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sinha\Downloads\"/>
    </mc:Choice>
  </mc:AlternateContent>
  <xr:revisionPtr revIDLastSave="0" documentId="13_ncr:1_{C514EE02-C5D6-42B9-B5E9-BA12FBBE7DD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July" sheetId="1" r:id="rId1"/>
    <sheet name="Sheet3" sheetId="4" r:id="rId2"/>
    <sheet name="Sheet1" sheetId="2" r:id="rId3"/>
    <sheet name="Sheet2" sheetId="3" r:id="rId4"/>
  </sheets>
  <definedNames>
    <definedName name="_xlnm._FilterDatabase" localSheetId="0" hidden="1">July!$A$1:$U$103025</definedName>
  </definedNames>
  <calcPr calcId="191029"/>
  <pivotCaches>
    <pivotCache cacheId="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2" l="1"/>
  <c r="F7" i="2"/>
  <c r="F6" i="2"/>
  <c r="I5" i="2"/>
  <c r="F5" i="2"/>
  <c r="I4" i="2"/>
  <c r="F4" i="2"/>
  <c r="I3" i="2"/>
  <c r="F3" i="2"/>
  <c r="I2" i="2"/>
  <c r="F2" i="2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S5" i="1" a="1"/>
  <c r="S5" i="1" s="1"/>
  <c r="S4" i="1" a="1"/>
  <c r="S4" i="1" s="1"/>
  <c r="S3" i="1" a="1"/>
  <c r="S3" i="1" s="1"/>
  <c r="S2" i="1" a="1"/>
  <c r="S2" i="1" s="1"/>
  <c r="I6" i="2" l="1"/>
  <c r="I8" i="2" s="1"/>
</calcChain>
</file>

<file path=xl/sharedStrings.xml><?xml version="1.0" encoding="utf-8"?>
<sst xmlns="http://schemas.openxmlformats.org/spreadsheetml/2006/main" count="18220" uniqueCount="290">
  <si>
    <t>Date</t>
  </si>
  <si>
    <t>Time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</si>
  <si>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</si>
  <si>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</si>
  <si>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</si>
  <si>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</si>
  <si>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</si>
  <si>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</si>
  <si>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</si>
  <si>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</si>
  <si>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Canceled_Rides_by_Customer</t>
  </si>
  <si>
    <t>Canceled_Rides_by_Driver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</si>
  <si>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</si>
  <si>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</si>
  <si>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</si>
  <si>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</si>
  <si>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</si>
  <si>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</si>
  <si>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</si>
  <si>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Vehicle Images</t>
  </si>
  <si>
    <t>CNR7153255142</t>
  </si>
  <si>
    <t>Canceled by Driver</t>
  </si>
  <si>
    <t>CID713523</t>
  </si>
  <si>
    <t>Prime Sedan</t>
  </si>
  <si>
    <t>Tumkur Road</t>
  </si>
  <si>
    <t>RT Nagar</t>
  </si>
  <si>
    <t>null</t>
  </si>
  <si>
    <t>Personal &amp; Car related issue</t>
  </si>
  <si>
    <t>CNR2940424040</t>
  </si>
  <si>
    <t>Success</t>
  </si>
  <si>
    <t>CID225428</t>
  </si>
  <si>
    <t>Bike</t>
  </si>
  <si>
    <t>Magadi Road</t>
  </si>
  <si>
    <t>Varthur</t>
  </si>
  <si>
    <t>No</t>
  </si>
  <si>
    <t>Cash</t>
  </si>
  <si>
    <t>CNR2982357879</t>
  </si>
  <si>
    <t>CID270156</t>
  </si>
  <si>
    <t>Prime SUV</t>
  </si>
  <si>
    <t>Sahakar Nagar</t>
  </si>
  <si>
    <t>UPI</t>
  </si>
  <si>
    <t>Canceled by Customer</t>
  </si>
  <si>
    <t>eBike</t>
  </si>
  <si>
    <t>Vijayanagar</t>
  </si>
  <si>
    <t>CNR1797421769</t>
  </si>
  <si>
    <t>CID939555</t>
  </si>
  <si>
    <t>Mini</t>
  </si>
  <si>
    <t>Rajajinagar</t>
  </si>
  <si>
    <t>Chamarajpet</t>
  </si>
  <si>
    <t>Credit Card</t>
  </si>
  <si>
    <t>CNR8787177882</t>
  </si>
  <si>
    <t>CID802429</t>
  </si>
  <si>
    <t>Kadugodi</t>
  </si>
  <si>
    <t>CNR3612067560</t>
  </si>
  <si>
    <t>CID476071</t>
  </si>
  <si>
    <t>Whitefield</t>
  </si>
  <si>
    <t>Prime Plus</t>
  </si>
  <si>
    <t>Sarjapur Road</t>
  </si>
  <si>
    <t>Driver Not Found</t>
  </si>
  <si>
    <t>Auto</t>
  </si>
  <si>
    <t>CNR4787583516</t>
  </si>
  <si>
    <t>CID923404</t>
  </si>
  <si>
    <t>Hosur Road</t>
  </si>
  <si>
    <t>Jayanagar</t>
  </si>
  <si>
    <t>Kammanahalli</t>
  </si>
  <si>
    <t>CNR4524472111</t>
  </si>
  <si>
    <t>CID540929</t>
  </si>
  <si>
    <t>Cox Town</t>
  </si>
  <si>
    <t>Yelahanka</t>
  </si>
  <si>
    <t>Banashankari</t>
  </si>
  <si>
    <t>CNR8181602032</t>
  </si>
  <si>
    <t>CID167642</t>
  </si>
  <si>
    <t>Indiranagar</t>
  </si>
  <si>
    <t>MG Road</t>
  </si>
  <si>
    <t>BTM Layout</t>
  </si>
  <si>
    <t>CNR3196156650</t>
  </si>
  <si>
    <t>CID243275</t>
  </si>
  <si>
    <t>Electronic City</t>
  </si>
  <si>
    <t>Langford Town</t>
  </si>
  <si>
    <t>CNR9975925287</t>
  </si>
  <si>
    <t>CID162055</t>
  </si>
  <si>
    <t>CNR1591113431</t>
  </si>
  <si>
    <t>CID902781</t>
  </si>
  <si>
    <t>Koramangala</t>
  </si>
  <si>
    <t>CNR3650331573</t>
  </si>
  <si>
    <t>CID217093</t>
  </si>
  <si>
    <t>Basavanagudi</t>
  </si>
  <si>
    <t>Hulimavu</t>
  </si>
  <si>
    <t>CNR6013805089</t>
  </si>
  <si>
    <t>CID817034</t>
  </si>
  <si>
    <t>Padmanabhanagar</t>
  </si>
  <si>
    <t>Mysore Road</t>
  </si>
  <si>
    <t>CNR5620539253</t>
  </si>
  <si>
    <t>CID290480</t>
  </si>
  <si>
    <t>CNR7194303296</t>
  </si>
  <si>
    <t>CID538245</t>
  </si>
  <si>
    <t>Hennur</t>
  </si>
  <si>
    <t>Malleshwaram</t>
  </si>
  <si>
    <t>CNR7979458138</t>
  </si>
  <si>
    <t>CID978509</t>
  </si>
  <si>
    <t>Frazer Town</t>
  </si>
  <si>
    <t>Richmond Town</t>
  </si>
  <si>
    <t>CNR9820692957</t>
  </si>
  <si>
    <t>CID625327</t>
  </si>
  <si>
    <t>CNR4094067439</t>
  </si>
  <si>
    <t>CID896062</t>
  </si>
  <si>
    <t>Majestic</t>
  </si>
  <si>
    <t>CNR7142279862</t>
  </si>
  <si>
    <t>CID378034</t>
  </si>
  <si>
    <t>Yeshwanthpur</t>
  </si>
  <si>
    <t>JP Nagar</t>
  </si>
  <si>
    <t>Marathahalli</t>
  </si>
  <si>
    <t>CNR5176704322</t>
  </si>
  <si>
    <t>CID296026</t>
  </si>
  <si>
    <t>KR Puram</t>
  </si>
  <si>
    <t>Yes</t>
  </si>
  <si>
    <t>Customer Demand</t>
  </si>
  <si>
    <t>Rajarajeshwari Nagar</t>
  </si>
  <si>
    <t>CNR4251304471</t>
  </si>
  <si>
    <t>CID888740</t>
  </si>
  <si>
    <t>Shivajinagar</t>
  </si>
  <si>
    <t>CNR2230045814</t>
  </si>
  <si>
    <t>CID961125</t>
  </si>
  <si>
    <t>Devanahalli</t>
  </si>
  <si>
    <t>CNR9312632867</t>
  </si>
  <si>
    <t>CID649563</t>
  </si>
  <si>
    <t>Vehicle Breakdown</t>
  </si>
  <si>
    <t>CNR1050003752</t>
  </si>
  <si>
    <t>CID993137</t>
  </si>
  <si>
    <t>CNR3603517873</t>
  </si>
  <si>
    <t>CID386651</t>
  </si>
  <si>
    <t>CNR8080410192</t>
  </si>
  <si>
    <t>CID416746</t>
  </si>
  <si>
    <t>CNR7825941026</t>
  </si>
  <si>
    <t>CID234007</t>
  </si>
  <si>
    <t>CNR9148580255</t>
  </si>
  <si>
    <t>CID164393</t>
  </si>
  <si>
    <t>CNR2946309760</t>
  </si>
  <si>
    <t>CID984343</t>
  </si>
  <si>
    <t>Ulsoor</t>
  </si>
  <si>
    <t>Shantinagar</t>
  </si>
  <si>
    <t>Chickpet</t>
  </si>
  <si>
    <t>CNR8854206454</t>
  </si>
  <si>
    <t>CID932765</t>
  </si>
  <si>
    <t>CNR6215530366</t>
  </si>
  <si>
    <t>CID713821</t>
  </si>
  <si>
    <t>CNR2149029235</t>
  </si>
  <si>
    <t>CID596869</t>
  </si>
  <si>
    <t>Bellandur</t>
  </si>
  <si>
    <t>Other Issue</t>
  </si>
  <si>
    <t>CNR1559782157</t>
  </si>
  <si>
    <t>CID906966</t>
  </si>
  <si>
    <t>CNR7623690602</t>
  </si>
  <si>
    <t>CID526261</t>
  </si>
  <si>
    <t>CNR2177201692</t>
  </si>
  <si>
    <t>CID614111</t>
  </si>
  <si>
    <t>CNR4880622143</t>
  </si>
  <si>
    <t>CID602848</t>
  </si>
  <si>
    <t>CNR7307808711</t>
  </si>
  <si>
    <t>CID928859</t>
  </si>
  <si>
    <t>CNR5683291566</t>
  </si>
  <si>
    <t>CID221217</t>
  </si>
  <si>
    <t>CNR1501229480</t>
  </si>
  <si>
    <t>CID323779</t>
  </si>
  <si>
    <t>CNR9257492650</t>
  </si>
  <si>
    <t>CID288060</t>
  </si>
  <si>
    <t>Avg Distance</t>
  </si>
  <si>
    <t>https://cdn-icons-png.flaticon.com/128/14183/14183770.png</t>
  </si>
  <si>
    <t>https://cdn-icons-png.flaticon.com/128/9983/9983173.png</t>
  </si>
  <si>
    <t>https://cdn-icons-png.flaticon.com/128/9983/9983204.png</t>
  </si>
  <si>
    <t>https://cdn-icons-png.flaticon.com/128/6839/6839867.png</t>
  </si>
  <si>
    <t>https://cdn-icons-png.flaticon.com/128/3202/3202926.png</t>
  </si>
  <si>
    <t>https://cdn-icons-png.flaticon.com/128/11409/11409716.png</t>
  </si>
  <si>
    <t>https://cdn-icons-png.flaticon.com/128/16526/16526595.png</t>
  </si>
  <si>
    <t>Row Labels</t>
  </si>
  <si>
    <t>Grand Total</t>
  </si>
  <si>
    <t>01-Jul</t>
  </si>
  <si>
    <t>02-Jul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</si>
  <si>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</si>
  <si>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</si>
  <si>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</si>
  <si>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</si>
  <si>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</si>
  <si>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</si>
  <si>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</si>
  <si>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</si>
  <si>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</si>
  <si>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</si>
  <si>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</si>
  <si>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</si>
  <si>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</si>
  <si>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</si>
  <si>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</si>
  <si>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</si>
  <si>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</si>
  <si>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</si>
  <si>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</si>
  <si>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</si>
  <si>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</si>
  <si>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</si>
  <si>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</si>
  <si>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</si>
  <si>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</si>
  <si>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</si>
  <si>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</si>
  <si>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</si>
  <si>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00</t>
  </si>
  <si>
    <t>:00</t>
  </si>
  <si>
    <t>:01</t>
  </si>
  <si>
    <t>:02</t>
  </si>
  <si>
    <t>:03</t>
  </si>
  <si>
    <t>:04</t>
  </si>
  <si>
    <t>:05</t>
  </si>
  <si>
    <t>:06</t>
  </si>
  <si>
    <t>:07</t>
  </si>
  <si>
    <t>:08</t>
  </si>
  <si>
    <t>:09</t>
  </si>
  <si>
    <t>:10</t>
  </si>
  <si>
    <t>:11</t>
  </si>
  <si>
    <t>:12</t>
  </si>
  <si>
    <t>:13</t>
  </si>
  <si>
    <t>:14</t>
  </si>
  <si>
    <t>:15</t>
  </si>
  <si>
    <t>:16</t>
  </si>
  <si>
    <t>:17</t>
  </si>
  <si>
    <t>:18</t>
  </si>
  <si>
    <t>:19</t>
  </si>
  <si>
    <t>:20</t>
  </si>
  <si>
    <t>:21</t>
  </si>
  <si>
    <t>:22</t>
  </si>
  <si>
    <t>:23</t>
  </si>
  <si>
    <t>:24</t>
  </si>
  <si>
    <t>:25</t>
  </si>
  <si>
    <t>:26</t>
  </si>
  <si>
    <t>:27</t>
  </si>
  <si>
    <t>:28</t>
  </si>
  <si>
    <t>:29</t>
  </si>
  <si>
    <t>:30</t>
  </si>
  <si>
    <t>:31</t>
  </si>
  <si>
    <t>:32</t>
  </si>
  <si>
    <t>:33</t>
  </si>
  <si>
    <t>:34</t>
  </si>
  <si>
    <t>:35</t>
  </si>
  <si>
    <t>:36</t>
  </si>
  <si>
    <t>:37</t>
  </si>
  <si>
    <t>:38</t>
  </si>
  <si>
    <t>:39</t>
  </si>
  <si>
    <t>:40</t>
  </si>
  <si>
    <t>:41</t>
  </si>
  <si>
    <t>:42</t>
  </si>
  <si>
    <t>:43</t>
  </si>
  <si>
    <t>:44</t>
  </si>
  <si>
    <t>:45</t>
  </si>
  <si>
    <t>:46</t>
  </si>
  <si>
    <t>:47</t>
  </si>
  <si>
    <t>:48</t>
  </si>
  <si>
    <t>:49</t>
  </si>
  <si>
    <t>:50</t>
  </si>
  <si>
    <t>:51</t>
  </si>
  <si>
    <t>:52</t>
  </si>
  <si>
    <t>:53</t>
  </si>
  <si>
    <t>:54</t>
  </si>
  <si>
    <t>:55</t>
  </si>
  <si>
    <t>:56</t>
  </si>
  <si>
    <t>:57</t>
  </si>
  <si>
    <t>:58</t>
  </si>
  <si>
    <t>:59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</si>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</sst>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8" x14ac:knownFonts="1">
    <font>
      <sz val="10"/>
      <color rgb="FF000000"/>
      <name val="Arial"/>
      <scheme val="minor"/>
    </font>
    <font>
      <b/>
      <sz val="10"/>
      <color rgb="FFFFFFFF"/>
      <name val="Arial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  <scheme val="minor"/>
    </font>
    <font>
      <b/>
      <sz val="10"/>
      <color theme="1"/>
      <name val="Arial"/>
    </font>
    <font>
      <b/>
      <sz val="10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1C4587"/>
        <bgColor rgb="FF1C458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164" fontId="3" fillId="0" borderId="0" xfId="0" applyNumberFormat="1" applyFont="1"/>
    <xf numFmtId="21" fontId="3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vertical="center"/>
    </xf>
    <xf numFmtId="2" fontId="3" fillId="0" borderId="0" xfId="0" applyNumberFormat="1" applyFont="1" applyAlignment="1">
      <alignment vertical="center"/>
    </xf>
    <xf numFmtId="10" fontId="3" fillId="0" borderId="0" xfId="0" applyNumberFormat="1" applyFont="1"/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1" fontId="0" fillId="0" borderId="0" xfId="0" applyNumberFormat="1" applyAlignment="1">
      <alignment horizontal="left" indent="2"/>
    </xf>
    <xf numFmtId="0" fontId="0" fillId="0" borderId="0" xfId="0" applyAlignment="1">
      <alignment horizontal="left" indent="3"/>
    </xf>
    <xf numFmtId="0" fontId="7" fillId="2" borderId="0" xfId="0" applyFont="1" applyFill="1" applyAlignment="1">
      <alignment vertical="center" wrapText="1"/>
    </xf>
  </cellXfs>
  <cellStyles count="1">
    <cellStyle name="Normal" xfId="0" builtinId="0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rgb="FF1C4587"/>
          <bgColor rgb="FF1C45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rgb="FF0000FF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6" formatCode="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yyyy\-mm\-dd\ 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sinha" refreshedDate="45809.087728125" createdVersion="8" refreshedVersion="8" minRefreshableVersion="3" recordCount="20407" xr:uid="{07A3D70E-665A-486E-9138-AFD1F06AC3EB}">
  <cacheSource type="worksheet">
    <worksheetSource name="Table1"/>
  </cacheSource>
  <cacheFields count="25">
    <cacheField name="Date" numFmtId="164">
      <sharedItems containsSemiMixedTypes="0" containsNonDate="0" containsDate="1" containsString="0" minDate="2024-07-01T00:02:00" maxDate="2024-07-30T23:56:00" count="16274">
        <d v="2024-07-26T14:00:00"/>
        <d v="2024-07-25T22:20:00"/>
        <d v="2024-07-30T19:59:00"/>
        <d v="2024-07-22T03:15:00"/>
        <d v="2024-07-02T09:02:00"/>
        <d v="2024-07-13T04:42:00"/>
        <d v="2024-07-23T09:51:00"/>
        <d v="2024-07-11T11:12:00"/>
        <d v="2024-07-01T19:19:00"/>
        <d v="2024-07-18T01:31:00"/>
        <d v="2024-07-29T23:33:00"/>
        <d v="2024-07-26T04:03:00"/>
        <d v="2024-07-27T13:18:00"/>
        <d v="2024-07-17T18:55:00"/>
        <d v="2024-07-16T09:54:00"/>
        <d v="2024-07-02T10:25:00"/>
        <d v="2024-07-02T23:50:00"/>
        <d v="2024-07-05T23:42:00"/>
        <d v="2024-07-09T11:11:00"/>
        <d v="2024-07-12T14:44:00"/>
        <d v="2024-07-11T20:42:00"/>
        <d v="2024-07-08T22:33:00"/>
        <d v="2024-07-16T10:17:00"/>
        <d v="2024-07-03T18:20:00"/>
        <d v="2024-07-03T21:17:00"/>
        <d v="2024-07-19T21:18:00"/>
        <d v="2024-07-25T03:44:00"/>
        <d v="2024-07-15T17:11:00"/>
        <d v="2024-07-30T19:44:00"/>
        <d v="2024-07-21T08:26:00"/>
        <d v="2024-07-23T07:04:00"/>
        <d v="2024-07-27T06:18:00"/>
        <d v="2024-07-23T10:17:00"/>
        <d v="2024-07-23T12:56:00"/>
        <d v="2024-07-08T11:52:00"/>
        <d v="2024-07-14T05:25:00"/>
        <d v="2024-07-23T09:33:00"/>
        <d v="2024-07-03T16:16:00"/>
        <d v="2024-07-03T00:58:00"/>
        <d v="2024-07-24T17:31:00"/>
        <d v="2024-07-10T21:56:00"/>
        <d v="2024-07-20T15:30:00"/>
        <d v="2024-07-11T03:22:00"/>
        <d v="2024-07-06T15:02:00"/>
        <d v="2024-07-05T20:28:00"/>
        <d v="2024-07-11T11:28:00"/>
        <d v="2024-07-16T16:25:00"/>
        <d v="2024-07-12T18:02:00"/>
        <d v="2024-07-16T22:35:00"/>
        <d v="2024-07-26T13:20:00"/>
        <d v="2024-07-25T03:33:00"/>
        <d v="2024-07-17T03:30:00"/>
        <d v="2024-07-07T05:59:00"/>
        <d v="2024-07-01T02:21:00"/>
        <d v="2024-07-01T02:45:00"/>
        <d v="2024-07-02T04:17:00"/>
        <d v="2024-07-13T02:27:00"/>
        <d v="2024-07-25T10:57:00"/>
        <d v="2024-07-18T00:37:00"/>
        <d v="2024-07-22T13:08:00"/>
        <d v="2024-07-15T07:21:00"/>
        <d v="2024-07-19T10:29:00"/>
        <d v="2024-07-07T16:56:00"/>
        <d v="2024-07-06T01:18:00"/>
        <d v="2024-07-04T15:32:00"/>
        <d v="2024-07-26T17:17:00"/>
        <d v="2024-07-01T02:55:00"/>
        <d v="2024-07-22T16:24:00"/>
        <d v="2024-07-21T19:56:00"/>
        <d v="2024-07-05T13:55:00"/>
        <d v="2024-07-29T19:40:00"/>
        <d v="2024-07-15T21:19:00"/>
        <d v="2024-07-16T13:15:00"/>
        <d v="2024-07-14T11:37:00"/>
        <d v="2024-07-11T21:40:00"/>
        <d v="2024-07-14T04:15:00"/>
        <d v="2024-07-17T07:30:00"/>
        <d v="2024-07-04T14:43:00"/>
        <d v="2024-07-29T14:56:00"/>
        <d v="2024-07-17T19:55:00"/>
        <d v="2024-07-20T10:58:00"/>
        <d v="2024-07-08T09:18:00"/>
        <d v="2024-07-07T01:31:00"/>
        <d v="2024-07-30T01:20:00"/>
        <d v="2024-07-03T11:25:00"/>
        <d v="2024-07-11T10:44:00"/>
        <d v="2024-07-22T18:17:00"/>
        <d v="2024-07-21T06:54:00"/>
        <d v="2024-07-22T00:21:00"/>
        <d v="2024-07-26T09:39:00"/>
        <d v="2024-07-26T06:06:00"/>
        <d v="2024-07-03T15:04:00"/>
        <d v="2024-07-07T09:55:00"/>
        <d v="2024-07-22T12:51:00"/>
        <d v="2024-07-19T04:48:00"/>
        <d v="2024-07-01T05:03:00"/>
        <d v="2024-07-23T04:01:00"/>
        <d v="2024-07-26T08:22:00"/>
        <d v="2024-07-05T12:36:00"/>
        <d v="2024-07-18T07:21:00"/>
        <d v="2024-07-21T08:21:00"/>
        <d v="2024-07-13T02:55:00"/>
        <d v="2024-07-08T07:56:00"/>
        <d v="2024-07-22T04:32:00"/>
        <d v="2024-07-24T21:58:00"/>
        <d v="2024-07-21T03:13:00"/>
        <d v="2024-07-29T12:44:00"/>
        <d v="2024-07-15T08:31:00"/>
        <d v="2024-07-01T11:01:00"/>
        <d v="2024-07-11T10:50:00"/>
        <d v="2024-07-30T10:02:00"/>
        <d v="2024-07-07T18:36:00"/>
        <d v="2024-07-27T23:48:00"/>
        <d v="2024-07-16T15:25:00"/>
        <d v="2024-07-26T21:02:00"/>
        <d v="2024-07-04T03:31:00"/>
        <d v="2024-07-16T10:15:00"/>
        <d v="2024-07-20T22:27:00"/>
        <d v="2024-07-15T09:20:00"/>
        <d v="2024-07-04T18:13:00"/>
        <d v="2024-07-27T11:58:00"/>
        <d v="2024-07-09T21:32:00"/>
        <d v="2024-07-30T10:14:00"/>
        <d v="2024-07-13T21:23:00"/>
        <d v="2024-07-29T19:56:00"/>
        <d v="2024-07-24T09:25:00"/>
        <d v="2024-07-29T23:15:00"/>
        <d v="2024-07-08T07:52:00"/>
        <d v="2024-07-16T04:52:00"/>
        <d v="2024-07-09T13:07:00"/>
        <d v="2024-07-26T16:05:00"/>
        <d v="2024-07-26T23:32:00"/>
        <d v="2024-07-05T04:23:00"/>
        <d v="2024-07-23T10:25:00"/>
        <d v="2024-07-23T19:44:00"/>
        <d v="2024-07-28T10:29:00"/>
        <d v="2024-07-19T15:04:00"/>
        <d v="2024-07-12T08:33:00"/>
        <d v="2024-07-16T10:22:00"/>
        <d v="2024-07-25T11:15:00"/>
        <d v="2024-07-28T06:34:00"/>
        <d v="2024-07-03T20:56:00"/>
        <d v="2024-07-17T07:28:00"/>
        <d v="2024-07-01T03:29:00"/>
        <d v="2024-07-20T13:53:00"/>
        <d v="2024-07-10T02:02:00"/>
        <d v="2024-07-12T16:22:00"/>
        <d v="2024-07-15T06:58:00"/>
        <d v="2024-07-04T21:47:00"/>
        <d v="2024-07-28T07:06:00"/>
        <d v="2024-07-02T01:54:00"/>
        <d v="2024-07-10T18:38:00"/>
        <d v="2024-07-27T03:13:00"/>
        <d v="2024-07-09T14:52:00"/>
        <d v="2024-07-05T09:33:00"/>
        <d v="2024-07-06T10:00:00"/>
        <d v="2024-07-10T09:28:00"/>
        <d v="2024-07-01T10:12:00"/>
        <d v="2024-07-26T15:07:00"/>
        <d v="2024-07-13T04:23:00"/>
        <d v="2024-07-30T05:14:00"/>
        <d v="2024-07-20T11:34:00"/>
        <d v="2024-07-23T15:38:00"/>
        <d v="2024-07-01T11:55:00"/>
        <d v="2024-07-10T18:52:00"/>
        <d v="2024-07-06T12:51:00"/>
        <d v="2024-07-14T16:42:00"/>
        <d v="2024-07-16T22:49:00"/>
        <d v="2024-07-13T10:16:00"/>
        <d v="2024-07-04T08:50:00"/>
        <d v="2024-07-04T11:55:00"/>
        <d v="2024-07-21T01:50:00"/>
        <d v="2024-07-05T08:41:00"/>
        <d v="2024-07-01T05:01:00"/>
        <d v="2024-07-06T00:38:00"/>
        <d v="2024-07-22T12:46:00"/>
        <d v="2024-07-20T00:11:00"/>
        <d v="2024-07-17T03:54:00"/>
        <d v="2024-07-23T23:49:00"/>
        <d v="2024-07-28T13:53:00"/>
        <d v="2024-07-29T00:08:00"/>
        <d v="2024-07-03T16:49:00"/>
        <d v="2024-07-01T22:15:00"/>
        <d v="2024-07-13T03:12:00"/>
        <d v="2024-07-25T03:49:00"/>
        <d v="2024-07-05T09:23:00"/>
        <d v="2024-07-03T18:16:00"/>
        <d v="2024-07-12T12:38:00"/>
        <d v="2024-07-18T17:39:00"/>
        <d v="2024-07-17T22:51:00"/>
        <d v="2024-07-30T17:37:00"/>
        <d v="2024-07-11T10:25:00"/>
        <d v="2024-07-23T06:51:00"/>
        <d v="2024-07-21T16:24:00"/>
        <d v="2024-07-24T00:10:00"/>
        <d v="2024-07-28T16:31:00"/>
        <d v="2024-07-24T02:27:00"/>
        <d v="2024-07-19T22:54:00"/>
        <d v="2024-07-04T00:38:00"/>
        <d v="2024-07-02T22:59:00"/>
        <d v="2024-07-03T18:29:00"/>
        <d v="2024-07-24T10:52:00"/>
        <d v="2024-07-19T23:19:00"/>
        <d v="2024-07-14T08:16:00"/>
        <d v="2024-07-30T18:06:00"/>
        <d v="2024-07-29T12:13:00"/>
        <d v="2024-07-16T10:32:00"/>
        <d v="2024-07-02T18:20:00"/>
        <d v="2024-07-30T09:17:00"/>
        <d v="2024-07-28T10:17:00"/>
        <d v="2024-07-09T20:36:00"/>
        <d v="2024-07-11T10:28:00"/>
        <d v="2024-07-15T22:51:00"/>
        <d v="2024-07-03T22:59:00"/>
        <d v="2024-07-25T01:44:00"/>
        <d v="2024-07-27T13:10:00"/>
        <d v="2024-07-01T21:22:00"/>
        <d v="2024-07-07T16:37:00"/>
        <d v="2024-07-05T15:15:00"/>
        <d v="2024-07-22T19:30:00"/>
        <d v="2024-07-27T11:39:00"/>
        <d v="2024-07-14T01:07:00"/>
        <d v="2024-07-17T21:09:00"/>
        <d v="2024-07-21T20:34:00"/>
        <d v="2024-07-19T17:32:00"/>
        <d v="2024-07-05T01:18:00"/>
        <d v="2024-07-22T05:44:00"/>
        <d v="2024-07-07T06:55:00"/>
        <d v="2024-07-17T21:06:00"/>
        <d v="2024-07-16T03:12:00"/>
        <d v="2024-07-23T08:56:00"/>
        <d v="2024-07-30T04:29:00"/>
        <d v="2024-07-01T23:33:00"/>
        <d v="2024-07-28T01:48:00"/>
        <d v="2024-07-07T05:42:00"/>
        <d v="2024-07-26T10:10:00"/>
        <d v="2024-07-24T11:32:00"/>
        <d v="2024-07-15T09:55:00"/>
        <d v="2024-07-29T03:17:00"/>
        <d v="2024-07-03T15:14:00"/>
        <d v="2024-07-06T07:14:00"/>
        <d v="2024-07-02T13:18:00"/>
        <d v="2024-07-01T10:09:00"/>
        <d v="2024-07-03T09:20:00"/>
        <d v="2024-07-07T16:41:00"/>
        <d v="2024-07-20T03:47:00"/>
        <d v="2024-07-18T12:57:00"/>
        <d v="2024-07-04T21:10:00"/>
        <d v="2024-07-03T04:20:00"/>
        <d v="2024-07-05T06:38:00"/>
        <d v="2024-07-11T00:22:00"/>
        <d v="2024-07-06T08:41:00"/>
        <d v="2024-07-25T07:33:00"/>
        <d v="2024-07-30T19:29:00"/>
        <d v="2024-07-11T12:39:00"/>
        <d v="2024-07-30T12:04:00"/>
        <d v="2024-07-23T15:34:00"/>
        <d v="2024-07-05T21:57:00"/>
        <d v="2024-07-16T09:26:00"/>
        <d v="2024-07-08T22:13:00"/>
        <d v="2024-07-09T18:33:00"/>
        <d v="2024-07-16T08:35:00"/>
        <d v="2024-07-08T19:31:00"/>
        <d v="2024-07-06T23:56:00"/>
        <d v="2024-07-14T06:47:00"/>
        <d v="2024-07-01T09:16:00"/>
        <d v="2024-07-05T07:57:00"/>
        <d v="2024-07-04T23:51:00"/>
        <d v="2024-07-23T18:37:00"/>
        <d v="2024-07-25T02:41:00"/>
        <d v="2024-07-24T05:57:00"/>
        <d v="2024-07-08T20:17:00"/>
        <d v="2024-07-22T03:32:00"/>
        <d v="2024-07-19T14:31:00"/>
        <d v="2024-07-03T21:45:00"/>
        <d v="2024-07-04T02:26:00"/>
        <d v="2024-07-01T07:28:00"/>
        <d v="2024-07-17T07:05:00"/>
        <d v="2024-07-13T20:08:00"/>
        <d v="2024-07-24T06:37:00"/>
        <d v="2024-07-13T11:05:00"/>
        <d v="2024-07-01T00:31:00"/>
        <d v="2024-07-28T10:43:00"/>
        <d v="2024-07-15T19:16:00"/>
        <d v="2024-07-17T11:21:00"/>
        <d v="2024-07-30T05:53:00"/>
        <d v="2024-07-17T08:58:00"/>
        <d v="2024-07-27T09:22:00"/>
        <d v="2024-07-07T21:53:00"/>
        <d v="2024-07-24T09:47:00"/>
        <d v="2024-07-16T01:47:00"/>
        <d v="2024-07-20T02:52:00"/>
        <d v="2024-07-20T04:03:00"/>
        <d v="2024-07-04T03:47:00"/>
        <d v="2024-07-11T15:19:00"/>
        <d v="2024-07-04T01:18:00"/>
        <d v="2024-07-03T13:51:00"/>
        <d v="2024-07-22T00:45:00"/>
        <d v="2024-07-29T18:24:00"/>
        <d v="2024-07-08T14:26:00"/>
        <d v="2024-07-27T08:42:00"/>
        <d v="2024-07-15T22:10:00"/>
        <d v="2024-07-08T18:55:00"/>
        <d v="2024-07-24T16:00:00"/>
        <d v="2024-07-19T08:32:00"/>
        <d v="2024-07-11T02:28:00"/>
        <d v="2024-07-04T13:30:00"/>
        <d v="2024-07-27T22:55:00"/>
        <d v="2024-07-01T17:11:00"/>
        <d v="2024-07-28T23:40:00"/>
        <d v="2024-07-07T11:54:00"/>
        <d v="2024-07-08T16:01:00"/>
        <d v="2024-07-29T05:16:00"/>
        <d v="2024-07-28T07:15:00"/>
        <d v="2024-07-16T03:48:00"/>
        <d v="2024-07-07T14:33:00"/>
        <d v="2024-07-19T17:53:00"/>
        <d v="2024-07-20T20:07:00"/>
        <d v="2024-07-21T13:56:00"/>
        <d v="2024-07-14T20:29:00"/>
        <d v="2024-07-02T16:06:00"/>
        <d v="2024-07-19T20:42:00"/>
        <d v="2024-07-17T15:07:00"/>
        <d v="2024-07-02T19:25:00"/>
        <d v="2024-07-06T07:59:00"/>
        <d v="2024-07-11T04:46:00"/>
        <d v="2024-07-18T15:01:00"/>
        <d v="2024-07-08T03:32:00"/>
        <d v="2024-07-29T21:12:00"/>
        <d v="2024-07-24T15:36:00"/>
        <d v="2024-07-08T18:08:00"/>
        <d v="2024-07-18T15:06:00"/>
        <d v="2024-07-16T15:17:00"/>
        <d v="2024-07-02T00:04:00"/>
        <d v="2024-07-12T13:28:00"/>
        <d v="2024-07-06T15:29:00"/>
        <d v="2024-07-30T14:25:00"/>
        <d v="2024-07-14T02:37:00"/>
        <d v="2024-07-02T06:30:00"/>
        <d v="2024-07-10T18:50:00"/>
        <d v="2024-07-28T09:40:00"/>
        <d v="2024-07-26T18:46:00"/>
        <d v="2024-07-20T08:46:00"/>
        <d v="2024-07-27T18:23:00"/>
        <d v="2024-07-20T05:13:00"/>
        <d v="2024-07-09T09:36:00"/>
        <d v="2024-07-23T12:03:00"/>
        <d v="2024-07-30T06:56:00"/>
        <d v="2024-07-05T07:11:00"/>
        <d v="2024-07-30T15:14:00"/>
        <d v="2024-07-30T10:26:00"/>
        <d v="2024-07-27T11:45:00"/>
        <d v="2024-07-28T07:49:00"/>
        <d v="2024-07-04T06:05:00"/>
        <d v="2024-07-04T22:42:00"/>
        <d v="2024-07-04T02:29:00"/>
        <d v="2024-07-20T15:11:00"/>
        <d v="2024-07-14T22:17:00"/>
        <d v="2024-07-13T21:16:00"/>
        <d v="2024-07-17T08:43:00"/>
        <d v="2024-07-19T23:17:00"/>
        <d v="2024-07-07T16:50:00"/>
        <d v="2024-07-09T02:29:00"/>
        <d v="2024-07-07T02:53:00"/>
        <d v="2024-07-11T19:20:00"/>
        <d v="2024-07-03T08:50:00"/>
        <d v="2024-07-15T08:32:00"/>
        <d v="2024-07-23T06:57:00"/>
        <d v="2024-07-23T12:35:00"/>
        <d v="2024-07-28T06:54:00"/>
        <d v="2024-07-04T21:00:00"/>
        <d v="2024-07-05T22:33:00"/>
        <d v="2024-07-21T10:55:00"/>
        <d v="2024-07-10T01:20:00"/>
        <d v="2024-07-04T20:48:00"/>
        <d v="2024-07-28T12:22:00"/>
        <d v="2024-07-17T01:12:00"/>
        <d v="2024-07-15T02:41:00"/>
        <d v="2024-07-05T23:51:00"/>
        <d v="2024-07-09T13:36:00"/>
        <d v="2024-07-07T22:52:00"/>
        <d v="2024-07-03T20:15:00"/>
        <d v="2024-07-05T17:47:00"/>
        <d v="2024-07-19T13:20:00"/>
        <d v="2024-07-03T20:40:00"/>
        <d v="2024-07-21T10:39:00"/>
        <d v="2024-07-14T23:58:00"/>
        <d v="2024-07-16T19:16:00"/>
        <d v="2024-07-05T08:54:00"/>
        <d v="2024-07-26T16:01:00"/>
        <d v="2024-07-20T16:43:00"/>
        <d v="2024-07-24T03:31:00"/>
        <d v="2024-07-19T03:58:00"/>
        <d v="2024-07-02T17:11:00"/>
        <d v="2024-07-11T08:02:00"/>
        <d v="2024-07-10T01:13:00"/>
        <d v="2024-07-22T17:10:00"/>
        <d v="2024-07-13T22:21:00"/>
        <d v="2024-07-02T07:02:00"/>
        <d v="2024-07-02T02:35:00"/>
        <d v="2024-07-14T03:32:00"/>
        <d v="2024-07-13T00:32:00"/>
        <d v="2024-07-29T11:19:00"/>
        <d v="2024-07-16T18:09:00"/>
        <d v="2024-07-17T20:57:00"/>
        <d v="2024-07-27T17:14:00"/>
        <d v="2024-07-04T20:13:00"/>
        <d v="2024-07-29T08:28:00"/>
        <d v="2024-07-12T09:52:00"/>
        <d v="2024-07-03T07:09:00"/>
        <d v="2024-07-10T17:06:00"/>
        <d v="2024-07-12T20:10:00"/>
        <d v="2024-07-17T10:08:00"/>
        <d v="2024-07-23T08:25:00"/>
        <d v="2024-07-10T03:59:00"/>
        <d v="2024-07-25T15:46:00"/>
        <d v="2024-07-30T12:24:00"/>
        <d v="2024-07-29T15:02:00"/>
        <d v="2024-07-14T11:05:00"/>
        <d v="2024-07-20T13:28:00"/>
        <d v="2024-07-28T16:28:00"/>
        <d v="2024-07-23T00:13:00"/>
        <d v="2024-07-05T11:19:00"/>
        <d v="2024-07-20T13:04:00"/>
        <d v="2024-07-12T06:15:00"/>
        <d v="2024-07-29T18:54:00"/>
        <d v="2024-07-30T15:50:00"/>
        <d v="2024-07-05T22:10:00"/>
        <d v="2024-07-23T22:58:00"/>
        <d v="2024-07-17T21:12:00"/>
        <d v="2024-07-26T07:08:00"/>
        <d v="2024-07-22T21:18:00"/>
        <d v="2024-07-05T05:50:00"/>
        <d v="2024-07-09T01:51:00"/>
        <d v="2024-07-07T08:26:00"/>
        <d v="2024-07-23T14:50:00"/>
        <d v="2024-07-09T02:52:00"/>
        <d v="2024-07-16T19:34:00"/>
        <d v="2024-07-07T00:15:00"/>
        <d v="2024-07-13T05:26:00"/>
        <d v="2024-07-18T17:08:00"/>
        <d v="2024-07-16T10:44:00"/>
        <d v="2024-07-25T21:02:00"/>
        <d v="2024-07-08T05:08:00"/>
        <d v="2024-07-01T11:47:00"/>
        <d v="2024-07-24T10:04:00"/>
        <d v="2024-07-03T13:10:00"/>
        <d v="2024-07-04T19:07:00"/>
        <d v="2024-07-30T12:03:00"/>
        <d v="2024-07-01T03:07:00"/>
        <d v="2024-07-24T18:28:00"/>
        <d v="2024-07-10T07:37:00"/>
        <d v="2024-07-10T21:35:00"/>
        <d v="2024-07-16T13:54:00"/>
        <d v="2024-07-10T08:32:00"/>
        <d v="2024-07-18T01:15:00"/>
        <d v="2024-07-05T17:11:00"/>
        <d v="2024-07-15T16:48:00"/>
        <d v="2024-07-26T09:25:00"/>
        <d v="2024-07-29T03:41:00"/>
        <d v="2024-07-05T16:08:00"/>
        <d v="2024-07-04T22:11:00"/>
        <d v="2024-07-08T16:35:00"/>
        <d v="2024-07-03T03:58:00"/>
        <d v="2024-07-26T21:54:00"/>
        <d v="2024-07-20T03:56:00"/>
        <d v="2024-07-04T04:33:00"/>
        <d v="2024-07-14T10:04:00"/>
        <d v="2024-07-15T07:52:00"/>
        <d v="2024-07-01T02:13:00"/>
        <d v="2024-07-07T04:55:00"/>
        <d v="2024-07-11T17:35:00"/>
        <d v="2024-07-04T18:01:00"/>
        <d v="2024-07-11T09:55:00"/>
        <d v="2024-07-03T20:03:00"/>
        <d v="2024-07-09T09:04:00"/>
        <d v="2024-07-10T20:01:00"/>
        <d v="2024-07-03T23:05:00"/>
        <d v="2024-07-21T09:59:00"/>
        <d v="2024-07-14T03:57:00"/>
        <d v="2024-07-01T06:47:00"/>
        <d v="2024-07-07T22:18:00"/>
        <d v="2024-07-15T22:30:00"/>
        <d v="2024-07-24T21:04:00"/>
        <d v="2024-07-27T12:50:00"/>
        <d v="2024-07-20T16:55:00"/>
        <d v="2024-07-30T17:13:00"/>
        <d v="2024-07-28T13:42:00"/>
        <d v="2024-07-11T07:33:00"/>
        <d v="2024-07-28T18:18:00"/>
        <d v="2024-07-02T15:13:00"/>
        <d v="2024-07-01T19:03:00"/>
        <d v="2024-07-25T01:41:00"/>
        <d v="2024-07-10T22:55:00"/>
        <d v="2024-07-19T04:23:00"/>
        <d v="2024-07-14T23:27:00"/>
        <d v="2024-07-04T20:49:00"/>
        <d v="2024-07-04T13:43:00"/>
        <d v="2024-07-27T05:05:00"/>
        <d v="2024-07-20T21:28:00"/>
        <d v="2024-07-17T16:19:00"/>
        <d v="2024-07-16T16:04:00"/>
        <d v="2024-07-11T11:32:00"/>
        <d v="2024-07-06T11:26:00"/>
        <d v="2024-07-03T10:41:00"/>
        <d v="2024-07-25T15:57:00"/>
        <d v="2024-07-04T03:04:00"/>
        <d v="2024-07-29T09:16:00"/>
        <d v="2024-07-06T15:45:00"/>
        <d v="2024-07-16T02:29:00"/>
        <d v="2024-07-07T13:16:00"/>
        <d v="2024-07-22T08:15:00"/>
        <d v="2024-07-04T13:48:00"/>
        <d v="2024-07-19T08:13:00"/>
        <d v="2024-07-10T05:46:00"/>
        <d v="2024-07-10T22:27:00"/>
        <d v="2024-07-22T00:17:00"/>
        <d v="2024-07-19T07:03:00"/>
        <d v="2024-07-23T16:15:00"/>
        <d v="2024-07-21T20:06:00"/>
        <d v="2024-07-04T03:08:00"/>
        <d v="2024-07-28T18:24:00"/>
        <d v="2024-07-18T12:52:00"/>
        <d v="2024-07-24T15:45:00"/>
        <d v="2024-07-21T13:34:00"/>
        <d v="2024-07-14T17:31:00"/>
        <d v="2024-07-15T13:31:00"/>
        <d v="2024-07-18T12:19:00"/>
        <d v="2024-07-14T07:52:00"/>
        <d v="2024-07-20T05:44:00"/>
        <d v="2024-07-29T09:42:00"/>
        <d v="2024-07-19T21:32:00"/>
        <d v="2024-07-27T07:25:00"/>
        <d v="2024-07-22T00:58:00"/>
        <d v="2024-07-20T21:16:00"/>
        <d v="2024-07-07T12:22:00"/>
        <d v="2024-07-30T11:53:00"/>
        <d v="2024-07-16T17:46:00"/>
        <d v="2024-07-09T06:53:00"/>
        <d v="2024-07-14T02:28:00"/>
        <d v="2024-07-26T22:49:00"/>
        <d v="2024-07-12T12:04:00"/>
        <d v="2024-07-07T00:22:00"/>
        <d v="2024-07-28T08:08:00"/>
        <d v="2024-07-16T15:40:00"/>
        <d v="2024-07-21T22:04:00"/>
        <d v="2024-07-04T07:10:00"/>
        <d v="2024-07-23T01:19:00"/>
        <d v="2024-07-18T04:03:00"/>
        <d v="2024-07-07T22:03:00"/>
        <d v="2024-07-04T04:48:00"/>
        <d v="2024-07-27T18:48:00"/>
        <d v="2024-07-28T06:28:00"/>
        <d v="2024-07-18T06:24:00"/>
        <d v="2024-07-11T22:34:00"/>
        <d v="2024-07-18T15:08:00"/>
        <d v="2024-07-20T08:57:00"/>
        <d v="2024-07-26T01:04:00"/>
        <d v="2024-07-26T22:38:00"/>
        <d v="2024-07-03T17:37:00"/>
        <d v="2024-07-07T04:08:00"/>
        <d v="2024-07-25T18:13:00"/>
        <d v="2024-07-15T06:26:00"/>
        <d v="2024-07-21T13:49:00"/>
        <d v="2024-07-30T18:52:00"/>
        <d v="2024-07-12T08:54:00"/>
        <d v="2024-07-14T14:20:00"/>
        <d v="2024-07-05T07:28:00"/>
        <d v="2024-07-24T23:08:00"/>
        <d v="2024-07-15T16:41:00"/>
        <d v="2024-07-06T11:54:00"/>
        <d v="2024-07-07T17:26:00"/>
        <d v="2024-07-30T16:48:00"/>
        <d v="2024-07-01T06:01:00"/>
        <d v="2024-07-17T17:43:00"/>
        <d v="2024-07-24T23:02:00"/>
        <d v="2024-07-24T11:37:00"/>
        <d v="2024-07-08T17:54:00"/>
        <d v="2024-07-02T13:37:00"/>
        <d v="2024-07-21T12:00:00"/>
        <d v="2024-07-16T22:06:00"/>
        <d v="2024-07-28T01:39:00"/>
        <d v="2024-07-15T06:16:00"/>
        <d v="2024-07-20T09:29:00"/>
        <d v="2024-07-28T09:41:00"/>
        <d v="2024-07-22T07:49:00"/>
        <d v="2024-07-21T01:56:00"/>
        <d v="2024-07-01T12:46:00"/>
        <d v="2024-07-14T10:12:00"/>
        <d v="2024-07-24T23:31:00"/>
        <d v="2024-07-17T02:34:00"/>
        <d v="2024-07-16T01:35:00"/>
        <d v="2024-07-12T17:46:00"/>
        <d v="2024-07-26T14:13:00"/>
        <d v="2024-07-26T08:46:00"/>
        <d v="2024-07-09T17:21:00"/>
        <d v="2024-07-08T15:05:00"/>
        <d v="2024-07-09T01:28:00"/>
        <d v="2024-07-10T06:15:00"/>
        <d v="2024-07-16T18:03:00"/>
        <d v="2024-07-23T10:36:00"/>
        <d v="2024-07-28T04:45:00"/>
        <d v="2024-07-18T14:29:00"/>
        <d v="2024-07-01T20:14:00"/>
        <d v="2024-07-16T18:34:00"/>
        <d v="2024-07-26T15:04:00"/>
        <d v="2024-07-03T05:16:00"/>
        <d v="2024-07-12T11:52:00"/>
        <d v="2024-07-20T21:07:00"/>
        <d v="2024-07-06T21:53:00"/>
        <d v="2024-07-29T10:30:00"/>
        <d v="2024-07-12T21:53:00"/>
        <d v="2024-07-15T01:37:00"/>
        <d v="2024-07-04T05:17:00"/>
        <d v="2024-07-29T09:05:00"/>
        <d v="2024-07-08T08:50:00"/>
        <d v="2024-07-03T22:38:00"/>
        <d v="2024-07-26T09:06:00"/>
        <d v="2024-07-02T00:23:00"/>
        <d v="2024-07-24T21:00:00"/>
        <d v="2024-07-02T22:06:00"/>
        <d v="2024-07-21T19:09:00"/>
        <d v="2024-07-23T23:25:00"/>
        <d v="2024-07-03T06:23:00"/>
        <d v="2024-07-20T01:43:00"/>
        <d v="2024-07-13T20:30:00"/>
        <d v="2024-07-25T10:37:00"/>
        <d v="2024-07-18T04:11:00"/>
        <d v="2024-07-30T13:41:00"/>
        <d v="2024-07-29T23:29:00"/>
        <d v="2024-07-02T19:37:00"/>
        <d v="2024-07-26T08:41:00"/>
        <d v="2024-07-23T20:37:00"/>
        <d v="2024-07-23T08:20:00"/>
        <d v="2024-07-27T19:59:00"/>
        <d v="2024-07-25T14:15:00"/>
        <d v="2024-07-05T04:32:00"/>
        <d v="2024-07-07T12:18:00"/>
        <d v="2024-07-23T07:32:00"/>
        <d v="2024-07-05T10:04:00"/>
        <d v="2024-07-25T02:26:00"/>
        <d v="2024-07-22T16:33:00"/>
        <d v="2024-07-13T04:51:00"/>
        <d v="2024-07-08T22:46:00"/>
        <d v="2024-07-03T07:49:00"/>
        <d v="2024-07-12T02:23:00"/>
        <d v="2024-07-13T03:11:00"/>
        <d v="2024-07-05T12:00:00"/>
        <d v="2024-07-20T05:31:00"/>
        <d v="2024-07-12T18:01:00"/>
        <d v="2024-07-22T23:16:00"/>
        <d v="2024-07-18T21:49:00"/>
        <d v="2024-07-09T03:32:00"/>
        <d v="2024-07-08T13:42:00"/>
        <d v="2024-07-13T10:27:00"/>
        <d v="2024-07-05T10:03:00"/>
        <d v="2024-07-02T14:04:00"/>
        <d v="2024-07-22T21:53:00"/>
        <d v="2024-07-10T23:06:00"/>
        <d v="2024-07-07T18:49:00"/>
        <d v="2024-07-10T13:18:00"/>
        <d v="2024-07-13T15:00:00"/>
        <d v="2024-07-12T23:51:00"/>
        <d v="2024-07-20T23:13:00"/>
        <d v="2024-07-22T14:53:00"/>
        <d v="2024-07-29T23:56:00"/>
        <d v="2024-07-23T22:50:00"/>
        <d v="2024-07-28T19:10:00"/>
        <d v="2024-07-04T16:33:00"/>
        <d v="2024-07-21T02:10:00"/>
        <d v="2024-07-28T03:18:00"/>
        <d v="2024-07-30T23:11:00"/>
        <d v="2024-07-21T19:48:00"/>
        <d v="2024-07-28T09:39:00"/>
        <d v="2024-07-10T09:55:00"/>
        <d v="2024-07-02T21:51:00"/>
        <d v="2024-07-03T00:06:00"/>
        <d v="2024-07-21T08:54:00"/>
        <d v="2024-07-23T00:45:00"/>
        <d v="2024-07-10T18:45:00"/>
        <d v="2024-07-30T20:47:00"/>
        <d v="2024-07-08T10:02:00"/>
        <d v="2024-07-01T21:53:00"/>
        <d v="2024-07-20T06:22:00"/>
        <d v="2024-07-02T03:52:00"/>
        <d v="2024-07-11T07:57:00"/>
        <d v="2024-07-06T06:51:00"/>
        <d v="2024-07-16T21:19:00"/>
        <d v="2024-07-07T18:50:00"/>
        <d v="2024-07-13T02:03:00"/>
        <d v="2024-07-19T01:05:00"/>
        <d v="2024-07-20T03:01:00"/>
        <d v="2024-07-25T06:31:00"/>
        <d v="2024-07-13T21:48:00"/>
        <d v="2024-07-30T11:36:00"/>
        <d v="2024-07-23T11:05:00"/>
        <d v="2024-07-10T07:56:00"/>
        <d v="2024-07-21T16:55:00"/>
        <d v="2024-07-24T12:34:00"/>
        <d v="2024-07-26T18:36:00"/>
        <d v="2024-07-01T01:43:00"/>
        <d v="2024-07-08T23:57:00"/>
        <d v="2024-07-25T03:08:00"/>
        <d v="2024-07-01T02:09:00"/>
        <d v="2024-07-09T05:03:00"/>
        <d v="2024-07-24T01:57:00"/>
        <d v="2024-07-04T11:42:00"/>
        <d v="2024-07-23T02:45:00"/>
        <d v="2024-07-09T01:01:00"/>
        <d v="2024-07-29T00:23:00"/>
        <d v="2024-07-03T06:39:00"/>
        <d v="2024-07-30T18:17:00"/>
        <d v="2024-07-23T17:55:00"/>
        <d v="2024-07-20T20:05:00"/>
        <d v="2024-07-29T09:14:00"/>
        <d v="2024-07-05T04:09:00"/>
        <d v="2024-07-11T16:44:00"/>
        <d v="2024-07-04T04:15:00"/>
        <d v="2024-07-08T23:31:00"/>
        <d v="2024-07-09T08:13:00"/>
        <d v="2024-07-25T16:49:00"/>
        <d v="2024-07-19T20:38:00"/>
        <d v="2024-07-06T10:03:00"/>
        <d v="2024-07-24T17:32:00"/>
        <d v="2024-07-10T12:09:00"/>
        <d v="2024-07-07T09:06:00"/>
        <d v="2024-07-04T13:49:00"/>
        <d v="2024-07-25T02:07:00"/>
        <d v="2024-07-15T05:57:00"/>
        <d v="2024-07-27T09:42:00"/>
        <d v="2024-07-02T10:00:00"/>
        <d v="2024-07-19T16:26:00"/>
        <d v="2024-07-09T20:47:00"/>
        <d v="2024-07-01T09:47:00"/>
        <d v="2024-07-28T16:25:00"/>
        <d v="2024-07-20T06:38:00"/>
        <d v="2024-07-20T01:50:00"/>
        <d v="2024-07-08T21:43:00"/>
        <d v="2024-07-11T11:22:00"/>
        <d v="2024-07-02T23:35:00"/>
        <d v="2024-07-15T08:55:00"/>
        <d v="2024-07-30T00:47:00"/>
        <d v="2024-07-24T03:13:00"/>
        <d v="2024-07-28T05:43:00"/>
        <d v="2024-07-28T21:53:00"/>
        <d v="2024-07-02T06:13:00"/>
        <d v="2024-07-22T00:44:00"/>
        <d v="2024-07-08T09:53:00"/>
        <d v="2024-07-26T00:47:00"/>
        <d v="2024-07-22T21:42:00"/>
        <d v="2024-07-09T14:04:00"/>
        <d v="2024-07-02T22:18:00"/>
        <d v="2024-07-02T02:16:00"/>
        <d v="2024-07-15T16:53:00"/>
        <d v="2024-07-07T04:23:00"/>
        <d v="2024-07-18T07:31:00"/>
        <d v="2024-07-13T03:18:00"/>
        <d v="2024-07-15T13:43:00"/>
        <d v="2024-07-11T07:00:00"/>
        <d v="2024-07-15T08:05:00"/>
        <d v="2024-07-07T14:17:00"/>
        <d v="2024-07-11T22:45:00"/>
        <d v="2024-07-06T19:13:00"/>
        <d v="2024-07-19T09:32:00"/>
        <d v="2024-07-12T11:36:00"/>
        <d v="2024-07-18T01:22:00"/>
        <d v="2024-07-07T16:12:00"/>
        <d v="2024-07-18T22:21:00"/>
        <d v="2024-07-03T15:29:00"/>
        <d v="2024-07-26T11:52:00"/>
        <d v="2024-07-30T13:26:00"/>
        <d v="2024-07-09T08:41:00"/>
        <d v="2024-07-22T22:22:00"/>
        <d v="2024-07-02T06:24:00"/>
        <d v="2024-07-12T16:57:00"/>
        <d v="2024-07-21T17:31:00"/>
        <d v="2024-07-28T03:29:00"/>
        <d v="2024-07-10T10:31:00"/>
        <d v="2024-07-12T04:36:00"/>
        <d v="2024-07-07T07:38:00"/>
        <d v="2024-07-16T17:01:00"/>
        <d v="2024-07-01T08:47:00"/>
        <d v="2024-07-18T10:36:00"/>
        <d v="2024-07-17T09:38:00"/>
        <d v="2024-07-05T13:09:00"/>
        <d v="2024-07-24T18:52:00"/>
        <d v="2024-07-19T01:21:00"/>
        <d v="2024-07-12T10:18:00"/>
        <d v="2024-07-02T00:42:00"/>
        <d v="2024-07-18T18:23:00"/>
        <d v="2024-07-16T12:49:00"/>
        <d v="2024-07-02T15:42:00"/>
        <d v="2024-07-23T05:03:00"/>
        <d v="2024-07-06T14:04:00"/>
        <d v="2024-07-26T15:08:00"/>
        <d v="2024-07-17T19:26:00"/>
        <d v="2024-07-21T02:54:00"/>
        <d v="2024-07-24T13:28:00"/>
        <d v="2024-07-18T16:08:00"/>
        <d v="2024-07-19T08:23:00"/>
        <d v="2024-07-11T04:59:00"/>
        <d v="2024-07-22T13:02:00"/>
        <d v="2024-07-13T22:00:00"/>
        <d v="2024-07-01T03:18:00"/>
        <d v="2024-07-22T16:38:00"/>
        <d v="2024-07-21T05:59:00"/>
        <d v="2024-07-28T09:52:00"/>
        <d v="2024-07-07T10:25:00"/>
        <d v="2024-07-21T21:29:00"/>
        <d v="2024-07-28T19:16:00"/>
        <d v="2024-07-27T15:00:00"/>
        <d v="2024-07-21T12:37:00"/>
        <d v="2024-07-18T08:05:00"/>
        <d v="2024-07-27T19:04:00"/>
        <d v="2024-07-29T20:36:00"/>
        <d v="2024-07-17T03:22:00"/>
        <d v="2024-07-17T11:12:00"/>
        <d v="2024-07-27T05:54:00"/>
        <d v="2024-07-29T20:21:00"/>
        <d v="2024-07-28T15:08:00"/>
        <d v="2024-07-10T00:36:00"/>
        <d v="2024-07-20T04:47:00"/>
        <d v="2024-07-03T07:38:00"/>
        <d v="2024-07-15T14:18:00"/>
        <d v="2024-07-25T02:38:00"/>
        <d v="2024-07-26T04:53:00"/>
        <d v="2024-07-17T16:52:00"/>
        <d v="2024-07-22T04:25:00"/>
        <d v="2024-07-22T21:34:00"/>
        <d v="2024-07-05T01:13:00"/>
        <d v="2024-07-16T06:00:00"/>
        <d v="2024-07-05T02:30:00"/>
        <d v="2024-07-20T15:22:00"/>
        <d v="2024-07-27T06:16:00"/>
        <d v="2024-07-13T15:45:00"/>
        <d v="2024-07-06T16:11:00"/>
        <d v="2024-07-19T01:51:00"/>
        <d v="2024-07-05T15:13:00"/>
        <d v="2024-07-19T06:47:00"/>
        <d v="2024-07-09T15:52:00"/>
        <d v="2024-07-19T15:19:00"/>
        <d v="2024-07-30T04:23:00"/>
        <d v="2024-07-13T22:47:00"/>
        <d v="2024-07-24T09:24:00"/>
        <d v="2024-07-03T03:30:00"/>
        <d v="2024-07-05T01:02:00"/>
        <d v="2024-07-05T17:32:00"/>
        <d v="2024-07-23T00:27:00"/>
        <d v="2024-07-27T07:06:00"/>
        <d v="2024-07-25T20:54:00"/>
        <d v="2024-07-05T18:43:00"/>
        <d v="2024-07-20T23:41:00"/>
        <d v="2024-07-27T08:40:00"/>
        <d v="2024-07-05T20:26:00"/>
        <d v="2024-07-30T09:10:00"/>
        <d v="2024-07-30T14:18:00"/>
        <d v="2024-07-18T04:44:00"/>
        <d v="2024-07-03T11:23:00"/>
        <d v="2024-07-14T08:45:00"/>
        <d v="2024-07-16T23:18:00"/>
        <d v="2024-07-15T20:29:00"/>
        <d v="2024-07-03T15:55:00"/>
        <d v="2024-07-16T09:49:00"/>
        <d v="2024-07-28T17:54:00"/>
        <d v="2024-07-26T17:10:00"/>
        <d v="2024-07-17T08:17:00"/>
        <d v="2024-07-27T19:16:00"/>
        <d v="2024-07-28T10:56:00"/>
        <d v="2024-07-15T05:42:00"/>
        <d v="2024-07-06T04:08:00"/>
        <d v="2024-07-21T16:04:00"/>
        <d v="2024-07-08T12:27:00"/>
        <d v="2024-07-26T17:47:00"/>
        <d v="2024-07-23T19:43:00"/>
        <d v="2024-07-03T17:00:00"/>
        <d v="2024-07-07T02:00:00"/>
        <d v="2024-07-28T17:39:00"/>
        <d v="2024-07-08T18:22:00"/>
        <d v="2024-07-16T18:21:00"/>
        <d v="2024-07-29T00:02:00"/>
        <d v="2024-07-18T00:47:00"/>
        <d v="2024-07-15T09:31:00"/>
        <d v="2024-07-15T13:52:00"/>
        <d v="2024-07-03T10:26:00"/>
        <d v="2024-07-24T02:26:00"/>
        <d v="2024-07-04T22:08:00"/>
        <d v="2024-07-04T14:01:00"/>
        <d v="2024-07-15T03:17:00"/>
        <d v="2024-07-14T13:39:00"/>
        <d v="2024-07-07T16:15:00"/>
        <d v="2024-07-13T10:30:00"/>
        <d v="2024-07-01T07:03:00"/>
        <d v="2024-07-06T00:13:00"/>
        <d v="2024-07-26T18:33:00"/>
        <d v="2024-07-17T08:41:00"/>
        <d v="2024-07-25T21:08:00"/>
        <d v="2024-07-18T23:39:00"/>
        <d v="2024-07-09T20:32:00"/>
        <d v="2024-07-20T02:28:00"/>
        <d v="2024-07-15T23:25:00"/>
        <d v="2024-07-16T03:45:00"/>
        <d v="2024-07-08T08:56:00"/>
        <d v="2024-07-28T15:12:00"/>
        <d v="2024-07-21T01:55:00"/>
        <d v="2024-07-07T22:15:00"/>
        <d v="2024-07-02T06:55:00"/>
        <d v="2024-07-06T14:18:00"/>
        <d v="2024-07-26T19:02:00"/>
        <d v="2024-07-28T06:05:00"/>
        <d v="2024-07-17T20:46:00"/>
        <d v="2024-07-23T04:25:00"/>
        <d v="2024-07-02T23:30:00"/>
        <d v="2024-07-21T19:47:00"/>
        <d v="2024-07-18T13:30:00"/>
        <d v="2024-07-03T16:10:00"/>
        <d v="2024-07-11T17:25:00"/>
        <d v="2024-07-15T19:19:00"/>
        <d v="2024-07-22T03:50:00"/>
        <d v="2024-07-06T10:02:00"/>
        <d v="2024-07-01T08:42:00"/>
        <d v="2024-07-24T23:38:00"/>
        <d v="2024-07-18T03:19:00"/>
        <d v="2024-07-15T08:16:00"/>
        <d v="2024-07-23T04:53:00"/>
        <d v="2024-07-12T20:33:00"/>
        <d v="2024-07-29T07:20:00"/>
        <d v="2024-07-20T13:54:00"/>
        <d v="2024-07-12T18:29:00"/>
        <d v="2024-07-15T13:19:00"/>
        <d v="2024-07-22T14:55:00"/>
        <d v="2024-07-21T16:18:00"/>
        <d v="2024-07-02T23:05:00"/>
        <d v="2024-07-12T07:48:00"/>
        <d v="2024-07-28T05:15:00"/>
        <d v="2024-07-23T21:08:00"/>
        <d v="2024-07-20T20:42:00"/>
        <d v="2024-07-16T19:44:00"/>
        <d v="2024-07-07T06:27:00"/>
        <d v="2024-07-01T19:18:00"/>
        <d v="2024-07-01T09:51:00"/>
        <d v="2024-07-05T02:38:00"/>
        <d v="2024-07-03T22:46:00"/>
        <d v="2024-07-19T04:20:00"/>
        <d v="2024-07-18T17:03:00"/>
        <d v="2024-07-12T23:12:00"/>
        <d v="2024-07-07T16:57:00"/>
        <d v="2024-07-13T20:07:00"/>
        <d v="2024-07-24T02:24:00"/>
        <d v="2024-07-22T05:07:00"/>
        <d v="2024-07-12T22:18:00"/>
        <d v="2024-07-09T05:41:00"/>
        <d v="2024-07-20T08:15:00"/>
        <d v="2024-07-11T17:43:00"/>
        <d v="2024-07-02T01:22:00"/>
        <d v="2024-07-04T02:13:00"/>
        <d v="2024-07-17T09:41:00"/>
        <d v="2024-07-29T14:26:00"/>
        <d v="2024-07-14T06:28:00"/>
        <d v="2024-07-01T01:27:00"/>
        <d v="2024-07-05T20:52:00"/>
        <d v="2024-07-01T11:13:00"/>
        <d v="2024-07-11T00:35:00"/>
        <d v="2024-07-08T01:13:00"/>
        <d v="2024-07-12T05:38:00"/>
        <d v="2024-07-06T06:49:00"/>
        <d v="2024-07-09T12:27:00"/>
        <d v="2024-07-30T23:46:00"/>
        <d v="2024-07-01T22:26:00"/>
        <d v="2024-07-28T20:24:00"/>
        <d v="2024-07-12T01:47:00"/>
        <d v="2024-07-02T19:17:00"/>
        <d v="2024-07-11T17:19:00"/>
        <d v="2024-07-02T01:33:00"/>
        <d v="2024-07-07T05:27:00"/>
        <d v="2024-07-22T23:33:00"/>
        <d v="2024-07-27T06:15:00"/>
        <d v="2024-07-06T12:31:00"/>
        <d v="2024-07-22T08:00:00"/>
        <d v="2024-07-29T13:51:00"/>
        <d v="2024-07-26T19:36:00"/>
        <d v="2024-07-19T01:02:00"/>
        <d v="2024-07-09T06:31:00"/>
        <d v="2024-07-24T06:12:00"/>
        <d v="2024-07-20T06:34:00"/>
        <d v="2024-07-06T16:03:00"/>
        <d v="2024-07-17T12:14:00"/>
        <d v="2024-07-30T08:56:00"/>
        <d v="2024-07-15T01:40:00"/>
        <d v="2024-07-18T11:18:00"/>
        <d v="2024-07-29T03:11:00"/>
        <d v="2024-07-03T22:12:00"/>
        <d v="2024-07-09T23:10:00"/>
        <d v="2024-07-10T22:49:00"/>
        <d v="2024-07-04T18:02:00"/>
        <d v="2024-07-16T01:39:00"/>
        <d v="2024-07-05T05:07:00"/>
        <d v="2024-07-16T05:25:00"/>
        <d v="2024-07-09T03:40:00"/>
        <d v="2024-07-13T09:34:00"/>
        <d v="2024-07-13T12:45:00"/>
        <d v="2024-07-18T15:47:00"/>
        <d v="2024-07-21T04:15:00"/>
        <d v="2024-07-28T18:42:00"/>
        <d v="2024-07-02T21:19:00"/>
        <d v="2024-07-10T17:13:00"/>
        <d v="2024-07-04T11:30:00"/>
        <d v="2024-07-30T04:39:00"/>
        <d v="2024-07-03T19:31:00"/>
        <d v="2024-07-12T04:15:00"/>
        <d v="2024-07-03T11:30:00"/>
        <d v="2024-07-26T05:05:00"/>
        <d v="2024-07-08T23:29:00"/>
        <d v="2024-07-27T15:16:00"/>
        <d v="2024-07-23T23:37:00"/>
        <d v="2024-07-13T07:15:00"/>
        <d v="2024-07-07T15:08:00"/>
        <d v="2024-07-01T10:55:00"/>
        <d v="2024-07-11T17:06:00"/>
        <d v="2024-07-24T08:12:00"/>
        <d v="2024-07-03T02:20:00"/>
        <d v="2024-07-02T02:21:00"/>
        <d v="2024-07-23T20:45:00"/>
        <d v="2024-07-01T04:18:00"/>
        <d v="2024-07-15T13:21:00"/>
        <d v="2024-07-26T17:30:00"/>
        <d v="2024-07-11T18:58:00"/>
        <d v="2024-07-07T16:00:00"/>
        <d v="2024-07-14T10:31:00"/>
        <d v="2024-07-19T06:13:00"/>
        <d v="2024-07-06T07:07:00"/>
        <d v="2024-07-10T06:31:00"/>
        <d v="2024-07-03T05:26:00"/>
        <d v="2024-07-11T03:27:00"/>
        <d v="2024-07-20T01:16:00"/>
        <d v="2024-07-12T11:23:00"/>
        <d v="2024-07-14T11:00:00"/>
        <d v="2024-07-27T22:40:00"/>
        <d v="2024-07-18T08:25:00"/>
        <d v="2024-07-28T14:17:00"/>
        <d v="2024-07-29T16:03:00"/>
        <d v="2024-07-23T19:35:00"/>
        <d v="2024-07-04T14:30:00"/>
        <d v="2024-07-07T04:03:00"/>
        <d v="2024-07-22T02:07:00"/>
        <d v="2024-07-25T07:06:00"/>
        <d v="2024-07-29T07:37:00"/>
        <d v="2024-07-23T14:06:00"/>
        <d v="2024-07-16T17:52:00"/>
        <d v="2024-07-05T17:02:00"/>
        <d v="2024-07-11T01:03:00"/>
        <d v="2024-07-11T02:36:00"/>
        <d v="2024-07-11T10:39:00"/>
        <d v="2024-07-29T19:36:00"/>
        <d v="2024-07-25T04:15:00"/>
        <d v="2024-07-28T07:43:00"/>
        <d v="2024-07-10T05:43:00"/>
        <d v="2024-07-19T21:05:00"/>
        <d v="2024-07-17T01:50:00"/>
        <d v="2024-07-23T20:28:00"/>
        <d v="2024-07-11T17:09:00"/>
        <d v="2024-07-09T04:22:00"/>
        <d v="2024-07-26T03:17:00"/>
        <d v="2024-07-02T11:50:00"/>
        <d v="2024-07-18T19:49:00"/>
        <d v="2024-07-10T12:49:00"/>
        <d v="2024-07-13T14:59:00"/>
        <d v="2024-07-18T00:20:00"/>
        <d v="2024-07-15T14:31:00"/>
        <d v="2024-07-10T12:05:00"/>
        <d v="2024-07-03T07:43:00"/>
        <d v="2024-07-27T16:21:00"/>
        <d v="2024-07-17T11:31:00"/>
        <d v="2024-07-11T09:29:00"/>
        <d v="2024-07-26T20:39:00"/>
        <d v="2024-07-12T14:16:00"/>
        <d v="2024-07-20T16:36:00"/>
        <d v="2024-07-21T08:25:00"/>
        <d v="2024-07-07T22:54:00"/>
        <d v="2024-07-06T15:28:00"/>
        <d v="2024-07-23T05:40:00"/>
        <d v="2024-07-03T06:52:00"/>
        <d v="2024-07-18T13:24:00"/>
        <d v="2024-07-06T03:00:00"/>
        <d v="2024-07-07T22:05:00"/>
        <d v="2024-07-21T01:18:00"/>
        <d v="2024-07-08T22:00:00"/>
        <d v="2024-07-09T14:13:00"/>
        <d v="2024-07-29T20:27:00"/>
        <d v="2024-07-28T14:27:00"/>
        <d v="2024-07-01T07:19:00"/>
        <d v="2024-07-18T07:52:00"/>
        <d v="2024-07-16T13:39:00"/>
        <d v="2024-07-28T03:19:00"/>
        <d v="2024-07-05T15:02:00"/>
        <d v="2024-07-14T13:38:00"/>
        <d v="2024-07-09T04:26:00"/>
        <d v="2024-07-30T20:23:00"/>
        <d v="2024-07-02T16:15:00"/>
        <d v="2024-07-12T06:27:00"/>
        <d v="2024-07-29T22:59:00"/>
        <d v="2024-07-12T12:16:00"/>
        <d v="2024-07-07T01:57:00"/>
        <d v="2024-07-11T04:10:00"/>
        <d v="2024-07-22T08:56:00"/>
        <d v="2024-07-24T20:33:00"/>
        <d v="2024-07-12T16:14:00"/>
        <d v="2024-07-17T12:40:00"/>
        <d v="2024-07-24T03:58:00"/>
        <d v="2024-07-01T17:52:00"/>
        <d v="2024-07-30T16:29:00"/>
        <d v="2024-07-05T11:15:00"/>
        <d v="2024-07-12T17:35:00"/>
        <d v="2024-07-19T06:37:00"/>
        <d v="2024-07-21T20:02:00"/>
        <d v="2024-07-12T01:11:00"/>
        <d v="2024-07-27T09:32:00"/>
        <d v="2024-07-18T07:48:00"/>
        <d v="2024-07-29T14:00:00"/>
        <d v="2024-07-21T09:05:00"/>
        <d v="2024-07-28T20:22:00"/>
        <d v="2024-07-24T21:06:00"/>
        <d v="2024-07-04T14:36:00"/>
        <d v="2024-07-26T04:38:00"/>
        <d v="2024-07-18T23:55:00"/>
        <d v="2024-07-05T01:49:00"/>
        <d v="2024-07-27T15:54:00"/>
        <d v="2024-07-25T11:33:00"/>
        <d v="2024-07-18T20:37:00"/>
        <d v="2024-07-07T17:21:00"/>
        <d v="2024-07-13T13:55:00"/>
        <d v="2024-07-10T06:27:00"/>
        <d v="2024-07-26T01:13:00"/>
        <d v="2024-07-27T06:21:00"/>
        <d v="2024-07-05T16:00:00"/>
        <d v="2024-07-29T09:25:00"/>
        <d v="2024-07-28T12:38:00"/>
        <d v="2024-07-12T10:24:00"/>
        <d v="2024-07-29T10:54:00"/>
        <d v="2024-07-26T03:44:00"/>
        <d v="2024-07-24T16:17:00"/>
        <d v="2024-07-15T21:06:00"/>
        <d v="2024-07-29T12:11:00"/>
        <d v="2024-07-07T02:29:00"/>
        <d v="2024-07-19T23:21:00"/>
        <d v="2024-07-04T10:40:00"/>
        <d v="2024-07-05T20:49:00"/>
        <d v="2024-07-11T16:21:00"/>
        <d v="2024-07-01T08:44:00"/>
        <d v="2024-07-09T05:51:00"/>
        <d v="2024-07-24T02:16:00"/>
        <d v="2024-07-04T11:27:00"/>
        <d v="2024-07-25T06:57:00"/>
        <d v="2024-07-23T11:41:00"/>
        <d v="2024-07-10T05:49:00"/>
        <d v="2024-07-21T00:12:00"/>
        <d v="2024-07-01T12:59:00"/>
        <d v="2024-07-21T03:50:00"/>
        <d v="2024-07-04T14:09:00"/>
        <d v="2024-07-19T16:13:00"/>
        <d v="2024-07-05T21:53:00"/>
        <d v="2024-07-19T13:59:00"/>
        <d v="2024-07-07T18:57:00"/>
        <d v="2024-07-02T12:25:00"/>
        <d v="2024-07-04T06:19:00"/>
        <d v="2024-07-24T14:10:00"/>
        <d v="2024-07-15T11:04:00"/>
        <d v="2024-07-16T17:11:00"/>
        <d v="2024-07-16T18:58:00"/>
        <d v="2024-07-06T15:38:00"/>
        <d v="2024-07-18T01:56:00"/>
        <d v="2024-07-08T16:18:00"/>
        <d v="2024-07-04T09:22:00"/>
        <d v="2024-07-13T03:21:00"/>
        <d v="2024-07-09T22:58:00"/>
        <d v="2024-07-02T17:47:00"/>
        <d v="2024-07-24T03:36:00"/>
        <d v="2024-07-12T13:00:00"/>
        <d v="2024-07-20T23:53:00"/>
        <d v="2024-07-25T09:29:00"/>
        <d v="2024-07-23T04:51:00"/>
        <d v="2024-07-17T08:55:00"/>
        <d v="2024-07-10T04:07:00"/>
        <d v="2024-07-12T03:50:00"/>
        <d v="2024-07-19T17:27:00"/>
        <d v="2024-07-08T03:04:00"/>
        <d v="2024-07-21T00:23:00"/>
        <d v="2024-07-24T00:30:00"/>
        <d v="2024-07-01T13:54:00"/>
        <d v="2024-07-25T22:59:00"/>
        <d v="2024-07-16T11:03:00"/>
        <d v="2024-07-25T21:00:00"/>
        <d v="2024-07-23T04:46:00"/>
        <d v="2024-07-02T14:48:00"/>
        <d v="2024-07-30T21:53:00"/>
        <d v="2024-07-19T10:57:00"/>
        <d v="2024-07-15T18:42:00"/>
        <d v="2024-07-29T09:12:00"/>
        <d v="2024-07-30T03:35:00"/>
        <d v="2024-07-03T09:45:00"/>
        <d v="2024-07-13T23:55:00"/>
        <d v="2024-07-14T14:44:00"/>
        <d v="2024-07-03T09:34:00"/>
        <d v="2024-07-15T23:20:00"/>
        <d v="2024-07-14T12:18:00"/>
        <d v="2024-07-30T17:57:00"/>
        <d v="2024-07-07T17:00:00"/>
        <d v="2024-07-23T20:25:00"/>
        <d v="2024-07-15T20:27:00"/>
        <d v="2024-07-29T13:54:00"/>
        <d v="2024-07-28T23:43:00"/>
        <d v="2024-07-21T07:23:00"/>
        <d v="2024-07-14T09:58:00"/>
        <d v="2024-07-26T00:59:00"/>
        <d v="2024-07-15T12:54:00"/>
        <d v="2024-07-30T20:37:00"/>
        <d v="2024-07-01T17:59:00"/>
        <d v="2024-07-13T13:52:00"/>
        <d v="2024-07-06T17:52:00"/>
        <d v="2024-07-22T12:49:00"/>
        <d v="2024-07-17T08:07:00"/>
        <d v="2024-07-22T22:55:00"/>
        <d v="2024-07-09T02:11:00"/>
        <d v="2024-07-06T16:51:00"/>
        <d v="2024-07-06T02:29:00"/>
        <d v="2024-07-01T21:15:00"/>
        <d v="2024-07-04T17:28:00"/>
        <d v="2024-07-28T20:45:00"/>
        <d v="2024-07-23T07:18:00"/>
        <d v="2024-07-10T10:37:00"/>
        <d v="2024-07-26T06:35:00"/>
        <d v="2024-07-03T23:18:00"/>
        <d v="2024-07-06T06:50:00"/>
        <d v="2024-07-21T07:08:00"/>
        <d v="2024-07-11T14:32:00"/>
        <d v="2024-07-23T05:35:00"/>
        <d v="2024-07-28T08:23:00"/>
        <d v="2024-07-01T18:06:00"/>
        <d v="2024-07-22T11:02:00"/>
        <d v="2024-07-03T21:39:00"/>
        <d v="2024-07-26T21:42:00"/>
        <d v="2024-07-18T16:46:00"/>
        <d v="2024-07-15T14:09:00"/>
        <d v="2024-07-15T02:50:00"/>
        <d v="2024-07-20T01:42:00"/>
        <d v="2024-07-15T14:38:00"/>
        <d v="2024-07-07T03:13:00"/>
        <d v="2024-07-19T17:43:00"/>
        <d v="2024-07-26T07:47:00"/>
        <d v="2024-07-27T08:28:00"/>
        <d v="2024-07-06T03:58:00"/>
        <d v="2024-07-28T21:52:00"/>
        <d v="2024-07-20T19:47:00"/>
        <d v="2024-07-29T14:34:00"/>
        <d v="2024-07-29T23:06:00"/>
        <d v="2024-07-27T16:09:00"/>
        <d v="2024-07-09T21:24:00"/>
        <d v="2024-07-27T20:56:00"/>
        <d v="2024-07-10T21:39:00"/>
        <d v="2024-07-04T01:34:00"/>
        <d v="2024-07-12T18:59:00"/>
        <d v="2024-07-21T08:05:00"/>
        <d v="2024-07-21T04:51:00"/>
        <d v="2024-07-24T13:39:00"/>
        <d v="2024-07-19T02:05:00"/>
        <d v="2024-07-05T14:28:00"/>
        <d v="2024-07-06T06:57:00"/>
        <d v="2024-07-18T12:26:00"/>
        <d v="2024-07-30T18:45:00"/>
        <d v="2024-07-01T05:38:00"/>
        <d v="2024-07-19T07:10:00"/>
        <d v="2024-07-01T00:43:00"/>
        <d v="2024-07-09T15:21:00"/>
        <d v="2024-07-17T01:54:00"/>
        <d v="2024-07-21T22:22:00"/>
        <d v="2024-07-13T12:52:00"/>
        <d v="2024-07-04T21:57:00"/>
        <d v="2024-07-19T05:22:00"/>
        <d v="2024-07-09T01:31:00"/>
        <d v="2024-07-05T12:53:00"/>
        <d v="2024-07-30T07:22:00"/>
        <d v="2024-07-20T07:45:00"/>
        <d v="2024-07-09T14:51:00"/>
        <d v="2024-07-23T07:21:00"/>
        <d v="2024-07-16T20:30:00"/>
        <d v="2024-07-22T00:26:00"/>
        <d v="2024-07-20T11:16:00"/>
        <d v="2024-07-02T14:18:00"/>
        <d v="2024-07-24T20:29:00"/>
        <d v="2024-07-01T04:21:00"/>
        <d v="2024-07-21T01:53:00"/>
        <d v="2024-07-20T04:00:00"/>
        <d v="2024-07-02T08:56:00"/>
        <d v="2024-07-10T19:45:00"/>
        <d v="2024-07-21T12:31:00"/>
        <d v="2024-07-04T02:04:00"/>
        <d v="2024-07-19T05:56:00"/>
        <d v="2024-07-21T01:42:00"/>
        <d v="2024-07-29T12:34:00"/>
        <d v="2024-07-02T14:19:00"/>
        <d v="2024-07-03T16:21:00"/>
        <d v="2024-07-10T15:11:00"/>
        <d v="2024-07-28T04:54:00"/>
        <d v="2024-07-05T23:37:00"/>
        <d v="2024-07-03T11:47:00"/>
        <d v="2024-07-18T18:22:00"/>
        <d v="2024-07-29T18:48:00"/>
        <d v="2024-07-07T15:05:00"/>
        <d v="2024-07-16T16:46:00"/>
        <d v="2024-07-02T10:34:00"/>
        <d v="2024-07-20T02:23:00"/>
        <d v="2024-07-10T12:39:00"/>
        <d v="2024-07-28T13:55:00"/>
        <d v="2024-07-21T06:58:00"/>
        <d v="2024-07-21T02:08:00"/>
        <d v="2024-07-02T14:45:00"/>
        <d v="2024-07-01T23:55:00"/>
        <d v="2024-07-11T21:04:00"/>
        <d v="2024-07-22T17:25:00"/>
        <d v="2024-07-06T14:36:00"/>
        <d v="2024-07-20T14:03:00"/>
        <d v="2024-07-01T01:56:00"/>
        <d v="2024-07-30T04:14:00"/>
        <d v="2024-07-05T12:10:00"/>
        <d v="2024-07-08T13:07:00"/>
        <d v="2024-07-18T09:54:00"/>
        <d v="2024-07-10T06:19:00"/>
        <d v="2024-07-03T13:25:00"/>
        <d v="2024-07-01T17:41:00"/>
        <d v="2024-07-01T12:08:00"/>
        <d v="2024-07-24T21:36:00"/>
        <d v="2024-07-04T22:17:00"/>
        <d v="2024-07-02T12:03:00"/>
        <d v="2024-07-27T20:03:00"/>
        <d v="2024-07-07T14:00:00"/>
        <d v="2024-07-09T11:17:00"/>
        <d v="2024-07-29T11:38:00"/>
        <d v="2024-07-25T13:41:00"/>
        <d v="2024-07-14T13:44:00"/>
        <d v="2024-07-23T16:08:00"/>
        <d v="2024-07-19T03:30:00"/>
        <d v="2024-07-05T23:06:00"/>
        <d v="2024-07-30T00:25:00"/>
        <d v="2024-07-15T07:22:00"/>
        <d v="2024-07-25T08:26:00"/>
        <d v="2024-07-25T23:55:00"/>
        <d v="2024-07-09T13:48:00"/>
        <d v="2024-07-23T21:11:00"/>
        <d v="2024-07-23T21:27:00"/>
        <d v="2024-07-27T14:42:00"/>
        <d v="2024-07-25T04:33:00"/>
        <d v="2024-07-09T01:10:00"/>
        <d v="2024-07-08T19:46:00"/>
        <d v="2024-07-24T15:04:00"/>
        <d v="2024-07-17T14:47:00"/>
        <d v="2024-07-09T12:10:00"/>
        <d v="2024-07-12T17:57:00"/>
        <d v="2024-07-21T10:00:00"/>
        <d v="2024-07-07T10:10:00"/>
        <d v="2024-07-28T09:23:00"/>
        <d v="2024-07-02T03:50:00"/>
        <d v="2024-07-05T20:47:00"/>
        <d v="2024-07-27T19:26:00"/>
        <d v="2024-07-20T10:41:00"/>
        <d v="2024-07-21T15:07:00"/>
        <d v="2024-07-12T08:49:00"/>
        <d v="2024-07-10T01:04:00"/>
        <d v="2024-07-10T02:46:00"/>
        <d v="2024-07-05T04:22:00"/>
        <d v="2024-07-18T18:01:00"/>
        <d v="2024-07-10T17:02:00"/>
        <d v="2024-07-17T20:16:00"/>
        <d v="2024-07-26T19:26:00"/>
        <d v="2024-07-28T12:27:00"/>
        <d v="2024-07-24T23:37:00"/>
        <d v="2024-07-19T00:15:00"/>
        <d v="2024-07-24T05:05:00"/>
        <d v="2024-07-12T02:06:00"/>
        <d v="2024-07-13T11:25:00"/>
        <d v="2024-07-17T16:28:00"/>
        <d v="2024-07-26T19:22:00"/>
        <d v="2024-07-27T11:03:00"/>
        <d v="2024-07-28T18:29:00"/>
        <d v="2024-07-16T16:22:00"/>
        <d v="2024-07-13T15:46:00"/>
        <d v="2024-07-14T00:25:00"/>
        <d v="2024-07-19T15:35:00"/>
        <d v="2024-07-16T08:25:00"/>
        <d v="2024-07-01T18:05:00"/>
        <d v="2024-07-19T17:17:00"/>
        <d v="2024-07-07T19:51:00"/>
        <d v="2024-07-09T22:45:00"/>
        <d v="2024-07-01T07:31:00"/>
        <d v="2024-07-06T04:14:00"/>
        <d v="2024-07-15T23:49:00"/>
        <d v="2024-07-27T08:58:00"/>
        <d v="2024-07-22T11:39:00"/>
        <d v="2024-07-13T16:40:00"/>
        <d v="2024-07-14T09:35:00"/>
        <d v="2024-07-17T15:48:00"/>
        <d v="2024-07-18T10:26:00"/>
        <d v="2024-07-25T16:58:00"/>
        <d v="2024-07-01T09:56:00"/>
        <d v="2024-07-03T08:59:00"/>
        <d v="2024-07-30T21:43:00"/>
        <d v="2024-07-10T23:50:00"/>
        <d v="2024-07-29T20:53:00"/>
        <d v="2024-07-19T08:11:00"/>
        <d v="2024-07-09T20:41:00"/>
        <d v="2024-07-01T14:13:00"/>
        <d v="2024-07-18T12:20:00"/>
        <d v="2024-07-26T20:20:00"/>
        <d v="2024-07-11T16:50:00"/>
        <d v="2024-07-07T09:51:00"/>
        <d v="2024-07-06T13:35:00"/>
        <d v="2024-07-09T15:02:00"/>
        <d v="2024-07-17T20:07:00"/>
        <d v="2024-07-07T07:19:00"/>
        <d v="2024-07-14T01:38:00"/>
        <d v="2024-07-21T04:23:00"/>
        <d v="2024-07-22T07:44:00"/>
        <d v="2024-07-25T09:24:00"/>
        <d v="2024-07-01T11:33:00"/>
        <d v="2024-07-02T06:17:00"/>
        <d v="2024-07-04T21:22:00"/>
        <d v="2024-07-23T22:02:00"/>
        <d v="2024-07-14T11:28:00"/>
        <d v="2024-07-13T22:03:00"/>
        <d v="2024-07-07T01:08:00"/>
        <d v="2024-07-07T13:43:00"/>
        <d v="2024-07-22T18:09:00"/>
        <d v="2024-07-12T08:11:00"/>
        <d v="2024-07-28T11:15:00"/>
        <d v="2024-07-06T00:53:00"/>
        <d v="2024-07-29T20:54:00"/>
        <d v="2024-07-08T14:25:00"/>
        <d v="2024-07-16T14:44:00"/>
        <d v="2024-07-22T09:41:00"/>
        <d v="2024-07-28T00:57:00"/>
        <d v="2024-07-07T15:37:00"/>
        <d v="2024-07-03T23:44:00"/>
        <d v="2024-07-06T00:26:00"/>
        <d v="2024-07-03T06:33:00"/>
        <d v="2024-07-01T01:55:00"/>
        <d v="2024-07-14T04:45:00"/>
        <d v="2024-07-07T22:13:00"/>
        <d v="2024-07-01T10:44:00"/>
        <d v="2024-07-01T13:33:00"/>
        <d v="2024-07-26T03:50:00"/>
        <d v="2024-07-30T04:31:00"/>
        <d v="2024-07-13T21:57:00"/>
        <d v="2024-07-03T20:09:00"/>
        <d v="2024-07-19T04:58:00"/>
        <d v="2024-07-24T18:24:00"/>
        <d v="2024-07-20T17:29:00"/>
        <d v="2024-07-29T20:10:00"/>
        <d v="2024-07-29T02:40:00"/>
        <d v="2024-07-16T16:33:00"/>
        <d v="2024-07-11T07:44:00"/>
        <d v="2024-07-02T10:44:00"/>
        <d v="2024-07-15T08:28:00"/>
        <d v="2024-07-18T18:49:00"/>
        <d v="2024-07-14T08:18:00"/>
        <d v="2024-07-10T02:30:00"/>
        <d v="2024-07-29T08:55:00"/>
        <d v="2024-07-02T16:16:00"/>
        <d v="2024-07-28T05:02:00"/>
        <d v="2024-07-19T06:09:00"/>
        <d v="2024-07-29T08:21:00"/>
        <d v="2024-07-01T03:24:00"/>
        <d v="2024-07-08T05:12:00"/>
        <d v="2024-07-03T17:13:00"/>
        <d v="2024-07-14T10:26:00"/>
        <d v="2024-07-24T01:08:00"/>
        <d v="2024-07-13T21:19:00"/>
        <d v="2024-07-08T01:39:00"/>
        <d v="2024-07-06T17:00:00"/>
        <d v="2024-07-03T01:40:00"/>
        <d v="2024-07-11T13:18:00"/>
        <d v="2024-07-16T05:26:00"/>
        <d v="2024-07-03T02:18:00"/>
        <d v="2024-07-05T13:20:00"/>
        <d v="2024-07-06T05:25:00"/>
        <d v="2024-07-01T02:56:00"/>
        <d v="2024-07-18T17:53:00"/>
        <d v="2024-07-06T07:54:00"/>
        <d v="2024-07-15T21:18:00"/>
        <d v="2024-07-05T13:01:00"/>
        <d v="2024-07-19T14:45:00"/>
        <d v="2024-07-15T04:59:00"/>
        <d v="2024-07-08T07:43:00"/>
        <d v="2024-07-01T08:07:00"/>
        <d v="2024-07-04T04:01:00"/>
        <d v="2024-07-03T06:13:00"/>
        <d v="2024-07-29T11:43:00"/>
        <d v="2024-07-04T23:24:00"/>
        <d v="2024-07-25T19:12:00"/>
        <d v="2024-07-04T06:24:00"/>
        <d v="2024-07-14T03:21:00"/>
        <d v="2024-07-03T03:23:00"/>
        <d v="2024-07-18T15:36:00"/>
        <d v="2024-07-24T08:40:00"/>
        <d v="2024-07-10T00:28:00"/>
        <d v="2024-07-20T20:22:00"/>
        <d v="2024-07-04T10:20:00"/>
        <d v="2024-07-24T14:50:00"/>
        <d v="2024-07-24T11:05:00"/>
        <d v="2024-07-17T13:33:00"/>
        <d v="2024-07-28T16:24:00"/>
        <d v="2024-07-22T14:23:00"/>
        <d v="2024-07-29T06:28:00"/>
        <d v="2024-07-16T15:38:00"/>
        <d v="2024-07-07T19:40:00"/>
        <d v="2024-07-18T15:24:00"/>
        <d v="2024-07-20T18:14:00"/>
        <d v="2024-07-10T07:35:00"/>
        <d v="2024-07-20T00:29:00"/>
        <d v="2024-07-09T17:45:00"/>
        <d v="2024-07-26T19:39:00"/>
        <d v="2024-07-14T10:17:00"/>
        <d v="2024-07-14T12:59:00"/>
        <d v="2024-07-24T19:33:00"/>
        <d v="2024-07-15T12:15:00"/>
        <d v="2024-07-21T01:28:00"/>
        <d v="2024-07-18T14:10:00"/>
        <d v="2024-07-24T21:47:00"/>
        <d v="2024-07-08T22:08:00"/>
        <d v="2024-07-13T16:57:00"/>
        <d v="2024-07-24T02:04:00"/>
        <d v="2024-07-02T13:33:00"/>
        <d v="2024-07-23T09:24:00"/>
        <d v="2024-07-15T23:16:00"/>
        <d v="2024-07-26T11:44:00"/>
        <d v="2024-07-27T16:59:00"/>
        <d v="2024-07-02T21:56:00"/>
        <d v="2024-07-02T22:53:00"/>
        <d v="2024-07-03T21:32:00"/>
        <d v="2024-07-20T11:20:00"/>
        <d v="2024-07-09T14:35:00"/>
        <d v="2024-07-10T08:15:00"/>
        <d v="2024-07-14T07:48:00"/>
        <d v="2024-07-11T07:26:00"/>
        <d v="2024-07-30T04:44:00"/>
        <d v="2024-07-24T16:48:00"/>
        <d v="2024-07-01T08:06:00"/>
        <d v="2024-07-03T04:05:00"/>
        <d v="2024-07-07T00:00:00"/>
        <d v="2024-07-18T15:30:00"/>
        <d v="2024-07-06T17:23:00"/>
        <d v="2024-07-29T19:29:00"/>
        <d v="2024-07-11T02:47:00"/>
        <d v="2024-07-05T08:35:00"/>
        <d v="2024-07-23T00:48:00"/>
        <d v="2024-07-24T10:03:00"/>
        <d v="2024-07-20T04:42:00"/>
        <d v="2024-07-01T08:13:00"/>
        <d v="2024-07-10T23:54:00"/>
        <d v="2024-07-08T12:54:00"/>
        <d v="2024-07-11T13:41:00"/>
        <d v="2024-07-14T18:10:00"/>
        <d v="2024-07-19T11:14:00"/>
        <d v="2024-07-10T22:54:00"/>
        <d v="2024-07-15T09:29:00"/>
        <d v="2024-07-27T13:07:00"/>
        <d v="2024-07-06T11:24:00"/>
        <d v="2024-07-07T15:23:00"/>
        <d v="2024-07-27T15:15:00"/>
        <d v="2024-07-13T09:56:00"/>
        <d v="2024-07-15T19:22:00"/>
        <d v="2024-07-05T13:22:00"/>
        <d v="2024-07-19T08:37:00"/>
        <d v="2024-07-13T09:49:00"/>
        <d v="2024-07-21T00:22:00"/>
        <d v="2024-07-09T15:40:00"/>
        <d v="2024-07-14T14:04:00"/>
        <d v="2024-07-05T12:55:00"/>
        <d v="2024-07-20T05:46:00"/>
        <d v="2024-07-03T09:03:00"/>
        <d v="2024-07-11T08:06:00"/>
        <d v="2024-07-05T14:58:00"/>
        <d v="2024-07-29T06:59:00"/>
        <d v="2024-07-12T17:17:00"/>
        <d v="2024-07-05T12:24:00"/>
        <d v="2024-07-28T01:43:00"/>
        <d v="2024-07-30T10:27:00"/>
        <d v="2024-07-21T21:23:00"/>
        <d v="2024-07-01T12:51:00"/>
        <d v="2024-07-19T14:54:00"/>
        <d v="2024-07-08T07:44:00"/>
        <d v="2024-07-30T00:48:00"/>
        <d v="2024-07-21T00:28:00"/>
        <d v="2024-07-28T09:49:00"/>
        <d v="2024-07-21T08:02:00"/>
        <d v="2024-07-12T20:30:00"/>
        <d v="2024-07-14T01:33:00"/>
        <d v="2024-07-05T11:50:00"/>
        <d v="2024-07-10T16:54:00"/>
        <d v="2024-07-15T13:24:00"/>
        <d v="2024-07-01T07:14:00"/>
        <d v="2024-07-17T09:11:00"/>
        <d v="2024-07-03T05:49:00"/>
        <d v="2024-07-18T14:40:00"/>
        <d v="2024-07-20T12:56:00"/>
        <d v="2024-07-27T12:29:00"/>
        <d v="2024-07-04T01:51:00"/>
        <d v="2024-07-11T18:33:00"/>
        <d v="2024-07-10T10:36:00"/>
        <d v="2024-07-15T06:47:00"/>
        <d v="2024-07-16T16:19:00"/>
        <d v="2024-07-02T13:08:00"/>
        <d v="2024-07-17T03:14:00"/>
        <d v="2024-07-05T18:59:00"/>
        <d v="2024-07-05T15:00:00"/>
        <d v="2024-07-22T04:06:00"/>
        <d v="2024-07-13T01:33:00"/>
        <d v="2024-07-15T23:53:00"/>
        <d v="2024-07-09T02:13:00"/>
        <d v="2024-07-02T19:22:00"/>
        <d v="2024-07-24T13:35:00"/>
        <d v="2024-07-14T04:33:00"/>
        <d v="2024-07-22T01:17:00"/>
        <d v="2024-07-23T17:10:00"/>
        <d v="2024-07-19T19:53:00"/>
        <d v="2024-07-30T12:06:00"/>
        <d v="2024-07-21T01:02:00"/>
        <d v="2024-07-06T21:52:00"/>
        <d v="2024-07-22T12:56:00"/>
        <d v="2024-07-02T10:56:00"/>
        <d v="2024-07-25T03:15:00"/>
        <d v="2024-07-25T10:59:00"/>
        <d v="2024-07-10T00:38:00"/>
        <d v="2024-07-18T01:23:00"/>
        <d v="2024-07-30T19:37:00"/>
        <d v="2024-07-16T16:30:00"/>
        <d v="2024-07-03T22:00:00"/>
        <d v="2024-07-19T03:41:00"/>
        <d v="2024-07-12T13:15:00"/>
        <d v="2024-07-03T07:58:00"/>
        <d v="2024-07-11T04:04:00"/>
        <d v="2024-07-24T15:51:00"/>
        <d v="2024-07-22T20:26:00"/>
        <d v="2024-07-21T17:55:00"/>
        <d v="2024-07-13T17:13:00"/>
        <d v="2024-07-29T18:58:00"/>
        <d v="2024-07-09T21:51:00"/>
        <d v="2024-07-27T15:36:00"/>
        <d v="2024-07-13T18:17:00"/>
        <d v="2024-07-03T09:02:00"/>
        <d v="2024-07-02T06:26:00"/>
        <d v="2024-07-16T22:50:00"/>
        <d v="2024-07-12T02:49:00"/>
        <d v="2024-07-10T03:06:00"/>
        <d v="2024-07-19T16:36:00"/>
        <d v="2024-07-10T10:14:00"/>
        <d v="2024-07-12T05:58:00"/>
        <d v="2024-07-29T13:52:00"/>
        <d v="2024-07-06T00:41:00"/>
        <d v="2024-07-02T07:37:00"/>
        <d v="2024-07-25T05:39:00"/>
        <d v="2024-07-26T15:30:00"/>
        <d v="2024-07-10T13:24:00"/>
        <d v="2024-07-10T09:37:00"/>
        <d v="2024-07-26T04:48:00"/>
        <d v="2024-07-17T03:52:00"/>
        <d v="2024-07-05T20:35:00"/>
        <d v="2024-07-11T08:41:00"/>
        <d v="2024-07-18T03:17:00"/>
        <d v="2024-07-29T07:27:00"/>
        <d v="2024-07-18T15:05:00"/>
        <d v="2024-07-22T13:18:00"/>
        <d v="2024-07-16T02:10:00"/>
        <d v="2024-07-21T06:53:00"/>
        <d v="2024-07-10T23:25:00"/>
        <d v="2024-07-26T00:48:00"/>
        <d v="2024-07-20T10:43:00"/>
        <d v="2024-07-17T09:30:00"/>
        <d v="2024-07-24T22:35:00"/>
        <d v="2024-07-12T13:51:00"/>
        <d v="2024-07-01T19:52:00"/>
        <d v="2024-07-07T05:07:00"/>
        <d v="2024-07-19T10:25:00"/>
        <d v="2024-07-22T22:12:00"/>
        <d v="2024-07-13T10:22:00"/>
        <d v="2024-07-22T16:16:00"/>
        <d v="2024-07-18T23:28:00"/>
        <d v="2024-07-22T01:24:00"/>
        <d v="2024-07-25T11:43:00"/>
        <d v="2024-07-03T03:10:00"/>
        <d v="2024-07-01T06:45:00"/>
        <d v="2024-07-25T11:31:00"/>
        <d v="2024-07-05T10:06:00"/>
        <d v="2024-07-23T03:23:00"/>
        <d v="2024-07-04T22:00:00"/>
        <d v="2024-07-26T18:47:00"/>
        <d v="2024-07-13T13:11:00"/>
        <d v="2024-07-24T11:08:00"/>
        <d v="2024-07-09T14:47:00"/>
        <d v="2024-07-29T23:48:00"/>
        <d v="2024-07-24T01:22:00"/>
        <d v="2024-07-21T19:39:00"/>
        <d v="2024-07-25T18:11:00"/>
        <d v="2024-07-30T14:12:00"/>
        <d v="2024-07-06T18:26:00"/>
        <d v="2024-07-17T08:11:00"/>
        <d v="2024-07-16T15:03:00"/>
        <d v="2024-07-08T07:42:00"/>
        <d v="2024-07-16T12:51:00"/>
        <d v="2024-07-02T08:49:00"/>
        <d v="2024-07-15T06:23:00"/>
        <d v="2024-07-09T02:38:00"/>
        <d v="2024-07-06T03:56:00"/>
        <d v="2024-07-23T01:49:00"/>
        <d v="2024-07-21T13:01:00"/>
        <d v="2024-07-03T13:18:00"/>
        <d v="2024-07-24T10:14:00"/>
        <d v="2024-07-02T06:46:00"/>
        <d v="2024-07-13T12:44:00"/>
        <d v="2024-07-16T23:09:00"/>
        <d v="2024-07-02T04:08:00"/>
        <d v="2024-07-24T17:58:00"/>
        <d v="2024-07-18T18:48:00"/>
        <d v="2024-07-20T23:04:00"/>
        <d v="2024-07-11T04:32:00"/>
        <d v="2024-07-25T05:43:00"/>
        <d v="2024-07-30T07:40:00"/>
        <d v="2024-07-16T13:21:00"/>
        <d v="2024-07-04T15:01:00"/>
        <d v="2024-07-28T08:41:00"/>
        <d v="2024-07-08T09:13:00"/>
        <d v="2024-07-26T02:41:00"/>
        <d v="2024-07-05T04:54:00"/>
        <d v="2024-07-20T04:15:00"/>
        <d v="2024-07-18T01:37:00"/>
        <d v="2024-07-25T02:11:00"/>
        <d v="2024-07-14T00:31:00"/>
        <d v="2024-07-29T02:13:00"/>
        <d v="2024-07-23T23:36:00"/>
        <d v="2024-07-03T19:38:00"/>
        <d v="2024-07-13T02:53:00"/>
        <d v="2024-07-18T15:52:00"/>
        <d v="2024-07-01T06:37:00"/>
        <d v="2024-07-12T01:21:00"/>
        <d v="2024-07-29T17:50:00"/>
        <d v="2024-07-03T13:50:00"/>
        <d v="2024-07-24T15:38:00"/>
        <d v="2024-07-17T19:52:00"/>
        <d v="2024-07-27T16:08:00"/>
        <d v="2024-07-20T23:23:00"/>
        <d v="2024-07-27T14:08:00"/>
        <d v="2024-07-13T13:01:00"/>
        <d v="2024-07-29T11:57:00"/>
        <d v="2024-07-08T21:54:00"/>
        <d v="2024-07-13T05:14:00"/>
        <d v="2024-07-23T14:52:00"/>
        <d v="2024-07-25T03:43:00"/>
        <d v="2024-07-27T19:35:00"/>
        <d v="2024-07-18T10:22:00"/>
        <d v="2024-07-13T17:50:00"/>
        <d v="2024-07-22T01:56:00"/>
        <d v="2024-07-23T14:21:00"/>
        <d v="2024-07-30T02:41:00"/>
        <d v="2024-07-16T06:18:00"/>
        <d v="2024-07-28T16:48:00"/>
        <d v="2024-07-02T01:11:00"/>
        <d v="2024-07-03T07:02:00"/>
        <d v="2024-07-25T23:09:00"/>
        <d v="2024-07-06T02:12:00"/>
        <d v="2024-07-09T12:34:00"/>
        <d v="2024-07-19T01:13:00"/>
        <d v="2024-07-04T08:02:00"/>
        <d v="2024-07-12T15:58:00"/>
        <d v="2024-07-03T06:59:00"/>
        <d v="2024-07-26T13:15:00"/>
        <d v="2024-07-06T02:38:00"/>
        <d v="2024-07-02T00:57:00"/>
        <d v="2024-07-11T19:56:00"/>
        <d v="2024-07-07T17:58:00"/>
        <d v="2024-07-14T18:25:00"/>
        <d v="2024-07-09T16:26:00"/>
        <d v="2024-07-04T13:07:00"/>
        <d v="2024-07-28T21:23:00"/>
        <d v="2024-07-19T13:12:00"/>
        <d v="2024-07-25T15:28:00"/>
        <d v="2024-07-30T16:53:00"/>
        <d v="2024-07-10T18:56:00"/>
        <d v="2024-07-13T00:23:00"/>
        <d v="2024-07-06T02:35:00"/>
        <d v="2024-07-25T23:17:00"/>
        <d v="2024-07-04T10:29:00"/>
        <d v="2024-07-21T16:41:00"/>
        <d v="2024-07-27T08:57:00"/>
        <d v="2024-07-18T18:31:00"/>
        <d v="2024-07-22T10:45:00"/>
        <d v="2024-07-08T00:07:00"/>
        <d v="2024-07-25T00:59:00"/>
        <d v="2024-07-07T03:21:00"/>
        <d v="2024-07-02T22:56:00"/>
        <d v="2024-07-16T08:47:00"/>
        <d v="2024-07-24T02:50:00"/>
        <d v="2024-07-28T06:04:00"/>
        <d v="2024-07-28T06:01:00"/>
        <d v="2024-07-16T13:41:00"/>
        <d v="2024-07-18T15:56:00"/>
        <d v="2024-07-27T02:12:00"/>
        <d v="2024-07-27T03:22:00"/>
        <d v="2024-07-08T09:07:00"/>
        <d v="2024-07-18T12:24:00"/>
        <d v="2024-07-28T10:00:00"/>
        <d v="2024-07-22T23:10:00"/>
        <d v="2024-07-09T15:14:00"/>
        <d v="2024-07-02T21:17:00"/>
        <d v="2024-07-02T10:48:00"/>
        <d v="2024-07-09T14:38:00"/>
        <d v="2024-07-17T05:05:00"/>
        <d v="2024-07-07T06:02:00"/>
        <d v="2024-07-17T14:10:00"/>
        <d v="2024-07-19T06:07:00"/>
        <d v="2024-07-28T15:27:00"/>
        <d v="2024-07-19T16:21:00"/>
        <d v="2024-07-27T10:58:00"/>
        <d v="2024-07-07T03:15:00"/>
        <d v="2024-07-12T09:35:00"/>
        <d v="2024-07-05T11:41:00"/>
        <d v="2024-07-01T01:11:00"/>
        <d v="2024-07-18T08:15:00"/>
        <d v="2024-07-12T15:17:00"/>
        <d v="2024-07-26T07:14:00"/>
        <d v="2024-07-16T05:27:00"/>
        <d v="2024-07-15T17:38:00"/>
        <d v="2024-07-03T21:26:00"/>
        <d v="2024-07-02T20:56:00"/>
        <d v="2024-07-16T16:00:00"/>
        <d v="2024-07-05T12:52:00"/>
        <d v="2024-07-18T08:38:00"/>
        <d v="2024-07-15T17:05:00"/>
        <d v="2024-07-01T04:15:00"/>
        <d v="2024-07-06T07:12:00"/>
        <d v="2024-07-24T18:45:00"/>
        <d v="2024-07-02T13:11:00"/>
        <d v="2024-07-04T03:32:00"/>
        <d v="2024-07-12T13:34:00"/>
        <d v="2024-07-12T23:33:00"/>
        <d v="2024-07-25T17:26:00"/>
        <d v="2024-07-14T01:12:00"/>
        <d v="2024-07-09T09:20:00"/>
        <d v="2024-07-01T08:49:00"/>
        <d v="2024-07-02T21:59:00"/>
        <d v="2024-07-18T05:28:00"/>
        <d v="2024-07-13T21:01:00"/>
        <d v="2024-07-15T01:49:00"/>
        <d v="2024-07-26T01:07:00"/>
        <d v="2024-07-02T23:25:00"/>
        <d v="2024-07-14T22:21:00"/>
        <d v="2024-07-22T06:41:00"/>
        <d v="2024-07-23T23:38:00"/>
        <d v="2024-07-14T10:36:00"/>
        <d v="2024-07-16T23:00:00"/>
        <d v="2024-07-20T03:57:00"/>
        <d v="2024-07-24T16:12:00"/>
        <d v="2024-07-14T09:41:00"/>
        <d v="2024-07-18T07:24:00"/>
        <d v="2024-07-09T07:50:00"/>
        <d v="2024-07-27T17:09:00"/>
        <d v="2024-07-11T07:59:00"/>
        <d v="2024-07-13T04:22:00"/>
        <d v="2024-07-20T10:52:00"/>
        <d v="2024-07-12T15:29:00"/>
        <d v="2024-07-17T05:26:00"/>
        <d v="2024-07-11T12:05:00"/>
        <d v="2024-07-14T13:28:00"/>
        <d v="2024-07-19T08:50:00"/>
        <d v="2024-07-07T06:10:00"/>
        <d v="2024-07-20T12:39:00"/>
        <d v="2024-07-12T09:10:00"/>
        <d v="2024-07-09T23:04:00"/>
        <d v="2024-07-25T22:17:00"/>
        <d v="2024-07-01T20:16:00"/>
        <d v="2024-07-26T18:59:00"/>
        <d v="2024-07-26T05:08:00"/>
        <d v="2024-07-01T09:31:00"/>
        <d v="2024-07-21T16:33:00"/>
        <d v="2024-07-03T09:12:00"/>
        <d v="2024-07-20T12:35:00"/>
        <d v="2024-07-07T15:39:00"/>
        <d v="2024-07-16T23:23:00"/>
        <d v="2024-07-13T01:15:00"/>
        <d v="2024-07-02T06:00:00"/>
        <d v="2024-07-15T16:32:00"/>
        <d v="2024-07-02T17:02:00"/>
        <d v="2024-07-11T22:44:00"/>
        <d v="2024-07-16T17:49:00"/>
        <d v="2024-07-10T06:46:00"/>
        <d v="2024-07-21T06:39:00"/>
        <d v="2024-07-23T02:29:00"/>
        <d v="2024-07-11T05:58:00"/>
        <d v="2024-07-27T08:50:00"/>
        <d v="2024-07-25T00:51:00"/>
        <d v="2024-07-28T12:44:00"/>
        <d v="2024-07-30T12:32:00"/>
        <d v="2024-07-22T00:18:00"/>
        <d v="2024-07-23T00:12:00"/>
        <d v="2024-07-21T14:43:00"/>
        <d v="2024-07-17T15:56:00"/>
        <d v="2024-07-08T03:57:00"/>
        <d v="2024-07-21T14:31:00"/>
        <d v="2024-07-30T21:41:00"/>
        <d v="2024-07-22T14:40:00"/>
        <d v="2024-07-04T01:47:00"/>
        <d v="2024-07-17T04:26:00"/>
        <d v="2024-07-01T09:34:00"/>
        <d v="2024-07-18T16:13:00"/>
        <d v="2024-07-18T16:57:00"/>
        <d v="2024-07-22T04:18:00"/>
        <d v="2024-07-18T04:59:00"/>
        <d v="2024-07-13T20:17:00"/>
        <d v="2024-07-19T12:59:00"/>
        <d v="2024-07-02T11:44:00"/>
        <d v="2024-07-08T03:40:00"/>
        <d v="2024-07-20T01:59:00"/>
        <d v="2024-07-05T05:09:00"/>
        <d v="2024-07-16T19:11:00"/>
        <d v="2024-07-08T10:21:00"/>
        <d v="2024-07-05T02:24:00"/>
        <d v="2024-07-23T17:42:00"/>
        <d v="2024-07-27T23:44:00"/>
        <d v="2024-07-11T16:57:00"/>
        <d v="2024-07-21T13:26:00"/>
        <d v="2024-07-25T13:44:00"/>
        <d v="2024-07-26T08:06:00"/>
        <d v="2024-07-04T03:43:00"/>
        <d v="2024-07-19T00:04:00"/>
        <d v="2024-07-25T08:53:00"/>
        <d v="2024-07-28T22:11:00"/>
        <d v="2024-07-20T22:02:00"/>
        <d v="2024-07-05T07:21:00"/>
        <d v="2024-07-25T06:15:00"/>
        <d v="2024-07-07T18:51:00"/>
        <d v="2024-07-11T01:22:00"/>
        <d v="2024-07-03T08:19:00"/>
        <d v="2024-07-22T04:57:00"/>
        <d v="2024-07-01T13:38:00"/>
        <d v="2024-07-30T16:45:00"/>
        <d v="2024-07-12T01:33:00"/>
        <d v="2024-07-15T17:24:00"/>
        <d v="2024-07-26T23:01:00"/>
        <d v="2024-07-23T04:49:00"/>
        <d v="2024-07-27T12:31:00"/>
        <d v="2024-07-28T16:37:00"/>
        <d v="2024-07-01T03:55:00"/>
        <d v="2024-07-04T05:37:00"/>
        <d v="2024-07-16T23:42:00"/>
        <d v="2024-07-16T10:05:00"/>
        <d v="2024-07-04T00:17:00"/>
        <d v="2024-07-12T18:17:00"/>
        <d v="2024-07-04T07:28:00"/>
        <d v="2024-07-25T15:27:00"/>
        <d v="2024-07-12T10:28:00"/>
        <d v="2024-07-25T07:50:00"/>
        <d v="2024-07-28T16:02:00"/>
        <d v="2024-07-10T16:08:00"/>
        <d v="2024-07-04T13:54:00"/>
        <d v="2024-07-01T01:24:00"/>
        <d v="2024-07-25T01:14:00"/>
        <d v="2024-07-29T01:13:00"/>
        <d v="2024-07-28T09:47:00"/>
        <d v="2024-07-06T13:48:00"/>
        <d v="2024-07-01T01:03:00"/>
        <d v="2024-07-11T04:48:00"/>
        <d v="2024-07-07T14:09:00"/>
        <d v="2024-07-26T05:01:00"/>
        <d v="2024-07-04T15:31:00"/>
        <d v="2024-07-03T01:25:00"/>
        <d v="2024-07-20T13:56:00"/>
        <d v="2024-07-11T01:57:00"/>
        <d v="2024-07-19T10:08:00"/>
        <d v="2024-07-19T09:46:00"/>
        <d v="2024-07-23T23:54:00"/>
        <d v="2024-07-30T05:07:00"/>
        <d v="2024-07-06T01:30:00"/>
        <d v="2024-07-14T14:34:00"/>
        <d v="2024-07-12T08:21:00"/>
        <d v="2024-07-07T02:50:00"/>
        <d v="2024-07-21T17:44:00"/>
        <d v="2024-07-24T02:51:00"/>
        <d v="2024-07-10T08:07:00"/>
        <d v="2024-07-13T10:21:00"/>
        <d v="2024-07-13T11:35:00"/>
        <d v="2024-07-04T15:08:00"/>
        <d v="2024-07-25T03:53:00"/>
        <d v="2024-07-26T22:18:00"/>
        <d v="2024-07-21T15:21:00"/>
        <d v="2024-07-12T00:30:00"/>
        <d v="2024-07-06T12:42:00"/>
        <d v="2024-07-16T01:36:00"/>
        <d v="2024-07-25T08:33:00"/>
        <d v="2024-07-16T21:30:00"/>
        <d v="2024-07-01T09:27:00"/>
        <d v="2024-07-30T23:19:00"/>
        <d v="2024-07-20T02:58:00"/>
        <d v="2024-07-12T18:56:00"/>
        <d v="2024-07-25T11:00:00"/>
        <d v="2024-07-10T09:06:00"/>
        <d v="2024-07-29T06:19:00"/>
        <d v="2024-07-27T15:10:00"/>
        <d v="2024-07-07T10:34:00"/>
        <d v="2024-07-30T21:13:00"/>
        <d v="2024-07-13T20:32:00"/>
        <d v="2024-07-09T17:50:00"/>
        <d v="2024-07-19T00:13:00"/>
        <d v="2024-07-10T06:20:00"/>
        <d v="2024-07-14T13:12:00"/>
        <d v="2024-07-17T06:33:00"/>
        <d v="2024-07-08T20:43:00"/>
        <d v="2024-07-19T01:25:00"/>
        <d v="2024-07-22T04:11:00"/>
        <d v="2024-07-25T00:32:00"/>
        <d v="2024-07-30T11:04:00"/>
        <d v="2024-07-09T00:19:00"/>
        <d v="2024-07-09T17:58:00"/>
        <d v="2024-07-03T22:19:00"/>
        <d v="2024-07-03T15:21:00"/>
        <d v="2024-07-04T09:58:00"/>
        <d v="2024-07-08T11:48:00"/>
        <d v="2024-07-11T06:06:00"/>
        <d v="2024-07-23T02:14:00"/>
        <d v="2024-07-29T17:21:00"/>
        <d v="2024-07-20T09:32:00"/>
        <d v="2024-07-20T03:58:00"/>
        <d v="2024-07-11T03:01:00"/>
        <d v="2024-07-25T03:28:00"/>
        <d v="2024-07-05T08:58:00"/>
        <d v="2024-07-05T04:13:00"/>
        <d v="2024-07-12T03:14:00"/>
        <d v="2024-07-14T02:59:00"/>
        <d v="2024-07-19T07:53:00"/>
        <d v="2024-07-05T19:42:00"/>
        <d v="2024-07-15T05:32:00"/>
        <d v="2024-07-20T22:35:00"/>
        <d v="2024-07-20T11:26:00"/>
        <d v="2024-07-25T05:29:00"/>
        <d v="2024-07-06T09:52:00"/>
        <d v="2024-07-26T05:12:00"/>
        <d v="2024-07-11T04:51:00"/>
        <d v="2024-07-17T15:47:00"/>
        <d v="2024-07-21T07:59:00"/>
        <d v="2024-07-22T14:13:00"/>
        <d v="2024-07-21T16:44:00"/>
        <d v="2024-07-14T05:37:00"/>
        <d v="2024-07-08T01:50:00"/>
        <d v="2024-07-13T10:37:00"/>
        <d v="2024-07-24T07:19:00"/>
        <d v="2024-07-23T06:48:00"/>
        <d v="2024-07-15T19:38:00"/>
        <d v="2024-07-30T21:02:00"/>
        <d v="2024-07-13T18:57:00"/>
        <d v="2024-07-28T09:56:00"/>
        <d v="2024-07-26T17:27:00"/>
        <d v="2024-07-20T18:54:00"/>
        <d v="2024-07-26T20:35:00"/>
        <d v="2024-07-29T01:06:00"/>
        <d v="2024-07-03T21:07:00"/>
        <d v="2024-07-19T06:44:00"/>
        <d v="2024-07-17T01:04:00"/>
        <d v="2024-07-10T14:52:00"/>
        <d v="2024-07-18T05:02:00"/>
        <d v="2024-07-14T04:28:00"/>
        <d v="2024-07-24T17:06:00"/>
        <d v="2024-07-19T09:21:00"/>
        <d v="2024-07-18T06:04:00"/>
        <d v="2024-07-01T12:29:00"/>
        <d v="2024-07-30T10:34:00"/>
        <d v="2024-07-22T22:28:00"/>
        <d v="2024-07-06T10:49:00"/>
        <d v="2024-07-29T10:02:00"/>
        <d v="2024-07-06T07:49:00"/>
        <d v="2024-07-12T23:45:00"/>
        <d v="2024-07-07T23:27:00"/>
        <d v="2024-07-30T22:05:00"/>
        <d v="2024-07-23T12:39:00"/>
        <d v="2024-07-09T13:00:00"/>
        <d v="2024-07-10T17:55:00"/>
        <d v="2024-07-24T06:40:00"/>
        <d v="2024-07-05T14:44:00"/>
        <d v="2024-07-13T12:24:00"/>
        <d v="2024-07-07T06:59:00"/>
        <d v="2024-07-27T18:33:00"/>
        <d v="2024-07-24T09:18:00"/>
        <d v="2024-07-09T17:40:00"/>
        <d v="2024-07-17T16:21:00"/>
        <d v="2024-07-01T11:50:00"/>
        <d v="2024-07-26T10:47:00"/>
        <d v="2024-07-17T03:44:00"/>
        <d v="2024-07-04T20:40:00"/>
        <d v="2024-07-20T11:24:00"/>
        <d v="2024-07-14T04:29:00"/>
        <d v="2024-07-16T02:17:00"/>
        <d v="2024-07-27T20:49:00"/>
        <d v="2024-07-26T12:47:00"/>
        <d v="2024-07-21T17:13:00"/>
        <d v="2024-07-05T02:44:00"/>
        <d v="2024-07-12T15:35:00"/>
        <d v="2024-07-17T17:22:00"/>
        <d v="2024-07-20T10:30:00"/>
        <d v="2024-07-12T19:05:00"/>
        <d v="2024-07-06T05:42:00"/>
        <d v="2024-07-26T02:56:00"/>
        <d v="2024-07-20T04:55:00"/>
        <d v="2024-07-11T19:11:00"/>
        <d v="2024-07-04T17:01:00"/>
        <d v="2024-07-09T07:47:00"/>
        <d v="2024-07-08T16:22:00"/>
        <d v="2024-07-14T07:29:00"/>
        <d v="2024-07-18T00:31:00"/>
        <d v="2024-07-09T01:29:00"/>
        <d v="2024-07-24T08:46:00"/>
        <d v="2024-07-18T07:08:00"/>
        <d v="2024-07-15T20:11:00"/>
        <d v="2024-07-02T01:28:00"/>
        <d v="2024-07-30T16:33:00"/>
        <d v="2024-07-22T15:17:00"/>
        <d v="2024-07-14T14:25:00"/>
        <d v="2024-07-20T12:59:00"/>
        <d v="2024-07-09T23:13:00"/>
        <d v="2024-07-18T05:48:00"/>
        <d v="2024-07-07T03:32:00"/>
        <d v="2024-07-07T16:38:00"/>
        <d v="2024-07-27T13:00:00"/>
        <d v="2024-07-08T07:06:00"/>
        <d v="2024-07-28T04:56:00"/>
        <d v="2024-07-06T23:37:00"/>
        <d v="2024-07-26T17:39:00"/>
        <d v="2024-07-13T16:42:00"/>
        <d v="2024-07-21T07:26:00"/>
        <d v="2024-07-09T23:28:00"/>
        <d v="2024-07-04T00:25:00"/>
        <d v="2024-07-25T19:45:00"/>
        <d v="2024-07-14T05:24:00"/>
        <d v="2024-07-06T20:55:00"/>
        <d v="2024-07-17T13:16:00"/>
        <d v="2024-07-06T01:51:00"/>
        <d v="2024-07-29T07:21:00"/>
        <d v="2024-07-17T03:50:00"/>
        <d v="2024-07-14T03:43:00"/>
        <d v="2024-07-26T07:53:00"/>
        <d v="2024-07-13T02:33:00"/>
        <d v="2024-07-26T01:08:00"/>
        <d v="2024-07-02T23:48:00"/>
        <d v="2024-07-14T09:04:00"/>
        <d v="2024-07-07T08:05:00"/>
        <d v="2024-07-05T03:47:00"/>
        <d v="2024-07-08T22:14:00"/>
        <d v="2024-07-04T19:50:00"/>
        <d v="2024-07-05T04:40:00"/>
        <d v="2024-07-24T22:56:00"/>
        <d v="2024-07-14T18:40:00"/>
        <d v="2024-07-13T13:29:00"/>
        <d v="2024-07-19T01:01:00"/>
        <d v="2024-07-16T01:22:00"/>
        <d v="2024-07-06T07:18:00"/>
        <d v="2024-07-24T20:53:00"/>
        <d v="2024-07-25T17:47:00"/>
        <d v="2024-07-25T16:04:00"/>
        <d v="2024-07-10T05:40:00"/>
        <d v="2024-07-06T17:17:00"/>
        <d v="2024-07-22T00:40:00"/>
        <d v="2024-07-12T22:34:00"/>
        <d v="2024-07-17T10:14:00"/>
        <d v="2024-07-08T23:42:00"/>
        <d v="2024-07-29T06:29:00"/>
        <d v="2024-07-16T04:39:00"/>
        <d v="2024-07-20T09:51:00"/>
        <d v="2024-07-08T01:59:00"/>
        <d v="2024-07-23T00:09:00"/>
        <d v="2024-07-28T15:32:00"/>
        <d v="2024-07-21T04:27:00"/>
        <d v="2024-07-26T07:10:00"/>
        <d v="2024-07-16T07:39:00"/>
        <d v="2024-07-01T02:16:00"/>
        <d v="2024-07-30T04:42:00"/>
        <d v="2024-07-29T22:12:00"/>
        <d v="2024-07-02T00:14:00"/>
        <d v="2024-07-28T07:34:00"/>
        <d v="2024-07-14T06:58:00"/>
        <d v="2024-07-22T04:21:00"/>
        <d v="2024-07-17T22:21:00"/>
        <d v="2024-07-29T09:08:00"/>
        <d v="2024-07-30T20:58:00"/>
        <d v="2024-07-28T20:19:00"/>
        <d v="2024-07-06T19:14:00"/>
        <d v="2024-07-11T18:11:00"/>
        <d v="2024-07-06T23:44:00"/>
        <d v="2024-07-29T02:31:00"/>
        <d v="2024-07-13T07:20:00"/>
        <d v="2024-07-11T00:49:00"/>
        <d v="2024-07-22T06:30:00"/>
        <d v="2024-07-30T21:14:00"/>
        <d v="2024-07-25T18:35:00"/>
        <d v="2024-07-01T15:10:00"/>
        <d v="2024-07-17T05:37:00"/>
        <d v="2024-07-02T07:56:00"/>
        <d v="2024-07-05T10:43:00"/>
        <d v="2024-07-08T22:25:00"/>
        <d v="2024-07-09T17:08:00"/>
        <d v="2024-07-13T17:24:00"/>
        <d v="2024-07-24T02:30:00"/>
        <d v="2024-07-07T01:59:00"/>
        <d v="2024-07-10T21:21:00"/>
        <d v="2024-07-25T02:32:00"/>
        <d v="2024-07-10T00:11:00"/>
        <d v="2024-07-22T00:08:00"/>
        <d v="2024-07-05T12:01:00"/>
        <d v="2024-07-06T11:53:00"/>
        <d v="2024-07-06T16:09:00"/>
        <d v="2024-07-24T21:14:00"/>
        <d v="2024-07-22T20:05:00"/>
        <d v="2024-07-05T03:16:00"/>
        <d v="2024-07-16T22:01:00"/>
        <d v="2024-07-17T06:21:00"/>
        <d v="2024-07-07T16:42:00"/>
        <d v="2024-07-17T23:22:00"/>
        <d v="2024-07-25T16:32:00"/>
        <d v="2024-07-22T23:56:00"/>
        <d v="2024-07-11T15:49:00"/>
        <d v="2024-07-22T04:23:00"/>
        <d v="2024-07-27T17:47:00"/>
        <d v="2024-07-26T12:57:00"/>
        <d v="2024-07-02T13:45:00"/>
        <d v="2024-07-21T23:05:00"/>
        <d v="2024-07-29T11:06:00"/>
        <d v="2024-07-28T16:40:00"/>
        <d v="2024-07-05T14:33:00"/>
        <d v="2024-07-13T05:52:00"/>
        <d v="2024-07-19T09:02:00"/>
        <d v="2024-07-28T10:51:00"/>
        <d v="2024-07-18T11:42:00"/>
        <d v="2024-07-08T10:12:00"/>
        <d v="2024-07-11T07:24:00"/>
        <d v="2024-07-17T19:00:00"/>
        <d v="2024-07-29T02:58:00"/>
        <d v="2024-07-14T10:30:00"/>
        <d v="2024-07-17T22:04:00"/>
        <d v="2024-07-22T03:08:00"/>
        <d v="2024-07-23T13:19:00"/>
        <d v="2024-07-15T02:27:00"/>
        <d v="2024-07-03T13:09:00"/>
        <d v="2024-07-02T05:38:00"/>
        <d v="2024-07-03T17:14:00"/>
        <d v="2024-07-23T23:13:00"/>
        <d v="2024-07-15T09:13:00"/>
        <d v="2024-07-21T22:28:00"/>
        <d v="2024-07-13T09:55:00"/>
        <d v="2024-07-07T21:44:00"/>
        <d v="2024-07-28T12:17:00"/>
        <d v="2024-07-21T12:30:00"/>
        <d v="2024-07-30T22:14:00"/>
        <d v="2024-07-26T19:52:00"/>
        <d v="2024-07-22T08:57:00"/>
        <d v="2024-07-03T01:01:00"/>
        <d v="2024-07-04T02:44:00"/>
        <d v="2024-07-22T10:00:00"/>
        <d v="2024-07-28T13:09:00"/>
        <d v="2024-07-09T10:42:00"/>
        <d v="2024-07-26T17:01:00"/>
        <d v="2024-07-02T21:13:00"/>
        <d v="2024-07-03T01:22:00"/>
        <d v="2024-07-24T01:52:00"/>
        <d v="2024-07-23T18:45:00"/>
        <d v="2024-07-27T14:49:00"/>
        <d v="2024-07-06T05:06:00"/>
        <d v="2024-07-12T05:51:00"/>
        <d v="2024-07-19T09:28:00"/>
        <d v="2024-07-09T13:21:00"/>
        <d v="2024-07-11T09:51:00"/>
        <d v="2024-07-15T00:32:00"/>
        <d v="2024-07-22T16:32:00"/>
        <d v="2024-07-08T12:23:00"/>
        <d v="2024-07-20T14:50:00"/>
        <d v="2024-07-16T15:21:00"/>
        <d v="2024-07-16T04:04:00"/>
        <d v="2024-07-04T22:27:00"/>
        <d v="2024-07-19T12:02:00"/>
        <d v="2024-07-08T01:35:00"/>
        <d v="2024-07-05T09:17:00"/>
        <d v="2024-07-10T17:00:00"/>
        <d v="2024-07-04T08:09:00"/>
        <d v="2024-07-25T11:10:00"/>
        <d v="2024-07-30T18:21:00"/>
        <d v="2024-07-16T00:11:00"/>
        <d v="2024-07-01T18:37:00"/>
        <d v="2024-07-16T15:36:00"/>
        <d v="2024-07-28T18:36:00"/>
        <d v="2024-07-21T18:39:00"/>
        <d v="2024-07-23T14:49:00"/>
        <d v="2024-07-29T10:10:00"/>
        <d v="2024-07-04T09:03:00"/>
        <d v="2024-07-12T11:17:00"/>
        <d v="2024-07-12T22:19:00"/>
        <d v="2024-07-29T07:51:00"/>
        <d v="2024-07-02T19:31:00"/>
        <d v="2024-07-05T21:28:00"/>
        <d v="2024-07-12T03:01:00"/>
        <d v="2024-07-22T08:38:00"/>
        <d v="2024-07-14T20:50:00"/>
        <d v="2024-07-09T16:00:00"/>
        <d v="2024-07-26T03:29:00"/>
        <d v="2024-07-12T18:51:00"/>
        <d v="2024-07-10T05:39:00"/>
        <d v="2024-07-29T05:36:00"/>
        <d v="2024-07-14T19:04:00"/>
        <d v="2024-07-30T14:52:00"/>
        <d v="2024-07-08T13:25:00"/>
        <d v="2024-07-13T22:52:00"/>
        <d v="2024-07-05T04:18:00"/>
        <d v="2024-07-18T08:06:00"/>
        <d v="2024-07-19T12:29:00"/>
        <d v="2024-07-09T14:10:00"/>
        <d v="2024-07-19T17:02:00"/>
        <d v="2024-07-07T00:31:00"/>
        <d v="2024-07-14T09:07:00"/>
        <d v="2024-07-04T03:18:00"/>
        <d v="2024-07-10T18:20:00"/>
        <d v="2024-07-04T16:49:00"/>
        <d v="2024-07-23T15:21:00"/>
        <d v="2024-07-16T13:56:00"/>
        <d v="2024-07-03T13:06:00"/>
        <d v="2024-07-10T11:11:00"/>
        <d v="2024-07-04T14:20:00"/>
        <d v="2024-07-20T14:53:00"/>
        <d v="2024-07-06T16:05:00"/>
        <d v="2024-07-23T15:20:00"/>
        <d v="2024-07-01T22:58:00"/>
        <d v="2024-07-13T18:44:00"/>
        <d v="2024-07-11T19:42:00"/>
        <d v="2024-07-21T15:59:00"/>
        <d v="2024-07-20T06:39:00"/>
        <d v="2024-07-25T05:11:00"/>
        <d v="2024-07-22T14:05:00"/>
        <d v="2024-07-06T23:50:00"/>
        <d v="2024-07-05T01:56:00"/>
        <d v="2024-07-28T13:48:00"/>
        <d v="2024-07-15T08:30:00"/>
        <d v="2024-07-11T13:24:00"/>
        <d v="2024-07-26T06:47:00"/>
        <d v="2024-07-10T06:40:00"/>
        <d v="2024-07-06T21:42:00"/>
        <d v="2024-07-05T10:25:00"/>
        <d v="2024-07-25T10:04:00"/>
        <d v="2024-07-18T12:55:00"/>
        <d v="2024-07-15T11:56:00"/>
        <d v="2024-07-17T23:14:00"/>
        <d v="2024-07-07T20:06:00"/>
        <d v="2024-07-29T01:38:00"/>
        <d v="2024-07-11T20:13:00"/>
        <d v="2024-07-11T13:55:00"/>
        <d v="2024-07-16T01:13:00"/>
        <d v="2024-07-25T03:41:00"/>
        <d v="2024-07-17T16:15:00"/>
        <d v="2024-07-09T22:29:00"/>
        <d v="2024-07-10T01:12:00"/>
        <d v="2024-07-08T07:07:00"/>
        <d v="2024-07-24T19:16:00"/>
        <d v="2024-07-24T08:15:00"/>
        <d v="2024-07-27T12:58:00"/>
        <d v="2024-07-15T04:56:00"/>
        <d v="2024-07-24T02:40:00"/>
        <d v="2024-07-07T10:58:00"/>
        <d v="2024-07-24T19:35:00"/>
        <d v="2024-07-30T06:44:00"/>
        <d v="2024-07-08T06:05:00"/>
        <d v="2024-07-08T21:23:00"/>
        <d v="2024-07-06T22:42:00"/>
        <d v="2024-07-25T15:52:00"/>
        <d v="2024-07-11T06:01:00"/>
        <d v="2024-07-09T14:20:00"/>
        <d v="2024-07-13T07:28:00"/>
        <d v="2024-07-09T00:08:00"/>
        <d v="2024-07-20T22:39:00"/>
        <d v="2024-07-19T18:18:00"/>
        <d v="2024-07-02T04:34:00"/>
        <d v="2024-07-12T22:46:00"/>
        <d v="2024-07-09T20:06:00"/>
        <d v="2024-07-03T03:03:00"/>
        <d v="2024-07-17T10:30:00"/>
        <d v="2024-07-22T08:47:00"/>
        <d v="2024-07-10T10:23:00"/>
        <d v="2024-07-17T18:05:00"/>
        <d v="2024-07-21T19:44:00"/>
        <d v="2024-07-15T09:32:00"/>
        <d v="2024-07-12T00:41:00"/>
        <d v="2024-07-25T20:39:00"/>
        <d v="2024-07-23T20:51:00"/>
        <d v="2024-07-10T07:25:00"/>
        <d v="2024-07-16T15:37:00"/>
        <d v="2024-07-07T10:19:00"/>
        <d v="2024-07-17T13:29:00"/>
        <d v="2024-07-18T00:57:00"/>
        <d v="2024-07-22T15:59:00"/>
        <d v="2024-07-11T14:56:00"/>
        <d v="2024-07-12T23:32:00"/>
        <d v="2024-07-03T17:59:00"/>
        <d v="2024-07-18T15:38:00"/>
        <d v="2024-07-06T08:56:00"/>
        <d v="2024-07-04T13:55:00"/>
        <d v="2024-07-07T03:57:00"/>
        <d v="2024-07-08T02:15:00"/>
        <d v="2024-07-30T02:35:00"/>
        <d v="2024-07-08T06:57:00"/>
        <d v="2024-07-16T10:30:00"/>
        <d v="2024-07-07T01:21:00"/>
        <d v="2024-07-16T18:43:00"/>
        <d v="2024-07-14T21:16:00"/>
        <d v="2024-07-11T08:50:00"/>
        <d v="2024-07-20T17:42:00"/>
        <d v="2024-07-27T16:11:00"/>
        <d v="2024-07-13T06:17:00"/>
        <d v="2024-07-17T19:14:00"/>
        <d v="2024-07-28T11:52:00"/>
        <d v="2024-07-20T08:50:00"/>
        <d v="2024-07-17T13:05:00"/>
        <d v="2024-07-15T22:31:00"/>
        <d v="2024-07-23T22:19:00"/>
        <d v="2024-07-30T08:15:00"/>
        <d v="2024-07-10T11:27:00"/>
        <d v="2024-07-15T00:16:00"/>
        <d v="2024-07-18T01:04:00"/>
        <d v="2024-07-09T20:19:00"/>
        <d v="2024-07-25T07:24:00"/>
        <d v="2024-07-28T20:36:00"/>
        <d v="2024-07-03T13:55:00"/>
        <d v="2024-07-18T09:01:00"/>
        <d v="2024-07-02T13:13:00"/>
        <d v="2024-07-23T22:15:00"/>
        <d v="2024-07-10T22:22:00"/>
        <d v="2024-07-16T07:21:00"/>
        <d v="2024-07-24T04:58:00"/>
        <d v="2024-07-07T17:57:00"/>
        <d v="2024-07-18T13:21:00"/>
        <d v="2024-07-25T09:07:00"/>
        <d v="2024-07-05T15:22:00"/>
        <d v="2024-07-12T18:03:00"/>
        <d v="2024-07-25T19:19:00"/>
        <d v="2024-07-05T22:09:00"/>
        <d v="2024-07-30T11:49:00"/>
        <d v="2024-07-30T03:50:00"/>
        <d v="2024-07-15T07:02:00"/>
        <d v="2024-07-13T02:24:00"/>
        <d v="2024-07-18T06:59:00"/>
        <d v="2024-07-08T20:15:00"/>
        <d v="2024-07-30T16:21:00"/>
        <d v="2024-07-29T05:19:00"/>
        <d v="2024-07-02T02:55:00"/>
        <d v="2024-07-17T20:02:00"/>
        <d v="2024-07-05T23:20:00"/>
        <d v="2024-07-06T23:45:00"/>
        <d v="2024-07-17T21:21:00"/>
        <d v="2024-07-19T18:53:00"/>
        <d v="2024-07-06T21:06:00"/>
        <d v="2024-07-21T14:15:00"/>
        <d v="2024-07-17T08:13:00"/>
        <d v="2024-07-22T08:40:00"/>
        <d v="2024-07-12T15:54:00"/>
        <d v="2024-07-24T01:35:00"/>
        <d v="2024-07-15T20:48:00"/>
        <d v="2024-07-03T05:29:00"/>
        <d v="2024-07-13T08:51:00"/>
        <d v="2024-07-18T18:02:00"/>
        <d v="2024-07-10T19:07:00"/>
        <d v="2024-07-19T18:20:00"/>
        <d v="2024-07-14T13:52:00"/>
        <d v="2024-07-23T06:16:00"/>
        <d v="2024-07-03T01:32:00"/>
        <d v="2024-07-17T10:58:00"/>
        <d v="2024-07-05T17:07:00"/>
        <d v="2024-07-21T22:03:00"/>
        <d v="2024-07-20T18:15:00"/>
        <d v="2024-07-07T03:18:00"/>
        <d v="2024-07-03T06:09:00"/>
        <d v="2024-07-06T23:29:00"/>
        <d v="2024-07-22T04:53:00"/>
        <d v="2024-07-28T04:03:00"/>
        <d v="2024-07-08T01:23:00"/>
        <d v="2024-07-21T20:54:00"/>
        <d v="2024-07-15T04:14:00"/>
        <d v="2024-07-05T02:20:00"/>
        <d v="2024-07-20T21:52:00"/>
        <d v="2024-07-17T10:51:00"/>
        <d v="2024-07-21T02:55:00"/>
        <d v="2024-07-19T16:32:00"/>
        <d v="2024-07-23T02:28:00"/>
        <d v="2024-07-13T12:57:00"/>
        <d v="2024-07-09T08:31:00"/>
        <d v="2024-07-13T13:54:00"/>
        <d v="2024-07-27T08:12:00"/>
        <d v="2024-07-22T09:26:00"/>
        <d v="2024-07-23T12:13:00"/>
        <d v="2024-07-07T19:18:00"/>
        <d v="2024-07-28T03:17:00"/>
        <d v="2024-07-27T17:08:00"/>
        <d v="2024-07-25T15:35:00"/>
        <d v="2024-07-30T10:38:00"/>
        <d v="2024-07-22T14:25:00"/>
        <d v="2024-07-19T06:58:00"/>
        <d v="2024-07-26T21:21:00"/>
        <d v="2024-07-20T00:35:00"/>
        <d v="2024-07-25T08:03:00"/>
        <d v="2024-07-27T04:46:00"/>
        <d v="2024-07-05T21:42:00"/>
        <d v="2024-07-22T13:21:00"/>
        <d v="2024-07-13T07:46:00"/>
        <d v="2024-07-08T17:49:00"/>
        <d v="2024-07-24T08:49:00"/>
        <d v="2024-07-15T15:59:00"/>
        <d v="2024-07-29T19:21:00"/>
        <d v="2024-07-26T06:28:00"/>
        <d v="2024-07-27T03:25:00"/>
        <d v="2024-07-07T16:30:00"/>
        <d v="2024-07-11T12:38:00"/>
        <d v="2024-07-14T10:08:00"/>
        <d v="2024-07-13T00:07:00"/>
        <d v="2024-07-26T14:32:00"/>
        <d v="2024-07-09T10:09:00"/>
        <d v="2024-07-22T17:57:00"/>
        <d v="2024-07-01T00:06:00"/>
        <d v="2024-07-21T07:57:00"/>
        <d v="2024-07-06T20:09:00"/>
        <d v="2024-07-11T19:09:00"/>
        <d v="2024-07-18T06:55:00"/>
        <d v="2024-07-04T10:21:00"/>
        <d v="2024-07-11T10:58:00"/>
        <d v="2024-07-04T12:58:00"/>
        <d v="2024-07-30T19:00:00"/>
        <d v="2024-07-08T10:31:00"/>
        <d v="2024-07-04T16:03:00"/>
        <d v="2024-07-24T12:32:00"/>
        <d v="2024-07-24T16:10:00"/>
        <d v="2024-07-13T13:16:00"/>
        <d v="2024-07-18T14:52:00"/>
        <d v="2024-07-16T00:45:00"/>
        <d v="2024-07-20T21:55:00"/>
        <d v="2024-07-03T07:52:00"/>
        <d v="2024-07-22T06:10:00"/>
        <d v="2024-07-26T14:19:00"/>
        <d v="2024-07-12T01:00:00"/>
        <d v="2024-07-23T07:35:00"/>
        <d v="2024-07-29T10:58:00"/>
        <d v="2024-07-18T11:48:00"/>
        <d v="2024-07-02T12:53:00"/>
        <d v="2024-07-08T01:21:00"/>
        <d v="2024-07-22T06:20:00"/>
        <d v="2024-07-20T05:32:00"/>
        <d v="2024-07-13T04:18:00"/>
        <d v="2024-07-23T02:03:00"/>
        <d v="2024-07-01T19:35:00"/>
        <d v="2024-07-19T13:23:00"/>
        <d v="2024-07-14T17:14:00"/>
        <d v="2024-07-04T03:39:00"/>
        <d v="2024-07-27T06:14:00"/>
        <d v="2024-07-19T23:53:00"/>
        <d v="2024-07-14T20:52:00"/>
        <d v="2024-07-30T21:01:00"/>
        <d v="2024-07-22T10:16:00"/>
        <d v="2024-07-29T19:39:00"/>
        <d v="2024-07-26T08:08:00"/>
        <d v="2024-07-02T08:44:00"/>
        <d v="2024-07-03T04:47:00"/>
        <d v="2024-07-14T11:35:00"/>
        <d v="2024-07-04T05:01:00"/>
        <d v="2024-07-27T12:08:00"/>
        <d v="2024-07-06T03:37:00"/>
        <d v="2024-07-23T16:17:00"/>
        <d v="2024-07-17T16:50:00"/>
        <d v="2024-07-30T06:03:00"/>
        <d v="2024-07-04T18:29:00"/>
        <d v="2024-07-29T05:04:00"/>
        <d v="2024-07-23T13:13:00"/>
        <d v="2024-07-08T07:21:00"/>
        <d v="2024-07-07T11:33:00"/>
        <d v="2024-07-29T06:49:00"/>
        <d v="2024-07-03T05:30:00"/>
        <d v="2024-07-20T12:04:00"/>
        <d v="2024-07-28T15:18:00"/>
        <d v="2024-07-02T05:16:00"/>
        <d v="2024-07-26T00:52:00"/>
        <d v="2024-07-22T06:16:00"/>
        <d v="2024-07-09T07:33:00"/>
        <d v="2024-07-06T03:47:00"/>
        <d v="2024-07-15T01:46:00"/>
        <d v="2024-07-28T18:41:00"/>
        <d v="2024-07-20T18:16:00"/>
        <d v="2024-07-19T14:51:00"/>
        <d v="2024-07-09T09:21:00"/>
        <d v="2024-07-21T04:30:00"/>
        <d v="2024-07-15T07:40:00"/>
        <d v="2024-07-05T12:42:00"/>
        <d v="2024-07-18T12:11:00"/>
        <d v="2024-07-16T21:50:00"/>
        <d v="2024-07-22T05:41:00"/>
        <d v="2024-07-26T04:51:00"/>
        <d v="2024-07-15T11:18:00"/>
        <d v="2024-07-23T20:27:00"/>
        <d v="2024-07-18T11:07:00"/>
        <d v="2024-07-12T02:48:00"/>
        <d v="2024-07-25T21:46:00"/>
        <d v="2024-07-06T18:04:00"/>
        <d v="2024-07-13T15:51:00"/>
        <d v="2024-07-12T10:56:00"/>
        <d v="2024-07-10T21:57:00"/>
        <d v="2024-07-03T13:05:00"/>
        <d v="2024-07-19T13:14:00"/>
        <d v="2024-07-01T20:40:00"/>
        <d v="2024-07-08T19:17:00"/>
        <d v="2024-07-10T17:57:00"/>
        <d v="2024-07-23T00:11:00"/>
        <d v="2024-07-05T11:43:00"/>
        <d v="2024-07-01T14:08:00"/>
        <d v="2024-07-21T09:36:00"/>
        <d v="2024-07-20T20:40:00"/>
        <d v="2024-07-23T00:55:00"/>
        <d v="2024-07-18T00:00:00"/>
        <d v="2024-07-23T00:43:00"/>
        <d v="2024-07-17T20:50:00"/>
        <d v="2024-07-05T03:56:00"/>
        <d v="2024-07-12T11:32:00"/>
        <d v="2024-07-20T13:42:00"/>
        <d v="2024-07-01T17:32:00"/>
        <d v="2024-07-02T17:19:00"/>
        <d v="2024-07-11T16:53:00"/>
        <d v="2024-07-30T03:46:00"/>
        <d v="2024-07-26T03:25:00"/>
        <d v="2024-07-24T08:27:00"/>
        <d v="2024-07-11T14:03:00"/>
        <d v="2024-07-14T02:25:00"/>
        <d v="2024-07-24T13:23:00"/>
        <d v="2024-07-23T23:32:00"/>
        <d v="2024-07-20T19:26:00"/>
        <d v="2024-07-03T17:35:00"/>
        <d v="2024-07-29T11:11:00"/>
        <d v="2024-07-28T12:47:00"/>
        <d v="2024-07-06T04:52:00"/>
        <d v="2024-07-20T00:25:00"/>
        <d v="2024-07-08T09:05:00"/>
        <d v="2024-07-29T20:08:00"/>
        <d v="2024-07-28T18:57:00"/>
        <d v="2024-07-08T14:53:00"/>
        <d v="2024-07-25T04:05:00"/>
        <d v="2024-07-30T23:48:00"/>
        <d v="2024-07-04T13:08:00"/>
        <d v="2024-07-01T14:26:00"/>
        <d v="2024-07-10T10:29:00"/>
        <d v="2024-07-13T15:09:00"/>
        <d v="2024-07-25T05:10:00"/>
        <d v="2024-07-25T02:08:00"/>
        <d v="2024-07-08T15:19:00"/>
        <d v="2024-07-17T04:03:00"/>
        <d v="2024-07-06T20:34:00"/>
        <d v="2024-07-30T23:07:00"/>
        <d v="2024-07-12T16:43:00"/>
        <d v="2024-07-24T11:16:00"/>
        <d v="2024-07-11T22:43:00"/>
        <d v="2024-07-22T07:38:00"/>
        <d v="2024-07-28T19:19:00"/>
        <d v="2024-07-13T17:14:00"/>
        <d v="2024-07-20T22:40:00"/>
        <d v="2024-07-18T11:09:00"/>
        <d v="2024-07-14T06:26:00"/>
        <d v="2024-07-04T21:04:00"/>
        <d v="2024-07-18T04:39:00"/>
        <d v="2024-07-27T17:51:00"/>
        <d v="2024-07-07T23:49:00"/>
        <d v="2024-07-27T11:18:00"/>
        <d v="2024-07-19T07:47:00"/>
        <d v="2024-07-12T09:31:00"/>
        <d v="2024-07-08T07:24:00"/>
        <d v="2024-07-01T14:36:00"/>
        <d v="2024-07-12T04:25:00"/>
        <d v="2024-07-25T12:44:00"/>
        <d v="2024-07-02T01:21:00"/>
        <d v="2024-07-13T12:28:00"/>
        <d v="2024-07-14T09:25:00"/>
        <d v="2024-07-17T04:44:00"/>
        <d v="2024-07-15T21:36:00"/>
        <d v="2024-07-04T23:14:00"/>
        <d v="2024-07-22T07:45:00"/>
        <d v="2024-07-04T09:46:00"/>
        <d v="2024-07-28T20:28:00"/>
        <d v="2024-07-16T04:43:00"/>
        <d v="2024-07-06T18:49:00"/>
        <d v="2024-07-07T13:29:00"/>
        <d v="2024-07-16T08:10:00"/>
        <d v="2024-07-23T12:00:00"/>
        <d v="2024-07-26T18:11:00"/>
        <d v="2024-07-22T03:06:00"/>
        <d v="2024-07-10T00:31:00"/>
        <d v="2024-07-07T23:09:00"/>
        <d v="2024-07-11T20:07:00"/>
        <d v="2024-07-21T01:25:00"/>
        <d v="2024-07-30T01:29:00"/>
        <d v="2024-07-20T14:59:00"/>
        <d v="2024-07-29T03:46:00"/>
        <d v="2024-07-20T10:25:00"/>
        <d v="2024-07-02T07:17:00"/>
        <d v="2024-07-22T12:53:00"/>
        <d v="2024-07-17T06:52:00"/>
        <d v="2024-07-05T14:53:00"/>
        <d v="2024-07-06T18:10:00"/>
        <d v="2024-07-08T05:44:00"/>
        <d v="2024-07-06T09:24:00"/>
        <d v="2024-07-16T22:18:00"/>
        <d v="2024-07-30T22:59:00"/>
        <d v="2024-07-21T18:51:00"/>
        <d v="2024-07-28T02:05:00"/>
        <d v="2024-07-26T15:24:00"/>
        <d v="2024-07-04T11:10:00"/>
        <d v="2024-07-28T12:33:00"/>
        <d v="2024-07-16T21:54:00"/>
        <d v="2024-07-10T13:00:00"/>
        <d v="2024-07-11T05:24:00"/>
        <d v="2024-07-05T17:58:00"/>
        <d v="2024-07-28T10:32:00"/>
        <d v="2024-07-01T15:52:00"/>
        <d v="2024-07-22T00:24:00"/>
        <d v="2024-07-28T07:19:00"/>
        <d v="2024-07-29T01:37:00"/>
        <d v="2024-07-11T09:53:00"/>
        <d v="2024-07-20T13:18:00"/>
        <d v="2024-07-22T05:03:00"/>
        <d v="2024-07-24T23:55:00"/>
        <d v="2024-07-29T18:34:00"/>
        <d v="2024-07-16T18:53:00"/>
        <d v="2024-07-20T06:56:00"/>
        <d v="2024-07-05T07:50:00"/>
        <d v="2024-07-25T02:53:00"/>
        <d v="2024-07-11T19:05:00"/>
        <d v="2024-07-23T06:21:00"/>
        <d v="2024-07-23T09:09:00"/>
        <d v="2024-07-08T22:44:00"/>
        <d v="2024-07-17T13:30:00"/>
        <d v="2024-07-09T12:42:00"/>
        <d v="2024-07-05T02:40:00"/>
        <d v="2024-07-26T06:51:00"/>
        <d v="2024-07-09T06:07:00"/>
        <d v="2024-07-19T10:28:00"/>
        <d v="2024-07-05T19:28:00"/>
        <d v="2024-07-06T10:26:00"/>
        <d v="2024-07-15T15:13:00"/>
        <d v="2024-07-16T03:11:00"/>
        <d v="2024-07-02T16:48:00"/>
        <d v="2024-07-08T22:34:00"/>
        <d v="2024-07-17T17:18:00"/>
        <d v="2024-07-24T02:01:00"/>
        <d v="2024-07-15T20:28:00"/>
        <d v="2024-07-27T20:23:00"/>
        <d v="2024-07-06T02:46:00"/>
        <d v="2024-07-13T16:28:00"/>
        <d v="2024-07-24T18:44:00"/>
        <d v="2024-07-28T20:07:00"/>
        <d v="2024-07-30T21:10:00"/>
        <d v="2024-07-26T19:59:00"/>
        <d v="2024-07-03T23:13:00"/>
        <d v="2024-07-26T07:58:00"/>
        <d v="2024-07-25T22:41:00"/>
        <d v="2024-07-24T01:11:00"/>
        <d v="2024-07-27T01:46:00"/>
        <d v="2024-07-03T22:50:00"/>
        <d v="2024-07-22T06:42:00"/>
        <d v="2024-07-05T02:42:00"/>
        <d v="2024-07-27T12:04:00"/>
        <d v="2024-07-09T17:02:00"/>
        <d v="2024-07-24T10:30:00"/>
        <d v="2024-07-29T13:48:00"/>
        <d v="2024-07-14T22:39:00"/>
        <d v="2024-07-18T00:41:00"/>
        <d v="2024-07-25T13:54:00"/>
        <d v="2024-07-04T00:44:00"/>
        <d v="2024-07-11T09:31:00"/>
        <d v="2024-07-05T07:00:00"/>
        <d v="2024-07-17T01:34:00"/>
        <d v="2024-07-28T10:40:00"/>
        <d v="2024-07-20T15:25:00"/>
        <d v="2024-07-14T21:21:00"/>
        <d v="2024-07-26T15:49:00"/>
        <d v="2024-07-29T20:13:00"/>
        <d v="2024-07-03T23:56:00"/>
        <d v="2024-07-04T20:12:00"/>
        <d v="2024-07-12T12:14:00"/>
        <d v="2024-07-22T09:34:00"/>
        <d v="2024-07-12T04:26:00"/>
        <d v="2024-07-08T12:02:00"/>
        <d v="2024-07-22T09:02:00"/>
        <d v="2024-07-19T12:55:00"/>
        <d v="2024-07-27T23:42:00"/>
        <d v="2024-07-13T20:47:00"/>
        <d v="2024-07-21T10:31:00"/>
        <d v="2024-07-16T20:06:00"/>
        <d v="2024-07-01T00:56:00"/>
        <d v="2024-07-07T13:35:00"/>
        <d v="2024-07-27T18:45:00"/>
        <d v="2024-07-16T14:02:00"/>
        <d v="2024-07-11T20:08:00"/>
        <d v="2024-07-15T06:27:00"/>
        <d v="2024-07-29T01:18:00"/>
        <d v="2024-07-18T09:15:00"/>
        <d v="2024-07-10T08:21:00"/>
        <d v="2024-07-01T04:37:00"/>
        <d v="2024-07-25T18:04:00"/>
        <d v="2024-07-02T07:23:00"/>
        <d v="2024-07-23T08:05:00"/>
        <d v="2024-07-12T16:28:00"/>
        <d v="2024-07-13T16:05:00"/>
        <d v="2024-07-15T09:07:00"/>
        <d v="2024-07-02T01:02:00"/>
        <d v="2024-07-26T01:58:00"/>
        <d v="2024-07-02T09:25:00"/>
        <d v="2024-07-04T23:16:00"/>
        <d v="2024-07-24T03:09:00"/>
        <d v="2024-07-22T01:16:00"/>
        <d v="2024-07-18T23:01:00"/>
        <d v="2024-07-01T16:00:00"/>
        <d v="2024-07-04T18:47:00"/>
        <d v="2024-07-26T02:26:00"/>
        <d v="2024-07-07T18:41:00"/>
        <d v="2024-07-25T05:22:00"/>
        <d v="2024-07-16T12:26:00"/>
        <d v="2024-07-17T23:32:00"/>
        <d v="2024-07-13T17:18:00"/>
        <d v="2024-07-08T11:40:00"/>
        <d v="2024-07-22T23:26:00"/>
        <d v="2024-07-17T02:22:00"/>
        <d v="2024-07-07T23:32:00"/>
        <d v="2024-07-28T05:13:00"/>
        <d v="2024-07-04T16:36:00"/>
        <d v="2024-07-05T19:11:00"/>
        <d v="2024-07-01T10:58:00"/>
        <d v="2024-07-27T19:46:00"/>
        <d v="2024-07-08T00:37:00"/>
        <d v="2024-07-28T01:19:00"/>
        <d v="2024-07-21T21:09:00"/>
        <d v="2024-07-20T18:47:00"/>
        <d v="2024-07-27T23:40:00"/>
        <d v="2024-07-25T02:03:00"/>
        <d v="2024-07-30T19:02:00"/>
        <d v="2024-07-05T19:37:00"/>
        <d v="2024-07-16T12:05:00"/>
        <d v="2024-07-06T09:20:00"/>
        <d v="2024-07-21T05:12:00"/>
        <d v="2024-07-29T03:43:00"/>
        <d v="2024-07-18T00:04:00"/>
        <d v="2024-07-02T09:26:00"/>
        <d v="2024-07-16T18:46:00"/>
        <d v="2024-07-14T05:35:00"/>
        <d v="2024-07-14T16:19:00"/>
        <d v="2024-07-01T08:33:00"/>
        <d v="2024-07-05T10:16:00"/>
        <d v="2024-07-23T10:21:00"/>
        <d v="2024-07-22T15:21:00"/>
        <d v="2024-07-20T08:38:00"/>
        <d v="2024-07-19T09:39:00"/>
        <d v="2024-07-25T15:59:00"/>
        <d v="2024-07-11T13:48:00"/>
        <d v="2024-07-14T06:46:00"/>
        <d v="2024-07-17T07:54:00"/>
        <d v="2024-07-13T02:06:00"/>
        <d v="2024-07-02T10:27:00"/>
        <d v="2024-07-10T02:15:00"/>
        <d v="2024-07-07T23:05:00"/>
        <d v="2024-07-25T01:23:00"/>
        <d v="2024-07-11T22:02:00"/>
        <d v="2024-07-29T04:46:00"/>
        <d v="2024-07-10T12:21:00"/>
        <d v="2024-07-01T18:41:00"/>
        <d v="2024-07-09T01:11:00"/>
        <d v="2024-07-16T00:52:00"/>
        <d v="2024-07-24T23:11:00"/>
        <d v="2024-07-24T05:40:00"/>
        <d v="2024-07-04T20:58:00"/>
        <d v="2024-07-10T22:36:00"/>
        <d v="2024-07-18T11:32:00"/>
        <d v="2024-07-29T23:57:00"/>
        <d v="2024-07-26T04:15:00"/>
        <d v="2024-07-07T01:22:00"/>
        <d v="2024-07-07T07:00:00"/>
        <d v="2024-07-01T10:38:00"/>
        <d v="2024-07-02T00:33:00"/>
        <d v="2024-07-10T09:48:00"/>
        <d v="2024-07-26T20:42:00"/>
        <d v="2024-07-08T00:53:00"/>
        <d v="2024-07-08T23:17:00"/>
        <d v="2024-07-11T17:34:00"/>
        <d v="2024-07-08T03:56:00"/>
        <d v="2024-07-21T13:31:00"/>
        <d v="2024-07-05T02:23:00"/>
        <d v="2024-07-03T23:35:00"/>
        <d v="2024-07-10T13:23:00"/>
        <d v="2024-07-17T02:45:00"/>
        <d v="2024-07-20T23:46:00"/>
        <d v="2024-07-14T06:02:00"/>
        <d v="2024-07-05T02:39:00"/>
        <d v="2024-07-30T22:56:00"/>
        <d v="2024-07-12T18:35:00"/>
        <d v="2024-07-06T18:20:00"/>
        <d v="2024-07-27T19:45:00"/>
        <d v="2024-07-25T20:58:00"/>
        <d v="2024-07-23T17:14:00"/>
        <d v="2024-07-06T19:53:00"/>
        <d v="2024-07-19T03:43:00"/>
        <d v="2024-07-13T01:04:00"/>
        <d v="2024-07-03T12:45:00"/>
        <d v="2024-07-10T12:16:00"/>
        <d v="2024-07-01T13:32:00"/>
        <d v="2024-07-09T20:58:00"/>
        <d v="2024-07-23T06:38:00"/>
        <d v="2024-07-10T13:28:00"/>
        <d v="2024-07-06T16:34:00"/>
        <d v="2024-07-29T04:02:00"/>
        <d v="2024-07-13T20:40:00"/>
        <d v="2024-07-03T11:01:00"/>
        <d v="2024-07-20T15:57:00"/>
        <d v="2024-07-23T20:18:00"/>
        <d v="2024-07-20T03:26:00"/>
        <d v="2024-07-28T22:45:00"/>
        <d v="2024-07-03T15:23:00"/>
        <d v="2024-07-26T18:15:00"/>
        <d v="2024-07-26T13:40:00"/>
        <d v="2024-07-30T12:21:00"/>
        <d v="2024-07-17T00:28:00"/>
        <d v="2024-07-17T06:35:00"/>
        <d v="2024-07-01T16:46:00"/>
        <d v="2024-07-07T04:22:00"/>
        <d v="2024-07-20T02:56:00"/>
        <d v="2024-07-30T11:18:00"/>
        <d v="2024-07-13T07:53:00"/>
        <d v="2024-07-29T15:23:00"/>
        <d v="2024-07-20T12:53:00"/>
        <d v="2024-07-03T13:33:00"/>
        <d v="2024-07-27T22:09:00"/>
        <d v="2024-07-10T12:50:00"/>
        <d v="2024-07-21T01:17:00"/>
        <d v="2024-07-07T03:35:00"/>
        <d v="2024-07-10T06:54:00"/>
        <d v="2024-07-21T08:48:00"/>
        <d v="2024-07-17T04:16:00"/>
        <d v="2024-07-09T05:47:00"/>
        <d v="2024-07-19T09:04:00"/>
        <d v="2024-07-25T11:40:00"/>
        <d v="2024-07-25T09:06:00"/>
        <d v="2024-07-30T01:21:00"/>
        <d v="2024-07-30T06:10:00"/>
        <d v="2024-07-07T21:41:00"/>
        <d v="2024-07-17T13:48:00"/>
        <d v="2024-07-14T19:29:00"/>
        <d v="2024-07-25T01:20:00"/>
        <d v="2024-07-09T20:45:00"/>
        <d v="2024-07-30T15:15:00"/>
        <d v="2024-07-18T03:59:00"/>
        <d v="2024-07-09T04:47:00"/>
        <d v="2024-07-03T22:45:00"/>
        <d v="2024-07-10T11:16:00"/>
        <d v="2024-07-02T20:11:00"/>
        <d v="2024-07-08T11:02:00"/>
        <d v="2024-07-25T09:25:00"/>
        <d v="2024-07-06T07:38:00"/>
        <d v="2024-07-13T17:29:00"/>
        <d v="2024-07-29T04:10:00"/>
        <d v="2024-07-22T02:10:00"/>
        <d v="2024-07-22T09:09:00"/>
        <d v="2024-07-20T01:55:00"/>
        <d v="2024-07-18T07:16:00"/>
        <d v="2024-07-23T13:53:00"/>
        <d v="2024-07-22T19:13:00"/>
        <d v="2024-07-26T11:49:00"/>
        <d v="2024-07-22T16:34:00"/>
        <d v="2024-07-06T06:43:00"/>
        <d v="2024-07-24T11:07:00"/>
        <d v="2024-07-10T19:39:00"/>
        <d v="2024-07-09T10:36:00"/>
        <d v="2024-07-19T17:12:00"/>
        <d v="2024-07-10T17:16:00"/>
        <d v="2024-07-14T04:23:00"/>
        <d v="2024-07-06T14:06:00"/>
        <d v="2024-07-30T03:40:00"/>
        <d v="2024-07-24T12:33:00"/>
        <d v="2024-07-18T07:10:00"/>
        <d v="2024-07-19T02:16:00"/>
        <d v="2024-07-21T13:13:00"/>
        <d v="2024-07-08T21:55:00"/>
        <d v="2024-07-18T07:44:00"/>
        <d v="2024-07-11T05:18:00"/>
        <d v="2024-07-23T11:16:00"/>
        <d v="2024-07-09T10:41:00"/>
        <d v="2024-07-14T20:56:00"/>
        <d v="2024-07-15T01:43:00"/>
        <d v="2024-07-18T22:15:00"/>
        <d v="2024-07-12T13:53:00"/>
        <d v="2024-07-12T04:10:00"/>
        <d v="2024-07-03T04:19:00"/>
        <d v="2024-07-18T14:17:00"/>
        <d v="2024-07-01T19:31:00"/>
        <d v="2024-07-06T11:15:00"/>
        <d v="2024-07-17T19:34:00"/>
        <d v="2024-07-08T23:33:00"/>
        <d v="2024-07-06T08:10:00"/>
        <d v="2024-07-05T06:13:00"/>
        <d v="2024-07-30T15:17:00"/>
        <d v="2024-07-22T06:01:00"/>
        <d v="2024-07-10T22:21:00"/>
        <d v="2024-07-28T13:07:00"/>
        <d v="2024-07-28T22:56:00"/>
        <d v="2024-07-21T20:32:00"/>
        <d v="2024-07-25T02:28:00"/>
        <d v="2024-07-20T16:04:00"/>
        <d v="2024-07-04T06:46:00"/>
        <d v="2024-07-23T00:15:00"/>
        <d v="2024-07-12T18:05:00"/>
        <d v="2024-07-01T02:17:00"/>
        <d v="2024-07-12T04:05:00"/>
        <d v="2024-07-17T15:27:00"/>
        <d v="2024-07-08T22:19:00"/>
        <d v="2024-07-04T02:23:00"/>
        <d v="2024-07-29T00:51:00"/>
        <d v="2024-07-12T19:59:00"/>
        <d v="2024-07-05T22:29:00"/>
        <d v="2024-07-19T02:36:00"/>
        <d v="2024-07-18T03:54:00"/>
        <d v="2024-07-22T20:15:00"/>
        <d v="2024-07-14T19:36:00"/>
        <d v="2024-07-02T17:37:00"/>
        <d v="2024-07-07T11:08:00"/>
        <d v="2024-07-27T22:47:00"/>
        <d v="2024-07-24T21:29:00"/>
        <d v="2024-07-08T22:39:00"/>
        <d v="2024-07-30T15:46:00"/>
        <d v="2024-07-29T12:29:00"/>
        <d v="2024-07-14T22:05:00"/>
        <d v="2024-07-23T20:02:00"/>
        <d v="2024-07-15T03:40:00"/>
        <d v="2024-07-30T18:24:00"/>
        <d v="2024-07-25T10:39:00"/>
        <d v="2024-07-10T12:53:00"/>
        <d v="2024-07-19T01:15:00"/>
        <d v="2024-07-05T07:47:00"/>
        <d v="2024-07-19T17:54:00"/>
        <d v="2024-07-14T22:43:00"/>
        <d v="2024-07-25T14:41:00"/>
        <d v="2024-07-06T08:58:00"/>
        <d v="2024-07-25T10:00:00"/>
        <d v="2024-07-23T09:39:00"/>
        <d v="2024-07-06T18:37:00"/>
        <d v="2024-07-22T02:43:00"/>
        <d v="2024-07-24T07:29:00"/>
        <d v="2024-07-14T15:54:00"/>
        <d v="2024-07-25T03:13:00"/>
        <d v="2024-07-23T16:23:00"/>
        <d v="2024-07-26T19:09:00"/>
        <d v="2024-07-04T20:00:00"/>
        <d v="2024-07-20T07:54:00"/>
        <d v="2024-07-29T16:46:00"/>
        <d v="2024-07-24T04:39:00"/>
        <d v="2024-07-17T00:09:00"/>
        <d v="2024-07-20T05:47:00"/>
        <d v="2024-07-19T22:04:00"/>
        <d v="2024-07-19T01:35:00"/>
        <d v="2024-07-05T23:49:00"/>
        <d v="2024-07-15T01:38:00"/>
        <d v="2024-07-16T22:42:00"/>
        <d v="2024-07-02T03:44:00"/>
        <d v="2024-07-01T11:29:00"/>
        <d v="2024-07-22T13:03:00"/>
        <d v="2024-07-19T20:33:00"/>
        <d v="2024-07-07T21:39:00"/>
        <d v="2024-07-29T16:47:00"/>
        <d v="2024-07-03T02:04:00"/>
        <d v="2024-07-13T02:31:00"/>
        <d v="2024-07-28T23:04:00"/>
        <d v="2024-07-18T19:05:00"/>
        <d v="2024-07-09T11:31:00"/>
        <d v="2024-07-30T07:15:00"/>
        <d v="2024-07-12T12:09:00"/>
        <d v="2024-07-13T21:47:00"/>
        <d v="2024-07-03T22:26:00"/>
        <d v="2024-07-10T13:27:00"/>
        <d v="2024-07-20T05:06:00"/>
        <d v="2024-07-23T18:30:00"/>
        <d v="2024-07-21T13:42:00"/>
        <d v="2024-07-11T15:36:00"/>
        <d v="2024-07-06T19:35:00"/>
        <d v="2024-07-13T07:24:00"/>
        <d v="2024-07-16T04:58:00"/>
        <d v="2024-07-16T02:20:00"/>
        <d v="2024-07-12T16:52:00"/>
        <d v="2024-07-12T16:55:00"/>
        <d v="2024-07-21T20:21:00"/>
        <d v="2024-07-04T12:41:00"/>
        <d v="2024-07-11T16:34:00"/>
        <d v="2024-07-18T20:36:00"/>
        <d v="2024-07-23T21:07:00"/>
        <d v="2024-07-17T23:40:00"/>
        <d v="2024-07-11T20:55:00"/>
        <d v="2024-07-19T07:31:00"/>
        <d v="2024-07-16T07:01:00"/>
        <d v="2024-07-18T11:24:00"/>
        <d v="2024-07-21T01:54:00"/>
        <d v="2024-07-28T18:03:00"/>
        <d v="2024-07-25T07:12:00"/>
        <d v="2024-07-22T10:41:00"/>
        <d v="2024-07-27T23:14:00"/>
        <d v="2024-07-02T17:17:00"/>
        <d v="2024-07-22T12:50:00"/>
        <d v="2024-07-13T10:40:00"/>
        <d v="2024-07-02T13:01:00"/>
        <d v="2024-07-01T21:52:00"/>
        <d v="2024-07-13T12:02:00"/>
        <d v="2024-07-28T18:32:00"/>
        <d v="2024-07-08T01:38:00"/>
        <d v="2024-07-14T02:31:00"/>
        <d v="2024-07-22T12:01:00"/>
        <d v="2024-07-28T08:24:00"/>
        <d v="2024-07-10T21:13:00"/>
        <d v="2024-07-22T10:57:00"/>
        <d v="2024-07-11T08:58:00"/>
        <d v="2024-07-12T14:08:00"/>
        <d v="2024-07-12T01:59:00"/>
        <d v="2024-07-02T16:56:00"/>
        <d v="2024-07-11T06:47:00"/>
        <d v="2024-07-15T08:46:00"/>
        <d v="2024-07-02T13:09:00"/>
        <d v="2024-07-01T13:22:00"/>
        <d v="2024-07-23T07:05:00"/>
        <d v="2024-07-24T22:20:00"/>
        <d v="2024-07-19T23:07:00"/>
        <d v="2024-07-26T05:49:00"/>
        <d v="2024-07-03T02:02:00"/>
        <d v="2024-07-24T02:05:00"/>
        <d v="2024-07-08T14:55:00"/>
        <d v="2024-07-15T09:09:00"/>
        <d v="2024-07-10T20:31:00"/>
        <d v="2024-07-03T20:28:00"/>
        <d v="2024-07-08T21:56:00"/>
        <d v="2024-07-27T21:14:00"/>
        <d v="2024-07-06T03:28:00"/>
        <d v="2024-07-19T10:09:00"/>
        <d v="2024-07-27T17:00:00"/>
        <d v="2024-07-05T02:35:00"/>
        <d v="2024-07-18T00:25:00"/>
        <d v="2024-07-06T03:53:00"/>
        <d v="2024-07-05T02:33:00"/>
        <d v="2024-07-28T09:46:00"/>
        <d v="2024-07-03T05:23:00"/>
        <d v="2024-07-09T01:38:00"/>
        <d v="2024-07-19T15:13:00"/>
        <d v="2024-07-23T06:07:00"/>
        <d v="2024-07-03T20:44:00"/>
        <d v="2024-07-06T02:27:00"/>
        <d v="2024-07-02T01:19:00"/>
        <d v="2024-07-02T02:31:00"/>
        <d v="2024-07-23T07:31:00"/>
        <d v="2024-07-30T04:37:00"/>
        <d v="2024-07-15T16:05:00"/>
        <d v="2024-07-29T01:05:00"/>
        <d v="2024-07-23T12:45:00"/>
        <d v="2024-07-30T05:08:00"/>
        <d v="2024-07-18T07:49:00"/>
        <d v="2024-07-21T18:15:00"/>
        <d v="2024-07-08T05:24:00"/>
        <d v="2024-07-13T19:20:00"/>
        <d v="2024-07-24T07:50:00"/>
        <d v="2024-07-24T08:47:00"/>
        <d v="2024-07-24T01:59:00"/>
        <d v="2024-07-02T03:29:00"/>
        <d v="2024-07-27T06:28:00"/>
        <d v="2024-07-21T22:39:00"/>
        <d v="2024-07-28T08:02:00"/>
        <d v="2024-07-26T16:34:00"/>
        <d v="2024-07-03T13:44:00"/>
        <d v="2024-07-04T20:08:00"/>
        <d v="2024-07-04T17:24:00"/>
        <d v="2024-07-07T05:43:00"/>
        <d v="2024-07-26T00:41:00"/>
        <d v="2024-07-15T01:05:00"/>
        <d v="2024-07-26T06:30:00"/>
        <d v="2024-07-24T06:49:00"/>
        <d v="2024-07-21T09:02:00"/>
        <d v="2024-07-12T21:09:00"/>
        <d v="2024-07-09T01:00:00"/>
        <d v="2024-07-18T06:46:00"/>
        <d v="2024-07-26T20:52:00"/>
        <d v="2024-07-08T14:43:00"/>
        <d v="2024-07-07T02:45:00"/>
        <d v="2024-07-27T09:21:00"/>
        <d v="2024-07-22T09:46:00"/>
        <d v="2024-07-22T07:08:00"/>
        <d v="2024-07-25T03:37:00"/>
        <d v="2024-07-30T15:04:00"/>
        <d v="2024-07-22T18:43:00"/>
        <d v="2024-07-08T14:41:00"/>
        <d v="2024-07-22T20:09:00"/>
        <d v="2024-07-27T22:24:00"/>
        <d v="2024-07-22T08:50:00"/>
        <d v="2024-07-28T13:47:00"/>
        <d v="2024-07-04T14:32:00"/>
        <d v="2024-07-03T09:07:00"/>
        <d v="2024-07-10T18:26:00"/>
        <d v="2024-07-01T03:45:00"/>
        <d v="2024-07-06T21:07:00"/>
        <d v="2024-07-26T19:29:00"/>
        <d v="2024-07-11T04:36:00"/>
        <d v="2024-07-29T17:23:00"/>
        <d v="2024-07-01T21:38:00"/>
        <d v="2024-07-13T02:21:00"/>
        <d v="2024-07-24T02:32:00"/>
        <d v="2024-07-28T07:45:00"/>
        <d v="2024-07-26T07:03:00"/>
        <d v="2024-07-23T16:34:00"/>
        <d v="2024-07-06T18:58:00"/>
        <d v="2024-07-04T03:37:00"/>
        <d v="2024-07-09T13:18:00"/>
        <d v="2024-07-18T13:05:00"/>
        <d v="2024-07-27T01:52:00"/>
        <d v="2024-07-24T10:29:00"/>
        <d v="2024-07-04T01:13:00"/>
        <d v="2024-07-02T03:31:00"/>
        <d v="2024-07-17T08:57:00"/>
        <d v="2024-07-01T15:54:00"/>
        <d v="2024-07-13T23:21:00"/>
        <d v="2024-07-09T23:24:00"/>
        <d v="2024-07-09T13:52:00"/>
        <d v="2024-07-17T20:12:00"/>
        <d v="2024-07-12T11:48:00"/>
        <d v="2024-07-25T09:03:00"/>
        <d v="2024-07-04T15:56:00"/>
        <d v="2024-07-05T23:47:00"/>
        <d v="2024-07-26T17:37:00"/>
        <d v="2024-07-16T16:16:00"/>
        <d v="2024-07-12T10:44:00"/>
        <d v="2024-07-01T10:40:00"/>
        <d v="2024-07-03T19:09:00"/>
        <d v="2024-07-06T14:11:00"/>
        <d v="2024-07-24T22:19:00"/>
        <d v="2024-07-10T01:10:00"/>
        <d v="2024-07-25T05:06:00"/>
        <d v="2024-07-02T06:31:00"/>
        <d v="2024-07-03T05:38:00"/>
        <d v="2024-07-28T00:44:00"/>
        <d v="2024-07-07T06:57:00"/>
        <d v="2024-07-08T07:39:00"/>
        <d v="2024-07-22T04:14:00"/>
        <d v="2024-07-15T07:53:00"/>
        <d v="2024-07-04T10:22:00"/>
        <d v="2024-07-09T07:36:00"/>
        <d v="2024-07-06T17:37:00"/>
        <d v="2024-07-17T03:34:00"/>
        <d v="2024-07-06T22:15:00"/>
        <d v="2024-07-12T13:41:00"/>
        <d v="2024-07-17T21:43:00"/>
        <d v="2024-07-10T17:41:00"/>
        <d v="2024-07-28T03:09:00"/>
        <d v="2024-07-18T07:30:00"/>
        <d v="2024-07-19T20:30:00"/>
        <d v="2024-07-03T06:55:00"/>
        <d v="2024-07-25T06:06:00"/>
        <d v="2024-07-23T16:43:00"/>
        <d v="2024-07-23T08:45:00"/>
        <d v="2024-07-14T01:18:00"/>
        <d v="2024-07-05T14:47:00"/>
        <d v="2024-07-17T22:27:00"/>
        <d v="2024-07-02T08:41:00"/>
        <d v="2024-07-28T20:46:00"/>
        <d v="2024-07-08T19:55:00"/>
        <d v="2024-07-21T10:28:00"/>
        <d v="2024-07-10T08:16:00"/>
        <d v="2024-07-06T09:12:00"/>
        <d v="2024-07-07T02:21:00"/>
        <d v="2024-07-12T16:09:00"/>
        <d v="2024-07-04T03:16:00"/>
        <d v="2024-07-25T15:19:00"/>
        <d v="2024-07-13T01:11:00"/>
        <d v="2024-07-23T08:44:00"/>
        <d v="2024-07-06T10:10:00"/>
        <d v="2024-07-24T23:58:00"/>
        <d v="2024-07-16T02:48:00"/>
        <d v="2024-07-09T13:50:00"/>
        <d v="2024-07-13T00:22:00"/>
        <d v="2024-07-03T00:29:00"/>
        <d v="2024-07-18T01:34:00"/>
        <d v="2024-07-27T00:33:00"/>
        <d v="2024-07-13T22:28:00"/>
        <d v="2024-07-19T00:34:00"/>
        <d v="2024-07-03T11:31:00"/>
        <d v="2024-07-25T05:32:00"/>
        <d v="2024-07-19T17:08:00"/>
        <d v="2024-07-15T21:46:00"/>
        <d v="2024-07-17T04:47:00"/>
        <d v="2024-07-24T00:13:00"/>
        <d v="2024-07-15T20:34:00"/>
        <d v="2024-07-23T13:10:00"/>
        <d v="2024-07-09T13:20:00"/>
        <d v="2024-07-18T19:11:00"/>
        <d v="2024-07-04T01:42:00"/>
        <d v="2024-07-01T00:44:00"/>
        <d v="2024-07-03T14:03:00"/>
        <d v="2024-07-13T17:00:00"/>
        <d v="2024-07-03T00:40:00"/>
        <d v="2024-07-25T17:24:00"/>
        <d v="2024-07-19T23:22:00"/>
        <d v="2024-07-09T06:27:00"/>
        <d v="2024-07-06T23:36:00"/>
        <d v="2024-07-13T19:28:00"/>
        <d v="2024-07-08T05:07:00"/>
        <d v="2024-07-28T08:16:00"/>
        <d v="2024-07-18T09:58:00"/>
        <d v="2024-07-05T06:20:00"/>
        <d v="2024-07-17T15:55:00"/>
        <d v="2024-07-12T00:07:00"/>
        <d v="2024-07-02T13:55:00"/>
        <d v="2024-07-30T05:03:00"/>
        <d v="2024-07-22T06:29:00"/>
        <d v="2024-07-22T11:05:00"/>
        <d v="2024-07-22T16:55:00"/>
        <d v="2024-07-10T00:33:00"/>
        <d v="2024-07-15T23:38:00"/>
        <d v="2024-07-26T11:11:00"/>
        <d v="2024-07-10T01:41:00"/>
        <d v="2024-07-19T21:10:00"/>
        <d v="2024-07-25T11:49:00"/>
        <d v="2024-07-18T09:20:00"/>
        <d v="2024-07-08T12:03:00"/>
        <d v="2024-07-25T05:09:00"/>
        <d v="2024-07-14T23:14:00"/>
        <d v="2024-07-05T07:31:00"/>
        <d v="2024-07-22T07:23:00"/>
        <d v="2024-07-03T16:55:00"/>
        <d v="2024-07-13T13:39:00"/>
        <d v="2024-07-05T03:57:00"/>
        <d v="2024-07-20T11:38:00"/>
        <d v="2024-07-26T06:13:00"/>
        <d v="2024-07-14T10:37:00"/>
        <d v="2024-07-01T16:56:00"/>
        <d v="2024-07-20T11:00:00"/>
        <d v="2024-07-26T00:58:00"/>
        <d v="2024-07-26T14:21:00"/>
        <d v="2024-07-10T13:59:00"/>
        <d v="2024-07-12T23:50:00"/>
        <d v="2024-07-17T03:05:00"/>
        <d v="2024-07-30T05:31:00"/>
        <d v="2024-07-21T00:45:00"/>
        <d v="2024-07-28T14:30:00"/>
        <d v="2024-07-07T17:40:00"/>
        <d v="2024-07-23T04:16:00"/>
        <d v="2024-07-16T14:31:00"/>
        <d v="2024-07-29T21:38:00"/>
        <d v="2024-07-29T19:48:00"/>
        <d v="2024-07-17T14:44:00"/>
        <d v="2024-07-07T08:41:00"/>
        <d v="2024-07-20T23:14:00"/>
        <d v="2024-07-24T05:59:00"/>
        <d v="2024-07-19T03:14:00"/>
        <d v="2024-07-14T04:05:00"/>
        <d v="2024-07-19T14:06:00"/>
        <d v="2024-07-03T17:38:00"/>
        <d v="2024-07-05T05:19:00"/>
        <d v="2024-07-25T11:06:00"/>
        <d v="2024-07-22T23:43:00"/>
        <d v="2024-07-20T18:12:00"/>
        <d v="2024-07-27T03:44:00"/>
        <d v="2024-07-23T23:59:00"/>
        <d v="2024-07-07T19:11:00"/>
        <d v="2024-07-18T05:24:00"/>
        <d v="2024-07-02T14:53:00"/>
        <d v="2024-07-05T08:33:00"/>
        <d v="2024-07-18T06:49:00"/>
        <d v="2024-07-12T10:19:00"/>
        <d v="2024-07-05T12:50:00"/>
        <d v="2024-07-30T00:56:00"/>
        <d v="2024-07-01T01:47:00"/>
        <d v="2024-07-22T02:12:00"/>
        <d v="2024-07-10T19:26:00"/>
        <d v="2024-07-19T13:01:00"/>
        <d v="2024-07-09T17:15:00"/>
        <d v="2024-07-24T19:42:00"/>
        <d v="2024-07-27T07:40:00"/>
        <d v="2024-07-16T21:53:00"/>
        <d v="2024-07-16T05:35:00"/>
        <d v="2024-07-03T11:34:00"/>
        <d v="2024-07-15T04:33:00"/>
        <d v="2024-07-10T23:52:00"/>
        <d v="2024-07-08T03:07:00"/>
        <d v="2024-07-29T09:20:00"/>
        <d v="2024-07-27T13:31:00"/>
        <d v="2024-07-19T20:44:00"/>
        <d v="2024-07-17T10:50:00"/>
        <d v="2024-07-11T06:32:00"/>
        <d v="2024-07-14T20:28:00"/>
        <d v="2024-07-11T06:44:00"/>
        <d v="2024-07-16T06:29:00"/>
        <d v="2024-07-15T22:50:00"/>
        <d v="2024-07-12T00:04:00"/>
        <d v="2024-07-29T20:01:00"/>
        <d v="2024-07-24T13:08:00"/>
        <d v="2024-07-11T13:02:00"/>
        <d v="2024-07-10T04:26:00"/>
        <d v="2024-07-13T15:04:00"/>
        <d v="2024-07-14T23:48:00"/>
        <d v="2024-07-01T15:45:00"/>
        <d v="2024-07-25T02:59:00"/>
        <d v="2024-07-25T02:42:00"/>
        <d v="2024-07-26T14:18:00"/>
        <d v="2024-07-03T18:21:00"/>
        <d v="2024-07-25T10:30:00"/>
        <d v="2024-07-08T14:44:00"/>
        <d v="2024-07-14T19:23:00"/>
        <d v="2024-07-24T19:05:00"/>
        <d v="2024-07-06T19:27:00"/>
        <d v="2024-07-04T23:40:00"/>
        <d v="2024-07-28T06:16:00"/>
        <d v="2024-07-16T03:26:00"/>
        <d v="2024-07-22T12:54:00"/>
        <d v="2024-07-06T02:21:00"/>
        <d v="2024-07-01T02:57:00"/>
        <d v="2024-07-07T18:52:00"/>
        <d v="2024-07-05T05:52:00"/>
        <d v="2024-07-06T14:27:00"/>
        <d v="2024-07-22T18:25:00"/>
        <d v="2024-07-11T07:11:00"/>
        <d v="2024-07-10T05:06:00"/>
        <d v="2024-07-08T23:49:00"/>
        <d v="2024-07-04T17:29:00"/>
        <d v="2024-07-30T08:18:00"/>
        <d v="2024-07-01T22:23:00"/>
        <d v="2024-07-15T08:15:00"/>
        <d v="2024-07-26T22:17:00"/>
        <d v="2024-07-27T04:50:00"/>
        <d v="2024-07-18T06:07:00"/>
        <d v="2024-07-13T03:44:00"/>
        <d v="2024-07-24T19:20:00"/>
        <d v="2024-07-22T07:57:00"/>
        <d v="2024-07-23T18:28:00"/>
        <d v="2024-07-07T21:13:00"/>
        <d v="2024-07-04T11:47:00"/>
        <d v="2024-07-23T00:46:00"/>
        <d v="2024-07-11T08:43:00"/>
        <d v="2024-07-19T00:10:00"/>
        <d v="2024-07-28T03:53:00"/>
        <d v="2024-07-21T16:07:00"/>
        <d v="2024-07-19T19:20:00"/>
        <d v="2024-07-14T12:04:00"/>
        <d v="2024-07-03T21:09:00"/>
        <d v="2024-07-06T02:07:00"/>
        <d v="2024-07-25T13:22:00"/>
        <d v="2024-07-01T11:05:00"/>
        <d v="2024-07-25T04:16:00"/>
        <d v="2024-07-18T00:44:00"/>
        <d v="2024-07-17T00:33:00"/>
        <d v="2024-07-21T15:11:00"/>
        <d v="2024-07-21T20:23:00"/>
        <d v="2024-07-06T20:53:00"/>
        <d v="2024-07-24T21:07:00"/>
        <d v="2024-07-08T11:50:00"/>
        <d v="2024-07-24T23:40:00"/>
        <d v="2024-07-13T04:17:00"/>
        <d v="2024-07-20T18:44:00"/>
        <d v="2024-07-14T16:41:00"/>
        <d v="2024-07-20T03:53:00"/>
        <d v="2024-07-03T03:11:00"/>
        <d v="2024-07-15T13:36:00"/>
        <d v="2024-07-13T05:17:00"/>
        <d v="2024-07-22T04:07:00"/>
        <d v="2024-07-11T16:47:00"/>
        <d v="2024-07-11T03:43:00"/>
        <d v="2024-07-17T13:24:00"/>
        <d v="2024-07-16T21:46:00"/>
        <d v="2024-07-14T14:52:00"/>
        <d v="2024-07-17T17:55:00"/>
        <d v="2024-07-27T11:07:00"/>
        <d v="2024-07-27T14:17:00"/>
        <d v="2024-07-12T09:00:00"/>
        <d v="2024-07-20T17:28:00"/>
        <d v="2024-07-14T07:46:00"/>
        <d v="2024-07-01T10:47:00"/>
        <d v="2024-07-24T23:39:00"/>
        <d v="2024-07-18T21:29:00"/>
        <d v="2024-07-25T11:25:00"/>
        <d v="2024-07-30T13:38:00"/>
        <d v="2024-07-08T12:22:00"/>
        <d v="2024-07-12T13:54:00"/>
        <d v="2024-07-06T10:39:00"/>
        <d v="2024-07-04T08:18:00"/>
        <d v="2024-07-27T08:35:00"/>
        <d v="2024-07-27T20:48:00"/>
        <d v="2024-07-15T16:27:00"/>
        <d v="2024-07-16T11:19:00"/>
        <d v="2024-07-08T10:46:00"/>
        <d v="2024-07-13T07:13:00"/>
        <d v="2024-07-21T09:53:00"/>
        <d v="2024-07-07T01:40:00"/>
        <d v="2024-07-26T09:49:00"/>
        <d v="2024-07-28T10:25:00"/>
        <d v="2024-07-28T23:16:00"/>
        <d v="2024-07-27T16:40:00"/>
        <d v="2024-07-14T14:35:00"/>
        <d v="2024-07-23T07:38:00"/>
        <d v="2024-07-22T17:55:00"/>
        <d v="2024-07-12T07:31:00"/>
        <d v="2024-07-17T04:59:00"/>
        <d v="2024-07-16T15:16:00"/>
        <d v="2024-07-22T11:49:00"/>
        <d v="2024-07-19T23:40:00"/>
        <d v="2024-07-26T14:27:00"/>
        <d v="2024-07-08T13:29:00"/>
        <d v="2024-07-01T18:00:00"/>
        <d v="2024-07-29T09:29:00"/>
        <d v="2024-07-24T03:48:00"/>
        <d v="2024-07-12T20:31:00"/>
        <d v="2024-07-21T23:16:00"/>
        <d v="2024-07-27T10:28:00"/>
        <d v="2024-07-08T06:32:00"/>
        <d v="2024-07-09T02:03:00"/>
        <d v="2024-07-29T05:58:00"/>
        <d v="2024-07-25T03:02:00"/>
        <d v="2024-07-29T06:32:00"/>
        <d v="2024-07-04T18:05:00"/>
        <d v="2024-07-10T04:53:00"/>
        <d v="2024-07-18T16:09:00"/>
        <d v="2024-07-06T06:23:00"/>
        <d v="2024-07-10T08:39:00"/>
        <d v="2024-07-27T11:53:00"/>
        <d v="2024-07-29T05:08:00"/>
        <d v="2024-07-17T23:45:00"/>
        <d v="2024-07-23T20:36:00"/>
        <d v="2024-07-19T14:00:00"/>
        <d v="2024-07-19T10:55:00"/>
        <d v="2024-07-05T15:43:00"/>
        <d v="2024-07-27T02:02:00"/>
        <d v="2024-07-18T05:33:00"/>
        <d v="2024-07-27T01:24:00"/>
        <d v="2024-07-06T08:50:00"/>
        <d v="2024-07-23T14:28:00"/>
        <d v="2024-07-28T01:28:00"/>
        <d v="2024-07-13T08:52:00"/>
        <d v="2024-07-11T02:15:00"/>
        <d v="2024-07-09T08:12:00"/>
        <d v="2024-07-25T04:19:00"/>
        <d v="2024-07-19T21:37:00"/>
        <d v="2024-07-19T05:05:00"/>
        <d v="2024-07-15T19:14:00"/>
        <d v="2024-07-26T08:26:00"/>
        <d v="2024-07-17T11:30:00"/>
        <d v="2024-07-24T10:42:00"/>
        <d v="2024-07-29T11:36:00"/>
        <d v="2024-07-18T11:12:00"/>
        <d v="2024-07-07T22:25:00"/>
        <d v="2024-07-09T00:59:00"/>
        <d v="2024-07-26T06:43:00"/>
        <d v="2024-07-17T07:18:00"/>
        <d v="2024-07-22T10:34:00"/>
        <d v="2024-07-09T07:43:00"/>
        <d v="2024-07-15T08:54:00"/>
        <d v="2024-07-26T08:42:00"/>
        <d v="2024-07-07T05:49:00"/>
        <d v="2024-07-17T06:01:00"/>
        <d v="2024-07-13T19:15:00"/>
        <d v="2024-07-20T22:43:00"/>
        <d v="2024-07-01T06:04:00"/>
        <d v="2024-07-15T10:06:00"/>
        <d v="2024-07-28T01:53:00"/>
        <d v="2024-07-26T19:34:00"/>
        <d v="2024-07-05T07:59:00"/>
        <d v="2024-07-18T00:06:00"/>
        <d v="2024-07-02T18:11:00"/>
        <d v="2024-07-05T18:30:00"/>
        <d v="2024-07-30T13:49:00"/>
        <d v="2024-07-03T03:29:00"/>
        <d v="2024-07-26T13:19:00"/>
        <d v="2024-07-21T18:17:00"/>
        <d v="2024-07-07T22:26:00"/>
        <d v="2024-07-16T08:59:00"/>
        <d v="2024-07-05T14:30:00"/>
        <d v="2024-07-12T02:42:00"/>
        <d v="2024-07-15T20:18:00"/>
        <d v="2024-07-21T12:46:00"/>
        <d v="2024-07-24T00:04:00"/>
        <d v="2024-07-30T06:20:00"/>
        <d v="2024-07-01T14:02:00"/>
        <d v="2024-07-03T13:19:00"/>
        <d v="2024-07-24T04:41:00"/>
        <d v="2024-07-22T23:05:00"/>
        <d v="2024-07-05T15:51:00"/>
        <d v="2024-07-10T12:26:00"/>
        <d v="2024-07-18T08:08:00"/>
        <d v="2024-07-12T18:08:00"/>
        <d v="2024-07-15T09:25:00"/>
        <d v="2024-07-09T23:35:00"/>
        <d v="2024-07-13T15:11:00"/>
        <d v="2024-07-22T09:32:00"/>
        <d v="2024-07-04T02:52:00"/>
        <d v="2024-07-03T08:05:00"/>
        <d v="2024-07-07T01:23:00"/>
        <d v="2024-07-24T11:55:00"/>
        <d v="2024-07-12T00:14:00"/>
        <d v="2024-07-23T14:59:00"/>
        <d v="2024-07-06T18:23:00"/>
        <d v="2024-07-04T13:31:00"/>
        <d v="2024-07-19T21:41:00"/>
        <d v="2024-07-17T01:40:00"/>
        <d v="2024-07-28T12:12:00"/>
        <d v="2024-07-26T23:52:00"/>
        <d v="2024-07-05T09:20:00"/>
        <d v="2024-07-23T23:17:00"/>
        <d v="2024-07-09T03:33:00"/>
        <d v="2024-07-11T05:19:00"/>
        <d v="2024-07-14T18:08:00"/>
        <d v="2024-07-17T05:39:00"/>
        <d v="2024-07-23T11:14:00"/>
        <d v="2024-07-13T21:42:00"/>
        <d v="2024-07-26T04:21:00"/>
        <d v="2024-07-01T20:48:00"/>
        <d v="2024-07-29T01:39:00"/>
        <d v="2024-07-05T01:57:00"/>
        <d v="2024-07-24T02:36:00"/>
        <d v="2024-07-03T10:33:00"/>
        <d v="2024-07-18T05:32:00"/>
        <d v="2024-07-29T11:45:00"/>
        <d v="2024-07-18T08:54:00"/>
        <d v="2024-07-23T19:41:00"/>
        <d v="2024-07-21T01:23:00"/>
        <d v="2024-07-21T00:41:00"/>
        <d v="2024-07-06T21:35:00"/>
        <d v="2024-07-21T22:47:00"/>
        <d v="2024-07-13T12:19:00"/>
        <d v="2024-07-26T14:47:00"/>
        <d v="2024-07-10T18:02:00"/>
        <d v="2024-07-24T20:48:00"/>
        <d v="2024-07-10T00:29:00"/>
        <d v="2024-07-22T05:51:00"/>
        <d v="2024-07-01T18:19:00"/>
        <d v="2024-07-30T11:32:00"/>
        <d v="2024-07-18T19:33:00"/>
        <d v="2024-07-20T07:47:00"/>
        <d v="2024-07-04T10:44:00"/>
        <d v="2024-07-20T09:18:00"/>
        <d v="2024-07-25T01:54:00"/>
        <d v="2024-07-13T23:14:00"/>
        <d v="2024-07-20T14:01:00"/>
        <d v="2024-07-17T16:25:00"/>
        <d v="2024-07-09T05:07:00"/>
        <d v="2024-07-03T05:46:00"/>
        <d v="2024-07-05T14:20:00"/>
        <d v="2024-07-21T19:33:00"/>
        <d v="2024-07-12T05:14:00"/>
        <d v="2024-07-07T13:37:00"/>
        <d v="2024-07-06T09:09:00"/>
        <d v="2024-07-13T22:40:00"/>
        <d v="2024-07-29T20:11:00"/>
        <d v="2024-07-28T16:58:00"/>
        <d v="2024-07-19T06:56:00"/>
        <d v="2024-07-16T00:48:00"/>
        <d v="2024-07-21T17:19:00"/>
        <d v="2024-07-01T10:19:00"/>
        <d v="2024-07-22T20:46:00"/>
        <d v="2024-07-15T11:24:00"/>
        <d v="2024-07-01T17:58:00"/>
        <d v="2024-07-08T10:27:00"/>
        <d v="2024-07-15T13:25:00"/>
        <d v="2024-07-14T02:58:00"/>
        <d v="2024-07-22T10:50:00"/>
        <d v="2024-07-01T06:23:00"/>
        <d v="2024-07-26T10:05:00"/>
        <d v="2024-07-20T12:31:00"/>
        <d v="2024-07-20T23:39:00"/>
        <d v="2024-07-08T16:12:00"/>
        <d v="2024-07-12T18:07:00"/>
        <d v="2024-07-05T21:11:00"/>
        <d v="2024-07-07T10:03:00"/>
        <d v="2024-07-05T08:01:00"/>
        <d v="2024-07-20T04:25:00"/>
        <d v="2024-07-17T16:49:00"/>
        <d v="2024-07-15T07:23:00"/>
        <d v="2024-07-29T03:35:00"/>
        <d v="2024-07-27T06:09:00"/>
        <d v="2024-07-11T09:41:00"/>
        <d v="2024-07-02T09:05:00"/>
        <d v="2024-07-08T16:46:00"/>
        <d v="2024-07-23T00:17:00"/>
        <d v="2024-07-01T11:39:00"/>
        <d v="2024-07-13T01:36:00"/>
        <d v="2024-07-22T00:14:00"/>
        <d v="2024-07-18T06:21:00"/>
        <d v="2024-07-14T07:49:00"/>
        <d v="2024-07-11T23:45:00"/>
        <d v="2024-07-26T02:30:00"/>
        <d v="2024-07-06T19:42:00"/>
        <d v="2024-07-24T11:49:00"/>
        <d v="2024-07-06T02:30:00"/>
        <d v="2024-07-24T15:34:00"/>
        <d v="2024-07-21T13:44:00"/>
        <d v="2024-07-22T00:29:00"/>
        <d v="2024-07-06T08:46:00"/>
        <d v="2024-07-14T03:13:00"/>
        <d v="2024-07-09T22:15:00"/>
        <d v="2024-07-10T21:34:00"/>
        <d v="2024-07-22T19:43:00"/>
        <d v="2024-07-02T02:50:00"/>
        <d v="2024-07-05T09:48:00"/>
        <d v="2024-07-23T03:09:00"/>
        <d v="2024-07-26T13:05:00"/>
        <d v="2024-07-14T17:19:00"/>
        <d v="2024-07-01T11:15:00"/>
        <d v="2024-07-19T15:26:00"/>
        <d v="2024-07-05T05:41:00"/>
        <d v="2024-07-22T15:36:00"/>
        <d v="2024-07-06T22:36:00"/>
        <d v="2024-07-18T13:48:00"/>
        <d v="2024-07-30T16:04:00"/>
        <d v="2024-07-28T07:52:00"/>
        <d v="2024-07-24T12:06:00"/>
        <d v="2024-07-08T17:33:00"/>
        <d v="2024-07-04T04:55:00"/>
        <d v="2024-07-13T20:38:00"/>
        <d v="2024-07-18T11:17:00"/>
        <d v="2024-07-11T12:55:00"/>
        <d v="2024-07-25T15:25:00"/>
        <d v="2024-07-06T07:17:00"/>
        <d v="2024-07-10T11:20:00"/>
        <d v="2024-07-14T08:00:00"/>
        <d v="2024-07-06T10:23:00"/>
        <d v="2024-07-21T15:51:00"/>
        <d v="2024-07-10T08:10:00"/>
        <d v="2024-07-18T03:26:00"/>
        <d v="2024-07-25T18:15:00"/>
        <d v="2024-07-27T16:54:00"/>
        <d v="2024-07-28T08:54:00"/>
        <d v="2024-07-05T18:46:00"/>
        <d v="2024-07-12T21:19:00"/>
        <d v="2024-07-07T12:56:00"/>
        <d v="2024-07-27T21:28:00"/>
        <d v="2024-07-18T00:24:00"/>
        <d v="2024-07-04T10:11:00"/>
        <d v="2024-07-22T19:28:00"/>
        <d v="2024-07-12T06:09:00"/>
        <d v="2024-07-01T06:27:00"/>
        <d v="2024-07-25T10:18:00"/>
        <d v="2024-07-27T12:10:00"/>
        <d v="2024-07-29T17:09:00"/>
        <d v="2024-07-22T01:21:00"/>
        <d v="2024-07-11T16:15:00"/>
        <d v="2024-07-27T09:03:00"/>
        <d v="2024-07-24T06:07:00"/>
        <d v="2024-07-12T06:24:00"/>
        <d v="2024-07-16T10:49:00"/>
        <d v="2024-07-14T14:15:00"/>
        <d v="2024-07-19T07:45:00"/>
        <d v="2024-07-26T00:53:00"/>
        <d v="2024-07-27T01:04:00"/>
        <d v="2024-07-02T16:58:00"/>
        <d v="2024-07-20T10:56:00"/>
        <d v="2024-07-15T17:10:00"/>
        <d v="2024-07-17T19:19:00"/>
        <d v="2024-07-12T10:00:00"/>
        <d v="2024-07-13T15:13:00"/>
        <d v="2024-07-22T10:42:00"/>
        <d v="2024-07-08T19:56:00"/>
        <d v="2024-07-18T13:55:00"/>
        <d v="2024-07-20T11:31:00"/>
        <d v="2024-07-06T23:17:00"/>
        <d v="2024-07-20T17:22:00"/>
        <d v="2024-07-25T15:05:00"/>
        <d v="2024-07-23T19:57:00"/>
        <d v="2024-07-16T20:17:00"/>
        <d v="2024-07-15T14:52:00"/>
        <d v="2024-07-23T10:09:00"/>
        <d v="2024-07-12T04:58:00"/>
        <d v="2024-07-26T16:47:00"/>
        <d v="2024-07-09T08:15:00"/>
        <d v="2024-07-01T03:31:00"/>
        <d v="2024-07-11T18:24:00"/>
        <d v="2024-07-20T22:05:00"/>
        <d v="2024-07-14T04:12:00"/>
        <d v="2024-07-18T07:38:00"/>
        <d v="2024-07-27T08:55:00"/>
        <d v="2024-07-25T17:33:00"/>
        <d v="2024-07-06T15:03:00"/>
        <d v="2024-07-09T08:27:00"/>
        <d v="2024-07-28T01:34:00"/>
        <d v="2024-07-19T12:13:00"/>
        <d v="2024-07-26T16:56:00"/>
        <d v="2024-07-13T00:15:00"/>
        <d v="2024-07-27T17:48:00"/>
        <d v="2024-07-11T12:42:00"/>
        <d v="2024-07-17T11:54:00"/>
        <d v="2024-07-29T08:32:00"/>
        <d v="2024-07-04T21:49:00"/>
        <d v="2024-07-25T21:27:00"/>
        <d v="2024-07-24T15:01:00"/>
        <d v="2024-07-06T15:09:00"/>
        <d v="2024-07-23T02:49:00"/>
        <d v="2024-07-27T04:04:00"/>
        <d v="2024-07-27T19:32:00"/>
        <d v="2024-07-10T02:52:00"/>
        <d v="2024-07-20T18:04:00"/>
        <d v="2024-07-01T23:40:00"/>
        <d v="2024-07-08T11:45:00"/>
        <d v="2024-07-05T07:51:00"/>
        <d v="2024-07-02T20:04:00"/>
        <d v="2024-07-10T22:28:00"/>
        <d v="2024-07-15T18:11:00"/>
        <d v="2024-07-26T06:04:00"/>
        <d v="2024-07-01T21:54:00"/>
        <d v="2024-07-21T04:46:00"/>
        <d v="2024-07-13T18:46:00"/>
        <d v="2024-07-04T07:06:00"/>
        <d v="2024-07-16T11:02:00"/>
        <d v="2024-07-07T00:29:00"/>
        <d v="2024-07-04T15:15:00"/>
        <d v="2024-07-26T10:58:00"/>
        <d v="2024-07-18T21:54:00"/>
        <d v="2024-07-04T15:47:00"/>
        <d v="2024-07-18T23:24:00"/>
        <d v="2024-07-12T23:03:00"/>
        <d v="2024-07-11T04:11:00"/>
        <d v="2024-07-21T23:52:00"/>
        <d v="2024-07-23T09:41:00"/>
        <d v="2024-07-11T15:57:00"/>
        <d v="2024-07-26T17:42:00"/>
        <d v="2024-07-11T06:40:00"/>
        <d v="2024-07-03T08:48:00"/>
        <d v="2024-07-10T15:46:00"/>
        <d v="2024-07-25T00:00:00"/>
        <d v="2024-07-24T13:36:00"/>
        <d v="2024-07-03T07:45:00"/>
        <d v="2024-07-25T20:36:00"/>
        <d v="2024-07-27T12:42:00"/>
        <d v="2024-07-01T05:36:00"/>
        <d v="2024-07-08T20:56:00"/>
        <d v="2024-07-02T16:18:00"/>
        <d v="2024-07-01T09:59:00"/>
        <d v="2024-07-15T21:58:00"/>
        <d v="2024-07-26T07:39:00"/>
        <d v="2024-07-13T13:13:00"/>
        <d v="2024-07-01T16:43:00"/>
        <d v="2024-07-09T06:19:00"/>
        <d v="2024-07-25T08:35:00"/>
        <d v="2024-07-27T22:53:00"/>
        <d v="2024-07-14T16:55:00"/>
        <d v="2024-07-11T16:06:00"/>
        <d v="2024-07-30T15:49:00"/>
        <d v="2024-07-21T22:29:00"/>
        <d v="2024-07-05T12:22:00"/>
        <d v="2024-07-07T20:07:00"/>
        <d v="2024-07-01T09:20:00"/>
        <d v="2024-07-29T14:27:00"/>
        <d v="2024-07-22T20:22:00"/>
        <d v="2024-07-09T02:56:00"/>
        <d v="2024-07-04T00:40:00"/>
        <d v="2024-07-12T01:45:00"/>
        <d v="2024-07-17T12:25:00"/>
        <d v="2024-07-22T08:14:00"/>
        <d v="2024-07-14T12:30:00"/>
        <d v="2024-07-07T13:03:00"/>
        <d v="2024-07-03T03:40:00"/>
        <d v="2024-07-14T02:46:00"/>
        <d v="2024-07-16T11:09:00"/>
        <d v="2024-07-08T15:58:00"/>
        <d v="2024-07-07T06:49:00"/>
        <d v="2024-07-06T05:04:00"/>
        <d v="2024-07-03T09:35:00"/>
        <d v="2024-07-28T01:27:00"/>
        <d v="2024-07-21T15:10:00"/>
        <d v="2024-07-15T12:49:00"/>
        <d v="2024-07-29T07:23:00"/>
        <d v="2024-07-29T22:44:00"/>
        <d v="2024-07-09T21:26:00"/>
        <d v="2024-07-15T08:56:00"/>
        <d v="2024-07-12T11:12:00"/>
        <d v="2024-07-17T10:12:00"/>
        <d v="2024-07-03T07:28:00"/>
        <d v="2024-07-10T08:37:00"/>
        <d v="2024-07-09T17:34:00"/>
        <d v="2024-07-05T08:29:00"/>
        <d v="2024-07-24T16:25:00"/>
        <d v="2024-07-01T00:37:00"/>
        <d v="2024-07-01T10:29:00"/>
        <d v="2024-07-25T00:08:00"/>
        <d v="2024-07-11T21:58:00"/>
        <d v="2024-07-23T05:17:00"/>
        <d v="2024-07-17T09:59:00"/>
        <d v="2024-07-20T18:00:00"/>
        <d v="2024-07-16T05:59:00"/>
        <d v="2024-07-26T19:58:00"/>
        <d v="2024-07-08T10:28:00"/>
        <d v="2024-07-05T01:24:00"/>
        <d v="2024-07-06T21:47:00"/>
        <d v="2024-07-16T20:51:00"/>
        <d v="2024-07-30T05:47:00"/>
        <d v="2024-07-24T14:03:00"/>
        <d v="2024-07-10T13:37:00"/>
        <d v="2024-07-03T13:07:00"/>
        <d v="2024-07-18T22:22:00"/>
        <d v="2024-07-07T19:57:00"/>
        <d v="2024-07-26T04:56:00"/>
        <d v="2024-07-03T08:49:00"/>
        <d v="2024-07-11T03:31:00"/>
        <d v="2024-07-12T11:37:00"/>
        <d v="2024-07-17T02:00:00"/>
        <d v="2024-07-09T11:54:00"/>
        <d v="2024-07-05T08:06:00"/>
        <d v="2024-07-11T06:51:00"/>
        <d v="2024-07-27T22:02:00"/>
        <d v="2024-07-28T09:06:00"/>
        <d v="2024-07-16T12:39:00"/>
        <d v="2024-07-23T11:44:00"/>
        <d v="2024-07-06T15:34:00"/>
        <d v="2024-07-24T09:51:00"/>
        <d v="2024-07-06T02:51:00"/>
        <d v="2024-07-05T04:41:00"/>
        <d v="2024-07-05T16:05:00"/>
        <d v="2024-07-20T00:39:00"/>
        <d v="2024-07-17T20:36:00"/>
        <d v="2024-07-23T08:13:00"/>
        <d v="2024-07-24T12:51:00"/>
        <d v="2024-07-13T08:25:00"/>
        <d v="2024-07-29T11:13:00"/>
        <d v="2024-07-26T11:47:00"/>
        <d v="2024-07-29T09:41:00"/>
        <d v="2024-07-01T01:12:00"/>
        <d v="2024-07-23T00:06:00"/>
        <d v="2024-07-21T01:59:00"/>
        <d v="2024-07-02T18:27:00"/>
        <d v="2024-07-10T23:08:00"/>
        <d v="2024-07-23T09:49:00"/>
        <d v="2024-07-21T22:38:00"/>
        <d v="2024-07-19T09:12:00"/>
        <d v="2024-07-13T14:24:00"/>
        <d v="2024-07-10T12:51:00"/>
        <d v="2024-07-25T05:48:00"/>
        <d v="2024-07-14T18:45:00"/>
        <d v="2024-07-05T14:25:00"/>
        <d v="2024-07-10T20:40:00"/>
        <d v="2024-07-05T07:15:00"/>
        <d v="2024-07-18T04:31:00"/>
        <d v="2024-07-06T01:23:00"/>
        <d v="2024-07-06T02:08:00"/>
        <d v="2024-07-06T03:09:00"/>
        <d v="2024-07-29T01:51:00"/>
        <d v="2024-07-03T05:14:00"/>
        <d v="2024-07-02T18:28:00"/>
        <d v="2024-07-03T18:31:00"/>
        <d v="2024-07-09T13:24:00"/>
        <d v="2024-07-28T18:13:00"/>
        <d v="2024-07-12T08:26:00"/>
        <d v="2024-07-30T21:29:00"/>
        <d v="2024-07-12T09:36:00"/>
        <d v="2024-07-22T06:14:00"/>
        <d v="2024-07-24T10:32:00"/>
        <d v="2024-07-20T18:45:00"/>
        <d v="2024-07-29T20:29:00"/>
        <d v="2024-07-10T02:49:00"/>
        <d v="2024-07-18T20:24:00"/>
        <d v="2024-07-09T10:00:00"/>
        <d v="2024-07-29T06:37:00"/>
        <d v="2024-07-15T19:10:00"/>
        <d v="2024-07-14T07:14:00"/>
        <d v="2024-07-22T20:29:00"/>
        <d v="2024-07-13T18:14:00"/>
        <d v="2024-07-12T14:22:00"/>
        <d v="2024-07-10T04:02:00"/>
        <d v="2024-07-01T16:18:00"/>
        <d v="2024-07-15T09:45:00"/>
        <d v="2024-07-20T04:18:00"/>
        <d v="2024-07-12T14:20:00"/>
        <d v="2024-07-23T05:12:00"/>
        <d v="2024-07-28T06:20:00"/>
        <d v="2024-07-15T08:21:00"/>
        <d v="2024-07-11T13:16:00"/>
        <d v="2024-07-05T06:50:00"/>
        <d v="2024-07-22T23:39:00"/>
        <d v="2024-07-12T07:20:00"/>
        <d v="2024-07-03T06:24:00"/>
        <d v="2024-07-04T03:49:00"/>
        <d v="2024-07-24T04:29:00"/>
        <d v="2024-07-11T08:28:00"/>
        <d v="2024-07-03T17:34:00"/>
        <d v="2024-07-29T11:31:00"/>
        <d v="2024-07-12T03:41:00"/>
        <d v="2024-07-30T19:33:00"/>
        <d v="2024-07-23T14:20:00"/>
        <d v="2024-07-15T02:37:00"/>
        <d v="2024-07-04T00:36:00"/>
        <d v="2024-07-06T07:35:00"/>
        <d v="2024-07-26T07:16:00"/>
        <d v="2024-07-12T06:59:00"/>
        <d v="2024-07-05T20:27:00"/>
        <d v="2024-07-02T10:14:00"/>
        <d v="2024-07-13T08:05:00"/>
        <d v="2024-07-26T16:10:00"/>
        <d v="2024-07-07T11:16:00"/>
        <d v="2024-07-30T00:00:00"/>
        <d v="2024-07-04T09:50:00"/>
        <d v="2024-07-12T00:46:00"/>
        <d v="2024-07-05T12:43:00"/>
        <d v="2024-07-16T18:41:00"/>
        <d v="2024-07-02T20:00:00"/>
        <d v="2024-07-05T19:29:00"/>
        <d v="2024-07-02T23:41:00"/>
        <d v="2024-07-16T17:36:00"/>
        <d v="2024-07-02T16:54:00"/>
        <d v="2024-07-13T14:55:00"/>
        <d v="2024-07-22T15:40:00"/>
        <d v="2024-07-18T04:27:00"/>
        <d v="2024-07-06T01:42:00"/>
        <d v="2024-07-06T06:16:00"/>
        <d v="2024-07-24T15:28:00"/>
        <d v="2024-07-27T19:54:00"/>
        <d v="2024-07-15T15:37:00"/>
        <d v="2024-07-04T06:11:00"/>
        <d v="2024-07-03T07:21:00"/>
        <d v="2024-07-26T03:55:00"/>
        <d v="2024-07-14T02:30:00"/>
        <d v="2024-07-06T18:09:00"/>
        <d v="2024-07-10T12:14:00"/>
        <d v="2024-07-16T14:23:00"/>
        <d v="2024-07-28T16:34:00"/>
        <d v="2024-07-04T14:39:00"/>
        <d v="2024-07-03T15:42:00"/>
        <d v="2024-07-07T23:14:00"/>
        <d v="2024-07-08T21:39:00"/>
        <d v="2024-07-17T04:56:00"/>
        <d v="2024-07-10T13:06:00"/>
        <d v="2024-07-25T14:32:00"/>
        <d v="2024-07-12T06:26:00"/>
        <d v="2024-07-20T21:40:00"/>
        <d v="2024-07-16T10:07:00"/>
        <d v="2024-07-28T15:10:00"/>
        <d v="2024-07-07T15:18:00"/>
        <d v="2024-07-26T20:23:00"/>
        <d v="2024-07-16T19:07:00"/>
        <d v="2024-07-11T05:47:00"/>
        <d v="2024-07-04T00:27:00"/>
        <d v="2024-07-24T17:15:00"/>
        <d v="2024-07-05T12:29:00"/>
        <d v="2024-07-03T21:48:00"/>
        <d v="2024-07-10T07:53:00"/>
        <d v="2024-07-07T06:44:00"/>
        <d v="2024-07-27T21:37:00"/>
        <d v="2024-07-09T00:54:00"/>
        <d v="2024-07-05T16:53:00"/>
        <d v="2024-07-01T14:20:00"/>
        <d v="2024-07-02T12:10:00"/>
        <d v="2024-07-24T05:04:00"/>
        <d v="2024-07-18T23:02:00"/>
        <d v="2024-07-25T08:56:00"/>
        <d v="2024-07-28T10:45:00"/>
        <d v="2024-07-19T05:10:00"/>
        <d v="2024-07-06T09:58:00"/>
        <d v="2024-07-23T07:47:00"/>
        <d v="2024-07-25T17:00:00"/>
        <d v="2024-07-12T13:12:00"/>
        <d v="2024-07-21T09:34:00"/>
        <d v="2024-07-26T00:11:00"/>
        <d v="2024-07-20T23:09:00"/>
        <d v="2024-07-04T23:59:00"/>
        <d v="2024-07-16T04:34:00"/>
        <d v="2024-07-14T11:54:00"/>
        <d v="2024-07-13T14:05:00"/>
        <d v="2024-07-22T04:29:00"/>
        <d v="2024-07-03T08:07:00"/>
        <d v="2024-07-29T20:07:00"/>
        <d v="2024-07-18T20:42:00"/>
        <d v="2024-07-06T08:37:00"/>
        <d v="2024-07-17T08:21:00"/>
        <d v="2024-07-10T10:09:00"/>
        <d v="2024-07-05T19:27:00"/>
        <d v="2024-07-04T14:57:00"/>
        <d v="2024-07-17T12:18:00"/>
        <d v="2024-07-15T10:57:00"/>
        <d v="2024-07-28T23:14:00"/>
        <d v="2024-07-20T04:17:00"/>
        <d v="2024-07-20T05:26:00"/>
        <d v="2024-07-07T21:21:00"/>
        <d v="2024-07-21T17:06:00"/>
        <d v="2024-07-27T22:41:00"/>
        <d v="2024-07-20T14:44:00"/>
        <d v="2024-07-05T04:50:00"/>
        <d v="2024-07-28T23:29:00"/>
        <d v="2024-07-13T12:18:00"/>
        <d v="2024-07-17T07:27:00"/>
        <d v="2024-07-17T08:08:00"/>
        <d v="2024-07-27T00:28:00"/>
        <d v="2024-07-14T10:53:00"/>
        <d v="2024-07-13T19:45:00"/>
        <d v="2024-07-07T13:15:00"/>
        <d v="2024-07-07T05:41:00"/>
        <d v="2024-07-09T20:24:00"/>
        <d v="2024-07-20T11:29:00"/>
        <d v="2024-07-16T01:50:00"/>
        <d v="2024-07-07T07:26:00"/>
        <d v="2024-07-06T10:45:00"/>
        <d v="2024-07-17T11:29:00"/>
        <d v="2024-07-04T12:15:00"/>
        <d v="2024-07-06T00:05:00"/>
        <d v="2024-07-29T15:19:00"/>
        <d v="2024-07-02T18:01:00"/>
        <d v="2024-07-06T06:39:00"/>
        <d v="2024-07-08T17:15:00"/>
        <d v="2024-07-16T23:20:00"/>
        <d v="2024-07-11T18:02:00"/>
        <d v="2024-07-01T14:44:00"/>
        <d v="2024-07-03T13:39:00"/>
        <d v="2024-07-15T09:00:00"/>
        <d v="2024-07-21T15:52:00"/>
        <d v="2024-07-06T07:30:00"/>
        <d v="2024-07-22T17:30:00"/>
        <d v="2024-07-22T16:09:00"/>
        <d v="2024-07-13T21:17:00"/>
        <d v="2024-07-05T10:36:00"/>
        <d v="2024-07-18T03:02:00"/>
        <d v="2024-07-06T18:28:00"/>
        <d v="2024-07-25T23:37:00"/>
        <d v="2024-07-17T22:57:00"/>
        <d v="2024-07-03T23:29:00"/>
        <d v="2024-07-23T11:09:00"/>
        <d v="2024-07-22T02:53:00"/>
        <d v="2024-07-09T05:54:00"/>
        <d v="2024-07-22T06:45:00"/>
        <d v="2024-07-04T13:50:00"/>
        <d v="2024-07-06T19:48:00"/>
        <d v="2024-07-28T06:53:00"/>
        <d v="2024-07-29T16:48:00"/>
        <d v="2024-07-04T14:49:00"/>
        <d v="2024-07-12T00:17:00"/>
        <d v="2024-07-06T16:21:00"/>
        <d v="2024-07-13T08:35:00"/>
        <d v="2024-07-01T20:51:00"/>
        <d v="2024-07-14T09:05:00"/>
        <d v="2024-07-29T05:24:00"/>
        <d v="2024-07-29T21:36:00"/>
        <d v="2024-07-18T17:00:00"/>
        <d v="2024-07-08T22:01:00"/>
        <d v="2024-07-28T08:40:00"/>
        <d v="2024-07-12T09:46:00"/>
        <d v="2024-07-07T02:10:00"/>
        <d v="2024-07-05T04:28:00"/>
        <d v="2024-07-18T15:29:00"/>
        <d v="2024-07-01T09:29:00"/>
        <d v="2024-07-19T14:04:00"/>
        <d v="2024-07-30T23:47:00"/>
        <d v="2024-07-23T16:56:00"/>
        <d v="2024-07-25T13:53:00"/>
        <d v="2024-07-28T00:01:00"/>
        <d v="2024-07-14T19:05:00"/>
        <d v="2024-07-10T16:16:00"/>
        <d v="2024-07-04T17:35:00"/>
        <d v="2024-07-24T10:46:00"/>
        <d v="2024-07-26T10:54:00"/>
        <d v="2024-07-23T04:21:00"/>
        <d v="2024-07-26T16:42:00"/>
        <d v="2024-07-29T00:26:00"/>
        <d v="2024-07-30T04:33:00"/>
        <d v="2024-07-21T15:06:00"/>
        <d v="2024-07-04T00:47:00"/>
        <d v="2024-07-24T11:06:00"/>
        <d v="2024-07-24T19:34:00"/>
        <d v="2024-07-24T08:07:00"/>
        <d v="2024-07-24T01:55:00"/>
        <d v="2024-07-12T10:13:00"/>
        <d v="2024-07-18T15:10:00"/>
        <d v="2024-07-19T02:58:00"/>
        <d v="2024-07-16T20:04:00"/>
        <d v="2024-07-09T09:15:00"/>
        <d v="2024-07-03T16:13:00"/>
        <d v="2024-07-24T14:39:00"/>
        <d v="2024-07-22T18:20:00"/>
        <d v="2024-07-02T22:19:00"/>
        <d v="2024-07-26T22:48:00"/>
        <d v="2024-07-15T06:08:00"/>
        <d v="2024-07-06T12:33:00"/>
        <d v="2024-07-29T13:55:00"/>
        <d v="2024-07-16T07:44:00"/>
        <d v="2024-07-25T05:30:00"/>
        <d v="2024-07-23T09:27:00"/>
        <d v="2024-07-04T19:36:00"/>
        <d v="2024-07-16T23:33:00"/>
        <d v="2024-07-08T12:33:00"/>
        <d v="2024-07-03T03:04:00"/>
        <d v="2024-07-26T22:59:00"/>
        <d v="2024-07-06T21:21:00"/>
        <d v="2024-07-23T17:13:00"/>
        <d v="2024-07-24T21:24:00"/>
        <d v="2024-07-03T05:53:00"/>
        <d v="2024-07-14T23:55:00"/>
        <d v="2024-07-22T15:15:00"/>
        <d v="2024-07-28T16:23:00"/>
        <d v="2024-07-17T07:03:00"/>
        <d v="2024-07-27T06:13:00"/>
        <d v="2024-07-11T03:17:00"/>
        <d v="2024-07-08T01:58:00"/>
        <d v="2024-07-10T01:03:00"/>
        <d v="2024-07-25T02:30:00"/>
        <d v="2024-07-07T22:36:00"/>
        <d v="2024-07-02T18:44:00"/>
        <d v="2024-07-27T20:07:00"/>
        <d v="2024-07-23T09:14:00"/>
        <d v="2024-07-25T06:27:00"/>
        <d v="2024-07-29T06:05:00"/>
        <d v="2024-07-28T05:30:00"/>
        <d v="2024-07-23T17:23:00"/>
        <d v="2024-07-02T01:15:00"/>
        <d v="2024-07-28T08:50:00"/>
        <d v="2024-07-26T15:12:00"/>
        <d v="2024-07-11T05:46:00"/>
        <d v="2024-07-26T08:37:00"/>
        <d v="2024-07-28T10:19:00"/>
        <d v="2024-07-03T18:30:00"/>
        <d v="2024-07-09T15:31:00"/>
        <d v="2024-07-02T08:11:00"/>
        <d v="2024-07-07T14:31:00"/>
        <d v="2024-07-13T00:41:00"/>
        <d v="2024-07-12T15:05:00"/>
        <d v="2024-07-20T20:09:00"/>
        <d v="2024-07-30T02:03:00"/>
        <d v="2024-07-02T23:17:00"/>
        <d v="2024-07-19T05:17:00"/>
        <d v="2024-07-15T06:00:00"/>
        <d v="2024-07-07T04:38:00"/>
        <d v="2024-07-28T18:59:00"/>
        <d v="2024-07-30T17:21:00"/>
        <d v="2024-07-09T22:51:00"/>
        <d v="2024-07-04T13:25:00"/>
        <d v="2024-07-29T12:01:00"/>
        <d v="2024-07-29T22:14:00"/>
        <d v="2024-07-05T03:32:00"/>
        <d v="2024-07-18T10:09:00"/>
        <d v="2024-07-30T10:09:00"/>
        <d v="2024-07-13T11:41:00"/>
        <d v="2024-07-08T14:28:00"/>
        <d v="2024-07-21T04:31:00"/>
        <d v="2024-07-15T08:19:00"/>
        <d v="2024-07-19T14:58:00"/>
        <d v="2024-07-22T10:03:00"/>
        <d v="2024-07-05T12:39:00"/>
        <d v="2024-07-07T07:46:00"/>
        <d v="2024-07-26T12:09:00"/>
        <d v="2024-07-18T17:25:00"/>
        <d v="2024-07-12T03:24:00"/>
        <d v="2024-07-14T18:42:00"/>
        <d v="2024-07-10T17:49:00"/>
        <d v="2024-07-28T15:33:00"/>
        <d v="2024-07-30T07:13:00"/>
        <d v="2024-07-27T14:11:00"/>
        <d v="2024-07-16T12:18:00"/>
        <d v="2024-07-08T23:23:00"/>
        <d v="2024-07-29T23:07:00"/>
        <d v="2024-07-28T08:07:00"/>
        <d v="2024-07-22T16:18:00"/>
        <d v="2024-07-19T11:44:00"/>
        <d v="2024-07-22T13:36:00"/>
        <d v="2024-07-09T22:33:00"/>
        <d v="2024-07-10T21:42:00"/>
        <d v="2024-07-02T09:46:00"/>
        <d v="2024-07-16T23:28:00"/>
        <d v="2024-07-02T20:52:00"/>
        <d v="2024-07-26T03:22:00"/>
        <d v="2024-07-25T12:26:00"/>
        <d v="2024-07-17T20:31:00"/>
        <d v="2024-07-11T10:26:00"/>
        <d v="2024-07-03T11:17:00"/>
        <d v="2024-07-20T22:13:00"/>
        <d v="2024-07-15T11:13:00"/>
        <d v="2024-07-07T11:49:00"/>
        <d v="2024-07-25T20:28:00"/>
        <d v="2024-07-06T15:21:00"/>
        <d v="2024-07-25T13:49:00"/>
        <d v="2024-07-21T06:16:00"/>
        <d v="2024-07-14T06:15:00"/>
        <d v="2024-07-18T09:56:00"/>
        <d v="2024-07-19T19:44:00"/>
        <d v="2024-07-03T17:49:00"/>
        <d v="2024-07-06T05:20:00"/>
        <d v="2024-07-19T02:41:00"/>
        <d v="2024-07-01T20:55:00"/>
        <d v="2024-07-04T23:55:00"/>
        <d v="2024-07-15T10:08:00"/>
        <d v="2024-07-25T09:34:00"/>
        <d v="2024-07-23T03:33:00"/>
        <d v="2024-07-16T17:16:00"/>
        <d v="2024-07-18T11:06:00"/>
        <d v="2024-07-06T13:13:00"/>
        <d v="2024-07-24T11:52:00"/>
        <d v="2024-07-24T03:20:00"/>
        <d v="2024-07-03T03:28:00"/>
        <d v="2024-07-07T18:09:00"/>
        <d v="2024-07-19T10:12:00"/>
        <d v="2024-07-07T00:03:00"/>
        <d v="2024-07-30T06:31:00"/>
        <d v="2024-07-13T11:57:00"/>
        <d v="2024-07-23T22:24:00"/>
        <d v="2024-07-05T08:40:00"/>
        <d v="2024-07-18T09:44:00"/>
        <d v="2024-07-09T20:48:00"/>
        <d v="2024-07-24T12:12:00"/>
        <d v="2024-07-02T11:43:00"/>
        <d v="2024-07-20T16:02:00"/>
        <d v="2024-07-19T15:59:00"/>
        <d v="2024-07-28T12:08:00"/>
        <d v="2024-07-11T18:03:00"/>
        <d v="2024-07-08T03:54:00"/>
        <d v="2024-07-17T12:05:00"/>
        <d v="2024-07-04T23:57:00"/>
        <d v="2024-07-30T22:17:00"/>
        <d v="2024-07-12T01:53:00"/>
        <d v="2024-07-05T03:21:00"/>
        <d v="2024-07-28T14:32:00"/>
        <d v="2024-07-03T11:13:00"/>
        <d v="2024-07-20T07:58:00"/>
        <d v="2024-07-24T21:49:00"/>
        <d v="2024-07-02T02:39:00"/>
        <d v="2024-07-03T20:48:00"/>
        <d v="2024-07-08T09:25:00"/>
        <d v="2024-07-29T02:16:00"/>
        <d v="2024-07-25T21:40:00"/>
        <d v="2024-07-03T05:37:00"/>
        <d v="2024-07-22T04:48:00"/>
        <d v="2024-07-12T13:57:00"/>
        <d v="2024-07-07T07:28:00"/>
        <d v="2024-07-19T14:48:00"/>
        <d v="2024-07-03T03:47:00"/>
        <d v="2024-07-05T06:12:00"/>
        <d v="2024-07-16T02:18:00"/>
        <d v="2024-07-12T14:42:00"/>
        <d v="2024-07-26T04:06:00"/>
        <d v="2024-07-02T20:34:00"/>
        <d v="2024-07-18T15:26:00"/>
        <d v="2024-07-11T23:19:00"/>
        <d v="2024-07-22T04:56:00"/>
        <d v="2024-07-04T12:19:00"/>
        <d v="2024-07-05T07:27:00"/>
        <d v="2024-07-20T16:30:00"/>
        <d v="2024-07-12T08:03:00"/>
        <d v="2024-07-30T06:40:00"/>
        <d v="2024-07-18T11:54:00"/>
        <d v="2024-07-25T16:46:00"/>
        <d v="2024-07-12T04:27:00"/>
        <d v="2024-07-18T11:45:00"/>
        <d v="2024-07-09T19:26:00"/>
        <d v="2024-07-22T23:09:00"/>
        <d v="2024-07-27T03:02:00"/>
        <d v="2024-07-12T18:33:00"/>
        <d v="2024-07-19T15:16:00"/>
        <d v="2024-07-02T20:10:00"/>
        <d v="2024-07-27T06:23:00"/>
        <d v="2024-07-09T20:30:00"/>
        <d v="2024-07-26T21:55:00"/>
        <d v="2024-07-11T16:39:00"/>
        <d v="2024-07-10T09:15:00"/>
        <d v="2024-07-06T09:05:00"/>
        <d v="2024-07-11T06:59:00"/>
        <d v="2024-07-09T18:58:00"/>
        <d v="2024-07-18T20:12:00"/>
        <d v="2024-07-10T11:53:00"/>
        <d v="2024-07-27T15:33:00"/>
        <d v="2024-07-10T18:23:00"/>
        <d v="2024-07-12T06:57:00"/>
        <d v="2024-07-20T08:30:00"/>
        <d v="2024-07-09T15:55:00"/>
        <d v="2024-07-02T13:42:00"/>
        <d v="2024-07-02T16:44:00"/>
        <d v="2024-07-29T08:10:00"/>
        <d v="2024-07-22T21:20:00"/>
        <d v="2024-07-20T06:30:00"/>
        <d v="2024-07-02T11:56:00"/>
        <d v="2024-07-08T09:49:00"/>
        <d v="2024-07-22T16:36:00"/>
        <d v="2024-07-23T10:15:00"/>
        <d v="2024-07-20T05:11:00"/>
        <d v="2024-07-08T03:59:00"/>
        <d v="2024-07-11T16:08:00"/>
        <d v="2024-07-11T20:00:00"/>
        <d v="2024-07-11T19:14:00"/>
        <d v="2024-07-28T08:43:00"/>
        <d v="2024-07-10T21:55:00"/>
        <d v="2024-07-13T08:04:00"/>
        <d v="2024-07-23T01:39:00"/>
        <d v="2024-07-18T13:49:00"/>
        <d v="2024-07-23T18:42:00"/>
        <d v="2024-07-10T02:37:00"/>
        <d v="2024-07-23T00:25:00"/>
        <d v="2024-07-18T21:26:00"/>
        <d v="2024-07-13T12:46:00"/>
        <d v="2024-07-18T17:59:00"/>
        <d v="2024-07-26T20:13:00"/>
        <d v="2024-07-10T23:59:00"/>
        <d v="2024-07-27T00:09:00"/>
        <d v="2024-07-25T22:53:00"/>
        <d v="2024-07-26T05:06:00"/>
        <d v="2024-07-12T20:14:00"/>
        <d v="2024-07-01T02:11:00"/>
        <d v="2024-07-30T23:31:00"/>
        <d v="2024-07-26T17:11:00"/>
        <d v="2024-07-30T10:08:00"/>
        <d v="2024-07-13T21:10:00"/>
        <d v="2024-07-18T23:34:00"/>
        <d v="2024-07-06T14:48:00"/>
        <d v="2024-07-05T03:18:00"/>
        <d v="2024-07-15T14:46:00"/>
        <d v="2024-07-06T04:40:00"/>
        <d v="2024-07-28T14:50:00"/>
        <d v="2024-07-16T02:01:00"/>
        <d v="2024-07-28T05:01:00"/>
        <d v="2024-07-11T08:21:00"/>
        <d v="2024-07-11T01:49:00"/>
        <d v="2024-07-04T11:56:00"/>
        <d v="2024-07-21T22:01:00"/>
        <d v="2024-07-27T01:54:00"/>
        <d v="2024-07-13T16:06:00"/>
        <d v="2024-07-04T08:47:00"/>
        <d v="2024-07-24T04:14:00"/>
        <d v="2024-07-18T12:53:00"/>
        <d v="2024-07-27T17:34:00"/>
        <d v="2024-07-02T00:35:00"/>
        <d v="2024-07-15T16:14:00"/>
        <d v="2024-07-17T11:10:00"/>
        <d v="2024-07-21T11:36:00"/>
        <d v="2024-07-13T06:31:00"/>
        <d v="2024-07-06T21:45:00"/>
        <d v="2024-07-17T19:28:00"/>
        <d v="2024-07-12T05:09:00"/>
        <d v="2024-07-22T00:43:00"/>
        <d v="2024-07-26T21:10:00"/>
        <d v="2024-07-20T15:42:00"/>
        <d v="2024-07-03T23:34:00"/>
        <d v="2024-07-12T05:37:00"/>
        <d v="2024-07-25T05:13:00"/>
        <d v="2024-07-10T01:43:00"/>
        <d v="2024-07-21T13:03:00"/>
        <d v="2024-07-25T07:09:00"/>
        <d v="2024-07-28T19:24:00"/>
        <d v="2024-07-20T13:20:00"/>
        <d v="2024-07-28T15:24:00"/>
        <d v="2024-07-06T12:09:00"/>
        <d v="2024-07-24T18:25:00"/>
        <d v="2024-07-14T00:32:00"/>
        <d v="2024-07-25T17:12:00"/>
        <d v="2024-07-22T12:10:00"/>
        <d v="2024-07-21T04:03:00"/>
        <d v="2024-07-30T18:57:00"/>
        <d v="2024-07-23T14:35:00"/>
        <d v="2024-07-08T19:26:00"/>
        <d v="2024-07-08T19:48:00"/>
        <d v="2024-07-28T03:50:00"/>
        <d v="2024-07-18T15:15:00"/>
        <d v="2024-07-19T11:41:00"/>
        <d v="2024-07-27T01:38:00"/>
        <d v="2024-07-05T16:51:00"/>
        <d v="2024-07-12T09:49:00"/>
        <d v="2024-07-29T03:12:00"/>
        <d v="2024-07-16T19:26:00"/>
        <d v="2024-07-26T16:50:00"/>
        <d v="2024-07-30T15:26:00"/>
        <d v="2024-07-26T19:53:00"/>
        <d v="2024-07-24T17:53:00"/>
        <d v="2024-07-20T20:02:00"/>
        <d v="2024-07-26T18:30:00"/>
        <d v="2024-07-20T23:58:00"/>
        <d v="2024-07-13T20:55:00"/>
        <d v="2024-07-18T20:53:00"/>
        <d v="2024-07-04T04:52:00"/>
        <d v="2024-07-02T14:05:00"/>
        <d v="2024-07-17T02:26:00"/>
        <d v="2024-07-08T06:15:00"/>
        <d v="2024-07-20T15:36:00"/>
        <d v="2024-07-22T20:31:00"/>
        <d v="2024-07-01T18:46:00"/>
        <d v="2024-07-17T18:53:00"/>
        <d v="2024-07-20T05:15:00"/>
        <d v="2024-07-01T22:40:00"/>
        <d v="2024-07-12T21:27:00"/>
        <d v="2024-07-15T23:56:00"/>
        <d v="2024-07-27T22:16:00"/>
        <d v="2024-07-03T20:47:00"/>
        <d v="2024-07-29T15:48:00"/>
        <d v="2024-07-18T05:40:00"/>
        <d v="2024-07-23T22:51:00"/>
        <d v="2024-07-16T14:58:00"/>
        <d v="2024-07-20T11:55:00"/>
        <d v="2024-07-06T08:52:00"/>
        <d v="2024-07-03T05:40:00"/>
        <d v="2024-07-25T03:25:00"/>
        <d v="2024-07-25T01:52:00"/>
        <d v="2024-07-24T19:13:00"/>
        <d v="2024-07-04T15:38:00"/>
        <d v="2024-07-15T05:08:00"/>
        <d v="2024-07-22T09:25:00"/>
        <d v="2024-07-18T14:34:00"/>
        <d v="2024-07-15T01:08:00"/>
        <d v="2024-07-04T01:55:00"/>
        <d v="2024-07-13T04:26:00"/>
        <d v="2024-07-28T19:15:00"/>
        <d v="2024-07-02T07:49:00"/>
        <d v="2024-07-24T00:32:00"/>
        <d v="2024-07-17T15:28:00"/>
        <d v="2024-07-29T05:39:00"/>
        <d v="2024-07-18T09:27:00"/>
        <d v="2024-07-25T14:02:00"/>
        <d v="2024-07-18T00:11:00"/>
        <d v="2024-07-13T22:22:00"/>
        <d v="2024-07-16T08:23:00"/>
        <d v="2024-07-06T20:57:00"/>
        <d v="2024-07-15T21:05:00"/>
        <d v="2024-07-21T17:51:00"/>
        <d v="2024-07-18T02:09:00"/>
        <d v="2024-07-08T00:49:00"/>
        <d v="2024-07-05T11:27:00"/>
        <d v="2024-07-30T04:20:00"/>
        <d v="2024-07-24T01:09:00"/>
        <d v="2024-07-07T12:48:00"/>
        <d v="2024-07-14T09:23:00"/>
        <d v="2024-07-21T16:37:00"/>
        <d v="2024-07-15T14:02:00"/>
        <d v="2024-07-22T16:30:00"/>
        <d v="2024-07-10T07:12:00"/>
        <d v="2024-07-26T18:56:00"/>
        <d v="2024-07-18T17:34:00"/>
        <d v="2024-07-02T20:26:00"/>
        <d v="2024-07-17T10:57:00"/>
        <d v="2024-07-02T02:07:00"/>
        <d v="2024-07-05T17:28:00"/>
        <d v="2024-07-10T13:49:00"/>
        <d v="2024-07-24T16:45:00"/>
        <d v="2024-07-22T03:51:00"/>
        <d v="2024-07-17T01:51:00"/>
        <d v="2024-07-09T08:49:00"/>
        <d v="2024-07-10T05:00:00"/>
        <d v="2024-07-06T13:46:00"/>
        <d v="2024-07-12T23:14:00"/>
        <d v="2024-07-05T02:10:00"/>
        <d v="2024-07-29T09:39:00"/>
        <d v="2024-07-26T06:46:00"/>
        <d v="2024-07-20T05:34:00"/>
        <d v="2024-07-24T05:58:00"/>
        <d v="2024-07-12T06:55:00"/>
        <d v="2024-07-26T06:41:00"/>
        <d v="2024-07-25T22:09:00"/>
        <d v="2024-07-25T03:51:00"/>
        <d v="2024-07-25T15:22:00"/>
        <d v="2024-07-29T11:48:00"/>
        <d v="2024-07-15T05:59:00"/>
        <d v="2024-07-08T12:24:00"/>
        <d v="2024-07-14T04:34:00"/>
        <d v="2024-07-13T14:34:00"/>
        <d v="2024-07-28T15:04:00"/>
        <d v="2024-07-26T03:33:00"/>
        <d v="2024-07-30T16:49:00"/>
        <d v="2024-07-08T11:09:00"/>
        <d v="2024-07-22T12:44:00"/>
        <d v="2024-07-10T13:14:00"/>
        <d v="2024-07-04T12:50:00"/>
        <d v="2024-07-22T03:28:00"/>
        <d v="2024-07-28T02:54:00"/>
        <d v="2024-07-09T15:18:00"/>
        <d v="2024-07-08T15:24:00"/>
        <d v="2024-07-19T00:58:00"/>
        <d v="2024-07-18T17:17:00"/>
        <d v="2024-07-08T04:42:00"/>
        <d v="2024-07-26T02:14:00"/>
        <d v="2024-07-15T15:51:00"/>
        <d v="2024-07-07T08:23:00"/>
        <d v="2024-07-30T16:57:00"/>
        <d v="2024-07-24T18:13:00"/>
        <d v="2024-07-14T10:35:00"/>
        <d v="2024-07-02T17:35:00"/>
        <d v="2024-07-28T12:48:00"/>
        <d v="2024-07-26T04:42:00"/>
        <d v="2024-07-19T18:24:00"/>
        <d v="2024-07-09T20:31:00"/>
        <d v="2024-07-04T14:33:00"/>
        <d v="2024-07-11T12:24:00"/>
        <d v="2024-07-29T18:11:00"/>
        <d v="2024-07-02T21:18:00"/>
        <d v="2024-07-16T10:13:00"/>
        <d v="2024-07-22T08:11:00"/>
        <d v="2024-07-14T14:10:00"/>
        <d v="2024-07-22T23:06:00"/>
        <d v="2024-07-25T17:48:00"/>
        <d v="2024-07-16T08:39:00"/>
        <d v="2024-07-27T15:28:00"/>
        <d v="2024-07-27T23:16:00"/>
        <d v="2024-07-20T04:13:00"/>
        <d v="2024-07-27T10:06:00"/>
        <d v="2024-07-30T01:51:00"/>
        <d v="2024-07-25T13:50:00"/>
        <d v="2024-07-18T18:52:00"/>
        <d v="2024-07-11T23:59:00"/>
        <d v="2024-07-15T17:12:00"/>
        <d v="2024-07-12T17:43:00"/>
        <d v="2024-07-15T07:07:00"/>
        <d v="2024-07-16T20:28:00"/>
        <d v="2024-07-13T03:35:00"/>
        <d v="2024-07-27T20:39:00"/>
        <d v="2024-07-23T07:53:00"/>
        <d v="2024-07-15T00:25:00"/>
        <d v="2024-07-07T08:59:00"/>
        <d v="2024-07-27T09:30:00"/>
        <d v="2024-07-19T21:21:00"/>
        <d v="2024-07-18T06:56:00"/>
        <d v="2024-07-14T12:54:00"/>
        <d v="2024-07-08T02:05:00"/>
        <d v="2024-07-17T22:08:00"/>
        <d v="2024-07-08T06:22:00"/>
        <d v="2024-07-07T17:42:00"/>
        <d v="2024-07-04T05:39:00"/>
        <d v="2024-07-23T03:46:00"/>
        <d v="2024-07-01T14:42:00"/>
        <d v="2024-07-11T14:09:00"/>
        <d v="2024-07-12T21:18:00"/>
        <d v="2024-07-19T13:04:00"/>
        <d v="2024-07-12T19:45:00"/>
        <d v="2024-07-03T14:43:00"/>
        <d v="2024-07-13T01:09:00"/>
        <d v="2024-07-19T08:39:00"/>
        <d v="2024-07-25T23:06:00"/>
        <d v="2024-07-27T08:59:00"/>
        <d v="2024-07-27T10:31:00"/>
        <d v="2024-07-02T23:59:00"/>
        <d v="2024-07-17T17:07:00"/>
        <d v="2024-07-06T13:53:00"/>
        <d v="2024-07-28T14:04:00"/>
        <d v="2024-07-24T08:11:00"/>
        <d v="2024-07-28T00:35:00"/>
        <d v="2024-07-26T12:30:00"/>
        <d v="2024-07-09T05:38:00"/>
        <d v="2024-07-02T21:31:00"/>
        <d v="2024-07-18T07:32:00"/>
        <d v="2024-07-21T14:14:00"/>
        <d v="2024-07-11T22:30:00"/>
        <d v="2024-07-08T07:48:00"/>
        <d v="2024-07-19T21:49:00"/>
        <d v="2024-07-11T10:55:00"/>
        <d v="2024-07-16T10:23:00"/>
        <d v="2024-07-26T01:24:00"/>
        <d v="2024-07-29T03:44:00"/>
        <d v="2024-07-05T18:27:00"/>
        <d v="2024-07-08T09:29:00"/>
        <d v="2024-07-29T09:31:00"/>
        <d v="2024-07-30T09:43:00"/>
        <d v="2024-07-09T23:06:00"/>
        <d v="2024-07-26T14:26:00"/>
        <d v="2024-07-02T14:02:00"/>
        <d v="2024-07-05T08:51:00"/>
        <d v="2024-07-20T10:44:00"/>
        <d v="2024-07-28T22:41:00"/>
        <d v="2024-07-23T12:47:00"/>
        <d v="2024-07-01T22:07:00"/>
        <d v="2024-07-08T13:23:00"/>
        <d v="2024-07-28T16:57:00"/>
        <d v="2024-07-06T03:08:00"/>
        <d v="2024-07-25T21:34:00"/>
        <d v="2024-07-17T10:19:00"/>
        <d v="2024-07-14T06:34:00"/>
        <d v="2024-07-01T07:54:00"/>
        <d v="2024-07-19T08:26:00"/>
        <d v="2024-07-04T17:44:00"/>
        <d v="2024-07-29T15:51:00"/>
        <d v="2024-07-13T16:58:00"/>
        <d v="2024-07-19T03:52:00"/>
        <d v="2024-07-03T19:47:00"/>
        <d v="2024-07-25T04:08:00"/>
        <d v="2024-07-18T10:40:00"/>
        <d v="2024-07-29T19:04:00"/>
        <d v="2024-07-01T02:37:00"/>
        <d v="2024-07-10T18:15:00"/>
        <d v="2024-07-25T11:59:00"/>
        <d v="2024-07-17T12:01:00"/>
        <d v="2024-07-27T07:24:00"/>
        <d v="2024-07-20T23:02:00"/>
        <d v="2024-07-08T21:16:00"/>
        <d v="2024-07-11T17:40:00"/>
        <d v="2024-07-10T16:47:00"/>
        <d v="2024-07-01T05:42:00"/>
        <d v="2024-07-20T01:07:00"/>
        <d v="2024-07-01T05:44:00"/>
        <d v="2024-07-21T09:58:00"/>
        <d v="2024-07-12T13:50:00"/>
        <d v="2024-07-19T16:05:00"/>
        <d v="2024-07-23T16:14:00"/>
        <d v="2024-07-15T19:48:00"/>
        <d v="2024-07-12T21:52:00"/>
        <d v="2024-07-30T07:04:00"/>
        <d v="2024-07-10T04:36:00"/>
        <d v="2024-07-08T17:40:00"/>
        <d v="2024-07-22T18:15:00"/>
        <d v="2024-07-24T20:20:00"/>
        <d v="2024-07-20T15:51:00"/>
        <d v="2024-07-23T07:11:00"/>
        <d v="2024-07-22T08:46:00"/>
        <d v="2024-07-02T13:23:00"/>
        <d v="2024-07-19T21:51:00"/>
        <d v="2024-07-27T23:56:00"/>
        <d v="2024-07-01T23:39:00"/>
        <d v="2024-07-18T20:29:00"/>
        <d v="2024-07-25T01:07:00"/>
        <d v="2024-07-29T14:37:00"/>
        <d v="2024-07-01T02:23:00"/>
        <d v="2024-07-04T05:24:00"/>
        <d v="2024-07-12T21:12:00"/>
        <d v="2024-07-29T22:21:00"/>
        <d v="2024-07-17T15:24:00"/>
        <d v="2024-07-09T05:49:00"/>
        <d v="2024-07-30T19:46:00"/>
        <d v="2024-07-06T21:39:00"/>
        <d v="2024-07-26T14:40:00"/>
        <d v="2024-07-04T13:21:00"/>
        <d v="2024-07-07T19:30:00"/>
        <d v="2024-07-15T16:30:00"/>
        <d v="2024-07-23T17:47:00"/>
        <d v="2024-07-07T15:04:00"/>
        <d v="2024-07-11T22:51:00"/>
        <d v="2024-07-09T09:10:00"/>
        <d v="2024-07-03T20:50:00"/>
        <d v="2024-07-19T09:19:00"/>
        <d v="2024-07-13T08:29:00"/>
        <d v="2024-07-26T22:40:00"/>
        <d v="2024-07-01T21:16:00"/>
        <d v="2024-07-20T03:55:00"/>
        <d v="2024-07-10T21:46:00"/>
        <d v="2024-07-14T08:49:00"/>
        <d v="2024-07-05T09:30:00"/>
        <d v="2024-07-09T10:19:00"/>
        <d v="2024-07-17T02:55:00"/>
        <d v="2024-07-26T12:29:00"/>
        <d v="2024-07-09T01:26:00"/>
        <d v="2024-07-20T06:35:00"/>
        <d v="2024-07-26T15:23:00"/>
        <d v="2024-07-10T04:00:00"/>
        <d v="2024-07-13T08:03:00"/>
        <d v="2024-07-15T10:39:00"/>
        <d v="2024-07-29T05:52:00"/>
        <d v="2024-07-04T23:45:00"/>
        <d v="2024-07-23T04:59:00"/>
        <d v="2024-07-29T07:15:00"/>
        <d v="2024-07-29T18:15:00"/>
        <d v="2024-07-08T04:30:00"/>
        <d v="2024-07-24T17:07:00"/>
        <d v="2024-07-11T02:02:00"/>
        <d v="2024-07-26T23:40:00"/>
        <d v="2024-07-02T14:24:00"/>
        <d v="2024-07-10T19:38:00"/>
        <d v="2024-07-24T17:24:00"/>
        <d v="2024-07-19T14:10:00"/>
        <d v="2024-07-30T06:34:00"/>
        <d v="2024-07-06T15:20:00"/>
        <d v="2024-07-05T18:01:00"/>
        <d v="2024-07-17T14:54:00"/>
        <d v="2024-07-16T16:45:00"/>
        <d v="2024-07-27T10:33:00"/>
        <d v="2024-07-01T15:07:00"/>
        <d v="2024-07-08T08:21:00"/>
        <d v="2024-07-28T23:02:00"/>
        <d v="2024-07-07T10:30:00"/>
        <d v="2024-07-22T07:34:00"/>
        <d v="2024-07-03T12:37:00"/>
        <d v="2024-07-12T19:17:00"/>
        <d v="2024-07-20T01:22:00"/>
        <d v="2024-07-19T10:01:00"/>
        <d v="2024-07-25T16:20:00"/>
        <d v="2024-07-21T10:44:00"/>
        <d v="2024-07-07T02:31:00"/>
        <d v="2024-07-08T13:06:00"/>
        <d v="2024-07-09T09:29:00"/>
        <d v="2024-07-27T02:41:00"/>
        <d v="2024-07-19T12:01:00"/>
        <d v="2024-07-29T14:55:00"/>
        <d v="2024-07-26T08:29:00"/>
        <d v="2024-07-06T20:47:00"/>
        <d v="2024-07-19T22:33:00"/>
        <d v="2024-07-06T08:14:00"/>
        <d v="2024-07-06T09:38:00"/>
        <d v="2024-07-27T21:02:00"/>
        <d v="2024-07-02T19:33:00"/>
        <d v="2024-07-21T09:45:00"/>
        <d v="2024-07-05T03:33:00"/>
        <d v="2024-07-09T01:22:00"/>
        <d v="2024-07-26T14:55:00"/>
        <d v="2024-07-15T20:42:00"/>
        <d v="2024-07-04T03:09:00"/>
        <d v="2024-07-24T22:43:00"/>
        <d v="2024-07-16T06:10:00"/>
        <d v="2024-07-06T05:47:00"/>
        <d v="2024-07-01T23:37:00"/>
        <d v="2024-07-12T19:53:00"/>
        <d v="2024-07-20T11:33:00"/>
        <d v="2024-07-27T09:48:00"/>
        <d v="2024-07-08T12:35:00"/>
        <d v="2024-07-16T22:02:00"/>
        <d v="2024-07-15T05:13:00"/>
        <d v="2024-07-14T16:02:00"/>
        <d v="2024-07-26T10:01:00"/>
        <d v="2024-07-13T16:39:00"/>
        <d v="2024-07-17T14:17:00"/>
        <d v="2024-07-28T22:27:00"/>
        <d v="2024-07-06T07:41:00"/>
        <d v="2024-07-16T13:27:00"/>
        <d v="2024-07-06T18:27:00"/>
        <d v="2024-07-19T22:56:00"/>
        <d v="2024-07-21T06:22:00"/>
        <d v="2024-07-15T01:44:00"/>
        <d v="2024-07-15T11:07:00"/>
        <d v="2024-07-13T03:36:00"/>
        <d v="2024-07-25T03:56:00"/>
        <d v="2024-07-27T17:33:00"/>
        <d v="2024-07-30T08:07:00"/>
        <d v="2024-07-14T21:35:00"/>
        <d v="2024-07-28T09:36:00"/>
        <d v="2024-07-26T18:00:00"/>
        <d v="2024-07-29T21:15:00"/>
        <d v="2024-07-23T19:30:00"/>
        <d v="2024-07-25T12:57:00"/>
        <d v="2024-07-11T11:13:00"/>
        <d v="2024-07-11T19:00:00"/>
        <d v="2024-07-26T15:11:00"/>
        <d v="2024-07-27T19:53:00"/>
        <d v="2024-07-16T06:27:00"/>
        <d v="2024-07-18T17:20:00"/>
        <d v="2024-07-08T20:53:00"/>
        <d v="2024-07-24T17:54:00"/>
        <d v="2024-07-01T10:11:00"/>
        <d v="2024-07-02T11:06:00"/>
        <d v="2024-07-24T22:38:00"/>
        <d v="2024-07-25T22:10:00"/>
        <d v="2024-07-27T16:14:00"/>
        <d v="2024-07-25T05:45:00"/>
        <d v="2024-07-23T20:52:00"/>
        <d v="2024-07-01T04:19:00"/>
        <d v="2024-07-28T10:49:00"/>
        <d v="2024-07-01T13:20:00"/>
        <d v="2024-07-15T10:07:00"/>
        <d v="2024-07-23T13:43:00"/>
        <d v="2024-07-30T00:45:00"/>
        <d v="2024-07-12T04:11:00"/>
        <d v="2024-07-29T15:01:00"/>
        <d v="2024-07-21T05:27:00"/>
        <d v="2024-07-23T18:57:00"/>
        <d v="2024-07-07T08:48:00"/>
        <d v="2024-07-18T09:57:00"/>
        <d v="2024-07-14T20:48:00"/>
        <d v="2024-07-24T01:53:00"/>
        <d v="2024-07-04T23:56:00"/>
        <d v="2024-07-03T13:34:00"/>
        <d v="2024-07-06T00:25:00"/>
        <d v="2024-07-02T19:45:00"/>
        <d v="2024-07-16T17:42:00"/>
        <d v="2024-07-26T20:09:00"/>
        <d v="2024-07-04T00:14:00"/>
        <d v="2024-07-24T04:44:00"/>
        <d v="2024-07-24T08:37:00"/>
        <d v="2024-07-06T13:52:00"/>
        <d v="2024-07-28T11:12:00"/>
        <d v="2024-07-13T06:46:00"/>
        <d v="2024-07-24T07:49:00"/>
        <d v="2024-07-22T11:36:00"/>
        <d v="2024-07-21T02:31:00"/>
        <d v="2024-07-23T02:01:00"/>
        <d v="2024-07-27T16:46:00"/>
        <d v="2024-07-21T22:35:00"/>
        <d v="2024-07-10T03:12:00"/>
        <d v="2024-07-28T11:39:00"/>
        <d v="2024-07-03T00:05:00"/>
        <d v="2024-07-19T20:15:00"/>
        <d v="2024-07-13T10:47:00"/>
        <d v="2024-07-22T21:26:00"/>
        <d v="2024-07-24T23:23:00"/>
        <d v="2024-07-09T12:16:00"/>
        <d v="2024-07-16T05:53:00"/>
        <d v="2024-07-13T16:29:00"/>
        <d v="2024-07-16T08:20:00"/>
        <d v="2024-07-10T19:21:00"/>
        <d v="2024-07-14T00:34:00"/>
        <d v="2024-07-22T11:11:00"/>
        <d v="2024-07-28T22:07:00"/>
        <d v="2024-07-04T06:08:00"/>
        <d v="2024-07-05T01:52:00"/>
        <d v="2024-07-14T13:14:00"/>
        <d v="2024-07-04T23:42:00"/>
        <d v="2024-07-18T05:10:00"/>
        <d v="2024-07-14T10:10:00"/>
        <d v="2024-07-11T04:35:00"/>
        <d v="2024-07-27T05:46:00"/>
        <d v="2024-07-09T02:24:00"/>
        <d v="2024-07-04T07:30:00"/>
        <d v="2024-07-26T05:40:00"/>
        <d v="2024-07-13T13:34:00"/>
        <d v="2024-07-06T01:36:00"/>
        <d v="2024-07-15T09:50:00"/>
        <d v="2024-07-27T12:11:00"/>
        <d v="2024-07-08T03:26:00"/>
        <d v="2024-07-29T15:50:00"/>
        <d v="2024-07-22T05:55:00"/>
        <d v="2024-07-12T06:01:00"/>
        <d v="2024-07-20T15:15:00"/>
        <d v="2024-07-13T11:20:00"/>
        <d v="2024-07-30T12:44:00"/>
        <d v="2024-07-26T15:28:00"/>
        <d v="2024-07-22T05:49:00"/>
        <d v="2024-07-08T13:46:00"/>
        <d v="2024-07-03T02:08:00"/>
        <d v="2024-07-23T17:36:00"/>
        <d v="2024-07-15T02:00:00"/>
        <d v="2024-07-10T16:13:00"/>
        <d v="2024-07-23T15:58:00"/>
        <d v="2024-07-09T03:55:00"/>
        <d v="2024-07-16T03:02:00"/>
        <d v="2024-07-27T07:22:00"/>
        <d v="2024-07-29T17:19:00"/>
        <d v="2024-07-15T17:29:00"/>
        <d v="2024-07-20T23:11:00"/>
        <d v="2024-07-19T06:32:00"/>
        <d v="2024-07-04T10:19:00"/>
        <d v="2024-07-22T10:24:00"/>
        <d v="2024-07-19T13:57:00"/>
        <d v="2024-07-05T10:53:00"/>
        <d v="2024-07-04T11:54:00"/>
        <d v="2024-07-07T00:09:00"/>
        <d v="2024-07-17T21:50:00"/>
        <d v="2024-07-08T17:35:00"/>
        <d v="2024-07-21T08:51:00"/>
        <d v="2024-07-02T16:08:00"/>
        <d v="2024-07-04T22:14:00"/>
        <d v="2024-07-10T03:49:00"/>
        <d v="2024-07-24T15:20:00"/>
        <d v="2024-07-03T03:46:00"/>
        <d v="2024-07-15T17:50:00"/>
        <d v="2024-07-05T21:56:00"/>
        <d v="2024-07-28T16:30:00"/>
        <d v="2024-07-27T16:30:00"/>
        <d v="2024-07-19T14:39:00"/>
        <d v="2024-07-28T07:00:00"/>
        <d v="2024-07-10T06:11:00"/>
        <d v="2024-07-26T15:50:00"/>
        <d v="2024-07-22T22:20:00"/>
        <d v="2024-07-27T13:03:00"/>
        <d v="2024-07-02T08:37:00"/>
        <d v="2024-07-16T18:08:00"/>
        <d v="2024-07-11T07:34:00"/>
        <d v="2024-07-17T07:11:00"/>
        <d v="2024-07-16T22:51:00"/>
        <d v="2024-07-08T20:03:00"/>
        <d v="2024-07-06T07:39:00"/>
        <d v="2024-07-07T13:21:00"/>
        <d v="2024-07-16T09:18:00"/>
        <d v="2024-07-16T19:40:00"/>
        <d v="2024-07-22T09:49:00"/>
        <d v="2024-07-10T22:35:00"/>
        <d v="2024-07-22T15:00:00"/>
        <d v="2024-07-23T08:47:00"/>
        <d v="2024-07-08T13:28:00"/>
        <d v="2024-07-12T22:55:00"/>
        <d v="2024-07-21T16:52:00"/>
        <d v="2024-07-22T05:50:00"/>
        <d v="2024-07-13T17:40:00"/>
        <d v="2024-07-24T08:43:00"/>
        <d v="2024-07-17T05:57:00"/>
        <d v="2024-07-17T17:10:00"/>
        <d v="2024-07-18T12:21:00"/>
        <d v="2024-07-14T07:37:00"/>
        <d v="2024-07-06T13:56:00"/>
        <d v="2024-07-01T06:42:00"/>
        <d v="2024-07-23T13:01:00"/>
        <d v="2024-07-17T01:07:00"/>
        <d v="2024-07-10T19:24:00"/>
        <d v="2024-07-20T05:24:00"/>
        <d v="2024-07-17T07:42:00"/>
        <d v="2024-07-10T03:50:00"/>
        <d v="2024-07-23T01:51:00"/>
        <d v="2024-07-22T18:48:00"/>
        <d v="2024-07-28T20:23:00"/>
        <d v="2024-07-10T21:22:00"/>
        <d v="2024-07-02T06:41:00"/>
        <d v="2024-07-15T18:35:00"/>
        <d v="2024-07-03T17:36:00"/>
        <d v="2024-07-30T05:56:00"/>
        <d v="2024-07-22T00:59:00"/>
        <d v="2024-07-28T07:56:00"/>
        <d v="2024-07-10T22:20:00"/>
        <d v="2024-07-13T02:39:00"/>
        <d v="2024-07-16T06:22:00"/>
        <d v="2024-07-08T07:13:00"/>
        <d v="2024-07-09T18:14:00"/>
        <d v="2024-07-04T10:35:00"/>
        <d v="2024-07-20T22:00:00"/>
        <d v="2024-07-02T05:57:00"/>
        <d v="2024-07-30T07:53:00"/>
        <d v="2024-07-15T09:38:00"/>
        <d v="2024-07-25T00:30:00"/>
        <d v="2024-07-23T16:24:00"/>
        <d v="2024-07-12T15:24:00"/>
        <d v="2024-07-24T09:06:00"/>
        <d v="2024-07-09T20:39:00"/>
        <d v="2024-07-22T09:31:00"/>
        <d v="2024-07-27T17:31:00"/>
        <d v="2024-07-07T11:51:00"/>
        <d v="2024-07-21T20:56:00"/>
        <d v="2024-07-30T23:27:00"/>
        <d v="2024-07-05T22:40:00"/>
        <d v="2024-07-01T06:25:00"/>
        <d v="2024-07-02T08:18:00"/>
        <d v="2024-07-01T11:09:00"/>
        <d v="2024-07-18T08:01:00"/>
        <d v="2024-07-24T07:35:00"/>
        <d v="2024-07-25T21:59:00"/>
        <d v="2024-07-25T03:12:00"/>
        <d v="2024-07-20T17:25:00"/>
        <d v="2024-07-13T23:39:00"/>
        <d v="2024-07-26T12:41:00"/>
        <d v="2024-07-25T02:17:00"/>
        <d v="2024-07-20T19:17:00"/>
        <d v="2024-07-02T23:56:00"/>
        <d v="2024-07-06T14:21:00"/>
        <d v="2024-07-25T03:24:00"/>
        <d v="2024-07-07T06:29:00"/>
        <d v="2024-07-09T23:26:00"/>
        <d v="2024-07-05T04:39:00"/>
        <d v="2024-07-17T04:04:00"/>
        <d v="2024-07-09T21:42:00"/>
        <d v="2024-07-20T13:34:00"/>
        <d v="2024-07-06T01:52:00"/>
        <d v="2024-07-02T11:37:00"/>
        <d v="2024-07-28T09:48:00"/>
        <d v="2024-07-04T14:19:00"/>
        <d v="2024-07-07T04:44:00"/>
        <d v="2024-07-02T01:56:00"/>
        <d v="2024-07-17T08:59:00"/>
        <d v="2024-07-08T23:12:00"/>
        <d v="2024-07-23T06:37:00"/>
        <d v="2024-07-23T17:15:00"/>
        <d v="2024-07-11T04:58:00"/>
        <d v="2024-07-24T14:52:00"/>
        <d v="2024-07-23T01:24:00"/>
        <d v="2024-07-27T20:21:00"/>
        <d v="2024-07-12T07:52:00"/>
        <d v="2024-07-28T15:28:00"/>
        <d v="2024-07-19T13:27:00"/>
        <d v="2024-07-24T20:24:00"/>
        <d v="2024-07-28T20:12:00"/>
        <d v="2024-07-29T14:49:00"/>
        <d v="2024-07-18T05:01:00"/>
        <d v="2024-07-05T10:46:00"/>
        <d v="2024-07-17T04:55:00"/>
        <d v="2024-07-17T16:05:00"/>
        <d v="2024-07-01T00:24:00"/>
        <d v="2024-07-19T18:49:00"/>
        <d v="2024-07-03T16:09:00"/>
        <d v="2024-07-19T23:14:00"/>
        <d v="2024-07-23T15:44:00"/>
        <d v="2024-07-04T14:31:00"/>
        <d v="2024-07-02T00:00:00"/>
        <d v="2024-07-27T22:20:00"/>
        <d v="2024-07-20T11:05:00"/>
        <d v="2024-07-12T13:59:00"/>
        <d v="2024-07-17T06:08:00"/>
        <d v="2024-07-01T09:09:00"/>
        <d v="2024-07-05T21:33:00"/>
        <d v="2024-07-08T21:24:00"/>
        <d v="2024-07-26T18:54:00"/>
        <d v="2024-07-18T05:23:00"/>
        <d v="2024-07-13T09:29:00"/>
        <d v="2024-07-24T19:45:00"/>
        <d v="2024-07-19T07:22:00"/>
        <d v="2024-07-07T02:41:00"/>
        <d v="2024-07-08T03:41:00"/>
        <d v="2024-07-26T08:35:00"/>
        <d v="2024-07-16T13:53:00"/>
        <d v="2024-07-14T10:07:00"/>
        <d v="2024-07-10T14:38:00"/>
        <d v="2024-07-01T21:37:00"/>
        <d v="2024-07-22T23:51:00"/>
        <d v="2024-07-16T07:53:00"/>
        <d v="2024-07-23T17:22:00"/>
        <d v="2024-07-05T22:24:00"/>
        <d v="2024-07-24T09:59:00"/>
        <d v="2024-07-17T13:02:00"/>
        <d v="2024-07-09T11:51:00"/>
        <d v="2024-07-01T14:30:00"/>
        <d v="2024-07-22T13:01:00"/>
        <d v="2024-07-04T12:49:00"/>
        <d v="2024-07-04T16:04:00"/>
        <d v="2024-07-10T03:07:00"/>
        <d v="2024-07-03T15:39:00"/>
        <d v="2024-07-12T21:42:00"/>
        <d v="2024-07-20T17:33:00"/>
        <d v="2024-07-11T06:33:00"/>
        <d v="2024-07-14T12:28:00"/>
        <d v="2024-07-30T14:08:00"/>
        <d v="2024-07-25T19:48:00"/>
        <d v="2024-07-23T16:13:00"/>
        <d v="2024-07-19T19:28:00"/>
        <d v="2024-07-11T20:44:00"/>
        <d v="2024-07-14T21:27:00"/>
        <d v="2024-07-22T14:32:00"/>
        <d v="2024-07-30T07:31:00"/>
        <d v="2024-07-14T22:08:00"/>
        <d v="2024-07-23T02:53:00"/>
        <d v="2024-07-09T22:28:00"/>
        <d v="2024-07-21T16:31:00"/>
        <d v="2024-07-21T19:22:00"/>
        <d v="2024-07-11T14:54:00"/>
        <d v="2024-07-08T04:31:00"/>
        <d v="2024-07-20T07:16:00"/>
        <d v="2024-07-14T07:32:00"/>
        <d v="2024-07-16T04:10:00"/>
        <d v="2024-07-04T17:20:00"/>
        <d v="2024-07-23T22:56:00"/>
        <d v="2024-07-17T11:36:00"/>
        <d v="2024-07-22T08:54:00"/>
        <d v="2024-07-09T21:34:00"/>
        <d v="2024-07-11T04:38:00"/>
        <d v="2024-07-03T20:02:00"/>
        <d v="2024-07-15T19:53:00"/>
        <d v="2024-07-26T19:51:00"/>
        <d v="2024-07-29T21:08:00"/>
        <d v="2024-07-17T23:31:00"/>
        <d v="2024-07-30T21:23:00"/>
        <d v="2024-07-22T11:17:00"/>
        <d v="2024-07-07T04:33:00"/>
        <d v="2024-07-25T18:32:00"/>
        <d v="2024-07-11T14:00:00"/>
        <d v="2024-07-28T18:51:00"/>
        <d v="2024-07-16T04:53:00"/>
        <d v="2024-07-03T13:08:00"/>
        <d v="2024-07-02T12:05:00"/>
        <d v="2024-07-29T01:45:00"/>
        <d v="2024-07-29T07:34:00"/>
        <d v="2024-07-13T03:00:00"/>
        <d v="2024-07-18T17:16:00"/>
        <d v="2024-07-25T22:29:00"/>
        <d v="2024-07-14T06:23:00"/>
        <d v="2024-07-02T12:01:00"/>
        <d v="2024-07-25T12:05:00"/>
        <d v="2024-07-04T21:44:00"/>
        <d v="2024-07-23T22:06:00"/>
        <d v="2024-07-20T04:21:00"/>
        <d v="2024-07-09T23:55:00"/>
        <d v="2024-07-29T05:33:00"/>
        <d v="2024-07-08T06:59:00"/>
        <d v="2024-07-04T20:18:00"/>
        <d v="2024-07-16T22:26:00"/>
        <d v="2024-07-03T12:39:00"/>
        <d v="2024-07-22T10:58:00"/>
        <d v="2024-07-07T04:35:00"/>
        <d v="2024-07-27T08:04:00"/>
        <d v="2024-07-28T16:59:00"/>
        <d v="2024-07-25T14:42:00"/>
        <d v="2024-07-30T09:36:00"/>
        <d v="2024-07-15T20:01:00"/>
        <d v="2024-07-30T00:09:00"/>
        <d v="2024-07-26T02:19:00"/>
        <d v="2024-07-24T21:21:00"/>
        <d v="2024-07-04T05:27:00"/>
        <d v="2024-07-30T19:24:00"/>
        <d v="2024-07-06T12:27:00"/>
        <d v="2024-07-14T21:45:00"/>
        <d v="2024-07-12T23:34:00"/>
        <d v="2024-07-16T20:58:00"/>
        <d v="2024-07-29T15:56:00"/>
        <d v="2024-07-06T12:12:00"/>
        <d v="2024-07-03T03:27:00"/>
        <d v="2024-07-09T05:37:00"/>
        <d v="2024-07-13T19:49:00"/>
        <d v="2024-07-19T00:05:00"/>
        <d v="2024-07-29T08:16:00"/>
        <d v="2024-07-20T08:13:00"/>
        <d v="2024-07-30T12:14:00"/>
        <d v="2024-07-27T10:13:00"/>
        <d v="2024-07-26T00:54:00"/>
        <d v="2024-07-25T11:54:00"/>
        <d v="2024-07-14T15:15:00"/>
        <d v="2024-07-16T19:23:00"/>
        <d v="2024-07-03T08:17:00"/>
        <d v="2024-07-10T23:11:00"/>
        <d v="2024-07-24T18:56:00"/>
        <d v="2024-07-14T11:40:00"/>
        <d v="2024-07-27T12:30:00"/>
        <d v="2024-07-25T11:24:00"/>
        <d v="2024-07-14T02:09:00"/>
        <d v="2024-07-15T01:32:00"/>
        <d v="2024-07-16T16:28:00"/>
        <d v="2024-07-15T04:03:00"/>
        <d v="2024-07-08T00:12:00"/>
        <d v="2024-07-07T21:04:00"/>
        <d v="2024-07-20T17:03:00"/>
        <d v="2024-07-23T03:49:00"/>
        <d v="2024-07-30T15:21:00"/>
        <d v="2024-07-19T13:34:00"/>
        <d v="2024-07-05T23:46:00"/>
        <d v="2024-07-30T20:41:00"/>
        <d v="2024-07-29T17:31:00"/>
        <d v="2024-07-23T21:14:00"/>
        <d v="2024-07-18T18:30:00"/>
        <d v="2024-07-16T00:32:00"/>
        <d v="2024-07-23T12:30:00"/>
        <d v="2024-07-13T08:37:00"/>
        <d v="2024-07-26T09:56:00"/>
        <d v="2024-07-29T16:37:00"/>
        <d v="2024-07-28T20:08:00"/>
        <d v="2024-07-30T13:29:00"/>
        <d v="2024-07-15T01:54:00"/>
        <d v="2024-07-15T17:19:00"/>
        <d v="2024-07-28T13:35:00"/>
        <d v="2024-07-19T02:15:00"/>
        <d v="2024-07-03T08:31:00"/>
        <d v="2024-07-28T14:13:00"/>
        <d v="2024-07-16T10:47:00"/>
        <d v="2024-07-18T04:06:00"/>
        <d v="2024-07-16T04:22:00"/>
        <d v="2024-07-25T11:57:00"/>
        <d v="2024-07-06T13:05:00"/>
        <d v="2024-07-07T06:08:00"/>
        <d v="2024-07-06T21:49:00"/>
        <d v="2024-07-18T08:33:00"/>
        <d v="2024-07-08T12:44:00"/>
        <d v="2024-07-02T04:15:00"/>
        <d v="2024-07-07T09:16:00"/>
        <d v="2024-07-20T23:27:00"/>
        <d v="2024-07-24T01:20:00"/>
        <d v="2024-07-14T23:06:00"/>
        <d v="2024-07-07T10:47:00"/>
        <d v="2024-07-17T12:58:00"/>
        <d v="2024-07-29T03:15:00"/>
        <d v="2024-07-24T18:11:00"/>
        <d v="2024-07-19T01:42:00"/>
        <d v="2024-07-18T02:43:00"/>
        <d v="2024-07-30T22:53:00"/>
        <d v="2024-07-26T21:27:00"/>
        <d v="2024-07-05T16:43:00"/>
        <d v="2024-07-18T14:59:00"/>
        <d v="2024-07-13T08:33:00"/>
        <d v="2024-07-11T03:11:00"/>
        <d v="2024-07-14T19:10:00"/>
        <d v="2024-07-17T02:06:00"/>
        <d v="2024-07-17T22:15:00"/>
        <d v="2024-07-23T12:18:00"/>
        <d v="2024-07-06T15:51:00"/>
        <d v="2024-07-30T21:07:00"/>
        <d v="2024-07-04T10:31:00"/>
        <d v="2024-07-15T14:19:00"/>
        <d v="2024-07-14T21:54:00"/>
        <d v="2024-07-17T14:02:00"/>
        <d v="2024-07-26T23:27:00"/>
        <d v="2024-07-05T00:12:00"/>
        <d v="2024-07-14T23:21:00"/>
        <d v="2024-07-15T15:23:00"/>
        <d v="2024-07-05T16:13:00"/>
        <d v="2024-07-07T15:11:00"/>
        <d v="2024-07-04T09:48:00"/>
        <d v="2024-07-02T01:20:00"/>
        <d v="2024-07-30T05:17:00"/>
        <d v="2024-07-09T03:22:00"/>
        <d v="2024-07-23T11:15:00"/>
        <d v="2024-07-09T09:27:00"/>
        <d v="2024-07-01T13:49:00"/>
        <d v="2024-07-10T22:51:00"/>
        <d v="2024-07-27T23:06:00"/>
        <d v="2024-07-26T02:52:00"/>
        <d v="2024-07-09T00:23:00"/>
        <d v="2024-07-10T07:49:00"/>
        <d v="2024-07-14T12:29:00"/>
        <d v="2024-07-01T17:40:00"/>
        <d v="2024-07-04T10:37:00"/>
        <d v="2024-07-19T05:14:00"/>
        <d v="2024-07-07T06:37:00"/>
        <d v="2024-07-06T12:59:00"/>
        <d v="2024-07-30T12:51:00"/>
        <d v="2024-07-21T17:34:00"/>
        <d v="2024-07-08T21:52:00"/>
        <d v="2024-07-03T21:29:00"/>
        <d v="2024-07-02T17:20:00"/>
        <d v="2024-07-10T18:59:00"/>
        <d v="2024-07-14T06:01:00"/>
        <d v="2024-07-22T17:40:00"/>
        <d v="2024-07-04T01:05:00"/>
        <d v="2024-07-24T17:49:00"/>
        <d v="2024-07-07T07:12:00"/>
        <d v="2024-07-17T04:08:00"/>
        <d v="2024-07-08T09:31:00"/>
        <d v="2024-07-17T13:25:00"/>
        <d v="2024-07-30T14:32:00"/>
        <d v="2024-07-02T23:43:00"/>
        <d v="2024-07-02T03:47:00"/>
        <d v="2024-07-28T07:59:00"/>
        <d v="2024-07-17T14:05:00"/>
        <d v="2024-07-02T20:06:00"/>
        <d v="2024-07-21T04:00:00"/>
        <d v="2024-07-05T18:19:00"/>
        <d v="2024-07-17T22:43:00"/>
        <d v="2024-07-17T21:05:00"/>
        <d v="2024-07-11T12:04:00"/>
        <d v="2024-07-28T11:02:00"/>
        <d v="2024-07-14T22:26:00"/>
        <d v="2024-07-12T04:09:00"/>
        <d v="2024-07-25T18:06:00"/>
        <d v="2024-07-18T01:03:00"/>
        <d v="2024-07-04T22:37:00"/>
        <d v="2024-07-17T06:53:00"/>
        <d v="2024-07-01T06:43:00"/>
        <d v="2024-07-26T23:06:00"/>
        <d v="2024-07-03T00:19:00"/>
        <d v="2024-07-05T00:58:00"/>
        <d v="2024-07-28T11:53:00"/>
        <d v="2024-07-08T16:27:00"/>
        <d v="2024-07-18T07:13:00"/>
        <d v="2024-07-02T23:29:00"/>
        <d v="2024-07-11T00:52:00"/>
        <d v="2024-07-23T08:57:00"/>
        <d v="2024-07-22T17:26:00"/>
        <d v="2024-07-28T00:17:00"/>
        <d v="2024-07-19T01:10:00"/>
        <d v="2024-07-06T13:09:00"/>
        <d v="2024-07-16T21:09:00"/>
        <d v="2024-07-12T12:18:00"/>
        <d v="2024-07-11T02:49:00"/>
        <d v="2024-07-26T03:46:00"/>
        <d v="2024-07-14T19:17:00"/>
        <d v="2024-07-08T08:22:00"/>
        <d v="2024-07-07T09:53:00"/>
        <d v="2024-07-01T16:54:00"/>
        <d v="2024-07-12T16:46:00"/>
        <d v="2024-07-18T16:50:00"/>
        <d v="2024-07-13T08:27:00"/>
        <d v="2024-07-20T03:13:00"/>
        <d v="2024-07-08T20:49:00"/>
        <d v="2024-07-29T11:37:00"/>
        <d v="2024-07-04T08:26:00"/>
        <d v="2024-07-18T02:54:00"/>
        <d v="2024-07-15T01:39:00"/>
        <d v="2024-07-26T10:33:00"/>
        <d v="2024-07-03T06:14:00"/>
        <d v="2024-07-07T05:58:00"/>
        <d v="2024-07-10T17:04:00"/>
        <d v="2024-07-18T19:21:00"/>
        <d v="2024-07-25T09:22:00"/>
        <d v="2024-07-16T04:47:00"/>
        <d v="2024-07-13T10:00:00"/>
        <d v="2024-07-07T06:42:00"/>
        <d v="2024-07-19T05:07:00"/>
        <d v="2024-07-10T11:19:00"/>
        <d v="2024-07-08T16:57:00"/>
        <d v="2024-07-28T19:42:00"/>
        <d v="2024-07-19T22:35:00"/>
        <d v="2024-07-26T16:37:00"/>
        <d v="2024-07-08T07:35:00"/>
        <d v="2024-07-25T18:02:00"/>
        <d v="2024-07-20T01:54:00"/>
        <d v="2024-07-30T18:00:00"/>
        <d v="2024-07-24T11:54:00"/>
        <d v="2024-07-14T07:06:00"/>
        <d v="2024-07-06T10:08:00"/>
        <d v="2024-07-27T00:25:00"/>
        <d v="2024-07-28T21:20:00"/>
        <d v="2024-07-05T21:31:00"/>
        <d v="2024-07-29T07:44:00"/>
        <d v="2024-07-23T05:45:00"/>
        <d v="2024-07-30T17:55:00"/>
        <d v="2024-07-02T04:18:00"/>
        <d v="2024-07-22T03:00:00"/>
        <d v="2024-07-22T05:31:00"/>
        <d v="2024-07-16T04:01:00"/>
        <d v="2024-07-14T09:01:00"/>
        <d v="2024-07-10T20:10:00"/>
        <d v="2024-07-12T20:20:00"/>
        <d v="2024-07-06T04:47:00"/>
        <d v="2024-07-22T17:03:00"/>
        <d v="2024-07-11T10:15:00"/>
        <d v="2024-07-03T05:20:00"/>
        <d v="2024-07-30T23:09:00"/>
        <d v="2024-07-09T09:59:00"/>
        <d v="2024-07-11T20:39:00"/>
        <d v="2024-07-04T08:11:00"/>
        <d v="2024-07-13T18:26:00"/>
        <d v="2024-07-29T04:45:00"/>
        <d v="2024-07-28T22:09:00"/>
        <d v="2024-07-30T17:03:00"/>
        <d v="2024-07-14T16:47:00"/>
        <d v="2024-07-11T19:49:00"/>
        <d v="2024-07-12T04:50:00"/>
        <d v="2024-07-25T19:44:00"/>
        <d v="2024-07-11T18:34:00"/>
        <d v="2024-07-15T06:18:00"/>
        <d v="2024-07-19T18:55:00"/>
        <d v="2024-07-30T12:45:00"/>
        <d v="2024-07-17T15:41:00"/>
        <d v="2024-07-04T15:02:00"/>
        <d v="2024-07-10T11:56:00"/>
        <d v="2024-07-01T00:35:00"/>
        <d v="2024-07-28T13:05:00"/>
        <d v="2024-07-23T21:02:00"/>
        <d v="2024-07-10T10:22:00"/>
        <d v="2024-07-02T07:42:00"/>
        <d v="2024-07-19T17:04:00"/>
        <d v="2024-07-17T09:35:00"/>
        <d v="2024-07-26T02:03:00"/>
        <d v="2024-07-14T15:08:00"/>
        <d v="2024-07-27T00:44:00"/>
        <d v="2024-07-08T17:24:00"/>
        <d v="2024-07-24T12:26:00"/>
        <d v="2024-07-10T07:31:00"/>
        <d v="2024-07-13T02:35:00"/>
        <d v="2024-07-11T16:17:00"/>
        <d v="2024-07-25T21:22:00"/>
        <d v="2024-07-10T07:11:00"/>
        <d v="2024-07-11T08:09:00"/>
        <d v="2024-07-17T19:31:00"/>
        <d v="2024-07-16T03:22:00"/>
        <d v="2024-07-02T09:57:00"/>
        <d v="2024-07-09T23:52:00"/>
        <d v="2024-07-26T10:51:00"/>
        <d v="2024-07-23T06:19:00"/>
        <d v="2024-07-10T05:20:00"/>
        <d v="2024-07-30T06:41:00"/>
        <d v="2024-07-09T04:59:00"/>
        <d v="2024-07-09T20:33:00"/>
        <d v="2024-07-03T15:05:00"/>
        <d v="2024-07-28T04:07:00"/>
        <d v="2024-07-29T02:29:00"/>
        <d v="2024-07-14T06:32:00"/>
        <d v="2024-07-25T16:51:00"/>
        <d v="2024-07-18T22:58:00"/>
        <d v="2024-07-16T12:44:00"/>
        <d v="2024-07-02T18:37:00"/>
        <d v="2024-07-03T02:57:00"/>
        <d v="2024-07-11T13:14:00"/>
        <d v="2024-07-19T22:24:00"/>
        <d v="2024-07-28T08:20:00"/>
        <d v="2024-07-12T10:43:00"/>
        <d v="2024-07-13T22:48:00"/>
        <d v="2024-07-20T07:24:00"/>
        <d v="2024-07-25T01:26:00"/>
        <d v="2024-07-25T19:01:00"/>
        <d v="2024-07-07T00:58:00"/>
        <d v="2024-07-01T04:48:00"/>
        <d v="2024-07-25T14:50:00"/>
        <d v="2024-07-14T21:43:00"/>
        <d v="2024-07-15T04:23:00"/>
        <d v="2024-07-16T06:44:00"/>
        <d v="2024-07-13T22:37:00"/>
        <d v="2024-07-02T22:24:00"/>
        <d v="2024-07-26T12:01:00"/>
        <d v="2024-07-27T02:04:00"/>
        <d v="2024-07-14T22:59:00"/>
        <d v="2024-07-09T20:00:00"/>
        <d v="2024-07-14T04:02:00"/>
        <d v="2024-07-09T04:30:00"/>
        <d v="2024-07-29T15:15:00"/>
        <d v="2024-07-04T07:18:00"/>
        <d v="2024-07-27T10:38:00"/>
        <d v="2024-07-13T02:10:00"/>
        <d v="2024-07-03T23:40:00"/>
        <d v="2024-07-24T06:03:00"/>
        <d v="2024-07-15T16:08:00"/>
        <d v="2024-07-26T14:15:00"/>
        <d v="2024-07-18T23:51:00"/>
        <d v="2024-07-09T19:28:00"/>
        <d v="2024-07-22T03:20:00"/>
        <d v="2024-07-11T01:30:00"/>
        <d v="2024-07-05T00:54:00"/>
        <d v="2024-07-02T16:39:00"/>
        <d v="2024-07-05T23:44:00"/>
        <d v="2024-07-28T08:53:00"/>
        <d v="2024-07-21T00:55:00"/>
        <d v="2024-07-16T18:29:00"/>
        <d v="2024-07-28T21:45:00"/>
        <d v="2024-07-27T14:43:00"/>
        <d v="2024-07-29T22:15:00"/>
        <d v="2024-07-19T01:03:00"/>
        <d v="2024-07-16T22:10:00"/>
        <d v="2024-07-11T09:09:00"/>
        <d v="2024-07-30T09:58:00"/>
        <d v="2024-07-25T11:35:00"/>
        <d v="2024-07-18T14:35:00"/>
        <d v="2024-07-09T15:20:00"/>
        <d v="2024-07-03T23:08:00"/>
        <d v="2024-07-24T00:53:00"/>
        <d v="2024-07-08T17:01:00"/>
        <d v="2024-07-07T07:09:00"/>
        <d v="2024-07-02T06:34:00"/>
        <d v="2024-07-25T01:35:00"/>
        <d v="2024-07-10T14:31:00"/>
        <d v="2024-07-21T14:09:00"/>
        <d v="2024-07-20T03:24:00"/>
        <d v="2024-07-24T14:12:00"/>
        <d v="2024-07-18T14:54:00"/>
        <d v="2024-07-23T02:40:00"/>
        <d v="2024-07-01T21:42:00"/>
        <d v="2024-07-24T21:11:00"/>
        <d v="2024-07-02T07:21:00"/>
        <d v="2024-07-10T18:03:00"/>
        <d v="2024-07-07T19:27:00"/>
        <d v="2024-07-05T17:06:00"/>
        <d v="2024-07-09T00:38:00"/>
        <d v="2024-07-26T14:05:00"/>
        <d v="2024-07-29T15:07:00"/>
        <d v="2024-07-23T05:42:00"/>
        <d v="2024-07-16T19:31:00"/>
        <d v="2024-07-09T11:09:00"/>
        <d v="2024-07-01T19:25:00"/>
        <d v="2024-07-27T19:10:00"/>
        <d v="2024-07-21T10:10:00"/>
        <d v="2024-07-29T01:29:00"/>
        <d v="2024-07-25T22:52:00"/>
        <d v="2024-07-04T16:13:00"/>
        <d v="2024-07-13T05:19:00"/>
        <d v="2024-07-28T14:53:00"/>
        <d v="2024-07-11T17:46:00"/>
        <d v="2024-07-02T14:38:00"/>
        <d v="2024-07-29T01:27:00"/>
        <d v="2024-07-15T02:32:00"/>
        <d v="2024-07-17T09:27:00"/>
        <d v="2024-07-11T11:26:00"/>
        <d v="2024-07-06T16:39:00"/>
        <d v="2024-07-23T11:33:00"/>
        <d v="2024-07-17T09:17:00"/>
        <d v="2024-07-09T03:13:00"/>
        <d v="2024-07-13T16:59:00"/>
        <d v="2024-07-06T07:25:00"/>
        <d v="2024-07-02T23:55:00"/>
        <d v="2024-07-27T16:03:00"/>
        <d v="2024-07-26T13:11:00"/>
        <d v="2024-07-26T04:55:00"/>
        <d v="2024-07-02T12:47:00"/>
        <d v="2024-07-12T11:30:00"/>
        <d v="2024-07-02T04:53:00"/>
        <d v="2024-07-30T07:51:00"/>
        <d v="2024-07-28T10:31:00"/>
        <d v="2024-07-30T09:52:00"/>
        <d v="2024-07-27T04:09:00"/>
        <d v="2024-07-24T06:18:00"/>
        <d v="2024-07-06T07:47:00"/>
        <d v="2024-07-17T15:06:00"/>
        <d v="2024-07-18T22:38:00"/>
        <d v="2024-07-08T00:17:00"/>
        <d v="2024-07-13T08:16:00"/>
        <d v="2024-07-13T06:01:00"/>
        <d v="2024-07-07T16:24:00"/>
        <d v="2024-07-04T09:13:00"/>
        <d v="2024-07-08T00:29:00"/>
        <d v="2024-07-06T15:42:00"/>
        <d v="2024-07-19T13:05:00"/>
        <d v="2024-07-19T17:51:00"/>
        <d v="2024-07-26T23:35:00"/>
        <d v="2024-07-14T04:55:00"/>
        <d v="2024-07-08T02:18:00"/>
        <d v="2024-07-01T00:22:00"/>
        <d v="2024-07-09T11:10:00"/>
        <d v="2024-07-15T15:55:00"/>
        <d v="2024-07-19T04:38:00"/>
        <d v="2024-07-30T04:35:00"/>
        <d v="2024-07-27T18:38:00"/>
        <d v="2024-07-15T11:11:00"/>
        <d v="2024-07-17T05:56:00"/>
        <d v="2024-07-29T15:21:00"/>
        <d v="2024-07-27T07:46:00"/>
        <d v="2024-07-10T06:42:00"/>
        <d v="2024-07-16T10:10:00"/>
        <d v="2024-07-03T14:11:00"/>
        <d v="2024-07-06T09:32:00"/>
        <d v="2024-07-14T09:34:00"/>
        <d v="2024-07-16T15:04:00"/>
        <d v="2024-07-06T16:58:00"/>
        <d v="2024-07-13T11:59:00"/>
        <d v="2024-07-19T03:07:00"/>
        <d v="2024-07-29T19:11:00"/>
        <d v="2024-07-17T17:20:00"/>
        <d v="2024-07-26T12:17:00"/>
        <d v="2024-07-20T01:09:00"/>
        <d v="2024-07-06T20:38:00"/>
        <d v="2024-07-20T13:29:00"/>
        <d v="2024-07-07T01:34:00"/>
        <d v="2024-07-24T14:47:00"/>
        <d v="2024-07-30T09:49:00"/>
        <d v="2024-07-27T15:56:00"/>
        <d v="2024-07-08T05:49:00"/>
        <d v="2024-07-03T04:02:00"/>
        <d v="2024-07-01T18:34:00"/>
        <d v="2024-07-10T06:23:00"/>
        <d v="2024-07-09T10:13:00"/>
        <d v="2024-07-26T10:14:00"/>
        <d v="2024-07-07T22:02:00"/>
        <d v="2024-07-15T09:23:00"/>
        <d v="2024-07-10T13:33:00"/>
        <d v="2024-07-15T21:13:00"/>
        <d v="2024-07-13T06:16:00"/>
        <d v="2024-07-02T03:43:00"/>
        <d v="2024-07-13T11:28:00"/>
        <d v="2024-07-24T09:02:00"/>
        <d v="2024-07-01T09:26:00"/>
        <d v="2024-07-01T20:18:00"/>
        <d v="2024-07-05T20:46:00"/>
        <d v="2024-07-02T15:47:00"/>
        <d v="2024-07-11T12:12:00"/>
        <d v="2024-07-17T15:35:00"/>
        <d v="2024-07-30T15:32:00"/>
        <d v="2024-07-15T23:03:00"/>
        <d v="2024-07-06T05:52:00"/>
        <d v="2024-07-22T06:17:00"/>
        <d v="2024-07-28T21:16:00"/>
        <d v="2024-07-21T04:54:00"/>
        <d v="2024-07-25T18:00:00"/>
        <d v="2024-07-09T13:54:00"/>
        <d v="2024-07-07T12:03:00"/>
        <d v="2024-07-09T10:38:00"/>
        <d v="2024-07-26T00:10:00"/>
        <d v="2024-07-17T21:47:00"/>
        <d v="2024-07-24T10:54:00"/>
        <d v="2024-07-23T20:09:00"/>
        <d v="2024-07-17T16:09:00"/>
        <d v="2024-07-17T00:56:00"/>
        <d v="2024-07-14T11:14:00"/>
        <d v="2024-07-04T06:23:00"/>
        <d v="2024-07-01T13:24:00"/>
        <d v="2024-07-04T10:01:00"/>
        <d v="2024-07-11T16:26:00"/>
        <d v="2024-07-01T12:47:00"/>
        <d v="2024-07-17T18:14:00"/>
        <d v="2024-07-15T21:01:00"/>
        <d v="2024-07-09T00:17:00"/>
        <d v="2024-07-16T03:27:00"/>
        <d v="2024-07-09T14:37:00"/>
        <d v="2024-07-29T09:57:00"/>
        <d v="2024-07-02T01:50:00"/>
        <d v="2024-07-22T00:33:00"/>
        <d v="2024-07-02T01:32:00"/>
        <d v="2024-07-08T14:19:00"/>
        <d v="2024-07-13T07:16:00"/>
        <d v="2024-07-24T07:16:00"/>
        <d v="2024-07-29T16:11:00"/>
        <d v="2024-07-05T13:27:00"/>
        <d v="2024-07-11T09:21:00"/>
        <d v="2024-07-19T02:54:00"/>
        <d v="2024-07-20T01:15:00"/>
        <d v="2024-07-02T20:07:00"/>
        <d v="2024-07-09T17:38:00"/>
        <d v="2024-07-19T19:00:00"/>
        <d v="2024-07-14T22:57:00"/>
        <d v="2024-07-01T15:43:00"/>
        <d v="2024-07-28T01:22:00"/>
        <d v="2024-07-22T12:31:00"/>
        <d v="2024-07-14T02:15:00"/>
        <d v="2024-07-10T10:58:00"/>
        <d v="2024-07-14T08:27:00"/>
        <d v="2024-07-04T21:53:00"/>
        <d v="2024-07-20T05:02:00"/>
        <d v="2024-07-13T17:44:00"/>
        <d v="2024-07-29T12:55:00"/>
        <d v="2024-07-29T09:48:00"/>
        <d v="2024-07-24T05:09:00"/>
        <d v="2024-07-11T00:21:00"/>
        <d v="2024-07-23T23:07:00"/>
        <d v="2024-07-20T08:01:00"/>
        <d v="2024-07-21T20:10:00"/>
        <d v="2024-07-10T14:27:00"/>
        <d v="2024-07-12T11:07:00"/>
        <d v="2024-07-14T03:45:00"/>
        <d v="2024-07-20T21:44:00"/>
        <d v="2024-07-01T22:54:00"/>
        <d v="2024-07-25T06:50:00"/>
        <d v="2024-07-11T04:19:00"/>
        <d v="2024-07-10T02:42:00"/>
        <d v="2024-07-24T04:18:00"/>
        <d v="2024-07-24T03:01:00"/>
        <d v="2024-07-27T20:51:00"/>
        <d v="2024-07-09T16:02:00"/>
        <d v="2024-07-22T12:32:00"/>
        <d v="2024-07-17T16:40:00"/>
        <d v="2024-07-12T14:12:00"/>
        <d v="2024-07-18T20:27:00"/>
        <d v="2024-07-27T10:29:00"/>
        <d v="2024-07-24T22:24:00"/>
        <d v="2024-07-04T01:11:00"/>
        <d v="2024-07-03T08:35:00"/>
        <d v="2024-07-10T09:18:00"/>
        <d v="2024-07-07T03:23:00"/>
        <d v="2024-07-09T14:06:00"/>
        <d v="2024-07-11T05:15:00"/>
        <d v="2024-07-06T04:44:00"/>
        <d v="2024-07-05T10:32:00"/>
        <d v="2024-07-23T11:00:00"/>
        <d v="2024-07-03T07:19:00"/>
        <d v="2024-07-03T23:37:00"/>
        <d v="2024-07-05T22:52:00"/>
        <d v="2024-07-22T14:04:00"/>
        <d v="2024-07-04T19:56:00"/>
        <d v="2024-07-14T13:09:00"/>
        <d v="2024-07-24T10:31:00"/>
        <d v="2024-07-08T09:22:00"/>
        <d v="2024-07-09T20:22:00"/>
        <d v="2024-07-14T05:14:00"/>
        <d v="2024-07-16T22:57:00"/>
        <d v="2024-07-23T13:07:00"/>
        <d v="2024-07-01T11:24:00"/>
        <d v="2024-07-07T16:59:00"/>
        <d v="2024-07-06T05:13:00"/>
        <d v="2024-07-27T21:05:00"/>
        <d v="2024-07-06T08:55:00"/>
        <d v="2024-07-30T22:57:00"/>
        <d v="2024-07-18T16:52:00"/>
        <d v="2024-07-05T17:23:00"/>
        <d v="2024-07-30T16:19:00"/>
        <d v="2024-07-02T00:11:00"/>
        <d v="2024-07-27T07:41:00"/>
        <d v="2024-07-16T14:48:00"/>
        <d v="2024-07-25T17:16:00"/>
        <d v="2024-07-01T14:28:00"/>
        <d v="2024-07-02T18:48:00"/>
        <d v="2024-07-26T03:52:00"/>
        <d v="2024-07-10T12:59:00"/>
        <d v="2024-07-19T20:03:00"/>
        <d v="2024-07-01T04:46:00"/>
        <d v="2024-07-29T05:22:00"/>
        <d v="2024-07-10T00:59:00"/>
        <d v="2024-07-10T06:09:00"/>
        <d v="2024-07-05T15:29:00"/>
        <d v="2024-07-27T23:43:00"/>
        <d v="2024-07-23T23:41:00"/>
        <d v="2024-07-09T16:39:00"/>
        <d v="2024-07-27T03:14:00"/>
        <d v="2024-07-16T19:33:00"/>
        <d v="2024-07-08T14:42:00"/>
        <d v="2024-07-09T05:40:00"/>
        <d v="2024-07-10T03:55:00"/>
        <d v="2024-07-04T04:25:00"/>
        <d v="2024-07-13T00:56:00"/>
        <d v="2024-07-17T21:58:00"/>
        <d v="2024-07-30T18:56:00"/>
        <d v="2024-07-08T17:43:00"/>
        <d v="2024-07-02T07:36:00"/>
        <d v="2024-07-07T23:01:00"/>
        <d v="2024-07-01T10:00:00"/>
        <d v="2024-07-15T13:05:00"/>
        <d v="2024-07-10T21:07:00"/>
        <d v="2024-07-03T16:36:00"/>
        <d v="2024-07-06T06:44:00"/>
        <d v="2024-07-13T08:54:00"/>
        <d v="2024-07-02T05:55:00"/>
        <d v="2024-07-25T16:38:00"/>
        <d v="2024-07-06T07:52:00"/>
        <d v="2024-07-19T19:41:00"/>
        <d v="2024-07-03T02:17:00"/>
        <d v="2024-07-09T21:20:00"/>
        <d v="2024-07-22T15:30:00"/>
        <d v="2024-07-17T18:04:00"/>
        <d v="2024-07-23T09:15:00"/>
        <d v="2024-07-01T06:30:00"/>
        <d v="2024-07-04T15:35:00"/>
        <d v="2024-07-04T04:37:00"/>
        <d v="2024-07-06T09:42:00"/>
        <d v="2024-07-16T08:04:00"/>
        <d v="2024-07-14T07:02:00"/>
        <d v="2024-07-14T07:04:00"/>
        <d v="2024-07-04T21:50:00"/>
        <d v="2024-07-24T22:55:00"/>
        <d v="2024-07-12T10:59:00"/>
        <d v="2024-07-03T00:36:00"/>
        <d v="2024-07-04T03:42:00"/>
        <d v="2024-07-05T17:52:00"/>
        <d v="2024-07-16T01:00:00"/>
        <d v="2024-07-15T23:58:00"/>
        <d v="2024-07-07T11:30:00"/>
        <d v="2024-07-10T18:31:00"/>
        <d v="2024-07-10T21:09:00"/>
        <d v="2024-07-16T18:37:00"/>
        <d v="2024-07-19T07:16:00"/>
        <d v="2024-07-22T10:01:00"/>
        <d v="2024-07-08T08:57:00"/>
        <d v="2024-07-26T22:27:00"/>
        <d v="2024-07-27T11:52:00"/>
        <d v="2024-07-15T19:42:00"/>
        <d v="2024-07-16T20:03:00"/>
        <d v="2024-07-21T05:25:00"/>
        <d v="2024-07-30T19:57:00"/>
        <d v="2024-07-16T19:54:00"/>
        <d v="2024-07-27T19:11:00"/>
        <d v="2024-07-22T05:00:00"/>
        <d v="2024-07-16T11:41:00"/>
        <d v="2024-07-21T19:00:00"/>
        <d v="2024-07-08T08:04:00"/>
        <d v="2024-07-02T22:57:00"/>
        <d v="2024-07-21T21:44:00"/>
        <d v="2024-07-29T05:21:00"/>
        <d v="2024-07-20T16:23:00"/>
        <d v="2024-07-12T06:41:00"/>
        <d v="2024-07-26T02:10:00"/>
        <d v="2024-07-26T15:51:00"/>
        <d v="2024-07-11T09:43:00"/>
        <d v="2024-07-29T04:17:00"/>
        <d v="2024-07-09T11:05:00"/>
        <d v="2024-07-01T15:19:00"/>
        <d v="2024-07-29T21:07:00"/>
        <d v="2024-07-06T11:07:00"/>
        <d v="2024-07-30T01:56:00"/>
        <d v="2024-07-27T01:11:00"/>
        <d v="2024-07-24T10:12:00"/>
        <d v="2024-07-08T12:14:00"/>
        <d v="2024-07-23T04:40:00"/>
        <d v="2024-07-13T22:09:00"/>
        <d v="2024-07-26T23:51:00"/>
        <d v="2024-07-11T07:50:00"/>
        <d v="2024-07-02T22:28:00"/>
        <d v="2024-07-02T19:38:00"/>
        <d v="2024-07-04T06:09:00"/>
        <d v="2024-07-30T00:11:00"/>
        <d v="2024-07-10T10:42:00"/>
        <d v="2024-07-25T14:28:00"/>
        <d v="2024-07-20T10:38:00"/>
        <d v="2024-07-09T02:54:00"/>
        <d v="2024-07-15T14:42:00"/>
        <d v="2024-07-12T03:59:00"/>
        <d v="2024-07-04T02:00:00"/>
        <d v="2024-07-02T10:50:00"/>
        <d v="2024-07-14T21:13:00"/>
        <d v="2024-07-19T18:50:00"/>
        <d v="2024-07-14T11:04:00"/>
        <d v="2024-07-20T19:23:00"/>
        <d v="2024-07-11T13:26:00"/>
        <d v="2024-07-15T18:53:00"/>
        <d v="2024-07-04T12:18:00"/>
        <d v="2024-07-27T09:46:00"/>
        <d v="2024-07-01T03:56:00"/>
        <d v="2024-07-28T10:20:00"/>
        <d v="2024-07-26T15:36:00"/>
        <d v="2024-07-08T22:02:00"/>
        <d v="2024-07-12T00:11:00"/>
        <d v="2024-07-12T07:47:00"/>
        <d v="2024-07-13T22:14:00"/>
        <d v="2024-07-18T09:47:00"/>
        <d v="2024-07-04T17:12:00"/>
        <d v="2024-07-07T08:44:00"/>
        <d v="2024-07-15T16:34:00"/>
        <d v="2024-07-15T02:26:00"/>
        <d v="2024-07-13T20:33:00"/>
        <d v="2024-07-27T19:21:00"/>
        <d v="2024-07-16T09:57:00"/>
        <d v="2024-07-14T06:22:00"/>
        <d v="2024-07-05T19:06:00"/>
        <d v="2024-07-16T21:01:00"/>
        <d v="2024-07-19T05:32:00"/>
        <d v="2024-07-27T15:41:00"/>
        <d v="2024-07-01T09:32:00"/>
        <d v="2024-07-28T00:29:00"/>
        <d v="2024-07-30T22:43:00"/>
        <d v="2024-07-06T14:51:00"/>
        <d v="2024-07-15T10:14:00"/>
        <d v="2024-07-08T02:11:00"/>
        <d v="2024-07-20T14:08:00"/>
        <d v="2024-07-01T08:57:00"/>
        <d v="2024-07-28T10:36:00"/>
        <d v="2024-07-30T19:13:00"/>
        <d v="2024-07-08T02:04:00"/>
        <d v="2024-07-15T04:43:00"/>
        <d v="2024-07-17T08:39:00"/>
        <d v="2024-07-09T17:23:00"/>
        <d v="2024-07-08T19:42:00"/>
        <d v="2024-07-04T21:02:00"/>
        <d v="2024-07-16T05:31:00"/>
        <d v="2024-07-26T08:47:00"/>
        <d v="2024-07-26T01:35:00"/>
        <d v="2024-07-19T14:24:00"/>
        <d v="2024-07-03T09:10:00"/>
        <d v="2024-07-08T01:29:00"/>
        <d v="2024-07-24T14:56:00"/>
        <d v="2024-07-08T01:49:00"/>
        <d v="2024-07-14T08:31:00"/>
        <d v="2024-07-21T21:42:00"/>
        <d v="2024-07-02T21:47:00"/>
        <d v="2024-07-08T05:57:00"/>
        <d v="2024-07-05T14:49:00"/>
        <d v="2024-07-12T09:33:00"/>
        <d v="2024-07-29T08:35:00"/>
        <d v="2024-07-25T18:54:00"/>
        <d v="2024-07-05T23:28:00"/>
        <d v="2024-07-24T17:35:00"/>
        <d v="2024-07-24T00:08:00"/>
        <d v="2024-07-10T13:22:00"/>
        <d v="2024-07-21T17:15:00"/>
        <d v="2024-07-19T00:28:00"/>
        <d v="2024-07-22T12:22:00"/>
        <d v="2024-07-25T12:47:00"/>
        <d v="2024-07-17T10:07:00"/>
        <d v="2024-07-19T04:10:00"/>
        <d v="2024-07-03T07:16:00"/>
        <d v="2024-07-13T03:50:00"/>
        <d v="2024-07-15T13:48:00"/>
        <d v="2024-07-18T04:56:00"/>
        <d v="2024-07-18T00:46:00"/>
        <d v="2024-07-02T06:35:00"/>
        <d v="2024-07-05T17:19:00"/>
        <d v="2024-07-09T11:58:00"/>
        <d v="2024-07-07T06:16:00"/>
        <d v="2024-07-12T12:55:00"/>
        <d v="2024-07-14T08:21:00"/>
        <d v="2024-07-03T12:49:00"/>
        <d v="2024-07-23T19:47:00"/>
        <d v="2024-07-29T06:34:00"/>
        <d v="2024-07-20T10:04:00"/>
        <d v="2024-07-04T15:55:00"/>
        <d v="2024-07-04T23:33:00"/>
        <d v="2024-07-05T17:48:00"/>
        <d v="2024-07-02T14:33:00"/>
        <d v="2024-07-12T12:24:00"/>
        <d v="2024-07-28T03:40:00"/>
        <d v="2024-07-18T11:39:00"/>
        <d v="2024-07-12T14:34:00"/>
        <d v="2024-07-18T13:10:00"/>
        <d v="2024-07-18T03:35:00"/>
        <d v="2024-07-18T09:22:00"/>
        <d v="2024-07-05T08:22:00"/>
        <d v="2024-07-24T00:40:00"/>
        <d v="2024-07-13T07:55:00"/>
        <d v="2024-07-11T08:40:00"/>
        <d v="2024-07-11T10:52:00"/>
        <d v="2024-07-16T00:31:00"/>
        <d v="2024-07-03T02:48:00"/>
        <d v="2024-07-12T15:06:00"/>
        <d v="2024-07-09T15:29:00"/>
        <d v="2024-07-27T16:19:00"/>
        <d v="2024-07-08T20:32:00"/>
        <d v="2024-07-19T17:28:00"/>
        <d v="2024-07-24T15:53:00"/>
        <d v="2024-07-26T11:42:00"/>
        <d v="2024-07-19T16:04:00"/>
        <d v="2024-07-18T19:40:00"/>
        <d v="2024-07-08T19:36:00"/>
        <d v="2024-07-29T19:14:00"/>
        <d v="2024-07-15T23:35:00"/>
        <d v="2024-07-04T08:28:00"/>
        <d v="2024-07-16T11:52:00"/>
        <d v="2024-07-17T14:16:00"/>
        <d v="2024-07-18T11:38:00"/>
        <d v="2024-07-05T23:05:00"/>
        <d v="2024-07-23T15:53:00"/>
        <d v="2024-07-20T11:12:00"/>
        <d v="2024-07-09T22:23:00"/>
        <d v="2024-07-23T20:23:00"/>
        <d v="2024-07-06T01:05:00"/>
        <d v="2024-07-16T22:45:00"/>
        <d v="2024-07-29T09:00:00"/>
        <d v="2024-07-16T20:54:00"/>
        <d v="2024-07-11T01:21:00"/>
        <d v="2024-07-30T06:29:00"/>
        <d v="2024-07-30T10:28:00"/>
        <d v="2024-07-21T01:33:00"/>
        <d v="2024-07-25T19:54:00"/>
        <d v="2024-07-12T22:03:00"/>
        <d v="2024-07-21T09:57:00"/>
        <d v="2024-07-13T00:31:00"/>
        <d v="2024-07-18T10:38:00"/>
        <d v="2024-07-12T10:22:00"/>
        <d v="2024-07-18T13:08:00"/>
        <d v="2024-07-10T17:34:00"/>
        <d v="2024-07-17T00:30:00"/>
        <d v="2024-07-28T00:51:00"/>
        <d v="2024-07-03T10:02:00"/>
        <d v="2024-07-12T18:38:00"/>
        <d v="2024-07-18T02:38:00"/>
        <d v="2024-07-12T22:00:00"/>
        <d v="2024-07-16T15:48:00"/>
        <d v="2024-07-09T05:42:00"/>
        <d v="2024-07-23T07:02:00"/>
        <d v="2024-07-23T15:28:00"/>
        <d v="2024-07-24T02:33:00"/>
        <d v="2024-07-20T06:15:00"/>
        <d v="2024-07-05T22:16:00"/>
        <d v="2024-07-17T03:12:00"/>
        <d v="2024-07-01T01:42:00"/>
        <d v="2024-07-28T02:34:00"/>
        <d v="2024-07-24T14:24:00"/>
        <d v="2024-07-14T04:22:00"/>
        <d v="2024-07-28T13:52:00"/>
        <d v="2024-07-17T01:26:00"/>
        <d v="2024-07-13T22:55:00"/>
        <d v="2024-07-29T12:00:00"/>
        <d v="2024-07-03T11:04:00"/>
        <d v="2024-07-02T01:48:00"/>
        <d v="2024-07-12T21:14:00"/>
        <d v="2024-07-30T11:08:00"/>
        <d v="2024-07-16T19:36:00"/>
        <d v="2024-07-28T01:32:00"/>
        <d v="2024-07-21T05:40:00"/>
        <d v="2024-07-08T13:33:00"/>
        <d v="2024-07-25T00:18:00"/>
        <d v="2024-07-11T10:40:00"/>
        <d v="2024-07-12T00:25:00"/>
        <d v="2024-07-08T20:33:00"/>
        <d v="2024-07-09T08:45:00"/>
        <d v="2024-07-06T11:09:00"/>
        <d v="2024-07-27T00:53:00"/>
        <d v="2024-07-06T19:11:00"/>
        <d v="2024-07-29T06:02:00"/>
        <d v="2024-07-12T19:21:00"/>
        <d v="2024-07-03T11:14:00"/>
        <d v="2024-07-22T20:38:00"/>
        <d v="2024-07-12T21:21:00"/>
        <d v="2024-07-18T06:47:00"/>
        <d v="2024-07-11T05:52:00"/>
        <d v="2024-07-27T15:52:00"/>
        <d v="2024-07-14T12:52:00"/>
        <d v="2024-07-09T15:13:00"/>
        <d v="2024-07-21T03:12:00"/>
        <d v="2024-07-21T04:26:00"/>
        <d v="2024-07-30T19:03:00"/>
        <d v="2024-07-25T13:55:00"/>
        <d v="2024-07-18T15:37:00"/>
        <d v="2024-07-04T03:57:00"/>
        <d v="2024-07-30T05:44:00"/>
        <d v="2024-07-10T22:32:00"/>
        <d v="2024-07-24T12:00:00"/>
        <d v="2024-07-05T07:46:00"/>
        <d v="2024-07-29T07:38:00"/>
        <d v="2024-07-06T03:17:00"/>
        <d v="2024-07-12T08:32:00"/>
        <d v="2024-07-21T23:47:00"/>
        <d v="2024-07-18T20:33:00"/>
        <d v="2024-07-10T04:33:00"/>
        <d v="2024-07-25T00:27:00"/>
        <d v="2024-07-12T23:05:00"/>
        <d v="2024-07-11T07:47:00"/>
        <d v="2024-07-27T05:56:00"/>
        <d v="2024-07-23T09:11:00"/>
        <d v="2024-07-01T12:13:00"/>
        <d v="2024-07-20T16:50:00"/>
        <d v="2024-07-14T21:36:00"/>
        <d v="2024-07-27T17:19:00"/>
        <d v="2024-07-07T15:41:00"/>
        <d v="2024-07-20T04:27:00"/>
        <d v="2024-07-12T05:39:00"/>
        <d v="2024-07-05T11:36:00"/>
        <d v="2024-07-29T17:17:00"/>
        <d v="2024-07-17T22:29:00"/>
        <d v="2024-07-12T19:49:00"/>
        <d v="2024-07-12T09:45:00"/>
        <d v="2024-07-06T16:02:00"/>
        <d v="2024-07-05T09:11:00"/>
        <d v="2024-07-04T02:34:00"/>
        <d v="2024-07-17T12:34:00"/>
        <d v="2024-07-08T19:11:00"/>
        <d v="2024-07-19T13:31:00"/>
        <d v="2024-07-29T11:40:00"/>
        <d v="2024-07-03T06:04:00"/>
        <d v="2024-07-21T06:48:00"/>
        <d v="2024-07-27T02:53:00"/>
        <d v="2024-07-02T17:25:00"/>
        <d v="2024-07-11T01:05:00"/>
        <d v="2024-07-03T23:02:00"/>
        <d v="2024-07-13T15:42:00"/>
        <d v="2024-07-22T23:14:00"/>
        <d v="2024-07-03T07:56:00"/>
        <d v="2024-07-03T00:22:00"/>
        <d v="2024-07-16T13:07:00"/>
        <d v="2024-07-20T20:57:00"/>
        <d v="2024-07-08T14:56:00"/>
        <d v="2024-07-15T17:15:00"/>
        <d v="2024-07-06T18:44:00"/>
        <d v="2024-07-18T12:16:00"/>
        <d v="2024-07-19T11:20:00"/>
        <d v="2024-07-20T10:09:00"/>
        <d v="2024-07-23T20:49:00"/>
        <d v="2024-07-06T03:16:00"/>
        <d v="2024-07-22T17:11:00"/>
        <d v="2024-07-11T06:50:00"/>
        <d v="2024-07-01T22:51:00"/>
        <d v="2024-07-16T04:32:00"/>
        <d v="2024-07-03T11:42:00"/>
        <d v="2024-07-17T02:53:00"/>
        <d v="2024-07-22T12:29:00"/>
        <d v="2024-07-09T09:18:00"/>
        <d v="2024-07-25T18:26:00"/>
        <d v="2024-07-06T03:03:00"/>
        <d v="2024-07-03T17:48:00"/>
        <d v="2024-07-24T21:53:00"/>
        <d v="2024-07-07T12:30:00"/>
        <d v="2024-07-06T11:30:00"/>
        <d v="2024-07-28T11:11:00"/>
        <d v="2024-07-30T16:26:00"/>
        <d v="2024-07-27T00:06:00"/>
        <d v="2024-07-24T16:43:00"/>
        <d v="2024-07-24T00:48:00"/>
        <d v="2024-07-20T18:49:00"/>
        <d v="2024-07-21T06:52:00"/>
        <d v="2024-07-30T09:24:00"/>
        <d v="2024-07-11T17:03:00"/>
        <d v="2024-07-28T09:50:00"/>
        <d v="2024-07-28T04:20:00"/>
        <d v="2024-07-16T21:51:00"/>
        <d v="2024-07-11T18:41:00"/>
        <d v="2024-07-05T17:33:00"/>
        <d v="2024-07-27T23:34:00"/>
        <d v="2024-07-20T18:05:00"/>
        <d v="2024-07-13T10:39:00"/>
        <d v="2024-07-08T05:46:00"/>
        <d v="2024-07-18T10:33:00"/>
        <d v="2024-07-23T15:52:00"/>
        <d v="2024-07-24T13:41:00"/>
        <d v="2024-07-30T15:06:00"/>
        <d v="2024-07-05T00:01:00"/>
        <d v="2024-07-12T05:13:00"/>
        <d v="2024-07-29T22:43:00"/>
        <d v="2024-07-15T04:09:00"/>
        <d v="2024-07-24T10:51:00"/>
        <d v="2024-07-13T10:35:00"/>
        <d v="2024-07-04T23:38:00"/>
        <d v="2024-07-04T07:02:00"/>
        <d v="2024-07-06T19:50:00"/>
        <d v="2024-07-19T04:35:00"/>
        <d v="2024-07-23T21:25:00"/>
        <d v="2024-07-01T09:48:00"/>
        <d v="2024-07-30T11:48:00"/>
        <d v="2024-07-05T17:30:00"/>
        <d v="2024-07-17T01:55:00"/>
        <d v="2024-07-25T02:24:00"/>
        <d v="2024-07-06T03:41:00"/>
        <d v="2024-07-04T07:20:00"/>
        <d v="2024-07-09T12:51:00"/>
        <d v="2024-07-11T02:38:00"/>
        <d v="2024-07-19T03:01:00"/>
        <d v="2024-07-01T16:12:00"/>
        <d v="2024-07-19T22:40:00"/>
        <d v="2024-07-01T07:42:00"/>
        <d v="2024-07-19T10:53:00"/>
        <d v="2024-07-29T23:00:00"/>
        <d v="2024-07-25T07:48:00"/>
        <d v="2024-07-13T21:30:00"/>
        <d v="2024-07-28T01:45:00"/>
        <d v="2024-07-17T19:53:00"/>
        <d v="2024-07-10T06:22:00"/>
        <d v="2024-07-01T18:12:00"/>
        <d v="2024-07-25T18:48:00"/>
        <d v="2024-07-30T19:36:00"/>
        <d v="2024-07-11T10:32:00"/>
        <d v="2024-07-09T21:27:00"/>
        <d v="2024-07-12T20:58:00"/>
        <d v="2024-07-05T10:02:00"/>
        <d v="2024-07-21T11:01:00"/>
        <d v="2024-07-29T11:14:00"/>
        <d v="2024-07-11T22:41:00"/>
        <d v="2024-07-26T02:00:00"/>
        <d v="2024-07-20T02:51:00"/>
        <d v="2024-07-06T17:25:00"/>
        <d v="2024-07-15T16:16:00"/>
        <d v="2024-07-14T14:29:00"/>
        <d v="2024-07-25T17:49:00"/>
        <d v="2024-07-12T07:18:00"/>
        <d v="2024-07-09T16:05:00"/>
        <d v="2024-07-19T14:13:00"/>
        <d v="2024-07-25T01:46:00"/>
        <d v="2024-07-30T05:40:00"/>
        <d v="2024-07-06T13:11:00"/>
        <d v="2024-07-27T18:46:00"/>
        <d v="2024-07-04T13:15:00"/>
        <d v="2024-07-07T23:41:00"/>
        <d v="2024-07-08T15:20:00"/>
        <d v="2024-07-08T12:50:00"/>
        <d v="2024-07-25T10:33:00"/>
        <d v="2024-07-15T18:22:00"/>
        <d v="2024-07-10T09:50:00"/>
        <d v="2024-07-20T04:10:00"/>
        <d v="2024-07-14T23:43:00"/>
        <d v="2024-07-08T04:26:00"/>
        <d v="2024-07-14T01:58:00"/>
        <d v="2024-07-19T03:21:00"/>
        <d v="2024-07-02T08:20:00"/>
        <d v="2024-07-12T22:54:00"/>
        <d v="2024-07-09T20:49:00"/>
        <d v="2024-07-16T09:35:00"/>
        <d v="2024-07-29T03:53:00"/>
        <d v="2024-07-07T10:59:00"/>
        <d v="2024-07-21T07:35:00"/>
        <d v="2024-07-11T11:10:00"/>
        <d v="2024-07-08T06:35:00"/>
        <d v="2024-07-09T02:57:00"/>
        <d v="2024-07-23T10:37:00"/>
        <d v="2024-07-12T11:42:00"/>
        <d v="2024-07-27T09:20:00"/>
        <d v="2024-07-24T00:45:00"/>
        <d v="2024-07-25T03:38:00"/>
        <d v="2024-07-25T10:08:00"/>
        <d v="2024-07-06T07:06:00"/>
        <d v="2024-07-13T01:31:00"/>
        <d v="2024-07-27T04:53:00"/>
        <d v="2024-07-24T12:24:00"/>
        <d v="2024-07-20T22:53:00"/>
        <d v="2024-07-07T23:06:00"/>
        <d v="2024-07-20T00:28:00"/>
        <d v="2024-07-11T13:12:00"/>
        <d v="2024-07-14T07:21:00"/>
        <d v="2024-07-04T10:49:00"/>
        <d v="2024-07-22T08:04:00"/>
        <d v="2024-07-19T11:08:00"/>
        <d v="2024-07-21T22:02:00"/>
        <d v="2024-07-07T19:38:00"/>
        <d v="2024-07-20T23:55:00"/>
        <d v="2024-07-04T13:47:00"/>
        <d v="2024-07-03T02:45:00"/>
        <d v="2024-07-15T03:21:00"/>
        <d v="2024-07-12T13:52:00"/>
        <d v="2024-07-01T00:14:00"/>
        <d v="2024-07-20T19:28:00"/>
        <d v="2024-07-01T06:50:00"/>
        <d v="2024-07-16T21:37:00"/>
        <d v="2024-07-08T22:58:00"/>
        <d v="2024-07-19T01:29:00"/>
        <d v="2024-07-11T02:52:00"/>
        <d v="2024-07-21T06:24:00"/>
        <d v="2024-07-07T15:16:00"/>
        <d v="2024-07-26T05:30:00"/>
        <d v="2024-07-28T07:09:00"/>
        <d v="2024-07-20T15:09:00"/>
        <d v="2024-07-16T21:32:00"/>
        <d v="2024-07-09T09:06:00"/>
        <d v="2024-07-24T07:17:00"/>
        <d v="2024-07-13T15:23:00"/>
        <d v="2024-07-05T06:17:00"/>
        <d v="2024-07-30T18:15:00"/>
        <d v="2024-07-25T17:34:00"/>
        <d v="2024-07-19T23:48:00"/>
        <d v="2024-07-02T16:01:00"/>
        <d v="2024-07-24T15:21:00"/>
        <d v="2024-07-13T13:03:00"/>
        <d v="2024-07-22T02:05:00"/>
        <d v="2024-07-06T13:01:00"/>
        <d v="2024-07-17T05:29:00"/>
        <d v="2024-07-25T07:29:00"/>
        <d v="2024-07-03T17:09:00"/>
        <d v="2024-07-07T16:43:00"/>
        <d v="2024-07-24T09:08:00"/>
        <d v="2024-07-09T14:02:00"/>
        <d v="2024-07-01T15:56:00"/>
        <d v="2024-07-04T11:15:00"/>
        <d v="2024-07-29T09:30:00"/>
        <d v="2024-07-07T22:11:00"/>
        <d v="2024-07-16T17:22:00"/>
        <d v="2024-07-25T00:33:00"/>
        <d v="2024-07-14T00:38:00"/>
        <d v="2024-07-01T01:33:00"/>
        <d v="2024-07-26T00:55:00"/>
        <d v="2024-07-29T19:41:00"/>
        <d v="2024-07-28T12:09:00"/>
        <d v="2024-07-26T08:45:00"/>
        <d v="2024-07-14T14:45:00"/>
        <d v="2024-07-27T04:51:00"/>
        <d v="2024-07-27T19:22:00"/>
        <d v="2024-07-03T16:58:00"/>
        <d v="2024-07-15T16:13:00"/>
        <d v="2024-07-16T19:51:00"/>
        <d v="2024-07-22T07:42:00"/>
        <d v="2024-07-13T12:39:00"/>
        <d v="2024-07-19T17:48:00"/>
        <d v="2024-07-15T11:58:00"/>
        <d v="2024-07-25T21:16:00"/>
        <d v="2024-07-08T04:22:00"/>
        <d v="2024-07-07T19:33:00"/>
        <d v="2024-07-15T01:03:00"/>
        <d v="2024-07-23T00:33:00"/>
        <d v="2024-07-07T11:37:00"/>
        <d v="2024-07-09T10:26:00"/>
        <d v="2024-07-26T07:05:00"/>
        <d v="2024-07-04T19:24:00"/>
        <d v="2024-07-19T11:25:00"/>
        <d v="2024-07-23T15:37:00"/>
        <d v="2024-07-02T18:56:00"/>
        <d v="2024-07-29T01:11:00"/>
        <d v="2024-07-15T12:30:00"/>
        <d v="2024-07-02T01:04:00"/>
        <d v="2024-07-12T02:16:00"/>
        <d v="2024-07-25T23:00:00"/>
        <d v="2024-07-04T10:47:00"/>
        <d v="2024-07-20T04:28:00"/>
        <d v="2024-07-16T18:13:00"/>
        <d v="2024-07-21T21:01:00"/>
        <d v="2024-07-14T23:00:00"/>
        <d v="2024-07-11T21:18:00"/>
        <d v="2024-07-08T01:24:00"/>
        <d v="2024-07-28T15:41:00"/>
        <d v="2024-07-23T21:51:00"/>
        <d v="2024-07-01T09:41:00"/>
        <d v="2024-07-02T02:40:00"/>
        <d v="2024-07-30T07:03:00"/>
        <d v="2024-07-26T07:31:00"/>
        <d v="2024-07-14T02:51:00"/>
        <d v="2024-07-08T14:34:00"/>
        <d v="2024-07-01T22:28:00"/>
        <d v="2024-07-10T05:21:00"/>
        <d v="2024-07-30T22:33:00"/>
        <d v="2024-07-23T12:31:00"/>
        <d v="2024-07-09T09:50:00"/>
        <d v="2024-07-13T00:55:00"/>
        <d v="2024-07-03T15:10:00"/>
        <d v="2024-07-07T15:44:00"/>
        <d v="2024-07-22T16:49:00"/>
        <d v="2024-07-06T05:36:00"/>
        <d v="2024-07-21T03:46:00"/>
        <d v="2024-07-13T09:35:00"/>
        <d v="2024-07-08T03:50:00"/>
        <d v="2024-07-22T03:30:00"/>
        <d v="2024-07-06T04:11:00"/>
        <d v="2024-07-16T06:42:00"/>
        <d v="2024-07-01T18:54:00"/>
        <d v="2024-07-23T21:46:00"/>
        <d v="2024-07-14T03:16:00"/>
        <d v="2024-07-04T15:10:00"/>
        <d v="2024-07-12T17:13:00"/>
        <d v="2024-07-23T08:36:00"/>
        <d v="2024-07-04T01:28:00"/>
        <d v="2024-07-04T06:51:00"/>
        <d v="2024-07-17T07:04:00"/>
        <d v="2024-07-10T20:16:00"/>
        <d v="2024-07-11T13:57:00"/>
        <d v="2024-07-27T07:18:00"/>
        <d v="2024-07-24T02:25:00"/>
        <d v="2024-07-25T03:01:00"/>
        <d v="2024-07-12T16:19:00"/>
        <d v="2024-07-22T01:05:00"/>
        <d v="2024-07-04T11:46:00"/>
        <d v="2024-07-16T17:47:00"/>
        <d v="2024-07-21T19:01:00"/>
        <d v="2024-07-24T21:46:00"/>
        <d v="2024-07-24T08:31:00"/>
        <d v="2024-07-18T00:17:00"/>
        <d v="2024-07-17T02:46:00"/>
        <d v="2024-07-26T00:09:00"/>
        <d v="2024-07-26T00:29:00"/>
        <d v="2024-07-30T12:26:00"/>
        <d v="2024-07-15T03:27:00"/>
        <d v="2024-07-18T01:02:00"/>
        <d v="2024-07-22T21:16:00"/>
        <d v="2024-07-17T14:33:00"/>
        <d v="2024-07-23T10:59:00"/>
        <d v="2024-07-22T15:09:00"/>
        <d v="2024-07-13T03:41:00"/>
        <d v="2024-07-28T01:50:00"/>
        <d v="2024-07-08T07:40:00"/>
        <d v="2024-07-28T00:23:00"/>
        <d v="2024-07-01T23:10:00"/>
        <d v="2024-07-23T06:40:00"/>
        <d v="2024-07-28T18:35:00"/>
        <d v="2024-07-05T09:15:00"/>
        <d v="2024-07-05T08:28:00"/>
        <d v="2024-07-20T01:10:00"/>
        <d v="2024-07-11T21:44:00"/>
        <d v="2024-07-08T06:28:00"/>
        <d v="2024-07-28T21:37:00"/>
        <d v="2024-07-27T00:22:00"/>
        <d v="2024-07-15T12:37:00"/>
        <d v="2024-07-19T18:16:00"/>
        <d v="2024-07-01T15:31:00"/>
        <d v="2024-07-25T04:14:00"/>
        <d v="2024-07-16T03:39:00"/>
        <d v="2024-07-06T13:04:00"/>
        <d v="2024-07-20T00:04:00"/>
        <d v="2024-07-10T18:43:00"/>
        <d v="2024-07-20T05:55:00"/>
        <d v="2024-07-14T05:09:00"/>
        <d v="2024-07-02T22:39:00"/>
        <d v="2024-07-28T17:26:00"/>
        <d v="2024-07-14T01:59:00"/>
        <d v="2024-07-07T08:42:00"/>
        <d v="2024-07-10T02:41:00"/>
        <d v="2024-07-29T23:01:00"/>
        <d v="2024-07-27T11:26:00"/>
        <d v="2024-07-07T04:31:00"/>
        <d v="2024-07-08T05:22:00"/>
        <d v="2024-07-06T02:28:00"/>
        <d v="2024-07-03T11:27:00"/>
        <d v="2024-07-15T18:23:00"/>
        <d v="2024-07-22T18:46:00"/>
        <d v="2024-07-28T04:17:00"/>
        <d v="2024-07-10T12:32:00"/>
        <d v="2024-07-29T12:12:00"/>
        <d v="2024-07-19T16:57:00"/>
        <d v="2024-07-01T10:26:00"/>
        <d v="2024-07-16T09:15:00"/>
        <d v="2024-07-09T04:32:00"/>
        <d v="2024-07-24T09:27:00"/>
        <d v="2024-07-01T15:24:00"/>
        <d v="2024-07-27T11:14:00"/>
        <d v="2024-07-15T13:54:00"/>
        <d v="2024-07-30T23:37:00"/>
        <d v="2024-07-09T04:06:00"/>
        <d v="2024-07-23T15:08:00"/>
        <d v="2024-07-19T19:15:00"/>
        <d v="2024-07-02T01:49:00"/>
        <d v="2024-07-01T11:35:00"/>
        <d v="2024-07-04T11:23:00"/>
        <d v="2024-07-08T23:40:00"/>
        <d v="2024-07-01T15:20:00"/>
        <d v="2024-07-02T15:32:00"/>
        <d v="2024-07-08T08:37:00"/>
        <d v="2024-07-22T02:56:00"/>
        <d v="2024-07-13T22:26:00"/>
        <d v="2024-07-28T00:21:00"/>
        <d v="2024-07-22T10:26:00"/>
        <d v="2024-07-28T19:28:00"/>
        <d v="2024-07-03T15:47:00"/>
        <d v="2024-07-24T06:04:00"/>
        <d v="2024-07-16T14:26:00"/>
        <d v="2024-07-14T08:10:00"/>
        <d v="2024-07-11T05:20:00"/>
        <d v="2024-07-10T13:54:00"/>
        <d v="2024-07-04T09:57:00"/>
        <d v="2024-07-26T01:14:00"/>
        <d v="2024-07-26T12:15:00"/>
        <d v="2024-07-13T18:53:00"/>
        <d v="2024-07-20T00:36:00"/>
        <d v="2024-07-18T18:56:00"/>
        <d v="2024-07-13T17:31:00"/>
        <d v="2024-07-08T22:52:00"/>
        <d v="2024-07-26T23:34:00"/>
        <d v="2024-07-04T21:08:00"/>
        <d v="2024-07-27T20:00:00"/>
        <d v="2024-07-18T04:46:00"/>
        <d v="2024-07-21T12:40:00"/>
        <d v="2024-07-18T23:48:00"/>
        <d v="2024-07-15T14:27:00"/>
        <d v="2024-07-11T19:24:00"/>
        <d v="2024-07-06T04:37:00"/>
        <d v="2024-07-28T07:21:00"/>
        <d v="2024-07-21T20:44:00"/>
        <d v="2024-07-29T14:59:00"/>
        <d v="2024-07-18T09:52:00"/>
        <d v="2024-07-11T12:41:00"/>
        <d v="2024-07-27T16:18:00"/>
        <d v="2024-07-01T04:09:00"/>
        <d v="2024-07-14T13:31:00"/>
        <d v="2024-07-05T00:00:00"/>
        <d v="2024-07-01T16:24:00"/>
        <d v="2024-07-05T15:50:00"/>
        <d v="2024-07-06T07:10:00"/>
        <d v="2024-07-03T21:50:00"/>
        <d v="2024-07-05T23:43:00"/>
        <d v="2024-07-08T02:57:00"/>
        <d v="2024-07-22T23:48:00"/>
        <d v="2024-07-26T02:38:00"/>
        <d v="2024-07-23T18:24:00"/>
        <d v="2024-07-08T03:08:00"/>
        <d v="2024-07-30T23:22:00"/>
        <d v="2024-07-17T01:19:00"/>
        <d v="2024-07-16T13:57:00"/>
        <d v="2024-07-28T16:04:00"/>
        <d v="2024-07-22T17:17:00"/>
        <d v="2024-07-08T18:18:00"/>
        <d v="2024-07-24T00:59:00"/>
        <d v="2024-07-25T08:16:00"/>
        <d v="2024-07-30T06:06:00"/>
        <d v="2024-07-02T04:14:00"/>
        <d v="2024-07-30T17:07:00"/>
        <d v="2024-07-17T21:07:00"/>
        <d v="2024-07-08T10:52:00"/>
        <d v="2024-07-30T02:32:00"/>
        <d v="2024-07-21T22:05:00"/>
        <d v="2024-07-24T08:32:00"/>
        <d v="2024-07-22T13:38:00"/>
        <d v="2024-07-25T20:18:00"/>
        <d v="2024-07-07T10:27:00"/>
        <d v="2024-07-07T16:05:00"/>
        <d v="2024-07-17T11:35:00"/>
        <d v="2024-07-26T18:24:00"/>
        <d v="2024-07-18T19:29:00"/>
        <d v="2024-07-13T18:01:00"/>
        <d v="2024-07-18T23:56:00"/>
        <d v="2024-07-03T04:28:00"/>
        <d v="2024-07-09T19:36:00"/>
        <d v="2024-07-09T00:22:00"/>
        <d v="2024-07-20T20:21:00"/>
        <d v="2024-07-30T08:46:00"/>
        <d v="2024-07-01T20:09:00"/>
        <d v="2024-07-07T13:09:00"/>
        <d v="2024-07-27T06:46:00"/>
        <d v="2024-07-28T00:19:00"/>
        <d v="2024-07-16T04:13:00"/>
        <d v="2024-07-03T12:56:00"/>
        <d v="2024-07-14T00:39:00"/>
        <d v="2024-07-04T23:41:00"/>
        <d v="2024-07-21T03:00:00"/>
        <d v="2024-07-18T01:32:00"/>
        <d v="2024-07-11T10:02:00"/>
        <d v="2024-07-01T17:15:00"/>
        <d v="2024-07-20T05:03:00"/>
        <d v="2024-07-22T15:28:00"/>
        <d v="2024-07-01T16:14:00"/>
        <d v="2024-07-28T11:41:00"/>
        <d v="2024-07-02T23:13:00"/>
        <d v="2024-07-23T10:20:00"/>
        <d v="2024-07-14T09:02:00"/>
        <d v="2024-07-07T20:48:00"/>
        <d v="2024-07-03T15:41:00"/>
        <d v="2024-07-03T16:22:00"/>
        <d v="2024-07-23T02:08:00"/>
        <d v="2024-07-01T13:15:00"/>
        <d v="2024-07-20T07:25:00"/>
        <d v="2024-07-04T13:20:00"/>
        <d v="2024-07-17T13:03:00"/>
        <d v="2024-07-12T06:36:00"/>
        <d v="2024-07-01T11:27:00"/>
        <d v="2024-07-17T15:04:00"/>
        <d v="2024-07-30T11:05:00"/>
        <d v="2024-07-22T12:26:00"/>
        <d v="2024-07-26T13:57:00"/>
        <d v="2024-07-29T06:36:00"/>
        <d v="2024-07-14T09:28:00"/>
        <d v="2024-07-26T18:09:00"/>
        <d v="2024-07-13T08:47:00"/>
        <d v="2024-07-24T03:59:00"/>
        <d v="2024-07-26T02:45:00"/>
        <d v="2024-07-10T18:29:00"/>
        <d v="2024-07-01T15:51:00"/>
        <d v="2024-07-21T07:50:00"/>
        <d v="2024-07-03T03:02:00"/>
        <d v="2024-07-16T13:03:00"/>
        <d v="2024-07-28T08:19:00"/>
        <d v="2024-07-15T03:16:00"/>
        <d v="2024-07-14T07:53:00"/>
        <d v="2024-07-30T02:11:00"/>
        <d v="2024-07-01T10:48:00"/>
        <d v="2024-07-11T04:20:00"/>
        <d v="2024-07-06T13:57:00"/>
        <d v="2024-07-06T02:13:00"/>
        <d v="2024-07-03T22:31:00"/>
        <d v="2024-07-24T12:18:00"/>
        <d v="2024-07-06T06:06:00"/>
        <d v="2024-07-16T03:54:00"/>
        <d v="2024-07-25T20:19:00"/>
        <d v="2024-07-07T18:55:00"/>
        <d v="2024-07-24T15:23:00"/>
        <d v="2024-07-29T10:41:00"/>
        <d v="2024-07-16T19:43:00"/>
        <d v="2024-07-26T14:50:00"/>
        <d v="2024-07-12T08:35:00"/>
        <d v="2024-07-17T19:16:00"/>
        <d v="2024-07-10T05:35:00"/>
        <d v="2024-07-23T21:40:00"/>
        <d v="2024-07-30T05:09:00"/>
        <d v="2024-07-16T07:06:00"/>
        <d v="2024-07-26T03:40:00"/>
        <d v="2024-07-27T06:32:00"/>
        <d v="2024-07-16T16:55:00"/>
        <d v="2024-07-15T13:01:00"/>
        <d v="2024-07-10T23:36:00"/>
        <d v="2024-07-07T16:01:00"/>
        <d v="2024-07-22T15:41:00"/>
        <d v="2024-07-06T13:50:00"/>
        <d v="2024-07-22T12:39:00"/>
        <d v="2024-07-13T11:40:00"/>
        <d v="2024-07-11T08:24:00"/>
        <d v="2024-07-30T08:45:00"/>
        <d v="2024-07-15T17:17:00"/>
        <d v="2024-07-12T12:56:00"/>
        <d v="2024-07-08T03:53:00"/>
        <d v="2024-07-18T00:48:00"/>
        <d v="2024-07-21T14:34:00"/>
        <d v="2024-07-12T01:19:00"/>
        <d v="2024-07-13T11:04:00"/>
        <d v="2024-07-02T04:37:00"/>
        <d v="2024-07-04T17:45:00"/>
        <d v="2024-07-08T09:16:00"/>
        <d v="2024-07-22T21:14:00"/>
        <d v="2024-07-08T05:14:00"/>
        <d v="2024-07-08T03:44:00"/>
        <d v="2024-07-29T12:53:00"/>
        <d v="2024-07-29T08:07:00"/>
        <d v="2024-07-03T18:11:00"/>
        <d v="2024-07-18T16:32:00"/>
        <d v="2024-07-18T02:35:00"/>
        <d v="2024-07-14T03:30:00"/>
        <d v="2024-07-14T15:50:00"/>
        <d v="2024-07-01T01:14:00"/>
        <d v="2024-07-24T02:20:00"/>
        <d v="2024-07-06T21:40:00"/>
        <d v="2024-07-11T17:53:00"/>
        <d v="2024-07-28T17:07:00"/>
        <d v="2024-07-11T15:24:00"/>
        <d v="2024-07-15T05:23:00"/>
        <d v="2024-07-16T23:57:00"/>
        <d v="2024-07-22T09:00:00"/>
        <d v="2024-07-08T09:52:00"/>
        <d v="2024-07-11T00:47:00"/>
        <d v="2024-07-02T16:13:00"/>
        <d v="2024-07-12T16:50:00"/>
        <d v="2024-07-20T23:37:00"/>
        <d v="2024-07-03T06:03:00"/>
        <d v="2024-07-21T17:27:00"/>
        <d v="2024-07-26T00:35:00"/>
        <d v="2024-07-20T09:09:00"/>
        <d v="2024-07-02T12:59:00"/>
        <d v="2024-07-21T22:41:00"/>
        <d v="2024-07-30T04:59:00"/>
        <d v="2024-07-09T01:55:00"/>
        <d v="2024-07-05T18:18:00"/>
        <d v="2024-07-07T22:42:00"/>
        <d v="2024-07-13T04:14:00"/>
        <d v="2024-07-21T07:40:00"/>
        <d v="2024-07-29T08:54:00"/>
        <d v="2024-07-14T22:16:00"/>
        <d v="2024-07-03T21:23:00"/>
        <d v="2024-07-03T19:11:00"/>
        <d v="2024-07-17T03:56:00"/>
        <d v="2024-07-08T23:47:00"/>
        <d v="2024-07-03T19:35:00"/>
        <d v="2024-07-01T01:02:00"/>
        <d v="2024-07-25T09:09:00"/>
        <d v="2024-07-27T09:40:00"/>
        <d v="2024-07-07T05:25:00"/>
        <d v="2024-07-08T10:36:00"/>
        <d v="2024-07-17T16:38:00"/>
        <d v="2024-07-22T01:07:00"/>
        <d v="2024-07-01T15:32:00"/>
        <d v="2024-07-22T01:51:00"/>
        <d v="2024-07-20T18:09:00"/>
        <d v="2024-07-15T15:40:00"/>
        <d v="2024-07-05T10:07:00"/>
        <d v="2024-07-24T20:39:00"/>
        <d v="2024-07-23T14:58:00"/>
        <d v="2024-07-13T05:02:00"/>
        <d v="2024-07-16T04:30:00"/>
        <d v="2024-07-23T11:31:00"/>
        <d v="2024-07-28T21:22:00"/>
        <d v="2024-07-03T10:11:00"/>
        <d v="2024-07-11T04:03:00"/>
        <d v="2024-07-17T07:19:00"/>
        <d v="2024-07-12T18:22:00"/>
        <d v="2024-07-24T16:50:00"/>
        <d v="2024-07-13T01:20:00"/>
        <d v="2024-07-28T03:44:00"/>
        <d v="2024-07-30T16:24:00"/>
        <d v="2024-07-18T02:57:00"/>
        <d v="2024-07-20T19:34:00"/>
        <d v="2024-07-04T04:09:00"/>
        <d v="2024-07-12T17:58:00"/>
        <d v="2024-07-15T19:49:00"/>
        <d v="2024-07-20T01:02:00"/>
        <d v="2024-07-30T19:23:00"/>
        <d v="2024-07-24T13:54:00"/>
        <d v="2024-07-13T00:44:00"/>
        <d v="2024-07-13T20:58:00"/>
        <d v="2024-07-11T16:49:00"/>
        <d v="2024-07-05T11:35:00"/>
        <d v="2024-07-05T10:49:00"/>
        <d v="2024-07-09T09:13:00"/>
        <d v="2024-07-15T13:13:00"/>
        <d v="2024-07-27T12:02:00"/>
        <d v="2024-07-26T17:02:00"/>
        <d v="2024-07-10T08:33:00"/>
        <d v="2024-07-20T02:07:00"/>
        <d v="2024-07-13T13:17:00"/>
        <d v="2024-07-26T00:15:00"/>
        <d v="2024-07-28T08:51:00"/>
        <d v="2024-07-08T06:51:00"/>
        <d v="2024-07-13T11:03:00"/>
        <d v="2024-07-19T04:14:00"/>
        <d v="2024-07-19T11:43:00"/>
        <d v="2024-07-05T10:24:00"/>
        <d v="2024-07-19T02:56:00"/>
        <d v="2024-07-07T15:45:00"/>
        <d v="2024-07-19T01:06:00"/>
        <d v="2024-07-23T17:27:00"/>
        <d v="2024-07-19T19:29:00"/>
        <d v="2024-07-14T12:32:00"/>
        <d v="2024-07-23T23:11:00"/>
        <d v="2024-07-02T22:22:00"/>
        <d v="2024-07-08T23:10:00"/>
        <d v="2024-07-24T02:45:00"/>
        <d v="2024-07-11T07:08:00"/>
        <d v="2024-07-10T09:27:00"/>
        <d v="2024-07-16T12:08:00"/>
        <d v="2024-07-21T01:43:00"/>
        <d v="2024-07-26T17:32:00"/>
        <d v="2024-07-21T19:51:00"/>
        <d v="2024-07-17T08:03:00"/>
        <d v="2024-07-26T06:27:00"/>
        <d v="2024-07-08T08:43:00"/>
        <d v="2024-07-05T22:27:00"/>
        <d v="2024-07-04T14:34:00"/>
        <d v="2024-07-01T01:31:00"/>
        <d v="2024-07-26T02:51:00"/>
        <d v="2024-07-01T03:54:00"/>
        <d v="2024-07-18T13:38:00"/>
        <d v="2024-07-19T16:44:00"/>
        <d v="2024-07-11T21:37:00"/>
        <d v="2024-07-23T19:45:00"/>
        <d v="2024-07-18T16:59:00"/>
        <d v="2024-07-18T09:26:00"/>
        <d v="2024-07-26T23:26:00"/>
        <d v="2024-07-22T09:15:00"/>
        <d v="2024-07-07T10:24:00"/>
        <d v="2024-07-23T23:48:00"/>
        <d v="2024-07-09T06:17:00"/>
        <d v="2024-07-12T22:52:00"/>
        <d v="2024-07-30T23:01:00"/>
        <d v="2024-07-13T03:03:00"/>
        <d v="2024-07-15T11:27:00"/>
        <d v="2024-07-27T19:30:00"/>
        <d v="2024-07-25T10:12:00"/>
        <d v="2024-07-01T03:47:00"/>
        <d v="2024-07-26T18:31:00"/>
        <d v="2024-07-20T00:56:00"/>
        <d v="2024-07-22T01:26:00"/>
        <d v="2024-07-08T13:03:00"/>
        <d v="2024-07-27T14:29:00"/>
        <d v="2024-07-17T04:11:00"/>
        <d v="2024-07-19T22:28:00"/>
        <d v="2024-07-11T11:23:00"/>
        <d v="2024-07-27T20:33:00"/>
        <d v="2024-07-02T00:21:00"/>
        <d v="2024-07-22T11:19:00"/>
        <d v="2024-07-11T11:41:00"/>
        <d v="2024-07-14T00:22:00"/>
        <d v="2024-07-10T01:02:00"/>
        <d v="2024-07-27T11:29:00"/>
        <d v="2024-07-27T18:04:00"/>
        <d v="2024-07-02T23:24:00"/>
        <d v="2024-07-15T05:46:00"/>
        <d v="2024-07-05T06:24:00"/>
        <d v="2024-07-04T09:21:00"/>
        <d v="2024-07-07T06:11:00"/>
        <d v="2024-07-24T00:56:00"/>
        <d v="2024-07-14T18:30:00"/>
        <d v="2024-07-24T14:36:00"/>
        <d v="2024-07-04T07:34:00"/>
        <d v="2024-07-27T07:29:00"/>
        <d v="2024-07-14T00:11:00"/>
        <d v="2024-07-30T17:14:00"/>
        <d v="2024-07-01T12:33:00"/>
        <d v="2024-07-17T19:13:00"/>
        <d v="2024-07-20T08:52:00"/>
        <d v="2024-07-22T01:27:00"/>
        <d v="2024-07-28T11:33:00"/>
        <d v="2024-07-20T00:15:00"/>
        <d v="2024-07-28T02:42:00"/>
        <d v="2024-07-17T21:08:00"/>
        <d v="2024-07-25T05:03:00"/>
        <d v="2024-07-06T03:14:00"/>
        <d v="2024-07-15T17:30:00"/>
        <d v="2024-07-12T04:57:00"/>
        <d v="2024-07-29T04:29:00"/>
        <d v="2024-07-05T02:48:00"/>
        <d v="2024-07-18T00:50:00"/>
        <d v="2024-07-03T02:35:00"/>
        <d v="2024-07-22T06:39:00"/>
        <d v="2024-07-30T06:19:00"/>
        <d v="2024-07-24T00:05:00"/>
        <d v="2024-07-03T21:34:00"/>
        <d v="2024-07-19T02:09:00"/>
        <d v="2024-07-09T04:25:00"/>
        <d v="2024-07-26T12:05:00"/>
        <d v="2024-07-24T03:32:00"/>
        <d v="2024-07-29T09:32:00"/>
        <d v="2024-07-01T15:40:00"/>
        <d v="2024-07-26T12:48:00"/>
        <d v="2024-07-05T20:11:00"/>
        <d v="2024-07-26T19:04:00"/>
        <d v="2024-07-07T05:48:00"/>
        <d v="2024-07-05T21:45:00"/>
        <d v="2024-07-18T03:41:00"/>
        <d v="2024-07-06T08:24:00"/>
        <d v="2024-07-15T09:16:00"/>
        <d v="2024-07-30T12:56:00"/>
        <d v="2024-07-25T21:54:00"/>
        <d v="2024-07-21T00:10:00"/>
        <d v="2024-07-29T06:27:00"/>
        <d v="2024-07-19T04:17:00"/>
        <d v="2024-07-20T12:48:00"/>
        <d v="2024-07-08T20:23:00"/>
        <d v="2024-07-05T12:14:00"/>
        <d v="2024-07-18T18:10:00"/>
        <d v="2024-07-23T01:12:00"/>
        <d v="2024-07-17T04:48:00"/>
        <d v="2024-07-18T08:40:00"/>
        <d v="2024-07-07T20:28:00"/>
        <d v="2024-07-13T17:28:00"/>
        <d v="2024-07-19T07:29:00"/>
        <d v="2024-07-24T03:22:00"/>
        <d v="2024-07-02T15:50:00"/>
        <d v="2024-07-04T10:55:00"/>
        <d v="2024-07-17T18:10:00"/>
        <d v="2024-07-24T15:18:00"/>
        <d v="2024-07-26T18:26:00"/>
        <d v="2024-07-17T12:35:00"/>
        <d v="2024-07-10T02:57:00"/>
        <d v="2024-07-30T14:35:00"/>
        <d v="2024-07-15T17:34:00"/>
        <d v="2024-07-24T20:02:00"/>
        <d v="2024-07-09T09:57:00"/>
        <d v="2024-07-01T14:51:00"/>
        <d v="2024-07-16T02:37:00"/>
        <d v="2024-07-05T09:03:00"/>
        <d v="2024-07-01T03:38:00"/>
        <d v="2024-07-27T12:06:00"/>
        <d v="2024-07-02T19:48:00"/>
        <d v="2024-07-24T16:07:00"/>
        <d v="2024-07-26T08:05:00"/>
        <d v="2024-07-23T23:19:00"/>
        <d v="2024-07-21T18:24:00"/>
        <d v="2024-07-03T03:43:00"/>
        <d v="2024-07-09T22:32:00"/>
        <d v="2024-07-13T21:18:00"/>
        <d v="2024-07-28T16:09:00"/>
        <d v="2024-07-15T17:54:00"/>
        <d v="2024-07-29T15:28:00"/>
        <d v="2024-07-13T22:12:00"/>
        <d v="2024-07-22T21:12:00"/>
        <d v="2024-07-02T12:07:00"/>
        <d v="2024-07-04T08:56:00"/>
        <d v="2024-07-04T19:46:00"/>
        <d v="2024-07-05T00:41:00"/>
        <d v="2024-07-15T08:18:00"/>
        <d v="2024-07-21T03:33:00"/>
        <d v="2024-07-07T20:33:00"/>
        <d v="2024-07-26T23:57:00"/>
        <d v="2024-07-01T14:54:00"/>
        <d v="2024-07-26T07:50:00"/>
        <d v="2024-07-03T01:10:00"/>
        <d v="2024-07-22T21:05:00"/>
        <d v="2024-07-02T13:40:00"/>
        <d v="2024-07-18T17:51:00"/>
        <d v="2024-07-07T23:54:00"/>
        <d v="2024-07-08T02:02:00"/>
        <d v="2024-07-15T20:10:00"/>
        <d v="2024-07-25T20:16:00"/>
        <d v="2024-07-01T13:17:00"/>
        <d v="2024-07-05T19:44:00"/>
        <d v="2024-07-12T05:16:00"/>
        <d v="2024-07-17T00:45:00"/>
        <d v="2024-07-25T11:27:00"/>
        <d v="2024-07-20T08:37:00"/>
        <d v="2024-07-05T23:58:00"/>
        <d v="2024-07-15T05:31:00"/>
        <d v="2024-07-19T03:35:00"/>
        <d v="2024-07-29T22:52:00"/>
        <d v="2024-07-27T06:06:00"/>
        <d v="2024-07-09T08:28:00"/>
        <d v="2024-07-12T13:42:00"/>
        <d v="2024-07-14T07:38:00"/>
        <d v="2024-07-24T04:05:00"/>
        <d v="2024-07-14T17:44:00"/>
        <d v="2024-07-26T14:41:00"/>
        <d v="2024-07-16T17:03:00"/>
        <d v="2024-07-06T10:16:00"/>
        <d v="2024-07-06T03:36:00"/>
        <d v="2024-07-05T05:32:00"/>
        <d v="2024-07-23T12:59:00"/>
        <d v="2024-07-01T13:04:00"/>
        <d v="2024-07-20T02:38:00"/>
        <d v="2024-07-17T07:49:00"/>
        <d v="2024-07-15T03:20:00"/>
        <d v="2024-07-21T16:20:00"/>
        <d v="2024-07-20T23:43:00"/>
        <d v="2024-07-30T08:55:00"/>
        <d v="2024-07-23T15:13:00"/>
        <d v="2024-07-06T20:18:00"/>
        <d v="2024-07-11T12:11:00"/>
        <d v="2024-07-01T14:33:00"/>
        <d v="2024-07-11T10:05:00"/>
        <d v="2024-07-21T14:10:00"/>
        <d v="2024-07-26T21:47:00"/>
        <d v="2024-07-17T07:07:00"/>
        <d v="2024-07-29T21:17:00"/>
        <d v="2024-07-30T13:40:00"/>
        <d v="2024-07-08T21:29:00"/>
        <d v="2024-07-01T21:18:00"/>
        <d v="2024-07-28T10:22:00"/>
        <d v="2024-07-01T16:42:00"/>
        <d v="2024-07-11T23:58:00"/>
        <d v="2024-07-11T00:59:00"/>
        <d v="2024-07-26T15:10:00"/>
        <d v="2024-07-03T06:06:00"/>
        <d v="2024-07-02T07:24:00"/>
        <d v="2024-07-28T23:51:00"/>
        <d v="2024-07-19T15:33:00"/>
        <d v="2024-07-03T12:32:00"/>
        <d v="2024-07-04T04:04:00"/>
        <d v="2024-07-07T11:40:00"/>
        <d v="2024-07-26T07:37:00"/>
        <d v="2024-07-19T03:03:00"/>
        <d v="2024-07-22T15:19:00"/>
        <d v="2024-07-26T05:20:00"/>
        <d v="2024-07-03T10:31:00"/>
        <d v="2024-07-25T22:32:00"/>
        <d v="2024-07-23T11:23:00"/>
        <d v="2024-07-14T15:04:00"/>
        <d v="2024-07-28T05:23:00"/>
        <d v="2024-07-19T02:59:00"/>
        <d v="2024-07-30T10:48:00"/>
        <d v="2024-07-17T00:47:00"/>
        <d v="2024-07-11T23:24:00"/>
        <d v="2024-07-13T13:12:00"/>
        <d v="2024-07-13T01:56:00"/>
        <d v="2024-07-08T14:17:00"/>
        <d v="2024-07-07T14:27:00"/>
        <d v="2024-07-16T18:40:00"/>
        <d v="2024-07-18T10:55:00"/>
        <d v="2024-07-28T02:19:00"/>
        <d v="2024-07-14T03:02:00"/>
        <d v="2024-07-10T10:10:00"/>
        <d v="2024-07-16T08:16:00"/>
        <d v="2024-07-21T06:25:00"/>
        <d v="2024-07-28T19:58:00"/>
        <d v="2024-07-20T15:59:00"/>
        <d v="2024-07-17T17:51:00"/>
        <d v="2024-07-10T03:34:00"/>
        <d v="2024-07-10T17:36:00"/>
        <d v="2024-07-14T09:38:00"/>
        <d v="2024-07-15T18:05:00"/>
        <d v="2024-07-12T05:01:00"/>
        <d v="2024-07-04T20:46:00"/>
        <d v="2024-07-13T04:49:00"/>
        <d v="2024-07-02T10:42:00"/>
        <d v="2024-07-06T22:59:00"/>
        <d v="2024-07-03T17:32:00"/>
        <d v="2024-07-16T23:51:00"/>
        <d v="2024-07-20T19:55:00"/>
        <d v="2024-07-05T01:15:00"/>
        <d v="2024-07-19T04:40:00"/>
        <d v="2024-07-25T15:00:00"/>
        <d v="2024-07-01T23:53:00"/>
        <d v="2024-07-09T06:52:00"/>
        <d v="2024-07-01T02:28:00"/>
        <d v="2024-07-16T14:20:00"/>
        <d v="2024-07-30T08:02:00"/>
        <d v="2024-07-28T18:39:00"/>
        <d v="2024-07-19T00:18:00"/>
        <d v="2024-07-30T00:15:00"/>
        <d v="2024-07-10T19:02:00"/>
        <d v="2024-07-16T03:18:00"/>
        <d v="2024-07-17T17:24:00"/>
        <d v="2024-07-09T15:06:00"/>
        <d v="2024-07-27T07:27:00"/>
        <d v="2024-07-06T18:47:00"/>
        <d v="2024-07-25T02:56:00"/>
        <d v="2024-07-25T23:11:00"/>
        <d v="2024-07-16T09:08:00"/>
        <d v="2024-07-07T00:27:00"/>
        <d v="2024-07-16T09:10:00"/>
        <d v="2024-07-11T14:42:00"/>
        <d v="2024-07-06T09:31:00"/>
        <d v="2024-07-11T23:38:00"/>
        <d v="2024-07-05T00:38:00"/>
        <d v="2024-07-25T01:45:00"/>
        <d v="2024-07-06T17:42:00"/>
        <d v="2024-07-08T19:37:00"/>
        <d v="2024-07-17T04:45:00"/>
        <d v="2024-07-09T01:19:00"/>
        <d v="2024-07-04T16:42:00"/>
        <d v="2024-07-13T07:10:00"/>
        <d v="2024-07-26T04:31:00"/>
        <d v="2024-07-09T18:16:00"/>
        <d v="2024-07-16T00:51:00"/>
        <d v="2024-07-06T21:31:00"/>
        <d v="2024-07-20T07:49:00"/>
        <d v="2024-07-16T07:48:00"/>
        <d v="2024-07-07T15:10:00"/>
        <d v="2024-07-29T05:15:00"/>
        <d v="2024-07-29T15:13:00"/>
        <d v="2024-07-02T08:27:00"/>
        <d v="2024-07-30T01:57:00"/>
        <d v="2024-07-05T17:34:00"/>
        <d v="2024-07-08T08:32:00"/>
        <d v="2024-07-03T11:57:00"/>
        <d v="2024-07-23T11:54:00"/>
        <d v="2024-07-02T18:38:00"/>
        <d v="2024-07-11T05:53:00"/>
        <d v="2024-07-21T12:22:00"/>
        <d v="2024-07-30T07:52:00"/>
        <d v="2024-07-09T16:28:00"/>
        <d v="2024-07-11T22:35:00"/>
        <d v="2024-07-13T17:47:00"/>
        <d v="2024-07-20T03:08:00"/>
        <d v="2024-07-14T14:28:00"/>
        <d v="2024-07-09T10:15:00"/>
        <d v="2024-07-25T11:02:00"/>
        <d v="2024-07-22T15:56:00"/>
        <d v="2024-07-19T21:26:00"/>
        <d v="2024-07-22T04:37:00"/>
        <d v="2024-07-15T22:12:00"/>
        <d v="2024-07-25T04:47:00"/>
        <d v="2024-07-15T11:23:00"/>
        <d v="2024-07-04T11:45:00"/>
        <d v="2024-07-17T16:48:00"/>
        <d v="2024-07-28T12:20:00"/>
        <d v="2024-07-15T19:31:00"/>
        <d v="2024-07-17T08:16:00"/>
        <d v="2024-07-12T12:03:00"/>
        <d v="2024-07-04T19:14:00"/>
        <d v="2024-07-16T08:12:00"/>
        <d v="2024-07-16T11:00:00"/>
        <d v="2024-07-27T03:56:00"/>
        <d v="2024-07-27T18:16:00"/>
        <d v="2024-07-23T16:39:00"/>
        <d v="2024-07-06T17:21:00"/>
        <d v="2024-07-03T09:01:00"/>
        <d v="2024-07-16T09:02:00"/>
        <d v="2024-07-14T10:00:00"/>
        <d v="2024-07-09T12:43:00"/>
        <d v="2024-07-14T19:50:00"/>
        <d v="2024-07-01T23:38:00"/>
        <d v="2024-07-16T18:22:00"/>
        <d v="2024-07-11T01:10:00"/>
        <d v="2024-07-23T05:57:00"/>
        <d v="2024-07-28T04:46:00"/>
        <d v="2024-07-20T08:19:00"/>
        <d v="2024-07-16T14:21:00"/>
        <d v="2024-07-30T05:16:00"/>
        <d v="2024-07-29T00:46:00"/>
        <d v="2024-07-11T17:01:00"/>
        <d v="2024-07-25T17:42:00"/>
        <d v="2024-07-23T12:26:00"/>
        <d v="2024-07-14T13:49:00"/>
        <d v="2024-07-25T18:17:00"/>
        <d v="2024-07-03T06:19:00"/>
        <d v="2024-07-05T16:19:00"/>
        <d v="2024-07-07T11:29:00"/>
        <d v="2024-07-28T16:19:00"/>
        <d v="2024-07-06T12:21:00"/>
        <d v="2024-07-28T16:32:00"/>
        <d v="2024-07-15T10:03:00"/>
        <d v="2024-07-27T10:15:00"/>
        <d v="2024-07-23T21:26:00"/>
        <d v="2024-07-21T19:21:00"/>
        <d v="2024-07-29T04:26:00"/>
        <d v="2024-07-09T16:44:00"/>
        <d v="2024-07-10T13:53:00"/>
        <d v="2024-07-17T16:04:00"/>
        <d v="2024-07-06T03:26:00"/>
        <d v="2024-07-10T07:19:00"/>
        <d v="2024-07-29T14:07:00"/>
        <d v="2024-07-10T05:29:00"/>
        <d v="2024-07-21T23:14:00"/>
        <d v="2024-07-18T23:27:00"/>
        <d v="2024-07-07T20:04:00"/>
        <d v="2024-07-08T06:00:00"/>
        <d v="2024-07-17T04:12:00"/>
        <d v="2024-07-22T20:10:00"/>
        <d v="2024-07-08T23:21:00"/>
        <d v="2024-07-19T17:34:00"/>
        <d v="2024-07-18T13:03:00"/>
        <d v="2024-07-16T22:39:00"/>
        <d v="2024-07-02T00:30:00"/>
        <d v="2024-07-12T14:36:00"/>
        <d v="2024-07-22T08:33:00"/>
        <d v="2024-07-26T07:41:00"/>
        <d v="2024-07-18T20:15:00"/>
        <d v="2024-07-30T10:23:00"/>
        <d v="2024-07-30T03:20:00"/>
        <d v="2024-07-29T12:26:00"/>
        <d v="2024-07-07T08:15:00"/>
        <d v="2024-07-03T13:22:00"/>
        <d v="2024-07-06T11:11:00"/>
        <d v="2024-07-23T19:38:00"/>
        <d v="2024-07-11T21:28:00"/>
        <d v="2024-07-27T11:20:00"/>
        <d v="2024-07-19T01:30:00"/>
        <d v="2024-07-15T06:52:00"/>
        <d v="2024-07-30T07:35:00"/>
        <d v="2024-07-11T12:36:00"/>
        <d v="2024-07-13T22:39:00"/>
        <d v="2024-07-20T18:43:00"/>
        <d v="2024-07-30T13:35:00"/>
        <d v="2024-07-23T10:00:00"/>
        <d v="2024-07-27T10:23:00"/>
        <d v="2024-07-02T19:15:00"/>
        <d v="2024-07-02T22:09:00"/>
        <d v="2024-07-29T14:48:00"/>
        <d v="2024-07-09T11:45:00"/>
        <d v="2024-07-26T22:07:00"/>
        <d v="2024-07-26T13:02:00"/>
        <d v="2024-07-08T14:50:00"/>
        <d v="2024-07-22T05:09:00"/>
        <d v="2024-07-01T01:40:00"/>
        <d v="2024-07-10T11:22:00"/>
        <d v="2024-07-15T17:03:00"/>
        <d v="2024-07-22T21:49:00"/>
        <d v="2024-07-29T17:29:00"/>
        <d v="2024-07-06T03:40:00"/>
        <d v="2024-07-06T16:04:00"/>
        <d v="2024-07-05T04:31:00"/>
        <d v="2024-07-08T11:32:00"/>
        <d v="2024-07-12T18:57:00"/>
        <d v="2024-07-06T06:54:00"/>
        <d v="2024-07-12T16:07:00"/>
        <d v="2024-07-06T14:02:00"/>
        <d v="2024-07-23T18:47:00"/>
        <d v="2024-07-27T13:45:00"/>
        <d v="2024-07-05T09:36:00"/>
        <d v="2024-07-03T21:35:00"/>
        <d v="2024-07-15T08:04:00"/>
        <d v="2024-07-28T14:22:00"/>
        <d v="2024-07-14T14:38:00"/>
        <d v="2024-07-08T04:47:00"/>
        <d v="2024-07-05T15:46:00"/>
        <d v="2024-07-27T19:56:00"/>
        <d v="2024-07-08T14:08:00"/>
        <d v="2024-07-09T11:21:00"/>
        <d v="2024-07-17T22:30:00"/>
        <d v="2024-07-07T09:56:00"/>
        <d v="2024-07-28T16:39:00"/>
        <d v="2024-07-28T11:10:00"/>
        <d v="2024-07-20T11:50:00"/>
        <d v="2024-07-14T22:22:00"/>
        <d v="2024-07-20T20:03:00"/>
        <d v="2024-07-19T18:11:00"/>
        <d v="2024-07-05T09:26:00"/>
        <d v="2024-07-21T06:21:00"/>
        <d v="2024-07-25T15:29:00"/>
        <d v="2024-07-06T07:58:00"/>
        <d v="2024-07-20T12:17:00"/>
        <d v="2024-07-04T09:33:00"/>
        <d v="2024-07-03T08:26:00"/>
        <d v="2024-07-03T23:49:00"/>
        <d v="2024-07-17T03:27:00"/>
        <d v="2024-07-12T04:07:00"/>
        <d v="2024-07-09T14:53:00"/>
        <d v="2024-07-18T01:53:00"/>
        <d v="2024-07-18T06:18:00"/>
        <d v="2024-07-08T18:17:00"/>
        <d v="2024-07-19T23:11:00"/>
        <d v="2024-07-29T07:03:00"/>
        <d v="2024-07-24T03:12:00"/>
        <d v="2024-07-03T05:51:00"/>
        <d v="2024-07-07T02:59:00"/>
        <d v="2024-07-19T02:18:00"/>
        <d v="2024-07-08T15:17:00"/>
        <d v="2024-07-07T01:46:00"/>
        <d v="2024-07-24T12:16:00"/>
        <d v="2024-07-10T07:36:00"/>
        <d v="2024-07-14T22:14:00"/>
        <d v="2024-07-14T03:20:00"/>
        <d v="2024-07-17T20:00:00"/>
        <d v="2024-07-15T14:00:00"/>
        <d v="2024-07-29T13:59:00"/>
        <d v="2024-07-07T17:01:00"/>
        <d v="2024-07-13T00:37:00"/>
        <d v="2024-07-25T23:42:00"/>
        <d v="2024-07-15T23:51:00"/>
        <d v="2024-07-02T19:08:00"/>
        <d v="2024-07-06T07:11:00"/>
        <d v="2024-07-02T04:28:00"/>
        <d v="2024-07-09T13:14:00"/>
        <d v="2024-07-11T20:45:00"/>
        <d v="2024-07-29T22:50:00"/>
        <d v="2024-07-01T01:37:00"/>
        <d v="2024-07-18T13:02:00"/>
        <d v="2024-07-05T21:14:00"/>
        <d v="2024-07-03T23:26:00"/>
        <d v="2024-07-25T20:38:00"/>
        <d v="2024-07-13T13:07:00"/>
        <d v="2024-07-07T18:32:00"/>
        <d v="2024-07-14T11:43:00"/>
        <d v="2024-07-08T13:10:00"/>
        <d v="2024-07-28T06:58:00"/>
        <d v="2024-07-21T07:34:00"/>
        <d v="2024-07-29T19:22:00"/>
        <d v="2024-07-15T06:53:00"/>
        <d v="2024-07-16T11:12:00"/>
        <d v="2024-07-03T09:13:00"/>
        <d v="2024-07-01T03:20:00"/>
        <d v="2024-07-05T12:30:00"/>
        <d v="2024-07-20T05:27:00"/>
        <d v="2024-07-15T14:26:00"/>
        <d v="2024-07-03T05:47:00"/>
        <d v="2024-07-28T12:45:00"/>
        <d v="2024-07-19T10:59:00"/>
        <d v="2024-07-18T05:59:00"/>
        <d v="2024-07-26T22:44:00"/>
        <d v="2024-07-09T22:13:00"/>
        <d v="2024-07-15T19:24:00"/>
        <d v="2024-07-08T19:57:00"/>
        <d v="2024-07-24T18:00:00"/>
        <d v="2024-07-24T05:01:00"/>
        <d v="2024-07-19T19:52:00"/>
        <d v="2024-07-18T09:17:00"/>
        <d v="2024-07-12T03:37:00"/>
        <d v="2024-07-25T21:28:00"/>
        <d v="2024-07-23T18:22:00"/>
        <d v="2024-07-18T05:36:00"/>
        <d v="2024-07-14T11:27:00"/>
        <d v="2024-07-22T08:32:00"/>
        <d v="2024-07-19T08:40:00"/>
        <d v="2024-07-10T08:19:00"/>
        <d v="2024-07-07T03:39:00"/>
        <d v="2024-07-14T13:05:00"/>
        <d v="2024-07-21T20:49:00"/>
        <d v="2024-07-26T10:00:00"/>
        <d v="2024-07-07T02:22:00"/>
        <d v="2024-07-27T02:46:00"/>
        <d v="2024-07-18T19:26:00"/>
        <d v="2024-07-05T18:51:00"/>
        <d v="2024-07-28T16:22:00"/>
        <d v="2024-07-26T04:30:00"/>
        <d v="2024-07-15T15:27:00"/>
        <d v="2024-07-13T17:51:00"/>
        <d v="2024-07-18T14:18:00"/>
        <d v="2024-07-10T08:53:00"/>
        <d v="2024-07-30T11:13:00"/>
        <d v="2024-07-20T03:37:00"/>
        <d v="2024-07-25T08:52:00"/>
        <d v="2024-07-14T11:34:00"/>
        <d v="2024-07-12T09:19:00"/>
        <d v="2024-07-20T19:12:00"/>
        <d v="2024-07-03T23:21:00"/>
        <d v="2024-07-01T04:24:00"/>
        <d v="2024-07-19T18:38:00"/>
        <d v="2024-07-25T19:06:00"/>
        <d v="2024-07-30T01:18:00"/>
        <d v="2024-07-30T23:18:00"/>
        <d v="2024-07-13T14:43:00"/>
        <d v="2024-07-15T22:56:00"/>
        <d v="2024-07-13T13:02:00"/>
        <d v="2024-07-22T21:31:00"/>
        <d v="2024-07-25T04:31:00"/>
        <d v="2024-07-12T03:25:00"/>
        <d v="2024-07-09T19:20:00"/>
        <d v="2024-07-10T18:30:00"/>
        <d v="2024-07-15T14:16:00"/>
        <d v="2024-07-29T04:55:00"/>
        <d v="2024-07-23T11:37:00"/>
        <d v="2024-07-08T20:01:00"/>
        <d v="2024-07-11T19:32:00"/>
        <d v="2024-07-12T11:20:00"/>
        <d v="2024-07-16T07:33:00"/>
        <d v="2024-07-08T19:35:00"/>
        <d v="2024-07-03T02:22:00"/>
        <d v="2024-07-23T21:09:00"/>
        <d v="2024-07-15T22:08:00"/>
        <d v="2024-07-06T09:17:00"/>
        <d v="2024-07-18T04:09:00"/>
        <d v="2024-07-30T22:31:00"/>
        <d v="2024-07-21T22:57:00"/>
        <d v="2024-07-24T08:19:00"/>
        <d v="2024-07-07T04:49:00"/>
        <d v="2024-07-18T17:05:00"/>
        <d v="2024-07-26T14:44:00"/>
        <d v="2024-07-17T09:43:00"/>
        <d v="2024-07-21T08:42:00"/>
        <d v="2024-07-04T18:16:00"/>
        <d v="2024-07-13T00:38:00"/>
        <d v="2024-07-09T18:12:00"/>
        <d v="2024-07-30T17:43:00"/>
        <d v="2024-07-06T14:15:00"/>
        <d v="2024-07-20T11:51:00"/>
        <d v="2024-07-21T05:21:00"/>
        <d v="2024-07-19T11:36:00"/>
        <d v="2024-07-12T12:11:00"/>
        <d v="2024-07-08T08:38:00"/>
        <d v="2024-07-18T07:36:00"/>
        <d v="2024-07-03T19:08:00"/>
        <d v="2024-07-16T00:47:00"/>
        <d v="2024-07-11T02:59:00"/>
        <d v="2024-07-23T14:24:00"/>
        <d v="2024-07-08T06:26:00"/>
        <d v="2024-07-20T06:07:00"/>
        <d v="2024-07-29T04:00:00"/>
        <d v="2024-07-17T10:49:00"/>
        <d v="2024-07-14T18:47:00"/>
        <d v="2024-07-13T08:13:00"/>
        <d v="2024-07-19T11:52:00"/>
        <d v="2024-07-15T12:55:00"/>
        <d v="2024-07-25T19:58:00"/>
        <d v="2024-07-19T17:09:00"/>
        <d v="2024-07-01T08:32:00"/>
        <d v="2024-07-30T04:51:00"/>
        <d v="2024-07-11T23:36:00"/>
        <d v="2024-07-26T04:44:00"/>
        <d v="2024-07-17T12:00:00"/>
        <d v="2024-07-30T09:18:00"/>
        <d v="2024-07-27T05:01:00"/>
        <d v="2024-07-29T08:20:00"/>
        <d v="2024-07-23T16:03:00"/>
        <d v="2024-07-12T09:32:00"/>
        <d v="2024-07-29T21:56:00"/>
        <d v="2024-07-24T22:52:00"/>
        <d v="2024-07-29T14:24:00"/>
        <d v="2024-07-01T02:26:00"/>
        <d v="2024-07-26T11:40:00"/>
        <d v="2024-07-26T02:29:00"/>
        <d v="2024-07-03T19:27:00"/>
        <d v="2024-07-01T15:00:00"/>
        <d v="2024-07-03T03:37:00"/>
        <d v="2024-07-23T19:27:00"/>
        <d v="2024-07-22T20:41:00"/>
        <d v="2024-07-27T19:12:00"/>
        <d v="2024-07-19T16:01:00"/>
        <d v="2024-07-17T10:03:00"/>
        <d v="2024-07-12T19:09:00"/>
        <d v="2024-07-28T15:22:00"/>
        <d v="2024-07-13T13:50:00"/>
        <d v="2024-07-18T19:55:00"/>
        <d v="2024-07-23T15:00:00"/>
        <d v="2024-07-18T07:09:00"/>
        <d v="2024-07-05T11:05:00"/>
        <d v="2024-07-10T01:24:00"/>
        <d v="2024-07-14T21:33:00"/>
        <d v="2024-07-03T09:24:00"/>
        <d v="2024-07-12T00:49:00"/>
        <d v="2024-07-24T13:12:00"/>
        <d v="2024-07-07T09:05:00"/>
        <d v="2024-07-03T23:16:00"/>
        <d v="2024-07-30T11:59:00"/>
        <d v="2024-07-04T13:56:00"/>
        <d v="2024-07-27T13:11:00"/>
        <d v="2024-07-26T17:35:00"/>
        <d v="2024-07-17T02:58:00"/>
        <d v="2024-07-23T09:13:00"/>
        <d v="2024-07-09T05:46:00"/>
        <d v="2024-07-17T04:33:00"/>
        <d v="2024-07-19T19:46:00"/>
        <d v="2024-07-06T05:26:00"/>
        <d v="2024-07-21T06:42:00"/>
        <d v="2024-07-08T22:36:00"/>
        <d v="2024-07-27T23:08:00"/>
        <d v="2024-07-06T00:02:00"/>
        <d v="2024-07-04T08:54:00"/>
        <d v="2024-07-02T08:05:00"/>
        <d v="2024-07-28T20:57:00"/>
        <d v="2024-07-08T21:04:00"/>
        <d v="2024-07-18T09:31:00"/>
        <d v="2024-07-29T04:33:00"/>
        <d v="2024-07-21T08:20:00"/>
        <d v="2024-07-22T22:21:00"/>
        <d v="2024-07-21T10:25:00"/>
        <d v="2024-07-02T18:59:00"/>
        <d v="2024-07-16T13:40:00"/>
        <d v="2024-07-22T19:36:00"/>
        <d v="2024-07-18T18:55:00"/>
        <d v="2024-07-22T07:05:00"/>
        <d v="2024-07-23T12:43:00"/>
        <d v="2024-07-01T10:01:00"/>
        <d v="2024-07-05T10:20:00"/>
        <d v="2024-07-01T06:08:00"/>
        <d v="2024-07-28T20:40:00"/>
        <d v="2024-07-07T06:58:00"/>
        <d v="2024-07-29T12:14:00"/>
        <d v="2024-07-13T16:00:00"/>
        <d v="2024-07-29T04:20:00"/>
        <d v="2024-07-29T14:52:00"/>
        <d v="2024-07-25T02:31:00"/>
        <d v="2024-07-23T02:36:00"/>
        <d v="2024-07-30T01:11:00"/>
        <d v="2024-07-18T22:13:00"/>
        <d v="2024-07-12T01:04:00"/>
        <d v="2024-07-10T08:22:00"/>
        <d v="2024-07-24T04:38:00"/>
        <d v="2024-07-21T08:19:00"/>
        <d v="2024-07-28T17:21:00"/>
        <d v="2024-07-03T17:11:00"/>
        <d v="2024-07-13T19:06:00"/>
        <d v="2024-07-07T15:52:00"/>
        <d v="2024-07-28T07:29:00"/>
        <d v="2024-07-02T22:04:00"/>
        <d v="2024-07-30T21:21:00"/>
        <d v="2024-07-28T09:24:00"/>
        <d v="2024-07-27T23:22:00"/>
        <d v="2024-07-11T11:58:00"/>
        <d v="2024-07-17T03:24:00"/>
        <d v="2024-07-29T23:35:00"/>
        <d v="2024-07-04T14:47:00"/>
        <d v="2024-07-12T16:27:00"/>
        <d v="2024-07-14T07:15:00"/>
        <d v="2024-07-24T18:12:00"/>
        <d v="2024-07-19T09:22:00"/>
        <d v="2024-07-28T14:39:00"/>
        <d v="2024-07-22T07:01:00"/>
        <d v="2024-07-03T01:18:00"/>
        <d v="2024-07-12T06:37:00"/>
        <d v="2024-07-25T02:40:00"/>
        <d v="2024-07-11T14:07:00"/>
        <d v="2024-07-27T09:00:00"/>
        <d v="2024-07-07T20:53:00"/>
        <d v="2024-07-09T15:47:00"/>
        <d v="2024-07-15T17:47:00"/>
        <d v="2024-07-26T08:44:00"/>
        <d v="2024-07-08T03:13:00"/>
        <d v="2024-07-19T16:58:00"/>
        <d v="2024-07-01T13:39:00"/>
        <d v="2024-07-22T00:39:00"/>
        <d v="2024-07-18T08:56:00"/>
        <d v="2024-07-07T13:58:00"/>
        <d v="2024-07-15T17:49:00"/>
        <d v="2024-07-10T09:53:00"/>
        <d v="2024-07-04T13:33:00"/>
        <d v="2024-07-01T02:59:00"/>
        <d v="2024-07-03T11:53:00"/>
        <d v="2024-07-04T18:30:00"/>
        <d v="2024-07-10T03:25:00"/>
        <d v="2024-07-23T13:22:00"/>
        <d v="2024-07-17T03:53:00"/>
        <d v="2024-07-19T14:16:00"/>
        <d v="2024-07-09T02:45:00"/>
        <d v="2024-07-08T10:30:00"/>
        <d v="2024-07-20T13:31:00"/>
        <d v="2024-07-04T19:55:00"/>
        <d v="2024-07-03T08:25:00"/>
        <d v="2024-07-21T01:52:00"/>
        <d v="2024-07-07T09:08:00"/>
        <d v="2024-07-12T04:18:00"/>
        <d v="2024-07-11T13:39:00"/>
        <d v="2024-07-21T06:29:00"/>
        <d v="2024-07-20T15:26:00"/>
        <d v="2024-07-29T13:04:00"/>
        <d v="2024-07-29T05:37:00"/>
        <d v="2024-07-19T18:45:00"/>
        <d v="2024-07-05T23:02:00"/>
        <d v="2024-07-22T18:59:00"/>
        <d v="2024-07-18T18:28:00"/>
        <d v="2024-07-27T07:17:00"/>
        <d v="2024-07-17T13:28:00"/>
        <d v="2024-07-02T21:34:00"/>
        <d v="2024-07-06T11:04:00"/>
        <d v="2024-07-22T21:47:00"/>
        <d v="2024-07-05T08:44:00"/>
        <d v="2024-07-13T00:01:00"/>
        <d v="2024-07-20T03:44:00"/>
        <d v="2024-07-27T16:13:00"/>
        <d v="2024-07-20T21:46:00"/>
        <d v="2024-07-30T19:45:00"/>
        <d v="2024-07-21T08:37:00"/>
        <d v="2024-07-16T22:14:00"/>
        <d v="2024-07-22T07:56:00"/>
        <d v="2024-07-09T02:01:00"/>
        <d v="2024-07-07T15:28:00"/>
        <d v="2024-07-01T01:20:00"/>
        <d v="2024-07-26T21:11:00"/>
        <d v="2024-07-28T07:27:00"/>
        <d v="2024-07-13T12:00:00"/>
        <d v="2024-07-16T14:25:00"/>
        <d v="2024-07-18T21:33:00"/>
        <d v="2024-07-02T09:16:00"/>
        <d v="2024-07-18T15:21:00"/>
        <d v="2024-07-25T23:24:00"/>
        <d v="2024-07-28T20:38:00"/>
        <d v="2024-07-18T03:23:00"/>
        <d v="2024-07-22T19:16:00"/>
        <d v="2024-07-25T20:25:00"/>
        <d v="2024-07-11T06:54:00"/>
        <d v="2024-07-06T13:21:00"/>
        <d v="2024-07-22T02:21:00"/>
        <d v="2024-07-17T17:25:00"/>
        <d v="2024-07-20T21:49:00"/>
        <d v="2024-07-27T20:45:00"/>
        <d v="2024-07-18T22:09:00"/>
        <d v="2024-07-15T06:06:00"/>
        <d v="2024-07-04T00:15:00"/>
        <d v="2024-07-14T05:02:00"/>
        <d v="2024-07-08T20:59:00"/>
        <d v="2024-07-09T03:11:00"/>
        <d v="2024-07-04T16:21:00"/>
        <d v="2024-07-29T21:25:00"/>
        <d v="2024-07-29T09:58:00"/>
        <d v="2024-07-07T03:36:00"/>
        <d v="2024-07-11T14:29:00"/>
        <d v="2024-07-27T12:52:00"/>
        <d v="2024-07-01T18:56:00"/>
        <d v="2024-07-26T05:56:00"/>
        <d v="2024-07-23T22:33:00"/>
        <d v="2024-07-19T10:52:00"/>
        <d v="2024-07-15T11:38:00"/>
        <d v="2024-07-27T09:36:00"/>
        <d v="2024-07-26T13:28:00"/>
        <d v="2024-07-23T06:04:00"/>
        <d v="2024-07-12T05:44:00"/>
        <d v="2024-07-23T08:19:00"/>
        <d v="2024-07-11T00:23:00"/>
        <d v="2024-07-19T10:00:00"/>
        <d v="2024-07-13T14:03:00"/>
        <d v="2024-07-08T17:50:00"/>
        <d v="2024-07-30T00:22:00"/>
        <d v="2024-07-02T17:05:00"/>
        <d v="2024-07-03T19:55:00"/>
        <d v="2024-07-23T21:57:00"/>
        <d v="2024-07-03T11:46:00"/>
        <d v="2024-07-21T06:11:00"/>
        <d v="2024-07-21T11:14:00"/>
        <d v="2024-07-27T17:36:00"/>
        <d v="2024-07-06T00:07:00"/>
        <d v="2024-07-16T01:15:00"/>
        <d v="2024-07-12T22:15:00"/>
        <d v="2024-07-23T09:08:00"/>
        <d v="2024-07-13T01:06:00"/>
        <d v="2024-07-06T09:26:00"/>
        <d v="2024-07-30T19:54:00"/>
        <d v="2024-07-28T14:36:00"/>
        <d v="2024-07-05T03:50:00"/>
        <d v="2024-07-11T10:41:00"/>
        <d v="2024-07-09T04:44:00"/>
        <d v="2024-07-23T03:12:00"/>
        <d v="2024-07-16T09:19:00"/>
        <d v="2024-07-01T14:37:00"/>
        <d v="2024-07-21T19:13:00"/>
        <d v="2024-07-20T00:21:00"/>
        <d v="2024-07-30T05:15:00"/>
        <d v="2024-07-06T02:01:00"/>
        <d v="2024-07-07T18:44:00"/>
        <d v="2024-07-17T14:32:00"/>
        <d v="2024-07-15T13:45:00"/>
        <d v="2024-07-01T02:46:00"/>
        <d v="2024-07-13T18:58:00"/>
        <d v="2024-07-04T04:20:00"/>
        <d v="2024-07-11T11:19:00"/>
        <d v="2024-07-01T14:41:00"/>
        <d v="2024-07-23T08:53:00"/>
        <d v="2024-07-22T16:54:00"/>
        <d v="2024-07-04T18:37:00"/>
        <d v="2024-07-22T05:22:00"/>
        <d v="2024-07-16T17:05:00"/>
        <d v="2024-07-21T04:41:00"/>
        <d v="2024-07-22T15:44:00"/>
        <d v="2024-07-27T20:24:00"/>
        <d v="2024-07-22T10:11:00"/>
        <d v="2024-07-22T00:38:00"/>
        <d v="2024-07-19T01:23:00"/>
        <d v="2024-07-08T00:57:00"/>
        <d v="2024-07-03T22:22:00"/>
        <d v="2024-07-28T09:28:00"/>
        <d v="2024-07-17T12:15:00"/>
        <d v="2024-07-13T22:04:00"/>
        <d v="2024-07-16T04:29:00"/>
        <d v="2024-07-22T02:25:00"/>
        <d v="2024-07-01T23:32:00"/>
        <d v="2024-07-01T02:08:00"/>
        <d v="2024-07-30T03:53:00"/>
        <d v="2024-07-29T09:26:00"/>
        <d v="2024-07-04T19:32:00"/>
        <d v="2024-07-01T16:28:00"/>
        <d v="2024-07-19T14:19:00"/>
        <d v="2024-07-03T14:51:00"/>
        <d v="2024-07-26T01:59:00"/>
        <d v="2024-07-16T17:08:00"/>
        <d v="2024-07-02T21:42:00"/>
        <d v="2024-07-13T08:28:00"/>
        <d v="2024-07-13T21:43:00"/>
        <d v="2024-07-05T06:16:00"/>
        <d v="2024-07-24T09:37:00"/>
        <d v="2024-07-10T20:57:00"/>
        <d v="2024-07-23T01:57:00"/>
        <d v="2024-07-17T11:58:00"/>
        <d v="2024-07-24T16:28:00"/>
        <d v="2024-07-21T03:29:00"/>
        <d v="2024-07-20T20:50:00"/>
        <d v="2024-07-21T13:33:00"/>
        <d v="2024-07-20T19:15:00"/>
        <d v="2024-07-29T22:07:00"/>
        <d v="2024-07-20T14:32:00"/>
        <d v="2024-07-18T14:07:00"/>
        <d v="2024-07-20T06:05:00"/>
        <d v="2024-07-11T22:25:00"/>
        <d v="2024-07-30T19:48:00"/>
        <d v="2024-07-14T03:08:00"/>
        <d v="2024-07-12T22:33:00"/>
        <d v="2024-07-28T01:02:00"/>
        <d v="2024-07-25T11:12:00"/>
        <d v="2024-07-24T08:53:00"/>
        <d v="2024-07-05T14:23:00"/>
        <d v="2024-07-29T21:55:00"/>
        <d v="2024-07-09T16:38:00"/>
        <d v="2024-07-10T19:33:00"/>
        <d v="2024-07-07T11:10:00"/>
        <d v="2024-07-24T09:30:00"/>
        <d v="2024-07-28T10:34:00"/>
        <d v="2024-07-25T12:59:00"/>
        <d v="2024-07-20T12:29:00"/>
        <d v="2024-07-15T21:12:00"/>
        <d v="2024-07-16T16:06:00"/>
        <d v="2024-07-24T18:22:00"/>
        <d v="2024-07-08T07:20:00"/>
        <d v="2024-07-11T08:14:00"/>
        <d v="2024-07-30T01:33:00"/>
        <d v="2024-07-30T21:31:00"/>
        <d v="2024-07-06T17:28:00"/>
        <d v="2024-07-06T11:57:00"/>
        <d v="2024-07-25T02:25:00"/>
        <d v="2024-07-26T01:34:00"/>
        <d v="2024-07-21T02:12:00"/>
        <d v="2024-07-26T21:24:00"/>
        <d v="2024-07-28T03:23:00"/>
        <d v="2024-07-14T17:32:00"/>
        <d v="2024-07-07T09:40:00"/>
        <d v="2024-07-13T09:14:00"/>
        <d v="2024-07-17T23:12:00"/>
        <d v="2024-07-20T17:57:00"/>
        <d v="2024-07-22T05:42:00"/>
        <d v="2024-07-08T15:18:00"/>
        <d v="2024-07-14T16:40:00"/>
        <d v="2024-07-11T12:19:00"/>
        <d v="2024-07-24T19:38:00"/>
        <d v="2024-07-28T05:55:00"/>
        <d v="2024-07-12T13:22:00"/>
        <d v="2024-07-01T07:17:00"/>
        <d v="2024-07-18T02:51:00"/>
        <d v="2024-07-24T19:04:00"/>
        <d v="2024-07-22T05:26:00"/>
        <d v="2024-07-22T10:44:00"/>
        <d v="2024-07-29T22:49:00"/>
        <d v="2024-07-21T20:08:00"/>
        <d v="2024-07-24T23:21:00"/>
        <d v="2024-07-26T15:15:00"/>
        <d v="2024-07-14T05:45:00"/>
        <d v="2024-07-24T17:47:00"/>
        <d v="2024-07-27T18:18:00"/>
        <d v="2024-07-19T18:12:00"/>
        <d v="2024-07-02T11:45:00"/>
        <d v="2024-07-29T02:42:00"/>
        <d v="2024-07-12T03:48:00"/>
        <d v="2024-07-01T04:23:00"/>
        <d v="2024-07-25T03:26:00"/>
        <d v="2024-07-26T11:18:00"/>
        <d v="2024-07-12T17:44:00"/>
        <d v="2024-07-10T15:41:00"/>
        <d v="2024-07-12T16:32:00"/>
        <d v="2024-07-27T15:12:00"/>
        <d v="2024-07-27T06:33:00"/>
        <d v="2024-07-10T20:44:00"/>
        <d v="2024-07-07T22:04:00"/>
        <d v="2024-07-20T03:42:00"/>
        <d v="2024-07-26T10:45:00"/>
        <d v="2024-07-21T17:37:00"/>
        <d v="2024-07-15T07:33:00"/>
        <d v="2024-07-09T05:17:00"/>
        <d v="2024-07-29T19:00:00"/>
        <d v="2024-07-22T05:56:00"/>
        <d v="2024-07-03T23:10:00"/>
        <d v="2024-07-08T08:25:00"/>
        <d v="2024-07-26T06:03:00"/>
        <d v="2024-07-29T23:18:00"/>
        <d v="2024-07-01T01:57:00"/>
        <d v="2024-07-27T05:19:00"/>
        <d v="2024-07-26T00:46:00"/>
        <d v="2024-07-05T20:08:00"/>
        <d v="2024-07-02T09:53:00"/>
        <d v="2024-07-29T04:24:00"/>
        <d v="2024-07-23T15:57:00"/>
        <d v="2024-07-18T17:13:00"/>
        <d v="2024-07-21T01:11:00"/>
        <d v="2024-07-04T01:10:00"/>
        <d v="2024-07-17T20:25:00"/>
        <d v="2024-07-14T22:35:00"/>
        <d v="2024-07-04T00:57:00"/>
        <d v="2024-07-07T05:33:00"/>
        <d v="2024-07-09T20:37:00"/>
        <d v="2024-07-04T03:20:00"/>
        <d v="2024-07-14T05:39:00"/>
        <d v="2024-07-25T16:34:00"/>
        <d v="2024-07-25T00:09:00"/>
        <d v="2024-07-28T16:16:00"/>
        <d v="2024-07-08T02:08:00"/>
        <d v="2024-07-23T10:19:00"/>
        <d v="2024-07-13T20:53:00"/>
        <d v="2024-07-07T08:21:00"/>
        <d v="2024-07-22T03:49:00"/>
        <d v="2024-07-24T18:51:00"/>
        <d v="2024-07-15T14:05:00"/>
        <d v="2024-07-01T02:40:00"/>
        <d v="2024-07-25T14:35:00"/>
        <d v="2024-07-03T13:57:00"/>
        <d v="2024-07-12T18:04:00"/>
        <d v="2024-07-02T00:53:00"/>
        <d v="2024-07-11T08:18:00"/>
        <d v="2024-07-15T22:37:00"/>
        <d v="2024-07-26T01:10:00"/>
        <d v="2024-07-18T07:56:00"/>
        <d v="2024-07-05T09:16:00"/>
        <d v="2024-07-02T09:47:00"/>
        <d v="2024-07-07T16:16:00"/>
        <d v="2024-07-30T06:57:00"/>
        <d v="2024-07-18T22:42:00"/>
        <d v="2024-07-03T18:05:00"/>
        <d v="2024-07-23T20:22:00"/>
        <d v="2024-07-20T13:59:00"/>
        <d v="2024-07-12T00:44:00"/>
        <d v="2024-07-19T11:48:00"/>
        <d v="2024-07-03T17:24:00"/>
        <d v="2024-07-01T12:36:00"/>
        <d v="2024-07-12T13:29:00"/>
        <d v="2024-07-17T07:45:00"/>
        <d v="2024-07-24T20:03:00"/>
        <d v="2024-07-24T11:34:00"/>
        <d v="2024-07-08T11:19:00"/>
        <d v="2024-07-30T22:06:00"/>
        <d v="2024-07-02T22:13:00"/>
        <d v="2024-07-22T18:32:00"/>
        <d v="2024-07-22T18:27:00"/>
        <d v="2024-07-09T15:03:00"/>
        <d v="2024-07-04T14:07:00"/>
        <d v="2024-07-24T18:29:00"/>
        <d v="2024-07-01T15:53:00"/>
        <d v="2024-07-03T00:33:00"/>
        <d v="2024-07-22T14:08:00"/>
        <d v="2024-07-02T04:02:00"/>
        <d v="2024-07-30T22:32:00"/>
        <d v="2024-07-24T20:08:00"/>
        <d v="2024-07-21T15:58:00"/>
        <d v="2024-07-01T14:15:00"/>
        <d v="2024-07-25T23:28:00"/>
        <d v="2024-07-24T15:02:00"/>
        <d v="2024-07-24T23:01:00"/>
        <d v="2024-07-26T20:43:00"/>
        <d v="2024-07-29T15:40:00"/>
        <d v="2024-07-05T22:21:00"/>
        <d v="2024-07-03T09:19:00"/>
        <d v="2024-07-23T16:48:00"/>
        <d v="2024-07-18T19:35:00"/>
        <d v="2024-07-16T19:05:00"/>
        <d v="2024-07-24T19:22:00"/>
        <d v="2024-07-16T09:59:00"/>
        <d v="2024-07-24T12:54:00"/>
        <d v="2024-07-09T10:03:00"/>
        <d v="2024-07-10T06:01:00"/>
        <d v="2024-07-27T15:02:00"/>
        <d v="2024-07-14T04:38:00"/>
        <d v="2024-07-30T15:05:00"/>
        <d v="2024-07-19T12:20:00"/>
        <d v="2024-07-05T14:21:00"/>
        <d v="2024-07-09T06:40:00"/>
        <d v="2024-07-18T23:07:00"/>
        <d v="2024-07-17T07:47:00"/>
        <d v="2024-07-10T00:27:00"/>
        <d v="2024-07-03T22:34:00"/>
        <d v="2024-07-05T00:24:00"/>
        <d v="2024-07-20T14:51:00"/>
        <d v="2024-07-16T16:21:00"/>
        <d v="2024-07-23T07:23:00"/>
        <d v="2024-07-29T22:26:00"/>
        <d v="2024-07-12T15:30:00"/>
        <d v="2024-07-30T19:52:00"/>
        <d v="2024-07-01T05:48:00"/>
        <d v="2024-07-18T18:08:00"/>
        <d v="2024-07-12T10:20:00"/>
        <d v="2024-07-05T07:55:00"/>
        <d v="2024-07-12T00:32:00"/>
        <d v="2024-07-05T20:02:00"/>
        <d v="2024-07-01T05:21:00"/>
        <d v="2024-07-02T04:48:00"/>
        <d v="2024-07-05T03:40:00"/>
        <d v="2024-07-19T02:21:00"/>
        <d v="2024-07-29T00:05:00"/>
        <d v="2024-07-18T03:47:00"/>
        <d v="2024-07-10T11:06:00"/>
        <d v="2024-07-16T19:01:00"/>
        <d v="2024-07-25T09:43:00"/>
        <d v="2024-07-22T21:27:00"/>
        <d v="2024-07-25T01:39:00"/>
        <d v="2024-07-22T00:09:00"/>
        <d v="2024-07-24T03:44:00"/>
        <d v="2024-07-27T19:15:00"/>
        <d v="2024-07-16T06:15:00"/>
        <d v="2024-07-07T13:59:00"/>
        <d v="2024-07-10T14:09:00"/>
        <d v="2024-07-14T04:35:00"/>
        <d v="2024-07-04T13:28:00"/>
        <d v="2024-07-24T14:26:00"/>
        <d v="2024-07-02T17:15:00"/>
        <d v="2024-07-17T02:10:00"/>
        <d v="2024-07-29T18:33:00"/>
        <d v="2024-07-23T18:36:00"/>
        <d v="2024-07-07T16:35:00"/>
        <d v="2024-07-27T12:19:00"/>
        <d v="2024-07-28T08:57:00"/>
        <d v="2024-07-04T10:27:00"/>
        <d v="2024-07-04T21:07:00"/>
        <d v="2024-07-14T03:10:00"/>
        <d v="2024-07-13T06:14:00"/>
        <d v="2024-07-02T17:01:00"/>
        <d v="2024-07-03T09:49:00"/>
        <d v="2024-07-27T06:19:00"/>
        <d v="2024-07-02T22:12:00"/>
        <d v="2024-07-18T09:51:00"/>
        <d v="2024-07-25T19:08:00"/>
        <d v="2024-07-21T07:05:00"/>
        <d v="2024-07-03T21:15:00"/>
        <d v="2024-07-16T21:42:00"/>
        <d v="2024-07-24T12:05:00"/>
        <d v="2024-07-05T13:48:00"/>
        <d v="2024-07-20T13:09:00"/>
        <d v="2024-07-18T05:52:00"/>
        <d v="2024-07-06T06:18:00"/>
        <d v="2024-07-18T11:49:00"/>
        <d v="2024-07-26T09:36:00"/>
        <d v="2024-07-14T06:53:00"/>
        <d v="2024-07-21T06:18:00"/>
        <d v="2024-07-24T23:59:00"/>
        <d v="2024-07-15T11:08:00"/>
        <d v="2024-07-25T22:37:00"/>
        <d v="2024-07-15T04:18:00"/>
        <d v="2024-07-19T13:48:00"/>
        <d v="2024-07-20T02:26:00"/>
        <d v="2024-07-22T10:07:00"/>
        <d v="2024-07-27T21:19:00"/>
        <d v="2024-07-04T12:09:00"/>
        <d v="2024-07-16T12:01:00"/>
        <d v="2024-07-01T15:46:00"/>
        <d v="2024-07-05T10:33:00"/>
        <d v="2024-07-02T05:58:00"/>
        <d v="2024-07-16T01:24:00"/>
        <d v="2024-07-08T07:46:00"/>
        <d v="2024-07-19T09:31:00"/>
        <d v="2024-07-22T10:46:00"/>
        <d v="2024-07-02T17:27:00"/>
        <d v="2024-07-10T15:27:00"/>
        <d v="2024-07-15T15:56:00"/>
        <d v="2024-07-17T11:06:00"/>
        <d v="2024-07-27T21:27:00"/>
        <d v="2024-07-25T19:47:00"/>
        <d v="2024-07-06T22:31:00"/>
        <d v="2024-07-29T21:23:00"/>
        <d v="2024-07-17T01:28:00"/>
        <d v="2024-07-19T09:25:00"/>
        <d v="2024-07-20T10:32:00"/>
        <d v="2024-07-05T07:23:00"/>
        <d v="2024-07-21T11:39:00"/>
        <d v="2024-07-26T23:45:00"/>
        <d v="2024-07-30T00:01:00"/>
        <d v="2024-07-30T18:29:00"/>
        <d v="2024-07-19T07:54:00"/>
        <d v="2024-07-02T17:55:00"/>
        <d v="2024-07-08T05:13:00"/>
        <d v="2024-07-23T19:52:00"/>
        <d v="2024-07-12T06:19:00"/>
        <d v="2024-07-16T00:10:00"/>
        <d v="2024-07-25T16:29:00"/>
        <d v="2024-07-23T11:10:00"/>
        <d v="2024-07-23T16:35:00"/>
        <d v="2024-07-12T12:44:00"/>
        <d v="2024-07-02T01:00:00"/>
        <d v="2024-07-12T20:13:00"/>
        <d v="2024-07-28T13:22:00"/>
        <d v="2024-07-29T03:52:00"/>
        <d v="2024-07-01T17:12:00"/>
        <d v="2024-07-30T20:13:00"/>
        <d v="2024-07-26T20:14:00"/>
        <d v="2024-07-11T22:04:00"/>
        <d v="2024-07-21T13:00:00"/>
        <d v="2024-07-23T09:59:00"/>
        <d v="2024-07-08T06:55:00"/>
        <d v="2024-07-01T23:20:00"/>
        <d v="2024-07-18T12:17:00"/>
        <d v="2024-07-28T11:08:00"/>
        <d v="2024-07-17T00:53:00"/>
        <d v="2024-07-24T00:33:00"/>
        <d v="2024-07-27T10:34:00"/>
        <d v="2024-07-22T20:45:00"/>
        <d v="2024-07-07T07:10:00"/>
        <d v="2024-07-29T11:15:00"/>
        <d v="2024-07-09T03:38:00"/>
        <d v="2024-07-08T11:47:00"/>
        <d v="2024-07-09T08:33:00"/>
        <d v="2024-07-17T09:26:00"/>
        <d v="2024-07-01T18:45:00"/>
        <d v="2024-07-07T20:35:00"/>
        <d v="2024-07-01T14:55:00"/>
        <d v="2024-07-16T11:49:00"/>
        <d v="2024-07-14T16:05:00"/>
        <d v="2024-07-03T12:41:00"/>
        <d v="2024-07-29T02:43:00"/>
        <d v="2024-07-09T17:46:00"/>
        <d v="2024-07-23T04:37:00"/>
        <d v="2024-07-24T01:21:00"/>
        <d v="2024-07-18T14:30:00"/>
        <d v="2024-07-19T11:47:00"/>
        <d v="2024-07-29T20:31:00"/>
        <d v="2024-07-12T04:28:00"/>
        <d v="2024-07-05T08:24:00"/>
        <d v="2024-07-30T11:23:00"/>
        <d v="2024-07-01T03:15:00"/>
        <d v="2024-07-25T15:08:00"/>
        <d v="2024-07-07T19:29:00"/>
        <d v="2024-07-30T22:21:00"/>
        <d v="2024-07-26T16:36:00"/>
        <d v="2024-07-17T21:33:00"/>
        <d v="2024-07-09T04:53:00"/>
        <d v="2024-07-27T05:43:00"/>
        <d v="2024-07-17T14:49:00"/>
        <d v="2024-07-25T03:11:00"/>
        <d v="2024-07-25T20:45:00"/>
        <d v="2024-07-20T22:19:00"/>
        <d v="2024-07-04T19:08:00"/>
        <d v="2024-07-27T01:42:00"/>
        <d v="2024-07-28T12:51:00"/>
        <d v="2024-07-16T18:27:00"/>
        <d v="2024-07-10T17:38:00"/>
        <d v="2024-07-14T02:35:00"/>
        <d v="2024-07-19T06:11:00"/>
        <d v="2024-07-11T03:15:00"/>
        <d v="2024-07-16T20:21:00"/>
        <d v="2024-07-05T18:33:00"/>
        <d v="2024-07-10T15:24:00"/>
        <d v="2024-07-20T09:45:00"/>
        <d v="2024-07-13T03:58:00"/>
        <d v="2024-07-21T03:38:00"/>
        <d v="2024-07-24T00:09:00"/>
        <d v="2024-07-08T00:04:00"/>
        <d v="2024-07-29T18:35:00"/>
        <d v="2024-07-04T03:12:00"/>
        <d v="2024-07-23T18:29:00"/>
        <d v="2024-07-27T03:50:00"/>
        <d v="2024-07-10T05:11:00"/>
        <d v="2024-07-16T05:57:00"/>
        <d v="2024-07-21T10:34:00"/>
        <d v="2024-07-18T12:06:00"/>
        <d v="2024-07-05T15:23:00"/>
        <d v="2024-07-26T04:26:00"/>
        <d v="2024-07-04T21:03:00"/>
        <d v="2024-07-20T00:34:00"/>
        <d v="2024-07-14T05:07:00"/>
        <d v="2024-07-20T09:13:00"/>
        <d v="2024-07-05T09:49:00"/>
        <d v="2024-07-15T15:49:00"/>
        <d v="2024-07-30T08:52:00"/>
        <d v="2024-07-10T04:39:00"/>
        <d v="2024-07-04T05:35:00"/>
        <d v="2024-07-20T05:33:00"/>
        <d v="2024-07-01T02:53:00"/>
        <d v="2024-07-17T22:24:00"/>
        <d v="2024-07-03T19:00:00"/>
        <d v="2024-07-10T16:19:00"/>
        <d v="2024-07-14T06:20:00"/>
        <d v="2024-07-20T03:50:00"/>
        <d v="2024-07-23T17:34:00"/>
        <d v="2024-07-19T11:34:00"/>
        <d v="2024-07-25T12:55:00"/>
        <d v="2024-07-06T03:50:00"/>
        <d v="2024-07-23T10:26:00"/>
        <d v="2024-07-20T15:39:00"/>
        <d v="2024-07-19T02:45:00"/>
        <d v="2024-07-11T01:45:00"/>
        <d v="2024-07-24T07:24:00"/>
        <d v="2024-07-11T09:17:00"/>
        <d v="2024-07-21T10:20:00"/>
        <d v="2024-07-07T17:15:00"/>
        <d v="2024-07-19T20:39:00"/>
        <d v="2024-07-22T08:18:00"/>
        <d v="2024-07-09T20:54:00"/>
        <d v="2024-07-24T13:25:00"/>
        <d v="2024-07-30T17:53:00"/>
        <d v="2024-07-14T05:04:00"/>
        <d v="2024-07-20T12:49:00"/>
        <d v="2024-07-09T00:50:00"/>
        <d v="2024-07-25T07:46:00"/>
        <d v="2024-07-18T14:12:00"/>
        <d v="2024-07-04T14:08:00"/>
        <d v="2024-07-15T05:24:00"/>
        <d v="2024-07-26T02:54:00"/>
        <d v="2024-07-05T20:34:00"/>
        <d v="2024-07-14T10:02:00"/>
        <d v="2024-07-30T14:40:00"/>
        <d v="2024-07-30T20:34:00"/>
        <d v="2024-07-19T23:18:00"/>
        <d v="2024-07-09T15:51:00"/>
        <d v="2024-07-04T11:52:00"/>
        <d v="2024-07-13T11:26:00"/>
        <d v="2024-07-03T01:39:00"/>
        <d v="2024-07-28T02:33:00"/>
        <d v="2024-07-11T00:24:00"/>
        <d v="2024-07-26T13:42:00"/>
        <d v="2024-07-25T00:10:00"/>
        <d v="2024-07-13T04:58:00"/>
        <d v="2024-07-18T06:51:00"/>
        <d v="2024-07-10T21:43:00"/>
        <d v="2024-07-01T13:27:00"/>
        <d v="2024-07-04T23:43:00"/>
        <d v="2024-07-11T10:48:00"/>
        <d v="2024-07-11T16:46:00"/>
        <d v="2024-07-03T15:40:00"/>
        <d v="2024-07-27T09:26:00"/>
        <d v="2024-07-10T13:58:00"/>
        <d v="2024-07-15T10:33:00"/>
        <d v="2024-07-05T19:47:00"/>
        <d v="2024-07-12T08:47:00"/>
        <d v="2024-07-22T06:38:00"/>
        <d v="2024-07-29T10:18:00"/>
        <d v="2024-07-20T22:15:00"/>
        <d v="2024-07-25T10:27:00"/>
        <d v="2024-07-18T16:45:00"/>
        <d v="2024-07-26T21:43:00"/>
        <d v="2024-07-03T05:10:00"/>
        <d v="2024-07-13T05:22:00"/>
        <d v="2024-07-05T00:50:00"/>
        <d v="2024-07-23T20:12:00"/>
        <d v="2024-07-23T03:07:00"/>
        <d v="2024-07-01T02:06:00"/>
        <d v="2024-07-11T22:24:00"/>
        <d v="2024-07-02T03:02:00"/>
        <d v="2024-07-01T03:48:00"/>
        <d v="2024-07-30T04:19:00"/>
        <d v="2024-07-13T04:37:00"/>
        <d v="2024-07-26T07:45:00"/>
        <d v="2024-07-15T20:24:00"/>
        <d v="2024-07-04T07:55:00"/>
        <d v="2024-07-22T10:29:00"/>
        <d v="2024-07-11T04:42:00"/>
        <d v="2024-07-25T21:35:00"/>
        <d v="2024-07-01T21:17:00"/>
        <d v="2024-07-17T12:28:00"/>
        <d v="2024-07-21T22:54:00"/>
        <d v="2024-07-01T07:01:00"/>
        <d v="2024-07-17T11:55:00"/>
        <d v="2024-07-18T02:14:00"/>
        <d v="2024-07-22T00:34:00"/>
        <d v="2024-07-01T19:28:00"/>
        <d v="2024-07-12T07:06:00"/>
        <d v="2024-07-23T17:12:00"/>
        <d v="2024-07-17T19:03:00"/>
        <d v="2024-07-16T02:44:00"/>
        <d v="2024-07-17T10:37:00"/>
        <d v="2024-07-15T18:21:00"/>
        <d v="2024-07-15T22:49:00"/>
        <d v="2024-07-22T05:34:00"/>
        <d v="2024-07-08T03:46:00"/>
        <d v="2024-07-27T02:13:00"/>
        <d v="2024-07-27T14:18:00"/>
        <d v="2024-07-03T03:16:00"/>
        <d v="2024-07-22T22:39:00"/>
        <d v="2024-07-11T04:52:00"/>
        <d v="2024-07-21T19:04:00"/>
        <d v="2024-07-13T13:28:00"/>
        <d v="2024-07-22T03:45:00"/>
        <d v="2024-07-18T20:22:00"/>
        <d v="2024-07-20T00:01:00"/>
        <d v="2024-07-02T14:35:00"/>
        <d v="2024-07-22T03:27:00"/>
        <d v="2024-07-12T11:19:00"/>
        <d v="2024-07-02T23:03:00"/>
        <d v="2024-07-22T13:07:00"/>
        <d v="2024-07-26T05:35:00"/>
        <d v="2024-07-23T02:39:00"/>
        <d v="2024-07-19T08:42:00"/>
        <d v="2024-07-18T23:23:00"/>
        <d v="2024-07-11T00:33:00"/>
        <d v="2024-07-03T10:56:00"/>
        <d v="2024-07-03T18:35:00"/>
        <d v="2024-07-04T23:50:00"/>
        <d v="2024-07-25T07:13:00"/>
        <d v="2024-07-24T15:33:00"/>
        <d v="2024-07-06T18:33:00"/>
        <d v="2024-07-20T16:39:00"/>
        <d v="2024-07-08T22:10:00"/>
        <d v="2024-07-19T21:39:00"/>
        <d v="2024-07-17T22:26:00"/>
        <d v="2024-07-10T05:44:00"/>
        <d v="2024-07-30T18:35:00"/>
        <d v="2024-07-24T14:32:00"/>
        <d v="2024-07-01T11:51:00"/>
        <d v="2024-07-02T21:00:00"/>
        <d v="2024-07-24T16:57:00"/>
        <d v="2024-07-05T08:26:00"/>
        <d v="2024-07-20T03:06:00"/>
        <d v="2024-07-10T14:36:00"/>
        <d v="2024-07-06T05:35:00"/>
        <d v="2024-07-04T10:06:00"/>
        <d v="2024-07-08T06:41:00"/>
        <d v="2024-07-25T16:37:00"/>
        <d v="2024-07-03T20:08:00"/>
        <d v="2024-07-17T06:26:00"/>
        <d v="2024-07-06T19:29:00"/>
        <d v="2024-07-21T18:22:00"/>
        <d v="2024-07-08T02:40:00"/>
        <d v="2024-07-05T15:40:00"/>
        <d v="2024-07-18T16:30:00"/>
        <d v="2024-07-26T02:27:00"/>
        <d v="2024-07-30T22:36:00"/>
        <d v="2024-07-14T01:26:00"/>
        <d v="2024-07-01T17:22:00"/>
        <d v="2024-07-03T04:57:00"/>
        <d v="2024-07-11T04:49:00"/>
        <d v="2024-07-12T17:52:00"/>
        <d v="2024-07-16T05:58:00"/>
        <d v="2024-07-17T00:31:00"/>
        <d v="2024-07-23T18:17:00"/>
        <d v="2024-07-01T17:03:00"/>
        <d v="2024-07-02T21:22:00"/>
        <d v="2024-07-13T01:54:00"/>
        <d v="2024-07-03T04:00:00"/>
        <d v="2024-07-14T13:02:00"/>
        <d v="2024-07-07T00:38:00"/>
        <d v="2024-07-14T00:37:00"/>
        <d v="2024-07-17T05:25:00"/>
        <d v="2024-07-14T09:56:00"/>
        <d v="2024-07-29T05:29:00"/>
        <d v="2024-07-28T06:26:00"/>
        <d v="2024-07-05T07:26:00"/>
        <d v="2024-07-13T15:03:00"/>
        <d v="2024-07-15T00:33:00"/>
        <d v="2024-07-07T17:51:00"/>
        <d v="2024-07-23T09:20:00"/>
        <d v="2024-07-24T06:43:00"/>
        <d v="2024-07-29T00:57:00"/>
        <d v="2024-07-25T02:37:00"/>
        <d v="2024-07-30T15:02:00"/>
        <d v="2024-07-10T02:23:00"/>
        <d v="2024-07-07T01:32:00"/>
        <d v="2024-07-02T05:50:00"/>
        <d v="2024-07-16T01:08:00"/>
        <d v="2024-07-06T00:44:00"/>
        <d v="2024-07-12T08:24:00"/>
        <d v="2024-07-11T10:08:00"/>
        <d v="2024-07-20T01:26:00"/>
        <d v="2024-07-01T23:44:00"/>
        <d v="2024-07-13T01:25:00"/>
        <d v="2024-07-16T06:56:00"/>
        <d v="2024-07-13T22:06:00"/>
        <d v="2024-07-15T03:51:00"/>
        <d v="2024-07-23T12:01:00"/>
        <d v="2024-07-12T20:50:00"/>
        <d v="2024-07-26T14:10:00"/>
        <d v="2024-07-29T21:19:00"/>
        <d v="2024-07-20T00:08:00"/>
        <d v="2024-07-08T21:05:00"/>
        <d v="2024-07-12T06:31:00"/>
        <d v="2024-07-21T12:57:00"/>
        <d v="2024-07-07T22:01:00"/>
        <d v="2024-07-01T18:32:00"/>
        <d v="2024-07-22T23:31:00"/>
        <d v="2024-07-01T10:50:00"/>
        <d v="2024-07-06T02:16:00"/>
        <d v="2024-07-10T02:10:00"/>
        <d v="2024-07-15T11:10:00"/>
        <d v="2024-07-01T23:56:00"/>
        <d v="2024-07-04T13:35:00"/>
        <d v="2024-07-27T10:21:00"/>
        <d v="2024-07-05T05:43:00"/>
        <d v="2024-07-08T02:43:00"/>
        <d v="2024-07-08T20:26:00"/>
        <d v="2024-07-02T10:16:00"/>
        <d v="2024-07-10T16:10:00"/>
        <d v="2024-07-06T20:17:00"/>
        <d v="2024-07-22T23:54:00"/>
        <d v="2024-07-16T18:48:00"/>
        <d v="2024-07-30T12:25:00"/>
        <d v="2024-07-18T22:32:00"/>
        <d v="2024-07-06T12:26:00"/>
        <d v="2024-07-16T00:37:00"/>
        <d v="2024-07-30T23:17:00"/>
        <d v="2024-07-30T19:58:00"/>
        <d v="2024-07-19T23:34:00"/>
        <d v="2024-07-02T21:54:00"/>
        <d v="2024-07-10T22:00:00"/>
        <d v="2024-07-22T07:06:00"/>
        <d v="2024-07-29T11:32:00"/>
        <d v="2024-07-09T22:38:00"/>
        <d v="2024-07-03T08:24:00"/>
        <d v="2024-07-22T10:17:00"/>
        <d v="2024-07-19T21:12:00"/>
        <d v="2024-07-16T22:36:00"/>
        <d v="2024-07-16T08:50:00"/>
        <d v="2024-07-04T07:54:00"/>
        <d v="2024-07-20T17:51:00"/>
        <d v="2024-07-11T21:48:00"/>
        <d v="2024-07-17T15:09:00"/>
        <d v="2024-07-07T04:54:00"/>
        <d v="2024-07-17T23:27:00"/>
        <d v="2024-07-29T23:54:00"/>
        <d v="2024-07-18T00:42:00"/>
        <d v="2024-07-16T16:37:00"/>
        <d v="2024-07-26T22:33:00"/>
        <d v="2024-07-23T15:27:00"/>
        <d v="2024-07-27T09:10:00"/>
        <d v="2024-07-20T07:39:00"/>
        <d v="2024-07-01T08:46:00"/>
        <d v="2024-07-22T22:17:00"/>
        <d v="2024-07-28T12:41:00"/>
        <d v="2024-07-19T05:39:00"/>
        <d v="2024-07-14T02:27:00"/>
        <d v="2024-07-27T10:41:00"/>
        <d v="2024-07-09T03:34:00"/>
        <d v="2024-07-28T18:56:00"/>
        <d v="2024-07-14T20:11:00"/>
        <d v="2024-07-26T09:31:00"/>
        <d v="2024-07-25T13:31:00"/>
        <d v="2024-07-16T11:38:00"/>
        <d v="2024-07-03T06:46:00"/>
        <d v="2024-07-04T01:35:00"/>
        <d v="2024-07-11T07:27:00"/>
        <d v="2024-07-04T00:49:00"/>
        <d v="2024-07-27T21:21:00"/>
        <d v="2024-07-28T18:19:00"/>
        <d v="2024-07-12T08:27:00"/>
        <d v="2024-07-15T01:13:00"/>
        <d v="2024-07-26T20:07:00"/>
        <d v="2024-07-14T09:16:00"/>
        <d v="2024-07-17T15:59:00"/>
        <d v="2024-07-13T09:39:00"/>
        <d v="2024-07-21T21:38:00"/>
        <d v="2024-07-13T09:06:00"/>
        <d v="2024-07-11T05:30:00"/>
        <d v="2024-07-14T08:38:00"/>
        <d v="2024-07-01T00:03:00"/>
        <d v="2024-07-04T16:56:00"/>
        <d v="2024-07-21T20:59:00"/>
        <d v="2024-07-19T14:17:00"/>
        <d v="2024-07-18T04:55:00"/>
        <d v="2024-07-12T02:51:00"/>
        <d v="2024-07-06T07:24:00"/>
        <d v="2024-07-25T07:56:00"/>
        <d v="2024-07-14T15:56:00"/>
        <d v="2024-07-06T03:21:00"/>
        <d v="2024-07-17T14:30:00"/>
        <d v="2024-07-29T08:43:00"/>
        <d v="2024-07-18T01:24:00"/>
        <d v="2024-07-06T04:15:00"/>
        <d v="2024-07-06T12:55:00"/>
        <d v="2024-07-25T18:39:00"/>
        <d v="2024-07-24T22:07:00"/>
        <d v="2024-07-08T10:17:00"/>
        <d v="2024-07-08T23:00:00"/>
        <d v="2024-07-30T20:31:00"/>
        <d v="2024-07-04T23:17:00"/>
        <d v="2024-07-24T07:43:00"/>
        <d v="2024-07-26T20:03:00"/>
        <d v="2024-07-04T04:08:00"/>
        <d v="2024-07-14T19:28:00"/>
        <d v="2024-07-11T02:16:00"/>
        <d v="2024-07-09T21:15:00"/>
        <d v="2024-07-22T03:24:00"/>
        <d v="2024-07-11T08:57:00"/>
        <d v="2024-07-22T10:19:00"/>
        <d v="2024-07-28T19:08:00"/>
        <d v="2024-07-21T15:13:00"/>
        <d v="2024-07-02T13:12:00"/>
        <d v="2024-07-15T19:44:00"/>
        <d v="2024-07-14T05:11:00"/>
        <d v="2024-07-24T21:26:00"/>
        <d v="2024-07-01T16:47:00"/>
        <d v="2024-07-05T16:29:00"/>
        <d v="2024-07-23T08:55:00"/>
        <d v="2024-07-05T17:42:00"/>
        <d v="2024-07-11T23:34:00"/>
        <d v="2024-07-12T20:19:00"/>
        <d v="2024-07-07T15:26:00"/>
        <d v="2024-07-14T08:15:00"/>
        <d v="2024-07-20T20:35:00"/>
        <d v="2024-07-26T16:35:00"/>
        <d v="2024-07-05T01:29:00"/>
        <d v="2024-07-01T21:05:00"/>
        <d v="2024-07-07T02:54:00"/>
        <d v="2024-07-13T21:40:00"/>
        <d v="2024-07-04T09:29:00"/>
        <d v="2024-07-24T04:13:00"/>
        <d v="2024-07-18T10:14:00"/>
        <d v="2024-07-17T10:13:00"/>
        <d v="2024-07-01T12:20:00"/>
        <d v="2024-07-20T06:44:00"/>
        <d v="2024-07-09T10:10:00"/>
        <d v="2024-07-15T14:53:00"/>
        <d v="2024-07-28T17:28:00"/>
        <d v="2024-07-12T11:51:00"/>
        <d v="2024-07-27T17:04:00"/>
        <d v="2024-07-19T09:59:00"/>
        <d v="2024-07-13T09:50:00"/>
        <d v="2024-07-11T19:58:00"/>
        <d v="2024-07-22T04:36:00"/>
        <d v="2024-07-25T21:33:00"/>
        <d v="2024-07-22T11:14:00"/>
        <d v="2024-07-11T20:48:00"/>
        <d v="2024-07-11T07:39:00"/>
        <d v="2024-07-14T08:43:00"/>
        <d v="2024-07-11T18:42:00"/>
        <d v="2024-07-16T03:31:00"/>
        <d v="2024-07-09T19:15:00"/>
        <d v="2024-07-25T13:25:00"/>
        <d v="2024-07-01T13:07:00"/>
        <d v="2024-07-29T17:34:00"/>
        <d v="2024-07-15T13:58:00"/>
        <d v="2024-07-24T04:26:00"/>
        <d v="2024-07-20T23:12:00"/>
        <d v="2024-07-12T14:56:00"/>
        <d v="2024-07-15T01:11:00"/>
        <d v="2024-07-24T00:18:00"/>
        <d v="2024-07-01T09:28:00"/>
        <d v="2024-07-09T22:34:00"/>
        <d v="2024-07-30T03:14:00"/>
        <d v="2024-07-25T02:54:00"/>
        <d v="2024-07-01T03:06:00"/>
        <d v="2024-07-24T13:05:00"/>
        <d v="2024-07-29T13:32:00"/>
        <d v="2024-07-04T12:44:00"/>
        <d v="2024-07-19T12:32:00"/>
        <d v="2024-07-10T02:29:00"/>
        <d v="2024-07-30T07:26:00"/>
        <d v="2024-07-19T19:22:00"/>
        <d v="2024-07-11T19:53:00"/>
        <d v="2024-07-02T02:08:00"/>
        <d v="2024-07-05T03:37:00"/>
        <d v="2024-07-28T15:30:00"/>
        <d v="2024-07-28T06:13:00"/>
        <d v="2024-07-30T01:15:00"/>
        <d v="2024-07-23T11:32:00"/>
        <d v="2024-07-09T12:35:00"/>
        <d v="2024-07-06T08:45:00"/>
        <d v="2024-07-03T23:25:00"/>
        <d v="2024-07-02T16:21:00"/>
        <d v="2024-07-16T15:47:00"/>
        <d v="2024-07-22T09:57:00"/>
        <d v="2024-07-16T00:02:00"/>
        <d v="2024-07-02T05:34:00"/>
        <d v="2024-07-17T08:12:00"/>
        <d v="2024-07-16T19:14:00"/>
        <d v="2024-07-20T02:09:00"/>
        <d v="2024-07-02T06:27:00"/>
        <d v="2024-07-13T14:08:00"/>
        <d v="2024-07-16T00:56:00"/>
        <d v="2024-07-04T00:45:00"/>
        <d v="2024-07-13T14:37:00"/>
        <d v="2024-07-10T12:08:00"/>
        <d v="2024-07-05T14:45:00"/>
        <d v="2024-07-28T01:01:00"/>
        <d v="2024-07-29T23:51:00"/>
        <d v="2024-07-10T03:31:00"/>
        <d v="2024-07-20T12:16:00"/>
        <d v="2024-07-08T07:01:00"/>
        <d v="2024-07-07T13:53:00"/>
        <d v="2024-07-05T22:14:00"/>
        <d v="2024-07-01T14:49:00"/>
        <d v="2024-07-24T19:55:00"/>
        <d v="2024-07-03T21:20:00"/>
        <d v="2024-07-15T11:30:00"/>
        <d v="2024-07-20T01:11:00"/>
        <d v="2024-07-16T14:56:00"/>
        <d v="2024-07-07T21:24:00"/>
        <d v="2024-07-07T04:06:00"/>
        <d v="2024-07-21T01:34:00"/>
        <d v="2024-07-07T10:26:00"/>
        <d v="2024-07-02T19:13:00"/>
        <d v="2024-07-11T10:53:00"/>
        <d v="2024-07-23T18:48:00"/>
        <d v="2024-07-28T04:30:00"/>
        <d v="2024-07-17T14:07:00"/>
        <d v="2024-07-02T10:23:00"/>
        <d v="2024-07-22T04:38:00"/>
        <d v="2024-07-18T02:44:00"/>
        <d v="2024-07-23T19:50:00"/>
        <d v="2024-07-21T02:22:00"/>
        <d v="2024-07-25T21:31:00"/>
        <d v="2024-07-10T21:47:00"/>
        <d v="2024-07-18T09:23:00"/>
        <d v="2024-07-07T07:35:00"/>
        <d v="2024-07-23T05:33:00"/>
        <d v="2024-07-16T03:10:00"/>
        <d v="2024-07-10T17:44:00"/>
        <d v="2024-07-08T06:33:00"/>
        <d v="2024-07-25T20:30:00"/>
        <d v="2024-07-29T11:35:00"/>
        <d v="2024-07-02T10:58:00"/>
        <d v="2024-07-15T14:07:00"/>
        <d v="2024-07-05T00:23:00"/>
        <d v="2024-07-24T01:50:00"/>
        <d v="2024-07-15T01:26:00"/>
        <d v="2024-07-21T06:40:00"/>
        <d v="2024-07-12T16:12:00"/>
        <d v="2024-07-18T23:14:00"/>
        <d v="2024-07-02T06:05:00"/>
        <d v="2024-07-11T05:44:00"/>
        <d v="2024-07-01T11:34:00"/>
        <d v="2024-07-23T15:01:00"/>
        <d v="2024-07-27T07:10:00"/>
        <d v="2024-07-14T19:57:00"/>
        <d v="2024-07-10T16:00:00"/>
        <d v="2024-07-26T08:54:00"/>
        <d v="2024-07-03T19:57:00"/>
        <d v="2024-07-04T01:09:00"/>
        <d v="2024-07-20T18:38:00"/>
        <d v="2024-07-08T09:09:00"/>
        <d v="2024-07-24T17:57:00"/>
        <d v="2024-07-20T02:14:00"/>
        <d v="2024-07-27T16:12:00"/>
        <d v="2024-07-17T16:39:00"/>
        <d v="2024-07-25T10:41:00"/>
        <d v="2024-07-24T22:44:00"/>
        <d v="2024-07-07T12:19:00"/>
        <d v="2024-07-22T01:57:00"/>
        <d v="2024-07-05T21:18:00"/>
        <d v="2024-07-29T15:03:00"/>
        <d v="2024-07-29T22:02:00"/>
        <d v="2024-07-27T02:54:00"/>
        <d v="2024-07-25T13:33:00"/>
        <d v="2024-07-10T13:29:00"/>
        <d v="2024-07-10T03:03:00"/>
        <d v="2024-07-22T20:56:00"/>
        <d v="2024-07-19T23:46:00"/>
        <d v="2024-07-05T14:16:00"/>
        <d v="2024-07-28T14:31:00"/>
        <d v="2024-07-03T21:27:00"/>
        <d v="2024-07-12T04:06:00"/>
        <d v="2024-07-25T08:54:00"/>
        <d v="2024-07-22T09:38:00"/>
        <d v="2024-07-08T08:01:00"/>
        <d v="2024-07-20T12:38:00"/>
        <d v="2024-07-18T12:25:00"/>
        <d v="2024-07-22T07:51:00"/>
        <d v="2024-07-18T17:15:00"/>
        <d v="2024-07-17T18:52:00"/>
        <d v="2024-07-28T17:14:00"/>
        <d v="2024-07-11T02:03:00"/>
        <d v="2024-07-10T10:25:00"/>
        <d v="2024-07-10T13:32:00"/>
        <d v="2024-07-24T00:21:00"/>
        <d v="2024-07-22T18:42:00"/>
        <d v="2024-07-23T12:50:00"/>
        <d v="2024-07-21T11:06:00"/>
        <d v="2024-07-04T03:58:00"/>
        <d v="2024-07-25T14:38:00"/>
        <d v="2024-07-30T13:06:00"/>
        <d v="2024-07-04T20:38:00"/>
        <d v="2024-07-29T20:39:00"/>
        <d v="2024-07-11T06:08:00"/>
        <d v="2024-07-05T16:27:00"/>
        <d v="2024-07-25T22:43:00"/>
        <d v="2024-07-03T19:16:00"/>
        <d v="2024-07-27T17:53:00"/>
        <d v="2024-07-17T09:06:00"/>
        <d v="2024-07-28T13:58:00"/>
        <d v="2024-07-04T23:21:00"/>
        <d v="2024-07-05T04:46:00"/>
        <d v="2024-07-30T05:29:00"/>
        <d v="2024-07-26T09:48:00"/>
        <d v="2024-07-15T00:50:00"/>
        <d v="2024-07-13T06:38:00"/>
        <d v="2024-07-05T06:59:00"/>
        <d v="2024-07-22T16:51:00"/>
        <d v="2024-07-28T19:39:00"/>
        <d v="2024-07-12T09:41:00"/>
        <d v="2024-07-08T20:30:00"/>
        <d v="2024-07-02T18:10:00"/>
        <d v="2024-07-09T01:56:00"/>
        <d v="2024-07-22T23:32:00"/>
        <d v="2024-07-08T20:14:00"/>
        <d v="2024-07-14T21:03:00"/>
        <d v="2024-07-06T23:22:00"/>
        <d v="2024-07-25T02:27:00"/>
        <d v="2024-07-09T05:45:00"/>
        <d v="2024-07-17T12:47:00"/>
        <d v="2024-07-17T20:54:00"/>
        <d v="2024-07-25T23:02:00"/>
        <d v="2024-07-19T14:21:00"/>
        <d v="2024-07-15T09:02:00"/>
        <d v="2024-07-23T19:53:00"/>
        <d v="2024-07-16T17:28:00"/>
        <d v="2024-07-07T15:21:00"/>
        <d v="2024-07-19T07:48:00"/>
        <d v="2024-07-28T22:44:00"/>
        <d v="2024-07-26T12:18:00"/>
        <d v="2024-07-25T06:13:00"/>
        <d v="2024-07-06T18:35:00"/>
        <d v="2024-07-12T05:15:00"/>
        <d v="2024-07-15T02:14:00"/>
        <d v="2024-07-28T00:30:00"/>
        <d v="2024-07-02T13:03:00"/>
        <d v="2024-07-03T07:59:00"/>
        <d v="2024-07-30T03:03:00"/>
        <d v="2024-07-13T04:20:00"/>
        <d v="2024-07-25T04:37:00"/>
        <d v="2024-07-08T04:44:00"/>
        <d v="2024-07-08T18:31:00"/>
        <d v="2024-07-22T16:52:00"/>
        <d v="2024-07-11T21:39:00"/>
        <d v="2024-07-04T01:08:00"/>
        <d v="2024-07-04T07:37:00"/>
        <d v="2024-07-29T01:46:00"/>
        <d v="2024-07-24T19:27:00"/>
        <d v="2024-07-23T22:53:00"/>
        <d v="2024-07-23T12:23:00"/>
        <d v="2024-07-08T12:43:00"/>
        <d v="2024-07-01T05:41:00"/>
        <d v="2024-07-06T21:14:00"/>
        <d v="2024-07-04T05:21:00"/>
        <d v="2024-07-28T05:54:00"/>
        <d v="2024-07-09T08:57:00"/>
        <d v="2024-07-29T04:16:00"/>
        <d v="2024-07-05T14:10:00"/>
        <d v="2024-07-23T08:49:00"/>
        <d v="2024-07-03T09:47:00"/>
        <d v="2024-07-11T04:33:00"/>
        <d v="2024-07-19T15:44:00"/>
        <d v="2024-07-18T01:10:00"/>
        <d v="2024-07-09T21:02:00"/>
        <d v="2024-07-26T10:02:00"/>
        <d v="2024-07-03T06:51:00"/>
        <d v="2024-07-06T17:43:00"/>
        <d v="2024-07-27T10:48:00"/>
        <d v="2024-07-16T00:58:00"/>
        <d v="2024-07-07T04:24:00"/>
        <d v="2024-07-05T01:22:00"/>
        <d v="2024-07-30T05:25:00"/>
        <d v="2024-07-02T20:18:00"/>
        <d v="2024-07-17T01:53:00"/>
        <d v="2024-07-27T13:16:00"/>
        <d v="2024-07-19T00:31:00"/>
        <d v="2024-07-10T08:26:00"/>
        <d v="2024-07-01T22:29:00"/>
        <d v="2024-07-03T23:50:00"/>
        <d v="2024-07-08T17:13:00"/>
        <d v="2024-07-15T16:40:00"/>
        <d v="2024-07-24T11:12:00"/>
        <d v="2024-07-16T08:45:00"/>
        <d v="2024-07-01T19:42:00"/>
        <d v="2024-07-28T21:01:00"/>
        <d v="2024-07-01T17:35:00"/>
        <d v="2024-07-28T21:47:00"/>
        <d v="2024-07-09T18:29:00"/>
        <d v="2024-07-17T00:55:00"/>
        <d v="2024-07-19T10:24:00"/>
        <d v="2024-07-07T06:04:00"/>
        <d v="2024-07-29T11:46:00"/>
        <d v="2024-07-03T08:56:00"/>
        <d v="2024-07-23T23:08:00"/>
        <d v="2024-07-18T16:16:00"/>
        <d v="2024-07-10T20:11:00"/>
        <d v="2024-07-26T17:59:00"/>
        <d v="2024-07-23T17:01:00"/>
        <d v="2024-07-13T19:59:00"/>
        <d v="2024-07-28T02:20:00"/>
        <d v="2024-07-06T00:14:00"/>
        <d v="2024-07-01T17:01:00"/>
        <d v="2024-07-12T15:18:00"/>
        <d v="2024-07-08T04:38:00"/>
        <d v="2024-07-23T05:53:00"/>
        <d v="2024-07-05T17:15:00"/>
        <d v="2024-07-16T21:26:00"/>
        <d v="2024-07-20T02:20:00"/>
        <d v="2024-07-12T14:53:00"/>
        <d v="2024-07-21T03:57:00"/>
        <d v="2024-07-16T18:04:00"/>
        <d v="2024-07-06T12:04:00"/>
        <d v="2024-07-13T09:04:00"/>
        <d v="2024-07-04T05:48:00"/>
        <d v="2024-07-19T11:13:00"/>
        <d v="2024-07-18T03:52:00"/>
        <d v="2024-07-14T20:32:00"/>
        <d v="2024-07-27T04:16:00"/>
        <d v="2024-07-07T02:13:00"/>
        <d v="2024-07-18T22:23:00"/>
        <d v="2024-07-27T04:36:00"/>
        <d v="2024-07-20T12:10:00"/>
        <d v="2024-07-14T05:47:00"/>
        <d v="2024-07-08T05:39:00"/>
        <d v="2024-07-03T03:35:00"/>
        <d v="2024-07-07T00:12:00"/>
        <d v="2024-07-14T16:39:00"/>
        <d v="2024-07-23T13:44:00"/>
        <d v="2024-07-13T22:24:00"/>
        <d v="2024-07-09T20:29:00"/>
        <d v="2024-07-04T23:04:00"/>
        <d v="2024-07-16T17:48:00"/>
        <d v="2024-07-02T00:25:00"/>
        <d v="2024-07-20T10:13:00"/>
        <d v="2024-07-15T07:17:00"/>
        <d v="2024-07-07T04:42:00"/>
        <d v="2024-07-25T13:02:00"/>
        <d v="2024-07-16T02:43:00"/>
        <d v="2024-07-10T13:04:00"/>
        <d v="2024-07-28T05:11:00"/>
        <d v="2024-07-02T14:40:00"/>
        <d v="2024-07-28T19:53:00"/>
        <d v="2024-07-22T01:02:00"/>
        <d v="2024-07-21T11:34:00"/>
        <d v="2024-07-03T18:10:00"/>
        <d v="2024-07-26T22:52:00"/>
        <d v="2024-07-11T12:18:00"/>
        <d v="2024-07-25T02:43:00"/>
        <d v="2024-07-04T03:22:00"/>
        <d v="2024-07-16T10:08:00"/>
        <d v="2024-07-05T20:09:00"/>
        <d v="2024-07-25T09:05:00"/>
        <d v="2024-07-06T17:50:00"/>
        <d v="2024-07-09T13:17:00"/>
        <d v="2024-07-11T20:40:00"/>
        <d v="2024-07-06T08:44:00"/>
        <d v="2024-07-22T17:43:00"/>
        <d v="2024-07-28T07:05:00"/>
        <d v="2024-07-17T04:53:00"/>
        <d v="2024-07-20T20:48:00"/>
        <d v="2024-07-28T23:56:00"/>
        <d v="2024-07-22T13:35:00"/>
        <d v="2024-07-09T17:20:00"/>
        <d v="2024-07-23T23:31:00"/>
        <d v="2024-07-05T19:36:00"/>
        <d v="2024-07-02T15:30:00"/>
        <d v="2024-07-17T05:45:00"/>
        <d v="2024-07-16T14:19:00"/>
        <d v="2024-07-30T00:18:00"/>
        <d v="2024-07-05T10:41:00"/>
        <d v="2024-07-26T01:27:00"/>
        <d v="2024-07-19T04:00:00"/>
        <d v="2024-07-19T05:35:00"/>
        <d v="2024-07-02T22:02:00"/>
        <d v="2024-07-10T00:46:00"/>
        <d v="2024-07-24T18:20:00"/>
        <d v="2024-07-13T03:01:00"/>
        <d v="2024-07-21T01:45:00"/>
        <d v="2024-07-26T08:25:00"/>
        <d v="2024-07-21T13:38:00"/>
        <d v="2024-07-03T11:18:00"/>
        <d v="2024-07-05T06:57:00"/>
        <d v="2024-07-29T20:15:00"/>
        <d v="2024-07-29T02:56:00"/>
        <d v="2024-07-26T08:52:00"/>
        <d v="2024-07-02T20:57:00"/>
        <d v="2024-07-06T14:50:00"/>
        <d v="2024-07-20T12:52:00"/>
        <d v="2024-07-24T21:42:00"/>
        <d v="2024-07-09T14:27:00"/>
        <d v="2024-07-09T02:40:00"/>
        <d v="2024-07-10T10:54:00"/>
        <d v="2024-07-25T06:11:00"/>
        <d v="2024-07-25T00:54:00"/>
        <d v="2024-07-14T02:03:00"/>
        <d v="2024-07-26T06:56:00"/>
        <d v="2024-07-10T14:48:00"/>
        <d v="2024-07-03T11:09:00"/>
        <d v="2024-07-27T04:29:00"/>
        <d v="2024-07-08T22:27:00"/>
        <d v="2024-07-27T04:58:00"/>
        <d v="2024-07-05T20:44:00"/>
        <d v="2024-07-28T15:09:00"/>
        <d v="2024-07-25T12:43:00"/>
        <d v="2024-07-21T12:23:00"/>
        <d v="2024-07-12T08:43:00"/>
        <d v="2024-07-10T23:23:00"/>
        <d v="2024-07-06T14:46:00"/>
        <d v="2024-07-22T15:18:00"/>
        <d v="2024-07-19T10:44:00"/>
        <d v="2024-07-21T21:08:00"/>
        <d v="2024-07-15T19:40:00"/>
        <d v="2024-07-05T18:53:00"/>
        <d v="2024-07-20T09:23:00"/>
        <d v="2024-07-20T17:05:00"/>
        <d v="2024-07-13T01:38:00"/>
        <d v="2024-07-10T08:11:00"/>
        <d v="2024-07-29T19:32:00"/>
        <d v="2024-07-14T19:54:00"/>
        <d v="2024-07-10T17:12:00"/>
        <d v="2024-07-27T04:18:00"/>
        <d v="2024-07-15T02:13:00"/>
        <d v="2024-07-21T00:02:00"/>
        <d v="2024-07-25T10:38:00"/>
        <d v="2024-07-02T10:17:00"/>
        <d v="2024-07-20T08:56:00"/>
        <d v="2024-07-26T08:30:00"/>
        <d v="2024-07-08T17:00:00"/>
        <d v="2024-07-03T02:37:00"/>
        <d v="2024-07-18T15:43:00"/>
        <d v="2024-07-19T09:43:00"/>
        <d v="2024-07-01T16:02:00"/>
        <d v="2024-07-19T00:26:00"/>
        <d v="2024-07-11T06:16:00"/>
        <d v="2024-07-15T06:03:00"/>
        <d v="2024-07-17T14:38:00"/>
        <d v="2024-07-06T13:43:00"/>
        <d v="2024-07-27T16:28:00"/>
        <d v="2024-07-18T01:33:00"/>
        <d v="2024-07-03T10:12:00"/>
        <d v="2024-07-06T22:09:00"/>
        <d v="2024-07-12T22:26:00"/>
        <d v="2024-07-04T17:51:00"/>
        <d v="2024-07-07T17:05:00"/>
        <d v="2024-07-05T09:37:00"/>
        <d v="2024-07-19T07:11:00"/>
        <d v="2024-07-23T02:33:00"/>
        <d v="2024-07-15T10:23:00"/>
        <d v="2024-07-09T05:55:00"/>
        <d v="2024-07-09T07:03:00"/>
        <d v="2024-07-27T07:07:00"/>
        <d v="2024-07-02T20:15:00"/>
        <d v="2024-07-05T10:55:00"/>
        <d v="2024-07-03T18:54:00"/>
        <d v="2024-07-18T02:21:00"/>
        <d v="2024-07-30T19:31:00"/>
        <d v="2024-07-19T00:48:00"/>
        <d v="2024-07-14T11:51:00"/>
        <d v="2024-07-01T13:09:00"/>
        <d v="2024-07-27T10:04:00"/>
        <d v="2024-07-30T10:32:00"/>
        <d v="2024-07-16T14:11:00"/>
        <d v="2024-07-17T23:33:00"/>
        <d v="2024-07-22T05:02:00"/>
        <d v="2024-07-26T01:46:00"/>
        <d v="2024-07-14T07:56:00"/>
        <d v="2024-07-17T07:36:00"/>
        <d v="2024-07-28T19:43:00"/>
        <d v="2024-07-17T06:04:00"/>
        <d v="2024-07-22T22:43:00"/>
        <d v="2024-07-29T08:13:00"/>
        <d v="2024-07-05T10:19:00"/>
        <d v="2024-07-26T12:53:00"/>
        <d v="2024-07-13T08:34:00"/>
        <d v="2024-07-18T04:16:00"/>
        <d v="2024-07-16T20:24:00"/>
        <d v="2024-07-29T05:48:00"/>
        <d v="2024-07-13T02:51:00"/>
        <d v="2024-07-25T13:28:00"/>
        <d v="2024-07-02T15:00:00"/>
        <d v="2024-07-26T16:45:00"/>
        <d v="2024-07-01T22:50:00"/>
        <d v="2024-07-25T21:48:00"/>
        <d v="2024-07-02T14:30:00"/>
        <d v="2024-07-10T15:21:00"/>
        <d v="2024-07-20T06:08:00"/>
        <d v="2024-07-13T14:20:00"/>
        <d v="2024-07-04T22:53:00"/>
        <d v="2024-07-20T07:46:00"/>
        <d v="2024-07-26T03:37:00"/>
        <d v="2024-07-22T03:40:00"/>
        <d v="2024-07-03T23:51:00"/>
        <d v="2024-07-13T06:49:00"/>
        <d v="2024-07-17T16:22:00"/>
        <d v="2024-07-30T04:57:00"/>
        <d v="2024-07-06T14:33:00"/>
        <d v="2024-07-14T03:12:00"/>
        <d v="2024-07-07T05:05:00"/>
        <d v="2024-07-17T00:24:00"/>
        <d v="2024-07-26T09:26:00"/>
        <d v="2024-07-11T10:00:00"/>
        <d v="2024-07-19T03:16:00"/>
        <d v="2024-07-24T19:57:00"/>
        <d v="2024-07-16T11:22:00"/>
        <d v="2024-07-13T10:34:00"/>
        <d v="2024-07-24T20:00:00"/>
        <d v="2024-07-24T01:33:00"/>
        <d v="2024-07-15T00:14:00"/>
        <d v="2024-07-17T03:39:00"/>
        <d v="2024-07-27T21:49:00"/>
        <d v="2024-07-09T21:33:00"/>
        <d v="2024-07-15T21:56:00"/>
        <d v="2024-07-13T07:00:00"/>
        <d v="2024-07-11T17:39:00"/>
        <d v="2024-07-04T03:24:00"/>
        <d v="2024-07-20T23:01:00"/>
        <d v="2024-07-14T15:29:00"/>
        <d v="2024-07-28T11:49:00"/>
        <d v="2024-07-10T12:48:00"/>
        <d v="2024-07-07T22:08:00"/>
        <d v="2024-07-12T09:21:00"/>
        <d v="2024-07-13T07:07:00"/>
        <d v="2024-07-16T12:32:00"/>
        <d v="2024-07-11T05:38:00"/>
        <d v="2024-07-09T15:08:00"/>
        <d v="2024-07-12T14:15:00"/>
        <d v="2024-07-20T18:23:00"/>
        <d v="2024-07-05T10:23:00"/>
        <d v="2024-07-26T01:44:00"/>
        <d v="2024-07-01T03:43:00"/>
        <d v="2024-07-19T08:03:00"/>
        <d v="2024-07-29T16:16:00"/>
        <d v="2024-07-01T18:22:00"/>
        <d v="2024-07-17T05:11:00"/>
        <d v="2024-07-27T12:15:00"/>
        <d v="2024-07-13T18:06:00"/>
        <d v="2024-07-12T06:18:00"/>
        <d v="2024-07-29T02:47:00"/>
        <d v="2024-07-14T22:01:00"/>
        <d v="2024-07-16T03:49:00"/>
        <d v="2024-07-14T21:53:00"/>
        <d v="2024-07-21T20:27:00"/>
        <d v="2024-07-04T14:44:00"/>
        <d v="2024-07-02T04:00:00"/>
        <d v="2024-07-06T19:17:00"/>
        <d v="2024-07-24T15:16:00"/>
        <d v="2024-07-19T04:05:00"/>
        <d v="2024-07-05T16:25:00"/>
        <d v="2024-07-23T18:07:00"/>
        <d v="2024-07-19T08:05:00"/>
        <d v="2024-07-21T13:57:00"/>
        <d v="2024-07-04T12:07:00"/>
        <d v="2024-07-21T10:59:00"/>
        <d v="2024-07-03T17:12:00"/>
        <d v="2024-07-16T06:34:00"/>
        <d v="2024-07-15T20:05:00"/>
        <d v="2024-07-28T09:58:00"/>
        <d v="2024-07-29T20:52:00"/>
        <d v="2024-07-13T23:13:00"/>
        <d v="2024-07-08T07:54:00"/>
        <d v="2024-07-09T10:58:00"/>
        <d v="2024-07-09T02:43:00"/>
        <d v="2024-07-28T11:51:00"/>
        <d v="2024-07-29T23:23:00"/>
        <d v="2024-07-13T12:36:00"/>
        <d v="2024-07-24T01:05:00"/>
        <d v="2024-07-04T19:54:00"/>
        <d v="2024-07-20T06:32:00"/>
        <d v="2024-07-17T17:01:00"/>
        <d v="2024-07-12T19:19:00"/>
        <d v="2024-07-16T11:31:00"/>
        <d v="2024-07-10T12:15:00"/>
        <d v="2024-07-02T16:59:00"/>
        <d v="2024-07-25T01:12:00"/>
        <d v="2024-07-21T09:10:00"/>
        <d v="2024-07-14T20:26:00"/>
        <d v="2024-07-16T15:20:00"/>
        <d v="2024-07-07T05:52:00"/>
        <d v="2024-07-06T13:54:00"/>
        <d v="2024-07-28T21:03:00"/>
        <d v="2024-07-13T01:57:00"/>
        <d v="2024-07-21T02:58:00"/>
        <d v="2024-07-27T03:18:00"/>
        <d v="2024-07-22T00:10:00"/>
        <d v="2024-07-11T17:07:00"/>
        <d v="2024-07-27T08:09:00"/>
        <d v="2024-07-11T06:42:00"/>
        <d v="2024-07-09T15:35:00"/>
        <d v="2024-07-19T01:22:00"/>
        <d v="2024-07-29T04:28:00"/>
        <d v="2024-07-24T07:12:00"/>
        <d v="2024-07-06T11:47:00"/>
        <d v="2024-07-30T21:05:00"/>
        <d v="2024-07-13T16:16:00"/>
        <d v="2024-07-19T16:37:00"/>
        <d v="2024-07-23T08:21:00"/>
        <d v="2024-07-04T20:33:00"/>
        <d v="2024-07-19T12:11:00"/>
        <d v="2024-07-30T21:36:00"/>
        <d v="2024-07-01T03:10:00"/>
        <d v="2024-07-15T22:33:00"/>
        <d v="2024-07-07T02:37:00"/>
        <d v="2024-07-28T23:41:00"/>
        <d v="2024-07-03T22:16:00"/>
        <d v="2024-07-21T02:41:00"/>
        <d v="2024-07-10T11:08:00"/>
        <d v="2024-07-09T09:22:00"/>
        <d v="2024-07-26T08:38:00"/>
        <d v="2024-07-10T18:44:00"/>
        <d v="2024-07-25T17:43:00"/>
        <d v="2024-07-03T02:41:00"/>
        <d v="2024-07-03T15:49:00"/>
        <d v="2024-07-19T07:36:00"/>
        <d v="2024-07-22T06:33:00"/>
        <d v="2024-07-08T06:48:00"/>
        <d v="2024-07-06T09:48:00"/>
        <d v="2024-07-19T12:15:00"/>
        <d v="2024-07-22T04:13:00"/>
        <d v="2024-07-01T03:52:00"/>
        <d v="2024-07-04T21:20:00"/>
        <d v="2024-07-07T14:43:00"/>
        <d v="2024-07-21T23:45:00"/>
        <d v="2024-07-16T02:08:00"/>
        <d v="2024-07-06T10:18:00"/>
        <d v="2024-07-24T00:24:00"/>
        <d v="2024-07-06T07:00:00"/>
        <d v="2024-07-10T12:33:00"/>
        <d v="2024-07-22T12:21:00"/>
        <d v="2024-07-26T09:27:00"/>
        <d v="2024-07-27T05:57:00"/>
        <d v="2024-07-05T21:01:00"/>
        <d v="2024-07-03T15:18:00"/>
        <d v="2024-07-13T17:57:00"/>
        <d v="2024-07-02T17:52:00"/>
        <d v="2024-07-29T02:28:00"/>
        <d v="2024-07-20T18:28:00"/>
        <d v="2024-07-29T14:12:00"/>
        <d v="2024-07-16T23:06:00"/>
        <d v="2024-07-19T04:02:00"/>
        <d v="2024-07-27T10:30:00"/>
        <d v="2024-07-17T17:47:00"/>
        <d v="2024-07-04T00:05:00"/>
        <d v="2024-07-30T14:04:00"/>
        <d v="2024-07-29T12:36:00"/>
        <d v="2024-07-26T07:56:00"/>
        <d v="2024-07-13T04:54:00"/>
        <d v="2024-07-29T03:19:00"/>
        <d v="2024-07-06T16:44:00"/>
        <d v="2024-07-16T15:52:00"/>
        <d v="2024-07-19T13:49:00"/>
        <d v="2024-07-22T20:30:00"/>
        <d v="2024-07-23T05:22:00"/>
        <d v="2024-07-10T22:37:00"/>
        <d v="2024-07-30T22:28:00"/>
        <d v="2024-07-23T12:14:00"/>
        <d v="2024-07-05T00:52:00"/>
        <d v="2024-07-15T04:11:00"/>
        <d v="2024-07-15T18:26:00"/>
        <d v="2024-07-29T01:24:00"/>
        <d v="2024-07-14T07:51:00"/>
        <d v="2024-07-24T11:47:00"/>
        <d v="2024-07-19T13:56:00"/>
        <d v="2024-07-05T06:56:00"/>
        <d v="2024-07-26T23:56:00"/>
        <d v="2024-07-25T16:08:00"/>
        <d v="2024-07-05T21:04:00"/>
        <d v="2024-07-17T14:46:00"/>
        <d v="2024-07-29T15:08:00"/>
        <d v="2024-07-26T07:55:00"/>
        <d v="2024-07-26T22:09:00"/>
        <d v="2024-07-01T06:03:00"/>
        <d v="2024-07-22T22:14:00"/>
        <d v="2024-07-20T18:21:00"/>
        <d v="2024-07-20T03:15:00"/>
        <d v="2024-07-16T04:21:00"/>
        <d v="2024-07-18T05:26:00"/>
        <d v="2024-07-06T17:19:00"/>
        <d v="2024-07-09T07:23:00"/>
        <d v="2024-07-05T08:37:00"/>
        <d v="2024-07-27T00:23:00"/>
        <d v="2024-07-23T23:43:00"/>
        <d v="2024-07-07T05:35:00"/>
        <d v="2024-07-28T15:44:00"/>
        <d v="2024-07-18T02:23:00"/>
        <d v="2024-07-15T06:38:00"/>
        <d v="2024-07-17T08:06:00"/>
        <d v="2024-07-12T00:19:00"/>
        <d v="2024-07-26T12:43:00"/>
        <d v="2024-07-07T00:13:00"/>
        <d v="2024-07-14T21:46:00"/>
        <d v="2024-07-22T04:47:00"/>
        <d v="2024-07-03T00:52:00"/>
        <d v="2024-07-12T04:08:00"/>
        <d v="2024-07-02T01:53:00"/>
        <d v="2024-07-21T19:28:00"/>
        <d v="2024-07-29T14:14:00"/>
        <d v="2024-07-30T07:48:00"/>
        <d v="2024-07-09T18:17:00"/>
        <d v="2024-07-10T11:43:00"/>
        <d v="2024-07-06T21:08:00"/>
        <d v="2024-07-16T04:56:00"/>
        <d v="2024-07-20T00:30:00"/>
        <d v="2024-07-17T06:24:00"/>
        <d v="2024-07-20T07:43:00"/>
        <d v="2024-07-11T03:28:00"/>
        <d v="2024-07-05T10:18:00"/>
        <d v="2024-07-05T00:04:00"/>
        <d v="2024-07-10T07:22:00"/>
        <d v="2024-07-29T04:48:00"/>
        <d v="2024-07-15T16:54:00"/>
        <d v="2024-07-10T00:17:00"/>
        <d v="2024-07-17T13:14:00"/>
        <d v="2024-07-25T00:05:00"/>
        <d v="2024-07-10T05:15:00"/>
        <d v="2024-07-21T07:38:00"/>
        <d v="2024-07-09T06:24:00"/>
        <d v="2024-07-12T16:10:00"/>
        <d v="2024-07-27T07:55:00"/>
        <d v="2024-07-15T15:21:00"/>
        <d v="2024-07-07T01:24:00"/>
        <d v="2024-07-15T12:42:00"/>
        <d v="2024-07-12T00:54:00"/>
        <d v="2024-07-19T21:31:00"/>
        <d v="2024-07-14T12:39:00"/>
        <d v="2024-07-02T07:47:00"/>
        <d v="2024-07-21T11:15:00"/>
        <d v="2024-07-28T10:57:00"/>
        <d v="2024-07-28T19:41:00"/>
        <d v="2024-07-04T07:38:00"/>
        <d v="2024-07-30T19:10:00"/>
        <d v="2024-07-29T17:44:00"/>
        <d v="2024-07-07T12:40:00"/>
        <d v="2024-07-03T06:40:00"/>
        <d v="2024-07-26T13:41:00"/>
        <d v="2024-07-01T10:51:00"/>
        <d v="2024-07-01T05:46:00"/>
        <d v="2024-07-09T10:08:00"/>
        <d v="2024-07-18T20:31:00"/>
        <d v="2024-07-07T11:52:00"/>
        <d v="2024-07-03T10:38:00"/>
        <d v="2024-07-05T02:43:00"/>
        <d v="2024-07-16T07:17:00"/>
        <d v="2024-07-15T20:40:00"/>
        <d v="2024-07-27T00:57:00"/>
        <d v="2024-07-25T18:22:00"/>
        <d v="2024-07-15T08:26:00"/>
        <d v="2024-07-23T11:48:00"/>
        <d v="2024-07-28T10:11:00"/>
        <d v="2024-07-21T14:11:00"/>
        <d v="2024-07-23T02:37:00"/>
        <d v="2024-07-16T22:30:00"/>
        <d v="2024-07-27T05:20:00"/>
        <d v="2024-07-24T01:45:00"/>
        <d v="2024-07-20T14:13:00"/>
        <d v="2024-07-07T19:03:00"/>
        <d v="2024-07-21T06:19:00"/>
        <d v="2024-07-21T09:52:00"/>
        <d v="2024-07-27T03:52:00"/>
        <d v="2024-07-19T04:18:00"/>
        <d v="2024-07-16T00:15:00"/>
        <d v="2024-07-20T21:59:00"/>
        <d v="2024-07-25T23:15:00"/>
        <d v="2024-07-14T03:34:00"/>
        <d v="2024-07-30T05:52:00"/>
        <d v="2024-07-18T09:09:00"/>
        <d v="2024-07-21T13:46:00"/>
        <d v="2024-07-07T10:11:00"/>
        <d v="2024-07-25T15:38:00"/>
        <d v="2024-07-28T05:26:00"/>
        <d v="2024-07-11T04:29:00"/>
        <d v="2024-07-11T16:23:00"/>
        <d v="2024-07-24T07:57:00"/>
        <d v="2024-07-27T06:58:00"/>
        <d v="2024-07-14T00:57:00"/>
        <d v="2024-07-25T23:01:00"/>
        <d v="2024-07-18T13:43:00"/>
        <d v="2024-07-10T11:15:00"/>
        <d v="2024-07-26T19:47:00"/>
        <d v="2024-07-13T04:43:00"/>
        <d v="2024-07-16T08:36:00"/>
        <d v="2024-07-07T12:57:00"/>
        <d v="2024-07-10T08:02:00"/>
        <d v="2024-07-25T05:49:00"/>
        <d v="2024-07-07T05:45:00"/>
        <d v="2024-07-08T22:56:00"/>
        <d v="2024-07-06T04:51:00"/>
        <d v="2024-07-23T08:02:00"/>
        <d v="2024-07-21T00:03:00"/>
        <d v="2024-07-02T19:53:00"/>
        <d v="2024-07-09T11:18:00"/>
        <d v="2024-07-16T03:00:00"/>
        <d v="2024-07-13T00:06:00"/>
        <d v="2024-07-04T10:51:00"/>
        <d v="2024-07-24T21:43:00"/>
        <d v="2024-07-24T07:15:00"/>
        <d v="2024-07-12T19:35:00"/>
        <d v="2024-07-29T10:43:00"/>
        <d v="2024-07-05T17:39:00"/>
        <d v="2024-07-08T19:40:00"/>
        <d v="2024-07-18T16:25:00"/>
        <d v="2024-07-15T18:59:00"/>
        <d v="2024-07-03T13:38:00"/>
        <d v="2024-07-06T10:17:00"/>
        <d v="2024-07-15T03:07:00"/>
        <d v="2024-07-29T10:08:00"/>
        <d v="2024-07-19T15:17:00"/>
        <d v="2024-07-01T22:59:00"/>
        <d v="2024-07-02T15:19:00"/>
        <d v="2024-07-11T01:55:00"/>
        <d v="2024-07-25T17:04:00"/>
        <d v="2024-07-22T16:27:00"/>
        <d v="2024-07-29T21:20:00"/>
        <d v="2024-07-29T20:55:00"/>
        <d v="2024-07-19T02:47:00"/>
        <d v="2024-07-24T09:16:00"/>
        <d v="2024-07-14T18:35:00"/>
        <d v="2024-07-16T21:18:00"/>
        <d v="2024-07-26T07:27:00"/>
        <d v="2024-07-15T16:58:00"/>
        <d v="2024-07-20T21:02:00"/>
        <d v="2024-07-04T05:43:00"/>
        <d v="2024-07-26T09:52:00"/>
        <d v="2024-07-10T19:11:00"/>
        <d v="2024-07-09T04:16:00"/>
        <d v="2024-07-19T18:07:00"/>
        <d v="2024-07-09T19:09:00"/>
        <d v="2024-07-18T19:42:00"/>
        <d v="2024-07-19T12:08:00"/>
        <d v="2024-07-01T22:55:00"/>
        <d v="2024-07-20T11:41:00"/>
        <d v="2024-07-02T06:07:00"/>
        <d v="2024-07-21T01:24:00"/>
        <d v="2024-07-15T03:25:00"/>
        <d v="2024-07-04T21:33:00"/>
        <d v="2024-07-02T04:05:00"/>
        <d v="2024-07-14T20:33:00"/>
        <d v="2024-07-08T17:23:00"/>
        <d v="2024-07-11T19:36:00"/>
        <d v="2024-07-26T19:06:00"/>
        <d v="2024-07-01T06:59:00"/>
        <d v="2024-07-27T17:20:00"/>
        <d v="2024-07-06T10:42:00"/>
        <d v="2024-07-28T15:43:00"/>
        <d v="2024-07-29T01:26:00"/>
        <d v="2024-07-12T08:18:00"/>
        <d v="2024-07-26T14:17:00"/>
        <d v="2024-07-20T04:19:00"/>
        <d v="2024-07-13T13:48:00"/>
        <d v="2024-07-06T11:02:00"/>
        <d v="2024-07-06T11:45:00"/>
        <d v="2024-07-12T16:01:00"/>
        <d v="2024-07-03T16:52:00"/>
        <d v="2024-07-14T07:55:00"/>
        <d v="2024-07-28T18:06:00"/>
        <d v="2024-07-26T05:38:00"/>
        <d v="2024-07-22T13:53:00"/>
        <d v="2024-07-03T11:40:00"/>
        <d v="2024-07-08T19:25:00"/>
        <d v="2024-07-04T21:52:00"/>
        <d v="2024-07-17T00:03:00"/>
        <d v="2024-07-16T14:09:00"/>
        <d v="2024-07-13T14:30:00"/>
        <d v="2024-07-08T19:19:00"/>
        <d v="2024-07-29T13:24:00"/>
        <d v="2024-07-05T08:34:00"/>
        <d v="2024-07-01T13:52:00"/>
        <d v="2024-07-21T09:11:00"/>
        <d v="2024-07-15T12:08:00"/>
        <d v="2024-07-07T18:19:00"/>
        <d v="2024-07-27T18:49:00"/>
        <d v="2024-07-17T15:15:00"/>
        <d v="2024-07-09T09:32:00"/>
        <d v="2024-07-12T13:17:00"/>
        <d v="2024-07-01T05:05:00"/>
        <d v="2024-07-27T20:06:00"/>
        <d v="2024-07-20T11:57:00"/>
        <d v="2024-07-29T05:00:00"/>
        <d v="2024-07-07T03:48:00"/>
        <d v="2024-07-28T08:44:00"/>
        <d v="2024-07-06T00:24:00"/>
        <d v="2024-07-16T02:58:00"/>
        <d v="2024-07-02T23:40:00"/>
        <d v="2024-07-12T02:32:00"/>
        <d v="2024-07-22T05:45:00"/>
        <d v="2024-07-23T15:10:00"/>
        <d v="2024-07-15T05:41:00"/>
        <d v="2024-07-26T09:22:00"/>
        <d v="2024-07-21T14:56:00"/>
        <d v="2024-07-27T16:20:00"/>
        <d v="2024-07-19T07:08:00"/>
        <d v="2024-07-19T23:02:00"/>
        <d v="2024-07-06T00:08:00"/>
        <d v="2024-07-12T09:11:00"/>
        <d v="2024-07-01T22:06:00"/>
        <d v="2024-07-19T22:13:00"/>
        <d v="2024-07-07T05:00:00"/>
        <d v="2024-07-30T05:54:00"/>
        <d v="2024-07-30T18:53:00"/>
        <d v="2024-07-24T10:39:00"/>
        <d v="2024-07-30T15:08:00"/>
        <d v="2024-07-02T23:12:00"/>
        <d v="2024-07-26T07:33:00"/>
        <d v="2024-07-05T15:58:00"/>
        <d v="2024-07-30T16:23:00"/>
        <d v="2024-07-13T21:41:00"/>
        <d v="2024-07-14T14:59:00"/>
        <d v="2024-07-23T12:38:00"/>
        <d v="2024-07-06T08:22:00"/>
        <d v="2024-07-26T18:35:00"/>
        <d v="2024-07-08T12:41:00"/>
        <d v="2024-07-16T17:00:00"/>
        <d v="2024-07-10T19:06:00"/>
        <d v="2024-07-23T08:54:00"/>
        <d v="2024-07-17T20:39:00"/>
        <d v="2024-07-04T16:57:00"/>
        <d v="2024-07-09T01:53:00"/>
        <d v="2024-07-08T01:09:00"/>
        <d v="2024-07-11T10:47:00"/>
        <d v="2024-07-05T21:50:00"/>
        <d v="2024-07-04T03:45:00"/>
        <d v="2024-07-10T13:20:00"/>
        <d v="2024-07-12T15:01:00"/>
        <d v="2024-07-04T09:10:00"/>
        <d v="2024-07-02T11:41:00"/>
        <d v="2024-07-15T19:13:00"/>
        <d v="2024-07-09T13:25:00"/>
        <d v="2024-07-25T04:03:00"/>
        <d v="2024-07-23T07:28:00"/>
        <d v="2024-07-24T07:32:00"/>
        <d v="2024-07-03T14:08:00"/>
        <d v="2024-07-10T17:22:00"/>
        <d v="2024-07-14T21:41:00"/>
        <d v="2024-07-29T22:31:00"/>
        <d v="2024-07-29T07:49:00"/>
        <d v="2024-07-06T09:37:00"/>
        <d v="2024-07-24T02:08:00"/>
        <d v="2024-07-11T05:01:00"/>
        <d v="2024-07-28T12:50:00"/>
        <d v="2024-07-08T01:17:00"/>
        <d v="2024-07-30T07:38:00"/>
        <d v="2024-07-27T12:45:00"/>
        <d v="2024-07-21T08:00:00"/>
        <d v="2024-07-15T18:01:00"/>
        <d v="2024-07-07T21:40:00"/>
        <d v="2024-07-13T16:17:00"/>
        <d v="2024-07-27T06:59:00"/>
        <d v="2024-07-04T10:42:00"/>
        <d v="2024-07-03T01:33:00"/>
        <d v="2024-07-19T23:09:00"/>
        <d v="2024-07-28T11:00:00"/>
        <d v="2024-07-23T19:13:00"/>
        <d v="2024-07-19T06:39:00"/>
        <d v="2024-07-04T06:07:00"/>
        <d v="2024-07-19T05:11:00"/>
        <d v="2024-07-19T00:36:00"/>
        <d v="2024-07-24T09:14:00"/>
        <d v="2024-07-29T04:40:00"/>
        <d v="2024-07-02T12:35:00"/>
        <d v="2024-07-19T13:35:00"/>
        <d v="2024-07-12T20:29:00"/>
        <d v="2024-07-01T15:21:00"/>
        <d v="2024-07-19T03:17:00"/>
        <d v="2024-07-07T16:29:00"/>
        <d v="2024-07-14T23:12:00"/>
        <d v="2024-07-01T00:02:00"/>
        <d v="2024-07-05T02:46:00"/>
        <d v="2024-07-22T07:50:00"/>
        <d v="2024-07-16T04:28:00"/>
        <d v="2024-07-22T19:12:00"/>
        <d v="2024-07-02T18:09:00"/>
        <d v="2024-07-02T11:49:00"/>
        <d v="2024-07-02T01:18:00"/>
        <d v="2024-07-23T18:20:00"/>
        <d v="2024-07-04T09:14:00"/>
        <d v="2024-07-07T11:42:00"/>
        <d v="2024-07-24T11:03:00"/>
        <d v="2024-07-05T21:44:00"/>
        <d v="2024-07-28T18:11:00"/>
        <d v="2024-07-24T02:12:00"/>
        <d v="2024-07-09T13:03:00"/>
        <d v="2024-07-17T00:58:00"/>
        <d v="2024-07-09T22:20:00"/>
        <d v="2024-07-23T11:27:00"/>
        <d v="2024-07-25T08:06:00"/>
        <d v="2024-07-30T03:49:00"/>
        <d v="2024-07-15T16:10:00"/>
        <d v="2024-07-07T05:22:00"/>
        <d v="2024-07-25T20:51:00"/>
        <d v="2024-07-01T21:03:00"/>
        <d v="2024-07-12T17:05:00"/>
        <d v="2024-07-14T18:13:00"/>
        <d v="2024-07-01T04:28:00"/>
        <d v="2024-07-12T08:45:00"/>
        <d v="2024-07-25T09:53:00"/>
        <d v="2024-07-13T19:30:00"/>
        <d v="2024-07-25T12:37:00"/>
        <d v="2024-07-05T04:26:00"/>
        <d v="2024-07-11T14:28:00"/>
        <d v="2024-07-13T17:55:00"/>
        <d v="2024-07-08T05:51:00"/>
        <d v="2024-07-15T04:45:00"/>
        <d v="2024-07-15T18:32:00"/>
        <d v="2024-07-12T03:45:00"/>
        <d v="2024-07-07T17:38:00"/>
        <d v="2024-07-12T18:28:00"/>
        <d v="2024-07-11T17:15:00"/>
        <d v="2024-07-02T09:52:00"/>
        <d v="2024-07-03T13:02:00"/>
        <d v="2024-07-13T15:06:00"/>
        <d v="2024-07-15T22:28:00"/>
        <d v="2024-07-09T03:16:00"/>
        <d v="2024-07-23T19:49:00"/>
        <d v="2024-07-15T08:40:00"/>
        <d v="2024-07-09T21:10:00"/>
        <d v="2024-07-26T09:50:00"/>
        <d v="2024-07-09T14:18:00"/>
        <d v="2024-07-01T15:30:00"/>
        <d v="2024-07-09T02:08:00"/>
        <d v="2024-07-24T08:30:00"/>
        <d v="2024-07-10T15:58:00"/>
        <d v="2024-07-13T13:57:00"/>
        <d v="2024-07-17T21:03:00"/>
        <d v="2024-07-20T18:58:00"/>
        <d v="2024-07-29T20:32:00"/>
        <d v="2024-07-09T06:36:00"/>
        <d v="2024-07-04T15:58:00"/>
        <d v="2024-07-10T03:58:00"/>
        <d v="2024-07-14T22:33:00"/>
        <d v="2024-07-24T19:46:00"/>
        <d v="2024-07-14T06:57:00"/>
        <d v="2024-07-02T23:06:00"/>
        <d v="2024-07-12T08:08:00"/>
        <d v="2024-07-07T16:02:00"/>
        <d v="2024-07-14T03:49:00"/>
        <d v="2024-07-26T17:23:00"/>
        <d v="2024-07-19T08:15:00"/>
        <d v="2024-07-25T21:38:00"/>
        <d v="2024-07-20T12:19:00"/>
        <d v="2024-07-27T02:25:00"/>
        <d v="2024-07-04T15:51:00"/>
        <d v="2024-07-12T14:26:00"/>
        <d v="2024-07-01T17:30:00"/>
        <d v="2024-07-19T20:23:00"/>
        <d v="2024-07-23T23:34:00"/>
        <d v="2024-07-15T20:46:00"/>
        <d v="2024-07-10T05:17:00"/>
        <d v="2024-07-24T07:10:00"/>
        <d v="2024-07-13T03:47:00"/>
        <d v="2024-07-24T22:59:00"/>
        <d v="2024-07-19T19:24:00"/>
        <d v="2024-07-02T09:08:00"/>
        <d v="2024-07-11T06:13:00"/>
        <d v="2024-07-14T18:00:00"/>
        <d v="2024-07-07T11:31:00"/>
        <d v="2024-07-22T19:26:00"/>
        <d v="2024-07-25T04:41:00"/>
        <d v="2024-07-13T09:16:00"/>
        <d v="2024-07-15T02:18:00"/>
        <d v="2024-07-11T05:49:00"/>
        <d v="2024-07-13T14:32:00"/>
        <d v="2024-07-01T13:30:00"/>
        <d v="2024-07-11T05:10:00"/>
        <d v="2024-07-28T13:33:00"/>
        <d v="2024-07-22T06:08:00"/>
        <d v="2024-07-21T20:50:00"/>
        <d v="2024-07-04T19:20:00"/>
        <d v="2024-07-26T14:34:00"/>
        <d v="2024-07-12T20:11:00"/>
        <d v="2024-07-11T01:39:00"/>
        <d v="2024-07-03T15:12:00"/>
        <d v="2024-07-15T03:50:00"/>
        <d v="2024-07-05T03:15:00"/>
        <d v="2024-07-24T08:50:00"/>
        <d v="2024-07-29T07:56:00"/>
        <d v="2024-07-26T14:39:00"/>
        <d v="2024-07-13T05:12:00"/>
        <d v="2024-07-06T09:46:00"/>
        <d v="2024-07-25T06:22:00"/>
        <d v="2024-07-01T06:38:00"/>
        <d v="2024-07-06T08:53:00"/>
        <d v="2024-07-05T06:58:00"/>
        <d v="2024-07-22T13:25:00"/>
        <d v="2024-07-11T09:07:00"/>
        <d v="2024-07-27T17:21:00"/>
        <d v="2024-07-29T01:52:00"/>
        <d v="2024-07-10T07:41:00"/>
        <d v="2024-07-07T09:30:00"/>
        <d v="2024-07-05T18:49:00"/>
        <d v="2024-07-13T15:53:00"/>
        <d v="2024-07-23T01:59:00"/>
        <d v="2024-07-03T23:41:00"/>
        <d v="2024-07-02T06:47:00"/>
        <d v="2024-07-18T15:59:00"/>
        <d v="2024-07-11T07:16:00"/>
        <d v="2024-07-24T17:10:00"/>
        <d v="2024-07-15T09:44:00"/>
        <d v="2024-07-07T06:52:00"/>
        <d v="2024-07-24T15:05:00"/>
        <d v="2024-07-14T15:12:00"/>
        <d v="2024-07-13T12:08:00"/>
        <d v="2024-07-02T04:38:00"/>
        <d v="2024-07-25T12:52:00"/>
        <d v="2024-07-02T05:14:00"/>
        <d v="2024-07-12T18:14:00"/>
        <d v="2024-07-27T00:24:00"/>
        <d v="2024-07-27T08:33:00"/>
        <d v="2024-07-19T18:13:00"/>
        <d v="2024-07-18T17:19:00"/>
        <d v="2024-07-03T09:22:00"/>
        <d v="2024-07-11T17:58:00"/>
        <d v="2024-07-17T00:16:00"/>
        <d v="2024-07-29T18:51:00"/>
        <d v="2024-07-25T21:37:00"/>
        <d v="2024-07-15T21:14:00"/>
        <d v="2024-07-05T11:03:00"/>
        <d v="2024-07-07T02:24:00"/>
        <d v="2024-07-26T11:01:00"/>
        <d v="2024-07-17T11:33:00"/>
        <d v="2024-07-09T20:50:00"/>
        <d v="2024-07-13T17:58:00"/>
        <d v="2024-07-02T07:16:00"/>
        <d v="2024-07-28T18:00:00"/>
        <d v="2024-07-01T12:52:00"/>
        <d v="2024-07-11T18:32:00"/>
        <d v="2024-07-13T01:16:00"/>
        <d v="2024-07-16T03:44:00"/>
        <d v="2024-07-27T22:32:00"/>
        <d v="2024-07-02T14:29:00"/>
        <d v="2024-07-23T14:23:00"/>
        <d v="2024-07-26T08:17:00"/>
        <d v="2024-07-15T14:06:00"/>
        <d v="2024-07-05T09:18:00"/>
        <d v="2024-07-07T00:44:00"/>
        <d v="2024-07-29T19:50:00"/>
        <d v="2024-07-28T15:59:00"/>
        <d v="2024-07-25T00:03:00"/>
        <d v="2024-07-18T21:57:00"/>
        <d v="2024-07-28T21:56:00"/>
        <d v="2024-07-05T14:57:00"/>
        <d v="2024-07-04T14:25:00"/>
        <d v="2024-07-27T14:26:00"/>
        <d v="2024-07-09T00:01:00"/>
        <d v="2024-07-26T00:19:00"/>
        <d v="2024-07-04T09:18:00"/>
        <d v="2024-07-26T16:59:00"/>
        <d v="2024-07-20T20:26:00"/>
        <d v="2024-07-27T01:12:00"/>
        <d v="2024-07-30T15:55:00"/>
        <d v="2024-07-16T15:22:00"/>
        <d v="2024-07-09T10:07:00"/>
        <d v="2024-07-23T17:57:00"/>
        <d v="2024-07-13T00:00:00"/>
        <d v="2024-07-10T06:04:00"/>
        <d v="2024-07-23T00:28:00"/>
        <d v="2024-07-18T16:11:00"/>
        <d v="2024-07-16T10:04:00"/>
        <d v="2024-07-11T14:24:00"/>
        <d v="2024-07-28T20:33:00"/>
        <d v="2024-07-14T11:20:00"/>
        <d v="2024-07-22T04:41:00"/>
        <d v="2024-07-03T18:07:00"/>
        <d v="2024-07-18T20:19:00"/>
        <d v="2024-07-24T22:41:00"/>
        <d v="2024-07-17T10:45:00"/>
        <d v="2024-07-24T20:26:00"/>
        <d v="2024-07-17T04:41:00"/>
        <d v="2024-07-03T08:53:00"/>
        <d v="2024-07-02T06:53:00"/>
        <d v="2024-07-20T09:02:00"/>
        <d v="2024-07-12T18:58:00"/>
        <d v="2024-07-10T22:10:00"/>
        <d v="2024-07-02T05:08:00"/>
        <d v="2024-07-25T06:29:00"/>
        <d v="2024-07-19T03:53:00"/>
        <d v="2024-07-16T05:17:00"/>
        <d v="2024-07-11T13:13:00"/>
        <d v="2024-07-10T10:34:00"/>
        <d v="2024-07-01T06:36:00"/>
        <d v="2024-07-12T08:17:00"/>
        <d v="2024-07-23T21:42:00"/>
        <d v="2024-07-28T01:10:00"/>
        <d v="2024-07-11T18:14:00"/>
        <d v="2024-07-18T17:07:00"/>
        <d v="2024-07-28T07:08:00"/>
        <d v="2024-07-25T00:06:00"/>
        <d v="2024-07-09T11:16:00"/>
        <d v="2024-07-15T19:04:00"/>
        <d v="2024-07-30T10:05:00"/>
        <d v="2024-07-07T02:03:00"/>
        <d v="2024-07-22T08:07:00"/>
        <d v="2024-07-12T22:47:00"/>
        <d v="2024-07-28T08:18:00"/>
        <d v="2024-07-25T22:40:00"/>
        <d v="2024-07-24T17:41:00"/>
        <d v="2024-07-07T16:26:00"/>
        <d v="2024-07-07T06:56:00"/>
        <d v="2024-07-20T10:33:00"/>
        <d v="2024-07-23T07:37:00"/>
        <d v="2024-07-22T17:22:00"/>
        <d v="2024-07-05T06:48:00"/>
        <d v="2024-07-27T20:44:00"/>
        <d v="2024-07-24T05:15:00"/>
        <d v="2024-07-27T10:45:00"/>
        <d v="2024-07-02T13:39:00"/>
        <d v="2024-07-24T15:11:00"/>
        <d v="2024-07-02T09:04:00"/>
        <d v="2024-07-29T15:52:00"/>
        <d v="2024-07-03T09:29:00"/>
        <d v="2024-07-30T06:37:00"/>
        <d v="2024-07-11T12:54:00"/>
        <d v="2024-07-16T11:45:00"/>
        <d v="2024-07-15T01:57:00"/>
        <d v="2024-07-17T17:56:00"/>
        <d v="2024-07-19T16:49:00"/>
        <d v="2024-07-27T06:42:00"/>
        <d v="2024-07-27T09:56:00"/>
        <d v="2024-07-23T07:46:00"/>
        <d v="2024-07-11T04:01:00"/>
        <d v="2024-07-26T04:54:00"/>
        <d v="2024-07-12T07:13:00"/>
        <d v="2024-07-20T13:52:00"/>
        <d v="2024-07-24T12:22:00"/>
        <d v="2024-07-05T20:50:00"/>
        <d v="2024-07-03T09:58:00"/>
        <d v="2024-07-30T15:34:00"/>
        <d v="2024-07-29T04:23:00"/>
        <d v="2024-07-29T12:58:00"/>
        <d v="2024-07-29T13:53:00"/>
        <d v="2024-07-18T02:12:00"/>
        <d v="2024-07-12T08:01:00"/>
        <d v="2024-07-15T07:31:00"/>
        <d v="2024-07-19T17:11:00"/>
        <d v="2024-07-17T03:03:00"/>
        <d v="2024-07-11T23:35:00"/>
        <d v="2024-07-26T16:15:00"/>
        <d v="2024-07-13T17:30:00"/>
        <d v="2024-07-17T03:31:00"/>
        <d v="2024-07-04T05:31:00"/>
        <d v="2024-07-28T17:18:00"/>
        <d v="2024-07-15T02:48:00"/>
        <d v="2024-07-22T08:39:00"/>
        <d v="2024-07-18T10:34:00"/>
        <d v="2024-07-23T21:16:00"/>
        <d v="2024-07-03T00:30:00"/>
        <d v="2024-07-19T03:51:00"/>
        <d v="2024-07-07T09:04:00"/>
        <d v="2024-07-25T21:18:00"/>
        <d v="2024-07-13T20:59:00"/>
        <d v="2024-07-22T15:06:00"/>
        <d v="2024-07-29T03:45:00"/>
        <d v="2024-07-26T07:00:00"/>
        <d v="2024-07-30T03:51:00"/>
        <d v="2024-07-20T00:38:00"/>
        <d v="2024-07-10T13:07:00"/>
        <d v="2024-07-19T15:45:00"/>
        <d v="2024-07-01T18:16:00"/>
        <d v="2024-07-11T11:06:00"/>
        <d v="2024-07-06T09:27:00"/>
        <d v="2024-07-11T15:20:00"/>
        <d v="2024-07-10T17:07:00"/>
        <d v="2024-07-27T17:23:00"/>
        <d v="2024-07-22T06:13:00"/>
        <d v="2024-07-24T00:15:00"/>
        <d v="2024-07-07T06:38:00"/>
        <d v="2024-07-26T07:15:00"/>
        <d v="2024-07-04T11:50:00"/>
        <d v="2024-07-10T03:18:00"/>
        <d v="2024-07-09T11:37:00"/>
        <d v="2024-07-08T00:01:00"/>
        <d v="2024-07-23T08:32:00"/>
        <d v="2024-07-08T01:46:00"/>
        <d v="2024-07-01T07:18:00"/>
        <d v="2024-07-23T23:51:00"/>
        <d v="2024-07-17T15:05:00"/>
        <d v="2024-07-30T06:47:00"/>
        <d v="2024-07-03T20:49:00"/>
        <d v="2024-07-17T05:13:00"/>
        <d v="2024-07-25T15:32:00"/>
        <d v="2024-07-21T03:30:00"/>
        <d v="2024-07-04T22:15:00"/>
        <d v="2024-07-06T04:58:00"/>
        <d v="2024-07-03T10:19:00"/>
        <d v="2024-07-06T09:04:00"/>
        <d v="2024-07-02T11:21:00"/>
        <d v="2024-07-25T16:14:00"/>
        <d v="2024-07-19T13:30:00"/>
        <d v="2024-07-16T04:51:00"/>
        <d v="2024-07-08T18:19:00"/>
        <d v="2024-07-21T05:53:00"/>
        <d v="2024-07-04T02:56:00"/>
        <d v="2024-07-04T11:41:00"/>
        <d v="2024-07-20T21:48:00"/>
        <d v="2024-07-10T20:27:00"/>
        <d v="2024-07-13T12:26:00"/>
        <d v="2024-07-04T01:17:00"/>
        <d v="2024-07-27T15:01:00"/>
        <d v="2024-07-13T17:11:00"/>
        <d v="2024-07-12T09:28:00"/>
        <d v="2024-07-04T00:53:00"/>
        <d v="2024-07-09T19:23:00"/>
        <d v="2024-07-22T20:59:00"/>
        <d v="2024-07-07T13:50:00"/>
        <d v="2024-07-11T07:43:00"/>
        <d v="2024-07-20T05:49:00"/>
        <d v="2024-07-15T20:21:00"/>
        <d v="2024-07-19T16:59:00"/>
        <d v="2024-07-21T02:33:00"/>
        <d v="2024-07-09T06:59:00"/>
        <d v="2024-07-16T03:20:00"/>
        <d v="2024-07-12T23:13:00"/>
        <d v="2024-07-29T12:19:00"/>
        <d v="2024-07-14T20:22:00"/>
        <d v="2024-07-23T15:42:00"/>
        <d v="2024-07-16T19:55:00"/>
        <d v="2024-07-08T05:21:00"/>
        <d v="2024-07-26T07:18:00"/>
        <d v="2024-07-18T15:33:00"/>
        <d v="2024-07-12T04:14:00"/>
        <d v="2024-07-04T15:44:00"/>
        <d v="2024-07-17T23:37:00"/>
        <d v="2024-07-23T05:54:00"/>
        <d v="2024-07-13T20:19:00"/>
        <d v="2024-07-16T15:28:00"/>
        <d v="2024-07-24T23:12:00"/>
        <d v="2024-07-03T14:58:00"/>
        <d v="2024-07-30T03:33:00"/>
        <d v="2024-07-21T22:53:00"/>
        <d v="2024-07-16T16:07:00"/>
        <d v="2024-07-30T04:55:00"/>
        <d v="2024-07-12T18:20:00"/>
        <d v="2024-07-23T16:09:00"/>
        <d v="2024-07-10T15:04:00"/>
        <d v="2024-07-02T16:50:00"/>
        <d v="2024-07-11T22:57:00"/>
        <d v="2024-07-11T20:20:00"/>
        <d v="2024-07-28T05:51:00"/>
        <d v="2024-07-06T17:14:00"/>
        <d v="2024-07-23T22:46:00"/>
        <d v="2024-07-15T19:46:00"/>
        <d v="2024-07-05T16:37:00"/>
        <d v="2024-07-13T01:47:00"/>
        <d v="2024-07-08T13:05:00"/>
        <d v="2024-07-12T10:53:00"/>
        <d v="2024-07-24T05:36:00"/>
        <d v="2024-07-28T02:31:00"/>
        <d v="2024-07-16T18:20:00"/>
        <d v="2024-07-18T03:11:00"/>
        <d v="2024-07-03T12:48:00"/>
        <d v="2024-07-09T03:35:00"/>
        <d v="2024-07-08T18:27:00"/>
        <d v="2024-07-24T21:15:00"/>
        <d v="2024-07-26T13:23:00"/>
        <d v="2024-07-23T20:07:00"/>
        <d v="2024-07-19T12:25:00"/>
        <d v="2024-07-09T05:44:00"/>
        <d v="2024-07-23T12:10:00"/>
        <d v="2024-07-14T04:21:00"/>
        <d v="2024-07-25T10:40:00"/>
        <d v="2024-07-13T20:02:00"/>
        <d v="2024-07-01T07:52:00"/>
        <d v="2024-07-26T22:02:00"/>
        <d v="2024-07-11T21:13:00"/>
        <d v="2024-07-23T15:03:00"/>
        <d v="2024-07-17T17:23:00"/>
        <d v="2024-07-22T10:10:00"/>
        <d v="2024-07-04T10:56:00"/>
        <d v="2024-07-14T08:03:00"/>
        <d v="2024-07-19T11:16:00"/>
        <d v="2024-07-26T11:34:00"/>
        <d v="2024-07-24T03:15:00"/>
        <d v="2024-07-25T23:52:00"/>
        <d v="2024-07-14T13:00:00"/>
        <d v="2024-07-21T15:26:00"/>
        <d v="2024-07-24T13:48:00"/>
        <d v="2024-07-10T18:08:00"/>
        <d v="2024-07-22T22:54:00"/>
        <d v="2024-07-30T06:42:00"/>
        <d v="2024-07-29T22:42:00"/>
        <d v="2024-07-18T20:11:00"/>
        <d v="2024-07-04T22:13:00"/>
        <d v="2024-07-29T23:38:00"/>
        <d v="2024-07-12T23:15:00"/>
        <d v="2024-07-12T01:35:00"/>
        <d v="2024-07-15T19:34:00"/>
        <d v="2024-07-05T02:27:00"/>
        <d v="2024-07-09T06:32:00"/>
        <d v="2024-07-03T15:58:00"/>
        <d v="2024-07-04T18:50:00"/>
        <d v="2024-07-20T05:17:00"/>
        <d v="2024-07-24T13:59:00"/>
        <d v="2024-07-30T11:24:00"/>
        <d v="2024-07-08T08:54:00"/>
        <d v="2024-07-19T02:32:00"/>
        <d v="2024-07-21T11:26:00"/>
        <d v="2024-07-11T13:22:00"/>
        <d v="2024-07-30T16:46:00"/>
        <d v="2024-07-12T10:45:00"/>
        <d v="2024-07-05T13:37:00"/>
        <d v="2024-07-25T17:56:00"/>
        <d v="2024-07-11T14:51:00"/>
        <d v="2024-07-16T14:30:00"/>
        <d v="2024-07-18T09:24:00"/>
        <d v="2024-07-05T20:51:00"/>
        <d v="2024-07-19T17:19:00"/>
        <d v="2024-07-14T19:53:00"/>
        <d v="2024-07-30T18:50:00"/>
        <d v="2024-07-24T21:17:00"/>
        <d v="2024-07-03T02:12:00"/>
        <d v="2024-07-21T15:15:00"/>
        <d v="2024-07-09T03:36:00"/>
        <d v="2024-07-22T23:36:00"/>
        <d v="2024-07-05T01:28:00"/>
        <d v="2024-07-14T16:00:00"/>
        <d v="2024-07-12T23:10:00"/>
        <d v="2024-07-04T19:53:00"/>
        <d v="2024-07-25T05:54:00"/>
        <d v="2024-07-03T16:40:00"/>
        <d v="2024-07-07T09:36:00"/>
        <d v="2024-07-26T01:47:00"/>
        <d v="2024-07-21T18:10:00"/>
        <d v="2024-07-19T06:23:00"/>
        <d v="2024-07-14T03:41:00"/>
        <d v="2024-07-23T15:46:00"/>
        <d v="2024-07-04T20:28:00"/>
        <d v="2024-07-23T18:50:00"/>
        <d v="2024-07-29T11:18:00"/>
        <d v="2024-07-27T03:19:00"/>
        <d v="2024-07-25T00:25:00"/>
        <d v="2024-07-26T10:36:00"/>
        <d v="2024-07-18T03:07:00"/>
        <d v="2024-07-09T17:30:00"/>
        <d v="2024-07-05T19:53:00"/>
        <d v="2024-07-23T04:04:00"/>
        <d v="2024-07-05T08:56:00"/>
        <d v="2024-07-29T06:30:00"/>
        <d v="2024-07-13T09:44:00"/>
        <d v="2024-07-09T19:10:00"/>
        <d v="2024-07-11T01:51:00"/>
        <d v="2024-07-15T14:39:00"/>
        <d v="2024-07-04T06:04:00"/>
        <d v="2024-07-15T04:41:00"/>
        <d v="2024-07-21T14:55:00"/>
        <d v="2024-07-18T05:54:00"/>
        <d v="2024-07-08T02:58:00"/>
        <d v="2024-07-10T02:59:00"/>
        <d v="2024-07-27T06:04:00"/>
        <d v="2024-07-29T23:02:00"/>
        <d v="2024-07-21T08:07:00"/>
        <d v="2024-07-19T17:47:00"/>
        <d v="2024-07-15T05:40:00"/>
        <d v="2024-07-16T09:34:00"/>
        <d v="2024-07-17T12:30:00"/>
        <d v="2024-07-29T13:01:00"/>
        <d v="2024-07-30T03:43:00"/>
        <d v="2024-07-08T09:40:00"/>
        <d v="2024-07-09T06:45:00"/>
        <d v="2024-07-06T01:19:00"/>
        <d v="2024-07-06T15:10:00"/>
        <d v="2024-07-13T04:16:00"/>
        <d v="2024-07-07T06:18:00"/>
        <d v="2024-07-18T12:48:00"/>
        <d v="2024-07-12T00:56:00"/>
        <d v="2024-07-26T02:47:00"/>
        <d v="2024-07-30T06:55:00"/>
        <d v="2024-07-07T14:12:00"/>
        <d v="2024-07-13T02:38:00"/>
        <d v="2024-07-06T09:16:00"/>
        <d v="2024-07-23T02:42:00"/>
        <d v="2024-07-17T21:16:00"/>
        <d v="2024-07-15T05:12:00"/>
        <d v="2024-07-15T08:47:00"/>
        <d v="2024-07-03T05:12:00"/>
        <d v="2024-07-07T22:37:00"/>
        <d v="2024-07-05T02:49:00"/>
        <d v="2024-07-01T10:25:00"/>
        <d v="2024-07-05T19:18:00"/>
        <d v="2024-07-07T01:41:00"/>
        <d v="2024-07-13T22:50:00"/>
        <d v="2024-07-13T12:16:00"/>
        <d v="2024-07-01T01:09:00"/>
        <d v="2024-07-23T01:55:00"/>
        <d v="2024-07-10T07:40:00"/>
        <d v="2024-07-06T05:00:00"/>
        <d v="2024-07-17T10:21:00"/>
        <d v="2024-07-30T12:07:00"/>
        <d v="2024-07-02T11:01:00"/>
        <d v="2024-07-05T09:04:00"/>
        <d v="2024-07-24T01:24:00"/>
        <d v="2024-07-24T09:21:00"/>
        <d v="2024-07-15T11:33:00"/>
        <d v="2024-07-16T03:40:00"/>
        <d v="2024-07-10T09:16:00"/>
        <d v="2024-07-25T17:44:00"/>
        <d v="2024-07-10T21:48:00"/>
        <d v="2024-07-28T12:30:00"/>
        <d v="2024-07-10T05:36:00"/>
        <d v="2024-07-22T21:17:00"/>
        <d v="2024-07-18T08:50:00"/>
        <d v="2024-07-06T05:44:00"/>
        <d v="2024-07-10T06:28:00"/>
        <d v="2024-07-19T08:55:00"/>
        <d v="2024-07-17T00:25:00"/>
        <d v="2024-07-02T22:31:00"/>
        <d v="2024-07-12T17:19:00"/>
        <d v="2024-07-06T11:05:00"/>
        <d v="2024-07-13T19:29:00"/>
        <d v="2024-07-21T10:37:00"/>
        <d v="2024-07-17T23:49:00"/>
        <d v="2024-07-21T01:19:00"/>
        <d v="2024-07-28T02:28:00"/>
        <d v="2024-07-29T07:05:00"/>
        <d v="2024-07-06T00:59:00"/>
        <d v="2024-07-23T00:21:00"/>
        <d v="2024-07-18T23:33:00"/>
        <d v="2024-07-25T11:37:00"/>
        <d v="2024-07-17T07:34:00"/>
        <d v="2024-07-07T16:34:00"/>
        <d v="2024-07-19T00:49:00"/>
        <d v="2024-07-18T01:29:00"/>
        <d v="2024-07-10T07:07:00"/>
        <d v="2024-07-11T21:05:00"/>
        <d v="2024-07-02T21:02:00"/>
        <d v="2024-07-07T09:50:00"/>
        <d v="2024-07-07T05:04:00"/>
        <d v="2024-07-26T21:03:00"/>
        <d v="2024-07-26T04:49:00"/>
        <d v="2024-07-02T15:35:00"/>
        <d v="2024-07-26T19:05:00"/>
        <d v="2024-07-08T08:35:00"/>
        <d v="2024-07-04T22:22:00"/>
        <d v="2024-07-01T09:46:00"/>
        <d v="2024-07-09T10:34:00"/>
        <d v="2024-07-27T12:49:00"/>
        <d v="2024-07-05T14:15:00"/>
        <d v="2024-07-10T23:37:00"/>
        <d v="2024-07-20T17:08:00"/>
        <d v="2024-07-13T07:38:00"/>
        <d v="2024-07-27T13:05:00"/>
        <d v="2024-07-21T19:36:00"/>
        <d v="2024-07-14T00:02:00"/>
        <d v="2024-07-25T19:34:00"/>
        <d v="2024-07-03T19:22:00"/>
        <d v="2024-07-23T17:16:00"/>
        <d v="2024-07-26T15:44:00"/>
        <d v="2024-07-21T12:45:00"/>
        <d v="2024-07-19T04:29:00"/>
        <d v="2024-07-02T23:21:00"/>
        <d v="2024-07-30T20:59:00"/>
        <d v="2024-07-04T00:24:00"/>
        <d v="2024-07-23T22:00:00"/>
        <d v="2024-07-11T07:58:00"/>
        <d v="2024-07-26T22:50:00"/>
        <d v="2024-07-24T01:51:00"/>
        <d v="2024-07-17T18:50:00"/>
        <d v="2024-07-15T09:30:00"/>
        <d v="2024-07-06T04:13:00"/>
        <d v="2024-07-24T04:51:00"/>
        <d v="2024-07-20T00:40:00"/>
        <d v="2024-07-09T03:25:00"/>
        <d v="2024-07-19T01:48:00"/>
        <d v="2024-07-27T14:00:00"/>
        <d v="2024-07-26T19:55:00"/>
        <d v="2024-07-06T10:28:00"/>
        <d v="2024-07-14T14:19:00"/>
        <d v="2024-07-10T21:41:00"/>
        <d v="2024-07-10T13:48:00"/>
        <d v="2024-07-21T17:12:00"/>
        <d v="2024-07-15T16:04:00"/>
        <d v="2024-07-06T20:03:00"/>
        <d v="2024-07-15T04:13:00"/>
        <d v="2024-07-21T22:14:00"/>
        <d v="2024-07-20T09:24:00"/>
        <d v="2024-07-05T15:45:00"/>
        <d v="2024-07-04T07:49:00"/>
        <d v="2024-07-19T05:49:00"/>
        <d v="2024-07-16T21:10:00"/>
        <d v="2024-07-29T04:57:00"/>
        <d v="2024-07-30T03:02:00"/>
        <d v="2024-07-30T11:20:00"/>
        <d v="2024-07-24T11:04:00"/>
        <d v="2024-07-21T12:11:00"/>
        <d v="2024-07-15T03:31:00"/>
        <d v="2024-07-04T19:37:00"/>
        <d v="2024-07-04T22:16:00"/>
        <d v="2024-07-20T22:21:00"/>
        <d v="2024-07-06T02:42:00"/>
        <d v="2024-07-30T02:34:00"/>
        <d v="2024-07-29T23:26:00"/>
        <d v="2024-07-09T09:42:00"/>
        <d v="2024-07-12T14:58:00"/>
        <d v="2024-07-25T14:51:00"/>
        <d v="2024-07-25T06:18:00"/>
        <d v="2024-07-18T04:49:00"/>
        <d v="2024-07-06T02:11:00"/>
        <d v="2024-07-19T09:42:00"/>
        <d v="2024-07-01T08:39:00"/>
        <d v="2024-07-29T12:04:00"/>
        <d v="2024-07-08T15:36:00"/>
        <d v="2024-07-03T22:15:00"/>
        <d v="2024-07-15T10:55:00"/>
        <d v="2024-07-30T16:01:00"/>
        <d v="2024-07-12T14:24:00"/>
        <d v="2024-07-19T19:40:00"/>
        <d v="2024-07-29T04:41:00"/>
        <d v="2024-07-16T22:46:00"/>
        <d v="2024-07-04T00:08:00"/>
        <d v="2024-07-19T12:36:00"/>
        <d v="2024-07-23T15:43:00"/>
        <d v="2024-07-07T22:48:00"/>
        <d v="2024-07-09T10:02:00"/>
        <d v="2024-07-23T04:12:00"/>
        <d v="2024-07-12T23:46:00"/>
        <d v="2024-07-10T00:24:00"/>
        <d v="2024-07-14T19:18:00"/>
        <d v="2024-07-08T05:30:00"/>
        <d v="2024-07-20T14:31:00"/>
        <d v="2024-07-05T20:16:00"/>
        <d v="2024-07-02T11:28:00"/>
        <d v="2024-07-30T00:21:00"/>
        <d v="2024-07-24T04:23:00"/>
        <d v="2024-07-30T01:35:00"/>
        <d v="2024-07-19T05:33:00"/>
        <d v="2024-07-27T05:07:00"/>
        <d v="2024-07-08T14:24:00"/>
        <d v="2024-07-14T06:43:00"/>
        <d v="2024-07-08T04:09:00"/>
        <d v="2024-07-13T15:36:00"/>
        <d v="2024-07-22T03:35:00"/>
        <d v="2024-07-22T15:23:00"/>
        <d v="2024-07-10T21:31:00"/>
        <d v="2024-07-02T19:34:00"/>
        <d v="2024-07-11T13:34:00"/>
        <d v="2024-07-16T09:07:00"/>
        <d v="2024-07-25T21:19:00"/>
        <d v="2024-07-01T15:48:00"/>
        <d v="2024-07-19T14:11:00"/>
        <d v="2024-07-15T18:28:00"/>
        <d v="2024-07-12T19:13:00"/>
        <d v="2024-07-27T22:54:00"/>
        <d v="2024-07-07T22:59:00"/>
        <d v="2024-07-12T02:26:00"/>
        <d v="2024-07-11T04:25:00"/>
        <d v="2024-07-06T03:23:00"/>
        <d v="2024-07-16T08:19:00"/>
        <d v="2024-07-20T23:18:00"/>
        <d v="2024-07-16T23:03:00"/>
        <d v="2024-07-09T00:56:00"/>
        <d v="2024-07-03T03:38:00"/>
        <d v="2024-07-16T13:31:00"/>
        <d v="2024-07-22T17:20:00"/>
        <d v="2024-07-03T05:32:00"/>
        <d v="2024-07-22T09:05:00"/>
        <d v="2024-07-02T02:20:00"/>
        <d v="2024-07-12T14:03:00"/>
        <d v="2024-07-28T09:09:00"/>
        <d v="2024-07-18T00:51:00"/>
        <d v="2024-07-12T07:26:00"/>
        <d v="2024-07-15T03:48:00"/>
        <d v="2024-07-26T14:58:00"/>
        <d v="2024-07-30T18:58:00"/>
        <d v="2024-07-18T19:37:00"/>
        <d v="2024-07-06T16:06:00"/>
        <d v="2024-07-15T12:43:00"/>
        <d v="2024-07-17T18:44:00"/>
        <d v="2024-07-17T23:53:00"/>
        <d v="2024-07-01T01:26:00"/>
        <d v="2024-07-14T09:55:00"/>
        <d v="2024-07-01T18:42:00"/>
        <d v="2024-07-02T11:31:00"/>
        <d v="2024-07-04T18:41:00"/>
        <d v="2024-07-10T02:03:00"/>
        <d v="2024-07-14T13:11:00"/>
        <d v="2024-07-03T17:02:00"/>
        <d v="2024-07-07T18:47:00"/>
        <d v="2024-07-13T12:09:00"/>
        <d v="2024-07-10T07:34:00"/>
        <d v="2024-07-05T21:25:00"/>
        <d v="2024-07-03T06:35:00"/>
        <d v="2024-07-21T18:06:00"/>
        <d v="2024-07-14T12:38:00"/>
        <d v="2024-07-13T03:28:00"/>
        <d v="2024-07-10T09:04:00"/>
        <d v="2024-07-13T03:39:00"/>
        <d v="2024-07-30T14:31:00"/>
        <d v="2024-07-21T06:27:00"/>
        <d v="2024-07-01T12:50:00"/>
        <d v="2024-07-05T08:13:00"/>
        <d v="2024-07-19T17:18:00"/>
        <d v="2024-07-30T23:34:00"/>
        <d v="2024-07-23T05:27:00"/>
        <d v="2024-07-18T04:01:00"/>
        <d v="2024-07-27T15:51:00"/>
        <d v="2024-07-25T05:00:00"/>
        <d v="2024-07-01T03:04:00"/>
        <d v="2024-07-13T11:10:00"/>
        <d v="2024-07-02T01:10:00"/>
        <d v="2024-07-06T14:22:00"/>
        <d v="2024-07-03T10:08:00"/>
        <d v="2024-07-07T17:46:00"/>
        <d v="2024-07-10T02:58:00"/>
        <d v="2024-07-17T08:09:00"/>
        <d v="2024-07-04T14:45:00"/>
        <d v="2024-07-06T21:57:00"/>
        <d v="2024-07-16T19:27:00"/>
        <d v="2024-07-25T12:14:00"/>
        <d v="2024-07-11T02:27:00"/>
        <d v="2024-07-13T12:21:00"/>
        <d v="2024-07-18T21:16:00"/>
        <d v="2024-07-17T11:46:00"/>
        <d v="2024-07-08T20:20:00"/>
        <d v="2024-07-12T02:24:00"/>
        <d v="2024-07-23T06:29:00"/>
        <d v="2024-07-15T15:20:00"/>
        <d v="2024-07-18T05:56:00"/>
        <d v="2024-07-25T23:41:00"/>
        <d v="2024-07-26T13:48:00"/>
        <d v="2024-07-28T03:21:00"/>
        <d v="2024-07-14T20:45:00"/>
        <d v="2024-07-21T02:23:00"/>
        <d v="2024-07-01T12:32:00"/>
        <d v="2024-07-12T08:41:00"/>
        <d v="2024-07-04T21:09:00"/>
        <d v="2024-07-23T16:55:00"/>
        <d v="2024-07-21T20:46:00"/>
        <d v="2024-07-07T03:19:00"/>
        <d v="2024-07-26T09:37:00"/>
        <d v="2024-07-09T21:21:00"/>
        <d v="2024-07-03T15:53:00"/>
        <d v="2024-07-15T13:41:00"/>
        <d v="2024-07-09T03:48:00"/>
        <d v="2024-07-06T02:53:00"/>
        <d v="2024-07-06T01:32:00"/>
        <d v="2024-07-14T09:17:00"/>
        <d v="2024-07-10T10:39:00"/>
        <d v="2024-07-10T04:22:00"/>
        <d v="2024-07-02T21:23:00"/>
        <d v="2024-07-06T04:39:00"/>
        <d v="2024-07-05T16:34:00"/>
        <d v="2024-07-08T14:16:00"/>
        <d v="2024-07-03T10:37:00"/>
        <d v="2024-07-13T22:58:00"/>
        <d v="2024-07-02T07:26:00"/>
        <d v="2024-07-22T00:52:00"/>
        <d v="2024-07-02T19:16:00"/>
        <d v="2024-07-08T01:14:00"/>
        <d v="2024-07-11T21:57:00"/>
        <d v="2024-07-26T04:35:00"/>
        <d v="2024-07-29T11:22:00"/>
        <d v="2024-07-28T11:09:00"/>
        <d v="2024-07-25T13:15:00"/>
        <d v="2024-07-24T19:52:00"/>
        <d v="2024-07-21T23:10:00"/>
        <d v="2024-07-26T02:06:00"/>
        <d v="2024-07-10T02:04:00"/>
        <d v="2024-07-27T22:29:00"/>
        <d v="2024-07-05T06:21:00"/>
        <d v="2024-07-16T17:07:00"/>
        <d v="2024-07-23T19:31:00"/>
        <d v="2024-07-23T14:25:00"/>
        <d v="2024-07-26T09:24:00"/>
        <d v="2024-07-18T23:53:00"/>
        <d v="2024-07-16T18:38:00"/>
        <d v="2024-07-13T06:20:00"/>
        <d v="2024-07-27T07:12:00"/>
        <d v="2024-07-11T15:08:00"/>
        <d v="2024-07-12T10:39:00"/>
        <d v="2024-07-11T17:13:00"/>
        <d v="2024-07-12T18:36:00"/>
        <d v="2024-07-25T11:46:00"/>
        <d v="2024-07-29T16:26:00"/>
        <d v="2024-07-10T10:05:00"/>
        <d v="2024-07-30T03:55:00"/>
        <d v="2024-07-10T09:23:00"/>
        <d v="2024-07-14T05:17:00"/>
        <d v="2024-07-23T07:20:00"/>
        <d v="2024-07-14T03:11:00"/>
        <d v="2024-07-29T07:42:00"/>
        <d v="2024-07-14T00:16:00"/>
        <d v="2024-07-26T18:42:00"/>
        <d v="2024-07-20T06:41:00"/>
        <d v="2024-07-15T03:56:00"/>
        <d v="2024-07-10T19:57:00"/>
        <d v="2024-07-29T18:30:00"/>
        <d v="2024-07-21T19:46:00"/>
        <d v="2024-07-04T02:43:00"/>
        <d v="2024-07-18T15:51:00"/>
        <d v="2024-07-15T00:53:00"/>
        <d v="2024-07-28T04:41:00"/>
        <d v="2024-07-03T10:00:00"/>
        <d v="2024-07-16T12:17:00"/>
        <d v="2024-07-17T10:11:00"/>
        <d v="2024-07-27T21:38:00"/>
        <d v="2024-07-21T16:59:00"/>
        <d v="2024-07-01T00:09:00"/>
        <d v="2024-07-07T10:45:00"/>
        <d v="2024-07-19T03:39:00"/>
        <d v="2024-07-15T04:30:00"/>
        <d v="2024-07-28T17:09:00"/>
        <d v="2024-07-23T02:47:00"/>
        <d v="2024-07-21T15:36:00"/>
        <d v="2024-07-20T07:33:00"/>
        <d v="2024-07-10T12:19:00"/>
        <d v="2024-07-08T19:20:00"/>
        <d v="2024-07-14T12:03:00"/>
        <d v="2024-07-15T19:08:00"/>
        <d v="2024-07-10T08:40:00"/>
        <d v="2024-07-28T04:36:00"/>
        <d v="2024-07-01T07:26:00"/>
        <d v="2024-07-17T22:19:00"/>
        <d v="2024-07-06T10:31:00"/>
        <d v="2024-07-27T01:05:00"/>
        <d v="2024-07-07T05:53:00"/>
        <d v="2024-07-20T21:39:00"/>
        <d v="2024-07-18T01:12:00"/>
        <d v="2024-07-13T04:07:00"/>
        <d v="2024-07-19T15:50:00"/>
        <d v="2024-07-12T06:07:00"/>
        <d v="2024-07-19T09:33:00"/>
        <d v="2024-07-22T19:14:00"/>
        <d v="2024-07-27T02:57:00"/>
        <d v="2024-07-14T10:47:00"/>
        <d v="2024-07-28T08:12:00"/>
        <d v="2024-07-29T08:22:00"/>
        <d v="2024-07-20T22:38:00"/>
        <d v="2024-07-03T17:22:00"/>
        <d v="2024-07-26T10:19:00"/>
        <d v="2024-07-22T23:46:00"/>
        <d v="2024-07-06T19:01:00"/>
        <d v="2024-07-24T14:38:00"/>
        <d v="2024-07-09T11:44:00"/>
        <d v="2024-07-07T23:46:00"/>
        <d v="2024-07-25T15:44:00"/>
        <d v="2024-07-18T09:29:00"/>
        <d v="2024-07-10T23:27:00"/>
        <d v="2024-07-06T09:11:00"/>
        <d v="2024-07-21T19:55:00"/>
        <d v="2024-07-03T11:56:00"/>
        <d v="2024-07-03T01:02:00"/>
        <d v="2024-07-30T06:35:00"/>
        <d v="2024-07-02T05:51:00"/>
        <d v="2024-07-17T23:29:00"/>
        <d v="2024-07-22T15:50:00"/>
        <d v="2024-07-24T11:27:00"/>
        <d v="2024-07-23T05:00:00"/>
        <d v="2024-07-13T05:54:00"/>
        <d v="2024-07-23T09:16:00"/>
        <d v="2024-07-02T18:30:00"/>
        <d v="2024-07-21T21:54:00"/>
        <d v="2024-07-15T10:37:00"/>
        <d v="2024-07-22T02:13:00"/>
        <d v="2024-07-23T19:17:00"/>
        <d v="2024-07-30T00:35:00"/>
        <d v="2024-07-18T13:17:00"/>
        <d v="2024-07-20T04:02:00"/>
        <d v="2024-07-26T22:31:00"/>
        <d v="2024-07-03T12:35:00"/>
        <d v="2024-07-19T01:46:00"/>
        <d v="2024-07-27T13:53:00"/>
        <d v="2024-07-30T22:37:00"/>
        <d v="2024-07-03T20:53:00"/>
        <d v="2024-07-09T04:20:00"/>
        <d v="2024-07-18T14:19:00"/>
        <d v="2024-07-16T23:19:00"/>
        <d v="2024-07-30T02:17:00"/>
        <d v="2024-07-20T20:32:00"/>
        <d v="2024-07-23T18:49:00"/>
        <d v="2024-07-21T03:59:00"/>
        <d v="2024-07-05T00:33:00"/>
        <d v="2024-07-03T01:37:00"/>
        <d v="2024-07-03T11:12:00"/>
        <d v="2024-07-05T09:31:00"/>
        <d v="2024-07-01T18:26:00"/>
        <d v="2024-07-03T19:04:00"/>
        <d v="2024-07-13T19:22:00"/>
        <d v="2024-07-23T04:44:00"/>
        <d v="2024-07-11T10:13:00"/>
        <d v="2024-07-11T03:09:00"/>
        <d v="2024-07-05T14:46:00"/>
        <d v="2024-07-16T02:46:00"/>
        <d v="2024-07-29T17:38:00"/>
        <d v="2024-07-18T06:31:00"/>
        <d v="2024-07-21T01:27:00"/>
        <d v="2024-07-14T18:50:00"/>
        <d v="2024-07-05T11:28:00"/>
        <d v="2024-07-08T14:06:00"/>
        <d v="2024-07-28T06:31:00"/>
        <d v="2024-07-11T13:21:00"/>
        <d v="2024-07-19T02:19:00"/>
        <d v="2024-07-07T16:13:00"/>
        <d v="2024-07-10T19:32:00"/>
        <d v="2024-07-15T11:59:00"/>
        <d v="2024-07-15T10:09:00"/>
        <d v="2024-07-06T12:44:00"/>
        <d v="2024-07-26T15:56:00"/>
        <d v="2024-07-25T11:07:00"/>
        <d v="2024-07-20T05:37:00"/>
        <d v="2024-07-22T01:40:00"/>
        <d v="2024-07-01T18:10:00"/>
        <d v="2024-07-09T03:51:00"/>
        <d v="2024-07-08T22:04:00"/>
        <d v="2024-07-01T01:44:00"/>
        <d v="2024-07-02T06:01:00"/>
        <d v="2024-07-10T11:40:00"/>
        <d v="2024-07-15T05:49:00"/>
        <d v="2024-07-29T19:19:00"/>
        <d v="2024-07-03T17:30:00"/>
        <d v="2024-07-04T14:27:00"/>
        <d v="2024-07-13T22:08:00"/>
        <d v="2024-07-05T00:47:00"/>
        <d v="2024-07-24T05:38:00"/>
        <d v="2024-07-05T18:17:00"/>
        <d v="2024-07-04T13:58:00"/>
        <d v="2024-07-06T15:08:00"/>
        <d v="2024-07-24T06:31:00"/>
        <d v="2024-07-06T18:00:00"/>
        <d v="2024-07-12T17:32:00"/>
        <d v="2024-07-03T05:35:00"/>
        <d v="2024-07-19T02:38:00"/>
        <d v="2024-07-09T07:02:00"/>
        <d v="2024-07-30T04:41:00"/>
        <d v="2024-07-04T20:24:00"/>
        <d v="2024-07-25T06:32:00"/>
        <d v="2024-07-28T23:06:00"/>
        <d v="2024-07-01T23:18:00"/>
        <d v="2024-07-24T03:52:00"/>
        <d v="2024-07-09T07:07:00"/>
        <d v="2024-07-04T09:19:00"/>
        <d v="2024-07-08T11:31:00"/>
        <d v="2024-07-21T10:42:00"/>
        <d v="2024-07-07T12:58:00"/>
        <d v="2024-07-14T21:09:00"/>
        <d v="2024-07-02T12:31:00"/>
        <d v="2024-07-16T00:03:00"/>
        <d v="2024-07-03T14:34:00"/>
        <d v="2024-07-09T03:39:00"/>
        <d v="2024-07-20T02:18:00"/>
        <d v="2024-07-16T16:34:00"/>
        <d v="2024-07-07T21:58:00"/>
        <d v="2024-07-22T21:25:00"/>
        <d v="2024-07-23T07:30:00"/>
        <d v="2024-07-28T16:55:00"/>
        <d v="2024-07-16T10:00:00"/>
        <d v="2024-07-12T13:08:00"/>
        <d v="2024-07-28T03:55:00"/>
        <d v="2024-07-21T00:26:00"/>
        <d v="2024-07-03T10:22:00"/>
        <d v="2024-07-01T22:11:00"/>
        <d v="2024-07-24T20:18:00"/>
        <d v="2024-07-25T08:07:00"/>
        <d v="2024-07-19T09:00:00"/>
        <d v="2024-07-01T03:53:00"/>
        <d v="2024-07-11T15:13:00"/>
        <d v="2024-07-09T11:08:00"/>
        <d v="2024-07-12T22:50:00"/>
        <d v="2024-07-08T18:04:00"/>
        <d v="2024-07-02T19:27:00"/>
        <d v="2024-07-28T17:45:00"/>
        <d v="2024-07-09T02:12:00"/>
        <d v="2024-07-16T07:50:00"/>
        <d v="2024-07-30T20:53:00"/>
        <d v="2024-07-20T20:59:00"/>
        <d v="2024-07-08T19:15:00"/>
        <d v="2024-07-30T09:27:00"/>
        <d v="2024-07-19T14:55:00"/>
        <d v="2024-07-04T00:09:00"/>
        <d v="2024-07-15T08:20:00"/>
        <d v="2024-07-21T02:07:00"/>
        <d v="2024-07-09T05:30:00"/>
        <d v="2024-07-20T00:50:00"/>
        <d v="2024-07-21T16:01:00"/>
        <d v="2024-07-28T03:10:00"/>
        <d v="2024-07-25T09:44:00"/>
        <d v="2024-07-19T23:36:00"/>
        <d v="2024-07-19T00:06:00"/>
        <d v="2024-07-01T04:27:00"/>
        <d v="2024-07-24T04:45:00"/>
        <d v="2024-07-17T02:31:00"/>
        <d v="2024-07-14T17:41:00"/>
        <d v="2024-07-28T17:01:00"/>
        <d v="2024-07-27T00:51:00"/>
        <d v="2024-07-25T07:01:00"/>
        <d v="2024-07-29T05:18:00"/>
        <d v="2024-07-12T15:00:00"/>
        <d v="2024-07-17T08:54:00"/>
        <d v="2024-07-13T22:44:00"/>
        <d v="2024-07-09T22:27:00"/>
        <d v="2024-07-21T08:46:00"/>
        <d v="2024-07-16T01:23:00"/>
        <d v="2024-07-26T03:35:00"/>
        <d v="2024-07-05T23:52:00"/>
        <d v="2024-07-01T07:12:00"/>
        <d v="2024-07-02T09:17:00"/>
        <d v="2024-07-05T00:17:00"/>
        <d v="2024-07-01T09:24:00"/>
        <d v="2024-07-05T20:23:00"/>
        <d v="2024-07-24T22:08:00"/>
        <d v="2024-07-15T20:38:00"/>
        <d v="2024-07-02T19:02:00"/>
        <d v="2024-07-11T07:02:00"/>
        <d v="2024-07-05T09:05:00"/>
        <d v="2024-07-24T16:22:00"/>
        <d v="2024-07-18T10:42:00"/>
        <d v="2024-07-22T20:27:00"/>
        <d v="2024-07-22T09:40:00"/>
        <d v="2024-07-18T20:17:00"/>
        <d v="2024-07-10T11:54:00"/>
        <d v="2024-07-14T08:52:00"/>
        <d v="2024-07-24T00:57:00"/>
        <d v="2024-07-10T00:35:00"/>
        <d v="2024-07-06T11:31:00"/>
        <d v="2024-07-19T02:12:00"/>
        <d v="2024-07-13T13:37:00"/>
        <d v="2024-07-12T12:22:00"/>
        <d v="2024-07-25T18:29:00"/>
        <d v="2024-07-12T21:31:00"/>
        <d v="2024-07-21T14:45:00"/>
        <d v="2024-07-20T23:51:00"/>
        <d v="2024-07-13T16:01:00"/>
        <d v="2024-07-24T05:32:00"/>
        <d v="2024-07-28T22:20:00"/>
        <d v="2024-07-25T20:47:00"/>
        <d v="2024-07-18T22:02:00"/>
        <d v="2024-07-08T02:42:00"/>
        <d v="2024-07-23T23:10:00"/>
        <d v="2024-07-13T11:21:00"/>
        <d v="2024-07-27T05:48:00"/>
        <d v="2024-07-09T12:38:00"/>
        <d v="2024-07-10T04:54:00"/>
        <d v="2024-07-04T01:26:00"/>
        <d v="2024-07-26T06:18:00"/>
        <d v="2024-07-24T13:37:00"/>
        <d v="2024-07-09T05:09:00"/>
        <d v="2024-07-11T04:28:00"/>
        <d v="2024-07-26T22:58:00"/>
        <d v="2024-07-22T07:12:00"/>
        <d v="2024-07-07T22:09:00"/>
        <d v="2024-07-28T15:52:00"/>
        <d v="2024-07-18T22:53:00"/>
        <d v="2024-07-14T08:19:00"/>
        <d v="2024-07-06T00:47:00"/>
        <d v="2024-07-22T18:31:00"/>
        <d v="2024-07-05T01:36:00"/>
        <d v="2024-07-14T03:40:00"/>
        <d v="2024-07-12T08:36:00"/>
        <d v="2024-07-09T22:52:00"/>
        <d v="2024-07-14T20:20:00"/>
        <d v="2024-07-07T18:39:00"/>
        <d v="2024-07-13T11:33:00"/>
        <d v="2024-07-04T21:16:00"/>
        <d v="2024-07-22T08:34:00"/>
        <d v="2024-07-11T04:34:00"/>
        <d v="2024-07-10T21:01:00"/>
        <d v="2024-07-29T12:18:00"/>
        <d v="2024-07-07T10:32:00"/>
        <d v="2024-07-08T00:22:00"/>
        <d v="2024-07-14T12:21:00"/>
        <d v="2024-07-13T21:14:00"/>
        <d v="2024-07-07T06:01:00"/>
        <d v="2024-07-11T01:14:00"/>
        <d v="2024-07-08T09:50:00"/>
        <d v="2024-07-11T12:47:00"/>
        <d v="2024-07-14T06:25:00"/>
        <d v="2024-07-13T22:45:00"/>
        <d v="2024-07-30T10:55:00"/>
        <d v="2024-07-28T15:42:00"/>
        <d v="2024-07-12T08:56:00"/>
        <d v="2024-07-02T02:15:00"/>
        <d v="2024-07-18T10:23:00"/>
        <d v="2024-07-20T09:44:00"/>
        <d v="2024-07-02T12:55:00"/>
        <d v="2024-07-08T03:55:00"/>
        <d v="2024-07-21T12:07:00"/>
        <d v="2024-07-12T19:56:00"/>
        <d v="2024-07-03T16:23:00"/>
        <d v="2024-07-16T09:25:00"/>
        <d v="2024-07-12T09:34:00"/>
        <d v="2024-07-19T04:33:00"/>
        <d v="2024-07-12T03:42:00"/>
        <d v="2024-07-25T18:12:00"/>
        <d v="2024-07-03T22:11:00"/>
        <d v="2024-07-30T11:38:00"/>
        <d v="2024-07-17T11:52:00"/>
        <d v="2024-07-21T23:41:00"/>
        <d v="2024-07-18T06:57:00"/>
        <d v="2024-07-26T12:49:00"/>
        <d v="2024-07-06T01:06:00"/>
        <d v="2024-07-23T08:39:00"/>
        <d v="2024-07-01T18:57:00"/>
        <d v="2024-07-28T15:00:00"/>
        <d v="2024-07-18T08:57:00"/>
        <d v="2024-07-30T14:55:00"/>
        <d v="2024-07-25T07:30:00"/>
        <d v="2024-07-07T22:07:00"/>
        <d v="2024-07-21T23:42:00"/>
        <d v="2024-07-05T00:36:00"/>
        <d v="2024-07-05T07:05:00"/>
        <d v="2024-07-11T06:48:00"/>
        <d v="2024-07-25T08:04:00"/>
        <d v="2024-07-16T17:19:00"/>
        <d v="2024-07-12T08:38:00"/>
        <d v="2024-07-07T23:55:00"/>
        <d v="2024-07-29T15:26:00"/>
        <d v="2024-07-29T03:05:00"/>
        <d v="2024-07-25T06:37:00"/>
        <d v="2024-07-12T04:23:00"/>
        <d v="2024-07-23T17:38:00"/>
        <d v="2024-07-26T06:17:00"/>
        <d v="2024-07-03T19:26:00"/>
        <d v="2024-07-01T23:29:00"/>
        <d v="2024-07-19T21:56:00"/>
        <d v="2024-07-04T20:26:00"/>
        <d v="2024-07-18T20:14:00"/>
        <d v="2024-07-16T17:17:00"/>
        <d v="2024-07-25T16:10:00"/>
        <d v="2024-07-20T02:50:00"/>
        <d v="2024-07-19T10:30:00"/>
        <d v="2024-07-08T18:41:00"/>
        <d v="2024-07-26T01:00:00"/>
        <d v="2024-07-22T14:27:00"/>
        <d v="2024-07-28T16:51:00"/>
        <d v="2024-07-01T16:49:00"/>
        <d v="2024-07-01T03:35:00"/>
        <d v="2024-07-07T01:26:00"/>
        <d v="2024-07-08T21:58:00"/>
        <d v="2024-07-30T08:54:00"/>
        <d v="2024-07-03T15:03:00"/>
        <d v="2024-07-09T01:30:00"/>
        <d v="2024-07-09T20:10:00"/>
        <d v="2024-07-17T16:08:00"/>
        <d v="2024-07-08T12:26:00"/>
        <d v="2024-07-30T21:34:00"/>
        <d v="2024-07-30T12:58:00"/>
        <d v="2024-07-26T05:54:00"/>
        <d v="2024-07-16T20:26:00"/>
        <d v="2024-07-06T10:06:00"/>
        <d v="2024-07-19T05:48:00"/>
        <d v="2024-07-08T15:33:00"/>
        <d v="2024-07-04T17:15:00"/>
        <d v="2024-07-12T12:29:00"/>
        <d v="2024-07-02T10:02:00"/>
        <d v="2024-07-22T08:28:00"/>
        <d v="2024-07-12T12:25:00"/>
        <d v="2024-07-10T05:05:00"/>
        <d v="2024-07-27T22:43:00"/>
        <d v="2024-07-13T08:12:00"/>
        <d v="2024-07-03T09:42:00"/>
        <d v="2024-07-28T23:18:00"/>
        <d v="2024-07-09T16:33:00"/>
        <d v="2024-07-27T07:11:00"/>
        <d v="2024-07-06T23:11:00"/>
        <d v="2024-07-05T18:21:00"/>
        <d v="2024-07-03T23:20:00"/>
        <d v="2024-07-08T23:41:00"/>
        <d v="2024-07-03T15:57:00"/>
        <d v="2024-07-07T10:22:00"/>
        <d v="2024-07-07T18:02:00"/>
        <d v="2024-07-09T23:15:00"/>
        <d v="2024-07-26T03:04:00"/>
        <d v="2024-07-11T05:08:00"/>
        <d v="2024-07-04T15:30:00"/>
        <d v="2024-07-21T06:38:00"/>
        <d v="2024-07-15T10:17:00"/>
        <d v="2024-07-18T14:06:00"/>
        <d v="2024-07-12T22:49:00"/>
        <d v="2024-07-16T19:12:00"/>
        <d v="2024-07-22T08:37:00"/>
        <d v="2024-07-10T06:48:00"/>
        <d v="2024-07-12T16:38:00"/>
        <d v="2024-07-23T21:44:00"/>
        <d v="2024-07-14T16:14:00"/>
        <d v="2024-07-21T09:15:00"/>
        <d v="2024-07-24T00:36:00"/>
        <d v="2024-07-30T12:18:00"/>
        <d v="2024-07-30T17:27:00"/>
        <d v="2024-07-03T00:24:00"/>
        <d v="2024-07-10T00:06:00"/>
        <d v="2024-07-19T11:28:00"/>
        <d v="2024-07-15T20:36:00"/>
        <d v="2024-07-15T20:12:00"/>
        <d v="2024-07-17T04:46:00"/>
        <d v="2024-07-18T22:29:00"/>
        <d v="2024-07-29T19:57:00"/>
        <d v="2024-07-17T16:54:00"/>
        <d v="2024-07-03T22:13:00"/>
        <d v="2024-07-15T16:52:00"/>
        <d v="2024-07-20T11:01:00"/>
        <d v="2024-07-04T05:05:00"/>
        <d v="2024-07-07T23:16:00"/>
        <d v="2024-07-09T06:21:00"/>
        <d v="2024-07-22T23:47:00"/>
        <d v="2024-07-08T11:04:00"/>
        <d v="2024-07-11T10:30:00"/>
        <d v="2024-07-01T00:50:00"/>
        <d v="2024-07-10T09:21:00"/>
        <d v="2024-07-04T08:52:00"/>
        <d v="2024-07-22T19:15:00"/>
        <d v="2024-07-14T23:29:00"/>
        <d v="2024-07-17T08:04:00"/>
        <d v="2024-07-14T18:46:00"/>
        <d v="2024-07-08T15:04:00"/>
        <d v="2024-07-10T17:37:00"/>
        <d v="2024-07-20T10:48:00"/>
        <d v="2024-07-25T05:46:00"/>
        <d v="2024-07-22T15:39:00"/>
        <d v="2024-07-26T00:04:00"/>
        <d v="2024-07-27T10:17:00"/>
        <d v="2024-07-25T08:14:00"/>
        <d v="2024-07-14T03:55:00"/>
        <d v="2024-07-15T19:37:00"/>
        <d v="2024-07-13T08:53:00"/>
        <d v="2024-07-08T03:51:00"/>
        <d v="2024-07-27T06:30:00"/>
        <d v="2024-07-27T02:03:00"/>
        <d v="2024-07-16T13:46:00"/>
        <d v="2024-07-05T20:58:00"/>
        <d v="2024-07-19T21:53:00"/>
        <d v="2024-07-02T20:36:00"/>
        <d v="2024-07-10T00:05:00"/>
        <d v="2024-07-03T13:13:00"/>
        <d v="2024-07-06T18:46:00"/>
        <d v="2024-07-26T03:19:00"/>
        <d v="2024-07-28T17:57:00"/>
        <d v="2024-07-17T18:21:00"/>
        <d v="2024-07-14T01:17:00"/>
        <d v="2024-07-08T10:56:00"/>
        <d v="2024-07-13T11:58:00"/>
        <d v="2024-07-10T03:14:00"/>
        <d v="2024-07-15T10:45:00"/>
        <d v="2024-07-02T02:06:00"/>
        <d v="2024-07-13T21:50:00"/>
        <d v="2024-07-24T04:21:00"/>
        <d v="2024-07-02T02:11:00"/>
        <d v="2024-07-26T20:48:00"/>
        <d v="2024-07-25T00:26:00"/>
        <d v="2024-07-15T12:47:00"/>
        <d v="2024-07-05T18:57:00"/>
        <d v="2024-07-21T21:07:00"/>
        <d v="2024-07-06T07:46:00"/>
        <d v="2024-07-06T04:30:00"/>
        <d v="2024-07-13T01:26:00"/>
        <d v="2024-07-14T07:17:00"/>
        <d v="2024-07-18T06:00:00"/>
        <d v="2024-07-06T02:48:00"/>
        <d v="2024-07-10T18:10:00"/>
        <d v="2024-07-29T05:57:00"/>
        <d v="2024-07-30T16:43:00"/>
        <d v="2024-07-18T23:04:00"/>
        <d v="2024-07-29T07:13:00"/>
        <d v="2024-07-06T23:03:00"/>
        <d v="2024-07-30T06:04:00"/>
        <d v="2024-07-30T15:01:00"/>
        <d v="2024-07-18T00:09:00"/>
        <d v="2024-07-19T21:50:00"/>
        <d v="2024-07-06T14:38:00"/>
        <d v="2024-07-28T06:03:00"/>
        <d v="2024-07-16T11:33:00"/>
        <d v="2024-07-17T02:07:00"/>
        <d v="2024-07-14T12:45:00"/>
        <d v="2024-07-24T06:02:00"/>
        <d v="2024-07-29T03:50:00"/>
        <d v="2024-07-04T22:06:00"/>
        <d v="2024-07-01T19:08:00"/>
        <d v="2024-07-07T15:35:00"/>
        <d v="2024-07-16T09:30:00"/>
        <d v="2024-07-02T18:50:00"/>
        <d v="2024-07-21T05:44:00"/>
        <d v="2024-07-01T18:28:00"/>
        <d v="2024-07-11T05:26:00"/>
        <d v="2024-07-05T07:22:00"/>
        <d v="2024-07-23T03:59:00"/>
        <d v="2024-07-28T05:28:00"/>
        <d v="2024-07-10T06:26:00"/>
        <d v="2024-07-03T07:06:00"/>
        <d v="2024-07-21T21:13:00"/>
        <d v="2024-07-13T12:53:00"/>
        <d v="2024-07-16T04:02:00"/>
        <d v="2024-07-05T14:18:00"/>
        <d v="2024-07-24T12:07:00"/>
        <d v="2024-07-23T03:27:00"/>
        <d v="2024-07-13T18:36:00"/>
        <d v="2024-07-19T08:21:00"/>
        <d v="2024-07-10T19:15:00"/>
        <d v="2024-07-18T23:58:00"/>
        <d v="2024-07-26T18:53:00"/>
        <d v="2024-07-14T19:27:00"/>
        <d v="2024-07-15T22:00:00"/>
        <d v="2024-07-09T02:06:00"/>
        <d v="2024-07-01T11:07:00"/>
        <d v="2024-07-13T06:55:00"/>
        <d v="2024-07-20T13:13:00"/>
        <d v="2024-07-14T22:12:00"/>
        <d v="2024-07-06T15:43:00"/>
        <d v="2024-07-17T10:39:00"/>
        <d v="2024-07-22T23:11:00"/>
        <d v="2024-07-30T20:21:00"/>
        <d v="2024-07-05T10:50:00"/>
        <d v="2024-07-10T00:00:00"/>
        <d v="2024-07-26T06:44:00"/>
        <d v="2024-07-09T16:03:00"/>
        <d v="2024-07-06T05:12:00"/>
        <d v="2024-07-19T16:35:00"/>
        <d v="2024-07-29T13:26:00"/>
        <d v="2024-07-12T06:22:00"/>
        <d v="2024-07-29T18:22:00"/>
        <d v="2024-07-10T03:36:00"/>
        <d v="2024-07-22T11:13:00"/>
        <d v="2024-07-11T00:17:00"/>
        <d v="2024-07-17T18:33:00"/>
        <d v="2024-07-30T14:34:00"/>
        <d v="2024-07-30T00:17:00"/>
        <d v="2024-07-05T10:14:00"/>
        <d v="2024-07-01T20:04:00"/>
        <d v="2024-07-22T04:39:00"/>
        <d v="2024-07-16T19:21:00"/>
        <d v="2024-07-12T04:17:00"/>
        <d v="2024-07-07T07:17:00"/>
        <d v="2024-07-06T06:41:00"/>
        <d v="2024-07-06T06:48:00"/>
        <d v="2024-07-30T03:09:00"/>
        <d v="2024-07-07T04:20:00"/>
        <d v="2024-07-18T16:15:00"/>
        <d v="2024-07-17T07:38:00"/>
        <d v="2024-07-05T23:19:00"/>
        <d v="2024-07-02T03:40:00"/>
        <d v="2024-07-04T18:11:00"/>
        <d v="2024-07-20T02:02:00"/>
        <d v="2024-07-18T08:00:00"/>
        <d v="2024-07-19T13:08:00"/>
        <d v="2024-07-23T20:21:00"/>
        <d v="2024-07-09T11:47:00"/>
        <d v="2024-07-09T14:48:00"/>
        <d v="2024-07-11T09:44:00"/>
        <d v="2024-07-28T05:08:00"/>
        <d v="2024-07-02T11:26:00"/>
        <d v="2024-07-10T02:27:00"/>
        <d v="2024-07-18T00:27:00"/>
        <d v="2024-07-24T09:53:00"/>
        <d v="2024-07-09T21:57:00"/>
        <d v="2024-07-01T05:32:00"/>
        <d v="2024-07-22T23:59:00"/>
        <d v="2024-07-09T11:29:00"/>
        <d v="2024-07-19T06:40:00"/>
        <d v="2024-07-04T20:01:00"/>
        <d v="2024-07-15T17:35:00"/>
        <d v="2024-07-23T01:05:00"/>
        <d v="2024-07-25T12:09:00"/>
        <d v="2024-07-12T22:28:00"/>
        <d v="2024-07-08T16:16:00"/>
        <d v="2024-07-17T05:30:00"/>
        <d v="2024-07-10T20:50:00"/>
        <d v="2024-07-24T22:27:00"/>
        <d v="2024-07-15T06:10:00"/>
        <d v="2024-07-01T04:41:00"/>
        <d v="2024-07-07T10:39:00"/>
        <d v="2024-07-28T05:07:00"/>
        <d v="2024-07-30T01:50:00"/>
        <d v="2024-07-24T06:45:00"/>
        <d v="2024-07-01T12:45:00"/>
        <d v="2024-07-12T20:25:00"/>
        <d v="2024-07-02T06:38:00"/>
        <d v="2024-07-15T17:44:00"/>
        <d v="2024-07-11T09:48:00"/>
        <d v="2024-07-03T13:48:00"/>
        <d v="2024-07-01T16:32:00"/>
        <d v="2024-07-21T01:49:00"/>
        <d v="2024-07-16T22:05:00"/>
        <d v="2024-07-25T17:22:00"/>
        <d v="2024-07-10T01:54:00"/>
        <d v="2024-07-05T17:44:00"/>
        <d v="2024-07-23T10:04:00"/>
        <d v="2024-07-17T08:18:00"/>
        <d v="2024-07-26T09:04:00"/>
        <d v="2024-07-20T06:49:00"/>
        <d v="2024-07-21T08:12:00"/>
        <d v="2024-07-06T08:36:00"/>
        <d v="2024-07-05T07:49:00"/>
        <d v="2024-07-13T16:18:00"/>
        <d v="2024-07-14T06:16:00"/>
        <d v="2024-07-30T10:45:00"/>
        <d v="2024-07-11T00:50:00"/>
        <d v="2024-07-30T09:30:00"/>
        <d v="2024-07-08T14:37:00"/>
        <d v="2024-07-05T23:18:00"/>
        <d v="2024-07-29T21:41:00"/>
        <d v="2024-07-27T20:58:00"/>
        <d v="2024-07-30T13:27:00"/>
        <d v="2024-07-08T19:12:00"/>
        <d v="2024-07-28T19:01:00"/>
        <d v="2024-07-30T01:10:00"/>
        <d v="2024-07-21T07:58:00"/>
        <d v="2024-07-25T18:53:00"/>
        <d v="2024-07-04T09:11:00"/>
        <d v="2024-07-16T22:20:00"/>
        <d v="2024-07-21T08:29:00"/>
        <d v="2024-07-21T07:47:00"/>
        <d v="2024-07-08T04:35:00"/>
        <d v="2024-07-27T19:51:00"/>
        <d v="2024-07-25T13:14:00"/>
        <d v="2024-07-27T14:31:00"/>
        <d v="2024-07-05T23:36:00"/>
        <d v="2024-07-01T00:04:00"/>
        <d v="2024-07-11T04:45:00"/>
        <d v="2024-07-14T04:16:00"/>
        <d v="2024-07-14T15:09:00"/>
        <d v="2024-07-28T21:10:00"/>
        <d v="2024-07-24T19:31:00"/>
        <d v="2024-07-29T10:31:00"/>
        <d v="2024-07-29T03:37:00"/>
        <d v="2024-07-05T16:16:00"/>
        <d v="2024-07-14T17:26:00"/>
        <d v="2024-07-04T19:19:00"/>
        <d v="2024-07-26T10:34:00"/>
        <d v="2024-07-14T20:44:00"/>
        <d v="2024-07-12T09:58:00"/>
        <d v="2024-07-04T17:19:00"/>
        <d v="2024-07-03T12:54:00"/>
        <d v="2024-07-30T15:24:00"/>
        <d v="2024-07-03T14:18:00"/>
        <d v="2024-07-10T19:14:00"/>
        <d v="2024-07-06T04:17:00"/>
        <d v="2024-07-04T04:35:00"/>
        <d v="2024-07-28T06:06:00"/>
        <d v="2024-07-15T22:32:00"/>
        <d v="2024-07-29T07:22:00"/>
        <d v="2024-07-01T05:39:00"/>
        <d v="2024-07-06T04:32:00"/>
        <d v="2024-07-22T12:52:00"/>
        <d v="2024-07-10T00:55:00"/>
        <d v="2024-07-07T11:59:00"/>
        <d v="2024-07-14T20:59:00"/>
        <d v="2024-07-09T01:47:00"/>
        <d v="2024-07-07T07:31:00"/>
        <d v="2024-07-01T18:48:00"/>
        <d v="2024-07-13T03:07:00"/>
        <d v="2024-07-21T02:19:00"/>
        <d v="2024-07-11T19:26:00"/>
        <d v="2024-07-16T08:07:00"/>
        <d v="2024-07-15T12:28:00"/>
        <d v="2024-07-30T15:18:00"/>
        <d v="2024-07-18T17:04:00"/>
        <d v="2024-07-08T14:31:00"/>
        <d v="2024-07-06T10:43:00"/>
        <d v="2024-07-04T12:37:00"/>
        <d v="2024-07-28T21:13:00"/>
        <d v="2024-07-01T10:53:00"/>
        <d v="2024-07-29T09:52:00"/>
        <d v="2024-07-28T17:31:00"/>
        <d v="2024-07-06T10:07:00"/>
        <d v="2024-07-01T21:12:00"/>
        <d v="2024-07-02T23:34:00"/>
        <d v="2024-07-02T07:20:00"/>
        <d v="2024-07-11T16:51:00"/>
        <d v="2024-07-19T03:13:00"/>
        <d v="2024-07-28T21:12:00"/>
        <d v="2024-07-06T02:45:00"/>
        <d v="2024-07-28T14:14:00"/>
        <d v="2024-07-28T23:45:00"/>
        <d v="2024-07-26T17:36:00"/>
        <d v="2024-07-21T19:43:00"/>
        <d v="2024-07-10T03:19:00"/>
        <d v="2024-07-05T09:07:00"/>
        <d v="2024-07-24T13:01:00"/>
        <d v="2024-07-09T23:34:00"/>
        <d v="2024-07-22T13:14:00"/>
        <d v="2024-07-05T23:12:00"/>
        <d v="2024-07-26T14:22:00"/>
        <d v="2024-07-20T03:39:00"/>
        <d v="2024-07-25T11:03:00"/>
        <d v="2024-07-29T21:46:00"/>
        <d v="2024-07-19T16:16:00"/>
        <d v="2024-07-15T01:07:00"/>
        <d v="2024-07-02T05:47:00"/>
        <d v="2024-07-19T11:03:00"/>
        <d v="2024-07-06T01:57:00"/>
        <d v="2024-07-14T04:06:00"/>
        <d v="2024-07-28T17:25:00"/>
        <d v="2024-07-05T22:08:00"/>
        <d v="2024-07-09T16:21:00"/>
        <d v="2024-07-14T10:25:00"/>
        <d v="2024-07-06T03:46:00"/>
        <d v="2024-07-11T09:01:00"/>
        <d v="2024-07-12T02:52:00"/>
        <d v="2024-07-07T03:44:00"/>
        <d v="2024-07-09T20:01:00"/>
        <d v="2024-07-24T17:09:00"/>
        <d v="2024-07-30T15:45:00"/>
        <d v="2024-07-10T02:51:00"/>
        <d v="2024-07-08T16:03:00"/>
        <d v="2024-07-28T20:55:00"/>
        <d v="2024-07-21T18:11:00"/>
        <d v="2024-07-28T20:02:00"/>
        <d v="2024-07-22T08:17:00"/>
        <d v="2024-07-27T15:26:00"/>
        <d v="2024-07-28T05:24:00"/>
        <d v="2024-07-19T02:13:00"/>
        <d v="2024-07-25T13:46:00"/>
        <d v="2024-07-12T01:51:00"/>
        <d v="2024-07-05T04:17:00"/>
        <d v="2024-07-11T18:45:00"/>
        <d v="2024-07-05T22:38:00"/>
        <d v="2024-07-10T12:10:00"/>
        <d v="2024-07-10T06:10:00"/>
        <d v="2024-07-03T10:39:00"/>
        <d v="2024-07-07T07:39:00"/>
        <d v="2024-07-11T12:22:00"/>
        <d v="2024-07-02T00:43:00"/>
        <d v="2024-07-19T01:38:00"/>
        <d v="2024-07-01T07:39:00"/>
        <d v="2024-07-07T19:12:00"/>
        <d v="2024-07-27T11:17:00"/>
        <d v="2024-07-02T06:28:00"/>
        <d v="2024-07-28T20:01:00"/>
        <d v="2024-07-03T13:35:00"/>
        <d v="2024-07-15T07:30:00"/>
        <d v="2024-07-06T02:50:00"/>
        <d v="2024-07-19T07:17:00"/>
        <d v="2024-07-15T19:02:00"/>
        <d v="2024-07-02T19:58:00"/>
        <d v="2024-07-21T14:05:00"/>
        <d v="2024-07-28T00:31:00"/>
        <d v="2024-07-09T04:56:00"/>
        <d v="2024-07-29T13:28:00"/>
        <d v="2024-07-24T16:36:00"/>
        <d v="2024-07-03T04:30:00"/>
        <d v="2024-07-07T01:05:00"/>
        <d v="2024-07-20T00:46:00"/>
        <d v="2024-07-21T05:19:00"/>
        <d v="2024-07-25T14:19:00"/>
        <d v="2024-07-16T05:24:00"/>
        <d v="2024-07-02T17:06:00"/>
        <d v="2024-07-25T22:11:00"/>
        <d v="2024-07-29T18:12:00"/>
        <d v="2024-07-27T18:37:00"/>
        <d v="2024-07-13T23:17:00"/>
        <d v="2024-07-11T13:17:00"/>
        <d v="2024-07-28T20:41:00"/>
        <d v="2024-07-13T03:08:00"/>
        <d v="2024-07-18T23:35:00"/>
        <d v="2024-07-07T16:08:00"/>
        <d v="2024-07-10T07:21:00"/>
        <d v="2024-07-24T17:20:00"/>
        <d v="2024-07-13T23:29:00"/>
        <d v="2024-07-27T15:25:00"/>
        <d v="2024-07-06T14:57:00"/>
        <d v="2024-07-18T09:33:00"/>
        <d v="2024-07-17T18:27:00"/>
        <d v="2024-07-28T00:28:00"/>
        <d v="2024-07-12T22:05:00"/>
        <d v="2024-07-15T03:11:00"/>
        <d v="2024-07-19T09:14:00"/>
        <d v="2024-07-11T12:52:00"/>
        <d v="2024-07-07T05:38:00"/>
        <d v="2024-07-27T02:34:00"/>
        <d v="2024-07-23T16:06:00"/>
        <d v="2024-07-09T23:58:00"/>
        <d v="2024-07-22T05:23:00"/>
        <d v="2024-07-27T03:26:00"/>
        <d v="2024-07-07T15:57:00"/>
        <d v="2024-07-05T08:31:00"/>
        <d v="2024-07-22T00:54:00"/>
        <d v="2024-07-09T12:26:00"/>
        <d v="2024-07-09T08:35:00"/>
        <d v="2024-07-06T03:51:00"/>
        <d v="2024-07-18T07:29:00"/>
        <d v="2024-07-16T23:05:00"/>
        <d v="2024-07-10T05:14:00"/>
        <d v="2024-07-17T03:19:00"/>
        <d v="2024-07-14T21:34:00"/>
        <d v="2024-07-21T19:49:00"/>
        <d v="2024-07-16T04:12:00"/>
        <d v="2024-07-23T04:24:00"/>
        <d v="2024-07-11T15:26:00"/>
        <d v="2024-07-24T21:09:00"/>
        <d v="2024-07-10T00:45:00"/>
        <d v="2024-07-16T15:53:00"/>
        <d v="2024-07-20T03:17:00"/>
        <d v="2024-07-26T20:21:00"/>
        <d v="2024-07-02T01:47:00"/>
        <d v="2024-07-12T07:39:00"/>
        <d v="2024-07-25T07:44:00"/>
        <d v="2024-07-23T05:18:00"/>
        <d v="2024-07-19T15:52:00"/>
        <d v="2024-07-20T01:01:00"/>
        <d v="2024-07-18T14:03:00"/>
        <d v="2024-07-29T11:21:00"/>
        <d v="2024-07-06T11:28:00"/>
        <d v="2024-07-09T04:18:00"/>
        <d v="2024-07-08T03:30:00"/>
        <d v="2024-07-12T17:04:00"/>
        <d v="2024-07-21T13:09:00"/>
        <d v="2024-07-18T23:08:00"/>
        <d v="2024-07-01T08:43:00"/>
        <d v="2024-07-03T00:28:00"/>
        <d v="2024-07-18T21:01:00"/>
        <d v="2024-07-11T21:12:00"/>
        <d v="2024-07-13T17:02:00"/>
        <d v="2024-07-12T22:32:00"/>
        <d v="2024-07-29T08:36:00"/>
        <d v="2024-07-25T20:57:00"/>
        <d v="2024-07-06T16:07:00"/>
        <d v="2024-07-07T00:47:00"/>
        <d v="2024-07-30T16:13:00"/>
        <d v="2024-07-05T10:34:00"/>
        <d v="2024-07-17T09:24:00"/>
        <d v="2024-07-14T17:10:00"/>
        <d v="2024-07-29T01:20:00"/>
        <d v="2024-07-17T01:25:00"/>
        <d v="2024-07-19T11:33:00"/>
        <d v="2024-07-21T15:09:00"/>
        <d v="2024-07-05T20:30:00"/>
        <d v="2024-07-22T14:37:00"/>
        <d v="2024-07-22T12:16:00"/>
        <d v="2024-07-21T13:58:00"/>
        <d v="2024-07-12T21:50:00"/>
        <d v="2024-07-17T01:44:00"/>
        <d v="2024-07-27T06:24:00"/>
        <d v="2024-07-02T07:22:00"/>
        <d v="2024-07-06T04:22:00"/>
        <d v="2024-07-05T02:52:00"/>
        <d v="2024-07-27T03:00:00"/>
        <d v="2024-07-17T04:25:00"/>
        <d v="2024-07-03T05:11:00"/>
        <d v="2024-07-15T03:18:00"/>
        <d v="2024-07-04T05:29:00"/>
        <d v="2024-07-04T19:29:00"/>
        <d v="2024-07-04T00:01:00"/>
        <d v="2024-07-28T09:27:00"/>
        <d v="2024-07-18T17:45:00"/>
        <d v="2024-07-08T18:43:00"/>
        <d v="2024-07-26T04:19:00"/>
        <d v="2024-07-16T06:40:00"/>
        <d v="2024-07-18T22:14:00"/>
        <d v="2024-07-09T22:06:00"/>
        <d v="2024-07-03T22:06:00"/>
        <d v="2024-07-15T11:12:00"/>
        <d v="2024-07-07T04:46:00"/>
        <d v="2024-07-14T02:48:00"/>
        <d v="2024-07-05T05:24:00"/>
        <d v="2024-07-09T08:30:00"/>
        <d v="2024-07-16T20:36:00"/>
        <d v="2024-07-05T22:45:00"/>
        <d v="2024-07-02T05:20:00"/>
        <d v="2024-07-12T07:57:00"/>
        <d v="2024-07-25T05:26:00"/>
        <d v="2024-07-20T21:41:00"/>
        <d v="2024-07-07T15:00:00"/>
        <d v="2024-07-19T21:06:00"/>
        <d v="2024-07-25T07:32:00"/>
        <d v="2024-07-17T12:07:00"/>
        <d v="2024-07-30T12:16:00"/>
        <d v="2024-07-11T23:10:00"/>
        <d v="2024-07-18T12:04:00"/>
        <d v="2024-07-02T13:26:00"/>
        <d v="2024-07-19T03:47:00"/>
        <d v="2024-07-13T09:05:00"/>
        <d v="2024-07-11T10:12:00"/>
        <d v="2024-07-17T11:02:00"/>
        <d v="2024-07-30T00:49:00"/>
        <d v="2024-07-09T21:36:00"/>
        <d v="2024-07-10T07:06:00"/>
        <d v="2024-07-08T19:50:00"/>
        <d v="2024-07-01T14:52:00"/>
        <d v="2024-07-10T15:53:00"/>
        <d v="2024-07-29T06:06:00"/>
        <d v="2024-07-04T10:17:00"/>
        <d v="2024-07-06T17:12:00"/>
        <d v="2024-07-15T23:44:00"/>
        <d v="2024-07-24T07:08:00"/>
        <d v="2024-07-24T13:43:00"/>
        <d v="2024-07-11T18:59:00"/>
        <d v="2024-07-13T19:44:00"/>
        <d v="2024-07-26T04:37:00"/>
        <d v="2024-07-14T21:50:00"/>
        <d v="2024-07-15T11:48:00"/>
        <d v="2024-07-08T13:02:00"/>
        <d v="2024-07-27T00:59:00"/>
        <d v="2024-07-21T18:29:00"/>
        <d v="2024-07-12T20:51:00"/>
        <d v="2024-07-04T06:29:00"/>
        <d v="2024-07-11T19:16:00"/>
        <d v="2024-07-30T14:10:00"/>
        <d v="2024-07-13T22:29:00"/>
        <d v="2024-07-23T22:23:00"/>
        <d v="2024-07-08T15:06:00"/>
        <d v="2024-07-14T13:45:00"/>
        <d v="2024-07-23T01:38:00"/>
        <d v="2024-07-24T18:23:00"/>
        <d v="2024-07-27T20:54:00"/>
        <d v="2024-07-05T13:15:00"/>
        <d v="2024-07-28T18:44:00"/>
        <d v="2024-07-25T13:48:00"/>
        <d v="2024-07-10T11:42:00"/>
        <d v="2024-07-11T03:30:00"/>
        <d v="2024-07-24T12:28:00"/>
        <d v="2024-07-09T16:46:00"/>
        <d v="2024-07-08T14:03:00"/>
        <d v="2024-07-07T23:45:00"/>
        <d v="2024-07-24T09:31:00"/>
        <d v="2024-07-02T14:31:00"/>
        <d v="2024-07-08T04:34:00"/>
        <d v="2024-07-20T12:58:00"/>
        <d v="2024-07-22T18:01:00"/>
        <d v="2024-07-25T22:57:00"/>
        <d v="2024-07-08T12:39:00"/>
        <d v="2024-07-03T07:55:00"/>
        <d v="2024-07-28T13:08:00"/>
        <d v="2024-07-26T08:43:00"/>
        <d v="2024-07-24T01:38:00"/>
        <d v="2024-07-13T00:30:00"/>
        <d v="2024-07-18T02:45:00"/>
        <d v="2024-07-21T09:42:00"/>
        <d v="2024-07-13T05:00:00"/>
        <d v="2024-07-29T23:09:00"/>
        <d v="2024-07-02T02:41:00"/>
        <d v="2024-07-11T10:42:00"/>
        <d v="2024-07-29T12:56:00"/>
        <d v="2024-07-12T15:38:00"/>
        <d v="2024-07-17T12:13:00"/>
        <d v="2024-07-11T13:20:00"/>
        <d v="2024-07-16T02:00:00"/>
        <d v="2024-07-13T09:36:00"/>
        <d v="2024-07-30T22:34:00"/>
        <d v="2024-07-05T22:13:00"/>
        <d v="2024-07-23T23:50:00"/>
        <d v="2024-07-02T16:22:00"/>
        <d v="2024-07-24T04:34:00"/>
        <d v="2024-07-05T11:47:00"/>
        <d v="2024-07-25T18:38:00"/>
        <d v="2024-07-27T09:09:00"/>
        <d v="2024-07-25T06:58:00"/>
        <d v="2024-07-08T17:32:00"/>
        <d v="2024-07-06T12:47:00"/>
        <d v="2024-07-02T20:22:00"/>
        <d v="2024-07-01T21:10:00"/>
        <d v="2024-07-15T01:27:00"/>
        <d v="2024-07-14T05:29:00"/>
        <d v="2024-07-08T05:45:00"/>
        <d v="2024-07-09T22:17:00"/>
        <d v="2024-07-07T17:50:00"/>
        <d v="2024-07-04T04:19:00"/>
        <d v="2024-07-22T01:46:00"/>
        <d v="2024-07-12T08:50:00"/>
        <d v="2024-07-05T22:48:00"/>
        <d v="2024-07-09T01:39:00"/>
        <d v="2024-07-06T08:59:00"/>
        <d v="2024-07-22T19:07:00"/>
        <d v="2024-07-26T07:12:00"/>
        <d v="2024-07-23T21:10:00"/>
        <d v="2024-07-08T03:02:00"/>
        <d v="2024-07-02T05:59:00"/>
        <d v="2024-07-27T14:58:00"/>
        <d v="2024-07-13T05:01:00"/>
        <d v="2024-07-17T12:38:00"/>
        <d v="2024-07-10T06:08:00"/>
        <d v="2024-07-13T03:51:00"/>
        <d v="2024-07-20T14:11:00"/>
        <d v="2024-07-12T12:05:00"/>
        <d v="2024-07-04T08:46:00"/>
        <d v="2024-07-30T21:46:00"/>
        <d v="2024-07-12T23:19:00"/>
        <d v="2024-07-17T21:56:00"/>
        <d v="2024-07-10T09:51:00"/>
        <d v="2024-07-15T19:20:00"/>
        <d v="2024-07-25T17:35:00"/>
        <d v="2024-07-25T16:26:00"/>
        <d v="2024-07-17T11:22:00"/>
        <d v="2024-07-25T22:46:00"/>
        <d v="2024-07-09T19:17:00"/>
        <d v="2024-07-17T00:12:00"/>
        <d v="2024-07-06T00:51:00"/>
        <d v="2024-07-16T22:17:00"/>
        <d v="2024-07-19T23:32:00"/>
        <d v="2024-07-01T02:39:00"/>
        <d v="2024-07-25T20:09:00"/>
        <d v="2024-07-05T04:12:00"/>
        <d v="2024-07-27T12:09:00"/>
        <d v="2024-07-09T06:41:00"/>
        <d v="2024-07-04T23:25:00"/>
        <d v="2024-07-19T13:11:00"/>
        <d v="2024-07-28T16:46:00"/>
        <d v="2024-07-12T12:00:00"/>
        <d v="2024-07-25T14:03:00"/>
        <d v="2024-07-13T21:26:00"/>
        <d v="2024-07-16T13:12:00"/>
        <d v="2024-07-18T20:28:00"/>
        <d v="2024-07-03T02:06:00"/>
        <d v="2024-07-16T06:39:00"/>
        <d v="2024-07-09T06:35:00"/>
        <d v="2024-07-07T01:39:00"/>
        <d v="2024-07-18T00:49:00"/>
        <d v="2024-07-22T01:58:00"/>
        <d v="2024-07-07T00:50:00"/>
        <d v="2024-07-21T13:50:00"/>
        <d v="2024-07-11T17:54:00"/>
        <d v="2024-07-22T18:40:00"/>
        <d v="2024-07-16T06:07:00"/>
        <d v="2024-07-21T09:32:00"/>
        <d v="2024-07-22T07:35:00"/>
        <d v="2024-07-19T05:51:00"/>
        <d v="2024-07-10T04:55:00"/>
        <d v="2024-07-28T15:03:00"/>
        <d v="2024-07-09T02:25:00"/>
        <d v="2024-07-21T03:56:00"/>
        <d v="2024-07-13T18:41:00"/>
        <d v="2024-07-08T13:45:00"/>
        <d v="2024-07-24T18:26:00"/>
        <d v="2024-07-24T01:13:00"/>
        <d v="2024-07-20T18:08:00"/>
        <d v="2024-07-09T13:46:00"/>
        <d v="2024-07-24T13:44:00"/>
        <d v="2024-07-20T05:00:00"/>
        <d v="2024-07-02T10:06:00"/>
        <d v="2024-07-05T17:27:00"/>
        <d v="2024-07-04T07:19:00"/>
        <d v="2024-07-05T20:10:00"/>
        <d v="2024-07-13T13:19:00"/>
        <d v="2024-07-18T20:30:00"/>
        <d v="2024-07-06T07:20:00"/>
        <d v="2024-07-11T15:17:00"/>
        <d v="2024-07-03T20:27:00"/>
        <d v="2024-07-14T09:18:00"/>
        <d v="2024-07-30T08:00:00"/>
        <d v="2024-07-23T01:06:00"/>
        <d v="2024-07-04T00:54:00"/>
        <d v="2024-07-13T14:06:00"/>
        <d v="2024-07-01T16:38:00"/>
        <d v="2024-07-29T01:00:00"/>
        <d v="2024-07-19T15:02:00"/>
        <d v="2024-07-23T20:20:00"/>
        <d v="2024-07-26T22:13:00"/>
        <d v="2024-07-24T00:54:00"/>
        <d v="2024-07-28T21:30:00"/>
        <d v="2024-07-12T01:40:00"/>
        <d v="2024-07-19T23:27:00"/>
        <d v="2024-07-10T07:45:00"/>
        <d v="2024-07-12T02:14:00"/>
        <d v="2024-07-30T04:48:00"/>
        <d v="2024-07-13T16:10:00"/>
        <d v="2024-07-21T06:01:00"/>
        <d v="2024-07-23T10:06:00"/>
        <d v="2024-07-01T18:11:00"/>
        <d v="2024-07-30T20:54:00"/>
        <d v="2024-07-06T22:27:00"/>
        <d v="2024-07-07T12:41:00"/>
        <d v="2024-07-02T05:48:00"/>
        <d v="2024-07-27T01:28:00"/>
        <d v="2024-07-12T09:27:00"/>
        <d v="2024-07-14T15:30:00"/>
        <d v="2024-07-11T18:53:00"/>
        <d v="2024-07-20T06:40:00"/>
        <d v="2024-07-07T13:17:00"/>
        <d v="2024-07-07T08:31:00"/>
        <d v="2024-07-15T15:02:00"/>
        <d v="2024-07-30T16:42:00"/>
        <d v="2024-07-28T17:55:00"/>
        <d v="2024-07-22T22:15:00"/>
        <d v="2024-07-14T11:19:00"/>
        <d v="2024-07-25T11:44:00"/>
        <d v="2024-07-30T09:25:00"/>
        <d v="2024-07-01T22:36:00"/>
        <d v="2024-07-14T03:24:00"/>
        <d v="2024-07-10T08:27:00"/>
        <d v="2024-07-19T10:26:00"/>
        <d v="2024-07-02T09:00:00"/>
        <d v="2024-07-26T12:10:00"/>
        <d v="2024-07-26T17:43:00"/>
        <d v="2024-07-19T02:24:00"/>
        <d v="2024-07-15T15:11:00"/>
        <d v="2024-07-06T14:44:00"/>
        <d v="2024-07-05T03:04:00"/>
        <d v="2024-07-14T04:19:00"/>
        <d v="2024-07-21T09:41:00"/>
        <d v="2024-07-24T09:49:00"/>
        <d v="2024-07-04T23:46:00"/>
        <d v="2024-07-01T22:21:00"/>
        <d v="2024-07-28T20:27:00"/>
        <d v="2024-07-04T15:48:00"/>
        <d v="2024-07-11T08:44:00"/>
        <d v="2024-07-12T05:36:00"/>
        <d v="2024-07-26T09:01:00"/>
        <d v="2024-07-13T04:15:00"/>
        <d v="2024-07-14T05:59:00"/>
        <d v="2024-07-08T06:27:00"/>
        <d v="2024-07-07T14:13:00"/>
        <d v="2024-07-28T19:27:00"/>
        <d v="2024-07-08T18:23:00"/>
        <d v="2024-07-10T05:59:00"/>
        <d v="2024-07-03T10:25:00"/>
        <d v="2024-07-13T09:25:00"/>
        <d v="2024-07-16T01:53:00"/>
        <d v="2024-07-15T09:48:00"/>
        <d v="2024-07-01T12:57:00"/>
        <d v="2024-07-28T08:46:00"/>
        <d v="2024-07-11T05:45:00"/>
        <d v="2024-07-05T16:10:00"/>
        <d v="2024-07-15T16:37:00"/>
        <d v="2024-07-05T11:20:00"/>
        <d v="2024-07-12T02:59:00"/>
        <d v="2024-07-04T09:49:00"/>
        <d v="2024-07-13T00:19:00"/>
        <d v="2024-07-12T00:21:00"/>
        <d v="2024-07-01T09:35:00"/>
        <d v="2024-07-05T09:32:00"/>
        <d v="2024-07-19T03:11:00"/>
        <d v="2024-07-27T19:41:00"/>
        <d v="2024-07-20T13:03:00"/>
        <d v="2024-07-28T15:06:00"/>
        <d v="2024-07-02T14:09:00"/>
        <d v="2024-07-25T07:04:00"/>
        <d v="2024-07-30T07:01:00"/>
        <d v="2024-07-24T08:24:00"/>
        <d v="2024-07-01T13:57:00"/>
        <d v="2024-07-14T21:37:00"/>
        <d v="2024-07-13T04:41:00"/>
        <d v="2024-07-17T21:48:00"/>
        <d v="2024-07-21T08:03:00"/>
        <d v="2024-07-16T04:45:00"/>
        <d v="2024-07-24T21:45:00"/>
        <d v="2024-07-02T00:10:00"/>
        <d v="2024-07-21T10:09:00"/>
        <d v="2024-07-26T10:24:00"/>
        <d v="2024-07-01T00:34:00"/>
        <d v="2024-07-21T13:45:00"/>
        <d v="2024-07-30T09:45:00"/>
        <d v="2024-07-13T19:07:00"/>
        <d v="2024-07-25T11:32:00"/>
        <d v="2024-07-09T00:03:00"/>
        <d v="2024-07-17T04:30:00"/>
        <d v="2024-07-08T23:08:00"/>
        <d v="2024-07-15T13:51:00"/>
        <d v="2024-07-03T11:16:00"/>
        <d v="2024-07-03T16:00:00"/>
        <d v="2024-07-01T20:24:00"/>
        <d v="2024-07-10T19:56:00"/>
        <d v="2024-07-04T08:41:00"/>
        <d v="2024-07-21T05:13:00"/>
        <d v="2024-07-11T22:22:00"/>
        <d v="2024-07-22T16:42:00"/>
        <d v="2024-07-22T23:21:00"/>
        <d v="2024-07-30T03:01:00"/>
        <d v="2024-07-22T04:16:00"/>
        <d v="2024-07-16T22:22:00"/>
        <d v="2024-07-12T01:15:00"/>
        <d v="2024-07-26T04:05:00"/>
        <d v="2024-07-23T11:01:00"/>
        <d v="2024-07-21T09:29:00"/>
        <d v="2024-07-22T21:52:00"/>
        <d v="2024-07-08T13:53:00"/>
        <d v="2024-07-29T14:53:00"/>
        <d v="2024-07-12T18:00:00"/>
        <d v="2024-07-09T08:19:00"/>
        <d v="2024-07-18T10:28:00"/>
        <d v="2024-07-25T02:04:00"/>
        <d v="2024-07-16T08:09:00"/>
        <d v="2024-07-23T14:15:00"/>
        <d v="2024-07-12T08:57:00"/>
        <d v="2024-07-21T15:04:00"/>
        <d v="2024-07-27T23:37:00"/>
        <d v="2024-07-23T12:04:00"/>
        <d v="2024-07-12T06:54:00"/>
        <d v="2024-07-30T06:36:00"/>
        <d v="2024-07-05T11:54:00"/>
        <d v="2024-07-02T17:09:00"/>
        <d v="2024-07-07T18:54:00"/>
        <d v="2024-07-26T15:06:00"/>
        <d v="2024-07-28T17:08:00"/>
        <d v="2024-07-28T12:23:00"/>
        <d v="2024-07-13T19:26:00"/>
        <d v="2024-07-20T18:56:00"/>
        <d v="2024-07-11T11:40:00"/>
        <d v="2024-07-09T00:35:00"/>
        <d v="2024-07-27T19:20:00"/>
        <d v="2024-07-06T10:24:00"/>
        <d v="2024-07-25T12:23:00"/>
        <d v="2024-07-11T22:16:00"/>
        <d v="2024-07-06T08:06:00"/>
        <d v="2024-07-17T07:35:00"/>
        <d v="2024-07-01T16:05:00"/>
        <d v="2024-07-08T06:11:00"/>
        <d v="2024-07-27T00:03:00"/>
        <d v="2024-07-04T13:23:00"/>
        <d v="2024-07-25T02:29:00"/>
        <d v="2024-07-30T06:53:00"/>
        <d v="2024-07-14T23:30:00"/>
        <d v="2024-07-23T15:41:00"/>
        <d v="2024-07-01T23:47:00"/>
        <d v="2024-07-20T02:15:00"/>
        <d v="2024-07-05T22:02:00"/>
        <d v="2024-07-29T23:59:00"/>
        <d v="2024-07-08T12:47:00"/>
        <d v="2024-07-09T03:28:00"/>
        <d v="2024-07-14T04:42:00"/>
        <d v="2024-07-09T18:48:00"/>
        <d v="2024-07-28T08:28:00"/>
        <d v="2024-07-30T00:57:00"/>
        <d v="2024-07-11T20:29:00"/>
        <d v="2024-07-27T19:34:00"/>
        <d v="2024-07-09T03:57:00"/>
        <d v="2024-07-01T19:46:00"/>
        <d v="2024-07-23T13:49:00"/>
        <d v="2024-07-24T14:06:00"/>
        <d v="2024-07-01T04:20:00"/>
        <d v="2024-07-05T18:39:00"/>
        <d v="2024-07-23T12:11:00"/>
        <d v="2024-07-11T21:24:00"/>
        <d v="2024-07-30T03:37:00"/>
        <d v="2024-07-17T13:39:00"/>
        <d v="2024-07-30T00:53:00"/>
        <d v="2024-07-10T10:11:00"/>
        <d v="2024-07-03T09:56:00"/>
        <d v="2024-07-03T19:53:00"/>
        <d v="2024-07-02T01:08:00"/>
        <d v="2024-07-11T17:04:00"/>
        <d v="2024-07-08T17:45:00"/>
        <d v="2024-07-05T04:34:00"/>
        <d v="2024-07-25T18:57:00"/>
        <d v="2024-07-27T01:07:00"/>
        <d v="2024-07-26T10:04:00"/>
        <d v="2024-07-17T23:36:00"/>
        <d v="2024-07-27T01:06:00"/>
        <d v="2024-07-26T16:14:00"/>
        <d v="2024-07-15T17:22:00"/>
        <d v="2024-07-05T16:11:00"/>
        <d v="2024-07-14T11:38:00"/>
        <d v="2024-07-13T15:52:00"/>
        <d v="2024-07-16T21:27:00"/>
        <d v="2024-07-03T16:32:00"/>
        <d v="2024-07-06T16:25:00"/>
        <d v="2024-07-03T14:21:00"/>
        <d v="2024-07-09T09:00:00"/>
        <d v="2024-07-02T08:28:00"/>
        <d v="2024-07-05T15:59:00"/>
        <d v="2024-07-08T08:10:00"/>
        <d v="2024-07-20T12:20:00"/>
        <d v="2024-07-07T17:20:00"/>
        <d v="2024-07-12T23:56:00"/>
        <d v="2024-07-20T16:45:00"/>
        <d v="2024-07-29T21:24:00"/>
        <d v="2024-07-01T00:59:00"/>
        <d v="2024-07-10T18:11:00"/>
        <d v="2024-07-12T10:16:00"/>
        <d v="2024-07-25T20:43:00"/>
        <d v="2024-07-17T05:20:00"/>
        <d v="2024-07-27T16:26:00"/>
        <d v="2024-07-24T16:26:00"/>
        <d v="2024-07-21T16:23:00"/>
        <d v="2024-07-09T07:46:00"/>
        <d v="2024-07-07T09:25:00"/>
        <d v="2024-07-02T03:42:00"/>
        <d v="2024-07-18T07:57:00"/>
        <d v="2024-07-12T03:23:00"/>
        <d v="2024-07-07T02:19:00"/>
        <d v="2024-07-07T01:38:00"/>
        <d v="2024-07-08T10:03:00"/>
        <d v="2024-07-29T08:17:00"/>
        <d v="2024-07-05T08:21:00"/>
        <d v="2024-07-07T08:43:00"/>
        <d v="2024-07-22T08:03:00"/>
        <d v="2024-07-30T10:10:00"/>
        <d v="2024-07-10T02:55:00"/>
        <d v="2024-07-10T03:39:00"/>
        <d v="2024-07-07T02:25:00"/>
        <d v="2024-07-21T17:50:00"/>
        <d v="2024-07-09T01:35:00"/>
        <d v="2024-07-09T03:18:00"/>
        <d v="2024-07-17T03:25:00"/>
        <d v="2024-07-02T23:53:00"/>
        <d v="2024-07-30T21:55:00"/>
        <d v="2024-07-13T05:36:00"/>
        <d v="2024-07-11T08:37:00"/>
        <d v="2024-07-30T08:12:00"/>
        <d v="2024-07-29T16:12:00"/>
        <d v="2024-07-02T18:14:00"/>
        <d v="2024-07-07T00:17:00"/>
        <d v="2024-07-30T16:06:00"/>
        <d v="2024-07-19T11:23:00"/>
        <d v="2024-07-01T01:54:00"/>
        <d v="2024-07-30T12:46:00"/>
        <d v="2024-07-01T22:31:00"/>
        <d v="2024-07-24T07:48:00"/>
        <d v="2024-07-29T14:17:00"/>
        <d v="2024-07-17T21:37:00"/>
        <d v="2024-07-29T02:22:00"/>
        <d v="2024-07-30T22:12:00"/>
        <d v="2024-07-04T10:18:00"/>
        <d v="2024-07-26T14:33:00"/>
        <d v="2024-07-01T16:21:00"/>
        <d v="2024-07-15T21:39:00"/>
        <d v="2024-07-03T01:54:00"/>
        <d v="2024-07-08T02:56:00"/>
        <d v="2024-07-03T12:07:00"/>
        <d v="2024-07-17T22:13:00"/>
        <d v="2024-07-11T06:28:00"/>
        <d v="2024-07-06T18:24:00"/>
        <d v="2024-07-26T00:00:00"/>
        <d v="2024-07-24T20:25:00"/>
        <d v="2024-07-29T02:04:00"/>
        <d v="2024-07-14T14:02:00"/>
        <d v="2024-07-04T14:02:00"/>
        <d v="2024-07-08T08:49:00"/>
        <d v="2024-07-21T02:53:00"/>
        <d v="2024-07-22T19:56:00"/>
        <d v="2024-07-10T20:15:00"/>
        <d v="2024-07-06T11:13:00"/>
        <d v="2024-07-25T16:09:00"/>
        <d v="2024-07-18T18:35:00"/>
        <d v="2024-07-13T14:50:00"/>
        <d v="2024-07-08T11:43:00"/>
        <d v="2024-07-28T23:23:00"/>
        <d v="2024-07-09T16:37:00"/>
        <d v="2024-07-16T08:58:00"/>
        <d v="2024-07-21T22:18:00"/>
        <d v="2024-07-09T01:04:00"/>
        <d v="2024-07-29T01:30:00"/>
        <d v="2024-07-04T02:55:00"/>
        <d v="2024-07-17T08:45:00"/>
        <d v="2024-07-13T05:51:00"/>
        <d v="2024-07-11T08:56:00"/>
        <d v="2024-07-24T06:39:00"/>
        <d v="2024-07-11T09:25:00"/>
        <d v="2024-07-03T21:57:00"/>
        <d v="2024-07-24T01:02:00"/>
        <d v="2024-07-17T23:01:00"/>
        <d v="2024-07-26T13:49:00"/>
        <d v="2024-07-07T15:58:00"/>
        <d v="2024-07-28T02:40:00"/>
        <d v="2024-07-19T00:42:00"/>
        <d v="2024-07-16T18:17:00"/>
        <d v="2024-07-02T13:10:00"/>
        <d v="2024-07-29T15:30:00"/>
        <d v="2024-07-15T21:34:00"/>
        <d v="2024-07-08T21:40:00"/>
        <d v="2024-07-07T20:44:00"/>
        <d v="2024-07-19T18:05:00"/>
        <d v="2024-07-18T22:36:00"/>
        <d v="2024-07-10T12:52:00"/>
        <d v="2024-07-12T21:32:00"/>
        <d v="2024-07-10T16:23:00"/>
        <d v="2024-07-12T16:04:00"/>
        <d v="2024-07-26T09:35:00"/>
        <d v="2024-07-29T03:07:00"/>
        <d v="2024-07-18T08:26:00"/>
        <d v="2024-07-06T05:14:00"/>
        <d v="2024-07-02T10:39:00"/>
        <d v="2024-07-05T23:29:00"/>
        <d v="2024-07-06T16:37:00"/>
        <d v="2024-07-24T05:21:00"/>
        <d v="2024-07-14T12:33:00"/>
        <d v="2024-07-10T15:26:00"/>
        <d v="2024-07-03T13:14:00"/>
        <d v="2024-07-04T13:04:00"/>
        <d v="2024-07-15T06:22:00"/>
        <d v="2024-07-12T22:08:00"/>
        <d v="2024-07-04T09:24:00"/>
        <d v="2024-07-08T03:11:00"/>
        <d v="2024-07-17T11:15:00"/>
        <d v="2024-07-07T16:11:00"/>
        <d v="2024-07-30T20:18:00"/>
        <d v="2024-07-10T21:05:00"/>
        <d v="2024-07-15T11:50:00"/>
        <d v="2024-07-12T07:11:00"/>
        <d v="2024-07-19T21:16:00"/>
        <d v="2024-07-19T09:54:00"/>
        <d v="2024-07-16T21:04:00"/>
        <d v="2024-07-18T14:16:00"/>
        <d v="2024-07-13T16:36:00"/>
        <d v="2024-07-10T21:10:00"/>
        <d v="2024-07-21T03:03:00"/>
        <d v="2024-07-25T10:01:00"/>
        <d v="2024-07-05T23:55:00"/>
        <d v="2024-07-24T05:44:00"/>
        <d v="2024-07-14T19:19:00"/>
        <d v="2024-07-23T01:04:00"/>
        <d v="2024-07-14T20:07:00"/>
        <d v="2024-07-25T10:56:00"/>
        <d v="2024-07-29T06:56:00"/>
        <d v="2024-07-06T16:54:00"/>
        <d v="2024-07-01T03:17:00"/>
        <d v="2024-07-25T00:47:00"/>
        <d v="2024-07-10T11:59:00"/>
        <d v="2024-07-05T10:05:00"/>
        <d v="2024-07-21T03:02:00"/>
        <d v="2024-07-30T12:36:00"/>
        <d v="2024-07-07T06:40:00"/>
        <d v="2024-07-11T09:47:00"/>
        <d v="2024-07-16T19:37:00"/>
        <d v="2024-07-06T22:11:00"/>
        <d v="2024-07-05T17:50:00"/>
        <d v="2024-07-15T02:36:00"/>
        <d v="2024-07-10T15:35:00"/>
        <d v="2024-07-09T23:00:00"/>
        <d v="2024-07-27T15:43:00"/>
        <d v="2024-07-08T13:48:00"/>
        <d v="2024-07-12T16:17:00"/>
        <d v="2024-07-10T03:56:00"/>
        <d v="2024-07-02T03:08:00"/>
        <d v="2024-07-15T07:13:00"/>
        <d v="2024-07-09T05:33:00"/>
        <d v="2024-07-17T07:13:00"/>
        <d v="2024-07-25T10:09:00"/>
        <d v="2024-07-11T20:27:00"/>
        <d v="2024-07-20T16:32:00"/>
        <d v="2024-07-15T21:30:00"/>
        <d v="2024-07-22T05:46:00"/>
        <d v="2024-07-21T12:55:00"/>
        <d v="2024-07-17T06:20:00"/>
        <d v="2024-07-23T07:36:00"/>
        <d v="2024-07-20T14:57:00"/>
        <d v="2024-07-26T04:23:00"/>
        <d v="2024-07-24T22:36:00"/>
        <d v="2024-07-10T22:30:00"/>
        <d v="2024-07-20T11:45:00"/>
        <d v="2024-07-11T01:08:00"/>
        <d v="2024-07-01T04:51:00"/>
        <d v="2024-07-19T01:07:00"/>
        <d v="2024-07-18T22:54:00"/>
        <d v="2024-07-01T07:25:00"/>
        <d v="2024-07-15T08:41:00"/>
        <d v="2024-07-22T12:09:00"/>
        <d v="2024-07-15T04:57:00"/>
        <d v="2024-07-01T02:41:00"/>
        <d v="2024-07-24T18:48:00"/>
        <d v="2024-07-28T22:08:00"/>
        <d v="2024-07-05T01:10:00"/>
        <d v="2024-07-19T09:08:00"/>
        <d v="2024-07-18T08:49:00"/>
        <d v="2024-07-29T03:32:00"/>
        <d v="2024-07-17T17:21:00"/>
        <d v="2024-07-20T03:34:00"/>
        <d v="2024-07-30T02:21:00"/>
        <d v="2024-07-13T20:21:00"/>
        <d v="2024-07-05T14:54:00"/>
        <d v="2024-07-18T13:41:00"/>
        <d v="2024-07-15T20:41:00"/>
        <d v="2024-07-17T17:16:00"/>
        <d v="2024-07-21T18:59:00"/>
        <d v="2024-07-26T10:41:00"/>
        <d v="2024-07-30T13:51:00"/>
        <d v="2024-07-29T14:51:00"/>
        <d v="2024-07-04T22:59:00"/>
        <d v="2024-07-15T07:12:00"/>
        <d v="2024-07-06T19:41:00"/>
        <d v="2024-07-01T09:12:00"/>
        <d v="2024-07-02T22:37:00"/>
        <d v="2024-07-19T20:48:00"/>
        <d v="2024-07-13T14:39:00"/>
        <d v="2024-07-16T07:31:00"/>
        <d v="2024-07-12T13:14:00"/>
        <d v="2024-07-18T02:42:00"/>
        <d v="2024-07-04T10:46:00"/>
        <d v="2024-07-23T02:46:00"/>
        <d v="2024-07-08T09:42:00"/>
        <d v="2024-07-21T19:32:00"/>
        <d v="2024-07-24T18:09:00"/>
        <d v="2024-07-15T12:52:00"/>
        <d v="2024-07-27T21:16:00"/>
        <d v="2024-07-30T18:44:00"/>
        <d v="2024-07-15T08:44:00"/>
        <d v="2024-07-17T15:49:00"/>
        <d v="2024-07-27T00:26:00"/>
        <d v="2024-07-01T00:40:00"/>
        <d v="2024-07-11T21:01:00"/>
        <d v="2024-07-12T05:52:00"/>
        <d v="2024-07-02T21:21:00"/>
        <d v="2024-07-08T04:17:00"/>
        <d v="2024-07-30T05:59:00"/>
        <d v="2024-07-30T10:46:00"/>
        <d v="2024-07-11T04:43:00"/>
        <d v="2024-07-12T03:51:00"/>
        <d v="2024-07-01T21:43:00"/>
        <d v="2024-07-04T23:01:00"/>
        <d v="2024-07-08T04:02:00"/>
        <d v="2024-07-08T18:02:00"/>
        <d v="2024-07-11T19:43:00"/>
        <d v="2024-07-07T19:54:00"/>
        <d v="2024-07-22T16:17:00"/>
        <d v="2024-07-02T07:32:00"/>
        <d v="2024-07-16T21:13:00"/>
        <d v="2024-07-24T00:49:00"/>
        <d v="2024-07-07T08:24:00"/>
        <d v="2024-07-19T12:22:00"/>
        <d v="2024-07-18T02:41:00"/>
        <d v="2024-07-24T06:08:00"/>
        <d v="2024-07-17T13:06:00"/>
        <d v="2024-07-17T20:56:00"/>
        <d v="2024-07-03T22:01:00"/>
        <d v="2024-07-13T18:07:00"/>
        <d v="2024-07-22T04:45:00"/>
        <d v="2024-07-22T12:04:00"/>
        <d v="2024-07-12T01:30:00"/>
        <d v="2024-07-14T03:51:00"/>
        <d v="2024-07-23T17:32:00"/>
        <d v="2024-07-18T11:28:00"/>
        <d v="2024-07-17T19:06:00"/>
        <d v="2024-07-18T16:02:00"/>
        <d v="2024-07-09T03:27:00"/>
        <d v="2024-07-03T03:33:00"/>
        <d v="2024-07-28T05:59:00"/>
        <d v="2024-07-09T20:44:00"/>
        <d v="2024-07-01T14:04:00"/>
        <d v="2024-07-26T14:24:00"/>
        <d v="2024-07-23T04:48:00"/>
        <d v="2024-07-27T17:54:00"/>
        <d v="2024-07-19T03:28:00"/>
        <d v="2024-07-07T11:56:00"/>
        <d v="2024-07-03T19:32:00"/>
        <d v="2024-07-23T04:38:00"/>
        <d v="2024-07-05T18:03:00"/>
        <d v="2024-07-14T00:55:00"/>
        <d v="2024-07-24T22:17:00"/>
        <d v="2024-07-23T19:34:00"/>
        <d v="2024-07-03T01:43:00"/>
        <d v="2024-07-03T14:31:00"/>
        <d v="2024-07-17T10:55:00"/>
        <d v="2024-07-20T20:01:00"/>
        <d v="2024-07-06T14:12:00"/>
        <d v="2024-07-25T02:52:00"/>
        <d v="2024-07-24T10:05:00"/>
        <d v="2024-07-11T23:40:00"/>
        <d v="2024-07-18T20:10:00"/>
        <d v="2024-07-27T11:27:00"/>
        <d v="2024-07-23T22:44:00"/>
        <d v="2024-07-18T19:28:00"/>
        <d v="2024-07-13T18:49:00"/>
        <d v="2024-07-29T00:43:00"/>
        <d v="2024-07-01T06:10:00"/>
        <d v="2024-07-29T10:06:00"/>
        <d v="2024-07-01T19:24:00"/>
        <d v="2024-07-23T20:34:00"/>
        <d v="2024-07-28T22:12:00"/>
        <d v="2024-07-20T01:44:00"/>
        <d v="2024-07-29T02:14:00"/>
        <d v="2024-07-05T18:22:00"/>
        <d v="2024-07-29T17:57:00"/>
        <d v="2024-07-17T10:28:00"/>
        <d v="2024-07-27T04:01:00"/>
        <d v="2024-07-14T14:08:00"/>
        <d v="2024-07-14T22:32:00"/>
        <d v="2024-07-14T19:01:00"/>
        <d v="2024-07-18T16:48:00"/>
        <d v="2024-07-01T13:12:00"/>
        <d v="2024-07-22T03:41:00"/>
        <d v="2024-07-17T06:39:00"/>
        <d v="2024-07-22T23:01:00"/>
        <d v="2024-07-14T19:25:00"/>
        <d v="2024-07-11T10:43:00"/>
        <d v="2024-07-21T03:43:00"/>
        <d v="2024-07-07T15:33:00"/>
        <d v="2024-07-09T22:44:00"/>
        <d v="2024-07-27T12:36:00"/>
        <d v="2024-07-02T06:21:00"/>
        <d v="2024-07-14T12:19:00"/>
        <d v="2024-07-29T22:09:00"/>
        <d v="2024-07-05T12:37:00"/>
        <d v="2024-07-20T12:44:00"/>
        <d v="2024-07-16T11:29:00"/>
        <d v="2024-07-08T10:51:00"/>
        <d v="2024-07-12T10:38:00"/>
        <d v="2024-07-04T11:20:00"/>
        <d v="2024-07-04T08:31:00"/>
        <d v="2024-07-17T04:24:00"/>
        <d v="2024-07-02T11:04:00"/>
        <d v="2024-07-29T19:26:00"/>
        <d v="2024-07-12T08:09:00"/>
        <d v="2024-07-06T15:01:00"/>
        <d v="2024-07-12T10:26:00"/>
        <d v="2024-07-08T02:31:00"/>
        <d v="2024-07-22T07:54:00"/>
        <d v="2024-07-08T12:40:00"/>
        <d v="2024-07-20T22:51:00"/>
        <d v="2024-07-09T21:45:00"/>
        <d v="2024-07-15T06:31:00"/>
        <d v="2024-07-17T04:38:00"/>
        <d v="2024-07-04T22:35:00"/>
        <d v="2024-07-10T04:10:00"/>
        <d v="2024-07-20T19:38:00"/>
        <d v="2024-07-27T01:36:00"/>
        <d v="2024-07-08T14:18:00"/>
        <d v="2024-07-27T04:06:00"/>
        <d v="2024-07-09T08:39:00"/>
        <d v="2024-07-10T15:50:00"/>
        <d v="2024-07-02T02:26:00"/>
        <d v="2024-07-11T22:58:00"/>
        <d v="2024-07-21T07:15:00"/>
        <d v="2024-07-25T18:18:00"/>
        <d v="2024-07-05T23:00:00"/>
        <d v="2024-07-04T13:11:00"/>
        <d v="2024-07-16T20:32:00"/>
        <d v="2024-07-03T20:39:00"/>
        <d v="2024-07-13T13:00:00"/>
        <d v="2024-07-14T16:29:00"/>
        <d v="2024-07-18T01:20:00"/>
        <d v="2024-07-13T01:41:00"/>
        <d v="2024-07-07T02:07:00"/>
        <d v="2024-07-14T17:49:00"/>
        <d v="2024-07-10T21:40:00"/>
        <d v="2024-07-03T12:51:00"/>
        <d v="2024-07-01T18:40:00"/>
        <d v="2024-07-28T15:57:00"/>
        <d v="2024-07-05T08:46:00"/>
        <d v="2024-07-25T03:14:00"/>
        <d v="2024-07-12T08:05:00"/>
        <d v="2024-07-27T16:06:00"/>
        <d v="2024-07-20T21:05:00"/>
        <d v="2024-07-24T10:49:00"/>
        <d v="2024-07-21T22:17:00"/>
        <d v="2024-07-15T18:13:00"/>
        <d v="2024-07-26T22:39:00"/>
        <d v="2024-07-24T05:51:00"/>
        <d v="2024-07-05T02:14:00"/>
        <d v="2024-07-12T22:51:00"/>
        <d v="2024-07-26T19:49:00"/>
        <d v="2024-07-01T03:19:00"/>
        <d v="2024-07-02T23:39:00"/>
        <d v="2024-07-16T06:09:00"/>
        <d v="2024-07-04T19:38:00"/>
        <d v="2024-07-25T17:51:00"/>
        <d v="2024-07-25T20:03:00"/>
        <d v="2024-07-10T02:20:00"/>
        <d v="2024-07-21T09:12:00"/>
        <d v="2024-07-12T16:40:00"/>
        <d v="2024-07-05T12:40:00"/>
        <d v="2024-07-14T18:15:00"/>
        <d v="2024-07-30T01:07:00"/>
        <d v="2024-07-01T02:27:00"/>
        <d v="2024-07-15T08:25:00"/>
        <d v="2024-07-01T18:23:00"/>
        <d v="2024-07-16T12:11:00"/>
        <d v="2024-07-03T03:39:00"/>
        <d v="2024-07-13T21:39:00"/>
        <d v="2024-07-27T19:05:00"/>
        <d v="2024-07-04T21:40:00"/>
        <d v="2024-07-28T10:30:00"/>
        <d v="2024-07-16T09:45:00"/>
        <d v="2024-07-04T05:52:00"/>
        <d v="2024-07-16T10:02:00"/>
        <d v="2024-07-26T17:15:00"/>
        <d v="2024-07-02T15:59:00"/>
        <d v="2024-07-25T21:10:00"/>
        <d v="2024-07-09T23:27:00"/>
        <d v="2024-07-04T04:38:00"/>
        <d v="2024-07-29T17:48:00"/>
        <d v="2024-07-02T19:14:00"/>
        <d v="2024-07-27T23:26:00"/>
        <d v="2024-07-15T01:04:00"/>
        <d v="2024-07-20T21:56:00"/>
        <d v="2024-07-17T11:34:00"/>
        <d v="2024-07-15T23:24:00"/>
        <d v="2024-07-25T16:40:00"/>
        <d v="2024-07-26T16:11:00"/>
        <d v="2024-07-11T05:14:00"/>
        <d v="2024-07-25T15:01:00"/>
        <d v="2024-07-12T14:57:00"/>
        <d v="2024-07-29T02:08:00"/>
        <d v="2024-07-02T18:52:00"/>
        <d v="2024-07-13T06:24:00"/>
        <d v="2024-07-11T05:36:00"/>
        <d v="2024-07-10T13:51:00"/>
        <d v="2024-07-27T04:13:00"/>
        <d v="2024-07-15T00:52:00"/>
        <d v="2024-07-02T06:06:00"/>
        <d v="2024-07-22T03:43:00"/>
        <d v="2024-07-13T23:38:00"/>
        <d v="2024-07-17T15:40:00"/>
        <d v="2024-07-28T06:45:00"/>
        <d v="2024-07-30T14:58:00"/>
        <d v="2024-07-08T11:29:00"/>
        <d v="2024-07-14T07:39:00"/>
        <d v="2024-07-29T10:26:00"/>
        <d v="2024-07-26T15:41:00"/>
        <d v="2024-07-21T03:48:00"/>
        <d v="2024-07-05T01:19:00"/>
        <d v="2024-07-08T18:11:00"/>
        <d v="2024-07-11T16:11:00"/>
        <d v="2024-07-27T04:40:00"/>
        <d v="2024-07-02T03:39:00"/>
        <d v="2024-07-06T00:19:00"/>
        <d v="2024-07-23T12:05:00"/>
        <d v="2024-07-26T13:01:00"/>
        <d v="2024-07-10T08:31:00"/>
        <d v="2024-07-24T06:59:00"/>
        <d v="2024-07-25T15:04:00"/>
        <d v="2024-07-14T19:15:00"/>
        <d v="2024-07-14T08:14:00"/>
        <d v="2024-07-06T11:36:00"/>
        <d v="2024-07-14T13:30:00"/>
        <d v="2024-07-12T08:34:00"/>
        <d v="2024-07-21T14:53:00"/>
        <d v="2024-07-08T20:42:00"/>
        <d v="2024-07-13T11:43:00"/>
        <d v="2024-07-20T17:19:00"/>
        <d v="2024-07-28T13:12:00"/>
        <d v="2024-07-09T12:09:00"/>
        <d v="2024-07-24T11:56:00"/>
        <d v="2024-07-14T10:28:00"/>
        <d v="2024-07-28T10:14:00"/>
        <d v="2024-07-17T00:07:00"/>
        <d v="2024-07-01T21:29:00"/>
        <d v="2024-07-08T00:55:00"/>
        <d v="2024-07-28T22:51:00"/>
        <d v="2024-07-17T02:27:00"/>
        <d v="2024-07-07T13:24:00"/>
        <d v="2024-07-17T08:42:00"/>
        <d v="2024-07-24T02:49:00"/>
        <d v="2024-07-19T11:32:00"/>
        <d v="2024-07-05T18:42:00"/>
        <d v="2024-07-13T01:51:00"/>
        <d v="2024-07-26T02:31:00"/>
        <d v="2024-07-15T06:04:00"/>
        <d v="2024-07-12T06:50:00"/>
        <d v="2024-07-23T04:34:00"/>
        <d v="2024-07-02T13:31:00"/>
        <d v="2024-07-01T09:10:00"/>
        <d v="2024-07-20T04:41:00"/>
        <d v="2024-07-24T03:56:00"/>
        <d v="2024-07-21T03:10:00"/>
        <d v="2024-07-25T20:32:00"/>
        <d v="2024-07-08T02:20:00"/>
        <d v="2024-07-16T14:01:00"/>
        <d v="2024-07-17T09:15:00"/>
        <d v="2024-07-22T12:38:00"/>
        <d v="2024-07-06T01:25:00"/>
        <d v="2024-07-15T22:06:00"/>
        <d v="2024-07-04T14:14:00"/>
        <d v="2024-07-17T18:57:00"/>
        <d v="2024-07-09T09:54:00"/>
        <d v="2024-07-06T19:07:00"/>
        <d v="2024-07-24T11:41:00"/>
        <d v="2024-07-25T23:38:00"/>
        <d v="2024-07-25T12:33:00"/>
        <d v="2024-07-20T06:43:00"/>
        <d v="2024-07-28T08:30:00"/>
        <d v="2024-07-29T18:02:00"/>
        <d v="2024-07-12T09:18:00"/>
        <d v="2024-07-15T13:35:00"/>
        <d v="2024-07-30T07:43:00"/>
        <d v="2024-07-30T23:04:00"/>
        <d v="2024-07-18T05:14:00"/>
        <d v="2024-07-25T18:33:00"/>
        <d v="2024-07-24T18:34:00"/>
        <d v="2024-07-23T17:11:00"/>
        <d v="2024-07-12T05:03:00"/>
        <d v="2024-07-26T02:18:00"/>
        <d v="2024-07-16T01:28:00"/>
        <d v="2024-07-11T11:49:00"/>
        <d v="2024-07-05T01:30:00"/>
        <d v="2024-07-30T10:50:00"/>
        <d v="2024-07-04T02:42:00"/>
        <d v="2024-07-23T20:03:00"/>
        <d v="2024-07-11T22:37:00"/>
        <d v="2024-07-16T19:13:00"/>
        <d v="2024-07-07T01:55:00"/>
        <d v="2024-07-30T08:11:00"/>
        <d v="2024-07-05T10:48:00"/>
        <d v="2024-07-17T11:16:00"/>
        <d v="2024-07-01T03:16:00"/>
        <d v="2024-07-30T03:38:00"/>
        <d v="2024-07-07T22:34:00"/>
        <d v="2024-07-08T01:41:00"/>
        <d v="2024-07-29T19:06:00"/>
        <d v="2024-07-01T09:43:00"/>
        <d v="2024-07-30T13:18:00"/>
        <d v="2024-07-25T08:00:00"/>
        <d v="2024-07-12T17:59:00"/>
        <d v="2024-07-07T04:29:00"/>
        <d v="2024-07-27T04:30:00"/>
        <d v="2024-07-21T01:58:00"/>
        <d v="2024-07-29T06:15:00"/>
        <d v="2024-07-28T14:38:00"/>
        <d v="2024-07-23T02:38:00"/>
        <d v="2024-07-02T00:51:00"/>
        <d v="2024-07-13T23:20:00"/>
        <d v="2024-07-23T21:23:00"/>
        <d v="2024-07-03T09:43:00"/>
        <d v="2024-07-11T08:26:00"/>
        <d v="2024-07-06T14:09:00"/>
        <d v="2024-07-03T22:37:00"/>
        <d v="2024-07-15T10:38:00"/>
        <d v="2024-07-18T08:22:00"/>
        <d v="2024-07-08T03:47:00"/>
        <d v="2024-07-30T16:56:00"/>
        <d v="2024-07-04T22:50:00"/>
        <d v="2024-07-14T23:51:00"/>
        <d v="2024-07-23T22:40:00"/>
        <d v="2024-07-14T05:31:00"/>
        <d v="2024-07-24T16:51:00"/>
        <d v="2024-07-11T12:06:00"/>
        <d v="2024-07-27T13:37:00"/>
        <d v="2024-07-12T08:29:00"/>
        <d v="2024-07-15T21:09:00"/>
        <d v="2024-07-05T20:12:00"/>
        <d v="2024-07-14T07:44:00"/>
        <d v="2024-07-15T04:52:00"/>
        <d v="2024-07-01T05:34:00"/>
        <d v="2024-07-28T13:50:00"/>
        <d v="2024-07-18T02:22:00"/>
        <d v="2024-07-28T10:39:00"/>
        <d v="2024-07-08T20:12:00"/>
        <d v="2024-07-10T10:19:00"/>
        <d v="2024-07-28T12:05:00"/>
        <d v="2024-07-24T05:37:00"/>
        <d v="2024-07-22T02:49:00"/>
        <d v="2024-07-22T18:24:00"/>
        <d v="2024-07-10T23:17:00"/>
        <d v="2024-07-22T06:32:00"/>
        <d v="2024-07-07T02:36:00"/>
        <d v="2024-07-10T18:49:00"/>
        <d v="2024-07-17T21:15:00"/>
        <d v="2024-07-18T13:16:00"/>
        <d v="2024-07-01T22:44:00"/>
        <d v="2024-07-06T20:45:00"/>
        <d v="2024-07-27T18:47:00"/>
        <d v="2024-07-25T21:24:00"/>
        <d v="2024-07-07T22:47:00"/>
        <d v="2024-07-19T03:20:00"/>
        <d v="2024-07-07T12:59:00"/>
        <d v="2024-07-21T13:30:00"/>
        <d v="2024-07-30T09:47:00"/>
        <d v="2024-07-23T02:13:00"/>
        <d v="2024-07-30T11:15:00"/>
        <d v="2024-07-20T03:30:00"/>
        <d v="2024-07-22T07:36:00"/>
        <d v="2024-07-30T02:58:00"/>
        <d v="2024-07-23T03:30:00"/>
        <d v="2024-07-01T02:02:00"/>
        <d v="2024-07-30T16:44:00"/>
        <d v="2024-07-10T08:29:00"/>
        <d v="2024-07-03T18:37:00"/>
        <d v="2024-07-17T01:14:00"/>
        <d v="2024-07-15T14:40:00"/>
        <d v="2024-07-12T14:55:00"/>
        <d v="2024-07-19T04:24:00"/>
        <d v="2024-07-08T17:58:00"/>
        <d v="2024-07-23T17:33:00"/>
        <d v="2024-07-09T18:36:00"/>
        <d v="2024-07-06T00:12:00"/>
        <d v="2024-07-08T04:32:00"/>
        <d v="2024-07-02T09:32:00"/>
        <d v="2024-07-17T08:35:00"/>
        <d v="2024-07-08T12:10:00"/>
        <d v="2024-07-30T03:19:00"/>
        <d v="2024-07-12T17:29:00"/>
        <d v="2024-07-13T11:16:00"/>
        <d v="2024-07-22T11:42:00"/>
        <d v="2024-07-04T03:48:00"/>
        <d v="2024-07-20T13:32:00"/>
        <d v="2024-07-11T22:09:00"/>
        <d v="2024-07-07T08:56:00"/>
        <d v="2024-07-20T20:34:00"/>
        <d v="2024-07-30T08:22:00"/>
        <d v="2024-07-24T02:59:00"/>
        <d v="2024-07-28T19:52:00"/>
        <d v="2024-07-08T04:43:00"/>
        <d v="2024-07-20T13:00:00"/>
        <d v="2024-07-04T11:59:00"/>
        <d v="2024-07-26T01:33:00"/>
        <d v="2024-07-10T01:53:00"/>
        <d v="2024-07-15T12:13:00"/>
        <d v="2024-07-26T18:20:00"/>
        <d v="2024-07-13T00:54:00"/>
        <d v="2024-07-28T06:17:00"/>
        <d v="2024-07-10T01:57:00"/>
        <d v="2024-07-11T01:29:00"/>
        <d v="2024-07-11T01:54:00"/>
        <d v="2024-07-12T19:12:00"/>
        <d v="2024-07-04T02:38:00"/>
        <d v="2024-07-28T03:14:00"/>
        <d v="2024-07-25T23:53:00"/>
        <d v="2024-07-09T23:43:00"/>
        <d v="2024-07-14T23:08:00"/>
        <d v="2024-07-21T12:36:00"/>
        <d v="2024-07-30T15:09:00"/>
        <d v="2024-07-09T05:24:00"/>
        <d v="2024-07-14T07:01:00"/>
        <d v="2024-07-22T15:32:00"/>
        <d v="2024-07-04T05:15:00"/>
        <d v="2024-07-19T21:47:00"/>
        <d v="2024-07-03T22:51:00"/>
        <d v="2024-07-28T18:34:00"/>
        <d v="2024-07-25T13:51:00"/>
        <d v="2024-07-25T14:31:00"/>
        <d v="2024-07-21T02:09:00"/>
        <d v="2024-07-21T10:47:00"/>
        <d v="2024-07-08T18:47:00"/>
        <d v="2024-07-30T17:23:00"/>
        <d v="2024-07-12T02:04:00"/>
        <d v="2024-07-26T00:50:00"/>
        <d v="2024-07-24T06:29:00"/>
        <d v="2024-07-18T04:30:00"/>
        <d v="2024-07-11T10:38:00"/>
        <d v="2024-07-12T11:00:00"/>
        <d v="2024-07-12T04:33:00"/>
        <d v="2024-07-17T03:35:00"/>
        <d v="2024-07-25T17:20:00"/>
        <d v="2024-07-11T13:11:00"/>
        <d v="2024-07-25T06:42:00"/>
        <d v="2024-07-20T23:45:00"/>
        <d v="2024-07-22T01:23:00"/>
        <d v="2024-07-06T02:36:00"/>
        <d v="2024-07-05T12:32:00"/>
        <d v="2024-07-17T17:31:00"/>
        <d v="2024-07-18T07:01:00"/>
        <d v="2024-07-25T18:14:00"/>
        <d v="2024-07-07T16:20:00"/>
        <d v="2024-07-29T04:14:00"/>
        <d v="2024-07-29T13:58:00"/>
        <d v="2024-07-28T00:48:00"/>
        <d v="2024-07-30T23:02:00"/>
        <d v="2024-07-09T11:22:00"/>
        <d v="2024-07-02T02:34:00"/>
        <d v="2024-07-16T03:29:00"/>
        <d v="2024-07-16T13:49:00"/>
        <d v="2024-07-06T13:37:00"/>
        <d v="2024-07-06T12:03:00"/>
        <d v="2024-07-30T02:07:00"/>
        <d v="2024-07-14T22:56:00"/>
        <d v="2024-07-08T14:33:00"/>
        <d v="2024-07-12T06:21:00"/>
        <d v="2024-07-11T08:42:00"/>
        <d v="2024-07-18T15:41:00"/>
        <d v="2024-07-08T00:45:00"/>
        <d v="2024-07-30T16:05:00"/>
        <d v="2024-07-19T18:59:00"/>
        <d v="2024-07-03T07:54:00"/>
        <d v="2024-07-06T18:30:00"/>
        <d v="2024-07-10T16:32:00"/>
        <d v="2024-07-05T14:31:00"/>
        <d v="2024-07-23T14:12:00"/>
        <d v="2024-07-25T16:53:00"/>
        <d v="2024-07-13T22:17:00"/>
        <d v="2024-07-29T05:53:00"/>
        <d v="2024-07-27T17:24:00"/>
        <d v="2024-07-18T15:50:00"/>
        <d v="2024-07-12T21:41:00"/>
        <d v="2024-07-06T23:04:00"/>
        <d v="2024-07-03T16:48:00"/>
        <d v="2024-07-09T10:37:00"/>
        <d v="2024-07-07T08:45:00"/>
        <d v="2024-07-13T11:12:00"/>
        <d v="2024-07-22T19:32:00"/>
        <d v="2024-07-06T04:18:00"/>
        <d v="2024-07-04T09:04:00"/>
        <d v="2024-07-06T00:15:00"/>
        <d v="2024-07-07T14:48:00"/>
        <d v="2024-07-14T10:22:00"/>
        <d v="2024-07-22T17:38:00"/>
        <d v="2024-07-13T07:41:00"/>
        <d v="2024-07-14T20:41:00"/>
        <d v="2024-07-04T20:42:00"/>
        <d v="2024-07-04T12:02:00"/>
        <d v="2024-07-22T23:40:00"/>
        <d v="2024-07-25T12:22:00"/>
        <d v="2024-07-06T20:12:00"/>
        <d v="2024-07-05T11:59:00"/>
        <d v="2024-07-22T11:54:00"/>
        <d v="2024-07-04T17:52:00"/>
        <d v="2024-07-12T06:46:00"/>
        <d v="2024-07-10T01:49:00"/>
        <d v="2024-07-27T01:13:00"/>
        <d v="2024-07-17T03:26:00"/>
        <d v="2024-07-19T17:37:00"/>
        <d v="2024-07-23T13:51:00"/>
        <d v="2024-07-09T06:16:00"/>
        <d v="2024-07-25T14:56:00"/>
        <d v="2024-07-19T19:13:00"/>
        <d v="2024-07-09T05:01:00"/>
        <d v="2024-07-20T08:05:00"/>
        <d v="2024-07-15T14:11:00"/>
        <d v="2024-07-09T15:56:00"/>
        <d v="2024-07-25T01:27:00"/>
        <d v="2024-07-03T23:22:00"/>
        <d v="2024-07-16T22:55:00"/>
        <d v="2024-07-20T06:45:00"/>
        <d v="2024-07-22T20:17:00"/>
        <d v="2024-07-03T10:49:00"/>
        <d v="2024-07-02T13:41:00"/>
        <d v="2024-07-18T14:22:00"/>
        <d v="2024-07-12T11:53:00"/>
        <d v="2024-07-03T15:34:00"/>
        <d v="2024-07-10T20:13:00"/>
        <d v="2024-07-12T13:55:00"/>
        <d v="2024-07-14T01:41:00"/>
        <d v="2024-07-02T14:54:00"/>
        <d v="2024-07-03T08:34:00"/>
        <d v="2024-07-19T11:35:00"/>
        <d v="2024-07-22T22:16:00"/>
        <d v="2024-07-08T01:28:00"/>
        <d v="2024-07-18T22:51:00"/>
        <d v="2024-07-17T15:45:00"/>
        <d v="2024-07-30T06:00:00"/>
        <d v="2024-07-25T13:00:00"/>
        <d v="2024-07-14T16:45:00"/>
        <d v="2024-07-08T23:18:00"/>
        <d v="2024-07-11T06:15:00"/>
        <d v="2024-07-22T05:53:00"/>
        <d v="2024-07-13T09:47:00"/>
        <d v="2024-07-01T19:53:00"/>
        <d v="2024-07-18T01:45:00"/>
        <d v="2024-07-07T23:26:00"/>
        <d v="2024-07-24T00:52:00"/>
        <d v="2024-07-05T22:26:00"/>
        <d v="2024-07-25T17:54:00"/>
        <d v="2024-07-25T03:07:00"/>
        <d v="2024-07-08T02:38:00"/>
        <d v="2024-07-29T11:08:00"/>
        <d v="2024-07-21T05:54:00"/>
        <d v="2024-07-09T05:23:00"/>
        <d v="2024-07-23T03:13:00"/>
        <d v="2024-07-02T02:04:00"/>
        <d v="2024-07-18T00:58:00"/>
        <d v="2024-07-23T23:46:00"/>
        <d v="2024-07-15T00:00:00"/>
        <d v="2024-07-19T19:14:00"/>
        <d v="2024-07-24T05:39:00"/>
        <d v="2024-07-07T11:12:00"/>
        <d v="2024-07-18T14:24:00"/>
        <d v="2024-07-14T04:01:00"/>
        <d v="2024-07-05T08:19:00"/>
        <d v="2024-07-20T19:40:00"/>
        <d v="2024-07-10T14:34:00"/>
        <d v="2024-07-27T20:02:00"/>
        <d v="2024-07-06T06:02:00"/>
        <d v="2024-07-09T23:45:00"/>
        <d v="2024-07-25T22:12:00"/>
        <d v="2024-07-19T06:30:00"/>
        <d v="2024-07-21T21:19:00"/>
        <d v="2024-07-10T18:54:00"/>
        <d v="2024-07-14T00:36:00"/>
        <d v="2024-07-21T19:59:00"/>
        <d v="2024-07-26T05:34:00"/>
        <d v="2024-07-14T05:56:00"/>
        <d v="2024-07-09T17:57:00"/>
        <d v="2024-07-02T11:36:00"/>
        <d v="2024-07-04T15:19:00"/>
        <d v="2024-07-30T17:30:00"/>
        <d v="2024-07-05T00:34:00"/>
        <d v="2024-07-08T01:10:00"/>
        <d v="2024-07-26T09:16:00"/>
        <d v="2024-07-07T03:59:00"/>
        <d v="2024-07-28T07:46:00"/>
        <d v="2024-07-05T22:39:00"/>
        <d v="2024-07-19T17:20:00"/>
        <d v="2024-07-18T15:57:00"/>
        <d v="2024-07-29T05:01:00"/>
        <d v="2024-07-03T01:24:00"/>
        <d v="2024-07-12T20:04:00"/>
        <d v="2024-07-25T06:25:00"/>
        <d v="2024-07-10T13:15:00"/>
        <d v="2024-07-29T22:08:00"/>
        <d v="2024-07-27T17:55:00"/>
        <d v="2024-07-22T19:46:00"/>
        <d v="2024-07-03T11:21:00"/>
        <d v="2024-07-14T19:46:00"/>
        <d v="2024-07-18T16:01:00"/>
        <d v="2024-07-17T08:00:00"/>
        <d v="2024-07-08T17:38:00"/>
        <d v="2024-07-02T15:26:00"/>
        <d v="2024-07-04T03:29:00"/>
        <d v="2024-07-24T04:01:00"/>
        <d v="2024-07-16T03:56:00"/>
        <d v="2024-07-30T22:07:00"/>
        <d v="2024-07-01T23:31:00"/>
        <d v="2024-07-12T06:14:00"/>
        <d v="2024-07-06T23:43:00"/>
        <d v="2024-07-21T08:59:00"/>
        <d v="2024-07-24T06:25:00"/>
        <d v="2024-07-05T17:24:00"/>
        <d v="2024-07-15T18:03:00"/>
        <d v="2024-07-27T10:00:00"/>
        <d v="2024-07-14T05:10:00"/>
        <d v="2024-07-08T11:07:00"/>
        <d v="2024-07-22T22:27:00"/>
        <d v="2024-07-27T04:25:00"/>
        <d v="2024-07-18T02:01:00"/>
        <d v="2024-07-21T00:59:00"/>
        <d v="2024-07-15T12:35:00"/>
        <d v="2024-07-16T11:08:00"/>
        <d v="2024-07-14T19:32:00"/>
        <d v="2024-07-24T04:28:00"/>
        <d v="2024-07-03T10:36:00"/>
        <d v="2024-07-06T16:45:00"/>
        <d v="2024-07-15T16:44:00"/>
        <d v="2024-07-13T01:43:00"/>
        <d v="2024-07-01T07:48:00"/>
        <d v="2024-07-24T10:09:00"/>
        <d v="2024-07-22T09:24:00"/>
        <d v="2024-07-24T06:52:00"/>
        <d v="2024-07-29T02:26:00"/>
        <d v="2024-07-11T16:03:00"/>
        <d v="2024-07-28T00:56:00"/>
        <d v="2024-07-09T02:07:00"/>
        <d v="2024-07-30T00:03:00"/>
        <d v="2024-07-10T21:08:00"/>
        <d v="2024-07-01T04:05:00"/>
        <d v="2024-07-15T16:26:00"/>
        <d v="2024-07-02T14:50:00"/>
        <d v="2024-07-03T11:33:00"/>
        <d v="2024-07-06T08:54:00"/>
        <d v="2024-07-11T07:07:00"/>
        <d v="2024-07-26T09:43:00"/>
        <d v="2024-07-16T05:23:00"/>
        <d v="2024-07-06T19:18:00"/>
        <d v="2024-07-07T21:07:00"/>
        <d v="2024-07-14T14:06:00"/>
        <d v="2024-07-16T07:26:00"/>
        <d v="2024-07-05T20:01:00"/>
        <d v="2024-07-13T22:25:00"/>
        <d v="2024-07-26T10:25:00"/>
        <d v="2024-07-30T10:58:00"/>
        <d v="2024-07-05T16:14:00"/>
        <d v="2024-07-03T04:18:00"/>
        <d v="2024-07-11T05:22:00"/>
        <d v="2024-07-14T15:19:00"/>
        <d v="2024-07-26T21:19:00"/>
        <d v="2024-07-05T01:17:00"/>
        <d v="2024-07-07T22:53:00"/>
        <d v="2024-07-15T14:33:00"/>
        <d v="2024-07-13T06:47:00"/>
        <d v="2024-07-22T02:15:00"/>
        <d v="2024-07-11T09:58:00"/>
        <d v="2024-07-02T12:26:00"/>
        <d v="2024-07-05T02:41:00"/>
        <d v="2024-07-24T17:25:00"/>
        <d v="2024-07-14T07:31:00"/>
        <d v="2024-07-14T11:12:00"/>
        <d v="2024-07-29T00:53:00"/>
        <d v="2024-07-27T12:17:00"/>
        <d v="2024-07-18T14:39:00"/>
        <d v="2024-07-01T06:05:00"/>
        <d v="2024-07-17T18:20:00"/>
        <d v="2024-07-25T14:26:00"/>
        <d v="2024-07-11T08:34:00"/>
        <d v="2024-07-27T08:43:00"/>
        <d v="2024-07-15T16:19:00"/>
        <d v="2024-07-22T20:37:00"/>
        <d v="2024-07-28T23:32:00"/>
        <d v="2024-07-14T06:04:00"/>
        <d v="2024-07-18T04:10:00"/>
        <d v="2024-07-08T02:54:00"/>
        <d v="2024-07-08T05:48:00"/>
        <d v="2024-07-16T07:10:00"/>
        <d v="2024-07-15T20:51:00"/>
        <d v="2024-07-06T03:11:00"/>
        <d v="2024-07-04T17:58:00"/>
        <d v="2024-07-01T20:21:00"/>
        <d v="2024-07-06T05:31:00"/>
        <d v="2024-07-29T08:26:00"/>
        <d v="2024-07-06T06:40:00"/>
        <d v="2024-07-08T18:00:00"/>
        <d v="2024-07-13T03:54:00"/>
        <d v="2024-07-21T00:07:00"/>
        <d v="2024-07-05T12:58:00"/>
        <d v="2024-07-21T20:51:00"/>
        <d v="2024-07-15T14:58:00"/>
        <d v="2024-07-17T07:48:00"/>
        <d v="2024-07-07T10:44:00"/>
        <d v="2024-07-12T08:02:00"/>
        <d v="2024-07-18T13:28:00"/>
        <d v="2024-07-24T02:58:00"/>
        <d v="2024-07-06T00:06:00"/>
        <d v="2024-07-24T19:59:00"/>
        <d v="2024-07-15T21:24:00"/>
        <d v="2024-07-14T22:20:00"/>
        <d v="2024-07-21T21:12:00"/>
        <d v="2024-07-23T10:31:00"/>
        <d v="2024-07-28T08:31:00"/>
        <d v="2024-07-19T00:03:00"/>
        <d v="2024-07-29T21:40:00"/>
        <d v="2024-07-08T14:45:00"/>
        <d v="2024-07-07T12:13:00"/>
        <d v="2024-07-10T10:38:00"/>
        <d v="2024-07-07T19:17:00"/>
        <d v="2024-07-01T19:59:00"/>
        <d v="2024-07-03T13:11:00"/>
        <d v="2024-07-03T13:12:00"/>
        <d v="2024-07-21T17:25:00"/>
        <d v="2024-07-21T07:20:00"/>
        <d v="2024-07-21T11:47:00"/>
        <d v="2024-07-23T05:11:00"/>
        <d v="2024-07-03T20:24:00"/>
        <d v="2024-07-08T19:32:00"/>
        <d v="2024-07-16T13:00:00"/>
        <d v="2024-07-23T03:37:00"/>
        <d v="2024-07-14T19:39:00"/>
        <d v="2024-07-14T11:31:00"/>
        <d v="2024-07-07T05:16:00"/>
        <d v="2024-07-17T00:36:00"/>
        <d v="2024-07-24T13:29:00"/>
        <d v="2024-07-17T09:55:00"/>
        <d v="2024-07-14T08:46:00"/>
        <d v="2024-07-02T12:22:00"/>
        <d v="2024-07-28T14:10:00"/>
        <d v="2024-07-11T18:36:00"/>
        <d v="2024-07-13T04:40:00"/>
        <d v="2024-07-13T22:11:00"/>
        <d v="2024-07-12T02:20:00"/>
        <d v="2024-07-28T12:54:00"/>
        <d v="2024-07-01T15:55:00"/>
        <d v="2024-07-26T16:48:00"/>
        <d v="2024-07-23T06:00:00"/>
        <d v="2024-07-17T13:35:00"/>
        <d v="2024-07-03T04:11:00"/>
        <d v="2024-07-27T05:37:00"/>
        <d v="2024-07-12T11:29:00"/>
        <d v="2024-07-24T22:58:00"/>
        <d v="2024-07-19T00:57:00"/>
        <d v="2024-07-15T03:29:00"/>
        <d v="2024-07-11T13:43:00"/>
        <d v="2024-07-23T03:39:00"/>
        <d v="2024-07-09T00:43:00"/>
        <d v="2024-07-14T02:19:00"/>
        <d v="2024-07-29T18:55:00"/>
        <d v="2024-07-11T23:15:00"/>
        <d v="2024-07-13T02:41:00"/>
        <d v="2024-07-28T08:36:00"/>
        <d v="2024-07-24T14:08:00"/>
        <d v="2024-07-04T19:23:00"/>
        <d v="2024-07-08T10:59:00"/>
        <d v="2024-07-29T08:02:00"/>
        <d v="2024-07-21T09:20:00"/>
        <d v="2024-07-27T04:10:00"/>
        <d v="2024-07-15T20:30:00"/>
        <d v="2024-07-02T10:29:00"/>
        <d v="2024-07-11T22:23:00"/>
        <d v="2024-07-04T07:31:00"/>
        <d v="2024-07-05T15:52:00"/>
        <d v="2024-07-07T19:45:00"/>
        <d v="2024-07-18T11:20:00"/>
        <d v="2024-07-12T16:00:00"/>
        <d v="2024-07-10T10:33:00"/>
        <d v="2024-07-26T10:26:00"/>
        <d v="2024-07-28T13:21:00"/>
        <d v="2024-07-19T20:40:00"/>
        <d v="2024-07-24T11:36:00"/>
        <d v="2024-07-25T02:14:00"/>
        <d v="2024-07-18T22:44:00"/>
        <d v="2024-07-05T19:54:00"/>
        <d v="2024-07-11T18:01:00"/>
        <d v="2024-07-16T20:22:00"/>
        <d v="2024-07-11T04:44:00"/>
        <d v="2024-07-26T12:59:00"/>
        <d v="2024-07-30T11:31:00"/>
        <d v="2024-07-06T21:18:00"/>
        <d v="2024-07-24T09:33:00"/>
        <d v="2024-07-26T03:13:00"/>
        <d v="2024-07-01T10:10:00"/>
        <d v="2024-07-17T10:18:00"/>
        <d v="2024-07-30T01:02:00"/>
        <d v="2024-07-18T23:44:00"/>
        <d v="2024-07-11T02:41:00"/>
        <d v="2024-07-20T14:30:00"/>
        <d v="2024-07-07T10:36:00"/>
        <d v="2024-07-12T21:59:00"/>
        <d v="2024-07-15T15:04:00"/>
        <d v="2024-07-09T02:04:00"/>
        <d v="2024-07-04T04:13:00"/>
        <d v="2024-07-19T21:36:00"/>
        <d v="2024-07-15T04:55:00"/>
        <d v="2024-07-30T06:11:00"/>
        <d v="2024-07-04T07:57:00"/>
        <d v="2024-07-14T21:56:00"/>
        <d v="2024-07-12T19:04:00"/>
        <d v="2024-07-03T11:32:00"/>
        <d v="2024-07-29T19:31:00"/>
        <d v="2024-07-29T07:46:00"/>
        <d v="2024-07-06T02:09:00"/>
        <d v="2024-07-23T08:30:00"/>
        <d v="2024-07-11T13:49:00"/>
        <d v="2024-07-01T15:39:00"/>
        <d v="2024-07-03T17:20:00"/>
        <d v="2024-07-17T04:37:00"/>
        <d v="2024-07-05T19:13:00"/>
        <d v="2024-07-14T20:18:00"/>
        <d v="2024-07-06T05:55:00"/>
        <d v="2024-07-06T09:25:00"/>
        <d v="2024-07-03T19:02:00"/>
        <d v="2024-07-10T22:31:00"/>
        <d v="2024-07-13T07:22:00"/>
        <d v="2024-07-15T16:28:00"/>
        <d v="2024-07-25T18:08:00"/>
        <d v="2024-07-04T13:00:00"/>
        <d v="2024-07-24T05:52:00"/>
        <d v="2024-07-01T10:18:00"/>
        <d v="2024-07-21T12:06:00"/>
        <d v="2024-07-02T05:43:00"/>
        <d v="2024-07-21T21:34:00"/>
        <d v="2024-07-01T21:00:00"/>
        <d v="2024-07-21T01:01:00"/>
        <d v="2024-07-09T19:27:00"/>
        <d v="2024-07-22T14:14:00"/>
        <d v="2024-07-01T21:33:00"/>
        <d v="2024-07-15T10:13:00"/>
        <d v="2024-07-14T11:22:00"/>
        <d v="2024-07-19T05:16:00"/>
        <d v="2024-07-16T21:34:00"/>
        <d v="2024-07-03T10:21:00"/>
        <d v="2024-07-23T10:05:00"/>
        <d v="2024-07-21T18:47:00"/>
        <d v="2024-07-08T17:31:00"/>
        <d v="2024-07-06T05:03:00"/>
        <d v="2024-07-19T19:26:00"/>
        <d v="2024-07-16T20:44:00"/>
        <d v="2024-07-15T04:07:00"/>
        <d v="2024-07-18T19:32:00"/>
        <d v="2024-07-22T21:02:00"/>
        <d v="2024-07-11T19:45:00"/>
        <d v="2024-07-15T12:32:00"/>
        <d v="2024-07-14T20:58:00"/>
        <d v="2024-07-27T02:50:00"/>
        <d v="2024-07-20T12:01:00"/>
        <d v="2024-07-06T05:53:00"/>
        <d v="2024-07-30T01:46:00"/>
        <d v="2024-07-04T02:49:00"/>
        <d v="2024-07-16T04:20:00"/>
        <d v="2024-07-19T17:41:00"/>
        <d v="2024-07-29T06:58:00"/>
        <d v="2024-07-25T14:49:00"/>
        <d v="2024-07-02T07:53:00"/>
        <d v="2024-07-10T00:23:00"/>
        <d v="2024-07-17T21:44:00"/>
        <d v="2024-07-08T08:55:00"/>
        <d v="2024-07-18T20:46:00"/>
        <d v="2024-07-28T22:39:00"/>
        <d v="2024-07-25T00:12:00"/>
        <d v="2024-07-23T13:05:00"/>
        <d v="2024-07-08T11:37:00"/>
        <d v="2024-07-04T16:17:00"/>
        <d v="2024-07-28T04:55:00"/>
        <d v="2024-07-07T05:51:00"/>
        <d v="2024-07-26T16:30:00"/>
        <d v="2024-07-22T17:39:00"/>
        <d v="2024-07-24T11:21:00"/>
        <d v="2024-07-20T02:00:00"/>
        <d v="2024-07-26T03:56:00"/>
        <d v="2024-07-06T20:40:00"/>
        <d v="2024-07-30T15:12:00"/>
        <d v="2024-07-03T20:45:00"/>
        <d v="2024-07-07T03:04:00"/>
        <d v="2024-07-23T20:31:00"/>
        <d v="2024-07-14T17:52:00"/>
        <d v="2024-07-18T17:47:00"/>
        <d v="2024-07-06T08:00:00"/>
        <d v="2024-07-28T13:32:00"/>
        <d v="2024-07-11T11:34:00"/>
        <d v="2024-07-24T06:38:00"/>
        <d v="2024-07-05T04:47:00"/>
        <d v="2024-07-14T11:30:00"/>
        <d v="2024-07-05T19:24:00"/>
        <d v="2024-07-28T17:59:00"/>
        <d v="2024-07-19T06:06:00"/>
        <d v="2024-07-24T15:07:00"/>
        <d v="2024-07-15T18:51:00"/>
        <d v="2024-07-13T12:37:00"/>
        <d v="2024-07-22T01:49:00"/>
        <d v="2024-07-26T16:22:00"/>
        <d v="2024-07-16T11:04:00"/>
        <d v="2024-07-11T16:33:00"/>
        <d v="2024-07-01T18:09:00"/>
        <d v="2024-07-05T01:40:00"/>
        <d v="2024-07-29T15:55:00"/>
        <d v="2024-07-14T23:26:00"/>
        <d v="2024-07-16T02:56:00"/>
        <d v="2024-07-13T19:47:00"/>
        <d v="2024-07-20T15:55:00"/>
        <d v="2024-07-12T03:54:00"/>
        <d v="2024-07-24T08:18:00"/>
        <d v="2024-07-30T14:24:00"/>
        <d v="2024-07-03T15:16:00"/>
        <d v="2024-07-21T16:02:00"/>
        <d v="2024-07-06T01:07:00"/>
        <d v="2024-07-06T04:48:00"/>
        <d v="2024-07-21T01:06:00"/>
        <d v="2024-07-01T20:00:00"/>
        <d v="2024-07-06T15:14:00"/>
        <d v="2024-07-08T13:56:00"/>
        <d v="2024-07-02T16:20:00"/>
        <d v="2024-07-22T09:43:00"/>
        <d v="2024-07-06T05:54:00"/>
        <d v="2024-07-17T16:17:00"/>
        <d v="2024-07-13T14:07:00"/>
        <d v="2024-07-05T03:00:00"/>
        <d v="2024-07-13T03:38:00"/>
        <d v="2024-07-26T12:37:00"/>
        <d v="2024-07-03T01:30:00"/>
        <d v="2024-07-13T06:44:00"/>
        <d v="2024-07-09T18:47:00"/>
        <d v="2024-07-23T07:39:00"/>
        <d v="2024-07-06T14:17:00"/>
        <d v="2024-07-10T16:09:00"/>
        <d v="2024-07-03T06:34:00"/>
        <d v="2024-07-05T05:45:00"/>
        <d v="2024-07-17T13:34:00"/>
        <d v="2024-07-10T10:43:00"/>
        <d v="2024-07-15T12:57:00"/>
        <d v="2024-07-27T02:31:00"/>
        <d v="2024-07-04T08:37:00"/>
        <d v="2024-07-12T07:56:00"/>
        <d v="2024-07-23T22:20:00"/>
        <d v="2024-07-08T18:20:00"/>
        <d v="2024-07-11T01:32:00"/>
        <d v="2024-07-25T07:15:00"/>
        <d v="2024-07-15T07:56:00"/>
        <d v="2024-07-07T03:20:00"/>
        <d v="2024-07-16T10:36:00"/>
        <d v="2024-07-03T19:24:00"/>
        <d v="2024-07-05T09:57:00"/>
        <d v="2024-07-17T14:06:00"/>
        <d v="2024-07-08T05:29:00"/>
        <d v="2024-07-08T09:45:00"/>
        <d v="2024-07-20T09:37:00"/>
        <d v="2024-07-13T17:21:00"/>
        <d v="2024-07-03T08:33:00"/>
        <d v="2024-07-13T13:09:00"/>
        <d v="2024-07-17T23:50:00"/>
        <d v="2024-07-30T07:36:00"/>
        <d v="2024-07-30T09:42:00"/>
        <d v="2024-07-19T19:56:00"/>
        <d v="2024-07-03T06:25:00"/>
        <d v="2024-07-16T16:48:00"/>
        <d v="2024-07-22T22:32:00"/>
        <d v="2024-07-07T19:43:00"/>
        <d v="2024-07-11T00:29:00"/>
        <d v="2024-07-28T20:25:00"/>
        <d v="2024-07-05T01:06:00"/>
        <d v="2024-07-18T19:02:00"/>
        <d v="2024-07-06T09:19:00"/>
        <d v="2024-07-14T12:56:00"/>
        <d v="2024-07-05T17:25:00"/>
        <d v="2024-07-15T15:50:00"/>
        <d v="2024-07-02T14:25:00"/>
        <d v="2024-07-16T16:13:00"/>
        <d v="2024-07-14T01:16:00"/>
        <d v="2024-07-15T21:04:00"/>
        <d v="2024-07-30T15:29:00"/>
        <d v="2024-07-09T03:46:00"/>
        <d v="2024-07-30T23:00:00"/>
        <d v="2024-07-23T07:09:00"/>
        <d v="2024-07-08T03:37:00"/>
        <d v="2024-07-24T04:59:00"/>
        <d v="2024-07-08T15:07:00"/>
        <d v="2024-07-13T10:09:00"/>
        <d v="2024-07-06T23:33:00"/>
        <d v="2024-07-02T10:05:00"/>
        <d v="2024-07-26T22:10:00"/>
        <d v="2024-07-26T22:12:00"/>
        <d v="2024-07-09T07:24:00"/>
        <d v="2024-07-01T05:45:00"/>
        <d v="2024-07-28T04:58:00"/>
        <d v="2024-07-09T02:00:00"/>
        <d v="2024-07-24T19:08:00"/>
        <d v="2024-07-16T10:21:00"/>
        <d v="2024-07-04T11:13:00"/>
        <d v="2024-07-28T15:55:00"/>
        <d v="2024-07-06T07:05:00"/>
        <d v="2024-07-25T19:10:00"/>
        <d v="2024-07-21T02:16:00"/>
        <d v="2024-07-05T09:12:00"/>
        <d v="2024-07-14T23:05:00"/>
        <d v="2024-07-20T21:09:00"/>
        <d v="2024-07-22T20:51:00"/>
        <d v="2024-07-17T10:42:00"/>
        <d v="2024-07-22T18:07:00"/>
        <d v="2024-07-04T19:33:00"/>
        <d v="2024-07-04T19:42:00"/>
        <d v="2024-07-29T03:38:00"/>
        <d v="2024-07-27T12:55:00"/>
        <d v="2024-07-02T18:55:00"/>
        <d v="2024-07-05T21:48:00"/>
        <d v="2024-07-04T06:41:00"/>
        <d v="2024-07-19T20:59:00"/>
        <d v="2024-07-05T16:39:00"/>
        <d v="2024-07-25T14:20:00"/>
        <d v="2024-07-28T04:33:00"/>
        <d v="2024-07-07T10:05:00"/>
        <d v="2024-07-27T18:11:00"/>
        <d v="2024-07-06T11:58:00"/>
        <d v="2024-07-08T01:19:00"/>
        <d v="2024-07-24T00:35:00"/>
        <d v="2024-07-29T01:57:00"/>
        <d v="2024-07-28T17:49:00"/>
        <d v="2024-07-22T23:24:00"/>
        <d v="2024-07-06T09:21:00"/>
        <d v="2024-07-12T22:56:00"/>
        <d v="2024-07-14T03:06:00"/>
        <d v="2024-07-06T16:38:00"/>
        <d v="2024-07-29T14:11:00"/>
        <d v="2024-07-10T09:57:00"/>
        <d v="2024-07-18T16:19:00"/>
        <d v="2024-07-20T18:30:00"/>
        <d v="2024-07-08T07:31:00"/>
        <d v="2024-07-05T06:06:00"/>
        <d v="2024-07-13T17:26:00"/>
        <d v="2024-07-08T10:01:00"/>
        <d v="2024-07-02T21:08:00"/>
        <d v="2024-07-04T03:03:00"/>
        <d v="2024-07-25T11:05:00"/>
        <d v="2024-07-25T22:00:00"/>
        <d v="2024-07-02T09:36:00"/>
        <d v="2024-07-25T14:57:00"/>
        <d v="2024-07-27T12:43:00"/>
        <d v="2024-07-06T05:01:00"/>
        <d v="2024-07-18T13:31:00"/>
        <d v="2024-07-04T17:03:00"/>
        <d v="2024-07-25T19:07:00"/>
        <d v="2024-07-15T02:39:00"/>
        <d v="2024-07-17T13:18:00"/>
        <d v="2024-07-11T07:32:00"/>
        <d v="2024-07-18T21:13:00"/>
        <d v="2024-07-13T20:14:00"/>
        <d v="2024-07-24T05:24:00"/>
        <d v="2024-07-28T01:58:00"/>
        <d v="2024-07-23T03:38:00"/>
        <d v="2024-07-01T15:03:00"/>
        <d v="2024-07-11T12:45:00"/>
        <d v="2024-07-10T14:10:00"/>
        <d v="2024-07-28T17:15:00"/>
        <d v="2024-07-01T18:02:00"/>
        <d v="2024-07-08T14:10:00"/>
        <d v="2024-07-30T10:25:00"/>
        <d v="2024-07-24T00:22:00"/>
        <d v="2024-07-08T17:08:00"/>
        <d v="2024-07-19T19:03:00"/>
        <d v="2024-07-27T14:37:00"/>
        <d v="2024-07-30T00:07:00"/>
        <d v="2024-07-16T21:11:00"/>
        <d v="2024-07-22T01:03:00"/>
        <d v="2024-07-12T13:45:00"/>
        <d v="2024-07-07T05:47:00"/>
        <d v="2024-07-29T10:38:00"/>
        <d v="2024-07-23T03:44:00"/>
        <d v="2024-07-15T07:27:00"/>
        <d v="2024-07-10T09:44:00"/>
        <d v="2024-07-06T21:43:00"/>
        <d v="2024-07-25T13:56:00"/>
        <d v="2024-07-10T22:06:00"/>
        <d v="2024-07-30T06:17:00"/>
        <d v="2024-07-15T04:54:00"/>
        <d v="2024-07-10T10:35:00"/>
        <d v="2024-07-11T19:07:00"/>
        <d v="2024-07-20T22:12:00"/>
        <d v="2024-07-29T20:56:00"/>
        <d v="2024-07-20T06:52:00"/>
        <d v="2024-07-12T04:22:00"/>
        <d v="2024-07-28T17:13:00"/>
        <d v="2024-07-05T03:01:00"/>
        <d v="2024-07-08T16:31:00"/>
        <d v="2024-07-18T09:02:00"/>
        <d v="2024-07-21T04:57:00"/>
        <d v="2024-07-28T05:18:00"/>
        <d v="2024-07-26T11:24:00"/>
        <d v="2024-07-19T13:42:00"/>
        <d v="2024-07-27T15:14:00"/>
        <d v="2024-07-27T17:59:00"/>
        <d v="2024-07-23T09:44:00"/>
        <d v="2024-07-30T02:38:00"/>
        <d v="2024-07-14T23:37:00"/>
        <d v="2024-07-13T21:49:00"/>
        <d v="2024-07-10T01:58:00"/>
        <d v="2024-07-21T01:04:00"/>
        <d v="2024-07-15T02:44:00"/>
        <d v="2024-07-09T05:25:00"/>
        <d v="2024-07-24T17:51:00"/>
        <d v="2024-07-16T05:37:00"/>
        <d v="2024-07-25T12:50:00"/>
        <d v="2024-07-25T15:54:00"/>
        <d v="2024-07-16T12:36:00"/>
        <d v="2024-07-29T10:35:00"/>
        <d v="2024-07-07T13:20:00"/>
        <d v="2024-07-14T08:40:00"/>
        <d v="2024-07-15T19:12:00"/>
        <d v="2024-07-06T08:13:00"/>
        <d v="2024-07-21T01:15:00"/>
        <d v="2024-07-26T13:12:00"/>
        <d v="2024-07-09T10:56:00"/>
        <d v="2024-07-29T22:11:00"/>
        <d v="2024-07-08T03:45:00"/>
        <d v="2024-07-12T17:36:00"/>
        <d v="2024-07-08T00:23:00"/>
        <d v="2024-07-28T09:51:00"/>
        <d v="2024-07-25T02:12:00"/>
        <d v="2024-07-04T20:45:00"/>
        <d v="2024-07-01T17:23:00"/>
        <d v="2024-07-22T14:51:00"/>
        <d v="2024-07-23T06:14:00"/>
        <d v="2024-07-05T19:07:00"/>
        <d v="2024-07-21T07:42:00"/>
        <d v="2024-07-18T17:21:00"/>
        <d v="2024-07-15T03:01:00"/>
        <d v="2024-07-05T05:06:00"/>
        <d v="2024-07-29T12:51:00"/>
        <d v="2024-07-15T17:28:00"/>
        <d v="2024-07-17T07:33:00"/>
        <d v="2024-07-08T22:47:00"/>
        <d v="2024-07-08T22:40:00"/>
        <d v="2024-07-01T02:34:00"/>
        <d v="2024-07-15T20:44:00"/>
        <d v="2024-07-08T14:57:00"/>
        <d v="2024-07-22T11:32:00"/>
        <d v="2024-07-22T02:29:00"/>
        <d v="2024-07-04T21:41:00"/>
        <d v="2024-07-21T23:28:00"/>
        <d v="2024-07-18T16:04:00"/>
        <d v="2024-07-29T18:00:00"/>
        <d v="2024-07-17T19:12:00"/>
        <d v="2024-07-12T02:03:00"/>
        <d v="2024-07-18T02:37:00"/>
        <d v="2024-07-14T15:43:00"/>
        <d v="2024-07-01T05:33:00"/>
        <d v="2024-07-17T05:16:00"/>
        <d v="2024-07-03T12:55:00"/>
        <d v="2024-07-17T08:22:00"/>
        <d v="2024-07-15T00:22:00"/>
        <d v="2024-07-24T06:28:00"/>
        <d v="2024-07-06T04:04:00"/>
        <d v="2024-07-18T23:18:00"/>
        <d v="2024-07-14T13:42:00"/>
        <d v="2024-07-18T06:32:00"/>
        <d v="2024-07-18T20:18:00"/>
        <d v="2024-07-09T19:57:00"/>
        <d v="2024-07-09T12:57:00"/>
        <d v="2024-07-23T22:29:00"/>
        <d v="2024-07-07T08:00:00"/>
        <d v="2024-07-12T05:22:00"/>
        <d v="2024-07-11T03:04:00"/>
        <d v="2024-07-05T02:29:00"/>
        <d v="2024-07-21T14:32:00"/>
        <d v="2024-07-03T16:28:00"/>
        <d v="2024-07-11T09:38:00"/>
        <d v="2024-07-01T11:41:00"/>
        <d v="2024-07-15T19:47:00"/>
        <d v="2024-07-19T07:58:00"/>
        <d v="2024-07-09T17:07:00"/>
        <d v="2024-07-14T10:44:00"/>
        <d v="2024-07-01T10:14:00"/>
        <d v="2024-07-05T06:49:00"/>
        <d v="2024-07-26T03:39:00"/>
        <d v="2024-07-29T13:44:00"/>
        <d v="2024-07-02T17:00:00"/>
        <d v="2024-07-09T19:03:00"/>
        <d v="2024-07-06T15:24:00"/>
        <d v="2024-07-27T11:16:00"/>
        <d v="2024-07-04T06:15:00"/>
        <d v="2024-07-15T06:15:00"/>
        <d v="2024-07-02T01:35:00"/>
        <d v="2024-07-16T00:08:00"/>
        <d v="2024-07-26T22:47:00"/>
        <d v="2024-07-13T00:10:00"/>
        <d v="2024-07-28T09:15:00"/>
        <d v="2024-07-10T14:32:00"/>
        <d v="2024-07-12T18:55:00"/>
        <d v="2024-07-01T22:35:00"/>
        <d v="2024-07-25T22:56:00"/>
        <d v="2024-07-18T16:49:00"/>
        <d v="2024-07-22T14:10:00"/>
        <d v="2024-07-29T12:17:00"/>
        <d v="2024-07-17T06:25:00"/>
        <d v="2024-07-29T17:12:00"/>
        <d v="2024-07-19T01:39:00"/>
        <d v="2024-07-24T17:52:00"/>
        <d v="2024-07-30T09:51:00"/>
        <d v="2024-07-21T04:07:00"/>
        <d v="2024-07-04T04:56:00"/>
        <d v="2024-07-26T18:14:00"/>
        <d v="2024-07-17T07:31:00"/>
        <d v="2024-07-23T03:28:00"/>
        <d v="2024-07-07T16:06:00"/>
        <d v="2024-07-26T14:35:00"/>
        <d v="2024-07-06T20:39:00"/>
        <d v="2024-07-20T01:08:00"/>
        <d v="2024-07-09T04:24:00"/>
        <d v="2024-07-07T21:37:00"/>
        <d v="2024-07-15T08:43:00"/>
        <d v="2024-07-12T13:48:00"/>
        <d v="2024-07-19T17:33:00"/>
        <d v="2024-07-08T11:16:00"/>
        <d v="2024-07-26T13:04:00"/>
        <d v="2024-07-15T09:54:00"/>
        <d v="2024-07-16T23:24:00"/>
        <d v="2024-07-16T23:25:00"/>
        <d v="2024-07-22T06:04:00"/>
        <d v="2024-07-19T09:36:00"/>
        <d v="2024-07-30T06:25:00"/>
        <d v="2024-07-03T18:33:00"/>
        <d v="2024-07-09T04:37:00"/>
        <d v="2024-07-14T06:14:00"/>
        <d v="2024-07-05T17:12:00"/>
        <d v="2024-07-28T13:13:00"/>
        <d v="2024-07-24T05:13:00"/>
        <d v="2024-07-03T17:18:00"/>
        <d v="2024-07-17T01:43:00"/>
        <d v="2024-07-17T16:46:00"/>
        <d v="2024-07-03T13:43:00"/>
        <d v="2024-07-13T18:48:00"/>
        <d v="2024-07-09T03:58:00"/>
        <d v="2024-07-07T23:50:00"/>
        <d v="2024-07-05T01:14:00"/>
        <d v="2024-07-29T12:40:00"/>
        <d v="2024-07-14T19:40:00"/>
        <d v="2024-07-26T06:57:00"/>
        <d v="2024-07-18T16:37:00"/>
        <d v="2024-07-24T23:44:00"/>
        <d v="2024-07-24T08:05:00"/>
        <d v="2024-07-07T03:01:00"/>
        <d v="2024-07-06T03:45:00"/>
        <d v="2024-07-24T12:20:00"/>
        <d v="2024-07-05T06:54:00"/>
        <d v="2024-07-06T07:04:00"/>
        <d v="2024-07-21T13:12:00"/>
        <d v="2024-07-23T01:48:00"/>
        <d v="2024-07-03T01:31:00"/>
        <d v="2024-07-21T13:11:00"/>
        <d v="2024-07-11T04:47:00"/>
        <d v="2024-07-09T17:17:00"/>
        <d v="2024-07-03T15:56:00"/>
        <d v="2024-07-23T18:25:00"/>
        <d v="2024-07-16T17:18:00"/>
        <d v="2024-07-26T10:16:00"/>
        <d v="2024-07-14T12:49:00"/>
        <d v="2024-07-01T11:04:00"/>
        <d v="2024-07-08T03:43:00"/>
        <d v="2024-07-29T02:30:00"/>
        <d v="2024-07-13T02:59:00"/>
        <d v="2024-07-28T00:10:00"/>
        <d v="2024-07-28T02:25:00"/>
        <d v="2024-07-15T01:09:00"/>
        <d v="2024-07-09T06:13:00"/>
        <d v="2024-07-29T19:03:00"/>
        <d v="2024-07-26T12:52:00"/>
        <d v="2024-07-23T16:36:00"/>
        <d v="2024-07-13T21:33:00"/>
        <d v="2024-07-16T10:48:00"/>
        <d v="2024-07-09T22:42:00"/>
        <d v="2024-07-18T00:30:00"/>
        <d v="2024-07-24T20:30:00"/>
        <d v="2024-07-01T03:08:00"/>
        <d v="2024-07-04T21:14:00"/>
        <d v="2024-07-01T20:28:00"/>
        <d v="2024-07-15T06:07:00"/>
        <d v="2024-07-16T00:30:00"/>
        <d v="2024-07-22T11:59:00"/>
        <d v="2024-07-11T20:21:00"/>
        <d v="2024-07-01T23:46:00"/>
        <d v="2024-07-21T14:02:00"/>
        <d v="2024-07-05T13:05:00"/>
        <d v="2024-07-06T18:48:00"/>
        <d v="2024-07-21T18:31:00"/>
        <d v="2024-07-17T20:43:00"/>
        <d v="2024-07-29T06:00:00"/>
        <d v="2024-07-15T15:41:00"/>
        <d v="2024-07-15T01:34:00"/>
        <d v="2024-07-17T22:02:00"/>
        <d v="2024-07-23T20:10:00"/>
        <d v="2024-07-25T23:47:00"/>
        <d v="2024-07-07T14:05:00"/>
        <d v="2024-07-25T09:31:00"/>
        <d v="2024-07-27T19:28:00"/>
        <d v="2024-07-05T21:29:00"/>
        <d v="2024-07-20T15:19:00"/>
        <d v="2024-07-11T01:23:00"/>
        <d v="2024-07-14T20:24:00"/>
        <d v="2024-07-20T05:41:00"/>
        <d v="2024-07-11T19:10:00"/>
        <d v="2024-07-14T02:26:00"/>
        <d v="2024-07-12T17:06:00"/>
        <d v="2024-07-06T13:07:00"/>
        <d v="2024-07-19T07:40:00"/>
        <d v="2024-07-28T23:33:00"/>
        <d v="2024-07-16T21:33:00"/>
        <d v="2024-07-21T03:20:00"/>
        <d v="2024-07-07T01:43:00"/>
        <d v="2024-07-17T14:18:00"/>
        <d v="2024-07-12T06:03:00"/>
        <d v="2024-07-02T22:08:00"/>
        <d v="2024-07-12T19:07:00"/>
        <d v="2024-07-11T02:57:00"/>
        <d v="2024-07-29T11:25:00"/>
        <d v="2024-07-16T06:24:00"/>
        <d v="2024-07-21T22:12:00"/>
        <d v="2024-07-08T09:03:00"/>
        <d v="2024-07-29T12:46:00"/>
        <d v="2024-07-14T16:50:00"/>
        <d v="2024-07-02T19:32:00"/>
        <d v="2024-07-12T05:56:00"/>
        <d v="2024-07-22T19:24:00"/>
        <d v="2024-07-08T19:54:00"/>
        <d v="2024-07-07T07:13:00"/>
        <d v="2024-07-16T01:18:00"/>
        <d v="2024-07-10T21:18:00"/>
        <d v="2024-07-01T06:46:00"/>
        <d v="2024-07-22T22:40:00"/>
        <d v="2024-07-13T04:33:00"/>
        <d v="2024-07-12T00:06:00"/>
        <d v="2024-07-04T20:43:00"/>
        <d v="2024-07-26T16:06:00"/>
        <d v="2024-07-27T07:21:00"/>
        <d v="2024-07-07T08:22:00"/>
        <d v="2024-07-28T00:36:00"/>
        <d v="2024-07-26T15:27:00"/>
        <d v="2024-07-26T02:48:00"/>
        <d v="2024-07-09T06:39:00"/>
        <d v="2024-07-16T07:20:00"/>
        <d v="2024-07-15T16:20:00"/>
        <d v="2024-07-06T19:21:00"/>
        <d v="2024-07-25T01:22:00"/>
        <d v="2024-07-08T16:02:00"/>
        <d v="2024-07-18T17:43:00"/>
        <d v="2024-07-06T13:31:00"/>
        <d v="2024-07-30T08:35:00"/>
        <d v="2024-07-18T12:03:00"/>
        <d v="2024-07-21T14:01:00"/>
        <d v="2024-07-25T17:41:00"/>
        <d v="2024-07-21T17:11:00"/>
        <d v="2024-07-01T00:42:00"/>
        <d v="2024-07-12T05:48:00"/>
        <d v="2024-07-02T20:20:00"/>
        <d v="2024-07-25T15:58:00"/>
        <d v="2024-07-28T01:47:00"/>
        <d v="2024-07-25T12:49:00"/>
        <d v="2024-07-15T13:03:00"/>
        <d v="2024-07-06T21:38:00"/>
        <d v="2024-07-11T18:38:00"/>
        <d v="2024-07-08T00:28:00"/>
        <d v="2024-07-11T14:50:00"/>
        <d v="2024-07-04T22:12:00"/>
        <d v="2024-07-13T11:22:00"/>
        <d v="2024-07-10T17:59:00"/>
        <d v="2024-07-06T06:27:00"/>
        <d v="2024-07-06T19:57:00"/>
        <d v="2024-07-13T02:52:00"/>
        <d v="2024-07-29T08:34:00"/>
        <d v="2024-07-13T01:12:00"/>
        <d v="2024-07-12T22:04:00"/>
        <d v="2024-07-08T12:15:00"/>
        <d v="2024-07-21T12:21:00"/>
        <d v="2024-07-24T15:00:00"/>
        <d v="2024-07-02T18:42:00"/>
        <d v="2024-07-04T07:27:00"/>
        <d v="2024-07-10T12:43:00"/>
        <d v="2024-07-12T09:16:00"/>
        <d v="2024-07-28T11:46:00"/>
        <d v="2024-07-23T16:19:00"/>
        <d v="2024-07-13T20:43:00"/>
        <d v="2024-07-13T04:05:00"/>
        <d v="2024-07-13T03:55:00"/>
        <d v="2024-07-16T20:35:00"/>
        <d v="2024-07-25T05:19:00"/>
        <d v="2024-07-10T01:21:00"/>
        <d v="2024-07-21T16:53:00"/>
        <d v="2024-07-20T21:13:00"/>
        <d v="2024-07-03T05:31:00"/>
        <d v="2024-07-07T18:37:00"/>
        <d v="2024-07-01T04:26:00"/>
        <d v="2024-07-05T04:08:00"/>
        <d v="2024-07-20T06:09:00"/>
        <d v="2024-07-01T20:31:00"/>
        <d v="2024-07-18T14:32:00"/>
        <d v="2024-07-03T19:59:00"/>
        <d v="2024-07-17T04:10:00"/>
        <d v="2024-07-13T19:56:00"/>
        <d v="2024-07-06T06:56:00"/>
        <d v="2024-07-12T05:40:00"/>
        <d v="2024-07-27T07:58:00"/>
        <d v="2024-07-30T23:49:00"/>
        <d v="2024-07-02T22:46:00"/>
        <d v="2024-07-15T23:01:00"/>
        <d v="2024-07-27T17:05:00"/>
        <d v="2024-07-29T12:03:00"/>
        <d v="2024-07-07T19:36:00"/>
        <d v="2024-07-29T15:58:00"/>
        <d v="2024-07-03T17:27:00"/>
        <d v="2024-07-09T11:57:00"/>
        <d v="2024-07-13T16:50:00"/>
        <d v="2024-07-22T07:58:00"/>
        <d v="2024-07-12T20:22:00"/>
        <d v="2024-07-23T03:34:00"/>
        <d v="2024-07-06T22:18:00"/>
        <d v="2024-07-14T18:56:00"/>
        <d v="2024-07-03T02:43:00"/>
        <d v="2024-07-24T13:11:00"/>
        <d v="2024-07-29T14:05:00"/>
        <d v="2024-07-18T00:22:00"/>
        <d v="2024-07-13T13:24:00"/>
        <d v="2024-07-25T07:47:00"/>
        <d v="2024-07-21T16:34:00"/>
        <d v="2024-07-12T16:31:00"/>
        <d v="2024-07-11T22:21:00"/>
        <d v="2024-07-15T08:37:00"/>
        <d v="2024-07-05T23:14:00"/>
        <d v="2024-07-20T06:03:00"/>
        <d v="2024-07-28T23:22:00"/>
        <d v="2024-07-18T11:53:00"/>
        <d v="2024-07-29T00:36:00"/>
        <d v="2024-07-05T20:41:00"/>
        <d v="2024-07-20T20:51:00"/>
        <d v="2024-07-06T20:52:00"/>
        <d v="2024-07-26T17:41:00"/>
        <d v="2024-07-30T18:16:00"/>
        <d v="2024-07-27T09:24:00"/>
        <d v="2024-07-20T13:16:00"/>
        <d v="2024-07-08T16:17:00"/>
        <d v="2024-07-02T15:41:00"/>
        <d v="2024-07-25T04:13:00"/>
        <d v="2024-07-10T10:04:00"/>
        <d v="2024-07-20T13:45:00"/>
        <d v="2024-07-29T01:19:00"/>
        <d v="2024-07-02T23:54:00"/>
        <d v="2024-07-09T23:02:00"/>
        <d v="2024-07-25T03:23:00"/>
        <d v="2024-07-10T05:52:00"/>
        <d v="2024-07-26T21:22:00"/>
        <d v="2024-07-17T23:25:00"/>
        <d v="2024-07-26T07:17:00"/>
        <d v="2024-07-28T02:37:00"/>
        <d v="2024-07-15T10:24:00"/>
        <d v="2024-07-09T05:34:00"/>
        <d v="2024-07-10T13:55:00"/>
        <d v="2024-07-05T16:09:00"/>
        <d v="2024-07-13T05:21:00"/>
        <d v="2024-07-07T05:56:00"/>
        <d v="2024-07-29T08:15:00"/>
        <d v="2024-07-27T23:32:00"/>
        <d v="2024-07-01T19:11:00"/>
        <d v="2024-07-24T22:45:00"/>
        <d v="2024-07-22T14:29:00"/>
        <d v="2024-07-16T13:51:00"/>
        <d v="2024-07-17T22:34:00"/>
        <d v="2024-07-14T00:53:00"/>
        <d v="2024-07-11T10:34:00"/>
        <d v="2024-07-18T16:24:00"/>
        <d v="2024-07-22T19:01:00"/>
        <d v="2024-07-10T00:58:00"/>
        <d v="2024-07-16T01:57:00"/>
        <d v="2024-07-22T00:48:00"/>
        <d v="2024-07-22T07:39:00"/>
        <d v="2024-07-11T11:05:00"/>
        <d v="2024-07-30T20:00:00"/>
        <d v="2024-07-30T23:33:00"/>
        <d v="2024-07-12T23:39:00"/>
        <d v="2024-07-07T09:33:00"/>
        <d v="2024-07-20T18:37:00"/>
        <d v="2024-07-28T03:06:00"/>
        <d v="2024-07-01T09:05:00"/>
        <d v="2024-07-10T14:00:00"/>
        <d v="2024-07-24T23:13:00"/>
        <d v="2024-07-18T23:06:00"/>
        <d v="2024-07-30T01:31:00"/>
        <d v="2024-07-19T19:59:00"/>
        <d v="2024-07-23T10:52:00"/>
        <d v="2024-07-28T08:09:00"/>
        <d v="2024-07-07T16:53:00"/>
        <d v="2024-07-26T06:40:00"/>
        <d v="2024-07-03T15:11:00"/>
        <d v="2024-07-13T02:45:00"/>
        <d v="2024-07-30T02:52:00"/>
        <d v="2024-07-22T22:57:00"/>
        <d v="2024-07-10T20:51:00"/>
        <d v="2024-07-30T07:07:00"/>
        <d v="2024-07-17T07:01:00"/>
        <d v="2024-07-20T14:42:00"/>
        <d v="2024-07-27T14:48:00"/>
        <d v="2024-07-25T06:36:00"/>
        <d v="2024-07-09T13:23:00"/>
        <d v="2024-07-23T10:14:00"/>
        <d v="2024-07-14T10:33:00"/>
        <d v="2024-07-18T12:39:00"/>
        <d v="2024-07-24T16:11:00"/>
        <d v="2024-07-02T08:03:00"/>
        <d v="2024-07-03T10:47:00"/>
        <d v="2024-07-05T07:54:00"/>
        <d v="2024-07-07T19:20:00"/>
        <d v="2024-07-08T13:39:00"/>
        <d v="2024-07-24T11:46:00"/>
        <d v="2024-07-04T12:54:00"/>
        <d v="2024-07-26T10:49:00"/>
        <d v="2024-07-16T03:37:00"/>
        <d v="2024-07-16T06:41:00"/>
        <d v="2024-07-24T02:38:00"/>
        <d v="2024-07-12T11:35:00"/>
        <d v="2024-07-07T22:16:00"/>
        <d v="2024-07-28T14:54:00"/>
        <d v="2024-07-01T20:03:00"/>
        <d v="2024-07-19T18:31:00"/>
        <d v="2024-07-04T21:43:00"/>
        <d v="2024-07-21T23:44:00"/>
        <d v="2024-07-03T06:37:00"/>
        <d v="2024-07-16T08:41:00"/>
        <d v="2024-07-28T16:36:00"/>
        <d v="2024-07-16T00:14:00"/>
        <d v="2024-07-02T20:08:00"/>
        <d v="2024-07-27T10:46:00"/>
        <d v="2024-07-27T10:54:00"/>
        <d v="2024-07-14T23:19:00"/>
        <d v="2024-07-02T03:32:00"/>
        <d v="2024-07-20T04:49:00"/>
        <d v="2024-07-27T10:56:00"/>
        <d v="2024-07-05T07:45:00"/>
        <d v="2024-07-14T01:21:00"/>
        <d v="2024-07-02T09:21:00"/>
        <d v="2024-07-15T23:05:00"/>
        <d v="2024-07-04T21:48:00"/>
        <d v="2024-07-28T03:52:00"/>
        <d v="2024-07-24T21:33:00"/>
        <d v="2024-07-25T17:09:00"/>
        <d v="2024-07-16T02:02:00"/>
        <d v="2024-07-28T07:26:00"/>
        <d v="2024-07-27T01:53:00"/>
        <d v="2024-07-16T12:47:00"/>
        <d v="2024-07-27T03:34:00"/>
        <d v="2024-07-22T04:40:00"/>
        <d v="2024-07-24T06:34:00"/>
        <d v="2024-07-01T22:01:00"/>
        <d v="2024-07-23T11:18:00"/>
        <d v="2024-07-22T12:35:00"/>
        <d v="2024-07-04T21:39:00"/>
        <d v="2024-07-12T07:09:00"/>
        <d v="2024-07-05T11:38:00"/>
        <d v="2024-07-04T12:52:00"/>
        <d v="2024-07-18T01:38:00"/>
        <d v="2024-07-19T02:01:00"/>
        <d v="2024-07-23T03:52:00"/>
        <d v="2024-07-06T13:16:00"/>
        <d v="2024-07-11T00:45:00"/>
        <d v="2024-07-30T02:30:00"/>
        <d v="2024-07-09T19:13:00"/>
        <d v="2024-07-16T16:01:00"/>
        <d v="2024-07-04T05:50:00"/>
        <d v="2024-07-13T12:30:00"/>
        <d v="2024-07-18T12:15:00"/>
        <d v="2024-07-28T23:07:00"/>
        <d v="2024-07-19T14:25:00"/>
        <d v="2024-07-24T11:48:00"/>
        <d v="2024-07-14T12:13:00"/>
        <d v="2024-07-01T22:57:00"/>
        <d v="2024-07-13T14:13:00"/>
        <d v="2024-07-23T04:07:00"/>
        <d v="2024-07-15T09:24:00"/>
        <d v="2024-07-05T14:03:00"/>
        <d v="2024-07-17T14:39:00"/>
        <d v="2024-07-02T09:49:00"/>
        <d v="2024-07-27T19:42:00"/>
        <d v="2024-07-13T08:44:00"/>
        <d v="2024-07-09T21:47:00"/>
        <d v="2024-07-25T19:53:00"/>
        <d v="2024-07-14T19:33:00"/>
        <d v="2024-07-25T20:53:00"/>
        <d v="2024-07-20T15:56:00"/>
        <d v="2024-07-06T22:16:00"/>
        <d v="2024-07-15T17:32:00"/>
        <d v="2024-07-28T00:45:00"/>
        <d v="2024-07-15T01:29:00"/>
        <d v="2024-07-01T11:36:00"/>
        <d v="2024-07-06T10:59:00"/>
        <d v="2024-07-24T12:10:00"/>
        <d v="2024-07-27T11:46:00"/>
        <d v="2024-07-23T12:52:00"/>
        <d v="2024-07-11T22:01:00"/>
        <d v="2024-07-10T09:09:00"/>
        <d v="2024-07-26T15:19:00"/>
        <d v="2024-07-16T11:58:00"/>
        <d v="2024-07-28T18:40:00"/>
        <d v="2024-07-24T15:25:00"/>
        <d v="2024-07-24T07:46:00"/>
        <d v="2024-07-03T22:57:00"/>
        <d v="2024-07-30T15:22:00"/>
        <d v="2024-07-02T17:51:00"/>
        <d v="2024-07-21T02:18:00"/>
        <d v="2024-07-22T13:51:00"/>
        <d v="2024-07-22T17:42:00"/>
        <d v="2024-07-30T07:47:00"/>
        <d v="2024-07-03T09:18:00"/>
        <d v="2024-07-01T06:09:00"/>
        <d v="2024-07-12T18:49:00"/>
        <d v="2024-07-22T13:15:00"/>
        <d v="2024-07-19T13:37:00"/>
        <d v="2024-07-26T00:43:00"/>
        <d v="2024-07-03T23:28:00"/>
        <d v="2024-07-27T07:32:00"/>
        <d v="2024-07-26T11:19:00"/>
        <d v="2024-07-24T04:35:00"/>
        <d v="2024-07-30T13:58:00"/>
        <d v="2024-07-10T23:21:00"/>
        <d v="2024-07-11T15:32:00"/>
        <d v="2024-07-23T15:29:00"/>
        <d v="2024-07-17T21:55:00"/>
        <d v="2024-07-29T00:34:00"/>
        <d v="2024-07-30T14:36:00"/>
        <d v="2024-07-20T07:05:00"/>
        <d v="2024-07-29T21:29:00"/>
        <d v="2024-07-20T16:25:00"/>
        <d v="2024-07-03T09:09:00"/>
        <d v="2024-07-20T19:42:00"/>
        <d v="2024-07-08T16:44:00"/>
        <d v="2024-07-20T07:03:00"/>
        <d v="2024-07-26T16:54:00"/>
        <d v="2024-07-27T08:24:00"/>
        <d v="2024-07-06T09:07:00"/>
        <d v="2024-07-04T23:58:00"/>
        <d v="2024-07-12T21:10:00"/>
        <d v="2024-07-01T12:27:00"/>
        <d v="2024-07-16T06:06:00"/>
        <d v="2024-07-18T15:17:00"/>
        <d v="2024-07-17T14:52:00"/>
        <d v="2024-07-27T12:27:00"/>
        <d v="2024-07-22T00:01:00"/>
        <d v="2024-07-07T06:25:00"/>
        <d v="2024-07-21T18:34:00"/>
        <d v="2024-07-02T11:51:00"/>
        <d v="2024-07-17T21:28:00"/>
        <d v="2024-07-23T11:55:00"/>
        <d v="2024-07-13T17:05:00"/>
        <d v="2024-07-02T03:11:00"/>
        <d v="2024-07-24T16:55:00"/>
        <d v="2024-07-04T11:32:00"/>
        <d v="2024-07-28T07:53:00"/>
        <d v="2024-07-27T16:16:00"/>
        <d v="2024-07-11T06:43:00"/>
        <d v="2024-07-18T18:45:00"/>
        <d v="2024-07-02T04:20:00"/>
        <d v="2024-07-26T11:29:00"/>
        <d v="2024-07-01T15:08:00"/>
        <d v="2024-07-02T05:02:00"/>
        <d v="2024-07-14T23:42:00"/>
        <d v="2024-07-10T21:06:00"/>
        <d v="2024-07-01T21:49:00"/>
        <d v="2024-07-02T08:54:00"/>
        <d v="2024-07-24T03:03:00"/>
        <d v="2024-07-02T08:04:00"/>
        <d v="2024-07-03T09:57:00"/>
        <d v="2024-07-21T08:18:00"/>
        <d v="2024-07-15T22:11:00"/>
        <d v="2024-07-09T18:22:00"/>
        <d v="2024-07-09T22:43:00"/>
        <d v="2024-07-16T14:51:00"/>
        <d v="2024-07-24T21:02:00"/>
        <d v="2024-07-03T03:32:00"/>
        <d v="2024-07-04T18:22:00"/>
        <d v="2024-07-30T11:29:00"/>
        <d v="2024-07-02T16:53:00"/>
        <d v="2024-07-01T21:24:00"/>
        <d v="2024-07-04T07:25:00"/>
        <d v="2024-07-06T04:49:00"/>
        <d v="2024-07-25T15:02:00"/>
        <d v="2024-07-19T01:49:00"/>
        <d v="2024-07-18T01:06:00"/>
        <d v="2024-07-22T18:28:00"/>
        <d v="2024-07-22T14:31:00"/>
        <d v="2024-07-20T09:14:00"/>
        <d v="2024-07-19T02:50:00"/>
        <d v="2024-07-05T17:57:00"/>
        <d v="2024-07-14T12:22:00"/>
        <d v="2024-07-03T04:32:00"/>
        <d v="2024-07-28T00:33:00"/>
        <d v="2024-07-17T17:54:00"/>
        <d v="2024-07-11T19:47:00"/>
        <d v="2024-07-15T10:49:00"/>
        <d v="2024-07-05T05:56:00"/>
        <d v="2024-07-05T12:05:00"/>
        <d v="2024-07-08T08:34:00"/>
        <d v="2024-07-19T00:01:00"/>
        <d v="2024-07-18T15:58:00"/>
        <d v="2024-07-24T05:23:00"/>
        <d v="2024-07-01T20:49:00"/>
        <d v="2024-07-29T16:21:00"/>
        <d v="2024-07-05T02:25:00"/>
        <d v="2024-07-25T16:27:00"/>
        <d v="2024-07-22T23:28:00"/>
        <d v="2024-07-21T06:08:00"/>
        <d v="2024-07-10T15:01:00"/>
        <d v="2024-07-20T05:52:00"/>
        <d v="2024-07-06T01:41:00"/>
        <d v="2024-07-03T04:58:00"/>
        <d v="2024-07-17T09:45:00"/>
        <d v="2024-07-30T17:22:00"/>
        <d v="2024-07-18T07:41:00"/>
        <d v="2024-07-16T19:24:00"/>
        <d v="2024-07-15T18:56:00"/>
        <d v="2024-07-25T07:58:00"/>
        <d v="2024-07-01T21:57:00"/>
        <d v="2024-07-02T04:26:00"/>
        <d v="2024-07-07T20:54:00"/>
        <d v="2024-07-12T16:41:00"/>
        <d v="2024-07-30T10:15:00"/>
        <d v="2024-07-25T04:50:00"/>
        <d v="2024-07-01T03:46:00"/>
        <d v="2024-07-05T19:20:00"/>
        <d v="2024-07-06T04:54:00"/>
        <d v="2024-07-30T02:00:00"/>
        <d v="2024-07-08T00:13:00"/>
        <d v="2024-07-24T01:14:00"/>
        <d v="2024-07-02T10:41:00"/>
        <d v="2024-07-26T23:44:00"/>
        <d v="2024-07-12T16:06:00"/>
        <d v="2024-07-15T05:04:00"/>
        <d v="2024-07-30T07:59:00"/>
        <d v="2024-07-09T04:05:00"/>
        <d v="2024-07-10T07:33:00"/>
        <d v="2024-07-21T04:05:00"/>
        <d v="2024-07-19T15:21:00"/>
        <d v="2024-07-28T17:16:00"/>
        <d v="2024-07-10T04:28:00"/>
        <d v="2024-07-29T01:50:00"/>
        <d v="2024-07-11T02:48:00"/>
        <d v="2024-07-03T17:23:00"/>
        <d v="2024-07-07T01:58:00"/>
        <d v="2024-07-18T11:01:00"/>
        <d v="2024-07-04T00:58:00"/>
        <d v="2024-07-06T06:34:00"/>
        <d v="2024-07-08T00:02:00"/>
        <d v="2024-07-07T08:09:00"/>
        <d v="2024-07-17T06:05:00"/>
        <d v="2024-07-15T22:39:00"/>
        <d v="2024-07-25T21:30:00"/>
        <d v="2024-07-16T14:53:00"/>
        <d v="2024-07-27T12:01:00"/>
        <d v="2024-07-04T10:14:00"/>
        <d v="2024-07-12T19:51:00"/>
        <d v="2024-07-09T03:56:00"/>
        <d v="2024-07-06T14:56:00"/>
        <d v="2024-07-05T05:17:00"/>
        <d v="2024-07-17T02:43:00"/>
        <d v="2024-07-20T08:22:00"/>
        <d v="2024-07-15T04:37:00"/>
        <d v="2024-07-14T21:49:00"/>
        <d v="2024-07-18T01:21:00"/>
        <d v="2024-07-04T15:33:00"/>
        <d v="2024-07-05T22:53:00"/>
        <d v="2024-07-23T01:31:00"/>
        <d v="2024-07-26T05:41:00"/>
        <d v="2024-07-15T01:21:00"/>
        <d v="2024-07-18T22:20:00"/>
        <d v="2024-07-09T12:15:00"/>
        <d v="2024-07-17T14:29:00"/>
        <d v="2024-07-14T02:45:00"/>
        <d v="2024-07-08T04:20:00"/>
        <d v="2024-07-20T03:18:00"/>
        <d v="2024-07-27T11:19:00"/>
        <d v="2024-07-20T14:23:00"/>
        <d v="2024-07-02T21:40:00"/>
        <d v="2024-07-09T00:58:00"/>
        <d v="2024-07-14T05:34:00"/>
        <d v="2024-07-06T09:30:00"/>
        <d v="2024-07-30T23:06:00"/>
        <d v="2024-07-12T07:01:00"/>
        <d v="2024-07-17T06:59:00"/>
        <d v="2024-07-21T03:40:00"/>
        <d v="2024-07-21T16:30:00"/>
        <d v="2024-07-28T02:23:00"/>
        <d v="2024-07-26T23:04:00"/>
        <d v="2024-07-24T00:43:00"/>
        <d v="2024-07-23T10:27:00"/>
        <d v="2024-07-28T01:18:00"/>
        <d v="2024-07-13T06:06:00"/>
        <d v="2024-07-26T11:05:00"/>
        <d v="2024-07-02T00:39:00"/>
        <d v="2024-07-09T13:33:00"/>
        <d v="2024-07-29T16:23:00"/>
        <d v="2024-07-23T07:56:00"/>
        <d v="2024-07-21T08:09:00"/>
        <d v="2024-07-19T22:36:00"/>
        <d v="2024-07-28T19:57:00"/>
        <d v="2024-07-08T19:04:00"/>
        <d v="2024-07-29T10:09:00"/>
        <d v="2024-07-27T10:32:00"/>
        <d v="2024-07-15T19:50:00"/>
        <d v="2024-07-12T20:43:00"/>
        <d v="2024-07-18T19:06:00"/>
        <d v="2024-07-10T18:06:00"/>
        <d v="2024-07-08T23:46:00"/>
        <d v="2024-07-06T14:32:00"/>
        <d v="2024-07-10T22:59:00"/>
        <d v="2024-07-16T21:43:00"/>
        <d v="2024-07-19T22:12:00"/>
        <d v="2024-07-03T09:41:00"/>
        <d v="2024-07-12T19:31:00"/>
        <d v="2024-07-30T10:49:00"/>
        <d v="2024-07-16T04:27:00"/>
        <d v="2024-07-12T00:50:00"/>
        <d v="2024-07-30T03:57:00"/>
        <d v="2024-07-13T19:54:00"/>
        <d v="2024-07-04T05:26:00"/>
        <d v="2024-07-07T09:37:00"/>
        <d v="2024-07-14T17:57:00"/>
        <d v="2024-07-16T15:09:00"/>
        <d v="2024-07-30T00:41:00"/>
        <d v="2024-07-13T01:07:00"/>
        <d v="2024-07-22T15:10:00"/>
        <d v="2024-07-14T08:56:00"/>
        <d v="2024-07-06T17:41:00"/>
        <d v="2024-07-28T22:16:00"/>
        <d v="2024-07-19T21:20:00"/>
        <d v="2024-07-22T11:25:00"/>
        <d v="2024-07-05T08:52:00"/>
        <d v="2024-07-14T10:54:00"/>
        <d v="2024-07-20T11:10:00"/>
        <d v="2024-07-21T20:29:00"/>
        <d v="2024-07-15T11:52:00"/>
        <d v="2024-07-09T11:34:00"/>
        <d v="2024-07-15T13:55:00"/>
        <d v="2024-07-14T09:19:00"/>
        <d v="2024-07-26T03:59:00"/>
        <d v="2024-07-03T15:52:00"/>
        <d v="2024-07-30T23:14:00"/>
        <d v="2024-07-02T18:33:00"/>
        <d v="2024-07-06T10:11:00"/>
        <d v="2024-07-12T04:55:00"/>
        <d v="2024-07-10T22:17:00"/>
        <d v="2024-07-26T05:17:00"/>
        <d v="2024-07-28T22:19:00"/>
        <d v="2024-07-18T13:51:00"/>
        <d v="2024-07-11T01:31:00"/>
        <d v="2024-07-20T00:48:00"/>
        <d v="2024-07-21T02:03:00"/>
        <d v="2024-07-14T03:56:00"/>
        <d v="2024-07-21T18:53:00"/>
        <d v="2024-07-01T06:21:00"/>
        <d v="2024-07-13T12:33:00"/>
        <d v="2024-07-19T06:46:00"/>
        <d v="2024-07-23T19:19:00"/>
        <d v="2024-07-17T14:21:00"/>
        <d v="2024-07-05T10:38:00"/>
        <d v="2024-07-27T00:29:00"/>
        <d v="2024-07-16T07:19:00"/>
        <d v="2024-07-14T00:54:00"/>
        <d v="2024-07-26T13:22:00"/>
        <d v="2024-07-09T19:29:00"/>
        <d v="2024-07-08T11:18:00"/>
        <d v="2024-07-05T17:21:00"/>
        <d v="2024-07-20T12:26:00"/>
        <d v="2024-07-23T18:34:00"/>
        <d v="2024-07-21T09:28:00"/>
        <d v="2024-07-09T22:09:00"/>
        <d v="2024-07-20T14:26:00"/>
        <d v="2024-07-07T12:29:00"/>
        <d v="2024-07-11T06:39:00"/>
        <d v="2024-07-25T01:04:00"/>
        <d v="2024-07-29T11:04:00"/>
        <d v="2024-07-18T16:06:00"/>
        <d v="2024-07-29T12:08:00"/>
        <d v="2024-07-01T14:29:00"/>
        <d v="2024-07-16T16:56:00"/>
        <d v="2024-07-17T17:08:00"/>
        <d v="2024-07-15T23:07:00"/>
        <d v="2024-07-11T09:16:00"/>
        <d v="2024-07-26T10:46:00"/>
        <d v="2024-07-23T10:22:00"/>
        <d v="2024-07-10T10:16:00"/>
        <d v="2024-07-03T16:38:00"/>
        <d v="2024-07-09T00:06:00"/>
        <d v="2024-07-16T20:55:00"/>
        <d v="2024-07-21T06:13:00"/>
        <d v="2024-07-22T02:08:00"/>
        <d v="2024-07-15T05:21:00"/>
        <d v="2024-07-01T01:39:00"/>
        <d v="2024-07-10T04:08:00"/>
        <d v="2024-07-10T20:02:00"/>
        <d v="2024-07-07T00:14:00"/>
        <d v="2024-07-24T18:19:00"/>
        <d v="2024-07-06T18:19:00"/>
        <d v="2024-07-23T01:47:00"/>
        <d v="2024-07-22T17:58:00"/>
        <d v="2024-07-06T21:02:00"/>
        <d v="2024-07-06T18:03:00"/>
        <d v="2024-07-09T18:35:00"/>
        <d v="2024-07-19T17:07:00"/>
        <d v="2024-07-05T06:28:00"/>
        <d v="2024-07-18T02:06:00"/>
        <d v="2024-07-25T03:52:00"/>
        <d v="2024-07-19T17:36:00"/>
        <d v="2024-07-11T00:05:00"/>
        <d v="2024-07-17T16:43:00"/>
        <d v="2024-07-06T01:58:00"/>
        <d v="2024-07-03T21:46:00"/>
        <d v="2024-07-02T08:21:00"/>
        <d v="2024-07-01T03:57:00"/>
        <d v="2024-07-10T11:36:00"/>
        <d v="2024-07-04T00:12:00"/>
        <d v="2024-07-19T15:57:00"/>
        <d v="2024-07-25T13:10:00"/>
        <d v="2024-07-11T02:35:00"/>
        <d v="2024-07-23T00:39:00"/>
        <d v="2024-07-12T06:35:00"/>
        <d v="2024-07-08T06:36:00"/>
        <d v="2024-07-13T21:20:00"/>
        <d v="2024-07-06T01:00:00"/>
        <d v="2024-07-05T08:39:00"/>
        <d v="2024-07-23T13:03:00"/>
        <d v="2024-07-12T20:06:00"/>
        <d v="2024-07-13T07:25:00"/>
        <d v="2024-07-21T10:08:00"/>
        <d v="2024-07-20T02:16:00"/>
        <d v="2024-07-14T18:43:00"/>
        <d v="2024-07-15T15:33:00"/>
        <d v="2024-07-08T04:56:00"/>
        <d v="2024-07-03T08:08:00"/>
        <d v="2024-07-05T04:07:00"/>
        <d v="2024-07-12T09:51:00"/>
        <d v="2024-07-30T06:45:00"/>
        <d v="2024-07-16T07:45:00"/>
        <d v="2024-07-09T10:29:00"/>
        <d v="2024-07-10T05:26:00"/>
        <d v="2024-07-11T20:47:00"/>
        <d v="2024-07-21T02:29:00"/>
        <d v="2024-07-20T20:47:00"/>
        <d v="2024-07-11T22:06:00"/>
        <d v="2024-07-28T06:43:00"/>
        <d v="2024-07-14T15:52:00"/>
        <d v="2024-07-05T13:52:00"/>
        <d v="2024-07-30T13:04:00"/>
        <d v="2024-07-15T12:59:00"/>
        <d v="2024-07-03T19:12:00"/>
        <d v="2024-07-13T19:13:00"/>
        <d v="2024-07-19T14:29:00"/>
        <d v="2024-07-24T06:42:00"/>
        <d v="2024-07-22T01:18:00"/>
        <d v="2024-07-17T06:51:00"/>
        <d v="2024-07-14T12:02:00"/>
        <d v="2024-07-08T13:12:00"/>
        <d v="2024-07-17T18:34:00"/>
        <d v="2024-07-06T15:54:00"/>
        <d v="2024-07-19T01:37:00"/>
        <d v="2024-07-05T13:17:00"/>
        <d v="2024-07-03T11:03:00"/>
        <d v="2024-07-23T00:59:00"/>
        <d v="2024-07-17T00:13:00"/>
        <d v="2024-07-11T20:35:00"/>
        <d v="2024-07-18T20:43:00"/>
        <d v="2024-07-16T09:00:00"/>
        <d v="2024-07-29T00:14:00"/>
        <d v="2024-07-09T04:12:00"/>
        <d v="2024-07-06T12:46:00"/>
        <d v="2024-07-08T20:38:00"/>
        <d v="2024-07-05T22:19:00"/>
        <d v="2024-07-28T18:08:00"/>
        <d v="2024-07-29T02:18:00"/>
        <d v="2024-07-10T19:54:00"/>
        <d v="2024-07-17T03:59:00"/>
        <d v="2024-07-08T13:13:00"/>
        <d v="2024-07-07T20:31:00"/>
        <d v="2024-07-18T10:56:00"/>
        <d v="2024-07-18T05:47:00"/>
        <d v="2024-07-02T21:10:00"/>
        <d v="2024-07-17T07:55:00"/>
        <d v="2024-07-16T02:21:00"/>
        <d v="2024-07-18T06:52:00"/>
        <d v="2024-07-23T21:32:00"/>
        <d v="2024-07-09T20:53:00"/>
        <d v="2024-07-29T14:19:00"/>
        <d v="2024-07-18T00:53:00"/>
        <d v="2024-07-21T20:19:00"/>
        <d v="2024-07-16T11:47:00"/>
        <d v="2024-07-20T08:20:00"/>
        <d v="2024-07-28T17:56:00"/>
        <d v="2024-07-04T11:02:00"/>
        <d v="2024-07-08T06:50:00"/>
        <d v="2024-07-14T22:34:00"/>
        <d v="2024-07-18T02:08:00"/>
        <d v="2024-07-20T14:20:00"/>
        <d v="2024-07-23T23:35:00"/>
        <d v="2024-07-30T02:08:00"/>
        <d v="2024-07-23T20:53:00"/>
        <d v="2024-07-20T15:12:00"/>
        <d v="2024-07-28T14:28:00"/>
        <d v="2024-07-05T00:35:00"/>
        <d v="2024-07-08T05:40:00"/>
        <d v="2024-07-12T21:57:00"/>
        <d v="2024-07-22T01:59:00"/>
        <d v="2024-07-12T21:39:00"/>
        <d v="2024-07-18T02:36:00"/>
        <d v="2024-07-15T10:54:00"/>
        <d v="2024-07-23T01:32:00"/>
        <d v="2024-07-22T05:12:00"/>
        <d v="2024-07-06T12:25:00"/>
        <d v="2024-07-10T13:30:00"/>
        <d v="2024-07-17T21:27:00"/>
        <d v="2024-07-12T09:15:00"/>
        <d v="2024-07-22T10:32:00"/>
        <d v="2024-07-20T09:49:00"/>
        <d v="2024-07-03T07:07:00"/>
        <d v="2024-07-26T18:13:00"/>
        <d v="2024-07-13T04:52:00"/>
        <d v="2024-07-10T21:37:00"/>
        <d v="2024-07-12T11:34:00"/>
        <d v="2024-07-20T10:00:00"/>
        <d v="2024-07-08T02:37:00"/>
        <d v="2024-07-30T23:12:00"/>
        <d v="2024-07-23T14:48:00"/>
        <d v="2024-07-08T09:35:00"/>
        <d v="2024-07-21T15:08:00"/>
        <d v="2024-07-19T11:11:00"/>
        <d v="2024-07-22T10:04:00"/>
        <d v="2024-07-26T18:48:00"/>
        <d v="2024-07-10T19:05:00"/>
        <d v="2024-07-24T23:16:00"/>
        <d v="2024-07-20T11:22:00"/>
        <d v="2024-07-11T18:55:00"/>
        <d v="2024-07-22T02:46:00"/>
        <d v="2024-07-21T13:22:00"/>
        <d v="2024-07-29T14:42:00"/>
        <d v="2024-07-14T00:05:00"/>
        <d v="2024-07-04T03:52:00"/>
        <d v="2024-07-28T23:05:00"/>
        <d v="2024-07-09T15:12:00"/>
        <d v="2024-07-05T21:24:00"/>
        <d v="2024-07-12T05:29:00"/>
        <d v="2024-07-15T18:17:00"/>
        <d v="2024-07-07T07:15:00"/>
        <d v="2024-07-30T08:36:00"/>
        <d v="2024-07-08T16:06:00"/>
        <d v="2024-07-07T18:03:00"/>
        <d v="2024-07-22T03:33:00"/>
        <d v="2024-07-14T17:20:00"/>
        <d v="2024-07-29T00:01:00"/>
        <d v="2024-07-12T14:48:00"/>
        <d v="2024-07-01T11:52:00"/>
        <d v="2024-07-09T05:50:00"/>
        <d v="2024-07-03T08:10:00"/>
        <d v="2024-07-20T15:10:00"/>
        <d v="2024-07-11T07:22:00"/>
        <d v="2024-07-03T01:41:00"/>
        <d v="2024-07-04T05:12:00"/>
        <d v="2024-07-23T05:07:00"/>
        <d v="2024-07-26T01:43:00"/>
        <d v="2024-07-07T04:43:00"/>
        <d v="2024-07-22T17:01:00"/>
        <d v="2024-07-26T18:03:00"/>
        <d v="2024-07-28T01:49:00"/>
        <d v="2024-07-16T16:40:00"/>
        <d v="2024-07-16T02:35:00"/>
        <d v="2024-07-25T08:43:00"/>
        <d v="2024-07-15T15:39:00"/>
        <d v="2024-07-15T00:19:00"/>
        <d v="2024-07-22T19:58:00"/>
        <d v="2024-07-10T08:08:00"/>
        <d v="2024-07-09T09:25:00"/>
        <d v="2024-07-07T01:10:00"/>
        <d v="2024-07-07T12:25:00"/>
        <d v="2024-07-24T02:18:00"/>
        <d v="2024-07-02T09:19:00"/>
        <d v="2024-07-23T13:29:00"/>
        <d v="2024-07-30T20:45:00"/>
        <d v="2024-07-25T07:59:00"/>
        <d v="2024-07-05T03:48:00"/>
        <d v="2024-07-20T04:33:00"/>
        <d v="2024-07-02T02:43:00"/>
        <d v="2024-07-14T14:37:00"/>
        <d v="2024-07-11T14:22:00"/>
        <d v="2024-07-13T23:50:00"/>
        <d v="2024-07-20T16:16:00"/>
        <d v="2024-07-27T04:27:00"/>
        <d v="2024-07-16T23:45:00"/>
        <d v="2024-07-30T07:54:00"/>
        <d v="2024-07-19T19:02:00"/>
        <d v="2024-07-25T11:45:00"/>
        <d v="2024-07-02T13:14:00"/>
        <d v="2024-07-20T07:01:00"/>
        <d v="2024-07-26T16:31:00"/>
        <d v="2024-07-15T02:12:00"/>
        <d v="2024-07-13T05:56:00"/>
        <d v="2024-07-07T19:28:00"/>
        <d v="2024-07-12T08:44:00"/>
        <d v="2024-07-26T04:18:00"/>
        <d v="2024-07-24T13:42:00"/>
        <d v="2024-07-05T11:07:00"/>
        <d v="2024-07-03T05:58:00"/>
        <d v="2024-07-08T07:41:00"/>
        <d v="2024-07-14T23:49:00"/>
        <d v="2024-07-25T19:36:00"/>
        <d v="2024-07-07T23:00:00"/>
        <d v="2024-07-05T09:27:00"/>
        <d v="2024-07-04T22:04:00"/>
        <d v="2024-07-30T08:17:00"/>
        <d v="2024-07-29T07:58:00"/>
        <d v="2024-07-04T06:06:00"/>
        <d v="2024-07-21T23:19:00"/>
        <d v="2024-07-18T08:44:00"/>
        <d v="2024-07-21T04:33:00"/>
        <d v="2024-07-11T16:01:00"/>
        <d v="2024-07-07T10:51:00"/>
        <d v="2024-07-18T23:21:00"/>
        <d v="2024-07-26T08:34:00"/>
        <d v="2024-07-19T20:58:00"/>
        <d v="2024-07-14T05:32:00"/>
        <d v="2024-07-18T18:43:00"/>
        <d v="2024-07-04T10:48:00"/>
        <d v="2024-07-11T12:16:00"/>
        <d v="2024-07-02T07:09:00"/>
        <d v="2024-07-02T13:50:00"/>
        <d v="2024-07-08T03:21:00"/>
        <d v="2024-07-25T09:08:00"/>
        <d v="2024-07-01T13:11:00"/>
        <d v="2024-07-15T04:06:00"/>
        <d v="2024-07-07T23:18:00"/>
        <d v="2024-07-08T12:09:00"/>
        <d v="2024-07-13T10:56:00"/>
        <d v="2024-07-05T06:55:00"/>
        <d v="2024-07-04T05:28:00"/>
        <d v="2024-07-09T12:52:00"/>
        <d v="2024-07-03T08:42:00"/>
        <d v="2024-07-13T09:13:00"/>
        <d v="2024-07-11T03:03:00"/>
        <d v="2024-07-10T19:31:00"/>
        <d v="2024-07-04T12:38:00"/>
        <d v="2024-07-23T16:33:00"/>
        <d v="2024-07-26T08:10:00"/>
        <d v="2024-07-09T12:18:00"/>
        <d v="2024-07-02T04:25:00"/>
        <d v="2024-07-21T20:35:00"/>
        <d v="2024-07-30T08:25:00"/>
        <d v="2024-07-10T08:34:00"/>
        <d v="2024-07-22T16:00:00"/>
        <d v="2024-07-18T21:47:00"/>
        <d v="2024-07-25T19:33:00"/>
        <d v="2024-07-07T04:13:00"/>
        <d v="2024-07-27T16:42:00"/>
        <d v="2024-07-05T06:35:00"/>
        <d v="2024-07-25T06:56:00"/>
        <d v="2024-07-10T11:23:00"/>
        <d v="2024-07-08T06:58:00"/>
        <d v="2024-07-08T15:00:00"/>
        <d v="2024-07-29T09:45:00"/>
        <d v="2024-07-16T00:39:00"/>
        <d v="2024-07-14T18:18:00"/>
        <d v="2024-07-05T09:46:00"/>
        <d v="2024-07-04T09:26:00"/>
        <d v="2024-07-24T16:53:00"/>
        <d v="2024-07-06T07:31:00"/>
        <d v="2024-07-30T23:55:00"/>
        <d v="2024-07-06T15:27:00"/>
        <d v="2024-07-15T03:49:00"/>
        <d v="2024-07-01T12:54:00"/>
        <d v="2024-07-14T20:51:00"/>
        <d v="2024-07-13T15:01:00"/>
        <d v="2024-07-24T09:48:00"/>
        <d v="2024-07-11T03:32:00"/>
        <d v="2024-07-28T19:32:00"/>
        <d v="2024-07-10T04:51:00"/>
        <d v="2024-07-14T08:36:00"/>
        <d v="2024-07-04T12:27:00"/>
        <d v="2024-07-10T18:22:00"/>
        <d v="2024-07-30T09:13:00"/>
        <d v="2024-07-29T23:47:00"/>
        <d v="2024-07-06T02:52:00"/>
        <d v="2024-07-12T01:34:00"/>
        <d v="2024-07-14T00:20:00"/>
        <d v="2024-07-14T20:25:00"/>
        <d v="2024-07-13T06:11:00"/>
        <d v="2024-07-13T00:11:00"/>
        <d v="2024-07-01T02:03:00"/>
        <d v="2024-07-12T01:31:00"/>
        <d v="2024-07-27T20:16:00"/>
        <d v="2024-07-06T18:42:00"/>
        <d v="2024-07-11T14:01:00"/>
        <d v="2024-07-01T12:24:00"/>
        <d v="2024-07-28T04:39:00"/>
        <d v="2024-07-12T06:58:00"/>
        <d v="2024-07-15T20:00:00"/>
        <d v="2024-07-21T20:48:00"/>
        <d v="2024-07-30T11:27:00"/>
        <d v="2024-07-27T13:46:00"/>
        <d v="2024-07-10T11:57:00"/>
        <d v="2024-07-22T03:54:00"/>
        <d v="2024-07-09T11:59:00"/>
        <d v="2024-07-05T17:20:00"/>
        <d v="2024-07-12T18:24:00"/>
        <d v="2024-07-15T04:44:00"/>
        <d v="2024-07-24T03:21:00"/>
        <d v="2024-07-24T21:34:00"/>
        <d v="2024-07-22T09:12:00"/>
        <d v="2024-07-15T12:03:00"/>
        <d v="2024-07-23T19:23:00"/>
        <d v="2024-07-15T15:54:00"/>
        <d v="2024-07-07T14:32:00"/>
        <d v="2024-07-17T12:52:00"/>
        <d v="2024-07-09T20:13:00"/>
        <d v="2024-07-22T13:40:00"/>
        <d v="2024-07-20T11:54:00"/>
        <d v="2024-07-14T12:58:00"/>
        <d v="2024-07-28T14:45:00"/>
        <d v="2024-07-27T04:26:00"/>
        <d v="2024-07-16T16:18:00"/>
        <d v="2024-07-06T20:15:00"/>
        <d v="2024-07-16T19:38:00"/>
        <d v="2024-07-27T16:27:00"/>
        <d v="2024-07-18T10:18:00"/>
        <d v="2024-07-20T12:14:00"/>
        <d v="2024-07-24T12:58:00"/>
        <d v="2024-07-23T19:05:00"/>
        <d v="2024-07-19T08:48:00"/>
        <d v="2024-07-18T06:54:00"/>
        <d v="2024-07-02T06:49:00"/>
        <d v="2024-07-14T06:49:00"/>
        <d v="2024-07-02T14:23:00"/>
        <d v="2024-07-21T11:38:00"/>
        <d v="2024-07-27T19:03:00"/>
        <d v="2024-07-03T12:27:00"/>
        <d v="2024-07-15T20:32:00"/>
        <d v="2024-07-06T00:09:00"/>
        <d v="2024-07-09T09:16:00"/>
        <d v="2024-07-08T03:34:00"/>
        <d v="2024-07-22T10:23:00"/>
        <d v="2024-07-28T11:59:00"/>
        <d v="2024-07-15T01:52:00"/>
        <d v="2024-07-12T23:16:00"/>
        <d v="2024-07-23T00:53:00"/>
        <d v="2024-07-21T17:05:00"/>
        <d v="2024-07-07T15:49:00"/>
        <d v="2024-07-13T01:02:00"/>
        <d v="2024-07-25T21:47:00"/>
        <d v="2024-07-16T17:10:00"/>
        <d v="2024-07-28T14:52:00"/>
        <d v="2024-07-29T04:06:00"/>
        <d v="2024-07-30T05:20:00"/>
        <d v="2024-07-05T21:22:00"/>
        <d v="2024-07-25T07:28:00"/>
        <d v="2024-07-21T13:32:00"/>
        <d v="2024-07-25T11:20:00"/>
        <d v="2024-07-12T02:12:00"/>
        <d v="2024-07-10T20:59:00"/>
        <d v="2024-07-08T12:18:00"/>
        <d v="2024-07-13T12:34:00"/>
        <d v="2024-07-13T17:41:00"/>
        <d v="2024-07-06T01:21:00"/>
        <d v="2024-07-12T08:23:00"/>
        <d v="2024-07-02T07:55:00"/>
        <d v="2024-07-09T12:17:00"/>
        <d v="2024-07-22T21:44:00"/>
        <d v="2024-07-11T19:12:00"/>
        <d v="2024-07-10T21:51:00"/>
        <d v="2024-07-21T03:01:00"/>
        <d v="2024-07-09T10:05:00"/>
        <d v="2024-07-05T21:07:00"/>
        <d v="2024-07-06T15:55:00"/>
        <d v="2024-07-11T10:37:00"/>
        <d v="2024-07-20T02:33:00"/>
        <d v="2024-07-30T14:02:00"/>
        <d v="2024-07-17T23:43:00"/>
        <d v="2024-07-16T10:57:00"/>
        <d v="2024-07-27T13:23:00"/>
        <d v="2024-07-15T15:24:00"/>
        <d v="2024-07-20T00:13:00"/>
        <d v="2024-07-16T16:11:00"/>
        <d v="2024-07-08T00:19:00"/>
        <d v="2024-07-13T19:08:00"/>
        <d v="2024-07-21T10:06:00"/>
        <d v="2024-07-01T17:49:00"/>
        <d v="2024-07-13T15:26:00"/>
        <d v="2024-07-08T02:25:00"/>
        <d v="2024-07-24T23:53:00"/>
        <d v="2024-07-18T04:22:00"/>
        <d v="2024-07-16T21:20:00"/>
        <d v="2024-07-30T05:06:00"/>
        <d v="2024-07-21T04:22:00"/>
        <d v="2024-07-30T18:23:00"/>
        <d v="2024-07-09T16:01:00"/>
        <d v="2024-07-25T04:53:00"/>
        <d v="2024-07-24T20:52:00"/>
        <d v="2024-07-10T14:44:00"/>
        <d v="2024-07-25T04:51:00"/>
        <d v="2024-07-14T23:34:00"/>
        <d v="2024-07-03T17:03:00"/>
        <d v="2024-07-20T22:14:00"/>
        <d v="2024-07-07T17:07:00"/>
        <d v="2024-07-21T19:18:00"/>
        <d v="2024-07-26T03:48:00"/>
        <d v="2024-07-07T17:22:00"/>
        <d v="2024-07-02T02:23:00"/>
        <d v="2024-07-23T21:18:00"/>
        <d v="2024-07-01T16:44:00"/>
        <d v="2024-07-09T00:49:00"/>
        <d v="2024-07-02T06:56:00"/>
        <d v="2024-07-01T22:38:00"/>
        <d v="2024-07-27T02:32:00"/>
        <d v="2024-07-27T06:03:00"/>
        <d v="2024-07-07T13:47:00"/>
        <d v="2024-07-23T06:49:00"/>
        <d v="2024-07-27T08:22:00"/>
        <d v="2024-07-25T19:25:00"/>
        <d v="2024-07-15T08:53:00"/>
        <d v="2024-07-06T16:53:00"/>
        <d v="2024-07-01T08:48:00"/>
        <d v="2024-07-16T14:55:00"/>
        <d v="2024-07-30T14:42:00"/>
        <d v="2024-07-06T09:55:00"/>
        <d v="2024-07-11T12:34:00"/>
        <d v="2024-07-23T09:50:00"/>
        <d v="2024-07-04T15:45:00"/>
        <d v="2024-07-27T02:09:00"/>
        <d v="2024-07-03T01:15:00"/>
        <d v="2024-07-02T02:14:00"/>
        <d v="2024-07-18T00:39:00"/>
        <d v="2024-07-29T08:39:00"/>
        <d v="2024-07-17T19:42:00"/>
        <d v="2024-07-16T02:16:00"/>
        <d v="2024-07-12T07:43:00"/>
        <d v="2024-07-26T16:32:00"/>
        <d v="2024-07-30T15:37:00"/>
        <d v="2024-07-22T02:57:00"/>
        <d v="2024-07-26T15:16:00"/>
        <d v="2024-07-02T18:34:00"/>
        <d v="2024-07-20T09:38:00"/>
        <d v="2024-07-26T19:41:00"/>
        <d v="2024-07-19T18:34:00"/>
        <d v="2024-07-01T18:33:00"/>
        <d v="2024-07-14T05:55:00"/>
        <d v="2024-07-23T15:07:00"/>
        <d v="2024-07-23T06:30:00"/>
        <d v="2024-07-30T21:27:00"/>
        <d v="2024-07-03T22:10:00"/>
        <d v="2024-07-25T12:46:00"/>
        <d v="2024-07-06T22:43:00"/>
        <d v="2024-07-22T21:06:00"/>
        <d v="2024-07-21T10:07:00"/>
        <d v="2024-07-20T17:00:00"/>
        <d v="2024-07-01T18:31:00"/>
        <d v="2024-07-11T15:07:00"/>
        <d v="2024-07-27T21:55:00"/>
        <d v="2024-07-20T05:23:00"/>
        <d v="2024-07-21T07:19:00"/>
        <d v="2024-07-15T20:52:00"/>
        <d v="2024-07-10T07:24:00"/>
        <d v="2024-07-19T14:34:00"/>
        <d v="2024-07-13T08:45:00"/>
        <d v="2024-07-17T02:47:00"/>
        <d v="2024-07-11T05:07:00"/>
        <d v="2024-07-05T12:13:00"/>
        <d v="2024-07-22T08:51:00"/>
        <d v="2024-07-09T21:44:00"/>
        <d v="2024-07-11T19:52:00"/>
        <d v="2024-07-18T22:08:00"/>
        <d v="2024-07-27T07:45:00"/>
        <d v="2024-07-09T00:47:00"/>
        <d v="2024-07-09T14:45:00"/>
        <d v="2024-07-21T09:18:00"/>
        <d v="2024-07-10T08:00:00"/>
        <d v="2024-07-09T08:42:00"/>
        <d v="2024-07-05T18:48:00"/>
        <d v="2024-07-14T23:45:00"/>
        <d v="2024-07-09T00:51:00"/>
        <d v="2024-07-27T15:46:00"/>
        <d v="2024-07-20T01:29:00"/>
        <d v="2024-07-05T10:51:00"/>
        <d v="2024-07-28T20:03:00"/>
        <d v="2024-07-20T19:14:00"/>
        <d v="2024-07-17T23:15:00"/>
        <d v="2024-07-25T07:19:00"/>
        <d v="2024-07-02T16:51:00"/>
        <d v="2024-07-15T12:18:00"/>
        <d v="2024-07-20T20:08:00"/>
        <d v="2024-07-26T06:19:00"/>
        <d v="2024-07-04T14:26:00"/>
        <d v="2024-07-24T07:04:00"/>
        <d v="2024-07-07T11:44:00"/>
        <d v="2024-07-27T04:08:00"/>
        <d v="2024-07-26T23:07:00"/>
        <d v="2024-07-10T05:54:00"/>
        <d v="2024-07-18T01:47:00"/>
        <d v="2024-07-12T08:22:00"/>
        <d v="2024-07-20T14:38:00"/>
        <d v="2024-07-27T01:26:00"/>
        <d v="2024-07-04T18:18:00"/>
        <d v="2024-07-05T09:39:00"/>
        <d v="2024-07-25T13:11:00"/>
        <d v="2024-07-06T23:38:00"/>
        <d v="2024-07-13T14:38:00"/>
        <d v="2024-07-09T17:41:00"/>
        <d v="2024-07-06T01:54:00"/>
        <d v="2024-07-09T10:52:00"/>
        <d v="2024-07-02T21:12:00"/>
        <d v="2024-07-18T16:55:00"/>
        <d v="2024-07-23T07:19:00"/>
        <d v="2024-07-17T05:34:00"/>
        <d v="2024-07-02T12:33:00"/>
        <d v="2024-07-01T06:14:00"/>
        <d v="2024-07-10T12:57:00"/>
        <d v="2024-07-21T20:16:00"/>
        <d v="2024-07-05T03:11:00"/>
        <d v="2024-07-25T10:48:00"/>
        <d v="2024-07-27T04:45:00"/>
        <d v="2024-07-02T11:19:00"/>
        <d v="2024-07-25T12:20:00"/>
        <d v="2024-07-11T18:15:00"/>
        <d v="2024-07-05T20:18:00"/>
        <d v="2024-07-11T15:27:00"/>
        <d v="2024-07-19T02:35:00"/>
        <d v="2024-07-27T00:11:00"/>
        <d v="2024-07-22T07:10:00"/>
        <d v="2024-07-05T15:44:00"/>
        <d v="2024-07-07T01:17:00"/>
        <d v="2024-07-11T05:21:00"/>
        <d v="2024-07-03T21:51:00"/>
        <d v="2024-07-07T17:24:00"/>
        <d v="2024-07-29T02:32:00"/>
        <d v="2024-07-28T10:12:00"/>
        <d v="2024-07-12T01:12:00"/>
        <d v="2024-07-10T11:50:00"/>
        <d v="2024-07-04T15:09:00"/>
        <d v="2024-07-01T14:53:00"/>
        <d v="2024-07-26T05:02:00"/>
        <d v="2024-07-18T06:53:00"/>
        <d v="2024-07-24T17:13:00"/>
        <d v="2024-07-01T09:40:00"/>
        <d v="2024-07-24T02:03:00"/>
        <d v="2024-07-22T00:42:00"/>
        <d v="2024-07-03T18:36:00"/>
        <d v="2024-07-11T12:14:00"/>
        <d v="2024-07-02T10:59:00"/>
        <d v="2024-07-21T12:25:00"/>
        <d v="2024-07-05T03:28:00"/>
        <d v="2024-07-04T22:31:00"/>
        <d v="2024-07-08T16:32:00"/>
        <d v="2024-07-02T23:18:00"/>
        <d v="2024-07-29T06:01:00"/>
        <d v="2024-07-11T18:28:00"/>
        <d v="2024-07-30T02:05:00"/>
        <d v="2024-07-09T15:00:00"/>
        <d v="2024-07-03T21:24:00"/>
        <d v="2024-07-07T00:48:00"/>
        <d v="2024-07-23T21:28:00"/>
        <d v="2024-07-24T15:03:00"/>
        <d v="2024-07-10T09:54:00"/>
        <d v="2024-07-29T00:40:00"/>
        <d v="2024-07-14T06:51:00"/>
        <d v="2024-07-15T05:14:00"/>
        <d v="2024-07-03T06:21:00"/>
        <d v="2024-07-14T16:54:00"/>
        <d v="2024-07-26T19:24:00"/>
        <d v="2024-07-21T06:41:00"/>
        <d v="2024-07-09T03:23:00"/>
        <d v="2024-07-08T23:39:00"/>
        <d v="2024-07-17T10:31:00"/>
        <d v="2024-07-30T18:39:00"/>
        <d v="2024-07-23T18:02:00"/>
        <d v="2024-07-10T10:41:00"/>
        <d v="2024-07-16T20:40:00"/>
        <d v="2024-07-06T09:22:00"/>
        <d v="2024-07-14T13:06:00"/>
        <d v="2024-07-19T09:51:00"/>
        <d v="2024-07-18T17:38:00"/>
        <d v="2024-07-03T10:17:00"/>
        <d v="2024-07-05T13:13:00"/>
        <d v="2024-07-22T13:05:00"/>
        <d v="2024-07-23T15:36:00"/>
        <d v="2024-07-29T10:55:00"/>
        <d v="2024-07-24T09:29:00"/>
        <d v="2024-07-12T12:53:00"/>
        <d v="2024-07-24T22:53:00"/>
        <d v="2024-07-21T20:14:00"/>
        <d v="2024-07-30T13:52:00"/>
        <d v="2024-07-04T20:14:00"/>
        <d v="2024-07-24T15:59:00"/>
        <d v="2024-07-02T20:25:00"/>
        <d v="2024-07-03T20:35:00"/>
        <d v="2024-07-13T21:12:00"/>
        <d v="2024-07-06T15:05:00"/>
        <d v="2024-07-26T17:58:00"/>
        <d v="2024-07-09T09:56:00"/>
        <d v="2024-07-02T01:14:00"/>
        <d v="2024-07-16T01:11:00"/>
        <d v="2024-07-19T09:38:00"/>
        <d v="2024-07-13T23:00:00"/>
        <d v="2024-07-08T03:10:00"/>
        <d v="2024-07-18T04:13:00"/>
        <d v="2024-07-08T01:03:00"/>
        <d v="2024-07-23T08:16:00"/>
        <d v="2024-07-21T03:17:00"/>
        <d v="2024-07-06T12:49:00"/>
        <d v="2024-07-24T20:49:00"/>
        <d v="2024-07-06T19:08:00"/>
        <d v="2024-07-30T04:27:00"/>
        <d v="2024-07-17T11:14:00"/>
        <d v="2024-07-05T02:51:00"/>
        <d v="2024-07-07T15:30:00"/>
        <d v="2024-07-18T13:45:00"/>
        <d v="2024-07-13T09:15:00"/>
        <d v="2024-07-08T23:19:00"/>
        <d v="2024-07-08T07:19:00"/>
        <d v="2024-07-13T09:11:00"/>
        <d v="2024-07-14T09:39:00"/>
        <d v="2024-07-09T11:30:00"/>
        <d v="2024-07-20T13:37:00"/>
        <d v="2024-07-14T02:32:00"/>
        <d v="2024-07-29T09:11:00"/>
        <d v="2024-07-20T14:05:00"/>
        <d v="2024-07-14T11:42:00"/>
        <d v="2024-07-28T22:53:00"/>
        <d v="2024-07-23T08:22:00"/>
        <d v="2024-07-19T22:18:00"/>
        <d v="2024-07-13T23:22:00"/>
        <d v="2024-07-29T11:41:00"/>
        <d v="2024-07-05T03:31:00"/>
        <d v="2024-07-22T01:45:00"/>
        <d v="2024-07-11T10:46:00"/>
        <d v="2024-07-25T20:15:00"/>
        <d v="2024-07-25T15:31:00"/>
        <d v="2024-07-18T19:16:00"/>
        <d v="2024-07-13T11:56:00"/>
        <d v="2024-07-08T06:44:00"/>
        <d v="2024-07-19T16:41:00"/>
        <d v="2024-07-16T11:20:00"/>
        <d v="2024-07-20T03:59:00"/>
        <d v="2024-07-16T17:51:00"/>
        <d v="2024-07-13T08:24:00"/>
        <d v="2024-07-27T21:43:00"/>
        <d v="2024-07-10T18:00:00"/>
        <d v="2024-07-21T06:10:00"/>
        <d v="2024-07-22T13:11:00"/>
        <d v="2024-07-12T03:13:00"/>
        <d v="2024-07-08T00:34:00"/>
        <d v="2024-07-22T05:11:00"/>
        <d v="2024-07-21T06:34:00"/>
        <d v="2024-07-05T16:17:00"/>
        <d v="2024-07-21T03:54:00"/>
        <d v="2024-07-25T09:36:00"/>
        <d v="2024-07-08T15:39:00"/>
        <d v="2024-07-07T13:51:00"/>
        <d v="2024-07-21T08:15:00"/>
        <d v="2024-07-21T21:48:00"/>
        <d v="2024-07-02T01:51:00"/>
        <d v="2024-07-19T11:04:00"/>
        <d v="2024-07-11T17:29:00"/>
        <d v="2024-07-23T05:38:00"/>
        <d v="2024-07-26T18:29:00"/>
        <d v="2024-07-08T08:53:00"/>
        <d v="2024-07-23T21:55:00"/>
        <d v="2024-07-09T17:33:00"/>
        <d v="2024-07-20T06:14:00"/>
        <d v="2024-07-11T23:39:00"/>
        <d v="2024-07-06T11:29:00"/>
        <d v="2024-07-27T09:06:00"/>
        <d v="2024-07-25T11:58:00"/>
        <d v="2024-07-30T00:59:00"/>
        <d v="2024-07-18T06:35:00"/>
        <d v="2024-07-20T08:41:00"/>
        <d v="2024-07-10T02:11:00"/>
        <d v="2024-07-10T02:05:00"/>
        <d v="2024-07-14T11:56:00"/>
        <d v="2024-07-18T21:12:00"/>
        <d v="2024-07-26T22:23:00"/>
        <d v="2024-07-02T16:46:00"/>
        <d v="2024-07-19T00:32:00"/>
        <d v="2024-07-15T02:52:00"/>
        <d v="2024-07-26T13:03:00"/>
        <d v="2024-07-25T21:21:00"/>
        <d v="2024-07-29T12:47:00"/>
        <d v="2024-07-07T00:43:00"/>
        <d v="2024-07-15T23:11:00"/>
        <d v="2024-07-19T10:47:00"/>
        <d v="2024-07-13T15:33:00"/>
        <d v="2024-07-25T17:39:00"/>
        <d v="2024-07-29T18:07:00"/>
        <d v="2024-07-13T03:43:00"/>
        <d v="2024-07-18T11:11:00"/>
        <d v="2024-07-26T23:38:00"/>
        <d v="2024-07-28T14:07:00"/>
        <d v="2024-07-14T18:39:00"/>
        <d v="2024-07-19T20:10:00"/>
        <d v="2024-07-13T09:53:00"/>
        <d v="2024-07-29T17:51:00"/>
        <d v="2024-07-07T10:40:00"/>
        <d v="2024-07-09T13:47:00"/>
        <d v="2024-07-14T23:35:00"/>
        <d v="2024-07-25T09:20:00"/>
        <d v="2024-07-15T09:46:00"/>
        <d v="2024-07-05T13:29:00"/>
        <d v="2024-07-21T04:29:00"/>
        <d v="2024-07-06T03:48:00"/>
        <d v="2024-07-10T05:34:00"/>
        <d v="2024-07-19T12:40:00"/>
        <d v="2024-07-30T02:36:00"/>
        <d v="2024-07-09T23:01:00"/>
        <d v="2024-07-16T21:41:00"/>
        <d v="2024-07-28T01:41:00"/>
        <d v="2024-07-03T12:15:00"/>
        <d v="2024-07-16T20:37:00"/>
        <d v="2024-07-03T02:23:00"/>
        <d v="2024-07-23T17:08:00"/>
        <d v="2024-07-08T05:33:00"/>
        <d v="2024-07-12T02:10:00"/>
        <d v="2024-07-19T13:22:00"/>
        <d v="2024-07-15T12:22:00"/>
        <d v="2024-07-29T08:00:00"/>
        <d v="2024-07-13T20:34:00"/>
        <d v="2024-07-13T14:42:00"/>
        <d v="2024-07-11T14:13:00"/>
        <d v="2024-07-23T02:16:00"/>
        <d v="2024-07-07T20:37:00"/>
        <d v="2024-07-01T17:19:00"/>
        <d v="2024-07-01T02:47:00"/>
        <d v="2024-07-24T06:30:00"/>
        <d v="2024-07-24T23:46:00"/>
        <d v="2024-07-30T18:54:00"/>
        <d v="2024-07-02T00:54:00"/>
        <d v="2024-07-03T03:42:00"/>
        <d v="2024-07-08T12:25:00"/>
        <d v="2024-07-12T22:20:00"/>
        <d v="2024-07-22T16:15:00"/>
        <d v="2024-07-05T11:00:00"/>
        <d v="2024-07-13T13:40:00"/>
        <d v="2024-07-22T04:20:00"/>
        <d v="2024-07-13T22:36:00"/>
        <d v="2024-07-09T12:05:00"/>
        <d v="2024-07-22T11:57:00"/>
        <d v="2024-07-21T14:20:00"/>
        <d v="2024-07-05T22:05:00"/>
        <d v="2024-07-16T15:07:00"/>
        <d v="2024-07-10T18:47:00"/>
        <d v="2024-07-14T14:27:00"/>
        <d v="2024-07-21T00:32:00"/>
        <d v="2024-07-20T07:51:00"/>
        <d v="2024-07-12T12:49:00"/>
        <d v="2024-07-08T08:45:00"/>
        <d v="2024-07-22T14:33:00"/>
        <d v="2024-07-24T17:38:00"/>
        <d v="2024-07-29T15:04:00"/>
        <d v="2024-07-25T18:55:00"/>
        <d v="2024-07-04T15:18:00"/>
        <d v="2024-07-15T09:51:00"/>
        <d v="2024-07-18T18:37:00"/>
        <d v="2024-07-22T02:37:00"/>
        <d v="2024-07-17T16:55:00"/>
        <d v="2024-07-11T04:23:00"/>
        <d v="2024-07-25T03:18:00"/>
        <d v="2024-07-25T03:16:00"/>
        <d v="2024-07-18T20:39:00"/>
        <d v="2024-07-21T13:05:00"/>
        <d v="2024-07-27T10:24:00"/>
        <d v="2024-07-04T18:08:00"/>
        <d v="2024-07-11T02:20:00"/>
        <d v="2024-07-16T07:55:00"/>
        <d v="2024-07-16T02:05:00"/>
        <d v="2024-07-22T02:35:00"/>
        <d v="2024-07-09T15:26:00"/>
        <d v="2024-07-23T15:22:00"/>
        <d v="2024-07-13T04:21:00"/>
        <d v="2024-07-15T02:02:00"/>
        <d v="2024-07-27T07:15:00"/>
        <d v="2024-07-22T04:33:00"/>
        <d v="2024-07-06T10:56:00"/>
        <d v="2024-07-21T10:54:00"/>
        <d v="2024-07-12T13:56:00"/>
        <d v="2024-07-19T02:14:00"/>
        <d v="2024-07-16T01:06:00"/>
        <d v="2024-07-09T21:18:00"/>
        <d v="2024-07-27T04:43:00"/>
        <d v="2024-07-17T10:16:00"/>
        <d v="2024-07-02T00:26:00"/>
        <d v="2024-07-01T01:18:00"/>
        <d v="2024-07-12T04:16:00"/>
        <d v="2024-07-07T17:02:00"/>
        <d v="2024-07-16T17:33:00"/>
        <d v="2024-07-30T14:57:00"/>
        <d v="2024-07-21T05:23:00"/>
        <d v="2024-07-23T10:33:00"/>
        <d v="2024-07-17T18:36:00"/>
        <d v="2024-07-04T19:59:00"/>
        <d v="2024-07-08T17:05:00"/>
        <d v="2024-07-24T23:20:00"/>
        <d v="2024-07-19T02:46:00"/>
        <d v="2024-07-24T01:29:00"/>
        <d v="2024-07-05T21:17:00"/>
        <d v="2024-07-29T17:37:00"/>
        <d v="2024-07-02T06:23:00"/>
        <d v="2024-07-11T11:36:00"/>
        <d v="2024-07-10T19:01:00"/>
        <d v="2024-07-20T14:17:00"/>
        <d v="2024-07-30T09:48:00"/>
        <d v="2024-07-26T23:24:00"/>
        <d v="2024-07-28T09:07:00"/>
        <d v="2024-07-30T03:45:00"/>
        <d v="2024-07-08T00:08:00"/>
        <d v="2024-07-01T21:51:00"/>
        <d v="2024-07-02T08:17:00"/>
        <d v="2024-07-12T14:46:00"/>
        <d v="2024-07-15T16:39:00"/>
        <d v="2024-07-11T19:51:00"/>
        <d v="2024-07-26T21:20:00"/>
        <d v="2024-07-22T23:19:00"/>
        <d v="2024-07-21T13:17:00"/>
        <d v="2024-07-07T10:08:00"/>
        <d v="2024-07-25T14:01:00"/>
        <d v="2024-07-01T20:27:00"/>
        <d v="2024-07-14T12:40:00"/>
        <d v="2024-07-23T20:35:00"/>
        <d v="2024-07-02T16:07:00"/>
        <d v="2024-07-15T11:32:00"/>
        <d v="2024-07-10T16:26:00"/>
        <d v="2024-07-02T20:05:00"/>
        <d v="2024-07-03T12:36:00"/>
        <d v="2024-07-04T23:13:00"/>
        <d v="2024-07-07T13:14:00"/>
        <d v="2024-07-16T15:31:00"/>
        <d v="2024-07-25T00:13:00"/>
        <d v="2024-07-17T11:53:00"/>
        <d v="2024-07-19T06:03:00"/>
        <d v="2024-07-02T19:01:00"/>
        <d v="2024-07-21T17:08:00"/>
        <d v="2024-07-02T21:38:00"/>
        <d v="2024-07-14T06:38:00"/>
        <d v="2024-07-07T13:32:00"/>
        <d v="2024-07-14T18:20:00"/>
        <d v="2024-07-09T19:55:00"/>
        <d v="2024-07-20T18:27:00"/>
        <d v="2024-07-19T13:10:00"/>
        <d v="2024-07-02T19:18:00"/>
        <d v="2024-07-17T05:17:00"/>
        <d v="2024-07-16T16:09:00"/>
        <d v="2024-07-03T08:15:00"/>
        <d v="2024-07-14T10:42:00"/>
        <d v="2024-07-21T23:13:00"/>
        <d v="2024-07-13T10:29:00"/>
        <d v="2024-07-08T16:33:00"/>
        <d v="2024-07-03T21:31:00"/>
        <d v="2024-07-14T00:10:00"/>
        <d v="2024-07-18T03:57:00"/>
        <d v="2024-07-08T14:40:00"/>
        <d v="2024-07-11T06:23:00"/>
        <d v="2024-07-26T15:40:00"/>
        <d v="2024-07-28T23:53:00"/>
        <d v="2024-07-26T00:17:00"/>
        <d v="2024-07-30T19:30:00"/>
        <d v="2024-07-19T22:47:00"/>
        <d v="2024-07-02T00:15:00"/>
        <d v="2024-07-01T17:51:00"/>
        <d v="2024-07-25T10:16:00"/>
        <d v="2024-07-30T02:26:00"/>
        <d v="2024-07-05T08:43:00"/>
        <d v="2024-07-29T21:47:00"/>
        <d v="2024-07-16T17:53:00"/>
        <d v="2024-07-22T14:22:00"/>
        <d v="2024-07-27T16:49:00"/>
        <d v="2024-07-20T20:24:00"/>
        <d v="2024-07-11T00:54:00"/>
        <d v="2024-07-27T07:57:00"/>
        <d v="2024-07-25T07:23:00"/>
        <d v="2024-07-29T03:31:00"/>
        <d v="2024-07-11T18:44:00"/>
        <d v="2024-07-13T05:16:00"/>
        <d v="2024-07-30T04:50:00"/>
        <d v="2024-07-23T22:45:00"/>
        <d v="2024-07-05T21:35:00"/>
        <d v="2024-07-09T08:04:00"/>
        <d v="2024-07-01T01:36:00"/>
        <d v="2024-07-02T23:15:00"/>
        <d v="2024-07-19T05:18:00"/>
        <d v="2024-07-05T14:08:00"/>
        <d v="2024-07-18T10:29:00"/>
        <d v="2024-07-03T00:25:00"/>
        <d v="2024-07-11T14:48:00"/>
        <d v="2024-07-11T06:27:00"/>
        <d v="2024-07-13T17:59:00"/>
        <d v="2024-07-18T22:24:00"/>
        <d v="2024-07-06T08:51:00"/>
        <d v="2024-07-02T23:20:00"/>
        <d v="2024-07-28T22:55:00"/>
        <d v="2024-07-04T06:35:00"/>
        <d v="2024-07-14T09:37:00"/>
        <d v="2024-07-21T13:54:00"/>
        <d v="2024-07-21T10:22:00"/>
        <d v="2024-07-09T09:26:00"/>
        <d v="2024-07-08T08:31:00"/>
        <d v="2024-07-19T13:39:00"/>
        <d v="2024-07-23T08:41:00"/>
        <d v="2024-07-08T23:27:00"/>
        <d v="2024-07-18T19:14:00"/>
        <d v="2024-07-16T02:40:00"/>
        <d v="2024-07-22T15:25:00"/>
        <d v="2024-07-19T09:10:00"/>
        <d v="2024-07-07T07:52:00"/>
        <d v="2024-07-15T01:01:00"/>
        <d v="2024-07-11T00:53:00"/>
        <d v="2024-07-28T15:02:00"/>
        <d v="2024-07-10T01:27:00"/>
        <d v="2024-07-30T19:19:00"/>
        <d v="2024-07-22T13:10:00"/>
        <d v="2024-07-01T17:57:00"/>
        <d v="2024-07-23T05:46:00"/>
        <d v="2024-07-28T11:58:00"/>
        <d v="2024-07-13T21:04:00"/>
        <d v="2024-07-20T05:48:00"/>
        <d v="2024-07-06T02:10:00"/>
        <d v="2024-07-14T13:01:00"/>
        <d v="2024-07-23T19:08:00"/>
        <d v="2024-07-08T18:29:00"/>
        <d v="2024-07-03T01:14:00"/>
        <d v="2024-07-12T03:38:00"/>
        <d v="2024-07-10T15:07:00"/>
        <d v="2024-07-30T07:08:00"/>
        <d v="2024-07-06T14:00:00"/>
        <d v="2024-07-11T03:39:00"/>
        <d v="2024-07-11T21:25:00"/>
        <d v="2024-07-19T15:39:00"/>
        <d v="2024-07-15T22:24:00"/>
        <d v="2024-07-27T14:02:00"/>
        <d v="2024-07-15T12:06:00"/>
        <d v="2024-07-28T20:11:00"/>
        <d v="2024-07-16T21:59:00"/>
        <d v="2024-07-17T00:19:00"/>
        <d v="2024-07-25T08:42:00"/>
        <d v="2024-07-10T04:25:00"/>
        <d v="2024-07-30T13:15:00"/>
        <d v="2024-07-12T07:41:00"/>
        <d v="2024-07-13T22:46:00"/>
        <d v="2024-07-15T15:43:00"/>
        <d v="2024-07-28T01:11:00"/>
        <d v="2024-07-28T09:38:00"/>
        <d v="2024-07-20T20:58:00"/>
        <d v="2024-07-12T15:08:00"/>
        <d v="2024-07-26T15:00:00"/>
        <d v="2024-07-12T06:05:00"/>
        <d v="2024-07-22T10:36:00"/>
        <d v="2024-07-25T12:30:00"/>
        <d v="2024-07-29T16:57:00"/>
        <d v="2024-07-21T03:24:00"/>
        <d v="2024-07-16T04:44:00"/>
        <d v="2024-07-04T18:35:00"/>
        <d v="2024-07-07T17:47:00"/>
        <d v="2024-07-14T06:18:00"/>
        <d v="2024-07-28T11:42:00"/>
        <d v="2024-07-28T04:21:00"/>
        <d v="2024-07-01T07:22:00"/>
        <d v="2024-07-13T05:46:00"/>
        <d v="2024-07-22T06:48:00"/>
        <d v="2024-07-03T00:20:00"/>
        <d v="2024-07-14T13:50:00"/>
        <d v="2024-07-23T05:20:00"/>
        <d v="2024-07-21T19:20:00"/>
        <d v="2024-07-14T04:18:00"/>
        <d v="2024-07-13T09:00:00"/>
        <d v="2024-07-30T06:08:00"/>
        <d v="2024-07-29T02:20:00"/>
        <d v="2024-07-27T15:27:00"/>
        <d v="2024-07-04T11:26:00"/>
        <d v="2024-07-07T02:18:00"/>
        <d v="2024-07-20T05:04:00"/>
        <d v="2024-07-15T05:22:00"/>
        <d v="2024-07-14T01:44:00"/>
        <d v="2024-07-12T10:54:00"/>
        <d v="2024-07-27T01:10:00"/>
        <d v="2024-07-17T17:12:00"/>
        <d v="2024-07-22T16:28:00"/>
        <d v="2024-07-08T10:06:00"/>
        <d v="2024-07-19T23:41:00"/>
        <d v="2024-07-28T19:07:00"/>
        <d v="2024-07-28T12:59:00"/>
        <d v="2024-07-04T06:31:00"/>
        <d v="2024-07-19T04:15:00"/>
        <d v="2024-07-22T02:30:00"/>
        <d v="2024-07-14T09:15:00"/>
        <d v="2024-07-22T07:21:00"/>
        <d v="2024-07-04T04:29:00"/>
        <d v="2024-07-03T12:18:00"/>
        <d v="2024-07-30T23:39:00"/>
        <d v="2024-07-25T00:04:00"/>
        <d v="2024-07-18T05:17:00"/>
        <d v="2024-07-29T13:39:00"/>
        <d v="2024-07-16T05:07:00"/>
        <d v="2024-07-01T01:13:00"/>
        <d v="2024-07-22T02:47:00"/>
        <d v="2024-07-03T01:52:00"/>
        <d v="2024-07-27T07:52:00"/>
        <d v="2024-07-07T17:45:00"/>
        <d v="2024-07-07T19:15:00"/>
        <d v="2024-07-03T15:45:00"/>
        <d v="2024-07-11T05:39:00"/>
        <d v="2024-07-22T13:22:00"/>
        <d v="2024-07-15T07:37:00"/>
        <d v="2024-07-30T14:00:00"/>
        <d v="2024-07-05T09:19:00"/>
        <d v="2024-07-09T18:38:00"/>
        <d v="2024-07-16T19:41:00"/>
        <d v="2024-07-10T20:05:00"/>
        <d v="2024-07-07T10:54:00"/>
        <d v="2024-07-03T09:05:00"/>
        <d v="2024-07-18T13:19:00"/>
        <d v="2024-07-24T02:09:00"/>
        <d v="2024-07-20T21:33:00"/>
        <d v="2024-07-09T23:09:00"/>
        <d v="2024-07-01T09:15:00"/>
        <d v="2024-07-07T02:58:00"/>
        <d v="2024-07-27T03:12:00"/>
        <d v="2024-07-26T05:18:00"/>
        <d v="2024-07-03T06:44:00"/>
        <d v="2024-07-20T15:07:00"/>
        <d v="2024-07-20T20:52:00"/>
        <d v="2024-07-10T04:17:00"/>
        <d v="2024-07-02T21:29:00"/>
        <d v="2024-07-19T23:10:00"/>
        <d v="2024-07-26T06:16:00"/>
        <d v="2024-07-03T12:19:00"/>
        <d v="2024-07-09T12:12:00"/>
        <d v="2024-07-25T23:22:00"/>
        <d v="2024-07-03T12:46:00"/>
        <d v="2024-07-04T09:52:00"/>
        <d v="2024-07-27T03:01:00"/>
        <d v="2024-07-15T05:58:00"/>
        <d v="2024-07-10T02:48:00"/>
        <d v="2024-07-28T15:45:00"/>
        <d v="2024-07-22T20:04:00"/>
        <d v="2024-07-19T16:28:00"/>
        <d v="2024-07-12T14:37:00"/>
        <d v="2024-07-17T10:05:00"/>
        <d v="2024-07-30T01:05:00"/>
        <d v="2024-07-20T00:49:00"/>
        <d v="2024-07-17T01:31:00"/>
        <d v="2024-07-17T05:43:00"/>
        <d v="2024-07-26T01:17:00"/>
        <d v="2024-07-28T11:55:00"/>
        <d v="2024-07-27T02:16:00"/>
        <d v="2024-07-07T02:08:00"/>
        <d v="2024-07-10T19:13:00"/>
        <d v="2024-07-12T14:23:00"/>
        <d v="2024-07-01T21:13:00"/>
        <d v="2024-07-08T15:30:00"/>
        <d v="2024-07-16T06:52:00"/>
        <d v="2024-07-16T07:27:00"/>
        <d v="2024-07-23T22:31:00"/>
        <d v="2024-07-01T23:11:00"/>
        <d v="2024-07-22T09:45:00"/>
        <d v="2024-07-06T00:58:00"/>
        <d v="2024-07-02T15:23:00"/>
        <d v="2024-07-11T12:32:00"/>
        <d v="2024-07-20T14:52:00"/>
        <d v="2024-07-24T16:54:00"/>
        <d v="2024-07-21T21:04:00"/>
        <d v="2024-07-20T14:46:00"/>
        <d v="2024-07-15T18:10:00"/>
        <d v="2024-07-08T08:48:00"/>
        <d v="2024-07-25T07:57:00"/>
        <d v="2024-07-22T12:25:00"/>
        <d v="2024-07-04T23:22:00"/>
        <d v="2024-07-15T02:33:00"/>
        <d v="2024-07-15T04:36:00"/>
        <d v="2024-07-20T04:22:00"/>
        <d v="2024-07-05T09:08:00"/>
        <d v="2024-07-30T00:29:00"/>
        <d v="2024-07-08T15:10:00"/>
        <d v="2024-07-14T15:27:00"/>
        <d v="2024-07-17T01:46:00"/>
        <d v="2024-07-25T14:05:00"/>
        <d v="2024-07-06T02:57:00"/>
        <d v="2024-07-23T08:04:00"/>
        <d v="2024-07-24T05:16:00"/>
        <d v="2024-07-04T13:41:00"/>
        <d v="2024-07-27T02:19:00"/>
        <d v="2024-07-13T09:54:00"/>
        <d v="2024-07-07T05:09:00"/>
        <d v="2024-07-30T07:58:00"/>
        <d v="2024-07-02T08:30:00"/>
        <d v="2024-07-14T06:11:00"/>
        <d v="2024-07-15T08:50:00"/>
        <d v="2024-07-13T02:23:00"/>
        <d v="2024-07-26T22:51:00"/>
        <d v="2024-07-17T18:25:00"/>
        <d v="2024-07-02T00:06:00"/>
        <d v="2024-07-30T01:22:00"/>
        <d v="2024-07-02T20:44:00"/>
        <d v="2024-07-17T16:03:00"/>
        <d v="2024-07-21T14:13:00"/>
        <d v="2024-07-13T16:31:00"/>
        <d v="2024-07-02T06:10:00"/>
        <d v="2024-07-18T22:34:00"/>
        <d v="2024-07-24T12:48:00"/>
        <d v="2024-07-22T10:52:00"/>
        <d v="2024-07-08T22:16:00"/>
        <d v="2024-07-27T10:59:00"/>
        <d v="2024-07-19T20:54:00"/>
        <d v="2024-07-23T10:51:00"/>
        <d v="2024-07-06T15:13:00"/>
        <d v="2024-07-25T20:22:00"/>
        <d v="2024-07-04T18:20:00"/>
        <d v="2024-07-22T18:54:00"/>
        <d v="2024-07-01T01:21:00"/>
        <d v="2024-07-24T06:44:00"/>
        <d v="2024-07-29T08:12:00"/>
        <d v="2024-07-12T13:04:00"/>
        <d v="2024-07-13T22:49:00"/>
        <d v="2024-07-18T07:04:00"/>
        <d v="2024-07-18T10:16:00"/>
        <d v="2024-07-30T17:58:00"/>
        <d v="2024-07-17T02:03:00"/>
        <d v="2024-07-03T07:22:00"/>
        <d v="2024-07-02T19:05:00"/>
        <d v="2024-07-13T23:18:00"/>
        <d v="2024-07-05T05:39:00"/>
        <d v="2024-07-10T18:25:00"/>
        <d v="2024-07-18T11:26:00"/>
        <d v="2024-07-25T04:07:00"/>
        <d v="2024-07-18T02:50:00"/>
        <d v="2024-07-14T23:52:00"/>
        <d v="2024-07-25T10:43:00"/>
        <d v="2024-07-11T00:00:00"/>
        <d v="2024-07-04T19:04:00"/>
        <d v="2024-07-27T10:03:00"/>
        <d v="2024-07-25T09:45:00"/>
        <d v="2024-07-10T18:01:00"/>
        <d v="2024-07-05T17:59:00"/>
        <d v="2024-07-23T09:53:00"/>
        <d v="2024-07-10T15:40:00"/>
        <d v="2024-07-01T04:54:00"/>
        <d v="2024-07-28T12:11:00"/>
        <d v="2024-07-15T11:41:00"/>
        <d v="2024-07-21T15:54:00"/>
        <d v="2024-07-19T18:47:00"/>
        <d v="2024-07-09T05:56:00"/>
        <d v="2024-07-11T02:23:00"/>
        <d v="2024-07-08T22:41:00"/>
        <d v="2024-07-30T17:09:00"/>
        <d v="2024-07-02T12:24:00"/>
        <d v="2024-07-22T20:57:00"/>
        <d v="2024-07-21T14:03:00"/>
        <d v="2024-07-12T09:25:00"/>
        <d v="2024-07-25T18:20:00"/>
        <d v="2024-07-23T04:15:00"/>
        <d v="2024-07-10T13:05:00"/>
        <d v="2024-07-02T11:16:00"/>
        <d v="2024-07-01T10:41:00"/>
        <d v="2024-07-30T04:49:00"/>
        <d v="2024-07-17T19:35:00"/>
        <d v="2024-07-20T16:57:00"/>
        <d v="2024-07-10T00:50:00"/>
        <d v="2024-07-10T05:09:00"/>
        <d v="2024-07-15T21:51:00"/>
        <d v="2024-07-14T14:40:00"/>
        <d v="2024-07-07T20:23:00"/>
        <d v="2024-07-24T17:21:00"/>
        <d v="2024-07-27T15:17:00"/>
        <d v="2024-07-25T09:16:00"/>
        <d v="2024-07-13T07:01:00"/>
        <d v="2024-07-01T07:21:00"/>
        <d v="2024-07-20T04:08:00"/>
        <d v="2024-07-18T05:07:00"/>
        <d v="2024-07-24T04:30:00"/>
        <d v="2024-07-01T12:21:00"/>
        <d v="2024-07-03T09:27:00"/>
        <d v="2024-07-27T13:44:00"/>
        <d v="2024-07-02T15:17:00"/>
        <d v="2024-07-28T09:02:00"/>
        <d v="2024-07-06T16:33:00"/>
        <d v="2024-07-18T20:48:00"/>
        <d v="2024-07-30T11:22:00"/>
        <d v="2024-07-27T00:43:00"/>
        <d v="2024-07-17T23:46:00"/>
        <d v="2024-07-20T12:30:00"/>
        <d v="2024-07-03T14:50:00"/>
        <d v="2024-07-14T05:36:00"/>
        <d v="2024-07-18T12:07:00"/>
        <d v="2024-07-26T13:52:00"/>
        <d v="2024-07-26T09:46:00"/>
        <d v="2024-07-06T18:50:00"/>
        <d v="2024-07-14T02:49:00"/>
        <d v="2024-07-04T19:48:00"/>
        <d v="2024-07-10T02:19:00"/>
        <d v="2024-07-30T22:02:00"/>
        <d v="2024-07-05T11:17:00"/>
        <d v="2024-07-04T11:43:00"/>
        <d v="2024-07-16T12:24:00"/>
        <d v="2024-07-22T07:59:00"/>
        <d v="2024-07-07T23:44:00"/>
        <d v="2024-07-14T18:58:00"/>
        <d v="2024-07-30T04:47:00"/>
        <d v="2024-07-12T00:15:00"/>
        <d v="2024-07-19T01:14:00"/>
        <d v="2024-07-08T16:34:00"/>
        <d v="2024-07-30T22:15:00"/>
        <d v="2024-07-12T21:29:00"/>
        <d v="2024-07-21T15:39:00"/>
        <d v="2024-07-25T03:34:00"/>
        <d v="2024-07-16T22:08:00"/>
        <d v="2024-07-05T11:32:00"/>
        <d v="2024-07-16T17:24:00"/>
        <d v="2024-07-26T13:36:00"/>
        <d v="2024-07-29T07:24:00"/>
        <d v="2024-07-15T10:12:00"/>
        <d v="2024-07-08T15:16:00"/>
        <d v="2024-07-20T00:57:00"/>
        <d v="2024-07-10T01:14:00"/>
        <d v="2024-07-08T06:17:00"/>
        <d v="2024-07-26T00:13:00"/>
        <d v="2024-07-25T21:43:00"/>
        <d v="2024-07-07T19:56:00"/>
        <d v="2024-07-08T15:34:00"/>
        <d v="2024-07-19T06:15:00"/>
        <d v="2024-07-18T15:02:00"/>
        <d v="2024-07-11T08:33:00"/>
        <d v="2024-07-08T12:08:00"/>
        <d v="2024-07-30T15:58:00"/>
        <d v="2024-07-12T01:07:00"/>
        <d v="2024-07-16T10:14:00"/>
        <d v="2024-07-21T19:57:00"/>
        <d v="2024-07-18T13:18:00"/>
        <d v="2024-07-26T05:47:00"/>
        <d v="2024-07-27T03:10:00"/>
        <d v="2024-07-09T14:49:00"/>
        <d v="2024-07-03T08:03:00"/>
        <d v="2024-07-18T23:31:00"/>
        <d v="2024-07-04T13:39:00"/>
        <d v="2024-07-14T17:15:00"/>
        <d v="2024-07-12T12:43:00"/>
        <d v="2024-07-24T10:45:00"/>
        <d v="2024-07-02T10:40:00"/>
        <d v="2024-07-12T15:32:00"/>
        <d v="2024-07-04T01:02:00"/>
        <d v="2024-07-19T13:33:00"/>
        <d v="2024-07-09T00:37:00"/>
        <d v="2024-07-13T22:23:00"/>
        <d v="2024-07-21T07:45:00"/>
        <d v="2024-07-12T15:12:00"/>
        <d v="2024-07-26T18:52:00"/>
        <d v="2024-07-22T01:33:00"/>
        <d v="2024-07-13T08:42:00"/>
        <d v="2024-07-12T05:07:00"/>
        <d v="2024-07-23T10:40:00"/>
        <d v="2024-07-17T23:48:00"/>
        <d v="2024-07-25T00:42:00"/>
        <d v="2024-07-23T08:40:00"/>
        <d v="2024-07-25T22:16:00"/>
        <d v="2024-07-07T07:36:00"/>
        <d v="2024-07-03T23:27:00"/>
        <d v="2024-07-29T12:39:00"/>
        <d v="2024-07-03T19:36:00"/>
        <d v="2024-07-18T10:32:00"/>
        <d v="2024-07-25T23:43:00"/>
        <d v="2024-07-16T13:25:00"/>
        <d v="2024-07-30T05:34:00"/>
        <d v="2024-07-16T06:31:00"/>
        <d v="2024-07-04T15:20:00"/>
        <d v="2024-07-18T14:20:00"/>
        <d v="2024-07-25T23:18:00"/>
        <d v="2024-07-24T06:54:00"/>
        <d v="2024-07-24T16:39:00"/>
        <d v="2024-07-01T09:42:00"/>
        <d v="2024-07-22T12:57:00"/>
        <d v="2024-07-06T16:01:00"/>
        <d v="2024-07-21T11:22:00"/>
        <d v="2024-07-26T20:38:00"/>
        <d v="2024-07-23T09:26:00"/>
        <d v="2024-07-09T05:05:00"/>
        <d v="2024-07-28T07:37:00"/>
        <d v="2024-07-15T10:27:00"/>
        <d v="2024-07-21T20:25:00"/>
        <d v="2024-07-25T15:15:00"/>
        <d v="2024-07-01T04:02:00"/>
        <d v="2024-07-23T03:05:00"/>
        <d v="2024-07-05T09:55:00"/>
        <d v="2024-07-13T04:03:00"/>
        <d v="2024-07-26T06:45:00"/>
        <d v="2024-07-12T07:19:00"/>
        <d v="2024-07-29T23:55:00"/>
        <d v="2024-07-25T02:16:00"/>
        <d v="2024-07-16T12:42:00"/>
        <d v="2024-07-19T07:06:00"/>
        <d v="2024-07-06T23:42:00"/>
        <d v="2024-07-13T13:30:00"/>
        <d v="2024-07-01T00:32:00"/>
        <d v="2024-07-02T09:11:00"/>
        <d v="2024-07-07T09:21:00"/>
        <d v="2024-07-30T20:56:00"/>
        <d v="2024-07-23T14:37:00"/>
        <d v="2024-07-02T21:06:00"/>
        <d v="2024-07-29T09:17:00"/>
        <d v="2024-07-30T20:09:00"/>
        <d v="2024-07-22T23:07:00"/>
        <d v="2024-07-01T06:07:00"/>
        <d v="2024-07-18T23:20:00"/>
        <d v="2024-07-20T22:30:00"/>
        <d v="2024-07-06T23:26:00"/>
        <d v="2024-07-23T14:11:00"/>
        <d v="2024-07-25T14:37:00"/>
        <d v="2024-07-09T17:31:00"/>
        <d v="2024-07-16T16:10:00"/>
        <d v="2024-07-03T21:10:00"/>
        <d v="2024-07-02T06:22:00"/>
        <d v="2024-07-27T09:41:00"/>
        <d v="2024-07-10T11:44:00"/>
        <d v="2024-07-16T22:25:00"/>
        <d v="2024-07-10T13:16:00"/>
        <d v="2024-07-01T13:18:00"/>
        <d v="2024-07-04T21:34:00"/>
        <d v="2024-07-03T07:10:00"/>
        <d v="2024-07-24T06:33:00"/>
        <d v="2024-07-18T11:21:00"/>
        <d v="2024-07-23T03:01:00"/>
        <d v="2024-07-27T22:56:00"/>
        <d v="2024-07-28T05:14:00"/>
        <d v="2024-07-04T12:13:00"/>
        <d v="2024-07-24T07:26:00"/>
        <d v="2024-07-09T11:07:00"/>
        <d v="2024-07-14T21:29:00"/>
        <d v="2024-07-24T19:48:00"/>
        <d v="2024-07-12T10:32:00"/>
        <d v="2024-07-27T16:38:00"/>
        <d v="2024-07-09T08:51:00"/>
        <d v="2024-07-15T18:30:00"/>
        <d v="2024-07-08T09:10:00"/>
        <d v="2024-07-01T20:07:00"/>
        <d v="2024-07-18T12:13:00"/>
        <d v="2024-07-17T18:22:00"/>
        <d v="2024-07-26T13:29:00"/>
        <d v="2024-07-12T06:16:00"/>
        <d v="2024-07-10T03:57:00"/>
        <d v="2024-07-15T05:10:00"/>
        <d v="2024-07-10T19:17:00"/>
        <d v="2024-07-02T16:09:00"/>
        <d v="2024-07-24T20:42:00"/>
        <d v="2024-07-21T08:08:00"/>
        <d v="2024-07-06T10:51:00"/>
        <d v="2024-07-28T14:12:00"/>
        <d v="2024-07-12T20:44:00"/>
        <d v="2024-07-08T04:46:00"/>
        <d v="2024-07-14T01:49:00"/>
        <d v="2024-07-11T11:16:00"/>
        <d v="2024-07-12T07:08:00"/>
        <d v="2024-07-18T23:25:00"/>
        <d v="2024-07-29T23:44:00"/>
        <d v="2024-07-06T04:25:00"/>
        <d v="2024-07-29T16:38:00"/>
        <d v="2024-07-15T12:46:00"/>
        <d v="2024-07-27T12:00:00"/>
        <d v="2024-07-10T14:05:00"/>
        <d v="2024-07-16T09:55:00"/>
        <d v="2024-07-08T08:16:00"/>
        <d v="2024-07-15T03:33:00"/>
        <d v="2024-07-24T22:01:00"/>
        <d v="2024-07-17T21:00:00"/>
        <d v="2024-07-29T18:19:00"/>
        <d v="2024-07-14T21:38:00"/>
        <d v="2024-07-08T17:52:00"/>
        <d v="2024-07-25T04:21:00"/>
        <d v="2024-07-12T11:09:00"/>
        <d v="2024-07-29T18:46:00"/>
        <d v="2024-07-13T09:27:00"/>
        <d v="2024-07-07T18:40:00"/>
        <d v="2024-07-12T04:13:00"/>
        <d v="2024-07-11T15:29:00"/>
        <d v="2024-07-03T04:23:00"/>
        <d v="2024-07-11T15:44:00"/>
        <d v="2024-07-15T08:13:00"/>
        <d v="2024-07-19T12:57:00"/>
        <d v="2024-07-07T09:29:00"/>
        <d v="2024-07-03T15:13:00"/>
        <d v="2024-07-21T22:08:00"/>
        <d v="2024-07-12T10:49:00"/>
        <d v="2024-07-06T16:22:00"/>
        <d v="2024-07-25T19:04:00"/>
        <d v="2024-07-22T06:44:00"/>
        <d v="2024-07-03T08:01:00"/>
        <d v="2024-07-13T15:49:00"/>
        <d v="2024-07-10T07:38:00"/>
        <d v="2024-07-10T04:24:00"/>
        <d v="2024-07-06T02:26:00"/>
        <d v="2024-07-09T04:57:00"/>
        <d v="2024-07-19T03:00:00"/>
        <d v="2024-07-20T09:57:00"/>
        <d v="2024-07-09T13:31:00"/>
        <d v="2024-07-07T02:39:00"/>
        <d v="2024-07-02T18:47:00"/>
        <d v="2024-07-01T11:19:00"/>
        <d v="2024-07-30T03:59:00"/>
        <d v="2024-07-25T19:37:00"/>
        <d v="2024-07-22T23:57:00"/>
        <d v="2024-07-29T09:09:00"/>
        <d v="2024-07-25T04:44:00"/>
        <d v="2024-07-22T11:22:00"/>
        <d v="2024-07-02T00:32:00"/>
        <d v="2024-07-13T12:38:00"/>
        <d v="2024-07-20T10:54:00"/>
        <d v="2024-07-30T13:36:00"/>
        <d v="2024-07-25T09:58:00"/>
        <d v="2024-07-19T08:10:00"/>
        <d v="2024-07-12T04:38:00"/>
        <d v="2024-07-26T11:23:00"/>
        <d v="2024-07-14T07:42:00"/>
        <d v="2024-07-29T00:29:00"/>
        <d v="2024-07-20T13:41:00"/>
        <d v="2024-07-27T06:10:00"/>
        <d v="2024-07-16T05:41:00"/>
        <d v="2024-07-02T03:24:00"/>
        <d v="2024-07-01T08:04:00"/>
        <d v="2024-07-02T04:30:00"/>
        <d v="2024-07-07T22:57:00"/>
        <d v="2024-07-05T22:50:00"/>
        <d v="2024-07-01T11:44:00"/>
        <d v="2024-07-29T11:39:00"/>
        <d v="2024-07-23T05:04:00"/>
        <d v="2024-07-24T18:40:00"/>
        <d v="2024-07-08T00:43:00"/>
        <d v="2024-07-17T07:58:00"/>
        <d v="2024-07-24T13:10:00"/>
        <d v="2024-07-14T13:16:00"/>
        <d v="2024-07-20T10:15:00"/>
        <d v="2024-07-22T02:33:00"/>
        <d v="2024-07-16T12:10:00"/>
        <d v="2024-07-15T15:57:00"/>
        <d v="2024-07-26T15:18:00"/>
        <d v="2024-07-18T17:46:00"/>
        <d v="2024-07-05T04:42:00"/>
        <d v="2024-07-22T19:05:00"/>
        <d v="2024-07-12T09:03:00"/>
        <d v="2024-07-02T20:17:00"/>
        <d v="2024-07-11T04:17:00"/>
        <d v="2024-07-07T09:49:00"/>
        <d v="2024-07-16T23:16:00"/>
        <d v="2024-07-12T19:41:00"/>
        <d v="2024-07-21T00:37:00"/>
        <d v="2024-07-12T00:33:00"/>
        <d v="2024-07-15T13:34:00"/>
        <d v="2024-07-28T12:53:00"/>
        <d v="2024-07-24T10:15:00"/>
        <d v="2024-07-12T06:44:00"/>
        <d v="2024-07-04T19:03:00"/>
        <d v="2024-07-14T00:00:00"/>
        <d v="2024-07-24T20:38:00"/>
        <d v="2024-07-18T10:00:00"/>
        <d v="2024-07-11T21:35:00"/>
        <d v="2024-07-15T03:36:00"/>
        <d v="2024-07-08T23:02:00"/>
        <d v="2024-07-14T01:15:00"/>
        <d v="2024-07-22T07:15:00"/>
        <d v="2024-07-21T06:57:00"/>
        <d v="2024-07-11T22:27:00"/>
        <d v="2024-07-16T20:45:00"/>
        <d v="2024-07-18T12:12:00"/>
        <d v="2024-07-30T06:33:00"/>
        <d v="2024-07-19T00:11:00"/>
        <d v="2024-07-28T08:32:00"/>
        <d v="2024-07-12T23:37:00"/>
        <d v="2024-07-27T15:05:00"/>
        <d v="2024-07-21T20:38:00"/>
        <d v="2024-07-12T02:05:00"/>
        <d v="2024-07-18T05:38:00"/>
        <d v="2024-07-19T22:32:00"/>
        <d v="2024-07-23T19:24:00"/>
        <d v="2024-07-05T08:49:00"/>
        <d v="2024-07-10T12:03:00"/>
        <d v="2024-07-24T20:04:00"/>
        <d v="2024-07-25T07:17:00"/>
        <d v="2024-07-19T15:06:00"/>
        <d v="2024-07-28T19:00:00"/>
        <d v="2024-07-06T11:55:00"/>
        <d v="2024-07-01T04:16:00"/>
        <d v="2024-07-23T00:26:00"/>
        <d v="2024-07-20T08:17:00"/>
        <d v="2024-07-13T12:50:00"/>
        <d v="2024-07-18T15:14:00"/>
        <d v="2024-07-30T00:40:00"/>
        <d v="2024-07-04T23:34:00"/>
        <d v="2024-07-22T10:33:00"/>
        <d v="2024-07-30T13:33:00"/>
        <d v="2024-07-02T15:52:00"/>
        <d v="2024-07-09T12:49:00"/>
        <d v="2024-07-21T05:02:00"/>
        <d v="2024-07-06T08:20:00"/>
        <d v="2024-07-10T23:15:00"/>
        <d v="2024-07-10T04:14:00"/>
        <d v="2024-07-18T14:42:00"/>
        <d v="2024-07-16T17:31:00"/>
        <d v="2024-07-27T03:03:00"/>
        <d v="2024-07-26T02:59:00"/>
        <d v="2024-07-03T06:18:00"/>
        <d v="2024-07-03T05:36:00"/>
        <d v="2024-07-17T02:56:00"/>
        <d v="2024-07-28T06:57:00"/>
        <d v="2024-07-23T21:54:00"/>
        <d v="2024-07-17T08:15:00"/>
        <d v="2024-07-19T20:31:00"/>
        <d v="2024-07-03T06:31:00"/>
        <d v="2024-07-20T16:54:00"/>
        <d v="2024-07-23T23:14:00"/>
        <d v="2024-07-27T17:35:00"/>
        <d v="2024-07-25T21:45:00"/>
        <d v="2024-07-06T00:17:00"/>
        <d v="2024-07-28T05:17:00"/>
        <d v="2024-07-29T11:24:00"/>
        <d v="2024-07-21T18:57:00"/>
        <d v="2024-07-17T06:11:00"/>
        <d v="2024-07-30T00:38:00"/>
        <d v="2024-07-30T04:32:00"/>
        <d v="2024-07-23T10:28:00"/>
        <d v="2024-07-15T15:29:00"/>
        <d v="2024-07-17T11:19:00"/>
        <d v="2024-07-03T04:07:00"/>
        <d v="2024-07-12T18:26:00"/>
        <d v="2024-07-15T14:20:00"/>
        <d v="2024-07-24T11:17:00"/>
        <d v="2024-07-16T18:33:00"/>
        <d v="2024-07-01T12:44:00"/>
        <d v="2024-07-24T03:30:00"/>
        <d v="2024-07-10T07:48:00"/>
        <d v="2024-07-25T16:16:00"/>
        <d v="2024-07-07T20:57:00"/>
        <d v="2024-07-04T11:21:00"/>
        <d v="2024-07-15T06:30:00"/>
        <d v="2024-07-12T00:10:00"/>
        <d v="2024-07-07T07:53:00"/>
        <d v="2024-07-13T10:17:00"/>
        <d v="2024-07-24T17:37:00"/>
        <d v="2024-07-16T02:45:00"/>
        <d v="2024-07-29T18:39:00"/>
        <d v="2024-07-15T18:43:00"/>
        <d v="2024-07-04T02:08:00"/>
        <d v="2024-07-05T07:09:00"/>
        <d v="2024-07-16T01:52:00"/>
        <d v="2024-07-30T03:52:00"/>
        <d v="2024-07-13T21:25:00"/>
        <d v="2024-07-16T10:24:00"/>
        <d v="2024-07-05T15:31:00"/>
        <d v="2024-07-26T07:24:00"/>
        <d v="2024-07-11T04:06:00"/>
        <d v="2024-07-24T20:47:00"/>
        <d v="2024-07-18T16:53:00"/>
        <d v="2024-07-04T17:49:00"/>
        <d v="2024-07-10T20:09:00"/>
        <d v="2024-07-20T14:41:00"/>
        <d v="2024-07-17T06:10:00"/>
        <d v="2024-07-18T13:59:00"/>
        <d v="2024-07-19T15:20:00"/>
        <d v="2024-07-18T04:21:00"/>
        <d v="2024-07-18T02:29:00"/>
        <d v="2024-07-02T17:48:00"/>
        <d v="2024-07-20T09:28:00"/>
        <d v="2024-07-24T02:29:00"/>
        <d v="2024-07-04T14:15:00"/>
        <d v="2024-07-27T18:27:00"/>
        <d v="2024-07-01T06:00:00"/>
        <d v="2024-07-14T02:57:00"/>
        <d v="2024-07-29T05:23:00"/>
        <d v="2024-07-20T23:24:00"/>
        <d v="2024-07-15T23:39:00"/>
        <d v="2024-07-03T11:08:00"/>
        <d v="2024-07-18T07:42:00"/>
        <d v="2024-07-03T03:18:00"/>
        <d v="2024-07-04T12:57:00"/>
        <d v="2024-07-22T20:58:00"/>
        <d v="2024-07-08T20:36:00"/>
        <d v="2024-07-25T07:36:00"/>
        <d v="2024-07-25T10:26:00"/>
        <d v="2024-07-26T14:30:00"/>
        <d v="2024-07-05T23:39:00"/>
        <d v="2024-07-13T06:52:00"/>
        <d v="2024-07-19T00:45:00"/>
        <d v="2024-07-19T19:05:00"/>
        <d v="2024-07-14T03:47:00"/>
        <d v="2024-07-25T16:12:00"/>
        <d v="2024-07-12T00:12:00"/>
        <d v="2024-07-09T06:01:00"/>
        <d v="2024-07-06T03:07:00"/>
        <d v="2024-07-10T21:30:00"/>
        <d v="2024-07-27T00:47:00"/>
        <d v="2024-07-25T01:51:00"/>
        <d v="2024-07-24T03:25:00"/>
        <d v="2024-07-29T03:28:00"/>
        <d v="2024-07-23T06:59:00"/>
        <d v="2024-07-24T22:00:00"/>
        <d v="2024-07-16T13:02:00"/>
        <d v="2024-07-03T23:14:00"/>
        <d v="2024-07-22T09:48:00"/>
        <d v="2024-07-12T12:27:00"/>
        <d v="2024-07-27T15:13:00"/>
        <d v="2024-07-02T07:39:00"/>
        <d v="2024-07-05T23:54:00"/>
        <d v="2024-07-18T04:20:00"/>
        <d v="2024-07-09T06:43:00"/>
        <d v="2024-07-03T16:43:00"/>
        <d v="2024-07-11T21:08:00"/>
        <d v="2024-07-21T16:57:00"/>
        <d v="2024-07-09T04:41:00"/>
        <d v="2024-07-30T00:12:00"/>
        <d v="2024-07-11T17:10:00"/>
        <d v="2024-07-15T22:44:00"/>
        <d v="2024-07-23T04:54:00"/>
        <d v="2024-07-06T07:48:00"/>
        <d v="2024-07-09T07:51:00"/>
        <d v="2024-07-30T15:27:00"/>
        <d v="2024-07-20T02:32:00"/>
        <d v="2024-07-22T21:51:00"/>
        <d v="2024-07-28T19:49:00"/>
        <d v="2024-07-07T00:51:00"/>
        <d v="2024-07-25T07:00:00"/>
        <d v="2024-07-07T09:12:00"/>
        <d v="2024-07-12T03:55:00"/>
        <d v="2024-07-01T23:51:00"/>
        <d v="2024-07-07T20:16:00"/>
        <d v="2024-07-27T22:17:00"/>
        <d v="2024-07-30T20:55:00"/>
        <d v="2024-07-16T22:48:00"/>
        <d v="2024-07-08T04:16:00"/>
        <d v="2024-07-04T13:52:00"/>
        <d v="2024-07-19T21:29:00"/>
        <d v="2024-07-13T10:13:00"/>
        <d v="2024-07-06T07:03:00"/>
        <d v="2024-07-29T07:41:00"/>
        <d v="2024-07-12T02:55:00"/>
        <d v="2024-07-21T23:18:00"/>
        <d v="2024-07-11T08:36:00"/>
        <d v="2024-07-29T16:52:00"/>
        <d v="2024-07-21T09:33:00"/>
        <d v="2024-07-20T23:15:00"/>
        <d v="2024-07-19T18:25:00"/>
        <d v="2024-07-08T00:32:00"/>
        <d v="2024-07-10T13:46:00"/>
        <d v="2024-07-04T12:33:00"/>
        <d v="2024-07-28T03:22:00"/>
        <d v="2024-07-27T01:15:00"/>
        <d v="2024-07-05T19:30:00"/>
        <d v="2024-07-28T21:51:00"/>
        <d v="2024-07-24T13:32:00"/>
        <d v="2024-07-02T13:52:00"/>
        <d v="2024-07-08T21:25:00"/>
        <d v="2024-07-26T23:03:00"/>
        <d v="2024-07-18T13:57:00"/>
        <d v="2024-07-22T18:57:00"/>
        <d v="2024-07-09T18:13:00"/>
        <d v="2024-07-22T08:52:00"/>
        <d v="2024-07-17T05:58:00"/>
        <d v="2024-07-09T18:21:00"/>
        <d v="2024-07-12T02:46:00"/>
        <d v="2024-07-03T12:16:00"/>
        <d v="2024-07-20T19:51:00"/>
        <d v="2024-07-05T14:50:00"/>
        <d v="2024-07-10T22:09:00"/>
        <d v="2024-07-01T21:30:00"/>
        <d v="2024-07-09T04:14:00"/>
        <d v="2024-07-22T16:31:00"/>
        <d v="2024-07-30T19:21:00"/>
        <d v="2024-07-17T06:47:00"/>
        <d v="2024-07-02T18:18:00"/>
        <d v="2024-07-04T08:22:00"/>
        <d v="2024-07-26T21:04:00"/>
        <d v="2024-07-01T08:29:00"/>
        <d v="2024-07-14T00:23:00"/>
        <d v="2024-07-30T09:03:00"/>
        <d v="2024-07-03T18:09:00"/>
        <d v="2024-07-19T23:31:00"/>
        <d v="2024-07-15T06:19:00"/>
        <d v="2024-07-01T10:15:00"/>
        <d v="2024-07-30T05:55:00"/>
        <d v="2024-07-29T07:43:00"/>
        <d v="2024-07-13T12:59:00"/>
        <d v="2024-07-04T05:59:00"/>
        <d v="2024-07-28T01:13:00"/>
        <d v="2024-07-26T09:29:00"/>
        <d v="2024-07-13T23:07:00"/>
        <d v="2024-07-14T23:11:00"/>
        <d v="2024-07-23T04:47:00"/>
        <d v="2024-07-18T21:35:00"/>
        <d v="2024-07-06T03:33:00"/>
        <d v="2024-07-29T06:25:00"/>
        <d v="2024-07-26T06:55:00"/>
        <d v="2024-07-24T00:37:00"/>
        <d v="2024-07-14T22:51:00"/>
        <d v="2024-07-17T07:09:00"/>
        <d v="2024-07-07T15:46:00"/>
        <d v="2024-07-01T04:36:00"/>
        <d v="2024-07-10T02:28:00"/>
        <d v="2024-07-12T20:27:00"/>
        <d v="2024-07-24T21:19:00"/>
        <d v="2024-07-03T22:14:00"/>
        <d v="2024-07-10T17:46:00"/>
        <d v="2024-07-16T23:36:00"/>
        <d v="2024-07-15T22:13:00"/>
        <d v="2024-07-17T06:40:00"/>
        <d v="2024-07-28T04:35:00"/>
        <d v="2024-07-10T22:01:00"/>
        <d v="2024-07-02T09:56:00"/>
        <d v="2024-07-17T07:40:00"/>
        <d v="2024-07-25T08:19:00"/>
        <d v="2024-07-04T01:39:00"/>
        <d v="2024-07-29T08:51:00"/>
        <d v="2024-07-16T17:35:00"/>
        <d v="2024-07-16T19:47:00"/>
        <d v="2024-07-24T08:16:00"/>
        <d v="2024-07-20T02:54:00"/>
        <d v="2024-07-04T06:13:00"/>
        <d v="2024-07-14T18:12:00"/>
        <d v="2024-07-13T00:59:00"/>
        <d v="2024-07-14T08:24:00"/>
        <d v="2024-07-26T17:00:00"/>
        <d v="2024-07-12T21:44:00"/>
        <d v="2024-07-29T18:21:00"/>
        <d v="2024-07-09T08:21:00"/>
        <d v="2024-07-14T06:39:00"/>
        <d v="2024-07-24T12:19:00"/>
        <d v="2024-07-22T03:55:00"/>
        <d v="2024-07-22T10:56:00"/>
        <d v="2024-07-27T21:52:00"/>
        <d v="2024-07-19T08:01:00"/>
        <d v="2024-07-16T18:47:00"/>
        <d v="2024-07-30T23:45:00"/>
        <d v="2024-07-07T10:52:00"/>
        <d v="2024-07-16T15:14:00"/>
        <d v="2024-07-10T08:09:00"/>
        <d v="2024-07-29T08:01:00"/>
        <d v="2024-07-09T04:58:00"/>
        <d v="2024-07-23T09:07:00"/>
        <d v="2024-07-14T10:11:00"/>
        <d v="2024-07-07T09:44:00"/>
        <d v="2024-07-03T15:08:00"/>
        <d v="2024-07-26T14:48:00"/>
        <d v="2024-07-14T21:18:00"/>
        <d v="2024-07-26T00:07:00"/>
        <d v="2024-07-19T07:55:00"/>
        <d v="2024-07-15T09:53:00"/>
        <d v="2024-07-08T07:25:00"/>
        <d v="2024-07-11T11:17:00"/>
        <d v="2024-07-25T12:36:00"/>
        <d v="2024-07-01T18:01:00"/>
        <d v="2024-07-04T07:52:00"/>
        <d v="2024-07-17T14:27:00"/>
        <d v="2024-07-09T16:08:00"/>
        <d v="2024-07-27T10:19:00"/>
        <d v="2024-07-26T23:23:00"/>
        <d v="2024-07-05T01:11:00"/>
        <d v="2024-07-07T00:18:00"/>
        <d v="2024-07-06T21:28:00"/>
        <d v="2024-07-28T18:47:00"/>
        <d v="2024-07-27T23:35:00"/>
        <d v="2024-07-15T19:03:00"/>
        <d v="2024-07-05T01:59:00"/>
        <d v="2024-07-24T05:22:00"/>
        <d v="2024-07-05T12:25:00"/>
        <d v="2024-07-01T10:28:00"/>
        <d v="2024-07-29T16:19:00"/>
        <d v="2024-07-17T15:58:00"/>
        <d v="2024-07-10T01:44:00"/>
        <d v="2024-07-13T16:34:00"/>
        <d v="2024-07-25T12:54:00"/>
        <d v="2024-07-13T00:08:00"/>
        <d v="2024-07-08T18:50:00"/>
        <d v="2024-07-17T07:53:00"/>
        <d v="2024-07-19T10:18:00"/>
        <d v="2024-07-29T20:46:00"/>
        <d v="2024-07-15T20:39:00"/>
        <d v="2024-07-17T04:31:00"/>
        <d v="2024-07-22T03:36:00"/>
        <d v="2024-07-24T16:09:00"/>
        <d v="2024-07-10T08:58:00"/>
        <d v="2024-07-15T20:25:00"/>
        <d v="2024-07-15T08:17:00"/>
        <d v="2024-07-01T18:39:00"/>
        <d v="2024-07-26T08:33:00"/>
        <d v="2024-07-02T17:04:00"/>
        <d v="2024-07-08T23:32:00"/>
        <d v="2024-07-09T05:19:00"/>
        <d v="2024-07-17T05:04:00"/>
        <d v="2024-07-05T07:56:00"/>
        <d v="2024-07-30T07:16:00"/>
        <d v="2024-07-16T17:30:00"/>
        <d v="2024-07-07T07:54:00"/>
        <d v="2024-07-23T13:36:00"/>
        <d v="2024-07-17T02:24:00"/>
        <d v="2024-07-12T17:49:00"/>
        <d v="2024-07-22T17:48:00"/>
        <d v="2024-07-17T11:50:00"/>
        <d v="2024-07-25T10:32:00"/>
        <d v="2024-07-04T07:14:00"/>
        <d v="2024-07-08T02:06:00"/>
        <d v="2024-07-04T09:39:00"/>
        <d v="2024-07-20T07:44:00"/>
        <d v="2024-07-18T07:20:00"/>
        <d v="2024-07-29T17:13:00"/>
        <d v="2024-07-16T05:18:00"/>
        <d v="2024-07-20T22:07:00"/>
        <d v="2024-07-17T13:42:00"/>
        <d v="2024-07-24T23:14:00"/>
        <d v="2024-07-30T20:16:00"/>
        <d v="2024-07-07T02:28:00"/>
        <d v="2024-07-16T13:22:00"/>
        <d v="2024-07-14T04:04:00"/>
        <d v="2024-07-21T00:52:00"/>
        <d v="2024-07-02T05:46:00"/>
        <d v="2024-07-28T09:34:00"/>
        <d v="2024-07-26T18:25:00"/>
        <d v="2024-07-03T02:59:00"/>
        <d v="2024-07-12T08:30:00"/>
        <d v="2024-07-24T00:06:00"/>
        <d v="2024-07-27T19:00:00"/>
        <d v="2024-07-16T23:34:00"/>
        <d v="2024-07-21T14:06:00"/>
        <d v="2024-07-19T23:42:00"/>
        <d v="2024-07-19T17:39:00"/>
        <d v="2024-07-21T23:04:00"/>
        <d v="2024-07-13T23:58:00"/>
        <d v="2024-07-23T07:24:00"/>
        <d v="2024-07-19T00:46:00"/>
        <d v="2024-07-05T16:59:00"/>
        <d v="2024-07-02T02:00:00"/>
        <d v="2024-07-18T11:58:00"/>
        <d v="2024-07-21T06:31:00"/>
        <d v="2024-07-16T09:22:00"/>
        <d v="2024-07-14T05:46:00"/>
        <d v="2024-07-17T01:05:00"/>
        <d v="2024-07-03T06:47:00"/>
        <d v="2024-07-01T11:31:00"/>
        <d v="2024-07-30T12:43:00"/>
        <d v="2024-07-29T05:31:00"/>
        <d v="2024-07-15T04:16:00"/>
        <d v="2024-07-12T21:13:00"/>
        <d v="2024-07-29T00:28:00"/>
        <d v="2024-07-26T23:13:00"/>
        <d v="2024-07-14T03:38:00"/>
        <d v="2024-07-08T10:24:00"/>
        <d v="2024-07-11T17:45:00"/>
        <d v="2024-07-30T02:39:00"/>
        <d v="2024-07-26T23:00:00"/>
        <d v="2024-07-06T05:05:00"/>
        <d v="2024-07-12T04:54:00"/>
        <d v="2024-07-30T17:46:00"/>
        <d v="2024-07-24T09:07:00"/>
        <d v="2024-07-16T23:35:00"/>
        <d v="2024-07-20T12:33:00"/>
        <d v="2024-07-30T13:09:00"/>
        <d v="2024-07-19T12:14:00"/>
        <d v="2024-07-17T03:06:00"/>
        <d v="2024-07-12T07:16:00"/>
        <d v="2024-07-04T06:14:00"/>
        <d v="2024-07-04T14:35:00"/>
        <d v="2024-07-16T20:31:00"/>
        <d v="2024-07-13T14:14:00"/>
        <d v="2024-07-08T13:24:00"/>
        <d v="2024-07-30T07:29:00"/>
        <d v="2024-07-15T18:09:00"/>
        <d v="2024-07-15T20:33:00"/>
        <d v="2024-07-22T13:23:00"/>
        <d v="2024-07-01T20:29:00"/>
        <d v="2024-07-19T02:49:00"/>
        <d v="2024-07-22T04:03:00"/>
        <d v="2024-07-02T21:07:00"/>
        <d v="2024-07-29T19:55:00"/>
        <d v="2024-07-15T10:51:00"/>
        <d v="2024-07-30T13:39:00"/>
        <d v="2024-07-05T23:38:00"/>
        <d v="2024-07-21T02:01:00"/>
        <d v="2024-07-27T02:06:00"/>
        <d v="2024-07-07T16:10:00"/>
        <d v="2024-07-08T22:42:00"/>
        <d v="2024-07-30T07:14:00"/>
        <d v="2024-07-18T03:51:00"/>
        <d v="2024-07-29T10:22:00"/>
        <d v="2024-07-13T11:39:00"/>
        <d v="2024-07-28T08:00:00"/>
        <d v="2024-07-09T03:09:00"/>
        <d v="2024-07-06T11:32:00"/>
        <d v="2024-07-08T15:12:00"/>
        <d v="2024-07-02T01:40:00"/>
        <d v="2024-07-05T23:50:00"/>
        <d v="2024-07-27T13:30:00"/>
        <d v="2024-07-22T01:52:00"/>
        <d v="2024-07-09T10:25:00"/>
        <d v="2024-07-16T06:48:00"/>
        <d v="2024-07-23T20:43:00"/>
        <d v="2024-07-25T01:00:00"/>
        <d v="2024-07-03T10:58:00"/>
        <d v="2024-07-12T01:14:00"/>
        <d v="2024-07-14T01:09:00"/>
        <d v="2024-07-12T07:25:00"/>
        <d v="2024-07-21T05:22:00"/>
        <d v="2024-07-03T02:27:00"/>
        <d v="2024-07-13T07:34:00"/>
        <d v="2024-07-02T08:58:00"/>
        <d v="2024-07-05T17:31:00"/>
        <d v="2024-07-22T15:37:00"/>
        <d v="2024-07-03T01:13:00"/>
        <d v="2024-07-25T14:36:00"/>
        <d v="2024-07-21T17:03:00"/>
        <d v="2024-07-27T18:42:00"/>
        <d v="2024-07-16T01:58:00"/>
        <d v="2024-07-28T06:15:00"/>
        <d v="2024-07-01T05:15:00"/>
        <d v="2024-07-23T16:37:00"/>
        <d v="2024-07-21T15:12:00"/>
        <d v="2024-07-20T03:35:00"/>
        <d v="2024-07-06T00:03:00"/>
        <d v="2024-07-28T08:25:00"/>
        <d v="2024-07-13T20:06:00"/>
        <d v="2024-07-22T16:13:00"/>
        <d v="2024-07-16T17:21:00"/>
        <d v="2024-07-27T03:46:00"/>
        <d v="2024-07-18T21:00:00"/>
        <d v="2024-07-23T12:41:00"/>
        <d v="2024-07-18T14:49:00"/>
        <d v="2024-07-15T01:24:00"/>
        <d v="2024-07-13T12:11:00"/>
        <d v="2024-07-20T00:22:00"/>
        <d v="2024-07-01T07:45:00"/>
        <d v="2024-07-02T09:30:00"/>
        <d v="2024-07-23T08:42:00"/>
        <d v="2024-07-16T08:00:00"/>
        <d v="2024-07-05T07:33:00"/>
        <d v="2024-07-26T12:19:00"/>
        <d v="2024-07-06T23:23:00"/>
        <d v="2024-07-25T06:01:00"/>
        <d v="2024-07-26T21:18:00"/>
        <d v="2024-07-25T11:01:00"/>
        <d v="2024-07-09T02:34:00"/>
        <d v="2024-07-17T02:59:00"/>
        <d v="2024-07-26T05:21:00"/>
        <d v="2024-07-18T03:33:00"/>
        <d v="2024-07-06T15:00:00"/>
        <d v="2024-07-27T09:57:00"/>
        <d v="2024-07-13T16:11:00"/>
        <d v="2024-07-18T21:24:00"/>
        <d v="2024-07-15T07:32:00"/>
        <d v="2024-07-25T08:46:00"/>
        <d v="2024-07-05T22:04:00"/>
        <d v="2024-07-15T00:24:00"/>
        <d v="2024-07-10T09:02:00"/>
        <d v="2024-07-21T04:06:00"/>
        <d v="2024-07-29T18:41:00"/>
        <d v="2024-07-21T15:45:00"/>
        <d v="2024-07-13T01:35:00"/>
        <d v="2024-07-12T12:39:00"/>
        <d v="2024-07-20T14:36:00"/>
        <d v="2024-07-11T22:36:00"/>
        <d v="2024-07-18T09:59:00"/>
        <d v="2024-07-25T15:40:00"/>
        <d v="2024-07-19T14:32:00"/>
        <d v="2024-07-06T03:01:00"/>
        <d v="2024-07-14T18:38:00"/>
        <d v="2024-07-06T10:44:00"/>
        <d v="2024-07-05T23:15:00"/>
        <d v="2024-07-16T00:23:00"/>
        <d v="2024-07-08T02:01:00"/>
        <d v="2024-07-30T11:41:00"/>
        <d v="2024-07-04T13:03:00"/>
        <d v="2024-07-24T04:46:00"/>
        <d v="2024-07-29T09:28:00"/>
        <d v="2024-07-03T04:31:00"/>
        <d v="2024-07-16T11:16:00"/>
        <d v="2024-07-20T16:29:00"/>
        <d v="2024-07-14T10:57:00"/>
        <d v="2024-07-16T08:46:00"/>
        <d v="2024-07-12T10:36:00"/>
        <d v="2024-07-08T07:28:00"/>
        <d v="2024-07-20T15:03:00"/>
        <d v="2024-07-09T13:56:00"/>
        <d v="2024-07-07T14:37:00"/>
        <d v="2024-07-16T08:32:00"/>
        <d v="2024-07-11T15:45:00"/>
        <d v="2024-07-16T14:40:00"/>
        <d v="2024-07-17T03:10:00"/>
        <d v="2024-07-24T08:38:00"/>
        <d v="2024-07-29T15:37:00"/>
        <d v="2024-07-08T07:03:00"/>
        <d v="2024-07-03T23:45:00"/>
        <d v="2024-07-27T08:32:00"/>
        <d v="2024-07-01T01:29:00"/>
        <d v="2024-07-17T04:35:00"/>
        <d v="2024-07-06T19:37:00"/>
        <d v="2024-07-09T12:41:00"/>
        <d v="2024-07-30T18:22:00"/>
        <d v="2024-07-06T09:56:00"/>
        <d v="2024-07-25T18:28:00"/>
        <d v="2024-07-18T03:46:00"/>
        <d v="2024-07-25T05:05:00"/>
        <d v="2024-07-30T20:32:00"/>
        <d v="2024-07-17T23:00:00"/>
        <d v="2024-07-22T09:42:00"/>
        <d v="2024-07-18T13:42:00"/>
        <d v="2024-07-30T09:32:00"/>
        <d v="2024-07-21T09:54:00"/>
        <d v="2024-07-08T01:06:00"/>
        <d v="2024-07-16T21:05:00"/>
        <d v="2024-07-13T12:32:00"/>
        <d v="2024-07-30T17:08:00"/>
        <d v="2024-07-25T07:10:00"/>
        <d v="2024-07-25T15:50:00"/>
        <d v="2024-07-10T13:25:00"/>
        <d v="2024-07-03T12:57:00"/>
        <d v="2024-07-24T15:29:00"/>
        <d v="2024-07-06T10:40:00"/>
        <d v="2024-07-16T03:05:00"/>
        <d v="2024-07-14T01:24:00"/>
        <d v="2024-07-11T18:40:00"/>
        <d v="2024-07-25T17:23:00"/>
        <d v="2024-07-13T09:31:00"/>
        <d v="2024-07-24T03:24:00"/>
        <d v="2024-07-27T23:50:00"/>
        <d v="2024-07-09T09:14:00"/>
        <d v="2024-07-02T21:52:00"/>
        <d v="2024-07-24T06:22:00"/>
        <d v="2024-07-02T01:16:00"/>
        <d v="2024-07-05T20:36:00"/>
        <d v="2024-07-08T02:48:00"/>
        <d v="2024-07-22T08:36:00"/>
        <d v="2024-07-03T16:11:00"/>
        <d v="2024-07-02T13:28:00"/>
        <d v="2024-07-08T17:17:00"/>
        <d v="2024-07-30T09:23:00"/>
        <d v="2024-07-22T03:58:00"/>
        <d v="2024-07-29T00:10:00"/>
        <d v="2024-07-01T16:29:00"/>
        <d v="2024-07-08T00:27:00"/>
        <d v="2024-07-15T01:42:00"/>
        <d v="2024-07-01T20:43:00"/>
        <d v="2024-07-15T08:22:00"/>
        <d v="2024-07-07T19:32:00"/>
        <d v="2024-07-30T14:50:00"/>
        <d v="2024-07-16T04:33:00"/>
        <d v="2024-07-21T04:53:00"/>
        <d v="2024-07-07T23:58:00"/>
        <d v="2024-07-13T03:02:00"/>
        <d v="2024-07-21T22:15:00"/>
        <d v="2024-07-30T04:17:00"/>
        <d v="2024-07-26T02:35:00"/>
        <d v="2024-07-25T20:06:00"/>
        <d v="2024-07-12T19:00:00"/>
        <d v="2024-07-05T04:20:00"/>
        <d v="2024-07-10T19:46:00"/>
        <d v="2024-07-09T19:42:00"/>
        <d v="2024-07-27T03:06:00"/>
        <d v="2024-07-21T07:54:00"/>
        <d v="2024-07-08T12:38:00"/>
        <d v="2024-07-04T21:59:00"/>
        <d v="2024-07-06T23:35:00"/>
        <d v="2024-07-17T01:18:00"/>
        <d v="2024-07-16T15:54:00"/>
        <d v="2024-07-24T19:36:00"/>
        <d v="2024-07-30T19:09:00"/>
        <d v="2024-07-09T22:24:00"/>
        <d v="2024-07-09T07:35:00"/>
        <d v="2024-07-05T00:59:00"/>
        <d v="2024-07-09T04:55:00"/>
        <d v="2024-07-04T16:44:00"/>
        <d v="2024-07-24T15:44:00"/>
        <d v="2024-07-19T08:52:00"/>
        <d v="2024-07-29T09:02:00"/>
        <d v="2024-07-25T17:08:00"/>
        <d v="2024-07-19T19:39:00"/>
        <d v="2024-07-18T16:33:00"/>
        <d v="2024-07-20T07:23:00"/>
        <d v="2024-07-16T02:15:00"/>
        <d v="2024-07-14T08:04:00"/>
        <d v="2024-07-15T03:09:00"/>
        <d v="2024-07-13T19:19:00"/>
        <d v="2024-07-10T18:18:00"/>
        <d v="2024-07-15T07:43:00"/>
        <d v="2024-07-24T11:38:00"/>
        <d v="2024-07-13T09:41:00"/>
        <d v="2024-07-05T07:18:00"/>
        <d v="2024-07-15T08:57:00"/>
        <d v="2024-07-04T15:13:00"/>
        <d v="2024-07-11T17:36:00"/>
        <d v="2024-07-11T23:41:00"/>
        <d v="2024-07-16T21:00:00"/>
        <d v="2024-07-24T15:37:00"/>
        <d v="2024-07-19T07:23:00"/>
        <d v="2024-07-10T21:36:00"/>
        <d v="2024-07-28T23:13:00"/>
        <d v="2024-07-01T11:22:00"/>
        <d v="2024-07-24T05:27:00"/>
        <d v="2024-07-15T01:59:00"/>
        <d v="2024-07-10T19:48:00"/>
        <d v="2024-07-09T10:21:00"/>
        <d v="2024-07-11T05:00:00"/>
        <d v="2024-07-11T19:18:00"/>
        <d v="2024-07-18T10:54:00"/>
        <d v="2024-07-07T11:00:00"/>
        <d v="2024-07-03T20:01:00"/>
        <d v="2024-07-13T01:29:00"/>
        <d v="2024-07-21T00:56:00"/>
        <d v="2024-07-10T15:30:00"/>
        <d v="2024-07-30T11:54:00"/>
        <d v="2024-07-07T09:18:00"/>
        <d v="2024-07-21T17:28:00"/>
        <d v="2024-07-27T01:32:00"/>
        <d v="2024-07-05T11:09:00"/>
        <d v="2024-07-29T05:43:00"/>
        <d v="2024-07-08T23:07:00"/>
        <d v="2024-07-21T23:39:00"/>
        <d v="2024-07-27T05:13:00"/>
        <d v="2024-07-12T10:47:00"/>
        <d v="2024-07-23T19:22:00"/>
        <d v="2024-07-04T07:42:00"/>
        <d v="2024-07-30T16:07:00"/>
        <d v="2024-07-18T21:17:00"/>
        <d v="2024-07-04T23:10:00"/>
        <d v="2024-07-09T15:17:00"/>
        <d v="2024-07-24T14:54:00"/>
        <d v="2024-07-03T20:52:00"/>
        <d v="2024-07-27T04:42:00"/>
        <d v="2024-07-24T07:14:00"/>
        <d v="2024-07-19T00:35:00"/>
        <d v="2024-07-17T16:37:00"/>
        <d v="2024-07-22T11:20:00"/>
        <d v="2024-07-16T20:01:00"/>
        <d v="2024-07-30T08:53:00"/>
        <d v="2024-07-25T18:36:00"/>
        <d v="2024-07-25T19:51:00"/>
        <d v="2024-07-27T18:31:00"/>
        <d v="2024-07-29T17:40:00"/>
        <d v="2024-07-20T10:51:00"/>
        <d v="2024-07-09T12:08:00"/>
        <d v="2024-07-29T07:33:00"/>
        <d v="2024-07-07T08:16:00"/>
        <d v="2024-07-15T10:20:00"/>
        <d v="2024-07-03T21:30:00"/>
        <d v="2024-07-04T10:59:00"/>
        <d v="2024-07-14T20:17:00"/>
        <d v="2024-07-02T02:57:00"/>
        <d v="2024-07-21T23:36:00"/>
        <d v="2024-07-07T21:48:00"/>
        <d v="2024-07-14T05:23:00"/>
        <d v="2024-07-29T05:03:00"/>
        <d v="2024-07-11T12:01:00"/>
        <d v="2024-07-25T06:16:00"/>
        <d v="2024-07-20T10:37:00"/>
        <d v="2024-07-20T22:46:00"/>
        <d v="2024-07-07T07:27:00"/>
        <d v="2024-07-30T12:28:00"/>
        <d v="2024-07-21T05:37:00"/>
        <d v="2024-07-05T18:28:00"/>
        <d v="2024-07-05T01:37:00"/>
        <d v="2024-07-06T21:20:00"/>
        <d v="2024-07-12T21:03:00"/>
        <d v="2024-07-17T07:12:00"/>
        <d v="2024-07-08T21:14:00"/>
        <d v="2024-07-13T12:29:00"/>
        <d v="2024-07-11T02:19:00"/>
        <d v="2024-07-21T09:01:00"/>
        <d v="2024-07-11T15:30:00"/>
        <d v="2024-07-17T15:51:00"/>
        <d v="2024-07-01T12:19:00"/>
        <d v="2024-07-20T04:34:00"/>
        <d v="2024-07-24T07:21:00"/>
        <d v="2024-07-10T08:52:00"/>
        <d v="2024-07-20T05:25:00"/>
        <d v="2024-07-12T17:31:00"/>
        <d v="2024-07-13T06:00:00"/>
        <d v="2024-07-09T18:26:00"/>
        <d v="2024-07-10T19:50:00"/>
        <d v="2024-07-02T12:50:00"/>
        <d v="2024-07-07T06:30:00"/>
        <d v="2024-07-12T14:29:00"/>
        <d v="2024-07-21T10:19:00"/>
        <d v="2024-07-22T19:34:00"/>
        <d v="2024-07-08T19:14:00"/>
        <d v="2024-07-06T18:25:00"/>
        <d v="2024-07-12T11:31:00"/>
        <d v="2024-07-19T15:51:00"/>
        <d v="2024-07-19T22:39:00"/>
        <d v="2024-07-29T21:58:00"/>
        <d v="2024-07-28T00:16:00"/>
        <d v="2024-07-29T09:15:00"/>
        <d v="2024-07-11T22:33:00"/>
        <d v="2024-07-08T18:14:00"/>
        <d v="2024-07-22T15:20:00"/>
        <d v="2024-07-13T07:18:00"/>
        <d v="2024-07-24T09:15:00"/>
        <d v="2024-07-22T07:07:00"/>
        <d v="2024-07-04T23:37:00"/>
        <d v="2024-07-21T10:02:00"/>
        <d v="2024-07-04T04:45:00"/>
        <d v="2024-07-03T12:21:00"/>
        <d v="2024-07-23T22:36:00"/>
        <d v="2024-07-08T12:45:00"/>
        <d v="2024-07-03T23:39:00"/>
        <d v="2024-07-14T23:22:00"/>
        <d v="2024-07-08T03:52:00"/>
        <d v="2024-07-04T09:36:00"/>
        <d v="2024-07-15T18:37:00"/>
        <d v="2024-07-15T23:04:00"/>
        <d v="2024-07-13T07:49:00"/>
        <d v="2024-07-12T21:35:00"/>
        <d v="2024-07-28T09:59:00"/>
        <d v="2024-07-07T05:39:00"/>
        <d v="2024-07-12T23:52:00"/>
        <d v="2024-07-16T04:00:00"/>
        <d v="2024-07-15T08:34:00"/>
        <d v="2024-07-16T13:59:00"/>
        <d v="2024-07-22T17:24:00"/>
        <d v="2024-07-09T23:53:00"/>
        <d v="2024-07-12T04:37:00"/>
        <d v="2024-07-11T12:57:00"/>
        <d v="2024-07-08T02:07:00"/>
        <d v="2024-07-22T09:20:00"/>
        <d v="2024-07-16T05:19:00"/>
        <d v="2024-07-12T01:42:00"/>
        <d v="2024-07-03T06:07:00"/>
        <d v="2024-07-30T15:42:00"/>
        <d v="2024-07-08T08:46:00"/>
        <d v="2024-07-10T19:36:00"/>
        <d v="2024-07-23T05:28:00"/>
        <d v="2024-07-18T21:27:00"/>
        <d v="2024-07-23T00:52:00"/>
        <d v="2024-07-04T14:06:00"/>
        <d v="2024-07-21T14:52:00"/>
        <d v="2024-07-20T17:58:00"/>
        <d v="2024-07-02T00:08:00"/>
        <d v="2024-07-21T03:37:00"/>
        <d v="2024-07-18T00:08:00"/>
        <d v="2024-07-18T09:12:00"/>
        <d v="2024-07-22T07:13:00"/>
        <d v="2024-07-16T16:50:00"/>
        <d v="2024-07-22T00:47:00"/>
        <d v="2024-07-12T22:35:00"/>
        <d v="2024-07-07T06:24:00"/>
        <d v="2024-07-06T13:06:00"/>
        <d v="2024-07-15T06:21:00"/>
        <d v="2024-07-30T04:38:00"/>
        <d v="2024-07-08T04:51:00"/>
        <d v="2024-07-02T17:07:00"/>
        <d v="2024-07-29T18:32:00"/>
        <d v="2024-07-30T22:09:00"/>
        <d v="2024-07-25T19:26:00"/>
        <d v="2024-07-06T15:07:00"/>
        <d v="2024-07-23T14:36:00"/>
        <d v="2024-07-02T02:59:00"/>
        <d v="2024-07-20T13:22:00"/>
        <d v="2024-07-21T05:20:00"/>
        <d v="2024-07-02T12:16:00"/>
        <d v="2024-07-14T02:34:00"/>
        <d v="2024-07-27T15:21:00"/>
        <d v="2024-07-24T11:40:00"/>
        <d v="2024-07-07T19:34:00"/>
        <d v="2024-07-24T08:42:00"/>
        <d v="2024-07-04T16:35:00"/>
        <d v="2024-07-29T22:48:00"/>
        <d v="2024-07-17T18:48:00"/>
        <d v="2024-07-02T00:38:00"/>
        <d v="2024-07-01T13:26:00"/>
        <d v="2024-07-16T07:29:00"/>
        <d v="2024-07-12T01:55:00"/>
        <d v="2024-07-13T07:03:00"/>
        <d v="2024-07-09T18:03:00"/>
        <d v="2024-07-05T22:11:00"/>
        <d v="2024-07-07T11:05:00"/>
        <d v="2024-07-03T23:11:00"/>
        <d v="2024-07-06T19:51:00"/>
        <d v="2024-07-05T01:46:00"/>
        <d v="2024-07-13T10:51:00"/>
        <d v="2024-07-26T19:08:00"/>
        <d v="2024-07-09T08:06:00"/>
        <d v="2024-07-11T00:46:00"/>
        <d v="2024-07-06T04:28:00"/>
        <d v="2024-07-07T10:01:00"/>
        <d v="2024-07-30T16:32:00"/>
        <d v="2024-07-21T17:35:00"/>
        <d v="2024-07-18T15:03:00"/>
        <d v="2024-07-06T09:01:00"/>
        <d v="2024-07-18T23:36:00"/>
        <d v="2024-07-25T08:50:00"/>
        <d v="2024-07-20T07:06:00"/>
        <d v="2024-07-03T06:12:00"/>
        <d v="2024-07-22T00:11:00"/>
        <d v="2024-07-08T05:47:00"/>
        <d v="2024-07-14T19:08:00"/>
        <d v="2024-07-06T04:05:00"/>
        <d v="2024-07-05T01:32:00"/>
        <d v="2024-07-24T09:43:00"/>
        <d v="2024-07-23T13:38:00"/>
        <d v="2024-07-23T12:25:00"/>
        <d v="2024-07-05T00:16:00"/>
        <d v="2024-07-22T18:53:00"/>
        <d v="2024-07-03T05:05:00"/>
        <d v="2024-07-04T20:06:00"/>
        <d v="2024-07-10T13:17:00"/>
        <d v="2024-07-01T15:14:00"/>
        <d v="2024-07-05T18:16:00"/>
        <d v="2024-07-07T23:28:00"/>
        <d v="2024-07-16T15:24:00"/>
        <d v="2024-07-06T14:28:00"/>
        <d v="2024-07-11T18:35:00"/>
        <d v="2024-07-27T13:12:00"/>
        <d v="2024-07-11T11:37:00"/>
        <d v="2024-07-16T01:27:00"/>
        <d v="2024-07-09T15:19:00"/>
        <d v="2024-07-10T08:49:00"/>
        <d v="2024-07-20T21:36:00"/>
        <d v="2024-07-22T08:55:00"/>
        <d v="2024-07-27T17:03:00"/>
        <d v="2024-07-15T22:04:00"/>
        <d v="2024-07-21T03:39:00"/>
        <d v="2024-07-14T18:57:00"/>
        <d v="2024-07-24T15:55:00"/>
        <d v="2024-07-19T16:33:00"/>
        <d v="2024-07-13T13:31:00"/>
        <d v="2024-07-19T22:46:00"/>
        <d v="2024-07-17T10:20:00"/>
        <d v="2024-07-18T10:49:00"/>
        <d v="2024-07-01T09:02:00"/>
        <d v="2024-07-13T06:37:00"/>
        <d v="2024-07-22T09:36:00"/>
        <d v="2024-07-16T11:15:00"/>
        <d v="2024-07-29T17:28:00"/>
        <d v="2024-07-17T22:46:00"/>
        <d v="2024-07-15T07:08:00"/>
        <d v="2024-07-06T10:15:00"/>
        <d v="2024-07-01T03:30:00"/>
        <d v="2024-07-25T09:39:00"/>
        <d v="2024-07-17T02:20:00"/>
        <d v="2024-07-29T18:16:00"/>
        <d v="2024-07-01T05:57:00"/>
        <d v="2024-07-16T12:02:00"/>
        <d v="2024-07-08T07:05:00"/>
        <d v="2024-07-29T17:27:00"/>
        <d v="2024-07-14T16:06:00"/>
        <d v="2024-07-11T04:16:00"/>
        <d v="2024-07-08T16:11:00"/>
        <d v="2024-07-24T03:11:00"/>
        <d v="2024-07-07T20:14:00"/>
        <d v="2024-07-04T13:53:00"/>
        <d v="2024-07-10T19:37:00"/>
        <d v="2024-07-07T21:08:00"/>
        <d v="2024-07-30T09:08:00"/>
        <d v="2024-07-19T20:29:00"/>
        <d v="2024-07-27T10:36:00"/>
        <d v="2024-07-15T18:16:00"/>
        <d v="2024-07-19T15:31:00"/>
        <d v="2024-07-20T03:21:00"/>
        <d v="2024-07-17T14:31:00"/>
        <d v="2024-07-14T19:16:00"/>
        <d v="2024-07-19T17:45:00"/>
        <d v="2024-07-10T14:26:00"/>
        <d v="2024-07-14T22:00:00"/>
        <d v="2024-07-09T10:32:00"/>
        <d v="2024-07-20T09:52:00"/>
        <d v="2024-07-20T22:47:00"/>
        <d v="2024-07-04T22:09:00"/>
        <d v="2024-07-29T04:43:00"/>
        <d v="2024-07-19T10:07:00"/>
        <d v="2024-07-14T22:19:00"/>
        <d v="2024-07-27T02:42:00"/>
        <d v="2024-07-29T01:21:00"/>
        <d v="2024-07-17T20:19:00"/>
        <d v="2024-07-24T19:18:00"/>
        <d v="2024-07-28T12:56:00"/>
        <d v="2024-07-14T06:33:00"/>
        <d v="2024-07-15T21:37:00"/>
        <d v="2024-07-16T01:14:00"/>
        <d v="2024-07-16T14:16:00"/>
        <d v="2024-07-28T22:52:00"/>
        <d v="2024-07-28T23:36:00"/>
        <d v="2024-07-15T10:02:00"/>
        <d v="2024-07-18T14:33:00"/>
        <d v="2024-07-21T09:47:00"/>
        <d v="2024-07-17T05:51:00"/>
        <d v="2024-07-11T07:03:00"/>
        <d v="2024-07-09T05:36:00"/>
        <d v="2024-07-12T17:41:00"/>
        <d v="2024-07-20T23:38:00"/>
        <d v="2024-07-20T20:28:00"/>
        <d v="2024-07-02T07:05:00"/>
        <d v="2024-07-27T04:23:00"/>
        <d v="2024-07-17T14:09:00"/>
        <d v="2024-07-02T11:08:00"/>
        <d v="2024-07-24T19:09:00"/>
        <d v="2024-07-22T18:52:00"/>
        <d v="2024-07-21T00:04:00"/>
        <d v="2024-07-09T10:06:00"/>
        <d v="2024-07-18T23:54:00"/>
        <d v="2024-07-25T02:00:00"/>
        <d v="2024-07-02T08:12:00"/>
        <d v="2024-07-09T05:53:00"/>
        <d v="2024-07-15T21:17:00"/>
        <d v="2024-07-09T17:26:00"/>
        <d v="2024-07-18T22:12:00"/>
        <d v="2024-07-14T17:38:00"/>
        <d v="2024-07-22T03:02:00"/>
        <d v="2024-07-18T15:49:00"/>
        <d v="2024-07-18T03:37:00"/>
        <d v="2024-07-17T04:58:00"/>
        <d v="2024-07-22T11:56:00"/>
        <d v="2024-07-06T22:05:00"/>
        <d v="2024-07-04T11:04:00"/>
        <d v="2024-07-20T00:55:00"/>
        <d v="2024-07-03T08:23:00"/>
        <d v="2024-07-12T13:35:00"/>
        <d v="2024-07-04T02:50:00"/>
        <d v="2024-07-05T18:11:00"/>
        <d v="2024-07-04T16:47:00"/>
        <d v="2024-07-13T13:33:00"/>
        <d v="2024-07-04T05:10:00"/>
        <d v="2024-07-26T11:12:00"/>
        <d v="2024-07-02T23:01:00"/>
        <d v="2024-07-02T23:27:00"/>
        <d v="2024-07-05T09:34:00"/>
        <d v="2024-07-29T00:33:00"/>
        <d v="2024-07-10T14:19:00"/>
        <d v="2024-07-27T17:37:00"/>
        <d v="2024-07-09T17:42:00"/>
        <d v="2024-07-09T16:34:00"/>
        <d v="2024-07-06T08:07:00"/>
        <d v="2024-07-26T18:04:00"/>
        <d v="2024-07-21T03:51:00"/>
        <d v="2024-07-15T15:48:00"/>
        <d v="2024-07-14T15:51:00"/>
        <d v="2024-07-07T18:29:00"/>
        <d v="2024-07-13T06:23:00"/>
        <d v="2024-07-17T19:41:00"/>
        <d v="2024-07-27T11:36:00"/>
        <d v="2024-07-21T19:42:00"/>
        <d v="2024-07-07T08:18:00"/>
        <d v="2024-07-08T19:06:00"/>
        <d v="2024-07-11T20:23:00"/>
        <d v="2024-07-10T06:39:00"/>
        <d v="2024-07-14T13:43:00"/>
        <d v="2024-07-10T00:34:00"/>
        <d v="2024-07-06T20:14:00"/>
        <d v="2024-07-13T22:35:00"/>
        <d v="2024-07-27T15:23:00"/>
        <d v="2024-07-22T23:35:00"/>
        <d v="2024-07-21T23:26:00"/>
        <d v="2024-07-01T14:39:00"/>
        <d v="2024-07-01T08:52:00"/>
        <d v="2024-07-03T08:02:00"/>
        <d v="2024-07-21T11:56:00"/>
        <d v="2024-07-15T02:59:00"/>
        <d v="2024-07-30T15:11:00"/>
        <d v="2024-07-30T08:23:00"/>
        <d v="2024-07-02T01:09:00"/>
        <d v="2024-07-14T00:35:00"/>
        <d v="2024-07-21T22:09:00"/>
        <d v="2024-07-03T21:42:00"/>
        <d v="2024-07-03T03:54:00"/>
        <d v="2024-07-10T08:28:00"/>
        <d v="2024-07-03T22:47:00"/>
        <d v="2024-07-16T13:50:00"/>
        <d v="2024-07-13T22:31:00"/>
        <d v="2024-07-10T06:12:00"/>
        <d v="2024-07-25T07:54:00"/>
        <d v="2024-07-18T15:39:00"/>
        <d v="2024-07-11T02:55:00"/>
        <d v="2024-07-03T18:53:00"/>
        <d v="2024-07-05T12:46:00"/>
        <d v="2024-07-25T10:22:00"/>
        <d v="2024-07-25T05:55:00"/>
        <d v="2024-07-08T16:38:00"/>
        <d v="2024-07-27T01:27:00"/>
        <d v="2024-07-27T01:35:00"/>
        <d v="2024-07-29T01:53:00"/>
        <d v="2024-07-21T18:45:00"/>
        <d v="2024-07-20T15:02:00"/>
        <d v="2024-07-08T14:32:00"/>
        <d v="2024-07-19T14:27:00"/>
        <d v="2024-07-13T17:52:00"/>
        <d v="2024-07-10T04:45:00"/>
        <d v="2024-07-19T03:23:00"/>
        <d v="2024-07-27T07:34:00"/>
        <d v="2024-07-26T18:28:00"/>
        <d v="2024-07-23T23:12:00"/>
        <d v="2024-07-22T05:59:00"/>
        <d v="2024-07-02T02:38:00"/>
        <d v="2024-07-25T15:14:00"/>
        <d v="2024-07-14T14:01:00"/>
        <d v="2024-07-08T04:45:00"/>
        <d v="2024-07-07T00:46:00"/>
        <d v="2024-07-06T17:29:00"/>
        <d v="2024-07-18T17:48:00"/>
        <d v="2024-07-07T01:20:00"/>
        <d v="2024-07-19T20:28:00"/>
        <d v="2024-07-16T20:59:00"/>
        <d v="2024-07-04T06:18:00"/>
        <d v="2024-07-23T08:15:00"/>
        <d v="2024-07-23T03:21:00"/>
        <d v="2024-07-13T11:46:00"/>
        <d v="2024-07-28T08:14:00"/>
        <d v="2024-07-02T16:45:00"/>
        <d v="2024-07-11T23:47:00"/>
        <d v="2024-07-20T07:08:00"/>
        <d v="2024-07-13T05:10:00"/>
        <d v="2024-07-14T08:06:00"/>
        <d v="2024-07-13T23:24:00"/>
        <d v="2024-07-02T12:04:00"/>
        <d v="2024-07-17T12:11:00"/>
        <d v="2024-07-22T06:11:00"/>
        <d v="2024-07-22T16:56:00"/>
        <d v="2024-07-21T00:39:00"/>
        <d v="2024-07-08T03:16:00"/>
        <d v="2024-07-18T12:54:00"/>
        <d v="2024-07-01T09:06:00"/>
        <d v="2024-07-14T22:53:00"/>
        <d v="2024-07-03T11:02:00"/>
        <d v="2024-07-01T21:09:00"/>
        <d v="2024-07-30T00:43:00"/>
        <d v="2024-07-05T08:18:00"/>
        <d v="2024-07-20T09:20:00"/>
        <d v="2024-07-08T23:09:00"/>
        <d v="2024-07-10T11:48:00"/>
        <d v="2024-07-09T21:09:00"/>
        <d v="2024-07-16T05:38:00"/>
        <d v="2024-07-06T20:01:00"/>
        <d v="2024-07-20T13:46:00"/>
        <d v="2024-07-21T17:23:00"/>
        <d v="2024-07-13T00:58:00"/>
        <d v="2024-07-01T10:32:00"/>
        <d v="2024-07-28T21:31:00"/>
        <d v="2024-07-22T03:13:00"/>
        <d v="2024-07-19T22:14:00"/>
        <d v="2024-07-14T16:10:00"/>
        <d v="2024-07-30T19:15:00"/>
        <d v="2024-07-19T14:22:00"/>
        <d v="2024-07-12T20:03:00"/>
        <d v="2024-07-22T17:12:00"/>
        <d v="2024-07-15T15:32:00"/>
        <d v="2024-07-12T06:02:00"/>
        <d v="2024-07-03T21:18:00"/>
        <d v="2024-07-02T12:38:00"/>
        <d v="2024-07-24T18:17:00"/>
        <d v="2024-07-24T08:56:00"/>
        <d v="2024-07-29T00:31:00"/>
        <d v="2024-07-04T09:59:00"/>
        <d v="2024-07-29T07:48:00"/>
        <d v="2024-07-16T16:52:00"/>
        <d v="2024-07-22T15:05:00"/>
        <d v="2024-07-13T12:23:00"/>
        <d v="2024-07-21T18:00:00"/>
        <d v="2024-07-07T22:45:00"/>
        <d v="2024-07-14T20:35:00"/>
        <d v="2024-07-20T18:19:00"/>
        <d v="2024-07-03T14:04:00"/>
        <d v="2024-07-20T19:30:00"/>
        <d v="2024-07-04T21:25:00"/>
        <d v="2024-07-02T20:48:00"/>
        <d v="2024-07-07T10:41:00"/>
        <d v="2024-07-21T02:36:00"/>
        <d v="2024-07-12T00:05:00"/>
        <d v="2024-07-05T06:22:00"/>
        <d v="2024-07-19T01:33:00"/>
        <d v="2024-07-30T19:51:00"/>
        <d v="2024-07-20T05:29:00"/>
        <d v="2024-07-10T09:43:00"/>
        <d v="2024-07-02T08:42:00"/>
        <d v="2024-07-18T19:12:00"/>
        <d v="2024-07-05T16:42:00"/>
        <d v="2024-07-11T02:21:00"/>
        <d v="2024-07-08T19:07:00"/>
        <d v="2024-07-24T17:59:00"/>
        <d v="2024-07-03T09:25:00"/>
        <d v="2024-07-05T17:18:00"/>
        <d v="2024-07-25T11:14:00"/>
        <d v="2024-07-07T00:21:00"/>
        <d v="2024-07-06T08:08:00"/>
        <d v="2024-07-03T19:17:00"/>
        <d v="2024-07-13T22:13:00"/>
        <d v="2024-07-13T20:15:00"/>
        <d v="2024-07-16T21:38:00"/>
        <d v="2024-07-13T11:23:00"/>
        <d v="2024-07-21T22:33:00"/>
        <d v="2024-07-11T23:51:00"/>
        <d v="2024-07-11T09:32:00"/>
        <d v="2024-07-21T23:07:00"/>
        <d v="2024-07-12T00:16:00"/>
        <d v="2024-07-10T21:49:00"/>
        <d v="2024-07-12T06:06:00"/>
        <d v="2024-07-13T10:36:00"/>
        <d v="2024-07-20T09:06:00"/>
        <d v="2024-07-14T03:52:00"/>
        <d v="2024-07-15T17:43:00"/>
        <d v="2024-07-27T16:07:00"/>
        <d v="2024-07-07T07:43:00"/>
        <d v="2024-07-03T18:48:00"/>
        <d v="2024-07-04T14:59:00"/>
        <d v="2024-07-28T04:19:00"/>
        <d v="2024-07-30T23:56:00"/>
        <d v="2024-07-30T14:44:00"/>
        <d v="2024-07-09T16:53:00"/>
        <d v="2024-07-27T18:19:00"/>
        <d v="2024-07-09T12:53:00"/>
        <d v="2024-07-24T20:43:00"/>
        <d v="2024-07-10T13:38:00"/>
        <d v="2024-07-24T10:23:00"/>
        <d v="2024-07-17T23:16:00"/>
        <d v="2024-07-21T22:37:00"/>
        <d v="2024-07-17T04:01:00"/>
        <d v="2024-07-28T00:53:00"/>
        <d v="2024-07-01T14:31:00"/>
        <d v="2024-07-18T09:10:00"/>
        <d v="2024-07-09T07:01:00"/>
        <d v="2024-07-05T01:26:00"/>
        <d v="2024-07-27T06:50:00"/>
        <d v="2024-07-28T04:05:00"/>
        <d v="2024-07-28T17:40:00"/>
        <d v="2024-07-09T10:47:00"/>
        <d v="2024-07-04T11:37:00"/>
        <d v="2024-07-13T08:43:00"/>
        <d v="2024-07-24T11:02:00"/>
        <d v="2024-07-20T15:04:00"/>
        <d v="2024-07-09T19:33:00"/>
        <d v="2024-07-14T22:44:00"/>
        <d v="2024-07-26T10:11:00"/>
        <d v="2024-07-07T07:23:00"/>
        <d v="2024-07-09T16:18:00"/>
        <d v="2024-07-18T05:20:00"/>
        <d v="2024-07-15T03:06:00"/>
        <d v="2024-07-23T06:09:00"/>
        <d v="2024-07-03T14:24:00"/>
        <d v="2024-07-03T11:38:00"/>
        <d v="2024-07-30T08:03:00"/>
        <d v="2024-07-18T13:32:00"/>
        <d v="2024-07-30T21:08:00"/>
        <d v="2024-07-07T06:13:00"/>
        <d v="2024-07-08T11:25:00"/>
        <d v="2024-07-17T09:13:00"/>
        <d v="2024-07-11T17:38:00"/>
        <d v="2024-07-19T01:31:00"/>
        <d v="2024-07-04T12:10:00"/>
        <d v="2024-07-30T18:04:00"/>
        <d v="2024-07-26T19:21:00"/>
        <d v="2024-07-16T00:25:00"/>
        <d v="2024-07-28T01:05:00"/>
        <d v="2024-07-22T12:58:00"/>
        <d v="2024-07-13T16:30:00"/>
        <d v="2024-07-23T06:43:00"/>
        <d v="2024-07-26T04:34:00"/>
        <d v="2024-07-06T20:59:00"/>
        <d v="2024-07-23T08:23:00"/>
        <d v="2024-07-20T01:25:00"/>
        <d v="2024-07-25T09:10:00"/>
        <d v="2024-07-03T17:46:00"/>
        <d v="2024-07-28T17:52:00"/>
        <d v="2024-07-28T20:53:00"/>
        <d v="2024-07-22T05:57:00"/>
        <d v="2024-07-17T22:53:00"/>
        <d v="2024-07-01T17:53:00"/>
        <d v="2024-07-21T05:45:00"/>
        <d v="2024-07-27T15:48:00"/>
        <d v="2024-07-05T01:12:00"/>
        <d v="2024-07-14T18:16:00"/>
        <d v="2024-07-28T11:45:00"/>
        <d v="2024-07-13T20:57:00"/>
        <d v="2024-07-12T02:02:00"/>
        <d v="2024-07-27T00:02:00"/>
        <d v="2024-07-29T14:23:00"/>
        <d v="2024-07-05T14:19:00"/>
        <d v="2024-07-20T07:12:00"/>
        <d v="2024-07-09T20:46:00"/>
        <d v="2024-07-05T23:31:00"/>
        <d v="2024-07-08T13:34:00"/>
        <d v="2024-07-26T13:56:00"/>
        <d v="2024-07-02T17:36:00"/>
        <d v="2024-07-17T10:36:00"/>
        <d v="2024-07-09T14:25:00"/>
        <d v="2024-07-15T04:46:00"/>
        <d v="2024-07-17T06:22:00"/>
        <d v="2024-07-08T16:59:00"/>
        <d v="2024-07-10T11:13:00"/>
        <d v="2024-07-28T23:25:00"/>
        <d v="2024-07-04T03:54:00"/>
        <d v="2024-07-30T22:13:00"/>
        <d v="2024-07-02T13:44:00"/>
        <d v="2024-07-25T17:11:00"/>
        <d v="2024-07-13T09:12:00"/>
        <d v="2024-07-04T06:50:00"/>
        <d v="2024-07-19T21:22:00"/>
        <d v="2024-07-21T05:51:00"/>
        <d v="2024-07-12T07:33:00"/>
        <d v="2024-07-02T01:34:00"/>
        <d v="2024-07-15T04:40:00"/>
        <d v="2024-07-13T04:30:00"/>
        <d v="2024-07-18T22:45:00"/>
        <d v="2024-07-27T05:31:00"/>
        <d v="2024-07-12T19:06:00"/>
        <d v="2024-07-12T17:20:00"/>
        <d v="2024-07-30T07:33:00"/>
        <d v="2024-07-11T11:51:00"/>
        <d v="2024-07-04T20:31:00"/>
        <d v="2024-07-02T16:34:00"/>
        <d v="2024-07-17T22:11:00"/>
        <d v="2024-07-16T12:58:00"/>
        <d v="2024-07-15T01:02:00"/>
        <d v="2024-07-28T15:25:00"/>
        <d v="2024-07-29T01:23:00"/>
        <d v="2024-07-29T14:45:00"/>
        <d v="2024-07-12T01:39:00"/>
        <d v="2024-07-29T09:59:00"/>
        <d v="2024-07-03T15:54:00"/>
        <d v="2024-07-25T16:41:00"/>
        <d v="2024-07-14T23:36:00"/>
        <d v="2024-07-15T07:51:00"/>
        <d v="2024-07-09T12:04:00"/>
        <d v="2024-07-23T00:51:00"/>
        <d v="2024-07-30T00:42:00"/>
        <d v="2024-07-18T23:38:00"/>
        <d v="2024-07-07T15:02:00"/>
        <d v="2024-07-16T19:50:00"/>
        <d v="2024-07-26T23:09:00"/>
        <d v="2024-07-22T01:19:00"/>
        <d v="2024-07-26T06:39:00"/>
        <d v="2024-07-28T06:14:00"/>
        <d v="2024-07-19T20:34:00"/>
        <d v="2024-07-29T21:13:00"/>
        <d v="2024-07-14T12:55:00"/>
        <d v="2024-07-24T22:06:00"/>
        <d v="2024-07-09T02:32:00"/>
        <d v="2024-07-13T22:59:00"/>
        <d v="2024-07-09T04:31:00"/>
        <d v="2024-07-26T10:38:00"/>
        <d v="2024-07-03T10:30:00"/>
        <d v="2024-07-12T06:30:00"/>
        <d v="2024-07-23T21:31:00"/>
        <d v="2024-07-08T00:24:00"/>
        <d v="2024-07-05T22:07:00"/>
        <d v="2024-07-05T12:23:00"/>
        <d v="2024-07-22T09:47:00"/>
        <d v="2024-07-11T12:49:00"/>
        <d v="2024-07-25T13:35:00"/>
        <d v="2024-07-16T20:10:00"/>
        <d v="2024-07-03T14:06:00"/>
        <d v="2024-07-07T23:24:00"/>
        <d v="2024-07-08T16:14:00"/>
        <d v="2024-07-13T03:52:00"/>
        <d v="2024-07-14T17:45:00"/>
        <d v="2024-07-04T12:16:00"/>
        <d v="2024-07-26T06:54:00"/>
        <d v="2024-07-23T04:22:00"/>
        <d v="2024-07-30T11:02:00"/>
        <d v="2024-07-12T20:53:00"/>
        <d v="2024-07-05T00:06:00"/>
        <d v="2024-07-03T22:35:00"/>
        <d v="2024-07-18T06:28:00"/>
        <d v="2024-07-21T13:08:00"/>
        <d v="2024-07-10T20:35:00"/>
        <d v="2024-07-09T05:48:00"/>
        <d v="2024-07-08T22:26:00"/>
        <d v="2024-07-14T00:09:00"/>
        <d v="2024-07-22T21:35:00"/>
        <d v="2024-07-24T14:30:00"/>
        <d v="2024-07-01T00:47:00"/>
        <d v="2024-07-24T04:24:00"/>
        <d v="2024-07-17T20:05:00"/>
        <d v="2024-07-29T17:54:00"/>
        <d v="2024-07-10T06:55:00"/>
        <d v="2024-07-02T05:40:00"/>
        <d v="2024-07-10T12:23:00"/>
        <d v="2024-07-17T07:22:00"/>
        <d v="2024-07-02T02:37:00"/>
        <d v="2024-07-06T07:08:00"/>
        <d v="2024-07-04T10:45:00"/>
        <d v="2024-07-01T21:21:00"/>
        <d v="2024-07-05T14:14:00"/>
        <d v="2024-07-20T15:13:00"/>
        <d v="2024-07-13T02:18:00"/>
        <d v="2024-07-10T09:05:00"/>
        <d v="2024-07-16T18:39:00"/>
        <d v="2024-07-26T00:12:00"/>
        <d v="2024-07-10T19:27:00"/>
        <d v="2024-07-21T14:36:00"/>
        <d v="2024-07-16T00:36:00"/>
        <d v="2024-07-23T09:30:00"/>
        <d v="2024-07-06T01:31:00"/>
        <d v="2024-07-21T03:44:00"/>
        <d v="2024-07-09T10:50:00"/>
        <d v="2024-07-22T15:01:00"/>
        <d v="2024-07-24T06:57:00"/>
        <d v="2024-07-17T20:18:00"/>
        <d v="2024-07-16T21:56:00"/>
        <d v="2024-07-13T06:57:00"/>
        <d v="2024-07-07T11:22:00"/>
        <d v="2024-07-01T14:10:00"/>
        <d v="2024-07-30T05:51:00"/>
        <d v="2024-07-13T11:01:00"/>
        <d v="2024-07-18T04:07:00"/>
        <d v="2024-07-14T00:24:00"/>
        <d v="2024-07-16T20:07:00"/>
        <d v="2024-07-26T21:58:00"/>
        <d v="2024-07-23T11:58:00"/>
        <d v="2024-07-12T09:24:00"/>
        <d v="2024-07-05T06:09:00"/>
        <d v="2024-07-12T14:31:00"/>
        <d v="2024-07-06T20:19:00"/>
        <d v="2024-07-12T21:06:00"/>
        <d v="2024-07-06T22:47:00"/>
        <d v="2024-07-04T12:34:00"/>
        <d v="2024-07-22T22:45:00"/>
        <d v="2024-07-28T02:13:00"/>
        <d v="2024-07-12T03:16:00"/>
        <d v="2024-07-18T13:25:00"/>
        <d v="2024-07-13T10:28:00"/>
        <d v="2024-07-16T11:43:00"/>
        <d v="2024-07-20T06:24:00"/>
        <d v="2024-07-21T01:21:00"/>
        <d v="2024-07-07T09:14:00"/>
        <d v="2024-07-21T02:32:00"/>
        <d v="2024-07-07T12:02:00"/>
        <d v="2024-07-15T20:03:00"/>
        <d v="2024-07-11T03:33:00"/>
        <d v="2024-07-23T04:41:00"/>
        <d v="2024-07-16T22:29:00"/>
        <d v="2024-07-15T03:58:00"/>
        <d v="2024-07-10T16:07:00"/>
        <d v="2024-07-15T10:22:00"/>
        <d v="2024-07-26T19:33:00"/>
        <d v="2024-07-04T21:24:00"/>
        <d v="2024-07-04T06:25:00"/>
        <d v="2024-07-29T17:22:00"/>
        <d v="2024-07-01T23:28:00"/>
        <d v="2024-07-09T14:11:00"/>
        <d v="2024-07-25T16:01:00"/>
        <d v="2024-07-14T04:08:00"/>
        <d v="2024-07-20T01:57:00"/>
        <d v="2024-07-29T14:03:00"/>
        <d v="2024-07-13T00:24:00"/>
        <d v="2024-07-27T18:55:00"/>
        <d v="2024-07-15T10:05:00"/>
        <d v="2024-07-13T07:06:00"/>
        <d v="2024-07-29T19:01:00"/>
        <d v="2024-07-17T06:49:00"/>
        <d v="2024-07-26T17:44:00"/>
        <d v="2024-07-20T21:42:00"/>
        <d v="2024-07-25T01:17:00"/>
        <d v="2024-07-09T17:51:00"/>
        <d v="2024-07-29T22:47:00"/>
        <d v="2024-07-22T07:19:00"/>
        <d v="2024-07-14T13:41:00"/>
        <d v="2024-07-18T08:10:00"/>
        <d v="2024-07-10T03:45:00"/>
        <d v="2024-07-25T09:46:00"/>
        <d v="2024-07-07T00:11:00"/>
        <d v="2024-07-22T09:11:00"/>
        <d v="2024-07-09T00:39:00"/>
        <d v="2024-07-16T09:50:00"/>
        <d v="2024-07-09T15:53:00"/>
        <d v="2024-07-24T20:15:00"/>
        <d v="2024-07-14T05:15:00"/>
        <d v="2024-07-10T00:37:00"/>
        <d v="2024-07-11T01:11:00"/>
        <d v="2024-07-16T17:06:00"/>
        <d v="2024-07-09T22:00:00"/>
        <d v="2024-07-07T12:21:00"/>
        <d v="2024-07-09T09:19:00"/>
        <d v="2024-07-05T10:26:00"/>
        <d v="2024-07-18T11:35:00"/>
        <d v="2024-07-21T16:42:00"/>
        <d v="2024-07-11T21:27:00"/>
        <d v="2024-07-30T01:00:00"/>
        <d v="2024-07-28T19:54:00"/>
        <d v="2024-07-16T12:04:00"/>
        <d v="2024-07-19T00:37:00"/>
        <d v="2024-07-04T22:19:00"/>
        <d v="2024-07-25T16:15:00"/>
        <d v="2024-07-20T08:33:00"/>
        <d v="2024-07-12T21:01:00"/>
        <d v="2024-07-07T14:10:00"/>
        <d v="2024-07-16T22:47:00"/>
        <d v="2024-07-01T06:52:00"/>
        <d v="2024-07-01T04:29:00"/>
        <d v="2024-07-20T08:49:00"/>
        <d v="2024-07-22T06:55:00"/>
        <d v="2024-07-14T04:07:00"/>
        <d v="2024-07-13T14:16:00"/>
        <d v="2024-07-02T12:14:00"/>
        <d v="2024-07-23T07:08:00"/>
        <d v="2024-07-19T10:16:00"/>
        <d v="2024-07-25T04:01:00"/>
        <d v="2024-07-12T10:17:00"/>
        <d v="2024-07-30T00:32:00"/>
        <d v="2024-07-04T09:02:00"/>
        <d v="2024-07-22T05:28:00"/>
        <d v="2024-07-17T23:26:00"/>
        <d v="2024-07-28T04:34:00"/>
        <d v="2024-07-01T21:06:00"/>
        <d v="2024-07-17T04:19:00"/>
        <d v="2024-07-28T15:36:00"/>
        <d v="2024-07-30T02:23:00"/>
        <d v="2024-07-25T17:27:00"/>
        <d v="2024-07-01T10:35:00"/>
        <d v="2024-07-11T19:04:00"/>
        <d v="2024-07-12T00:52:00"/>
        <d v="2024-07-07T12:09:00"/>
        <d v="2024-07-29T03:09:00"/>
        <d v="2024-07-26T00:14:00"/>
        <d v="2024-07-24T14:27:00"/>
        <d v="2024-07-26T11:20:00"/>
        <d v="2024-07-07T10:28:00"/>
        <d v="2024-07-15T19:23:00"/>
        <d v="2024-07-13T18:00:00"/>
        <d v="2024-07-11T21:31:00"/>
        <d v="2024-07-25T12:38:00"/>
      </sharedItems>
      <fieldGroup par="22"/>
    </cacheField>
    <cacheField name="Time" numFmtId="21">
      <sharedItems containsSemiMixedTypes="0" containsNonDate="0" containsDate="1" containsString="0" minDate="1899-12-30T00:00:00" maxDate="1899-12-30T23:59:00" count="1440">
        <d v="1899-12-30T14:00:00"/>
        <d v="1899-12-30T22:20:00"/>
        <d v="1899-12-30T19:59:00"/>
        <d v="1899-12-30T03:15:00"/>
        <d v="1899-12-30T09:02:00"/>
        <d v="1899-12-30T04:42:00"/>
        <d v="1899-12-30T09:51:00"/>
        <d v="1899-12-30T11:12:00"/>
        <d v="1899-12-30T19:19:00"/>
        <d v="1899-12-30T01:31:00"/>
        <d v="1899-12-30T23:33:00"/>
        <d v="1899-12-30T04:03:00"/>
        <d v="1899-12-30T13:18:00"/>
        <d v="1899-12-30T18:55:00"/>
        <d v="1899-12-30T09:54:00"/>
        <d v="1899-12-30T10:25:00"/>
        <d v="1899-12-30T23:50:00"/>
        <d v="1899-12-30T23:42:00"/>
        <d v="1899-12-30T11:11:00"/>
        <d v="1899-12-30T14:44:00"/>
        <d v="1899-12-30T20:42:00"/>
        <d v="1899-12-30T22:33:00"/>
        <d v="1899-12-30T10:17:00"/>
        <d v="1899-12-30T18:20:00"/>
        <d v="1899-12-30T21:17:00"/>
        <d v="1899-12-30T21:18:00"/>
        <d v="1899-12-30T03:44:00"/>
        <d v="1899-12-30T17:11:00"/>
        <d v="1899-12-30T19:44:00"/>
        <d v="1899-12-30T08:26:00"/>
        <d v="1899-12-30T07:04:00"/>
        <d v="1899-12-30T06:18:00"/>
        <d v="1899-12-30T12:56:00"/>
        <d v="1899-12-30T11:52:00"/>
        <d v="1899-12-30T05:25:00"/>
        <d v="1899-12-30T09:33:00"/>
        <d v="1899-12-30T16:16:00"/>
        <d v="1899-12-30T00:58:00"/>
        <d v="1899-12-30T17:31:00"/>
        <d v="1899-12-30T21:56:00"/>
        <d v="1899-12-30T15:30:00"/>
        <d v="1899-12-30T03:22:00"/>
        <d v="1899-12-30T15:02:00"/>
        <d v="1899-12-30T20:28:00"/>
        <d v="1899-12-30T11:28:00"/>
        <d v="1899-12-30T16:25:00"/>
        <d v="1899-12-30T18:02:00"/>
        <d v="1899-12-30T22:35:00"/>
        <d v="1899-12-30T13:20:00"/>
        <d v="1899-12-30T03:33:00"/>
        <d v="1899-12-30T03:30:00"/>
        <d v="1899-12-30T05:59:00"/>
        <d v="1899-12-30T02:21:00"/>
        <d v="1899-12-30T02:45:00"/>
        <d v="1899-12-30T04:17:00"/>
        <d v="1899-12-30T02:27:00"/>
        <d v="1899-12-30T10:57:00"/>
        <d v="1899-12-30T00:37:00"/>
        <d v="1899-12-30T13:08:00"/>
        <d v="1899-12-30T07:21:00"/>
        <d v="1899-12-30T10:29:00"/>
        <d v="1899-12-30T16:56:00"/>
        <d v="1899-12-30T01:18:00"/>
        <d v="1899-12-30T15:32:00"/>
        <d v="1899-12-30T17:17:00"/>
        <d v="1899-12-30T02:55:00"/>
        <d v="1899-12-30T16:24:00"/>
        <d v="1899-12-30T19:56:00"/>
        <d v="1899-12-30T13:55:00"/>
        <d v="1899-12-30T19:40:00"/>
        <d v="1899-12-30T21:19:00"/>
        <d v="1899-12-30T13:15:00"/>
        <d v="1899-12-30T11:37:00"/>
        <d v="1899-12-30T21:40:00"/>
        <d v="1899-12-30T04:15:00"/>
        <d v="1899-12-30T07:30:00"/>
        <d v="1899-12-30T14:43:00"/>
        <d v="1899-12-30T14:56:00"/>
        <d v="1899-12-30T19:55:00"/>
        <d v="1899-12-30T10:58:00"/>
        <d v="1899-12-30T09:18:00"/>
        <d v="1899-12-30T01:20:00"/>
        <d v="1899-12-30T11:25:00"/>
        <d v="1899-12-30T10:44:00"/>
        <d v="1899-12-30T18:17:00"/>
        <d v="1899-12-30T06:54:00"/>
        <d v="1899-12-30T00:21:00"/>
        <d v="1899-12-30T09:39:00"/>
        <d v="1899-12-30T06:06:00"/>
        <d v="1899-12-30T15:04:00"/>
        <d v="1899-12-30T09:55:00"/>
        <d v="1899-12-30T12:51:00"/>
        <d v="1899-12-30T04:48:00"/>
        <d v="1899-12-30T05:03:00"/>
        <d v="1899-12-30T04:01:00"/>
        <d v="1899-12-30T08:22:00"/>
        <d v="1899-12-30T12:36:00"/>
        <d v="1899-12-30T08:21:00"/>
        <d v="1899-12-30T07:56:00"/>
        <d v="1899-12-30T04:32:00"/>
        <d v="1899-12-30T21:58:00"/>
        <d v="1899-12-30T03:13:00"/>
        <d v="1899-12-30T12:44:00"/>
        <d v="1899-12-30T08:31:00"/>
        <d v="1899-12-30T11:01:00"/>
        <d v="1899-12-30T10:50:00"/>
        <d v="1899-12-30T10:02:00"/>
        <d v="1899-12-30T18:36:00"/>
        <d v="1899-12-30T23:48:00"/>
        <d v="1899-12-30T15:25:00"/>
        <d v="1899-12-30T21:02:00"/>
        <d v="1899-12-30T03:31:00"/>
        <d v="1899-12-30T10:15:00"/>
        <d v="1899-12-30T22:27:00"/>
        <d v="1899-12-30T09:20:00"/>
        <d v="1899-12-30T18:13:00"/>
        <d v="1899-12-30T11:58:00"/>
        <d v="1899-12-30T21:32:00"/>
        <d v="1899-12-30T10:14:00"/>
        <d v="1899-12-30T21:23:00"/>
        <d v="1899-12-30T09:25:00"/>
        <d v="1899-12-30T23:15:00"/>
        <d v="1899-12-30T07:52:00"/>
        <d v="1899-12-30T04:52:00"/>
        <d v="1899-12-30T13:07:00"/>
        <d v="1899-12-30T16:05:00"/>
        <d v="1899-12-30T23:32:00"/>
        <d v="1899-12-30T04:23:00"/>
        <d v="1899-12-30T08:33:00"/>
        <d v="1899-12-30T10:22:00"/>
        <d v="1899-12-30T11:15:00"/>
        <d v="1899-12-30T06:34:00"/>
        <d v="1899-12-30T20:56:00"/>
        <d v="1899-12-30T07:28:00"/>
        <d v="1899-12-30T03:29:00"/>
        <d v="1899-12-30T13:53:00"/>
        <d v="1899-12-30T02:02:00"/>
        <d v="1899-12-30T16:22:00"/>
        <d v="1899-12-30T06:58:00"/>
        <d v="1899-12-30T21:47:00"/>
        <d v="1899-12-30T07:06:00"/>
        <d v="1899-12-30T01:54:00"/>
        <d v="1899-12-30T18:38:00"/>
        <d v="1899-12-30T14:52:00"/>
        <d v="1899-12-30T10:00:00"/>
        <d v="1899-12-30T09:28:00"/>
        <d v="1899-12-30T10:12:00"/>
        <d v="1899-12-30T15:07:00"/>
        <d v="1899-12-30T05:14:00"/>
        <d v="1899-12-30T11:34:00"/>
        <d v="1899-12-30T15:38:00"/>
        <d v="1899-12-30T11:55:00"/>
        <d v="1899-12-30T18:52:00"/>
        <d v="1899-12-30T16:42:00"/>
        <d v="1899-12-30T22:49:00"/>
        <d v="1899-12-30T10:16:00"/>
        <d v="1899-12-30T08:50:00"/>
        <d v="1899-12-30T01:50:00"/>
        <d v="1899-12-30T08:41:00"/>
        <d v="1899-12-30T05:01:00"/>
        <d v="1899-12-30T00:38:00"/>
        <d v="1899-12-30T12:46:00"/>
        <d v="1899-12-30T00:11:00"/>
        <d v="1899-12-30T03:54:00"/>
        <d v="1899-12-30T23:49:00"/>
        <d v="1899-12-30T00:08:00"/>
        <d v="1899-12-30T16:49:00"/>
        <d v="1899-12-30T22:15:00"/>
        <d v="1899-12-30T03:12:00"/>
        <d v="1899-12-30T03:49:00"/>
        <d v="1899-12-30T09:23:00"/>
        <d v="1899-12-30T18:16:00"/>
        <d v="1899-12-30T12:38:00"/>
        <d v="1899-12-30T17:39:00"/>
        <d v="1899-12-30T22:51:00"/>
        <d v="1899-12-30T17:37:00"/>
        <d v="1899-12-30T06:51:00"/>
        <d v="1899-12-30T00:10:00"/>
        <d v="1899-12-30T16:31:00"/>
        <d v="1899-12-30T22:54:00"/>
        <d v="1899-12-30T22:59:00"/>
        <d v="1899-12-30T18:29:00"/>
        <d v="1899-12-30T10:52:00"/>
        <d v="1899-12-30T23:19:00"/>
        <d v="1899-12-30T08:16:00"/>
        <d v="1899-12-30T18:06:00"/>
        <d v="1899-12-30T12:13:00"/>
        <d v="1899-12-30T10:32:00"/>
        <d v="1899-12-30T09:17:00"/>
        <d v="1899-12-30T20:36:00"/>
        <d v="1899-12-30T10:28:00"/>
        <d v="1899-12-30T01:44:00"/>
        <d v="1899-12-30T13:10:00"/>
        <d v="1899-12-30T21:22:00"/>
        <d v="1899-12-30T16:37:00"/>
        <d v="1899-12-30T15:15:00"/>
        <d v="1899-12-30T19:30:00"/>
        <d v="1899-12-30T11:39:00"/>
        <d v="1899-12-30T01:07:00"/>
        <d v="1899-12-30T21:09:00"/>
        <d v="1899-12-30T20:34:00"/>
        <d v="1899-12-30T17:32:00"/>
        <d v="1899-12-30T05:44:00"/>
        <d v="1899-12-30T06:55:00"/>
        <d v="1899-12-30T21:06:00"/>
        <d v="1899-12-30T08:56:00"/>
        <d v="1899-12-30T04:29:00"/>
        <d v="1899-12-30T01:48:00"/>
        <d v="1899-12-30T05:42:00"/>
        <d v="1899-12-30T10:10:00"/>
        <d v="1899-12-30T11:32:00"/>
        <d v="1899-12-30T03:17:00"/>
        <d v="1899-12-30T15:14:00"/>
        <d v="1899-12-30T07:14:00"/>
        <d v="1899-12-30T10:09:00"/>
        <d v="1899-12-30T16:41:00"/>
        <d v="1899-12-30T03:47:00"/>
        <d v="1899-12-30T12:57:00"/>
        <d v="1899-12-30T21:10:00"/>
        <d v="1899-12-30T04:20:00"/>
        <d v="1899-12-30T06:38:00"/>
        <d v="1899-12-30T00:22:00"/>
        <d v="1899-12-30T07:33:00"/>
        <d v="1899-12-30T19:29:00"/>
        <d v="1899-12-30T12:39:00"/>
        <d v="1899-12-30T12:04:00"/>
        <d v="1899-12-30T15:34:00"/>
        <d v="1899-12-30T21:57:00"/>
        <d v="1899-12-30T09:26:00"/>
        <d v="1899-12-30T22:13:00"/>
        <d v="1899-12-30T18:33:00"/>
        <d v="1899-12-30T08:35:00"/>
        <d v="1899-12-30T19:31:00"/>
        <d v="1899-12-30T23:56:00"/>
        <d v="1899-12-30T06:47:00"/>
        <d v="1899-12-30T09:16:00"/>
        <d v="1899-12-30T07:57:00"/>
        <d v="1899-12-30T23:51:00"/>
        <d v="1899-12-30T18:37:00"/>
        <d v="1899-12-30T02:41:00"/>
        <d v="1899-12-30T05:57:00"/>
        <d v="1899-12-30T20:17:00"/>
        <d v="1899-12-30T03:32:00"/>
        <d v="1899-12-30T14:31:00"/>
        <d v="1899-12-30T21:45:00"/>
        <d v="1899-12-30T02:26:00"/>
        <d v="1899-12-30T07:05:00"/>
        <d v="1899-12-30T20:08:00"/>
        <d v="1899-12-30T06:37:00"/>
        <d v="1899-12-30T11:05:00"/>
        <d v="1899-12-30T00:31:00"/>
        <d v="1899-12-30T10:43:00"/>
        <d v="1899-12-30T19:16:00"/>
        <d v="1899-12-30T11:21:00"/>
        <d v="1899-12-30T05:53:00"/>
        <d v="1899-12-30T08:58:00"/>
        <d v="1899-12-30T09:22:00"/>
        <d v="1899-12-30T21:53:00"/>
        <d v="1899-12-30T09:47:00"/>
        <d v="1899-12-30T01:47:00"/>
        <d v="1899-12-30T02:52:00"/>
        <d v="1899-12-30T15:19:00"/>
        <d v="1899-12-30T13:51:00"/>
        <d v="1899-12-30T00:45:00"/>
        <d v="1899-12-30T18:24:00"/>
        <d v="1899-12-30T14:26:00"/>
        <d v="1899-12-30T08:42:00"/>
        <d v="1899-12-30T22:10:00"/>
        <d v="1899-12-30T16:00:00"/>
        <d v="1899-12-30T08:32:00"/>
        <d v="1899-12-30T02:28:00"/>
        <d v="1899-12-30T13:30:00"/>
        <d v="1899-12-30T22:55:00"/>
        <d v="1899-12-30T23:40:00"/>
        <d v="1899-12-30T11:54:00"/>
        <d v="1899-12-30T16:01:00"/>
        <d v="1899-12-30T05:16:00"/>
        <d v="1899-12-30T07:15:00"/>
        <d v="1899-12-30T03:48:00"/>
        <d v="1899-12-30T14:33:00"/>
        <d v="1899-12-30T17:53:00"/>
        <d v="1899-12-30T20:07:00"/>
        <d v="1899-12-30T13:56:00"/>
        <d v="1899-12-30T20:29:00"/>
        <d v="1899-12-30T16:06:00"/>
        <d v="1899-12-30T19:25:00"/>
        <d v="1899-12-30T07:59:00"/>
        <d v="1899-12-30T04:46:00"/>
        <d v="1899-12-30T15:01:00"/>
        <d v="1899-12-30T21:12:00"/>
        <d v="1899-12-30T15:36:00"/>
        <d v="1899-12-30T18:08:00"/>
        <d v="1899-12-30T15:06:00"/>
        <d v="1899-12-30T15:17:00"/>
        <d v="1899-12-30T00:04:00"/>
        <d v="1899-12-30T13:28:00"/>
        <d v="1899-12-30T15:29:00"/>
        <d v="1899-12-30T14:25:00"/>
        <d v="1899-12-30T02:37:00"/>
        <d v="1899-12-30T06:30:00"/>
        <d v="1899-12-30T18:50:00"/>
        <d v="1899-12-30T09:40:00"/>
        <d v="1899-12-30T18:46:00"/>
        <d v="1899-12-30T08:46:00"/>
        <d v="1899-12-30T18:23:00"/>
        <d v="1899-12-30T05:13:00"/>
        <d v="1899-12-30T09:36:00"/>
        <d v="1899-12-30T12:03:00"/>
        <d v="1899-12-30T06:56:00"/>
        <d v="1899-12-30T07:11:00"/>
        <d v="1899-12-30T10:26:00"/>
        <d v="1899-12-30T11:45:00"/>
        <d v="1899-12-30T07:49:00"/>
        <d v="1899-12-30T06:05:00"/>
        <d v="1899-12-30T22:42:00"/>
        <d v="1899-12-30T02:29:00"/>
        <d v="1899-12-30T15:11:00"/>
        <d v="1899-12-30T22:17:00"/>
        <d v="1899-12-30T21:16:00"/>
        <d v="1899-12-30T08:43:00"/>
        <d v="1899-12-30T23:17:00"/>
        <d v="1899-12-30T16:50:00"/>
        <d v="1899-12-30T02:53:00"/>
        <d v="1899-12-30T19:20:00"/>
        <d v="1899-12-30T06:57:00"/>
        <d v="1899-12-30T12:35:00"/>
        <d v="1899-12-30T21:00:00"/>
        <d v="1899-12-30T10:55:00"/>
        <d v="1899-12-30T20:48:00"/>
        <d v="1899-12-30T12:22:00"/>
        <d v="1899-12-30T01:12:00"/>
        <d v="1899-12-30T13:36:00"/>
        <d v="1899-12-30T22:52:00"/>
        <d v="1899-12-30T20:15:00"/>
        <d v="1899-12-30T17:47:00"/>
        <d v="1899-12-30T20:40:00"/>
        <d v="1899-12-30T10:39:00"/>
        <d v="1899-12-30T23:58:00"/>
        <d v="1899-12-30T08:54:00"/>
        <d v="1899-12-30T16:43:00"/>
        <d v="1899-12-30T03:58:00"/>
        <d v="1899-12-30T08:02:00"/>
        <d v="1899-12-30T01:13:00"/>
        <d v="1899-12-30T17:10:00"/>
        <d v="1899-12-30T22:21:00"/>
        <d v="1899-12-30T07:02:00"/>
        <d v="1899-12-30T02:35:00"/>
        <d v="1899-12-30T00:32:00"/>
        <d v="1899-12-30T11:19:00"/>
        <d v="1899-12-30T18:09:00"/>
        <d v="1899-12-30T20:57:00"/>
        <d v="1899-12-30T17:14:00"/>
        <d v="1899-12-30T20:13:00"/>
        <d v="1899-12-30T08:28:00"/>
        <d v="1899-12-30T09:52:00"/>
        <d v="1899-12-30T07:09:00"/>
        <d v="1899-12-30T17:06:00"/>
        <d v="1899-12-30T20:10:00"/>
        <d v="1899-12-30T10:08:00"/>
        <d v="1899-12-30T08:25:00"/>
        <d v="1899-12-30T03:59:00"/>
        <d v="1899-12-30T15:46:00"/>
        <d v="1899-12-30T12:24:00"/>
        <d v="1899-12-30T16:28:00"/>
        <d v="1899-12-30T00:13:00"/>
        <d v="1899-12-30T13:04:00"/>
        <d v="1899-12-30T06:15:00"/>
        <d v="1899-12-30T18:54:00"/>
        <d v="1899-12-30T15:50:00"/>
        <d v="1899-12-30T22:58:00"/>
        <d v="1899-12-30T07:08:00"/>
        <d v="1899-12-30T05:50:00"/>
        <d v="1899-12-30T01:51:00"/>
        <d v="1899-12-30T14:50:00"/>
        <d v="1899-12-30T19:34:00"/>
        <d v="1899-12-30T00:15:00"/>
        <d v="1899-12-30T05:26:00"/>
        <d v="1899-12-30T17:08:00"/>
        <d v="1899-12-30T05:08:00"/>
        <d v="1899-12-30T11:47:00"/>
        <d v="1899-12-30T10:04:00"/>
        <d v="1899-12-30T19:07:00"/>
        <d v="1899-12-30T03:07:00"/>
        <d v="1899-12-30T18:28:00"/>
        <d v="1899-12-30T07:37:00"/>
        <d v="1899-12-30T21:35:00"/>
        <d v="1899-12-30T13:54:00"/>
        <d v="1899-12-30T01:15:00"/>
        <d v="1899-12-30T16:48:00"/>
        <d v="1899-12-30T03:41:00"/>
        <d v="1899-12-30T16:08:00"/>
        <d v="1899-12-30T22:11:00"/>
        <d v="1899-12-30T16:35:00"/>
        <d v="1899-12-30T21:54:00"/>
        <d v="1899-12-30T03:56:00"/>
        <d v="1899-12-30T04:33:00"/>
        <d v="1899-12-30T02:13:00"/>
        <d v="1899-12-30T04:55:00"/>
        <d v="1899-12-30T17:35:00"/>
        <d v="1899-12-30T18:01:00"/>
        <d v="1899-12-30T20:03:00"/>
        <d v="1899-12-30T09:04:00"/>
        <d v="1899-12-30T20:01:00"/>
        <d v="1899-12-30T23:05:00"/>
        <d v="1899-12-30T09:59:00"/>
        <d v="1899-12-30T03:57:00"/>
        <d v="1899-12-30T22:18:00"/>
        <d v="1899-12-30T22:30:00"/>
        <d v="1899-12-30T21:04:00"/>
        <d v="1899-12-30T12:50:00"/>
        <d v="1899-12-30T16:55:00"/>
        <d v="1899-12-30T17:13:00"/>
        <d v="1899-12-30T13:42:00"/>
        <d v="1899-12-30T18:18:00"/>
        <d v="1899-12-30T15:13:00"/>
        <d v="1899-12-30T19:03:00"/>
        <d v="1899-12-30T01:41:00"/>
        <d v="1899-12-30T23:27:00"/>
        <d v="1899-12-30T20:49:00"/>
        <d v="1899-12-30T13:43:00"/>
        <d v="1899-12-30T05:05:00"/>
        <d v="1899-12-30T21:28:00"/>
        <d v="1899-12-30T16:19:00"/>
        <d v="1899-12-30T16:04:00"/>
        <d v="1899-12-30T11:26:00"/>
        <d v="1899-12-30T10:41:00"/>
        <d v="1899-12-30T15:57:00"/>
        <d v="1899-12-30T03:04:00"/>
        <d v="1899-12-30T15:45:00"/>
        <d v="1899-12-30T13:16:00"/>
        <d v="1899-12-30T08:15:00"/>
        <d v="1899-12-30T13:48:00"/>
        <d v="1899-12-30T08:13:00"/>
        <d v="1899-12-30T05:46:00"/>
        <d v="1899-12-30T00:17:00"/>
        <d v="1899-12-30T07:03:00"/>
        <d v="1899-12-30T16:15:00"/>
        <d v="1899-12-30T20:06:00"/>
        <d v="1899-12-30T03:08:00"/>
        <d v="1899-12-30T12:52:00"/>
        <d v="1899-12-30T13:34:00"/>
        <d v="1899-12-30T13:31:00"/>
        <d v="1899-12-30T12:19:00"/>
        <d v="1899-12-30T09:42:00"/>
        <d v="1899-12-30T07:25:00"/>
        <d v="1899-12-30T11:53:00"/>
        <d v="1899-12-30T17:46:00"/>
        <d v="1899-12-30T06:53:00"/>
        <d v="1899-12-30T08:08:00"/>
        <d v="1899-12-30T15:40:00"/>
        <d v="1899-12-30T22:04:00"/>
        <d v="1899-12-30T07:10:00"/>
        <d v="1899-12-30T01:19:00"/>
        <d v="1899-12-30T22:03:00"/>
        <d v="1899-12-30T18:48:00"/>
        <d v="1899-12-30T06:28:00"/>
        <d v="1899-12-30T06:24:00"/>
        <d v="1899-12-30T22:34:00"/>
        <d v="1899-12-30T15:08:00"/>
        <d v="1899-12-30T08:57:00"/>
        <d v="1899-12-30T01:04:00"/>
        <d v="1899-12-30T22:38:00"/>
        <d v="1899-12-30T04:08:00"/>
        <d v="1899-12-30T06:26:00"/>
        <d v="1899-12-30T13:49:00"/>
        <d v="1899-12-30T14:20:00"/>
        <d v="1899-12-30T23:08:00"/>
        <d v="1899-12-30T17:26:00"/>
        <d v="1899-12-30T06:01:00"/>
        <d v="1899-12-30T17:43:00"/>
        <d v="1899-12-30T23:02:00"/>
        <d v="1899-12-30T17:54:00"/>
        <d v="1899-12-30T13:37:00"/>
        <d v="1899-12-30T12:00:00"/>
        <d v="1899-12-30T22:06:00"/>
        <d v="1899-12-30T01:39:00"/>
        <d v="1899-12-30T06:16:00"/>
        <d v="1899-12-30T09:29:00"/>
        <d v="1899-12-30T09:41:00"/>
        <d v="1899-12-30T01:56:00"/>
        <d v="1899-12-30T23:31:00"/>
        <d v="1899-12-30T02:34:00"/>
        <d v="1899-12-30T01:35:00"/>
        <d v="1899-12-30T14:13:00"/>
        <d v="1899-12-30T17:21:00"/>
        <d v="1899-12-30T15:05:00"/>
        <d v="1899-12-30T01:28:00"/>
        <d v="1899-12-30T18:03:00"/>
        <d v="1899-12-30T10:36:00"/>
        <d v="1899-12-30T04:45:00"/>
        <d v="1899-12-30T14:29:00"/>
        <d v="1899-12-30T20:14:00"/>
        <d v="1899-12-30T18:34:00"/>
        <d v="1899-12-30T21:07:00"/>
        <d v="1899-12-30T10:30:00"/>
        <d v="1899-12-30T01:37:00"/>
        <d v="1899-12-30T05:17:00"/>
        <d v="1899-12-30T09:05:00"/>
        <d v="1899-12-30T09:06:00"/>
        <d v="1899-12-30T00:23:00"/>
        <d v="1899-12-30T19:09:00"/>
        <d v="1899-12-30T23:25:00"/>
        <d v="1899-12-30T06:23:00"/>
        <d v="1899-12-30T01:43:00"/>
        <d v="1899-12-30T20:30:00"/>
        <d v="1899-12-30T10:37:00"/>
        <d v="1899-12-30T04:11:00"/>
        <d v="1899-12-30T13:41:00"/>
        <d v="1899-12-30T23:29:00"/>
        <d v="1899-12-30T19:37:00"/>
        <d v="1899-12-30T20:37:00"/>
        <d v="1899-12-30T08:20:00"/>
        <d v="1899-12-30T14:15:00"/>
        <d v="1899-12-30T12:18:00"/>
        <d v="1899-12-30T07:32:00"/>
        <d v="1899-12-30T16:33:00"/>
        <d v="1899-12-30T04:51:00"/>
        <d v="1899-12-30T22:46:00"/>
        <d v="1899-12-30T02:23:00"/>
        <d v="1899-12-30T03:11:00"/>
        <d v="1899-12-30T05:31:00"/>
        <d v="1899-12-30T23:16:00"/>
        <d v="1899-12-30T21:49:00"/>
        <d v="1899-12-30T10:27:00"/>
        <d v="1899-12-30T10:03:00"/>
        <d v="1899-12-30T14:04:00"/>
        <d v="1899-12-30T23:06:00"/>
        <d v="1899-12-30T18:49:00"/>
        <d v="1899-12-30T15:00:00"/>
        <d v="1899-12-30T23:13:00"/>
        <d v="1899-12-30T14:53:00"/>
        <d v="1899-12-30T22:50:00"/>
        <d v="1899-12-30T19:10:00"/>
        <d v="1899-12-30T02:10:00"/>
        <d v="1899-12-30T03:18:00"/>
        <d v="1899-12-30T23:11:00"/>
        <d v="1899-12-30T19:48:00"/>
        <d v="1899-12-30T21:51:00"/>
        <d v="1899-12-30T00:06:00"/>
        <d v="1899-12-30T18:45:00"/>
        <d v="1899-12-30T20:47:00"/>
        <d v="1899-12-30T06:22:00"/>
        <d v="1899-12-30T03:52:00"/>
        <d v="1899-12-30T02:03:00"/>
        <d v="1899-12-30T01:05:00"/>
        <d v="1899-12-30T03:01:00"/>
        <d v="1899-12-30T06:31:00"/>
        <d v="1899-12-30T21:48:00"/>
        <d v="1899-12-30T11:36:00"/>
        <d v="1899-12-30T12:34:00"/>
        <d v="1899-12-30T23:57:00"/>
        <d v="1899-12-30T02:09:00"/>
        <d v="1899-12-30T01:57:00"/>
        <d v="1899-12-30T11:42:00"/>
        <d v="1899-12-30T01:01:00"/>
        <d v="1899-12-30T06:39:00"/>
        <d v="1899-12-30T17:55:00"/>
        <d v="1899-12-30T20:05:00"/>
        <d v="1899-12-30T09:14:00"/>
        <d v="1899-12-30T04:09:00"/>
        <d v="1899-12-30T16:44:00"/>
        <d v="1899-12-30T20:38:00"/>
        <d v="1899-12-30T12:09:00"/>
        <d v="1899-12-30T02:07:00"/>
        <d v="1899-12-30T16:26:00"/>
        <d v="1899-12-30T21:43:00"/>
        <d v="1899-12-30T11:22:00"/>
        <d v="1899-12-30T23:35:00"/>
        <d v="1899-12-30T08:55:00"/>
        <d v="1899-12-30T00:47:00"/>
        <d v="1899-12-30T05:43:00"/>
        <d v="1899-12-30T06:13:00"/>
        <d v="1899-12-30T00:44:00"/>
        <d v="1899-12-30T09:53:00"/>
        <d v="1899-12-30T21:42:00"/>
        <d v="1899-12-30T02:16:00"/>
        <d v="1899-12-30T16:53:00"/>
        <d v="1899-12-30T07:31:00"/>
        <d v="1899-12-30T07:00:00"/>
        <d v="1899-12-30T08:05:00"/>
        <d v="1899-12-30T14:17:00"/>
        <d v="1899-12-30T22:45:00"/>
        <d v="1899-12-30T19:13:00"/>
        <d v="1899-12-30T09:32:00"/>
        <d v="1899-12-30T01:22:00"/>
        <d v="1899-12-30T16:12:00"/>
        <d v="1899-12-30T13:26:00"/>
        <d v="1899-12-30T22:22:00"/>
        <d v="1899-12-30T16:57:00"/>
        <d v="1899-12-30T10:31:00"/>
        <d v="1899-12-30T04:36:00"/>
        <d v="1899-12-30T07:38:00"/>
        <d v="1899-12-30T17:01:00"/>
        <d v="1899-12-30T08:47:00"/>
        <d v="1899-12-30T09:38:00"/>
        <d v="1899-12-30T13:09:00"/>
        <d v="1899-12-30T01:21:00"/>
        <d v="1899-12-30T10:18:00"/>
        <d v="1899-12-30T00:42:00"/>
        <d v="1899-12-30T12:49:00"/>
        <d v="1899-12-30T15:42:00"/>
        <d v="1899-12-30T19:26:00"/>
        <d v="1899-12-30T02:54:00"/>
        <d v="1899-12-30T08:23:00"/>
        <d v="1899-12-30T04:59:00"/>
        <d v="1899-12-30T13:02:00"/>
        <d v="1899-12-30T22:00:00"/>
        <d v="1899-12-30T16:38:00"/>
        <d v="1899-12-30T21:29:00"/>
        <d v="1899-12-30T12:37:00"/>
        <d v="1899-12-30T19:04:00"/>
        <d v="1899-12-30T05:54:00"/>
        <d v="1899-12-30T20:21:00"/>
        <d v="1899-12-30T00:36:00"/>
        <d v="1899-12-30T04:47:00"/>
        <d v="1899-12-30T14:18:00"/>
        <d v="1899-12-30T02:38:00"/>
        <d v="1899-12-30T04:53:00"/>
        <d v="1899-12-30T16:52:00"/>
        <d v="1899-12-30T04:25:00"/>
        <d v="1899-12-30T21:34:00"/>
        <d v="1899-12-30T06:00:00"/>
        <d v="1899-12-30T02:30:00"/>
        <d v="1899-12-30T15:22:00"/>
        <d v="1899-12-30T16:11:00"/>
        <d v="1899-12-30T15:52:00"/>
        <d v="1899-12-30T22:47:00"/>
        <d v="1899-12-30T09:24:00"/>
        <d v="1899-12-30T01:02:00"/>
        <d v="1899-12-30T00:27:00"/>
        <d v="1899-12-30T20:54:00"/>
        <d v="1899-12-30T18:43:00"/>
        <d v="1899-12-30T23:41:00"/>
        <d v="1899-12-30T08:40:00"/>
        <d v="1899-12-30T20:26:00"/>
        <d v="1899-12-30T09:10:00"/>
        <d v="1899-12-30T04:44:00"/>
        <d v="1899-12-30T11:23:00"/>
        <d v="1899-12-30T08:45:00"/>
        <d v="1899-12-30T23:18:00"/>
        <d v="1899-12-30T15:55:00"/>
        <d v="1899-12-30T09:49:00"/>
        <d v="1899-12-30T08:17:00"/>
        <d v="1899-12-30T10:56:00"/>
        <d v="1899-12-30T12:27:00"/>
        <d v="1899-12-30T19:43:00"/>
        <d v="1899-12-30T17:00:00"/>
        <d v="1899-12-30T02:00:00"/>
        <d v="1899-12-30T18:22:00"/>
        <d v="1899-12-30T18:21:00"/>
        <d v="1899-12-30T00:02:00"/>
        <d v="1899-12-30T09:31:00"/>
        <d v="1899-12-30T13:52:00"/>
        <d v="1899-12-30T22:08:00"/>
        <d v="1899-12-30T14:01:00"/>
        <d v="1899-12-30T13:39:00"/>
        <d v="1899-12-30T21:08:00"/>
        <d v="1899-12-30T23:39:00"/>
        <d v="1899-12-30T20:32:00"/>
        <d v="1899-12-30T03:45:00"/>
        <d v="1899-12-30T15:12:00"/>
        <d v="1899-12-30T01:55:00"/>
        <d v="1899-12-30T19:02:00"/>
        <d v="1899-12-30T20:46:00"/>
        <d v="1899-12-30T23:30:00"/>
        <d v="1899-12-30T19:47:00"/>
        <d v="1899-12-30T16:10:00"/>
        <d v="1899-12-30T17:25:00"/>
        <d v="1899-12-30T03:50:00"/>
        <d v="1899-12-30T23:38:00"/>
        <d v="1899-12-30T03:19:00"/>
        <d v="1899-12-30T20:33:00"/>
        <d v="1899-12-30T07:20:00"/>
        <d v="1899-12-30T13:19:00"/>
        <d v="1899-12-30T14:55:00"/>
        <d v="1899-12-30T16:18:00"/>
        <d v="1899-12-30T07:48:00"/>
        <d v="1899-12-30T05:15:00"/>
        <d v="1899-12-30T06:27:00"/>
        <d v="1899-12-30T19:18:00"/>
        <d v="1899-12-30T17:03:00"/>
        <d v="1899-12-30T23:12:00"/>
        <d v="1899-12-30T02:24:00"/>
        <d v="1899-12-30T05:07:00"/>
        <d v="1899-12-30T05:41:00"/>
        <d v="1899-12-30T01:27:00"/>
        <d v="1899-12-30T20:52:00"/>
        <d v="1899-12-30T11:13:00"/>
        <d v="1899-12-30T00:35:00"/>
        <d v="1899-12-30T05:38:00"/>
        <d v="1899-12-30T06:49:00"/>
        <d v="1899-12-30T23:46:00"/>
        <d v="1899-12-30T22:26:00"/>
        <d v="1899-12-30T20:24:00"/>
        <d v="1899-12-30T19:17:00"/>
        <d v="1899-12-30T17:19:00"/>
        <d v="1899-12-30T01:33:00"/>
        <d v="1899-12-30T05:27:00"/>
        <d v="1899-12-30T12:31:00"/>
        <d v="1899-12-30T08:00:00"/>
        <d v="1899-12-30T19:36:00"/>
        <d v="1899-12-30T06:12:00"/>
        <d v="1899-12-30T16:03:00"/>
        <d v="1899-12-30T12:14:00"/>
        <d v="1899-12-30T01:40:00"/>
        <d v="1899-12-30T11:18:00"/>
        <d v="1899-12-30T22:12:00"/>
        <d v="1899-12-30T23:10:00"/>
        <d v="1899-12-30T03:40:00"/>
        <d v="1899-12-30T09:34:00"/>
        <d v="1899-12-30T12:45:00"/>
        <d v="1899-12-30T15:47:00"/>
        <d v="1899-12-30T18:42:00"/>
        <d v="1899-12-30T11:30:00"/>
        <d v="1899-12-30T04:39:00"/>
        <d v="1899-12-30T15:16:00"/>
        <d v="1899-12-30T23:37:00"/>
        <d v="1899-12-30T08:12:00"/>
        <d v="1899-12-30T02:20:00"/>
        <d v="1899-12-30T20:45:00"/>
        <d v="1899-12-30T04:18:00"/>
        <d v="1899-12-30T13:21:00"/>
        <d v="1899-12-30T17:30:00"/>
        <d v="1899-12-30T18:58:00"/>
        <d v="1899-12-30T07:07:00"/>
        <d v="1899-12-30T03:27:00"/>
        <d v="1899-12-30T01:16:00"/>
        <d v="1899-12-30T11:00:00"/>
        <d v="1899-12-30T22:40:00"/>
        <d v="1899-12-30T19:35:00"/>
        <d v="1899-12-30T14:30:00"/>
        <d v="1899-12-30T14:06:00"/>
        <d v="1899-12-30T17:52:00"/>
        <d v="1899-12-30T17:02:00"/>
        <d v="1899-12-30T01:03:00"/>
        <d v="1899-12-30T02:36:00"/>
        <d v="1899-12-30T07:43:00"/>
        <d v="1899-12-30T21:05:00"/>
        <d v="1899-12-30T17:09:00"/>
        <d v="1899-12-30T04:22:00"/>
        <d v="1899-12-30T11:50:00"/>
        <d v="1899-12-30T19:49:00"/>
        <d v="1899-12-30T14:59:00"/>
        <d v="1899-12-30T00:20:00"/>
        <d v="1899-12-30T12:05:00"/>
        <d v="1899-12-30T16:21:00"/>
        <d v="1899-12-30T11:31:00"/>
        <d v="1899-12-30T20:39:00"/>
        <d v="1899-12-30T14:16:00"/>
        <d v="1899-12-30T16:36:00"/>
        <d v="1899-12-30T15:28:00"/>
        <d v="1899-12-30T05:40:00"/>
        <d v="1899-12-30T06:52:00"/>
        <d v="1899-12-30T13:24:00"/>
        <d v="1899-12-30T03:00:00"/>
        <d v="1899-12-30T22:05:00"/>
        <d v="1899-12-30T20:27:00"/>
        <d v="1899-12-30T14:27:00"/>
        <d v="1899-12-30T07:19:00"/>
        <d v="1899-12-30T13:38:00"/>
        <d v="1899-12-30T04:26:00"/>
        <d v="1899-12-30T20:23:00"/>
        <d v="1899-12-30T12:16:00"/>
        <d v="1899-12-30T04:10:00"/>
        <d v="1899-12-30T16:14:00"/>
        <d v="1899-12-30T12:40:00"/>
        <d v="1899-12-30T16:29:00"/>
        <d v="1899-12-30T20:02:00"/>
        <d v="1899-12-30T01:11:00"/>
        <d v="1899-12-30T20:22:00"/>
        <d v="1899-12-30T14:36:00"/>
        <d v="1899-12-30T04:38:00"/>
        <d v="1899-12-30T23:55:00"/>
        <d v="1899-12-30T01:49:00"/>
        <d v="1899-12-30T15:54:00"/>
        <d v="1899-12-30T11:33:00"/>
        <d v="1899-12-30T06:21:00"/>
        <d v="1899-12-30T10:24:00"/>
        <d v="1899-12-30T10:54:00"/>
        <d v="1899-12-30T16:17:00"/>
        <d v="1899-12-30T12:11:00"/>
        <d v="1899-12-30T23:21:00"/>
        <d v="1899-12-30T10:40:00"/>
        <d v="1899-12-30T08:44:00"/>
        <d v="1899-12-30T05:51:00"/>
        <d v="1899-12-30T11:27:00"/>
        <d v="1899-12-30T11:41:00"/>
        <d v="1899-12-30T05:49:00"/>
        <d v="1899-12-30T00:12:00"/>
        <d v="1899-12-30T12:59:00"/>
        <d v="1899-12-30T14:09:00"/>
        <d v="1899-12-30T16:13:00"/>
        <d v="1899-12-30T13:59:00"/>
        <d v="1899-12-30T18:57:00"/>
        <d v="1899-12-30T12:25:00"/>
        <d v="1899-12-30T06:19:00"/>
        <d v="1899-12-30T14:10:00"/>
        <d v="1899-12-30T11:04:00"/>
        <d v="1899-12-30T03:21:00"/>
        <d v="1899-12-30T03:36:00"/>
        <d v="1899-12-30T13:00:00"/>
        <d v="1899-12-30T23:53:00"/>
        <d v="1899-12-30T04:07:00"/>
        <d v="1899-12-30T17:27:00"/>
        <d v="1899-12-30T00:30:00"/>
        <d v="1899-12-30T11:03:00"/>
        <d v="1899-12-30T14:48:00"/>
        <d v="1899-12-30T09:12:00"/>
        <d v="1899-12-30T03:35:00"/>
        <d v="1899-12-30T09:45:00"/>
        <d v="1899-12-30T23:20:00"/>
        <d v="1899-12-30T17:57:00"/>
        <d v="1899-12-30T20:25:00"/>
        <d v="1899-12-30T23:43:00"/>
        <d v="1899-12-30T07:23:00"/>
        <d v="1899-12-30T09:58:00"/>
        <d v="1899-12-30T00:59:00"/>
        <d v="1899-12-30T12:54:00"/>
        <d v="1899-12-30T17:59:00"/>
        <d v="1899-12-30T08:07:00"/>
        <d v="1899-12-30T02:11:00"/>
        <d v="1899-12-30T16:51:00"/>
        <d v="1899-12-30T21:15:00"/>
        <d v="1899-12-30T17:28:00"/>
        <d v="1899-12-30T07:18:00"/>
        <d v="1899-12-30T06:35:00"/>
        <d v="1899-12-30T06:50:00"/>
        <d v="1899-12-30T14:32:00"/>
        <d v="1899-12-30T05:35:00"/>
        <d v="1899-12-30T11:02:00"/>
        <d v="1899-12-30T21:39:00"/>
        <d v="1899-12-30T16:46:00"/>
        <d v="1899-12-30T02:50:00"/>
        <d v="1899-12-30T01:42:00"/>
        <d v="1899-12-30T14:38:00"/>
        <d v="1899-12-30T07:47:00"/>
        <d v="1899-12-30T21:52:00"/>
        <d v="1899-12-30T14:34:00"/>
        <d v="1899-12-30T16:09:00"/>
        <d v="1899-12-30T21:24:00"/>
        <d v="1899-12-30T01:34:00"/>
        <d v="1899-12-30T18:59:00"/>
        <d v="1899-12-30T02:05:00"/>
        <d v="1899-12-30T14:28:00"/>
        <d v="1899-12-30T12:26:00"/>
        <d v="1899-12-30T00:43:00"/>
        <d v="1899-12-30T15:21:00"/>
        <d v="1899-12-30T05:22:00"/>
        <d v="1899-12-30T12:53:00"/>
        <d v="1899-12-30T07:22:00"/>
        <d v="1899-12-30T07:45:00"/>
        <d v="1899-12-30T14:51:00"/>
        <d v="1899-12-30T00:26:00"/>
        <d v="1899-12-30T11:16:00"/>
        <d v="1899-12-30T04:21:00"/>
        <d v="1899-12-30T01:53:00"/>
        <d v="1899-12-30T04:00:00"/>
        <d v="1899-12-30T19:45:00"/>
        <d v="1899-12-30T02:04:00"/>
        <d v="1899-12-30T05:56:00"/>
        <d v="1899-12-30T14:19:00"/>
        <d v="1899-12-30T04:54:00"/>
        <d v="1899-12-30T10:34:00"/>
        <d v="1899-12-30T02:08:00"/>
        <d v="1899-12-30T14:45:00"/>
        <d v="1899-12-30T14:03:00"/>
        <d v="1899-12-30T04:14:00"/>
        <d v="1899-12-30T12:10:00"/>
        <d v="1899-12-30T13:25:00"/>
        <d v="1899-12-30T17:41:00"/>
        <d v="1899-12-30T12:08:00"/>
        <d v="1899-12-30T21:36:00"/>
        <d v="1899-12-30T11:17:00"/>
        <d v="1899-12-30T11:38:00"/>
        <d v="1899-12-30T13:44:00"/>
        <d v="1899-12-30T00:25:00"/>
        <d v="1899-12-30T21:11:00"/>
        <d v="1899-12-30T21:27:00"/>
        <d v="1899-12-30T14:42:00"/>
        <d v="1899-12-30T01:10:00"/>
        <d v="1899-12-30T19:46:00"/>
        <d v="1899-12-30T14:47:00"/>
        <d v="1899-12-30T08:49:00"/>
        <d v="1899-12-30T02:46:00"/>
        <d v="1899-12-30T20:16:00"/>
        <d v="1899-12-30T02:06:00"/>
        <d v="1899-12-30T19:22:00"/>
        <d v="1899-12-30T15:35:00"/>
        <d v="1899-12-30T18:05:00"/>
        <d v="1899-12-30T19:51:00"/>
        <d v="1899-12-30T16:40:00"/>
        <d v="1899-12-30T09:35:00"/>
        <d v="1899-12-30T15:48:00"/>
        <d v="1899-12-30T16:58:00"/>
        <d v="1899-12-30T09:56:00"/>
        <d v="1899-12-30T08:59:00"/>
        <d v="1899-12-30T20:53:00"/>
        <d v="1899-12-30T08:11:00"/>
        <d v="1899-12-30T20:41:00"/>
        <d v="1899-12-30T12:20:00"/>
        <d v="1899-12-30T20:20:00"/>
        <d v="1899-12-30T13:35:00"/>
        <d v="1899-12-30T01:38:00"/>
        <d v="1899-12-30T07:44:00"/>
        <d v="1899-12-30T06:17:00"/>
        <d v="1899-12-30T22:02:00"/>
        <d v="1899-12-30T01:08:00"/>
        <d v="1899-12-30T00:53:00"/>
        <d v="1899-12-30T00:57:00"/>
        <d v="1899-12-30T15:37:00"/>
        <d v="1899-12-30T23:44:00"/>
        <d v="1899-12-30T06:33:00"/>
        <d v="1899-12-30T13:33:00"/>
        <d v="1899-12-30T04:31:00"/>
        <d v="1899-12-30T20:09:00"/>
        <d v="1899-12-30T04:58:00"/>
        <d v="1899-12-30T17:29:00"/>
        <d v="1899-12-30T02:40:00"/>
        <d v="1899-12-30T08:18:00"/>
        <d v="1899-12-30T05:02:00"/>
        <d v="1899-12-30T06:09:00"/>
        <d v="1899-12-30T03:24:00"/>
        <d v="1899-12-30T05:12:00"/>
        <d v="1899-12-30T02:18:00"/>
        <d v="1899-12-30T02:56:00"/>
        <d v="1899-12-30T07:54:00"/>
        <d v="1899-12-30T13:01:00"/>
        <d v="1899-12-30T11:43:00"/>
        <d v="1899-12-30T23:24:00"/>
        <d v="1899-12-30T19:12:00"/>
        <d v="1899-12-30T03:23:00"/>
        <d v="1899-12-30T00:28:00"/>
        <d v="1899-12-30T10:20:00"/>
        <d v="1899-12-30T14:23:00"/>
        <d v="1899-12-30T15:24:00"/>
        <d v="1899-12-30T18:14:00"/>
        <d v="1899-12-30T07:35:00"/>
        <d v="1899-12-30T00:29:00"/>
        <d v="1899-12-30T17:45:00"/>
        <d v="1899-12-30T19:39:00"/>
        <d v="1899-12-30T19:33:00"/>
        <d v="1899-12-30T12:15:00"/>
        <d v="1899-12-30T11:44:00"/>
        <d v="1899-12-30T16:59:00"/>
        <d v="1899-12-30T22:53:00"/>
        <d v="1899-12-30T11:20:00"/>
        <d v="1899-12-30T14:35:00"/>
        <d v="1899-12-30T07:26:00"/>
        <d v="1899-12-30T08:06:00"/>
        <d v="1899-12-30T04:05:00"/>
        <d v="1899-12-30T00:00:00"/>
        <d v="1899-12-30T17:23:00"/>
        <d v="1899-12-30T02:47:00"/>
        <d v="1899-12-30T00:48:00"/>
        <d v="1899-12-30T23:54:00"/>
        <d v="1899-12-30T18:10:00"/>
        <d v="1899-12-30T11:14:00"/>
        <d v="1899-12-30T11:24:00"/>
        <d v="1899-12-30T15:23:00"/>
        <d v="1899-12-30T13:22:00"/>
        <d v="1899-12-30T08:37:00"/>
        <d v="1899-12-30T12:55:00"/>
        <d v="1899-12-30T09:03:00"/>
        <d v="1899-12-30T14:58:00"/>
        <d v="1899-12-30T06:59:00"/>
        <d v="1899-12-30T14:54:00"/>
        <d v="1899-12-30T16:54:00"/>
        <d v="1899-12-30T09:11:00"/>
        <d v="1899-12-30T14:40:00"/>
        <d v="1899-12-30T12:29:00"/>
        <d v="1899-12-30T03:14:00"/>
        <d v="1899-12-30T04:06:00"/>
        <d v="1899-12-30T01:17:00"/>
        <d v="1899-12-30T19:53:00"/>
        <d v="1899-12-30T12:06:00"/>
        <d v="1899-12-30T10:59:00"/>
        <d v="1899-12-30T01:23:00"/>
        <d v="1899-12-30T16:30:00"/>
        <d v="1899-12-30T07:58:00"/>
        <d v="1899-12-30T04:04:00"/>
        <d v="1899-12-30T15:51:00"/>
        <d v="1899-12-30T02:49:00"/>
        <d v="1899-12-30T03:06:00"/>
        <d v="1899-12-30T05:58:00"/>
        <d v="1899-12-30T00:41:00"/>
        <d v="1899-12-30T05:39:00"/>
        <d v="1899-12-30T09:37:00"/>
        <d v="1899-12-30T20:35:00"/>
        <d v="1899-12-30T07:27:00"/>
        <d v="1899-12-30T09:30:00"/>
        <d v="1899-12-30T19:52:00"/>
        <d v="1899-12-30T23:28:00"/>
        <d v="1899-12-30T01:24:00"/>
        <d v="1899-12-30T03:10:00"/>
        <d v="1899-12-30T06:45:00"/>
        <d v="1899-12-30T10:06:00"/>
        <d v="1899-12-30T18:47:00"/>
        <d v="1899-12-30T13:11:00"/>
        <d v="1899-12-30T11:08:00"/>
        <d v="1899-12-30T18:11:00"/>
        <d v="1899-12-30T14:12:00"/>
        <d v="1899-12-30T18:26:00"/>
        <d v="1899-12-30T15:03:00"/>
        <d v="1899-12-30T07:42:00"/>
        <d v="1899-12-30T06:46:00"/>
        <d v="1899-12-30T23:09:00"/>
        <d v="1899-12-30T17:58:00"/>
        <d v="1899-12-30T23:04:00"/>
        <d v="1899-12-30T07:40:00"/>
        <d v="1899-12-30T09:13:00"/>
        <d v="1899-12-30T23:36:00"/>
        <d v="1899-12-30T19:38:00"/>
        <d v="1899-12-30T17:50:00"/>
        <d v="1899-12-30T13:50:00"/>
        <d v="1899-12-30T23:23:00"/>
        <d v="1899-12-30T14:08:00"/>
        <d v="1899-12-30T11:57:00"/>
        <d v="1899-12-30T03:43:00"/>
        <d v="1899-12-30T14:21:00"/>
        <d v="1899-12-30T02:12:00"/>
        <d v="1899-12-30T15:58:00"/>
        <d v="1899-12-30T18:25:00"/>
        <d v="1899-12-30T13:12:00"/>
        <d v="1899-12-30T18:56:00"/>
        <d v="1899-12-30T18:31:00"/>
        <d v="1899-12-30T10:45:00"/>
        <d v="1899-12-30T00:07:00"/>
        <d v="1899-12-30T22:56:00"/>
        <d v="1899-12-30T06:04:00"/>
        <d v="1899-12-30T15:56:00"/>
        <d v="1899-12-30T09:07:00"/>
        <d v="1899-12-30T10:48:00"/>
        <d v="1899-12-30T06:02:00"/>
        <d v="1899-12-30T06:07:00"/>
        <d v="1899-12-30T15:27:00"/>
        <d v="1899-12-30T17:38:00"/>
        <d v="1899-12-30T21:26:00"/>
        <d v="1899-12-30T08:38:00"/>
        <d v="1899-12-30T17:05:00"/>
        <d v="1899-12-30T07:12:00"/>
        <d v="1899-12-30T21:59:00"/>
        <d v="1899-12-30T05:28:00"/>
        <d v="1899-12-30T21:01:00"/>
        <d v="1899-12-30T06:41:00"/>
        <d v="1899-12-30T23:00:00"/>
        <d v="1899-12-30T07:24:00"/>
        <d v="1899-12-30T07:50:00"/>
        <d v="1899-12-30T06:10:00"/>
        <d v="1899-12-30T15:39:00"/>
        <d v="1899-12-30T16:32:00"/>
        <d v="1899-12-30T22:44:00"/>
        <d v="1899-12-30T17:49:00"/>
        <d v="1899-12-30T00:51:00"/>
        <d v="1899-12-30T12:32:00"/>
        <d v="1899-12-30T00:18:00"/>
        <d v="1899-12-30T21:41:00"/>
        <d v="1899-12-30T01:59:00"/>
        <d v="1899-12-30T05:09:00"/>
        <d v="1899-12-30T19:11:00"/>
        <d v="1899-12-30T10:21:00"/>
        <d v="1899-12-30T17:42:00"/>
        <d v="1899-12-30T08:53:00"/>
        <d v="1899-12-30T18:51:00"/>
        <d v="1899-12-30T08:19:00"/>
        <d v="1899-12-30T04:57:00"/>
        <d v="1899-12-30T16:45:00"/>
        <d v="1899-12-30T17:24:00"/>
        <d v="1899-12-30T23:01:00"/>
        <d v="1899-12-30T04:49:00"/>
        <d v="1899-12-30T03:55:00"/>
        <d v="1899-12-30T05:37:00"/>
        <d v="1899-12-30T10:05:00"/>
        <d v="1899-12-30T16:02:00"/>
        <d v="1899-12-30T01:14:00"/>
        <d v="1899-12-30T15:31:00"/>
        <d v="1899-12-30T01:25:00"/>
        <d v="1899-12-30T09:46:00"/>
        <d v="1899-12-30T01:30:00"/>
        <d v="1899-12-30T17:44:00"/>
        <d v="1899-12-30T02:51:00"/>
        <d v="1899-12-30T11:35:00"/>
        <d v="1899-12-30T03:53:00"/>
        <d v="1899-12-30T12:42:00"/>
        <d v="1899-12-30T01:36:00"/>
        <d v="1899-12-30T21:30:00"/>
        <d v="1899-12-30T09:27:00"/>
        <d v="1899-12-30T02:58:00"/>
        <d v="1899-12-30T15:10:00"/>
        <d v="1899-12-30T21:13:00"/>
        <d v="1899-12-30T06:20:00"/>
        <d v="1899-12-30T20:43:00"/>
        <d v="1899-12-30T00:19:00"/>
        <d v="1899-12-30T22:19:00"/>
        <d v="1899-12-30T11:48:00"/>
        <d v="1899-12-30T02:14:00"/>
        <d v="1899-12-30T03:28:00"/>
        <d v="1899-12-30T04:13:00"/>
        <d v="1899-12-30T02:59:00"/>
        <d v="1899-12-30T07:53:00"/>
        <d v="1899-12-30T19:42:00"/>
        <d v="1899-12-30T05:32:00"/>
        <d v="1899-12-30T05:29:00"/>
        <d v="1899-12-30T06:48:00"/>
        <d v="1899-12-30T01:06:00"/>
        <d v="1899-12-30T06:44:00"/>
        <d v="1899-12-30T04:28:00"/>
        <d v="1899-12-30T09:21:00"/>
        <d v="1899-12-30T22:28:00"/>
        <d v="1899-12-30T10:49:00"/>
        <d v="1899-12-30T23:45:00"/>
        <d v="1899-12-30T06:40:00"/>
        <d v="1899-12-30T17:40:00"/>
        <d v="1899-12-30T10:47:00"/>
        <d v="1899-12-30T02:17:00"/>
        <d v="1899-12-30T12:47:00"/>
        <d v="1899-12-30T02:44:00"/>
        <d v="1899-12-30T17:22:00"/>
        <d v="1899-12-30T19:05:00"/>
        <d v="1899-12-30T07:29:00"/>
        <d v="1899-12-30T01:29:00"/>
        <d v="1899-12-30T20:11:00"/>
        <d v="1899-12-30T05:48:00"/>
        <d v="1899-12-30T04:56:00"/>
        <d v="1899-12-30T05:24:00"/>
        <d v="1899-12-30T20:55:00"/>
        <d v="1899-12-30T02:33:00"/>
        <d v="1899-12-30T22:14:00"/>
        <d v="1899-12-30T19:50:00"/>
        <d v="1899-12-30T04:40:00"/>
        <d v="1899-12-30T18:40:00"/>
        <d v="1899-12-30T13:29:00"/>
        <d v="1899-12-30T00:40:00"/>
        <d v="1899-12-30T06:29:00"/>
        <d v="1899-12-30T00:09:00"/>
        <d v="1899-12-30T04:27:00"/>
        <d v="1899-12-30T07:39:00"/>
        <d v="1899-12-30T00:14:00"/>
        <d v="1899-12-30T07:34:00"/>
        <d v="1899-12-30T09:08:00"/>
        <d v="1899-12-30T20:58:00"/>
        <d v="1899-12-30T20:19:00"/>
        <d v="1899-12-30T19:14:00"/>
        <d v="1899-12-30T02:31:00"/>
        <d v="1899-12-30T00:49:00"/>
        <d v="1899-12-30T21:14:00"/>
        <d v="1899-12-30T18:35:00"/>
        <d v="1899-12-30T22:25:00"/>
        <d v="1899-12-30T21:21:00"/>
        <d v="1899-12-30T02:32:00"/>
        <d v="1899-12-30T12:01:00"/>
        <d v="1899-12-30T03:16:00"/>
        <d v="1899-12-30T22:01:00"/>
        <d v="1899-12-30T23:22:00"/>
        <d v="1899-12-30T15:49:00"/>
        <d v="1899-12-30T13:45:00"/>
        <d v="1899-12-30T11:06:00"/>
        <d v="1899-12-30T05:52:00"/>
        <d v="1899-12-30T10:51:00"/>
        <d v="1899-12-30T19:00:00"/>
        <d v="1899-12-30T21:44:00"/>
        <d v="1899-12-30T12:17:00"/>
        <d v="1899-12-30T12:30:00"/>
        <d v="1899-12-30T10:42:00"/>
        <d v="1899-12-30T01:52:00"/>
        <d v="1899-12-30T14:49:00"/>
        <d v="1899-12-30T05:06:00"/>
        <d v="1899-12-30T12:23:00"/>
        <d v="1899-12-30T12:02:00"/>
        <d v="1899-12-30T08:09:00"/>
        <d v="1899-12-30T11:10:00"/>
        <d v="1899-12-30T18:39:00"/>
        <d v="1899-12-30T07:51:00"/>
        <d v="1899-12-30T20:50:00"/>
        <d v="1899-12-30T05:36:00"/>
        <d v="1899-12-30T13:06:00"/>
        <d v="1899-12-30T15:20:00"/>
        <d v="1899-12-30T18:44:00"/>
        <d v="1899-12-30T15:59:00"/>
        <d v="1899-12-30T05:11:00"/>
        <d v="1899-12-30T14:05:00"/>
        <d v="1899-12-30T08:30:00"/>
        <d v="1899-12-30T11:56:00"/>
        <d v="1899-12-30T23:14:00"/>
        <d v="1899-12-30T22:29:00"/>
        <d v="1899-12-30T12:58:00"/>
        <d v="1899-12-30T22:39:00"/>
        <d v="1899-12-30T04:34:00"/>
        <d v="1899-12-30T03:03:00"/>
        <d v="1899-12-30T10:23:00"/>
        <d v="1899-12-30T20:51:00"/>
        <d v="1899-12-30T10:19:00"/>
        <d v="1899-12-30T02:15:00"/>
        <d v="1899-12-30T13:05:00"/>
        <d v="1899-12-30T22:31:00"/>
        <d v="1899-12-30T00:16:00"/>
        <d v="1899-12-30T09:01:00"/>
        <d v="1899-12-30T13:13:00"/>
        <d v="1899-12-30T22:09:00"/>
        <d v="1899-12-30T11:49:00"/>
        <d v="1899-12-30T05:19:00"/>
        <d v="1899-12-30T18:53:00"/>
        <d v="1899-12-30T08:51:00"/>
        <d v="1899-12-30T01:32:00"/>
        <d v="1899-12-30T17:07:00"/>
        <d v="1899-12-30T18:15:00"/>
        <d v="1899-12-30T10:38:00"/>
        <d v="1899-12-30T08:03:00"/>
        <d v="1899-12-30T07:46:00"/>
        <d v="1899-12-30T19:21:00"/>
        <d v="1899-12-30T03:25:00"/>
        <d v="1899-12-30T21:55:00"/>
        <d v="1899-12-30T01:00:00"/>
        <d v="1899-12-30T13:23:00"/>
        <d v="1899-12-30T03:39:00"/>
        <d v="1899-12-30T06:14:00"/>
        <d v="1899-12-30T03:37:00"/>
        <d v="1899-12-30T06:03:00"/>
        <d v="1899-12-30T05:04:00"/>
        <d v="1899-12-30T05:30:00"/>
        <d v="1899-12-30T15:18:00"/>
        <d v="1899-12-30T00:52:00"/>
        <d v="1899-12-30T01:46:00"/>
        <d v="1899-12-30T18:41:00"/>
        <d v="1899-12-30T04:30:00"/>
        <d v="1899-12-30T21:50:00"/>
        <d v="1899-12-30T11:07:00"/>
        <d v="1899-12-30T02:48:00"/>
        <d v="1899-12-30T21:46:00"/>
        <d v="1899-12-30T18:04:00"/>
        <d v="1899-12-30T13:14:00"/>
        <d v="1899-12-30T00:55:00"/>
        <d v="1899-12-30T03:46:00"/>
        <d v="1899-12-30T08:27:00"/>
        <d v="1899-12-30T02:25:00"/>
        <d v="1899-12-30T15:09:00"/>
        <d v="1899-12-30T05:10:00"/>
        <d v="1899-12-30T23:07:00"/>
        <d v="1899-12-30T22:43:00"/>
        <d v="1899-12-30T11:09:00"/>
        <d v="1899-12-30T17:51:00"/>
        <d v="1899-12-30T12:28:00"/>
        <d v="1899-12-30T04:43:00"/>
        <d v="1899-12-30T08:10:00"/>
        <d v="1899-12-30T07:17:00"/>
        <d v="1899-12-30T12:33:00"/>
        <d v="1899-12-30T00:24:00"/>
        <d v="1899-12-30T09:09:00"/>
        <d v="1899-12-30T19:28:00"/>
        <d v="1899-12-30T17:18:00"/>
        <d v="1899-12-30T02:01:00"/>
        <d v="1899-12-30T22:41:00"/>
        <d v="1899-12-30T06:42:00"/>
        <d v="1899-12-30T02:42:00"/>
        <d v="1899-12-30T20:12:00"/>
        <d v="1899-12-30T00:56:00"/>
        <d v="1899-12-30T14:02:00"/>
        <d v="1899-12-30T09:15:00"/>
        <d v="1899-12-30T04:37:00"/>
        <d v="1899-12-30T01:58:00"/>
        <d v="1899-12-30T03:09:00"/>
        <d v="1899-12-30T11:40:00"/>
        <d v="1899-12-30T23:26:00"/>
        <d v="1899-12-30T02:22:00"/>
        <d v="1899-12-30T12:21:00"/>
        <d v="1899-12-30T22:36:00"/>
        <d v="1899-12-30T00:33:00"/>
        <d v="1899-12-30T09:48:00"/>
        <d v="1899-12-30T17:34:00"/>
        <d v="1899-12-30T02:39:00"/>
        <d v="1899-12-30T13:32:00"/>
        <d v="1899-12-30T16:34:00"/>
        <d v="1899-12-30T04:02:00"/>
        <d v="1899-12-30T20:18:00"/>
        <d v="1899-12-30T03:26:00"/>
        <d v="1899-12-30T13:40:00"/>
        <d v="1899-12-30T08:48:00"/>
        <d v="1899-12-30T04:16:00"/>
        <d v="1899-12-30T05:47:00"/>
        <d v="1899-12-30T07:16:00"/>
        <d v="1899-12-30T06:43:00"/>
        <d v="1899-12-30T17:12:00"/>
        <d v="1899-12-30T17:16:00"/>
        <d v="1899-12-30T05:18:00"/>
        <d v="1899-12-30T04:19:00"/>
        <d v="1899-12-30T14:41:00"/>
        <d v="1899-12-30T02:43:00"/>
        <d v="1899-12-30T16:23:00"/>
        <d v="1899-12-30T20:00:00"/>
        <d v="1899-12-30T11:29:00"/>
        <d v="1899-12-30T13:03:00"/>
        <d v="1899-12-30T16:47:00"/>
        <d v="1899-12-30T13:27:00"/>
        <d v="1899-12-30T18:30:00"/>
        <d v="1899-12-30T12:41:00"/>
        <d v="1899-12-30T07:01:00"/>
        <d v="1899-12-30T18:32:00"/>
        <d v="1899-12-30T08:24:00"/>
        <d v="1899-12-30T20:31:00"/>
        <d v="1899-12-30T05:23:00"/>
        <d v="1899-12-30T20:44:00"/>
        <d v="1899-12-30T22:24:00"/>
        <d v="1899-12-30T13:47:00"/>
        <d v="1899-12-30T21:38:00"/>
        <d v="1899-12-30T23:47:00"/>
        <d v="1899-12-30T14:11:00"/>
        <d v="1899-12-30T07:36:00"/>
        <d v="1899-12-30T03:34:00"/>
        <d v="1899-12-30T00:34:00"/>
        <d v="1899-12-30T03:05:00"/>
        <d v="1899-12-30T18:12:00"/>
        <d v="1899-12-30T23:59:00"/>
        <d v="1899-12-30T17:15:00"/>
        <d v="1899-12-30T23:52:00"/>
        <d v="1899-12-30T06:32:00"/>
        <d v="1899-12-30T19:23:00"/>
        <d v="1899-12-30T19:27:00"/>
        <d v="1899-12-30T02:57:00"/>
        <d v="1899-12-30T22:23:00"/>
        <d v="1899-12-30T04:50:00"/>
        <d v="1899-12-30T00:46:00"/>
        <d v="1899-12-30T16:07:00"/>
        <d v="1899-12-30T09:00:00"/>
        <d v="1899-12-30T16:27:00"/>
        <d v="1899-12-30T10:46:00"/>
        <d v="1899-12-30T07:13:00"/>
        <d v="1899-12-30T18:00:00"/>
        <d v="1899-12-30T03:02:00"/>
        <d v="1899-12-30T08:39:00"/>
        <d v="1899-12-30T15:43:00"/>
        <d v="1899-12-30T05:33:00"/>
        <d v="1899-12-30T08:52:00"/>
        <d v="1899-12-30T21:37:00"/>
        <d v="1899-12-30T19:15:00"/>
        <d v="1899-12-30T04:41:00"/>
        <d v="1899-12-30T12:12:00"/>
        <d v="1899-12-30T10:33:00"/>
        <d v="1899-12-30T19:41:00"/>
        <d v="1899-12-30T18:19:00"/>
        <d v="1899-12-30T18:07:00"/>
        <d v="1899-12-30T08:01:00"/>
        <d v="1899-12-30T15:26:00"/>
        <d v="1899-12-30T17:33:00"/>
        <d v="1899-12-30T10:11:00"/>
        <d v="1899-12-30T19:57:00"/>
        <d v="1899-12-30T04:12:00"/>
        <d v="1899-12-30T17:48:00"/>
        <d v="1899-12-30T19:32:00"/>
        <d v="1899-12-30T20:04:00"/>
        <d v="1899-12-30T23:03:00"/>
        <d v="1899-12-30T01:45:00"/>
        <d v="1899-12-30T08:14:00"/>
        <d v="1899-12-30T08:29:00"/>
        <d v="1899-12-30T19:58:00"/>
        <d v="1899-12-30T00:39:00"/>
        <d v="1899-12-30T18:27:00"/>
        <d v="1899-12-30T14:24:00"/>
        <d v="1899-12-30T14:22:00"/>
        <d v="1899-12-30T09:50:00"/>
        <d v="1899-12-30T12:43:00"/>
        <d v="1899-12-30T17:36:00"/>
        <d v="1899-12-30T19:54:00"/>
        <d v="1899-12-30T06:11:00"/>
        <d v="1899-12-30T14:39:00"/>
        <d v="1899-12-30T10:07:00"/>
        <d v="1899-12-30T00:54:00"/>
        <d v="1899-12-30T14:57:00"/>
        <d v="1899-12-30T10:53:00"/>
        <d v="1899-12-30T00:05:00"/>
        <d v="1899-12-30T22:57:00"/>
        <d v="1899-12-30T00:01:00"/>
        <d v="1899-12-30T10:13:00"/>
        <d v="1899-12-30T22:48:00"/>
        <d v="1899-12-30T06:08:00"/>
        <d v="1899-12-30T15:33:00"/>
        <d v="1899-12-30T05:20:00"/>
        <d v="1899-12-30T03:20:00"/>
        <d v="1899-12-30T00:03:00"/>
        <d v="1899-12-30T09:44:00"/>
        <d v="1899-12-30T13:57:00"/>
        <d v="1899-12-30T16:39:00"/>
        <d v="1899-12-30T21:20:00"/>
        <d v="1899-12-30T08:04:00"/>
        <d v="1899-12-30T23:34:00"/>
        <d v="1899-12-30T14:46:00"/>
        <d v="1899-12-30T19:24:00"/>
        <d v="1899-12-30T22:16:00"/>
        <d v="1899-12-30T01:09:00"/>
        <d v="1899-12-30T12:48:00"/>
        <d v="1899-12-30T03:51:00"/>
        <d v="1899-12-30T05:00:00"/>
        <d v="1899-12-30T13:46:00"/>
        <d v="1899-12-30T05:34:00"/>
        <d v="1899-12-30T10:35:00"/>
        <d v="1899-12-30T21:31:00"/>
        <d v="1899-12-30T14:14:00"/>
        <d v="1899-12-30T09:43:00"/>
        <d v="1899-12-30T22:07:00"/>
        <d v="1899-12-30T11:59:00"/>
        <d v="1899-12-30T14:37:00"/>
        <d v="1899-12-30T09:19:00"/>
        <d v="1899-12-30T01:26:00"/>
        <d v="1899-12-30T10:01:00"/>
        <d v="1899-12-30T16:20:00"/>
        <d v="1899-12-30T07:41:00"/>
        <d v="1899-12-30T17:20:00"/>
        <d v="1899-12-30T05:45:00"/>
        <d v="1899-12-30T09:57:00"/>
        <d v="1899-12-30T04:35:00"/>
        <d v="1899-12-30T05:55:00"/>
        <d v="1899-12-30T11:51:00"/>
        <d v="1899-12-30T06:25:00"/>
        <d v="1899-12-30T15:44:00"/>
        <d v="1899-12-30T21:33:00"/>
        <d v="1899-12-30T02:19:00"/>
        <d v="1899-12-30T22:37:00"/>
        <d v="1899-12-30T17:04:00"/>
        <d v="1899-12-30T15:41:00"/>
        <d v="1899-12-30T19:01:00"/>
        <d v="1899-12-30T03:42:00"/>
        <d v="1899-12-30T05:21:00"/>
        <d v="1899-12-30T19:06:00"/>
        <d v="1899-12-30T07:55:00"/>
        <d v="1899-12-30T15:53:00"/>
        <d v="1899-12-30T22:32:00"/>
        <d v="1899-12-30T21:25:00"/>
        <d v="1899-12-30T03:38:00"/>
        <d v="1899-12-30T08:36:00"/>
        <d v="1899-12-30T11:46:00"/>
        <d v="1899-12-30T06:36:00"/>
        <d v="1899-12-30T13:17:00"/>
        <d v="1899-12-30T00:50:00"/>
        <d v="1899-12-30T12:07:00"/>
        <d v="1899-12-30T14:07:00"/>
        <d v="1899-12-30T19:08:00"/>
        <d v="1899-12-30T04:24:00"/>
        <d v="1899-12-30T13:58:00"/>
        <d v="1899-12-30T20:59:00"/>
        <d v="1899-12-30T21:03:00"/>
        <d v="1899-12-30T08:34:00"/>
        <d v="1899-12-30T17:56:00"/>
      </sharedItems>
      <fieldGroup par="24"/>
    </cacheField>
    <cacheField name="Booking_ID" numFmtId="0">
      <sharedItems count="20407">
        <s v="CNR7153255142"/>
        <s v="CNR2940424040"/>
        <s v="CNR2982357879"/>
        <s v="CNR2395710036"/>
        <s v="CNR1797421769"/>
        <s v="CNR8787177882"/>
        <s v="CNR3612067560"/>
        <s v="CNR5374902489"/>
        <s v="CNR5030602354"/>
        <s v="CNR6328453219"/>
        <s v="CNR4787583516"/>
        <s v="CNR7943634301"/>
        <s v="CNR4524472111"/>
        <s v="CNR3914552212"/>
        <s v="CNR8181602032"/>
        <s v="CNR8090918544"/>
        <s v="CNR3211335290"/>
        <s v="CNR3196156650"/>
        <s v="CNR9975925287"/>
        <s v="CNR1591113431"/>
        <s v="CNR3650331573"/>
        <s v="CNR6013805089"/>
        <s v="CNR4306636052"/>
        <s v="CNR9832070187"/>
        <s v="CNR5620539253"/>
        <s v="CNR4443921904"/>
        <s v="CNR7194303296"/>
        <s v="CNR6494005067"/>
        <s v="CNR6805579107"/>
        <s v="CNR6003663433"/>
        <s v="CNR2998177390"/>
        <s v="CNR7979458138"/>
        <s v="CNR7286474506"/>
        <s v="CNR9820692957"/>
        <s v="CNR4094067439"/>
        <s v="CNR7142279862"/>
        <s v="CNR5488574120"/>
        <s v="CNR8148468821"/>
        <s v="CNR5176704322"/>
        <s v="CNR9287248724"/>
        <s v="CNR7547352327"/>
        <s v="CNR9660405769"/>
        <s v="CNR4251304471"/>
        <s v="CNR1568684278"/>
        <s v="CNR2230045814"/>
        <s v="CNR7871058089"/>
        <s v="CNR5503358927"/>
        <s v="CNR2708187615"/>
        <s v="CNR1625119636"/>
        <s v="CNR9312632867"/>
        <s v="CNR5274603340"/>
        <s v="CNR1050003752"/>
        <s v="CNR3603517873"/>
        <s v="CNR1557960488"/>
        <s v="CNR9758857830"/>
        <s v="CNR8080410192"/>
        <s v="CNR1648186942"/>
        <s v="CNR2433490646"/>
        <s v="CNR7825941026"/>
        <s v="CNR9148580255"/>
        <s v="CNR2946309760"/>
        <s v="CNR3472489570"/>
        <s v="CNR1768885472"/>
        <s v="CNR7486448495"/>
        <s v="CNR2735636504"/>
        <s v="CNR7533317866"/>
        <s v="CNR5758479139"/>
        <s v="CNR8021985469"/>
        <s v="CNR3800597072"/>
        <s v="CNR6179425512"/>
        <s v="CNR7924302885"/>
        <s v="CNR7181374756"/>
        <s v="CNR2830899440"/>
        <s v="CNR7592165192"/>
        <s v="CNR6077524333"/>
        <s v="CNR8854206454"/>
        <s v="CNR6387231274"/>
        <s v="CNR6215530366"/>
        <s v="CNR4314026109"/>
        <s v="CNR9027465661"/>
        <s v="CNR5003494701"/>
        <s v="CNR2064658821"/>
        <s v="CNR2149029235"/>
        <s v="CNR9704400677"/>
        <s v="CNR8836460204"/>
        <s v="CNR3697318609"/>
        <s v="CNR6541289543"/>
        <s v="CNR8369601219"/>
        <s v="CNR8346388703"/>
        <s v="CNR4445082348"/>
        <s v="CNR5528764313"/>
        <s v="CNR3967141568"/>
        <s v="CNR7054352438"/>
        <s v="CNR1640228587"/>
        <s v="CNR6684033796"/>
        <s v="CNR4158584922"/>
        <s v="CNR5133236273"/>
        <s v="CNR5661490576"/>
        <s v="CNR2304446757"/>
        <s v="CNR3780555542"/>
        <s v="CNR1559782157"/>
        <s v="CNR7623690602"/>
        <s v="CNR2098165198"/>
        <s v="CNR5502012579"/>
        <s v="CNR4698965967"/>
        <s v="CNR8566688320"/>
        <s v="CNR8014852782"/>
        <s v="CNR6012739836"/>
        <s v="CNR3404012927"/>
        <s v="CNR9282027845"/>
        <s v="CNR5508853708"/>
        <s v="CNR4241139229"/>
        <s v="CNR8306274838"/>
        <s v="CNR1903850514"/>
        <s v="CNR1852948877"/>
        <s v="CNR5744401218"/>
        <s v="CNR7221640450"/>
        <s v="CNR8395803905"/>
        <s v="CNR3750351374"/>
        <s v="CNR2869164142"/>
        <s v="CNR8303547069"/>
        <s v="CNR7368110421"/>
        <s v="CNR7500310853"/>
        <s v="CNR8925319975"/>
        <s v="CNR9261561390"/>
        <s v="CNR3165383119"/>
        <s v="CNR7006798592"/>
        <s v="CNR5613886410"/>
        <s v="CNR5841521780"/>
        <s v="CNR1281921513"/>
        <s v="CNR2959980296"/>
        <s v="CNR6765124275"/>
        <s v="CNR9762994658"/>
        <s v="CNR8072285783"/>
        <s v="CNR8116331340"/>
        <s v="CNR3491700602"/>
        <s v="CNR2166456022"/>
        <s v="CNR2177201692"/>
        <s v="CNR5755482161"/>
        <s v="CNR4484571820"/>
        <s v="CNR7377461832"/>
        <s v="CNR2363111317"/>
        <s v="CNR2976802436"/>
        <s v="CNR8474873609"/>
        <s v="CNR1945536909"/>
        <s v="CNR8097291227"/>
        <s v="CNR1433815646"/>
        <s v="CNR5876056264"/>
        <s v="CNR2943788515"/>
        <s v="CNR5599931622"/>
        <s v="CNR6776927575"/>
        <s v="CNR4880622143"/>
        <s v="CNR2841702950"/>
        <s v="CNR2747846957"/>
        <s v="CNR4795488474"/>
        <s v="CNR6662649739"/>
        <s v="CNR2524442918"/>
        <s v="CNR4977956798"/>
        <s v="CNR2002215420"/>
        <s v="CNR9590311980"/>
        <s v="CNR3124565731"/>
        <s v="CNR6090870401"/>
        <s v="CNR9405757355"/>
        <s v="CNR7078608984"/>
        <s v="CNR4166475803"/>
        <s v="CNR3641224150"/>
        <s v="CNR7307808711"/>
        <s v="CNR9207534980"/>
        <s v="CNR8478607960"/>
        <s v="CNR6867991693"/>
        <s v="CNR4134417165"/>
        <s v="CNR6026842144"/>
        <s v="CNR1373400641"/>
        <s v="CNR7756361076"/>
        <s v="CNR1058833099"/>
        <s v="CNR8150133799"/>
        <s v="CNR3136784868"/>
        <s v="CNR2919641369"/>
        <s v="CNR4311649934"/>
        <s v="CNR8258871692"/>
        <s v="CNR7844432925"/>
        <s v="CNR3149119791"/>
        <s v="CNR6545513695"/>
        <s v="CNR6427297269"/>
        <s v="CNR1684336791"/>
        <s v="CNR8107628541"/>
        <s v="CNR8516392891"/>
        <s v="CNR5043217856"/>
        <s v="CNR7829903493"/>
        <s v="CNR4290294193"/>
        <s v="CNR4330381266"/>
        <s v="CNR6146948780"/>
        <s v="CNR4211386643"/>
        <s v="CNR5828080027"/>
        <s v="CNR5043719137"/>
        <s v="CNR2332223815"/>
        <s v="CNR5863244684"/>
        <s v="CNR2051641681"/>
        <s v="CNR6963252366"/>
        <s v="CNR6561084640"/>
        <s v="CNR8606343558"/>
        <s v="CNR6129451090"/>
        <s v="CNR8991153488"/>
        <s v="CNR3555127202"/>
        <s v="CNR2478670622"/>
        <s v="CNR2637746164"/>
        <s v="CNR1098685369"/>
        <s v="CNR3013333422"/>
        <s v="CNR6731320458"/>
        <s v="CNR1523677800"/>
        <s v="CNR5683291566"/>
        <s v="CNR9411398805"/>
        <s v="CNR7845975089"/>
        <s v="CNR3855977560"/>
        <s v="CNR6774178719"/>
        <s v="CNR4046969463"/>
        <s v="CNR4475747544"/>
        <s v="CNR5165798104"/>
        <s v="CNR4392965412"/>
        <s v="CNR1167401662"/>
        <s v="CNR2822610940"/>
        <s v="CNR6691577601"/>
        <s v="CNR9445908039"/>
        <s v="CNR3423157511"/>
        <s v="CNR1324239592"/>
        <s v="CNR8086928686"/>
        <s v="CNR3412387949"/>
        <s v="CNR9728294566"/>
        <s v="CNR3797886537"/>
        <s v="CNR2918335042"/>
        <s v="CNR7683288053"/>
        <s v="CNR7308621555"/>
        <s v="CNR6893200456"/>
        <s v="CNR8506315424"/>
        <s v="CNR6289456005"/>
        <s v="CNR3652386033"/>
        <s v="CNR7500140086"/>
        <s v="CNR9206491878"/>
        <s v="CNR1508971604"/>
        <s v="CNR4004898445"/>
        <s v="CNR8826275068"/>
        <s v="CNR9942066704"/>
        <s v="CNR2361275900"/>
        <s v="CNR4419040819"/>
        <s v="CNR1911058132"/>
        <s v="CNR8926984331"/>
        <s v="CNR2191224963"/>
        <s v="CNR6024993831"/>
        <s v="CNR3704418934"/>
        <s v="CNR6259704301"/>
        <s v="CNR4588889454"/>
        <s v="CNR9102117353"/>
        <s v="CNR9855871509"/>
        <s v="CNR6491202733"/>
        <s v="CNR1767970743"/>
        <s v="CNR6136026561"/>
        <s v="CNR7642653871"/>
        <s v="CNR8369636566"/>
        <s v="CNR8073437118"/>
        <s v="CNR5116585243"/>
        <s v="CNR9699923253"/>
        <s v="CNR1201589640"/>
        <s v="CNR1689403754"/>
        <s v="CNR1501229480"/>
        <s v="CNR8602417067"/>
        <s v="CNR5180944150"/>
        <s v="CNR5569548787"/>
        <s v="CNR2826030097"/>
        <s v="CNR4887495881"/>
        <s v="CNR4946474476"/>
        <s v="CNR5414099759"/>
        <s v="CNR2568139914"/>
        <s v="CNR8892975500"/>
        <s v="CNR7552726236"/>
        <s v="CNR1200026621"/>
        <s v="CNR4187447284"/>
        <s v="CNR3659491874"/>
        <s v="CNR3623533429"/>
        <s v="CNR3824632577"/>
        <s v="CNR2817233926"/>
        <s v="CNR2091398962"/>
        <s v="CNR5220085842"/>
        <s v="CNR9795770576"/>
        <s v="CNR4627809411"/>
        <s v="CNR4003939102"/>
        <s v="CNR1308261538"/>
        <s v="CNR1556710084"/>
        <s v="CNR4639016703"/>
        <s v="CNR3136156514"/>
        <s v="CNR6635680436"/>
        <s v="CNR6522259243"/>
        <s v="CNR9257492650"/>
        <s v="CNR9054081319"/>
        <s v="CNR3186546295"/>
        <s v="CNR5237090288"/>
        <s v="CNR9526078867"/>
        <s v="CNR2055496400"/>
        <s v="CNR1352748737"/>
        <s v="CNR8505998754"/>
        <s v="CNR3848737052"/>
        <s v="CNR3022399674"/>
        <s v="CNR4201304521"/>
        <s v="CNR9511092010"/>
        <s v="CNR8110334234"/>
        <s v="CNR1820951934"/>
        <s v="CNR3295449162"/>
        <s v="CNR8642502474"/>
        <s v="CNR9405769135"/>
        <s v="CNR2179333461"/>
        <s v="CNR7446430391"/>
        <s v="CNR2050487810"/>
        <s v="CNR9970948492"/>
        <s v="CNR3011053515"/>
        <s v="CNR4591666574"/>
        <s v="CNR1610148184"/>
        <s v="CNR4526799105"/>
        <s v="CNR7697944209"/>
        <s v="CNR7154043084"/>
        <s v="CNR9283642129"/>
        <s v="CNR4676896526"/>
        <s v="CNR1615053684"/>
        <s v="CNR7734380067"/>
        <s v="CNR4851775364"/>
        <s v="CNR7896256729"/>
        <s v="CNR7042244136"/>
        <s v="CNR7908519469"/>
        <s v="CNR1121889731"/>
        <s v="CNR3193710797"/>
        <s v="CNR9772059065"/>
        <s v="CNR6820098709"/>
        <s v="CNR9590135968"/>
        <s v="CNR4053893416"/>
        <s v="CNR5706980210"/>
        <s v="CNR8545338624"/>
        <s v="CNR6792235623"/>
        <s v="CNR3347159067"/>
        <s v="CNR2200769825"/>
        <s v="CNR8037382031"/>
        <s v="CNR8476582596"/>
        <s v="CNR7073850950"/>
        <s v="CNR6613464835"/>
        <s v="CNR7956960667"/>
        <s v="CNR3469722999"/>
        <s v="CNR9952584604"/>
        <s v="CNR5433575259"/>
        <s v="CNR3797151024"/>
        <s v="CNR1888228418"/>
        <s v="CNR6094620721"/>
        <s v="CNR2029679396"/>
        <s v="CNR5108136862"/>
        <s v="CNR9998375791"/>
        <s v="CNR7197746515"/>
        <s v="CNR3914143185"/>
        <s v="CNR4970390019"/>
        <s v="CNR4643101961"/>
        <s v="CNR9462510170"/>
        <s v="CNR3791458762"/>
        <s v="CNR6755458210"/>
        <s v="CNR6729349884"/>
        <s v="CNR3435305950"/>
        <s v="CNR2586365783"/>
        <s v="CNR3475649716"/>
        <s v="CNR1463816868"/>
        <s v="CNR1412682969"/>
        <s v="CNR5341551432"/>
        <s v="CNR5793610952"/>
        <s v="CNR1072231824"/>
        <s v="CNR1799581315"/>
        <s v="CNR9707279332"/>
        <s v="CNR2270293390"/>
        <s v="CNR3950192876"/>
        <s v="CNR9406709395"/>
        <s v="CNR8975176661"/>
        <s v="CNR5071594520"/>
        <s v="CNR2377184626"/>
        <s v="CNR3575066041"/>
        <s v="CNR2930589148"/>
        <s v="CNR7831208502"/>
        <s v="CNR8629694130"/>
        <s v="CNR8827885570"/>
        <s v="CNR1502301342"/>
        <s v="CNR1372123891"/>
        <s v="CNR3907697108"/>
        <s v="CNR2390405629"/>
        <s v="CNR5914410116"/>
        <s v="CNR9545114159"/>
        <s v="CNR4224138624"/>
        <s v="CNR5217934339"/>
        <s v="CNR6744298420"/>
        <s v="CNR7537935962"/>
        <s v="CNR6035356524"/>
        <s v="CNR4079474864"/>
        <s v="CNR4597527178"/>
        <s v="CNR1983010766"/>
        <s v="CNR4517742155"/>
        <s v="CNR4679441912"/>
        <s v="CNR1076402213"/>
        <s v="CNR6208623380"/>
        <s v="CNR3629707818"/>
        <s v="CNR5856350738"/>
        <s v="CNR2780804227"/>
        <s v="CNR7556753006"/>
        <s v="CNR2722435581"/>
        <s v="CNR9290227906"/>
        <s v="CNR1347489072"/>
        <s v="CNR7720291436"/>
        <s v="CNR6838162057"/>
        <s v="CNR6166016638"/>
        <s v="CNR8406580820"/>
        <s v="CNR5947910660"/>
        <s v="CNR8113882660"/>
        <s v="CNR3789535898"/>
        <s v="CNR9181242940"/>
        <s v="CNR6438361240"/>
        <s v="CNR8478583704"/>
        <s v="CNR5495479048"/>
        <s v="CNR1747667235"/>
        <s v="CNR8742059228"/>
        <s v="CNR2249500651"/>
        <s v="CNR3015771885"/>
        <s v="CNR9742204042"/>
        <s v="CNR5414088243"/>
        <s v="CNR5897488662"/>
        <s v="CNR8097977794"/>
        <s v="CNR7665734704"/>
        <s v="CNR3295803854"/>
        <s v="CNR1857015366"/>
        <s v="CNR6533526552"/>
        <s v="CNR4196099018"/>
        <s v="CNR6151870263"/>
        <s v="CNR4877674130"/>
        <s v="CNR3535977567"/>
        <s v="CNR9380992083"/>
        <s v="CNR2409982110"/>
        <s v="CNR1744423480"/>
        <s v="CNR8089487405"/>
        <s v="CNR9791595498"/>
        <s v="CNR3216137549"/>
        <s v="CNR7433975344"/>
        <s v="CNR2752149819"/>
        <s v="CNR7450856558"/>
        <s v="CNR7687168562"/>
        <s v="CNR2616039565"/>
        <s v="CNR9013990430"/>
        <s v="CNR6403693064"/>
        <s v="CNR7512638761"/>
        <s v="CNR9577062720"/>
        <s v="CNR3021914528"/>
        <s v="CNR9495436958"/>
        <s v="CNR6179732934"/>
        <s v="CNR1525361077"/>
        <s v="CNR1647637548"/>
        <s v="CNR4195153311"/>
        <s v="CNR4827484325"/>
        <s v="CNR8000993482"/>
        <s v="CNR2588489711"/>
        <s v="CNR5234253257"/>
        <s v="CNR2564639381"/>
        <s v="CNR4011678024"/>
        <s v="CNR9128487422"/>
        <s v="CNR5276752307"/>
        <s v="CNR9371669050"/>
        <s v="CNR4457088806"/>
        <s v="CNR4354062360"/>
        <s v="CNR6491123218"/>
        <s v="CNR8467747572"/>
        <s v="CNR6809456544"/>
        <s v="CNR1862612151"/>
        <s v="CNR3686926291"/>
        <s v="CNR5872044172"/>
        <s v="CNR8328108729"/>
        <s v="CNR5988079650"/>
        <s v="CNR3276138022"/>
        <s v="CNR3958098786"/>
        <s v="CNR1816364514"/>
        <s v="CNR2849784490"/>
        <s v="CNR6972748438"/>
        <s v="CNR1791648324"/>
        <s v="CNR7103761124"/>
        <s v="CNR6585703917"/>
        <s v="CNR3296240325"/>
        <s v="CNR8223523166"/>
        <s v="CNR9735660911"/>
        <s v="CNR4329982789"/>
        <s v="CNR9701922914"/>
        <s v="CNR3324553934"/>
        <s v="CNR3591025608"/>
        <s v="CNR7301600524"/>
        <s v="CNR4776471359"/>
        <s v="CNR3700416786"/>
        <s v="CNR3462340628"/>
        <s v="CNR5219382157"/>
        <s v="CNR4165442717"/>
        <s v="CNR1759069706"/>
        <s v="CNR1998845379"/>
        <s v="CNR4936120069"/>
        <s v="CNR3611954724"/>
        <s v="CNR7597276757"/>
        <s v="CNR6716480946"/>
        <s v="CNR6482129028"/>
        <s v="CNR6666854548"/>
        <s v="CNR9333273492"/>
        <s v="CNR3920498221"/>
        <s v="CNR8705137963"/>
        <s v="CNR8273757466"/>
        <s v="CNR3132012889"/>
        <s v="CNR4759587059"/>
        <s v="CNR5983043846"/>
        <s v="CNR7848570023"/>
        <s v="CNR6296806775"/>
        <s v="CNR1105102697"/>
        <s v="CNR5208477487"/>
        <s v="CNR2784806529"/>
        <s v="CNR9158255048"/>
        <s v="CNR3074008264"/>
        <s v="CNR2344843448"/>
        <s v="CNR3107130785"/>
        <s v="CNR5096526505"/>
        <s v="CNR5356461401"/>
        <s v="CNR6230414626"/>
        <s v="CNR9848023419"/>
        <s v="CNR3246542979"/>
        <s v="CNR7874049610"/>
        <s v="CNR6035501952"/>
        <s v="CNR4481374455"/>
        <s v="CNR2357234097"/>
        <s v="CNR2039847064"/>
        <s v="CNR5966858733"/>
        <s v="CNR7903784728"/>
        <s v="CNR8347955381"/>
        <s v="CNR2832086626"/>
        <s v="CNR4998197969"/>
        <s v="CNR6156105428"/>
        <s v="CNR5096259907"/>
        <s v="CNR9122241273"/>
        <s v="CNR1676719178"/>
        <s v="CNR5524915002"/>
        <s v="CNR5958445056"/>
        <s v="CNR3211877735"/>
        <s v="CNR9388107682"/>
        <s v="CNR1998613771"/>
        <s v="CNR6923677666"/>
        <s v="CNR1852454738"/>
        <s v="CNR2441774613"/>
        <s v="CNR3551606226"/>
        <s v="CNR9266238014"/>
        <s v="CNR3178581771"/>
        <s v="CNR6630122956"/>
        <s v="CNR6481461779"/>
        <s v="CNR9827470995"/>
        <s v="CNR7059118300"/>
        <s v="CNR9098980512"/>
        <s v="CNR5075935226"/>
        <s v="CNR9114796293"/>
        <s v="CNR1336073950"/>
        <s v="CNR9890176683"/>
        <s v="CNR9246105731"/>
        <s v="CNR1263936541"/>
        <s v="CNR7582255360"/>
        <s v="CNR8874870004"/>
        <s v="CNR2087486954"/>
        <s v="CNR8745813955"/>
        <s v="CNR7237276647"/>
        <s v="CNR3538574363"/>
        <s v="CNR4923629923"/>
        <s v="CNR5060999775"/>
        <s v="CNR4550726008"/>
        <s v="CNR6155120699"/>
        <s v="CNR8595494218"/>
        <s v="CNR6147414992"/>
        <s v="CNR3929678886"/>
        <s v="CNR1780998824"/>
        <s v="CNR7710804440"/>
        <s v="CNR8105903458"/>
        <s v="CNR4672172755"/>
        <s v="CNR5272594548"/>
        <s v="CNR8535011317"/>
        <s v="CNR6548861474"/>
        <s v="CNR3096920957"/>
        <s v="CNR6844255970"/>
        <s v="CNR5106611023"/>
        <s v="CNR4676885596"/>
        <s v="CNR8282607088"/>
        <s v="CNR7249326192"/>
        <s v="CNR5961372525"/>
        <s v="CNR5743469846"/>
        <s v="CNR7807535423"/>
        <s v="CNR7127343811"/>
        <s v="CNR8143996976"/>
        <s v="CNR8265796055"/>
        <s v="CNR2731832411"/>
        <s v="CNR5893227620"/>
        <s v="CNR2900227014"/>
        <s v="CNR4369876269"/>
        <s v="CNR6315774432"/>
        <s v="CNR6359719407"/>
        <s v="CNR9415043355"/>
        <s v="CNR7333194442"/>
        <s v="CNR5730003067"/>
        <s v="CNR7722077781"/>
        <s v="CNR8202988828"/>
        <s v="CNR2038802889"/>
        <s v="CNR2100101481"/>
        <s v="CNR1407287806"/>
        <s v="CNR5232169923"/>
        <s v="CNR2926147753"/>
        <s v="CNR8926994709"/>
        <s v="CNR2362099931"/>
        <s v="CNR8825504314"/>
        <s v="CNR3690929103"/>
        <s v="CNR5273898512"/>
        <s v="CNR9724333556"/>
        <s v="CNR7566830663"/>
        <s v="CNR7822711041"/>
        <s v="CNR5652451203"/>
        <s v="CNR2458194211"/>
        <s v="CNR9573102534"/>
        <s v="CNR2671538988"/>
        <s v="CNR1930983760"/>
        <s v="CNR1576690644"/>
        <s v="CNR6687046527"/>
        <s v="CNR5214223947"/>
        <s v="CNR3696598594"/>
        <s v="CNR8589920790"/>
        <s v="CNR3050266121"/>
        <s v="CNR8248650136"/>
        <s v="CNR8277565872"/>
        <s v="CNR8229656349"/>
        <s v="CNR2972442433"/>
        <s v="CNR7109314308"/>
        <s v="CNR9633582377"/>
        <s v="CNR7314215778"/>
        <s v="CNR8070363718"/>
        <s v="CNR7643459345"/>
        <s v="CNR5920793060"/>
        <s v="CNR3558335067"/>
        <s v="CNR5902195430"/>
        <s v="CNR6938164723"/>
        <s v="CNR3989026336"/>
        <s v="CNR7947752424"/>
        <s v="CNR5515574345"/>
        <s v="CNR5193789377"/>
        <s v="CNR6987923530"/>
        <s v="CNR1447068216"/>
        <s v="CNR2862815650"/>
        <s v="CNR7792061159"/>
        <s v="CNR9039416911"/>
        <s v="CNR5793649611"/>
        <s v="CNR6854201913"/>
        <s v="CNR7087492547"/>
        <s v="CNR4143470815"/>
        <s v="CNR8792365083"/>
        <s v="CNR4160637846"/>
        <s v="CNR4730462346"/>
        <s v="CNR3717381634"/>
        <s v="CNR3417502965"/>
        <s v="CNR3600939753"/>
        <s v="CNR5181746297"/>
        <s v="CNR6672329764"/>
        <s v="CNR8934509053"/>
        <s v="CNR7734309821"/>
        <s v="CNR3264754489"/>
        <s v="CNR6354004178"/>
        <s v="CNR4658965953"/>
        <s v="CNR7296216469"/>
        <s v="CNR1027785146"/>
        <s v="CNR6293456759"/>
        <s v="CNR7895473510"/>
        <s v="CNR4112350664"/>
        <s v="CNR9735730132"/>
        <s v="CNR7765648208"/>
        <s v="CNR5848221847"/>
        <s v="CNR7431340936"/>
        <s v="CNR2569160184"/>
        <s v="CNR6294714720"/>
        <s v="CNR9556051787"/>
        <s v="CNR3151562230"/>
        <s v="CNR3888627336"/>
        <s v="CNR6536563208"/>
        <s v="CNR9221369404"/>
        <s v="CNR5701220733"/>
        <s v="CNR7419458512"/>
        <s v="CNR7587397053"/>
        <s v="CNR6987499296"/>
        <s v="CNR4029323577"/>
        <s v="CNR6398804130"/>
        <s v="CNR5457171323"/>
        <s v="CNR9662064828"/>
        <s v="CNR3107498077"/>
        <s v="CNR3952732444"/>
        <s v="CNR5777910597"/>
        <s v="CNR2991513181"/>
        <s v="CNR5940757396"/>
        <s v="CNR7375877575"/>
        <s v="CNR1872080690"/>
        <s v="CNR8442827020"/>
        <s v="CNR8692201198"/>
        <s v="CNR3016403523"/>
        <s v="CNR1593407677"/>
        <s v="CNR4313471304"/>
        <s v="CNR4050153436"/>
        <s v="CNR8141621703"/>
        <s v="CNR1852330795"/>
        <s v="CNR3515016228"/>
        <s v="CNR6664390913"/>
        <s v="CNR5020910140"/>
        <s v="CNR2303900695"/>
        <s v="CNR7089337616"/>
        <s v="CNR7156159431"/>
        <s v="CNR9155782240"/>
        <s v="CNR6247095121"/>
        <s v="CNR2779154048"/>
        <s v="CNR7865258416"/>
        <s v="CNR7022469695"/>
        <s v="CNR7814983210"/>
        <s v="CNR2502432692"/>
        <s v="CNR4297020438"/>
        <s v="CNR2898581380"/>
        <s v="CNR5878457606"/>
        <s v="CNR9753708858"/>
        <s v="CNR7981405163"/>
        <s v="CNR1459522677"/>
        <s v="CNR7944506445"/>
        <s v="CNR3549347253"/>
        <s v="CNR8422419602"/>
        <s v="CNR5855634722"/>
        <s v="CNR8320043637"/>
        <s v="CNR8034283783"/>
        <s v="CNR3256371921"/>
        <s v="CNR8022592314"/>
        <s v="CNR1440283141"/>
        <s v="CNR8786686268"/>
        <s v="CNR7641018528"/>
        <s v="CNR6470195463"/>
        <s v="CNR7917159192"/>
        <s v="CNR9509424303"/>
        <s v="CNR8287954331"/>
        <s v="CNR1456183116"/>
        <s v="CNR3291976622"/>
        <s v="CNR8127313439"/>
        <s v="CNR1411493057"/>
        <s v="CNR4906896933"/>
        <s v="CNR9098900102"/>
        <s v="CNR8778214565"/>
        <s v="CNR9013284015"/>
        <s v="CNR1899513439"/>
        <s v="CNR3457246461"/>
        <s v="CNR3328257189"/>
        <s v="CNR9514979628"/>
        <s v="CNR6683059009"/>
        <s v="CNR6521243972"/>
        <s v="CNR5249945945"/>
        <s v="CNR4959722358"/>
        <s v="CNR7004499391"/>
        <s v="CNR6185886977"/>
        <s v="CNR6190557479"/>
        <s v="CNR3718911387"/>
        <s v="CNR5475627471"/>
        <s v="CNR6300023142"/>
        <s v="CNR8793757122"/>
        <s v="CNR1931024373"/>
        <s v="CNR3737438536"/>
        <s v="CNR5549987779"/>
        <s v="CNR4166236620"/>
        <s v="CNR5842450029"/>
        <s v="CNR3086279264"/>
        <s v="CNR3092150984"/>
        <s v="CNR5785794868"/>
        <s v="CNR3092594393"/>
        <s v="CNR8736294385"/>
        <s v="CNR8157928979"/>
        <s v="CNR3416620657"/>
        <s v="CNR3514157582"/>
        <s v="CNR5353677897"/>
        <s v="CNR7038990440"/>
        <s v="CNR7110634082"/>
        <s v="CNR8893814860"/>
        <s v="CNR7540240070"/>
        <s v="CNR5370106193"/>
        <s v="CNR2246347681"/>
        <s v="CNR3450602497"/>
        <s v="CNR5609417423"/>
        <s v="CNR4615608754"/>
        <s v="CNR6445080363"/>
        <s v="CNR4002530518"/>
        <s v="CNR9986843921"/>
        <s v="CNR2753338754"/>
        <s v="CNR5528674251"/>
        <s v="CNR7958289091"/>
        <s v="CNR1663305836"/>
        <s v="CNR8719325633"/>
        <s v="CNR1685989752"/>
        <s v="CNR5480403089"/>
        <s v="CNR5137043296"/>
        <s v="CNR9477095299"/>
        <s v="CNR8883541278"/>
        <s v="CNR3965859566"/>
        <s v="CNR7673066991"/>
        <s v="CNR2845789701"/>
        <s v="CNR6169207766"/>
        <s v="CNR8516409614"/>
        <s v="CNR8744346612"/>
        <s v="CNR5284344363"/>
        <s v="CNR8291672496"/>
        <s v="CNR2485427128"/>
        <s v="CNR1362571268"/>
        <s v="CNR2686926257"/>
        <s v="CNR9625639272"/>
        <s v="CNR9498672052"/>
        <s v="CNR2485766659"/>
        <s v="CNR4395882254"/>
        <s v="CNR8811507785"/>
        <s v="CNR2904644602"/>
        <s v="CNR5382510753"/>
        <s v="CNR9176065097"/>
        <s v="CNR3762140934"/>
        <s v="CNR5698781178"/>
        <s v="CNR7455139064"/>
        <s v="CNR1524307839"/>
        <s v="CNR5656596719"/>
        <s v="CNR2421723113"/>
        <s v="CNR5163916188"/>
        <s v="CNR6284791372"/>
        <s v="CNR7916590115"/>
        <s v="CNR5757332160"/>
        <s v="CNR3590679564"/>
        <s v="CNR9055951164"/>
        <s v="CNR5314914495"/>
        <s v="CNR4001295021"/>
        <s v="CNR5992604716"/>
        <s v="CNR7326154593"/>
        <s v="CNR2055030564"/>
        <s v="CNR2169559650"/>
        <s v="CNR5850143777"/>
        <s v="CNR4454899928"/>
        <s v="CNR6044469190"/>
        <s v="CNR8941244774"/>
        <s v="CNR1810463571"/>
        <s v="CNR9534222650"/>
        <s v="CNR2221577375"/>
        <s v="CNR5620738445"/>
        <s v="CNR9669878708"/>
        <s v="CNR7540714108"/>
        <s v="CNR4287925213"/>
        <s v="CNR7888329042"/>
        <s v="CNR6806487234"/>
        <s v="CNR7216115435"/>
        <s v="CNR9915944696"/>
        <s v="CNR7223501449"/>
        <s v="CNR4406470427"/>
        <s v="CNR9038889596"/>
        <s v="CNR9013209895"/>
        <s v="CNR4352340785"/>
        <s v="CNR1137203739"/>
        <s v="CNR6996941124"/>
        <s v="CNR9048025511"/>
        <s v="CNR6292190320"/>
        <s v="CNR2413380100"/>
        <s v="CNR3283888314"/>
        <s v="CNR4870759138"/>
        <s v="CNR9574365096"/>
        <s v="CNR4918280677"/>
        <s v="CNR9840599048"/>
        <s v="CNR9712296008"/>
        <s v="CNR5168755954"/>
        <s v="CNR1558587936"/>
        <s v="CNR9291782057"/>
        <s v="CNR6384000900"/>
        <s v="CNR4692807656"/>
        <s v="CNR8607774773"/>
        <s v="CNR5275953890"/>
        <s v="CNR2122926528"/>
        <s v="CNR5058284180"/>
        <s v="CNR1070278505"/>
        <s v="CNR6383375515"/>
        <s v="CNR9053616195"/>
        <s v="CNR4411647638"/>
        <s v="CNR4578602448"/>
        <s v="CNR2117497349"/>
        <s v="CNR3121675473"/>
        <s v="CNR5582073597"/>
        <s v="CNR9021997521"/>
        <s v="CNR2346546694"/>
        <s v="CNR7872750350"/>
        <s v="CNR2822225922"/>
        <s v="CNR3052613043"/>
        <s v="CNR9714132894"/>
        <s v="CNR7173736967"/>
        <s v="CNR5680044164"/>
        <s v="CNR7418923013"/>
        <s v="CNR9766360557"/>
        <s v="CNR3765893080"/>
        <s v="CNR6724977743"/>
        <s v="CNR6950899050"/>
        <s v="CNR9718321676"/>
        <s v="CNR3817464810"/>
        <s v="CNR4848440972"/>
        <s v="CNR4113554550"/>
        <s v="CNR2310105680"/>
        <s v="CNR2766114291"/>
        <s v="CNR9788555964"/>
        <s v="CNR4117182129"/>
        <s v="CNR1482862322"/>
        <s v="CNR1846263435"/>
        <s v="CNR9792857598"/>
        <s v="CNR6364083080"/>
        <s v="CNR4132114126"/>
        <s v="CNR1164297655"/>
        <s v="CNR5107398570"/>
        <s v="CNR2594649356"/>
        <s v="CNR5513264155"/>
        <s v="CNR7718204224"/>
        <s v="CNR9884288938"/>
        <s v="CNR8604114763"/>
        <s v="CNR1648618375"/>
        <s v="CNR3735646691"/>
        <s v="CNR5695161177"/>
        <s v="CNR3701237012"/>
        <s v="CNR7868829140"/>
        <s v="CNR9765471738"/>
        <s v="CNR7650472214"/>
        <s v="CNR4690250276"/>
        <s v="CNR2095968467"/>
        <s v="CNR3375761138"/>
        <s v="CNR9481116440"/>
        <s v="CNR8697339796"/>
        <s v="CNR1206581017"/>
        <s v="CNR4499128231"/>
        <s v="CNR1298715434"/>
        <s v="CNR4312763444"/>
        <s v="CNR1340571019"/>
        <s v="CNR6844091426"/>
        <s v="CNR3741516922"/>
        <s v="CNR6878633136"/>
        <s v="CNR8389880405"/>
        <s v="CNR1031164731"/>
        <s v="CNR3055910851"/>
        <s v="CNR3443143842"/>
        <s v="CNR5284402721"/>
        <s v="CNR8736272853"/>
        <s v="CNR8526227100"/>
        <s v="CNR2586256618"/>
        <s v="CNR8718237542"/>
        <s v="CNR4747588582"/>
        <s v="CNR5372933060"/>
        <s v="CNR3742047404"/>
        <s v="CNR6451620987"/>
        <s v="CNR4349498244"/>
        <s v="CNR2064398038"/>
        <s v="CNR4326236808"/>
        <s v="CNR8746895101"/>
        <s v="CNR2360764819"/>
        <s v="CNR7413141901"/>
        <s v="CNR7230620698"/>
        <s v="CNR6947093690"/>
        <s v="CNR4790435059"/>
        <s v="CNR3717431082"/>
        <s v="CNR1119886411"/>
        <s v="CNR7546954350"/>
        <s v="CNR8681622859"/>
        <s v="CNR3911087012"/>
        <s v="CNR6657813538"/>
        <s v="CNR8755664720"/>
        <s v="CNR9271694901"/>
        <s v="CNR6626953383"/>
        <s v="CNR6410696298"/>
        <s v="CNR3325610101"/>
        <s v="CNR7162209765"/>
        <s v="CNR6109622128"/>
        <s v="CNR4421994853"/>
        <s v="CNR1925768452"/>
        <s v="CNR5648143504"/>
        <s v="CNR8115262014"/>
        <s v="CNR7823516770"/>
        <s v="CNR8493356788"/>
        <s v="CNR3058067820"/>
        <s v="CNR4333147707"/>
        <s v="CNR8641512493"/>
        <s v="CNR3403243453"/>
        <s v="CNR7546460644"/>
        <s v="CNR8208143819"/>
        <s v="CNR3158442253"/>
        <s v="CNR1865369186"/>
        <s v="CNR7198075514"/>
        <s v="CNR5894031971"/>
        <s v="CNR6369935063"/>
        <s v="CNR6302101502"/>
        <s v="CNR6911635936"/>
        <s v="CNR8210949729"/>
        <s v="CNR7389837544"/>
        <s v="CNR3731051841"/>
        <s v="CNR5069047408"/>
        <s v="CNR5118920286"/>
        <s v="CNR2162091754"/>
        <s v="CNR7922694663"/>
        <s v="CNR1440190398"/>
        <s v="CNR2463579135"/>
        <s v="CNR3005238846"/>
        <s v="CNR3639188731"/>
        <s v="CNR2618079867"/>
        <s v="CNR1823340719"/>
        <s v="CNR3224413667"/>
        <s v="CNR1662872056"/>
        <s v="CNR8474959161"/>
        <s v="CNR9464678541"/>
        <s v="CNR4260523467"/>
        <s v="CNR6403385683"/>
        <s v="CNR7814938683"/>
        <s v="CNR1712617455"/>
        <s v="CNR8920430538"/>
        <s v="CNR8841115671"/>
        <s v="CNR4144729650"/>
        <s v="CNR6364213258"/>
        <s v="CNR6380779912"/>
        <s v="CNR8293602916"/>
        <s v="CNR7353679246"/>
        <s v="CNR2146557832"/>
        <s v="CNR9974484741"/>
        <s v="CNR5750959004"/>
        <s v="CNR4140489225"/>
        <s v="CNR3159364886"/>
        <s v="CNR1706788157"/>
        <s v="CNR9729764088"/>
        <s v="CNR3421104979"/>
        <s v="CNR3618379292"/>
        <s v="CNR1546777623"/>
        <s v="CNR5188104114"/>
        <s v="CNR4857234799"/>
        <s v="CNR4214533446"/>
        <s v="CNR7300374393"/>
        <s v="CNR4890691509"/>
        <s v="CNR6901751755"/>
        <s v="CNR5205634299"/>
        <s v="CNR6590762339"/>
        <s v="CNR9674154203"/>
        <s v="CNR1534193305"/>
        <s v="CNR4411487644"/>
        <s v="CNR3606043825"/>
        <s v="CNR2392401040"/>
        <s v="CNR2080883589"/>
        <s v="CNR6324229338"/>
        <s v="CNR3227543701"/>
        <s v="CNR7913744835"/>
        <s v="CNR9277043549"/>
        <s v="CNR8250194343"/>
        <s v="CNR8196586408"/>
        <s v="CNR2756747829"/>
        <s v="CNR5418361098"/>
        <s v="CNR1233339240"/>
        <s v="CNR8214388305"/>
        <s v="CNR1812589665"/>
        <s v="CNR3723057445"/>
        <s v="CNR7472625477"/>
        <s v="CNR8411142564"/>
        <s v="CNR9662810137"/>
        <s v="CNR5096952654"/>
        <s v="CNR5545242025"/>
        <s v="CNR2742896161"/>
        <s v="CNR7179865067"/>
        <s v="CNR3243529045"/>
        <s v="CNR6936928908"/>
        <s v="CNR7110942320"/>
        <s v="CNR5862489091"/>
        <s v="CNR7321725592"/>
        <s v="CNR7849718347"/>
        <s v="CNR7192848755"/>
        <s v="CNR7890296921"/>
        <s v="CNR6341156201"/>
        <s v="CNR3751993347"/>
        <s v="CNR2863585871"/>
        <s v="CNR5020328609"/>
        <s v="CNR6368175462"/>
        <s v="CNR6073374236"/>
        <s v="CNR3706067948"/>
        <s v="CNR5877891823"/>
        <s v="CNR7617825566"/>
        <s v="CNR5229950762"/>
        <s v="CNR8557853690"/>
        <s v="CNR2959210819"/>
        <s v="CNR5007642626"/>
        <s v="CNR4151362962"/>
        <s v="CNR6975711167"/>
        <s v="CNR6686267850"/>
        <s v="CNR6291097394"/>
        <s v="CNR4999358510"/>
        <s v="CNR5679157395"/>
        <s v="CNR5055185978"/>
        <s v="CNR1336121712"/>
        <s v="CNR1939110893"/>
        <s v="CNR1349213662"/>
        <s v="CNR7058285881"/>
        <s v="CNR1721938125"/>
        <s v="CNR5513446260"/>
        <s v="CNR5054900051"/>
        <s v="CNR4894350601"/>
        <s v="CNR8182554947"/>
        <s v="CNR7342690568"/>
        <s v="CNR3775922700"/>
        <s v="CNR6878689002"/>
        <s v="CNR9260570071"/>
        <s v="CNR5670521311"/>
        <s v="CNR1568412559"/>
        <s v="CNR1970008780"/>
        <s v="CNR4035650388"/>
        <s v="CNR1057603341"/>
        <s v="CNR8469609801"/>
        <s v="CNR5096653518"/>
        <s v="CNR5552215261"/>
        <s v="CNR2419853484"/>
        <s v="CNR2922041929"/>
        <s v="CNR6083325983"/>
        <s v="CNR7713197366"/>
        <s v="CNR9649352711"/>
        <s v="CNR2527895867"/>
        <s v="CNR8364233070"/>
        <s v="CNR8219845742"/>
        <s v="CNR3429234161"/>
        <s v="CNR1055750005"/>
        <s v="CNR6942947631"/>
        <s v="CNR3717615082"/>
        <s v="CNR7633615180"/>
        <s v="CNR6216055901"/>
        <s v="CNR1462378973"/>
        <s v="CNR1359774543"/>
        <s v="CNR9783164551"/>
        <s v="CNR1463245086"/>
        <s v="CNR4960250500"/>
        <s v="CNR9893681647"/>
        <s v="CNR4494610102"/>
        <s v="CNR6966038145"/>
        <s v="CNR8270348750"/>
        <s v="CNR5576505999"/>
        <s v="CNR8961902697"/>
        <s v="CNR6448570562"/>
        <s v="CNR3555437259"/>
        <s v="CNR9501656105"/>
        <s v="CNR5610688312"/>
        <s v="CNR5547698113"/>
        <s v="CNR6227763125"/>
        <s v="CNR2562034569"/>
        <s v="CNR2278304991"/>
        <s v="CNR4517229806"/>
        <s v="CNR7570068253"/>
        <s v="CNR4708737343"/>
        <s v="CNR9895887673"/>
        <s v="CNR7551375384"/>
        <s v="CNR4758490593"/>
        <s v="CNR2653367578"/>
        <s v="CNR4928182018"/>
        <s v="CNR4876684089"/>
        <s v="CNR3618852886"/>
        <s v="CNR1490750220"/>
        <s v="CNR4096066407"/>
        <s v="CNR1653140972"/>
        <s v="CNR2256576201"/>
        <s v="CNR9209421238"/>
        <s v="CNR4592321965"/>
        <s v="CNR5953922226"/>
        <s v="CNR7175214991"/>
        <s v="CNR4533288786"/>
        <s v="CNR6287078401"/>
        <s v="CNR1677702868"/>
        <s v="CNR1620238016"/>
        <s v="CNR1243032326"/>
        <s v="CNR1802478934"/>
        <s v="CNR5444032091"/>
        <s v="CNR2565337051"/>
        <s v="CNR2347503147"/>
        <s v="CNR5204595843"/>
        <s v="CNR4047703442"/>
        <s v="CNR9420282397"/>
        <s v="CNR8218067626"/>
        <s v="CNR1631802029"/>
        <s v="CNR1928120063"/>
        <s v="CNR1051974261"/>
        <s v="CNR6765539373"/>
        <s v="CNR9850054116"/>
        <s v="CNR5904853433"/>
        <s v="CNR4775903403"/>
        <s v="CNR4361441478"/>
        <s v="CNR6807144951"/>
        <s v="CNR5395711974"/>
        <s v="CNR5646234144"/>
        <s v="CNR1194272169"/>
        <s v="CNR3990932464"/>
        <s v="CNR3264747863"/>
        <s v="CNR6872971058"/>
        <s v="CNR5756643151"/>
        <s v="CNR3994853879"/>
        <s v="CNR9798647446"/>
        <s v="CNR4587303652"/>
        <s v="CNR8691190116"/>
        <s v="CNR5458976209"/>
        <s v="CNR2896911803"/>
        <s v="CNR2579133731"/>
        <s v="CNR1792271245"/>
        <s v="CNR3734593853"/>
        <s v="CNR4364490005"/>
        <s v="CNR2446147454"/>
        <s v="CNR6063950044"/>
        <s v="CNR2334343923"/>
        <s v="CNR6465071206"/>
        <s v="CNR2974281233"/>
        <s v="CNR5378647009"/>
        <s v="CNR1659728933"/>
        <s v="CNR4081628445"/>
        <s v="CNR4521833743"/>
        <s v="CNR3378353049"/>
        <s v="CNR3716461813"/>
        <s v="CNR8610164424"/>
        <s v="CNR7877434148"/>
        <s v="CNR2072040726"/>
        <s v="CNR9707263640"/>
        <s v="CNR9995395962"/>
        <s v="CNR2906215485"/>
        <s v="CNR8491582427"/>
        <s v="CNR6313310701"/>
        <s v="CNR9144799055"/>
        <s v="CNR9598418860"/>
        <s v="CNR3533232800"/>
        <s v="CNR8085637694"/>
        <s v="CNR3845063968"/>
        <s v="CNR7097090401"/>
        <s v="CNR6385345784"/>
        <s v="CNR7864924467"/>
        <s v="CNR5228786960"/>
        <s v="CNR8975064339"/>
        <s v="CNR2443937320"/>
        <s v="CNR5510700209"/>
        <s v="CNR7083946242"/>
        <s v="CNR4070293265"/>
        <s v="CNR1881695643"/>
        <s v="CNR9591302253"/>
        <s v="CNR4942877615"/>
        <s v="CNR3373281151"/>
        <s v="CNR4916106094"/>
        <s v="CNR5057129086"/>
        <s v="CNR9939051498"/>
        <s v="CNR8853165726"/>
        <s v="CNR2763341838"/>
        <s v="CNR9379438076"/>
        <s v="CNR1084583787"/>
        <s v="CNR9777006735"/>
        <s v="CNR2386888055"/>
        <s v="CNR1572931585"/>
        <s v="CNR6782903597"/>
        <s v="CNR9209654253"/>
        <s v="CNR5833449234"/>
        <s v="CNR9813628346"/>
        <s v="CNR9585908745"/>
        <s v="CNR5082578432"/>
        <s v="CNR4102372002"/>
        <s v="CNR3160284918"/>
        <s v="CNR7927516464"/>
        <s v="CNR1978473440"/>
        <s v="CNR9405662290"/>
        <s v="CNR6685863254"/>
        <s v="CNR6872811335"/>
        <s v="CNR8536703586"/>
        <s v="CNR6650070370"/>
        <s v="CNR5251681205"/>
        <s v="CNR2416157696"/>
        <s v="CNR3816729961"/>
        <s v="CNR8716642152"/>
        <s v="CNR2307213582"/>
        <s v="CNR5783886723"/>
        <s v="CNR5998798233"/>
        <s v="CNR8159449742"/>
        <s v="CNR2253645053"/>
        <s v="CNR4758410554"/>
        <s v="CNR6700533888"/>
        <s v="CNR5560334699"/>
        <s v="CNR5522725338"/>
        <s v="CNR8462072590"/>
        <s v="CNR3870146324"/>
        <s v="CNR4540787271"/>
        <s v="CNR6000857955"/>
        <s v="CNR1369081867"/>
        <s v="CNR8549359593"/>
        <s v="CNR1974423704"/>
        <s v="CNR4115750033"/>
        <s v="CNR7796301724"/>
        <s v="CNR3508357548"/>
        <s v="CNR2169578921"/>
        <s v="CNR5628102327"/>
        <s v="CNR9379467839"/>
        <s v="CNR3676694382"/>
        <s v="CNR4811907422"/>
        <s v="CNR1428907843"/>
        <s v="CNR8342081429"/>
        <s v="CNR2787534888"/>
        <s v="CNR7195603696"/>
        <s v="CNR5498927227"/>
        <s v="CNR4048062503"/>
        <s v="CNR2054127194"/>
        <s v="CNR7332641221"/>
        <s v="CNR8803996047"/>
        <s v="CNR5306184872"/>
        <s v="CNR6222821456"/>
        <s v="CNR7040413561"/>
        <s v="CNR3973889273"/>
        <s v="CNR3944191068"/>
        <s v="CNR1346399700"/>
        <s v="CNR3229283917"/>
        <s v="CNR7352918754"/>
        <s v="CNR2500917132"/>
        <s v="CNR8065183387"/>
        <s v="CNR6134754007"/>
        <s v="CNR9145139559"/>
        <s v="CNR7264508594"/>
        <s v="CNR2982053933"/>
        <s v="CNR2512210226"/>
        <s v="CNR8763891601"/>
        <s v="CNR9795691796"/>
        <s v="CNR9708665715"/>
        <s v="CNR1642367736"/>
        <s v="CNR9142941599"/>
        <s v="CNR3650602175"/>
        <s v="CNR7166595329"/>
        <s v="CNR1671545162"/>
        <s v="CNR1526257771"/>
        <s v="CNR5611044727"/>
        <s v="CNR6624997606"/>
        <s v="CNR2309760100"/>
        <s v="CNR3773757937"/>
        <s v="CNR9501194076"/>
        <s v="CNR8601779055"/>
        <s v="CNR3473009580"/>
        <s v="CNR3048649350"/>
        <s v="CNR3652254403"/>
        <s v="CNR6796802296"/>
        <s v="CNR3683876806"/>
        <s v="CNR8731273567"/>
        <s v="CNR8926299731"/>
        <s v="CNR5954530078"/>
        <s v="CNR2331793684"/>
        <s v="CNR9548907704"/>
        <s v="CNR5926542403"/>
        <s v="CNR7392319702"/>
        <s v="CNR4708010825"/>
        <s v="CNR8791604157"/>
        <s v="CNR9386198800"/>
        <s v="CNR5522911023"/>
        <s v="CNR7749213985"/>
        <s v="CNR9199587169"/>
        <s v="CNR3993873975"/>
        <s v="CNR9468662392"/>
        <s v="CNR2647405863"/>
        <s v="CNR1880847170"/>
        <s v="CNR2599108558"/>
        <s v="CNR2336184740"/>
        <s v="CNR1575719884"/>
        <s v="CNR5186221412"/>
        <s v="CNR4379765654"/>
        <s v="CNR4026044968"/>
        <s v="CNR8373057532"/>
        <s v="CNR6329470090"/>
        <s v="CNR6164343869"/>
        <s v="CNR5565981575"/>
        <s v="CNR3395384504"/>
        <s v="CNR7620674971"/>
        <s v="CNR7913616437"/>
        <s v="CNR8198521264"/>
        <s v="CNR7146534390"/>
        <s v="CNR2038496863"/>
        <s v="CNR6045005709"/>
        <s v="CNR8486139425"/>
        <s v="CNR7503869981"/>
        <s v="CNR8882819284"/>
        <s v="CNR3176736342"/>
        <s v="CNR5953689919"/>
        <s v="CNR7949905908"/>
        <s v="CNR2711852142"/>
        <s v="CNR1242685876"/>
        <s v="CNR8037802841"/>
        <s v="CNR4350384109"/>
        <s v="CNR6907821362"/>
        <s v="CNR6489538815"/>
        <s v="CNR3900924121"/>
        <s v="CNR8589519523"/>
        <s v="CNR3616606674"/>
        <s v="CNR7646749192"/>
        <s v="CNR9184397052"/>
        <s v="CNR9287761944"/>
        <s v="CNR7696359293"/>
        <s v="CNR6003007231"/>
        <s v="CNR8550438119"/>
        <s v="CNR1657615001"/>
        <s v="CNR9662744858"/>
        <s v="CNR6495314019"/>
        <s v="CNR7083967325"/>
        <s v="CNR3038926958"/>
        <s v="CNR7787122338"/>
        <s v="CNR8055151043"/>
        <s v="CNR5269877775"/>
        <s v="CNR4695693634"/>
        <s v="CNR7229786597"/>
        <s v="CNR6271749666"/>
        <s v="CNR7220602272"/>
        <s v="CNR8231125697"/>
        <s v="CNR7835853608"/>
        <s v="CNR1853376423"/>
        <s v="CNR5364172400"/>
        <s v="CNR2327333020"/>
        <s v="CNR8711905622"/>
        <s v="CNR4312463327"/>
        <s v="CNR1403524884"/>
        <s v="CNR5253261132"/>
        <s v="CNR9224989457"/>
        <s v="CNR5944934086"/>
        <s v="CNR8213231839"/>
        <s v="CNR1994989013"/>
        <s v="CNR2550174224"/>
        <s v="CNR1481247340"/>
        <s v="CNR4716350536"/>
        <s v="CNR6345269250"/>
        <s v="CNR5670432023"/>
        <s v="CNR4114636391"/>
        <s v="CNR3252334048"/>
        <s v="CNR5582842368"/>
        <s v="CNR1975313283"/>
        <s v="CNR2475130295"/>
        <s v="CNR7690650272"/>
        <s v="CNR4715482691"/>
        <s v="CNR7572599002"/>
        <s v="CNR1400640797"/>
        <s v="CNR5267716218"/>
        <s v="CNR6864482740"/>
        <s v="CNR1349280757"/>
        <s v="CNR8783605198"/>
        <s v="CNR1132479836"/>
        <s v="CNR2180519775"/>
        <s v="CNR5873551656"/>
        <s v="CNR1620516177"/>
        <s v="CNR6169344540"/>
        <s v="CNR5585894418"/>
        <s v="CNR8855444957"/>
        <s v="CNR9564888023"/>
        <s v="CNR7672106052"/>
        <s v="CNR5965065809"/>
        <s v="CNR4792220037"/>
        <s v="CNR9155023163"/>
        <s v="CNR8844115359"/>
        <s v="CNR7209183787"/>
        <s v="CNR6341452995"/>
        <s v="CNR2676284040"/>
        <s v="CNR9201801850"/>
        <s v="CNR4958811612"/>
        <s v="CNR4995095374"/>
        <s v="CNR4950614522"/>
        <s v="CNR8011185484"/>
        <s v="CNR1958870257"/>
        <s v="CNR2377400229"/>
        <s v="CNR5652146201"/>
        <s v="CNR6087397814"/>
        <s v="CNR8565395988"/>
        <s v="CNR5815010795"/>
        <s v="CNR7345674545"/>
        <s v="CNR1497254958"/>
        <s v="CNR5034022840"/>
        <s v="CNR4749399803"/>
        <s v="CNR1955058438"/>
        <s v="CNR5217536830"/>
        <s v="CNR5674330588"/>
        <s v="CNR9354683542"/>
        <s v="CNR6867211769"/>
        <s v="CNR7716250548"/>
        <s v="CNR7136992335"/>
        <s v="CNR6007765462"/>
        <s v="CNR4681585154"/>
        <s v="CNR4832126285"/>
        <s v="CNR1560233064"/>
        <s v="CNR9317424746"/>
        <s v="CNR2914440001"/>
        <s v="CNR4964834346"/>
        <s v="CNR1076003181"/>
        <s v="CNR8694619268"/>
        <s v="CNR6997842236"/>
        <s v="CNR6782037047"/>
        <s v="CNR7618009420"/>
        <s v="CNR8472362971"/>
        <s v="CNR4879698455"/>
        <s v="CNR7855771695"/>
        <s v="CNR5875564022"/>
        <s v="CNR5968569583"/>
        <s v="CNR1358800370"/>
        <s v="CNR4445608158"/>
        <s v="CNR2390298946"/>
        <s v="CNR9011917629"/>
        <s v="CNR5222640415"/>
        <s v="CNR6608343976"/>
        <s v="CNR1579495615"/>
        <s v="CNR7272596312"/>
        <s v="CNR8205151708"/>
        <s v="CNR3907019335"/>
        <s v="CNR2232706953"/>
        <s v="CNR2840539581"/>
        <s v="CNR7353103159"/>
        <s v="CNR2071589436"/>
        <s v="CNR9661704848"/>
        <s v="CNR2116860343"/>
        <s v="CNR9356468978"/>
        <s v="CNR1181632770"/>
        <s v="CNR9778276855"/>
        <s v="CNR6156343924"/>
        <s v="CNR4068870875"/>
        <s v="CNR9678713539"/>
        <s v="CNR7786329661"/>
        <s v="CNR2006669948"/>
        <s v="CNR5699859676"/>
        <s v="CNR8114143088"/>
        <s v="CNR8327860744"/>
        <s v="CNR3862549588"/>
        <s v="CNR6770163162"/>
        <s v="CNR2355204635"/>
        <s v="CNR9241501340"/>
        <s v="CNR8678164939"/>
        <s v="CNR5848350765"/>
        <s v="CNR7298562203"/>
        <s v="CNR4497240799"/>
        <s v="CNR3887813422"/>
        <s v="CNR6409292778"/>
        <s v="CNR6879499968"/>
        <s v="CNR8527882321"/>
        <s v="CNR4404910089"/>
        <s v="CNR2670885814"/>
        <s v="CNR2365398269"/>
        <s v="CNR4076543638"/>
        <s v="CNR4666202759"/>
        <s v="CNR1489588497"/>
        <s v="CNR7158954017"/>
        <s v="CNR4754231492"/>
        <s v="CNR1700239819"/>
        <s v="CNR9846884428"/>
        <s v="CNR4542099540"/>
        <s v="CNR9641421270"/>
        <s v="CNR9609140229"/>
        <s v="CNR6775218386"/>
        <s v="CNR6374840775"/>
        <s v="CNR5355996546"/>
        <s v="CNR9339060334"/>
        <s v="CNR1455423763"/>
        <s v="CNR1960712056"/>
        <s v="CNR5836101942"/>
        <s v="CNR5857286647"/>
        <s v="CNR3208454200"/>
        <s v="CNR2581238038"/>
        <s v="CNR2306139600"/>
        <s v="CNR3964075450"/>
        <s v="CNR4380296539"/>
        <s v="CNR4940051723"/>
        <s v="CNR7551645120"/>
        <s v="CNR5745796357"/>
        <s v="CNR6157289416"/>
        <s v="CNR2516178224"/>
        <s v="CNR5408243528"/>
        <s v="CNR9293388024"/>
        <s v="CNR4599449178"/>
        <s v="CNR9038770488"/>
        <s v="CNR8163125914"/>
        <s v="CNR8408733005"/>
        <s v="CNR1065046206"/>
        <s v="CNR7516670062"/>
        <s v="CNR8176217018"/>
        <s v="CNR8925594422"/>
        <s v="CNR4862110541"/>
        <s v="CNR3030024557"/>
        <s v="CNR8647135112"/>
        <s v="CNR9191911160"/>
        <s v="CNR6022124331"/>
        <s v="CNR2038599518"/>
        <s v="CNR7577975979"/>
        <s v="CNR4087758504"/>
        <s v="CNR1548969411"/>
        <s v="CNR3076514356"/>
        <s v="CNR3678662878"/>
        <s v="CNR6965605548"/>
        <s v="CNR1567105900"/>
        <s v="CNR4267332349"/>
        <s v="CNR9503358882"/>
        <s v="CNR6596199396"/>
        <s v="CNR7977658568"/>
        <s v="CNR6820869733"/>
        <s v="CNR7825991393"/>
        <s v="CNR5112322825"/>
        <s v="CNR2256036985"/>
        <s v="CNR2792003257"/>
        <s v="CNR9467197030"/>
        <s v="CNR8947815950"/>
        <s v="CNR9133360081"/>
        <s v="CNR4743708122"/>
        <s v="CNR3460418573"/>
        <s v="CNR3239967223"/>
        <s v="CNR6884381128"/>
        <s v="CNR2438393959"/>
        <s v="CNR5877378131"/>
        <s v="CNR6625882009"/>
        <s v="CNR9028977889"/>
        <s v="CNR4852051674"/>
        <s v="CNR7750182452"/>
        <s v="CNR9727082154"/>
        <s v="CNR4460935889"/>
        <s v="CNR8308681095"/>
        <s v="CNR6833603387"/>
        <s v="CNR8282157036"/>
        <s v="CNR6805802504"/>
        <s v="CNR9431870055"/>
        <s v="CNR6019674544"/>
        <s v="CNR6236185891"/>
        <s v="CNR7915819547"/>
        <s v="CNR4874848952"/>
        <s v="CNR5869414569"/>
        <s v="CNR7900514920"/>
        <s v="CNR5836161610"/>
        <s v="CNR8771443420"/>
        <s v="CNR3831372701"/>
        <s v="CNR4124818360"/>
        <s v="CNR4112653369"/>
        <s v="CNR2279547774"/>
        <s v="CNR1789683187"/>
        <s v="CNR7486498167"/>
        <s v="CNR9059158961"/>
        <s v="CNR2361430651"/>
        <s v="CNR8079482356"/>
        <s v="CNR7410841462"/>
        <s v="CNR1882355169"/>
        <s v="CNR5320089883"/>
        <s v="CNR1060893610"/>
        <s v="CNR9796382851"/>
        <s v="CNR7253330466"/>
        <s v="CNR5837715922"/>
        <s v="CNR1815334755"/>
        <s v="CNR2728624270"/>
        <s v="CNR8982387608"/>
        <s v="CNR1569898515"/>
        <s v="CNR8041167737"/>
        <s v="CNR2869819721"/>
        <s v="CNR5216290013"/>
        <s v="CNR8393020459"/>
        <s v="CNR1116538522"/>
        <s v="CNR8265302160"/>
        <s v="CNR2718970495"/>
        <s v="CNR6570881442"/>
        <s v="CNR6368371422"/>
        <s v="CNR8201070560"/>
        <s v="CNR2899272804"/>
        <s v="CNR2479859794"/>
        <s v="CNR1850719022"/>
        <s v="CNR5094376567"/>
        <s v="CNR1893201508"/>
        <s v="CNR5074298099"/>
        <s v="CNR2281157114"/>
        <s v="CNR4950981431"/>
        <s v="CNR5997420388"/>
        <s v="CNR2321188573"/>
        <s v="CNR3939359326"/>
        <s v="CNR5602793736"/>
        <s v="CNR6225502169"/>
        <s v="CNR6492506630"/>
        <s v="CNR6562373788"/>
        <s v="CNR1482689284"/>
        <s v="CNR5392812023"/>
        <s v="CNR3066501835"/>
        <s v="CNR7638328063"/>
        <s v="CNR3954408054"/>
        <s v="CNR1970834582"/>
        <s v="CNR6100333384"/>
        <s v="CNR2006869937"/>
        <s v="CNR4565632076"/>
        <s v="CNR7424641886"/>
        <s v="CNR1839795660"/>
        <s v="CNR7973237841"/>
        <s v="CNR6716670965"/>
        <s v="CNR7561335894"/>
        <s v="CNR1005939997"/>
        <s v="CNR9005413085"/>
        <s v="CNR7048415283"/>
        <s v="CNR7946098920"/>
        <s v="CNR4010359416"/>
        <s v="CNR4297239582"/>
        <s v="CNR1356110582"/>
        <s v="CNR2552679255"/>
        <s v="CNR6151816816"/>
        <s v="CNR1713082966"/>
        <s v="CNR6489074001"/>
        <s v="CNR4852403475"/>
        <s v="CNR9855679187"/>
        <s v="CNR1275746765"/>
        <s v="CNR7200381295"/>
        <s v="CNR6596170729"/>
        <s v="CNR8743229892"/>
        <s v="CNR3511171067"/>
        <s v="CNR8758934289"/>
        <s v="CNR7032795857"/>
        <s v="CNR5008119771"/>
        <s v="CNR7662523643"/>
        <s v="CNR3500279552"/>
        <s v="CNR1040028686"/>
        <s v="CNR4210964943"/>
        <s v="CNR7345208587"/>
        <s v="CNR6488989065"/>
        <s v="CNR9968121559"/>
        <s v="CNR9246115840"/>
        <s v="CNR9158959128"/>
        <s v="CNR1598781288"/>
        <s v="CNR2277209569"/>
        <s v="CNR5215147606"/>
        <s v="CNR3113184644"/>
        <s v="CNR7604573265"/>
        <s v="CNR1902175722"/>
        <s v="CNR2337286602"/>
        <s v="CNR3812819228"/>
        <s v="CNR9967062411"/>
        <s v="CNR6928801606"/>
        <s v="CNR8887547051"/>
        <s v="CNR8801010699"/>
        <s v="CNR9307551935"/>
        <s v="CNR3721423408"/>
        <s v="CNR4188491998"/>
        <s v="CNR4684203179"/>
        <s v="CNR6443801022"/>
        <s v="CNR3129276205"/>
        <s v="CNR5951102569"/>
        <s v="CNR5735421549"/>
        <s v="CNR1310997133"/>
        <s v="CNR6382962442"/>
        <s v="CNR5966666612"/>
        <s v="CNR8112837408"/>
        <s v="CNR1377247188"/>
        <s v="CNR7198192150"/>
        <s v="CNR6326742644"/>
        <s v="CNR4296524286"/>
        <s v="CNR2381493290"/>
        <s v="CNR1493194468"/>
        <s v="CNR8782377897"/>
        <s v="CNR9684393759"/>
        <s v="CNR5333818928"/>
        <s v="CNR6327417132"/>
        <s v="CNR1772132732"/>
        <s v="CNR9541683406"/>
        <s v="CNR5568332966"/>
        <s v="CNR5071270134"/>
        <s v="CNR4504472589"/>
        <s v="CNR3204123089"/>
        <s v="CNR4816034558"/>
        <s v="CNR2982785360"/>
        <s v="CNR9586281923"/>
        <s v="CNR7809779856"/>
        <s v="CNR8250688099"/>
        <s v="CNR6408281861"/>
        <s v="CNR5635114551"/>
        <s v="CNR4963489278"/>
        <s v="CNR3580396956"/>
        <s v="CNR5036114629"/>
        <s v="CNR9911594372"/>
        <s v="CNR7278665695"/>
        <s v="CNR6318281162"/>
        <s v="CNR7993017432"/>
        <s v="CNR9659738536"/>
        <s v="CNR4586354779"/>
        <s v="CNR7022860870"/>
        <s v="CNR1825121100"/>
        <s v="CNR9914731208"/>
        <s v="CNR6739378301"/>
        <s v="CNR7360853265"/>
        <s v="CNR1896699131"/>
        <s v="CNR1036001347"/>
        <s v="CNR7435107387"/>
        <s v="CNR2897530488"/>
        <s v="CNR7620784873"/>
        <s v="CNR4558592751"/>
        <s v="CNR9772522655"/>
        <s v="CNR1262847447"/>
        <s v="CNR3072816721"/>
        <s v="CNR4861568111"/>
        <s v="CNR6149275370"/>
        <s v="CNR6480357257"/>
        <s v="CNR3668974910"/>
        <s v="CNR8158246656"/>
        <s v="CNR8655871664"/>
        <s v="CNR8980883100"/>
        <s v="CNR9936103758"/>
        <s v="CNR4679288114"/>
        <s v="CNR5599999670"/>
        <s v="CNR2764987152"/>
        <s v="CNR4661305592"/>
        <s v="CNR1475768676"/>
        <s v="CNR2336567574"/>
        <s v="CNR4731086359"/>
        <s v="CNR8090491342"/>
        <s v="CNR9127681202"/>
        <s v="CNR5286354298"/>
        <s v="CNR8870734166"/>
        <s v="CNR1190545889"/>
        <s v="CNR5636504807"/>
        <s v="CNR9942371749"/>
        <s v="CNR6789090500"/>
        <s v="CNR1844854334"/>
        <s v="CNR2246026373"/>
        <s v="CNR2243088727"/>
        <s v="CNR7021692251"/>
        <s v="CNR8046778446"/>
        <s v="CNR5898065640"/>
        <s v="CNR6934578961"/>
        <s v="CNR4742862800"/>
        <s v="CNR4011812519"/>
        <s v="CNR7887752770"/>
        <s v="CNR5340020140"/>
        <s v="CNR6049297462"/>
        <s v="CNR6047579059"/>
        <s v="CNR4825238196"/>
        <s v="CNR2080513804"/>
        <s v="CNR6875488883"/>
        <s v="CNR6546916337"/>
        <s v="CNR4943582434"/>
        <s v="CNR1935207341"/>
        <s v="CNR7637695392"/>
        <s v="CNR7587940086"/>
        <s v="CNR5540451518"/>
        <s v="CNR8036988689"/>
        <s v="CNR1143241219"/>
        <s v="CNR5006774010"/>
        <s v="CNR6969506417"/>
        <s v="CNR9944707233"/>
        <s v="CNR9159336322"/>
        <s v="CNR1187188822"/>
        <s v="CNR8073310798"/>
        <s v="CNR8317837479"/>
        <s v="CNR1736142323"/>
        <s v="CNR2209478454"/>
        <s v="CNR9193307603"/>
        <s v="CNR2240517451"/>
        <s v="CNR7910262142"/>
        <s v="CNR2816415852"/>
        <s v="CNR3642679371"/>
        <s v="CNR3457555408"/>
        <s v="CNR4983819214"/>
        <s v="CNR5860880213"/>
        <s v="CNR9802988890"/>
        <s v="CNR2338846461"/>
        <s v="CNR5054235536"/>
        <s v="CNR4363784843"/>
        <s v="CNR3177668878"/>
        <s v="CNR4098008664"/>
        <s v="CNR9269456770"/>
        <s v="CNR9063412453"/>
        <s v="CNR8500174051"/>
        <s v="CNR3204989897"/>
        <s v="CNR5370636519"/>
        <s v="CNR8369726311"/>
        <s v="CNR6494799031"/>
        <s v="CNR9315126232"/>
        <s v="CNR1218675709"/>
        <s v="CNR9870040899"/>
        <s v="CNR4848682876"/>
        <s v="CNR8995421845"/>
        <s v="CNR3258409663"/>
        <s v="CNR6136886439"/>
        <s v="CNR4670309470"/>
        <s v="CNR4046450953"/>
        <s v="CNR3979881618"/>
        <s v="CNR5987398600"/>
        <s v="CNR1612793387"/>
        <s v="CNR9040060127"/>
        <s v="CNR1355028000"/>
        <s v="CNR5905915499"/>
        <s v="CNR4312778613"/>
        <s v="CNR6011042457"/>
        <s v="CNR8813483147"/>
        <s v="CNR4527385943"/>
        <s v="CNR5783862233"/>
        <s v="CNR7127792656"/>
        <s v="CNR2419605243"/>
        <s v="CNR6719230255"/>
        <s v="CNR4673942793"/>
        <s v="CNR2208413668"/>
        <s v="CNR3829027385"/>
        <s v="CNR9942635368"/>
        <s v="CNR5605266853"/>
        <s v="CNR1572320326"/>
        <s v="CNR3586869026"/>
        <s v="CNR9710027513"/>
        <s v="CNR2442728427"/>
        <s v="CNR8566685194"/>
        <s v="CNR1544340926"/>
        <s v="CNR1833632056"/>
        <s v="CNR8932744171"/>
        <s v="CNR8583576742"/>
        <s v="CNR9933616868"/>
        <s v="CNR1076398258"/>
        <s v="CNR5858452481"/>
        <s v="CNR9723028236"/>
        <s v="CNR1564411645"/>
        <s v="CNR2181519136"/>
        <s v="CNR7701315362"/>
        <s v="CNR8551074875"/>
        <s v="CNR3986531958"/>
        <s v="CNR5070035601"/>
        <s v="CNR4805672658"/>
        <s v="CNR1047787782"/>
        <s v="CNR6673159284"/>
        <s v="CNR4932216720"/>
        <s v="CNR4295837462"/>
        <s v="CNR3771954475"/>
        <s v="CNR5111945861"/>
        <s v="CNR6657733483"/>
        <s v="CNR3520341911"/>
        <s v="CNR2047540281"/>
        <s v="CNR3156153779"/>
        <s v="CNR1766386244"/>
        <s v="CNR5826908135"/>
        <s v="CNR2811523519"/>
        <s v="CNR7227358276"/>
        <s v="CNR6370122773"/>
        <s v="CNR1085763856"/>
        <s v="CNR8427698393"/>
        <s v="CNR6625291331"/>
        <s v="CNR8390956889"/>
        <s v="CNR6416317478"/>
        <s v="CNR9045899424"/>
        <s v="CNR9417984686"/>
        <s v="CNR5726591876"/>
        <s v="CNR2590472548"/>
        <s v="CNR8241996210"/>
        <s v="CNR1522919788"/>
        <s v="CNR2092652516"/>
        <s v="CNR6817745688"/>
        <s v="CNR3367916855"/>
        <s v="CNR7430711190"/>
        <s v="CNR9243317574"/>
        <s v="CNR7697015175"/>
        <s v="CNR7109828126"/>
        <s v="CNR7968869092"/>
        <s v="CNR2598951337"/>
        <s v="CNR6179229665"/>
        <s v="CNR8354587327"/>
        <s v="CNR5653188780"/>
        <s v="CNR6853672590"/>
        <s v="CNR4128108323"/>
        <s v="CNR1082827124"/>
        <s v="CNR4089546334"/>
        <s v="CNR7901978294"/>
        <s v="CNR8649061295"/>
        <s v="CNR4004014081"/>
        <s v="CNR5590247940"/>
        <s v="CNR4605601809"/>
        <s v="CNR7052352832"/>
        <s v="CNR6701987331"/>
        <s v="CNR5705351325"/>
        <s v="CNR2296392263"/>
        <s v="CNR9718008060"/>
        <s v="CNR3948553166"/>
        <s v="CNR6142236704"/>
        <s v="CNR4980004586"/>
        <s v="CNR6984510305"/>
        <s v="CNR6175664134"/>
        <s v="CNR7708328712"/>
        <s v="CNR3110024297"/>
        <s v="CNR2253018202"/>
        <s v="CNR8998824447"/>
        <s v="CNR7611262983"/>
        <s v="CNR9735560498"/>
        <s v="CNR5491190129"/>
        <s v="CNR7954062192"/>
        <s v="CNR4705620670"/>
        <s v="CNR9370119401"/>
        <s v="CNR1063430089"/>
        <s v="CNR2677658927"/>
        <s v="CNR5613139781"/>
        <s v="CNR1015434106"/>
        <s v="CNR4144333913"/>
        <s v="CNR8548562238"/>
        <s v="CNR5381451154"/>
        <s v="CNR8503256744"/>
        <s v="CNR1748088208"/>
        <s v="CNR5769951759"/>
        <s v="CNR9652285080"/>
        <s v="CNR8231190795"/>
        <s v="CNR3579243194"/>
        <s v="CNR2543817417"/>
        <s v="CNR6329793131"/>
        <s v="CNR8200453844"/>
        <s v="CNR9948486660"/>
        <s v="CNR8399823404"/>
        <s v="CNR5110068343"/>
        <s v="CNR8237106634"/>
        <s v="CNR4538623337"/>
        <s v="CNR5704638694"/>
        <s v="CNR4153043377"/>
        <s v="CNR7079905133"/>
        <s v="CNR8675133868"/>
        <s v="CNR1904221684"/>
        <s v="CNR3537793775"/>
        <s v="CNR2645125584"/>
        <s v="CNR1879769588"/>
        <s v="CNR7932582487"/>
        <s v="CNR5256017611"/>
        <s v="CNR6220332147"/>
        <s v="CNR7013160866"/>
        <s v="CNR9846612470"/>
        <s v="CNR9492524698"/>
        <s v="CNR8048924113"/>
        <s v="CNR1057701922"/>
        <s v="CNR1619088074"/>
        <s v="CNR8423132258"/>
        <s v="CNR7263281220"/>
        <s v="CNR1263611221"/>
        <s v="CNR8833864736"/>
        <s v="CNR8595250410"/>
        <s v="CNR2630636725"/>
        <s v="CNR6873938538"/>
        <s v="CNR2057508783"/>
        <s v="CNR7760184362"/>
        <s v="CNR2597363564"/>
        <s v="CNR3677428544"/>
        <s v="CNR5827071128"/>
        <s v="CNR9727132371"/>
        <s v="CNR9050118776"/>
        <s v="CNR6965246991"/>
        <s v="CNR6099445561"/>
        <s v="CNR3287141201"/>
        <s v="CNR6756519391"/>
        <s v="CNR3876047013"/>
        <s v="CNR3231899335"/>
        <s v="CNR8033014539"/>
        <s v="CNR6281440516"/>
        <s v="CNR2991995617"/>
        <s v="CNR3880492652"/>
        <s v="CNR1829002430"/>
        <s v="CNR5589614402"/>
        <s v="CNR3081625401"/>
        <s v="CNR4182895005"/>
        <s v="CNR5074989234"/>
        <s v="CNR9835791274"/>
        <s v="CNR5811851265"/>
        <s v="CNR5480589270"/>
        <s v="CNR7820579617"/>
        <s v="CNR1209656922"/>
        <s v="CNR8749010050"/>
        <s v="CNR5011562076"/>
        <s v="CNR4489060739"/>
        <s v="CNR4884609047"/>
        <s v="CNR8056115450"/>
        <s v="CNR5038613753"/>
        <s v="CNR6809521457"/>
        <s v="CNR4364382646"/>
        <s v="CNR3248285956"/>
        <s v="CNR7567438409"/>
        <s v="CNR8238032031"/>
        <s v="CNR7009627841"/>
        <s v="CNR7430239050"/>
        <s v="CNR3558946186"/>
        <s v="CNR3443016080"/>
        <s v="CNR9176692818"/>
        <s v="CNR4502609752"/>
        <s v="CNR6381538993"/>
        <s v="CNR3809862323"/>
        <s v="CNR9376481775"/>
        <s v="CNR2055202053"/>
        <s v="CNR5037634200"/>
        <s v="CNR4957595022"/>
        <s v="CNR5615704830"/>
        <s v="CNR5323881473"/>
        <s v="CNR9398200141"/>
        <s v="CNR9508042572"/>
        <s v="CNR6690620965"/>
        <s v="CNR8639823212"/>
        <s v="CNR1329252321"/>
        <s v="CNR5883760077"/>
        <s v="CNR4914508196"/>
        <s v="CNR1489825252"/>
        <s v="CNR4842932213"/>
        <s v="CNR9167276775"/>
        <s v="CNR6995160866"/>
        <s v="CNR7344457165"/>
        <s v="CNR6080790259"/>
        <s v="CNR7407402073"/>
        <s v="CNR5611652489"/>
        <s v="CNR4219651501"/>
        <s v="CNR9841738372"/>
        <s v="CNR7584860358"/>
        <s v="CNR9541469242"/>
        <s v="CNR6292230385"/>
        <s v="CNR7938799921"/>
        <s v="CNR8465626045"/>
        <s v="CNR2335951800"/>
        <s v="CNR1633248369"/>
        <s v="CNR8225448612"/>
        <s v="CNR3950819793"/>
        <s v="CNR6053029097"/>
        <s v="CNR9541330533"/>
        <s v="CNR9500886521"/>
        <s v="CNR1080382004"/>
        <s v="CNR1429677935"/>
        <s v="CNR8216175414"/>
        <s v="CNR7643661888"/>
        <s v="CNR3959476318"/>
        <s v="CNR6157530942"/>
        <s v="CNR9867336938"/>
        <s v="CNR9294248478"/>
        <s v="CNR8441594491"/>
        <s v="CNR4302047058"/>
        <s v="CNR8354948772"/>
        <s v="CNR4310398464"/>
        <s v="CNR3946471423"/>
        <s v="CNR5451781799"/>
        <s v="CNR3943354208"/>
        <s v="CNR2042209428"/>
        <s v="CNR6134915885"/>
        <s v="CNR4480758720"/>
        <s v="CNR1940534207"/>
        <s v="CNR1506264523"/>
        <s v="CNR5543490710"/>
        <s v="CNR8444108641"/>
        <s v="CNR3927730693"/>
        <s v="CNR5095453682"/>
        <s v="CNR8750823940"/>
        <s v="CNR3082766078"/>
        <s v="CNR7307143437"/>
        <s v="CNR9111408050"/>
        <s v="CNR5907562549"/>
        <s v="CNR2238424072"/>
        <s v="CNR5534845403"/>
        <s v="CNR8811285950"/>
        <s v="CNR3921913432"/>
        <s v="CNR3374608976"/>
        <s v="CNR1481406980"/>
        <s v="CNR7289116689"/>
        <s v="CNR1747231505"/>
        <s v="CNR2977335463"/>
        <s v="CNR7763448343"/>
        <s v="CNR9234813844"/>
        <s v="CNR2190971680"/>
        <s v="CNR6328313235"/>
        <s v="CNR5706206660"/>
        <s v="CNR8319945375"/>
        <s v="CNR8252773001"/>
        <s v="CNR9132191562"/>
        <s v="CNR9453961156"/>
        <s v="CNR1134649645"/>
        <s v="CNR7867946123"/>
        <s v="CNR7557520543"/>
        <s v="CNR6564903386"/>
        <s v="CNR7014014807"/>
        <s v="CNR2718744503"/>
        <s v="CNR5350054619"/>
        <s v="CNR2582518985"/>
        <s v="CNR8029841324"/>
        <s v="CNR2224773522"/>
        <s v="CNR2662685096"/>
        <s v="CNR9393075056"/>
        <s v="CNR4753888258"/>
        <s v="CNR5550590574"/>
        <s v="CNR2068227768"/>
        <s v="CNR3622897620"/>
        <s v="CNR3357132839"/>
        <s v="CNR2690140379"/>
        <s v="CNR2273186537"/>
        <s v="CNR6790505016"/>
        <s v="CNR7339769785"/>
        <s v="CNR5837366595"/>
        <s v="CNR8956465353"/>
        <s v="CNR2245135060"/>
        <s v="CNR9643948195"/>
        <s v="CNR3475246266"/>
        <s v="CNR7259212960"/>
        <s v="CNR5929975775"/>
        <s v="CNR5803307373"/>
        <s v="CNR2495713966"/>
        <s v="CNR8248410576"/>
        <s v="CNR2944095839"/>
        <s v="CNR7363886410"/>
        <s v="CNR9161558952"/>
        <s v="CNR3146863644"/>
        <s v="CNR8481872481"/>
        <s v="CNR7471227408"/>
        <s v="CNR2299166633"/>
        <s v="CNR1354460282"/>
        <s v="CNR2177969156"/>
        <s v="CNR7462015027"/>
        <s v="CNR1663318404"/>
        <s v="CNR2502459946"/>
        <s v="CNR1775965664"/>
        <s v="CNR6201063527"/>
        <s v="CNR3722761055"/>
        <s v="CNR9791024864"/>
        <s v="CNR7414760658"/>
        <s v="CNR8538889247"/>
        <s v="CNR3363667840"/>
        <s v="CNR7236009214"/>
        <s v="CNR1482645337"/>
        <s v="CNR4779016546"/>
        <s v="CNR1301016786"/>
        <s v="CNR9079994865"/>
        <s v="CNR8735791468"/>
        <s v="CNR9684765536"/>
        <s v="CNR1436357788"/>
        <s v="CNR1589153893"/>
        <s v="CNR4578116178"/>
        <s v="CNR6157742384"/>
        <s v="CNR5016968663"/>
        <s v="CNR3729914267"/>
        <s v="CNR1271638348"/>
        <s v="CNR3476956940"/>
        <s v="CNR2527371923"/>
        <s v="CNR1030533234"/>
        <s v="CNR7200930144"/>
        <s v="CNR6059814131"/>
        <s v="CNR3085013915"/>
        <s v="CNR6051017281"/>
        <s v="CNR5157716559"/>
        <s v="CNR5065783813"/>
        <s v="CNR9412510216"/>
        <s v="CNR6254504063"/>
        <s v="CNR7424559192"/>
        <s v="CNR7722493841"/>
        <s v="CNR5016542619"/>
        <s v="CNR8847965421"/>
        <s v="CNR7546181933"/>
        <s v="CNR4395287797"/>
        <s v="CNR5133178169"/>
        <s v="CNR1030025932"/>
        <s v="CNR6345093748"/>
        <s v="CNR8630426998"/>
        <s v="CNR3754191876"/>
        <s v="CNR4362551858"/>
        <s v="CNR4605417828"/>
        <s v="CNR5736416690"/>
        <s v="CNR4000066275"/>
        <s v="CNR1410863589"/>
        <s v="CNR9067139703"/>
        <s v="CNR1471578242"/>
        <s v="CNR2072535524"/>
        <s v="CNR1566394879"/>
        <s v="CNR7065614027"/>
        <s v="CNR3979990564"/>
        <s v="CNR5977317703"/>
        <s v="CNR2192075808"/>
        <s v="CNR5414766140"/>
        <s v="CNR9531064470"/>
        <s v="CNR4549184638"/>
        <s v="CNR4455773733"/>
        <s v="CNR5567602417"/>
        <s v="CNR8719899157"/>
        <s v="CNR9528780386"/>
        <s v="CNR4723677750"/>
        <s v="CNR9164008749"/>
        <s v="CNR7021552202"/>
        <s v="CNR8992911228"/>
        <s v="CNR1997195255"/>
        <s v="CNR6387098479"/>
        <s v="CNR2042842778"/>
        <s v="CNR3872070228"/>
        <s v="CNR9671220431"/>
        <s v="CNR4617699704"/>
        <s v="CNR1255846945"/>
        <s v="CNR4570187079"/>
        <s v="CNR4368957587"/>
        <s v="CNR3697035069"/>
        <s v="CNR9017491499"/>
        <s v="CNR9802845927"/>
        <s v="CNR1180679224"/>
        <s v="CNR6096443058"/>
        <s v="CNR1936513737"/>
        <s v="CNR9946141817"/>
        <s v="CNR2046227863"/>
        <s v="CNR5814171635"/>
        <s v="CNR1913957768"/>
        <s v="CNR6571435195"/>
        <s v="CNR1919836408"/>
        <s v="CNR5108560220"/>
        <s v="CNR3116957134"/>
        <s v="CNR3626696503"/>
        <s v="CNR7723070168"/>
        <s v="CNR3076273036"/>
        <s v="CNR3196748879"/>
        <s v="CNR1384328279"/>
        <s v="CNR2160536316"/>
        <s v="CNR4558913216"/>
        <s v="CNR6138100144"/>
        <s v="CNR8610688619"/>
        <s v="CNR4043703391"/>
        <s v="CNR4180224450"/>
        <s v="CNR1932552302"/>
        <s v="CNR5857079277"/>
        <s v="CNR2665189348"/>
        <s v="CNR4218275021"/>
        <s v="CNR9238834942"/>
        <s v="CNR1120466126"/>
        <s v="CNR5902313930"/>
        <s v="CNR3834501686"/>
        <s v="CNR1238965890"/>
        <s v="CNR4950591719"/>
        <s v="CNR9119589155"/>
        <s v="CNR9834771342"/>
        <s v="CNR1248276261"/>
        <s v="CNR9165224540"/>
        <s v="CNR3942139970"/>
        <s v="CNR6176611657"/>
        <s v="CNR4372432292"/>
        <s v="CNR3341634641"/>
        <s v="CNR2070858952"/>
        <s v="CNR7089145471"/>
        <s v="CNR9591183186"/>
        <s v="CNR8041725573"/>
        <s v="CNR8288751969"/>
        <s v="CNR5584485267"/>
        <s v="CNR8088121047"/>
        <s v="CNR4548013034"/>
        <s v="CNR4301011088"/>
        <s v="CNR3948269227"/>
        <s v="CNR3473159454"/>
        <s v="CNR3850652526"/>
        <s v="CNR5405958504"/>
        <s v="CNR5947293493"/>
        <s v="CNR5917202031"/>
        <s v="CNR3234631111"/>
        <s v="CNR6466468807"/>
        <s v="CNR3632521352"/>
        <s v="CNR5730239489"/>
        <s v="CNR9955983252"/>
        <s v="CNR1504201218"/>
        <s v="CNR1763140051"/>
        <s v="CNR4691052354"/>
        <s v="CNR4245936064"/>
        <s v="CNR1986936423"/>
        <s v="CNR5414311057"/>
        <s v="CNR5850977511"/>
        <s v="CNR6005928224"/>
        <s v="CNR7624220557"/>
        <s v="CNR5094638612"/>
        <s v="CNR7676084886"/>
        <s v="CNR1058370763"/>
        <s v="CNR5647268050"/>
        <s v="CNR8958897153"/>
        <s v="CNR8510919604"/>
        <s v="CNR5203136394"/>
        <s v="CNR4441110951"/>
        <s v="CNR5416693118"/>
        <s v="CNR9456257450"/>
        <s v="CNR6969622295"/>
        <s v="CNR9820385959"/>
        <s v="CNR8615495028"/>
        <s v="CNR1695552392"/>
        <s v="CNR4006617648"/>
        <s v="CNR3494419797"/>
        <s v="CNR2172088723"/>
        <s v="CNR7524203553"/>
        <s v="CNR8735785294"/>
        <s v="CNR5856807549"/>
        <s v="CNR3623327722"/>
        <s v="CNR6251473836"/>
        <s v="CNR1632513880"/>
        <s v="CNR6208341129"/>
        <s v="CNR4999562387"/>
        <s v="CNR1589149871"/>
        <s v="CNR7274073189"/>
        <s v="CNR7220858359"/>
        <s v="CNR9917028322"/>
        <s v="CNR6988578997"/>
        <s v="CNR1005665018"/>
        <s v="CNR4562850209"/>
        <s v="CNR7062969648"/>
        <s v="CNR7952669192"/>
        <s v="CNR7721603723"/>
        <s v="CNR1384781163"/>
        <s v="CNR3385163305"/>
        <s v="CNR8109190279"/>
        <s v="CNR4712500812"/>
        <s v="CNR9706014633"/>
        <s v="CNR9790859314"/>
        <s v="CNR3853550187"/>
        <s v="CNR7469411092"/>
        <s v="CNR6070329444"/>
        <s v="CNR4015642561"/>
        <s v="CNR4479230562"/>
        <s v="CNR1291571440"/>
        <s v="CNR8550841516"/>
        <s v="CNR7059740380"/>
        <s v="CNR1995770027"/>
        <s v="CNR1779769456"/>
        <s v="CNR1277996537"/>
        <s v="CNR2153726666"/>
        <s v="CNR4427181479"/>
        <s v="CNR7125885789"/>
        <s v="CNR4076612207"/>
        <s v="CNR3442108943"/>
        <s v="CNR1980991157"/>
        <s v="CNR1622434075"/>
        <s v="CNR6381241086"/>
        <s v="CNR1168468315"/>
        <s v="CNR4601275692"/>
        <s v="CNR7747316456"/>
        <s v="CNR4532055421"/>
        <s v="CNR1120944136"/>
        <s v="CNR1147355193"/>
        <s v="CNR7564175384"/>
        <s v="CNR3137981497"/>
        <s v="CNR7546506530"/>
        <s v="CNR3941355975"/>
        <s v="CNR6496801855"/>
        <s v="CNR5549823542"/>
        <s v="CNR8246115618"/>
        <s v="CNR2648938406"/>
        <s v="CNR3598151982"/>
        <s v="CNR7628033749"/>
        <s v="CNR2799193660"/>
        <s v="CNR2992467164"/>
        <s v="CNR6427211057"/>
        <s v="CNR4554128642"/>
        <s v="CNR7478400443"/>
        <s v="CNR2431459814"/>
        <s v="CNR7066459921"/>
        <s v="CNR2617558908"/>
        <s v="CNR5738522500"/>
        <s v="CNR7244114695"/>
        <s v="CNR8619540805"/>
        <s v="CNR1795513966"/>
        <s v="CNR8312972750"/>
        <s v="CNR7874880192"/>
        <s v="CNR8669475290"/>
        <s v="CNR8768789993"/>
        <s v="CNR2183695434"/>
        <s v="CNR3095152520"/>
        <s v="CNR2211831576"/>
        <s v="CNR1104834368"/>
        <s v="CNR1646301743"/>
        <s v="CNR2241426273"/>
        <s v="CNR3262515741"/>
        <s v="CNR3462918264"/>
        <s v="CNR2839530184"/>
        <s v="CNR5146830160"/>
        <s v="CNR6349188735"/>
        <s v="CNR3009144204"/>
        <s v="CNR3489229164"/>
        <s v="CNR2187446185"/>
        <s v="CNR6074940445"/>
        <s v="CNR9658737193"/>
        <s v="CNR3472141897"/>
        <s v="CNR5524824639"/>
        <s v="CNR9112886687"/>
        <s v="CNR6986143763"/>
        <s v="CNR6882215287"/>
        <s v="CNR6805579284"/>
        <s v="CNR1310851443"/>
        <s v="CNR3188223665"/>
        <s v="CNR7896205493"/>
        <s v="CNR7287875139"/>
        <s v="CNR3180584586"/>
        <s v="CNR3913783510"/>
        <s v="CNR8924942989"/>
        <s v="CNR5778759660"/>
        <s v="CNR1548741092"/>
        <s v="CNR9269729004"/>
        <s v="CNR8126329550"/>
        <s v="CNR3001476311"/>
        <s v="CNR3264766213"/>
        <s v="CNR1311591626"/>
        <s v="CNR7166569472"/>
        <s v="CNR3680647513"/>
        <s v="CNR7317485807"/>
        <s v="CNR1216190653"/>
        <s v="CNR4671161092"/>
        <s v="CNR5226592986"/>
        <s v="CNR2572855676"/>
        <s v="CNR6199459900"/>
        <s v="CNR2534992490"/>
        <s v="CNR7960945213"/>
        <s v="CNR1180397655"/>
        <s v="CNR5428009606"/>
        <s v="CNR3566688915"/>
        <s v="CNR9047114987"/>
        <s v="CNR3624248336"/>
        <s v="CNR2753808775"/>
        <s v="CNR4846741300"/>
        <s v="CNR4034774807"/>
        <s v="CNR3246422595"/>
        <s v="CNR2031920515"/>
        <s v="CNR4183051372"/>
        <s v="CNR6439744674"/>
        <s v="CNR4362106809"/>
        <s v="CNR3397571158"/>
        <s v="CNR9286642825"/>
        <s v="CNR6216119270"/>
        <s v="CNR5054509352"/>
        <s v="CNR2975379001"/>
        <s v="CNR6464166846"/>
        <s v="CNR1947421774"/>
        <s v="CNR2285385482"/>
        <s v="CNR9257194998"/>
        <s v="CNR7808264702"/>
        <s v="CNR5773261795"/>
        <s v="CNR4248302164"/>
        <s v="CNR2518896350"/>
        <s v="CNR8020394927"/>
        <s v="CNR8056334846"/>
        <s v="CNR4130962203"/>
        <s v="CNR7800856749"/>
        <s v="CNR3334153748"/>
        <s v="CNR8848320327"/>
        <s v="CNR5306904136"/>
        <s v="CNR5521534839"/>
        <s v="CNR6041668811"/>
        <s v="CNR5501601114"/>
        <s v="CNR4923210194"/>
        <s v="CNR9817322849"/>
        <s v="CNR2375179857"/>
        <s v="CNR6531659936"/>
        <s v="CNR9524409345"/>
        <s v="CNR6787156642"/>
        <s v="CNR5420268249"/>
        <s v="CNR3324205389"/>
        <s v="CNR3145149972"/>
        <s v="CNR6430960264"/>
        <s v="CNR3053829401"/>
        <s v="CNR4585087289"/>
        <s v="CNR9285688816"/>
        <s v="CNR6526191018"/>
        <s v="CNR4775335431"/>
        <s v="CNR5210399951"/>
        <s v="CNR3449263315"/>
        <s v="CNR3986096355"/>
        <s v="CNR5399990381"/>
        <s v="CNR8533126445"/>
        <s v="CNR7130745958"/>
        <s v="CNR2147531777"/>
        <s v="CNR8192495155"/>
        <s v="CNR3607061769"/>
        <s v="CNR5725825271"/>
        <s v="CNR5093358535"/>
        <s v="CNR4532341750"/>
        <s v="CNR9872133013"/>
        <s v="CNR9017857939"/>
        <s v="CNR8985830387"/>
        <s v="CNR7938758601"/>
        <s v="CNR9261521685"/>
        <s v="CNR8597985976"/>
        <s v="CNR2621914429"/>
        <s v="CNR3938380026"/>
        <s v="CNR5387083404"/>
        <s v="CNR3022203584"/>
        <s v="CNR3921870472"/>
        <s v="CNR8877469354"/>
        <s v="CNR4828473811"/>
        <s v="CNR2921404827"/>
        <s v="CNR1535845134"/>
        <s v="CNR9222429036"/>
        <s v="CNR5390428836"/>
        <s v="CNR1815494413"/>
        <s v="CNR6437324448"/>
        <s v="CNR1063231302"/>
        <s v="CNR9800654713"/>
        <s v="CNR9634121925"/>
        <s v="CNR7902462139"/>
        <s v="CNR7742539248"/>
        <s v="CNR8667872218"/>
        <s v="CNR4777287021"/>
        <s v="CNR2814520574"/>
        <s v="CNR8006881850"/>
        <s v="CNR9876204456"/>
        <s v="CNR7004675844"/>
        <s v="CNR5068128356"/>
        <s v="CNR6946489918"/>
        <s v="CNR5689429824"/>
        <s v="CNR8567304515"/>
        <s v="CNR2273708608"/>
        <s v="CNR3743814186"/>
        <s v="CNR6956996829"/>
        <s v="CNR9785626952"/>
        <s v="CNR8032006432"/>
        <s v="CNR7358713066"/>
        <s v="CNR2939009779"/>
        <s v="CNR4262420811"/>
        <s v="CNR7508643947"/>
        <s v="CNR3422666263"/>
        <s v="CNR5841432179"/>
        <s v="CNR1126738356"/>
        <s v="CNR2131346549"/>
        <s v="CNR6177296688"/>
        <s v="CNR2411443271"/>
        <s v="CNR8062397952"/>
        <s v="CNR5276798992"/>
        <s v="CNR8209801509"/>
        <s v="CNR9640315014"/>
        <s v="CNR7341439005"/>
        <s v="CNR6636995039"/>
        <s v="CNR3627223827"/>
        <s v="CNR4414848220"/>
        <s v="CNR7377359822"/>
        <s v="CNR2501573878"/>
        <s v="CNR8753734820"/>
        <s v="CNR1899273989"/>
        <s v="CNR7596933587"/>
        <s v="CNR8011056843"/>
        <s v="CNR4153450977"/>
        <s v="CNR3497641225"/>
        <s v="CNR9921403206"/>
        <s v="CNR1218333218"/>
        <s v="CNR3439112516"/>
        <s v="CNR6639357811"/>
        <s v="CNR9162328839"/>
        <s v="CNR5333107861"/>
        <s v="CNR4821478442"/>
        <s v="CNR4549394032"/>
        <s v="CNR8855613996"/>
        <s v="CNR9436862407"/>
        <s v="CNR9720266856"/>
        <s v="CNR4338395694"/>
        <s v="CNR8625802620"/>
        <s v="CNR3202719231"/>
        <s v="CNR8366495630"/>
        <s v="CNR7619909629"/>
        <s v="CNR3798955541"/>
        <s v="CNR4299153781"/>
        <s v="CNR9836092184"/>
        <s v="CNR3337526845"/>
        <s v="CNR6478962310"/>
        <s v="CNR4740656623"/>
        <s v="CNR3658268348"/>
        <s v="CNR5267843854"/>
        <s v="CNR6989495571"/>
        <s v="CNR1215296700"/>
        <s v="CNR6663740614"/>
        <s v="CNR4528847988"/>
        <s v="CNR7420759772"/>
        <s v="CNR4680227774"/>
        <s v="CNR3547674881"/>
        <s v="CNR7359273652"/>
        <s v="CNR3746210695"/>
        <s v="CNR7672199668"/>
        <s v="CNR9546453285"/>
        <s v="CNR7222571986"/>
        <s v="CNR5024311704"/>
        <s v="CNR8169596311"/>
        <s v="CNR4990733314"/>
        <s v="CNR5578200429"/>
        <s v="CNR5349941675"/>
        <s v="CNR8427362099"/>
        <s v="CNR5980633148"/>
        <s v="CNR5688619552"/>
        <s v="CNR4563728738"/>
        <s v="CNR3589071213"/>
        <s v="CNR1737779680"/>
        <s v="CNR4978786386"/>
        <s v="CNR1299330098"/>
        <s v="CNR7768553468"/>
        <s v="CNR7849239966"/>
        <s v="CNR8266439781"/>
        <s v="CNR7009223758"/>
        <s v="CNR7392484753"/>
        <s v="CNR2722278169"/>
        <s v="CNR3635653182"/>
        <s v="CNR1129266035"/>
        <s v="CNR6456628850"/>
        <s v="CNR3350676400"/>
        <s v="CNR7027253562"/>
        <s v="CNR4621791572"/>
        <s v="CNR2207841588"/>
        <s v="CNR1873386426"/>
        <s v="CNR9724491489"/>
        <s v="CNR9955810935"/>
        <s v="CNR8377681643"/>
        <s v="CNR8821000888"/>
        <s v="CNR5710591765"/>
        <s v="CNR4979588961"/>
        <s v="CNR6712679410"/>
        <s v="CNR8567987145"/>
        <s v="CNR3981399789"/>
        <s v="CNR8328849775"/>
        <s v="CNR5818771484"/>
        <s v="CNR9428462234"/>
        <s v="CNR9312079922"/>
        <s v="CNR4159990632"/>
        <s v="CNR5373989663"/>
        <s v="CNR4868185514"/>
        <s v="CNR7944645631"/>
        <s v="CNR1074910093"/>
        <s v="CNR6486917856"/>
        <s v="CNR5252823824"/>
        <s v="CNR5668761398"/>
        <s v="CNR8107212916"/>
        <s v="CNR8857987435"/>
        <s v="CNR3056717048"/>
        <s v="CNR3884389892"/>
        <s v="CNR7744279245"/>
        <s v="CNR4755915494"/>
        <s v="CNR4081387109"/>
        <s v="CNR1318227358"/>
        <s v="CNR6837723961"/>
        <s v="CNR5608981566"/>
        <s v="CNR2986109861"/>
        <s v="CNR6581451423"/>
        <s v="CNR5740784539"/>
        <s v="CNR2878423009"/>
        <s v="CNR4356083102"/>
        <s v="CNR6995259375"/>
        <s v="CNR6172824075"/>
        <s v="CNR4355915231"/>
        <s v="CNR4480328835"/>
        <s v="CNR8161292505"/>
        <s v="CNR4215038339"/>
        <s v="CNR1563717389"/>
        <s v="CNR9909128718"/>
        <s v="CNR7912312372"/>
        <s v="CNR4372834530"/>
        <s v="CNR8849470969"/>
        <s v="CNR1562836266"/>
        <s v="CNR8100614526"/>
        <s v="CNR3929279971"/>
        <s v="CNR8928850037"/>
        <s v="CNR8536766202"/>
        <s v="CNR7815199474"/>
        <s v="CNR9936238902"/>
        <s v="CNR2116588732"/>
        <s v="CNR2758668215"/>
        <s v="CNR9339638016"/>
        <s v="CNR8503169272"/>
        <s v="CNR8767110726"/>
        <s v="CNR8048459750"/>
        <s v="CNR8727975392"/>
        <s v="CNR1444804461"/>
        <s v="CNR8919912183"/>
        <s v="CNR1013857767"/>
        <s v="CNR5378738572"/>
        <s v="CNR9750977837"/>
        <s v="CNR2825151997"/>
        <s v="CNR5671815574"/>
        <s v="CNR5042237038"/>
        <s v="CNR7081595281"/>
        <s v="CNR6496738301"/>
        <s v="CNR2708702694"/>
        <s v="CNR9616576509"/>
        <s v="CNR8030544455"/>
        <s v="CNR9900597701"/>
        <s v="CNR3852287894"/>
        <s v="CNR7614940323"/>
        <s v="CNR3412349062"/>
        <s v="CNR3725040313"/>
        <s v="CNR4418402530"/>
        <s v="CNR7220785949"/>
        <s v="CNR2650534080"/>
        <s v="CNR5913566809"/>
        <s v="CNR7821319221"/>
        <s v="CNR9749589902"/>
        <s v="CNR9147278428"/>
        <s v="CNR3378997289"/>
        <s v="CNR3312843902"/>
        <s v="CNR8422569640"/>
        <s v="CNR7214861580"/>
        <s v="CNR7716303793"/>
        <s v="CNR3380692832"/>
        <s v="CNR3548077398"/>
        <s v="CNR5730623619"/>
        <s v="CNR4083575162"/>
        <s v="CNR5413329615"/>
        <s v="CNR1552405092"/>
        <s v="CNR4730469311"/>
        <s v="CNR9522509218"/>
        <s v="CNR7915325251"/>
        <s v="CNR2849037513"/>
        <s v="CNR9476132016"/>
        <s v="CNR8667641262"/>
        <s v="CNR9306335463"/>
        <s v="CNR8573786981"/>
        <s v="CNR3337062546"/>
        <s v="CNR4933900060"/>
        <s v="CNR8522076702"/>
        <s v="CNR3464181109"/>
        <s v="CNR6291681191"/>
        <s v="CNR7151916573"/>
        <s v="CNR4206926817"/>
        <s v="CNR1673772207"/>
        <s v="CNR1957629155"/>
        <s v="CNR5598157766"/>
        <s v="CNR3725081030"/>
        <s v="CNR6732319514"/>
        <s v="CNR5219294798"/>
        <s v="CNR8583099635"/>
        <s v="CNR9658724868"/>
        <s v="CNR9593629257"/>
        <s v="CNR7227547531"/>
        <s v="CNR5229083029"/>
        <s v="CNR8379761808"/>
        <s v="CNR5967332953"/>
        <s v="CNR7585465601"/>
        <s v="CNR2711037474"/>
        <s v="CNR7884868776"/>
        <s v="CNR8427552510"/>
        <s v="CNR2477284809"/>
        <s v="CNR1987270764"/>
        <s v="CNR9991767578"/>
        <s v="CNR1619262139"/>
        <s v="CNR5918469582"/>
        <s v="CNR5262695328"/>
        <s v="CNR5944745895"/>
        <s v="CNR4223028796"/>
        <s v="CNR7357106706"/>
        <s v="CNR8438181015"/>
        <s v="CNR6828495021"/>
        <s v="CNR7785712122"/>
        <s v="CNR2572814657"/>
        <s v="CNR7460718488"/>
        <s v="CNR7908144950"/>
        <s v="CNR7954226122"/>
        <s v="CNR7822047273"/>
        <s v="CNR5591437168"/>
        <s v="CNR3770681125"/>
        <s v="CNR7002408297"/>
        <s v="CNR2037436309"/>
        <s v="CNR8864937063"/>
        <s v="CNR5039703496"/>
        <s v="CNR3056029413"/>
        <s v="CNR4846063175"/>
        <s v="CNR5991747197"/>
        <s v="CNR2035773420"/>
        <s v="CNR9191885085"/>
        <s v="CNR6114383516"/>
        <s v="CNR1482817983"/>
        <s v="CNR9383792037"/>
        <s v="CNR1209419993"/>
        <s v="CNR6489484620"/>
        <s v="CNR5906676399"/>
        <s v="CNR2234392280"/>
        <s v="CNR3081573335"/>
        <s v="CNR8121815508"/>
        <s v="CNR8337838839"/>
        <s v="CNR9485617547"/>
        <s v="CNR1532737880"/>
        <s v="CNR6772321511"/>
        <s v="CNR8943122137"/>
        <s v="CNR7970069145"/>
        <s v="CNR8310184356"/>
        <s v="CNR6412524209"/>
        <s v="CNR6197231834"/>
        <s v="CNR7369650027"/>
        <s v="CNR3504556232"/>
        <s v="CNR4774858555"/>
        <s v="CNR7583166422"/>
        <s v="CNR3593853402"/>
        <s v="CNR7099218160"/>
        <s v="CNR1470679452"/>
        <s v="CNR5015166274"/>
        <s v="CNR5096669358"/>
        <s v="CNR7695291536"/>
        <s v="CNR3780301118"/>
        <s v="CNR6144706216"/>
        <s v="CNR1859669263"/>
        <s v="CNR6911604164"/>
        <s v="CNR6058006301"/>
        <s v="CNR2540399685"/>
        <s v="CNR8677259849"/>
        <s v="CNR9790332410"/>
        <s v="CNR4048926706"/>
        <s v="CNR5373393584"/>
        <s v="CNR3224534484"/>
        <s v="CNR5328158122"/>
        <s v="CNR1690929157"/>
        <s v="CNR2367082614"/>
        <s v="CNR1987331638"/>
        <s v="CNR3603312777"/>
        <s v="CNR3255639617"/>
        <s v="CNR5786843739"/>
        <s v="CNR1361395365"/>
        <s v="CNR3586227952"/>
        <s v="CNR9366389211"/>
        <s v="CNR3019341966"/>
        <s v="CNR2011437001"/>
        <s v="CNR2682472850"/>
        <s v="CNR1053411765"/>
        <s v="CNR2711499773"/>
        <s v="CNR5411262333"/>
        <s v="CNR5371370901"/>
        <s v="CNR3310111086"/>
        <s v="CNR6335390233"/>
        <s v="CNR5538978534"/>
        <s v="CNR9518501147"/>
        <s v="CNR1279571166"/>
        <s v="CNR3887402019"/>
        <s v="CNR3378601055"/>
        <s v="CNR6686734380"/>
        <s v="CNR9330411713"/>
        <s v="CNR1248661684"/>
        <s v="CNR9480088395"/>
        <s v="CNR9683059205"/>
        <s v="CNR2293012393"/>
        <s v="CNR4620865111"/>
        <s v="CNR8067196324"/>
        <s v="CNR9526664430"/>
        <s v="CNR9011720081"/>
        <s v="CNR3980352580"/>
        <s v="CNR7681815629"/>
        <s v="CNR2040077757"/>
        <s v="CNR8847525216"/>
        <s v="CNR4968671292"/>
        <s v="CNR5464287244"/>
        <s v="CNR5149374936"/>
        <s v="CNR2073668056"/>
        <s v="CNR5815720227"/>
        <s v="CNR9534335070"/>
        <s v="CNR6058240032"/>
        <s v="CNR2633689907"/>
        <s v="CNR9019647302"/>
        <s v="CNR2345862087"/>
        <s v="CNR5155723978"/>
        <s v="CNR4557968601"/>
        <s v="CNR2871343860"/>
        <s v="CNR3010081432"/>
        <s v="CNR1457509871"/>
        <s v="CNR2063948992"/>
        <s v="CNR9142239403"/>
        <s v="CNR2989204017"/>
        <s v="CNR9700740493"/>
        <s v="CNR5331834337"/>
        <s v="CNR8029899814"/>
        <s v="CNR1231997161"/>
        <s v="CNR5935617941"/>
        <s v="CNR7891538649"/>
        <s v="CNR6948236193"/>
        <s v="CNR1099920239"/>
        <s v="CNR4510398550"/>
        <s v="CNR2315818661"/>
        <s v="CNR3300709615"/>
        <s v="CNR1006276276"/>
        <s v="CNR6290830564"/>
        <s v="CNR7607972745"/>
        <s v="CNR5981056578"/>
        <s v="CNR9654727730"/>
        <s v="CNR3034164921"/>
        <s v="CNR2001797936"/>
        <s v="CNR8304718441"/>
        <s v="CNR6261876151"/>
        <s v="CNR5462745651"/>
        <s v="CNR8787215032"/>
        <s v="CNR4739223889"/>
        <s v="CNR3634226146"/>
        <s v="CNR5417446463"/>
        <s v="CNR1785696427"/>
        <s v="CNR4400925149"/>
        <s v="CNR1839425937"/>
        <s v="CNR5523089495"/>
        <s v="CNR2184021453"/>
        <s v="CNR2828998978"/>
        <s v="CNR4971156556"/>
        <s v="CNR6660850741"/>
        <s v="CNR6759931113"/>
        <s v="CNR9923261769"/>
        <s v="CNR1431491833"/>
        <s v="CNR3305360903"/>
        <s v="CNR8736515239"/>
        <s v="CNR7695584883"/>
        <s v="CNR2532883596"/>
        <s v="CNR6979551215"/>
        <s v="CNR6930229189"/>
        <s v="CNR1601195190"/>
        <s v="CNR8333800359"/>
        <s v="CNR2025358383"/>
        <s v="CNR5459122352"/>
        <s v="CNR3430933361"/>
        <s v="CNR1955595414"/>
        <s v="CNR7821910391"/>
        <s v="CNR4136660252"/>
        <s v="CNR6110841676"/>
        <s v="CNR7364991292"/>
        <s v="CNR7162928607"/>
        <s v="CNR2589368628"/>
        <s v="CNR4084234401"/>
        <s v="CNR1551148363"/>
        <s v="CNR2211041493"/>
        <s v="CNR4069085589"/>
        <s v="CNR4774418760"/>
        <s v="CNR8653056483"/>
        <s v="CNR4112061045"/>
        <s v="CNR5254044969"/>
        <s v="CNR3215274131"/>
        <s v="CNR4819877696"/>
        <s v="CNR7004857311"/>
        <s v="CNR6690213031"/>
        <s v="CNR3824550473"/>
        <s v="CNR1402592261"/>
        <s v="CNR2270551080"/>
        <s v="CNR3222744949"/>
        <s v="CNR5236115077"/>
        <s v="CNR8216286989"/>
        <s v="CNR1255060747"/>
        <s v="CNR8462307212"/>
        <s v="CNR4738792435"/>
        <s v="CNR4332997216"/>
        <s v="CNR1675903407"/>
        <s v="CNR3016802002"/>
        <s v="CNR6589862237"/>
        <s v="CNR6782672482"/>
        <s v="CNR3803289516"/>
        <s v="CNR2267371088"/>
        <s v="CNR9224398188"/>
        <s v="CNR8921655922"/>
        <s v="CNR2798422012"/>
        <s v="CNR4839150586"/>
        <s v="CNR2915516190"/>
        <s v="CNR4272740054"/>
        <s v="CNR8219906362"/>
        <s v="CNR6615149693"/>
        <s v="CNR4876205531"/>
        <s v="CNR8983416706"/>
        <s v="CNR6561146841"/>
        <s v="CNR2456559828"/>
        <s v="CNR4819066145"/>
        <s v="CNR4410290658"/>
        <s v="CNR5478341665"/>
        <s v="CNR5660130944"/>
        <s v="CNR6708951852"/>
        <s v="CNR1476468230"/>
        <s v="CNR9227185928"/>
        <s v="CNR4504081552"/>
        <s v="CNR2810464596"/>
        <s v="CNR1448910019"/>
        <s v="CNR7400208699"/>
        <s v="CNR8459288569"/>
        <s v="CNR9941356923"/>
        <s v="CNR7657437718"/>
        <s v="CNR4581584550"/>
        <s v="CNR4830504564"/>
        <s v="CNR6632155587"/>
        <s v="CNR2157443854"/>
        <s v="CNR7879016559"/>
        <s v="CNR9160454448"/>
        <s v="CNR1517681698"/>
        <s v="CNR9732493219"/>
        <s v="CNR2308536587"/>
        <s v="CNR4279658853"/>
        <s v="CNR5638389133"/>
        <s v="CNR2471272123"/>
        <s v="CNR7911892778"/>
        <s v="CNR1958459465"/>
        <s v="CNR2144863401"/>
        <s v="CNR3674694275"/>
        <s v="CNR3733953659"/>
        <s v="CNR1718596786"/>
        <s v="CNR7988831089"/>
        <s v="CNR1978432529"/>
        <s v="CNR3081567620"/>
        <s v="CNR9411507003"/>
        <s v="CNR7525817401"/>
        <s v="CNR9503417954"/>
        <s v="CNR1883269272"/>
        <s v="CNR2946036156"/>
        <s v="CNR4689476039"/>
        <s v="CNR4702276725"/>
        <s v="CNR4719110187"/>
        <s v="CNR7117253837"/>
        <s v="CNR4387736418"/>
        <s v="CNR5653413642"/>
        <s v="CNR5668117726"/>
        <s v="CNR9824588168"/>
        <s v="CNR2715272214"/>
        <s v="CNR4361839331"/>
        <s v="CNR8327211563"/>
        <s v="CNR2518709813"/>
        <s v="CNR2909514457"/>
        <s v="CNR7907167721"/>
        <s v="CNR5884024512"/>
        <s v="CNR3739776507"/>
        <s v="CNR7524261155"/>
        <s v="CNR3576186036"/>
        <s v="CNR7538469860"/>
        <s v="CNR1402631321"/>
        <s v="CNR7891842177"/>
        <s v="CNR7991491568"/>
        <s v="CNR6805322952"/>
        <s v="CNR4168192277"/>
        <s v="CNR7104853182"/>
        <s v="CNR9493454869"/>
        <s v="CNR2941995612"/>
        <s v="CNR5685225714"/>
        <s v="CNR7978032380"/>
        <s v="CNR5985149016"/>
        <s v="CNR6011607013"/>
        <s v="CNR9711740579"/>
        <s v="CNR1348546305"/>
        <s v="CNR7928890333"/>
        <s v="CNR7315123423"/>
        <s v="CNR9467271896"/>
        <s v="CNR6056740949"/>
        <s v="CNR4896899807"/>
        <s v="CNR2705505023"/>
        <s v="CNR6886703462"/>
        <s v="CNR6298857551"/>
        <s v="CNR3579283497"/>
        <s v="CNR4197002910"/>
        <s v="CNR4486883662"/>
        <s v="CNR7245405406"/>
        <s v="CNR8866978914"/>
        <s v="CNR2822226254"/>
        <s v="CNR6657818811"/>
        <s v="CNR8398696012"/>
        <s v="CNR9176895910"/>
        <s v="CNR8112830053"/>
        <s v="CNR6023366916"/>
        <s v="CNR8685757957"/>
        <s v="CNR1834765814"/>
        <s v="CNR3771258734"/>
        <s v="CNR7616513379"/>
        <s v="CNR4753341018"/>
        <s v="CNR7085316356"/>
        <s v="CNR1680737498"/>
        <s v="CNR1003947947"/>
        <s v="CNR6147304899"/>
        <s v="CNR4829553053"/>
        <s v="CNR3146257526"/>
        <s v="CNR4160303802"/>
        <s v="CNR3880545595"/>
        <s v="CNR5142406120"/>
        <s v="CNR2247502062"/>
        <s v="CNR5083438249"/>
        <s v="CNR3159238891"/>
        <s v="CNR5910349262"/>
        <s v="CNR6705406116"/>
        <s v="CNR1143785374"/>
        <s v="CNR4872150949"/>
        <s v="CNR9211206398"/>
        <s v="CNR9967044907"/>
        <s v="CNR8291505045"/>
        <s v="CNR3286896632"/>
        <s v="CNR8100605082"/>
        <s v="CNR2552208977"/>
        <s v="CNR7908513875"/>
        <s v="CNR9759420504"/>
        <s v="CNR7780222247"/>
        <s v="CNR2030654032"/>
        <s v="CNR7416025625"/>
        <s v="CNR5172634805"/>
        <s v="CNR4100827874"/>
        <s v="CNR9587036111"/>
        <s v="CNR1545381292"/>
        <s v="CNR4476942999"/>
        <s v="CNR3580096408"/>
        <s v="CNR3190670991"/>
        <s v="CNR7225701511"/>
        <s v="CNR9140555384"/>
        <s v="CNR9623351863"/>
        <s v="CNR3322911120"/>
        <s v="CNR3014001436"/>
        <s v="CNR2804683044"/>
        <s v="CNR8504594176"/>
        <s v="CNR5538529973"/>
        <s v="CNR5649972726"/>
        <s v="CNR5271797622"/>
        <s v="CNR1615526760"/>
        <s v="CNR7334902488"/>
        <s v="CNR5180141101"/>
        <s v="CNR8562176172"/>
        <s v="CNR9289025809"/>
        <s v="CNR4074341858"/>
        <s v="CNR9340172553"/>
        <s v="CNR1675495798"/>
        <s v="CNR8725713671"/>
        <s v="CNR6551242669"/>
        <s v="CNR7814437006"/>
        <s v="CNR6493920308"/>
        <s v="CNR7885653859"/>
        <s v="CNR4658693911"/>
        <s v="CNR5513408397"/>
        <s v="CNR3473685209"/>
        <s v="CNR4641069667"/>
        <s v="CNR5889289472"/>
        <s v="CNR5273020918"/>
        <s v="CNR5337568898"/>
        <s v="CNR6410920483"/>
        <s v="CNR5837195140"/>
        <s v="CNR1537486189"/>
        <s v="CNR8041328823"/>
        <s v="CNR9889045481"/>
        <s v="CNR4149613990"/>
        <s v="CNR5298789575"/>
        <s v="CNR2054708564"/>
        <s v="CNR9750609172"/>
        <s v="CNR2070064977"/>
        <s v="CNR4225674145"/>
        <s v="CNR2578725748"/>
        <s v="CNR1213389621"/>
        <s v="CNR5785973773"/>
        <s v="CNR2500017571"/>
        <s v="CNR8223901521"/>
        <s v="CNR7579571935"/>
        <s v="CNR9187854949"/>
        <s v="CNR1286354258"/>
        <s v="CNR3182061903"/>
        <s v="CNR5748759112"/>
        <s v="CNR4516784377"/>
        <s v="CNR4489989702"/>
        <s v="CNR7957045972"/>
        <s v="CNR3848474559"/>
        <s v="CNR8718400349"/>
        <s v="CNR8137144788"/>
        <s v="CNR1878033393"/>
        <s v="CNR5378160129"/>
        <s v="CNR7989065511"/>
        <s v="CNR4863210848"/>
        <s v="CNR2979916892"/>
        <s v="CNR2782419097"/>
        <s v="CNR9090558620"/>
        <s v="CNR6993432635"/>
        <s v="CNR6366779103"/>
        <s v="CNR7306885447"/>
        <s v="CNR4343081242"/>
        <s v="CNR4201549094"/>
        <s v="CNR9387325656"/>
        <s v="CNR7628673555"/>
        <s v="CNR8209433694"/>
        <s v="CNR6817284607"/>
        <s v="CNR7140812907"/>
        <s v="CNR6326701176"/>
        <s v="CNR9909920427"/>
        <s v="CNR2135685542"/>
        <s v="CNR2374404054"/>
        <s v="CNR6794448966"/>
        <s v="CNR9312835654"/>
        <s v="CNR5834824413"/>
        <s v="CNR2963031471"/>
        <s v="CNR6560369988"/>
        <s v="CNR2037559310"/>
        <s v="CNR9964834495"/>
        <s v="CNR5218323751"/>
        <s v="CNR9680198873"/>
        <s v="CNR2347620895"/>
        <s v="CNR4883936637"/>
        <s v="CNR2976091323"/>
        <s v="CNR7821833718"/>
        <s v="CNR2276530436"/>
        <s v="CNR7444972526"/>
        <s v="CNR6356634037"/>
        <s v="CNR4275922396"/>
        <s v="CNR7975742882"/>
        <s v="CNR1864563011"/>
        <s v="CNR6302478325"/>
        <s v="CNR3739191791"/>
        <s v="CNR5399734560"/>
        <s v="CNR7012664474"/>
        <s v="CNR1078761401"/>
        <s v="CNR8324603783"/>
        <s v="CNR6929498723"/>
        <s v="CNR7718504651"/>
        <s v="CNR7015185854"/>
        <s v="CNR5208642684"/>
        <s v="CNR6188339898"/>
        <s v="CNR8042505540"/>
        <s v="CNR8681023003"/>
        <s v="CNR2151163230"/>
        <s v="CNR2301770919"/>
        <s v="CNR9023834226"/>
        <s v="CNR5758376186"/>
        <s v="CNR1500052726"/>
        <s v="CNR4987094656"/>
        <s v="CNR6366894885"/>
        <s v="CNR5421343807"/>
        <s v="CNR7547933946"/>
        <s v="CNR9580998382"/>
        <s v="CNR1835005953"/>
        <s v="CNR7088150659"/>
        <s v="CNR9598306758"/>
        <s v="CNR5054045390"/>
        <s v="CNR4542348100"/>
        <s v="CNR9756343399"/>
        <s v="CNR4665900528"/>
        <s v="CNR6400183837"/>
        <s v="CNR1365708031"/>
        <s v="CNR9813304551"/>
        <s v="CNR5299392903"/>
        <s v="CNR9939019341"/>
        <s v="CNR2173054654"/>
        <s v="CNR1282168303"/>
        <s v="CNR8500110554"/>
        <s v="CNR1970218421"/>
        <s v="CNR2185395840"/>
        <s v="CNR4382817929"/>
        <s v="CNR9314230273"/>
        <s v="CNR1423931765"/>
        <s v="CNR1622505210"/>
        <s v="CNR2718246577"/>
        <s v="CNR3362177649"/>
        <s v="CNR9669870895"/>
        <s v="CNR3093988133"/>
        <s v="CNR3804640169"/>
        <s v="CNR4522090819"/>
        <s v="CNR2054254093"/>
        <s v="CNR3758198788"/>
        <s v="CNR4638773218"/>
        <s v="CNR6280694667"/>
        <s v="CNR5133001618"/>
        <s v="CNR3242122939"/>
        <s v="CNR2819794243"/>
        <s v="CNR7301862370"/>
        <s v="CNR8392214124"/>
        <s v="CNR7567746075"/>
        <s v="CNR9788035097"/>
        <s v="CNR1165503680"/>
        <s v="CNR5968873729"/>
        <s v="CNR7992175317"/>
        <s v="CNR1779499517"/>
        <s v="CNR8909258549"/>
        <s v="CNR3068929952"/>
        <s v="CNR2823137657"/>
        <s v="CNR1445108531"/>
        <s v="CNR2470646645"/>
        <s v="CNR5253877913"/>
        <s v="CNR5888706021"/>
        <s v="CNR1719299832"/>
        <s v="CNR7554251475"/>
        <s v="CNR3902555636"/>
        <s v="CNR9403893885"/>
        <s v="CNR3223908941"/>
        <s v="CNR3749994506"/>
        <s v="CNR6149595359"/>
        <s v="CNR5183673763"/>
        <s v="CNR4889925146"/>
        <s v="CNR3583337725"/>
        <s v="CNR4502410684"/>
        <s v="CNR9252772922"/>
        <s v="CNR2365249978"/>
        <s v="CNR7367254130"/>
        <s v="CNR8342496943"/>
        <s v="CNR4046502270"/>
        <s v="CNR8741473666"/>
        <s v="CNR8192488161"/>
        <s v="CNR7890526538"/>
        <s v="CNR1654334389"/>
        <s v="CNR9592641105"/>
        <s v="CNR5406268754"/>
        <s v="CNR6676298871"/>
        <s v="CNR2354892292"/>
        <s v="CNR2889755948"/>
        <s v="CNR9905069763"/>
        <s v="CNR4698033316"/>
        <s v="CNR9432683003"/>
        <s v="CNR8087699064"/>
        <s v="CNR3386618922"/>
        <s v="CNR3347040498"/>
        <s v="CNR8298900602"/>
        <s v="CNR8118157485"/>
        <s v="CNR3011797585"/>
        <s v="CNR6967580212"/>
        <s v="CNR3973564818"/>
        <s v="CNR1913366892"/>
        <s v="CNR3632749285"/>
        <s v="CNR5200049319"/>
        <s v="CNR3384901657"/>
        <s v="CNR8492457896"/>
        <s v="CNR2441406691"/>
        <s v="CNR5807838197"/>
        <s v="CNR9261982009"/>
        <s v="CNR2777831491"/>
        <s v="CNR9955876831"/>
        <s v="CNR1745116952"/>
        <s v="CNR1137859674"/>
        <s v="CNR7243246801"/>
        <s v="CNR9004859610"/>
        <s v="CNR7941980013"/>
        <s v="CNR5691572425"/>
        <s v="CNR3657843040"/>
        <s v="CNR4374274436"/>
        <s v="CNR4726610580"/>
        <s v="CNR6768505428"/>
        <s v="CNR1689482008"/>
        <s v="CNR6880861108"/>
        <s v="CNR5711751172"/>
        <s v="CNR2261005643"/>
        <s v="CNR9907423249"/>
        <s v="CNR4635748881"/>
        <s v="CNR7100677800"/>
        <s v="CNR8329005192"/>
        <s v="CNR1082545563"/>
        <s v="CNR4052337893"/>
        <s v="CNR2068998931"/>
        <s v="CNR7846949760"/>
        <s v="CNR4029729645"/>
        <s v="CNR4644849131"/>
        <s v="CNR3331459278"/>
        <s v="CNR7624983957"/>
        <s v="CNR7209942473"/>
        <s v="CNR8449385069"/>
        <s v="CNR7243420890"/>
        <s v="CNR4693712423"/>
        <s v="CNR8947615565"/>
        <s v="CNR3892337469"/>
        <s v="CNR2469797454"/>
        <s v="CNR4348046220"/>
        <s v="CNR9831119248"/>
        <s v="CNR7241933726"/>
        <s v="CNR7640194520"/>
        <s v="CNR2709511819"/>
        <s v="CNR5322095575"/>
        <s v="CNR5222298627"/>
        <s v="CNR5116263375"/>
        <s v="CNR7445542454"/>
        <s v="CNR7124008651"/>
        <s v="CNR5216821943"/>
        <s v="CNR6343048640"/>
        <s v="CNR2569938118"/>
        <s v="CNR1429595755"/>
        <s v="CNR2914891847"/>
        <s v="CNR4024481361"/>
        <s v="CNR6325950266"/>
        <s v="CNR1802723619"/>
        <s v="CNR9640093763"/>
        <s v="CNR8765844500"/>
        <s v="CNR8759899071"/>
        <s v="CNR3977160607"/>
        <s v="CNR5202041490"/>
        <s v="CNR5734265013"/>
        <s v="CNR8455934339"/>
        <s v="CNR3743340481"/>
        <s v="CNR3380123018"/>
        <s v="CNR7646284786"/>
        <s v="CNR1696750223"/>
        <s v="CNR9257119485"/>
        <s v="CNR1532081257"/>
        <s v="CNR5527692450"/>
        <s v="CNR7959748940"/>
        <s v="CNR6012841624"/>
        <s v="CNR9700083266"/>
        <s v="CNR4547546077"/>
        <s v="CNR6083024377"/>
        <s v="CNR9894757860"/>
        <s v="CNR1494854312"/>
        <s v="CNR8442428205"/>
        <s v="CNR2050358683"/>
        <s v="CNR4168663443"/>
        <s v="CNR4364315665"/>
        <s v="CNR8513946079"/>
        <s v="CNR2543025549"/>
        <s v="CNR2459519946"/>
        <s v="CNR8701170970"/>
        <s v="CNR6542685146"/>
        <s v="CNR8783199941"/>
        <s v="CNR6058619043"/>
        <s v="CNR4356165381"/>
        <s v="CNR8407580170"/>
        <s v="CNR7164206735"/>
        <s v="CNR2737660340"/>
        <s v="CNR6547554783"/>
        <s v="CNR1718349499"/>
        <s v="CNR7307418455"/>
        <s v="CNR4626555407"/>
        <s v="CNR3954190882"/>
        <s v="CNR7929483268"/>
        <s v="CNR7304897602"/>
        <s v="CNR1034714469"/>
        <s v="CNR1713703753"/>
        <s v="CNR8531040223"/>
        <s v="CNR3827392918"/>
        <s v="CNR9011458811"/>
        <s v="CNR7588088524"/>
        <s v="CNR6619392261"/>
        <s v="CNR5166651205"/>
        <s v="CNR9759151886"/>
        <s v="CNR1694721420"/>
        <s v="CNR9693979042"/>
        <s v="CNR2807182523"/>
        <s v="CNR7876087637"/>
        <s v="CNR7888808504"/>
        <s v="CNR5938255051"/>
        <s v="CNR2585895451"/>
        <s v="CNR1184594958"/>
        <s v="CNR1972422677"/>
        <s v="CNR2363243442"/>
        <s v="CNR3508672205"/>
        <s v="CNR3156253884"/>
        <s v="CNR8540701676"/>
        <s v="CNR1192151622"/>
        <s v="CNR2468425659"/>
        <s v="CNR8285411036"/>
        <s v="CNR6801250336"/>
        <s v="CNR4582555990"/>
        <s v="CNR3433814540"/>
        <s v="CNR9471118240"/>
        <s v="CNR7042373285"/>
        <s v="CNR8632922911"/>
        <s v="CNR2496773299"/>
        <s v="CNR8156177626"/>
        <s v="CNR8206886934"/>
        <s v="CNR3142192975"/>
        <s v="CNR5357191020"/>
        <s v="CNR2974140325"/>
        <s v="CNR5339534352"/>
        <s v="CNR3870656770"/>
        <s v="CNR4296058615"/>
        <s v="CNR4609901542"/>
        <s v="CNR3297054964"/>
        <s v="CNR2354642746"/>
        <s v="CNR7816234826"/>
        <s v="CNR7338064233"/>
        <s v="CNR9291899501"/>
        <s v="CNR3113816942"/>
        <s v="CNR7463111659"/>
        <s v="CNR9306369786"/>
        <s v="CNR6059927252"/>
        <s v="CNR2438842545"/>
        <s v="CNR2846040236"/>
        <s v="CNR2270691226"/>
        <s v="CNR8936846526"/>
        <s v="CNR4952587839"/>
        <s v="CNR4947870174"/>
        <s v="CNR5189843239"/>
        <s v="CNR3462727816"/>
        <s v="CNR3598009517"/>
        <s v="CNR4209106682"/>
        <s v="CNR4141888071"/>
        <s v="CNR4490171003"/>
        <s v="CNR5357681342"/>
        <s v="CNR1581287533"/>
        <s v="CNR7631000630"/>
        <s v="CNR6128700520"/>
        <s v="CNR5171101302"/>
        <s v="CNR3875910254"/>
        <s v="CNR2044238527"/>
        <s v="CNR3298988581"/>
        <s v="CNR8742748221"/>
        <s v="CNR8889443847"/>
        <s v="CNR1032530509"/>
        <s v="CNR1132733398"/>
        <s v="CNR6992303889"/>
        <s v="CNR8453810138"/>
        <s v="CNR9580990113"/>
        <s v="CNR4772708236"/>
        <s v="CNR7519360405"/>
        <s v="CNR7191056975"/>
        <s v="CNR9557126979"/>
        <s v="CNR7715425123"/>
        <s v="CNR1024032498"/>
        <s v="CNR7511370601"/>
        <s v="CNR2379867797"/>
        <s v="CNR3684627148"/>
        <s v="CNR2844363288"/>
        <s v="CNR3299206175"/>
        <s v="CNR3413040213"/>
        <s v="CNR2237175072"/>
        <s v="CNR2997848755"/>
        <s v="CNR8755882154"/>
        <s v="CNR5177158830"/>
        <s v="CNR1153226378"/>
        <s v="CNR3682423269"/>
        <s v="CNR2361407030"/>
        <s v="CNR6093557720"/>
        <s v="CNR6235323917"/>
        <s v="CNR1185574712"/>
        <s v="CNR7280365780"/>
        <s v="CNR8360551071"/>
        <s v="CNR4069604584"/>
        <s v="CNR1764400642"/>
        <s v="CNR2401928160"/>
        <s v="CNR5321285192"/>
        <s v="CNR6422411350"/>
        <s v="CNR6121351926"/>
        <s v="CNR7807862442"/>
        <s v="CNR9015081096"/>
        <s v="CNR5749343516"/>
        <s v="CNR4427050835"/>
        <s v="CNR2862103468"/>
        <s v="CNR2494716333"/>
        <s v="CNR2046073394"/>
        <s v="CNR7823321261"/>
        <s v="CNR3041495027"/>
        <s v="CNR3506405501"/>
        <s v="CNR1801916861"/>
        <s v="CNR7213929699"/>
        <s v="CNR6040203330"/>
        <s v="CNR2439919195"/>
        <s v="CNR5206742110"/>
        <s v="CNR2353313117"/>
        <s v="CNR1662546986"/>
        <s v="CNR2699298826"/>
        <s v="CNR2314172011"/>
        <s v="CNR3425090375"/>
        <s v="CNR1212348118"/>
        <s v="CNR2040669167"/>
        <s v="CNR1119482206"/>
        <s v="CNR6172480779"/>
        <s v="CNR8636067607"/>
        <s v="CNR5191866736"/>
        <s v="CNR9262847196"/>
        <s v="CNR4342139137"/>
        <s v="CNR3023664387"/>
        <s v="CNR6921287958"/>
        <s v="CNR6722827541"/>
        <s v="CNR4031700273"/>
        <s v="CNR8022681896"/>
        <s v="CNR4991742072"/>
        <s v="CNR1969156385"/>
        <s v="CNR5839198496"/>
        <s v="CNR1242363460"/>
        <s v="CNR1569510623"/>
        <s v="CNR8960116619"/>
        <s v="CNR3012906424"/>
        <s v="CNR6960783763"/>
        <s v="CNR4910650278"/>
        <s v="CNR6282494375"/>
        <s v="CNR8628641554"/>
        <s v="CNR1007526731"/>
        <s v="CNR2268387684"/>
        <s v="CNR7059609040"/>
        <s v="CNR5387867966"/>
        <s v="CNR8941975752"/>
        <s v="CNR4792321416"/>
        <s v="CNR6105116383"/>
        <s v="CNR5600954287"/>
        <s v="CNR3100491931"/>
        <s v="CNR4075813039"/>
        <s v="CNR7467392730"/>
        <s v="CNR2903971065"/>
        <s v="CNR6953102365"/>
        <s v="CNR9665684565"/>
        <s v="CNR8325942108"/>
        <s v="CNR6557610112"/>
        <s v="CNR2860006123"/>
        <s v="CNR2404671210"/>
        <s v="CNR4215718286"/>
        <s v="CNR4871865191"/>
        <s v="CNR8330773491"/>
        <s v="CNR5589128211"/>
        <s v="CNR9668251069"/>
        <s v="CNR5502014111"/>
        <s v="CNR5455521127"/>
        <s v="CNR6597302349"/>
        <s v="CNR1916688225"/>
        <s v="CNR9117944092"/>
        <s v="CNR5457786859"/>
        <s v="CNR8669067182"/>
        <s v="CNR3891081859"/>
        <s v="CNR6326680665"/>
        <s v="CNR9313559835"/>
        <s v="CNR1894452906"/>
        <s v="CNR2074425677"/>
        <s v="CNR4079390132"/>
        <s v="CNR9640442510"/>
        <s v="CNR2389027877"/>
        <s v="CNR4775822560"/>
        <s v="CNR9461415508"/>
        <s v="CNR9143715804"/>
        <s v="CNR5030689232"/>
        <s v="CNR2033643254"/>
        <s v="CNR5546125170"/>
        <s v="CNR6348477470"/>
        <s v="CNR8446275060"/>
        <s v="CNR8816822803"/>
        <s v="CNR6338674800"/>
        <s v="CNR6688745452"/>
        <s v="CNR8379038144"/>
        <s v="CNR2846464340"/>
        <s v="CNR7174576925"/>
        <s v="CNR6396394253"/>
        <s v="CNR2552049817"/>
        <s v="CNR7994520183"/>
        <s v="CNR7751650528"/>
        <s v="CNR5929206074"/>
        <s v="CNR1215756296"/>
        <s v="CNR1806527658"/>
        <s v="CNR9343671854"/>
        <s v="CNR6960645516"/>
        <s v="CNR5056401074"/>
        <s v="CNR3343368258"/>
        <s v="CNR7486087810"/>
        <s v="CNR3354503472"/>
        <s v="CNR1042458169"/>
        <s v="CNR8413276611"/>
        <s v="CNR2617004455"/>
        <s v="CNR5276596803"/>
        <s v="CNR4861155699"/>
        <s v="CNR2538372739"/>
        <s v="CNR3011666956"/>
        <s v="CNR3360254172"/>
        <s v="CNR3360789866"/>
        <s v="CNR6977415809"/>
        <s v="CNR6076552400"/>
        <s v="CNR3761693269"/>
        <s v="CNR1842400723"/>
        <s v="CNR3219148988"/>
        <s v="CNR5600999674"/>
        <s v="CNR9318336007"/>
        <s v="CNR6282126383"/>
        <s v="CNR1192720596"/>
        <s v="CNR6058473178"/>
        <s v="CNR4264595133"/>
        <s v="CNR3424299317"/>
        <s v="CNR5660593077"/>
        <s v="CNR3256553978"/>
        <s v="CNR2014052805"/>
        <s v="CNR6266607790"/>
        <s v="CNR4299107901"/>
        <s v="CNR9770153112"/>
        <s v="CNR6936066260"/>
        <s v="CNR3812881874"/>
        <s v="CNR1753694483"/>
        <s v="CNR4658543550"/>
        <s v="CNR1360268892"/>
        <s v="CNR4938661175"/>
        <s v="CNR6774152586"/>
        <s v="CNR5551329231"/>
        <s v="CNR1344749262"/>
        <s v="CNR7351944718"/>
        <s v="CNR7090974474"/>
        <s v="CNR4690468527"/>
        <s v="CNR6367900841"/>
        <s v="CNR8037261645"/>
        <s v="CNR9251385489"/>
        <s v="CNR6763216158"/>
        <s v="CNR7573994341"/>
        <s v="CNR3605018780"/>
        <s v="CNR5307185552"/>
        <s v="CNR1701712450"/>
        <s v="CNR1800117312"/>
        <s v="CNR1054763327"/>
        <s v="CNR5917072620"/>
        <s v="CNR8957615497"/>
        <s v="CNR6757711678"/>
        <s v="CNR7546827361"/>
        <s v="CNR8378954013"/>
        <s v="CNR3739970278"/>
        <s v="CNR2846380022"/>
        <s v="CNR6581372888"/>
        <s v="CNR7392052959"/>
        <s v="CNR4893520651"/>
        <s v="CNR1862313186"/>
        <s v="CNR3743214628"/>
        <s v="CNR1855784222"/>
        <s v="CNR3320901075"/>
        <s v="CNR5210979362"/>
        <s v="CNR3456496901"/>
        <s v="CNR2673160353"/>
        <s v="CNR6864119179"/>
        <s v="CNR6561281868"/>
        <s v="CNR8208346356"/>
        <s v="CNR8694555747"/>
        <s v="CNR8131104773"/>
        <s v="CNR2961947555"/>
        <s v="CNR1586221406"/>
        <s v="CNR2570182263"/>
        <s v="CNR1596724797"/>
        <s v="CNR5922284433"/>
        <s v="CNR1775193566"/>
        <s v="CNR3743814159"/>
        <s v="CNR8903120478"/>
        <s v="CNR3181481986"/>
        <s v="CNR2545860659"/>
        <s v="CNR6204448027"/>
        <s v="CNR1553651400"/>
        <s v="CNR8535798110"/>
        <s v="CNR4988831927"/>
        <s v="CNR3643686567"/>
        <s v="CNR8264803623"/>
        <s v="CNR1772162415"/>
        <s v="CNR2394195943"/>
        <s v="CNR3612128886"/>
        <s v="CNR3383638052"/>
        <s v="CNR3032142527"/>
        <s v="CNR8684063338"/>
        <s v="CNR3686077411"/>
        <s v="CNR5651451658"/>
        <s v="CNR5736902460"/>
        <s v="CNR2737382762"/>
        <s v="CNR8906426805"/>
        <s v="CNR6854722508"/>
        <s v="CNR6271078403"/>
        <s v="CNR1098307703"/>
        <s v="CNR5405700495"/>
        <s v="CNR1690321038"/>
        <s v="CNR6194284068"/>
        <s v="CNR5859327816"/>
        <s v="CNR7985913818"/>
        <s v="CNR8285799807"/>
        <s v="CNR2793930885"/>
        <s v="CNR9538168079"/>
        <s v="CNR4802092455"/>
        <s v="CNR1894364866"/>
        <s v="CNR7645293592"/>
        <s v="CNR7592482178"/>
        <s v="CNR1005185184"/>
        <s v="CNR6634320383"/>
        <s v="CNR3455608745"/>
        <s v="CNR8583516046"/>
        <s v="CNR2517907136"/>
        <s v="CNR1389041196"/>
        <s v="CNR9194973413"/>
        <s v="CNR1883977810"/>
        <s v="CNR9919361590"/>
        <s v="CNR9770253160"/>
        <s v="CNR5493605613"/>
        <s v="CNR2008970410"/>
        <s v="CNR3465805532"/>
        <s v="CNR6317988555"/>
        <s v="CNR7153790677"/>
        <s v="CNR9722874365"/>
        <s v="CNR8002017815"/>
        <s v="CNR8587377860"/>
        <s v="CNR7356853354"/>
        <s v="CNR8355068529"/>
        <s v="CNR9191541306"/>
        <s v="CNR2234459363"/>
        <s v="CNR9068389067"/>
        <s v="CNR6127135579"/>
        <s v="CNR6491939427"/>
        <s v="CNR6571772898"/>
        <s v="CNR2243308941"/>
        <s v="CNR1734617483"/>
        <s v="CNR5935334301"/>
        <s v="CNR5024849593"/>
        <s v="CNR4122188495"/>
        <s v="CNR6506365959"/>
        <s v="CNR1858570325"/>
        <s v="CNR3204569996"/>
        <s v="CNR5927037483"/>
        <s v="CNR8238681975"/>
        <s v="CNR2084461852"/>
        <s v="CNR2645799802"/>
        <s v="CNR4746211574"/>
        <s v="CNR4833382367"/>
        <s v="CNR3924281727"/>
        <s v="CNR4221268191"/>
        <s v="CNR7561562714"/>
        <s v="CNR6896638198"/>
        <s v="CNR8627477965"/>
        <s v="CNR3793457961"/>
        <s v="CNR7699490817"/>
        <s v="CNR9519404295"/>
        <s v="CNR4473578662"/>
        <s v="CNR8648603187"/>
        <s v="CNR9954051601"/>
        <s v="CNR8143399419"/>
        <s v="CNR8911994476"/>
        <s v="CNR3433349099"/>
        <s v="CNR2910732552"/>
        <s v="CNR8874788990"/>
        <s v="CNR6007444738"/>
        <s v="CNR5294262086"/>
        <s v="CNR7632438763"/>
        <s v="CNR7692103632"/>
        <s v="CNR2395157182"/>
        <s v="CNR1456236629"/>
        <s v="CNR7488768239"/>
        <s v="CNR7920901344"/>
        <s v="CNR5287177972"/>
        <s v="CNR9299622153"/>
        <s v="CNR6622123256"/>
        <s v="CNR6471728084"/>
        <s v="CNR3620610914"/>
        <s v="CNR6760503199"/>
        <s v="CNR6507119149"/>
        <s v="CNR1461097914"/>
        <s v="CNR9611807537"/>
        <s v="CNR5504451416"/>
        <s v="CNR3927969701"/>
        <s v="CNR9732669484"/>
        <s v="CNR4857337630"/>
        <s v="CNR5960189254"/>
        <s v="CNR7092474328"/>
        <s v="CNR5551509587"/>
        <s v="CNR4535173885"/>
        <s v="CNR5584257081"/>
        <s v="CNR2173286361"/>
        <s v="CNR1690664087"/>
        <s v="CNR7764685648"/>
        <s v="CNR1491164783"/>
        <s v="CNR2232863219"/>
        <s v="CNR7465949749"/>
        <s v="CNR6984444063"/>
        <s v="CNR5208740979"/>
        <s v="CNR3430736913"/>
        <s v="CNR7377705269"/>
        <s v="CNR8553415579"/>
        <s v="CNR2371119165"/>
        <s v="CNR4222500037"/>
        <s v="CNR4833505739"/>
        <s v="CNR2858138627"/>
        <s v="CNR8488213506"/>
        <s v="CNR1207945348"/>
        <s v="CNR8562518632"/>
        <s v="CNR8947074065"/>
        <s v="CNR1941593944"/>
        <s v="CNR8566611543"/>
        <s v="CNR3936034556"/>
        <s v="CNR7327484401"/>
        <s v="CNR1104915747"/>
        <s v="CNR1440448869"/>
        <s v="CNR8250987849"/>
        <s v="CNR9635084416"/>
        <s v="CNR1592188687"/>
        <s v="CNR6400057660"/>
        <s v="CNR2719216668"/>
        <s v="CNR4257250567"/>
        <s v="CNR9972977936"/>
        <s v="CNR9901828622"/>
        <s v="CNR3273637720"/>
        <s v="CNR6103391682"/>
        <s v="CNR3762795158"/>
        <s v="CNR2577765706"/>
        <s v="CNR6491073927"/>
        <s v="CNR7340406602"/>
        <s v="CNR6339969380"/>
        <s v="CNR1709119773"/>
        <s v="CNR2333585628"/>
        <s v="CNR5126176028"/>
        <s v="CNR7907025738"/>
        <s v="CNR8153522044"/>
        <s v="CNR7258141291"/>
        <s v="CNR7907491295"/>
        <s v="CNR9635372782"/>
        <s v="CNR4245872005"/>
        <s v="CNR4592146854"/>
        <s v="CNR6470644290"/>
        <s v="CNR9993446652"/>
        <s v="CNR7204203057"/>
        <s v="CNR8913232367"/>
        <s v="CNR9912324681"/>
        <s v="CNR9152423418"/>
        <s v="CNR2204162429"/>
        <s v="CNR6745208854"/>
        <s v="CNR6345996772"/>
        <s v="CNR4692871185"/>
        <s v="CNR4462725563"/>
        <s v="CNR4760666229"/>
        <s v="CNR9123209718"/>
        <s v="CNR7049597724"/>
        <s v="CNR7090641754"/>
        <s v="CNR2394363438"/>
        <s v="CNR2400590728"/>
        <s v="CNR2671453107"/>
        <s v="CNR5861545556"/>
        <s v="CNR1238815636"/>
        <s v="CNR6503420102"/>
        <s v="CNR6113433663"/>
        <s v="CNR9864121061"/>
        <s v="CNR2385231219"/>
        <s v="CNR1693894972"/>
        <s v="CNR8732659411"/>
        <s v="CNR9014547491"/>
        <s v="CNR6757260462"/>
        <s v="CNR6097697537"/>
        <s v="CNR1109012292"/>
        <s v="CNR3241859957"/>
        <s v="CNR3114340809"/>
        <s v="CNR9669991519"/>
        <s v="CNR6034483673"/>
        <s v="CNR6784324297"/>
        <s v="CNR2969144460"/>
        <s v="CNR9503677091"/>
        <s v="CNR5231197011"/>
        <s v="CNR7725933350"/>
        <s v="CNR3816077187"/>
        <s v="CNR9310936878"/>
        <s v="CNR2909409093"/>
        <s v="CNR2690847374"/>
        <s v="CNR3519232855"/>
        <s v="CNR4362169528"/>
        <s v="CNR4685113147"/>
        <s v="CNR5565057465"/>
        <s v="CNR9754426218"/>
        <s v="CNR7869443838"/>
        <s v="CNR3527415600"/>
        <s v="CNR2472542888"/>
        <s v="CNR5299020285"/>
        <s v="CNR8275885961"/>
        <s v="CNR3508146132"/>
        <s v="CNR8171062158"/>
        <s v="CNR4631613611"/>
        <s v="CNR3026538797"/>
        <s v="CNR5612324596"/>
        <s v="CNR2965382684"/>
        <s v="CNR1737975405"/>
        <s v="CNR1688511502"/>
        <s v="CNR2563506772"/>
        <s v="CNR5290515449"/>
        <s v="CNR2704329690"/>
        <s v="CNR3548748331"/>
        <s v="CNR3355357536"/>
        <s v="CNR9769965710"/>
        <s v="CNR7506476150"/>
        <s v="CNR5975920451"/>
        <s v="CNR2357548068"/>
        <s v="CNR3787737141"/>
        <s v="CNR7507723080"/>
        <s v="CNR4553661397"/>
        <s v="CNR1425173377"/>
        <s v="CNR7241969367"/>
        <s v="CNR3923006697"/>
        <s v="CNR8249138885"/>
        <s v="CNR6192472541"/>
        <s v="CNR7317848109"/>
        <s v="CNR8651494354"/>
        <s v="CNR4056138483"/>
        <s v="CNR2679380746"/>
        <s v="CNR3400694317"/>
        <s v="CNR3058360654"/>
        <s v="CNR5062383379"/>
        <s v="CNR4157528320"/>
        <s v="CNR5120088723"/>
        <s v="CNR7022652493"/>
        <s v="CNR7313271816"/>
        <s v="CNR1709925413"/>
        <s v="CNR7793498903"/>
        <s v="CNR7593037710"/>
        <s v="CNR2800012120"/>
        <s v="CNR6359059999"/>
        <s v="CNR9926102968"/>
        <s v="CNR2369590378"/>
        <s v="CNR5807001141"/>
        <s v="CNR7205991269"/>
        <s v="CNR5065524635"/>
        <s v="CNR9818889193"/>
        <s v="CNR3604625257"/>
        <s v="CNR6667640455"/>
        <s v="CNR9864345290"/>
        <s v="CNR1684609304"/>
        <s v="CNR9966446436"/>
        <s v="CNR7789885829"/>
        <s v="CNR9135389668"/>
        <s v="CNR2115185811"/>
        <s v="CNR8625208410"/>
        <s v="CNR6024989619"/>
        <s v="CNR3933731230"/>
        <s v="CNR9150186868"/>
        <s v="CNR7931528738"/>
        <s v="CNR8562283412"/>
        <s v="CNR2106082663"/>
        <s v="CNR1231499091"/>
        <s v="CNR9266899609"/>
        <s v="CNR4140937927"/>
        <s v="CNR2602342516"/>
        <s v="CNR7315423368"/>
        <s v="CNR2669627577"/>
        <s v="CNR2051340241"/>
        <s v="CNR8848917834"/>
        <s v="CNR6330863408"/>
        <s v="CNR9928479446"/>
        <s v="CNR9959990185"/>
        <s v="CNR3802001035"/>
        <s v="CNR8784178970"/>
        <s v="CNR5797742139"/>
        <s v="CNR7238709522"/>
        <s v="CNR5101487503"/>
        <s v="CNR4048467691"/>
        <s v="CNR7318017004"/>
        <s v="CNR5765101989"/>
        <s v="CNR4656112090"/>
        <s v="CNR2983717122"/>
        <s v="CNR7070989618"/>
        <s v="CNR8458533651"/>
        <s v="CNR2912041489"/>
        <s v="CNR3807006428"/>
        <s v="CNR6101407524"/>
        <s v="CNR9090668307"/>
        <s v="CNR1953704908"/>
        <s v="CNR8184593712"/>
        <s v="CNR6077381375"/>
        <s v="CNR7818897072"/>
        <s v="CNR7729984755"/>
        <s v="CNR7006148081"/>
        <s v="CNR9522038920"/>
        <s v="CNR8233055398"/>
        <s v="CNR4804781910"/>
        <s v="CNR4928502106"/>
        <s v="CNR6617565931"/>
        <s v="CNR7289453432"/>
        <s v="CNR9071656990"/>
        <s v="CNR5535838927"/>
        <s v="CNR9631337323"/>
        <s v="CNR6118971880"/>
        <s v="CNR3621263369"/>
        <s v="CNR5161523670"/>
        <s v="CNR6574588613"/>
        <s v="CNR5969615762"/>
        <s v="CNR2218049957"/>
        <s v="CNR4929342416"/>
        <s v="CNR5252808901"/>
        <s v="CNR4118139321"/>
        <s v="CNR1726712744"/>
        <s v="CNR2607441170"/>
        <s v="CNR2651533587"/>
        <s v="CNR6300149659"/>
        <s v="CNR6138913366"/>
        <s v="CNR6762039741"/>
        <s v="CNR1886883271"/>
        <s v="CNR6689632609"/>
        <s v="CNR8436215627"/>
        <s v="CNR6976344984"/>
        <s v="CNR6098940906"/>
        <s v="CNR2804989456"/>
        <s v="CNR1262712088"/>
        <s v="CNR9598112170"/>
        <s v="CNR8644859240"/>
        <s v="CNR3491250079"/>
        <s v="CNR2618339322"/>
        <s v="CNR4655282605"/>
        <s v="CNR4488003460"/>
        <s v="CNR5237059513"/>
        <s v="CNR2611453905"/>
        <s v="CNR2959255881"/>
        <s v="CNR5071716781"/>
        <s v="CNR8189575334"/>
        <s v="CNR8299894455"/>
        <s v="CNR5551147542"/>
        <s v="CNR9046298044"/>
        <s v="CNR1347320106"/>
        <s v="CNR3856873778"/>
        <s v="CNR8340167269"/>
        <s v="CNR7030205866"/>
        <s v="CNR8632839687"/>
        <s v="CNR6250039965"/>
        <s v="CNR3371665366"/>
        <s v="CNR5524270350"/>
        <s v="CNR9422958019"/>
        <s v="CNR7922507833"/>
        <s v="CNR8334834795"/>
        <s v="CNR1703219095"/>
        <s v="CNR2308410191"/>
        <s v="CNR4368251702"/>
        <s v="CNR4685611568"/>
        <s v="CNR8692659448"/>
        <s v="CNR5290759149"/>
        <s v="CNR2920706965"/>
        <s v="CNR7572318324"/>
        <s v="CNR1339725117"/>
        <s v="CNR5429436678"/>
        <s v="CNR9610987954"/>
        <s v="CNR8098426437"/>
        <s v="CNR5841816669"/>
        <s v="CNR5208694292"/>
        <s v="CNR4435362132"/>
        <s v="CNR3145188125"/>
        <s v="CNR5473470174"/>
        <s v="CNR7376667169"/>
        <s v="CNR8221816504"/>
        <s v="CNR3764694010"/>
        <s v="CNR6308056061"/>
        <s v="CNR8002703582"/>
        <s v="CNR6674883117"/>
        <s v="CNR5143445222"/>
        <s v="CNR1337977877"/>
        <s v="CNR8493515473"/>
        <s v="CNR3281075882"/>
        <s v="CNR1099157760"/>
        <s v="CNR8247107824"/>
        <s v="CNR2323849972"/>
        <s v="CNR4407180137"/>
        <s v="CNR5223910623"/>
        <s v="CNR1101951001"/>
        <s v="CNR9057278041"/>
        <s v="CNR2233006978"/>
        <s v="CNR3024979553"/>
        <s v="CNR6889298640"/>
        <s v="CNR4328793668"/>
        <s v="CNR5703566538"/>
        <s v="CNR6629133901"/>
        <s v="CNR4422263876"/>
        <s v="CNR7852514863"/>
        <s v="CNR9208931451"/>
        <s v="CNR6857150861"/>
        <s v="CNR4456868836"/>
        <s v="CNR6183187981"/>
        <s v="CNR9005412213"/>
        <s v="CNR3270421268"/>
        <s v="CNR6952552744"/>
        <s v="CNR8109157994"/>
        <s v="CNR7375600345"/>
        <s v="CNR8844337623"/>
        <s v="CNR2447028956"/>
        <s v="CNR3612191963"/>
        <s v="CNR6316175735"/>
        <s v="CNR9165085814"/>
        <s v="CNR9631079744"/>
        <s v="CNR9543170311"/>
        <s v="CNR4347039479"/>
        <s v="CNR6414311549"/>
        <s v="CNR7108935258"/>
        <s v="CNR9429803168"/>
        <s v="CNR1382382462"/>
        <s v="CNR5281288985"/>
        <s v="CNR3726450111"/>
        <s v="CNR6042486256"/>
        <s v="CNR9336776444"/>
        <s v="CNR6506364775"/>
        <s v="CNR2478869305"/>
        <s v="CNR9486021301"/>
        <s v="CNR4385088105"/>
        <s v="CNR6262014659"/>
        <s v="CNR5692174546"/>
        <s v="CNR9561028656"/>
        <s v="CNR8179322517"/>
        <s v="CNR8773342842"/>
        <s v="CNR9897141665"/>
        <s v="CNR1348439943"/>
        <s v="CNR7406504493"/>
        <s v="CNR9628125189"/>
        <s v="CNR8349307558"/>
        <s v="CNR1482913211"/>
        <s v="CNR2898114597"/>
        <s v="CNR1968103988"/>
        <s v="CNR5811626841"/>
        <s v="CNR9146798477"/>
        <s v="CNR5857683628"/>
        <s v="CNR9001403804"/>
        <s v="CNR9198855317"/>
        <s v="CNR9856230931"/>
        <s v="CNR7181785091"/>
        <s v="CNR8351532526"/>
        <s v="CNR7748898380"/>
        <s v="CNR7313169111"/>
        <s v="CNR1560277484"/>
        <s v="CNR5804648827"/>
        <s v="CNR9033658613"/>
        <s v="CNR4150663001"/>
        <s v="CNR7823429171"/>
        <s v="CNR2382474160"/>
        <s v="CNR9609025619"/>
        <s v="CNR9372164326"/>
        <s v="CNR4227323419"/>
        <s v="CNR9122841540"/>
        <s v="CNR1433734325"/>
        <s v="CNR9420199463"/>
        <s v="CNR4097856206"/>
        <s v="CNR9291086321"/>
        <s v="CNR7448760518"/>
        <s v="CNR4056478586"/>
        <s v="CNR9904672604"/>
        <s v="CNR3701174917"/>
        <s v="CNR6960018937"/>
        <s v="CNR8312604258"/>
        <s v="CNR8853825628"/>
        <s v="CNR3807071293"/>
        <s v="CNR9676573410"/>
        <s v="CNR5729586011"/>
        <s v="CNR2262268259"/>
        <s v="CNR4864705862"/>
        <s v="CNR8408929455"/>
        <s v="CNR6743731352"/>
        <s v="CNR2251806930"/>
        <s v="CNR2938148090"/>
        <s v="CNR9008051744"/>
        <s v="CNR8075042097"/>
        <s v="CNR6517552609"/>
        <s v="CNR9626682764"/>
        <s v="CNR8223757576"/>
        <s v="CNR4171627388"/>
        <s v="CNR2838025369"/>
        <s v="CNR7427292297"/>
        <s v="CNR3287311045"/>
        <s v="CNR7156313009"/>
        <s v="CNR7477352654"/>
        <s v="CNR5949341137"/>
        <s v="CNR7657829615"/>
        <s v="CNR5180580216"/>
        <s v="CNR6082183126"/>
        <s v="CNR7421872066"/>
        <s v="CNR8850985744"/>
        <s v="CNR9529956771"/>
        <s v="CNR4562441727"/>
        <s v="CNR7821169524"/>
        <s v="CNR3322395831"/>
        <s v="CNR2852372874"/>
        <s v="CNR2318291877"/>
        <s v="CNR4958903096"/>
        <s v="CNR3986077702"/>
        <s v="CNR4650893738"/>
        <s v="CNR8253841424"/>
        <s v="CNR8881768620"/>
        <s v="CNR2392191213"/>
        <s v="CNR1177770882"/>
        <s v="CNR5581039254"/>
        <s v="CNR2989512591"/>
        <s v="CNR5604615231"/>
        <s v="CNR8727664902"/>
        <s v="CNR8981610202"/>
        <s v="CNR5802334773"/>
        <s v="CNR2657591428"/>
        <s v="CNR1441803043"/>
        <s v="CNR8205186283"/>
        <s v="CNR7868739672"/>
        <s v="CNR6581862748"/>
        <s v="CNR8418782425"/>
        <s v="CNR7465981521"/>
        <s v="CNR2388775306"/>
        <s v="CNR2111262104"/>
        <s v="CNR2876561748"/>
        <s v="CNR4489960132"/>
        <s v="CNR9349278268"/>
        <s v="CNR4746077403"/>
        <s v="CNR2941301883"/>
        <s v="CNR1209956700"/>
        <s v="CNR9048507986"/>
        <s v="CNR5125184654"/>
        <s v="CNR4828525366"/>
        <s v="CNR7418941402"/>
        <s v="CNR4256716964"/>
        <s v="CNR3430272849"/>
        <s v="CNR7897965716"/>
        <s v="CNR5204704147"/>
        <s v="CNR3588016801"/>
        <s v="CNR4240719088"/>
        <s v="CNR3086668880"/>
        <s v="CNR9508494253"/>
        <s v="CNR8088771650"/>
        <s v="CNR3712335864"/>
        <s v="CNR9363173629"/>
        <s v="CNR6211698787"/>
        <s v="CNR5945424200"/>
        <s v="CNR7269931968"/>
        <s v="CNR7762633680"/>
        <s v="CNR5038968461"/>
        <s v="CNR4684246780"/>
        <s v="CNR4362318810"/>
        <s v="CNR5804880950"/>
        <s v="CNR3028665053"/>
        <s v="CNR4867433391"/>
        <s v="CNR5422612499"/>
        <s v="CNR4212780396"/>
        <s v="CNR1379026478"/>
        <s v="CNR9320585753"/>
        <s v="CNR6775730007"/>
        <s v="CNR3107025317"/>
        <s v="CNR3552167666"/>
        <s v="CNR5959818230"/>
        <s v="CNR5820184048"/>
        <s v="CNR7615355773"/>
        <s v="CNR3168741539"/>
        <s v="CNR3642985833"/>
        <s v="CNR4021898849"/>
        <s v="CNR2518369653"/>
        <s v="CNR7152431646"/>
        <s v="CNR7665881605"/>
        <s v="CNR1353462114"/>
        <s v="CNR3699747358"/>
        <s v="CNR8091226965"/>
        <s v="CNR1770370816"/>
        <s v="CNR5978471967"/>
        <s v="CNR4077495879"/>
        <s v="CNR2660303765"/>
        <s v="CNR4950938270"/>
        <s v="CNR3298129116"/>
        <s v="CNR5213251374"/>
        <s v="CNR8136516966"/>
        <s v="CNR5606183987"/>
        <s v="CNR3788260202"/>
        <s v="CNR5303340498"/>
        <s v="CNR4448276113"/>
        <s v="CNR7244316890"/>
        <s v="CNR2785393548"/>
        <s v="CNR6734624588"/>
        <s v="CNR5501974461"/>
        <s v="CNR5035730167"/>
        <s v="CNR4518762668"/>
        <s v="CNR2820756942"/>
        <s v="CNR3719751078"/>
        <s v="CNR6395525013"/>
        <s v="CNR2718455786"/>
        <s v="CNR2357022153"/>
        <s v="CNR6711716117"/>
        <s v="CNR1550485091"/>
        <s v="CNR6809459521"/>
        <s v="CNR9501206736"/>
        <s v="CNR8119233405"/>
        <s v="CNR5155280826"/>
        <s v="CNR3199034625"/>
        <s v="CNR6171660824"/>
        <s v="CNR8020460132"/>
        <s v="CNR4901959415"/>
        <s v="CNR5363606404"/>
        <s v="CNR7392762295"/>
        <s v="CNR4631955185"/>
        <s v="CNR7604192672"/>
        <s v="CNR7651456465"/>
        <s v="CNR6816531454"/>
        <s v="CNR9333301820"/>
        <s v="CNR2318791096"/>
        <s v="CNR4471073643"/>
        <s v="CNR4098242028"/>
        <s v="CNR7343799293"/>
        <s v="CNR6610359552"/>
        <s v="CNR9909446344"/>
        <s v="CNR5981241712"/>
        <s v="CNR5583817089"/>
        <s v="CNR5146879022"/>
        <s v="CNR2586970539"/>
        <s v="CNR2433101703"/>
        <s v="CNR3072446898"/>
        <s v="CNR1790751634"/>
        <s v="CNR5274882008"/>
        <s v="CNR6489623840"/>
        <s v="CNR1760116170"/>
        <s v="CNR7088474564"/>
        <s v="CNR6357233736"/>
        <s v="CNR9771214422"/>
        <s v="CNR3215271760"/>
        <s v="CNR1818466282"/>
        <s v="CNR7886637082"/>
        <s v="CNR5509304586"/>
        <s v="CNR4534851427"/>
        <s v="CNR3274218492"/>
        <s v="CNR6776533122"/>
        <s v="CNR8982319419"/>
        <s v="CNR5655381695"/>
        <s v="CNR8528246335"/>
        <s v="CNR6411267574"/>
        <s v="CNR6792260260"/>
        <s v="CNR8589522032"/>
        <s v="CNR7814379225"/>
        <s v="CNR9917202160"/>
        <s v="CNR8077543255"/>
        <s v="CNR9803785418"/>
        <s v="CNR6817064338"/>
        <s v="CNR4740678983"/>
        <s v="CNR1600389606"/>
        <s v="CNR8114483346"/>
        <s v="CNR3426325185"/>
        <s v="CNR1807981091"/>
        <s v="CNR1294235390"/>
        <s v="CNR8281194368"/>
        <s v="CNR8977212091"/>
        <s v="CNR7751130430"/>
        <s v="CNR3615678099"/>
        <s v="CNR3502103351"/>
        <s v="CNR5324553633"/>
        <s v="CNR4632456287"/>
        <s v="CNR2588709950"/>
        <s v="CNR8110872267"/>
        <s v="CNR6893615742"/>
        <s v="CNR8858330637"/>
        <s v="CNR1963031493"/>
        <s v="CNR6975670823"/>
        <s v="CNR4736699588"/>
        <s v="CNR3560891433"/>
        <s v="CNR8528812909"/>
        <s v="CNR5435713377"/>
        <s v="CNR9396301531"/>
        <s v="CNR3528296247"/>
        <s v="CNR5438166735"/>
        <s v="CNR9742714083"/>
        <s v="CNR1057013754"/>
        <s v="CNR7136357922"/>
        <s v="CNR4698795814"/>
        <s v="CNR3824051850"/>
        <s v="CNR7916029654"/>
        <s v="CNR5213398061"/>
        <s v="CNR7247939071"/>
        <s v="CNR6862109847"/>
        <s v="CNR3233586518"/>
        <s v="CNR7092001663"/>
        <s v="CNR5681698935"/>
        <s v="CNR4361791422"/>
        <s v="CNR9555056482"/>
        <s v="CNR4401200595"/>
        <s v="CNR6534798447"/>
        <s v="CNR2665603087"/>
        <s v="CNR5492110790"/>
        <s v="CNR1617651922"/>
        <s v="CNR3746214923"/>
        <s v="CNR4882282529"/>
        <s v="CNR7130471941"/>
        <s v="CNR3683725013"/>
        <s v="CNR7464321848"/>
        <s v="CNR1605460827"/>
        <s v="CNR9282510502"/>
        <s v="CNR4368011182"/>
        <s v="CNR8106679360"/>
        <s v="CNR3886928255"/>
        <s v="CNR1379649301"/>
        <s v="CNR9145266289"/>
        <s v="CNR8793787845"/>
        <s v="CNR5765993112"/>
        <s v="CNR2914726642"/>
        <s v="CNR3812484819"/>
        <s v="CNR1958272862"/>
        <s v="CNR7532706453"/>
        <s v="CNR9817963765"/>
        <s v="CNR4143109495"/>
        <s v="CNR7697812830"/>
        <s v="CNR4148843448"/>
        <s v="CNR5019659450"/>
        <s v="CNR6082721960"/>
        <s v="CNR5959867123"/>
        <s v="CNR9360946889"/>
        <s v="CNR3952852384"/>
        <s v="CNR5085108843"/>
        <s v="CNR4908544156"/>
        <s v="CNR6056321360"/>
        <s v="CNR4329771695"/>
        <s v="CNR9930538428"/>
        <s v="CNR8424574437"/>
        <s v="CNR8022312226"/>
        <s v="CNR7313763161"/>
        <s v="CNR4395523964"/>
        <s v="CNR5773726310"/>
        <s v="CNR5517189334"/>
        <s v="CNR6378667258"/>
        <s v="CNR6331212250"/>
        <s v="CNR5093571240"/>
        <s v="CNR3158797013"/>
        <s v="CNR3917243487"/>
        <s v="CNR9215003966"/>
        <s v="CNR7227915730"/>
        <s v="CNR6487549639"/>
        <s v="CNR1296485264"/>
        <s v="CNR4299821490"/>
        <s v="CNR7971829473"/>
        <s v="CNR3608845042"/>
        <s v="CNR1930447587"/>
        <s v="CNR1042445067"/>
        <s v="CNR2297378707"/>
        <s v="CNR8803486403"/>
        <s v="CNR7258392663"/>
        <s v="CNR4257086492"/>
        <s v="CNR9957206586"/>
        <s v="CNR5631335074"/>
        <s v="CNR5458231492"/>
        <s v="CNR7330668307"/>
        <s v="CNR7102280386"/>
        <s v="CNR4189619445"/>
        <s v="CNR6505643195"/>
        <s v="CNR2624590174"/>
        <s v="CNR4824420519"/>
        <s v="CNR3216559394"/>
        <s v="CNR1566702832"/>
        <s v="CNR5759608134"/>
        <s v="CNR6703342137"/>
        <s v="CNR7459725708"/>
        <s v="CNR6726400210"/>
        <s v="CNR6935329460"/>
        <s v="CNR1253598598"/>
        <s v="CNR4322250740"/>
        <s v="CNR6929187387"/>
        <s v="CNR4290606976"/>
        <s v="CNR3065230825"/>
        <s v="CNR8716583052"/>
        <s v="CNR8333438190"/>
        <s v="CNR3333295299"/>
        <s v="CNR3696976811"/>
        <s v="CNR1424944496"/>
        <s v="CNR1654257808"/>
        <s v="CNR7294090177"/>
        <s v="CNR1474175210"/>
        <s v="CNR4791738650"/>
        <s v="CNR1757099092"/>
        <s v="CNR9753041963"/>
        <s v="CNR3376070331"/>
        <s v="CNR6283590203"/>
        <s v="CNR2302580893"/>
        <s v="CNR3277875571"/>
        <s v="CNR7821907073"/>
        <s v="CNR1190699459"/>
        <s v="CNR4257028680"/>
        <s v="CNR3313935768"/>
        <s v="CNR9950194787"/>
        <s v="CNR7052453671"/>
        <s v="CNR7715629085"/>
        <s v="CNR4433932509"/>
        <s v="CNR8946551669"/>
        <s v="CNR4148656933"/>
        <s v="CNR1430250694"/>
        <s v="CNR5190179785"/>
        <s v="CNR8758896374"/>
        <s v="CNR1009482583"/>
        <s v="CNR3019441798"/>
        <s v="CNR9178683961"/>
        <s v="CNR6676941921"/>
        <s v="CNR8175455511"/>
        <s v="CNR6296621765"/>
        <s v="CNR8174686716"/>
        <s v="CNR9613701240"/>
        <s v="CNR8807134653"/>
        <s v="CNR7877582832"/>
        <s v="CNR8740488114"/>
        <s v="CNR8328305899"/>
        <s v="CNR8158730599"/>
        <s v="CNR9290211189"/>
        <s v="CNR5376393577"/>
        <s v="CNR2565679826"/>
        <s v="CNR6262741032"/>
        <s v="CNR9301227435"/>
        <s v="CNR4533916776"/>
        <s v="CNR2871677710"/>
        <s v="CNR6288561715"/>
        <s v="CNR1297265890"/>
        <s v="CNR2731361557"/>
        <s v="CNR1993391082"/>
        <s v="CNR1191530715"/>
        <s v="CNR2391025559"/>
        <s v="CNR1105948656"/>
        <s v="CNR2802366063"/>
        <s v="CNR6991374343"/>
        <s v="CNR7255651293"/>
        <s v="CNR8793094228"/>
        <s v="CNR2157554941"/>
        <s v="CNR7722590656"/>
        <s v="CNR6138847019"/>
        <s v="CNR7680364521"/>
        <s v="CNR5882225025"/>
        <s v="CNR1437010381"/>
        <s v="CNR1155811297"/>
        <s v="CNR6137101458"/>
        <s v="CNR9677594189"/>
        <s v="CNR1889976401"/>
        <s v="CNR6688833082"/>
        <s v="CNR9169384027"/>
        <s v="CNR1465905133"/>
        <s v="CNR5358837697"/>
        <s v="CNR9506588550"/>
        <s v="CNR1501713289"/>
        <s v="CNR3325091670"/>
        <s v="CNR4430675311"/>
        <s v="CNR6244900330"/>
        <s v="CNR6933315493"/>
        <s v="CNR4717748218"/>
        <s v="CNR4992975853"/>
        <s v="CNR5763105052"/>
        <s v="CNR3556677339"/>
        <s v="CNR4909691943"/>
        <s v="CNR4603302542"/>
        <s v="CNR9649166434"/>
        <s v="CNR2316766799"/>
        <s v="CNR7914825088"/>
        <s v="CNR1724942182"/>
        <s v="CNR8647589432"/>
        <s v="CNR9240593058"/>
        <s v="CNR4646016865"/>
        <s v="CNR8599960373"/>
        <s v="CNR4134066944"/>
        <s v="CNR8733641055"/>
        <s v="CNR1477332284"/>
        <s v="CNR9478467309"/>
        <s v="CNR6558532338"/>
        <s v="CNR8647507464"/>
        <s v="CNR8718143127"/>
        <s v="CNR1791088242"/>
        <s v="CNR6975846769"/>
        <s v="CNR5012898155"/>
        <s v="CNR7196492984"/>
        <s v="CNR9325046028"/>
        <s v="CNR8574131736"/>
        <s v="CNR6186534313"/>
        <s v="CNR4577784490"/>
        <s v="CNR2415202495"/>
        <s v="CNR3561032757"/>
        <s v="CNR1459715267"/>
        <s v="CNR2489089028"/>
        <s v="CNR4428178907"/>
        <s v="CNR8128062857"/>
        <s v="CNR6693607658"/>
        <s v="CNR1458197659"/>
        <s v="CNR7012605866"/>
        <s v="CNR9863698235"/>
        <s v="CNR1118995021"/>
        <s v="CNR6510699453"/>
        <s v="CNR3241688488"/>
        <s v="CNR4039170792"/>
        <s v="CNR1270358333"/>
        <s v="CNR7298020402"/>
        <s v="CNR6428789508"/>
        <s v="CNR3176025121"/>
        <s v="CNR8985269086"/>
        <s v="CNR1690888633"/>
        <s v="CNR2361626151"/>
        <s v="CNR7543943560"/>
        <s v="CNR4371717999"/>
        <s v="CNR3053733962"/>
        <s v="CNR3846430468"/>
        <s v="CNR3281086704"/>
        <s v="CNR2075323845"/>
        <s v="CNR3752923714"/>
        <s v="CNR9762263738"/>
        <s v="CNR7845990143"/>
        <s v="CNR9294692564"/>
        <s v="CNR7032939037"/>
        <s v="CNR6120210751"/>
        <s v="CNR6013187448"/>
        <s v="CNR6977843259"/>
        <s v="CNR6690436758"/>
        <s v="CNR7799250991"/>
        <s v="CNR3119664492"/>
        <s v="CNR1410338097"/>
        <s v="CNR3472705541"/>
        <s v="CNR5851166059"/>
        <s v="CNR4401366503"/>
        <s v="CNR4812104298"/>
        <s v="CNR7479922150"/>
        <s v="CNR9273603684"/>
        <s v="CNR3675489432"/>
        <s v="CNR2330086810"/>
        <s v="CNR3956406227"/>
        <s v="CNR3782734295"/>
        <s v="CNR7476238168"/>
        <s v="CNR9932896183"/>
        <s v="CNR5328522960"/>
        <s v="CNR6651844327"/>
        <s v="CNR4205256078"/>
        <s v="CNR2848681306"/>
        <s v="CNR9580560841"/>
        <s v="CNR2406472785"/>
        <s v="CNR3294185787"/>
        <s v="CNR9656284794"/>
        <s v="CNR3947814050"/>
        <s v="CNR4192886610"/>
        <s v="CNR3909945066"/>
        <s v="CNR8213135880"/>
        <s v="CNR3871036513"/>
        <s v="CNR1751803728"/>
        <s v="CNR7160664419"/>
        <s v="CNR6988336476"/>
        <s v="CNR5310975294"/>
        <s v="CNR3206537329"/>
        <s v="CNR7178182751"/>
        <s v="CNR4895864531"/>
        <s v="CNR1602223940"/>
        <s v="CNR8870383965"/>
        <s v="CNR5028219061"/>
        <s v="CNR1729643585"/>
        <s v="CNR1276426933"/>
        <s v="CNR1210866417"/>
        <s v="CNR1881005173"/>
        <s v="CNR4016586814"/>
        <s v="CNR5407149542"/>
        <s v="CNR3147870679"/>
        <s v="CNR4955121337"/>
        <s v="CNR3675807448"/>
        <s v="CNR8796987502"/>
        <s v="CNR4272590560"/>
        <s v="CNR6091016952"/>
        <s v="CNR5589410061"/>
        <s v="CNR2477523636"/>
        <s v="CNR1943543836"/>
        <s v="CNR7980861170"/>
        <s v="CNR7472189126"/>
        <s v="CNR4168570286"/>
        <s v="CNR7392005729"/>
        <s v="CNR4764878289"/>
        <s v="CNR3767194763"/>
        <s v="CNR1436147904"/>
        <s v="CNR9156758009"/>
        <s v="CNR2069122696"/>
        <s v="CNR9710897380"/>
        <s v="CNR5200666535"/>
        <s v="CNR6618207004"/>
        <s v="CNR4829417506"/>
        <s v="CNR7826889528"/>
        <s v="CNR5188438652"/>
        <s v="CNR4393730951"/>
        <s v="CNR6450376866"/>
        <s v="CNR9563147267"/>
        <s v="CNR3232377584"/>
        <s v="CNR4447283649"/>
        <s v="CNR7686466284"/>
        <s v="CNR5430497924"/>
        <s v="CNR2730214838"/>
        <s v="CNR3164827972"/>
        <s v="CNR6001829434"/>
        <s v="CNR3840223920"/>
        <s v="CNR6805041713"/>
        <s v="CNR8564919280"/>
        <s v="CNR2360095944"/>
        <s v="CNR1355360033"/>
        <s v="CNR9067376417"/>
        <s v="CNR2750767603"/>
        <s v="CNR5697661504"/>
        <s v="CNR4130458417"/>
        <s v="CNR3833723678"/>
        <s v="CNR2625048382"/>
        <s v="CNR9680157224"/>
        <s v="CNR3474071886"/>
        <s v="CNR5802617303"/>
        <s v="CNR5571958639"/>
        <s v="CNR5571493547"/>
        <s v="CNR9970627647"/>
        <s v="CNR9743994598"/>
        <s v="CNR6447699800"/>
        <s v="CNR4536112396"/>
        <s v="CNR2982210988"/>
        <s v="CNR1640086618"/>
        <s v="CNR3685375702"/>
        <s v="CNR2921108233"/>
        <s v="CNR2953896911"/>
        <s v="CNR9209323896"/>
        <s v="CNR6731408384"/>
        <s v="CNR9246456516"/>
        <s v="CNR2684160778"/>
        <s v="CNR3469231794"/>
        <s v="CNR4666016966"/>
        <s v="CNR8555835555"/>
        <s v="CNR1737522330"/>
        <s v="CNR6274504382"/>
        <s v="CNR5858996696"/>
        <s v="CNR5887882994"/>
        <s v="CNR6871344790"/>
        <s v="CNR4483059400"/>
        <s v="CNR8786451788"/>
        <s v="CNR5314813853"/>
        <s v="CNR3057441535"/>
        <s v="CNR2822968526"/>
        <s v="CNR8491556052"/>
        <s v="CNR7383586663"/>
        <s v="CNR3852267059"/>
        <s v="CNR2174327699"/>
        <s v="CNR5186820616"/>
        <s v="CNR6913681615"/>
        <s v="CNR5742870688"/>
        <s v="CNR5559046954"/>
        <s v="CNR6574571144"/>
        <s v="CNR2270203138"/>
        <s v="CNR4134249434"/>
        <s v="CNR8003051524"/>
        <s v="CNR3727588219"/>
        <s v="CNR3846767917"/>
        <s v="CNR5498736668"/>
        <s v="CNR5962226541"/>
        <s v="CNR6065742190"/>
        <s v="CNR9605218615"/>
        <s v="CNR9968144505"/>
        <s v="CNR1542180030"/>
        <s v="CNR8429487920"/>
        <s v="CNR1188973993"/>
        <s v="CNR3206847512"/>
        <s v="CNR9095876146"/>
        <s v="CNR5945363734"/>
        <s v="CNR7030771185"/>
        <s v="CNR5045421697"/>
        <s v="CNR1147589561"/>
        <s v="CNR1720389074"/>
        <s v="CNR1154520415"/>
        <s v="CNR5216946562"/>
        <s v="CNR8197381960"/>
        <s v="CNR4176628913"/>
        <s v="CNR3783716326"/>
        <s v="CNR8627942219"/>
        <s v="CNR4697850986"/>
        <s v="CNR5382714811"/>
        <s v="CNR7161193927"/>
        <s v="CNR5315573312"/>
        <s v="CNR8522439021"/>
        <s v="CNR2182869138"/>
        <s v="CNR9534260993"/>
        <s v="CNR6424217570"/>
        <s v="CNR1425336444"/>
        <s v="CNR6315620338"/>
        <s v="CNR8704783497"/>
        <s v="CNR4165743896"/>
        <s v="CNR7237193740"/>
        <s v="CNR5169677461"/>
        <s v="CNR9772387944"/>
        <s v="CNR5686870552"/>
        <s v="CNR1082745689"/>
        <s v="CNR8486286533"/>
        <s v="CNR1933491262"/>
        <s v="CNR8723564325"/>
        <s v="CNR8233249913"/>
        <s v="CNR7707771976"/>
        <s v="CNR1839070734"/>
        <s v="CNR9312614726"/>
        <s v="CNR4883989423"/>
        <s v="CNR1008401222"/>
        <s v="CNR7209772116"/>
        <s v="CNR9163690954"/>
        <s v="CNR9744576364"/>
        <s v="CNR6691512763"/>
        <s v="CNR4040863144"/>
        <s v="CNR7587648543"/>
        <s v="CNR5940885953"/>
        <s v="CNR4892863300"/>
        <s v="CNR3566403324"/>
        <s v="CNR9369909943"/>
        <s v="CNR2145343790"/>
        <s v="CNR5035804225"/>
        <s v="CNR8844415950"/>
        <s v="CNR6802495466"/>
        <s v="CNR9058458502"/>
        <s v="CNR6820555720"/>
        <s v="CNR3373187192"/>
        <s v="CNR8191507888"/>
        <s v="CNR7523702388"/>
        <s v="CNR1438434993"/>
        <s v="CNR1910287120"/>
        <s v="CNR1756764780"/>
        <s v="CNR8652768368"/>
        <s v="CNR6223996830"/>
        <s v="CNR5872102275"/>
        <s v="CNR1666057153"/>
        <s v="CNR3107173490"/>
        <s v="CNR5632341275"/>
        <s v="CNR6690509849"/>
        <s v="CNR9537931178"/>
        <s v="CNR1963117160"/>
        <s v="CNR2723392666"/>
        <s v="CNR5791197094"/>
        <s v="CNR5369208150"/>
        <s v="CNR9780691752"/>
        <s v="CNR3860694783"/>
        <s v="CNR4228061995"/>
        <s v="CNR5265272882"/>
        <s v="CNR2731122809"/>
        <s v="CNR2684993731"/>
        <s v="CNR5760158074"/>
        <s v="CNR8052285011"/>
        <s v="CNR3085074835"/>
        <s v="CNR8851208067"/>
        <s v="CNR1410545631"/>
        <s v="CNR6076028030"/>
        <s v="CNR7462025264"/>
        <s v="CNR5667523421"/>
        <s v="CNR2890532236"/>
        <s v="CNR4277961844"/>
        <s v="CNR8870997123"/>
        <s v="CNR9722096963"/>
        <s v="CNR9630426974"/>
        <s v="CNR2975594366"/>
        <s v="CNR1814370124"/>
        <s v="CNR6942063921"/>
        <s v="CNR8832022034"/>
        <s v="CNR4415220182"/>
        <s v="CNR3152911114"/>
        <s v="CNR5922901745"/>
        <s v="CNR3810688901"/>
        <s v="CNR4609424982"/>
        <s v="CNR2948640941"/>
        <s v="CNR9489720049"/>
        <s v="CNR3933524051"/>
        <s v="CNR4847201498"/>
        <s v="CNR3232053774"/>
        <s v="CNR3062823640"/>
        <s v="CNR3134389062"/>
        <s v="CNR5874543178"/>
        <s v="CNR5966115947"/>
        <s v="CNR1287404294"/>
        <s v="CNR5616880199"/>
        <s v="CNR9497817678"/>
        <s v="CNR5148078290"/>
        <s v="CNR5741842318"/>
        <s v="CNR2852034436"/>
        <s v="CNR5387677718"/>
        <s v="CNR6695535082"/>
        <s v="CNR3986573572"/>
        <s v="CNR5368895056"/>
        <s v="CNR2282573638"/>
        <s v="CNR4731620289"/>
        <s v="CNR9005445727"/>
        <s v="CNR5025734710"/>
        <s v="CNR1319886587"/>
        <s v="CNR1965270152"/>
        <s v="CNR2408468186"/>
        <s v="CNR1896642972"/>
        <s v="CNR6590204334"/>
        <s v="CNR2847869670"/>
        <s v="CNR1413837181"/>
        <s v="CNR8567213994"/>
        <s v="CNR3505403691"/>
        <s v="CNR8756736153"/>
        <s v="CNR5803133786"/>
        <s v="CNR3269410711"/>
        <s v="CNR5438630521"/>
        <s v="CNR3448597473"/>
        <s v="CNR3880781707"/>
        <s v="CNR2756473173"/>
        <s v="CNR6820424156"/>
        <s v="CNR1109173101"/>
        <s v="CNR3264470933"/>
        <s v="CNR6019547397"/>
        <s v="CNR2111020891"/>
        <s v="CNR8494813950"/>
        <s v="CNR4553762115"/>
        <s v="CNR8446968362"/>
        <s v="CNR6644901640"/>
        <s v="CNR8520536670"/>
        <s v="CNR5547923316"/>
        <s v="CNR2849216184"/>
        <s v="CNR6538915597"/>
        <s v="CNR8619213265"/>
        <s v="CNR4487613662"/>
        <s v="CNR3340205401"/>
        <s v="CNR4237630748"/>
        <s v="CNR1633974237"/>
        <s v="CNR9442458842"/>
        <s v="CNR4329317788"/>
        <s v="CNR8737233105"/>
        <s v="CNR4553210322"/>
        <s v="CNR4593573026"/>
        <s v="CNR9637027806"/>
        <s v="CNR6133957969"/>
        <s v="CNR2742825111"/>
        <s v="CNR5404314089"/>
        <s v="CNR3669162068"/>
        <s v="CNR6959365970"/>
        <s v="CNR6156372807"/>
        <s v="CNR9635864163"/>
        <s v="CNR2765645497"/>
        <s v="CNR8822979782"/>
        <s v="CNR5766426576"/>
        <s v="CNR8543627414"/>
        <s v="CNR3453039313"/>
        <s v="CNR8997226138"/>
        <s v="CNR9044323319"/>
        <s v="CNR6857994184"/>
        <s v="CNR7986160255"/>
        <s v="CNR6287830119"/>
        <s v="CNR9278141614"/>
        <s v="CNR7869557529"/>
        <s v="CNR1704174425"/>
        <s v="CNR7022785424"/>
        <s v="CNR3071439784"/>
        <s v="CNR9194222271"/>
        <s v="CNR2544010599"/>
        <s v="CNR4937426885"/>
        <s v="CNR2608446628"/>
        <s v="CNR4075793459"/>
        <s v="CNR6298044239"/>
        <s v="CNR5683490543"/>
        <s v="CNR7043764410"/>
        <s v="CNR5605040260"/>
        <s v="CNR9826772298"/>
        <s v="CNR5218678082"/>
        <s v="CNR3560499851"/>
        <s v="CNR3432945772"/>
        <s v="CNR7432858651"/>
        <s v="CNR2819170934"/>
        <s v="CNR6827243617"/>
        <s v="CNR1017297364"/>
        <s v="CNR5029278986"/>
        <s v="CNR3212774273"/>
        <s v="CNR4154290790"/>
        <s v="CNR2825518774"/>
        <s v="CNR6217349968"/>
        <s v="CNR3305581646"/>
        <s v="CNR6579440715"/>
        <s v="CNR6558507582"/>
        <s v="CNR9199801776"/>
        <s v="CNR8075149838"/>
        <s v="CNR9371150374"/>
        <s v="CNR6466543368"/>
        <s v="CNR7681061705"/>
        <s v="CNR1746639872"/>
        <s v="CNR1770337729"/>
        <s v="CNR4714737076"/>
        <s v="CNR8936778089"/>
        <s v="CNR8038594543"/>
        <s v="CNR2736774954"/>
        <s v="CNR5154953342"/>
        <s v="CNR2161719355"/>
        <s v="CNR1714003116"/>
        <s v="CNR9538047976"/>
        <s v="CNR5888254886"/>
        <s v="CNR8202004012"/>
        <s v="CNR5477914225"/>
        <s v="CNR4448030629"/>
        <s v="CNR5843075111"/>
        <s v="CNR2002039674"/>
        <s v="CNR2335242570"/>
        <s v="CNR3776367381"/>
        <s v="CNR6654901022"/>
        <s v="CNR8631028029"/>
        <s v="CNR3798819160"/>
        <s v="CNR2737354732"/>
        <s v="CNR1508207203"/>
        <s v="CNR8183328609"/>
        <s v="CNR9487117667"/>
        <s v="CNR5030530651"/>
        <s v="CNR2465080288"/>
        <s v="CNR3714731339"/>
        <s v="CNR1217484824"/>
        <s v="CNR5241165311"/>
        <s v="CNR5862008771"/>
        <s v="CNR8661493726"/>
        <s v="CNR2377119397"/>
        <s v="CNR4397521387"/>
        <s v="CNR6794467233"/>
        <s v="CNR7725385390"/>
        <s v="CNR6549411969"/>
        <s v="CNR2258436372"/>
        <s v="CNR5913459034"/>
        <s v="CNR1170048627"/>
        <s v="CNR7466739771"/>
        <s v="CNR7739153794"/>
        <s v="CNR3287014715"/>
        <s v="CNR8811433154"/>
        <s v="CNR1470511232"/>
        <s v="CNR9130407146"/>
        <s v="CNR8716482533"/>
        <s v="CNR7695285058"/>
        <s v="CNR4963041570"/>
        <s v="CNR1872153863"/>
        <s v="CNR8447032164"/>
        <s v="CNR1911651079"/>
        <s v="CNR9803489453"/>
        <s v="CNR7836198013"/>
        <s v="CNR5423207878"/>
        <s v="CNR4602352654"/>
        <s v="CNR4323090320"/>
        <s v="CNR8912695211"/>
        <s v="CNR3724336759"/>
        <s v="CNR9555644377"/>
        <s v="CNR6868734464"/>
        <s v="CNR4205241303"/>
        <s v="CNR3543373059"/>
        <s v="CNR6494326695"/>
        <s v="CNR7207850588"/>
        <s v="CNR5077587035"/>
        <s v="CNR3180967520"/>
        <s v="CNR2191557238"/>
        <s v="CNR4187732395"/>
        <s v="CNR5739265287"/>
        <s v="CNR7561361564"/>
        <s v="CNR1088550137"/>
        <s v="CNR2603818639"/>
        <s v="CNR5642304188"/>
        <s v="CNR6754741555"/>
        <s v="CNR6799626568"/>
        <s v="CNR5069363601"/>
        <s v="CNR2547721135"/>
        <s v="CNR3468072597"/>
        <s v="CNR4567039783"/>
        <s v="CNR2588129221"/>
        <s v="CNR1833163626"/>
        <s v="CNR4966912349"/>
        <s v="CNR2689796406"/>
        <s v="CNR9595283127"/>
        <s v="CNR6363840756"/>
        <s v="CNR6923012071"/>
        <s v="CNR2867843570"/>
        <s v="CNR4095748084"/>
        <s v="CNR7657391512"/>
        <s v="CNR1800658218"/>
        <s v="CNR8709412988"/>
        <s v="CNR4082710522"/>
        <s v="CNR7590872526"/>
        <s v="CNR1588975608"/>
        <s v="CNR8037616679"/>
        <s v="CNR4835765199"/>
        <s v="CNR8070206482"/>
        <s v="CNR8750822327"/>
        <s v="CNR7031256558"/>
        <s v="CNR1221672270"/>
        <s v="CNR1423881326"/>
        <s v="CNR2322223151"/>
        <s v="CNR6697725735"/>
        <s v="CNR7062029839"/>
        <s v="CNR4373698769"/>
        <s v="CNR8236877561"/>
        <s v="CNR2377257461"/>
        <s v="CNR5491262709"/>
        <s v="CNR1875974752"/>
        <s v="CNR6530326906"/>
        <s v="CNR9611228983"/>
        <s v="CNR7233552583"/>
        <s v="CNR2804718798"/>
        <s v="CNR8852960776"/>
        <s v="CNR1856644469"/>
        <s v="CNR9969696439"/>
        <s v="CNR1792079255"/>
        <s v="CNR3713429089"/>
        <s v="CNR3031697834"/>
        <s v="CNR5657969202"/>
        <s v="CNR3798835244"/>
        <s v="CNR4601781466"/>
        <s v="CNR9442288574"/>
        <s v="CNR7173828692"/>
        <s v="CNR3285360206"/>
        <s v="CNR7085786115"/>
        <s v="CNR9157677784"/>
        <s v="CNR8557205772"/>
        <s v="CNR6506617521"/>
        <s v="CNR5532707200"/>
        <s v="CNR9482668836"/>
        <s v="CNR7343163507"/>
        <s v="CNR5787138691"/>
        <s v="CNR8376142547"/>
        <s v="CNR2166205010"/>
        <s v="CNR1823167929"/>
        <s v="CNR9686463670"/>
        <s v="CNR4476351353"/>
        <s v="CNR1699930357"/>
        <s v="CNR3780793262"/>
        <s v="CNR6605248688"/>
        <s v="CNR6296455280"/>
        <s v="CNR4810994482"/>
        <s v="CNR8745831778"/>
        <s v="CNR3802223792"/>
        <s v="CNR7016275383"/>
        <s v="CNR2613272854"/>
        <s v="CNR8949886808"/>
        <s v="CNR3797100011"/>
        <s v="CNR5644793462"/>
        <s v="CNR3614872770"/>
        <s v="CNR5040966215"/>
        <s v="CNR1121108740"/>
        <s v="CNR9544144074"/>
        <s v="CNR2745617532"/>
        <s v="CNR1884213429"/>
        <s v="CNR3609783511"/>
        <s v="CNR9213187914"/>
        <s v="CNR6845349553"/>
        <s v="CNR7557290788"/>
        <s v="CNR7352248944"/>
        <s v="CNR7830130849"/>
        <s v="CNR1314862603"/>
        <s v="CNR8288998829"/>
        <s v="CNR4737646668"/>
        <s v="CNR1419900212"/>
        <s v="CNR2132755957"/>
        <s v="CNR5068061796"/>
        <s v="CNR7550300138"/>
        <s v="CNR5252597699"/>
        <s v="CNR6456677276"/>
        <s v="CNR1801097384"/>
        <s v="CNR8421881537"/>
        <s v="CNR2379886756"/>
        <s v="CNR7683057567"/>
        <s v="CNR1853941176"/>
        <s v="CNR7865770411"/>
        <s v="CNR5224718380"/>
        <s v="CNR7020582886"/>
        <s v="CNR2256281866"/>
        <s v="CNR4766522064"/>
        <s v="CNR4020591134"/>
        <s v="CNR3837684738"/>
        <s v="CNR5479452451"/>
        <s v="CNR6386613991"/>
        <s v="CNR8708976817"/>
        <s v="CNR9147580732"/>
        <s v="CNR2824053028"/>
        <s v="CNR8279140553"/>
        <s v="CNR8832522596"/>
        <s v="CNR4367520387"/>
        <s v="CNR3115405109"/>
        <s v="CNR2231443657"/>
        <s v="CNR5052870917"/>
        <s v="CNR1257466611"/>
        <s v="CNR1610128978"/>
        <s v="CNR5531389883"/>
        <s v="CNR3927137688"/>
        <s v="CNR3364605193"/>
        <s v="CNR8133208370"/>
        <s v="CNR1839258000"/>
        <s v="CNR6901049669"/>
        <s v="CNR6213113789"/>
        <s v="CNR8498594705"/>
        <s v="CNR2468403359"/>
        <s v="CNR4047829032"/>
        <s v="CNR4980123695"/>
        <s v="CNR4005636670"/>
        <s v="CNR6333064040"/>
        <s v="CNR5948201009"/>
        <s v="CNR6470303007"/>
        <s v="CNR5367668783"/>
        <s v="CNR7388733406"/>
        <s v="CNR1035116085"/>
        <s v="CNR2951275136"/>
        <s v="CNR8069696099"/>
        <s v="CNR7080242398"/>
        <s v="CNR9118491203"/>
        <s v="CNR6260767724"/>
        <s v="CNR5379325389"/>
        <s v="CNR4870250824"/>
        <s v="CNR7555843149"/>
        <s v="CNR3350770404"/>
        <s v="CNR5496836738"/>
        <s v="CNR3014846077"/>
        <s v="CNR9052097329"/>
        <s v="CNR4103524344"/>
        <s v="CNR6336364875"/>
        <s v="CNR1185384927"/>
        <s v="CNR5292484896"/>
        <s v="CNR7416379157"/>
        <s v="CNR7781692841"/>
        <s v="CNR5515981477"/>
        <s v="CNR2829475410"/>
        <s v="CNR2438549430"/>
        <s v="CNR1239698787"/>
        <s v="CNR1274516806"/>
        <s v="CNR1600399935"/>
        <s v="CNR9902899489"/>
        <s v="CNR7445057047"/>
        <s v="CNR1975058384"/>
        <s v="CNR8995755789"/>
        <s v="CNR1294771720"/>
        <s v="CNR8938678001"/>
        <s v="CNR7417942503"/>
        <s v="CNR8491718693"/>
        <s v="CNR1280419092"/>
        <s v="CNR7454887028"/>
        <s v="CNR3524665776"/>
        <s v="CNR1755535610"/>
        <s v="CNR6454742211"/>
        <s v="CNR2738676791"/>
        <s v="CNR4679029459"/>
        <s v="CNR9616564966"/>
        <s v="CNR3977520467"/>
        <s v="CNR7253473212"/>
        <s v="CNR6442549698"/>
        <s v="CNR9211922033"/>
        <s v="CNR1239579064"/>
        <s v="CNR6102043411"/>
        <s v="CNR4169132124"/>
        <s v="CNR4679414382"/>
        <s v="CNR8683938501"/>
        <s v="CNR5554914037"/>
        <s v="CNR1146160177"/>
        <s v="CNR2638022434"/>
        <s v="CNR4014855219"/>
        <s v="CNR8335094022"/>
        <s v="CNR6175097899"/>
        <s v="CNR5673309363"/>
        <s v="CNR3167473327"/>
        <s v="CNR7763041999"/>
        <s v="CNR9854837161"/>
        <s v="CNR8766179553"/>
        <s v="CNR3473811937"/>
        <s v="CNR6005478736"/>
        <s v="CNR2589057568"/>
        <s v="CNR1065433979"/>
        <s v="CNR5236696936"/>
        <s v="CNR5179731196"/>
        <s v="CNR7458646154"/>
        <s v="CNR5131535803"/>
        <s v="CNR9189934293"/>
        <s v="CNR5871861803"/>
        <s v="CNR5531671874"/>
        <s v="CNR1593013114"/>
        <s v="CNR2543201360"/>
        <s v="CNR9452482243"/>
        <s v="CNR9940804324"/>
        <s v="CNR6661459238"/>
        <s v="CNR5216470036"/>
        <s v="CNR5336778600"/>
        <s v="CNR5475578787"/>
        <s v="CNR9510533794"/>
        <s v="CNR8932144943"/>
        <s v="CNR2903048877"/>
        <s v="CNR5621387410"/>
        <s v="CNR3371085450"/>
        <s v="CNR4947298814"/>
        <s v="CNR7478254949"/>
        <s v="CNR2802569346"/>
        <s v="CNR1482277519"/>
        <s v="CNR2131978240"/>
        <s v="CNR4601547349"/>
        <s v="CNR2016952781"/>
        <s v="CNR8261464815"/>
        <s v="CNR9143514480"/>
        <s v="CNR2651570150"/>
        <s v="CNR9244138570"/>
        <s v="CNR9671138532"/>
        <s v="CNR8030967043"/>
        <s v="CNR4576928324"/>
        <s v="CNR1621937548"/>
        <s v="CNR3359940767"/>
        <s v="CNR4955989259"/>
        <s v="CNR5469530653"/>
        <s v="CNR4759129364"/>
        <s v="CNR4953874122"/>
        <s v="CNR3825555624"/>
        <s v="CNR2875140425"/>
        <s v="CNR8971444367"/>
        <s v="CNR4986318906"/>
        <s v="CNR2007999169"/>
        <s v="CNR4633974296"/>
        <s v="CNR6370142467"/>
        <s v="CNR6885733170"/>
        <s v="CNR2539619441"/>
        <s v="CNR9704196587"/>
        <s v="CNR3477253794"/>
        <s v="CNR9228490018"/>
        <s v="CNR1455777381"/>
        <s v="CNR1845226105"/>
        <s v="CNR5018207915"/>
        <s v="CNR9800796197"/>
        <s v="CNR9873351533"/>
        <s v="CNR1848010411"/>
        <s v="CNR2640509495"/>
        <s v="CNR4336997836"/>
        <s v="CNR3560525679"/>
        <s v="CNR9567814910"/>
        <s v="CNR5971705322"/>
        <s v="CNR9413790100"/>
        <s v="CNR2669148849"/>
        <s v="CNR4504011441"/>
        <s v="CNR1034391184"/>
        <s v="CNR5064305111"/>
        <s v="CNR9251636400"/>
        <s v="CNR3816996936"/>
        <s v="CNR7536835503"/>
        <s v="CNR8162304066"/>
        <s v="CNR3914575990"/>
        <s v="CNR3005304320"/>
        <s v="CNR4050863083"/>
        <s v="CNR2411064664"/>
        <s v="CNR5217300585"/>
        <s v="CNR8388324687"/>
        <s v="CNR7946609062"/>
        <s v="CNR6956210524"/>
        <s v="CNR2376623665"/>
        <s v="CNR6606594434"/>
        <s v="CNR8944075412"/>
        <s v="CNR7311493653"/>
        <s v="CNR1483050756"/>
        <s v="CNR3855254792"/>
        <s v="CNR5523130167"/>
        <s v="CNR3054796104"/>
        <s v="CNR1008711605"/>
        <s v="CNR3725151807"/>
        <s v="CNR2206592108"/>
        <s v="CNR5903102256"/>
        <s v="CNR6170833300"/>
        <s v="CNR4810570279"/>
        <s v="CNR8366624065"/>
        <s v="CNR8323686531"/>
        <s v="CNR7421237413"/>
        <s v="CNR4139288867"/>
        <s v="CNR4882992683"/>
        <s v="CNR6480385661"/>
        <s v="CNR8287885768"/>
        <s v="CNR3947835737"/>
        <s v="CNR1328269003"/>
        <s v="CNR3264798086"/>
        <s v="CNR1592592946"/>
        <s v="CNR4435878179"/>
        <s v="CNR1993902920"/>
        <s v="CNR7660228598"/>
        <s v="CNR3984932448"/>
        <s v="CNR4615235930"/>
        <s v="CNR6097775490"/>
        <s v="CNR5321175777"/>
        <s v="CNR3583754710"/>
        <s v="CNR1133842249"/>
        <s v="CNR7255867228"/>
        <s v="CNR6302743296"/>
        <s v="CNR8592345942"/>
        <s v="CNR9533426905"/>
        <s v="CNR1988985306"/>
        <s v="CNR8608839481"/>
        <s v="CNR6699219891"/>
        <s v="CNR1797359883"/>
        <s v="CNR3744496265"/>
        <s v="CNR1410417813"/>
        <s v="CNR9465275100"/>
        <s v="CNR3763554596"/>
        <s v="CNR7838566313"/>
        <s v="CNR6431242862"/>
        <s v="CNR4469889468"/>
        <s v="CNR9125472011"/>
        <s v="CNR2217207863"/>
        <s v="CNR4866452175"/>
        <s v="CNR3618050405"/>
        <s v="CNR8008202119"/>
        <s v="CNR7049881334"/>
        <s v="CNR9263570505"/>
        <s v="CNR6179910250"/>
        <s v="CNR6247487966"/>
        <s v="CNR7362200685"/>
        <s v="CNR1442813794"/>
        <s v="CNR7085299357"/>
        <s v="CNR6003130549"/>
        <s v="CNR5406663282"/>
        <s v="CNR4751240926"/>
        <s v="CNR1394998414"/>
        <s v="CNR4597739392"/>
        <s v="CNR3612799048"/>
        <s v="CNR4065030804"/>
        <s v="CNR7661220148"/>
        <s v="CNR2507676039"/>
        <s v="CNR8853347531"/>
        <s v="CNR4492558277"/>
        <s v="CNR9695539321"/>
        <s v="CNR4842203348"/>
        <s v="CNR1916695021"/>
        <s v="CNR5817725733"/>
        <s v="CNR8225455003"/>
        <s v="CNR6312541740"/>
        <s v="CNR3660061665"/>
        <s v="CNR8030594236"/>
        <s v="CNR4083757209"/>
        <s v="CNR1602784427"/>
        <s v="CNR3612880858"/>
        <s v="CNR9267725861"/>
        <s v="CNR5221973712"/>
        <s v="CNR6386191709"/>
        <s v="CNR7247390618"/>
        <s v="CNR1172877341"/>
        <s v="CNR1197126014"/>
        <s v="CNR7946498375"/>
        <s v="CNR9632828719"/>
        <s v="CNR3599684409"/>
        <s v="CNR2675781411"/>
        <s v="CNR9655448120"/>
        <s v="CNR5528699639"/>
        <s v="CNR8381125368"/>
        <s v="CNR9629101809"/>
        <s v="CNR5007616851"/>
        <s v="CNR7132363741"/>
        <s v="CNR9264264278"/>
        <s v="CNR7177518783"/>
        <s v="CNR2372689288"/>
        <s v="CNR7113695323"/>
        <s v="CNR3425284914"/>
        <s v="CNR7440170738"/>
        <s v="CNR9135138835"/>
        <s v="CNR4803552942"/>
        <s v="CNR7980098247"/>
        <s v="CNR4181127199"/>
        <s v="CNR3202752058"/>
        <s v="CNR9230018415"/>
        <s v="CNR9913580831"/>
        <s v="CNR5738965577"/>
        <s v="CNR8734195989"/>
        <s v="CNR3584814103"/>
        <s v="CNR4793184218"/>
        <s v="CNR8987442853"/>
        <s v="CNR1092534199"/>
        <s v="CNR7737795455"/>
        <s v="CNR4621155848"/>
        <s v="CNR4348346605"/>
        <s v="CNR8663305989"/>
        <s v="CNR5793949336"/>
        <s v="CNR3120167251"/>
        <s v="CNR4030602131"/>
        <s v="CNR6360852669"/>
        <s v="CNR7562093153"/>
        <s v="CNR8859561942"/>
        <s v="CNR7540354655"/>
        <s v="CNR1775124002"/>
        <s v="CNR2635902441"/>
        <s v="CNR4964660725"/>
        <s v="CNR7531985087"/>
        <s v="CNR1167216905"/>
        <s v="CNR1746319377"/>
        <s v="CNR4812387601"/>
        <s v="CNR3137764061"/>
        <s v="CNR2572250566"/>
        <s v="CNR9405193530"/>
        <s v="CNR1407646124"/>
        <s v="CNR2004559238"/>
        <s v="CNR9175546088"/>
        <s v="CNR2712293267"/>
        <s v="CNR9567215947"/>
        <s v="CNR7479462329"/>
        <s v="CNR9622824703"/>
        <s v="CNR8426787055"/>
        <s v="CNR6682848802"/>
        <s v="CNR4257114341"/>
        <s v="CNR4543167057"/>
        <s v="CNR9389266620"/>
        <s v="CNR3473148698"/>
        <s v="CNR8247404456"/>
        <s v="CNR9028565891"/>
        <s v="CNR6811866938"/>
        <s v="CNR4578606393"/>
        <s v="CNR4339562104"/>
        <s v="CNR7620174431"/>
        <s v="CNR7377357488"/>
        <s v="CNR5118171345"/>
        <s v="CNR1184543409"/>
        <s v="CNR1326077375"/>
        <s v="CNR7301985467"/>
        <s v="CNR2952125760"/>
        <s v="CNR4722721469"/>
        <s v="CNR3151888691"/>
        <s v="CNR8517329413"/>
        <s v="CNR2791706011"/>
        <s v="CNR4498959684"/>
        <s v="CNR1749195476"/>
        <s v="CNR7931571936"/>
        <s v="CNR6114934824"/>
        <s v="CNR6301880937"/>
        <s v="CNR4339271311"/>
        <s v="CNR1897607895"/>
        <s v="CNR5241521561"/>
        <s v="CNR1655372621"/>
        <s v="CNR6108878401"/>
        <s v="CNR4594088142"/>
        <s v="CNR5871756670"/>
        <s v="CNR7741091227"/>
        <s v="CNR7057363011"/>
        <s v="CNR8216371515"/>
        <s v="CNR8897357405"/>
        <s v="CNR4169726165"/>
        <s v="CNR8433847126"/>
        <s v="CNR2572388214"/>
        <s v="CNR2209338924"/>
        <s v="CNR7786350145"/>
        <s v="CNR9386247161"/>
        <s v="CNR5060581275"/>
        <s v="CNR6056771031"/>
        <s v="CNR8967661701"/>
        <s v="CNR5755650925"/>
        <s v="CNR9585520919"/>
        <s v="CNR2372286726"/>
        <s v="CNR6760035550"/>
        <s v="CNR2735787584"/>
        <s v="CNR3863926079"/>
        <s v="CNR4395101031"/>
        <s v="CNR7422722765"/>
        <s v="CNR7827380369"/>
        <s v="CNR4365228130"/>
        <s v="CNR3051048911"/>
        <s v="CNR5318592386"/>
        <s v="CNR9358744169"/>
        <s v="CNR2835273635"/>
        <s v="CNR5897089245"/>
        <s v="CNR2267369294"/>
        <s v="CNR4620276114"/>
        <s v="CNR3465175708"/>
        <s v="CNR9150622541"/>
        <s v="CNR5465406782"/>
        <s v="CNR1698555183"/>
        <s v="CNR8558986116"/>
        <s v="CNR9887374333"/>
        <s v="CNR5974417608"/>
        <s v="CNR2899058512"/>
        <s v="CNR1177858712"/>
        <s v="CNR6639992370"/>
        <s v="CNR6316555713"/>
        <s v="CNR8915662704"/>
        <s v="CNR2076447870"/>
        <s v="CNR7873866207"/>
        <s v="CNR4741744512"/>
        <s v="CNR8049513545"/>
        <s v="CNR6898159429"/>
        <s v="CNR2356102615"/>
        <s v="CNR9414899538"/>
        <s v="CNR3435621611"/>
        <s v="CNR7128031060"/>
        <s v="CNR9140429965"/>
        <s v="CNR6801250146"/>
        <s v="CNR6301417844"/>
        <s v="CNR9411114114"/>
        <s v="CNR3037725956"/>
        <s v="CNR2936854622"/>
        <s v="CNR6006240971"/>
        <s v="CNR1766274511"/>
        <s v="CNR5971026587"/>
        <s v="CNR7279057939"/>
        <s v="CNR2119856536"/>
        <s v="CNR4421724901"/>
        <s v="CNR8203280415"/>
        <s v="CNR1917233145"/>
        <s v="CNR4954905109"/>
        <s v="CNR8148307201"/>
        <s v="CNR2188061851"/>
        <s v="CNR5145128340"/>
        <s v="CNR7158545895"/>
        <s v="CNR9173107597"/>
        <s v="CNR6393562358"/>
        <s v="CNR8232247249"/>
        <s v="CNR9168317010"/>
        <s v="CNR6663429218"/>
        <s v="CNR7548762097"/>
        <s v="CNR9729131880"/>
        <s v="CNR5294128823"/>
        <s v="CNR3206112487"/>
        <s v="CNR1566940024"/>
        <s v="CNR5315297238"/>
        <s v="CNR1006922120"/>
        <s v="CNR5544597949"/>
        <s v="CNR9885501466"/>
        <s v="CNR2577290630"/>
        <s v="CNR2189358103"/>
        <s v="CNR5878296662"/>
        <s v="CNR5407767059"/>
        <s v="CNR3858879331"/>
        <s v="CNR3946189236"/>
        <s v="CNR3884085149"/>
        <s v="CNR5160900451"/>
        <s v="CNR5594173531"/>
        <s v="CNR1747570490"/>
        <s v="CNR4175222294"/>
        <s v="CNR5011050582"/>
        <s v="CNR6903541832"/>
        <s v="CNR2134630697"/>
        <s v="CNR6084131375"/>
        <s v="CNR8877537383"/>
        <s v="CNR7162634847"/>
        <s v="CNR2171469019"/>
        <s v="CNR5371898305"/>
        <s v="CNR8898869737"/>
        <s v="CNR1874926517"/>
        <s v="CNR3588435791"/>
        <s v="CNR6139659832"/>
        <s v="CNR2718253920"/>
        <s v="CNR3829501096"/>
        <s v="CNR8151088175"/>
        <s v="CNR2510555900"/>
        <s v="CNR1957059848"/>
        <s v="CNR3395446674"/>
        <s v="CNR1267572346"/>
        <s v="CNR7686071361"/>
        <s v="CNR9226393759"/>
        <s v="CNR3968834178"/>
        <s v="CNR7185041413"/>
        <s v="CNR9404161396"/>
        <s v="CNR5145996802"/>
        <s v="CNR2076331691"/>
        <s v="CNR3717366408"/>
        <s v="CNR3358440210"/>
        <s v="CNR9719235595"/>
        <s v="CNR6504527145"/>
        <s v="CNR6170095340"/>
        <s v="CNR9040256112"/>
        <s v="CNR7055404543"/>
        <s v="CNR4720528546"/>
        <s v="CNR5128133901"/>
        <s v="CNR4329846503"/>
        <s v="CNR2820104363"/>
        <s v="CNR8120267984"/>
        <s v="CNR6886878963"/>
        <s v="CNR8864077337"/>
        <s v="CNR6732976155"/>
        <s v="CNR2998341877"/>
        <s v="CNR5536449864"/>
        <s v="CNR3240622342"/>
        <s v="CNR1062745632"/>
        <s v="CNR9853586627"/>
        <s v="CNR9669845028"/>
        <s v="CNR7251977817"/>
        <s v="CNR9241186044"/>
        <s v="CNR2306141265"/>
        <s v="CNR8814888424"/>
        <s v="CNR9115658446"/>
        <s v="CNR9536377772"/>
        <s v="CNR2059335643"/>
        <s v="CNR2971424591"/>
        <s v="CNR5005011849"/>
        <s v="CNR8842400080"/>
        <s v="CNR2801883483"/>
        <s v="CNR8595318828"/>
        <s v="CNR6740554979"/>
        <s v="CNR3392851231"/>
        <s v="CNR1157651333"/>
        <s v="CNR1063105961"/>
        <s v="CNR1683244527"/>
        <s v="CNR7501799257"/>
        <s v="CNR2779677468"/>
        <s v="CNR9374491196"/>
        <s v="CNR7657871087"/>
        <s v="CNR8521640267"/>
        <s v="CNR3338987261"/>
        <s v="CNR1597820282"/>
        <s v="CNR7300771305"/>
        <s v="CNR5086093347"/>
        <s v="CNR2405659063"/>
        <s v="CNR5420241523"/>
        <s v="CNR5296001121"/>
        <s v="CNR8092395558"/>
        <s v="CNR2277488276"/>
        <s v="CNR4903580567"/>
        <s v="CNR3025157297"/>
        <s v="CNR1183396471"/>
        <s v="CNR5590749566"/>
        <s v="CNR5300929613"/>
        <s v="CNR9748415666"/>
        <s v="CNR1725276992"/>
        <s v="CNR2482996042"/>
        <s v="CNR8415916654"/>
        <s v="CNR1052418862"/>
        <s v="CNR4931383088"/>
        <s v="CNR6591815679"/>
        <s v="CNR6500981968"/>
        <s v="CNR8507485506"/>
        <s v="CNR1287678437"/>
        <s v="CNR4153621385"/>
        <s v="CNR2587658469"/>
        <s v="CNR8986223970"/>
        <s v="CNR6132333783"/>
        <s v="CNR5153024085"/>
        <s v="CNR5248536358"/>
        <s v="CNR7837556997"/>
        <s v="CNR4305880487"/>
        <s v="CNR8667584551"/>
        <s v="CNR4973860154"/>
        <s v="CNR3215797107"/>
        <s v="CNR3580612502"/>
        <s v="CNR7152379310"/>
        <s v="CNR3952048459"/>
        <s v="CNR5549546413"/>
        <s v="CNR5390528221"/>
        <s v="CNR9420691804"/>
        <s v="CNR2391106466"/>
        <s v="CNR1136069120"/>
        <s v="CNR4100767524"/>
        <s v="CNR2340544308"/>
        <s v="CNR4740708556"/>
        <s v="CNR7823303390"/>
        <s v="CNR4006717148"/>
        <s v="CNR5178780027"/>
        <s v="CNR3378198145"/>
        <s v="CNR9347787730"/>
        <s v="CNR9180488038"/>
        <s v="CNR8653174607"/>
        <s v="CNR7833708355"/>
        <s v="CNR9102605880"/>
        <s v="CNR9390947863"/>
        <s v="CNR5197375258"/>
        <s v="CNR3386584446"/>
        <s v="CNR6388601712"/>
        <s v="CNR4544909345"/>
        <s v="CNR8243631690"/>
        <s v="CNR5913321332"/>
        <s v="CNR2566668460"/>
        <s v="CNR3605063846"/>
        <s v="CNR5404658265"/>
        <s v="CNR3389750581"/>
        <s v="CNR4533890682"/>
        <s v="CNR3505011274"/>
        <s v="CNR1755186441"/>
        <s v="CNR7947206920"/>
        <s v="CNR4085771445"/>
        <s v="CNR9076399239"/>
        <s v="CNR1932355861"/>
        <s v="CNR3850150497"/>
        <s v="CNR3325664550"/>
        <s v="CNR2388929050"/>
        <s v="CNR7153281636"/>
        <s v="CNR5621469819"/>
        <s v="CNR5147085223"/>
        <s v="CNR8114520527"/>
        <s v="CNR9136370006"/>
        <s v="CNR1628038114"/>
        <s v="CNR7038970126"/>
        <s v="CNR4724828712"/>
        <s v="CNR5076758837"/>
        <s v="CNR4868694647"/>
        <s v="CNR4032240013"/>
        <s v="CNR1062429458"/>
        <s v="CNR5354505495"/>
        <s v="CNR7413987034"/>
        <s v="CNR4168666173"/>
        <s v="CNR9815413494"/>
        <s v="CNR1401487928"/>
        <s v="CNR4026283559"/>
        <s v="CNR4371859143"/>
        <s v="CNR2218215611"/>
        <s v="CNR1105210926"/>
        <s v="CNR2819221776"/>
        <s v="CNR7677114033"/>
        <s v="CNR7641034911"/>
        <s v="CNR1161951977"/>
        <s v="CNR6650823628"/>
        <s v="CNR8387817092"/>
        <s v="CNR7992768738"/>
        <s v="CNR3844139417"/>
        <s v="CNR2955769673"/>
        <s v="CNR8401874204"/>
        <s v="CNR8516565559"/>
        <s v="CNR9151788621"/>
        <s v="CNR1470954299"/>
        <s v="CNR6919891969"/>
        <s v="CNR2773175496"/>
        <s v="CNR2560780731"/>
        <s v="CNR6527959565"/>
        <s v="CNR6277212277"/>
        <s v="CNR7186000840"/>
        <s v="CNR3973525786"/>
        <s v="CNR6054538908"/>
        <s v="CNR2924235055"/>
        <s v="CNR1261260841"/>
        <s v="CNR3041527307"/>
        <s v="CNR5902085237"/>
        <s v="CNR6613391834"/>
        <s v="CNR2123549733"/>
        <s v="CNR6688709719"/>
        <s v="CNR6672231876"/>
        <s v="CNR8590533136"/>
        <s v="CNR1895529425"/>
        <s v="CNR4573093073"/>
        <s v="CNR6377870835"/>
        <s v="CNR8711682860"/>
        <s v="CNR1223664851"/>
        <s v="CNR6328389635"/>
        <s v="CNR9126679080"/>
        <s v="CNR4796039448"/>
        <s v="CNR5568064962"/>
        <s v="CNR1202955451"/>
        <s v="CNR9289426828"/>
        <s v="CNR4499555591"/>
        <s v="CNR2900013628"/>
        <s v="CNR8185959832"/>
        <s v="CNR5472454751"/>
        <s v="CNR5037780731"/>
        <s v="CNR2091019349"/>
        <s v="CNR1909261630"/>
        <s v="CNR9678924758"/>
        <s v="CNR4781351408"/>
        <s v="CNR3240851359"/>
        <s v="CNR3191297566"/>
        <s v="CNR7691992241"/>
        <s v="CNR8841426475"/>
        <s v="CNR1465089658"/>
        <s v="CNR8001195907"/>
        <s v="CNR5117640926"/>
        <s v="CNR8584747668"/>
        <s v="CNR8863014431"/>
        <s v="CNR9635552792"/>
        <s v="CNR6793432310"/>
        <s v="CNR4930768063"/>
        <s v="CNR9649164083"/>
        <s v="CNR6809360346"/>
        <s v="CNR8005267409"/>
        <s v="CNR3446441521"/>
        <s v="CNR4840128673"/>
        <s v="CNR8956406388"/>
        <s v="CNR3126619956"/>
        <s v="CNR9519457313"/>
        <s v="CNR8664973762"/>
        <s v="CNR5797943515"/>
        <s v="CNR1448485250"/>
        <s v="CNR6995148308"/>
        <s v="CNR9071647863"/>
        <s v="CNR4672628239"/>
        <s v="CNR6027735806"/>
        <s v="CNR8987672454"/>
        <s v="CNR6245818372"/>
        <s v="CNR7552392022"/>
        <s v="CNR5104543087"/>
        <s v="CNR9230514695"/>
        <s v="CNR9949794777"/>
        <s v="CNR6805867898"/>
        <s v="CNR1365385068"/>
        <s v="CNR8849707227"/>
        <s v="CNR2748890928"/>
        <s v="CNR5977920150"/>
        <s v="CNR5403187535"/>
        <s v="CNR4967055783"/>
        <s v="CNR7181504756"/>
        <s v="CNR9749493689"/>
        <s v="CNR7920926484"/>
        <s v="CNR3721524947"/>
        <s v="CNR9265534635"/>
        <s v="CNR1440439346"/>
        <s v="CNR4913562934"/>
        <s v="CNR6785770384"/>
        <s v="CNR4011974079"/>
        <s v="CNR1933125733"/>
        <s v="CNR4789256921"/>
        <s v="CNR8253679656"/>
        <s v="CNR1749065098"/>
        <s v="CNR5035063846"/>
        <s v="CNR8699692695"/>
        <s v="CNR4450566068"/>
        <s v="CNR3632709981"/>
        <s v="CNR2014949750"/>
        <s v="CNR7987575311"/>
        <s v="CNR5859329477"/>
        <s v="CNR1006636125"/>
        <s v="CNR3400053442"/>
        <s v="CNR6077613575"/>
        <s v="CNR3165460628"/>
        <s v="CNR2310173155"/>
        <s v="CNR1034507645"/>
        <s v="CNR8279121432"/>
        <s v="CNR7983369166"/>
        <s v="CNR7137967543"/>
        <s v="CNR9307469359"/>
        <s v="CNR2122710881"/>
        <s v="CNR8110394917"/>
        <s v="CNR7576836831"/>
        <s v="CNR7830580529"/>
        <s v="CNR9037867700"/>
        <s v="CNR2810266071"/>
        <s v="CNR7953138914"/>
        <s v="CNR6143625759"/>
        <s v="CNR2791351943"/>
        <s v="CNR4495420649"/>
        <s v="CNR4039769484"/>
        <s v="CNR1549866081"/>
        <s v="CNR4351745053"/>
        <s v="CNR9023282886"/>
        <s v="CNR5337888093"/>
        <s v="CNR9292705174"/>
        <s v="CNR7088429990"/>
        <s v="CNR5461057253"/>
        <s v="CNR2796393510"/>
        <s v="CNR1803996207"/>
        <s v="CNR1894308909"/>
        <s v="CNR6879913109"/>
        <s v="CNR6360007117"/>
        <s v="CNR5386160906"/>
        <s v="CNR7961457965"/>
        <s v="CNR5287915375"/>
        <s v="CNR2537900045"/>
        <s v="CNR6669257171"/>
        <s v="CNR1688033262"/>
        <s v="CNR9350405030"/>
        <s v="CNR6115573411"/>
        <s v="CNR1403259281"/>
        <s v="CNR4617267019"/>
        <s v="CNR4697466345"/>
        <s v="CNR9211366777"/>
        <s v="CNR5450826389"/>
        <s v="CNR4115084053"/>
        <s v="CNR7960905577"/>
        <s v="CNR3195409425"/>
        <s v="CNR3232477849"/>
        <s v="CNR2829994984"/>
        <s v="CNR2752406165"/>
        <s v="CNR8702261402"/>
        <s v="CNR3165683823"/>
        <s v="CNR6055251569"/>
        <s v="CNR2355261216"/>
        <s v="CNR7831711225"/>
        <s v="CNR9999653059"/>
        <s v="CNR4245829562"/>
        <s v="CNR6625049500"/>
        <s v="CNR1872888296"/>
        <s v="CNR3336372764"/>
        <s v="CNR8358896369"/>
        <s v="CNR5034543843"/>
        <s v="CNR1757169587"/>
        <s v="CNR9219127215"/>
        <s v="CNR5343191245"/>
        <s v="CNR2906883317"/>
        <s v="CNR9306436442"/>
        <s v="CNR3548026997"/>
        <s v="CNR5893224660"/>
        <s v="CNR1803861994"/>
        <s v="CNR9879837532"/>
        <s v="CNR7507852907"/>
        <s v="CNR8179047828"/>
        <s v="CNR8864272921"/>
        <s v="CNR9451677845"/>
        <s v="CNR3521734450"/>
        <s v="CNR5699690772"/>
        <s v="CNR8053698838"/>
        <s v="CNR1909290120"/>
        <s v="CNR6267280229"/>
        <s v="CNR6265269219"/>
        <s v="CNR3817314626"/>
        <s v="CNR9840474754"/>
        <s v="CNR7373030787"/>
        <s v="CNR2544251935"/>
        <s v="CNR7905386110"/>
        <s v="CNR1837554134"/>
        <s v="CNR4561248917"/>
        <s v="CNR8207106729"/>
        <s v="CNR8372650662"/>
        <s v="CNR7473627270"/>
        <s v="CNR7638406017"/>
        <s v="CNR9486328774"/>
        <s v="CNR4269705328"/>
        <s v="CNR3533521967"/>
        <s v="CNR5743318299"/>
        <s v="CNR3003202754"/>
        <s v="CNR1399654494"/>
        <s v="CNR8105276129"/>
        <s v="CNR4342204060"/>
        <s v="CNR5234757126"/>
        <s v="CNR3429764013"/>
        <s v="CNR9336060415"/>
        <s v="CNR9284051828"/>
        <s v="CNR4731889085"/>
        <s v="CNR1780980665"/>
        <s v="CNR9809138704"/>
        <s v="CNR6629293684"/>
        <s v="CNR2003756791"/>
        <s v="CNR3731352144"/>
        <s v="CNR7752514154"/>
        <s v="CNR5125983994"/>
        <s v="CNR4133769129"/>
        <s v="CNR5842384636"/>
        <s v="CNR4262952289"/>
        <s v="CNR7617441570"/>
        <s v="CNR5908986304"/>
        <s v="CNR8461079200"/>
        <s v="CNR2549077064"/>
        <s v="CNR9985505530"/>
        <s v="CNR2450732448"/>
        <s v="CNR3364795320"/>
        <s v="CNR4657872143"/>
        <s v="CNR4383815863"/>
        <s v="CNR7024132589"/>
        <s v="CNR3010395750"/>
        <s v="CNR6987403387"/>
        <s v="CNR5918579674"/>
        <s v="CNR4215230164"/>
        <s v="CNR7122199423"/>
        <s v="CNR9319666266"/>
        <s v="CNR3536681325"/>
        <s v="CNR4799063942"/>
        <s v="CNR7590079942"/>
        <s v="CNR8515372619"/>
        <s v="CNR4645630444"/>
        <s v="CNR2931079852"/>
        <s v="CNR2204835282"/>
        <s v="CNR9610430843"/>
        <s v="CNR4795754833"/>
        <s v="CNR2826882968"/>
        <s v="CNR5476945285"/>
        <s v="CNR4505998262"/>
        <s v="CNR4961876317"/>
        <s v="CNR5869928711"/>
        <s v="CNR5000010167"/>
        <s v="CNR8491876405"/>
        <s v="CNR7518752554"/>
        <s v="CNR9628616892"/>
        <s v="CNR9257795422"/>
        <s v="CNR2384271361"/>
        <s v="CNR7829275506"/>
        <s v="CNR3493292925"/>
        <s v="CNR2336777304"/>
        <s v="CNR1191159586"/>
        <s v="CNR3757165540"/>
        <s v="CNR6741394673"/>
        <s v="CNR2559904362"/>
        <s v="CNR2609915658"/>
        <s v="CNR9153800484"/>
        <s v="CNR9089605526"/>
        <s v="CNR6962978597"/>
        <s v="CNR5622478838"/>
        <s v="CNR7596593832"/>
        <s v="CNR8500332819"/>
        <s v="CNR9013435049"/>
        <s v="CNR8952841970"/>
        <s v="CNR8975292452"/>
        <s v="CNR1457342904"/>
        <s v="CNR8120523388"/>
        <s v="CNR9505354480"/>
        <s v="CNR1785393535"/>
        <s v="CNR8813291484"/>
        <s v="CNR5027055473"/>
        <s v="CNR5589164287"/>
        <s v="CNR8579008178"/>
        <s v="CNR9510107976"/>
        <s v="CNR3718024857"/>
        <s v="CNR9466707889"/>
        <s v="CNR5472805351"/>
        <s v="CNR5784475330"/>
        <s v="CNR4247571885"/>
        <s v="CNR3271597087"/>
        <s v="CNR3363333963"/>
        <s v="CNR9843060697"/>
        <s v="CNR6007179472"/>
        <s v="CNR9413263093"/>
        <s v="CNR9868907043"/>
        <s v="CNR8067132969"/>
        <s v="CNR6284650888"/>
        <s v="CNR9995097171"/>
        <s v="CNR1653000128"/>
        <s v="CNR7674026403"/>
        <s v="CNR5294192069"/>
        <s v="CNR1744778976"/>
        <s v="CNR9219466090"/>
        <s v="CNR9489241539"/>
        <s v="CNR5160683790"/>
        <s v="CNR6630269694"/>
        <s v="CNR3681275775"/>
        <s v="CNR2680493421"/>
        <s v="CNR1170756447"/>
        <s v="CNR2941443616"/>
        <s v="CNR7874396953"/>
        <s v="CNR4213684370"/>
        <s v="CNR8245657093"/>
        <s v="CNR4956916274"/>
        <s v="CNR5493591095"/>
        <s v="CNR4190966312"/>
        <s v="CNR3879377815"/>
        <s v="CNR8573260697"/>
        <s v="CNR3459483182"/>
        <s v="CNR8302554522"/>
        <s v="CNR7250395568"/>
        <s v="CNR9736155521"/>
        <s v="CNR2309354053"/>
        <s v="CNR5610544520"/>
        <s v="CNR4816662716"/>
        <s v="CNR4712470581"/>
        <s v="CNR5986535270"/>
        <s v="CNR1892504885"/>
        <s v="CNR1688994846"/>
        <s v="CNR5784980933"/>
        <s v="CNR1567175619"/>
        <s v="CNR5057865552"/>
        <s v="CNR1015342235"/>
        <s v="CNR1933087629"/>
        <s v="CNR4986922781"/>
        <s v="CNR3500313406"/>
        <s v="CNR2013398290"/>
        <s v="CNR3126690507"/>
        <s v="CNR6671792493"/>
        <s v="CNR3478520745"/>
        <s v="CNR1033219989"/>
        <s v="CNR2402118525"/>
        <s v="CNR4748167562"/>
        <s v="CNR6827028874"/>
        <s v="CNR3392769769"/>
        <s v="CNR7393819836"/>
        <s v="CNR4321503694"/>
        <s v="CNR2145856834"/>
        <s v="CNR7917581235"/>
        <s v="CNR6781593793"/>
        <s v="CNR7534998633"/>
        <s v="CNR9722184645"/>
        <s v="CNR3400840679"/>
        <s v="CNR8554154933"/>
        <s v="CNR1431053163"/>
        <s v="CNR4238590385"/>
        <s v="CNR8957830466"/>
        <s v="CNR7282201451"/>
        <s v="CNR6318619420"/>
        <s v="CNR7300016247"/>
        <s v="CNR6987587396"/>
        <s v="CNR1860247543"/>
        <s v="CNR4310872956"/>
        <s v="CNR5397612199"/>
        <s v="CNR5140915039"/>
        <s v="CNR3089513546"/>
        <s v="CNR5690570637"/>
        <s v="CNR2728562299"/>
        <s v="CNR6342714506"/>
        <s v="CNR4067828702"/>
        <s v="CNR6741956928"/>
        <s v="CNR1846486769"/>
        <s v="CNR7213281790"/>
        <s v="CNR8798062224"/>
        <s v="CNR8321212761"/>
        <s v="CNR8435826163"/>
        <s v="CNR3302606217"/>
        <s v="CNR8207592132"/>
        <s v="CNR1304663855"/>
        <s v="CNR4570580737"/>
        <s v="CNR6374861085"/>
        <s v="CNR8151122944"/>
        <s v="CNR1280362026"/>
        <s v="CNR6931416168"/>
        <s v="CNR2711335129"/>
        <s v="CNR7530468120"/>
        <s v="CNR6321589179"/>
        <s v="CNR4723116925"/>
        <s v="CNR7799026165"/>
        <s v="CNR4442404706"/>
        <s v="CNR5466193617"/>
        <s v="CNR3212598575"/>
        <s v="CNR5496858749"/>
        <s v="CNR2527311229"/>
        <s v="CNR5510005908"/>
        <s v="CNR2459610873"/>
        <s v="CNR6189823610"/>
        <s v="CNR8857647476"/>
        <s v="CNR3807926935"/>
        <s v="CNR9515457636"/>
        <s v="CNR8789674625"/>
        <s v="CNR7695780529"/>
        <s v="CNR7680327039"/>
        <s v="CNR2347946955"/>
        <s v="CNR4713446607"/>
        <s v="CNR5816591382"/>
        <s v="CNR4507158271"/>
        <s v="CNR7258112303"/>
        <s v="CNR6842610950"/>
        <s v="CNR3807958238"/>
        <s v="CNR3196777531"/>
        <s v="CNR5700731163"/>
        <s v="CNR2594365517"/>
        <s v="CNR6162245392"/>
        <s v="CNR6616204385"/>
        <s v="CNR7426712903"/>
        <s v="CNR6841519963"/>
        <s v="CNR9017247381"/>
        <s v="CNR8459321913"/>
        <s v="CNR3372677546"/>
        <s v="CNR9127123403"/>
        <s v="CNR1328978408"/>
        <s v="CNR8388085805"/>
        <s v="CNR1005035605"/>
        <s v="CNR2148396726"/>
        <s v="CNR8841024197"/>
        <s v="CNR5806939065"/>
        <s v="CNR2600728932"/>
        <s v="CNR1107209049"/>
        <s v="CNR8589619931"/>
        <s v="CNR6484290711"/>
        <s v="CNR2860545768"/>
        <s v="CNR8329248178"/>
        <s v="CNR7570067384"/>
        <s v="CNR4406758781"/>
        <s v="CNR3787458315"/>
        <s v="CNR3226106529"/>
        <s v="CNR4643017471"/>
        <s v="CNR8105467035"/>
        <s v="CNR3771390543"/>
        <s v="CNR1460548351"/>
        <s v="CNR2322386700"/>
        <s v="CNR9780353877"/>
        <s v="CNR4335809849"/>
        <s v="CNR2069831660"/>
        <s v="CNR7572155598"/>
        <s v="CNR6573249844"/>
        <s v="CNR8468156596"/>
        <s v="CNR9456527015"/>
        <s v="CNR2031949894"/>
        <s v="CNR4982110197"/>
        <s v="CNR3028638456"/>
        <s v="CNR5082689096"/>
        <s v="CNR8436310282"/>
        <s v="CNR9469353321"/>
        <s v="CNR7716247275"/>
        <s v="CNR6990578999"/>
        <s v="CNR5330238867"/>
        <s v="CNR2786018052"/>
        <s v="CNR4606351494"/>
        <s v="CNR5474362929"/>
        <s v="CNR3847772652"/>
        <s v="CNR6465342973"/>
        <s v="CNR9612508099"/>
        <s v="CNR9724998654"/>
        <s v="CNR7722887756"/>
        <s v="CNR3810825290"/>
        <s v="CNR4365785367"/>
        <s v="CNR4929903791"/>
        <s v="CNR9767880962"/>
        <s v="CNR5150482595"/>
        <s v="CNR6595838184"/>
        <s v="CNR4388907259"/>
        <s v="CNR7784974469"/>
        <s v="CNR1850631909"/>
        <s v="CNR8926759998"/>
        <s v="CNR7354858257"/>
        <s v="CNR6262581216"/>
        <s v="CNR6153249650"/>
        <s v="CNR7236135953"/>
        <s v="CNR9812517513"/>
        <s v="CNR3896702677"/>
        <s v="CNR1697622595"/>
        <s v="CNR9225229907"/>
        <s v="CNR8007799254"/>
        <s v="CNR5497422713"/>
        <s v="CNR7418644314"/>
        <s v="CNR5999425279"/>
        <s v="CNR7744846751"/>
        <s v="CNR4013721779"/>
        <s v="CNR7948386887"/>
        <s v="CNR9254911104"/>
        <s v="CNR5059307045"/>
        <s v="CNR4354386420"/>
        <s v="CNR5404569889"/>
        <s v="CNR4139367441"/>
        <s v="CNR3009800854"/>
        <s v="CNR5234599328"/>
        <s v="CNR2772006321"/>
        <s v="CNR1849363256"/>
        <s v="CNR8735101729"/>
        <s v="CNR1557916245"/>
        <s v="CNR2584736018"/>
        <s v="CNR1770151218"/>
        <s v="CNR2228524240"/>
        <s v="CNR6143434184"/>
        <s v="CNR3346617232"/>
        <s v="CNR5378816544"/>
        <s v="CNR8151030975"/>
        <s v="CNR1638745306"/>
        <s v="CNR4908955882"/>
        <s v="CNR6093783503"/>
        <s v="CNR7079785600"/>
        <s v="CNR6142234970"/>
        <s v="CNR5922553036"/>
        <s v="CNR9569739691"/>
        <s v="CNR5732356437"/>
        <s v="CNR6985192045"/>
        <s v="CNR5395522128"/>
        <s v="CNR1378085956"/>
        <s v="CNR9783634369"/>
        <s v="CNR6989325523"/>
        <s v="CNR7007848425"/>
        <s v="CNR5596704418"/>
        <s v="CNR8440685736"/>
        <s v="CNR6934544320"/>
        <s v="CNR1619978464"/>
        <s v="CNR7829073275"/>
        <s v="CNR6112523007"/>
        <s v="CNR2036148804"/>
        <s v="CNR2817842206"/>
        <s v="CNR4033194631"/>
        <s v="CNR6512329571"/>
        <s v="CNR5167760845"/>
        <s v="CNR4340424716"/>
        <s v="CNR9923595994"/>
        <s v="CNR9113907377"/>
        <s v="CNR7682224289"/>
        <s v="CNR4641024244"/>
        <s v="CNR3423128891"/>
        <s v="CNR3218924039"/>
        <s v="CNR3718083728"/>
        <s v="CNR1809536269"/>
        <s v="CNR7403255945"/>
        <s v="CNR8130726585"/>
        <s v="CNR3314340880"/>
        <s v="CNR3128120847"/>
        <s v="CNR4170147840"/>
        <s v="CNR4230434796"/>
        <s v="CNR6280041776"/>
        <s v="CNR9299650118"/>
        <s v="CNR7117643360"/>
        <s v="CNR4009186111"/>
        <s v="CNR5804856117"/>
        <s v="CNR7370222628"/>
        <s v="CNR7690404542"/>
        <s v="CNR3447802103"/>
        <s v="CNR7890510630"/>
        <s v="CNR4761683422"/>
        <s v="CNR5345796214"/>
        <s v="CNR6550348043"/>
        <s v="CNR7263625005"/>
        <s v="CNR1250725147"/>
        <s v="CNR8298010855"/>
        <s v="CNR1680701892"/>
        <s v="CNR6317351269"/>
        <s v="CNR4426847278"/>
        <s v="CNR4042134256"/>
        <s v="CNR9618268577"/>
        <s v="CNR1838621238"/>
        <s v="CNR8787152067"/>
        <s v="CNR9224411541"/>
        <s v="CNR3290136090"/>
        <s v="CNR3998643675"/>
        <s v="CNR9279477444"/>
        <s v="CNR8438960430"/>
        <s v="CNR4680973701"/>
        <s v="CNR5313575343"/>
        <s v="CNR6142269810"/>
        <s v="CNR7108296543"/>
        <s v="CNR9956608780"/>
        <s v="CNR9040027753"/>
        <s v="CNR1334233215"/>
        <s v="CNR5480230092"/>
        <s v="CNR6118014371"/>
        <s v="CNR7254597312"/>
        <s v="CNR8248277798"/>
        <s v="CNR7211122851"/>
        <s v="CNR1252340821"/>
        <s v="CNR3968244078"/>
        <s v="CNR5828413373"/>
        <s v="CNR8364123947"/>
        <s v="CNR4978890567"/>
        <s v="CNR6206435148"/>
        <s v="CNR7298058160"/>
        <s v="CNR7150698573"/>
        <s v="CNR5071642633"/>
        <s v="CNR9464069318"/>
        <s v="CNR3713040755"/>
        <s v="CNR2871549461"/>
        <s v="CNR5039006254"/>
        <s v="CNR9552454205"/>
        <s v="CNR5710455339"/>
        <s v="CNR7952503792"/>
        <s v="CNR3485889604"/>
        <s v="CNR2871983972"/>
        <s v="CNR2550015150"/>
        <s v="CNR2225359457"/>
        <s v="CNR7604296054"/>
        <s v="CNR2168293175"/>
        <s v="CNR5739271939"/>
        <s v="CNR6007784951"/>
        <s v="CNR9206770398"/>
        <s v="CNR8369047544"/>
        <s v="CNR7501658831"/>
        <s v="CNR2541409762"/>
        <s v="CNR7944477878"/>
        <s v="CNR4767970396"/>
        <s v="CNR2423138866"/>
        <s v="CNR8603135517"/>
        <s v="CNR5174646418"/>
        <s v="CNR4527210091"/>
        <s v="CNR5743370326"/>
        <s v="CNR4692145092"/>
        <s v="CNR8237484039"/>
        <s v="CNR2214147558"/>
        <s v="CNR8553082952"/>
        <s v="CNR4378040218"/>
        <s v="CNR4607432675"/>
        <s v="CNR4337856940"/>
        <s v="CNR7172288053"/>
        <s v="CNR4511943470"/>
        <s v="CNR7476024942"/>
        <s v="CNR2741730893"/>
        <s v="CNR2556068948"/>
        <s v="CNR8373558020"/>
        <s v="CNR8931226052"/>
        <s v="CNR1784757449"/>
        <s v="CNR2440888633"/>
        <s v="CNR2247359506"/>
        <s v="CNR1410650616"/>
        <s v="CNR9361637101"/>
        <s v="CNR8204576109"/>
        <s v="CNR1533736849"/>
        <s v="CNR3602418396"/>
        <s v="CNR5096900284"/>
        <s v="CNR4822547459"/>
        <s v="CNR8514067874"/>
        <s v="CNR3719949398"/>
        <s v="CNR3155389413"/>
        <s v="CNR6219603784"/>
        <s v="CNR9096244500"/>
        <s v="CNR8430194731"/>
        <s v="CNR4866747724"/>
        <s v="CNR8615204426"/>
        <s v="CNR7258199660"/>
        <s v="CNR5980976418"/>
        <s v="CNR2783205329"/>
        <s v="CNR4910243524"/>
        <s v="CNR9085056078"/>
        <s v="CNR6540205381"/>
        <s v="CNR7473911013"/>
        <s v="CNR1949304002"/>
        <s v="CNR4040716997"/>
        <s v="CNR4379163735"/>
        <s v="CNR1005800896"/>
        <s v="CNR6100830200"/>
        <s v="CNR8290582797"/>
        <s v="CNR1206949455"/>
        <s v="CNR5981970124"/>
        <s v="CNR1522491827"/>
        <s v="CNR8445036060"/>
        <s v="CNR4335335753"/>
        <s v="CNR9500563919"/>
        <s v="CNR5653873003"/>
        <s v="CNR6454651124"/>
        <s v="CNR3196964751"/>
        <s v="CNR3022863980"/>
        <s v="CNR6509067711"/>
        <s v="CNR6586683934"/>
        <s v="CNR1073509432"/>
        <s v="CNR2358126670"/>
        <s v="CNR2546657243"/>
        <s v="CNR7495466366"/>
        <s v="CNR9649141125"/>
        <s v="CNR8140570638"/>
        <s v="CNR7604414663"/>
        <s v="CNR7495024337"/>
        <s v="CNR1057562586"/>
        <s v="CNR4568934724"/>
        <s v="CNR4469386656"/>
        <s v="CNR9264880497"/>
        <s v="CNR2678868477"/>
        <s v="CNR7779289645"/>
        <s v="CNR8069989710"/>
        <s v="CNR2525167054"/>
        <s v="CNR4744926696"/>
        <s v="CNR1449744525"/>
        <s v="CNR4366183008"/>
        <s v="CNR3486617312"/>
        <s v="CNR4680333894"/>
        <s v="CNR5556709991"/>
        <s v="CNR4433213045"/>
        <s v="CNR7019809951"/>
        <s v="CNR3377495937"/>
        <s v="CNR3271209273"/>
        <s v="CNR3812475292"/>
        <s v="CNR9746246702"/>
        <s v="CNR8044374012"/>
        <s v="CNR3022620650"/>
        <s v="CNR8412133296"/>
        <s v="CNR7816858966"/>
        <s v="CNR7285020645"/>
        <s v="CNR7638107390"/>
        <s v="CNR3599504818"/>
        <s v="CNR7998948473"/>
        <s v="CNR8031909066"/>
        <s v="CNR7871234085"/>
        <s v="CNR9974638506"/>
        <s v="CNR1698062692"/>
        <s v="CNR9758009624"/>
        <s v="CNR5914531280"/>
        <s v="CNR5813906160"/>
        <s v="CNR7679821233"/>
        <s v="CNR8490882473"/>
        <s v="CNR3724171069"/>
        <s v="CNR6064905224"/>
        <s v="CNR7129988971"/>
        <s v="CNR5904784552"/>
        <s v="CNR2333748145"/>
        <s v="CNR1191611094"/>
        <s v="CNR6330906769"/>
        <s v="CNR8610489675"/>
        <s v="CNR6612384384"/>
        <s v="CNR6773734291"/>
        <s v="CNR6942641820"/>
        <s v="CNR4568851231"/>
        <s v="CNR9718788678"/>
        <s v="CNR8210002642"/>
        <s v="CNR2253355297"/>
        <s v="CNR4338753600"/>
        <s v="CNR7274306593"/>
        <s v="CNR4965757588"/>
        <s v="CNR9370528148"/>
        <s v="CNR2386057548"/>
        <s v="CNR1481320415"/>
        <s v="CNR1530884881"/>
        <s v="CNR9719529446"/>
        <s v="CNR4970292062"/>
        <s v="CNR3868701009"/>
        <s v="CNR6856685098"/>
        <s v="CNR8266585232"/>
        <s v="CNR8843612775"/>
        <s v="CNR2261013246"/>
        <s v="CNR5003455080"/>
        <s v="CNR7401845301"/>
        <s v="CNR6678564552"/>
        <s v="CNR4142170534"/>
        <s v="CNR1222689900"/>
        <s v="CNR9540830684"/>
        <s v="CNR3291565784"/>
        <s v="CNR4761119126"/>
        <s v="CNR1461934215"/>
        <s v="CNR6790174971"/>
        <s v="CNR8594705680"/>
        <s v="CNR7579412447"/>
        <s v="CNR2822059177"/>
        <s v="CNR1602000509"/>
        <s v="CNR6151684424"/>
        <s v="CNR2262162826"/>
        <s v="CNR3216339354"/>
        <s v="CNR1449611615"/>
        <s v="CNR6701512620"/>
        <s v="CNR2235670541"/>
        <s v="CNR2174983516"/>
        <s v="CNR2597768005"/>
        <s v="CNR7431205384"/>
        <s v="CNR1841490308"/>
        <s v="CNR2793112107"/>
        <s v="CNR8509124391"/>
        <s v="CNR7063055782"/>
        <s v="CNR1401438082"/>
        <s v="CNR3868875826"/>
        <s v="CNR5812602675"/>
        <s v="CNR9344476338"/>
        <s v="CNR3992306718"/>
        <s v="CNR2117308084"/>
        <s v="CNR4798540186"/>
        <s v="CNR1806762411"/>
        <s v="CNR9844369444"/>
        <s v="CNR8585671950"/>
        <s v="CNR8564173981"/>
        <s v="CNR7425004685"/>
        <s v="CNR7165354394"/>
        <s v="CNR3411081154"/>
        <s v="CNR7940807599"/>
        <s v="CNR2287324106"/>
        <s v="CNR7544087998"/>
        <s v="CNR2218084881"/>
        <s v="CNR5078923638"/>
        <s v="CNR9198521440"/>
        <s v="CNR1661275232"/>
        <s v="CNR6869901025"/>
        <s v="CNR6774718977"/>
        <s v="CNR4512844641"/>
        <s v="CNR8664746000"/>
        <s v="CNR7814746654"/>
        <s v="CNR6512522547"/>
        <s v="CNR1896056551"/>
        <s v="CNR1213379397"/>
        <s v="CNR3183788399"/>
        <s v="CNR7042190509"/>
        <s v="CNR7739122366"/>
        <s v="CNR6305551338"/>
        <s v="CNR2676371118"/>
        <s v="CNR3382175312"/>
        <s v="CNR6552397221"/>
        <s v="CNR9630463495"/>
        <s v="CNR1358129405"/>
        <s v="CNR4327317092"/>
        <s v="CNR3639278737"/>
        <s v="CNR7138119689"/>
        <s v="CNR4222205698"/>
        <s v="CNR9174901429"/>
        <s v="CNR7473984004"/>
        <s v="CNR5927723845"/>
        <s v="CNR9189428636"/>
        <s v="CNR7616960663"/>
        <s v="CNR5528300350"/>
        <s v="CNR6161849531"/>
        <s v="CNR3241535848"/>
        <s v="CNR3506647563"/>
        <s v="CNR1399331223"/>
        <s v="CNR6382089234"/>
        <s v="CNR5091777235"/>
        <s v="CNR5532311776"/>
        <s v="CNR4954629111"/>
        <s v="CNR2133303970"/>
        <s v="CNR3873343867"/>
        <s v="CNR1916170869"/>
        <s v="CNR6774354412"/>
        <s v="CNR4935894427"/>
        <s v="CNR1193265073"/>
        <s v="CNR5945262287"/>
        <s v="CNR2865540398"/>
        <s v="CNR4073979087"/>
        <s v="CNR6475924773"/>
        <s v="CNR4893966445"/>
        <s v="CNR5189316700"/>
        <s v="CNR2824155195"/>
        <s v="CNR6244661580"/>
        <s v="CNR3283253909"/>
        <s v="CNR9355659402"/>
        <s v="CNR8408092981"/>
        <s v="CNR6227506080"/>
        <s v="CNR5398508232"/>
        <s v="CNR1384262835"/>
        <s v="CNR8077002511"/>
        <s v="CNR6435910042"/>
        <s v="CNR3904093598"/>
        <s v="CNR1770969805"/>
        <s v="CNR5315586422"/>
        <s v="CNR6420665034"/>
        <s v="CNR2123414651"/>
        <s v="CNR6441202137"/>
        <s v="CNR7406214659"/>
        <s v="CNR5418385100"/>
        <s v="CNR3761846072"/>
        <s v="CNR1715479060"/>
        <s v="CNR5236947917"/>
        <s v="CNR3536313643"/>
        <s v="CNR1060022887"/>
        <s v="CNR3328030103"/>
        <s v="CNR7474293324"/>
        <s v="CNR8569608370"/>
        <s v="CNR2576723012"/>
        <s v="CNR7868713611"/>
        <s v="CNR6742367313"/>
        <s v="CNR9272147396"/>
        <s v="CNR9143535311"/>
        <s v="CNR7545683136"/>
        <s v="CNR1335058396"/>
        <s v="CNR9501123224"/>
        <s v="CNR2453633774"/>
        <s v="CNR2553080617"/>
        <s v="CNR1097362487"/>
        <s v="CNR7597169326"/>
        <s v="CNR7909104745"/>
        <s v="CNR8793866121"/>
        <s v="CNR5068986650"/>
        <s v="CNR4826069880"/>
        <s v="CNR5990592196"/>
        <s v="CNR6354629322"/>
        <s v="CNR6497660853"/>
        <s v="CNR2979397162"/>
        <s v="CNR7449099766"/>
        <s v="CNR7910232787"/>
        <s v="CNR7461286102"/>
        <s v="CNR8253212925"/>
        <s v="CNR8442032446"/>
        <s v="CNR7454712089"/>
        <s v="CNR5258386073"/>
        <s v="CNR8495973232"/>
        <s v="CNR7492378644"/>
        <s v="CNR5372531069"/>
        <s v="CNR5606671620"/>
        <s v="CNR8945070753"/>
        <s v="CNR1092906717"/>
        <s v="CNR4393897188"/>
        <s v="CNR7054031726"/>
        <s v="CNR7928768825"/>
        <s v="CNR2462993360"/>
        <s v="CNR9518847198"/>
        <s v="CNR2269694258"/>
        <s v="CNR3666756052"/>
        <s v="CNR2999501893"/>
        <s v="CNR4650510655"/>
        <s v="CNR5362961757"/>
        <s v="CNR4651026212"/>
        <s v="CNR2502072343"/>
        <s v="CNR2213959398"/>
        <s v="CNR5399293711"/>
        <s v="CNR7014567358"/>
        <s v="CNR5642058259"/>
        <s v="CNR4275986979"/>
        <s v="CNR6385048557"/>
        <s v="CNR9614509397"/>
        <s v="CNR6777496787"/>
        <s v="CNR5372227730"/>
        <s v="CNR7595572049"/>
        <s v="CNR3400287864"/>
        <s v="CNR6835619199"/>
        <s v="CNR3718652307"/>
        <s v="CNR3632169023"/>
        <s v="CNR5695016553"/>
        <s v="CNR2700990058"/>
        <s v="CNR8915669345"/>
        <s v="CNR9429929321"/>
        <s v="CNR9511553706"/>
        <s v="CNR2794728209"/>
        <s v="CNR4275960132"/>
        <s v="CNR3876833239"/>
        <s v="CNR3848606591"/>
        <s v="CNR9007660945"/>
        <s v="CNR3189154524"/>
        <s v="CNR7855183096"/>
        <s v="CNR8762265220"/>
        <s v="CNR9304404684"/>
        <s v="CNR7155269634"/>
        <s v="CNR7178877730"/>
        <s v="CNR6590087559"/>
        <s v="CNR2933833050"/>
        <s v="CNR3958533711"/>
        <s v="CNR2381442178"/>
        <s v="CNR6576265791"/>
        <s v="CNR1147267728"/>
        <s v="CNR1151899457"/>
        <s v="CNR3457978770"/>
        <s v="CNR2922598252"/>
        <s v="CNR6714007125"/>
        <s v="CNR8252556234"/>
        <s v="CNR1795290466"/>
        <s v="CNR2599333444"/>
        <s v="CNR5170918985"/>
        <s v="CNR4387979123"/>
        <s v="CNR3735074525"/>
        <s v="CNR8221247806"/>
        <s v="CNR2942536632"/>
        <s v="CNR7153013640"/>
        <s v="CNR6483647027"/>
        <s v="CNR1700951524"/>
        <s v="CNR6809299904"/>
        <s v="CNR7512959535"/>
        <s v="CNR5151799856"/>
        <s v="CNR6601346323"/>
        <s v="CNR3507661717"/>
        <s v="CNR8045408119"/>
        <s v="CNR3499328454"/>
        <s v="CNR2674562227"/>
        <s v="CNR5081839334"/>
        <s v="CNR8139729784"/>
        <s v="CNR1546980629"/>
        <s v="CNR4871619213"/>
        <s v="CNR7980492197"/>
        <s v="CNR4132615564"/>
        <s v="CNR4651303444"/>
        <s v="CNR1127513354"/>
        <s v="CNR4573017926"/>
        <s v="CNR1652509800"/>
        <s v="CNR2116891847"/>
        <s v="CNR3184599211"/>
        <s v="CNR2356432057"/>
        <s v="CNR7605139368"/>
        <s v="CNR5225789596"/>
        <s v="CNR8653182934"/>
        <s v="CNR9047576539"/>
        <s v="CNR5036826675"/>
        <s v="CNR5721443560"/>
        <s v="CNR7794365930"/>
        <s v="CNR6047967807"/>
        <s v="CNR3724636107"/>
        <s v="CNR4754926800"/>
        <s v="CNR8773308382"/>
        <s v="CNR4526301615"/>
        <s v="CNR7511901748"/>
        <s v="CNR4163518827"/>
        <s v="CNR6098718203"/>
        <s v="CNR3227890850"/>
        <s v="CNR6975820706"/>
        <s v="CNR5126488830"/>
        <s v="CNR6110197784"/>
        <s v="CNR6021807673"/>
        <s v="CNR3065809198"/>
        <s v="CNR5619820818"/>
        <s v="CNR1824543873"/>
        <s v="CNR5092844916"/>
        <s v="CNR1006056964"/>
        <s v="CNR7337018952"/>
        <s v="CNR7945974515"/>
        <s v="CNR7274513859"/>
        <s v="CNR2749066134"/>
        <s v="CNR8741252035"/>
        <s v="CNR6013277267"/>
        <s v="CNR6323681428"/>
        <s v="CNR2925468050"/>
        <s v="CNR9984899864"/>
        <s v="CNR2064922914"/>
        <s v="CNR9468845044"/>
        <s v="CNR7621165578"/>
        <s v="CNR8072804611"/>
        <s v="CNR1133883341"/>
        <s v="CNR6015667322"/>
        <s v="CNR9626713715"/>
        <s v="CNR3668979002"/>
        <s v="CNR1278953813"/>
        <s v="CNR9727562095"/>
        <s v="CNR7404906302"/>
        <s v="CNR7767285756"/>
        <s v="CNR9718334218"/>
        <s v="CNR4996800402"/>
        <s v="CNR9821597642"/>
        <s v="CNR6021132598"/>
        <s v="CNR8819100567"/>
        <s v="CNR3423860565"/>
        <s v="CNR4509280052"/>
        <s v="CNR8825578916"/>
        <s v="CNR9911034894"/>
        <s v="CNR9381861262"/>
        <s v="CNR6511202414"/>
        <s v="CNR3580795435"/>
        <s v="CNR9003695387"/>
        <s v="CNR2014351831"/>
        <s v="CNR5282162215"/>
        <s v="CNR6871314723"/>
        <s v="CNR4137900568"/>
        <s v="CNR1446659164"/>
        <s v="CNR9745597415"/>
        <s v="CNR9142483095"/>
        <s v="CNR4855596434"/>
        <s v="CNR1524139309"/>
        <s v="CNR6197191948"/>
        <s v="CNR1438315225"/>
        <s v="CNR5254443066"/>
        <s v="CNR3812423082"/>
        <s v="CNR9261919049"/>
        <s v="CNR6506779371"/>
        <s v="CNR1043070456"/>
        <s v="CNR3494654591"/>
        <s v="CNR1259051555"/>
        <s v="CNR7877656240"/>
        <s v="CNR5227763677"/>
        <s v="CNR6838973008"/>
        <s v="CNR8340246512"/>
        <s v="CNR1224788042"/>
        <s v="CNR8592501729"/>
        <s v="CNR3225214020"/>
        <s v="CNR1827472430"/>
        <s v="CNR6527030861"/>
        <s v="CNR3735076272"/>
        <s v="CNR2199089234"/>
        <s v="CNR9550150540"/>
        <s v="CNR2692217545"/>
        <s v="CNR4992236651"/>
        <s v="CNR9778407664"/>
        <s v="CNR2222132685"/>
        <s v="CNR1150707814"/>
        <s v="CNR4502739481"/>
        <s v="CNR5472553876"/>
        <s v="CNR5227658995"/>
        <s v="CNR7209670279"/>
        <s v="CNR4711116731"/>
        <s v="CNR4568695084"/>
        <s v="CNR7674563759"/>
        <s v="CNR2342299187"/>
        <s v="CNR6496525497"/>
        <s v="CNR7882054065"/>
        <s v="CNR9670190954"/>
        <s v="CNR7606319361"/>
        <s v="CNR8515664860"/>
        <s v="CNR3420469643"/>
        <s v="CNR9807840754"/>
        <s v="CNR4263215323"/>
        <s v="CNR1005983045"/>
        <s v="CNR1124613015"/>
        <s v="CNR1302159395"/>
        <s v="CNR5621455951"/>
        <s v="CNR5534660267"/>
        <s v="CNR2330728471"/>
        <s v="CNR6878075192"/>
        <s v="CNR5259950688"/>
        <s v="CNR2670241958"/>
        <s v="CNR6459012011"/>
        <s v="CNR3010092179"/>
        <s v="CNR4585377773"/>
        <s v="CNR9489589472"/>
        <s v="CNR6441985163"/>
        <s v="CNR1344919350"/>
        <s v="CNR3616464521"/>
        <s v="CNR5084428954"/>
        <s v="CNR5706071348"/>
        <s v="CNR7058279629"/>
        <s v="CNR8386560929"/>
        <s v="CNR3301425676"/>
        <s v="CNR4002339105"/>
        <s v="CNR7222881597"/>
        <s v="CNR4927035910"/>
        <s v="CNR9550268696"/>
        <s v="CNR2575986813"/>
        <s v="CNR4178082752"/>
        <s v="CNR1179346547"/>
        <s v="CNR3147587898"/>
        <s v="CNR8798342192"/>
        <s v="CNR1682509651"/>
        <s v="CNR3832513099"/>
        <s v="CNR6197343089"/>
        <s v="CNR6551505460"/>
        <s v="CNR4946228161"/>
        <s v="CNR4229505840"/>
        <s v="CNR8040933341"/>
        <s v="CNR3093610673"/>
        <s v="CNR1064826122"/>
        <s v="CNR1025185409"/>
        <s v="CNR6590045569"/>
        <s v="CNR3132299523"/>
        <s v="CNR5345637621"/>
        <s v="CNR5175676427"/>
        <s v="CNR7422496570"/>
        <s v="CNR8484043524"/>
        <s v="CNR8408361381"/>
        <s v="CNR9308417117"/>
        <s v="CNR7304645844"/>
        <s v="CNR8462929033"/>
        <s v="CNR9811690361"/>
        <s v="CNR6195443729"/>
        <s v="CNR5038286424"/>
        <s v="CNR4420082270"/>
        <s v="CNR7996327197"/>
        <s v="CNR7160360185"/>
        <s v="CNR3035723880"/>
        <s v="CNR5062916589"/>
        <s v="CNR1645020568"/>
        <s v="CNR2899932376"/>
        <s v="CNR4414690528"/>
        <s v="CNR8963277804"/>
        <s v="CNR6834823987"/>
        <s v="CNR8076470903"/>
        <s v="CNR3024204079"/>
        <s v="CNR2616585545"/>
        <s v="CNR3383265906"/>
        <s v="CNR2471887728"/>
        <s v="CNR4687449017"/>
        <s v="CNR9075954036"/>
        <s v="CNR9464623782"/>
        <s v="CNR5885352166"/>
        <s v="CNR4586994934"/>
        <s v="CNR1290275522"/>
        <s v="CNR3102173734"/>
        <s v="CNR7938032896"/>
        <s v="CNR7990772476"/>
        <s v="CNR9579507038"/>
        <s v="CNR5574275056"/>
        <s v="CNR3675182074"/>
        <s v="CNR8560912451"/>
        <s v="CNR4439576305"/>
        <s v="CNR9533897170"/>
        <s v="CNR7423761147"/>
        <s v="CNR4333489748"/>
        <s v="CNR8907523395"/>
        <s v="CNR9528888639"/>
        <s v="CNR2883884061"/>
        <s v="CNR8019087877"/>
        <s v="CNR7647442600"/>
        <s v="CNR9493776419"/>
        <s v="CNR5543958323"/>
        <s v="CNR2976531825"/>
        <s v="CNR9378486237"/>
        <s v="CNR5136524686"/>
        <s v="CNR9466029038"/>
        <s v="CNR8753559165"/>
        <s v="CNR7165074336"/>
        <s v="CNR3402059255"/>
        <s v="CNR9030496410"/>
        <s v="CNR9318116704"/>
        <s v="CNR5822639160"/>
        <s v="CNR8059964071"/>
        <s v="CNR8490302416"/>
        <s v="CNR5745272963"/>
        <s v="CNR1427854862"/>
        <s v="CNR5618234590"/>
        <s v="CNR6586501847"/>
        <s v="CNR9733222636"/>
        <s v="CNR2440866459"/>
        <s v="CNR2358241189"/>
        <s v="CNR7382965932"/>
        <s v="CNR1095590930"/>
        <s v="CNR5006147479"/>
        <s v="CNR7400147191"/>
        <s v="CNR5991979318"/>
        <s v="CNR8245062189"/>
        <s v="CNR5097635712"/>
        <s v="CNR2377122219"/>
        <s v="CNR3872610652"/>
        <s v="CNR1163088764"/>
        <s v="CNR7123130731"/>
        <s v="CNR7225427197"/>
        <s v="CNR5458341607"/>
        <s v="CNR7227905826"/>
        <s v="CNR8883450613"/>
        <s v="CNR5770381191"/>
        <s v="CNR6302183291"/>
        <s v="CNR3968247363"/>
        <s v="CNR8773570900"/>
        <s v="CNR1096708011"/>
        <s v="CNR7591592385"/>
        <s v="CNR5835727189"/>
        <s v="CNR8243858049"/>
        <s v="CNR5885945546"/>
        <s v="CNR8569637870"/>
        <s v="CNR6818283965"/>
        <s v="CNR7679166932"/>
        <s v="CNR8564736709"/>
        <s v="CNR1368311611"/>
        <s v="CNR9325120258"/>
        <s v="CNR1857646210"/>
        <s v="CNR4557221905"/>
        <s v="CNR4341375340"/>
        <s v="CNR3517640946"/>
        <s v="CNR8375857751"/>
        <s v="CNR2325629958"/>
        <s v="CNR9995380279"/>
        <s v="CNR6393972398"/>
        <s v="CNR1688875158"/>
        <s v="CNR9419594548"/>
        <s v="CNR3074626325"/>
        <s v="CNR4861829652"/>
        <s v="CNR3267618026"/>
        <s v="CNR1787364206"/>
        <s v="CNR5733407607"/>
        <s v="CNR5745915504"/>
        <s v="CNR8334130184"/>
        <s v="CNR2664066370"/>
        <s v="CNR4521613100"/>
        <s v="CNR7389519958"/>
        <s v="CNR4728829928"/>
        <s v="CNR7343227796"/>
        <s v="CNR2416804984"/>
        <s v="CNR3014542180"/>
        <s v="CNR7663138367"/>
        <s v="CNR3961210734"/>
        <s v="CNR6185717138"/>
        <s v="CNR6937778637"/>
        <s v="CNR2919804061"/>
        <s v="CNR8671804472"/>
        <s v="CNR2908563597"/>
        <s v="CNR7570268951"/>
        <s v="CNR7801953914"/>
        <s v="CNR1409318668"/>
        <s v="CNR8030087306"/>
        <s v="CNR1149023331"/>
        <s v="CNR6723226276"/>
        <s v="CNR6602701017"/>
        <s v="CNR6760008335"/>
        <s v="CNR5836306585"/>
        <s v="CNR4720627600"/>
        <s v="CNR3225870877"/>
        <s v="CNR5044705414"/>
        <s v="CNR8511718815"/>
        <s v="CNR8361586062"/>
        <s v="CNR7158330959"/>
        <s v="CNR5781599579"/>
        <s v="CNR6064848144"/>
        <s v="CNR4687732280"/>
        <s v="CNR9792631773"/>
        <s v="CNR7818322930"/>
        <s v="CNR7045602072"/>
        <s v="CNR9774754827"/>
        <s v="CNR3653117218"/>
        <s v="CNR9823040598"/>
        <s v="CNR2260887339"/>
        <s v="CNR8821163847"/>
        <s v="CNR6506951837"/>
        <s v="CNR2130252092"/>
        <s v="CNR2704232719"/>
        <s v="CNR1146215662"/>
        <s v="CNR6461663533"/>
        <s v="CNR5718567603"/>
        <s v="CNR9429317389"/>
        <s v="CNR7987547536"/>
        <s v="CNR4322108334"/>
        <s v="CNR4266406751"/>
        <s v="CNR8934594286"/>
        <s v="CNR4156254993"/>
        <s v="CNR1907987452"/>
        <s v="CNR8695130150"/>
        <s v="CNR4948729531"/>
        <s v="CNR4730204522"/>
        <s v="CNR8507987183"/>
        <s v="CNR2192350506"/>
        <s v="CNR4952621644"/>
        <s v="CNR6052890497"/>
        <s v="CNR1063630418"/>
        <s v="CNR6527077784"/>
        <s v="CNR8690153876"/>
        <s v="CNR9501319868"/>
        <s v="CNR8916545753"/>
        <s v="CNR3625859808"/>
        <s v="CNR6450868965"/>
        <s v="CNR8711873982"/>
        <s v="CNR6853692684"/>
        <s v="CNR9113928552"/>
        <s v="CNR2858687090"/>
        <s v="CNR7664999496"/>
        <s v="CNR1143728499"/>
        <s v="CNR1029828643"/>
        <s v="CNR7882979143"/>
        <s v="CNR4209567583"/>
        <s v="CNR4719347244"/>
        <s v="CNR7061257130"/>
        <s v="CNR9795679404"/>
        <s v="CNR5653008186"/>
        <s v="CNR2035370000"/>
        <s v="CNR9818569011"/>
        <s v="CNR2735793935"/>
        <s v="CNR2650173593"/>
        <s v="CNR3969262506"/>
        <s v="CNR4859322680"/>
        <s v="CNR2172847308"/>
        <s v="CNR7154718839"/>
        <s v="CNR4509707605"/>
        <s v="CNR7848928733"/>
        <s v="CNR6555857552"/>
        <s v="CNR4027480118"/>
        <s v="CNR6030890330"/>
        <s v="CNR2899454975"/>
        <s v="CNR3471538734"/>
        <s v="CNR4220193757"/>
        <s v="CNR6263725627"/>
        <s v="CNR4001012237"/>
        <s v="CNR3630418223"/>
        <s v="CNR3918293714"/>
        <s v="CNR5648313796"/>
        <s v="CNR6534151748"/>
        <s v="CNR5467893798"/>
        <s v="CNR3942826633"/>
        <s v="CNR3052473625"/>
        <s v="CNR8808263580"/>
        <s v="CNR1254677430"/>
        <s v="CNR7279470910"/>
        <s v="CNR6553923547"/>
        <s v="CNR5333623284"/>
        <s v="CNR6852425415"/>
        <s v="CNR5431686724"/>
        <s v="CNR8543185261"/>
        <s v="CNR4562887328"/>
        <s v="CNR2123603265"/>
        <s v="CNR3308057072"/>
        <s v="CNR7815994562"/>
        <s v="CNR7834058670"/>
        <s v="CNR8506676558"/>
        <s v="CNR1880499336"/>
        <s v="CNR3898758231"/>
        <s v="CNR6138903215"/>
        <s v="CNR7604457100"/>
        <s v="CNR4545236640"/>
        <s v="CNR2135161401"/>
        <s v="CNR2575859033"/>
        <s v="CNR9726811914"/>
        <s v="CNR9241227501"/>
        <s v="CNR5881259494"/>
        <s v="CNR7435520207"/>
        <s v="CNR9130383842"/>
        <s v="CNR7847844915"/>
        <s v="CNR9266659177"/>
        <s v="CNR3541868311"/>
        <s v="CNR2148765428"/>
        <s v="CNR9556962929"/>
        <s v="CNR8205991264"/>
        <s v="CNR8216903531"/>
        <s v="CNR2916139991"/>
        <s v="CNR1625794065"/>
        <s v="CNR8965616179"/>
        <s v="CNR1592840462"/>
        <s v="CNR8481799748"/>
        <s v="CNR2216045664"/>
        <s v="CNR1850386282"/>
        <s v="CNR7847235798"/>
        <s v="CNR4650720089"/>
        <s v="CNR7151924537"/>
        <s v="CNR6156996787"/>
        <s v="CNR5225595602"/>
        <s v="CNR5545820301"/>
        <s v="CNR6883292476"/>
        <s v="CNR1764805081"/>
        <s v="CNR4203146474"/>
        <s v="CNR6086599655"/>
        <s v="CNR2161474099"/>
        <s v="CNR1860365012"/>
        <s v="CNR4714900440"/>
        <s v="CNR8558089251"/>
        <s v="CNR9266511858"/>
        <s v="CNR7243796592"/>
        <s v="CNR4080242172"/>
        <s v="CNR8715132288"/>
        <s v="CNR6623477149"/>
        <s v="CNR1827510928"/>
        <s v="CNR8336430946"/>
        <s v="CNR1399563346"/>
        <s v="CNR5378018019"/>
        <s v="CNR8873641643"/>
        <s v="CNR1203792150"/>
        <s v="CNR8358758489"/>
        <s v="CNR3783156830"/>
        <s v="CNR3324120387"/>
        <s v="CNR1640613984"/>
        <s v="CNR1219334211"/>
        <s v="CNR8294135722"/>
        <s v="CNR5126049831"/>
        <s v="CNR4709751010"/>
        <s v="CNR8593584179"/>
        <s v="CNR9534396757"/>
        <s v="CNR9879192781"/>
        <s v="CNR2344375298"/>
        <s v="CNR2248648125"/>
        <s v="CNR8512162104"/>
        <s v="CNR6603810276"/>
        <s v="CNR4670691860"/>
        <s v="CNR7046283728"/>
        <s v="CNR5324212922"/>
        <s v="CNR2441170106"/>
        <s v="CNR2170660897"/>
        <s v="CNR4154985331"/>
        <s v="CNR4510407016"/>
        <s v="CNR3177833843"/>
        <s v="CNR2475098284"/>
        <s v="CNR1248441681"/>
        <s v="CNR5907123482"/>
        <s v="CNR9648392671"/>
        <s v="CNR3092698432"/>
        <s v="CNR1220715699"/>
        <s v="CNR2956798934"/>
        <s v="CNR1401406968"/>
        <s v="CNR3162765160"/>
        <s v="CNR1771045406"/>
        <s v="CNR8504382593"/>
        <s v="CNR9896096799"/>
        <s v="CNR5585081216"/>
        <s v="CNR5546486907"/>
        <s v="CNR8472371104"/>
        <s v="CNR4756256788"/>
        <s v="CNR1120490368"/>
        <s v="CNR7618658101"/>
        <s v="CNR6579017099"/>
        <s v="CNR6616482156"/>
        <s v="CNR3163382401"/>
        <s v="CNR4804403429"/>
        <s v="CNR5334574034"/>
        <s v="CNR2331982907"/>
        <s v="CNR8817871700"/>
        <s v="CNR6034054513"/>
        <s v="CNR4451107703"/>
        <s v="CNR1961349483"/>
        <s v="CNR4212897655"/>
        <s v="CNR9848232822"/>
        <s v="CNR6566433683"/>
        <s v="CNR3946951987"/>
        <s v="CNR2340943722"/>
        <s v="CNR5039189236"/>
        <s v="CNR1911339471"/>
        <s v="CNR4680605906"/>
        <s v="CNR4191031843"/>
        <s v="CNR6058056281"/>
        <s v="CNR2923886000"/>
        <s v="CNR1823742298"/>
        <s v="CNR6455603365"/>
        <s v="CNR6077905281"/>
        <s v="CNR8595417064"/>
        <s v="CNR2214600621"/>
        <s v="CNR2644235950"/>
        <s v="CNR7776337099"/>
        <s v="CNR6284027287"/>
        <s v="CNR9384544059"/>
        <s v="CNR6640691771"/>
        <s v="CNR6104261552"/>
        <s v="CNR1885136144"/>
        <s v="CNR8020875508"/>
        <s v="CNR5683862058"/>
        <s v="CNR8414457581"/>
        <s v="CNR6643326019"/>
        <s v="CNR4045842363"/>
        <s v="CNR1482321498"/>
        <s v="CNR5559134176"/>
        <s v="CNR8183786434"/>
        <s v="CNR8521864339"/>
        <s v="CNR8371964387"/>
        <s v="CNR1802642965"/>
        <s v="CNR1096400671"/>
        <s v="CNR6998166978"/>
        <s v="CNR3397377196"/>
        <s v="CNR8691540778"/>
        <s v="CNR1144162294"/>
        <s v="CNR7955559114"/>
        <s v="CNR1143119530"/>
        <s v="CNR3384253888"/>
        <s v="CNR4319055970"/>
        <s v="CNR3712001848"/>
        <s v="CNR3146270091"/>
        <s v="CNR3641625328"/>
        <s v="CNR1648175367"/>
        <s v="CNR9120153844"/>
        <s v="CNR8503553295"/>
        <s v="CNR4017817073"/>
        <s v="CNR2866642957"/>
        <s v="CNR5080342615"/>
        <s v="CNR2716754009"/>
        <s v="CNR7418210742"/>
        <s v="CNR7947817691"/>
        <s v="CNR6819005420"/>
        <s v="CNR6027713999"/>
        <s v="CNR1673214280"/>
        <s v="CNR3319117629"/>
        <s v="CNR4063027025"/>
        <s v="CNR1315576920"/>
        <s v="CNR6093849908"/>
        <s v="CNR8679438105"/>
        <s v="CNR7681908431"/>
        <s v="CNR6690876174"/>
        <s v="CNR9560875398"/>
        <s v="CNR1158391716"/>
        <s v="CNR3126290762"/>
        <s v="CNR1218284592"/>
        <s v="CNR7315474718"/>
        <s v="CNR6505309981"/>
        <s v="CNR7846276028"/>
        <s v="CNR2073124055"/>
        <s v="CNR3779327161"/>
        <s v="CNR6545249188"/>
        <s v="CNR3778999527"/>
        <s v="CNR9310036678"/>
        <s v="CNR3346611441"/>
        <s v="CNR1289713872"/>
        <s v="CNR1438089050"/>
        <s v="CNR7928810792"/>
        <s v="CNR6466436239"/>
        <s v="CNR2054947518"/>
        <s v="CNR4387321315"/>
        <s v="CNR8985432207"/>
        <s v="CNR9673481471"/>
        <s v="CNR7456279786"/>
        <s v="CNR5953401146"/>
        <s v="CNR4991985708"/>
        <s v="CNR4240837860"/>
        <s v="CNR7199612629"/>
        <s v="CNR2230160842"/>
        <s v="CNR1194489272"/>
        <s v="CNR2816095903"/>
        <s v="CNR9108423066"/>
        <s v="CNR1037812492"/>
        <s v="CNR8944471473"/>
        <s v="CNR6882311709"/>
        <s v="CNR1549608735"/>
        <s v="CNR9348766941"/>
        <s v="CNR8587230002"/>
        <s v="CNR7056744572"/>
        <s v="CNR9343499894"/>
        <s v="CNR1459371964"/>
        <s v="CNR9016244353"/>
        <s v="CNR7203720770"/>
        <s v="CNR7589857607"/>
        <s v="CNR3207705918"/>
        <s v="CNR7414405736"/>
        <s v="CNR2498912542"/>
        <s v="CNR4263725208"/>
        <s v="CNR1474034091"/>
        <s v="CNR7200976931"/>
        <s v="CNR2547564090"/>
        <s v="CNR9857023467"/>
        <s v="CNR6441134095"/>
        <s v="CNR3340619202"/>
        <s v="CNR6813763791"/>
        <s v="CNR2455874262"/>
        <s v="CNR1276097913"/>
        <s v="CNR5832148161"/>
        <s v="CNR6811997483"/>
        <s v="CNR2682103576"/>
        <s v="CNR9226221569"/>
        <s v="CNR3979330337"/>
        <s v="CNR6561306253"/>
        <s v="CNR5599201395"/>
        <s v="CNR5648445521"/>
        <s v="CNR8375837361"/>
        <s v="CNR5901020528"/>
        <s v="CNR9572404349"/>
        <s v="CNR4264054580"/>
        <s v="CNR3436269842"/>
        <s v="CNR2525693882"/>
        <s v="CNR3074206333"/>
        <s v="CNR8638664032"/>
        <s v="CNR6716801531"/>
        <s v="CNR5759075963"/>
        <s v="CNR8722514874"/>
        <s v="CNR9239007261"/>
        <s v="CNR7089254821"/>
        <s v="CNR6891434365"/>
        <s v="CNR5634029296"/>
        <s v="CNR4006401124"/>
        <s v="CNR3955184761"/>
        <s v="CNR8441865166"/>
        <s v="CNR7948245730"/>
        <s v="CNR7062451331"/>
        <s v="CNR3766588707"/>
        <s v="CNR4441404651"/>
        <s v="CNR3408809140"/>
        <s v="CNR4880423838"/>
        <s v="CNR8153918611"/>
        <s v="CNR6149351611"/>
        <s v="CNR3019885577"/>
        <s v="CNR1355391986"/>
        <s v="CNR5183876528"/>
        <s v="CNR5042328814"/>
        <s v="CNR6120563500"/>
        <s v="CNR4887256509"/>
        <s v="CNR6145478655"/>
        <s v="CNR8366283002"/>
        <s v="CNR4372377336"/>
        <s v="CNR8992062126"/>
        <s v="CNR4322457233"/>
        <s v="CNR1028567838"/>
        <s v="CNR3966236339"/>
        <s v="CNR9637896047"/>
        <s v="CNR5622112633"/>
        <s v="CNR9318952319"/>
        <s v="CNR4946408569"/>
        <s v="CNR9961807395"/>
        <s v="CNR3869410797"/>
        <s v="CNR9561819612"/>
        <s v="CNR7559580593"/>
        <s v="CNR3105153067"/>
        <s v="CNR2475499870"/>
        <s v="CNR9283331742"/>
        <s v="CNR1833357763"/>
        <s v="CNR3539010691"/>
        <s v="CNR6873090189"/>
        <s v="CNR5283451028"/>
        <s v="CNR5867028618"/>
        <s v="CNR2892228927"/>
        <s v="CNR1455545604"/>
        <s v="CNR4487932993"/>
        <s v="CNR1523390571"/>
        <s v="CNR4296561501"/>
        <s v="CNR2552079411"/>
        <s v="CNR8118590762"/>
        <s v="CNR1820713955"/>
        <s v="CNR3681361581"/>
        <s v="CNR5381237499"/>
        <s v="CNR6662144734"/>
        <s v="CNR7546852672"/>
        <s v="CNR5121550259"/>
        <s v="CNR8566040000"/>
        <s v="CNR9929477855"/>
        <s v="CNR7400109352"/>
        <s v="CNR2126364813"/>
        <s v="CNR7345719395"/>
        <s v="CNR8951811839"/>
        <s v="CNR8456905465"/>
        <s v="CNR9234089834"/>
        <s v="CNR4294060770"/>
        <s v="CNR6067510090"/>
        <s v="CNR7611704093"/>
        <s v="CNR4968074724"/>
        <s v="CNR8062686134"/>
        <s v="CNR7758792343"/>
        <s v="CNR5111383898"/>
        <s v="CNR3502551351"/>
        <s v="CNR8461637554"/>
        <s v="CNR7478968405"/>
        <s v="CNR1194507605"/>
        <s v="CNR4172633796"/>
        <s v="CNR9619630555"/>
        <s v="CNR8446611966"/>
        <s v="CNR1314339556"/>
        <s v="CNR6792644254"/>
        <s v="CNR3070840097"/>
        <s v="CNR1640859259"/>
        <s v="CNR7342444011"/>
        <s v="CNR5343295170"/>
        <s v="CNR6610997179"/>
        <s v="CNR1451282016"/>
        <s v="CNR6500102076"/>
        <s v="CNR3555927930"/>
        <s v="CNR6454712646"/>
        <s v="CNR5445245980"/>
        <s v="CNR7972469059"/>
        <s v="CNR7711885186"/>
        <s v="CNR5552823272"/>
        <s v="CNR7580711724"/>
        <s v="CNR3173627692"/>
        <s v="CNR3572700663"/>
        <s v="CNR8862908888"/>
        <s v="CNR8757002543"/>
        <s v="CNR4582096454"/>
        <s v="CNR4463622877"/>
        <s v="CNR6895344143"/>
        <s v="CNR9142832229"/>
        <s v="CNR9894050399"/>
        <s v="CNR5188052248"/>
        <s v="CNR4199364736"/>
        <s v="CNR3017486432"/>
        <s v="CNR5725401101"/>
        <s v="CNR9242752052"/>
        <s v="CNR7353306955"/>
        <s v="CNR5286020359"/>
        <s v="CNR1382702743"/>
        <s v="CNR1398651351"/>
        <s v="CNR9409218771"/>
        <s v="CNR4630162740"/>
        <s v="CNR3710480157"/>
        <s v="CNR1160136151"/>
        <s v="CNR7227823802"/>
        <s v="CNR2274676678"/>
        <s v="CNR6194104731"/>
        <s v="CNR2674986994"/>
        <s v="CNR5685823217"/>
        <s v="CNR4564410813"/>
        <s v="CNR5625265642"/>
        <s v="CNR1444626078"/>
        <s v="CNR5888993898"/>
        <s v="CNR1213906231"/>
        <s v="CNR9110785678"/>
        <s v="CNR9909716202"/>
        <s v="CNR9175725736"/>
        <s v="CNR9756942617"/>
        <s v="CNR8083299222"/>
        <s v="CNR6600269930"/>
        <s v="CNR1130412596"/>
        <s v="CNR5021228216"/>
        <s v="CNR7009987036"/>
        <s v="CNR2198747096"/>
        <s v="CNR7000475582"/>
        <s v="CNR6823929207"/>
        <s v="CNR5739954359"/>
        <s v="CNR1158792426"/>
        <s v="CNR8551150716"/>
        <s v="CNR4101809835"/>
        <s v="CNR6434227453"/>
        <s v="CNR7269386334"/>
        <s v="CNR2709323083"/>
        <s v="CNR3126482091"/>
        <s v="CNR5694734420"/>
        <s v="CNR9101564229"/>
        <s v="CNR6300643650"/>
        <s v="CNR9145899525"/>
        <s v="CNR9404849281"/>
        <s v="CNR9085413577"/>
        <s v="CNR8929178165"/>
        <s v="CNR9140850549"/>
        <s v="CNR7058208251"/>
        <s v="CNR4122863204"/>
        <s v="CNR4569471884"/>
        <s v="CNR1727602065"/>
        <s v="CNR4824900242"/>
        <s v="CNR3432691936"/>
        <s v="CNR8824155197"/>
        <s v="CNR2674533890"/>
        <s v="CNR4739374856"/>
        <s v="CNR9542610946"/>
        <s v="CNR9028422590"/>
        <s v="CNR1920733661"/>
        <s v="CNR2702851159"/>
        <s v="CNR9991837096"/>
        <s v="CNR4154974261"/>
        <s v="CNR9663491731"/>
        <s v="CNR9955573708"/>
        <s v="CNR2848038403"/>
        <s v="CNR2562011017"/>
        <s v="CNR4562108183"/>
        <s v="CNR2457700332"/>
        <s v="CNR2875227525"/>
        <s v="CNR8357593454"/>
        <s v="CNR6800273182"/>
        <s v="CNR1831499644"/>
        <s v="CNR4674968444"/>
        <s v="CNR5555835002"/>
        <s v="CNR9426465154"/>
        <s v="CNR8997519650"/>
        <s v="CNR4155141543"/>
        <s v="CNR8976151655"/>
        <s v="CNR6688484634"/>
        <s v="CNR4168027080"/>
        <s v="CNR8624440061"/>
        <s v="CNR1653091987"/>
        <s v="CNR1727967898"/>
        <s v="CNR6332707555"/>
        <s v="CNR5063548362"/>
        <s v="CNR3239758559"/>
        <s v="CNR8399414078"/>
        <s v="CNR2402692638"/>
        <s v="CNR6640608004"/>
        <s v="CNR7457555336"/>
        <s v="CNR1320188545"/>
        <s v="CNR5435518339"/>
        <s v="CNR2217489593"/>
        <s v="CNR3185878759"/>
        <s v="CNR1465208222"/>
        <s v="CNR2754642933"/>
        <s v="CNR6757877950"/>
        <s v="CNR8472112131"/>
        <s v="CNR9193064919"/>
        <s v="CNR8912965932"/>
        <s v="CNR4271328782"/>
        <s v="CNR6625731288"/>
        <s v="CNR7487573390"/>
        <s v="CNR9193795244"/>
        <s v="CNR7635003338"/>
        <s v="CNR8076147329"/>
        <s v="CNR6387760963"/>
        <s v="CNR3351405413"/>
        <s v="CNR1230671214"/>
        <s v="CNR2013166577"/>
        <s v="CNR7438376099"/>
        <s v="CNR6157002281"/>
        <s v="CNR5817272111"/>
        <s v="CNR8566483101"/>
        <s v="CNR5228743976"/>
        <s v="CNR5477457895"/>
        <s v="CNR4776514591"/>
        <s v="CNR2754564509"/>
        <s v="CNR4873276209"/>
        <s v="CNR8011453630"/>
        <s v="CNR6009708068"/>
        <s v="CNR1741245298"/>
        <s v="CNR2040026386"/>
        <s v="CNR4137544172"/>
        <s v="CNR8388452418"/>
        <s v="CNR8711598394"/>
        <s v="CNR1603564468"/>
        <s v="CNR1399889805"/>
        <s v="CNR9359727928"/>
        <s v="CNR2080723656"/>
        <s v="CNR8023767650"/>
        <s v="CNR3491837783"/>
        <s v="CNR2694051907"/>
        <s v="CNR5908152127"/>
        <s v="CNR3964829656"/>
        <s v="CNR7974875744"/>
        <s v="CNR4840191875"/>
        <s v="CNR7407207770"/>
        <s v="CNR5463671119"/>
        <s v="CNR9561284222"/>
        <s v="CNR7773170384"/>
        <s v="CNR6941730595"/>
        <s v="CNR2026857126"/>
        <s v="CNR6803142565"/>
        <s v="CNR9664101983"/>
        <s v="CNR4044794521"/>
        <s v="CNR8554794913"/>
        <s v="CNR4913166095"/>
        <s v="CNR5087476782"/>
        <s v="CNR3773469525"/>
        <s v="CNR9213682030"/>
        <s v="CNR7936643213"/>
        <s v="CNR2883038278"/>
        <s v="CNR2825932712"/>
        <s v="CNR6923132057"/>
        <s v="CNR2233129894"/>
        <s v="CNR9672274839"/>
        <s v="CNR9926222984"/>
        <s v="CNR9288067894"/>
        <s v="CNR5590535968"/>
        <s v="CNR3263110970"/>
        <s v="CNR8671924740"/>
        <s v="CNR2867571851"/>
        <s v="CNR9694426673"/>
        <s v="CNR1044267113"/>
        <s v="CNR4288251034"/>
        <s v="CNR5817279015"/>
        <s v="CNR8879423450"/>
        <s v="CNR6544389495"/>
        <s v="CNR3912811642"/>
        <s v="CNR5381956976"/>
        <s v="CNR8827507556"/>
        <s v="CNR5573611963"/>
        <s v="CNR9029965741"/>
        <s v="CNR6980731038"/>
        <s v="CNR5101771424"/>
        <s v="CNR5481818473"/>
        <s v="CNR7754434872"/>
        <s v="CNR2121231820"/>
        <s v="CNR8867461012"/>
        <s v="CNR6584407850"/>
        <s v="CNR9679942334"/>
        <s v="CNR6102650017"/>
        <s v="CNR9699806618"/>
        <s v="CNR1728467075"/>
        <s v="CNR6081809748"/>
        <s v="CNR6867836104"/>
        <s v="CNR3441628214"/>
        <s v="CNR3298102089"/>
        <s v="CNR5216070731"/>
        <s v="CNR6945730846"/>
        <s v="CNR6556577732"/>
        <s v="CNR8207361211"/>
        <s v="CNR3169577986"/>
        <s v="CNR5446213868"/>
        <s v="CNR9679159897"/>
        <s v="CNR2063975132"/>
        <s v="CNR6406788795"/>
        <s v="CNR8712334054"/>
        <s v="CNR6565958622"/>
        <s v="CNR2154732379"/>
        <s v="CNR9421966105"/>
        <s v="CNR8104468137"/>
        <s v="CNR5951969135"/>
        <s v="CNR1060157567"/>
        <s v="CNR1441086018"/>
        <s v="CNR9876895139"/>
        <s v="CNR5610415239"/>
        <s v="CNR2848571634"/>
        <s v="CNR6844230756"/>
        <s v="CNR7971723371"/>
        <s v="CNR1176759551"/>
        <s v="CNR4587041444"/>
        <s v="CNR2694122579"/>
        <s v="CNR4018608892"/>
        <s v="CNR5515227792"/>
        <s v="CNR7109663590"/>
        <s v="CNR3771977697"/>
        <s v="CNR5870717930"/>
        <s v="CNR8442219702"/>
        <s v="CNR4875435644"/>
        <s v="CNR7961493788"/>
        <s v="CNR9833490868"/>
        <s v="CNR5916458798"/>
        <s v="CNR2421719126"/>
        <s v="CNR2248749216"/>
        <s v="CNR3326417016"/>
        <s v="CNR2316438486"/>
        <s v="CNR4868466012"/>
        <s v="CNR3914210517"/>
        <s v="CNR5828549455"/>
        <s v="CNR2470216036"/>
        <s v="CNR1286194966"/>
        <s v="CNR7106552966"/>
        <s v="CNR5584410304"/>
        <s v="CNR1385807097"/>
        <s v="CNR5156451680"/>
        <s v="CNR2447588328"/>
        <s v="CNR1476989688"/>
        <s v="CNR2741526340"/>
        <s v="CNR8029209489"/>
        <s v="CNR9589017935"/>
        <s v="CNR8123681984"/>
        <s v="CNR1416545203"/>
        <s v="CNR7550029198"/>
        <s v="CNR5011150284"/>
        <s v="CNR4083081262"/>
        <s v="CNR7872966942"/>
        <s v="CNR1166098870"/>
        <s v="CNR5756874991"/>
        <s v="CNR3066778230"/>
        <s v="CNR6234652437"/>
        <s v="CNR1150773018"/>
        <s v="CNR7547028405"/>
        <s v="CNR5932111651"/>
        <s v="CNR7460686266"/>
        <s v="CNR6840550358"/>
        <s v="CNR8102146289"/>
        <s v="CNR2675291662"/>
        <s v="CNR6099520409"/>
        <s v="CNR4354386754"/>
        <s v="CNR7749203282"/>
        <s v="CNR2223460959"/>
        <s v="CNR6837297804"/>
        <s v="CNR5208711178"/>
        <s v="CNR6638625099"/>
        <s v="CNR8208965832"/>
        <s v="CNR8130315333"/>
        <s v="CNR2229314674"/>
        <s v="CNR3051141445"/>
        <s v="CNR1341660514"/>
        <s v="CNR3949709258"/>
        <s v="CNR3566673679"/>
        <s v="CNR2665507351"/>
        <s v="CNR5837310631"/>
        <s v="CNR4048320292"/>
        <s v="CNR3968046650"/>
        <s v="CNR4532462323"/>
        <s v="CNR2976801073"/>
        <s v="CNR5201215371"/>
        <s v="CNR7643058378"/>
        <s v="CNR9965397363"/>
        <s v="CNR1649717682"/>
        <s v="CNR1334385943"/>
        <s v="CNR9463061024"/>
        <s v="CNR2502818106"/>
        <s v="CNR9892242123"/>
        <s v="CNR1549930417"/>
        <s v="CNR6433467442"/>
        <s v="CNR3337793855"/>
        <s v="CNR1371748068"/>
        <s v="CNR8048757953"/>
        <s v="CNR4117241946"/>
        <s v="CNR2929661340"/>
        <s v="CNR1069506748"/>
        <s v="CNR5658428081"/>
        <s v="CNR4769178911"/>
        <s v="CNR9195995369"/>
        <s v="CNR5875227614"/>
        <s v="CNR3080845637"/>
        <s v="CNR5523090869"/>
        <s v="CNR3023911648"/>
        <s v="CNR1035193709"/>
        <s v="CNR6804006450"/>
        <s v="CNR6962821674"/>
        <s v="CNR8994226961"/>
        <s v="CNR9006110272"/>
        <s v="CNR6974623556"/>
        <s v="CNR9751541435"/>
        <s v="CNR4253486923"/>
        <s v="CNR9765653171"/>
        <s v="CNR5131377330"/>
        <s v="CNR2350442380"/>
        <s v="CNR2790780899"/>
        <s v="CNR1519897462"/>
        <s v="CNR2115831111"/>
        <s v="CNR5617548601"/>
        <s v="CNR8001482285"/>
        <s v="CNR7955349806"/>
        <s v="CNR2684198148"/>
        <s v="CNR1359392459"/>
        <s v="CNR1574674696"/>
        <s v="CNR5212578327"/>
        <s v="CNR7859898438"/>
        <s v="CNR4344880970"/>
        <s v="CNR6200360642"/>
        <s v="CNR8337901730"/>
        <s v="CNR1609929402"/>
        <s v="CNR1793078122"/>
        <s v="CNR4525294279"/>
        <s v="CNR9492849254"/>
        <s v="CNR3606946042"/>
        <s v="CNR8306447631"/>
        <s v="CNR9848902165"/>
        <s v="CNR8077438827"/>
        <s v="CNR5047245427"/>
        <s v="CNR5720392801"/>
        <s v="CNR5391972552"/>
        <s v="CNR4716606399"/>
        <s v="CNR6282261120"/>
        <s v="CNR9581615524"/>
        <s v="CNR3982947360"/>
        <s v="CNR6205286062"/>
        <s v="CNR2632925371"/>
        <s v="CNR4389140805"/>
        <s v="CNR5992582154"/>
        <s v="CNR4959154623"/>
        <s v="CNR7983493760"/>
        <s v="CNR8288888891"/>
        <s v="CNR9675383980"/>
        <s v="CNR3819598576"/>
        <s v="CNR4803020884"/>
        <s v="CNR1079492967"/>
        <s v="CNR9964218582"/>
        <s v="CNR6636431194"/>
        <s v="CNR7313294387"/>
        <s v="CNR9577401796"/>
        <s v="CNR1840852752"/>
        <s v="CNR6213256980"/>
        <s v="CNR6874414659"/>
        <s v="CNR3664735346"/>
        <s v="CNR8939395912"/>
        <s v="CNR1225198883"/>
        <s v="CNR8081933498"/>
        <s v="CNR3635641795"/>
        <s v="CNR9784125650"/>
        <s v="CNR3435646163"/>
        <s v="CNR5560794311"/>
        <s v="CNR3363111368"/>
        <s v="CNR1995617235"/>
        <s v="CNR6324410023"/>
        <s v="CNR5391997660"/>
        <s v="CNR8484680530"/>
        <s v="CNR3314487054"/>
        <s v="CNR7857441300"/>
        <s v="CNR8531184328"/>
        <s v="CNR1687727757"/>
        <s v="CNR8932529921"/>
        <s v="CNR7778316168"/>
        <s v="CNR2888863041"/>
        <s v="CNR6238608218"/>
        <s v="CNR7678599044"/>
        <s v="CNR9854504542"/>
        <s v="CNR2576443483"/>
        <s v="CNR3721227102"/>
        <s v="CNR7646456771"/>
        <s v="CNR8764480574"/>
        <s v="CNR1029940863"/>
        <s v="CNR2268849771"/>
        <s v="CNR6289150357"/>
        <s v="CNR7458653479"/>
        <s v="CNR5010101634"/>
        <s v="CNR4881103589"/>
        <s v="CNR4925588348"/>
        <s v="CNR3179456974"/>
        <s v="CNR5076974184"/>
        <s v="CNR9516632833"/>
        <s v="CNR7582164808"/>
        <s v="CNR1160518482"/>
        <s v="CNR5501330940"/>
        <s v="CNR7502525247"/>
        <s v="CNR9415577276"/>
        <s v="CNR6436007680"/>
        <s v="CNR8116805711"/>
        <s v="CNR2320847268"/>
        <s v="CNR9207093076"/>
        <s v="CNR2668102682"/>
        <s v="CNR5428679142"/>
        <s v="CNR6965687107"/>
        <s v="CNR3123817436"/>
        <s v="CNR3192131471"/>
        <s v="CNR2990469303"/>
        <s v="CNR4420629626"/>
        <s v="CNR3842202843"/>
        <s v="CNR9947962699"/>
        <s v="CNR6985180400"/>
        <s v="CNR9559352651"/>
        <s v="CNR3427519919"/>
        <s v="CNR4398003246"/>
        <s v="CNR9754034850"/>
        <s v="CNR1804962066"/>
        <s v="CNR2835818670"/>
        <s v="CNR3183682809"/>
        <s v="CNR8742473874"/>
        <s v="CNR6216945561"/>
        <s v="CNR2044114310"/>
        <s v="CNR3619544430"/>
        <s v="CNR7742849626"/>
        <s v="CNR6578332568"/>
        <s v="CNR7543826447"/>
        <s v="CNR8085516918"/>
        <s v="CNR4307100541"/>
        <s v="CNR4273860604"/>
        <s v="CNR7614110078"/>
        <s v="CNR8084000488"/>
        <s v="CNR8550874531"/>
        <s v="CNR2606622163"/>
        <s v="CNR9862312091"/>
        <s v="CNR5693062372"/>
        <s v="CNR8180251607"/>
        <s v="CNR2307648286"/>
        <s v="CNR6508002431"/>
        <s v="CNR2431269886"/>
        <s v="CNR2168721795"/>
        <s v="CNR1329426411"/>
        <s v="CNR4957341521"/>
        <s v="CNR1596776920"/>
        <s v="CNR6871930034"/>
        <s v="CNR4724899594"/>
        <s v="CNR2721689822"/>
        <s v="CNR2794524273"/>
        <s v="CNR9102369718"/>
        <s v="CNR8041231117"/>
        <s v="CNR7855770897"/>
        <s v="CNR2211992135"/>
        <s v="CNR2707263870"/>
        <s v="CNR6209575082"/>
        <s v="CNR7099285123"/>
        <s v="CNR3872446898"/>
        <s v="CNR4728065804"/>
        <s v="CNR1164269556"/>
        <s v="CNR6037728670"/>
        <s v="CNR7220749604"/>
        <s v="CNR5000569416"/>
        <s v="CNR6772727518"/>
        <s v="CNR1207990898"/>
        <s v="CNR6009030938"/>
        <s v="CNR2427100602"/>
        <s v="CNR1971372435"/>
        <s v="CNR3530327266"/>
        <s v="CNR3247971981"/>
        <s v="CNR7309997907"/>
        <s v="CNR3088504443"/>
        <s v="CNR9328290062"/>
        <s v="CNR9942390651"/>
        <s v="CNR1714301575"/>
        <s v="CNR7429255981"/>
        <s v="CNR2832319604"/>
        <s v="CNR8691915565"/>
        <s v="CNR5265822630"/>
        <s v="CNR7217393426"/>
        <s v="CNR8836466625"/>
        <s v="CNR8333262125"/>
        <s v="CNR8868592447"/>
        <s v="CNR9480062837"/>
        <s v="CNR8022166548"/>
        <s v="CNR7908869523"/>
        <s v="CNR9511324266"/>
        <s v="CNR8571088370"/>
        <s v="CNR5734722840"/>
        <s v="CNR6836828799"/>
        <s v="CNR7668290644"/>
        <s v="CNR4203343972"/>
        <s v="CNR3023330308"/>
        <s v="CNR3974837857"/>
        <s v="CNR2026344393"/>
        <s v="CNR4712591465"/>
        <s v="CNR4000759155"/>
        <s v="CNR8903046034"/>
        <s v="CNR6411101820"/>
        <s v="CNR7957755311"/>
        <s v="CNR7954881272"/>
        <s v="CNR8671079806"/>
        <s v="CNR8320011425"/>
        <s v="CNR1203998565"/>
        <s v="CNR8833602867"/>
        <s v="CNR2788124958"/>
        <s v="CNR6716850399"/>
        <s v="CNR6428328663"/>
        <s v="CNR1056767080"/>
        <s v="CNR2370245738"/>
        <s v="CNR4547559760"/>
        <s v="CNR6310714400"/>
        <s v="CNR6105274093"/>
        <s v="CNR7451703994"/>
        <s v="CNR3120413950"/>
        <s v="CNR7522146779"/>
        <s v="CNR4439223258"/>
        <s v="CNR1457402871"/>
        <s v="CNR2591649281"/>
        <s v="CNR9774315680"/>
        <s v="CNR2802398614"/>
        <s v="CNR5247985331"/>
        <s v="CNR8135455283"/>
        <s v="CNR7677192723"/>
        <s v="CNR7065488439"/>
        <s v="CNR8836441798"/>
        <s v="CNR3635135175"/>
        <s v="CNR6401066711"/>
        <s v="CNR1314506717"/>
        <s v="CNR3224679805"/>
        <s v="CNR7005837425"/>
        <s v="CNR1766772780"/>
        <s v="CNR8482287782"/>
        <s v="CNR9810706460"/>
        <s v="CNR5954427010"/>
        <s v="CNR2858752608"/>
        <s v="CNR7521991887"/>
        <s v="CNR8370509085"/>
        <s v="CNR3354903198"/>
        <s v="CNR6345035666"/>
        <s v="CNR3090115123"/>
        <s v="CNR8120852661"/>
        <s v="CNR2183273165"/>
        <s v="CNR1258631716"/>
        <s v="CNR4821930195"/>
        <s v="CNR6010618460"/>
        <s v="CNR4474168769"/>
        <s v="CNR3134915690"/>
        <s v="CNR9190962907"/>
        <s v="CNR2975116880"/>
        <s v="CNR7515996176"/>
        <s v="CNR5830832787"/>
        <s v="CNR6433638309"/>
        <s v="CNR5512741442"/>
        <s v="CNR6345498060"/>
        <s v="CNR4685798429"/>
        <s v="CNR1739747413"/>
        <s v="CNR5012719224"/>
        <s v="CNR4157957078"/>
        <s v="CNR9050088793"/>
        <s v="CNR7297303217"/>
        <s v="CNR4919232187"/>
        <s v="CNR9281797463"/>
        <s v="CNR1585578762"/>
        <s v="CNR6531970086"/>
        <s v="CNR3170567476"/>
        <s v="CNR5722414132"/>
        <s v="CNR2757056117"/>
        <s v="CNR5102308661"/>
        <s v="CNR5034956858"/>
        <s v="CNR7535681469"/>
        <s v="CNR4992304687"/>
        <s v="CNR4746450181"/>
        <s v="CNR7083012618"/>
        <s v="CNR6356551461"/>
        <s v="CNR2361556281"/>
        <s v="CNR5571059771"/>
        <s v="CNR5617391707"/>
        <s v="CNR3734447566"/>
        <s v="CNR5420204763"/>
        <s v="CNR2863122640"/>
        <s v="CNR9744146676"/>
        <s v="CNR1625592976"/>
        <s v="CNR4517844462"/>
        <s v="CNR5276528261"/>
        <s v="CNR6633055571"/>
        <s v="CNR8444378467"/>
        <s v="CNR2028928666"/>
        <s v="CNR1405873140"/>
        <s v="CNR4027292596"/>
        <s v="CNR5305333959"/>
        <s v="CNR1353470725"/>
        <s v="CNR5418252441"/>
        <s v="CNR7767341814"/>
        <s v="CNR8397192457"/>
        <s v="CNR3659094437"/>
        <s v="CNR3248950349"/>
        <s v="CNR2204764251"/>
        <s v="CNR8483571315"/>
        <s v="CNR6714666270"/>
        <s v="CNR2550821251"/>
        <s v="CNR3052664324"/>
        <s v="CNR1846533766"/>
        <s v="CNR1708026393"/>
        <s v="CNR6845659068"/>
        <s v="CNR3527714649"/>
        <s v="CNR6348183769"/>
        <s v="CNR3375398607"/>
        <s v="CNR9628239821"/>
        <s v="CNR4599053451"/>
        <s v="CNR6808475032"/>
        <s v="CNR5410456319"/>
        <s v="CNR4203991218"/>
        <s v="CNR3039771875"/>
        <s v="CNR6146801771"/>
        <s v="CNR4578289902"/>
        <s v="CNR8396636398"/>
        <s v="CNR3777210607"/>
        <s v="CNR4568799730"/>
        <s v="CNR2622600847"/>
        <s v="CNR7067473062"/>
        <s v="CNR1086788593"/>
        <s v="CNR1860240504"/>
        <s v="CNR5866604652"/>
        <s v="CNR3439604264"/>
        <s v="CNR6850659333"/>
        <s v="CNR1336402349"/>
        <s v="CNR9046965847"/>
        <s v="CNR3308959064"/>
        <s v="CNR1587623643"/>
        <s v="CNR3264633420"/>
        <s v="CNR8469645419"/>
        <s v="CNR8871361679"/>
        <s v="CNR1262464323"/>
        <s v="CNR3493482417"/>
        <s v="CNR2269128607"/>
        <s v="CNR1079446070"/>
        <s v="CNR4178750912"/>
        <s v="CNR4045592454"/>
        <s v="CNR8817493300"/>
        <s v="CNR1301125882"/>
        <s v="CNR1223027966"/>
        <s v="CNR6397055656"/>
        <s v="CNR6755440913"/>
        <s v="CNR8767835139"/>
        <s v="CNR4690682711"/>
        <s v="CNR1249863080"/>
        <s v="CNR1714143376"/>
        <s v="CNR5529145480"/>
        <s v="CNR4308608147"/>
        <s v="CNR8621714267"/>
        <s v="CNR1662341361"/>
        <s v="CNR9815827878"/>
        <s v="CNR2004181089"/>
        <s v="CNR9779727421"/>
        <s v="CNR5234643467"/>
        <s v="CNR5921424405"/>
        <s v="CNR4861332750"/>
        <s v="CNR7108710647"/>
        <s v="CNR7739513912"/>
        <s v="CNR3285159521"/>
        <s v="CNR5232957159"/>
        <s v="CNR3260868668"/>
        <s v="CNR8963125370"/>
        <s v="CNR2284198943"/>
        <s v="CNR2228767295"/>
        <s v="CNR1819807034"/>
        <s v="CNR5947757718"/>
        <s v="CNR6310603840"/>
        <s v="CNR5880735884"/>
        <s v="CNR3447175790"/>
        <s v="CNR2040308536"/>
        <s v="CNR5956815416"/>
        <s v="CNR2673244027"/>
        <s v="CNR6182876627"/>
        <s v="CNR1718166892"/>
        <s v="CNR3778256610"/>
        <s v="CNR9392431086"/>
        <s v="CNR2860156749"/>
        <s v="CNR3423492790"/>
        <s v="CNR2844553048"/>
        <s v="CNR4259470762"/>
        <s v="CNR5125829527"/>
        <s v="CNR5636160958"/>
        <s v="CNR5443814570"/>
        <s v="CNR3876127121"/>
        <s v="CNR9129756281"/>
        <s v="CNR2028127173"/>
        <s v="CNR1043901830"/>
        <s v="CNR5757019851"/>
        <s v="CNR9946693854"/>
        <s v="CNR3007473522"/>
        <s v="CNR8793541743"/>
        <s v="CNR2894364072"/>
        <s v="CNR6564698369"/>
        <s v="CNR1043923619"/>
        <s v="CNR2179874514"/>
        <s v="CNR3832438158"/>
        <s v="CNR7462205690"/>
        <s v="CNR4072572737"/>
        <s v="CNR8023525172"/>
        <s v="CNR1664288695"/>
        <s v="CNR8474810746"/>
        <s v="CNR9651346466"/>
        <s v="CNR6669349732"/>
        <s v="CNR1594656888"/>
        <s v="CNR9126650863"/>
        <s v="CNR3569634078"/>
        <s v="CNR6439366940"/>
        <s v="CNR2185617664"/>
        <s v="CNR5727355000"/>
        <s v="CNR8577100666"/>
        <s v="CNR7752408356"/>
        <s v="CNR6492027381"/>
        <s v="CNR3994385090"/>
        <s v="CNR9829779303"/>
        <s v="CNR9171064604"/>
        <s v="CNR4000304755"/>
        <s v="CNR2049313437"/>
        <s v="CNR6402889471"/>
        <s v="CNR9167577462"/>
        <s v="CNR4236879746"/>
        <s v="CNR2508392322"/>
        <s v="CNR9662013344"/>
        <s v="CNR3051830798"/>
        <s v="CNR7679008528"/>
        <s v="CNR7768390400"/>
        <s v="CNR3959187610"/>
        <s v="CNR4917005568"/>
        <s v="CNR3201106999"/>
        <s v="CNR6023389772"/>
        <s v="CNR7854913463"/>
        <s v="CNR5115573726"/>
        <s v="CNR3583546904"/>
        <s v="CNR4443347788"/>
        <s v="CNR2339417999"/>
        <s v="CNR5091579472"/>
        <s v="CNR7677640756"/>
        <s v="CNR7647494568"/>
        <s v="CNR8891408104"/>
        <s v="CNR7927956644"/>
        <s v="CNR2956603823"/>
        <s v="CNR2452177555"/>
        <s v="CNR3761384614"/>
        <s v="CNR2312339169"/>
        <s v="CNR7066427849"/>
        <s v="CNR5889117934"/>
        <s v="CNR9810263385"/>
        <s v="CNR2396950188"/>
        <s v="CNR1627446734"/>
        <s v="CNR4026729608"/>
        <s v="CNR1005189293"/>
        <s v="CNR4246931502"/>
        <s v="CNR4568429154"/>
        <s v="CNR1442140102"/>
        <s v="CNR3976000556"/>
        <s v="CNR7704909682"/>
        <s v="CNR5664983548"/>
        <s v="CNR7970001086"/>
        <s v="CNR9583247443"/>
        <s v="CNR2806935655"/>
        <s v="CNR7965250937"/>
        <s v="CNR3852160174"/>
        <s v="CNR5612185366"/>
        <s v="CNR8669887114"/>
        <s v="CNR5264812872"/>
        <s v="CNR6160086854"/>
        <s v="CNR9759675322"/>
        <s v="CNR1139633726"/>
        <s v="CNR4359785739"/>
        <s v="CNR4515533885"/>
        <s v="CNR3155375444"/>
        <s v="CNR9086446250"/>
        <s v="CNR2265892376"/>
        <s v="CNR7785059091"/>
        <s v="CNR3289605228"/>
        <s v="CNR8952106573"/>
        <s v="CNR1412261852"/>
        <s v="CNR2158916746"/>
        <s v="CNR9257783014"/>
        <s v="CNR8778323839"/>
        <s v="CNR8360756194"/>
        <s v="CNR3028768677"/>
        <s v="CNR9360905742"/>
        <s v="CNR9780472883"/>
        <s v="CNR7399568713"/>
        <s v="CNR8191706849"/>
        <s v="CNR2289889581"/>
        <s v="CNR1587944486"/>
        <s v="CNR2607519751"/>
        <s v="CNR6859529205"/>
        <s v="CNR3415009931"/>
        <s v="CNR3877686007"/>
        <s v="CNR9342674550"/>
        <s v="CNR1879919343"/>
        <s v="CNR4418813111"/>
        <s v="CNR4207232399"/>
        <s v="CNR8515862109"/>
        <s v="CNR8649738671"/>
        <s v="CNR8151570659"/>
        <s v="CNR4016633408"/>
        <s v="CNR2348141323"/>
        <s v="CNR5644822797"/>
        <s v="CNR6731370438"/>
        <s v="CNR6509889768"/>
        <s v="CNR2329011045"/>
        <s v="CNR2792142399"/>
        <s v="CNR4645855572"/>
        <s v="CNR6297810214"/>
        <s v="CNR7883102132"/>
        <s v="CNR1744780131"/>
        <s v="CNR4929379324"/>
        <s v="CNR1206349969"/>
        <s v="CNR1711236636"/>
        <s v="CNR2248585602"/>
        <s v="CNR6032817833"/>
        <s v="CNR4200999612"/>
        <s v="CNR5875777411"/>
        <s v="CNR7928173115"/>
        <s v="CNR7965025601"/>
        <s v="CNR6690814286"/>
        <s v="CNR4339246644"/>
        <s v="CNR7035416963"/>
        <s v="CNR8108082097"/>
        <s v="CNR6021756248"/>
        <s v="CNR3355023831"/>
        <s v="CNR3930258780"/>
        <s v="CNR5307746665"/>
        <s v="CNR6827527738"/>
        <s v="CNR5061203270"/>
        <s v="CNR9040554004"/>
        <s v="CNR6261860063"/>
        <s v="CNR8476100378"/>
        <s v="CNR8923024874"/>
        <s v="CNR4983144073"/>
        <s v="CNR3100083406"/>
        <s v="CNR3862585751"/>
        <s v="CNR2165015756"/>
        <s v="CNR4020382259"/>
        <s v="CNR1893947651"/>
        <s v="CNR1935462857"/>
        <s v="CNR9290768798"/>
        <s v="CNR8465893856"/>
        <s v="CNR6208931689"/>
        <s v="CNR5584228461"/>
        <s v="CNR7518134235"/>
        <s v="CNR5580369167"/>
        <s v="CNR7204016377"/>
        <s v="CNR6353722794"/>
        <s v="CNR6940835682"/>
        <s v="CNR4535117060"/>
        <s v="CNR9423645086"/>
        <s v="CNR6987610616"/>
        <s v="CNR6657344618"/>
        <s v="CNR4437848989"/>
        <s v="CNR5262229763"/>
        <s v="CNR7802357243"/>
        <s v="CNR5874582759"/>
        <s v="CNR9452166677"/>
        <s v="CNR3991369030"/>
        <s v="CNR1624309516"/>
        <s v="CNR3996226883"/>
        <s v="CNR8275339332"/>
        <s v="CNR7672012181"/>
        <s v="CNR9030196642"/>
        <s v="CNR9101256970"/>
        <s v="CNR4114245452"/>
        <s v="CNR6898229424"/>
        <s v="CNR8867239848"/>
        <s v="CNR4957156616"/>
        <s v="CNR6526991412"/>
        <s v="CNR9602774237"/>
        <s v="CNR9663323802"/>
        <s v="CNR8920313484"/>
        <s v="CNR3021496106"/>
        <s v="CNR3028710073"/>
        <s v="CNR2138692025"/>
        <s v="CNR9234823120"/>
        <s v="CNR9905856615"/>
        <s v="CNR6188143138"/>
        <s v="CNR6692702663"/>
        <s v="CNR3137352238"/>
        <s v="CNR9021264849"/>
        <s v="CNR4877548148"/>
        <s v="CNR6764657713"/>
        <s v="CNR2294144318"/>
        <s v="CNR6122722894"/>
        <s v="CNR7870435858"/>
        <s v="CNR6290736649"/>
        <s v="CNR3413037365"/>
        <s v="CNR8153453329"/>
        <s v="CNR2159189450"/>
        <s v="CNR8615561360"/>
        <s v="CNR1784242983"/>
        <s v="CNR3840385191"/>
        <s v="CNR8365617916"/>
        <s v="CNR5301644284"/>
        <s v="CNR1615114359"/>
        <s v="CNR2705992362"/>
        <s v="CNR2102110741"/>
        <s v="CNR9360061961"/>
        <s v="CNR9312052350"/>
        <s v="CNR9117384007"/>
        <s v="CNR9933479896"/>
        <s v="CNR1162433352"/>
        <s v="CNR6966297251"/>
        <s v="CNR2681589440"/>
        <s v="CNR2907015428"/>
        <s v="CNR3883768133"/>
        <s v="CNR5426892168"/>
        <s v="CNR4692925949"/>
        <s v="CNR1874381826"/>
        <s v="CNR4208855883"/>
        <s v="CNR9478033573"/>
        <s v="CNR2113323808"/>
        <s v="CNR9169767037"/>
        <s v="CNR1906679986"/>
        <s v="CNR5221229996"/>
        <s v="CNR9269380738"/>
        <s v="CNR6796023164"/>
        <s v="CNR9031356978"/>
        <s v="CNR7862209498"/>
        <s v="CNR3984350347"/>
        <s v="CNR4337228057"/>
        <s v="CNR5513109362"/>
        <s v="CNR8026154417"/>
        <s v="CNR6148138933"/>
        <s v="CNR7321376523"/>
        <s v="CNR3100797080"/>
        <s v="CNR9007406240"/>
        <s v="CNR3485223708"/>
        <s v="CNR3589301125"/>
        <s v="CNR2394906700"/>
        <s v="CNR7770404049"/>
        <s v="CNR6499117946"/>
        <s v="CNR5879429132"/>
        <s v="CNR2324596749"/>
        <s v="CNR8121442508"/>
        <s v="CNR7148331675"/>
        <s v="CNR6781125431"/>
        <s v="CNR2854304267"/>
        <s v="CNR2354588981"/>
        <s v="CNR7703931700"/>
        <s v="CNR6417062253"/>
        <s v="CNR8923456217"/>
        <s v="CNR9806423677"/>
        <s v="CNR8856275972"/>
        <s v="CNR7687469044"/>
        <s v="CNR2171402084"/>
        <s v="CNR6198555078"/>
        <s v="CNR5911304511"/>
        <s v="CNR6277066135"/>
        <s v="CNR9813927791"/>
        <s v="CNR5602596246"/>
        <s v="CNR9576764852"/>
        <s v="CNR7861459274"/>
        <s v="CNR2572786943"/>
        <s v="CNR4029613490"/>
        <s v="CNR3786551977"/>
        <s v="CNR6241328073"/>
        <s v="CNR7796283308"/>
        <s v="CNR5742470026"/>
        <s v="CNR8800315822"/>
        <s v="CNR3887625332"/>
        <s v="CNR9082927091"/>
        <s v="CNR6563512831"/>
        <s v="CNR5845941393"/>
        <s v="CNR2157490672"/>
        <s v="CNR5865232039"/>
        <s v="CNR5829363360"/>
        <s v="CNR6009047264"/>
        <s v="CNR3745210228"/>
        <s v="CNR2065517633"/>
        <s v="CNR9037538281"/>
        <s v="CNR7706520181"/>
        <s v="CNR6566262578"/>
        <s v="CNR5769106872"/>
        <s v="CNR6929306893"/>
        <s v="CNR3772894831"/>
        <s v="CNR2653474212"/>
        <s v="CNR9559367957"/>
        <s v="CNR7008558083"/>
        <s v="CNR1685069731"/>
        <s v="CNR1036978390"/>
        <s v="CNR5930299674"/>
        <s v="CNR9206425262"/>
        <s v="CNR8746261766"/>
        <s v="CNR4745586127"/>
        <s v="CNR5778168529"/>
        <s v="CNR2847137443"/>
        <s v="CNR1470553956"/>
        <s v="CNR9729628706"/>
        <s v="CNR1627894725"/>
        <s v="CNR7570858024"/>
        <s v="CNR5460408780"/>
        <s v="CNR5777447140"/>
        <s v="CNR8402553807"/>
        <s v="CNR1632423263"/>
        <s v="CNR3047071055"/>
        <s v="CNR8819346938"/>
        <s v="CNR9872240242"/>
        <s v="CNR4541989796"/>
        <s v="CNR6425248405"/>
        <s v="CNR4784366342"/>
        <s v="CNR6295169097"/>
        <s v="CNR7095287655"/>
        <s v="CNR3349337488"/>
        <s v="CNR2748622982"/>
        <s v="CNR6828977456"/>
        <s v="CNR3101755592"/>
        <s v="CNR9886431388"/>
        <s v="CNR7329654011"/>
        <s v="CNR5581714042"/>
        <s v="CNR3633931909"/>
        <s v="CNR9045676104"/>
        <s v="CNR6600180077"/>
        <s v="CNR5818495882"/>
        <s v="CNR7041673815"/>
        <s v="CNR7094435052"/>
        <s v="CNR4386593235"/>
        <s v="CNR5046417373"/>
        <s v="CNR4293484854"/>
        <s v="CNR6958820835"/>
        <s v="CNR4739085893"/>
        <s v="CNR9104378229"/>
        <s v="CNR4534863735"/>
        <s v="CNR1077663251"/>
        <s v="CNR6869429274"/>
        <s v="CNR8958973082"/>
        <s v="CNR5288504801"/>
        <s v="CNR3731033080"/>
        <s v="CNR2058734182"/>
        <s v="CNR5004281816"/>
        <s v="CNR1019725528"/>
        <s v="CNR1740611669"/>
        <s v="CNR9026899537"/>
        <s v="CNR1159851195"/>
        <s v="CNR4266854809"/>
        <s v="CNR6961849860"/>
        <s v="CNR2585994196"/>
        <s v="CNR8601188773"/>
        <s v="CNR3472637240"/>
        <s v="CNR3152234394"/>
        <s v="CNR9362334566"/>
        <s v="CNR7028452587"/>
        <s v="CNR3579063873"/>
        <s v="CNR7315290710"/>
        <s v="CNR1197071751"/>
        <s v="CNR5345070563"/>
        <s v="CNR7896676863"/>
        <s v="CNR5071851514"/>
        <s v="CNR2331965514"/>
        <s v="CNR1500897902"/>
        <s v="CNR2870348821"/>
        <s v="CNR5382924871"/>
        <s v="CNR9699901966"/>
        <s v="CNR2369888759"/>
        <s v="CNR3070985317"/>
        <s v="CNR9937231449"/>
        <s v="CNR5352969514"/>
        <s v="CNR5365612115"/>
        <s v="CNR4840279594"/>
        <s v="CNR3663166212"/>
        <s v="CNR6244871794"/>
        <s v="CNR1940907620"/>
        <s v="CNR8316414284"/>
        <s v="CNR7882718309"/>
        <s v="CNR7415367880"/>
        <s v="CNR4732479543"/>
        <s v="CNR9857225605"/>
        <s v="CNR5471427707"/>
        <s v="CNR2666985144"/>
        <s v="CNR8022232507"/>
        <s v="CNR6793856057"/>
        <s v="CNR1626188196"/>
        <s v="CNR6582821964"/>
        <s v="CNR9198835461"/>
        <s v="CNR2439442119"/>
        <s v="CNR8227922139"/>
        <s v="CNR1850386317"/>
        <s v="CNR6173680572"/>
        <s v="CNR2209821541"/>
        <s v="CNR4357466643"/>
        <s v="CNR4853846148"/>
        <s v="CNR3928513321"/>
        <s v="CNR7541789118"/>
        <s v="CNR7235406574"/>
        <s v="CNR2927080915"/>
        <s v="CNR8992478086"/>
        <s v="CNR8162381193"/>
        <s v="CNR7072801652"/>
        <s v="CNR9521742426"/>
        <s v="CNR7605740576"/>
        <s v="CNR6839478764"/>
        <s v="CNR6571269364"/>
        <s v="CNR7404218031"/>
        <s v="CNR5372151831"/>
        <s v="CNR5496850035"/>
        <s v="CNR5965855153"/>
        <s v="CNR9310910635"/>
        <s v="CNR8131877912"/>
        <s v="CNR1731209919"/>
        <s v="CNR3180210609"/>
        <s v="CNR3032540824"/>
        <s v="CNR2615935603"/>
        <s v="CNR9351229680"/>
        <s v="CNR1803174594"/>
        <s v="CNR7978024564"/>
        <s v="CNR4851555604"/>
        <s v="CNR2598147959"/>
        <s v="CNR7209000219"/>
        <s v="CNR5949535092"/>
        <s v="CNR3533655898"/>
        <s v="CNR1484428881"/>
        <s v="CNR2852568403"/>
        <s v="CNR1308879623"/>
        <s v="CNR8664922075"/>
        <s v="CNR2645295144"/>
        <s v="CNR8536957525"/>
        <s v="CNR4913728312"/>
        <s v="CNR5036915108"/>
        <s v="CNR2530776934"/>
        <s v="CNR6837065921"/>
        <s v="CNR6756014670"/>
        <s v="CNR2665253514"/>
        <s v="CNR2675436545"/>
        <s v="CNR9726234666"/>
        <s v="CNR2173472664"/>
        <s v="CNR6458633744"/>
        <s v="CNR9335132039"/>
        <s v="CNR1722712445"/>
        <s v="CNR7334550088"/>
        <s v="CNR9660273804"/>
        <s v="CNR2415717408"/>
        <s v="CNR5648324304"/>
        <s v="CNR1255226904"/>
        <s v="CNR4644955917"/>
        <s v="CNR4949695334"/>
        <s v="CNR8945133577"/>
        <s v="CNR8629824083"/>
        <s v="CNR9510799716"/>
        <s v="CNR4637342914"/>
        <s v="CNR8885895513"/>
        <s v="CNR2434479734"/>
        <s v="CNR2946215461"/>
        <s v="CNR7527347771"/>
        <s v="CNR9699773418"/>
        <s v="CNR2859526743"/>
        <s v="CNR8858656562"/>
        <s v="CNR5954566024"/>
        <s v="CNR7865019864"/>
        <s v="CNR9319704803"/>
        <s v="CNR5060871621"/>
        <s v="CNR5205808174"/>
        <s v="CNR2343515105"/>
        <s v="CNR2403414747"/>
        <s v="CNR3547153428"/>
        <s v="CNR6523907234"/>
        <s v="CNR9149840781"/>
        <s v="CNR5273637865"/>
        <s v="CNR8673869372"/>
        <s v="CNR5467999099"/>
        <s v="CNR7419563437"/>
        <s v="CNR1451507555"/>
        <s v="CNR9465516338"/>
        <s v="CNR8446690892"/>
        <s v="CNR2064388381"/>
        <s v="CNR8834187918"/>
        <s v="CNR9902066532"/>
        <s v="CNR3193795667"/>
        <s v="CNR1522402999"/>
        <s v="CNR1254375089"/>
        <s v="CNR8646986980"/>
        <s v="CNR6200546054"/>
        <s v="CNR4274098600"/>
        <s v="CNR3964466606"/>
        <s v="CNR7058900760"/>
        <s v="CNR1167107049"/>
        <s v="CNR9908202011"/>
        <s v="CNR6764941367"/>
        <s v="CNR4303826190"/>
        <s v="CNR7887254176"/>
        <s v="CNR5986990553"/>
        <s v="CNR8427933728"/>
        <s v="CNR1472830137"/>
        <s v="CNR6495435658"/>
        <s v="CNR4450256913"/>
        <s v="CNR9087942757"/>
        <s v="CNR1737407445"/>
        <s v="CNR9775823271"/>
        <s v="CNR5900559992"/>
        <s v="CNR4172168697"/>
        <s v="CNR6974386027"/>
        <s v="CNR2075186535"/>
        <s v="CNR6471252455"/>
        <s v="CNR2337653301"/>
        <s v="CNR6267836202"/>
        <s v="CNR4151880112"/>
        <s v="CNR2530516152"/>
        <s v="CNR3320704608"/>
        <s v="CNR3246821972"/>
        <s v="CNR2361746340"/>
        <s v="CNR1109955647"/>
        <s v="CNR3862499166"/>
        <s v="CNR7096299112"/>
        <s v="CNR6544202305"/>
        <s v="CNR6292621412"/>
        <s v="CNR6116009311"/>
        <s v="CNR1823281896"/>
        <s v="CNR9848351131"/>
        <s v="CNR1490089352"/>
        <s v="CNR1013055241"/>
        <s v="CNR4490714233"/>
        <s v="CNR4551899818"/>
        <s v="CNR1533324416"/>
        <s v="CNR9418741307"/>
        <s v="CNR1682309374"/>
        <s v="CNR8757455605"/>
        <s v="CNR7535507007"/>
        <s v="CNR7999346508"/>
        <s v="CNR8783869625"/>
        <s v="CNR2188222862"/>
        <s v="CNR3489531844"/>
        <s v="CNR9024628574"/>
        <s v="CNR7096545947"/>
        <s v="CNR4039027531"/>
        <s v="CNR3438586774"/>
        <s v="CNR4652261915"/>
        <s v="CNR7876542890"/>
        <s v="CNR6373785724"/>
        <s v="CNR9957370961"/>
        <s v="CNR8312507533"/>
        <s v="CNR8011504758"/>
        <s v="CNR8715275932"/>
        <s v="CNR7520777968"/>
        <s v="CNR1549621048"/>
        <s v="CNR3072801759"/>
        <s v="CNR8563401446"/>
        <s v="CNR3991101676"/>
        <s v="CNR5400165193"/>
        <s v="CNR5162427048"/>
        <s v="CNR1279517258"/>
        <s v="CNR6470301979"/>
        <s v="CNR1907079762"/>
        <s v="CNR3687796120"/>
        <s v="CNR6321387502"/>
        <s v="CNR2163720934"/>
        <s v="CNR6296889369"/>
        <s v="CNR2878171111"/>
        <s v="CNR6601149298"/>
        <s v="CNR5517355932"/>
        <s v="CNR2659225945"/>
        <s v="CNR4668375181"/>
        <s v="CNR2663486306"/>
        <s v="CNR7418970224"/>
        <s v="CNR1314906499"/>
        <s v="CNR7722085710"/>
        <s v="CNR1087981308"/>
        <s v="CNR5342653513"/>
        <s v="CNR6019325464"/>
        <s v="CNR2931845144"/>
        <s v="CNR5897675004"/>
        <s v="CNR4711764134"/>
        <s v="CNR8597926354"/>
        <s v="CNR8812701698"/>
        <s v="CNR1584707064"/>
        <s v="CNR3145376086"/>
        <s v="CNR8853978169"/>
        <s v="CNR2062577383"/>
        <s v="CNR9739170480"/>
        <s v="CNR2754552843"/>
        <s v="CNR6025991437"/>
        <s v="CNR2025023261"/>
        <s v="CNR6212044191"/>
        <s v="CNR6280103086"/>
        <s v="CNR3428044809"/>
        <s v="CNR8974504637"/>
        <s v="CNR5586001459"/>
        <s v="CNR8553618921"/>
        <s v="CNR8859760837"/>
        <s v="CNR4923914731"/>
        <s v="CNR4404029242"/>
        <s v="CNR2717229168"/>
        <s v="CNR8177299209"/>
        <s v="CNR5542671444"/>
        <s v="CNR6074356125"/>
        <s v="CNR2986783285"/>
        <s v="CNR1914269026"/>
        <s v="CNR5812275660"/>
        <s v="CNR9811710944"/>
        <s v="CNR2371528917"/>
        <s v="CNR3638416947"/>
        <s v="CNR4417361815"/>
        <s v="CNR9747226109"/>
        <s v="CNR1651358470"/>
        <s v="CNR9512590719"/>
        <s v="CNR8740090330"/>
        <s v="CNR4331647455"/>
        <s v="CNR2098843829"/>
        <s v="CNR3451344470"/>
        <s v="CNR3809237836"/>
        <s v="CNR8819399758"/>
        <s v="CNR6946157458"/>
        <s v="CNR2938826599"/>
        <s v="CNR7727041509"/>
        <s v="CNR7336204626"/>
        <s v="CNR8651791825"/>
        <s v="CNR4041881820"/>
        <s v="CNR9810682839"/>
        <s v="CNR4869134101"/>
        <s v="CNR8517339671"/>
        <s v="CNR8299651041"/>
        <s v="CNR3163472518"/>
        <s v="CNR8645770096"/>
        <s v="CNR2923089970"/>
        <s v="CNR3110701658"/>
        <s v="CNR7755602504"/>
        <s v="CNR1038482751"/>
        <s v="CNR8788792837"/>
        <s v="CNR8790719007"/>
        <s v="CNR3421312573"/>
        <s v="CNR6853051785"/>
        <s v="CNR3867653619"/>
        <s v="CNR3282382141"/>
        <s v="CNR5424041443"/>
        <s v="CNR3786821210"/>
        <s v="CNR7020241223"/>
        <s v="CNR5348410517"/>
        <s v="CNR6958217330"/>
        <s v="CNR8068839462"/>
        <s v="CNR8705681076"/>
        <s v="CNR5581728919"/>
        <s v="CNR7874629014"/>
        <s v="CNR3655603930"/>
        <s v="CNR7854738658"/>
        <s v="CNR5196282776"/>
        <s v="CNR5631742511"/>
        <s v="CNR7422951854"/>
        <s v="CNR9408101278"/>
        <s v="CNR1460492351"/>
        <s v="CNR5591159392"/>
        <s v="CNR5059077510"/>
        <s v="CNR8876063700"/>
        <s v="CNR9128006344"/>
        <s v="CNR2638928797"/>
        <s v="CNR9240244364"/>
        <s v="CNR5511880218"/>
        <s v="CNR1484307441"/>
        <s v="CNR9277142583"/>
        <s v="CNR5564251558"/>
        <s v="CNR6358418895"/>
        <s v="CNR1681299198"/>
        <s v="CNR4480393287"/>
        <s v="CNR1469818118"/>
        <s v="CNR3953130928"/>
        <s v="CNR3882932150"/>
        <s v="CNR9823468072"/>
        <s v="CNR7902530734"/>
        <s v="CNR1280453874"/>
        <s v="CNR9690450095"/>
        <s v="CNR5802793674"/>
        <s v="CNR2420588027"/>
        <s v="CNR2869955955"/>
        <s v="CNR6646231312"/>
        <s v="CNR7105393312"/>
        <s v="CNR9866910970"/>
        <s v="CNR2931653259"/>
        <s v="CNR3415664253"/>
        <s v="CNR5344837351"/>
        <s v="CNR1953400097"/>
        <s v="CNR4446141792"/>
        <s v="CNR6550623555"/>
        <s v="CNR7462709539"/>
        <s v="CNR5956832394"/>
        <s v="CNR3150485755"/>
        <s v="CNR7611280905"/>
        <s v="CNR9053369356"/>
        <s v="CNR3122446174"/>
        <s v="CNR2418085943"/>
        <s v="CNR3034367262"/>
        <s v="CNR1279291740"/>
        <s v="CNR7676536262"/>
        <s v="CNR6095207879"/>
        <s v="CNR3949422235"/>
        <s v="CNR4615195155"/>
        <s v="CNR2734129698"/>
        <s v="CNR8125578165"/>
        <s v="CNR9857477913"/>
        <s v="CNR1283856811"/>
        <s v="CNR2166406737"/>
        <s v="CNR6296464996"/>
        <s v="CNR6749322055"/>
        <s v="CNR6955467714"/>
        <s v="CNR8895101476"/>
        <s v="CNR2812160843"/>
        <s v="CNR4940266864"/>
        <s v="CNR3165249106"/>
        <s v="CNR1673050458"/>
        <s v="CNR2535731324"/>
        <s v="CNR6650570625"/>
        <s v="CNR2075230132"/>
        <s v="CNR6133888473"/>
        <s v="CNR6250232447"/>
        <s v="CNR5854350208"/>
        <s v="CNR9087982068"/>
        <s v="CNR1871046125"/>
        <s v="CNR8994728622"/>
        <s v="CNR7685159645"/>
        <s v="CNR3797724361"/>
        <s v="CNR8702102891"/>
        <s v="CNR9271131611"/>
        <s v="CNR7768810074"/>
        <s v="CNR6590611860"/>
        <s v="CNR2108897005"/>
        <s v="CNR2144090614"/>
        <s v="CNR7539085553"/>
        <s v="CNR8830342131"/>
        <s v="CNR3391905237"/>
        <s v="CNR6204691694"/>
        <s v="CNR5278641785"/>
        <s v="CNR5814644864"/>
        <s v="CNR2399135366"/>
        <s v="CNR5092523511"/>
        <s v="CNR4914463452"/>
        <s v="CNR8380447041"/>
        <s v="CNR4228661085"/>
        <s v="CNR4620063752"/>
        <s v="CNR1812791057"/>
        <s v="CNR9784716815"/>
        <s v="CNR4369438093"/>
        <s v="CNR6612394713"/>
        <s v="CNR1669929617"/>
        <s v="CNR4273123959"/>
        <s v="CNR1696706830"/>
        <s v="CNR4594362494"/>
        <s v="CNR9843628385"/>
        <s v="CNR6250191663"/>
        <s v="CNR1552364263"/>
        <s v="CNR9004059185"/>
        <s v="CNR7652459866"/>
        <s v="CNR9230962984"/>
        <s v="CNR3419433369"/>
        <s v="CNR4147125358"/>
        <s v="CNR6336546087"/>
        <s v="CNR4991690716"/>
        <s v="CNR1175053669"/>
        <s v="CNR1203596111"/>
        <s v="CNR2173118469"/>
        <s v="CNR3297012394"/>
        <s v="CNR2954017081"/>
        <s v="CNR9575770828"/>
        <s v="CNR3889881340"/>
        <s v="CNR9832810894"/>
        <s v="CNR6975045945"/>
        <s v="CNR5061694293"/>
        <s v="CNR7769692189"/>
        <s v="CNR9213615551"/>
        <s v="CNR4546979143"/>
        <s v="CNR4121196873"/>
        <s v="CNR1046586372"/>
        <s v="CNR1895661413"/>
        <s v="CNR7313891770"/>
        <s v="CNR9309562681"/>
        <s v="CNR7727526174"/>
        <s v="CNR6948473862"/>
        <s v="CNR8406688353"/>
        <s v="CNR3982837523"/>
        <s v="CNR7416089045"/>
        <s v="CNR1830804397"/>
        <s v="CNR8502727214"/>
        <s v="CNR7842036809"/>
        <s v="CNR7370531325"/>
        <s v="CNR6744468937"/>
        <s v="CNR7294261924"/>
        <s v="CNR7748498528"/>
        <s v="CNR4094809148"/>
        <s v="CNR4363880091"/>
        <s v="CNR1249652780"/>
        <s v="CNR2086362711"/>
        <s v="CNR3797185879"/>
        <s v="CNR5148782417"/>
        <s v="CNR6034115562"/>
        <s v="CNR1329624324"/>
        <s v="CNR5911180828"/>
        <s v="CNR7001907347"/>
        <s v="CNR3423444261"/>
        <s v="CNR6223698678"/>
        <s v="CNR5624695782"/>
        <s v="CNR7554552023"/>
        <s v="CNR6584397392"/>
        <s v="CNR2028885548"/>
        <s v="CNR3704691745"/>
        <s v="CNR8980403690"/>
        <s v="CNR9890807833"/>
        <s v="CNR5058259636"/>
        <s v="CNR2324219488"/>
        <s v="CNR6623376407"/>
        <s v="CNR1965004565"/>
        <s v="CNR3320945631"/>
        <s v="CNR9534466698"/>
        <s v="CNR2262647031"/>
        <s v="CNR6885208734"/>
        <s v="CNR1585823210"/>
        <s v="CNR5391910655"/>
        <s v="CNR6616968930"/>
        <s v="CNR2561343045"/>
        <s v="CNR1662280849"/>
        <s v="CNR6507486370"/>
        <s v="CNR1412022279"/>
        <s v="CNR2990253478"/>
        <s v="CNR7929966409"/>
        <s v="CNR9244366130"/>
        <s v="CNR8274670818"/>
        <s v="CNR3428871912"/>
        <s v="CNR3610392570"/>
        <s v="CNR3906106158"/>
        <s v="CNR2819420122"/>
        <s v="CNR8763507886"/>
        <s v="CNR2273364618"/>
        <s v="CNR9787687154"/>
        <s v="CNR9014110347"/>
        <s v="CNR8573276689"/>
        <s v="CNR3950024104"/>
        <s v="CNR2904885026"/>
        <s v="CNR5597708432"/>
        <s v="CNR6151941724"/>
        <s v="CNR8139751288"/>
        <s v="CNR3339755731"/>
        <s v="CNR4011912695"/>
        <s v="CNR3715558202"/>
        <s v="CNR1379389476"/>
        <s v="CNR2784061430"/>
        <s v="CNR5005852939"/>
        <s v="CNR1533973926"/>
        <s v="CNR9551875517"/>
        <s v="CNR7568533031"/>
        <s v="CNR8287937499"/>
        <s v="CNR1359116763"/>
        <s v="CNR4312019383"/>
        <s v="CNR2272354290"/>
        <s v="CNR9257997362"/>
        <s v="CNR1628980891"/>
        <s v="CNR6301912986"/>
        <s v="CNR4050071106"/>
        <s v="CNR1382949918"/>
        <s v="CNR2183972839"/>
        <s v="CNR2676915647"/>
        <s v="CNR6991648322"/>
        <s v="CNR5552919971"/>
        <s v="CNR5427424701"/>
        <s v="CNR6351261226"/>
        <s v="CNR6536966938"/>
        <s v="CNR9007449246"/>
        <s v="CNR8363987774"/>
        <s v="CNR7352467998"/>
        <s v="CNR3475407647"/>
        <s v="CNR6006207201"/>
        <s v="CNR9413081757"/>
        <s v="CNR4623804184"/>
        <s v="CNR9292850287"/>
        <s v="CNR8491467278"/>
        <s v="CNR4151115071"/>
        <s v="CNR7002295902"/>
        <s v="CNR6723606403"/>
        <s v="CNR6287062732"/>
        <s v="CNR9578391900"/>
        <s v="CNR4157417445"/>
        <s v="CNR8285577127"/>
        <s v="CNR7008862933"/>
        <s v="CNR3727111239"/>
        <s v="CNR3482120971"/>
        <s v="CNR3543396123"/>
        <s v="CNR9160876038"/>
        <s v="CNR6689322774"/>
        <s v="CNR8468251176"/>
        <s v="CNR4216882896"/>
        <s v="CNR3564238822"/>
        <s v="CNR3636642798"/>
        <s v="CNR5640207234"/>
        <s v="CNR8264768134"/>
        <s v="CNR4957226689"/>
        <s v="CNR3968220006"/>
        <s v="CNR4660833211"/>
        <s v="CNR2102952681"/>
        <s v="CNR6651566058"/>
        <s v="CNR2144171347"/>
        <s v="CNR7006659184"/>
        <s v="CNR6390697428"/>
        <s v="CNR9939969327"/>
        <s v="CNR5991000008"/>
        <s v="CNR7163874704"/>
        <s v="CNR9140857277"/>
        <s v="CNR2595060088"/>
        <s v="CNR3112663719"/>
        <s v="CNR4797475797"/>
        <s v="CNR8385222659"/>
        <s v="CNR2778211577"/>
        <s v="CNR2905157250"/>
        <s v="CNR6528981603"/>
        <s v="CNR2954282815"/>
        <s v="CNR1427593062"/>
        <s v="CNR6936559065"/>
        <s v="CNR4459703468"/>
        <s v="CNR5328712039"/>
        <s v="CNR6470739415"/>
        <s v="CNR6792592313"/>
        <s v="CNR9850162520"/>
        <s v="CNR9215877639"/>
        <s v="CNR9694147830"/>
        <s v="CNR9122433783"/>
        <s v="CNR1327803370"/>
        <s v="CNR9533663855"/>
        <s v="CNR5151279764"/>
        <s v="CNR9076008559"/>
        <s v="CNR1840932260"/>
        <s v="CNR1446289057"/>
        <s v="CNR3277658897"/>
        <s v="CNR8441647550"/>
        <s v="CNR4886490322"/>
        <s v="CNR5727466276"/>
        <s v="CNR8843167246"/>
        <s v="CNR2639272704"/>
        <s v="CNR4692366234"/>
        <s v="CNR9467026719"/>
        <s v="CNR1273331990"/>
        <s v="CNR7311762276"/>
        <s v="CNR4084055598"/>
        <s v="CNR7899634503"/>
        <s v="CNR8837806404"/>
        <s v="CNR6917525811"/>
        <s v="CNR2491288574"/>
        <s v="CNR2400014771"/>
        <s v="CNR7838210977"/>
        <s v="CNR2690939372"/>
        <s v="CNR8332454692"/>
        <s v="CNR9081072279"/>
        <s v="CNR3743032601"/>
        <s v="CNR1581206413"/>
        <s v="CNR2043937532"/>
        <s v="CNR9416153309"/>
        <s v="CNR7687968508"/>
        <s v="CNR7086752853"/>
        <s v="CNR4894647106"/>
        <s v="CNR9603683388"/>
        <s v="CNR1705809550"/>
        <s v="CNR8682559096"/>
        <s v="CNR1401460353"/>
        <s v="CNR9481984921"/>
        <s v="CNR4160760910"/>
        <s v="CNR2235574366"/>
        <s v="CNR4128380703"/>
        <s v="CNR4883839081"/>
        <s v="CNR1034730255"/>
        <s v="CNR6175713971"/>
        <s v="CNR8945965055"/>
        <s v="CNR1817516905"/>
        <s v="CNR9218351830"/>
        <s v="CNR4634254985"/>
        <s v="CNR5845256049"/>
        <s v="CNR8902386680"/>
        <s v="CNR7561645467"/>
        <s v="CNR8403152139"/>
        <s v="CNR2747210931"/>
        <s v="CNR9265721049"/>
        <s v="CNR6237809723"/>
        <s v="CNR5777900353"/>
        <s v="CNR3994616798"/>
        <s v="CNR1180151153"/>
        <s v="CNR9724956560"/>
        <s v="CNR5541081234"/>
        <s v="CNR6924100129"/>
        <s v="CNR7574595616"/>
        <s v="CNR6295998043"/>
        <s v="CNR6595227213"/>
        <s v="CNR9992612495"/>
        <s v="CNR8150044280"/>
        <s v="CNR2250962017"/>
        <s v="CNR2849445673"/>
        <s v="CNR3839755990"/>
        <s v="CNR9316666954"/>
        <s v="CNR8067134309"/>
        <s v="CNR9861458144"/>
        <s v="CNR5677379740"/>
        <s v="CNR7559507005"/>
        <s v="CNR9672511746"/>
        <s v="CNR1070132410"/>
        <s v="CNR7711497073"/>
        <s v="CNR6104737188"/>
        <s v="CNR4816531502"/>
        <s v="CNR7729669323"/>
        <s v="CNR5289000825"/>
        <s v="CNR7815556733"/>
        <s v="CNR5065108414"/>
        <s v="CNR3880578494"/>
        <s v="CNR2525198384"/>
        <s v="CNR3764747228"/>
        <s v="CNR6723929682"/>
        <s v="CNR4910427979"/>
        <s v="CNR3653625416"/>
        <s v="CNR5331670789"/>
        <s v="CNR8994715775"/>
        <s v="CNR2071578679"/>
        <s v="CNR2987602774"/>
        <s v="CNR1518269044"/>
        <s v="CNR8788271767"/>
        <s v="CNR2198567852"/>
        <s v="CNR1403647431"/>
        <s v="CNR8791845677"/>
        <s v="CNR3947822671"/>
        <s v="CNR2219174477"/>
        <s v="CNR3343146413"/>
        <s v="CNR9919372585"/>
        <s v="CNR8544458416"/>
        <s v="CNR7724054218"/>
        <s v="CNR8373647023"/>
        <s v="CNR4208350664"/>
        <s v="CNR1559781922"/>
        <s v="CNR7636271979"/>
        <s v="CNR5642549964"/>
        <s v="CNR5699656215"/>
        <s v="CNR6903912288"/>
        <s v="CNR7563936743"/>
        <s v="CNR4381005666"/>
        <s v="CNR6590554347"/>
        <s v="CNR2671114176"/>
        <s v="CNR2765706485"/>
        <s v="CNR6702404767"/>
        <s v="CNR8964675466"/>
        <s v="CNR3590304465"/>
        <s v="CNR3946240728"/>
        <s v="CNR3515875736"/>
        <s v="CNR4403231332"/>
        <s v="CNR8184904186"/>
        <s v="CNR5264652974"/>
        <s v="CNR9138919116"/>
        <s v="CNR3154076391"/>
        <s v="CNR6774187753"/>
        <s v="CNR2119272226"/>
        <s v="CNR7530730293"/>
        <s v="CNR5769057612"/>
        <s v="CNR9465684722"/>
        <s v="CNR3876829578"/>
        <s v="CNR5222391496"/>
        <s v="CNR4042353816"/>
        <s v="CNR8220575594"/>
        <s v="CNR2164263923"/>
        <s v="CNR5317001787"/>
        <s v="CNR6121960728"/>
        <s v="CNR6496126998"/>
        <s v="CNR2684503923"/>
        <s v="CNR3799468340"/>
        <s v="CNR2691284418"/>
        <s v="CNR3572429584"/>
        <s v="CNR9098996200"/>
        <s v="CNR6124249548"/>
        <s v="CNR6086361164"/>
        <s v="CNR2227562138"/>
        <s v="CNR1585051441"/>
        <s v="CNR8310072209"/>
        <s v="CNR5468596628"/>
        <s v="CNR4420429639"/>
        <s v="CNR9621878792"/>
        <s v="CNR5023266748"/>
        <s v="CNR1835275052"/>
        <s v="CNR9522319665"/>
        <s v="CNR4775402560"/>
        <s v="CNR7324961413"/>
        <s v="CNR4043697187"/>
        <s v="CNR5291611368"/>
        <s v="CNR7472727676"/>
        <s v="CNR4967539920"/>
        <s v="CNR3697667063"/>
        <s v="CNR7236106287"/>
        <s v="CNR9525905140"/>
        <s v="CNR4809164768"/>
        <s v="CNR9785755514"/>
        <s v="CNR3662571725"/>
        <s v="CNR1981924497"/>
        <s v="CNR8000187202"/>
        <s v="CNR2845163370"/>
        <s v="CNR7532050747"/>
        <s v="CNR5690199031"/>
        <s v="CNR3039022984"/>
        <s v="CNR8723616152"/>
        <s v="CNR3013065637"/>
        <s v="CNR5826546760"/>
        <s v="CNR3248785599"/>
        <s v="CNR1080918352"/>
        <s v="CNR2798495224"/>
        <s v="CNR7934577225"/>
        <s v="CNR9938403747"/>
        <s v="CNR8865104285"/>
        <s v="CNR7812601819"/>
        <s v="CNR3860950502"/>
        <s v="CNR8672920450"/>
        <s v="CNR9812338292"/>
        <s v="CNR3518157204"/>
        <s v="CNR5525643119"/>
        <s v="CNR4003224821"/>
        <s v="CNR2227847846"/>
        <s v="CNR9973613808"/>
        <s v="CNR7552522156"/>
        <s v="CNR2577744454"/>
        <s v="CNR9230880023"/>
        <s v="CNR8147525752"/>
        <s v="CNR4908142904"/>
        <s v="CNR3137495711"/>
        <s v="CNR8066019941"/>
        <s v="CNR5366346227"/>
        <s v="CNR6696702889"/>
        <s v="CNR6267590563"/>
        <s v="CNR4196243894"/>
        <s v="CNR6494904660"/>
        <s v="CNR7140474896"/>
        <s v="CNR7869480209"/>
        <s v="CNR6328438960"/>
        <s v="CNR9514074247"/>
        <s v="CNR7682134258"/>
        <s v="CNR4799968166"/>
        <s v="CNR3981726410"/>
        <s v="CNR6376554061"/>
        <s v="CNR8094230363"/>
        <s v="CNR9493508164"/>
        <s v="CNR7680003825"/>
        <s v="CNR3582804230"/>
        <s v="CNR7563328083"/>
        <s v="CNR5674816873"/>
        <s v="CNR7210100292"/>
        <s v="CNR4938655389"/>
        <s v="CNR3899418446"/>
        <s v="CNR3454367319"/>
        <s v="CNR2422838541"/>
        <s v="CNR9700558317"/>
        <s v="CNR8325565904"/>
        <s v="CNR1625316724"/>
        <s v="CNR4667893352"/>
        <s v="CNR8080790229"/>
        <s v="CNR4174979968"/>
        <s v="CNR4028513762"/>
        <s v="CNR7033060394"/>
        <s v="CNR2185841220"/>
        <s v="CNR1220587550"/>
        <s v="CNR7630915736"/>
        <s v="CNR5459287832"/>
        <s v="CNR1755080548"/>
        <s v="CNR4979580902"/>
        <s v="CNR2568634045"/>
        <s v="CNR8643442201"/>
        <s v="CNR9998356574"/>
        <s v="CNR4683554946"/>
        <s v="CNR5902737021"/>
        <s v="CNR8486544816"/>
        <s v="CNR3146116392"/>
        <s v="CNR1411206582"/>
        <s v="CNR6635268635"/>
        <s v="CNR7827238323"/>
        <s v="CNR7109939195"/>
        <s v="CNR8257472889"/>
        <s v="CNR5345871593"/>
        <s v="CNR3591613069"/>
        <s v="CNR6870746297"/>
        <s v="CNR2429194731"/>
        <s v="CNR9299898459"/>
        <s v="CNR2798469172"/>
        <s v="CNR5992897949"/>
        <s v="CNR5074638935"/>
        <s v="CNR3459542488"/>
        <s v="CNR3409478865"/>
        <s v="CNR5645717601"/>
        <s v="CNR8340669733"/>
        <s v="CNR9404040500"/>
        <s v="CNR1423501781"/>
        <s v="CNR1415714180"/>
        <s v="CNR3204726578"/>
        <s v="CNR6784415984"/>
        <s v="CNR8552468372"/>
        <s v="CNR4596189378"/>
        <s v="CNR1901521166"/>
        <s v="CNR5116854570"/>
        <s v="CNR3243561207"/>
        <s v="CNR8678293965"/>
        <s v="CNR4305516943"/>
        <s v="CNR5568224914"/>
        <s v="CNR8242498601"/>
        <s v="CNR5563227973"/>
        <s v="CNR7099095556"/>
        <s v="CNR5568198685"/>
        <s v="CNR1637834451"/>
        <s v="CNR8639647531"/>
        <s v="CNR2890910146"/>
        <s v="CNR6450051398"/>
        <s v="CNR7264606438"/>
        <s v="CNR5096289584"/>
        <s v="CNR5765588815"/>
        <s v="CNR4821814261"/>
        <s v="CNR2951577881"/>
        <s v="CNR1907081072"/>
        <s v="CNR4230902281"/>
        <s v="CNR8642663717"/>
        <s v="CNR1597052841"/>
        <s v="CNR8435278251"/>
        <s v="CNR2217037472"/>
        <s v="CNR2436998652"/>
        <s v="CNR3465864487"/>
        <s v="CNR6511146710"/>
        <s v="CNR3849074841"/>
        <s v="CNR5723091218"/>
        <s v="CNR2221468390"/>
        <s v="CNR6181368465"/>
        <s v="CNR3335954242"/>
        <s v="CNR4202104009"/>
        <s v="CNR7309960343"/>
        <s v="CNR1795470737"/>
        <s v="CNR5698081062"/>
        <s v="CNR2308063462"/>
        <s v="CNR4442662113"/>
        <s v="CNR4540471674"/>
        <s v="CNR3802932860"/>
        <s v="CNR6784092787"/>
        <s v="CNR5162218487"/>
        <s v="CNR5655045242"/>
        <s v="CNR8449141457"/>
        <s v="CNR4235155987"/>
        <s v="CNR2419978109"/>
        <s v="CNR9679783984"/>
        <s v="CNR7793037554"/>
        <s v="CNR3681189537"/>
        <s v="CNR2796197231"/>
        <s v="CNR1988786642"/>
        <s v="CNR2747219908"/>
        <s v="CNR3150887238"/>
        <s v="CNR1541052768"/>
        <s v="CNR2922547332"/>
        <s v="CNR2983593633"/>
        <s v="CNR6350976707"/>
        <s v="CNR6277775567"/>
        <s v="CNR4525009277"/>
        <s v="CNR1515808936"/>
        <s v="CNR1788975206"/>
        <s v="CNR8284587337"/>
        <s v="CNR5037662746"/>
        <s v="CNR7067622192"/>
        <s v="CNR2218245775"/>
        <s v="CNR1035329170"/>
        <s v="CNR5486363958"/>
        <s v="CNR7655034179"/>
        <s v="CNR3472893181"/>
        <s v="CNR1197268763"/>
        <s v="CNR4298595866"/>
        <s v="CNR2183134179"/>
        <s v="CNR7285751237"/>
        <s v="CNR1478671941"/>
        <s v="CNR5698149000"/>
        <s v="CNR4755315470"/>
        <s v="CNR4504096708"/>
        <s v="CNR9155530959"/>
        <s v="CNR6212986882"/>
        <s v="CNR5807196828"/>
        <s v="CNR8863376533"/>
        <s v="CNR3795687580"/>
        <s v="CNR1926705604"/>
        <s v="CNR9668243444"/>
        <s v="CNR9686356638"/>
        <s v="CNR2182824279"/>
        <s v="CNR5346814211"/>
        <s v="CNR2184557419"/>
        <s v="CNR2387655335"/>
        <s v="CNR6855081744"/>
        <s v="CNR1325286569"/>
        <s v="CNR5475595069"/>
        <s v="CNR6310236272"/>
        <s v="CNR8250914590"/>
        <s v="CNR3875017523"/>
        <s v="CNR2334054241"/>
        <s v="CNR9051090910"/>
        <s v="CNR7037207459"/>
        <s v="CNR4911318210"/>
        <s v="CNR9135361166"/>
        <s v="CNR8189160692"/>
        <s v="CNR4099799726"/>
        <s v="CNR3756630107"/>
        <s v="CNR6538030614"/>
        <s v="CNR8300007457"/>
        <s v="CNR8633436012"/>
        <s v="CNR5679571375"/>
        <s v="CNR5111100236"/>
        <s v="CNR9822494179"/>
        <s v="CNR1090915214"/>
        <s v="CNR7549611340"/>
        <s v="CNR4087203080"/>
        <s v="CNR1501055312"/>
        <s v="CNR6549309709"/>
        <s v="CNR5696391496"/>
        <s v="CNR6768511618"/>
        <s v="CNR9164125945"/>
        <s v="CNR7163108066"/>
        <s v="CNR4226680849"/>
        <s v="CNR8907262799"/>
        <s v="CNR3107750986"/>
        <s v="CNR3302621591"/>
        <s v="CNR1798311509"/>
        <s v="CNR9219611149"/>
        <s v="CNR7603424886"/>
        <s v="CNR3697497700"/>
        <s v="CNR2353334347"/>
        <s v="CNR5387600744"/>
        <s v="CNR2055411369"/>
        <s v="CNR9248134022"/>
        <s v="CNR7777383355"/>
        <s v="CNR1159366943"/>
        <s v="CNR8260719235"/>
        <s v="CNR2496038344"/>
        <s v="CNR8535097840"/>
        <s v="CNR7332907510"/>
        <s v="CNR2634057346"/>
        <s v="CNR3972859855"/>
        <s v="CNR2217614791"/>
        <s v="CNR3692627890"/>
        <s v="CNR3729958417"/>
        <s v="CNR3774016270"/>
        <s v="CNR3703050984"/>
        <s v="CNR5702323403"/>
        <s v="CNR3565058836"/>
        <s v="CNR9475791494"/>
        <s v="CNR2221016338"/>
        <s v="CNR7345762146"/>
        <s v="CNR5728862143"/>
        <s v="CNR8657948113"/>
        <s v="CNR1446817137"/>
        <s v="CNR3992469216"/>
        <s v="CNR5227620282"/>
        <s v="CNR2392894113"/>
        <s v="CNR3613637077"/>
        <s v="CNR5867585624"/>
        <s v="CNR2689920728"/>
        <s v="CNR2323195100"/>
        <s v="CNR8532368379"/>
        <s v="CNR4554903894"/>
        <s v="CNR8846795220"/>
        <s v="CNR4535049473"/>
        <s v="CNR5620612152"/>
        <s v="CNR9353067933"/>
        <s v="CNR3085290133"/>
        <s v="CNR1105670524"/>
        <s v="CNR7350644372"/>
        <s v="CNR8240867040"/>
        <s v="CNR9404815540"/>
        <s v="CNR1823395628"/>
        <s v="CNR5431498400"/>
        <s v="CNR7243435756"/>
        <s v="CNR5188353089"/>
        <s v="CNR5732102461"/>
        <s v="CNR6157830638"/>
        <s v="CNR8471784627"/>
        <s v="CNR5679394271"/>
        <s v="CNR5467922806"/>
        <s v="CNR9992568044"/>
        <s v="CNR1412658139"/>
        <s v="CNR1371060920"/>
        <s v="CNR3301255500"/>
        <s v="CNR8602713107"/>
        <s v="CNR1581302044"/>
        <s v="CNR3507801464"/>
        <s v="CNR5507757203"/>
        <s v="CNR7995020845"/>
        <s v="CNR6068716236"/>
        <s v="CNR2866819120"/>
        <s v="CNR7524067429"/>
        <s v="CNR3167010417"/>
        <s v="CNR2788375391"/>
        <s v="CNR8459480724"/>
        <s v="CNR2811895590"/>
        <s v="CNR7571817039"/>
        <s v="CNR3373433420"/>
        <s v="CNR6581395268"/>
        <s v="CNR8509901642"/>
        <s v="CNR6797520410"/>
        <s v="CNR1958976666"/>
        <s v="CNR9156977650"/>
        <s v="CNR4139745465"/>
        <s v="CNR8581689740"/>
        <s v="CNR2871799742"/>
        <s v="CNR3575948415"/>
        <s v="CNR1485772216"/>
        <s v="CNR3978966399"/>
        <s v="CNR3906751011"/>
        <s v="CNR1532212366"/>
        <s v="CNR8306765948"/>
        <s v="CNR8628526885"/>
        <s v="CNR8138086706"/>
        <s v="CNR3224929567"/>
        <s v="CNR1757819544"/>
        <s v="CNR6388162508"/>
        <s v="CNR1394449988"/>
        <s v="CNR6905892667"/>
        <s v="CNR1313721997"/>
        <s v="CNR5992333952"/>
        <s v="CNR4215773381"/>
        <s v="CNR7335516667"/>
        <s v="CNR8797193929"/>
        <s v="CNR9971259169"/>
        <s v="CNR6842810635"/>
        <s v="CNR1095203470"/>
        <s v="CNR7316494880"/>
        <s v="CNR3386898532"/>
        <s v="CNR5038496351"/>
        <s v="CNR8602102956"/>
        <s v="CNR6031824990"/>
        <s v="CNR1331120741"/>
        <s v="CNR2137060823"/>
        <s v="CNR9639105936"/>
        <s v="CNR3671165430"/>
        <s v="CNR9773795247"/>
        <s v="CNR9288899841"/>
        <s v="CNR4589986533"/>
        <s v="CNR8738990755"/>
        <s v="CNR3708966177"/>
        <s v="CNR2348263751"/>
        <s v="CNR1246716691"/>
        <s v="CNR2219323086"/>
        <s v="CNR9615452155"/>
        <s v="CNR4793581779"/>
        <s v="CNR7387627386"/>
        <s v="CNR5513461012"/>
        <s v="CNR4222360610"/>
        <s v="CNR2280628616"/>
        <s v="CNR4659668670"/>
        <s v="CNR2650854550"/>
        <s v="CNR7553714060"/>
        <s v="CNR8924167055"/>
        <s v="CNR9339026934"/>
        <s v="CNR8524028893"/>
        <s v="CNR7977310818"/>
        <s v="CNR5887875177"/>
        <s v="CNR9898138621"/>
        <s v="CNR5107405292"/>
        <s v="CNR3178839354"/>
        <s v="CNR8517562154"/>
        <s v="CNR8068210130"/>
        <s v="CNR8366993625"/>
        <s v="CNR4803963845"/>
        <s v="CNR8591926144"/>
        <s v="CNR9365242211"/>
        <s v="CNR4636487800"/>
        <s v="CNR4136575670"/>
        <s v="CNR7558590122"/>
        <s v="CNR7383413243"/>
        <s v="CNR8703320313"/>
        <s v="CNR7611104667"/>
        <s v="CNR2359086837"/>
        <s v="CNR1696042267"/>
        <s v="CNR4989273106"/>
        <s v="CNR2465324072"/>
        <s v="CNR1715568108"/>
        <s v="CNR8471729146"/>
        <s v="CNR6072785492"/>
        <s v="CNR9781976319"/>
        <s v="CNR6772854421"/>
        <s v="CNR8959580650"/>
        <s v="CNR7942941051"/>
        <s v="CNR7700283609"/>
        <s v="CNR8430341794"/>
        <s v="CNR5880364706"/>
        <s v="CNR9949660160"/>
        <s v="CNR1172659363"/>
        <s v="CNR9845432290"/>
        <s v="CNR4267059838"/>
        <s v="CNR9552644309"/>
        <s v="CNR2058156875"/>
        <s v="CNR2653414085"/>
        <s v="CNR4454305498"/>
        <s v="CNR1453345115"/>
        <s v="CNR7079606369"/>
        <s v="CNR4328813330"/>
        <s v="CNR5062667829"/>
        <s v="CNR8007607550"/>
        <s v="CNR9453154118"/>
        <s v="CNR2533840084"/>
        <s v="CNR7170117432"/>
        <s v="CNR9259065679"/>
        <s v="CNR4024297725"/>
        <s v="CNR9114169129"/>
        <s v="CNR9180382961"/>
        <s v="CNR8154002382"/>
        <s v="CNR5052167687"/>
        <s v="CNR6007593627"/>
        <s v="CNR6342333951"/>
        <s v="CNR5158609736"/>
        <s v="CNR3395806981"/>
        <s v="CNR9254971023"/>
        <s v="CNR7289738521"/>
        <s v="CNR3258551735"/>
        <s v="CNR8185320716"/>
        <s v="CNR2871885642"/>
        <s v="CNR2401312228"/>
        <s v="CNR3208388696"/>
        <s v="CNR1310339881"/>
        <s v="CNR8856257713"/>
        <s v="CNR9251162834"/>
        <s v="CNR2807756151"/>
        <s v="CNR4839110327"/>
        <s v="CNR5355281142"/>
        <s v="CNR6027083957"/>
        <s v="CNR5273089369"/>
        <s v="CNR4049078843"/>
        <s v="CNR4045796396"/>
        <s v="CNR9993571305"/>
        <s v="CNR9849132240"/>
        <s v="CNR6131556492"/>
        <s v="CNR6511293931"/>
        <s v="CNR1830440550"/>
        <s v="CNR8987532881"/>
        <s v="CNR4113371611"/>
        <s v="CNR6761339980"/>
        <s v="CNR8416240629"/>
        <s v="CNR3393396581"/>
        <s v="CNR8388507914"/>
        <s v="CNR9592639748"/>
        <s v="CNR5130683256"/>
        <s v="CNR2715507322"/>
        <s v="CNR7818921716"/>
        <s v="CNR4240365883"/>
        <s v="CNR5476321319"/>
        <s v="CNR2934842451"/>
        <s v="CNR6240123676"/>
        <s v="CNR4857774552"/>
        <s v="CNR2191666109"/>
        <s v="CNR6353593386"/>
        <s v="CNR4691581156"/>
        <s v="CNR7716149211"/>
        <s v="CNR2105863214"/>
        <s v="CNR9425002336"/>
        <s v="CNR8487846604"/>
        <s v="CNR4371386066"/>
        <s v="CNR4892630536"/>
        <s v="CNR3584821113"/>
        <s v="CNR6664805668"/>
        <s v="CNR8893328116"/>
        <s v="CNR8137111533"/>
        <s v="CNR5820999723"/>
        <s v="CNR2306621822"/>
        <s v="CNR1317065602"/>
        <s v="CNR8109056277"/>
        <s v="CNR9748509650"/>
        <s v="CNR3910431622"/>
        <s v="CNR2815000110"/>
        <s v="CNR9682495987"/>
        <s v="CNR9546255964"/>
        <s v="CNR8782298655"/>
        <s v="CNR3348869817"/>
        <s v="CNR9123712140"/>
        <s v="CNR6294148299"/>
        <s v="CNR5616404183"/>
        <s v="CNR5460978884"/>
        <s v="CNR4594140636"/>
        <s v="CNR8374897857"/>
        <s v="CNR6941650547"/>
        <s v="CNR7002369546"/>
        <s v="CNR8480298152"/>
        <s v="CNR1045341689"/>
        <s v="CNR8269890521"/>
        <s v="CNR6200342831"/>
        <s v="CNR7043563773"/>
        <s v="CNR9874204682"/>
        <s v="CNR8443956249"/>
        <s v="CNR4059151879"/>
        <s v="CNR6051134780"/>
        <s v="CNR6483735489"/>
        <s v="CNR7043687870"/>
        <s v="CNR4166971709"/>
        <s v="CNR9541741683"/>
        <s v="CNR6476615505"/>
        <s v="CNR2753666419"/>
        <s v="CNR2451022419"/>
        <s v="CNR5238275736"/>
        <s v="CNR2883717296"/>
        <s v="CNR6018309767"/>
        <s v="CNR9689499121"/>
        <s v="CNR1688505142"/>
        <s v="CNR9619774824"/>
        <s v="CNR5373146913"/>
        <s v="CNR5706325109"/>
        <s v="CNR2379703924"/>
        <s v="CNR7631562123"/>
        <s v="CNR3041799615"/>
        <s v="CNR9614702690"/>
        <s v="CNR9910495267"/>
        <s v="CNR7838667087"/>
        <s v="CNR6776073155"/>
        <s v="CNR3883455146"/>
        <s v="CNR1617435790"/>
        <s v="CNR9021911571"/>
        <s v="CNR3355748009"/>
        <s v="CNR9962251490"/>
        <s v="CNR6330267656"/>
        <s v="CNR4579343196"/>
        <s v="CNR5277548632"/>
        <s v="CNR8000218462"/>
        <s v="CNR1705108789"/>
        <s v="CNR9047033724"/>
        <s v="CNR5252716501"/>
        <s v="CNR9391530593"/>
        <s v="CNR6595357704"/>
        <s v="CNR2536585648"/>
        <s v="CNR6697045058"/>
        <s v="CNR4286523271"/>
        <s v="CNR3649646593"/>
        <s v="CNR1630920247"/>
        <s v="CNR9868113338"/>
        <s v="CNR2901839383"/>
        <s v="CNR7887191442"/>
        <s v="CNR9124744230"/>
        <s v="CNR3240740168"/>
        <s v="CNR1389536342"/>
        <s v="CNR8748445701"/>
        <s v="CNR1492792150"/>
        <s v="CNR8826279753"/>
        <s v="CNR1156903423"/>
        <s v="CNR9134550932"/>
        <s v="CNR8532385744"/>
        <s v="CNR2086128905"/>
        <s v="CNR7349150170"/>
        <s v="CNR4474826747"/>
        <s v="CNR5127953824"/>
        <s v="CNR7172691544"/>
        <s v="CNR6518489322"/>
        <s v="CNR9353595788"/>
        <s v="CNR7984238441"/>
        <s v="CNR4111531590"/>
        <s v="CNR4078816624"/>
        <s v="CNR1174362303"/>
        <s v="CNR2331302020"/>
        <s v="CNR2069221101"/>
        <s v="CNR2696399044"/>
        <s v="CNR7201028725"/>
        <s v="CNR1818059080"/>
        <s v="CNR4645828493"/>
        <s v="CNR6211946022"/>
        <s v="CNR8789817149"/>
        <s v="CNR3870094743"/>
        <s v="CNR5946078356"/>
        <s v="CNR5406925596"/>
        <s v="CNR2644259418"/>
        <s v="CNR4441513188"/>
        <s v="CNR8923851644"/>
        <s v="CNR8456002202"/>
        <s v="CNR7641894392"/>
        <s v="CNR7747835388"/>
        <s v="CNR2764805230"/>
        <s v="CNR9008607143"/>
        <s v="CNR8284423090"/>
        <s v="CNR3965162572"/>
        <s v="CNR1270998792"/>
        <s v="CNR1195437468"/>
        <s v="CNR8036448109"/>
        <s v="CNR7564136601"/>
        <s v="CNR5753344833"/>
        <s v="CNR1618786111"/>
        <s v="CNR7637493235"/>
        <s v="CNR9733081318"/>
        <s v="CNR4350430287"/>
        <s v="CNR9350857449"/>
        <s v="CNR2208798145"/>
        <s v="CNR7026149535"/>
        <s v="CNR5865069714"/>
        <s v="CNR9147929066"/>
        <s v="CNR2907275935"/>
        <s v="CNR9080990197"/>
        <s v="CNR2647697175"/>
        <s v="CNR5320933894"/>
        <s v="CNR8912113028"/>
        <s v="CNR4862564240"/>
        <s v="CNR8932767807"/>
        <s v="CNR6277306760"/>
        <s v="CNR4077028386"/>
        <s v="CNR9777135801"/>
        <s v="CNR7566506821"/>
        <s v="CNR8013242084"/>
        <s v="CNR1267339523"/>
        <s v="CNR5119712221"/>
        <s v="CNR9818076516"/>
        <s v="CNR3563594675"/>
        <s v="CNR7071460761"/>
        <s v="CNR2012915822"/>
        <s v="CNR9752537680"/>
        <s v="CNR3368485926"/>
        <s v="CNR3245768462"/>
        <s v="CNR1912026513"/>
        <s v="CNR9805931901"/>
        <s v="CNR4686642426"/>
        <s v="CNR8664800185"/>
        <s v="CNR3276885102"/>
        <s v="CNR3718716849"/>
        <s v="CNR4337326397"/>
        <s v="CNR8064686294"/>
        <s v="CNR6987336859"/>
        <s v="CNR1219131188"/>
        <s v="CNR4605642207"/>
        <s v="CNR1471066728"/>
        <s v="CNR6030882729"/>
        <s v="CNR2092947540"/>
        <s v="CNR4519646625"/>
        <s v="CNR9636762039"/>
        <s v="CNR2482920675"/>
        <s v="CNR5687735950"/>
        <s v="CNR7868372598"/>
        <s v="CNR2197389236"/>
        <s v="CNR4634973713"/>
        <s v="CNR6728393955"/>
        <s v="CNR1948835944"/>
        <s v="CNR6766554532"/>
        <s v="CNR3637310732"/>
        <s v="CNR5965178610"/>
        <s v="CNR2496658543"/>
        <s v="CNR5068815558"/>
        <s v="CNR7716463031"/>
        <s v="CNR1279544567"/>
        <s v="CNR9022957424"/>
        <s v="CNR9339615464"/>
        <s v="CNR3792783262"/>
        <s v="CNR8496742242"/>
        <s v="CNR7848450076"/>
        <s v="CNR7983956171"/>
        <s v="CNR7225255185"/>
        <s v="CNR5747871552"/>
        <s v="CNR3767666191"/>
        <s v="CNR4039230685"/>
        <s v="CNR1368359843"/>
        <s v="CNR5622165826"/>
        <s v="CNR7490148520"/>
        <s v="CNR6405975148"/>
        <s v="CNR5926133261"/>
        <s v="CNR6554937296"/>
        <s v="CNR8721653727"/>
        <s v="CNR4988636112"/>
        <s v="CNR3961136510"/>
        <s v="CNR3137013130"/>
        <s v="CNR3181742739"/>
        <s v="CNR3552204666"/>
        <s v="CNR9456142417"/>
        <s v="CNR7367517737"/>
        <s v="CNR4362718394"/>
        <s v="CNR8209840791"/>
        <s v="CNR3769283785"/>
        <s v="CNR5002363377"/>
        <s v="CNR4791329820"/>
        <s v="CNR9450774628"/>
        <s v="CNR4453469850"/>
        <s v="CNR5718925360"/>
        <s v="CNR3224582460"/>
        <s v="CNR3413338220"/>
        <s v="CNR1193762567"/>
        <s v="CNR3410353272"/>
        <s v="CNR3509609930"/>
        <s v="CNR5239569099"/>
        <s v="CNR2270956385"/>
        <s v="CNR4607388627"/>
        <s v="CNR6128846019"/>
        <s v="CNR9967000692"/>
        <s v="CNR6942861313"/>
        <s v="CNR1667320957"/>
        <s v="CNR4230513322"/>
        <s v="CNR4837938688"/>
        <s v="CNR6893762807"/>
        <s v="CNR4952574240"/>
        <s v="CNR4533977095"/>
        <s v="CNR7740697258"/>
        <s v="CNR1692821248"/>
        <s v="CNR5443347556"/>
        <s v="CNR6221092019"/>
        <s v="CNR9949878193"/>
        <s v="CNR4165313597"/>
        <s v="CNR7448917805"/>
        <s v="CNR1694492331"/>
        <s v="CNR1111945197"/>
        <s v="CNR9246249145"/>
        <s v="CNR9182059041"/>
        <s v="CNR7632073533"/>
        <s v="CNR2772916184"/>
        <s v="CNR8314085166"/>
        <s v="CNR7752619907"/>
        <s v="CNR6542394608"/>
        <s v="CNR6573710762"/>
        <s v="CNR3761814913"/>
        <s v="CNR6299579059"/>
        <s v="CNR1520736554"/>
        <s v="CNR2905811104"/>
        <s v="CNR5564628935"/>
        <s v="CNR6941331954"/>
        <s v="CNR5905494387"/>
        <s v="CNR7669721323"/>
        <s v="CNR3827770347"/>
        <s v="CNR4352717425"/>
        <s v="CNR6762748288"/>
        <s v="CNR5594343711"/>
        <s v="CNR2013134078"/>
        <s v="CNR1401818659"/>
        <s v="CNR9715330186"/>
        <s v="CNR1803232467"/>
        <s v="CNR6984212692"/>
        <s v="CNR8645315518"/>
        <s v="CNR7959921666"/>
        <s v="CNR2910128343"/>
        <s v="CNR5101524271"/>
        <s v="CNR5523424793"/>
        <s v="CNR9462743126"/>
        <s v="CNR9541265046"/>
        <s v="CNR8433870337"/>
        <s v="CNR6337562796"/>
        <s v="CNR3023782768"/>
        <s v="CNR8058086848"/>
        <s v="CNR5970162500"/>
        <s v="CNR9651015263"/>
        <s v="CNR5079059906"/>
        <s v="CNR5682044392"/>
        <s v="CNR5139659923"/>
        <s v="CNR4504113871"/>
        <s v="CNR4175068679"/>
        <s v="CNR2080799265"/>
        <s v="CNR5750347623"/>
        <s v="CNR5732708761"/>
        <s v="CNR9606874528"/>
        <s v="CNR5018342113"/>
        <s v="CNR4477156367"/>
        <s v="CNR7238377534"/>
        <s v="CNR3563211775"/>
        <s v="CNR4207689066"/>
        <s v="CNR3239892073"/>
        <s v="CNR7100284244"/>
        <s v="CNR1554494037"/>
        <s v="CNR1266701075"/>
        <s v="CNR9965169967"/>
        <s v="CNR8630960995"/>
        <s v="CNR3147017188"/>
        <s v="CNR8935534535"/>
        <s v="CNR4118796100"/>
        <s v="CNR5336057065"/>
        <s v="CNR6467936733"/>
        <s v="CNR5072133052"/>
        <s v="CNR7174937782"/>
        <s v="CNR1901859764"/>
        <s v="CNR8155619497"/>
        <s v="CNR2511661083"/>
        <s v="CNR3517900123"/>
        <s v="CNR2783823906"/>
        <s v="CNR6136525355"/>
        <s v="CNR5853313638"/>
        <s v="CNR3335739981"/>
        <s v="CNR2816301428"/>
        <s v="CNR6288744600"/>
        <s v="CNR9370967090"/>
        <s v="CNR7394835221"/>
        <s v="CNR4444173383"/>
        <s v="CNR6966083489"/>
        <s v="CNR4259223419"/>
        <s v="CNR3842457027"/>
        <s v="CNR2750992804"/>
        <s v="CNR2687250794"/>
        <s v="CNR7462437386"/>
        <s v="CNR6840302144"/>
        <s v="CNR7369630372"/>
        <s v="CNR4108393736"/>
        <s v="CNR5197139815"/>
        <s v="CNR5614105129"/>
        <s v="CNR2291669155"/>
        <s v="CNR8650609662"/>
        <s v="CNR6912604116"/>
        <s v="CNR4297715780"/>
        <s v="CNR4504643875"/>
        <s v="CNR7947803425"/>
        <s v="CNR4591012461"/>
        <s v="CNR2989257453"/>
        <s v="CNR3275866443"/>
        <s v="CNR2324784371"/>
        <s v="CNR4364397190"/>
        <s v="CNR8175959761"/>
        <s v="CNR8959345848"/>
        <s v="CNR1669268221"/>
        <s v="CNR2499103236"/>
        <s v="CNR5083389830"/>
        <s v="CNR8568973329"/>
        <s v="CNR4176233671"/>
        <s v="CNR7592376699"/>
        <s v="CNR1841496031"/>
        <s v="CNR9037517458"/>
        <s v="CNR5834606652"/>
        <s v="CNR1738752390"/>
        <s v="CNR1039974970"/>
        <s v="CNR4554910955"/>
        <s v="CNR3465480629"/>
        <s v="CNR9481145443"/>
        <s v="CNR7443796849"/>
        <s v="CNR9802477555"/>
        <s v="CNR6792493845"/>
        <s v="CNR6911387051"/>
        <s v="CNR1024262827"/>
        <s v="CNR2186927046"/>
        <s v="CNR3316891701"/>
        <s v="CNR9898065166"/>
        <s v="CNR7618055534"/>
        <s v="CNR6695334380"/>
        <s v="CNR3657408570"/>
        <s v="CNR7702294940"/>
        <s v="CNR4965464168"/>
        <s v="CNR2218279286"/>
        <s v="CNR3326590952"/>
        <s v="CNR1001007967"/>
        <s v="CNR2277300815"/>
        <s v="CNR1302565371"/>
        <s v="CNR8350252204"/>
        <s v="CNR5793728266"/>
        <s v="CNR8580290923"/>
        <s v="CNR6889570246"/>
        <s v="CNR3315985803"/>
        <s v="CNR2142245885"/>
        <s v="CNR4721271192"/>
        <s v="CNR1657931941"/>
        <s v="CNR9819126037"/>
        <s v="CNR6976933791"/>
        <s v="CNR1154355542"/>
        <s v="CNR8772609049"/>
        <s v="CNR4914608729"/>
        <s v="CNR3660438522"/>
        <s v="CNR8617749113"/>
        <s v="CNR7964010114"/>
        <s v="CNR9898503776"/>
        <s v="CNR9170866307"/>
        <s v="CNR8391351352"/>
        <s v="CNR9069582149"/>
        <s v="CNR7667904013"/>
        <s v="CNR2643835957"/>
        <s v="CNR8148329094"/>
        <s v="CNR4331362734"/>
        <s v="CNR7523293998"/>
        <s v="CNR6181213277"/>
        <s v="CNR2934653670"/>
        <s v="CNR9034242434"/>
        <s v="CNR4428156932"/>
        <s v="CNR4991570008"/>
        <s v="CNR6844316626"/>
        <s v="CNR5964326327"/>
        <s v="CNR3586028646"/>
        <s v="CNR1037361129"/>
        <s v="CNR6332505123"/>
        <s v="CNR3444451327"/>
        <s v="CNR1680480658"/>
        <s v="CNR3499509749"/>
        <s v="CNR4077966253"/>
        <s v="CNR5403608007"/>
        <s v="CNR1040671311"/>
        <s v="CNR1694631050"/>
        <s v="CNR1757628268"/>
        <s v="CNR9241378300"/>
        <s v="CNR9135043577"/>
        <s v="CNR9392508747"/>
        <s v="CNR8731359050"/>
        <s v="CNR4404582789"/>
        <s v="CNR3301253231"/>
        <s v="CNR7762168635"/>
        <s v="CNR9080307225"/>
        <s v="CNR3542186740"/>
        <s v="CNR6425065608"/>
        <s v="CNR1068408471"/>
        <s v="CNR3053764181"/>
        <s v="CNR5597202932"/>
        <s v="CNR3163926494"/>
        <s v="CNR1441702290"/>
        <s v="CNR5554189554"/>
        <s v="CNR9716580571"/>
        <s v="CNR3975263203"/>
        <s v="CNR4678403372"/>
        <s v="CNR8696806228"/>
        <s v="CNR7465760410"/>
        <s v="CNR5802158463"/>
        <s v="CNR8612790303"/>
        <s v="CNR6590884366"/>
        <s v="CNR9642351676"/>
        <s v="CNR3708544585"/>
        <s v="CNR8218843462"/>
        <s v="CNR8721905226"/>
        <s v="CNR7559527621"/>
        <s v="CNR8875262011"/>
        <s v="CNR2810743119"/>
        <s v="CNR3727004946"/>
        <s v="CNR3702659258"/>
        <s v="CNR2312818380"/>
        <s v="CNR8560067231"/>
        <s v="CNR9002353572"/>
        <s v="CNR6887436714"/>
        <s v="CNR6570108165"/>
        <s v="CNR5466019995"/>
        <s v="CNR2736455459"/>
        <s v="CNR5079389259"/>
        <s v="CNR9571606840"/>
        <s v="CNR8975406874"/>
        <s v="CNR8518439340"/>
        <s v="CNR6258531221"/>
        <s v="CNR4539664091"/>
        <s v="CNR4937086934"/>
        <s v="CNR1054683951"/>
        <s v="CNR6411009466"/>
        <s v="CNR5125810240"/>
        <s v="CNR8773886592"/>
        <s v="CNR1757891106"/>
        <s v="CNR8254154732"/>
        <s v="CNR6710827279"/>
        <s v="CNR5313319209"/>
        <s v="CNR4547485192"/>
        <s v="CNR3439512629"/>
        <s v="CNR3517367590"/>
        <s v="CNR6497718799"/>
        <s v="CNR8167010307"/>
        <s v="CNR1305271807"/>
        <s v="CNR5464358235"/>
        <s v="CNR5544031827"/>
        <s v="CNR1225919287"/>
        <s v="CNR8637077912"/>
        <s v="CNR9791593950"/>
        <s v="CNR8528188513"/>
        <s v="CNR9355478469"/>
        <s v="CNR6491013171"/>
        <s v="CNR1375668422"/>
        <s v="CNR6865021459"/>
        <s v="CNR7037451850"/>
        <s v="CNR9688873242"/>
        <s v="CNR5569897822"/>
        <s v="CNR4040011932"/>
        <s v="CNR4298399705"/>
        <s v="CNR9422497910"/>
        <s v="CNR8412139932"/>
        <s v="CNR2037505717"/>
        <s v="CNR8307300183"/>
        <s v="CNR3878363157"/>
        <s v="CNR8913525956"/>
        <s v="CNR7746251163"/>
        <s v="CNR6397785753"/>
        <s v="CNR9906242936"/>
        <s v="CNR9961252426"/>
        <s v="CNR8527043586"/>
        <s v="CNR3887243107"/>
        <s v="CNR9623663468"/>
        <s v="CNR8687133568"/>
        <s v="CNR9030072724"/>
        <s v="CNR3998779344"/>
        <s v="CNR9822495070"/>
        <s v="CNR5932944037"/>
        <s v="CNR1158032749"/>
        <s v="CNR5231742430"/>
        <s v="CNR2824270314"/>
        <s v="CNR1230219527"/>
        <s v="CNR7644433193"/>
        <s v="CNR6015186029"/>
        <s v="CNR5346261538"/>
        <s v="CNR3513740110"/>
        <s v="CNR6307630211"/>
        <s v="CNR1615223597"/>
        <s v="CNR7066370869"/>
        <s v="CNR5603889168"/>
        <s v="CNR9170182636"/>
        <s v="CNR9760576679"/>
        <s v="CNR7431807866"/>
        <s v="CNR7778892165"/>
        <s v="CNR2915606972"/>
        <s v="CNR8720717866"/>
        <s v="CNR7727899261"/>
        <s v="CNR8401095527"/>
        <s v="CNR8044233504"/>
        <s v="CNR9174290666"/>
        <s v="CNR1973286063"/>
        <s v="CNR9590718760"/>
        <s v="CNR2921019237"/>
        <s v="CNR2186859252"/>
        <s v="CNR4807787316"/>
        <s v="CNR1151850232"/>
        <s v="CNR5421997545"/>
        <s v="CNR1578349714"/>
        <s v="CNR7941700208"/>
        <s v="CNR5048689426"/>
        <s v="CNR5016594539"/>
        <s v="CNR8552894185"/>
        <s v="CNR6772792356"/>
        <s v="CNR3689034403"/>
        <s v="CNR1117049855"/>
        <s v="CNR7853857833"/>
        <s v="CNR2249666398"/>
        <s v="CNR4115652732"/>
        <s v="CNR3690217556"/>
        <s v="CNR2638876488"/>
        <s v="CNR9398076121"/>
        <s v="CNR8846931289"/>
        <s v="CNR5562922611"/>
        <s v="CNR6640502104"/>
        <s v="CNR9794311720"/>
        <s v="CNR8283238003"/>
        <s v="CNR6632811203"/>
        <s v="CNR3413621783"/>
        <s v="CNR4314326485"/>
        <s v="CNR3256183295"/>
        <s v="CNR6391693800"/>
        <s v="CNR8334972492"/>
        <s v="CNR7403636755"/>
        <s v="CNR2556058559"/>
        <s v="CNR6958570718"/>
        <s v="CNR4520875461"/>
        <s v="CNR5288739121"/>
        <s v="CNR7124194848"/>
        <s v="CNR4731042042"/>
        <s v="CNR6223936686"/>
        <s v="CNR7288339579"/>
        <s v="CNR5531122057"/>
        <s v="CNR9682170990"/>
        <s v="CNR5862976811"/>
        <s v="CNR2926038261"/>
        <s v="CNR2510841958"/>
        <s v="CNR5418512309"/>
        <s v="CNR3560790363"/>
        <s v="CNR5349442503"/>
        <s v="CNR9507656827"/>
        <s v="CNR6380674295"/>
        <s v="CNR5359152857"/>
        <s v="CNR3765566952"/>
        <s v="CNR9874391527"/>
        <s v="CNR9628862263"/>
        <s v="CNR4291586533"/>
        <s v="CNR2082988803"/>
        <s v="CNR8431654845"/>
        <s v="CNR8680006638"/>
        <s v="CNR6927761986"/>
        <s v="CNR4926938651"/>
        <s v="CNR4640843300"/>
        <s v="CNR9107548096"/>
        <s v="CNR9501337376"/>
        <s v="CNR7994852936"/>
        <s v="CNR6593071205"/>
        <s v="CNR9153075509"/>
        <s v="CNR2294830397"/>
        <s v="CNR6962674730"/>
        <s v="CNR4238536614"/>
        <s v="CNR8527694907"/>
        <s v="CNR1241153496"/>
        <s v="CNR7908240115"/>
        <s v="CNR5986159764"/>
        <s v="CNR4122054859"/>
        <s v="CNR3881856904"/>
        <s v="CNR4573512017"/>
        <s v="CNR2747426513"/>
        <s v="CNR7170435875"/>
        <s v="CNR1301162276"/>
        <s v="CNR1503657417"/>
        <s v="CNR5935491607"/>
        <s v="CNR5625334959"/>
        <s v="CNR7533976288"/>
        <s v="CNR8548418387"/>
        <s v="CNR2121139175"/>
        <s v="CNR7360348725"/>
        <s v="CNR9318816376"/>
        <s v="CNR2140958207"/>
        <s v="CNR7249454064"/>
        <s v="CNR7642555827"/>
        <s v="CNR1363573137"/>
        <s v="CNR7099723649"/>
        <s v="CNR2412183445"/>
        <s v="CNR6500239066"/>
        <s v="CNR1451151428"/>
        <s v="CNR4016915474"/>
        <s v="CNR3177973791"/>
        <s v="CNR6575862258"/>
        <s v="CNR2811278043"/>
        <s v="CNR2175339857"/>
        <s v="CNR8417715348"/>
        <s v="CNR3207180827"/>
        <s v="CNR4913021099"/>
        <s v="CNR1436250652"/>
        <s v="CNR5853071058"/>
        <s v="CNR6000059207"/>
        <s v="CNR9720655351"/>
        <s v="CNR6675335391"/>
        <s v="CNR3807567773"/>
        <s v="CNR5027689241"/>
        <s v="CNR1515969429"/>
        <s v="CNR1268004868"/>
        <s v="CNR1033929354"/>
        <s v="CNR4186150113"/>
        <s v="CNR6852931364"/>
        <s v="CNR1610059748"/>
        <s v="CNR9987156465"/>
        <s v="CNR7505055959"/>
        <s v="CNR4475519498"/>
        <s v="CNR8556105717"/>
        <s v="CNR6011740467"/>
        <s v="CNR4414176736"/>
        <s v="CNR7638836680"/>
        <s v="CNR3452857465"/>
        <s v="CNR9592069812"/>
        <s v="CNR3299883445"/>
        <s v="CNR2569642974"/>
        <s v="CNR4668233825"/>
        <s v="CNR6540386216"/>
        <s v="CNR8663381426"/>
        <s v="CNR5994266097"/>
        <s v="CNR8060271933"/>
        <s v="CNR7816906268"/>
        <s v="CNR3870280088"/>
        <s v="CNR9418151005"/>
        <s v="CNR3354977507"/>
        <s v="CNR6982014825"/>
        <s v="CNR4723528203"/>
        <s v="CNR3259871157"/>
        <s v="CNR8409633372"/>
        <s v="CNR7646891250"/>
        <s v="CNR1163011960"/>
        <s v="CNR3518399672"/>
        <s v="CNR2572342356"/>
        <s v="CNR1678792110"/>
        <s v="CNR8826796446"/>
        <s v="CNR9260564057"/>
        <s v="CNR8537530896"/>
        <s v="CNR5724973363"/>
        <s v="CNR6882109832"/>
        <s v="CNR1926634419"/>
        <s v="CNR7433465424"/>
        <s v="CNR1245525568"/>
        <s v="CNR6345116675"/>
        <s v="CNR8932477934"/>
        <s v="CNR6375009284"/>
        <s v="CNR4444802368"/>
        <s v="CNR2543983321"/>
        <s v="CNR6278003235"/>
        <s v="CNR4011078992"/>
        <s v="CNR4394931759"/>
        <s v="CNR6617330690"/>
        <s v="CNR8466756737"/>
        <s v="CNR3858211809"/>
        <s v="CNR1657136093"/>
        <s v="CNR9599775169"/>
        <s v="CNR8250217837"/>
        <s v="CNR4614950236"/>
        <s v="CNR6822722333"/>
        <s v="CNR5597207665"/>
        <s v="CNR8232367113"/>
        <s v="CNR8539623811"/>
        <s v="CNR9429433572"/>
        <s v="CNR7846010998"/>
        <s v="CNR4120239587"/>
        <s v="CNR4377510578"/>
        <s v="CNR7061152526"/>
        <s v="CNR3001011714"/>
        <s v="CNR5010675215"/>
        <s v="CNR8717202067"/>
        <s v="CNR2099516953"/>
        <s v="CNR1478722479"/>
        <s v="CNR5851858262"/>
        <s v="CNR1648029636"/>
        <s v="CNR5511693115"/>
        <s v="CNR5674571210"/>
        <s v="CNR3935532453"/>
        <s v="CNR2392544707"/>
        <s v="CNR2271463214"/>
        <s v="CNR5118480718"/>
        <s v="CNR8602414822"/>
        <s v="CNR2157726983"/>
        <s v="CNR7699321539"/>
        <s v="CNR9895951697"/>
        <s v="CNR4934474605"/>
        <s v="CNR4582644372"/>
        <s v="CNR2044546003"/>
        <s v="CNR4079882585"/>
        <s v="CNR9713030837"/>
        <s v="CNR9844146914"/>
        <s v="CNR5460571675"/>
        <s v="CNR4056547149"/>
        <s v="CNR5861631112"/>
        <s v="CNR3274428644"/>
        <s v="CNR5929260418"/>
        <s v="CNR7946943575"/>
        <s v="CNR5671764644"/>
        <s v="CNR5051759117"/>
        <s v="CNR1324424152"/>
        <s v="CNR8750503827"/>
        <s v="CNR7946462164"/>
        <s v="CNR3405639114"/>
        <s v="CNR6537665057"/>
        <s v="CNR8326737862"/>
        <s v="CNR9970801459"/>
        <s v="CNR4074303974"/>
        <s v="CNR5886991233"/>
        <s v="CNR8824450001"/>
        <s v="CNR5880891253"/>
        <s v="CNR3607133751"/>
        <s v="CNR2387810449"/>
        <s v="CNR5028905981"/>
        <s v="CNR2982017931"/>
        <s v="CNR8221861944"/>
        <s v="CNR1309001244"/>
        <s v="CNR6993030378"/>
        <s v="CNR1821101510"/>
        <s v="CNR4018176842"/>
        <s v="CNR4720040316"/>
        <s v="CNR5210593343"/>
        <s v="CNR8339033992"/>
        <s v="CNR1159682289"/>
        <s v="CNR8248748609"/>
        <s v="CNR2691528740"/>
        <s v="CNR8598174625"/>
        <s v="CNR8315651360"/>
        <s v="CNR5162807371"/>
        <s v="CNR8415084145"/>
        <s v="CNR7306486573"/>
        <s v="CNR8654107455"/>
        <s v="CNR3819557579"/>
        <s v="CNR8279776422"/>
        <s v="CNR2400819336"/>
        <s v="CNR4482505232"/>
        <s v="CNR8557572100"/>
        <s v="CNR6883644943"/>
        <s v="CNR4480638757"/>
        <s v="CNR7462705533"/>
        <s v="CNR9214764352"/>
        <s v="CNR5661448423"/>
        <s v="CNR6510208927"/>
        <s v="CNR8959734432"/>
        <s v="CNR3949194946"/>
        <s v="CNR5880204642"/>
        <s v="CNR1223137625"/>
        <s v="CNR9582810851"/>
        <s v="CNR2770634960"/>
        <s v="CNR1761538771"/>
        <s v="CNR3340779324"/>
        <s v="CNR1725191122"/>
        <s v="CNR4623301490"/>
        <s v="CNR4526803996"/>
        <s v="CNR9180505755"/>
        <s v="CNR9884688260"/>
        <s v="CNR6074381039"/>
        <s v="CNR5226376643"/>
        <s v="CNR8385492718"/>
        <s v="CNR3114544472"/>
        <s v="CNR6710975905"/>
        <s v="CNR8468456061"/>
        <s v="CNR2121848971"/>
        <s v="CNR2140944967"/>
        <s v="CNR6155829849"/>
        <s v="CNR3781433308"/>
        <s v="CNR6423706370"/>
        <s v="CNR5391912649"/>
        <s v="CNR6946335995"/>
        <s v="CNR8263023781"/>
        <s v="CNR3743248409"/>
        <s v="CNR1776236998"/>
        <s v="CNR6892967523"/>
        <s v="CNR2008394856"/>
        <s v="CNR1995456346"/>
        <s v="CNR5891093886"/>
        <s v="CNR5429444599"/>
        <s v="CNR6958707021"/>
        <s v="CNR6232950822"/>
        <s v="CNR9125436257"/>
        <s v="CNR9952995301"/>
        <s v="CNR4597076171"/>
        <s v="CNR9582943174"/>
        <s v="CNR6133920943"/>
        <s v="CNR2019230222"/>
        <s v="CNR2189297183"/>
        <s v="CNR2788309329"/>
        <s v="CNR5377340120"/>
        <s v="CNR1270206348"/>
        <s v="CNR9590342883"/>
        <s v="CNR4701219615"/>
        <s v="CNR7811238759"/>
        <s v="CNR1168213135"/>
        <s v="CNR1002425933"/>
        <s v="CNR6457422616"/>
        <s v="CNR8696181141"/>
        <s v="CNR6576468368"/>
        <s v="CNR3256373898"/>
        <s v="CNR1219085257"/>
        <s v="CNR8379714455"/>
        <s v="CNR9383857162"/>
        <s v="CNR3442543610"/>
        <s v="CNR9858108206"/>
        <s v="CNR2932583900"/>
        <s v="CNR5457969005"/>
        <s v="CNR6459292636"/>
        <s v="CNR2744046702"/>
        <s v="CNR4931937708"/>
        <s v="CNR6974985262"/>
        <s v="CNR4842050759"/>
        <s v="CNR3539975502"/>
        <s v="CNR4580649553"/>
        <s v="CNR8545917296"/>
        <s v="CNR7880963894"/>
        <s v="CNR5851560426"/>
        <s v="CNR3296944045"/>
        <s v="CNR3381500081"/>
        <s v="CNR3504814556"/>
        <s v="CNR4970567626"/>
        <s v="CNR2469891787"/>
        <s v="CNR5066467496"/>
        <s v="CNR2078666797"/>
        <s v="CNR7635013316"/>
        <s v="CNR8490201066"/>
        <s v="CNR3453856215"/>
        <s v="CNR7489725374"/>
        <s v="CNR4951255828"/>
        <s v="CNR3804864450"/>
        <s v="CNR6916636585"/>
        <s v="CNR7081030721"/>
        <s v="CNR3799833733"/>
        <s v="CNR1755421861"/>
        <s v="CNR4500393616"/>
        <s v="CNR8083590284"/>
        <s v="CNR6305430613"/>
        <s v="CNR1491096639"/>
        <s v="CNR2982161910"/>
        <s v="CNR1914711885"/>
        <s v="CNR6743076863"/>
        <s v="CNR5430371034"/>
        <s v="CNR6113433222"/>
        <s v="CNR3771380298"/>
        <s v="CNR8114130797"/>
        <s v="CNR9750220209"/>
        <s v="CNR1669418368"/>
        <s v="CNR6775552227"/>
        <s v="CNR2090612385"/>
        <s v="CNR3198061809"/>
        <s v="CNR2226302243"/>
        <s v="CNR5488611826"/>
        <s v="CNR7490550454"/>
        <s v="CNR4978683466"/>
        <s v="CNR2239758272"/>
        <s v="CNR3513928902"/>
        <s v="CNR8718145701"/>
        <s v="CNR2960292921"/>
        <s v="CNR2483463339"/>
        <s v="CNR7315597410"/>
        <s v="CNR3492098331"/>
        <s v="CNR9115150187"/>
        <s v="CNR4113382235"/>
        <s v="CNR9730587337"/>
        <s v="CNR9800842295"/>
        <s v="CNR3104416099"/>
        <s v="CNR5118519158"/>
        <s v="CNR8090283509"/>
        <s v="CNR2210935922"/>
        <s v="CNR8723735103"/>
        <s v="CNR8225042519"/>
        <s v="CNR9860697846"/>
        <s v="CNR2802864071"/>
        <s v="CNR8695942246"/>
        <s v="CNR3357444256"/>
        <s v="CNR5408278778"/>
        <s v="CNR9543630401"/>
        <s v="CNR2946608503"/>
        <s v="CNR5932315714"/>
        <s v="CNR6276687969"/>
        <s v="CNR4119727948"/>
        <s v="CNR7155655318"/>
        <s v="CNR6088141229"/>
        <s v="CNR5660313242"/>
        <s v="CNR5120368353"/>
        <s v="CNR7345220838"/>
        <s v="CNR5299626744"/>
        <s v="CNR8173860028"/>
        <s v="CNR4052588110"/>
        <s v="CNR2434079877"/>
        <s v="CNR5325202542"/>
        <s v="CNR2284387654"/>
        <s v="CNR8507418183"/>
        <s v="CNR3324408841"/>
        <s v="CNR8523796522"/>
        <s v="CNR9002428177"/>
        <s v="CNR8868586713"/>
        <s v="CNR6383754055"/>
        <s v="CNR9657173652"/>
        <s v="CNR8978485293"/>
        <s v="CNR3532383040"/>
        <s v="CNR4773320755"/>
        <s v="CNR4911056451"/>
        <s v="CNR9701936443"/>
        <s v="CNR7557621965"/>
        <s v="CNR9173333278"/>
        <s v="CNR7420916552"/>
        <s v="CNR6732091807"/>
        <s v="CNR9992967151"/>
        <s v="CNR7959938216"/>
        <s v="CNR2798898425"/>
        <s v="CNR6498136574"/>
        <s v="CNR5125579225"/>
        <s v="CNR2993426301"/>
        <s v="CNR1673106883"/>
        <s v="CNR2934454144"/>
        <s v="CNR1658193293"/>
        <s v="CNR5222698658"/>
        <s v="CNR6688391445"/>
        <s v="CNR2547353427"/>
        <s v="CNR8475833901"/>
        <s v="CNR1151175554"/>
        <s v="CNR1803952653"/>
        <s v="CNR1045883532"/>
        <s v="CNR5627750743"/>
        <s v="CNR2935621742"/>
        <s v="CNR1688103754"/>
        <s v="CNR2158293286"/>
        <s v="CNR5120542602"/>
        <s v="CNR3576135364"/>
        <s v="CNR6477276259"/>
        <s v="CNR1565291804"/>
        <s v="CNR6500747463"/>
        <s v="CNR7080776006"/>
        <s v="CNR7418534273"/>
        <s v="CNR6684669272"/>
        <s v="CNR7837617655"/>
        <s v="CNR1832156869"/>
        <s v="CNR7771521271"/>
        <s v="CNR1810686933"/>
        <s v="CNR2251738457"/>
        <s v="CNR9146575552"/>
        <s v="CNR7112416858"/>
        <s v="CNR4632910179"/>
        <s v="CNR9004328241"/>
        <s v="CNR9832214381"/>
        <s v="CNR4539756348"/>
        <s v="CNR9292376748"/>
        <s v="CNR9404702949"/>
        <s v="CNR3980236675"/>
        <s v="CNR5074852068"/>
        <s v="CNR4526130820"/>
        <s v="CNR7245638034"/>
        <s v="CNR4386111445"/>
        <s v="CNR2925051306"/>
        <s v="CNR1235545128"/>
        <s v="CNR9638362672"/>
        <s v="CNR6259098469"/>
        <s v="CNR2167672441"/>
        <s v="CNR3938189552"/>
        <s v="CNR7128446553"/>
        <s v="CNR8518121286"/>
        <s v="CNR2743620965"/>
        <s v="CNR3793979225"/>
        <s v="CNR3501545697"/>
        <s v="CNR8230417822"/>
        <s v="CNR7680102611"/>
        <s v="CNR4524427262"/>
        <s v="CNR7137003335"/>
        <s v="CNR3777291553"/>
        <s v="CNR5303316657"/>
        <s v="CNR4010804417"/>
        <s v="CNR1193004877"/>
        <s v="CNR6790358154"/>
        <s v="CNR3659048084"/>
        <s v="CNR1004398406"/>
        <s v="CNR4821813939"/>
        <s v="CNR6144812654"/>
        <s v="CNR4869303165"/>
        <s v="CNR1328735682"/>
        <s v="CNR6862481979"/>
        <s v="CNR3440739456"/>
        <s v="CNR5482743134"/>
        <s v="CNR1886090704"/>
        <s v="CNR9671937591"/>
        <s v="CNR2037091094"/>
        <s v="CNR6021897405"/>
        <s v="CNR5421740103"/>
        <s v="CNR6523727519"/>
        <s v="CNR6369018670"/>
        <s v="CNR9132138678"/>
        <s v="CNR8836299361"/>
        <s v="CNR4317719070"/>
        <s v="CNR4033614196"/>
        <s v="CNR3455580579"/>
        <s v="CNR8573591008"/>
        <s v="CNR9742206549"/>
        <s v="CNR7184565566"/>
        <s v="CNR1861759257"/>
        <s v="CNR3014840671"/>
        <s v="CNR3952148920"/>
        <s v="CNR5962938125"/>
        <s v="CNR5641044085"/>
        <s v="CNR6889838580"/>
        <s v="CNR1852350112"/>
        <s v="CNR2480917438"/>
        <s v="CNR5899147852"/>
        <s v="CNR1500386078"/>
        <s v="CNR2111574495"/>
        <s v="CNR3273656124"/>
        <s v="CNR6425937838"/>
        <s v="CNR9784010511"/>
        <s v="CNR9179779625"/>
        <s v="CNR2332496487"/>
        <s v="CNR8147978828"/>
        <s v="CNR3759954505"/>
        <s v="CNR8956817051"/>
        <s v="CNR3876193579"/>
        <s v="CNR3065357532"/>
        <s v="CNR3082528844"/>
        <s v="CNR6753308565"/>
        <s v="CNR3109858276"/>
        <s v="CNR4666452012"/>
        <s v="CNR3312050935"/>
        <s v="CNR4881913717"/>
        <s v="CNR3128210556"/>
        <s v="CNR1954992161"/>
        <s v="CNR2261799688"/>
        <s v="CNR9441582227"/>
        <s v="CNR1003170189"/>
        <s v="CNR4059534052"/>
        <s v="CNR6761484785"/>
        <s v="CNR8645365587"/>
        <s v="CNR8372373292"/>
        <s v="CNR3350613641"/>
        <s v="CNR9856179187"/>
        <s v="CNR1416019195"/>
        <s v="CNR9561979385"/>
        <s v="CNR3387183556"/>
        <s v="CNR4384066221"/>
        <s v="CNR8793401087"/>
        <s v="CNR1722148544"/>
        <s v="CNR4181356398"/>
        <s v="CNR2379321824"/>
        <s v="CNR6114622720"/>
        <s v="CNR8157025968"/>
        <s v="CNR9183193435"/>
        <s v="CNR1791244466"/>
        <s v="CNR5745757207"/>
        <s v="CNR8297235455"/>
        <s v="CNR3666965875"/>
        <s v="CNR6258853860"/>
        <s v="CNR7139663601"/>
        <s v="CNR5426697358"/>
        <s v="CNR8401795337"/>
        <s v="CNR2380424380"/>
        <s v="CNR2028095193"/>
        <s v="CNR7709615983"/>
        <s v="CNR9976514976"/>
        <s v="CNR6443706320"/>
        <s v="CNR1505171043"/>
        <s v="CNR8453841940"/>
        <s v="CNR3859046373"/>
        <s v="CNR3263103757"/>
        <s v="CNR4751739168"/>
        <s v="CNR8043312415"/>
        <s v="CNR2325677002"/>
        <s v="CNR7664942454"/>
        <s v="CNR2769699225"/>
        <s v="CNR7501374584"/>
        <s v="CNR6650304531"/>
        <s v="CNR4785444707"/>
        <s v="CNR5977398464"/>
        <s v="CNR6414699306"/>
        <s v="CNR2598673642"/>
        <s v="CNR9404100600"/>
        <s v="CNR1328167212"/>
        <s v="CNR7424806528"/>
        <s v="CNR1014982452"/>
        <s v="CNR6290498725"/>
        <s v="CNR7697151815"/>
        <s v="CNR5553524633"/>
        <s v="CNR7901379759"/>
        <s v="CNR4772049998"/>
        <s v="CNR7461357183"/>
        <s v="CNR7866044440"/>
        <s v="CNR1069651429"/>
        <s v="CNR7400460892"/>
        <s v="CNR1231759504"/>
        <s v="CNR9641135042"/>
        <s v="CNR5104333121"/>
        <s v="CNR1734957417"/>
        <s v="CNR2922768744"/>
        <s v="CNR7807389494"/>
        <s v="CNR6625129199"/>
        <s v="CNR8042256949"/>
        <s v="CNR2598608186"/>
        <s v="CNR4995007029"/>
        <s v="CNR6188211053"/>
        <s v="CNR7698659069"/>
        <s v="CNR8451700476"/>
        <s v="CNR7743162541"/>
        <s v="CNR7821091553"/>
        <s v="CNR6218558081"/>
        <s v="CNR3072584431"/>
        <s v="CNR6934556260"/>
        <s v="CNR3749222535"/>
        <s v="CNR9137800854"/>
        <s v="CNR9571444971"/>
        <s v="CNR3832995640"/>
        <s v="CNR7567155593"/>
        <s v="CNR8219064163"/>
        <s v="CNR9842612124"/>
        <s v="CNR4761208523"/>
        <s v="CNR7784122529"/>
        <s v="CNR2848903422"/>
        <s v="CNR1000967649"/>
        <s v="CNR8746490197"/>
        <s v="CNR8590553926"/>
        <s v="CNR1701496490"/>
        <s v="CNR6246458586"/>
        <s v="CNR5461324204"/>
        <s v="CNR8228452352"/>
        <s v="CNR7928791017"/>
        <s v="CNR6844161474"/>
        <s v="CNR3621158856"/>
        <s v="CNR1816239655"/>
        <s v="CNR6383598263"/>
        <s v="CNR5119551099"/>
        <s v="CNR7472434803"/>
        <s v="CNR9150434599"/>
        <s v="CNR7354265460"/>
        <s v="CNR7666123860"/>
        <s v="CNR1596602491"/>
        <s v="CNR8665230105"/>
        <s v="CNR9237706563"/>
        <s v="CNR9775970965"/>
        <s v="CNR6001803160"/>
        <s v="CNR1529511622"/>
        <s v="CNR6283975220"/>
        <s v="CNR9500064939"/>
        <s v="CNR4606650274"/>
        <s v="CNR5346313582"/>
        <s v="CNR8562429796"/>
        <s v="CNR6607883676"/>
        <s v="CNR8966939650"/>
        <s v="CNR5156913655"/>
        <s v="CNR1073405697"/>
        <s v="CNR1581589400"/>
        <s v="CNR7542303919"/>
        <s v="CNR2990069134"/>
        <s v="CNR7617732249"/>
        <s v="CNR5599916227"/>
        <s v="CNR2842254419"/>
        <s v="CNR2972620723"/>
        <s v="CNR1126558644"/>
        <s v="CNR9745495430"/>
        <s v="CNR3291721713"/>
        <s v="CNR4990955580"/>
        <s v="CNR7628191962"/>
        <s v="CNR3727146709"/>
        <s v="CNR1286541486"/>
        <s v="CNR9811614248"/>
        <s v="CNR4263784051"/>
        <s v="CNR8040965463"/>
        <s v="CNR1822404098"/>
        <s v="CNR4361739910"/>
        <s v="CNR7643902344"/>
        <s v="CNR1305359178"/>
        <s v="CNR5879439139"/>
        <s v="CNR8162098964"/>
        <s v="CNR7730298662"/>
        <s v="CNR4970188306"/>
        <s v="CNR8217628109"/>
        <s v="CNR6650942218"/>
        <s v="CNR3126937299"/>
        <s v="CNR9638836007"/>
        <s v="CNR7736350931"/>
        <s v="CNR4705176615"/>
        <s v="CNR4584378120"/>
        <s v="CNR8500000607"/>
        <s v="CNR2401353351"/>
        <s v="CNR5596575120"/>
        <s v="CNR4989037269"/>
        <s v="CNR8678936335"/>
        <s v="CNR3380194627"/>
        <s v="CNR8052803618"/>
        <s v="CNR5829939847"/>
        <s v="CNR9879735564"/>
        <s v="CNR4403306456"/>
        <s v="CNR6829218520"/>
        <s v="CNR9507283409"/>
        <s v="CNR4915404545"/>
        <s v="CNR1021645590"/>
        <s v="CNR1297768291"/>
        <s v="CNR6957002179"/>
        <s v="CNR7030806479"/>
        <s v="CNR2568968193"/>
        <s v="CNR4505468733"/>
        <s v="CNR9917250554"/>
        <s v="CNR1390974455"/>
        <s v="CNR1305780116"/>
        <s v="CNR8112658690"/>
        <s v="CNR3111090062"/>
        <s v="CNR3873537636"/>
        <s v="CNR3948793091"/>
        <s v="CNR3718436003"/>
        <s v="CNR4073583211"/>
        <s v="CNR6603315254"/>
        <s v="CNR3550425601"/>
        <s v="CNR3910173211"/>
        <s v="CNR5540804270"/>
        <s v="CNR9927962770"/>
        <s v="CNR8183185480"/>
        <s v="CNR8619331236"/>
        <s v="CNR9984833015"/>
        <s v="CNR6477173485"/>
        <s v="CNR8525152989"/>
        <s v="CNR4733332466"/>
        <s v="CNR4746819444"/>
        <s v="CNR3926395425"/>
        <s v="CNR2560187968"/>
        <s v="CNR7273650125"/>
        <s v="CNR1631904055"/>
        <s v="CNR9847936663"/>
        <s v="CNR3028169502"/>
        <s v="CNR6106991832"/>
        <s v="CNR2360888806"/>
        <s v="CNR7053159339"/>
        <s v="CNR3040574073"/>
        <s v="CNR7204302569"/>
        <s v="CNR6228561734"/>
        <s v="CNR5715901195"/>
        <s v="CNR4125507208"/>
        <s v="CNR5687920140"/>
        <s v="CNR7014507393"/>
        <s v="CNR2895842224"/>
        <s v="CNR5099586560"/>
        <s v="CNR1405431321"/>
        <s v="CNR9277769483"/>
        <s v="CNR2388617184"/>
        <s v="CNR7554550069"/>
        <s v="CNR5907018716"/>
        <s v="CNR2019475827"/>
        <s v="CNR5013548914"/>
        <s v="CNR9418620541"/>
        <s v="CNR2557158907"/>
        <s v="CNR3813375011"/>
        <s v="CNR8152640208"/>
        <s v="CNR3531828063"/>
        <s v="CNR1774752376"/>
        <s v="CNR9556698835"/>
        <s v="CNR5363486414"/>
        <s v="CNR7349222308"/>
        <s v="CNR4343053536"/>
        <s v="CNR8431112471"/>
        <s v="CNR2363104866"/>
        <s v="CNR9098853337"/>
        <s v="CNR1573706109"/>
        <s v="CNR9472762135"/>
        <s v="CNR5743050006"/>
        <s v="CNR3446931828"/>
        <s v="CNR2132496805"/>
        <s v="CNR3054681633"/>
        <s v="CNR5914587916"/>
        <s v="CNR1817866974"/>
        <s v="CNR8631753708"/>
        <s v="CNR8003270810"/>
        <s v="CNR7171597886"/>
        <s v="CNR7122779156"/>
        <s v="CNR7516368741"/>
        <s v="CNR6793896758"/>
        <s v="CNR1075563649"/>
        <s v="CNR8633282829"/>
        <s v="CNR3015401288"/>
        <s v="CNR3609898233"/>
        <s v="CNR7268094095"/>
        <s v="CNR7475047733"/>
        <s v="CNR8421997344"/>
        <s v="CNR2951687902"/>
        <s v="CNR3990832830"/>
        <s v="CNR4427127212"/>
        <s v="CNR2830368395"/>
        <s v="CNR3863600436"/>
        <s v="CNR3748198416"/>
        <s v="CNR4763890977"/>
        <s v="CNR7709357113"/>
        <s v="CNR6945452448"/>
        <s v="CNR3755049401"/>
        <s v="CNR5432488621"/>
        <s v="CNR9987589909"/>
        <s v="CNR2377147889"/>
        <s v="CNR3334134321"/>
        <s v="CNR1312508744"/>
        <s v="CNR6477999851"/>
        <s v="CNR9366145491"/>
        <s v="CNR4308972119"/>
        <s v="CNR8000338807"/>
        <s v="CNR9517694618"/>
        <s v="CNR9115640255"/>
        <s v="CNR4350713450"/>
        <s v="CNR2814516404"/>
        <s v="CNR9044052998"/>
        <s v="CNR4287606713"/>
        <s v="CNR7130423901"/>
        <s v="CNR4227009019"/>
        <s v="CNR6476217096"/>
        <s v="CNR2079596932"/>
        <s v="CNR6359701547"/>
        <s v="CNR5097158670"/>
        <s v="CNR2769975279"/>
        <s v="CNR4509810019"/>
        <s v="CNR2140017918"/>
        <s v="CNR5201098542"/>
        <s v="CNR8687696008"/>
        <s v="CNR9335617898"/>
        <s v="CNR8474913202"/>
        <s v="CNR7367402676"/>
        <s v="CNR2522430092"/>
        <s v="CNR2883259191"/>
        <s v="CNR3311452613"/>
        <s v="CNR3039740689"/>
        <s v="CNR8182237645"/>
        <s v="CNR8418053156"/>
        <s v="CNR3115625921"/>
        <s v="CNR3960827796"/>
        <s v="CNR7369723342"/>
        <s v="CNR6356760131"/>
        <s v="CNR7306627190"/>
        <s v="CNR3631059702"/>
        <s v="CNR6511666163"/>
        <s v="CNR1993394420"/>
        <s v="CNR5453182288"/>
        <s v="CNR1718877040"/>
        <s v="CNR5768126918"/>
        <s v="CNR8878300621"/>
        <s v="CNR6358535531"/>
        <s v="CNR1546067817"/>
        <s v="CNR1942887695"/>
        <s v="CNR9055646082"/>
        <s v="CNR1384833953"/>
        <s v="CNR1184744240"/>
        <s v="CNR8337348274"/>
        <s v="CNR7294967348"/>
        <s v="CNR9009320566"/>
        <s v="CNR1289544882"/>
        <s v="CNR4509493613"/>
        <s v="CNR4629344516"/>
        <s v="CNR8472303011"/>
        <s v="CNR3911821844"/>
        <s v="CNR1405565282"/>
        <s v="CNR6073348624"/>
        <s v="CNR2394020328"/>
        <s v="CNR2801491121"/>
        <s v="CNR1386626596"/>
        <s v="CNR4012880321"/>
        <s v="CNR2788070007"/>
        <s v="CNR5117766841"/>
        <s v="CNR4664143086"/>
        <s v="CNR1800233803"/>
        <s v="CNR5456952031"/>
        <s v="CNR9115334758"/>
        <s v="CNR9510234825"/>
        <s v="CNR8207186606"/>
        <s v="CNR9408185849"/>
        <s v="CNR4696629790"/>
        <s v="CNR3929377283"/>
        <s v="CNR3985612326"/>
        <s v="CNR2765037034"/>
        <s v="CNR8850171998"/>
        <s v="CNR6383357366"/>
        <s v="CNR6822020670"/>
        <s v="CNR5059615459"/>
        <s v="CNR8095565932"/>
        <s v="CNR1521434843"/>
        <s v="CNR8133513174"/>
        <s v="CNR1407757555"/>
        <s v="CNR9241674877"/>
        <s v="CNR7329826614"/>
        <s v="CNR1029517968"/>
        <s v="CNR6862200170"/>
        <s v="CNR4973793974"/>
        <s v="CNR7964689650"/>
        <s v="CNR2409491655"/>
        <s v="CNR2035786779"/>
        <s v="CNR7302723129"/>
        <s v="CNR4323368801"/>
        <s v="CNR2324712347"/>
        <s v="CNR1992642205"/>
        <s v="CNR5408299530"/>
        <s v="CNR3665217394"/>
        <s v="CNR5602864379"/>
        <s v="CNR8203314526"/>
        <s v="CNR9991439156"/>
        <s v="CNR5496658036"/>
        <s v="CNR9715088421"/>
        <s v="CNR3240353234"/>
        <s v="CNR9225517030"/>
        <s v="CNR2856998040"/>
        <s v="CNR9094194712"/>
        <s v="CNR8331842697"/>
        <s v="CNR8455697800"/>
        <s v="CNR7042636396"/>
        <s v="CNR9101338052"/>
        <s v="CNR2902669994"/>
        <s v="CNR4570983823"/>
        <s v="CNR1680409076"/>
        <s v="CNR3344012704"/>
        <s v="CNR4364665447"/>
        <s v="CNR8670099369"/>
        <s v="CNR8540988798"/>
        <s v="CNR6016398691"/>
        <s v="CNR1073445134"/>
        <s v="CNR4316242673"/>
        <s v="CNR2522385532"/>
        <s v="CNR6679621987"/>
        <s v="CNR9967963579"/>
        <s v="CNR8810272750"/>
        <s v="CNR2327683280"/>
        <s v="CNR7403450816"/>
        <s v="CNR2371632580"/>
        <s v="CNR3774211283"/>
        <s v="CNR1233620061"/>
        <s v="CNR6603330200"/>
        <s v="CNR4530372938"/>
        <s v="CNR1014567183"/>
        <s v="CNR6818451449"/>
        <s v="CNR6331352992"/>
        <s v="CNR8228352485"/>
        <s v="CNR7574203904"/>
        <s v="CNR4218924085"/>
        <s v="CNR5291360059"/>
        <s v="CNR8930017349"/>
        <s v="CNR5989211586"/>
        <s v="CNR5672002079"/>
        <s v="CNR9107875972"/>
        <s v="CNR3139376081"/>
        <s v="CNR6339864762"/>
        <s v="CNR3950067005"/>
        <s v="CNR9134960771"/>
        <s v="CNR2436448028"/>
        <s v="CNR8522859205"/>
        <s v="CNR1984318146"/>
        <s v="CNR4774606819"/>
        <s v="CNR1319600049"/>
        <s v="CNR6505367638"/>
        <s v="CNR1343889943"/>
        <s v="CNR2860127161"/>
        <s v="CNR7601243246"/>
        <s v="CNR9431633990"/>
        <s v="CNR8583155062"/>
        <s v="CNR8998683226"/>
        <s v="CNR3847149359"/>
        <s v="CNR9171925313"/>
        <s v="CNR6972348233"/>
        <s v="CNR6576663161"/>
        <s v="CNR1466757617"/>
        <s v="CNR4472596564"/>
        <s v="CNR4846866585"/>
        <s v="CNR2311295372"/>
        <s v="CNR9876272617"/>
        <s v="CNR6842656355"/>
        <s v="CNR4114017334"/>
        <s v="CNR3117324875"/>
        <s v="CNR1492236214"/>
        <s v="CNR7853947514"/>
        <s v="CNR3780258576"/>
        <s v="CNR6692114462"/>
        <s v="CNR7607194795"/>
        <s v="CNR8376865930"/>
        <s v="CNR5056789913"/>
        <s v="CNR8448517623"/>
        <s v="CNR3228193056"/>
        <s v="CNR9301568726"/>
        <s v="CNR5505995346"/>
        <s v="CNR4662132511"/>
        <s v="CNR3911435553"/>
        <s v="CNR1743997840"/>
        <s v="CNR8493620838"/>
        <s v="CNR9363434249"/>
        <s v="CNR8523119378"/>
        <s v="CNR8448236744"/>
        <s v="CNR2229575879"/>
        <s v="CNR6415700090"/>
        <s v="CNR7512859554"/>
        <s v="CNR4388596843"/>
        <s v="CNR3111186043"/>
        <s v="CNR6192437301"/>
        <s v="CNR5408747139"/>
        <s v="CNR2694248602"/>
        <s v="CNR4686421425"/>
        <s v="CNR7565414628"/>
        <s v="CNR1601802486"/>
        <s v="CNR7055627272"/>
        <s v="CNR3702880259"/>
        <s v="CNR4714361034"/>
        <s v="CNR1637728464"/>
        <s v="CNR6591878486"/>
        <s v="CNR4435988097"/>
        <s v="CNR9326761610"/>
        <s v="CNR4693788215"/>
        <s v="CNR4600856389"/>
        <s v="CNR4462007311"/>
        <s v="CNR5508214610"/>
        <s v="CNR6985510447"/>
        <s v="CNR2859711410"/>
        <s v="CNR7761610889"/>
        <s v="CNR7674745640"/>
        <s v="CNR4187942668"/>
        <s v="CNR1050127028"/>
        <s v="CNR4664539628"/>
        <s v="CNR5843906942"/>
        <s v="CNR2153215546"/>
        <s v="CNR9045177675"/>
        <s v="CNR9184474251"/>
        <s v="CNR5097600507"/>
        <s v="CNR8303840528"/>
        <s v="CNR1217443910"/>
        <s v="CNR8145048617"/>
        <s v="CNR4910934029"/>
        <s v="CNR1479696044"/>
        <s v="CNR6982999611"/>
        <s v="CNR4016926787"/>
        <s v="CNR1356279436"/>
        <s v="CNR3765727397"/>
        <s v="CNR8571486724"/>
        <s v="CNR9265643246"/>
        <s v="CNR7455613205"/>
        <s v="CNR2480395082"/>
        <s v="CNR2510958957"/>
        <s v="CNR8531229195"/>
        <s v="CNR4777637499"/>
        <s v="CNR5337657628"/>
        <s v="CNR3808162044"/>
        <s v="CNR3566738427"/>
        <s v="CNR3265822153"/>
        <s v="CNR8699526935"/>
        <s v="CNR7311076246"/>
        <s v="CNR8280540023"/>
        <s v="CNR7777919797"/>
        <s v="CNR6573514646"/>
        <s v="CNR8620620689"/>
        <s v="CNR3936395884"/>
        <s v="CNR5409780484"/>
        <s v="CNR4549061045"/>
        <s v="CNR3430098012"/>
        <s v="CNR9531683564"/>
        <s v="CNR5047205140"/>
        <s v="CNR7161989083"/>
        <s v="CNR6804219274"/>
        <s v="CNR6402062504"/>
        <s v="CNR4676468706"/>
        <s v="CNR8406445969"/>
        <s v="CNR3200891061"/>
        <s v="CNR2851739863"/>
        <s v="CNR6230488259"/>
        <s v="CNR5363673493"/>
        <s v="CNR7594996275"/>
        <s v="CNR2010991046"/>
        <s v="CNR8384499407"/>
        <s v="CNR8776708594"/>
        <s v="CNR1662085707"/>
        <s v="CNR4481407482"/>
        <s v="CNR2848129612"/>
        <s v="CNR9850290243"/>
        <s v="CNR3947740189"/>
        <s v="CNR7197181818"/>
        <s v="CNR5290535821"/>
        <s v="CNR2734253347"/>
        <s v="CNR2233580989"/>
        <s v="CNR8128315968"/>
        <s v="CNR5784454562"/>
        <s v="CNR6805524151"/>
        <s v="CNR3634898572"/>
        <s v="CNR7189110110"/>
        <s v="CNR1181539996"/>
        <s v="CNR9438547841"/>
        <s v="CNR2070787287"/>
        <s v="CNR3822091797"/>
        <s v="CNR7615399872"/>
        <s v="CNR2096123810"/>
        <s v="CNR8714765029"/>
        <s v="CNR7898403589"/>
        <s v="CNR4365217670"/>
        <s v="CNR3105474996"/>
        <s v="CNR5077100029"/>
        <s v="CNR5218046647"/>
        <s v="CNR6544472351"/>
        <s v="CNR9399007933"/>
        <s v="CNR1616861617"/>
        <s v="CNR9063768923"/>
        <s v="CNR2274425563"/>
        <s v="CNR5324519428"/>
        <s v="CNR5837509618"/>
        <s v="CNR8218135951"/>
        <s v="CNR7248991907"/>
        <s v="CNR1315958044"/>
        <s v="CNR1491808733"/>
        <s v="CNR8460579380"/>
        <s v="CNR4827847302"/>
        <s v="CNR3493814230"/>
        <s v="CNR1141579991"/>
        <s v="CNR6319844023"/>
        <s v="CNR1422877205"/>
        <s v="CNR8284758686"/>
        <s v="CNR3748370477"/>
        <s v="CNR8854396095"/>
        <s v="CNR1919699026"/>
        <s v="CNR1457691754"/>
        <s v="CNR2601182317"/>
        <s v="CNR1596128735"/>
        <s v="CNR3100967101"/>
        <s v="CNR8967352749"/>
        <s v="CNR4773319260"/>
        <s v="CNR6305035267"/>
        <s v="CNR9324400983"/>
        <s v="CNR2005794204"/>
        <s v="CNR8519316277"/>
        <s v="CNR5097734548"/>
        <s v="CNR8784673449"/>
        <s v="CNR5001759929"/>
        <s v="CNR3250126876"/>
        <s v="CNR9987374132"/>
        <s v="CNR3862027806"/>
        <s v="CNR3891709451"/>
        <s v="CNR6469511716"/>
        <s v="CNR6120740401"/>
        <s v="CNR4618383094"/>
        <s v="CNR7400390758"/>
        <s v="CNR4532266569"/>
        <s v="CNR3602301552"/>
        <s v="CNR7321798189"/>
        <s v="CNR7390060910"/>
        <s v="CNR8324337672"/>
        <s v="CNR5006352882"/>
        <s v="CNR1241746416"/>
        <s v="CNR2885427857"/>
        <s v="CNR5772992257"/>
        <s v="CNR3383652241"/>
        <s v="CNR3837349406"/>
        <s v="CNR1707305122"/>
        <s v="CNR2598969420"/>
        <s v="CNR9873999438"/>
        <s v="CNR5985993966"/>
        <s v="CNR4410015334"/>
        <s v="CNR7917395219"/>
        <s v="CNR9376856582"/>
        <s v="CNR3400563316"/>
        <s v="CNR3235868382"/>
        <s v="CNR4276051360"/>
        <s v="CNR1570748167"/>
        <s v="CNR7694899192"/>
        <s v="CNR5663885363"/>
        <s v="CNR6495402099"/>
        <s v="CNR7357738249"/>
        <s v="CNR4444647055"/>
        <s v="CNR3493557437"/>
        <s v="CNR5400316647"/>
        <s v="CNR3430920010"/>
        <s v="CNR1270113578"/>
        <s v="CNR1142134425"/>
        <s v="CNR2282600646"/>
        <s v="CNR2995667569"/>
        <s v="CNR5968823375"/>
        <s v="CNR3079867426"/>
        <s v="CNR3036093823"/>
        <s v="CNR1954203446"/>
        <s v="CNR7118638045"/>
        <s v="CNR3985963458"/>
        <s v="CNR2668905824"/>
        <s v="CNR8077716676"/>
        <s v="CNR7972398731"/>
        <s v="CNR4076367681"/>
        <s v="CNR4859409249"/>
        <s v="CNR3083082058"/>
        <s v="CNR8450698376"/>
        <s v="CNR4289745941"/>
        <s v="CNR1824303977"/>
        <s v="CNR2386174422"/>
        <s v="CNR7699776110"/>
        <s v="CNR8723717708"/>
        <s v="CNR7703896141"/>
        <s v="CNR8427152089"/>
        <s v="CNR2426835054"/>
        <s v="CNR1557223381"/>
        <s v="CNR5377582474"/>
        <s v="CNR4485176786"/>
        <s v="CNR5047265674"/>
        <s v="CNR7155861220"/>
        <s v="CNR8394486681"/>
        <s v="CNR4934679637"/>
        <s v="CNR4256188695"/>
        <s v="CNR2996079717"/>
        <s v="CNR4239527229"/>
        <s v="CNR3248851611"/>
        <s v="CNR9638434284"/>
        <s v="CNR7583401451"/>
        <s v="CNR7612716533"/>
        <s v="CNR6707253799"/>
        <s v="CNR1863002436"/>
        <s v="CNR5984319830"/>
        <s v="CNR2928091006"/>
        <s v="CNR6620091034"/>
        <s v="CNR1170815665"/>
        <s v="CNR4042089744"/>
        <s v="CNR4364991232"/>
        <s v="CNR4832397480"/>
        <s v="CNR3441492482"/>
        <s v="CNR2553538842"/>
        <s v="CNR2591297830"/>
        <s v="CNR3637097942"/>
        <s v="CNR7970415355"/>
        <s v="CNR9236397599"/>
        <s v="CNR5031362354"/>
        <s v="CNR2728011819"/>
        <s v="CNR6022296869"/>
        <s v="CNR2765360552"/>
        <s v="CNR9570508005"/>
        <s v="CNR2548281004"/>
        <s v="CNR7584307155"/>
        <s v="CNR2755186717"/>
        <s v="CNR2991407407"/>
        <s v="CNR5385321201"/>
        <s v="CNR5320818922"/>
        <s v="CNR3654566895"/>
        <s v="CNR8779608674"/>
        <s v="CNR4057907712"/>
        <s v="CNR4424753443"/>
        <s v="CNR5175090393"/>
        <s v="CNR8779014558"/>
        <s v="CNR3912098868"/>
        <s v="CNR6166270691"/>
        <s v="CNR3032528547"/>
        <s v="CNR5055093805"/>
        <s v="CNR3288311909"/>
        <s v="CNR5672706887"/>
        <s v="CNR8469997838"/>
        <s v="CNR3608482188"/>
        <s v="CNR1400876436"/>
        <s v="CNR4164624134"/>
        <s v="CNR5141219273"/>
        <s v="CNR4439454799"/>
        <s v="CNR2247073618"/>
        <s v="CNR1072960181"/>
        <s v="CNR9912927747"/>
        <s v="CNR3483781288"/>
        <s v="CNR5895624252"/>
        <s v="CNR4847649080"/>
        <s v="CNR9451174641"/>
        <s v="CNR1637592504"/>
        <s v="CNR2313114770"/>
        <s v="CNR2309153316"/>
        <s v="CNR5353780472"/>
        <s v="CNR3332036092"/>
        <s v="CNR4714688862"/>
        <s v="CNR8156838973"/>
        <s v="CNR8250129875"/>
        <s v="CNR5246193368"/>
        <s v="CNR2224708802"/>
        <s v="CNR5063774093"/>
        <s v="CNR4669459292"/>
        <s v="CNR7979498166"/>
        <s v="CNR4777857316"/>
        <s v="CNR2021170996"/>
        <s v="CNR6936493635"/>
        <s v="CNR3236405382"/>
        <s v="CNR1370919270"/>
        <s v="CNR3263288881"/>
        <s v="CNR9506645927"/>
        <s v="CNR1301289023"/>
        <s v="CNR9388839389"/>
        <s v="CNR1020189892"/>
        <s v="CNR2349170978"/>
        <s v="CNR2746190258"/>
        <s v="CNR9528722169"/>
        <s v="CNR6957208108"/>
        <s v="CNR9751310060"/>
        <s v="CNR3476501708"/>
        <s v="CNR7747778033"/>
        <s v="CNR9414660781"/>
        <s v="CNR5474389677"/>
        <s v="CNR6777210548"/>
        <s v="CNR9214062031"/>
        <s v="CNR5003692434"/>
        <s v="CNR3464363268"/>
        <s v="CNR4487531326"/>
        <s v="CNR5916127591"/>
        <s v="CNR3444111228"/>
        <s v="CNR1655358428"/>
        <s v="CNR8872659677"/>
        <s v="CNR7170996385"/>
        <s v="CNR4497075675"/>
        <s v="CNR7449728283"/>
        <s v="CNR5083715014"/>
        <s v="CNR3136683983"/>
        <s v="CNR1334452847"/>
        <s v="CNR3511228303"/>
        <s v="CNR6531590585"/>
        <s v="CNR8304396520"/>
        <s v="CNR5316877552"/>
        <s v="CNR4033026953"/>
        <s v="CNR8002660835"/>
        <s v="CNR5197575744"/>
        <s v="CNR2301026710"/>
        <s v="CNR6731315928"/>
        <s v="CNR5508757551"/>
        <s v="CNR9197549028"/>
        <s v="CNR8512315678"/>
        <s v="CNR7569560600"/>
        <s v="CNR6279745498"/>
        <s v="CNR9475965579"/>
        <s v="CNR4222027592"/>
        <s v="CNR7529759217"/>
        <s v="CNR4160833821"/>
        <s v="CNR9431366465"/>
        <s v="CNR2158759282"/>
        <s v="CNR6512371895"/>
        <s v="CNR2246683958"/>
        <s v="CNR8116485840"/>
        <s v="CNR1297022984"/>
        <s v="CNR8248200969"/>
        <s v="CNR5854375398"/>
        <s v="CNR7859241909"/>
        <s v="CNR3965495648"/>
        <s v="CNR9933479054"/>
        <s v="CNR7072501308"/>
        <s v="CNR9575981632"/>
        <s v="CNR9437160514"/>
        <s v="CNR4931485923"/>
        <s v="CNR7267742964"/>
        <s v="CNR1731227232"/>
        <s v="CNR2811284234"/>
        <s v="CNR4759314933"/>
        <s v="CNR6121188698"/>
        <s v="CNR3451956277"/>
        <s v="CNR9406766463"/>
        <s v="CNR2896792810"/>
        <s v="CNR9457420350"/>
        <s v="CNR6793396926"/>
        <s v="CNR8007563563"/>
        <s v="CNR3882963361"/>
        <s v="CNR2765070733"/>
        <s v="CNR2285243776"/>
        <s v="CNR3890716182"/>
        <s v="CNR6410167951"/>
        <s v="CNR4189222346"/>
        <s v="CNR3605074401"/>
        <s v="CNR6534115031"/>
        <s v="CNR9095100526"/>
        <s v="CNR7237141552"/>
        <s v="CNR7873898403"/>
        <s v="CNR5197490548"/>
        <s v="CNR1588257258"/>
        <s v="CNR7505699336"/>
        <s v="CNR1125562910"/>
        <s v="CNR5489688172"/>
        <s v="CNR7550376670"/>
        <s v="CNR2909272017"/>
        <s v="CNR8233755175"/>
        <s v="CNR3875114025"/>
        <s v="CNR7154612239"/>
        <s v="CNR2301026787"/>
        <s v="CNR8018593318"/>
        <s v="CNR3672645638"/>
        <s v="CNR1007722874"/>
        <s v="CNR2609948744"/>
        <s v="CNR6938191805"/>
        <s v="CNR4252252554"/>
        <s v="CNR5763432325"/>
        <s v="CNR9056033418"/>
        <s v="CNR4991210304"/>
        <s v="CNR2745399311"/>
        <s v="CNR5341851721"/>
        <s v="CNR1862015447"/>
        <s v="CNR9438547901"/>
        <s v="CNR7007900148"/>
        <s v="CNR7544080082"/>
        <s v="CNR9717347406"/>
        <s v="CNR7848408511"/>
        <s v="CNR2765960844"/>
        <s v="CNR8719488133"/>
        <s v="CNR3759927469"/>
        <s v="CNR5637273829"/>
        <s v="CNR6276631847"/>
        <s v="CNR5720061159"/>
        <s v="CNR8224768638"/>
        <s v="CNR5384064830"/>
        <s v="CNR2575352694"/>
        <s v="CNR3429708937"/>
        <s v="CNR4248683053"/>
        <s v="CNR2696522449"/>
        <s v="CNR8875736010"/>
        <s v="CNR5354482722"/>
        <s v="CNR7348776081"/>
        <s v="CNR1620728581"/>
        <s v="CNR1716326435"/>
        <s v="CNR5293100004"/>
        <s v="CNR7385681872"/>
        <s v="CNR4260062721"/>
        <s v="CNR5353267039"/>
        <s v="CNR5834128586"/>
        <s v="CNR2689788157"/>
        <s v="CNR8308180729"/>
        <s v="CNR1861776369"/>
        <s v="CNR9080925179"/>
        <s v="CNR4992517191"/>
        <s v="CNR3387702076"/>
        <s v="CNR1623458714"/>
        <s v="CNR2221698882"/>
        <s v="CNR5385910040"/>
        <s v="CNR9138633894"/>
        <s v="CNR2798082327"/>
        <s v="CNR8975760887"/>
        <s v="CNR9757346152"/>
        <s v="CNR3474215131"/>
        <s v="CNR4149994866"/>
        <s v="CNR9929704877"/>
        <s v="CNR8990953148"/>
        <s v="CNR4247155429"/>
        <s v="CNR1361080513"/>
        <s v="CNR8507069195"/>
        <s v="CNR7623310608"/>
        <s v="CNR1013736020"/>
        <s v="CNR8857175450"/>
        <s v="CNR6626580395"/>
        <s v="CNR8941561833"/>
        <s v="CNR3903503676"/>
        <s v="CNR1018670318"/>
        <s v="CNR2376301376"/>
        <s v="CNR8423207161"/>
        <s v="CNR5094887797"/>
        <s v="CNR7060687333"/>
        <s v="CNR9323723776"/>
        <s v="CNR2515949679"/>
        <s v="CNR7692757758"/>
        <s v="CNR6099848327"/>
        <s v="CNR7745955968"/>
        <s v="CNR1461114850"/>
        <s v="CNR1149730577"/>
        <s v="CNR4627674047"/>
        <s v="CNR8478815785"/>
        <s v="CNR4113604755"/>
        <s v="CNR5361041299"/>
        <s v="CNR5540256415"/>
        <s v="CNR5345970476"/>
        <s v="CNR3294936806"/>
        <s v="CNR8820601602"/>
        <s v="CNR3855311565"/>
        <s v="CNR4963914811"/>
        <s v="CNR2945697061"/>
        <s v="CNR5079235511"/>
        <s v="CNR3323385211"/>
        <s v="CNR5253631099"/>
        <s v="CNR2746851908"/>
        <s v="CNR5500088561"/>
        <s v="CNR6070434918"/>
        <s v="CNR3919043744"/>
        <s v="CNR5605324280"/>
        <s v="CNR1482834267"/>
        <s v="CNR3999626903"/>
        <s v="CNR3884007076"/>
        <s v="CNR3142457709"/>
        <s v="CNR2894058186"/>
        <s v="CNR9699563368"/>
        <s v="CNR2099849780"/>
        <s v="CNR4180712091"/>
        <s v="CNR5937967102"/>
        <s v="CNR9379485289"/>
        <s v="CNR4496362204"/>
        <s v="CNR9016752692"/>
        <s v="CNR4893537281"/>
        <s v="CNR5686190628"/>
        <s v="CNR2749938283"/>
        <s v="CNR7610275679"/>
        <s v="CNR4628514387"/>
        <s v="CNR6147314841"/>
        <s v="CNR3470682221"/>
        <s v="CNR4209562396"/>
        <s v="CNR1701874484"/>
        <s v="CNR4226041934"/>
        <s v="CNR2851178324"/>
        <s v="CNR4231211653"/>
        <s v="CNR7221576382"/>
        <s v="CNR9696757215"/>
        <s v="CNR8547213373"/>
        <s v="CNR3685906683"/>
        <s v="CNR3005916037"/>
        <s v="CNR1011590682"/>
        <s v="CNR7423858117"/>
        <s v="CNR6822822384"/>
        <s v="CNR6259188709"/>
        <s v="CNR6683817193"/>
        <s v="CNR8853531142"/>
        <s v="CNR1339446105"/>
        <s v="CNR7592812724"/>
        <s v="CNR1496811468"/>
        <s v="CNR7392859777"/>
        <s v="CNR5786906087"/>
        <s v="CNR8458327612"/>
        <s v="CNR6952406743"/>
        <s v="CNR5584778379"/>
        <s v="CNR4162687704"/>
        <s v="CNR1121349271"/>
        <s v="CNR1731124744"/>
        <s v="CNR4263982557"/>
        <s v="CNR2626940577"/>
        <s v="CNR9904038900"/>
        <s v="CNR3613484184"/>
        <s v="CNR5321380838"/>
        <s v="CNR1464071310"/>
        <s v="CNR2706060744"/>
        <s v="CNR9758961771"/>
        <s v="CNR1402407583"/>
        <s v="CNR5648242112"/>
        <s v="CNR5689838990"/>
        <s v="CNR6888541386"/>
        <s v="CNR7846451020"/>
        <s v="CNR9614951399"/>
        <s v="CNR1066671923"/>
        <s v="CNR7724057143"/>
        <s v="CNR9974088894"/>
        <s v="CNR7929184301"/>
        <s v="CNR2722404673"/>
        <s v="CNR6356888822"/>
        <s v="CNR8021106938"/>
        <s v="CNR3088422044"/>
        <s v="CNR7834841597"/>
        <s v="CNR7271324189"/>
        <s v="CNR6748075370"/>
        <s v="CNR3595533320"/>
        <s v="CNR1520355916"/>
        <s v="CNR2529258657"/>
        <s v="CNR7174422271"/>
        <s v="CNR3055058581"/>
        <s v="CNR8492347517"/>
        <s v="CNR8784154069"/>
        <s v="CNR2444046939"/>
        <s v="CNR2712549136"/>
        <s v="CNR2611496212"/>
        <s v="CNR2784374413"/>
        <s v="CNR6979030119"/>
        <s v="CNR8779052104"/>
        <s v="CNR9052270104"/>
        <s v="CNR7496669552"/>
        <s v="CNR1479227240"/>
        <s v="CNR7850620248"/>
        <s v="CNR2505118585"/>
        <s v="CNR8016493001"/>
        <s v="CNR7137843387"/>
        <s v="CNR6725489548"/>
        <s v="CNR5542046288"/>
        <s v="CNR9657632563"/>
        <s v="CNR1842061423"/>
        <s v="CNR7964517765"/>
        <s v="CNR4712747764"/>
        <s v="CNR6672302763"/>
        <s v="CNR3735826158"/>
        <s v="CNR2374060488"/>
        <s v="CNR7871504969"/>
        <s v="CNR7889360705"/>
        <s v="CNR9997856485"/>
        <s v="CNR6861079802"/>
        <s v="CNR6304527858"/>
        <s v="CNR8091733444"/>
        <s v="CNR2016420473"/>
        <s v="CNR4917631432"/>
        <s v="CNR9308113778"/>
        <s v="CNR7584702433"/>
        <s v="CNR9777781007"/>
        <s v="CNR1048039540"/>
        <s v="CNR3521677338"/>
        <s v="CNR2580652705"/>
        <s v="CNR7789693799"/>
        <s v="CNR4055831617"/>
        <s v="CNR9548545868"/>
        <s v="CNR2839378399"/>
        <s v="CNR2407143541"/>
        <s v="CNR4013913010"/>
        <s v="CNR4355741810"/>
        <s v="CNR9424261951"/>
        <s v="CNR4407449665"/>
        <s v="CNR5003500995"/>
        <s v="CNR7285606208"/>
        <s v="CNR8085942166"/>
        <s v="CNR2129513946"/>
        <s v="CNR2827530972"/>
        <s v="CNR5993996575"/>
        <s v="CNR8449000306"/>
        <s v="CNR4594319899"/>
        <s v="CNR9012082021"/>
        <s v="CNR9622609136"/>
        <s v="CNR4850514268"/>
        <s v="CNR4411858842"/>
        <s v="CNR5158981270"/>
        <s v="CNR8226165814"/>
        <s v="CNR7983496196"/>
        <s v="CNR3832803988"/>
        <s v="CNR3326890054"/>
        <s v="CNR8314562550"/>
        <s v="CNR5260714972"/>
        <s v="CNR7481423466"/>
        <s v="CNR2516040659"/>
        <s v="CNR8343927230"/>
        <s v="CNR7154333546"/>
        <s v="CNR4826008322"/>
        <s v="CNR9225225882"/>
        <s v="CNR7582371917"/>
        <s v="CNR3722879910"/>
        <s v="CNR3671438635"/>
        <s v="CNR8278313721"/>
        <s v="CNR7800350511"/>
        <s v="CNR8971777039"/>
        <s v="CNR4960737931"/>
        <s v="CNR8288448391"/>
        <s v="CNR8657444853"/>
        <s v="CNR1353470251"/>
        <s v="CNR3097675425"/>
        <s v="CNR8782325023"/>
        <s v="CNR4029200380"/>
        <s v="CNR4031179310"/>
        <s v="CNR6206120752"/>
        <s v="CNR7136196790"/>
        <s v="CNR7543043654"/>
        <s v="CNR1823037225"/>
        <s v="CNR5925271990"/>
        <s v="CNR8302102719"/>
        <s v="CNR3446684958"/>
        <s v="CNR3040455451"/>
        <s v="CNR4218304598"/>
        <s v="CNR5923010200"/>
        <s v="CNR5650136722"/>
        <s v="CNR2905935092"/>
        <s v="CNR6851610732"/>
        <s v="CNR3595809639"/>
        <s v="CNR6682626195"/>
        <s v="CNR9017657626"/>
        <s v="CNR6146453374"/>
        <s v="CNR9457579910"/>
        <s v="CNR1240327187"/>
        <s v="CNR2370403261"/>
        <s v="CNR1979604278"/>
        <s v="CNR3275369276"/>
        <s v="CNR1381998357"/>
        <s v="CNR3924733360"/>
        <s v="CNR6342785869"/>
        <s v="CNR7054665162"/>
        <s v="CNR8129735691"/>
        <s v="CNR2945790827"/>
        <s v="CNR8059754036"/>
        <s v="CNR3283438059"/>
        <s v="CNR1405917052"/>
        <s v="CNR3416744548"/>
        <s v="CNR7977100739"/>
        <s v="CNR8184343810"/>
        <s v="CNR7231538133"/>
        <s v="CNR7893437233"/>
        <s v="CNR5348965689"/>
        <s v="CNR5415178387"/>
        <s v="CNR3430973569"/>
        <s v="CNR7280870786"/>
        <s v="CNR6230738910"/>
        <s v="CNR3004086693"/>
        <s v="CNR2602397248"/>
        <s v="CNR8059361119"/>
        <s v="CNR4289317847"/>
        <s v="CNR7172313632"/>
        <s v="CNR6865801331"/>
        <s v="CNR2352038652"/>
        <s v="CNR2578767835"/>
        <s v="CNR4046172805"/>
        <s v="CNR1921948513"/>
        <s v="CNR2887660642"/>
        <s v="CNR3218722061"/>
        <s v="CNR1338344429"/>
        <s v="CNR1993375133"/>
        <s v="CNR9882854803"/>
        <s v="CNR8256559150"/>
        <s v="CNR3299928544"/>
        <s v="CNR9015767272"/>
        <s v="CNR4806991489"/>
        <s v="CNR7157525514"/>
        <s v="CNR5733109360"/>
        <s v="CNR2561605964"/>
        <s v="CNR3463702432"/>
        <s v="CNR5634249979"/>
        <s v="CNR7948205887"/>
        <s v="CNR5821316917"/>
        <s v="CNR3438788395"/>
        <s v="CNR6665096309"/>
        <s v="CNR4848633048"/>
        <s v="CNR2113850057"/>
        <s v="CNR1418458233"/>
        <s v="CNR6706825542"/>
        <s v="CNR8663245949"/>
        <s v="CNR1761442455"/>
        <s v="CNR3640392499"/>
        <s v="CNR3972232793"/>
        <s v="CNR7212557070"/>
        <s v="CNR8601391286"/>
        <s v="CNR5927075448"/>
        <s v="CNR2607012180"/>
        <s v="CNR8393661912"/>
        <s v="CNR8714849265"/>
        <s v="CNR7796989393"/>
        <s v="CNR8645916224"/>
        <s v="CNR8479354549"/>
        <s v="CNR1508329771"/>
        <s v="CNR1987499284"/>
        <s v="CNR7438756400"/>
        <s v="CNR1786801606"/>
        <s v="CNR4556606637"/>
        <s v="CNR5855671656"/>
        <s v="CNR9100659843"/>
        <s v="CNR3494648217"/>
        <s v="CNR9220886651"/>
        <s v="CNR2254284435"/>
        <s v="CNR8831088340"/>
        <s v="CNR3098430291"/>
        <s v="CNR1228244124"/>
        <s v="CNR6590920218"/>
        <s v="CNR6088370032"/>
        <s v="CNR1301852498"/>
        <s v="CNR3891999996"/>
        <s v="CNR5261127477"/>
        <s v="CNR8050978653"/>
        <s v="CNR7177022313"/>
        <s v="CNR6791334913"/>
        <s v="CNR4303870380"/>
        <s v="CNR6299036756"/>
        <s v="CNR6083351781"/>
        <s v="CNR2019475400"/>
        <s v="CNR2082528526"/>
        <s v="CNR6340109236"/>
        <s v="CNR8616119967"/>
        <s v="CNR2245188046"/>
        <s v="CNR3601672922"/>
        <s v="CNR4488994959"/>
        <s v="CNR9168395342"/>
        <s v="CNR8543599625"/>
        <s v="CNR6129698101"/>
        <s v="CNR9928797566"/>
        <s v="CNR8239703022"/>
        <s v="CNR3985455247"/>
        <s v="CNR7514971502"/>
        <s v="CNR3988708782"/>
        <s v="CNR4848398936"/>
        <s v="CNR1269622227"/>
        <s v="CNR9516678007"/>
        <s v="CNR1822881810"/>
        <s v="CNR4163936064"/>
        <s v="CNR7633589561"/>
        <s v="CNR8822800358"/>
        <s v="CNR7144595369"/>
        <s v="CNR9978247551"/>
        <s v="CNR7170430789"/>
        <s v="CNR4936363567"/>
        <s v="CNR2641543150"/>
        <s v="CNR6866225700"/>
        <s v="CNR6294842759"/>
        <s v="CNR9788718235"/>
        <s v="CNR1458295296"/>
        <s v="CNR9633586058"/>
        <s v="CNR6472768951"/>
        <s v="CNR1786268700"/>
        <s v="CNR6683006662"/>
        <s v="CNR9680254847"/>
        <s v="CNR2709050621"/>
        <s v="CNR4292977036"/>
        <s v="CNR3310368138"/>
        <s v="CNR5674925318"/>
        <s v="CNR3619666084"/>
        <s v="CNR8170743615"/>
        <s v="CNR4466937857"/>
        <s v="CNR8112766113"/>
        <s v="CNR4151825348"/>
        <s v="CNR1924463068"/>
        <s v="CNR6964508421"/>
        <s v="CNR5537227386"/>
        <s v="CNR4289947045"/>
        <s v="CNR9832678268"/>
        <s v="CNR1591959636"/>
        <s v="CNR4590451750"/>
        <s v="CNR7250051547"/>
        <s v="CNR7867170291"/>
        <s v="CNR7888232733"/>
        <s v="CNR5978660621"/>
        <s v="CNR1082261754"/>
        <s v="CNR8886763136"/>
        <s v="CNR2975237391"/>
        <s v="CNR6467750869"/>
        <s v="CNR4143870290"/>
        <s v="CNR4758956154"/>
        <s v="CNR2987102573"/>
        <s v="CNR4066627323"/>
        <s v="CNR5634062566"/>
        <s v="CNR7222381891"/>
        <s v="CNR3171310573"/>
        <s v="CNR6299295191"/>
        <s v="CNR6688416188"/>
        <s v="CNR5879484774"/>
        <s v="CNR8550886147"/>
        <s v="CNR2684624571"/>
        <s v="CNR8282131599"/>
        <s v="CNR8436328039"/>
        <s v="CNR9413909882"/>
        <s v="CNR4713718177"/>
        <s v="CNR9513008346"/>
        <s v="CNR5110038842"/>
        <s v="CNR1369242284"/>
        <s v="CNR4893023187"/>
        <s v="CNR9216162237"/>
        <s v="CNR7528492632"/>
        <s v="CNR6471347877"/>
        <s v="CNR3090266728"/>
        <s v="CNR2278330715"/>
        <s v="CNR2249517308"/>
        <s v="CNR3300091546"/>
        <s v="CNR7214802419"/>
        <s v="CNR8709217339"/>
        <s v="CNR8058008473"/>
        <s v="CNR8898117051"/>
        <s v="CNR2986616395"/>
        <s v="CNR5124584110"/>
        <s v="CNR1183401303"/>
        <s v="CNR7166497038"/>
        <s v="CNR5156160468"/>
        <s v="CNR6452023181"/>
        <s v="CNR6057639161"/>
        <s v="CNR9708713742"/>
        <s v="CNR6346234931"/>
        <s v="CNR3575552491"/>
        <s v="CNR7129192164"/>
        <s v="CNR8070889736"/>
        <s v="CNR7899551991"/>
        <s v="CNR8754584716"/>
        <s v="CNR5157111288"/>
        <s v="CNR3683499760"/>
        <s v="CNR9996743617"/>
        <s v="CNR6324747762"/>
        <s v="CNR1562704636"/>
        <s v="CNR6657249103"/>
        <s v="CNR1647323842"/>
        <s v="CNR6659585667"/>
        <s v="CNR3845609510"/>
        <s v="CNR6348244437"/>
        <s v="CNR7778581431"/>
        <s v="CNR3774355136"/>
        <s v="CNR2753006704"/>
        <s v="CNR8707558363"/>
        <s v="CNR4909315195"/>
        <s v="CNR3445389837"/>
        <s v="CNR1176949681"/>
        <s v="CNR2210692716"/>
        <s v="CNR1261573423"/>
        <s v="CNR9508969996"/>
        <s v="CNR3814571257"/>
        <s v="CNR6875503535"/>
        <s v="CNR8978841613"/>
        <s v="CNR9593526606"/>
        <s v="CNR6753936536"/>
        <s v="CNR9491743945"/>
        <s v="CNR6931417094"/>
        <s v="CNR3524590488"/>
        <s v="CNR1880249812"/>
        <s v="CNR3437695959"/>
        <s v="CNR8786623183"/>
        <s v="CNR5971456226"/>
        <s v="CNR3906028581"/>
        <s v="CNR8446813224"/>
        <s v="CNR4966377445"/>
        <s v="CNR8386698395"/>
        <s v="CNR5077833040"/>
        <s v="CNR3132705775"/>
        <s v="CNR3214499113"/>
        <s v="CNR6965108666"/>
        <s v="CNR3092854032"/>
        <s v="CNR2801201967"/>
        <s v="CNR2283347996"/>
        <s v="CNR9751388102"/>
        <s v="CNR1409393032"/>
        <s v="CNR6337363031"/>
        <s v="CNR6653914868"/>
        <s v="CNR6787530019"/>
        <s v="CNR1380188094"/>
        <s v="CNR3323636923"/>
        <s v="CNR1212961471"/>
        <s v="CNR8378881830"/>
        <s v="CNR2257283282"/>
        <s v="CNR8590149397"/>
        <s v="CNR4914773450"/>
        <s v="CNR5029221616"/>
        <s v="CNR3721800605"/>
        <s v="CNR5894934939"/>
        <s v="CNR4102414610"/>
        <s v="CNR2839349701"/>
        <s v="CNR8431774048"/>
        <s v="CNR1767231458"/>
        <s v="CNR2889658556"/>
        <s v="CNR7506763947"/>
        <s v="CNR9089625540"/>
        <s v="CNR6079292692"/>
        <s v="CNR9331394431"/>
        <s v="CNR2381245744"/>
        <s v="CNR8253127371"/>
        <s v="CNR2320866153"/>
        <s v="CNR5838281168"/>
        <s v="CNR4930966332"/>
        <s v="CNR7528707457"/>
        <s v="CNR9537975194"/>
        <s v="CNR3032130402"/>
        <s v="CNR5351917690"/>
        <s v="CNR7101617042"/>
        <s v="CNR5841077622"/>
        <s v="CNR9413896492"/>
        <s v="CNR5905150408"/>
        <s v="CNR9452745357"/>
        <s v="CNR4469528360"/>
        <s v="CNR2636678440"/>
        <s v="CNR6505457273"/>
        <s v="CNR7173213929"/>
        <s v="CNR8355279410"/>
        <s v="CNR9083207706"/>
        <s v="CNR1341935961"/>
        <s v="CNR8580562939"/>
        <s v="CNR8629759245"/>
        <s v="CNR6824966512"/>
        <s v="CNR9609806178"/>
        <s v="CNR9121597474"/>
        <s v="CNR9491929219"/>
        <s v="CNR8407547875"/>
        <s v="CNR8792844920"/>
        <s v="CNR7204452606"/>
        <s v="CNR3117444217"/>
        <s v="CNR1816949391"/>
        <s v="CNR3746897920"/>
        <s v="CNR4674804966"/>
        <s v="CNR3557058682"/>
        <s v="CNR2904098219"/>
        <s v="CNR2155585003"/>
        <s v="CNR4925462702"/>
        <s v="CNR1564756972"/>
        <s v="CNR8783817560"/>
        <s v="CNR9709329858"/>
        <s v="CNR8426499354"/>
        <s v="CNR3828044737"/>
        <s v="CNR9110224873"/>
        <s v="CNR8240794278"/>
        <s v="CNR3302483910"/>
        <s v="CNR3805038201"/>
        <s v="CNR5993453233"/>
        <s v="CNR3891340743"/>
        <s v="CNR2010311191"/>
        <s v="CNR1846997446"/>
        <s v="CNR1027879103"/>
        <s v="CNR1153021831"/>
        <s v="CNR6749969338"/>
        <s v="CNR4887119139"/>
        <s v="CNR2246939292"/>
        <s v="CNR2053478879"/>
        <s v="CNR2613314026"/>
        <s v="CNR2620255063"/>
        <s v="CNR8338289154"/>
        <s v="CNR4169880183"/>
        <s v="CNR5768418560"/>
        <s v="CNR5461048852"/>
        <s v="CNR3510709022"/>
        <s v="CNR4016569889"/>
        <s v="CNR3014333167"/>
        <s v="CNR8372771152"/>
        <s v="CNR5585007726"/>
        <s v="CNR8874805205"/>
        <s v="CNR4884605185"/>
        <s v="CNR7982827867"/>
        <s v="CNR4456685839"/>
        <s v="CNR4203672249"/>
        <s v="CNR9451297398"/>
        <s v="CNR4778467753"/>
        <s v="CNR9618573257"/>
        <s v="CNR8874676226"/>
        <s v="CNR4567332752"/>
        <s v="CNR4239412396"/>
        <s v="CNR1683650933"/>
        <s v="CNR9856157596"/>
        <s v="CNR4922597793"/>
        <s v="CNR2798294010"/>
        <s v="CNR7355266704"/>
        <s v="CNR2917196762"/>
        <s v="CNR3071987927"/>
        <s v="CNR9572068125"/>
        <s v="CNR8732709811"/>
        <s v="CNR5039251945"/>
        <s v="CNR4972504784"/>
        <s v="CNR3481835303"/>
        <s v="CNR4117171135"/>
        <s v="CNR3795610313"/>
        <s v="CNR5437995386"/>
        <s v="CNR9087812918"/>
        <s v="CNR9582069927"/>
        <s v="CNR8681169734"/>
        <s v="CNR4476281617"/>
        <s v="CNR2791640072"/>
        <s v="CNR9475351449"/>
        <s v="CNR7372599591"/>
        <s v="CNR3061596480"/>
        <s v="CNR7769581322"/>
        <s v="CNR3702844904"/>
        <s v="CNR4277253935"/>
        <s v="CNR3339849646"/>
        <s v="CNR3913435809"/>
        <s v="CNR3620584972"/>
        <s v="CNR5017815229"/>
        <s v="CNR1257381256"/>
        <s v="CNR3707780492"/>
        <s v="CNR1690609794"/>
        <s v="CNR2842194285"/>
        <s v="CNR7303251285"/>
        <s v="CNR8205017557"/>
        <s v="CNR3331140391"/>
        <s v="CNR6618560251"/>
        <s v="CNR8903159034"/>
        <s v="CNR5781052193"/>
        <s v="CNR9164098452"/>
        <s v="CNR4651267789"/>
        <s v="CNR1432047138"/>
        <s v="CNR9579422467"/>
        <s v="CNR6375815794"/>
        <s v="CNR7253543566"/>
        <s v="CNR5472989045"/>
        <s v="CNR4344027365"/>
        <s v="CNR5171919773"/>
        <s v="CNR4252777449"/>
        <s v="CNR2182133294"/>
        <s v="CNR2790916395"/>
        <s v="CNR3963054158"/>
        <s v="CNR1006822297"/>
        <s v="CNR8648670821"/>
        <s v="CNR4166286411"/>
        <s v="CNR5364800506"/>
        <s v="CNR6305292026"/>
        <s v="CNR6198799861"/>
        <s v="CNR7478028695"/>
        <s v="CNR3003010505"/>
        <s v="CNR7254455495"/>
        <s v="CNR8879540518"/>
        <s v="CNR4807179584"/>
        <s v="CNR9590879026"/>
        <s v="CNR6019994245"/>
        <s v="CNR6259739918"/>
        <s v="CNR5224192789"/>
        <s v="CNR3100943565"/>
        <s v="CNR6672926227"/>
        <s v="CNR5930155935"/>
        <s v="CNR4650886070"/>
        <s v="CNR7036983972"/>
        <s v="CNR3882129787"/>
        <s v="CNR8894814652"/>
        <s v="CNR6362943063"/>
        <s v="CNR8454280660"/>
        <s v="CNR1410427464"/>
        <s v="CNR5387570307"/>
        <s v="CNR2267165600"/>
        <s v="CNR5442441493"/>
        <s v="CNR9561102504"/>
        <s v="CNR9966740650"/>
        <s v="CNR7817566219"/>
        <s v="CNR1369708913"/>
        <s v="CNR6404356688"/>
        <s v="CNR8806303586"/>
        <s v="CNR5598403185"/>
        <s v="CNR2001356040"/>
        <s v="CNR9837382187"/>
        <s v="CNR7237758254"/>
        <s v="CNR1319033580"/>
        <s v="CNR6265569416"/>
        <s v="CNR5698851917"/>
        <s v="CNR7445165700"/>
        <s v="CNR6517426232"/>
        <s v="CNR8454756737"/>
        <s v="CNR8042404748"/>
        <s v="CNR6428163828"/>
        <s v="CNR2833712683"/>
        <s v="CNR6982501202"/>
        <s v="CNR5809707217"/>
        <s v="CNR7034825430"/>
        <s v="CNR8340250050"/>
        <s v="CNR1551065302"/>
        <s v="CNR5831318858"/>
        <s v="CNR2755283015"/>
        <s v="CNR9106926651"/>
        <s v="CNR6770585472"/>
        <s v="CNR5709528559"/>
        <s v="CNR4840651799"/>
        <s v="CNR7316173247"/>
        <s v="CNR5960420980"/>
        <s v="CNR4189424185"/>
        <s v="CNR1400763912"/>
        <s v="CNR2144380867"/>
        <s v="CNR8647411034"/>
        <s v="CNR3114646257"/>
        <s v="CNR2373577586"/>
        <s v="CNR8716106061"/>
        <s v="CNR8780384083"/>
        <s v="CNR1445452068"/>
        <s v="CNR5972525154"/>
        <s v="CNR4276983707"/>
        <s v="CNR9254228643"/>
        <s v="CNR2324484791"/>
        <s v="CNR3563625937"/>
        <s v="CNR7657779513"/>
        <s v="CNR9053102731"/>
        <s v="CNR3252781940"/>
        <s v="CNR1677648863"/>
        <s v="CNR3646799810"/>
        <s v="CNR4072709333"/>
        <s v="CNR7773284358"/>
        <s v="CNR8589045038"/>
        <s v="CNR5355489551"/>
        <s v="CNR2669755890"/>
        <s v="CNR9955403172"/>
        <s v="CNR9342652743"/>
        <s v="CNR8120114579"/>
        <s v="CNR2536788396"/>
        <s v="CNR6465158089"/>
        <s v="CNR4355352112"/>
        <s v="CNR6028079914"/>
        <s v="CNR2762301375"/>
        <s v="CNR8201878307"/>
        <s v="CNR5495501075"/>
        <s v="CNR4275688864"/>
        <s v="CNR2615378629"/>
        <s v="CNR2053675386"/>
        <s v="CNR4317262000"/>
        <s v="CNR2753084365"/>
        <s v="CNR5989612932"/>
        <s v="CNR6426504450"/>
        <s v="CNR6148426494"/>
        <s v="CNR2992569363"/>
        <s v="CNR3966964601"/>
        <s v="CNR5279721527"/>
        <s v="CNR5530467979"/>
        <s v="CNR8442043709"/>
        <s v="CNR4469634099"/>
        <s v="CNR8160261382"/>
        <s v="CNR4397302248"/>
        <s v="CNR8670189366"/>
        <s v="CNR9639500853"/>
        <s v="CNR6158075066"/>
        <s v="CNR3877474989"/>
        <s v="CNR1644494833"/>
        <s v="CNR5041306790"/>
        <s v="CNR7890978480"/>
        <s v="CNR2132546198"/>
        <s v="CNR6980443855"/>
        <s v="CNR2560957534"/>
        <s v="CNR8313423513"/>
        <s v="CNR7730732715"/>
        <s v="CNR9652277311"/>
        <s v="CNR4891841709"/>
        <s v="CNR6038519707"/>
        <s v="CNR4897987941"/>
        <s v="CNR4988760057"/>
        <s v="CNR3595124892"/>
        <s v="CNR8784167196"/>
        <s v="CNR5825137541"/>
        <s v="CNR9457241473"/>
        <s v="CNR6560329093"/>
        <s v="CNR6787499249"/>
        <s v="CNR7751515533"/>
        <s v="CNR3409178630"/>
        <s v="CNR5105259899"/>
        <s v="CNR8864309203"/>
        <s v="CNR9131563819"/>
        <s v="CNR2437156010"/>
        <s v="CNR1200693217"/>
        <s v="CNR2423273746"/>
        <s v="CNR9563928695"/>
        <s v="CNR1705426966"/>
        <s v="CNR5036539073"/>
        <s v="CNR7750454966"/>
        <s v="CNR7712281282"/>
        <s v="CNR6250385073"/>
        <s v="CNR5435750558"/>
        <s v="CNR7506640773"/>
        <s v="CNR4671396558"/>
        <s v="CNR4628616780"/>
        <s v="CNR3382022593"/>
        <s v="CNR4059411681"/>
        <s v="CNR9684031781"/>
        <s v="CNR2397770790"/>
        <s v="CNR8054824497"/>
        <s v="CNR1655896213"/>
        <s v="CNR9151511243"/>
        <s v="CNR2832712879"/>
        <s v="CNR4160868721"/>
        <s v="CNR5148951308"/>
        <s v="CNR3067239058"/>
        <s v="CNR7178207483"/>
        <s v="CNR3304853463"/>
        <s v="CNR5724561264"/>
        <s v="CNR3857891899"/>
        <s v="CNR9043375994"/>
        <s v="CNR4938947818"/>
        <s v="CNR3310863109"/>
        <s v="CNR1482959419"/>
        <s v="CNR7974874745"/>
        <s v="CNR6104288340"/>
        <s v="CNR4390203692"/>
        <s v="CNR4660729284"/>
        <s v="CNR7075647036"/>
        <s v="CNR8909479183"/>
        <s v="CNR7181001008"/>
        <s v="CNR1286384894"/>
        <s v="CNR8727459937"/>
        <s v="CNR3121679950"/>
        <s v="CNR9350789041"/>
        <s v="CNR3059085062"/>
        <s v="CNR8525700851"/>
        <s v="CNR1864683151"/>
        <s v="CNR7206216777"/>
        <s v="CNR6188094638"/>
        <s v="CNR3063198837"/>
        <s v="CNR1811481666"/>
        <s v="CNR7977679095"/>
        <s v="CNR8494556566"/>
        <s v="CNR1075111652"/>
        <s v="CNR4961325859"/>
        <s v="CNR2263008061"/>
        <s v="CNR9986739423"/>
        <s v="CNR8639401223"/>
        <s v="CNR2054198516"/>
        <s v="CNR9175460991"/>
        <s v="CNR4629088274"/>
        <s v="CNR9486218991"/>
        <s v="CNR2754438376"/>
        <s v="CNR6976797873"/>
        <s v="CNR4652072051"/>
        <s v="CNR6178548498"/>
        <s v="CNR5729504448"/>
        <s v="CNR6150084202"/>
        <s v="CNR9673986121"/>
        <s v="CNR3294077485"/>
        <s v="CNR4714468556"/>
        <s v="CNR5526121650"/>
        <s v="CNR5354956528"/>
        <s v="CNR5314676162"/>
        <s v="CNR3406643376"/>
        <s v="CNR4818490696"/>
        <s v="CNR4043481253"/>
        <s v="CNR8259380406"/>
        <s v="CNR6014014601"/>
        <s v="CNR5227306364"/>
        <s v="CNR3287598360"/>
        <s v="CNR4087211000"/>
        <s v="CNR5504148400"/>
        <s v="CNR3995805341"/>
        <s v="CNR2168890659"/>
        <s v="CNR3237419430"/>
        <s v="CNR9881545273"/>
        <s v="CNR5512245787"/>
        <s v="CNR2196041378"/>
        <s v="CNR3039813304"/>
        <s v="CNR6332897337"/>
        <s v="CNR1938932061"/>
        <s v="CNR8428142179"/>
        <s v="CNR9049185605"/>
        <s v="CNR6800103010"/>
        <s v="CNR3926664400"/>
        <s v="CNR7230035155"/>
        <s v="CNR9359684645"/>
        <s v="CNR1717175533"/>
        <s v="CNR4938945272"/>
        <s v="CNR9521297053"/>
        <s v="CNR8999028979"/>
        <s v="CNR1809006224"/>
        <s v="CNR4489065755"/>
        <s v="CNR2586461246"/>
        <s v="CNR6351901302"/>
        <s v="CNR7135428700"/>
        <s v="CNR7970658408"/>
        <s v="CNR8739594748"/>
        <s v="CNR6719137716"/>
        <s v="CNR5641570141"/>
        <s v="CNR4908156575"/>
        <s v="CNR5737952316"/>
        <s v="CNR8389361913"/>
        <s v="CNR2561477194"/>
        <s v="CNR5014578099"/>
        <s v="CNR2869224912"/>
        <s v="CNR6029597772"/>
        <s v="CNR9950536060"/>
        <s v="CNR9564049417"/>
        <s v="CNR2442695520"/>
        <s v="CNR2168440614"/>
        <s v="CNR5018659844"/>
        <s v="CNR3388238734"/>
        <s v="CNR2764084923"/>
        <s v="CNR1828807534"/>
        <s v="CNR8402708745"/>
        <s v="CNR6240464791"/>
        <s v="CNR7943476699"/>
        <s v="CNR5200423436"/>
        <s v="CNR9551545966"/>
        <s v="CNR4543173518"/>
        <s v="CNR3211000432"/>
        <s v="CNR2523482547"/>
        <s v="CNR8729000105"/>
        <s v="CNR4297201806"/>
        <s v="CNR8825693857"/>
        <s v="CNR7957065013"/>
        <s v="CNR4069736728"/>
        <s v="CNR2713692301"/>
        <s v="CNR3192381448"/>
        <s v="CNR9563840054"/>
        <s v="CNR1421732804"/>
        <s v="CNR3032090254"/>
        <s v="CNR4921828569"/>
        <s v="CNR4244134912"/>
        <s v="CNR6894208434"/>
        <s v="CNR3112588830"/>
        <s v="CNR3180527869"/>
        <s v="CNR2454619754"/>
        <s v="CNR3073878731"/>
        <s v="CNR4306135452"/>
        <s v="CNR3112775968"/>
        <s v="CNR4783573891"/>
        <s v="CNR7946363237"/>
        <s v="CNR3110900371"/>
        <s v="CNR6496534780"/>
        <s v="CNR7498095193"/>
        <s v="CNR7285675346"/>
        <s v="CNR5734915731"/>
        <s v="CNR6101807794"/>
        <s v="CNR8591633398"/>
        <s v="CNR8944366310"/>
        <s v="CNR1984063807"/>
        <s v="CNR3296691801"/>
        <s v="CNR3884298835"/>
        <s v="CNR7693231309"/>
        <s v="CNR6332640940"/>
        <s v="CNR5255750892"/>
        <s v="CNR9782821147"/>
        <s v="CNR7260362362"/>
        <s v="CNR5788321131"/>
        <s v="CNR1322078974"/>
        <s v="CNR6591861775"/>
        <s v="CNR3313766841"/>
        <s v="CNR1743664104"/>
        <s v="CNR2755284193"/>
        <s v="CNR9518587599"/>
        <s v="CNR9062729446"/>
        <s v="CNR5798582571"/>
        <s v="CNR5396731937"/>
        <s v="CNR5112613390"/>
        <s v="CNR1803711287"/>
        <s v="CNR7032906230"/>
        <s v="CNR6145985465"/>
        <s v="CNR5391714867"/>
        <s v="CNR3090598804"/>
        <s v="CNR5793982791"/>
        <s v="CNR9282445787"/>
        <s v="CNR4085745928"/>
        <s v="CNR8302650437"/>
        <s v="CNR3965775271"/>
        <s v="CNR9607642575"/>
        <s v="CNR1363304674"/>
        <s v="CNR7238000636"/>
        <s v="CNR6339036666"/>
        <s v="CNR2940798255"/>
        <s v="CNR6477150582"/>
        <s v="CNR6625508535"/>
        <s v="CNR8445141917"/>
        <s v="CNR3292006052"/>
        <s v="CNR8827701795"/>
        <s v="CNR9975583593"/>
        <s v="CNR3256078124"/>
        <s v="CNR2391673214"/>
        <s v="CNR5439931562"/>
        <s v="CNR3696744485"/>
        <s v="CNR5636167923"/>
        <s v="CNR1454299584"/>
        <s v="CNR8296575148"/>
        <s v="CNR3023368179"/>
        <s v="CNR8887124902"/>
        <s v="CNR3876266307"/>
        <s v="CNR7810630107"/>
        <s v="CNR5788679099"/>
        <s v="CNR6692307146"/>
        <s v="CNR8804606500"/>
        <s v="CNR4731367532"/>
        <s v="CNR4910734023"/>
        <s v="CNR8473066024"/>
        <s v="CNR1622533278"/>
        <s v="CNR5616893795"/>
        <s v="CNR4526387627"/>
        <s v="CNR2785220734"/>
        <s v="CNR5370435224"/>
        <s v="CNR5816772513"/>
        <s v="CNR5782352955"/>
        <s v="CNR2829487504"/>
        <s v="CNR5483718696"/>
        <s v="CNR1824470053"/>
        <s v="CNR5619609331"/>
        <s v="CNR4067368997"/>
        <s v="CNR4656696991"/>
        <s v="CNR7404491669"/>
        <s v="CNR5589968456"/>
        <s v="CNR1199408757"/>
        <s v="CNR4722989957"/>
        <s v="CNR3048905657"/>
        <s v="CNR7278218444"/>
        <s v="CNR6420494133"/>
        <s v="CNR4731428757"/>
        <s v="CNR3511462820"/>
        <s v="CNR8077897447"/>
        <s v="CNR9014541418"/>
        <s v="CNR2124657972"/>
        <s v="CNR7717189334"/>
        <s v="CNR8823802019"/>
        <s v="CNR6259969253"/>
        <s v="CNR7210038627"/>
        <s v="CNR3036569617"/>
        <s v="CNR5823081223"/>
        <s v="CNR4266488121"/>
        <s v="CNR8705036157"/>
        <s v="CNR2483656338"/>
        <s v="CNR7266589559"/>
        <s v="CNR7575908885"/>
        <s v="CNR3438487551"/>
        <s v="CNR7195407403"/>
        <s v="CNR2665876442"/>
        <s v="CNR9258715322"/>
        <s v="CNR1505802523"/>
        <s v="CNR5720035511"/>
        <s v="CNR7418996933"/>
        <s v="CNR9081432778"/>
        <s v="CNR1904958025"/>
        <s v="CNR2249784226"/>
        <s v="CNR4654418382"/>
        <s v="CNR3511318931"/>
        <s v="CNR7877734105"/>
        <s v="CNR2101004238"/>
        <s v="CNR2932049551"/>
        <s v="CNR2955789410"/>
        <s v="CNR1962065432"/>
        <s v="CNR2205531097"/>
        <s v="CNR5909046488"/>
        <s v="CNR5219034113"/>
        <s v="CNR5845817958"/>
        <s v="CNR7263276165"/>
        <s v="CNR4417113094"/>
        <s v="CNR3258490856"/>
        <s v="CNR8908530784"/>
        <s v="CNR3014705331"/>
        <s v="CNR6034120722"/>
        <s v="CNR6422728465"/>
        <s v="CNR3800000281"/>
        <s v="CNR9049773722"/>
        <s v="CNR3212056731"/>
        <s v="CNR1203977365"/>
        <s v="CNR2064814951"/>
        <s v="CNR7458283363"/>
        <s v="CNR2387060503"/>
        <s v="CNR9375532770"/>
        <s v="CNR9395939906"/>
        <s v="CNR2915655695"/>
        <s v="CNR4579308866"/>
        <s v="CNR4736259569"/>
        <s v="CNR2809366487"/>
        <s v="CNR4954911223"/>
        <s v="CNR3954227358"/>
        <s v="CNR4509231579"/>
        <s v="CNR8263026344"/>
        <s v="CNR8001069562"/>
        <s v="CNR8343854547"/>
        <s v="CNR7497093713"/>
        <s v="CNR9007780609"/>
        <s v="CNR7436928331"/>
        <s v="CNR3504288033"/>
        <s v="CNR5961896586"/>
        <s v="CNR8064101895"/>
        <s v="CNR1989807986"/>
        <s v="CNR7920486936"/>
        <s v="CNR6584124602"/>
        <s v="CNR6097847361"/>
        <s v="CNR7374130406"/>
        <s v="CNR6934890813"/>
        <s v="CNR6372880146"/>
        <s v="CNR7227868326"/>
        <s v="CNR2186027573"/>
        <s v="CNR2158765626"/>
        <s v="CNR9682919880"/>
        <s v="CNR1939419237"/>
        <s v="CNR6315000178"/>
        <s v="CNR5004996252"/>
        <s v="CNR9115422212"/>
        <s v="CNR8916563587"/>
        <s v="CNR3098197783"/>
        <s v="CNR3792297032"/>
        <s v="CNR9706457260"/>
        <s v="CNR9288472254"/>
        <s v="CNR6699047498"/>
        <s v="CNR4063963451"/>
        <s v="CNR4625516658"/>
        <s v="CNR4673312043"/>
        <s v="CNR1849959009"/>
        <s v="CNR1228127232"/>
        <s v="CNR3908911339"/>
        <s v="CNR6775755706"/>
        <s v="CNR5094388362"/>
        <s v="CNR7563127998"/>
        <s v="CNR9853618709"/>
        <s v="CNR7267710183"/>
        <s v="CNR7090385762"/>
        <s v="CNR2324873139"/>
        <s v="CNR2198523676"/>
        <s v="CNR7579253578"/>
        <s v="CNR7474425962"/>
        <s v="CNR1605512451"/>
        <s v="CNR3940968470"/>
        <s v="CNR6937032007"/>
        <s v="CNR7625365312"/>
        <s v="CNR3539560979"/>
        <s v="CNR1357976516"/>
        <s v="CNR6025922132"/>
        <s v="CNR5308762598"/>
        <s v="CNR3973027337"/>
        <s v="CNR9741643333"/>
        <s v="CNR4546945443"/>
        <s v="CNR3802559426"/>
        <s v="CNR4655406318"/>
        <s v="CNR4028139583"/>
        <s v="CNR4346260145"/>
        <s v="CNR4330257542"/>
        <s v="CNR6215366780"/>
        <s v="CNR8762415167"/>
        <s v="CNR6745752684"/>
        <s v="CNR6501374728"/>
        <s v="CNR2772322543"/>
        <s v="CNR1053667534"/>
        <s v="CNR4041332708"/>
        <s v="CNR1671156919"/>
        <s v="CNR1621877335"/>
        <s v="CNR5970734380"/>
        <s v="CNR9376736786"/>
        <s v="CNR5162308830"/>
        <s v="CNR6101768207"/>
        <s v="CNR1213983300"/>
        <s v="CNR4563249516"/>
        <s v="CNR9478006826"/>
        <s v="CNR3888079493"/>
        <s v="CNR1903980786"/>
        <s v="CNR6249409458"/>
        <s v="CNR9685837007"/>
        <s v="CNR3538362552"/>
        <s v="CNR7094400047"/>
        <s v="CNR3308082446"/>
        <s v="CNR8585149772"/>
        <s v="CNR1657817130"/>
        <s v="CNR1854801038"/>
        <s v="CNR1302550901"/>
        <s v="CNR2997700010"/>
        <s v="CNR4696105572"/>
        <s v="CNR7798884943"/>
        <s v="CNR7293667518"/>
        <s v="CNR1307697110"/>
        <s v="CNR1196118491"/>
        <s v="CNR6215262037"/>
        <s v="CNR1399611151"/>
        <s v="CNR8943992169"/>
        <s v="CNR1185708533"/>
        <s v="CNR4563649793"/>
        <s v="CNR4350945747"/>
        <s v="CNR8625839922"/>
        <s v="CNR9967054510"/>
        <s v="CNR3077101111"/>
        <s v="CNR9366257468"/>
        <s v="CNR5914636698"/>
        <s v="CNR2405047853"/>
        <s v="CNR3772463517"/>
        <s v="CNR5119042105"/>
        <s v="CNR7004194143"/>
        <s v="CNR7713639185"/>
        <s v="CNR9892340246"/>
        <s v="CNR3958943987"/>
        <s v="CNR3415505717"/>
        <s v="CNR5879437290"/>
        <s v="CNR8716493462"/>
        <s v="CNR8420742103"/>
        <s v="CNR1280391835"/>
        <s v="CNR5076837111"/>
        <s v="CNR4556188827"/>
        <s v="CNR3057859266"/>
        <s v="CNR4775192083"/>
        <s v="CNR9154956779"/>
        <s v="CNR5939009857"/>
        <s v="CNR6187962865"/>
        <s v="CNR4263650088"/>
        <s v="CNR1817091387"/>
        <s v="CNR8902066066"/>
        <s v="CNR1795439165"/>
        <s v="CNR6370485040"/>
        <s v="CNR3216001156"/>
        <s v="CNR5710739552"/>
        <s v="CNR6475663382"/>
        <s v="CNR3372446334"/>
        <s v="CNR9254763802"/>
        <s v="CNR9614696553"/>
        <s v="CNR7061821534"/>
        <s v="CNR1372311751"/>
        <s v="CNR7945092451"/>
        <s v="CNR5137965733"/>
        <s v="CNR9692391868"/>
        <s v="CNR9133993197"/>
        <s v="CNR6474265117"/>
        <s v="CNR4327146521"/>
        <s v="CNR5667552733"/>
        <s v="CNR6371985706"/>
        <s v="CNR8660995174"/>
        <s v="CNR8308901555"/>
        <s v="CNR7074880089"/>
        <s v="CNR7556645832"/>
        <s v="CNR9961740406"/>
        <s v="CNR5455385226"/>
        <s v="CNR5802464052"/>
        <s v="CNR7073393922"/>
        <s v="CNR7229733653"/>
        <s v="CNR1454312633"/>
        <s v="CNR3312671599"/>
        <s v="CNR9144751832"/>
        <s v="CNR5243378034"/>
        <s v="CNR3767330670"/>
        <s v="CNR2666752611"/>
        <s v="CNR9515647665"/>
        <s v="CNR5499699236"/>
        <s v="CNR9375944666"/>
        <s v="CNR5894203565"/>
        <s v="CNR5267732023"/>
        <s v="CNR6728087060"/>
        <s v="CNR2508878745"/>
        <s v="CNR8865424528"/>
        <s v="CNR2468506039"/>
        <s v="CNR8498720051"/>
        <s v="CNR9795843591"/>
        <s v="CNR7456382270"/>
        <s v="CNR5171298189"/>
        <s v="CNR3307257127"/>
        <s v="CNR2332330817"/>
        <s v="CNR2912695165"/>
        <s v="CNR5836041536"/>
        <s v="CNR7190605781"/>
        <s v="CNR2067890523"/>
        <s v="CNR4824233776"/>
        <s v="CNR3139643340"/>
        <s v="CNR2908765220"/>
        <s v="CNR6013219672"/>
        <s v="CNR5747963087"/>
        <s v="CNR9209608987"/>
        <s v="CNR1101853661"/>
        <s v="CNR2039415479"/>
        <s v="CNR1879269977"/>
        <s v="CNR4615118163"/>
        <s v="CNR8002913885"/>
        <s v="CNR1468610429"/>
        <s v="CNR3972003025"/>
        <s v="CNR7652372986"/>
        <s v="CNR8366771615"/>
        <s v="CNR1101750305"/>
        <s v="CNR2331079838"/>
        <s v="CNR2384158892"/>
        <s v="CNR9625830168"/>
        <s v="CNR4049227760"/>
        <s v="CNR3376347248"/>
        <s v="CNR5526867835"/>
        <s v="CNR1090751987"/>
        <s v="CNR5679778324"/>
        <s v="CNR4034749455"/>
        <s v="CNR8085057593"/>
        <s v="CNR7183569760"/>
        <s v="CNR9373591593"/>
        <s v="CNR5521079092"/>
        <s v="CNR2416203128"/>
        <s v="CNR1674316301"/>
        <s v="CNR8242716235"/>
        <s v="CNR9895777403"/>
        <s v="CNR9570711051"/>
        <s v="CNR8083791053"/>
        <s v="CNR7231217351"/>
        <s v="CNR9156633036"/>
        <s v="CNR6806773925"/>
        <s v="CNR5780392457"/>
        <s v="CNR1495586467"/>
        <s v="CNR7515538621"/>
        <s v="CNR3438491056"/>
        <s v="CNR6354596450"/>
        <s v="CNR6582259249"/>
        <s v="CNR9828988843"/>
        <s v="CNR9776573923"/>
        <s v="CNR7664374367"/>
        <s v="CNR5018545867"/>
        <s v="CNR7725362829"/>
        <s v="CNR3692511190"/>
        <s v="CNR8518444027"/>
        <s v="CNR9546550018"/>
        <s v="CNR8309249471"/>
        <s v="CNR5025224157"/>
        <s v="CNR6529866279"/>
        <s v="CNR7822844628"/>
        <s v="CNR6396162973"/>
        <s v="CNR6360567860"/>
        <s v="CNR9267349185"/>
        <s v="CNR5319983093"/>
        <s v="CNR4945383696"/>
        <s v="CNR9646554587"/>
        <s v="CNR9354442203"/>
        <s v="CNR7769580889"/>
        <s v="CNR6332121479"/>
        <s v="CNR5620047852"/>
        <s v="CNR7732008386"/>
        <s v="CNR1101406622"/>
        <s v="CNR5960444261"/>
        <s v="CNR7243493975"/>
        <s v="CNR7022626036"/>
        <s v="CNR9148136007"/>
        <s v="CNR7144733258"/>
        <s v="CNR6496184653"/>
        <s v="CNR9615428600"/>
        <s v="CNR4950604632"/>
        <s v="CNR1794711273"/>
        <s v="CNR6086050397"/>
        <s v="CNR7414231205"/>
        <s v="CNR4746536068"/>
        <s v="CNR7240848609"/>
        <s v="CNR9654223469"/>
        <s v="CNR9693708041"/>
        <s v="CNR7976563593"/>
        <s v="CNR2869709672"/>
        <s v="CNR5905760416"/>
        <s v="CNR5350751118"/>
        <s v="CNR4238702776"/>
        <s v="CNR4826690883"/>
        <s v="CNR8931895915"/>
        <s v="CNR8395595486"/>
        <s v="CNR2990406372"/>
        <s v="CNR3301376697"/>
        <s v="CNR8819182021"/>
        <s v="CNR5472222150"/>
        <s v="CNR2570752713"/>
        <s v="CNR1862083076"/>
        <s v="CNR4868166373"/>
        <s v="CNR1044392418"/>
        <s v="CNR3055169324"/>
        <s v="CNR5883753274"/>
        <s v="CNR2495980869"/>
        <s v="CNR7602186487"/>
        <s v="CNR2050478668"/>
        <s v="CNR1866202768"/>
        <s v="CNR5059793933"/>
        <s v="CNR8317047809"/>
        <s v="CNR4797570160"/>
        <s v="CNR7255489004"/>
        <s v="CNR9414396139"/>
        <s v="CNR7436764122"/>
        <s v="CNR8208899138"/>
        <s v="CNR8959712242"/>
        <s v="CNR1184479571"/>
        <s v="CNR5251040971"/>
        <s v="CNR5916630184"/>
        <s v="CNR4726896061"/>
        <s v="CNR2505081131"/>
        <s v="CNR5448566716"/>
        <s v="CNR1066623618"/>
        <s v="CNR6781458949"/>
        <s v="CNR3523374422"/>
        <s v="CNR6379284342"/>
        <s v="CNR3546503807"/>
        <s v="CNR3076083722"/>
        <s v="CNR9260452379"/>
        <s v="CNR9433330894"/>
        <s v="CNR8642817902"/>
        <s v="CNR8631131199"/>
        <s v="CNR5208940327"/>
        <s v="CNR4314300819"/>
        <s v="CNR4059463701"/>
        <s v="CNR2346441273"/>
        <s v="CNR6935713912"/>
        <s v="CNR1808167633"/>
        <s v="CNR3842899599"/>
        <s v="CNR8731185152"/>
        <s v="CNR2710305764"/>
        <s v="CNR2422447749"/>
        <s v="CNR6489150839"/>
        <s v="CNR1850759664"/>
        <s v="CNR7109473981"/>
        <s v="CNR2038904384"/>
        <s v="CNR2976964203"/>
        <s v="CNR9809194211"/>
        <s v="CNR8770025678"/>
        <s v="CNR8320712496"/>
        <s v="CNR4921695412"/>
        <s v="CNR9722460455"/>
        <s v="CNR5034561686"/>
        <s v="CNR9112575958"/>
        <s v="CNR3037172806"/>
        <s v="CNR3811951621"/>
        <s v="CNR3438541203"/>
        <s v="CNR1272488024"/>
        <s v="CNR3711997145"/>
        <s v="CNR6609783820"/>
        <s v="CNR6674730611"/>
        <s v="CNR8701195052"/>
        <s v="CNR1314875450"/>
        <s v="CNR1358479438"/>
        <s v="CNR4251856080"/>
        <s v="CNR7324718935"/>
        <s v="CNR9040280118"/>
        <s v="CNR4798322757"/>
        <s v="CNR5299807459"/>
        <s v="CNR9409128110"/>
        <s v="CNR2981293646"/>
        <s v="CNR9680989392"/>
        <s v="CNR9011007577"/>
        <s v="CNR8302646935"/>
        <s v="CNR3576341722"/>
        <s v="CNR9230586296"/>
        <s v="CNR3360635666"/>
        <s v="CNR9306170389"/>
        <s v="CNR4303222775"/>
        <s v="CNR1261524691"/>
        <s v="CNR9324066837"/>
        <s v="CNR8916146075"/>
        <s v="CNR1266115570"/>
        <s v="CNR8706650098"/>
        <s v="CNR7028038302"/>
        <s v="CNR8851608001"/>
        <s v="CNR8639914892"/>
        <s v="CNR6249142209"/>
        <s v="CNR9589098233"/>
        <s v="CNR4864889496"/>
        <s v="CNR9221334163"/>
        <s v="CNR2645470761"/>
        <s v="CNR6050819622"/>
        <s v="CNR9560969760"/>
        <s v="CNR3198284520"/>
        <s v="CNR5120712813"/>
        <s v="CNR1387974339"/>
        <s v="CNR5279959175"/>
        <s v="CNR7609140616"/>
        <s v="CNR6349360179"/>
        <s v="CNR4959805894"/>
        <s v="CNR6637955156"/>
        <s v="CNR2362300926"/>
        <s v="CNR2455403691"/>
        <s v="CNR4412756421"/>
        <s v="CNR5963346815"/>
        <s v="CNR8471306342"/>
        <s v="CNR5987890312"/>
        <s v="CNR8777247034"/>
        <s v="CNR4691845203"/>
        <s v="CNR1214614997"/>
        <s v="CNR3295052699"/>
        <s v="CNR8583156611"/>
        <s v="CNR7113728084"/>
        <s v="CNR3555451784"/>
        <s v="CNR4640097725"/>
        <s v="CNR7648803182"/>
        <s v="CNR4626137014"/>
        <s v="CNR5934621680"/>
        <s v="CNR5447614681"/>
        <s v="CNR1153274519"/>
        <s v="CNR4746060648"/>
        <s v="CNR3818104801"/>
        <s v="CNR1637618093"/>
        <s v="CNR6678308159"/>
        <s v="CNR1701233333"/>
        <s v="CNR2814441242"/>
        <s v="CNR1623429721"/>
        <s v="CNR9590743788"/>
        <s v="CNR7454282792"/>
        <s v="CNR3764443626"/>
        <s v="CNR5430505459"/>
        <s v="CNR9714083756"/>
        <s v="CNR9849619806"/>
        <s v="CNR2314463702"/>
        <s v="CNR3532411381"/>
        <s v="CNR3562696904"/>
        <s v="CNR8081823315"/>
        <s v="CNR9564835863"/>
        <s v="CNR8689589515"/>
        <s v="CNR5636621802"/>
        <s v="CNR5117475045"/>
        <s v="CNR3550565500"/>
        <s v="CNR5853454248"/>
        <s v="CNR3877332727"/>
        <s v="CNR2595544890"/>
        <s v="CNR1522472842"/>
        <s v="CNR1898064012"/>
        <s v="CNR9501522681"/>
        <s v="CNR1202446815"/>
        <s v="CNR5271932576"/>
        <s v="CNR6967557317"/>
        <s v="CNR2997877237"/>
        <s v="CNR6774728506"/>
        <s v="CNR6703069678"/>
        <s v="CNR9020182677"/>
        <s v="CNR5580987463"/>
        <s v="CNR1907185081"/>
        <s v="CNR4296604323"/>
        <s v="CNR9502020055"/>
        <s v="CNR1431397849"/>
        <s v="CNR2953474101"/>
        <s v="CNR3057620984"/>
        <s v="CNR6881200785"/>
        <s v="CNR1553715025"/>
        <s v="CNR7911601404"/>
        <s v="CNR7930037634"/>
        <s v="CNR9793519859"/>
        <s v="CNR7961564180"/>
        <s v="CNR6381458447"/>
        <s v="CNR4187085761"/>
        <s v="CNR6702071890"/>
        <s v="CNR5658037248"/>
        <s v="CNR1314635701"/>
        <s v="CNR1104504567"/>
        <s v="CNR3590537546"/>
        <s v="CNR9069415145"/>
        <s v="CNR7261184315"/>
        <s v="CNR2358848978"/>
        <s v="CNR2327421944"/>
        <s v="CNR3751850674"/>
        <s v="CNR5123323766"/>
        <s v="CNR7980066492"/>
        <s v="CNR3852225074"/>
        <s v="CNR8993534264"/>
        <s v="CNR1631585351"/>
        <s v="CNR5592259188"/>
        <s v="CNR6747745632"/>
        <s v="CNR6147514577"/>
        <s v="CNR9536848679"/>
        <s v="CNR6295194657"/>
        <s v="CNR9605955973"/>
        <s v="CNR7316586073"/>
        <s v="CNR4436402194"/>
        <s v="CNR1745762046"/>
        <s v="CNR8976430486"/>
        <s v="CNR9072338810"/>
        <s v="CNR7356149851"/>
        <s v="CNR5423666124"/>
        <s v="CNR3889031413"/>
        <s v="CNR6409143456"/>
        <s v="CNR3794590146"/>
        <s v="CNR9343942272"/>
        <s v="CNR5460142452"/>
        <s v="CNR3733683053"/>
        <s v="CNR9477338620"/>
        <s v="CNR6523186710"/>
        <s v="CNR1598863104"/>
        <s v="CNR7392238827"/>
        <s v="CNR1550122759"/>
        <s v="CNR8103247549"/>
        <s v="CNR4122186158"/>
        <s v="CNR1151027971"/>
        <s v="CNR2023079510"/>
        <s v="CNR8867637331"/>
        <s v="CNR9146601538"/>
        <s v="CNR1448986122"/>
        <s v="CNR8122905405"/>
        <s v="CNR6661271772"/>
        <s v="CNR6054367589"/>
        <s v="CNR4242179199"/>
        <s v="CNR5471114931"/>
        <s v="CNR4628354537"/>
        <s v="CNR5511334089"/>
        <s v="CNR1178798095"/>
        <s v="CNR5501915065"/>
        <s v="CNR5905404657"/>
        <s v="CNR6473540143"/>
        <s v="CNR8075748133"/>
        <s v="CNR6598213857"/>
        <s v="CNR2045684065"/>
        <s v="CNR2821541538"/>
        <s v="CNR8564174994"/>
        <s v="CNR7315989506"/>
        <s v="CNR9511112238"/>
        <s v="CNR8567796564"/>
        <s v="CNR9468825524"/>
        <s v="CNR5122879775"/>
        <s v="CNR6510852011"/>
        <s v="CNR6926284343"/>
        <s v="CNR6689148806"/>
        <s v="CNR4703118537"/>
        <s v="CNR6689176222"/>
        <s v="CNR6686132072"/>
        <s v="CNR3566331201"/>
        <s v="CNR5893015320"/>
        <s v="CNR4864090848"/>
        <s v="CNR7263564330"/>
        <s v="CNR8418784633"/>
        <s v="CNR9051933769"/>
        <s v="CNR2831125378"/>
        <s v="CNR6263345114"/>
        <s v="CNR1772040888"/>
        <s v="CNR3291482342"/>
        <s v="CNR3135933596"/>
        <s v="CNR6506499298"/>
        <s v="CNR4608403057"/>
        <s v="CNR7870451762"/>
        <s v="CNR5623276160"/>
        <s v="CNR1037618781"/>
        <s v="CNR8436723031"/>
        <s v="CNR8386100096"/>
        <s v="CNR3432461863"/>
        <s v="CNR7154298225"/>
        <s v="CNR7031880657"/>
        <s v="CNR1381159207"/>
        <s v="CNR8977475519"/>
        <s v="CNR1119560315"/>
        <s v="CNR3043825942"/>
        <s v="CNR7719497241"/>
        <s v="CNR5054084179"/>
        <s v="CNR9830986036"/>
        <s v="CNR4483983240"/>
        <s v="CNR1979002726"/>
        <s v="CNR7224992506"/>
        <s v="CNR4044413957"/>
        <s v="CNR6773617488"/>
        <s v="CNR3257627903"/>
        <s v="CNR9596979795"/>
        <s v="CNR3556598563"/>
        <s v="CNR1927314908"/>
        <s v="CNR6102449527"/>
        <s v="CNR3791559999"/>
        <s v="CNR7113249304"/>
        <s v="CNR6044034611"/>
        <s v="CNR2962911761"/>
        <s v="CNR1380781592"/>
        <s v="CNR6131133867"/>
        <s v="CNR6457417010"/>
        <s v="CNR6925911273"/>
        <s v="CNR7048343040"/>
        <s v="CNR6610077180"/>
        <s v="CNR8058735925"/>
        <s v="CNR6953017538"/>
        <s v="CNR1328779674"/>
        <s v="CNR8769302094"/>
        <s v="CNR7552880328"/>
        <s v="CNR7225279320"/>
        <s v="CNR5675976612"/>
        <s v="CNR1567544100"/>
        <s v="CNR5390327053"/>
        <s v="CNR8922855835"/>
        <s v="CNR9505578114"/>
        <s v="CNR5815320466"/>
        <s v="CNR6158020447"/>
        <s v="CNR2127339611"/>
        <s v="CNR3122996216"/>
        <s v="CNR7459445541"/>
        <s v="CNR6381099250"/>
        <s v="CNR1669551196"/>
        <s v="CNR9076402989"/>
        <s v="CNR3549572530"/>
        <s v="CNR7700989999"/>
        <s v="CNR5695961363"/>
        <s v="CNR6737742473"/>
        <s v="CNR1445991992"/>
        <s v="CNR3770501819"/>
        <s v="CNR9484866168"/>
        <s v="CNR9199396944"/>
        <s v="CNR8938322445"/>
        <s v="CNR1468037758"/>
        <s v="CNR5191001392"/>
        <s v="CNR1137218554"/>
        <s v="CNR2982724254"/>
        <s v="CNR3560291391"/>
        <s v="CNR4491159991"/>
        <s v="CNR7871502817"/>
        <s v="CNR9157828111"/>
        <s v="CNR2983262711"/>
        <s v="CNR1276199108"/>
        <s v="CNR3675908140"/>
        <s v="CNR9964646405"/>
        <s v="CNR5637617151"/>
        <s v="CNR9388660278"/>
        <s v="CNR8789505531"/>
        <s v="CNR5211414908"/>
        <s v="CNR4695975911"/>
        <s v="CNR2737795320"/>
        <s v="CNR8948362132"/>
        <s v="CNR6413249850"/>
        <s v="CNR3527476429"/>
        <s v="CNR1035645079"/>
        <s v="CNR3533207934"/>
        <s v="CNR7794175095"/>
        <s v="CNR4320441823"/>
        <s v="CNR6283542556"/>
        <s v="CNR9602617696"/>
        <s v="CNR7674915808"/>
        <s v="CNR4913771687"/>
        <s v="CNR8913233510"/>
        <s v="CNR3586960784"/>
        <s v="CNR2248619297"/>
        <s v="CNR9087445017"/>
        <s v="CNR3755571329"/>
        <s v="CNR2144603487"/>
        <s v="CNR4096622995"/>
        <s v="CNR7781801866"/>
        <s v="CNR1553421689"/>
        <s v="CNR2224767545"/>
        <s v="CNR8608930914"/>
        <s v="CNR7345206084"/>
        <s v="CNR3060729242"/>
        <s v="CNR6314479190"/>
        <s v="CNR5164451468"/>
        <s v="CNR1919364970"/>
        <s v="CNR1663460325"/>
        <s v="CNR6493438026"/>
        <s v="CNR7428560956"/>
        <s v="CNR8402387237"/>
        <s v="CNR1854706484"/>
        <s v="CNR3689698028"/>
        <s v="CNR1635010672"/>
        <s v="CNR9437106580"/>
        <s v="CNR6592887546"/>
        <s v="CNR9213473226"/>
        <s v="CNR9722164059"/>
        <s v="CNR4735130211"/>
        <s v="CNR4941165618"/>
        <s v="CNR7617484773"/>
        <s v="CNR3153265378"/>
        <s v="CNR6004755840"/>
        <s v="CNR1807970343"/>
        <s v="CNR2291377122"/>
        <s v="CNR4695776042"/>
        <s v="CNR7170346050"/>
        <s v="CNR1548651990"/>
        <s v="CNR2935468616"/>
        <s v="CNR2041547416"/>
        <s v="CNR5722540560"/>
        <s v="CNR9572114188"/>
        <s v="CNR4925511822"/>
        <s v="CNR1487976170"/>
        <s v="CNR5890068244"/>
        <s v="CNR5847255645"/>
        <s v="CNR9112615080"/>
        <s v="CNR4741608359"/>
        <s v="CNR7237533991"/>
        <s v="CNR2806652969"/>
        <s v="CNR8513710374"/>
        <s v="CNR6114734211"/>
        <s v="CNR2948922562"/>
        <s v="CNR2127463618"/>
        <s v="CNR1066817099"/>
        <s v="CNR4473802623"/>
        <s v="CNR7399429548"/>
        <s v="CNR5613703248"/>
        <s v="CNR8788324197"/>
        <s v="CNR2616262306"/>
        <s v="CNR4828086195"/>
        <s v="CNR5966440606"/>
        <s v="CNR4592435556"/>
        <s v="CNR6672538824"/>
        <s v="CNR4519234773"/>
        <s v="CNR4111260317"/>
        <s v="CNR5893284516"/>
        <s v="CNR8555747234"/>
        <s v="CNR9515715380"/>
        <s v="CNR2624789146"/>
        <s v="CNR9150023259"/>
        <s v="CNR7712125558"/>
        <s v="CNR2771661859"/>
        <s v="CNR4698284523"/>
        <s v="CNR8142001059"/>
        <s v="CNR3174286292"/>
        <s v="CNR3618363694"/>
        <s v="CNR4916686632"/>
        <s v="CNR9639536433"/>
        <s v="CNR2818008475"/>
        <s v="CNR9241297881"/>
        <s v="CNR9028614688"/>
        <s v="CNR3388881014"/>
        <s v="CNR1647857799"/>
        <s v="CNR7081668820"/>
        <s v="CNR7927213978"/>
        <s v="CNR6371089983"/>
        <s v="CNR5904883406"/>
        <s v="CNR9570241888"/>
        <s v="CNR6919899929"/>
        <s v="CNR4744161600"/>
        <s v="CNR8372035551"/>
        <s v="CNR7867375111"/>
        <s v="CNR8226302961"/>
        <s v="CNR4648237647"/>
        <s v="CNR9915498420"/>
        <s v="CNR7705870469"/>
        <s v="CNR5721053430"/>
        <s v="CNR9637010082"/>
        <s v="CNR7614259729"/>
        <s v="CNR2448140673"/>
        <s v="CNR8128334773"/>
        <s v="CNR5625761545"/>
        <s v="CNR3340944927"/>
        <s v="CNR6463651608"/>
        <s v="CNR5763521696"/>
        <s v="CNR4881297226"/>
        <s v="CNR2091904627"/>
        <s v="CNR5239528389"/>
        <s v="CNR6610639600"/>
        <s v="CNR8639274485"/>
        <s v="CNR2309199434"/>
        <s v="CNR8712070597"/>
        <s v="CNR6105619185"/>
        <s v="CNR9767571441"/>
        <s v="CNR8898148369"/>
        <s v="CNR9715466724"/>
        <s v="CNR3160181687"/>
        <s v="CNR8138825155"/>
        <s v="CNR7974804973"/>
        <s v="CNR1849295952"/>
        <s v="CNR5143575474"/>
        <s v="CNR1806967169"/>
        <s v="CNR6743007163"/>
        <s v="CNR2410553066"/>
        <s v="CNR4006223521"/>
        <s v="CNR8337766364"/>
        <s v="CNR5105982739"/>
        <s v="CNR4181915992"/>
        <s v="CNR8745736124"/>
        <s v="CNR5454330313"/>
        <s v="CNR7585150110"/>
        <s v="CNR4485317607"/>
        <s v="CNR9528332003"/>
        <s v="CNR1325883470"/>
        <s v="CNR7015072620"/>
        <s v="CNR4589527436"/>
        <s v="CNR7243013645"/>
        <s v="CNR8096007388"/>
        <s v="CNR8630868630"/>
        <s v="CNR2663257773"/>
        <s v="CNR4301593690"/>
        <s v="CNR1276175558"/>
        <s v="CNR3375535391"/>
        <s v="CNR3570072591"/>
        <s v="CNR1914017014"/>
        <s v="CNR2207270327"/>
        <s v="CNR7507218920"/>
        <s v="CNR4799795044"/>
        <s v="CNR7031971643"/>
        <s v="CNR2912738893"/>
        <s v="CNR6251151777"/>
        <s v="CNR9251148873"/>
        <s v="CNR4084451330"/>
        <s v="CNR9127011634"/>
        <s v="CNR6150987792"/>
        <s v="CNR9945025887"/>
        <s v="CNR4525673525"/>
        <s v="CNR9376460540"/>
        <s v="CNR2604366452"/>
        <s v="CNR2594973068"/>
        <s v="CNR2248021454"/>
        <s v="CNR6443030839"/>
        <s v="CNR4171541403"/>
        <s v="CNR3985366445"/>
        <s v="CNR9392844462"/>
        <s v="CNR2641311337"/>
        <s v="CNR1751483395"/>
        <s v="CNR9472891151"/>
        <s v="CNR6558848470"/>
        <s v="CNR9621189674"/>
        <s v="CNR8600274881"/>
        <s v="CNR1248369769"/>
        <s v="CNR8195657067"/>
        <s v="CNR6471672695"/>
        <s v="CNR6809393045"/>
        <s v="CNR5089887256"/>
        <s v="CNR9244184170"/>
        <s v="CNR3484366035"/>
        <s v="CNR8031024541"/>
        <s v="CNR1430927570"/>
        <s v="CNR8829418236"/>
        <s v="CNR5390568761"/>
        <s v="CNR1280612901"/>
        <s v="CNR4866825141"/>
        <s v="CNR3751810901"/>
        <s v="CNR9648795233"/>
        <s v="CNR3087192289"/>
        <s v="CNR8432982787"/>
        <s v="CNR7257555275"/>
        <s v="CNR5399066969"/>
        <s v="CNR6032676848"/>
        <s v="CNR4358289196"/>
        <s v="CNR6672497971"/>
        <s v="CNR3644270225"/>
        <s v="CNR3074117635"/>
        <s v="CNR4237406790"/>
        <s v="CNR1003318617"/>
        <s v="CNR1756508107"/>
        <s v="CNR4030802875"/>
        <s v="CNR9907098861"/>
        <s v="CNR2074235944"/>
        <s v="CNR4912259080"/>
        <s v="CNR3033816533"/>
        <s v="CNR1254726085"/>
        <s v="CNR9355386229"/>
        <s v="CNR5018116606"/>
        <s v="CNR3494589205"/>
        <s v="CNR3969770153"/>
        <s v="CNR1926348702"/>
        <s v="CNR6945353705"/>
        <s v="CNR2528967227"/>
        <s v="CNR2260899024"/>
        <s v="CNR4586056006"/>
        <s v="CNR5233847514"/>
        <s v="CNR6994862436"/>
        <s v="CNR9950840506"/>
        <s v="CNR5068428993"/>
        <s v="CNR2797773888"/>
        <s v="CNR1514717704"/>
        <s v="CNR8275197266"/>
        <s v="CNR1970119772"/>
        <s v="CNR8305581247"/>
        <s v="CNR6961100943"/>
        <s v="CNR8526041418"/>
        <s v="CNR4228903157"/>
        <s v="CNR8290625699"/>
        <s v="CNR3530625085"/>
        <s v="CNR7853533260"/>
        <s v="CNR7145660169"/>
        <s v="CNR2701236889"/>
        <s v="CNR6239596915"/>
        <s v="CNR3788140365"/>
        <s v="CNR8940836605"/>
        <s v="CNR2056079552"/>
        <s v="CNR8413989077"/>
        <s v="CNR2190965007"/>
        <s v="CNR7668373143"/>
        <s v="CNR3240681828"/>
        <s v="CNR4397290626"/>
        <s v="CNR2145281788"/>
        <s v="CNR5135022733"/>
        <s v="CNR2371117709"/>
        <s v="CNR6155895248"/>
        <s v="CNR4005346728"/>
        <s v="CNR3585886390"/>
        <s v="CNR4923923283"/>
        <s v="CNR2879306412"/>
        <s v="CNR8385619342"/>
        <s v="CNR9740339260"/>
        <s v="CNR6721407820"/>
        <s v="CNR2127647073"/>
        <s v="CNR1857575198"/>
        <s v="CNR2626651578"/>
        <s v="CNR8301501119"/>
        <s v="CNR8178469344"/>
        <s v="CNR8301089759"/>
        <s v="CNR3260228526"/>
        <s v="CNR7043687041"/>
        <s v="CNR4876645262"/>
        <s v="CNR3229073812"/>
        <s v="CNR5010950187"/>
        <s v="CNR3023301874"/>
        <s v="CNR5101333970"/>
        <s v="CNR9245186544"/>
        <s v="CNR1529484717"/>
        <s v="CNR3207166257"/>
        <s v="CNR3174789456"/>
        <s v="CNR4202571375"/>
        <s v="CNR7984417419"/>
        <s v="CNR1379587604"/>
        <s v="CNR2800282993"/>
        <s v="CNR6916430156"/>
        <s v="CNR7668207727"/>
        <s v="CNR4199859427"/>
        <s v="CNR1321836394"/>
        <s v="CNR5219761240"/>
        <s v="CNR6863193415"/>
        <s v="CNR3795175422"/>
        <s v="CNR7659702768"/>
        <s v="CNR9773545100"/>
        <s v="CNR5529382986"/>
        <s v="CNR2981543706"/>
        <s v="CNR4654849881"/>
        <s v="CNR2676879676"/>
        <s v="CNR3176708358"/>
        <s v="CNR1494437511"/>
        <s v="CNR4199279969"/>
        <s v="CNR7644725876"/>
        <s v="CNR2051886396"/>
        <s v="CNR5991721893"/>
        <s v="CNR3494445433"/>
        <s v="CNR5506357634"/>
        <s v="CNR6241135447"/>
        <s v="CNR8959059612"/>
        <s v="CNR3681197178"/>
        <s v="CNR4140154630"/>
        <s v="CNR1726144439"/>
        <s v="CNR6053212493"/>
        <s v="CNR9681230288"/>
        <s v="CNR8650782569"/>
        <s v="CNR1253836115"/>
        <s v="CNR2317940734"/>
        <s v="CNR4305282800"/>
        <s v="CNR8984738132"/>
        <s v="CNR9835921116"/>
        <s v="CNR6465009551"/>
        <s v="CNR3810983156"/>
        <s v="CNR3224616482"/>
        <s v="CNR1660320229"/>
        <s v="CNR1044458277"/>
        <s v="CNR2491729328"/>
        <s v="CNR5755653857"/>
        <s v="CNR8710400004"/>
        <s v="CNR6470812066"/>
        <s v="CNR5122910051"/>
        <s v="CNR7885243372"/>
        <s v="CNR9915329111"/>
        <s v="CNR6424724481"/>
        <s v="CNR8950688616"/>
        <s v="CNR3911146110"/>
        <s v="CNR7780675626"/>
        <s v="CNR5277937481"/>
        <s v="CNR3983561348"/>
        <s v="CNR1836206171"/>
        <s v="CNR7735903645"/>
        <s v="CNR6237765854"/>
        <s v="CNR1922832819"/>
        <s v="CNR1823787731"/>
        <s v="CNR9986463839"/>
        <s v="CNR3071531785"/>
        <s v="CNR4548030612"/>
        <s v="CNR6340528757"/>
        <s v="CNR8072620279"/>
        <s v="CNR2418637103"/>
        <s v="CNR7381178250"/>
        <s v="CNR3870012090"/>
        <s v="CNR1449092765"/>
        <s v="CNR6471232011"/>
        <s v="CNR3920068536"/>
        <s v="CNR4189352823"/>
        <s v="CNR8155819816"/>
        <s v="CNR9460206898"/>
        <s v="CNR5056666648"/>
        <s v="CNR7030107514"/>
        <s v="CNR5666395928"/>
        <s v="CNR2808446309"/>
        <s v="CNR2092416967"/>
        <s v="CNR6229845524"/>
        <s v="CNR2785967907"/>
        <s v="CNR5016211627"/>
        <s v="CNR5409328054"/>
        <s v="CNR7742955021"/>
        <s v="CNR7699027399"/>
        <s v="CNR9469343586"/>
        <s v="CNR9204090709"/>
        <s v="CNR4099849354"/>
        <s v="CNR8860603057"/>
        <s v="CNR2261604582"/>
        <s v="CNR5601538140"/>
        <s v="CNR8945645287"/>
        <s v="CNR5412115132"/>
        <s v="CNR6156436171"/>
        <s v="CNR5934853847"/>
        <s v="CNR5747935556"/>
        <s v="CNR8126974969"/>
        <s v="CNR1457202573"/>
        <s v="CNR4670593146"/>
        <s v="CNR2121156477"/>
        <s v="CNR4124280113"/>
        <s v="CNR6761852298"/>
        <s v="CNR1924789205"/>
        <s v="CNR8272191419"/>
        <s v="CNR3077767851"/>
        <s v="CNR4317948937"/>
        <s v="CNR2076795441"/>
        <s v="CNR1934577718"/>
        <s v="CNR8725089318"/>
        <s v="CNR4440804672"/>
        <s v="CNR1665449902"/>
        <s v="CNR8913026975"/>
        <s v="CNR8364439529"/>
        <s v="CNR1527427270"/>
        <s v="CNR5218306559"/>
        <s v="CNR2852750800"/>
        <s v="CNR7489563394"/>
        <s v="CNR2564315098"/>
        <s v="CNR5249658865"/>
        <s v="CNR3074911052"/>
        <s v="CNR3738126635"/>
        <s v="CNR4597427100"/>
        <s v="CNR1236807879"/>
        <s v="CNR8422535823"/>
        <s v="CNR7060608110"/>
        <s v="CNR1221619050"/>
        <s v="CNR9368090959"/>
        <s v="CNR2761351141"/>
        <s v="CNR3981378819"/>
        <s v="CNR9552421463"/>
        <s v="CNR2731352207"/>
        <s v="CNR2605169844"/>
        <s v="CNR5424384473"/>
        <s v="CNR6409364142"/>
        <s v="CNR1853037926"/>
        <s v="CNR1594619702"/>
        <s v="CNR1410920500"/>
        <s v="CNR6195399943"/>
        <s v="CNR1240081589"/>
        <s v="CNR5351123668"/>
        <s v="CNR6544288115"/>
        <s v="CNR5546902028"/>
        <s v="CNR5295777526"/>
        <s v="CNR1313318590"/>
        <s v="CNR3054760310"/>
        <s v="CNR2499498530"/>
        <s v="CNR9967935583"/>
        <s v="CNR6742828958"/>
        <s v="CNR5630576727"/>
        <s v="CNR7081497899"/>
        <s v="CNR3366005116"/>
        <s v="CNR9515953551"/>
        <s v="CNR5634603179"/>
        <s v="CNR6676153250"/>
        <s v="CNR4362904700"/>
        <s v="CNR8260960745"/>
        <s v="CNR5310227449"/>
        <s v="CNR5396545464"/>
        <s v="CNR9882203995"/>
        <s v="CNR3808593994"/>
        <s v="CNR9538628824"/>
        <s v="CNR6010493496"/>
        <s v="CNR5019561838"/>
        <s v="CNR3040317116"/>
        <s v="CNR3459647245"/>
        <s v="CNR3542585589"/>
        <s v="CNR3706503333"/>
        <s v="CNR4335291766"/>
        <s v="CNR6606143251"/>
        <s v="CNR9294067127"/>
        <s v="CNR1815524115"/>
        <s v="CNR3037442341"/>
        <s v="CNR9767465243"/>
        <s v="CNR4908474474"/>
        <s v="CNR9332113952"/>
        <s v="CNR4463400312"/>
        <s v="CNR8118227250"/>
        <s v="CNR5491188040"/>
        <s v="CNR8209152795"/>
        <s v="CNR4446845391"/>
        <s v="CNR6567382648"/>
        <s v="CNR8627489068"/>
        <s v="CNR6019912852"/>
        <s v="CNR1718835171"/>
        <s v="CNR8797710209"/>
        <s v="CNR8070686095"/>
        <s v="CNR2685749868"/>
        <s v="CNR9518067704"/>
        <s v="CNR8008771492"/>
        <s v="CNR5410487414"/>
        <s v="CNR8730854945"/>
        <s v="CNR5220248232"/>
        <s v="CNR8615601854"/>
        <s v="CNR2019569368"/>
        <s v="CNR2188224812"/>
        <s v="CNR5691552001"/>
        <s v="CNR4380477732"/>
        <s v="CNR1903496825"/>
        <s v="CNR9948581701"/>
        <s v="CNR9797290105"/>
        <s v="CNR1684443414"/>
        <s v="CNR7907568648"/>
        <s v="CNR8401015542"/>
        <s v="CNR4511275888"/>
        <s v="CNR9378597085"/>
        <s v="CNR8139242482"/>
        <s v="CNR4138267310"/>
        <s v="CNR2496526517"/>
        <s v="CNR7383346420"/>
        <s v="CNR7001914749"/>
        <s v="CNR9116171416"/>
        <s v="CNR7738016810"/>
        <s v="CNR1574043568"/>
        <s v="CNR5299347524"/>
        <s v="CNR8961272570"/>
        <s v="CNR5990809243"/>
        <s v="CNR3408994918"/>
        <s v="CNR2490121320"/>
        <s v="CNR9011896411"/>
        <s v="CNR1036713696"/>
        <s v="CNR1632026517"/>
        <s v="CNR2125155596"/>
        <s v="CNR1970008907"/>
        <s v="CNR7319462644"/>
        <s v="CNR3630484053"/>
        <s v="CNR7267213933"/>
        <s v="CNR6766003263"/>
        <s v="CNR9980300906"/>
        <s v="CNR5860070820"/>
        <s v="CNR2459134141"/>
        <s v="CNR3613967674"/>
        <s v="CNR3849862473"/>
        <s v="CNR4990465269"/>
        <s v="CNR3723638315"/>
        <s v="CNR7647220355"/>
        <s v="CNR6662354034"/>
        <s v="CNR6283650698"/>
        <s v="CNR4419086569"/>
        <s v="CNR9255079681"/>
        <s v="CNR1606893268"/>
        <s v="CNR8805408265"/>
        <s v="CNR7609390272"/>
        <s v="CNR9228589240"/>
        <s v="CNR5337141000"/>
        <s v="CNR4123668352"/>
        <s v="CNR6950399296"/>
        <s v="CNR2718169771"/>
        <s v="CNR8587867483"/>
        <s v="CNR4253753617"/>
        <s v="CNR5665297501"/>
        <s v="CNR3452937265"/>
        <s v="CNR8561091174"/>
        <s v="CNR9913738420"/>
        <s v="CNR2958680519"/>
        <s v="CNR4914587158"/>
        <s v="CNR2498826154"/>
        <s v="CNR5460447862"/>
        <s v="CNR2505466398"/>
        <s v="CNR8889571593"/>
        <s v="CNR8438746225"/>
        <s v="CNR7074063059"/>
        <s v="CNR8509424271"/>
        <s v="CNR3932090579"/>
        <s v="CNR5992358552"/>
        <s v="CNR8570753050"/>
        <s v="CNR1782015759"/>
        <s v="CNR7378684833"/>
        <s v="CNR9453451815"/>
        <s v="CNR8002880945"/>
        <s v="CNR2849575571"/>
        <s v="CNR9577739427"/>
        <s v="CNR7330198949"/>
        <s v="CNR1259411624"/>
        <s v="CNR8994273543"/>
        <s v="CNR2388222866"/>
        <s v="CNR2681534078"/>
        <s v="CNR9266865638"/>
        <s v="CNR9197329378"/>
        <s v="CNR7522877292"/>
        <s v="CNR6052796182"/>
        <s v="CNR1741698711"/>
        <s v="CNR7134740727"/>
        <s v="CNR5328808104"/>
        <s v="CNR9633031628"/>
        <s v="CNR4443383286"/>
        <s v="CNR8611366314"/>
        <s v="CNR3508991449"/>
        <s v="CNR6078803829"/>
        <s v="CNR1155712057"/>
        <s v="CNR5306087328"/>
        <s v="CNR1114779878"/>
        <s v="CNR3062659206"/>
        <s v="CNR1996135615"/>
        <s v="CNR9101171184"/>
        <s v="CNR5663794436"/>
        <s v="CNR2726264798"/>
        <s v="CNR1679989255"/>
        <s v="CNR7103312544"/>
        <s v="CNR8459040218"/>
        <s v="CNR1206932907"/>
        <s v="CNR5754233529"/>
        <s v="CNR3263118077"/>
        <s v="CNR6474890209"/>
        <s v="CNR1606936161"/>
        <s v="CNR8210176503"/>
        <s v="CNR7589090231"/>
        <s v="CNR3405268347"/>
        <s v="CNR8801441740"/>
        <s v="CNR3980472283"/>
        <s v="CNR5567043757"/>
        <s v="CNR5087382824"/>
        <s v="CNR3835243117"/>
        <s v="CNR7045077628"/>
        <s v="CNR3660850619"/>
        <s v="CNR5887641504"/>
        <s v="CNR9125868896"/>
        <s v="CNR2541665300"/>
        <s v="CNR4536412679"/>
        <s v="CNR9880129584"/>
        <s v="CNR2451402730"/>
        <s v="CNR3405643380"/>
        <s v="CNR7702254637"/>
        <s v="CNR2772152391"/>
        <s v="CNR8558951056"/>
        <s v="CNR5431247132"/>
        <s v="CNR2356035080"/>
        <s v="CNR1405455185"/>
        <s v="CNR7247362620"/>
        <s v="CNR9428620493"/>
        <s v="CNR2290770896"/>
        <s v="CNR5311439877"/>
        <s v="CNR2125783573"/>
        <s v="CNR7113755379"/>
        <s v="CNR9692764056"/>
        <s v="CNR4838186668"/>
        <s v="CNR8054731663"/>
        <s v="CNR8684750149"/>
        <s v="CNR3072646267"/>
        <s v="CNR7314695897"/>
        <s v="CNR2729322716"/>
        <s v="CNR3377338340"/>
        <s v="CNR2601732473"/>
        <s v="CNR2562957478"/>
        <s v="CNR3427339011"/>
        <s v="CNR4569331104"/>
        <s v="CNR1078447846"/>
        <s v="CNR1421870273"/>
        <s v="CNR9050289709"/>
        <s v="CNR4452930762"/>
        <s v="CNR9043766031"/>
        <s v="CNR7993284522"/>
        <s v="CNR5482580564"/>
        <s v="CNR8770906798"/>
        <s v="CNR4666110663"/>
        <s v="CNR9663323721"/>
        <s v="CNR1262499620"/>
        <s v="CNR4129057854"/>
        <s v="CNR1828235001"/>
        <s v="CNR7831092587"/>
        <s v="CNR4687221489"/>
        <s v="CNR9400386548"/>
        <s v="CNR1037396401"/>
        <s v="CNR3411241784"/>
        <s v="CNR5708734479"/>
        <s v="CNR5145950562"/>
        <s v="CNR2064528236"/>
        <s v="CNR6366325812"/>
        <s v="CNR5095156819"/>
        <s v="CNR4157708224"/>
        <s v="CNR7234491466"/>
        <s v="CNR1862342491"/>
        <s v="CNR4240688125"/>
        <s v="CNR5888167692"/>
        <s v="CNR8401058382"/>
        <s v="CNR3659791683"/>
        <s v="CNR2076583564"/>
        <s v="CNR7831761887"/>
        <s v="CNR6433230449"/>
        <s v="CNR2530816408"/>
        <s v="CNR4423166194"/>
        <s v="CNR3225855149"/>
        <s v="CNR5129563123"/>
        <s v="CNR5963432429"/>
        <s v="CNR5029415989"/>
        <s v="CNR6496836035"/>
        <s v="CNR6873279550"/>
        <s v="CNR9226797970"/>
        <s v="CNR5599676678"/>
        <s v="CNR7813143305"/>
        <s v="CNR7505256218"/>
        <s v="CNR8524524322"/>
        <s v="CNR8340826040"/>
        <s v="CNR9233266171"/>
        <s v="CNR4370050386"/>
        <s v="CNR6734628192"/>
        <s v="CNR1161754227"/>
        <s v="CNR7086554983"/>
        <s v="CNR5274547932"/>
        <s v="CNR5624158697"/>
        <s v="CNR2501114788"/>
        <s v="CNR9727587657"/>
        <s v="CNR2842975395"/>
        <s v="CNR3916330323"/>
        <s v="CNR6580044796"/>
        <s v="CNR4601196615"/>
        <s v="CNR6604813465"/>
        <s v="CNR7130623098"/>
        <s v="CNR8910131245"/>
        <s v="CNR3132780692"/>
        <s v="CNR4417806849"/>
        <s v="CNR9544310159"/>
        <s v="CNR7870918719"/>
        <s v="CNR8434985113"/>
        <s v="CNR7890244984"/>
        <s v="CNR2818143609"/>
        <s v="CNR8376041495"/>
        <s v="CNR9228633554"/>
        <s v="CNR7500887764"/>
        <s v="CNR3806718001"/>
        <s v="CNR3921208667"/>
        <s v="CNR1619601396"/>
        <s v="CNR5827668350"/>
        <s v="CNR1928132367"/>
        <s v="CNR5950972993"/>
        <s v="CNR9008432628"/>
        <s v="CNR9946373260"/>
        <s v="CNR7836259920"/>
        <s v="CNR5601060338"/>
        <s v="CNR9480147020"/>
        <s v="CNR6423312464"/>
        <s v="CNR1408609109"/>
        <s v="CNR5891111087"/>
        <s v="CNR3469349526"/>
        <s v="CNR2309395274"/>
        <s v="CNR9104977319"/>
        <s v="CNR8564108178"/>
        <s v="CNR1734242596"/>
        <s v="CNR6498166154"/>
        <s v="CNR4052076818"/>
        <s v="CNR1958003478"/>
        <s v="CNR6111085973"/>
        <s v="CNR3367735585"/>
        <s v="CNR1946510399"/>
        <s v="CNR5315882412"/>
        <s v="CNR6870750892"/>
        <s v="CNR6906336589"/>
        <s v="CNR4039218572"/>
        <s v="CNR9484962633"/>
        <s v="CNR9361451240"/>
        <s v="CNR4665890819"/>
        <s v="CNR3985000819"/>
        <s v="CNR7404266047"/>
        <s v="CNR7141361011"/>
        <s v="CNR1961860959"/>
        <s v="CNR7122619338"/>
        <s v="CNR1525155227"/>
        <s v="CNR3083996350"/>
        <s v="CNR6747191476"/>
        <s v="CNR1288512902"/>
        <s v="CNR6913680039"/>
        <s v="CNR3990098891"/>
        <s v="CNR5086142757"/>
        <s v="CNR7411162550"/>
        <s v="CNR7627587327"/>
        <s v="CNR1960276346"/>
        <s v="CNR1953950854"/>
        <s v="CNR2625523467"/>
        <s v="CNR6402501963"/>
        <s v="CNR2725887691"/>
        <s v="CNR1035606603"/>
        <s v="CNR7662480995"/>
        <s v="CNR2790307120"/>
        <s v="CNR4330702007"/>
        <s v="CNR1065443735"/>
        <s v="CNR1607958788"/>
        <s v="CNR4531806366"/>
        <s v="CNR1921163952"/>
        <s v="CNR9174794603"/>
        <s v="CNR5467061954"/>
        <s v="CNR4133906927"/>
        <s v="CNR5590704366"/>
        <s v="CNR7263238057"/>
        <s v="CNR3950390103"/>
        <s v="CNR3183249496"/>
        <s v="CNR3600015295"/>
        <s v="CNR2617640913"/>
        <s v="CNR4413350640"/>
        <s v="CNR8024743075"/>
        <s v="CNR1464522263"/>
        <s v="CNR8176288768"/>
        <s v="CNR4852048007"/>
        <s v="CNR3997331072"/>
        <s v="CNR8198981213"/>
        <s v="CNR8689069663"/>
        <s v="CNR4739589189"/>
        <s v="CNR2387145067"/>
        <s v="CNR8039720576"/>
        <s v="CNR2857021685"/>
        <s v="CNR4394361707"/>
        <s v="CNR9210632388"/>
        <s v="CNR1287408270"/>
        <s v="CNR7095897976"/>
        <s v="CNR5055308899"/>
        <s v="CNR8903512079"/>
        <s v="CNR4944916205"/>
        <s v="CNR1126890426"/>
        <s v="CNR2923577802"/>
        <s v="CNR1709276664"/>
        <s v="CNR5813084058"/>
        <s v="CNR1494392097"/>
        <s v="CNR9919482864"/>
        <s v="CNR7340325936"/>
        <s v="CNR6388882766"/>
        <s v="CNR7598020866"/>
        <s v="CNR3779509598"/>
        <s v="CNR9064366502"/>
        <s v="CNR9292935338"/>
        <s v="CNR8819961114"/>
        <s v="CNR3336924574"/>
        <s v="CNR7056170656"/>
        <s v="CNR7640642870"/>
        <s v="CNR5064237049"/>
        <s v="CNR2197689499"/>
        <s v="CNR9377319773"/>
        <s v="CNR7818249650"/>
        <s v="CNR5446482723"/>
        <s v="CNR1116099981"/>
        <s v="CNR6293358461"/>
        <s v="CNR9955159367"/>
        <s v="CNR5180900603"/>
        <s v="CNR4632339332"/>
        <s v="CNR7232447602"/>
        <s v="CNR6019104909"/>
        <s v="CNR7568315712"/>
        <s v="CNR6763454359"/>
        <s v="CNR6462730903"/>
        <s v="CNR5223549154"/>
        <s v="CNR1686983450"/>
        <s v="CNR1632660974"/>
        <s v="CNR9701784076"/>
        <s v="CNR9095270681"/>
        <s v="CNR7444056028"/>
        <s v="CNR1946255249"/>
        <s v="CNR1714408178"/>
        <s v="CNR8657460714"/>
        <s v="CNR6158057441"/>
        <s v="CNR3706482632"/>
        <s v="CNR4401335937"/>
        <s v="CNR1304508583"/>
        <s v="CNR6549568036"/>
        <s v="CNR1587392675"/>
        <s v="CNR2210437057"/>
        <s v="CNR9313479120"/>
        <s v="CNR7158011081"/>
        <s v="CNR4180902818"/>
        <s v="CNR3182843523"/>
        <s v="CNR4723780769"/>
        <s v="CNR5430420162"/>
        <s v="CNR5648941589"/>
        <s v="CNR6177124981"/>
        <s v="CNR7331046500"/>
        <s v="CNR1603677271"/>
        <s v="CNR8763676152"/>
        <s v="CNR5136595633"/>
        <s v="CNR5604534564"/>
        <s v="CNR3932422845"/>
        <s v="CNR4529087626"/>
        <s v="CNR2714573181"/>
        <s v="CNR8402914974"/>
        <s v="CNR9055226286"/>
        <s v="CNR6779966810"/>
        <s v="CNR6571233648"/>
        <s v="CNR9515359052"/>
        <s v="CNR6428702528"/>
        <s v="CNR1999163819"/>
        <s v="CNR5059370544"/>
        <s v="CNR8964919884"/>
        <s v="CNR4842621387"/>
        <s v="CNR6491875957"/>
        <s v="CNR2214430751"/>
        <s v="CNR2502852392"/>
        <s v="CNR6921721146"/>
        <s v="CNR9197627307"/>
        <s v="CNR2920329725"/>
        <s v="CNR4100484931"/>
        <s v="CNR2461939969"/>
        <s v="CNR5470707680"/>
        <s v="CNR6780929949"/>
        <s v="CNR9722181624"/>
        <s v="CNR7624567110"/>
        <s v="CNR4590252311"/>
        <s v="CNR5694173883"/>
        <s v="CNR1102215124"/>
        <s v="CNR5164736254"/>
        <s v="CNR4596036170"/>
        <s v="CNR4299924204"/>
        <s v="CNR1360776618"/>
        <s v="CNR9091871879"/>
        <s v="CNR6435857814"/>
        <s v="CNR5222040339"/>
        <s v="CNR4262038777"/>
        <s v="CNR3664409517"/>
        <s v="CNR4785734937"/>
        <s v="CNR8236240039"/>
        <s v="CNR9357721333"/>
        <s v="CNR6489112348"/>
        <s v="CNR1228725556"/>
        <s v="CNR9382759261"/>
        <s v="CNR5563472324"/>
        <s v="CNR3816919492"/>
        <s v="CNR3008391766"/>
        <s v="CNR2612296880"/>
        <s v="CNR2341622542"/>
        <s v="CNR5503896900"/>
        <s v="CNR3178612901"/>
        <s v="CNR4023666939"/>
        <s v="CNR9644063022"/>
        <s v="CNR1056748515"/>
        <s v="CNR3486264312"/>
        <s v="CNR3191550663"/>
        <s v="CNR9938685465"/>
        <s v="CNR1039956474"/>
        <s v="CNR3035641396"/>
        <s v="CNR3477891257"/>
        <s v="CNR6646380039"/>
        <s v="CNR6713862132"/>
        <s v="CNR1882154212"/>
        <s v="CNR5354369021"/>
        <s v="CNR4066631480"/>
        <s v="CNR1981460412"/>
        <s v="CNR1008526413"/>
        <s v="CNR4680224839"/>
        <s v="CNR7870651355"/>
        <s v="CNR1400407507"/>
        <s v="CNR1247639984"/>
        <s v="CNR5875490630"/>
        <s v="CNR5973769090"/>
        <s v="CNR2533925558"/>
        <s v="CNR3878488533"/>
        <s v="CNR2816099962"/>
        <s v="CNR4706287350"/>
        <s v="CNR8506592863"/>
        <s v="CNR6060406050"/>
        <s v="CNR7163006223"/>
        <s v="CNR9951073860"/>
        <s v="CNR7697818800"/>
        <s v="CNR4528093504"/>
        <s v="CNR1015879654"/>
        <s v="CNR2976413964"/>
        <s v="CNR8626108460"/>
        <s v="CNR8383877669"/>
        <s v="CNR5789512057"/>
        <s v="CNR5213378525"/>
        <s v="CNR9428576951"/>
        <s v="CNR2562222401"/>
        <s v="CNR4165032108"/>
        <s v="CNR2777266658"/>
        <s v="CNR1496981933"/>
        <s v="CNR5769068250"/>
        <s v="CNR6304630347"/>
        <s v="CNR1571515475"/>
        <s v="CNR5758069803"/>
        <s v="CNR7080714607"/>
        <s v="CNR2348203013"/>
        <s v="CNR5826819190"/>
        <s v="CNR9246918750"/>
        <s v="CNR4019250598"/>
        <s v="CNR4175572246"/>
        <s v="CNR9283920708"/>
        <s v="CNR2136935633"/>
        <s v="CNR4648257168"/>
        <s v="CNR2821044984"/>
        <s v="CNR8165747902"/>
        <s v="CNR3806900015"/>
        <s v="CNR4534465106"/>
        <s v="CNR3308762832"/>
        <s v="CNR7603687859"/>
        <s v="CNR4766360681"/>
        <s v="CNR6204690320"/>
        <s v="CNR3629019916"/>
        <s v="CNR7603283637"/>
        <s v="CNR1005776442"/>
        <s v="CNR2265566199"/>
        <s v="CNR4925229687"/>
        <s v="CNR3087575548"/>
        <s v="CNR7897293666"/>
        <s v="CNR6605591762"/>
        <s v="CNR5386402252"/>
        <s v="CNR1487206985"/>
        <s v="CNR9392502902"/>
        <s v="CNR6036971855"/>
        <s v="CNR4414954078"/>
        <s v="CNR2130861361"/>
        <s v="CNR3133490813"/>
        <s v="CNR8512620815"/>
        <s v="CNR6542568769"/>
        <s v="CNR8747931096"/>
        <s v="CNR2788015815"/>
        <s v="CNR2103048146"/>
        <s v="CNR8752778589"/>
        <s v="CNR9696376515"/>
        <s v="CNR1361837575"/>
        <s v="CNR2694169748"/>
        <s v="CNR1172924332"/>
        <s v="CNR6501687180"/>
        <s v="CNR8687967595"/>
        <s v="CNR8819474024"/>
        <s v="CNR4029413558"/>
        <s v="CNR8656571190"/>
        <s v="CNR2897327154"/>
        <s v="CNR9412362495"/>
        <s v="CNR9559606339"/>
        <s v="CNR5261233484"/>
        <s v="CNR1158239945"/>
        <s v="CNR8899595471"/>
        <s v="CNR9827172893"/>
        <s v="CNR1183030340"/>
        <s v="CNR3758237122"/>
        <s v="CNR4433279121"/>
        <s v="CNR9928958514"/>
        <s v="CNR2266926129"/>
        <s v="CNR7686358435"/>
        <s v="CNR4681773601"/>
        <s v="CNR8194876610"/>
        <s v="CNR9283054203"/>
        <s v="CNR7756278175"/>
        <s v="CNR1785853037"/>
        <s v="CNR2847885536"/>
        <s v="CNR1053943514"/>
        <s v="CNR8253036796"/>
        <s v="CNR5747219870"/>
        <s v="CNR5497216579"/>
        <s v="CNR6450989183"/>
        <s v="CNR1332879386"/>
        <s v="CNR9506915994"/>
        <s v="CNR2576136584"/>
        <s v="CNR7421819680"/>
        <s v="CNR3238771546"/>
        <s v="CNR2826764829"/>
        <s v="CNR9918508934"/>
        <s v="CNR1796784227"/>
        <s v="CNR6002920682"/>
        <s v="CNR7943510180"/>
        <s v="CNR2802967068"/>
        <s v="CNR7800052012"/>
        <s v="CNR6738633657"/>
        <s v="CNR2198032218"/>
        <s v="CNR2539685657"/>
        <s v="CNR7998660465"/>
        <s v="CNR5225820828"/>
        <s v="CNR6345570097"/>
        <s v="CNR8711581287"/>
        <s v="CNR5823341883"/>
        <s v="CNR9775996233"/>
        <s v="CNR2470012739"/>
        <s v="CNR3037499369"/>
        <s v="CNR3031755862"/>
        <s v="CNR9497056118"/>
        <s v="CNR5271799992"/>
        <s v="CNR2972188261"/>
        <s v="CNR5044682745"/>
        <s v="CNR2315180805"/>
        <s v="CNR3497031395"/>
        <s v="CNR5412958763"/>
        <s v="CNR1302077245"/>
        <s v="CNR8816564862"/>
        <s v="CNR1653200635"/>
        <s v="CNR3316554679"/>
        <s v="CNR8459799339"/>
        <s v="CNR4569973464"/>
        <s v="CNR9650013134"/>
        <s v="CNR6513895745"/>
        <s v="CNR7951297375"/>
        <s v="CNR7405392338"/>
        <s v="CNR1581598696"/>
        <s v="CNR3931699438"/>
        <s v="CNR8305743844"/>
        <s v="CNR6062828906"/>
        <s v="CNR7329085561"/>
        <s v="CNR4023892671"/>
        <s v="CNR6349445280"/>
        <s v="CNR4399017071"/>
        <s v="CNR4866219529"/>
        <s v="CNR5034058676"/>
        <s v="CNR4307966147"/>
        <s v="CNR8518320790"/>
        <s v="CNR8527978699"/>
        <s v="CNR4376505535"/>
        <s v="CNR5271708552"/>
        <s v="CNR6491844257"/>
        <s v="CNR9018916101"/>
        <s v="CNR7663456597"/>
        <s v="CNR6128807783"/>
        <s v="CNR2705435683"/>
        <s v="CNR3274686129"/>
        <s v="CNR5213009591"/>
        <s v="CNR9870586614"/>
        <s v="CNR3547270809"/>
        <s v="CNR2518067749"/>
        <s v="CNR3696459477"/>
        <s v="CNR9019673358"/>
        <s v="CNR7827198078"/>
        <s v="CNR1284370813"/>
        <s v="CNR8168915338"/>
        <s v="CNR6097259810"/>
        <s v="CNR5087854001"/>
        <s v="CNR4135651801"/>
        <s v="CNR5032771458"/>
        <s v="CNR6935197031"/>
        <s v="CNR2537751656"/>
        <s v="CNR3112579923"/>
        <s v="CNR8349278874"/>
        <s v="CNR7379928327"/>
        <s v="CNR3139389796"/>
        <s v="CNR6728917895"/>
        <s v="CNR8907962323"/>
        <s v="CNR8897236000"/>
        <s v="CNR2900012802"/>
        <s v="CNR6002028361"/>
        <s v="CNR5099299346"/>
        <s v="CNR1197441992"/>
        <s v="CNR8488758918"/>
        <s v="CNR5309330930"/>
        <s v="CNR9096263212"/>
        <s v="CNR1497871682"/>
        <s v="CNR8355361445"/>
        <s v="CNR6390277645"/>
        <s v="CNR1876809848"/>
        <s v="CNR5585949853"/>
        <s v="CNR2546607710"/>
        <s v="CNR3597240980"/>
        <s v="CNR6922712465"/>
        <s v="CNR2961605232"/>
        <s v="CNR7792680199"/>
        <s v="CNR8439576298"/>
        <s v="CNR6310388826"/>
        <s v="CNR4333456609"/>
        <s v="CNR5981293422"/>
        <s v="CNR3790008313"/>
        <s v="CNR9637257897"/>
        <s v="CNR9959829093"/>
        <s v="CNR2899761264"/>
        <s v="CNR4936478051"/>
        <s v="CNR2246753997"/>
        <s v="CNR7870443489"/>
        <s v="CNR6934319439"/>
        <s v="CNR8906712530"/>
        <s v="CNR8287251584"/>
        <s v="CNR5630909599"/>
        <s v="CNR6174814223"/>
        <s v="CNR6385805452"/>
        <s v="CNR1495175604"/>
        <s v="CNR5905313520"/>
        <s v="CNR3091617524"/>
        <s v="CNR8643128953"/>
        <s v="CNR6252475816"/>
        <s v="CNR3485985746"/>
        <s v="CNR1005362423"/>
        <s v="CNR5412070072"/>
        <s v="CNR5184268039"/>
        <s v="CNR3716503968"/>
        <s v="CNR6402155527"/>
        <s v="CNR1425119200"/>
        <s v="CNR8965144658"/>
        <s v="CNR5001949633"/>
        <s v="CNR7527838579"/>
        <s v="CNR2098149466"/>
        <s v="CNR5572755082"/>
        <s v="CNR5782284262"/>
        <s v="CNR6868742152"/>
        <s v="CNR4172690040"/>
        <s v="CNR2858270814"/>
        <s v="CNR5948559342"/>
        <s v="CNR7304912451"/>
        <s v="CNR1643257013"/>
        <s v="CNR9109958972"/>
        <s v="CNR8879227296"/>
        <s v="CNR8261276524"/>
        <s v="CNR7375111110"/>
        <s v="CNR1775132913"/>
        <s v="CNR8138930104"/>
        <s v="CNR7775198476"/>
        <s v="CNR4531073740"/>
        <s v="CNR4234127575"/>
        <s v="CNR3213088119"/>
        <s v="CNR5554863043"/>
        <s v="CNR1422632954"/>
        <s v="CNR9963933915"/>
        <s v="CNR7411117108"/>
        <s v="CNR4477917792"/>
        <s v="CNR9155035507"/>
        <s v="CNR2818389856"/>
        <s v="CNR6780885793"/>
        <s v="CNR5148682541"/>
        <s v="CNR1461907647"/>
        <s v="CNR5169470714"/>
        <s v="CNR2695100949"/>
        <s v="CNR2760752000"/>
        <s v="CNR3892464512"/>
        <s v="CNR8843714721"/>
        <s v="CNR3666510177"/>
        <s v="CNR8768519950"/>
        <s v="CNR8610109128"/>
        <s v="CNR3640174477"/>
        <s v="CNR2438275890"/>
        <s v="CNR5955653964"/>
        <s v="CNR1849797113"/>
        <s v="CNR7756095104"/>
        <s v="CNR3408783137"/>
        <s v="CNR9961688714"/>
        <s v="CNR4236776174"/>
        <s v="CNR4596245411"/>
        <s v="CNR2689214221"/>
        <s v="CNR8887675416"/>
        <s v="CNR1772105643"/>
        <s v="CNR9757268368"/>
        <s v="CNR7315900338"/>
        <s v="CNR8928025152"/>
        <s v="CNR1839176740"/>
        <s v="CNR3015755111"/>
        <s v="CNR4876222275"/>
        <s v="CNR1680258377"/>
        <s v="CNR2924055192"/>
        <s v="CNR3103931056"/>
        <s v="CNR9789070183"/>
        <s v="CNR3606984885"/>
        <s v="CNR8695932599"/>
        <s v="CNR4538168081"/>
        <s v="CNR7027277921"/>
        <s v="CNR2571781847"/>
        <s v="CNR6463590605"/>
        <s v="CNR5377613589"/>
        <s v="CNR8724200738"/>
        <s v="CNR5828032734"/>
        <s v="CNR3210257115"/>
        <s v="CNR1764327219"/>
        <s v="CNR4615096586"/>
        <s v="CNR5642708425"/>
        <s v="CNR3515459773"/>
        <s v="CNR8355807352"/>
        <s v="CNR8171876574"/>
        <s v="CNR8889211518"/>
        <s v="CNR9810131509"/>
        <s v="CNR8467365482"/>
        <s v="CNR9290543397"/>
        <s v="CNR1949013865"/>
        <s v="CNR6855017482"/>
        <s v="CNR3662908746"/>
        <s v="CNR8215414929"/>
        <s v="CNR9547488466"/>
        <s v="CNR4200235836"/>
        <s v="CNR9953527974"/>
        <s v="CNR4696502804"/>
        <s v="CNR9081083193"/>
        <s v="CNR3828909066"/>
        <s v="CNR7224004996"/>
        <s v="CNR5141391375"/>
        <s v="CNR8816036126"/>
        <s v="CNR8971831548"/>
        <s v="CNR5991690202"/>
        <s v="CNR5133300343"/>
        <s v="CNR7303808443"/>
        <s v="CNR9744321707"/>
        <s v="CNR8261883051"/>
        <s v="CNR3744350179"/>
        <s v="CNR6945831976"/>
        <s v="CNR8609892708"/>
        <s v="CNR7924117815"/>
        <s v="CNR7114164915"/>
        <s v="CNR9492992157"/>
        <s v="CNR7221892827"/>
        <s v="CNR3342907753"/>
        <s v="CNR5523476722"/>
        <s v="CNR6184512662"/>
        <s v="CNR9811338482"/>
        <s v="CNR1844562792"/>
        <s v="CNR7170673177"/>
        <s v="CNR3095062480"/>
        <s v="CNR5676567092"/>
        <s v="CNR2874184184"/>
        <s v="CNR9393199828"/>
        <s v="CNR2392437265"/>
        <s v="CNR9738448118"/>
        <s v="CNR8297557286"/>
        <s v="CNR1086082859"/>
        <s v="CNR7809793994"/>
        <s v="CNR8032761725"/>
        <s v="CNR6675331203"/>
        <s v="CNR8061032770"/>
        <s v="CNR1799621155"/>
        <s v="CNR6777954732"/>
        <s v="CNR7701244303"/>
        <s v="CNR3512330285"/>
        <s v="CNR3094927611"/>
        <s v="CNR2845938037"/>
        <s v="CNR2590508323"/>
        <s v="CNR3754234522"/>
        <s v="CNR3345739873"/>
        <s v="CNR3289238820"/>
        <s v="CNR4358220359"/>
        <s v="CNR4668181911"/>
        <s v="CNR9869210146"/>
        <s v="CNR8419258195"/>
        <s v="CNR6690185882"/>
        <s v="CNR6246853725"/>
        <s v="CNR2320067285"/>
        <s v="CNR5856320796"/>
        <s v="CNR4350468999"/>
        <s v="CNR3089793221"/>
        <s v="CNR6872689093"/>
        <s v="CNR7676299376"/>
        <s v="CNR6185910728"/>
        <s v="CNR7992531505"/>
        <s v="CNR9616186196"/>
        <s v="CNR1907895434"/>
        <s v="CNR7294389940"/>
        <s v="CNR1805523226"/>
        <s v="CNR2215579982"/>
        <s v="CNR2416556662"/>
        <s v="CNR4519340956"/>
        <s v="CNR6468873277"/>
        <s v="CNR3730311547"/>
        <s v="CNR3374003053"/>
        <s v="CNR2853433534"/>
        <s v="CNR2436319606"/>
        <s v="CNR1670286784"/>
        <s v="CNR5881753664"/>
        <s v="CNR5015163316"/>
        <s v="CNR9908141927"/>
        <s v="CNR2998052226"/>
        <s v="CNR9666110136"/>
        <s v="CNR9575125865"/>
        <s v="CNR6746419691"/>
        <s v="CNR9637773867"/>
        <s v="CNR1518807140"/>
        <s v="CNR9364203697"/>
        <s v="CNR2138628218"/>
        <s v="CNR9887007046"/>
        <s v="CNR9773489476"/>
        <s v="CNR6734522269"/>
        <s v="CNR7829847226"/>
        <s v="CNR6074384931"/>
        <s v="CNR5158236169"/>
        <s v="CNR5818484140"/>
        <s v="CNR8620523058"/>
        <s v="CNR5627676092"/>
        <s v="CNR1102492253"/>
        <s v="CNR5027318597"/>
        <s v="CNR1601084867"/>
        <s v="CNR1912317031"/>
        <s v="CNR4813625260"/>
        <s v="CNR8717667042"/>
        <s v="CNR9397898201"/>
        <s v="CNR9614236560"/>
        <s v="CNR6013704677"/>
        <s v="CNR3349819219"/>
        <s v="CNR3691043940"/>
        <s v="CNR4590162277"/>
        <s v="CNR9579831570"/>
        <s v="CNR6255509367"/>
        <s v="CNR9011240445"/>
        <s v="CNR7537101921"/>
        <s v="CNR2746296301"/>
        <s v="CNR2277383773"/>
        <s v="CNR1086415255"/>
        <s v="CNR3746842462"/>
        <s v="CNR1542904320"/>
        <s v="CNR4356455744"/>
        <s v="CNR5437534036"/>
        <s v="CNR5064962081"/>
        <s v="CNR7073503044"/>
        <s v="CNR6124443274"/>
        <s v="CNR5981720911"/>
        <s v="CNR5457682500"/>
        <s v="CNR4945791100"/>
        <s v="CNR1000752769"/>
        <s v="CNR6956405323"/>
        <s v="CNR5038236000"/>
        <s v="CNR1964270015"/>
        <s v="CNR8439068987"/>
        <s v="CNR3153692511"/>
        <s v="CNR5118884171"/>
        <s v="CNR9199916293"/>
        <s v="CNR6904898143"/>
        <s v="CNR7993237905"/>
        <s v="CNR8546596551"/>
        <s v="CNR3545283758"/>
        <s v="CNR9459761025"/>
        <s v="CNR5437380300"/>
        <s v="CNR3461882574"/>
        <s v="CNR7914347440"/>
        <s v="CNR5150243012"/>
        <s v="CNR4493776580"/>
        <s v="CNR5911314996"/>
        <s v="CNR9564487933"/>
        <s v="CNR7220031241"/>
        <s v="CNR1309444474"/>
        <s v="CNR8354544884"/>
        <s v="CNR8124061762"/>
        <s v="CNR4650289194"/>
        <s v="CNR7805876070"/>
        <s v="CNR6711556938"/>
        <s v="CNR1896177608"/>
        <s v="CNR1958967373"/>
        <s v="CNR4854833367"/>
        <s v="CNR6723498189"/>
        <s v="CNR1995994526"/>
        <s v="CNR1480112393"/>
        <s v="CNR1267461689"/>
        <s v="CNR2717575235"/>
        <s v="CNR9408967903"/>
        <s v="CNR3024400170"/>
        <s v="CNR4905023481"/>
        <s v="CNR9989434901"/>
        <s v="CNR2350992889"/>
        <s v="CNR7706167654"/>
        <s v="CNR1814815623"/>
        <s v="CNR8105234894"/>
        <s v="CNR9853972185"/>
        <s v="CNR9696028640"/>
        <s v="CNR9952663626"/>
        <s v="CNR5475345020"/>
        <s v="CNR8479742073"/>
        <s v="CNR3098135582"/>
        <s v="CNR4056865514"/>
        <s v="CNR3695424847"/>
        <s v="CNR9223882264"/>
        <s v="CNR9205096029"/>
        <s v="CNR3776762727"/>
        <s v="CNR4505736454"/>
        <s v="CNR2100509825"/>
        <s v="CNR9213697487"/>
        <s v="CNR4575162694"/>
        <s v="CNR4873403102"/>
        <s v="CNR2021453996"/>
        <s v="CNR6622411525"/>
        <s v="CNR4968670586"/>
        <s v="CNR4174114859"/>
        <s v="CNR5065893132"/>
        <s v="CNR4031909065"/>
        <s v="CNR8036022018"/>
        <s v="CNR1391106078"/>
        <s v="CNR8960934855"/>
        <s v="CNR7299228025"/>
        <s v="CNR4728704751"/>
        <s v="CNR7045489924"/>
        <s v="CNR8263822237"/>
        <s v="CNR7418088344"/>
        <s v="CNR8908449510"/>
        <s v="CNR3226644300"/>
        <s v="CNR9802500881"/>
        <s v="CNR6256144866"/>
        <s v="CNR1008453394"/>
        <s v="CNR6086306609"/>
        <s v="CNR2029643320"/>
        <s v="CNR2263096305"/>
        <s v="CNR2356082055"/>
        <s v="CNR5908056299"/>
        <s v="CNR9481221528"/>
        <s v="CNR8961336292"/>
        <s v="CNR7359241905"/>
        <s v="CNR6125376413"/>
        <s v="CNR3343267131"/>
        <s v="CNR5241100789"/>
        <s v="CNR3556363822"/>
        <s v="CNR8182312134"/>
        <s v="CNR5317114224"/>
        <s v="CNR9505259941"/>
        <s v="CNR7273929527"/>
        <s v="CNR5252597186"/>
        <s v="CNR8469618943"/>
        <s v="CNR3097365114"/>
        <s v="CNR2605004553"/>
        <s v="CNR6803921321"/>
        <s v="CNR9070013860"/>
        <s v="CNR8606256469"/>
        <s v="CNR4953428492"/>
        <s v="CNR3531470040"/>
        <s v="CNR7213521781"/>
        <s v="CNR1203017496"/>
        <s v="CNR1375243312"/>
        <s v="CNR1455582712"/>
        <s v="CNR4550646462"/>
        <s v="CNR1847246770"/>
        <s v="CNR4872822977"/>
        <s v="CNR8541072202"/>
        <s v="CNR7793648678"/>
        <s v="CNR6669711181"/>
        <s v="CNR2783517298"/>
        <s v="CNR2746843360"/>
        <s v="CNR4607045347"/>
        <s v="CNR8736796219"/>
        <s v="CNR1862971902"/>
        <s v="CNR7033870751"/>
        <s v="CNR2229153736"/>
        <s v="CNR7331289080"/>
        <s v="CNR6856157250"/>
        <s v="CNR2169747300"/>
        <s v="CNR1756923392"/>
        <s v="CNR7981880569"/>
        <s v="CNR6990145548"/>
        <s v="CNR3485298457"/>
        <s v="CNR9986066490"/>
        <s v="CNR5996620850"/>
        <s v="CNR8556025234"/>
        <s v="CNR4078195330"/>
        <s v="CNR6775006918"/>
        <s v="CNR5966168633"/>
        <s v="CNR7820801240"/>
        <s v="CNR8969730392"/>
        <s v="CNR6975262240"/>
        <s v="CNR6717256424"/>
        <s v="CNR3317898987"/>
        <s v="CNR3618057311"/>
        <s v="CNR5238405860"/>
        <s v="CNR3473469027"/>
        <s v="CNR2242448272"/>
        <s v="CNR5377766616"/>
        <s v="CNR7260563432"/>
        <s v="CNR7642575078"/>
        <s v="CNR4701825887"/>
        <s v="CNR2795441208"/>
        <s v="CNR5910396650"/>
        <s v="CNR5227003776"/>
        <s v="CNR8928193263"/>
        <s v="CNR9353609051"/>
        <s v="CNR5161089431"/>
        <s v="CNR9051613364"/>
        <s v="CNR3328042472"/>
        <s v="CNR5303286154"/>
        <s v="CNR9766272266"/>
        <s v="CNR2997443286"/>
        <s v="CNR6634338273"/>
        <s v="CNR1922684262"/>
        <s v="CNR3808898685"/>
        <s v="CNR9453919489"/>
        <s v="CNR6664659602"/>
        <s v="CNR5833978008"/>
        <s v="CNR4907976848"/>
        <s v="CNR3670662851"/>
        <s v="CNR1871902658"/>
        <s v="CNR9726307875"/>
        <s v="CNR3432676477"/>
        <s v="CNR8522115066"/>
        <s v="CNR4289158720"/>
        <s v="CNR9288564897"/>
        <s v="CNR1340161682"/>
        <s v="CNR7464197388"/>
        <s v="CNR9434396691"/>
        <s v="CNR8727794815"/>
        <s v="CNR1955076409"/>
        <s v="CNR4151657155"/>
        <s v="CNR7211632739"/>
        <s v="CNR3615680954"/>
        <s v="CNR5088600986"/>
        <s v="CNR1320471748"/>
        <s v="CNR4374011113"/>
        <s v="CNR3917730909"/>
        <s v="CNR6062768818"/>
        <s v="CNR8062952344"/>
        <s v="CNR4985022286"/>
        <s v="CNR8157516215"/>
        <s v="CNR1459257978"/>
        <s v="CNR8782746808"/>
        <s v="CNR1611189383"/>
        <s v="CNR3920926992"/>
        <s v="CNR4646856164"/>
        <s v="CNR4523638748"/>
        <s v="CNR5110174743"/>
        <s v="CNR6561695317"/>
        <s v="CNR6474860448"/>
        <s v="CNR3320536607"/>
        <s v="CNR8451045324"/>
        <s v="CNR6866318752"/>
        <s v="CNR1845178318"/>
        <s v="CNR1925551655"/>
        <s v="CNR3344261097"/>
        <s v="CNR4181119264"/>
        <s v="CNR9236808950"/>
        <s v="CNR3335804548"/>
        <s v="CNR3465663622"/>
        <s v="CNR6868195332"/>
        <s v="CNR3625420023"/>
        <s v="CNR3429586919"/>
        <s v="CNR1518682658"/>
        <s v="CNR9314062468"/>
        <s v="CNR2624005406"/>
        <s v="CNR3428664584"/>
        <s v="CNR2882618774"/>
        <s v="CNR4389754404"/>
        <s v="CNR6392543497"/>
        <s v="CNR1315782125"/>
        <s v="CNR8299719815"/>
        <s v="CNR6589576194"/>
        <s v="CNR7373322243"/>
        <s v="CNR4541732586"/>
        <s v="CNR8297357677"/>
        <s v="CNR1034719999"/>
        <s v="CNR3113878862"/>
        <s v="CNR2129935315"/>
        <s v="CNR7707583366"/>
        <s v="CNR3199477153"/>
        <s v="CNR5139266926"/>
        <s v="CNR8248036468"/>
        <s v="CNR3502426407"/>
        <s v="CNR6139818688"/>
        <s v="CNR8775833815"/>
        <s v="CNR8931767444"/>
        <s v="CNR3878737735"/>
        <s v="CNR4905523897"/>
        <s v="CNR4895927936"/>
        <s v="CNR1714329504"/>
        <s v="CNR5182885217"/>
        <s v="CNR2855144638"/>
        <s v="CNR4645034342"/>
        <s v="CNR3582368634"/>
        <s v="CNR3224778380"/>
        <s v="CNR3769370667"/>
        <s v="CNR7117214438"/>
        <s v="CNR3356729600"/>
        <s v="CNR9462900881"/>
        <s v="CNR9992935410"/>
        <s v="CNR3686139598"/>
        <s v="CNR4544904895"/>
        <s v="CNR2196582154"/>
        <s v="CNR2815940860"/>
        <s v="CNR2573980488"/>
        <s v="CNR4888915906"/>
        <s v="CNR1814644449"/>
        <s v="CNR3430340734"/>
        <s v="CNR1331541680"/>
        <s v="CNR7298218847"/>
        <s v="CNR8622139425"/>
        <s v="CNR5380423451"/>
        <s v="CNR9570177743"/>
        <s v="CNR8180794900"/>
        <s v="CNR7487888545"/>
        <s v="CNR5530145461"/>
        <s v="CNR7506262536"/>
        <s v="CNR3509528844"/>
        <s v="CNR4633691437"/>
        <s v="CNR7313774702"/>
        <s v="CNR8282318539"/>
        <s v="CNR4388063165"/>
        <s v="CNR5685781334"/>
        <s v="CNR2153872106"/>
        <s v="CNR1026754415"/>
        <s v="CNR2424211736"/>
        <s v="CNR7205624020"/>
        <s v="CNR9046047411"/>
        <s v="CNR3706056536"/>
        <s v="CNR7789459788"/>
        <s v="CNR7412943658"/>
        <s v="CNR4030424044"/>
        <s v="CNR7011185542"/>
        <s v="CNR3684600963"/>
        <s v="CNR9400654641"/>
        <s v="CNR2396022814"/>
        <s v="CNR7876859491"/>
        <s v="CNR4682608685"/>
        <s v="CNR1018041625"/>
        <s v="CNR3585165704"/>
        <s v="CNR6895342494"/>
        <s v="CNR6706178712"/>
        <s v="CNR9875801929"/>
        <s v="CNR1972566575"/>
        <s v="CNR5311684988"/>
        <s v="CNR5669197921"/>
        <s v="CNR4022391309"/>
        <s v="CNR6514132314"/>
        <s v="CNR8953563768"/>
        <s v="CNR4627294840"/>
        <s v="CNR4498711394"/>
        <s v="CNR7009330105"/>
        <s v="CNR3452696186"/>
        <s v="CNR4346824644"/>
        <s v="CNR9881337521"/>
        <s v="CNR3317031356"/>
        <s v="CNR6343154032"/>
        <s v="CNR7079169363"/>
        <s v="CNR5886797722"/>
        <s v="CNR8635576257"/>
        <s v="CNR3355799867"/>
        <s v="CNR3899391986"/>
        <s v="CNR5207023922"/>
        <s v="CNR1586796954"/>
        <s v="CNR6089963246"/>
        <s v="CNR8291557625"/>
        <s v="CNR1037636671"/>
        <s v="CNR7968805869"/>
        <s v="CNR6117579636"/>
        <s v="CNR8377200934"/>
        <s v="CNR1159710199"/>
        <s v="CNR2265666415"/>
        <s v="CNR3343217123"/>
        <s v="CNR9566303288"/>
        <s v="CNR9315368347"/>
        <s v="CNR8669758164"/>
        <s v="CNR4215891317"/>
        <s v="CNR2350964519"/>
        <s v="CNR7883715991"/>
        <s v="CNR1600515920"/>
        <s v="CNR3124079058"/>
        <s v="CNR7052446843"/>
        <s v="CNR4555030959"/>
        <s v="CNR3821828004"/>
        <s v="CNR3259904831"/>
        <s v="CNR3475013656"/>
        <s v="CNR4984017040"/>
        <s v="CNR2609650394"/>
        <s v="CNR6578511609"/>
        <s v="CNR9901295322"/>
        <s v="CNR6590779299"/>
        <s v="CNR9005101931"/>
        <s v="CNR4217572132"/>
        <s v="CNR9072439040"/>
        <s v="CNR8838638033"/>
        <s v="CNR7009477315"/>
        <s v="CNR2566246251"/>
        <s v="CNR1177332199"/>
        <s v="CNR3669548348"/>
        <s v="CNR5042162926"/>
        <s v="CNR1385442321"/>
        <s v="CNR6719184660"/>
        <s v="CNR1265928591"/>
        <s v="CNR8874983039"/>
        <s v="CNR1568680782"/>
        <s v="CNR7060508282"/>
        <s v="CNR1731792909"/>
        <s v="CNR2899918499"/>
        <s v="CNR5353458882"/>
        <s v="CNR1757911296"/>
        <s v="CNR9025572743"/>
        <s v="CNR3911223509"/>
        <s v="CNR6896266120"/>
        <s v="CNR1534225402"/>
        <s v="CNR7538909859"/>
        <s v="CNR1020116127"/>
        <s v="CNR9199174537"/>
        <s v="CNR9108538059"/>
        <s v="CNR7228406040"/>
        <s v="CNR5575747383"/>
        <s v="CNR5202965153"/>
        <s v="CNR6821853770"/>
        <s v="CNR3270290209"/>
        <s v="CNR2876648025"/>
        <s v="CNR9001503724"/>
        <s v="CNR1739751152"/>
        <s v="CNR8239266295"/>
        <s v="CNR4103369214"/>
        <s v="CNR7329811177"/>
        <s v="CNR3475742019"/>
        <s v="CNR3697071035"/>
        <s v="CNR5425240424"/>
        <s v="CNR4902545029"/>
        <s v="CNR9819034005"/>
        <s v="CNR6470633149"/>
        <s v="CNR9857070570"/>
        <s v="CNR8507052268"/>
        <s v="CNR1860423273"/>
        <s v="CNR6046682491"/>
        <s v="CNR1615534262"/>
        <s v="CNR8281229105"/>
        <s v="CNR9133043335"/>
        <s v="CNR7033031025"/>
        <s v="CNR1438955069"/>
        <s v="CNR3572517560"/>
        <s v="CNR2896937572"/>
        <s v="CNR7696156838"/>
        <s v="CNR9221809484"/>
        <s v="CNR9173324446"/>
        <s v="CNR8234080691"/>
        <s v="CNR6761611666"/>
        <s v="CNR1214638688"/>
        <s v="CNR1488863989"/>
        <s v="CNR2787686494"/>
        <s v="CNR7781714201"/>
        <s v="CNR7174837751"/>
        <s v="CNR9927341285"/>
        <s v="CNR6676242399"/>
        <s v="CNR1463570450"/>
        <s v="CNR1442187068"/>
        <s v="CNR7537182205"/>
        <s v="CNR9114091706"/>
        <s v="CNR3650165531"/>
        <s v="CNR3608976555"/>
        <s v="CNR7716101178"/>
        <s v="CNR7840986450"/>
        <s v="CNR7589342592"/>
        <s v="CNR2251305235"/>
        <s v="CNR4228583899"/>
        <s v="CNR4636856013"/>
        <s v="CNR5819361821"/>
        <s v="CNR5900391416"/>
        <s v="CNR6795039513"/>
        <s v="CNR8814617355"/>
        <s v="CNR5118015443"/>
        <s v="CNR8852355848"/>
        <s v="CNR4226842547"/>
        <s v="CNR2070923345"/>
        <s v="CNR2191360301"/>
        <s v="CNR5550638974"/>
        <s v="CNR2309658519"/>
        <s v="CNR4333588382"/>
        <s v="CNR5582021392"/>
        <s v="CNR7213076817"/>
        <s v="CNR6499187893"/>
        <s v="CNR2814540000"/>
        <s v="CNR3221282186"/>
        <s v="CNR5402690549"/>
        <s v="CNR8164801401"/>
        <s v="CNR9278290973"/>
        <s v="CNR7414673484"/>
        <s v="CNR4110622007"/>
        <s v="CNR4190343667"/>
        <s v="CNR6929787259"/>
        <s v="CNR9240235102"/>
        <s v="CNR7633011611"/>
        <s v="CNR4105841789"/>
        <s v="CNR7471803402"/>
        <s v="CNR1519506209"/>
        <s v="CNR9654507931"/>
        <s v="CNR8127181189"/>
        <s v="CNR3313818162"/>
        <s v="CNR2611366220"/>
        <s v="CNR3937289893"/>
        <s v="CNR8376155060"/>
        <s v="CNR9413665417"/>
        <s v="CNR5328122169"/>
        <s v="CNR3674033138"/>
        <s v="CNR1414363969"/>
        <s v="CNR6985277329"/>
        <s v="CNR7336115218"/>
        <s v="CNR3207531782"/>
        <s v="CNR7539585146"/>
        <s v="CNR5164832354"/>
        <s v="CNR9208590526"/>
        <s v="CNR4793495751"/>
        <s v="CNR3227051326"/>
        <s v="CNR4467930508"/>
        <s v="CNR7029945801"/>
        <s v="CNR8591287562"/>
        <s v="CNR4144870784"/>
        <s v="CNR8920582000"/>
        <s v="CNR5092804704"/>
        <s v="CNR3158502751"/>
        <s v="CNR4154948671"/>
        <s v="CNR9865697983"/>
        <s v="CNR7161808758"/>
        <s v="CNR5937482536"/>
        <s v="CNR6744996811"/>
        <s v="CNR7636232347"/>
        <s v="CNR7685992358"/>
        <s v="CNR5878889067"/>
        <s v="CNR4567080227"/>
        <s v="CNR7445930456"/>
        <s v="CNR5722893215"/>
        <s v="CNR8087565573"/>
        <s v="CNR2579639596"/>
        <s v="CNR6357628528"/>
        <s v="CNR4205799030"/>
        <s v="CNR4867703140"/>
        <s v="CNR4655189695"/>
        <s v="CNR7407782208"/>
        <s v="CNR5535579568"/>
        <s v="CNR2839631309"/>
        <s v="CNR7677869350"/>
        <s v="CNR1466786203"/>
        <s v="CNR6691316087"/>
        <s v="CNR4660151357"/>
        <s v="CNR1787476425"/>
        <s v="CNR2819172776"/>
        <s v="CNR6575759972"/>
        <s v="CNR8144373794"/>
        <s v="CNR4550117826"/>
        <s v="CNR6824401658"/>
        <s v="CNR6577437158"/>
        <s v="CNR3966920921"/>
        <s v="CNR6047988099"/>
        <s v="CNR6316898130"/>
        <s v="CNR2922213241"/>
        <s v="CNR3890913355"/>
        <s v="CNR2105042981"/>
        <s v="CNR7365566863"/>
        <s v="CNR4119968996"/>
        <s v="CNR9929336047"/>
        <s v="CNR1044984855"/>
        <s v="CNR4273199316"/>
        <s v="CNR9196985319"/>
        <s v="CNR7010328591"/>
        <s v="CNR2575328279"/>
        <s v="CNR5402993894"/>
        <s v="CNR6168477926"/>
        <s v="CNR6586225422"/>
        <s v="CNR9976713939"/>
        <s v="CNR5140342039"/>
        <s v="CNR1424047374"/>
        <s v="CNR8454255488"/>
        <s v="CNR7826884704"/>
        <s v="CNR3781659296"/>
        <s v="CNR7819423637"/>
        <s v="CNR4477145454"/>
        <s v="CNR2221349194"/>
        <s v="CNR9389230084"/>
        <s v="CNR7330534799"/>
        <s v="CNR6700805565"/>
        <s v="CNR8763184734"/>
        <s v="CNR3606634523"/>
        <s v="CNR2495896675"/>
        <s v="CNR7997753895"/>
        <s v="CNR8144451087"/>
        <s v="CNR1869623399"/>
        <s v="CNR2295961007"/>
        <s v="CNR4604820151"/>
        <s v="CNR7716188979"/>
        <s v="CNR2493076039"/>
        <s v="CNR1123818327"/>
        <s v="CNR3841277862"/>
        <s v="CNR7648877882"/>
        <s v="CNR7402280701"/>
        <s v="CNR9061553074"/>
        <s v="CNR8066391004"/>
        <s v="CNR2996748293"/>
        <s v="CNR2145461241"/>
        <s v="CNR4751152718"/>
        <s v="CNR6065220457"/>
        <s v="CNR5506638086"/>
        <s v="CNR2215677628"/>
        <s v="CNR4067189546"/>
        <s v="CNR8078490768"/>
        <s v="CNR5366502064"/>
        <s v="CNR2546248871"/>
        <s v="CNR8604973252"/>
        <s v="CNR4620057158"/>
        <s v="CNR9959014529"/>
        <s v="CNR7552017545"/>
        <s v="CNR7948521538"/>
        <s v="CNR5803264038"/>
        <s v="CNR4180544606"/>
        <s v="CNR1290185662"/>
        <s v="CNR8996835441"/>
        <s v="CNR6076649239"/>
        <s v="CNR4140194623"/>
        <s v="CNR8357369548"/>
        <s v="CNR1174348336"/>
        <s v="CNR6222990545"/>
        <s v="CNR2216574999"/>
        <s v="CNR1549694680"/>
        <s v="CNR4091999308"/>
        <s v="CNR1376987404"/>
        <s v="CNR9034745328"/>
        <s v="CNR2288456719"/>
        <s v="CNR3047749003"/>
        <s v="CNR6579151396"/>
        <s v="CNR3944242795"/>
        <s v="CNR8755415425"/>
        <s v="CNR9223285625"/>
        <s v="CNR8354697290"/>
        <s v="CNR4557351969"/>
        <s v="CNR4583026538"/>
        <s v="CNR3183062641"/>
        <s v="CNR1642745871"/>
        <s v="CNR5638557687"/>
        <s v="CNR8723958159"/>
        <s v="CNR7527590374"/>
        <s v="CNR5321785647"/>
        <s v="CNR1162827218"/>
        <s v="CNR1958463895"/>
        <s v="CNR7667548510"/>
        <s v="CNR8579305776"/>
        <s v="CNR6903289947"/>
        <s v="CNR4978364134"/>
        <s v="CNR6467088927"/>
        <s v="CNR8064268579"/>
        <s v="CNR1524622905"/>
        <s v="CNR5263798331"/>
        <s v="CNR1125362163"/>
        <s v="CNR1153362702"/>
        <s v="CNR4055460611"/>
        <s v="CNR7038510428"/>
        <s v="CNR5198742664"/>
        <s v="CNR5560844378"/>
        <s v="CNR5611050962"/>
        <s v="CNR1788113874"/>
        <s v="CNR8533641550"/>
        <s v="CNR9670683221"/>
        <s v="CNR8869992001"/>
        <s v="CNR7451884234"/>
        <s v="CNR2203572136"/>
        <s v="CNR9296604518"/>
        <s v="CNR6689595494"/>
        <s v="CNR1300581604"/>
        <s v="CNR2116534471"/>
        <s v="CNR3208289570"/>
        <s v="CNR8628287745"/>
        <s v="CNR2169767689"/>
        <s v="CNR2789562235"/>
        <s v="CNR5116528146"/>
        <s v="CNR9474672704"/>
        <s v="CNR3281963710"/>
        <s v="CNR1599608066"/>
        <s v="CNR4163447532"/>
        <s v="CNR7203803031"/>
        <s v="CNR8540975370"/>
        <s v="CNR3579953609"/>
        <s v="CNR5483181925"/>
        <s v="CNR1684923349"/>
        <s v="CNR6608829317"/>
        <s v="CNR8739080075"/>
        <s v="CNR2004434017"/>
        <s v="CNR8309842566"/>
        <s v="CNR9131856511"/>
        <s v="CNR3822105473"/>
        <s v="CNR3352896239"/>
        <s v="CNR4486509845"/>
        <s v="CNR6508808362"/>
        <s v="CNR8728207323"/>
        <s v="CNR4253745907"/>
        <s v="CNR2548064500"/>
        <s v="CNR2957178069"/>
        <s v="CNR4843429858"/>
        <s v="CNR8910721481"/>
        <s v="CNR1762883840"/>
        <s v="CNR2394519237"/>
        <s v="CNR8771117602"/>
        <s v="CNR9603476053"/>
        <s v="CNR1725430932"/>
        <s v="CNR1983731189"/>
        <s v="CNR1612962083"/>
        <s v="CNR6395483442"/>
        <s v="CNR9380123151"/>
        <s v="CNR3351202827"/>
        <s v="CNR8454310171"/>
        <s v="CNR2440897442"/>
        <s v="CNR9022829736"/>
        <s v="CNR7687675130"/>
        <s v="CNR6346359970"/>
        <s v="CNR7981199198"/>
        <s v="CNR5043975555"/>
        <s v="CNR9229086605"/>
        <s v="CNR8479672257"/>
        <s v="CNR6173412063"/>
        <s v="CNR6741573749"/>
        <s v="CNR9371503360"/>
        <s v="CNR1646766383"/>
        <s v="CNR8017020084"/>
        <s v="CNR7585274876"/>
        <s v="CNR5208342392"/>
        <s v="CNR2728331194"/>
        <s v="CNR6008956650"/>
        <s v="CNR2390698460"/>
        <s v="CNR7287108476"/>
        <s v="CNR5351787167"/>
        <s v="CNR8530536198"/>
        <s v="CNR8843078771"/>
        <s v="CNR9735258805"/>
        <s v="CNR3423486476"/>
        <s v="CNR2402710529"/>
        <s v="CNR5917817091"/>
        <s v="CNR6409246460"/>
        <s v="CNR8828825188"/>
        <s v="CNR2498426148"/>
        <s v="CNR2836947092"/>
        <s v="CNR6160241147"/>
        <s v="CNR3367788419"/>
        <s v="CNR7270571479"/>
        <s v="CNR8972260136"/>
        <s v="CNR8930143436"/>
        <s v="CNR2384043094"/>
        <s v="CNR6895932137"/>
        <s v="CNR1842564894"/>
        <s v="CNR9187564376"/>
        <s v="CNR9153101218"/>
        <s v="CNR1281415480"/>
        <s v="CNR1591918859"/>
        <s v="CNR4530370583"/>
        <s v="CNR1913858627"/>
        <s v="CNR9749558404"/>
        <s v="CNR6638285898"/>
        <s v="CNR5540666945"/>
        <s v="CNR3642403026"/>
        <s v="CNR3499280676"/>
        <s v="CNR6596872877"/>
        <s v="CNR3185904043"/>
        <s v="CNR4070711079"/>
        <s v="CNR8091147080"/>
        <s v="CNR2617268868"/>
        <s v="CNR6430204421"/>
        <s v="CNR6387173365"/>
        <s v="CNR3501340482"/>
        <s v="CNR8958171467"/>
        <s v="CNR4771631305"/>
        <s v="CNR7348498640"/>
        <s v="CNR9747855987"/>
        <s v="CNR9350979670"/>
        <s v="CNR1810812876"/>
        <s v="CNR2997652016"/>
        <s v="CNR4199943508"/>
        <s v="CNR8776963092"/>
        <s v="CNR1002946524"/>
        <s v="CNR7688356551"/>
        <s v="CNR1861487398"/>
        <s v="CNR9256801851"/>
        <s v="CNR4918727671"/>
        <s v="CNR6440430308"/>
        <s v="CNR2830123638"/>
        <s v="CNR5577861648"/>
        <s v="CNR3884883054"/>
        <s v="CNR8354567933"/>
        <s v="CNR3957127784"/>
        <s v="CNR9839960171"/>
        <s v="CNR5887470316"/>
        <s v="CNR7718612912"/>
        <s v="CNR3937570420"/>
        <s v="CNR9271945439"/>
        <s v="CNR4749334803"/>
        <s v="CNR7329485743"/>
        <s v="CNR1011134945"/>
        <s v="CNR2686220144"/>
        <s v="CNR7289416305"/>
        <s v="CNR8592990231"/>
        <s v="CNR6023904616"/>
        <s v="CNR5783718193"/>
        <s v="CNR1222623441"/>
        <s v="CNR1825881607"/>
        <s v="CNR9142653583"/>
        <s v="CNR8693255335"/>
        <s v="CNR1305865079"/>
        <s v="CNR3378509505"/>
        <s v="CNR3746373222"/>
        <s v="CNR2601618217"/>
        <s v="CNR8077499985"/>
        <s v="CNR8834067023"/>
        <s v="CNR5569494637"/>
        <s v="CNR9405124983"/>
        <s v="CNR8723729224"/>
        <s v="CNR8438302998"/>
        <s v="CNR7697838228"/>
        <s v="CNR6295468349"/>
        <s v="CNR8179790654"/>
        <s v="CNR3675684554"/>
        <s v="CNR8846653316"/>
        <s v="CNR9162433108"/>
        <s v="CNR8909152846"/>
        <s v="CNR7719190835"/>
        <s v="CNR6751036115"/>
        <s v="CNR1019722258"/>
        <s v="CNR1274638615"/>
        <s v="CNR2401488520"/>
        <s v="CNR8649706653"/>
        <s v="CNR1491293492"/>
        <s v="CNR5321165491"/>
        <s v="CNR1148535684"/>
        <s v="CNR4378518327"/>
        <s v="CNR9459407298"/>
        <s v="CNR3127953325"/>
        <s v="CNR1106676796"/>
        <s v="CNR8556265970"/>
        <s v="CNR1313733699"/>
        <s v="CNR4299854586"/>
        <s v="CNR6279923283"/>
        <s v="CNR6679606508"/>
        <s v="CNR8756094542"/>
        <s v="CNR6625433350"/>
        <s v="CNR2190078588"/>
        <s v="CNR1575480478"/>
        <s v="CNR9750753736"/>
        <s v="CNR2103974494"/>
        <s v="CNR6831429706"/>
        <s v="CNR4186842946"/>
        <s v="CNR4317295063"/>
        <s v="CNR7360284561"/>
        <s v="CNR9391509081"/>
        <s v="CNR6970539467"/>
        <s v="CNR9656657034"/>
        <s v="CNR6766714207"/>
        <s v="CNR8470340778"/>
        <s v="CNR1612919860"/>
        <s v="CNR6875405017"/>
        <s v="CNR4228202306"/>
        <s v="CNR3925639408"/>
        <s v="CNR6540190434"/>
        <s v="CNR2764504376"/>
        <s v="CNR1201009615"/>
        <s v="CNR2254305977"/>
        <s v="CNR6575403354"/>
        <s v="CNR1534529057"/>
        <s v="CNR8294146347"/>
        <s v="CNR1194779932"/>
        <s v="CNR4752354876"/>
        <s v="CNR6749333353"/>
        <s v="CNR3266589224"/>
        <s v="CNR8986712896"/>
        <s v="CNR4614453392"/>
        <s v="CNR6404518957"/>
        <s v="CNR5914913209"/>
        <s v="CNR8123822733"/>
        <s v="CNR9194551804"/>
        <s v="CNR9515544118"/>
        <s v="CNR8526827893"/>
        <s v="CNR5826556799"/>
        <s v="CNR9391272702"/>
        <s v="CNR3749838051"/>
        <s v="CNR7731868277"/>
        <s v="CNR4743285269"/>
        <s v="CNR9537685013"/>
        <s v="CNR3773204166"/>
        <s v="CNR7442214749"/>
        <s v="CNR2448981084"/>
        <s v="CNR5389422273"/>
        <s v="CNR7120134637"/>
        <s v="CNR3332443809"/>
        <s v="CNR1792987241"/>
        <s v="CNR3142118472"/>
        <s v="CNR4048997241"/>
        <s v="CNR3523519658"/>
        <s v="CNR8728339080"/>
        <s v="CNR7188840932"/>
        <s v="CNR2537510240"/>
        <s v="CNR6822109526"/>
        <s v="CNR1401704999"/>
        <s v="CNR2850918994"/>
        <s v="CNR9274157766"/>
        <s v="CNR6584505358"/>
        <s v="CNR2710680445"/>
        <s v="CNR2511506475"/>
        <s v="CNR8073017891"/>
        <s v="CNR5097217428"/>
        <s v="CNR2609284728"/>
        <s v="CNR5985160290"/>
        <s v="CNR5575092955"/>
        <s v="CNR5247264335"/>
        <s v="CNR6566022765"/>
        <s v="CNR2215752380"/>
        <s v="CNR7738021720"/>
        <s v="CNR3453503612"/>
        <s v="CNR9308201884"/>
        <s v="CNR9529166425"/>
        <s v="CNR2046559778"/>
        <s v="CNR6073626657"/>
        <s v="CNR9790785461"/>
        <s v="CNR3100568252"/>
        <s v="CNR1308078786"/>
        <s v="CNR5131473223"/>
        <s v="CNR6176071218"/>
        <s v="CNR3086357134"/>
        <s v="CNR7854451897"/>
        <s v="CNR4546535553"/>
        <s v="CNR3163015538"/>
        <s v="CNR2635492187"/>
        <s v="CNR9771096944"/>
        <s v="CNR6971543773"/>
        <s v="CNR3820469608"/>
        <s v="CNR7893980594"/>
        <s v="CNR1144914860"/>
        <s v="CNR5521855296"/>
        <s v="CNR5177512864"/>
        <s v="CNR8239199229"/>
        <s v="CNR6870563678"/>
        <s v="CNR4586140623"/>
        <s v="CNR2620579092"/>
        <s v="CNR2614299965"/>
        <s v="CNR9782830273"/>
        <s v="CNR8552359782"/>
        <s v="CNR7781802968"/>
        <s v="CNR4345224671"/>
        <s v="CNR3932982560"/>
        <s v="CNR9780971295"/>
        <s v="CNR3856391801"/>
        <s v="CNR2401008259"/>
        <s v="CNR6650634061"/>
        <s v="CNR4952047363"/>
        <s v="CNR9299164899"/>
        <s v="CNR8082497391"/>
        <s v="CNR9212784485"/>
        <s v="CNR8076675925"/>
        <s v="CNR6310368260"/>
        <s v="CNR1818750068"/>
        <s v="CNR5229958791"/>
        <s v="CNR2949607269"/>
        <s v="CNR4033132379"/>
        <s v="CNR4257530388"/>
        <s v="CNR6339617766"/>
        <s v="CNR9989814093"/>
        <s v="CNR8466622563"/>
        <s v="CNR3343345352"/>
        <s v="CNR4541706813"/>
        <s v="CNR9214847434"/>
        <s v="CNR4943304947"/>
        <s v="CNR4749788595"/>
        <s v="CNR5868180761"/>
        <s v="CNR6654705384"/>
        <s v="CNR5447276381"/>
        <s v="CNR7907756859"/>
        <s v="CNR3488048767"/>
        <s v="CNR3987745433"/>
        <s v="CNR8064634206"/>
        <s v="CNR3492878680"/>
        <s v="CNR5353156443"/>
        <s v="CNR3694110959"/>
        <s v="CNR2798451850"/>
        <s v="CNR5147589045"/>
        <s v="CNR7605448469"/>
        <s v="CNR8877095079"/>
        <s v="CNR4390270381"/>
        <s v="CNR4770744391"/>
        <s v="CNR3689476166"/>
        <s v="CNR6050475384"/>
        <s v="CNR5632467881"/>
        <s v="CNR5420776247"/>
        <s v="CNR5260932855"/>
        <s v="CNR7344262297"/>
        <s v="CNR1692977771"/>
        <s v="CNR2647471136"/>
        <s v="CNR5483434934"/>
        <s v="CNR5509736961"/>
        <s v="CNR7316011464"/>
        <s v="CNR8949159007"/>
        <s v="CNR7480355279"/>
        <s v="CNR5935473003"/>
        <s v="CNR8726544114"/>
        <s v="CNR4607265287"/>
        <s v="CNR9472462461"/>
        <s v="CNR2003337652"/>
        <s v="CNR8990179608"/>
        <s v="CNR2348060972"/>
        <s v="CNR8336677731"/>
        <s v="CNR1919725757"/>
        <s v="CNR4959397311"/>
        <s v="CNR1924485629"/>
        <s v="CNR5086268172"/>
        <s v="CNR3390467177"/>
        <s v="CNR4809263115"/>
        <s v="CNR9146280746"/>
        <s v="CNR2367772030"/>
        <s v="CNR7972836886"/>
        <s v="CNR3206357719"/>
        <s v="CNR5628944156"/>
        <s v="CNR8853982776"/>
        <s v="CNR2273533161"/>
        <s v="CNR1289476431"/>
        <s v="CNR2273098498"/>
        <s v="CNR9105066023"/>
        <s v="CNR7604405829"/>
        <s v="CNR8904788647"/>
        <s v="CNR9029174801"/>
        <s v="CNR9480519246"/>
        <s v="CNR9592307658"/>
        <s v="CNR9163447527"/>
        <s v="CNR3169766839"/>
        <s v="CNR1226216177"/>
        <s v="CNR9770039072"/>
        <s v="CNR8493262534"/>
        <s v="CNR3908247838"/>
        <s v="CNR4148627339"/>
        <s v="CNR9009679271"/>
        <s v="CNR2862988896"/>
        <s v="CNR7605422713"/>
        <s v="CNR2320188453"/>
        <s v="CNR4916710627"/>
        <s v="CNR4696452530"/>
        <s v="CNR5762271708"/>
        <s v="CNR8270062642"/>
        <s v="CNR9247166987"/>
        <s v="CNR2054249590"/>
        <s v="CNR6095803017"/>
        <s v="CNR2358049403"/>
        <s v="CNR1017456539"/>
        <s v="CNR5555673638"/>
        <s v="CNR1999389987"/>
        <s v="CNR8260663910"/>
        <s v="CNR3199980236"/>
        <s v="CNR5375720073"/>
        <s v="CNR1135814588"/>
        <s v="CNR9032209794"/>
        <s v="CNR3939137878"/>
        <s v="CNR9515685990"/>
        <s v="CNR6546665861"/>
        <s v="CNR7779101345"/>
        <s v="CNR8492364568"/>
        <s v="CNR7529322465"/>
        <s v="CNR4581908559"/>
        <s v="CNR3126865833"/>
        <s v="CNR7721808496"/>
        <s v="CNR7117826845"/>
        <s v="CNR8433862667"/>
        <s v="CNR5064622391"/>
        <s v="CNR4528346009"/>
        <s v="CNR7499231042"/>
        <s v="CNR6841550490"/>
        <s v="CNR8554332919"/>
        <s v="CNR1742012882"/>
        <s v="CNR7452347925"/>
        <s v="CNR3112210922"/>
        <s v="CNR9341968663"/>
        <s v="CNR8173733264"/>
        <s v="CNR7266390870"/>
        <s v="CNR3993436428"/>
        <s v="CNR5443781858"/>
        <s v="CNR1740529043"/>
        <s v="CNR2829656406"/>
        <s v="CNR6602649382"/>
        <s v="CNR5810396846"/>
        <s v="CNR8832140827"/>
        <s v="CNR9817952778"/>
        <s v="CNR5630257896"/>
        <s v="CNR3502070737"/>
        <s v="CNR2780486241"/>
        <s v="CNR2984552490"/>
        <s v="CNR6095973953"/>
        <s v="CNR4257543474"/>
        <s v="CNR2511521482"/>
        <s v="CNR3998301139"/>
        <s v="CNR4861985803"/>
        <s v="CNR1034342809"/>
        <s v="CNR1002400486"/>
        <s v="CNR6035913681"/>
        <s v="CNR8805137321"/>
        <s v="CNR5548482722"/>
        <s v="CNR6193007805"/>
        <s v="CNR3209564485"/>
        <s v="CNR6565224526"/>
        <s v="CNR8101156593"/>
        <s v="CNR5129983328"/>
        <s v="CNR5401727196"/>
        <s v="CNR5227849488"/>
        <s v="CNR9187352002"/>
        <s v="CNR2053407692"/>
        <s v="CNR5938957917"/>
        <s v="CNR8158515512"/>
        <s v="CNR1107648658"/>
        <s v="CNR7734049152"/>
        <s v="CNR3054695745"/>
        <s v="CNR7820692052"/>
        <s v="CNR9938173810"/>
        <s v="CNR7242242051"/>
        <s v="CNR2955861426"/>
        <s v="CNR3420588046"/>
        <s v="CNR8624142700"/>
        <s v="CNR7865607453"/>
        <s v="CNR8209957474"/>
        <s v="CNR6360624945"/>
        <s v="CNR3014683807"/>
        <s v="CNR3186285836"/>
        <s v="CNR2461983261"/>
        <s v="CNR2115782365"/>
        <s v="CNR7995720720"/>
        <s v="CNR9048169973"/>
        <s v="CNR1580207573"/>
        <s v="CNR3082930779"/>
        <s v="CNR1240953720"/>
        <s v="CNR7738738822"/>
        <s v="CNR8596189861"/>
        <s v="CNR1625894084"/>
        <s v="CNR1924859856"/>
        <s v="CNR1909196768"/>
        <s v="CNR8744316302"/>
        <s v="CNR8329056041"/>
        <s v="CNR8135082870"/>
        <s v="CNR3384754927"/>
        <s v="CNR1015603835"/>
        <s v="CNR7211652846"/>
        <s v="CNR7618413713"/>
        <s v="CNR8707950373"/>
        <s v="CNR8070153099"/>
        <s v="CNR1689747664"/>
        <s v="CNR1302341928"/>
        <s v="CNR2533219060"/>
        <s v="CNR4858352972"/>
        <s v="CNR3241438790"/>
        <s v="CNR1760257700"/>
        <s v="CNR2020640604"/>
        <s v="CNR9455054191"/>
        <s v="CNR8894131676"/>
        <s v="CNR3753021645"/>
        <s v="CNR8637200039"/>
        <s v="CNR3602500962"/>
        <s v="CNR4643358975"/>
        <s v="CNR7770538568"/>
        <s v="CNR5654205745"/>
        <s v="CNR6190229497"/>
        <s v="CNR7901404716"/>
        <s v="CNR7574299002"/>
        <s v="CNR7227622007"/>
        <s v="CNR6646264225"/>
        <s v="CNR7472641179"/>
        <s v="CNR8836623334"/>
        <s v="CNR5557417027"/>
        <s v="CNR5624828606"/>
        <s v="CNR9975958137"/>
        <s v="CNR7269901062"/>
        <s v="CNR4698459649"/>
        <s v="CNR3301387439"/>
        <s v="CNR7477534705"/>
        <s v="CNR8464458658"/>
        <s v="CNR3835579478"/>
        <s v="CNR7936511324"/>
        <s v="CNR7129345994"/>
        <s v="CNR3947905293"/>
        <s v="CNR4969846124"/>
        <s v="CNR7270381459"/>
        <s v="CNR7266307289"/>
        <s v="CNR9103459176"/>
        <s v="CNR2629532349"/>
        <s v="CNR6059435101"/>
        <s v="CNR3548760837"/>
        <s v="CNR3825972587"/>
        <s v="CNR3514222534"/>
        <s v="CNR2286017464"/>
        <s v="CNR7815511855"/>
        <s v="CNR2635947042"/>
        <s v="CNR7266673553"/>
        <s v="CNR1195122696"/>
        <s v="CNR5676497305"/>
        <s v="CNR3704387219"/>
        <s v="CNR2278542503"/>
        <s v="CNR1132326701"/>
        <s v="CNR1059267365"/>
        <s v="CNR3341071201"/>
        <s v="CNR1465980133"/>
        <s v="CNR3508148292"/>
        <s v="CNR4963558833"/>
        <s v="CNR4397157981"/>
        <s v="CNR1517768230"/>
        <s v="CNR1996892349"/>
        <s v="CNR5635965439"/>
        <s v="CNR3318994194"/>
        <s v="CNR4080363191"/>
        <s v="CNR8823367480"/>
        <s v="CNR1104169848"/>
        <s v="CNR2494342151"/>
        <s v="CNR3262382920"/>
        <s v="CNR9087103707"/>
        <s v="CNR5985648592"/>
        <s v="CNR2292398901"/>
        <s v="CNR4644938466"/>
        <s v="CNR6696137002"/>
        <s v="CNR6018086727"/>
        <s v="CNR5794881634"/>
        <s v="CNR6955885516"/>
        <s v="CNR3921270185"/>
        <s v="CNR8534759749"/>
        <s v="CNR9743386926"/>
        <s v="CNR3814770608"/>
        <s v="CNR3634038585"/>
        <s v="CNR5224682159"/>
        <s v="CNR6456142622"/>
        <s v="CNR5105421745"/>
        <s v="CNR2772169493"/>
        <s v="CNR5238476026"/>
        <s v="CNR3383432936"/>
        <s v="CNR3268737646"/>
        <s v="CNR5122190707"/>
        <s v="CNR5075039739"/>
        <s v="CNR9985970788"/>
        <s v="CNR9688814118"/>
        <s v="CNR8901211879"/>
        <s v="CNR4169356066"/>
        <s v="CNR1237301459"/>
        <s v="CNR5368678107"/>
        <s v="CNR7905112916"/>
        <s v="CNR3342150137"/>
        <s v="CNR7945024902"/>
        <s v="CNR2713165463"/>
        <s v="CNR2484138202"/>
        <s v="CNR9331650370"/>
        <s v="CNR1196035144"/>
        <s v="CNR8639992154"/>
        <s v="CNR7579681346"/>
        <s v="CNR1548190404"/>
        <s v="CNR6643415830"/>
        <s v="CNR1925081360"/>
        <s v="CNR7970040982"/>
        <s v="CNR2694553259"/>
        <s v="CNR8864753315"/>
        <s v="CNR6355145289"/>
        <s v="CNR3754367520"/>
        <s v="CNR9368917181"/>
        <s v="CNR2094119358"/>
        <s v="CNR2861576097"/>
        <s v="CNR9296460688"/>
        <s v="CNR8114763003"/>
        <s v="CNR2825609551"/>
        <s v="CNR1988351072"/>
        <s v="CNR6882814788"/>
        <s v="CNR3336530086"/>
        <s v="CNR7971294400"/>
        <s v="CNR9729682580"/>
        <s v="CNR7521590906"/>
        <s v="CNR3784191120"/>
        <s v="CNR7170314357"/>
        <s v="CNR8433680064"/>
        <s v="CNR8021298726"/>
        <s v="CNR8779118188"/>
        <s v="CNR4102192198"/>
        <s v="CNR3471968328"/>
        <s v="CNR2510863319"/>
        <s v="CNR9440723332"/>
        <s v="CNR6418064613"/>
        <s v="CNR7396694102"/>
        <s v="CNR9210399383"/>
        <s v="CNR2320946253"/>
        <s v="CNR4238376993"/>
        <s v="CNR3847109761"/>
        <s v="CNR9640026490"/>
        <s v="CNR4441405769"/>
        <s v="CNR8446075950"/>
        <s v="CNR3524919204"/>
        <s v="CNR8502465859"/>
        <s v="CNR2003981870"/>
        <s v="CNR8742200471"/>
        <s v="CNR9861870715"/>
        <s v="CNR2107287918"/>
        <s v="CNR5744880456"/>
        <s v="CNR8155381201"/>
        <s v="CNR2409377508"/>
        <s v="CNR4983991344"/>
        <s v="CNR5303443427"/>
        <s v="CNR5389956200"/>
        <s v="CNR4690149984"/>
        <s v="CNR8555387518"/>
        <s v="CNR5094419097"/>
        <s v="CNR3151932563"/>
        <s v="CNR6858383171"/>
        <s v="CNR6223748227"/>
        <s v="CNR9297325133"/>
        <s v="CNR7823680191"/>
        <s v="CNR7405099209"/>
        <s v="CNR6493772802"/>
        <s v="CNR7243428220"/>
        <s v="CNR4143801550"/>
        <s v="CNR3504007728"/>
        <s v="CNR7230856386"/>
        <s v="CNR4231007213"/>
        <s v="CNR9791539585"/>
        <s v="CNR8993834299"/>
        <s v="CNR5207790739"/>
        <s v="CNR8774901841"/>
        <s v="CNR3578380850"/>
        <s v="CNR6360454457"/>
        <s v="CNR7033974779"/>
        <s v="CNR9990025603"/>
        <s v="CNR3376591585"/>
        <s v="CNR9863978631"/>
        <s v="CNR5245755231"/>
        <s v="CNR6579559751"/>
        <s v="CNR4151593274"/>
        <s v="CNR6559736298"/>
        <s v="CNR1055068070"/>
        <s v="CNR2349048435"/>
        <s v="CNR7703469285"/>
        <s v="CNR7110716002"/>
        <s v="CNR6620056404"/>
        <s v="CNR2037652423"/>
        <s v="CNR6226252019"/>
        <s v="CNR5171725700"/>
        <s v="CNR1523475421"/>
        <s v="CNR4482188366"/>
        <s v="CNR4714551198"/>
        <s v="CNR1979757768"/>
        <s v="CNR4773977413"/>
        <s v="CNR7800939239"/>
        <s v="CNR2769248808"/>
        <s v="CNR8067747333"/>
        <s v="CNR7064865897"/>
        <s v="CNR8627886614"/>
        <s v="CNR7944023471"/>
        <s v="CNR3872975708"/>
        <s v="CNR2818811630"/>
        <s v="CNR7353207482"/>
        <s v="CNR2651333107"/>
        <s v="CNR2443867838"/>
        <s v="CNR2712177039"/>
        <s v="CNR6742119987"/>
        <s v="CNR1498632048"/>
        <s v="CNR2002946438"/>
        <s v="CNR2419549662"/>
        <s v="CNR3452468556"/>
        <s v="CNR1932216134"/>
        <s v="CNR6210069452"/>
        <s v="CNR5924309632"/>
        <s v="CNR2230166129"/>
        <s v="CNR3557820792"/>
        <s v="CNR4133365867"/>
        <s v="CNR8647795698"/>
        <s v="CNR4755161757"/>
        <s v="CNR2102561402"/>
        <s v="CNR1005063364"/>
        <s v="CNR5359671883"/>
        <s v="CNR8758866317"/>
        <s v="CNR8796752286"/>
        <s v="CNR1894618094"/>
        <s v="CNR1640612246"/>
        <s v="CNR2506297887"/>
        <s v="CNR2111954144"/>
        <s v="CNR8692603078"/>
        <s v="CNR9758725653"/>
        <s v="CNR2664190683"/>
        <s v="CNR1344769333"/>
        <s v="CNR4823459324"/>
        <s v="CNR4152419103"/>
        <s v="CNR5198407468"/>
        <s v="CNR9512733739"/>
        <s v="CNR3450763756"/>
        <s v="CNR6041409612"/>
        <s v="CNR4597297948"/>
        <s v="CNR6383280804"/>
        <s v="CNR9924973355"/>
        <s v="CNR9339426042"/>
        <s v="CNR4533373001"/>
        <s v="CNR3163914914"/>
        <s v="CNR2324139042"/>
        <s v="CNR8402803171"/>
        <s v="CNR9865786140"/>
        <s v="CNR5869260884"/>
        <s v="CNR3930223171"/>
        <s v="CNR5633185052"/>
        <s v="CNR8406186807"/>
        <s v="CNR6977209322"/>
        <s v="CNR3631267108"/>
        <s v="CNR3796068504"/>
        <s v="CNR6293422925"/>
        <s v="CNR7166267811"/>
        <s v="CNR6213391282"/>
        <s v="CNR1376560544"/>
        <s v="CNR8147361434"/>
        <s v="CNR5903281781"/>
        <s v="CNR1839826364"/>
        <s v="CNR1756806946"/>
        <s v="CNR2807152462"/>
        <s v="CNR4205252600"/>
        <s v="CNR1601652338"/>
        <s v="CNR5617571462"/>
        <s v="CNR9109724090"/>
        <s v="CNR7276849477"/>
        <s v="CNR3817227066"/>
        <s v="CNR2245048633"/>
        <s v="CNR1045500968"/>
        <s v="CNR5217504140"/>
        <s v="CNR5531039118"/>
        <s v="CNR9532366836"/>
        <s v="CNR1123367897"/>
        <s v="CNR8338439260"/>
        <s v="CNR8072904538"/>
        <s v="CNR7431801773"/>
        <s v="CNR3956474727"/>
        <s v="CNR1608325444"/>
        <s v="CNR4319005255"/>
        <s v="CNR5699613626"/>
        <s v="CNR2981895666"/>
        <s v="CNR7211525983"/>
        <s v="CNR2712165833"/>
        <s v="CNR7773597313"/>
        <s v="CNR4500588214"/>
        <s v="CNR5200819138"/>
        <s v="CNR7792437684"/>
        <s v="CNR8962682096"/>
        <s v="CNR8852233611"/>
        <s v="CNR6231556016"/>
        <s v="CNR2056773778"/>
        <s v="CNR2606246435"/>
        <s v="CNR6533500692"/>
        <s v="CNR1132666600"/>
        <s v="CNR1138838684"/>
        <s v="CNR9298840631"/>
        <s v="CNR2569570948"/>
        <s v="CNR7385175309"/>
        <s v="CNR3184531159"/>
        <s v="CNR8791965332"/>
        <s v="CNR6037166029"/>
        <s v="CNR3336365596"/>
        <s v="CNR2787448115"/>
        <s v="CNR8804564022"/>
        <s v="CNR7290721162"/>
        <s v="CNR1085914284"/>
        <s v="CNR6038824335"/>
        <s v="CNR6005766214"/>
        <s v="CNR6506895457"/>
        <s v="CNR8441619660"/>
        <s v="CNR9112211499"/>
        <s v="CNR9832715585"/>
        <s v="CNR7771859752"/>
        <s v="CNR7568222009"/>
        <s v="CNR4190562775"/>
        <s v="CNR6069512101"/>
        <s v="CNR1991005504"/>
        <s v="CNR2580773349"/>
        <s v="CNR1580211219"/>
        <s v="CNR2804226351"/>
        <s v="CNR4076327213"/>
        <s v="CNR8720667007"/>
        <s v="CNR6996262324"/>
        <s v="CNR1549994934"/>
        <s v="CNR6624934718"/>
        <s v="CNR7976080331"/>
        <s v="CNR4108085890"/>
        <s v="CNR2005462026"/>
        <s v="CNR7978505745"/>
        <s v="CNR2700079488"/>
        <s v="CNR2239842537"/>
        <s v="CNR3635160788"/>
        <s v="CNR6366364807"/>
        <s v="CNR2230314000"/>
        <s v="CNR4466357755"/>
        <s v="CNR7165433304"/>
        <s v="CNR8848096198"/>
        <s v="CNR2003900492"/>
        <s v="CNR2483367657"/>
        <s v="CNR1809015789"/>
        <s v="CNR4164232940"/>
        <s v="CNR1818437438"/>
        <s v="CNR2343173216"/>
        <s v="CNR4562280521"/>
        <s v="CNR7407901774"/>
        <s v="CNR3898658408"/>
        <s v="CNR2302154646"/>
        <s v="CNR8014034592"/>
        <s v="CNR3022204917"/>
        <s v="CNR3651912293"/>
        <s v="CNR8406041924"/>
        <s v="CNR3923866901"/>
        <s v="CNR8610294571"/>
        <s v="CNR5890987432"/>
        <s v="CNR1278387471"/>
        <s v="CNR7282979722"/>
        <s v="CNR3030228511"/>
        <s v="CNR2678654254"/>
        <s v="CNR3396173403"/>
        <s v="CNR1454592883"/>
        <s v="CNR8314395969"/>
        <s v="CNR5199364035"/>
        <s v="CNR4351887034"/>
        <s v="CNR1026920118"/>
        <s v="CNR1230106912"/>
        <s v="CNR2785777185"/>
        <s v="CNR2054386650"/>
        <s v="CNR2795124982"/>
        <s v="CNR6055685135"/>
        <s v="CNR4550443311"/>
        <s v="CNR4771444641"/>
        <s v="CNR3061874758"/>
        <s v="CNR8171077809"/>
        <s v="CNR5856935731"/>
        <s v="CNR5377467292"/>
        <s v="CNR6949993910"/>
        <s v="CNR9198053645"/>
        <s v="CNR3717988380"/>
        <s v="CNR6384504329"/>
        <s v="CNR2839027693"/>
        <s v="CNR3269074004"/>
        <s v="CNR4127230702"/>
        <s v="CNR9627528257"/>
        <s v="CNR1485486513"/>
        <s v="CNR6624298849"/>
        <s v="CNR7592507219"/>
        <s v="CNR8359185620"/>
        <s v="CNR6226019459"/>
        <s v="CNR4359821638"/>
        <s v="CNR5301176303"/>
        <s v="CNR6815871656"/>
        <s v="CNR5443928984"/>
        <s v="CNR6864794551"/>
        <s v="CNR8409773258"/>
        <s v="CNR1310248900"/>
        <s v="CNR9888041055"/>
        <s v="CNR6369902459"/>
        <s v="CNR1710675949"/>
        <s v="CNR4708210192"/>
        <s v="CNR4618121545"/>
        <s v="CNR7261916507"/>
        <s v="CNR2115651475"/>
        <s v="CNR1761806289"/>
        <s v="CNR6456312525"/>
        <s v="CNR4287643431"/>
        <s v="CNR7449711588"/>
        <s v="CNR8033585038"/>
        <s v="CNR8294663762"/>
        <s v="CNR8555278190"/>
        <s v="CNR7514747565"/>
        <s v="CNR6744281602"/>
        <s v="CNR1031883202"/>
        <s v="CNR9976962373"/>
        <s v="CNR2316479859"/>
        <s v="CNR3171522655"/>
        <s v="CNR8117661718"/>
        <s v="CNR3124296249"/>
        <s v="CNR4454680772"/>
        <s v="CNR1504359721"/>
        <s v="CNR1671137151"/>
        <s v="CNR1280624922"/>
        <s v="CNR2173439313"/>
        <s v="CNR8450622966"/>
        <s v="CNR2162245675"/>
        <s v="CNR1193516945"/>
        <s v="CNR6589726030"/>
        <s v="CNR4554517283"/>
        <s v="CNR4431072702"/>
        <s v="CNR3082548696"/>
        <s v="CNR2579618598"/>
        <s v="CNR8376107123"/>
        <s v="CNR9545221819"/>
        <s v="CNR5264140330"/>
        <s v="CNR8079837725"/>
        <s v="CNR2892354212"/>
        <s v="CNR9105679017"/>
        <s v="CNR7131393995"/>
        <s v="CNR9028647181"/>
        <s v="CNR2413750567"/>
        <s v="CNR6934395586"/>
        <s v="CNR2040544595"/>
        <s v="CNR2747321533"/>
        <s v="CNR9350928721"/>
        <s v="CNR8427526911"/>
        <s v="CNR4109337386"/>
        <s v="CNR5562931388"/>
        <s v="CNR7454048034"/>
        <s v="CNR9106409313"/>
        <s v="CNR1197758844"/>
        <s v="CNR1101760443"/>
        <s v="CNR2990826203"/>
        <s v="CNR8970295909"/>
        <s v="CNR9496733796"/>
        <s v="CNR5036568734"/>
        <s v="CNR8496245323"/>
        <s v="CNR9627353795"/>
        <s v="CNR3898353111"/>
        <s v="CNR4092063336"/>
        <s v="CNR2280773159"/>
        <s v="CNR1074194119"/>
        <s v="CNR3085776760"/>
        <s v="CNR5637251466"/>
        <s v="CNR1460775077"/>
        <s v="CNR3153166535"/>
        <s v="CNR1032004984"/>
        <s v="CNR9464822066"/>
        <s v="CNR6189701208"/>
        <s v="CNR2153784243"/>
        <s v="CNR7046354791"/>
        <s v="CNR6960182336"/>
        <s v="CNR4779770713"/>
        <s v="CNR6643497265"/>
        <s v="CNR1114971069"/>
        <s v="CNR4808280230"/>
        <s v="CNR5052287920"/>
        <s v="CNR5022136310"/>
        <s v="CNR9041344451"/>
        <s v="CNR4293380697"/>
        <s v="CNR8491041579"/>
        <s v="CNR4765832963"/>
        <s v="CNR3776422808"/>
        <s v="CNR3092310810"/>
        <s v="CNR2688772800"/>
        <s v="CNR6118710534"/>
        <s v="CNR5118230464"/>
        <s v="CNR6193052417"/>
        <s v="CNR9777400166"/>
        <s v="CNR8707718213"/>
        <s v="CNR8674354526"/>
        <s v="CNR9871494858"/>
        <s v="CNR7414624298"/>
        <s v="CNR2385782365"/>
        <s v="CNR2738231799"/>
        <s v="CNR1975385714"/>
        <s v="CNR1993437268"/>
        <s v="CNR6591541034"/>
        <s v="CNR1227518773"/>
        <s v="CNR8400952069"/>
        <s v="CNR6002932400"/>
        <s v="CNR6801571550"/>
        <s v="CNR4180084815"/>
        <s v="CNR2854162977"/>
        <s v="CNR7773395236"/>
        <s v="CNR4063713002"/>
        <s v="CNR5720326933"/>
        <s v="CNR1688480942"/>
        <s v="CNR2891493478"/>
        <s v="CNR5949608874"/>
        <s v="CNR5443367782"/>
        <s v="CNR1041878539"/>
        <s v="CNR4328607428"/>
        <s v="CNR8794686666"/>
        <s v="CNR6473485696"/>
        <s v="CNR4753262056"/>
        <s v="CNR1194521622"/>
        <s v="CNR6864884118"/>
        <s v="CNR4119251890"/>
        <s v="CNR7986680259"/>
        <s v="CNR4719827408"/>
        <s v="CNR1677882366"/>
        <s v="CNR8659138494"/>
        <s v="CNR8285642179"/>
        <s v="CNR8066339840"/>
        <s v="CNR7173768981"/>
        <s v="CNR8708857717"/>
        <s v="CNR2551265912"/>
        <s v="CNR1731666009"/>
        <s v="CNR5690759054"/>
        <s v="CNR3788722459"/>
        <s v="CNR6222173847"/>
        <s v="CNR3971067089"/>
        <s v="CNR1350985590"/>
        <s v="CNR9670672244"/>
        <s v="CNR1625926629"/>
        <s v="CNR5438275443"/>
        <s v="CNR6319408654"/>
        <s v="CNR6587447165"/>
        <s v="CNR2172758259"/>
        <s v="CNR3162695417"/>
        <s v="CNR9537825328"/>
        <s v="CNR5208974450"/>
        <s v="CNR7408836878"/>
        <s v="CNR8209927744"/>
        <s v="CNR7329000456"/>
        <s v="CNR8816860326"/>
        <s v="CNR2009513976"/>
        <s v="CNR1754107403"/>
        <s v="CNR5640700862"/>
        <s v="CNR4120283126"/>
        <s v="CNR6719410927"/>
        <s v="CNR6837216911"/>
        <s v="CNR2278805924"/>
        <s v="CNR2754208066"/>
        <s v="CNR1091988045"/>
        <s v="CNR7058484048"/>
        <s v="CNR7594305352"/>
        <s v="CNR4131706454"/>
        <s v="CNR6488464009"/>
        <s v="CNR3739727102"/>
        <s v="CNR5014240912"/>
        <s v="CNR8282025680"/>
        <s v="CNR9220824482"/>
        <s v="CNR3516906365"/>
        <s v="CNR3672636528"/>
        <s v="CNR7932317510"/>
        <s v="CNR8161439609"/>
        <s v="CNR9526255995"/>
        <s v="CNR5196065294"/>
        <s v="CNR7685174428"/>
        <s v="CNR6085897631"/>
        <s v="CNR3998721194"/>
        <s v="CNR5416429006"/>
        <s v="CNR1270229099"/>
        <s v="CNR1868214043"/>
        <s v="CNR8407363651"/>
        <s v="CNR8280545175"/>
        <s v="CNR4388762994"/>
        <s v="CNR3963348872"/>
        <s v="CNR3386346835"/>
        <s v="CNR8388753687"/>
        <s v="CNR3586643129"/>
        <s v="CNR4681941505"/>
        <s v="CNR5714449078"/>
        <s v="CNR5499120234"/>
        <s v="CNR7915205018"/>
        <s v="CNR8634678628"/>
        <s v="CNR5244631122"/>
        <s v="CNR8547132286"/>
        <s v="CNR1910029679"/>
        <s v="CNR1259321395"/>
        <s v="CNR5326416726"/>
        <s v="CNR7482329086"/>
        <s v="CNR8331904171"/>
        <s v="CNR4925662506"/>
        <s v="CNR2019816078"/>
        <s v="CNR9435591051"/>
        <s v="CNR2617745566"/>
        <s v="CNR3866924256"/>
        <s v="CNR8861754915"/>
        <s v="CNR6419462384"/>
        <s v="CNR3956807608"/>
        <s v="CNR3097242857"/>
        <s v="CNR3376682847"/>
        <s v="CNR2876131523"/>
        <s v="CNR7869740908"/>
        <s v="CNR6099874716"/>
        <s v="CNR7765360252"/>
        <s v="CNR3559158115"/>
        <s v="CNR5508581969"/>
        <s v="CNR6871071300"/>
        <s v="CNR9747363746"/>
        <s v="CNR4774967601"/>
        <s v="CNR1735950141"/>
        <s v="CNR8746331110"/>
        <s v="CNR8605189876"/>
        <s v="CNR2799031753"/>
        <s v="CNR2946992081"/>
        <s v="CNR2285547408"/>
        <s v="CNR1702923622"/>
        <s v="CNR1726631370"/>
        <s v="CNR3953466409"/>
        <s v="CNR6232465932"/>
        <s v="CNR3132788301"/>
        <s v="CNR2324912340"/>
        <s v="CNR3139158471"/>
        <s v="CNR3791739480"/>
        <s v="CNR3953108958"/>
        <s v="CNR9717147687"/>
        <s v="CNR2857303344"/>
        <s v="CNR8648851450"/>
        <s v="CNR8902408539"/>
        <s v="CNR2624101254"/>
        <s v="CNR6027886193"/>
        <s v="CNR6950705429"/>
        <s v="CNR7902376344"/>
        <s v="CNR6325340473"/>
        <s v="CNR6532783486"/>
        <s v="CNR6581549538"/>
        <s v="CNR1503458248"/>
        <s v="CNR1042920574"/>
        <s v="CNR6024482661"/>
        <s v="CNR8752068150"/>
        <s v="CNR5454408869"/>
        <s v="CNR8700618544"/>
        <s v="CNR7983019350"/>
        <s v="CNR3579687527"/>
        <s v="CNR4619127160"/>
        <s v="CNR7887302174"/>
        <s v="CNR2394503237"/>
        <s v="CNR6651563856"/>
        <s v="CNR4523108838"/>
        <s v="CNR5859501820"/>
        <s v="CNR1303803224"/>
        <s v="CNR9200283547"/>
        <s v="CNR1973188136"/>
        <s v="CNR1927555914"/>
        <s v="CNR6346308199"/>
        <s v="CNR5293267017"/>
        <s v="CNR9562632666"/>
        <s v="CNR6240603022"/>
        <s v="CNR5298101778"/>
        <s v="CNR8395608700"/>
        <s v="CNR9476831984"/>
        <s v="CNR1430684312"/>
        <s v="CNR5591643598"/>
        <s v="CNR4638935465"/>
        <s v="CNR8329179039"/>
        <s v="CNR5670454705"/>
        <s v="CNR8261193043"/>
        <s v="CNR2664413490"/>
        <s v="CNR4581825874"/>
        <s v="CNR4081181361"/>
        <s v="CNR6104061971"/>
        <s v="CNR7111568540"/>
        <s v="CNR2456627735"/>
        <s v="CNR5327153552"/>
        <s v="CNR6056146240"/>
        <s v="CNR2835834397"/>
        <s v="CNR1787411392"/>
        <s v="CNR8732713609"/>
        <s v="CNR8270765383"/>
        <s v="CNR1273646156"/>
        <s v="CNR5247254845"/>
        <s v="CNR7446957291"/>
        <s v="CNR6081508208"/>
        <s v="CNR3245671731"/>
        <s v="CNR6159341681"/>
        <s v="CNR6677340742"/>
        <s v="CNR5772914306"/>
        <s v="CNR5996799209"/>
        <s v="CNR2602254187"/>
        <s v="CNR5154825090"/>
        <s v="CNR4668372183"/>
        <s v="CNR5045983148"/>
        <s v="CNR3152243643"/>
        <s v="CNR9465321940"/>
        <s v="CNR9855718110"/>
        <s v="CNR2491238925"/>
        <s v="CNR8137471729"/>
        <s v="CNR3353462461"/>
        <s v="CNR8620717957"/>
        <s v="CNR3531067573"/>
        <s v="CNR6659502484"/>
        <s v="CNR2530155140"/>
        <s v="CNR7938920731"/>
        <s v="CNR9516693404"/>
        <s v="CNR3702388119"/>
        <s v="CNR5032850369"/>
        <s v="CNR5335007879"/>
        <s v="CNR9554669881"/>
        <s v="CNR6542616555"/>
        <s v="CNR5314632581"/>
        <s v="CNR7016981811"/>
        <s v="CNR8259015787"/>
        <s v="CNR9351275211"/>
        <s v="CNR6171620470"/>
        <s v="CNR6176379798"/>
        <s v="CNR4588813834"/>
        <s v="CNR4895003585"/>
        <s v="CNR5101138543"/>
        <s v="CNR2483040520"/>
        <s v="CNR2771213097"/>
        <s v="CNR3719170791"/>
        <s v="CNR5284296528"/>
        <s v="CNR7123845001"/>
        <s v="CNR5175378231"/>
        <s v="CNR1238360998"/>
        <s v="CNR3208691843"/>
        <s v="CNR8153044312"/>
        <s v="CNR9219312397"/>
        <s v="CNR5029170995"/>
        <s v="CNR7938813618"/>
        <s v="CNR1047071324"/>
        <s v="CNR7027258081"/>
        <s v="CNR3888416967"/>
        <s v="CNR4463821906"/>
        <s v="CNR2855784699"/>
        <s v="CNR6667623653"/>
        <s v="CNR7241594005"/>
        <s v="CNR6505661021"/>
        <s v="CNR4565171291"/>
        <s v="CNR2581011188"/>
        <s v="CNR5803207130"/>
        <s v="CNR8213505047"/>
        <s v="CNR8150564088"/>
        <s v="CNR2247479583"/>
        <s v="CNR1834338484"/>
        <s v="CNR3342712643"/>
        <s v="CNR3301930151"/>
        <s v="CNR7332240405"/>
        <s v="CNR3294215660"/>
        <s v="CNR3843537932"/>
        <s v="CNR6806605341"/>
        <s v="CNR8181799454"/>
        <s v="CNR5563605183"/>
        <s v="CNR6167151696"/>
        <s v="CNR1338994085"/>
        <s v="CNR1295993623"/>
        <s v="CNR6067284346"/>
        <s v="CNR7611518329"/>
        <s v="CNR6637165238"/>
        <s v="CNR9415384470"/>
        <s v="CNR1335691495"/>
        <s v="CNR8436101263"/>
        <s v="CNR4336363907"/>
        <s v="CNR4690190908"/>
        <s v="CNR4612929944"/>
        <s v="CNR2257359593"/>
        <s v="CNR8442388869"/>
        <s v="CNR2116447215"/>
        <s v="CNR1004996603"/>
        <s v="CNR1916288087"/>
        <s v="CNR7663149913"/>
        <s v="CNR6224648139"/>
        <s v="CNR8984886641"/>
        <s v="CNR8460219736"/>
        <s v="CNR5120208203"/>
        <s v="CNR4117376679"/>
        <s v="CNR6640827309"/>
        <s v="CNR7098663531"/>
        <s v="CNR2996269502"/>
        <s v="CNR9270109896"/>
        <s v="CNR2648283915"/>
        <s v="CNR2994838940"/>
        <s v="CNR7411712906"/>
        <s v="CNR8841563241"/>
        <s v="CNR5264777773"/>
        <s v="CNR3610911349"/>
        <s v="CNR2714055948"/>
        <s v="CNR7789222617"/>
        <s v="CNR2394361885"/>
        <s v="CNR6684510548"/>
        <s v="CNR8883093222"/>
        <s v="CNR6525362178"/>
        <s v="CNR1617334856"/>
        <s v="CNR9148637170"/>
        <s v="CNR4847366744"/>
        <s v="CNR2112634393"/>
        <s v="CNR6208035997"/>
        <s v="CNR4283194657"/>
        <s v="CNR1898841185"/>
        <s v="CNR6053326039"/>
        <s v="CNR8530096527"/>
        <s v="CNR5822852533"/>
        <s v="CNR8155733632"/>
        <s v="CNR7859026513"/>
        <s v="CNR5431701945"/>
        <s v="CNR9284965049"/>
        <s v="CNR4012319294"/>
        <s v="CNR8190714268"/>
        <s v="CNR6257787597"/>
        <s v="CNR3799740343"/>
        <s v="CNR4142773018"/>
        <s v="CNR8616275404"/>
        <s v="CNR1541918903"/>
        <s v="CNR2482896002"/>
        <s v="CNR7460083961"/>
        <s v="CNR7109971344"/>
        <s v="CNR1730078921"/>
        <s v="CNR3936628469"/>
        <s v="CNR1733966489"/>
        <s v="CNR9144596012"/>
        <s v="CNR3075134118"/>
        <s v="CNR6189135985"/>
        <s v="CNR3019613283"/>
        <s v="CNR1483703145"/>
        <s v="CNR5575400833"/>
        <s v="CNR6867362126"/>
        <s v="CNR9138504599"/>
        <s v="CNR8774949105"/>
        <s v="CNR5068559400"/>
        <s v="CNR7725459164"/>
        <s v="CNR3840824352"/>
        <s v="CNR6356012284"/>
        <s v="CNR7928415785"/>
        <s v="CNR5773358773"/>
        <s v="CNR1071689339"/>
        <s v="CNR5408046200"/>
        <s v="CNR1314511119"/>
        <s v="CNR3053577882"/>
        <s v="CNR3082842678"/>
        <s v="CNR2056404756"/>
        <s v="CNR7997622524"/>
        <s v="CNR1654292220"/>
        <s v="CNR7730169693"/>
        <s v="CNR6830390100"/>
        <s v="CNR2020991172"/>
        <s v="CNR2825275414"/>
        <s v="CNR4827683423"/>
        <s v="CNR9224446080"/>
        <s v="CNR8580373436"/>
        <s v="CNR5780253034"/>
        <s v="CNR9320326007"/>
        <s v="CNR3041933769"/>
        <s v="CNR3425120059"/>
        <s v="CNR2678727956"/>
        <s v="CNR1992707944"/>
        <s v="CNR6261461686"/>
        <s v="CNR4582196551"/>
        <s v="CNR8727654935"/>
        <s v="CNR5262417953"/>
        <s v="CNR4495114079"/>
        <s v="CNR7499726261"/>
        <s v="CNR5817154070"/>
        <s v="CNR6658843937"/>
        <s v="CNR1596964582"/>
        <s v="CNR4038563426"/>
        <s v="CNR3126173564"/>
        <s v="CNR3103309682"/>
        <s v="CNR4702162363"/>
        <s v="CNR1811489046"/>
        <s v="CNR5092899218"/>
        <s v="CNR3484767021"/>
        <s v="CNR7611780428"/>
        <s v="CNR8519074063"/>
        <s v="CNR9429757966"/>
        <s v="CNR4970536537"/>
        <s v="CNR9252731923"/>
        <s v="CNR3778803574"/>
        <s v="CNR7169063564"/>
        <s v="CNR7802910930"/>
        <s v="CNR9799532258"/>
        <s v="CNR8202182179"/>
        <s v="CNR7111273920"/>
        <s v="CNR7425881969"/>
        <s v="CNR8550624253"/>
        <s v="CNR8528612534"/>
        <s v="CNR4611551812"/>
        <s v="CNR9048530023"/>
        <s v="CNR7624752629"/>
        <s v="CNR8432875409"/>
        <s v="CNR7791303845"/>
        <s v="CNR2643270106"/>
        <s v="CNR5443604760"/>
        <s v="CNR2698295643"/>
        <s v="CNR1474256823"/>
        <s v="CNR8121366897"/>
        <s v="CNR9368398245"/>
        <s v="CNR9705960760"/>
        <s v="CNR3205533286"/>
        <s v="CNR2438018708"/>
        <s v="CNR4871408328"/>
        <s v="CNR2352683685"/>
        <s v="CNR6353053151"/>
        <s v="CNR6984825877"/>
        <s v="CNR3493008140"/>
        <s v="CNR6505821542"/>
        <s v="CNR5922993822"/>
        <s v="CNR3917397854"/>
        <s v="CNR9798969525"/>
        <s v="CNR3027293788"/>
        <s v="CNR2288246819"/>
        <s v="CNR1187842498"/>
        <s v="CNR2701953113"/>
        <s v="CNR2914188125"/>
        <s v="CNR3734709752"/>
        <s v="CNR2496097923"/>
        <s v="CNR1504161835"/>
        <s v="CNR8843577154"/>
        <s v="CNR8879206151"/>
        <s v="CNR5395289900"/>
        <s v="CNR9405959350"/>
        <s v="CNR3932908454"/>
        <s v="CNR9689796966"/>
        <s v="CNR4591164755"/>
        <s v="CNR1696857832"/>
        <s v="CNR3572010733"/>
        <s v="CNR8439281671"/>
        <s v="CNR3477437128"/>
        <s v="CNR5747692720"/>
        <s v="CNR4302440462"/>
        <s v="CNR6294496131"/>
        <s v="CNR6481243597"/>
        <s v="CNR5579159530"/>
        <s v="CNR7903573378"/>
        <s v="CNR3036669753"/>
        <s v="CNR1994703296"/>
        <s v="CNR5770529776"/>
        <s v="CNR9732595424"/>
        <s v="CNR6575479923"/>
        <s v="CNR3113659459"/>
        <s v="CNR5571389190"/>
        <s v="CNR1192683429"/>
        <s v="CNR8400768584"/>
        <s v="CNR7814140463"/>
        <s v="CNR6091205704"/>
        <s v="CNR7612825320"/>
        <s v="CNR9664109635"/>
        <s v="CNR9457200817"/>
        <s v="CNR1321606541"/>
        <s v="CNR8964034631"/>
        <s v="CNR8546741021"/>
        <s v="CNR1948116635"/>
        <s v="CNR9981472713"/>
        <s v="CNR2221006679"/>
        <s v="CNR7998904803"/>
        <s v="CNR3342910239"/>
        <s v="CNR2479885355"/>
        <s v="CNR6393624366"/>
        <s v="CNR7304363710"/>
        <s v="CNR2393417725"/>
        <s v="CNR4673896650"/>
        <s v="CNR2600929124"/>
        <s v="CNR4799254931"/>
        <s v="CNR2868574816"/>
        <s v="CNR7696022228"/>
        <s v="CNR7681858203"/>
        <s v="CNR8931958902"/>
        <s v="CNR4660146459"/>
        <s v="CNR3803316312"/>
        <s v="CNR9121814257"/>
        <s v="CNR1133413012"/>
        <s v="CNR3844467610"/>
        <s v="CNR7061219799"/>
        <s v="CNR9944076550"/>
        <s v="CNR8530255511"/>
        <s v="CNR4002998194"/>
        <s v="CNR7647236617"/>
        <s v="CNR8352880537"/>
        <s v="CNR1976805588"/>
        <s v="CNR5890475752"/>
        <s v="CNR7057376202"/>
        <s v="CNR1417959524"/>
        <s v="CNR1544623101"/>
        <s v="CNR1716553847"/>
        <s v="CNR6743331407"/>
        <s v="CNR6648101606"/>
        <s v="CNR3478083825"/>
        <s v="CNR8218669623"/>
        <s v="CNR2640565108"/>
        <s v="CNR6677007045"/>
        <s v="CNR4197624394"/>
        <s v="CNR6160256121"/>
        <s v="CNR8318353636"/>
        <s v="CNR3628279232"/>
        <s v="CNR9749375039"/>
        <s v="CNR9855193776"/>
        <s v="CNR1956850337"/>
        <s v="CNR5157017324"/>
        <s v="CNR3039285740"/>
        <s v="CNR1699315503"/>
        <s v="CNR3285725964"/>
        <s v="CNR5162717407"/>
        <s v="CNR3881436298"/>
        <s v="CNR8304359903"/>
        <s v="CNR3606091520"/>
        <s v="CNR7313897533"/>
        <s v="CNR9638919269"/>
        <s v="CNR2820968389"/>
        <s v="CNR1511404200"/>
        <s v="CNR8821444393"/>
        <s v="CNR1060372470"/>
        <s v="CNR4369026400"/>
        <s v="CNR2202125799"/>
        <s v="CNR4302664902"/>
        <s v="CNR6059318228"/>
        <s v="CNR2085036664"/>
        <s v="CNR9484688838"/>
        <s v="CNR8010542866"/>
        <s v="CNR4310965052"/>
        <s v="CNR1752389392"/>
        <s v="CNR6822694743"/>
        <s v="CNR5089284622"/>
        <s v="CNR3843486220"/>
        <s v="CNR8116211649"/>
        <s v="CNR4046983991"/>
        <s v="CNR7974125749"/>
        <s v="CNR1593730869"/>
        <s v="CNR2367591151"/>
        <s v="CNR8356141302"/>
        <s v="CNR1530061564"/>
        <s v="CNR4557374567"/>
        <s v="CNR9631341922"/>
        <s v="CNR8479827519"/>
        <s v="CNR2623766129"/>
        <s v="CNR8632499539"/>
        <s v="CNR3816142543"/>
        <s v="CNR7726607885"/>
        <s v="CNR3039594541"/>
        <s v="CNR6471330615"/>
        <s v="CNR2786143765"/>
        <s v="CNR9174901269"/>
        <s v="CNR1105229606"/>
        <s v="CNR4599082335"/>
        <s v="CNR6631330263"/>
        <s v="CNR9453291306"/>
        <s v="CNR2184966136"/>
        <s v="CNR8340896149"/>
        <s v="CNR6269050911"/>
        <s v="CNR7109875967"/>
        <s v="CNR8629376542"/>
        <s v="CNR6837341764"/>
        <s v="CNR4450275112"/>
        <s v="CNR9815340334"/>
        <s v="CNR5450071209"/>
        <s v="CNR8861828539"/>
        <s v="CNR9140769278"/>
        <s v="CNR3276338603"/>
        <s v="CNR8601651906"/>
        <s v="CNR4024483043"/>
        <s v="CNR3389017736"/>
        <s v="CNR2496166725"/>
        <s v="CNR5777865388"/>
        <s v="CNR9260563497"/>
        <s v="CNR4371315057"/>
        <s v="CNR5974660678"/>
        <s v="CNR9268331205"/>
        <s v="CNR7107740186"/>
        <s v="CNR7026811798"/>
        <s v="CNR8526858990"/>
        <s v="CNR5591469166"/>
        <s v="CNR4921579076"/>
        <s v="CNR7504001090"/>
        <s v="CNR9980871617"/>
        <s v="CNR7336089088"/>
        <s v="CNR5534045530"/>
        <s v="CNR8956861484"/>
        <s v="CNR8257263048"/>
        <s v="CNR5692462402"/>
        <s v="CNR5993946371"/>
        <s v="CNR7233993649"/>
        <s v="CNR1897103291"/>
        <s v="CNR9357869981"/>
        <s v="CNR9527429334"/>
        <s v="CNR9047704787"/>
        <s v="CNR2367558137"/>
        <s v="CNR2834697939"/>
        <s v="CNR4635023538"/>
        <s v="CNR2561393585"/>
        <s v="CNR2178288392"/>
        <s v="CNR1358499242"/>
        <s v="CNR4377532000"/>
        <s v="CNR8697330576"/>
        <s v="CNR3267068005"/>
        <s v="CNR4910468303"/>
        <s v="CNR2055309773"/>
        <s v="CNR7132863197"/>
        <s v="CNR7653166087"/>
        <s v="CNR4719854587"/>
        <s v="CNR7025249870"/>
        <s v="CNR3566167780"/>
        <s v="CNR6134494692"/>
        <s v="CNR5874841821"/>
        <s v="CNR9199461158"/>
        <s v="CNR8418346998"/>
        <s v="CNR4119203096"/>
        <s v="CNR9413297136"/>
        <s v="CNR1540507294"/>
        <s v="CNR2631905027"/>
        <s v="CNR9916512404"/>
        <s v="CNR8310818839"/>
        <s v="CNR6799281193"/>
        <s v="CNR1167130834"/>
        <s v="CNR7762555163"/>
        <s v="CNR7896965360"/>
        <s v="CNR6075550973"/>
        <s v="CNR3036073511"/>
        <s v="CNR4836850609"/>
        <s v="CNR1669711789"/>
        <s v="CNR5862184112"/>
        <s v="CNR8760741673"/>
        <s v="CNR1231099156"/>
        <s v="CNR9958039737"/>
        <s v="CNR8581433145"/>
        <s v="CNR9233092878"/>
        <s v="CNR1196729750"/>
        <s v="CNR9115374985"/>
        <s v="CNR5512228215"/>
        <s v="CNR9936733477"/>
        <s v="CNR8368036714"/>
        <s v="CNR9177523656"/>
        <s v="CNR9832370330"/>
        <s v="CNR9876050512"/>
        <s v="CNR8407710498"/>
        <s v="CNR7310178196"/>
        <s v="CNR3478064845"/>
        <s v="CNR8866757382"/>
        <s v="CNR5528303367"/>
        <s v="CNR1587286729"/>
        <s v="CNR6636185644"/>
        <s v="CNR5251258097"/>
        <s v="CNR8020900256"/>
        <s v="CNR2911044060"/>
        <s v="CNR1861761556"/>
        <s v="CNR7899384381"/>
        <s v="CNR8730488019"/>
        <s v="CNR7246719387"/>
        <s v="CNR7623214873"/>
        <s v="CNR5906049154"/>
        <s v="CNR8373450599"/>
        <s v="CNR3376738098"/>
        <s v="CNR4701035899"/>
        <s v="CNR9190952833"/>
        <s v="CNR5262085873"/>
        <s v="CNR1768995774"/>
        <s v="CNR7349303632"/>
        <s v="CNR7598594365"/>
        <s v="CNR7603289214"/>
        <s v="CNR4113228869"/>
        <s v="CNR4828916166"/>
        <s v="CNR5759430281"/>
        <s v="CNR2817637264"/>
        <s v="CNR3738049299"/>
        <s v="CNR7791308435"/>
        <s v="CNR3612649776"/>
        <s v="CNR8797840758"/>
        <s v="CNR2911997738"/>
        <s v="CNR2538850102"/>
        <s v="CNR9825619613"/>
        <s v="CNR4904175763"/>
        <s v="CNR3612069625"/>
        <s v="CNR3031948210"/>
        <s v="CNR3590041241"/>
        <s v="CNR4253680303"/>
        <s v="CNR4040289307"/>
        <s v="CNR3526545870"/>
        <s v="CNR1783204036"/>
        <s v="CNR9619098526"/>
        <s v="CNR5362176772"/>
        <s v="CNR1540289235"/>
        <s v="CNR5544839684"/>
        <s v="CNR7364261577"/>
        <s v="CNR3736532075"/>
        <s v="CNR2183308269"/>
        <s v="CNR8648659899"/>
        <s v="CNR9445004204"/>
        <s v="CNR1614405610"/>
        <s v="CNR5869022014"/>
        <s v="CNR9436452187"/>
        <s v="CNR8370180578"/>
        <s v="CNR9561203917"/>
        <s v="CNR3672267437"/>
        <s v="CNR9072092304"/>
        <s v="CNR6783925160"/>
        <s v="CNR5758562087"/>
        <s v="CNR2666975630"/>
        <s v="CNR8722989235"/>
        <s v="CNR7248403034"/>
        <s v="CNR5482846309"/>
        <s v="CNR7071182241"/>
        <s v="CNR8810837493"/>
        <s v="CNR6740241629"/>
        <s v="CNR6846914148"/>
        <s v="CNR2494875934"/>
        <s v="CNR6729305106"/>
        <s v="CNR9800987459"/>
        <s v="CNR5579984722"/>
        <s v="CNR3525778847"/>
        <s v="CNR1852748282"/>
        <s v="CNR5445136579"/>
        <s v="CNR1346440335"/>
        <s v="CNR2309713808"/>
        <s v="CNR7469001697"/>
        <s v="CNR7198238957"/>
        <s v="CNR7674276429"/>
        <s v="CNR4491208721"/>
        <s v="CNR9386581786"/>
        <s v="CNR2007151840"/>
        <s v="CNR7218883114"/>
        <s v="CNR1661012854"/>
        <s v="CNR9664539429"/>
        <s v="CNR9732054811"/>
        <s v="CNR8853749694"/>
        <s v="CNR7840159279"/>
        <s v="CNR7715589696"/>
        <s v="CNR3714095760"/>
        <s v="CNR3027268059"/>
        <s v="CNR7748692402"/>
        <s v="CNR6246483897"/>
        <s v="CNR5690644696"/>
        <s v="CNR3515778640"/>
        <s v="CNR5678415266"/>
        <s v="CNR1356405968"/>
        <s v="CNR6781169230"/>
        <s v="CNR9169900863"/>
        <s v="CNR2084343939"/>
        <s v="CNR1199604656"/>
        <s v="CNR7412303343"/>
        <s v="CNR8211912011"/>
        <s v="CNR6039766515"/>
        <s v="CNR5479064784"/>
        <s v="CNR6772017408"/>
        <s v="CNR6976335755"/>
        <s v="CNR3325039031"/>
        <s v="CNR3771944425"/>
        <s v="CNR8793352457"/>
        <s v="CNR8499369589"/>
        <s v="CNR4714715830"/>
        <s v="CNR4934786374"/>
        <s v="CNR8426532925"/>
        <s v="CNR4519600060"/>
        <s v="CNR5041860501"/>
        <s v="CNR1381318722"/>
        <s v="CNR4947732411"/>
        <s v="CNR1632047792"/>
        <s v="CNR9012040641"/>
        <s v="CNR6483280529"/>
        <s v="CNR8592394134"/>
        <s v="CNR8626997199"/>
        <s v="CNR2648497372"/>
        <s v="CNR5489970518"/>
        <s v="CNR1240562883"/>
        <s v="CNR8093476723"/>
        <s v="CNR7534252596"/>
        <s v="CNR6035828259"/>
        <s v="CNR2461637359"/>
        <s v="CNR5637498948"/>
        <s v="CNR6180505878"/>
        <s v="CNR9797659686"/>
        <s v="CNR4055138077"/>
        <s v="CNR9544884209"/>
        <s v="CNR1792367194"/>
        <s v="CNR3840541288"/>
        <s v="CNR4315938289"/>
        <s v="CNR4855677456"/>
        <s v="CNR3751811080"/>
        <s v="CNR6329693403"/>
        <s v="CNR1322363978"/>
        <s v="CNR7544910168"/>
        <s v="CNR9135234288"/>
        <s v="CNR8982743867"/>
        <s v="CNR5366219454"/>
        <s v="CNR8972165277"/>
        <s v="CNR5199662809"/>
        <s v="CNR6958522721"/>
        <s v="CNR8653429181"/>
        <s v="CNR2287123778"/>
        <s v="CNR9555219944"/>
        <s v="CNR6560123256"/>
        <s v="CNR3000396012"/>
        <s v="CNR9779391233"/>
        <s v="CNR7251420375"/>
        <s v="CNR7362820031"/>
        <s v="CNR2697455835"/>
        <s v="CNR6218060817"/>
        <s v="CNR7006595115"/>
        <s v="CNR9381405636"/>
        <s v="CNR9640628546"/>
        <s v="CNR2630013998"/>
        <s v="CNR5194591711"/>
        <s v="CNR6884129435"/>
        <s v="CNR7456316740"/>
        <s v="CNR8341222887"/>
        <s v="CNR9733278812"/>
        <s v="CNR5631935097"/>
        <s v="CNR7004222524"/>
        <s v="CNR3516328325"/>
        <s v="CNR9238625970"/>
        <s v="CNR9616284478"/>
        <s v="CNR8609646768"/>
        <s v="CNR7171349636"/>
        <s v="CNR4276383844"/>
        <s v="CNR7123530735"/>
        <s v="CNR3553846069"/>
        <s v="CNR4805422865"/>
        <s v="CNR8797469246"/>
        <s v="CNR3836926215"/>
        <s v="CNR9845786759"/>
        <s v="CNR9978906463"/>
        <s v="CNR3544806806"/>
        <s v="CNR6725387392"/>
        <s v="CNR1379549912"/>
        <s v="CNR5790761870"/>
        <s v="CNR5723011436"/>
        <s v="CNR5214251625"/>
        <s v="CNR9307707249"/>
        <s v="CNR4343610540"/>
        <s v="CNR7000106251"/>
        <s v="CNR6241685604"/>
        <s v="CNR9814338456"/>
        <s v="CNR8928191594"/>
        <s v="CNR7565505194"/>
        <s v="CNR3548013720"/>
        <s v="CNR2172809978"/>
        <s v="CNR5035121109"/>
        <s v="CNR3573858550"/>
        <s v="CNR1739827635"/>
        <s v="CNR7997805826"/>
        <s v="CNR5569423112"/>
        <s v="CNR7665626661"/>
        <s v="CNR3847710284"/>
        <s v="CNR3348163431"/>
        <s v="CNR7603082506"/>
        <s v="CNR4786660438"/>
        <s v="CNR1045518395"/>
        <s v="CNR1695529135"/>
        <s v="CNR5527232558"/>
        <s v="CNR1801322538"/>
        <s v="CNR3233777874"/>
        <s v="CNR3348030776"/>
        <s v="CNR2299729701"/>
        <s v="CNR1999008392"/>
        <s v="CNR3513674941"/>
        <s v="CNR1573239395"/>
        <s v="CNR2248116800"/>
        <s v="CNR6051377001"/>
        <s v="CNR2353196591"/>
        <s v="CNR4708276085"/>
        <s v="CNR1319797603"/>
        <s v="CNR6476056018"/>
        <s v="CNR4142382644"/>
        <s v="CNR8692693554"/>
        <s v="CNR7919532401"/>
        <s v="CNR2410941506"/>
        <s v="CNR6147912824"/>
        <s v="CNR7418754199"/>
        <s v="CNR7450850707"/>
        <s v="CNR3084305453"/>
        <s v="CNR2393468563"/>
        <s v="CNR1506633781"/>
        <s v="CNR3064877742"/>
        <s v="CNR7551097026"/>
        <s v="CNR5989398699"/>
        <s v="CNR3472911424"/>
        <s v="CNR5020407143"/>
        <s v="CNR7051734682"/>
        <s v="CNR6710650849"/>
        <s v="CNR9292634213"/>
        <s v="CNR9537941163"/>
        <s v="CNR2039572334"/>
        <s v="CNR4658125428"/>
        <s v="CNR9928378769"/>
        <s v="CNR3145784980"/>
        <s v="CNR6043277631"/>
        <s v="CNR9184310690"/>
        <s v="CNR2766219111"/>
        <s v="CNR9413686548"/>
        <s v="CNR4563964256"/>
        <s v="CNR6582952459"/>
        <s v="CNR8154053088"/>
        <s v="CNR5206875323"/>
        <s v="CNR1840624707"/>
        <s v="CNR8002426118"/>
        <s v="CNR7168970643"/>
        <s v="CNR4902370629"/>
        <s v="CNR6011820890"/>
        <s v="CNR6369293483"/>
        <s v="CNR9816380712"/>
        <s v="CNR8143059776"/>
        <s v="CNR7968213884"/>
        <s v="CNR3181197204"/>
        <s v="CNR4274363772"/>
        <s v="CNR1149264829"/>
        <s v="CNR8218764718"/>
        <s v="CNR1409481635"/>
        <s v="CNR3447090547"/>
        <s v="CNR5407475476"/>
        <s v="CNR5427550245"/>
        <s v="CNR5938977412"/>
        <s v="CNR4599560473"/>
        <s v="CNR9128750199"/>
        <s v="CNR5097047056"/>
        <s v="CNR2010245011"/>
        <s v="CNR3582255819"/>
        <s v="CNR3502527200"/>
        <s v="CNR2023890671"/>
        <s v="CNR9880645493"/>
        <s v="CNR2386695873"/>
        <s v="CNR2330736209"/>
        <s v="CNR1871552486"/>
        <s v="CNR7998702220"/>
        <s v="CNR8155798667"/>
        <s v="CNR8566234665"/>
        <s v="CNR4769853879"/>
        <s v="CNR4969402880"/>
        <s v="CNR4680788221"/>
        <s v="CNR2877150726"/>
        <s v="CNR1524441797"/>
        <s v="CNR6257855589"/>
        <s v="CNR3056183251"/>
        <s v="CNR6186531663"/>
        <s v="CNR7518561583"/>
        <s v="CNR8702953496"/>
        <s v="CNR9177067649"/>
        <s v="CNR8134587472"/>
        <s v="CNR2217679410"/>
        <s v="CNR8983279072"/>
        <s v="CNR6000963612"/>
        <s v="CNR2773285950"/>
        <s v="CNR4868337940"/>
        <s v="CNR7018554054"/>
        <s v="CNR7340505592"/>
        <s v="CNR4028495142"/>
        <s v="CNR7284566470"/>
        <s v="CNR1314028560"/>
        <s v="CNR4437476115"/>
        <s v="CNR9107522546"/>
        <s v="CNR5165988977"/>
        <s v="CNR7761643170"/>
        <s v="CNR6610631299"/>
        <s v="CNR4807809063"/>
        <s v="CNR1769557084"/>
        <s v="CNR3682381907"/>
        <s v="CNR6045429865"/>
        <s v="CNR1656214903"/>
        <s v="CNR8564145343"/>
        <s v="CNR5054294299"/>
        <s v="CNR5492378427"/>
        <s v="CNR4644112027"/>
        <s v="CNR9231768641"/>
        <s v="CNR7268252980"/>
        <s v="CNR6599221339"/>
        <s v="CNR2245727996"/>
        <s v="CNR6921986618"/>
        <s v="CNR5306002203"/>
        <s v="CNR5463220603"/>
        <s v="CNR9915349856"/>
        <s v="CNR6715569688"/>
        <s v="CNR2307429054"/>
        <s v="CNR8400056923"/>
        <s v="CNR2622250205"/>
        <s v="CNR4614935943"/>
        <s v="CNR7480805538"/>
        <s v="CNR4601228930"/>
        <s v="CNR4447113110"/>
        <s v="CNR1140889222"/>
        <s v="CNR9449878593"/>
        <s v="CNR7514480303"/>
        <s v="CNR6600218373"/>
        <s v="CNR4989661268"/>
        <s v="CNR1537784393"/>
        <s v="CNR6504235472"/>
        <s v="CNR5661649061"/>
        <s v="CNR9864317493"/>
        <s v="CNR3241349099"/>
        <s v="CNR7420521615"/>
        <s v="CNR3381395885"/>
        <s v="CNR8240539170"/>
        <s v="CNR2943400769"/>
        <s v="CNR9082095945"/>
        <s v="CNR7889779438"/>
        <s v="CNR9739345132"/>
        <s v="CNR3040569642"/>
        <s v="CNR8252534129"/>
        <s v="CNR1162531297"/>
        <s v="CNR2255026505"/>
        <s v="CNR9050202656"/>
        <s v="CNR6399690075"/>
        <s v="CNR3268483994"/>
        <s v="CNR5317811250"/>
        <s v="CNR3923313206"/>
        <s v="CNR6343762679"/>
        <s v="CNR4267954597"/>
        <s v="CNR1682211533"/>
        <s v="CNR4906764022"/>
        <s v="CNR6575779705"/>
        <s v="CNR5653267750"/>
        <s v="CNR6410368157"/>
        <s v="CNR7767130177"/>
        <s v="CNR7829345241"/>
        <s v="CNR2678480439"/>
        <s v="CNR9715913972"/>
        <s v="CNR6241121323"/>
        <s v="CNR5634395333"/>
        <s v="CNR4752572665"/>
        <s v="CNR1436301754"/>
        <s v="CNR9394247677"/>
        <s v="CNR8586756444"/>
        <s v="CNR5424829360"/>
        <s v="CNR9918169576"/>
        <s v="CNR6251266638"/>
        <s v="CNR2355652725"/>
        <s v="CNR5587783399"/>
        <s v="CNR1609656985"/>
        <s v="CNR9592438206"/>
        <s v="CNR1315542497"/>
        <s v="CNR7969200272"/>
        <s v="CNR1287166417"/>
        <s v="CNR8472599085"/>
        <s v="CNR8500134316"/>
        <s v="CNR3877616690"/>
        <s v="CNR5934066107"/>
        <s v="CNR1234923774"/>
        <s v="CNR8770297960"/>
        <s v="CNR2459391769"/>
        <s v="CNR8811094479"/>
        <s v="CNR3227057497"/>
        <s v="CNR9389316566"/>
        <s v="CNR1867114377"/>
        <s v="CNR6678078378"/>
        <s v="CNR7934346886"/>
        <s v="CNR4555698213"/>
        <s v="CNR4177583220"/>
        <s v="CNR7328570152"/>
        <s v="CNR2612077704"/>
        <s v="CNR7770900207"/>
        <s v="CNR6387836322"/>
        <s v="CNR8435004246"/>
        <s v="CNR1691128351"/>
        <s v="CNR8897981007"/>
        <s v="CNR3232197798"/>
        <s v="CNR3532978518"/>
        <s v="CNR2436567332"/>
        <s v="CNR5448269589"/>
        <s v="CNR9092400836"/>
        <s v="CNR8659226033"/>
        <s v="CNR3644626025"/>
        <s v="CNR8563047222"/>
        <s v="CNR4703281291"/>
        <s v="CNR1330409239"/>
        <s v="CNR8136324366"/>
        <s v="CNR4865900438"/>
        <s v="CNR6543503931"/>
        <s v="CNR8796108477"/>
        <s v="CNR5318526667"/>
        <s v="CNR4606202106"/>
        <s v="CNR2190521191"/>
        <s v="CNR7105799412"/>
        <s v="CNR4155340283"/>
        <s v="CNR1873446997"/>
        <s v="CNR2810930169"/>
        <s v="CNR9937165976"/>
        <s v="CNR9159645748"/>
        <s v="CNR4050235963"/>
        <s v="CNR5896727597"/>
        <s v="CNR5712637378"/>
        <s v="CNR2185393989"/>
        <s v="CNR9910141156"/>
        <s v="CNR3446214287"/>
        <s v="CNR2025874830"/>
        <s v="CNR8930501481"/>
        <s v="CNR3724917999"/>
        <s v="CNR9820845112"/>
        <s v="CNR4336257219"/>
        <s v="CNR1716498473"/>
        <s v="CNR1367326566"/>
        <s v="CNR4754843481"/>
        <s v="CNR1193686807"/>
        <s v="CNR7019647215"/>
        <s v="CNR6463388594"/>
        <s v="CNR7490553222"/>
        <s v="CNR2435936413"/>
        <s v="CNR1377375643"/>
        <s v="CNR8154774201"/>
        <s v="CNR9009615241"/>
        <s v="CNR3176946392"/>
        <s v="CNR4989960967"/>
        <s v="CNR5610285152"/>
        <s v="CNR6498127830"/>
        <s v="CNR8617993620"/>
        <s v="CNR3694545840"/>
        <s v="CNR8463791828"/>
        <s v="CNR5475623205"/>
        <s v="CNR4612799786"/>
        <s v="CNR5580150945"/>
        <s v="CNR1598358959"/>
        <s v="CNR4046607498"/>
        <s v="CNR6463993109"/>
        <s v="CNR8151080461"/>
        <s v="CNR9897817132"/>
        <s v="CNR7667878111"/>
        <s v="CNR3889055307"/>
        <s v="CNR2410650486"/>
        <s v="CNR6072993044"/>
        <s v="CNR9272462848"/>
        <s v="CNR9571710976"/>
        <s v="CNR4119270320"/>
        <s v="CNR6867895771"/>
        <s v="CNR4553473301"/>
        <s v="CNR3131694949"/>
        <s v="CNR7043406596"/>
        <s v="CNR4157201517"/>
        <s v="CNR8300540639"/>
        <s v="CNR1379228320"/>
        <s v="CNR5664147498"/>
        <s v="CNR8759529002"/>
        <s v="CNR4131259427"/>
        <s v="CNR4380524668"/>
        <s v="CNR6618070664"/>
        <s v="CNR1333707939"/>
        <s v="CNR4320357331"/>
        <s v="CNR6940263965"/>
        <s v="CNR2963054182"/>
        <s v="CNR2542724843"/>
        <s v="CNR6836144662"/>
        <s v="CNR1085103888"/>
        <s v="CNR7776725610"/>
        <s v="CNR9426445451"/>
        <s v="CNR9142498978"/>
        <s v="CNR2368596118"/>
        <s v="CNR6566809404"/>
        <s v="CNR9313923688"/>
        <s v="CNR9050511386"/>
        <s v="CNR1072296269"/>
        <s v="CNR3439395761"/>
        <s v="CNR9415492203"/>
        <s v="CNR2095572109"/>
        <s v="CNR4776676831"/>
        <s v="CNR7307768847"/>
        <s v="CNR3458108329"/>
        <s v="CNR6514126761"/>
        <s v="CNR7411653710"/>
        <s v="CNR3136132995"/>
        <s v="CNR2845239049"/>
        <s v="CNR5362989312"/>
        <s v="CNR8371314480"/>
        <s v="CNR9167080058"/>
        <s v="CNR9796594932"/>
        <s v="CNR8933303671"/>
        <s v="CNR4165036251"/>
        <s v="CNR5020571542"/>
        <s v="CNR8024275809"/>
        <s v="CNR1111287027"/>
        <s v="CNR2400040565"/>
        <s v="CNR7799692329"/>
        <s v="CNR1962582908"/>
        <s v="CNR5552337566"/>
        <s v="CNR9306550224"/>
        <s v="CNR5614358210"/>
        <s v="CNR5062124755"/>
        <s v="CNR2397453003"/>
        <s v="CNR3509572277"/>
        <s v="CNR3533776305"/>
        <s v="CNR8056614235"/>
        <s v="CNR5121850481"/>
        <s v="CNR4400602078"/>
        <s v="CNR4714055241"/>
        <s v="CNR6961746041"/>
        <s v="CNR4504823084"/>
        <s v="CNR7579309260"/>
        <s v="CNR1079565580"/>
        <s v="CNR4991063474"/>
        <s v="CNR7197846945"/>
        <s v="CNR5484957656"/>
        <s v="CNR5268644862"/>
        <s v="CNR9376769109"/>
        <s v="CNR9244928463"/>
        <s v="CNR6721874469"/>
        <s v="CNR4034226431"/>
        <s v="CNR9574295416"/>
        <s v="CNR5050920972"/>
        <s v="CNR5565354808"/>
        <s v="CNR1064675657"/>
        <s v="CNR7565213302"/>
        <s v="CNR5604074848"/>
        <s v="CNR5325351215"/>
        <s v="CNR3289341763"/>
        <s v="CNR9029405938"/>
        <s v="CNR7274633668"/>
        <s v="CNR4920705463"/>
        <s v="CNR5505524333"/>
        <s v="CNR8876397888"/>
        <s v="CNR6292894069"/>
        <s v="CNR4020593114"/>
        <s v="CNR7766430015"/>
        <s v="CNR9607142990"/>
        <s v="CNR8379991726"/>
        <s v="CNR3031592062"/>
        <s v="CNR2471427266"/>
        <s v="CNR7280982000"/>
        <s v="CNR5554769689"/>
        <s v="CNR7374532870"/>
        <s v="CNR3852977406"/>
        <s v="CNR7853655189"/>
        <s v="CNR7049171320"/>
        <s v="CNR3780688845"/>
        <s v="CNR4881180687"/>
        <s v="CNR4054651864"/>
        <s v="CNR4612712391"/>
        <s v="CNR4293925974"/>
        <s v="CNR7161336161"/>
        <s v="CNR5177058896"/>
        <s v="CNR1539329296"/>
        <s v="CNR9573569945"/>
        <s v="CNR2949577039"/>
        <s v="CNR8950591350"/>
        <s v="CNR9417407857"/>
        <s v="CNR1485819578"/>
        <s v="CNR9853987760"/>
        <s v="CNR1869988906"/>
        <s v="CNR9292168995"/>
        <s v="CNR9227299082"/>
        <s v="CNR2274397193"/>
        <s v="CNR5924837643"/>
        <s v="CNR6362498963"/>
        <s v="CNR9986456409"/>
        <s v="CNR2289513937"/>
        <s v="CNR8949548880"/>
        <s v="CNR7157909803"/>
        <s v="CNR7112037000"/>
        <s v="CNR8642040680"/>
        <s v="CNR1826665213"/>
        <s v="CNR9712899288"/>
        <s v="CNR5607766058"/>
        <s v="CNR7400131669"/>
        <s v="CNR3007415639"/>
        <s v="CNR5521596149"/>
        <s v="CNR1310149904"/>
        <s v="CNR3959556485"/>
        <s v="CNR6080609156"/>
        <s v="CNR1660307316"/>
        <s v="CNR3818151476"/>
        <s v="CNR7368142667"/>
        <s v="CNR7285843249"/>
        <s v="CNR1570912892"/>
        <s v="CNR6757770296"/>
        <s v="CNR4648275722"/>
        <s v="CNR5488923655"/>
        <s v="CNR6046594994"/>
        <s v="CNR2994216201"/>
        <s v="CNR2488395819"/>
        <s v="CNR2862177306"/>
        <s v="CNR7513417186"/>
        <s v="CNR4415891383"/>
        <s v="CNR6315126396"/>
        <s v="CNR3407779584"/>
        <s v="CNR4463126503"/>
        <s v="CNR5233544137"/>
        <s v="CNR2817755716"/>
        <s v="CNR5230513438"/>
        <s v="CNR7420035090"/>
        <s v="CNR9171934580"/>
        <s v="CNR7645019616"/>
        <s v="CNR5787797030"/>
        <s v="CNR4318393661"/>
        <s v="CNR3738019617"/>
        <s v="CNR9931197905"/>
        <s v="CNR9414504524"/>
        <s v="CNR3280618336"/>
        <s v="CNR7193115887"/>
        <s v="CNR8533065171"/>
        <s v="CNR4305844809"/>
        <s v="CNR4408635975"/>
        <s v="CNR8746297983"/>
        <s v="CNR2963315919"/>
        <s v="CNR3582219617"/>
        <s v="CNR2451766828"/>
        <s v="CNR8299995380"/>
        <s v="CNR6707570139"/>
        <s v="CNR8598290918"/>
        <s v="CNR5064987735"/>
        <s v="CNR6095673041"/>
        <s v="CNR4371152749"/>
        <s v="CNR6760314731"/>
        <s v="CNR7044146112"/>
        <s v="CNR9239807929"/>
        <s v="CNR7542352163"/>
        <s v="CNR2146610771"/>
        <s v="CNR6465219333"/>
        <s v="CNR6990605185"/>
        <s v="CNR3691542111"/>
        <s v="CNR7615311876"/>
        <s v="CNR1700265628"/>
        <s v="CNR1208294301"/>
        <s v="CNR7127659158"/>
        <s v="CNR5909045585"/>
        <s v="CNR7759516230"/>
        <s v="CNR7530787399"/>
        <s v="CNR7685860161"/>
        <s v="CNR8888413328"/>
        <s v="CNR7783775245"/>
        <s v="CNR6756900054"/>
        <s v="CNR7055185724"/>
        <s v="CNR8743968410"/>
        <s v="CNR6540729566"/>
        <s v="CNR8253658689"/>
        <s v="CNR5118928646"/>
        <s v="CNR5279706756"/>
        <s v="CNR6234642075"/>
        <s v="CNR6944345748"/>
        <s v="CNR5633381363"/>
        <s v="CNR8546770164"/>
        <s v="CNR7411077034"/>
        <s v="CNR3918195141"/>
        <s v="CNR6013926902"/>
        <s v="CNR8309370232"/>
        <s v="CNR5324811521"/>
        <s v="CNR1598914487"/>
        <s v="CNR9889517273"/>
        <s v="CNR8780718122"/>
        <s v="CNR9914083804"/>
        <s v="CNR1296560807"/>
        <s v="CNR5294231794"/>
        <s v="CNR9359711732"/>
        <s v="CNR5001290039"/>
        <s v="CNR3584858761"/>
        <s v="CNR6675000871"/>
        <s v="CNR9855702623"/>
        <s v="CNR9572730599"/>
        <s v="CNR9862767720"/>
        <s v="CNR3280499660"/>
        <s v="CNR9921333618"/>
        <s v="CNR2601326733"/>
        <s v="CNR8758298870"/>
        <s v="CNR1157127390"/>
        <s v="CNR3958414028"/>
        <s v="CNR5843102419"/>
        <s v="CNR4572340343"/>
        <s v="CNR5243681357"/>
        <s v="CNR5881646760"/>
        <s v="CNR1021391727"/>
        <s v="CNR3067518826"/>
        <s v="CNR9058126747"/>
        <s v="CNR9079433156"/>
        <s v="CNR3001608315"/>
        <s v="CNR1760860519"/>
        <s v="CNR5014515669"/>
        <s v="CNR7668606939"/>
        <s v="CNR5951744436"/>
        <s v="CNR5621901057"/>
        <s v="CNR1863176924"/>
        <s v="CNR7061769752"/>
        <s v="CNR4217118870"/>
        <s v="CNR3759335055"/>
        <s v="CNR5228400065"/>
        <s v="CNR8429809616"/>
        <s v="CNR3944937706"/>
        <s v="CNR1610665593"/>
        <s v="CNR2689497184"/>
        <s v="CNR7784074532"/>
        <s v="CNR3199153816"/>
        <s v="CNR1027576743"/>
        <s v="CNR4295281066"/>
        <s v="CNR4023446735"/>
        <s v="CNR8307259397"/>
        <s v="CNR2211225251"/>
        <s v="CNR2396439668"/>
        <s v="CNR3425290143"/>
        <s v="CNR7258684842"/>
        <s v="CNR6228153418"/>
        <s v="CNR5664765068"/>
        <s v="CNR9228515250"/>
        <s v="CNR4633244295"/>
        <s v="CNR4562732211"/>
        <s v="CNR4731034256"/>
        <s v="CNR7750422414"/>
        <s v="CNR5881093172"/>
        <s v="CNR8605222182"/>
        <s v="CNR5378829777"/>
        <s v="CNR5718763589"/>
        <s v="CNR4356105699"/>
        <s v="CNR8096148983"/>
        <s v="CNR8896996612"/>
        <s v="CNR1309852140"/>
        <s v="CNR9920301666"/>
        <s v="CNR2662090144"/>
        <s v="CNR9832961128"/>
        <s v="CNR4295244555"/>
        <s v="CNR2355173572"/>
        <s v="CNR6322912372"/>
        <s v="CNR9882384878"/>
        <s v="CNR1210504214"/>
        <s v="CNR5101471369"/>
        <s v="CNR6536346844"/>
        <s v="CNR3519487343"/>
        <s v="CNR5762134185"/>
        <s v="CNR5277049476"/>
        <s v="CNR5444589532"/>
        <s v="CNR4966094886"/>
        <s v="CNR3536148998"/>
        <s v="CNR6265484594"/>
        <s v="CNR4477156454"/>
        <s v="CNR2510980814"/>
        <s v="CNR6917987878"/>
        <s v="CNR8528290704"/>
        <s v="CNR7361245936"/>
        <s v="CNR3666979961"/>
        <s v="CNR3805614970"/>
        <s v="CNR8475896261"/>
        <s v="CNR7986031683"/>
        <s v="CNR2972115292"/>
        <s v="CNR4113323183"/>
        <s v="CNR8973693186"/>
        <s v="CNR8453131630"/>
        <s v="CNR6379421939"/>
        <s v="CNR3818643199"/>
        <s v="CNR9076281385"/>
        <s v="CNR7679370551"/>
        <s v="CNR7308514133"/>
        <s v="CNR8652368748"/>
        <s v="CNR8401083339"/>
        <s v="CNR5957026909"/>
        <s v="CNR1260680313"/>
        <s v="CNR3694690181"/>
        <s v="CNR4442988250"/>
        <s v="CNR7518602456"/>
        <s v="CNR8072830009"/>
        <s v="CNR9936369280"/>
        <s v="CNR4387014364"/>
        <s v="CNR5398711693"/>
        <s v="CNR4056899244"/>
        <s v="CNR6511937074"/>
        <s v="CNR5249798089"/>
        <s v="CNR1842359580"/>
        <s v="CNR4108930743"/>
        <s v="CNR2234796842"/>
        <s v="CNR7095742344"/>
        <s v="CNR3945459969"/>
        <s v="CNR6908835477"/>
        <s v="CNR9790748129"/>
        <s v="CNR5287774345"/>
        <s v="CNR7098913390"/>
        <s v="CNR1720809059"/>
        <s v="CNR5086341147"/>
        <s v="CNR5419064642"/>
        <s v="CNR9878047432"/>
        <s v="CNR6603173235"/>
        <s v="CNR3345166112"/>
        <s v="CNR2885021317"/>
        <s v="CNR7175933149"/>
        <s v="CNR3317237324"/>
        <s v="CNR7361239432"/>
        <s v="CNR1540518419"/>
        <s v="CNR8316446547"/>
        <s v="CNR3004464317"/>
        <s v="CNR8850008366"/>
        <s v="CNR2256062733"/>
        <s v="CNR1352189985"/>
        <s v="CNR8205877562"/>
        <s v="CNR8862820806"/>
        <s v="CNR4242785995"/>
        <s v="CNR7852089301"/>
        <s v="CNR1500226574"/>
        <s v="CNR7347341345"/>
        <s v="CNR2938062506"/>
        <s v="CNR3833334990"/>
        <s v="CNR9773673236"/>
        <s v="CNR8449070770"/>
        <s v="CNR1682618398"/>
        <s v="CNR2341842175"/>
        <s v="CNR5248147226"/>
        <s v="CNR6667475499"/>
        <s v="CNR3816561337"/>
        <s v="CNR1137931551"/>
        <s v="CNR8003254882"/>
        <s v="CNR3564784280"/>
        <s v="CNR7298240160"/>
        <s v="CNR3377326838"/>
        <s v="CNR4508058837"/>
        <s v="CNR2050210172"/>
        <s v="CNR5276968630"/>
        <s v="CNR9181338047"/>
        <s v="CNR1637455366"/>
        <s v="CNR9966884226"/>
        <s v="CNR3574408923"/>
        <s v="CNR5599288191"/>
        <s v="CNR1699225814"/>
        <s v="CNR3129360445"/>
        <s v="CNR5122005162"/>
        <s v="CNR2257563893"/>
        <s v="CNR8993712334"/>
        <s v="CNR9608272844"/>
        <s v="CNR8515109815"/>
        <s v="CNR7039246707"/>
        <s v="CNR7974688396"/>
        <s v="CNR4377536026"/>
        <s v="CNR6705679170"/>
        <s v="CNR9919253393"/>
        <s v="CNR8617148857"/>
        <s v="CNR3715422227"/>
        <s v="CNR5784933800"/>
        <s v="CNR4669433792"/>
        <s v="CNR4325507698"/>
        <s v="CNR6226595644"/>
        <s v="CNR1786065957"/>
        <s v="CNR8810634833"/>
        <s v="CNR5842199943"/>
        <s v="CNR6486800539"/>
        <s v="CNR9929057210"/>
        <s v="CNR4087971261"/>
        <s v="CNR6765428817"/>
        <s v="CNR5512535765"/>
        <s v="CNR6952289038"/>
        <s v="CNR2984133114"/>
        <s v="CNR8357342527"/>
        <s v="CNR4191553361"/>
        <s v="CNR1995788457"/>
        <s v="CNR9722767468"/>
        <s v="CNR8694381265"/>
        <s v="CNR3322463331"/>
        <s v="CNR4598720499"/>
        <s v="CNR2150433380"/>
        <s v="CNR2920088491"/>
        <s v="CNR5786306099"/>
        <s v="CNR6703649579"/>
        <s v="CNR9203125547"/>
        <s v="CNR3053713019"/>
        <s v="CNR4057090943"/>
        <s v="CNR4962521873"/>
        <s v="CNR5058908975"/>
        <s v="CNR9454725533"/>
        <s v="CNR1255853200"/>
        <s v="CNR7520309167"/>
        <s v="CNR1776788162"/>
        <s v="CNR9718726212"/>
        <s v="CNR3935235492"/>
        <s v="CNR5774469569"/>
        <s v="CNR8278409723"/>
        <s v="CNR7918260713"/>
        <s v="CNR3754191079"/>
        <s v="CNR9081040859"/>
        <s v="CNR5528474596"/>
        <s v="CNR2700446670"/>
        <s v="CNR7076130303"/>
        <s v="CNR7758004784"/>
        <s v="CNR6862638763"/>
        <s v="CNR2889822315"/>
        <s v="CNR3392036827"/>
        <s v="CNR1000612160"/>
        <s v="CNR2215509805"/>
        <s v="CNR3664425124"/>
        <s v="CNR9755189003"/>
        <s v="CNR7346546539"/>
        <s v="CNR7199683643"/>
        <s v="CNR9917046111"/>
        <s v="CNR8070665441"/>
        <s v="CNR4264213482"/>
        <s v="CNR9099540554"/>
        <s v="CNR6680080555"/>
        <s v="CNR4504531816"/>
        <s v="CNR9633072187"/>
        <s v="CNR4906305779"/>
        <s v="CNR1744603940"/>
        <s v="CNR9707094899"/>
        <s v="CNR3687271140"/>
        <s v="CNR3514737924"/>
        <s v="CNR1266854400"/>
        <s v="CNR3317374525"/>
        <s v="CNR1180778722"/>
        <s v="CNR8210781937"/>
        <s v="CNR4091845006"/>
        <s v="CNR5319328167"/>
        <s v="CNR7806144381"/>
        <s v="CNR1778902924"/>
        <s v="CNR1581939208"/>
        <s v="CNR1181898972"/>
        <s v="CNR2903172473"/>
        <s v="CNR8918665096"/>
        <s v="CNR4700851846"/>
        <s v="CNR5036729070"/>
        <s v="CNR7723100423"/>
        <s v="CNR5663071273"/>
        <s v="CNR6498270234"/>
        <s v="CNR9703151919"/>
        <s v="CNR2914508861"/>
        <s v="CNR8883830299"/>
        <s v="CNR3012688851"/>
        <s v="CNR7626824139"/>
        <s v="CNR5082849161"/>
        <s v="CNR2396538468"/>
        <s v="CNR7094027184"/>
        <s v="CNR3774320165"/>
        <s v="CNR3913007228"/>
        <s v="CNR2349169339"/>
        <s v="CNR4565746862"/>
        <s v="CNR3653007756"/>
        <s v="CNR7458429936"/>
        <s v="CNR8590201993"/>
        <s v="CNR9821437400"/>
        <s v="CNR4286147773"/>
        <s v="CNR9702585228"/>
        <s v="CNR8959472965"/>
        <s v="CNR7970769303"/>
        <s v="CNR6662340771"/>
        <s v="CNR5844476934"/>
        <s v="CNR6906508540"/>
        <s v="CNR9503537392"/>
        <s v="CNR1276211171"/>
        <s v="CNR5811576042"/>
        <s v="CNR3391237204"/>
        <s v="CNR5990547900"/>
        <s v="CNR4009630926"/>
        <s v="CNR6057652086"/>
        <s v="CNR9311370250"/>
        <s v="CNR2403464889"/>
        <s v="CNR5454208988"/>
        <s v="CNR8302667732"/>
        <s v="CNR5043406554"/>
        <s v="CNR3417148297"/>
        <s v="CNR5747767831"/>
        <s v="CNR2776813996"/>
        <s v="CNR4623888914"/>
        <s v="CNR4184561131"/>
        <s v="CNR5147015922"/>
        <s v="CNR3757572606"/>
        <s v="CNR9717459484"/>
        <s v="CNR2941451576"/>
        <s v="CNR2092989915"/>
        <s v="CNR7511655366"/>
        <s v="CNR9498795766"/>
        <s v="CNR4917518987"/>
        <s v="CNR9205738870"/>
        <s v="CNR5795408161"/>
        <s v="CNR8827449571"/>
        <s v="CNR2603572232"/>
        <s v="CNR9176933899"/>
        <s v="CNR1568264211"/>
        <s v="CNR1229362212"/>
        <s v="CNR4658248139"/>
        <s v="CNR2523498510"/>
        <s v="CNR5887072904"/>
        <s v="CNR2408740838"/>
        <s v="CNR3404133642"/>
        <s v="CNR9944367416"/>
        <s v="CNR6554800976"/>
        <s v="CNR8817142823"/>
        <s v="CNR2305337598"/>
        <s v="CNR5631274916"/>
        <s v="CNR1734283261"/>
        <s v="CNR7977355369"/>
        <s v="CNR1972893519"/>
        <s v="CNR6167077802"/>
        <s v="CNR7774832874"/>
        <s v="CNR7061832587"/>
        <s v="CNR9103821406"/>
        <s v="CNR9525923821"/>
        <s v="CNR8237499503"/>
        <s v="CNR4235746207"/>
        <s v="CNR2936592580"/>
        <s v="CNR6649665317"/>
        <s v="CNR4468389132"/>
        <s v="CNR5867488436"/>
        <s v="CNR2715846705"/>
        <s v="CNR3533014194"/>
        <s v="CNR6580648034"/>
        <s v="CNR8283751904"/>
        <s v="CNR6383548571"/>
        <s v="CNR5112467693"/>
        <s v="CNR4404184014"/>
        <s v="CNR9221587595"/>
        <s v="CNR4918655271"/>
        <s v="CNR7660409902"/>
        <s v="CNR2421527369"/>
        <s v="CNR6063014445"/>
        <s v="CNR7134790686"/>
        <s v="CNR4779371263"/>
        <s v="CNR4120887022"/>
        <s v="CNR4272635631"/>
        <s v="CNR5136116180"/>
        <s v="CNR8777738589"/>
        <s v="CNR8501940515"/>
        <s v="CNR7359079389"/>
        <s v="CNR7577215996"/>
        <s v="CNR9003408985"/>
        <s v="CNR6632636156"/>
        <s v="CNR3761482841"/>
        <s v="CNR7103797201"/>
        <s v="CNR8590664041"/>
        <s v="CNR3030452111"/>
        <s v="CNR6422383632"/>
        <s v="CNR3233489457"/>
        <s v="CNR7370368188"/>
        <s v="CNR9644167822"/>
        <s v="CNR6444064207"/>
        <s v="CNR9923530146"/>
        <s v="CNR2008888003"/>
        <s v="CNR2110823542"/>
        <s v="CNR1237154110"/>
        <s v="CNR1428140856"/>
        <s v="CNR2536201361"/>
        <s v="CNR6332167439"/>
        <s v="CNR3962693145"/>
        <s v="CNR7771346023"/>
        <s v="CNR5240817777"/>
        <s v="CNR9088289987"/>
        <s v="CNR6260310068"/>
        <s v="CNR5779820083"/>
        <s v="CNR1815493476"/>
        <s v="CNR1927898084"/>
        <s v="CNR3294662877"/>
        <s v="CNR5698434675"/>
        <s v="CNR7714358692"/>
        <s v="CNR5659108387"/>
        <s v="CNR9058616447"/>
        <s v="CNR4961819347"/>
        <s v="CNR8507231955"/>
        <s v="CNR8961412372"/>
        <s v="CNR5463653991"/>
        <s v="CNR3549153731"/>
        <s v="CNR2643766151"/>
        <s v="CNR2589576052"/>
        <s v="CNR4440498428"/>
        <s v="CNR1536943538"/>
        <s v="CNR5761869230"/>
        <s v="CNR3975359094"/>
        <s v="CNR9807199982"/>
        <s v="CNR8367123465"/>
        <s v="CNR7586250666"/>
        <s v="CNR5453724591"/>
        <s v="CNR1755074940"/>
        <s v="CNR1270335871"/>
        <s v="CNR1148696624"/>
        <s v="CNR4244200887"/>
        <s v="CNR5083388450"/>
        <s v="CNR9937230493"/>
        <s v="CNR1856807735"/>
        <s v="CNR6195266543"/>
        <s v="CNR8192038793"/>
        <s v="CNR7961427831"/>
        <s v="CNR4621971281"/>
        <s v="CNR5100331639"/>
        <s v="CNR2115650272"/>
        <s v="CNR4878137568"/>
        <s v="CNR4937375761"/>
        <s v="CNR7820351139"/>
        <s v="CNR7376748025"/>
        <s v="CNR7891293169"/>
        <s v="CNR2943940228"/>
        <s v="CNR3547549763"/>
        <s v="CNR4498002636"/>
        <s v="CNR2089674963"/>
        <s v="CNR3092027947"/>
        <s v="CNR3579551644"/>
        <s v="CNR6105294827"/>
        <s v="CNR7617578736"/>
        <s v="CNR6620311877"/>
        <s v="CNR2776360629"/>
        <s v="CNR5785600961"/>
        <s v="CNR6050437064"/>
        <s v="CNR9775565332"/>
        <s v="CNR7729590679"/>
        <s v="CNR8432120344"/>
        <s v="CNR1589490895"/>
        <s v="CNR3990397361"/>
        <s v="CNR3146311230"/>
        <s v="CNR4354651237"/>
        <s v="CNR3168968841"/>
        <s v="CNR8623807988"/>
        <s v="CNR4993617885"/>
        <s v="CNR3936183691"/>
        <s v="CNR1698498572"/>
        <s v="CNR5548924880"/>
        <s v="CNR5511433092"/>
        <s v="CNR9936982051"/>
        <s v="CNR4638459232"/>
        <s v="CNR8641858049"/>
        <s v="CNR2318100443"/>
        <s v="CNR4739284109"/>
        <s v="CNR1155744934"/>
        <s v="CNR7484732491"/>
        <s v="CNR3606276506"/>
        <s v="CNR8963160782"/>
        <s v="CNR4741740790"/>
        <s v="CNR6035439869"/>
        <s v="CNR2436334359"/>
        <s v="CNR5461437468"/>
        <s v="CNR5278332239"/>
        <s v="CNR9286719012"/>
        <s v="CNR2994982302"/>
        <s v="CNR8047946951"/>
        <s v="CNR2073926063"/>
        <s v="CNR4652178517"/>
        <s v="CNR6920441971"/>
        <s v="CNR9965571781"/>
        <s v="CNR7342252034"/>
        <s v="CNR6463388417"/>
        <s v="CNR8308230542"/>
        <s v="CNR6770460608"/>
        <s v="CNR7715190718"/>
        <s v="CNR5535213557"/>
        <s v="CNR6921515158"/>
        <s v="CNR6048878430"/>
        <s v="CNR8294153553"/>
        <s v="CNR5352643410"/>
        <s v="CNR9121664449"/>
        <s v="CNR5851396409"/>
        <s v="CNR6874283898"/>
        <s v="CNR1078397233"/>
        <s v="CNR5696298979"/>
        <s v="CNR4697736807"/>
        <s v="CNR3210652822"/>
        <s v="CNR4292693143"/>
        <s v="CNR2890456928"/>
        <s v="CNR5774402477"/>
        <s v="CNR3291502701"/>
        <s v="CNR5631328869"/>
        <s v="CNR1003635449"/>
        <s v="CNR5723092159"/>
        <s v="CNR2841325397"/>
        <s v="CNR7252401154"/>
        <s v="CNR9820754890"/>
        <s v="CNR9849223647"/>
        <s v="CNR7937154887"/>
        <s v="CNR1462281083"/>
        <s v="CNR1161393715"/>
        <s v="CNR4489810677"/>
        <s v="CNR5751452289"/>
        <s v="CNR1540134080"/>
        <s v="CNR7601210609"/>
        <s v="CNR4655427337"/>
        <s v="CNR9877976012"/>
        <s v="CNR9415858879"/>
        <s v="CNR7881249287"/>
        <s v="CNR2694668679"/>
        <s v="CNR2932985910"/>
        <s v="CNR4282383199"/>
        <s v="CNR7789193180"/>
        <s v="CNR4267048570"/>
        <s v="CNR9800889125"/>
        <s v="CNR6613486758"/>
        <s v="CNR2641651295"/>
        <s v="CNR7227478387"/>
        <s v="CNR6633553330"/>
        <s v="CNR9357821823"/>
        <s v="CNR4396867697"/>
        <s v="CNR6331488850"/>
        <s v="CNR4450905342"/>
        <s v="CNR7654490112"/>
        <s v="CNR8019423940"/>
        <s v="CNR1030064156"/>
        <s v="CNR5626918461"/>
        <s v="CNR4506723026"/>
        <s v="CNR2632421752"/>
        <s v="CNR9158873643"/>
        <s v="CNR4744592655"/>
        <s v="CNR1014156139"/>
        <s v="CNR2373158784"/>
        <s v="CNR6238974089"/>
        <s v="CNR4706176655"/>
        <s v="CNR2330048971"/>
        <s v="CNR5674019811"/>
        <s v="CNR3553404294"/>
        <s v="CNR5705626458"/>
        <s v="CNR5632430028"/>
        <s v="CNR4593618957"/>
        <s v="CNR4589161770"/>
        <s v="CNR6349703302"/>
        <s v="CNR9712432858"/>
        <s v="CNR6185160946"/>
        <s v="CNR3152816356"/>
        <s v="CNR5242762616"/>
        <s v="CNR1031778692"/>
        <s v="CNR7484592608"/>
        <s v="CNR5358372509"/>
        <s v="CNR3686431732"/>
        <s v="CNR9559111115"/>
        <s v="CNR2772963921"/>
        <s v="CNR8646481469"/>
        <s v="CNR8587310077"/>
        <s v="CNR5572871716"/>
        <s v="CNR4426701276"/>
        <s v="CNR3257714544"/>
        <s v="CNR3690207143"/>
        <s v="CNR9210885992"/>
        <s v="CNR5387499267"/>
        <s v="CNR2128256374"/>
        <s v="CNR3909144519"/>
        <s v="CNR7279577740"/>
        <s v="CNR3383909922"/>
        <s v="CNR4491258203"/>
        <s v="CNR7086044682"/>
        <s v="CNR3741877846"/>
        <s v="CNR8771469079"/>
        <s v="CNR3225117829"/>
        <s v="CNR8612604170"/>
        <s v="CNR8155826025"/>
        <s v="CNR1523397467"/>
        <s v="CNR6120463941"/>
        <s v="CNR3060463456"/>
        <s v="CNR9810391367"/>
        <s v="CNR1254665253"/>
        <s v="CNR3101782612"/>
        <s v="CNR3517859679"/>
        <s v="CNR9723741114"/>
        <s v="CNR8720346874"/>
        <s v="CNR6115998284"/>
        <s v="CNR7749085694"/>
        <s v="CNR7227540633"/>
        <s v="CNR1101678383"/>
        <s v="CNR2876267966"/>
        <s v="CNR2420626844"/>
        <s v="CNR9933180983"/>
        <s v="CNR3124051484"/>
        <s v="CNR4612164217"/>
        <s v="CNR7314816977"/>
        <s v="CNR1332151799"/>
        <s v="CNR6538453051"/>
        <s v="CNR4420392215"/>
        <s v="CNR6070418600"/>
        <s v="CNR8685682945"/>
        <s v="CNR6551846709"/>
        <s v="CNR2919497205"/>
        <s v="CNR2467000144"/>
        <s v="CNR2699472239"/>
        <s v="CNR6376385090"/>
        <s v="CNR4115982089"/>
        <s v="CNR3271154737"/>
        <s v="CNR8853714098"/>
        <s v="CNR9940002777"/>
        <s v="CNR5423813616"/>
        <s v="CNR2110318339"/>
        <s v="CNR8137576726"/>
        <s v="CNR5349251303"/>
        <s v="CNR8302715856"/>
        <s v="CNR7412655262"/>
        <s v="CNR3814150148"/>
        <s v="CNR6609079905"/>
        <s v="CNR8197880074"/>
        <s v="CNR4400979392"/>
        <s v="CNR9487693791"/>
        <s v="CNR3145412738"/>
        <s v="CNR1723493791"/>
        <s v="CNR5483464179"/>
        <s v="CNR8423252459"/>
        <s v="CNR3751010133"/>
        <s v="CNR7185501732"/>
        <s v="CNR5414229988"/>
        <s v="CNR8332199675"/>
        <s v="CNR3319402435"/>
        <s v="CNR2711381619"/>
        <s v="CNR1268938520"/>
        <s v="CNR2755378995"/>
        <s v="CNR5947892391"/>
        <s v="CNR3087025637"/>
        <s v="CNR6345508381"/>
        <s v="CNR8683843640"/>
        <s v="CNR7317196032"/>
        <s v="CNR5739363781"/>
        <s v="CNR9864240679"/>
        <s v="CNR2998260418"/>
        <s v="CNR6075909570"/>
        <s v="CNR8049359505"/>
        <s v="CNR9500815339"/>
        <s v="CNR6995313428"/>
        <s v="CNR6053129674"/>
        <s v="CNR3419424408"/>
        <s v="CNR8783823685"/>
        <s v="CNR6734633945"/>
        <s v="CNR2674589337"/>
        <s v="CNR2549894157"/>
        <s v="CNR2576515860"/>
        <s v="CNR8502048321"/>
        <s v="CNR5327015963"/>
        <s v="CNR8004985711"/>
        <s v="CNR2990779992"/>
        <s v="CNR8431056746"/>
        <s v="CNR3761596069"/>
        <s v="CNR3411069068"/>
        <s v="CNR5508932910"/>
        <s v="CNR4185111041"/>
        <s v="CNR7072238217"/>
        <s v="CNR1732724759"/>
        <s v="CNR7437288940"/>
        <s v="CNR7600742062"/>
        <s v="CNR1356170283"/>
        <s v="CNR1542022208"/>
        <s v="CNR6906416073"/>
        <s v="CNR3767688817"/>
        <s v="CNR8693749448"/>
        <s v="CNR7330232955"/>
        <s v="CNR3414724790"/>
        <s v="CNR4010271902"/>
        <s v="CNR6592352036"/>
        <s v="CNR6282016586"/>
        <s v="CNR6446585722"/>
        <s v="CNR5754698752"/>
        <s v="CNR7962160295"/>
        <s v="CNR5619831238"/>
        <s v="CNR1695556966"/>
        <s v="CNR8150092907"/>
        <s v="CNR1409166872"/>
        <s v="CNR6766985638"/>
        <s v="CNR1235514935"/>
        <s v="CNR5527149658"/>
        <s v="CNR7489312383"/>
        <s v="CNR5253198635"/>
        <s v="CNR6172634536"/>
        <s v="CNR3362305101"/>
        <s v="CNR9571582112"/>
        <s v="CNR3510614441"/>
        <s v="CNR9687687865"/>
        <s v="CNR4861526123"/>
        <s v="CNR2441482091"/>
        <s v="CNR3044333210"/>
        <s v="CNR4483315554"/>
        <s v="CNR6146668535"/>
        <s v="CNR5054039194"/>
        <s v="CNR7955865062"/>
        <s v="CNR4729487006"/>
        <s v="CNR2632583170"/>
        <s v="CNR3646372364"/>
        <s v="CNR4744387940"/>
        <s v="CNR9481803349"/>
        <s v="CNR5629561698"/>
        <s v="CNR1912140621"/>
        <s v="CNR8890189338"/>
        <s v="CNR6685132372"/>
        <s v="CNR3423989155"/>
        <s v="CNR7393126405"/>
        <s v="CNR6272571313"/>
        <s v="CNR7836244727"/>
        <s v="CNR9933278252"/>
        <s v="CNR9152354869"/>
        <s v="CNR9315987750"/>
        <s v="CNR4731591430"/>
        <s v="CNR3665968474"/>
        <s v="CNR3049570552"/>
        <s v="CNR6894424240"/>
        <s v="CNR3634860969"/>
        <s v="CNR2655767679"/>
        <s v="CNR6607741739"/>
        <s v="CNR7048429793"/>
        <s v="CNR4547554455"/>
        <s v="CNR3266762649"/>
        <s v="CNR8665708387"/>
        <s v="CNR9392901840"/>
        <s v="CNR8809618682"/>
        <s v="CNR5129575585"/>
        <s v="CNR9540125286"/>
        <s v="CNR7342837826"/>
        <s v="CNR7284375887"/>
        <s v="CNR9136548968"/>
        <s v="CNR2493914062"/>
        <s v="CNR5982284724"/>
        <s v="CNR6787415595"/>
        <s v="CNR1190195039"/>
        <s v="CNR8502084130"/>
        <s v="CNR9077941992"/>
        <s v="CNR2059845511"/>
        <s v="CNR4304265603"/>
        <s v="CNR1362834164"/>
        <s v="CNR9975111692"/>
        <s v="CNR4935087235"/>
        <s v="CNR8858702824"/>
        <s v="CNR4669411251"/>
        <s v="CNR2944584951"/>
        <s v="CNR1007480625"/>
        <s v="CNR3518599631"/>
        <s v="CNR9831512882"/>
        <s v="CNR1126558709"/>
        <s v="CNR9824284357"/>
        <s v="CNR4524452313"/>
        <s v="CNR3462118145"/>
        <s v="CNR8672041405"/>
        <s v="CNR4084431439"/>
        <s v="CNR5731919411"/>
        <s v="CNR9316747626"/>
        <s v="CNR1312580913"/>
        <s v="CNR4747321710"/>
        <s v="CNR9024836665"/>
        <s v="CNR3066623976"/>
        <s v="CNR5476444683"/>
        <s v="CNR8119572320"/>
        <s v="CNR5885452512"/>
        <s v="CNR7082724240"/>
        <s v="CNR6178089555"/>
        <s v="CNR3778123675"/>
        <s v="CNR1556687113"/>
        <s v="CNR5355207317"/>
        <s v="CNR6128754504"/>
        <s v="CNR8808753693"/>
        <s v="CNR3391821947"/>
        <s v="CNR4783106846"/>
        <s v="CNR4628021708"/>
        <s v="CNR6142926872"/>
        <s v="CNR1169546714"/>
        <s v="CNR9348232391"/>
        <s v="CNR7680690833"/>
        <s v="CNR4884026030"/>
        <s v="CNR8917357994"/>
        <s v="CNR8492761379"/>
        <s v="CNR2213210276"/>
        <s v="CNR2238183634"/>
        <s v="CNR7950480583"/>
        <s v="CNR1406551298"/>
        <s v="CNR8095315372"/>
        <s v="CNR7192197994"/>
        <s v="CNR3457087045"/>
        <s v="CNR2616476169"/>
        <s v="CNR7839246936"/>
        <s v="CNR5040642079"/>
        <s v="CNR6070438975"/>
        <s v="CNR3462108189"/>
        <s v="CNR7651561349"/>
        <s v="CNR1843658612"/>
        <s v="CNR8455707674"/>
        <s v="CNR4270428522"/>
        <s v="CNR8764764767"/>
        <s v="CNR5716474017"/>
        <s v="CNR6861921688"/>
        <s v="CNR3775513706"/>
        <s v="CNR2285079274"/>
        <s v="CNR5943481989"/>
        <s v="CNR4081672245"/>
        <s v="CNR2350890223"/>
        <s v="CNR5102135239"/>
        <s v="CNR8847851753"/>
        <s v="CNR3217531321"/>
        <s v="CNR1409944404"/>
        <s v="CNR8329688120"/>
        <s v="CNR6464485003"/>
        <s v="CNR3888243472"/>
        <s v="CNR2292825015"/>
        <s v="CNR2376545176"/>
        <s v="CNR5586352222"/>
        <s v="CNR9339656843"/>
        <s v="CNR2978763657"/>
        <s v="CNR5782130693"/>
        <s v="CNR6959038623"/>
        <s v="CNR1360148882"/>
        <s v="CNR7128078178"/>
        <s v="CNR3084314184"/>
        <s v="CNR1150294884"/>
        <s v="CNR4097431486"/>
        <s v="CNR2492446571"/>
        <s v="CNR6701525046"/>
        <s v="CNR3737228870"/>
        <s v="CNR9180111637"/>
        <s v="CNR8982616126"/>
        <s v="CNR9694552797"/>
        <s v="CNR3484871041"/>
        <s v="CNR5813198464"/>
        <s v="CNR2446345937"/>
        <s v="CNR2123087430"/>
        <s v="CNR1726892719"/>
        <s v="CNR1463717344"/>
        <s v="CNR3426316326"/>
        <s v="CNR9223893700"/>
        <s v="CNR6805888505"/>
        <s v="CNR4596627114"/>
        <s v="CNR7724950277"/>
        <s v="CNR1639278486"/>
        <s v="CNR5665330704"/>
        <s v="CNR3057789651"/>
        <s v="CNR1469285886"/>
        <s v="CNR5783972124"/>
        <s v="CNR5454072001"/>
        <s v="CNR5969282409"/>
        <s v="CNR8439613417"/>
        <s v="CNR8391040164"/>
        <s v="CNR9756925306"/>
        <s v="CNR5898923467"/>
        <s v="CNR2726090807"/>
        <s v="CNR7366283226"/>
        <s v="CNR7694329632"/>
        <s v="CNR1166919022"/>
        <s v="CNR6464619001"/>
        <s v="CNR4929034014"/>
        <s v="CNR7581037643"/>
        <s v="CNR5004861166"/>
        <s v="CNR9955027370"/>
        <s v="CNR2373495199"/>
        <s v="CNR9006390082"/>
        <s v="CNR6104806205"/>
        <s v="CNR1893970718"/>
        <s v="CNR2792140020"/>
        <s v="CNR6385885570"/>
        <s v="CNR9848725638"/>
        <s v="CNR9703081715"/>
        <s v="CNR5483720472"/>
        <s v="CNR4269197548"/>
        <s v="CNR2994932491"/>
        <s v="CNR2475778362"/>
        <s v="CNR1774760497"/>
        <s v="CNR4818277278"/>
        <s v="CNR4156747913"/>
        <s v="CNR5882087520"/>
        <s v="CNR8481561238"/>
        <s v="CNR2786734443"/>
        <s v="CNR6749146671"/>
        <s v="CNR6383029025"/>
        <s v="CNR8819803978"/>
        <s v="CNR4934081103"/>
        <s v="CNR6665134922"/>
        <s v="CNR1001719750"/>
        <s v="CNR2780881727"/>
        <s v="CNR1567106479"/>
        <s v="CNR7999009234"/>
        <s v="CNR6547712847"/>
        <s v="CNR3076600098"/>
        <s v="CNR1604300583"/>
        <s v="CNR6212131086"/>
        <s v="CNR3618964839"/>
        <s v="CNR8005733957"/>
        <s v="CNR6933037845"/>
        <s v="CNR8515021072"/>
        <s v="CNR5532866846"/>
        <s v="CNR9317985126"/>
        <s v="CNR9826396259"/>
        <s v="CNR4979258545"/>
        <s v="CNR1122421751"/>
        <s v="CNR3727561597"/>
        <s v="CNR9153058854"/>
        <s v="CNR6059069076"/>
        <s v="CNR1289461028"/>
        <s v="CNR1211309771"/>
        <s v="CNR4622416867"/>
        <s v="CNR8615078633"/>
        <s v="CNR2591861112"/>
        <s v="CNR4967751839"/>
        <s v="CNR4038689880"/>
        <s v="CNR3477351492"/>
        <s v="CNR1633631111"/>
        <s v="CNR8073732758"/>
        <s v="CNR3520491959"/>
        <s v="CNR5278940505"/>
        <s v="CNR6481195223"/>
        <s v="CNR8903271317"/>
        <s v="CNR5630550710"/>
        <s v="CNR6049597994"/>
        <s v="CNR6482668105"/>
        <s v="CNR1980888916"/>
        <s v="CNR3399934034"/>
        <s v="CNR9403814495"/>
        <s v="CNR8277414255"/>
        <s v="CNR9028324920"/>
        <s v="CNR6678823786"/>
        <s v="CNR4510044941"/>
        <s v="CNR5242471112"/>
        <s v="CNR9055182255"/>
        <s v="CNR8558473895"/>
        <s v="CNR2699379601"/>
        <s v="CNR8918033918"/>
        <s v="CNR5527505728"/>
        <s v="CNR4513015279"/>
        <s v="CNR4395502671"/>
        <s v="CNR1013379845"/>
        <s v="CNR4833133289"/>
        <s v="CNR5301315015"/>
        <s v="CNR7242462319"/>
        <s v="CNR6164565249"/>
        <s v="CNR6141472273"/>
        <s v="CNR2826752461"/>
        <s v="CNR3097550668"/>
        <s v="CNR8522485975"/>
        <s v="CNR4202858634"/>
        <s v="CNR1538493850"/>
        <s v="CNR6143672308"/>
        <s v="CNR1424657162"/>
        <s v="CNR7106065548"/>
        <s v="CNR4470304980"/>
        <s v="CNR5152060800"/>
        <s v="CNR4789723943"/>
        <s v="CNR9436265906"/>
        <s v="CNR7269696535"/>
        <s v="CNR8917521314"/>
        <s v="CNR1534297907"/>
        <s v="CNR9552496551"/>
        <s v="CNR6177983393"/>
        <s v="CNR3677337682"/>
        <s v="CNR6754325493"/>
        <s v="CNR1672215493"/>
        <s v="CNR9263410131"/>
        <s v="CNR4860582812"/>
        <s v="CNR9383681230"/>
        <s v="CNR9687537345"/>
        <s v="CNR6850441671"/>
        <s v="CNR8180940059"/>
        <s v="CNR6893689929"/>
        <s v="CNR4607776584"/>
        <s v="CNR2770115120"/>
        <s v="CNR1098421307"/>
        <s v="CNR6306199325"/>
        <s v="CNR6120761215"/>
        <s v="CNR1400530407"/>
        <s v="CNR4793252746"/>
        <s v="CNR3077466490"/>
        <s v="CNR6123943383"/>
        <s v="CNR7889069795"/>
        <s v="CNR3039709047"/>
        <s v="CNR9774045247"/>
        <s v="CNR9847290524"/>
        <s v="CNR2676967749"/>
        <s v="CNR9556887166"/>
        <s v="CNR5856327310"/>
        <s v="CNR3826121322"/>
        <s v="CNR6544242696"/>
        <s v="CNR9713251997"/>
        <s v="CNR1369013786"/>
        <s v="CNR3796132989"/>
        <s v="CNR8336099827"/>
        <s v="CNR4627406088"/>
        <s v="CNR2354897949"/>
        <s v="CNR4102272380"/>
        <s v="CNR2759160719"/>
        <s v="CNR6881157426"/>
        <s v="CNR8310886811"/>
        <s v="CNR4887294520"/>
        <s v="CNR4134207736"/>
        <s v="CNR4539146458"/>
        <s v="CNR9426837134"/>
        <s v="CNR4650713976"/>
        <s v="CNR3367350794"/>
        <s v="CNR6422886841"/>
        <s v="CNR1437287750"/>
        <s v="CNR2012716367"/>
        <s v="CNR4328773663"/>
        <s v="CNR1872765696"/>
        <s v="CNR6928099227"/>
        <s v="CNR4443903249"/>
        <s v="CNR2943354448"/>
        <s v="CNR3292610831"/>
        <s v="CNR7377370283"/>
        <s v="CNR9042778004"/>
        <s v="CNR7239544184"/>
        <s v="CNR8620957444"/>
        <s v="CNR9003876986"/>
        <s v="CNR5055262318"/>
        <s v="CNR7874907322"/>
        <s v="CNR5546153035"/>
        <s v="CNR1078594593"/>
        <s v="CNR9142042351"/>
        <s v="CNR3640227299"/>
        <s v="CNR2234049073"/>
        <s v="CNR4735010012"/>
        <s v="CNR6431960543"/>
        <s v="CNR3287907729"/>
        <s v="CNR2246414830"/>
        <s v="CNR1520504879"/>
        <s v="CNR7509946743"/>
        <s v="CNR8687318810"/>
        <s v="CNR5394301412"/>
        <s v="CNR8023066935"/>
        <s v="CNR7666380914"/>
        <s v="CNR5959311886"/>
        <s v="CNR9566669936"/>
        <s v="CNR6225480098"/>
        <s v="CNR7829830151"/>
        <s v="CNR9548423828"/>
        <s v="CNR6387881974"/>
        <s v="CNR5840838122"/>
        <s v="CNR3079395809"/>
        <s v="CNR7173719625"/>
        <s v="CNR9123553886"/>
        <s v="CNR5715734052"/>
        <s v="CNR5034856687"/>
        <s v="CNR9195651801"/>
        <s v="CNR9022760943"/>
        <s v="CNR3037767979"/>
        <s v="CNR9575446856"/>
        <s v="CNR1603458603"/>
        <s v="CNR6463127123"/>
        <s v="CNR4939311830"/>
        <s v="CNR2967669668"/>
        <s v="CNR6365410513"/>
        <s v="CNR8301768086"/>
        <s v="CNR9363615904"/>
        <s v="CNR3331906860"/>
        <s v="CNR8255585209"/>
        <s v="CNR6985297630"/>
        <s v="CNR4810453475"/>
        <s v="CNR6576581692"/>
        <s v="CNR2032452834"/>
        <s v="CNR5736612794"/>
        <s v="CNR5671896106"/>
        <s v="CNR5281178209"/>
        <s v="CNR3562214797"/>
        <s v="CNR7461173504"/>
        <s v="CNR5889108685"/>
        <s v="CNR7522172566"/>
        <s v="CNR1097931627"/>
        <s v="CNR2891325110"/>
        <s v="CNR7710629712"/>
        <s v="CNR3360538920"/>
        <s v="CNR6947544440"/>
        <s v="CNR4566806295"/>
        <s v="CNR1066008544"/>
        <s v="CNR3356764845"/>
        <s v="CNR7043167463"/>
        <s v="CNR7828088789"/>
        <s v="CNR5698038954"/>
        <s v="CNR7090092325"/>
        <s v="CNR5509675626"/>
        <s v="CNR5023251002"/>
        <s v="CNR8347697263"/>
        <s v="CNR5035738181"/>
        <s v="CNR9385552294"/>
        <s v="CNR6428901638"/>
        <s v="CNR7134487113"/>
        <s v="CNR1869171142"/>
        <s v="CNR6542842499"/>
        <s v="CNR3192663391"/>
        <s v="CNR6735761198"/>
        <s v="CNR3194782657"/>
        <s v="CNR1199216244"/>
        <s v="CNR3624294941"/>
        <s v="CNR6544692574"/>
        <s v="CNR3852879657"/>
        <s v="CNR1642110715"/>
        <s v="CNR7075587695"/>
        <s v="CNR7560271662"/>
        <s v="CNR2746133986"/>
        <s v="CNR2221762234"/>
        <s v="CNR4774786881"/>
        <s v="CNR3949583625"/>
        <s v="CNR4537588055"/>
        <s v="CNR1611608797"/>
        <s v="CNR3410392161"/>
        <s v="CNR4546823179"/>
        <s v="CNR4273123971"/>
        <s v="CNR2000638454"/>
        <s v="CNR3194337696"/>
        <s v="CNR6748024137"/>
        <s v="CNR3969448500"/>
        <s v="CNR6215288375"/>
        <s v="CNR1597503184"/>
        <s v="CNR8024115325"/>
        <s v="CNR1455680443"/>
        <s v="CNR3494970950"/>
        <s v="CNR8398616745"/>
        <s v="CNR5033331599"/>
        <s v="CNR5930878492"/>
        <s v="CNR7108311568"/>
        <s v="CNR3682468980"/>
        <s v="CNR4556135722"/>
        <s v="CNR7132013151"/>
        <s v="CNR2081001541"/>
        <s v="CNR4554167355"/>
        <s v="CNR1450635842"/>
        <s v="CNR1999953492"/>
        <s v="CNR2635854036"/>
        <s v="CNR4561575313"/>
        <s v="CNR6773343969"/>
        <s v="CNR6468021284"/>
        <s v="CNR1298083629"/>
        <s v="CNR4394466872"/>
        <s v="CNR6391883096"/>
        <s v="CNR5752308259"/>
        <s v="CNR3336178095"/>
        <s v="CNR7998477601"/>
        <s v="CNR9025618100"/>
        <s v="CNR6062557823"/>
        <s v="CNR5026716524"/>
        <s v="CNR3566985652"/>
        <s v="CNR6816953689"/>
        <s v="CNR1593552141"/>
        <s v="CNR7875027936"/>
        <s v="CNR2938090917"/>
        <s v="CNR3132027085"/>
        <s v="CNR8739969527"/>
        <s v="CNR7579402177"/>
        <s v="CNR1293599539"/>
        <s v="CNR6523617672"/>
        <s v="CNR1390177237"/>
        <s v="CNR2117780774"/>
        <s v="CNR2699721033"/>
        <s v="CNR5792874733"/>
        <s v="CNR5388205256"/>
        <s v="CNR6777458361"/>
        <s v="CNR8154656733"/>
        <s v="CNR3523400750"/>
        <s v="CNR5186955963"/>
        <s v="CNR2027507710"/>
        <s v="CNR7538917061"/>
        <s v="CNR6720735670"/>
        <s v="CNR2401426283"/>
        <s v="CNR7304549399"/>
        <s v="CNR7965685490"/>
        <s v="CNR4756200060"/>
        <s v="CNR1922756373"/>
        <s v="CNR5504779229"/>
        <s v="CNR9957624895"/>
        <s v="CNR1562140100"/>
        <s v="CNR5923202474"/>
        <s v="CNR1423020565"/>
        <s v="CNR9719749053"/>
        <s v="CNR2312660588"/>
        <s v="CNR8339899894"/>
        <s v="CNR3068624481"/>
        <s v="CNR6992370935"/>
        <s v="CNR7954295342"/>
        <s v="CNR6328125850"/>
        <s v="CNR9286087862"/>
        <s v="CNR3451601016"/>
        <s v="CNR8530165231"/>
        <s v="CNR8235657439"/>
        <s v="CNR7719517414"/>
        <s v="CNR7131397302"/>
        <s v="CNR2254823047"/>
        <s v="CNR9173625751"/>
        <s v="CNR5363830572"/>
        <s v="CNR8854709605"/>
        <s v="CNR9001643946"/>
        <s v="CNR1224704641"/>
        <s v="CNR9929335954"/>
        <s v="CNR1311131873"/>
        <s v="CNR5678911433"/>
        <s v="CNR7008514216"/>
        <s v="CNR4131123461"/>
        <s v="CNR3502739859"/>
        <s v="CNR2280427106"/>
        <s v="CNR1839793392"/>
        <s v="CNR6760391693"/>
        <s v="CNR1062211125"/>
        <s v="CNR7589892053"/>
        <s v="CNR5951374016"/>
        <s v="CNR5928749592"/>
        <s v="CNR4009712381"/>
        <s v="CNR5807663935"/>
        <s v="CNR1651005050"/>
        <s v="CNR6540139553"/>
        <s v="CNR7535412774"/>
        <s v="CNR9147789150"/>
        <s v="CNR3479863757"/>
        <s v="CNR2718686938"/>
        <s v="CNR6911845789"/>
        <s v="CNR3818617263"/>
        <s v="CNR1811471391"/>
        <s v="CNR2973904755"/>
        <s v="CNR2826235175"/>
        <s v="CNR5667937116"/>
        <s v="CNR5032578309"/>
        <s v="CNR3573535591"/>
        <s v="CNR1525691855"/>
        <s v="CNR3195863597"/>
        <s v="CNR4447000747"/>
        <s v="CNR3763373080"/>
        <s v="CNR1721599526"/>
        <s v="CNR1324147226"/>
        <s v="CNR9625093580"/>
        <s v="CNR9751337745"/>
        <s v="CNR2929273301"/>
        <s v="CNR8221260626"/>
        <s v="CNR5847418159"/>
        <s v="CNR3501746871"/>
        <s v="CNR1108364962"/>
        <s v="CNR4198499653"/>
        <s v="CNR1512689512"/>
        <s v="CNR3922485024"/>
        <s v="CNR2206149313"/>
        <s v="CNR7076289109"/>
        <s v="CNR6158574220"/>
        <s v="CNR7427256295"/>
        <s v="CNR5040634107"/>
        <s v="CNR7676602486"/>
        <s v="CNR4988068806"/>
        <s v="CNR3806817478"/>
        <s v="CNR2616423416"/>
        <s v="CNR4733539280"/>
        <s v="CNR5697320449"/>
        <s v="CNR6983238010"/>
        <s v="CNR4051924036"/>
        <s v="CNR3775620881"/>
        <s v="CNR7499939803"/>
        <s v="CNR5103877195"/>
        <s v="CNR1359569988"/>
        <s v="CNR2637642279"/>
        <s v="CNR6003882898"/>
        <s v="CNR3701849405"/>
        <s v="CNR4572373266"/>
        <s v="CNR2643611657"/>
        <s v="CNR6380361886"/>
        <s v="CNR4460655894"/>
        <s v="CNR7196501922"/>
        <s v="CNR7522035223"/>
        <s v="CNR3795922469"/>
        <s v="CNR2531322685"/>
        <s v="CNR8766253651"/>
        <s v="CNR3387559334"/>
        <s v="CNR5130482402"/>
        <s v="CNR9796815398"/>
        <s v="CNR4641341074"/>
        <s v="CNR6909030129"/>
        <s v="CNR7454301425"/>
        <s v="CNR9914553045"/>
        <s v="CNR5761283536"/>
        <s v="CNR4265028593"/>
        <s v="CNR5836834689"/>
        <s v="CNR5739895606"/>
        <s v="CNR5709590632"/>
        <s v="CNR8472944865"/>
        <s v="CNR8747871468"/>
        <s v="CNR6684480395"/>
        <s v="CNR4393100973"/>
        <s v="CNR3763490697"/>
        <s v="CNR1144464845"/>
        <s v="CNR7850234596"/>
        <s v="CNR8957192070"/>
        <s v="CNR2649950584"/>
        <s v="CNR3397694254"/>
        <s v="CNR8360151999"/>
        <s v="CNR4855651166"/>
        <s v="CNR7616767229"/>
        <s v="CNR1337503736"/>
        <s v="CNR9751057918"/>
        <s v="CNR7785271464"/>
        <s v="CNR3249065587"/>
        <s v="CNR3946466922"/>
        <s v="CNR9181831031"/>
        <s v="CNR3182755656"/>
        <s v="CNR4021508364"/>
        <s v="CNR9623953551"/>
        <s v="CNR2868717837"/>
        <s v="CNR3156721408"/>
        <s v="CNR6935022617"/>
        <s v="CNR3395579937"/>
        <s v="CNR4480347451"/>
        <s v="CNR1609121267"/>
        <s v="CNR1749612391"/>
        <s v="CNR2306906905"/>
        <s v="CNR2638477716"/>
        <s v="CNR7666482745"/>
        <s v="CNR4584458064"/>
        <s v="CNR3084030422"/>
        <s v="CNR2590767771"/>
        <s v="CNR9358718252"/>
        <s v="CNR3764839034"/>
        <s v="CNR5361043310"/>
        <s v="CNR4054785720"/>
        <s v="CNR9915606494"/>
        <s v="CNR5965705433"/>
        <s v="CNR1457445609"/>
        <s v="CNR4047212212"/>
        <s v="CNR6224348621"/>
        <s v="CNR6616109755"/>
        <s v="CNR2663823565"/>
        <s v="CNR8443595380"/>
        <s v="CNR5132554124"/>
        <s v="CNR3922375086"/>
        <s v="CNR3703025445"/>
        <s v="CNR6209595652"/>
        <s v="CNR6958954808"/>
        <s v="CNR5865145471"/>
        <s v="CNR2331325135"/>
        <s v="CNR7514850148"/>
        <s v="CNR1192529564"/>
        <s v="CNR3797355092"/>
        <s v="CNR7044309334"/>
        <s v="CNR4320010011"/>
        <s v="CNR9133681083"/>
        <s v="CNR3167369294"/>
        <s v="CNR8469007102"/>
        <s v="CNR1926448914"/>
        <s v="CNR1145510494"/>
        <s v="CNR1700086789"/>
        <s v="CNR2167300690"/>
        <s v="CNR3728307049"/>
        <s v="CNR9953490501"/>
        <s v="CNR9927278055"/>
        <s v="CNR5611524078"/>
        <s v="CNR5087886381"/>
        <s v="CNR9295089967"/>
        <s v="CNR4277293686"/>
        <s v="CNR7159688436"/>
        <s v="CNR3906726809"/>
        <s v="CNR2793765612"/>
        <s v="CNR6945561363"/>
        <s v="CNR8911986042"/>
        <s v="CNR2825571629"/>
        <s v="CNR9326227745"/>
        <s v="CNR3144258835"/>
        <s v="CNR6671298261"/>
        <s v="CNR8107122794"/>
        <s v="CNR4533092229"/>
        <s v="CNR8714338678"/>
        <s v="CNR8799457998"/>
        <s v="CNR9476870789"/>
        <s v="CNR9460419391"/>
        <s v="CNR9714506554"/>
        <s v="CNR6986348837"/>
        <s v="CNR8307973463"/>
        <s v="CNR9579637862"/>
        <s v="CNR6484715242"/>
        <s v="CNR1218233804"/>
        <s v="CNR9651566841"/>
        <s v="CNR4589303229"/>
        <s v="CNR2453795031"/>
        <s v="CNR8205724323"/>
        <s v="CNR2111173154"/>
        <s v="CNR2199658521"/>
        <s v="CNR8486450446"/>
        <s v="CNR1232190687"/>
        <s v="CNR2477907913"/>
        <s v="CNR3213808906"/>
        <s v="CNR7330810000"/>
        <s v="CNR2069986740"/>
        <s v="CNR2938599905"/>
        <s v="CNR6101125423"/>
        <s v="CNR2649782478"/>
        <s v="CNR9924834618"/>
        <s v="CNR3330432300"/>
        <s v="CNR9168241991"/>
        <s v="CNR5826282197"/>
        <s v="CNR3966674559"/>
        <s v="CNR3748594478"/>
        <s v="CNR1037944868"/>
        <s v="CNR8445966761"/>
        <s v="CNR1225999069"/>
        <s v="CNR2018452545"/>
        <s v="CNR3676528220"/>
        <s v="CNR8084632177"/>
        <s v="CNR7497645709"/>
        <s v="CNR8584402085"/>
        <s v="CNR2062195887"/>
        <s v="CNR1529956747"/>
        <s v="CNR9166246928"/>
        <s v="CNR4762901201"/>
        <s v="CNR3011005356"/>
        <s v="CNR7272941302"/>
        <s v="CNR6686696593"/>
        <s v="CNR3631851969"/>
        <s v="CNR9140183965"/>
        <s v="CNR9664515840"/>
        <s v="CNR6023919182"/>
        <s v="CNR1993306270"/>
        <s v="CNR8775247655"/>
        <s v="CNR6973514864"/>
        <s v="CNR4640596864"/>
        <s v="CNR7714961455"/>
        <s v="CNR3488004005"/>
        <s v="CNR4817437715"/>
        <s v="CNR1186869861"/>
        <s v="CNR3364811600"/>
        <s v="CNR9185681960"/>
        <s v="CNR5963992255"/>
        <s v="CNR1840571126"/>
        <s v="CNR8180563433"/>
        <s v="CNR1318346324"/>
        <s v="CNR8113433416"/>
        <s v="CNR5537523905"/>
        <s v="CNR4800517658"/>
        <s v="CNR3886791933"/>
        <s v="CNR2724889374"/>
        <s v="CNR3174315720"/>
        <s v="CNR3891850217"/>
        <s v="CNR1343648281"/>
        <s v="CNR3344934116"/>
        <s v="CNR7432154096"/>
        <s v="CNR2909328746"/>
        <s v="CNR9304984224"/>
        <s v="CNR8126098852"/>
        <s v="CNR8393923350"/>
        <s v="CNR5954243276"/>
        <s v="CNR7503100674"/>
        <s v="CNR3251791556"/>
        <s v="CNR5623130935"/>
        <s v="CNR3598631402"/>
        <s v="CNR5098295082"/>
        <s v="CNR6105954010"/>
        <s v="CNR7925309750"/>
        <s v="CNR5191608152"/>
        <s v="CNR5461944545"/>
        <s v="CNR9475348337"/>
        <s v="CNR1167743067"/>
        <s v="CNR9103166984"/>
        <s v="CNR6548879627"/>
        <s v="CNR8493639338"/>
        <s v="CNR4147236208"/>
        <s v="CNR7198060309"/>
        <s v="CNR1365703904"/>
        <s v="CNR2001516949"/>
        <s v="CNR4627014679"/>
        <s v="CNR8587838626"/>
        <s v="CNR2841282008"/>
        <s v="CNR1636751670"/>
        <s v="CNR7276047592"/>
        <s v="CNR4849536879"/>
        <s v="CNR5892379753"/>
        <s v="CNR3757927687"/>
        <s v="CNR8927696203"/>
        <s v="CNR6108483451"/>
        <s v="CNR8425655650"/>
        <s v="CNR4534111323"/>
        <s v="CNR8033586120"/>
        <s v="CNR1686398856"/>
        <s v="CNR2200084187"/>
        <s v="CNR1156263007"/>
        <s v="CNR9907676719"/>
        <s v="CNR4198108595"/>
        <s v="CNR5288079021"/>
        <s v="CNR5716760850"/>
        <s v="CNR4517141942"/>
        <s v="CNR7080512853"/>
        <s v="CNR7882469710"/>
        <s v="CNR4541255164"/>
        <s v="CNR8114188855"/>
        <s v="CNR3829171497"/>
        <s v="CNR5993809508"/>
        <s v="CNR8781089189"/>
        <s v="CNR7662376532"/>
        <s v="CNR5927066775"/>
        <s v="CNR8321886553"/>
        <s v="CNR7949871556"/>
        <s v="CNR3463285152"/>
        <s v="CNR5989750389"/>
        <s v="CNR5597588261"/>
        <s v="CNR1765828952"/>
        <s v="CNR3040464353"/>
        <s v="CNR5573006895"/>
        <s v="CNR6732904501"/>
        <s v="CNR2359103697"/>
        <s v="CNR4074528248"/>
        <s v="CNR1237882301"/>
        <s v="CNR5764953045"/>
        <s v="CNR4720419105"/>
        <s v="CNR8932407172"/>
        <s v="CNR6649462848"/>
        <s v="CNR9695038112"/>
        <s v="CNR5062837968"/>
        <s v="CNR5286392086"/>
        <s v="CNR7856750310"/>
        <s v="CNR9130034268"/>
        <s v="CNR7846105538"/>
        <s v="CNR4917756364"/>
        <s v="CNR4776135136"/>
        <s v="CNR1452851885"/>
        <s v="CNR2342829780"/>
        <s v="CNR3130231215"/>
        <s v="CNR9940163127"/>
        <s v="CNR9260662630"/>
        <s v="CNR7844618063"/>
        <s v="CNR2556700533"/>
        <s v="CNR4849949762"/>
        <s v="CNR8620651033"/>
        <s v="CNR8424506283"/>
        <s v="CNR8735058448"/>
        <s v="CNR1844669882"/>
        <s v="CNR9594303092"/>
        <s v="CNR7033984657"/>
        <s v="CNR8984762118"/>
        <s v="CNR1682371193"/>
        <s v="CNR5869162707"/>
        <s v="CNR9797436981"/>
        <s v="CNR1201971838"/>
        <s v="CNR2256396715"/>
        <s v="CNR3336852261"/>
        <s v="CNR3588282829"/>
        <s v="CNR7043349392"/>
        <s v="CNR2896094281"/>
        <s v="CNR6450135130"/>
        <s v="CNR4384281453"/>
        <s v="CNR6198141407"/>
        <s v="CNR2397424144"/>
        <s v="CNR3504037597"/>
        <s v="CNR1691521719"/>
        <s v="CNR7061789748"/>
        <s v="CNR3227657820"/>
        <s v="CNR6999470834"/>
        <s v="CNR7940574077"/>
        <s v="CNR3090689279"/>
        <s v="CNR6601950097"/>
        <s v="CNR3189991269"/>
        <s v="CNR6961898650"/>
        <s v="CNR7082825263"/>
        <s v="CNR5010422778"/>
        <s v="CNR2603549245"/>
        <s v="CNR6881313859"/>
        <s v="CNR5809649207"/>
        <s v="CNR8291118417"/>
        <s v="CNR7949056612"/>
        <s v="CNR1717459720"/>
        <s v="CNR4846419527"/>
        <s v="CNR1035120168"/>
        <s v="CNR9449474703"/>
        <s v="CNR5250267440"/>
        <s v="CNR3403295809"/>
        <s v="CNR5624917044"/>
        <s v="CNR8959652543"/>
        <s v="CNR8424630675"/>
        <s v="CNR6351961601"/>
        <s v="CNR2224491338"/>
        <s v="CNR6730110582"/>
        <s v="CNR5835995402"/>
        <s v="CNR5517450698"/>
        <s v="CNR5680405572"/>
        <s v="CNR6147057518"/>
        <s v="CNR3694132467"/>
        <s v="CNR5972068851"/>
        <s v="CNR4339782602"/>
        <s v="CNR6238807480"/>
        <s v="CNR3051449199"/>
        <s v="CNR6243203058"/>
        <s v="CNR1973510622"/>
        <s v="CNR8382641111"/>
        <s v="CNR5206791117"/>
        <s v="CNR3073248563"/>
        <s v="CNR3335731874"/>
        <s v="CNR3820983498"/>
        <s v="CNR8972222764"/>
        <s v="CNR9731885794"/>
        <s v="CNR1843772416"/>
        <s v="CNR9747171218"/>
        <s v="CNR8941257667"/>
        <s v="CNR5771761675"/>
        <s v="CNR2815546697"/>
        <s v="CNR7361920343"/>
        <s v="CNR3446711198"/>
        <s v="CNR7984173976"/>
        <s v="CNR4681521564"/>
        <s v="CNR9882726790"/>
        <s v="CNR1381924484"/>
        <s v="CNR1605805321"/>
        <s v="CNR3354233221"/>
        <s v="CNR4640113290"/>
        <s v="CNR8121121772"/>
        <s v="CNR9794153728"/>
        <s v="CNR4879637679"/>
        <s v="CNR9760480362"/>
        <s v="CNR1232183656"/>
        <s v="CNR9517075221"/>
        <s v="CNR4406406120"/>
        <s v="CNR6720082692"/>
        <s v="CNR1505706838"/>
        <s v="CNR2588819717"/>
        <s v="CNR7042785238"/>
        <s v="CNR7712117432"/>
        <s v="CNR4115388152"/>
        <s v="CNR9605256559"/>
        <s v="CNR7077277031"/>
        <s v="CNR7409205336"/>
        <s v="CNR4667858537"/>
        <s v="CNR1541260656"/>
        <s v="CNR5887170438"/>
        <s v="CNR8619896628"/>
        <s v="CNR2181312586"/>
        <s v="CNR6722950248"/>
        <s v="CNR5236097613"/>
        <s v="CNR1990303708"/>
        <s v="CNR7679426305"/>
        <s v="CNR6261693249"/>
        <s v="CNR1875591729"/>
        <s v="CNR1040512012"/>
        <s v="CNR9335228266"/>
        <s v="CNR2045902092"/>
        <s v="CNR2002389382"/>
        <s v="CNR2857376109"/>
        <s v="CNR1223991871"/>
        <s v="CNR6049650167"/>
        <s v="CNR6538504508"/>
        <s v="CNR2135093193"/>
        <s v="CNR7202692939"/>
        <s v="CNR6042327705"/>
        <s v="CNR9843839607"/>
        <s v="CNR5013492559"/>
        <s v="CNR8763938520"/>
        <s v="CNR7363603416"/>
        <s v="CNR2086885343"/>
        <s v="CNR5701597715"/>
        <s v="CNR6715304659"/>
        <s v="CNR9250873020"/>
        <s v="CNR8713592920"/>
        <s v="CNR2623319926"/>
        <s v="CNR7177512908"/>
        <s v="CNR4683736184"/>
        <s v="CNR8122252511"/>
        <s v="CNR8526163257"/>
        <s v="CNR5016822542"/>
        <s v="CNR3706971284"/>
        <s v="CNR4720820977"/>
        <s v="CNR6576464971"/>
        <s v="CNR5332096465"/>
        <s v="CNR6858531073"/>
        <s v="CNR6025500018"/>
        <s v="CNR1892704799"/>
        <s v="CNR4304779477"/>
        <s v="CNR5309470837"/>
        <s v="CNR6929058844"/>
        <s v="CNR2991144566"/>
        <s v="CNR9387858535"/>
        <s v="CNR9318311908"/>
        <s v="CNR4894302739"/>
        <s v="CNR7774273292"/>
        <s v="CNR9382314816"/>
        <s v="CNR2698152792"/>
        <s v="CNR7412678483"/>
        <s v="CNR8387410324"/>
        <s v="CNR9910213096"/>
        <s v="CNR8705517920"/>
        <s v="CNR4645541850"/>
        <s v="CNR6007158930"/>
        <s v="CNR4848929522"/>
        <s v="CNR1287417834"/>
        <s v="CNR3689826949"/>
        <s v="CNR6804920024"/>
        <s v="CNR5383921987"/>
        <s v="CNR1731915592"/>
        <s v="CNR5225219585"/>
        <s v="CNR4651377489"/>
        <s v="CNR6961542678"/>
        <s v="CNR6545105792"/>
        <s v="CNR2789656102"/>
        <s v="CNR2753213890"/>
        <s v="CNR7917331296"/>
        <s v="CNR9236382523"/>
        <s v="CNR6825249198"/>
        <s v="CNR8565039936"/>
        <s v="CNR4684353833"/>
        <s v="CNR2860658237"/>
        <s v="CNR7926547900"/>
        <s v="CNR5636855712"/>
        <s v="CNR4833218122"/>
        <s v="CNR7015510876"/>
        <s v="CNR7154796508"/>
        <s v="CNR3006048636"/>
        <s v="CNR8120785370"/>
        <s v="CNR4934010596"/>
        <s v="CNR1110525611"/>
        <s v="CNR3854789754"/>
        <s v="CNR5946269782"/>
        <s v="CNR2291064910"/>
        <s v="CNR4022678398"/>
        <s v="CNR1689794554"/>
        <s v="CNR3914609570"/>
        <s v="CNR7332596618"/>
        <s v="CNR9051824340"/>
        <s v="CNR2617998067"/>
        <s v="CNR9275549242"/>
        <s v="CNR9945295034"/>
        <s v="CNR2209820729"/>
        <s v="CNR6872687244"/>
        <s v="CNR7105860870"/>
        <s v="CNR8896048781"/>
        <s v="CNR7612724693"/>
        <s v="CNR1201361090"/>
        <s v="CNR7281842396"/>
        <s v="CNR2449576375"/>
        <s v="CNR9187459011"/>
        <s v="CNR1136354960"/>
        <s v="CNR7040611889"/>
        <s v="CNR9532459333"/>
        <s v="CNR1550279049"/>
        <s v="CNR1038150334"/>
        <s v="CNR9934638310"/>
        <s v="CNR7066504449"/>
        <s v="CNR1324243499"/>
        <s v="CNR8274668456"/>
        <s v="CNR8258633103"/>
        <s v="CNR8585702223"/>
        <s v="CNR1924333247"/>
        <s v="CNR7286806086"/>
        <s v="CNR6971516611"/>
        <s v="CNR9086046344"/>
        <s v="CNR5897815904"/>
        <s v="CNR4487235690"/>
        <s v="CNR7595924461"/>
        <s v="CNR6468958510"/>
        <s v="CNR7363102351"/>
        <s v="CNR1653278281"/>
        <s v="CNR1542521868"/>
        <s v="CNR9959724437"/>
        <s v="CNR4153797412"/>
        <s v="CNR7600465251"/>
        <s v="CNR6184667764"/>
        <s v="CNR1781565482"/>
        <s v="CNR2110034512"/>
        <s v="CNR5133678601"/>
        <s v="CNR4984355685"/>
        <s v="CNR8260339690"/>
        <s v="CNR6258572056"/>
        <s v="CNR3433381402"/>
        <s v="CNR6585511305"/>
        <s v="CNR6205132779"/>
        <s v="CNR6450708418"/>
        <s v="CNR7085938387"/>
        <s v="CNR4681063569"/>
        <s v="CNR1377109542"/>
        <s v="CNR9268175086"/>
        <s v="CNR7804934371"/>
        <s v="CNR7780939439"/>
        <s v="CNR1473658657"/>
        <s v="CNR2814557616"/>
        <s v="CNR1018819635"/>
        <s v="CNR4366066011"/>
        <s v="CNR3150541031"/>
        <s v="CNR1935237777"/>
        <s v="CNR4098309933"/>
        <s v="CNR8585700487"/>
        <s v="CNR9838114312"/>
        <s v="CNR1249709629"/>
        <s v="CNR2710198342"/>
        <s v="CNR9164841410"/>
        <s v="CNR7806098026"/>
        <s v="CNR5066652770"/>
        <s v="CNR6952175865"/>
        <s v="CNR8859502884"/>
        <s v="CNR4098557374"/>
        <s v="CNR2569093863"/>
        <s v="CNR8309655258"/>
        <s v="CNR6363479035"/>
        <s v="CNR3854299318"/>
        <s v="CNR8380913736"/>
        <s v="CNR2530335323"/>
        <s v="CNR2697505711"/>
        <s v="CNR2149085004"/>
        <s v="CNR8693012799"/>
        <s v="CNR5557492569"/>
        <s v="CNR1697831226"/>
        <s v="CNR1633298390"/>
        <s v="CNR3232426844"/>
        <s v="CNR2394640249"/>
        <s v="CNR6809743744"/>
        <s v="CNR2726187480"/>
        <s v="CNR5425241137"/>
        <s v="CNR4307860863"/>
        <s v="CNR5769466486"/>
        <s v="CNR8592211985"/>
        <s v="CNR7192506285"/>
        <s v="CNR1361783609"/>
        <s v="CNR6925452906"/>
        <s v="CNR8629801394"/>
        <s v="CNR5314393915"/>
        <s v="CNR8881306029"/>
        <s v="CNR8285225963"/>
        <s v="CNR3853330428"/>
        <s v="CNR8000118725"/>
        <s v="CNR9035744764"/>
        <s v="CNR2886350929"/>
        <s v="CNR8224654168"/>
        <s v="CNR3208493489"/>
        <s v="CNR3331347461"/>
        <s v="CNR8554590041"/>
        <s v="CNR1698187989"/>
        <s v="CNR6126067570"/>
        <s v="CNR8651839046"/>
        <s v="CNR6494211381"/>
        <s v="CNR4285923842"/>
        <s v="CNR6224268696"/>
        <s v="CNR6551008068"/>
        <s v="CNR8683366882"/>
        <s v="CNR6698525561"/>
        <s v="CNR9582194591"/>
        <s v="CNR5113360410"/>
        <s v="CNR2531055791"/>
        <s v="CNR2795591657"/>
        <s v="CNR1780251091"/>
        <s v="CNR5344772750"/>
        <s v="CNR5130738986"/>
        <s v="CNR9551656866"/>
        <s v="CNR6200683668"/>
        <s v="CNR7166539765"/>
        <s v="CNR7126713897"/>
        <s v="CNR9069947437"/>
        <s v="CNR5913536009"/>
        <s v="CNR5765050430"/>
        <s v="CNR4365284788"/>
        <s v="CNR3305567696"/>
        <s v="CNR2430978079"/>
        <s v="CNR9250792112"/>
        <s v="CNR8830740347"/>
        <s v="CNR3846329792"/>
        <s v="CNR3835229633"/>
        <s v="CNR3777737195"/>
        <s v="CNR8740811068"/>
        <s v="CNR7513063066"/>
        <s v="CNR5127476124"/>
        <s v="CNR3855104956"/>
        <s v="CNR1026708050"/>
        <s v="CNR3194334749"/>
        <s v="CNR8830278601"/>
        <s v="CNR1455834756"/>
        <s v="CNR9832242422"/>
        <s v="CNR4730538498"/>
        <s v="CNR5759299680"/>
        <s v="CNR3659714356"/>
        <s v="CNR6791998017"/>
        <s v="CNR4214411556"/>
        <s v="CNR8331264301"/>
        <s v="CNR8675593192"/>
        <s v="CNR8582806465"/>
        <s v="CNR4655810700"/>
        <s v="CNR8652390507"/>
        <s v="CNR6000776340"/>
        <s v="CNR7883354388"/>
        <s v="CNR1828141983"/>
        <s v="CNR3403782591"/>
        <s v="CNR7457166114"/>
        <s v="CNR8072754436"/>
        <s v="CNR8359820269"/>
        <s v="CNR7412632970"/>
        <s v="CNR7102339579"/>
        <s v="CNR1227783555"/>
        <s v="CNR4473240544"/>
        <s v="CNR1384189529"/>
        <s v="CNR1680697779"/>
        <s v="CNR8809507217"/>
        <s v="CNR2471601296"/>
        <s v="CNR5047444432"/>
        <s v="CNR1989668986"/>
        <s v="CNR6517214326"/>
        <s v="CNR1973043665"/>
        <s v="CNR5859662688"/>
        <s v="CNR6890930704"/>
        <s v="CNR9527540146"/>
        <s v="CNR5377628878"/>
        <s v="CNR3974138602"/>
        <s v="CNR6040660540"/>
        <s v="CNR2512175769"/>
        <s v="CNR2318428493"/>
        <s v="CNR1039795324"/>
        <s v="CNR9190930928"/>
        <s v="CNR3895480603"/>
        <s v="CNR9184825651"/>
        <s v="CNR2298366719"/>
        <s v="CNR2869425423"/>
        <s v="CNR6887952765"/>
        <s v="CNR2977093120"/>
        <s v="CNR2476664285"/>
        <s v="CNR5195889338"/>
        <s v="CNR5790812030"/>
        <s v="CNR1211918260"/>
        <s v="CNR5306239709"/>
        <s v="CNR2502388988"/>
        <s v="CNR2982891689"/>
        <s v="CNR5425343898"/>
        <s v="CNR6359700014"/>
        <s v="CNR8660665105"/>
        <s v="CNR6437346250"/>
        <s v="CNR7828545983"/>
        <s v="CNR4282393363"/>
        <s v="CNR2650407695"/>
        <s v="CNR2167663243"/>
        <s v="CNR3966405061"/>
        <s v="CNR3455880753"/>
        <s v="CNR3329565009"/>
        <s v="CNR8081600395"/>
        <s v="CNR7590775318"/>
        <s v="CNR4421908929"/>
        <s v="CNR2193550709"/>
        <s v="CNR5720415944"/>
        <s v="CNR4994774964"/>
        <s v="CNR4798146112"/>
        <s v="CNR8957443171"/>
        <s v="CNR9996835263"/>
        <s v="CNR1559791569"/>
        <s v="CNR2151359746"/>
        <s v="CNR9611833626"/>
        <s v="CNR8816169151"/>
        <s v="CNR8676086227"/>
        <s v="CNR5290448393"/>
        <s v="CNR1647499489"/>
        <s v="CNR4512257700"/>
        <s v="CNR7626172797"/>
        <s v="CNR5792369274"/>
        <s v="CNR1356571465"/>
        <s v="CNR6656240073"/>
        <s v="CNR6040582725"/>
        <s v="CNR5053450279"/>
        <s v="CNR6228171869"/>
        <s v="CNR2467447785"/>
        <s v="CNR9315838414"/>
        <s v="CNR7069806081"/>
        <s v="CNR9635651081"/>
        <s v="CNR8896406763"/>
        <s v="CNR2851831826"/>
        <s v="CNR9224155026"/>
        <s v="CNR7958348146"/>
        <s v="CNR5751872617"/>
        <s v="CNR6380249427"/>
        <s v="CNR9456157918"/>
        <s v="CNR2132902824"/>
        <s v="CNR7180384455"/>
        <s v="CNR7705500731"/>
        <s v="CNR2542665182"/>
        <s v="CNR5227761466"/>
        <s v="CNR3383287063"/>
        <s v="CNR8494152845"/>
        <s v="CNR6576940861"/>
        <s v="CNR4404495407"/>
        <s v="CNR9374601335"/>
        <s v="CNR9213742930"/>
        <s v="CNR8018251545"/>
        <s v="CNR7067037446"/>
        <s v="CNR4500969739"/>
        <s v="CNR7344250800"/>
        <s v="CNR3916671381"/>
        <s v="CNR7023267257"/>
        <s v="CNR4797466156"/>
        <s v="CNR5309815446"/>
        <s v="CNR7934064653"/>
        <s v="CNR9183518670"/>
        <s v="CNR4456695751"/>
        <s v="CNR3657973135"/>
        <s v="CNR7584295173"/>
        <s v="CNR7887766369"/>
        <s v="CNR2687890228"/>
        <s v="CNR5983295769"/>
        <s v="CNR2093637495"/>
        <s v="CNR6372745238"/>
        <s v="CNR5242914188"/>
        <s v="CNR4300387278"/>
        <s v="CNR2901004304"/>
        <s v="CNR6385982034"/>
        <s v="CNR3532040009"/>
        <s v="CNR6975526908"/>
        <s v="CNR4643944058"/>
        <s v="CNR7232541636"/>
        <s v="CNR2646114827"/>
        <s v="CNR9449035851"/>
        <s v="CNR9643471592"/>
        <s v="CNR4304846920"/>
        <s v="CNR7774574602"/>
        <s v="CNR8933560236"/>
        <s v="CNR7539916176"/>
        <s v="CNR9545684124"/>
        <s v="CNR2498652332"/>
        <s v="CNR3551923521"/>
        <s v="CNR5576807009"/>
        <s v="CNR1916033778"/>
        <s v="CNR4984451530"/>
        <s v="CNR1296947185"/>
        <s v="CNR3889397630"/>
        <s v="CNR6721881881"/>
        <s v="CNR5562313457"/>
        <s v="CNR8504803634"/>
        <s v="CNR4307274103"/>
        <s v="CNR1584895560"/>
        <s v="CNR9041490397"/>
        <s v="CNR7800820914"/>
        <s v="CNR1925752012"/>
        <s v="CNR1697877452"/>
        <s v="CNR5937335115"/>
        <s v="CNR1437466238"/>
        <s v="CNR1004838169"/>
        <s v="CNR4931974706"/>
        <s v="CNR6541818928"/>
        <s v="CNR2627939685"/>
        <s v="CNR2097279507"/>
        <s v="CNR3610023684"/>
        <s v="CNR5389005304"/>
        <s v="CNR7343237735"/>
        <s v="CNR2248122836"/>
        <s v="CNR5925208359"/>
        <s v="CNR1171515741"/>
        <s v="CNR3904133681"/>
        <s v="CNR3767693661"/>
        <s v="CNR9358956987"/>
        <s v="CNR5718057649"/>
        <s v="CNR3026365629"/>
        <s v="CNR2707368360"/>
        <s v="CNR6313755170"/>
        <s v="CNR2404745292"/>
        <s v="CNR8274748772"/>
        <s v="CNR3137466043"/>
        <s v="CNR6589423127"/>
        <s v="CNR4696550498"/>
        <s v="CNR6093595713"/>
        <s v="CNR9155687585"/>
        <s v="CNR2105549653"/>
        <s v="CNR8573941447"/>
        <s v="CNR5300007532"/>
        <s v="CNR3243919322"/>
        <s v="CNR1313185347"/>
        <s v="CNR5805274547"/>
        <s v="CNR8192848431"/>
        <s v="CNR1050862551"/>
        <s v="CNR6180853586"/>
        <s v="CNR7528767163"/>
        <s v="CNR3230738106"/>
        <s v="CNR7905006800"/>
        <s v="CNR2412999530"/>
        <s v="CNR1771068201"/>
        <s v="CNR9612475758"/>
        <s v="CNR1744996200"/>
        <s v="CNR2463691325"/>
        <s v="CNR4457370063"/>
        <s v="CNR4249177698"/>
        <s v="CNR6118459039"/>
        <s v="CNR7073903943"/>
        <s v="CNR7612462568"/>
        <s v="CNR8057156470"/>
        <s v="CNR3596308909"/>
        <s v="CNR7190747447"/>
        <s v="CNR8428341317"/>
        <s v="CNR4648075509"/>
        <s v="CNR1085434329"/>
        <s v="CNR8298405035"/>
        <s v="CNR5549372289"/>
        <s v="CNR6990777200"/>
        <s v="CNR7043652704"/>
        <s v="CNR8230209523"/>
        <s v="CNR1360711015"/>
        <s v="CNR8993083597"/>
        <s v="CNR1971708564"/>
        <s v="CNR8721362991"/>
        <s v="CNR2510917382"/>
        <s v="CNR8598659855"/>
        <s v="CNR1963299944"/>
        <s v="CNR1141585019"/>
        <s v="CNR6258553089"/>
        <s v="CNR7945486523"/>
        <s v="CNR7749670747"/>
        <s v="CNR5244746577"/>
        <s v="CNR9660199376"/>
        <s v="CNR2648103963"/>
        <s v="CNR5347063949"/>
        <s v="CNR3948299236"/>
        <s v="CNR5017175184"/>
        <s v="CNR4453129283"/>
        <s v="CNR4715017898"/>
        <s v="CNR3183530078"/>
        <s v="CNR6124515803"/>
        <s v="CNR8297786352"/>
        <s v="CNR5541819249"/>
        <s v="CNR2835049589"/>
        <s v="CNR2825998410"/>
        <s v="CNR9434523252"/>
        <s v="CNR5465830242"/>
        <s v="CNR6123446463"/>
        <s v="CNR5741963970"/>
        <s v="CNR3907506093"/>
        <s v="CNR9882066147"/>
        <s v="CNR9741206400"/>
        <s v="CNR8768480909"/>
        <s v="CNR2578938512"/>
        <s v="CNR5976384231"/>
        <s v="CNR9347729771"/>
        <s v="CNR3223715838"/>
        <s v="CNR5421989783"/>
        <s v="CNR5664796514"/>
        <s v="CNR7174496573"/>
        <s v="CNR6494723884"/>
        <s v="CNR4375538405"/>
        <s v="CNR1528681471"/>
        <s v="CNR2221636846"/>
        <s v="CNR6906977417"/>
        <s v="CNR9843073805"/>
        <s v="CNR9151211206"/>
        <s v="CNR7294829844"/>
        <s v="CNR4251760627"/>
        <s v="CNR4782436678"/>
        <s v="CNR9272724148"/>
        <s v="CNR9138347081"/>
        <s v="CNR5443417327"/>
        <s v="CNR6894539361"/>
        <s v="CNR6492535530"/>
        <s v="CNR8871704300"/>
        <s v="CNR3965854298"/>
        <s v="CNR2448674308"/>
        <s v="CNR9952233698"/>
        <s v="CNR9984594770"/>
        <s v="CNR6804206536"/>
        <s v="CNR4099657115"/>
        <s v="CNR4464436362"/>
        <s v="CNR7369339859"/>
        <s v="CNR5199347825"/>
        <s v="CNR1747958517"/>
        <s v="CNR9819334741"/>
        <s v="CNR7089604870"/>
        <s v="CNR3564058375"/>
        <s v="CNR6713483563"/>
        <s v="CNR6093749855"/>
        <s v="CNR2674356170"/>
        <s v="CNR3103152354"/>
        <s v="CNR8751679873"/>
        <s v="CNR8121473896"/>
        <s v="CNR5850410236"/>
        <s v="CNR6584910107"/>
        <s v="CNR4539990317"/>
        <s v="CNR2997861966"/>
        <s v="CNR8958170979"/>
        <s v="CNR5736672105"/>
        <s v="CNR5615127365"/>
        <s v="CNR7201148222"/>
        <s v="CNR2219422860"/>
        <s v="CNR5143410568"/>
        <s v="CNR5435596900"/>
        <s v="CNR2295995385"/>
        <s v="CNR9728310452"/>
        <s v="CNR2732498662"/>
        <s v="CNR7589134152"/>
        <s v="CNR5699663767"/>
        <s v="CNR9573842552"/>
        <s v="CNR6336150320"/>
        <s v="CNR8059411275"/>
        <s v="CNR4370063727"/>
        <s v="CNR2093568016"/>
        <s v="CNR1397111650"/>
        <s v="CNR4639304668"/>
        <s v="CNR9278402371"/>
        <s v="CNR5577767545"/>
        <s v="CNR7559328077"/>
        <s v="CNR5406621923"/>
        <s v="CNR7754995845"/>
        <s v="CNR8648797933"/>
        <s v="CNR7167994124"/>
        <s v="CNR8704184443"/>
        <s v="CNR7333268511"/>
        <s v="CNR1752815969"/>
        <s v="CNR6022015040"/>
        <s v="CNR3299902457"/>
        <s v="CNR9361970391"/>
        <s v="CNR8901429270"/>
        <s v="CNR5385052643"/>
        <s v="CNR5012332929"/>
        <s v="CNR4368306066"/>
        <s v="CNR7055722291"/>
        <s v="CNR4483652553"/>
        <s v="CNR8426545872"/>
        <s v="CNR4313452189"/>
        <s v="CNR1834371537"/>
        <s v="CNR4999906835"/>
        <s v="CNR7843304032"/>
        <s v="CNR2255298333"/>
        <s v="CNR2188873856"/>
        <s v="CNR1812438695"/>
        <s v="CNR9256059967"/>
        <s v="CNR3136533996"/>
        <s v="CNR8198157477"/>
        <s v="CNR4333788627"/>
        <s v="CNR9564254479"/>
        <s v="CNR7221160789"/>
        <s v="CNR1280169053"/>
        <s v="CNR3977117776"/>
        <s v="CNR8135610885"/>
        <s v="CNR4808707202"/>
        <s v="CNR8461975671"/>
        <s v="CNR7442823640"/>
        <s v="CNR9458036676"/>
        <s v="CNR6035543436"/>
        <s v="CNR1537653307"/>
        <s v="CNR4871798419"/>
        <s v="CNR9723717932"/>
        <s v="CNR1918834978"/>
        <s v="CNR8104717472"/>
        <s v="CNR8681746659"/>
        <s v="CNR2104935822"/>
        <s v="CNR6903211962"/>
        <s v="CNR3156387870"/>
        <s v="CNR6078907669"/>
        <s v="CNR5084142426"/>
        <s v="CNR4782062284"/>
        <s v="CNR6647771024"/>
        <s v="CNR6965308155"/>
        <s v="CNR3772805879"/>
        <s v="CNR8241084931"/>
        <s v="CNR4492742152"/>
        <s v="CNR7916606039"/>
        <s v="CNR8815471702"/>
        <s v="CNR7528041649"/>
        <s v="CNR7667678670"/>
        <s v="CNR2280786563"/>
        <s v="CNR8212087657"/>
        <s v="CNR3553257754"/>
        <s v="CNR5016841902"/>
        <s v="CNR6388955506"/>
        <s v="CNR3211314174"/>
        <s v="CNR6420639325"/>
        <s v="CNR1541789709"/>
        <s v="CNR3625684453"/>
        <s v="CNR9260554681"/>
        <s v="CNR2204314697"/>
        <s v="CNR6886067616"/>
        <s v="CNR1819349141"/>
        <s v="CNR3215396673"/>
        <s v="CNR2770300849"/>
        <s v="CNR4393387214"/>
        <s v="CNR6253646825"/>
        <s v="CNR1380097747"/>
        <s v="CNR5053918519"/>
        <s v="CNR5556558579"/>
        <s v="CNR8053412816"/>
        <s v="CNR6166964353"/>
        <s v="CNR4795089831"/>
        <s v="CNR7607971080"/>
        <s v="CNR3544770639"/>
        <s v="CNR8828902645"/>
        <s v="CNR2329761115"/>
        <s v="CNR6016488085"/>
        <s v="CNR6133845343"/>
        <s v="CNR5944623233"/>
        <s v="CNR6276161382"/>
        <s v="CNR6877685018"/>
        <s v="CNR8237555611"/>
        <s v="CNR3158791558"/>
        <s v="CNR5226218313"/>
        <s v="CNR5062872428"/>
        <s v="CNR9767271166"/>
        <s v="CNR8714051886"/>
        <s v="CNR8765620434"/>
        <s v="CNR1948307601"/>
        <s v="CNR6334459287"/>
        <s v="CNR2525374225"/>
        <s v="CNR7966548560"/>
        <s v="CNR6730963415"/>
        <s v="CNR3518088238"/>
        <s v="CNR6211657256"/>
        <s v="CNR1218151014"/>
        <s v="CNR3110296688"/>
        <s v="CNR2432497222"/>
        <s v="CNR1075899938"/>
        <s v="CNR3266220535"/>
        <s v="CNR3723731454"/>
        <s v="CNR7408789894"/>
        <s v="CNR7856399484"/>
        <s v="CNR6997565924"/>
        <s v="CNR1932498280"/>
        <s v="CNR7506400850"/>
        <s v="CNR4894658230"/>
        <s v="CNR5037890414"/>
        <s v="CNR7635439345"/>
        <s v="CNR3952325000"/>
        <s v="CNR7638217900"/>
        <s v="CNR4621314427"/>
        <s v="CNR5274809420"/>
        <s v="CNR5292259627"/>
        <s v="CNR6402349306"/>
        <s v="CNR5231273864"/>
        <s v="CNR8364340519"/>
        <s v="CNR6784000828"/>
        <s v="CNR1013811805"/>
        <s v="CNR5171247686"/>
        <s v="CNR7068686695"/>
        <s v="CNR1684650448"/>
        <s v="CNR9236783573"/>
        <s v="CNR6715569266"/>
        <s v="CNR4584477555"/>
        <s v="CNR6791091276"/>
        <s v="CNR1754586577"/>
        <s v="CNR2206024005"/>
        <s v="CNR8413561906"/>
        <s v="CNR8479959018"/>
        <s v="CNR8093719364"/>
        <s v="CNR8095721214"/>
        <s v="CNR1953312164"/>
        <s v="CNR3558615521"/>
        <s v="CNR2434759401"/>
        <s v="CNR6121861239"/>
        <s v="CNR2014502252"/>
        <s v="CNR4324753313"/>
        <s v="CNR3308894743"/>
        <s v="CNR1134998849"/>
        <s v="CNR2971281405"/>
        <s v="CNR9496891669"/>
        <s v="CNR2221555092"/>
        <s v="CNR5141666766"/>
        <s v="CNR3083119557"/>
        <s v="CNR3384828654"/>
        <s v="CNR6901024913"/>
        <s v="CNR2250086472"/>
        <s v="CNR3167991948"/>
        <s v="CNR8249209969"/>
        <s v="CNR9577699476"/>
        <s v="CNR9032426024"/>
        <s v="CNR4284980684"/>
        <s v="CNR3010266437"/>
        <s v="CNR6995281241"/>
        <s v="CNR9664163694"/>
        <s v="CNR8271323107"/>
        <s v="CNR3862379929"/>
        <s v="CNR6639687397"/>
        <s v="CNR6866778273"/>
        <s v="CNR5500508185"/>
        <s v="CNR8486133102"/>
        <s v="CNR4990489122"/>
        <s v="CNR2265601711"/>
        <s v="CNR3444395081"/>
        <s v="CNR6254095680"/>
        <s v="CNR9219416106"/>
        <s v="CNR5539745414"/>
        <s v="CNR1831600006"/>
        <s v="CNR4975688739"/>
        <s v="CNR3296421502"/>
        <s v="CNR1613071722"/>
        <s v="CNR9377025032"/>
        <s v="CNR4324309694"/>
        <s v="CNR8225884708"/>
        <s v="CNR2923549919"/>
        <s v="CNR9605365072"/>
        <s v="CNR8172802927"/>
        <s v="CNR5832207696"/>
        <s v="CNR5473053253"/>
        <s v="CNR4814411182"/>
        <s v="CNR9681569110"/>
        <s v="CNR6046873797"/>
        <s v="CNR7484252867"/>
        <s v="CNR2341774567"/>
        <s v="CNR5877631943"/>
        <s v="CNR9265405977"/>
        <s v="CNR9524882689"/>
        <s v="CNR6744092128"/>
        <s v="CNR6121432572"/>
        <s v="CNR8274143656"/>
        <s v="CNR1706645055"/>
        <s v="CNR5079072254"/>
        <s v="CNR4457723039"/>
        <s v="CNR2738346104"/>
        <s v="CNR9492202945"/>
        <s v="CNR6139879668"/>
        <s v="CNR5837686765"/>
        <s v="CNR6042106748"/>
        <s v="CNR1553813676"/>
        <s v="CNR5445651498"/>
        <s v="CNR5917292965"/>
        <s v="CNR7082086197"/>
        <s v="CNR8672788739"/>
        <s v="CNR3418839973"/>
        <s v="CNR1871429388"/>
        <s v="CNR4196859501"/>
        <s v="CNR9984297305"/>
        <s v="CNR3428245604"/>
        <s v="CNR9976479414"/>
        <s v="CNR5850901951"/>
        <s v="CNR2718676576"/>
        <s v="CNR1126001047"/>
        <s v="CNR7624304075"/>
        <s v="CNR6766506428"/>
        <s v="CNR9223174995"/>
        <s v="CNR4022573845"/>
        <s v="CNR9862301994"/>
        <s v="CNR2976355054"/>
        <s v="CNR4854437018"/>
        <s v="CNR6241958419"/>
        <s v="CNR7344268263"/>
        <s v="CNR7172141920"/>
        <s v="CNR4100744094"/>
        <s v="CNR6594186749"/>
        <s v="CNR3375493461"/>
        <s v="CNR9777728941"/>
        <s v="CNR3034541266"/>
        <s v="CNR3417433834"/>
        <s v="CNR4321635773"/>
        <s v="CNR4727647944"/>
        <s v="CNR3793946518"/>
        <s v="CNR4529795838"/>
        <s v="CNR2803447972"/>
        <s v="CNR8107207475"/>
        <s v="CNR6448581174"/>
        <s v="CNR7943307924"/>
        <s v="CNR2270242658"/>
        <s v="CNR2997211084"/>
        <s v="CNR5671914033"/>
        <s v="CNR1555010034"/>
        <s v="CNR1997720460"/>
        <s v="CNR3636629283"/>
        <s v="CNR4108875773"/>
        <s v="CNR2280042433"/>
        <s v="CNR3789725303"/>
        <s v="CNR9815948247"/>
        <s v="CNR3411334105"/>
        <s v="CNR1322936250"/>
        <s v="CNR5802586085"/>
        <s v="CNR1153918371"/>
        <s v="CNR2584745199"/>
        <s v="CNR8905258253"/>
        <s v="CNR8923047598"/>
        <s v="CNR9862167018"/>
        <s v="CNR1112394941"/>
        <s v="CNR3394218730"/>
        <s v="CNR2599361418"/>
        <s v="CNR3270367341"/>
        <s v="CNR9567722327"/>
        <s v="CNR6010995469"/>
        <s v="CNR1861503058"/>
        <s v="CNR6383816700"/>
        <s v="CNR7494842006"/>
        <s v="CNR9105504866"/>
        <s v="CNR1824924824"/>
        <s v="CNR2298009002"/>
        <s v="CNR1296476442"/>
        <s v="CNR3547663973"/>
        <s v="CNR3296960073"/>
        <s v="CNR9219213041"/>
        <s v="CNR8710164338"/>
        <s v="CNR7661017667"/>
        <s v="CNR3756911766"/>
        <s v="CNR4767519502"/>
        <s v="CNR9703990163"/>
        <s v="CNR2331596525"/>
        <s v="CNR9563449186"/>
        <s v="CNR2309619618"/>
        <s v="CNR8976687521"/>
        <s v="CNR7094785347"/>
        <s v="CNR9951442943"/>
        <s v="CNR4059289119"/>
        <s v="CNR1149407640"/>
        <s v="CNR2046197616"/>
        <s v="CNR8633231777"/>
        <s v="CNR3461547093"/>
        <s v="CNR2685166123"/>
        <s v="CNR3476652313"/>
        <s v="CNR5209577811"/>
        <s v="CNR6284903763"/>
        <s v="CNR2917921617"/>
        <s v="CNR4554299999"/>
        <s v="CNR2441993080"/>
        <s v="CNR7573609186"/>
        <s v="CNR3424191244"/>
        <s v="CNR8967818092"/>
        <s v="CNR3662850090"/>
        <s v="CNR5245711388"/>
        <s v="CNR5098121418"/>
        <s v="CNR8658524456"/>
        <s v="CNR4892451101"/>
        <s v="CNR1490468544"/>
        <s v="CNR3500429121"/>
        <s v="CNR9267480628"/>
        <s v="CNR4524792537"/>
        <s v="CNR5333246807"/>
        <s v="CNR6849606413"/>
        <s v="CNR9035985084"/>
        <s v="CNR7697844161"/>
        <s v="CNR6641616692"/>
        <s v="CNR1793429261"/>
        <s v="CNR2924135219"/>
        <s v="CNR4433853799"/>
        <s v="CNR6518974924"/>
        <s v="CNR3598448414"/>
        <s v="CNR8135094627"/>
        <s v="CNR1331511158"/>
        <s v="CNR8159343352"/>
        <s v="CNR8956464367"/>
        <s v="CNR1101254365"/>
        <s v="CNR5803812409"/>
        <s v="CNR7388362948"/>
        <s v="CNR5713210756"/>
        <s v="CNR2222984769"/>
        <s v="CNR3793747321"/>
        <s v="CNR2779789028"/>
        <s v="CNR7130206833"/>
        <s v="CNR6040242302"/>
        <s v="CNR4822989304"/>
        <s v="CNR4485394942"/>
        <s v="CNR8460179588"/>
        <s v="CNR4647427812"/>
        <s v="CNR7664089397"/>
        <s v="CNR2452972768"/>
        <s v="CNR5911641188"/>
        <s v="CNR2894597530"/>
        <s v="CNR7401060031"/>
        <s v="CNR8427291269"/>
        <s v="CNR4943532610"/>
        <s v="CNR9961166491"/>
        <s v="CNR4970589745"/>
        <s v="CNR7785515155"/>
        <s v="CNR3568707973"/>
        <s v="CNR6983104858"/>
        <s v="CNR8981527398"/>
        <s v="CNR5070377366"/>
        <s v="CNR9134849510"/>
        <s v="CNR4722269155"/>
        <s v="CNR7018932102"/>
        <s v="CNR7751684061"/>
        <s v="CNR1180331247"/>
        <s v="CNR7130941549"/>
        <s v="CNR8474478075"/>
        <s v="CNR5930019491"/>
        <s v="CNR2798237006"/>
        <s v="CNR9782110695"/>
        <s v="CNR6513484463"/>
        <s v="CNR4070531745"/>
        <s v="CNR4734542591"/>
        <s v="CNR2857333928"/>
        <s v="CNR3624484274"/>
        <s v="CNR2175367975"/>
        <s v="CNR2210210206"/>
        <s v="CNR3494439980"/>
        <s v="CNR9764300262"/>
        <s v="CNR2171028098"/>
        <s v="CNR2094608476"/>
        <s v="CNR8834725723"/>
        <s v="CNR5035731951"/>
        <s v="CNR7742105464"/>
        <s v="CNR7687160832"/>
        <s v="CNR2760981702"/>
        <s v="CNR9954483237"/>
        <s v="CNR8605856404"/>
        <s v="CNR9395215356"/>
        <s v="CNR4913900548"/>
        <s v="CNR7980105755"/>
        <s v="CNR1403105854"/>
        <s v="CNR3659344135"/>
        <s v="CNR4150241777"/>
        <s v="CNR9654855291"/>
        <s v="CNR9850512964"/>
        <s v="CNR3466453595"/>
        <s v="CNR9930370768"/>
        <s v="CNR3131531089"/>
        <s v="CNR3531690308"/>
        <s v="CNR6870116706"/>
        <s v="CNR2856106820"/>
        <s v="CNR9130604719"/>
        <s v="CNR7366266033"/>
        <s v="CNR3439051565"/>
        <s v="CNR2926932843"/>
        <s v="CNR6750746672"/>
        <s v="CNR2189622755"/>
        <s v="CNR6348178557"/>
        <s v="CNR4901243492"/>
        <s v="CNR1564253688"/>
        <s v="CNR2820230001"/>
        <s v="CNR3815617893"/>
        <s v="CNR2138233825"/>
        <s v="CNR3292253626"/>
        <s v="CNR4915675909"/>
        <s v="CNR7192691771"/>
        <s v="CNR3277053610"/>
        <s v="CNR8315237034"/>
        <s v="CNR5529869996"/>
        <s v="CNR8499784209"/>
        <s v="CNR2753413205"/>
        <s v="CNR3706159288"/>
        <s v="CNR2388186257"/>
        <s v="CNR1045729080"/>
        <s v="CNR4112085305"/>
        <s v="CNR6737431728"/>
        <s v="CNR2820367469"/>
        <s v="CNR4964128589"/>
        <s v="CNR9788927015"/>
        <s v="CNR6074377711"/>
        <s v="CNR1095437167"/>
        <s v="CNR7100731338"/>
        <s v="CNR5423989398"/>
        <s v="CNR3191604217"/>
        <s v="CNR5126330839"/>
        <s v="CNR7714444323"/>
        <s v="CNR3137042019"/>
        <s v="CNR9616012704"/>
        <s v="CNR4793781351"/>
        <s v="CNR8815214230"/>
        <s v="CNR1578761323"/>
        <s v="CNR2141960697"/>
        <s v="CNR6466840865"/>
        <s v="CNR3055252862"/>
        <s v="CNR7835862384"/>
        <s v="CNR1351904790"/>
        <s v="CNR9803939944"/>
        <s v="CNR1793336191"/>
        <s v="CNR5396404525"/>
        <s v="CNR3885781156"/>
        <s v="CNR7074452822"/>
        <s v="CNR9598588502"/>
        <s v="CNR1315868376"/>
        <s v="CNR3242764796"/>
        <s v="CNR9129117857"/>
        <s v="CNR4131342949"/>
        <s v="CNR6765416505"/>
        <s v="CNR7267150049"/>
        <s v="CNR8368518830"/>
        <s v="CNR8136946092"/>
        <s v="CNR5855815268"/>
        <s v="CNR1835253228"/>
        <s v="CNR6222152877"/>
        <s v="CNR2357068005"/>
        <s v="CNR8920563405"/>
        <s v="CNR3669824369"/>
        <s v="CNR7391862934"/>
        <s v="CNR4792405081"/>
        <s v="CNR8728676689"/>
        <s v="CNR6732613457"/>
        <s v="CNR9788016373"/>
        <s v="CNR5587790080"/>
        <s v="CNR5938467498"/>
        <s v="CNR3016475316"/>
        <s v="CNR6266675724"/>
        <s v="CNR8616213702"/>
        <s v="CNR8542194686"/>
        <s v="CNR4003656309"/>
        <s v="CNR5593769455"/>
        <s v="CNR4364387749"/>
        <s v="CNR6275333204"/>
        <s v="CNR5657893551"/>
        <s v="CNR2509165519"/>
        <s v="CNR3685853154"/>
        <s v="CNR9751771783"/>
        <s v="CNR4531166847"/>
        <s v="CNR8976064038"/>
        <s v="CNR6319674100"/>
        <s v="CNR3679155050"/>
        <s v="CNR5235304534"/>
        <s v="CNR8239380926"/>
        <s v="CNR9530519165"/>
        <s v="CNR5587738656"/>
        <s v="CNR5459778690"/>
        <s v="CNR3654827082"/>
        <s v="CNR4142077801"/>
        <s v="CNR7902243107"/>
        <s v="CNR5005777474"/>
        <s v="CNR9365136927"/>
        <s v="CNR5557438430"/>
        <s v="CNR8773191824"/>
        <s v="CNR4047241896"/>
        <s v="CNR1905582959"/>
        <s v="CNR9450180843"/>
        <s v="CNR2482193939"/>
        <s v="CNR5309250071"/>
        <s v="CNR2092987062"/>
        <s v="CNR8558773636"/>
        <s v="CNR7459607546"/>
        <s v="CNR3273668390"/>
        <s v="CNR1136510233"/>
        <s v="CNR3996196615"/>
        <s v="CNR4940111665"/>
        <s v="CNR5886368174"/>
        <s v="CNR3202113019"/>
        <s v="CNR7200466776"/>
        <s v="CNR6649153307"/>
        <s v="CNR4399533433"/>
        <s v="CNR9220179384"/>
        <s v="CNR8367338252"/>
        <s v="CNR9637947510"/>
        <s v="CNR4070839222"/>
        <s v="CNR2768163393"/>
        <s v="CNR7143313454"/>
        <s v="CNR4049412680"/>
      </sharedItems>
    </cacheField>
    <cacheField name="Booking_Status" numFmtId="0">
      <sharedItems/>
    </cacheField>
    <cacheField name="Customer_ID" numFmtId="0">
      <sharedItems/>
    </cacheField>
    <cacheField name="Vehicle_Type" numFmtId="0">
      <sharedItems/>
    </cacheField>
    <cacheField name="Pickup_Location" numFmtId="0">
      <sharedItems/>
    </cacheField>
    <cacheField name="Drop_Location" numFmtId="0">
      <sharedItems/>
    </cacheField>
    <cacheField name="V_TAT" numFmtId="0">
      <sharedItems containsMixedTypes="1" containsNumber="1" containsInteger="1" minValue="35" maxValue="308"/>
    </cacheField>
    <cacheField name="C_TAT" numFmtId="0">
      <sharedItems containsMixedTypes="1" containsNumber="1" containsInteger="1" minValue="25" maxValue="145"/>
    </cacheField>
    <cacheField name="Canceled_Rides_by_Customer" numFmtId="0">
      <sharedItems/>
    </cacheField>
    <cacheField name="Canceled_Rides_by_Driver" numFmtId="0">
      <sharedItems/>
    </cacheField>
    <cacheField name="Incomplete_Rides" numFmtId="0">
      <sharedItems/>
    </cacheField>
    <cacheField name="Incomplete_Rides_Reason" numFmtId="0">
      <sharedItems/>
    </cacheField>
    <cacheField name="Booking_Value" numFmtId="0">
      <sharedItems containsSemiMixedTypes="0" containsString="0" containsNumber="1" containsInteger="1" minValue="100" maxValue="2999"/>
    </cacheField>
    <cacheField name="Payment_Method" numFmtId="0">
      <sharedItems/>
    </cacheField>
    <cacheField name="Ride_Distance" numFmtId="0">
      <sharedItems containsSemiMixedTypes="0" containsString="0" containsNumber="1" containsInteger="1" minValue="0" maxValue="49"/>
    </cacheField>
    <cacheField name="Driver_Ratings" numFmtId="0">
      <sharedItems containsMixedTypes="1" containsNumber="1" minValue="3" maxValue="5"/>
    </cacheField>
    <cacheField name="Customer_Rating" numFmtId="0">
      <sharedItems containsMixedTypes="1" containsNumber="1" minValue="3" maxValue="5"/>
    </cacheField>
    <cacheField name="Vehicle Images" numFmtId="0">
      <sharedItems/>
    </cacheField>
    <cacheField name="Minutes (Date)" numFmtId="0" databaseField="0">
      <fieldGroup base="0">
        <rangePr groupBy="minutes" startDate="2024-07-01T00:02:00" endDate="2024-07-30T23:56:00"/>
        <groupItems count="62">
          <s v="&lt;01-07-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0-07-2024"/>
        </groupItems>
      </fieldGroup>
    </cacheField>
    <cacheField name="Hours (Date)" numFmtId="0" databaseField="0">
      <fieldGroup base="0">
        <rangePr groupBy="hours" startDate="2024-07-01T00:02:00" endDate="2024-07-30T23:56:00"/>
        <groupItems count="26">
          <s v="&lt;01-07-2024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30-07-2024"/>
        </groupItems>
      </fieldGroup>
    </cacheField>
    <cacheField name="Days (Date)" numFmtId="0" databaseField="0">
      <fieldGroup base="0">
        <rangePr groupBy="days" startDate="2024-07-01T00:02:00" endDate="2024-07-30T23:56:00"/>
        <groupItems count="368">
          <s v="&lt;01-07-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0-07-2024"/>
        </groupItems>
      </fieldGroup>
    </cacheField>
    <cacheField name="Minutes (Time)" numFmtId="0" databaseField="0">
      <fieldGroup base="1">
        <rangePr groupBy="minutes" startDate="1899-12-30T00:00:00" endDate="1899-12-30T23:59:00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Time)" numFmtId="0" databaseField="0">
      <fieldGroup base="1">
        <rangePr groupBy="hours" startDate="1899-12-30T00:00:00" endDate="1899-12-30T23:59:00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07">
  <r>
    <x v="0"/>
    <x v="0"/>
    <x v="0"/>
    <s v="Canceled by Driver"/>
    <s v="CID713523"/>
    <s v="Prime Sedan"/>
    <s v="Tumkur Road"/>
    <s v="RT Nagar"/>
    <s v="null"/>
    <s v="null"/>
    <s v="null"/>
    <s v="Personal &amp; Car related issue"/>
    <s v="null"/>
    <s v="null"/>
    <n v="444"/>
    <s v="null"/>
    <n v="0"/>
    <s v="null"/>
    <s v="null"/>
    <e v="#NAME?"/>
  </r>
  <r>
    <x v="1"/>
    <x v="1"/>
    <x v="1"/>
    <s v="Success"/>
    <s v="CID225428"/>
    <s v="Bike"/>
    <s v="Magadi Road"/>
    <s v="Varthur"/>
    <n v="203"/>
    <n v="30"/>
    <s v="null"/>
    <s v="null"/>
    <s v="No"/>
    <s v="null"/>
    <n v="158"/>
    <s v="Cash"/>
    <n v="13"/>
    <n v="4.0999999999999996"/>
    <n v="4"/>
    <e v="#NAME?"/>
  </r>
  <r>
    <x v="2"/>
    <x v="2"/>
    <x v="2"/>
    <s v="Success"/>
    <s v="CID270156"/>
    <s v="Prime SUV"/>
    <s v="Sahakar Nagar"/>
    <s v="Varthur"/>
    <n v="238"/>
    <n v="130"/>
    <s v="null"/>
    <s v="null"/>
    <s v="No"/>
    <s v="null"/>
    <n v="386"/>
    <s v="UPI"/>
    <n v="40"/>
    <n v="4.2"/>
    <n v="4.8"/>
    <e v="#NAME?"/>
  </r>
  <r>
    <x v="3"/>
    <x v="3"/>
    <x v="3"/>
    <s v="Canceled by Customer"/>
    <s v="CID581320"/>
    <s v="eBike"/>
    <s v="HSR Layout"/>
    <s v="Vijayanagar"/>
    <s v="null"/>
    <s v="null"/>
    <s v="Driver is not moving towards pickup location"/>
    <s v="null"/>
    <s v="null"/>
    <s v="null"/>
    <n v="384"/>
    <s v="null"/>
    <n v="0"/>
    <s v="null"/>
    <s v="null"/>
    <e v="#NAME?"/>
  </r>
  <r>
    <x v="4"/>
    <x v="4"/>
    <x v="4"/>
    <s v="Success"/>
    <s v="CID939555"/>
    <s v="Mini"/>
    <s v="Rajajinagar"/>
    <s v="Chamarajpet"/>
    <n v="252"/>
    <n v="80"/>
    <s v="null"/>
    <s v="null"/>
    <s v="No"/>
    <s v="null"/>
    <n v="822"/>
    <s v="Credit Card"/>
    <n v="45"/>
    <n v="4"/>
    <n v="3"/>
    <e v="#NAME?"/>
  </r>
  <r>
    <x v="5"/>
    <x v="5"/>
    <x v="5"/>
    <s v="Success"/>
    <s v="CID802429"/>
    <s v="Mini"/>
    <s v="Kadugodi"/>
    <s v="Vijayanagar"/>
    <n v="231"/>
    <n v="90"/>
    <s v="null"/>
    <s v="null"/>
    <s v="No"/>
    <s v="null"/>
    <n v="173"/>
    <s v="UPI"/>
    <n v="41"/>
    <n v="3.4"/>
    <n v="4.5999999999999996"/>
    <e v="#NAME?"/>
  </r>
  <r>
    <x v="6"/>
    <x v="6"/>
    <x v="6"/>
    <s v="Success"/>
    <s v="CID476071"/>
    <s v="Bike"/>
    <s v="Tumkur Road"/>
    <s v="Whitefield"/>
    <n v="133"/>
    <n v="40"/>
    <s v="null"/>
    <s v="null"/>
    <s v="No"/>
    <s v="null"/>
    <n v="140"/>
    <s v="Cash"/>
    <n v="49"/>
    <n v="3.2"/>
    <n v="4.5"/>
    <e v="#NAME?"/>
  </r>
  <r>
    <x v="7"/>
    <x v="7"/>
    <x v="7"/>
    <s v="Canceled by Driver"/>
    <s v="CID735691"/>
    <s v="Prime Plus"/>
    <s v="Bannerghatta Road"/>
    <s v="Sarjapur Road"/>
    <s v="null"/>
    <s v="null"/>
    <s v="null"/>
    <s v="Personal &amp; Car related issue"/>
    <s v="null"/>
    <s v="null"/>
    <n v="344"/>
    <s v="null"/>
    <n v="0"/>
    <s v="null"/>
    <s v="null"/>
    <e v="#NAME?"/>
  </r>
  <r>
    <x v="8"/>
    <x v="8"/>
    <x v="8"/>
    <s v="Driver Not Found"/>
    <s v="CID999840"/>
    <s v="Mini"/>
    <s v="Chamarajpet"/>
    <s v="Peenya"/>
    <s v="null"/>
    <s v="null"/>
    <s v="null"/>
    <s v="null"/>
    <s v="null"/>
    <s v="null"/>
    <n v="839"/>
    <s v="null"/>
    <n v="0"/>
    <s v="null"/>
    <s v="null"/>
    <e v="#NAME?"/>
  </r>
  <r>
    <x v="9"/>
    <x v="9"/>
    <x v="9"/>
    <s v="Canceled by Driver"/>
    <s v="CID907133"/>
    <s v="Auto"/>
    <s v="RT Nagar"/>
    <s v="Varthur"/>
    <s v="null"/>
    <s v="null"/>
    <s v="null"/>
    <s v="Personal &amp; Car related issue"/>
    <s v="null"/>
    <s v="null"/>
    <n v="893"/>
    <s v="null"/>
    <n v="0"/>
    <s v="null"/>
    <s v="null"/>
    <e v="#NAME?"/>
  </r>
  <r>
    <x v="10"/>
    <x v="10"/>
    <x v="10"/>
    <s v="Success"/>
    <s v="CID923404"/>
    <s v="Prime Plus"/>
    <s v="Hosur Road"/>
    <s v="Jayanagar"/>
    <n v="35"/>
    <n v="55"/>
    <s v="null"/>
    <s v="null"/>
    <s v="No"/>
    <s v="null"/>
    <n v="164"/>
    <s v="Cash"/>
    <n v="46"/>
    <n v="4.5"/>
    <n v="3.4"/>
    <e v="#NAME?"/>
  </r>
  <r>
    <x v="11"/>
    <x v="11"/>
    <x v="11"/>
    <s v="Success"/>
    <s v="CID647026"/>
    <s v="Prime Plus"/>
    <s v="Kammanahalli"/>
    <s v="Rajajinagar"/>
    <n v="238"/>
    <n v="95"/>
    <s v="null"/>
    <s v="null"/>
    <s v="No"/>
    <s v="null"/>
    <n v="399"/>
    <s v="Cash"/>
    <n v="18"/>
    <n v="3.9"/>
    <n v="4.4000000000000004"/>
    <e v="#NAME?"/>
  </r>
  <r>
    <x v="12"/>
    <x v="12"/>
    <x v="12"/>
    <s v="Success"/>
    <s v="CID540929"/>
    <s v="Auto"/>
    <s v="Cox Town"/>
    <s v="Yelahanka"/>
    <n v="126"/>
    <n v="35"/>
    <s v="null"/>
    <s v="null"/>
    <s v="No"/>
    <s v="null"/>
    <n v="330"/>
    <s v="UPI"/>
    <n v="8"/>
    <n v="3"/>
    <n v="4.8"/>
    <e v="#NAME?"/>
  </r>
  <r>
    <x v="13"/>
    <x v="13"/>
    <x v="13"/>
    <s v="Canceled by Driver"/>
    <s v="CID557845"/>
    <s v="Auto"/>
    <s v="Hosur Road"/>
    <s v="Banashankari"/>
    <s v="null"/>
    <s v="null"/>
    <s v="null"/>
    <s v="Personal &amp; Car related issue"/>
    <s v="null"/>
    <s v="null"/>
    <n v="427"/>
    <s v="null"/>
    <n v="0"/>
    <s v="null"/>
    <s v="null"/>
    <e v="#NAME?"/>
  </r>
  <r>
    <x v="14"/>
    <x v="14"/>
    <x v="14"/>
    <s v="Success"/>
    <s v="CID167642"/>
    <s v="Bike"/>
    <s v="Indiranagar"/>
    <s v="MG Road"/>
    <n v="70"/>
    <n v="95"/>
    <s v="null"/>
    <s v="null"/>
    <s v="No"/>
    <s v="null"/>
    <n v="378"/>
    <s v="UPI"/>
    <n v="18"/>
    <n v="4.8"/>
    <n v="4.0999999999999996"/>
    <e v="#NAME?"/>
  </r>
  <r>
    <x v="15"/>
    <x v="15"/>
    <x v="15"/>
    <s v="Success"/>
    <s v="CID640151"/>
    <s v="Bike"/>
    <s v="Magadi Road"/>
    <s v="HSR Layout"/>
    <n v="126"/>
    <n v="95"/>
    <s v="null"/>
    <s v="null"/>
    <s v="No"/>
    <s v="null"/>
    <n v="343"/>
    <s v="UPI"/>
    <n v="23"/>
    <n v="3.7"/>
    <n v="3.6"/>
    <e v="#NAME?"/>
  </r>
  <r>
    <x v="16"/>
    <x v="16"/>
    <x v="16"/>
    <s v="Driver Not Found"/>
    <s v="CID630354"/>
    <s v="Mini"/>
    <s v="Ramamurthy Nagar"/>
    <s v="BTM Layout"/>
    <s v="null"/>
    <s v="null"/>
    <s v="null"/>
    <s v="null"/>
    <s v="null"/>
    <s v="null"/>
    <n v="366"/>
    <s v="null"/>
    <n v="0"/>
    <s v="null"/>
    <s v="null"/>
    <e v="#NAME?"/>
  </r>
  <r>
    <x v="17"/>
    <x v="17"/>
    <x v="17"/>
    <s v="Success"/>
    <s v="CID243275"/>
    <s v="Bike"/>
    <s v="Electronic City"/>
    <s v="Langford Town"/>
    <n v="140"/>
    <n v="40"/>
    <s v="null"/>
    <s v="null"/>
    <s v="No"/>
    <s v="null"/>
    <n v="401"/>
    <s v="Cash"/>
    <n v="8"/>
    <n v="3.3"/>
    <n v="3.9"/>
    <e v="#NAME?"/>
  </r>
  <r>
    <x v="18"/>
    <x v="18"/>
    <x v="18"/>
    <s v="Success"/>
    <s v="CID162055"/>
    <s v="Prime SUV"/>
    <s v="Magadi Road"/>
    <s v="RT Nagar"/>
    <n v="42"/>
    <n v="30"/>
    <s v="null"/>
    <s v="null"/>
    <s v="No"/>
    <s v="null"/>
    <n v="343"/>
    <s v="UPI"/>
    <n v="17"/>
    <n v="3"/>
    <n v="3.8"/>
    <e v="#NAME?"/>
  </r>
  <r>
    <x v="19"/>
    <x v="19"/>
    <x v="19"/>
    <s v="Success"/>
    <s v="CID902781"/>
    <s v="eBike"/>
    <s v="Koramangala"/>
    <s v="Sarjapur Road"/>
    <n v="245"/>
    <n v="70"/>
    <s v="null"/>
    <s v="null"/>
    <s v="No"/>
    <s v="null"/>
    <n v="2014"/>
    <s v="Cash"/>
    <n v="33"/>
    <n v="4.2"/>
    <n v="4.9000000000000004"/>
    <e v="#NAME?"/>
  </r>
  <r>
    <x v="20"/>
    <x v="20"/>
    <x v="20"/>
    <s v="Success"/>
    <s v="CID217093"/>
    <s v="eBike"/>
    <s v="Basavanagudi"/>
    <s v="Hulimavu"/>
    <n v="84"/>
    <n v="25"/>
    <s v="null"/>
    <s v="null"/>
    <s v="No"/>
    <s v="null"/>
    <n v="650"/>
    <s v="Cash"/>
    <n v="34"/>
    <n v="4.9000000000000004"/>
    <n v="3.4"/>
    <e v="#NAME?"/>
  </r>
  <r>
    <x v="21"/>
    <x v="21"/>
    <x v="21"/>
    <s v="Success"/>
    <s v="CID817034"/>
    <s v="Prime Sedan"/>
    <s v="Padmanabhanagar"/>
    <s v="Jayanagar"/>
    <n v="168"/>
    <n v="65"/>
    <s v="null"/>
    <s v="null"/>
    <s v="No"/>
    <s v="null"/>
    <n v="231"/>
    <s v="Cash"/>
    <n v="2"/>
    <n v="3.2"/>
    <n v="3.7"/>
    <e v="#NAME?"/>
  </r>
  <r>
    <x v="22"/>
    <x v="22"/>
    <x v="22"/>
    <s v="Canceled by Driver"/>
    <s v="CID103842"/>
    <s v="Prime SUV"/>
    <s v="Mysore Road"/>
    <s v="Vijayanagar"/>
    <s v="null"/>
    <s v="null"/>
    <s v="null"/>
    <s v="Customer was coughing/sick"/>
    <s v="null"/>
    <s v="null"/>
    <n v="909"/>
    <s v="null"/>
    <n v="0"/>
    <s v="null"/>
    <s v="null"/>
    <e v="#NAME?"/>
  </r>
  <r>
    <x v="23"/>
    <x v="23"/>
    <x v="23"/>
    <s v="Success"/>
    <s v="CID655872"/>
    <s v="Bike"/>
    <s v="Koramangala"/>
    <s v="BTM Layout"/>
    <n v="231"/>
    <n v="145"/>
    <s v="null"/>
    <s v="null"/>
    <s v="No"/>
    <s v="null"/>
    <n v="189"/>
    <s v="Cash"/>
    <n v="6"/>
    <n v="4.9000000000000004"/>
    <n v="3.3"/>
    <e v="#NAME?"/>
  </r>
  <r>
    <x v="24"/>
    <x v="24"/>
    <x v="24"/>
    <s v="Success"/>
    <s v="CID290480"/>
    <s v="Prime Plus"/>
    <s v="Mysore Road"/>
    <s v="Sahakar Nagar"/>
    <n v="56"/>
    <n v="105"/>
    <s v="null"/>
    <s v="null"/>
    <s v="No"/>
    <s v="null"/>
    <n v="311"/>
    <s v="Cash"/>
    <n v="28"/>
    <n v="4.3"/>
    <n v="3"/>
    <e v="#NAME?"/>
  </r>
  <r>
    <x v="25"/>
    <x v="25"/>
    <x v="25"/>
    <s v="Success"/>
    <s v="CID654618"/>
    <s v="Mini"/>
    <s v="Tumkur Road"/>
    <s v="Koramangala"/>
    <n v="231"/>
    <n v="50"/>
    <s v="null"/>
    <s v="null"/>
    <s v="No"/>
    <s v="null"/>
    <n v="286"/>
    <s v="UPI"/>
    <n v="44"/>
    <n v="4"/>
    <n v="3.3"/>
    <e v="#NAME?"/>
  </r>
  <r>
    <x v="26"/>
    <x v="26"/>
    <x v="26"/>
    <s v="Success"/>
    <s v="CID538245"/>
    <s v="Mini"/>
    <s v="Mysore Road"/>
    <s v="Hennur"/>
    <n v="175"/>
    <n v="50"/>
    <s v="null"/>
    <s v="null"/>
    <s v="No"/>
    <s v="null"/>
    <n v="141"/>
    <s v="UPI"/>
    <n v="35"/>
    <n v="4.7"/>
    <n v="3.1"/>
    <e v="#NAME?"/>
  </r>
  <r>
    <x v="27"/>
    <x v="27"/>
    <x v="27"/>
    <s v="Success"/>
    <s v="CID805360"/>
    <s v="Auto"/>
    <s v="Yelahanka"/>
    <s v="Malleshwaram"/>
    <n v="84"/>
    <n v="60"/>
    <s v="null"/>
    <s v="null"/>
    <s v="No"/>
    <s v="null"/>
    <n v="214"/>
    <s v="UPI"/>
    <n v="2"/>
    <n v="3.3"/>
    <n v="4.5"/>
    <e v="#NAME?"/>
  </r>
  <r>
    <x v="28"/>
    <x v="28"/>
    <x v="28"/>
    <s v="Success"/>
    <s v="CID810214"/>
    <s v="Prime SUV"/>
    <s v="Indiranagar"/>
    <s v="Indiranagar"/>
    <n v="35"/>
    <n v="145"/>
    <s v="null"/>
    <s v="null"/>
    <s v="No"/>
    <s v="null"/>
    <n v="2183"/>
    <s v="Cash"/>
    <n v="20"/>
    <n v="4"/>
    <n v="4.4000000000000004"/>
    <e v="#NAME?"/>
  </r>
  <r>
    <x v="29"/>
    <x v="29"/>
    <x v="29"/>
    <s v="Canceled by Customer"/>
    <s v="CID350426"/>
    <s v="Prime Plus"/>
    <s v="Rajajinagar"/>
    <s v="Chamarajpet"/>
    <s v="null"/>
    <s v="null"/>
    <s v="Driver asked to cancel"/>
    <s v="null"/>
    <s v="null"/>
    <s v="null"/>
    <n v="604"/>
    <s v="null"/>
    <n v="0"/>
    <s v="null"/>
    <s v="null"/>
    <e v="#NAME?"/>
  </r>
  <r>
    <x v="30"/>
    <x v="30"/>
    <x v="30"/>
    <s v="Driver Not Found"/>
    <s v="CID946041"/>
    <s v="Auto"/>
    <s v="RT Nagar"/>
    <s v="Yelahanka"/>
    <s v="null"/>
    <s v="null"/>
    <s v="null"/>
    <s v="null"/>
    <s v="null"/>
    <s v="null"/>
    <n v="802"/>
    <s v="null"/>
    <n v="0"/>
    <s v="null"/>
    <s v="null"/>
    <e v="#NAME?"/>
  </r>
  <r>
    <x v="31"/>
    <x v="31"/>
    <x v="31"/>
    <s v="Success"/>
    <s v="CID978509"/>
    <s v="eBike"/>
    <s v="Frazer Town"/>
    <s v="Indiranagar"/>
    <n v="189"/>
    <n v="65"/>
    <s v="null"/>
    <s v="null"/>
    <s v="No"/>
    <s v="null"/>
    <n v="1095"/>
    <s v="Cash"/>
    <n v="38"/>
    <n v="4.8"/>
    <n v="4.7"/>
    <e v="#NAME?"/>
  </r>
  <r>
    <x v="32"/>
    <x v="22"/>
    <x v="32"/>
    <s v="Canceled by Customer"/>
    <s v="CID500806"/>
    <s v="eBike"/>
    <s v="Jayanagar"/>
    <s v="Richmond Town"/>
    <s v="null"/>
    <s v="null"/>
    <s v="Driver is not moving towards pickup location"/>
    <s v="null"/>
    <s v="null"/>
    <s v="null"/>
    <n v="120"/>
    <s v="null"/>
    <n v="0"/>
    <s v="null"/>
    <s v="null"/>
    <e v="#NAME?"/>
  </r>
  <r>
    <x v="33"/>
    <x v="32"/>
    <x v="33"/>
    <s v="Success"/>
    <s v="CID625327"/>
    <s v="Prime Sedan"/>
    <s v="Koramangala"/>
    <s v="Hosur Road"/>
    <n v="49"/>
    <n v="85"/>
    <s v="null"/>
    <s v="null"/>
    <s v="No"/>
    <s v="null"/>
    <n v="241"/>
    <s v="Cash"/>
    <n v="33"/>
    <n v="3.2"/>
    <n v="3.5"/>
    <e v="#NAME?"/>
  </r>
  <r>
    <x v="34"/>
    <x v="33"/>
    <x v="34"/>
    <s v="Success"/>
    <s v="CID896062"/>
    <s v="Prime Sedan"/>
    <s v="Majestic"/>
    <s v="Jayanagar"/>
    <n v="77"/>
    <n v="140"/>
    <s v="null"/>
    <s v="null"/>
    <s v="No"/>
    <s v="null"/>
    <n v="475"/>
    <s v="Cash"/>
    <n v="45"/>
    <n v="4.3"/>
    <n v="3.1"/>
    <e v="#NAME?"/>
  </r>
  <r>
    <x v="35"/>
    <x v="34"/>
    <x v="35"/>
    <s v="Success"/>
    <s v="CID378034"/>
    <s v="eBike"/>
    <s v="Yeshwanthpur"/>
    <s v="JP Nagar"/>
    <n v="210"/>
    <n v="45"/>
    <s v="null"/>
    <s v="null"/>
    <s v="No"/>
    <s v="null"/>
    <n v="461"/>
    <s v="UPI"/>
    <n v="49"/>
    <n v="4.5"/>
    <n v="3.1"/>
    <e v="#NAME?"/>
  </r>
  <r>
    <x v="36"/>
    <x v="35"/>
    <x v="36"/>
    <s v="Canceled by Driver"/>
    <s v="CID169284"/>
    <s v="Auto"/>
    <s v="Peenya"/>
    <s v="Hosur Road"/>
    <s v="null"/>
    <s v="null"/>
    <s v="null"/>
    <s v="Customer related issue"/>
    <s v="null"/>
    <s v="null"/>
    <n v="783"/>
    <s v="null"/>
    <n v="0"/>
    <s v="null"/>
    <s v="null"/>
    <e v="#NAME?"/>
  </r>
  <r>
    <x v="37"/>
    <x v="36"/>
    <x v="37"/>
    <s v="Canceled by Driver"/>
    <s v="CID347094"/>
    <s v="Prime Plus"/>
    <s v="Marathahalli"/>
    <s v="BTM Layout"/>
    <s v="null"/>
    <s v="null"/>
    <s v="null"/>
    <s v="Customer was coughing/sick"/>
    <s v="null"/>
    <s v="null"/>
    <n v="995"/>
    <s v="null"/>
    <n v="0"/>
    <s v="null"/>
    <s v="null"/>
    <e v="#NAME?"/>
  </r>
  <r>
    <x v="38"/>
    <x v="37"/>
    <x v="38"/>
    <s v="Success"/>
    <s v="CID296026"/>
    <s v="Prime Plus"/>
    <s v="KR Puram"/>
    <s v="Hennur"/>
    <n v="287"/>
    <n v="40"/>
    <s v="null"/>
    <s v="null"/>
    <s v="Yes"/>
    <s v="Customer Demand"/>
    <n v="1102"/>
    <s v="UPI"/>
    <n v="41"/>
    <n v="3.1"/>
    <n v="3.5"/>
    <e v="#NAME?"/>
  </r>
  <r>
    <x v="39"/>
    <x v="38"/>
    <x v="39"/>
    <s v="Canceled by Driver"/>
    <s v="CID959554"/>
    <s v="Prime SUV"/>
    <s v="Hosur Road"/>
    <s v="Yeshwanthpur"/>
    <s v="null"/>
    <s v="null"/>
    <s v="null"/>
    <s v="Customer related issue"/>
    <s v="null"/>
    <s v="null"/>
    <n v="170"/>
    <s v="null"/>
    <n v="0"/>
    <s v="null"/>
    <s v="null"/>
    <e v="#NAME?"/>
  </r>
  <r>
    <x v="40"/>
    <x v="39"/>
    <x v="40"/>
    <s v="Success"/>
    <s v="CID976231"/>
    <s v="Prime Plus"/>
    <s v="Hulimavu"/>
    <s v="Rajarajeshwari Nagar"/>
    <n v="210"/>
    <n v="105"/>
    <s v="null"/>
    <s v="null"/>
    <s v="No"/>
    <s v="null"/>
    <n v="444"/>
    <s v="UPI"/>
    <n v="6"/>
    <n v="3.8"/>
    <n v="4.9000000000000004"/>
    <e v="#NAME?"/>
  </r>
  <r>
    <x v="41"/>
    <x v="40"/>
    <x v="41"/>
    <s v="Canceled by Driver"/>
    <s v="CID483311"/>
    <s v="eBike"/>
    <s v="Electronic City"/>
    <s v="Varthur"/>
    <s v="null"/>
    <s v="null"/>
    <s v="null"/>
    <s v="Customer related issue"/>
    <s v="null"/>
    <s v="null"/>
    <n v="1130"/>
    <s v="null"/>
    <n v="0"/>
    <s v="null"/>
    <s v="null"/>
    <e v="#NAME?"/>
  </r>
  <r>
    <x v="42"/>
    <x v="41"/>
    <x v="42"/>
    <s v="Success"/>
    <s v="CID888740"/>
    <s v="Prime SUV"/>
    <s v="Shivajinagar"/>
    <s v="Jayanagar"/>
    <n v="294"/>
    <n v="145"/>
    <s v="null"/>
    <s v="null"/>
    <s v="No"/>
    <s v="null"/>
    <n v="876"/>
    <s v="Cash"/>
    <n v="21"/>
    <n v="4.7"/>
    <n v="3.3"/>
    <e v="#NAME?"/>
  </r>
  <r>
    <x v="43"/>
    <x v="42"/>
    <x v="43"/>
    <s v="Success"/>
    <s v="CID709612"/>
    <s v="Prime Plus"/>
    <s v="Bannerghatta Road"/>
    <s v="Majestic"/>
    <n v="42"/>
    <n v="90"/>
    <s v="null"/>
    <s v="null"/>
    <s v="No"/>
    <s v="null"/>
    <n v="680"/>
    <s v="UPI"/>
    <n v="24"/>
    <n v="4.7"/>
    <n v="3.8"/>
    <e v="#NAME?"/>
  </r>
  <r>
    <x v="44"/>
    <x v="43"/>
    <x v="44"/>
    <s v="Success"/>
    <s v="CID961125"/>
    <s v="Prime SUV"/>
    <s v="Cox Town"/>
    <s v="Chamarajpet"/>
    <n v="266"/>
    <n v="65"/>
    <s v="null"/>
    <s v="null"/>
    <s v="No"/>
    <s v="null"/>
    <n v="425"/>
    <s v="Cash"/>
    <n v="11"/>
    <n v="3.5"/>
    <n v="4.5999999999999996"/>
    <e v="#NAME?"/>
  </r>
  <r>
    <x v="45"/>
    <x v="44"/>
    <x v="45"/>
    <s v="Success"/>
    <s v="CID221021"/>
    <s v="Mini"/>
    <s v="Hennur"/>
    <s v="Kengeri"/>
    <n v="56"/>
    <n v="140"/>
    <s v="null"/>
    <s v="null"/>
    <s v="No"/>
    <s v="null"/>
    <n v="989"/>
    <s v="Cash"/>
    <n v="4"/>
    <n v="4.5"/>
    <n v="4.2"/>
    <e v="#NAME?"/>
  </r>
  <r>
    <x v="46"/>
    <x v="45"/>
    <x v="46"/>
    <s v="Driver Not Found"/>
    <s v="CID552049"/>
    <s v="Bike"/>
    <s v="Peenya"/>
    <s v="MG Road"/>
    <s v="null"/>
    <s v="null"/>
    <s v="null"/>
    <s v="null"/>
    <s v="null"/>
    <s v="null"/>
    <n v="594"/>
    <s v="null"/>
    <n v="0"/>
    <s v="null"/>
    <s v="null"/>
    <e v="#NAME?"/>
  </r>
  <r>
    <x v="47"/>
    <x v="46"/>
    <x v="47"/>
    <s v="Success"/>
    <s v="CID415325"/>
    <s v="Prime Plus"/>
    <s v="Devanahalli"/>
    <s v="Rajajinagar"/>
    <n v="294"/>
    <n v="95"/>
    <s v="null"/>
    <s v="null"/>
    <s v="No"/>
    <s v="null"/>
    <n v="443"/>
    <s v="Cash"/>
    <n v="5"/>
    <n v="3.4"/>
    <n v="3.1"/>
    <e v="#NAME?"/>
  </r>
  <r>
    <x v="48"/>
    <x v="47"/>
    <x v="48"/>
    <s v="Success"/>
    <s v="CID745270"/>
    <s v="eBike"/>
    <s v="Ramamurthy Nagar"/>
    <s v="Sahakar Nagar"/>
    <n v="35"/>
    <n v="95"/>
    <s v="null"/>
    <s v="null"/>
    <s v="No"/>
    <s v="null"/>
    <n v="721"/>
    <s v="Cash"/>
    <n v="19"/>
    <n v="3.8"/>
    <n v="4.7"/>
    <e v="#NAME?"/>
  </r>
  <r>
    <x v="49"/>
    <x v="48"/>
    <x v="49"/>
    <s v="Success"/>
    <s v="CID649563"/>
    <s v="Prime SUV"/>
    <s v="Tumkur Road"/>
    <s v="Mysore Road"/>
    <n v="217"/>
    <n v="120"/>
    <s v="null"/>
    <s v="null"/>
    <s v="Yes"/>
    <s v="Vehicle Breakdown"/>
    <n v="2936"/>
    <s v="Cash"/>
    <n v="34"/>
    <n v="4.0999999999999996"/>
    <n v="4.5999999999999996"/>
    <e v="#NAME?"/>
  </r>
  <r>
    <x v="50"/>
    <x v="49"/>
    <x v="50"/>
    <s v="Success"/>
    <s v="CID477783"/>
    <s v="Prime SUV"/>
    <s v="Electronic City"/>
    <s v="Banashankari"/>
    <n v="77"/>
    <n v="35"/>
    <s v="null"/>
    <s v="null"/>
    <s v="No"/>
    <s v="null"/>
    <n v="747"/>
    <s v="Cash"/>
    <n v="25"/>
    <n v="5"/>
    <n v="3.5"/>
    <e v="#NAME?"/>
  </r>
  <r>
    <x v="51"/>
    <x v="50"/>
    <x v="51"/>
    <s v="Success"/>
    <s v="CID993137"/>
    <s v="Bike"/>
    <s v="Chamarajpet"/>
    <s v="Shivajinagar"/>
    <n v="308"/>
    <n v="110"/>
    <s v="null"/>
    <s v="null"/>
    <s v="No"/>
    <s v="null"/>
    <n v="799"/>
    <s v="UPI"/>
    <n v="25"/>
    <n v="3.9"/>
    <n v="4.7"/>
    <e v="#NAME?"/>
  </r>
  <r>
    <x v="52"/>
    <x v="51"/>
    <x v="52"/>
    <s v="Success"/>
    <s v="CID386651"/>
    <s v="eBike"/>
    <s v="Rajarajeshwari Nagar"/>
    <s v="Marathahalli"/>
    <n v="63"/>
    <n v="135"/>
    <s v="null"/>
    <s v="null"/>
    <s v="No"/>
    <s v="null"/>
    <n v="300"/>
    <s v="Cash"/>
    <n v="14"/>
    <n v="3.3"/>
    <n v="4.5999999999999996"/>
    <e v="#NAME?"/>
  </r>
  <r>
    <x v="53"/>
    <x v="52"/>
    <x v="53"/>
    <s v="Driver Not Found"/>
    <s v="CID884386"/>
    <s v="Prime SUV"/>
    <s v="Rajarajeshwari Nagar"/>
    <s v="Varthur"/>
    <s v="null"/>
    <s v="null"/>
    <s v="null"/>
    <s v="null"/>
    <s v="null"/>
    <s v="null"/>
    <n v="162"/>
    <s v="null"/>
    <n v="0"/>
    <s v="null"/>
    <s v="null"/>
    <e v="#NAME?"/>
  </r>
  <r>
    <x v="54"/>
    <x v="53"/>
    <x v="54"/>
    <s v="Success"/>
    <s v="CID528642"/>
    <s v="Prime Plus"/>
    <s v="HSR Layout"/>
    <s v="Magadi Road"/>
    <n v="308"/>
    <n v="70"/>
    <s v="null"/>
    <s v="null"/>
    <s v="No"/>
    <s v="null"/>
    <n v="618"/>
    <s v="UPI"/>
    <n v="30"/>
    <n v="3.5"/>
    <n v="3.7"/>
    <e v="#NAME?"/>
  </r>
  <r>
    <x v="55"/>
    <x v="54"/>
    <x v="55"/>
    <s v="Success"/>
    <s v="CID416746"/>
    <s v="eBike"/>
    <s v="Jayanagar"/>
    <s v="JP Nagar"/>
    <n v="91"/>
    <n v="120"/>
    <s v="null"/>
    <s v="null"/>
    <s v="No"/>
    <s v="null"/>
    <n v="251"/>
    <s v="UPI"/>
    <n v="9"/>
    <n v="5"/>
    <n v="4.4000000000000004"/>
    <e v="#NAME?"/>
  </r>
  <r>
    <x v="56"/>
    <x v="55"/>
    <x v="56"/>
    <s v="Canceled by Driver"/>
    <s v="CID713303"/>
    <s v="Bike"/>
    <s v="Hennur"/>
    <s v="Padmanabhanagar"/>
    <s v="null"/>
    <s v="null"/>
    <s v="null"/>
    <s v="More than permitted people in there"/>
    <s v="null"/>
    <s v="null"/>
    <n v="543"/>
    <s v="null"/>
    <n v="0"/>
    <s v="null"/>
    <s v="null"/>
    <e v="#NAME?"/>
  </r>
  <r>
    <x v="57"/>
    <x v="56"/>
    <x v="57"/>
    <s v="Success"/>
    <s v="CID954071"/>
    <s v="Mini"/>
    <s v="Hennur"/>
    <s v="Chamarajpet"/>
    <n v="35"/>
    <n v="115"/>
    <s v="null"/>
    <s v="null"/>
    <s v="No"/>
    <s v="null"/>
    <n v="724"/>
    <s v="Cash"/>
    <n v="11"/>
    <n v="4.5"/>
    <n v="4.8"/>
    <e v="#NAME?"/>
  </r>
  <r>
    <x v="58"/>
    <x v="57"/>
    <x v="58"/>
    <s v="Success"/>
    <s v="CID234007"/>
    <s v="Mini"/>
    <s v="Marathahalli"/>
    <s v="Langford Town"/>
    <n v="196"/>
    <n v="80"/>
    <s v="null"/>
    <s v="null"/>
    <s v="No"/>
    <s v="null"/>
    <n v="316"/>
    <s v="UPI"/>
    <n v="27"/>
    <n v="3.1"/>
    <n v="4.7"/>
    <e v="#NAME?"/>
  </r>
  <r>
    <x v="59"/>
    <x v="58"/>
    <x v="59"/>
    <s v="Success"/>
    <s v="CID164393"/>
    <s v="Prime SUV"/>
    <s v="Tumkur Road"/>
    <s v="Magadi Road"/>
    <n v="224"/>
    <n v="60"/>
    <s v="null"/>
    <s v="null"/>
    <s v="No"/>
    <s v="null"/>
    <n v="138"/>
    <s v="UPI"/>
    <n v="24"/>
    <n v="5"/>
    <n v="3"/>
    <e v="#NAME?"/>
  </r>
  <r>
    <x v="60"/>
    <x v="59"/>
    <x v="60"/>
    <s v="Success"/>
    <s v="CID984343"/>
    <s v="Prime Plus"/>
    <s v="Hosur Road"/>
    <s v="Hennur"/>
    <n v="280"/>
    <n v="55"/>
    <s v="null"/>
    <s v="null"/>
    <s v="No"/>
    <s v="null"/>
    <n v="467"/>
    <s v="Cash"/>
    <n v="24"/>
    <n v="4.5"/>
    <n v="4.2"/>
    <e v="#NAME?"/>
  </r>
  <r>
    <x v="61"/>
    <x v="60"/>
    <x v="61"/>
    <s v="Driver Not Found"/>
    <s v="CID621402"/>
    <s v="Prime SUV"/>
    <s v="Electronic City"/>
    <s v="Marathahalli"/>
    <s v="null"/>
    <s v="null"/>
    <s v="null"/>
    <s v="null"/>
    <s v="null"/>
    <s v="null"/>
    <n v="565"/>
    <s v="null"/>
    <n v="0"/>
    <s v="null"/>
    <s v="null"/>
    <e v="#NAME?"/>
  </r>
  <r>
    <x v="62"/>
    <x v="61"/>
    <x v="62"/>
    <s v="Canceled by Driver"/>
    <s v="CID130993"/>
    <s v="Prime SUV"/>
    <s v="Basavanagudi"/>
    <s v="Padmanabhanagar"/>
    <s v="null"/>
    <s v="null"/>
    <s v="null"/>
    <s v="More than permitted people in there"/>
    <s v="null"/>
    <s v="null"/>
    <n v="276"/>
    <s v="null"/>
    <n v="0"/>
    <s v="null"/>
    <s v="null"/>
    <e v="#NAME?"/>
  </r>
  <r>
    <x v="63"/>
    <x v="62"/>
    <x v="63"/>
    <s v="Success"/>
    <s v="CID931462"/>
    <s v="Auto"/>
    <s v="Ulsoor"/>
    <s v="Padmanabhanagar"/>
    <n v="63"/>
    <n v="65"/>
    <s v="null"/>
    <s v="null"/>
    <s v="No"/>
    <s v="null"/>
    <n v="296"/>
    <s v="UPI"/>
    <n v="5"/>
    <n v="4"/>
    <n v="4.3"/>
    <e v="#NAME?"/>
  </r>
  <r>
    <x v="64"/>
    <x v="63"/>
    <x v="64"/>
    <s v="Driver Not Found"/>
    <s v="CID111173"/>
    <s v="Prime SUV"/>
    <s v="Cox Town"/>
    <s v="Chamarajpet"/>
    <s v="null"/>
    <s v="null"/>
    <s v="null"/>
    <s v="null"/>
    <s v="null"/>
    <s v="null"/>
    <n v="1310"/>
    <s v="null"/>
    <n v="0"/>
    <s v="null"/>
    <s v="null"/>
    <e v="#NAME?"/>
  </r>
  <r>
    <x v="65"/>
    <x v="64"/>
    <x v="65"/>
    <s v="Canceled by Customer"/>
    <s v="CID867762"/>
    <s v="Mini"/>
    <s v="Shantinagar"/>
    <s v="Hulimavu"/>
    <s v="null"/>
    <s v="null"/>
    <s v="AC is Not working"/>
    <s v="null"/>
    <s v="null"/>
    <s v="null"/>
    <n v="771"/>
    <s v="null"/>
    <n v="0"/>
    <s v="null"/>
    <s v="null"/>
    <e v="#NAME?"/>
  </r>
  <r>
    <x v="66"/>
    <x v="65"/>
    <x v="66"/>
    <s v="Success"/>
    <s v="CID805528"/>
    <s v="Prime Sedan"/>
    <s v="RT Nagar"/>
    <s v="Chickpet"/>
    <n v="42"/>
    <n v="25"/>
    <s v="null"/>
    <s v="null"/>
    <s v="No"/>
    <s v="null"/>
    <n v="279"/>
    <s v="Cash"/>
    <n v="43"/>
    <n v="4.3"/>
    <n v="3.4"/>
    <e v="#NAME?"/>
  </r>
  <r>
    <x v="67"/>
    <x v="66"/>
    <x v="67"/>
    <s v="Success"/>
    <s v="CID604351"/>
    <s v="Mini"/>
    <s v="Hosur Road"/>
    <s v="Kadugodi"/>
    <n v="308"/>
    <n v="145"/>
    <s v="null"/>
    <s v="null"/>
    <s v="No"/>
    <s v="null"/>
    <n v="321"/>
    <s v="Cash"/>
    <n v="39"/>
    <n v="3.3"/>
    <n v="4.7"/>
    <e v="#NAME?"/>
  </r>
  <r>
    <x v="68"/>
    <x v="67"/>
    <x v="68"/>
    <s v="Success"/>
    <s v="CID386103"/>
    <s v="Mini"/>
    <s v="JP Nagar"/>
    <s v="Chickpet"/>
    <n v="189"/>
    <n v="35"/>
    <s v="null"/>
    <s v="null"/>
    <s v="No"/>
    <s v="null"/>
    <n v="457"/>
    <s v="Cash"/>
    <n v="1"/>
    <n v="4.0999999999999996"/>
    <n v="3.4"/>
    <e v="#NAME?"/>
  </r>
  <r>
    <x v="69"/>
    <x v="68"/>
    <x v="69"/>
    <s v="Success"/>
    <s v="CID607886"/>
    <s v="Mini"/>
    <s v="Bannerghatta Road"/>
    <s v="Basavanagudi"/>
    <n v="217"/>
    <n v="45"/>
    <s v="null"/>
    <s v="null"/>
    <s v="No"/>
    <s v="null"/>
    <n v="139"/>
    <s v="Cash"/>
    <n v="45"/>
    <n v="4.9000000000000004"/>
    <n v="3.8"/>
    <e v="#NAME?"/>
  </r>
  <r>
    <x v="70"/>
    <x v="69"/>
    <x v="70"/>
    <s v="Success"/>
    <s v="CID517661"/>
    <s v="Auto"/>
    <s v="Magadi Road"/>
    <s v="Nagarbhavi"/>
    <n v="168"/>
    <n v="140"/>
    <s v="null"/>
    <s v="null"/>
    <s v="Yes"/>
    <s v="Customer Demand"/>
    <n v="685"/>
    <s v="UPI"/>
    <n v="7"/>
    <n v="4.0999999999999996"/>
    <n v="4.9000000000000004"/>
    <e v="#NAME?"/>
  </r>
  <r>
    <x v="71"/>
    <x v="70"/>
    <x v="71"/>
    <s v="Canceled by Driver"/>
    <s v="CID700952"/>
    <s v="Auto"/>
    <s v="Devanahalli"/>
    <s v="Kammanahalli"/>
    <s v="null"/>
    <s v="null"/>
    <s v="null"/>
    <s v="More than permitted people in there"/>
    <s v="null"/>
    <s v="null"/>
    <n v="150"/>
    <s v="null"/>
    <n v="0"/>
    <s v="null"/>
    <s v="null"/>
    <e v="#NAME?"/>
  </r>
  <r>
    <x v="72"/>
    <x v="71"/>
    <x v="72"/>
    <s v="Success"/>
    <s v="CID808607"/>
    <s v="Mini"/>
    <s v="Kadugodi"/>
    <s v="Frazer Town"/>
    <n v="133"/>
    <n v="90"/>
    <s v="null"/>
    <s v="null"/>
    <s v="No"/>
    <s v="null"/>
    <n v="196"/>
    <s v="UPI"/>
    <n v="21"/>
    <n v="4.3"/>
    <n v="3.4"/>
    <e v="#NAME?"/>
  </r>
  <r>
    <x v="73"/>
    <x v="72"/>
    <x v="73"/>
    <s v="Canceled by Driver"/>
    <s v="CID863704"/>
    <s v="Prime SUV"/>
    <s v="Rajarajeshwari Nagar"/>
    <s v="HSR Layout"/>
    <s v="null"/>
    <s v="null"/>
    <s v="null"/>
    <s v="Personal &amp; Car related issue"/>
    <s v="null"/>
    <s v="null"/>
    <n v="424"/>
    <s v="null"/>
    <n v="0"/>
    <s v="null"/>
    <s v="null"/>
    <e v="#NAME?"/>
  </r>
  <r>
    <x v="74"/>
    <x v="73"/>
    <x v="74"/>
    <s v="Canceled by Driver"/>
    <s v="CID708519"/>
    <s v="Prime SUV"/>
    <s v="Chickpet"/>
    <s v="Shantinagar"/>
    <s v="null"/>
    <s v="null"/>
    <s v="null"/>
    <s v="More than permitted people in there"/>
    <s v="null"/>
    <s v="null"/>
    <n v="827"/>
    <s v="null"/>
    <n v="0"/>
    <s v="null"/>
    <s v="null"/>
    <e v="#NAME?"/>
  </r>
  <r>
    <x v="75"/>
    <x v="74"/>
    <x v="75"/>
    <s v="Success"/>
    <s v="CID932765"/>
    <s v="eBike"/>
    <s v="Langford Town"/>
    <s v="Kadugodi"/>
    <n v="301"/>
    <n v="115"/>
    <s v="null"/>
    <s v="null"/>
    <s v="No"/>
    <s v="null"/>
    <n v="770"/>
    <s v="Cash"/>
    <n v="27"/>
    <n v="3.3"/>
    <n v="4.3"/>
    <e v="#NAME?"/>
  </r>
  <r>
    <x v="76"/>
    <x v="75"/>
    <x v="76"/>
    <s v="Driver Not Found"/>
    <s v="CID686160"/>
    <s v="Prime Sedan"/>
    <s v="Bannerghatta Road"/>
    <s v="Indiranagar"/>
    <s v="null"/>
    <s v="null"/>
    <s v="null"/>
    <s v="null"/>
    <s v="null"/>
    <s v="null"/>
    <n v="325"/>
    <s v="null"/>
    <n v="0"/>
    <s v="null"/>
    <s v="null"/>
    <e v="#NAME?"/>
  </r>
  <r>
    <x v="77"/>
    <x v="76"/>
    <x v="77"/>
    <s v="Success"/>
    <s v="CID713821"/>
    <s v="eBike"/>
    <s v="Devanahalli"/>
    <s v="Jayanagar"/>
    <n v="161"/>
    <n v="25"/>
    <s v="null"/>
    <s v="null"/>
    <s v="No"/>
    <s v="null"/>
    <n v="986"/>
    <s v="Cash"/>
    <n v="18"/>
    <n v="4.5999999999999996"/>
    <n v="4.8"/>
    <e v="#NAME?"/>
  </r>
  <r>
    <x v="78"/>
    <x v="77"/>
    <x v="78"/>
    <s v="Success"/>
    <s v="CID259573"/>
    <s v="Prime SUV"/>
    <s v="Tumkur Road"/>
    <s v="Bannerghatta Road"/>
    <n v="266"/>
    <n v="115"/>
    <s v="null"/>
    <s v="null"/>
    <s v="No"/>
    <s v="null"/>
    <n v="2208"/>
    <s v="Cash"/>
    <n v="40"/>
    <n v="4"/>
    <n v="4.5"/>
    <e v="#NAME?"/>
  </r>
  <r>
    <x v="79"/>
    <x v="78"/>
    <x v="79"/>
    <s v="Success"/>
    <s v="CID737388"/>
    <s v="Prime Sedan"/>
    <s v="BTM Layout"/>
    <s v="Majestic"/>
    <n v="168"/>
    <n v="30"/>
    <s v="null"/>
    <s v="null"/>
    <s v="No"/>
    <s v="null"/>
    <n v="1695"/>
    <s v="UPI"/>
    <n v="20"/>
    <n v="4.5"/>
    <n v="4.7"/>
    <e v="#NAME?"/>
  </r>
  <r>
    <x v="80"/>
    <x v="79"/>
    <x v="80"/>
    <s v="Canceled by Driver"/>
    <s v="CID761134"/>
    <s v="Mini"/>
    <s v="Sarjapur Road"/>
    <s v="Majestic"/>
    <s v="null"/>
    <s v="null"/>
    <s v="null"/>
    <s v="Customer related issue"/>
    <s v="null"/>
    <s v="null"/>
    <n v="305"/>
    <s v="null"/>
    <n v="0"/>
    <s v="null"/>
    <s v="null"/>
    <e v="#NAME?"/>
  </r>
  <r>
    <x v="81"/>
    <x v="80"/>
    <x v="81"/>
    <s v="Success"/>
    <s v="CID954441"/>
    <s v="Bike"/>
    <s v="Peenya"/>
    <s v="Devanahalli"/>
    <n v="63"/>
    <n v="105"/>
    <s v="null"/>
    <s v="null"/>
    <s v="No"/>
    <s v="null"/>
    <n v="2271"/>
    <s v="Cash"/>
    <n v="37"/>
    <n v="3.4"/>
    <n v="4.2"/>
    <e v="#NAME?"/>
  </r>
  <r>
    <x v="82"/>
    <x v="9"/>
    <x v="82"/>
    <s v="Success"/>
    <s v="CID596869"/>
    <s v="Auto"/>
    <s v="Chickpet"/>
    <s v="Hennur"/>
    <n v="154"/>
    <n v="135"/>
    <s v="null"/>
    <s v="null"/>
    <s v="No"/>
    <s v="null"/>
    <n v="240"/>
    <s v="UPI"/>
    <n v="4"/>
    <n v="4"/>
    <n v="4.9000000000000004"/>
    <e v="#NAME?"/>
  </r>
  <r>
    <x v="83"/>
    <x v="81"/>
    <x v="83"/>
    <s v="Success"/>
    <s v="CID974657"/>
    <s v="Mini"/>
    <s v="Langford Town"/>
    <s v="Vijayanagar"/>
    <n v="287"/>
    <n v="95"/>
    <s v="null"/>
    <s v="null"/>
    <s v="No"/>
    <s v="null"/>
    <n v="482"/>
    <s v="Cash"/>
    <n v="37"/>
    <n v="4.4000000000000004"/>
    <n v="3.9"/>
    <e v="#NAME?"/>
  </r>
  <r>
    <x v="84"/>
    <x v="82"/>
    <x v="84"/>
    <s v="Success"/>
    <s v="CID716037"/>
    <s v="eBike"/>
    <s v="Bellandur"/>
    <s v="Shantinagar"/>
    <n v="252"/>
    <n v="45"/>
    <s v="null"/>
    <s v="null"/>
    <s v="No"/>
    <s v="null"/>
    <n v="536"/>
    <s v="UPI"/>
    <n v="17"/>
    <n v="3.9"/>
    <n v="4.4000000000000004"/>
    <e v="#NAME?"/>
  </r>
  <r>
    <x v="85"/>
    <x v="83"/>
    <x v="85"/>
    <s v="Success"/>
    <s v="CID915228"/>
    <s v="Bike"/>
    <s v="Sarjapur Road"/>
    <s v="Chickpet"/>
    <n v="287"/>
    <n v="100"/>
    <s v="null"/>
    <s v="null"/>
    <s v="No"/>
    <s v="null"/>
    <n v="188"/>
    <s v="UPI"/>
    <n v="37"/>
    <n v="4.9000000000000004"/>
    <n v="4.0999999999999996"/>
    <e v="#NAME?"/>
  </r>
  <r>
    <x v="86"/>
    <x v="84"/>
    <x v="86"/>
    <s v="Canceled by Driver"/>
    <s v="CID656539"/>
    <s v="Prime SUV"/>
    <s v="Frazer Town"/>
    <s v="Whitefield"/>
    <s v="null"/>
    <s v="null"/>
    <s v="null"/>
    <s v="Customer related issue"/>
    <s v="null"/>
    <s v="null"/>
    <n v="202"/>
    <s v="null"/>
    <n v="0"/>
    <s v="null"/>
    <s v="null"/>
    <e v="#NAME?"/>
  </r>
  <r>
    <x v="87"/>
    <x v="85"/>
    <x v="87"/>
    <s v="Canceled by Driver"/>
    <s v="CID581505"/>
    <s v="Prime SUV"/>
    <s v="Richmond Town"/>
    <s v="Jayanagar"/>
    <s v="null"/>
    <s v="null"/>
    <s v="null"/>
    <s v="Customer related issue"/>
    <s v="null"/>
    <s v="null"/>
    <n v="1609"/>
    <s v="null"/>
    <n v="0"/>
    <s v="null"/>
    <s v="null"/>
    <e v="#NAME?"/>
  </r>
  <r>
    <x v="88"/>
    <x v="86"/>
    <x v="88"/>
    <s v="Canceled by Driver"/>
    <s v="CID680143"/>
    <s v="Mini"/>
    <s v="Magadi Road"/>
    <s v="BTM Layout"/>
    <s v="null"/>
    <s v="null"/>
    <s v="null"/>
    <s v="Personal &amp; Car related issue"/>
    <s v="null"/>
    <s v="null"/>
    <n v="1821"/>
    <s v="null"/>
    <n v="0"/>
    <s v="null"/>
    <s v="null"/>
    <e v="#NAME?"/>
  </r>
  <r>
    <x v="89"/>
    <x v="87"/>
    <x v="89"/>
    <s v="Success"/>
    <s v="CID336831"/>
    <s v="Mini"/>
    <s v="Yelahanka"/>
    <s v="BTM Layout"/>
    <n v="42"/>
    <n v="40"/>
    <s v="null"/>
    <s v="null"/>
    <s v="No"/>
    <s v="null"/>
    <n v="415"/>
    <s v="UPI"/>
    <n v="22"/>
    <n v="3.6"/>
    <n v="3.1"/>
    <e v="#NAME?"/>
  </r>
  <r>
    <x v="90"/>
    <x v="88"/>
    <x v="90"/>
    <s v="Success"/>
    <s v="CID808205"/>
    <s v="Prime SUV"/>
    <s v="Ramamurthy Nagar"/>
    <s v="Bannerghatta Road"/>
    <n v="308"/>
    <n v="145"/>
    <s v="null"/>
    <s v="null"/>
    <s v="No"/>
    <s v="null"/>
    <n v="2125"/>
    <s v="UPI"/>
    <n v="6"/>
    <n v="3.8"/>
    <n v="4.5999999999999996"/>
    <e v="#NAME?"/>
  </r>
  <r>
    <x v="91"/>
    <x v="89"/>
    <x v="91"/>
    <s v="Canceled by Driver"/>
    <s v="CID163765"/>
    <s v="Auto"/>
    <s v="Padmanabhanagar"/>
    <s v="Ramamurthy Nagar"/>
    <s v="null"/>
    <s v="null"/>
    <s v="null"/>
    <s v="Customer related issue"/>
    <s v="null"/>
    <s v="null"/>
    <n v="758"/>
    <s v="null"/>
    <n v="0"/>
    <s v="null"/>
    <s v="null"/>
    <e v="#NAME?"/>
  </r>
  <r>
    <x v="92"/>
    <x v="90"/>
    <x v="92"/>
    <s v="Driver Not Found"/>
    <s v="CID270321"/>
    <s v="Mini"/>
    <s v="Hennur"/>
    <s v="Cox Town"/>
    <s v="null"/>
    <s v="null"/>
    <s v="null"/>
    <s v="null"/>
    <s v="null"/>
    <s v="null"/>
    <n v="653"/>
    <s v="null"/>
    <n v="0"/>
    <s v="null"/>
    <s v="null"/>
    <e v="#NAME?"/>
  </r>
  <r>
    <x v="93"/>
    <x v="91"/>
    <x v="93"/>
    <s v="Success"/>
    <s v="CID190281"/>
    <s v="Prime Sedan"/>
    <s v="Kengeri"/>
    <s v="Mysore Road"/>
    <n v="168"/>
    <n v="135"/>
    <s v="null"/>
    <s v="null"/>
    <s v="Yes"/>
    <s v="Other Issue"/>
    <n v="704"/>
    <s v="Cash"/>
    <n v="42"/>
    <n v="4.7"/>
    <n v="4.8"/>
    <e v="#NAME?"/>
  </r>
  <r>
    <x v="94"/>
    <x v="92"/>
    <x v="94"/>
    <s v="Success"/>
    <s v="CID352268"/>
    <s v="Auto"/>
    <s v="Indiranagar"/>
    <s v="Whitefield"/>
    <n v="84"/>
    <n v="105"/>
    <s v="null"/>
    <s v="null"/>
    <s v="No"/>
    <s v="null"/>
    <n v="385"/>
    <s v="Cash"/>
    <n v="19"/>
    <n v="4.0999999999999996"/>
    <n v="3.7"/>
    <e v="#NAME?"/>
  </r>
  <r>
    <x v="95"/>
    <x v="93"/>
    <x v="95"/>
    <s v="Success"/>
    <s v="CID772392"/>
    <s v="Auto"/>
    <s v="Sahakar Nagar"/>
    <s v="Ramamurthy Nagar"/>
    <n v="35"/>
    <n v="45"/>
    <s v="null"/>
    <s v="null"/>
    <s v="No"/>
    <s v="null"/>
    <n v="934"/>
    <s v="UPI"/>
    <n v="12"/>
    <n v="3.3"/>
    <n v="5"/>
    <e v="#NAME?"/>
  </r>
  <r>
    <x v="96"/>
    <x v="94"/>
    <x v="96"/>
    <s v="Canceled by Driver"/>
    <s v="CID905849"/>
    <s v="Prime Plus"/>
    <s v="Banashankari"/>
    <s v="Chickpet"/>
    <s v="null"/>
    <s v="null"/>
    <s v="null"/>
    <s v="Customer related issue"/>
    <s v="null"/>
    <s v="null"/>
    <n v="615"/>
    <s v="null"/>
    <n v="0"/>
    <s v="null"/>
    <s v="null"/>
    <e v="#NAME?"/>
  </r>
  <r>
    <x v="97"/>
    <x v="95"/>
    <x v="97"/>
    <s v="Success"/>
    <s v="CID546076"/>
    <s v="Bike"/>
    <s v="Magadi Road"/>
    <s v="Electronic City"/>
    <n v="56"/>
    <n v="30"/>
    <s v="null"/>
    <s v="null"/>
    <s v="No"/>
    <s v="null"/>
    <n v="2202"/>
    <s v="Cash"/>
    <n v="44"/>
    <n v="4.7"/>
    <n v="3.4"/>
    <e v="#NAME?"/>
  </r>
  <r>
    <x v="98"/>
    <x v="96"/>
    <x v="98"/>
    <s v="Success"/>
    <s v="CID432144"/>
    <s v="eBike"/>
    <s v="Rajarajeshwari Nagar"/>
    <s v="MG Road"/>
    <n v="252"/>
    <n v="145"/>
    <s v="null"/>
    <s v="null"/>
    <s v="No"/>
    <s v="null"/>
    <n v="205"/>
    <s v="Cash"/>
    <n v="43"/>
    <n v="4.0999999999999996"/>
    <n v="3.1"/>
    <e v="#NAME?"/>
  </r>
  <r>
    <x v="99"/>
    <x v="59"/>
    <x v="99"/>
    <s v="Canceled by Customer"/>
    <s v="CID803813"/>
    <s v="Mini"/>
    <s v="Tumkur Road"/>
    <s v="Chamarajpet"/>
    <s v="null"/>
    <s v="null"/>
    <s v="Driver asked to cancel"/>
    <s v="null"/>
    <s v="null"/>
    <s v="null"/>
    <n v="513"/>
    <s v="null"/>
    <n v="0"/>
    <s v="null"/>
    <s v="null"/>
    <e v="#NAME?"/>
  </r>
  <r>
    <x v="100"/>
    <x v="97"/>
    <x v="100"/>
    <s v="Success"/>
    <s v="CID906966"/>
    <s v="Auto"/>
    <s v="Ulsoor"/>
    <s v="Bellandur"/>
    <n v="182"/>
    <n v="50"/>
    <s v="null"/>
    <s v="null"/>
    <s v="No"/>
    <s v="null"/>
    <n v="247"/>
    <s v="Cash"/>
    <n v="8"/>
    <n v="3.1"/>
    <n v="3.3"/>
    <e v="#NAME?"/>
  </r>
  <r>
    <x v="101"/>
    <x v="65"/>
    <x v="101"/>
    <s v="Success"/>
    <s v="CID526261"/>
    <s v="Bike"/>
    <s v="Cox Town"/>
    <s v="Malleshwaram"/>
    <n v="259"/>
    <n v="75"/>
    <s v="null"/>
    <s v="null"/>
    <s v="Yes"/>
    <s v="Other Issue"/>
    <n v="558"/>
    <s v="UPI"/>
    <n v="41"/>
    <n v="3.2"/>
    <n v="3.2"/>
    <e v="#NAME?"/>
  </r>
  <r>
    <x v="102"/>
    <x v="98"/>
    <x v="102"/>
    <s v="Success"/>
    <s v="CID619972"/>
    <s v="Prime Sedan"/>
    <s v="Yelahanka"/>
    <s v="Ramamurthy Nagar"/>
    <n v="217"/>
    <n v="55"/>
    <s v="null"/>
    <s v="null"/>
    <s v="No"/>
    <s v="null"/>
    <n v="291"/>
    <s v="UPI"/>
    <n v="5"/>
    <n v="3.8"/>
    <n v="3.3"/>
    <e v="#NAME?"/>
  </r>
  <r>
    <x v="103"/>
    <x v="99"/>
    <x v="103"/>
    <s v="Success"/>
    <s v="CID748475"/>
    <s v="Mini"/>
    <s v="Vijayanagar"/>
    <s v="Kengeri"/>
    <n v="56"/>
    <n v="110"/>
    <s v="null"/>
    <s v="null"/>
    <s v="No"/>
    <s v="null"/>
    <n v="925"/>
    <s v="Cash"/>
    <n v="22"/>
    <n v="3"/>
    <n v="4"/>
    <e v="#NAME?"/>
  </r>
  <r>
    <x v="104"/>
    <x v="100"/>
    <x v="104"/>
    <s v="Success"/>
    <s v="CID529347"/>
    <s v="Prime Sedan"/>
    <s v="Ramamurthy Nagar"/>
    <s v="Chickpet"/>
    <n v="280"/>
    <n v="30"/>
    <s v="null"/>
    <s v="null"/>
    <s v="No"/>
    <s v="null"/>
    <n v="121"/>
    <s v="Cash"/>
    <n v="44"/>
    <n v="3.8"/>
    <n v="4.5"/>
    <e v="#NAME?"/>
  </r>
  <r>
    <x v="105"/>
    <x v="101"/>
    <x v="105"/>
    <s v="Driver Not Found"/>
    <s v="CID175878"/>
    <s v="Bike"/>
    <s v="Chickpet"/>
    <s v="Shivajinagar"/>
    <s v="null"/>
    <s v="null"/>
    <s v="null"/>
    <s v="null"/>
    <s v="null"/>
    <s v="null"/>
    <n v="404"/>
    <s v="null"/>
    <n v="0"/>
    <s v="null"/>
    <s v="null"/>
    <e v="#NAME?"/>
  </r>
  <r>
    <x v="106"/>
    <x v="102"/>
    <x v="106"/>
    <s v="Canceled by Customer"/>
    <s v="CID737119"/>
    <s v="Prime Plus"/>
    <s v="Kammanahalli"/>
    <s v="Magadi Road"/>
    <s v="null"/>
    <s v="null"/>
    <s v="Change of plans"/>
    <s v="null"/>
    <s v="null"/>
    <s v="null"/>
    <n v="223"/>
    <s v="null"/>
    <n v="0"/>
    <s v="null"/>
    <s v="null"/>
    <e v="#NAME?"/>
  </r>
  <r>
    <x v="107"/>
    <x v="103"/>
    <x v="107"/>
    <s v="Driver Not Found"/>
    <s v="CID308763"/>
    <s v="Prime Sedan"/>
    <s v="Ramamurthy Nagar"/>
    <s v="Magadi Road"/>
    <s v="null"/>
    <s v="null"/>
    <s v="null"/>
    <s v="null"/>
    <s v="null"/>
    <s v="null"/>
    <n v="2989"/>
    <s v="null"/>
    <n v="0"/>
    <s v="null"/>
    <s v="null"/>
    <e v="#NAME?"/>
  </r>
  <r>
    <x v="108"/>
    <x v="104"/>
    <x v="108"/>
    <s v="Success"/>
    <s v="CID344186"/>
    <s v="Mini"/>
    <s v="Chickpet"/>
    <s v="Chamarajpet"/>
    <n v="63"/>
    <n v="130"/>
    <s v="null"/>
    <s v="null"/>
    <s v="No"/>
    <s v="null"/>
    <n v="728"/>
    <s v="Cash"/>
    <n v="14"/>
    <n v="4.3"/>
    <n v="5"/>
    <e v="#NAME?"/>
  </r>
  <r>
    <x v="109"/>
    <x v="105"/>
    <x v="109"/>
    <s v="Success"/>
    <s v="CID767941"/>
    <s v="Bike"/>
    <s v="Yeshwanthpur"/>
    <s v="KR Puram"/>
    <n v="210"/>
    <n v="85"/>
    <s v="null"/>
    <s v="null"/>
    <s v="No"/>
    <s v="null"/>
    <n v="2416"/>
    <s v="UPI"/>
    <n v="49"/>
    <n v="3.1"/>
    <n v="3.8"/>
    <e v="#NAME?"/>
  </r>
  <r>
    <x v="110"/>
    <x v="106"/>
    <x v="110"/>
    <s v="Canceled by Customer"/>
    <s v="CID812594"/>
    <s v="Prime Plus"/>
    <s v="Shivajinagar"/>
    <s v="HSR Layout"/>
    <s v="null"/>
    <s v="null"/>
    <s v="Driver is not moving towards pickup location"/>
    <s v="null"/>
    <s v="null"/>
    <s v="null"/>
    <n v="371"/>
    <s v="null"/>
    <n v="0"/>
    <s v="null"/>
    <s v="null"/>
    <e v="#NAME?"/>
  </r>
  <r>
    <x v="111"/>
    <x v="107"/>
    <x v="111"/>
    <s v="Success"/>
    <s v="CID133723"/>
    <s v="Prime Plus"/>
    <s v="Kammanahalli"/>
    <s v="Shivajinagar"/>
    <n v="203"/>
    <n v="25"/>
    <s v="null"/>
    <s v="null"/>
    <s v="No"/>
    <s v="null"/>
    <n v="258"/>
    <s v="Cash"/>
    <n v="32"/>
    <n v="4.7"/>
    <n v="4.0999999999999996"/>
    <e v="#NAME?"/>
  </r>
  <r>
    <x v="112"/>
    <x v="108"/>
    <x v="112"/>
    <s v="Driver Not Found"/>
    <s v="CID117206"/>
    <s v="Bike"/>
    <s v="Bellandur"/>
    <s v="Rajarajeshwari Nagar"/>
    <s v="null"/>
    <s v="null"/>
    <s v="null"/>
    <s v="null"/>
    <s v="null"/>
    <s v="null"/>
    <n v="170"/>
    <s v="null"/>
    <n v="0"/>
    <s v="null"/>
    <s v="null"/>
    <e v="#NAME?"/>
  </r>
  <r>
    <x v="113"/>
    <x v="109"/>
    <x v="113"/>
    <s v="Canceled by Customer"/>
    <s v="CID126419"/>
    <s v="eBike"/>
    <s v="Mysore Road"/>
    <s v="Vijayanagar"/>
    <s v="null"/>
    <s v="null"/>
    <s v="Driver asked to cancel"/>
    <s v="null"/>
    <s v="null"/>
    <s v="null"/>
    <n v="151"/>
    <s v="null"/>
    <n v="0"/>
    <s v="null"/>
    <s v="null"/>
    <e v="#NAME?"/>
  </r>
  <r>
    <x v="114"/>
    <x v="110"/>
    <x v="114"/>
    <s v="Canceled by Driver"/>
    <s v="CID953990"/>
    <s v="Prime Sedan"/>
    <s v="Yelahanka"/>
    <s v="Majestic"/>
    <s v="null"/>
    <s v="null"/>
    <s v="null"/>
    <s v="Customer related issue"/>
    <s v="null"/>
    <s v="null"/>
    <n v="425"/>
    <s v="null"/>
    <n v="0"/>
    <s v="null"/>
    <s v="null"/>
    <e v="#NAME?"/>
  </r>
  <r>
    <x v="115"/>
    <x v="111"/>
    <x v="115"/>
    <s v="Success"/>
    <s v="CID507511"/>
    <s v="Bike"/>
    <s v="Yelahanka"/>
    <s v="Varthur"/>
    <n v="91"/>
    <n v="25"/>
    <s v="null"/>
    <s v="null"/>
    <s v="No"/>
    <s v="null"/>
    <n v="220"/>
    <s v="UPI"/>
    <n v="2"/>
    <n v="3.4"/>
    <n v="3.1"/>
    <e v="#NAME?"/>
  </r>
  <r>
    <x v="116"/>
    <x v="112"/>
    <x v="116"/>
    <s v="Success"/>
    <s v="CID195611"/>
    <s v="Prime Sedan"/>
    <s v="RT Nagar"/>
    <s v="Whitefield"/>
    <n v="301"/>
    <n v="145"/>
    <s v="null"/>
    <s v="null"/>
    <s v="No"/>
    <s v="null"/>
    <n v="472"/>
    <s v="UPI"/>
    <n v="16"/>
    <n v="3.3"/>
    <n v="4.5"/>
    <e v="#NAME?"/>
  </r>
  <r>
    <x v="117"/>
    <x v="113"/>
    <x v="117"/>
    <s v="Canceled by Driver"/>
    <s v="CID925776"/>
    <s v="eBike"/>
    <s v="Bannerghatta Road"/>
    <s v="RT Nagar"/>
    <s v="null"/>
    <s v="null"/>
    <s v="null"/>
    <s v="Customer related issue"/>
    <s v="null"/>
    <s v="null"/>
    <n v="616"/>
    <s v="null"/>
    <n v="0"/>
    <s v="null"/>
    <s v="null"/>
    <e v="#NAME?"/>
  </r>
  <r>
    <x v="118"/>
    <x v="114"/>
    <x v="118"/>
    <s v="Success"/>
    <s v="CID524066"/>
    <s v="Prime SUV"/>
    <s v="Mysore Road"/>
    <s v="Peenya"/>
    <n v="42"/>
    <n v="130"/>
    <s v="null"/>
    <s v="null"/>
    <s v="No"/>
    <s v="null"/>
    <n v="473"/>
    <s v="Cash"/>
    <n v="49"/>
    <n v="4"/>
    <n v="4.2"/>
    <e v="#NAME?"/>
  </r>
  <r>
    <x v="119"/>
    <x v="115"/>
    <x v="119"/>
    <s v="Success"/>
    <s v="CID884352"/>
    <s v="Prime SUV"/>
    <s v="BTM Layout"/>
    <s v="Malleshwaram"/>
    <n v="126"/>
    <n v="115"/>
    <s v="null"/>
    <s v="null"/>
    <s v="No"/>
    <s v="null"/>
    <n v="259"/>
    <s v="Cash"/>
    <n v="11"/>
    <n v="4.8"/>
    <n v="4.5"/>
    <e v="#NAME?"/>
  </r>
  <r>
    <x v="120"/>
    <x v="116"/>
    <x v="120"/>
    <s v="Success"/>
    <s v="CID471469"/>
    <s v="Mini"/>
    <s v="Langford Town"/>
    <s v="Richmond Town"/>
    <n v="77"/>
    <n v="35"/>
    <s v="null"/>
    <s v="null"/>
    <s v="No"/>
    <s v="null"/>
    <n v="310"/>
    <s v="Credit Card"/>
    <n v="2"/>
    <n v="3.3"/>
    <n v="3.1"/>
    <e v="#NAME?"/>
  </r>
  <r>
    <x v="121"/>
    <x v="117"/>
    <x v="121"/>
    <s v="Canceled by Driver"/>
    <s v="CID372218"/>
    <s v="Mini"/>
    <s v="Peenya"/>
    <s v="Sarjapur Road"/>
    <s v="null"/>
    <s v="null"/>
    <s v="null"/>
    <s v="Personal &amp; Car related issue"/>
    <s v="null"/>
    <s v="null"/>
    <n v="200"/>
    <s v="null"/>
    <n v="0"/>
    <s v="null"/>
    <s v="null"/>
    <e v="#NAME?"/>
  </r>
  <r>
    <x v="122"/>
    <x v="118"/>
    <x v="122"/>
    <s v="Success"/>
    <s v="CID377809"/>
    <s v="Prime Sedan"/>
    <s v="Jayanagar"/>
    <s v="Richmond Town"/>
    <n v="189"/>
    <n v="85"/>
    <s v="null"/>
    <s v="null"/>
    <s v="No"/>
    <s v="null"/>
    <n v="471"/>
    <s v="UPI"/>
    <n v="39"/>
    <n v="3.5"/>
    <n v="3.7"/>
    <e v="#NAME?"/>
  </r>
  <r>
    <x v="123"/>
    <x v="119"/>
    <x v="123"/>
    <s v="Success"/>
    <s v="CID388701"/>
    <s v="Prime Sedan"/>
    <s v="Yelahanka"/>
    <s v="Rajajinagar"/>
    <n v="287"/>
    <n v="125"/>
    <s v="null"/>
    <s v="null"/>
    <s v="No"/>
    <s v="null"/>
    <n v="442"/>
    <s v="UPI"/>
    <n v="37"/>
    <n v="4.0999999999999996"/>
    <n v="4.5"/>
    <e v="#NAME?"/>
  </r>
  <r>
    <x v="124"/>
    <x v="67"/>
    <x v="124"/>
    <s v="Success"/>
    <s v="CID853883"/>
    <s v="Auto"/>
    <s v="Koramangala"/>
    <s v="Majestic"/>
    <n v="175"/>
    <n v="65"/>
    <s v="null"/>
    <s v="null"/>
    <s v="No"/>
    <s v="null"/>
    <n v="228"/>
    <s v="Cash"/>
    <n v="10"/>
    <n v="3.7"/>
    <n v="4.3"/>
    <e v="#NAME?"/>
  </r>
  <r>
    <x v="125"/>
    <x v="120"/>
    <x v="125"/>
    <s v="Canceled by Driver"/>
    <s v="CID765484"/>
    <s v="Prime SUV"/>
    <s v="Devanahalli"/>
    <s v="KR Puram"/>
    <s v="null"/>
    <s v="null"/>
    <s v="null"/>
    <s v="Customer was coughing/sick"/>
    <s v="null"/>
    <s v="null"/>
    <n v="232"/>
    <s v="null"/>
    <n v="0"/>
    <s v="null"/>
    <s v="null"/>
    <e v="#NAME?"/>
  </r>
  <r>
    <x v="126"/>
    <x v="121"/>
    <x v="126"/>
    <s v="Driver Not Found"/>
    <s v="CID786658"/>
    <s v="Prime Sedan"/>
    <s v="Ulsoor"/>
    <s v="RT Nagar"/>
    <s v="null"/>
    <s v="null"/>
    <s v="null"/>
    <s v="null"/>
    <s v="null"/>
    <s v="null"/>
    <n v="344"/>
    <s v="null"/>
    <n v="0"/>
    <s v="null"/>
    <s v="null"/>
    <e v="#NAME?"/>
  </r>
  <r>
    <x v="127"/>
    <x v="122"/>
    <x v="127"/>
    <s v="Success"/>
    <s v="CID107686"/>
    <s v="Auto"/>
    <s v="Marathahalli"/>
    <s v="KR Puram"/>
    <n v="266"/>
    <n v="65"/>
    <s v="null"/>
    <s v="null"/>
    <s v="No"/>
    <s v="null"/>
    <n v="2604"/>
    <s v="UPI"/>
    <n v="10"/>
    <n v="3.8"/>
    <n v="4.0999999999999996"/>
    <e v="#NAME?"/>
  </r>
  <r>
    <x v="128"/>
    <x v="123"/>
    <x v="128"/>
    <s v="Success"/>
    <s v="CID768996"/>
    <s v="Prime SUV"/>
    <s v="Ramamurthy Nagar"/>
    <s v="Varthur"/>
    <n v="210"/>
    <n v="120"/>
    <s v="null"/>
    <s v="null"/>
    <s v="No"/>
    <s v="null"/>
    <n v="274"/>
    <s v="Cash"/>
    <n v="37"/>
    <n v="3.1"/>
    <n v="3.6"/>
    <e v="#NAME?"/>
  </r>
  <r>
    <x v="129"/>
    <x v="124"/>
    <x v="129"/>
    <s v="Canceled by Customer"/>
    <s v="CID163474"/>
    <s v="Mini"/>
    <s v="Malleshwaram"/>
    <s v="Magadi Road"/>
    <s v="null"/>
    <s v="null"/>
    <s v="Driver is not moving towards pickup location"/>
    <s v="null"/>
    <s v="null"/>
    <s v="null"/>
    <n v="895"/>
    <s v="null"/>
    <n v="0"/>
    <s v="null"/>
    <s v="null"/>
    <e v="#NAME?"/>
  </r>
  <r>
    <x v="130"/>
    <x v="125"/>
    <x v="130"/>
    <s v="Success"/>
    <s v="CID509309"/>
    <s v="Bike"/>
    <s v="Hosur Road"/>
    <s v="Richmond Town"/>
    <n v="91"/>
    <n v="60"/>
    <s v="null"/>
    <s v="null"/>
    <s v="No"/>
    <s v="null"/>
    <n v="279"/>
    <s v="Cash"/>
    <n v="34"/>
    <n v="4.5"/>
    <n v="3.2"/>
    <e v="#NAME?"/>
  </r>
  <r>
    <x v="131"/>
    <x v="126"/>
    <x v="131"/>
    <s v="Success"/>
    <s v="CID630281"/>
    <s v="Prime Sedan"/>
    <s v="Chamarajpet"/>
    <s v="Banashankari"/>
    <n v="294"/>
    <n v="45"/>
    <s v="null"/>
    <s v="null"/>
    <s v="No"/>
    <s v="null"/>
    <n v="1946"/>
    <s v="Cash"/>
    <n v="16"/>
    <n v="3"/>
    <n v="3.5"/>
    <e v="#NAME?"/>
  </r>
  <r>
    <x v="132"/>
    <x v="127"/>
    <x v="132"/>
    <s v="Success"/>
    <s v="CID443169"/>
    <s v="Prime Plus"/>
    <s v="RT Nagar"/>
    <s v="Sahakar Nagar"/>
    <n v="231"/>
    <n v="65"/>
    <s v="null"/>
    <s v="null"/>
    <s v="No"/>
    <s v="null"/>
    <n v="1024"/>
    <s v="UPI"/>
    <n v="4"/>
    <n v="4.8"/>
    <n v="4.0999999999999996"/>
    <e v="#NAME?"/>
  </r>
  <r>
    <x v="133"/>
    <x v="15"/>
    <x v="133"/>
    <s v="Canceled by Customer"/>
    <s v="CID652081"/>
    <s v="Prime Plus"/>
    <s v="Frazer Town"/>
    <s v="Sarjapur Road"/>
    <s v="null"/>
    <s v="null"/>
    <s v="Driver asked to cancel"/>
    <s v="null"/>
    <s v="null"/>
    <s v="null"/>
    <n v="294"/>
    <s v="null"/>
    <n v="0"/>
    <s v="null"/>
    <s v="null"/>
    <e v="#NAME?"/>
  </r>
  <r>
    <x v="134"/>
    <x v="28"/>
    <x v="134"/>
    <s v="Success"/>
    <s v="CID777382"/>
    <s v="Auto"/>
    <s v="RT Nagar"/>
    <s v="Sarjapur Road"/>
    <n v="266"/>
    <n v="55"/>
    <s v="null"/>
    <s v="null"/>
    <s v="No"/>
    <s v="null"/>
    <n v="252"/>
    <s v="UPI"/>
    <n v="8"/>
    <n v="4"/>
    <n v="4.8"/>
    <e v="#NAME?"/>
  </r>
  <r>
    <x v="135"/>
    <x v="60"/>
    <x v="135"/>
    <s v="Success"/>
    <s v="CID247449"/>
    <s v="Mini"/>
    <s v="Richmond Town"/>
    <s v="Langford Town"/>
    <n v="84"/>
    <n v="145"/>
    <s v="null"/>
    <s v="null"/>
    <s v="No"/>
    <s v="null"/>
    <n v="2542"/>
    <s v="UPI"/>
    <n v="2"/>
    <n v="3.5"/>
    <n v="4.0999999999999996"/>
    <e v="#NAME?"/>
  </r>
  <r>
    <x v="136"/>
    <x v="89"/>
    <x v="136"/>
    <s v="Success"/>
    <s v="CID930312"/>
    <s v="Mini"/>
    <s v="Yeshwanthpur"/>
    <s v="Indiranagar"/>
    <n v="266"/>
    <n v="75"/>
    <s v="null"/>
    <s v="null"/>
    <s v="No"/>
    <s v="null"/>
    <n v="1821"/>
    <s v="Cash"/>
    <n v="34"/>
    <n v="4.4000000000000004"/>
    <n v="4.7"/>
    <e v="#NAME?"/>
  </r>
  <r>
    <x v="137"/>
    <x v="128"/>
    <x v="137"/>
    <s v="Success"/>
    <s v="CID614111"/>
    <s v="Mini"/>
    <s v="Richmond Town"/>
    <s v="Yeshwanthpur"/>
    <n v="105"/>
    <n v="145"/>
    <s v="null"/>
    <s v="null"/>
    <s v="No"/>
    <s v="null"/>
    <n v="200"/>
    <s v="Cash"/>
    <n v="31"/>
    <n v="4.9000000000000004"/>
    <n v="4"/>
    <e v="#NAME?"/>
  </r>
  <r>
    <x v="138"/>
    <x v="129"/>
    <x v="138"/>
    <s v="Canceled by Driver"/>
    <s v="CID126097"/>
    <s v="Prime SUV"/>
    <s v="Koramangala"/>
    <s v="Indiranagar"/>
    <s v="null"/>
    <s v="null"/>
    <s v="null"/>
    <s v="Customer was coughing/sick"/>
    <s v="null"/>
    <s v="null"/>
    <n v="152"/>
    <s v="null"/>
    <n v="0"/>
    <s v="null"/>
    <s v="null"/>
    <e v="#NAME?"/>
  </r>
  <r>
    <x v="139"/>
    <x v="130"/>
    <x v="139"/>
    <s v="Success"/>
    <s v="CID645793"/>
    <s v="Auto"/>
    <s v="HSR Layout"/>
    <s v="Hosur Road"/>
    <n v="133"/>
    <n v="145"/>
    <s v="null"/>
    <s v="null"/>
    <s v="No"/>
    <s v="null"/>
    <n v="2388"/>
    <s v="Cash"/>
    <n v="4"/>
    <n v="4.4000000000000004"/>
    <n v="3.6"/>
    <e v="#NAME?"/>
  </r>
  <r>
    <x v="140"/>
    <x v="131"/>
    <x v="140"/>
    <s v="Success"/>
    <s v="CID719814"/>
    <s v="eBike"/>
    <s v="Ulsoor"/>
    <s v="Padmanabhanagar"/>
    <n v="77"/>
    <n v="100"/>
    <s v="null"/>
    <s v="null"/>
    <s v="No"/>
    <s v="null"/>
    <n v="783"/>
    <s v="Cash"/>
    <n v="37"/>
    <n v="3.5"/>
    <n v="3.5"/>
    <e v="#NAME?"/>
  </r>
  <r>
    <x v="141"/>
    <x v="132"/>
    <x v="141"/>
    <s v="Driver Not Found"/>
    <s v="CID665310"/>
    <s v="Prime Plus"/>
    <s v="Electronic City"/>
    <s v="KR Puram"/>
    <s v="null"/>
    <s v="null"/>
    <s v="null"/>
    <s v="null"/>
    <s v="null"/>
    <s v="null"/>
    <n v="208"/>
    <s v="null"/>
    <n v="0"/>
    <s v="null"/>
    <s v="null"/>
    <e v="#NAME?"/>
  </r>
  <r>
    <x v="142"/>
    <x v="133"/>
    <x v="142"/>
    <s v="Success"/>
    <s v="CID592039"/>
    <s v="Prime SUV"/>
    <s v="Tumkur Road"/>
    <s v="Cox Town"/>
    <n v="168"/>
    <n v="50"/>
    <s v="null"/>
    <s v="null"/>
    <s v="No"/>
    <s v="null"/>
    <n v="1181"/>
    <s v="UPI"/>
    <n v="10"/>
    <n v="3.4"/>
    <n v="4.9000000000000004"/>
    <e v="#NAME?"/>
  </r>
  <r>
    <x v="143"/>
    <x v="134"/>
    <x v="143"/>
    <s v="Canceled by Customer"/>
    <s v="CID968838"/>
    <s v="Prime Plus"/>
    <s v="HSR Layout"/>
    <s v="KR Puram"/>
    <s v="null"/>
    <s v="null"/>
    <s v="Change of plans"/>
    <s v="null"/>
    <s v="null"/>
    <s v="null"/>
    <n v="843"/>
    <s v="null"/>
    <n v="0"/>
    <s v="null"/>
    <s v="null"/>
    <e v="#NAME?"/>
  </r>
  <r>
    <x v="144"/>
    <x v="135"/>
    <x v="144"/>
    <s v="Success"/>
    <s v="CID796614"/>
    <s v="Auto"/>
    <s v="Sahakar Nagar"/>
    <s v="JP Nagar"/>
    <n v="224"/>
    <n v="80"/>
    <s v="null"/>
    <s v="null"/>
    <s v="No"/>
    <s v="null"/>
    <n v="441"/>
    <s v="Cash"/>
    <n v="7"/>
    <n v="3"/>
    <n v="3.1"/>
    <e v="#NAME?"/>
  </r>
  <r>
    <x v="145"/>
    <x v="136"/>
    <x v="145"/>
    <s v="Success"/>
    <s v="CID734844"/>
    <s v="Prime Plus"/>
    <s v="Mysore Road"/>
    <s v="Rajajinagar"/>
    <n v="238"/>
    <n v="25"/>
    <s v="null"/>
    <s v="null"/>
    <s v="No"/>
    <s v="null"/>
    <n v="332"/>
    <s v="UPI"/>
    <n v="38"/>
    <n v="3.8"/>
    <n v="3.4"/>
    <e v="#NAME?"/>
  </r>
  <r>
    <x v="146"/>
    <x v="137"/>
    <x v="146"/>
    <s v="Success"/>
    <s v="CID307267"/>
    <s v="Prime SUV"/>
    <s v="Banashankari"/>
    <s v="Marathahalli"/>
    <n v="42"/>
    <n v="65"/>
    <s v="null"/>
    <s v="null"/>
    <s v="No"/>
    <s v="null"/>
    <n v="832"/>
    <s v="Cash"/>
    <n v="11"/>
    <n v="3.4"/>
    <n v="4.0999999999999996"/>
    <e v="#NAME?"/>
  </r>
  <r>
    <x v="147"/>
    <x v="138"/>
    <x v="147"/>
    <s v="Success"/>
    <s v="CID568720"/>
    <s v="Prime SUV"/>
    <s v="Kadugodi"/>
    <s v="Shantinagar"/>
    <n v="231"/>
    <n v="30"/>
    <s v="null"/>
    <s v="null"/>
    <s v="No"/>
    <s v="null"/>
    <n v="1361"/>
    <s v="UPI"/>
    <n v="47"/>
    <n v="4"/>
    <n v="3.9"/>
    <e v="#NAME?"/>
  </r>
  <r>
    <x v="148"/>
    <x v="139"/>
    <x v="148"/>
    <s v="Canceled by Driver"/>
    <s v="CID627311"/>
    <s v="Bike"/>
    <s v="Shantinagar"/>
    <s v="Ramamurthy Nagar"/>
    <s v="null"/>
    <s v="null"/>
    <s v="null"/>
    <s v="More than permitted people in there"/>
    <s v="null"/>
    <s v="null"/>
    <n v="415"/>
    <s v="null"/>
    <n v="0"/>
    <s v="null"/>
    <s v="null"/>
    <e v="#NAME?"/>
  </r>
  <r>
    <x v="149"/>
    <x v="140"/>
    <x v="149"/>
    <s v="Success"/>
    <s v="CID822709"/>
    <s v="Prime SUV"/>
    <s v="Peenya"/>
    <s v="Frazer Town"/>
    <n v="42"/>
    <n v="55"/>
    <s v="null"/>
    <s v="null"/>
    <s v="No"/>
    <s v="null"/>
    <n v="747"/>
    <s v="Cash"/>
    <n v="28"/>
    <n v="3.8"/>
    <n v="3"/>
    <e v="#NAME?"/>
  </r>
  <r>
    <x v="150"/>
    <x v="141"/>
    <x v="150"/>
    <s v="Success"/>
    <s v="CID817693"/>
    <s v="Bike"/>
    <s v="Hosur Road"/>
    <s v="Nagarbhavi"/>
    <n v="245"/>
    <n v="55"/>
    <s v="null"/>
    <s v="null"/>
    <s v="No"/>
    <s v="null"/>
    <n v="129"/>
    <s v="Cash"/>
    <n v="5"/>
    <n v="4.4000000000000004"/>
    <n v="4.2"/>
    <e v="#NAME?"/>
  </r>
  <r>
    <x v="151"/>
    <x v="142"/>
    <x v="151"/>
    <s v="Success"/>
    <s v="CID602848"/>
    <s v="eBike"/>
    <s v="Rajajinagar"/>
    <s v="Kammanahalli"/>
    <n v="98"/>
    <n v="100"/>
    <s v="null"/>
    <s v="null"/>
    <s v="No"/>
    <s v="null"/>
    <n v="296"/>
    <s v="UPI"/>
    <n v="34"/>
    <n v="3.3"/>
    <n v="4.2"/>
    <e v="#NAME?"/>
  </r>
  <r>
    <x v="152"/>
    <x v="101"/>
    <x v="152"/>
    <s v="Success"/>
    <s v="CID268274"/>
    <s v="Auto"/>
    <s v="Sarjapur Road"/>
    <s v="Sarjapur Road"/>
    <n v="231"/>
    <n v="105"/>
    <s v="null"/>
    <s v="null"/>
    <s v="No"/>
    <s v="null"/>
    <n v="337"/>
    <s v="UPI"/>
    <n v="18"/>
    <n v="4.5"/>
    <n v="4.2"/>
    <e v="#NAME?"/>
  </r>
  <r>
    <x v="153"/>
    <x v="143"/>
    <x v="153"/>
    <s v="Success"/>
    <s v="CID700413"/>
    <s v="Prime Sedan"/>
    <s v="Majestic"/>
    <s v="Malleshwaram"/>
    <n v="308"/>
    <n v="140"/>
    <s v="null"/>
    <s v="null"/>
    <s v="No"/>
    <s v="null"/>
    <n v="896"/>
    <s v="UPI"/>
    <n v="45"/>
    <n v="4"/>
    <n v="4.0999999999999996"/>
    <e v="#NAME?"/>
  </r>
  <r>
    <x v="154"/>
    <x v="35"/>
    <x v="154"/>
    <s v="Success"/>
    <s v="CID943263"/>
    <s v="Prime Sedan"/>
    <s v="Peenya"/>
    <s v="Frazer Town"/>
    <n v="189"/>
    <n v="60"/>
    <s v="null"/>
    <s v="null"/>
    <s v="No"/>
    <s v="null"/>
    <n v="151"/>
    <s v="Credit Card"/>
    <n v="11"/>
    <n v="4"/>
    <n v="4.8"/>
    <e v="#NAME?"/>
  </r>
  <r>
    <x v="155"/>
    <x v="144"/>
    <x v="155"/>
    <s v="Success"/>
    <s v="CID295666"/>
    <s v="Auto"/>
    <s v="Ramamurthy Nagar"/>
    <s v="Banashankari"/>
    <n v="189"/>
    <n v="35"/>
    <s v="null"/>
    <s v="null"/>
    <s v="No"/>
    <s v="null"/>
    <n v="940"/>
    <s v="Debit Card"/>
    <n v="7"/>
    <n v="3.2"/>
    <n v="3.5"/>
    <e v="#NAME?"/>
  </r>
  <r>
    <x v="156"/>
    <x v="145"/>
    <x v="156"/>
    <s v="Success"/>
    <s v="CID471692"/>
    <s v="Prime Plus"/>
    <s v="Hulimavu"/>
    <s v="RT Nagar"/>
    <n v="98"/>
    <n v="140"/>
    <s v="null"/>
    <s v="null"/>
    <s v="No"/>
    <s v="null"/>
    <n v="729"/>
    <s v="Credit Card"/>
    <n v="13"/>
    <n v="4.5"/>
    <n v="5"/>
    <e v="#NAME?"/>
  </r>
  <r>
    <x v="157"/>
    <x v="146"/>
    <x v="157"/>
    <s v="Success"/>
    <s v="CID782900"/>
    <s v="Auto"/>
    <s v="Banashankari"/>
    <s v="Sarjapur Road"/>
    <n v="189"/>
    <n v="45"/>
    <s v="null"/>
    <s v="null"/>
    <s v="No"/>
    <s v="null"/>
    <n v="128"/>
    <s v="Cash"/>
    <n v="1"/>
    <n v="4.5999999999999996"/>
    <n v="4.8"/>
    <e v="#NAME?"/>
  </r>
  <r>
    <x v="158"/>
    <x v="147"/>
    <x v="158"/>
    <s v="Success"/>
    <s v="CID109502"/>
    <s v="Prime SUV"/>
    <s v="Whitefield"/>
    <s v="BTM Layout"/>
    <n v="77"/>
    <n v="75"/>
    <s v="null"/>
    <s v="null"/>
    <s v="No"/>
    <s v="null"/>
    <n v="274"/>
    <s v="Cash"/>
    <n v="42"/>
    <n v="4"/>
    <n v="3.4"/>
    <e v="#NAME?"/>
  </r>
  <r>
    <x v="159"/>
    <x v="127"/>
    <x v="159"/>
    <s v="Success"/>
    <s v="CID957268"/>
    <s v="Auto"/>
    <s v="Bannerghatta Road"/>
    <s v="Tumkur Road"/>
    <n v="105"/>
    <n v="25"/>
    <s v="null"/>
    <s v="null"/>
    <s v="Yes"/>
    <s v="Customer Demand"/>
    <n v="352"/>
    <s v="Cash"/>
    <n v="8"/>
    <n v="5"/>
    <n v="3.8"/>
    <e v="#NAME?"/>
  </r>
  <r>
    <x v="160"/>
    <x v="148"/>
    <x v="160"/>
    <s v="Success"/>
    <s v="CID578023"/>
    <s v="Auto"/>
    <s v="Basavanagudi"/>
    <s v="Chickpet"/>
    <n v="189"/>
    <n v="55"/>
    <s v="null"/>
    <s v="null"/>
    <s v="No"/>
    <s v="null"/>
    <n v="238"/>
    <s v="UPI"/>
    <n v="6"/>
    <n v="4.5"/>
    <n v="3"/>
    <e v="#NAME?"/>
  </r>
  <r>
    <x v="161"/>
    <x v="149"/>
    <x v="161"/>
    <s v="Success"/>
    <s v="CID301446"/>
    <s v="Prime SUV"/>
    <s v="Ramamurthy Nagar"/>
    <s v="KR Puram"/>
    <n v="280"/>
    <n v="30"/>
    <s v="null"/>
    <s v="null"/>
    <s v="No"/>
    <s v="null"/>
    <n v="477"/>
    <s v="Cash"/>
    <n v="19"/>
    <n v="4.0999999999999996"/>
    <n v="4.3"/>
    <e v="#NAME?"/>
  </r>
  <r>
    <x v="162"/>
    <x v="150"/>
    <x v="162"/>
    <s v="Success"/>
    <s v="CID176162"/>
    <s v="Auto"/>
    <s v="Richmond Town"/>
    <s v="Banashankari"/>
    <n v="196"/>
    <n v="145"/>
    <s v="null"/>
    <s v="null"/>
    <s v="No"/>
    <s v="null"/>
    <n v="186"/>
    <s v="UPI"/>
    <n v="15"/>
    <n v="4.7"/>
    <n v="4.5999999999999996"/>
    <e v="#NAME?"/>
  </r>
  <r>
    <x v="163"/>
    <x v="151"/>
    <x v="163"/>
    <s v="Driver Not Found"/>
    <s v="CID926832"/>
    <s v="eBike"/>
    <s v="Shantinagar"/>
    <s v="Hebbal"/>
    <s v="null"/>
    <s v="null"/>
    <s v="null"/>
    <s v="null"/>
    <s v="null"/>
    <s v="null"/>
    <n v="117"/>
    <s v="null"/>
    <n v="0"/>
    <s v="null"/>
    <s v="null"/>
    <e v="#NAME?"/>
  </r>
  <r>
    <x v="164"/>
    <x v="152"/>
    <x v="164"/>
    <s v="Success"/>
    <s v="CID615978"/>
    <s v="Prime SUV"/>
    <s v="Banashankari"/>
    <s v="Yelahanka"/>
    <n v="168"/>
    <n v="90"/>
    <s v="null"/>
    <s v="null"/>
    <s v="No"/>
    <s v="null"/>
    <n v="193"/>
    <s v="UPI"/>
    <n v="13"/>
    <n v="3.8"/>
    <n v="3.2"/>
    <e v="#NAME?"/>
  </r>
  <r>
    <x v="165"/>
    <x v="91"/>
    <x v="165"/>
    <s v="Success"/>
    <s v="CID431557"/>
    <s v="Mini"/>
    <s v="Majestic"/>
    <s v="Magadi Road"/>
    <n v="98"/>
    <n v="60"/>
    <s v="null"/>
    <s v="null"/>
    <s v="No"/>
    <s v="null"/>
    <n v="395"/>
    <s v="UPI"/>
    <n v="41"/>
    <n v="4.3"/>
    <n v="4.8"/>
    <e v="#NAME?"/>
  </r>
  <r>
    <x v="166"/>
    <x v="153"/>
    <x v="166"/>
    <s v="Success"/>
    <s v="CID928859"/>
    <s v="Prime SUV"/>
    <s v="MG Road"/>
    <s v="BTM Layout"/>
    <n v="147"/>
    <n v="75"/>
    <s v="null"/>
    <s v="null"/>
    <s v="No"/>
    <s v="null"/>
    <n v="857"/>
    <s v="Cash"/>
    <n v="45"/>
    <n v="4.7"/>
    <n v="4"/>
    <e v="#NAME?"/>
  </r>
  <r>
    <x v="167"/>
    <x v="154"/>
    <x v="167"/>
    <s v="Canceled by Driver"/>
    <s v="CID926602"/>
    <s v="Prime Plus"/>
    <s v="Whitefield"/>
    <s v="Kammanahalli"/>
    <s v="null"/>
    <s v="null"/>
    <s v="null"/>
    <s v="Customer related issue"/>
    <s v="null"/>
    <s v="null"/>
    <n v="819"/>
    <s v="null"/>
    <n v="0"/>
    <s v="null"/>
    <s v="null"/>
    <e v="#NAME?"/>
  </r>
  <r>
    <x v="168"/>
    <x v="155"/>
    <x v="168"/>
    <s v="Success"/>
    <s v="CID374876"/>
    <s v="Prime Sedan"/>
    <s v="Shivajinagar"/>
    <s v="BTM Layout"/>
    <n v="35"/>
    <n v="45"/>
    <s v="null"/>
    <s v="null"/>
    <s v="No"/>
    <s v="null"/>
    <n v="484"/>
    <s v="UPI"/>
    <n v="16"/>
    <n v="4.0999999999999996"/>
    <n v="4.5"/>
    <e v="#NAME?"/>
  </r>
  <r>
    <x v="169"/>
    <x v="156"/>
    <x v="169"/>
    <s v="Success"/>
    <s v="CID139968"/>
    <s v="Prime Plus"/>
    <s v="Bellandur"/>
    <s v="Indiranagar"/>
    <n v="84"/>
    <n v="70"/>
    <s v="null"/>
    <s v="null"/>
    <s v="No"/>
    <s v="null"/>
    <n v="648"/>
    <s v="Cash"/>
    <n v="3"/>
    <n v="4.9000000000000004"/>
    <n v="4.8"/>
    <e v="#NAME?"/>
  </r>
  <r>
    <x v="170"/>
    <x v="151"/>
    <x v="170"/>
    <s v="Success"/>
    <s v="CID298474"/>
    <s v="Bike"/>
    <s v="Ulsoor"/>
    <s v="Whitefield"/>
    <n v="196"/>
    <n v="130"/>
    <s v="null"/>
    <s v="null"/>
    <s v="No"/>
    <s v="null"/>
    <n v="153"/>
    <s v="Cash"/>
    <n v="20"/>
    <n v="4.0999999999999996"/>
    <n v="3.9"/>
    <e v="#NAME?"/>
  </r>
  <r>
    <x v="171"/>
    <x v="157"/>
    <x v="171"/>
    <s v="Success"/>
    <s v="CID533256"/>
    <s v="Prime SUV"/>
    <s v="Bannerghatta Road"/>
    <s v="Padmanabhanagar"/>
    <n v="70"/>
    <n v="140"/>
    <s v="null"/>
    <s v="null"/>
    <s v="No"/>
    <s v="null"/>
    <n v="232"/>
    <s v="Credit Card"/>
    <n v="28"/>
    <n v="4.3"/>
    <n v="4.7"/>
    <e v="#NAME?"/>
  </r>
  <r>
    <x v="172"/>
    <x v="158"/>
    <x v="172"/>
    <s v="Canceled by Driver"/>
    <s v="CID137733"/>
    <s v="Mini"/>
    <s v="Shivajinagar"/>
    <s v="Kadugodi"/>
    <s v="null"/>
    <s v="null"/>
    <s v="null"/>
    <s v="More than permitted people in there"/>
    <s v="null"/>
    <s v="null"/>
    <n v="478"/>
    <s v="null"/>
    <n v="0"/>
    <s v="null"/>
    <s v="null"/>
    <e v="#NAME?"/>
  </r>
  <r>
    <x v="173"/>
    <x v="159"/>
    <x v="173"/>
    <s v="Canceled by Driver"/>
    <s v="CID843494"/>
    <s v="Auto"/>
    <s v="Koramangala"/>
    <s v="Hebbal"/>
    <s v="null"/>
    <s v="null"/>
    <s v="null"/>
    <s v="Customer was coughing/sick"/>
    <s v="null"/>
    <s v="null"/>
    <n v="850"/>
    <s v="null"/>
    <n v="0"/>
    <s v="null"/>
    <s v="null"/>
    <e v="#NAME?"/>
  </r>
  <r>
    <x v="174"/>
    <x v="160"/>
    <x v="174"/>
    <s v="Success"/>
    <s v="CID705304"/>
    <s v="Bike"/>
    <s v="Frazer Town"/>
    <s v="Jayanagar"/>
    <n v="294"/>
    <n v="75"/>
    <s v="null"/>
    <s v="null"/>
    <s v="No"/>
    <s v="null"/>
    <n v="673"/>
    <s v="Cash"/>
    <n v="25"/>
    <n v="4.0999999999999996"/>
    <n v="3.6"/>
    <e v="#NAME?"/>
  </r>
  <r>
    <x v="175"/>
    <x v="161"/>
    <x v="175"/>
    <s v="Driver Not Found"/>
    <s v="CID406881"/>
    <s v="eBike"/>
    <s v="Chickpet"/>
    <s v="HSR Layout"/>
    <s v="null"/>
    <s v="null"/>
    <s v="null"/>
    <s v="null"/>
    <s v="null"/>
    <s v="null"/>
    <n v="315"/>
    <s v="null"/>
    <n v="0"/>
    <s v="null"/>
    <s v="null"/>
    <e v="#NAME?"/>
  </r>
  <r>
    <x v="176"/>
    <x v="162"/>
    <x v="176"/>
    <s v="Success"/>
    <s v="CID703583"/>
    <s v="Prime SUV"/>
    <s v="Shivajinagar"/>
    <s v="Indiranagar"/>
    <n v="63"/>
    <n v="125"/>
    <s v="null"/>
    <s v="null"/>
    <s v="No"/>
    <s v="null"/>
    <n v="1033"/>
    <s v="Cash"/>
    <n v="2"/>
    <n v="4.0999999999999996"/>
    <n v="3.6"/>
    <e v="#NAME?"/>
  </r>
  <r>
    <x v="177"/>
    <x v="163"/>
    <x v="177"/>
    <s v="Canceled by Customer"/>
    <s v="CID137586"/>
    <s v="Prime SUV"/>
    <s v="Tumkur Road"/>
    <s v="Langford Town"/>
    <s v="null"/>
    <s v="null"/>
    <s v="Driver is not moving towards pickup location"/>
    <s v="null"/>
    <s v="null"/>
    <s v="null"/>
    <n v="825"/>
    <s v="null"/>
    <n v="0"/>
    <s v="null"/>
    <s v="null"/>
    <e v="#NAME?"/>
  </r>
  <r>
    <x v="178"/>
    <x v="164"/>
    <x v="178"/>
    <s v="Canceled by Customer"/>
    <s v="CID379072"/>
    <s v="Prime SUV"/>
    <s v="Sahakar Nagar"/>
    <s v="Hosur Road"/>
    <s v="null"/>
    <s v="null"/>
    <s v="Wrong Address"/>
    <s v="null"/>
    <s v="null"/>
    <s v="null"/>
    <n v="213"/>
    <s v="null"/>
    <n v="0"/>
    <s v="null"/>
    <s v="null"/>
    <e v="#NAME?"/>
  </r>
  <r>
    <x v="179"/>
    <x v="135"/>
    <x v="179"/>
    <s v="Driver Not Found"/>
    <s v="CID804974"/>
    <s v="Auto"/>
    <s v="Peenya"/>
    <s v="Cox Town"/>
    <s v="null"/>
    <s v="null"/>
    <s v="null"/>
    <s v="null"/>
    <s v="null"/>
    <s v="null"/>
    <n v="125"/>
    <s v="null"/>
    <n v="0"/>
    <s v="null"/>
    <s v="null"/>
    <e v="#NAME?"/>
  </r>
  <r>
    <x v="180"/>
    <x v="165"/>
    <x v="180"/>
    <s v="Success"/>
    <s v="CID635965"/>
    <s v="Prime SUV"/>
    <s v="Electronic City"/>
    <s v="KR Puram"/>
    <n v="280"/>
    <n v="80"/>
    <s v="null"/>
    <s v="null"/>
    <s v="No"/>
    <s v="null"/>
    <n v="362"/>
    <s v="Cash"/>
    <n v="36"/>
    <n v="4.0999999999999996"/>
    <n v="4.5999999999999996"/>
    <e v="#NAME?"/>
  </r>
  <r>
    <x v="181"/>
    <x v="166"/>
    <x v="181"/>
    <s v="Success"/>
    <s v="CID606573"/>
    <s v="Mini"/>
    <s v="Hebbal"/>
    <s v="Ulsoor"/>
    <n v="224"/>
    <n v="50"/>
    <s v="null"/>
    <s v="null"/>
    <s v="No"/>
    <s v="null"/>
    <n v="471"/>
    <s v="Credit Card"/>
    <n v="22"/>
    <n v="3.5"/>
    <n v="3.3"/>
    <e v="#NAME?"/>
  </r>
  <r>
    <x v="182"/>
    <x v="167"/>
    <x v="182"/>
    <s v="Success"/>
    <s v="CID932866"/>
    <s v="Prime SUV"/>
    <s v="Kengeri"/>
    <s v="Devanahalli"/>
    <n v="252"/>
    <n v="125"/>
    <s v="null"/>
    <s v="null"/>
    <s v="No"/>
    <s v="null"/>
    <n v="163"/>
    <s v="UPI"/>
    <n v="23"/>
    <n v="4.3"/>
    <n v="4.3"/>
    <e v="#NAME?"/>
  </r>
  <r>
    <x v="183"/>
    <x v="168"/>
    <x v="183"/>
    <s v="Success"/>
    <s v="CID418039"/>
    <s v="Mini"/>
    <s v="Shivajinagar"/>
    <s v="KR Puram"/>
    <n v="56"/>
    <n v="140"/>
    <s v="null"/>
    <s v="null"/>
    <s v="No"/>
    <s v="null"/>
    <n v="142"/>
    <s v="Cash"/>
    <n v="6"/>
    <n v="3.8"/>
    <n v="3.6"/>
    <e v="#NAME?"/>
  </r>
  <r>
    <x v="184"/>
    <x v="169"/>
    <x v="184"/>
    <s v="Canceled by Customer"/>
    <s v="CID339379"/>
    <s v="Prime Plus"/>
    <s v="HSR Layout"/>
    <s v="Kengeri"/>
    <s v="null"/>
    <s v="null"/>
    <s v="AC is Not working"/>
    <s v="null"/>
    <s v="null"/>
    <s v="null"/>
    <n v="451"/>
    <s v="null"/>
    <n v="0"/>
    <s v="null"/>
    <s v="null"/>
    <e v="#NAME?"/>
  </r>
  <r>
    <x v="185"/>
    <x v="170"/>
    <x v="185"/>
    <s v="Canceled by Customer"/>
    <s v="CID131079"/>
    <s v="Prime SUV"/>
    <s v="Peenya"/>
    <s v="Kadugodi"/>
    <s v="null"/>
    <s v="null"/>
    <s v="Driver is not moving towards pickup location"/>
    <s v="null"/>
    <s v="null"/>
    <s v="null"/>
    <n v="358"/>
    <s v="null"/>
    <n v="0"/>
    <s v="null"/>
    <s v="null"/>
    <e v="#NAME?"/>
  </r>
  <r>
    <x v="186"/>
    <x v="171"/>
    <x v="186"/>
    <s v="Success"/>
    <s v="CID214348"/>
    <s v="Prime Sedan"/>
    <s v="Shivajinagar"/>
    <s v="Kadugodi"/>
    <n v="308"/>
    <n v="60"/>
    <s v="null"/>
    <s v="null"/>
    <s v="No"/>
    <s v="null"/>
    <n v="365"/>
    <s v="Cash"/>
    <n v="36"/>
    <n v="4.9000000000000004"/>
    <n v="4"/>
    <e v="#NAME?"/>
  </r>
  <r>
    <x v="187"/>
    <x v="172"/>
    <x v="187"/>
    <s v="Canceled by Driver"/>
    <s v="CID298396"/>
    <s v="Auto"/>
    <s v="Sarjapur Road"/>
    <s v="Chamarajpet"/>
    <s v="null"/>
    <s v="null"/>
    <s v="null"/>
    <s v="Personal &amp; Car related issue"/>
    <s v="null"/>
    <s v="null"/>
    <n v="752"/>
    <s v="null"/>
    <n v="0"/>
    <s v="null"/>
    <s v="null"/>
    <e v="#NAME?"/>
  </r>
  <r>
    <x v="188"/>
    <x v="173"/>
    <x v="188"/>
    <s v="Canceled by Driver"/>
    <s v="CID459892"/>
    <s v="eBike"/>
    <s v="Indiranagar"/>
    <s v="Kammanahalli"/>
    <s v="null"/>
    <s v="null"/>
    <s v="null"/>
    <s v="Customer was coughing/sick"/>
    <s v="null"/>
    <s v="null"/>
    <n v="531"/>
    <s v="null"/>
    <n v="0"/>
    <s v="null"/>
    <s v="null"/>
    <e v="#NAME?"/>
  </r>
  <r>
    <x v="189"/>
    <x v="174"/>
    <x v="189"/>
    <s v="Canceled by Driver"/>
    <s v="CID451045"/>
    <s v="Auto"/>
    <s v="Richmond Town"/>
    <s v="Sahakar Nagar"/>
    <s v="null"/>
    <s v="null"/>
    <s v="null"/>
    <s v="Customer was coughing/sick"/>
    <s v="null"/>
    <s v="null"/>
    <n v="111"/>
    <s v="null"/>
    <n v="0"/>
    <s v="null"/>
    <s v="null"/>
    <e v="#NAME?"/>
  </r>
  <r>
    <x v="190"/>
    <x v="175"/>
    <x v="190"/>
    <s v="Success"/>
    <s v="CID215319"/>
    <s v="Auto"/>
    <s v="Banashankari"/>
    <s v="Rajarajeshwari Nagar"/>
    <n v="168"/>
    <n v="135"/>
    <s v="null"/>
    <s v="null"/>
    <s v="No"/>
    <s v="null"/>
    <n v="216"/>
    <s v="UPI"/>
    <n v="5"/>
    <n v="4.4000000000000004"/>
    <n v="4.3"/>
    <e v="#NAME?"/>
  </r>
  <r>
    <x v="191"/>
    <x v="15"/>
    <x v="191"/>
    <s v="Success"/>
    <s v="CID988392"/>
    <s v="eBike"/>
    <s v="Bannerghatta Road"/>
    <s v="Kammanahalli"/>
    <n v="196"/>
    <n v="125"/>
    <s v="null"/>
    <s v="null"/>
    <s v="No"/>
    <s v="null"/>
    <n v="147"/>
    <s v="UPI"/>
    <n v="39"/>
    <n v="3.3"/>
    <n v="3.2"/>
    <e v="#NAME?"/>
  </r>
  <r>
    <x v="192"/>
    <x v="176"/>
    <x v="192"/>
    <s v="Canceled by Driver"/>
    <s v="CID351096"/>
    <s v="eBike"/>
    <s v="RT Nagar"/>
    <s v="HSR Layout"/>
    <s v="null"/>
    <s v="null"/>
    <s v="null"/>
    <s v="Customer related issue"/>
    <s v="null"/>
    <s v="null"/>
    <n v="433"/>
    <s v="null"/>
    <n v="0"/>
    <s v="null"/>
    <s v="null"/>
    <e v="#NAME?"/>
  </r>
  <r>
    <x v="193"/>
    <x v="66"/>
    <x v="193"/>
    <s v="Success"/>
    <s v="CID562246"/>
    <s v="Prime Plus"/>
    <s v="Sarjapur Road"/>
    <s v="Banashankari"/>
    <n v="287"/>
    <n v="125"/>
    <s v="null"/>
    <s v="null"/>
    <s v="No"/>
    <s v="null"/>
    <n v="664"/>
    <s v="UPI"/>
    <n v="24"/>
    <n v="3.6"/>
    <n v="4.4000000000000004"/>
    <e v="#NAME?"/>
  </r>
  <r>
    <x v="194"/>
    <x v="177"/>
    <x v="194"/>
    <s v="Success"/>
    <s v="CID638458"/>
    <s v="Mini"/>
    <s v="Banashankari"/>
    <s v="Kammanahalli"/>
    <n v="98"/>
    <n v="50"/>
    <s v="null"/>
    <s v="null"/>
    <s v="No"/>
    <s v="null"/>
    <n v="159"/>
    <s v="UPI"/>
    <n v="40"/>
    <n v="4"/>
    <n v="4.7"/>
    <e v="#NAME?"/>
  </r>
  <r>
    <x v="195"/>
    <x v="178"/>
    <x v="195"/>
    <s v="Success"/>
    <s v="CID557188"/>
    <s v="Mini"/>
    <s v="Whitefield"/>
    <s v="Ramamurthy Nagar"/>
    <n v="70"/>
    <n v="85"/>
    <s v="null"/>
    <s v="null"/>
    <s v="No"/>
    <s v="null"/>
    <n v="556"/>
    <s v="UPI"/>
    <n v="27"/>
    <n v="5"/>
    <n v="3.2"/>
    <e v="#NAME?"/>
  </r>
  <r>
    <x v="196"/>
    <x v="55"/>
    <x v="196"/>
    <s v="Success"/>
    <s v="CID798517"/>
    <s v="eBike"/>
    <s v="Hebbal"/>
    <s v="HSR Layout"/>
    <n v="252"/>
    <n v="110"/>
    <s v="null"/>
    <s v="null"/>
    <s v="Yes"/>
    <s v="Customer Demand"/>
    <n v="184"/>
    <s v="Cash"/>
    <n v="2"/>
    <n v="4.3"/>
    <n v="4.4000000000000004"/>
    <e v="#NAME?"/>
  </r>
  <r>
    <x v="197"/>
    <x v="179"/>
    <x v="197"/>
    <s v="Success"/>
    <s v="CID776786"/>
    <s v="Auto"/>
    <s v="Ulsoor"/>
    <s v="Kadugodi"/>
    <n v="294"/>
    <n v="65"/>
    <s v="null"/>
    <s v="null"/>
    <s v="No"/>
    <s v="null"/>
    <n v="295"/>
    <s v="Cash"/>
    <n v="6"/>
    <n v="3.5"/>
    <n v="3.2"/>
    <e v="#NAME?"/>
  </r>
  <r>
    <x v="198"/>
    <x v="160"/>
    <x v="198"/>
    <s v="Success"/>
    <s v="CID565564"/>
    <s v="Bike"/>
    <s v="Yeshwanthpur"/>
    <s v="Kadugodi"/>
    <n v="168"/>
    <n v="145"/>
    <s v="null"/>
    <s v="null"/>
    <s v="No"/>
    <s v="null"/>
    <n v="794"/>
    <s v="Cash"/>
    <n v="25"/>
    <n v="4.8"/>
    <n v="4"/>
    <e v="#NAME?"/>
  </r>
  <r>
    <x v="199"/>
    <x v="180"/>
    <x v="199"/>
    <s v="Success"/>
    <s v="CID983895"/>
    <s v="Bike"/>
    <s v="Kengeri"/>
    <s v="Magadi Road"/>
    <n v="301"/>
    <n v="110"/>
    <s v="null"/>
    <s v="null"/>
    <s v="No"/>
    <s v="null"/>
    <n v="330"/>
    <s v="Cash"/>
    <n v="27"/>
    <n v="4"/>
    <n v="4.0999999999999996"/>
    <e v="#NAME?"/>
  </r>
  <r>
    <x v="200"/>
    <x v="181"/>
    <x v="200"/>
    <s v="Success"/>
    <s v="CID193075"/>
    <s v="Bike"/>
    <s v="Kadugodi"/>
    <s v="Yeshwanthpur"/>
    <n v="63"/>
    <n v="95"/>
    <s v="null"/>
    <s v="null"/>
    <s v="No"/>
    <s v="null"/>
    <n v="187"/>
    <s v="UPI"/>
    <n v="34"/>
    <n v="4.9000000000000004"/>
    <n v="3.8"/>
    <e v="#NAME?"/>
  </r>
  <r>
    <x v="201"/>
    <x v="182"/>
    <x v="201"/>
    <s v="Success"/>
    <s v="CID579290"/>
    <s v="Prime Sedan"/>
    <s v="Shantinagar"/>
    <s v="Bannerghatta Road"/>
    <n v="84"/>
    <n v="145"/>
    <s v="null"/>
    <s v="null"/>
    <s v="No"/>
    <s v="null"/>
    <n v="487"/>
    <s v="Cash"/>
    <n v="9"/>
    <n v="3.6"/>
    <n v="3.8"/>
    <e v="#NAME?"/>
  </r>
  <r>
    <x v="202"/>
    <x v="183"/>
    <x v="202"/>
    <s v="Canceled by Driver"/>
    <s v="CID563608"/>
    <s v="eBike"/>
    <s v="Vijayanagar"/>
    <s v="Kadugodi"/>
    <s v="null"/>
    <s v="null"/>
    <s v="null"/>
    <s v="Personal &amp; Car related issue"/>
    <s v="null"/>
    <s v="null"/>
    <n v="426"/>
    <s v="null"/>
    <n v="0"/>
    <s v="null"/>
    <s v="null"/>
    <e v="#NAME?"/>
  </r>
  <r>
    <x v="203"/>
    <x v="184"/>
    <x v="203"/>
    <s v="Success"/>
    <s v="CID334563"/>
    <s v="Auto"/>
    <s v="Koramangala"/>
    <s v="Varthur"/>
    <n v="105"/>
    <n v="40"/>
    <s v="null"/>
    <s v="null"/>
    <s v="No"/>
    <s v="null"/>
    <n v="229"/>
    <s v="Cash"/>
    <n v="15"/>
    <n v="4.5999999999999996"/>
    <n v="5"/>
    <e v="#NAME?"/>
  </r>
  <r>
    <x v="204"/>
    <x v="185"/>
    <x v="204"/>
    <s v="Success"/>
    <s v="CID381271"/>
    <s v="Prime Plus"/>
    <s v="Hennur"/>
    <s v="Hosur Road"/>
    <n v="154"/>
    <n v="130"/>
    <s v="null"/>
    <s v="null"/>
    <s v="No"/>
    <s v="null"/>
    <n v="445"/>
    <s v="UPI"/>
    <n v="48"/>
    <n v="4.9000000000000004"/>
    <n v="4.5999999999999996"/>
    <e v="#NAME?"/>
  </r>
  <r>
    <x v="205"/>
    <x v="186"/>
    <x v="205"/>
    <s v="Success"/>
    <s v="CID131513"/>
    <s v="Auto"/>
    <s v="Hebbal"/>
    <s v="Majestic"/>
    <n v="182"/>
    <n v="70"/>
    <s v="null"/>
    <s v="null"/>
    <s v="No"/>
    <s v="null"/>
    <n v="134"/>
    <s v="Cash"/>
    <n v="8"/>
    <n v="3.3"/>
    <n v="4"/>
    <e v="#NAME?"/>
  </r>
  <r>
    <x v="206"/>
    <x v="187"/>
    <x v="206"/>
    <s v="Success"/>
    <s v="CID366678"/>
    <s v="Auto"/>
    <s v="Basavanagudi"/>
    <s v="Nagarbhavi"/>
    <n v="154"/>
    <n v="145"/>
    <s v="null"/>
    <s v="null"/>
    <s v="No"/>
    <s v="null"/>
    <n v="119"/>
    <s v="Cash"/>
    <n v="9"/>
    <n v="4.2"/>
    <n v="4"/>
    <e v="#NAME?"/>
  </r>
  <r>
    <x v="207"/>
    <x v="23"/>
    <x v="207"/>
    <s v="Driver Not Found"/>
    <s v="CID377403"/>
    <s v="eBike"/>
    <s v="Kadugodi"/>
    <s v="Hennur"/>
    <s v="null"/>
    <s v="null"/>
    <s v="null"/>
    <s v="null"/>
    <s v="null"/>
    <s v="null"/>
    <n v="214"/>
    <s v="null"/>
    <n v="0"/>
    <s v="null"/>
    <s v="null"/>
    <e v="#NAME?"/>
  </r>
  <r>
    <x v="208"/>
    <x v="188"/>
    <x v="208"/>
    <s v="Success"/>
    <s v="CID470881"/>
    <s v="Prime Sedan"/>
    <s v="Hosur Road"/>
    <s v="Koramangala"/>
    <n v="77"/>
    <n v="25"/>
    <s v="null"/>
    <s v="null"/>
    <s v="No"/>
    <s v="null"/>
    <n v="113"/>
    <s v="Cash"/>
    <n v="14"/>
    <n v="4.9000000000000004"/>
    <n v="3.6"/>
    <e v="#NAME?"/>
  </r>
  <r>
    <x v="209"/>
    <x v="22"/>
    <x v="209"/>
    <s v="Canceled by Driver"/>
    <s v="CID967088"/>
    <s v="Prime SUV"/>
    <s v="Ramamurthy Nagar"/>
    <s v="Kammanahalli"/>
    <s v="null"/>
    <s v="null"/>
    <s v="null"/>
    <s v="Personal &amp; Car related issue"/>
    <s v="null"/>
    <s v="null"/>
    <n v="362"/>
    <s v="null"/>
    <n v="0"/>
    <s v="null"/>
    <s v="null"/>
    <e v="#NAME?"/>
  </r>
  <r>
    <x v="210"/>
    <x v="189"/>
    <x v="210"/>
    <s v="Success"/>
    <s v="CID221217"/>
    <s v="Prime SUV"/>
    <s v="Sahakar Nagar"/>
    <s v="Indiranagar"/>
    <n v="119"/>
    <n v="25"/>
    <s v="null"/>
    <s v="null"/>
    <s v="No"/>
    <s v="null"/>
    <n v="545"/>
    <s v="UPI"/>
    <n v="6"/>
    <n v="3.3"/>
    <n v="4.9000000000000004"/>
    <e v="#NAME?"/>
  </r>
  <r>
    <x v="211"/>
    <x v="190"/>
    <x v="211"/>
    <s v="Success"/>
    <s v="CID416695"/>
    <s v="Prime Plus"/>
    <s v="Padmanabhanagar"/>
    <s v="RT Nagar"/>
    <n v="287"/>
    <n v="95"/>
    <s v="null"/>
    <s v="null"/>
    <s v="No"/>
    <s v="null"/>
    <n v="498"/>
    <s v="Cash"/>
    <n v="11"/>
    <n v="3.2"/>
    <n v="4.3"/>
    <e v="#NAME?"/>
  </r>
  <r>
    <x v="212"/>
    <x v="174"/>
    <x v="212"/>
    <s v="Driver Not Found"/>
    <s v="CID221620"/>
    <s v="Bike"/>
    <s v="RT Nagar"/>
    <s v="Ulsoor"/>
    <s v="null"/>
    <s v="null"/>
    <s v="null"/>
    <s v="null"/>
    <s v="null"/>
    <s v="null"/>
    <n v="117"/>
    <s v="null"/>
    <n v="0"/>
    <s v="null"/>
    <s v="null"/>
    <e v="#NAME?"/>
  </r>
  <r>
    <x v="213"/>
    <x v="180"/>
    <x v="213"/>
    <s v="Canceled by Driver"/>
    <s v="CID634914"/>
    <s v="Prime Sedan"/>
    <s v="Hulimavu"/>
    <s v="Richmond Town"/>
    <s v="null"/>
    <s v="null"/>
    <s v="null"/>
    <s v="More than permitted people in there"/>
    <s v="null"/>
    <s v="null"/>
    <n v="230"/>
    <s v="null"/>
    <n v="0"/>
    <s v="null"/>
    <s v="null"/>
    <e v="#NAME?"/>
  </r>
  <r>
    <x v="214"/>
    <x v="191"/>
    <x v="214"/>
    <s v="Success"/>
    <s v="CID902361"/>
    <s v="eBike"/>
    <s v="KR Puram"/>
    <s v="Marathahalli"/>
    <n v="105"/>
    <n v="35"/>
    <s v="null"/>
    <s v="null"/>
    <s v="No"/>
    <s v="null"/>
    <n v="304"/>
    <s v="Cash"/>
    <n v="28"/>
    <n v="3.6"/>
    <n v="3"/>
    <e v="#NAME?"/>
  </r>
  <r>
    <x v="215"/>
    <x v="192"/>
    <x v="215"/>
    <s v="Canceled by Driver"/>
    <s v="CID788327"/>
    <s v="Prime Plus"/>
    <s v="Koramangala"/>
    <s v="Devanahalli"/>
    <s v="null"/>
    <s v="null"/>
    <s v="null"/>
    <s v="Personal &amp; Car related issue"/>
    <s v="null"/>
    <s v="null"/>
    <n v="318"/>
    <s v="null"/>
    <n v="0"/>
    <s v="null"/>
    <s v="null"/>
    <e v="#NAME?"/>
  </r>
  <r>
    <x v="216"/>
    <x v="193"/>
    <x v="216"/>
    <s v="Success"/>
    <s v="CID337010"/>
    <s v="Prime Sedan"/>
    <s v="Chickpet"/>
    <s v="Langford Town"/>
    <n v="259"/>
    <n v="95"/>
    <s v="null"/>
    <s v="null"/>
    <s v="No"/>
    <s v="null"/>
    <n v="130"/>
    <s v="Cash"/>
    <n v="18"/>
    <n v="3.1"/>
    <n v="4.9000000000000004"/>
    <e v="#NAME?"/>
  </r>
  <r>
    <x v="217"/>
    <x v="194"/>
    <x v="217"/>
    <s v="Success"/>
    <s v="CID831932"/>
    <s v="Bike"/>
    <s v="Bannerghatta Road"/>
    <s v="Koramangala"/>
    <n v="189"/>
    <n v="75"/>
    <s v="null"/>
    <s v="null"/>
    <s v="No"/>
    <s v="null"/>
    <n v="419"/>
    <s v="Cash"/>
    <n v="12"/>
    <n v="4.7"/>
    <n v="4.2"/>
    <e v="#NAME?"/>
  </r>
  <r>
    <x v="218"/>
    <x v="195"/>
    <x v="218"/>
    <s v="Canceled by Driver"/>
    <s v="CID966732"/>
    <s v="Prime SUV"/>
    <s v="Kammanahalli"/>
    <s v="Richmond Town"/>
    <s v="null"/>
    <s v="null"/>
    <s v="null"/>
    <s v="Customer related issue"/>
    <s v="null"/>
    <s v="null"/>
    <n v="399"/>
    <s v="null"/>
    <n v="0"/>
    <s v="null"/>
    <s v="null"/>
    <e v="#NAME?"/>
  </r>
  <r>
    <x v="219"/>
    <x v="196"/>
    <x v="219"/>
    <s v="Driver Not Found"/>
    <s v="CID981323"/>
    <s v="Mini"/>
    <s v="JP Nagar"/>
    <s v="Hulimavu"/>
    <s v="null"/>
    <s v="null"/>
    <s v="null"/>
    <s v="null"/>
    <s v="null"/>
    <s v="null"/>
    <n v="2900"/>
    <s v="null"/>
    <n v="0"/>
    <s v="null"/>
    <s v="null"/>
    <e v="#NAME?"/>
  </r>
  <r>
    <x v="220"/>
    <x v="197"/>
    <x v="220"/>
    <s v="Success"/>
    <s v="CID301559"/>
    <s v="Bike"/>
    <s v="Mysore Road"/>
    <s v="Yelahanka"/>
    <n v="168"/>
    <n v="70"/>
    <s v="null"/>
    <s v="null"/>
    <s v="No"/>
    <s v="null"/>
    <n v="121"/>
    <s v="Cash"/>
    <n v="31"/>
    <n v="4.2"/>
    <n v="3.1"/>
    <e v="#NAME?"/>
  </r>
  <r>
    <x v="221"/>
    <x v="198"/>
    <x v="221"/>
    <s v="Success"/>
    <s v="CID983207"/>
    <s v="Prime Sedan"/>
    <s v="MG Road"/>
    <s v="RT Nagar"/>
    <n v="189"/>
    <n v="90"/>
    <s v="null"/>
    <s v="null"/>
    <s v="No"/>
    <s v="null"/>
    <n v="107"/>
    <s v="UPI"/>
    <n v="27"/>
    <n v="3.5"/>
    <n v="3.3"/>
    <e v="#NAME?"/>
  </r>
  <r>
    <x v="222"/>
    <x v="199"/>
    <x v="222"/>
    <s v="Canceled by Customer"/>
    <s v="CID921864"/>
    <s v="Mini"/>
    <s v="Hosur Road"/>
    <s v="Banashankari"/>
    <s v="null"/>
    <s v="null"/>
    <s v="Driver is not moving towards pickup location"/>
    <s v="null"/>
    <s v="null"/>
    <s v="null"/>
    <n v="424"/>
    <s v="null"/>
    <n v="0"/>
    <s v="null"/>
    <s v="null"/>
    <e v="#NAME?"/>
  </r>
  <r>
    <x v="223"/>
    <x v="200"/>
    <x v="223"/>
    <s v="Canceled by Driver"/>
    <s v="CID704228"/>
    <s v="Bike"/>
    <s v="Electronic City"/>
    <s v="Nagarbhavi"/>
    <s v="null"/>
    <s v="null"/>
    <s v="null"/>
    <s v="Customer was coughing/sick"/>
    <s v="null"/>
    <s v="null"/>
    <n v="307"/>
    <s v="null"/>
    <n v="0"/>
    <s v="null"/>
    <s v="null"/>
    <e v="#NAME?"/>
  </r>
  <r>
    <x v="224"/>
    <x v="201"/>
    <x v="224"/>
    <s v="Success"/>
    <s v="CID647625"/>
    <s v="eBike"/>
    <s v="KR Puram"/>
    <s v="Kammanahalli"/>
    <n v="119"/>
    <n v="70"/>
    <s v="null"/>
    <s v="null"/>
    <s v="No"/>
    <s v="null"/>
    <n v="583"/>
    <s v="Cash"/>
    <n v="40"/>
    <n v="4.5"/>
    <n v="4.2"/>
    <e v="#NAME?"/>
  </r>
  <r>
    <x v="225"/>
    <x v="62"/>
    <x v="225"/>
    <s v="Canceled by Driver"/>
    <s v="CID506037"/>
    <s v="Mini"/>
    <s v="Nagarbhavi"/>
    <s v="MG Road"/>
    <s v="null"/>
    <s v="null"/>
    <s v="null"/>
    <s v="Personal &amp; Car related issue"/>
    <s v="null"/>
    <s v="null"/>
    <n v="325"/>
    <s v="null"/>
    <n v="0"/>
    <s v="null"/>
    <s v="null"/>
    <e v="#NAME?"/>
  </r>
  <r>
    <x v="226"/>
    <x v="202"/>
    <x v="226"/>
    <s v="Success"/>
    <s v="CID786300"/>
    <s v="Prime Sedan"/>
    <s v="Majestic"/>
    <s v="Hulimavu"/>
    <n v="154"/>
    <n v="140"/>
    <s v="null"/>
    <s v="null"/>
    <s v="No"/>
    <s v="null"/>
    <n v="216"/>
    <s v="UPI"/>
    <n v="33"/>
    <n v="4.4000000000000004"/>
    <n v="4.5"/>
    <e v="#NAME?"/>
  </r>
  <r>
    <x v="227"/>
    <x v="203"/>
    <x v="227"/>
    <s v="Canceled by Driver"/>
    <s v="CID444964"/>
    <s v="Mini"/>
    <s v="Indiranagar"/>
    <s v="Whitefield"/>
    <s v="null"/>
    <s v="null"/>
    <s v="null"/>
    <s v="Customer related issue"/>
    <s v="null"/>
    <s v="null"/>
    <n v="337"/>
    <s v="null"/>
    <n v="0"/>
    <s v="null"/>
    <s v="null"/>
    <e v="#NAME?"/>
  </r>
  <r>
    <x v="228"/>
    <x v="204"/>
    <x v="228"/>
    <s v="Success"/>
    <s v="CID692922"/>
    <s v="Prime SUV"/>
    <s v="KR Puram"/>
    <s v="Yeshwanthpur"/>
    <n v="196"/>
    <n v="120"/>
    <s v="null"/>
    <s v="null"/>
    <s v="No"/>
    <s v="null"/>
    <n v="373"/>
    <s v="Cash"/>
    <n v="26"/>
    <n v="4.5999999999999996"/>
    <n v="4.0999999999999996"/>
    <e v="#NAME?"/>
  </r>
  <r>
    <x v="229"/>
    <x v="168"/>
    <x v="229"/>
    <s v="Canceled by Customer"/>
    <s v="CID267651"/>
    <s v="Bike"/>
    <s v="Magadi Road"/>
    <s v="Vijayanagar"/>
    <s v="null"/>
    <s v="null"/>
    <s v="Change of plans"/>
    <s v="null"/>
    <s v="null"/>
    <s v="null"/>
    <n v="121"/>
    <s v="null"/>
    <n v="0"/>
    <s v="null"/>
    <s v="null"/>
    <e v="#NAME?"/>
  </r>
  <r>
    <x v="230"/>
    <x v="205"/>
    <x v="230"/>
    <s v="Success"/>
    <s v="CID472301"/>
    <s v="Prime Plus"/>
    <s v="Vijayanagar"/>
    <s v="KR Puram"/>
    <n v="140"/>
    <n v="135"/>
    <s v="null"/>
    <s v="null"/>
    <s v="No"/>
    <s v="null"/>
    <n v="584"/>
    <s v="UPI"/>
    <n v="18"/>
    <n v="3.1"/>
    <n v="3.3"/>
    <e v="#NAME?"/>
  </r>
  <r>
    <x v="231"/>
    <x v="206"/>
    <x v="231"/>
    <s v="Canceled by Customer"/>
    <s v="CID255257"/>
    <s v="Mini"/>
    <s v="Sahakar Nagar"/>
    <s v="Whitefield"/>
    <s v="null"/>
    <s v="null"/>
    <s v="AC is Not working"/>
    <s v="null"/>
    <s v="null"/>
    <s v="null"/>
    <n v="372"/>
    <s v="null"/>
    <n v="0"/>
    <s v="null"/>
    <s v="null"/>
    <e v="#NAME?"/>
  </r>
  <r>
    <x v="232"/>
    <x v="10"/>
    <x v="232"/>
    <s v="Canceled by Driver"/>
    <s v="CID590573"/>
    <s v="Prime SUV"/>
    <s v="Whitefield"/>
    <s v="Rajarajeshwari Nagar"/>
    <s v="null"/>
    <s v="null"/>
    <s v="null"/>
    <s v="Personal &amp; Car related issue"/>
    <s v="null"/>
    <s v="null"/>
    <n v="482"/>
    <s v="null"/>
    <n v="0"/>
    <s v="null"/>
    <s v="null"/>
    <e v="#NAME?"/>
  </r>
  <r>
    <x v="233"/>
    <x v="207"/>
    <x v="233"/>
    <s v="Canceled by Customer"/>
    <s v="CID384102"/>
    <s v="Mini"/>
    <s v="Hosur Road"/>
    <s v="Peenya"/>
    <s v="null"/>
    <s v="null"/>
    <s v="Wrong Address"/>
    <s v="null"/>
    <s v="null"/>
    <s v="null"/>
    <n v="169"/>
    <s v="null"/>
    <n v="0"/>
    <s v="null"/>
    <s v="null"/>
    <e v="#NAME?"/>
  </r>
  <r>
    <x v="234"/>
    <x v="208"/>
    <x v="234"/>
    <s v="Driver Not Found"/>
    <s v="CID341767"/>
    <s v="Bike"/>
    <s v="Malleshwaram"/>
    <s v="Malleshwaram"/>
    <s v="null"/>
    <s v="null"/>
    <s v="null"/>
    <s v="null"/>
    <s v="null"/>
    <s v="null"/>
    <n v="655"/>
    <s v="null"/>
    <n v="0"/>
    <s v="null"/>
    <s v="null"/>
    <e v="#NAME?"/>
  </r>
  <r>
    <x v="235"/>
    <x v="209"/>
    <x v="235"/>
    <s v="Success"/>
    <s v="CID718764"/>
    <s v="Bike"/>
    <s v="Jayanagar"/>
    <s v="MG Road"/>
    <n v="119"/>
    <n v="30"/>
    <s v="null"/>
    <s v="null"/>
    <s v="No"/>
    <s v="null"/>
    <n v="398"/>
    <s v="UPI"/>
    <n v="4"/>
    <n v="3.3"/>
    <n v="3.3"/>
    <e v="#NAME?"/>
  </r>
  <r>
    <x v="236"/>
    <x v="210"/>
    <x v="236"/>
    <s v="Success"/>
    <s v="CID711398"/>
    <s v="Prime SUV"/>
    <s v="Langford Town"/>
    <s v="Tumkur Road"/>
    <n v="154"/>
    <n v="90"/>
    <s v="null"/>
    <s v="null"/>
    <s v="No"/>
    <s v="null"/>
    <n v="198"/>
    <s v="Cash"/>
    <n v="2"/>
    <n v="3.3"/>
    <n v="3.6"/>
    <e v="#NAME?"/>
  </r>
  <r>
    <x v="237"/>
    <x v="90"/>
    <x v="237"/>
    <s v="Driver Not Found"/>
    <s v="CID219381"/>
    <s v="Prime Sedan"/>
    <s v="Rajajinagar"/>
    <s v="Padmanabhanagar"/>
    <s v="null"/>
    <s v="null"/>
    <s v="null"/>
    <s v="null"/>
    <s v="null"/>
    <s v="null"/>
    <n v="482"/>
    <s v="null"/>
    <n v="0"/>
    <s v="null"/>
    <s v="null"/>
    <e v="#NAME?"/>
  </r>
  <r>
    <x v="238"/>
    <x v="211"/>
    <x v="238"/>
    <s v="Success"/>
    <s v="CID902685"/>
    <s v="Prime Sedan"/>
    <s v="Hebbal"/>
    <s v="BTM Layout"/>
    <n v="238"/>
    <n v="140"/>
    <s v="null"/>
    <s v="null"/>
    <s v="No"/>
    <s v="null"/>
    <n v="305"/>
    <s v="UPI"/>
    <n v="23"/>
    <n v="3.8"/>
    <n v="4.4000000000000004"/>
    <e v="#NAME?"/>
  </r>
  <r>
    <x v="239"/>
    <x v="212"/>
    <x v="239"/>
    <s v="Canceled by Driver"/>
    <s v="CID501660"/>
    <s v="Mini"/>
    <s v="Peenya"/>
    <s v="Padmanabhanagar"/>
    <s v="null"/>
    <s v="null"/>
    <s v="null"/>
    <s v="More than permitted people in there"/>
    <s v="null"/>
    <s v="null"/>
    <n v="294"/>
    <s v="null"/>
    <n v="0"/>
    <s v="null"/>
    <s v="null"/>
    <e v="#NAME?"/>
  </r>
  <r>
    <x v="240"/>
    <x v="213"/>
    <x v="240"/>
    <s v="Success"/>
    <s v="CID257693"/>
    <s v="Prime Sedan"/>
    <s v="Richmond Town"/>
    <s v="Tumkur Road"/>
    <n v="252"/>
    <n v="65"/>
    <s v="null"/>
    <s v="null"/>
    <s v="No"/>
    <s v="null"/>
    <n v="161"/>
    <s v="Cash"/>
    <n v="5"/>
    <n v="4.0999999999999996"/>
    <n v="4"/>
    <e v="#NAME?"/>
  </r>
  <r>
    <x v="241"/>
    <x v="12"/>
    <x v="241"/>
    <s v="Canceled by Driver"/>
    <s v="CID908062"/>
    <s v="Prime Sedan"/>
    <s v="Yelahanka"/>
    <s v="Sarjapur Road"/>
    <s v="null"/>
    <s v="null"/>
    <s v="null"/>
    <s v="Customer related issue"/>
    <s v="null"/>
    <s v="null"/>
    <n v="404"/>
    <s v="null"/>
    <n v="0"/>
    <s v="null"/>
    <s v="null"/>
    <e v="#NAME?"/>
  </r>
  <r>
    <x v="242"/>
    <x v="214"/>
    <x v="242"/>
    <s v="Success"/>
    <s v="CID429569"/>
    <s v="Auto"/>
    <s v="Magadi Road"/>
    <s v="Peenya"/>
    <n v="126"/>
    <n v="60"/>
    <s v="null"/>
    <s v="null"/>
    <s v="No"/>
    <s v="null"/>
    <n v="169"/>
    <s v="Cash"/>
    <n v="12"/>
    <n v="4.7"/>
    <n v="3.8"/>
    <e v="#NAME?"/>
  </r>
  <r>
    <x v="243"/>
    <x v="114"/>
    <x v="243"/>
    <s v="Success"/>
    <s v="CID644474"/>
    <s v="Bike"/>
    <s v="Kengeri"/>
    <s v="Devanahalli"/>
    <n v="56"/>
    <n v="45"/>
    <s v="null"/>
    <s v="null"/>
    <s v="No"/>
    <s v="null"/>
    <n v="501"/>
    <s v="UPI"/>
    <n v="49"/>
    <n v="4.5"/>
    <n v="3.1"/>
    <e v="#NAME?"/>
  </r>
  <r>
    <x v="244"/>
    <x v="215"/>
    <x v="244"/>
    <s v="Success"/>
    <s v="CID309575"/>
    <s v="Mini"/>
    <s v="Mysore Road"/>
    <s v="Hosur Road"/>
    <n v="301"/>
    <n v="125"/>
    <s v="null"/>
    <s v="null"/>
    <s v="No"/>
    <s v="null"/>
    <n v="101"/>
    <s v="Cash"/>
    <n v="1"/>
    <n v="3.6"/>
    <n v="3.7"/>
    <e v="#NAME?"/>
  </r>
  <r>
    <x v="245"/>
    <x v="216"/>
    <x v="245"/>
    <s v="Success"/>
    <s v="CID860681"/>
    <s v="Auto"/>
    <s v="Kengeri"/>
    <s v="Shantinagar"/>
    <n v="175"/>
    <n v="120"/>
    <s v="null"/>
    <s v="null"/>
    <s v="No"/>
    <s v="null"/>
    <n v="192"/>
    <s v="Cash"/>
    <n v="15"/>
    <n v="4.5999999999999996"/>
    <n v="4.5"/>
    <e v="#NAME?"/>
  </r>
  <r>
    <x v="246"/>
    <x v="217"/>
    <x v="246"/>
    <s v="Canceled by Driver"/>
    <s v="CID702491"/>
    <s v="Mini"/>
    <s v="Koramangala"/>
    <s v="Varthur"/>
    <s v="null"/>
    <s v="null"/>
    <s v="null"/>
    <s v="More than permitted people in there"/>
    <s v="null"/>
    <s v="null"/>
    <n v="393"/>
    <s v="null"/>
    <n v="0"/>
    <s v="null"/>
    <s v="null"/>
    <e v="#NAME?"/>
  </r>
  <r>
    <x v="247"/>
    <x v="218"/>
    <x v="247"/>
    <s v="Canceled by Customer"/>
    <s v="CID689882"/>
    <s v="eBike"/>
    <s v="Cox Town"/>
    <s v="Kadugodi"/>
    <s v="null"/>
    <s v="null"/>
    <s v="AC is Not working"/>
    <s v="null"/>
    <s v="null"/>
    <s v="null"/>
    <n v="414"/>
    <s v="null"/>
    <n v="0"/>
    <s v="null"/>
    <s v="null"/>
    <e v="#NAME?"/>
  </r>
  <r>
    <x v="248"/>
    <x v="219"/>
    <x v="248"/>
    <s v="Canceled by Customer"/>
    <s v="CID679996"/>
    <s v="Bike"/>
    <s v="Yeshwanthpur"/>
    <s v="Malleshwaram"/>
    <s v="null"/>
    <s v="null"/>
    <s v="Change of plans"/>
    <s v="null"/>
    <s v="null"/>
    <s v="null"/>
    <n v="1816"/>
    <s v="null"/>
    <n v="0"/>
    <s v="null"/>
    <s v="null"/>
    <e v="#NAME?"/>
  </r>
  <r>
    <x v="249"/>
    <x v="220"/>
    <x v="249"/>
    <s v="Success"/>
    <s v="CID228411"/>
    <s v="Prime Sedan"/>
    <s v="Jayanagar"/>
    <s v="HSR Layout"/>
    <n v="161"/>
    <n v="75"/>
    <s v="null"/>
    <s v="null"/>
    <s v="No"/>
    <s v="null"/>
    <n v="366"/>
    <s v="Cash"/>
    <n v="28"/>
    <n v="3.8"/>
    <n v="3.2"/>
    <e v="#NAME?"/>
  </r>
  <r>
    <x v="250"/>
    <x v="221"/>
    <x v="250"/>
    <s v="Driver Not Found"/>
    <s v="CID955141"/>
    <s v="Prime SUV"/>
    <s v="Rajarajeshwari Nagar"/>
    <s v="Cox Town"/>
    <s v="null"/>
    <s v="null"/>
    <s v="null"/>
    <s v="null"/>
    <s v="null"/>
    <s v="null"/>
    <n v="417"/>
    <s v="null"/>
    <n v="0"/>
    <s v="null"/>
    <s v="null"/>
    <e v="#NAME?"/>
  </r>
  <r>
    <x v="251"/>
    <x v="158"/>
    <x v="251"/>
    <s v="Success"/>
    <s v="CID226904"/>
    <s v="Prime Plus"/>
    <s v="Cox Town"/>
    <s v="Magadi Road"/>
    <n v="231"/>
    <n v="135"/>
    <s v="null"/>
    <s v="null"/>
    <s v="No"/>
    <s v="null"/>
    <n v="2884"/>
    <s v="UPI"/>
    <n v="48"/>
    <n v="3.8"/>
    <n v="4.9000000000000004"/>
    <e v="#NAME?"/>
  </r>
  <r>
    <x v="252"/>
    <x v="222"/>
    <x v="252"/>
    <s v="Canceled by Driver"/>
    <s v="CID750118"/>
    <s v="Prime Sedan"/>
    <s v="RT Nagar"/>
    <s v="Mysore Road"/>
    <s v="null"/>
    <s v="null"/>
    <s v="null"/>
    <s v="Personal &amp; Car related issue"/>
    <s v="null"/>
    <s v="null"/>
    <n v="371"/>
    <s v="null"/>
    <n v="0"/>
    <s v="null"/>
    <s v="null"/>
    <e v="#NAME?"/>
  </r>
  <r>
    <x v="253"/>
    <x v="223"/>
    <x v="253"/>
    <s v="Success"/>
    <s v="CID188757"/>
    <s v="Mini"/>
    <s v="Magadi Road"/>
    <s v="Cox Town"/>
    <n v="56"/>
    <n v="45"/>
    <s v="null"/>
    <s v="null"/>
    <s v="No"/>
    <s v="null"/>
    <n v="175"/>
    <s v="UPI"/>
    <n v="2"/>
    <n v="3.4"/>
    <n v="3.3"/>
    <e v="#NAME?"/>
  </r>
  <r>
    <x v="254"/>
    <x v="224"/>
    <x v="254"/>
    <s v="Success"/>
    <s v="CID989298"/>
    <s v="Bike"/>
    <s v="Peenya"/>
    <s v="Rajarajeshwari Nagar"/>
    <n v="70"/>
    <n v="85"/>
    <s v="null"/>
    <s v="null"/>
    <s v="No"/>
    <s v="null"/>
    <n v="494"/>
    <s v="UPI"/>
    <n v="28"/>
    <n v="3.1"/>
    <n v="3.8"/>
    <e v="#NAME?"/>
  </r>
  <r>
    <x v="255"/>
    <x v="225"/>
    <x v="255"/>
    <s v="Success"/>
    <s v="CID233895"/>
    <s v="eBike"/>
    <s v="HSR Layout"/>
    <s v="Bellandur"/>
    <n v="49"/>
    <n v="100"/>
    <s v="null"/>
    <s v="null"/>
    <s v="No"/>
    <s v="null"/>
    <n v="441"/>
    <s v="UPI"/>
    <n v="27"/>
    <n v="3.1"/>
    <n v="3.1"/>
    <e v="#NAME?"/>
  </r>
  <r>
    <x v="256"/>
    <x v="226"/>
    <x v="256"/>
    <s v="Success"/>
    <s v="CID877855"/>
    <s v="Prime Sedan"/>
    <s v="Banashankari"/>
    <s v="Sarjapur Road"/>
    <n v="252"/>
    <n v="80"/>
    <s v="null"/>
    <s v="null"/>
    <s v="No"/>
    <s v="null"/>
    <n v="471"/>
    <s v="Cash"/>
    <n v="23"/>
    <n v="4.4000000000000004"/>
    <n v="4.5999999999999996"/>
    <e v="#NAME?"/>
  </r>
  <r>
    <x v="257"/>
    <x v="227"/>
    <x v="257"/>
    <s v="Success"/>
    <s v="CID718559"/>
    <s v="Prime Plus"/>
    <s v="Indiranagar"/>
    <s v="Yelahanka"/>
    <n v="210"/>
    <n v="85"/>
    <s v="null"/>
    <s v="null"/>
    <s v="No"/>
    <s v="null"/>
    <n v="389"/>
    <s v="Cash"/>
    <n v="14"/>
    <n v="3.2"/>
    <n v="4.5999999999999996"/>
    <e v="#NAME?"/>
  </r>
  <r>
    <x v="258"/>
    <x v="228"/>
    <x v="258"/>
    <s v="Canceled by Driver"/>
    <s v="CID580478"/>
    <s v="eBike"/>
    <s v="Hennur"/>
    <s v="Langford Town"/>
    <s v="null"/>
    <s v="null"/>
    <s v="null"/>
    <s v="Customer related issue"/>
    <s v="null"/>
    <s v="null"/>
    <n v="202"/>
    <s v="null"/>
    <n v="0"/>
    <s v="null"/>
    <s v="null"/>
    <e v="#NAME?"/>
  </r>
  <r>
    <x v="259"/>
    <x v="229"/>
    <x v="259"/>
    <s v="Canceled by Driver"/>
    <s v="CID847377"/>
    <s v="Auto"/>
    <s v="Tumkur Road"/>
    <s v="Ulsoor"/>
    <s v="null"/>
    <s v="null"/>
    <s v="null"/>
    <s v="Customer was coughing/sick"/>
    <s v="null"/>
    <s v="null"/>
    <n v="253"/>
    <s v="null"/>
    <n v="0"/>
    <s v="null"/>
    <s v="null"/>
    <e v="#NAME?"/>
  </r>
  <r>
    <x v="260"/>
    <x v="230"/>
    <x v="260"/>
    <s v="Success"/>
    <s v="CID398168"/>
    <s v="Prime SUV"/>
    <s v="Indiranagar"/>
    <s v="Basavanagudi"/>
    <n v="217"/>
    <n v="105"/>
    <s v="null"/>
    <s v="null"/>
    <s v="No"/>
    <s v="null"/>
    <n v="882"/>
    <s v="Cash"/>
    <n v="43"/>
    <n v="3.2"/>
    <n v="4.0999999999999996"/>
    <e v="#NAME?"/>
  </r>
  <r>
    <x v="261"/>
    <x v="231"/>
    <x v="261"/>
    <s v="Canceled by Customer"/>
    <s v="CID539191"/>
    <s v="Prime Sedan"/>
    <s v="Banashankari"/>
    <s v="Cox Town"/>
    <s v="null"/>
    <s v="null"/>
    <s v="Driver asked to cancel"/>
    <s v="null"/>
    <s v="null"/>
    <s v="null"/>
    <n v="176"/>
    <s v="null"/>
    <n v="0"/>
    <s v="null"/>
    <s v="null"/>
    <e v="#NAME?"/>
  </r>
  <r>
    <x v="262"/>
    <x v="232"/>
    <x v="262"/>
    <s v="Success"/>
    <s v="CID515450"/>
    <s v="Mini"/>
    <s v="Devanahalli"/>
    <s v="Hosur Road"/>
    <n v="259"/>
    <n v="120"/>
    <s v="null"/>
    <s v="null"/>
    <s v="No"/>
    <s v="null"/>
    <n v="417"/>
    <s v="UPI"/>
    <n v="24"/>
    <n v="4.2"/>
    <n v="3.8"/>
    <e v="#NAME?"/>
  </r>
  <r>
    <x v="263"/>
    <x v="233"/>
    <x v="263"/>
    <s v="Success"/>
    <s v="CID323779"/>
    <s v="Mini"/>
    <s v="Banashankari"/>
    <s v="Richmond Town"/>
    <n v="273"/>
    <n v="55"/>
    <s v="null"/>
    <s v="null"/>
    <s v="No"/>
    <s v="null"/>
    <n v="130"/>
    <s v="Credit Card"/>
    <n v="41"/>
    <n v="3.5"/>
    <n v="4.5"/>
    <e v="#NAME?"/>
  </r>
  <r>
    <x v="264"/>
    <x v="234"/>
    <x v="264"/>
    <s v="Success"/>
    <s v="CID771701"/>
    <s v="Prime SUV"/>
    <s v="Cox Town"/>
    <s v="Basavanagudi"/>
    <n v="168"/>
    <n v="40"/>
    <s v="null"/>
    <s v="null"/>
    <s v="No"/>
    <s v="null"/>
    <n v="235"/>
    <s v="UPI"/>
    <n v="17"/>
    <n v="3.7"/>
    <n v="3.7"/>
    <e v="#NAME?"/>
  </r>
  <r>
    <x v="265"/>
    <x v="235"/>
    <x v="265"/>
    <s v="Success"/>
    <s v="CID200875"/>
    <s v="Prime Sedan"/>
    <s v="Magadi Road"/>
    <s v="Bannerghatta Road"/>
    <n v="231"/>
    <n v="60"/>
    <s v="null"/>
    <s v="null"/>
    <s v="No"/>
    <s v="null"/>
    <n v="325"/>
    <s v="Credit Card"/>
    <n v="21"/>
    <n v="4.7"/>
    <n v="5"/>
    <e v="#NAME?"/>
  </r>
  <r>
    <x v="266"/>
    <x v="236"/>
    <x v="266"/>
    <s v="Success"/>
    <s v="CID141634"/>
    <s v="Prime Plus"/>
    <s v="Banashankari"/>
    <s v="Shivajinagar"/>
    <n v="252"/>
    <n v="40"/>
    <s v="null"/>
    <s v="null"/>
    <s v="No"/>
    <s v="null"/>
    <n v="290"/>
    <s v="UPI"/>
    <n v="22"/>
    <n v="4.8"/>
    <n v="4.4000000000000004"/>
    <e v="#NAME?"/>
  </r>
  <r>
    <x v="267"/>
    <x v="237"/>
    <x v="267"/>
    <s v="Success"/>
    <s v="CID786912"/>
    <s v="Bike"/>
    <s v="Koramangala"/>
    <s v="Mysore Road"/>
    <n v="63"/>
    <n v="25"/>
    <s v="null"/>
    <s v="null"/>
    <s v="No"/>
    <s v="null"/>
    <n v="131"/>
    <s v="Cash"/>
    <n v="20"/>
    <n v="4.4000000000000004"/>
    <n v="3.1"/>
    <e v="#NAME?"/>
  </r>
  <r>
    <x v="268"/>
    <x v="238"/>
    <x v="268"/>
    <s v="Canceled by Customer"/>
    <s v="CID916150"/>
    <s v="Prime SUV"/>
    <s v="Chamarajpet"/>
    <s v="Ramamurthy Nagar"/>
    <s v="null"/>
    <s v="null"/>
    <s v="AC is Not working"/>
    <s v="null"/>
    <s v="null"/>
    <s v="null"/>
    <n v="148"/>
    <s v="null"/>
    <n v="0"/>
    <s v="null"/>
    <s v="null"/>
    <e v="#NAME?"/>
  </r>
  <r>
    <x v="269"/>
    <x v="239"/>
    <x v="269"/>
    <s v="Canceled by Customer"/>
    <s v="CID605609"/>
    <s v="Bike"/>
    <s v="Chamarajpet"/>
    <s v="BTM Layout"/>
    <s v="null"/>
    <s v="null"/>
    <s v="AC is Not working"/>
    <s v="null"/>
    <s v="null"/>
    <s v="null"/>
    <n v="463"/>
    <s v="null"/>
    <n v="0"/>
    <s v="null"/>
    <s v="null"/>
    <e v="#NAME?"/>
  </r>
  <r>
    <x v="270"/>
    <x v="240"/>
    <x v="270"/>
    <s v="Success"/>
    <s v="CID387411"/>
    <s v="Prime Sedan"/>
    <s v="Rajajinagar"/>
    <s v="Ramamurthy Nagar"/>
    <n v="161"/>
    <n v="140"/>
    <s v="null"/>
    <s v="null"/>
    <s v="No"/>
    <s v="null"/>
    <n v="339"/>
    <s v="UPI"/>
    <n v="17"/>
    <n v="3.1"/>
    <n v="3.4"/>
    <e v="#NAME?"/>
  </r>
  <r>
    <x v="271"/>
    <x v="241"/>
    <x v="271"/>
    <s v="Driver Not Found"/>
    <s v="CID878056"/>
    <s v="Prime SUV"/>
    <s v="Whitefield"/>
    <s v="RT Nagar"/>
    <s v="null"/>
    <s v="null"/>
    <s v="null"/>
    <s v="null"/>
    <s v="null"/>
    <s v="null"/>
    <n v="314"/>
    <s v="null"/>
    <n v="0"/>
    <s v="null"/>
    <s v="null"/>
    <e v="#NAME?"/>
  </r>
  <r>
    <x v="272"/>
    <x v="242"/>
    <x v="272"/>
    <s v="Success"/>
    <s v="CID485817"/>
    <s v="Bike"/>
    <s v="Rajarajeshwari Nagar"/>
    <s v="Sahakar Nagar"/>
    <n v="91"/>
    <n v="145"/>
    <s v="null"/>
    <s v="null"/>
    <s v="No"/>
    <s v="null"/>
    <n v="512"/>
    <s v="Cash"/>
    <n v="48"/>
    <n v="3.1"/>
    <n v="4.2"/>
    <e v="#NAME?"/>
  </r>
  <r>
    <x v="273"/>
    <x v="243"/>
    <x v="273"/>
    <s v="Driver Not Found"/>
    <s v="CID398384"/>
    <s v="Prime Plus"/>
    <s v="Magadi Road"/>
    <s v="Chickpet"/>
    <s v="null"/>
    <s v="null"/>
    <s v="null"/>
    <s v="null"/>
    <s v="null"/>
    <s v="null"/>
    <n v="443"/>
    <s v="null"/>
    <n v="0"/>
    <s v="null"/>
    <s v="null"/>
    <e v="#NAME?"/>
  </r>
  <r>
    <x v="274"/>
    <x v="244"/>
    <x v="274"/>
    <s v="Success"/>
    <s v="CID233911"/>
    <s v="Prime SUV"/>
    <s v="Chickpet"/>
    <s v="Tumkur Road"/>
    <n v="266"/>
    <n v="85"/>
    <s v="null"/>
    <s v="null"/>
    <s v="No"/>
    <s v="null"/>
    <n v="1467"/>
    <s v="UPI"/>
    <n v="32"/>
    <n v="4.7"/>
    <n v="3.5"/>
    <e v="#NAME?"/>
  </r>
  <r>
    <x v="275"/>
    <x v="245"/>
    <x v="275"/>
    <s v="Driver Not Found"/>
    <s v="CID657255"/>
    <s v="Prime SUV"/>
    <s v="Ramamurthy Nagar"/>
    <s v="RT Nagar"/>
    <s v="null"/>
    <s v="null"/>
    <s v="null"/>
    <s v="null"/>
    <s v="null"/>
    <s v="null"/>
    <n v="353"/>
    <s v="null"/>
    <n v="0"/>
    <s v="null"/>
    <s v="null"/>
    <e v="#NAME?"/>
  </r>
  <r>
    <x v="276"/>
    <x v="133"/>
    <x v="276"/>
    <s v="Success"/>
    <s v="CID573670"/>
    <s v="Auto"/>
    <s v="KR Puram"/>
    <s v="Bannerghatta Road"/>
    <n v="154"/>
    <n v="110"/>
    <s v="null"/>
    <s v="null"/>
    <s v="No"/>
    <s v="null"/>
    <n v="444"/>
    <s v="UPI"/>
    <n v="1"/>
    <n v="3.8"/>
    <n v="4.0999999999999996"/>
    <e v="#NAME?"/>
  </r>
  <r>
    <x v="277"/>
    <x v="246"/>
    <x v="277"/>
    <s v="Success"/>
    <s v="CID447644"/>
    <s v="Prime Plus"/>
    <s v="Basavanagudi"/>
    <s v="Yeshwanthpur"/>
    <n v="210"/>
    <n v="55"/>
    <s v="null"/>
    <s v="null"/>
    <s v="No"/>
    <s v="null"/>
    <n v="476"/>
    <s v="UPI"/>
    <n v="23"/>
    <n v="3.1"/>
    <n v="4.9000000000000004"/>
    <e v="#NAME?"/>
  </r>
  <r>
    <x v="278"/>
    <x v="247"/>
    <x v="278"/>
    <s v="Canceled by Driver"/>
    <s v="CID713810"/>
    <s v="Bike"/>
    <s v="Sahakar Nagar"/>
    <s v="Koramangala"/>
    <s v="null"/>
    <s v="null"/>
    <s v="null"/>
    <s v="Personal &amp; Car related issue"/>
    <s v="null"/>
    <s v="null"/>
    <n v="142"/>
    <s v="null"/>
    <n v="0"/>
    <s v="null"/>
    <s v="null"/>
    <e v="#NAME?"/>
  </r>
  <r>
    <x v="279"/>
    <x v="248"/>
    <x v="279"/>
    <s v="Success"/>
    <s v="CID620466"/>
    <s v="eBike"/>
    <s v="Kengeri"/>
    <s v="Koramangala"/>
    <n v="154"/>
    <n v="145"/>
    <s v="null"/>
    <s v="null"/>
    <s v="No"/>
    <s v="null"/>
    <n v="471"/>
    <s v="UPI"/>
    <n v="26"/>
    <n v="4.9000000000000004"/>
    <n v="3.8"/>
    <e v="#NAME?"/>
  </r>
  <r>
    <x v="280"/>
    <x v="249"/>
    <x v="280"/>
    <s v="Success"/>
    <s v="CID935203"/>
    <s v="eBike"/>
    <s v="Bannerghatta Road"/>
    <s v="Indiranagar"/>
    <n v="252"/>
    <n v="40"/>
    <s v="null"/>
    <s v="null"/>
    <s v="No"/>
    <s v="null"/>
    <n v="382"/>
    <s v="Cash"/>
    <n v="21"/>
    <n v="3.6"/>
    <n v="4.2"/>
    <e v="#NAME?"/>
  </r>
  <r>
    <x v="281"/>
    <x v="250"/>
    <x v="281"/>
    <s v="Canceled by Driver"/>
    <s v="CID775449"/>
    <s v="Prime Sedan"/>
    <s v="Rajajinagar"/>
    <s v="Bellandur"/>
    <s v="null"/>
    <s v="null"/>
    <s v="null"/>
    <s v="Personal &amp; Car related issue"/>
    <s v="null"/>
    <s v="null"/>
    <n v="401"/>
    <s v="null"/>
    <n v="0"/>
    <s v="null"/>
    <s v="null"/>
    <e v="#NAME?"/>
  </r>
  <r>
    <x v="282"/>
    <x v="251"/>
    <x v="282"/>
    <s v="Success"/>
    <s v="CID518512"/>
    <s v="Auto"/>
    <s v="Yelahanka"/>
    <s v="Basavanagudi"/>
    <n v="161"/>
    <n v="30"/>
    <s v="null"/>
    <s v="null"/>
    <s v="No"/>
    <s v="null"/>
    <n v="148"/>
    <s v="Cash"/>
    <n v="18"/>
    <n v="3.1"/>
    <n v="4.0999999999999996"/>
    <e v="#NAME?"/>
  </r>
  <r>
    <x v="283"/>
    <x v="252"/>
    <x v="283"/>
    <s v="Success"/>
    <s v="CID463284"/>
    <s v="Auto"/>
    <s v="Shivajinagar"/>
    <s v="Electronic City"/>
    <n v="119"/>
    <n v="100"/>
    <s v="null"/>
    <s v="null"/>
    <s v="No"/>
    <s v="null"/>
    <n v="204"/>
    <s v="UPI"/>
    <n v="11"/>
    <n v="4.8"/>
    <n v="3.4"/>
    <e v="#NAME?"/>
  </r>
  <r>
    <x v="284"/>
    <x v="253"/>
    <x v="284"/>
    <s v="Success"/>
    <s v="CID193230"/>
    <s v="Mini"/>
    <s v="Varthur"/>
    <s v="Tumkur Road"/>
    <n v="168"/>
    <n v="110"/>
    <s v="null"/>
    <s v="null"/>
    <s v="No"/>
    <s v="null"/>
    <n v="666"/>
    <s v="Cash"/>
    <n v="9"/>
    <n v="4.5"/>
    <n v="3"/>
    <e v="#NAME?"/>
  </r>
  <r>
    <x v="285"/>
    <x v="254"/>
    <x v="285"/>
    <s v="Success"/>
    <s v="CID605780"/>
    <s v="eBike"/>
    <s v="Richmond Town"/>
    <s v="Rajarajeshwari Nagar"/>
    <n v="126"/>
    <n v="60"/>
    <s v="null"/>
    <s v="null"/>
    <s v="No"/>
    <s v="null"/>
    <n v="425"/>
    <s v="UPI"/>
    <n v="5"/>
    <n v="4.8"/>
    <n v="4.4000000000000004"/>
    <e v="#NAME?"/>
  </r>
  <r>
    <x v="286"/>
    <x v="255"/>
    <x v="286"/>
    <s v="Success"/>
    <s v="CID201508"/>
    <s v="Prime Sedan"/>
    <s v="RT Nagar"/>
    <s v="JP Nagar"/>
    <n v="154"/>
    <n v="105"/>
    <s v="null"/>
    <s v="null"/>
    <s v="No"/>
    <s v="null"/>
    <n v="172"/>
    <s v="Cash"/>
    <n v="41"/>
    <n v="3.1"/>
    <n v="4.2"/>
    <e v="#NAME?"/>
  </r>
  <r>
    <x v="287"/>
    <x v="256"/>
    <x v="287"/>
    <s v="Success"/>
    <s v="CID649293"/>
    <s v="Prime Plus"/>
    <s v="Langford Town"/>
    <s v="Nagarbhavi"/>
    <n v="98"/>
    <n v="50"/>
    <s v="null"/>
    <s v="null"/>
    <s v="No"/>
    <s v="null"/>
    <n v="398"/>
    <s v="Cash"/>
    <n v="35"/>
    <n v="4.9000000000000004"/>
    <n v="3.5"/>
    <e v="#NAME?"/>
  </r>
  <r>
    <x v="288"/>
    <x v="257"/>
    <x v="288"/>
    <s v="Canceled by Customer"/>
    <s v="CID270149"/>
    <s v="Prime Plus"/>
    <s v="Indiranagar"/>
    <s v="Sarjapur Road"/>
    <s v="null"/>
    <s v="null"/>
    <s v="Wrong Address"/>
    <s v="null"/>
    <s v="null"/>
    <s v="null"/>
    <n v="741"/>
    <s v="null"/>
    <n v="0"/>
    <s v="null"/>
    <s v="null"/>
    <e v="#NAME?"/>
  </r>
  <r>
    <x v="289"/>
    <x v="258"/>
    <x v="289"/>
    <s v="Driver Not Found"/>
    <s v="CID740522"/>
    <s v="Prime Plus"/>
    <s v="Devanahalli"/>
    <s v="Jayanagar"/>
    <s v="null"/>
    <s v="null"/>
    <s v="null"/>
    <s v="null"/>
    <s v="null"/>
    <s v="null"/>
    <n v="446"/>
    <s v="null"/>
    <n v="0"/>
    <s v="null"/>
    <s v="null"/>
    <e v="#NAME?"/>
  </r>
  <r>
    <x v="290"/>
    <x v="259"/>
    <x v="290"/>
    <s v="Canceled by Driver"/>
    <s v="CID499536"/>
    <s v="Prime Sedan"/>
    <s v="Tumkur Road"/>
    <s v="Chamarajpet"/>
    <s v="null"/>
    <s v="null"/>
    <s v="null"/>
    <s v="More than permitted people in there"/>
    <s v="null"/>
    <s v="null"/>
    <n v="315"/>
    <s v="null"/>
    <n v="0"/>
    <s v="null"/>
    <s v="null"/>
    <e v="#NAME?"/>
  </r>
  <r>
    <x v="291"/>
    <x v="260"/>
    <x v="291"/>
    <s v="Success"/>
    <s v="CID288060"/>
    <s v="Bike"/>
    <s v="MG Road"/>
    <s v="Shantinagar"/>
    <n v="112"/>
    <n v="125"/>
    <s v="null"/>
    <s v="null"/>
    <s v="No"/>
    <s v="null"/>
    <n v="470"/>
    <s v="Cash"/>
    <n v="38"/>
    <n v="3.6"/>
    <n v="4.2"/>
    <e v="#NAME?"/>
  </r>
  <r>
    <x v="292"/>
    <x v="11"/>
    <x v="292"/>
    <s v="Success"/>
    <s v="CID723227"/>
    <s v="Auto"/>
    <s v="JP Nagar"/>
    <s v="Bannerghatta Road"/>
    <n v="161"/>
    <n v="40"/>
    <s v="null"/>
    <s v="null"/>
    <s v="No"/>
    <s v="null"/>
    <n v="106"/>
    <s v="UPI"/>
    <n v="7"/>
    <n v="3.4"/>
    <n v="4.9000000000000004"/>
    <e v="#NAME?"/>
  </r>
  <r>
    <x v="293"/>
    <x v="216"/>
    <x v="293"/>
    <s v="Success"/>
    <s v="CID529533"/>
    <s v="Prime Plus"/>
    <s v="Koramangala"/>
    <s v="Bannerghatta Road"/>
    <n v="119"/>
    <n v="135"/>
    <s v="null"/>
    <s v="null"/>
    <s v="No"/>
    <s v="null"/>
    <n v="1468"/>
    <s v="Cash"/>
    <n v="31"/>
    <n v="4.7"/>
    <n v="4.2"/>
    <e v="#NAME?"/>
  </r>
  <r>
    <x v="294"/>
    <x v="261"/>
    <x v="294"/>
    <s v="Canceled by Driver"/>
    <s v="CID422022"/>
    <s v="Prime SUV"/>
    <s v="Kadugodi"/>
    <s v="Jayanagar"/>
    <s v="null"/>
    <s v="null"/>
    <s v="null"/>
    <s v="Personal &amp; Car related issue"/>
    <s v="null"/>
    <s v="null"/>
    <n v="408"/>
    <s v="null"/>
    <n v="0"/>
    <s v="null"/>
    <s v="null"/>
    <e v="#NAME?"/>
  </r>
  <r>
    <x v="295"/>
    <x v="62"/>
    <x v="295"/>
    <s v="Success"/>
    <s v="CID900085"/>
    <s v="eBike"/>
    <s v="HSR Layout"/>
    <s v="Hulimavu"/>
    <n v="294"/>
    <n v="95"/>
    <s v="null"/>
    <s v="null"/>
    <s v="Yes"/>
    <s v="Customer Demand"/>
    <n v="1805"/>
    <s v="UPI"/>
    <n v="4"/>
    <n v="3.7"/>
    <n v="4"/>
    <e v="#NAME?"/>
  </r>
  <r>
    <x v="296"/>
    <x v="262"/>
    <x v="296"/>
    <s v="Canceled by Customer"/>
    <s v="CID734557"/>
    <s v="Auto"/>
    <s v="Mysore Road"/>
    <s v="Sahakar Nagar"/>
    <s v="null"/>
    <s v="null"/>
    <s v="Driver asked to cancel"/>
    <s v="null"/>
    <s v="null"/>
    <s v="null"/>
    <n v="2925"/>
    <s v="null"/>
    <n v="0"/>
    <s v="null"/>
    <s v="null"/>
    <e v="#NAME?"/>
  </r>
  <r>
    <x v="297"/>
    <x v="263"/>
    <x v="297"/>
    <s v="Driver Not Found"/>
    <s v="CID392228"/>
    <s v="Prime Sedan"/>
    <s v="Hebbal"/>
    <s v="Frazer Town"/>
    <s v="null"/>
    <s v="null"/>
    <s v="null"/>
    <s v="null"/>
    <s v="null"/>
    <s v="null"/>
    <n v="1048"/>
    <s v="null"/>
    <n v="0"/>
    <s v="null"/>
    <s v="null"/>
    <e v="#NAME?"/>
  </r>
  <r>
    <x v="298"/>
    <x v="264"/>
    <x v="298"/>
    <s v="Success"/>
    <s v="CID393226"/>
    <s v="Mini"/>
    <s v="Marathahalli"/>
    <s v="Shivajinagar"/>
    <n v="112"/>
    <n v="130"/>
    <s v="null"/>
    <s v="null"/>
    <s v="No"/>
    <s v="null"/>
    <n v="360"/>
    <s v="UPI"/>
    <n v="1"/>
    <n v="4.4000000000000004"/>
    <n v="4.7"/>
    <e v="#NAME?"/>
  </r>
  <r>
    <x v="299"/>
    <x v="265"/>
    <x v="299"/>
    <s v="Canceled by Customer"/>
    <s v="CID999015"/>
    <s v="Mini"/>
    <s v="Varthur"/>
    <s v="Kengeri"/>
    <s v="null"/>
    <s v="null"/>
    <s v="Driver is not moving towards pickup location"/>
    <s v="null"/>
    <s v="null"/>
    <s v="null"/>
    <n v="341"/>
    <s v="null"/>
    <n v="0"/>
    <s v="null"/>
    <s v="null"/>
    <e v="#NAME?"/>
  </r>
  <r>
    <x v="300"/>
    <x v="266"/>
    <x v="300"/>
    <s v="Success"/>
    <s v="CID791723"/>
    <s v="eBike"/>
    <s v="Sarjapur Road"/>
    <s v="Peenya"/>
    <n v="287"/>
    <n v="55"/>
    <s v="null"/>
    <s v="null"/>
    <s v="No"/>
    <s v="null"/>
    <n v="310"/>
    <s v="Cash"/>
    <n v="2"/>
    <n v="3.1"/>
    <n v="4.9000000000000004"/>
    <e v="#NAME?"/>
  </r>
  <r>
    <x v="301"/>
    <x v="267"/>
    <x v="301"/>
    <s v="Success"/>
    <s v="CID207572"/>
    <s v="eBike"/>
    <s v="Kammanahalli"/>
    <s v="Frazer Town"/>
    <n v="63"/>
    <n v="105"/>
    <s v="null"/>
    <s v="null"/>
    <s v="No"/>
    <s v="null"/>
    <n v="1289"/>
    <s v="Cash"/>
    <n v="3"/>
    <n v="4.4000000000000004"/>
    <n v="3.3"/>
    <e v="#NAME?"/>
  </r>
  <r>
    <x v="302"/>
    <x v="13"/>
    <x v="302"/>
    <s v="Success"/>
    <s v="CID643112"/>
    <s v="Mini"/>
    <s v="Majestic"/>
    <s v="KR Puram"/>
    <n v="287"/>
    <n v="80"/>
    <s v="null"/>
    <s v="null"/>
    <s v="No"/>
    <s v="null"/>
    <n v="1540"/>
    <s v="UPI"/>
    <n v="12"/>
    <n v="3.4"/>
    <n v="4.5999999999999996"/>
    <e v="#NAME?"/>
  </r>
  <r>
    <x v="303"/>
    <x v="268"/>
    <x v="303"/>
    <s v="Success"/>
    <s v="CID107282"/>
    <s v="Prime Plus"/>
    <s v="MG Road"/>
    <s v="Hennur"/>
    <n v="294"/>
    <n v="50"/>
    <s v="null"/>
    <s v="null"/>
    <s v="No"/>
    <s v="null"/>
    <n v="745"/>
    <s v="Cash"/>
    <n v="3"/>
    <n v="3.8"/>
    <n v="4.7"/>
    <e v="#NAME?"/>
  </r>
  <r>
    <x v="304"/>
    <x v="269"/>
    <x v="304"/>
    <s v="Canceled by Customer"/>
    <s v="CID228355"/>
    <s v="Prime SUV"/>
    <s v="Kammanahalli"/>
    <s v="Hosur Road"/>
    <s v="null"/>
    <s v="null"/>
    <s v="Driver asked to cancel"/>
    <s v="null"/>
    <s v="null"/>
    <s v="null"/>
    <n v="459"/>
    <s v="null"/>
    <n v="0"/>
    <s v="null"/>
    <s v="null"/>
    <e v="#NAME?"/>
  </r>
  <r>
    <x v="305"/>
    <x v="270"/>
    <x v="305"/>
    <s v="Success"/>
    <s v="CID182011"/>
    <s v="Prime SUV"/>
    <s v="Indiranagar"/>
    <s v="JP Nagar"/>
    <n v="126"/>
    <n v="45"/>
    <s v="null"/>
    <s v="null"/>
    <s v="No"/>
    <s v="null"/>
    <n v="313"/>
    <s v="Cash"/>
    <n v="38"/>
    <n v="3.4"/>
    <n v="3.3"/>
    <e v="#NAME?"/>
  </r>
  <r>
    <x v="295"/>
    <x v="62"/>
    <x v="306"/>
    <s v="Canceled by Driver"/>
    <s v="CID252880"/>
    <s v="Prime Sedan"/>
    <s v="Hebbal"/>
    <s v="Koramangala"/>
    <s v="null"/>
    <s v="null"/>
    <s v="null"/>
    <s v="Customer was coughing/sick"/>
    <s v="null"/>
    <s v="null"/>
    <n v="130"/>
    <s v="null"/>
    <n v="0"/>
    <s v="null"/>
    <s v="null"/>
    <e v="#NAME?"/>
  </r>
  <r>
    <x v="306"/>
    <x v="271"/>
    <x v="307"/>
    <s v="Success"/>
    <s v="CID841846"/>
    <s v="eBike"/>
    <s v="Peenya"/>
    <s v="Padmanabhanagar"/>
    <n v="168"/>
    <n v="115"/>
    <s v="null"/>
    <s v="null"/>
    <s v="No"/>
    <s v="null"/>
    <n v="517"/>
    <s v="Cash"/>
    <n v="14"/>
    <n v="3.6"/>
    <n v="4.7"/>
    <e v="#NAME?"/>
  </r>
  <r>
    <x v="307"/>
    <x v="272"/>
    <x v="308"/>
    <s v="Success"/>
    <s v="CID159326"/>
    <s v="Bike"/>
    <s v="Nagarbhavi"/>
    <s v="Vijayanagar"/>
    <n v="147"/>
    <n v="90"/>
    <s v="null"/>
    <s v="null"/>
    <s v="No"/>
    <s v="null"/>
    <n v="332"/>
    <s v="UPI"/>
    <n v="31"/>
    <n v="4.4000000000000004"/>
    <n v="4.3"/>
    <e v="#NAME?"/>
  </r>
  <r>
    <x v="308"/>
    <x v="27"/>
    <x v="309"/>
    <s v="Success"/>
    <s v="CID220370"/>
    <s v="eBike"/>
    <s v="Mysore Road"/>
    <s v="Marathahalli"/>
    <n v="224"/>
    <n v="45"/>
    <s v="null"/>
    <s v="null"/>
    <s v="No"/>
    <s v="null"/>
    <n v="496"/>
    <s v="Cash"/>
    <n v="40"/>
    <n v="4.4000000000000004"/>
    <n v="3.1"/>
    <e v="#NAME?"/>
  </r>
  <r>
    <x v="309"/>
    <x v="273"/>
    <x v="310"/>
    <s v="Canceled by Driver"/>
    <s v="CID376747"/>
    <s v="Prime SUV"/>
    <s v="Kengeri"/>
    <s v="Mysore Road"/>
    <s v="null"/>
    <s v="null"/>
    <s v="null"/>
    <s v="Customer related issue"/>
    <s v="null"/>
    <s v="null"/>
    <n v="145"/>
    <s v="null"/>
    <n v="0"/>
    <s v="null"/>
    <s v="null"/>
    <e v="#NAME?"/>
  </r>
  <r>
    <x v="310"/>
    <x v="274"/>
    <x v="311"/>
    <s v="Success"/>
    <s v="CID758267"/>
    <s v="Prime Sedan"/>
    <s v="Kammanahalli"/>
    <s v="Sahakar Nagar"/>
    <n v="112"/>
    <n v="100"/>
    <s v="null"/>
    <s v="null"/>
    <s v="No"/>
    <s v="null"/>
    <n v="229"/>
    <s v="Cash"/>
    <n v="7"/>
    <n v="3"/>
    <n v="4.7"/>
    <e v="#NAME?"/>
  </r>
  <r>
    <x v="311"/>
    <x v="275"/>
    <x v="312"/>
    <s v="Canceled by Driver"/>
    <s v="CID131209"/>
    <s v="Bike"/>
    <s v="Rajajinagar"/>
    <s v="JP Nagar"/>
    <s v="null"/>
    <s v="null"/>
    <s v="null"/>
    <s v="Personal &amp; Car related issue"/>
    <s v="null"/>
    <s v="null"/>
    <n v="470"/>
    <s v="null"/>
    <n v="0"/>
    <s v="null"/>
    <s v="null"/>
    <e v="#NAME?"/>
  </r>
  <r>
    <x v="312"/>
    <x v="276"/>
    <x v="313"/>
    <s v="Success"/>
    <s v="CID229257"/>
    <s v="eBike"/>
    <s v="Ulsoor"/>
    <s v="Kengeri"/>
    <n v="196"/>
    <n v="115"/>
    <s v="null"/>
    <s v="null"/>
    <s v="No"/>
    <s v="null"/>
    <n v="278"/>
    <s v="UPI"/>
    <n v="48"/>
    <n v="3.5"/>
    <n v="4.2"/>
    <e v="#NAME?"/>
  </r>
  <r>
    <x v="313"/>
    <x v="277"/>
    <x v="314"/>
    <s v="Success"/>
    <s v="CID131708"/>
    <s v="Mini"/>
    <s v="Sahakar Nagar"/>
    <s v="Kammanahalli"/>
    <n v="49"/>
    <n v="50"/>
    <s v="null"/>
    <s v="null"/>
    <s v="No"/>
    <s v="null"/>
    <n v="790"/>
    <s v="UPI"/>
    <n v="16"/>
    <n v="3.5"/>
    <n v="3.1"/>
    <e v="#NAME?"/>
  </r>
  <r>
    <x v="314"/>
    <x v="278"/>
    <x v="315"/>
    <s v="Driver Not Found"/>
    <s v="CID880836"/>
    <s v="Prime SUV"/>
    <s v="Cox Town"/>
    <s v="Rajajinagar"/>
    <s v="null"/>
    <s v="null"/>
    <s v="null"/>
    <s v="null"/>
    <s v="null"/>
    <s v="null"/>
    <n v="941"/>
    <s v="null"/>
    <n v="0"/>
    <s v="null"/>
    <s v="null"/>
    <e v="#NAME?"/>
  </r>
  <r>
    <x v="315"/>
    <x v="279"/>
    <x v="316"/>
    <s v="Driver Not Found"/>
    <s v="CID199182"/>
    <s v="Auto"/>
    <s v="Jayanagar"/>
    <s v="Shivajinagar"/>
    <s v="null"/>
    <s v="null"/>
    <s v="null"/>
    <s v="null"/>
    <s v="null"/>
    <s v="null"/>
    <n v="2801"/>
    <s v="null"/>
    <n v="0"/>
    <s v="null"/>
    <s v="null"/>
    <e v="#NAME?"/>
  </r>
  <r>
    <x v="316"/>
    <x v="280"/>
    <x v="317"/>
    <s v="Success"/>
    <s v="CID391013"/>
    <s v="Auto"/>
    <s v="Marathahalli"/>
    <s v="Indiranagar"/>
    <n v="140"/>
    <n v="115"/>
    <s v="null"/>
    <s v="null"/>
    <s v="Yes"/>
    <s v="Customer Demand"/>
    <n v="525"/>
    <s v="UPI"/>
    <n v="11"/>
    <n v="3"/>
    <n v="4.5"/>
    <e v="#NAME?"/>
  </r>
  <r>
    <x v="317"/>
    <x v="281"/>
    <x v="318"/>
    <s v="Canceled by Driver"/>
    <s v="CID276282"/>
    <s v="Prime SUV"/>
    <s v="RT Nagar"/>
    <s v="RT Nagar"/>
    <s v="null"/>
    <s v="null"/>
    <s v="null"/>
    <s v="Personal &amp; Car related issue"/>
    <s v="null"/>
    <s v="null"/>
    <n v="433"/>
    <s v="null"/>
    <n v="0"/>
    <s v="null"/>
    <s v="null"/>
    <e v="#NAME?"/>
  </r>
  <r>
    <x v="318"/>
    <x v="282"/>
    <x v="319"/>
    <s v="Canceled by Driver"/>
    <s v="CID494856"/>
    <s v="Auto"/>
    <s v="Varthur"/>
    <s v="Marathahalli"/>
    <s v="null"/>
    <s v="null"/>
    <s v="null"/>
    <s v="Customer related issue"/>
    <s v="null"/>
    <s v="null"/>
    <n v="376"/>
    <s v="null"/>
    <n v="0"/>
    <s v="null"/>
    <s v="null"/>
    <e v="#NAME?"/>
  </r>
  <r>
    <x v="319"/>
    <x v="283"/>
    <x v="320"/>
    <s v="Success"/>
    <s v="CID180831"/>
    <s v="Mini"/>
    <s v="KR Puram"/>
    <s v="Ulsoor"/>
    <n v="252"/>
    <n v="140"/>
    <s v="null"/>
    <s v="null"/>
    <s v="No"/>
    <s v="null"/>
    <n v="346"/>
    <s v="Cash"/>
    <n v="13"/>
    <n v="3.7"/>
    <n v="4.0999999999999996"/>
    <e v="#NAME?"/>
  </r>
  <r>
    <x v="320"/>
    <x v="284"/>
    <x v="321"/>
    <s v="Canceled by Driver"/>
    <s v="CID853726"/>
    <s v="Prime SUV"/>
    <s v="Koramangala"/>
    <s v="JP Nagar"/>
    <s v="null"/>
    <s v="null"/>
    <s v="null"/>
    <s v="More than permitted people in there"/>
    <s v="null"/>
    <s v="null"/>
    <n v="260"/>
    <s v="null"/>
    <n v="0"/>
    <s v="null"/>
    <s v="null"/>
    <e v="#NAME?"/>
  </r>
  <r>
    <x v="321"/>
    <x v="20"/>
    <x v="322"/>
    <s v="Success"/>
    <s v="CID438573"/>
    <s v="Bike"/>
    <s v="Jayanagar"/>
    <s v="Chickpet"/>
    <n v="91"/>
    <n v="50"/>
    <s v="null"/>
    <s v="null"/>
    <s v="No"/>
    <s v="null"/>
    <n v="213"/>
    <s v="Cash"/>
    <n v="14"/>
    <n v="4"/>
    <n v="3.8"/>
    <e v="#NAME?"/>
  </r>
  <r>
    <x v="322"/>
    <x v="147"/>
    <x v="323"/>
    <s v="Success"/>
    <s v="CID279281"/>
    <s v="Mini"/>
    <s v="Banashankari"/>
    <s v="Kengeri"/>
    <n v="210"/>
    <n v="145"/>
    <s v="null"/>
    <s v="null"/>
    <s v="No"/>
    <s v="null"/>
    <n v="286"/>
    <s v="Cash"/>
    <n v="13"/>
    <n v="4.2"/>
    <n v="3.8"/>
    <e v="#NAME?"/>
  </r>
  <r>
    <x v="323"/>
    <x v="285"/>
    <x v="324"/>
    <s v="Success"/>
    <s v="CID998521"/>
    <s v="Prime Plus"/>
    <s v="Marathahalli"/>
    <s v="Sahakar Nagar"/>
    <n v="126"/>
    <n v="30"/>
    <s v="null"/>
    <s v="null"/>
    <s v="No"/>
    <s v="null"/>
    <n v="156"/>
    <s v="Cash"/>
    <n v="25"/>
    <n v="3.7"/>
    <n v="3.4"/>
    <e v="#NAME?"/>
  </r>
  <r>
    <x v="324"/>
    <x v="286"/>
    <x v="325"/>
    <s v="Success"/>
    <s v="CID357963"/>
    <s v="eBike"/>
    <s v="Nagarbhavi"/>
    <s v="KR Puram"/>
    <n v="301"/>
    <n v="75"/>
    <s v="null"/>
    <s v="null"/>
    <s v="No"/>
    <s v="null"/>
    <n v="757"/>
    <s v="Credit Card"/>
    <n v="30"/>
    <n v="3.2"/>
    <n v="4.7"/>
    <e v="#NAME?"/>
  </r>
  <r>
    <x v="325"/>
    <x v="287"/>
    <x v="326"/>
    <s v="Success"/>
    <s v="CID208336"/>
    <s v="Prime Sedan"/>
    <s v="Devanahalli"/>
    <s v="Mysore Road"/>
    <n v="301"/>
    <n v="60"/>
    <s v="null"/>
    <s v="null"/>
    <s v="No"/>
    <s v="null"/>
    <n v="390"/>
    <s v="Cash"/>
    <n v="42"/>
    <n v="4.8"/>
    <n v="4"/>
    <e v="#NAME?"/>
  </r>
  <r>
    <x v="326"/>
    <x v="288"/>
    <x v="327"/>
    <s v="Success"/>
    <s v="CID467902"/>
    <s v="Prime Sedan"/>
    <s v="Padmanabhanagar"/>
    <s v="Richmond Town"/>
    <n v="161"/>
    <n v="120"/>
    <s v="null"/>
    <s v="null"/>
    <s v="Yes"/>
    <s v="Other Issue"/>
    <n v="976"/>
    <s v="UPI"/>
    <n v="27"/>
    <n v="4.3"/>
    <n v="4.3"/>
    <e v="#NAME?"/>
  </r>
  <r>
    <x v="327"/>
    <x v="242"/>
    <x v="328"/>
    <s v="Success"/>
    <s v="CID811485"/>
    <s v="Bike"/>
    <s v="Shantinagar"/>
    <s v="Rajajinagar"/>
    <n v="210"/>
    <n v="35"/>
    <s v="null"/>
    <s v="null"/>
    <s v="No"/>
    <s v="null"/>
    <n v="683"/>
    <s v="Cash"/>
    <n v="14"/>
    <n v="4.7"/>
    <n v="3.4"/>
    <e v="#NAME?"/>
  </r>
  <r>
    <x v="328"/>
    <x v="289"/>
    <x v="329"/>
    <s v="Canceled by Driver"/>
    <s v="CID678710"/>
    <s v="eBike"/>
    <s v="Sahakar Nagar"/>
    <s v="Mysore Road"/>
    <s v="null"/>
    <s v="null"/>
    <s v="null"/>
    <s v="Personal &amp; Car related issue"/>
    <s v="null"/>
    <s v="null"/>
    <n v="329"/>
    <s v="null"/>
    <n v="0"/>
    <s v="null"/>
    <s v="null"/>
    <e v="#NAME?"/>
  </r>
  <r>
    <x v="329"/>
    <x v="290"/>
    <x v="330"/>
    <s v="Success"/>
    <s v="CID652106"/>
    <s v="eBike"/>
    <s v="Yeshwanthpur"/>
    <s v="Tumkur Road"/>
    <n v="105"/>
    <n v="60"/>
    <s v="null"/>
    <s v="null"/>
    <s v="No"/>
    <s v="null"/>
    <n v="999"/>
    <s v="UPI"/>
    <n v="43"/>
    <n v="4.5999999999999996"/>
    <n v="4.2"/>
    <e v="#NAME?"/>
  </r>
  <r>
    <x v="330"/>
    <x v="291"/>
    <x v="331"/>
    <s v="Success"/>
    <s v="CID708547"/>
    <s v="Auto"/>
    <s v="Vijayanagar"/>
    <s v="Rajarajeshwari Nagar"/>
    <n v="259"/>
    <n v="30"/>
    <s v="null"/>
    <s v="null"/>
    <s v="No"/>
    <s v="null"/>
    <n v="283"/>
    <s v="UPI"/>
    <n v="7"/>
    <n v="3.4"/>
    <n v="3.4"/>
    <e v="#NAME?"/>
  </r>
  <r>
    <x v="331"/>
    <x v="292"/>
    <x v="332"/>
    <s v="Success"/>
    <s v="CID228167"/>
    <s v="eBike"/>
    <s v="Malleshwaram"/>
    <s v="Indiranagar"/>
    <n v="168"/>
    <n v="120"/>
    <s v="null"/>
    <s v="null"/>
    <s v="No"/>
    <s v="null"/>
    <n v="463"/>
    <s v="Cash"/>
    <n v="15"/>
    <n v="4.4000000000000004"/>
    <n v="3.6"/>
    <e v="#NAME?"/>
  </r>
  <r>
    <x v="332"/>
    <x v="293"/>
    <x v="333"/>
    <s v="Success"/>
    <s v="CID691224"/>
    <s v="Auto"/>
    <s v="Electronic City"/>
    <s v="JP Nagar"/>
    <n v="140"/>
    <n v="145"/>
    <s v="null"/>
    <s v="null"/>
    <s v="No"/>
    <s v="null"/>
    <n v="353"/>
    <s v="UPI"/>
    <n v="7"/>
    <n v="4.7"/>
    <n v="4.9000000000000004"/>
    <e v="#NAME?"/>
  </r>
  <r>
    <x v="333"/>
    <x v="294"/>
    <x v="334"/>
    <s v="Driver Not Found"/>
    <s v="CID439520"/>
    <s v="Prime Sedan"/>
    <s v="Devanahalli"/>
    <s v="JP Nagar"/>
    <s v="null"/>
    <s v="null"/>
    <s v="null"/>
    <s v="null"/>
    <s v="null"/>
    <s v="null"/>
    <n v="495"/>
    <s v="null"/>
    <n v="0"/>
    <s v="null"/>
    <s v="null"/>
    <e v="#NAME?"/>
  </r>
  <r>
    <x v="334"/>
    <x v="295"/>
    <x v="335"/>
    <s v="Success"/>
    <s v="CID823164"/>
    <s v="Auto"/>
    <s v="Varthur"/>
    <s v="Kengeri"/>
    <n v="133"/>
    <n v="135"/>
    <s v="null"/>
    <s v="null"/>
    <s v="No"/>
    <s v="null"/>
    <n v="292"/>
    <s v="UPI"/>
    <n v="16"/>
    <n v="4.5999999999999996"/>
    <n v="3.5"/>
    <e v="#NAME?"/>
  </r>
  <r>
    <x v="335"/>
    <x v="296"/>
    <x v="336"/>
    <s v="Success"/>
    <s v="CID637025"/>
    <s v="Prime Plus"/>
    <s v="Mysore Road"/>
    <s v="Malleshwaram"/>
    <n v="210"/>
    <n v="25"/>
    <s v="null"/>
    <s v="null"/>
    <s v="No"/>
    <s v="null"/>
    <n v="448"/>
    <s v="UPI"/>
    <n v="15"/>
    <n v="3.2"/>
    <n v="4.9000000000000004"/>
    <e v="#NAME?"/>
  </r>
  <r>
    <x v="336"/>
    <x v="297"/>
    <x v="337"/>
    <s v="Canceled by Customer"/>
    <s v="CID440310"/>
    <s v="Prime SUV"/>
    <s v="Indiranagar"/>
    <s v="Hosur Road"/>
    <s v="null"/>
    <s v="null"/>
    <s v="AC is Not working"/>
    <s v="null"/>
    <s v="null"/>
    <s v="null"/>
    <n v="103"/>
    <s v="null"/>
    <n v="0"/>
    <s v="null"/>
    <s v="null"/>
    <e v="#NAME?"/>
  </r>
  <r>
    <x v="337"/>
    <x v="298"/>
    <x v="338"/>
    <s v="Canceled by Driver"/>
    <s v="CID687136"/>
    <s v="Auto"/>
    <s v="Richmond Town"/>
    <s v="Electronic City"/>
    <s v="null"/>
    <s v="null"/>
    <s v="null"/>
    <s v="More than permitted people in there"/>
    <s v="null"/>
    <s v="null"/>
    <n v="186"/>
    <s v="null"/>
    <n v="0"/>
    <s v="null"/>
    <s v="null"/>
    <e v="#NAME?"/>
  </r>
  <r>
    <x v="338"/>
    <x v="299"/>
    <x v="339"/>
    <s v="Success"/>
    <s v="CID880026"/>
    <s v="Auto"/>
    <s v="Vijayanagar"/>
    <s v="Langford Town"/>
    <n v="301"/>
    <n v="105"/>
    <s v="null"/>
    <s v="null"/>
    <s v="Yes"/>
    <s v="Customer Demand"/>
    <n v="110"/>
    <s v="Cash"/>
    <n v="3"/>
    <n v="3.7"/>
    <n v="3.6"/>
    <e v="#NAME?"/>
  </r>
  <r>
    <x v="339"/>
    <x v="300"/>
    <x v="340"/>
    <s v="Canceled by Customer"/>
    <s v="CID489613"/>
    <s v="Mini"/>
    <s v="Whitefield"/>
    <s v="Vijayanagar"/>
    <s v="null"/>
    <s v="null"/>
    <s v="Change of plans"/>
    <s v="null"/>
    <s v="null"/>
    <s v="null"/>
    <n v="173"/>
    <s v="null"/>
    <n v="0"/>
    <s v="null"/>
    <s v="null"/>
    <e v="#NAME?"/>
  </r>
  <r>
    <x v="340"/>
    <x v="301"/>
    <x v="341"/>
    <s v="Success"/>
    <s v="CID407740"/>
    <s v="Prime Plus"/>
    <s v="Nagarbhavi"/>
    <s v="Shivajinagar"/>
    <n v="210"/>
    <n v="105"/>
    <s v="null"/>
    <s v="null"/>
    <s v="No"/>
    <s v="null"/>
    <n v="512"/>
    <s v="Cash"/>
    <n v="14"/>
    <n v="4.9000000000000004"/>
    <n v="4.9000000000000004"/>
    <e v="#NAME?"/>
  </r>
  <r>
    <x v="341"/>
    <x v="302"/>
    <x v="342"/>
    <s v="Driver Not Found"/>
    <s v="CID822937"/>
    <s v="Prime SUV"/>
    <s v="Jayanagar"/>
    <s v="Peenya"/>
    <s v="null"/>
    <s v="null"/>
    <s v="null"/>
    <s v="null"/>
    <s v="null"/>
    <s v="null"/>
    <n v="2005"/>
    <s v="null"/>
    <n v="0"/>
    <s v="null"/>
    <s v="null"/>
    <e v="#NAME?"/>
  </r>
  <r>
    <x v="342"/>
    <x v="303"/>
    <x v="343"/>
    <s v="Success"/>
    <s v="CID184856"/>
    <s v="Bike"/>
    <s v="Hosur Road"/>
    <s v="Hennur"/>
    <n v="224"/>
    <n v="65"/>
    <s v="null"/>
    <s v="null"/>
    <s v="Yes"/>
    <s v="Customer Demand"/>
    <n v="238"/>
    <s v="Cash"/>
    <n v="18"/>
    <n v="4.7"/>
    <n v="4.5999999999999996"/>
    <e v="#NAME?"/>
  </r>
  <r>
    <x v="343"/>
    <x v="304"/>
    <x v="344"/>
    <s v="Success"/>
    <s v="CID763377"/>
    <s v="Prime Sedan"/>
    <s v="Indiranagar"/>
    <s v="Langford Town"/>
    <n v="189"/>
    <n v="135"/>
    <s v="null"/>
    <s v="null"/>
    <s v="Yes"/>
    <s v="Vehicle Breakdown"/>
    <n v="1921"/>
    <s v="UPI"/>
    <n v="40"/>
    <n v="3.3"/>
    <n v="3.9"/>
    <e v="#NAME?"/>
  </r>
  <r>
    <x v="344"/>
    <x v="305"/>
    <x v="345"/>
    <s v="Driver Not Found"/>
    <s v="CID106150"/>
    <s v="Mini"/>
    <s v="KR Puram"/>
    <s v="Banashankari"/>
    <s v="null"/>
    <s v="null"/>
    <s v="null"/>
    <s v="null"/>
    <s v="null"/>
    <s v="null"/>
    <n v="296"/>
    <s v="null"/>
    <n v="0"/>
    <s v="null"/>
    <s v="null"/>
    <e v="#NAME?"/>
  </r>
  <r>
    <x v="345"/>
    <x v="306"/>
    <x v="346"/>
    <s v="Success"/>
    <s v="CID913584"/>
    <s v="eBike"/>
    <s v="Kadugodi"/>
    <s v="Varthur"/>
    <n v="273"/>
    <n v="110"/>
    <s v="null"/>
    <s v="null"/>
    <s v="No"/>
    <s v="null"/>
    <n v="499"/>
    <s v="Cash"/>
    <n v="14"/>
    <n v="4.8"/>
    <n v="3.9"/>
    <e v="#NAME?"/>
  </r>
  <r>
    <x v="346"/>
    <x v="307"/>
    <x v="347"/>
    <s v="Success"/>
    <s v="CID195370"/>
    <s v="Prime Plus"/>
    <s v="JP Nagar"/>
    <s v="Mysore Road"/>
    <n v="238"/>
    <n v="25"/>
    <s v="null"/>
    <s v="null"/>
    <s v="No"/>
    <s v="null"/>
    <n v="525"/>
    <s v="Cash"/>
    <n v="22"/>
    <n v="4.3"/>
    <n v="4"/>
    <e v="#NAME?"/>
  </r>
  <r>
    <x v="347"/>
    <x v="308"/>
    <x v="348"/>
    <s v="Success"/>
    <s v="CID825106"/>
    <s v="Prime Plus"/>
    <s v="Peenya"/>
    <s v="Frazer Town"/>
    <n v="105"/>
    <n v="30"/>
    <s v="null"/>
    <s v="null"/>
    <s v="No"/>
    <s v="null"/>
    <n v="308"/>
    <s v="Cash"/>
    <n v="13"/>
    <n v="4.7"/>
    <n v="3.3"/>
    <e v="#NAME?"/>
  </r>
  <r>
    <x v="348"/>
    <x v="309"/>
    <x v="349"/>
    <s v="Canceled by Customer"/>
    <s v="CID869726"/>
    <s v="Prime SUV"/>
    <s v="Chickpet"/>
    <s v="JP Nagar"/>
    <s v="null"/>
    <s v="null"/>
    <s v="Driver asked to cancel"/>
    <s v="null"/>
    <s v="null"/>
    <s v="null"/>
    <n v="118"/>
    <s v="null"/>
    <n v="0"/>
    <s v="null"/>
    <s v="null"/>
    <e v="#NAME?"/>
  </r>
  <r>
    <x v="349"/>
    <x v="212"/>
    <x v="350"/>
    <s v="Success"/>
    <s v="CID173858"/>
    <s v="Mini"/>
    <s v="Hosur Road"/>
    <s v="Yeshwanthpur"/>
    <n v="203"/>
    <n v="90"/>
    <s v="null"/>
    <s v="null"/>
    <s v="No"/>
    <s v="null"/>
    <n v="164"/>
    <s v="UPI"/>
    <n v="33"/>
    <n v="3.6"/>
    <n v="3.8"/>
    <e v="#NAME?"/>
  </r>
  <r>
    <x v="350"/>
    <x v="310"/>
    <x v="351"/>
    <s v="Canceled by Driver"/>
    <s v="CID911238"/>
    <s v="Mini"/>
    <s v="Banashankari"/>
    <s v="HSR Layout"/>
    <s v="null"/>
    <s v="null"/>
    <s v="null"/>
    <s v="Customer related issue"/>
    <s v="null"/>
    <s v="null"/>
    <n v="228"/>
    <s v="null"/>
    <n v="0"/>
    <s v="null"/>
    <s v="null"/>
    <e v="#NAME?"/>
  </r>
  <r>
    <x v="351"/>
    <x v="311"/>
    <x v="352"/>
    <s v="Canceled by Customer"/>
    <s v="CID656359"/>
    <s v="Bike"/>
    <s v="Kadugodi"/>
    <s v="Chickpet"/>
    <s v="null"/>
    <s v="null"/>
    <s v="Change of plans"/>
    <s v="null"/>
    <s v="null"/>
    <s v="null"/>
    <n v="326"/>
    <s v="null"/>
    <n v="0"/>
    <s v="null"/>
    <s v="null"/>
    <e v="#NAME?"/>
  </r>
  <r>
    <x v="352"/>
    <x v="312"/>
    <x v="353"/>
    <s v="Driver Not Found"/>
    <s v="CID656067"/>
    <s v="Bike"/>
    <s v="MG Road"/>
    <s v="Sahakar Nagar"/>
    <s v="null"/>
    <s v="null"/>
    <s v="null"/>
    <s v="null"/>
    <s v="null"/>
    <s v="null"/>
    <n v="849"/>
    <s v="null"/>
    <n v="0"/>
    <s v="null"/>
    <s v="null"/>
    <e v="#NAME?"/>
  </r>
  <r>
    <x v="353"/>
    <x v="313"/>
    <x v="354"/>
    <s v="Success"/>
    <s v="CID843965"/>
    <s v="Prime Sedan"/>
    <s v="RT Nagar"/>
    <s v="Basavanagudi"/>
    <n v="308"/>
    <n v="110"/>
    <s v="null"/>
    <s v="null"/>
    <s v="No"/>
    <s v="null"/>
    <n v="678"/>
    <s v="Cash"/>
    <n v="32"/>
    <n v="4.5999999999999996"/>
    <n v="3.5"/>
    <e v="#NAME?"/>
  </r>
  <r>
    <x v="354"/>
    <x v="314"/>
    <x v="355"/>
    <s v="Canceled by Customer"/>
    <s v="CID517686"/>
    <s v="Prime Plus"/>
    <s v="Mysore Road"/>
    <s v="Ulsoor"/>
    <s v="null"/>
    <s v="null"/>
    <s v="Driver is not moving towards pickup location"/>
    <s v="null"/>
    <s v="null"/>
    <s v="null"/>
    <n v="431"/>
    <s v="null"/>
    <n v="0"/>
    <s v="null"/>
    <s v="null"/>
    <e v="#NAME?"/>
  </r>
  <r>
    <x v="355"/>
    <x v="315"/>
    <x v="356"/>
    <s v="Success"/>
    <s v="CID253766"/>
    <s v="Prime Sedan"/>
    <s v="Malleshwaram"/>
    <s v="Marathahalli"/>
    <n v="280"/>
    <n v="80"/>
    <s v="null"/>
    <s v="null"/>
    <s v="No"/>
    <s v="null"/>
    <n v="235"/>
    <s v="UPI"/>
    <n v="13"/>
    <n v="4"/>
    <n v="3.9"/>
    <e v="#NAME?"/>
  </r>
  <r>
    <x v="356"/>
    <x v="316"/>
    <x v="357"/>
    <s v="Success"/>
    <s v="CID762854"/>
    <s v="Mini"/>
    <s v="Magadi Road"/>
    <s v="Richmond Town"/>
    <n v="119"/>
    <n v="110"/>
    <s v="null"/>
    <s v="null"/>
    <s v="No"/>
    <s v="null"/>
    <n v="223"/>
    <s v="Cash"/>
    <n v="3"/>
    <n v="5"/>
    <n v="4.8"/>
    <e v="#NAME?"/>
  </r>
  <r>
    <x v="357"/>
    <x v="317"/>
    <x v="358"/>
    <s v="Success"/>
    <s v="CID901336"/>
    <s v="Prime SUV"/>
    <s v="Bellandur"/>
    <s v="Kadugodi"/>
    <n v="49"/>
    <n v="95"/>
    <s v="null"/>
    <s v="null"/>
    <s v="No"/>
    <s v="null"/>
    <n v="445"/>
    <s v="Cash"/>
    <n v="48"/>
    <n v="3.2"/>
    <n v="4.7"/>
    <e v="#NAME?"/>
  </r>
  <r>
    <x v="358"/>
    <x v="318"/>
    <x v="359"/>
    <s v="Success"/>
    <s v="CID780659"/>
    <s v="Prime Sedan"/>
    <s v="Hulimavu"/>
    <s v="Chamarajpet"/>
    <n v="98"/>
    <n v="125"/>
    <s v="null"/>
    <s v="null"/>
    <s v="No"/>
    <s v="null"/>
    <n v="601"/>
    <s v="UPI"/>
    <n v="22"/>
    <n v="3.7"/>
    <n v="3.4"/>
    <e v="#NAME?"/>
  </r>
  <r>
    <x v="359"/>
    <x v="319"/>
    <x v="360"/>
    <s v="Canceled by Driver"/>
    <s v="CID105655"/>
    <s v="eBike"/>
    <s v="Chamarajpet"/>
    <s v="Electronic City"/>
    <s v="null"/>
    <s v="null"/>
    <s v="null"/>
    <s v="More than permitted people in there"/>
    <s v="null"/>
    <s v="null"/>
    <n v="198"/>
    <s v="null"/>
    <n v="0"/>
    <s v="null"/>
    <s v="null"/>
    <e v="#NAME?"/>
  </r>
  <r>
    <x v="360"/>
    <x v="320"/>
    <x v="361"/>
    <s v="Canceled by Driver"/>
    <s v="CID154151"/>
    <s v="Prime Sedan"/>
    <s v="JP Nagar"/>
    <s v="Hosur Road"/>
    <s v="null"/>
    <s v="null"/>
    <s v="null"/>
    <s v="Personal &amp; Car related issue"/>
    <s v="null"/>
    <s v="null"/>
    <n v="358"/>
    <s v="null"/>
    <n v="0"/>
    <s v="null"/>
    <s v="null"/>
    <e v="#NAME?"/>
  </r>
  <r>
    <x v="361"/>
    <x v="321"/>
    <x v="362"/>
    <s v="Success"/>
    <s v="CID517719"/>
    <s v="Prime SUV"/>
    <s v="HSR Layout"/>
    <s v="Hulimavu"/>
    <n v="189"/>
    <n v="80"/>
    <s v="null"/>
    <s v="null"/>
    <s v="No"/>
    <s v="null"/>
    <n v="492"/>
    <s v="Cash"/>
    <n v="6"/>
    <n v="4.5"/>
    <n v="3.9"/>
    <e v="#NAME?"/>
  </r>
  <r>
    <x v="362"/>
    <x v="315"/>
    <x v="363"/>
    <s v="Success"/>
    <s v="CID763740"/>
    <s v="Prime SUV"/>
    <s v="Electronic City"/>
    <s v="Vijayanagar"/>
    <n v="231"/>
    <n v="60"/>
    <s v="null"/>
    <s v="null"/>
    <s v="No"/>
    <s v="null"/>
    <n v="280"/>
    <s v="UPI"/>
    <n v="31"/>
    <n v="4.0999999999999996"/>
    <n v="4.8"/>
    <e v="#NAME?"/>
  </r>
  <r>
    <x v="363"/>
    <x v="322"/>
    <x v="364"/>
    <s v="Canceled by Customer"/>
    <s v="CID506435"/>
    <s v="Mini"/>
    <s v="Hebbal"/>
    <s v="Koramangala"/>
    <s v="null"/>
    <s v="null"/>
    <s v="Driver is not moving towards pickup location"/>
    <s v="null"/>
    <s v="null"/>
    <s v="null"/>
    <n v="233"/>
    <s v="null"/>
    <n v="0"/>
    <s v="null"/>
    <s v="null"/>
    <e v="#NAME?"/>
  </r>
  <r>
    <x v="364"/>
    <x v="323"/>
    <x v="365"/>
    <s v="Success"/>
    <s v="CID490677"/>
    <s v="Bike"/>
    <s v="KR Puram"/>
    <s v="JP Nagar"/>
    <n v="56"/>
    <n v="130"/>
    <s v="null"/>
    <s v="null"/>
    <s v="No"/>
    <s v="null"/>
    <n v="984"/>
    <s v="Credit Card"/>
    <n v="24"/>
    <n v="3.9"/>
    <n v="3.7"/>
    <e v="#NAME?"/>
  </r>
  <r>
    <x v="365"/>
    <x v="156"/>
    <x v="366"/>
    <s v="Success"/>
    <s v="CID703152"/>
    <s v="Auto"/>
    <s v="Ramamurthy Nagar"/>
    <s v="JP Nagar"/>
    <n v="56"/>
    <n v="120"/>
    <s v="null"/>
    <s v="null"/>
    <s v="No"/>
    <s v="null"/>
    <n v="100"/>
    <s v="Cash"/>
    <n v="7"/>
    <n v="3.5"/>
    <n v="4"/>
    <e v="#NAME?"/>
  </r>
  <r>
    <x v="366"/>
    <x v="269"/>
    <x v="367"/>
    <s v="Canceled by Customer"/>
    <s v="CID493145"/>
    <s v="Mini"/>
    <s v="Varthur"/>
    <s v="Peenya"/>
    <s v="null"/>
    <s v="null"/>
    <s v="Change of plans"/>
    <s v="null"/>
    <s v="null"/>
    <s v="null"/>
    <n v="1899"/>
    <s v="null"/>
    <n v="0"/>
    <s v="null"/>
    <s v="null"/>
    <e v="#NAME?"/>
  </r>
  <r>
    <x v="367"/>
    <x v="324"/>
    <x v="368"/>
    <s v="Success"/>
    <s v="CID666870"/>
    <s v="Prime Sedan"/>
    <s v="Rajarajeshwari Nagar"/>
    <s v="Hulimavu"/>
    <n v="147"/>
    <n v="55"/>
    <s v="null"/>
    <s v="null"/>
    <s v="No"/>
    <s v="null"/>
    <n v="833"/>
    <s v="UPI"/>
    <n v="14"/>
    <n v="3.3"/>
    <n v="3.1"/>
    <e v="#NAME?"/>
  </r>
  <r>
    <x v="368"/>
    <x v="325"/>
    <x v="369"/>
    <s v="Success"/>
    <s v="CID656262"/>
    <s v="eBike"/>
    <s v="Marathahalli"/>
    <s v="Shivajinagar"/>
    <n v="133"/>
    <n v="105"/>
    <s v="null"/>
    <s v="null"/>
    <s v="No"/>
    <s v="null"/>
    <n v="435"/>
    <s v="UPI"/>
    <n v="3"/>
    <n v="4.0999999999999996"/>
    <n v="3"/>
    <e v="#NAME?"/>
  </r>
  <r>
    <x v="369"/>
    <x v="85"/>
    <x v="370"/>
    <s v="Driver Not Found"/>
    <s v="CID421288"/>
    <s v="Mini"/>
    <s v="Yelahanka"/>
    <s v="Malleshwaram"/>
    <s v="null"/>
    <s v="null"/>
    <s v="null"/>
    <s v="null"/>
    <s v="null"/>
    <s v="null"/>
    <n v="1703"/>
    <s v="null"/>
    <n v="0"/>
    <s v="null"/>
    <s v="null"/>
    <e v="#NAME?"/>
  </r>
  <r>
    <x v="370"/>
    <x v="326"/>
    <x v="371"/>
    <s v="Success"/>
    <s v="CID139229"/>
    <s v="Auto"/>
    <s v="Ulsoor"/>
    <s v="Yeshwanthpur"/>
    <n v="196"/>
    <n v="105"/>
    <s v="null"/>
    <s v="null"/>
    <s v="No"/>
    <s v="null"/>
    <n v="484"/>
    <s v="UPI"/>
    <n v="5"/>
    <n v="4"/>
    <n v="3.3"/>
    <e v="#NAME?"/>
  </r>
  <r>
    <x v="371"/>
    <x v="21"/>
    <x v="372"/>
    <s v="Success"/>
    <s v="CID173986"/>
    <s v="Auto"/>
    <s v="Rajarajeshwari Nagar"/>
    <s v="Sahakar Nagar"/>
    <n v="189"/>
    <n v="125"/>
    <s v="null"/>
    <s v="null"/>
    <s v="No"/>
    <s v="null"/>
    <n v="680"/>
    <s v="UPI"/>
    <n v="7"/>
    <n v="3.8"/>
    <n v="3.6"/>
    <e v="#NAME?"/>
  </r>
  <r>
    <x v="372"/>
    <x v="327"/>
    <x v="373"/>
    <s v="Success"/>
    <s v="CID740051"/>
    <s v="Bike"/>
    <s v="KR Puram"/>
    <s v="Jayanagar"/>
    <n v="280"/>
    <n v="85"/>
    <s v="null"/>
    <s v="null"/>
    <s v="No"/>
    <s v="null"/>
    <n v="229"/>
    <s v="Cash"/>
    <n v="16"/>
    <n v="3.1"/>
    <n v="3.4"/>
    <e v="#NAME?"/>
  </r>
  <r>
    <x v="373"/>
    <x v="81"/>
    <x v="374"/>
    <s v="Driver Not Found"/>
    <s v="CID323252"/>
    <s v="Prime Plus"/>
    <s v="Devanahalli"/>
    <s v="Banashankari"/>
    <s v="null"/>
    <s v="null"/>
    <s v="null"/>
    <s v="null"/>
    <s v="null"/>
    <s v="null"/>
    <n v="609"/>
    <s v="null"/>
    <n v="0"/>
    <s v="null"/>
    <s v="null"/>
    <e v="#NAME?"/>
  </r>
  <r>
    <x v="374"/>
    <x v="328"/>
    <x v="375"/>
    <s v="Success"/>
    <s v="CID499436"/>
    <s v="Prime SUV"/>
    <s v="Shivajinagar"/>
    <s v="RT Nagar"/>
    <n v="301"/>
    <n v="105"/>
    <s v="null"/>
    <s v="null"/>
    <s v="Yes"/>
    <s v="Vehicle Breakdown"/>
    <n v="181"/>
    <s v="Credit Card"/>
    <n v="2"/>
    <n v="3.3"/>
    <n v="4.8"/>
    <e v="#NAME?"/>
  </r>
  <r>
    <x v="375"/>
    <x v="329"/>
    <x v="376"/>
    <s v="Success"/>
    <s v="CID732234"/>
    <s v="eBike"/>
    <s v="Kadugodi"/>
    <s v="Ulsoor"/>
    <n v="105"/>
    <n v="140"/>
    <s v="null"/>
    <s v="null"/>
    <s v="No"/>
    <s v="null"/>
    <n v="717"/>
    <s v="UPI"/>
    <n v="3"/>
    <n v="4.9000000000000004"/>
    <n v="3.3"/>
    <e v="#NAME?"/>
  </r>
  <r>
    <x v="376"/>
    <x v="330"/>
    <x v="377"/>
    <s v="Success"/>
    <s v="CID737968"/>
    <s v="Auto"/>
    <s v="RT Nagar"/>
    <s v="Cox Town"/>
    <n v="245"/>
    <n v="135"/>
    <s v="null"/>
    <s v="null"/>
    <s v="No"/>
    <s v="null"/>
    <n v="262"/>
    <s v="Credit Card"/>
    <n v="12"/>
    <n v="3.5"/>
    <n v="3.7"/>
    <e v="#NAME?"/>
  </r>
  <r>
    <x v="377"/>
    <x v="239"/>
    <x v="378"/>
    <s v="Canceled by Driver"/>
    <s v="CID321356"/>
    <s v="Prime SUV"/>
    <s v="Electronic City"/>
    <s v="KR Puram"/>
    <s v="null"/>
    <s v="null"/>
    <s v="null"/>
    <s v="Personal &amp; Car related issue"/>
    <s v="null"/>
    <s v="null"/>
    <n v="158"/>
    <s v="null"/>
    <n v="0"/>
    <s v="null"/>
    <s v="null"/>
    <e v="#NAME?"/>
  </r>
  <r>
    <x v="378"/>
    <x v="237"/>
    <x v="379"/>
    <s v="Success"/>
    <s v="CID521045"/>
    <s v="Prime SUV"/>
    <s v="Shantinagar"/>
    <s v="JP Nagar"/>
    <n v="63"/>
    <n v="95"/>
    <s v="null"/>
    <s v="null"/>
    <s v="No"/>
    <s v="null"/>
    <n v="231"/>
    <s v="Cash"/>
    <n v="49"/>
    <n v="4.8"/>
    <n v="3.2"/>
    <e v="#NAME?"/>
  </r>
  <r>
    <x v="379"/>
    <x v="331"/>
    <x v="380"/>
    <s v="Success"/>
    <s v="CID545036"/>
    <s v="Bike"/>
    <s v="Chamarajpet"/>
    <s v="Peenya"/>
    <n v="119"/>
    <n v="100"/>
    <s v="null"/>
    <s v="null"/>
    <s v="No"/>
    <s v="null"/>
    <n v="246"/>
    <s v="UPI"/>
    <n v="23"/>
    <n v="3.9"/>
    <n v="3.3"/>
    <e v="#NAME?"/>
  </r>
  <r>
    <x v="380"/>
    <x v="332"/>
    <x v="381"/>
    <s v="Canceled by Customer"/>
    <s v="CID348365"/>
    <s v="Prime SUV"/>
    <s v="Cox Town"/>
    <s v="Vijayanagar"/>
    <s v="null"/>
    <s v="null"/>
    <s v="Driver asked to cancel"/>
    <s v="null"/>
    <s v="null"/>
    <s v="null"/>
    <n v="228"/>
    <s v="null"/>
    <n v="0"/>
    <s v="null"/>
    <s v="null"/>
    <e v="#NAME?"/>
  </r>
  <r>
    <x v="381"/>
    <x v="333"/>
    <x v="382"/>
    <s v="Success"/>
    <s v="CID234494"/>
    <s v="Prime SUV"/>
    <s v="Bellandur"/>
    <s v="Hosur Road"/>
    <n v="70"/>
    <n v="70"/>
    <s v="null"/>
    <s v="null"/>
    <s v="No"/>
    <s v="null"/>
    <n v="427"/>
    <s v="Cash"/>
    <n v="1"/>
    <n v="3.5"/>
    <n v="3"/>
    <e v="#NAME?"/>
  </r>
  <r>
    <x v="382"/>
    <x v="334"/>
    <x v="383"/>
    <s v="Success"/>
    <s v="CID686818"/>
    <s v="Mini"/>
    <s v="MG Road"/>
    <s v="Richmond Town"/>
    <n v="287"/>
    <n v="110"/>
    <s v="null"/>
    <s v="null"/>
    <s v="No"/>
    <s v="null"/>
    <n v="305"/>
    <s v="Cash"/>
    <n v="37"/>
    <n v="3.2"/>
    <n v="3.3"/>
    <e v="#NAME?"/>
  </r>
  <r>
    <x v="383"/>
    <x v="48"/>
    <x v="384"/>
    <s v="Success"/>
    <s v="CID903819"/>
    <s v="Prime SUV"/>
    <s v="MG Road"/>
    <s v="Marathahalli"/>
    <n v="203"/>
    <n v="80"/>
    <s v="null"/>
    <s v="null"/>
    <s v="No"/>
    <s v="null"/>
    <n v="270"/>
    <s v="Cash"/>
    <n v="8"/>
    <n v="4.3"/>
    <n v="4.5"/>
    <e v="#NAME?"/>
  </r>
  <r>
    <x v="384"/>
    <x v="335"/>
    <x v="385"/>
    <s v="Canceled by Driver"/>
    <s v="CID576096"/>
    <s v="Prime Plus"/>
    <s v="BTM Layout"/>
    <s v="Frazer Town"/>
    <s v="null"/>
    <s v="null"/>
    <s v="null"/>
    <s v="Customer related issue"/>
    <s v="null"/>
    <s v="null"/>
    <n v="1501"/>
    <s v="null"/>
    <n v="0"/>
    <s v="null"/>
    <s v="null"/>
    <e v="#NAME?"/>
  </r>
  <r>
    <x v="385"/>
    <x v="336"/>
    <x v="386"/>
    <s v="Success"/>
    <s v="CID990844"/>
    <s v="eBike"/>
    <s v="Kadugodi"/>
    <s v="Whitefield"/>
    <n v="175"/>
    <n v="35"/>
    <s v="null"/>
    <s v="null"/>
    <s v="No"/>
    <s v="null"/>
    <n v="489"/>
    <s v="UPI"/>
    <n v="16"/>
    <n v="3.7"/>
    <n v="3.9"/>
    <e v="#NAME?"/>
  </r>
  <r>
    <x v="386"/>
    <x v="337"/>
    <x v="387"/>
    <s v="Success"/>
    <s v="CID427019"/>
    <s v="Prime SUV"/>
    <s v="Electronic City"/>
    <s v="Majestic"/>
    <n v="224"/>
    <n v="75"/>
    <s v="null"/>
    <s v="null"/>
    <s v="No"/>
    <s v="null"/>
    <n v="791"/>
    <s v="UPI"/>
    <n v="21"/>
    <n v="5"/>
    <n v="3.9"/>
    <e v="#NAME?"/>
  </r>
  <r>
    <x v="387"/>
    <x v="252"/>
    <x v="388"/>
    <s v="Canceled by Driver"/>
    <s v="CID339373"/>
    <s v="Auto"/>
    <s v="Hebbal"/>
    <s v="Koramangala"/>
    <s v="null"/>
    <s v="null"/>
    <s v="null"/>
    <s v="Customer related issue"/>
    <s v="null"/>
    <s v="null"/>
    <n v="400"/>
    <s v="null"/>
    <n v="0"/>
    <s v="null"/>
    <s v="null"/>
    <e v="#NAME?"/>
  </r>
  <r>
    <x v="388"/>
    <x v="338"/>
    <x v="389"/>
    <s v="Success"/>
    <s v="CID200131"/>
    <s v="eBike"/>
    <s v="Shantinagar"/>
    <s v="Hebbal"/>
    <n v="63"/>
    <n v="100"/>
    <s v="null"/>
    <s v="null"/>
    <s v="Yes"/>
    <s v="Customer Demand"/>
    <n v="460"/>
    <s v="UPI"/>
    <n v="4"/>
    <n v="3.6"/>
    <n v="3.7"/>
    <e v="#NAME?"/>
  </r>
  <r>
    <x v="389"/>
    <x v="275"/>
    <x v="390"/>
    <s v="Canceled by Driver"/>
    <s v="CID375929"/>
    <s v="Auto"/>
    <s v="Rajarajeshwari Nagar"/>
    <s v="Koramangala"/>
    <s v="null"/>
    <s v="null"/>
    <s v="null"/>
    <s v="Customer related issue"/>
    <s v="null"/>
    <s v="null"/>
    <n v="354"/>
    <s v="null"/>
    <n v="0"/>
    <s v="null"/>
    <s v="null"/>
    <e v="#NAME?"/>
  </r>
  <r>
    <x v="390"/>
    <x v="339"/>
    <x v="391"/>
    <s v="Success"/>
    <s v="CID197349"/>
    <s v="Prime Sedan"/>
    <s v="Peenya"/>
    <s v="Varthur"/>
    <n v="140"/>
    <n v="90"/>
    <s v="null"/>
    <s v="null"/>
    <s v="No"/>
    <s v="null"/>
    <n v="2047"/>
    <s v="UPI"/>
    <n v="29"/>
    <n v="3"/>
    <n v="3.7"/>
    <e v="#NAME?"/>
  </r>
  <r>
    <x v="391"/>
    <x v="111"/>
    <x v="392"/>
    <s v="Canceled by Driver"/>
    <s v="CID768687"/>
    <s v="Prime Plus"/>
    <s v="Ramamurthy Nagar"/>
    <s v="Ramamurthy Nagar"/>
    <s v="null"/>
    <s v="null"/>
    <s v="null"/>
    <s v="Personal &amp; Car related issue"/>
    <s v="null"/>
    <s v="null"/>
    <n v="418"/>
    <s v="null"/>
    <n v="0"/>
    <s v="null"/>
    <s v="null"/>
    <e v="#NAME?"/>
  </r>
  <r>
    <x v="392"/>
    <x v="340"/>
    <x v="393"/>
    <s v="Success"/>
    <s v="CID811508"/>
    <s v="Prime Plus"/>
    <s v="Whitefield"/>
    <s v="Indiranagar"/>
    <n v="147"/>
    <n v="50"/>
    <s v="null"/>
    <s v="null"/>
    <s v="No"/>
    <s v="null"/>
    <n v="2655"/>
    <s v="UPI"/>
    <n v="26"/>
    <n v="3.3"/>
    <n v="4.5"/>
    <e v="#NAME?"/>
  </r>
  <r>
    <x v="393"/>
    <x v="27"/>
    <x v="394"/>
    <s v="Canceled by Driver"/>
    <s v="CID137387"/>
    <s v="Prime Plus"/>
    <s v="KR Puram"/>
    <s v="Hosur Road"/>
    <s v="null"/>
    <s v="null"/>
    <s v="null"/>
    <s v="More than permitted people in there"/>
    <s v="null"/>
    <s v="null"/>
    <n v="364"/>
    <s v="null"/>
    <n v="0"/>
    <s v="null"/>
    <s v="null"/>
    <e v="#NAME?"/>
  </r>
  <r>
    <x v="394"/>
    <x v="341"/>
    <x v="395"/>
    <s v="Success"/>
    <s v="CID501578"/>
    <s v="Bike"/>
    <s v="JP Nagar"/>
    <s v="Shivajinagar"/>
    <n v="224"/>
    <n v="130"/>
    <s v="null"/>
    <s v="null"/>
    <s v="No"/>
    <s v="null"/>
    <n v="2655"/>
    <s v="Cash"/>
    <n v="4"/>
    <n v="3.1"/>
    <n v="4.4000000000000004"/>
    <e v="#NAME?"/>
  </r>
  <r>
    <x v="395"/>
    <x v="342"/>
    <x v="396"/>
    <s v="Success"/>
    <s v="CID133857"/>
    <s v="Mini"/>
    <s v="Kengeri"/>
    <s v="JP Nagar"/>
    <n v="140"/>
    <n v="50"/>
    <s v="null"/>
    <s v="null"/>
    <s v="No"/>
    <s v="null"/>
    <n v="828"/>
    <s v="Cash"/>
    <n v="34"/>
    <n v="4.0999999999999996"/>
    <n v="4.8"/>
    <e v="#NAME?"/>
  </r>
  <r>
    <x v="396"/>
    <x v="343"/>
    <x v="397"/>
    <s v="Success"/>
    <s v="CID612908"/>
    <s v="eBike"/>
    <s v="Chickpet"/>
    <s v="Indiranagar"/>
    <n v="217"/>
    <n v="35"/>
    <s v="null"/>
    <s v="null"/>
    <s v="No"/>
    <s v="null"/>
    <n v="276"/>
    <s v="UPI"/>
    <n v="34"/>
    <n v="4.4000000000000004"/>
    <n v="4.0999999999999996"/>
    <e v="#NAME?"/>
  </r>
  <r>
    <x v="397"/>
    <x v="344"/>
    <x v="398"/>
    <s v="Canceled by Customer"/>
    <s v="CID176370"/>
    <s v="eBike"/>
    <s v="Hulimavu"/>
    <s v="Majestic"/>
    <s v="null"/>
    <s v="null"/>
    <s v="Driver asked to cancel"/>
    <s v="null"/>
    <s v="null"/>
    <s v="null"/>
    <n v="2712"/>
    <s v="null"/>
    <n v="0"/>
    <s v="null"/>
    <s v="null"/>
    <e v="#NAME?"/>
  </r>
  <r>
    <x v="398"/>
    <x v="345"/>
    <x v="399"/>
    <s v="Success"/>
    <s v="CID362252"/>
    <s v="Prime SUV"/>
    <s v="MG Road"/>
    <s v="Hebbal"/>
    <n v="217"/>
    <n v="115"/>
    <s v="null"/>
    <s v="null"/>
    <s v="No"/>
    <s v="null"/>
    <n v="379"/>
    <s v="Cash"/>
    <n v="30"/>
    <n v="4.7"/>
    <n v="4.5"/>
    <e v="#NAME?"/>
  </r>
  <r>
    <x v="399"/>
    <x v="346"/>
    <x v="400"/>
    <s v="Driver Not Found"/>
    <s v="CID211065"/>
    <s v="Prime SUV"/>
    <s v="Hebbal"/>
    <s v="Vijayanagar"/>
    <s v="null"/>
    <s v="null"/>
    <s v="null"/>
    <s v="null"/>
    <s v="null"/>
    <s v="null"/>
    <n v="316"/>
    <s v="null"/>
    <n v="0"/>
    <s v="null"/>
    <s v="null"/>
    <e v="#NAME?"/>
  </r>
  <r>
    <x v="400"/>
    <x v="242"/>
    <x v="401"/>
    <s v="Canceled by Customer"/>
    <s v="CID898523"/>
    <s v="Mini"/>
    <s v="Langford Town"/>
    <s v="KR Puram"/>
    <s v="null"/>
    <s v="null"/>
    <s v="AC is Not working"/>
    <s v="null"/>
    <s v="null"/>
    <s v="null"/>
    <n v="303"/>
    <s v="null"/>
    <n v="0"/>
    <s v="null"/>
    <s v="null"/>
    <e v="#NAME?"/>
  </r>
  <r>
    <x v="401"/>
    <x v="347"/>
    <x v="402"/>
    <s v="Success"/>
    <s v="CID877036"/>
    <s v="Mini"/>
    <s v="Padmanabhanagar"/>
    <s v="Malleshwaram"/>
    <n v="98"/>
    <n v="55"/>
    <s v="null"/>
    <s v="null"/>
    <s v="Yes"/>
    <s v="Vehicle Breakdown"/>
    <n v="323"/>
    <s v="UPI"/>
    <n v="14"/>
    <n v="4.2"/>
    <n v="4.5"/>
    <e v="#NAME?"/>
  </r>
  <r>
    <x v="402"/>
    <x v="348"/>
    <x v="403"/>
    <s v="Canceled by Driver"/>
    <s v="CID753312"/>
    <s v="Prime Sedan"/>
    <s v="Vijayanagar"/>
    <s v="Ramamurthy Nagar"/>
    <s v="null"/>
    <s v="null"/>
    <s v="null"/>
    <s v="Customer related issue"/>
    <s v="null"/>
    <s v="null"/>
    <n v="840"/>
    <s v="null"/>
    <n v="0"/>
    <s v="null"/>
    <s v="null"/>
    <e v="#NAME?"/>
  </r>
  <r>
    <x v="403"/>
    <x v="349"/>
    <x v="404"/>
    <s v="Success"/>
    <s v="CID285104"/>
    <s v="eBike"/>
    <s v="Hennur"/>
    <s v="Hosur Road"/>
    <n v="273"/>
    <n v="55"/>
    <s v="null"/>
    <s v="null"/>
    <s v="No"/>
    <s v="null"/>
    <n v="676"/>
    <s v="UPI"/>
    <n v="8"/>
    <n v="3.6"/>
    <n v="3.9"/>
    <e v="#NAME?"/>
  </r>
  <r>
    <x v="404"/>
    <x v="350"/>
    <x v="405"/>
    <s v="Success"/>
    <s v="CID133774"/>
    <s v="Prime SUV"/>
    <s v="Shantinagar"/>
    <s v="Chamarajpet"/>
    <n v="252"/>
    <n v="95"/>
    <s v="null"/>
    <s v="null"/>
    <s v="No"/>
    <s v="null"/>
    <n v="387"/>
    <s v="Cash"/>
    <n v="19"/>
    <n v="4.4000000000000004"/>
    <n v="4.8"/>
    <e v="#NAME?"/>
  </r>
  <r>
    <x v="405"/>
    <x v="351"/>
    <x v="406"/>
    <s v="Success"/>
    <s v="CID662763"/>
    <s v="Prime Plus"/>
    <s v="Ulsoor"/>
    <s v="BTM Layout"/>
    <n v="273"/>
    <n v="130"/>
    <s v="null"/>
    <s v="null"/>
    <s v="No"/>
    <s v="null"/>
    <n v="349"/>
    <s v="UPI"/>
    <n v="6"/>
    <n v="4.9000000000000004"/>
    <n v="4"/>
    <e v="#NAME?"/>
  </r>
  <r>
    <x v="406"/>
    <x v="352"/>
    <x v="407"/>
    <s v="Canceled by Customer"/>
    <s v="CID662385"/>
    <s v="Prime SUV"/>
    <s v="Sahakar Nagar"/>
    <s v="BTM Layout"/>
    <s v="null"/>
    <s v="null"/>
    <s v="Driver is not moving towards pickup location"/>
    <s v="null"/>
    <s v="null"/>
    <s v="null"/>
    <n v="743"/>
    <s v="null"/>
    <n v="0"/>
    <s v="null"/>
    <s v="null"/>
    <e v="#NAME?"/>
  </r>
  <r>
    <x v="22"/>
    <x v="22"/>
    <x v="408"/>
    <s v="Success"/>
    <s v="CID649349"/>
    <s v="Auto"/>
    <s v="Banashankari"/>
    <s v="Yeshwanthpur"/>
    <n v="245"/>
    <n v="55"/>
    <s v="null"/>
    <s v="null"/>
    <s v="No"/>
    <s v="null"/>
    <n v="173"/>
    <s v="Cash"/>
    <n v="17"/>
    <n v="4.3"/>
    <n v="4.5999999999999996"/>
    <e v="#NAME?"/>
  </r>
  <r>
    <x v="407"/>
    <x v="353"/>
    <x v="409"/>
    <s v="Success"/>
    <s v="CID422131"/>
    <s v="Auto"/>
    <s v="Rajajinagar"/>
    <s v="HSR Layout"/>
    <n v="287"/>
    <n v="120"/>
    <s v="null"/>
    <s v="null"/>
    <s v="No"/>
    <s v="null"/>
    <n v="105"/>
    <s v="UPI"/>
    <n v="13"/>
    <n v="4.5"/>
    <n v="3.5"/>
    <e v="#NAME?"/>
  </r>
  <r>
    <x v="408"/>
    <x v="354"/>
    <x v="410"/>
    <s v="Success"/>
    <s v="CID445833"/>
    <s v="Prime SUV"/>
    <s v="JP Nagar"/>
    <s v="Yeshwanthpur"/>
    <n v="42"/>
    <n v="30"/>
    <s v="null"/>
    <s v="null"/>
    <s v="No"/>
    <s v="null"/>
    <n v="552"/>
    <s v="Cash"/>
    <n v="5"/>
    <n v="4.5"/>
    <n v="3.8"/>
    <e v="#NAME?"/>
  </r>
  <r>
    <x v="409"/>
    <x v="355"/>
    <x v="411"/>
    <s v="Canceled by Driver"/>
    <s v="CID526348"/>
    <s v="Mini"/>
    <s v="Marathahalli"/>
    <s v="Marathahalli"/>
    <s v="null"/>
    <s v="null"/>
    <s v="null"/>
    <s v="Customer was coughing/sick"/>
    <s v="null"/>
    <s v="null"/>
    <n v="313"/>
    <s v="null"/>
    <n v="0"/>
    <s v="null"/>
    <s v="null"/>
    <e v="#NAME?"/>
  </r>
  <r>
    <x v="410"/>
    <x v="356"/>
    <x v="412"/>
    <s v="Canceled by Customer"/>
    <s v="CID363462"/>
    <s v="Mini"/>
    <s v="Hebbal"/>
    <s v="Peenya"/>
    <s v="null"/>
    <s v="null"/>
    <s v="AC is Not working"/>
    <s v="null"/>
    <s v="null"/>
    <s v="null"/>
    <n v="424"/>
    <s v="null"/>
    <n v="0"/>
    <s v="null"/>
    <s v="null"/>
    <e v="#NAME?"/>
  </r>
  <r>
    <x v="411"/>
    <x v="357"/>
    <x v="413"/>
    <s v="Success"/>
    <s v="CID552719"/>
    <s v="Auto"/>
    <s v="Richmond Town"/>
    <s v="Banashankari"/>
    <n v="308"/>
    <n v="130"/>
    <s v="null"/>
    <s v="null"/>
    <s v="No"/>
    <s v="null"/>
    <n v="493"/>
    <s v="UPI"/>
    <n v="7"/>
    <n v="3.8"/>
    <n v="4.7"/>
    <e v="#NAME?"/>
  </r>
  <r>
    <x v="412"/>
    <x v="358"/>
    <x v="414"/>
    <s v="Canceled by Driver"/>
    <s v="CID176945"/>
    <s v="Prime SUV"/>
    <s v="Frazer Town"/>
    <s v="RT Nagar"/>
    <s v="null"/>
    <s v="null"/>
    <s v="null"/>
    <s v="Personal &amp; Car related issue"/>
    <s v="null"/>
    <s v="null"/>
    <n v="394"/>
    <s v="null"/>
    <n v="0"/>
    <s v="null"/>
    <s v="null"/>
    <e v="#NAME?"/>
  </r>
  <r>
    <x v="413"/>
    <x v="359"/>
    <x v="415"/>
    <s v="Success"/>
    <s v="CID497169"/>
    <s v="Auto"/>
    <s v="Sarjapur Road"/>
    <s v="Basavanagudi"/>
    <n v="77"/>
    <n v="100"/>
    <s v="null"/>
    <s v="null"/>
    <s v="Yes"/>
    <s v="Other Issue"/>
    <n v="2890"/>
    <s v="Cash"/>
    <n v="7"/>
    <n v="4.0999999999999996"/>
    <n v="4.5"/>
    <e v="#NAME?"/>
  </r>
  <r>
    <x v="414"/>
    <x v="360"/>
    <x v="416"/>
    <s v="Canceled by Driver"/>
    <s v="CID972016"/>
    <s v="Prime Sedan"/>
    <s v="Bannerghatta Road"/>
    <s v="Frazer Town"/>
    <s v="null"/>
    <s v="null"/>
    <s v="null"/>
    <s v="Personal &amp; Car related issue"/>
    <s v="null"/>
    <s v="null"/>
    <n v="135"/>
    <s v="null"/>
    <n v="0"/>
    <s v="null"/>
    <s v="null"/>
    <e v="#NAME?"/>
  </r>
  <r>
    <x v="415"/>
    <x v="361"/>
    <x v="417"/>
    <s v="Canceled by Driver"/>
    <s v="CID912775"/>
    <s v="eBike"/>
    <s v="Langford Town"/>
    <s v="Padmanabhanagar"/>
    <s v="null"/>
    <s v="null"/>
    <s v="null"/>
    <s v="More than permitted people in there"/>
    <s v="null"/>
    <s v="null"/>
    <n v="179"/>
    <s v="null"/>
    <n v="0"/>
    <s v="null"/>
    <s v="null"/>
    <e v="#NAME?"/>
  </r>
  <r>
    <x v="416"/>
    <x v="362"/>
    <x v="418"/>
    <s v="Success"/>
    <s v="CID195665"/>
    <s v="Prime SUV"/>
    <s v="Tumkur Road"/>
    <s v="Frazer Town"/>
    <n v="63"/>
    <n v="40"/>
    <s v="null"/>
    <s v="null"/>
    <s v="No"/>
    <s v="null"/>
    <n v="280"/>
    <s v="Cash"/>
    <n v="20"/>
    <n v="4.5"/>
    <n v="4.8"/>
    <e v="#NAME?"/>
  </r>
  <r>
    <x v="417"/>
    <x v="42"/>
    <x v="419"/>
    <s v="Success"/>
    <s v="CID918718"/>
    <s v="Prime SUV"/>
    <s v="Vijayanagar"/>
    <s v="Hulimavu"/>
    <n v="77"/>
    <n v="75"/>
    <s v="null"/>
    <s v="null"/>
    <s v="No"/>
    <s v="null"/>
    <n v="354"/>
    <s v="Cash"/>
    <n v="24"/>
    <n v="4.5999999999999996"/>
    <n v="4.0999999999999996"/>
    <e v="#NAME?"/>
  </r>
  <r>
    <x v="418"/>
    <x v="249"/>
    <x v="420"/>
    <s v="Success"/>
    <s v="CID292149"/>
    <s v="Prime Sedan"/>
    <s v="Shivajinagar"/>
    <s v="Yeshwanthpur"/>
    <n v="301"/>
    <n v="135"/>
    <s v="null"/>
    <s v="null"/>
    <s v="No"/>
    <s v="null"/>
    <n v="439"/>
    <s v="Cash"/>
    <n v="44"/>
    <n v="4.4000000000000004"/>
    <n v="4.8"/>
    <e v="#NAME?"/>
  </r>
  <r>
    <x v="419"/>
    <x v="295"/>
    <x v="421"/>
    <s v="Driver Not Found"/>
    <s v="CID993758"/>
    <s v="Auto"/>
    <s v="Banashankari"/>
    <s v="Nagarbhavi"/>
    <s v="null"/>
    <s v="null"/>
    <s v="null"/>
    <s v="null"/>
    <s v="null"/>
    <s v="null"/>
    <n v="645"/>
    <s v="null"/>
    <n v="0"/>
    <s v="null"/>
    <s v="null"/>
    <e v="#NAME?"/>
  </r>
  <r>
    <x v="420"/>
    <x v="363"/>
    <x v="422"/>
    <s v="Success"/>
    <s v="CID352984"/>
    <s v="Auto"/>
    <s v="Bannerghatta Road"/>
    <s v="Shantinagar"/>
    <n v="189"/>
    <n v="85"/>
    <s v="null"/>
    <s v="null"/>
    <s v="No"/>
    <s v="null"/>
    <n v="264"/>
    <s v="Cash"/>
    <n v="4"/>
    <n v="3.6"/>
    <n v="3.4"/>
    <e v="#NAME?"/>
  </r>
  <r>
    <x v="421"/>
    <x v="364"/>
    <x v="423"/>
    <s v="Success"/>
    <s v="CID789728"/>
    <s v="Auto"/>
    <s v="Kadugodi"/>
    <s v="Electronic City"/>
    <n v="119"/>
    <n v="100"/>
    <s v="null"/>
    <s v="null"/>
    <s v="No"/>
    <s v="null"/>
    <n v="445"/>
    <s v="Cash"/>
    <n v="15"/>
    <n v="3.9"/>
    <n v="4.7"/>
    <e v="#NAME?"/>
  </r>
  <r>
    <x v="422"/>
    <x v="348"/>
    <x v="424"/>
    <s v="Success"/>
    <s v="CID921378"/>
    <s v="Prime Plus"/>
    <s v="Mysore Road"/>
    <s v="Padmanabhanagar"/>
    <n v="84"/>
    <n v="95"/>
    <s v="null"/>
    <s v="null"/>
    <s v="No"/>
    <s v="null"/>
    <n v="399"/>
    <s v="Cash"/>
    <n v="26"/>
    <n v="4.4000000000000004"/>
    <n v="4"/>
    <e v="#NAME?"/>
  </r>
  <r>
    <x v="423"/>
    <x v="365"/>
    <x v="425"/>
    <s v="Success"/>
    <s v="CID835843"/>
    <s v="Prime Plus"/>
    <s v="Indiranagar"/>
    <s v="Kammanahalli"/>
    <n v="112"/>
    <n v="100"/>
    <s v="null"/>
    <s v="null"/>
    <s v="No"/>
    <s v="null"/>
    <n v="496"/>
    <s v="UPI"/>
    <n v="33"/>
    <n v="5"/>
    <n v="4.9000000000000004"/>
    <e v="#NAME?"/>
  </r>
  <r>
    <x v="424"/>
    <x v="366"/>
    <x v="426"/>
    <s v="Driver Not Found"/>
    <s v="CID673441"/>
    <s v="Auto"/>
    <s v="Cox Town"/>
    <s v="Chamarajpet"/>
    <s v="null"/>
    <s v="null"/>
    <s v="null"/>
    <s v="null"/>
    <s v="null"/>
    <s v="null"/>
    <n v="872"/>
    <s v="null"/>
    <n v="0"/>
    <s v="null"/>
    <s v="null"/>
    <e v="#NAME?"/>
  </r>
  <r>
    <x v="425"/>
    <x v="367"/>
    <x v="427"/>
    <s v="Canceled by Customer"/>
    <s v="CID221628"/>
    <s v="Auto"/>
    <s v="Yelahanka"/>
    <s v="Ulsoor"/>
    <s v="null"/>
    <s v="null"/>
    <s v="Driver asked to cancel"/>
    <s v="null"/>
    <s v="null"/>
    <s v="null"/>
    <n v="346"/>
    <s v="null"/>
    <n v="0"/>
    <s v="null"/>
    <s v="null"/>
    <e v="#NAME?"/>
  </r>
  <r>
    <x v="426"/>
    <x v="368"/>
    <x v="428"/>
    <s v="Driver Not Found"/>
    <s v="CID850806"/>
    <s v="Auto"/>
    <s v="Cox Town"/>
    <s v="Peenya"/>
    <s v="null"/>
    <s v="null"/>
    <s v="null"/>
    <s v="null"/>
    <s v="null"/>
    <s v="null"/>
    <n v="387"/>
    <s v="null"/>
    <n v="0"/>
    <s v="null"/>
    <s v="null"/>
    <e v="#NAME?"/>
  </r>
  <r>
    <x v="427"/>
    <x v="267"/>
    <x v="429"/>
    <s v="Driver Not Found"/>
    <s v="CID807991"/>
    <s v="Prime Plus"/>
    <s v="Shantinagar"/>
    <s v="Shantinagar"/>
    <s v="null"/>
    <s v="null"/>
    <s v="null"/>
    <s v="null"/>
    <s v="null"/>
    <s v="null"/>
    <n v="247"/>
    <s v="null"/>
    <n v="0"/>
    <s v="null"/>
    <s v="null"/>
    <e v="#NAME?"/>
  </r>
  <r>
    <x v="428"/>
    <x v="369"/>
    <x v="430"/>
    <s v="Success"/>
    <s v="CID108174"/>
    <s v="Auto"/>
    <s v="RT Nagar"/>
    <s v="Rajarajeshwari Nagar"/>
    <n v="175"/>
    <n v="25"/>
    <s v="null"/>
    <s v="null"/>
    <s v="No"/>
    <s v="null"/>
    <n v="767"/>
    <s v="UPI"/>
    <n v="8"/>
    <n v="4.3"/>
    <n v="4.5"/>
    <e v="#NAME?"/>
  </r>
  <r>
    <x v="429"/>
    <x v="289"/>
    <x v="431"/>
    <s v="Success"/>
    <s v="CID310505"/>
    <s v="Prime Sedan"/>
    <s v="Kammanahalli"/>
    <s v="Yeshwanthpur"/>
    <n v="168"/>
    <n v="25"/>
    <s v="null"/>
    <s v="null"/>
    <s v="No"/>
    <s v="null"/>
    <n v="203"/>
    <s v="UPI"/>
    <n v="24"/>
    <n v="4.4000000000000004"/>
    <n v="3.3"/>
    <e v="#NAME?"/>
  </r>
  <r>
    <x v="430"/>
    <x v="370"/>
    <x v="432"/>
    <s v="Success"/>
    <s v="CID599667"/>
    <s v="Prime Sedan"/>
    <s v="Banashankari"/>
    <s v="Koramangala"/>
    <n v="203"/>
    <n v="125"/>
    <s v="null"/>
    <s v="null"/>
    <s v="No"/>
    <s v="null"/>
    <n v="658"/>
    <s v="UPI"/>
    <n v="45"/>
    <n v="3.5"/>
    <n v="4.9000000000000004"/>
    <e v="#NAME?"/>
  </r>
  <r>
    <x v="431"/>
    <x v="25"/>
    <x v="433"/>
    <s v="Success"/>
    <s v="CID949960"/>
    <s v="Auto"/>
    <s v="RT Nagar"/>
    <s v="Hennur"/>
    <n v="252"/>
    <n v="25"/>
    <s v="null"/>
    <s v="null"/>
    <s v="No"/>
    <s v="null"/>
    <n v="366"/>
    <s v="Cash"/>
    <n v="8"/>
    <n v="4.0999999999999996"/>
    <n v="3.4"/>
    <e v="#NAME?"/>
  </r>
  <r>
    <x v="432"/>
    <x v="371"/>
    <x v="434"/>
    <s v="Canceled by Customer"/>
    <s v="CID759125"/>
    <s v="Bike"/>
    <s v="Indiranagar"/>
    <s v="Rajarajeshwari Nagar"/>
    <s v="null"/>
    <s v="null"/>
    <s v="Driver is not moving towards pickup location"/>
    <s v="null"/>
    <s v="null"/>
    <s v="null"/>
    <n v="229"/>
    <s v="null"/>
    <n v="0"/>
    <s v="null"/>
    <s v="null"/>
    <e v="#NAME?"/>
  </r>
  <r>
    <x v="433"/>
    <x v="372"/>
    <x v="435"/>
    <s v="Success"/>
    <s v="CID921577"/>
    <s v="Prime Sedan"/>
    <s v="Ulsoor"/>
    <s v="Varthur"/>
    <n v="168"/>
    <n v="75"/>
    <s v="null"/>
    <s v="null"/>
    <s v="No"/>
    <s v="null"/>
    <n v="319"/>
    <s v="Cash"/>
    <n v="22"/>
    <n v="3.2"/>
    <n v="4"/>
    <e v="#NAME?"/>
  </r>
  <r>
    <x v="434"/>
    <x v="29"/>
    <x v="436"/>
    <s v="Canceled by Customer"/>
    <s v="CID144808"/>
    <s v="Mini"/>
    <s v="Padmanabhanagar"/>
    <s v="Nagarbhavi"/>
    <s v="null"/>
    <s v="null"/>
    <s v="Driver asked to cancel"/>
    <s v="null"/>
    <s v="null"/>
    <s v="null"/>
    <n v="415"/>
    <s v="null"/>
    <n v="0"/>
    <s v="null"/>
    <s v="null"/>
    <e v="#NAME?"/>
  </r>
  <r>
    <x v="435"/>
    <x v="373"/>
    <x v="437"/>
    <s v="Success"/>
    <s v="CID605790"/>
    <s v="Prime SUV"/>
    <s v="Langford Town"/>
    <s v="Whitefield"/>
    <n v="119"/>
    <n v="90"/>
    <s v="null"/>
    <s v="null"/>
    <s v="No"/>
    <s v="null"/>
    <n v="775"/>
    <s v="Cash"/>
    <n v="23"/>
    <n v="4.2"/>
    <n v="3.3"/>
    <e v="#NAME?"/>
  </r>
  <r>
    <x v="436"/>
    <x v="260"/>
    <x v="438"/>
    <s v="Success"/>
    <s v="CID102370"/>
    <s v="Auto"/>
    <s v="Shivajinagar"/>
    <s v="Chickpet"/>
    <n v="98"/>
    <n v="65"/>
    <s v="null"/>
    <s v="null"/>
    <s v="No"/>
    <s v="null"/>
    <n v="396"/>
    <s v="UPI"/>
    <n v="18"/>
    <n v="3.6"/>
    <n v="3.4"/>
    <e v="#NAME?"/>
  </r>
  <r>
    <x v="437"/>
    <x v="374"/>
    <x v="439"/>
    <s v="Success"/>
    <s v="CID868307"/>
    <s v="Mini"/>
    <s v="Ulsoor"/>
    <s v="Chamarajpet"/>
    <n v="280"/>
    <n v="110"/>
    <s v="null"/>
    <s v="null"/>
    <s v="No"/>
    <s v="null"/>
    <n v="411"/>
    <s v="Debit Card"/>
    <n v="44"/>
    <n v="3"/>
    <n v="3.9"/>
    <e v="#NAME?"/>
  </r>
  <r>
    <x v="438"/>
    <x v="375"/>
    <x v="440"/>
    <s v="Success"/>
    <s v="CID121389"/>
    <s v="Prime Sedan"/>
    <s v="Chickpet"/>
    <s v="Electronic City"/>
    <n v="266"/>
    <n v="40"/>
    <s v="null"/>
    <s v="null"/>
    <s v="No"/>
    <s v="null"/>
    <n v="168"/>
    <s v="Cash"/>
    <n v="31"/>
    <n v="4.9000000000000004"/>
    <n v="4.7"/>
    <e v="#NAME?"/>
  </r>
  <r>
    <x v="439"/>
    <x v="376"/>
    <x v="441"/>
    <s v="Canceled by Customer"/>
    <s v="CID291794"/>
    <s v="Prime Plus"/>
    <s v="RT Nagar"/>
    <s v="Hulimavu"/>
    <s v="null"/>
    <s v="null"/>
    <s v="Driver asked to cancel"/>
    <s v="null"/>
    <s v="null"/>
    <s v="null"/>
    <n v="499"/>
    <s v="null"/>
    <n v="0"/>
    <s v="null"/>
    <s v="null"/>
    <e v="#NAME?"/>
  </r>
  <r>
    <x v="440"/>
    <x v="377"/>
    <x v="442"/>
    <s v="Canceled by Customer"/>
    <s v="CID880418"/>
    <s v="Prime Sedan"/>
    <s v="Kengeri"/>
    <s v="Peenya"/>
    <s v="null"/>
    <s v="null"/>
    <s v="Wrong Address"/>
    <s v="null"/>
    <s v="null"/>
    <s v="null"/>
    <n v="342"/>
    <s v="null"/>
    <n v="0"/>
    <s v="null"/>
    <s v="null"/>
    <e v="#NAME?"/>
  </r>
  <r>
    <x v="441"/>
    <x v="83"/>
    <x v="443"/>
    <s v="Success"/>
    <s v="CID293024"/>
    <s v="Prime Plus"/>
    <s v="Shantinagar"/>
    <s v="Frazer Town"/>
    <n v="301"/>
    <n v="60"/>
    <s v="null"/>
    <s v="null"/>
    <s v="No"/>
    <s v="null"/>
    <n v="460"/>
    <s v="Cash"/>
    <n v="33"/>
    <n v="4.8"/>
    <n v="4.9000000000000004"/>
    <e v="#NAME?"/>
  </r>
  <r>
    <x v="442"/>
    <x v="110"/>
    <x v="444"/>
    <s v="Driver Not Found"/>
    <s v="CID119823"/>
    <s v="Auto"/>
    <s v="Hebbal"/>
    <s v="Richmond Town"/>
    <s v="null"/>
    <s v="null"/>
    <s v="null"/>
    <s v="null"/>
    <s v="null"/>
    <s v="null"/>
    <n v="812"/>
    <s v="null"/>
    <n v="0"/>
    <s v="null"/>
    <s v="null"/>
    <e v="#NAME?"/>
  </r>
  <r>
    <x v="443"/>
    <x v="378"/>
    <x v="445"/>
    <s v="Canceled by Driver"/>
    <s v="CID301991"/>
    <s v="Prime Plus"/>
    <s v="Chamarajpet"/>
    <s v="Devanahalli"/>
    <s v="null"/>
    <s v="null"/>
    <s v="null"/>
    <s v="More than permitted people in there"/>
    <s v="null"/>
    <s v="null"/>
    <n v="651"/>
    <s v="null"/>
    <n v="0"/>
    <s v="null"/>
    <s v="null"/>
    <e v="#NAME?"/>
  </r>
  <r>
    <x v="444"/>
    <x v="379"/>
    <x v="446"/>
    <s v="Success"/>
    <s v="CID192204"/>
    <s v="Prime Sedan"/>
    <s v="BTM Layout"/>
    <s v="Chamarajpet"/>
    <n v="63"/>
    <n v="40"/>
    <s v="null"/>
    <s v="null"/>
    <s v="No"/>
    <s v="null"/>
    <n v="217"/>
    <s v="Cash"/>
    <n v="18"/>
    <n v="3.7"/>
    <n v="4.2"/>
    <e v="#NAME?"/>
  </r>
  <r>
    <x v="445"/>
    <x v="380"/>
    <x v="447"/>
    <s v="Canceled by Driver"/>
    <s v="CID308808"/>
    <s v="eBike"/>
    <s v="Padmanabhanagar"/>
    <s v="Rajarajeshwari Nagar"/>
    <s v="null"/>
    <s v="null"/>
    <s v="null"/>
    <s v="Personal &amp; Car related issue"/>
    <s v="null"/>
    <s v="null"/>
    <n v="252"/>
    <s v="null"/>
    <n v="0"/>
    <s v="null"/>
    <s v="null"/>
    <e v="#NAME?"/>
  </r>
  <r>
    <x v="446"/>
    <x v="192"/>
    <x v="448"/>
    <s v="Success"/>
    <s v="CID946290"/>
    <s v="Prime Plus"/>
    <s v="Cox Town"/>
    <s v="Shantinagar"/>
    <n v="119"/>
    <n v="105"/>
    <s v="null"/>
    <s v="null"/>
    <s v="No"/>
    <s v="null"/>
    <n v="790"/>
    <s v="Cash"/>
    <n v="23"/>
    <n v="3.5"/>
    <n v="3.8"/>
    <e v="#NAME?"/>
  </r>
  <r>
    <x v="447"/>
    <x v="381"/>
    <x v="449"/>
    <s v="Driver Not Found"/>
    <s v="CID692565"/>
    <s v="Prime Plus"/>
    <s v="Kammanahalli"/>
    <s v="Vijayanagar"/>
    <s v="null"/>
    <s v="null"/>
    <s v="null"/>
    <s v="null"/>
    <s v="null"/>
    <s v="null"/>
    <n v="285"/>
    <s v="null"/>
    <n v="0"/>
    <s v="null"/>
    <s v="null"/>
    <e v="#NAME?"/>
  </r>
  <r>
    <x v="448"/>
    <x v="307"/>
    <x v="450"/>
    <s v="Success"/>
    <s v="CID911746"/>
    <s v="Prime Sedan"/>
    <s v="Bannerghatta Road"/>
    <s v="Hulimavu"/>
    <n v="294"/>
    <n v="140"/>
    <s v="null"/>
    <s v="null"/>
    <s v="No"/>
    <s v="null"/>
    <n v="2509"/>
    <s v="UPI"/>
    <n v="10"/>
    <n v="4.7"/>
    <n v="4.5"/>
    <e v="#NAME?"/>
  </r>
  <r>
    <x v="449"/>
    <x v="382"/>
    <x v="451"/>
    <s v="Success"/>
    <s v="CID801387"/>
    <s v="Mini"/>
    <s v="Shivajinagar"/>
    <s v="Peenya"/>
    <n v="49"/>
    <n v="75"/>
    <s v="null"/>
    <s v="null"/>
    <s v="No"/>
    <s v="null"/>
    <n v="615"/>
    <s v="UPI"/>
    <n v="1"/>
    <n v="4.2"/>
    <n v="4.9000000000000004"/>
    <e v="#NAME?"/>
  </r>
  <r>
    <x v="450"/>
    <x v="383"/>
    <x v="452"/>
    <s v="Success"/>
    <s v="CID139167"/>
    <s v="Prime Sedan"/>
    <s v="Ulsoor"/>
    <s v="Majestic"/>
    <n v="238"/>
    <n v="75"/>
    <s v="null"/>
    <s v="null"/>
    <s v="No"/>
    <s v="null"/>
    <n v="237"/>
    <s v="UPI"/>
    <n v="38"/>
    <n v="5"/>
    <n v="3.4"/>
    <e v="#NAME?"/>
  </r>
  <r>
    <x v="451"/>
    <x v="384"/>
    <x v="453"/>
    <s v="Driver Not Found"/>
    <s v="CID854470"/>
    <s v="Bike"/>
    <s v="Peenya"/>
    <s v="Chickpet"/>
    <s v="null"/>
    <s v="null"/>
    <s v="null"/>
    <s v="null"/>
    <s v="null"/>
    <s v="null"/>
    <n v="356"/>
    <s v="null"/>
    <n v="0"/>
    <s v="null"/>
    <s v="null"/>
    <e v="#NAME?"/>
  </r>
  <r>
    <x v="452"/>
    <x v="385"/>
    <x v="454"/>
    <s v="Success"/>
    <s v="CID855897"/>
    <s v="Prime SUV"/>
    <s v="Frazer Town"/>
    <s v="Ramamurthy Nagar"/>
    <n v="266"/>
    <n v="40"/>
    <s v="null"/>
    <s v="null"/>
    <s v="No"/>
    <s v="null"/>
    <n v="1835"/>
    <s v="Credit Card"/>
    <n v="37"/>
    <n v="3.6"/>
    <n v="4.8"/>
    <e v="#NAME?"/>
  </r>
  <r>
    <x v="453"/>
    <x v="386"/>
    <x v="455"/>
    <s v="Success"/>
    <s v="CID271119"/>
    <s v="Prime Sedan"/>
    <s v="Hebbal"/>
    <s v="Bannerghatta Road"/>
    <n v="231"/>
    <n v="75"/>
    <s v="null"/>
    <s v="null"/>
    <s v="No"/>
    <s v="null"/>
    <n v="1065"/>
    <s v="UPI"/>
    <n v="40"/>
    <n v="3.4"/>
    <n v="4.0999999999999996"/>
    <e v="#NAME?"/>
  </r>
  <r>
    <x v="454"/>
    <x v="269"/>
    <x v="456"/>
    <s v="Success"/>
    <s v="CID702250"/>
    <s v="Prime SUV"/>
    <s v="Basavanagudi"/>
    <s v="Chamarajpet"/>
    <n v="77"/>
    <n v="135"/>
    <s v="null"/>
    <s v="null"/>
    <s v="No"/>
    <s v="null"/>
    <n v="393"/>
    <s v="UPI"/>
    <n v="22"/>
    <n v="3.3"/>
    <n v="4.3"/>
    <e v="#NAME?"/>
  </r>
  <r>
    <x v="455"/>
    <x v="387"/>
    <x v="457"/>
    <s v="Canceled by Driver"/>
    <s v="CID916466"/>
    <s v="Auto"/>
    <s v="Nagarbhavi"/>
    <s v="RT Nagar"/>
    <s v="null"/>
    <s v="null"/>
    <s v="null"/>
    <s v="Personal &amp; Car related issue"/>
    <s v="null"/>
    <s v="null"/>
    <n v="495"/>
    <s v="null"/>
    <n v="0"/>
    <s v="null"/>
    <s v="null"/>
    <e v="#NAME?"/>
  </r>
  <r>
    <x v="456"/>
    <x v="27"/>
    <x v="458"/>
    <s v="Canceled by Customer"/>
    <s v="CID283251"/>
    <s v="Mini"/>
    <s v="Tumkur Road"/>
    <s v="Sarjapur Road"/>
    <s v="null"/>
    <s v="null"/>
    <s v="Driver is not moving towards pickup location"/>
    <s v="null"/>
    <s v="null"/>
    <s v="null"/>
    <n v="390"/>
    <s v="null"/>
    <n v="0"/>
    <s v="null"/>
    <s v="null"/>
    <e v="#NAME?"/>
  </r>
  <r>
    <x v="457"/>
    <x v="388"/>
    <x v="459"/>
    <s v="Driver Not Found"/>
    <s v="CID287874"/>
    <s v="Prime SUV"/>
    <s v="RT Nagar"/>
    <s v="Hosur Road"/>
    <s v="null"/>
    <s v="null"/>
    <s v="null"/>
    <s v="null"/>
    <s v="null"/>
    <s v="null"/>
    <n v="237"/>
    <s v="null"/>
    <n v="0"/>
    <s v="null"/>
    <s v="null"/>
    <e v="#NAME?"/>
  </r>
  <r>
    <x v="458"/>
    <x v="120"/>
    <x v="460"/>
    <s v="Canceled by Driver"/>
    <s v="CID893272"/>
    <s v="Prime Plus"/>
    <s v="Ulsoor"/>
    <s v="Hennur"/>
    <s v="null"/>
    <s v="null"/>
    <s v="null"/>
    <s v="Personal &amp; Car related issue"/>
    <s v="null"/>
    <s v="null"/>
    <n v="752"/>
    <s v="null"/>
    <n v="0"/>
    <s v="null"/>
    <s v="null"/>
    <e v="#NAME?"/>
  </r>
  <r>
    <x v="459"/>
    <x v="389"/>
    <x v="461"/>
    <s v="Success"/>
    <s v="CID686863"/>
    <s v="eBike"/>
    <s v="Cox Town"/>
    <s v="Langford Town"/>
    <n v="231"/>
    <n v="90"/>
    <s v="null"/>
    <s v="null"/>
    <s v="No"/>
    <s v="null"/>
    <n v="256"/>
    <s v="UPI"/>
    <n v="32"/>
    <n v="3.9"/>
    <n v="4.4000000000000004"/>
    <e v="#NAME?"/>
  </r>
  <r>
    <x v="460"/>
    <x v="390"/>
    <x v="462"/>
    <s v="Success"/>
    <s v="CID263437"/>
    <s v="Mini"/>
    <s v="Chickpet"/>
    <s v="Electronic City"/>
    <n v="42"/>
    <n v="40"/>
    <s v="null"/>
    <s v="null"/>
    <s v="No"/>
    <s v="null"/>
    <n v="309"/>
    <s v="Cash"/>
    <n v="24"/>
    <n v="4"/>
    <n v="3.6"/>
    <e v="#NAME?"/>
  </r>
  <r>
    <x v="461"/>
    <x v="391"/>
    <x v="463"/>
    <s v="Canceled by Driver"/>
    <s v="CID505113"/>
    <s v="Mini"/>
    <s v="RT Nagar"/>
    <s v="Peenya"/>
    <s v="null"/>
    <s v="null"/>
    <s v="null"/>
    <s v="Personal &amp; Car related issue"/>
    <s v="null"/>
    <s v="null"/>
    <n v="782"/>
    <s v="null"/>
    <n v="0"/>
    <s v="null"/>
    <s v="null"/>
    <e v="#NAME?"/>
  </r>
  <r>
    <x v="462"/>
    <x v="392"/>
    <x v="464"/>
    <s v="Canceled by Driver"/>
    <s v="CID987117"/>
    <s v="Prime Sedan"/>
    <s v="Varthur"/>
    <s v="Indiranagar"/>
    <s v="null"/>
    <s v="null"/>
    <s v="null"/>
    <s v="Personal &amp; Car related issue"/>
    <s v="null"/>
    <s v="null"/>
    <n v="208"/>
    <s v="null"/>
    <n v="0"/>
    <s v="null"/>
    <s v="null"/>
    <e v="#NAME?"/>
  </r>
  <r>
    <x v="463"/>
    <x v="340"/>
    <x v="465"/>
    <s v="Canceled by Customer"/>
    <s v="CID359528"/>
    <s v="Mini"/>
    <s v="Mysore Road"/>
    <s v="Mysore Road"/>
    <s v="null"/>
    <s v="null"/>
    <s v="AC is Not working"/>
    <s v="null"/>
    <s v="null"/>
    <s v="null"/>
    <n v="567"/>
    <s v="null"/>
    <n v="0"/>
    <s v="null"/>
    <s v="null"/>
    <e v="#NAME?"/>
  </r>
  <r>
    <x v="464"/>
    <x v="393"/>
    <x v="466"/>
    <s v="Success"/>
    <s v="CID360773"/>
    <s v="Auto"/>
    <s v="Tumkur Road"/>
    <s v="Padmanabhanagar"/>
    <n v="84"/>
    <n v="125"/>
    <s v="null"/>
    <s v="null"/>
    <s v="No"/>
    <s v="null"/>
    <n v="228"/>
    <s v="Cash"/>
    <n v="13"/>
    <n v="3.7"/>
    <n v="4.5999999999999996"/>
    <e v="#NAME?"/>
  </r>
  <r>
    <x v="465"/>
    <x v="394"/>
    <x v="467"/>
    <s v="Success"/>
    <s v="CID847056"/>
    <s v="Prime Sedan"/>
    <s v="Kengeri"/>
    <s v="Mysore Road"/>
    <n v="301"/>
    <n v="60"/>
    <s v="null"/>
    <s v="null"/>
    <s v="No"/>
    <s v="null"/>
    <n v="364"/>
    <s v="Credit Card"/>
    <n v="5"/>
    <n v="4"/>
    <n v="4.8"/>
    <e v="#NAME?"/>
  </r>
  <r>
    <x v="466"/>
    <x v="395"/>
    <x v="468"/>
    <s v="Success"/>
    <s v="CID868427"/>
    <s v="eBike"/>
    <s v="Ramamurthy Nagar"/>
    <s v="MG Road"/>
    <n v="56"/>
    <n v="45"/>
    <s v="null"/>
    <s v="null"/>
    <s v="No"/>
    <s v="null"/>
    <n v="2944"/>
    <s v="Cash"/>
    <n v="3"/>
    <n v="4.5999999999999996"/>
    <n v="4.8"/>
    <e v="#NAME?"/>
  </r>
  <r>
    <x v="467"/>
    <x v="380"/>
    <x v="469"/>
    <s v="Success"/>
    <s v="CID808072"/>
    <s v="Prime Plus"/>
    <s v="Kengeri"/>
    <s v="Whitefield"/>
    <n v="77"/>
    <n v="80"/>
    <s v="null"/>
    <s v="null"/>
    <s v="No"/>
    <s v="null"/>
    <n v="412"/>
    <s v="Cash"/>
    <n v="9"/>
    <n v="4.8"/>
    <n v="4.5"/>
    <e v="#NAME?"/>
  </r>
  <r>
    <x v="468"/>
    <x v="122"/>
    <x v="470"/>
    <s v="Success"/>
    <s v="CID812644"/>
    <s v="Mini"/>
    <s v="Peenya"/>
    <s v="Basavanagudi"/>
    <n v="35"/>
    <n v="90"/>
    <s v="null"/>
    <s v="null"/>
    <s v="No"/>
    <s v="null"/>
    <n v="216"/>
    <s v="Cash"/>
    <n v="17"/>
    <n v="4.5"/>
    <n v="3.4"/>
    <e v="#NAME?"/>
  </r>
  <r>
    <x v="469"/>
    <x v="396"/>
    <x v="471"/>
    <s v="Driver Not Found"/>
    <s v="CID360385"/>
    <s v="Prime Plus"/>
    <s v="JP Nagar"/>
    <s v="Ulsoor"/>
    <s v="null"/>
    <s v="null"/>
    <s v="null"/>
    <s v="null"/>
    <s v="null"/>
    <s v="null"/>
    <n v="2143"/>
    <s v="null"/>
    <n v="0"/>
    <s v="null"/>
    <s v="null"/>
    <e v="#NAME?"/>
  </r>
  <r>
    <x v="470"/>
    <x v="397"/>
    <x v="472"/>
    <s v="Canceled by Driver"/>
    <s v="CID924057"/>
    <s v="Prime Sedan"/>
    <s v="Magadi Road"/>
    <s v="Yeshwanthpur"/>
    <s v="null"/>
    <s v="null"/>
    <s v="null"/>
    <s v="Customer was coughing/sick"/>
    <s v="null"/>
    <s v="null"/>
    <n v="172"/>
    <s v="null"/>
    <n v="0"/>
    <s v="null"/>
    <s v="null"/>
    <e v="#NAME?"/>
  </r>
  <r>
    <x v="471"/>
    <x v="398"/>
    <x v="473"/>
    <s v="Success"/>
    <s v="CID685088"/>
    <s v="Prime Plus"/>
    <s v="Kadugodi"/>
    <s v="Sahakar Nagar"/>
    <n v="119"/>
    <n v="130"/>
    <s v="null"/>
    <s v="null"/>
    <s v="No"/>
    <s v="null"/>
    <n v="2429"/>
    <s v="Cash"/>
    <n v="33"/>
    <n v="3.9"/>
    <n v="3.1"/>
    <e v="#NAME?"/>
  </r>
  <r>
    <x v="472"/>
    <x v="399"/>
    <x v="474"/>
    <s v="Success"/>
    <s v="CID953810"/>
    <s v="Auto"/>
    <s v="Varthur"/>
    <s v="Marathahalli"/>
    <n v="91"/>
    <n v="30"/>
    <s v="null"/>
    <s v="null"/>
    <s v="No"/>
    <s v="null"/>
    <n v="809"/>
    <s v="UPI"/>
    <n v="1"/>
    <n v="3.9"/>
    <n v="3.4"/>
    <e v="#NAME?"/>
  </r>
  <r>
    <x v="473"/>
    <x v="90"/>
    <x v="475"/>
    <s v="Success"/>
    <s v="CID760035"/>
    <s v="Auto"/>
    <s v="Ulsoor"/>
    <s v="Rajarajeshwari Nagar"/>
    <n v="210"/>
    <n v="85"/>
    <s v="null"/>
    <s v="null"/>
    <s v="No"/>
    <s v="null"/>
    <n v="451"/>
    <s v="UPI"/>
    <n v="4"/>
    <n v="3.2"/>
    <n v="3.6"/>
    <e v="#NAME?"/>
  </r>
  <r>
    <x v="474"/>
    <x v="400"/>
    <x v="476"/>
    <s v="Success"/>
    <s v="CID554381"/>
    <s v="Prime SUV"/>
    <s v="Vijayanagar"/>
    <s v="Majestic"/>
    <n v="280"/>
    <n v="50"/>
    <s v="null"/>
    <s v="null"/>
    <s v="No"/>
    <s v="null"/>
    <n v="133"/>
    <s v="UPI"/>
    <n v="21"/>
    <n v="4.0999999999999996"/>
    <n v="5"/>
    <e v="#NAME?"/>
  </r>
  <r>
    <x v="475"/>
    <x v="401"/>
    <x v="477"/>
    <s v="Canceled by Driver"/>
    <s v="CID663767"/>
    <s v="Prime Sedan"/>
    <s v="Koramangala"/>
    <s v="Rajajinagar"/>
    <s v="null"/>
    <s v="null"/>
    <s v="null"/>
    <s v="Personal &amp; Car related issue"/>
    <s v="null"/>
    <s v="null"/>
    <n v="367"/>
    <s v="null"/>
    <n v="0"/>
    <s v="null"/>
    <s v="null"/>
    <e v="#NAME?"/>
  </r>
  <r>
    <x v="476"/>
    <x v="402"/>
    <x v="478"/>
    <s v="Driver Not Found"/>
    <s v="CID674742"/>
    <s v="Bike"/>
    <s v="Rajajinagar"/>
    <s v="JP Nagar"/>
    <s v="null"/>
    <s v="null"/>
    <s v="null"/>
    <s v="null"/>
    <s v="null"/>
    <s v="null"/>
    <n v="742"/>
    <s v="null"/>
    <n v="0"/>
    <s v="null"/>
    <s v="null"/>
    <e v="#NAME?"/>
  </r>
  <r>
    <x v="477"/>
    <x v="403"/>
    <x v="479"/>
    <s v="Success"/>
    <s v="CID397507"/>
    <s v="Auto"/>
    <s v="HSR Layout"/>
    <s v="Indiranagar"/>
    <n v="280"/>
    <n v="105"/>
    <s v="null"/>
    <s v="null"/>
    <s v="Yes"/>
    <s v="Customer Demand"/>
    <n v="489"/>
    <s v="Cash"/>
    <n v="2"/>
    <n v="4.8"/>
    <n v="4.4000000000000004"/>
    <e v="#NAME?"/>
  </r>
  <r>
    <x v="478"/>
    <x v="404"/>
    <x v="480"/>
    <s v="Success"/>
    <s v="CID133645"/>
    <s v="eBike"/>
    <s v="Whitefield"/>
    <s v="Hennur"/>
    <n v="182"/>
    <n v="100"/>
    <s v="null"/>
    <s v="null"/>
    <s v="No"/>
    <s v="null"/>
    <n v="506"/>
    <s v="Cash"/>
    <n v="31"/>
    <n v="3.6"/>
    <n v="4.9000000000000004"/>
    <e v="#NAME?"/>
  </r>
  <r>
    <x v="479"/>
    <x v="405"/>
    <x v="481"/>
    <s v="Driver Not Found"/>
    <s v="CID437999"/>
    <s v="Bike"/>
    <s v="Whitefield"/>
    <s v="Mysore Road"/>
    <s v="null"/>
    <s v="null"/>
    <s v="null"/>
    <s v="null"/>
    <s v="null"/>
    <s v="null"/>
    <n v="601"/>
    <s v="null"/>
    <n v="0"/>
    <s v="null"/>
    <s v="null"/>
    <e v="#NAME?"/>
  </r>
  <r>
    <x v="480"/>
    <x v="234"/>
    <x v="482"/>
    <s v="Success"/>
    <s v="CID838803"/>
    <s v="Prime SUV"/>
    <s v="Bannerghatta Road"/>
    <s v="Yelahanka"/>
    <n v="217"/>
    <n v="115"/>
    <s v="null"/>
    <s v="null"/>
    <s v="No"/>
    <s v="null"/>
    <n v="379"/>
    <s v="UPI"/>
    <n v="27"/>
    <n v="3.4"/>
    <n v="3.8"/>
    <e v="#NAME?"/>
  </r>
  <r>
    <x v="481"/>
    <x v="406"/>
    <x v="483"/>
    <s v="Canceled by Customer"/>
    <s v="CID588544"/>
    <s v="Bike"/>
    <s v="Varthur"/>
    <s v="Ulsoor"/>
    <s v="null"/>
    <s v="null"/>
    <s v="AC is Not working"/>
    <s v="null"/>
    <s v="null"/>
    <s v="null"/>
    <n v="241"/>
    <s v="null"/>
    <n v="0"/>
    <s v="null"/>
    <s v="null"/>
    <e v="#NAME?"/>
  </r>
  <r>
    <x v="482"/>
    <x v="407"/>
    <x v="484"/>
    <s v="Driver Not Found"/>
    <s v="CID146349"/>
    <s v="eBike"/>
    <s v="Padmanabhanagar"/>
    <s v="Ulsoor"/>
    <s v="null"/>
    <s v="null"/>
    <s v="null"/>
    <s v="null"/>
    <s v="null"/>
    <s v="null"/>
    <n v="204"/>
    <s v="null"/>
    <n v="0"/>
    <s v="null"/>
    <s v="null"/>
    <e v="#NAME?"/>
  </r>
  <r>
    <x v="483"/>
    <x v="408"/>
    <x v="485"/>
    <s v="Canceled by Driver"/>
    <s v="CID938083"/>
    <s v="Bike"/>
    <s v="Jayanagar"/>
    <s v="Chickpet"/>
    <s v="null"/>
    <s v="null"/>
    <s v="null"/>
    <s v="Customer was coughing/sick"/>
    <s v="null"/>
    <s v="null"/>
    <n v="482"/>
    <s v="null"/>
    <n v="0"/>
    <s v="null"/>
    <s v="null"/>
    <e v="#NAME?"/>
  </r>
  <r>
    <x v="484"/>
    <x v="409"/>
    <x v="486"/>
    <s v="Success"/>
    <s v="CID333175"/>
    <s v="Bike"/>
    <s v="Malleshwaram"/>
    <s v="Kadugodi"/>
    <n v="203"/>
    <n v="85"/>
    <s v="null"/>
    <s v="null"/>
    <s v="No"/>
    <s v="null"/>
    <n v="577"/>
    <s v="Cash"/>
    <n v="17"/>
    <n v="3.4"/>
    <n v="3.5"/>
    <e v="#NAME?"/>
  </r>
  <r>
    <x v="485"/>
    <x v="410"/>
    <x v="487"/>
    <s v="Canceled by Customer"/>
    <s v="CID294615"/>
    <s v="Auto"/>
    <s v="KR Puram"/>
    <s v="Hebbal"/>
    <s v="null"/>
    <s v="null"/>
    <s v="AC is Not working"/>
    <s v="null"/>
    <s v="null"/>
    <s v="null"/>
    <n v="892"/>
    <s v="null"/>
    <n v="0"/>
    <s v="null"/>
    <s v="null"/>
    <e v="#NAME?"/>
  </r>
  <r>
    <x v="486"/>
    <x v="411"/>
    <x v="488"/>
    <s v="Canceled by Customer"/>
    <s v="CID479951"/>
    <s v="eBike"/>
    <s v="Hosur Road"/>
    <s v="Jayanagar"/>
    <s v="null"/>
    <s v="null"/>
    <s v="Driver asked to cancel"/>
    <s v="null"/>
    <s v="null"/>
    <s v="null"/>
    <n v="674"/>
    <s v="null"/>
    <n v="0"/>
    <s v="null"/>
    <s v="null"/>
    <e v="#NAME?"/>
  </r>
  <r>
    <x v="487"/>
    <x v="412"/>
    <x v="489"/>
    <s v="Canceled by Customer"/>
    <s v="CID160458"/>
    <s v="Prime SUV"/>
    <s v="Shivajinagar"/>
    <s v="Electronic City"/>
    <s v="null"/>
    <s v="null"/>
    <s v="Change of plans"/>
    <s v="null"/>
    <s v="null"/>
    <s v="null"/>
    <n v="447"/>
    <s v="null"/>
    <n v="0"/>
    <s v="null"/>
    <s v="null"/>
    <e v="#NAME?"/>
  </r>
  <r>
    <x v="488"/>
    <x v="222"/>
    <x v="490"/>
    <s v="Canceled by Driver"/>
    <s v="CID239124"/>
    <s v="Prime SUV"/>
    <s v="RT Nagar"/>
    <s v="Malleshwaram"/>
    <s v="null"/>
    <s v="null"/>
    <s v="null"/>
    <s v="More than permitted people in there"/>
    <s v="null"/>
    <s v="null"/>
    <n v="148"/>
    <s v="null"/>
    <n v="0"/>
    <s v="null"/>
    <s v="null"/>
    <e v="#NAME?"/>
  </r>
  <r>
    <x v="489"/>
    <x v="413"/>
    <x v="491"/>
    <s v="Canceled by Driver"/>
    <s v="CID229314"/>
    <s v="Prime SUV"/>
    <s v="Basavanagudi"/>
    <s v="Shantinagar"/>
    <s v="null"/>
    <s v="null"/>
    <s v="null"/>
    <s v="More than permitted people in there"/>
    <s v="null"/>
    <s v="null"/>
    <n v="101"/>
    <s v="null"/>
    <n v="0"/>
    <s v="null"/>
    <s v="null"/>
    <e v="#NAME?"/>
  </r>
  <r>
    <x v="490"/>
    <x v="414"/>
    <x v="492"/>
    <s v="Driver Not Found"/>
    <s v="CID746578"/>
    <s v="eBike"/>
    <s v="Chamarajpet"/>
    <s v="Richmond Town"/>
    <s v="null"/>
    <s v="null"/>
    <s v="null"/>
    <s v="null"/>
    <s v="null"/>
    <s v="null"/>
    <n v="231"/>
    <s v="null"/>
    <n v="0"/>
    <s v="null"/>
    <s v="null"/>
    <e v="#NAME?"/>
  </r>
  <r>
    <x v="491"/>
    <x v="415"/>
    <x v="493"/>
    <s v="Success"/>
    <s v="CID943819"/>
    <s v="Bike"/>
    <s v="Yeshwanthpur"/>
    <s v="Indiranagar"/>
    <n v="231"/>
    <n v="30"/>
    <s v="null"/>
    <s v="null"/>
    <s v="No"/>
    <s v="null"/>
    <n v="172"/>
    <s v="UPI"/>
    <n v="5"/>
    <n v="3.1"/>
    <n v="3.1"/>
    <e v="#NAME?"/>
  </r>
  <r>
    <x v="492"/>
    <x v="416"/>
    <x v="494"/>
    <s v="Success"/>
    <s v="CID587485"/>
    <s v="Auto"/>
    <s v="Majestic"/>
    <s v="Bannerghatta Road"/>
    <n v="77"/>
    <n v="60"/>
    <s v="null"/>
    <s v="null"/>
    <s v="No"/>
    <s v="null"/>
    <n v="186"/>
    <s v="UPI"/>
    <n v="18"/>
    <n v="3.2"/>
    <n v="4.3"/>
    <e v="#NAME?"/>
  </r>
  <r>
    <x v="493"/>
    <x v="272"/>
    <x v="495"/>
    <s v="Success"/>
    <s v="CID888986"/>
    <s v="Auto"/>
    <s v="Cox Town"/>
    <s v="Vijayanagar"/>
    <n v="217"/>
    <n v="75"/>
    <s v="null"/>
    <s v="null"/>
    <s v="No"/>
    <s v="null"/>
    <n v="943"/>
    <s v="UPI"/>
    <n v="8"/>
    <n v="4.3"/>
    <n v="4.9000000000000004"/>
    <e v="#NAME?"/>
  </r>
  <r>
    <x v="494"/>
    <x v="127"/>
    <x v="496"/>
    <s v="Canceled by Customer"/>
    <s v="CID835376"/>
    <s v="Bike"/>
    <s v="Mysore Road"/>
    <s v="Hennur"/>
    <s v="null"/>
    <s v="null"/>
    <s v="Wrong Address"/>
    <s v="null"/>
    <s v="null"/>
    <s v="null"/>
    <n v="255"/>
    <s v="null"/>
    <n v="0"/>
    <s v="null"/>
    <s v="null"/>
    <e v="#NAME?"/>
  </r>
  <r>
    <x v="495"/>
    <x v="417"/>
    <x v="497"/>
    <s v="Driver Not Found"/>
    <s v="CID788243"/>
    <s v="Prime SUV"/>
    <s v="Peenya"/>
    <s v="Malleshwaram"/>
    <s v="null"/>
    <s v="null"/>
    <s v="null"/>
    <s v="null"/>
    <s v="null"/>
    <s v="null"/>
    <n v="121"/>
    <s v="null"/>
    <n v="0"/>
    <s v="null"/>
    <s v="null"/>
    <e v="#NAME?"/>
  </r>
  <r>
    <x v="496"/>
    <x v="418"/>
    <x v="498"/>
    <s v="Canceled by Driver"/>
    <s v="CID709344"/>
    <s v="Mini"/>
    <s v="Nagarbhavi"/>
    <s v="Varthur"/>
    <s v="null"/>
    <s v="null"/>
    <s v="null"/>
    <s v="Customer was coughing/sick"/>
    <s v="null"/>
    <s v="null"/>
    <n v="255"/>
    <s v="null"/>
    <n v="0"/>
    <s v="null"/>
    <s v="null"/>
    <e v="#NAME?"/>
  </r>
  <r>
    <x v="497"/>
    <x v="419"/>
    <x v="499"/>
    <s v="Success"/>
    <s v="CID367560"/>
    <s v="Prime SUV"/>
    <s v="Frazer Town"/>
    <s v="Sarjapur Road"/>
    <n v="112"/>
    <n v="115"/>
    <s v="null"/>
    <s v="null"/>
    <s v="No"/>
    <s v="null"/>
    <n v="2109"/>
    <s v="Cash"/>
    <n v="2"/>
    <n v="3.1"/>
    <n v="4.5"/>
    <e v="#NAME?"/>
  </r>
  <r>
    <x v="498"/>
    <x v="420"/>
    <x v="500"/>
    <s v="Success"/>
    <s v="CID956886"/>
    <s v="Bike"/>
    <s v="Yelahanka"/>
    <s v="Hosur Road"/>
    <n v="42"/>
    <n v="90"/>
    <s v="null"/>
    <s v="null"/>
    <s v="No"/>
    <s v="null"/>
    <n v="415"/>
    <s v="Cash"/>
    <n v="4"/>
    <n v="4.0999999999999996"/>
    <n v="3.2"/>
    <e v="#NAME?"/>
  </r>
  <r>
    <x v="499"/>
    <x v="421"/>
    <x v="501"/>
    <s v="Success"/>
    <s v="CID604552"/>
    <s v="Prime Sedan"/>
    <s v="Chickpet"/>
    <s v="Majestic"/>
    <n v="105"/>
    <n v="115"/>
    <s v="null"/>
    <s v="null"/>
    <s v="No"/>
    <s v="null"/>
    <n v="594"/>
    <s v="UPI"/>
    <n v="21"/>
    <n v="4.0999999999999996"/>
    <n v="4.5999999999999996"/>
    <e v="#NAME?"/>
  </r>
  <r>
    <x v="500"/>
    <x v="422"/>
    <x v="502"/>
    <s v="Driver Not Found"/>
    <s v="CID266826"/>
    <s v="Prime Sedan"/>
    <s v="Electronic City"/>
    <s v="Shantinagar"/>
    <s v="null"/>
    <s v="null"/>
    <s v="null"/>
    <s v="null"/>
    <s v="null"/>
    <s v="null"/>
    <n v="984"/>
    <s v="null"/>
    <n v="0"/>
    <s v="null"/>
    <s v="null"/>
    <e v="#NAME?"/>
  </r>
  <r>
    <x v="501"/>
    <x v="423"/>
    <x v="503"/>
    <s v="Success"/>
    <s v="CID925665"/>
    <s v="Auto"/>
    <s v="Bellandur"/>
    <s v="BTM Layout"/>
    <n v="147"/>
    <n v="70"/>
    <s v="null"/>
    <s v="null"/>
    <s v="No"/>
    <s v="null"/>
    <n v="727"/>
    <s v="UPI"/>
    <n v="12"/>
    <n v="3.1"/>
    <n v="4.8"/>
    <e v="#NAME?"/>
  </r>
  <r>
    <x v="502"/>
    <x v="210"/>
    <x v="504"/>
    <s v="Success"/>
    <s v="CID743092"/>
    <s v="eBike"/>
    <s v="JP Nagar"/>
    <s v="Richmond Town"/>
    <n v="112"/>
    <n v="125"/>
    <s v="null"/>
    <s v="null"/>
    <s v="No"/>
    <s v="null"/>
    <n v="515"/>
    <s v="Cash"/>
    <n v="25"/>
    <n v="4.3"/>
    <n v="4.4000000000000004"/>
    <e v="#NAME?"/>
  </r>
  <r>
    <x v="503"/>
    <x v="424"/>
    <x v="505"/>
    <s v="Canceled by Driver"/>
    <s v="CID969345"/>
    <s v="Auto"/>
    <s v="Yelahanka"/>
    <s v="Basavanagudi"/>
    <s v="null"/>
    <s v="null"/>
    <s v="null"/>
    <s v="Personal &amp; Car related issue"/>
    <s v="null"/>
    <s v="null"/>
    <n v="848"/>
    <s v="null"/>
    <n v="0"/>
    <s v="null"/>
    <s v="null"/>
    <e v="#NAME?"/>
  </r>
  <r>
    <x v="504"/>
    <x v="425"/>
    <x v="506"/>
    <s v="Success"/>
    <s v="CID274425"/>
    <s v="Mini"/>
    <s v="Padmanabhanagar"/>
    <s v="JP Nagar"/>
    <n v="231"/>
    <n v="35"/>
    <s v="null"/>
    <s v="null"/>
    <s v="No"/>
    <s v="null"/>
    <n v="997"/>
    <s v="UPI"/>
    <n v="40"/>
    <n v="3.8"/>
    <n v="3.1"/>
    <e v="#NAME?"/>
  </r>
  <r>
    <x v="505"/>
    <x v="426"/>
    <x v="507"/>
    <s v="Success"/>
    <s v="CID608437"/>
    <s v="Mini"/>
    <s v="Hebbal"/>
    <s v="BTM Layout"/>
    <n v="217"/>
    <n v="130"/>
    <s v="null"/>
    <s v="null"/>
    <s v="No"/>
    <s v="null"/>
    <n v="191"/>
    <s v="UPI"/>
    <n v="1"/>
    <n v="3.3"/>
    <n v="3.6"/>
    <e v="#NAME?"/>
  </r>
  <r>
    <x v="506"/>
    <x v="427"/>
    <x v="508"/>
    <s v="Success"/>
    <s v="CID941682"/>
    <s v="eBike"/>
    <s v="Yeshwanthpur"/>
    <s v="Magadi Road"/>
    <n v="168"/>
    <n v="125"/>
    <s v="null"/>
    <s v="null"/>
    <s v="No"/>
    <s v="null"/>
    <n v="996"/>
    <s v="UPI"/>
    <n v="34"/>
    <n v="3.3"/>
    <n v="3.8"/>
    <e v="#NAME?"/>
  </r>
  <r>
    <x v="507"/>
    <x v="235"/>
    <x v="509"/>
    <s v="Driver Not Found"/>
    <s v="CID515549"/>
    <s v="Bike"/>
    <s v="Kammanahalli"/>
    <s v="Mysore Road"/>
    <s v="null"/>
    <s v="null"/>
    <s v="null"/>
    <s v="null"/>
    <s v="null"/>
    <s v="null"/>
    <n v="378"/>
    <s v="null"/>
    <n v="0"/>
    <s v="null"/>
    <s v="null"/>
    <e v="#NAME?"/>
  </r>
  <r>
    <x v="508"/>
    <x v="428"/>
    <x v="510"/>
    <s v="Driver Not Found"/>
    <s v="CID657524"/>
    <s v="Mini"/>
    <s v="JP Nagar"/>
    <s v="Ulsoor"/>
    <s v="null"/>
    <s v="null"/>
    <s v="null"/>
    <s v="null"/>
    <s v="null"/>
    <s v="null"/>
    <n v="218"/>
    <s v="null"/>
    <n v="0"/>
    <s v="null"/>
    <s v="null"/>
    <e v="#NAME?"/>
  </r>
  <r>
    <x v="509"/>
    <x v="315"/>
    <x v="511"/>
    <s v="Canceled by Driver"/>
    <s v="CID395323"/>
    <s v="eBike"/>
    <s v="RT Nagar"/>
    <s v="RT Nagar"/>
    <s v="null"/>
    <s v="null"/>
    <s v="null"/>
    <s v="Personal &amp; Car related issue"/>
    <s v="null"/>
    <s v="null"/>
    <n v="256"/>
    <s v="null"/>
    <n v="0"/>
    <s v="null"/>
    <s v="null"/>
    <e v="#NAME?"/>
  </r>
  <r>
    <x v="510"/>
    <x v="429"/>
    <x v="512"/>
    <s v="Success"/>
    <s v="CID264448"/>
    <s v="Prime Sedan"/>
    <s v="Magadi Road"/>
    <s v="Cox Town"/>
    <n v="301"/>
    <n v="145"/>
    <s v="null"/>
    <s v="null"/>
    <s v="No"/>
    <s v="null"/>
    <n v="342"/>
    <s v="UPI"/>
    <n v="13"/>
    <n v="3.7"/>
    <n v="3.4"/>
    <e v="#NAME?"/>
  </r>
  <r>
    <x v="511"/>
    <x v="430"/>
    <x v="513"/>
    <s v="Success"/>
    <s v="CID423833"/>
    <s v="Prime SUV"/>
    <s v="Koramangala"/>
    <s v="Richmond Town"/>
    <n v="49"/>
    <n v="105"/>
    <s v="null"/>
    <s v="null"/>
    <s v="No"/>
    <s v="null"/>
    <n v="445"/>
    <s v="Cash"/>
    <n v="2"/>
    <n v="5"/>
    <n v="3.3"/>
    <e v="#NAME?"/>
  </r>
  <r>
    <x v="512"/>
    <x v="431"/>
    <x v="514"/>
    <s v="Canceled by Driver"/>
    <s v="CID490562"/>
    <s v="Prime SUV"/>
    <s v="HSR Layout"/>
    <s v="Kengeri"/>
    <s v="null"/>
    <s v="null"/>
    <s v="null"/>
    <s v="Personal &amp; Car related issue"/>
    <s v="null"/>
    <s v="null"/>
    <n v="403"/>
    <s v="null"/>
    <n v="0"/>
    <s v="null"/>
    <s v="null"/>
    <e v="#NAME?"/>
  </r>
  <r>
    <x v="513"/>
    <x v="432"/>
    <x v="515"/>
    <s v="Success"/>
    <s v="CID416862"/>
    <s v="eBike"/>
    <s v="Yelahanka"/>
    <s v="Hennur"/>
    <n v="133"/>
    <n v="140"/>
    <s v="null"/>
    <s v="null"/>
    <s v="No"/>
    <s v="null"/>
    <n v="327"/>
    <s v="Cash"/>
    <n v="39"/>
    <n v="3.9"/>
    <n v="4"/>
    <e v="#NAME?"/>
  </r>
  <r>
    <x v="514"/>
    <x v="433"/>
    <x v="516"/>
    <s v="Success"/>
    <s v="CID775806"/>
    <s v="Auto"/>
    <s v="Rajarajeshwari Nagar"/>
    <s v="Frazer Town"/>
    <n v="273"/>
    <n v="60"/>
    <s v="null"/>
    <s v="null"/>
    <s v="No"/>
    <s v="null"/>
    <n v="796"/>
    <s v="Cash"/>
    <n v="10"/>
    <n v="3.4"/>
    <n v="4.5999999999999996"/>
    <e v="#NAME?"/>
  </r>
  <r>
    <x v="515"/>
    <x v="113"/>
    <x v="517"/>
    <s v="Success"/>
    <s v="CID810868"/>
    <s v="Bike"/>
    <s v="Jayanagar"/>
    <s v="Nagarbhavi"/>
    <n v="245"/>
    <n v="90"/>
    <s v="null"/>
    <s v="null"/>
    <s v="No"/>
    <s v="null"/>
    <n v="371"/>
    <s v="Cash"/>
    <n v="46"/>
    <n v="4.3"/>
    <n v="4.2"/>
    <e v="#NAME?"/>
  </r>
  <r>
    <x v="516"/>
    <x v="434"/>
    <x v="518"/>
    <s v="Success"/>
    <s v="CID974686"/>
    <s v="Bike"/>
    <s v="Bellandur"/>
    <s v="Mysore Road"/>
    <n v="77"/>
    <n v="85"/>
    <s v="null"/>
    <s v="null"/>
    <s v="No"/>
    <s v="null"/>
    <n v="209"/>
    <s v="Credit Card"/>
    <n v="27"/>
    <n v="4.5"/>
    <n v="4.3"/>
    <e v="#NAME?"/>
  </r>
  <r>
    <x v="517"/>
    <x v="435"/>
    <x v="519"/>
    <s v="Canceled by Customer"/>
    <s v="CID143850"/>
    <s v="Prime Sedan"/>
    <s v="Tumkur Road"/>
    <s v="Malleshwaram"/>
    <s v="null"/>
    <s v="null"/>
    <s v="Change of plans"/>
    <s v="null"/>
    <s v="null"/>
    <s v="null"/>
    <n v="2008"/>
    <s v="null"/>
    <n v="0"/>
    <s v="null"/>
    <s v="null"/>
    <e v="#NAME?"/>
  </r>
  <r>
    <x v="518"/>
    <x v="436"/>
    <x v="520"/>
    <s v="Canceled by Customer"/>
    <s v="CID200911"/>
    <s v="Auto"/>
    <s v="Langford Town"/>
    <s v="Hulimavu"/>
    <s v="null"/>
    <s v="null"/>
    <s v="Change of plans"/>
    <s v="null"/>
    <s v="null"/>
    <s v="null"/>
    <n v="255"/>
    <s v="null"/>
    <n v="0"/>
    <s v="null"/>
    <s v="null"/>
    <e v="#NAME?"/>
  </r>
  <r>
    <x v="519"/>
    <x v="437"/>
    <x v="521"/>
    <s v="Success"/>
    <s v="CID663499"/>
    <s v="eBike"/>
    <s v="Mysore Road"/>
    <s v="Indiranagar"/>
    <n v="42"/>
    <n v="50"/>
    <s v="null"/>
    <s v="null"/>
    <s v="No"/>
    <s v="null"/>
    <n v="101"/>
    <s v="UPI"/>
    <n v="17"/>
    <n v="3.4"/>
    <n v="3.1"/>
    <e v="#NAME?"/>
  </r>
  <r>
    <x v="520"/>
    <x v="438"/>
    <x v="522"/>
    <s v="Success"/>
    <s v="CID236414"/>
    <s v="Prime Plus"/>
    <s v="Sahakar Nagar"/>
    <s v="HSR Layout"/>
    <n v="203"/>
    <n v="100"/>
    <s v="null"/>
    <s v="null"/>
    <s v="No"/>
    <s v="null"/>
    <n v="960"/>
    <s v="UPI"/>
    <n v="44"/>
    <n v="3.2"/>
    <n v="4.7"/>
    <e v="#NAME?"/>
  </r>
  <r>
    <x v="521"/>
    <x v="264"/>
    <x v="523"/>
    <s v="Success"/>
    <s v="CID398994"/>
    <s v="Prime Sedan"/>
    <s v="Indiranagar"/>
    <s v="Hebbal"/>
    <n v="308"/>
    <n v="135"/>
    <s v="null"/>
    <s v="null"/>
    <s v="No"/>
    <s v="null"/>
    <n v="169"/>
    <s v="UPI"/>
    <n v="17"/>
    <n v="3.1"/>
    <n v="3.1"/>
    <e v="#NAME?"/>
  </r>
  <r>
    <x v="522"/>
    <x v="439"/>
    <x v="524"/>
    <s v="Success"/>
    <s v="CID499189"/>
    <s v="Prime Plus"/>
    <s v="Electronic City"/>
    <s v="Marathahalli"/>
    <n v="294"/>
    <n v="105"/>
    <s v="null"/>
    <s v="null"/>
    <s v="No"/>
    <s v="null"/>
    <n v="679"/>
    <s v="UPI"/>
    <n v="34"/>
    <n v="4"/>
    <n v="4.5"/>
    <e v="#NAME?"/>
  </r>
  <r>
    <x v="523"/>
    <x v="428"/>
    <x v="525"/>
    <s v="Success"/>
    <s v="CID515000"/>
    <s v="Auto"/>
    <s v="Chamarajpet"/>
    <s v="JP Nagar"/>
    <n v="245"/>
    <n v="25"/>
    <s v="null"/>
    <s v="null"/>
    <s v="No"/>
    <s v="null"/>
    <n v="554"/>
    <s v="UPI"/>
    <n v="5"/>
    <n v="3"/>
    <n v="4.9000000000000004"/>
    <e v="#NAME?"/>
  </r>
  <r>
    <x v="524"/>
    <x v="440"/>
    <x v="526"/>
    <s v="Canceled by Driver"/>
    <s v="CID703018"/>
    <s v="Bike"/>
    <s v="Padmanabhanagar"/>
    <s v="Ramamurthy Nagar"/>
    <s v="null"/>
    <s v="null"/>
    <s v="null"/>
    <s v="Customer related issue"/>
    <s v="null"/>
    <s v="null"/>
    <n v="155"/>
    <s v="null"/>
    <n v="0"/>
    <s v="null"/>
    <s v="null"/>
    <e v="#NAME?"/>
  </r>
  <r>
    <x v="525"/>
    <x v="38"/>
    <x v="527"/>
    <s v="Success"/>
    <s v="CID206866"/>
    <s v="Auto"/>
    <s v="Rajajinagar"/>
    <s v="Richmond Town"/>
    <n v="84"/>
    <n v="105"/>
    <s v="null"/>
    <s v="null"/>
    <s v="No"/>
    <s v="null"/>
    <n v="329"/>
    <s v="Cash"/>
    <n v="6"/>
    <n v="3.3"/>
    <n v="4"/>
    <e v="#NAME?"/>
  </r>
  <r>
    <x v="526"/>
    <x v="441"/>
    <x v="528"/>
    <s v="Success"/>
    <s v="CID139760"/>
    <s v="Prime Plus"/>
    <s v="Kengeri"/>
    <s v="Sarjapur Road"/>
    <n v="63"/>
    <n v="125"/>
    <s v="null"/>
    <s v="null"/>
    <s v="No"/>
    <s v="null"/>
    <n v="107"/>
    <s v="UPI"/>
    <n v="39"/>
    <n v="3.3"/>
    <n v="4.9000000000000004"/>
    <e v="#NAME?"/>
  </r>
  <r>
    <x v="527"/>
    <x v="442"/>
    <x v="529"/>
    <s v="Success"/>
    <s v="CID732747"/>
    <s v="Bike"/>
    <s v="Jayanagar"/>
    <s v="Kengeri"/>
    <n v="287"/>
    <n v="25"/>
    <s v="null"/>
    <s v="null"/>
    <s v="No"/>
    <s v="null"/>
    <n v="312"/>
    <s v="UPI"/>
    <n v="29"/>
    <n v="4.0999999999999996"/>
    <n v="4.4000000000000004"/>
    <e v="#NAME?"/>
  </r>
  <r>
    <x v="528"/>
    <x v="122"/>
    <x v="530"/>
    <s v="Success"/>
    <s v="CID295295"/>
    <s v="Prime Sedan"/>
    <s v="Koramangala"/>
    <s v="Sahakar Nagar"/>
    <n v="126"/>
    <n v="80"/>
    <s v="null"/>
    <s v="null"/>
    <s v="No"/>
    <s v="null"/>
    <n v="280"/>
    <s v="Cash"/>
    <n v="36"/>
    <n v="4.7"/>
    <n v="3.9"/>
    <e v="#NAME?"/>
  </r>
  <r>
    <x v="529"/>
    <x v="202"/>
    <x v="531"/>
    <s v="Success"/>
    <s v="CID223930"/>
    <s v="Prime SUV"/>
    <s v="Shivajinagar"/>
    <s v="Sahakar Nagar"/>
    <n v="56"/>
    <n v="55"/>
    <s v="null"/>
    <s v="null"/>
    <s v="No"/>
    <s v="null"/>
    <n v="650"/>
    <s v="Cash"/>
    <n v="36"/>
    <n v="4.7"/>
    <n v="4.8"/>
    <e v="#NAME?"/>
  </r>
  <r>
    <x v="530"/>
    <x v="443"/>
    <x v="532"/>
    <s v="Driver Not Found"/>
    <s v="CID478161"/>
    <s v="Prime Sedan"/>
    <s v="Richmond Town"/>
    <s v="Sarjapur Road"/>
    <s v="null"/>
    <s v="null"/>
    <s v="null"/>
    <s v="null"/>
    <s v="null"/>
    <s v="null"/>
    <n v="666"/>
    <s v="null"/>
    <n v="0"/>
    <s v="null"/>
    <s v="null"/>
    <e v="#NAME?"/>
  </r>
  <r>
    <x v="531"/>
    <x v="117"/>
    <x v="533"/>
    <s v="Canceled by Driver"/>
    <s v="CID713572"/>
    <s v="eBike"/>
    <s v="JP Nagar"/>
    <s v="Hebbal"/>
    <s v="null"/>
    <s v="null"/>
    <s v="null"/>
    <s v="Personal &amp; Car related issue"/>
    <s v="null"/>
    <s v="null"/>
    <n v="176"/>
    <s v="null"/>
    <n v="0"/>
    <s v="null"/>
    <s v="null"/>
    <e v="#NAME?"/>
  </r>
  <r>
    <x v="532"/>
    <x v="444"/>
    <x v="534"/>
    <s v="Success"/>
    <s v="CID562063"/>
    <s v="Auto"/>
    <s v="Tumkur Road"/>
    <s v="Devanahalli"/>
    <n v="84"/>
    <n v="135"/>
    <s v="null"/>
    <s v="null"/>
    <s v="No"/>
    <s v="null"/>
    <n v="496"/>
    <s v="Cash"/>
    <n v="8"/>
    <n v="4.7"/>
    <n v="3.6"/>
    <e v="#NAME?"/>
  </r>
  <r>
    <x v="533"/>
    <x v="37"/>
    <x v="535"/>
    <s v="Success"/>
    <s v="CID963660"/>
    <s v="Mini"/>
    <s v="Kammanahalli"/>
    <s v="Padmanabhanagar"/>
    <n v="91"/>
    <n v="30"/>
    <s v="null"/>
    <s v="null"/>
    <s v="No"/>
    <s v="null"/>
    <n v="317"/>
    <s v="Credit Card"/>
    <n v="47"/>
    <n v="4.9000000000000004"/>
    <n v="3.3"/>
    <e v="#NAME?"/>
  </r>
  <r>
    <x v="534"/>
    <x v="318"/>
    <x v="536"/>
    <s v="Success"/>
    <s v="CID450098"/>
    <s v="Auto"/>
    <s v="Frazer Town"/>
    <s v="KR Puram"/>
    <n v="280"/>
    <n v="130"/>
    <s v="null"/>
    <s v="null"/>
    <s v="No"/>
    <s v="null"/>
    <n v="962"/>
    <s v="Cash"/>
    <n v="11"/>
    <n v="4.5"/>
    <n v="3"/>
    <e v="#NAME?"/>
  </r>
  <r>
    <x v="535"/>
    <x v="329"/>
    <x v="537"/>
    <s v="Canceled by Driver"/>
    <s v="CID446941"/>
    <s v="eBike"/>
    <s v="Langford Town"/>
    <s v="Majestic"/>
    <s v="null"/>
    <s v="null"/>
    <s v="null"/>
    <s v="More than permitted people in there"/>
    <s v="null"/>
    <s v="null"/>
    <n v="642"/>
    <s v="null"/>
    <n v="0"/>
    <s v="null"/>
    <s v="null"/>
    <e v="#NAME?"/>
  </r>
  <r>
    <x v="536"/>
    <x v="445"/>
    <x v="538"/>
    <s v="Success"/>
    <s v="CID743117"/>
    <s v="Prime Sedan"/>
    <s v="Cox Town"/>
    <s v="HSR Layout"/>
    <n v="287"/>
    <n v="70"/>
    <s v="null"/>
    <s v="null"/>
    <s v="No"/>
    <s v="null"/>
    <n v="228"/>
    <s v="Cash"/>
    <n v="23"/>
    <n v="4.8"/>
    <n v="3.4"/>
    <e v="#NAME?"/>
  </r>
  <r>
    <x v="537"/>
    <x v="446"/>
    <x v="539"/>
    <s v="Canceled by Customer"/>
    <s v="CID840346"/>
    <s v="Prime Sedan"/>
    <s v="Mysore Road"/>
    <s v="Indiranagar"/>
    <s v="null"/>
    <s v="null"/>
    <s v="Driver is not moving towards pickup location"/>
    <s v="null"/>
    <s v="null"/>
    <s v="null"/>
    <n v="216"/>
    <s v="null"/>
    <n v="0"/>
    <s v="null"/>
    <s v="null"/>
    <e v="#NAME?"/>
  </r>
  <r>
    <x v="538"/>
    <x v="447"/>
    <x v="540"/>
    <s v="Success"/>
    <s v="CID884765"/>
    <s v="eBike"/>
    <s v="Mysore Road"/>
    <s v="Chickpet"/>
    <n v="168"/>
    <n v="100"/>
    <s v="null"/>
    <s v="null"/>
    <s v="No"/>
    <s v="null"/>
    <n v="477"/>
    <s v="Credit Card"/>
    <n v="41"/>
    <n v="3.2"/>
    <n v="4"/>
    <e v="#NAME?"/>
  </r>
  <r>
    <x v="539"/>
    <x v="270"/>
    <x v="541"/>
    <s v="Driver Not Found"/>
    <s v="CID124935"/>
    <s v="Bike"/>
    <s v="Majestic"/>
    <s v="Chamarajpet"/>
    <s v="null"/>
    <s v="null"/>
    <s v="null"/>
    <s v="null"/>
    <s v="null"/>
    <s v="null"/>
    <n v="277"/>
    <s v="null"/>
    <n v="0"/>
    <s v="null"/>
    <s v="null"/>
    <e v="#NAME?"/>
  </r>
  <r>
    <x v="540"/>
    <x v="154"/>
    <x v="542"/>
    <s v="Driver Not Found"/>
    <s v="CID781523"/>
    <s v="Prime SUV"/>
    <s v="Banashankari"/>
    <s v="Bannerghatta Road"/>
    <s v="null"/>
    <s v="null"/>
    <s v="null"/>
    <s v="null"/>
    <s v="null"/>
    <s v="null"/>
    <n v="601"/>
    <s v="null"/>
    <n v="0"/>
    <s v="null"/>
    <s v="null"/>
    <e v="#NAME?"/>
  </r>
  <r>
    <x v="541"/>
    <x v="225"/>
    <x v="543"/>
    <s v="Canceled by Customer"/>
    <s v="CID166563"/>
    <s v="Bike"/>
    <s v="Shivajinagar"/>
    <s v="KR Puram"/>
    <s v="null"/>
    <s v="null"/>
    <s v="AC is Not working"/>
    <s v="null"/>
    <s v="null"/>
    <s v="null"/>
    <n v="258"/>
    <s v="null"/>
    <n v="0"/>
    <s v="null"/>
    <s v="null"/>
    <e v="#NAME?"/>
  </r>
  <r>
    <x v="542"/>
    <x v="221"/>
    <x v="544"/>
    <s v="Success"/>
    <s v="CID115356"/>
    <s v="Bike"/>
    <s v="Langford Town"/>
    <s v="Bannerghatta Road"/>
    <n v="140"/>
    <n v="55"/>
    <s v="null"/>
    <s v="null"/>
    <s v="No"/>
    <s v="null"/>
    <n v="345"/>
    <s v="Cash"/>
    <n v="43"/>
    <n v="4.8"/>
    <n v="4.5999999999999996"/>
    <e v="#NAME?"/>
  </r>
  <r>
    <x v="543"/>
    <x v="448"/>
    <x v="545"/>
    <s v="Success"/>
    <s v="CID180424"/>
    <s v="Prime SUV"/>
    <s v="RT Nagar"/>
    <s v="JP Nagar"/>
    <n v="126"/>
    <n v="35"/>
    <s v="null"/>
    <s v="null"/>
    <s v="No"/>
    <s v="null"/>
    <n v="104"/>
    <s v="Cash"/>
    <n v="29"/>
    <n v="4.2"/>
    <n v="3"/>
    <e v="#NAME?"/>
  </r>
  <r>
    <x v="544"/>
    <x v="449"/>
    <x v="546"/>
    <s v="Success"/>
    <s v="CID406782"/>
    <s v="Prime SUV"/>
    <s v="Yeshwanthpur"/>
    <s v="KR Puram"/>
    <n v="154"/>
    <n v="75"/>
    <s v="null"/>
    <s v="null"/>
    <s v="Yes"/>
    <s v="Customer Demand"/>
    <n v="780"/>
    <s v="UPI"/>
    <n v="43"/>
    <n v="3.3"/>
    <n v="4.4000000000000004"/>
    <e v="#NAME?"/>
  </r>
  <r>
    <x v="545"/>
    <x v="450"/>
    <x v="547"/>
    <s v="Success"/>
    <s v="CID485217"/>
    <s v="Prime Plus"/>
    <s v="Shantinagar"/>
    <s v="Sarjapur Road"/>
    <n v="70"/>
    <n v="45"/>
    <s v="null"/>
    <s v="null"/>
    <s v="No"/>
    <s v="null"/>
    <n v="488"/>
    <s v="Cash"/>
    <n v="42"/>
    <n v="4.4000000000000004"/>
    <n v="3.8"/>
    <e v="#NAME?"/>
  </r>
  <r>
    <x v="546"/>
    <x v="451"/>
    <x v="548"/>
    <s v="Success"/>
    <s v="CID418305"/>
    <s v="eBike"/>
    <s v="Sahakar Nagar"/>
    <s v="Sarjapur Road"/>
    <n v="182"/>
    <n v="95"/>
    <s v="null"/>
    <s v="null"/>
    <s v="No"/>
    <s v="null"/>
    <n v="349"/>
    <s v="Cash"/>
    <n v="45"/>
    <n v="4.3"/>
    <n v="4.2"/>
    <e v="#NAME?"/>
  </r>
  <r>
    <x v="547"/>
    <x v="452"/>
    <x v="549"/>
    <s v="Canceled by Customer"/>
    <s v="CID791004"/>
    <s v="Auto"/>
    <s v="Rajajinagar"/>
    <s v="Hebbal"/>
    <s v="null"/>
    <s v="null"/>
    <s v="Change of plans"/>
    <s v="null"/>
    <s v="null"/>
    <s v="null"/>
    <n v="303"/>
    <s v="null"/>
    <n v="0"/>
    <s v="null"/>
    <s v="null"/>
    <e v="#NAME?"/>
  </r>
  <r>
    <x v="548"/>
    <x v="11"/>
    <x v="550"/>
    <s v="Success"/>
    <s v="CID846189"/>
    <s v="Prime Sedan"/>
    <s v="Ramamurthy Nagar"/>
    <s v="Cox Town"/>
    <n v="266"/>
    <n v="55"/>
    <s v="null"/>
    <s v="null"/>
    <s v="No"/>
    <s v="null"/>
    <n v="458"/>
    <s v="UPI"/>
    <n v="47"/>
    <n v="3.2"/>
    <n v="3.8"/>
    <e v="#NAME?"/>
  </r>
  <r>
    <x v="549"/>
    <x v="453"/>
    <x v="551"/>
    <s v="Success"/>
    <s v="CID778985"/>
    <s v="Prime Plus"/>
    <s v="Koramangala"/>
    <s v="Hennur"/>
    <n v="196"/>
    <n v="105"/>
    <s v="null"/>
    <s v="null"/>
    <s v="No"/>
    <s v="null"/>
    <n v="203"/>
    <s v="Cash"/>
    <n v="39"/>
    <n v="3.5"/>
    <n v="3.1"/>
    <e v="#NAME?"/>
  </r>
  <r>
    <x v="550"/>
    <x v="92"/>
    <x v="552"/>
    <s v="Driver Not Found"/>
    <s v="CID310944"/>
    <s v="Prime SUV"/>
    <s v="Majestic"/>
    <s v="Sahakar Nagar"/>
    <s v="null"/>
    <s v="null"/>
    <s v="null"/>
    <s v="null"/>
    <s v="null"/>
    <s v="null"/>
    <n v="2695"/>
    <s v="null"/>
    <n v="0"/>
    <s v="null"/>
    <s v="null"/>
    <e v="#NAME?"/>
  </r>
  <r>
    <x v="551"/>
    <x v="454"/>
    <x v="553"/>
    <s v="Success"/>
    <s v="CID377604"/>
    <s v="Prime SUV"/>
    <s v="Jayanagar"/>
    <s v="Shivajinagar"/>
    <n v="308"/>
    <n v="120"/>
    <s v="null"/>
    <s v="null"/>
    <s v="No"/>
    <s v="null"/>
    <n v="472"/>
    <s v="Cash"/>
    <n v="16"/>
    <n v="3.2"/>
    <n v="3.7"/>
    <e v="#NAME?"/>
  </r>
  <r>
    <x v="552"/>
    <x v="455"/>
    <x v="554"/>
    <s v="Success"/>
    <s v="CID663645"/>
    <s v="Prime Plus"/>
    <s v="Marathahalli"/>
    <s v="Richmond Town"/>
    <n v="287"/>
    <n v="115"/>
    <s v="null"/>
    <s v="null"/>
    <s v="No"/>
    <s v="null"/>
    <n v="657"/>
    <s v="UPI"/>
    <n v="41"/>
    <n v="4.2"/>
    <n v="4.8"/>
    <e v="#NAME?"/>
  </r>
  <r>
    <x v="553"/>
    <x v="456"/>
    <x v="555"/>
    <s v="Success"/>
    <s v="CID550893"/>
    <s v="eBike"/>
    <s v="Kadugodi"/>
    <s v="Whitefield"/>
    <n v="203"/>
    <n v="90"/>
    <s v="null"/>
    <s v="null"/>
    <s v="No"/>
    <s v="null"/>
    <n v="747"/>
    <s v="UPI"/>
    <n v="16"/>
    <n v="3.8"/>
    <n v="4.8"/>
    <e v="#NAME?"/>
  </r>
  <r>
    <x v="554"/>
    <x v="457"/>
    <x v="556"/>
    <s v="Success"/>
    <s v="CID411471"/>
    <s v="Prime Sedan"/>
    <s v="Magadi Road"/>
    <s v="Langford Town"/>
    <n v="210"/>
    <n v="90"/>
    <s v="null"/>
    <s v="null"/>
    <s v="No"/>
    <s v="null"/>
    <n v="114"/>
    <s v="UPI"/>
    <n v="36"/>
    <n v="4.0999999999999996"/>
    <n v="4.7"/>
    <e v="#NAME?"/>
  </r>
  <r>
    <x v="555"/>
    <x v="458"/>
    <x v="557"/>
    <s v="Success"/>
    <s v="CID206428"/>
    <s v="Auto"/>
    <s v="Yeshwanthpur"/>
    <s v="Rajajinagar"/>
    <n v="189"/>
    <n v="75"/>
    <s v="null"/>
    <s v="null"/>
    <s v="No"/>
    <s v="null"/>
    <n v="137"/>
    <s v="UPI"/>
    <n v="1"/>
    <n v="4.7"/>
    <n v="3.7"/>
    <e v="#NAME?"/>
  </r>
  <r>
    <x v="556"/>
    <x v="459"/>
    <x v="558"/>
    <s v="Success"/>
    <s v="CID238250"/>
    <s v="Bike"/>
    <s v="Ulsoor"/>
    <s v="Kadugodi"/>
    <n v="280"/>
    <n v="25"/>
    <s v="null"/>
    <s v="null"/>
    <s v="Yes"/>
    <s v="Vehicle Breakdown"/>
    <n v="202"/>
    <s v="Cash"/>
    <n v="28"/>
    <n v="3.1"/>
    <n v="3.4"/>
    <e v="#NAME?"/>
  </r>
  <r>
    <x v="557"/>
    <x v="460"/>
    <x v="559"/>
    <s v="Success"/>
    <s v="CID762012"/>
    <s v="Auto"/>
    <s v="Bellandur"/>
    <s v="Koramangala"/>
    <n v="259"/>
    <n v="135"/>
    <s v="null"/>
    <s v="null"/>
    <s v="No"/>
    <s v="null"/>
    <n v="771"/>
    <s v="Cash"/>
    <n v="16"/>
    <n v="4.5999999999999996"/>
    <n v="4.7"/>
    <e v="#NAME?"/>
  </r>
  <r>
    <x v="558"/>
    <x v="461"/>
    <x v="560"/>
    <s v="Success"/>
    <s v="CID239020"/>
    <s v="eBike"/>
    <s v="Chamarajpet"/>
    <s v="Kengeri"/>
    <n v="231"/>
    <n v="90"/>
    <s v="null"/>
    <s v="null"/>
    <s v="No"/>
    <s v="null"/>
    <n v="849"/>
    <s v="Cash"/>
    <n v="37"/>
    <n v="3.8"/>
    <n v="3"/>
    <e v="#NAME?"/>
  </r>
  <r>
    <x v="559"/>
    <x v="175"/>
    <x v="561"/>
    <s v="Canceled by Driver"/>
    <s v="CID101380"/>
    <s v="Prime SUV"/>
    <s v="Vijayanagar"/>
    <s v="Padmanabhanagar"/>
    <s v="null"/>
    <s v="null"/>
    <s v="null"/>
    <s v="Customer was coughing/sick"/>
    <s v="null"/>
    <s v="null"/>
    <n v="849"/>
    <s v="null"/>
    <n v="0"/>
    <s v="null"/>
    <s v="null"/>
    <e v="#NAME?"/>
  </r>
  <r>
    <x v="560"/>
    <x v="462"/>
    <x v="562"/>
    <s v="Success"/>
    <s v="CID123698"/>
    <s v="Mini"/>
    <s v="KR Puram"/>
    <s v="Varthur"/>
    <n v="35"/>
    <n v="140"/>
    <s v="null"/>
    <s v="null"/>
    <s v="No"/>
    <s v="null"/>
    <n v="402"/>
    <s v="UPI"/>
    <n v="45"/>
    <n v="4.5"/>
    <n v="5"/>
    <e v="#NAME?"/>
  </r>
  <r>
    <x v="561"/>
    <x v="115"/>
    <x v="563"/>
    <s v="Success"/>
    <s v="CID368004"/>
    <s v="Prime SUV"/>
    <s v="Hennur"/>
    <s v="Cox Town"/>
    <n v="203"/>
    <n v="90"/>
    <s v="null"/>
    <s v="null"/>
    <s v="No"/>
    <s v="null"/>
    <n v="269"/>
    <s v="Cash"/>
    <n v="40"/>
    <n v="3.2"/>
    <n v="4.2"/>
    <e v="#NAME?"/>
  </r>
  <r>
    <x v="562"/>
    <x v="463"/>
    <x v="564"/>
    <s v="Canceled by Driver"/>
    <s v="CID176320"/>
    <s v="Auto"/>
    <s v="Jayanagar"/>
    <s v="Langford Town"/>
    <s v="null"/>
    <s v="null"/>
    <s v="null"/>
    <s v="More than permitted people in there"/>
    <s v="null"/>
    <s v="null"/>
    <n v="296"/>
    <s v="null"/>
    <n v="0"/>
    <s v="null"/>
    <s v="null"/>
    <e v="#NAME?"/>
  </r>
  <r>
    <x v="563"/>
    <x v="464"/>
    <x v="565"/>
    <s v="Success"/>
    <s v="CID982967"/>
    <s v="Auto"/>
    <s v="Chickpet"/>
    <s v="Shivajinagar"/>
    <n v="217"/>
    <n v="145"/>
    <s v="null"/>
    <s v="null"/>
    <s v="No"/>
    <s v="null"/>
    <n v="397"/>
    <s v="Cash"/>
    <n v="18"/>
    <n v="3.5"/>
    <n v="4.5999999999999996"/>
    <e v="#NAME?"/>
  </r>
  <r>
    <x v="564"/>
    <x v="152"/>
    <x v="566"/>
    <s v="Driver Not Found"/>
    <s v="CID586918"/>
    <s v="Prime Sedan"/>
    <s v="Langford Town"/>
    <s v="Chamarajpet"/>
    <s v="null"/>
    <s v="null"/>
    <s v="null"/>
    <s v="null"/>
    <s v="null"/>
    <s v="null"/>
    <n v="391"/>
    <s v="null"/>
    <n v="0"/>
    <s v="null"/>
    <s v="null"/>
    <e v="#NAME?"/>
  </r>
  <r>
    <x v="565"/>
    <x v="338"/>
    <x v="567"/>
    <s v="Success"/>
    <s v="CID865431"/>
    <s v="Prime SUV"/>
    <s v="Tumkur Road"/>
    <s v="Devanahalli"/>
    <n v="196"/>
    <n v="110"/>
    <s v="null"/>
    <s v="null"/>
    <s v="No"/>
    <s v="null"/>
    <n v="347"/>
    <s v="Cash"/>
    <n v="9"/>
    <n v="4.9000000000000004"/>
    <n v="3.8"/>
    <e v="#NAME?"/>
  </r>
  <r>
    <x v="566"/>
    <x v="465"/>
    <x v="568"/>
    <s v="Success"/>
    <s v="CID688235"/>
    <s v="Auto"/>
    <s v="Hosur Road"/>
    <s v="Rajajinagar"/>
    <n v="154"/>
    <n v="100"/>
    <s v="null"/>
    <s v="null"/>
    <s v="No"/>
    <s v="null"/>
    <n v="290"/>
    <s v="UPI"/>
    <n v="17"/>
    <n v="3.3"/>
    <n v="4.0999999999999996"/>
    <e v="#NAME?"/>
  </r>
  <r>
    <x v="567"/>
    <x v="133"/>
    <x v="569"/>
    <s v="Success"/>
    <s v="CID234124"/>
    <s v="Prime Plus"/>
    <s v="Sahakar Nagar"/>
    <s v="Electronic City"/>
    <n v="217"/>
    <n v="55"/>
    <s v="null"/>
    <s v="null"/>
    <s v="No"/>
    <s v="null"/>
    <n v="478"/>
    <s v="UPI"/>
    <n v="4"/>
    <n v="4.3"/>
    <n v="4"/>
    <e v="#NAME?"/>
  </r>
  <r>
    <x v="568"/>
    <x v="466"/>
    <x v="570"/>
    <s v="Success"/>
    <s v="CID797298"/>
    <s v="eBike"/>
    <s v="Hennur"/>
    <s v="KR Puram"/>
    <n v="105"/>
    <n v="75"/>
    <s v="null"/>
    <s v="null"/>
    <s v="No"/>
    <s v="null"/>
    <n v="264"/>
    <s v="Cash"/>
    <n v="27"/>
    <n v="3.2"/>
    <n v="3.6"/>
    <e v="#NAME?"/>
  </r>
  <r>
    <x v="243"/>
    <x v="114"/>
    <x v="571"/>
    <s v="Success"/>
    <s v="CID410087"/>
    <s v="Prime Plus"/>
    <s v="Frazer Town"/>
    <s v="Ramamurthy Nagar"/>
    <n v="196"/>
    <n v="95"/>
    <s v="null"/>
    <s v="null"/>
    <s v="No"/>
    <s v="null"/>
    <n v="324"/>
    <s v="Cash"/>
    <n v="49"/>
    <n v="4.8"/>
    <n v="3.3"/>
    <e v="#NAME?"/>
  </r>
  <r>
    <x v="569"/>
    <x v="215"/>
    <x v="572"/>
    <s v="Driver Not Found"/>
    <s v="CID820541"/>
    <s v="Prime Sedan"/>
    <s v="RT Nagar"/>
    <s v="Bannerghatta Road"/>
    <s v="null"/>
    <s v="null"/>
    <s v="null"/>
    <s v="null"/>
    <s v="null"/>
    <s v="null"/>
    <n v="438"/>
    <s v="null"/>
    <n v="0"/>
    <s v="null"/>
    <s v="null"/>
    <e v="#NAME?"/>
  </r>
  <r>
    <x v="570"/>
    <x v="274"/>
    <x v="573"/>
    <s v="Success"/>
    <s v="CID930699"/>
    <s v="Prime SUV"/>
    <s v="Bellandur"/>
    <s v="Kengeri"/>
    <n v="287"/>
    <n v="65"/>
    <s v="null"/>
    <s v="null"/>
    <s v="No"/>
    <s v="null"/>
    <n v="285"/>
    <s v="Cash"/>
    <n v="8"/>
    <n v="4.2"/>
    <n v="4.8"/>
    <e v="#NAME?"/>
  </r>
  <r>
    <x v="571"/>
    <x v="467"/>
    <x v="574"/>
    <s v="Success"/>
    <s v="CID129124"/>
    <s v="Prime Sedan"/>
    <s v="Banashankari"/>
    <s v="Whitefield"/>
    <n v="217"/>
    <n v="135"/>
    <s v="null"/>
    <s v="null"/>
    <s v="No"/>
    <s v="null"/>
    <n v="493"/>
    <s v="UPI"/>
    <n v="5"/>
    <n v="4.3"/>
    <n v="4.2"/>
    <e v="#NAME?"/>
  </r>
  <r>
    <x v="572"/>
    <x v="388"/>
    <x v="575"/>
    <s v="Canceled by Driver"/>
    <s v="CID627109"/>
    <s v="Prime Plus"/>
    <s v="KR Puram"/>
    <s v="Marathahalli"/>
    <s v="null"/>
    <s v="null"/>
    <s v="null"/>
    <s v="Customer was coughing/sick"/>
    <s v="null"/>
    <s v="null"/>
    <n v="470"/>
    <s v="null"/>
    <n v="0"/>
    <s v="null"/>
    <s v="null"/>
    <e v="#NAME?"/>
  </r>
  <r>
    <x v="148"/>
    <x v="139"/>
    <x v="576"/>
    <s v="Success"/>
    <s v="CID520411"/>
    <s v="Bike"/>
    <s v="Nagarbhavi"/>
    <s v="Bannerghatta Road"/>
    <n v="210"/>
    <n v="90"/>
    <s v="null"/>
    <s v="null"/>
    <s v="Yes"/>
    <s v="Customer Demand"/>
    <n v="155"/>
    <s v="UPI"/>
    <n v="27"/>
    <n v="4.5"/>
    <n v="3.2"/>
    <e v="#NAME?"/>
  </r>
  <r>
    <x v="573"/>
    <x v="468"/>
    <x v="577"/>
    <s v="Success"/>
    <s v="CID523299"/>
    <s v="Bike"/>
    <s v="Varthur"/>
    <s v="Magadi Road"/>
    <n v="280"/>
    <n v="60"/>
    <s v="null"/>
    <s v="null"/>
    <s v="No"/>
    <s v="null"/>
    <n v="139"/>
    <s v="Cash"/>
    <n v="31"/>
    <n v="3.7"/>
    <n v="3.6"/>
    <e v="#NAME?"/>
  </r>
  <r>
    <x v="574"/>
    <x v="469"/>
    <x v="578"/>
    <s v="Success"/>
    <s v="CID738485"/>
    <s v="Auto"/>
    <s v="Devanahalli"/>
    <s v="Indiranagar"/>
    <n v="280"/>
    <n v="25"/>
    <s v="null"/>
    <s v="null"/>
    <s v="No"/>
    <s v="null"/>
    <n v="2851"/>
    <s v="UPI"/>
    <n v="2"/>
    <n v="3.8"/>
    <n v="3.4"/>
    <e v="#NAME?"/>
  </r>
  <r>
    <x v="575"/>
    <x v="470"/>
    <x v="579"/>
    <s v="Canceled by Customer"/>
    <s v="CID476455"/>
    <s v="eBike"/>
    <s v="Ramamurthy Nagar"/>
    <s v="Tumkur Road"/>
    <s v="null"/>
    <s v="null"/>
    <s v="Wrong Address"/>
    <s v="null"/>
    <s v="null"/>
    <s v="null"/>
    <n v="2638"/>
    <s v="null"/>
    <n v="0"/>
    <s v="null"/>
    <s v="null"/>
    <e v="#NAME?"/>
  </r>
  <r>
    <x v="576"/>
    <x v="72"/>
    <x v="580"/>
    <s v="Success"/>
    <s v="CID459050"/>
    <s v="Prime Sedan"/>
    <s v="MG Road"/>
    <s v="Hosur Road"/>
    <n v="147"/>
    <n v="95"/>
    <s v="null"/>
    <s v="null"/>
    <s v="Yes"/>
    <s v="Other Issue"/>
    <n v="426"/>
    <s v="UPI"/>
    <n v="15"/>
    <n v="3.9"/>
    <n v="3.9"/>
    <e v="#NAME?"/>
  </r>
  <r>
    <x v="577"/>
    <x v="471"/>
    <x v="581"/>
    <s v="Success"/>
    <s v="CID586363"/>
    <s v="Mini"/>
    <s v="Hebbal"/>
    <s v="Marathahalli"/>
    <n v="196"/>
    <n v="105"/>
    <s v="null"/>
    <s v="null"/>
    <s v="No"/>
    <s v="null"/>
    <n v="579"/>
    <s v="Cash"/>
    <n v="20"/>
    <n v="3.5"/>
    <n v="3.6"/>
    <e v="#NAME?"/>
  </r>
  <r>
    <x v="578"/>
    <x v="472"/>
    <x v="582"/>
    <s v="Success"/>
    <s v="CID421931"/>
    <s v="Mini"/>
    <s v="Jayanagar"/>
    <s v="Yeshwanthpur"/>
    <n v="175"/>
    <n v="145"/>
    <s v="null"/>
    <s v="null"/>
    <s v="No"/>
    <s v="null"/>
    <n v="358"/>
    <s v="Cash"/>
    <n v="42"/>
    <n v="4.0999999999999996"/>
    <n v="4.5999999999999996"/>
    <e v="#NAME?"/>
  </r>
  <r>
    <x v="579"/>
    <x v="473"/>
    <x v="583"/>
    <s v="Success"/>
    <s v="CID719773"/>
    <s v="Bike"/>
    <s v="Majestic"/>
    <s v="Rajarajeshwari Nagar"/>
    <n v="105"/>
    <n v="110"/>
    <s v="null"/>
    <s v="null"/>
    <s v="No"/>
    <s v="null"/>
    <n v="165"/>
    <s v="UPI"/>
    <n v="37"/>
    <n v="3.7"/>
    <n v="4.5"/>
    <e v="#NAME?"/>
  </r>
  <r>
    <x v="580"/>
    <x v="474"/>
    <x v="584"/>
    <s v="Driver Not Found"/>
    <s v="CID339674"/>
    <s v="Auto"/>
    <s v="Peenya"/>
    <s v="Richmond Town"/>
    <s v="null"/>
    <s v="null"/>
    <s v="null"/>
    <s v="null"/>
    <s v="null"/>
    <s v="null"/>
    <n v="2684"/>
    <s v="null"/>
    <n v="0"/>
    <s v="null"/>
    <s v="null"/>
    <e v="#NAME?"/>
  </r>
  <r>
    <x v="581"/>
    <x v="475"/>
    <x v="585"/>
    <s v="Success"/>
    <s v="CID947691"/>
    <s v="Prime Sedan"/>
    <s v="Nagarbhavi"/>
    <s v="Ramamurthy Nagar"/>
    <n v="301"/>
    <n v="125"/>
    <s v="null"/>
    <s v="null"/>
    <s v="No"/>
    <s v="null"/>
    <n v="145"/>
    <s v="Credit Card"/>
    <n v="3"/>
    <n v="3.6"/>
    <n v="3.2"/>
    <e v="#NAME?"/>
  </r>
  <r>
    <x v="582"/>
    <x v="476"/>
    <x v="586"/>
    <s v="Success"/>
    <s v="CID912142"/>
    <s v="Prime Plus"/>
    <s v="Basavanagudi"/>
    <s v="RT Nagar"/>
    <n v="70"/>
    <n v="75"/>
    <s v="null"/>
    <s v="null"/>
    <s v="No"/>
    <s v="null"/>
    <n v="336"/>
    <s v="UPI"/>
    <n v="13"/>
    <n v="3.9"/>
    <n v="3.4"/>
    <e v="#NAME?"/>
  </r>
  <r>
    <x v="583"/>
    <x v="477"/>
    <x v="587"/>
    <s v="Success"/>
    <s v="CID440642"/>
    <s v="Prime SUV"/>
    <s v="Hulimavu"/>
    <s v="Sarjapur Road"/>
    <n v="42"/>
    <n v="40"/>
    <s v="null"/>
    <s v="null"/>
    <s v="Yes"/>
    <s v="Vehicle Breakdown"/>
    <n v="589"/>
    <s v="Cash"/>
    <n v="10"/>
    <n v="4"/>
    <n v="4.5"/>
    <e v="#NAME?"/>
  </r>
  <r>
    <x v="584"/>
    <x v="478"/>
    <x v="588"/>
    <s v="Success"/>
    <s v="CID263485"/>
    <s v="Prime Plus"/>
    <s v="Hulimavu"/>
    <s v="Richmond Town"/>
    <n v="70"/>
    <n v="125"/>
    <s v="null"/>
    <s v="null"/>
    <s v="No"/>
    <s v="null"/>
    <n v="184"/>
    <s v="UPI"/>
    <n v="19"/>
    <n v="3.9"/>
    <n v="4.2"/>
    <e v="#NAME?"/>
  </r>
  <r>
    <x v="585"/>
    <x v="312"/>
    <x v="589"/>
    <s v="Success"/>
    <s v="CID667686"/>
    <s v="eBike"/>
    <s v="Chickpet"/>
    <s v="Whitefield"/>
    <n v="245"/>
    <n v="60"/>
    <s v="null"/>
    <s v="null"/>
    <s v="No"/>
    <s v="null"/>
    <n v="250"/>
    <s v="UPI"/>
    <n v="3"/>
    <n v="5"/>
    <n v="4.8"/>
    <e v="#NAME?"/>
  </r>
  <r>
    <x v="586"/>
    <x v="479"/>
    <x v="590"/>
    <s v="Success"/>
    <s v="CID838782"/>
    <s v="Prime SUV"/>
    <s v="Cox Town"/>
    <s v="Ramamurthy Nagar"/>
    <n v="266"/>
    <n v="80"/>
    <s v="null"/>
    <s v="null"/>
    <s v="No"/>
    <s v="null"/>
    <n v="342"/>
    <s v="Cash"/>
    <n v="33"/>
    <n v="4"/>
    <n v="3.7"/>
    <e v="#NAME?"/>
  </r>
  <r>
    <x v="587"/>
    <x v="161"/>
    <x v="591"/>
    <s v="Success"/>
    <s v="CID724717"/>
    <s v="Mini"/>
    <s v="Electronic City"/>
    <s v="Padmanabhanagar"/>
    <n v="70"/>
    <n v="140"/>
    <s v="null"/>
    <s v="null"/>
    <s v="No"/>
    <s v="null"/>
    <n v="665"/>
    <s v="Cash"/>
    <n v="24"/>
    <n v="3.9"/>
    <n v="3.3"/>
    <e v="#NAME?"/>
  </r>
  <r>
    <x v="588"/>
    <x v="146"/>
    <x v="592"/>
    <s v="Success"/>
    <s v="CID843412"/>
    <s v="Mini"/>
    <s v="Mysore Road"/>
    <s v="Banashankari"/>
    <n v="203"/>
    <n v="115"/>
    <s v="null"/>
    <s v="null"/>
    <s v="No"/>
    <s v="null"/>
    <n v="217"/>
    <s v="Cash"/>
    <n v="6"/>
    <n v="4.4000000000000004"/>
    <n v="4.4000000000000004"/>
    <e v="#NAME?"/>
  </r>
  <r>
    <x v="589"/>
    <x v="480"/>
    <x v="593"/>
    <s v="Success"/>
    <s v="CID654749"/>
    <s v="Prime Sedan"/>
    <s v="Frazer Town"/>
    <s v="Bannerghatta Road"/>
    <n v="63"/>
    <n v="140"/>
    <s v="null"/>
    <s v="null"/>
    <s v="No"/>
    <s v="null"/>
    <n v="358"/>
    <s v="Credit Card"/>
    <n v="36"/>
    <n v="4.5999999999999996"/>
    <n v="3.2"/>
    <e v="#NAME?"/>
  </r>
  <r>
    <x v="590"/>
    <x v="481"/>
    <x v="594"/>
    <s v="Success"/>
    <s v="CID778590"/>
    <s v="eBike"/>
    <s v="Hennur"/>
    <s v="Kengeri"/>
    <n v="133"/>
    <n v="60"/>
    <s v="null"/>
    <s v="null"/>
    <s v="Yes"/>
    <s v="Other Issue"/>
    <n v="206"/>
    <s v="Cash"/>
    <n v="17"/>
    <n v="3.5"/>
    <n v="4.5"/>
    <e v="#NAME?"/>
  </r>
  <r>
    <x v="591"/>
    <x v="482"/>
    <x v="595"/>
    <s v="Canceled by Customer"/>
    <s v="CID132002"/>
    <s v="Auto"/>
    <s v="Kammanahalli"/>
    <s v="Peenya"/>
    <s v="null"/>
    <s v="null"/>
    <s v="Driver is not moving towards pickup location"/>
    <s v="null"/>
    <s v="null"/>
    <s v="null"/>
    <n v="336"/>
    <s v="null"/>
    <n v="0"/>
    <s v="null"/>
    <s v="null"/>
    <e v="#NAME?"/>
  </r>
  <r>
    <x v="592"/>
    <x v="446"/>
    <x v="596"/>
    <s v="Success"/>
    <s v="CID955162"/>
    <s v="Prime Sedan"/>
    <s v="Padmanabhanagar"/>
    <s v="Bellandur"/>
    <n v="63"/>
    <n v="140"/>
    <s v="null"/>
    <s v="null"/>
    <s v="No"/>
    <s v="null"/>
    <n v="474"/>
    <s v="UPI"/>
    <n v="10"/>
    <n v="4.2"/>
    <n v="4.5"/>
    <e v="#NAME?"/>
  </r>
  <r>
    <x v="593"/>
    <x v="483"/>
    <x v="597"/>
    <s v="Success"/>
    <s v="CID563302"/>
    <s v="Mini"/>
    <s v="Indiranagar"/>
    <s v="JP Nagar"/>
    <n v="217"/>
    <n v="50"/>
    <s v="null"/>
    <s v="null"/>
    <s v="Yes"/>
    <s v="Other Issue"/>
    <n v="360"/>
    <s v="UPI"/>
    <n v="39"/>
    <n v="5"/>
    <n v="4.3"/>
    <e v="#NAME?"/>
  </r>
  <r>
    <x v="69"/>
    <x v="68"/>
    <x v="598"/>
    <s v="Success"/>
    <s v="CID180372"/>
    <s v="Bike"/>
    <s v="Sahakar Nagar"/>
    <s v="Shantinagar"/>
    <n v="294"/>
    <n v="55"/>
    <s v="null"/>
    <s v="null"/>
    <s v="No"/>
    <s v="null"/>
    <n v="157"/>
    <s v="UPI"/>
    <n v="27"/>
    <n v="3.6"/>
    <n v="3.4"/>
    <e v="#NAME?"/>
  </r>
  <r>
    <x v="594"/>
    <x v="303"/>
    <x v="599"/>
    <s v="Canceled by Driver"/>
    <s v="CID390559"/>
    <s v="Prime Sedan"/>
    <s v="Ulsoor"/>
    <s v="Nagarbhavi"/>
    <s v="null"/>
    <s v="null"/>
    <s v="null"/>
    <s v="Personal &amp; Car related issue"/>
    <s v="null"/>
    <s v="null"/>
    <n v="644"/>
    <s v="null"/>
    <n v="0"/>
    <s v="null"/>
    <s v="null"/>
    <e v="#NAME?"/>
  </r>
  <r>
    <x v="595"/>
    <x v="484"/>
    <x v="600"/>
    <s v="Success"/>
    <s v="CID880766"/>
    <s v="Prime Plus"/>
    <s v="Indiranagar"/>
    <s v="Kadugodi"/>
    <n v="140"/>
    <n v="55"/>
    <s v="null"/>
    <s v="null"/>
    <s v="No"/>
    <s v="null"/>
    <n v="379"/>
    <s v="UPI"/>
    <n v="36"/>
    <n v="4.5"/>
    <n v="3.6"/>
    <e v="#NAME?"/>
  </r>
  <r>
    <x v="596"/>
    <x v="485"/>
    <x v="601"/>
    <s v="Success"/>
    <s v="CID888203"/>
    <s v="Prime SUV"/>
    <s v="Ramamurthy Nagar"/>
    <s v="Ulsoor"/>
    <n v="91"/>
    <n v="80"/>
    <s v="null"/>
    <s v="null"/>
    <s v="No"/>
    <s v="null"/>
    <n v="451"/>
    <s v="Cash"/>
    <n v="8"/>
    <n v="3.9"/>
    <n v="4.7"/>
    <e v="#NAME?"/>
  </r>
  <r>
    <x v="597"/>
    <x v="486"/>
    <x v="602"/>
    <s v="Canceled by Customer"/>
    <s v="CID479845"/>
    <s v="Mini"/>
    <s v="Rajarajeshwari Nagar"/>
    <s v="Marathahalli"/>
    <s v="null"/>
    <s v="null"/>
    <s v="Driver is not moving towards pickup location"/>
    <s v="null"/>
    <s v="null"/>
    <s v="null"/>
    <n v="2681"/>
    <s v="null"/>
    <n v="0"/>
    <s v="null"/>
    <s v="null"/>
    <e v="#NAME?"/>
  </r>
  <r>
    <x v="598"/>
    <x v="366"/>
    <x v="603"/>
    <s v="Canceled by Driver"/>
    <s v="CID963222"/>
    <s v="eBike"/>
    <s v="Langford Town"/>
    <s v="Sahakar Nagar"/>
    <s v="null"/>
    <s v="null"/>
    <s v="null"/>
    <s v="Customer related issue"/>
    <s v="null"/>
    <s v="null"/>
    <n v="577"/>
    <s v="null"/>
    <n v="0"/>
    <s v="null"/>
    <s v="null"/>
    <e v="#NAME?"/>
  </r>
  <r>
    <x v="599"/>
    <x v="487"/>
    <x v="604"/>
    <s v="Canceled by Driver"/>
    <s v="CID656452"/>
    <s v="Prime SUV"/>
    <s v="JP Nagar"/>
    <s v="Magadi Road"/>
    <s v="null"/>
    <s v="null"/>
    <s v="null"/>
    <s v="Customer was coughing/sick"/>
    <s v="null"/>
    <s v="null"/>
    <n v="150"/>
    <s v="null"/>
    <n v="0"/>
    <s v="null"/>
    <s v="null"/>
    <e v="#NAME?"/>
  </r>
  <r>
    <x v="600"/>
    <x v="488"/>
    <x v="605"/>
    <s v="Canceled by Driver"/>
    <s v="CID297119"/>
    <s v="Prime Sedan"/>
    <s v="Bellandur"/>
    <s v="Hosur Road"/>
    <s v="null"/>
    <s v="null"/>
    <s v="null"/>
    <s v="More than permitted people in there"/>
    <s v="null"/>
    <s v="null"/>
    <n v="260"/>
    <s v="null"/>
    <n v="0"/>
    <s v="null"/>
    <s v="null"/>
    <e v="#NAME?"/>
  </r>
  <r>
    <x v="601"/>
    <x v="489"/>
    <x v="606"/>
    <s v="Success"/>
    <s v="CID335950"/>
    <s v="Bike"/>
    <s v="Ulsoor"/>
    <s v="Koramangala"/>
    <n v="175"/>
    <n v="100"/>
    <s v="null"/>
    <s v="null"/>
    <s v="No"/>
    <s v="null"/>
    <n v="830"/>
    <s v="Cash"/>
    <n v="17"/>
    <n v="3.1"/>
    <n v="3.4"/>
    <e v="#NAME?"/>
  </r>
  <r>
    <x v="602"/>
    <x v="490"/>
    <x v="607"/>
    <s v="Success"/>
    <s v="CID233154"/>
    <s v="Prime Plus"/>
    <s v="Kengeri"/>
    <s v="Marathahalli"/>
    <n v="259"/>
    <n v="130"/>
    <s v="null"/>
    <s v="null"/>
    <s v="No"/>
    <s v="null"/>
    <n v="218"/>
    <s v="Cash"/>
    <n v="47"/>
    <n v="3.5"/>
    <n v="4.0999999999999996"/>
    <e v="#NAME?"/>
  </r>
  <r>
    <x v="603"/>
    <x v="491"/>
    <x v="608"/>
    <s v="Success"/>
    <s v="CID947173"/>
    <s v="Bike"/>
    <s v="Hebbal"/>
    <s v="Malleshwaram"/>
    <n v="112"/>
    <n v="140"/>
    <s v="null"/>
    <s v="null"/>
    <s v="No"/>
    <s v="null"/>
    <n v="180"/>
    <s v="UPI"/>
    <n v="21"/>
    <n v="4.5999999999999996"/>
    <n v="4.8"/>
    <e v="#NAME?"/>
  </r>
  <r>
    <x v="604"/>
    <x v="492"/>
    <x v="609"/>
    <s v="Success"/>
    <s v="CID545970"/>
    <s v="Prime SUV"/>
    <s v="Bellandur"/>
    <s v="Mysore Road"/>
    <n v="91"/>
    <n v="105"/>
    <s v="null"/>
    <s v="null"/>
    <s v="No"/>
    <s v="null"/>
    <n v="100"/>
    <s v="UPI"/>
    <n v="43"/>
    <n v="3.3"/>
    <n v="3.7"/>
    <e v="#NAME?"/>
  </r>
  <r>
    <x v="605"/>
    <x v="89"/>
    <x v="610"/>
    <s v="Success"/>
    <s v="CID888630"/>
    <s v="Prime Plus"/>
    <s v="KR Puram"/>
    <s v="HSR Layout"/>
    <n v="273"/>
    <n v="130"/>
    <s v="null"/>
    <s v="null"/>
    <s v="No"/>
    <s v="null"/>
    <n v="375"/>
    <s v="Cash"/>
    <n v="37"/>
    <n v="3.6"/>
    <n v="3"/>
    <e v="#NAME?"/>
  </r>
  <r>
    <x v="606"/>
    <x v="276"/>
    <x v="611"/>
    <s v="Success"/>
    <s v="CID203481"/>
    <s v="eBike"/>
    <s v="Hebbal"/>
    <s v="Kengeri"/>
    <n v="168"/>
    <n v="60"/>
    <s v="null"/>
    <s v="null"/>
    <s v="No"/>
    <s v="null"/>
    <n v="939"/>
    <s v="Cash"/>
    <n v="43"/>
    <n v="4.3"/>
    <n v="3.3"/>
    <e v="#NAME?"/>
  </r>
  <r>
    <x v="607"/>
    <x v="33"/>
    <x v="612"/>
    <s v="Success"/>
    <s v="CID293107"/>
    <s v="Prime Sedan"/>
    <s v="Yeshwanthpur"/>
    <s v="Whitefield"/>
    <n v="287"/>
    <n v="115"/>
    <s v="null"/>
    <s v="null"/>
    <s v="No"/>
    <s v="null"/>
    <n v="207"/>
    <s v="Cash"/>
    <n v="10"/>
    <n v="4.7"/>
    <n v="3.2"/>
    <e v="#NAME?"/>
  </r>
  <r>
    <x v="608"/>
    <x v="493"/>
    <x v="613"/>
    <s v="Success"/>
    <s v="CID457076"/>
    <s v="Prime SUV"/>
    <s v="Rajarajeshwari Nagar"/>
    <s v="Hulimavu"/>
    <n v="196"/>
    <n v="115"/>
    <s v="null"/>
    <s v="null"/>
    <s v="No"/>
    <s v="null"/>
    <n v="959"/>
    <s v="Cash"/>
    <n v="20"/>
    <n v="3.6"/>
    <n v="3.7"/>
    <e v="#NAME?"/>
  </r>
  <r>
    <x v="609"/>
    <x v="257"/>
    <x v="614"/>
    <s v="Driver Not Found"/>
    <s v="CID429255"/>
    <s v="Prime SUV"/>
    <s v="HSR Layout"/>
    <s v="Varthur"/>
    <s v="null"/>
    <s v="null"/>
    <s v="null"/>
    <s v="null"/>
    <s v="null"/>
    <s v="null"/>
    <n v="434"/>
    <s v="null"/>
    <n v="0"/>
    <s v="null"/>
    <s v="null"/>
    <e v="#NAME?"/>
  </r>
  <r>
    <x v="610"/>
    <x v="494"/>
    <x v="615"/>
    <s v="Canceled by Driver"/>
    <s v="CID761556"/>
    <s v="Auto"/>
    <s v="Ramamurthy Nagar"/>
    <s v="Yeshwanthpur"/>
    <s v="null"/>
    <s v="null"/>
    <s v="null"/>
    <s v="Customer was coughing/sick"/>
    <s v="null"/>
    <s v="null"/>
    <n v="1181"/>
    <s v="null"/>
    <n v="0"/>
    <s v="null"/>
    <s v="null"/>
    <e v="#NAME?"/>
  </r>
  <r>
    <x v="611"/>
    <x v="257"/>
    <x v="616"/>
    <s v="Canceled by Driver"/>
    <s v="CID555170"/>
    <s v="Prime Plus"/>
    <s v="Peenya"/>
    <s v="Yelahanka"/>
    <s v="null"/>
    <s v="null"/>
    <s v="null"/>
    <s v="Customer related issue"/>
    <s v="null"/>
    <s v="null"/>
    <n v="450"/>
    <s v="null"/>
    <n v="0"/>
    <s v="null"/>
    <s v="null"/>
    <e v="#NAME?"/>
  </r>
  <r>
    <x v="612"/>
    <x v="495"/>
    <x v="617"/>
    <s v="Success"/>
    <s v="CID990226"/>
    <s v="eBike"/>
    <s v="Banashankari"/>
    <s v="Richmond Town"/>
    <n v="168"/>
    <n v="85"/>
    <s v="null"/>
    <s v="null"/>
    <s v="No"/>
    <s v="null"/>
    <n v="333"/>
    <s v="Cash"/>
    <n v="6"/>
    <n v="3.8"/>
    <n v="4.5999999999999996"/>
    <e v="#NAME?"/>
  </r>
  <r>
    <x v="613"/>
    <x v="496"/>
    <x v="618"/>
    <s v="Success"/>
    <s v="CID489167"/>
    <s v="Prime Sedan"/>
    <s v="KR Puram"/>
    <s v="Devanahalli"/>
    <n v="301"/>
    <n v="110"/>
    <s v="null"/>
    <s v="null"/>
    <s v="No"/>
    <s v="null"/>
    <n v="130"/>
    <s v="UPI"/>
    <n v="9"/>
    <n v="4.9000000000000004"/>
    <n v="3.3"/>
    <e v="#NAME?"/>
  </r>
  <r>
    <x v="614"/>
    <x v="497"/>
    <x v="619"/>
    <s v="Success"/>
    <s v="CID770225"/>
    <s v="Auto"/>
    <s v="Indiranagar"/>
    <s v="Langford Town"/>
    <n v="161"/>
    <n v="80"/>
    <s v="null"/>
    <s v="null"/>
    <s v="No"/>
    <s v="null"/>
    <n v="144"/>
    <s v="Cash"/>
    <n v="10"/>
    <n v="4.0999999999999996"/>
    <n v="3.5"/>
    <e v="#NAME?"/>
  </r>
  <r>
    <x v="615"/>
    <x v="156"/>
    <x v="620"/>
    <s v="Success"/>
    <s v="CID484756"/>
    <s v="Auto"/>
    <s v="Nagarbhavi"/>
    <s v="Magadi Road"/>
    <n v="147"/>
    <n v="50"/>
    <s v="null"/>
    <s v="null"/>
    <s v="No"/>
    <s v="null"/>
    <n v="961"/>
    <s v="UPI"/>
    <n v="2"/>
    <n v="4.3"/>
    <n v="3.8"/>
    <e v="#NAME?"/>
  </r>
  <r>
    <x v="616"/>
    <x v="461"/>
    <x v="621"/>
    <s v="Canceled by Customer"/>
    <s v="CID288996"/>
    <s v="Prime Sedan"/>
    <s v="Majestic"/>
    <s v="Malleshwaram"/>
    <s v="null"/>
    <s v="null"/>
    <s v="Driver asked to cancel"/>
    <s v="null"/>
    <s v="null"/>
    <s v="null"/>
    <n v="604"/>
    <s v="null"/>
    <n v="0"/>
    <s v="null"/>
    <s v="null"/>
    <e v="#NAME?"/>
  </r>
  <r>
    <x v="617"/>
    <x v="498"/>
    <x v="622"/>
    <s v="Success"/>
    <s v="CID422381"/>
    <s v="Auto"/>
    <s v="Majestic"/>
    <s v="Kadugodi"/>
    <n v="91"/>
    <n v="85"/>
    <s v="null"/>
    <s v="null"/>
    <s v="No"/>
    <s v="null"/>
    <n v="342"/>
    <s v="UPI"/>
    <n v="1"/>
    <n v="4.3"/>
    <n v="3.9"/>
    <e v="#NAME?"/>
  </r>
  <r>
    <x v="618"/>
    <x v="499"/>
    <x v="623"/>
    <s v="Canceled by Customer"/>
    <s v="CID488426"/>
    <s v="Mini"/>
    <s v="Malleshwaram"/>
    <s v="Kammanahalli"/>
    <s v="null"/>
    <s v="null"/>
    <s v="Driver is not moving towards pickup location"/>
    <s v="null"/>
    <s v="null"/>
    <s v="null"/>
    <n v="409"/>
    <s v="null"/>
    <n v="0"/>
    <s v="null"/>
    <s v="null"/>
    <e v="#NAME?"/>
  </r>
  <r>
    <x v="619"/>
    <x v="326"/>
    <x v="624"/>
    <s v="Success"/>
    <s v="CID254802"/>
    <s v="Prime Sedan"/>
    <s v="Marathahalli"/>
    <s v="Kengeri"/>
    <n v="105"/>
    <n v="25"/>
    <s v="null"/>
    <s v="null"/>
    <s v="No"/>
    <s v="null"/>
    <n v="489"/>
    <s v="UPI"/>
    <n v="12"/>
    <n v="4.7"/>
    <n v="4.2"/>
    <e v="#NAME?"/>
  </r>
  <r>
    <x v="620"/>
    <x v="474"/>
    <x v="625"/>
    <s v="Canceled by Driver"/>
    <s v="CID831076"/>
    <s v="Auto"/>
    <s v="Kammanahalli"/>
    <s v="JP Nagar"/>
    <s v="null"/>
    <s v="null"/>
    <s v="null"/>
    <s v="Personal &amp; Car related issue"/>
    <s v="null"/>
    <s v="null"/>
    <n v="929"/>
    <s v="null"/>
    <n v="0"/>
    <s v="null"/>
    <s v="null"/>
    <e v="#NAME?"/>
  </r>
  <r>
    <x v="621"/>
    <x v="500"/>
    <x v="626"/>
    <s v="Success"/>
    <s v="CID243551"/>
    <s v="Mini"/>
    <s v="BTM Layout"/>
    <s v="Basavanagudi"/>
    <n v="133"/>
    <n v="45"/>
    <s v="null"/>
    <s v="null"/>
    <s v="No"/>
    <s v="null"/>
    <n v="346"/>
    <s v="Cash"/>
    <n v="22"/>
    <n v="4.2"/>
    <n v="3.3"/>
    <e v="#NAME?"/>
  </r>
  <r>
    <x v="622"/>
    <x v="501"/>
    <x v="627"/>
    <s v="Success"/>
    <s v="CID350287"/>
    <s v="Mini"/>
    <s v="Rajajinagar"/>
    <s v="Kengeri"/>
    <n v="259"/>
    <n v="120"/>
    <s v="null"/>
    <s v="null"/>
    <s v="No"/>
    <s v="null"/>
    <n v="793"/>
    <s v="Credit Card"/>
    <n v="9"/>
    <n v="3.6"/>
    <n v="3.8"/>
    <e v="#NAME?"/>
  </r>
  <r>
    <x v="576"/>
    <x v="72"/>
    <x v="628"/>
    <s v="Success"/>
    <s v="CID970989"/>
    <s v="Prime Sedan"/>
    <s v="Rajajinagar"/>
    <s v="Basavanagudi"/>
    <n v="224"/>
    <n v="65"/>
    <s v="null"/>
    <s v="null"/>
    <s v="No"/>
    <s v="null"/>
    <n v="469"/>
    <s v="UPI"/>
    <n v="28"/>
    <n v="4.3"/>
    <n v="3.5"/>
    <e v="#NAME?"/>
  </r>
  <r>
    <x v="623"/>
    <x v="502"/>
    <x v="629"/>
    <s v="Success"/>
    <s v="CID452595"/>
    <s v="eBike"/>
    <s v="Rajarajeshwari Nagar"/>
    <s v="Chickpet"/>
    <n v="161"/>
    <n v="95"/>
    <s v="null"/>
    <s v="null"/>
    <s v="No"/>
    <s v="null"/>
    <n v="233"/>
    <s v="UPI"/>
    <n v="40"/>
    <n v="3.7"/>
    <n v="4.0999999999999996"/>
    <e v="#NAME?"/>
  </r>
  <r>
    <x v="624"/>
    <x v="503"/>
    <x v="630"/>
    <s v="Canceled by Driver"/>
    <s v="CID798617"/>
    <s v="Prime Plus"/>
    <s v="JP Nagar"/>
    <s v="Sarjapur Road"/>
    <s v="null"/>
    <s v="null"/>
    <s v="null"/>
    <s v="Customer was coughing/sick"/>
    <s v="null"/>
    <s v="null"/>
    <n v="401"/>
    <s v="null"/>
    <n v="0"/>
    <s v="null"/>
    <s v="null"/>
    <e v="#NAME?"/>
  </r>
  <r>
    <x v="625"/>
    <x v="504"/>
    <x v="631"/>
    <s v="Success"/>
    <s v="CID460519"/>
    <s v="Auto"/>
    <s v="Malleshwaram"/>
    <s v="Electronic City"/>
    <n v="175"/>
    <n v="55"/>
    <s v="null"/>
    <s v="null"/>
    <s v="No"/>
    <s v="null"/>
    <n v="207"/>
    <s v="UPI"/>
    <n v="4"/>
    <n v="4.8"/>
    <n v="5"/>
    <e v="#NAME?"/>
  </r>
  <r>
    <x v="626"/>
    <x v="505"/>
    <x v="632"/>
    <s v="Canceled by Driver"/>
    <s v="CID676697"/>
    <s v="Prime Sedan"/>
    <s v="Frazer Town"/>
    <s v="Indiranagar"/>
    <s v="null"/>
    <s v="null"/>
    <s v="null"/>
    <s v="Customer was coughing/sick"/>
    <s v="null"/>
    <s v="null"/>
    <n v="351"/>
    <s v="null"/>
    <n v="0"/>
    <s v="null"/>
    <s v="null"/>
    <e v="#NAME?"/>
  </r>
  <r>
    <x v="627"/>
    <x v="506"/>
    <x v="633"/>
    <s v="Success"/>
    <s v="CID709679"/>
    <s v="Bike"/>
    <s v="Ulsoor"/>
    <s v="KR Puram"/>
    <n v="140"/>
    <n v="45"/>
    <s v="null"/>
    <s v="null"/>
    <s v="No"/>
    <s v="null"/>
    <n v="402"/>
    <s v="Cash"/>
    <n v="2"/>
    <n v="4.9000000000000004"/>
    <n v="3.1"/>
    <e v="#NAME?"/>
  </r>
  <r>
    <x v="628"/>
    <x v="507"/>
    <x v="634"/>
    <s v="Success"/>
    <s v="CID374655"/>
    <s v="Prime Plus"/>
    <s v="Hennur"/>
    <s v="KR Puram"/>
    <n v="175"/>
    <n v="50"/>
    <s v="null"/>
    <s v="null"/>
    <s v="No"/>
    <s v="null"/>
    <n v="624"/>
    <s v="UPI"/>
    <n v="38"/>
    <n v="3.4"/>
    <n v="4.7"/>
    <e v="#NAME?"/>
  </r>
  <r>
    <x v="629"/>
    <x v="508"/>
    <x v="635"/>
    <s v="Canceled by Driver"/>
    <s v="CID994763"/>
    <s v="Mini"/>
    <s v="RT Nagar"/>
    <s v="Electronic City"/>
    <s v="null"/>
    <s v="null"/>
    <s v="null"/>
    <s v="Customer related issue"/>
    <s v="null"/>
    <s v="null"/>
    <n v="945"/>
    <s v="null"/>
    <n v="0"/>
    <s v="null"/>
    <s v="null"/>
    <e v="#NAME?"/>
  </r>
  <r>
    <x v="630"/>
    <x v="509"/>
    <x v="636"/>
    <s v="Success"/>
    <s v="CID485857"/>
    <s v="Prime Sedan"/>
    <s v="Shantinagar"/>
    <s v="Hosur Road"/>
    <n v="56"/>
    <n v="135"/>
    <s v="null"/>
    <s v="null"/>
    <s v="No"/>
    <s v="null"/>
    <n v="295"/>
    <s v="UPI"/>
    <n v="28"/>
    <n v="3.3"/>
    <n v="3.8"/>
    <e v="#NAME?"/>
  </r>
  <r>
    <x v="631"/>
    <x v="158"/>
    <x v="637"/>
    <s v="Canceled by Customer"/>
    <s v="CID616438"/>
    <s v="Auto"/>
    <s v="RT Nagar"/>
    <s v="Chickpet"/>
    <s v="null"/>
    <s v="null"/>
    <s v="Driver is not moving towards pickup location"/>
    <s v="null"/>
    <s v="null"/>
    <s v="null"/>
    <n v="718"/>
    <s v="null"/>
    <n v="0"/>
    <s v="null"/>
    <s v="null"/>
    <e v="#NAME?"/>
  </r>
  <r>
    <x v="632"/>
    <x v="510"/>
    <x v="638"/>
    <s v="Canceled by Driver"/>
    <s v="CID739527"/>
    <s v="Auto"/>
    <s v="Marathahalli"/>
    <s v="MG Road"/>
    <s v="null"/>
    <s v="null"/>
    <s v="null"/>
    <s v="Personal &amp; Car related issue"/>
    <s v="null"/>
    <s v="null"/>
    <n v="963"/>
    <s v="null"/>
    <n v="0"/>
    <s v="null"/>
    <s v="null"/>
    <e v="#NAME?"/>
  </r>
  <r>
    <x v="633"/>
    <x v="511"/>
    <x v="639"/>
    <s v="Canceled by Driver"/>
    <s v="CID312192"/>
    <s v="Bike"/>
    <s v="Rajajinagar"/>
    <s v="Ramamurthy Nagar"/>
    <s v="null"/>
    <s v="null"/>
    <s v="null"/>
    <s v="Personal &amp; Car related issue"/>
    <s v="null"/>
    <s v="null"/>
    <n v="1869"/>
    <s v="null"/>
    <n v="0"/>
    <s v="null"/>
    <s v="null"/>
    <e v="#NAME?"/>
  </r>
  <r>
    <x v="634"/>
    <x v="2"/>
    <x v="640"/>
    <s v="Success"/>
    <s v="CID646862"/>
    <s v="Prime SUV"/>
    <s v="Cox Town"/>
    <s v="HSR Layout"/>
    <n v="70"/>
    <n v="40"/>
    <s v="null"/>
    <s v="null"/>
    <s v="No"/>
    <s v="null"/>
    <n v="918"/>
    <s v="UPI"/>
    <n v="9"/>
    <n v="4.4000000000000004"/>
    <n v="3.5"/>
    <e v="#NAME?"/>
  </r>
  <r>
    <x v="635"/>
    <x v="512"/>
    <x v="641"/>
    <s v="Success"/>
    <s v="CID554587"/>
    <s v="Auto"/>
    <s v="Majestic"/>
    <s v="Majestic"/>
    <n v="35"/>
    <n v="60"/>
    <s v="null"/>
    <s v="null"/>
    <s v="No"/>
    <s v="null"/>
    <n v="134"/>
    <s v="UPI"/>
    <n v="16"/>
    <n v="4.9000000000000004"/>
    <n v="4.4000000000000004"/>
    <e v="#NAME?"/>
  </r>
  <r>
    <x v="636"/>
    <x v="99"/>
    <x v="642"/>
    <s v="Success"/>
    <s v="CID701686"/>
    <s v="Prime Plus"/>
    <s v="Chickpet"/>
    <s v="Bellandur"/>
    <n v="56"/>
    <n v="125"/>
    <s v="null"/>
    <s v="null"/>
    <s v="No"/>
    <s v="null"/>
    <n v="345"/>
    <s v="UPI"/>
    <n v="21"/>
    <n v="3.6"/>
    <n v="3.6"/>
    <e v="#NAME?"/>
  </r>
  <r>
    <x v="637"/>
    <x v="513"/>
    <x v="643"/>
    <s v="Success"/>
    <s v="CID670988"/>
    <s v="Prime Plus"/>
    <s v="Chamarajpet"/>
    <s v="Hennur"/>
    <n v="231"/>
    <n v="140"/>
    <s v="null"/>
    <s v="null"/>
    <s v="No"/>
    <s v="null"/>
    <n v="924"/>
    <s v="UPI"/>
    <n v="30"/>
    <n v="4.8"/>
    <n v="3.6"/>
    <e v="#NAME?"/>
  </r>
  <r>
    <x v="638"/>
    <x v="514"/>
    <x v="644"/>
    <s v="Success"/>
    <s v="CID149705"/>
    <s v="eBike"/>
    <s v="Nagarbhavi"/>
    <s v="Sarjapur Road"/>
    <n v="49"/>
    <n v="35"/>
    <s v="null"/>
    <s v="null"/>
    <s v="No"/>
    <s v="null"/>
    <n v="373"/>
    <s v="Cash"/>
    <n v="11"/>
    <n v="4.7"/>
    <n v="4.7"/>
    <e v="#NAME?"/>
  </r>
  <r>
    <x v="639"/>
    <x v="380"/>
    <x v="645"/>
    <s v="Success"/>
    <s v="CID171490"/>
    <s v="Mini"/>
    <s v="Varthur"/>
    <s v="Nagarbhavi"/>
    <n v="91"/>
    <n v="65"/>
    <s v="null"/>
    <s v="null"/>
    <s v="No"/>
    <s v="null"/>
    <n v="375"/>
    <s v="Cash"/>
    <n v="29"/>
    <n v="4"/>
    <n v="4.4000000000000004"/>
    <e v="#NAME?"/>
  </r>
  <r>
    <x v="640"/>
    <x v="245"/>
    <x v="646"/>
    <s v="Success"/>
    <s v="CID491409"/>
    <s v="Mini"/>
    <s v="Rajarajeshwari Nagar"/>
    <s v="Hennur"/>
    <n v="56"/>
    <n v="45"/>
    <s v="null"/>
    <s v="null"/>
    <s v="No"/>
    <s v="null"/>
    <n v="268"/>
    <s v="Cash"/>
    <n v="7"/>
    <n v="4.5"/>
    <n v="3.6"/>
    <e v="#NAME?"/>
  </r>
  <r>
    <x v="641"/>
    <x v="515"/>
    <x v="647"/>
    <s v="Success"/>
    <s v="CID282183"/>
    <s v="Auto"/>
    <s v="Hosur Road"/>
    <s v="JP Nagar"/>
    <n v="91"/>
    <n v="65"/>
    <s v="null"/>
    <s v="null"/>
    <s v="No"/>
    <s v="null"/>
    <n v="519"/>
    <s v="Cash"/>
    <n v="2"/>
    <n v="3.5"/>
    <n v="4.3"/>
    <e v="#NAME?"/>
  </r>
  <r>
    <x v="642"/>
    <x v="516"/>
    <x v="648"/>
    <s v="Success"/>
    <s v="CID467155"/>
    <s v="Bike"/>
    <s v="Majestic"/>
    <s v="Langford Town"/>
    <n v="126"/>
    <n v="60"/>
    <s v="null"/>
    <s v="null"/>
    <s v="No"/>
    <s v="null"/>
    <n v="141"/>
    <s v="Cash"/>
    <n v="12"/>
    <n v="3.6"/>
    <n v="3.8"/>
    <e v="#NAME?"/>
  </r>
  <r>
    <x v="643"/>
    <x v="517"/>
    <x v="649"/>
    <s v="Success"/>
    <s v="CID951895"/>
    <s v="Bike"/>
    <s v="RT Nagar"/>
    <s v="JP Nagar"/>
    <n v="308"/>
    <n v="85"/>
    <s v="null"/>
    <s v="null"/>
    <s v="No"/>
    <s v="null"/>
    <n v="186"/>
    <s v="UPI"/>
    <n v="38"/>
    <n v="4.0999999999999996"/>
    <n v="3.8"/>
    <e v="#NAME?"/>
  </r>
  <r>
    <x v="644"/>
    <x v="312"/>
    <x v="650"/>
    <s v="Success"/>
    <s v="CID111601"/>
    <s v="Prime Sedan"/>
    <s v="Langford Town"/>
    <s v="Langford Town"/>
    <n v="301"/>
    <n v="140"/>
    <s v="null"/>
    <s v="null"/>
    <s v="No"/>
    <s v="null"/>
    <n v="982"/>
    <s v="Cash"/>
    <n v="16"/>
    <n v="4.3"/>
    <n v="4.7"/>
    <e v="#NAME?"/>
  </r>
  <r>
    <x v="645"/>
    <x v="518"/>
    <x v="651"/>
    <s v="Canceled by Driver"/>
    <s v="CID462303"/>
    <s v="Prime Plus"/>
    <s v="Shivajinagar"/>
    <s v="JP Nagar"/>
    <s v="null"/>
    <s v="null"/>
    <s v="null"/>
    <s v="Personal &amp; Car related issue"/>
    <s v="null"/>
    <s v="null"/>
    <n v="218"/>
    <s v="null"/>
    <n v="0"/>
    <s v="null"/>
    <s v="null"/>
    <e v="#NAME?"/>
  </r>
  <r>
    <x v="646"/>
    <x v="519"/>
    <x v="652"/>
    <s v="Success"/>
    <s v="CID955988"/>
    <s v="Mini"/>
    <s v="Shantinagar"/>
    <s v="Magadi Road"/>
    <n v="98"/>
    <n v="30"/>
    <s v="null"/>
    <s v="null"/>
    <s v="No"/>
    <s v="null"/>
    <n v="803"/>
    <s v="Cash"/>
    <n v="14"/>
    <n v="3.5"/>
    <n v="4.8"/>
    <e v="#NAME?"/>
  </r>
  <r>
    <x v="647"/>
    <x v="473"/>
    <x v="653"/>
    <s v="Success"/>
    <s v="CID715681"/>
    <s v="Prime Sedan"/>
    <s v="Hebbal"/>
    <s v="Jayanagar"/>
    <n v="168"/>
    <n v="45"/>
    <s v="null"/>
    <s v="null"/>
    <s v="No"/>
    <s v="null"/>
    <n v="389"/>
    <s v="Credit Card"/>
    <n v="46"/>
    <n v="3.1"/>
    <n v="3.8"/>
    <e v="#NAME?"/>
  </r>
  <r>
    <x v="648"/>
    <x v="520"/>
    <x v="654"/>
    <s v="Canceled by Driver"/>
    <s v="CID384320"/>
    <s v="eBike"/>
    <s v="Nagarbhavi"/>
    <s v="RT Nagar"/>
    <s v="null"/>
    <s v="null"/>
    <s v="null"/>
    <s v="More than permitted people in there"/>
    <s v="null"/>
    <s v="null"/>
    <n v="135"/>
    <s v="null"/>
    <n v="0"/>
    <s v="null"/>
    <s v="null"/>
    <e v="#NAME?"/>
  </r>
  <r>
    <x v="649"/>
    <x v="399"/>
    <x v="655"/>
    <s v="Success"/>
    <s v="CID424602"/>
    <s v="eBike"/>
    <s v="Sarjapur Road"/>
    <s v="Bannerghatta Road"/>
    <n v="147"/>
    <n v="35"/>
    <s v="null"/>
    <s v="null"/>
    <s v="No"/>
    <s v="null"/>
    <n v="432"/>
    <s v="UPI"/>
    <n v="5"/>
    <n v="4.9000000000000004"/>
    <n v="4.3"/>
    <e v="#NAME?"/>
  </r>
  <r>
    <x v="650"/>
    <x v="521"/>
    <x v="656"/>
    <s v="Success"/>
    <s v="CID882123"/>
    <s v="Bike"/>
    <s v="Devanahalli"/>
    <s v="Yeshwanthpur"/>
    <n v="294"/>
    <n v="45"/>
    <s v="null"/>
    <s v="null"/>
    <s v="No"/>
    <s v="null"/>
    <n v="424"/>
    <s v="Cash"/>
    <n v="14"/>
    <n v="4.4000000000000004"/>
    <n v="4.2"/>
    <e v="#NAME?"/>
  </r>
  <r>
    <x v="651"/>
    <x v="522"/>
    <x v="657"/>
    <s v="Canceled by Customer"/>
    <s v="CID305943"/>
    <s v="Mini"/>
    <s v="Chamarajpet"/>
    <s v="BTM Layout"/>
    <s v="null"/>
    <s v="null"/>
    <s v="Driver is not moving towards pickup location"/>
    <s v="null"/>
    <s v="null"/>
    <s v="null"/>
    <n v="1866"/>
    <s v="null"/>
    <n v="0"/>
    <s v="null"/>
    <s v="null"/>
    <e v="#NAME?"/>
  </r>
  <r>
    <x v="652"/>
    <x v="242"/>
    <x v="658"/>
    <s v="Success"/>
    <s v="CID695232"/>
    <s v="Prime SUV"/>
    <s v="Kengeri"/>
    <s v="Majestic"/>
    <n v="70"/>
    <n v="55"/>
    <s v="null"/>
    <s v="null"/>
    <s v="No"/>
    <s v="null"/>
    <n v="2981"/>
    <s v="Cash"/>
    <n v="14"/>
    <n v="3"/>
    <n v="4.7"/>
    <e v="#NAME?"/>
  </r>
  <r>
    <x v="653"/>
    <x v="412"/>
    <x v="659"/>
    <s v="Success"/>
    <s v="CID998400"/>
    <s v="Bike"/>
    <s v="Hosur Road"/>
    <s v="Malleshwaram"/>
    <n v="189"/>
    <n v="110"/>
    <s v="null"/>
    <s v="null"/>
    <s v="No"/>
    <s v="null"/>
    <n v="719"/>
    <s v="Cash"/>
    <n v="27"/>
    <n v="3.9"/>
    <n v="3.7"/>
    <e v="#NAME?"/>
  </r>
  <r>
    <x v="654"/>
    <x v="523"/>
    <x v="660"/>
    <s v="Canceled by Customer"/>
    <s v="CID545024"/>
    <s v="eBike"/>
    <s v="Electronic City"/>
    <s v="Hosur Road"/>
    <s v="null"/>
    <s v="null"/>
    <s v="Driver is not moving towards pickup location"/>
    <s v="null"/>
    <s v="null"/>
    <s v="null"/>
    <n v="499"/>
    <s v="null"/>
    <n v="0"/>
    <s v="null"/>
    <s v="null"/>
    <e v="#NAME?"/>
  </r>
  <r>
    <x v="655"/>
    <x v="524"/>
    <x v="661"/>
    <s v="Driver Not Found"/>
    <s v="CID960832"/>
    <s v="eBike"/>
    <s v="Bellandur"/>
    <s v="MG Road"/>
    <s v="null"/>
    <s v="null"/>
    <s v="null"/>
    <s v="null"/>
    <s v="null"/>
    <s v="null"/>
    <n v="454"/>
    <s v="null"/>
    <n v="0"/>
    <s v="null"/>
    <s v="null"/>
    <e v="#NAME?"/>
  </r>
  <r>
    <x v="656"/>
    <x v="525"/>
    <x v="662"/>
    <s v="Success"/>
    <s v="CID112187"/>
    <s v="Prime SUV"/>
    <s v="Shantinagar"/>
    <s v="Kammanahalli"/>
    <n v="56"/>
    <n v="105"/>
    <s v="null"/>
    <s v="null"/>
    <s v="No"/>
    <s v="null"/>
    <n v="242"/>
    <s v="UPI"/>
    <n v="44"/>
    <n v="4.4000000000000004"/>
    <n v="4.8"/>
    <e v="#NAME?"/>
  </r>
  <r>
    <x v="657"/>
    <x v="257"/>
    <x v="663"/>
    <s v="Success"/>
    <s v="CID197262"/>
    <s v="Mini"/>
    <s v="KR Puram"/>
    <s v="Shivajinagar"/>
    <n v="126"/>
    <n v="140"/>
    <s v="null"/>
    <s v="null"/>
    <s v="No"/>
    <s v="null"/>
    <n v="663"/>
    <s v="Cash"/>
    <n v="15"/>
    <n v="4.5"/>
    <n v="5"/>
    <e v="#NAME?"/>
  </r>
  <r>
    <x v="658"/>
    <x v="526"/>
    <x v="664"/>
    <s v="Success"/>
    <s v="CID124038"/>
    <s v="Mini"/>
    <s v="Sarjapur Road"/>
    <s v="Padmanabhanagar"/>
    <n v="147"/>
    <n v="135"/>
    <s v="null"/>
    <s v="null"/>
    <s v="Yes"/>
    <s v="Customer Demand"/>
    <n v="442"/>
    <s v="Cash"/>
    <n v="43"/>
    <n v="3.5"/>
    <n v="5"/>
    <e v="#NAME?"/>
  </r>
  <r>
    <x v="659"/>
    <x v="527"/>
    <x v="665"/>
    <s v="Canceled by Driver"/>
    <s v="CID465899"/>
    <s v="Auto"/>
    <s v="Hennur"/>
    <s v="HSR Layout"/>
    <s v="null"/>
    <s v="null"/>
    <s v="null"/>
    <s v="Personal &amp; Car related issue"/>
    <s v="null"/>
    <s v="null"/>
    <n v="454"/>
    <s v="null"/>
    <n v="0"/>
    <s v="null"/>
    <s v="null"/>
    <e v="#NAME?"/>
  </r>
  <r>
    <x v="660"/>
    <x v="12"/>
    <x v="666"/>
    <s v="Driver Not Found"/>
    <s v="CID993583"/>
    <s v="Prime Plus"/>
    <s v="Yelahanka"/>
    <s v="Whitefield"/>
    <s v="null"/>
    <s v="null"/>
    <s v="null"/>
    <s v="null"/>
    <s v="null"/>
    <s v="null"/>
    <n v="192"/>
    <s v="null"/>
    <n v="0"/>
    <s v="null"/>
    <s v="null"/>
    <e v="#NAME?"/>
  </r>
  <r>
    <x v="661"/>
    <x v="528"/>
    <x v="667"/>
    <s v="Success"/>
    <s v="CID573911"/>
    <s v="Auto"/>
    <s v="Electronic City"/>
    <s v="Vijayanagar"/>
    <n v="210"/>
    <n v="125"/>
    <s v="null"/>
    <s v="null"/>
    <s v="No"/>
    <s v="null"/>
    <n v="253"/>
    <s v="Cash"/>
    <n v="9"/>
    <n v="4"/>
    <n v="3"/>
    <e v="#NAME?"/>
  </r>
  <r>
    <x v="102"/>
    <x v="98"/>
    <x v="668"/>
    <s v="Success"/>
    <s v="CID723639"/>
    <s v="Prime SUV"/>
    <s v="Hulimavu"/>
    <s v="Banashankari"/>
    <n v="287"/>
    <n v="95"/>
    <s v="null"/>
    <s v="null"/>
    <s v="No"/>
    <s v="null"/>
    <n v="446"/>
    <s v="Cash"/>
    <n v="14"/>
    <n v="4.5999999999999996"/>
    <n v="3.1"/>
    <e v="#NAME?"/>
  </r>
  <r>
    <x v="662"/>
    <x v="237"/>
    <x v="669"/>
    <s v="Driver Not Found"/>
    <s v="CID400089"/>
    <s v="Prime Plus"/>
    <s v="Basavanagudi"/>
    <s v="Richmond Town"/>
    <s v="null"/>
    <s v="null"/>
    <s v="null"/>
    <s v="null"/>
    <s v="null"/>
    <s v="null"/>
    <n v="345"/>
    <s v="null"/>
    <n v="0"/>
    <s v="null"/>
    <s v="null"/>
    <e v="#NAME?"/>
  </r>
  <r>
    <x v="663"/>
    <x v="529"/>
    <x v="670"/>
    <s v="Success"/>
    <s v="CID804711"/>
    <s v="Auto"/>
    <s v="Rajajinagar"/>
    <s v="Chickpet"/>
    <n v="259"/>
    <n v="115"/>
    <s v="null"/>
    <s v="null"/>
    <s v="No"/>
    <s v="null"/>
    <n v="361"/>
    <s v="Cash"/>
    <n v="13"/>
    <n v="3.2"/>
    <n v="3.4"/>
    <e v="#NAME?"/>
  </r>
  <r>
    <x v="664"/>
    <x v="530"/>
    <x v="671"/>
    <s v="Canceled by Customer"/>
    <s v="CID684645"/>
    <s v="Mini"/>
    <s v="Kammanahalli"/>
    <s v="Majestic"/>
    <s v="null"/>
    <s v="null"/>
    <s v="Wrong Address"/>
    <s v="null"/>
    <s v="null"/>
    <s v="null"/>
    <n v="418"/>
    <s v="null"/>
    <n v="0"/>
    <s v="null"/>
    <s v="null"/>
    <e v="#NAME?"/>
  </r>
  <r>
    <x v="665"/>
    <x v="233"/>
    <x v="672"/>
    <s v="Driver Not Found"/>
    <s v="CID875801"/>
    <s v="Mini"/>
    <s v="Peenya"/>
    <s v="Tumkur Road"/>
    <s v="null"/>
    <s v="null"/>
    <s v="null"/>
    <s v="null"/>
    <s v="null"/>
    <s v="null"/>
    <n v="475"/>
    <s v="null"/>
    <n v="0"/>
    <s v="null"/>
    <s v="null"/>
    <e v="#NAME?"/>
  </r>
  <r>
    <x v="666"/>
    <x v="531"/>
    <x v="673"/>
    <s v="Canceled by Driver"/>
    <s v="CID229671"/>
    <s v="Bike"/>
    <s v="Padmanabhanagar"/>
    <s v="Hosur Road"/>
    <s v="null"/>
    <s v="null"/>
    <s v="null"/>
    <s v="Customer related issue"/>
    <s v="null"/>
    <s v="null"/>
    <n v="370"/>
    <s v="null"/>
    <n v="0"/>
    <s v="null"/>
    <s v="null"/>
    <e v="#NAME?"/>
  </r>
  <r>
    <x v="667"/>
    <x v="532"/>
    <x v="674"/>
    <s v="Canceled by Customer"/>
    <s v="CID847706"/>
    <s v="eBike"/>
    <s v="Whitefield"/>
    <s v="Hennur"/>
    <s v="null"/>
    <s v="null"/>
    <s v="Driver asked to cancel"/>
    <s v="null"/>
    <s v="null"/>
    <s v="null"/>
    <n v="291"/>
    <s v="null"/>
    <n v="0"/>
    <s v="null"/>
    <s v="null"/>
    <e v="#NAME?"/>
  </r>
  <r>
    <x v="668"/>
    <x v="515"/>
    <x v="675"/>
    <s v="Success"/>
    <s v="CID124602"/>
    <s v="Prime Plus"/>
    <s v="Kadugodi"/>
    <s v="Magadi Road"/>
    <n v="308"/>
    <n v="115"/>
    <s v="null"/>
    <s v="null"/>
    <s v="No"/>
    <s v="null"/>
    <n v="283"/>
    <s v="Cash"/>
    <n v="2"/>
    <n v="3.3"/>
    <n v="3.1"/>
    <e v="#NAME?"/>
  </r>
  <r>
    <x v="669"/>
    <x v="533"/>
    <x v="676"/>
    <s v="Success"/>
    <s v="CID864144"/>
    <s v="Prime Plus"/>
    <s v="Koramangala"/>
    <s v="Yelahanka"/>
    <n v="182"/>
    <n v="145"/>
    <s v="null"/>
    <s v="null"/>
    <s v="Yes"/>
    <s v="Vehicle Breakdown"/>
    <n v="105"/>
    <s v="UPI"/>
    <n v="16"/>
    <n v="4.9000000000000004"/>
    <n v="3.4"/>
    <e v="#NAME?"/>
  </r>
  <r>
    <x v="670"/>
    <x v="534"/>
    <x v="677"/>
    <s v="Success"/>
    <s v="CID101545"/>
    <s v="Mini"/>
    <s v="Basavanagudi"/>
    <s v="Marathahalli"/>
    <n v="259"/>
    <n v="75"/>
    <s v="null"/>
    <s v="null"/>
    <s v="No"/>
    <s v="null"/>
    <n v="1918"/>
    <s v="Cash"/>
    <n v="38"/>
    <n v="3.4"/>
    <n v="4.3"/>
    <e v="#NAME?"/>
  </r>
  <r>
    <x v="671"/>
    <x v="535"/>
    <x v="678"/>
    <s v="Success"/>
    <s v="CID527863"/>
    <s v="Mini"/>
    <s v="Chamarajpet"/>
    <s v="Indiranagar"/>
    <n v="105"/>
    <n v="100"/>
    <s v="null"/>
    <s v="null"/>
    <s v="No"/>
    <s v="null"/>
    <n v="412"/>
    <s v="Cash"/>
    <n v="22"/>
    <n v="3.9"/>
    <n v="3.4"/>
    <e v="#NAME?"/>
  </r>
  <r>
    <x v="672"/>
    <x v="536"/>
    <x v="679"/>
    <s v="Success"/>
    <s v="CID153868"/>
    <s v="Prime SUV"/>
    <s v="Sahakar Nagar"/>
    <s v="Kengeri"/>
    <n v="175"/>
    <n v="115"/>
    <s v="null"/>
    <s v="null"/>
    <s v="No"/>
    <s v="null"/>
    <n v="110"/>
    <s v="Cash"/>
    <n v="3"/>
    <n v="4.4000000000000004"/>
    <n v="3.9"/>
    <e v="#NAME?"/>
  </r>
  <r>
    <x v="673"/>
    <x v="87"/>
    <x v="680"/>
    <s v="Canceled by Driver"/>
    <s v="CID917125"/>
    <s v="Prime SUV"/>
    <s v="Rajajinagar"/>
    <s v="Chickpet"/>
    <s v="null"/>
    <s v="null"/>
    <s v="null"/>
    <s v="More than permitted people in there"/>
    <s v="null"/>
    <s v="null"/>
    <n v="294"/>
    <s v="null"/>
    <n v="0"/>
    <s v="null"/>
    <s v="null"/>
    <e v="#NAME?"/>
  </r>
  <r>
    <x v="674"/>
    <x v="90"/>
    <x v="681"/>
    <s v="Success"/>
    <s v="CID542417"/>
    <s v="Prime SUV"/>
    <s v="Shantinagar"/>
    <s v="Marathahalli"/>
    <n v="252"/>
    <n v="70"/>
    <s v="null"/>
    <s v="null"/>
    <s v="No"/>
    <s v="null"/>
    <n v="571"/>
    <s v="UPI"/>
    <n v="28"/>
    <n v="3.9"/>
    <n v="3"/>
    <e v="#NAME?"/>
  </r>
  <r>
    <x v="675"/>
    <x v="537"/>
    <x v="682"/>
    <s v="Canceled by Driver"/>
    <s v="CID462242"/>
    <s v="Mini"/>
    <s v="JP Nagar"/>
    <s v="Rajarajeshwari Nagar"/>
    <s v="null"/>
    <s v="null"/>
    <s v="null"/>
    <s v="Customer related issue"/>
    <s v="null"/>
    <s v="null"/>
    <n v="187"/>
    <s v="null"/>
    <n v="0"/>
    <s v="null"/>
    <s v="null"/>
    <e v="#NAME?"/>
  </r>
  <r>
    <x v="676"/>
    <x v="538"/>
    <x v="683"/>
    <s v="Success"/>
    <s v="CID819742"/>
    <s v="Prime Plus"/>
    <s v="Padmanabhanagar"/>
    <s v="Rajajinagar"/>
    <n v="63"/>
    <n v="60"/>
    <s v="null"/>
    <s v="null"/>
    <s v="No"/>
    <s v="null"/>
    <n v="364"/>
    <s v="Cash"/>
    <n v="15"/>
    <n v="3.3"/>
    <n v="4"/>
    <e v="#NAME?"/>
  </r>
  <r>
    <x v="677"/>
    <x v="338"/>
    <x v="684"/>
    <s v="Success"/>
    <s v="CID970067"/>
    <s v="eBike"/>
    <s v="Langford Town"/>
    <s v="Vijayanagar"/>
    <n v="161"/>
    <n v="65"/>
    <s v="null"/>
    <s v="null"/>
    <s v="No"/>
    <s v="null"/>
    <n v="241"/>
    <s v="Cash"/>
    <n v="30"/>
    <n v="4.5"/>
    <n v="4"/>
    <e v="#NAME?"/>
  </r>
  <r>
    <x v="678"/>
    <x v="263"/>
    <x v="685"/>
    <s v="Success"/>
    <s v="CID506447"/>
    <s v="Prime SUV"/>
    <s v="Hebbal"/>
    <s v="Frazer Town"/>
    <n v="245"/>
    <n v="70"/>
    <s v="null"/>
    <s v="null"/>
    <s v="No"/>
    <s v="null"/>
    <n v="290"/>
    <s v="UPI"/>
    <n v="39"/>
    <n v="3.8"/>
    <n v="3.3"/>
    <e v="#NAME?"/>
  </r>
  <r>
    <x v="679"/>
    <x v="539"/>
    <x v="686"/>
    <s v="Success"/>
    <s v="CID324049"/>
    <s v="Mini"/>
    <s v="Hulimavu"/>
    <s v="Rajarajeshwari Nagar"/>
    <n v="224"/>
    <n v="65"/>
    <s v="null"/>
    <s v="null"/>
    <s v="No"/>
    <s v="null"/>
    <n v="915"/>
    <s v="Cash"/>
    <n v="22"/>
    <n v="4.5999999999999996"/>
    <n v="3.5"/>
    <e v="#NAME?"/>
  </r>
  <r>
    <x v="680"/>
    <x v="540"/>
    <x v="687"/>
    <s v="Canceled by Customer"/>
    <s v="CID989204"/>
    <s v="eBike"/>
    <s v="Yelahanka"/>
    <s v="MG Road"/>
    <s v="null"/>
    <s v="null"/>
    <s v="Driver asked to cancel"/>
    <s v="null"/>
    <s v="null"/>
    <s v="null"/>
    <n v="746"/>
    <s v="null"/>
    <n v="0"/>
    <s v="null"/>
    <s v="null"/>
    <e v="#NAME?"/>
  </r>
  <r>
    <x v="681"/>
    <x v="106"/>
    <x v="688"/>
    <s v="Driver Not Found"/>
    <s v="CID950406"/>
    <s v="eBike"/>
    <s v="Bannerghatta Road"/>
    <s v="Shantinagar"/>
    <s v="null"/>
    <s v="null"/>
    <s v="null"/>
    <s v="null"/>
    <s v="null"/>
    <s v="null"/>
    <n v="427"/>
    <s v="null"/>
    <n v="0"/>
    <s v="null"/>
    <s v="null"/>
    <e v="#NAME?"/>
  </r>
  <r>
    <x v="682"/>
    <x v="257"/>
    <x v="689"/>
    <s v="Success"/>
    <s v="CID452123"/>
    <s v="Prime Plus"/>
    <s v="RT Nagar"/>
    <s v="Bannerghatta Road"/>
    <n v="42"/>
    <n v="75"/>
    <s v="null"/>
    <s v="null"/>
    <s v="No"/>
    <s v="null"/>
    <n v="409"/>
    <s v="Cash"/>
    <n v="7"/>
    <n v="3.1"/>
    <n v="4.9000000000000004"/>
    <e v="#NAME?"/>
  </r>
  <r>
    <x v="683"/>
    <x v="541"/>
    <x v="690"/>
    <s v="Canceled by Driver"/>
    <s v="CID663872"/>
    <s v="Prime SUV"/>
    <s v="JP Nagar"/>
    <s v="Shantinagar"/>
    <s v="null"/>
    <s v="null"/>
    <s v="null"/>
    <s v="More than permitted people in there"/>
    <s v="null"/>
    <s v="null"/>
    <n v="898"/>
    <s v="null"/>
    <n v="0"/>
    <s v="null"/>
    <s v="null"/>
    <e v="#NAME?"/>
  </r>
  <r>
    <x v="684"/>
    <x v="542"/>
    <x v="691"/>
    <s v="Success"/>
    <s v="CID992348"/>
    <s v="Auto"/>
    <s v="Hennur"/>
    <s v="Padmanabhanagar"/>
    <n v="175"/>
    <n v="95"/>
    <s v="null"/>
    <s v="null"/>
    <s v="No"/>
    <s v="null"/>
    <n v="305"/>
    <s v="Cash"/>
    <n v="2"/>
    <n v="3.7"/>
    <n v="3.9"/>
    <e v="#NAME?"/>
  </r>
  <r>
    <x v="685"/>
    <x v="236"/>
    <x v="692"/>
    <s v="Canceled by Customer"/>
    <s v="CID700861"/>
    <s v="Mini"/>
    <s v="JP Nagar"/>
    <s v="KR Puram"/>
    <s v="null"/>
    <s v="null"/>
    <s v="Change of plans"/>
    <s v="null"/>
    <s v="null"/>
    <s v="null"/>
    <n v="2501"/>
    <s v="null"/>
    <n v="0"/>
    <s v="null"/>
    <s v="null"/>
    <e v="#NAME?"/>
  </r>
  <r>
    <x v="686"/>
    <x v="176"/>
    <x v="693"/>
    <s v="Success"/>
    <s v="CID348054"/>
    <s v="Prime Plus"/>
    <s v="JP Nagar"/>
    <s v="Mysore Road"/>
    <n v="112"/>
    <n v="110"/>
    <s v="null"/>
    <s v="null"/>
    <s v="No"/>
    <s v="null"/>
    <n v="2926"/>
    <s v="UPI"/>
    <n v="43"/>
    <n v="4.5"/>
    <n v="4.0999999999999996"/>
    <e v="#NAME?"/>
  </r>
  <r>
    <x v="687"/>
    <x v="70"/>
    <x v="694"/>
    <s v="Canceled by Driver"/>
    <s v="CID691524"/>
    <s v="Auto"/>
    <s v="Banashankari"/>
    <s v="Kengeri"/>
    <s v="null"/>
    <s v="null"/>
    <s v="null"/>
    <s v="Customer related issue"/>
    <s v="null"/>
    <s v="null"/>
    <n v="463"/>
    <s v="null"/>
    <n v="0"/>
    <s v="null"/>
    <s v="null"/>
    <e v="#NAME?"/>
  </r>
  <r>
    <x v="688"/>
    <x v="300"/>
    <x v="695"/>
    <s v="Success"/>
    <s v="CID478385"/>
    <s v="Auto"/>
    <s v="Kammanahalli"/>
    <s v="BTM Layout"/>
    <n v="133"/>
    <n v="130"/>
    <s v="null"/>
    <s v="null"/>
    <s v="No"/>
    <s v="null"/>
    <n v="717"/>
    <s v="Cash"/>
    <n v="16"/>
    <n v="3.7"/>
    <n v="3.7"/>
    <e v="#NAME?"/>
  </r>
  <r>
    <x v="689"/>
    <x v="543"/>
    <x v="696"/>
    <s v="Success"/>
    <s v="CID842293"/>
    <s v="Prime SUV"/>
    <s v="BTM Layout"/>
    <s v="Richmond Town"/>
    <n v="42"/>
    <n v="40"/>
    <s v="null"/>
    <s v="null"/>
    <s v="No"/>
    <s v="null"/>
    <n v="214"/>
    <s v="UPI"/>
    <n v="17"/>
    <n v="4.0999999999999996"/>
    <n v="3.5"/>
    <e v="#NAME?"/>
  </r>
  <r>
    <x v="690"/>
    <x v="544"/>
    <x v="697"/>
    <s v="Success"/>
    <s v="CID800910"/>
    <s v="Mini"/>
    <s v="Bellandur"/>
    <s v="Peenya"/>
    <n v="161"/>
    <n v="100"/>
    <s v="null"/>
    <s v="null"/>
    <s v="No"/>
    <s v="null"/>
    <n v="434"/>
    <s v="UPI"/>
    <n v="35"/>
    <n v="3.4"/>
    <n v="4.9000000000000004"/>
    <e v="#NAME?"/>
  </r>
  <r>
    <x v="691"/>
    <x v="545"/>
    <x v="698"/>
    <s v="Success"/>
    <s v="CID142070"/>
    <s v="Mini"/>
    <s v="Banashankari"/>
    <s v="Bellandur"/>
    <n v="210"/>
    <n v="145"/>
    <s v="null"/>
    <s v="null"/>
    <s v="No"/>
    <s v="null"/>
    <n v="318"/>
    <s v="UPI"/>
    <n v="49"/>
    <n v="4.7"/>
    <n v="3.3"/>
    <e v="#NAME?"/>
  </r>
  <r>
    <x v="692"/>
    <x v="546"/>
    <x v="699"/>
    <s v="Driver Not Found"/>
    <s v="CID217346"/>
    <s v="Prime Plus"/>
    <s v="Langford Town"/>
    <s v="Cox Town"/>
    <s v="null"/>
    <s v="null"/>
    <s v="null"/>
    <s v="null"/>
    <s v="null"/>
    <s v="null"/>
    <n v="247"/>
    <s v="null"/>
    <n v="0"/>
    <s v="null"/>
    <s v="null"/>
    <e v="#NAME?"/>
  </r>
  <r>
    <x v="693"/>
    <x v="547"/>
    <x v="700"/>
    <s v="Success"/>
    <s v="CID448471"/>
    <s v="Prime Sedan"/>
    <s v="Bellandur"/>
    <s v="Kengeri"/>
    <n v="175"/>
    <n v="70"/>
    <s v="null"/>
    <s v="null"/>
    <s v="No"/>
    <s v="null"/>
    <n v="207"/>
    <s v="Cash"/>
    <n v="17"/>
    <n v="3.4"/>
    <n v="3.3"/>
    <e v="#NAME?"/>
  </r>
  <r>
    <x v="694"/>
    <x v="548"/>
    <x v="701"/>
    <s v="Success"/>
    <s v="CID461730"/>
    <s v="eBike"/>
    <s v="Electronic City"/>
    <s v="Langford Town"/>
    <n v="287"/>
    <n v="125"/>
    <s v="null"/>
    <s v="null"/>
    <s v="No"/>
    <s v="null"/>
    <n v="172"/>
    <s v="Cash"/>
    <n v="36"/>
    <n v="3.5"/>
    <n v="3.5"/>
    <e v="#NAME?"/>
  </r>
  <r>
    <x v="695"/>
    <x v="249"/>
    <x v="702"/>
    <s v="Success"/>
    <s v="CID756591"/>
    <s v="Prime Plus"/>
    <s v="Hulimavu"/>
    <s v="Yelahanka"/>
    <n v="301"/>
    <n v="100"/>
    <s v="null"/>
    <s v="null"/>
    <s v="No"/>
    <s v="null"/>
    <n v="108"/>
    <s v="Cash"/>
    <n v="40"/>
    <n v="3.3"/>
    <n v="4.9000000000000004"/>
    <e v="#NAME?"/>
  </r>
  <r>
    <x v="696"/>
    <x v="98"/>
    <x v="703"/>
    <s v="Success"/>
    <s v="CID717188"/>
    <s v="Prime Sedan"/>
    <s v="Marathahalli"/>
    <s v="Hulimavu"/>
    <n v="259"/>
    <n v="80"/>
    <s v="null"/>
    <s v="null"/>
    <s v="Yes"/>
    <s v="Vehicle Breakdown"/>
    <n v="230"/>
    <s v="Cash"/>
    <n v="35"/>
    <n v="4.5999999999999996"/>
    <n v="4.9000000000000004"/>
    <e v="#NAME?"/>
  </r>
  <r>
    <x v="697"/>
    <x v="410"/>
    <x v="704"/>
    <s v="Success"/>
    <s v="CID894563"/>
    <s v="Mini"/>
    <s v="Chickpet"/>
    <s v="Chickpet"/>
    <n v="77"/>
    <n v="145"/>
    <s v="null"/>
    <s v="null"/>
    <s v="No"/>
    <s v="null"/>
    <n v="391"/>
    <s v="UPI"/>
    <n v="37"/>
    <n v="3.5"/>
    <n v="4.9000000000000004"/>
    <e v="#NAME?"/>
  </r>
  <r>
    <x v="567"/>
    <x v="133"/>
    <x v="705"/>
    <s v="Canceled by Customer"/>
    <s v="CID973188"/>
    <s v="eBike"/>
    <s v="Shivajinagar"/>
    <s v="Yelahanka"/>
    <s v="null"/>
    <s v="null"/>
    <s v="Driver is not moving towards pickup location"/>
    <s v="null"/>
    <s v="null"/>
    <s v="null"/>
    <n v="189"/>
    <s v="null"/>
    <n v="0"/>
    <s v="null"/>
    <s v="null"/>
    <e v="#NAME?"/>
  </r>
  <r>
    <x v="698"/>
    <x v="549"/>
    <x v="706"/>
    <s v="Success"/>
    <s v="CID655347"/>
    <s v="Prime SUV"/>
    <s v="Chickpet"/>
    <s v="Sarjapur Road"/>
    <n v="35"/>
    <n v="145"/>
    <s v="null"/>
    <s v="null"/>
    <s v="No"/>
    <s v="null"/>
    <n v="355"/>
    <s v="Cash"/>
    <n v="40"/>
    <n v="4.5"/>
    <n v="3.9"/>
    <e v="#NAME?"/>
  </r>
  <r>
    <x v="699"/>
    <x v="107"/>
    <x v="707"/>
    <s v="Success"/>
    <s v="CID385173"/>
    <s v="Auto"/>
    <s v="Chickpet"/>
    <s v="Frazer Town"/>
    <n v="189"/>
    <n v="125"/>
    <s v="null"/>
    <s v="null"/>
    <s v="No"/>
    <s v="null"/>
    <n v="205"/>
    <s v="Cash"/>
    <n v="10"/>
    <n v="5"/>
    <n v="3.7"/>
    <e v="#NAME?"/>
  </r>
  <r>
    <x v="700"/>
    <x v="503"/>
    <x v="708"/>
    <s v="Success"/>
    <s v="CID658603"/>
    <s v="Prime Plus"/>
    <s v="Shantinagar"/>
    <s v="Marathahalli"/>
    <n v="266"/>
    <n v="85"/>
    <s v="null"/>
    <s v="null"/>
    <s v="No"/>
    <s v="null"/>
    <n v="738"/>
    <s v="Cash"/>
    <n v="20"/>
    <n v="3.8"/>
    <n v="3.4"/>
    <e v="#NAME?"/>
  </r>
  <r>
    <x v="701"/>
    <x v="550"/>
    <x v="709"/>
    <s v="Success"/>
    <s v="CID724071"/>
    <s v="Prime SUV"/>
    <s v="Banashankari"/>
    <s v="Devanahalli"/>
    <n v="63"/>
    <n v="45"/>
    <s v="null"/>
    <s v="null"/>
    <s v="No"/>
    <s v="null"/>
    <n v="217"/>
    <s v="Cash"/>
    <n v="4"/>
    <n v="4.9000000000000004"/>
    <n v="4.9000000000000004"/>
    <e v="#NAME?"/>
  </r>
  <r>
    <x v="702"/>
    <x v="438"/>
    <x v="710"/>
    <s v="Success"/>
    <s v="CID618304"/>
    <s v="Auto"/>
    <s v="HSR Layout"/>
    <s v="Mysore Road"/>
    <n v="119"/>
    <n v="50"/>
    <s v="null"/>
    <s v="null"/>
    <s v="No"/>
    <s v="null"/>
    <n v="217"/>
    <s v="Cash"/>
    <n v="19"/>
    <n v="3.5"/>
    <n v="4.8"/>
    <e v="#NAME?"/>
  </r>
  <r>
    <x v="703"/>
    <x v="551"/>
    <x v="711"/>
    <s v="Success"/>
    <s v="CID105206"/>
    <s v="Auto"/>
    <s v="Hennur"/>
    <s v="Hennur"/>
    <n v="133"/>
    <n v="145"/>
    <s v="null"/>
    <s v="null"/>
    <s v="No"/>
    <s v="null"/>
    <n v="394"/>
    <s v="Cash"/>
    <n v="4"/>
    <n v="3.6"/>
    <n v="3.2"/>
    <e v="#NAME?"/>
  </r>
  <r>
    <x v="704"/>
    <x v="93"/>
    <x v="712"/>
    <s v="Canceled by Driver"/>
    <s v="CID941565"/>
    <s v="Prime SUV"/>
    <s v="BTM Layout"/>
    <s v="Hosur Road"/>
    <s v="null"/>
    <s v="null"/>
    <s v="null"/>
    <s v="More than permitted people in there"/>
    <s v="null"/>
    <s v="null"/>
    <n v="948"/>
    <s v="null"/>
    <n v="0"/>
    <s v="null"/>
    <s v="null"/>
    <e v="#NAME?"/>
  </r>
  <r>
    <x v="705"/>
    <x v="552"/>
    <x v="713"/>
    <s v="Success"/>
    <s v="CID353156"/>
    <s v="Mini"/>
    <s v="Ulsoor"/>
    <s v="Ramamurthy Nagar"/>
    <n v="147"/>
    <n v="100"/>
    <s v="null"/>
    <s v="null"/>
    <s v="No"/>
    <s v="null"/>
    <n v="553"/>
    <s v="Cash"/>
    <n v="15"/>
    <n v="4.0999999999999996"/>
    <n v="4.8"/>
    <e v="#NAME?"/>
  </r>
  <r>
    <x v="706"/>
    <x v="553"/>
    <x v="714"/>
    <s v="Success"/>
    <s v="CID553003"/>
    <s v="Prime Sedan"/>
    <s v="Peenya"/>
    <s v="Ulsoor"/>
    <n v="91"/>
    <n v="70"/>
    <s v="null"/>
    <s v="null"/>
    <s v="No"/>
    <s v="null"/>
    <n v="930"/>
    <s v="UPI"/>
    <n v="43"/>
    <n v="3.8"/>
    <n v="4.0999999999999996"/>
    <e v="#NAME?"/>
  </r>
  <r>
    <x v="707"/>
    <x v="53"/>
    <x v="715"/>
    <s v="Driver Not Found"/>
    <s v="CID798737"/>
    <s v="Mini"/>
    <s v="Mysore Road"/>
    <s v="Kengeri"/>
    <s v="null"/>
    <s v="null"/>
    <s v="null"/>
    <s v="null"/>
    <s v="null"/>
    <s v="null"/>
    <n v="753"/>
    <s v="null"/>
    <n v="0"/>
    <s v="null"/>
    <s v="null"/>
    <e v="#NAME?"/>
  </r>
  <r>
    <x v="708"/>
    <x v="554"/>
    <x v="716"/>
    <s v="Canceled by Customer"/>
    <s v="CID132154"/>
    <s v="eBike"/>
    <s v="Shivajinagar"/>
    <s v="Hebbal"/>
    <s v="null"/>
    <s v="null"/>
    <s v="Change of plans"/>
    <s v="null"/>
    <s v="null"/>
    <s v="null"/>
    <n v="473"/>
    <s v="null"/>
    <n v="0"/>
    <s v="null"/>
    <s v="null"/>
    <e v="#NAME?"/>
  </r>
  <r>
    <x v="709"/>
    <x v="499"/>
    <x v="717"/>
    <s v="Driver Not Found"/>
    <s v="CID314861"/>
    <s v="Prime SUV"/>
    <s v="Majestic"/>
    <s v="Nagarbhavi"/>
    <s v="null"/>
    <s v="null"/>
    <s v="null"/>
    <s v="null"/>
    <s v="null"/>
    <s v="null"/>
    <n v="458"/>
    <s v="null"/>
    <n v="0"/>
    <s v="null"/>
    <s v="null"/>
    <e v="#NAME?"/>
  </r>
  <r>
    <x v="710"/>
    <x v="555"/>
    <x v="718"/>
    <s v="Success"/>
    <s v="CID992357"/>
    <s v="Auto"/>
    <s v="Bannerghatta Road"/>
    <s v="MG Road"/>
    <n v="231"/>
    <n v="35"/>
    <s v="null"/>
    <s v="null"/>
    <s v="No"/>
    <s v="null"/>
    <n v="1164"/>
    <s v="UPI"/>
    <n v="18"/>
    <n v="4.8"/>
    <n v="3.7"/>
    <e v="#NAME?"/>
  </r>
  <r>
    <x v="711"/>
    <x v="84"/>
    <x v="719"/>
    <s v="Success"/>
    <s v="CID349707"/>
    <s v="Prime Plus"/>
    <s v="Magadi Road"/>
    <s v="Hosur Road"/>
    <n v="112"/>
    <n v="140"/>
    <s v="null"/>
    <s v="null"/>
    <s v="Yes"/>
    <s v="Customer Demand"/>
    <n v="350"/>
    <s v="Cash"/>
    <n v="32"/>
    <n v="4.5999999999999996"/>
    <n v="4.5999999999999996"/>
    <e v="#NAME?"/>
  </r>
  <r>
    <x v="712"/>
    <x v="556"/>
    <x v="720"/>
    <s v="Success"/>
    <s v="CID638844"/>
    <s v="Bike"/>
    <s v="Electronic City"/>
    <s v="Ramamurthy Nagar"/>
    <n v="294"/>
    <n v="65"/>
    <s v="null"/>
    <s v="null"/>
    <s v="No"/>
    <s v="null"/>
    <n v="491"/>
    <s v="Cash"/>
    <n v="28"/>
    <n v="4.3"/>
    <n v="3"/>
    <e v="#NAME?"/>
  </r>
  <r>
    <x v="713"/>
    <x v="557"/>
    <x v="721"/>
    <s v="Success"/>
    <s v="CID453698"/>
    <s v="Prime Sedan"/>
    <s v="KR Puram"/>
    <s v="Kadugodi"/>
    <n v="49"/>
    <n v="40"/>
    <s v="null"/>
    <s v="null"/>
    <s v="No"/>
    <s v="null"/>
    <n v="376"/>
    <s v="Cash"/>
    <n v="36"/>
    <n v="4.5"/>
    <n v="3.4"/>
    <e v="#NAME?"/>
  </r>
  <r>
    <x v="714"/>
    <x v="558"/>
    <x v="722"/>
    <s v="Success"/>
    <s v="CID409821"/>
    <s v="Auto"/>
    <s v="Nagarbhavi"/>
    <s v="Richmond Town"/>
    <n v="287"/>
    <n v="30"/>
    <s v="null"/>
    <s v="null"/>
    <s v="No"/>
    <s v="null"/>
    <n v="393"/>
    <s v="Cash"/>
    <n v="15"/>
    <n v="4.8"/>
    <n v="3.2"/>
    <e v="#NAME?"/>
  </r>
  <r>
    <x v="715"/>
    <x v="559"/>
    <x v="723"/>
    <s v="Driver Not Found"/>
    <s v="CID475934"/>
    <s v="eBike"/>
    <s v="Devanahalli"/>
    <s v="Hebbal"/>
    <s v="null"/>
    <s v="null"/>
    <s v="null"/>
    <s v="null"/>
    <s v="null"/>
    <s v="null"/>
    <n v="274"/>
    <s v="null"/>
    <n v="0"/>
    <s v="null"/>
    <s v="null"/>
    <e v="#NAME?"/>
  </r>
  <r>
    <x v="716"/>
    <x v="560"/>
    <x v="724"/>
    <s v="Success"/>
    <s v="CID831503"/>
    <s v="Prime SUV"/>
    <s v="Magadi Road"/>
    <s v="Sahakar Nagar"/>
    <n v="224"/>
    <n v="85"/>
    <s v="null"/>
    <s v="null"/>
    <s v="No"/>
    <s v="null"/>
    <n v="433"/>
    <s v="Cash"/>
    <n v="9"/>
    <n v="4.9000000000000004"/>
    <n v="4.0999999999999996"/>
    <e v="#NAME?"/>
  </r>
  <r>
    <x v="717"/>
    <x v="74"/>
    <x v="725"/>
    <s v="Success"/>
    <s v="CID189950"/>
    <s v="Prime Plus"/>
    <s v="Hebbal"/>
    <s v="Frazer Town"/>
    <n v="84"/>
    <n v="145"/>
    <s v="null"/>
    <s v="null"/>
    <s v="No"/>
    <s v="null"/>
    <n v="192"/>
    <s v="Cash"/>
    <n v="21"/>
    <n v="4"/>
    <n v="4"/>
    <e v="#NAME?"/>
  </r>
  <r>
    <x v="718"/>
    <x v="480"/>
    <x v="726"/>
    <s v="Success"/>
    <s v="CID540732"/>
    <s v="Prime Sedan"/>
    <s v="Banashankari"/>
    <s v="Marathahalli"/>
    <n v="84"/>
    <n v="65"/>
    <s v="null"/>
    <s v="null"/>
    <s v="No"/>
    <s v="null"/>
    <n v="976"/>
    <s v="Cash"/>
    <n v="10"/>
    <n v="3.7"/>
    <n v="4.4000000000000004"/>
    <e v="#NAME?"/>
  </r>
  <r>
    <x v="719"/>
    <x v="432"/>
    <x v="727"/>
    <s v="Driver Not Found"/>
    <s v="CID310668"/>
    <s v="Prime Sedan"/>
    <s v="Koramangala"/>
    <s v="HSR Layout"/>
    <s v="null"/>
    <s v="null"/>
    <s v="null"/>
    <s v="null"/>
    <s v="null"/>
    <s v="null"/>
    <n v="329"/>
    <s v="null"/>
    <n v="0"/>
    <s v="null"/>
    <s v="null"/>
    <e v="#NAME?"/>
  </r>
  <r>
    <x v="720"/>
    <x v="166"/>
    <x v="728"/>
    <s v="Canceled by Customer"/>
    <s v="CID485504"/>
    <s v="Prime SUV"/>
    <s v="Bannerghatta Road"/>
    <s v="Indiranagar"/>
    <s v="null"/>
    <s v="null"/>
    <s v="Wrong Address"/>
    <s v="null"/>
    <s v="null"/>
    <s v="null"/>
    <n v="272"/>
    <s v="null"/>
    <n v="0"/>
    <s v="null"/>
    <s v="null"/>
    <e v="#NAME?"/>
  </r>
  <r>
    <x v="721"/>
    <x v="561"/>
    <x v="729"/>
    <s v="Success"/>
    <s v="CID673757"/>
    <s v="Bike"/>
    <s v="Bannerghatta Road"/>
    <s v="Magadi Road"/>
    <n v="196"/>
    <n v="130"/>
    <s v="null"/>
    <s v="null"/>
    <s v="No"/>
    <s v="null"/>
    <n v="340"/>
    <s v="Cash"/>
    <n v="49"/>
    <n v="4.7"/>
    <n v="4.0999999999999996"/>
    <e v="#NAME?"/>
  </r>
  <r>
    <x v="722"/>
    <x v="524"/>
    <x v="730"/>
    <s v="Canceled by Driver"/>
    <s v="CID472749"/>
    <s v="Prime Plus"/>
    <s v="Basavanagudi"/>
    <s v="Basavanagudi"/>
    <s v="null"/>
    <s v="null"/>
    <s v="null"/>
    <s v="Customer related issue"/>
    <s v="null"/>
    <s v="null"/>
    <n v="564"/>
    <s v="null"/>
    <n v="0"/>
    <s v="null"/>
    <s v="null"/>
    <e v="#NAME?"/>
  </r>
  <r>
    <x v="723"/>
    <x v="201"/>
    <x v="731"/>
    <s v="Success"/>
    <s v="CID670567"/>
    <s v="Auto"/>
    <s v="Basavanagudi"/>
    <s v="Kadugodi"/>
    <n v="98"/>
    <n v="85"/>
    <s v="null"/>
    <s v="null"/>
    <s v="No"/>
    <s v="null"/>
    <n v="745"/>
    <s v="UPI"/>
    <n v="12"/>
    <n v="4.3"/>
    <n v="4.4000000000000004"/>
    <e v="#NAME?"/>
  </r>
  <r>
    <x v="724"/>
    <x v="562"/>
    <x v="732"/>
    <s v="Success"/>
    <s v="CID317332"/>
    <s v="Bike"/>
    <s v="JP Nagar"/>
    <s v="RT Nagar"/>
    <n v="217"/>
    <n v="55"/>
    <s v="null"/>
    <s v="null"/>
    <s v="No"/>
    <s v="null"/>
    <n v="381"/>
    <s v="UPI"/>
    <n v="29"/>
    <n v="4.9000000000000004"/>
    <n v="3.5"/>
    <e v="#NAME?"/>
  </r>
  <r>
    <x v="725"/>
    <x v="498"/>
    <x v="733"/>
    <s v="Canceled by Customer"/>
    <s v="CID428166"/>
    <s v="Prime Plus"/>
    <s v="Vijayanagar"/>
    <s v="Tumkur Road"/>
    <s v="null"/>
    <s v="null"/>
    <s v="Wrong Address"/>
    <s v="null"/>
    <s v="null"/>
    <s v="null"/>
    <n v="413"/>
    <s v="null"/>
    <n v="0"/>
    <s v="null"/>
    <s v="null"/>
    <e v="#NAME?"/>
  </r>
  <r>
    <x v="726"/>
    <x v="464"/>
    <x v="734"/>
    <s v="Success"/>
    <s v="CID250046"/>
    <s v="Mini"/>
    <s v="JP Nagar"/>
    <s v="Hebbal"/>
    <n v="301"/>
    <n v="110"/>
    <s v="null"/>
    <s v="null"/>
    <s v="No"/>
    <s v="null"/>
    <n v="730"/>
    <s v="Cash"/>
    <n v="22"/>
    <n v="3.8"/>
    <n v="4.5999999999999996"/>
    <e v="#NAME?"/>
  </r>
  <r>
    <x v="727"/>
    <x v="563"/>
    <x v="735"/>
    <s v="Success"/>
    <s v="CID796778"/>
    <s v="Prime Plus"/>
    <s v="Majestic"/>
    <s v="MG Road"/>
    <n v="175"/>
    <n v="55"/>
    <s v="null"/>
    <s v="null"/>
    <s v="No"/>
    <s v="null"/>
    <n v="295"/>
    <s v="Credit Card"/>
    <n v="14"/>
    <n v="3.5"/>
    <n v="3.7"/>
    <e v="#NAME?"/>
  </r>
  <r>
    <x v="728"/>
    <x v="240"/>
    <x v="736"/>
    <s v="Success"/>
    <s v="CID598194"/>
    <s v="eBike"/>
    <s v="Varthur"/>
    <s v="Yeshwanthpur"/>
    <n v="252"/>
    <n v="75"/>
    <s v="null"/>
    <s v="null"/>
    <s v="No"/>
    <s v="null"/>
    <n v="108"/>
    <s v="UPI"/>
    <n v="43"/>
    <n v="4.0999999999999996"/>
    <n v="3.9"/>
    <e v="#NAME?"/>
  </r>
  <r>
    <x v="729"/>
    <x v="443"/>
    <x v="737"/>
    <s v="Canceled by Customer"/>
    <s v="CID426820"/>
    <s v="eBike"/>
    <s v="Mysore Road"/>
    <s v="Shivajinagar"/>
    <s v="null"/>
    <s v="null"/>
    <s v="Driver asked to cancel"/>
    <s v="null"/>
    <s v="null"/>
    <s v="null"/>
    <n v="459"/>
    <s v="null"/>
    <n v="0"/>
    <s v="null"/>
    <s v="null"/>
    <e v="#NAME?"/>
  </r>
  <r>
    <x v="730"/>
    <x v="144"/>
    <x v="738"/>
    <s v="Success"/>
    <s v="CID399949"/>
    <s v="Mini"/>
    <s v="Whitefield"/>
    <s v="Jayanagar"/>
    <n v="112"/>
    <n v="115"/>
    <s v="null"/>
    <s v="null"/>
    <s v="No"/>
    <s v="null"/>
    <n v="254"/>
    <s v="UPI"/>
    <n v="44"/>
    <n v="3.1"/>
    <n v="4.5"/>
    <e v="#NAME?"/>
  </r>
  <r>
    <x v="731"/>
    <x v="564"/>
    <x v="739"/>
    <s v="Canceled by Driver"/>
    <s v="CID356015"/>
    <s v="Prime SUV"/>
    <s v="JP Nagar"/>
    <s v="Bannerghatta Road"/>
    <s v="null"/>
    <s v="null"/>
    <s v="null"/>
    <s v="Customer was coughing/sick"/>
    <s v="null"/>
    <s v="null"/>
    <n v="494"/>
    <s v="null"/>
    <n v="0"/>
    <s v="null"/>
    <s v="null"/>
    <e v="#NAME?"/>
  </r>
  <r>
    <x v="732"/>
    <x v="540"/>
    <x v="740"/>
    <s v="Success"/>
    <s v="CID985828"/>
    <s v="Mini"/>
    <s v="Malleshwaram"/>
    <s v="Hennur"/>
    <n v="147"/>
    <n v="75"/>
    <s v="null"/>
    <s v="null"/>
    <s v="No"/>
    <s v="null"/>
    <n v="118"/>
    <s v="Cash"/>
    <n v="14"/>
    <n v="4.2"/>
    <n v="4.4000000000000004"/>
    <e v="#NAME?"/>
  </r>
  <r>
    <x v="733"/>
    <x v="258"/>
    <x v="741"/>
    <s v="Canceled by Customer"/>
    <s v="CID564638"/>
    <s v="eBike"/>
    <s v="Peenya"/>
    <s v="Koramangala"/>
    <s v="null"/>
    <s v="null"/>
    <s v="Change of plans"/>
    <s v="null"/>
    <s v="null"/>
    <s v="null"/>
    <n v="361"/>
    <s v="null"/>
    <n v="0"/>
    <s v="null"/>
    <s v="null"/>
    <e v="#NAME?"/>
  </r>
  <r>
    <x v="734"/>
    <x v="45"/>
    <x v="742"/>
    <s v="Success"/>
    <s v="CID234084"/>
    <s v="eBike"/>
    <s v="Shivajinagar"/>
    <s v="Kadugodi"/>
    <n v="273"/>
    <n v="80"/>
    <s v="null"/>
    <s v="null"/>
    <s v="No"/>
    <s v="null"/>
    <n v="202"/>
    <s v="Credit Card"/>
    <n v="5"/>
    <n v="3.3"/>
    <n v="4.5999999999999996"/>
    <e v="#NAME?"/>
  </r>
  <r>
    <x v="735"/>
    <x v="220"/>
    <x v="743"/>
    <s v="Canceled by Driver"/>
    <s v="CID174110"/>
    <s v="eBike"/>
    <s v="Marathahalli"/>
    <s v="Magadi Road"/>
    <s v="null"/>
    <s v="null"/>
    <s v="null"/>
    <s v="Personal &amp; Car related issue"/>
    <s v="null"/>
    <s v="null"/>
    <n v="2642"/>
    <s v="null"/>
    <n v="0"/>
    <s v="null"/>
    <s v="null"/>
    <e v="#NAME?"/>
  </r>
  <r>
    <x v="736"/>
    <x v="157"/>
    <x v="744"/>
    <s v="Success"/>
    <s v="CID296147"/>
    <s v="Prime Sedan"/>
    <s v="Tumkur Road"/>
    <s v="Kengeri"/>
    <n v="203"/>
    <n v="65"/>
    <s v="null"/>
    <s v="null"/>
    <s v="No"/>
    <s v="null"/>
    <n v="498"/>
    <s v="UPI"/>
    <n v="3"/>
    <n v="4.5999999999999996"/>
    <n v="4.4000000000000004"/>
    <e v="#NAME?"/>
  </r>
  <r>
    <x v="737"/>
    <x v="565"/>
    <x v="745"/>
    <s v="Canceled by Customer"/>
    <s v="CID151544"/>
    <s v="Prime SUV"/>
    <s v="Whitefield"/>
    <s v="Langford Town"/>
    <s v="null"/>
    <s v="null"/>
    <s v="Change of plans"/>
    <s v="null"/>
    <s v="null"/>
    <s v="null"/>
    <n v="240"/>
    <s v="null"/>
    <n v="0"/>
    <s v="null"/>
    <s v="null"/>
    <e v="#NAME?"/>
  </r>
  <r>
    <x v="738"/>
    <x v="566"/>
    <x v="746"/>
    <s v="Success"/>
    <s v="CID293784"/>
    <s v="Mini"/>
    <s v="Frazer Town"/>
    <s v="Hebbal"/>
    <n v="161"/>
    <n v="95"/>
    <s v="null"/>
    <s v="null"/>
    <s v="No"/>
    <s v="null"/>
    <n v="399"/>
    <s v="Cash"/>
    <n v="22"/>
    <n v="4.2"/>
    <n v="3.1"/>
    <e v="#NAME?"/>
  </r>
  <r>
    <x v="739"/>
    <x v="567"/>
    <x v="747"/>
    <s v="Canceled by Driver"/>
    <s v="CID980629"/>
    <s v="Bike"/>
    <s v="Jayanagar"/>
    <s v="Bellandur"/>
    <s v="null"/>
    <s v="null"/>
    <s v="null"/>
    <s v="Customer was coughing/sick"/>
    <s v="null"/>
    <s v="null"/>
    <n v="303"/>
    <s v="null"/>
    <n v="0"/>
    <s v="null"/>
    <s v="null"/>
    <e v="#NAME?"/>
  </r>
  <r>
    <x v="740"/>
    <x v="568"/>
    <x v="748"/>
    <s v="Success"/>
    <s v="CID620964"/>
    <s v="Bike"/>
    <s v="Varthur"/>
    <s v="Ramamurthy Nagar"/>
    <n v="91"/>
    <n v="40"/>
    <s v="null"/>
    <s v="null"/>
    <s v="No"/>
    <s v="null"/>
    <n v="261"/>
    <s v="UPI"/>
    <n v="30"/>
    <n v="4.8"/>
    <n v="4.9000000000000004"/>
    <e v="#NAME?"/>
  </r>
  <r>
    <x v="741"/>
    <x v="569"/>
    <x v="749"/>
    <s v="Success"/>
    <s v="CID704893"/>
    <s v="Prime Sedan"/>
    <s v="BTM Layout"/>
    <s v="JP Nagar"/>
    <n v="70"/>
    <n v="65"/>
    <s v="null"/>
    <s v="null"/>
    <s v="No"/>
    <s v="null"/>
    <n v="340"/>
    <s v="Debit Card"/>
    <n v="23"/>
    <n v="4.9000000000000004"/>
    <n v="3.2"/>
    <e v="#NAME?"/>
  </r>
  <r>
    <x v="742"/>
    <x v="101"/>
    <x v="750"/>
    <s v="Canceled by Customer"/>
    <s v="CID401934"/>
    <s v="Mini"/>
    <s v="Ramamurthy Nagar"/>
    <s v="Sahakar Nagar"/>
    <s v="null"/>
    <s v="null"/>
    <s v="Driver is not moving towards pickup location"/>
    <s v="null"/>
    <s v="null"/>
    <s v="null"/>
    <n v="662"/>
    <s v="null"/>
    <n v="0"/>
    <s v="null"/>
    <s v="null"/>
    <e v="#NAME?"/>
  </r>
  <r>
    <x v="743"/>
    <x v="570"/>
    <x v="751"/>
    <s v="Success"/>
    <s v="CID945925"/>
    <s v="Prime Plus"/>
    <s v="Hulimavu"/>
    <s v="Whitefield"/>
    <n v="245"/>
    <n v="140"/>
    <s v="null"/>
    <s v="null"/>
    <s v="No"/>
    <s v="null"/>
    <n v="569"/>
    <s v="Cash"/>
    <n v="44"/>
    <n v="4.5"/>
    <n v="4"/>
    <e v="#NAME?"/>
  </r>
  <r>
    <x v="744"/>
    <x v="257"/>
    <x v="752"/>
    <s v="Canceled by Driver"/>
    <s v="CID336152"/>
    <s v="eBike"/>
    <s v="Sarjapur Road"/>
    <s v="HSR Layout"/>
    <s v="null"/>
    <s v="null"/>
    <s v="null"/>
    <s v="Customer was coughing/sick"/>
    <s v="null"/>
    <s v="null"/>
    <n v="185"/>
    <s v="null"/>
    <n v="0"/>
    <s v="null"/>
    <s v="null"/>
    <e v="#NAME?"/>
  </r>
  <r>
    <x v="745"/>
    <x v="571"/>
    <x v="753"/>
    <s v="Canceled by Customer"/>
    <s v="CID545922"/>
    <s v="Prime SUV"/>
    <s v="KR Puram"/>
    <s v="Kengeri"/>
    <s v="null"/>
    <s v="null"/>
    <s v="Change of plans"/>
    <s v="null"/>
    <s v="null"/>
    <s v="null"/>
    <n v="322"/>
    <s v="null"/>
    <n v="0"/>
    <s v="null"/>
    <s v="null"/>
    <e v="#NAME?"/>
  </r>
  <r>
    <x v="746"/>
    <x v="572"/>
    <x v="754"/>
    <s v="Canceled by Driver"/>
    <s v="CID683200"/>
    <s v="Prime Sedan"/>
    <s v="JP Nagar"/>
    <s v="Bellandur"/>
    <s v="null"/>
    <s v="null"/>
    <s v="null"/>
    <s v="Customer was coughing/sick"/>
    <s v="null"/>
    <s v="null"/>
    <n v="279"/>
    <s v="null"/>
    <n v="0"/>
    <s v="null"/>
    <s v="null"/>
    <e v="#NAME?"/>
  </r>
  <r>
    <x v="747"/>
    <x v="573"/>
    <x v="755"/>
    <s v="Success"/>
    <s v="CID586065"/>
    <s v="eBike"/>
    <s v="Kadugodi"/>
    <s v="Langford Town"/>
    <n v="294"/>
    <n v="100"/>
    <s v="null"/>
    <s v="null"/>
    <s v="No"/>
    <s v="null"/>
    <n v="468"/>
    <s v="Cash"/>
    <n v="36"/>
    <n v="3.1"/>
    <n v="3.7"/>
    <e v="#NAME?"/>
  </r>
  <r>
    <x v="748"/>
    <x v="569"/>
    <x v="756"/>
    <s v="Success"/>
    <s v="CID683457"/>
    <s v="Auto"/>
    <s v="Hebbal"/>
    <s v="Hebbal"/>
    <n v="35"/>
    <n v="135"/>
    <s v="null"/>
    <s v="null"/>
    <s v="No"/>
    <s v="null"/>
    <n v="436"/>
    <s v="UPI"/>
    <n v="17"/>
    <n v="3.5"/>
    <n v="3.6"/>
    <e v="#NAME?"/>
  </r>
  <r>
    <x v="749"/>
    <x v="574"/>
    <x v="757"/>
    <s v="Success"/>
    <s v="CID330754"/>
    <s v="Bike"/>
    <s v="JP Nagar"/>
    <s v="MG Road"/>
    <n v="252"/>
    <n v="140"/>
    <s v="null"/>
    <s v="null"/>
    <s v="No"/>
    <s v="null"/>
    <n v="121"/>
    <s v="Cash"/>
    <n v="14"/>
    <n v="3.6"/>
    <n v="3.1"/>
    <e v="#NAME?"/>
  </r>
  <r>
    <x v="750"/>
    <x v="525"/>
    <x v="758"/>
    <s v="Canceled by Driver"/>
    <s v="CID693495"/>
    <s v="Auto"/>
    <s v="Richmond Town"/>
    <s v="Nagarbhavi"/>
    <s v="null"/>
    <s v="null"/>
    <s v="null"/>
    <s v="Customer related issue"/>
    <s v="null"/>
    <s v="null"/>
    <n v="1265"/>
    <s v="null"/>
    <n v="0"/>
    <s v="null"/>
    <s v="null"/>
    <e v="#NAME?"/>
  </r>
  <r>
    <x v="751"/>
    <x v="406"/>
    <x v="759"/>
    <s v="Canceled by Driver"/>
    <s v="CID328176"/>
    <s v="Auto"/>
    <s v="Yelahanka"/>
    <s v="Malleshwaram"/>
    <s v="null"/>
    <s v="null"/>
    <s v="null"/>
    <s v="Customer was coughing/sick"/>
    <s v="null"/>
    <s v="null"/>
    <n v="409"/>
    <s v="null"/>
    <n v="0"/>
    <s v="null"/>
    <s v="null"/>
    <e v="#NAME?"/>
  </r>
  <r>
    <x v="752"/>
    <x v="575"/>
    <x v="760"/>
    <s v="Success"/>
    <s v="CID137186"/>
    <s v="Mini"/>
    <s v="Peenya"/>
    <s v="Rajarajeshwari Nagar"/>
    <n v="252"/>
    <n v="55"/>
    <s v="null"/>
    <s v="null"/>
    <s v="Yes"/>
    <s v="Vehicle Breakdown"/>
    <n v="303"/>
    <s v="UPI"/>
    <n v="34"/>
    <n v="5"/>
    <n v="4.8"/>
    <e v="#NAME?"/>
  </r>
  <r>
    <x v="753"/>
    <x v="576"/>
    <x v="761"/>
    <s v="Canceled by Driver"/>
    <s v="CID363541"/>
    <s v="Prime Sedan"/>
    <s v="MG Road"/>
    <s v="Ulsoor"/>
    <s v="null"/>
    <s v="null"/>
    <s v="null"/>
    <s v="Personal &amp; Car related issue"/>
    <s v="null"/>
    <s v="null"/>
    <n v="339"/>
    <s v="null"/>
    <n v="0"/>
    <s v="null"/>
    <s v="null"/>
    <e v="#NAME?"/>
  </r>
  <r>
    <x v="754"/>
    <x v="127"/>
    <x v="762"/>
    <s v="Driver Not Found"/>
    <s v="CID638096"/>
    <s v="Prime Plus"/>
    <s v="Yeshwanthpur"/>
    <s v="Rajajinagar"/>
    <s v="null"/>
    <s v="null"/>
    <s v="null"/>
    <s v="null"/>
    <s v="null"/>
    <s v="null"/>
    <n v="119"/>
    <s v="null"/>
    <n v="0"/>
    <s v="null"/>
    <s v="null"/>
    <e v="#NAME?"/>
  </r>
  <r>
    <x v="755"/>
    <x v="577"/>
    <x v="763"/>
    <s v="Canceled by Customer"/>
    <s v="CID174499"/>
    <s v="Prime SUV"/>
    <s v="Frazer Town"/>
    <s v="Devanahalli"/>
    <s v="null"/>
    <s v="null"/>
    <s v="Driver asked to cancel"/>
    <s v="null"/>
    <s v="null"/>
    <s v="null"/>
    <n v="218"/>
    <s v="null"/>
    <n v="0"/>
    <s v="null"/>
    <s v="null"/>
    <e v="#NAME?"/>
  </r>
  <r>
    <x v="756"/>
    <x v="534"/>
    <x v="764"/>
    <s v="Success"/>
    <s v="CID759414"/>
    <s v="Auto"/>
    <s v="Devanahalli"/>
    <s v="Vijayanagar"/>
    <n v="287"/>
    <n v="25"/>
    <s v="null"/>
    <s v="null"/>
    <s v="No"/>
    <s v="null"/>
    <n v="429"/>
    <s v="Cash"/>
    <n v="15"/>
    <n v="3.8"/>
    <n v="4.8"/>
    <e v="#NAME?"/>
  </r>
  <r>
    <x v="757"/>
    <x v="419"/>
    <x v="765"/>
    <s v="Success"/>
    <s v="CID209368"/>
    <s v="Prime SUV"/>
    <s v="Koramangala"/>
    <s v="Malleshwaram"/>
    <n v="112"/>
    <n v="130"/>
    <s v="null"/>
    <s v="null"/>
    <s v="No"/>
    <s v="null"/>
    <n v="158"/>
    <s v="UPI"/>
    <n v="24"/>
    <n v="3.9"/>
    <n v="4.9000000000000004"/>
    <e v="#NAME?"/>
  </r>
  <r>
    <x v="758"/>
    <x v="578"/>
    <x v="766"/>
    <s v="Driver Not Found"/>
    <s v="CID437545"/>
    <s v="Prime SUV"/>
    <s v="BTM Layout"/>
    <s v="Nagarbhavi"/>
    <s v="null"/>
    <s v="null"/>
    <s v="null"/>
    <s v="null"/>
    <s v="null"/>
    <s v="null"/>
    <n v="486"/>
    <s v="null"/>
    <n v="0"/>
    <s v="null"/>
    <s v="null"/>
    <e v="#NAME?"/>
  </r>
  <r>
    <x v="759"/>
    <x v="579"/>
    <x v="767"/>
    <s v="Success"/>
    <s v="CID982838"/>
    <s v="Prime Sedan"/>
    <s v="Majestic"/>
    <s v="Nagarbhavi"/>
    <n v="294"/>
    <n v="65"/>
    <s v="null"/>
    <s v="null"/>
    <s v="No"/>
    <s v="null"/>
    <n v="196"/>
    <s v="UPI"/>
    <n v="44"/>
    <n v="4.7"/>
    <n v="3.3"/>
    <e v="#NAME?"/>
  </r>
  <r>
    <x v="760"/>
    <x v="580"/>
    <x v="768"/>
    <s v="Success"/>
    <s v="CID747844"/>
    <s v="Bike"/>
    <s v="Electronic City"/>
    <s v="Kadugodi"/>
    <n v="301"/>
    <n v="50"/>
    <s v="null"/>
    <s v="null"/>
    <s v="No"/>
    <s v="null"/>
    <n v="532"/>
    <s v="UPI"/>
    <n v="1"/>
    <n v="4.5"/>
    <n v="3"/>
    <e v="#NAME?"/>
  </r>
  <r>
    <x v="761"/>
    <x v="581"/>
    <x v="769"/>
    <s v="Success"/>
    <s v="CID454270"/>
    <s v="eBike"/>
    <s v="MG Road"/>
    <s v="Marathahalli"/>
    <n v="203"/>
    <n v="115"/>
    <s v="null"/>
    <s v="null"/>
    <s v="No"/>
    <s v="null"/>
    <n v="499"/>
    <s v="UPI"/>
    <n v="5"/>
    <n v="3.6"/>
    <n v="3.4"/>
    <e v="#NAME?"/>
  </r>
  <r>
    <x v="762"/>
    <x v="582"/>
    <x v="770"/>
    <s v="Canceled by Driver"/>
    <s v="CID710399"/>
    <s v="Prime Sedan"/>
    <s v="Majestic"/>
    <s v="KR Puram"/>
    <s v="null"/>
    <s v="null"/>
    <s v="null"/>
    <s v="Personal &amp; Car related issue"/>
    <s v="null"/>
    <s v="null"/>
    <n v="642"/>
    <s v="null"/>
    <n v="0"/>
    <s v="null"/>
    <s v="null"/>
    <e v="#NAME?"/>
  </r>
  <r>
    <x v="763"/>
    <x v="583"/>
    <x v="771"/>
    <s v="Success"/>
    <s v="CID686038"/>
    <s v="Prime Sedan"/>
    <s v="RT Nagar"/>
    <s v="Banashankari"/>
    <n v="238"/>
    <n v="40"/>
    <s v="null"/>
    <s v="null"/>
    <s v="No"/>
    <s v="null"/>
    <n v="1946"/>
    <s v="UPI"/>
    <n v="44"/>
    <n v="4.0999999999999996"/>
    <n v="3.9"/>
    <e v="#NAME?"/>
  </r>
  <r>
    <x v="764"/>
    <x v="548"/>
    <x v="772"/>
    <s v="Success"/>
    <s v="CID792649"/>
    <s v="Prime Plus"/>
    <s v="Yeshwanthpur"/>
    <s v="HSR Layout"/>
    <n v="56"/>
    <n v="100"/>
    <s v="null"/>
    <s v="null"/>
    <s v="No"/>
    <s v="null"/>
    <n v="435"/>
    <s v="Cash"/>
    <n v="47"/>
    <n v="4"/>
    <n v="4.8"/>
    <e v="#NAME?"/>
  </r>
  <r>
    <x v="765"/>
    <x v="584"/>
    <x v="773"/>
    <s v="Canceled by Customer"/>
    <s v="CID319563"/>
    <s v="Mini"/>
    <s v="Rajarajeshwari Nagar"/>
    <s v="Whitefield"/>
    <s v="null"/>
    <s v="null"/>
    <s v="AC is Not working"/>
    <s v="null"/>
    <s v="null"/>
    <s v="null"/>
    <n v="463"/>
    <s v="null"/>
    <n v="0"/>
    <s v="null"/>
    <s v="null"/>
    <e v="#NAME?"/>
  </r>
  <r>
    <x v="766"/>
    <x v="585"/>
    <x v="774"/>
    <s v="Success"/>
    <s v="CID472797"/>
    <s v="Prime Plus"/>
    <s v="KR Puram"/>
    <s v="BTM Layout"/>
    <n v="252"/>
    <n v="75"/>
    <s v="null"/>
    <s v="null"/>
    <s v="No"/>
    <s v="null"/>
    <n v="100"/>
    <s v="Cash"/>
    <n v="21"/>
    <n v="3"/>
    <n v="3.3"/>
    <e v="#NAME?"/>
  </r>
  <r>
    <x v="767"/>
    <x v="344"/>
    <x v="775"/>
    <s v="Success"/>
    <s v="CID658725"/>
    <s v="Bike"/>
    <s v="Basavanagudi"/>
    <s v="Rajarajeshwari Nagar"/>
    <n v="168"/>
    <n v="50"/>
    <s v="null"/>
    <s v="null"/>
    <s v="No"/>
    <s v="null"/>
    <n v="218"/>
    <s v="UPI"/>
    <n v="21"/>
    <n v="4.0999999999999996"/>
    <n v="3.2"/>
    <e v="#NAME?"/>
  </r>
  <r>
    <x v="768"/>
    <x v="296"/>
    <x v="776"/>
    <s v="Success"/>
    <s v="CID912017"/>
    <s v="Mini"/>
    <s v="Peenya"/>
    <s v="Kammanahalli"/>
    <n v="98"/>
    <n v="25"/>
    <s v="null"/>
    <s v="null"/>
    <s v="No"/>
    <s v="null"/>
    <n v="351"/>
    <s v="Cash"/>
    <n v="48"/>
    <n v="4"/>
    <n v="3.6"/>
    <e v="#NAME?"/>
  </r>
  <r>
    <x v="769"/>
    <x v="33"/>
    <x v="777"/>
    <s v="Canceled by Driver"/>
    <s v="CID324487"/>
    <s v="Mini"/>
    <s v="JP Nagar"/>
    <s v="Sarjapur Road"/>
    <s v="null"/>
    <s v="null"/>
    <s v="null"/>
    <s v="Customer related issue"/>
    <s v="null"/>
    <s v="null"/>
    <n v="452"/>
    <s v="null"/>
    <n v="0"/>
    <s v="null"/>
    <s v="null"/>
    <e v="#NAME?"/>
  </r>
  <r>
    <x v="770"/>
    <x v="586"/>
    <x v="778"/>
    <s v="Canceled by Driver"/>
    <s v="CID475279"/>
    <s v="Prime Plus"/>
    <s v="Mysore Road"/>
    <s v="Jayanagar"/>
    <s v="null"/>
    <s v="null"/>
    <s v="null"/>
    <s v="Customer related issue"/>
    <s v="null"/>
    <s v="null"/>
    <n v="695"/>
    <s v="null"/>
    <n v="0"/>
    <s v="null"/>
    <s v="null"/>
    <e v="#NAME?"/>
  </r>
  <r>
    <x v="771"/>
    <x v="158"/>
    <x v="779"/>
    <s v="Success"/>
    <s v="CID750030"/>
    <s v="Bike"/>
    <s v="Rajarajeshwari Nagar"/>
    <s v="Langford Town"/>
    <n v="196"/>
    <n v="25"/>
    <s v="null"/>
    <s v="null"/>
    <s v="No"/>
    <s v="null"/>
    <n v="940"/>
    <s v="UPI"/>
    <n v="34"/>
    <n v="3.6"/>
    <n v="4.5"/>
    <e v="#NAME?"/>
  </r>
  <r>
    <x v="772"/>
    <x v="587"/>
    <x v="780"/>
    <s v="Success"/>
    <s v="CID817999"/>
    <s v="Auto"/>
    <s v="Mysore Road"/>
    <s v="Devanahalli"/>
    <n v="49"/>
    <n v="145"/>
    <s v="null"/>
    <s v="null"/>
    <s v="No"/>
    <s v="null"/>
    <n v="2129"/>
    <s v="Credit Card"/>
    <n v="14"/>
    <n v="4.5"/>
    <n v="4.9000000000000004"/>
    <e v="#NAME?"/>
  </r>
  <r>
    <x v="773"/>
    <x v="456"/>
    <x v="781"/>
    <s v="Canceled by Customer"/>
    <s v="CID637563"/>
    <s v="Mini"/>
    <s v="Yeshwanthpur"/>
    <s v="Richmond Town"/>
    <s v="null"/>
    <s v="null"/>
    <s v="Driver is not moving towards pickup location"/>
    <s v="null"/>
    <s v="null"/>
    <s v="null"/>
    <n v="405"/>
    <s v="null"/>
    <n v="0"/>
    <s v="null"/>
    <s v="null"/>
    <e v="#NAME?"/>
  </r>
  <r>
    <x v="774"/>
    <x v="588"/>
    <x v="782"/>
    <s v="Success"/>
    <s v="CID799545"/>
    <s v="eBike"/>
    <s v="Sahakar Nagar"/>
    <s v="Shivajinagar"/>
    <n v="280"/>
    <n v="75"/>
    <s v="null"/>
    <s v="null"/>
    <s v="No"/>
    <s v="null"/>
    <n v="382"/>
    <s v="Credit Card"/>
    <n v="36"/>
    <n v="4.0999999999999996"/>
    <n v="3.8"/>
    <e v="#NAME?"/>
  </r>
  <r>
    <x v="775"/>
    <x v="38"/>
    <x v="783"/>
    <s v="Canceled by Driver"/>
    <s v="CID184041"/>
    <s v="eBike"/>
    <s v="Hennur"/>
    <s v="Kammanahalli"/>
    <s v="null"/>
    <s v="null"/>
    <s v="null"/>
    <s v="Personal &amp; Car related issue"/>
    <s v="null"/>
    <s v="null"/>
    <n v="279"/>
    <s v="null"/>
    <n v="0"/>
    <s v="null"/>
    <s v="null"/>
    <e v="#NAME?"/>
  </r>
  <r>
    <x v="776"/>
    <x v="134"/>
    <x v="784"/>
    <s v="Success"/>
    <s v="CID919961"/>
    <s v="Prime SUV"/>
    <s v="Kadugodi"/>
    <s v="Bannerghatta Road"/>
    <n v="147"/>
    <n v="110"/>
    <s v="null"/>
    <s v="null"/>
    <s v="No"/>
    <s v="null"/>
    <n v="104"/>
    <s v="Cash"/>
    <n v="1"/>
    <n v="3.3"/>
    <n v="3.5"/>
    <e v="#NAME?"/>
  </r>
  <r>
    <x v="777"/>
    <x v="589"/>
    <x v="785"/>
    <s v="Canceled by Customer"/>
    <s v="CID961653"/>
    <s v="Prime Plus"/>
    <s v="Cox Town"/>
    <s v="Chamarajpet"/>
    <s v="null"/>
    <s v="null"/>
    <s v="Driver asked to cancel"/>
    <s v="null"/>
    <s v="null"/>
    <s v="null"/>
    <n v="136"/>
    <s v="null"/>
    <n v="0"/>
    <s v="null"/>
    <s v="null"/>
    <e v="#NAME?"/>
  </r>
  <r>
    <x v="778"/>
    <x v="590"/>
    <x v="786"/>
    <s v="Success"/>
    <s v="CID889387"/>
    <s v="eBike"/>
    <s v="Padmanabhanagar"/>
    <s v="Bannerghatta Road"/>
    <n v="238"/>
    <n v="140"/>
    <s v="null"/>
    <s v="null"/>
    <s v="No"/>
    <s v="null"/>
    <n v="239"/>
    <s v="Credit Card"/>
    <n v="48"/>
    <n v="4.9000000000000004"/>
    <n v="3.2"/>
    <e v="#NAME?"/>
  </r>
  <r>
    <x v="779"/>
    <x v="591"/>
    <x v="787"/>
    <s v="Canceled by Driver"/>
    <s v="CID993108"/>
    <s v="Prime SUV"/>
    <s v="Bellandur"/>
    <s v="Ramamurthy Nagar"/>
    <s v="null"/>
    <s v="null"/>
    <s v="null"/>
    <s v="Personal &amp; Car related issue"/>
    <s v="null"/>
    <s v="null"/>
    <n v="244"/>
    <s v="null"/>
    <n v="0"/>
    <s v="null"/>
    <s v="null"/>
    <e v="#NAME?"/>
  </r>
  <r>
    <x v="780"/>
    <x v="592"/>
    <x v="788"/>
    <s v="Canceled by Driver"/>
    <s v="CID261185"/>
    <s v="Prime Sedan"/>
    <s v="Richmond Town"/>
    <s v="Vijayanagar"/>
    <s v="null"/>
    <s v="null"/>
    <s v="null"/>
    <s v="Personal &amp; Car related issue"/>
    <s v="null"/>
    <s v="null"/>
    <n v="225"/>
    <s v="null"/>
    <n v="0"/>
    <s v="null"/>
    <s v="null"/>
    <e v="#NAME?"/>
  </r>
  <r>
    <x v="781"/>
    <x v="593"/>
    <x v="789"/>
    <s v="Driver Not Found"/>
    <s v="CID851834"/>
    <s v="eBike"/>
    <s v="Padmanabhanagar"/>
    <s v="Hennur"/>
    <s v="null"/>
    <s v="null"/>
    <s v="null"/>
    <s v="null"/>
    <s v="null"/>
    <s v="null"/>
    <n v="744"/>
    <s v="null"/>
    <n v="0"/>
    <s v="null"/>
    <s v="null"/>
    <e v="#NAME?"/>
  </r>
  <r>
    <x v="782"/>
    <x v="488"/>
    <x v="790"/>
    <s v="Success"/>
    <s v="CID208400"/>
    <s v="Auto"/>
    <s v="Sahakar Nagar"/>
    <s v="Mysore Road"/>
    <n v="238"/>
    <n v="45"/>
    <s v="null"/>
    <s v="null"/>
    <s v="No"/>
    <s v="null"/>
    <n v="843"/>
    <s v="UPI"/>
    <n v="9"/>
    <n v="4.5999999999999996"/>
    <n v="3.9"/>
    <e v="#NAME?"/>
  </r>
  <r>
    <x v="783"/>
    <x v="594"/>
    <x v="791"/>
    <s v="Success"/>
    <s v="CID472423"/>
    <s v="eBike"/>
    <s v="Yelahanka"/>
    <s v="Hebbal"/>
    <n v="168"/>
    <n v="120"/>
    <s v="null"/>
    <s v="null"/>
    <s v="No"/>
    <s v="null"/>
    <n v="168"/>
    <s v="Cash"/>
    <n v="9"/>
    <n v="4.9000000000000004"/>
    <n v="3.2"/>
    <e v="#NAME?"/>
  </r>
  <r>
    <x v="784"/>
    <x v="595"/>
    <x v="792"/>
    <s v="Success"/>
    <s v="CID380453"/>
    <s v="Prime Plus"/>
    <s v="Yeshwanthpur"/>
    <s v="Richmond Town"/>
    <n v="217"/>
    <n v="80"/>
    <s v="null"/>
    <s v="null"/>
    <s v="No"/>
    <s v="null"/>
    <n v="363"/>
    <s v="UPI"/>
    <n v="26"/>
    <n v="4.3"/>
    <n v="5"/>
    <e v="#NAME?"/>
  </r>
  <r>
    <x v="785"/>
    <x v="152"/>
    <x v="793"/>
    <s v="Success"/>
    <s v="CID343254"/>
    <s v="Mini"/>
    <s v="Varthur"/>
    <s v="Hennur"/>
    <n v="280"/>
    <n v="105"/>
    <s v="null"/>
    <s v="null"/>
    <s v="No"/>
    <s v="null"/>
    <n v="314"/>
    <s v="Debit Card"/>
    <n v="9"/>
    <n v="3.1"/>
    <n v="4.2"/>
    <e v="#NAME?"/>
  </r>
  <r>
    <x v="786"/>
    <x v="596"/>
    <x v="794"/>
    <s v="Success"/>
    <s v="CID607468"/>
    <s v="Mini"/>
    <s v="Kengeri"/>
    <s v="RT Nagar"/>
    <n v="84"/>
    <n v="65"/>
    <s v="null"/>
    <s v="null"/>
    <s v="No"/>
    <s v="null"/>
    <n v="247"/>
    <s v="Cash"/>
    <n v="3"/>
    <n v="4.4000000000000004"/>
    <n v="5"/>
    <e v="#NAME?"/>
  </r>
  <r>
    <x v="787"/>
    <x v="597"/>
    <x v="795"/>
    <s v="Driver Not Found"/>
    <s v="CID465773"/>
    <s v="Mini"/>
    <s v="Sarjapur Road"/>
    <s v="Chamarajpet"/>
    <s v="null"/>
    <s v="null"/>
    <s v="null"/>
    <s v="null"/>
    <s v="null"/>
    <s v="null"/>
    <n v="470"/>
    <s v="null"/>
    <n v="0"/>
    <s v="null"/>
    <s v="null"/>
    <e v="#NAME?"/>
  </r>
  <r>
    <x v="788"/>
    <x v="598"/>
    <x v="796"/>
    <s v="Success"/>
    <s v="CID107940"/>
    <s v="eBike"/>
    <s v="Shivajinagar"/>
    <s v="Electronic City"/>
    <n v="126"/>
    <n v="55"/>
    <s v="null"/>
    <s v="null"/>
    <s v="No"/>
    <s v="null"/>
    <n v="260"/>
    <s v="Cash"/>
    <n v="38"/>
    <n v="4.7"/>
    <n v="4.7"/>
    <e v="#NAME?"/>
  </r>
  <r>
    <x v="789"/>
    <x v="304"/>
    <x v="797"/>
    <s v="Success"/>
    <s v="CID762232"/>
    <s v="Prime Sedan"/>
    <s v="Yeshwanthpur"/>
    <s v="Ulsoor"/>
    <n v="238"/>
    <n v="70"/>
    <s v="null"/>
    <s v="null"/>
    <s v="No"/>
    <s v="null"/>
    <n v="407"/>
    <s v="Cash"/>
    <n v="27"/>
    <n v="4.0999999999999996"/>
    <n v="4.9000000000000004"/>
    <e v="#NAME?"/>
  </r>
  <r>
    <x v="790"/>
    <x v="599"/>
    <x v="798"/>
    <s v="Driver Not Found"/>
    <s v="CID482350"/>
    <s v="eBike"/>
    <s v="Shantinagar"/>
    <s v="Rajajinagar"/>
    <s v="null"/>
    <s v="null"/>
    <s v="null"/>
    <s v="null"/>
    <s v="null"/>
    <s v="null"/>
    <n v="369"/>
    <s v="null"/>
    <n v="0"/>
    <s v="null"/>
    <s v="null"/>
    <e v="#NAME?"/>
  </r>
  <r>
    <x v="791"/>
    <x v="600"/>
    <x v="799"/>
    <s v="Driver Not Found"/>
    <s v="CID724881"/>
    <s v="Prime Plus"/>
    <s v="Hebbal"/>
    <s v="Koramangala"/>
    <s v="null"/>
    <s v="null"/>
    <s v="null"/>
    <s v="null"/>
    <s v="null"/>
    <s v="null"/>
    <n v="420"/>
    <s v="null"/>
    <n v="0"/>
    <s v="null"/>
    <s v="null"/>
    <e v="#NAME?"/>
  </r>
  <r>
    <x v="792"/>
    <x v="93"/>
    <x v="800"/>
    <s v="Success"/>
    <s v="CID290081"/>
    <s v="Prime SUV"/>
    <s v="Frazer Town"/>
    <s v="Ramamurthy Nagar"/>
    <n v="77"/>
    <n v="30"/>
    <s v="null"/>
    <s v="null"/>
    <s v="No"/>
    <s v="null"/>
    <n v="2877"/>
    <s v="Cash"/>
    <n v="26"/>
    <n v="4.9000000000000004"/>
    <n v="4.5"/>
    <e v="#NAME?"/>
  </r>
  <r>
    <x v="793"/>
    <x v="525"/>
    <x v="801"/>
    <s v="Success"/>
    <s v="CID570707"/>
    <s v="Prime SUV"/>
    <s v="Varthur"/>
    <s v="Ramamurthy Nagar"/>
    <n v="147"/>
    <n v="85"/>
    <s v="null"/>
    <s v="null"/>
    <s v="No"/>
    <s v="null"/>
    <n v="955"/>
    <s v="Cash"/>
    <n v="3"/>
    <n v="3.4"/>
    <n v="3.9"/>
    <e v="#NAME?"/>
  </r>
  <r>
    <x v="794"/>
    <x v="458"/>
    <x v="802"/>
    <s v="Success"/>
    <s v="CID862337"/>
    <s v="Prime Plus"/>
    <s v="Frazer Town"/>
    <s v="Electronic City"/>
    <n v="147"/>
    <n v="135"/>
    <s v="null"/>
    <s v="null"/>
    <s v="No"/>
    <s v="null"/>
    <n v="428"/>
    <s v="UPI"/>
    <n v="34"/>
    <n v="4.0999999999999996"/>
    <n v="3.9"/>
    <e v="#NAME?"/>
  </r>
  <r>
    <x v="795"/>
    <x v="601"/>
    <x v="803"/>
    <s v="Canceled by Driver"/>
    <s v="CID563369"/>
    <s v="Prime Plus"/>
    <s v="Koramangala"/>
    <s v="KR Puram"/>
    <s v="null"/>
    <s v="null"/>
    <s v="null"/>
    <s v="Customer related issue"/>
    <s v="null"/>
    <s v="null"/>
    <n v="874"/>
    <s v="null"/>
    <n v="0"/>
    <s v="null"/>
    <s v="null"/>
    <e v="#NAME?"/>
  </r>
  <r>
    <x v="796"/>
    <x v="602"/>
    <x v="804"/>
    <s v="Canceled by Driver"/>
    <s v="CID574875"/>
    <s v="Prime SUV"/>
    <s v="Koramangala"/>
    <s v="Hennur"/>
    <s v="null"/>
    <s v="null"/>
    <s v="null"/>
    <s v="Customer related issue"/>
    <s v="null"/>
    <s v="null"/>
    <n v="382"/>
    <s v="null"/>
    <n v="0"/>
    <s v="null"/>
    <s v="null"/>
    <e v="#NAME?"/>
  </r>
  <r>
    <x v="797"/>
    <x v="295"/>
    <x v="805"/>
    <s v="Success"/>
    <s v="CID227559"/>
    <s v="Bike"/>
    <s v="Rajajinagar"/>
    <s v="Tumkur Road"/>
    <n v="140"/>
    <n v="90"/>
    <s v="null"/>
    <s v="null"/>
    <s v="No"/>
    <s v="null"/>
    <n v="657"/>
    <s v="UPI"/>
    <n v="26"/>
    <n v="4.8"/>
    <n v="3.8"/>
    <e v="#NAME?"/>
  </r>
  <r>
    <x v="798"/>
    <x v="390"/>
    <x v="806"/>
    <s v="Success"/>
    <s v="CID617268"/>
    <s v="Auto"/>
    <s v="Bannerghatta Road"/>
    <s v="Yelahanka"/>
    <n v="91"/>
    <n v="130"/>
    <s v="null"/>
    <s v="null"/>
    <s v="No"/>
    <s v="null"/>
    <n v="207"/>
    <s v="Cash"/>
    <n v="6"/>
    <n v="4"/>
    <n v="3.9"/>
    <e v="#NAME?"/>
  </r>
  <r>
    <x v="799"/>
    <x v="603"/>
    <x v="807"/>
    <s v="Success"/>
    <s v="CID998960"/>
    <s v="Auto"/>
    <s v="Hosur Road"/>
    <s v="Kammanahalli"/>
    <n v="168"/>
    <n v="125"/>
    <s v="null"/>
    <s v="null"/>
    <s v="No"/>
    <s v="null"/>
    <n v="945"/>
    <s v="Cash"/>
    <n v="2"/>
    <n v="3.4"/>
    <n v="3.4"/>
    <e v="#NAME?"/>
  </r>
  <r>
    <x v="800"/>
    <x v="604"/>
    <x v="808"/>
    <s v="Success"/>
    <s v="CID351529"/>
    <s v="Prime SUV"/>
    <s v="Yeshwanthpur"/>
    <s v="Koramangala"/>
    <n v="196"/>
    <n v="35"/>
    <s v="null"/>
    <s v="null"/>
    <s v="No"/>
    <s v="null"/>
    <n v="264"/>
    <s v="Credit Card"/>
    <n v="20"/>
    <n v="3.7"/>
    <n v="3.3"/>
    <e v="#NAME?"/>
  </r>
  <r>
    <x v="801"/>
    <x v="605"/>
    <x v="809"/>
    <s v="Success"/>
    <s v="CID509717"/>
    <s v="eBike"/>
    <s v="Sarjapur Road"/>
    <s v="Bellandur"/>
    <n v="245"/>
    <n v="30"/>
    <s v="null"/>
    <s v="null"/>
    <s v="No"/>
    <s v="null"/>
    <n v="115"/>
    <s v="UPI"/>
    <n v="22"/>
    <n v="4"/>
    <n v="5"/>
    <e v="#NAME?"/>
  </r>
  <r>
    <x v="802"/>
    <x v="606"/>
    <x v="810"/>
    <s v="Success"/>
    <s v="CID135529"/>
    <s v="Auto"/>
    <s v="Ramamurthy Nagar"/>
    <s v="Jayanagar"/>
    <n v="217"/>
    <n v="145"/>
    <s v="null"/>
    <s v="null"/>
    <s v="No"/>
    <s v="null"/>
    <n v="281"/>
    <s v="Cash"/>
    <n v="2"/>
    <n v="4.8"/>
    <n v="4.7"/>
    <e v="#NAME?"/>
  </r>
  <r>
    <x v="803"/>
    <x v="534"/>
    <x v="811"/>
    <s v="Driver Not Found"/>
    <s v="CID207074"/>
    <s v="Auto"/>
    <s v="Basavanagudi"/>
    <s v="Whitefield"/>
    <s v="null"/>
    <s v="null"/>
    <s v="null"/>
    <s v="null"/>
    <s v="null"/>
    <s v="null"/>
    <n v="1881"/>
    <s v="null"/>
    <n v="0"/>
    <s v="null"/>
    <s v="null"/>
    <e v="#NAME?"/>
  </r>
  <r>
    <x v="804"/>
    <x v="607"/>
    <x v="812"/>
    <s v="Success"/>
    <s v="CID125869"/>
    <s v="eBike"/>
    <s v="Indiranagar"/>
    <s v="Varthur"/>
    <n v="231"/>
    <n v="110"/>
    <s v="null"/>
    <s v="null"/>
    <s v="No"/>
    <s v="null"/>
    <n v="422"/>
    <s v="Cash"/>
    <n v="26"/>
    <n v="4.5999999999999996"/>
    <n v="4.8"/>
    <e v="#NAME?"/>
  </r>
  <r>
    <x v="805"/>
    <x v="51"/>
    <x v="813"/>
    <s v="Success"/>
    <s v="CID604279"/>
    <s v="Prime SUV"/>
    <s v="Chickpet"/>
    <s v="Bannerghatta Road"/>
    <n v="266"/>
    <n v="130"/>
    <s v="null"/>
    <s v="null"/>
    <s v="No"/>
    <s v="null"/>
    <n v="869"/>
    <s v="UPI"/>
    <n v="14"/>
    <n v="4.2"/>
    <n v="3.4"/>
    <e v="#NAME?"/>
  </r>
  <r>
    <x v="806"/>
    <x v="354"/>
    <x v="814"/>
    <s v="Success"/>
    <s v="CID178820"/>
    <s v="Prime Plus"/>
    <s v="Nagarbhavi"/>
    <s v="Magadi Road"/>
    <n v="203"/>
    <n v="115"/>
    <s v="null"/>
    <s v="null"/>
    <s v="No"/>
    <s v="null"/>
    <n v="353"/>
    <s v="Cash"/>
    <n v="22"/>
    <n v="4.5999999999999996"/>
    <n v="4"/>
    <e v="#NAME?"/>
  </r>
  <r>
    <x v="807"/>
    <x v="15"/>
    <x v="815"/>
    <s v="Success"/>
    <s v="CID110216"/>
    <s v="Mini"/>
    <s v="Chickpet"/>
    <s v="Chamarajpet"/>
    <n v="84"/>
    <n v="90"/>
    <s v="null"/>
    <s v="null"/>
    <s v="No"/>
    <s v="null"/>
    <n v="238"/>
    <s v="UPI"/>
    <n v="8"/>
    <n v="4.7"/>
    <n v="4"/>
    <e v="#NAME?"/>
  </r>
  <r>
    <x v="808"/>
    <x v="608"/>
    <x v="816"/>
    <s v="Success"/>
    <s v="CID142841"/>
    <s v="Prime Plus"/>
    <s v="JP Nagar"/>
    <s v="Devanahalli"/>
    <n v="224"/>
    <n v="25"/>
    <s v="null"/>
    <s v="null"/>
    <s v="No"/>
    <s v="null"/>
    <n v="456"/>
    <s v="Cash"/>
    <n v="20"/>
    <n v="3"/>
    <n v="4.4000000000000004"/>
    <e v="#NAME?"/>
  </r>
  <r>
    <x v="809"/>
    <x v="252"/>
    <x v="817"/>
    <s v="Success"/>
    <s v="CID199283"/>
    <s v="Prime SUV"/>
    <s v="Yeshwanthpur"/>
    <s v="Whitefield"/>
    <n v="98"/>
    <n v="65"/>
    <s v="null"/>
    <s v="null"/>
    <s v="No"/>
    <s v="null"/>
    <n v="331"/>
    <s v="Cash"/>
    <n v="2"/>
    <n v="4.8"/>
    <n v="4.3"/>
    <e v="#NAME?"/>
  </r>
  <r>
    <x v="810"/>
    <x v="528"/>
    <x v="818"/>
    <s v="Success"/>
    <s v="CID126888"/>
    <s v="Auto"/>
    <s v="Indiranagar"/>
    <s v="Malleshwaram"/>
    <n v="42"/>
    <n v="85"/>
    <s v="null"/>
    <s v="null"/>
    <s v="No"/>
    <s v="null"/>
    <n v="218"/>
    <s v="Cash"/>
    <n v="4"/>
    <n v="4.5999999999999996"/>
    <n v="4.2"/>
    <e v="#NAME?"/>
  </r>
  <r>
    <x v="811"/>
    <x v="609"/>
    <x v="819"/>
    <s v="Canceled by Driver"/>
    <s v="CID533857"/>
    <s v="eBike"/>
    <s v="Kammanahalli"/>
    <s v="Indiranagar"/>
    <s v="null"/>
    <s v="null"/>
    <s v="null"/>
    <s v="Customer was coughing/sick"/>
    <s v="null"/>
    <s v="null"/>
    <n v="332"/>
    <s v="null"/>
    <n v="0"/>
    <s v="null"/>
    <s v="null"/>
    <e v="#NAME?"/>
  </r>
  <r>
    <x v="812"/>
    <x v="579"/>
    <x v="820"/>
    <s v="Success"/>
    <s v="CID437155"/>
    <s v="Prime Sedan"/>
    <s v="Indiranagar"/>
    <s v="Chamarajpet"/>
    <n v="140"/>
    <n v="50"/>
    <s v="null"/>
    <s v="null"/>
    <s v="Yes"/>
    <s v="Customer Demand"/>
    <n v="404"/>
    <s v="Cash"/>
    <n v="38"/>
    <n v="4.7"/>
    <n v="3.8"/>
    <e v="#NAME?"/>
  </r>
  <r>
    <x v="813"/>
    <x v="610"/>
    <x v="821"/>
    <s v="Success"/>
    <s v="CID189965"/>
    <s v="Bike"/>
    <s v="Shantinagar"/>
    <s v="Padmanabhanagar"/>
    <n v="147"/>
    <n v="120"/>
    <s v="null"/>
    <s v="null"/>
    <s v="No"/>
    <s v="null"/>
    <n v="291"/>
    <s v="Cash"/>
    <n v="24"/>
    <n v="3.5"/>
    <n v="3.5"/>
    <e v="#NAME?"/>
  </r>
  <r>
    <x v="814"/>
    <x v="189"/>
    <x v="822"/>
    <s v="Success"/>
    <s v="CID660973"/>
    <s v="Mini"/>
    <s v="Sahakar Nagar"/>
    <s v="Chamarajpet"/>
    <n v="35"/>
    <n v="100"/>
    <s v="null"/>
    <s v="null"/>
    <s v="No"/>
    <s v="null"/>
    <n v="1367"/>
    <s v="Cash"/>
    <n v="46"/>
    <n v="3.4"/>
    <n v="3.5"/>
    <e v="#NAME?"/>
  </r>
  <r>
    <x v="815"/>
    <x v="41"/>
    <x v="823"/>
    <s v="Success"/>
    <s v="CID600799"/>
    <s v="Bike"/>
    <s v="Majestic"/>
    <s v="Koramangala"/>
    <n v="126"/>
    <n v="95"/>
    <s v="null"/>
    <s v="null"/>
    <s v="No"/>
    <s v="null"/>
    <n v="318"/>
    <s v="Cash"/>
    <n v="31"/>
    <n v="4.9000000000000004"/>
    <n v="4"/>
    <e v="#NAME?"/>
  </r>
  <r>
    <x v="816"/>
    <x v="7"/>
    <x v="824"/>
    <s v="Success"/>
    <s v="CID845362"/>
    <s v="Prime Sedan"/>
    <s v="Shivajinagar"/>
    <s v="MG Road"/>
    <n v="196"/>
    <n v="80"/>
    <s v="null"/>
    <s v="null"/>
    <s v="No"/>
    <s v="null"/>
    <n v="269"/>
    <s v="UPI"/>
    <n v="21"/>
    <n v="4.3"/>
    <n v="3.4"/>
    <e v="#NAME?"/>
  </r>
  <r>
    <x v="817"/>
    <x v="611"/>
    <x v="825"/>
    <s v="Success"/>
    <s v="CID996368"/>
    <s v="Auto"/>
    <s v="Devanahalli"/>
    <s v="Kadugodi"/>
    <n v="154"/>
    <n v="135"/>
    <s v="null"/>
    <s v="null"/>
    <s v="No"/>
    <s v="null"/>
    <n v="213"/>
    <s v="Cash"/>
    <n v="16"/>
    <n v="4.2"/>
    <n v="3.8"/>
    <e v="#NAME?"/>
  </r>
  <r>
    <x v="818"/>
    <x v="612"/>
    <x v="826"/>
    <s v="Success"/>
    <s v="CID852045"/>
    <s v="Prime SUV"/>
    <s v="Bellandur"/>
    <s v="Mysore Road"/>
    <n v="98"/>
    <n v="50"/>
    <s v="null"/>
    <s v="null"/>
    <s v="No"/>
    <s v="null"/>
    <n v="389"/>
    <s v="Cash"/>
    <n v="11"/>
    <n v="3.2"/>
    <n v="3.5"/>
    <e v="#NAME?"/>
  </r>
  <r>
    <x v="819"/>
    <x v="458"/>
    <x v="827"/>
    <s v="Success"/>
    <s v="CID266013"/>
    <s v="Bike"/>
    <s v="Bellandur"/>
    <s v="Chickpet"/>
    <n v="238"/>
    <n v="25"/>
    <s v="null"/>
    <s v="null"/>
    <s v="No"/>
    <s v="null"/>
    <n v="369"/>
    <s v="Cash"/>
    <n v="21"/>
    <n v="3.1"/>
    <n v="3.4"/>
    <e v="#NAME?"/>
  </r>
  <r>
    <x v="820"/>
    <x v="613"/>
    <x v="828"/>
    <s v="Success"/>
    <s v="CID292207"/>
    <s v="Auto"/>
    <s v="Tumkur Road"/>
    <s v="Whitefield"/>
    <n v="287"/>
    <n v="110"/>
    <s v="null"/>
    <s v="null"/>
    <s v="No"/>
    <s v="null"/>
    <n v="301"/>
    <s v="UPI"/>
    <n v="15"/>
    <n v="3.1"/>
    <n v="3.2"/>
    <e v="#NAME?"/>
  </r>
  <r>
    <x v="821"/>
    <x v="614"/>
    <x v="829"/>
    <s v="Success"/>
    <s v="CID241802"/>
    <s v="Prime Plus"/>
    <s v="Shivajinagar"/>
    <s v="BTM Layout"/>
    <n v="266"/>
    <n v="125"/>
    <s v="null"/>
    <s v="null"/>
    <s v="No"/>
    <s v="null"/>
    <n v="409"/>
    <s v="Cash"/>
    <n v="49"/>
    <n v="3.5"/>
    <n v="3.7"/>
    <e v="#NAME?"/>
  </r>
  <r>
    <x v="822"/>
    <x v="591"/>
    <x v="830"/>
    <s v="Success"/>
    <s v="CID561286"/>
    <s v="Prime SUV"/>
    <s v="Frazer Town"/>
    <s v="Marathahalli"/>
    <n v="126"/>
    <n v="125"/>
    <s v="null"/>
    <s v="null"/>
    <s v="Yes"/>
    <s v="Customer Demand"/>
    <n v="425"/>
    <s v="Cash"/>
    <n v="40"/>
    <n v="4.5999999999999996"/>
    <n v="3.4"/>
    <e v="#NAME?"/>
  </r>
  <r>
    <x v="823"/>
    <x v="615"/>
    <x v="831"/>
    <s v="Success"/>
    <s v="CID128491"/>
    <s v="Prime Plus"/>
    <s v="Cox Town"/>
    <s v="Kadugodi"/>
    <n v="119"/>
    <n v="135"/>
    <s v="null"/>
    <s v="null"/>
    <s v="No"/>
    <s v="null"/>
    <n v="555"/>
    <s v="UPI"/>
    <n v="34"/>
    <n v="4"/>
    <n v="4.5"/>
    <e v="#NAME?"/>
  </r>
  <r>
    <x v="824"/>
    <x v="616"/>
    <x v="832"/>
    <s v="Success"/>
    <s v="CID534933"/>
    <s v="Auto"/>
    <s v="Jayanagar"/>
    <s v="Cox Town"/>
    <n v="210"/>
    <n v="100"/>
    <s v="null"/>
    <s v="null"/>
    <s v="Yes"/>
    <s v="Customer Demand"/>
    <n v="760"/>
    <s v="UPI"/>
    <n v="18"/>
    <n v="4.9000000000000004"/>
    <n v="4.5"/>
    <e v="#NAME?"/>
  </r>
  <r>
    <x v="825"/>
    <x v="617"/>
    <x v="833"/>
    <s v="Success"/>
    <s v="CID952434"/>
    <s v="Bike"/>
    <s v="MG Road"/>
    <s v="Hosur Road"/>
    <n v="161"/>
    <n v="40"/>
    <s v="null"/>
    <s v="null"/>
    <s v="No"/>
    <s v="null"/>
    <n v="355"/>
    <s v="Cash"/>
    <n v="10"/>
    <n v="4.0999999999999996"/>
    <n v="3.1"/>
    <e v="#NAME?"/>
  </r>
  <r>
    <x v="826"/>
    <x v="618"/>
    <x v="834"/>
    <s v="Canceled by Customer"/>
    <s v="CID972325"/>
    <s v="Prime SUV"/>
    <s v="Majestic"/>
    <s v="Hennur"/>
    <s v="null"/>
    <s v="null"/>
    <s v="AC is Not working"/>
    <s v="null"/>
    <s v="null"/>
    <s v="null"/>
    <n v="289"/>
    <s v="null"/>
    <n v="0"/>
    <s v="null"/>
    <s v="null"/>
    <e v="#NAME?"/>
  </r>
  <r>
    <x v="827"/>
    <x v="619"/>
    <x v="835"/>
    <s v="Success"/>
    <s v="CID722812"/>
    <s v="Prime Plus"/>
    <s v="Sarjapur Road"/>
    <s v="Hebbal"/>
    <n v="231"/>
    <n v="45"/>
    <s v="null"/>
    <s v="null"/>
    <s v="No"/>
    <s v="null"/>
    <n v="117"/>
    <s v="Credit Card"/>
    <n v="6"/>
    <n v="3.4"/>
    <n v="3.8"/>
    <e v="#NAME?"/>
  </r>
  <r>
    <x v="828"/>
    <x v="620"/>
    <x v="836"/>
    <s v="Success"/>
    <s v="CID348458"/>
    <s v="eBike"/>
    <s v="Sahakar Nagar"/>
    <s v="Bannerghatta Road"/>
    <n v="77"/>
    <n v="70"/>
    <s v="null"/>
    <s v="null"/>
    <s v="No"/>
    <s v="null"/>
    <n v="316"/>
    <s v="Cash"/>
    <n v="38"/>
    <n v="5"/>
    <n v="4"/>
    <e v="#NAME?"/>
  </r>
  <r>
    <x v="829"/>
    <x v="342"/>
    <x v="837"/>
    <s v="Canceled by Customer"/>
    <s v="CID714413"/>
    <s v="Prime Sedan"/>
    <s v="Kammanahalli"/>
    <s v="Chamarajpet"/>
    <s v="null"/>
    <s v="null"/>
    <s v="Change of plans"/>
    <s v="null"/>
    <s v="null"/>
    <s v="null"/>
    <n v="618"/>
    <s v="null"/>
    <n v="0"/>
    <s v="null"/>
    <s v="null"/>
    <e v="#NAME?"/>
  </r>
  <r>
    <x v="830"/>
    <x v="621"/>
    <x v="838"/>
    <s v="Canceled by Customer"/>
    <s v="CID575016"/>
    <s v="Auto"/>
    <s v="Richmond Town"/>
    <s v="Electronic City"/>
    <s v="null"/>
    <s v="null"/>
    <s v="Driver is not moving towards pickup location"/>
    <s v="null"/>
    <s v="null"/>
    <s v="null"/>
    <n v="452"/>
    <s v="null"/>
    <n v="0"/>
    <s v="null"/>
    <s v="null"/>
    <e v="#NAME?"/>
  </r>
  <r>
    <x v="831"/>
    <x v="622"/>
    <x v="839"/>
    <s v="Canceled by Driver"/>
    <s v="CID730849"/>
    <s v="Mini"/>
    <s v="Tumkur Road"/>
    <s v="MG Road"/>
    <s v="null"/>
    <s v="null"/>
    <s v="null"/>
    <s v="More than permitted people in there"/>
    <s v="null"/>
    <s v="null"/>
    <n v="820"/>
    <s v="null"/>
    <n v="0"/>
    <s v="null"/>
    <s v="null"/>
    <e v="#NAME?"/>
  </r>
  <r>
    <x v="832"/>
    <x v="623"/>
    <x v="840"/>
    <s v="Success"/>
    <s v="CID516470"/>
    <s v="Prime SUV"/>
    <s v="Devanahalli"/>
    <s v="Hebbal"/>
    <n v="105"/>
    <n v="130"/>
    <s v="null"/>
    <s v="null"/>
    <s v="No"/>
    <s v="null"/>
    <n v="185"/>
    <s v="Cash"/>
    <n v="32"/>
    <n v="4.5"/>
    <n v="3.1"/>
    <e v="#NAME?"/>
  </r>
  <r>
    <x v="833"/>
    <x v="476"/>
    <x v="841"/>
    <s v="Canceled by Driver"/>
    <s v="CID332006"/>
    <s v="Mini"/>
    <s v="Marathahalli"/>
    <s v="Rajajinagar"/>
    <s v="null"/>
    <s v="null"/>
    <s v="null"/>
    <s v="Customer related issue"/>
    <s v="null"/>
    <s v="null"/>
    <n v="356"/>
    <s v="null"/>
    <n v="0"/>
    <s v="null"/>
    <s v="null"/>
    <e v="#NAME?"/>
  </r>
  <r>
    <x v="834"/>
    <x v="428"/>
    <x v="842"/>
    <s v="Canceled by Driver"/>
    <s v="CID569164"/>
    <s v="Auto"/>
    <s v="Padmanabhanagar"/>
    <s v="BTM Layout"/>
    <s v="null"/>
    <s v="null"/>
    <s v="null"/>
    <s v="Customer related issue"/>
    <s v="null"/>
    <s v="null"/>
    <n v="371"/>
    <s v="null"/>
    <n v="0"/>
    <s v="null"/>
    <s v="null"/>
    <e v="#NAME?"/>
  </r>
  <r>
    <x v="835"/>
    <x v="624"/>
    <x v="843"/>
    <s v="Success"/>
    <s v="CID744782"/>
    <s v="Auto"/>
    <s v="Basavanagudi"/>
    <s v="Sarjapur Road"/>
    <n v="287"/>
    <n v="80"/>
    <s v="null"/>
    <s v="null"/>
    <s v="No"/>
    <s v="null"/>
    <n v="839"/>
    <s v="UPI"/>
    <n v="18"/>
    <n v="4.3"/>
    <n v="3.9"/>
    <e v="#NAME?"/>
  </r>
  <r>
    <x v="836"/>
    <x v="372"/>
    <x v="844"/>
    <s v="Canceled by Driver"/>
    <s v="CID204209"/>
    <s v="Mini"/>
    <s v="Tumkur Road"/>
    <s v="Yeshwanthpur"/>
    <s v="null"/>
    <s v="null"/>
    <s v="null"/>
    <s v="Customer was coughing/sick"/>
    <s v="null"/>
    <s v="null"/>
    <n v="323"/>
    <s v="null"/>
    <n v="0"/>
    <s v="null"/>
    <s v="null"/>
    <e v="#NAME?"/>
  </r>
  <r>
    <x v="837"/>
    <x v="414"/>
    <x v="845"/>
    <s v="Success"/>
    <s v="CID673121"/>
    <s v="Prime SUV"/>
    <s v="Ulsoor"/>
    <s v="Chamarajpet"/>
    <n v="112"/>
    <n v="55"/>
    <s v="null"/>
    <s v="null"/>
    <s v="No"/>
    <s v="null"/>
    <n v="430"/>
    <s v="UPI"/>
    <n v="29"/>
    <n v="4.3"/>
    <n v="4.9000000000000004"/>
    <e v="#NAME?"/>
  </r>
  <r>
    <x v="838"/>
    <x v="234"/>
    <x v="846"/>
    <s v="Canceled by Customer"/>
    <s v="CID457323"/>
    <s v="Prime SUV"/>
    <s v="Hebbal"/>
    <s v="Ulsoor"/>
    <s v="null"/>
    <s v="null"/>
    <s v="Driver is not moving towards pickup location"/>
    <s v="null"/>
    <s v="null"/>
    <s v="null"/>
    <n v="2349"/>
    <s v="null"/>
    <n v="0"/>
    <s v="null"/>
    <s v="null"/>
    <e v="#NAME?"/>
  </r>
  <r>
    <x v="839"/>
    <x v="625"/>
    <x v="847"/>
    <s v="Canceled by Customer"/>
    <s v="CID790149"/>
    <s v="Prime Plus"/>
    <s v="Jayanagar"/>
    <s v="Bannerghatta Road"/>
    <s v="null"/>
    <s v="null"/>
    <s v="AC is Not working"/>
    <s v="null"/>
    <s v="null"/>
    <s v="null"/>
    <n v="357"/>
    <s v="null"/>
    <n v="0"/>
    <s v="null"/>
    <s v="null"/>
    <e v="#NAME?"/>
  </r>
  <r>
    <x v="840"/>
    <x v="261"/>
    <x v="848"/>
    <s v="Success"/>
    <s v="CID318107"/>
    <s v="eBike"/>
    <s v="Padmanabhanagar"/>
    <s v="Bellandur"/>
    <n v="35"/>
    <n v="75"/>
    <s v="null"/>
    <s v="null"/>
    <s v="No"/>
    <s v="null"/>
    <n v="457"/>
    <s v="Cash"/>
    <n v="44"/>
    <n v="3.2"/>
    <n v="4"/>
    <e v="#NAME?"/>
  </r>
  <r>
    <x v="841"/>
    <x v="127"/>
    <x v="849"/>
    <s v="Success"/>
    <s v="CID501485"/>
    <s v="eBike"/>
    <s v="Banashankari"/>
    <s v="KR Puram"/>
    <n v="168"/>
    <n v="60"/>
    <s v="null"/>
    <s v="null"/>
    <s v="No"/>
    <s v="null"/>
    <n v="647"/>
    <s v="Cash"/>
    <n v="28"/>
    <n v="3.9"/>
    <n v="4.8"/>
    <e v="#NAME?"/>
  </r>
  <r>
    <x v="842"/>
    <x v="626"/>
    <x v="850"/>
    <s v="Success"/>
    <s v="CID757382"/>
    <s v="Prime SUV"/>
    <s v="Chamarajpet"/>
    <s v="Bannerghatta Road"/>
    <n v="133"/>
    <n v="110"/>
    <s v="null"/>
    <s v="null"/>
    <s v="No"/>
    <s v="null"/>
    <n v="327"/>
    <s v="Cash"/>
    <n v="36"/>
    <n v="3.6"/>
    <n v="3.7"/>
    <e v="#NAME?"/>
  </r>
  <r>
    <x v="843"/>
    <x v="627"/>
    <x v="851"/>
    <s v="Canceled by Driver"/>
    <s v="CID678137"/>
    <s v="Auto"/>
    <s v="Ulsoor"/>
    <s v="Rajajinagar"/>
    <s v="null"/>
    <s v="null"/>
    <s v="null"/>
    <s v="Personal &amp; Car related issue"/>
    <s v="null"/>
    <s v="null"/>
    <n v="396"/>
    <s v="null"/>
    <n v="0"/>
    <s v="null"/>
    <s v="null"/>
    <e v="#NAME?"/>
  </r>
  <r>
    <x v="844"/>
    <x v="50"/>
    <x v="852"/>
    <s v="Success"/>
    <s v="CID382237"/>
    <s v="Bike"/>
    <s v="Marathahalli"/>
    <s v="HSR Layout"/>
    <n v="105"/>
    <n v="80"/>
    <s v="null"/>
    <s v="null"/>
    <s v="Yes"/>
    <s v="Customer Demand"/>
    <n v="919"/>
    <s v="Cash"/>
    <n v="29"/>
    <n v="4.3"/>
    <n v="3.7"/>
    <e v="#NAME?"/>
  </r>
  <r>
    <x v="845"/>
    <x v="628"/>
    <x v="853"/>
    <s v="Success"/>
    <s v="CID441285"/>
    <s v="eBike"/>
    <s v="BTM Layout"/>
    <s v="Kammanahalli"/>
    <n v="42"/>
    <n v="25"/>
    <s v="null"/>
    <s v="null"/>
    <s v="No"/>
    <s v="null"/>
    <n v="426"/>
    <s v="UPI"/>
    <n v="8"/>
    <n v="3.7"/>
    <n v="4.7"/>
    <e v="#NAME?"/>
  </r>
  <r>
    <x v="846"/>
    <x v="201"/>
    <x v="854"/>
    <s v="Success"/>
    <s v="CID814961"/>
    <s v="Prime Plus"/>
    <s v="Sahakar Nagar"/>
    <s v="Bannerghatta Road"/>
    <n v="105"/>
    <n v="50"/>
    <s v="null"/>
    <s v="null"/>
    <s v="No"/>
    <s v="null"/>
    <n v="383"/>
    <s v="UPI"/>
    <n v="10"/>
    <n v="4"/>
    <n v="3.9"/>
    <e v="#NAME?"/>
  </r>
  <r>
    <x v="847"/>
    <x v="629"/>
    <x v="855"/>
    <s v="Success"/>
    <s v="CID940913"/>
    <s v="Prime SUV"/>
    <s v="Hulimavu"/>
    <s v="Padmanabhanagar"/>
    <n v="280"/>
    <n v="95"/>
    <s v="null"/>
    <s v="null"/>
    <s v="No"/>
    <s v="null"/>
    <n v="661"/>
    <s v="Cash"/>
    <n v="14"/>
    <n v="4.5999999999999996"/>
    <n v="3.2"/>
    <e v="#NAME?"/>
  </r>
  <r>
    <x v="848"/>
    <x v="140"/>
    <x v="856"/>
    <s v="Success"/>
    <s v="CID946836"/>
    <s v="Auto"/>
    <s v="MG Road"/>
    <s v="Hebbal"/>
    <n v="308"/>
    <n v="80"/>
    <s v="null"/>
    <s v="null"/>
    <s v="No"/>
    <s v="null"/>
    <n v="284"/>
    <s v="UPI"/>
    <n v="9"/>
    <n v="3.5"/>
    <n v="3.5"/>
    <e v="#NAME?"/>
  </r>
  <r>
    <x v="849"/>
    <x v="630"/>
    <x v="857"/>
    <s v="Canceled by Customer"/>
    <s v="CID276980"/>
    <s v="Prime Plus"/>
    <s v="Varthur"/>
    <s v="RT Nagar"/>
    <s v="null"/>
    <s v="null"/>
    <s v="Driver asked to cancel"/>
    <s v="null"/>
    <s v="null"/>
    <s v="null"/>
    <n v="619"/>
    <s v="null"/>
    <n v="0"/>
    <s v="null"/>
    <s v="null"/>
    <e v="#NAME?"/>
  </r>
  <r>
    <x v="850"/>
    <x v="631"/>
    <x v="858"/>
    <s v="Driver Not Found"/>
    <s v="CID836582"/>
    <s v="Prime Sedan"/>
    <s v="Jayanagar"/>
    <s v="Electronic City"/>
    <s v="null"/>
    <s v="null"/>
    <s v="null"/>
    <s v="null"/>
    <s v="null"/>
    <s v="null"/>
    <n v="184"/>
    <s v="null"/>
    <n v="0"/>
    <s v="null"/>
    <s v="null"/>
    <e v="#NAME?"/>
  </r>
  <r>
    <x v="851"/>
    <x v="632"/>
    <x v="859"/>
    <s v="Success"/>
    <s v="CID612448"/>
    <s v="Auto"/>
    <s v="BTM Layout"/>
    <s v="Sarjapur Road"/>
    <n v="63"/>
    <n v="100"/>
    <s v="null"/>
    <s v="null"/>
    <s v="No"/>
    <s v="null"/>
    <n v="604"/>
    <s v="Cash"/>
    <n v="16"/>
    <n v="4.8"/>
    <n v="3.6"/>
    <e v="#NAME?"/>
  </r>
  <r>
    <x v="852"/>
    <x v="633"/>
    <x v="860"/>
    <s v="Success"/>
    <s v="CID989054"/>
    <s v="Prime Sedan"/>
    <s v="Banashankari"/>
    <s v="Kadugodi"/>
    <n v="35"/>
    <n v="25"/>
    <s v="null"/>
    <s v="null"/>
    <s v="No"/>
    <s v="null"/>
    <n v="2333"/>
    <s v="UPI"/>
    <n v="23"/>
    <n v="3"/>
    <n v="3.9"/>
    <e v="#NAME?"/>
  </r>
  <r>
    <x v="853"/>
    <x v="634"/>
    <x v="861"/>
    <s v="Driver Not Found"/>
    <s v="CID229064"/>
    <s v="Prime Sedan"/>
    <s v="Marathahalli"/>
    <s v="Banashankari"/>
    <s v="null"/>
    <s v="null"/>
    <s v="null"/>
    <s v="null"/>
    <s v="null"/>
    <s v="null"/>
    <n v="176"/>
    <s v="null"/>
    <n v="0"/>
    <s v="null"/>
    <s v="null"/>
    <e v="#NAME?"/>
  </r>
  <r>
    <x v="854"/>
    <x v="635"/>
    <x v="862"/>
    <s v="Success"/>
    <s v="CID767562"/>
    <s v="Mini"/>
    <s v="Yeshwanthpur"/>
    <s v="RT Nagar"/>
    <n v="210"/>
    <n v="50"/>
    <s v="null"/>
    <s v="null"/>
    <s v="No"/>
    <s v="null"/>
    <n v="464"/>
    <s v="UPI"/>
    <n v="12"/>
    <n v="4.4000000000000004"/>
    <n v="3.9"/>
    <e v="#NAME?"/>
  </r>
  <r>
    <x v="855"/>
    <x v="615"/>
    <x v="863"/>
    <s v="Success"/>
    <s v="CID654062"/>
    <s v="Bike"/>
    <s v="Banashankari"/>
    <s v="Kengeri"/>
    <n v="259"/>
    <n v="140"/>
    <s v="null"/>
    <s v="null"/>
    <s v="No"/>
    <s v="null"/>
    <n v="251"/>
    <s v="Cash"/>
    <n v="18"/>
    <n v="4.9000000000000004"/>
    <n v="3.9"/>
    <e v="#NAME?"/>
  </r>
  <r>
    <x v="856"/>
    <x v="636"/>
    <x v="864"/>
    <s v="Success"/>
    <s v="CID941533"/>
    <s v="Auto"/>
    <s v="Cox Town"/>
    <s v="Kengeri"/>
    <n v="49"/>
    <n v="80"/>
    <s v="null"/>
    <s v="null"/>
    <s v="No"/>
    <s v="null"/>
    <n v="286"/>
    <s v="Cash"/>
    <n v="12"/>
    <n v="3.7"/>
    <n v="4.3"/>
    <e v="#NAME?"/>
  </r>
  <r>
    <x v="857"/>
    <x v="637"/>
    <x v="865"/>
    <s v="Driver Not Found"/>
    <s v="CID806473"/>
    <s v="Mini"/>
    <s v="MG Road"/>
    <s v="Jayanagar"/>
    <s v="null"/>
    <s v="null"/>
    <s v="null"/>
    <s v="null"/>
    <s v="null"/>
    <s v="null"/>
    <n v="217"/>
    <s v="null"/>
    <n v="0"/>
    <s v="null"/>
    <s v="null"/>
    <e v="#NAME?"/>
  </r>
  <r>
    <x v="858"/>
    <x v="638"/>
    <x v="866"/>
    <s v="Canceled by Driver"/>
    <s v="CID236790"/>
    <s v="eBike"/>
    <s v="BTM Layout"/>
    <s v="Hulimavu"/>
    <s v="null"/>
    <s v="null"/>
    <s v="null"/>
    <s v="Personal &amp; Car related issue"/>
    <s v="null"/>
    <s v="null"/>
    <n v="1762"/>
    <s v="null"/>
    <n v="0"/>
    <s v="null"/>
    <s v="null"/>
    <e v="#NAME?"/>
  </r>
  <r>
    <x v="859"/>
    <x v="639"/>
    <x v="867"/>
    <s v="Canceled by Customer"/>
    <s v="CID183393"/>
    <s v="Prime Sedan"/>
    <s v="Sarjapur Road"/>
    <s v="Vijayanagar"/>
    <s v="null"/>
    <s v="null"/>
    <s v="Wrong Address"/>
    <s v="null"/>
    <s v="null"/>
    <s v="null"/>
    <n v="382"/>
    <s v="null"/>
    <n v="0"/>
    <s v="null"/>
    <s v="null"/>
    <e v="#NAME?"/>
  </r>
  <r>
    <x v="860"/>
    <x v="283"/>
    <x v="868"/>
    <s v="Success"/>
    <s v="CID410078"/>
    <s v="Prime Plus"/>
    <s v="Sahakar Nagar"/>
    <s v="Yeshwanthpur"/>
    <n v="63"/>
    <n v="80"/>
    <s v="null"/>
    <s v="null"/>
    <s v="No"/>
    <s v="null"/>
    <n v="165"/>
    <s v="Credit Card"/>
    <n v="24"/>
    <n v="3.9"/>
    <n v="3.3"/>
    <e v="#NAME?"/>
  </r>
  <r>
    <x v="861"/>
    <x v="640"/>
    <x v="869"/>
    <s v="Canceled by Driver"/>
    <s v="CID226935"/>
    <s v="Prime Plus"/>
    <s v="Kengeri"/>
    <s v="RT Nagar"/>
    <s v="null"/>
    <s v="null"/>
    <s v="null"/>
    <s v="Customer was coughing/sick"/>
    <s v="null"/>
    <s v="null"/>
    <n v="141"/>
    <s v="null"/>
    <n v="0"/>
    <s v="null"/>
    <s v="null"/>
    <e v="#NAME?"/>
  </r>
  <r>
    <x v="862"/>
    <x v="641"/>
    <x v="870"/>
    <s v="Driver Not Found"/>
    <s v="CID409280"/>
    <s v="Mini"/>
    <s v="Peenya"/>
    <s v="Majestic"/>
    <s v="null"/>
    <s v="null"/>
    <s v="null"/>
    <s v="null"/>
    <s v="null"/>
    <s v="null"/>
    <n v="2720"/>
    <s v="null"/>
    <n v="0"/>
    <s v="null"/>
    <s v="null"/>
    <e v="#NAME?"/>
  </r>
  <r>
    <x v="863"/>
    <x v="471"/>
    <x v="871"/>
    <s v="Success"/>
    <s v="CID365718"/>
    <s v="Prime SUV"/>
    <s v="Banashankari"/>
    <s v="Basavanagudi"/>
    <n v="84"/>
    <n v="75"/>
    <s v="null"/>
    <s v="null"/>
    <s v="No"/>
    <s v="null"/>
    <n v="430"/>
    <s v="Cash"/>
    <n v="41"/>
    <n v="3.1"/>
    <n v="4.4000000000000004"/>
    <e v="#NAME?"/>
  </r>
  <r>
    <x v="864"/>
    <x v="343"/>
    <x v="872"/>
    <s v="Success"/>
    <s v="CID687769"/>
    <s v="Bike"/>
    <s v="HSR Layout"/>
    <s v="Shantinagar"/>
    <n v="84"/>
    <n v="30"/>
    <s v="null"/>
    <s v="null"/>
    <s v="No"/>
    <s v="null"/>
    <n v="252"/>
    <s v="Cash"/>
    <n v="41"/>
    <n v="4.3"/>
    <n v="4.3"/>
    <e v="#NAME?"/>
  </r>
  <r>
    <x v="865"/>
    <x v="642"/>
    <x v="873"/>
    <s v="Success"/>
    <s v="CID564698"/>
    <s v="Prime Plus"/>
    <s v="Tumkur Road"/>
    <s v="Kadugodi"/>
    <n v="112"/>
    <n v="60"/>
    <s v="null"/>
    <s v="null"/>
    <s v="No"/>
    <s v="null"/>
    <n v="371"/>
    <s v="Cash"/>
    <n v="43"/>
    <n v="4"/>
    <n v="3.2"/>
    <e v="#NAME?"/>
  </r>
  <r>
    <x v="866"/>
    <x v="252"/>
    <x v="874"/>
    <s v="Driver Not Found"/>
    <s v="CID306604"/>
    <s v="Prime Sedan"/>
    <s v="Bellandur"/>
    <s v="Shivajinagar"/>
    <s v="null"/>
    <s v="null"/>
    <s v="null"/>
    <s v="null"/>
    <s v="null"/>
    <s v="null"/>
    <n v="183"/>
    <s v="null"/>
    <n v="0"/>
    <s v="null"/>
    <s v="null"/>
    <e v="#NAME?"/>
  </r>
  <r>
    <x v="867"/>
    <x v="643"/>
    <x v="875"/>
    <s v="Success"/>
    <s v="CID997945"/>
    <s v="Auto"/>
    <s v="Mysore Road"/>
    <s v="Koramangala"/>
    <n v="231"/>
    <n v="105"/>
    <s v="null"/>
    <s v="null"/>
    <s v="No"/>
    <s v="null"/>
    <n v="130"/>
    <s v="UPI"/>
    <n v="11"/>
    <n v="4.3"/>
    <n v="4.3"/>
    <e v="#NAME?"/>
  </r>
  <r>
    <x v="868"/>
    <x v="208"/>
    <x v="876"/>
    <s v="Success"/>
    <s v="CID611553"/>
    <s v="Prime Plus"/>
    <s v="Sarjapur Road"/>
    <s v="Cox Town"/>
    <n v="287"/>
    <n v="55"/>
    <s v="null"/>
    <s v="null"/>
    <s v="Yes"/>
    <s v="Customer Demand"/>
    <n v="974"/>
    <s v="UPI"/>
    <n v="9"/>
    <n v="3.1"/>
    <n v="4.3"/>
    <e v="#NAME?"/>
  </r>
  <r>
    <x v="869"/>
    <x v="462"/>
    <x v="877"/>
    <s v="Success"/>
    <s v="CID429288"/>
    <s v="Bike"/>
    <s v="Langford Town"/>
    <s v="Padmanabhanagar"/>
    <n v="63"/>
    <n v="140"/>
    <s v="null"/>
    <s v="null"/>
    <s v="No"/>
    <s v="null"/>
    <n v="483"/>
    <s v="Cash"/>
    <n v="31"/>
    <n v="4.2"/>
    <n v="3.4"/>
    <e v="#NAME?"/>
  </r>
  <r>
    <x v="870"/>
    <x v="423"/>
    <x v="878"/>
    <s v="Canceled by Driver"/>
    <s v="CID946999"/>
    <s v="Prime Plus"/>
    <s v="RT Nagar"/>
    <s v="RT Nagar"/>
    <s v="null"/>
    <s v="null"/>
    <s v="null"/>
    <s v="Customer related issue"/>
    <s v="null"/>
    <s v="null"/>
    <n v="142"/>
    <s v="null"/>
    <n v="0"/>
    <s v="null"/>
    <s v="null"/>
    <e v="#NAME?"/>
  </r>
  <r>
    <x v="871"/>
    <x v="644"/>
    <x v="879"/>
    <s v="Success"/>
    <s v="CID544271"/>
    <s v="Prime Sedan"/>
    <s v="Electronic City"/>
    <s v="Jayanagar"/>
    <n v="301"/>
    <n v="145"/>
    <s v="null"/>
    <s v="null"/>
    <s v="No"/>
    <s v="null"/>
    <n v="190"/>
    <s v="Cash"/>
    <n v="37"/>
    <n v="3.9"/>
    <n v="4.4000000000000004"/>
    <e v="#NAME?"/>
  </r>
  <r>
    <x v="872"/>
    <x v="334"/>
    <x v="880"/>
    <s v="Success"/>
    <s v="CID600934"/>
    <s v="Prime Plus"/>
    <s v="Electronic City"/>
    <s v="JP Nagar"/>
    <n v="70"/>
    <n v="70"/>
    <s v="null"/>
    <s v="null"/>
    <s v="No"/>
    <s v="null"/>
    <n v="606"/>
    <s v="UPI"/>
    <n v="16"/>
    <n v="4.5"/>
    <n v="4.5999999999999996"/>
    <e v="#NAME?"/>
  </r>
  <r>
    <x v="873"/>
    <x v="645"/>
    <x v="881"/>
    <s v="Driver Not Found"/>
    <s v="CID729251"/>
    <s v="Auto"/>
    <s v="Indiranagar"/>
    <s v="Magadi Road"/>
    <s v="null"/>
    <s v="null"/>
    <s v="null"/>
    <s v="null"/>
    <s v="null"/>
    <s v="null"/>
    <n v="270"/>
    <s v="null"/>
    <n v="0"/>
    <s v="null"/>
    <s v="null"/>
    <e v="#NAME?"/>
  </r>
  <r>
    <x v="874"/>
    <x v="646"/>
    <x v="882"/>
    <s v="Success"/>
    <s v="CID156951"/>
    <s v="Auto"/>
    <s v="Magadi Road"/>
    <s v="MG Road"/>
    <n v="35"/>
    <n v="55"/>
    <s v="null"/>
    <s v="null"/>
    <s v="No"/>
    <s v="null"/>
    <n v="2632"/>
    <s v="Cash"/>
    <n v="10"/>
    <n v="4.0999999999999996"/>
    <n v="4.5999999999999996"/>
    <e v="#NAME?"/>
  </r>
  <r>
    <x v="875"/>
    <x v="647"/>
    <x v="883"/>
    <s v="Driver Not Found"/>
    <s v="CID166707"/>
    <s v="Prime SUV"/>
    <s v="Ramamurthy Nagar"/>
    <s v="Ramamurthy Nagar"/>
    <s v="null"/>
    <s v="null"/>
    <s v="null"/>
    <s v="null"/>
    <s v="null"/>
    <s v="null"/>
    <n v="407"/>
    <s v="null"/>
    <n v="0"/>
    <s v="null"/>
    <s v="null"/>
    <e v="#NAME?"/>
  </r>
  <r>
    <x v="876"/>
    <x v="173"/>
    <x v="884"/>
    <s v="Success"/>
    <s v="CID980249"/>
    <s v="Auto"/>
    <s v="Majestic"/>
    <s v="Hennur"/>
    <n v="105"/>
    <n v="130"/>
    <s v="null"/>
    <s v="null"/>
    <s v="No"/>
    <s v="null"/>
    <n v="288"/>
    <s v="Cash"/>
    <n v="10"/>
    <n v="3.1"/>
    <n v="3.6"/>
    <e v="#NAME?"/>
  </r>
  <r>
    <x v="877"/>
    <x v="648"/>
    <x v="885"/>
    <s v="Success"/>
    <s v="CID634311"/>
    <s v="Auto"/>
    <s v="HSR Layout"/>
    <s v="RT Nagar"/>
    <n v="49"/>
    <n v="75"/>
    <s v="null"/>
    <s v="null"/>
    <s v="No"/>
    <s v="null"/>
    <n v="459"/>
    <s v="Cash"/>
    <n v="1"/>
    <n v="3.5"/>
    <n v="3.7"/>
    <e v="#NAME?"/>
  </r>
  <r>
    <x v="878"/>
    <x v="649"/>
    <x v="886"/>
    <s v="Success"/>
    <s v="CID329193"/>
    <s v="Prime Plus"/>
    <s v="Shivajinagar"/>
    <s v="RT Nagar"/>
    <n v="252"/>
    <n v="110"/>
    <s v="null"/>
    <s v="null"/>
    <s v="No"/>
    <s v="null"/>
    <n v="474"/>
    <s v="UPI"/>
    <n v="46"/>
    <n v="4.7"/>
    <n v="4.3"/>
    <e v="#NAME?"/>
  </r>
  <r>
    <x v="879"/>
    <x v="650"/>
    <x v="887"/>
    <s v="Canceled by Customer"/>
    <s v="CID876143"/>
    <s v="Prime SUV"/>
    <s v="Nagarbhavi"/>
    <s v="Bellandur"/>
    <s v="null"/>
    <s v="null"/>
    <s v="AC is Not working"/>
    <s v="null"/>
    <s v="null"/>
    <s v="null"/>
    <n v="280"/>
    <s v="null"/>
    <n v="0"/>
    <s v="null"/>
    <s v="null"/>
    <e v="#NAME?"/>
  </r>
  <r>
    <x v="880"/>
    <x v="569"/>
    <x v="888"/>
    <s v="Driver Not Found"/>
    <s v="CID730647"/>
    <s v="Prime Plus"/>
    <s v="Malleshwaram"/>
    <s v="Rajajinagar"/>
    <s v="null"/>
    <s v="null"/>
    <s v="null"/>
    <s v="null"/>
    <s v="null"/>
    <s v="null"/>
    <n v="241"/>
    <s v="null"/>
    <n v="0"/>
    <s v="null"/>
    <s v="null"/>
    <e v="#NAME?"/>
  </r>
  <r>
    <x v="881"/>
    <x v="651"/>
    <x v="889"/>
    <s v="Success"/>
    <s v="CID960240"/>
    <s v="Prime Plus"/>
    <s v="Yeshwanthpur"/>
    <s v="Mysore Road"/>
    <n v="63"/>
    <n v="120"/>
    <s v="null"/>
    <s v="null"/>
    <s v="No"/>
    <s v="null"/>
    <n v="649"/>
    <s v="UPI"/>
    <n v="19"/>
    <n v="3"/>
    <n v="4.3"/>
    <e v="#NAME?"/>
  </r>
  <r>
    <x v="882"/>
    <x v="652"/>
    <x v="890"/>
    <s v="Canceled by Driver"/>
    <s v="CID824405"/>
    <s v="Prime Plus"/>
    <s v="Kammanahalli"/>
    <s v="Hennur"/>
    <s v="null"/>
    <s v="null"/>
    <s v="null"/>
    <s v="Customer related issue"/>
    <s v="null"/>
    <s v="null"/>
    <n v="1648"/>
    <s v="null"/>
    <n v="0"/>
    <s v="null"/>
    <s v="null"/>
    <e v="#NAME?"/>
  </r>
  <r>
    <x v="883"/>
    <x v="310"/>
    <x v="891"/>
    <s v="Driver Not Found"/>
    <s v="CID573518"/>
    <s v="Prime SUV"/>
    <s v="Frazer Town"/>
    <s v="Marathahalli"/>
    <s v="null"/>
    <s v="null"/>
    <s v="null"/>
    <s v="null"/>
    <s v="null"/>
    <s v="null"/>
    <n v="380"/>
    <s v="null"/>
    <n v="0"/>
    <s v="null"/>
    <s v="null"/>
    <e v="#NAME?"/>
  </r>
  <r>
    <x v="884"/>
    <x v="245"/>
    <x v="892"/>
    <s v="Success"/>
    <s v="CID784290"/>
    <s v="eBike"/>
    <s v="Shivajinagar"/>
    <s v="Hebbal"/>
    <n v="196"/>
    <n v="130"/>
    <s v="null"/>
    <s v="null"/>
    <s v="No"/>
    <s v="null"/>
    <n v="145"/>
    <s v="Cash"/>
    <n v="3"/>
    <n v="3.5"/>
    <n v="4.5"/>
    <e v="#NAME?"/>
  </r>
  <r>
    <x v="885"/>
    <x v="653"/>
    <x v="893"/>
    <s v="Success"/>
    <s v="CID207085"/>
    <s v="Prime Plus"/>
    <s v="Kadugodi"/>
    <s v="Malleshwaram"/>
    <n v="308"/>
    <n v="75"/>
    <s v="null"/>
    <s v="null"/>
    <s v="No"/>
    <s v="null"/>
    <n v="257"/>
    <s v="Cash"/>
    <n v="23"/>
    <n v="4.3"/>
    <n v="4.5"/>
    <e v="#NAME?"/>
  </r>
  <r>
    <x v="886"/>
    <x v="654"/>
    <x v="894"/>
    <s v="Driver Not Found"/>
    <s v="CID779587"/>
    <s v="Mini"/>
    <s v="Devanahalli"/>
    <s v="Kadugodi"/>
    <s v="null"/>
    <s v="null"/>
    <s v="null"/>
    <s v="null"/>
    <s v="null"/>
    <s v="null"/>
    <n v="177"/>
    <s v="null"/>
    <n v="0"/>
    <s v="null"/>
    <s v="null"/>
    <e v="#NAME?"/>
  </r>
  <r>
    <x v="887"/>
    <x v="211"/>
    <x v="895"/>
    <s v="Success"/>
    <s v="CID927840"/>
    <s v="Auto"/>
    <s v="Ulsoor"/>
    <s v="Sarjapur Road"/>
    <n v="77"/>
    <n v="45"/>
    <s v="null"/>
    <s v="null"/>
    <s v="No"/>
    <s v="null"/>
    <n v="536"/>
    <s v="UPI"/>
    <n v="2"/>
    <n v="5"/>
    <n v="4.9000000000000004"/>
    <e v="#NAME?"/>
  </r>
  <r>
    <x v="888"/>
    <x v="655"/>
    <x v="896"/>
    <s v="Canceled by Customer"/>
    <s v="CID293528"/>
    <s v="Bike"/>
    <s v="Whitefield"/>
    <s v="BTM Layout"/>
    <s v="null"/>
    <s v="null"/>
    <s v="Driver is not moving towards pickup location"/>
    <s v="null"/>
    <s v="null"/>
    <s v="null"/>
    <n v="1599"/>
    <s v="null"/>
    <n v="0"/>
    <s v="null"/>
    <s v="null"/>
    <e v="#NAME?"/>
  </r>
  <r>
    <x v="889"/>
    <x v="436"/>
    <x v="897"/>
    <s v="Canceled by Driver"/>
    <s v="CID468933"/>
    <s v="Prime Sedan"/>
    <s v="Vijayanagar"/>
    <s v="Yeshwanthpur"/>
    <s v="null"/>
    <s v="null"/>
    <s v="null"/>
    <s v="Personal &amp; Car related issue"/>
    <s v="null"/>
    <s v="null"/>
    <n v="214"/>
    <s v="null"/>
    <n v="0"/>
    <s v="null"/>
    <s v="null"/>
    <e v="#NAME?"/>
  </r>
  <r>
    <x v="890"/>
    <x v="494"/>
    <x v="898"/>
    <s v="Success"/>
    <s v="CID487899"/>
    <s v="Mini"/>
    <s v="MG Road"/>
    <s v="Vijayanagar"/>
    <n v="42"/>
    <n v="130"/>
    <s v="null"/>
    <s v="null"/>
    <s v="No"/>
    <s v="null"/>
    <n v="458"/>
    <s v="UPI"/>
    <n v="19"/>
    <n v="3.1"/>
    <n v="3.4"/>
    <e v="#NAME?"/>
  </r>
  <r>
    <x v="891"/>
    <x v="435"/>
    <x v="899"/>
    <s v="Success"/>
    <s v="CID625934"/>
    <s v="Mini"/>
    <s v="Rajajinagar"/>
    <s v="Varthur"/>
    <n v="266"/>
    <n v="110"/>
    <s v="null"/>
    <s v="null"/>
    <s v="No"/>
    <s v="null"/>
    <n v="752"/>
    <s v="Cash"/>
    <n v="39"/>
    <n v="3.5"/>
    <n v="4.7"/>
    <e v="#NAME?"/>
  </r>
  <r>
    <x v="702"/>
    <x v="438"/>
    <x v="900"/>
    <s v="Success"/>
    <s v="CID617562"/>
    <s v="Bike"/>
    <s v="Indiranagar"/>
    <s v="Hennur"/>
    <n v="252"/>
    <n v="105"/>
    <s v="null"/>
    <s v="null"/>
    <s v="No"/>
    <s v="null"/>
    <n v="198"/>
    <s v="UPI"/>
    <n v="23"/>
    <n v="3.6"/>
    <n v="3.1"/>
    <e v="#NAME?"/>
  </r>
  <r>
    <x v="892"/>
    <x v="364"/>
    <x v="901"/>
    <s v="Success"/>
    <s v="CID619473"/>
    <s v="eBike"/>
    <s v="Marathahalli"/>
    <s v="Sahakar Nagar"/>
    <n v="63"/>
    <n v="65"/>
    <s v="null"/>
    <s v="null"/>
    <s v="No"/>
    <s v="null"/>
    <n v="692"/>
    <s v="Cash"/>
    <n v="4"/>
    <n v="3.5"/>
    <n v="3.1"/>
    <e v="#NAME?"/>
  </r>
  <r>
    <x v="893"/>
    <x v="230"/>
    <x v="902"/>
    <s v="Success"/>
    <s v="CID994354"/>
    <s v="Prime SUV"/>
    <s v="Devanahalli"/>
    <s v="KR Puram"/>
    <n v="35"/>
    <n v="80"/>
    <s v="null"/>
    <s v="null"/>
    <s v="No"/>
    <s v="null"/>
    <n v="279"/>
    <s v="UPI"/>
    <n v="6"/>
    <n v="4.8"/>
    <n v="4"/>
    <e v="#NAME?"/>
  </r>
  <r>
    <x v="894"/>
    <x v="158"/>
    <x v="903"/>
    <s v="Success"/>
    <s v="CID653782"/>
    <s v="Bike"/>
    <s v="BTM Layout"/>
    <s v="Rajajinagar"/>
    <n v="140"/>
    <n v="60"/>
    <s v="null"/>
    <s v="null"/>
    <s v="Yes"/>
    <s v="Customer Demand"/>
    <n v="433"/>
    <s v="Cash"/>
    <n v="37"/>
    <n v="4.8"/>
    <n v="4.5"/>
    <e v="#NAME?"/>
  </r>
  <r>
    <x v="895"/>
    <x v="656"/>
    <x v="904"/>
    <s v="Canceled by Driver"/>
    <s v="CID860533"/>
    <s v="eBike"/>
    <s v="Kammanahalli"/>
    <s v="HSR Layout"/>
    <s v="null"/>
    <s v="null"/>
    <s v="null"/>
    <s v="More than permitted people in there"/>
    <s v="null"/>
    <s v="null"/>
    <n v="884"/>
    <s v="null"/>
    <n v="0"/>
    <s v="null"/>
    <s v="null"/>
    <e v="#NAME?"/>
  </r>
  <r>
    <x v="896"/>
    <x v="657"/>
    <x v="905"/>
    <s v="Success"/>
    <s v="CID613170"/>
    <s v="eBike"/>
    <s v="Koramangala"/>
    <s v="Langford Town"/>
    <n v="238"/>
    <n v="40"/>
    <s v="null"/>
    <s v="null"/>
    <s v="No"/>
    <s v="null"/>
    <n v="1087"/>
    <s v="Cash"/>
    <n v="27"/>
    <n v="4.3"/>
    <n v="4.5999999999999996"/>
    <e v="#NAME?"/>
  </r>
  <r>
    <x v="897"/>
    <x v="658"/>
    <x v="906"/>
    <s v="Success"/>
    <s v="CID727658"/>
    <s v="Prime Plus"/>
    <s v="Ulsoor"/>
    <s v="Marathahalli"/>
    <n v="105"/>
    <n v="140"/>
    <s v="null"/>
    <s v="null"/>
    <s v="No"/>
    <s v="null"/>
    <n v="1058"/>
    <s v="Cash"/>
    <n v="23"/>
    <n v="4.0999999999999996"/>
    <n v="4.5999999999999996"/>
    <e v="#NAME?"/>
  </r>
  <r>
    <x v="898"/>
    <x v="270"/>
    <x v="907"/>
    <s v="Success"/>
    <s v="CID332835"/>
    <s v="eBike"/>
    <s v="Yelahanka"/>
    <s v="Hulimavu"/>
    <n v="147"/>
    <n v="110"/>
    <s v="null"/>
    <s v="null"/>
    <s v="No"/>
    <s v="null"/>
    <n v="874"/>
    <s v="Cash"/>
    <n v="2"/>
    <n v="3.7"/>
    <n v="3.4"/>
    <e v="#NAME?"/>
  </r>
  <r>
    <x v="899"/>
    <x v="501"/>
    <x v="908"/>
    <s v="Canceled by Driver"/>
    <s v="CID283071"/>
    <s v="eBike"/>
    <s v="Sarjapur Road"/>
    <s v="Hennur"/>
    <s v="null"/>
    <s v="null"/>
    <s v="null"/>
    <s v="Customer related issue"/>
    <s v="null"/>
    <s v="null"/>
    <n v="900"/>
    <s v="null"/>
    <n v="0"/>
    <s v="null"/>
    <s v="null"/>
    <e v="#NAME?"/>
  </r>
  <r>
    <x v="900"/>
    <x v="659"/>
    <x v="909"/>
    <s v="Driver Not Found"/>
    <s v="CID988044"/>
    <s v="Prime Sedan"/>
    <s v="Vijayanagar"/>
    <s v="Majestic"/>
    <s v="null"/>
    <s v="null"/>
    <s v="null"/>
    <s v="null"/>
    <s v="null"/>
    <s v="null"/>
    <n v="349"/>
    <s v="null"/>
    <n v="0"/>
    <s v="null"/>
    <s v="null"/>
    <e v="#NAME?"/>
  </r>
  <r>
    <x v="901"/>
    <x v="205"/>
    <x v="910"/>
    <s v="Success"/>
    <s v="CID601467"/>
    <s v="Prime Sedan"/>
    <s v="Electronic City"/>
    <s v="Kengeri"/>
    <n v="70"/>
    <n v="80"/>
    <s v="null"/>
    <s v="null"/>
    <s v="Yes"/>
    <s v="Vehicle Breakdown"/>
    <n v="350"/>
    <s v="UPI"/>
    <n v="27"/>
    <n v="5"/>
    <n v="4.5999999999999996"/>
    <e v="#NAME?"/>
  </r>
  <r>
    <x v="902"/>
    <x v="660"/>
    <x v="911"/>
    <s v="Canceled by Customer"/>
    <s v="CID145915"/>
    <s v="Prime Sedan"/>
    <s v="Ulsoor"/>
    <s v="Cox Town"/>
    <s v="null"/>
    <s v="null"/>
    <s v="Driver asked to cancel"/>
    <s v="null"/>
    <s v="null"/>
    <s v="null"/>
    <n v="273"/>
    <s v="null"/>
    <n v="0"/>
    <s v="null"/>
    <s v="null"/>
    <e v="#NAME?"/>
  </r>
  <r>
    <x v="903"/>
    <x v="661"/>
    <x v="912"/>
    <s v="Canceled by Driver"/>
    <s v="CID954511"/>
    <s v="Mini"/>
    <s v="KR Puram"/>
    <s v="Sahakar Nagar"/>
    <s v="null"/>
    <s v="null"/>
    <s v="null"/>
    <s v="Customer was coughing/sick"/>
    <s v="null"/>
    <s v="null"/>
    <n v="819"/>
    <s v="null"/>
    <n v="0"/>
    <s v="null"/>
    <s v="null"/>
    <e v="#NAME?"/>
  </r>
  <r>
    <x v="904"/>
    <x v="167"/>
    <x v="913"/>
    <s v="Success"/>
    <s v="CID826289"/>
    <s v="eBike"/>
    <s v="Indiranagar"/>
    <s v="Cox Town"/>
    <n v="203"/>
    <n v="125"/>
    <s v="null"/>
    <s v="null"/>
    <s v="No"/>
    <s v="null"/>
    <n v="984"/>
    <s v="UPI"/>
    <n v="36"/>
    <n v="4.5"/>
    <n v="4.2"/>
    <e v="#NAME?"/>
  </r>
  <r>
    <x v="905"/>
    <x v="203"/>
    <x v="914"/>
    <s v="Success"/>
    <s v="CID215906"/>
    <s v="Auto"/>
    <s v="Devanahalli"/>
    <s v="Nagarbhavi"/>
    <n v="105"/>
    <n v="40"/>
    <s v="null"/>
    <s v="null"/>
    <s v="No"/>
    <s v="null"/>
    <n v="918"/>
    <s v="UPI"/>
    <n v="18"/>
    <n v="4.9000000000000004"/>
    <n v="3.3"/>
    <e v="#NAME?"/>
  </r>
  <r>
    <x v="906"/>
    <x v="615"/>
    <x v="915"/>
    <s v="Success"/>
    <s v="CID892984"/>
    <s v="eBike"/>
    <s v="Majestic"/>
    <s v="Ulsoor"/>
    <n v="91"/>
    <n v="140"/>
    <s v="null"/>
    <s v="null"/>
    <s v="No"/>
    <s v="null"/>
    <n v="1393"/>
    <s v="UPI"/>
    <n v="31"/>
    <n v="3.4"/>
    <n v="4.5"/>
    <e v="#NAME?"/>
  </r>
  <r>
    <x v="907"/>
    <x v="662"/>
    <x v="916"/>
    <s v="Success"/>
    <s v="CID515244"/>
    <s v="Bike"/>
    <s v="Whitefield"/>
    <s v="Kadugodi"/>
    <n v="56"/>
    <n v="105"/>
    <s v="null"/>
    <s v="null"/>
    <s v="No"/>
    <s v="null"/>
    <n v="481"/>
    <s v="Cash"/>
    <n v="13"/>
    <n v="3.7"/>
    <n v="4.7"/>
    <e v="#NAME?"/>
  </r>
  <r>
    <x v="908"/>
    <x v="313"/>
    <x v="917"/>
    <s v="Success"/>
    <s v="CID819006"/>
    <s v="Prime Sedan"/>
    <s v="Padmanabhanagar"/>
    <s v="Majestic"/>
    <n v="119"/>
    <n v="130"/>
    <s v="null"/>
    <s v="null"/>
    <s v="No"/>
    <s v="null"/>
    <n v="446"/>
    <s v="UPI"/>
    <n v="25"/>
    <n v="4"/>
    <n v="3.5"/>
    <e v="#NAME?"/>
  </r>
  <r>
    <x v="909"/>
    <x v="663"/>
    <x v="918"/>
    <s v="Success"/>
    <s v="CID233386"/>
    <s v="Mini"/>
    <s v="Kammanahalli"/>
    <s v="Jayanagar"/>
    <n v="105"/>
    <n v="105"/>
    <s v="null"/>
    <s v="null"/>
    <s v="No"/>
    <s v="null"/>
    <n v="1134"/>
    <s v="Credit Card"/>
    <n v="19"/>
    <n v="3.4"/>
    <n v="3.7"/>
    <e v="#NAME?"/>
  </r>
  <r>
    <x v="910"/>
    <x v="619"/>
    <x v="919"/>
    <s v="Success"/>
    <s v="CID579696"/>
    <s v="Prime Sedan"/>
    <s v="Shantinagar"/>
    <s v="Sarjapur Road"/>
    <n v="63"/>
    <n v="90"/>
    <s v="null"/>
    <s v="null"/>
    <s v="No"/>
    <s v="null"/>
    <n v="218"/>
    <s v="UPI"/>
    <n v="30"/>
    <n v="4.8"/>
    <n v="4.5"/>
    <e v="#NAME?"/>
  </r>
  <r>
    <x v="911"/>
    <x v="664"/>
    <x v="920"/>
    <s v="Success"/>
    <s v="CID821265"/>
    <s v="Auto"/>
    <s v="BTM Layout"/>
    <s v="Cox Town"/>
    <n v="168"/>
    <n v="40"/>
    <s v="null"/>
    <s v="null"/>
    <s v="No"/>
    <s v="null"/>
    <n v="395"/>
    <s v="UPI"/>
    <n v="2"/>
    <n v="4.5999999999999996"/>
    <n v="3.6"/>
    <e v="#NAME?"/>
  </r>
  <r>
    <x v="912"/>
    <x v="665"/>
    <x v="921"/>
    <s v="Success"/>
    <s v="CID581071"/>
    <s v="Prime SUV"/>
    <s v="MG Road"/>
    <s v="Bannerghatta Road"/>
    <n v="210"/>
    <n v="60"/>
    <s v="null"/>
    <s v="null"/>
    <s v="No"/>
    <s v="null"/>
    <n v="299"/>
    <s v="Cash"/>
    <n v="39"/>
    <n v="4"/>
    <n v="4.4000000000000004"/>
    <e v="#NAME?"/>
  </r>
  <r>
    <x v="913"/>
    <x v="271"/>
    <x v="922"/>
    <s v="Success"/>
    <s v="CID867238"/>
    <s v="Prime Plus"/>
    <s v="Devanahalli"/>
    <s v="Varthur"/>
    <n v="105"/>
    <n v="80"/>
    <s v="null"/>
    <s v="null"/>
    <s v="No"/>
    <s v="null"/>
    <n v="111"/>
    <s v="UPI"/>
    <n v="3"/>
    <n v="4"/>
    <n v="4.3"/>
    <e v="#NAME?"/>
  </r>
  <r>
    <x v="914"/>
    <x v="666"/>
    <x v="923"/>
    <s v="Driver Not Found"/>
    <s v="CID347284"/>
    <s v="Prime Plus"/>
    <s v="Bellandur"/>
    <s v="Majestic"/>
    <s v="null"/>
    <s v="null"/>
    <s v="null"/>
    <s v="null"/>
    <s v="null"/>
    <s v="null"/>
    <n v="402"/>
    <s v="null"/>
    <n v="0"/>
    <s v="null"/>
    <s v="null"/>
    <e v="#NAME?"/>
  </r>
  <r>
    <x v="915"/>
    <x v="667"/>
    <x v="924"/>
    <s v="Canceled by Driver"/>
    <s v="CID111139"/>
    <s v="Bike"/>
    <s v="Yelahanka"/>
    <s v="RT Nagar"/>
    <s v="null"/>
    <s v="null"/>
    <s v="null"/>
    <s v="Customer was coughing/sick"/>
    <s v="null"/>
    <s v="null"/>
    <n v="473"/>
    <s v="null"/>
    <n v="0"/>
    <s v="null"/>
    <s v="null"/>
    <e v="#NAME?"/>
  </r>
  <r>
    <x v="916"/>
    <x v="8"/>
    <x v="925"/>
    <s v="Success"/>
    <s v="CID709674"/>
    <s v="Prime Sedan"/>
    <s v="Basavanagudi"/>
    <s v="Hosur Road"/>
    <n v="231"/>
    <n v="105"/>
    <s v="null"/>
    <s v="null"/>
    <s v="No"/>
    <s v="null"/>
    <n v="159"/>
    <s v="UPI"/>
    <n v="39"/>
    <n v="4.5"/>
    <n v="4"/>
    <e v="#NAME?"/>
  </r>
  <r>
    <x v="917"/>
    <x v="668"/>
    <x v="926"/>
    <s v="Success"/>
    <s v="CID574550"/>
    <s v="Mini"/>
    <s v="Rajajinagar"/>
    <s v="Yelahanka"/>
    <n v="154"/>
    <n v="140"/>
    <s v="null"/>
    <s v="null"/>
    <s v="No"/>
    <s v="null"/>
    <n v="140"/>
    <s v="Cash"/>
    <n v="29"/>
    <n v="4.2"/>
    <n v="3.6"/>
    <e v="#NAME?"/>
  </r>
  <r>
    <x v="918"/>
    <x v="106"/>
    <x v="927"/>
    <s v="Success"/>
    <s v="CID580584"/>
    <s v="Prime SUV"/>
    <s v="Langford Town"/>
    <s v="Basavanagudi"/>
    <n v="91"/>
    <n v="115"/>
    <s v="null"/>
    <s v="null"/>
    <s v="No"/>
    <s v="null"/>
    <n v="454"/>
    <s v="Cash"/>
    <n v="15"/>
    <n v="3.3"/>
    <n v="4.0999999999999996"/>
    <e v="#NAME?"/>
  </r>
  <r>
    <x v="919"/>
    <x v="266"/>
    <x v="928"/>
    <s v="Success"/>
    <s v="CID501412"/>
    <s v="Prime SUV"/>
    <s v="Tumkur Road"/>
    <s v="Marathahalli"/>
    <n v="140"/>
    <n v="40"/>
    <s v="null"/>
    <s v="null"/>
    <s v="No"/>
    <s v="null"/>
    <n v="321"/>
    <s v="UPI"/>
    <n v="27"/>
    <n v="4"/>
    <n v="3.9"/>
    <e v="#NAME?"/>
  </r>
  <r>
    <x v="920"/>
    <x v="669"/>
    <x v="929"/>
    <s v="Success"/>
    <s v="CID211216"/>
    <s v="Prime Plus"/>
    <s v="Bellandur"/>
    <s v="Varthur"/>
    <n v="112"/>
    <n v="90"/>
    <s v="null"/>
    <s v="null"/>
    <s v="No"/>
    <s v="null"/>
    <n v="193"/>
    <s v="Cash"/>
    <n v="45"/>
    <n v="4.9000000000000004"/>
    <n v="3.3"/>
    <e v="#NAME?"/>
  </r>
  <r>
    <x v="921"/>
    <x v="670"/>
    <x v="930"/>
    <s v="Success"/>
    <s v="CID160873"/>
    <s v="eBike"/>
    <s v="Vijayanagar"/>
    <s v="Majestic"/>
    <n v="147"/>
    <n v="115"/>
    <s v="null"/>
    <s v="null"/>
    <s v="No"/>
    <s v="null"/>
    <n v="463"/>
    <s v="UPI"/>
    <n v="46"/>
    <n v="3.7"/>
    <n v="3.2"/>
    <e v="#NAME?"/>
  </r>
  <r>
    <x v="922"/>
    <x v="184"/>
    <x v="931"/>
    <s v="Success"/>
    <s v="CID676815"/>
    <s v="Prime SUV"/>
    <s v="Vijayanagar"/>
    <s v="Basavanagudi"/>
    <n v="252"/>
    <n v="40"/>
    <s v="null"/>
    <s v="null"/>
    <s v="No"/>
    <s v="null"/>
    <n v="178"/>
    <s v="Cash"/>
    <n v="11"/>
    <n v="3"/>
    <n v="4.3"/>
    <e v="#NAME?"/>
  </r>
  <r>
    <x v="923"/>
    <x v="617"/>
    <x v="932"/>
    <s v="Success"/>
    <s v="CID892507"/>
    <s v="Prime Plus"/>
    <s v="Hebbal"/>
    <s v="Varthur"/>
    <n v="49"/>
    <n v="75"/>
    <s v="null"/>
    <s v="null"/>
    <s v="No"/>
    <s v="null"/>
    <n v="272"/>
    <s v="Cash"/>
    <n v="30"/>
    <n v="4.8"/>
    <n v="4.4000000000000004"/>
    <e v="#NAME?"/>
  </r>
  <r>
    <x v="924"/>
    <x v="671"/>
    <x v="933"/>
    <s v="Success"/>
    <s v="CID435898"/>
    <s v="Bike"/>
    <s v="Whitefield"/>
    <s v="Kadugodi"/>
    <n v="56"/>
    <n v="105"/>
    <s v="null"/>
    <s v="null"/>
    <s v="No"/>
    <s v="null"/>
    <n v="227"/>
    <s v="Cash"/>
    <n v="10"/>
    <n v="4.5"/>
    <n v="3.2"/>
    <e v="#NAME?"/>
  </r>
  <r>
    <x v="925"/>
    <x v="672"/>
    <x v="934"/>
    <s v="Success"/>
    <s v="CID679884"/>
    <s v="eBike"/>
    <s v="Yelahanka"/>
    <s v="Hosur Road"/>
    <n v="280"/>
    <n v="100"/>
    <s v="null"/>
    <s v="null"/>
    <s v="No"/>
    <s v="null"/>
    <n v="235"/>
    <s v="Cash"/>
    <n v="49"/>
    <n v="3.2"/>
    <n v="4.2"/>
    <e v="#NAME?"/>
  </r>
  <r>
    <x v="926"/>
    <x v="386"/>
    <x v="935"/>
    <s v="Success"/>
    <s v="CID734920"/>
    <s v="Prime SUV"/>
    <s v="Richmond Town"/>
    <s v="Peenya"/>
    <n v="287"/>
    <n v="50"/>
    <s v="null"/>
    <s v="null"/>
    <s v="No"/>
    <s v="null"/>
    <n v="868"/>
    <s v="Cash"/>
    <n v="9"/>
    <n v="4.0999999999999996"/>
    <n v="3.9"/>
    <e v="#NAME?"/>
  </r>
  <r>
    <x v="927"/>
    <x v="181"/>
    <x v="936"/>
    <s v="Success"/>
    <s v="CID848384"/>
    <s v="Auto"/>
    <s v="Basavanagudi"/>
    <s v="Nagarbhavi"/>
    <n v="35"/>
    <n v="55"/>
    <s v="null"/>
    <s v="null"/>
    <s v="No"/>
    <s v="null"/>
    <n v="174"/>
    <s v="Cash"/>
    <n v="14"/>
    <n v="4"/>
    <n v="4.0999999999999996"/>
    <e v="#NAME?"/>
  </r>
  <r>
    <x v="928"/>
    <x v="673"/>
    <x v="937"/>
    <s v="Success"/>
    <s v="CID620200"/>
    <s v="Prime SUV"/>
    <s v="Vijayanagar"/>
    <s v="RT Nagar"/>
    <n v="119"/>
    <n v="145"/>
    <s v="null"/>
    <s v="null"/>
    <s v="No"/>
    <s v="null"/>
    <n v="295"/>
    <s v="Cash"/>
    <n v="2"/>
    <n v="3.5"/>
    <n v="4"/>
    <e v="#NAME?"/>
  </r>
  <r>
    <x v="929"/>
    <x v="674"/>
    <x v="938"/>
    <s v="Canceled by Driver"/>
    <s v="CID555275"/>
    <s v="Auto"/>
    <s v="Chamarajpet"/>
    <s v="Rajarajeshwari Nagar"/>
    <s v="null"/>
    <s v="null"/>
    <s v="null"/>
    <s v="Personal &amp; Car related issue"/>
    <s v="null"/>
    <s v="null"/>
    <n v="135"/>
    <s v="null"/>
    <n v="0"/>
    <s v="null"/>
    <s v="null"/>
    <e v="#NAME?"/>
  </r>
  <r>
    <x v="930"/>
    <x v="675"/>
    <x v="939"/>
    <s v="Success"/>
    <s v="CID947890"/>
    <s v="Auto"/>
    <s v="BTM Layout"/>
    <s v="JP Nagar"/>
    <n v="301"/>
    <n v="145"/>
    <s v="null"/>
    <s v="null"/>
    <s v="No"/>
    <s v="null"/>
    <n v="635"/>
    <s v="UPI"/>
    <n v="13"/>
    <n v="3.9"/>
    <n v="3.8"/>
    <e v="#NAME?"/>
  </r>
  <r>
    <x v="931"/>
    <x v="403"/>
    <x v="940"/>
    <s v="Success"/>
    <s v="CID337335"/>
    <s v="eBike"/>
    <s v="Kadugodi"/>
    <s v="Indiranagar"/>
    <n v="245"/>
    <n v="115"/>
    <s v="null"/>
    <s v="null"/>
    <s v="No"/>
    <s v="null"/>
    <n v="401"/>
    <s v="UPI"/>
    <n v="33"/>
    <n v="4.0999999999999996"/>
    <n v="3.5"/>
    <e v="#NAME?"/>
  </r>
  <r>
    <x v="932"/>
    <x v="676"/>
    <x v="941"/>
    <s v="Success"/>
    <s v="CID496185"/>
    <s v="Auto"/>
    <s v="Frazer Town"/>
    <s v="Rajajinagar"/>
    <n v="259"/>
    <n v="25"/>
    <s v="null"/>
    <s v="null"/>
    <s v="No"/>
    <s v="null"/>
    <n v="155"/>
    <s v="Cash"/>
    <n v="10"/>
    <n v="4.7"/>
    <n v="3.1"/>
    <e v="#NAME?"/>
  </r>
  <r>
    <x v="933"/>
    <x v="677"/>
    <x v="942"/>
    <s v="Success"/>
    <s v="CID387617"/>
    <s v="Prime Plus"/>
    <s v="Nagarbhavi"/>
    <s v="Hulimavu"/>
    <n v="84"/>
    <n v="35"/>
    <s v="null"/>
    <s v="null"/>
    <s v="No"/>
    <s v="null"/>
    <n v="1676"/>
    <s v="UPI"/>
    <n v="13"/>
    <n v="4.2"/>
    <n v="4.8"/>
    <e v="#NAME?"/>
  </r>
  <r>
    <x v="934"/>
    <x v="656"/>
    <x v="943"/>
    <s v="Driver Not Found"/>
    <s v="CID117316"/>
    <s v="Prime Sedan"/>
    <s v="Hennur"/>
    <s v="Majestic"/>
    <s v="null"/>
    <s v="null"/>
    <s v="null"/>
    <s v="null"/>
    <s v="null"/>
    <s v="null"/>
    <n v="672"/>
    <s v="null"/>
    <n v="0"/>
    <s v="null"/>
    <s v="null"/>
    <e v="#NAME?"/>
  </r>
  <r>
    <x v="935"/>
    <x v="20"/>
    <x v="944"/>
    <s v="Driver Not Found"/>
    <s v="CID275438"/>
    <s v="Auto"/>
    <s v="Shivajinagar"/>
    <s v="Ramamurthy Nagar"/>
    <s v="null"/>
    <s v="null"/>
    <s v="null"/>
    <s v="null"/>
    <s v="null"/>
    <s v="null"/>
    <n v="263"/>
    <s v="null"/>
    <n v="0"/>
    <s v="null"/>
    <s v="null"/>
    <e v="#NAME?"/>
  </r>
  <r>
    <x v="936"/>
    <x v="28"/>
    <x v="945"/>
    <s v="Success"/>
    <s v="CID789297"/>
    <s v="Bike"/>
    <s v="Yeshwanthpur"/>
    <s v="Whitefield"/>
    <n v="147"/>
    <n v="90"/>
    <s v="null"/>
    <s v="null"/>
    <s v="No"/>
    <s v="null"/>
    <n v="266"/>
    <s v="UPI"/>
    <n v="5"/>
    <n v="3.6"/>
    <n v="3.6"/>
    <e v="#NAME?"/>
  </r>
  <r>
    <x v="937"/>
    <x v="678"/>
    <x v="946"/>
    <s v="Driver Not Found"/>
    <s v="CID611238"/>
    <s v="Bike"/>
    <s v="Hebbal"/>
    <s v="Whitefield"/>
    <s v="null"/>
    <s v="null"/>
    <s v="null"/>
    <s v="null"/>
    <s v="null"/>
    <s v="null"/>
    <n v="230"/>
    <s v="null"/>
    <n v="0"/>
    <s v="null"/>
    <s v="null"/>
    <e v="#NAME?"/>
  </r>
  <r>
    <x v="938"/>
    <x v="679"/>
    <x v="947"/>
    <s v="Success"/>
    <s v="CID176493"/>
    <s v="Auto"/>
    <s v="BTM Layout"/>
    <s v="Marathahalli"/>
    <n v="196"/>
    <n v="70"/>
    <s v="null"/>
    <s v="null"/>
    <s v="No"/>
    <s v="null"/>
    <n v="2972"/>
    <s v="Cash"/>
    <n v="18"/>
    <n v="3.7"/>
    <n v="4"/>
    <e v="#NAME?"/>
  </r>
  <r>
    <x v="939"/>
    <x v="6"/>
    <x v="948"/>
    <s v="Success"/>
    <s v="CID224260"/>
    <s v="Prime Plus"/>
    <s v="Kadugodi"/>
    <s v="Yeshwanthpur"/>
    <n v="98"/>
    <n v="80"/>
    <s v="null"/>
    <s v="null"/>
    <s v="No"/>
    <s v="null"/>
    <n v="354"/>
    <s v="Cash"/>
    <n v="42"/>
    <n v="4"/>
    <n v="4.8"/>
    <e v="#NAME?"/>
  </r>
  <r>
    <x v="940"/>
    <x v="616"/>
    <x v="949"/>
    <s v="Success"/>
    <s v="CID928586"/>
    <s v="Bike"/>
    <s v="Electronic City"/>
    <s v="Richmond Town"/>
    <n v="70"/>
    <n v="80"/>
    <s v="null"/>
    <s v="null"/>
    <s v="Yes"/>
    <s v="Customer Demand"/>
    <n v="227"/>
    <s v="Credit Card"/>
    <n v="36"/>
    <n v="5"/>
    <n v="4.7"/>
    <e v="#NAME?"/>
  </r>
  <r>
    <x v="941"/>
    <x v="517"/>
    <x v="950"/>
    <s v="Success"/>
    <s v="CID839090"/>
    <s v="Mini"/>
    <s v="Electronic City"/>
    <s v="Langford Town"/>
    <n v="266"/>
    <n v="130"/>
    <s v="null"/>
    <s v="null"/>
    <s v="No"/>
    <s v="null"/>
    <n v="2685"/>
    <s v="Credit Card"/>
    <n v="17"/>
    <n v="4.5999999999999996"/>
    <n v="3.5"/>
    <e v="#NAME?"/>
  </r>
  <r>
    <x v="942"/>
    <x v="219"/>
    <x v="951"/>
    <s v="Success"/>
    <s v="CID307899"/>
    <s v="Auto"/>
    <s v="RT Nagar"/>
    <s v="Kengeri"/>
    <n v="294"/>
    <n v="100"/>
    <s v="null"/>
    <s v="null"/>
    <s v="Yes"/>
    <s v="Other Issue"/>
    <n v="797"/>
    <s v="Cash"/>
    <n v="10"/>
    <n v="4.9000000000000004"/>
    <n v="4.0999999999999996"/>
    <e v="#NAME?"/>
  </r>
  <r>
    <x v="943"/>
    <x v="680"/>
    <x v="952"/>
    <s v="Success"/>
    <s v="CID714101"/>
    <s v="Bike"/>
    <s v="Banashankari"/>
    <s v="Rajajinagar"/>
    <n v="77"/>
    <n v="110"/>
    <s v="null"/>
    <s v="null"/>
    <s v="No"/>
    <s v="null"/>
    <n v="229"/>
    <s v="Cash"/>
    <n v="31"/>
    <n v="4.3"/>
    <n v="4.7"/>
    <e v="#NAME?"/>
  </r>
  <r>
    <x v="944"/>
    <x v="681"/>
    <x v="953"/>
    <s v="Success"/>
    <s v="CID465729"/>
    <s v="Auto"/>
    <s v="Shantinagar"/>
    <s v="Sahakar Nagar"/>
    <n v="224"/>
    <n v="135"/>
    <s v="null"/>
    <s v="null"/>
    <s v="No"/>
    <s v="null"/>
    <n v="1997"/>
    <s v="UPI"/>
    <n v="10"/>
    <n v="4"/>
    <n v="4.3"/>
    <e v="#NAME?"/>
  </r>
  <r>
    <x v="945"/>
    <x v="588"/>
    <x v="954"/>
    <s v="Success"/>
    <s v="CID803175"/>
    <s v="Prime SUV"/>
    <s v="JP Nagar"/>
    <s v="Magadi Road"/>
    <n v="91"/>
    <n v="70"/>
    <s v="null"/>
    <s v="null"/>
    <s v="No"/>
    <s v="null"/>
    <n v="439"/>
    <s v="UPI"/>
    <n v="15"/>
    <n v="5"/>
    <n v="4.5999999999999996"/>
    <e v="#NAME?"/>
  </r>
  <r>
    <x v="946"/>
    <x v="281"/>
    <x v="955"/>
    <s v="Canceled by Driver"/>
    <s v="CID534198"/>
    <s v="Mini"/>
    <s v="Hulimavu"/>
    <s v="Nagarbhavi"/>
    <s v="null"/>
    <s v="null"/>
    <s v="null"/>
    <s v="Personal &amp; Car related issue"/>
    <s v="null"/>
    <s v="null"/>
    <n v="456"/>
    <s v="null"/>
    <n v="0"/>
    <s v="null"/>
    <s v="null"/>
    <e v="#NAME?"/>
  </r>
  <r>
    <x v="947"/>
    <x v="682"/>
    <x v="956"/>
    <s v="Success"/>
    <s v="CID144787"/>
    <s v="Prime Sedan"/>
    <s v="Magadi Road"/>
    <s v="Vijayanagar"/>
    <n v="231"/>
    <n v="105"/>
    <s v="null"/>
    <s v="null"/>
    <s v="No"/>
    <s v="null"/>
    <n v="1989"/>
    <s v="UPI"/>
    <n v="10"/>
    <n v="3.7"/>
    <n v="3.9"/>
    <e v="#NAME?"/>
  </r>
  <r>
    <x v="948"/>
    <x v="683"/>
    <x v="957"/>
    <s v="Driver Not Found"/>
    <s v="CID614002"/>
    <s v="Prime Plus"/>
    <s v="Rajarajeshwari Nagar"/>
    <s v="Peenya"/>
    <s v="null"/>
    <s v="null"/>
    <s v="null"/>
    <s v="null"/>
    <s v="null"/>
    <s v="null"/>
    <n v="449"/>
    <s v="null"/>
    <n v="0"/>
    <s v="null"/>
    <s v="null"/>
    <e v="#NAME?"/>
  </r>
  <r>
    <x v="949"/>
    <x v="406"/>
    <x v="958"/>
    <s v="Success"/>
    <s v="CID157191"/>
    <s v="Prime Sedan"/>
    <s v="Marathahalli"/>
    <s v="Chamarajpet"/>
    <n v="84"/>
    <n v="30"/>
    <s v="null"/>
    <s v="null"/>
    <s v="No"/>
    <s v="null"/>
    <n v="494"/>
    <s v="UPI"/>
    <n v="15"/>
    <n v="4.2"/>
    <n v="4"/>
    <e v="#NAME?"/>
  </r>
  <r>
    <x v="950"/>
    <x v="684"/>
    <x v="959"/>
    <s v="Driver Not Found"/>
    <s v="CID751314"/>
    <s v="Mini"/>
    <s v="Shantinagar"/>
    <s v="Shantinagar"/>
    <s v="null"/>
    <s v="null"/>
    <s v="null"/>
    <s v="null"/>
    <s v="null"/>
    <s v="null"/>
    <n v="158"/>
    <s v="null"/>
    <n v="0"/>
    <s v="null"/>
    <s v="null"/>
    <e v="#NAME?"/>
  </r>
  <r>
    <x v="951"/>
    <x v="430"/>
    <x v="960"/>
    <s v="Success"/>
    <s v="CID176825"/>
    <s v="Mini"/>
    <s v="Vijayanagar"/>
    <s v="Indiranagar"/>
    <n v="154"/>
    <n v="35"/>
    <s v="null"/>
    <s v="null"/>
    <s v="Yes"/>
    <s v="Vehicle Breakdown"/>
    <n v="632"/>
    <s v="Cash"/>
    <n v="41"/>
    <n v="3"/>
    <n v="3.4"/>
    <e v="#NAME?"/>
  </r>
  <r>
    <x v="952"/>
    <x v="469"/>
    <x v="961"/>
    <s v="Success"/>
    <s v="CID555376"/>
    <s v="eBike"/>
    <s v="Bannerghatta Road"/>
    <s v="Kadugodi"/>
    <n v="294"/>
    <n v="100"/>
    <s v="null"/>
    <s v="null"/>
    <s v="No"/>
    <s v="null"/>
    <n v="190"/>
    <s v="Cash"/>
    <n v="33"/>
    <n v="4.5999999999999996"/>
    <n v="4.2"/>
    <e v="#NAME?"/>
  </r>
  <r>
    <x v="953"/>
    <x v="584"/>
    <x v="962"/>
    <s v="Canceled by Customer"/>
    <s v="CID253924"/>
    <s v="Mini"/>
    <s v="Sahakar Nagar"/>
    <s v="HSR Layout"/>
    <s v="null"/>
    <s v="null"/>
    <s v="Driver is not moving towards pickup location"/>
    <s v="null"/>
    <s v="null"/>
    <s v="null"/>
    <n v="969"/>
    <s v="null"/>
    <n v="0"/>
    <s v="null"/>
    <s v="null"/>
    <e v="#NAME?"/>
  </r>
  <r>
    <x v="954"/>
    <x v="396"/>
    <x v="963"/>
    <s v="Canceled by Driver"/>
    <s v="CID122064"/>
    <s v="Auto"/>
    <s v="Padmanabhanagar"/>
    <s v="Sahakar Nagar"/>
    <s v="null"/>
    <s v="null"/>
    <s v="null"/>
    <s v="Customer was coughing/sick"/>
    <s v="null"/>
    <s v="null"/>
    <n v="300"/>
    <s v="null"/>
    <n v="0"/>
    <s v="null"/>
    <s v="null"/>
    <e v="#NAME?"/>
  </r>
  <r>
    <x v="955"/>
    <x v="478"/>
    <x v="964"/>
    <s v="Canceled by Customer"/>
    <s v="CID998004"/>
    <s v="Auto"/>
    <s v="Kammanahalli"/>
    <s v="Rajajinagar"/>
    <s v="null"/>
    <s v="null"/>
    <s v="Driver is not moving towards pickup location"/>
    <s v="null"/>
    <s v="null"/>
    <s v="null"/>
    <n v="486"/>
    <s v="null"/>
    <n v="0"/>
    <s v="null"/>
    <s v="null"/>
    <e v="#NAME?"/>
  </r>
  <r>
    <x v="956"/>
    <x v="265"/>
    <x v="965"/>
    <s v="Success"/>
    <s v="CID232697"/>
    <s v="eBike"/>
    <s v="Chamarajpet"/>
    <s v="Vijayanagar"/>
    <n v="161"/>
    <n v="70"/>
    <s v="null"/>
    <s v="null"/>
    <s v="No"/>
    <s v="null"/>
    <n v="434"/>
    <s v="Cash"/>
    <n v="37"/>
    <n v="4.9000000000000004"/>
    <n v="3.6"/>
    <e v="#NAME?"/>
  </r>
  <r>
    <x v="957"/>
    <x v="455"/>
    <x v="966"/>
    <s v="Success"/>
    <s v="CID476333"/>
    <s v="Mini"/>
    <s v="BTM Layout"/>
    <s v="Vijayanagar"/>
    <n v="42"/>
    <n v="30"/>
    <s v="null"/>
    <s v="null"/>
    <s v="No"/>
    <s v="null"/>
    <n v="274"/>
    <s v="Cash"/>
    <n v="9"/>
    <n v="4.8"/>
    <n v="3.4"/>
    <e v="#NAME?"/>
  </r>
  <r>
    <x v="958"/>
    <x v="685"/>
    <x v="967"/>
    <s v="Success"/>
    <s v="CID101544"/>
    <s v="Prime Plus"/>
    <s v="Frazer Town"/>
    <s v="Hebbal"/>
    <n v="161"/>
    <n v="25"/>
    <s v="null"/>
    <s v="null"/>
    <s v="No"/>
    <s v="null"/>
    <n v="240"/>
    <s v="UPI"/>
    <n v="42"/>
    <n v="3.7"/>
    <n v="4.4000000000000004"/>
    <e v="#NAME?"/>
  </r>
  <r>
    <x v="959"/>
    <x v="686"/>
    <x v="968"/>
    <s v="Driver Not Found"/>
    <s v="CID364492"/>
    <s v="Prime Sedan"/>
    <s v="Vijayanagar"/>
    <s v="Malleshwaram"/>
    <s v="null"/>
    <s v="null"/>
    <s v="null"/>
    <s v="null"/>
    <s v="null"/>
    <s v="null"/>
    <n v="144"/>
    <s v="null"/>
    <n v="0"/>
    <s v="null"/>
    <s v="null"/>
    <e v="#NAME?"/>
  </r>
  <r>
    <x v="960"/>
    <x v="687"/>
    <x v="969"/>
    <s v="Canceled by Driver"/>
    <s v="CID143782"/>
    <s v="Auto"/>
    <s v="Padmanabhanagar"/>
    <s v="Hebbal"/>
    <s v="null"/>
    <s v="null"/>
    <s v="null"/>
    <s v="Personal &amp; Car related issue"/>
    <s v="null"/>
    <s v="null"/>
    <n v="364"/>
    <s v="null"/>
    <n v="0"/>
    <s v="null"/>
    <s v="null"/>
    <e v="#NAME?"/>
  </r>
  <r>
    <x v="961"/>
    <x v="688"/>
    <x v="970"/>
    <s v="Driver Not Found"/>
    <s v="CID704829"/>
    <s v="Auto"/>
    <s v="Padmanabhanagar"/>
    <s v="Electronic City"/>
    <s v="null"/>
    <s v="null"/>
    <s v="null"/>
    <s v="null"/>
    <s v="null"/>
    <s v="null"/>
    <n v="355"/>
    <s v="null"/>
    <n v="0"/>
    <s v="null"/>
    <s v="null"/>
    <e v="#NAME?"/>
  </r>
  <r>
    <x v="962"/>
    <x v="342"/>
    <x v="971"/>
    <s v="Success"/>
    <s v="CID103348"/>
    <s v="Mini"/>
    <s v="Ramamurthy Nagar"/>
    <s v="Peenya"/>
    <n v="196"/>
    <n v="120"/>
    <s v="null"/>
    <s v="null"/>
    <s v="No"/>
    <s v="null"/>
    <n v="466"/>
    <s v="UPI"/>
    <n v="33"/>
    <n v="3.4"/>
    <n v="3.4"/>
    <e v="#NAME?"/>
  </r>
  <r>
    <x v="963"/>
    <x v="689"/>
    <x v="972"/>
    <s v="Success"/>
    <s v="CID305697"/>
    <s v="Auto"/>
    <s v="Bellandur"/>
    <s v="Jayanagar"/>
    <n v="245"/>
    <n v="145"/>
    <s v="null"/>
    <s v="null"/>
    <s v="No"/>
    <s v="null"/>
    <n v="562"/>
    <s v="Credit Card"/>
    <n v="15"/>
    <n v="3.5"/>
    <n v="3.8"/>
    <e v="#NAME?"/>
  </r>
  <r>
    <x v="964"/>
    <x v="690"/>
    <x v="973"/>
    <s v="Canceled by Driver"/>
    <s v="CID188003"/>
    <s v="Prime Plus"/>
    <s v="Ramamurthy Nagar"/>
    <s v="Ulsoor"/>
    <s v="null"/>
    <s v="null"/>
    <s v="null"/>
    <s v="More than permitted people in there"/>
    <s v="null"/>
    <s v="null"/>
    <n v="804"/>
    <s v="null"/>
    <n v="0"/>
    <s v="null"/>
    <s v="null"/>
    <e v="#NAME?"/>
  </r>
  <r>
    <x v="965"/>
    <x v="644"/>
    <x v="974"/>
    <s v="Success"/>
    <s v="CID622747"/>
    <s v="Prime SUV"/>
    <s v="Padmanabhanagar"/>
    <s v="BTM Layout"/>
    <n v="224"/>
    <n v="95"/>
    <s v="null"/>
    <s v="null"/>
    <s v="No"/>
    <s v="null"/>
    <n v="767"/>
    <s v="Cash"/>
    <n v="44"/>
    <n v="3.5"/>
    <n v="4.7"/>
    <e v="#NAME?"/>
  </r>
  <r>
    <x v="966"/>
    <x v="691"/>
    <x v="975"/>
    <s v="Canceled by Driver"/>
    <s v="CID817628"/>
    <s v="Mini"/>
    <s v="Sarjapur Road"/>
    <s v="Kammanahalli"/>
    <s v="null"/>
    <s v="null"/>
    <s v="null"/>
    <s v="Customer related issue"/>
    <s v="null"/>
    <s v="null"/>
    <n v="152"/>
    <s v="null"/>
    <n v="0"/>
    <s v="null"/>
    <s v="null"/>
    <e v="#NAME?"/>
  </r>
  <r>
    <x v="967"/>
    <x v="692"/>
    <x v="976"/>
    <s v="Canceled by Driver"/>
    <s v="CID404369"/>
    <s v="Prime Plus"/>
    <s v="HSR Layout"/>
    <s v="Peenya"/>
    <s v="null"/>
    <s v="null"/>
    <s v="null"/>
    <s v="More than permitted people in there"/>
    <s v="null"/>
    <s v="null"/>
    <n v="804"/>
    <s v="null"/>
    <n v="0"/>
    <s v="null"/>
    <s v="null"/>
    <e v="#NAME?"/>
  </r>
  <r>
    <x v="968"/>
    <x v="693"/>
    <x v="977"/>
    <s v="Success"/>
    <s v="CID304875"/>
    <s v="Bike"/>
    <s v="Shivajinagar"/>
    <s v="Peenya"/>
    <n v="266"/>
    <n v="135"/>
    <s v="null"/>
    <s v="null"/>
    <s v="No"/>
    <s v="null"/>
    <n v="408"/>
    <s v="Cash"/>
    <n v="4"/>
    <n v="3.9"/>
    <n v="3.1"/>
    <e v="#NAME?"/>
  </r>
  <r>
    <x v="969"/>
    <x v="259"/>
    <x v="978"/>
    <s v="Canceled by Driver"/>
    <s v="CID955257"/>
    <s v="Prime Plus"/>
    <s v="Electronic City"/>
    <s v="Hennur"/>
    <s v="null"/>
    <s v="null"/>
    <s v="null"/>
    <s v="Customer related issue"/>
    <s v="null"/>
    <s v="null"/>
    <n v="542"/>
    <s v="null"/>
    <n v="0"/>
    <s v="null"/>
    <s v="null"/>
    <e v="#NAME?"/>
  </r>
  <r>
    <x v="970"/>
    <x v="694"/>
    <x v="979"/>
    <s v="Success"/>
    <s v="CID983643"/>
    <s v="Prime SUV"/>
    <s v="Yeshwanthpur"/>
    <s v="Majestic"/>
    <n v="105"/>
    <n v="80"/>
    <s v="null"/>
    <s v="null"/>
    <s v="No"/>
    <s v="null"/>
    <n v="474"/>
    <s v="UPI"/>
    <n v="27"/>
    <n v="3"/>
    <n v="4.3"/>
    <e v="#NAME?"/>
  </r>
  <r>
    <x v="971"/>
    <x v="695"/>
    <x v="980"/>
    <s v="Canceled by Driver"/>
    <s v="CID194959"/>
    <s v="Auto"/>
    <s v="Chamarajpet"/>
    <s v="Rajajinagar"/>
    <s v="null"/>
    <s v="null"/>
    <s v="null"/>
    <s v="Customer related issue"/>
    <s v="null"/>
    <s v="null"/>
    <n v="226"/>
    <s v="null"/>
    <n v="0"/>
    <s v="null"/>
    <s v="null"/>
    <e v="#NAME?"/>
  </r>
  <r>
    <x v="972"/>
    <x v="696"/>
    <x v="981"/>
    <s v="Canceled by Customer"/>
    <s v="CID846638"/>
    <s v="Auto"/>
    <s v="Ramamurthy Nagar"/>
    <s v="Magadi Road"/>
    <s v="null"/>
    <s v="null"/>
    <s v="Wrong Address"/>
    <s v="null"/>
    <s v="null"/>
    <s v="null"/>
    <n v="350"/>
    <s v="null"/>
    <n v="0"/>
    <s v="null"/>
    <s v="null"/>
    <e v="#NAME?"/>
  </r>
  <r>
    <x v="973"/>
    <x v="697"/>
    <x v="982"/>
    <s v="Success"/>
    <s v="CID638268"/>
    <s v="Prime Plus"/>
    <s v="Mysore Road"/>
    <s v="Koramangala"/>
    <n v="154"/>
    <n v="25"/>
    <s v="null"/>
    <s v="null"/>
    <s v="No"/>
    <s v="null"/>
    <n v="332"/>
    <s v="Cash"/>
    <n v="19"/>
    <n v="4.0999999999999996"/>
    <n v="3.9"/>
    <e v="#NAME?"/>
  </r>
  <r>
    <x v="974"/>
    <x v="10"/>
    <x v="983"/>
    <s v="Canceled by Customer"/>
    <s v="CID650773"/>
    <s v="eBike"/>
    <s v="Magadi Road"/>
    <s v="Rajajinagar"/>
    <s v="null"/>
    <s v="null"/>
    <s v="Driver is not moving towards pickup location"/>
    <s v="null"/>
    <s v="null"/>
    <s v="null"/>
    <n v="322"/>
    <s v="null"/>
    <n v="0"/>
    <s v="null"/>
    <s v="null"/>
    <e v="#NAME?"/>
  </r>
  <r>
    <x v="975"/>
    <x v="366"/>
    <x v="984"/>
    <s v="Success"/>
    <s v="CID887772"/>
    <s v="Prime Plus"/>
    <s v="Devanahalli"/>
    <s v="Yeshwanthpur"/>
    <n v="98"/>
    <n v="130"/>
    <s v="null"/>
    <s v="null"/>
    <s v="No"/>
    <s v="null"/>
    <n v="860"/>
    <s v="UPI"/>
    <n v="33"/>
    <n v="4.3"/>
    <n v="3.2"/>
    <e v="#NAME?"/>
  </r>
  <r>
    <x v="976"/>
    <x v="698"/>
    <x v="985"/>
    <s v="Canceled by Driver"/>
    <s v="CID307065"/>
    <s v="Prime Sedan"/>
    <s v="Rajajinagar"/>
    <s v="Marathahalli"/>
    <s v="null"/>
    <s v="null"/>
    <s v="null"/>
    <s v="Customer related issue"/>
    <s v="null"/>
    <s v="null"/>
    <n v="991"/>
    <s v="null"/>
    <n v="0"/>
    <s v="null"/>
    <s v="null"/>
    <e v="#NAME?"/>
  </r>
  <r>
    <x v="977"/>
    <x v="699"/>
    <x v="986"/>
    <s v="Success"/>
    <s v="CID280152"/>
    <s v="Bike"/>
    <s v="Yeshwanthpur"/>
    <s v="Majestic"/>
    <n v="119"/>
    <n v="105"/>
    <s v="null"/>
    <s v="null"/>
    <s v="No"/>
    <s v="null"/>
    <n v="253"/>
    <s v="Cash"/>
    <n v="21"/>
    <n v="3.4"/>
    <n v="3.1"/>
    <e v="#NAME?"/>
  </r>
  <r>
    <x v="978"/>
    <x v="262"/>
    <x v="987"/>
    <s v="Canceled by Customer"/>
    <s v="CID781831"/>
    <s v="Auto"/>
    <s v="Ramamurthy Nagar"/>
    <s v="Kadugodi"/>
    <s v="null"/>
    <s v="null"/>
    <s v="Driver is not moving towards pickup location"/>
    <s v="null"/>
    <s v="null"/>
    <s v="null"/>
    <n v="493"/>
    <s v="null"/>
    <n v="0"/>
    <s v="null"/>
    <s v="null"/>
    <e v="#NAME?"/>
  </r>
  <r>
    <x v="979"/>
    <x v="700"/>
    <x v="988"/>
    <s v="Success"/>
    <s v="CID681185"/>
    <s v="Bike"/>
    <s v="Kammanahalli"/>
    <s v="BTM Layout"/>
    <n v="210"/>
    <n v="130"/>
    <s v="null"/>
    <s v="null"/>
    <s v="No"/>
    <s v="null"/>
    <n v="499"/>
    <s v="Cash"/>
    <n v="25"/>
    <n v="4.9000000000000004"/>
    <n v="4.0999999999999996"/>
    <e v="#NAME?"/>
  </r>
  <r>
    <x v="980"/>
    <x v="628"/>
    <x v="989"/>
    <s v="Success"/>
    <s v="CID641732"/>
    <s v="Auto"/>
    <s v="Kengeri"/>
    <s v="Majestic"/>
    <n v="35"/>
    <n v="115"/>
    <s v="null"/>
    <s v="null"/>
    <s v="No"/>
    <s v="null"/>
    <n v="759"/>
    <s v="UPI"/>
    <n v="6"/>
    <n v="3.3"/>
    <n v="3.2"/>
    <e v="#NAME?"/>
  </r>
  <r>
    <x v="981"/>
    <x v="546"/>
    <x v="990"/>
    <s v="Driver Not Found"/>
    <s v="CID920291"/>
    <s v="Bike"/>
    <s v="BTM Layout"/>
    <s v="HSR Layout"/>
    <s v="null"/>
    <s v="null"/>
    <s v="null"/>
    <s v="null"/>
    <s v="null"/>
    <s v="null"/>
    <n v="425"/>
    <s v="null"/>
    <n v="0"/>
    <s v="null"/>
    <s v="null"/>
    <e v="#NAME?"/>
  </r>
  <r>
    <x v="982"/>
    <x v="701"/>
    <x v="991"/>
    <s v="Canceled by Driver"/>
    <s v="CID141181"/>
    <s v="Auto"/>
    <s v="Jayanagar"/>
    <s v="Majestic"/>
    <s v="null"/>
    <s v="null"/>
    <s v="null"/>
    <s v="Personal &amp; Car related issue"/>
    <s v="null"/>
    <s v="null"/>
    <n v="441"/>
    <s v="null"/>
    <n v="0"/>
    <s v="null"/>
    <s v="null"/>
    <e v="#NAME?"/>
  </r>
  <r>
    <x v="983"/>
    <x v="131"/>
    <x v="992"/>
    <s v="Canceled by Driver"/>
    <s v="CID339642"/>
    <s v="Auto"/>
    <s v="KR Puram"/>
    <s v="Frazer Town"/>
    <s v="null"/>
    <s v="null"/>
    <s v="null"/>
    <s v="Personal &amp; Car related issue"/>
    <s v="null"/>
    <s v="null"/>
    <n v="184"/>
    <s v="null"/>
    <n v="0"/>
    <s v="null"/>
    <s v="null"/>
    <e v="#NAME?"/>
  </r>
  <r>
    <x v="984"/>
    <x v="702"/>
    <x v="993"/>
    <s v="Success"/>
    <s v="CID788775"/>
    <s v="Mini"/>
    <s v="Magadi Road"/>
    <s v="BTM Layout"/>
    <n v="84"/>
    <n v="65"/>
    <s v="null"/>
    <s v="null"/>
    <s v="No"/>
    <s v="null"/>
    <n v="492"/>
    <s v="UPI"/>
    <n v="48"/>
    <n v="4.0999999999999996"/>
    <n v="4.7"/>
    <e v="#NAME?"/>
  </r>
  <r>
    <x v="985"/>
    <x v="703"/>
    <x v="994"/>
    <s v="Driver Not Found"/>
    <s v="CID774019"/>
    <s v="Prime Plus"/>
    <s v="Indiranagar"/>
    <s v="Sarjapur Road"/>
    <s v="null"/>
    <s v="null"/>
    <s v="null"/>
    <s v="null"/>
    <s v="null"/>
    <s v="null"/>
    <n v="651"/>
    <s v="null"/>
    <n v="0"/>
    <s v="null"/>
    <s v="null"/>
    <e v="#NAME?"/>
  </r>
  <r>
    <x v="986"/>
    <x v="205"/>
    <x v="995"/>
    <s v="Canceled by Customer"/>
    <s v="CID436595"/>
    <s v="Auto"/>
    <s v="Peenya"/>
    <s v="Whitefield"/>
    <s v="null"/>
    <s v="null"/>
    <s v="Driver is not moving towards pickup location"/>
    <s v="null"/>
    <s v="null"/>
    <s v="null"/>
    <n v="599"/>
    <s v="null"/>
    <n v="0"/>
    <s v="null"/>
    <s v="null"/>
    <e v="#NAME?"/>
  </r>
  <r>
    <x v="987"/>
    <x v="704"/>
    <x v="996"/>
    <s v="Driver Not Found"/>
    <s v="CID493481"/>
    <s v="Bike"/>
    <s v="Vijayanagar"/>
    <s v="Marathahalli"/>
    <s v="null"/>
    <s v="null"/>
    <s v="null"/>
    <s v="null"/>
    <s v="null"/>
    <s v="null"/>
    <n v="142"/>
    <s v="null"/>
    <n v="0"/>
    <s v="null"/>
    <s v="null"/>
    <e v="#NAME?"/>
  </r>
  <r>
    <x v="988"/>
    <x v="705"/>
    <x v="997"/>
    <s v="Canceled by Customer"/>
    <s v="CID906587"/>
    <s v="Bike"/>
    <s v="Tumkur Road"/>
    <s v="Vijayanagar"/>
    <s v="null"/>
    <s v="null"/>
    <s v="AC is Not working"/>
    <s v="null"/>
    <s v="null"/>
    <s v="null"/>
    <n v="688"/>
    <s v="null"/>
    <n v="0"/>
    <s v="null"/>
    <s v="null"/>
    <e v="#NAME?"/>
  </r>
  <r>
    <x v="989"/>
    <x v="519"/>
    <x v="998"/>
    <s v="Success"/>
    <s v="CID640076"/>
    <s v="Auto"/>
    <s v="Marathahalli"/>
    <s v="Shivajinagar"/>
    <n v="231"/>
    <n v="135"/>
    <s v="null"/>
    <s v="null"/>
    <s v="No"/>
    <s v="null"/>
    <n v="290"/>
    <s v="Credit Card"/>
    <n v="18"/>
    <n v="4.2"/>
    <n v="4.5999999999999996"/>
    <e v="#NAME?"/>
  </r>
  <r>
    <x v="990"/>
    <x v="706"/>
    <x v="999"/>
    <s v="Canceled by Customer"/>
    <s v="CID993822"/>
    <s v="Prime Sedan"/>
    <s v="Shantinagar"/>
    <s v="Chickpet"/>
    <s v="null"/>
    <s v="null"/>
    <s v="Change of plans"/>
    <s v="null"/>
    <s v="null"/>
    <s v="null"/>
    <n v="419"/>
    <s v="null"/>
    <n v="0"/>
    <s v="null"/>
    <s v="null"/>
    <e v="#NAME?"/>
  </r>
  <r>
    <x v="991"/>
    <x v="707"/>
    <x v="1000"/>
    <s v="Success"/>
    <s v="CID500946"/>
    <s v="Auto"/>
    <s v="Indiranagar"/>
    <s v="Kammanahalli"/>
    <n v="301"/>
    <n v="110"/>
    <s v="null"/>
    <s v="null"/>
    <s v="No"/>
    <s v="null"/>
    <n v="118"/>
    <s v="UPI"/>
    <n v="4"/>
    <n v="4"/>
    <n v="4.0999999999999996"/>
    <e v="#NAME?"/>
  </r>
  <r>
    <x v="992"/>
    <x v="154"/>
    <x v="1001"/>
    <s v="Success"/>
    <s v="CID758449"/>
    <s v="Auto"/>
    <s v="Sahakar Nagar"/>
    <s v="Marathahalli"/>
    <n v="42"/>
    <n v="115"/>
    <s v="null"/>
    <s v="null"/>
    <s v="No"/>
    <s v="null"/>
    <n v="484"/>
    <s v="UPI"/>
    <n v="10"/>
    <n v="3.6"/>
    <n v="3.7"/>
    <e v="#NAME?"/>
  </r>
  <r>
    <x v="993"/>
    <x v="46"/>
    <x v="1002"/>
    <s v="Success"/>
    <s v="CID807730"/>
    <s v="Prime SUV"/>
    <s v="Sarjapur Road"/>
    <s v="Hebbal"/>
    <n v="56"/>
    <n v="60"/>
    <s v="null"/>
    <s v="null"/>
    <s v="No"/>
    <s v="null"/>
    <n v="265"/>
    <s v="UPI"/>
    <n v="38"/>
    <n v="4.3"/>
    <n v="3.1"/>
    <e v="#NAME?"/>
  </r>
  <r>
    <x v="994"/>
    <x v="475"/>
    <x v="1003"/>
    <s v="Canceled by Driver"/>
    <s v="CID204722"/>
    <s v="Auto"/>
    <s v="Marathahalli"/>
    <s v="Tumkur Road"/>
    <s v="null"/>
    <s v="null"/>
    <s v="null"/>
    <s v="Customer related issue"/>
    <s v="null"/>
    <s v="null"/>
    <n v="1085"/>
    <s v="null"/>
    <n v="0"/>
    <s v="null"/>
    <s v="null"/>
    <e v="#NAME?"/>
  </r>
  <r>
    <x v="995"/>
    <x v="683"/>
    <x v="1004"/>
    <s v="Success"/>
    <s v="CID183420"/>
    <s v="Mini"/>
    <s v="Vijayanagar"/>
    <s v="Hebbal"/>
    <n v="35"/>
    <n v="140"/>
    <s v="null"/>
    <s v="null"/>
    <s v="No"/>
    <s v="null"/>
    <n v="182"/>
    <s v="Cash"/>
    <n v="37"/>
    <n v="4.2"/>
    <n v="3.3"/>
    <e v="#NAME?"/>
  </r>
  <r>
    <x v="996"/>
    <x v="34"/>
    <x v="1005"/>
    <s v="Success"/>
    <s v="CID145802"/>
    <s v="Mini"/>
    <s v="Chickpet"/>
    <s v="Ramamurthy Nagar"/>
    <n v="161"/>
    <n v="25"/>
    <s v="null"/>
    <s v="null"/>
    <s v="No"/>
    <s v="null"/>
    <n v="329"/>
    <s v="Cash"/>
    <n v="4"/>
    <n v="4.2"/>
    <n v="4.4000000000000004"/>
    <e v="#NAME?"/>
  </r>
  <r>
    <x v="997"/>
    <x v="708"/>
    <x v="1006"/>
    <s v="Canceled by Customer"/>
    <s v="CID497942"/>
    <s v="Bike"/>
    <s v="Peenya"/>
    <s v="Sarjapur Road"/>
    <s v="null"/>
    <s v="null"/>
    <s v="Change of plans"/>
    <s v="null"/>
    <s v="null"/>
    <s v="null"/>
    <n v="773"/>
    <s v="null"/>
    <n v="0"/>
    <s v="null"/>
    <s v="null"/>
    <e v="#NAME?"/>
  </r>
  <r>
    <x v="998"/>
    <x v="709"/>
    <x v="1007"/>
    <s v="Driver Not Found"/>
    <s v="CID372236"/>
    <s v="Prime Plus"/>
    <s v="RT Nagar"/>
    <s v="Kadugodi"/>
    <s v="null"/>
    <s v="null"/>
    <s v="null"/>
    <s v="null"/>
    <s v="null"/>
    <s v="null"/>
    <n v="327"/>
    <s v="null"/>
    <n v="0"/>
    <s v="null"/>
    <s v="null"/>
    <e v="#NAME?"/>
  </r>
  <r>
    <x v="999"/>
    <x v="710"/>
    <x v="1008"/>
    <s v="Success"/>
    <s v="CID621187"/>
    <s v="Prime Sedan"/>
    <s v="Hebbal"/>
    <s v="Vijayanagar"/>
    <n v="91"/>
    <n v="90"/>
    <s v="null"/>
    <s v="null"/>
    <s v="No"/>
    <s v="null"/>
    <n v="2014"/>
    <s v="UPI"/>
    <n v="14"/>
    <n v="4.5999999999999996"/>
    <n v="3.5"/>
    <e v="#NAME?"/>
  </r>
  <r>
    <x v="1000"/>
    <x v="711"/>
    <x v="1009"/>
    <s v="Success"/>
    <s v="CID146801"/>
    <s v="Auto"/>
    <s v="Langford Town"/>
    <s v="Majestic"/>
    <n v="224"/>
    <n v="55"/>
    <s v="null"/>
    <s v="null"/>
    <s v="No"/>
    <s v="null"/>
    <n v="389"/>
    <s v="Cash"/>
    <n v="19"/>
    <n v="4.0999999999999996"/>
    <n v="4.9000000000000004"/>
    <e v="#NAME?"/>
  </r>
  <r>
    <x v="1001"/>
    <x v="74"/>
    <x v="1010"/>
    <s v="Success"/>
    <s v="CID652560"/>
    <s v="Bike"/>
    <s v="Shivajinagar"/>
    <s v="RT Nagar"/>
    <n v="98"/>
    <n v="80"/>
    <s v="null"/>
    <s v="null"/>
    <s v="No"/>
    <s v="null"/>
    <n v="282"/>
    <s v="Cash"/>
    <n v="29"/>
    <n v="3.6"/>
    <n v="3.7"/>
    <e v="#NAME?"/>
  </r>
  <r>
    <x v="1002"/>
    <x v="712"/>
    <x v="1011"/>
    <s v="Success"/>
    <s v="CID882238"/>
    <s v="eBike"/>
    <s v="RT Nagar"/>
    <s v="Indiranagar"/>
    <n v="133"/>
    <n v="80"/>
    <s v="null"/>
    <s v="null"/>
    <s v="No"/>
    <s v="null"/>
    <n v="399"/>
    <s v="Cash"/>
    <n v="16"/>
    <n v="3.4"/>
    <n v="3.2"/>
    <e v="#NAME?"/>
  </r>
  <r>
    <x v="1003"/>
    <x v="70"/>
    <x v="1012"/>
    <s v="Success"/>
    <s v="CID534706"/>
    <s v="Bike"/>
    <s v="Cox Town"/>
    <s v="Kengeri"/>
    <n v="175"/>
    <n v="25"/>
    <s v="null"/>
    <s v="null"/>
    <s v="No"/>
    <s v="null"/>
    <n v="492"/>
    <s v="Credit Card"/>
    <n v="2"/>
    <n v="4.2"/>
    <n v="4.5"/>
    <e v="#NAME?"/>
  </r>
  <r>
    <x v="1004"/>
    <x v="411"/>
    <x v="1013"/>
    <s v="Success"/>
    <s v="CID106014"/>
    <s v="Prime SUV"/>
    <s v="Koramangala"/>
    <s v="Electronic City"/>
    <n v="77"/>
    <n v="110"/>
    <s v="null"/>
    <s v="null"/>
    <s v="No"/>
    <s v="null"/>
    <n v="2831"/>
    <s v="UPI"/>
    <n v="47"/>
    <n v="4.5999999999999996"/>
    <n v="4.8"/>
    <e v="#NAME?"/>
  </r>
  <r>
    <x v="1005"/>
    <x v="713"/>
    <x v="1014"/>
    <s v="Canceled by Customer"/>
    <s v="CID330543"/>
    <s v="Mini"/>
    <s v="Hosur Road"/>
    <s v="Bellandur"/>
    <s v="null"/>
    <s v="null"/>
    <s v="Driver is not moving towards pickup location"/>
    <s v="null"/>
    <s v="null"/>
    <s v="null"/>
    <n v="727"/>
    <s v="null"/>
    <n v="0"/>
    <s v="null"/>
    <s v="null"/>
    <e v="#NAME?"/>
  </r>
  <r>
    <x v="1006"/>
    <x v="714"/>
    <x v="1015"/>
    <s v="Success"/>
    <s v="CID262588"/>
    <s v="Prime Sedan"/>
    <s v="MG Road"/>
    <s v="Tumkur Road"/>
    <n v="266"/>
    <n v="100"/>
    <s v="null"/>
    <s v="null"/>
    <s v="No"/>
    <s v="null"/>
    <n v="121"/>
    <s v="UPI"/>
    <n v="31"/>
    <n v="3.9"/>
    <n v="4.2"/>
    <e v="#NAME?"/>
  </r>
  <r>
    <x v="1007"/>
    <x v="232"/>
    <x v="1016"/>
    <s v="Success"/>
    <s v="CID628398"/>
    <s v="Auto"/>
    <s v="Rajajinagar"/>
    <s v="Ulsoor"/>
    <n v="210"/>
    <n v="40"/>
    <s v="null"/>
    <s v="null"/>
    <s v="No"/>
    <s v="null"/>
    <n v="1840"/>
    <s v="Cash"/>
    <n v="16"/>
    <n v="4.4000000000000004"/>
    <n v="3.8"/>
    <e v="#NAME?"/>
  </r>
  <r>
    <x v="1008"/>
    <x v="74"/>
    <x v="1017"/>
    <s v="Success"/>
    <s v="CID607398"/>
    <s v="eBike"/>
    <s v="Kadugodi"/>
    <s v="Kengeri"/>
    <n v="266"/>
    <n v="70"/>
    <s v="null"/>
    <s v="null"/>
    <s v="No"/>
    <s v="null"/>
    <n v="160"/>
    <s v="Cash"/>
    <n v="18"/>
    <n v="4.5"/>
    <n v="4"/>
    <e v="#NAME?"/>
  </r>
  <r>
    <x v="1009"/>
    <x v="713"/>
    <x v="1018"/>
    <s v="Success"/>
    <s v="CID794165"/>
    <s v="Prime SUV"/>
    <s v="HSR Layout"/>
    <s v="BTM Layout"/>
    <n v="42"/>
    <n v="95"/>
    <s v="null"/>
    <s v="null"/>
    <s v="No"/>
    <s v="null"/>
    <n v="684"/>
    <s v="UPI"/>
    <n v="26"/>
    <n v="5"/>
    <n v="4"/>
    <e v="#NAME?"/>
  </r>
  <r>
    <x v="1010"/>
    <x v="420"/>
    <x v="1019"/>
    <s v="Success"/>
    <s v="CID408864"/>
    <s v="Mini"/>
    <s v="Sahakar Nagar"/>
    <s v="Langford Town"/>
    <n v="133"/>
    <n v="35"/>
    <s v="null"/>
    <s v="null"/>
    <s v="No"/>
    <s v="null"/>
    <n v="476"/>
    <s v="Cash"/>
    <n v="25"/>
    <n v="3.6"/>
    <n v="3.5"/>
    <e v="#NAME?"/>
  </r>
  <r>
    <x v="1011"/>
    <x v="508"/>
    <x v="1020"/>
    <s v="Success"/>
    <s v="CID774645"/>
    <s v="Bike"/>
    <s v="MG Road"/>
    <s v="Richmond Town"/>
    <n v="245"/>
    <n v="55"/>
    <s v="null"/>
    <s v="null"/>
    <s v="Yes"/>
    <s v="Other Issue"/>
    <n v="807"/>
    <s v="UPI"/>
    <n v="3"/>
    <n v="4.3"/>
    <n v="3.4"/>
    <e v="#NAME?"/>
  </r>
  <r>
    <x v="1012"/>
    <x v="715"/>
    <x v="1021"/>
    <s v="Success"/>
    <s v="CID232373"/>
    <s v="Auto"/>
    <s v="Padmanabhanagar"/>
    <s v="Basavanagudi"/>
    <n v="245"/>
    <n v="95"/>
    <s v="null"/>
    <s v="null"/>
    <s v="No"/>
    <s v="null"/>
    <n v="265"/>
    <s v="Cash"/>
    <n v="1"/>
    <n v="4.5"/>
    <n v="4.5"/>
    <e v="#NAME?"/>
  </r>
  <r>
    <x v="1013"/>
    <x v="716"/>
    <x v="1022"/>
    <s v="Success"/>
    <s v="CID836674"/>
    <s v="Prime SUV"/>
    <s v="Shivajinagar"/>
    <s v="Varthur"/>
    <n v="182"/>
    <n v="105"/>
    <s v="null"/>
    <s v="null"/>
    <s v="No"/>
    <s v="null"/>
    <n v="223"/>
    <s v="Cash"/>
    <n v="26"/>
    <n v="3.4"/>
    <n v="3.8"/>
    <e v="#NAME?"/>
  </r>
  <r>
    <x v="1014"/>
    <x v="277"/>
    <x v="1023"/>
    <s v="Success"/>
    <s v="CID807988"/>
    <s v="Prime SUV"/>
    <s v="Devanahalli"/>
    <s v="Yeshwanthpur"/>
    <n v="63"/>
    <n v="65"/>
    <s v="null"/>
    <s v="null"/>
    <s v="No"/>
    <s v="null"/>
    <n v="2502"/>
    <s v="Cash"/>
    <n v="17"/>
    <n v="3.7"/>
    <n v="3"/>
    <e v="#NAME?"/>
  </r>
  <r>
    <x v="1015"/>
    <x v="458"/>
    <x v="1024"/>
    <s v="Canceled by Customer"/>
    <s v="CID930302"/>
    <s v="Bike"/>
    <s v="Whitefield"/>
    <s v="HSR Layout"/>
    <s v="null"/>
    <s v="null"/>
    <s v="Driver is not moving towards pickup location"/>
    <s v="null"/>
    <s v="null"/>
    <s v="null"/>
    <n v="336"/>
    <s v="null"/>
    <n v="0"/>
    <s v="null"/>
    <s v="null"/>
    <e v="#NAME?"/>
  </r>
  <r>
    <x v="1016"/>
    <x v="327"/>
    <x v="1025"/>
    <s v="Canceled by Driver"/>
    <s v="CID184392"/>
    <s v="Bike"/>
    <s v="Marathahalli"/>
    <s v="Hosur Road"/>
    <s v="null"/>
    <s v="null"/>
    <s v="null"/>
    <s v="Customer related issue"/>
    <s v="null"/>
    <s v="null"/>
    <n v="137"/>
    <s v="null"/>
    <n v="0"/>
    <s v="null"/>
    <s v="null"/>
    <e v="#NAME?"/>
  </r>
  <r>
    <x v="1017"/>
    <x v="356"/>
    <x v="1026"/>
    <s v="Canceled by Driver"/>
    <s v="CID781548"/>
    <s v="Prime Plus"/>
    <s v="Marathahalli"/>
    <s v="HSR Layout"/>
    <s v="null"/>
    <s v="null"/>
    <s v="null"/>
    <s v="Customer related issue"/>
    <s v="null"/>
    <s v="null"/>
    <n v="133"/>
    <s v="null"/>
    <n v="0"/>
    <s v="null"/>
    <s v="null"/>
    <e v="#NAME?"/>
  </r>
  <r>
    <x v="1018"/>
    <x v="717"/>
    <x v="1027"/>
    <s v="Canceled by Driver"/>
    <s v="CID667125"/>
    <s v="Auto"/>
    <s v="Indiranagar"/>
    <s v="Nagarbhavi"/>
    <s v="null"/>
    <s v="null"/>
    <s v="null"/>
    <s v="More than permitted people in there"/>
    <s v="null"/>
    <s v="null"/>
    <n v="522"/>
    <s v="null"/>
    <n v="0"/>
    <s v="null"/>
    <s v="null"/>
    <e v="#NAME?"/>
  </r>
  <r>
    <x v="1019"/>
    <x v="718"/>
    <x v="1028"/>
    <s v="Success"/>
    <s v="CID827077"/>
    <s v="Prime Sedan"/>
    <s v="Kammanahalli"/>
    <s v="Kadugodi"/>
    <n v="91"/>
    <n v="145"/>
    <s v="null"/>
    <s v="null"/>
    <s v="No"/>
    <s v="null"/>
    <n v="131"/>
    <s v="Cash"/>
    <n v="44"/>
    <n v="4.2"/>
    <n v="4.2"/>
    <e v="#NAME?"/>
  </r>
  <r>
    <x v="1020"/>
    <x v="52"/>
    <x v="1029"/>
    <s v="Success"/>
    <s v="CID785764"/>
    <s v="Prime Plus"/>
    <s v="Jayanagar"/>
    <s v="Malleshwaram"/>
    <n v="238"/>
    <n v="80"/>
    <s v="null"/>
    <s v="null"/>
    <s v="No"/>
    <s v="null"/>
    <n v="832"/>
    <s v="UPI"/>
    <n v="36"/>
    <n v="4.0999999999999996"/>
    <n v="4.5999999999999996"/>
    <e v="#NAME?"/>
  </r>
  <r>
    <x v="1021"/>
    <x v="719"/>
    <x v="1030"/>
    <s v="Canceled by Customer"/>
    <s v="CID697811"/>
    <s v="Mini"/>
    <s v="Sahakar Nagar"/>
    <s v="Padmanabhanagar"/>
    <s v="null"/>
    <s v="null"/>
    <s v="Driver is not moving towards pickup location"/>
    <s v="null"/>
    <s v="null"/>
    <s v="null"/>
    <n v="1302"/>
    <s v="null"/>
    <n v="0"/>
    <s v="null"/>
    <s v="null"/>
    <e v="#NAME?"/>
  </r>
  <r>
    <x v="1022"/>
    <x v="720"/>
    <x v="1031"/>
    <s v="Canceled by Driver"/>
    <s v="CID556928"/>
    <s v="Prime Sedan"/>
    <s v="Bellandur"/>
    <s v="Langford Town"/>
    <s v="null"/>
    <s v="null"/>
    <s v="null"/>
    <s v="Customer related issue"/>
    <s v="null"/>
    <s v="null"/>
    <n v="454"/>
    <s v="null"/>
    <n v="0"/>
    <s v="null"/>
    <s v="null"/>
    <e v="#NAME?"/>
  </r>
  <r>
    <x v="1023"/>
    <x v="721"/>
    <x v="1032"/>
    <s v="Success"/>
    <s v="CID141631"/>
    <s v="Auto"/>
    <s v="Langford Town"/>
    <s v="Sarjapur Road"/>
    <n v="77"/>
    <n v="115"/>
    <s v="null"/>
    <s v="null"/>
    <s v="No"/>
    <s v="null"/>
    <n v="330"/>
    <s v="UPI"/>
    <n v="19"/>
    <n v="4.4000000000000004"/>
    <n v="4.5"/>
    <e v="#NAME?"/>
  </r>
  <r>
    <x v="1024"/>
    <x v="722"/>
    <x v="1033"/>
    <s v="Success"/>
    <s v="CID883008"/>
    <s v="eBike"/>
    <s v="Malleshwaram"/>
    <s v="Chamarajpet"/>
    <n v="63"/>
    <n v="25"/>
    <s v="null"/>
    <s v="null"/>
    <s v="No"/>
    <s v="null"/>
    <n v="293"/>
    <s v="Cash"/>
    <n v="24"/>
    <n v="3.8"/>
    <n v="3.1"/>
    <e v="#NAME?"/>
  </r>
  <r>
    <x v="1025"/>
    <x v="723"/>
    <x v="1034"/>
    <s v="Driver Not Found"/>
    <s v="CID411848"/>
    <s v="Bike"/>
    <s v="Sahakar Nagar"/>
    <s v="MG Road"/>
    <s v="null"/>
    <s v="null"/>
    <s v="null"/>
    <s v="null"/>
    <s v="null"/>
    <s v="null"/>
    <n v="132"/>
    <s v="null"/>
    <n v="0"/>
    <s v="null"/>
    <s v="null"/>
    <e v="#NAME?"/>
  </r>
  <r>
    <x v="1026"/>
    <x v="268"/>
    <x v="1035"/>
    <s v="Success"/>
    <s v="CID788797"/>
    <s v="Prime Sedan"/>
    <s v="Kammanahalli"/>
    <s v="Chickpet"/>
    <n v="77"/>
    <n v="120"/>
    <s v="null"/>
    <s v="null"/>
    <s v="No"/>
    <s v="null"/>
    <n v="388"/>
    <s v="Cash"/>
    <n v="48"/>
    <n v="4.5999999999999996"/>
    <n v="3.2"/>
    <e v="#NAME?"/>
  </r>
  <r>
    <x v="1027"/>
    <x v="589"/>
    <x v="1036"/>
    <s v="Driver Not Found"/>
    <s v="CID504198"/>
    <s v="Auto"/>
    <s v="Jayanagar"/>
    <s v="Banashankari"/>
    <s v="null"/>
    <s v="null"/>
    <s v="null"/>
    <s v="null"/>
    <s v="null"/>
    <s v="null"/>
    <n v="206"/>
    <s v="null"/>
    <n v="0"/>
    <s v="null"/>
    <s v="null"/>
    <e v="#NAME?"/>
  </r>
  <r>
    <x v="1028"/>
    <x v="571"/>
    <x v="1037"/>
    <s v="Success"/>
    <s v="CID637535"/>
    <s v="Prime Sedan"/>
    <s v="Whitefield"/>
    <s v="Bannerghatta Road"/>
    <n v="231"/>
    <n v="130"/>
    <s v="null"/>
    <s v="null"/>
    <s v="No"/>
    <s v="null"/>
    <n v="347"/>
    <s v="Cash"/>
    <n v="5"/>
    <n v="3.6"/>
    <n v="3.2"/>
    <e v="#NAME?"/>
  </r>
  <r>
    <x v="1029"/>
    <x v="724"/>
    <x v="1038"/>
    <s v="Canceled by Customer"/>
    <s v="CID889976"/>
    <s v="eBike"/>
    <s v="Richmond Town"/>
    <s v="Vijayanagar"/>
    <s v="null"/>
    <s v="null"/>
    <s v="Driver is not moving towards pickup location"/>
    <s v="null"/>
    <s v="null"/>
    <s v="null"/>
    <n v="357"/>
    <s v="null"/>
    <n v="0"/>
    <s v="null"/>
    <s v="null"/>
    <e v="#NAME?"/>
  </r>
  <r>
    <x v="1030"/>
    <x v="546"/>
    <x v="1039"/>
    <s v="Success"/>
    <s v="CID942571"/>
    <s v="Prime SUV"/>
    <s v="Magadi Road"/>
    <s v="Nagarbhavi"/>
    <n v="175"/>
    <n v="35"/>
    <s v="null"/>
    <s v="null"/>
    <s v="No"/>
    <s v="null"/>
    <n v="132"/>
    <s v="UPI"/>
    <n v="35"/>
    <n v="3.5"/>
    <n v="3.7"/>
    <e v="#NAME?"/>
  </r>
  <r>
    <x v="1031"/>
    <x v="376"/>
    <x v="1040"/>
    <s v="Success"/>
    <s v="CID309850"/>
    <s v="Prime SUV"/>
    <s v="Richmond Town"/>
    <s v="KR Puram"/>
    <n v="245"/>
    <n v="75"/>
    <s v="null"/>
    <s v="null"/>
    <s v="No"/>
    <s v="null"/>
    <n v="235"/>
    <s v="Cash"/>
    <n v="14"/>
    <n v="4.4000000000000004"/>
    <n v="4.2"/>
    <e v="#NAME?"/>
  </r>
  <r>
    <x v="1032"/>
    <x v="725"/>
    <x v="1041"/>
    <s v="Success"/>
    <s v="CID565080"/>
    <s v="Mini"/>
    <s v="Ramamurthy Nagar"/>
    <s v="Ulsoor"/>
    <n v="280"/>
    <n v="125"/>
    <s v="null"/>
    <s v="null"/>
    <s v="No"/>
    <s v="null"/>
    <n v="685"/>
    <s v="Cash"/>
    <n v="20"/>
    <n v="3.5"/>
    <n v="3.2"/>
    <e v="#NAME?"/>
  </r>
  <r>
    <x v="1033"/>
    <x v="726"/>
    <x v="1042"/>
    <s v="Driver Not Found"/>
    <s v="CID174810"/>
    <s v="Auto"/>
    <s v="Chickpet"/>
    <s v="Majestic"/>
    <s v="null"/>
    <s v="null"/>
    <s v="null"/>
    <s v="null"/>
    <s v="null"/>
    <s v="null"/>
    <n v="447"/>
    <s v="null"/>
    <n v="0"/>
    <s v="null"/>
    <s v="null"/>
    <e v="#NAME?"/>
  </r>
  <r>
    <x v="1034"/>
    <x v="637"/>
    <x v="1043"/>
    <s v="Driver Not Found"/>
    <s v="CID825092"/>
    <s v="Prime SUV"/>
    <s v="Vijayanagar"/>
    <s v="Cox Town"/>
    <s v="null"/>
    <s v="null"/>
    <s v="null"/>
    <s v="null"/>
    <s v="null"/>
    <s v="null"/>
    <n v="2164"/>
    <s v="null"/>
    <n v="0"/>
    <s v="null"/>
    <s v="null"/>
    <e v="#NAME?"/>
  </r>
  <r>
    <x v="1035"/>
    <x v="727"/>
    <x v="1044"/>
    <s v="Canceled by Driver"/>
    <s v="CID966843"/>
    <s v="Prime Plus"/>
    <s v="Malleshwaram"/>
    <s v="Varthur"/>
    <s v="null"/>
    <s v="null"/>
    <s v="null"/>
    <s v="Personal &amp; Car related issue"/>
    <s v="null"/>
    <s v="null"/>
    <n v="569"/>
    <s v="null"/>
    <n v="0"/>
    <s v="null"/>
    <s v="null"/>
    <e v="#NAME?"/>
  </r>
  <r>
    <x v="1036"/>
    <x v="728"/>
    <x v="1045"/>
    <s v="Success"/>
    <s v="CID503641"/>
    <s v="eBike"/>
    <s v="Ulsoor"/>
    <s v="Devanahalli"/>
    <n v="161"/>
    <n v="30"/>
    <s v="null"/>
    <s v="null"/>
    <s v="No"/>
    <s v="null"/>
    <n v="616"/>
    <s v="Cash"/>
    <n v="6"/>
    <n v="4.7"/>
    <n v="5"/>
    <e v="#NAME?"/>
  </r>
  <r>
    <x v="1037"/>
    <x v="359"/>
    <x v="1046"/>
    <s v="Driver Not Found"/>
    <s v="CID318748"/>
    <s v="Bike"/>
    <s v="Sarjapur Road"/>
    <s v="KR Puram"/>
    <s v="null"/>
    <s v="null"/>
    <s v="null"/>
    <s v="null"/>
    <s v="null"/>
    <s v="null"/>
    <n v="144"/>
    <s v="null"/>
    <n v="0"/>
    <s v="null"/>
    <s v="null"/>
    <e v="#NAME?"/>
  </r>
  <r>
    <x v="1038"/>
    <x v="580"/>
    <x v="1047"/>
    <s v="Success"/>
    <s v="CID871466"/>
    <s v="Bike"/>
    <s v="Shantinagar"/>
    <s v="Devanahalli"/>
    <n v="112"/>
    <n v="80"/>
    <s v="null"/>
    <s v="null"/>
    <s v="Yes"/>
    <s v="Customer Demand"/>
    <n v="309"/>
    <s v="UPI"/>
    <n v="21"/>
    <n v="3.4"/>
    <n v="4.4000000000000004"/>
    <e v="#NAME?"/>
  </r>
  <r>
    <x v="1039"/>
    <x v="702"/>
    <x v="1048"/>
    <s v="Success"/>
    <s v="CID191750"/>
    <s v="Auto"/>
    <s v="Peenya"/>
    <s v="Chickpet"/>
    <n v="126"/>
    <n v="65"/>
    <s v="null"/>
    <s v="null"/>
    <s v="No"/>
    <s v="null"/>
    <n v="756"/>
    <s v="Cash"/>
    <n v="17"/>
    <n v="3.8"/>
    <n v="4"/>
    <e v="#NAME?"/>
  </r>
  <r>
    <x v="1040"/>
    <x v="729"/>
    <x v="1049"/>
    <s v="Canceled by Driver"/>
    <s v="CID848481"/>
    <s v="eBike"/>
    <s v="Chickpet"/>
    <s v="Yelahanka"/>
    <s v="null"/>
    <s v="null"/>
    <s v="null"/>
    <s v="Personal &amp; Car related issue"/>
    <s v="null"/>
    <s v="null"/>
    <n v="2897"/>
    <s v="null"/>
    <n v="0"/>
    <s v="null"/>
    <s v="null"/>
    <e v="#NAME?"/>
  </r>
  <r>
    <x v="66"/>
    <x v="65"/>
    <x v="1050"/>
    <s v="Success"/>
    <s v="CID354932"/>
    <s v="eBike"/>
    <s v="KR Puram"/>
    <s v="Rajarajeshwari Nagar"/>
    <n v="105"/>
    <n v="40"/>
    <s v="null"/>
    <s v="null"/>
    <s v="No"/>
    <s v="null"/>
    <n v="1134"/>
    <s v="Cash"/>
    <n v="13"/>
    <n v="3.1"/>
    <n v="4.5999999999999996"/>
    <e v="#NAME?"/>
  </r>
  <r>
    <x v="1041"/>
    <x v="730"/>
    <x v="1051"/>
    <s v="Canceled by Customer"/>
    <s v="CID628888"/>
    <s v="Prime SUV"/>
    <s v="Basavanagudi"/>
    <s v="Tumkur Road"/>
    <s v="null"/>
    <s v="null"/>
    <s v="Driver asked to cancel"/>
    <s v="null"/>
    <s v="null"/>
    <s v="null"/>
    <n v="485"/>
    <s v="null"/>
    <n v="0"/>
    <s v="null"/>
    <s v="null"/>
    <e v="#NAME?"/>
  </r>
  <r>
    <x v="1042"/>
    <x v="11"/>
    <x v="1052"/>
    <s v="Success"/>
    <s v="CID204888"/>
    <s v="Bike"/>
    <s v="JP Nagar"/>
    <s v="JP Nagar"/>
    <n v="273"/>
    <n v="70"/>
    <s v="null"/>
    <s v="null"/>
    <s v="No"/>
    <s v="null"/>
    <n v="2530"/>
    <s v="Cash"/>
    <n v="26"/>
    <n v="3.7"/>
    <n v="4.5"/>
    <e v="#NAME?"/>
  </r>
  <r>
    <x v="1043"/>
    <x v="563"/>
    <x v="1053"/>
    <s v="Driver Not Found"/>
    <s v="CID939774"/>
    <s v="eBike"/>
    <s v="Kengeri"/>
    <s v="Shivajinagar"/>
    <s v="null"/>
    <s v="null"/>
    <s v="null"/>
    <s v="null"/>
    <s v="null"/>
    <s v="null"/>
    <n v="483"/>
    <s v="null"/>
    <n v="0"/>
    <s v="null"/>
    <s v="null"/>
    <e v="#NAME?"/>
  </r>
  <r>
    <x v="1044"/>
    <x v="140"/>
    <x v="1054"/>
    <s v="Canceled by Driver"/>
    <s v="CID891431"/>
    <s v="Mini"/>
    <s v="Richmond Town"/>
    <s v="Koramangala"/>
    <s v="null"/>
    <s v="null"/>
    <s v="null"/>
    <s v="Customer was coughing/sick"/>
    <s v="null"/>
    <s v="null"/>
    <n v="2543"/>
    <s v="null"/>
    <n v="0"/>
    <s v="null"/>
    <s v="null"/>
    <e v="#NAME?"/>
  </r>
  <r>
    <x v="1045"/>
    <x v="384"/>
    <x v="1055"/>
    <s v="Driver Not Found"/>
    <s v="CID168768"/>
    <s v="Bike"/>
    <s v="Hulimavu"/>
    <s v="Majestic"/>
    <s v="null"/>
    <s v="null"/>
    <s v="null"/>
    <s v="null"/>
    <s v="null"/>
    <s v="null"/>
    <n v="458"/>
    <s v="null"/>
    <n v="0"/>
    <s v="null"/>
    <s v="null"/>
    <e v="#NAME?"/>
  </r>
  <r>
    <x v="1046"/>
    <x v="731"/>
    <x v="1056"/>
    <s v="Success"/>
    <s v="CID800589"/>
    <s v="Prime SUV"/>
    <s v="Majestic"/>
    <s v="Malleshwaram"/>
    <n v="56"/>
    <n v="35"/>
    <s v="null"/>
    <s v="null"/>
    <s v="No"/>
    <s v="null"/>
    <n v="368"/>
    <s v="Credit Card"/>
    <n v="20"/>
    <n v="3.3"/>
    <n v="3.9"/>
    <e v="#NAME?"/>
  </r>
  <r>
    <x v="1047"/>
    <x v="732"/>
    <x v="1057"/>
    <s v="Success"/>
    <s v="CID364339"/>
    <s v="eBike"/>
    <s v="Rajajinagar"/>
    <s v="Sahakar Nagar"/>
    <n v="210"/>
    <n v="125"/>
    <s v="null"/>
    <s v="null"/>
    <s v="No"/>
    <s v="null"/>
    <n v="624"/>
    <s v="Cash"/>
    <n v="27"/>
    <n v="3.3"/>
    <n v="4.7"/>
    <e v="#NAME?"/>
  </r>
  <r>
    <x v="1048"/>
    <x v="733"/>
    <x v="1058"/>
    <s v="Canceled by Driver"/>
    <s v="CID623335"/>
    <s v="Prime SUV"/>
    <s v="Indiranagar"/>
    <s v="Kammanahalli"/>
    <s v="null"/>
    <s v="null"/>
    <s v="null"/>
    <s v="Personal &amp; Car related issue"/>
    <s v="null"/>
    <s v="null"/>
    <n v="170"/>
    <s v="null"/>
    <n v="0"/>
    <s v="null"/>
    <s v="null"/>
    <e v="#NAME?"/>
  </r>
  <r>
    <x v="1049"/>
    <x v="734"/>
    <x v="1059"/>
    <s v="Success"/>
    <s v="CID502480"/>
    <s v="Mini"/>
    <s v="Padmanabhanagar"/>
    <s v="Vijayanagar"/>
    <n v="70"/>
    <n v="100"/>
    <s v="null"/>
    <s v="null"/>
    <s v="No"/>
    <s v="null"/>
    <n v="385"/>
    <s v="Cash"/>
    <n v="6"/>
    <n v="4.7"/>
    <n v="3.9"/>
    <e v="#NAME?"/>
  </r>
  <r>
    <x v="1050"/>
    <x v="735"/>
    <x v="1060"/>
    <s v="Success"/>
    <s v="CID189183"/>
    <s v="Mini"/>
    <s v="Hulimavu"/>
    <s v="Cox Town"/>
    <n v="294"/>
    <n v="145"/>
    <s v="null"/>
    <s v="null"/>
    <s v="No"/>
    <s v="null"/>
    <n v="460"/>
    <s v="Cash"/>
    <n v="19"/>
    <n v="3.7"/>
    <n v="4"/>
    <e v="#NAME?"/>
  </r>
  <r>
    <x v="1051"/>
    <x v="336"/>
    <x v="1061"/>
    <s v="Success"/>
    <s v="CID511230"/>
    <s v="Bike"/>
    <s v="Basavanagudi"/>
    <s v="Rajajinagar"/>
    <n v="273"/>
    <n v="50"/>
    <s v="null"/>
    <s v="null"/>
    <s v="No"/>
    <s v="null"/>
    <n v="172"/>
    <s v="Cash"/>
    <n v="42"/>
    <n v="4"/>
    <n v="3.5"/>
    <e v="#NAME?"/>
  </r>
  <r>
    <x v="1052"/>
    <x v="700"/>
    <x v="1062"/>
    <s v="Canceled by Driver"/>
    <s v="CID584430"/>
    <s v="Prime SUV"/>
    <s v="Marathahalli"/>
    <s v="Hennur"/>
    <s v="null"/>
    <s v="null"/>
    <s v="null"/>
    <s v="Personal &amp; Car related issue"/>
    <s v="null"/>
    <s v="null"/>
    <n v="369"/>
    <s v="null"/>
    <n v="0"/>
    <s v="null"/>
    <s v="null"/>
    <e v="#NAME?"/>
  </r>
  <r>
    <x v="1053"/>
    <x v="74"/>
    <x v="1063"/>
    <s v="Success"/>
    <s v="CID879008"/>
    <s v="Prime Plus"/>
    <s v="Cox Town"/>
    <s v="BTM Layout"/>
    <n v="49"/>
    <n v="45"/>
    <s v="null"/>
    <s v="null"/>
    <s v="No"/>
    <s v="null"/>
    <n v="957"/>
    <s v="Credit Card"/>
    <n v="9"/>
    <n v="4.8"/>
    <n v="4.3"/>
    <e v="#NAME?"/>
  </r>
  <r>
    <x v="1054"/>
    <x v="736"/>
    <x v="1064"/>
    <s v="Success"/>
    <s v="CID331377"/>
    <s v="Bike"/>
    <s v="BTM Layout"/>
    <s v="Sarjapur Road"/>
    <n v="63"/>
    <n v="90"/>
    <s v="null"/>
    <s v="null"/>
    <s v="No"/>
    <s v="null"/>
    <n v="161"/>
    <s v="UPI"/>
    <n v="29"/>
    <n v="4.7"/>
    <n v="4.7"/>
    <e v="#NAME?"/>
  </r>
  <r>
    <x v="1055"/>
    <x v="570"/>
    <x v="1065"/>
    <s v="Success"/>
    <s v="CID520894"/>
    <s v="Mini"/>
    <s v="Padmanabhanagar"/>
    <s v="Chamarajpet"/>
    <n v="217"/>
    <n v="80"/>
    <s v="null"/>
    <s v="null"/>
    <s v="No"/>
    <s v="null"/>
    <n v="449"/>
    <s v="Cash"/>
    <n v="14"/>
    <n v="4.8"/>
    <n v="4.8"/>
    <e v="#NAME?"/>
  </r>
  <r>
    <x v="1056"/>
    <x v="737"/>
    <x v="1066"/>
    <s v="Success"/>
    <s v="CID551366"/>
    <s v="Prime Plus"/>
    <s v="Bannerghatta Road"/>
    <s v="Kadugodi"/>
    <n v="301"/>
    <n v="25"/>
    <s v="null"/>
    <s v="null"/>
    <s v="No"/>
    <s v="null"/>
    <n v="907"/>
    <s v="Cash"/>
    <n v="21"/>
    <n v="4.3"/>
    <n v="4.3"/>
    <e v="#NAME?"/>
  </r>
  <r>
    <x v="1057"/>
    <x v="157"/>
    <x v="1067"/>
    <s v="Driver Not Found"/>
    <s v="CID662283"/>
    <s v="eBike"/>
    <s v="Hennur"/>
    <s v="Bannerghatta Road"/>
    <s v="null"/>
    <s v="null"/>
    <s v="null"/>
    <s v="null"/>
    <s v="null"/>
    <s v="null"/>
    <n v="348"/>
    <s v="null"/>
    <n v="0"/>
    <s v="null"/>
    <s v="null"/>
    <e v="#NAME?"/>
  </r>
  <r>
    <x v="1058"/>
    <x v="43"/>
    <x v="1068"/>
    <s v="Success"/>
    <s v="CID339808"/>
    <s v="Prime Sedan"/>
    <s v="Sarjapur Road"/>
    <s v="Ulsoor"/>
    <n v="77"/>
    <n v="25"/>
    <s v="null"/>
    <s v="null"/>
    <s v="No"/>
    <s v="null"/>
    <n v="356"/>
    <s v="Cash"/>
    <n v="31"/>
    <n v="4.0999999999999996"/>
    <n v="5"/>
    <e v="#NAME?"/>
  </r>
  <r>
    <x v="1059"/>
    <x v="738"/>
    <x v="1069"/>
    <s v="Canceled by Driver"/>
    <s v="CID926940"/>
    <s v="Prime Sedan"/>
    <s v="Frazer Town"/>
    <s v="Chamarajpet"/>
    <s v="null"/>
    <s v="null"/>
    <s v="null"/>
    <s v="More than permitted people in there"/>
    <s v="null"/>
    <s v="null"/>
    <n v="754"/>
    <s v="null"/>
    <n v="0"/>
    <s v="null"/>
    <s v="null"/>
    <e v="#NAME?"/>
  </r>
  <r>
    <x v="1060"/>
    <x v="739"/>
    <x v="1070"/>
    <s v="Success"/>
    <s v="CID256717"/>
    <s v="Auto"/>
    <s v="Mysore Road"/>
    <s v="Banashankari"/>
    <n v="112"/>
    <n v="140"/>
    <s v="null"/>
    <s v="null"/>
    <s v="No"/>
    <s v="null"/>
    <n v="443"/>
    <s v="Cash"/>
    <n v="7"/>
    <n v="4"/>
    <n v="3.3"/>
    <e v="#NAME?"/>
  </r>
  <r>
    <x v="1061"/>
    <x v="211"/>
    <x v="1071"/>
    <s v="Canceled by Driver"/>
    <s v="CID898294"/>
    <s v="Prime Sedan"/>
    <s v="MG Road"/>
    <s v="Kengeri"/>
    <s v="null"/>
    <s v="null"/>
    <s v="null"/>
    <s v="Customer was coughing/sick"/>
    <s v="null"/>
    <s v="null"/>
    <n v="425"/>
    <s v="null"/>
    <n v="0"/>
    <s v="null"/>
    <s v="null"/>
    <e v="#NAME?"/>
  </r>
  <r>
    <x v="1062"/>
    <x v="740"/>
    <x v="1072"/>
    <s v="Success"/>
    <s v="CID278418"/>
    <s v="Prime Sedan"/>
    <s v="Bannerghatta Road"/>
    <s v="Kengeri"/>
    <n v="63"/>
    <n v="145"/>
    <s v="null"/>
    <s v="null"/>
    <s v="No"/>
    <s v="null"/>
    <n v="558"/>
    <s v="UPI"/>
    <n v="2"/>
    <n v="4.4000000000000004"/>
    <n v="3.3"/>
    <e v="#NAME?"/>
  </r>
  <r>
    <x v="1063"/>
    <x v="741"/>
    <x v="1073"/>
    <s v="Canceled by Customer"/>
    <s v="CID690976"/>
    <s v="Prime SUV"/>
    <s v="Hebbal"/>
    <s v="Ramamurthy Nagar"/>
    <s v="null"/>
    <s v="null"/>
    <s v="Driver asked to cancel"/>
    <s v="null"/>
    <s v="null"/>
    <s v="null"/>
    <n v="126"/>
    <s v="null"/>
    <n v="0"/>
    <s v="null"/>
    <s v="null"/>
    <e v="#NAME?"/>
  </r>
  <r>
    <x v="1064"/>
    <x v="599"/>
    <x v="1074"/>
    <s v="Success"/>
    <s v="CID951192"/>
    <s v="Bike"/>
    <s v="Rajarajeshwari Nagar"/>
    <s v="Shivajinagar"/>
    <n v="294"/>
    <n v="50"/>
    <s v="null"/>
    <s v="null"/>
    <s v="No"/>
    <s v="null"/>
    <n v="242"/>
    <s v="UPI"/>
    <n v="45"/>
    <n v="3.6"/>
    <n v="3.1"/>
    <e v="#NAME?"/>
  </r>
  <r>
    <x v="1065"/>
    <x v="742"/>
    <x v="1075"/>
    <s v="Success"/>
    <s v="CID726170"/>
    <s v="Prime SUV"/>
    <s v="Hebbal"/>
    <s v="Yeshwanthpur"/>
    <n v="196"/>
    <n v="25"/>
    <s v="null"/>
    <s v="null"/>
    <s v="No"/>
    <s v="null"/>
    <n v="267"/>
    <s v="Cash"/>
    <n v="36"/>
    <n v="4.5999999999999996"/>
    <n v="3.2"/>
    <e v="#NAME?"/>
  </r>
  <r>
    <x v="1066"/>
    <x v="743"/>
    <x v="1076"/>
    <s v="Canceled by Driver"/>
    <s v="CID757709"/>
    <s v="Mini"/>
    <s v="Ramamurthy Nagar"/>
    <s v="Rajajinagar"/>
    <s v="null"/>
    <s v="null"/>
    <s v="null"/>
    <s v="Personal &amp; Car related issue"/>
    <s v="null"/>
    <s v="null"/>
    <n v="882"/>
    <s v="null"/>
    <n v="0"/>
    <s v="null"/>
    <s v="null"/>
    <e v="#NAME?"/>
  </r>
  <r>
    <x v="1067"/>
    <x v="243"/>
    <x v="1077"/>
    <s v="Success"/>
    <s v="CID913733"/>
    <s v="Prime Plus"/>
    <s v="Nagarbhavi"/>
    <s v="Majestic"/>
    <n v="49"/>
    <n v="60"/>
    <s v="null"/>
    <s v="null"/>
    <s v="No"/>
    <s v="null"/>
    <n v="817"/>
    <s v="Cash"/>
    <n v="17"/>
    <n v="5"/>
    <n v="3.3"/>
    <e v="#NAME?"/>
  </r>
  <r>
    <x v="1068"/>
    <x v="744"/>
    <x v="1078"/>
    <s v="Canceled by Customer"/>
    <s v="CID466453"/>
    <s v="Auto"/>
    <s v="Chamarajpet"/>
    <s v="Sarjapur Road"/>
    <s v="null"/>
    <s v="null"/>
    <s v="Driver is not moving towards pickup location"/>
    <s v="null"/>
    <s v="null"/>
    <s v="null"/>
    <n v="192"/>
    <s v="null"/>
    <n v="0"/>
    <s v="null"/>
    <s v="null"/>
    <e v="#NAME?"/>
  </r>
  <r>
    <x v="1069"/>
    <x v="736"/>
    <x v="1079"/>
    <s v="Success"/>
    <s v="CID636597"/>
    <s v="Mini"/>
    <s v="Whitefield"/>
    <s v="KR Puram"/>
    <n v="147"/>
    <n v="45"/>
    <s v="null"/>
    <s v="null"/>
    <s v="No"/>
    <s v="null"/>
    <n v="104"/>
    <s v="UPI"/>
    <n v="3"/>
    <n v="4.9000000000000004"/>
    <n v="3.8"/>
    <e v="#NAME?"/>
  </r>
  <r>
    <x v="1070"/>
    <x v="745"/>
    <x v="1080"/>
    <s v="Success"/>
    <s v="CID659005"/>
    <s v="Prime Sedan"/>
    <s v="Sarjapur Road"/>
    <s v="Devanahalli"/>
    <n v="294"/>
    <n v="110"/>
    <s v="null"/>
    <s v="null"/>
    <s v="Yes"/>
    <s v="Vehicle Breakdown"/>
    <n v="104"/>
    <s v="Cash"/>
    <n v="34"/>
    <n v="4.5999999999999996"/>
    <n v="3.3"/>
    <e v="#NAME?"/>
  </r>
  <r>
    <x v="1071"/>
    <x v="746"/>
    <x v="1081"/>
    <s v="Success"/>
    <s v="CID384952"/>
    <s v="Bike"/>
    <s v="Electronic City"/>
    <s v="Banashankari"/>
    <n v="35"/>
    <n v="135"/>
    <s v="null"/>
    <s v="null"/>
    <s v="No"/>
    <s v="null"/>
    <n v="2959"/>
    <s v="Cash"/>
    <n v="49"/>
    <n v="4"/>
    <n v="3.2"/>
    <e v="#NAME?"/>
  </r>
  <r>
    <x v="1072"/>
    <x v="477"/>
    <x v="1082"/>
    <s v="Success"/>
    <s v="CID212469"/>
    <s v="Bike"/>
    <s v="Hennur"/>
    <s v="Chamarajpet"/>
    <n v="126"/>
    <n v="70"/>
    <s v="null"/>
    <s v="null"/>
    <s v="No"/>
    <s v="null"/>
    <n v="696"/>
    <s v="Cash"/>
    <n v="9"/>
    <n v="3.1"/>
    <n v="4.9000000000000004"/>
    <e v="#NAME?"/>
  </r>
  <r>
    <x v="1073"/>
    <x v="747"/>
    <x v="1083"/>
    <s v="Success"/>
    <s v="CID654252"/>
    <s v="Prime Sedan"/>
    <s v="Hosur Road"/>
    <s v="Mysore Road"/>
    <n v="287"/>
    <n v="25"/>
    <s v="null"/>
    <s v="null"/>
    <s v="No"/>
    <s v="null"/>
    <n v="934"/>
    <s v="UPI"/>
    <n v="7"/>
    <n v="4.7"/>
    <n v="3.8"/>
    <e v="#NAME?"/>
  </r>
  <r>
    <x v="1074"/>
    <x v="748"/>
    <x v="1084"/>
    <s v="Success"/>
    <s v="CID183599"/>
    <s v="Auto"/>
    <s v="Bannerghatta Road"/>
    <s v="Shantinagar"/>
    <n v="175"/>
    <n v="90"/>
    <s v="null"/>
    <s v="null"/>
    <s v="No"/>
    <s v="null"/>
    <n v="1205"/>
    <s v="Cash"/>
    <n v="6"/>
    <n v="4"/>
    <n v="3.9"/>
    <e v="#NAME?"/>
  </r>
  <r>
    <x v="1075"/>
    <x v="749"/>
    <x v="1085"/>
    <s v="Success"/>
    <s v="CID695667"/>
    <s v="Prime SUV"/>
    <s v="Majestic"/>
    <s v="Hebbal"/>
    <n v="182"/>
    <n v="40"/>
    <s v="null"/>
    <s v="null"/>
    <s v="No"/>
    <s v="null"/>
    <n v="433"/>
    <s v="UPI"/>
    <n v="8"/>
    <n v="3.9"/>
    <n v="4.4000000000000004"/>
    <e v="#NAME?"/>
  </r>
  <r>
    <x v="1076"/>
    <x v="359"/>
    <x v="1086"/>
    <s v="Success"/>
    <s v="CID149852"/>
    <s v="Prime Sedan"/>
    <s v="Sarjapur Road"/>
    <s v="BTM Layout"/>
    <n v="105"/>
    <n v="40"/>
    <s v="null"/>
    <s v="null"/>
    <s v="No"/>
    <s v="null"/>
    <n v="305"/>
    <s v="Cash"/>
    <n v="30"/>
    <n v="4.5999999999999996"/>
    <n v="3.4"/>
    <e v="#NAME?"/>
  </r>
  <r>
    <x v="1077"/>
    <x v="179"/>
    <x v="1087"/>
    <s v="Success"/>
    <s v="CID858808"/>
    <s v="Prime Plus"/>
    <s v="Magadi Road"/>
    <s v="Padmanabhanagar"/>
    <n v="119"/>
    <n v="45"/>
    <s v="null"/>
    <s v="null"/>
    <s v="Yes"/>
    <s v="Vehicle Breakdown"/>
    <n v="415"/>
    <s v="UPI"/>
    <n v="24"/>
    <n v="3.1"/>
    <n v="4.0999999999999996"/>
    <e v="#NAME?"/>
  </r>
  <r>
    <x v="1078"/>
    <x v="750"/>
    <x v="1088"/>
    <s v="Success"/>
    <s v="CID568820"/>
    <s v="Prime SUV"/>
    <s v="Sarjapur Road"/>
    <s v="Indiranagar"/>
    <n v="70"/>
    <n v="115"/>
    <s v="null"/>
    <s v="null"/>
    <s v="No"/>
    <s v="null"/>
    <n v="921"/>
    <s v="UPI"/>
    <n v="22"/>
    <n v="3.4"/>
    <n v="4.9000000000000004"/>
    <e v="#NAME?"/>
  </r>
  <r>
    <x v="1079"/>
    <x v="751"/>
    <x v="1089"/>
    <s v="Success"/>
    <s v="CID693769"/>
    <s v="Auto"/>
    <s v="Yeshwanthpur"/>
    <s v="Whitefield"/>
    <n v="210"/>
    <n v="135"/>
    <s v="null"/>
    <s v="null"/>
    <s v="No"/>
    <s v="null"/>
    <n v="344"/>
    <s v="Cash"/>
    <n v="15"/>
    <n v="3.6"/>
    <n v="4.7"/>
    <e v="#NAME?"/>
  </r>
  <r>
    <x v="1080"/>
    <x v="752"/>
    <x v="1090"/>
    <s v="Success"/>
    <s v="CID180604"/>
    <s v="Prime Plus"/>
    <s v="Frazer Town"/>
    <s v="Whitefield"/>
    <n v="168"/>
    <n v="145"/>
    <s v="null"/>
    <s v="null"/>
    <s v="No"/>
    <s v="null"/>
    <n v="375"/>
    <s v="Cash"/>
    <n v="13"/>
    <n v="4"/>
    <n v="3.1"/>
    <e v="#NAME?"/>
  </r>
  <r>
    <x v="1081"/>
    <x v="753"/>
    <x v="1091"/>
    <s v="Canceled by Driver"/>
    <s v="CID151690"/>
    <s v="Auto"/>
    <s v="Sahakar Nagar"/>
    <s v="Malleshwaram"/>
    <s v="null"/>
    <s v="null"/>
    <s v="null"/>
    <s v="Customer related issue"/>
    <s v="null"/>
    <s v="null"/>
    <n v="172"/>
    <s v="null"/>
    <n v="0"/>
    <s v="null"/>
    <s v="null"/>
    <e v="#NAME?"/>
  </r>
  <r>
    <x v="1082"/>
    <x v="754"/>
    <x v="1092"/>
    <s v="Success"/>
    <s v="CID583465"/>
    <s v="Mini"/>
    <s v="Koramangala"/>
    <s v="Ulsoor"/>
    <n v="252"/>
    <n v="40"/>
    <s v="null"/>
    <s v="null"/>
    <s v="No"/>
    <s v="null"/>
    <n v="519"/>
    <s v="UPI"/>
    <n v="32"/>
    <n v="3.2"/>
    <n v="4.8"/>
    <e v="#NAME?"/>
  </r>
  <r>
    <x v="1083"/>
    <x v="755"/>
    <x v="1093"/>
    <s v="Success"/>
    <s v="CID462068"/>
    <s v="Auto"/>
    <s v="HSR Layout"/>
    <s v="Hulimavu"/>
    <n v="35"/>
    <n v="25"/>
    <s v="null"/>
    <s v="null"/>
    <s v="No"/>
    <s v="null"/>
    <n v="106"/>
    <s v="Cash"/>
    <n v="16"/>
    <n v="3.1"/>
    <n v="3.9"/>
    <e v="#NAME?"/>
  </r>
  <r>
    <x v="1084"/>
    <x v="62"/>
    <x v="1094"/>
    <s v="Success"/>
    <s v="CID673594"/>
    <s v="Auto"/>
    <s v="HSR Layout"/>
    <s v="Chickpet"/>
    <n v="49"/>
    <n v="110"/>
    <s v="null"/>
    <s v="null"/>
    <s v="No"/>
    <s v="null"/>
    <n v="239"/>
    <s v="Cash"/>
    <n v="11"/>
    <n v="3.7"/>
    <n v="4.9000000000000004"/>
    <e v="#NAME?"/>
  </r>
  <r>
    <x v="1085"/>
    <x v="606"/>
    <x v="1095"/>
    <s v="Driver Not Found"/>
    <s v="CID783362"/>
    <s v="eBike"/>
    <s v="Nagarbhavi"/>
    <s v="Marathahalli"/>
    <s v="null"/>
    <s v="null"/>
    <s v="null"/>
    <s v="null"/>
    <s v="null"/>
    <s v="null"/>
    <n v="512"/>
    <s v="null"/>
    <n v="0"/>
    <s v="null"/>
    <s v="null"/>
    <e v="#NAME?"/>
  </r>
  <r>
    <x v="1086"/>
    <x v="483"/>
    <x v="1096"/>
    <s v="Success"/>
    <s v="CID743195"/>
    <s v="eBike"/>
    <s v="Peenya"/>
    <s v="Langford Town"/>
    <n v="91"/>
    <n v="70"/>
    <s v="null"/>
    <s v="null"/>
    <s v="No"/>
    <s v="null"/>
    <n v="408"/>
    <s v="UPI"/>
    <n v="13"/>
    <n v="4"/>
    <n v="3.6"/>
    <e v="#NAME?"/>
  </r>
  <r>
    <x v="1087"/>
    <x v="756"/>
    <x v="1097"/>
    <s v="Canceled by Driver"/>
    <s v="CID183928"/>
    <s v="eBike"/>
    <s v="Mysore Road"/>
    <s v="Hebbal"/>
    <s v="null"/>
    <s v="null"/>
    <s v="null"/>
    <s v="Customer related issue"/>
    <s v="null"/>
    <s v="null"/>
    <n v="122"/>
    <s v="null"/>
    <n v="0"/>
    <s v="null"/>
    <s v="null"/>
    <e v="#NAME?"/>
  </r>
  <r>
    <x v="1088"/>
    <x v="757"/>
    <x v="1098"/>
    <s v="Success"/>
    <s v="CID973538"/>
    <s v="Auto"/>
    <s v="Rajarajeshwari Nagar"/>
    <s v="Hebbal"/>
    <n v="140"/>
    <n v="60"/>
    <s v="null"/>
    <s v="null"/>
    <s v="No"/>
    <s v="null"/>
    <n v="226"/>
    <s v="Cash"/>
    <n v="11"/>
    <n v="4"/>
    <n v="3.3"/>
    <e v="#NAME?"/>
  </r>
  <r>
    <x v="1089"/>
    <x v="758"/>
    <x v="1099"/>
    <s v="Driver Not Found"/>
    <s v="CID681362"/>
    <s v="eBike"/>
    <s v="HSR Layout"/>
    <s v="Kammanahalli"/>
    <s v="null"/>
    <s v="null"/>
    <s v="null"/>
    <s v="null"/>
    <s v="null"/>
    <s v="null"/>
    <n v="1447"/>
    <s v="null"/>
    <n v="0"/>
    <s v="null"/>
    <s v="null"/>
    <e v="#NAME?"/>
  </r>
  <r>
    <x v="1090"/>
    <x v="122"/>
    <x v="1100"/>
    <s v="Success"/>
    <s v="CID855192"/>
    <s v="Auto"/>
    <s v="Hulimavu"/>
    <s v="RT Nagar"/>
    <n v="91"/>
    <n v="45"/>
    <s v="null"/>
    <s v="null"/>
    <s v="No"/>
    <s v="null"/>
    <n v="2693"/>
    <s v="UPI"/>
    <n v="17"/>
    <n v="4.7"/>
    <n v="4"/>
    <e v="#NAME?"/>
  </r>
  <r>
    <x v="1091"/>
    <x v="655"/>
    <x v="1101"/>
    <s v="Success"/>
    <s v="CID741934"/>
    <s v="eBike"/>
    <s v="Majestic"/>
    <s v="Kadugodi"/>
    <n v="266"/>
    <n v="125"/>
    <s v="null"/>
    <s v="null"/>
    <s v="No"/>
    <s v="null"/>
    <n v="710"/>
    <s v="Cash"/>
    <n v="19"/>
    <n v="4.3"/>
    <n v="4.3"/>
    <e v="#NAME?"/>
  </r>
  <r>
    <x v="1092"/>
    <x v="670"/>
    <x v="1102"/>
    <s v="Canceled by Driver"/>
    <s v="CID509887"/>
    <s v="Prime SUV"/>
    <s v="Basavanagudi"/>
    <s v="Hennur"/>
    <s v="null"/>
    <s v="null"/>
    <s v="null"/>
    <s v="Customer related issue"/>
    <s v="null"/>
    <s v="null"/>
    <n v="223"/>
    <s v="null"/>
    <n v="0"/>
    <s v="null"/>
    <s v="null"/>
    <e v="#NAME?"/>
  </r>
  <r>
    <x v="1093"/>
    <x v="42"/>
    <x v="1103"/>
    <s v="Canceled by Driver"/>
    <s v="CID211803"/>
    <s v="eBike"/>
    <s v="Jayanagar"/>
    <s v="JP Nagar"/>
    <s v="null"/>
    <s v="null"/>
    <s v="null"/>
    <s v="Personal &amp; Car related issue"/>
    <s v="null"/>
    <s v="null"/>
    <n v="454"/>
    <s v="null"/>
    <n v="0"/>
    <s v="null"/>
    <s v="null"/>
    <e v="#NAME?"/>
  </r>
  <r>
    <x v="1094"/>
    <x v="759"/>
    <x v="1104"/>
    <s v="Success"/>
    <s v="CID710308"/>
    <s v="Auto"/>
    <s v="Devanahalli"/>
    <s v="Hennur"/>
    <n v="84"/>
    <n v="110"/>
    <s v="null"/>
    <s v="null"/>
    <s v="No"/>
    <s v="null"/>
    <n v="210"/>
    <s v="UPI"/>
    <n v="7"/>
    <n v="3.5"/>
    <n v="3.9"/>
    <e v="#NAME?"/>
  </r>
  <r>
    <x v="1095"/>
    <x v="760"/>
    <x v="1105"/>
    <s v="Canceled by Driver"/>
    <s v="CID840583"/>
    <s v="Bike"/>
    <s v="Ramamurthy Nagar"/>
    <s v="Yeshwanthpur"/>
    <s v="null"/>
    <s v="null"/>
    <s v="null"/>
    <s v="Personal &amp; Car related issue"/>
    <s v="null"/>
    <s v="null"/>
    <n v="2914"/>
    <s v="null"/>
    <n v="0"/>
    <s v="null"/>
    <s v="null"/>
    <e v="#NAME?"/>
  </r>
  <r>
    <x v="1096"/>
    <x v="761"/>
    <x v="1106"/>
    <s v="Success"/>
    <s v="CID300221"/>
    <s v="Bike"/>
    <s v="Kengeri"/>
    <s v="Bellandur"/>
    <n v="35"/>
    <n v="50"/>
    <s v="null"/>
    <s v="null"/>
    <s v="No"/>
    <s v="null"/>
    <n v="233"/>
    <s v="Cash"/>
    <n v="49"/>
    <n v="3.5"/>
    <n v="3.3"/>
    <e v="#NAME?"/>
  </r>
  <r>
    <x v="288"/>
    <x v="257"/>
    <x v="1107"/>
    <s v="Canceled by Driver"/>
    <s v="CID959916"/>
    <s v="Prime SUV"/>
    <s v="Indiranagar"/>
    <s v="Whitefield"/>
    <s v="null"/>
    <s v="null"/>
    <s v="null"/>
    <s v="Personal &amp; Car related issue"/>
    <s v="null"/>
    <s v="null"/>
    <n v="736"/>
    <s v="null"/>
    <n v="0"/>
    <s v="null"/>
    <s v="null"/>
    <e v="#NAME?"/>
  </r>
  <r>
    <x v="1097"/>
    <x v="436"/>
    <x v="1108"/>
    <s v="Success"/>
    <s v="CID284220"/>
    <s v="Prime Plus"/>
    <s v="RT Nagar"/>
    <s v="Mysore Road"/>
    <n v="91"/>
    <n v="40"/>
    <s v="null"/>
    <s v="null"/>
    <s v="No"/>
    <s v="null"/>
    <n v="851"/>
    <s v="UPI"/>
    <n v="49"/>
    <n v="4.4000000000000004"/>
    <n v="3.5"/>
    <e v="#NAME?"/>
  </r>
  <r>
    <x v="1098"/>
    <x v="678"/>
    <x v="1109"/>
    <s v="Canceled by Driver"/>
    <s v="CID363744"/>
    <s v="Prime Sedan"/>
    <s v="Chickpet"/>
    <s v="Hennur"/>
    <s v="null"/>
    <s v="null"/>
    <s v="null"/>
    <s v="Personal &amp; Car related issue"/>
    <s v="null"/>
    <s v="null"/>
    <n v="121"/>
    <s v="null"/>
    <n v="0"/>
    <s v="null"/>
    <s v="null"/>
    <e v="#NAME?"/>
  </r>
  <r>
    <x v="1099"/>
    <x v="180"/>
    <x v="1110"/>
    <s v="Canceled by Customer"/>
    <s v="CID555385"/>
    <s v="Prime SUV"/>
    <s v="Ramamurthy Nagar"/>
    <s v="Indiranagar"/>
    <s v="null"/>
    <s v="null"/>
    <s v="Driver is not moving towards pickup location"/>
    <s v="null"/>
    <s v="null"/>
    <s v="null"/>
    <n v="869"/>
    <s v="null"/>
    <n v="0"/>
    <s v="null"/>
    <s v="null"/>
    <e v="#NAME?"/>
  </r>
  <r>
    <x v="1100"/>
    <x v="762"/>
    <x v="1111"/>
    <s v="Success"/>
    <s v="CID115196"/>
    <s v="Prime SUV"/>
    <s v="MG Road"/>
    <s v="RT Nagar"/>
    <n v="70"/>
    <n v="65"/>
    <s v="null"/>
    <s v="null"/>
    <s v="No"/>
    <s v="null"/>
    <n v="307"/>
    <s v="UPI"/>
    <n v="15"/>
    <n v="4.5999999999999996"/>
    <n v="4.5999999999999996"/>
    <e v="#NAME?"/>
  </r>
  <r>
    <x v="1101"/>
    <x v="552"/>
    <x v="1112"/>
    <s v="Success"/>
    <s v="CID932696"/>
    <s v="Auto"/>
    <s v="Chickpet"/>
    <s v="Yeshwanthpur"/>
    <n v="231"/>
    <n v="90"/>
    <s v="null"/>
    <s v="null"/>
    <s v="No"/>
    <s v="null"/>
    <n v="256"/>
    <s v="UPI"/>
    <n v="16"/>
    <n v="3.8"/>
    <n v="3.7"/>
    <e v="#NAME?"/>
  </r>
  <r>
    <x v="1102"/>
    <x v="763"/>
    <x v="1113"/>
    <s v="Success"/>
    <s v="CID963545"/>
    <s v="eBike"/>
    <s v="Whitefield"/>
    <s v="Vijayanagar"/>
    <n v="273"/>
    <n v="65"/>
    <s v="null"/>
    <s v="null"/>
    <s v="No"/>
    <s v="null"/>
    <n v="163"/>
    <s v="Credit Card"/>
    <n v="49"/>
    <n v="4.2"/>
    <n v="3.6"/>
    <e v="#NAME?"/>
  </r>
  <r>
    <x v="1103"/>
    <x v="205"/>
    <x v="1114"/>
    <s v="Success"/>
    <s v="CID363333"/>
    <s v="Bike"/>
    <s v="JP Nagar"/>
    <s v="Ramamurthy Nagar"/>
    <n v="203"/>
    <n v="105"/>
    <s v="null"/>
    <s v="null"/>
    <s v="Yes"/>
    <s v="Customer Demand"/>
    <n v="456"/>
    <s v="Cash"/>
    <n v="13"/>
    <n v="4.3"/>
    <n v="4"/>
    <e v="#NAME?"/>
  </r>
  <r>
    <x v="1104"/>
    <x v="671"/>
    <x v="1115"/>
    <s v="Success"/>
    <s v="CID291300"/>
    <s v="Prime SUV"/>
    <s v="Shantinagar"/>
    <s v="Padmanabhanagar"/>
    <n v="280"/>
    <n v="130"/>
    <s v="null"/>
    <s v="null"/>
    <s v="No"/>
    <s v="null"/>
    <n v="124"/>
    <s v="Cash"/>
    <n v="9"/>
    <n v="4.8"/>
    <n v="4.5999999999999996"/>
    <e v="#NAME?"/>
  </r>
  <r>
    <x v="1105"/>
    <x v="764"/>
    <x v="1116"/>
    <s v="Success"/>
    <s v="CID232965"/>
    <s v="Auto"/>
    <s v="Hennur"/>
    <s v="Rajarajeshwari Nagar"/>
    <n v="147"/>
    <n v="120"/>
    <s v="null"/>
    <s v="null"/>
    <s v="No"/>
    <s v="null"/>
    <n v="125"/>
    <s v="Cash"/>
    <n v="12"/>
    <n v="3.1"/>
    <n v="3.8"/>
    <e v="#NAME?"/>
  </r>
  <r>
    <x v="1106"/>
    <x v="765"/>
    <x v="1117"/>
    <s v="Driver Not Found"/>
    <s v="CID336114"/>
    <s v="Bike"/>
    <s v="Devanahalli"/>
    <s v="Jayanagar"/>
    <s v="null"/>
    <s v="null"/>
    <s v="null"/>
    <s v="null"/>
    <s v="null"/>
    <s v="null"/>
    <n v="285"/>
    <s v="null"/>
    <n v="0"/>
    <s v="null"/>
    <s v="null"/>
    <e v="#NAME?"/>
  </r>
  <r>
    <x v="1107"/>
    <x v="340"/>
    <x v="1118"/>
    <s v="Success"/>
    <s v="CID309238"/>
    <s v="Mini"/>
    <s v="Kadugodi"/>
    <s v="JP Nagar"/>
    <n v="161"/>
    <n v="90"/>
    <s v="null"/>
    <s v="null"/>
    <s v="No"/>
    <s v="null"/>
    <n v="786"/>
    <s v="Cash"/>
    <n v="29"/>
    <n v="4.7"/>
    <n v="4.2"/>
    <e v="#NAME?"/>
  </r>
  <r>
    <x v="1108"/>
    <x v="732"/>
    <x v="1119"/>
    <s v="Success"/>
    <s v="CID549503"/>
    <s v="Mini"/>
    <s v="Basavanagudi"/>
    <s v="Yeshwanthpur"/>
    <n v="112"/>
    <n v="120"/>
    <s v="null"/>
    <s v="null"/>
    <s v="No"/>
    <s v="null"/>
    <n v="208"/>
    <s v="Cash"/>
    <n v="27"/>
    <n v="3.8"/>
    <n v="4.0999999999999996"/>
    <e v="#NAME?"/>
  </r>
  <r>
    <x v="1109"/>
    <x v="766"/>
    <x v="1120"/>
    <s v="Canceled by Driver"/>
    <s v="CID226856"/>
    <s v="Auto"/>
    <s v="Rajarajeshwari Nagar"/>
    <s v="Langford Town"/>
    <s v="null"/>
    <s v="null"/>
    <s v="null"/>
    <s v="Customer was coughing/sick"/>
    <s v="null"/>
    <s v="null"/>
    <n v="320"/>
    <s v="null"/>
    <n v="0"/>
    <s v="null"/>
    <s v="null"/>
    <e v="#NAME?"/>
  </r>
  <r>
    <x v="1110"/>
    <x v="130"/>
    <x v="1121"/>
    <s v="Success"/>
    <s v="CID380535"/>
    <s v="Bike"/>
    <s v="Shantinagar"/>
    <s v="Chamarajpet"/>
    <n v="182"/>
    <n v="85"/>
    <s v="null"/>
    <s v="null"/>
    <s v="No"/>
    <s v="null"/>
    <n v="2047"/>
    <s v="UPI"/>
    <n v="37"/>
    <n v="3.5"/>
    <n v="4.7"/>
    <e v="#NAME?"/>
  </r>
  <r>
    <x v="1111"/>
    <x v="398"/>
    <x v="1122"/>
    <s v="Success"/>
    <s v="CID553629"/>
    <s v="Prime Plus"/>
    <s v="Peenya"/>
    <s v="Kengeri"/>
    <n v="245"/>
    <n v="135"/>
    <s v="null"/>
    <s v="null"/>
    <s v="No"/>
    <s v="null"/>
    <n v="471"/>
    <s v="Cash"/>
    <n v="26"/>
    <n v="4.9000000000000004"/>
    <n v="4.4000000000000004"/>
    <e v="#NAME?"/>
  </r>
  <r>
    <x v="1112"/>
    <x v="248"/>
    <x v="1123"/>
    <s v="Success"/>
    <s v="CID362414"/>
    <s v="Auto"/>
    <s v="Ulsoor"/>
    <s v="Hebbal"/>
    <n v="77"/>
    <n v="105"/>
    <s v="null"/>
    <s v="null"/>
    <s v="No"/>
    <s v="null"/>
    <n v="326"/>
    <s v="Cash"/>
    <n v="2"/>
    <n v="3.9"/>
    <n v="3.3"/>
    <e v="#NAME?"/>
  </r>
  <r>
    <x v="1113"/>
    <x v="767"/>
    <x v="1124"/>
    <s v="Canceled by Driver"/>
    <s v="CID893154"/>
    <s v="Prime SUV"/>
    <s v="Nagarbhavi"/>
    <s v="MG Road"/>
    <s v="null"/>
    <s v="null"/>
    <s v="null"/>
    <s v="Customer related issue"/>
    <s v="null"/>
    <s v="null"/>
    <n v="268"/>
    <s v="null"/>
    <n v="0"/>
    <s v="null"/>
    <s v="null"/>
    <e v="#NAME?"/>
  </r>
  <r>
    <x v="1114"/>
    <x v="768"/>
    <x v="1125"/>
    <s v="Success"/>
    <s v="CID515575"/>
    <s v="Auto"/>
    <s v="Varthur"/>
    <s v="Hosur Road"/>
    <n v="98"/>
    <n v="120"/>
    <s v="null"/>
    <s v="null"/>
    <s v="No"/>
    <s v="null"/>
    <n v="166"/>
    <s v="Cash"/>
    <n v="12"/>
    <n v="4.7"/>
    <n v="4.5"/>
    <e v="#NAME?"/>
  </r>
  <r>
    <x v="1115"/>
    <x v="583"/>
    <x v="1126"/>
    <s v="Success"/>
    <s v="CID430247"/>
    <s v="Prime Sedan"/>
    <s v="Varthur"/>
    <s v="Jayanagar"/>
    <n v="49"/>
    <n v="120"/>
    <s v="null"/>
    <s v="null"/>
    <s v="No"/>
    <s v="null"/>
    <n v="208"/>
    <s v="Cash"/>
    <n v="33"/>
    <n v="4"/>
    <n v="4.5999999999999996"/>
    <e v="#NAME?"/>
  </r>
  <r>
    <x v="1116"/>
    <x v="676"/>
    <x v="1127"/>
    <s v="Canceled by Customer"/>
    <s v="CID225340"/>
    <s v="Mini"/>
    <s v="Malleshwaram"/>
    <s v="Koramangala"/>
    <s v="null"/>
    <s v="null"/>
    <s v="Driver asked to cancel"/>
    <s v="null"/>
    <s v="null"/>
    <s v="null"/>
    <n v="2030"/>
    <s v="null"/>
    <n v="0"/>
    <s v="null"/>
    <s v="null"/>
    <e v="#NAME?"/>
  </r>
  <r>
    <x v="1117"/>
    <x v="0"/>
    <x v="1128"/>
    <s v="Success"/>
    <s v="CID192129"/>
    <s v="Prime Sedan"/>
    <s v="Ramamurthy Nagar"/>
    <s v="Tumkur Road"/>
    <n v="287"/>
    <n v="90"/>
    <s v="null"/>
    <s v="null"/>
    <s v="No"/>
    <s v="null"/>
    <n v="205"/>
    <s v="UPI"/>
    <n v="40"/>
    <n v="4.7"/>
    <n v="4.5999999999999996"/>
    <e v="#NAME?"/>
  </r>
  <r>
    <x v="1118"/>
    <x v="497"/>
    <x v="1129"/>
    <s v="Canceled by Driver"/>
    <s v="CID339303"/>
    <s v="Prime Plus"/>
    <s v="Malleshwaram"/>
    <s v="Marathahalli"/>
    <s v="null"/>
    <s v="null"/>
    <s v="null"/>
    <s v="Customer was coughing/sick"/>
    <s v="null"/>
    <s v="null"/>
    <n v="118"/>
    <s v="null"/>
    <n v="0"/>
    <s v="null"/>
    <s v="null"/>
    <e v="#NAME?"/>
  </r>
  <r>
    <x v="686"/>
    <x v="176"/>
    <x v="1130"/>
    <s v="Success"/>
    <s v="CID551112"/>
    <s v="Mini"/>
    <s v="Electronic City"/>
    <s v="Sarjapur Road"/>
    <n v="70"/>
    <n v="55"/>
    <s v="null"/>
    <s v="null"/>
    <s v="No"/>
    <s v="null"/>
    <n v="2456"/>
    <s v="UPI"/>
    <n v="9"/>
    <n v="4.8"/>
    <n v="3.8"/>
    <e v="#NAME?"/>
  </r>
  <r>
    <x v="1119"/>
    <x v="769"/>
    <x v="1131"/>
    <s v="Success"/>
    <s v="CID247244"/>
    <s v="Prime SUV"/>
    <s v="Sarjapur Road"/>
    <s v="Ramamurthy Nagar"/>
    <n v="196"/>
    <n v="35"/>
    <s v="null"/>
    <s v="null"/>
    <s v="No"/>
    <s v="null"/>
    <n v="304"/>
    <s v="UPI"/>
    <n v="42"/>
    <n v="4.3"/>
    <n v="3.3"/>
    <e v="#NAME?"/>
  </r>
  <r>
    <x v="1120"/>
    <x v="204"/>
    <x v="1132"/>
    <s v="Success"/>
    <s v="CID711424"/>
    <s v="eBike"/>
    <s v="HSR Layout"/>
    <s v="JP Nagar"/>
    <n v="42"/>
    <n v="80"/>
    <s v="null"/>
    <s v="null"/>
    <s v="Yes"/>
    <s v="Customer Demand"/>
    <n v="487"/>
    <s v="UPI"/>
    <n v="31"/>
    <n v="4.9000000000000004"/>
    <n v="4.4000000000000004"/>
    <e v="#NAME?"/>
  </r>
  <r>
    <x v="1121"/>
    <x v="770"/>
    <x v="1133"/>
    <s v="Success"/>
    <s v="CID239196"/>
    <s v="Auto"/>
    <s v="Majestic"/>
    <s v="Peenya"/>
    <n v="91"/>
    <n v="45"/>
    <s v="null"/>
    <s v="null"/>
    <s v="No"/>
    <s v="null"/>
    <n v="211"/>
    <s v="UPI"/>
    <n v="5"/>
    <n v="4.2"/>
    <n v="3.9"/>
    <e v="#NAME?"/>
  </r>
  <r>
    <x v="1122"/>
    <x v="771"/>
    <x v="1134"/>
    <s v="Driver Not Found"/>
    <s v="CID246544"/>
    <s v="Prime SUV"/>
    <s v="Majestic"/>
    <s v="Koramangala"/>
    <s v="null"/>
    <s v="null"/>
    <s v="null"/>
    <s v="null"/>
    <s v="null"/>
    <s v="null"/>
    <n v="218"/>
    <s v="null"/>
    <n v="0"/>
    <s v="null"/>
    <s v="null"/>
    <e v="#NAME?"/>
  </r>
  <r>
    <x v="1123"/>
    <x v="772"/>
    <x v="1135"/>
    <s v="Success"/>
    <s v="CID630533"/>
    <s v="Auto"/>
    <s v="Nagarbhavi"/>
    <s v="HSR Layout"/>
    <n v="154"/>
    <n v="25"/>
    <s v="null"/>
    <s v="null"/>
    <s v="No"/>
    <s v="null"/>
    <n v="554"/>
    <s v="Cash"/>
    <n v="14"/>
    <n v="3.4"/>
    <n v="3.1"/>
    <e v="#NAME?"/>
  </r>
  <r>
    <x v="1124"/>
    <x v="773"/>
    <x v="1136"/>
    <s v="Driver Not Found"/>
    <s v="CID831009"/>
    <s v="Prime SUV"/>
    <s v="Kammanahalli"/>
    <s v="Bellandur"/>
    <s v="null"/>
    <s v="null"/>
    <s v="null"/>
    <s v="null"/>
    <s v="null"/>
    <s v="null"/>
    <n v="2755"/>
    <s v="null"/>
    <n v="0"/>
    <s v="null"/>
    <s v="null"/>
    <e v="#NAME?"/>
  </r>
  <r>
    <x v="1125"/>
    <x v="774"/>
    <x v="1137"/>
    <s v="Success"/>
    <s v="CID811231"/>
    <s v="Prime Plus"/>
    <s v="MG Road"/>
    <s v="Whitefield"/>
    <n v="175"/>
    <n v="60"/>
    <s v="null"/>
    <s v="null"/>
    <s v="No"/>
    <s v="null"/>
    <n v="831"/>
    <s v="Cash"/>
    <n v="10"/>
    <n v="3.3"/>
    <n v="4.5"/>
    <e v="#NAME?"/>
  </r>
  <r>
    <x v="1126"/>
    <x v="775"/>
    <x v="1138"/>
    <s v="Driver Not Found"/>
    <s v="CID888883"/>
    <s v="Bike"/>
    <s v="Langford Town"/>
    <s v="Richmond Town"/>
    <s v="null"/>
    <s v="null"/>
    <s v="null"/>
    <s v="null"/>
    <s v="null"/>
    <s v="null"/>
    <n v="195"/>
    <s v="null"/>
    <n v="0"/>
    <s v="null"/>
    <s v="null"/>
    <e v="#NAME?"/>
  </r>
  <r>
    <x v="1127"/>
    <x v="510"/>
    <x v="1139"/>
    <s v="Canceled by Driver"/>
    <s v="CID202724"/>
    <s v="Prime Sedan"/>
    <s v="Tumkur Road"/>
    <s v="Sarjapur Road"/>
    <s v="null"/>
    <s v="null"/>
    <s v="null"/>
    <s v="Customer was coughing/sick"/>
    <s v="null"/>
    <s v="null"/>
    <n v="157"/>
    <s v="null"/>
    <n v="0"/>
    <s v="null"/>
    <s v="null"/>
    <e v="#NAME?"/>
  </r>
  <r>
    <x v="1128"/>
    <x v="484"/>
    <x v="1140"/>
    <s v="Canceled by Customer"/>
    <s v="CID291457"/>
    <s v="Prime Plus"/>
    <s v="HSR Layout"/>
    <s v="Shantinagar"/>
    <s v="null"/>
    <s v="null"/>
    <s v="Driver is not moving towards pickup location"/>
    <s v="null"/>
    <s v="null"/>
    <s v="null"/>
    <n v="377"/>
    <s v="null"/>
    <n v="0"/>
    <s v="null"/>
    <s v="null"/>
    <e v="#NAME?"/>
  </r>
  <r>
    <x v="1129"/>
    <x v="68"/>
    <x v="1141"/>
    <s v="Success"/>
    <s v="CID849507"/>
    <s v="Mini"/>
    <s v="Electronic City"/>
    <s v="Richmond Town"/>
    <n v="224"/>
    <n v="140"/>
    <s v="null"/>
    <s v="null"/>
    <s v="No"/>
    <s v="null"/>
    <n v="407"/>
    <s v="Cash"/>
    <n v="8"/>
    <n v="4.9000000000000004"/>
    <n v="3.3"/>
    <e v="#NAME?"/>
  </r>
  <r>
    <x v="1130"/>
    <x v="678"/>
    <x v="1142"/>
    <s v="Success"/>
    <s v="CID902730"/>
    <s v="Prime Plus"/>
    <s v="BTM Layout"/>
    <s v="Shantinagar"/>
    <n v="140"/>
    <n v="80"/>
    <s v="null"/>
    <s v="null"/>
    <s v="No"/>
    <s v="null"/>
    <n v="446"/>
    <s v="Cash"/>
    <n v="19"/>
    <n v="4.3"/>
    <n v="4.3"/>
    <e v="#NAME?"/>
  </r>
  <r>
    <x v="1131"/>
    <x v="342"/>
    <x v="1143"/>
    <s v="Canceled by Driver"/>
    <s v="CID896106"/>
    <s v="Bike"/>
    <s v="Sarjapur Road"/>
    <s v="BTM Layout"/>
    <s v="null"/>
    <s v="null"/>
    <s v="null"/>
    <s v="Personal &amp; Car related issue"/>
    <s v="null"/>
    <s v="null"/>
    <n v="456"/>
    <s v="null"/>
    <n v="0"/>
    <s v="null"/>
    <s v="null"/>
    <e v="#NAME?"/>
  </r>
  <r>
    <x v="1132"/>
    <x v="776"/>
    <x v="1144"/>
    <s v="Success"/>
    <s v="CID759931"/>
    <s v="Prime Sedan"/>
    <s v="Malleshwaram"/>
    <s v="Hebbal"/>
    <n v="77"/>
    <n v="55"/>
    <s v="null"/>
    <s v="null"/>
    <s v="No"/>
    <s v="null"/>
    <n v="2167"/>
    <s v="Cash"/>
    <n v="6"/>
    <n v="4.4000000000000004"/>
    <n v="3.8"/>
    <e v="#NAME?"/>
  </r>
  <r>
    <x v="1133"/>
    <x v="268"/>
    <x v="1145"/>
    <s v="Success"/>
    <s v="CID381394"/>
    <s v="Prime Sedan"/>
    <s v="Ulsoor"/>
    <s v="Rajajinagar"/>
    <n v="231"/>
    <n v="25"/>
    <s v="null"/>
    <s v="null"/>
    <s v="No"/>
    <s v="null"/>
    <n v="120"/>
    <s v="UPI"/>
    <n v="32"/>
    <n v="3.1"/>
    <n v="3.4"/>
    <e v="#NAME?"/>
  </r>
  <r>
    <x v="1134"/>
    <x v="120"/>
    <x v="1146"/>
    <s v="Success"/>
    <s v="CID835989"/>
    <s v="Bike"/>
    <s v="Devanahalli"/>
    <s v="Chamarajpet"/>
    <n v="245"/>
    <n v="120"/>
    <s v="null"/>
    <s v="null"/>
    <s v="Yes"/>
    <s v="Vehicle Breakdown"/>
    <n v="256"/>
    <s v="UPI"/>
    <n v="36"/>
    <n v="3.8"/>
    <n v="3.5"/>
    <e v="#NAME?"/>
  </r>
  <r>
    <x v="1135"/>
    <x v="172"/>
    <x v="1147"/>
    <s v="Driver Not Found"/>
    <s v="CID949130"/>
    <s v="Prime SUV"/>
    <s v="Devanahalli"/>
    <s v="Rajajinagar"/>
    <s v="null"/>
    <s v="null"/>
    <s v="null"/>
    <s v="null"/>
    <s v="null"/>
    <s v="null"/>
    <n v="634"/>
    <s v="null"/>
    <n v="0"/>
    <s v="null"/>
    <s v="null"/>
    <e v="#NAME?"/>
  </r>
  <r>
    <x v="1136"/>
    <x v="777"/>
    <x v="1148"/>
    <s v="Canceled by Driver"/>
    <s v="CID919969"/>
    <s v="Prime Sedan"/>
    <s v="Yeshwanthpur"/>
    <s v="Hulimavu"/>
    <s v="null"/>
    <s v="null"/>
    <s v="null"/>
    <s v="Personal &amp; Car related issue"/>
    <s v="null"/>
    <s v="null"/>
    <n v="512"/>
    <s v="null"/>
    <n v="0"/>
    <s v="null"/>
    <s v="null"/>
    <e v="#NAME?"/>
  </r>
  <r>
    <x v="1137"/>
    <x v="778"/>
    <x v="1149"/>
    <s v="Success"/>
    <s v="CID543568"/>
    <s v="Bike"/>
    <s v="Electronic City"/>
    <s v="Nagarbhavi"/>
    <n v="49"/>
    <n v="50"/>
    <s v="null"/>
    <s v="null"/>
    <s v="No"/>
    <s v="null"/>
    <n v="431"/>
    <s v="Cash"/>
    <n v="23"/>
    <n v="4"/>
    <n v="3.6"/>
    <e v="#NAME?"/>
  </r>
  <r>
    <x v="1138"/>
    <x v="26"/>
    <x v="1150"/>
    <s v="Success"/>
    <s v="CID146592"/>
    <s v="eBike"/>
    <s v="Ramamurthy Nagar"/>
    <s v="Malleshwaram"/>
    <n v="259"/>
    <n v="100"/>
    <s v="null"/>
    <s v="null"/>
    <s v="No"/>
    <s v="null"/>
    <n v="597"/>
    <s v="Cash"/>
    <n v="32"/>
    <n v="3.8"/>
    <n v="4.4000000000000004"/>
    <e v="#NAME?"/>
  </r>
  <r>
    <x v="1139"/>
    <x v="779"/>
    <x v="1151"/>
    <s v="Canceled by Driver"/>
    <s v="CID983943"/>
    <s v="Prime Plus"/>
    <s v="RT Nagar"/>
    <s v="Hennur"/>
    <s v="null"/>
    <s v="null"/>
    <s v="null"/>
    <s v="Customer was coughing/sick"/>
    <s v="null"/>
    <s v="null"/>
    <n v="250"/>
    <s v="null"/>
    <n v="0"/>
    <s v="null"/>
    <s v="null"/>
    <e v="#NAME?"/>
  </r>
  <r>
    <x v="1140"/>
    <x v="204"/>
    <x v="1152"/>
    <s v="Success"/>
    <s v="CID103161"/>
    <s v="Auto"/>
    <s v="BTM Layout"/>
    <s v="RT Nagar"/>
    <n v="154"/>
    <n v="105"/>
    <s v="null"/>
    <s v="null"/>
    <s v="No"/>
    <s v="null"/>
    <n v="344"/>
    <s v="Cash"/>
    <n v="19"/>
    <n v="4.4000000000000004"/>
    <n v="4.4000000000000004"/>
    <e v="#NAME?"/>
  </r>
  <r>
    <x v="1141"/>
    <x v="780"/>
    <x v="1153"/>
    <s v="Canceled by Customer"/>
    <s v="CID797747"/>
    <s v="Mini"/>
    <s v="Kengeri"/>
    <s v="Vijayanagar"/>
    <s v="null"/>
    <s v="null"/>
    <s v="Driver is not moving towards pickup location"/>
    <s v="null"/>
    <s v="null"/>
    <s v="null"/>
    <n v="292"/>
    <s v="null"/>
    <n v="0"/>
    <s v="null"/>
    <s v="null"/>
    <e v="#NAME?"/>
  </r>
  <r>
    <x v="1142"/>
    <x v="315"/>
    <x v="1154"/>
    <s v="Success"/>
    <s v="CID401829"/>
    <s v="Mini"/>
    <s v="Cox Town"/>
    <s v="Hebbal"/>
    <n v="133"/>
    <n v="70"/>
    <s v="null"/>
    <s v="null"/>
    <s v="No"/>
    <s v="null"/>
    <n v="467"/>
    <s v="Cash"/>
    <n v="42"/>
    <n v="4.4000000000000004"/>
    <n v="4.5999999999999996"/>
    <e v="#NAME?"/>
  </r>
  <r>
    <x v="1143"/>
    <x v="781"/>
    <x v="1155"/>
    <s v="Canceled by Customer"/>
    <s v="CID218504"/>
    <s v="Prime Plus"/>
    <s v="Tumkur Road"/>
    <s v="Majestic"/>
    <s v="null"/>
    <s v="null"/>
    <s v="Driver is not moving towards pickup location"/>
    <s v="null"/>
    <s v="null"/>
    <s v="null"/>
    <n v="200"/>
    <s v="null"/>
    <n v="0"/>
    <s v="null"/>
    <s v="null"/>
    <e v="#NAME?"/>
  </r>
  <r>
    <x v="1144"/>
    <x v="782"/>
    <x v="1156"/>
    <s v="Canceled by Driver"/>
    <s v="CID828063"/>
    <s v="Bike"/>
    <s v="Bellandur"/>
    <s v="Whitefield"/>
    <s v="null"/>
    <s v="null"/>
    <s v="null"/>
    <s v="More than permitted people in there"/>
    <s v="null"/>
    <s v="null"/>
    <n v="165"/>
    <s v="null"/>
    <n v="0"/>
    <s v="null"/>
    <s v="null"/>
    <e v="#NAME?"/>
  </r>
  <r>
    <x v="1145"/>
    <x v="418"/>
    <x v="1157"/>
    <s v="Success"/>
    <s v="CID390419"/>
    <s v="eBike"/>
    <s v="Chamarajpet"/>
    <s v="Kammanahalli"/>
    <n v="203"/>
    <n v="145"/>
    <s v="null"/>
    <s v="null"/>
    <s v="No"/>
    <s v="null"/>
    <n v="406"/>
    <s v="UPI"/>
    <n v="5"/>
    <n v="4.8"/>
    <n v="4.8"/>
    <e v="#NAME?"/>
  </r>
  <r>
    <x v="1146"/>
    <x v="745"/>
    <x v="1158"/>
    <s v="Canceled by Driver"/>
    <s v="CID385362"/>
    <s v="Auto"/>
    <s v="Magadi Road"/>
    <s v="Sahakar Nagar"/>
    <s v="null"/>
    <s v="null"/>
    <s v="null"/>
    <s v="Personal &amp; Car related issue"/>
    <s v="null"/>
    <s v="null"/>
    <n v="1674"/>
    <s v="null"/>
    <n v="0"/>
    <s v="null"/>
    <s v="null"/>
    <e v="#NAME?"/>
  </r>
  <r>
    <x v="1147"/>
    <x v="783"/>
    <x v="1159"/>
    <s v="Success"/>
    <s v="CID475843"/>
    <s v="Prime Sedan"/>
    <s v="Tumkur Road"/>
    <s v="KR Puram"/>
    <n v="238"/>
    <n v="70"/>
    <s v="null"/>
    <s v="null"/>
    <s v="No"/>
    <s v="null"/>
    <n v="497"/>
    <s v="UPI"/>
    <n v="43"/>
    <n v="3.8"/>
    <n v="4.2"/>
    <e v="#NAME?"/>
  </r>
  <r>
    <x v="1148"/>
    <x v="784"/>
    <x v="1160"/>
    <s v="Success"/>
    <s v="CID970876"/>
    <s v="Prime Plus"/>
    <s v="Bannerghatta Road"/>
    <s v="BTM Layout"/>
    <n v="35"/>
    <n v="55"/>
    <s v="null"/>
    <s v="null"/>
    <s v="No"/>
    <s v="null"/>
    <n v="441"/>
    <s v="Cash"/>
    <n v="25"/>
    <n v="3.6"/>
    <n v="4.4000000000000004"/>
    <e v="#NAME?"/>
  </r>
  <r>
    <x v="1149"/>
    <x v="575"/>
    <x v="1161"/>
    <s v="Success"/>
    <s v="CID404083"/>
    <s v="Prime Sedan"/>
    <s v="Rajarajeshwari Nagar"/>
    <s v="Devanahalli"/>
    <n v="196"/>
    <n v="120"/>
    <s v="null"/>
    <s v="null"/>
    <s v="No"/>
    <s v="null"/>
    <n v="650"/>
    <s v="Cash"/>
    <n v="39"/>
    <n v="3.8"/>
    <n v="4"/>
    <e v="#NAME?"/>
  </r>
  <r>
    <x v="1150"/>
    <x v="785"/>
    <x v="1162"/>
    <s v="Success"/>
    <s v="CID726658"/>
    <s v="Prime Plus"/>
    <s v="Malleshwaram"/>
    <s v="Varthur"/>
    <n v="224"/>
    <n v="125"/>
    <s v="null"/>
    <s v="null"/>
    <s v="No"/>
    <s v="null"/>
    <n v="285"/>
    <s v="Cash"/>
    <n v="45"/>
    <n v="3.4"/>
    <n v="4.2"/>
    <e v="#NAME?"/>
  </r>
  <r>
    <x v="1151"/>
    <x v="324"/>
    <x v="1163"/>
    <s v="Success"/>
    <s v="CID797082"/>
    <s v="Bike"/>
    <s v="Whitefield"/>
    <s v="Kammanahalli"/>
    <n v="294"/>
    <n v="45"/>
    <s v="null"/>
    <s v="null"/>
    <s v="No"/>
    <s v="null"/>
    <n v="539"/>
    <s v="Cash"/>
    <n v="12"/>
    <n v="3.5"/>
    <n v="3.1"/>
    <e v="#NAME?"/>
  </r>
  <r>
    <x v="1152"/>
    <x v="786"/>
    <x v="1164"/>
    <s v="Success"/>
    <s v="CID304784"/>
    <s v="Bike"/>
    <s v="Yeshwanthpur"/>
    <s v="Varthur"/>
    <n v="217"/>
    <n v="35"/>
    <s v="null"/>
    <s v="null"/>
    <s v="No"/>
    <s v="null"/>
    <n v="245"/>
    <s v="UPI"/>
    <n v="41"/>
    <n v="3.6"/>
    <n v="3.4"/>
    <e v="#NAME?"/>
  </r>
  <r>
    <x v="1153"/>
    <x v="787"/>
    <x v="1165"/>
    <s v="Success"/>
    <s v="CID160093"/>
    <s v="Prime SUV"/>
    <s v="HSR Layout"/>
    <s v="Hennur"/>
    <n v="175"/>
    <n v="140"/>
    <s v="null"/>
    <s v="null"/>
    <s v="No"/>
    <s v="null"/>
    <n v="196"/>
    <s v="Cash"/>
    <n v="26"/>
    <n v="4.2"/>
    <n v="3.6"/>
    <e v="#NAME?"/>
  </r>
  <r>
    <x v="1154"/>
    <x v="788"/>
    <x v="1166"/>
    <s v="Canceled by Driver"/>
    <s v="CID629737"/>
    <s v="eBike"/>
    <s v="Sahakar Nagar"/>
    <s v="Langford Town"/>
    <s v="null"/>
    <s v="null"/>
    <s v="null"/>
    <s v="More than permitted people in there"/>
    <s v="null"/>
    <s v="null"/>
    <n v="493"/>
    <s v="null"/>
    <n v="0"/>
    <s v="null"/>
    <s v="null"/>
    <e v="#NAME?"/>
  </r>
  <r>
    <x v="1155"/>
    <x v="789"/>
    <x v="1167"/>
    <s v="Canceled by Customer"/>
    <s v="CID762394"/>
    <s v="Auto"/>
    <s v="Hosur Road"/>
    <s v="JP Nagar"/>
    <s v="null"/>
    <s v="null"/>
    <s v="AC is Not working"/>
    <s v="null"/>
    <s v="null"/>
    <s v="null"/>
    <n v="304"/>
    <s v="null"/>
    <n v="0"/>
    <s v="null"/>
    <s v="null"/>
    <e v="#NAME?"/>
  </r>
  <r>
    <x v="1156"/>
    <x v="668"/>
    <x v="1168"/>
    <s v="Success"/>
    <s v="CID316900"/>
    <s v="Prime Plus"/>
    <s v="Hebbal"/>
    <s v="Bannerghatta Road"/>
    <n v="91"/>
    <n v="50"/>
    <s v="null"/>
    <s v="null"/>
    <s v="No"/>
    <s v="null"/>
    <n v="106"/>
    <s v="UPI"/>
    <n v="29"/>
    <n v="3.7"/>
    <n v="3.6"/>
    <e v="#NAME?"/>
  </r>
  <r>
    <x v="1157"/>
    <x v="790"/>
    <x v="1169"/>
    <s v="Success"/>
    <s v="CID551655"/>
    <s v="Bike"/>
    <s v="Varthur"/>
    <s v="BTM Layout"/>
    <n v="140"/>
    <n v="125"/>
    <s v="null"/>
    <s v="null"/>
    <s v="No"/>
    <s v="null"/>
    <n v="264"/>
    <s v="Cash"/>
    <n v="5"/>
    <n v="4.0999999999999996"/>
    <n v="4.3"/>
    <e v="#NAME?"/>
  </r>
  <r>
    <x v="1158"/>
    <x v="791"/>
    <x v="1170"/>
    <s v="Success"/>
    <s v="CID391458"/>
    <s v="Bike"/>
    <s v="Yelahanka"/>
    <s v="Tumkur Road"/>
    <n v="266"/>
    <n v="130"/>
    <s v="null"/>
    <s v="null"/>
    <s v="No"/>
    <s v="null"/>
    <n v="1491"/>
    <s v="UPI"/>
    <n v="19"/>
    <n v="4.2"/>
    <n v="4.5"/>
    <e v="#NAME?"/>
  </r>
  <r>
    <x v="1159"/>
    <x v="257"/>
    <x v="1171"/>
    <s v="Success"/>
    <s v="CID467398"/>
    <s v="Prime Sedan"/>
    <s v="Padmanabhanagar"/>
    <s v="Indiranagar"/>
    <n v="196"/>
    <n v="140"/>
    <s v="null"/>
    <s v="null"/>
    <s v="No"/>
    <s v="null"/>
    <n v="778"/>
    <s v="UPI"/>
    <n v="37"/>
    <n v="4.2"/>
    <n v="3.8"/>
    <e v="#NAME?"/>
  </r>
  <r>
    <x v="1160"/>
    <x v="792"/>
    <x v="1172"/>
    <s v="Canceled by Customer"/>
    <s v="CID510433"/>
    <s v="eBike"/>
    <s v="Chickpet"/>
    <s v="Mysore Road"/>
    <s v="null"/>
    <s v="null"/>
    <s v="AC is Not working"/>
    <s v="null"/>
    <s v="null"/>
    <s v="null"/>
    <n v="261"/>
    <s v="null"/>
    <n v="0"/>
    <s v="null"/>
    <s v="null"/>
    <e v="#NAME?"/>
  </r>
  <r>
    <x v="1161"/>
    <x v="793"/>
    <x v="1173"/>
    <s v="Canceled by Driver"/>
    <s v="CID876888"/>
    <s v="Prime Plus"/>
    <s v="Kadugodi"/>
    <s v="Yelahanka"/>
    <s v="null"/>
    <s v="null"/>
    <s v="null"/>
    <s v="Personal &amp; Car related issue"/>
    <s v="null"/>
    <s v="null"/>
    <n v="126"/>
    <s v="null"/>
    <n v="0"/>
    <s v="null"/>
    <s v="null"/>
    <e v="#NAME?"/>
  </r>
  <r>
    <x v="1162"/>
    <x v="794"/>
    <x v="1174"/>
    <s v="Success"/>
    <s v="CID132264"/>
    <s v="Bike"/>
    <s v="Jayanagar"/>
    <s v="Malleshwaram"/>
    <n v="84"/>
    <n v="25"/>
    <s v="null"/>
    <s v="null"/>
    <s v="No"/>
    <s v="null"/>
    <n v="334"/>
    <s v="UPI"/>
    <n v="36"/>
    <n v="4.5999999999999996"/>
    <n v="3.6"/>
    <e v="#NAME?"/>
  </r>
  <r>
    <x v="1163"/>
    <x v="795"/>
    <x v="1175"/>
    <s v="Success"/>
    <s v="CID332401"/>
    <s v="eBike"/>
    <s v="Banashankari"/>
    <s v="Kadugodi"/>
    <n v="238"/>
    <n v="145"/>
    <s v="null"/>
    <s v="null"/>
    <s v="No"/>
    <s v="null"/>
    <n v="255"/>
    <s v="Cash"/>
    <n v="30"/>
    <n v="3.8"/>
    <n v="3.9"/>
    <e v="#NAME?"/>
  </r>
  <r>
    <x v="1164"/>
    <x v="796"/>
    <x v="1176"/>
    <s v="Canceled by Driver"/>
    <s v="CID875491"/>
    <s v="Prime Plus"/>
    <s v="MG Road"/>
    <s v="Varthur"/>
    <s v="null"/>
    <s v="null"/>
    <s v="null"/>
    <s v="Personal &amp; Car related issue"/>
    <s v="null"/>
    <s v="null"/>
    <n v="2151"/>
    <s v="null"/>
    <n v="0"/>
    <s v="null"/>
    <s v="null"/>
    <e v="#NAME?"/>
  </r>
  <r>
    <x v="1165"/>
    <x v="797"/>
    <x v="1177"/>
    <s v="Canceled by Driver"/>
    <s v="CID833100"/>
    <s v="Bike"/>
    <s v="Hosur Road"/>
    <s v="Shivajinagar"/>
    <s v="null"/>
    <s v="null"/>
    <s v="null"/>
    <s v="Personal &amp; Car related issue"/>
    <s v="null"/>
    <s v="null"/>
    <n v="399"/>
    <s v="null"/>
    <n v="0"/>
    <s v="null"/>
    <s v="null"/>
    <e v="#NAME?"/>
  </r>
  <r>
    <x v="1166"/>
    <x v="27"/>
    <x v="1178"/>
    <s v="Canceled by Customer"/>
    <s v="CID948042"/>
    <s v="Prime Sedan"/>
    <s v="Basavanagudi"/>
    <s v="Padmanabhanagar"/>
    <s v="null"/>
    <s v="null"/>
    <s v="AC is Not working"/>
    <s v="null"/>
    <s v="null"/>
    <s v="null"/>
    <n v="107"/>
    <s v="null"/>
    <n v="0"/>
    <s v="null"/>
    <s v="null"/>
    <e v="#NAME?"/>
  </r>
  <r>
    <x v="1167"/>
    <x v="723"/>
    <x v="1179"/>
    <s v="Success"/>
    <s v="CID665176"/>
    <s v="Mini"/>
    <s v="MG Road"/>
    <s v="Shivajinagar"/>
    <n v="266"/>
    <n v="45"/>
    <s v="null"/>
    <s v="null"/>
    <s v="No"/>
    <s v="null"/>
    <n v="1388"/>
    <s v="Cash"/>
    <n v="20"/>
    <n v="4.8"/>
    <n v="4.0999999999999996"/>
    <e v="#NAME?"/>
  </r>
  <r>
    <x v="1168"/>
    <x v="150"/>
    <x v="1180"/>
    <s v="Driver Not Found"/>
    <s v="CID381415"/>
    <s v="Prime Plus"/>
    <s v="Ulsoor"/>
    <s v="Electronic City"/>
    <s v="null"/>
    <s v="null"/>
    <s v="null"/>
    <s v="null"/>
    <s v="null"/>
    <s v="null"/>
    <n v="850"/>
    <s v="null"/>
    <n v="0"/>
    <s v="null"/>
    <s v="null"/>
    <e v="#NAME?"/>
  </r>
  <r>
    <x v="1169"/>
    <x v="479"/>
    <x v="1181"/>
    <s v="Success"/>
    <s v="CID801243"/>
    <s v="Prime Sedan"/>
    <s v="Sahakar Nagar"/>
    <s v="Langford Town"/>
    <n v="42"/>
    <n v="95"/>
    <s v="null"/>
    <s v="null"/>
    <s v="No"/>
    <s v="null"/>
    <n v="506"/>
    <s v="UPI"/>
    <n v="41"/>
    <n v="4.9000000000000004"/>
    <n v="4.8"/>
    <e v="#NAME?"/>
  </r>
  <r>
    <x v="1170"/>
    <x v="675"/>
    <x v="1182"/>
    <s v="Success"/>
    <s v="CID553969"/>
    <s v="Prime Plus"/>
    <s v="Bannerghatta Road"/>
    <s v="Yeshwanthpur"/>
    <n v="77"/>
    <n v="120"/>
    <s v="null"/>
    <s v="null"/>
    <s v="Yes"/>
    <s v="Vehicle Breakdown"/>
    <n v="392"/>
    <s v="Cash"/>
    <n v="20"/>
    <n v="4.5999999999999996"/>
    <n v="4"/>
    <e v="#NAME?"/>
  </r>
  <r>
    <x v="1171"/>
    <x v="256"/>
    <x v="1183"/>
    <s v="Canceled by Driver"/>
    <s v="CID312236"/>
    <s v="Auto"/>
    <s v="Devanahalli"/>
    <s v="HSR Layout"/>
    <s v="null"/>
    <s v="null"/>
    <s v="null"/>
    <s v="Customer was coughing/sick"/>
    <s v="null"/>
    <s v="null"/>
    <n v="501"/>
    <s v="null"/>
    <n v="0"/>
    <s v="null"/>
    <s v="null"/>
    <e v="#NAME?"/>
  </r>
  <r>
    <x v="1172"/>
    <x v="798"/>
    <x v="1184"/>
    <s v="Success"/>
    <s v="CID639426"/>
    <s v="Prime SUV"/>
    <s v="Yelahanka"/>
    <s v="HSR Layout"/>
    <n v="84"/>
    <n v="50"/>
    <s v="null"/>
    <s v="null"/>
    <s v="No"/>
    <s v="null"/>
    <n v="672"/>
    <s v="UPI"/>
    <n v="42"/>
    <n v="4.2"/>
    <n v="3.8"/>
    <e v="#NAME?"/>
  </r>
  <r>
    <x v="1173"/>
    <x v="369"/>
    <x v="1185"/>
    <s v="Driver Not Found"/>
    <s v="CID626718"/>
    <s v="Prime SUV"/>
    <s v="HSR Layout"/>
    <s v="Indiranagar"/>
    <s v="null"/>
    <s v="null"/>
    <s v="null"/>
    <s v="null"/>
    <s v="null"/>
    <s v="null"/>
    <n v="334"/>
    <s v="null"/>
    <n v="0"/>
    <s v="null"/>
    <s v="null"/>
    <e v="#NAME?"/>
  </r>
  <r>
    <x v="1174"/>
    <x v="334"/>
    <x v="1186"/>
    <s v="Canceled by Driver"/>
    <s v="CID105895"/>
    <s v="Auto"/>
    <s v="Jayanagar"/>
    <s v="Peenya"/>
    <s v="null"/>
    <s v="null"/>
    <s v="null"/>
    <s v="Customer related issue"/>
    <s v="null"/>
    <s v="null"/>
    <n v="919"/>
    <s v="null"/>
    <n v="0"/>
    <s v="null"/>
    <s v="null"/>
    <e v="#NAME?"/>
  </r>
  <r>
    <x v="1175"/>
    <x v="799"/>
    <x v="1187"/>
    <s v="Success"/>
    <s v="CID382120"/>
    <s v="Bike"/>
    <s v="Peenya"/>
    <s v="Nagarbhavi"/>
    <n v="147"/>
    <n v="85"/>
    <s v="null"/>
    <s v="null"/>
    <s v="No"/>
    <s v="null"/>
    <n v="137"/>
    <s v="Cash"/>
    <n v="40"/>
    <n v="3.3"/>
    <n v="3.6"/>
    <e v="#NAME?"/>
  </r>
  <r>
    <x v="1176"/>
    <x v="800"/>
    <x v="1188"/>
    <s v="Success"/>
    <s v="CID298000"/>
    <s v="Auto"/>
    <s v="Basavanagudi"/>
    <s v="Langford Town"/>
    <n v="252"/>
    <n v="65"/>
    <s v="null"/>
    <s v="null"/>
    <s v="No"/>
    <s v="null"/>
    <n v="2533"/>
    <s v="UPI"/>
    <n v="13"/>
    <n v="3.4"/>
    <n v="4.9000000000000004"/>
    <e v="#NAME?"/>
  </r>
  <r>
    <x v="1177"/>
    <x v="801"/>
    <x v="1189"/>
    <s v="Canceled by Driver"/>
    <s v="CID538283"/>
    <s v="Mini"/>
    <s v="Electronic City"/>
    <s v="RT Nagar"/>
    <s v="null"/>
    <s v="null"/>
    <s v="null"/>
    <s v="Personal &amp; Car related issue"/>
    <s v="null"/>
    <s v="null"/>
    <n v="385"/>
    <s v="null"/>
    <n v="0"/>
    <s v="null"/>
    <s v="null"/>
    <e v="#NAME?"/>
  </r>
  <r>
    <x v="1178"/>
    <x v="477"/>
    <x v="1190"/>
    <s v="Success"/>
    <s v="CID151681"/>
    <s v="eBike"/>
    <s v="HSR Layout"/>
    <s v="Rajajinagar"/>
    <n v="294"/>
    <n v="95"/>
    <s v="null"/>
    <s v="null"/>
    <s v="No"/>
    <s v="null"/>
    <n v="437"/>
    <s v="Debit Card"/>
    <n v="24"/>
    <n v="4.4000000000000004"/>
    <n v="3.6"/>
    <e v="#NAME?"/>
  </r>
  <r>
    <x v="1179"/>
    <x v="516"/>
    <x v="1191"/>
    <s v="Success"/>
    <s v="CID404848"/>
    <s v="Mini"/>
    <s v="Devanahalli"/>
    <s v="Sahakar Nagar"/>
    <n v="280"/>
    <n v="100"/>
    <s v="null"/>
    <s v="null"/>
    <s v="No"/>
    <s v="null"/>
    <n v="159"/>
    <s v="Cash"/>
    <n v="12"/>
    <n v="4.2"/>
    <n v="3.5"/>
    <e v="#NAME?"/>
  </r>
  <r>
    <x v="1180"/>
    <x v="568"/>
    <x v="1192"/>
    <s v="Success"/>
    <s v="CID179578"/>
    <s v="Mini"/>
    <s v="Kammanahalli"/>
    <s v="Hennur"/>
    <n v="70"/>
    <n v="50"/>
    <s v="null"/>
    <s v="null"/>
    <s v="No"/>
    <s v="null"/>
    <n v="166"/>
    <s v="Cash"/>
    <n v="6"/>
    <n v="3.4"/>
    <n v="4.0999999999999996"/>
    <e v="#NAME?"/>
  </r>
  <r>
    <x v="1181"/>
    <x v="802"/>
    <x v="1193"/>
    <s v="Canceled by Driver"/>
    <s v="CID675353"/>
    <s v="Prime Plus"/>
    <s v="Tumkur Road"/>
    <s v="Jayanagar"/>
    <s v="null"/>
    <s v="null"/>
    <s v="null"/>
    <s v="Customer related issue"/>
    <s v="null"/>
    <s v="null"/>
    <n v="259"/>
    <s v="null"/>
    <n v="0"/>
    <s v="null"/>
    <s v="null"/>
    <e v="#NAME?"/>
  </r>
  <r>
    <x v="1182"/>
    <x v="668"/>
    <x v="1194"/>
    <s v="Success"/>
    <s v="CID507868"/>
    <s v="Prime SUV"/>
    <s v="RT Nagar"/>
    <s v="Shivajinagar"/>
    <n v="161"/>
    <n v="115"/>
    <s v="null"/>
    <s v="null"/>
    <s v="No"/>
    <s v="null"/>
    <n v="274"/>
    <s v="UPI"/>
    <n v="27"/>
    <n v="3.9"/>
    <n v="3.8"/>
    <e v="#NAME?"/>
  </r>
  <r>
    <x v="1183"/>
    <x v="803"/>
    <x v="1195"/>
    <s v="Success"/>
    <s v="CID812863"/>
    <s v="Prime Plus"/>
    <s v="Kengeri"/>
    <s v="Yeshwanthpur"/>
    <n v="224"/>
    <n v="110"/>
    <s v="null"/>
    <s v="null"/>
    <s v="No"/>
    <s v="null"/>
    <n v="176"/>
    <s v="Cash"/>
    <n v="22"/>
    <n v="3.6"/>
    <n v="4.8"/>
    <e v="#NAME?"/>
  </r>
  <r>
    <x v="1184"/>
    <x v="427"/>
    <x v="1196"/>
    <s v="Success"/>
    <s v="CID888319"/>
    <s v="Prime Sedan"/>
    <s v="Shantinagar"/>
    <s v="Padmanabhanagar"/>
    <n v="168"/>
    <n v="35"/>
    <s v="null"/>
    <s v="null"/>
    <s v="No"/>
    <s v="null"/>
    <n v="208"/>
    <s v="Cash"/>
    <n v="25"/>
    <n v="4.2"/>
    <n v="3.2"/>
    <e v="#NAME?"/>
  </r>
  <r>
    <x v="1185"/>
    <x v="499"/>
    <x v="1197"/>
    <s v="Success"/>
    <s v="CID996699"/>
    <s v="Prime Plus"/>
    <s v="RT Nagar"/>
    <s v="Banashankari"/>
    <n v="231"/>
    <n v="50"/>
    <s v="null"/>
    <s v="null"/>
    <s v="Yes"/>
    <s v="Other Issue"/>
    <n v="478"/>
    <s v="UPI"/>
    <n v="6"/>
    <n v="3.3"/>
    <n v="5"/>
    <e v="#NAME?"/>
  </r>
  <r>
    <x v="1186"/>
    <x v="804"/>
    <x v="1198"/>
    <s v="Success"/>
    <s v="CID912887"/>
    <s v="Prime SUV"/>
    <s v="Magadi Road"/>
    <s v="Chamarajpet"/>
    <n v="126"/>
    <n v="125"/>
    <s v="null"/>
    <s v="null"/>
    <s v="No"/>
    <s v="null"/>
    <n v="256"/>
    <s v="Cash"/>
    <n v="4"/>
    <n v="4.0999999999999996"/>
    <n v="3.5"/>
    <e v="#NAME?"/>
  </r>
  <r>
    <x v="1187"/>
    <x v="386"/>
    <x v="1199"/>
    <s v="Success"/>
    <s v="CID463820"/>
    <s v="Prime Plus"/>
    <s v="MG Road"/>
    <s v="Indiranagar"/>
    <n v="42"/>
    <n v="25"/>
    <s v="null"/>
    <s v="null"/>
    <s v="No"/>
    <s v="null"/>
    <n v="889"/>
    <s v="UPI"/>
    <n v="10"/>
    <n v="3.3"/>
    <n v="3.7"/>
    <e v="#NAME?"/>
  </r>
  <r>
    <x v="1188"/>
    <x v="180"/>
    <x v="1200"/>
    <s v="Success"/>
    <s v="CID394815"/>
    <s v="Prime Plus"/>
    <s v="Malleshwaram"/>
    <s v="JP Nagar"/>
    <n v="35"/>
    <n v="130"/>
    <s v="null"/>
    <s v="null"/>
    <s v="No"/>
    <s v="null"/>
    <n v="360"/>
    <s v="Cash"/>
    <n v="29"/>
    <n v="4.7"/>
    <n v="4.8"/>
    <e v="#NAME?"/>
  </r>
  <r>
    <x v="1189"/>
    <x v="805"/>
    <x v="1201"/>
    <s v="Success"/>
    <s v="CID307773"/>
    <s v="eBike"/>
    <s v="Ulsoor"/>
    <s v="Marathahalli"/>
    <n v="91"/>
    <n v="75"/>
    <s v="null"/>
    <s v="null"/>
    <s v="No"/>
    <s v="null"/>
    <n v="166"/>
    <s v="UPI"/>
    <n v="46"/>
    <n v="3"/>
    <n v="3.9"/>
    <e v="#NAME?"/>
  </r>
  <r>
    <x v="1190"/>
    <x v="326"/>
    <x v="1202"/>
    <s v="Success"/>
    <s v="CID671007"/>
    <s v="eBike"/>
    <s v="Whitefield"/>
    <s v="Devanahalli"/>
    <n v="182"/>
    <n v="125"/>
    <s v="null"/>
    <s v="null"/>
    <s v="No"/>
    <s v="null"/>
    <n v="311"/>
    <s v="UPI"/>
    <n v="35"/>
    <n v="3.8"/>
    <n v="3.3"/>
    <e v="#NAME?"/>
  </r>
  <r>
    <x v="1191"/>
    <x v="287"/>
    <x v="1203"/>
    <s v="Success"/>
    <s v="CID712262"/>
    <s v="Mini"/>
    <s v="Peenya"/>
    <s v="MG Road"/>
    <n v="189"/>
    <n v="110"/>
    <s v="null"/>
    <s v="null"/>
    <s v="No"/>
    <s v="null"/>
    <n v="1405"/>
    <s v="UPI"/>
    <n v="18"/>
    <n v="4.9000000000000004"/>
    <n v="4.3"/>
    <e v="#NAME?"/>
  </r>
  <r>
    <x v="1192"/>
    <x v="806"/>
    <x v="1204"/>
    <s v="Success"/>
    <s v="CID993023"/>
    <s v="eBike"/>
    <s v="Indiranagar"/>
    <s v="Shantinagar"/>
    <n v="224"/>
    <n v="110"/>
    <s v="null"/>
    <s v="null"/>
    <s v="No"/>
    <s v="null"/>
    <n v="351"/>
    <s v="Cash"/>
    <n v="36"/>
    <n v="4"/>
    <n v="3.5"/>
    <e v="#NAME?"/>
  </r>
  <r>
    <x v="1193"/>
    <x v="257"/>
    <x v="1205"/>
    <s v="Success"/>
    <s v="CID450644"/>
    <s v="eBike"/>
    <s v="Shivajinagar"/>
    <s v="Mysore Road"/>
    <n v="189"/>
    <n v="75"/>
    <s v="null"/>
    <s v="null"/>
    <s v="No"/>
    <s v="null"/>
    <n v="870"/>
    <s v="Cash"/>
    <n v="45"/>
    <n v="3.9"/>
    <n v="4.7"/>
    <e v="#NAME?"/>
  </r>
  <r>
    <x v="1194"/>
    <x v="56"/>
    <x v="1206"/>
    <s v="Canceled by Driver"/>
    <s v="CID293309"/>
    <s v="eBike"/>
    <s v="Whitefield"/>
    <s v="Rajajinagar"/>
    <s v="null"/>
    <s v="null"/>
    <s v="null"/>
    <s v="Customer related issue"/>
    <s v="null"/>
    <s v="null"/>
    <n v="283"/>
    <s v="null"/>
    <n v="0"/>
    <s v="null"/>
    <s v="null"/>
    <e v="#NAME?"/>
  </r>
  <r>
    <x v="1195"/>
    <x v="712"/>
    <x v="1207"/>
    <s v="Success"/>
    <s v="CID627335"/>
    <s v="Auto"/>
    <s v="Magadi Road"/>
    <s v="Bannerghatta Road"/>
    <n v="217"/>
    <n v="30"/>
    <s v="null"/>
    <s v="null"/>
    <s v="No"/>
    <s v="null"/>
    <n v="542"/>
    <s v="UPI"/>
    <n v="11"/>
    <n v="4.5999999999999996"/>
    <n v="4.4000000000000004"/>
    <e v="#NAME?"/>
  </r>
  <r>
    <x v="1196"/>
    <x v="807"/>
    <x v="1208"/>
    <s v="Success"/>
    <s v="CID852322"/>
    <s v="Prime Sedan"/>
    <s v="Frazer Town"/>
    <s v="Banashankari"/>
    <n v="189"/>
    <n v="45"/>
    <s v="null"/>
    <s v="null"/>
    <s v="No"/>
    <s v="null"/>
    <n v="470"/>
    <s v="UPI"/>
    <n v="10"/>
    <n v="3.6"/>
    <n v="4.7"/>
    <e v="#NAME?"/>
  </r>
  <r>
    <x v="1197"/>
    <x v="808"/>
    <x v="1209"/>
    <s v="Success"/>
    <s v="CID738568"/>
    <s v="Prime Plus"/>
    <s v="Vijayanagar"/>
    <s v="Rajarajeshwari Nagar"/>
    <n v="35"/>
    <n v="95"/>
    <s v="null"/>
    <s v="null"/>
    <s v="No"/>
    <s v="null"/>
    <n v="749"/>
    <s v="Credit Card"/>
    <n v="18"/>
    <n v="5"/>
    <n v="4.9000000000000004"/>
    <e v="#NAME?"/>
  </r>
  <r>
    <x v="1198"/>
    <x v="809"/>
    <x v="1210"/>
    <s v="Success"/>
    <s v="CID587900"/>
    <s v="Prime SUV"/>
    <s v="Cox Town"/>
    <s v="JP Nagar"/>
    <n v="35"/>
    <n v="110"/>
    <s v="null"/>
    <s v="null"/>
    <s v="No"/>
    <s v="null"/>
    <n v="790"/>
    <s v="Cash"/>
    <n v="32"/>
    <n v="4"/>
    <n v="3.6"/>
    <e v="#NAME?"/>
  </r>
  <r>
    <x v="1199"/>
    <x v="772"/>
    <x v="1211"/>
    <s v="Success"/>
    <s v="CID193339"/>
    <s v="Mini"/>
    <s v="RT Nagar"/>
    <s v="HSR Layout"/>
    <n v="98"/>
    <n v="110"/>
    <s v="null"/>
    <s v="null"/>
    <s v="No"/>
    <s v="null"/>
    <n v="147"/>
    <s v="UPI"/>
    <n v="45"/>
    <n v="4.4000000000000004"/>
    <n v="3.2"/>
    <e v="#NAME?"/>
  </r>
  <r>
    <x v="1200"/>
    <x v="19"/>
    <x v="1212"/>
    <s v="Success"/>
    <s v="CID962865"/>
    <s v="Prime Sedan"/>
    <s v="Ramamurthy Nagar"/>
    <s v="Frazer Town"/>
    <n v="70"/>
    <n v="75"/>
    <s v="null"/>
    <s v="null"/>
    <s v="No"/>
    <s v="null"/>
    <n v="320"/>
    <s v="Cash"/>
    <n v="37"/>
    <n v="3.3"/>
    <n v="4.4000000000000004"/>
    <e v="#NAME?"/>
  </r>
  <r>
    <x v="1201"/>
    <x v="709"/>
    <x v="1213"/>
    <s v="Canceled by Driver"/>
    <s v="CID935977"/>
    <s v="Bike"/>
    <s v="Frazer Town"/>
    <s v="Mysore Road"/>
    <s v="null"/>
    <s v="null"/>
    <s v="null"/>
    <s v="Personal &amp; Car related issue"/>
    <s v="null"/>
    <s v="null"/>
    <n v="204"/>
    <s v="null"/>
    <n v="0"/>
    <s v="null"/>
    <s v="null"/>
    <e v="#NAME?"/>
  </r>
  <r>
    <x v="1202"/>
    <x v="810"/>
    <x v="1214"/>
    <s v="Canceled by Driver"/>
    <s v="CID904149"/>
    <s v="Prime SUV"/>
    <s v="KR Puram"/>
    <s v="Tumkur Road"/>
    <s v="null"/>
    <s v="null"/>
    <s v="null"/>
    <s v="Personal &amp; Car related issue"/>
    <s v="null"/>
    <s v="null"/>
    <n v="169"/>
    <s v="null"/>
    <n v="0"/>
    <s v="null"/>
    <s v="null"/>
    <e v="#NAME?"/>
  </r>
  <r>
    <x v="1203"/>
    <x v="513"/>
    <x v="1215"/>
    <s v="Canceled by Driver"/>
    <s v="CID139716"/>
    <s v="Mini"/>
    <s v="RT Nagar"/>
    <s v="Hennur"/>
    <s v="null"/>
    <s v="null"/>
    <s v="null"/>
    <s v="Customer was coughing/sick"/>
    <s v="null"/>
    <s v="null"/>
    <n v="654"/>
    <s v="null"/>
    <n v="0"/>
    <s v="null"/>
    <s v="null"/>
    <e v="#NAME?"/>
  </r>
  <r>
    <x v="1204"/>
    <x v="811"/>
    <x v="1216"/>
    <s v="Success"/>
    <s v="CID933126"/>
    <s v="Prime Plus"/>
    <s v="Padmanabhanagar"/>
    <s v="Rajajinagar"/>
    <n v="105"/>
    <n v="135"/>
    <s v="null"/>
    <s v="null"/>
    <s v="No"/>
    <s v="null"/>
    <n v="972"/>
    <s v="UPI"/>
    <n v="21"/>
    <n v="4.5"/>
    <n v="4.5"/>
    <e v="#NAME?"/>
  </r>
  <r>
    <x v="1205"/>
    <x v="646"/>
    <x v="1217"/>
    <s v="Canceled by Driver"/>
    <s v="CID924056"/>
    <s v="Mini"/>
    <s v="Hennur"/>
    <s v="Mysore Road"/>
    <s v="null"/>
    <s v="null"/>
    <s v="null"/>
    <s v="Customer related issue"/>
    <s v="null"/>
    <s v="null"/>
    <n v="242"/>
    <s v="null"/>
    <n v="0"/>
    <s v="null"/>
    <s v="null"/>
    <e v="#NAME?"/>
  </r>
  <r>
    <x v="1206"/>
    <x v="812"/>
    <x v="1218"/>
    <s v="Success"/>
    <s v="CID773588"/>
    <s v="Bike"/>
    <s v="BTM Layout"/>
    <s v="Jayanagar"/>
    <n v="49"/>
    <n v="40"/>
    <s v="null"/>
    <s v="null"/>
    <s v="No"/>
    <s v="null"/>
    <n v="242"/>
    <s v="UPI"/>
    <n v="7"/>
    <n v="3.3"/>
    <n v="4"/>
    <e v="#NAME?"/>
  </r>
  <r>
    <x v="1207"/>
    <x v="756"/>
    <x v="1219"/>
    <s v="Success"/>
    <s v="CID989425"/>
    <s v="Prime Sedan"/>
    <s v="Tumkur Road"/>
    <s v="Chickpet"/>
    <n v="133"/>
    <n v="70"/>
    <s v="null"/>
    <s v="null"/>
    <s v="No"/>
    <s v="null"/>
    <n v="129"/>
    <s v="Cash"/>
    <n v="3"/>
    <n v="4.3"/>
    <n v="3.1"/>
    <e v="#NAME?"/>
  </r>
  <r>
    <x v="1208"/>
    <x v="386"/>
    <x v="1220"/>
    <s v="Canceled by Customer"/>
    <s v="CID343776"/>
    <s v="Bike"/>
    <s v="Padmanabhanagar"/>
    <s v="Yelahanka"/>
    <s v="null"/>
    <s v="null"/>
    <s v="Wrong Address"/>
    <s v="null"/>
    <s v="null"/>
    <s v="null"/>
    <n v="110"/>
    <s v="null"/>
    <n v="0"/>
    <s v="null"/>
    <s v="null"/>
    <e v="#NAME?"/>
  </r>
  <r>
    <x v="1209"/>
    <x v="813"/>
    <x v="1221"/>
    <s v="Success"/>
    <s v="CID179806"/>
    <s v="Prime Plus"/>
    <s v="Yelahanka"/>
    <s v="Kammanahalli"/>
    <n v="147"/>
    <n v="140"/>
    <s v="null"/>
    <s v="null"/>
    <s v="No"/>
    <s v="null"/>
    <n v="1335"/>
    <s v="Cash"/>
    <n v="43"/>
    <n v="3.8"/>
    <n v="4.8"/>
    <e v="#NAME?"/>
  </r>
  <r>
    <x v="1210"/>
    <x v="814"/>
    <x v="1222"/>
    <s v="Success"/>
    <s v="CID247255"/>
    <s v="eBike"/>
    <s v="JP Nagar"/>
    <s v="Chickpet"/>
    <n v="224"/>
    <n v="120"/>
    <s v="null"/>
    <s v="null"/>
    <s v="No"/>
    <s v="null"/>
    <n v="325"/>
    <s v="Cash"/>
    <n v="36"/>
    <n v="3.4"/>
    <n v="4.4000000000000004"/>
    <e v="#NAME?"/>
  </r>
  <r>
    <x v="1211"/>
    <x v="815"/>
    <x v="1223"/>
    <s v="Success"/>
    <s v="CID795352"/>
    <s v="Prime SUV"/>
    <s v="Hosur Road"/>
    <s v="Kadugodi"/>
    <n v="77"/>
    <n v="55"/>
    <s v="null"/>
    <s v="null"/>
    <s v="No"/>
    <s v="null"/>
    <n v="280"/>
    <s v="UPI"/>
    <n v="14"/>
    <n v="4.5999999999999996"/>
    <n v="3.1"/>
    <e v="#NAME?"/>
  </r>
  <r>
    <x v="1212"/>
    <x v="816"/>
    <x v="1224"/>
    <s v="Canceled by Customer"/>
    <s v="CID205308"/>
    <s v="eBike"/>
    <s v="Basavanagudi"/>
    <s v="Vijayanagar"/>
    <s v="null"/>
    <s v="null"/>
    <s v="Driver asked to cancel"/>
    <s v="null"/>
    <s v="null"/>
    <s v="null"/>
    <n v="935"/>
    <s v="null"/>
    <n v="0"/>
    <s v="null"/>
    <s v="null"/>
    <e v="#NAME?"/>
  </r>
  <r>
    <x v="1213"/>
    <x v="817"/>
    <x v="1225"/>
    <s v="Driver Not Found"/>
    <s v="CID263459"/>
    <s v="Prime SUV"/>
    <s v="Marathahalli"/>
    <s v="Cox Town"/>
    <s v="null"/>
    <s v="null"/>
    <s v="null"/>
    <s v="null"/>
    <s v="null"/>
    <s v="null"/>
    <n v="476"/>
    <s v="null"/>
    <n v="0"/>
    <s v="null"/>
    <s v="null"/>
    <e v="#NAME?"/>
  </r>
  <r>
    <x v="1214"/>
    <x v="510"/>
    <x v="1226"/>
    <s v="Success"/>
    <s v="CID578528"/>
    <s v="Mini"/>
    <s v="Bellandur"/>
    <s v="Yelahanka"/>
    <n v="210"/>
    <n v="105"/>
    <s v="null"/>
    <s v="null"/>
    <s v="No"/>
    <s v="null"/>
    <n v="306"/>
    <s v="Cash"/>
    <n v="34"/>
    <n v="3.8"/>
    <n v="3.9"/>
    <e v="#NAME?"/>
  </r>
  <r>
    <x v="1215"/>
    <x v="818"/>
    <x v="1227"/>
    <s v="Canceled by Driver"/>
    <s v="CID832102"/>
    <s v="Auto"/>
    <s v="Sarjapur Road"/>
    <s v="JP Nagar"/>
    <s v="null"/>
    <s v="null"/>
    <s v="null"/>
    <s v="Customer related issue"/>
    <s v="null"/>
    <s v="null"/>
    <n v="152"/>
    <s v="null"/>
    <n v="0"/>
    <s v="null"/>
    <s v="null"/>
    <e v="#NAME?"/>
  </r>
  <r>
    <x v="1216"/>
    <x v="652"/>
    <x v="1228"/>
    <s v="Success"/>
    <s v="CID742455"/>
    <s v="eBike"/>
    <s v="BTM Layout"/>
    <s v="Richmond Town"/>
    <n v="301"/>
    <n v="60"/>
    <s v="null"/>
    <s v="null"/>
    <s v="No"/>
    <s v="null"/>
    <n v="324"/>
    <s v="Cash"/>
    <n v="4"/>
    <n v="4.0999999999999996"/>
    <n v="4.4000000000000004"/>
    <e v="#NAME?"/>
  </r>
  <r>
    <x v="1217"/>
    <x v="732"/>
    <x v="1229"/>
    <s v="Canceled by Customer"/>
    <s v="CID647912"/>
    <s v="Auto"/>
    <s v="Jayanagar"/>
    <s v="Jayanagar"/>
    <s v="null"/>
    <s v="null"/>
    <s v="AC is Not working"/>
    <s v="null"/>
    <s v="null"/>
    <s v="null"/>
    <n v="120"/>
    <s v="null"/>
    <n v="0"/>
    <s v="null"/>
    <s v="null"/>
    <e v="#NAME?"/>
  </r>
  <r>
    <x v="1218"/>
    <x v="599"/>
    <x v="1230"/>
    <s v="Driver Not Found"/>
    <s v="CID881204"/>
    <s v="Prime Sedan"/>
    <s v="Yeshwanthpur"/>
    <s v="Vijayanagar"/>
    <s v="null"/>
    <s v="null"/>
    <s v="null"/>
    <s v="null"/>
    <s v="null"/>
    <s v="null"/>
    <n v="973"/>
    <s v="null"/>
    <n v="0"/>
    <s v="null"/>
    <s v="null"/>
    <e v="#NAME?"/>
  </r>
  <r>
    <x v="1219"/>
    <x v="819"/>
    <x v="1231"/>
    <s v="Success"/>
    <s v="CID298455"/>
    <s v="Prime Plus"/>
    <s v="JP Nagar"/>
    <s v="Hosur Road"/>
    <n v="77"/>
    <n v="135"/>
    <s v="null"/>
    <s v="null"/>
    <s v="No"/>
    <s v="null"/>
    <n v="236"/>
    <s v="UPI"/>
    <n v="17"/>
    <n v="4.8"/>
    <n v="4"/>
    <e v="#NAME?"/>
  </r>
  <r>
    <x v="1220"/>
    <x v="272"/>
    <x v="1232"/>
    <s v="Success"/>
    <s v="CID712696"/>
    <s v="Prime Plus"/>
    <s v="Magadi Road"/>
    <s v="Shivajinagar"/>
    <n v="105"/>
    <n v="50"/>
    <s v="null"/>
    <s v="null"/>
    <s v="No"/>
    <s v="null"/>
    <n v="361"/>
    <s v="Cash"/>
    <n v="31"/>
    <n v="4.7"/>
    <n v="3.5"/>
    <e v="#NAME?"/>
  </r>
  <r>
    <x v="1221"/>
    <x v="820"/>
    <x v="1233"/>
    <s v="Success"/>
    <s v="CID720094"/>
    <s v="Mini"/>
    <s v="Magadi Road"/>
    <s v="Kammanahalli"/>
    <n v="77"/>
    <n v="80"/>
    <s v="null"/>
    <s v="null"/>
    <s v="No"/>
    <s v="null"/>
    <n v="328"/>
    <s v="Cash"/>
    <n v="16"/>
    <n v="4.0999999999999996"/>
    <n v="5"/>
    <e v="#NAME?"/>
  </r>
  <r>
    <x v="1222"/>
    <x v="821"/>
    <x v="1234"/>
    <s v="Success"/>
    <s v="CID130468"/>
    <s v="eBike"/>
    <s v="Magadi Road"/>
    <s v="JP Nagar"/>
    <n v="84"/>
    <n v="105"/>
    <s v="null"/>
    <s v="null"/>
    <s v="Yes"/>
    <s v="Other Issue"/>
    <n v="416"/>
    <s v="Cash"/>
    <n v="22"/>
    <n v="3.8"/>
    <n v="3.3"/>
    <e v="#NAME?"/>
  </r>
  <r>
    <x v="1223"/>
    <x v="315"/>
    <x v="1235"/>
    <s v="Success"/>
    <s v="CID126952"/>
    <s v="Prime Sedan"/>
    <s v="Hosur Road"/>
    <s v="Banashankari"/>
    <n v="294"/>
    <n v="85"/>
    <s v="null"/>
    <s v="null"/>
    <s v="No"/>
    <s v="null"/>
    <n v="342"/>
    <s v="Cash"/>
    <n v="44"/>
    <n v="4.7"/>
    <n v="3.7"/>
    <e v="#NAME?"/>
  </r>
  <r>
    <x v="1224"/>
    <x v="822"/>
    <x v="1236"/>
    <s v="Success"/>
    <s v="CID516644"/>
    <s v="Mini"/>
    <s v="Chamarajpet"/>
    <s v="Peenya"/>
    <n v="252"/>
    <n v="110"/>
    <s v="null"/>
    <s v="null"/>
    <s v="No"/>
    <s v="null"/>
    <n v="232"/>
    <s v="UPI"/>
    <n v="25"/>
    <n v="4.8"/>
    <n v="4.5"/>
    <e v="#NAME?"/>
  </r>
  <r>
    <x v="356"/>
    <x v="316"/>
    <x v="1237"/>
    <s v="Success"/>
    <s v="CID272524"/>
    <s v="Prime SUV"/>
    <s v="Hebbal"/>
    <s v="Rajajinagar"/>
    <n v="42"/>
    <n v="100"/>
    <s v="null"/>
    <s v="null"/>
    <s v="No"/>
    <s v="null"/>
    <n v="589"/>
    <s v="Cash"/>
    <n v="3"/>
    <n v="4.8"/>
    <n v="4"/>
    <e v="#NAME?"/>
  </r>
  <r>
    <x v="1225"/>
    <x v="823"/>
    <x v="1238"/>
    <s v="Success"/>
    <s v="CID407115"/>
    <s v="Prime Sedan"/>
    <s v="Mysore Road"/>
    <s v="Malleshwaram"/>
    <n v="301"/>
    <n v="85"/>
    <s v="null"/>
    <s v="null"/>
    <s v="No"/>
    <s v="null"/>
    <n v="217"/>
    <s v="Cash"/>
    <n v="1"/>
    <n v="4.3"/>
    <n v="3"/>
    <e v="#NAME?"/>
  </r>
  <r>
    <x v="1226"/>
    <x v="719"/>
    <x v="1239"/>
    <s v="Success"/>
    <s v="CID224911"/>
    <s v="eBike"/>
    <s v="MG Road"/>
    <s v="Bannerghatta Road"/>
    <n v="294"/>
    <n v="60"/>
    <s v="null"/>
    <s v="null"/>
    <s v="No"/>
    <s v="null"/>
    <n v="2333"/>
    <s v="UPI"/>
    <n v="19"/>
    <n v="3.6"/>
    <n v="3.9"/>
    <e v="#NAME?"/>
  </r>
  <r>
    <x v="1227"/>
    <x v="824"/>
    <x v="1240"/>
    <s v="Driver Not Found"/>
    <s v="CID145317"/>
    <s v="Prime Plus"/>
    <s v="Yelahanka"/>
    <s v="Devanahalli"/>
    <s v="null"/>
    <s v="null"/>
    <s v="null"/>
    <s v="null"/>
    <s v="null"/>
    <s v="null"/>
    <n v="155"/>
    <s v="null"/>
    <n v="0"/>
    <s v="null"/>
    <s v="null"/>
    <e v="#NAME?"/>
  </r>
  <r>
    <x v="1228"/>
    <x v="505"/>
    <x v="1241"/>
    <s v="Canceled by Driver"/>
    <s v="CID205584"/>
    <s v="Bike"/>
    <s v="Frazer Town"/>
    <s v="Whitefield"/>
    <s v="null"/>
    <s v="null"/>
    <s v="null"/>
    <s v="Customer related issue"/>
    <s v="null"/>
    <s v="null"/>
    <n v="367"/>
    <s v="null"/>
    <n v="0"/>
    <s v="null"/>
    <s v="null"/>
    <e v="#NAME?"/>
  </r>
  <r>
    <x v="1229"/>
    <x v="825"/>
    <x v="1242"/>
    <s v="Success"/>
    <s v="CID158559"/>
    <s v="Prime SUV"/>
    <s v="Chamarajpet"/>
    <s v="Hulimavu"/>
    <n v="42"/>
    <n v="115"/>
    <s v="null"/>
    <s v="null"/>
    <s v="No"/>
    <s v="null"/>
    <n v="360"/>
    <s v="Cash"/>
    <n v="34"/>
    <n v="3.6"/>
    <n v="4.0999999999999996"/>
    <e v="#NAME?"/>
  </r>
  <r>
    <x v="1230"/>
    <x v="639"/>
    <x v="1243"/>
    <s v="Success"/>
    <s v="CID279509"/>
    <s v="Prime SUV"/>
    <s v="Bannerghatta Road"/>
    <s v="Magadi Road"/>
    <n v="56"/>
    <n v="125"/>
    <s v="null"/>
    <s v="null"/>
    <s v="No"/>
    <s v="null"/>
    <n v="323"/>
    <s v="Cash"/>
    <n v="17"/>
    <n v="4.2"/>
    <n v="3.9"/>
    <e v="#NAME?"/>
  </r>
  <r>
    <x v="1231"/>
    <x v="826"/>
    <x v="1244"/>
    <s v="Success"/>
    <s v="CID973425"/>
    <s v="Prime Sedan"/>
    <s v="Bellandur"/>
    <s v="Bellandur"/>
    <n v="196"/>
    <n v="65"/>
    <s v="null"/>
    <s v="null"/>
    <s v="No"/>
    <s v="null"/>
    <n v="1440"/>
    <s v="Cash"/>
    <n v="3"/>
    <n v="4.3"/>
    <n v="4.7"/>
    <e v="#NAME?"/>
  </r>
  <r>
    <x v="1232"/>
    <x v="370"/>
    <x v="1245"/>
    <s v="Success"/>
    <s v="CID959105"/>
    <s v="Prime Plus"/>
    <s v="Bellandur"/>
    <s v="Marathahalli"/>
    <n v="196"/>
    <n v="145"/>
    <s v="null"/>
    <s v="null"/>
    <s v="No"/>
    <s v="null"/>
    <n v="407"/>
    <s v="UPI"/>
    <n v="22"/>
    <n v="3.3"/>
    <n v="4.3"/>
    <e v="#NAME?"/>
  </r>
  <r>
    <x v="1233"/>
    <x v="827"/>
    <x v="1246"/>
    <s v="Success"/>
    <s v="CID654985"/>
    <s v="Auto"/>
    <s v="KR Puram"/>
    <s v="Rajarajeshwari Nagar"/>
    <n v="98"/>
    <n v="135"/>
    <s v="null"/>
    <s v="null"/>
    <s v="No"/>
    <s v="null"/>
    <n v="510"/>
    <s v="Cash"/>
    <n v="17"/>
    <n v="3.3"/>
    <n v="4.5999999999999996"/>
    <e v="#NAME?"/>
  </r>
  <r>
    <x v="1234"/>
    <x v="828"/>
    <x v="1247"/>
    <s v="Canceled by Customer"/>
    <s v="CID370785"/>
    <s v="Prime Plus"/>
    <s v="Kammanahalli"/>
    <s v="Chickpet"/>
    <s v="null"/>
    <s v="null"/>
    <s v="Change of plans"/>
    <s v="null"/>
    <s v="null"/>
    <s v="null"/>
    <n v="699"/>
    <s v="null"/>
    <n v="0"/>
    <s v="null"/>
    <s v="null"/>
    <e v="#NAME?"/>
  </r>
  <r>
    <x v="1235"/>
    <x v="603"/>
    <x v="1248"/>
    <s v="Success"/>
    <s v="CID931371"/>
    <s v="Auto"/>
    <s v="Ramamurthy Nagar"/>
    <s v="Hulimavu"/>
    <n v="301"/>
    <n v="30"/>
    <s v="null"/>
    <s v="null"/>
    <s v="No"/>
    <s v="null"/>
    <n v="364"/>
    <s v="Credit Card"/>
    <n v="9"/>
    <n v="4.4000000000000004"/>
    <n v="3.3"/>
    <e v="#NAME?"/>
  </r>
  <r>
    <x v="1236"/>
    <x v="185"/>
    <x v="1249"/>
    <s v="Success"/>
    <s v="CID154221"/>
    <s v="Auto"/>
    <s v="Hennur"/>
    <s v="RT Nagar"/>
    <n v="259"/>
    <n v="90"/>
    <s v="null"/>
    <s v="null"/>
    <s v="No"/>
    <s v="null"/>
    <n v="328"/>
    <s v="UPI"/>
    <n v="14"/>
    <n v="3.7"/>
    <n v="4.4000000000000004"/>
    <e v="#NAME?"/>
  </r>
  <r>
    <x v="1237"/>
    <x v="829"/>
    <x v="1250"/>
    <s v="Success"/>
    <s v="CID929825"/>
    <s v="Bike"/>
    <s v="Mysore Road"/>
    <s v="Koramangala"/>
    <n v="140"/>
    <n v="105"/>
    <s v="null"/>
    <s v="null"/>
    <s v="No"/>
    <s v="null"/>
    <n v="122"/>
    <s v="UPI"/>
    <n v="24"/>
    <n v="4.9000000000000004"/>
    <n v="3.1"/>
    <e v="#NAME?"/>
  </r>
  <r>
    <x v="1238"/>
    <x v="830"/>
    <x v="1251"/>
    <s v="Success"/>
    <s v="CID421424"/>
    <s v="Prime Sedan"/>
    <s v="HSR Layout"/>
    <s v="Tumkur Road"/>
    <n v="196"/>
    <n v="105"/>
    <s v="null"/>
    <s v="null"/>
    <s v="No"/>
    <s v="null"/>
    <n v="339"/>
    <s v="Cash"/>
    <n v="37"/>
    <n v="4.8"/>
    <n v="3.9"/>
    <e v="#NAME?"/>
  </r>
  <r>
    <x v="1239"/>
    <x v="574"/>
    <x v="1252"/>
    <s v="Success"/>
    <s v="CID871346"/>
    <s v="Prime Plus"/>
    <s v="Malleshwaram"/>
    <s v="Tumkur Road"/>
    <n v="308"/>
    <n v="45"/>
    <s v="null"/>
    <s v="null"/>
    <s v="No"/>
    <s v="null"/>
    <n v="2261"/>
    <s v="Cash"/>
    <n v="47"/>
    <n v="4.4000000000000004"/>
    <n v="4.0999999999999996"/>
    <e v="#NAME?"/>
  </r>
  <r>
    <x v="1240"/>
    <x v="831"/>
    <x v="1253"/>
    <s v="Success"/>
    <s v="CID523695"/>
    <s v="Auto"/>
    <s v="Varthur"/>
    <s v="Hulimavu"/>
    <n v="105"/>
    <n v="120"/>
    <s v="null"/>
    <s v="null"/>
    <s v="Yes"/>
    <s v="Customer Demand"/>
    <n v="583"/>
    <s v="Cash"/>
    <n v="15"/>
    <n v="3.6"/>
    <n v="4.8"/>
    <e v="#NAME?"/>
  </r>
  <r>
    <x v="1241"/>
    <x v="790"/>
    <x v="1254"/>
    <s v="Success"/>
    <s v="CID230892"/>
    <s v="Prime Plus"/>
    <s v="Ramamurthy Nagar"/>
    <s v="Richmond Town"/>
    <n v="56"/>
    <n v="120"/>
    <s v="null"/>
    <s v="null"/>
    <s v="No"/>
    <s v="null"/>
    <n v="381"/>
    <s v="UPI"/>
    <n v="43"/>
    <n v="4.0999999999999996"/>
    <n v="3.7"/>
    <e v="#NAME?"/>
  </r>
  <r>
    <x v="1242"/>
    <x v="832"/>
    <x v="1255"/>
    <s v="Success"/>
    <s v="CID584890"/>
    <s v="Bike"/>
    <s v="Kengeri"/>
    <s v="Hulimavu"/>
    <n v="84"/>
    <n v="55"/>
    <s v="null"/>
    <s v="null"/>
    <s v="No"/>
    <s v="null"/>
    <n v="2074"/>
    <s v="Cash"/>
    <n v="14"/>
    <n v="4.5999999999999996"/>
    <n v="4.9000000000000004"/>
    <e v="#NAME?"/>
  </r>
  <r>
    <x v="1243"/>
    <x v="833"/>
    <x v="1256"/>
    <s v="Canceled by Customer"/>
    <s v="CID975277"/>
    <s v="Prime Plus"/>
    <s v="Vijayanagar"/>
    <s v="Whitefield"/>
    <s v="null"/>
    <s v="null"/>
    <s v="Wrong Address"/>
    <s v="null"/>
    <s v="null"/>
    <s v="null"/>
    <n v="1976"/>
    <s v="null"/>
    <n v="0"/>
    <s v="null"/>
    <s v="null"/>
    <e v="#NAME?"/>
  </r>
  <r>
    <x v="1244"/>
    <x v="834"/>
    <x v="1257"/>
    <s v="Canceled by Driver"/>
    <s v="CID164518"/>
    <s v="Prime Sedan"/>
    <s v="Kengeri"/>
    <s v="Basavanagudi"/>
    <s v="null"/>
    <s v="null"/>
    <s v="null"/>
    <s v="Personal &amp; Car related issue"/>
    <s v="null"/>
    <s v="null"/>
    <n v="300"/>
    <s v="null"/>
    <n v="0"/>
    <s v="null"/>
    <s v="null"/>
    <e v="#NAME?"/>
  </r>
  <r>
    <x v="1245"/>
    <x v="101"/>
    <x v="1258"/>
    <s v="Success"/>
    <s v="CID991554"/>
    <s v="Prime Plus"/>
    <s v="Majestic"/>
    <s v="Koramangala"/>
    <n v="105"/>
    <n v="140"/>
    <s v="null"/>
    <s v="null"/>
    <s v="No"/>
    <s v="null"/>
    <n v="257"/>
    <s v="UPI"/>
    <n v="16"/>
    <n v="4.7"/>
    <n v="4.0999999999999996"/>
    <e v="#NAME?"/>
  </r>
  <r>
    <x v="1246"/>
    <x v="469"/>
    <x v="1259"/>
    <s v="Success"/>
    <s v="CID307918"/>
    <s v="Auto"/>
    <s v="Bannerghatta Road"/>
    <s v="Ulsoor"/>
    <n v="231"/>
    <n v="140"/>
    <s v="null"/>
    <s v="null"/>
    <s v="Yes"/>
    <s v="Customer Demand"/>
    <n v="212"/>
    <s v="UPI"/>
    <n v="7"/>
    <n v="4.8"/>
    <n v="4.2"/>
    <e v="#NAME?"/>
  </r>
  <r>
    <x v="1247"/>
    <x v="835"/>
    <x v="1260"/>
    <s v="Canceled by Driver"/>
    <s v="CID680745"/>
    <s v="Prime Sedan"/>
    <s v="Kammanahalli"/>
    <s v="Kadugodi"/>
    <s v="null"/>
    <s v="null"/>
    <s v="null"/>
    <s v="Personal &amp; Car related issue"/>
    <s v="null"/>
    <s v="null"/>
    <n v="481"/>
    <s v="null"/>
    <n v="0"/>
    <s v="null"/>
    <s v="null"/>
    <e v="#NAME?"/>
  </r>
  <r>
    <x v="1248"/>
    <x v="353"/>
    <x v="1261"/>
    <s v="Success"/>
    <s v="CID910249"/>
    <s v="eBike"/>
    <s v="Banashankari"/>
    <s v="Sahakar Nagar"/>
    <n v="154"/>
    <n v="115"/>
    <s v="null"/>
    <s v="null"/>
    <s v="No"/>
    <s v="null"/>
    <n v="2033"/>
    <s v="Cash"/>
    <n v="38"/>
    <n v="4"/>
    <n v="4.7"/>
    <e v="#NAME?"/>
  </r>
  <r>
    <x v="1249"/>
    <x v="340"/>
    <x v="1262"/>
    <s v="Canceled by Customer"/>
    <s v="CID783764"/>
    <s v="Mini"/>
    <s v="Ramamurthy Nagar"/>
    <s v="Marathahalli"/>
    <s v="null"/>
    <s v="null"/>
    <s v="Driver asked to cancel"/>
    <s v="null"/>
    <s v="null"/>
    <s v="null"/>
    <n v="379"/>
    <s v="null"/>
    <n v="0"/>
    <s v="null"/>
    <s v="null"/>
    <e v="#NAME?"/>
  </r>
  <r>
    <x v="1250"/>
    <x v="836"/>
    <x v="1263"/>
    <s v="Success"/>
    <s v="CID142550"/>
    <s v="Auto"/>
    <s v="Langford Town"/>
    <s v="Marathahalli"/>
    <n v="287"/>
    <n v="60"/>
    <s v="null"/>
    <s v="null"/>
    <s v="No"/>
    <s v="null"/>
    <n v="428"/>
    <s v="Cash"/>
    <n v="4"/>
    <n v="4.2"/>
    <n v="4.5999999999999996"/>
    <e v="#NAME?"/>
  </r>
  <r>
    <x v="1251"/>
    <x v="665"/>
    <x v="1264"/>
    <s v="Success"/>
    <s v="CID935305"/>
    <s v="Prime Plus"/>
    <s v="Jayanagar"/>
    <s v="Sarjapur Road"/>
    <n v="273"/>
    <n v="125"/>
    <s v="null"/>
    <s v="null"/>
    <s v="No"/>
    <s v="null"/>
    <n v="479"/>
    <s v="UPI"/>
    <n v="44"/>
    <n v="4.5"/>
    <n v="4"/>
    <e v="#NAME?"/>
  </r>
  <r>
    <x v="1252"/>
    <x v="837"/>
    <x v="1265"/>
    <s v="Success"/>
    <s v="CID239195"/>
    <s v="Auto"/>
    <s v="Hosur Road"/>
    <s v="Yelahanka"/>
    <n v="84"/>
    <n v="50"/>
    <s v="null"/>
    <s v="null"/>
    <s v="No"/>
    <s v="null"/>
    <n v="472"/>
    <s v="Cash"/>
    <n v="3"/>
    <n v="3.2"/>
    <n v="4"/>
    <e v="#NAME?"/>
  </r>
  <r>
    <x v="1253"/>
    <x v="526"/>
    <x v="1266"/>
    <s v="Success"/>
    <s v="CID263459"/>
    <s v="Mini"/>
    <s v="Banashankari"/>
    <s v="Vijayanagar"/>
    <n v="203"/>
    <n v="35"/>
    <s v="null"/>
    <s v="null"/>
    <s v="No"/>
    <s v="null"/>
    <n v="337"/>
    <s v="Cash"/>
    <n v="26"/>
    <n v="3.3"/>
    <n v="3.4"/>
    <e v="#NAME?"/>
  </r>
  <r>
    <x v="1254"/>
    <x v="838"/>
    <x v="1267"/>
    <s v="Success"/>
    <s v="CID544774"/>
    <s v="Prime SUV"/>
    <s v="Electronic City"/>
    <s v="BTM Layout"/>
    <n v="259"/>
    <n v="35"/>
    <s v="null"/>
    <s v="null"/>
    <s v="No"/>
    <s v="null"/>
    <n v="295"/>
    <s v="Cash"/>
    <n v="14"/>
    <n v="4.7"/>
    <n v="4.9000000000000004"/>
    <e v="#NAME?"/>
  </r>
  <r>
    <x v="1255"/>
    <x v="839"/>
    <x v="1268"/>
    <s v="Canceled by Customer"/>
    <s v="CID174221"/>
    <s v="Prime Plus"/>
    <s v="Indiranagar"/>
    <s v="Marathahalli"/>
    <s v="null"/>
    <s v="null"/>
    <s v="AC is Not working"/>
    <s v="null"/>
    <s v="null"/>
    <s v="null"/>
    <n v="344"/>
    <s v="null"/>
    <n v="0"/>
    <s v="null"/>
    <s v="null"/>
    <e v="#NAME?"/>
  </r>
  <r>
    <x v="1256"/>
    <x v="132"/>
    <x v="1269"/>
    <s v="Success"/>
    <s v="CID288999"/>
    <s v="eBike"/>
    <s v="JP Nagar"/>
    <s v="Peenya"/>
    <n v="63"/>
    <n v="75"/>
    <s v="null"/>
    <s v="null"/>
    <s v="No"/>
    <s v="null"/>
    <n v="241"/>
    <s v="Cash"/>
    <n v="29"/>
    <n v="4.3"/>
    <n v="3.6"/>
    <e v="#NAME?"/>
  </r>
  <r>
    <x v="1257"/>
    <x v="830"/>
    <x v="1270"/>
    <s v="Success"/>
    <s v="CID729608"/>
    <s v="Prime Sedan"/>
    <s v="Kammanahalli"/>
    <s v="Marathahalli"/>
    <n v="301"/>
    <n v="110"/>
    <s v="null"/>
    <s v="null"/>
    <s v="No"/>
    <s v="null"/>
    <n v="617"/>
    <s v="Cash"/>
    <n v="25"/>
    <n v="4.3"/>
    <n v="5"/>
    <e v="#NAME?"/>
  </r>
  <r>
    <x v="1258"/>
    <x v="840"/>
    <x v="1271"/>
    <s v="Success"/>
    <s v="CID762560"/>
    <s v="Prime Plus"/>
    <s v="Tumkur Road"/>
    <s v="Hulimavu"/>
    <n v="217"/>
    <n v="115"/>
    <s v="null"/>
    <s v="null"/>
    <s v="No"/>
    <s v="null"/>
    <n v="334"/>
    <s v="Cash"/>
    <n v="17"/>
    <n v="3.2"/>
    <n v="3.5"/>
    <e v="#NAME?"/>
  </r>
  <r>
    <x v="1259"/>
    <x v="841"/>
    <x v="1272"/>
    <s v="Canceled by Driver"/>
    <s v="CID356460"/>
    <s v="Bike"/>
    <s v="Tumkur Road"/>
    <s v="Koramangala"/>
    <s v="null"/>
    <s v="null"/>
    <s v="null"/>
    <s v="Personal &amp; Car related issue"/>
    <s v="null"/>
    <s v="null"/>
    <n v="136"/>
    <s v="null"/>
    <n v="0"/>
    <s v="null"/>
    <s v="null"/>
    <e v="#NAME?"/>
  </r>
  <r>
    <x v="1260"/>
    <x v="579"/>
    <x v="1273"/>
    <s v="Success"/>
    <s v="CID182816"/>
    <s v="Mini"/>
    <s v="Peenya"/>
    <s v="Jayanagar"/>
    <n v="70"/>
    <n v="100"/>
    <s v="null"/>
    <s v="null"/>
    <s v="No"/>
    <s v="null"/>
    <n v="343"/>
    <s v="UPI"/>
    <n v="20"/>
    <n v="4"/>
    <n v="3.6"/>
    <e v="#NAME?"/>
  </r>
  <r>
    <x v="1261"/>
    <x v="516"/>
    <x v="1274"/>
    <s v="Canceled by Customer"/>
    <s v="CID669136"/>
    <s v="Prime SUV"/>
    <s v="Marathahalli"/>
    <s v="Peenya"/>
    <s v="null"/>
    <s v="null"/>
    <s v="Change of plans"/>
    <s v="null"/>
    <s v="null"/>
    <s v="null"/>
    <n v="380"/>
    <s v="null"/>
    <n v="0"/>
    <s v="null"/>
    <s v="null"/>
    <e v="#NAME?"/>
  </r>
  <r>
    <x v="1262"/>
    <x v="655"/>
    <x v="1275"/>
    <s v="Success"/>
    <s v="CID244874"/>
    <s v="eBike"/>
    <s v="Banashankari"/>
    <s v="Varthur"/>
    <n v="238"/>
    <n v="40"/>
    <s v="null"/>
    <s v="null"/>
    <s v="No"/>
    <s v="null"/>
    <n v="493"/>
    <s v="Cash"/>
    <n v="28"/>
    <n v="3.4"/>
    <n v="4.7"/>
    <e v="#NAME?"/>
  </r>
  <r>
    <x v="1263"/>
    <x v="842"/>
    <x v="1276"/>
    <s v="Success"/>
    <s v="CID453100"/>
    <s v="Bike"/>
    <s v="Ramamurthy Nagar"/>
    <s v="Electronic City"/>
    <n v="231"/>
    <n v="120"/>
    <s v="null"/>
    <s v="null"/>
    <s v="No"/>
    <s v="null"/>
    <n v="461"/>
    <s v="UPI"/>
    <n v="30"/>
    <n v="3.4"/>
    <n v="3.4"/>
    <e v="#NAME?"/>
  </r>
  <r>
    <x v="1264"/>
    <x v="843"/>
    <x v="1277"/>
    <s v="Success"/>
    <s v="CID128434"/>
    <s v="Prime SUV"/>
    <s v="Vijayanagar"/>
    <s v="Marathahalli"/>
    <n v="35"/>
    <n v="145"/>
    <s v="null"/>
    <s v="null"/>
    <s v="No"/>
    <s v="null"/>
    <n v="926"/>
    <s v="Cash"/>
    <n v="39"/>
    <n v="3.6"/>
    <n v="4.7"/>
    <e v="#NAME?"/>
  </r>
  <r>
    <x v="1265"/>
    <x v="324"/>
    <x v="1278"/>
    <s v="Success"/>
    <s v="CID310914"/>
    <s v="Prime Sedan"/>
    <s v="HSR Layout"/>
    <s v="Kadugodi"/>
    <n v="252"/>
    <n v="30"/>
    <s v="null"/>
    <s v="null"/>
    <s v="No"/>
    <s v="null"/>
    <n v="279"/>
    <s v="Cash"/>
    <n v="36"/>
    <n v="3.2"/>
    <n v="4.3"/>
    <e v="#NAME?"/>
  </r>
  <r>
    <x v="1266"/>
    <x v="844"/>
    <x v="1279"/>
    <s v="Success"/>
    <s v="CID253826"/>
    <s v="eBike"/>
    <s v="Bannerghatta Road"/>
    <s v="JP Nagar"/>
    <n v="77"/>
    <n v="120"/>
    <s v="null"/>
    <s v="null"/>
    <s v="No"/>
    <s v="null"/>
    <n v="2271"/>
    <s v="UPI"/>
    <n v="40"/>
    <n v="3.3"/>
    <n v="3.2"/>
    <e v="#NAME?"/>
  </r>
  <r>
    <x v="1267"/>
    <x v="539"/>
    <x v="1280"/>
    <s v="Success"/>
    <s v="CID809920"/>
    <s v="Auto"/>
    <s v="Yelahanka"/>
    <s v="Basavanagudi"/>
    <n v="126"/>
    <n v="130"/>
    <s v="null"/>
    <s v="null"/>
    <s v="No"/>
    <s v="null"/>
    <n v="392"/>
    <s v="Cash"/>
    <n v="3"/>
    <n v="4.7"/>
    <n v="4.0999999999999996"/>
    <e v="#NAME?"/>
  </r>
  <r>
    <x v="1268"/>
    <x v="689"/>
    <x v="1281"/>
    <s v="Success"/>
    <s v="CID587335"/>
    <s v="Auto"/>
    <s v="Frazer Town"/>
    <s v="Shivajinagar"/>
    <n v="259"/>
    <n v="130"/>
    <s v="null"/>
    <s v="null"/>
    <s v="No"/>
    <s v="null"/>
    <n v="239"/>
    <s v="Cash"/>
    <n v="15"/>
    <n v="3.8"/>
    <n v="4.7"/>
    <e v="#NAME?"/>
  </r>
  <r>
    <x v="1269"/>
    <x v="451"/>
    <x v="1282"/>
    <s v="Success"/>
    <s v="CID509055"/>
    <s v="Prime Plus"/>
    <s v="HSR Layout"/>
    <s v="Bellandur"/>
    <n v="252"/>
    <n v="65"/>
    <s v="null"/>
    <s v="null"/>
    <s v="No"/>
    <s v="null"/>
    <n v="347"/>
    <s v="Cash"/>
    <n v="38"/>
    <n v="3.3"/>
    <n v="3.8"/>
    <e v="#NAME?"/>
  </r>
  <r>
    <x v="1270"/>
    <x v="845"/>
    <x v="1283"/>
    <s v="Canceled by Customer"/>
    <s v="CID786481"/>
    <s v="Prime SUV"/>
    <s v="Chickpet"/>
    <s v="Frazer Town"/>
    <s v="null"/>
    <s v="null"/>
    <s v="Driver is not moving towards pickup location"/>
    <s v="null"/>
    <s v="null"/>
    <s v="null"/>
    <n v="425"/>
    <s v="null"/>
    <n v="0"/>
    <s v="null"/>
    <s v="null"/>
    <e v="#NAME?"/>
  </r>
  <r>
    <x v="1271"/>
    <x v="846"/>
    <x v="1284"/>
    <s v="Canceled by Customer"/>
    <s v="CID579284"/>
    <s v="Prime Plus"/>
    <s v="Varthur"/>
    <s v="JP Nagar"/>
    <s v="null"/>
    <s v="null"/>
    <s v="AC is Not working"/>
    <s v="null"/>
    <s v="null"/>
    <s v="null"/>
    <n v="332"/>
    <s v="null"/>
    <n v="0"/>
    <s v="null"/>
    <s v="null"/>
    <e v="#NAME?"/>
  </r>
  <r>
    <x v="84"/>
    <x v="82"/>
    <x v="1285"/>
    <s v="Success"/>
    <s v="CID567651"/>
    <s v="Prime Plus"/>
    <s v="Vijayanagar"/>
    <s v="BTM Layout"/>
    <n v="224"/>
    <n v="135"/>
    <s v="null"/>
    <s v="null"/>
    <s v="No"/>
    <s v="null"/>
    <n v="290"/>
    <s v="UPI"/>
    <n v="44"/>
    <n v="4.7"/>
    <n v="3.2"/>
    <e v="#NAME?"/>
  </r>
  <r>
    <x v="1272"/>
    <x v="141"/>
    <x v="1286"/>
    <s v="Success"/>
    <s v="CID259728"/>
    <s v="Bike"/>
    <s v="Yelahanka"/>
    <s v="Basavanagudi"/>
    <n v="49"/>
    <n v="55"/>
    <s v="null"/>
    <s v="null"/>
    <s v="No"/>
    <s v="null"/>
    <n v="164"/>
    <s v="UPI"/>
    <n v="15"/>
    <n v="3.9"/>
    <n v="4.5"/>
    <e v="#NAME?"/>
  </r>
  <r>
    <x v="1273"/>
    <x v="587"/>
    <x v="1287"/>
    <s v="Success"/>
    <s v="CID594011"/>
    <s v="Auto"/>
    <s v="Hennur"/>
    <s v="Chamarajpet"/>
    <n v="70"/>
    <n v="55"/>
    <s v="null"/>
    <s v="null"/>
    <s v="No"/>
    <s v="null"/>
    <n v="511"/>
    <s v="Cash"/>
    <n v="18"/>
    <n v="3.9"/>
    <n v="3.2"/>
    <e v="#NAME?"/>
  </r>
  <r>
    <x v="1274"/>
    <x v="439"/>
    <x v="1288"/>
    <s v="Canceled by Driver"/>
    <s v="CID743350"/>
    <s v="Bike"/>
    <s v="Vijayanagar"/>
    <s v="BTM Layout"/>
    <s v="null"/>
    <s v="null"/>
    <s v="null"/>
    <s v="Personal &amp; Car related issue"/>
    <s v="null"/>
    <s v="null"/>
    <n v="354"/>
    <s v="null"/>
    <n v="0"/>
    <s v="null"/>
    <s v="null"/>
    <e v="#NAME?"/>
  </r>
  <r>
    <x v="1275"/>
    <x v="227"/>
    <x v="1289"/>
    <s v="Success"/>
    <s v="CID269011"/>
    <s v="Prime SUV"/>
    <s v="Devanahalli"/>
    <s v="Hennur"/>
    <n v="161"/>
    <n v="135"/>
    <s v="null"/>
    <s v="null"/>
    <s v="No"/>
    <s v="null"/>
    <n v="602"/>
    <s v="Cash"/>
    <n v="16"/>
    <n v="3.2"/>
    <n v="4.5999999999999996"/>
    <e v="#NAME?"/>
  </r>
  <r>
    <x v="1276"/>
    <x v="847"/>
    <x v="1290"/>
    <s v="Success"/>
    <s v="CID307822"/>
    <s v="Prime Plus"/>
    <s v="Chamarajpet"/>
    <s v="Ramamurthy Nagar"/>
    <n v="70"/>
    <n v="55"/>
    <s v="null"/>
    <s v="null"/>
    <s v="No"/>
    <s v="null"/>
    <n v="854"/>
    <s v="Cash"/>
    <n v="14"/>
    <n v="4.2"/>
    <n v="3.3"/>
    <e v="#NAME?"/>
  </r>
  <r>
    <x v="1277"/>
    <x v="9"/>
    <x v="1291"/>
    <s v="Driver Not Found"/>
    <s v="CID609564"/>
    <s v="Prime SUV"/>
    <s v="Langford Town"/>
    <s v="Kammanahalli"/>
    <s v="null"/>
    <s v="null"/>
    <s v="null"/>
    <s v="null"/>
    <s v="null"/>
    <s v="null"/>
    <n v="267"/>
    <s v="null"/>
    <n v="0"/>
    <s v="null"/>
    <s v="null"/>
    <e v="#NAME?"/>
  </r>
  <r>
    <x v="1278"/>
    <x v="848"/>
    <x v="1292"/>
    <s v="Driver Not Found"/>
    <s v="CID453438"/>
    <s v="Prime Plus"/>
    <s v="Marathahalli"/>
    <s v="Tumkur Road"/>
    <s v="null"/>
    <s v="null"/>
    <s v="null"/>
    <s v="null"/>
    <s v="null"/>
    <s v="null"/>
    <n v="164"/>
    <s v="null"/>
    <n v="0"/>
    <s v="null"/>
    <s v="null"/>
    <e v="#NAME?"/>
  </r>
  <r>
    <x v="1279"/>
    <x v="849"/>
    <x v="1293"/>
    <s v="Driver Not Found"/>
    <s v="CID255866"/>
    <s v="eBike"/>
    <s v="Hennur"/>
    <s v="Nagarbhavi"/>
    <s v="null"/>
    <s v="null"/>
    <s v="null"/>
    <s v="null"/>
    <s v="null"/>
    <s v="null"/>
    <n v="335"/>
    <s v="null"/>
    <n v="0"/>
    <s v="null"/>
    <s v="null"/>
    <e v="#NAME?"/>
  </r>
  <r>
    <x v="1280"/>
    <x v="850"/>
    <x v="1294"/>
    <s v="Success"/>
    <s v="CID795308"/>
    <s v="eBike"/>
    <s v="Sarjapur Road"/>
    <s v="Cox Town"/>
    <n v="42"/>
    <n v="55"/>
    <s v="null"/>
    <s v="null"/>
    <s v="No"/>
    <s v="null"/>
    <n v="176"/>
    <s v="Cash"/>
    <n v="28"/>
    <n v="3.7"/>
    <n v="3.9"/>
    <e v="#NAME?"/>
  </r>
  <r>
    <x v="383"/>
    <x v="48"/>
    <x v="1295"/>
    <s v="Success"/>
    <s v="CID880158"/>
    <s v="Auto"/>
    <s v="Vijayanagar"/>
    <s v="RT Nagar"/>
    <n v="189"/>
    <n v="105"/>
    <s v="null"/>
    <s v="null"/>
    <s v="No"/>
    <s v="null"/>
    <n v="438"/>
    <s v="Cash"/>
    <n v="11"/>
    <n v="3.4"/>
    <n v="3.3"/>
    <e v="#NAME?"/>
  </r>
  <r>
    <x v="1281"/>
    <x v="851"/>
    <x v="1296"/>
    <s v="Success"/>
    <s v="CID421696"/>
    <s v="Prime Plus"/>
    <s v="Langford Town"/>
    <s v="Varthur"/>
    <n v="259"/>
    <n v="25"/>
    <s v="null"/>
    <s v="null"/>
    <s v="No"/>
    <s v="null"/>
    <n v="812"/>
    <s v="UPI"/>
    <n v="4"/>
    <n v="3.1"/>
    <n v="4.9000000000000004"/>
    <e v="#NAME?"/>
  </r>
  <r>
    <x v="1282"/>
    <x v="59"/>
    <x v="1297"/>
    <s v="Canceled by Customer"/>
    <s v="CID740448"/>
    <s v="Prime Plus"/>
    <s v="Shivajinagar"/>
    <s v="Cox Town"/>
    <s v="null"/>
    <s v="null"/>
    <s v="Driver asked to cancel"/>
    <s v="null"/>
    <s v="null"/>
    <s v="null"/>
    <n v="435"/>
    <s v="null"/>
    <n v="0"/>
    <s v="null"/>
    <s v="null"/>
    <e v="#NAME?"/>
  </r>
  <r>
    <x v="1283"/>
    <x v="504"/>
    <x v="1298"/>
    <s v="Success"/>
    <s v="CID612762"/>
    <s v="Prime Plus"/>
    <s v="Peenya"/>
    <s v="Indiranagar"/>
    <n v="35"/>
    <n v="130"/>
    <s v="null"/>
    <s v="null"/>
    <s v="No"/>
    <s v="null"/>
    <n v="624"/>
    <s v="UPI"/>
    <n v="23"/>
    <n v="3.5"/>
    <n v="3.7"/>
    <e v="#NAME?"/>
  </r>
  <r>
    <x v="1284"/>
    <x v="852"/>
    <x v="1299"/>
    <s v="Success"/>
    <s v="CID681251"/>
    <s v="Prime Plus"/>
    <s v="Marathahalli"/>
    <s v="Banashankari"/>
    <n v="231"/>
    <n v="50"/>
    <s v="null"/>
    <s v="null"/>
    <s v="No"/>
    <s v="null"/>
    <n v="170"/>
    <s v="Credit Card"/>
    <n v="21"/>
    <n v="3.2"/>
    <n v="4.3"/>
    <e v="#NAME?"/>
  </r>
  <r>
    <x v="172"/>
    <x v="158"/>
    <x v="1300"/>
    <s v="Success"/>
    <s v="CID785651"/>
    <s v="eBike"/>
    <s v="Kadugodi"/>
    <s v="Shivajinagar"/>
    <n v="273"/>
    <n v="50"/>
    <s v="null"/>
    <s v="null"/>
    <s v="No"/>
    <s v="null"/>
    <n v="613"/>
    <s v="UPI"/>
    <n v="32"/>
    <n v="3.2"/>
    <n v="3.9"/>
    <e v="#NAME?"/>
  </r>
  <r>
    <x v="1285"/>
    <x v="853"/>
    <x v="1301"/>
    <s v="Canceled by Customer"/>
    <s v="CID199162"/>
    <s v="Prime Plus"/>
    <s v="Rajarajeshwari Nagar"/>
    <s v="Banashankari"/>
    <s v="null"/>
    <s v="null"/>
    <s v="Driver asked to cancel"/>
    <s v="null"/>
    <s v="null"/>
    <s v="null"/>
    <n v="500"/>
    <s v="null"/>
    <n v="0"/>
    <s v="null"/>
    <s v="null"/>
    <e v="#NAME?"/>
  </r>
  <r>
    <x v="1286"/>
    <x v="615"/>
    <x v="1302"/>
    <s v="Canceled by Customer"/>
    <s v="CID272818"/>
    <s v="Prime Sedan"/>
    <s v="Richmond Town"/>
    <s v="RT Nagar"/>
    <s v="null"/>
    <s v="null"/>
    <s v="Driver asked to cancel"/>
    <s v="null"/>
    <s v="null"/>
    <s v="null"/>
    <n v="400"/>
    <s v="null"/>
    <n v="0"/>
    <s v="null"/>
    <s v="null"/>
    <e v="#NAME?"/>
  </r>
  <r>
    <x v="1287"/>
    <x v="283"/>
    <x v="1303"/>
    <s v="Canceled by Driver"/>
    <s v="CID947423"/>
    <s v="eBike"/>
    <s v="Peenya"/>
    <s v="MG Road"/>
    <s v="null"/>
    <s v="null"/>
    <s v="null"/>
    <s v="More than permitted people in there"/>
    <s v="null"/>
    <s v="null"/>
    <n v="303"/>
    <s v="null"/>
    <n v="0"/>
    <s v="null"/>
    <s v="null"/>
    <e v="#NAME?"/>
  </r>
  <r>
    <x v="1288"/>
    <x v="854"/>
    <x v="1304"/>
    <s v="Success"/>
    <s v="CID974935"/>
    <s v="eBike"/>
    <s v="Chickpet"/>
    <s v="Magadi Road"/>
    <n v="119"/>
    <n v="30"/>
    <s v="null"/>
    <s v="null"/>
    <s v="Yes"/>
    <s v="Customer Demand"/>
    <n v="679"/>
    <s v="Cash"/>
    <n v="13"/>
    <n v="3.4"/>
    <n v="4.5"/>
    <e v="#NAME?"/>
  </r>
  <r>
    <x v="1289"/>
    <x v="855"/>
    <x v="1305"/>
    <s v="Canceled by Driver"/>
    <s v="CID211770"/>
    <s v="Prime Plus"/>
    <s v="Devanahalli"/>
    <s v="Kammanahalli"/>
    <s v="null"/>
    <s v="null"/>
    <s v="null"/>
    <s v="Customer related issue"/>
    <s v="null"/>
    <s v="null"/>
    <n v="798"/>
    <s v="null"/>
    <n v="0"/>
    <s v="null"/>
    <s v="null"/>
    <e v="#NAME?"/>
  </r>
  <r>
    <x v="1290"/>
    <x v="856"/>
    <x v="1306"/>
    <s v="Success"/>
    <s v="CID303639"/>
    <s v="eBike"/>
    <s v="Tumkur Road"/>
    <s v="HSR Layout"/>
    <n v="175"/>
    <n v="45"/>
    <s v="null"/>
    <s v="null"/>
    <s v="No"/>
    <s v="null"/>
    <n v="110"/>
    <s v="UPI"/>
    <n v="41"/>
    <n v="3.3"/>
    <n v="3"/>
    <e v="#NAME?"/>
  </r>
  <r>
    <x v="1192"/>
    <x v="806"/>
    <x v="1307"/>
    <s v="Success"/>
    <s v="CID473402"/>
    <s v="Bike"/>
    <s v="Kengeri"/>
    <s v="Mysore Road"/>
    <n v="280"/>
    <n v="100"/>
    <s v="null"/>
    <s v="null"/>
    <s v="Yes"/>
    <s v="Other Issue"/>
    <n v="372"/>
    <s v="Credit Card"/>
    <n v="38"/>
    <n v="4.8"/>
    <n v="5"/>
    <e v="#NAME?"/>
  </r>
  <r>
    <x v="1291"/>
    <x v="205"/>
    <x v="1308"/>
    <s v="Driver Not Found"/>
    <s v="CID936967"/>
    <s v="eBike"/>
    <s v="Bellandur"/>
    <s v="Sahakar Nagar"/>
    <s v="null"/>
    <s v="null"/>
    <s v="null"/>
    <s v="null"/>
    <s v="null"/>
    <s v="null"/>
    <n v="455"/>
    <s v="null"/>
    <n v="0"/>
    <s v="null"/>
    <s v="null"/>
    <e v="#NAME?"/>
  </r>
  <r>
    <x v="1292"/>
    <x v="857"/>
    <x v="1309"/>
    <s v="Canceled by Driver"/>
    <s v="CID492027"/>
    <s v="Bike"/>
    <s v="Cox Town"/>
    <s v="Sarjapur Road"/>
    <s v="null"/>
    <s v="null"/>
    <s v="null"/>
    <s v="Personal &amp; Car related issue"/>
    <s v="null"/>
    <s v="null"/>
    <n v="409"/>
    <s v="null"/>
    <n v="0"/>
    <s v="null"/>
    <s v="null"/>
    <e v="#NAME?"/>
  </r>
  <r>
    <x v="1293"/>
    <x v="698"/>
    <x v="1310"/>
    <s v="Driver Not Found"/>
    <s v="CID721238"/>
    <s v="Auto"/>
    <s v="Chickpet"/>
    <s v="Varthur"/>
    <s v="null"/>
    <s v="null"/>
    <s v="null"/>
    <s v="null"/>
    <s v="null"/>
    <s v="null"/>
    <n v="264"/>
    <s v="null"/>
    <n v="0"/>
    <s v="null"/>
    <s v="null"/>
    <e v="#NAME?"/>
  </r>
  <r>
    <x v="1294"/>
    <x v="858"/>
    <x v="1311"/>
    <s v="Success"/>
    <s v="CID754533"/>
    <s v="Mini"/>
    <s v="Indiranagar"/>
    <s v="Langford Town"/>
    <n v="308"/>
    <n v="25"/>
    <s v="null"/>
    <s v="null"/>
    <s v="No"/>
    <s v="null"/>
    <n v="449"/>
    <s v="UPI"/>
    <n v="5"/>
    <n v="4"/>
    <n v="3.9"/>
    <e v="#NAME?"/>
  </r>
  <r>
    <x v="1295"/>
    <x v="859"/>
    <x v="1312"/>
    <s v="Success"/>
    <s v="CID988709"/>
    <s v="Bike"/>
    <s v="KR Puram"/>
    <s v="Vijayanagar"/>
    <n v="294"/>
    <n v="95"/>
    <s v="null"/>
    <s v="null"/>
    <s v="No"/>
    <s v="null"/>
    <n v="256"/>
    <s v="Cash"/>
    <n v="46"/>
    <n v="3.1"/>
    <n v="4.5"/>
    <e v="#NAME?"/>
  </r>
  <r>
    <x v="1296"/>
    <x v="833"/>
    <x v="1313"/>
    <s v="Success"/>
    <s v="CID771154"/>
    <s v="Prime Sedan"/>
    <s v="JP Nagar"/>
    <s v="Hulimavu"/>
    <n v="140"/>
    <n v="40"/>
    <s v="null"/>
    <s v="null"/>
    <s v="Yes"/>
    <s v="Customer Demand"/>
    <n v="378"/>
    <s v="UPI"/>
    <n v="18"/>
    <n v="4.7"/>
    <n v="4.2"/>
    <e v="#NAME?"/>
  </r>
  <r>
    <x v="1297"/>
    <x v="549"/>
    <x v="1314"/>
    <s v="Success"/>
    <s v="CID153553"/>
    <s v="eBike"/>
    <s v="Rajajinagar"/>
    <s v="Koramangala"/>
    <n v="231"/>
    <n v="100"/>
    <s v="null"/>
    <s v="null"/>
    <s v="No"/>
    <s v="null"/>
    <n v="823"/>
    <s v="UPI"/>
    <n v="26"/>
    <n v="3.3"/>
    <n v="4.9000000000000004"/>
    <e v="#NAME?"/>
  </r>
  <r>
    <x v="1298"/>
    <x v="860"/>
    <x v="1315"/>
    <s v="Canceled by Driver"/>
    <s v="CID623905"/>
    <s v="eBike"/>
    <s v="Kengeri"/>
    <s v="Kadugodi"/>
    <s v="null"/>
    <s v="null"/>
    <s v="null"/>
    <s v="More than permitted people in there"/>
    <s v="null"/>
    <s v="null"/>
    <n v="210"/>
    <s v="null"/>
    <n v="0"/>
    <s v="null"/>
    <s v="null"/>
    <e v="#NAME?"/>
  </r>
  <r>
    <x v="80"/>
    <x v="79"/>
    <x v="1316"/>
    <s v="Success"/>
    <s v="CID127336"/>
    <s v="Prime Sedan"/>
    <s v="Langford Town"/>
    <s v="Rajajinagar"/>
    <n v="70"/>
    <n v="120"/>
    <s v="null"/>
    <s v="null"/>
    <s v="No"/>
    <s v="null"/>
    <n v="463"/>
    <s v="Cash"/>
    <n v="6"/>
    <n v="3.3"/>
    <n v="4"/>
    <e v="#NAME?"/>
  </r>
  <r>
    <x v="1299"/>
    <x v="745"/>
    <x v="1317"/>
    <s v="Success"/>
    <s v="CID166695"/>
    <s v="Prime Sedan"/>
    <s v="Banashankari"/>
    <s v="Koramangala"/>
    <n v="175"/>
    <n v="105"/>
    <s v="null"/>
    <s v="null"/>
    <s v="No"/>
    <s v="null"/>
    <n v="141"/>
    <s v="UPI"/>
    <n v="43"/>
    <n v="4.4000000000000004"/>
    <n v="4.5999999999999996"/>
    <e v="#NAME?"/>
  </r>
  <r>
    <x v="1300"/>
    <x v="316"/>
    <x v="1318"/>
    <s v="Success"/>
    <s v="CID781426"/>
    <s v="eBike"/>
    <s v="Mysore Road"/>
    <s v="Ulsoor"/>
    <n v="217"/>
    <n v="70"/>
    <s v="null"/>
    <s v="null"/>
    <s v="No"/>
    <s v="null"/>
    <n v="334"/>
    <s v="UPI"/>
    <n v="31"/>
    <n v="4.9000000000000004"/>
    <n v="3.2"/>
    <e v="#NAME?"/>
  </r>
  <r>
    <x v="1301"/>
    <x v="861"/>
    <x v="1319"/>
    <s v="Driver Not Found"/>
    <s v="CID222852"/>
    <s v="Prime Sedan"/>
    <s v="Yeshwanthpur"/>
    <s v="Padmanabhanagar"/>
    <s v="null"/>
    <s v="null"/>
    <s v="null"/>
    <s v="null"/>
    <s v="null"/>
    <s v="null"/>
    <n v="1694"/>
    <s v="null"/>
    <n v="0"/>
    <s v="null"/>
    <s v="null"/>
    <e v="#NAME?"/>
  </r>
  <r>
    <x v="1302"/>
    <x v="716"/>
    <x v="1320"/>
    <s v="Driver Not Found"/>
    <s v="CID327463"/>
    <s v="Bike"/>
    <s v="BTM Layout"/>
    <s v="Yeshwanthpur"/>
    <s v="null"/>
    <s v="null"/>
    <s v="null"/>
    <s v="null"/>
    <s v="null"/>
    <s v="null"/>
    <n v="321"/>
    <s v="null"/>
    <n v="0"/>
    <s v="null"/>
    <s v="null"/>
    <e v="#NAME?"/>
  </r>
  <r>
    <x v="1303"/>
    <x v="379"/>
    <x v="1321"/>
    <s v="Success"/>
    <s v="CID590222"/>
    <s v="Prime SUV"/>
    <s v="Bannerghatta Road"/>
    <s v="Bannerghatta Road"/>
    <n v="245"/>
    <n v="120"/>
    <s v="null"/>
    <s v="null"/>
    <s v="No"/>
    <s v="null"/>
    <n v="681"/>
    <s v="UPI"/>
    <n v="23"/>
    <n v="3.1"/>
    <n v="4"/>
    <e v="#NAME?"/>
  </r>
  <r>
    <x v="1304"/>
    <x v="648"/>
    <x v="1322"/>
    <s v="Success"/>
    <s v="CID898658"/>
    <s v="Prime Sedan"/>
    <s v="Ramamurthy Nagar"/>
    <s v="Indiranagar"/>
    <n v="175"/>
    <n v="140"/>
    <s v="null"/>
    <s v="null"/>
    <s v="No"/>
    <s v="null"/>
    <n v="300"/>
    <s v="Cash"/>
    <n v="8"/>
    <n v="3.7"/>
    <n v="3.7"/>
    <e v="#NAME?"/>
  </r>
  <r>
    <x v="1305"/>
    <x v="454"/>
    <x v="1323"/>
    <s v="Canceled by Driver"/>
    <s v="CID165727"/>
    <s v="Prime Plus"/>
    <s v="Varthur"/>
    <s v="KR Puram"/>
    <s v="null"/>
    <s v="null"/>
    <s v="null"/>
    <s v="Personal &amp; Car related issue"/>
    <s v="null"/>
    <s v="null"/>
    <n v="156"/>
    <s v="null"/>
    <n v="0"/>
    <s v="null"/>
    <s v="null"/>
    <e v="#NAME?"/>
  </r>
  <r>
    <x v="1306"/>
    <x v="485"/>
    <x v="1324"/>
    <s v="Success"/>
    <s v="CID989991"/>
    <s v="Prime Sedan"/>
    <s v="Ramamurthy Nagar"/>
    <s v="Hennur"/>
    <n v="245"/>
    <n v="25"/>
    <s v="null"/>
    <s v="null"/>
    <s v="No"/>
    <s v="null"/>
    <n v="340"/>
    <s v="UPI"/>
    <n v="39"/>
    <n v="4.5"/>
    <n v="4.5"/>
    <e v="#NAME?"/>
  </r>
  <r>
    <x v="1307"/>
    <x v="831"/>
    <x v="1325"/>
    <s v="Success"/>
    <s v="CID299309"/>
    <s v="Auto"/>
    <s v="Kengeri"/>
    <s v="Ramamurthy Nagar"/>
    <n v="70"/>
    <n v="35"/>
    <s v="null"/>
    <s v="null"/>
    <s v="No"/>
    <s v="null"/>
    <n v="1594"/>
    <s v="Cash"/>
    <n v="13"/>
    <n v="3.3"/>
    <n v="3.8"/>
    <e v="#NAME?"/>
  </r>
  <r>
    <x v="1308"/>
    <x v="862"/>
    <x v="1326"/>
    <s v="Success"/>
    <s v="CID796856"/>
    <s v="Bike"/>
    <s v="MG Road"/>
    <s v="Sahakar Nagar"/>
    <n v="42"/>
    <n v="85"/>
    <s v="null"/>
    <s v="null"/>
    <s v="No"/>
    <s v="null"/>
    <n v="673"/>
    <s v="Cash"/>
    <n v="4"/>
    <n v="4.3"/>
    <n v="4.5"/>
    <e v="#NAME?"/>
  </r>
  <r>
    <x v="1309"/>
    <x v="518"/>
    <x v="1327"/>
    <s v="Canceled by Driver"/>
    <s v="CID578061"/>
    <s v="Mini"/>
    <s v="Banashankari"/>
    <s v="Bannerghatta Road"/>
    <s v="null"/>
    <s v="null"/>
    <s v="null"/>
    <s v="Personal &amp; Car related issue"/>
    <s v="null"/>
    <s v="null"/>
    <n v="460"/>
    <s v="null"/>
    <n v="0"/>
    <s v="null"/>
    <s v="null"/>
    <e v="#NAME?"/>
  </r>
  <r>
    <x v="1310"/>
    <x v="224"/>
    <x v="1328"/>
    <s v="Canceled by Customer"/>
    <s v="CID797857"/>
    <s v="Prime Plus"/>
    <s v="Padmanabhanagar"/>
    <s v="Yelahanka"/>
    <s v="null"/>
    <s v="null"/>
    <s v="AC is Not working"/>
    <s v="null"/>
    <s v="null"/>
    <s v="null"/>
    <n v="253"/>
    <s v="null"/>
    <n v="0"/>
    <s v="null"/>
    <s v="null"/>
    <e v="#NAME?"/>
  </r>
  <r>
    <x v="1311"/>
    <x v="68"/>
    <x v="1329"/>
    <s v="Success"/>
    <s v="CID785776"/>
    <s v="eBike"/>
    <s v="Kengeri"/>
    <s v="Yeshwanthpur"/>
    <n v="287"/>
    <n v="50"/>
    <s v="null"/>
    <s v="null"/>
    <s v="No"/>
    <s v="null"/>
    <n v="2736"/>
    <s v="Cash"/>
    <n v="15"/>
    <n v="4"/>
    <n v="4.7"/>
    <e v="#NAME?"/>
  </r>
  <r>
    <x v="1312"/>
    <x v="138"/>
    <x v="1330"/>
    <s v="Canceled by Driver"/>
    <s v="CID319819"/>
    <s v="Prime Plus"/>
    <s v="Tumkur Road"/>
    <s v="Sarjapur Road"/>
    <s v="null"/>
    <s v="null"/>
    <s v="null"/>
    <s v="More than permitted people in there"/>
    <s v="null"/>
    <s v="null"/>
    <n v="527"/>
    <s v="null"/>
    <n v="0"/>
    <s v="null"/>
    <s v="null"/>
    <e v="#NAME?"/>
  </r>
  <r>
    <x v="1313"/>
    <x v="863"/>
    <x v="1331"/>
    <s v="Success"/>
    <s v="CID952677"/>
    <s v="Prime SUV"/>
    <s v="Basavanagudi"/>
    <s v="Yelahanka"/>
    <n v="77"/>
    <n v="115"/>
    <s v="null"/>
    <s v="null"/>
    <s v="No"/>
    <s v="null"/>
    <n v="320"/>
    <s v="UPI"/>
    <n v="12"/>
    <n v="3.3"/>
    <n v="4.8"/>
    <e v="#NAME?"/>
  </r>
  <r>
    <x v="1314"/>
    <x v="864"/>
    <x v="1332"/>
    <s v="Success"/>
    <s v="CID632392"/>
    <s v="Bike"/>
    <s v="Basavanagudi"/>
    <s v="KR Puram"/>
    <n v="259"/>
    <n v="25"/>
    <s v="null"/>
    <s v="null"/>
    <s v="No"/>
    <s v="null"/>
    <n v="157"/>
    <s v="Cash"/>
    <n v="12"/>
    <n v="3.4"/>
    <n v="3.7"/>
    <e v="#NAME?"/>
  </r>
  <r>
    <x v="1315"/>
    <x v="772"/>
    <x v="1333"/>
    <s v="Canceled by Customer"/>
    <s v="CID909014"/>
    <s v="Prime SUV"/>
    <s v="Padmanabhanagar"/>
    <s v="Mysore Road"/>
    <s v="null"/>
    <s v="null"/>
    <s v="Wrong Address"/>
    <s v="null"/>
    <s v="null"/>
    <s v="null"/>
    <n v="712"/>
    <s v="null"/>
    <n v="0"/>
    <s v="null"/>
    <s v="null"/>
    <e v="#NAME?"/>
  </r>
  <r>
    <x v="1316"/>
    <x v="408"/>
    <x v="1334"/>
    <s v="Success"/>
    <s v="CID232259"/>
    <s v="Bike"/>
    <s v="RT Nagar"/>
    <s v="Rajajinagar"/>
    <n v="133"/>
    <n v="100"/>
    <s v="null"/>
    <s v="null"/>
    <s v="No"/>
    <s v="null"/>
    <n v="1298"/>
    <s v="Cash"/>
    <n v="45"/>
    <n v="3.1"/>
    <n v="4.8"/>
    <e v="#NAME?"/>
  </r>
  <r>
    <x v="1317"/>
    <x v="667"/>
    <x v="1335"/>
    <s v="Success"/>
    <s v="CID607739"/>
    <s v="eBike"/>
    <s v="RT Nagar"/>
    <s v="Sarjapur Road"/>
    <n v="56"/>
    <n v="145"/>
    <s v="null"/>
    <s v="null"/>
    <s v="No"/>
    <s v="null"/>
    <n v="796"/>
    <s v="Cash"/>
    <n v="18"/>
    <n v="4.8"/>
    <n v="4.7"/>
    <e v="#NAME?"/>
  </r>
  <r>
    <x v="1318"/>
    <x v="770"/>
    <x v="1336"/>
    <s v="Canceled by Driver"/>
    <s v="CID952434"/>
    <s v="Bike"/>
    <s v="Hebbal"/>
    <s v="Majestic"/>
    <s v="null"/>
    <s v="null"/>
    <s v="null"/>
    <s v="Customer was coughing/sick"/>
    <s v="null"/>
    <s v="null"/>
    <n v="178"/>
    <s v="null"/>
    <n v="0"/>
    <s v="null"/>
    <s v="null"/>
    <e v="#NAME?"/>
  </r>
  <r>
    <x v="1319"/>
    <x v="865"/>
    <x v="1337"/>
    <s v="Success"/>
    <s v="CID622181"/>
    <s v="Auto"/>
    <s v="Magadi Road"/>
    <s v="Hebbal"/>
    <n v="49"/>
    <n v="90"/>
    <s v="null"/>
    <s v="null"/>
    <s v="No"/>
    <s v="null"/>
    <n v="496"/>
    <s v="Cash"/>
    <n v="4"/>
    <n v="4.9000000000000004"/>
    <n v="5"/>
    <e v="#NAME?"/>
  </r>
  <r>
    <x v="268"/>
    <x v="238"/>
    <x v="1338"/>
    <s v="Canceled by Driver"/>
    <s v="CID811484"/>
    <s v="Prime Sedan"/>
    <s v="Koramangala"/>
    <s v="JP Nagar"/>
    <s v="null"/>
    <s v="null"/>
    <s v="null"/>
    <s v="Customer was coughing/sick"/>
    <s v="null"/>
    <s v="null"/>
    <n v="338"/>
    <s v="null"/>
    <n v="0"/>
    <s v="null"/>
    <s v="null"/>
    <e v="#NAME?"/>
  </r>
  <r>
    <x v="1320"/>
    <x v="479"/>
    <x v="1339"/>
    <s v="Success"/>
    <s v="CID524760"/>
    <s v="Mini"/>
    <s v="Marathahalli"/>
    <s v="Varthur"/>
    <n v="273"/>
    <n v="30"/>
    <s v="null"/>
    <s v="null"/>
    <s v="No"/>
    <s v="null"/>
    <n v="109"/>
    <s v="UPI"/>
    <n v="24"/>
    <n v="4"/>
    <n v="3.5"/>
    <e v="#NAME?"/>
  </r>
  <r>
    <x v="1321"/>
    <x v="866"/>
    <x v="1340"/>
    <s v="Success"/>
    <s v="CID853596"/>
    <s v="Auto"/>
    <s v="Hosur Road"/>
    <s v="Yelahanka"/>
    <n v="49"/>
    <n v="140"/>
    <s v="null"/>
    <s v="null"/>
    <s v="No"/>
    <s v="null"/>
    <n v="258"/>
    <s v="Cash"/>
    <n v="5"/>
    <n v="4.5"/>
    <n v="4.9000000000000004"/>
    <e v="#NAME?"/>
  </r>
  <r>
    <x v="1322"/>
    <x v="867"/>
    <x v="1341"/>
    <s v="Canceled by Customer"/>
    <s v="CID983830"/>
    <s v="Prime Sedan"/>
    <s v="KR Puram"/>
    <s v="Koramangala"/>
    <s v="null"/>
    <s v="null"/>
    <s v="Driver is not moving towards pickup location"/>
    <s v="null"/>
    <s v="null"/>
    <s v="null"/>
    <n v="332"/>
    <s v="null"/>
    <n v="0"/>
    <s v="null"/>
    <s v="null"/>
    <e v="#NAME?"/>
  </r>
  <r>
    <x v="1323"/>
    <x v="124"/>
    <x v="1342"/>
    <s v="Driver Not Found"/>
    <s v="CID189885"/>
    <s v="Mini"/>
    <s v="Frazer Town"/>
    <s v="Richmond Town"/>
    <s v="null"/>
    <s v="null"/>
    <s v="null"/>
    <s v="null"/>
    <s v="null"/>
    <s v="null"/>
    <n v="161"/>
    <s v="null"/>
    <n v="0"/>
    <s v="null"/>
    <s v="null"/>
    <e v="#NAME?"/>
  </r>
  <r>
    <x v="1324"/>
    <x v="14"/>
    <x v="1343"/>
    <s v="Canceled by Driver"/>
    <s v="CID167832"/>
    <s v="Prime Plus"/>
    <s v="Kammanahalli"/>
    <s v="Kammanahalli"/>
    <s v="null"/>
    <s v="null"/>
    <s v="null"/>
    <s v="Customer related issue"/>
    <s v="null"/>
    <s v="null"/>
    <n v="329"/>
    <s v="null"/>
    <n v="0"/>
    <s v="null"/>
    <s v="null"/>
    <e v="#NAME?"/>
  </r>
  <r>
    <x v="1325"/>
    <x v="795"/>
    <x v="1344"/>
    <s v="Success"/>
    <s v="CID256598"/>
    <s v="Prime SUV"/>
    <s v="Chickpet"/>
    <s v="Ulsoor"/>
    <n v="42"/>
    <n v="120"/>
    <s v="null"/>
    <s v="null"/>
    <s v="No"/>
    <s v="null"/>
    <n v="107"/>
    <s v="UPI"/>
    <n v="37"/>
    <n v="4"/>
    <n v="3.2"/>
    <e v="#NAME?"/>
  </r>
  <r>
    <x v="1326"/>
    <x v="868"/>
    <x v="1345"/>
    <s v="Canceled by Customer"/>
    <s v="CID901647"/>
    <s v="Bike"/>
    <s v="Banashankari"/>
    <s v="KR Puram"/>
    <s v="null"/>
    <s v="null"/>
    <s v="Driver is not moving towards pickup location"/>
    <s v="null"/>
    <s v="null"/>
    <s v="null"/>
    <n v="141"/>
    <s v="null"/>
    <n v="0"/>
    <s v="null"/>
    <s v="null"/>
    <e v="#NAME?"/>
  </r>
  <r>
    <x v="1327"/>
    <x v="869"/>
    <x v="1346"/>
    <s v="Success"/>
    <s v="CID535716"/>
    <s v="Prime Sedan"/>
    <s v="Langford Town"/>
    <s v="Magadi Road"/>
    <n v="266"/>
    <n v="110"/>
    <s v="null"/>
    <s v="null"/>
    <s v="No"/>
    <s v="null"/>
    <n v="390"/>
    <s v="UPI"/>
    <n v="15"/>
    <n v="4"/>
    <n v="4.4000000000000004"/>
    <e v="#NAME?"/>
  </r>
  <r>
    <x v="1328"/>
    <x v="870"/>
    <x v="1347"/>
    <s v="Canceled by Driver"/>
    <s v="CID424664"/>
    <s v="Mini"/>
    <s v="Tumkur Road"/>
    <s v="Frazer Town"/>
    <s v="null"/>
    <s v="null"/>
    <s v="null"/>
    <s v="More than permitted people in there"/>
    <s v="null"/>
    <s v="null"/>
    <n v="1536"/>
    <s v="null"/>
    <n v="0"/>
    <s v="null"/>
    <s v="null"/>
    <e v="#NAME?"/>
  </r>
  <r>
    <x v="1329"/>
    <x v="871"/>
    <x v="1348"/>
    <s v="Success"/>
    <s v="CID134633"/>
    <s v="Prime SUV"/>
    <s v="Varthur"/>
    <s v="Nagarbhavi"/>
    <n v="35"/>
    <n v="130"/>
    <s v="null"/>
    <s v="null"/>
    <s v="No"/>
    <s v="null"/>
    <n v="179"/>
    <s v="Cash"/>
    <n v="33"/>
    <n v="4.0999999999999996"/>
    <n v="3.4"/>
    <e v="#NAME?"/>
  </r>
  <r>
    <x v="1330"/>
    <x v="317"/>
    <x v="1349"/>
    <s v="Canceled by Customer"/>
    <s v="CID814411"/>
    <s v="Bike"/>
    <s v="Basavanagudi"/>
    <s v="Marathahalli"/>
    <s v="null"/>
    <s v="null"/>
    <s v="Driver asked to cancel"/>
    <s v="null"/>
    <s v="null"/>
    <s v="null"/>
    <n v="942"/>
    <s v="null"/>
    <n v="0"/>
    <s v="null"/>
    <s v="null"/>
    <e v="#NAME?"/>
  </r>
  <r>
    <x v="1331"/>
    <x v="307"/>
    <x v="1350"/>
    <s v="Success"/>
    <s v="CID609103"/>
    <s v="Prime Plus"/>
    <s v="Peenya"/>
    <s v="KR Puram"/>
    <n v="280"/>
    <n v="75"/>
    <s v="null"/>
    <s v="null"/>
    <s v="No"/>
    <s v="null"/>
    <n v="411"/>
    <s v="Cash"/>
    <n v="47"/>
    <n v="3.5"/>
    <n v="3.9"/>
    <e v="#NAME?"/>
  </r>
  <r>
    <x v="1332"/>
    <x v="400"/>
    <x v="1351"/>
    <s v="Canceled by Driver"/>
    <s v="CID599987"/>
    <s v="Mini"/>
    <s v="Langford Town"/>
    <s v="Rajarajeshwari Nagar"/>
    <s v="null"/>
    <s v="null"/>
    <s v="null"/>
    <s v="Customer related issue"/>
    <s v="null"/>
    <s v="null"/>
    <n v="123"/>
    <s v="null"/>
    <n v="0"/>
    <s v="null"/>
    <s v="null"/>
    <e v="#NAME?"/>
  </r>
  <r>
    <x v="1333"/>
    <x v="0"/>
    <x v="1352"/>
    <s v="Canceled by Customer"/>
    <s v="CID883218"/>
    <s v="Prime Plus"/>
    <s v="Koramangala"/>
    <s v="Shantinagar"/>
    <s v="null"/>
    <s v="null"/>
    <s v="Driver is not moving towards pickup location"/>
    <s v="null"/>
    <s v="null"/>
    <s v="null"/>
    <n v="199"/>
    <s v="null"/>
    <n v="0"/>
    <s v="null"/>
    <s v="null"/>
    <e v="#NAME?"/>
  </r>
  <r>
    <x v="1334"/>
    <x v="872"/>
    <x v="1353"/>
    <s v="Driver Not Found"/>
    <s v="CID135921"/>
    <s v="Prime Sedan"/>
    <s v="Kadugodi"/>
    <s v="Padmanabhanagar"/>
    <s v="null"/>
    <s v="null"/>
    <s v="null"/>
    <s v="null"/>
    <s v="null"/>
    <s v="null"/>
    <n v="268"/>
    <s v="null"/>
    <n v="0"/>
    <s v="null"/>
    <s v="null"/>
    <e v="#NAME?"/>
  </r>
  <r>
    <x v="1335"/>
    <x v="873"/>
    <x v="1354"/>
    <s v="Driver Not Found"/>
    <s v="CID918415"/>
    <s v="Bike"/>
    <s v="Hennur"/>
    <s v="Banashankari"/>
    <s v="null"/>
    <s v="null"/>
    <s v="null"/>
    <s v="null"/>
    <s v="null"/>
    <s v="null"/>
    <n v="168"/>
    <s v="null"/>
    <n v="0"/>
    <s v="null"/>
    <s v="null"/>
    <e v="#NAME?"/>
  </r>
  <r>
    <x v="1336"/>
    <x v="507"/>
    <x v="1355"/>
    <s v="Success"/>
    <s v="CID441618"/>
    <s v="Prime Plus"/>
    <s v="Yelahanka"/>
    <s v="Shivajinagar"/>
    <n v="224"/>
    <n v="75"/>
    <s v="null"/>
    <s v="null"/>
    <s v="No"/>
    <s v="null"/>
    <n v="349"/>
    <s v="UPI"/>
    <n v="29"/>
    <n v="3.2"/>
    <n v="4.5999999999999996"/>
    <e v="#NAME?"/>
  </r>
  <r>
    <x v="1337"/>
    <x v="874"/>
    <x v="1356"/>
    <s v="Canceled by Driver"/>
    <s v="CID505988"/>
    <s v="Bike"/>
    <s v="KR Puram"/>
    <s v="HSR Layout"/>
    <s v="null"/>
    <s v="null"/>
    <s v="null"/>
    <s v="Customer related issue"/>
    <s v="null"/>
    <s v="null"/>
    <n v="187"/>
    <s v="null"/>
    <n v="0"/>
    <s v="null"/>
    <s v="null"/>
    <e v="#NAME?"/>
  </r>
  <r>
    <x v="1338"/>
    <x v="390"/>
    <x v="1357"/>
    <s v="Canceled by Driver"/>
    <s v="CID417135"/>
    <s v="Auto"/>
    <s v="Marathahalli"/>
    <s v="RT Nagar"/>
    <s v="null"/>
    <s v="null"/>
    <s v="null"/>
    <s v="Customer related issue"/>
    <s v="null"/>
    <s v="null"/>
    <n v="315"/>
    <s v="null"/>
    <n v="0"/>
    <s v="null"/>
    <s v="null"/>
    <e v="#NAME?"/>
  </r>
  <r>
    <x v="1339"/>
    <x v="50"/>
    <x v="1358"/>
    <s v="Success"/>
    <s v="CID566221"/>
    <s v="Prime SUV"/>
    <s v="Banashankari"/>
    <s v="Kammanahalli"/>
    <n v="147"/>
    <n v="65"/>
    <s v="null"/>
    <s v="null"/>
    <s v="No"/>
    <s v="null"/>
    <n v="125"/>
    <s v="Cash"/>
    <n v="18"/>
    <n v="3.2"/>
    <n v="4"/>
    <e v="#NAME?"/>
  </r>
  <r>
    <x v="1340"/>
    <x v="526"/>
    <x v="1359"/>
    <s v="Success"/>
    <s v="CID603573"/>
    <s v="Prime SUV"/>
    <s v="Hebbal"/>
    <s v="Kammanahalli"/>
    <n v="245"/>
    <n v="100"/>
    <s v="null"/>
    <s v="null"/>
    <s v="No"/>
    <s v="null"/>
    <n v="315"/>
    <s v="Cash"/>
    <n v="3"/>
    <n v="3.8"/>
    <n v="4.8"/>
    <e v="#NAME?"/>
  </r>
  <r>
    <x v="1341"/>
    <x v="875"/>
    <x v="1360"/>
    <s v="Success"/>
    <s v="CID805626"/>
    <s v="Mini"/>
    <s v="Banashankari"/>
    <s v="Rajarajeshwari Nagar"/>
    <n v="98"/>
    <n v="50"/>
    <s v="null"/>
    <s v="null"/>
    <s v="No"/>
    <s v="null"/>
    <n v="386"/>
    <s v="Cash"/>
    <n v="47"/>
    <n v="3.8"/>
    <n v="4.5999999999999996"/>
    <e v="#NAME?"/>
  </r>
  <r>
    <x v="1342"/>
    <x v="849"/>
    <x v="1361"/>
    <s v="Success"/>
    <s v="CID397222"/>
    <s v="Auto"/>
    <s v="Sahakar Nagar"/>
    <s v="Hosur Road"/>
    <n v="217"/>
    <n v="30"/>
    <s v="null"/>
    <s v="null"/>
    <s v="No"/>
    <s v="null"/>
    <n v="365"/>
    <s v="Cash"/>
    <n v="2"/>
    <n v="4.7"/>
    <n v="4.8"/>
    <e v="#NAME?"/>
  </r>
  <r>
    <x v="1343"/>
    <x v="29"/>
    <x v="1362"/>
    <s v="Canceled by Driver"/>
    <s v="CID519295"/>
    <s v="Prime Sedan"/>
    <s v="Mysore Road"/>
    <s v="BTM Layout"/>
    <s v="null"/>
    <s v="null"/>
    <s v="null"/>
    <s v="Customer related issue"/>
    <s v="null"/>
    <s v="null"/>
    <n v="342"/>
    <s v="null"/>
    <n v="0"/>
    <s v="null"/>
    <s v="null"/>
    <e v="#NAME?"/>
  </r>
  <r>
    <x v="1344"/>
    <x v="772"/>
    <x v="1363"/>
    <s v="Success"/>
    <s v="CID299299"/>
    <s v="Auto"/>
    <s v="Shivajinagar"/>
    <s v="Chickpet"/>
    <n v="133"/>
    <n v="145"/>
    <s v="null"/>
    <s v="null"/>
    <s v="No"/>
    <s v="null"/>
    <n v="2654"/>
    <s v="Cash"/>
    <n v="7"/>
    <n v="4.5"/>
    <n v="3.8"/>
    <e v="#NAME?"/>
  </r>
  <r>
    <x v="1345"/>
    <x v="431"/>
    <x v="1364"/>
    <s v="Driver Not Found"/>
    <s v="CID657341"/>
    <s v="Auto"/>
    <s v="Hulimavu"/>
    <s v="Shivajinagar"/>
    <s v="null"/>
    <s v="null"/>
    <s v="null"/>
    <s v="null"/>
    <s v="null"/>
    <s v="null"/>
    <n v="454"/>
    <s v="null"/>
    <n v="0"/>
    <s v="null"/>
    <s v="null"/>
    <e v="#NAME?"/>
  </r>
  <r>
    <x v="1346"/>
    <x v="876"/>
    <x v="1365"/>
    <s v="Success"/>
    <s v="CID250435"/>
    <s v="Mini"/>
    <s v="Ulsoor"/>
    <s v="HSR Layout"/>
    <n v="238"/>
    <n v="60"/>
    <s v="null"/>
    <s v="null"/>
    <s v="No"/>
    <s v="null"/>
    <n v="124"/>
    <s v="Cash"/>
    <n v="2"/>
    <n v="4.0999999999999996"/>
    <n v="4.2"/>
    <e v="#NAME?"/>
  </r>
  <r>
    <x v="1347"/>
    <x v="877"/>
    <x v="1366"/>
    <s v="Success"/>
    <s v="CID288207"/>
    <s v="eBike"/>
    <s v="Mysore Road"/>
    <s v="Ulsoor"/>
    <n v="301"/>
    <n v="135"/>
    <s v="null"/>
    <s v="null"/>
    <s v="No"/>
    <s v="null"/>
    <n v="450"/>
    <s v="UPI"/>
    <n v="20"/>
    <n v="4.9000000000000004"/>
    <n v="3.8"/>
    <e v="#NAME?"/>
  </r>
  <r>
    <x v="1348"/>
    <x v="878"/>
    <x v="1367"/>
    <s v="Canceled by Customer"/>
    <s v="CID702454"/>
    <s v="Bike"/>
    <s v="Yeshwanthpur"/>
    <s v="Yeshwanthpur"/>
    <s v="null"/>
    <s v="null"/>
    <s v="Driver asked to cancel"/>
    <s v="null"/>
    <s v="null"/>
    <s v="null"/>
    <n v="200"/>
    <s v="null"/>
    <n v="0"/>
    <s v="null"/>
    <s v="null"/>
    <e v="#NAME?"/>
  </r>
  <r>
    <x v="1349"/>
    <x v="395"/>
    <x v="1368"/>
    <s v="Canceled by Driver"/>
    <s v="CID919307"/>
    <s v="Prime SUV"/>
    <s v="Tumkur Road"/>
    <s v="Peenya"/>
    <s v="null"/>
    <s v="null"/>
    <s v="null"/>
    <s v="More than permitted people in there"/>
    <s v="null"/>
    <s v="null"/>
    <n v="445"/>
    <s v="null"/>
    <n v="0"/>
    <s v="null"/>
    <s v="null"/>
    <e v="#NAME?"/>
  </r>
  <r>
    <x v="1350"/>
    <x v="879"/>
    <x v="1369"/>
    <s v="Canceled by Customer"/>
    <s v="CID656665"/>
    <s v="Mini"/>
    <s v="Tumkur Road"/>
    <s v="Kadugodi"/>
    <s v="null"/>
    <s v="null"/>
    <s v="Driver asked to cancel"/>
    <s v="null"/>
    <s v="null"/>
    <s v="null"/>
    <n v="324"/>
    <s v="null"/>
    <n v="0"/>
    <s v="null"/>
    <s v="null"/>
    <e v="#NAME?"/>
  </r>
  <r>
    <x v="1351"/>
    <x v="880"/>
    <x v="1370"/>
    <s v="Success"/>
    <s v="CID906242"/>
    <s v="eBike"/>
    <s v="Magadi Road"/>
    <s v="Ulsoor"/>
    <n v="280"/>
    <n v="35"/>
    <s v="null"/>
    <s v="null"/>
    <s v="No"/>
    <s v="null"/>
    <n v="654"/>
    <s v="Cash"/>
    <n v="15"/>
    <n v="4.7"/>
    <n v="3.5"/>
    <e v="#NAME?"/>
  </r>
  <r>
    <x v="1352"/>
    <x v="89"/>
    <x v="1371"/>
    <s v="Success"/>
    <s v="CID434591"/>
    <s v="Bike"/>
    <s v="Shantinagar"/>
    <s v="Majestic"/>
    <n v="308"/>
    <n v="80"/>
    <s v="null"/>
    <s v="null"/>
    <s v="No"/>
    <s v="null"/>
    <n v="780"/>
    <s v="Cash"/>
    <n v="31"/>
    <n v="3.3"/>
    <n v="3.4"/>
    <e v="#NAME?"/>
  </r>
  <r>
    <x v="1353"/>
    <x v="881"/>
    <x v="1372"/>
    <s v="Success"/>
    <s v="CID528226"/>
    <s v="eBike"/>
    <s v="Marathahalli"/>
    <s v="Sarjapur Road"/>
    <n v="196"/>
    <n v="120"/>
    <s v="null"/>
    <s v="null"/>
    <s v="No"/>
    <s v="null"/>
    <n v="765"/>
    <s v="Debit Card"/>
    <n v="47"/>
    <n v="3.3"/>
    <n v="3.7"/>
    <e v="#NAME?"/>
  </r>
  <r>
    <x v="1354"/>
    <x v="867"/>
    <x v="1373"/>
    <s v="Success"/>
    <s v="CID686063"/>
    <s v="eBike"/>
    <s v="Sarjapur Road"/>
    <s v="Vijayanagar"/>
    <n v="168"/>
    <n v="110"/>
    <s v="null"/>
    <s v="null"/>
    <s v="No"/>
    <s v="null"/>
    <n v="277"/>
    <s v="UPI"/>
    <n v="7"/>
    <n v="5"/>
    <n v="3.5"/>
    <e v="#NAME?"/>
  </r>
  <r>
    <x v="1355"/>
    <x v="811"/>
    <x v="1374"/>
    <s v="Canceled by Driver"/>
    <s v="CID406313"/>
    <s v="Prime Sedan"/>
    <s v="Malleshwaram"/>
    <s v="JP Nagar"/>
    <s v="null"/>
    <s v="null"/>
    <s v="null"/>
    <s v="Customer related issue"/>
    <s v="null"/>
    <s v="null"/>
    <n v="254"/>
    <s v="null"/>
    <n v="0"/>
    <s v="null"/>
    <s v="null"/>
    <e v="#NAME?"/>
  </r>
  <r>
    <x v="1356"/>
    <x v="144"/>
    <x v="1375"/>
    <s v="Driver Not Found"/>
    <s v="CID199750"/>
    <s v="Bike"/>
    <s v="Bellandur"/>
    <s v="Malleshwaram"/>
    <s v="null"/>
    <s v="null"/>
    <s v="null"/>
    <s v="null"/>
    <s v="null"/>
    <s v="null"/>
    <n v="769"/>
    <s v="null"/>
    <n v="0"/>
    <s v="null"/>
    <s v="null"/>
    <e v="#NAME?"/>
  </r>
  <r>
    <x v="1357"/>
    <x v="209"/>
    <x v="1376"/>
    <s v="Success"/>
    <s v="CID148386"/>
    <s v="Bike"/>
    <s v="Hosur Road"/>
    <s v="Frazer Town"/>
    <n v="84"/>
    <n v="95"/>
    <s v="null"/>
    <s v="null"/>
    <s v="No"/>
    <s v="null"/>
    <n v="841"/>
    <s v="Cash"/>
    <n v="23"/>
    <n v="3.6"/>
    <n v="4.3"/>
    <e v="#NAME?"/>
  </r>
  <r>
    <x v="1358"/>
    <x v="170"/>
    <x v="1377"/>
    <s v="Canceled by Driver"/>
    <s v="CID371471"/>
    <s v="Bike"/>
    <s v="Shivajinagar"/>
    <s v="Yeshwanthpur"/>
    <s v="null"/>
    <s v="null"/>
    <s v="null"/>
    <s v="Personal &amp; Car related issue"/>
    <s v="null"/>
    <s v="null"/>
    <n v="442"/>
    <s v="null"/>
    <n v="0"/>
    <s v="null"/>
    <s v="null"/>
    <e v="#NAME?"/>
  </r>
  <r>
    <x v="1359"/>
    <x v="668"/>
    <x v="1378"/>
    <s v="Success"/>
    <s v="CID569536"/>
    <s v="Prime Sedan"/>
    <s v="Padmanabhanagar"/>
    <s v="Basavanagudi"/>
    <n v="287"/>
    <n v="55"/>
    <s v="null"/>
    <s v="null"/>
    <s v="No"/>
    <s v="null"/>
    <n v="780"/>
    <s v="UPI"/>
    <n v="22"/>
    <n v="3.7"/>
    <n v="3.8"/>
    <e v="#NAME?"/>
  </r>
  <r>
    <x v="1360"/>
    <x v="540"/>
    <x v="1379"/>
    <s v="Canceled by Customer"/>
    <s v="CID117099"/>
    <s v="eBike"/>
    <s v="Hulimavu"/>
    <s v="Shantinagar"/>
    <s v="null"/>
    <s v="null"/>
    <s v="Wrong Address"/>
    <s v="null"/>
    <s v="null"/>
    <s v="null"/>
    <n v="298"/>
    <s v="null"/>
    <n v="0"/>
    <s v="null"/>
    <s v="null"/>
    <e v="#NAME?"/>
  </r>
  <r>
    <x v="1361"/>
    <x v="601"/>
    <x v="1380"/>
    <s v="Success"/>
    <s v="CID657648"/>
    <s v="Bike"/>
    <s v="Vijayanagar"/>
    <s v="Sahakar Nagar"/>
    <n v="35"/>
    <n v="85"/>
    <s v="null"/>
    <s v="null"/>
    <s v="No"/>
    <s v="null"/>
    <n v="853"/>
    <s v="Cash"/>
    <n v="10"/>
    <n v="4.2"/>
    <n v="4.5999999999999996"/>
    <e v="#NAME?"/>
  </r>
  <r>
    <x v="1362"/>
    <x v="425"/>
    <x v="1381"/>
    <s v="Driver Not Found"/>
    <s v="CID767006"/>
    <s v="Prime Sedan"/>
    <s v="Kammanahalli"/>
    <s v="Richmond Town"/>
    <s v="null"/>
    <s v="null"/>
    <s v="null"/>
    <s v="null"/>
    <s v="null"/>
    <s v="null"/>
    <n v="466"/>
    <s v="null"/>
    <n v="0"/>
    <s v="null"/>
    <s v="null"/>
    <e v="#NAME?"/>
  </r>
  <r>
    <x v="1363"/>
    <x v="147"/>
    <x v="1382"/>
    <s v="Canceled by Driver"/>
    <s v="CID683611"/>
    <s v="Auto"/>
    <s v="Varthur"/>
    <s v="Sarjapur Road"/>
    <s v="null"/>
    <s v="null"/>
    <s v="null"/>
    <s v="Customer was coughing/sick"/>
    <s v="null"/>
    <s v="null"/>
    <n v="428"/>
    <s v="null"/>
    <n v="0"/>
    <s v="null"/>
    <s v="null"/>
    <e v="#NAME?"/>
  </r>
  <r>
    <x v="1364"/>
    <x v="882"/>
    <x v="1383"/>
    <s v="Success"/>
    <s v="CID810551"/>
    <s v="Mini"/>
    <s v="Majestic"/>
    <s v="Cox Town"/>
    <n v="56"/>
    <n v="130"/>
    <s v="null"/>
    <s v="null"/>
    <s v="No"/>
    <s v="null"/>
    <n v="310"/>
    <s v="UPI"/>
    <n v="46"/>
    <n v="4.9000000000000004"/>
    <n v="5"/>
    <e v="#NAME?"/>
  </r>
  <r>
    <x v="1365"/>
    <x v="460"/>
    <x v="1384"/>
    <s v="Success"/>
    <s v="CID864735"/>
    <s v="Prime Plus"/>
    <s v="Varthur"/>
    <s v="Basavanagudi"/>
    <n v="238"/>
    <n v="100"/>
    <s v="null"/>
    <s v="null"/>
    <s v="No"/>
    <s v="null"/>
    <n v="371"/>
    <s v="Cash"/>
    <n v="8"/>
    <n v="5"/>
    <n v="3.2"/>
    <e v="#NAME?"/>
  </r>
  <r>
    <x v="1366"/>
    <x v="883"/>
    <x v="1385"/>
    <s v="Success"/>
    <s v="CID831381"/>
    <s v="Prime SUV"/>
    <s v="Padmanabhanagar"/>
    <s v="Vijayanagar"/>
    <n v="91"/>
    <n v="55"/>
    <s v="null"/>
    <s v="null"/>
    <s v="No"/>
    <s v="null"/>
    <n v="1627"/>
    <s v="Cash"/>
    <n v="12"/>
    <n v="4.9000000000000004"/>
    <n v="3.2"/>
    <e v="#NAME?"/>
  </r>
  <r>
    <x v="1367"/>
    <x v="739"/>
    <x v="1386"/>
    <s v="Success"/>
    <s v="CID684729"/>
    <s v="Mini"/>
    <s v="Vijayanagar"/>
    <s v="RT Nagar"/>
    <n v="294"/>
    <n v="60"/>
    <s v="null"/>
    <s v="null"/>
    <s v="No"/>
    <s v="null"/>
    <n v="467"/>
    <s v="Cash"/>
    <n v="17"/>
    <n v="4.9000000000000004"/>
    <n v="3.9"/>
    <e v="#NAME?"/>
  </r>
  <r>
    <x v="1368"/>
    <x v="399"/>
    <x v="1387"/>
    <s v="Driver Not Found"/>
    <s v="CID922091"/>
    <s v="Prime SUV"/>
    <s v="Banashankari"/>
    <s v="Shivajinagar"/>
    <s v="null"/>
    <s v="null"/>
    <s v="null"/>
    <s v="null"/>
    <s v="null"/>
    <s v="null"/>
    <n v="272"/>
    <s v="null"/>
    <n v="0"/>
    <s v="null"/>
    <s v="null"/>
    <e v="#NAME?"/>
  </r>
  <r>
    <x v="1369"/>
    <x v="733"/>
    <x v="1388"/>
    <s v="Success"/>
    <s v="CID340969"/>
    <s v="Mini"/>
    <s v="Rajajinagar"/>
    <s v="Jayanagar"/>
    <n v="308"/>
    <n v="40"/>
    <s v="null"/>
    <s v="null"/>
    <s v="No"/>
    <s v="null"/>
    <n v="467"/>
    <s v="UPI"/>
    <n v="42"/>
    <n v="4.3"/>
    <n v="3"/>
    <e v="#NAME?"/>
  </r>
  <r>
    <x v="1370"/>
    <x v="884"/>
    <x v="1389"/>
    <s v="Canceled by Customer"/>
    <s v="CID537855"/>
    <s v="Auto"/>
    <s v="Mysore Road"/>
    <s v="Peenya"/>
    <s v="null"/>
    <s v="null"/>
    <s v="Driver is not moving towards pickup location"/>
    <s v="null"/>
    <s v="null"/>
    <s v="null"/>
    <n v="2089"/>
    <s v="null"/>
    <n v="0"/>
    <s v="null"/>
    <s v="null"/>
    <e v="#NAME?"/>
  </r>
  <r>
    <x v="1371"/>
    <x v="601"/>
    <x v="1390"/>
    <s v="Canceled by Driver"/>
    <s v="CID496929"/>
    <s v="Prime Sedan"/>
    <s v="Hebbal"/>
    <s v="Kadugodi"/>
    <s v="null"/>
    <s v="null"/>
    <s v="null"/>
    <s v="Customer was coughing/sick"/>
    <s v="null"/>
    <s v="null"/>
    <n v="482"/>
    <s v="null"/>
    <n v="0"/>
    <s v="null"/>
    <s v="null"/>
    <e v="#NAME?"/>
  </r>
  <r>
    <x v="1372"/>
    <x v="644"/>
    <x v="1391"/>
    <s v="Success"/>
    <s v="CID839421"/>
    <s v="eBike"/>
    <s v="Yeshwanthpur"/>
    <s v="Padmanabhanagar"/>
    <n v="84"/>
    <n v="100"/>
    <s v="null"/>
    <s v="null"/>
    <s v="No"/>
    <s v="null"/>
    <n v="769"/>
    <s v="UPI"/>
    <n v="16"/>
    <n v="3.1"/>
    <n v="3"/>
    <e v="#NAME?"/>
  </r>
  <r>
    <x v="1373"/>
    <x v="716"/>
    <x v="1392"/>
    <s v="Canceled by Driver"/>
    <s v="CID196741"/>
    <s v="eBike"/>
    <s v="Magadi Road"/>
    <s v="KR Puram"/>
    <s v="null"/>
    <s v="null"/>
    <s v="null"/>
    <s v="More than permitted people in there"/>
    <s v="null"/>
    <s v="null"/>
    <n v="1685"/>
    <s v="null"/>
    <n v="0"/>
    <s v="null"/>
    <s v="null"/>
    <e v="#NAME?"/>
  </r>
  <r>
    <x v="1374"/>
    <x v="375"/>
    <x v="1393"/>
    <s v="Success"/>
    <s v="CID332486"/>
    <s v="Mini"/>
    <s v="Bannerghatta Road"/>
    <s v="Langford Town"/>
    <n v="266"/>
    <n v="110"/>
    <s v="null"/>
    <s v="null"/>
    <s v="No"/>
    <s v="null"/>
    <n v="369"/>
    <s v="UPI"/>
    <n v="34"/>
    <n v="5"/>
    <n v="5"/>
    <e v="#NAME?"/>
  </r>
  <r>
    <x v="1375"/>
    <x v="420"/>
    <x v="1394"/>
    <s v="Driver Not Found"/>
    <s v="CID803207"/>
    <s v="Mini"/>
    <s v="Majestic"/>
    <s v="Tumkur Road"/>
    <s v="null"/>
    <s v="null"/>
    <s v="null"/>
    <s v="null"/>
    <s v="null"/>
    <s v="null"/>
    <n v="322"/>
    <s v="null"/>
    <n v="0"/>
    <s v="null"/>
    <s v="null"/>
    <e v="#NAME?"/>
  </r>
  <r>
    <x v="1376"/>
    <x v="885"/>
    <x v="1395"/>
    <s v="Success"/>
    <s v="CID628024"/>
    <s v="Mini"/>
    <s v="Cox Town"/>
    <s v="Mysore Road"/>
    <n v="133"/>
    <n v="30"/>
    <s v="null"/>
    <s v="null"/>
    <s v="No"/>
    <s v="null"/>
    <n v="1967"/>
    <s v="UPI"/>
    <n v="36"/>
    <n v="4.7"/>
    <n v="3.5"/>
    <e v="#NAME?"/>
  </r>
  <r>
    <x v="1377"/>
    <x v="82"/>
    <x v="1396"/>
    <s v="Canceled by Driver"/>
    <s v="CID301682"/>
    <s v="eBike"/>
    <s v="Banashankari"/>
    <s v="Chamarajpet"/>
    <s v="null"/>
    <s v="null"/>
    <s v="null"/>
    <s v="Customer related issue"/>
    <s v="null"/>
    <s v="null"/>
    <n v="749"/>
    <s v="null"/>
    <n v="0"/>
    <s v="null"/>
    <s v="null"/>
    <e v="#NAME?"/>
  </r>
  <r>
    <x v="1378"/>
    <x v="363"/>
    <x v="1397"/>
    <s v="Canceled by Driver"/>
    <s v="CID378539"/>
    <s v="eBike"/>
    <s v="Langford Town"/>
    <s v="Whitefield"/>
    <s v="null"/>
    <s v="null"/>
    <s v="null"/>
    <s v="Customer was coughing/sick"/>
    <s v="null"/>
    <s v="null"/>
    <n v="824"/>
    <s v="null"/>
    <n v="0"/>
    <s v="null"/>
    <s v="null"/>
    <e v="#NAME?"/>
  </r>
  <r>
    <x v="1379"/>
    <x v="886"/>
    <x v="1398"/>
    <s v="Driver Not Found"/>
    <s v="CID689340"/>
    <s v="Prime SUV"/>
    <s v="Hebbal"/>
    <s v="Marathahalli"/>
    <s v="null"/>
    <s v="null"/>
    <s v="null"/>
    <s v="null"/>
    <s v="null"/>
    <s v="null"/>
    <n v="341"/>
    <s v="null"/>
    <n v="0"/>
    <s v="null"/>
    <s v="null"/>
    <e v="#NAME?"/>
  </r>
  <r>
    <x v="1380"/>
    <x v="805"/>
    <x v="1399"/>
    <s v="Success"/>
    <s v="CID124281"/>
    <s v="Mini"/>
    <s v="JP Nagar"/>
    <s v="Yeshwanthpur"/>
    <n v="175"/>
    <n v="70"/>
    <s v="null"/>
    <s v="null"/>
    <s v="No"/>
    <s v="null"/>
    <n v="701"/>
    <s v="Credit Card"/>
    <n v="40"/>
    <n v="4.2"/>
    <n v="4.3"/>
    <e v="#NAME?"/>
  </r>
  <r>
    <x v="1381"/>
    <x v="181"/>
    <x v="1400"/>
    <s v="Canceled by Customer"/>
    <s v="CID871179"/>
    <s v="Mini"/>
    <s v="JP Nagar"/>
    <s v="Hosur Road"/>
    <s v="null"/>
    <s v="null"/>
    <s v="AC is Not working"/>
    <s v="null"/>
    <s v="null"/>
    <s v="null"/>
    <n v="455"/>
    <s v="null"/>
    <n v="0"/>
    <s v="null"/>
    <s v="null"/>
    <e v="#NAME?"/>
  </r>
  <r>
    <x v="1382"/>
    <x v="137"/>
    <x v="1401"/>
    <s v="Canceled by Driver"/>
    <s v="CID922999"/>
    <s v="eBike"/>
    <s v="Tumkur Road"/>
    <s v="Yeshwanthpur"/>
    <s v="null"/>
    <s v="null"/>
    <s v="null"/>
    <s v="Personal &amp; Car related issue"/>
    <s v="null"/>
    <s v="null"/>
    <n v="402"/>
    <s v="null"/>
    <n v="0"/>
    <s v="null"/>
    <s v="null"/>
    <e v="#NAME?"/>
  </r>
  <r>
    <x v="1383"/>
    <x v="361"/>
    <x v="1402"/>
    <s v="Success"/>
    <s v="CID143004"/>
    <s v="Auto"/>
    <s v="RT Nagar"/>
    <s v="Shantinagar"/>
    <n v="119"/>
    <n v="40"/>
    <s v="null"/>
    <s v="null"/>
    <s v="No"/>
    <s v="null"/>
    <n v="1922"/>
    <s v="Cash"/>
    <n v="6"/>
    <n v="3.8"/>
    <n v="3.5"/>
    <e v="#NAME?"/>
  </r>
  <r>
    <x v="1384"/>
    <x v="875"/>
    <x v="1403"/>
    <s v="Canceled by Customer"/>
    <s v="CID801985"/>
    <s v="Mini"/>
    <s v="Magadi Road"/>
    <s v="Tumkur Road"/>
    <s v="null"/>
    <s v="null"/>
    <s v="Change of plans"/>
    <s v="null"/>
    <s v="null"/>
    <s v="null"/>
    <n v="283"/>
    <s v="null"/>
    <n v="0"/>
    <s v="null"/>
    <s v="null"/>
    <e v="#NAME?"/>
  </r>
  <r>
    <x v="1385"/>
    <x v="887"/>
    <x v="1404"/>
    <s v="Success"/>
    <s v="CID200631"/>
    <s v="Mini"/>
    <s v="Yeshwanthpur"/>
    <s v="Shantinagar"/>
    <n v="182"/>
    <n v="85"/>
    <s v="null"/>
    <s v="null"/>
    <s v="No"/>
    <s v="null"/>
    <n v="956"/>
    <s v="Cash"/>
    <n v="43"/>
    <n v="4.7"/>
    <n v="5"/>
    <e v="#NAME?"/>
  </r>
  <r>
    <x v="1386"/>
    <x v="359"/>
    <x v="1405"/>
    <s v="Canceled by Driver"/>
    <s v="CID525568"/>
    <s v="Auto"/>
    <s v="Sarjapur Road"/>
    <s v="Sarjapur Road"/>
    <s v="null"/>
    <s v="null"/>
    <s v="null"/>
    <s v="Customer related issue"/>
    <s v="null"/>
    <s v="null"/>
    <n v="628"/>
    <s v="null"/>
    <n v="0"/>
    <s v="null"/>
    <s v="null"/>
    <e v="#NAME?"/>
  </r>
  <r>
    <x v="1387"/>
    <x v="888"/>
    <x v="1406"/>
    <s v="Canceled by Driver"/>
    <s v="CID158353"/>
    <s v="eBike"/>
    <s v="Nagarbhavi"/>
    <s v="Whitefield"/>
    <s v="null"/>
    <s v="null"/>
    <s v="null"/>
    <s v="Personal &amp; Car related issue"/>
    <s v="null"/>
    <s v="null"/>
    <n v="600"/>
    <s v="null"/>
    <n v="0"/>
    <s v="null"/>
    <s v="null"/>
    <e v="#NAME?"/>
  </r>
  <r>
    <x v="1388"/>
    <x v="64"/>
    <x v="1407"/>
    <s v="Success"/>
    <s v="CID638624"/>
    <s v="eBike"/>
    <s v="Richmond Town"/>
    <s v="Sarjapur Road"/>
    <n v="105"/>
    <n v="100"/>
    <s v="null"/>
    <s v="null"/>
    <s v="No"/>
    <s v="null"/>
    <n v="444"/>
    <s v="Cash"/>
    <n v="34"/>
    <n v="4.4000000000000004"/>
    <n v="3.9"/>
    <e v="#NAME?"/>
  </r>
  <r>
    <x v="1389"/>
    <x v="889"/>
    <x v="1408"/>
    <s v="Success"/>
    <s v="CID546631"/>
    <s v="Prime Plus"/>
    <s v="Hosur Road"/>
    <s v="Shivajinagar"/>
    <n v="224"/>
    <n v="30"/>
    <s v="null"/>
    <s v="null"/>
    <s v="No"/>
    <s v="null"/>
    <n v="775"/>
    <s v="Cash"/>
    <n v="22"/>
    <n v="3.8"/>
    <n v="4.2"/>
    <e v="#NAME?"/>
  </r>
  <r>
    <x v="1390"/>
    <x v="581"/>
    <x v="1409"/>
    <s v="Success"/>
    <s v="CID434827"/>
    <s v="Prime Sedan"/>
    <s v="Hebbal"/>
    <s v="Magadi Road"/>
    <n v="91"/>
    <n v="125"/>
    <s v="null"/>
    <s v="null"/>
    <s v="No"/>
    <s v="null"/>
    <n v="366"/>
    <s v="UPI"/>
    <n v="2"/>
    <n v="3.6"/>
    <n v="3.1"/>
    <e v="#NAME?"/>
  </r>
  <r>
    <x v="1391"/>
    <x v="577"/>
    <x v="1410"/>
    <s v="Canceled by Driver"/>
    <s v="CID363135"/>
    <s v="Prime SUV"/>
    <s v="Hebbal"/>
    <s v="Whitefield"/>
    <s v="null"/>
    <s v="null"/>
    <s v="null"/>
    <s v="Customer related issue"/>
    <s v="null"/>
    <s v="null"/>
    <n v="845"/>
    <s v="null"/>
    <n v="0"/>
    <s v="null"/>
    <s v="null"/>
    <e v="#NAME?"/>
  </r>
  <r>
    <x v="1392"/>
    <x v="866"/>
    <x v="1411"/>
    <s v="Canceled by Driver"/>
    <s v="CID357767"/>
    <s v="Mini"/>
    <s v="Koramangala"/>
    <s v="Ulsoor"/>
    <s v="null"/>
    <s v="null"/>
    <s v="null"/>
    <s v="Personal &amp; Car related issue"/>
    <s v="null"/>
    <s v="null"/>
    <n v="2045"/>
    <s v="null"/>
    <n v="0"/>
    <s v="null"/>
    <s v="null"/>
    <e v="#NAME?"/>
  </r>
  <r>
    <x v="1393"/>
    <x v="164"/>
    <x v="1412"/>
    <s v="Canceled by Driver"/>
    <s v="CID931736"/>
    <s v="Prime Sedan"/>
    <s v="Padmanabhanagar"/>
    <s v="Whitefield"/>
    <s v="null"/>
    <s v="null"/>
    <s v="null"/>
    <s v="Customer related issue"/>
    <s v="null"/>
    <s v="null"/>
    <n v="165"/>
    <s v="null"/>
    <n v="0"/>
    <s v="null"/>
    <s v="null"/>
    <e v="#NAME?"/>
  </r>
  <r>
    <x v="1394"/>
    <x v="255"/>
    <x v="1413"/>
    <s v="Driver Not Found"/>
    <s v="CID907766"/>
    <s v="eBike"/>
    <s v="Tumkur Road"/>
    <s v="Hebbal"/>
    <s v="null"/>
    <s v="null"/>
    <s v="null"/>
    <s v="null"/>
    <s v="null"/>
    <s v="null"/>
    <n v="244"/>
    <s v="null"/>
    <n v="0"/>
    <s v="null"/>
    <s v="null"/>
    <e v="#NAME?"/>
  </r>
  <r>
    <x v="1395"/>
    <x v="197"/>
    <x v="1414"/>
    <s v="Success"/>
    <s v="CID847293"/>
    <s v="Mini"/>
    <s v="Yelahanka"/>
    <s v="JP Nagar"/>
    <n v="147"/>
    <n v="30"/>
    <s v="null"/>
    <s v="null"/>
    <s v="No"/>
    <s v="null"/>
    <n v="150"/>
    <s v="Cash"/>
    <n v="43"/>
    <n v="4.7"/>
    <n v="3.9"/>
    <e v="#NAME?"/>
  </r>
  <r>
    <x v="1396"/>
    <x v="890"/>
    <x v="1415"/>
    <s v="Driver Not Found"/>
    <s v="CID852066"/>
    <s v="Auto"/>
    <s v="Chamarajpet"/>
    <s v="Langford Town"/>
    <s v="null"/>
    <s v="null"/>
    <s v="null"/>
    <s v="null"/>
    <s v="null"/>
    <s v="null"/>
    <n v="348"/>
    <s v="null"/>
    <n v="0"/>
    <s v="null"/>
    <s v="null"/>
    <e v="#NAME?"/>
  </r>
  <r>
    <x v="1397"/>
    <x v="891"/>
    <x v="1416"/>
    <s v="Success"/>
    <s v="CID640295"/>
    <s v="Bike"/>
    <s v="Malleshwaram"/>
    <s v="Hennur"/>
    <n v="84"/>
    <n v="50"/>
    <s v="null"/>
    <s v="null"/>
    <s v="No"/>
    <s v="null"/>
    <n v="607"/>
    <s v="Cash"/>
    <n v="31"/>
    <n v="3.9"/>
    <n v="4"/>
    <e v="#NAME?"/>
  </r>
  <r>
    <x v="1398"/>
    <x v="892"/>
    <x v="1417"/>
    <s v="Success"/>
    <s v="CID614929"/>
    <s v="Prime SUV"/>
    <s v="Ramamurthy Nagar"/>
    <s v="Magadi Road"/>
    <n v="273"/>
    <n v="60"/>
    <s v="null"/>
    <s v="null"/>
    <s v="No"/>
    <s v="null"/>
    <n v="602"/>
    <s v="Cash"/>
    <n v="1"/>
    <n v="4.7"/>
    <n v="3.2"/>
    <e v="#NAME?"/>
  </r>
  <r>
    <x v="1399"/>
    <x v="310"/>
    <x v="1418"/>
    <s v="Success"/>
    <s v="CID273553"/>
    <s v="Prime Plus"/>
    <s v="Rajajinagar"/>
    <s v="Chickpet"/>
    <n v="168"/>
    <n v="120"/>
    <s v="null"/>
    <s v="null"/>
    <s v="No"/>
    <s v="null"/>
    <n v="369"/>
    <s v="UPI"/>
    <n v="41"/>
    <n v="3.8"/>
    <n v="4.9000000000000004"/>
    <e v="#NAME?"/>
  </r>
  <r>
    <x v="1400"/>
    <x v="893"/>
    <x v="1419"/>
    <s v="Success"/>
    <s v="CID696966"/>
    <s v="Prime Plus"/>
    <s v="BTM Layout"/>
    <s v="Bellandur"/>
    <n v="294"/>
    <n v="95"/>
    <s v="null"/>
    <s v="null"/>
    <s v="No"/>
    <s v="null"/>
    <n v="167"/>
    <s v="UPI"/>
    <n v="1"/>
    <n v="4.0999999999999996"/>
    <n v="4"/>
    <e v="#NAME?"/>
  </r>
  <r>
    <x v="1401"/>
    <x v="894"/>
    <x v="1420"/>
    <s v="Canceled by Driver"/>
    <s v="CID571003"/>
    <s v="Prime SUV"/>
    <s v="Jayanagar"/>
    <s v="Mysore Road"/>
    <s v="null"/>
    <s v="null"/>
    <s v="null"/>
    <s v="Customer was coughing/sick"/>
    <s v="null"/>
    <s v="null"/>
    <n v="493"/>
    <s v="null"/>
    <n v="0"/>
    <s v="null"/>
    <s v="null"/>
    <e v="#NAME?"/>
  </r>
  <r>
    <x v="1402"/>
    <x v="895"/>
    <x v="1421"/>
    <s v="Success"/>
    <s v="CID942695"/>
    <s v="Mini"/>
    <s v="Hennur"/>
    <s v="Chamarajpet"/>
    <n v="140"/>
    <n v="45"/>
    <s v="null"/>
    <s v="null"/>
    <s v="No"/>
    <s v="null"/>
    <n v="520"/>
    <s v="UPI"/>
    <n v="16"/>
    <n v="4.5999999999999996"/>
    <n v="4.5"/>
    <e v="#NAME?"/>
  </r>
  <r>
    <x v="1403"/>
    <x v="565"/>
    <x v="1422"/>
    <s v="Success"/>
    <s v="CID865453"/>
    <s v="Bike"/>
    <s v="Hosur Road"/>
    <s v="Shantinagar"/>
    <n v="217"/>
    <n v="25"/>
    <s v="null"/>
    <s v="null"/>
    <s v="No"/>
    <s v="null"/>
    <n v="844"/>
    <s v="Cash"/>
    <n v="28"/>
    <n v="4"/>
    <n v="4.4000000000000004"/>
    <e v="#NAME?"/>
  </r>
  <r>
    <x v="1404"/>
    <x v="16"/>
    <x v="1423"/>
    <s v="Success"/>
    <s v="CID669146"/>
    <s v="Auto"/>
    <s v="HSR Layout"/>
    <s v="MG Road"/>
    <n v="126"/>
    <n v="80"/>
    <s v="null"/>
    <s v="null"/>
    <s v="No"/>
    <s v="null"/>
    <n v="537"/>
    <s v="UPI"/>
    <n v="19"/>
    <n v="4.5"/>
    <n v="4.5"/>
    <e v="#NAME?"/>
  </r>
  <r>
    <x v="1405"/>
    <x v="896"/>
    <x v="1424"/>
    <s v="Success"/>
    <s v="CID449704"/>
    <s v="Mini"/>
    <s v="Basavanagudi"/>
    <s v="Yelahanka"/>
    <n v="112"/>
    <n v="40"/>
    <s v="null"/>
    <s v="null"/>
    <s v="No"/>
    <s v="null"/>
    <n v="2222"/>
    <s v="Cash"/>
    <n v="2"/>
    <n v="3.5"/>
    <n v="3.8"/>
    <e v="#NAME?"/>
  </r>
  <r>
    <x v="1406"/>
    <x v="897"/>
    <x v="1425"/>
    <s v="Success"/>
    <s v="CID801330"/>
    <s v="Prime Sedan"/>
    <s v="Kengeri"/>
    <s v="Ramamurthy Nagar"/>
    <n v="224"/>
    <n v="120"/>
    <s v="null"/>
    <s v="null"/>
    <s v="No"/>
    <s v="null"/>
    <n v="638"/>
    <s v="UPI"/>
    <n v="31"/>
    <n v="3.9"/>
    <n v="4.0999999999999996"/>
    <e v="#NAME?"/>
  </r>
  <r>
    <x v="1407"/>
    <x v="898"/>
    <x v="1426"/>
    <s v="Driver Not Found"/>
    <s v="CID586895"/>
    <s v="Bike"/>
    <s v="Hennur"/>
    <s v="Bannerghatta Road"/>
    <s v="null"/>
    <s v="null"/>
    <s v="null"/>
    <s v="null"/>
    <s v="null"/>
    <s v="null"/>
    <n v="2336"/>
    <s v="null"/>
    <n v="0"/>
    <s v="null"/>
    <s v="null"/>
    <e v="#NAME?"/>
  </r>
  <r>
    <x v="1408"/>
    <x v="483"/>
    <x v="1427"/>
    <s v="Success"/>
    <s v="CID229139"/>
    <s v="Mini"/>
    <s v="Magadi Road"/>
    <s v="Ulsoor"/>
    <n v="56"/>
    <n v="75"/>
    <s v="null"/>
    <s v="null"/>
    <s v="No"/>
    <s v="null"/>
    <n v="221"/>
    <s v="UPI"/>
    <n v="22"/>
    <n v="3.5"/>
    <n v="3.3"/>
    <e v="#NAME?"/>
  </r>
  <r>
    <x v="1409"/>
    <x v="899"/>
    <x v="1428"/>
    <s v="Canceled by Customer"/>
    <s v="CID463940"/>
    <s v="Prime Sedan"/>
    <s v="HSR Layout"/>
    <s v="Frazer Town"/>
    <s v="null"/>
    <s v="null"/>
    <s v="Change of plans"/>
    <s v="null"/>
    <s v="null"/>
    <s v="null"/>
    <n v="467"/>
    <s v="null"/>
    <n v="0"/>
    <s v="null"/>
    <s v="null"/>
    <e v="#NAME?"/>
  </r>
  <r>
    <x v="1410"/>
    <x v="900"/>
    <x v="1429"/>
    <s v="Canceled by Driver"/>
    <s v="CID964478"/>
    <s v="Mini"/>
    <s v="Banashankari"/>
    <s v="Mysore Road"/>
    <s v="null"/>
    <s v="null"/>
    <s v="null"/>
    <s v="Customer was coughing/sick"/>
    <s v="null"/>
    <s v="null"/>
    <n v="2412"/>
    <s v="null"/>
    <n v="0"/>
    <s v="null"/>
    <s v="null"/>
    <e v="#NAME?"/>
  </r>
  <r>
    <x v="1411"/>
    <x v="321"/>
    <x v="1430"/>
    <s v="Driver Not Found"/>
    <s v="CID117595"/>
    <s v="Prime Plus"/>
    <s v="Cox Town"/>
    <s v="Jayanagar"/>
    <s v="null"/>
    <s v="null"/>
    <s v="null"/>
    <s v="null"/>
    <s v="null"/>
    <s v="null"/>
    <n v="231"/>
    <s v="null"/>
    <n v="0"/>
    <s v="null"/>
    <s v="null"/>
    <e v="#NAME?"/>
  </r>
  <r>
    <x v="1412"/>
    <x v="6"/>
    <x v="1431"/>
    <s v="Success"/>
    <s v="CID597293"/>
    <s v="Prime Sedan"/>
    <s v="Malleshwaram"/>
    <s v="Hulimavu"/>
    <n v="154"/>
    <n v="80"/>
    <s v="null"/>
    <s v="null"/>
    <s v="No"/>
    <s v="null"/>
    <n v="2442"/>
    <s v="Cash"/>
    <n v="25"/>
    <n v="5"/>
    <n v="4.3"/>
    <e v="#NAME?"/>
  </r>
  <r>
    <x v="1413"/>
    <x v="901"/>
    <x v="1432"/>
    <s v="Success"/>
    <s v="CID778518"/>
    <s v="Prime SUV"/>
    <s v="Indiranagar"/>
    <s v="Vijayanagar"/>
    <n v="259"/>
    <n v="30"/>
    <s v="null"/>
    <s v="null"/>
    <s v="No"/>
    <s v="null"/>
    <n v="245"/>
    <s v="Debit Card"/>
    <n v="39"/>
    <n v="3.8"/>
    <n v="4.0999999999999996"/>
    <e v="#NAME?"/>
  </r>
  <r>
    <x v="1414"/>
    <x v="42"/>
    <x v="1433"/>
    <s v="Success"/>
    <s v="CID849698"/>
    <s v="eBike"/>
    <s v="Frazer Town"/>
    <s v="Rajajinagar"/>
    <n v="175"/>
    <n v="55"/>
    <s v="null"/>
    <s v="null"/>
    <s v="No"/>
    <s v="null"/>
    <n v="174"/>
    <s v="Cash"/>
    <n v="38"/>
    <n v="3.9"/>
    <n v="4.0999999999999996"/>
    <e v="#NAME?"/>
  </r>
  <r>
    <x v="1415"/>
    <x v="281"/>
    <x v="1434"/>
    <s v="Driver Not Found"/>
    <s v="CID774855"/>
    <s v="Prime Plus"/>
    <s v="Bannerghatta Road"/>
    <s v="Magadi Road"/>
    <s v="null"/>
    <s v="null"/>
    <s v="null"/>
    <s v="null"/>
    <s v="null"/>
    <s v="null"/>
    <n v="135"/>
    <s v="null"/>
    <n v="0"/>
    <s v="null"/>
    <s v="null"/>
    <e v="#NAME?"/>
  </r>
  <r>
    <x v="1416"/>
    <x v="758"/>
    <x v="1435"/>
    <s v="Success"/>
    <s v="CID600690"/>
    <s v="Bike"/>
    <s v="Ulsoor"/>
    <s v="Hennur"/>
    <n v="280"/>
    <n v="75"/>
    <s v="null"/>
    <s v="null"/>
    <s v="No"/>
    <s v="null"/>
    <n v="431"/>
    <s v="UPI"/>
    <n v="34"/>
    <n v="5"/>
    <n v="3.4"/>
    <e v="#NAME?"/>
  </r>
  <r>
    <x v="1417"/>
    <x v="902"/>
    <x v="1436"/>
    <s v="Success"/>
    <s v="CID918622"/>
    <s v="Bike"/>
    <s v="Hebbal"/>
    <s v="Padmanabhanagar"/>
    <n v="245"/>
    <n v="80"/>
    <s v="null"/>
    <s v="null"/>
    <s v="No"/>
    <s v="null"/>
    <n v="393"/>
    <s v="Cash"/>
    <n v="22"/>
    <n v="3"/>
    <n v="3.8"/>
    <e v="#NAME?"/>
  </r>
  <r>
    <x v="1418"/>
    <x v="127"/>
    <x v="1437"/>
    <s v="Success"/>
    <s v="CID780594"/>
    <s v="Prime Plus"/>
    <s v="Tumkur Road"/>
    <s v="Hebbal"/>
    <n v="70"/>
    <n v="130"/>
    <s v="null"/>
    <s v="null"/>
    <s v="No"/>
    <s v="null"/>
    <n v="286"/>
    <s v="Cash"/>
    <n v="37"/>
    <n v="4.2"/>
    <n v="3.3"/>
    <e v="#NAME?"/>
  </r>
  <r>
    <x v="1419"/>
    <x v="903"/>
    <x v="1438"/>
    <s v="Success"/>
    <s v="CID539191"/>
    <s v="Bike"/>
    <s v="Yeshwanthpur"/>
    <s v="Bellandur"/>
    <n v="91"/>
    <n v="145"/>
    <s v="null"/>
    <s v="null"/>
    <s v="No"/>
    <s v="null"/>
    <n v="159"/>
    <s v="UPI"/>
    <n v="41"/>
    <n v="3.1"/>
    <n v="4.3"/>
    <e v="#NAME?"/>
  </r>
  <r>
    <x v="1420"/>
    <x v="627"/>
    <x v="1439"/>
    <s v="Success"/>
    <s v="CID564113"/>
    <s v="Prime Sedan"/>
    <s v="Indiranagar"/>
    <s v="Hulimavu"/>
    <n v="84"/>
    <n v="125"/>
    <s v="null"/>
    <s v="null"/>
    <s v="No"/>
    <s v="null"/>
    <n v="217"/>
    <s v="Cash"/>
    <n v="19"/>
    <n v="3.8"/>
    <n v="4"/>
    <e v="#NAME?"/>
  </r>
  <r>
    <x v="1421"/>
    <x v="775"/>
    <x v="1440"/>
    <s v="Success"/>
    <s v="CID303462"/>
    <s v="Prime SUV"/>
    <s v="HSR Layout"/>
    <s v="Basavanagudi"/>
    <n v="35"/>
    <n v="60"/>
    <s v="null"/>
    <s v="null"/>
    <s v="No"/>
    <s v="null"/>
    <n v="426"/>
    <s v="UPI"/>
    <n v="32"/>
    <n v="3.5"/>
    <n v="4.8"/>
    <e v="#NAME?"/>
  </r>
  <r>
    <x v="1422"/>
    <x v="904"/>
    <x v="1441"/>
    <s v="Driver Not Found"/>
    <s v="CID157707"/>
    <s v="Prime Plus"/>
    <s v="Cox Town"/>
    <s v="Hulimavu"/>
    <s v="null"/>
    <s v="null"/>
    <s v="null"/>
    <s v="null"/>
    <s v="null"/>
    <s v="null"/>
    <n v="257"/>
    <s v="null"/>
    <n v="0"/>
    <s v="null"/>
    <s v="null"/>
    <e v="#NAME?"/>
  </r>
  <r>
    <x v="1423"/>
    <x v="193"/>
    <x v="1442"/>
    <s v="Success"/>
    <s v="CID769760"/>
    <s v="eBike"/>
    <s v="BTM Layout"/>
    <s v="Mysore Road"/>
    <n v="56"/>
    <n v="100"/>
    <s v="null"/>
    <s v="null"/>
    <s v="No"/>
    <s v="null"/>
    <n v="473"/>
    <s v="UPI"/>
    <n v="24"/>
    <n v="4"/>
    <n v="4.5999999999999996"/>
    <e v="#NAME?"/>
  </r>
  <r>
    <x v="1424"/>
    <x v="905"/>
    <x v="1443"/>
    <s v="Canceled by Customer"/>
    <s v="CID762179"/>
    <s v="Prime Plus"/>
    <s v="Bannerghatta Road"/>
    <s v="Mysore Road"/>
    <s v="null"/>
    <s v="null"/>
    <s v="Driver asked to cancel"/>
    <s v="null"/>
    <s v="null"/>
    <s v="null"/>
    <n v="464"/>
    <s v="null"/>
    <n v="0"/>
    <s v="null"/>
    <s v="null"/>
    <e v="#NAME?"/>
  </r>
  <r>
    <x v="1425"/>
    <x v="44"/>
    <x v="1444"/>
    <s v="Success"/>
    <s v="CID889936"/>
    <s v="eBike"/>
    <s v="Basavanagudi"/>
    <s v="Shivajinagar"/>
    <n v="84"/>
    <n v="65"/>
    <s v="null"/>
    <s v="null"/>
    <s v="No"/>
    <s v="null"/>
    <n v="278"/>
    <s v="UPI"/>
    <n v="49"/>
    <n v="3.6"/>
    <n v="4.9000000000000004"/>
    <e v="#NAME?"/>
  </r>
  <r>
    <x v="1426"/>
    <x v="453"/>
    <x v="1445"/>
    <s v="Success"/>
    <s v="CID834626"/>
    <s v="Prime Plus"/>
    <s v="Ramamurthy Nagar"/>
    <s v="Hennur"/>
    <n v="266"/>
    <n v="80"/>
    <s v="null"/>
    <s v="null"/>
    <s v="No"/>
    <s v="null"/>
    <n v="727"/>
    <s v="Cash"/>
    <n v="33"/>
    <n v="4.8"/>
    <n v="4.0999999999999996"/>
    <e v="#NAME?"/>
  </r>
  <r>
    <x v="1427"/>
    <x v="906"/>
    <x v="1446"/>
    <s v="Success"/>
    <s v="CID699310"/>
    <s v="Prime Sedan"/>
    <s v="Marathahalli"/>
    <s v="Vijayanagar"/>
    <n v="91"/>
    <n v="45"/>
    <s v="null"/>
    <s v="null"/>
    <s v="No"/>
    <s v="null"/>
    <n v="153"/>
    <s v="Cash"/>
    <n v="22"/>
    <n v="3.5"/>
    <n v="3.8"/>
    <e v="#NAME?"/>
  </r>
  <r>
    <x v="1428"/>
    <x v="419"/>
    <x v="1447"/>
    <s v="Success"/>
    <s v="CID267413"/>
    <s v="eBike"/>
    <s v="Tumkur Road"/>
    <s v="Kammanahalli"/>
    <n v="196"/>
    <n v="145"/>
    <s v="null"/>
    <s v="null"/>
    <s v="No"/>
    <s v="null"/>
    <n v="420"/>
    <s v="Cash"/>
    <n v="8"/>
    <n v="4.2"/>
    <n v="3.5"/>
    <e v="#NAME?"/>
  </r>
  <r>
    <x v="1429"/>
    <x v="349"/>
    <x v="1448"/>
    <s v="Success"/>
    <s v="CID953381"/>
    <s v="Prime SUV"/>
    <s v="Indiranagar"/>
    <s v="JP Nagar"/>
    <n v="84"/>
    <n v="135"/>
    <s v="null"/>
    <s v="null"/>
    <s v="Yes"/>
    <s v="Other Issue"/>
    <n v="935"/>
    <s v="UPI"/>
    <n v="19"/>
    <n v="3.8"/>
    <n v="4.9000000000000004"/>
    <e v="#NAME?"/>
  </r>
  <r>
    <x v="1430"/>
    <x v="897"/>
    <x v="1449"/>
    <s v="Success"/>
    <s v="CID435192"/>
    <s v="Prime SUV"/>
    <s v="Nagarbhavi"/>
    <s v="Hennur"/>
    <n v="112"/>
    <n v="45"/>
    <s v="null"/>
    <s v="null"/>
    <s v="Yes"/>
    <s v="Customer Demand"/>
    <n v="2006"/>
    <s v="Cash"/>
    <n v="24"/>
    <n v="4.7"/>
    <n v="4.8"/>
    <e v="#NAME?"/>
  </r>
  <r>
    <x v="1431"/>
    <x v="130"/>
    <x v="1450"/>
    <s v="Driver Not Found"/>
    <s v="CID954071"/>
    <s v="Prime Sedan"/>
    <s v="Richmond Town"/>
    <s v="Ramamurthy Nagar"/>
    <s v="null"/>
    <s v="null"/>
    <s v="null"/>
    <s v="null"/>
    <s v="null"/>
    <s v="null"/>
    <n v="113"/>
    <s v="null"/>
    <n v="0"/>
    <s v="null"/>
    <s v="null"/>
    <e v="#NAME?"/>
  </r>
  <r>
    <x v="1432"/>
    <x v="907"/>
    <x v="1451"/>
    <s v="Success"/>
    <s v="CID986205"/>
    <s v="Bike"/>
    <s v="Shantinagar"/>
    <s v="Vijayanagar"/>
    <n v="84"/>
    <n v="40"/>
    <s v="null"/>
    <s v="null"/>
    <s v="No"/>
    <s v="null"/>
    <n v="267"/>
    <s v="Cash"/>
    <n v="22"/>
    <n v="4.3"/>
    <n v="5"/>
    <e v="#NAME?"/>
  </r>
  <r>
    <x v="1433"/>
    <x v="630"/>
    <x v="1452"/>
    <s v="Success"/>
    <s v="CID742121"/>
    <s v="Mini"/>
    <s v="MG Road"/>
    <s v="Electronic City"/>
    <n v="287"/>
    <n v="120"/>
    <s v="null"/>
    <s v="null"/>
    <s v="No"/>
    <s v="null"/>
    <n v="356"/>
    <s v="Cash"/>
    <n v="39"/>
    <n v="3.2"/>
    <n v="3.6"/>
    <e v="#NAME?"/>
  </r>
  <r>
    <x v="1434"/>
    <x v="297"/>
    <x v="1453"/>
    <s v="Success"/>
    <s v="CID775131"/>
    <s v="Prime SUV"/>
    <s v="Hennur"/>
    <s v="Bannerghatta Road"/>
    <n v="231"/>
    <n v="45"/>
    <s v="null"/>
    <s v="null"/>
    <s v="No"/>
    <s v="null"/>
    <n v="425"/>
    <s v="Cash"/>
    <n v="27"/>
    <n v="3.2"/>
    <n v="3.1"/>
    <e v="#NAME?"/>
  </r>
  <r>
    <x v="1435"/>
    <x v="19"/>
    <x v="1454"/>
    <s v="Success"/>
    <s v="CID364002"/>
    <s v="Prime Sedan"/>
    <s v="Hulimavu"/>
    <s v="Nagarbhavi"/>
    <n v="280"/>
    <n v="100"/>
    <s v="null"/>
    <s v="null"/>
    <s v="Yes"/>
    <s v="Customer Demand"/>
    <n v="125"/>
    <s v="Cash"/>
    <n v="1"/>
    <n v="3.6"/>
    <n v="4.5"/>
    <e v="#NAME?"/>
  </r>
  <r>
    <x v="1436"/>
    <x v="478"/>
    <x v="1455"/>
    <s v="Success"/>
    <s v="CID153515"/>
    <s v="Prime SUV"/>
    <s v="Mysore Road"/>
    <s v="Majestic"/>
    <n v="280"/>
    <n v="35"/>
    <s v="null"/>
    <s v="null"/>
    <s v="No"/>
    <s v="null"/>
    <n v="242"/>
    <s v="UPI"/>
    <n v="23"/>
    <n v="4.2"/>
    <n v="3.5"/>
    <e v="#NAME?"/>
  </r>
  <r>
    <x v="1437"/>
    <x v="908"/>
    <x v="1456"/>
    <s v="Success"/>
    <s v="CID669406"/>
    <s v="Prime SUV"/>
    <s v="Vijayanagar"/>
    <s v="Ramamurthy Nagar"/>
    <n v="196"/>
    <n v="50"/>
    <s v="null"/>
    <s v="null"/>
    <s v="Yes"/>
    <s v="Customer Demand"/>
    <n v="102"/>
    <s v="UPI"/>
    <n v="16"/>
    <n v="3.6"/>
    <n v="3.5"/>
    <e v="#NAME?"/>
  </r>
  <r>
    <x v="1438"/>
    <x v="909"/>
    <x v="1457"/>
    <s v="Success"/>
    <s v="CID431080"/>
    <s v="Prime Sedan"/>
    <s v="Varthur"/>
    <s v="Tumkur Road"/>
    <n v="182"/>
    <n v="45"/>
    <s v="null"/>
    <s v="null"/>
    <s v="No"/>
    <s v="null"/>
    <n v="285"/>
    <s v="UPI"/>
    <n v="6"/>
    <n v="3.5"/>
    <n v="3.2"/>
    <e v="#NAME?"/>
  </r>
  <r>
    <x v="1439"/>
    <x v="910"/>
    <x v="1458"/>
    <s v="Canceled by Driver"/>
    <s v="CID418507"/>
    <s v="Auto"/>
    <s v="Mysore Road"/>
    <s v="Malleshwaram"/>
    <s v="null"/>
    <s v="null"/>
    <s v="null"/>
    <s v="Customer related issue"/>
    <s v="null"/>
    <s v="null"/>
    <n v="204"/>
    <s v="null"/>
    <n v="0"/>
    <s v="null"/>
    <s v="null"/>
    <e v="#NAME?"/>
  </r>
  <r>
    <x v="1440"/>
    <x v="852"/>
    <x v="1459"/>
    <s v="Success"/>
    <s v="CID741072"/>
    <s v="Bike"/>
    <s v="Whitefield"/>
    <s v="Hulimavu"/>
    <n v="84"/>
    <n v="105"/>
    <s v="null"/>
    <s v="null"/>
    <s v="No"/>
    <s v="null"/>
    <n v="152"/>
    <s v="Cash"/>
    <n v="34"/>
    <n v="3.7"/>
    <n v="3.1"/>
    <e v="#NAME?"/>
  </r>
  <r>
    <x v="1441"/>
    <x v="911"/>
    <x v="1460"/>
    <s v="Canceled by Customer"/>
    <s v="CID266355"/>
    <s v="Prime Sedan"/>
    <s v="Mysore Road"/>
    <s v="Rajajinagar"/>
    <s v="null"/>
    <s v="null"/>
    <s v="Change of plans"/>
    <s v="null"/>
    <s v="null"/>
    <s v="null"/>
    <n v="786"/>
    <s v="null"/>
    <n v="0"/>
    <s v="null"/>
    <s v="null"/>
    <e v="#NAME?"/>
  </r>
  <r>
    <x v="1442"/>
    <x v="661"/>
    <x v="1461"/>
    <s v="Driver Not Found"/>
    <s v="CID151116"/>
    <s v="Prime SUV"/>
    <s v="RT Nagar"/>
    <s v="Nagarbhavi"/>
    <s v="null"/>
    <s v="null"/>
    <s v="null"/>
    <s v="null"/>
    <s v="null"/>
    <s v="null"/>
    <n v="453"/>
    <s v="null"/>
    <n v="0"/>
    <s v="null"/>
    <s v="null"/>
    <e v="#NAME?"/>
  </r>
  <r>
    <x v="1443"/>
    <x v="489"/>
    <x v="1462"/>
    <s v="Success"/>
    <s v="CID359221"/>
    <s v="Prime Plus"/>
    <s v="Marathahalli"/>
    <s v="Richmond Town"/>
    <n v="196"/>
    <n v="30"/>
    <s v="null"/>
    <s v="null"/>
    <s v="No"/>
    <s v="null"/>
    <n v="295"/>
    <s v="Cash"/>
    <n v="38"/>
    <n v="3"/>
    <n v="4.9000000000000004"/>
    <e v="#NAME?"/>
  </r>
  <r>
    <x v="1444"/>
    <x v="229"/>
    <x v="1463"/>
    <s v="Canceled by Driver"/>
    <s v="CID318734"/>
    <s v="Prime SUV"/>
    <s v="Kadugodi"/>
    <s v="Chickpet"/>
    <s v="null"/>
    <s v="null"/>
    <s v="null"/>
    <s v="Customer was coughing/sick"/>
    <s v="null"/>
    <s v="null"/>
    <n v="468"/>
    <s v="null"/>
    <n v="0"/>
    <s v="null"/>
    <s v="null"/>
    <e v="#NAME?"/>
  </r>
  <r>
    <x v="1445"/>
    <x v="83"/>
    <x v="1464"/>
    <s v="Canceled by Customer"/>
    <s v="CID750392"/>
    <s v="eBike"/>
    <s v="Kammanahalli"/>
    <s v="RT Nagar"/>
    <s v="null"/>
    <s v="null"/>
    <s v="Wrong Address"/>
    <s v="null"/>
    <s v="null"/>
    <s v="null"/>
    <n v="320"/>
    <s v="null"/>
    <n v="0"/>
    <s v="null"/>
    <s v="null"/>
    <e v="#NAME?"/>
  </r>
  <r>
    <x v="1446"/>
    <x v="912"/>
    <x v="1465"/>
    <s v="Canceled by Driver"/>
    <s v="CID698954"/>
    <s v="Prime Plus"/>
    <s v="Sarjapur Road"/>
    <s v="Sahakar Nagar"/>
    <s v="null"/>
    <s v="null"/>
    <s v="null"/>
    <s v="More than permitted people in there"/>
    <s v="null"/>
    <s v="null"/>
    <n v="801"/>
    <s v="null"/>
    <n v="0"/>
    <s v="null"/>
    <s v="null"/>
    <e v="#NAME?"/>
  </r>
  <r>
    <x v="574"/>
    <x v="469"/>
    <x v="1466"/>
    <s v="Success"/>
    <s v="CID266327"/>
    <s v="eBike"/>
    <s v="Peenya"/>
    <s v="Jayanagar"/>
    <n v="259"/>
    <n v="140"/>
    <s v="null"/>
    <s v="null"/>
    <s v="No"/>
    <s v="null"/>
    <n v="193"/>
    <s v="Cash"/>
    <n v="49"/>
    <n v="3.3"/>
    <n v="4.5999999999999996"/>
    <e v="#NAME?"/>
  </r>
  <r>
    <x v="1447"/>
    <x v="668"/>
    <x v="1467"/>
    <s v="Success"/>
    <s v="CID446604"/>
    <s v="Bike"/>
    <s v="Shantinagar"/>
    <s v="Ramamurthy Nagar"/>
    <n v="168"/>
    <n v="60"/>
    <s v="null"/>
    <s v="null"/>
    <s v="No"/>
    <s v="null"/>
    <n v="1235"/>
    <s v="Cash"/>
    <n v="41"/>
    <n v="3.7"/>
    <n v="3.7"/>
    <e v="#NAME?"/>
  </r>
  <r>
    <x v="1448"/>
    <x v="913"/>
    <x v="1468"/>
    <s v="Canceled by Driver"/>
    <s v="CID766987"/>
    <s v="Bike"/>
    <s v="Varthur"/>
    <s v="Shivajinagar"/>
    <s v="null"/>
    <s v="null"/>
    <s v="null"/>
    <s v="More than permitted people in there"/>
    <s v="null"/>
    <s v="null"/>
    <n v="227"/>
    <s v="null"/>
    <n v="0"/>
    <s v="null"/>
    <s v="null"/>
    <e v="#NAME?"/>
  </r>
  <r>
    <x v="1449"/>
    <x v="227"/>
    <x v="1469"/>
    <s v="Canceled by Driver"/>
    <s v="CID204569"/>
    <s v="eBike"/>
    <s v="Chamarajpet"/>
    <s v="Chamarajpet"/>
    <s v="null"/>
    <s v="null"/>
    <s v="null"/>
    <s v="Customer was coughing/sick"/>
    <s v="null"/>
    <s v="null"/>
    <n v="191"/>
    <s v="null"/>
    <n v="0"/>
    <s v="null"/>
    <s v="null"/>
    <e v="#NAME?"/>
  </r>
  <r>
    <x v="1450"/>
    <x v="914"/>
    <x v="1470"/>
    <s v="Success"/>
    <s v="CID248752"/>
    <s v="Mini"/>
    <s v="Mysore Road"/>
    <s v="Varthur"/>
    <n v="210"/>
    <n v="115"/>
    <s v="null"/>
    <s v="null"/>
    <s v="No"/>
    <s v="null"/>
    <n v="478"/>
    <s v="Cash"/>
    <n v="17"/>
    <n v="3.9"/>
    <n v="3.4"/>
    <e v="#NAME?"/>
  </r>
  <r>
    <x v="1062"/>
    <x v="740"/>
    <x v="1471"/>
    <s v="Success"/>
    <s v="CID790183"/>
    <s v="Bike"/>
    <s v="BTM Layout"/>
    <s v="Ramamurthy Nagar"/>
    <n v="252"/>
    <n v="45"/>
    <s v="null"/>
    <s v="null"/>
    <s v="No"/>
    <s v="null"/>
    <n v="802"/>
    <s v="UPI"/>
    <n v="2"/>
    <n v="4.5"/>
    <n v="3.3"/>
    <e v="#NAME?"/>
  </r>
  <r>
    <x v="1451"/>
    <x v="915"/>
    <x v="1472"/>
    <s v="Success"/>
    <s v="CID762031"/>
    <s v="Auto"/>
    <s v="Koramangala"/>
    <s v="Devanahalli"/>
    <n v="98"/>
    <n v="30"/>
    <s v="null"/>
    <s v="null"/>
    <s v="No"/>
    <s v="null"/>
    <n v="239"/>
    <s v="Cash"/>
    <n v="3"/>
    <n v="3.4"/>
    <n v="3.2"/>
    <e v="#NAME?"/>
  </r>
  <r>
    <x v="1452"/>
    <x v="264"/>
    <x v="1473"/>
    <s v="Success"/>
    <s v="CID288207"/>
    <s v="Bike"/>
    <s v="Frazer Town"/>
    <s v="Yelahanka"/>
    <n v="140"/>
    <n v="40"/>
    <s v="null"/>
    <s v="null"/>
    <s v="No"/>
    <s v="null"/>
    <n v="168"/>
    <s v="UPI"/>
    <n v="43"/>
    <n v="4.0999999999999996"/>
    <n v="4.3"/>
    <e v="#NAME?"/>
  </r>
  <r>
    <x v="1453"/>
    <x v="916"/>
    <x v="1474"/>
    <s v="Success"/>
    <s v="CID722803"/>
    <s v="eBike"/>
    <s v="Kengeri"/>
    <s v="KR Puram"/>
    <n v="35"/>
    <n v="30"/>
    <s v="null"/>
    <s v="null"/>
    <s v="No"/>
    <s v="null"/>
    <n v="388"/>
    <s v="Cash"/>
    <n v="31"/>
    <n v="3.1"/>
    <n v="4.0999999999999996"/>
    <e v="#NAME?"/>
  </r>
  <r>
    <x v="1454"/>
    <x v="357"/>
    <x v="1475"/>
    <s v="Canceled by Driver"/>
    <s v="CID249599"/>
    <s v="Mini"/>
    <s v="MG Road"/>
    <s v="Sarjapur Road"/>
    <s v="null"/>
    <s v="null"/>
    <s v="null"/>
    <s v="More than permitted people in there"/>
    <s v="null"/>
    <s v="null"/>
    <n v="840"/>
    <s v="null"/>
    <n v="0"/>
    <s v="null"/>
    <s v="null"/>
    <e v="#NAME?"/>
  </r>
  <r>
    <x v="1455"/>
    <x v="917"/>
    <x v="1476"/>
    <s v="Success"/>
    <s v="CID192895"/>
    <s v="Prime SUV"/>
    <s v="Jayanagar"/>
    <s v="Shivajinagar"/>
    <n v="42"/>
    <n v="65"/>
    <s v="null"/>
    <s v="null"/>
    <s v="No"/>
    <s v="null"/>
    <n v="942"/>
    <s v="Cash"/>
    <n v="18"/>
    <n v="4.0999999999999996"/>
    <n v="3.7"/>
    <e v="#NAME?"/>
  </r>
  <r>
    <x v="1456"/>
    <x v="515"/>
    <x v="1477"/>
    <s v="Success"/>
    <s v="CID814151"/>
    <s v="Auto"/>
    <s v="Rajarajeshwari Nagar"/>
    <s v="Marathahalli"/>
    <n v="301"/>
    <n v="35"/>
    <s v="null"/>
    <s v="null"/>
    <s v="No"/>
    <s v="null"/>
    <n v="1208"/>
    <s v="Cash"/>
    <n v="5"/>
    <n v="4.7"/>
    <n v="4"/>
    <e v="#NAME?"/>
  </r>
  <r>
    <x v="1457"/>
    <x v="903"/>
    <x v="1478"/>
    <s v="Success"/>
    <s v="CID827253"/>
    <s v="Bike"/>
    <s v="Tumkur Road"/>
    <s v="RT Nagar"/>
    <n v="112"/>
    <n v="130"/>
    <s v="null"/>
    <s v="null"/>
    <s v="No"/>
    <s v="null"/>
    <n v="195"/>
    <s v="UPI"/>
    <n v="32"/>
    <n v="3.5"/>
    <n v="3.7"/>
    <e v="#NAME?"/>
  </r>
  <r>
    <x v="1458"/>
    <x v="83"/>
    <x v="1479"/>
    <s v="Canceled by Driver"/>
    <s v="CID313809"/>
    <s v="eBike"/>
    <s v="Ulsoor"/>
    <s v="Chickpet"/>
    <s v="null"/>
    <s v="null"/>
    <s v="null"/>
    <s v="Customer related issue"/>
    <s v="null"/>
    <s v="null"/>
    <n v="741"/>
    <s v="null"/>
    <n v="0"/>
    <s v="null"/>
    <s v="null"/>
    <e v="#NAME?"/>
  </r>
  <r>
    <x v="1459"/>
    <x v="353"/>
    <x v="1480"/>
    <s v="Driver Not Found"/>
    <s v="CID638560"/>
    <s v="Auto"/>
    <s v="Sahakar Nagar"/>
    <s v="Cox Town"/>
    <s v="null"/>
    <s v="null"/>
    <s v="null"/>
    <s v="null"/>
    <s v="null"/>
    <s v="null"/>
    <n v="444"/>
    <s v="null"/>
    <n v="0"/>
    <s v="null"/>
    <s v="null"/>
    <e v="#NAME?"/>
  </r>
  <r>
    <x v="1460"/>
    <x v="527"/>
    <x v="1481"/>
    <s v="Success"/>
    <s v="CID127361"/>
    <s v="Prime SUV"/>
    <s v="Shivajinagar"/>
    <s v="Kadugodi"/>
    <n v="182"/>
    <n v="55"/>
    <s v="null"/>
    <s v="null"/>
    <s v="No"/>
    <s v="null"/>
    <n v="2622"/>
    <s v="Cash"/>
    <n v="25"/>
    <n v="3.1"/>
    <n v="3.7"/>
    <e v="#NAME?"/>
  </r>
  <r>
    <x v="1461"/>
    <x v="918"/>
    <x v="1482"/>
    <s v="Success"/>
    <s v="CID467663"/>
    <s v="Prime Sedan"/>
    <s v="Nagarbhavi"/>
    <s v="Yelahanka"/>
    <n v="196"/>
    <n v="60"/>
    <s v="null"/>
    <s v="null"/>
    <s v="No"/>
    <s v="null"/>
    <n v="2787"/>
    <s v="Cash"/>
    <n v="46"/>
    <n v="3.1"/>
    <n v="3.5"/>
    <e v="#NAME?"/>
  </r>
  <r>
    <x v="1462"/>
    <x v="622"/>
    <x v="1483"/>
    <s v="Success"/>
    <s v="CID772102"/>
    <s v="Bike"/>
    <s v="Padmanabhanagar"/>
    <s v="JP Nagar"/>
    <n v="56"/>
    <n v="105"/>
    <s v="null"/>
    <s v="null"/>
    <s v="No"/>
    <s v="null"/>
    <n v="400"/>
    <s v="UPI"/>
    <n v="33"/>
    <n v="3.6"/>
    <n v="3.9"/>
    <e v="#NAME?"/>
  </r>
  <r>
    <x v="1463"/>
    <x v="568"/>
    <x v="1484"/>
    <s v="Canceled by Driver"/>
    <s v="CID779459"/>
    <s v="Auto"/>
    <s v="Devanahalli"/>
    <s v="Varthur"/>
    <s v="null"/>
    <s v="null"/>
    <s v="null"/>
    <s v="Customer was coughing/sick"/>
    <s v="null"/>
    <s v="null"/>
    <n v="384"/>
    <s v="null"/>
    <n v="0"/>
    <s v="null"/>
    <s v="null"/>
    <e v="#NAME?"/>
  </r>
  <r>
    <x v="1464"/>
    <x v="36"/>
    <x v="1485"/>
    <s v="Canceled by Driver"/>
    <s v="CID483498"/>
    <s v="Prime Sedan"/>
    <s v="RT Nagar"/>
    <s v="Marathahalli"/>
    <s v="null"/>
    <s v="null"/>
    <s v="null"/>
    <s v="Customer related issue"/>
    <s v="null"/>
    <s v="null"/>
    <n v="465"/>
    <s v="null"/>
    <n v="0"/>
    <s v="null"/>
    <s v="null"/>
    <e v="#NAME?"/>
  </r>
  <r>
    <x v="1465"/>
    <x v="919"/>
    <x v="1486"/>
    <s v="Success"/>
    <s v="CID771373"/>
    <s v="Auto"/>
    <s v="Varthur"/>
    <s v="Rajajinagar"/>
    <n v="280"/>
    <n v="130"/>
    <s v="null"/>
    <s v="null"/>
    <s v="No"/>
    <s v="null"/>
    <n v="137"/>
    <s v="Credit Card"/>
    <n v="11"/>
    <n v="3.6"/>
    <n v="4"/>
    <e v="#NAME?"/>
  </r>
  <r>
    <x v="1466"/>
    <x v="920"/>
    <x v="1487"/>
    <s v="Success"/>
    <s v="CID957422"/>
    <s v="Prime Plus"/>
    <s v="Jayanagar"/>
    <s v="Whitefield"/>
    <n v="259"/>
    <n v="145"/>
    <s v="null"/>
    <s v="null"/>
    <s v="No"/>
    <s v="null"/>
    <n v="168"/>
    <s v="UPI"/>
    <n v="36"/>
    <n v="4.4000000000000004"/>
    <n v="4.7"/>
    <e v="#NAME?"/>
  </r>
  <r>
    <x v="1467"/>
    <x v="97"/>
    <x v="1488"/>
    <s v="Canceled by Driver"/>
    <s v="CID976976"/>
    <s v="Prime SUV"/>
    <s v="Bannerghatta Road"/>
    <s v="Basavanagudi"/>
    <s v="null"/>
    <s v="null"/>
    <s v="null"/>
    <s v="More than permitted people in there"/>
    <s v="null"/>
    <s v="null"/>
    <n v="228"/>
    <s v="null"/>
    <n v="0"/>
    <s v="null"/>
    <s v="null"/>
    <e v="#NAME?"/>
  </r>
  <r>
    <x v="1468"/>
    <x v="921"/>
    <x v="1489"/>
    <s v="Canceled by Driver"/>
    <s v="CID746097"/>
    <s v="Auto"/>
    <s v="Banashankari"/>
    <s v="Sahakar Nagar"/>
    <s v="null"/>
    <s v="null"/>
    <s v="null"/>
    <s v="More than permitted people in there"/>
    <s v="null"/>
    <s v="null"/>
    <n v="743"/>
    <s v="null"/>
    <n v="0"/>
    <s v="null"/>
    <s v="null"/>
    <e v="#NAME?"/>
  </r>
  <r>
    <x v="1469"/>
    <x v="922"/>
    <x v="1490"/>
    <s v="Success"/>
    <s v="CID899821"/>
    <s v="Prime Plus"/>
    <s v="Hebbal"/>
    <s v="Yelahanka"/>
    <n v="112"/>
    <n v="70"/>
    <s v="null"/>
    <s v="null"/>
    <s v="No"/>
    <s v="null"/>
    <n v="365"/>
    <s v="UPI"/>
    <n v="42"/>
    <n v="4.2"/>
    <n v="3.6"/>
    <e v="#NAME?"/>
  </r>
  <r>
    <x v="1470"/>
    <x v="411"/>
    <x v="1491"/>
    <s v="Success"/>
    <s v="CID943322"/>
    <s v="eBike"/>
    <s v="Malleshwaram"/>
    <s v="Basavanagudi"/>
    <n v="189"/>
    <n v="100"/>
    <s v="null"/>
    <s v="null"/>
    <s v="No"/>
    <s v="null"/>
    <n v="359"/>
    <s v="UPI"/>
    <n v="4"/>
    <n v="4"/>
    <n v="3.3"/>
    <e v="#NAME?"/>
  </r>
  <r>
    <x v="1471"/>
    <x v="310"/>
    <x v="1492"/>
    <s v="Success"/>
    <s v="CID257313"/>
    <s v="Prime Sedan"/>
    <s v="Rajarajeshwari Nagar"/>
    <s v="Shantinagar"/>
    <n v="77"/>
    <n v="75"/>
    <s v="null"/>
    <s v="null"/>
    <s v="No"/>
    <s v="null"/>
    <n v="183"/>
    <s v="Cash"/>
    <n v="14"/>
    <n v="3.9"/>
    <n v="5"/>
    <e v="#NAME?"/>
  </r>
  <r>
    <x v="1472"/>
    <x v="906"/>
    <x v="1493"/>
    <s v="Canceled by Driver"/>
    <s v="CID231453"/>
    <s v="Prime Plus"/>
    <s v="Mysore Road"/>
    <s v="Richmond Town"/>
    <s v="null"/>
    <s v="null"/>
    <s v="null"/>
    <s v="Customer was coughing/sick"/>
    <s v="null"/>
    <s v="null"/>
    <n v="2559"/>
    <s v="null"/>
    <n v="0"/>
    <s v="null"/>
    <s v="null"/>
    <e v="#NAME?"/>
  </r>
  <r>
    <x v="1473"/>
    <x v="70"/>
    <x v="1494"/>
    <s v="Canceled by Customer"/>
    <s v="CID235149"/>
    <s v="eBike"/>
    <s v="Hosur Road"/>
    <s v="Sahakar Nagar"/>
    <s v="null"/>
    <s v="null"/>
    <s v="Change of plans"/>
    <s v="null"/>
    <s v="null"/>
    <s v="null"/>
    <n v="192"/>
    <s v="null"/>
    <n v="0"/>
    <s v="null"/>
    <s v="null"/>
    <e v="#NAME?"/>
  </r>
  <r>
    <x v="1474"/>
    <x v="475"/>
    <x v="1495"/>
    <s v="Driver Not Found"/>
    <s v="CID408016"/>
    <s v="Auto"/>
    <s v="Rajarajeshwari Nagar"/>
    <s v="Kammanahalli"/>
    <s v="null"/>
    <s v="null"/>
    <s v="null"/>
    <s v="null"/>
    <s v="null"/>
    <s v="null"/>
    <n v="176"/>
    <s v="null"/>
    <n v="0"/>
    <s v="null"/>
    <s v="null"/>
    <e v="#NAME?"/>
  </r>
  <r>
    <x v="1475"/>
    <x v="646"/>
    <x v="1496"/>
    <s v="Success"/>
    <s v="CID326407"/>
    <s v="Bike"/>
    <s v="Bellandur"/>
    <s v="HSR Layout"/>
    <n v="91"/>
    <n v="115"/>
    <s v="null"/>
    <s v="null"/>
    <s v="No"/>
    <s v="null"/>
    <n v="404"/>
    <s v="UPI"/>
    <n v="41"/>
    <n v="3.7"/>
    <n v="3.7"/>
    <e v="#NAME?"/>
  </r>
  <r>
    <x v="1476"/>
    <x v="704"/>
    <x v="1497"/>
    <s v="Success"/>
    <s v="CID913658"/>
    <s v="Bike"/>
    <s v="Nagarbhavi"/>
    <s v="Jayanagar"/>
    <n v="119"/>
    <n v="80"/>
    <s v="null"/>
    <s v="null"/>
    <s v="No"/>
    <s v="null"/>
    <n v="160"/>
    <s v="UPI"/>
    <n v="39"/>
    <n v="3.6"/>
    <n v="3.5"/>
    <e v="#NAME?"/>
  </r>
  <r>
    <x v="1477"/>
    <x v="12"/>
    <x v="1498"/>
    <s v="Success"/>
    <s v="CID208097"/>
    <s v="Prime Sedan"/>
    <s v="Malleshwaram"/>
    <s v="Nagarbhavi"/>
    <n v="91"/>
    <n v="60"/>
    <s v="null"/>
    <s v="null"/>
    <s v="No"/>
    <s v="null"/>
    <n v="300"/>
    <s v="Cash"/>
    <n v="3"/>
    <n v="3.8"/>
    <n v="4.5999999999999996"/>
    <e v="#NAME?"/>
  </r>
  <r>
    <x v="1478"/>
    <x v="376"/>
    <x v="1499"/>
    <s v="Success"/>
    <s v="CID984798"/>
    <s v="eBike"/>
    <s v="RT Nagar"/>
    <s v="JP Nagar"/>
    <n v="175"/>
    <n v="125"/>
    <s v="null"/>
    <s v="null"/>
    <s v="No"/>
    <s v="null"/>
    <n v="340"/>
    <s v="Cash"/>
    <n v="46"/>
    <n v="4.5999999999999996"/>
    <n v="4.2"/>
    <e v="#NAME?"/>
  </r>
  <r>
    <x v="1479"/>
    <x v="923"/>
    <x v="1500"/>
    <s v="Driver Not Found"/>
    <s v="CID218869"/>
    <s v="Prime SUV"/>
    <s v="Banashankari"/>
    <s v="Majestic"/>
    <s v="null"/>
    <s v="null"/>
    <s v="null"/>
    <s v="null"/>
    <s v="null"/>
    <s v="null"/>
    <n v="323"/>
    <s v="null"/>
    <n v="0"/>
    <s v="null"/>
    <s v="null"/>
    <e v="#NAME?"/>
  </r>
  <r>
    <x v="1480"/>
    <x v="48"/>
    <x v="1501"/>
    <s v="Canceled by Driver"/>
    <s v="CID110220"/>
    <s v="Auto"/>
    <s v="MG Road"/>
    <s v="MG Road"/>
    <s v="null"/>
    <s v="null"/>
    <s v="null"/>
    <s v="Customer related issue"/>
    <s v="null"/>
    <s v="null"/>
    <n v="734"/>
    <s v="null"/>
    <n v="0"/>
    <s v="null"/>
    <s v="null"/>
    <e v="#NAME?"/>
  </r>
  <r>
    <x v="1481"/>
    <x v="34"/>
    <x v="1502"/>
    <s v="Canceled by Customer"/>
    <s v="CID834713"/>
    <s v="Bike"/>
    <s v="Yeshwanthpur"/>
    <s v="Rajajinagar"/>
    <s v="null"/>
    <s v="null"/>
    <s v="Driver asked to cancel"/>
    <s v="null"/>
    <s v="null"/>
    <s v="null"/>
    <n v="438"/>
    <s v="null"/>
    <n v="0"/>
    <s v="null"/>
    <s v="null"/>
    <e v="#NAME?"/>
  </r>
  <r>
    <x v="1482"/>
    <x v="924"/>
    <x v="1503"/>
    <s v="Canceled by Driver"/>
    <s v="CID117433"/>
    <s v="eBike"/>
    <s v="Kadugodi"/>
    <s v="Devanahalli"/>
    <s v="null"/>
    <s v="null"/>
    <s v="null"/>
    <s v="Customer related issue"/>
    <s v="null"/>
    <s v="null"/>
    <n v="139"/>
    <s v="null"/>
    <n v="0"/>
    <s v="null"/>
    <s v="null"/>
    <e v="#NAME?"/>
  </r>
  <r>
    <x v="1483"/>
    <x v="280"/>
    <x v="1504"/>
    <s v="Success"/>
    <s v="CID723909"/>
    <s v="eBike"/>
    <s v="Koramangala"/>
    <s v="Kammanahalli"/>
    <n v="189"/>
    <n v="50"/>
    <s v="null"/>
    <s v="null"/>
    <s v="No"/>
    <s v="null"/>
    <n v="808"/>
    <s v="Cash"/>
    <n v="28"/>
    <n v="4"/>
    <n v="4.4000000000000004"/>
    <e v="#NAME?"/>
  </r>
  <r>
    <x v="1329"/>
    <x v="871"/>
    <x v="1505"/>
    <s v="Success"/>
    <s v="CID525960"/>
    <s v="Prime Plus"/>
    <s v="Hulimavu"/>
    <s v="Koramangala"/>
    <n v="35"/>
    <n v="130"/>
    <s v="null"/>
    <s v="null"/>
    <s v="No"/>
    <s v="null"/>
    <n v="312"/>
    <s v="Cash"/>
    <n v="10"/>
    <n v="4.3"/>
    <n v="5"/>
    <e v="#NAME?"/>
  </r>
  <r>
    <x v="1484"/>
    <x v="925"/>
    <x v="1506"/>
    <s v="Success"/>
    <s v="CID782883"/>
    <s v="Prime SUV"/>
    <s v="Marathahalli"/>
    <s v="Hosur Road"/>
    <n v="224"/>
    <n v="105"/>
    <s v="null"/>
    <s v="null"/>
    <s v="No"/>
    <s v="null"/>
    <n v="440"/>
    <s v="Cash"/>
    <n v="29"/>
    <n v="3.4"/>
    <n v="4.9000000000000004"/>
    <e v="#NAME?"/>
  </r>
  <r>
    <x v="77"/>
    <x v="76"/>
    <x v="1507"/>
    <s v="Driver Not Found"/>
    <s v="CID801239"/>
    <s v="Prime Plus"/>
    <s v="Sarjapur Road"/>
    <s v="Vijayanagar"/>
    <s v="null"/>
    <s v="null"/>
    <s v="null"/>
    <s v="null"/>
    <s v="null"/>
    <s v="null"/>
    <n v="412"/>
    <s v="null"/>
    <n v="0"/>
    <s v="null"/>
    <s v="null"/>
    <e v="#NAME?"/>
  </r>
  <r>
    <x v="1485"/>
    <x v="25"/>
    <x v="1508"/>
    <s v="Success"/>
    <s v="CID708444"/>
    <s v="eBike"/>
    <s v="Tumkur Road"/>
    <s v="KR Puram"/>
    <n v="63"/>
    <n v="40"/>
    <s v="null"/>
    <s v="null"/>
    <s v="No"/>
    <s v="null"/>
    <n v="313"/>
    <s v="Cash"/>
    <n v="12"/>
    <n v="4.2"/>
    <n v="3.3"/>
    <e v="#NAME?"/>
  </r>
  <r>
    <x v="1486"/>
    <x v="926"/>
    <x v="1509"/>
    <s v="Success"/>
    <s v="CID950748"/>
    <s v="Auto"/>
    <s v="Vijayanagar"/>
    <s v="Kadugodi"/>
    <n v="280"/>
    <n v="60"/>
    <s v="null"/>
    <s v="null"/>
    <s v="No"/>
    <s v="null"/>
    <n v="379"/>
    <s v="Cash"/>
    <n v="5"/>
    <n v="3.1"/>
    <n v="3.6"/>
    <e v="#NAME?"/>
  </r>
  <r>
    <x v="1487"/>
    <x v="864"/>
    <x v="1510"/>
    <s v="Success"/>
    <s v="CID945489"/>
    <s v="Auto"/>
    <s v="Peenya"/>
    <s v="Cox Town"/>
    <n v="147"/>
    <n v="125"/>
    <s v="null"/>
    <s v="null"/>
    <s v="No"/>
    <s v="null"/>
    <n v="126"/>
    <s v="Cash"/>
    <n v="9"/>
    <n v="4.4000000000000004"/>
    <n v="4.2"/>
    <e v="#NAME?"/>
  </r>
  <r>
    <x v="1488"/>
    <x v="604"/>
    <x v="1511"/>
    <s v="Canceled by Driver"/>
    <s v="CID600575"/>
    <s v="eBike"/>
    <s v="Sahakar Nagar"/>
    <s v="Indiranagar"/>
    <s v="null"/>
    <s v="null"/>
    <s v="null"/>
    <s v="Personal &amp; Car related issue"/>
    <s v="null"/>
    <s v="null"/>
    <n v="102"/>
    <s v="null"/>
    <n v="0"/>
    <s v="null"/>
    <s v="null"/>
    <e v="#NAME?"/>
  </r>
  <r>
    <x v="1489"/>
    <x v="736"/>
    <x v="1512"/>
    <s v="Canceled by Customer"/>
    <s v="CID347340"/>
    <s v="Prime SUV"/>
    <s v="Chickpet"/>
    <s v="Banashankari"/>
    <s v="null"/>
    <s v="null"/>
    <s v="AC is Not working"/>
    <s v="null"/>
    <s v="null"/>
    <s v="null"/>
    <n v="204"/>
    <s v="null"/>
    <n v="0"/>
    <s v="null"/>
    <s v="null"/>
    <e v="#NAME?"/>
  </r>
  <r>
    <x v="1490"/>
    <x v="819"/>
    <x v="1513"/>
    <s v="Success"/>
    <s v="CID100298"/>
    <s v="Prime Plus"/>
    <s v="Padmanabhanagar"/>
    <s v="Malleshwaram"/>
    <n v="91"/>
    <n v="130"/>
    <s v="null"/>
    <s v="null"/>
    <s v="No"/>
    <s v="null"/>
    <n v="341"/>
    <s v="UPI"/>
    <n v="38"/>
    <n v="3.3"/>
    <n v="4.9000000000000004"/>
    <e v="#NAME?"/>
  </r>
  <r>
    <x v="1491"/>
    <x v="94"/>
    <x v="1514"/>
    <s v="Canceled by Driver"/>
    <s v="CID271279"/>
    <s v="Bike"/>
    <s v="Padmanabhanagar"/>
    <s v="Whitefield"/>
    <s v="null"/>
    <s v="null"/>
    <s v="null"/>
    <s v="Personal &amp; Car related issue"/>
    <s v="null"/>
    <s v="null"/>
    <n v="205"/>
    <s v="null"/>
    <n v="0"/>
    <s v="null"/>
    <s v="null"/>
    <e v="#NAME?"/>
  </r>
  <r>
    <x v="1492"/>
    <x v="571"/>
    <x v="1515"/>
    <s v="Canceled by Driver"/>
    <s v="CID484313"/>
    <s v="Mini"/>
    <s v="Ulsoor"/>
    <s v="Jayanagar"/>
    <s v="null"/>
    <s v="null"/>
    <s v="null"/>
    <s v="Personal &amp; Car related issue"/>
    <s v="null"/>
    <s v="null"/>
    <n v="625"/>
    <s v="null"/>
    <n v="0"/>
    <s v="null"/>
    <s v="null"/>
    <e v="#NAME?"/>
  </r>
  <r>
    <x v="1493"/>
    <x v="927"/>
    <x v="1516"/>
    <s v="Canceled by Customer"/>
    <s v="CID527446"/>
    <s v="Auto"/>
    <s v="JP Nagar"/>
    <s v="Shivajinagar"/>
    <s v="null"/>
    <s v="null"/>
    <s v="Driver asked to cancel"/>
    <s v="null"/>
    <s v="null"/>
    <s v="null"/>
    <n v="144"/>
    <s v="null"/>
    <n v="0"/>
    <s v="null"/>
    <s v="null"/>
    <e v="#NAME?"/>
  </r>
  <r>
    <x v="1494"/>
    <x v="928"/>
    <x v="1517"/>
    <s v="Success"/>
    <s v="CID604003"/>
    <s v="Mini"/>
    <s v="Sahakar Nagar"/>
    <s v="Marathahalli"/>
    <n v="112"/>
    <n v="25"/>
    <s v="null"/>
    <s v="null"/>
    <s v="No"/>
    <s v="null"/>
    <n v="436"/>
    <s v="Cash"/>
    <n v="44"/>
    <n v="4.2"/>
    <n v="4.5999999999999996"/>
    <e v="#NAME?"/>
  </r>
  <r>
    <x v="1495"/>
    <x v="929"/>
    <x v="1518"/>
    <s v="Driver Not Found"/>
    <s v="CID533324"/>
    <s v="Prime Sedan"/>
    <s v="Varthur"/>
    <s v="Electronic City"/>
    <s v="null"/>
    <s v="null"/>
    <s v="null"/>
    <s v="null"/>
    <s v="null"/>
    <s v="null"/>
    <n v="766"/>
    <s v="null"/>
    <n v="0"/>
    <s v="null"/>
    <s v="null"/>
    <e v="#NAME?"/>
  </r>
  <r>
    <x v="1496"/>
    <x v="456"/>
    <x v="1519"/>
    <s v="Canceled by Driver"/>
    <s v="CID796379"/>
    <s v="Prime Plus"/>
    <s v="Magadi Road"/>
    <s v="Magadi Road"/>
    <s v="null"/>
    <s v="null"/>
    <s v="null"/>
    <s v="Personal &amp; Car related issue"/>
    <s v="null"/>
    <s v="null"/>
    <n v="251"/>
    <s v="null"/>
    <n v="0"/>
    <s v="null"/>
    <s v="null"/>
    <e v="#NAME?"/>
  </r>
  <r>
    <x v="1497"/>
    <x v="798"/>
    <x v="1520"/>
    <s v="Success"/>
    <s v="CID480029"/>
    <s v="eBike"/>
    <s v="Hosur Road"/>
    <s v="Vijayanagar"/>
    <n v="35"/>
    <n v="45"/>
    <s v="null"/>
    <s v="null"/>
    <s v="No"/>
    <s v="null"/>
    <n v="849"/>
    <s v="UPI"/>
    <n v="44"/>
    <n v="3.6"/>
    <n v="4.5999999999999996"/>
    <e v="#NAME?"/>
  </r>
  <r>
    <x v="1498"/>
    <x v="930"/>
    <x v="1521"/>
    <s v="Canceled by Customer"/>
    <s v="CID568036"/>
    <s v="Prime SUV"/>
    <s v="Kadugodi"/>
    <s v="Tumkur Road"/>
    <s v="null"/>
    <s v="null"/>
    <s v="Driver asked to cancel"/>
    <s v="null"/>
    <s v="null"/>
    <s v="null"/>
    <n v="348"/>
    <s v="null"/>
    <n v="0"/>
    <s v="null"/>
    <s v="null"/>
    <e v="#NAME?"/>
  </r>
  <r>
    <x v="1499"/>
    <x v="290"/>
    <x v="1522"/>
    <s v="Success"/>
    <s v="CID446732"/>
    <s v="Prime SUV"/>
    <s v="Yelahanka"/>
    <s v="HSR Layout"/>
    <n v="56"/>
    <n v="75"/>
    <s v="null"/>
    <s v="null"/>
    <s v="No"/>
    <s v="null"/>
    <n v="302"/>
    <s v="UPI"/>
    <n v="24"/>
    <n v="4.8"/>
    <n v="3.7"/>
    <e v="#NAME?"/>
  </r>
  <r>
    <x v="1500"/>
    <x v="633"/>
    <x v="1523"/>
    <s v="Success"/>
    <s v="CID943579"/>
    <s v="eBike"/>
    <s v="Kammanahalli"/>
    <s v="Sahakar Nagar"/>
    <n v="91"/>
    <n v="40"/>
    <s v="null"/>
    <s v="null"/>
    <s v="No"/>
    <s v="null"/>
    <n v="746"/>
    <s v="UPI"/>
    <n v="44"/>
    <n v="4.0999999999999996"/>
    <n v="4.4000000000000004"/>
    <e v="#NAME?"/>
  </r>
  <r>
    <x v="1501"/>
    <x v="931"/>
    <x v="1524"/>
    <s v="Success"/>
    <s v="CID783068"/>
    <s v="Mini"/>
    <s v="Vijayanagar"/>
    <s v="Hennur"/>
    <n v="238"/>
    <n v="75"/>
    <s v="null"/>
    <s v="null"/>
    <s v="No"/>
    <s v="null"/>
    <n v="820"/>
    <s v="Cash"/>
    <n v="32"/>
    <n v="4.7"/>
    <n v="3.2"/>
    <e v="#NAME?"/>
  </r>
  <r>
    <x v="1502"/>
    <x v="769"/>
    <x v="1525"/>
    <s v="Success"/>
    <s v="CID938330"/>
    <s v="Bike"/>
    <s v="Electronic City"/>
    <s v="Richmond Town"/>
    <n v="182"/>
    <n v="100"/>
    <s v="null"/>
    <s v="null"/>
    <s v="No"/>
    <s v="null"/>
    <n v="2003"/>
    <s v="Cash"/>
    <n v="29"/>
    <n v="3"/>
    <n v="4.8"/>
    <e v="#NAME?"/>
  </r>
  <r>
    <x v="1503"/>
    <x v="932"/>
    <x v="1526"/>
    <s v="Driver Not Found"/>
    <s v="CID964961"/>
    <s v="Prime Sedan"/>
    <s v="Electronic City"/>
    <s v="Rajajinagar"/>
    <s v="null"/>
    <s v="null"/>
    <s v="null"/>
    <s v="null"/>
    <s v="null"/>
    <s v="null"/>
    <n v="109"/>
    <s v="null"/>
    <n v="0"/>
    <s v="null"/>
    <s v="null"/>
    <e v="#NAME?"/>
  </r>
  <r>
    <x v="1504"/>
    <x v="373"/>
    <x v="1527"/>
    <s v="Success"/>
    <s v="CID406132"/>
    <s v="Prime Sedan"/>
    <s v="MG Road"/>
    <s v="Nagarbhavi"/>
    <n v="203"/>
    <n v="135"/>
    <s v="null"/>
    <s v="null"/>
    <s v="No"/>
    <s v="null"/>
    <n v="543"/>
    <s v="Cash"/>
    <n v="49"/>
    <n v="4.5"/>
    <n v="4.5999999999999996"/>
    <e v="#NAME?"/>
  </r>
  <r>
    <x v="1505"/>
    <x v="249"/>
    <x v="1528"/>
    <s v="Success"/>
    <s v="CID429970"/>
    <s v="Prime Sedan"/>
    <s v="Marathahalli"/>
    <s v="Kammanahalli"/>
    <n v="308"/>
    <n v="110"/>
    <s v="null"/>
    <s v="null"/>
    <s v="No"/>
    <s v="null"/>
    <n v="574"/>
    <s v="UPI"/>
    <n v="22"/>
    <n v="3.6"/>
    <n v="4.5"/>
    <e v="#NAME?"/>
  </r>
  <r>
    <x v="1506"/>
    <x v="912"/>
    <x v="1529"/>
    <s v="Success"/>
    <s v="CID578820"/>
    <s v="Prime SUV"/>
    <s v="HSR Layout"/>
    <s v="Sahakar Nagar"/>
    <n v="245"/>
    <n v="140"/>
    <s v="null"/>
    <s v="null"/>
    <s v="No"/>
    <s v="null"/>
    <n v="331"/>
    <s v="Credit Card"/>
    <n v="32"/>
    <n v="4.5"/>
    <n v="3.6"/>
    <e v="#NAME?"/>
  </r>
  <r>
    <x v="1507"/>
    <x v="66"/>
    <x v="1530"/>
    <s v="Success"/>
    <s v="CID536565"/>
    <s v="Prime SUV"/>
    <s v="BTM Layout"/>
    <s v="Langford Town"/>
    <n v="175"/>
    <n v="110"/>
    <s v="null"/>
    <s v="null"/>
    <s v="No"/>
    <s v="null"/>
    <n v="321"/>
    <s v="UPI"/>
    <n v="20"/>
    <n v="3.7"/>
    <n v="3.7"/>
    <e v="#NAME?"/>
  </r>
  <r>
    <x v="1508"/>
    <x v="933"/>
    <x v="1531"/>
    <s v="Success"/>
    <s v="CID166904"/>
    <s v="Bike"/>
    <s v="Rajajinagar"/>
    <s v="Hulimavu"/>
    <n v="273"/>
    <n v="55"/>
    <s v="null"/>
    <s v="null"/>
    <s v="No"/>
    <s v="null"/>
    <n v="398"/>
    <s v="Credit Card"/>
    <n v="6"/>
    <n v="4.5999999999999996"/>
    <n v="3.1"/>
    <e v="#NAME?"/>
  </r>
  <r>
    <x v="1509"/>
    <x v="455"/>
    <x v="1532"/>
    <s v="Success"/>
    <s v="CID520815"/>
    <s v="Bike"/>
    <s v="Frazer Town"/>
    <s v="Vijayanagar"/>
    <n v="280"/>
    <n v="135"/>
    <s v="null"/>
    <s v="null"/>
    <s v="Yes"/>
    <s v="Other Issue"/>
    <n v="983"/>
    <s v="Cash"/>
    <n v="15"/>
    <n v="3.9"/>
    <n v="3.4"/>
    <e v="#NAME?"/>
  </r>
  <r>
    <x v="1510"/>
    <x v="150"/>
    <x v="1533"/>
    <s v="Success"/>
    <s v="CID378854"/>
    <s v="Prime Sedan"/>
    <s v="Koramangala"/>
    <s v="Vijayanagar"/>
    <n v="196"/>
    <n v="80"/>
    <s v="null"/>
    <s v="null"/>
    <s v="No"/>
    <s v="null"/>
    <n v="301"/>
    <s v="UPI"/>
    <n v="19"/>
    <n v="4.5999999999999996"/>
    <n v="3.3"/>
    <e v="#NAME?"/>
  </r>
  <r>
    <x v="1511"/>
    <x v="69"/>
    <x v="1534"/>
    <s v="Success"/>
    <s v="CID402623"/>
    <s v="Prime Sedan"/>
    <s v="Kadugodi"/>
    <s v="Shantinagar"/>
    <n v="287"/>
    <n v="145"/>
    <s v="null"/>
    <s v="null"/>
    <s v="No"/>
    <s v="null"/>
    <n v="181"/>
    <s v="UPI"/>
    <n v="25"/>
    <n v="4.5999999999999996"/>
    <n v="3.1"/>
    <e v="#NAME?"/>
  </r>
  <r>
    <x v="1512"/>
    <x v="934"/>
    <x v="1535"/>
    <s v="Success"/>
    <s v="CID700731"/>
    <s v="Prime Sedan"/>
    <s v="Chamarajpet"/>
    <s v="KR Puram"/>
    <n v="217"/>
    <n v="140"/>
    <s v="null"/>
    <s v="null"/>
    <s v="No"/>
    <s v="null"/>
    <n v="695"/>
    <s v="UPI"/>
    <n v="2"/>
    <n v="3.3"/>
    <n v="4.2"/>
    <e v="#NAME?"/>
  </r>
  <r>
    <x v="1513"/>
    <x v="935"/>
    <x v="1536"/>
    <s v="Canceled by Customer"/>
    <s v="CID548434"/>
    <s v="Prime Plus"/>
    <s v="Kengeri"/>
    <s v="Majestic"/>
    <s v="null"/>
    <s v="null"/>
    <s v="Driver is not moving towards pickup location"/>
    <s v="null"/>
    <s v="null"/>
    <s v="null"/>
    <n v="359"/>
    <s v="null"/>
    <n v="0"/>
    <s v="null"/>
    <s v="null"/>
    <e v="#NAME?"/>
  </r>
  <r>
    <x v="1514"/>
    <x v="936"/>
    <x v="1537"/>
    <s v="Canceled by Driver"/>
    <s v="CID648721"/>
    <s v="Bike"/>
    <s v="Kammanahalli"/>
    <s v="BTM Layout"/>
    <s v="null"/>
    <s v="null"/>
    <s v="null"/>
    <s v="Customer related issue"/>
    <s v="null"/>
    <s v="null"/>
    <n v="885"/>
    <s v="null"/>
    <n v="0"/>
    <s v="null"/>
    <s v="null"/>
    <e v="#NAME?"/>
  </r>
  <r>
    <x v="1515"/>
    <x v="937"/>
    <x v="1538"/>
    <s v="Canceled by Customer"/>
    <s v="CID797816"/>
    <s v="Bike"/>
    <s v="Shivajinagar"/>
    <s v="Bellandur"/>
    <s v="null"/>
    <s v="null"/>
    <s v="Change of plans"/>
    <s v="null"/>
    <s v="null"/>
    <s v="null"/>
    <n v="371"/>
    <s v="null"/>
    <n v="0"/>
    <s v="null"/>
    <s v="null"/>
    <e v="#NAME?"/>
  </r>
  <r>
    <x v="1516"/>
    <x v="938"/>
    <x v="1539"/>
    <s v="Success"/>
    <s v="CID571744"/>
    <s v="eBike"/>
    <s v="Sarjapur Road"/>
    <s v="Shantinagar"/>
    <n v="266"/>
    <n v="50"/>
    <s v="null"/>
    <s v="null"/>
    <s v="No"/>
    <s v="null"/>
    <n v="150"/>
    <s v="Cash"/>
    <n v="9"/>
    <n v="4.7"/>
    <n v="3.5"/>
    <e v="#NAME?"/>
  </r>
  <r>
    <x v="1517"/>
    <x v="939"/>
    <x v="1540"/>
    <s v="Success"/>
    <s v="CID203466"/>
    <s v="Prime Sedan"/>
    <s v="Richmond Town"/>
    <s v="Shantinagar"/>
    <n v="196"/>
    <n v="115"/>
    <s v="null"/>
    <s v="null"/>
    <s v="No"/>
    <s v="null"/>
    <n v="322"/>
    <s v="Credit Card"/>
    <n v="7"/>
    <n v="3.2"/>
    <n v="3"/>
    <e v="#NAME?"/>
  </r>
  <r>
    <x v="1518"/>
    <x v="22"/>
    <x v="1541"/>
    <s v="Canceled by Driver"/>
    <s v="CID257190"/>
    <s v="Prime Sedan"/>
    <s v="HSR Layout"/>
    <s v="Peenya"/>
    <s v="null"/>
    <s v="null"/>
    <s v="null"/>
    <s v="Customer was coughing/sick"/>
    <s v="null"/>
    <s v="null"/>
    <n v="868"/>
    <s v="null"/>
    <n v="0"/>
    <s v="null"/>
    <s v="null"/>
    <e v="#NAME?"/>
  </r>
  <r>
    <x v="1519"/>
    <x v="789"/>
    <x v="1542"/>
    <s v="Canceled by Customer"/>
    <s v="CID205721"/>
    <s v="Prime Sedan"/>
    <s v="BTM Layout"/>
    <s v="Sarjapur Road"/>
    <s v="null"/>
    <s v="null"/>
    <s v="Driver asked to cancel"/>
    <s v="null"/>
    <s v="null"/>
    <s v="null"/>
    <n v="352"/>
    <s v="null"/>
    <n v="0"/>
    <s v="null"/>
    <s v="null"/>
    <e v="#NAME?"/>
  </r>
  <r>
    <x v="1520"/>
    <x v="940"/>
    <x v="1543"/>
    <s v="Success"/>
    <s v="CID528910"/>
    <s v="Bike"/>
    <s v="JP Nagar"/>
    <s v="Basavanagudi"/>
    <n v="175"/>
    <n v="140"/>
    <s v="null"/>
    <s v="null"/>
    <s v="No"/>
    <s v="null"/>
    <n v="2265"/>
    <s v="UPI"/>
    <n v="42"/>
    <n v="4.2"/>
    <n v="3.4"/>
    <e v="#NAME?"/>
  </r>
  <r>
    <x v="1521"/>
    <x v="941"/>
    <x v="1544"/>
    <s v="Success"/>
    <s v="CID713897"/>
    <s v="Prime Sedan"/>
    <s v="Banashankari"/>
    <s v="Richmond Town"/>
    <n v="154"/>
    <n v="90"/>
    <s v="null"/>
    <s v="null"/>
    <s v="No"/>
    <s v="null"/>
    <n v="207"/>
    <s v="Cash"/>
    <n v="46"/>
    <n v="3.1"/>
    <n v="3.2"/>
    <e v="#NAME?"/>
  </r>
  <r>
    <x v="1522"/>
    <x v="486"/>
    <x v="1545"/>
    <s v="Canceled by Customer"/>
    <s v="CID523402"/>
    <s v="Mini"/>
    <s v="Sarjapur Road"/>
    <s v="Indiranagar"/>
    <s v="null"/>
    <s v="null"/>
    <s v="Change of plans"/>
    <s v="null"/>
    <s v="null"/>
    <s v="null"/>
    <n v="302"/>
    <s v="null"/>
    <n v="0"/>
    <s v="null"/>
    <s v="null"/>
    <e v="#NAME?"/>
  </r>
  <r>
    <x v="1523"/>
    <x v="796"/>
    <x v="1546"/>
    <s v="Success"/>
    <s v="CID929064"/>
    <s v="Prime Sedan"/>
    <s v="Richmond Town"/>
    <s v="Rajarajeshwari Nagar"/>
    <n v="70"/>
    <n v="45"/>
    <s v="null"/>
    <s v="null"/>
    <s v="No"/>
    <s v="null"/>
    <n v="218"/>
    <s v="Cash"/>
    <n v="29"/>
    <n v="3.9"/>
    <n v="4.7"/>
    <e v="#NAME?"/>
  </r>
  <r>
    <x v="1524"/>
    <x v="139"/>
    <x v="1547"/>
    <s v="Success"/>
    <s v="CID664737"/>
    <s v="Mini"/>
    <s v="Padmanabhanagar"/>
    <s v="Peenya"/>
    <n v="273"/>
    <n v="125"/>
    <s v="null"/>
    <s v="null"/>
    <s v="No"/>
    <s v="null"/>
    <n v="837"/>
    <s v="UPI"/>
    <n v="12"/>
    <n v="3.7"/>
    <n v="4.5999999999999996"/>
    <e v="#NAME?"/>
  </r>
  <r>
    <x v="1525"/>
    <x v="653"/>
    <x v="1548"/>
    <s v="Success"/>
    <s v="CID559235"/>
    <s v="Prime Sedan"/>
    <s v="Hebbal"/>
    <s v="Shivajinagar"/>
    <n v="294"/>
    <n v="85"/>
    <s v="null"/>
    <s v="null"/>
    <s v="No"/>
    <s v="null"/>
    <n v="406"/>
    <s v="UPI"/>
    <n v="10"/>
    <n v="4"/>
    <n v="4.5999999999999996"/>
    <e v="#NAME?"/>
  </r>
  <r>
    <x v="1526"/>
    <x v="588"/>
    <x v="1549"/>
    <s v="Canceled by Customer"/>
    <s v="CID503689"/>
    <s v="Prime SUV"/>
    <s v="Vijayanagar"/>
    <s v="JP Nagar"/>
    <s v="null"/>
    <s v="null"/>
    <s v="Driver is not moving towards pickup location"/>
    <s v="null"/>
    <s v="null"/>
    <s v="null"/>
    <n v="523"/>
    <s v="null"/>
    <n v="0"/>
    <s v="null"/>
    <s v="null"/>
    <e v="#NAME?"/>
  </r>
  <r>
    <x v="1527"/>
    <x v="858"/>
    <x v="1550"/>
    <s v="Success"/>
    <s v="CID471297"/>
    <s v="Mini"/>
    <s v="Hosur Road"/>
    <s v="Mysore Road"/>
    <n v="273"/>
    <n v="135"/>
    <s v="null"/>
    <s v="null"/>
    <s v="No"/>
    <s v="null"/>
    <n v="272"/>
    <s v="UPI"/>
    <n v="10"/>
    <n v="4.0999999999999996"/>
    <n v="4.8"/>
    <e v="#NAME?"/>
  </r>
  <r>
    <x v="1528"/>
    <x v="912"/>
    <x v="1551"/>
    <s v="Canceled by Driver"/>
    <s v="CID703027"/>
    <s v="Mini"/>
    <s v="JP Nagar"/>
    <s v="Frazer Town"/>
    <s v="null"/>
    <s v="null"/>
    <s v="null"/>
    <s v="Personal &amp; Car related issue"/>
    <s v="null"/>
    <s v="null"/>
    <n v="355"/>
    <s v="null"/>
    <n v="0"/>
    <s v="null"/>
    <s v="null"/>
    <e v="#NAME?"/>
  </r>
  <r>
    <x v="1529"/>
    <x v="627"/>
    <x v="1552"/>
    <s v="Canceled by Customer"/>
    <s v="CID201699"/>
    <s v="Prime SUV"/>
    <s v="Indiranagar"/>
    <s v="Hennur"/>
    <s v="null"/>
    <s v="null"/>
    <s v="Driver is not moving towards pickup location"/>
    <s v="null"/>
    <s v="null"/>
    <s v="null"/>
    <n v="581"/>
    <s v="null"/>
    <n v="0"/>
    <s v="null"/>
    <s v="null"/>
    <e v="#NAME?"/>
  </r>
  <r>
    <x v="1530"/>
    <x v="521"/>
    <x v="1553"/>
    <s v="Canceled by Driver"/>
    <s v="CID810034"/>
    <s v="Prime Plus"/>
    <s v="Ulsoor"/>
    <s v="Bannerghatta Road"/>
    <s v="null"/>
    <s v="null"/>
    <s v="null"/>
    <s v="Customer was coughing/sick"/>
    <s v="null"/>
    <s v="null"/>
    <n v="107"/>
    <s v="null"/>
    <n v="0"/>
    <s v="null"/>
    <s v="null"/>
    <e v="#NAME?"/>
  </r>
  <r>
    <x v="1531"/>
    <x v="942"/>
    <x v="1554"/>
    <s v="Success"/>
    <s v="CID356000"/>
    <s v="Bike"/>
    <s v="Marathahalli"/>
    <s v="Magadi Road"/>
    <n v="105"/>
    <n v="130"/>
    <s v="null"/>
    <s v="null"/>
    <s v="No"/>
    <s v="null"/>
    <n v="630"/>
    <s v="UPI"/>
    <n v="37"/>
    <n v="4"/>
    <n v="3.2"/>
    <e v="#NAME?"/>
  </r>
  <r>
    <x v="1532"/>
    <x v="943"/>
    <x v="1555"/>
    <s v="Canceled by Customer"/>
    <s v="CID422059"/>
    <s v="Bike"/>
    <s v="Hosur Road"/>
    <s v="Hennur"/>
    <s v="null"/>
    <s v="null"/>
    <s v="Driver asked to cancel"/>
    <s v="null"/>
    <s v="null"/>
    <s v="null"/>
    <n v="1915"/>
    <s v="null"/>
    <n v="0"/>
    <s v="null"/>
    <s v="null"/>
    <e v="#NAME?"/>
  </r>
  <r>
    <x v="1533"/>
    <x v="39"/>
    <x v="1556"/>
    <s v="Success"/>
    <s v="CID948295"/>
    <s v="Auto"/>
    <s v="Kengeri"/>
    <s v="Shantinagar"/>
    <n v="119"/>
    <n v="40"/>
    <s v="null"/>
    <s v="null"/>
    <s v="No"/>
    <s v="null"/>
    <n v="875"/>
    <s v="Cash"/>
    <n v="6"/>
    <n v="4.8"/>
    <n v="4.8"/>
    <e v="#NAME?"/>
  </r>
  <r>
    <x v="1534"/>
    <x v="944"/>
    <x v="1557"/>
    <s v="Success"/>
    <s v="CID521075"/>
    <s v="Prime SUV"/>
    <s v="Koramangala"/>
    <s v="Shivajinagar"/>
    <n v="196"/>
    <n v="135"/>
    <s v="null"/>
    <s v="null"/>
    <s v="Yes"/>
    <s v="Customer Demand"/>
    <n v="813"/>
    <s v="Cash"/>
    <n v="21"/>
    <n v="4.5"/>
    <n v="3.9"/>
    <e v="#NAME?"/>
  </r>
  <r>
    <x v="1535"/>
    <x v="117"/>
    <x v="1558"/>
    <s v="Driver Not Found"/>
    <s v="CID998714"/>
    <s v="Auto"/>
    <s v="Mysore Road"/>
    <s v="Bannerghatta Road"/>
    <s v="null"/>
    <s v="null"/>
    <s v="null"/>
    <s v="null"/>
    <s v="null"/>
    <s v="null"/>
    <n v="280"/>
    <s v="null"/>
    <n v="0"/>
    <s v="null"/>
    <s v="null"/>
    <e v="#NAME?"/>
  </r>
  <r>
    <x v="1536"/>
    <x v="945"/>
    <x v="1559"/>
    <s v="Canceled by Driver"/>
    <s v="CID699410"/>
    <s v="Mini"/>
    <s v="MG Road"/>
    <s v="Peenya"/>
    <s v="null"/>
    <s v="null"/>
    <s v="null"/>
    <s v="Customer related issue"/>
    <s v="null"/>
    <s v="null"/>
    <n v="843"/>
    <s v="null"/>
    <n v="0"/>
    <s v="null"/>
    <s v="null"/>
    <e v="#NAME?"/>
  </r>
  <r>
    <x v="1537"/>
    <x v="946"/>
    <x v="1560"/>
    <s v="Canceled by Driver"/>
    <s v="CID443031"/>
    <s v="eBike"/>
    <s v="Magadi Road"/>
    <s v="Jayanagar"/>
    <s v="null"/>
    <s v="null"/>
    <s v="null"/>
    <s v="Personal &amp; Car related issue"/>
    <s v="null"/>
    <s v="null"/>
    <n v="335"/>
    <s v="null"/>
    <n v="0"/>
    <s v="null"/>
    <s v="null"/>
    <e v="#NAME?"/>
  </r>
  <r>
    <x v="1538"/>
    <x v="430"/>
    <x v="1561"/>
    <s v="Success"/>
    <s v="CID574413"/>
    <s v="Mini"/>
    <s v="Yelahanka"/>
    <s v="Rajajinagar"/>
    <n v="245"/>
    <n v="70"/>
    <s v="null"/>
    <s v="null"/>
    <s v="No"/>
    <s v="null"/>
    <n v="997"/>
    <s v="Cash"/>
    <n v="15"/>
    <n v="4.5999999999999996"/>
    <n v="4"/>
    <e v="#NAME?"/>
  </r>
  <r>
    <x v="1539"/>
    <x v="676"/>
    <x v="1562"/>
    <s v="Success"/>
    <s v="CID774297"/>
    <s v="Prime Plus"/>
    <s v="Peenya"/>
    <s v="KR Puram"/>
    <n v="154"/>
    <n v="45"/>
    <s v="null"/>
    <s v="null"/>
    <s v="No"/>
    <s v="null"/>
    <n v="854"/>
    <s v="Cash"/>
    <n v="5"/>
    <n v="3.9"/>
    <n v="4.2"/>
    <e v="#NAME?"/>
  </r>
  <r>
    <x v="1540"/>
    <x v="947"/>
    <x v="1563"/>
    <s v="Canceled by Driver"/>
    <s v="CID467241"/>
    <s v="Prime Sedan"/>
    <s v="Indiranagar"/>
    <s v="Frazer Town"/>
    <s v="null"/>
    <s v="null"/>
    <s v="null"/>
    <s v="More than permitted people in there"/>
    <s v="null"/>
    <s v="null"/>
    <n v="945"/>
    <s v="null"/>
    <n v="0"/>
    <s v="null"/>
    <s v="null"/>
    <e v="#NAME?"/>
  </r>
  <r>
    <x v="1372"/>
    <x v="644"/>
    <x v="1564"/>
    <s v="Success"/>
    <s v="CID451798"/>
    <s v="Prime Sedan"/>
    <s v="Rajarajeshwari Nagar"/>
    <s v="HSR Layout"/>
    <n v="175"/>
    <n v="110"/>
    <s v="null"/>
    <s v="null"/>
    <s v="No"/>
    <s v="null"/>
    <n v="495"/>
    <s v="UPI"/>
    <n v="43"/>
    <n v="4.9000000000000004"/>
    <n v="4.5"/>
    <e v="#NAME?"/>
  </r>
  <r>
    <x v="1541"/>
    <x v="636"/>
    <x v="1565"/>
    <s v="Success"/>
    <s v="CID583836"/>
    <s v="Auto"/>
    <s v="Varthur"/>
    <s v="JP Nagar"/>
    <n v="245"/>
    <n v="75"/>
    <s v="null"/>
    <s v="null"/>
    <s v="Yes"/>
    <s v="Vehicle Breakdown"/>
    <n v="230"/>
    <s v="Cash"/>
    <n v="8"/>
    <n v="3.4"/>
    <n v="4.4000000000000004"/>
    <e v="#NAME?"/>
  </r>
  <r>
    <x v="1542"/>
    <x v="388"/>
    <x v="1566"/>
    <s v="Canceled by Customer"/>
    <s v="CID273693"/>
    <s v="Mini"/>
    <s v="Nagarbhavi"/>
    <s v="Frazer Town"/>
    <s v="null"/>
    <s v="null"/>
    <s v="AC is Not working"/>
    <s v="null"/>
    <s v="null"/>
    <s v="null"/>
    <n v="116"/>
    <s v="null"/>
    <n v="0"/>
    <s v="null"/>
    <s v="null"/>
    <e v="#NAME?"/>
  </r>
  <r>
    <x v="1543"/>
    <x v="948"/>
    <x v="1567"/>
    <s v="Canceled by Driver"/>
    <s v="CID959617"/>
    <s v="Mini"/>
    <s v="Yelahanka"/>
    <s v="Ulsoor"/>
    <s v="null"/>
    <s v="null"/>
    <s v="null"/>
    <s v="Personal &amp; Car related issue"/>
    <s v="null"/>
    <s v="null"/>
    <n v="326"/>
    <s v="null"/>
    <n v="0"/>
    <s v="null"/>
    <s v="null"/>
    <e v="#NAME?"/>
  </r>
  <r>
    <x v="1544"/>
    <x v="949"/>
    <x v="1568"/>
    <s v="Success"/>
    <s v="CID529032"/>
    <s v="Prime SUV"/>
    <s v="Bannerghatta Road"/>
    <s v="Devanahalli"/>
    <n v="154"/>
    <n v="45"/>
    <s v="null"/>
    <s v="null"/>
    <s v="No"/>
    <s v="null"/>
    <n v="445"/>
    <s v="UPI"/>
    <n v="35"/>
    <n v="4"/>
    <n v="4.7"/>
    <e v="#NAME?"/>
  </r>
  <r>
    <x v="1545"/>
    <x v="950"/>
    <x v="1569"/>
    <s v="Canceled by Customer"/>
    <s v="CID941568"/>
    <s v="eBike"/>
    <s v="Devanahalli"/>
    <s v="Tumkur Road"/>
    <s v="null"/>
    <s v="null"/>
    <s v="Driver asked to cancel"/>
    <s v="null"/>
    <s v="null"/>
    <s v="null"/>
    <n v="2388"/>
    <s v="null"/>
    <n v="0"/>
    <s v="null"/>
    <s v="null"/>
    <e v="#NAME?"/>
  </r>
  <r>
    <x v="1546"/>
    <x v="40"/>
    <x v="1570"/>
    <s v="Success"/>
    <s v="CID817772"/>
    <s v="Bike"/>
    <s v="MG Road"/>
    <s v="Yelahanka"/>
    <n v="112"/>
    <n v="75"/>
    <s v="null"/>
    <s v="null"/>
    <s v="No"/>
    <s v="null"/>
    <n v="290"/>
    <s v="Cash"/>
    <n v="9"/>
    <n v="3.9"/>
    <n v="3.4"/>
    <e v="#NAME?"/>
  </r>
  <r>
    <x v="1547"/>
    <x v="951"/>
    <x v="1571"/>
    <s v="Canceled by Customer"/>
    <s v="CID834037"/>
    <s v="Prime SUV"/>
    <s v="Padmanabhanagar"/>
    <s v="Koramangala"/>
    <s v="null"/>
    <s v="null"/>
    <s v="AC is Not working"/>
    <s v="null"/>
    <s v="null"/>
    <s v="null"/>
    <n v="181"/>
    <s v="null"/>
    <n v="0"/>
    <s v="null"/>
    <s v="null"/>
    <e v="#NAME?"/>
  </r>
  <r>
    <x v="1548"/>
    <x v="223"/>
    <x v="1572"/>
    <s v="Canceled by Driver"/>
    <s v="CID169472"/>
    <s v="Bike"/>
    <s v="Ramamurthy Nagar"/>
    <s v="Jayanagar"/>
    <s v="null"/>
    <s v="null"/>
    <s v="null"/>
    <s v="Customer was coughing/sick"/>
    <s v="null"/>
    <s v="null"/>
    <n v="166"/>
    <s v="null"/>
    <n v="0"/>
    <s v="null"/>
    <s v="null"/>
    <e v="#NAME?"/>
  </r>
  <r>
    <x v="1549"/>
    <x v="952"/>
    <x v="1573"/>
    <s v="Success"/>
    <s v="CID310992"/>
    <s v="eBike"/>
    <s v="KR Puram"/>
    <s v="Basavanagudi"/>
    <n v="210"/>
    <n v="80"/>
    <s v="null"/>
    <s v="null"/>
    <s v="No"/>
    <s v="null"/>
    <n v="235"/>
    <s v="Cash"/>
    <n v="27"/>
    <n v="3.3"/>
    <n v="4.2"/>
    <e v="#NAME?"/>
  </r>
  <r>
    <x v="1550"/>
    <x v="231"/>
    <x v="1574"/>
    <s v="Driver Not Found"/>
    <s v="CID758555"/>
    <s v="Bike"/>
    <s v="Vijayanagar"/>
    <s v="HSR Layout"/>
    <s v="null"/>
    <s v="null"/>
    <s v="null"/>
    <s v="null"/>
    <s v="null"/>
    <s v="null"/>
    <n v="307"/>
    <s v="null"/>
    <n v="0"/>
    <s v="null"/>
    <s v="null"/>
    <e v="#NAME?"/>
  </r>
  <r>
    <x v="1551"/>
    <x v="953"/>
    <x v="1575"/>
    <s v="Canceled by Driver"/>
    <s v="CID847109"/>
    <s v="eBike"/>
    <s v="JP Nagar"/>
    <s v="HSR Layout"/>
    <s v="null"/>
    <s v="null"/>
    <s v="null"/>
    <s v="Customer was coughing/sick"/>
    <s v="null"/>
    <s v="null"/>
    <n v="207"/>
    <s v="null"/>
    <n v="0"/>
    <s v="null"/>
    <s v="null"/>
    <e v="#NAME?"/>
  </r>
  <r>
    <x v="1552"/>
    <x v="524"/>
    <x v="1576"/>
    <s v="Canceled by Customer"/>
    <s v="CID656490"/>
    <s v="Prime Plus"/>
    <s v="MG Road"/>
    <s v="Chamarajpet"/>
    <s v="null"/>
    <s v="null"/>
    <s v="AC is Not working"/>
    <s v="null"/>
    <s v="null"/>
    <s v="null"/>
    <n v="139"/>
    <s v="null"/>
    <n v="0"/>
    <s v="null"/>
    <s v="null"/>
    <e v="#NAME?"/>
  </r>
  <r>
    <x v="1553"/>
    <x v="5"/>
    <x v="1577"/>
    <s v="Canceled by Driver"/>
    <s v="CID600296"/>
    <s v="Auto"/>
    <s v="Hosur Road"/>
    <s v="Hebbal"/>
    <s v="null"/>
    <s v="null"/>
    <s v="null"/>
    <s v="Personal &amp; Car related issue"/>
    <s v="null"/>
    <s v="null"/>
    <n v="301"/>
    <s v="null"/>
    <n v="0"/>
    <s v="null"/>
    <s v="null"/>
    <e v="#NAME?"/>
  </r>
  <r>
    <x v="1554"/>
    <x v="432"/>
    <x v="1578"/>
    <s v="Driver Not Found"/>
    <s v="CID900827"/>
    <s v="Mini"/>
    <s v="Jayanagar"/>
    <s v="Kengeri"/>
    <s v="null"/>
    <s v="null"/>
    <s v="null"/>
    <s v="null"/>
    <s v="null"/>
    <s v="null"/>
    <n v="348"/>
    <s v="null"/>
    <n v="0"/>
    <s v="null"/>
    <s v="null"/>
    <e v="#NAME?"/>
  </r>
  <r>
    <x v="1555"/>
    <x v="954"/>
    <x v="1579"/>
    <s v="Canceled by Driver"/>
    <s v="CID157152"/>
    <s v="Bike"/>
    <s v="Sarjapur Road"/>
    <s v="Jayanagar"/>
    <s v="null"/>
    <s v="null"/>
    <s v="null"/>
    <s v="More than permitted people in there"/>
    <s v="null"/>
    <s v="null"/>
    <n v="622"/>
    <s v="null"/>
    <n v="0"/>
    <s v="null"/>
    <s v="null"/>
    <e v="#NAME?"/>
  </r>
  <r>
    <x v="1556"/>
    <x v="817"/>
    <x v="1580"/>
    <s v="Canceled by Driver"/>
    <s v="CID247079"/>
    <s v="Auto"/>
    <s v="BTM Layout"/>
    <s v="Hulimavu"/>
    <s v="null"/>
    <s v="null"/>
    <s v="null"/>
    <s v="Personal &amp; Car related issue"/>
    <s v="null"/>
    <s v="null"/>
    <n v="331"/>
    <s v="null"/>
    <n v="0"/>
    <s v="null"/>
    <s v="null"/>
    <e v="#NAME?"/>
  </r>
  <r>
    <x v="1557"/>
    <x v="507"/>
    <x v="1581"/>
    <s v="Canceled by Driver"/>
    <s v="CID528165"/>
    <s v="Prime SUV"/>
    <s v="Padmanabhanagar"/>
    <s v="Nagarbhavi"/>
    <s v="null"/>
    <s v="null"/>
    <s v="null"/>
    <s v="Personal &amp; Car related issue"/>
    <s v="null"/>
    <s v="null"/>
    <n v="673"/>
    <s v="null"/>
    <n v="0"/>
    <s v="null"/>
    <s v="null"/>
    <e v="#NAME?"/>
  </r>
  <r>
    <x v="1558"/>
    <x v="955"/>
    <x v="1582"/>
    <s v="Canceled by Customer"/>
    <s v="CID879135"/>
    <s v="Prime Sedan"/>
    <s v="Peenya"/>
    <s v="Peenya"/>
    <s v="null"/>
    <s v="null"/>
    <s v="Change of plans"/>
    <s v="null"/>
    <s v="null"/>
    <s v="null"/>
    <n v="994"/>
    <s v="null"/>
    <n v="0"/>
    <s v="null"/>
    <s v="null"/>
    <e v="#NAME?"/>
  </r>
  <r>
    <x v="1559"/>
    <x v="956"/>
    <x v="1583"/>
    <s v="Success"/>
    <s v="CID191260"/>
    <s v="Auto"/>
    <s v="RT Nagar"/>
    <s v="Tumkur Road"/>
    <n v="56"/>
    <n v="70"/>
    <s v="null"/>
    <s v="null"/>
    <s v="No"/>
    <s v="null"/>
    <n v="279"/>
    <s v="Cash"/>
    <n v="16"/>
    <n v="3.1"/>
    <n v="4.2"/>
    <e v="#NAME?"/>
  </r>
  <r>
    <x v="1560"/>
    <x v="179"/>
    <x v="1584"/>
    <s v="Canceled by Driver"/>
    <s v="CID970184"/>
    <s v="Prime Sedan"/>
    <s v="Peenya"/>
    <s v="Sahakar Nagar"/>
    <s v="null"/>
    <s v="null"/>
    <s v="null"/>
    <s v="Customer was coughing/sick"/>
    <s v="null"/>
    <s v="null"/>
    <n v="472"/>
    <s v="null"/>
    <n v="0"/>
    <s v="null"/>
    <s v="null"/>
    <e v="#NAME?"/>
  </r>
  <r>
    <x v="1561"/>
    <x v="477"/>
    <x v="1585"/>
    <s v="Canceled by Driver"/>
    <s v="CID624901"/>
    <s v="eBike"/>
    <s v="Majestic"/>
    <s v="Kengeri"/>
    <s v="null"/>
    <s v="null"/>
    <s v="null"/>
    <s v="Customer was coughing/sick"/>
    <s v="null"/>
    <s v="null"/>
    <n v="212"/>
    <s v="null"/>
    <n v="0"/>
    <s v="null"/>
    <s v="null"/>
    <e v="#NAME?"/>
  </r>
  <r>
    <x v="1562"/>
    <x v="124"/>
    <x v="1586"/>
    <s v="Canceled by Driver"/>
    <s v="CID684552"/>
    <s v="Auto"/>
    <s v="Chickpet"/>
    <s v="Chickpet"/>
    <s v="null"/>
    <s v="null"/>
    <s v="null"/>
    <s v="More than permitted people in there"/>
    <s v="null"/>
    <s v="null"/>
    <n v="191"/>
    <s v="null"/>
    <n v="0"/>
    <s v="null"/>
    <s v="null"/>
    <e v="#NAME?"/>
  </r>
  <r>
    <x v="1563"/>
    <x v="957"/>
    <x v="1587"/>
    <s v="Success"/>
    <s v="CID445711"/>
    <s v="Prime Plus"/>
    <s v="Chamarajpet"/>
    <s v="Shivajinagar"/>
    <n v="196"/>
    <n v="90"/>
    <s v="null"/>
    <s v="null"/>
    <s v="No"/>
    <s v="null"/>
    <n v="190"/>
    <s v="UPI"/>
    <n v="36"/>
    <n v="4"/>
    <n v="4.5999999999999996"/>
    <e v="#NAME?"/>
  </r>
  <r>
    <x v="1564"/>
    <x v="958"/>
    <x v="1588"/>
    <s v="Success"/>
    <s v="CID237025"/>
    <s v="eBike"/>
    <s v="Whitefield"/>
    <s v="Richmond Town"/>
    <n v="105"/>
    <n v="105"/>
    <s v="null"/>
    <s v="null"/>
    <s v="No"/>
    <s v="null"/>
    <n v="2289"/>
    <s v="UPI"/>
    <n v="39"/>
    <n v="3.1"/>
    <n v="4"/>
    <e v="#NAME?"/>
  </r>
  <r>
    <x v="1565"/>
    <x v="195"/>
    <x v="1589"/>
    <s v="Success"/>
    <s v="CID874364"/>
    <s v="Auto"/>
    <s v="Basavanagudi"/>
    <s v="Hebbal"/>
    <n v="168"/>
    <n v="40"/>
    <s v="null"/>
    <s v="null"/>
    <s v="No"/>
    <s v="null"/>
    <n v="404"/>
    <s v="Cash"/>
    <n v="4"/>
    <n v="4.4000000000000004"/>
    <n v="3.2"/>
    <e v="#NAME?"/>
  </r>
  <r>
    <x v="1566"/>
    <x v="894"/>
    <x v="1590"/>
    <s v="Success"/>
    <s v="CID527208"/>
    <s v="Mini"/>
    <s v="HSR Layout"/>
    <s v="Rajarajeshwari Nagar"/>
    <n v="217"/>
    <n v="60"/>
    <s v="null"/>
    <s v="null"/>
    <s v="No"/>
    <s v="null"/>
    <n v="2348"/>
    <s v="UPI"/>
    <n v="45"/>
    <n v="3.4"/>
    <n v="4.5999999999999996"/>
    <e v="#NAME?"/>
  </r>
  <r>
    <x v="1567"/>
    <x v="886"/>
    <x v="1591"/>
    <s v="Success"/>
    <s v="CID536010"/>
    <s v="Bike"/>
    <s v="Shivajinagar"/>
    <s v="Cox Town"/>
    <n v="217"/>
    <n v="25"/>
    <s v="null"/>
    <s v="null"/>
    <s v="No"/>
    <s v="null"/>
    <n v="437"/>
    <s v="UPI"/>
    <n v="49"/>
    <n v="4.2"/>
    <n v="3.4"/>
    <e v="#NAME?"/>
  </r>
  <r>
    <x v="1568"/>
    <x v="959"/>
    <x v="1592"/>
    <s v="Success"/>
    <s v="CID121313"/>
    <s v="Auto"/>
    <s v="KR Puram"/>
    <s v="Magadi Road"/>
    <n v="287"/>
    <n v="75"/>
    <s v="null"/>
    <s v="null"/>
    <s v="No"/>
    <s v="null"/>
    <n v="315"/>
    <s v="Cash"/>
    <n v="6"/>
    <n v="3.3"/>
    <n v="4.5"/>
    <e v="#NAME?"/>
  </r>
  <r>
    <x v="1569"/>
    <x v="960"/>
    <x v="1593"/>
    <s v="Canceled by Customer"/>
    <s v="CID194223"/>
    <s v="Bike"/>
    <s v="Kengeri"/>
    <s v="Marathahalli"/>
    <s v="null"/>
    <s v="null"/>
    <s v="AC is Not working"/>
    <s v="null"/>
    <s v="null"/>
    <s v="null"/>
    <n v="209"/>
    <s v="null"/>
    <n v="0"/>
    <s v="null"/>
    <s v="null"/>
    <e v="#NAME?"/>
  </r>
  <r>
    <x v="1570"/>
    <x v="641"/>
    <x v="1594"/>
    <s v="Success"/>
    <s v="CID338032"/>
    <s v="eBike"/>
    <s v="Electronic City"/>
    <s v="Hosur Road"/>
    <n v="238"/>
    <n v="135"/>
    <s v="null"/>
    <s v="null"/>
    <s v="No"/>
    <s v="null"/>
    <n v="280"/>
    <s v="Cash"/>
    <n v="28"/>
    <n v="3.8"/>
    <n v="3.6"/>
    <e v="#NAME?"/>
  </r>
  <r>
    <x v="1571"/>
    <x v="221"/>
    <x v="1595"/>
    <s v="Success"/>
    <s v="CID585376"/>
    <s v="Mini"/>
    <s v="Rajajinagar"/>
    <s v="Electronic City"/>
    <n v="252"/>
    <n v="55"/>
    <s v="null"/>
    <s v="null"/>
    <s v="No"/>
    <s v="null"/>
    <n v="511"/>
    <s v="Cash"/>
    <n v="13"/>
    <n v="3.1"/>
    <n v="3.7"/>
    <e v="#NAME?"/>
  </r>
  <r>
    <x v="1572"/>
    <x v="449"/>
    <x v="1596"/>
    <s v="Success"/>
    <s v="CID932883"/>
    <s v="eBike"/>
    <s v="Peenya"/>
    <s v="Banashankari"/>
    <n v="154"/>
    <n v="130"/>
    <s v="null"/>
    <s v="null"/>
    <s v="No"/>
    <s v="null"/>
    <n v="470"/>
    <s v="Cash"/>
    <n v="21"/>
    <n v="3.6"/>
    <n v="3.5"/>
    <e v="#NAME?"/>
  </r>
  <r>
    <x v="1573"/>
    <x v="525"/>
    <x v="1597"/>
    <s v="Success"/>
    <s v="CID645741"/>
    <s v="Prime Sedan"/>
    <s v="Varthur"/>
    <s v="Rajajinagar"/>
    <n v="133"/>
    <n v="80"/>
    <s v="null"/>
    <s v="null"/>
    <s v="No"/>
    <s v="null"/>
    <n v="2160"/>
    <s v="Cash"/>
    <n v="44"/>
    <n v="5"/>
    <n v="3.8"/>
    <e v="#NAME?"/>
  </r>
  <r>
    <x v="1574"/>
    <x v="961"/>
    <x v="1598"/>
    <s v="Driver Not Found"/>
    <s v="CID931512"/>
    <s v="Prime Sedan"/>
    <s v="Sarjapur Road"/>
    <s v="Bellandur"/>
    <s v="null"/>
    <s v="null"/>
    <s v="null"/>
    <s v="null"/>
    <s v="null"/>
    <s v="null"/>
    <n v="724"/>
    <s v="null"/>
    <n v="0"/>
    <s v="null"/>
    <s v="null"/>
    <e v="#NAME?"/>
  </r>
  <r>
    <x v="1575"/>
    <x v="433"/>
    <x v="1599"/>
    <s v="Success"/>
    <s v="CID613358"/>
    <s v="Prime Plus"/>
    <s v="Whitefield"/>
    <s v="KR Puram"/>
    <n v="252"/>
    <n v="50"/>
    <s v="null"/>
    <s v="null"/>
    <s v="No"/>
    <s v="null"/>
    <n v="209"/>
    <s v="Cash"/>
    <n v="21"/>
    <n v="4.3"/>
    <n v="3.2"/>
    <e v="#NAME?"/>
  </r>
  <r>
    <x v="1576"/>
    <x v="962"/>
    <x v="1600"/>
    <s v="Success"/>
    <s v="CID954140"/>
    <s v="eBike"/>
    <s v="Hebbal"/>
    <s v="Majestic"/>
    <n v="84"/>
    <n v="50"/>
    <s v="null"/>
    <s v="null"/>
    <s v="No"/>
    <s v="null"/>
    <n v="423"/>
    <s v="Cash"/>
    <n v="18"/>
    <n v="3.7"/>
    <n v="4.9000000000000004"/>
    <e v="#NAME?"/>
  </r>
  <r>
    <x v="1577"/>
    <x v="948"/>
    <x v="1601"/>
    <s v="Success"/>
    <s v="CID436542"/>
    <s v="Auto"/>
    <s v="Mysore Road"/>
    <s v="Mysore Road"/>
    <n v="56"/>
    <n v="70"/>
    <s v="null"/>
    <s v="null"/>
    <s v="No"/>
    <s v="null"/>
    <n v="326"/>
    <s v="Credit Card"/>
    <n v="13"/>
    <n v="3.9"/>
    <n v="4.5999999999999996"/>
    <e v="#NAME?"/>
  </r>
  <r>
    <x v="1578"/>
    <x v="963"/>
    <x v="1602"/>
    <s v="Driver Not Found"/>
    <s v="CID405734"/>
    <s v="Auto"/>
    <s v="Chickpet"/>
    <s v="Indiranagar"/>
    <s v="null"/>
    <s v="null"/>
    <s v="null"/>
    <s v="null"/>
    <s v="null"/>
    <s v="null"/>
    <n v="222"/>
    <s v="null"/>
    <n v="0"/>
    <s v="null"/>
    <s v="null"/>
    <e v="#NAME?"/>
  </r>
  <r>
    <x v="1579"/>
    <x v="964"/>
    <x v="1603"/>
    <s v="Success"/>
    <s v="CID359044"/>
    <s v="Prime Plus"/>
    <s v="RT Nagar"/>
    <s v="Chamarajpet"/>
    <n v="182"/>
    <n v="60"/>
    <s v="null"/>
    <s v="null"/>
    <s v="Yes"/>
    <s v="Other Issue"/>
    <n v="360"/>
    <s v="Credit Card"/>
    <n v="45"/>
    <n v="4.8"/>
    <n v="3.1"/>
    <e v="#NAME?"/>
  </r>
  <r>
    <x v="1580"/>
    <x v="64"/>
    <x v="1604"/>
    <s v="Success"/>
    <s v="CID927239"/>
    <s v="Prime SUV"/>
    <s v="Bellandur"/>
    <s v="Tumkur Road"/>
    <n v="308"/>
    <n v="25"/>
    <s v="null"/>
    <s v="null"/>
    <s v="No"/>
    <s v="null"/>
    <n v="443"/>
    <s v="Cash"/>
    <n v="4"/>
    <n v="4.4000000000000004"/>
    <n v="3.1"/>
    <e v="#NAME?"/>
  </r>
  <r>
    <x v="1581"/>
    <x v="362"/>
    <x v="1605"/>
    <s v="Success"/>
    <s v="CID288290"/>
    <s v="Prime Sedan"/>
    <s v="Hulimavu"/>
    <s v="KR Puram"/>
    <n v="91"/>
    <n v="140"/>
    <s v="null"/>
    <s v="null"/>
    <s v="No"/>
    <s v="null"/>
    <n v="111"/>
    <s v="Cash"/>
    <n v="32"/>
    <n v="4.2"/>
    <n v="3.1"/>
    <e v="#NAME?"/>
  </r>
  <r>
    <x v="1582"/>
    <x v="503"/>
    <x v="1606"/>
    <s v="Success"/>
    <s v="CID193506"/>
    <s v="Mini"/>
    <s v="Rajajinagar"/>
    <s v="Indiranagar"/>
    <n v="84"/>
    <n v="60"/>
    <s v="null"/>
    <s v="null"/>
    <s v="No"/>
    <s v="null"/>
    <n v="129"/>
    <s v="Cash"/>
    <n v="23"/>
    <n v="4.8"/>
    <n v="4"/>
    <e v="#NAME?"/>
  </r>
  <r>
    <x v="1583"/>
    <x v="523"/>
    <x v="1607"/>
    <s v="Success"/>
    <s v="CID761359"/>
    <s v="Bike"/>
    <s v="Cox Town"/>
    <s v="JP Nagar"/>
    <n v="210"/>
    <n v="110"/>
    <s v="null"/>
    <s v="null"/>
    <s v="No"/>
    <s v="null"/>
    <n v="244"/>
    <s v="Cash"/>
    <n v="37"/>
    <n v="3.8"/>
    <n v="3.9"/>
    <e v="#NAME?"/>
  </r>
  <r>
    <x v="1584"/>
    <x v="119"/>
    <x v="1608"/>
    <s v="Success"/>
    <s v="CID657225"/>
    <s v="Prime SUV"/>
    <s v="Marathahalli"/>
    <s v="Sahakar Nagar"/>
    <n v="140"/>
    <n v="50"/>
    <s v="null"/>
    <s v="null"/>
    <s v="No"/>
    <s v="null"/>
    <n v="114"/>
    <s v="Cash"/>
    <n v="20"/>
    <n v="4.0999999999999996"/>
    <n v="4.8"/>
    <e v="#NAME?"/>
  </r>
  <r>
    <x v="1585"/>
    <x v="91"/>
    <x v="1609"/>
    <s v="Success"/>
    <s v="CID357625"/>
    <s v="Auto"/>
    <s v="Varthur"/>
    <s v="Banashankari"/>
    <n v="77"/>
    <n v="40"/>
    <s v="null"/>
    <s v="null"/>
    <s v="No"/>
    <s v="null"/>
    <n v="1856"/>
    <s v="Cash"/>
    <n v="8"/>
    <n v="3.4"/>
    <n v="4.2"/>
    <e v="#NAME?"/>
  </r>
  <r>
    <x v="1586"/>
    <x v="965"/>
    <x v="1610"/>
    <s v="Canceled by Customer"/>
    <s v="CID466836"/>
    <s v="Bike"/>
    <s v="Magadi Road"/>
    <s v="Mysore Road"/>
    <s v="null"/>
    <s v="null"/>
    <s v="AC is Not working"/>
    <s v="null"/>
    <s v="null"/>
    <s v="null"/>
    <n v="412"/>
    <s v="null"/>
    <n v="0"/>
    <s v="null"/>
    <s v="null"/>
    <e v="#NAME?"/>
  </r>
  <r>
    <x v="1587"/>
    <x v="903"/>
    <x v="1611"/>
    <s v="Canceled by Driver"/>
    <s v="CID333758"/>
    <s v="Bike"/>
    <s v="Padmanabhanagar"/>
    <s v="Richmond Town"/>
    <s v="null"/>
    <s v="null"/>
    <s v="null"/>
    <s v="Personal &amp; Car related issue"/>
    <s v="null"/>
    <s v="null"/>
    <n v="494"/>
    <s v="null"/>
    <n v="0"/>
    <s v="null"/>
    <s v="null"/>
    <e v="#NAME?"/>
  </r>
  <r>
    <x v="1588"/>
    <x v="953"/>
    <x v="1612"/>
    <s v="Canceled by Driver"/>
    <s v="CID700828"/>
    <s v="Prime Plus"/>
    <s v="Shantinagar"/>
    <s v="Bellandur"/>
    <s v="null"/>
    <s v="null"/>
    <s v="null"/>
    <s v="Personal &amp; Car related issue"/>
    <s v="null"/>
    <s v="null"/>
    <n v="264"/>
    <s v="null"/>
    <n v="0"/>
    <s v="null"/>
    <s v="null"/>
    <e v="#NAME?"/>
  </r>
  <r>
    <x v="1589"/>
    <x v="931"/>
    <x v="1613"/>
    <s v="Success"/>
    <s v="CID495928"/>
    <s v="Prime SUV"/>
    <s v="Yeshwanthpur"/>
    <s v="Koramangala"/>
    <n v="287"/>
    <n v="65"/>
    <s v="null"/>
    <s v="null"/>
    <s v="No"/>
    <s v="null"/>
    <n v="185"/>
    <s v="UPI"/>
    <n v="29"/>
    <n v="4.5"/>
    <n v="4"/>
    <e v="#NAME?"/>
  </r>
  <r>
    <x v="1590"/>
    <x v="641"/>
    <x v="1614"/>
    <s v="Success"/>
    <s v="CID148927"/>
    <s v="Bike"/>
    <s v="Langford Town"/>
    <s v="Rajarajeshwari Nagar"/>
    <n v="42"/>
    <n v="65"/>
    <s v="null"/>
    <s v="null"/>
    <s v="No"/>
    <s v="null"/>
    <n v="484"/>
    <s v="Cash"/>
    <n v="40"/>
    <n v="5"/>
    <n v="5"/>
    <e v="#NAME?"/>
  </r>
  <r>
    <x v="1591"/>
    <x v="341"/>
    <x v="1615"/>
    <s v="Success"/>
    <s v="CID903004"/>
    <s v="Prime Plus"/>
    <s v="Mysore Road"/>
    <s v="MG Road"/>
    <n v="84"/>
    <n v="125"/>
    <s v="null"/>
    <s v="null"/>
    <s v="No"/>
    <s v="null"/>
    <n v="100"/>
    <s v="UPI"/>
    <n v="17"/>
    <n v="4.0999999999999996"/>
    <n v="3.5"/>
    <e v="#NAME?"/>
  </r>
  <r>
    <x v="1592"/>
    <x v="504"/>
    <x v="1616"/>
    <s v="Success"/>
    <s v="CID601826"/>
    <s v="Prime SUV"/>
    <s v="Frazer Town"/>
    <s v="Yeshwanthpur"/>
    <n v="259"/>
    <n v="120"/>
    <s v="null"/>
    <s v="null"/>
    <s v="No"/>
    <s v="null"/>
    <n v="422"/>
    <s v="UPI"/>
    <n v="29"/>
    <n v="3.3"/>
    <n v="3.1"/>
    <e v="#NAME?"/>
  </r>
  <r>
    <x v="1593"/>
    <x v="696"/>
    <x v="1617"/>
    <s v="Success"/>
    <s v="CID937246"/>
    <s v="Bike"/>
    <s v="Richmond Town"/>
    <s v="Magadi Road"/>
    <n v="224"/>
    <n v="100"/>
    <s v="null"/>
    <s v="null"/>
    <s v="No"/>
    <s v="null"/>
    <n v="176"/>
    <s v="Cash"/>
    <n v="7"/>
    <n v="4.5"/>
    <n v="4.8"/>
    <e v="#NAME?"/>
  </r>
  <r>
    <x v="1594"/>
    <x v="740"/>
    <x v="1618"/>
    <s v="Success"/>
    <s v="CID842663"/>
    <s v="Prime Sedan"/>
    <s v="Rajajinagar"/>
    <s v="Shantinagar"/>
    <n v="63"/>
    <n v="115"/>
    <s v="null"/>
    <s v="null"/>
    <s v="No"/>
    <s v="null"/>
    <n v="658"/>
    <s v="UPI"/>
    <n v="21"/>
    <n v="4.3"/>
    <n v="3.7"/>
    <e v="#NAME?"/>
  </r>
  <r>
    <x v="1595"/>
    <x v="966"/>
    <x v="1619"/>
    <s v="Success"/>
    <s v="CID319816"/>
    <s v="Bike"/>
    <s v="Frazer Town"/>
    <s v="Cox Town"/>
    <n v="189"/>
    <n v="90"/>
    <s v="null"/>
    <s v="null"/>
    <s v="No"/>
    <s v="null"/>
    <n v="685"/>
    <s v="Cash"/>
    <n v="46"/>
    <n v="3.7"/>
    <n v="4.9000000000000004"/>
    <e v="#NAME?"/>
  </r>
  <r>
    <x v="1596"/>
    <x v="753"/>
    <x v="1620"/>
    <s v="Canceled by Driver"/>
    <s v="CID851832"/>
    <s v="Mini"/>
    <s v="Frazer Town"/>
    <s v="Kadugodi"/>
    <s v="null"/>
    <s v="null"/>
    <s v="null"/>
    <s v="Personal &amp; Car related issue"/>
    <s v="null"/>
    <s v="null"/>
    <n v="304"/>
    <s v="null"/>
    <n v="0"/>
    <s v="null"/>
    <s v="null"/>
    <e v="#NAME?"/>
  </r>
  <r>
    <x v="1597"/>
    <x v="213"/>
    <x v="1621"/>
    <s v="Success"/>
    <s v="CID824762"/>
    <s v="Prime Plus"/>
    <s v="Shantinagar"/>
    <s v="Bellandur"/>
    <n v="70"/>
    <n v="55"/>
    <s v="null"/>
    <s v="null"/>
    <s v="No"/>
    <s v="null"/>
    <n v="195"/>
    <s v="UPI"/>
    <n v="40"/>
    <n v="4.9000000000000004"/>
    <n v="4.5"/>
    <e v="#NAME?"/>
  </r>
  <r>
    <x v="1598"/>
    <x v="967"/>
    <x v="1622"/>
    <s v="Canceled by Driver"/>
    <s v="CID390285"/>
    <s v="Prime Plus"/>
    <s v="Banashankari"/>
    <s v="Tumkur Road"/>
    <s v="null"/>
    <s v="null"/>
    <s v="null"/>
    <s v="Personal &amp; Car related issue"/>
    <s v="null"/>
    <s v="null"/>
    <n v="306"/>
    <s v="null"/>
    <n v="0"/>
    <s v="null"/>
    <s v="null"/>
    <e v="#NAME?"/>
  </r>
  <r>
    <x v="1599"/>
    <x v="787"/>
    <x v="1623"/>
    <s v="Success"/>
    <s v="CID692274"/>
    <s v="eBike"/>
    <s v="Sarjapur Road"/>
    <s v="Whitefield"/>
    <n v="231"/>
    <n v="145"/>
    <s v="null"/>
    <s v="null"/>
    <s v="No"/>
    <s v="null"/>
    <n v="245"/>
    <s v="Cash"/>
    <n v="10"/>
    <n v="3.6"/>
    <n v="3.9"/>
    <e v="#NAME?"/>
  </r>
  <r>
    <x v="1600"/>
    <x v="968"/>
    <x v="1624"/>
    <s v="Success"/>
    <s v="CID769171"/>
    <s v="eBike"/>
    <s v="MG Road"/>
    <s v="KR Puram"/>
    <n v="266"/>
    <n v="100"/>
    <s v="null"/>
    <s v="null"/>
    <s v="Yes"/>
    <s v="Vehicle Breakdown"/>
    <n v="2023"/>
    <s v="UPI"/>
    <n v="7"/>
    <n v="4"/>
    <n v="5"/>
    <e v="#NAME?"/>
  </r>
  <r>
    <x v="1601"/>
    <x v="32"/>
    <x v="1625"/>
    <s v="Canceled by Driver"/>
    <s v="CID144021"/>
    <s v="eBike"/>
    <s v="Sahakar Nagar"/>
    <s v="Nagarbhavi"/>
    <s v="null"/>
    <s v="null"/>
    <s v="null"/>
    <s v="Customer related issue"/>
    <s v="null"/>
    <s v="null"/>
    <n v="460"/>
    <s v="null"/>
    <n v="0"/>
    <s v="null"/>
    <s v="null"/>
    <e v="#NAME?"/>
  </r>
  <r>
    <x v="424"/>
    <x v="366"/>
    <x v="1626"/>
    <s v="Success"/>
    <s v="CID428055"/>
    <s v="Mini"/>
    <s v="Yeshwanthpur"/>
    <s v="Ramamurthy Nagar"/>
    <n v="35"/>
    <n v="115"/>
    <s v="null"/>
    <s v="null"/>
    <s v="No"/>
    <s v="null"/>
    <n v="329"/>
    <s v="Cash"/>
    <n v="6"/>
    <n v="3.7"/>
    <n v="4.5"/>
    <e v="#NAME?"/>
  </r>
  <r>
    <x v="1602"/>
    <x v="969"/>
    <x v="1627"/>
    <s v="Canceled by Customer"/>
    <s v="CID762691"/>
    <s v="Prime SUV"/>
    <s v="Frazer Town"/>
    <s v="Jayanagar"/>
    <s v="null"/>
    <s v="null"/>
    <s v="Driver asked to cancel"/>
    <s v="null"/>
    <s v="null"/>
    <s v="null"/>
    <n v="1726"/>
    <s v="null"/>
    <n v="0"/>
    <s v="null"/>
    <s v="null"/>
    <e v="#NAME?"/>
  </r>
  <r>
    <x v="1603"/>
    <x v="372"/>
    <x v="1628"/>
    <s v="Success"/>
    <s v="CID810816"/>
    <s v="eBike"/>
    <s v="Devanahalli"/>
    <s v="Chickpet"/>
    <n v="147"/>
    <n v="25"/>
    <s v="null"/>
    <s v="null"/>
    <s v="No"/>
    <s v="null"/>
    <n v="482"/>
    <s v="Cash"/>
    <n v="31"/>
    <n v="4.0999999999999996"/>
    <n v="4.0999999999999996"/>
    <e v="#NAME?"/>
  </r>
  <r>
    <x v="1604"/>
    <x v="230"/>
    <x v="1629"/>
    <s v="Success"/>
    <s v="CID131000"/>
    <s v="Mini"/>
    <s v="Bannerghatta Road"/>
    <s v="Banashankari"/>
    <n v="189"/>
    <n v="55"/>
    <s v="null"/>
    <s v="null"/>
    <s v="No"/>
    <s v="null"/>
    <n v="791"/>
    <s v="UPI"/>
    <n v="27"/>
    <n v="3"/>
    <n v="3.4"/>
    <e v="#NAME?"/>
  </r>
  <r>
    <x v="1605"/>
    <x v="488"/>
    <x v="1630"/>
    <s v="Canceled by Customer"/>
    <s v="CID831635"/>
    <s v="Prime Plus"/>
    <s v="Nagarbhavi"/>
    <s v="Hosur Road"/>
    <s v="null"/>
    <s v="null"/>
    <s v="Driver is not moving towards pickup location"/>
    <s v="null"/>
    <s v="null"/>
    <s v="null"/>
    <n v="201"/>
    <s v="null"/>
    <n v="0"/>
    <s v="null"/>
    <s v="null"/>
    <e v="#NAME?"/>
  </r>
  <r>
    <x v="1469"/>
    <x v="922"/>
    <x v="1631"/>
    <s v="Canceled by Driver"/>
    <s v="CID254564"/>
    <s v="Prime Plus"/>
    <s v="KR Puram"/>
    <s v="HSR Layout"/>
    <s v="null"/>
    <s v="null"/>
    <s v="null"/>
    <s v="Personal &amp; Car related issue"/>
    <s v="null"/>
    <s v="null"/>
    <n v="196"/>
    <s v="null"/>
    <n v="0"/>
    <s v="null"/>
    <s v="null"/>
    <e v="#NAME?"/>
  </r>
  <r>
    <x v="1606"/>
    <x v="234"/>
    <x v="1632"/>
    <s v="Success"/>
    <s v="CID499282"/>
    <s v="Prime SUV"/>
    <s v="Indiranagar"/>
    <s v="Padmanabhanagar"/>
    <n v="56"/>
    <n v="105"/>
    <s v="null"/>
    <s v="null"/>
    <s v="No"/>
    <s v="null"/>
    <n v="178"/>
    <s v="Cash"/>
    <n v="26"/>
    <n v="3.1"/>
    <n v="3.1"/>
    <e v="#NAME?"/>
  </r>
  <r>
    <x v="1607"/>
    <x v="422"/>
    <x v="1633"/>
    <s v="Success"/>
    <s v="CID236112"/>
    <s v="Bike"/>
    <s v="Kengeri"/>
    <s v="Ulsoor"/>
    <n v="119"/>
    <n v="140"/>
    <s v="null"/>
    <s v="null"/>
    <s v="No"/>
    <s v="null"/>
    <n v="780"/>
    <s v="Cash"/>
    <n v="22"/>
    <n v="3.4"/>
    <n v="3.4"/>
    <e v="#NAME?"/>
  </r>
  <r>
    <x v="1608"/>
    <x v="58"/>
    <x v="1634"/>
    <s v="Success"/>
    <s v="CID611467"/>
    <s v="Bike"/>
    <s v="Shivajinagar"/>
    <s v="Yelahanka"/>
    <n v="70"/>
    <n v="65"/>
    <s v="null"/>
    <s v="null"/>
    <s v="No"/>
    <s v="null"/>
    <n v="375"/>
    <s v="UPI"/>
    <n v="42"/>
    <n v="4.8"/>
    <n v="3.1"/>
    <e v="#NAME?"/>
  </r>
  <r>
    <x v="1609"/>
    <x v="970"/>
    <x v="1635"/>
    <s v="Driver Not Found"/>
    <s v="CID419926"/>
    <s v="Bike"/>
    <s v="Chamarajpet"/>
    <s v="Bellandur"/>
    <s v="null"/>
    <s v="null"/>
    <s v="null"/>
    <s v="null"/>
    <s v="null"/>
    <s v="null"/>
    <n v="256"/>
    <s v="null"/>
    <n v="0"/>
    <s v="null"/>
    <s v="null"/>
    <e v="#NAME?"/>
  </r>
  <r>
    <x v="1610"/>
    <x v="841"/>
    <x v="1636"/>
    <s v="Driver Not Found"/>
    <s v="CID709022"/>
    <s v="Auto"/>
    <s v="HSR Layout"/>
    <s v="Nagarbhavi"/>
    <s v="null"/>
    <s v="null"/>
    <s v="null"/>
    <s v="null"/>
    <s v="null"/>
    <s v="null"/>
    <n v="401"/>
    <s v="null"/>
    <n v="0"/>
    <s v="null"/>
    <s v="null"/>
    <e v="#NAME?"/>
  </r>
  <r>
    <x v="1611"/>
    <x v="528"/>
    <x v="1637"/>
    <s v="Canceled by Driver"/>
    <s v="CID771419"/>
    <s v="Mini"/>
    <s v="Majestic"/>
    <s v="Basavanagudi"/>
    <s v="null"/>
    <s v="null"/>
    <s v="null"/>
    <s v="Personal &amp; Car related issue"/>
    <s v="null"/>
    <s v="null"/>
    <n v="339"/>
    <s v="null"/>
    <n v="0"/>
    <s v="null"/>
    <s v="null"/>
    <e v="#NAME?"/>
  </r>
  <r>
    <x v="1612"/>
    <x v="971"/>
    <x v="1638"/>
    <s v="Success"/>
    <s v="CID904188"/>
    <s v="Prime Plus"/>
    <s v="Tumkur Road"/>
    <s v="BTM Layout"/>
    <n v="119"/>
    <n v="120"/>
    <s v="null"/>
    <s v="null"/>
    <s v="No"/>
    <s v="null"/>
    <n v="121"/>
    <s v="Cash"/>
    <n v="42"/>
    <n v="4.2"/>
    <n v="5"/>
    <e v="#NAME?"/>
  </r>
  <r>
    <x v="1613"/>
    <x v="696"/>
    <x v="1639"/>
    <s v="Driver Not Found"/>
    <s v="CID895611"/>
    <s v="Auto"/>
    <s v="Hebbal"/>
    <s v="Hebbal"/>
    <s v="null"/>
    <s v="null"/>
    <s v="null"/>
    <s v="null"/>
    <s v="null"/>
    <s v="null"/>
    <n v="465"/>
    <s v="null"/>
    <n v="0"/>
    <s v="null"/>
    <s v="null"/>
    <e v="#NAME?"/>
  </r>
  <r>
    <x v="1614"/>
    <x v="801"/>
    <x v="1640"/>
    <s v="Canceled by Customer"/>
    <s v="CID748263"/>
    <s v="Prime SUV"/>
    <s v="Chamarajpet"/>
    <s v="Peenya"/>
    <s v="null"/>
    <s v="null"/>
    <s v="Driver asked to cancel"/>
    <s v="null"/>
    <s v="null"/>
    <s v="null"/>
    <n v="132"/>
    <s v="null"/>
    <n v="0"/>
    <s v="null"/>
    <s v="null"/>
    <e v="#NAME?"/>
  </r>
  <r>
    <x v="327"/>
    <x v="242"/>
    <x v="1641"/>
    <s v="Success"/>
    <s v="CID741771"/>
    <s v="eBike"/>
    <s v="Tumkur Road"/>
    <s v="Shantinagar"/>
    <n v="175"/>
    <n v="130"/>
    <s v="null"/>
    <s v="null"/>
    <s v="No"/>
    <s v="null"/>
    <n v="245"/>
    <s v="Cash"/>
    <n v="45"/>
    <n v="3.3"/>
    <n v="4.2"/>
    <e v="#NAME?"/>
  </r>
  <r>
    <x v="1615"/>
    <x v="396"/>
    <x v="1642"/>
    <s v="Success"/>
    <s v="CID829316"/>
    <s v="Prime SUV"/>
    <s v="Sarjapur Road"/>
    <s v="BTM Layout"/>
    <n v="252"/>
    <n v="40"/>
    <s v="null"/>
    <s v="null"/>
    <s v="No"/>
    <s v="null"/>
    <n v="299"/>
    <s v="Cash"/>
    <n v="28"/>
    <n v="3.6"/>
    <n v="4.3"/>
    <e v="#NAME?"/>
  </r>
  <r>
    <x v="1616"/>
    <x v="886"/>
    <x v="1643"/>
    <s v="Canceled by Driver"/>
    <s v="CID408081"/>
    <s v="Prime SUV"/>
    <s v="Indiranagar"/>
    <s v="Malleshwaram"/>
    <s v="null"/>
    <s v="null"/>
    <s v="null"/>
    <s v="Customer was coughing/sick"/>
    <s v="null"/>
    <s v="null"/>
    <n v="474"/>
    <s v="null"/>
    <n v="0"/>
    <s v="null"/>
    <s v="null"/>
    <e v="#NAME?"/>
  </r>
  <r>
    <x v="1617"/>
    <x v="901"/>
    <x v="1644"/>
    <s v="Success"/>
    <s v="CID397456"/>
    <s v="Auto"/>
    <s v="Malleshwaram"/>
    <s v="Bannerghatta Road"/>
    <n v="77"/>
    <n v="90"/>
    <s v="null"/>
    <s v="null"/>
    <s v="No"/>
    <s v="null"/>
    <n v="402"/>
    <s v="UPI"/>
    <n v="12"/>
    <n v="3.3"/>
    <n v="4.9000000000000004"/>
    <e v="#NAME?"/>
  </r>
  <r>
    <x v="1618"/>
    <x v="395"/>
    <x v="1645"/>
    <s v="Driver Not Found"/>
    <s v="CID484123"/>
    <s v="Prime SUV"/>
    <s v="Vijayanagar"/>
    <s v="Mysore Road"/>
    <s v="null"/>
    <s v="null"/>
    <s v="null"/>
    <s v="null"/>
    <s v="null"/>
    <s v="null"/>
    <n v="222"/>
    <s v="null"/>
    <n v="0"/>
    <s v="null"/>
    <s v="null"/>
    <e v="#NAME?"/>
  </r>
  <r>
    <x v="1619"/>
    <x v="972"/>
    <x v="1646"/>
    <s v="Success"/>
    <s v="CID585468"/>
    <s v="Prime SUV"/>
    <s v="Yelahanka"/>
    <s v="Electronic City"/>
    <n v="301"/>
    <n v="140"/>
    <s v="null"/>
    <s v="null"/>
    <s v="No"/>
    <s v="null"/>
    <n v="815"/>
    <s v="Cash"/>
    <n v="27"/>
    <n v="3.1"/>
    <n v="3.3"/>
    <e v="#NAME?"/>
  </r>
  <r>
    <x v="1620"/>
    <x v="343"/>
    <x v="1647"/>
    <s v="Success"/>
    <s v="CID279993"/>
    <s v="Auto"/>
    <s v="MG Road"/>
    <s v="BTM Layout"/>
    <n v="308"/>
    <n v="75"/>
    <s v="null"/>
    <s v="null"/>
    <s v="No"/>
    <s v="null"/>
    <n v="863"/>
    <s v="UPI"/>
    <n v="18"/>
    <n v="3.2"/>
    <n v="4.7"/>
    <e v="#NAME?"/>
  </r>
  <r>
    <x v="1621"/>
    <x v="973"/>
    <x v="1648"/>
    <s v="Canceled by Driver"/>
    <s v="CID919571"/>
    <s v="eBike"/>
    <s v="Devanahalli"/>
    <s v="Marathahalli"/>
    <s v="null"/>
    <s v="null"/>
    <s v="null"/>
    <s v="Personal &amp; Car related issue"/>
    <s v="null"/>
    <s v="null"/>
    <n v="246"/>
    <s v="null"/>
    <n v="0"/>
    <s v="null"/>
    <s v="null"/>
    <e v="#NAME?"/>
  </r>
  <r>
    <x v="1622"/>
    <x v="974"/>
    <x v="1649"/>
    <s v="Success"/>
    <s v="CID942177"/>
    <s v="Mini"/>
    <s v="HSR Layout"/>
    <s v="HSR Layout"/>
    <n v="294"/>
    <n v="55"/>
    <s v="null"/>
    <s v="null"/>
    <s v="No"/>
    <s v="null"/>
    <n v="274"/>
    <s v="Cash"/>
    <n v="1"/>
    <n v="3.6"/>
    <n v="4.5"/>
    <e v="#NAME?"/>
  </r>
  <r>
    <x v="1511"/>
    <x v="69"/>
    <x v="1650"/>
    <s v="Success"/>
    <s v="CID846103"/>
    <s v="Prime Sedan"/>
    <s v="HSR Layout"/>
    <s v="Whitefield"/>
    <n v="301"/>
    <n v="35"/>
    <s v="null"/>
    <s v="null"/>
    <s v="No"/>
    <s v="null"/>
    <n v="286"/>
    <s v="UPI"/>
    <n v="22"/>
    <n v="3.5"/>
    <n v="3.4"/>
    <e v="#NAME?"/>
  </r>
  <r>
    <x v="1623"/>
    <x v="628"/>
    <x v="1651"/>
    <s v="Success"/>
    <s v="CID131488"/>
    <s v="Prime Sedan"/>
    <s v="RT Nagar"/>
    <s v="Majestic"/>
    <n v="77"/>
    <n v="130"/>
    <s v="null"/>
    <s v="null"/>
    <s v="No"/>
    <s v="null"/>
    <n v="638"/>
    <s v="UPI"/>
    <n v="20"/>
    <n v="4"/>
    <n v="3.3"/>
    <e v="#NAME?"/>
  </r>
  <r>
    <x v="1624"/>
    <x v="836"/>
    <x v="1652"/>
    <s v="Success"/>
    <s v="CID459934"/>
    <s v="Auto"/>
    <s v="Kengeri"/>
    <s v="Hebbal"/>
    <n v="126"/>
    <n v="85"/>
    <s v="null"/>
    <s v="null"/>
    <s v="No"/>
    <s v="null"/>
    <n v="953"/>
    <s v="UPI"/>
    <n v="19"/>
    <n v="3.8"/>
    <n v="4.2"/>
    <e v="#NAME?"/>
  </r>
  <r>
    <x v="1625"/>
    <x v="32"/>
    <x v="1653"/>
    <s v="Canceled by Customer"/>
    <s v="CID132212"/>
    <s v="Prime SUV"/>
    <s v="Chickpet"/>
    <s v="Koramangala"/>
    <s v="null"/>
    <s v="null"/>
    <s v="Driver asked to cancel"/>
    <s v="null"/>
    <s v="null"/>
    <s v="null"/>
    <n v="157"/>
    <s v="null"/>
    <n v="0"/>
    <s v="null"/>
    <s v="null"/>
    <e v="#NAME?"/>
  </r>
  <r>
    <x v="1626"/>
    <x v="643"/>
    <x v="1654"/>
    <s v="Canceled by Driver"/>
    <s v="CID307315"/>
    <s v="Prime SUV"/>
    <s v="Cox Town"/>
    <s v="Yelahanka"/>
    <s v="null"/>
    <s v="null"/>
    <s v="null"/>
    <s v="Customer related issue"/>
    <s v="null"/>
    <s v="null"/>
    <n v="140"/>
    <s v="null"/>
    <n v="0"/>
    <s v="null"/>
    <s v="null"/>
    <e v="#NAME?"/>
  </r>
  <r>
    <x v="1627"/>
    <x v="3"/>
    <x v="1655"/>
    <s v="Success"/>
    <s v="CID470530"/>
    <s v="Prime SUV"/>
    <s v="Varthur"/>
    <s v="Rajajinagar"/>
    <n v="203"/>
    <n v="75"/>
    <s v="null"/>
    <s v="null"/>
    <s v="No"/>
    <s v="null"/>
    <n v="763"/>
    <s v="UPI"/>
    <n v="34"/>
    <n v="4.7"/>
    <n v="3.2"/>
    <e v="#NAME?"/>
  </r>
  <r>
    <x v="1628"/>
    <x v="975"/>
    <x v="1656"/>
    <s v="Canceled by Driver"/>
    <s v="CID254202"/>
    <s v="Mini"/>
    <s v="Hosur Road"/>
    <s v="Chamarajpet"/>
    <s v="null"/>
    <s v="null"/>
    <s v="null"/>
    <s v="Customer related issue"/>
    <s v="null"/>
    <s v="null"/>
    <n v="804"/>
    <s v="null"/>
    <n v="0"/>
    <s v="null"/>
    <s v="null"/>
    <e v="#NAME?"/>
  </r>
  <r>
    <x v="1629"/>
    <x v="160"/>
    <x v="1657"/>
    <s v="Success"/>
    <s v="CID980727"/>
    <s v="Prime SUV"/>
    <s v="Kammanahalli"/>
    <s v="Hennur"/>
    <n v="273"/>
    <n v="110"/>
    <s v="null"/>
    <s v="null"/>
    <s v="No"/>
    <s v="null"/>
    <n v="559"/>
    <s v="Cash"/>
    <n v="5"/>
    <n v="3.2"/>
    <n v="3.8"/>
    <e v="#NAME?"/>
  </r>
  <r>
    <x v="1630"/>
    <x v="976"/>
    <x v="1658"/>
    <s v="Success"/>
    <s v="CID358812"/>
    <s v="Prime SUV"/>
    <s v="Whitefield"/>
    <s v="Bellandur"/>
    <n v="210"/>
    <n v="45"/>
    <s v="null"/>
    <s v="null"/>
    <s v="No"/>
    <s v="null"/>
    <n v="257"/>
    <s v="Cash"/>
    <n v="32"/>
    <n v="3.2"/>
    <n v="4.8"/>
    <e v="#NAME?"/>
  </r>
  <r>
    <x v="1631"/>
    <x v="509"/>
    <x v="1659"/>
    <s v="Success"/>
    <s v="CID621677"/>
    <s v="eBike"/>
    <s v="Magadi Road"/>
    <s v="Banashankari"/>
    <n v="105"/>
    <n v="100"/>
    <s v="null"/>
    <s v="null"/>
    <s v="No"/>
    <s v="null"/>
    <n v="371"/>
    <s v="Cash"/>
    <n v="11"/>
    <n v="5"/>
    <n v="3.5"/>
    <e v="#NAME?"/>
  </r>
  <r>
    <x v="1632"/>
    <x v="977"/>
    <x v="1660"/>
    <s v="Success"/>
    <s v="CID955778"/>
    <s v="Bike"/>
    <s v="Majestic"/>
    <s v="Chickpet"/>
    <n v="42"/>
    <n v="115"/>
    <s v="null"/>
    <s v="null"/>
    <s v="No"/>
    <s v="null"/>
    <n v="382"/>
    <s v="Cash"/>
    <n v="44"/>
    <n v="3.7"/>
    <n v="4.2"/>
    <e v="#NAME?"/>
  </r>
  <r>
    <x v="1633"/>
    <x v="606"/>
    <x v="1661"/>
    <s v="Success"/>
    <s v="CID758816"/>
    <s v="Prime Sedan"/>
    <s v="Devanahalli"/>
    <s v="Hebbal"/>
    <n v="280"/>
    <n v="110"/>
    <s v="null"/>
    <s v="null"/>
    <s v="No"/>
    <s v="null"/>
    <n v="444"/>
    <s v="UPI"/>
    <n v="22"/>
    <n v="4.7"/>
    <n v="4.2"/>
    <e v="#NAME?"/>
  </r>
  <r>
    <x v="1634"/>
    <x v="389"/>
    <x v="1662"/>
    <s v="Success"/>
    <s v="CID244477"/>
    <s v="Mini"/>
    <s v="Vijayanagar"/>
    <s v="KR Puram"/>
    <n v="196"/>
    <n v="135"/>
    <s v="null"/>
    <s v="null"/>
    <s v="No"/>
    <s v="null"/>
    <n v="313"/>
    <s v="Cash"/>
    <n v="32"/>
    <n v="3.4"/>
    <n v="3.4"/>
    <e v="#NAME?"/>
  </r>
  <r>
    <x v="1635"/>
    <x v="71"/>
    <x v="1663"/>
    <s v="Success"/>
    <s v="CID372112"/>
    <s v="eBike"/>
    <s v="Rajarajeshwari Nagar"/>
    <s v="RT Nagar"/>
    <n v="224"/>
    <n v="30"/>
    <s v="null"/>
    <s v="null"/>
    <s v="No"/>
    <s v="null"/>
    <n v="625"/>
    <s v="UPI"/>
    <n v="45"/>
    <n v="3.5"/>
    <n v="3.5"/>
    <e v="#NAME?"/>
  </r>
  <r>
    <x v="1636"/>
    <x v="978"/>
    <x v="1664"/>
    <s v="Driver Not Found"/>
    <s v="CID922551"/>
    <s v="eBike"/>
    <s v="Electronic City"/>
    <s v="Rajarajeshwari Nagar"/>
    <s v="null"/>
    <s v="null"/>
    <s v="null"/>
    <s v="null"/>
    <s v="null"/>
    <s v="null"/>
    <n v="710"/>
    <s v="null"/>
    <n v="0"/>
    <s v="null"/>
    <s v="null"/>
    <e v="#NAME?"/>
  </r>
  <r>
    <x v="1637"/>
    <x v="979"/>
    <x v="1665"/>
    <s v="Success"/>
    <s v="CID701711"/>
    <s v="Auto"/>
    <s v="Richmond Town"/>
    <s v="Tumkur Road"/>
    <n v="98"/>
    <n v="50"/>
    <s v="null"/>
    <s v="null"/>
    <s v="No"/>
    <s v="null"/>
    <n v="394"/>
    <s v="Cash"/>
    <n v="15"/>
    <n v="4.5"/>
    <n v="4"/>
    <e v="#NAME?"/>
  </r>
  <r>
    <x v="1638"/>
    <x v="980"/>
    <x v="1666"/>
    <s v="Canceled by Customer"/>
    <s v="CID446949"/>
    <s v="Prime SUV"/>
    <s v="Cox Town"/>
    <s v="Indiranagar"/>
    <s v="null"/>
    <s v="null"/>
    <s v="Driver asked to cancel"/>
    <s v="null"/>
    <s v="null"/>
    <s v="null"/>
    <n v="204"/>
    <s v="null"/>
    <n v="0"/>
    <s v="null"/>
    <s v="null"/>
    <e v="#NAME?"/>
  </r>
  <r>
    <x v="1639"/>
    <x v="634"/>
    <x v="1667"/>
    <s v="Canceled by Driver"/>
    <s v="CID534578"/>
    <s v="Mini"/>
    <s v="Kengeri"/>
    <s v="Sahakar Nagar"/>
    <s v="null"/>
    <s v="null"/>
    <s v="null"/>
    <s v="Customer was coughing/sick"/>
    <s v="null"/>
    <s v="null"/>
    <n v="145"/>
    <s v="null"/>
    <n v="0"/>
    <s v="null"/>
    <s v="null"/>
    <e v="#NAME?"/>
  </r>
  <r>
    <x v="1640"/>
    <x v="556"/>
    <x v="1668"/>
    <s v="Success"/>
    <s v="CID252543"/>
    <s v="Auto"/>
    <s v="Bellandur"/>
    <s v="Devanahalli"/>
    <n v="231"/>
    <n v="30"/>
    <s v="null"/>
    <s v="null"/>
    <s v="No"/>
    <s v="null"/>
    <n v="169"/>
    <s v="UPI"/>
    <n v="11"/>
    <n v="3.6"/>
    <n v="3.9"/>
    <e v="#NAME?"/>
  </r>
  <r>
    <x v="1641"/>
    <x v="411"/>
    <x v="1669"/>
    <s v="Success"/>
    <s v="CID949231"/>
    <s v="Prime Sedan"/>
    <s v="Basavanagudi"/>
    <s v="Sahakar Nagar"/>
    <n v="280"/>
    <n v="30"/>
    <s v="null"/>
    <s v="null"/>
    <s v="No"/>
    <s v="null"/>
    <n v="419"/>
    <s v="UPI"/>
    <n v="9"/>
    <n v="4.5"/>
    <n v="3.4"/>
    <e v="#NAME?"/>
  </r>
  <r>
    <x v="1642"/>
    <x v="723"/>
    <x v="1670"/>
    <s v="Success"/>
    <s v="CID176243"/>
    <s v="Prime SUV"/>
    <s v="Chamarajpet"/>
    <s v="Yelahanka"/>
    <n v="224"/>
    <n v="75"/>
    <s v="null"/>
    <s v="null"/>
    <s v="Yes"/>
    <s v="Other Issue"/>
    <n v="454"/>
    <s v="Cash"/>
    <n v="44"/>
    <n v="3.4"/>
    <n v="4.5"/>
    <e v="#NAME?"/>
  </r>
  <r>
    <x v="1643"/>
    <x v="537"/>
    <x v="1671"/>
    <s v="Success"/>
    <s v="CID191757"/>
    <s v="Prime SUV"/>
    <s v="Yeshwanthpur"/>
    <s v="Kammanahalli"/>
    <n v="84"/>
    <n v="40"/>
    <s v="null"/>
    <s v="null"/>
    <s v="No"/>
    <s v="null"/>
    <n v="863"/>
    <s v="Cash"/>
    <n v="18"/>
    <n v="3.1"/>
    <n v="5"/>
    <e v="#NAME?"/>
  </r>
  <r>
    <x v="1644"/>
    <x v="290"/>
    <x v="1672"/>
    <s v="Driver Not Found"/>
    <s v="CID598019"/>
    <s v="eBike"/>
    <s v="BTM Layout"/>
    <s v="Banashankari"/>
    <s v="null"/>
    <s v="null"/>
    <s v="null"/>
    <s v="null"/>
    <s v="null"/>
    <s v="null"/>
    <n v="405"/>
    <s v="null"/>
    <n v="0"/>
    <s v="null"/>
    <s v="null"/>
    <e v="#NAME?"/>
  </r>
  <r>
    <x v="1645"/>
    <x v="84"/>
    <x v="1673"/>
    <s v="Success"/>
    <s v="CID645721"/>
    <s v="eBike"/>
    <s v="Ulsoor"/>
    <s v="Yelahanka"/>
    <n v="168"/>
    <n v="45"/>
    <s v="null"/>
    <s v="null"/>
    <s v="No"/>
    <s v="null"/>
    <n v="148"/>
    <s v="Credit Card"/>
    <n v="10"/>
    <n v="4.0999999999999996"/>
    <n v="4.5"/>
    <e v="#NAME?"/>
  </r>
  <r>
    <x v="1646"/>
    <x v="4"/>
    <x v="1674"/>
    <s v="Success"/>
    <s v="CID219227"/>
    <s v="Auto"/>
    <s v="Kammanahalli"/>
    <s v="Vijayanagar"/>
    <n v="224"/>
    <n v="60"/>
    <s v="null"/>
    <s v="null"/>
    <s v="No"/>
    <s v="null"/>
    <n v="733"/>
    <s v="UPI"/>
    <n v="5"/>
    <n v="3.6"/>
    <n v="3.3"/>
    <e v="#NAME?"/>
  </r>
  <r>
    <x v="1647"/>
    <x v="463"/>
    <x v="1675"/>
    <s v="Success"/>
    <s v="CID859176"/>
    <s v="Bike"/>
    <s v="Varthur"/>
    <s v="Kadugodi"/>
    <n v="105"/>
    <n v="100"/>
    <s v="null"/>
    <s v="null"/>
    <s v="No"/>
    <s v="null"/>
    <n v="129"/>
    <s v="Cash"/>
    <n v="27"/>
    <n v="5"/>
    <n v="4.2"/>
    <e v="#NAME?"/>
  </r>
  <r>
    <x v="1648"/>
    <x v="531"/>
    <x v="1676"/>
    <s v="Success"/>
    <s v="CID940874"/>
    <s v="Prime Plus"/>
    <s v="RT Nagar"/>
    <s v="MG Road"/>
    <n v="147"/>
    <n v="45"/>
    <s v="null"/>
    <s v="null"/>
    <s v="No"/>
    <s v="null"/>
    <n v="179"/>
    <s v="Cash"/>
    <n v="30"/>
    <n v="4"/>
    <n v="3.4"/>
    <e v="#NAME?"/>
  </r>
  <r>
    <x v="1649"/>
    <x v="981"/>
    <x v="1677"/>
    <s v="Driver Not Found"/>
    <s v="CID688309"/>
    <s v="Bike"/>
    <s v="Ramamurthy Nagar"/>
    <s v="Bellandur"/>
    <s v="null"/>
    <s v="null"/>
    <s v="null"/>
    <s v="null"/>
    <s v="null"/>
    <s v="null"/>
    <n v="383"/>
    <s v="null"/>
    <n v="0"/>
    <s v="null"/>
    <s v="null"/>
    <e v="#NAME?"/>
  </r>
  <r>
    <x v="1650"/>
    <x v="982"/>
    <x v="1678"/>
    <s v="Canceled by Driver"/>
    <s v="CID802780"/>
    <s v="eBike"/>
    <s v="Mysore Road"/>
    <s v="Vijayanagar"/>
    <s v="null"/>
    <s v="null"/>
    <s v="null"/>
    <s v="More than permitted people in there"/>
    <s v="null"/>
    <s v="null"/>
    <n v="859"/>
    <s v="null"/>
    <n v="0"/>
    <s v="null"/>
    <s v="null"/>
    <e v="#NAME?"/>
  </r>
  <r>
    <x v="1651"/>
    <x v="749"/>
    <x v="1679"/>
    <s v="Success"/>
    <s v="CID415917"/>
    <s v="Bike"/>
    <s v="Shivajinagar"/>
    <s v="Jayanagar"/>
    <n v="238"/>
    <n v="25"/>
    <s v="null"/>
    <s v="null"/>
    <s v="No"/>
    <s v="null"/>
    <n v="360"/>
    <s v="UPI"/>
    <n v="13"/>
    <n v="3.5"/>
    <n v="3.4"/>
    <e v="#NAME?"/>
  </r>
  <r>
    <x v="1652"/>
    <x v="118"/>
    <x v="1680"/>
    <s v="Canceled by Driver"/>
    <s v="CID980727"/>
    <s v="Bike"/>
    <s v="Langford Town"/>
    <s v="RT Nagar"/>
    <s v="null"/>
    <s v="null"/>
    <s v="null"/>
    <s v="Personal &amp; Car related issue"/>
    <s v="null"/>
    <s v="null"/>
    <n v="690"/>
    <s v="null"/>
    <n v="0"/>
    <s v="null"/>
    <s v="null"/>
    <e v="#NAME?"/>
  </r>
  <r>
    <x v="1653"/>
    <x v="983"/>
    <x v="1681"/>
    <s v="Success"/>
    <s v="CID507686"/>
    <s v="Prime Sedan"/>
    <s v="MG Road"/>
    <s v="Tumkur Road"/>
    <n v="182"/>
    <n v="40"/>
    <s v="null"/>
    <s v="null"/>
    <s v="No"/>
    <s v="null"/>
    <n v="951"/>
    <s v="Cash"/>
    <n v="29"/>
    <n v="3.1"/>
    <n v="3.4"/>
    <e v="#NAME?"/>
  </r>
  <r>
    <x v="1654"/>
    <x v="652"/>
    <x v="1682"/>
    <s v="Canceled by Customer"/>
    <s v="CID866311"/>
    <s v="Bike"/>
    <s v="Magadi Road"/>
    <s v="Malleshwaram"/>
    <s v="null"/>
    <s v="null"/>
    <s v="Driver is not moving towards pickup location"/>
    <s v="null"/>
    <s v="null"/>
    <s v="null"/>
    <n v="130"/>
    <s v="null"/>
    <n v="0"/>
    <s v="null"/>
    <s v="null"/>
    <e v="#NAME?"/>
  </r>
  <r>
    <x v="1655"/>
    <x v="984"/>
    <x v="1683"/>
    <s v="Canceled by Driver"/>
    <s v="CID218624"/>
    <s v="Bike"/>
    <s v="Sarjapur Road"/>
    <s v="Bellandur"/>
    <s v="null"/>
    <s v="null"/>
    <s v="null"/>
    <s v="Customer related issue"/>
    <s v="null"/>
    <s v="null"/>
    <n v="149"/>
    <s v="null"/>
    <n v="0"/>
    <s v="null"/>
    <s v="null"/>
    <e v="#NAME?"/>
  </r>
  <r>
    <x v="1656"/>
    <x v="384"/>
    <x v="1684"/>
    <s v="Success"/>
    <s v="CID901145"/>
    <s v="Prime Sedan"/>
    <s v="Varthur"/>
    <s v="Rajarajeshwari Nagar"/>
    <n v="42"/>
    <n v="130"/>
    <s v="null"/>
    <s v="null"/>
    <s v="No"/>
    <s v="null"/>
    <n v="318"/>
    <s v="Cash"/>
    <n v="44"/>
    <n v="3.4"/>
    <n v="4.8"/>
    <e v="#NAME?"/>
  </r>
  <r>
    <x v="1657"/>
    <x v="985"/>
    <x v="1685"/>
    <s v="Success"/>
    <s v="CID288177"/>
    <s v="eBike"/>
    <s v="Peenya"/>
    <s v="Indiranagar"/>
    <n v="56"/>
    <n v="100"/>
    <s v="null"/>
    <s v="null"/>
    <s v="No"/>
    <s v="null"/>
    <n v="481"/>
    <s v="UPI"/>
    <n v="3"/>
    <n v="3"/>
    <n v="3.1"/>
    <e v="#NAME?"/>
  </r>
  <r>
    <x v="1658"/>
    <x v="40"/>
    <x v="1686"/>
    <s v="Success"/>
    <s v="CID667734"/>
    <s v="Prime SUV"/>
    <s v="BTM Layout"/>
    <s v="Padmanabhanagar"/>
    <n v="84"/>
    <n v="45"/>
    <s v="null"/>
    <s v="null"/>
    <s v="Yes"/>
    <s v="Other Issue"/>
    <n v="810"/>
    <s v="UPI"/>
    <n v="36"/>
    <n v="3.2"/>
    <n v="4.2"/>
    <e v="#NAME?"/>
  </r>
  <r>
    <x v="1659"/>
    <x v="753"/>
    <x v="1687"/>
    <s v="Success"/>
    <s v="CID495746"/>
    <s v="Prime SUV"/>
    <s v="Kammanahalli"/>
    <s v="Hebbal"/>
    <n v="56"/>
    <n v="60"/>
    <s v="null"/>
    <s v="null"/>
    <s v="No"/>
    <s v="null"/>
    <n v="118"/>
    <s v="UPI"/>
    <n v="45"/>
    <n v="3.3"/>
    <n v="4.5"/>
    <e v="#NAME?"/>
  </r>
  <r>
    <x v="1660"/>
    <x v="986"/>
    <x v="1688"/>
    <s v="Success"/>
    <s v="CID519129"/>
    <s v="Prime SUV"/>
    <s v="Rajarajeshwari Nagar"/>
    <s v="Frazer Town"/>
    <n v="140"/>
    <n v="110"/>
    <s v="null"/>
    <s v="null"/>
    <s v="No"/>
    <s v="null"/>
    <n v="476"/>
    <s v="Cash"/>
    <n v="30"/>
    <n v="4"/>
    <n v="4.7"/>
    <e v="#NAME?"/>
  </r>
  <r>
    <x v="1661"/>
    <x v="92"/>
    <x v="1689"/>
    <s v="Canceled by Driver"/>
    <s v="CID952218"/>
    <s v="Prime Plus"/>
    <s v="Koramangala"/>
    <s v="Frazer Town"/>
    <s v="null"/>
    <s v="null"/>
    <s v="null"/>
    <s v="Personal &amp; Car related issue"/>
    <s v="null"/>
    <s v="null"/>
    <n v="486"/>
    <s v="null"/>
    <n v="0"/>
    <s v="null"/>
    <s v="null"/>
    <e v="#NAME?"/>
  </r>
  <r>
    <x v="1662"/>
    <x v="542"/>
    <x v="1690"/>
    <s v="Success"/>
    <s v="CID762161"/>
    <s v="Prime SUV"/>
    <s v="KR Puram"/>
    <s v="BTM Layout"/>
    <n v="98"/>
    <n v="30"/>
    <s v="null"/>
    <s v="null"/>
    <s v="No"/>
    <s v="null"/>
    <n v="816"/>
    <s v="Cash"/>
    <n v="20"/>
    <n v="3.2"/>
    <n v="4.2"/>
    <e v="#NAME?"/>
  </r>
  <r>
    <x v="1663"/>
    <x v="987"/>
    <x v="1691"/>
    <s v="Canceled by Customer"/>
    <s v="CID672958"/>
    <s v="Prime SUV"/>
    <s v="Kadugodi"/>
    <s v="BTM Layout"/>
    <s v="null"/>
    <s v="null"/>
    <s v="Change of plans"/>
    <s v="null"/>
    <s v="null"/>
    <s v="null"/>
    <n v="321"/>
    <s v="null"/>
    <n v="0"/>
    <s v="null"/>
    <s v="null"/>
    <e v="#NAME?"/>
  </r>
  <r>
    <x v="1664"/>
    <x v="158"/>
    <x v="1692"/>
    <s v="Success"/>
    <s v="CID301998"/>
    <s v="Bike"/>
    <s v="Frazer Town"/>
    <s v="Hebbal"/>
    <n v="84"/>
    <n v="75"/>
    <s v="null"/>
    <s v="null"/>
    <s v="No"/>
    <s v="null"/>
    <n v="439"/>
    <s v="Cash"/>
    <n v="44"/>
    <n v="4.2"/>
    <n v="3.5"/>
    <e v="#NAME?"/>
  </r>
  <r>
    <x v="1665"/>
    <x v="211"/>
    <x v="1693"/>
    <s v="Success"/>
    <s v="CID607403"/>
    <s v="Auto"/>
    <s v="Padmanabhanagar"/>
    <s v="Hennur"/>
    <n v="35"/>
    <n v="45"/>
    <s v="null"/>
    <s v="null"/>
    <s v="No"/>
    <s v="null"/>
    <n v="957"/>
    <s v="UPI"/>
    <n v="16"/>
    <n v="4.5999999999999996"/>
    <n v="3.2"/>
    <e v="#NAME?"/>
  </r>
  <r>
    <x v="1666"/>
    <x v="988"/>
    <x v="1694"/>
    <s v="Success"/>
    <s v="CID339418"/>
    <s v="Bike"/>
    <s v="Majestic"/>
    <s v="Peenya"/>
    <n v="147"/>
    <n v="130"/>
    <s v="null"/>
    <s v="null"/>
    <s v="No"/>
    <s v="null"/>
    <n v="130"/>
    <s v="Cash"/>
    <n v="6"/>
    <n v="4.5999999999999996"/>
    <n v="3.2"/>
    <e v="#NAME?"/>
  </r>
  <r>
    <x v="1667"/>
    <x v="485"/>
    <x v="1695"/>
    <s v="Canceled by Driver"/>
    <s v="CID604396"/>
    <s v="Prime SUV"/>
    <s v="Bannerghatta Road"/>
    <s v="Ulsoor"/>
    <s v="null"/>
    <s v="null"/>
    <s v="null"/>
    <s v="Personal &amp; Car related issue"/>
    <s v="null"/>
    <s v="null"/>
    <n v="137"/>
    <s v="null"/>
    <n v="0"/>
    <s v="null"/>
    <s v="null"/>
    <e v="#NAME?"/>
  </r>
  <r>
    <x v="1668"/>
    <x v="12"/>
    <x v="1696"/>
    <s v="Success"/>
    <s v="CID458643"/>
    <s v="Prime SUV"/>
    <s v="Kammanahalli"/>
    <s v="Basavanagudi"/>
    <n v="140"/>
    <n v="115"/>
    <s v="null"/>
    <s v="null"/>
    <s v="No"/>
    <s v="null"/>
    <n v="395"/>
    <s v="Cash"/>
    <n v="18"/>
    <n v="4.8"/>
    <n v="3.2"/>
    <e v="#NAME?"/>
  </r>
  <r>
    <x v="1669"/>
    <x v="533"/>
    <x v="1697"/>
    <s v="Success"/>
    <s v="CID874474"/>
    <s v="Prime Plus"/>
    <s v="Kammanahalli"/>
    <s v="Yeshwanthpur"/>
    <n v="91"/>
    <n v="95"/>
    <s v="null"/>
    <s v="null"/>
    <s v="No"/>
    <s v="null"/>
    <n v="128"/>
    <s v="Credit Card"/>
    <n v="46"/>
    <n v="4.9000000000000004"/>
    <n v="4.0999999999999996"/>
    <e v="#NAME?"/>
  </r>
  <r>
    <x v="1670"/>
    <x v="447"/>
    <x v="1698"/>
    <s v="Success"/>
    <s v="CID834390"/>
    <s v="Bike"/>
    <s v="Bellandur"/>
    <s v="Whitefield"/>
    <n v="245"/>
    <n v="115"/>
    <s v="null"/>
    <s v="null"/>
    <s v="No"/>
    <s v="null"/>
    <n v="267"/>
    <s v="Cash"/>
    <n v="41"/>
    <n v="3.3"/>
    <n v="3.7"/>
    <e v="#NAME?"/>
  </r>
  <r>
    <x v="1671"/>
    <x v="501"/>
    <x v="1699"/>
    <s v="Success"/>
    <s v="CID300604"/>
    <s v="Prime Plus"/>
    <s v="Rajarajeshwari Nagar"/>
    <s v="Indiranagar"/>
    <n v="77"/>
    <n v="110"/>
    <s v="null"/>
    <s v="null"/>
    <s v="No"/>
    <s v="null"/>
    <n v="152"/>
    <s v="Cash"/>
    <n v="31"/>
    <n v="3.1"/>
    <n v="3.1"/>
    <e v="#NAME?"/>
  </r>
  <r>
    <x v="1672"/>
    <x v="953"/>
    <x v="1700"/>
    <s v="Driver Not Found"/>
    <s v="CID367915"/>
    <s v="eBike"/>
    <s v="Rajarajeshwari Nagar"/>
    <s v="Richmond Town"/>
    <s v="null"/>
    <s v="null"/>
    <s v="null"/>
    <s v="null"/>
    <s v="null"/>
    <s v="null"/>
    <n v="1153"/>
    <s v="null"/>
    <n v="0"/>
    <s v="null"/>
    <s v="null"/>
    <e v="#NAME?"/>
  </r>
  <r>
    <x v="1673"/>
    <x v="251"/>
    <x v="1701"/>
    <s v="Success"/>
    <s v="CID366272"/>
    <s v="Auto"/>
    <s v="BTM Layout"/>
    <s v="Kadugodi"/>
    <n v="175"/>
    <n v="60"/>
    <s v="null"/>
    <s v="null"/>
    <s v="No"/>
    <s v="null"/>
    <n v="486"/>
    <s v="Cash"/>
    <n v="11"/>
    <n v="4.5"/>
    <n v="4"/>
    <e v="#NAME?"/>
  </r>
  <r>
    <x v="1674"/>
    <x v="989"/>
    <x v="1702"/>
    <s v="Success"/>
    <s v="CID479702"/>
    <s v="Prime Plus"/>
    <s v="Richmond Town"/>
    <s v="Peenya"/>
    <n v="301"/>
    <n v="40"/>
    <s v="null"/>
    <s v="null"/>
    <s v="No"/>
    <s v="null"/>
    <n v="717"/>
    <s v="Cash"/>
    <n v="47"/>
    <n v="3.4"/>
    <n v="4.4000000000000004"/>
    <e v="#NAME?"/>
  </r>
  <r>
    <x v="1675"/>
    <x v="47"/>
    <x v="1703"/>
    <s v="Driver Not Found"/>
    <s v="CID448618"/>
    <s v="Prime Sedan"/>
    <s v="Hebbal"/>
    <s v="Banashankari"/>
    <s v="null"/>
    <s v="null"/>
    <s v="null"/>
    <s v="null"/>
    <s v="null"/>
    <s v="null"/>
    <n v="414"/>
    <s v="null"/>
    <n v="0"/>
    <s v="null"/>
    <s v="null"/>
    <e v="#NAME?"/>
  </r>
  <r>
    <x v="1676"/>
    <x v="262"/>
    <x v="1704"/>
    <s v="Success"/>
    <s v="CID635291"/>
    <s v="Auto"/>
    <s v="Chickpet"/>
    <s v="Vijayanagar"/>
    <n v="77"/>
    <n v="50"/>
    <s v="null"/>
    <s v="null"/>
    <s v="No"/>
    <s v="null"/>
    <n v="441"/>
    <s v="Cash"/>
    <n v="11"/>
    <n v="4.0999999999999996"/>
    <n v="4"/>
    <e v="#NAME?"/>
  </r>
  <r>
    <x v="1677"/>
    <x v="990"/>
    <x v="1705"/>
    <s v="Driver Not Found"/>
    <s v="CID571964"/>
    <s v="Bike"/>
    <s v="Yeshwanthpur"/>
    <s v="Rajajinagar"/>
    <s v="null"/>
    <s v="null"/>
    <s v="null"/>
    <s v="null"/>
    <s v="null"/>
    <s v="null"/>
    <n v="476"/>
    <s v="null"/>
    <n v="0"/>
    <s v="null"/>
    <s v="null"/>
    <e v="#NAME?"/>
  </r>
  <r>
    <x v="1678"/>
    <x v="683"/>
    <x v="1706"/>
    <s v="Canceled by Customer"/>
    <s v="CID403088"/>
    <s v="Prime SUV"/>
    <s v="RT Nagar"/>
    <s v="Bannerghatta Road"/>
    <s v="null"/>
    <s v="null"/>
    <s v="Change of plans"/>
    <s v="null"/>
    <s v="null"/>
    <s v="null"/>
    <n v="467"/>
    <s v="null"/>
    <n v="0"/>
    <s v="null"/>
    <s v="null"/>
    <e v="#NAME?"/>
  </r>
  <r>
    <x v="1679"/>
    <x v="15"/>
    <x v="1707"/>
    <s v="Success"/>
    <s v="CID446736"/>
    <s v="Prime Plus"/>
    <s v="Basavanagudi"/>
    <s v="Indiranagar"/>
    <n v="308"/>
    <n v="50"/>
    <s v="null"/>
    <s v="null"/>
    <s v="No"/>
    <s v="null"/>
    <n v="162"/>
    <s v="UPI"/>
    <n v="21"/>
    <n v="3.2"/>
    <n v="4.3"/>
    <e v="#NAME?"/>
  </r>
  <r>
    <x v="1680"/>
    <x v="706"/>
    <x v="1708"/>
    <s v="Canceled by Driver"/>
    <s v="CID298546"/>
    <s v="eBike"/>
    <s v="Koramangala"/>
    <s v="Nagarbhavi"/>
    <s v="null"/>
    <s v="null"/>
    <s v="null"/>
    <s v="Personal &amp; Car related issue"/>
    <s v="null"/>
    <s v="null"/>
    <n v="184"/>
    <s v="null"/>
    <n v="0"/>
    <s v="null"/>
    <s v="null"/>
    <e v="#NAME?"/>
  </r>
  <r>
    <x v="1681"/>
    <x v="129"/>
    <x v="1709"/>
    <s v="Canceled by Customer"/>
    <s v="CID126937"/>
    <s v="Prime SUV"/>
    <s v="JP Nagar"/>
    <s v="BTM Layout"/>
    <s v="null"/>
    <s v="null"/>
    <s v="Change of plans"/>
    <s v="null"/>
    <s v="null"/>
    <s v="null"/>
    <n v="460"/>
    <s v="null"/>
    <n v="0"/>
    <s v="null"/>
    <s v="null"/>
    <e v="#NAME?"/>
  </r>
  <r>
    <x v="1682"/>
    <x v="36"/>
    <x v="1710"/>
    <s v="Canceled by Customer"/>
    <s v="CID851384"/>
    <s v="eBike"/>
    <s v="Nagarbhavi"/>
    <s v="Basavanagudi"/>
    <s v="null"/>
    <s v="null"/>
    <s v="Driver is not moving towards pickup location"/>
    <s v="null"/>
    <s v="null"/>
    <s v="null"/>
    <n v="392"/>
    <s v="null"/>
    <n v="0"/>
    <s v="null"/>
    <s v="null"/>
    <e v="#NAME?"/>
  </r>
  <r>
    <x v="1683"/>
    <x v="991"/>
    <x v="1711"/>
    <s v="Canceled by Customer"/>
    <s v="CID532494"/>
    <s v="Prime SUV"/>
    <s v="Langford Town"/>
    <s v="Chickpet"/>
    <s v="null"/>
    <s v="null"/>
    <s v="Driver is not moving towards pickup location"/>
    <s v="null"/>
    <s v="null"/>
    <s v="null"/>
    <n v="368"/>
    <s v="null"/>
    <n v="0"/>
    <s v="null"/>
    <s v="null"/>
    <e v="#NAME?"/>
  </r>
  <r>
    <x v="1684"/>
    <x v="992"/>
    <x v="1712"/>
    <s v="Success"/>
    <s v="CID518194"/>
    <s v="Prime Sedan"/>
    <s v="Sahakar Nagar"/>
    <s v="Majestic"/>
    <n v="217"/>
    <n v="120"/>
    <s v="null"/>
    <s v="null"/>
    <s v="No"/>
    <s v="null"/>
    <n v="482"/>
    <s v="UPI"/>
    <n v="37"/>
    <n v="3.4"/>
    <n v="3.5"/>
    <e v="#NAME?"/>
  </r>
  <r>
    <x v="1685"/>
    <x v="927"/>
    <x v="1713"/>
    <s v="Success"/>
    <s v="CID215470"/>
    <s v="eBike"/>
    <s v="Nagarbhavi"/>
    <s v="Hosur Road"/>
    <n v="77"/>
    <n v="50"/>
    <s v="null"/>
    <s v="null"/>
    <s v="No"/>
    <s v="null"/>
    <n v="359"/>
    <s v="UPI"/>
    <n v="41"/>
    <n v="3.1"/>
    <n v="4.8"/>
    <e v="#NAME?"/>
  </r>
  <r>
    <x v="1686"/>
    <x v="993"/>
    <x v="1714"/>
    <s v="Driver Not Found"/>
    <s v="CID826019"/>
    <s v="Auto"/>
    <s v="Vijayanagar"/>
    <s v="Padmanabhanagar"/>
    <s v="null"/>
    <s v="null"/>
    <s v="null"/>
    <s v="null"/>
    <s v="null"/>
    <s v="null"/>
    <n v="464"/>
    <s v="null"/>
    <n v="0"/>
    <s v="null"/>
    <s v="null"/>
    <e v="#NAME?"/>
  </r>
  <r>
    <x v="1687"/>
    <x v="994"/>
    <x v="1715"/>
    <s v="Canceled by Customer"/>
    <s v="CID179020"/>
    <s v="Auto"/>
    <s v="Shantinagar"/>
    <s v="Frazer Town"/>
    <s v="null"/>
    <s v="null"/>
    <s v="Driver asked to cancel"/>
    <s v="null"/>
    <s v="null"/>
    <s v="null"/>
    <n v="659"/>
    <s v="null"/>
    <n v="0"/>
    <s v="null"/>
    <s v="null"/>
    <e v="#NAME?"/>
  </r>
  <r>
    <x v="1688"/>
    <x v="746"/>
    <x v="1716"/>
    <s v="Success"/>
    <s v="CID272526"/>
    <s v="Prime SUV"/>
    <s v="Shantinagar"/>
    <s v="Banashankari"/>
    <n v="98"/>
    <n v="60"/>
    <s v="null"/>
    <s v="null"/>
    <s v="No"/>
    <s v="null"/>
    <n v="336"/>
    <s v="Cash"/>
    <n v="1"/>
    <n v="4.5"/>
    <n v="3.7"/>
    <e v="#NAME?"/>
  </r>
  <r>
    <x v="1689"/>
    <x v="995"/>
    <x v="1717"/>
    <s v="Success"/>
    <s v="CID841748"/>
    <s v="Auto"/>
    <s v="Yeshwanthpur"/>
    <s v="Kadugodi"/>
    <n v="231"/>
    <n v="70"/>
    <s v="null"/>
    <s v="null"/>
    <s v="No"/>
    <s v="null"/>
    <n v="430"/>
    <s v="Cash"/>
    <n v="14"/>
    <n v="3.1"/>
    <n v="4.5999999999999996"/>
    <e v="#NAME?"/>
  </r>
  <r>
    <x v="1690"/>
    <x v="930"/>
    <x v="1718"/>
    <s v="Success"/>
    <s v="CID244593"/>
    <s v="Prime Plus"/>
    <s v="Indiranagar"/>
    <s v="Koramangala"/>
    <n v="287"/>
    <n v="75"/>
    <s v="null"/>
    <s v="null"/>
    <s v="No"/>
    <s v="null"/>
    <n v="337"/>
    <s v="UPI"/>
    <n v="19"/>
    <n v="4.5999999999999996"/>
    <n v="4.4000000000000004"/>
    <e v="#NAME?"/>
  </r>
  <r>
    <x v="1691"/>
    <x v="606"/>
    <x v="1719"/>
    <s v="Success"/>
    <s v="CID760471"/>
    <s v="Prime SUV"/>
    <s v="Hennur"/>
    <s v="Hebbal"/>
    <n v="56"/>
    <n v="65"/>
    <s v="null"/>
    <s v="null"/>
    <s v="No"/>
    <s v="null"/>
    <n v="883"/>
    <s v="Cash"/>
    <n v="11"/>
    <n v="4.9000000000000004"/>
    <n v="3.5"/>
    <e v="#NAME?"/>
  </r>
  <r>
    <x v="1692"/>
    <x v="996"/>
    <x v="1720"/>
    <s v="Success"/>
    <s v="CID407267"/>
    <s v="Prime Sedan"/>
    <s v="MG Road"/>
    <s v="Hebbal"/>
    <n v="84"/>
    <n v="120"/>
    <s v="null"/>
    <s v="null"/>
    <s v="No"/>
    <s v="null"/>
    <n v="204"/>
    <s v="UPI"/>
    <n v="31"/>
    <n v="4.0999999999999996"/>
    <n v="4.2"/>
    <e v="#NAME?"/>
  </r>
  <r>
    <x v="1693"/>
    <x v="997"/>
    <x v="1721"/>
    <s v="Success"/>
    <s v="CID213270"/>
    <s v="Auto"/>
    <s v="Electronic City"/>
    <s v="Koramangala"/>
    <n v="280"/>
    <n v="130"/>
    <s v="null"/>
    <s v="null"/>
    <s v="No"/>
    <s v="null"/>
    <n v="451"/>
    <s v="Credit Card"/>
    <n v="17"/>
    <n v="4.7"/>
    <n v="3.5"/>
    <e v="#NAME?"/>
  </r>
  <r>
    <x v="1694"/>
    <x v="998"/>
    <x v="1722"/>
    <s v="Success"/>
    <s v="CID777599"/>
    <s v="eBike"/>
    <s v="Shivajinagar"/>
    <s v="Rajajinagar"/>
    <n v="56"/>
    <n v="110"/>
    <s v="null"/>
    <s v="null"/>
    <s v="No"/>
    <s v="null"/>
    <n v="438"/>
    <s v="Cash"/>
    <n v="9"/>
    <n v="4.5"/>
    <n v="3.1"/>
    <e v="#NAME?"/>
  </r>
  <r>
    <x v="1695"/>
    <x v="881"/>
    <x v="1723"/>
    <s v="Success"/>
    <s v="CID756518"/>
    <s v="Prime Plus"/>
    <s v="Mysore Road"/>
    <s v="Jayanagar"/>
    <n v="287"/>
    <n v="95"/>
    <s v="null"/>
    <s v="null"/>
    <s v="No"/>
    <s v="null"/>
    <n v="302"/>
    <s v="Cash"/>
    <n v="35"/>
    <n v="4.5999999999999996"/>
    <n v="3.4"/>
    <e v="#NAME?"/>
  </r>
  <r>
    <x v="1696"/>
    <x v="108"/>
    <x v="1724"/>
    <s v="Canceled by Driver"/>
    <s v="CID630936"/>
    <s v="Bike"/>
    <s v="Yelahanka"/>
    <s v="Langford Town"/>
    <s v="null"/>
    <s v="null"/>
    <s v="null"/>
    <s v="Customer was coughing/sick"/>
    <s v="null"/>
    <s v="null"/>
    <n v="170"/>
    <s v="null"/>
    <n v="0"/>
    <s v="null"/>
    <s v="null"/>
    <e v="#NAME?"/>
  </r>
  <r>
    <x v="1697"/>
    <x v="584"/>
    <x v="1725"/>
    <s v="Success"/>
    <s v="CID238159"/>
    <s v="eBike"/>
    <s v="Shivajinagar"/>
    <s v="Vijayanagar"/>
    <n v="77"/>
    <n v="30"/>
    <s v="null"/>
    <s v="null"/>
    <s v="No"/>
    <s v="null"/>
    <n v="284"/>
    <s v="UPI"/>
    <n v="30"/>
    <n v="3.3"/>
    <n v="3.4"/>
    <e v="#NAME?"/>
  </r>
  <r>
    <x v="1698"/>
    <x v="939"/>
    <x v="1726"/>
    <s v="Success"/>
    <s v="CID416090"/>
    <s v="Prime SUV"/>
    <s v="Electronic City"/>
    <s v="Kammanahalli"/>
    <n v="224"/>
    <n v="35"/>
    <s v="null"/>
    <s v="null"/>
    <s v="No"/>
    <s v="null"/>
    <n v="558"/>
    <s v="UPI"/>
    <n v="19"/>
    <n v="4.7"/>
    <n v="4.5"/>
    <e v="#NAME?"/>
  </r>
  <r>
    <x v="1699"/>
    <x v="999"/>
    <x v="1727"/>
    <s v="Success"/>
    <s v="CID146227"/>
    <s v="Mini"/>
    <s v="Malleshwaram"/>
    <s v="Marathahalli"/>
    <n v="224"/>
    <n v="30"/>
    <s v="null"/>
    <s v="null"/>
    <s v="No"/>
    <s v="null"/>
    <n v="493"/>
    <s v="Cash"/>
    <n v="34"/>
    <n v="4.0999999999999996"/>
    <n v="3.5"/>
    <e v="#NAME?"/>
  </r>
  <r>
    <x v="1700"/>
    <x v="1000"/>
    <x v="1728"/>
    <s v="Success"/>
    <s v="CID416059"/>
    <s v="Bike"/>
    <s v="Majestic"/>
    <s v="Hulimavu"/>
    <n v="252"/>
    <n v="75"/>
    <s v="null"/>
    <s v="null"/>
    <s v="No"/>
    <s v="null"/>
    <n v="349"/>
    <s v="UPI"/>
    <n v="11"/>
    <n v="4.7"/>
    <n v="4.3"/>
    <e v="#NAME?"/>
  </r>
  <r>
    <x v="1701"/>
    <x v="1001"/>
    <x v="1729"/>
    <s v="Canceled by Driver"/>
    <s v="CID810870"/>
    <s v="Prime Plus"/>
    <s v="Tumkur Road"/>
    <s v="Hennur"/>
    <s v="null"/>
    <s v="null"/>
    <s v="null"/>
    <s v="More than permitted people in there"/>
    <s v="null"/>
    <s v="null"/>
    <n v="856"/>
    <s v="null"/>
    <n v="0"/>
    <s v="null"/>
    <s v="null"/>
    <e v="#NAME?"/>
  </r>
  <r>
    <x v="1702"/>
    <x v="897"/>
    <x v="1730"/>
    <s v="Canceled by Driver"/>
    <s v="CID392223"/>
    <s v="Auto"/>
    <s v="Shivajinagar"/>
    <s v="Chamarajpet"/>
    <s v="null"/>
    <s v="null"/>
    <s v="null"/>
    <s v="Customer related issue"/>
    <s v="null"/>
    <s v="null"/>
    <n v="970"/>
    <s v="null"/>
    <n v="0"/>
    <s v="null"/>
    <s v="null"/>
    <e v="#NAME?"/>
  </r>
  <r>
    <x v="1703"/>
    <x v="1002"/>
    <x v="1731"/>
    <s v="Driver Not Found"/>
    <s v="CID604269"/>
    <s v="Prime SUV"/>
    <s v="Kammanahalli"/>
    <s v="Kengeri"/>
    <s v="null"/>
    <s v="null"/>
    <s v="null"/>
    <s v="null"/>
    <s v="null"/>
    <s v="null"/>
    <n v="234"/>
    <s v="null"/>
    <n v="0"/>
    <s v="null"/>
    <s v="null"/>
    <e v="#NAME?"/>
  </r>
  <r>
    <x v="564"/>
    <x v="152"/>
    <x v="1732"/>
    <s v="Canceled by Customer"/>
    <s v="CID641943"/>
    <s v="Prime SUV"/>
    <s v="Hosur Road"/>
    <s v="Kammanahalli"/>
    <s v="null"/>
    <s v="null"/>
    <s v="Change of plans"/>
    <s v="null"/>
    <s v="null"/>
    <s v="null"/>
    <n v="858"/>
    <s v="null"/>
    <n v="0"/>
    <s v="null"/>
    <s v="null"/>
    <e v="#NAME?"/>
  </r>
  <r>
    <x v="1704"/>
    <x v="1003"/>
    <x v="1733"/>
    <s v="Success"/>
    <s v="CID376612"/>
    <s v="eBike"/>
    <s v="KR Puram"/>
    <s v="Marathahalli"/>
    <n v="301"/>
    <n v="35"/>
    <s v="null"/>
    <s v="null"/>
    <s v="No"/>
    <s v="null"/>
    <n v="391"/>
    <s v="Cash"/>
    <n v="33"/>
    <n v="4.2"/>
    <n v="5"/>
    <e v="#NAME?"/>
  </r>
  <r>
    <x v="1705"/>
    <x v="91"/>
    <x v="1734"/>
    <s v="Success"/>
    <s v="CID637928"/>
    <s v="Prime SUV"/>
    <s v="BTM Layout"/>
    <s v="Majestic"/>
    <n v="280"/>
    <n v="135"/>
    <s v="null"/>
    <s v="null"/>
    <s v="No"/>
    <s v="null"/>
    <n v="182"/>
    <s v="Cash"/>
    <n v="33"/>
    <n v="3.2"/>
    <n v="3.3"/>
    <e v="#NAME?"/>
  </r>
  <r>
    <x v="1706"/>
    <x v="882"/>
    <x v="1735"/>
    <s v="Canceled by Customer"/>
    <s v="CID270600"/>
    <s v="Prime SUV"/>
    <s v="Kammanahalli"/>
    <s v="Jayanagar"/>
    <s v="null"/>
    <s v="null"/>
    <s v="Driver asked to cancel"/>
    <s v="null"/>
    <s v="null"/>
    <s v="null"/>
    <n v="891"/>
    <s v="null"/>
    <n v="0"/>
    <s v="null"/>
    <s v="null"/>
    <e v="#NAME?"/>
  </r>
  <r>
    <x v="1707"/>
    <x v="502"/>
    <x v="1736"/>
    <s v="Success"/>
    <s v="CID770023"/>
    <s v="Prime SUV"/>
    <s v="Marathahalli"/>
    <s v="Sahakar Nagar"/>
    <n v="301"/>
    <n v="115"/>
    <s v="null"/>
    <s v="null"/>
    <s v="No"/>
    <s v="null"/>
    <n v="839"/>
    <s v="Cash"/>
    <n v="5"/>
    <n v="4.5"/>
    <n v="5"/>
    <e v="#NAME?"/>
  </r>
  <r>
    <x v="1708"/>
    <x v="616"/>
    <x v="1737"/>
    <s v="Success"/>
    <s v="CID716042"/>
    <s v="Mini"/>
    <s v="Koramangala"/>
    <s v="Whitefield"/>
    <n v="280"/>
    <n v="90"/>
    <s v="null"/>
    <s v="null"/>
    <s v="No"/>
    <s v="null"/>
    <n v="901"/>
    <s v="UPI"/>
    <n v="36"/>
    <n v="3.2"/>
    <n v="4.8"/>
    <e v="#NAME?"/>
  </r>
  <r>
    <x v="1709"/>
    <x v="394"/>
    <x v="1738"/>
    <s v="Success"/>
    <s v="CID539702"/>
    <s v="Bike"/>
    <s v="Nagarbhavi"/>
    <s v="Richmond Town"/>
    <n v="210"/>
    <n v="85"/>
    <s v="null"/>
    <s v="null"/>
    <s v="Yes"/>
    <s v="Vehicle Breakdown"/>
    <n v="605"/>
    <s v="Credit Card"/>
    <n v="22"/>
    <n v="4.8"/>
    <n v="4.3"/>
    <e v="#NAME?"/>
  </r>
  <r>
    <x v="1710"/>
    <x v="773"/>
    <x v="1739"/>
    <s v="Success"/>
    <s v="CID644607"/>
    <s v="Prime Plus"/>
    <s v="Indiranagar"/>
    <s v="Padmanabhanagar"/>
    <n v="112"/>
    <n v="105"/>
    <s v="null"/>
    <s v="null"/>
    <s v="Yes"/>
    <s v="Vehicle Breakdown"/>
    <n v="357"/>
    <s v="UPI"/>
    <n v="45"/>
    <n v="4.3"/>
    <n v="4.5999999999999996"/>
    <e v="#NAME?"/>
  </r>
  <r>
    <x v="1711"/>
    <x v="926"/>
    <x v="1740"/>
    <s v="Success"/>
    <s v="CID912993"/>
    <s v="Prime SUV"/>
    <s v="Hebbal"/>
    <s v="Kadugodi"/>
    <n v="210"/>
    <n v="115"/>
    <s v="null"/>
    <s v="null"/>
    <s v="No"/>
    <s v="null"/>
    <n v="628"/>
    <s v="UPI"/>
    <n v="40"/>
    <n v="3"/>
    <n v="3.5"/>
    <e v="#NAME?"/>
  </r>
  <r>
    <x v="1712"/>
    <x v="12"/>
    <x v="1741"/>
    <s v="Success"/>
    <s v="CID877731"/>
    <s v="Prime SUV"/>
    <s v="Chickpet"/>
    <s v="MG Road"/>
    <n v="252"/>
    <n v="135"/>
    <s v="null"/>
    <s v="null"/>
    <s v="No"/>
    <s v="null"/>
    <n v="286"/>
    <s v="Cash"/>
    <n v="20"/>
    <n v="3.9"/>
    <n v="3.6"/>
    <e v="#NAME?"/>
  </r>
  <r>
    <x v="1713"/>
    <x v="118"/>
    <x v="1742"/>
    <s v="Canceled by Customer"/>
    <s v="CID189166"/>
    <s v="Prime Sedan"/>
    <s v="Chamarajpet"/>
    <s v="Malleshwaram"/>
    <s v="null"/>
    <s v="null"/>
    <s v="Driver is not moving towards pickup location"/>
    <s v="null"/>
    <s v="null"/>
    <s v="null"/>
    <n v="480"/>
    <s v="null"/>
    <n v="0"/>
    <s v="null"/>
    <s v="null"/>
    <e v="#NAME?"/>
  </r>
  <r>
    <x v="1714"/>
    <x v="1004"/>
    <x v="1743"/>
    <s v="Success"/>
    <s v="CID865131"/>
    <s v="Mini"/>
    <s v="Peenya"/>
    <s v="HSR Layout"/>
    <n v="70"/>
    <n v="25"/>
    <s v="null"/>
    <s v="null"/>
    <s v="No"/>
    <s v="null"/>
    <n v="444"/>
    <s v="Cash"/>
    <n v="38"/>
    <n v="4.8"/>
    <n v="3"/>
    <e v="#NAME?"/>
  </r>
  <r>
    <x v="1715"/>
    <x v="102"/>
    <x v="1744"/>
    <s v="Success"/>
    <s v="CID810720"/>
    <s v="eBike"/>
    <s v="Devanahalli"/>
    <s v="Marathahalli"/>
    <n v="49"/>
    <n v="40"/>
    <s v="null"/>
    <s v="null"/>
    <s v="No"/>
    <s v="null"/>
    <n v="652"/>
    <s v="UPI"/>
    <n v="35"/>
    <n v="3.5"/>
    <n v="4"/>
    <e v="#NAME?"/>
  </r>
  <r>
    <x v="1716"/>
    <x v="1005"/>
    <x v="1745"/>
    <s v="Canceled by Driver"/>
    <s v="CID104136"/>
    <s v="Bike"/>
    <s v="Chickpet"/>
    <s v="Basavanagudi"/>
    <s v="null"/>
    <s v="null"/>
    <s v="null"/>
    <s v="Personal &amp; Car related issue"/>
    <s v="null"/>
    <s v="null"/>
    <n v="457"/>
    <s v="null"/>
    <n v="0"/>
    <s v="null"/>
    <s v="null"/>
    <e v="#NAME?"/>
  </r>
  <r>
    <x v="1717"/>
    <x v="462"/>
    <x v="1746"/>
    <s v="Canceled by Customer"/>
    <s v="CID126858"/>
    <s v="Prime Plus"/>
    <s v="Richmond Town"/>
    <s v="Ramamurthy Nagar"/>
    <s v="null"/>
    <s v="null"/>
    <s v="Wrong Address"/>
    <s v="null"/>
    <s v="null"/>
    <s v="null"/>
    <n v="313"/>
    <s v="null"/>
    <n v="0"/>
    <s v="null"/>
    <s v="null"/>
    <e v="#NAME?"/>
  </r>
  <r>
    <x v="1718"/>
    <x v="1006"/>
    <x v="1747"/>
    <s v="Canceled by Driver"/>
    <s v="CID628231"/>
    <s v="Bike"/>
    <s v="BTM Layout"/>
    <s v="Malleshwaram"/>
    <s v="null"/>
    <s v="null"/>
    <s v="null"/>
    <s v="Customer related issue"/>
    <s v="null"/>
    <s v="null"/>
    <n v="170"/>
    <s v="null"/>
    <n v="0"/>
    <s v="null"/>
    <s v="null"/>
    <e v="#NAME?"/>
  </r>
  <r>
    <x v="1719"/>
    <x v="454"/>
    <x v="1748"/>
    <s v="Driver Not Found"/>
    <s v="CID427720"/>
    <s v="Prime SUV"/>
    <s v="Richmond Town"/>
    <s v="Chamarajpet"/>
    <s v="null"/>
    <s v="null"/>
    <s v="null"/>
    <s v="null"/>
    <s v="null"/>
    <s v="null"/>
    <n v="343"/>
    <s v="null"/>
    <n v="0"/>
    <s v="null"/>
    <s v="null"/>
    <e v="#NAME?"/>
  </r>
  <r>
    <x v="1720"/>
    <x v="1007"/>
    <x v="1749"/>
    <s v="Success"/>
    <s v="CID474636"/>
    <s v="eBike"/>
    <s v="Shantinagar"/>
    <s v="JP Nagar"/>
    <n v="147"/>
    <n v="25"/>
    <s v="null"/>
    <s v="null"/>
    <s v="No"/>
    <s v="null"/>
    <n v="110"/>
    <s v="UPI"/>
    <n v="8"/>
    <n v="3.7"/>
    <n v="3.9"/>
    <e v="#NAME?"/>
  </r>
  <r>
    <x v="1721"/>
    <x v="99"/>
    <x v="1750"/>
    <s v="Canceled by Driver"/>
    <s v="CID258811"/>
    <s v="Bike"/>
    <s v="Whitefield"/>
    <s v="JP Nagar"/>
    <s v="null"/>
    <s v="null"/>
    <s v="null"/>
    <s v="More than permitted people in there"/>
    <s v="null"/>
    <s v="null"/>
    <n v="395"/>
    <s v="null"/>
    <n v="0"/>
    <s v="null"/>
    <s v="null"/>
    <e v="#NAME?"/>
  </r>
  <r>
    <x v="1722"/>
    <x v="570"/>
    <x v="1751"/>
    <s v="Canceled by Driver"/>
    <s v="CID804600"/>
    <s v="Prime Sedan"/>
    <s v="Koramangala"/>
    <s v="Banashankari"/>
    <s v="null"/>
    <s v="null"/>
    <s v="null"/>
    <s v="Customer related issue"/>
    <s v="null"/>
    <s v="null"/>
    <n v="825"/>
    <s v="null"/>
    <n v="0"/>
    <s v="null"/>
    <s v="null"/>
    <e v="#NAME?"/>
  </r>
  <r>
    <x v="1723"/>
    <x v="1008"/>
    <x v="1752"/>
    <s v="Success"/>
    <s v="CID640219"/>
    <s v="Prime Plus"/>
    <s v="Rajarajeshwari Nagar"/>
    <s v="Langford Town"/>
    <n v="126"/>
    <n v="90"/>
    <s v="null"/>
    <s v="null"/>
    <s v="No"/>
    <s v="null"/>
    <n v="734"/>
    <s v="Cash"/>
    <n v="33"/>
    <n v="3.8"/>
    <n v="4.4000000000000004"/>
    <e v="#NAME?"/>
  </r>
  <r>
    <x v="1724"/>
    <x v="721"/>
    <x v="1753"/>
    <s v="Success"/>
    <s v="CID341348"/>
    <s v="eBike"/>
    <s v="Basavanagudi"/>
    <s v="Yelahanka"/>
    <n v="287"/>
    <n v="75"/>
    <s v="null"/>
    <s v="null"/>
    <s v="No"/>
    <s v="null"/>
    <n v="439"/>
    <s v="UPI"/>
    <n v="29"/>
    <n v="3.6"/>
    <n v="3.7"/>
    <e v="#NAME?"/>
  </r>
  <r>
    <x v="1725"/>
    <x v="288"/>
    <x v="1754"/>
    <s v="Success"/>
    <s v="CID142146"/>
    <s v="Mini"/>
    <s v="Chickpet"/>
    <s v="Koramangala"/>
    <n v="196"/>
    <n v="60"/>
    <s v="null"/>
    <s v="null"/>
    <s v="No"/>
    <s v="null"/>
    <n v="242"/>
    <s v="UPI"/>
    <n v="38"/>
    <n v="3.4"/>
    <n v="3"/>
    <e v="#NAME?"/>
  </r>
  <r>
    <x v="1726"/>
    <x v="158"/>
    <x v="1755"/>
    <s v="Success"/>
    <s v="CID654430"/>
    <s v="Prime SUV"/>
    <s v="Hennur"/>
    <s v="Varthur"/>
    <n v="70"/>
    <n v="105"/>
    <s v="null"/>
    <s v="null"/>
    <s v="No"/>
    <s v="null"/>
    <n v="552"/>
    <s v="UPI"/>
    <n v="26"/>
    <n v="3.2"/>
    <n v="4.0999999999999996"/>
    <e v="#NAME?"/>
  </r>
  <r>
    <x v="1727"/>
    <x v="1009"/>
    <x v="1756"/>
    <s v="Canceled by Customer"/>
    <s v="CID254612"/>
    <s v="Prime Sedan"/>
    <s v="Nagarbhavi"/>
    <s v="Sarjapur Road"/>
    <s v="null"/>
    <s v="null"/>
    <s v="Driver is not moving towards pickup location"/>
    <s v="null"/>
    <s v="null"/>
    <s v="null"/>
    <n v="882"/>
    <s v="null"/>
    <n v="0"/>
    <s v="null"/>
    <s v="null"/>
    <e v="#NAME?"/>
  </r>
  <r>
    <x v="1728"/>
    <x v="239"/>
    <x v="1757"/>
    <s v="Success"/>
    <s v="CID503070"/>
    <s v="Prime SUV"/>
    <s v="Malleshwaram"/>
    <s v="BTM Layout"/>
    <n v="287"/>
    <n v="115"/>
    <s v="null"/>
    <s v="null"/>
    <s v="No"/>
    <s v="null"/>
    <n v="830"/>
    <s v="UPI"/>
    <n v="43"/>
    <n v="4.5"/>
    <n v="4.7"/>
    <e v="#NAME?"/>
  </r>
  <r>
    <x v="1729"/>
    <x v="861"/>
    <x v="1758"/>
    <s v="Success"/>
    <s v="CID995769"/>
    <s v="Mini"/>
    <s v="Basavanagudi"/>
    <s v="Mysore Road"/>
    <n v="182"/>
    <n v="50"/>
    <s v="null"/>
    <s v="null"/>
    <s v="No"/>
    <s v="null"/>
    <n v="412"/>
    <s v="UPI"/>
    <n v="38"/>
    <n v="3.7"/>
    <n v="4.9000000000000004"/>
    <e v="#NAME?"/>
  </r>
  <r>
    <x v="1730"/>
    <x v="74"/>
    <x v="1759"/>
    <s v="Driver Not Found"/>
    <s v="CID937412"/>
    <s v="Bike"/>
    <s v="Shantinagar"/>
    <s v="Kadugodi"/>
    <s v="null"/>
    <s v="null"/>
    <s v="null"/>
    <s v="null"/>
    <s v="null"/>
    <s v="null"/>
    <n v="350"/>
    <s v="null"/>
    <n v="0"/>
    <s v="null"/>
    <s v="null"/>
    <e v="#NAME?"/>
  </r>
  <r>
    <x v="1731"/>
    <x v="495"/>
    <x v="1760"/>
    <s v="Success"/>
    <s v="CID219295"/>
    <s v="Prime Plus"/>
    <s v="Basavanagudi"/>
    <s v="Sarjapur Road"/>
    <n v="210"/>
    <n v="60"/>
    <s v="null"/>
    <s v="null"/>
    <s v="No"/>
    <s v="null"/>
    <n v="333"/>
    <s v="UPI"/>
    <n v="22"/>
    <n v="3.8"/>
    <n v="3.8"/>
    <e v="#NAME?"/>
  </r>
  <r>
    <x v="1732"/>
    <x v="820"/>
    <x v="1761"/>
    <s v="Success"/>
    <s v="CID585655"/>
    <s v="Prime SUV"/>
    <s v="Banashankari"/>
    <s v="Cox Town"/>
    <n v="245"/>
    <n v="95"/>
    <s v="null"/>
    <s v="null"/>
    <s v="No"/>
    <s v="null"/>
    <n v="1843"/>
    <s v="Debit Card"/>
    <n v="5"/>
    <n v="3.3"/>
    <n v="4.4000000000000004"/>
    <e v="#NAME?"/>
  </r>
  <r>
    <x v="1733"/>
    <x v="250"/>
    <x v="1762"/>
    <s v="Driver Not Found"/>
    <s v="CID995619"/>
    <s v="Bike"/>
    <s v="Kengeri"/>
    <s v="Banashankari"/>
    <s v="null"/>
    <s v="null"/>
    <s v="null"/>
    <s v="null"/>
    <s v="null"/>
    <s v="null"/>
    <n v="919"/>
    <s v="null"/>
    <n v="0"/>
    <s v="null"/>
    <s v="null"/>
    <e v="#NAME?"/>
  </r>
  <r>
    <x v="1734"/>
    <x v="396"/>
    <x v="1763"/>
    <s v="Success"/>
    <s v="CID431368"/>
    <s v="Auto"/>
    <s v="Ramamurthy Nagar"/>
    <s v="Banashankari"/>
    <n v="161"/>
    <n v="115"/>
    <s v="null"/>
    <s v="null"/>
    <s v="No"/>
    <s v="null"/>
    <n v="205"/>
    <s v="UPI"/>
    <n v="8"/>
    <n v="4.4000000000000004"/>
    <n v="3.5"/>
    <e v="#NAME?"/>
  </r>
  <r>
    <x v="1735"/>
    <x v="1010"/>
    <x v="1764"/>
    <s v="Success"/>
    <s v="CID498676"/>
    <s v="Bike"/>
    <s v="Banashankari"/>
    <s v="Peenya"/>
    <n v="98"/>
    <n v="55"/>
    <s v="null"/>
    <s v="null"/>
    <s v="No"/>
    <s v="null"/>
    <n v="190"/>
    <s v="Cash"/>
    <n v="42"/>
    <n v="4.7"/>
    <n v="4.9000000000000004"/>
    <e v="#NAME?"/>
  </r>
  <r>
    <x v="1736"/>
    <x v="1011"/>
    <x v="1765"/>
    <s v="Success"/>
    <s v="CID229978"/>
    <s v="Mini"/>
    <s v="Majestic"/>
    <s v="Majestic"/>
    <n v="273"/>
    <n v="85"/>
    <s v="null"/>
    <s v="null"/>
    <s v="No"/>
    <s v="null"/>
    <n v="398"/>
    <s v="UPI"/>
    <n v="6"/>
    <n v="3.7"/>
    <n v="4.3"/>
    <e v="#NAME?"/>
  </r>
  <r>
    <x v="1737"/>
    <x v="322"/>
    <x v="1766"/>
    <s v="Success"/>
    <s v="CID625428"/>
    <s v="Auto"/>
    <s v="Kadugodi"/>
    <s v="Koramangala"/>
    <n v="168"/>
    <n v="40"/>
    <s v="null"/>
    <s v="null"/>
    <s v="No"/>
    <s v="null"/>
    <n v="311"/>
    <s v="Cash"/>
    <n v="1"/>
    <n v="3.7"/>
    <n v="4.5"/>
    <e v="#NAME?"/>
  </r>
  <r>
    <x v="1738"/>
    <x v="625"/>
    <x v="1767"/>
    <s v="Driver Not Found"/>
    <s v="CID794004"/>
    <s v="Bike"/>
    <s v="BTM Layout"/>
    <s v="Marathahalli"/>
    <s v="null"/>
    <s v="null"/>
    <s v="null"/>
    <s v="null"/>
    <s v="null"/>
    <s v="null"/>
    <n v="901"/>
    <s v="null"/>
    <n v="0"/>
    <s v="null"/>
    <s v="null"/>
    <e v="#NAME?"/>
  </r>
  <r>
    <x v="1739"/>
    <x v="248"/>
    <x v="1768"/>
    <s v="Success"/>
    <s v="CID961241"/>
    <s v="Prime SUV"/>
    <s v="Frazer Town"/>
    <s v="Kadugodi"/>
    <n v="77"/>
    <n v="145"/>
    <s v="null"/>
    <s v="null"/>
    <s v="No"/>
    <s v="null"/>
    <n v="127"/>
    <s v="UPI"/>
    <n v="21"/>
    <n v="3.8"/>
    <n v="3.3"/>
    <e v="#NAME?"/>
  </r>
  <r>
    <x v="241"/>
    <x v="12"/>
    <x v="1769"/>
    <s v="Success"/>
    <s v="CID473314"/>
    <s v="Prime SUV"/>
    <s v="Koramangala"/>
    <s v="Malleshwaram"/>
    <n v="77"/>
    <n v="135"/>
    <s v="null"/>
    <s v="null"/>
    <s v="No"/>
    <s v="null"/>
    <n v="426"/>
    <s v="UPI"/>
    <n v="2"/>
    <n v="5"/>
    <n v="3.8"/>
    <e v="#NAME?"/>
  </r>
  <r>
    <x v="1740"/>
    <x v="596"/>
    <x v="1770"/>
    <s v="Success"/>
    <s v="CID303649"/>
    <s v="Prime SUV"/>
    <s v="Whitefield"/>
    <s v="Shantinagar"/>
    <n v="63"/>
    <n v="125"/>
    <s v="null"/>
    <s v="null"/>
    <s v="No"/>
    <s v="null"/>
    <n v="180"/>
    <s v="Cash"/>
    <n v="17"/>
    <n v="3.3"/>
    <n v="3.9"/>
    <e v="#NAME?"/>
  </r>
  <r>
    <x v="1741"/>
    <x v="1012"/>
    <x v="1771"/>
    <s v="Success"/>
    <s v="CID438102"/>
    <s v="Auto"/>
    <s v="Varthur"/>
    <s v="Richmond Town"/>
    <n v="140"/>
    <n v="80"/>
    <s v="null"/>
    <s v="null"/>
    <s v="No"/>
    <s v="null"/>
    <n v="1513"/>
    <s v="Cash"/>
    <n v="9"/>
    <n v="3.4"/>
    <n v="4"/>
    <e v="#NAME?"/>
  </r>
  <r>
    <x v="1742"/>
    <x v="1013"/>
    <x v="1772"/>
    <s v="Success"/>
    <s v="CID435387"/>
    <s v="Prime Sedan"/>
    <s v="Shantinagar"/>
    <s v="Marathahalli"/>
    <n v="63"/>
    <n v="80"/>
    <s v="null"/>
    <s v="null"/>
    <s v="No"/>
    <s v="null"/>
    <n v="921"/>
    <s v="Cash"/>
    <n v="47"/>
    <n v="4.9000000000000004"/>
    <n v="4"/>
    <e v="#NAME?"/>
  </r>
  <r>
    <x v="1743"/>
    <x v="150"/>
    <x v="1773"/>
    <s v="Canceled by Driver"/>
    <s v="CID453451"/>
    <s v="Prime Sedan"/>
    <s v="Ramamurthy Nagar"/>
    <s v="Frazer Town"/>
    <s v="null"/>
    <s v="null"/>
    <s v="null"/>
    <s v="More than permitted people in there"/>
    <s v="null"/>
    <s v="null"/>
    <n v="567"/>
    <s v="null"/>
    <n v="0"/>
    <s v="null"/>
    <s v="null"/>
    <e v="#NAME?"/>
  </r>
  <r>
    <x v="1744"/>
    <x v="990"/>
    <x v="1774"/>
    <s v="Success"/>
    <s v="CID187683"/>
    <s v="Prime Plus"/>
    <s v="Malleshwaram"/>
    <s v="Shantinagar"/>
    <n v="84"/>
    <n v="50"/>
    <s v="null"/>
    <s v="null"/>
    <s v="No"/>
    <s v="null"/>
    <n v="1427"/>
    <s v="Cash"/>
    <n v="9"/>
    <n v="4.5"/>
    <n v="3.6"/>
    <e v="#NAME?"/>
  </r>
  <r>
    <x v="1745"/>
    <x v="390"/>
    <x v="1775"/>
    <s v="Success"/>
    <s v="CID425855"/>
    <s v="Bike"/>
    <s v="RT Nagar"/>
    <s v="Marathahalli"/>
    <n v="231"/>
    <n v="45"/>
    <s v="null"/>
    <s v="null"/>
    <s v="No"/>
    <s v="null"/>
    <n v="368"/>
    <s v="UPI"/>
    <n v="14"/>
    <n v="3.1"/>
    <n v="3.5"/>
    <e v="#NAME?"/>
  </r>
  <r>
    <x v="1746"/>
    <x v="1014"/>
    <x v="1776"/>
    <s v="Success"/>
    <s v="CID345918"/>
    <s v="eBike"/>
    <s v="Indiranagar"/>
    <s v="HSR Layout"/>
    <n v="266"/>
    <n v="40"/>
    <s v="null"/>
    <s v="null"/>
    <s v="No"/>
    <s v="null"/>
    <n v="358"/>
    <s v="UPI"/>
    <n v="18"/>
    <n v="3.1"/>
    <n v="4"/>
    <e v="#NAME?"/>
  </r>
  <r>
    <x v="1747"/>
    <x v="1015"/>
    <x v="1777"/>
    <s v="Canceled by Customer"/>
    <s v="CID315736"/>
    <s v="eBike"/>
    <s v="Ulsoor"/>
    <s v="Langford Town"/>
    <s v="null"/>
    <s v="null"/>
    <s v="Wrong Address"/>
    <s v="null"/>
    <s v="null"/>
    <s v="null"/>
    <n v="222"/>
    <s v="null"/>
    <n v="0"/>
    <s v="null"/>
    <s v="null"/>
    <e v="#NAME?"/>
  </r>
  <r>
    <x v="1748"/>
    <x v="926"/>
    <x v="1778"/>
    <s v="Success"/>
    <s v="CID572057"/>
    <s v="Prime Sedan"/>
    <s v="KR Puram"/>
    <s v="BTM Layout"/>
    <n v="203"/>
    <n v="85"/>
    <s v="null"/>
    <s v="null"/>
    <s v="No"/>
    <s v="null"/>
    <n v="171"/>
    <s v="Cash"/>
    <n v="7"/>
    <n v="4.5"/>
    <n v="4.4000000000000004"/>
    <e v="#NAME?"/>
  </r>
  <r>
    <x v="1749"/>
    <x v="1016"/>
    <x v="1779"/>
    <s v="Canceled by Customer"/>
    <s v="CID418596"/>
    <s v="Prime SUV"/>
    <s v="Kadugodi"/>
    <s v="Whitefield"/>
    <s v="null"/>
    <s v="null"/>
    <s v="Change of plans"/>
    <s v="null"/>
    <s v="null"/>
    <s v="null"/>
    <n v="383"/>
    <s v="null"/>
    <n v="0"/>
    <s v="null"/>
    <s v="null"/>
    <e v="#NAME?"/>
  </r>
  <r>
    <x v="1750"/>
    <x v="393"/>
    <x v="1780"/>
    <s v="Canceled by Driver"/>
    <s v="CID529264"/>
    <s v="Auto"/>
    <s v="Sarjapur Road"/>
    <s v="Malleshwaram"/>
    <s v="null"/>
    <s v="null"/>
    <s v="null"/>
    <s v="Customer related issue"/>
    <s v="null"/>
    <s v="null"/>
    <n v="761"/>
    <s v="null"/>
    <n v="0"/>
    <s v="null"/>
    <s v="null"/>
    <e v="#NAME?"/>
  </r>
  <r>
    <x v="1751"/>
    <x v="148"/>
    <x v="1781"/>
    <s v="Success"/>
    <s v="CID890099"/>
    <s v="Prime Sedan"/>
    <s v="Yeshwanthpur"/>
    <s v="Hosur Road"/>
    <n v="280"/>
    <n v="110"/>
    <s v="null"/>
    <s v="null"/>
    <s v="No"/>
    <s v="null"/>
    <n v="260"/>
    <s v="Cash"/>
    <n v="19"/>
    <n v="3.9"/>
    <n v="3"/>
    <e v="#NAME?"/>
  </r>
  <r>
    <x v="1752"/>
    <x v="143"/>
    <x v="1782"/>
    <s v="Canceled by Customer"/>
    <s v="CID290960"/>
    <s v="eBike"/>
    <s v="Hebbal"/>
    <s v="Mysore Road"/>
    <s v="null"/>
    <s v="null"/>
    <s v="Change of plans"/>
    <s v="null"/>
    <s v="null"/>
    <s v="null"/>
    <n v="1245"/>
    <s v="null"/>
    <n v="0"/>
    <s v="null"/>
    <s v="null"/>
    <e v="#NAME?"/>
  </r>
  <r>
    <x v="1753"/>
    <x v="1017"/>
    <x v="1783"/>
    <s v="Canceled by Customer"/>
    <s v="CID442264"/>
    <s v="Auto"/>
    <s v="Marathahalli"/>
    <s v="JP Nagar"/>
    <s v="null"/>
    <s v="null"/>
    <s v="Driver asked to cancel"/>
    <s v="null"/>
    <s v="null"/>
    <s v="null"/>
    <n v="137"/>
    <s v="null"/>
    <n v="0"/>
    <s v="null"/>
    <s v="null"/>
    <e v="#NAME?"/>
  </r>
  <r>
    <x v="1754"/>
    <x v="729"/>
    <x v="1784"/>
    <s v="Success"/>
    <s v="CID526863"/>
    <s v="Prime Sedan"/>
    <s v="Marathahalli"/>
    <s v="Sarjapur Road"/>
    <n v="56"/>
    <n v="40"/>
    <s v="null"/>
    <s v="null"/>
    <s v="No"/>
    <s v="null"/>
    <n v="223"/>
    <s v="Cash"/>
    <n v="43"/>
    <n v="4.9000000000000004"/>
    <n v="4.8"/>
    <e v="#NAME?"/>
  </r>
  <r>
    <x v="1755"/>
    <x v="129"/>
    <x v="1785"/>
    <s v="Success"/>
    <s v="CID807946"/>
    <s v="Bike"/>
    <s v="Chickpet"/>
    <s v="KR Puram"/>
    <n v="259"/>
    <n v="125"/>
    <s v="null"/>
    <s v="null"/>
    <s v="No"/>
    <s v="null"/>
    <n v="759"/>
    <s v="Cash"/>
    <n v="32"/>
    <n v="3.6"/>
    <n v="4.4000000000000004"/>
    <e v="#NAME?"/>
  </r>
  <r>
    <x v="1756"/>
    <x v="1012"/>
    <x v="1786"/>
    <s v="Driver Not Found"/>
    <s v="CID121862"/>
    <s v="eBike"/>
    <s v="Electronic City"/>
    <s v="Malleshwaram"/>
    <s v="null"/>
    <s v="null"/>
    <s v="null"/>
    <s v="null"/>
    <s v="null"/>
    <s v="null"/>
    <n v="206"/>
    <s v="null"/>
    <n v="0"/>
    <s v="null"/>
    <s v="null"/>
    <e v="#NAME?"/>
  </r>
  <r>
    <x v="1757"/>
    <x v="479"/>
    <x v="1787"/>
    <s v="Canceled by Customer"/>
    <s v="CID514121"/>
    <s v="Bike"/>
    <s v="Chamarajpet"/>
    <s v="Chickpet"/>
    <s v="null"/>
    <s v="null"/>
    <s v="Driver asked to cancel"/>
    <s v="null"/>
    <s v="null"/>
    <s v="null"/>
    <n v="165"/>
    <s v="null"/>
    <n v="0"/>
    <s v="null"/>
    <s v="null"/>
    <e v="#NAME?"/>
  </r>
  <r>
    <x v="1758"/>
    <x v="1018"/>
    <x v="1788"/>
    <s v="Canceled by Customer"/>
    <s v="CID777681"/>
    <s v="Mini"/>
    <s v="KR Puram"/>
    <s v="RT Nagar"/>
    <s v="null"/>
    <s v="null"/>
    <s v="Driver asked to cancel"/>
    <s v="null"/>
    <s v="null"/>
    <s v="null"/>
    <n v="254"/>
    <s v="null"/>
    <n v="0"/>
    <s v="null"/>
    <s v="null"/>
    <e v="#NAME?"/>
  </r>
  <r>
    <x v="1759"/>
    <x v="239"/>
    <x v="1789"/>
    <s v="Canceled by Driver"/>
    <s v="CID372487"/>
    <s v="Prime SUV"/>
    <s v="Ramamurthy Nagar"/>
    <s v="Hennur"/>
    <s v="null"/>
    <s v="null"/>
    <s v="null"/>
    <s v="Personal &amp; Car related issue"/>
    <s v="null"/>
    <s v="null"/>
    <n v="276"/>
    <s v="null"/>
    <n v="0"/>
    <s v="null"/>
    <s v="null"/>
    <e v="#NAME?"/>
  </r>
  <r>
    <x v="1760"/>
    <x v="31"/>
    <x v="1790"/>
    <s v="Success"/>
    <s v="CID436502"/>
    <s v="Prime SUV"/>
    <s v="MG Road"/>
    <s v="Langford Town"/>
    <n v="42"/>
    <n v="110"/>
    <s v="null"/>
    <s v="null"/>
    <s v="No"/>
    <s v="null"/>
    <n v="940"/>
    <s v="Cash"/>
    <n v="47"/>
    <n v="3.4"/>
    <n v="4.7"/>
    <e v="#NAME?"/>
  </r>
  <r>
    <x v="91"/>
    <x v="89"/>
    <x v="1791"/>
    <s v="Driver Not Found"/>
    <s v="CID478688"/>
    <s v="Prime SUV"/>
    <s v="Mysore Road"/>
    <s v="Marathahalli"/>
    <s v="null"/>
    <s v="null"/>
    <s v="null"/>
    <s v="null"/>
    <s v="null"/>
    <s v="null"/>
    <n v="246"/>
    <s v="null"/>
    <n v="0"/>
    <s v="null"/>
    <s v="null"/>
    <e v="#NAME?"/>
  </r>
  <r>
    <x v="1761"/>
    <x v="388"/>
    <x v="1792"/>
    <s v="Success"/>
    <s v="CID796019"/>
    <s v="Prime SUV"/>
    <s v="Langford Town"/>
    <s v="MG Road"/>
    <n v="182"/>
    <n v="60"/>
    <s v="null"/>
    <s v="null"/>
    <s v="No"/>
    <s v="null"/>
    <n v="316"/>
    <s v="Cash"/>
    <n v="29"/>
    <n v="3.8"/>
    <n v="4.4000000000000004"/>
    <e v="#NAME?"/>
  </r>
  <r>
    <x v="1762"/>
    <x v="768"/>
    <x v="1793"/>
    <s v="Success"/>
    <s v="CID863539"/>
    <s v="Prime SUV"/>
    <s v="Bellandur"/>
    <s v="MG Road"/>
    <n v="84"/>
    <n v="70"/>
    <s v="null"/>
    <s v="null"/>
    <s v="No"/>
    <s v="null"/>
    <n v="468"/>
    <s v="UPI"/>
    <n v="33"/>
    <n v="4.5999999999999996"/>
    <n v="4.4000000000000004"/>
    <e v="#NAME?"/>
  </r>
  <r>
    <x v="1763"/>
    <x v="345"/>
    <x v="1794"/>
    <s v="Canceled by Driver"/>
    <s v="CID425335"/>
    <s v="Prime Sedan"/>
    <s v="Yeshwanthpur"/>
    <s v="JP Nagar"/>
    <s v="null"/>
    <s v="null"/>
    <s v="null"/>
    <s v="Customer was coughing/sick"/>
    <s v="null"/>
    <s v="null"/>
    <n v="104"/>
    <s v="null"/>
    <n v="0"/>
    <s v="null"/>
    <s v="null"/>
    <e v="#NAME?"/>
  </r>
  <r>
    <x v="1764"/>
    <x v="1005"/>
    <x v="1795"/>
    <s v="Canceled by Customer"/>
    <s v="CID862608"/>
    <s v="Prime SUV"/>
    <s v="RT Nagar"/>
    <s v="Electronic City"/>
    <s v="null"/>
    <s v="null"/>
    <s v="Driver is not moving towards pickup location"/>
    <s v="null"/>
    <s v="null"/>
    <s v="null"/>
    <n v="145"/>
    <s v="null"/>
    <n v="0"/>
    <s v="null"/>
    <s v="null"/>
    <e v="#NAME?"/>
  </r>
  <r>
    <x v="1765"/>
    <x v="1019"/>
    <x v="1796"/>
    <s v="Success"/>
    <s v="CID460944"/>
    <s v="eBike"/>
    <s v="Chamarajpet"/>
    <s v="Indiranagar"/>
    <n v="245"/>
    <n v="120"/>
    <s v="null"/>
    <s v="null"/>
    <s v="No"/>
    <s v="null"/>
    <n v="272"/>
    <s v="Cash"/>
    <n v="35"/>
    <n v="4.7"/>
    <n v="3.8"/>
    <e v="#NAME?"/>
  </r>
  <r>
    <x v="1766"/>
    <x v="549"/>
    <x v="1797"/>
    <s v="Success"/>
    <s v="CID985324"/>
    <s v="eBike"/>
    <s v="Kadugodi"/>
    <s v="KR Puram"/>
    <n v="294"/>
    <n v="100"/>
    <s v="null"/>
    <s v="null"/>
    <s v="No"/>
    <s v="null"/>
    <n v="239"/>
    <s v="Cash"/>
    <n v="16"/>
    <n v="4.0999999999999996"/>
    <n v="3.8"/>
    <e v="#NAME?"/>
  </r>
  <r>
    <x v="1767"/>
    <x v="342"/>
    <x v="1798"/>
    <s v="Success"/>
    <s v="CID122615"/>
    <s v="Prime Plus"/>
    <s v="Malleshwaram"/>
    <s v="Banashankari"/>
    <n v="280"/>
    <n v="120"/>
    <s v="null"/>
    <s v="null"/>
    <s v="No"/>
    <s v="null"/>
    <n v="1757"/>
    <s v="Cash"/>
    <n v="30"/>
    <n v="4"/>
    <n v="3.4"/>
    <e v="#NAME?"/>
  </r>
  <r>
    <x v="1768"/>
    <x v="341"/>
    <x v="1799"/>
    <s v="Canceled by Driver"/>
    <s v="CID549911"/>
    <s v="Mini"/>
    <s v="Ulsoor"/>
    <s v="Marathahalli"/>
    <s v="null"/>
    <s v="null"/>
    <s v="null"/>
    <s v="Personal &amp; Car related issue"/>
    <s v="null"/>
    <s v="null"/>
    <n v="478"/>
    <s v="null"/>
    <n v="0"/>
    <s v="null"/>
    <s v="null"/>
    <e v="#NAME?"/>
  </r>
  <r>
    <x v="1769"/>
    <x v="1020"/>
    <x v="1800"/>
    <s v="Success"/>
    <s v="CID160571"/>
    <s v="eBike"/>
    <s v="HSR Layout"/>
    <s v="Hosur Road"/>
    <n v="77"/>
    <n v="115"/>
    <s v="null"/>
    <s v="null"/>
    <s v="Yes"/>
    <s v="Vehicle Breakdown"/>
    <n v="477"/>
    <s v="UPI"/>
    <n v="28"/>
    <n v="3.7"/>
    <n v="3.3"/>
    <e v="#NAME?"/>
  </r>
  <r>
    <x v="1770"/>
    <x v="964"/>
    <x v="1801"/>
    <s v="Success"/>
    <s v="CID992207"/>
    <s v="Prime Plus"/>
    <s v="Hebbal"/>
    <s v="Varthur"/>
    <n v="224"/>
    <n v="65"/>
    <s v="null"/>
    <s v="null"/>
    <s v="No"/>
    <s v="null"/>
    <n v="485"/>
    <s v="Cash"/>
    <n v="3"/>
    <n v="4.8"/>
    <n v="3.6"/>
    <e v="#NAME?"/>
  </r>
  <r>
    <x v="1771"/>
    <x v="71"/>
    <x v="1802"/>
    <s v="Canceled by Customer"/>
    <s v="CID812748"/>
    <s v="Mini"/>
    <s v="Kadugodi"/>
    <s v="Banashankari"/>
    <s v="null"/>
    <s v="null"/>
    <s v="Change of plans"/>
    <s v="null"/>
    <s v="null"/>
    <s v="null"/>
    <n v="633"/>
    <s v="null"/>
    <n v="0"/>
    <s v="null"/>
    <s v="null"/>
    <e v="#NAME?"/>
  </r>
  <r>
    <x v="1772"/>
    <x v="616"/>
    <x v="1803"/>
    <s v="Canceled by Driver"/>
    <s v="CID474257"/>
    <s v="Prime Sedan"/>
    <s v="Padmanabhanagar"/>
    <s v="Koramangala"/>
    <s v="null"/>
    <s v="null"/>
    <s v="null"/>
    <s v="Customer related issue"/>
    <s v="null"/>
    <s v="null"/>
    <n v="169"/>
    <s v="null"/>
    <n v="0"/>
    <s v="null"/>
    <s v="null"/>
    <e v="#NAME?"/>
  </r>
  <r>
    <x v="1773"/>
    <x v="908"/>
    <x v="1804"/>
    <s v="Canceled by Driver"/>
    <s v="CID812893"/>
    <s v="eBike"/>
    <s v="Cox Town"/>
    <s v="Shivajinagar"/>
    <s v="null"/>
    <s v="null"/>
    <s v="null"/>
    <s v="Customer related issue"/>
    <s v="null"/>
    <s v="null"/>
    <n v="2660"/>
    <s v="null"/>
    <n v="0"/>
    <s v="null"/>
    <s v="null"/>
    <e v="#NAME?"/>
  </r>
  <r>
    <x v="1774"/>
    <x v="67"/>
    <x v="1805"/>
    <s v="Canceled by Driver"/>
    <s v="CID389515"/>
    <s v="Auto"/>
    <s v="Vijayanagar"/>
    <s v="Koramangala"/>
    <s v="null"/>
    <s v="null"/>
    <s v="null"/>
    <s v="Customer was coughing/sick"/>
    <s v="null"/>
    <s v="null"/>
    <n v="2985"/>
    <s v="null"/>
    <n v="0"/>
    <s v="null"/>
    <s v="null"/>
    <e v="#NAME?"/>
  </r>
  <r>
    <x v="1775"/>
    <x v="1006"/>
    <x v="1806"/>
    <s v="Success"/>
    <s v="CID385994"/>
    <s v="Auto"/>
    <s v="Chamarajpet"/>
    <s v="Electronic City"/>
    <n v="35"/>
    <n v="55"/>
    <s v="null"/>
    <s v="null"/>
    <s v="No"/>
    <s v="null"/>
    <n v="261"/>
    <s v="Cash"/>
    <n v="18"/>
    <n v="4.0999999999999996"/>
    <n v="4.2"/>
    <e v="#NAME?"/>
  </r>
  <r>
    <x v="1776"/>
    <x v="1021"/>
    <x v="1807"/>
    <s v="Success"/>
    <s v="CID878182"/>
    <s v="Prime Plus"/>
    <s v="Electronic City"/>
    <s v="Langford Town"/>
    <n v="259"/>
    <n v="70"/>
    <s v="null"/>
    <s v="null"/>
    <s v="No"/>
    <s v="null"/>
    <n v="272"/>
    <s v="UPI"/>
    <n v="12"/>
    <n v="3.4"/>
    <n v="3.2"/>
    <e v="#NAME?"/>
  </r>
  <r>
    <x v="1777"/>
    <x v="564"/>
    <x v="1808"/>
    <s v="Canceled by Driver"/>
    <s v="CID312040"/>
    <s v="Prime SUV"/>
    <s v="Varthur"/>
    <s v="Bannerghatta Road"/>
    <s v="null"/>
    <s v="null"/>
    <s v="null"/>
    <s v="Customer related issue"/>
    <s v="null"/>
    <s v="null"/>
    <n v="106"/>
    <s v="null"/>
    <n v="0"/>
    <s v="null"/>
    <s v="null"/>
    <e v="#NAME?"/>
  </r>
  <r>
    <x v="1778"/>
    <x v="124"/>
    <x v="1809"/>
    <s v="Canceled by Driver"/>
    <s v="CID487983"/>
    <s v="Bike"/>
    <s v="Whitefield"/>
    <s v="Rajarajeshwari Nagar"/>
    <s v="null"/>
    <s v="null"/>
    <s v="null"/>
    <s v="Personal &amp; Car related issue"/>
    <s v="null"/>
    <s v="null"/>
    <n v="253"/>
    <s v="null"/>
    <n v="0"/>
    <s v="null"/>
    <s v="null"/>
    <e v="#NAME?"/>
  </r>
  <r>
    <x v="1779"/>
    <x v="119"/>
    <x v="1810"/>
    <s v="Success"/>
    <s v="CID142127"/>
    <s v="Prime SUV"/>
    <s v="Ramamurthy Nagar"/>
    <s v="Frazer Town"/>
    <n v="63"/>
    <n v="50"/>
    <s v="null"/>
    <s v="null"/>
    <s v="No"/>
    <s v="null"/>
    <n v="386"/>
    <s v="Cash"/>
    <n v="27"/>
    <n v="4.7"/>
    <n v="3.2"/>
    <e v="#NAME?"/>
  </r>
  <r>
    <x v="1780"/>
    <x v="1022"/>
    <x v="1811"/>
    <s v="Success"/>
    <s v="CID559457"/>
    <s v="Auto"/>
    <s v="Mysore Road"/>
    <s v="Yelahanka"/>
    <n v="56"/>
    <n v="70"/>
    <s v="null"/>
    <s v="null"/>
    <s v="No"/>
    <s v="null"/>
    <n v="296"/>
    <s v="UPI"/>
    <n v="7"/>
    <n v="4.8"/>
    <n v="3.3"/>
    <e v="#NAME?"/>
  </r>
  <r>
    <x v="1781"/>
    <x v="750"/>
    <x v="1812"/>
    <s v="Success"/>
    <s v="CID112362"/>
    <s v="Prime SUV"/>
    <s v="Hulimavu"/>
    <s v="Tumkur Road"/>
    <n v="84"/>
    <n v="30"/>
    <s v="null"/>
    <s v="null"/>
    <s v="No"/>
    <s v="null"/>
    <n v="2912"/>
    <s v="Cash"/>
    <n v="9"/>
    <n v="3.8"/>
    <n v="3.5"/>
    <e v="#NAME?"/>
  </r>
  <r>
    <x v="1782"/>
    <x v="576"/>
    <x v="1813"/>
    <s v="Canceled by Driver"/>
    <s v="CID335055"/>
    <s v="Prime Sedan"/>
    <s v="HSR Layout"/>
    <s v="Sahakar Nagar"/>
    <s v="null"/>
    <s v="null"/>
    <s v="null"/>
    <s v="Personal &amp; Car related issue"/>
    <s v="null"/>
    <s v="null"/>
    <n v="302"/>
    <s v="null"/>
    <n v="0"/>
    <s v="null"/>
    <s v="null"/>
    <e v="#NAME?"/>
  </r>
  <r>
    <x v="1783"/>
    <x v="1023"/>
    <x v="1814"/>
    <s v="Success"/>
    <s v="CID875751"/>
    <s v="Auto"/>
    <s v="Padmanabhanagar"/>
    <s v="Hennur"/>
    <n v="189"/>
    <n v="130"/>
    <s v="null"/>
    <s v="null"/>
    <s v="No"/>
    <s v="null"/>
    <n v="213"/>
    <s v="Cash"/>
    <n v="3"/>
    <n v="4.4000000000000004"/>
    <n v="4.0999999999999996"/>
    <e v="#NAME?"/>
  </r>
  <r>
    <x v="1784"/>
    <x v="499"/>
    <x v="1815"/>
    <s v="Success"/>
    <s v="CID765079"/>
    <s v="Auto"/>
    <s v="Sarjapur Road"/>
    <s v="Yeshwanthpur"/>
    <n v="196"/>
    <n v="80"/>
    <s v="null"/>
    <s v="null"/>
    <s v="No"/>
    <s v="null"/>
    <n v="782"/>
    <s v="UPI"/>
    <n v="7"/>
    <n v="4.8"/>
    <n v="4.7"/>
    <e v="#NAME?"/>
  </r>
  <r>
    <x v="1785"/>
    <x v="346"/>
    <x v="1816"/>
    <s v="Success"/>
    <s v="CID296742"/>
    <s v="Prime Plus"/>
    <s v="Rajarajeshwari Nagar"/>
    <s v="Majestic"/>
    <n v="140"/>
    <n v="115"/>
    <s v="null"/>
    <s v="null"/>
    <s v="No"/>
    <s v="null"/>
    <n v="393"/>
    <s v="Cash"/>
    <n v="20"/>
    <n v="3.4"/>
    <n v="4.4000000000000004"/>
    <e v="#NAME?"/>
  </r>
  <r>
    <x v="1786"/>
    <x v="320"/>
    <x v="1817"/>
    <s v="Success"/>
    <s v="CID527801"/>
    <s v="Mini"/>
    <s v="Nagarbhavi"/>
    <s v="Rajajinagar"/>
    <n v="217"/>
    <n v="70"/>
    <s v="null"/>
    <s v="null"/>
    <s v="No"/>
    <s v="null"/>
    <n v="876"/>
    <s v="Cash"/>
    <n v="28"/>
    <n v="3"/>
    <n v="3.5"/>
    <e v="#NAME?"/>
  </r>
  <r>
    <x v="1787"/>
    <x v="60"/>
    <x v="1818"/>
    <s v="Success"/>
    <s v="CID132545"/>
    <s v="eBike"/>
    <s v="BTM Layout"/>
    <s v="Frazer Town"/>
    <n v="217"/>
    <n v="40"/>
    <s v="null"/>
    <s v="null"/>
    <s v="No"/>
    <s v="null"/>
    <n v="736"/>
    <s v="UPI"/>
    <n v="47"/>
    <n v="4.9000000000000004"/>
    <n v="3.9"/>
    <e v="#NAME?"/>
  </r>
  <r>
    <x v="1788"/>
    <x v="215"/>
    <x v="1819"/>
    <s v="Success"/>
    <s v="CID600892"/>
    <s v="Auto"/>
    <s v="Basavanagudi"/>
    <s v="Marathahalli"/>
    <n v="105"/>
    <n v="105"/>
    <s v="null"/>
    <s v="null"/>
    <s v="No"/>
    <s v="null"/>
    <n v="126"/>
    <s v="Cash"/>
    <n v="18"/>
    <n v="3.1"/>
    <n v="4.5999999999999996"/>
    <e v="#NAME?"/>
  </r>
  <r>
    <x v="1789"/>
    <x v="459"/>
    <x v="1820"/>
    <s v="Canceled by Customer"/>
    <s v="CID366966"/>
    <s v="Auto"/>
    <s v="JP Nagar"/>
    <s v="Sarjapur Road"/>
    <s v="null"/>
    <s v="null"/>
    <s v="Wrong Address"/>
    <s v="null"/>
    <s v="null"/>
    <s v="null"/>
    <n v="333"/>
    <s v="null"/>
    <n v="0"/>
    <s v="null"/>
    <s v="null"/>
    <e v="#NAME?"/>
  </r>
  <r>
    <x v="1790"/>
    <x v="1024"/>
    <x v="1821"/>
    <s v="Success"/>
    <s v="CID376690"/>
    <s v="Prime Sedan"/>
    <s v="Rajarajeshwari Nagar"/>
    <s v="Kammanahalli"/>
    <n v="238"/>
    <n v="110"/>
    <s v="null"/>
    <s v="null"/>
    <s v="Yes"/>
    <s v="Vehicle Breakdown"/>
    <n v="584"/>
    <s v="UPI"/>
    <n v="27"/>
    <n v="4.8"/>
    <n v="4"/>
    <e v="#NAME?"/>
  </r>
  <r>
    <x v="1354"/>
    <x v="867"/>
    <x v="1822"/>
    <s v="Driver Not Found"/>
    <s v="CID671295"/>
    <s v="eBike"/>
    <s v="BTM Layout"/>
    <s v="Vijayanagar"/>
    <s v="null"/>
    <s v="null"/>
    <s v="null"/>
    <s v="null"/>
    <s v="null"/>
    <s v="null"/>
    <n v="450"/>
    <s v="null"/>
    <n v="0"/>
    <s v="null"/>
    <s v="null"/>
    <e v="#NAME?"/>
  </r>
  <r>
    <x v="1791"/>
    <x v="1025"/>
    <x v="1823"/>
    <s v="Canceled by Driver"/>
    <s v="CID477805"/>
    <s v="eBike"/>
    <s v="Nagarbhavi"/>
    <s v="Yelahanka"/>
    <s v="null"/>
    <s v="null"/>
    <s v="null"/>
    <s v="Personal &amp; Car related issue"/>
    <s v="null"/>
    <s v="null"/>
    <n v="178"/>
    <s v="null"/>
    <n v="0"/>
    <s v="null"/>
    <s v="null"/>
    <e v="#NAME?"/>
  </r>
  <r>
    <x v="1792"/>
    <x v="1026"/>
    <x v="1824"/>
    <s v="Success"/>
    <s v="CID416459"/>
    <s v="Mini"/>
    <s v="Tumkur Road"/>
    <s v="Cox Town"/>
    <n v="259"/>
    <n v="50"/>
    <s v="null"/>
    <s v="null"/>
    <s v="No"/>
    <s v="null"/>
    <n v="1941"/>
    <s v="Cash"/>
    <n v="2"/>
    <n v="3.4"/>
    <n v="4.4000000000000004"/>
    <e v="#NAME?"/>
  </r>
  <r>
    <x v="1793"/>
    <x v="816"/>
    <x v="1825"/>
    <s v="Success"/>
    <s v="CID318396"/>
    <s v="Prime Sedan"/>
    <s v="Chamarajpet"/>
    <s v="Indiranagar"/>
    <n v="63"/>
    <n v="105"/>
    <s v="null"/>
    <s v="null"/>
    <s v="No"/>
    <s v="null"/>
    <n v="224"/>
    <s v="UPI"/>
    <n v="40"/>
    <n v="4.5999999999999996"/>
    <n v="3.8"/>
    <e v="#NAME?"/>
  </r>
  <r>
    <x v="1794"/>
    <x v="798"/>
    <x v="1826"/>
    <s v="Canceled by Driver"/>
    <s v="CID543568"/>
    <s v="eBike"/>
    <s v="Bannerghatta Road"/>
    <s v="KR Puram"/>
    <s v="null"/>
    <s v="null"/>
    <s v="null"/>
    <s v="Personal &amp; Car related issue"/>
    <s v="null"/>
    <s v="null"/>
    <n v="471"/>
    <s v="null"/>
    <n v="0"/>
    <s v="null"/>
    <s v="null"/>
    <e v="#NAME?"/>
  </r>
  <r>
    <x v="1795"/>
    <x v="1027"/>
    <x v="1827"/>
    <s v="Success"/>
    <s v="CID641650"/>
    <s v="Auto"/>
    <s v="Ramamurthy Nagar"/>
    <s v="MG Road"/>
    <n v="266"/>
    <n v="45"/>
    <s v="null"/>
    <s v="null"/>
    <s v="No"/>
    <s v="null"/>
    <n v="185"/>
    <s v="Cash"/>
    <n v="12"/>
    <n v="4.9000000000000004"/>
    <n v="4.0999999999999996"/>
    <e v="#NAME?"/>
  </r>
  <r>
    <x v="1796"/>
    <x v="593"/>
    <x v="1828"/>
    <s v="Driver Not Found"/>
    <s v="CID574531"/>
    <s v="Prime Sedan"/>
    <s v="Ramamurthy Nagar"/>
    <s v="Varthur"/>
    <s v="null"/>
    <s v="null"/>
    <s v="null"/>
    <s v="null"/>
    <s v="null"/>
    <s v="null"/>
    <n v="260"/>
    <s v="null"/>
    <n v="0"/>
    <s v="null"/>
    <s v="null"/>
    <e v="#NAME?"/>
  </r>
  <r>
    <x v="1797"/>
    <x v="832"/>
    <x v="1829"/>
    <s v="Canceled by Driver"/>
    <s v="CID894189"/>
    <s v="Prime Plus"/>
    <s v="Bellandur"/>
    <s v="Yelahanka"/>
    <s v="null"/>
    <s v="null"/>
    <s v="null"/>
    <s v="More than permitted people in there"/>
    <s v="null"/>
    <s v="null"/>
    <n v="460"/>
    <s v="null"/>
    <n v="0"/>
    <s v="null"/>
    <s v="null"/>
    <e v="#NAME?"/>
  </r>
  <r>
    <x v="1798"/>
    <x v="1028"/>
    <x v="1830"/>
    <s v="Success"/>
    <s v="CID492602"/>
    <s v="Prime Sedan"/>
    <s v="Kadugodi"/>
    <s v="Sahakar Nagar"/>
    <n v="56"/>
    <n v="50"/>
    <s v="null"/>
    <s v="null"/>
    <s v="No"/>
    <s v="null"/>
    <n v="302"/>
    <s v="UPI"/>
    <n v="48"/>
    <n v="3.4"/>
    <n v="3.5"/>
    <e v="#NAME?"/>
  </r>
  <r>
    <x v="1799"/>
    <x v="468"/>
    <x v="1831"/>
    <s v="Success"/>
    <s v="CID328510"/>
    <s v="Bike"/>
    <s v="Frazer Town"/>
    <s v="Shantinagar"/>
    <n v="147"/>
    <n v="140"/>
    <s v="null"/>
    <s v="null"/>
    <s v="No"/>
    <s v="null"/>
    <n v="2800"/>
    <s v="Cash"/>
    <n v="10"/>
    <n v="4.4000000000000004"/>
    <n v="3.7"/>
    <e v="#NAME?"/>
  </r>
  <r>
    <x v="612"/>
    <x v="495"/>
    <x v="1832"/>
    <s v="Canceled by Driver"/>
    <s v="CID753115"/>
    <s v="Prime Sedan"/>
    <s v="Cox Town"/>
    <s v="RT Nagar"/>
    <s v="null"/>
    <s v="null"/>
    <s v="null"/>
    <s v="Personal &amp; Car related issue"/>
    <s v="null"/>
    <s v="null"/>
    <n v="419"/>
    <s v="null"/>
    <n v="0"/>
    <s v="null"/>
    <s v="null"/>
    <e v="#NAME?"/>
  </r>
  <r>
    <x v="1800"/>
    <x v="507"/>
    <x v="1833"/>
    <s v="Canceled by Driver"/>
    <s v="CID981115"/>
    <s v="Prime Sedan"/>
    <s v="Magadi Road"/>
    <s v="Richmond Town"/>
    <s v="null"/>
    <s v="null"/>
    <s v="null"/>
    <s v="More than permitted people in there"/>
    <s v="null"/>
    <s v="null"/>
    <n v="192"/>
    <s v="null"/>
    <n v="0"/>
    <s v="null"/>
    <s v="null"/>
    <e v="#NAME?"/>
  </r>
  <r>
    <x v="1801"/>
    <x v="1029"/>
    <x v="1834"/>
    <s v="Canceled by Driver"/>
    <s v="CID936755"/>
    <s v="Prime SUV"/>
    <s v="Nagarbhavi"/>
    <s v="Rajajinagar"/>
    <s v="null"/>
    <s v="null"/>
    <s v="null"/>
    <s v="Personal &amp; Car related issue"/>
    <s v="null"/>
    <s v="null"/>
    <n v="151"/>
    <s v="null"/>
    <n v="0"/>
    <s v="null"/>
    <s v="null"/>
    <e v="#NAME?"/>
  </r>
  <r>
    <x v="1802"/>
    <x v="1019"/>
    <x v="1835"/>
    <s v="Success"/>
    <s v="CID552797"/>
    <s v="eBike"/>
    <s v="KR Puram"/>
    <s v="Ramamurthy Nagar"/>
    <n v="182"/>
    <n v="115"/>
    <s v="null"/>
    <s v="null"/>
    <s v="No"/>
    <s v="null"/>
    <n v="824"/>
    <s v="Cash"/>
    <n v="45"/>
    <n v="4"/>
    <n v="4.7"/>
    <e v="#NAME?"/>
  </r>
  <r>
    <x v="1803"/>
    <x v="41"/>
    <x v="1836"/>
    <s v="Success"/>
    <s v="CID610966"/>
    <s v="Mini"/>
    <s v="RT Nagar"/>
    <s v="Jayanagar"/>
    <n v="35"/>
    <n v="75"/>
    <s v="null"/>
    <s v="null"/>
    <s v="No"/>
    <s v="null"/>
    <n v="332"/>
    <s v="UPI"/>
    <n v="29"/>
    <n v="3.9"/>
    <n v="3.4"/>
    <e v="#NAME?"/>
  </r>
  <r>
    <x v="1804"/>
    <x v="1030"/>
    <x v="1837"/>
    <s v="Success"/>
    <s v="CID131585"/>
    <s v="Mini"/>
    <s v="Frazer Town"/>
    <s v="Basavanagudi"/>
    <n v="217"/>
    <n v="115"/>
    <s v="null"/>
    <s v="null"/>
    <s v="No"/>
    <s v="null"/>
    <n v="140"/>
    <s v="Cash"/>
    <n v="29"/>
    <n v="3.2"/>
    <n v="3.9"/>
    <e v="#NAME?"/>
  </r>
  <r>
    <x v="1805"/>
    <x v="362"/>
    <x v="1838"/>
    <s v="Success"/>
    <s v="CID362481"/>
    <s v="Auto"/>
    <s v="Electronic City"/>
    <s v="Marathahalli"/>
    <n v="56"/>
    <n v="145"/>
    <s v="null"/>
    <s v="null"/>
    <s v="No"/>
    <s v="null"/>
    <n v="180"/>
    <s v="UPI"/>
    <n v="17"/>
    <n v="3.2"/>
    <n v="4.0999999999999996"/>
    <e v="#NAME?"/>
  </r>
  <r>
    <x v="1806"/>
    <x v="144"/>
    <x v="1839"/>
    <s v="Success"/>
    <s v="CID240659"/>
    <s v="Prime Sedan"/>
    <s v="Chamarajpet"/>
    <s v="RT Nagar"/>
    <n v="35"/>
    <n v="45"/>
    <s v="null"/>
    <s v="null"/>
    <s v="No"/>
    <s v="null"/>
    <n v="1902"/>
    <s v="UPI"/>
    <n v="11"/>
    <n v="3.1"/>
    <n v="4.0999999999999996"/>
    <e v="#NAME?"/>
  </r>
  <r>
    <x v="1807"/>
    <x v="707"/>
    <x v="1840"/>
    <s v="Success"/>
    <s v="CID365002"/>
    <s v="Prime SUV"/>
    <s v="Varthur"/>
    <s v="MG Road"/>
    <n v="133"/>
    <n v="45"/>
    <s v="null"/>
    <s v="null"/>
    <s v="No"/>
    <s v="null"/>
    <n v="345"/>
    <s v="UPI"/>
    <n v="48"/>
    <n v="4.9000000000000004"/>
    <n v="3.2"/>
    <e v="#NAME?"/>
  </r>
  <r>
    <x v="1808"/>
    <x v="212"/>
    <x v="1841"/>
    <s v="Success"/>
    <s v="CID164088"/>
    <s v="Prime Plus"/>
    <s v="Yelahanka"/>
    <s v="Hulimavu"/>
    <n v="56"/>
    <n v="30"/>
    <s v="null"/>
    <s v="null"/>
    <s v="No"/>
    <s v="null"/>
    <n v="359"/>
    <s v="Cash"/>
    <n v="4"/>
    <n v="4.3"/>
    <n v="3.9"/>
    <e v="#NAME?"/>
  </r>
  <r>
    <x v="1809"/>
    <x v="24"/>
    <x v="1842"/>
    <s v="Canceled by Driver"/>
    <s v="CID823568"/>
    <s v="Prime Sedan"/>
    <s v="Nagarbhavi"/>
    <s v="Hosur Road"/>
    <s v="null"/>
    <s v="null"/>
    <s v="null"/>
    <s v="More than permitted people in there"/>
    <s v="null"/>
    <s v="null"/>
    <n v="707"/>
    <s v="null"/>
    <n v="0"/>
    <s v="null"/>
    <s v="null"/>
    <e v="#NAME?"/>
  </r>
  <r>
    <x v="1810"/>
    <x v="1031"/>
    <x v="1843"/>
    <s v="Success"/>
    <s v="CID452997"/>
    <s v="eBike"/>
    <s v="Nagarbhavi"/>
    <s v="Nagarbhavi"/>
    <n v="287"/>
    <n v="135"/>
    <s v="null"/>
    <s v="null"/>
    <s v="No"/>
    <s v="null"/>
    <n v="650"/>
    <s v="UPI"/>
    <n v="41"/>
    <n v="3.9"/>
    <n v="4.3"/>
    <e v="#NAME?"/>
  </r>
  <r>
    <x v="1811"/>
    <x v="834"/>
    <x v="1844"/>
    <s v="Success"/>
    <s v="CID209961"/>
    <s v="Auto"/>
    <s v="Shivajinagar"/>
    <s v="Yelahanka"/>
    <n v="189"/>
    <n v="120"/>
    <s v="null"/>
    <s v="null"/>
    <s v="No"/>
    <s v="null"/>
    <n v="326"/>
    <s v="Cash"/>
    <n v="10"/>
    <n v="3.5"/>
    <n v="3.9"/>
    <e v="#NAME?"/>
  </r>
  <r>
    <x v="1812"/>
    <x v="420"/>
    <x v="1845"/>
    <s v="Canceled by Customer"/>
    <s v="CID773023"/>
    <s v="Mini"/>
    <s v="Varthur"/>
    <s v="Richmond Town"/>
    <s v="null"/>
    <s v="null"/>
    <s v="Driver is not moving towards pickup location"/>
    <s v="null"/>
    <s v="null"/>
    <s v="null"/>
    <n v="255"/>
    <s v="null"/>
    <n v="0"/>
    <s v="null"/>
    <s v="null"/>
    <e v="#NAME?"/>
  </r>
  <r>
    <x v="1813"/>
    <x v="1032"/>
    <x v="1846"/>
    <s v="Success"/>
    <s v="CID591763"/>
    <s v="Auto"/>
    <s v="Mysore Road"/>
    <s v="Malleshwaram"/>
    <n v="147"/>
    <n v="85"/>
    <s v="null"/>
    <s v="null"/>
    <s v="No"/>
    <s v="null"/>
    <n v="391"/>
    <s v="Cash"/>
    <n v="16"/>
    <n v="4.7"/>
    <n v="4.9000000000000004"/>
    <e v="#NAME?"/>
  </r>
  <r>
    <x v="1814"/>
    <x v="796"/>
    <x v="1847"/>
    <s v="Driver Not Found"/>
    <s v="CID453904"/>
    <s v="Prime SUV"/>
    <s v="Vijayanagar"/>
    <s v="Hosur Road"/>
    <s v="null"/>
    <s v="null"/>
    <s v="null"/>
    <s v="null"/>
    <s v="null"/>
    <s v="null"/>
    <n v="667"/>
    <s v="null"/>
    <n v="0"/>
    <s v="null"/>
    <s v="null"/>
    <e v="#NAME?"/>
  </r>
  <r>
    <x v="1815"/>
    <x v="1033"/>
    <x v="1848"/>
    <s v="Success"/>
    <s v="CID836988"/>
    <s v="Prime Sedan"/>
    <s v="Ulsoor"/>
    <s v="Mysore Road"/>
    <n v="259"/>
    <n v="115"/>
    <s v="null"/>
    <s v="null"/>
    <s v="No"/>
    <s v="null"/>
    <n v="440"/>
    <s v="UPI"/>
    <n v="30"/>
    <n v="4.9000000000000004"/>
    <n v="4.9000000000000004"/>
    <e v="#NAME?"/>
  </r>
  <r>
    <x v="1816"/>
    <x v="1034"/>
    <x v="1849"/>
    <s v="Success"/>
    <s v="CID604612"/>
    <s v="Mini"/>
    <s v="Indiranagar"/>
    <s v="Devanahalli"/>
    <n v="301"/>
    <n v="30"/>
    <s v="null"/>
    <s v="null"/>
    <s v="Yes"/>
    <s v="Customer Demand"/>
    <n v="167"/>
    <s v="UPI"/>
    <n v="33"/>
    <n v="4.7"/>
    <n v="3.3"/>
    <e v="#NAME?"/>
  </r>
  <r>
    <x v="1817"/>
    <x v="745"/>
    <x v="1850"/>
    <s v="Success"/>
    <s v="CID513054"/>
    <s v="Auto"/>
    <s v="KR Puram"/>
    <s v="Hosur Road"/>
    <n v="217"/>
    <n v="70"/>
    <s v="null"/>
    <s v="null"/>
    <s v="No"/>
    <s v="null"/>
    <n v="145"/>
    <s v="UPI"/>
    <n v="18"/>
    <n v="4.2"/>
    <n v="4.0999999999999996"/>
    <e v="#NAME?"/>
  </r>
  <r>
    <x v="1818"/>
    <x v="79"/>
    <x v="1851"/>
    <s v="Driver Not Found"/>
    <s v="CID722910"/>
    <s v="Bike"/>
    <s v="Marathahalli"/>
    <s v="Bannerghatta Road"/>
    <s v="null"/>
    <s v="null"/>
    <s v="null"/>
    <s v="null"/>
    <s v="null"/>
    <s v="null"/>
    <n v="366"/>
    <s v="null"/>
    <n v="0"/>
    <s v="null"/>
    <s v="null"/>
    <e v="#NAME?"/>
  </r>
  <r>
    <x v="1819"/>
    <x v="3"/>
    <x v="1852"/>
    <s v="Success"/>
    <s v="CID719776"/>
    <s v="Mini"/>
    <s v="Devanahalli"/>
    <s v="Hennur"/>
    <n v="63"/>
    <n v="125"/>
    <s v="null"/>
    <s v="null"/>
    <s v="No"/>
    <s v="null"/>
    <n v="328"/>
    <s v="Cash"/>
    <n v="31"/>
    <n v="3.2"/>
    <n v="3.7"/>
    <e v="#NAME?"/>
  </r>
  <r>
    <x v="1820"/>
    <x v="891"/>
    <x v="1853"/>
    <s v="Success"/>
    <s v="CID546342"/>
    <s v="Prime Sedan"/>
    <s v="MG Road"/>
    <s v="Chamarajpet"/>
    <n v="154"/>
    <n v="125"/>
    <s v="null"/>
    <s v="null"/>
    <s v="No"/>
    <s v="null"/>
    <n v="923"/>
    <s v="Debit Card"/>
    <n v="23"/>
    <n v="4.0999999999999996"/>
    <n v="3.6"/>
    <e v="#NAME?"/>
  </r>
  <r>
    <x v="1821"/>
    <x v="786"/>
    <x v="1854"/>
    <s v="Success"/>
    <s v="CID178966"/>
    <s v="eBike"/>
    <s v="Yeshwanthpur"/>
    <s v="Sahakar Nagar"/>
    <n v="112"/>
    <n v="115"/>
    <s v="null"/>
    <s v="null"/>
    <s v="No"/>
    <s v="null"/>
    <n v="664"/>
    <s v="UPI"/>
    <n v="6"/>
    <n v="3.4"/>
    <n v="4.9000000000000004"/>
    <e v="#NAME?"/>
  </r>
  <r>
    <x v="1822"/>
    <x v="768"/>
    <x v="1855"/>
    <s v="Canceled by Customer"/>
    <s v="CID595630"/>
    <s v="Bike"/>
    <s v="Majestic"/>
    <s v="Langford Town"/>
    <s v="null"/>
    <s v="null"/>
    <s v="Change of plans"/>
    <s v="null"/>
    <s v="null"/>
    <s v="null"/>
    <n v="852"/>
    <s v="null"/>
    <n v="0"/>
    <s v="null"/>
    <s v="null"/>
    <e v="#NAME?"/>
  </r>
  <r>
    <x v="1823"/>
    <x v="430"/>
    <x v="1856"/>
    <s v="Success"/>
    <s v="CID243800"/>
    <s v="Prime Plus"/>
    <s v="Rajajinagar"/>
    <s v="Hennur"/>
    <n v="182"/>
    <n v="30"/>
    <s v="null"/>
    <s v="null"/>
    <s v="Yes"/>
    <s v="Other Issue"/>
    <n v="790"/>
    <s v="Cash"/>
    <n v="29"/>
    <n v="3.7"/>
    <n v="4.5999999999999996"/>
    <e v="#NAME?"/>
  </r>
  <r>
    <x v="1824"/>
    <x v="293"/>
    <x v="1857"/>
    <s v="Canceled by Driver"/>
    <s v="CID737040"/>
    <s v="Auto"/>
    <s v="Rajajinagar"/>
    <s v="Langford Town"/>
    <s v="null"/>
    <s v="null"/>
    <s v="null"/>
    <s v="Personal &amp; Car related issue"/>
    <s v="null"/>
    <s v="null"/>
    <n v="217"/>
    <s v="null"/>
    <n v="0"/>
    <s v="null"/>
    <s v="null"/>
    <e v="#NAME?"/>
  </r>
  <r>
    <x v="1825"/>
    <x v="213"/>
    <x v="1858"/>
    <s v="Success"/>
    <s v="CID223652"/>
    <s v="Prime Plus"/>
    <s v="Banashankari"/>
    <s v="Marathahalli"/>
    <n v="126"/>
    <n v="80"/>
    <s v="null"/>
    <s v="null"/>
    <s v="No"/>
    <s v="null"/>
    <n v="714"/>
    <s v="Cash"/>
    <n v="7"/>
    <n v="3.6"/>
    <n v="4.5999999999999996"/>
    <e v="#NAME?"/>
  </r>
  <r>
    <x v="1826"/>
    <x v="697"/>
    <x v="1859"/>
    <s v="Success"/>
    <s v="CID610161"/>
    <s v="Prime SUV"/>
    <s v="JP Nagar"/>
    <s v="Frazer Town"/>
    <n v="154"/>
    <n v="125"/>
    <s v="null"/>
    <s v="null"/>
    <s v="No"/>
    <s v="null"/>
    <n v="347"/>
    <s v="Cash"/>
    <n v="1"/>
    <n v="4.8"/>
    <n v="4"/>
    <e v="#NAME?"/>
  </r>
  <r>
    <x v="1827"/>
    <x v="1035"/>
    <x v="1860"/>
    <s v="Success"/>
    <s v="CID662285"/>
    <s v="Bike"/>
    <s v="HSR Layout"/>
    <s v="Rajarajeshwari Nagar"/>
    <n v="175"/>
    <n v="95"/>
    <s v="null"/>
    <s v="null"/>
    <s v="No"/>
    <s v="null"/>
    <n v="463"/>
    <s v="UPI"/>
    <n v="12"/>
    <n v="4.2"/>
    <n v="4.4000000000000004"/>
    <e v="#NAME?"/>
  </r>
  <r>
    <x v="1828"/>
    <x v="1036"/>
    <x v="1861"/>
    <s v="Success"/>
    <s v="CID109822"/>
    <s v="eBike"/>
    <s v="Shantinagar"/>
    <s v="Nagarbhavi"/>
    <n v="196"/>
    <n v="100"/>
    <s v="null"/>
    <s v="null"/>
    <s v="No"/>
    <s v="null"/>
    <n v="524"/>
    <s v="UPI"/>
    <n v="6"/>
    <n v="4.2"/>
    <n v="3.7"/>
    <e v="#NAME?"/>
  </r>
  <r>
    <x v="1829"/>
    <x v="132"/>
    <x v="1862"/>
    <s v="Canceled by Driver"/>
    <s v="CID486800"/>
    <s v="Auto"/>
    <s v="RT Nagar"/>
    <s v="Whitefield"/>
    <s v="null"/>
    <s v="null"/>
    <s v="null"/>
    <s v="Personal &amp; Car related issue"/>
    <s v="null"/>
    <s v="null"/>
    <n v="478"/>
    <s v="null"/>
    <n v="0"/>
    <s v="null"/>
    <s v="null"/>
    <e v="#NAME?"/>
  </r>
  <r>
    <x v="1830"/>
    <x v="268"/>
    <x v="1863"/>
    <s v="Canceled by Driver"/>
    <s v="CID685305"/>
    <s v="Prime Sedan"/>
    <s v="Frazer Town"/>
    <s v="Indiranagar"/>
    <s v="null"/>
    <s v="null"/>
    <s v="null"/>
    <s v="Personal &amp; Car related issue"/>
    <s v="null"/>
    <s v="null"/>
    <n v="244"/>
    <s v="null"/>
    <n v="0"/>
    <s v="null"/>
    <s v="null"/>
    <e v="#NAME?"/>
  </r>
  <r>
    <x v="1831"/>
    <x v="439"/>
    <x v="1864"/>
    <s v="Success"/>
    <s v="CID651386"/>
    <s v="Prime SUV"/>
    <s v="Majestic"/>
    <s v="Hennur"/>
    <n v="175"/>
    <n v="110"/>
    <s v="null"/>
    <s v="null"/>
    <s v="No"/>
    <s v="null"/>
    <n v="446"/>
    <s v="Cash"/>
    <n v="26"/>
    <n v="3.3"/>
    <n v="3.2"/>
    <e v="#NAME?"/>
  </r>
  <r>
    <x v="1832"/>
    <x v="1037"/>
    <x v="1865"/>
    <s v="Success"/>
    <s v="CID661536"/>
    <s v="Prime Sedan"/>
    <s v="Rajarajeshwari Nagar"/>
    <s v="Sahakar Nagar"/>
    <n v="56"/>
    <n v="80"/>
    <s v="null"/>
    <s v="null"/>
    <s v="No"/>
    <s v="null"/>
    <n v="1567"/>
    <s v="Cash"/>
    <n v="22"/>
    <n v="4.5999999999999996"/>
    <n v="4.7"/>
    <e v="#NAME?"/>
  </r>
  <r>
    <x v="1833"/>
    <x v="1038"/>
    <x v="1866"/>
    <s v="Success"/>
    <s v="CID860054"/>
    <s v="Bike"/>
    <s v="Devanahalli"/>
    <s v="Chamarajpet"/>
    <n v="126"/>
    <n v="135"/>
    <s v="null"/>
    <s v="null"/>
    <s v="No"/>
    <s v="null"/>
    <n v="313"/>
    <s v="UPI"/>
    <n v="26"/>
    <n v="4.7"/>
    <n v="5"/>
    <e v="#NAME?"/>
  </r>
  <r>
    <x v="1834"/>
    <x v="74"/>
    <x v="1867"/>
    <s v="Success"/>
    <s v="CID281033"/>
    <s v="Mini"/>
    <s v="Richmond Town"/>
    <s v="JP Nagar"/>
    <n v="266"/>
    <n v="80"/>
    <s v="null"/>
    <s v="null"/>
    <s v="No"/>
    <s v="null"/>
    <n v="250"/>
    <s v="UPI"/>
    <n v="45"/>
    <n v="4.8"/>
    <n v="3.2"/>
    <e v="#NAME?"/>
  </r>
  <r>
    <x v="1835"/>
    <x v="1039"/>
    <x v="1868"/>
    <s v="Canceled by Driver"/>
    <s v="CID974333"/>
    <s v="Prime Sedan"/>
    <s v="Cox Town"/>
    <s v="Ulsoor"/>
    <s v="null"/>
    <s v="null"/>
    <s v="null"/>
    <s v="Customer was coughing/sick"/>
    <s v="null"/>
    <s v="null"/>
    <n v="2090"/>
    <s v="null"/>
    <n v="0"/>
    <s v="null"/>
    <s v="null"/>
    <e v="#NAME?"/>
  </r>
  <r>
    <x v="1836"/>
    <x v="539"/>
    <x v="1869"/>
    <s v="Success"/>
    <s v="CID184056"/>
    <s v="Prime Plus"/>
    <s v="Rajarajeshwari Nagar"/>
    <s v="Varthur"/>
    <n v="301"/>
    <n v="105"/>
    <s v="null"/>
    <s v="null"/>
    <s v="Yes"/>
    <s v="Vehicle Breakdown"/>
    <n v="217"/>
    <s v="Cash"/>
    <n v="35"/>
    <n v="3.4"/>
    <n v="4.9000000000000004"/>
    <e v="#NAME?"/>
  </r>
  <r>
    <x v="1837"/>
    <x v="997"/>
    <x v="1870"/>
    <s v="Success"/>
    <s v="CID994227"/>
    <s v="Prime Sedan"/>
    <s v="Basavanagudi"/>
    <s v="Chamarajpet"/>
    <n v="126"/>
    <n v="75"/>
    <s v="null"/>
    <s v="null"/>
    <s v="No"/>
    <s v="null"/>
    <n v="166"/>
    <s v="Cash"/>
    <n v="43"/>
    <n v="4.0999999999999996"/>
    <n v="5"/>
    <e v="#NAME?"/>
  </r>
  <r>
    <x v="1838"/>
    <x v="242"/>
    <x v="1871"/>
    <s v="Canceled by Driver"/>
    <s v="CID673742"/>
    <s v="eBike"/>
    <s v="Peenya"/>
    <s v="RT Nagar"/>
    <s v="null"/>
    <s v="null"/>
    <s v="null"/>
    <s v="Customer related issue"/>
    <s v="null"/>
    <s v="null"/>
    <n v="346"/>
    <s v="null"/>
    <n v="0"/>
    <s v="null"/>
    <s v="null"/>
    <e v="#NAME?"/>
  </r>
  <r>
    <x v="1839"/>
    <x v="440"/>
    <x v="1872"/>
    <s v="Canceled by Driver"/>
    <s v="CID992816"/>
    <s v="Bike"/>
    <s v="Kengeri"/>
    <s v="Tumkur Road"/>
    <s v="null"/>
    <s v="null"/>
    <s v="null"/>
    <s v="Personal &amp; Car related issue"/>
    <s v="null"/>
    <s v="null"/>
    <n v="533"/>
    <s v="null"/>
    <n v="0"/>
    <s v="null"/>
    <s v="null"/>
    <e v="#NAME?"/>
  </r>
  <r>
    <x v="1840"/>
    <x v="10"/>
    <x v="1873"/>
    <s v="Success"/>
    <s v="CID888119"/>
    <s v="eBike"/>
    <s v="Vijayanagar"/>
    <s v="RT Nagar"/>
    <n v="63"/>
    <n v="65"/>
    <s v="null"/>
    <s v="null"/>
    <s v="No"/>
    <s v="null"/>
    <n v="246"/>
    <s v="Cash"/>
    <n v="32"/>
    <n v="4.3"/>
    <n v="4.2"/>
    <e v="#NAME?"/>
  </r>
  <r>
    <x v="1841"/>
    <x v="467"/>
    <x v="1874"/>
    <s v="Driver Not Found"/>
    <s v="CID580345"/>
    <s v="Prime SUV"/>
    <s v="Banashankari"/>
    <s v="Chamarajpet"/>
    <s v="null"/>
    <s v="null"/>
    <s v="null"/>
    <s v="null"/>
    <s v="null"/>
    <s v="null"/>
    <n v="398"/>
    <s v="null"/>
    <n v="0"/>
    <s v="null"/>
    <s v="null"/>
    <e v="#NAME?"/>
  </r>
  <r>
    <x v="1842"/>
    <x v="330"/>
    <x v="1875"/>
    <s v="Canceled by Customer"/>
    <s v="CID169400"/>
    <s v="Prime SUV"/>
    <s v="Sahakar Nagar"/>
    <s v="Frazer Town"/>
    <s v="null"/>
    <s v="null"/>
    <s v="Change of plans"/>
    <s v="null"/>
    <s v="null"/>
    <s v="null"/>
    <n v="279"/>
    <s v="null"/>
    <n v="0"/>
    <s v="null"/>
    <s v="null"/>
    <e v="#NAME?"/>
  </r>
  <r>
    <x v="1843"/>
    <x v="114"/>
    <x v="1876"/>
    <s v="Driver Not Found"/>
    <s v="CID759978"/>
    <s v="Prime Plus"/>
    <s v="Koramangala"/>
    <s v="Indiranagar"/>
    <s v="null"/>
    <s v="null"/>
    <s v="null"/>
    <s v="null"/>
    <s v="null"/>
    <s v="null"/>
    <n v="356"/>
    <s v="null"/>
    <n v="0"/>
    <s v="null"/>
    <s v="null"/>
    <e v="#NAME?"/>
  </r>
  <r>
    <x v="1844"/>
    <x v="882"/>
    <x v="1877"/>
    <s v="Canceled by Customer"/>
    <s v="CID402274"/>
    <s v="Prime Sedan"/>
    <s v="Ramamurthy Nagar"/>
    <s v="Koramangala"/>
    <s v="null"/>
    <s v="null"/>
    <s v="Driver asked to cancel"/>
    <s v="null"/>
    <s v="null"/>
    <s v="null"/>
    <n v="201"/>
    <s v="null"/>
    <n v="0"/>
    <s v="null"/>
    <s v="null"/>
    <e v="#NAME?"/>
  </r>
  <r>
    <x v="1845"/>
    <x v="1040"/>
    <x v="1878"/>
    <s v="Success"/>
    <s v="CID941450"/>
    <s v="Prime SUV"/>
    <s v="Malleshwaram"/>
    <s v="Vijayanagar"/>
    <n v="105"/>
    <n v="40"/>
    <s v="null"/>
    <s v="null"/>
    <s v="No"/>
    <s v="null"/>
    <n v="375"/>
    <s v="Cash"/>
    <n v="12"/>
    <n v="4.7"/>
    <n v="4.7"/>
    <e v="#NAME?"/>
  </r>
  <r>
    <x v="1846"/>
    <x v="1041"/>
    <x v="1879"/>
    <s v="Success"/>
    <s v="CID553958"/>
    <s v="Auto"/>
    <s v="Hennur"/>
    <s v="Tumkur Road"/>
    <n v="77"/>
    <n v="120"/>
    <s v="null"/>
    <s v="null"/>
    <s v="No"/>
    <s v="null"/>
    <n v="955"/>
    <s v="UPI"/>
    <n v="16"/>
    <n v="4.3"/>
    <n v="4.5999999999999996"/>
    <e v="#NAME?"/>
  </r>
  <r>
    <x v="1847"/>
    <x v="1042"/>
    <x v="1880"/>
    <s v="Canceled by Driver"/>
    <s v="CID960808"/>
    <s v="eBike"/>
    <s v="MG Road"/>
    <s v="BTM Layout"/>
    <s v="null"/>
    <s v="null"/>
    <s v="null"/>
    <s v="Customer was coughing/sick"/>
    <s v="null"/>
    <s v="null"/>
    <n v="475"/>
    <s v="null"/>
    <n v="0"/>
    <s v="null"/>
    <s v="null"/>
    <e v="#NAME?"/>
  </r>
  <r>
    <x v="1848"/>
    <x v="773"/>
    <x v="1881"/>
    <s v="Driver Not Found"/>
    <s v="CID362561"/>
    <s v="Auto"/>
    <s v="Richmond Town"/>
    <s v="Hosur Road"/>
    <s v="null"/>
    <s v="null"/>
    <s v="null"/>
    <s v="null"/>
    <s v="null"/>
    <s v="null"/>
    <n v="468"/>
    <s v="null"/>
    <n v="0"/>
    <s v="null"/>
    <s v="null"/>
    <e v="#NAME?"/>
  </r>
  <r>
    <x v="1849"/>
    <x v="198"/>
    <x v="1882"/>
    <s v="Success"/>
    <s v="CID224831"/>
    <s v="Prime Plus"/>
    <s v="Bellandur"/>
    <s v="Devanahalli"/>
    <n v="224"/>
    <n v="100"/>
    <s v="null"/>
    <s v="null"/>
    <s v="No"/>
    <s v="null"/>
    <n v="758"/>
    <s v="Cash"/>
    <n v="5"/>
    <n v="3.7"/>
    <n v="3.1"/>
    <e v="#NAME?"/>
  </r>
  <r>
    <x v="1850"/>
    <x v="501"/>
    <x v="1883"/>
    <s v="Success"/>
    <s v="CID237550"/>
    <s v="Prime Sedan"/>
    <s v="HSR Layout"/>
    <s v="Chickpet"/>
    <n v="49"/>
    <n v="105"/>
    <s v="null"/>
    <s v="null"/>
    <s v="No"/>
    <s v="null"/>
    <n v="357"/>
    <s v="UPI"/>
    <n v="36"/>
    <n v="3.8"/>
    <n v="3.7"/>
    <e v="#NAME?"/>
  </r>
  <r>
    <x v="1851"/>
    <x v="344"/>
    <x v="1884"/>
    <s v="Success"/>
    <s v="CID237416"/>
    <s v="Prime Sedan"/>
    <s v="Kengeri"/>
    <s v="Malleshwaram"/>
    <n v="126"/>
    <n v="70"/>
    <s v="null"/>
    <s v="null"/>
    <s v="No"/>
    <s v="null"/>
    <n v="641"/>
    <s v="Cash"/>
    <n v="21"/>
    <n v="3.7"/>
    <n v="3.5"/>
    <e v="#NAME?"/>
  </r>
  <r>
    <x v="1852"/>
    <x v="1043"/>
    <x v="1885"/>
    <s v="Success"/>
    <s v="CID231153"/>
    <s v="Prime Plus"/>
    <s v="Ulsoor"/>
    <s v="Malleshwaram"/>
    <n v="224"/>
    <n v="100"/>
    <s v="null"/>
    <s v="null"/>
    <s v="No"/>
    <s v="null"/>
    <n v="272"/>
    <s v="Cash"/>
    <n v="6"/>
    <n v="4.0999999999999996"/>
    <n v="3.5"/>
    <e v="#NAME?"/>
  </r>
  <r>
    <x v="1853"/>
    <x v="669"/>
    <x v="1886"/>
    <s v="Success"/>
    <s v="CID130647"/>
    <s v="eBike"/>
    <s v="Ramamurthy Nagar"/>
    <s v="Varthur"/>
    <n v="231"/>
    <n v="40"/>
    <s v="null"/>
    <s v="null"/>
    <s v="No"/>
    <s v="null"/>
    <n v="332"/>
    <s v="Cash"/>
    <n v="33"/>
    <n v="3.8"/>
    <n v="3.6"/>
    <e v="#NAME?"/>
  </r>
  <r>
    <x v="1854"/>
    <x v="488"/>
    <x v="1887"/>
    <s v="Success"/>
    <s v="CID887385"/>
    <s v="Mini"/>
    <s v="Kammanahalli"/>
    <s v="Shivajinagar"/>
    <n v="105"/>
    <n v="95"/>
    <s v="null"/>
    <s v="null"/>
    <s v="No"/>
    <s v="null"/>
    <n v="140"/>
    <s v="UPI"/>
    <n v="35"/>
    <n v="3.5"/>
    <n v="3.2"/>
    <e v="#NAME?"/>
  </r>
  <r>
    <x v="1855"/>
    <x v="1044"/>
    <x v="1888"/>
    <s v="Canceled by Driver"/>
    <s v="CID993778"/>
    <s v="Mini"/>
    <s v="Marathahalli"/>
    <s v="BTM Layout"/>
    <s v="null"/>
    <s v="null"/>
    <s v="null"/>
    <s v="Customer related issue"/>
    <s v="null"/>
    <s v="null"/>
    <n v="981"/>
    <s v="null"/>
    <n v="0"/>
    <s v="null"/>
    <s v="null"/>
    <e v="#NAME?"/>
  </r>
  <r>
    <x v="1856"/>
    <x v="405"/>
    <x v="1889"/>
    <s v="Success"/>
    <s v="CID122304"/>
    <s v="eBike"/>
    <s v="MG Road"/>
    <s v="Cox Town"/>
    <n v="252"/>
    <n v="65"/>
    <s v="null"/>
    <s v="null"/>
    <s v="No"/>
    <s v="null"/>
    <n v="284"/>
    <s v="Cash"/>
    <n v="48"/>
    <n v="4.9000000000000004"/>
    <n v="4.2"/>
    <e v="#NAME?"/>
  </r>
  <r>
    <x v="1857"/>
    <x v="585"/>
    <x v="1890"/>
    <s v="Success"/>
    <s v="CID416495"/>
    <s v="Prime Sedan"/>
    <s v="Sahakar Nagar"/>
    <s v="Mysore Road"/>
    <n v="301"/>
    <n v="30"/>
    <s v="null"/>
    <s v="null"/>
    <s v="No"/>
    <s v="null"/>
    <n v="2959"/>
    <s v="Cash"/>
    <n v="15"/>
    <n v="4"/>
    <n v="4.2"/>
    <e v="#NAME?"/>
  </r>
  <r>
    <x v="1858"/>
    <x v="478"/>
    <x v="1891"/>
    <s v="Canceled by Customer"/>
    <s v="CID319500"/>
    <s v="eBike"/>
    <s v="Shivajinagar"/>
    <s v="Kadugodi"/>
    <s v="null"/>
    <s v="null"/>
    <s v="Wrong Address"/>
    <s v="null"/>
    <s v="null"/>
    <s v="null"/>
    <n v="980"/>
    <s v="null"/>
    <n v="0"/>
    <s v="null"/>
    <s v="null"/>
    <e v="#NAME?"/>
  </r>
  <r>
    <x v="1859"/>
    <x v="1045"/>
    <x v="1892"/>
    <s v="Success"/>
    <s v="CID750157"/>
    <s v="Prime Plus"/>
    <s v="Bellandur"/>
    <s v="Peenya"/>
    <n v="119"/>
    <n v="50"/>
    <s v="null"/>
    <s v="null"/>
    <s v="No"/>
    <s v="null"/>
    <n v="498"/>
    <s v="UPI"/>
    <n v="29"/>
    <n v="4.2"/>
    <n v="4.4000000000000004"/>
    <e v="#NAME?"/>
  </r>
  <r>
    <x v="1860"/>
    <x v="1046"/>
    <x v="1893"/>
    <s v="Driver Not Found"/>
    <s v="CID896422"/>
    <s v="Prime Sedan"/>
    <s v="KR Puram"/>
    <s v="Langford Town"/>
    <s v="null"/>
    <s v="null"/>
    <s v="null"/>
    <s v="null"/>
    <s v="null"/>
    <s v="null"/>
    <n v="272"/>
    <s v="null"/>
    <n v="0"/>
    <s v="null"/>
    <s v="null"/>
    <e v="#NAME?"/>
  </r>
  <r>
    <x v="1861"/>
    <x v="738"/>
    <x v="1894"/>
    <s v="Success"/>
    <s v="CID490940"/>
    <s v="Prime SUV"/>
    <s v="Vijayanagar"/>
    <s v="Hebbal"/>
    <n v="189"/>
    <n v="65"/>
    <s v="null"/>
    <s v="null"/>
    <s v="No"/>
    <s v="null"/>
    <n v="741"/>
    <s v="Cash"/>
    <n v="48"/>
    <n v="4.3"/>
    <n v="3.7"/>
    <e v="#NAME?"/>
  </r>
  <r>
    <x v="1862"/>
    <x v="286"/>
    <x v="1895"/>
    <s v="Canceled by Driver"/>
    <s v="CID958553"/>
    <s v="Prime SUV"/>
    <s v="Bannerghatta Road"/>
    <s v="Varthur"/>
    <s v="null"/>
    <s v="null"/>
    <s v="null"/>
    <s v="Customer related issue"/>
    <s v="null"/>
    <s v="null"/>
    <n v="390"/>
    <s v="null"/>
    <n v="0"/>
    <s v="null"/>
    <s v="null"/>
    <e v="#NAME?"/>
  </r>
  <r>
    <x v="1863"/>
    <x v="739"/>
    <x v="1896"/>
    <s v="Success"/>
    <s v="CID384162"/>
    <s v="Prime Sedan"/>
    <s v="Bannerghatta Road"/>
    <s v="BTM Layout"/>
    <n v="210"/>
    <n v="80"/>
    <s v="null"/>
    <s v="null"/>
    <s v="No"/>
    <s v="null"/>
    <n v="183"/>
    <s v="UPI"/>
    <n v="37"/>
    <n v="4"/>
    <n v="3.3"/>
    <e v="#NAME?"/>
  </r>
  <r>
    <x v="1864"/>
    <x v="182"/>
    <x v="1897"/>
    <s v="Success"/>
    <s v="CID279553"/>
    <s v="Prime Plus"/>
    <s v="HSR Layout"/>
    <s v="JP Nagar"/>
    <n v="224"/>
    <n v="95"/>
    <s v="null"/>
    <s v="null"/>
    <s v="No"/>
    <s v="null"/>
    <n v="792"/>
    <s v="Cash"/>
    <n v="13"/>
    <n v="3.8"/>
    <n v="3.3"/>
    <e v="#NAME?"/>
  </r>
  <r>
    <x v="1865"/>
    <x v="296"/>
    <x v="1898"/>
    <s v="Canceled by Driver"/>
    <s v="CID781060"/>
    <s v="Prime Sedan"/>
    <s v="Peenya"/>
    <s v="Basavanagudi"/>
    <s v="null"/>
    <s v="null"/>
    <s v="null"/>
    <s v="Customer related issue"/>
    <s v="null"/>
    <s v="null"/>
    <n v="1741"/>
    <s v="null"/>
    <n v="0"/>
    <s v="null"/>
    <s v="null"/>
    <e v="#NAME?"/>
  </r>
  <r>
    <x v="1866"/>
    <x v="376"/>
    <x v="1899"/>
    <s v="Driver Not Found"/>
    <s v="CID747697"/>
    <s v="Prime Sedan"/>
    <s v="Hennur"/>
    <s v="Koramangala"/>
    <s v="null"/>
    <s v="null"/>
    <s v="null"/>
    <s v="null"/>
    <s v="null"/>
    <s v="null"/>
    <n v="277"/>
    <s v="null"/>
    <n v="0"/>
    <s v="null"/>
    <s v="null"/>
    <e v="#NAME?"/>
  </r>
  <r>
    <x v="1867"/>
    <x v="744"/>
    <x v="1900"/>
    <s v="Canceled by Customer"/>
    <s v="CID389551"/>
    <s v="eBike"/>
    <s v="Vijayanagar"/>
    <s v="Peenya"/>
    <s v="null"/>
    <s v="null"/>
    <s v="Change of plans"/>
    <s v="null"/>
    <s v="null"/>
    <s v="null"/>
    <n v="525"/>
    <s v="null"/>
    <n v="0"/>
    <s v="null"/>
    <s v="null"/>
    <e v="#NAME?"/>
  </r>
  <r>
    <x v="1868"/>
    <x v="295"/>
    <x v="1901"/>
    <s v="Success"/>
    <s v="CID353074"/>
    <s v="Prime Plus"/>
    <s v="Yelahanka"/>
    <s v="KR Puram"/>
    <n v="133"/>
    <n v="120"/>
    <s v="null"/>
    <s v="null"/>
    <s v="No"/>
    <s v="null"/>
    <n v="2841"/>
    <s v="Cash"/>
    <n v="4"/>
    <n v="3.9"/>
    <n v="4.5"/>
    <e v="#NAME?"/>
  </r>
  <r>
    <x v="1869"/>
    <x v="156"/>
    <x v="1902"/>
    <s v="Success"/>
    <s v="CID885045"/>
    <s v="Bike"/>
    <s v="Electronic City"/>
    <s v="Banashankari"/>
    <n v="147"/>
    <n v="75"/>
    <s v="null"/>
    <s v="null"/>
    <s v="No"/>
    <s v="null"/>
    <n v="384"/>
    <s v="Cash"/>
    <n v="20"/>
    <n v="4.5"/>
    <n v="4.8"/>
    <e v="#NAME?"/>
  </r>
  <r>
    <x v="1870"/>
    <x v="1047"/>
    <x v="1903"/>
    <s v="Success"/>
    <s v="CID238579"/>
    <s v="Bike"/>
    <s v="Peenya"/>
    <s v="Kengeri"/>
    <n v="301"/>
    <n v="100"/>
    <s v="null"/>
    <s v="null"/>
    <s v="No"/>
    <s v="null"/>
    <n v="187"/>
    <s v="Cash"/>
    <n v="37"/>
    <n v="3.3"/>
    <n v="4.0999999999999996"/>
    <e v="#NAME?"/>
  </r>
  <r>
    <x v="1871"/>
    <x v="224"/>
    <x v="1904"/>
    <s v="Success"/>
    <s v="CID611988"/>
    <s v="Mini"/>
    <s v="Indiranagar"/>
    <s v="Richmond Town"/>
    <n v="91"/>
    <n v="125"/>
    <s v="null"/>
    <s v="null"/>
    <s v="No"/>
    <s v="null"/>
    <n v="110"/>
    <s v="UPI"/>
    <n v="13"/>
    <n v="4.4000000000000004"/>
    <n v="3.4"/>
    <e v="#NAME?"/>
  </r>
  <r>
    <x v="1872"/>
    <x v="635"/>
    <x v="1905"/>
    <s v="Canceled by Driver"/>
    <s v="CID650207"/>
    <s v="Prime SUV"/>
    <s v="Varthur"/>
    <s v="Hosur Road"/>
    <s v="null"/>
    <s v="null"/>
    <s v="null"/>
    <s v="Personal &amp; Car related issue"/>
    <s v="null"/>
    <s v="null"/>
    <n v="291"/>
    <s v="null"/>
    <n v="0"/>
    <s v="null"/>
    <s v="null"/>
    <e v="#NAME?"/>
  </r>
  <r>
    <x v="1873"/>
    <x v="1007"/>
    <x v="1906"/>
    <s v="Success"/>
    <s v="CID929238"/>
    <s v="Bike"/>
    <s v="Malleshwaram"/>
    <s v="HSR Layout"/>
    <n v="245"/>
    <n v="120"/>
    <s v="null"/>
    <s v="null"/>
    <s v="No"/>
    <s v="null"/>
    <n v="297"/>
    <s v="Cash"/>
    <n v="14"/>
    <n v="3.2"/>
    <n v="3.5"/>
    <e v="#NAME?"/>
  </r>
  <r>
    <x v="1874"/>
    <x v="317"/>
    <x v="1907"/>
    <s v="Success"/>
    <s v="CID904112"/>
    <s v="Mini"/>
    <s v="Hulimavu"/>
    <s v="Langford Town"/>
    <n v="168"/>
    <n v="30"/>
    <s v="null"/>
    <s v="null"/>
    <s v="No"/>
    <s v="null"/>
    <n v="262"/>
    <s v="Cash"/>
    <n v="3"/>
    <n v="4.5"/>
    <n v="3.7"/>
    <e v="#NAME?"/>
  </r>
  <r>
    <x v="1875"/>
    <x v="884"/>
    <x v="1908"/>
    <s v="Success"/>
    <s v="CID488576"/>
    <s v="Auto"/>
    <s v="Cox Town"/>
    <s v="Peenya"/>
    <n v="49"/>
    <n v="105"/>
    <s v="null"/>
    <s v="null"/>
    <s v="No"/>
    <s v="null"/>
    <n v="985"/>
    <s v="UPI"/>
    <n v="4"/>
    <n v="4.7"/>
    <n v="4.8"/>
    <e v="#NAME?"/>
  </r>
  <r>
    <x v="1876"/>
    <x v="841"/>
    <x v="1909"/>
    <s v="Success"/>
    <s v="CID129231"/>
    <s v="eBike"/>
    <s v="Langford Town"/>
    <s v="Hosur Road"/>
    <n v="231"/>
    <n v="35"/>
    <s v="null"/>
    <s v="null"/>
    <s v="No"/>
    <s v="null"/>
    <n v="330"/>
    <s v="Cash"/>
    <n v="29"/>
    <n v="4.5"/>
    <n v="4.3"/>
    <e v="#NAME?"/>
  </r>
  <r>
    <x v="1877"/>
    <x v="378"/>
    <x v="1910"/>
    <s v="Success"/>
    <s v="CID517284"/>
    <s v="Bike"/>
    <s v="Rajarajeshwari Nagar"/>
    <s v="Hosur Road"/>
    <n v="217"/>
    <n v="110"/>
    <s v="null"/>
    <s v="null"/>
    <s v="No"/>
    <s v="null"/>
    <n v="410"/>
    <s v="Cash"/>
    <n v="18"/>
    <n v="4.4000000000000004"/>
    <n v="3.9"/>
    <e v="#NAME?"/>
  </r>
  <r>
    <x v="1878"/>
    <x v="651"/>
    <x v="1911"/>
    <s v="Success"/>
    <s v="CID254061"/>
    <s v="Prime SUV"/>
    <s v="Malleshwaram"/>
    <s v="Jayanagar"/>
    <n v="175"/>
    <n v="45"/>
    <s v="null"/>
    <s v="null"/>
    <s v="No"/>
    <s v="null"/>
    <n v="244"/>
    <s v="Cash"/>
    <n v="27"/>
    <n v="4.5"/>
    <n v="3.8"/>
    <e v="#NAME?"/>
  </r>
  <r>
    <x v="1879"/>
    <x v="515"/>
    <x v="1912"/>
    <s v="Success"/>
    <s v="CID327135"/>
    <s v="Mini"/>
    <s v="Frazer Town"/>
    <s v="Majestic"/>
    <n v="259"/>
    <n v="65"/>
    <s v="null"/>
    <s v="null"/>
    <s v="No"/>
    <s v="null"/>
    <n v="1883"/>
    <s v="Cash"/>
    <n v="26"/>
    <n v="3.5"/>
    <n v="4.5"/>
    <e v="#NAME?"/>
  </r>
  <r>
    <x v="1880"/>
    <x v="807"/>
    <x v="1913"/>
    <s v="Success"/>
    <s v="CID790048"/>
    <s v="Bike"/>
    <s v="Nagarbhavi"/>
    <s v="Basavanagudi"/>
    <n v="245"/>
    <n v="45"/>
    <s v="null"/>
    <s v="null"/>
    <s v="No"/>
    <s v="null"/>
    <n v="495"/>
    <s v="Cash"/>
    <n v="47"/>
    <n v="3.3"/>
    <n v="4.5999999999999996"/>
    <e v="#NAME?"/>
  </r>
  <r>
    <x v="1881"/>
    <x v="325"/>
    <x v="1914"/>
    <s v="Success"/>
    <s v="CID562396"/>
    <s v="Auto"/>
    <s v="Ulsoor"/>
    <s v="Cox Town"/>
    <n v="175"/>
    <n v="30"/>
    <s v="null"/>
    <s v="null"/>
    <s v="Yes"/>
    <s v="Other Issue"/>
    <n v="1184"/>
    <s v="Debit Card"/>
    <n v="9"/>
    <n v="4.5999999999999996"/>
    <n v="4.2"/>
    <e v="#NAME?"/>
  </r>
  <r>
    <x v="1882"/>
    <x v="1048"/>
    <x v="1915"/>
    <s v="Success"/>
    <s v="CID932396"/>
    <s v="Prime Plus"/>
    <s v="Varthur"/>
    <s v="Chamarajpet"/>
    <n v="42"/>
    <n v="45"/>
    <s v="null"/>
    <s v="null"/>
    <s v="No"/>
    <s v="null"/>
    <n v="149"/>
    <s v="Cash"/>
    <n v="29"/>
    <n v="4.4000000000000004"/>
    <n v="3.3"/>
    <e v="#NAME?"/>
  </r>
  <r>
    <x v="1883"/>
    <x v="1014"/>
    <x v="1916"/>
    <s v="Canceled by Customer"/>
    <s v="CID233192"/>
    <s v="Prime Sedan"/>
    <s v="Jayanagar"/>
    <s v="RT Nagar"/>
    <s v="null"/>
    <s v="null"/>
    <s v="Driver asked to cancel"/>
    <s v="null"/>
    <s v="null"/>
    <s v="null"/>
    <n v="928"/>
    <s v="null"/>
    <n v="0"/>
    <s v="null"/>
    <s v="null"/>
    <e v="#NAME?"/>
  </r>
  <r>
    <x v="1884"/>
    <x v="387"/>
    <x v="1917"/>
    <s v="Canceled by Customer"/>
    <s v="CID391535"/>
    <s v="Prime Plus"/>
    <s v="RT Nagar"/>
    <s v="Whitefield"/>
    <s v="null"/>
    <s v="null"/>
    <s v="Change of plans"/>
    <s v="null"/>
    <s v="null"/>
    <s v="null"/>
    <n v="444"/>
    <s v="null"/>
    <n v="0"/>
    <s v="null"/>
    <s v="null"/>
    <e v="#NAME?"/>
  </r>
  <r>
    <x v="1885"/>
    <x v="621"/>
    <x v="1918"/>
    <s v="Success"/>
    <s v="CID662505"/>
    <s v="Prime Plus"/>
    <s v="KR Puram"/>
    <s v="Kadugodi"/>
    <n v="84"/>
    <n v="110"/>
    <s v="null"/>
    <s v="null"/>
    <s v="No"/>
    <s v="null"/>
    <n v="305"/>
    <s v="Cash"/>
    <n v="2"/>
    <n v="3.2"/>
    <n v="3.1"/>
    <e v="#NAME?"/>
  </r>
  <r>
    <x v="1886"/>
    <x v="1049"/>
    <x v="1919"/>
    <s v="Canceled by Driver"/>
    <s v="CID167003"/>
    <s v="Bike"/>
    <s v="Shantinagar"/>
    <s v="Shantinagar"/>
    <s v="null"/>
    <s v="null"/>
    <s v="null"/>
    <s v="More than permitted people in there"/>
    <s v="null"/>
    <s v="null"/>
    <n v="328"/>
    <s v="null"/>
    <n v="0"/>
    <s v="null"/>
    <s v="null"/>
    <e v="#NAME?"/>
  </r>
  <r>
    <x v="1887"/>
    <x v="733"/>
    <x v="1920"/>
    <s v="Success"/>
    <s v="CID688869"/>
    <s v="Bike"/>
    <s v="Kammanahalli"/>
    <s v="KR Puram"/>
    <n v="133"/>
    <n v="40"/>
    <s v="null"/>
    <s v="null"/>
    <s v="No"/>
    <s v="null"/>
    <n v="100"/>
    <s v="UPI"/>
    <n v="16"/>
    <n v="4.9000000000000004"/>
    <n v="3.1"/>
    <e v="#NAME?"/>
  </r>
  <r>
    <x v="1888"/>
    <x v="1050"/>
    <x v="1921"/>
    <s v="Canceled by Driver"/>
    <s v="CID199674"/>
    <s v="Prime SUV"/>
    <s v="Indiranagar"/>
    <s v="KR Puram"/>
    <s v="null"/>
    <s v="null"/>
    <s v="null"/>
    <s v="Customer was coughing/sick"/>
    <s v="null"/>
    <s v="null"/>
    <n v="841"/>
    <s v="null"/>
    <n v="0"/>
    <s v="null"/>
    <s v="null"/>
    <e v="#NAME?"/>
  </r>
  <r>
    <x v="1889"/>
    <x v="1051"/>
    <x v="1922"/>
    <s v="Success"/>
    <s v="CID980565"/>
    <s v="Prime Sedan"/>
    <s v="Hosur Road"/>
    <s v="Ulsoor"/>
    <n v="140"/>
    <n v="70"/>
    <s v="null"/>
    <s v="null"/>
    <s v="No"/>
    <s v="null"/>
    <n v="645"/>
    <s v="UPI"/>
    <n v="42"/>
    <n v="3.5"/>
    <n v="4.2"/>
    <e v="#NAME?"/>
  </r>
  <r>
    <x v="1890"/>
    <x v="1004"/>
    <x v="1923"/>
    <s v="Canceled by Driver"/>
    <s v="CID314174"/>
    <s v="Auto"/>
    <s v="Chamarajpet"/>
    <s v="Bellandur"/>
    <s v="null"/>
    <s v="null"/>
    <s v="null"/>
    <s v="Customer related issue"/>
    <s v="null"/>
    <s v="null"/>
    <n v="677"/>
    <s v="null"/>
    <n v="0"/>
    <s v="null"/>
    <s v="null"/>
    <e v="#NAME?"/>
  </r>
  <r>
    <x v="1891"/>
    <x v="555"/>
    <x v="1924"/>
    <s v="Driver Not Found"/>
    <s v="CID441219"/>
    <s v="Prime Sedan"/>
    <s v="Shantinagar"/>
    <s v="Chamarajpet"/>
    <s v="null"/>
    <s v="null"/>
    <s v="null"/>
    <s v="null"/>
    <s v="null"/>
    <s v="null"/>
    <n v="231"/>
    <s v="null"/>
    <n v="0"/>
    <s v="null"/>
    <s v="null"/>
    <e v="#NAME?"/>
  </r>
  <r>
    <x v="1892"/>
    <x v="315"/>
    <x v="1925"/>
    <s v="Canceled by Driver"/>
    <s v="CID128183"/>
    <s v="Prime Plus"/>
    <s v="Yeshwanthpur"/>
    <s v="Varthur"/>
    <s v="null"/>
    <s v="null"/>
    <s v="null"/>
    <s v="Personal &amp; Car related issue"/>
    <s v="null"/>
    <s v="null"/>
    <n v="702"/>
    <s v="null"/>
    <n v="0"/>
    <s v="null"/>
    <s v="null"/>
    <e v="#NAME?"/>
  </r>
  <r>
    <x v="1893"/>
    <x v="983"/>
    <x v="1926"/>
    <s v="Canceled by Customer"/>
    <s v="CID247739"/>
    <s v="Prime Sedan"/>
    <s v="Sahakar Nagar"/>
    <s v="Ramamurthy Nagar"/>
    <s v="null"/>
    <s v="null"/>
    <s v="AC is Not working"/>
    <s v="null"/>
    <s v="null"/>
    <s v="null"/>
    <n v="360"/>
    <s v="null"/>
    <n v="0"/>
    <s v="null"/>
    <s v="null"/>
    <e v="#NAME?"/>
  </r>
  <r>
    <x v="1894"/>
    <x v="156"/>
    <x v="1927"/>
    <s v="Driver Not Found"/>
    <s v="CID336951"/>
    <s v="Auto"/>
    <s v="Bannerghatta Road"/>
    <s v="Kengeri"/>
    <s v="null"/>
    <s v="null"/>
    <s v="null"/>
    <s v="null"/>
    <s v="null"/>
    <s v="null"/>
    <n v="1102"/>
    <s v="null"/>
    <n v="0"/>
    <s v="null"/>
    <s v="null"/>
    <e v="#NAME?"/>
  </r>
  <r>
    <x v="1895"/>
    <x v="1052"/>
    <x v="1928"/>
    <s v="Success"/>
    <s v="CID632377"/>
    <s v="eBike"/>
    <s v="Langford Town"/>
    <s v="KR Puram"/>
    <n v="301"/>
    <n v="90"/>
    <s v="null"/>
    <s v="null"/>
    <s v="No"/>
    <s v="null"/>
    <n v="120"/>
    <s v="UPI"/>
    <n v="3"/>
    <n v="4.0999999999999996"/>
    <n v="4.7"/>
    <e v="#NAME?"/>
  </r>
  <r>
    <x v="1896"/>
    <x v="102"/>
    <x v="1929"/>
    <s v="Canceled by Driver"/>
    <s v="CID958779"/>
    <s v="Bike"/>
    <s v="Bellandur"/>
    <s v="MG Road"/>
    <s v="null"/>
    <s v="null"/>
    <s v="null"/>
    <s v="Personal &amp; Car related issue"/>
    <s v="null"/>
    <s v="null"/>
    <n v="384"/>
    <s v="null"/>
    <n v="0"/>
    <s v="null"/>
    <s v="null"/>
    <e v="#NAME?"/>
  </r>
  <r>
    <x v="1897"/>
    <x v="1053"/>
    <x v="1930"/>
    <s v="Canceled by Driver"/>
    <s v="CID301356"/>
    <s v="Auto"/>
    <s v="MG Road"/>
    <s v="RT Nagar"/>
    <s v="null"/>
    <s v="null"/>
    <s v="null"/>
    <s v="Customer was coughing/sick"/>
    <s v="null"/>
    <s v="null"/>
    <n v="120"/>
    <s v="null"/>
    <n v="0"/>
    <s v="null"/>
    <s v="null"/>
    <e v="#NAME?"/>
  </r>
  <r>
    <x v="1898"/>
    <x v="1054"/>
    <x v="1931"/>
    <s v="Success"/>
    <s v="CID903094"/>
    <s v="Prime Sedan"/>
    <s v="Hosur Road"/>
    <s v="Frazer Town"/>
    <n v="140"/>
    <n v="100"/>
    <s v="null"/>
    <s v="null"/>
    <s v="No"/>
    <s v="null"/>
    <n v="457"/>
    <s v="UPI"/>
    <n v="13"/>
    <n v="3.5"/>
    <n v="3.5"/>
    <e v="#NAME?"/>
  </r>
  <r>
    <x v="1899"/>
    <x v="788"/>
    <x v="1932"/>
    <s v="Success"/>
    <s v="CID560508"/>
    <s v="Bike"/>
    <s v="Hulimavu"/>
    <s v="Bellandur"/>
    <n v="189"/>
    <n v="80"/>
    <s v="null"/>
    <s v="null"/>
    <s v="Yes"/>
    <s v="Customer Demand"/>
    <n v="536"/>
    <s v="Cash"/>
    <n v="9"/>
    <n v="4.0999999999999996"/>
    <n v="4.8"/>
    <e v="#NAME?"/>
  </r>
  <r>
    <x v="1900"/>
    <x v="76"/>
    <x v="1933"/>
    <s v="Success"/>
    <s v="CID963586"/>
    <s v="Prime SUV"/>
    <s v="Bannerghatta Road"/>
    <s v="Kammanahalli"/>
    <n v="140"/>
    <n v="35"/>
    <s v="null"/>
    <s v="null"/>
    <s v="No"/>
    <s v="null"/>
    <n v="453"/>
    <s v="Cash"/>
    <n v="9"/>
    <n v="4.2"/>
    <n v="3.7"/>
    <e v="#NAME?"/>
  </r>
  <r>
    <x v="1901"/>
    <x v="1029"/>
    <x v="1934"/>
    <s v="Driver Not Found"/>
    <s v="CID491712"/>
    <s v="Mini"/>
    <s v="Whitefield"/>
    <s v="Malleshwaram"/>
    <s v="null"/>
    <s v="null"/>
    <s v="null"/>
    <s v="null"/>
    <s v="null"/>
    <s v="null"/>
    <n v="1495"/>
    <s v="null"/>
    <n v="0"/>
    <s v="null"/>
    <s v="null"/>
    <e v="#NAME?"/>
  </r>
  <r>
    <x v="1902"/>
    <x v="405"/>
    <x v="1935"/>
    <s v="Canceled by Customer"/>
    <s v="CID472046"/>
    <s v="Prime Sedan"/>
    <s v="Varthur"/>
    <s v="Rajarajeshwari Nagar"/>
    <s v="null"/>
    <s v="null"/>
    <s v="Driver asked to cancel"/>
    <s v="null"/>
    <s v="null"/>
    <s v="null"/>
    <n v="286"/>
    <s v="null"/>
    <n v="0"/>
    <s v="null"/>
    <s v="null"/>
    <e v="#NAME?"/>
  </r>
  <r>
    <x v="1903"/>
    <x v="243"/>
    <x v="1936"/>
    <s v="Success"/>
    <s v="CID260093"/>
    <s v="Bike"/>
    <s v="Langford Town"/>
    <s v="Yelahanka"/>
    <n v="196"/>
    <n v="120"/>
    <s v="null"/>
    <s v="null"/>
    <s v="No"/>
    <s v="null"/>
    <n v="613"/>
    <s v="Cash"/>
    <n v="26"/>
    <n v="3.2"/>
    <n v="4.9000000000000004"/>
    <e v="#NAME?"/>
  </r>
  <r>
    <x v="1904"/>
    <x v="1055"/>
    <x v="1937"/>
    <s v="Success"/>
    <s v="CID943641"/>
    <s v="Prime SUV"/>
    <s v="Majestic"/>
    <s v="Cox Town"/>
    <n v="224"/>
    <n v="85"/>
    <s v="null"/>
    <s v="null"/>
    <s v="No"/>
    <s v="null"/>
    <n v="782"/>
    <s v="Debit Card"/>
    <n v="34"/>
    <n v="4.0999999999999996"/>
    <n v="3"/>
    <e v="#NAME?"/>
  </r>
  <r>
    <x v="1905"/>
    <x v="968"/>
    <x v="1938"/>
    <s v="Canceled by Customer"/>
    <s v="CID529250"/>
    <s v="Prime Plus"/>
    <s v="Padmanabhanagar"/>
    <s v="KR Puram"/>
    <s v="null"/>
    <s v="null"/>
    <s v="Change of plans"/>
    <s v="null"/>
    <s v="null"/>
    <s v="null"/>
    <n v="238"/>
    <s v="null"/>
    <n v="0"/>
    <s v="null"/>
    <s v="null"/>
    <e v="#NAME?"/>
  </r>
  <r>
    <x v="1906"/>
    <x v="259"/>
    <x v="1939"/>
    <s v="Success"/>
    <s v="CID580863"/>
    <s v="Prime Plus"/>
    <s v="Bannerghatta Road"/>
    <s v="Whitefield"/>
    <n v="105"/>
    <n v="60"/>
    <s v="null"/>
    <s v="null"/>
    <s v="No"/>
    <s v="null"/>
    <n v="186"/>
    <s v="Cash"/>
    <n v="34"/>
    <n v="4.0999999999999996"/>
    <n v="3.9"/>
    <e v="#NAME?"/>
  </r>
  <r>
    <x v="1907"/>
    <x v="760"/>
    <x v="1940"/>
    <s v="Success"/>
    <s v="CID435373"/>
    <s v="Prime SUV"/>
    <s v="Electronic City"/>
    <s v="Kadugodi"/>
    <n v="91"/>
    <n v="70"/>
    <s v="null"/>
    <s v="null"/>
    <s v="No"/>
    <s v="null"/>
    <n v="417"/>
    <s v="Cash"/>
    <n v="4"/>
    <n v="3.1"/>
    <n v="3.6"/>
    <e v="#NAME?"/>
  </r>
  <r>
    <x v="1908"/>
    <x v="709"/>
    <x v="1941"/>
    <s v="Success"/>
    <s v="CID323885"/>
    <s v="Prime SUV"/>
    <s v="HSR Layout"/>
    <s v="Kadugodi"/>
    <n v="203"/>
    <n v="35"/>
    <s v="null"/>
    <s v="null"/>
    <s v="No"/>
    <s v="null"/>
    <n v="124"/>
    <s v="UPI"/>
    <n v="49"/>
    <n v="4.8"/>
    <n v="4.7"/>
    <e v="#NAME?"/>
  </r>
  <r>
    <x v="1909"/>
    <x v="791"/>
    <x v="1942"/>
    <s v="Success"/>
    <s v="CID550686"/>
    <s v="Prime SUV"/>
    <s v="Hosur Road"/>
    <s v="RT Nagar"/>
    <n v="189"/>
    <n v="145"/>
    <s v="null"/>
    <s v="null"/>
    <s v="No"/>
    <s v="null"/>
    <n v="581"/>
    <s v="Cash"/>
    <n v="32"/>
    <n v="4.0999999999999996"/>
    <n v="3.6"/>
    <e v="#NAME?"/>
  </r>
  <r>
    <x v="1910"/>
    <x v="588"/>
    <x v="1943"/>
    <s v="Success"/>
    <s v="CID873592"/>
    <s v="Prime SUV"/>
    <s v="Hennur"/>
    <s v="MG Road"/>
    <n v="112"/>
    <n v="75"/>
    <s v="null"/>
    <s v="null"/>
    <s v="Yes"/>
    <s v="Customer Demand"/>
    <n v="714"/>
    <s v="Cash"/>
    <n v="23"/>
    <n v="3.1"/>
    <n v="3.7"/>
    <e v="#NAME?"/>
  </r>
  <r>
    <x v="1911"/>
    <x v="720"/>
    <x v="1944"/>
    <s v="Success"/>
    <s v="CID744353"/>
    <s v="eBike"/>
    <s v="Devanahalli"/>
    <s v="Koramangala"/>
    <n v="182"/>
    <n v="135"/>
    <s v="null"/>
    <s v="null"/>
    <s v="No"/>
    <s v="null"/>
    <n v="370"/>
    <s v="UPI"/>
    <n v="11"/>
    <n v="4"/>
    <n v="3.9"/>
    <e v="#NAME?"/>
  </r>
  <r>
    <x v="950"/>
    <x v="684"/>
    <x v="1945"/>
    <s v="Canceled by Customer"/>
    <s v="CID645906"/>
    <s v="Prime Sedan"/>
    <s v="MG Road"/>
    <s v="Banashankari"/>
    <s v="null"/>
    <s v="null"/>
    <s v="Change of plans"/>
    <s v="null"/>
    <s v="null"/>
    <s v="null"/>
    <n v="104"/>
    <s v="null"/>
    <n v="0"/>
    <s v="null"/>
    <s v="null"/>
    <e v="#NAME?"/>
  </r>
  <r>
    <x v="1912"/>
    <x v="604"/>
    <x v="1946"/>
    <s v="Success"/>
    <s v="CID724116"/>
    <s v="Prime Sedan"/>
    <s v="Malleshwaram"/>
    <s v="Hebbal"/>
    <n v="189"/>
    <n v="40"/>
    <s v="null"/>
    <s v="null"/>
    <s v="Yes"/>
    <s v="Customer Demand"/>
    <n v="252"/>
    <s v="UPI"/>
    <n v="34"/>
    <n v="3.9"/>
    <n v="4.5"/>
    <e v="#NAME?"/>
  </r>
  <r>
    <x v="1913"/>
    <x v="241"/>
    <x v="1947"/>
    <s v="Success"/>
    <s v="CID618619"/>
    <s v="Prime Sedan"/>
    <s v="Yeshwanthpur"/>
    <s v="BTM Layout"/>
    <n v="182"/>
    <n v="110"/>
    <s v="null"/>
    <s v="null"/>
    <s v="No"/>
    <s v="null"/>
    <n v="104"/>
    <s v="UPI"/>
    <n v="37"/>
    <n v="3.4"/>
    <n v="4.4000000000000004"/>
    <e v="#NAME?"/>
  </r>
  <r>
    <x v="1914"/>
    <x v="789"/>
    <x v="1948"/>
    <s v="Success"/>
    <s v="CID892089"/>
    <s v="Prime Plus"/>
    <s v="Ulsoor"/>
    <s v="Malleshwaram"/>
    <n v="308"/>
    <n v="95"/>
    <s v="null"/>
    <s v="null"/>
    <s v="No"/>
    <s v="null"/>
    <n v="181"/>
    <s v="Cash"/>
    <n v="12"/>
    <n v="3.1"/>
    <n v="3"/>
    <e v="#NAME?"/>
  </r>
  <r>
    <x v="1915"/>
    <x v="942"/>
    <x v="1949"/>
    <s v="Canceled by Customer"/>
    <s v="CID242192"/>
    <s v="Auto"/>
    <s v="JP Nagar"/>
    <s v="Bannerghatta Road"/>
    <s v="null"/>
    <s v="null"/>
    <s v="Driver is not moving towards pickup location"/>
    <s v="null"/>
    <s v="null"/>
    <s v="null"/>
    <n v="239"/>
    <s v="null"/>
    <n v="0"/>
    <s v="null"/>
    <s v="null"/>
    <e v="#NAME?"/>
  </r>
  <r>
    <x v="1916"/>
    <x v="708"/>
    <x v="1950"/>
    <s v="Driver Not Found"/>
    <s v="CID880667"/>
    <s v="Auto"/>
    <s v="Varthur"/>
    <s v="RT Nagar"/>
    <s v="null"/>
    <s v="null"/>
    <s v="null"/>
    <s v="null"/>
    <s v="null"/>
    <s v="null"/>
    <n v="423"/>
    <s v="null"/>
    <n v="0"/>
    <s v="null"/>
    <s v="null"/>
    <e v="#NAME?"/>
  </r>
  <r>
    <x v="1917"/>
    <x v="1056"/>
    <x v="1951"/>
    <s v="Canceled by Customer"/>
    <s v="CID602128"/>
    <s v="Prime SUV"/>
    <s v="Mysore Road"/>
    <s v="Chickpet"/>
    <s v="null"/>
    <s v="null"/>
    <s v="AC is Not working"/>
    <s v="null"/>
    <s v="null"/>
    <s v="null"/>
    <n v="450"/>
    <s v="null"/>
    <n v="0"/>
    <s v="null"/>
    <s v="null"/>
    <e v="#NAME?"/>
  </r>
  <r>
    <x v="1918"/>
    <x v="1057"/>
    <x v="1952"/>
    <s v="Success"/>
    <s v="CID133292"/>
    <s v="Prime Sedan"/>
    <s v="Yelahanka"/>
    <s v="Yelahanka"/>
    <n v="105"/>
    <n v="125"/>
    <s v="null"/>
    <s v="null"/>
    <s v="No"/>
    <s v="null"/>
    <n v="857"/>
    <s v="UPI"/>
    <n v="12"/>
    <n v="3.5"/>
    <n v="4.3"/>
    <e v="#NAME?"/>
  </r>
  <r>
    <x v="1919"/>
    <x v="1058"/>
    <x v="1953"/>
    <s v="Success"/>
    <s v="CID701843"/>
    <s v="Prime Sedan"/>
    <s v="Varthur"/>
    <s v="Langford Town"/>
    <n v="133"/>
    <n v="105"/>
    <s v="null"/>
    <s v="null"/>
    <s v="No"/>
    <s v="null"/>
    <n v="357"/>
    <s v="UPI"/>
    <n v="4"/>
    <n v="4.4000000000000004"/>
    <n v="4"/>
    <e v="#NAME?"/>
  </r>
  <r>
    <x v="1920"/>
    <x v="1059"/>
    <x v="1954"/>
    <s v="Canceled by Driver"/>
    <s v="CID739124"/>
    <s v="Auto"/>
    <s v="Majestic"/>
    <s v="Shantinagar"/>
    <s v="null"/>
    <s v="null"/>
    <s v="null"/>
    <s v="Personal &amp; Car related issue"/>
    <s v="null"/>
    <s v="null"/>
    <n v="291"/>
    <s v="null"/>
    <n v="0"/>
    <s v="null"/>
    <s v="null"/>
    <e v="#NAME?"/>
  </r>
  <r>
    <x v="1921"/>
    <x v="682"/>
    <x v="1955"/>
    <s v="Canceled by Driver"/>
    <s v="CID401049"/>
    <s v="eBike"/>
    <s v="Yelahanka"/>
    <s v="Sarjapur Road"/>
    <s v="null"/>
    <s v="null"/>
    <s v="null"/>
    <s v="Personal &amp; Car related issue"/>
    <s v="null"/>
    <s v="null"/>
    <n v="491"/>
    <s v="null"/>
    <n v="0"/>
    <s v="null"/>
    <s v="null"/>
    <e v="#NAME?"/>
  </r>
  <r>
    <x v="1922"/>
    <x v="1060"/>
    <x v="1956"/>
    <s v="Canceled by Customer"/>
    <s v="CID778959"/>
    <s v="Prime Sedan"/>
    <s v="Vijayanagar"/>
    <s v="Sahakar Nagar"/>
    <s v="null"/>
    <s v="null"/>
    <s v="AC is Not working"/>
    <s v="null"/>
    <s v="null"/>
    <s v="null"/>
    <n v="134"/>
    <s v="null"/>
    <n v="0"/>
    <s v="null"/>
    <s v="null"/>
    <e v="#NAME?"/>
  </r>
  <r>
    <x v="1923"/>
    <x v="910"/>
    <x v="1957"/>
    <s v="Success"/>
    <s v="CID264884"/>
    <s v="Mini"/>
    <s v="Cox Town"/>
    <s v="KR Puram"/>
    <n v="35"/>
    <n v="45"/>
    <s v="null"/>
    <s v="null"/>
    <s v="Yes"/>
    <s v="Customer Demand"/>
    <n v="674"/>
    <s v="Cash"/>
    <n v="34"/>
    <n v="3.9"/>
    <n v="5"/>
    <e v="#NAME?"/>
  </r>
  <r>
    <x v="1924"/>
    <x v="588"/>
    <x v="1958"/>
    <s v="Success"/>
    <s v="CID175514"/>
    <s v="Prime SUV"/>
    <s v="MG Road"/>
    <s v="Nagarbhavi"/>
    <n v="70"/>
    <n v="75"/>
    <s v="null"/>
    <s v="null"/>
    <s v="No"/>
    <s v="null"/>
    <n v="206"/>
    <s v="Cash"/>
    <n v="49"/>
    <n v="3.8"/>
    <n v="4.5"/>
    <e v="#NAME?"/>
  </r>
  <r>
    <x v="1925"/>
    <x v="586"/>
    <x v="1959"/>
    <s v="Canceled by Driver"/>
    <s v="CID959812"/>
    <s v="Prime Sedan"/>
    <s v="JP Nagar"/>
    <s v="RT Nagar"/>
    <s v="null"/>
    <s v="null"/>
    <s v="null"/>
    <s v="Customer related issue"/>
    <s v="null"/>
    <s v="null"/>
    <n v="127"/>
    <s v="null"/>
    <n v="0"/>
    <s v="null"/>
    <s v="null"/>
    <e v="#NAME?"/>
  </r>
  <r>
    <x v="1926"/>
    <x v="874"/>
    <x v="1960"/>
    <s v="Success"/>
    <s v="CID973305"/>
    <s v="Bike"/>
    <s v="Rajajinagar"/>
    <s v="Indiranagar"/>
    <n v="217"/>
    <n v="95"/>
    <s v="null"/>
    <s v="null"/>
    <s v="No"/>
    <s v="null"/>
    <n v="2161"/>
    <s v="Cash"/>
    <n v="47"/>
    <n v="4.9000000000000004"/>
    <n v="4.2"/>
    <e v="#NAME?"/>
  </r>
  <r>
    <x v="1927"/>
    <x v="948"/>
    <x v="1961"/>
    <s v="Canceled by Customer"/>
    <s v="CID962402"/>
    <s v="Prime Plus"/>
    <s v="Jayanagar"/>
    <s v="HSR Layout"/>
    <s v="null"/>
    <s v="null"/>
    <s v="Change of plans"/>
    <s v="null"/>
    <s v="null"/>
    <s v="null"/>
    <n v="1748"/>
    <s v="null"/>
    <n v="0"/>
    <s v="null"/>
    <s v="null"/>
    <e v="#NAME?"/>
  </r>
  <r>
    <x v="1928"/>
    <x v="1017"/>
    <x v="1962"/>
    <s v="Success"/>
    <s v="CID628108"/>
    <s v="Bike"/>
    <s v="Varthur"/>
    <s v="Marathahalli"/>
    <n v="273"/>
    <n v="50"/>
    <s v="null"/>
    <s v="null"/>
    <s v="No"/>
    <s v="null"/>
    <n v="923"/>
    <s v="Cash"/>
    <n v="29"/>
    <n v="4.2"/>
    <n v="4.5999999999999996"/>
    <e v="#NAME?"/>
  </r>
  <r>
    <x v="1929"/>
    <x v="294"/>
    <x v="1963"/>
    <s v="Success"/>
    <s v="CID843474"/>
    <s v="eBike"/>
    <s v="Varthur"/>
    <s v="JP Nagar"/>
    <n v="77"/>
    <n v="90"/>
    <s v="null"/>
    <s v="null"/>
    <s v="No"/>
    <s v="null"/>
    <n v="1444"/>
    <s v="Cash"/>
    <n v="42"/>
    <n v="3.5"/>
    <n v="4.5999999999999996"/>
    <e v="#NAME?"/>
  </r>
  <r>
    <x v="1930"/>
    <x v="1061"/>
    <x v="1964"/>
    <s v="Success"/>
    <s v="CID461881"/>
    <s v="Prime SUV"/>
    <s v="Koramangala"/>
    <s v="Kammanahalli"/>
    <n v="196"/>
    <n v="95"/>
    <s v="null"/>
    <s v="null"/>
    <s v="No"/>
    <s v="null"/>
    <n v="445"/>
    <s v="Cash"/>
    <n v="8"/>
    <n v="4.8"/>
    <n v="3.5"/>
    <e v="#NAME?"/>
  </r>
  <r>
    <x v="1931"/>
    <x v="391"/>
    <x v="1965"/>
    <s v="Success"/>
    <s v="CID741071"/>
    <s v="Prime Sedan"/>
    <s v="Magadi Road"/>
    <s v="Sahakar Nagar"/>
    <n v="98"/>
    <n v="110"/>
    <s v="null"/>
    <s v="null"/>
    <s v="No"/>
    <s v="null"/>
    <n v="421"/>
    <s v="Credit Card"/>
    <n v="3"/>
    <n v="4.5999999999999996"/>
    <n v="4.2"/>
    <e v="#NAME?"/>
  </r>
  <r>
    <x v="1932"/>
    <x v="905"/>
    <x v="1966"/>
    <s v="Success"/>
    <s v="CID807662"/>
    <s v="Mini"/>
    <s v="Chamarajpet"/>
    <s v="Peenya"/>
    <n v="161"/>
    <n v="100"/>
    <s v="null"/>
    <s v="null"/>
    <s v="No"/>
    <s v="null"/>
    <n v="776"/>
    <s v="UPI"/>
    <n v="38"/>
    <n v="3.2"/>
    <n v="4.3"/>
    <e v="#NAME?"/>
  </r>
  <r>
    <x v="1933"/>
    <x v="59"/>
    <x v="1967"/>
    <s v="Canceled by Customer"/>
    <s v="CID486647"/>
    <s v="Mini"/>
    <s v="Frazer Town"/>
    <s v="Sarjapur Road"/>
    <s v="null"/>
    <s v="null"/>
    <s v="Driver asked to cancel"/>
    <s v="null"/>
    <s v="null"/>
    <s v="null"/>
    <n v="309"/>
    <s v="null"/>
    <n v="0"/>
    <s v="null"/>
    <s v="null"/>
    <e v="#NAME?"/>
  </r>
  <r>
    <x v="1934"/>
    <x v="366"/>
    <x v="1968"/>
    <s v="Success"/>
    <s v="CID926624"/>
    <s v="Auto"/>
    <s v="Magadi Road"/>
    <s v="Frazer Town"/>
    <n v="77"/>
    <n v="145"/>
    <s v="null"/>
    <s v="null"/>
    <s v="No"/>
    <s v="null"/>
    <n v="192"/>
    <s v="Cash"/>
    <n v="2"/>
    <n v="4.5999999999999996"/>
    <n v="3"/>
    <e v="#NAME?"/>
  </r>
  <r>
    <x v="1935"/>
    <x v="1062"/>
    <x v="1969"/>
    <s v="Success"/>
    <s v="CID337622"/>
    <s v="Prime Sedan"/>
    <s v="Tumkur Road"/>
    <s v="Basavanagudi"/>
    <n v="287"/>
    <n v="105"/>
    <s v="null"/>
    <s v="null"/>
    <s v="No"/>
    <s v="null"/>
    <n v="179"/>
    <s v="Cash"/>
    <n v="26"/>
    <n v="3.6"/>
    <n v="4.9000000000000004"/>
    <e v="#NAME?"/>
  </r>
  <r>
    <x v="1936"/>
    <x v="584"/>
    <x v="1970"/>
    <s v="Success"/>
    <s v="CID368273"/>
    <s v="Auto"/>
    <s v="MG Road"/>
    <s v="Ramamurthy Nagar"/>
    <n v="133"/>
    <n v="70"/>
    <s v="null"/>
    <s v="null"/>
    <s v="No"/>
    <s v="null"/>
    <n v="941"/>
    <s v="UPI"/>
    <n v="10"/>
    <n v="3.6"/>
    <n v="3.1"/>
    <e v="#NAME?"/>
  </r>
  <r>
    <x v="1937"/>
    <x v="1063"/>
    <x v="1971"/>
    <s v="Success"/>
    <s v="CID673203"/>
    <s v="Prime Sedan"/>
    <s v="Jayanagar"/>
    <s v="Sarjapur Road"/>
    <n v="112"/>
    <n v="85"/>
    <s v="null"/>
    <s v="null"/>
    <s v="No"/>
    <s v="null"/>
    <n v="173"/>
    <s v="Cash"/>
    <n v="27"/>
    <n v="4"/>
    <n v="3.9"/>
    <e v="#NAME?"/>
  </r>
  <r>
    <x v="1938"/>
    <x v="1064"/>
    <x v="1972"/>
    <s v="Success"/>
    <s v="CID740267"/>
    <s v="Prime Plus"/>
    <s v="Whitefield"/>
    <s v="Kadugodi"/>
    <n v="133"/>
    <n v="145"/>
    <s v="null"/>
    <s v="null"/>
    <s v="No"/>
    <s v="null"/>
    <n v="2232"/>
    <s v="Cash"/>
    <n v="31"/>
    <n v="4.2"/>
    <n v="4.0999999999999996"/>
    <e v="#NAME?"/>
  </r>
  <r>
    <x v="1939"/>
    <x v="759"/>
    <x v="1973"/>
    <s v="Canceled by Customer"/>
    <s v="CID114003"/>
    <s v="Prime Sedan"/>
    <s v="Bannerghatta Road"/>
    <s v="Devanahalli"/>
    <s v="null"/>
    <s v="null"/>
    <s v="Change of plans"/>
    <s v="null"/>
    <s v="null"/>
    <s v="null"/>
    <n v="553"/>
    <s v="null"/>
    <n v="0"/>
    <s v="null"/>
    <s v="null"/>
    <e v="#NAME?"/>
  </r>
  <r>
    <x v="1940"/>
    <x v="1065"/>
    <x v="1974"/>
    <s v="Canceled by Driver"/>
    <s v="CID745243"/>
    <s v="Prime Plus"/>
    <s v="Tumkur Road"/>
    <s v="JP Nagar"/>
    <s v="null"/>
    <s v="null"/>
    <s v="null"/>
    <s v="Personal &amp; Car related issue"/>
    <s v="null"/>
    <s v="null"/>
    <n v="859"/>
    <s v="null"/>
    <n v="0"/>
    <s v="null"/>
    <s v="null"/>
    <e v="#NAME?"/>
  </r>
  <r>
    <x v="1941"/>
    <x v="696"/>
    <x v="1975"/>
    <s v="Success"/>
    <s v="CID575017"/>
    <s v="Prime SUV"/>
    <s v="Ramamurthy Nagar"/>
    <s v="Devanahalli"/>
    <n v="133"/>
    <n v="30"/>
    <s v="null"/>
    <s v="null"/>
    <s v="No"/>
    <s v="null"/>
    <n v="337"/>
    <s v="UPI"/>
    <n v="28"/>
    <n v="4.5999999999999996"/>
    <n v="4.7"/>
    <e v="#NAME?"/>
  </r>
  <r>
    <x v="1942"/>
    <x v="1066"/>
    <x v="1976"/>
    <s v="Success"/>
    <s v="CID713742"/>
    <s v="Bike"/>
    <s v="Yelahanka"/>
    <s v="Jayanagar"/>
    <n v="301"/>
    <n v="90"/>
    <s v="null"/>
    <s v="null"/>
    <s v="No"/>
    <s v="null"/>
    <n v="222"/>
    <s v="UPI"/>
    <n v="36"/>
    <n v="4.3"/>
    <n v="4.2"/>
    <e v="#NAME?"/>
  </r>
  <r>
    <x v="1943"/>
    <x v="1067"/>
    <x v="1977"/>
    <s v="Driver Not Found"/>
    <s v="CID972532"/>
    <s v="Prime Sedan"/>
    <s v="Frazer Town"/>
    <s v="Varthur"/>
    <s v="null"/>
    <s v="null"/>
    <s v="null"/>
    <s v="null"/>
    <s v="null"/>
    <s v="null"/>
    <n v="1471"/>
    <s v="null"/>
    <n v="0"/>
    <s v="null"/>
    <s v="null"/>
    <e v="#NAME?"/>
  </r>
  <r>
    <x v="1944"/>
    <x v="1068"/>
    <x v="1978"/>
    <s v="Canceled by Driver"/>
    <s v="CID794675"/>
    <s v="Prime Plus"/>
    <s v="Kammanahalli"/>
    <s v="Majestic"/>
    <s v="null"/>
    <s v="null"/>
    <s v="null"/>
    <s v="Customer related issue"/>
    <s v="null"/>
    <s v="null"/>
    <n v="302"/>
    <s v="null"/>
    <n v="0"/>
    <s v="null"/>
    <s v="null"/>
    <e v="#NAME?"/>
  </r>
  <r>
    <x v="1945"/>
    <x v="698"/>
    <x v="1979"/>
    <s v="Canceled by Driver"/>
    <s v="CID222298"/>
    <s v="Prime SUV"/>
    <s v="Chamarajpet"/>
    <s v="Richmond Town"/>
    <s v="null"/>
    <s v="null"/>
    <s v="null"/>
    <s v="Customer was coughing/sick"/>
    <s v="null"/>
    <s v="null"/>
    <n v="378"/>
    <s v="null"/>
    <n v="0"/>
    <s v="null"/>
    <s v="null"/>
    <e v="#NAME?"/>
  </r>
  <r>
    <x v="1946"/>
    <x v="194"/>
    <x v="1980"/>
    <s v="Success"/>
    <s v="CID784537"/>
    <s v="Mini"/>
    <s v="Ramamurthy Nagar"/>
    <s v="Sarjapur Road"/>
    <n v="126"/>
    <n v="95"/>
    <s v="null"/>
    <s v="null"/>
    <s v="No"/>
    <s v="null"/>
    <n v="287"/>
    <s v="UPI"/>
    <n v="10"/>
    <n v="4.7"/>
    <n v="4"/>
    <e v="#NAME?"/>
  </r>
  <r>
    <x v="1947"/>
    <x v="1069"/>
    <x v="1981"/>
    <s v="Success"/>
    <s v="CID789124"/>
    <s v="Prime SUV"/>
    <s v="Banashankari"/>
    <s v="Sarjapur Road"/>
    <n v="147"/>
    <n v="50"/>
    <s v="null"/>
    <s v="null"/>
    <s v="No"/>
    <s v="null"/>
    <n v="295"/>
    <s v="Cash"/>
    <n v="27"/>
    <n v="3.3"/>
    <n v="5"/>
    <e v="#NAME?"/>
  </r>
  <r>
    <x v="1948"/>
    <x v="1070"/>
    <x v="1982"/>
    <s v="Success"/>
    <s v="CID796973"/>
    <s v="Auto"/>
    <s v="Basavanagudi"/>
    <s v="Chickpet"/>
    <n v="301"/>
    <n v="135"/>
    <s v="null"/>
    <s v="null"/>
    <s v="No"/>
    <s v="null"/>
    <n v="424"/>
    <s v="Cash"/>
    <n v="4"/>
    <n v="3.1"/>
    <n v="3.2"/>
    <e v="#NAME?"/>
  </r>
  <r>
    <x v="1949"/>
    <x v="17"/>
    <x v="1983"/>
    <s v="Canceled by Customer"/>
    <s v="CID921208"/>
    <s v="eBike"/>
    <s v="Peenya"/>
    <s v="Whitefield"/>
    <s v="null"/>
    <s v="null"/>
    <s v="Driver is not moving towards pickup location"/>
    <s v="null"/>
    <s v="null"/>
    <s v="null"/>
    <n v="619"/>
    <s v="null"/>
    <n v="0"/>
    <s v="null"/>
    <s v="null"/>
    <e v="#NAME?"/>
  </r>
  <r>
    <x v="1950"/>
    <x v="1071"/>
    <x v="1984"/>
    <s v="Success"/>
    <s v="CID247965"/>
    <s v="Prime Sedan"/>
    <s v="Frazer Town"/>
    <s v="Electronic City"/>
    <n v="266"/>
    <n v="135"/>
    <s v="null"/>
    <s v="null"/>
    <s v="No"/>
    <s v="null"/>
    <n v="281"/>
    <s v="Cash"/>
    <n v="29"/>
    <n v="3.7"/>
    <n v="4.5999999999999996"/>
    <e v="#NAME?"/>
  </r>
  <r>
    <x v="1951"/>
    <x v="434"/>
    <x v="1985"/>
    <s v="Canceled by Customer"/>
    <s v="CID831417"/>
    <s v="Mini"/>
    <s v="Frazer Town"/>
    <s v="Marathahalli"/>
    <s v="null"/>
    <s v="null"/>
    <s v="Driver asked to cancel"/>
    <s v="null"/>
    <s v="null"/>
    <s v="null"/>
    <n v="2597"/>
    <s v="null"/>
    <n v="0"/>
    <s v="null"/>
    <s v="null"/>
    <e v="#NAME?"/>
  </r>
  <r>
    <x v="1952"/>
    <x v="84"/>
    <x v="1986"/>
    <s v="Success"/>
    <s v="CID473270"/>
    <s v="Prime Sedan"/>
    <s v="Kadugodi"/>
    <s v="Banashankari"/>
    <n v="294"/>
    <n v="105"/>
    <s v="null"/>
    <s v="null"/>
    <s v="No"/>
    <s v="null"/>
    <n v="220"/>
    <s v="Cash"/>
    <n v="6"/>
    <n v="3.5"/>
    <n v="4.5"/>
    <e v="#NAME?"/>
  </r>
  <r>
    <x v="1953"/>
    <x v="133"/>
    <x v="1987"/>
    <s v="Canceled by Driver"/>
    <s v="CID278657"/>
    <s v="Prime Plus"/>
    <s v="Varthur"/>
    <s v="Yelahanka"/>
    <s v="null"/>
    <s v="null"/>
    <s v="null"/>
    <s v="Personal &amp; Car related issue"/>
    <s v="null"/>
    <s v="null"/>
    <n v="451"/>
    <s v="null"/>
    <n v="0"/>
    <s v="null"/>
    <s v="null"/>
    <e v="#NAME?"/>
  </r>
  <r>
    <x v="1954"/>
    <x v="1034"/>
    <x v="1988"/>
    <s v="Success"/>
    <s v="CID159060"/>
    <s v="eBike"/>
    <s v="MG Road"/>
    <s v="Shantinagar"/>
    <n v="126"/>
    <n v="130"/>
    <s v="null"/>
    <s v="null"/>
    <s v="No"/>
    <s v="null"/>
    <n v="111"/>
    <s v="UPI"/>
    <n v="43"/>
    <n v="3.9"/>
    <n v="4.0999999999999996"/>
    <e v="#NAME?"/>
  </r>
  <r>
    <x v="1955"/>
    <x v="190"/>
    <x v="1989"/>
    <s v="Success"/>
    <s v="CID688591"/>
    <s v="eBike"/>
    <s v="Sahakar Nagar"/>
    <s v="Chickpet"/>
    <n v="280"/>
    <n v="105"/>
    <s v="null"/>
    <s v="null"/>
    <s v="No"/>
    <s v="null"/>
    <n v="508"/>
    <s v="UPI"/>
    <n v="7"/>
    <n v="3.1"/>
    <n v="3.1"/>
    <e v="#NAME?"/>
  </r>
  <r>
    <x v="1956"/>
    <x v="1046"/>
    <x v="1990"/>
    <s v="Canceled by Customer"/>
    <s v="CID265466"/>
    <s v="eBike"/>
    <s v="Chickpet"/>
    <s v="BTM Layout"/>
    <s v="null"/>
    <s v="null"/>
    <s v="AC is Not working"/>
    <s v="null"/>
    <s v="null"/>
    <s v="null"/>
    <n v="2752"/>
    <s v="null"/>
    <n v="0"/>
    <s v="null"/>
    <s v="null"/>
    <e v="#NAME?"/>
  </r>
  <r>
    <x v="1957"/>
    <x v="1072"/>
    <x v="1991"/>
    <s v="Driver Not Found"/>
    <s v="CID877087"/>
    <s v="Prime SUV"/>
    <s v="Rajajinagar"/>
    <s v="HSR Layout"/>
    <s v="null"/>
    <s v="null"/>
    <s v="null"/>
    <s v="null"/>
    <s v="null"/>
    <s v="null"/>
    <n v="403"/>
    <s v="null"/>
    <n v="0"/>
    <s v="null"/>
    <s v="null"/>
    <e v="#NAME?"/>
  </r>
  <r>
    <x v="1958"/>
    <x v="390"/>
    <x v="1992"/>
    <s v="Canceled by Customer"/>
    <s v="CID593250"/>
    <s v="Bike"/>
    <s v="Marathahalli"/>
    <s v="Bellandur"/>
    <s v="null"/>
    <s v="null"/>
    <s v="Driver is not moving towards pickup location"/>
    <s v="null"/>
    <s v="null"/>
    <s v="null"/>
    <n v="172"/>
    <s v="null"/>
    <n v="0"/>
    <s v="null"/>
    <s v="null"/>
    <e v="#NAME?"/>
  </r>
  <r>
    <x v="651"/>
    <x v="522"/>
    <x v="1993"/>
    <s v="Canceled by Customer"/>
    <s v="CID403274"/>
    <s v="Prime Plus"/>
    <s v="Rajajinagar"/>
    <s v="Hebbal"/>
    <s v="null"/>
    <s v="null"/>
    <s v="Driver asked to cancel"/>
    <s v="null"/>
    <s v="null"/>
    <s v="null"/>
    <n v="412"/>
    <s v="null"/>
    <n v="0"/>
    <s v="null"/>
    <s v="null"/>
    <e v="#NAME?"/>
  </r>
  <r>
    <x v="1959"/>
    <x v="386"/>
    <x v="1994"/>
    <s v="Success"/>
    <s v="CID646158"/>
    <s v="Prime Sedan"/>
    <s v="Peenya"/>
    <s v="Chickpet"/>
    <n v="126"/>
    <n v="140"/>
    <s v="null"/>
    <s v="null"/>
    <s v="No"/>
    <s v="null"/>
    <n v="331"/>
    <s v="UPI"/>
    <n v="5"/>
    <n v="3.1"/>
    <n v="4.0999999999999996"/>
    <e v="#NAME?"/>
  </r>
  <r>
    <x v="1960"/>
    <x v="992"/>
    <x v="1995"/>
    <s v="Canceled by Driver"/>
    <s v="CID574823"/>
    <s v="Bike"/>
    <s v="Yelahanka"/>
    <s v="RT Nagar"/>
    <s v="null"/>
    <s v="null"/>
    <s v="null"/>
    <s v="More than permitted people in there"/>
    <s v="null"/>
    <s v="null"/>
    <n v="916"/>
    <s v="null"/>
    <n v="0"/>
    <s v="null"/>
    <s v="null"/>
    <e v="#NAME?"/>
  </r>
  <r>
    <x v="753"/>
    <x v="576"/>
    <x v="1996"/>
    <s v="Driver Not Found"/>
    <s v="CID335495"/>
    <s v="Prime SUV"/>
    <s v="Banashankari"/>
    <s v="Rajarajeshwari Nagar"/>
    <s v="null"/>
    <s v="null"/>
    <s v="null"/>
    <s v="null"/>
    <s v="null"/>
    <s v="null"/>
    <n v="1809"/>
    <s v="null"/>
    <n v="0"/>
    <s v="null"/>
    <s v="null"/>
    <e v="#NAME?"/>
  </r>
  <r>
    <x v="1961"/>
    <x v="1073"/>
    <x v="1997"/>
    <s v="Success"/>
    <s v="CID229577"/>
    <s v="Auto"/>
    <s v="Yelahanka"/>
    <s v="Chamarajpet"/>
    <n v="84"/>
    <n v="135"/>
    <s v="null"/>
    <s v="null"/>
    <s v="No"/>
    <s v="null"/>
    <n v="312"/>
    <s v="Debit Card"/>
    <n v="15"/>
    <n v="3.1"/>
    <n v="4.7"/>
    <e v="#NAME?"/>
  </r>
  <r>
    <x v="1962"/>
    <x v="342"/>
    <x v="1998"/>
    <s v="Success"/>
    <s v="CID593865"/>
    <s v="Auto"/>
    <s v="Chamarajpet"/>
    <s v="Bannerghatta Road"/>
    <n v="308"/>
    <n v="60"/>
    <s v="null"/>
    <s v="null"/>
    <s v="No"/>
    <s v="null"/>
    <n v="461"/>
    <s v="Cash"/>
    <n v="2"/>
    <n v="3.9"/>
    <n v="4.4000000000000004"/>
    <e v="#NAME?"/>
  </r>
  <r>
    <x v="1297"/>
    <x v="549"/>
    <x v="1999"/>
    <s v="Success"/>
    <s v="CID544118"/>
    <s v="Mini"/>
    <s v="Hosur Road"/>
    <s v="Chamarajpet"/>
    <n v="196"/>
    <n v="40"/>
    <s v="null"/>
    <s v="null"/>
    <s v="No"/>
    <s v="null"/>
    <n v="725"/>
    <s v="Cash"/>
    <n v="16"/>
    <n v="4.5999999999999996"/>
    <n v="3.4"/>
    <e v="#NAME?"/>
  </r>
  <r>
    <x v="1963"/>
    <x v="258"/>
    <x v="2000"/>
    <s v="Canceled by Driver"/>
    <s v="CID977717"/>
    <s v="Prime SUV"/>
    <s v="Electronic City"/>
    <s v="Tumkur Road"/>
    <s v="null"/>
    <s v="null"/>
    <s v="null"/>
    <s v="Customer related issue"/>
    <s v="null"/>
    <s v="null"/>
    <n v="485"/>
    <s v="null"/>
    <n v="0"/>
    <s v="null"/>
    <s v="null"/>
    <e v="#NAME?"/>
  </r>
  <r>
    <x v="1964"/>
    <x v="431"/>
    <x v="2001"/>
    <s v="Success"/>
    <s v="CID356550"/>
    <s v="Prime Plus"/>
    <s v="Nagarbhavi"/>
    <s v="Kengeri"/>
    <n v="182"/>
    <n v="100"/>
    <s v="null"/>
    <s v="null"/>
    <s v="Yes"/>
    <s v="Vehicle Breakdown"/>
    <n v="776"/>
    <s v="UPI"/>
    <n v="47"/>
    <n v="4"/>
    <n v="3.2"/>
    <e v="#NAME?"/>
  </r>
  <r>
    <x v="1965"/>
    <x v="734"/>
    <x v="2002"/>
    <s v="Success"/>
    <s v="CID915319"/>
    <s v="eBike"/>
    <s v="Vijayanagar"/>
    <s v="Tumkur Road"/>
    <n v="63"/>
    <n v="90"/>
    <s v="null"/>
    <s v="null"/>
    <s v="No"/>
    <s v="null"/>
    <n v="147"/>
    <s v="UPI"/>
    <n v="22"/>
    <n v="4"/>
    <n v="3.9"/>
    <e v="#NAME?"/>
  </r>
  <r>
    <x v="1966"/>
    <x v="92"/>
    <x v="2003"/>
    <s v="Canceled by Driver"/>
    <s v="CID745256"/>
    <s v="Bike"/>
    <s v="Rajarajeshwari Nagar"/>
    <s v="Indiranagar"/>
    <s v="null"/>
    <s v="null"/>
    <s v="null"/>
    <s v="More than permitted people in there"/>
    <s v="null"/>
    <s v="null"/>
    <n v="283"/>
    <s v="null"/>
    <n v="0"/>
    <s v="null"/>
    <s v="null"/>
    <e v="#NAME?"/>
  </r>
  <r>
    <x v="1967"/>
    <x v="790"/>
    <x v="2004"/>
    <s v="Success"/>
    <s v="CID286292"/>
    <s v="eBike"/>
    <s v="Sarjapur Road"/>
    <s v="Ulsoor"/>
    <n v="189"/>
    <n v="100"/>
    <s v="null"/>
    <s v="null"/>
    <s v="No"/>
    <s v="null"/>
    <n v="2635"/>
    <s v="Cash"/>
    <n v="21"/>
    <n v="4.0999999999999996"/>
    <n v="3.6"/>
    <e v="#NAME?"/>
  </r>
  <r>
    <x v="1968"/>
    <x v="159"/>
    <x v="2005"/>
    <s v="Canceled by Customer"/>
    <s v="CID334246"/>
    <s v="eBike"/>
    <s v="Yeshwanthpur"/>
    <s v="Kadugodi"/>
    <s v="null"/>
    <s v="null"/>
    <s v="Driver asked to cancel"/>
    <s v="null"/>
    <s v="null"/>
    <s v="null"/>
    <n v="224"/>
    <s v="null"/>
    <n v="0"/>
    <s v="null"/>
    <s v="null"/>
    <e v="#NAME?"/>
  </r>
  <r>
    <x v="1969"/>
    <x v="1074"/>
    <x v="2006"/>
    <s v="Canceled by Driver"/>
    <s v="CID945468"/>
    <s v="Mini"/>
    <s v="Bellandur"/>
    <s v="Koramangala"/>
    <s v="null"/>
    <s v="null"/>
    <s v="null"/>
    <s v="Customer related issue"/>
    <s v="null"/>
    <s v="null"/>
    <n v="468"/>
    <s v="null"/>
    <n v="0"/>
    <s v="null"/>
    <s v="null"/>
    <e v="#NAME?"/>
  </r>
  <r>
    <x v="1970"/>
    <x v="1075"/>
    <x v="2007"/>
    <s v="Success"/>
    <s v="CID144893"/>
    <s v="Prime Sedan"/>
    <s v="RT Nagar"/>
    <s v="MG Road"/>
    <n v="182"/>
    <n v="75"/>
    <s v="null"/>
    <s v="null"/>
    <s v="No"/>
    <s v="null"/>
    <n v="2408"/>
    <s v="Cash"/>
    <n v="26"/>
    <n v="3.8"/>
    <n v="4.8"/>
    <e v="#NAME?"/>
  </r>
  <r>
    <x v="1971"/>
    <x v="282"/>
    <x v="2008"/>
    <s v="Success"/>
    <s v="CID836942"/>
    <s v="Prime Sedan"/>
    <s v="Sarjapur Road"/>
    <s v="Kadugodi"/>
    <n v="273"/>
    <n v="135"/>
    <s v="null"/>
    <s v="null"/>
    <s v="No"/>
    <s v="null"/>
    <n v="1901"/>
    <s v="Cash"/>
    <n v="46"/>
    <n v="3.8"/>
    <n v="3"/>
    <e v="#NAME?"/>
  </r>
  <r>
    <x v="1972"/>
    <x v="552"/>
    <x v="2009"/>
    <s v="Driver Not Found"/>
    <s v="CID300607"/>
    <s v="Prime SUV"/>
    <s v="MG Road"/>
    <s v="Jayanagar"/>
    <s v="null"/>
    <s v="null"/>
    <s v="null"/>
    <s v="null"/>
    <s v="null"/>
    <s v="null"/>
    <n v="412"/>
    <s v="null"/>
    <n v="0"/>
    <s v="null"/>
    <s v="null"/>
    <e v="#NAME?"/>
  </r>
  <r>
    <x v="1973"/>
    <x v="358"/>
    <x v="2010"/>
    <s v="Success"/>
    <s v="CID570696"/>
    <s v="Mini"/>
    <s v="Varthur"/>
    <s v="Sarjapur Road"/>
    <n v="259"/>
    <n v="70"/>
    <s v="null"/>
    <s v="null"/>
    <s v="No"/>
    <s v="null"/>
    <n v="275"/>
    <s v="Cash"/>
    <n v="21"/>
    <n v="3.2"/>
    <n v="3.6"/>
    <e v="#NAME?"/>
  </r>
  <r>
    <x v="1974"/>
    <x v="1076"/>
    <x v="2011"/>
    <s v="Canceled by Driver"/>
    <s v="CID116966"/>
    <s v="Mini"/>
    <s v="Malleshwaram"/>
    <s v="Mysore Road"/>
    <s v="null"/>
    <s v="null"/>
    <s v="null"/>
    <s v="Customer related issue"/>
    <s v="null"/>
    <s v="null"/>
    <n v="991"/>
    <s v="null"/>
    <n v="0"/>
    <s v="null"/>
    <s v="null"/>
    <e v="#NAME?"/>
  </r>
  <r>
    <x v="1975"/>
    <x v="954"/>
    <x v="2012"/>
    <s v="Canceled by Driver"/>
    <s v="CID929040"/>
    <s v="Prime Plus"/>
    <s v="Vijayanagar"/>
    <s v="Sahakar Nagar"/>
    <s v="null"/>
    <s v="null"/>
    <s v="null"/>
    <s v="Customer was coughing/sick"/>
    <s v="null"/>
    <s v="null"/>
    <n v="2388"/>
    <s v="null"/>
    <n v="0"/>
    <s v="null"/>
    <s v="null"/>
    <e v="#NAME?"/>
  </r>
  <r>
    <x v="1976"/>
    <x v="683"/>
    <x v="2013"/>
    <s v="Success"/>
    <s v="CID368771"/>
    <s v="Bike"/>
    <s v="Mysore Road"/>
    <s v="Hulimavu"/>
    <n v="126"/>
    <n v="75"/>
    <s v="null"/>
    <s v="null"/>
    <s v="Yes"/>
    <s v="Customer Demand"/>
    <n v="435"/>
    <s v="Cash"/>
    <n v="39"/>
    <n v="4.2"/>
    <n v="3.5"/>
    <e v="#NAME?"/>
  </r>
  <r>
    <x v="1977"/>
    <x v="1077"/>
    <x v="2014"/>
    <s v="Canceled by Customer"/>
    <s v="CID760094"/>
    <s v="Bike"/>
    <s v="Whitefield"/>
    <s v="Devanahalli"/>
    <s v="null"/>
    <s v="null"/>
    <s v="Driver is not moving towards pickup location"/>
    <s v="null"/>
    <s v="null"/>
    <s v="null"/>
    <n v="384"/>
    <s v="null"/>
    <n v="0"/>
    <s v="null"/>
    <s v="null"/>
    <e v="#NAME?"/>
  </r>
  <r>
    <x v="1978"/>
    <x v="837"/>
    <x v="2015"/>
    <s v="Success"/>
    <s v="CID500267"/>
    <s v="Mini"/>
    <s v="HSR Layout"/>
    <s v="KR Puram"/>
    <n v="168"/>
    <n v="75"/>
    <s v="null"/>
    <s v="null"/>
    <s v="No"/>
    <s v="null"/>
    <n v="306"/>
    <s v="Cash"/>
    <n v="45"/>
    <n v="4.9000000000000004"/>
    <n v="4.5"/>
    <e v="#NAME?"/>
  </r>
  <r>
    <x v="1979"/>
    <x v="97"/>
    <x v="2016"/>
    <s v="Success"/>
    <s v="CID883613"/>
    <s v="Mini"/>
    <s v="Banashankari"/>
    <s v="Rajajinagar"/>
    <n v="126"/>
    <n v="120"/>
    <s v="null"/>
    <s v="null"/>
    <s v="No"/>
    <s v="null"/>
    <n v="1762"/>
    <s v="Cash"/>
    <n v="1"/>
    <n v="5"/>
    <n v="4.7"/>
    <e v="#NAME?"/>
  </r>
  <r>
    <x v="1980"/>
    <x v="832"/>
    <x v="2017"/>
    <s v="Success"/>
    <s v="CID650590"/>
    <s v="eBike"/>
    <s v="MG Road"/>
    <s v="Chickpet"/>
    <n v="189"/>
    <n v="105"/>
    <s v="null"/>
    <s v="null"/>
    <s v="No"/>
    <s v="null"/>
    <n v="566"/>
    <s v="Cash"/>
    <n v="42"/>
    <n v="4.5999999999999996"/>
    <n v="4.5999999999999996"/>
    <e v="#NAME?"/>
  </r>
  <r>
    <x v="1981"/>
    <x v="1078"/>
    <x v="2018"/>
    <s v="Success"/>
    <s v="CID843177"/>
    <s v="Mini"/>
    <s v="Majestic"/>
    <s v="Cox Town"/>
    <n v="49"/>
    <n v="110"/>
    <s v="null"/>
    <s v="null"/>
    <s v="No"/>
    <s v="null"/>
    <n v="163"/>
    <s v="Cash"/>
    <n v="18"/>
    <n v="3.7"/>
    <n v="4.0999999999999996"/>
    <e v="#NAME?"/>
  </r>
  <r>
    <x v="750"/>
    <x v="525"/>
    <x v="2019"/>
    <s v="Success"/>
    <s v="CID162780"/>
    <s v="Prime Plus"/>
    <s v="Magadi Road"/>
    <s v="Jayanagar"/>
    <n v="238"/>
    <n v="75"/>
    <s v="null"/>
    <s v="null"/>
    <s v="No"/>
    <s v="null"/>
    <n v="675"/>
    <s v="Cash"/>
    <n v="43"/>
    <n v="4.3"/>
    <n v="4.9000000000000004"/>
    <e v="#NAME?"/>
  </r>
  <r>
    <x v="1982"/>
    <x v="1079"/>
    <x v="2020"/>
    <s v="Canceled by Driver"/>
    <s v="CID253918"/>
    <s v="Prime Plus"/>
    <s v="Mysore Road"/>
    <s v="Yelahanka"/>
    <s v="null"/>
    <s v="null"/>
    <s v="null"/>
    <s v="More than permitted people in there"/>
    <s v="null"/>
    <s v="null"/>
    <n v="215"/>
    <s v="null"/>
    <n v="0"/>
    <s v="null"/>
    <s v="null"/>
    <e v="#NAME?"/>
  </r>
  <r>
    <x v="1983"/>
    <x v="819"/>
    <x v="2021"/>
    <s v="Canceled by Driver"/>
    <s v="CID905317"/>
    <s v="Auto"/>
    <s v="Rajajinagar"/>
    <s v="Tumkur Road"/>
    <s v="null"/>
    <s v="null"/>
    <s v="null"/>
    <s v="Personal &amp; Car related issue"/>
    <s v="null"/>
    <s v="null"/>
    <n v="175"/>
    <s v="null"/>
    <n v="0"/>
    <s v="null"/>
    <s v="null"/>
    <e v="#NAME?"/>
  </r>
  <r>
    <x v="1984"/>
    <x v="1059"/>
    <x v="2022"/>
    <s v="Success"/>
    <s v="CID273164"/>
    <s v="Auto"/>
    <s v="Mysore Road"/>
    <s v="Majestic"/>
    <n v="91"/>
    <n v="110"/>
    <s v="null"/>
    <s v="null"/>
    <s v="No"/>
    <s v="null"/>
    <n v="680"/>
    <s v="UPI"/>
    <n v="8"/>
    <n v="3.8"/>
    <n v="3.7"/>
    <e v="#NAME?"/>
  </r>
  <r>
    <x v="1985"/>
    <x v="1080"/>
    <x v="2023"/>
    <s v="Success"/>
    <s v="CID834205"/>
    <s v="Auto"/>
    <s v="Richmond Town"/>
    <s v="Frazer Town"/>
    <n v="126"/>
    <n v="125"/>
    <s v="null"/>
    <s v="null"/>
    <s v="No"/>
    <s v="null"/>
    <n v="438"/>
    <s v="Cash"/>
    <n v="15"/>
    <n v="4.2"/>
    <n v="4.2"/>
    <e v="#NAME?"/>
  </r>
  <r>
    <x v="1986"/>
    <x v="458"/>
    <x v="2024"/>
    <s v="Canceled by Customer"/>
    <s v="CID399938"/>
    <s v="Prime Sedan"/>
    <s v="Banashankari"/>
    <s v="Hulimavu"/>
    <s v="null"/>
    <s v="null"/>
    <s v="Change of plans"/>
    <s v="null"/>
    <s v="null"/>
    <s v="null"/>
    <n v="554"/>
    <s v="null"/>
    <n v="0"/>
    <s v="null"/>
    <s v="null"/>
    <e v="#NAME?"/>
  </r>
  <r>
    <x v="1987"/>
    <x v="1081"/>
    <x v="2025"/>
    <s v="Success"/>
    <s v="CID453776"/>
    <s v="Auto"/>
    <s v="Vijayanagar"/>
    <s v="Bellandur"/>
    <n v="105"/>
    <n v="35"/>
    <s v="null"/>
    <s v="null"/>
    <s v="Yes"/>
    <s v="Customer Demand"/>
    <n v="152"/>
    <s v="UPI"/>
    <n v="14"/>
    <n v="3.3"/>
    <n v="3.1"/>
    <e v="#NAME?"/>
  </r>
  <r>
    <x v="1988"/>
    <x v="406"/>
    <x v="2026"/>
    <s v="Driver Not Found"/>
    <s v="CID721892"/>
    <s v="Bike"/>
    <s v="Bannerghatta Road"/>
    <s v="Vijayanagar"/>
    <s v="null"/>
    <s v="null"/>
    <s v="null"/>
    <s v="null"/>
    <s v="null"/>
    <s v="null"/>
    <n v="459"/>
    <s v="null"/>
    <n v="0"/>
    <s v="null"/>
    <s v="null"/>
    <e v="#NAME?"/>
  </r>
  <r>
    <x v="1989"/>
    <x v="846"/>
    <x v="2027"/>
    <s v="Success"/>
    <s v="CID673418"/>
    <s v="Prime SUV"/>
    <s v="Whitefield"/>
    <s v="Padmanabhanagar"/>
    <n v="224"/>
    <n v="25"/>
    <s v="null"/>
    <s v="null"/>
    <s v="Yes"/>
    <s v="Vehicle Breakdown"/>
    <n v="312"/>
    <s v="Cash"/>
    <n v="33"/>
    <n v="4.8"/>
    <n v="4.4000000000000004"/>
    <e v="#NAME?"/>
  </r>
  <r>
    <x v="1990"/>
    <x v="804"/>
    <x v="2028"/>
    <s v="Success"/>
    <s v="CID362114"/>
    <s v="eBike"/>
    <s v="Chamarajpet"/>
    <s v="KR Puram"/>
    <n v="259"/>
    <n v="110"/>
    <s v="null"/>
    <s v="null"/>
    <s v="No"/>
    <s v="null"/>
    <n v="189"/>
    <s v="Credit Card"/>
    <n v="31"/>
    <n v="4.7"/>
    <n v="3.6"/>
    <e v="#NAME?"/>
  </r>
  <r>
    <x v="1991"/>
    <x v="1082"/>
    <x v="2029"/>
    <s v="Success"/>
    <s v="CID900531"/>
    <s v="Prime Sedan"/>
    <s v="Langford Town"/>
    <s v="Yelahanka"/>
    <n v="308"/>
    <n v="90"/>
    <s v="null"/>
    <s v="null"/>
    <s v="No"/>
    <s v="null"/>
    <n v="864"/>
    <s v="UPI"/>
    <n v="2"/>
    <n v="4.9000000000000004"/>
    <n v="3"/>
    <e v="#NAME?"/>
  </r>
  <r>
    <x v="1992"/>
    <x v="1083"/>
    <x v="2030"/>
    <s v="Canceled by Driver"/>
    <s v="CID272229"/>
    <s v="Bike"/>
    <s v="Basavanagudi"/>
    <s v="BTM Layout"/>
    <s v="null"/>
    <s v="null"/>
    <s v="null"/>
    <s v="Customer was coughing/sick"/>
    <s v="null"/>
    <s v="null"/>
    <n v="404"/>
    <s v="null"/>
    <n v="0"/>
    <s v="null"/>
    <s v="null"/>
    <e v="#NAME?"/>
  </r>
  <r>
    <x v="1993"/>
    <x v="128"/>
    <x v="2031"/>
    <s v="Canceled by Customer"/>
    <s v="CID504875"/>
    <s v="Mini"/>
    <s v="Basavanagudi"/>
    <s v="Nagarbhavi"/>
    <s v="null"/>
    <s v="null"/>
    <s v="Wrong Address"/>
    <s v="null"/>
    <s v="null"/>
    <s v="null"/>
    <n v="121"/>
    <s v="null"/>
    <n v="0"/>
    <s v="null"/>
    <s v="null"/>
    <e v="#NAME?"/>
  </r>
  <r>
    <x v="1994"/>
    <x v="1084"/>
    <x v="2032"/>
    <s v="Success"/>
    <s v="CID292472"/>
    <s v="eBike"/>
    <s v="MG Road"/>
    <s v="Kengeri"/>
    <n v="161"/>
    <n v="115"/>
    <s v="null"/>
    <s v="null"/>
    <s v="No"/>
    <s v="null"/>
    <n v="478"/>
    <s v="Credit Card"/>
    <n v="1"/>
    <n v="4.9000000000000004"/>
    <n v="4.2"/>
    <e v="#NAME?"/>
  </r>
  <r>
    <x v="1995"/>
    <x v="1085"/>
    <x v="2033"/>
    <s v="Canceled by Customer"/>
    <s v="CID587870"/>
    <s v="Bike"/>
    <s v="Yelahanka"/>
    <s v="Sarjapur Road"/>
    <s v="null"/>
    <s v="null"/>
    <s v="Change of plans"/>
    <s v="null"/>
    <s v="null"/>
    <s v="null"/>
    <n v="264"/>
    <s v="null"/>
    <n v="0"/>
    <s v="null"/>
    <s v="null"/>
    <e v="#NAME?"/>
  </r>
  <r>
    <x v="1773"/>
    <x v="908"/>
    <x v="2034"/>
    <s v="Success"/>
    <s v="CID373828"/>
    <s v="Prime Plus"/>
    <s v="Peenya"/>
    <s v="KR Puram"/>
    <n v="210"/>
    <n v="100"/>
    <s v="null"/>
    <s v="null"/>
    <s v="No"/>
    <s v="null"/>
    <n v="497"/>
    <s v="UPI"/>
    <n v="28"/>
    <n v="3.7"/>
    <n v="3.6"/>
    <e v="#NAME?"/>
  </r>
  <r>
    <x v="1996"/>
    <x v="183"/>
    <x v="2035"/>
    <s v="Success"/>
    <s v="CID696338"/>
    <s v="Prime SUV"/>
    <s v="Padmanabhanagar"/>
    <s v="Ulsoor"/>
    <n v="133"/>
    <n v="75"/>
    <s v="null"/>
    <s v="null"/>
    <s v="No"/>
    <s v="null"/>
    <n v="1334"/>
    <s v="UPI"/>
    <n v="43"/>
    <n v="3.8"/>
    <n v="4.5"/>
    <e v="#NAME?"/>
  </r>
  <r>
    <x v="1997"/>
    <x v="1086"/>
    <x v="2036"/>
    <s v="Canceled by Driver"/>
    <s v="CID913617"/>
    <s v="Auto"/>
    <s v="Sarjapur Road"/>
    <s v="Sahakar Nagar"/>
    <s v="null"/>
    <s v="null"/>
    <s v="null"/>
    <s v="Personal &amp; Car related issue"/>
    <s v="null"/>
    <s v="null"/>
    <n v="646"/>
    <s v="null"/>
    <n v="0"/>
    <s v="null"/>
    <s v="null"/>
    <e v="#NAME?"/>
  </r>
  <r>
    <x v="1998"/>
    <x v="1023"/>
    <x v="2037"/>
    <s v="Success"/>
    <s v="CID214932"/>
    <s v="eBike"/>
    <s v="KR Puram"/>
    <s v="Frazer Town"/>
    <n v="105"/>
    <n v="40"/>
    <s v="null"/>
    <s v="null"/>
    <s v="Yes"/>
    <s v="Other Issue"/>
    <n v="421"/>
    <s v="Cash"/>
    <n v="31"/>
    <n v="3.7"/>
    <n v="4.4000000000000004"/>
    <e v="#NAME?"/>
  </r>
  <r>
    <x v="1999"/>
    <x v="727"/>
    <x v="2038"/>
    <s v="Success"/>
    <s v="CID427801"/>
    <s v="Prime Plus"/>
    <s v="Jayanagar"/>
    <s v="Indiranagar"/>
    <n v="308"/>
    <n v="55"/>
    <s v="null"/>
    <s v="null"/>
    <s v="No"/>
    <s v="null"/>
    <n v="233"/>
    <s v="Cash"/>
    <n v="21"/>
    <n v="4.3"/>
    <n v="4.7"/>
    <e v="#NAME?"/>
  </r>
  <r>
    <x v="2000"/>
    <x v="498"/>
    <x v="2039"/>
    <s v="Success"/>
    <s v="CID193637"/>
    <s v="Prime Sedan"/>
    <s v="HSR Layout"/>
    <s v="Hulimavu"/>
    <n v="217"/>
    <n v="105"/>
    <s v="null"/>
    <s v="null"/>
    <s v="No"/>
    <s v="null"/>
    <n v="479"/>
    <s v="Cash"/>
    <n v="11"/>
    <n v="3.6"/>
    <n v="4.7"/>
    <e v="#NAME?"/>
  </r>
  <r>
    <x v="2001"/>
    <x v="795"/>
    <x v="2040"/>
    <s v="Canceled by Driver"/>
    <s v="CID394745"/>
    <s v="Bike"/>
    <s v="Koramangala"/>
    <s v="Banashankari"/>
    <s v="null"/>
    <s v="null"/>
    <s v="null"/>
    <s v="Customer related issue"/>
    <s v="null"/>
    <s v="null"/>
    <n v="966"/>
    <s v="null"/>
    <n v="0"/>
    <s v="null"/>
    <s v="null"/>
    <e v="#NAME?"/>
  </r>
  <r>
    <x v="2002"/>
    <x v="1087"/>
    <x v="2041"/>
    <s v="Success"/>
    <s v="CID452347"/>
    <s v="eBike"/>
    <s v="Yelahanka"/>
    <s v="Devanahalli"/>
    <n v="182"/>
    <n v="130"/>
    <s v="null"/>
    <s v="null"/>
    <s v="No"/>
    <s v="null"/>
    <n v="231"/>
    <s v="Cash"/>
    <n v="32"/>
    <n v="4.8"/>
    <n v="4.5"/>
    <e v="#NAME?"/>
  </r>
  <r>
    <x v="2003"/>
    <x v="862"/>
    <x v="2042"/>
    <s v="Success"/>
    <s v="CID239413"/>
    <s v="eBike"/>
    <s v="Whitefield"/>
    <s v="Peenya"/>
    <n v="252"/>
    <n v="50"/>
    <s v="null"/>
    <s v="null"/>
    <s v="No"/>
    <s v="null"/>
    <n v="256"/>
    <s v="Cash"/>
    <n v="45"/>
    <n v="3.2"/>
    <n v="4.0999999999999996"/>
    <e v="#NAME?"/>
  </r>
  <r>
    <x v="2004"/>
    <x v="1088"/>
    <x v="2043"/>
    <s v="Success"/>
    <s v="CID419832"/>
    <s v="Prime Sedan"/>
    <s v="Hulimavu"/>
    <s v="Jayanagar"/>
    <n v="140"/>
    <n v="60"/>
    <s v="null"/>
    <s v="null"/>
    <s v="No"/>
    <s v="null"/>
    <n v="119"/>
    <s v="Cash"/>
    <n v="21"/>
    <n v="3.9"/>
    <n v="4.7"/>
    <e v="#NAME?"/>
  </r>
  <r>
    <x v="2005"/>
    <x v="658"/>
    <x v="2044"/>
    <s v="Success"/>
    <s v="CID615699"/>
    <s v="eBike"/>
    <s v="Langford Town"/>
    <s v="Hebbal"/>
    <n v="84"/>
    <n v="35"/>
    <s v="null"/>
    <s v="null"/>
    <s v="No"/>
    <s v="null"/>
    <n v="482"/>
    <s v="Cash"/>
    <n v="18"/>
    <n v="4.2"/>
    <n v="3.8"/>
    <e v="#NAME?"/>
  </r>
  <r>
    <x v="2006"/>
    <x v="1012"/>
    <x v="2045"/>
    <s v="Driver Not Found"/>
    <s v="CID925259"/>
    <s v="Prime SUV"/>
    <s v="Bellandur"/>
    <s v="Banashankari"/>
    <s v="null"/>
    <s v="null"/>
    <s v="null"/>
    <s v="null"/>
    <s v="null"/>
    <s v="null"/>
    <n v="280"/>
    <s v="null"/>
    <n v="0"/>
    <s v="null"/>
    <s v="null"/>
    <e v="#NAME?"/>
  </r>
  <r>
    <x v="2007"/>
    <x v="364"/>
    <x v="2046"/>
    <s v="Success"/>
    <s v="CID635751"/>
    <s v="Prime SUV"/>
    <s v="Chickpet"/>
    <s v="Tumkur Road"/>
    <n v="287"/>
    <n v="100"/>
    <s v="null"/>
    <s v="null"/>
    <s v="No"/>
    <s v="null"/>
    <n v="124"/>
    <s v="Cash"/>
    <n v="7"/>
    <n v="3.6"/>
    <n v="4.9000000000000004"/>
    <e v="#NAME?"/>
  </r>
  <r>
    <x v="2008"/>
    <x v="1089"/>
    <x v="2047"/>
    <s v="Canceled by Driver"/>
    <s v="CID299246"/>
    <s v="eBike"/>
    <s v="Majestic"/>
    <s v="Nagarbhavi"/>
    <s v="null"/>
    <s v="null"/>
    <s v="null"/>
    <s v="More than permitted people in there"/>
    <s v="null"/>
    <s v="null"/>
    <n v="158"/>
    <s v="null"/>
    <n v="0"/>
    <s v="null"/>
    <s v="null"/>
    <e v="#NAME?"/>
  </r>
  <r>
    <x v="2009"/>
    <x v="1022"/>
    <x v="2048"/>
    <s v="Driver Not Found"/>
    <s v="CID208424"/>
    <s v="Mini"/>
    <s v="Hebbal"/>
    <s v="Mysore Road"/>
    <s v="null"/>
    <s v="null"/>
    <s v="null"/>
    <s v="null"/>
    <s v="null"/>
    <s v="null"/>
    <n v="573"/>
    <s v="null"/>
    <n v="0"/>
    <s v="null"/>
    <s v="null"/>
    <e v="#NAME?"/>
  </r>
  <r>
    <x v="2010"/>
    <x v="911"/>
    <x v="2049"/>
    <s v="Canceled by Customer"/>
    <s v="CID986732"/>
    <s v="Auto"/>
    <s v="Ramamurthy Nagar"/>
    <s v="Shantinagar"/>
    <s v="null"/>
    <s v="null"/>
    <s v="Driver asked to cancel"/>
    <s v="null"/>
    <s v="null"/>
    <s v="null"/>
    <n v="322"/>
    <s v="null"/>
    <n v="0"/>
    <s v="null"/>
    <s v="null"/>
    <e v="#NAME?"/>
  </r>
  <r>
    <x v="2011"/>
    <x v="1090"/>
    <x v="2050"/>
    <s v="Driver Not Found"/>
    <s v="CID130633"/>
    <s v="Prime Plus"/>
    <s v="BTM Layout"/>
    <s v="Electronic City"/>
    <s v="null"/>
    <s v="null"/>
    <s v="null"/>
    <s v="null"/>
    <s v="null"/>
    <s v="null"/>
    <n v="791"/>
    <s v="null"/>
    <n v="0"/>
    <s v="null"/>
    <s v="null"/>
    <e v="#NAME?"/>
  </r>
  <r>
    <x v="2012"/>
    <x v="1075"/>
    <x v="2051"/>
    <s v="Success"/>
    <s v="CID331918"/>
    <s v="Prime SUV"/>
    <s v="Kammanahalli"/>
    <s v="Chamarajpet"/>
    <n v="273"/>
    <n v="80"/>
    <s v="null"/>
    <s v="null"/>
    <s v="No"/>
    <s v="null"/>
    <n v="443"/>
    <s v="UPI"/>
    <n v="49"/>
    <n v="4.7"/>
    <n v="3.6"/>
    <e v="#NAME?"/>
  </r>
  <r>
    <x v="2013"/>
    <x v="506"/>
    <x v="2052"/>
    <s v="Success"/>
    <s v="CID172960"/>
    <s v="Prime SUV"/>
    <s v="Koramangala"/>
    <s v="Rajarajeshwari Nagar"/>
    <n v="308"/>
    <n v="40"/>
    <s v="null"/>
    <s v="null"/>
    <s v="No"/>
    <s v="null"/>
    <n v="194"/>
    <s v="UPI"/>
    <n v="42"/>
    <n v="4.0999999999999996"/>
    <n v="3.1"/>
    <e v="#NAME?"/>
  </r>
  <r>
    <x v="2014"/>
    <x v="347"/>
    <x v="2053"/>
    <s v="Success"/>
    <s v="CID585812"/>
    <s v="eBike"/>
    <s v="Tumkur Road"/>
    <s v="Chamarajpet"/>
    <n v="56"/>
    <n v="45"/>
    <s v="null"/>
    <s v="null"/>
    <s v="Yes"/>
    <s v="Other Issue"/>
    <n v="506"/>
    <s v="UPI"/>
    <n v="1"/>
    <n v="3.9"/>
    <n v="4.2"/>
    <e v="#NAME?"/>
  </r>
  <r>
    <x v="2015"/>
    <x v="797"/>
    <x v="2054"/>
    <s v="Success"/>
    <s v="CID120076"/>
    <s v="Auto"/>
    <s v="Sahakar Nagar"/>
    <s v="Marathahalli"/>
    <n v="182"/>
    <n v="145"/>
    <s v="null"/>
    <s v="null"/>
    <s v="No"/>
    <s v="null"/>
    <n v="345"/>
    <s v="UPI"/>
    <n v="4"/>
    <n v="4.7"/>
    <n v="4.3"/>
    <e v="#NAME?"/>
  </r>
  <r>
    <x v="2016"/>
    <x v="1091"/>
    <x v="2055"/>
    <s v="Success"/>
    <s v="CID507210"/>
    <s v="Mini"/>
    <s v="Devanahalli"/>
    <s v="Shantinagar"/>
    <n v="147"/>
    <n v="80"/>
    <s v="null"/>
    <s v="null"/>
    <s v="No"/>
    <s v="null"/>
    <n v="115"/>
    <s v="Cash"/>
    <n v="20"/>
    <n v="3.4"/>
    <n v="4.5999999999999996"/>
    <e v="#NAME?"/>
  </r>
  <r>
    <x v="2017"/>
    <x v="1006"/>
    <x v="2056"/>
    <s v="Canceled by Driver"/>
    <s v="CID375582"/>
    <s v="eBike"/>
    <s v="Bellandur"/>
    <s v="Kammanahalli"/>
    <s v="null"/>
    <s v="null"/>
    <s v="null"/>
    <s v="Customer related issue"/>
    <s v="null"/>
    <s v="null"/>
    <n v="478"/>
    <s v="null"/>
    <n v="0"/>
    <s v="null"/>
    <s v="null"/>
    <e v="#NAME?"/>
  </r>
  <r>
    <x v="2018"/>
    <x v="1092"/>
    <x v="2057"/>
    <s v="Canceled by Driver"/>
    <s v="CID952028"/>
    <s v="Auto"/>
    <s v="MG Road"/>
    <s v="Langford Town"/>
    <s v="null"/>
    <s v="null"/>
    <s v="null"/>
    <s v="Customer related issue"/>
    <s v="null"/>
    <s v="null"/>
    <n v="934"/>
    <s v="null"/>
    <n v="0"/>
    <s v="null"/>
    <s v="null"/>
    <e v="#NAME?"/>
  </r>
  <r>
    <x v="2019"/>
    <x v="846"/>
    <x v="2058"/>
    <s v="Canceled by Driver"/>
    <s v="CID499798"/>
    <s v="Bike"/>
    <s v="Rajajinagar"/>
    <s v="BTM Layout"/>
    <s v="null"/>
    <s v="null"/>
    <s v="null"/>
    <s v="Customer was coughing/sick"/>
    <s v="null"/>
    <s v="null"/>
    <n v="105"/>
    <s v="null"/>
    <n v="0"/>
    <s v="null"/>
    <s v="null"/>
    <e v="#NAME?"/>
  </r>
  <r>
    <x v="2020"/>
    <x v="815"/>
    <x v="2059"/>
    <s v="Success"/>
    <s v="CID837723"/>
    <s v="Mini"/>
    <s v="Banashankari"/>
    <s v="Bellandur"/>
    <n v="56"/>
    <n v="75"/>
    <s v="null"/>
    <s v="null"/>
    <s v="No"/>
    <s v="null"/>
    <n v="292"/>
    <s v="Cash"/>
    <n v="48"/>
    <n v="4.5"/>
    <n v="4.8"/>
    <e v="#NAME?"/>
  </r>
  <r>
    <x v="2021"/>
    <x v="1093"/>
    <x v="2060"/>
    <s v="Canceled by Customer"/>
    <s v="CID608958"/>
    <s v="Auto"/>
    <s v="Basavanagudi"/>
    <s v="Chickpet"/>
    <s v="null"/>
    <s v="null"/>
    <s v="Wrong Address"/>
    <s v="null"/>
    <s v="null"/>
    <s v="null"/>
    <n v="400"/>
    <s v="null"/>
    <n v="0"/>
    <s v="null"/>
    <s v="null"/>
    <e v="#NAME?"/>
  </r>
  <r>
    <x v="2022"/>
    <x v="88"/>
    <x v="2061"/>
    <s v="Success"/>
    <s v="CID466708"/>
    <s v="Prime SUV"/>
    <s v="Ramamurthy Nagar"/>
    <s v="Varthur"/>
    <n v="168"/>
    <n v="25"/>
    <s v="null"/>
    <s v="null"/>
    <s v="No"/>
    <s v="null"/>
    <n v="459"/>
    <s v="Cash"/>
    <n v="30"/>
    <n v="4.4000000000000004"/>
    <n v="4.9000000000000004"/>
    <e v="#NAME?"/>
  </r>
  <r>
    <x v="2023"/>
    <x v="1094"/>
    <x v="2062"/>
    <s v="Success"/>
    <s v="CID988848"/>
    <s v="Prime SUV"/>
    <s v="Indiranagar"/>
    <s v="Varthur"/>
    <n v="203"/>
    <n v="45"/>
    <s v="null"/>
    <s v="null"/>
    <s v="No"/>
    <s v="null"/>
    <n v="380"/>
    <s v="Cash"/>
    <n v="9"/>
    <n v="5"/>
    <n v="3.1"/>
    <e v="#NAME?"/>
  </r>
  <r>
    <x v="2024"/>
    <x v="484"/>
    <x v="2063"/>
    <s v="Canceled by Driver"/>
    <s v="CID533842"/>
    <s v="Auto"/>
    <s v="Hennur"/>
    <s v="Hosur Road"/>
    <s v="null"/>
    <s v="null"/>
    <s v="null"/>
    <s v="Customer related issue"/>
    <s v="null"/>
    <s v="null"/>
    <n v="243"/>
    <s v="null"/>
    <n v="0"/>
    <s v="null"/>
    <s v="null"/>
    <e v="#NAME?"/>
  </r>
  <r>
    <x v="2025"/>
    <x v="583"/>
    <x v="2064"/>
    <s v="Canceled by Driver"/>
    <s v="CID637357"/>
    <s v="Prime SUV"/>
    <s v="Whitefield"/>
    <s v="Hebbal"/>
    <s v="null"/>
    <s v="null"/>
    <s v="null"/>
    <s v="Personal &amp; Car related issue"/>
    <s v="null"/>
    <s v="null"/>
    <n v="201"/>
    <s v="null"/>
    <n v="0"/>
    <s v="null"/>
    <s v="null"/>
    <e v="#NAME?"/>
  </r>
  <r>
    <x v="2026"/>
    <x v="340"/>
    <x v="2065"/>
    <s v="Success"/>
    <s v="CID577582"/>
    <s v="eBike"/>
    <s v="Marathahalli"/>
    <s v="Kengeri"/>
    <n v="238"/>
    <n v="65"/>
    <s v="null"/>
    <s v="null"/>
    <s v="No"/>
    <s v="null"/>
    <n v="884"/>
    <s v="UPI"/>
    <n v="27"/>
    <n v="3.8"/>
    <n v="3.8"/>
    <e v="#NAME?"/>
  </r>
  <r>
    <x v="2027"/>
    <x v="545"/>
    <x v="2066"/>
    <s v="Canceled by Driver"/>
    <s v="CID415547"/>
    <s v="Prime Sedan"/>
    <s v="Chamarajpet"/>
    <s v="Kammanahalli"/>
    <s v="null"/>
    <s v="null"/>
    <s v="null"/>
    <s v="Customer was coughing/sick"/>
    <s v="null"/>
    <s v="null"/>
    <n v="2751"/>
    <s v="null"/>
    <n v="0"/>
    <s v="null"/>
    <s v="null"/>
    <e v="#NAME?"/>
  </r>
  <r>
    <x v="2028"/>
    <x v="1095"/>
    <x v="2067"/>
    <s v="Success"/>
    <s v="CID275758"/>
    <s v="Bike"/>
    <s v="Ramamurthy Nagar"/>
    <s v="Marathahalli"/>
    <n v="112"/>
    <n v="135"/>
    <s v="null"/>
    <s v="null"/>
    <s v="No"/>
    <s v="null"/>
    <n v="306"/>
    <s v="UPI"/>
    <n v="42"/>
    <n v="4"/>
    <n v="4.3"/>
    <e v="#NAME?"/>
  </r>
  <r>
    <x v="2029"/>
    <x v="255"/>
    <x v="2068"/>
    <s v="Canceled by Driver"/>
    <s v="CID286836"/>
    <s v="Prime Plus"/>
    <s v="Sarjapur Road"/>
    <s v="Banashankari"/>
    <s v="null"/>
    <s v="null"/>
    <s v="null"/>
    <s v="Customer related issue"/>
    <s v="null"/>
    <s v="null"/>
    <n v="188"/>
    <s v="null"/>
    <n v="0"/>
    <s v="null"/>
    <s v="null"/>
    <e v="#NAME?"/>
  </r>
  <r>
    <x v="2030"/>
    <x v="1096"/>
    <x v="2069"/>
    <s v="Success"/>
    <s v="CID363214"/>
    <s v="Auto"/>
    <s v="JP Nagar"/>
    <s v="Kengeri"/>
    <n v="259"/>
    <n v="60"/>
    <s v="null"/>
    <s v="null"/>
    <s v="No"/>
    <s v="null"/>
    <n v="629"/>
    <s v="UPI"/>
    <n v="11"/>
    <n v="3.9"/>
    <n v="4.9000000000000004"/>
    <e v="#NAME?"/>
  </r>
  <r>
    <x v="2031"/>
    <x v="970"/>
    <x v="2070"/>
    <s v="Success"/>
    <s v="CID623242"/>
    <s v="Prime Plus"/>
    <s v="Yelahanka"/>
    <s v="Frazer Town"/>
    <n v="231"/>
    <n v="120"/>
    <s v="null"/>
    <s v="null"/>
    <s v="No"/>
    <s v="null"/>
    <n v="313"/>
    <s v="Cash"/>
    <n v="25"/>
    <n v="3.2"/>
    <n v="4.4000000000000004"/>
    <e v="#NAME?"/>
  </r>
  <r>
    <x v="2032"/>
    <x v="1097"/>
    <x v="2071"/>
    <s v="Canceled by Driver"/>
    <s v="CID537328"/>
    <s v="eBike"/>
    <s v="MG Road"/>
    <s v="Rajajinagar"/>
    <s v="null"/>
    <s v="null"/>
    <s v="null"/>
    <s v="Personal &amp; Car related issue"/>
    <s v="null"/>
    <s v="null"/>
    <n v="393"/>
    <s v="null"/>
    <n v="0"/>
    <s v="null"/>
    <s v="null"/>
    <e v="#NAME?"/>
  </r>
  <r>
    <x v="2033"/>
    <x v="1098"/>
    <x v="2072"/>
    <s v="Success"/>
    <s v="CID471091"/>
    <s v="Auto"/>
    <s v="Langford Town"/>
    <s v="Hennur"/>
    <n v="189"/>
    <n v="45"/>
    <s v="null"/>
    <s v="null"/>
    <s v="No"/>
    <s v="null"/>
    <n v="453"/>
    <s v="Cash"/>
    <n v="3"/>
    <n v="4.7"/>
    <n v="3.8"/>
    <e v="#NAME?"/>
  </r>
  <r>
    <x v="1734"/>
    <x v="396"/>
    <x v="2073"/>
    <s v="Canceled by Customer"/>
    <s v="CID135734"/>
    <s v="Prime SUV"/>
    <s v="Yeshwanthpur"/>
    <s v="Vijayanagar"/>
    <s v="null"/>
    <s v="null"/>
    <s v="AC is Not working"/>
    <s v="null"/>
    <s v="null"/>
    <s v="null"/>
    <n v="424"/>
    <s v="null"/>
    <n v="0"/>
    <s v="null"/>
    <s v="null"/>
    <e v="#NAME?"/>
  </r>
  <r>
    <x v="2034"/>
    <x v="1099"/>
    <x v="2074"/>
    <s v="Success"/>
    <s v="CID102112"/>
    <s v="Mini"/>
    <s v="Bannerghatta Road"/>
    <s v="Sarjapur Road"/>
    <n v="245"/>
    <n v="90"/>
    <s v="null"/>
    <s v="null"/>
    <s v="No"/>
    <s v="null"/>
    <n v="419"/>
    <s v="Cash"/>
    <n v="43"/>
    <n v="4.9000000000000004"/>
    <n v="3.1"/>
    <e v="#NAME?"/>
  </r>
  <r>
    <x v="2035"/>
    <x v="1100"/>
    <x v="2075"/>
    <s v="Success"/>
    <s v="CID556144"/>
    <s v="Auto"/>
    <s v="Majestic"/>
    <s v="HSR Layout"/>
    <n v="42"/>
    <n v="35"/>
    <s v="null"/>
    <s v="null"/>
    <s v="No"/>
    <s v="null"/>
    <n v="563"/>
    <s v="UPI"/>
    <n v="7"/>
    <n v="4.3"/>
    <n v="4.7"/>
    <e v="#NAME?"/>
  </r>
  <r>
    <x v="2036"/>
    <x v="47"/>
    <x v="2076"/>
    <s v="Success"/>
    <s v="CID280962"/>
    <s v="Bike"/>
    <s v="Hulimavu"/>
    <s v="Shantinagar"/>
    <n v="70"/>
    <n v="115"/>
    <s v="null"/>
    <s v="null"/>
    <s v="No"/>
    <s v="null"/>
    <n v="900"/>
    <s v="Cash"/>
    <n v="27"/>
    <n v="3.4"/>
    <n v="4.2"/>
    <e v="#NAME?"/>
  </r>
  <r>
    <x v="2037"/>
    <x v="424"/>
    <x v="2077"/>
    <s v="Success"/>
    <s v="CID399807"/>
    <s v="Prime Sedan"/>
    <s v="Yelahanka"/>
    <s v="Langford Town"/>
    <n v="252"/>
    <n v="120"/>
    <s v="null"/>
    <s v="null"/>
    <s v="No"/>
    <s v="null"/>
    <n v="358"/>
    <s v="UPI"/>
    <n v="12"/>
    <n v="3.2"/>
    <n v="4.3"/>
    <e v="#NAME?"/>
  </r>
  <r>
    <x v="1758"/>
    <x v="1018"/>
    <x v="2078"/>
    <s v="Success"/>
    <s v="CID119377"/>
    <s v="eBike"/>
    <s v="Basavanagudi"/>
    <s v="Devanahalli"/>
    <n v="231"/>
    <n v="100"/>
    <s v="null"/>
    <s v="null"/>
    <s v="No"/>
    <s v="null"/>
    <n v="2390"/>
    <s v="Cash"/>
    <n v="29"/>
    <n v="4.0999999999999996"/>
    <n v="4.0999999999999996"/>
    <e v="#NAME?"/>
  </r>
  <r>
    <x v="2038"/>
    <x v="1101"/>
    <x v="2079"/>
    <s v="Success"/>
    <s v="CID913094"/>
    <s v="eBike"/>
    <s v="Yelahanka"/>
    <s v="Jayanagar"/>
    <n v="35"/>
    <n v="60"/>
    <s v="null"/>
    <s v="null"/>
    <s v="No"/>
    <s v="null"/>
    <n v="435"/>
    <s v="UPI"/>
    <n v="24"/>
    <n v="3.1"/>
    <n v="3.3"/>
    <e v="#NAME?"/>
  </r>
  <r>
    <x v="2039"/>
    <x v="354"/>
    <x v="2080"/>
    <s v="Success"/>
    <s v="CID191663"/>
    <s v="Mini"/>
    <s v="BTM Layout"/>
    <s v="MG Road"/>
    <n v="266"/>
    <n v="125"/>
    <s v="null"/>
    <s v="null"/>
    <s v="No"/>
    <s v="null"/>
    <n v="501"/>
    <s v="Cash"/>
    <n v="28"/>
    <n v="3"/>
    <n v="3.7"/>
    <e v="#NAME?"/>
  </r>
  <r>
    <x v="2040"/>
    <x v="922"/>
    <x v="2081"/>
    <s v="Success"/>
    <s v="CID810687"/>
    <s v="Prime Plus"/>
    <s v="Kammanahalli"/>
    <s v="Sahakar Nagar"/>
    <n v="147"/>
    <n v="65"/>
    <s v="null"/>
    <s v="null"/>
    <s v="No"/>
    <s v="null"/>
    <n v="220"/>
    <s v="UPI"/>
    <n v="1"/>
    <n v="3.1"/>
    <n v="3.4"/>
    <e v="#NAME?"/>
  </r>
  <r>
    <x v="2041"/>
    <x v="516"/>
    <x v="2082"/>
    <s v="Canceled by Driver"/>
    <s v="CID704341"/>
    <s v="Prime Plus"/>
    <s v="Peenya"/>
    <s v="Shivajinagar"/>
    <s v="null"/>
    <s v="null"/>
    <s v="null"/>
    <s v="Personal &amp; Car related issue"/>
    <s v="null"/>
    <s v="null"/>
    <n v="554"/>
    <s v="null"/>
    <n v="0"/>
    <s v="null"/>
    <s v="null"/>
    <e v="#NAME?"/>
  </r>
  <r>
    <x v="2042"/>
    <x v="711"/>
    <x v="2083"/>
    <s v="Success"/>
    <s v="CID880446"/>
    <s v="eBike"/>
    <s v="Cox Town"/>
    <s v="Basavanagudi"/>
    <n v="42"/>
    <n v="145"/>
    <s v="null"/>
    <s v="null"/>
    <s v="No"/>
    <s v="null"/>
    <n v="2031"/>
    <s v="Cash"/>
    <n v="27"/>
    <n v="3.9"/>
    <n v="3.4"/>
    <e v="#NAME?"/>
  </r>
  <r>
    <x v="2043"/>
    <x v="286"/>
    <x v="2084"/>
    <s v="Success"/>
    <s v="CID901330"/>
    <s v="Auto"/>
    <s v="Sarjapur Road"/>
    <s v="Bellandur"/>
    <n v="308"/>
    <n v="125"/>
    <s v="null"/>
    <s v="null"/>
    <s v="No"/>
    <s v="null"/>
    <n v="105"/>
    <s v="Cash"/>
    <n v="18"/>
    <n v="3.6"/>
    <n v="3.3"/>
    <e v="#NAME?"/>
  </r>
  <r>
    <x v="2044"/>
    <x v="483"/>
    <x v="2085"/>
    <s v="Success"/>
    <s v="CID307000"/>
    <s v="Prime SUV"/>
    <s v="Ulsoor"/>
    <s v="Sarjapur Road"/>
    <n v="133"/>
    <n v="35"/>
    <s v="null"/>
    <s v="null"/>
    <s v="No"/>
    <s v="null"/>
    <n v="874"/>
    <s v="Cash"/>
    <n v="49"/>
    <n v="3.6"/>
    <n v="4.3"/>
    <e v="#NAME?"/>
  </r>
  <r>
    <x v="2045"/>
    <x v="560"/>
    <x v="2086"/>
    <s v="Success"/>
    <s v="CID872429"/>
    <s v="Auto"/>
    <s v="Shivajinagar"/>
    <s v="Majestic"/>
    <n v="273"/>
    <n v="120"/>
    <s v="null"/>
    <s v="null"/>
    <s v="No"/>
    <s v="null"/>
    <n v="848"/>
    <s v="Cash"/>
    <n v="15"/>
    <n v="3.3"/>
    <n v="3.9"/>
    <e v="#NAME?"/>
  </r>
  <r>
    <x v="2046"/>
    <x v="1070"/>
    <x v="2087"/>
    <s v="Success"/>
    <s v="CID145553"/>
    <s v="Auto"/>
    <s v="Tumkur Road"/>
    <s v="Malleshwaram"/>
    <n v="252"/>
    <n v="35"/>
    <s v="null"/>
    <s v="null"/>
    <s v="No"/>
    <s v="null"/>
    <n v="291"/>
    <s v="UPI"/>
    <n v="12"/>
    <n v="4.8"/>
    <n v="4.5"/>
    <e v="#NAME?"/>
  </r>
  <r>
    <x v="2047"/>
    <x v="157"/>
    <x v="2088"/>
    <s v="Success"/>
    <s v="CID963436"/>
    <s v="Bike"/>
    <s v="HSR Layout"/>
    <s v="Ulsoor"/>
    <n v="231"/>
    <n v="110"/>
    <s v="null"/>
    <s v="null"/>
    <s v="No"/>
    <s v="null"/>
    <n v="321"/>
    <s v="UPI"/>
    <n v="6"/>
    <n v="3.5"/>
    <n v="4.5999999999999996"/>
    <e v="#NAME?"/>
  </r>
  <r>
    <x v="2048"/>
    <x v="505"/>
    <x v="2089"/>
    <s v="Success"/>
    <s v="CID941775"/>
    <s v="Prime Plus"/>
    <s v="Hennur"/>
    <s v="Frazer Town"/>
    <n v="84"/>
    <n v="90"/>
    <s v="null"/>
    <s v="null"/>
    <s v="No"/>
    <s v="null"/>
    <n v="775"/>
    <s v="Cash"/>
    <n v="41"/>
    <n v="3.5"/>
    <n v="3.1"/>
    <e v="#NAME?"/>
  </r>
  <r>
    <x v="2049"/>
    <x v="758"/>
    <x v="2090"/>
    <s v="Success"/>
    <s v="CID474547"/>
    <s v="Auto"/>
    <s v="Tumkur Road"/>
    <s v="Bellandur"/>
    <n v="252"/>
    <n v="30"/>
    <s v="null"/>
    <s v="null"/>
    <s v="No"/>
    <s v="null"/>
    <n v="668"/>
    <s v="UPI"/>
    <n v="19"/>
    <n v="4.5999999999999996"/>
    <n v="4"/>
    <e v="#NAME?"/>
  </r>
  <r>
    <x v="2050"/>
    <x v="1102"/>
    <x v="2091"/>
    <s v="Canceled by Driver"/>
    <s v="CID765571"/>
    <s v="Prime SUV"/>
    <s v="Jayanagar"/>
    <s v="JP Nagar"/>
    <s v="null"/>
    <s v="null"/>
    <s v="null"/>
    <s v="Customer related issue"/>
    <s v="null"/>
    <s v="null"/>
    <n v="493"/>
    <s v="null"/>
    <n v="0"/>
    <s v="null"/>
    <s v="null"/>
    <e v="#NAME?"/>
  </r>
  <r>
    <x v="2051"/>
    <x v="1011"/>
    <x v="2092"/>
    <s v="Driver Not Found"/>
    <s v="CID678048"/>
    <s v="Prime SUV"/>
    <s v="JP Nagar"/>
    <s v="Devanahalli"/>
    <s v="null"/>
    <s v="null"/>
    <s v="null"/>
    <s v="null"/>
    <s v="null"/>
    <s v="null"/>
    <n v="162"/>
    <s v="null"/>
    <n v="0"/>
    <s v="null"/>
    <s v="null"/>
    <e v="#NAME?"/>
  </r>
  <r>
    <x v="2052"/>
    <x v="110"/>
    <x v="2093"/>
    <s v="Driver Not Found"/>
    <s v="CID215141"/>
    <s v="Auto"/>
    <s v="Bannerghatta Road"/>
    <s v="Hennur"/>
    <s v="null"/>
    <s v="null"/>
    <s v="null"/>
    <s v="null"/>
    <s v="null"/>
    <s v="null"/>
    <n v="427"/>
    <s v="null"/>
    <n v="0"/>
    <s v="null"/>
    <s v="null"/>
    <e v="#NAME?"/>
  </r>
  <r>
    <x v="2053"/>
    <x v="793"/>
    <x v="2094"/>
    <s v="Driver Not Found"/>
    <s v="CID143731"/>
    <s v="Auto"/>
    <s v="Kadugodi"/>
    <s v="Padmanabhanagar"/>
    <s v="null"/>
    <s v="null"/>
    <s v="null"/>
    <s v="null"/>
    <s v="null"/>
    <s v="null"/>
    <n v="419"/>
    <s v="null"/>
    <n v="0"/>
    <s v="null"/>
    <s v="null"/>
    <e v="#NAME?"/>
  </r>
  <r>
    <x v="2054"/>
    <x v="894"/>
    <x v="2095"/>
    <s v="Canceled by Driver"/>
    <s v="CID704801"/>
    <s v="Prime Sedan"/>
    <s v="BTM Layout"/>
    <s v="Kadugodi"/>
    <s v="null"/>
    <s v="null"/>
    <s v="null"/>
    <s v="More than permitted people in there"/>
    <s v="null"/>
    <s v="null"/>
    <n v="113"/>
    <s v="null"/>
    <n v="0"/>
    <s v="null"/>
    <s v="null"/>
    <e v="#NAME?"/>
  </r>
  <r>
    <x v="2055"/>
    <x v="803"/>
    <x v="2096"/>
    <s v="Canceled by Driver"/>
    <s v="CID857730"/>
    <s v="Prime SUV"/>
    <s v="Tumkur Road"/>
    <s v="Richmond Town"/>
    <s v="null"/>
    <s v="null"/>
    <s v="null"/>
    <s v="Customer was coughing/sick"/>
    <s v="null"/>
    <s v="null"/>
    <n v="359"/>
    <s v="null"/>
    <n v="0"/>
    <s v="null"/>
    <s v="null"/>
    <e v="#NAME?"/>
  </r>
  <r>
    <x v="2056"/>
    <x v="367"/>
    <x v="2097"/>
    <s v="Success"/>
    <s v="CID278001"/>
    <s v="Prime Sedan"/>
    <s v="Yelahanka"/>
    <s v="Hosur Road"/>
    <n v="259"/>
    <n v="115"/>
    <s v="null"/>
    <s v="null"/>
    <s v="No"/>
    <s v="null"/>
    <n v="298"/>
    <s v="UPI"/>
    <n v="24"/>
    <n v="3.6"/>
    <n v="4.3"/>
    <e v="#NAME?"/>
  </r>
  <r>
    <x v="2057"/>
    <x v="987"/>
    <x v="2098"/>
    <s v="Canceled by Driver"/>
    <s v="CID922736"/>
    <s v="Bike"/>
    <s v="Hulimavu"/>
    <s v="Sahakar Nagar"/>
    <s v="null"/>
    <s v="null"/>
    <s v="null"/>
    <s v="Personal &amp; Car related issue"/>
    <s v="null"/>
    <s v="null"/>
    <n v="185"/>
    <s v="null"/>
    <n v="0"/>
    <s v="null"/>
    <s v="null"/>
    <e v="#NAME?"/>
  </r>
  <r>
    <x v="2058"/>
    <x v="1103"/>
    <x v="2099"/>
    <s v="Canceled by Driver"/>
    <s v="CID775108"/>
    <s v="Prime Plus"/>
    <s v="Varthur"/>
    <s v="Richmond Town"/>
    <s v="null"/>
    <s v="null"/>
    <s v="null"/>
    <s v="Customer related issue"/>
    <s v="null"/>
    <s v="null"/>
    <n v="1129"/>
    <s v="null"/>
    <n v="0"/>
    <s v="null"/>
    <s v="null"/>
    <e v="#NAME?"/>
  </r>
  <r>
    <x v="2059"/>
    <x v="493"/>
    <x v="2100"/>
    <s v="Success"/>
    <s v="CID260978"/>
    <s v="Prime Sedan"/>
    <s v="Yeshwanthpur"/>
    <s v="Kadugodi"/>
    <n v="287"/>
    <n v="30"/>
    <s v="null"/>
    <s v="null"/>
    <s v="No"/>
    <s v="null"/>
    <n v="529"/>
    <s v="Cash"/>
    <n v="26"/>
    <n v="3.5"/>
    <n v="4.0999999999999996"/>
    <e v="#NAME?"/>
  </r>
  <r>
    <x v="2060"/>
    <x v="1104"/>
    <x v="2101"/>
    <s v="Success"/>
    <s v="CID992777"/>
    <s v="Bike"/>
    <s v="Whitefield"/>
    <s v="Basavanagudi"/>
    <n v="91"/>
    <n v="70"/>
    <s v="null"/>
    <s v="null"/>
    <s v="No"/>
    <s v="null"/>
    <n v="114"/>
    <s v="UPI"/>
    <n v="19"/>
    <n v="3.4"/>
    <n v="3.9"/>
    <e v="#NAME?"/>
  </r>
  <r>
    <x v="2061"/>
    <x v="460"/>
    <x v="2102"/>
    <s v="Canceled by Driver"/>
    <s v="CID437684"/>
    <s v="Mini"/>
    <s v="Tumkur Road"/>
    <s v="Sahakar Nagar"/>
    <s v="null"/>
    <s v="null"/>
    <s v="null"/>
    <s v="Customer was coughing/sick"/>
    <s v="null"/>
    <s v="null"/>
    <n v="2018"/>
    <s v="null"/>
    <n v="0"/>
    <s v="null"/>
    <s v="null"/>
    <e v="#NAME?"/>
  </r>
  <r>
    <x v="93"/>
    <x v="91"/>
    <x v="2103"/>
    <s v="Driver Not Found"/>
    <s v="CID379479"/>
    <s v="Mini"/>
    <s v="HSR Layout"/>
    <s v="KR Puram"/>
    <s v="null"/>
    <s v="null"/>
    <s v="null"/>
    <s v="null"/>
    <s v="null"/>
    <s v="null"/>
    <n v="609"/>
    <s v="null"/>
    <n v="0"/>
    <s v="null"/>
    <s v="null"/>
    <e v="#NAME?"/>
  </r>
  <r>
    <x v="2062"/>
    <x v="143"/>
    <x v="2104"/>
    <s v="Success"/>
    <s v="CID381605"/>
    <s v="Prime Plus"/>
    <s v="Majestic"/>
    <s v="Rajajinagar"/>
    <n v="210"/>
    <n v="125"/>
    <s v="null"/>
    <s v="null"/>
    <s v="No"/>
    <s v="null"/>
    <n v="158"/>
    <s v="UPI"/>
    <n v="41"/>
    <n v="4.4000000000000004"/>
    <n v="4.2"/>
    <e v="#NAME?"/>
  </r>
  <r>
    <x v="2063"/>
    <x v="919"/>
    <x v="2105"/>
    <s v="Success"/>
    <s v="CID755586"/>
    <s v="Prime Plus"/>
    <s v="Langford Town"/>
    <s v="Shantinagar"/>
    <n v="259"/>
    <n v="105"/>
    <s v="null"/>
    <s v="null"/>
    <s v="No"/>
    <s v="null"/>
    <n v="380"/>
    <s v="UPI"/>
    <n v="24"/>
    <n v="4.2"/>
    <n v="4.0999999999999996"/>
    <e v="#NAME?"/>
  </r>
  <r>
    <x v="2064"/>
    <x v="1105"/>
    <x v="2106"/>
    <s v="Success"/>
    <s v="CID321596"/>
    <s v="Prime SUV"/>
    <s v="Electronic City"/>
    <s v="Kammanahalli"/>
    <n v="259"/>
    <n v="70"/>
    <s v="null"/>
    <s v="null"/>
    <s v="No"/>
    <s v="null"/>
    <n v="555"/>
    <s v="Cash"/>
    <n v="21"/>
    <n v="4.0999999999999996"/>
    <n v="3"/>
    <e v="#NAME?"/>
  </r>
  <r>
    <x v="2065"/>
    <x v="356"/>
    <x v="2107"/>
    <s v="Success"/>
    <s v="CID964443"/>
    <s v="Prime Sedan"/>
    <s v="Whitefield"/>
    <s v="Kengeri"/>
    <n v="168"/>
    <n v="35"/>
    <s v="null"/>
    <s v="null"/>
    <s v="No"/>
    <s v="null"/>
    <n v="210"/>
    <s v="Cash"/>
    <n v="48"/>
    <n v="3.7"/>
    <n v="3.3"/>
    <e v="#NAME?"/>
  </r>
  <r>
    <x v="2066"/>
    <x v="1106"/>
    <x v="2108"/>
    <s v="Driver Not Found"/>
    <s v="CID725415"/>
    <s v="Prime Sedan"/>
    <s v="JP Nagar"/>
    <s v="MG Road"/>
    <s v="null"/>
    <s v="null"/>
    <s v="null"/>
    <s v="null"/>
    <s v="null"/>
    <s v="null"/>
    <n v="2060"/>
    <s v="null"/>
    <n v="0"/>
    <s v="null"/>
    <s v="null"/>
    <e v="#NAME?"/>
  </r>
  <r>
    <x v="2067"/>
    <x v="1028"/>
    <x v="2109"/>
    <s v="Success"/>
    <s v="CID475917"/>
    <s v="Prime Sedan"/>
    <s v="Cox Town"/>
    <s v="Vijayanagar"/>
    <n v="196"/>
    <n v="75"/>
    <s v="null"/>
    <s v="null"/>
    <s v="No"/>
    <s v="null"/>
    <n v="178"/>
    <s v="Cash"/>
    <n v="27"/>
    <n v="4.2"/>
    <n v="3.7"/>
    <e v="#NAME?"/>
  </r>
  <r>
    <x v="2068"/>
    <x v="969"/>
    <x v="2110"/>
    <s v="Success"/>
    <s v="CID344228"/>
    <s v="eBike"/>
    <s v="Ramamurthy Nagar"/>
    <s v="Frazer Town"/>
    <n v="133"/>
    <n v="80"/>
    <s v="null"/>
    <s v="null"/>
    <s v="No"/>
    <s v="null"/>
    <n v="2227"/>
    <s v="UPI"/>
    <n v="25"/>
    <n v="4.3"/>
    <n v="3.4"/>
    <e v="#NAME?"/>
  </r>
  <r>
    <x v="2069"/>
    <x v="862"/>
    <x v="2111"/>
    <s v="Success"/>
    <s v="CID987398"/>
    <s v="Mini"/>
    <s v="Nagarbhavi"/>
    <s v="Cox Town"/>
    <n v="70"/>
    <n v="140"/>
    <s v="null"/>
    <s v="null"/>
    <s v="No"/>
    <s v="null"/>
    <n v="244"/>
    <s v="Cash"/>
    <n v="39"/>
    <n v="4.5999999999999996"/>
    <n v="4.0999999999999996"/>
    <e v="#NAME?"/>
  </r>
  <r>
    <x v="2070"/>
    <x v="1107"/>
    <x v="2112"/>
    <s v="Driver Not Found"/>
    <s v="CID192418"/>
    <s v="Auto"/>
    <s v="MG Road"/>
    <s v="Kammanahalli"/>
    <s v="null"/>
    <s v="null"/>
    <s v="null"/>
    <s v="null"/>
    <s v="null"/>
    <s v="null"/>
    <n v="497"/>
    <s v="null"/>
    <n v="0"/>
    <s v="null"/>
    <s v="null"/>
    <e v="#NAME?"/>
  </r>
  <r>
    <x v="2071"/>
    <x v="1108"/>
    <x v="2113"/>
    <s v="Success"/>
    <s v="CID625020"/>
    <s v="Mini"/>
    <s v="Sarjapur Road"/>
    <s v="Indiranagar"/>
    <n v="70"/>
    <n v="145"/>
    <s v="null"/>
    <s v="null"/>
    <s v="No"/>
    <s v="null"/>
    <n v="800"/>
    <s v="UPI"/>
    <n v="7"/>
    <n v="3.5"/>
    <n v="4.5"/>
    <e v="#NAME?"/>
  </r>
  <r>
    <x v="2072"/>
    <x v="106"/>
    <x v="2114"/>
    <s v="Canceled by Driver"/>
    <s v="CID980445"/>
    <s v="Mini"/>
    <s v="Kammanahalli"/>
    <s v="JP Nagar"/>
    <s v="null"/>
    <s v="null"/>
    <s v="null"/>
    <s v="More than permitted people in there"/>
    <s v="null"/>
    <s v="null"/>
    <n v="493"/>
    <s v="null"/>
    <n v="0"/>
    <s v="null"/>
    <s v="null"/>
    <e v="#NAME?"/>
  </r>
  <r>
    <x v="2073"/>
    <x v="312"/>
    <x v="2115"/>
    <s v="Success"/>
    <s v="CID485195"/>
    <s v="Auto"/>
    <s v="Padmanabhanagar"/>
    <s v="Basavanagudi"/>
    <n v="63"/>
    <n v="80"/>
    <s v="null"/>
    <s v="null"/>
    <s v="No"/>
    <s v="null"/>
    <n v="846"/>
    <s v="Cash"/>
    <n v="14"/>
    <n v="3.3"/>
    <n v="4.3"/>
    <e v="#NAME?"/>
  </r>
  <r>
    <x v="2074"/>
    <x v="1109"/>
    <x v="2116"/>
    <s v="Success"/>
    <s v="CID391467"/>
    <s v="eBike"/>
    <s v="KR Puram"/>
    <s v="Tumkur Road"/>
    <n v="245"/>
    <n v="30"/>
    <s v="null"/>
    <s v="null"/>
    <s v="No"/>
    <s v="null"/>
    <n v="391"/>
    <s v="Cash"/>
    <n v="14"/>
    <n v="4"/>
    <n v="4.9000000000000004"/>
    <e v="#NAME?"/>
  </r>
  <r>
    <x v="2075"/>
    <x v="417"/>
    <x v="2117"/>
    <s v="Canceled by Driver"/>
    <s v="CID248583"/>
    <s v="Bike"/>
    <s v="Varthur"/>
    <s v="Chickpet"/>
    <s v="null"/>
    <s v="null"/>
    <s v="null"/>
    <s v="Personal &amp; Car related issue"/>
    <s v="null"/>
    <s v="null"/>
    <n v="2976"/>
    <s v="null"/>
    <n v="0"/>
    <s v="null"/>
    <s v="null"/>
    <e v="#NAME?"/>
  </r>
  <r>
    <x v="2076"/>
    <x v="755"/>
    <x v="2118"/>
    <s v="Canceled by Customer"/>
    <s v="CID667827"/>
    <s v="Bike"/>
    <s v="Whitefield"/>
    <s v="Jayanagar"/>
    <s v="null"/>
    <s v="null"/>
    <s v="AC is Not working"/>
    <s v="null"/>
    <s v="null"/>
    <s v="null"/>
    <n v="173"/>
    <s v="null"/>
    <n v="0"/>
    <s v="null"/>
    <s v="null"/>
    <e v="#NAME?"/>
  </r>
  <r>
    <x v="2077"/>
    <x v="224"/>
    <x v="2119"/>
    <s v="Success"/>
    <s v="CID411729"/>
    <s v="Prime SUV"/>
    <s v="Yeshwanthpur"/>
    <s v="Malleshwaram"/>
    <n v="112"/>
    <n v="85"/>
    <s v="null"/>
    <s v="null"/>
    <s v="No"/>
    <s v="null"/>
    <n v="763"/>
    <s v="Cash"/>
    <n v="40"/>
    <n v="3.3"/>
    <n v="3.1"/>
    <e v="#NAME?"/>
  </r>
  <r>
    <x v="2078"/>
    <x v="800"/>
    <x v="2120"/>
    <s v="Success"/>
    <s v="CID982136"/>
    <s v="Mini"/>
    <s v="Basavanagudi"/>
    <s v="MG Road"/>
    <n v="112"/>
    <n v="55"/>
    <s v="null"/>
    <s v="null"/>
    <s v="Yes"/>
    <s v="Other Issue"/>
    <n v="215"/>
    <s v="Cash"/>
    <n v="48"/>
    <n v="4.0999999999999996"/>
    <n v="3.6"/>
    <e v="#NAME?"/>
  </r>
  <r>
    <x v="2079"/>
    <x v="556"/>
    <x v="2121"/>
    <s v="Success"/>
    <s v="CID617272"/>
    <s v="Mini"/>
    <s v="Shivajinagar"/>
    <s v="Chamarajpet"/>
    <n v="70"/>
    <n v="80"/>
    <s v="null"/>
    <s v="null"/>
    <s v="No"/>
    <s v="null"/>
    <n v="661"/>
    <s v="UPI"/>
    <n v="18"/>
    <n v="4"/>
    <n v="3.6"/>
    <e v="#NAME?"/>
  </r>
  <r>
    <x v="2080"/>
    <x v="1110"/>
    <x v="2122"/>
    <s v="Success"/>
    <s v="CID516103"/>
    <s v="eBike"/>
    <s v="Hennur"/>
    <s v="Tumkur Road"/>
    <n v="161"/>
    <n v="65"/>
    <s v="null"/>
    <s v="null"/>
    <s v="No"/>
    <s v="null"/>
    <n v="447"/>
    <s v="UPI"/>
    <n v="40"/>
    <n v="4.2"/>
    <n v="4"/>
    <e v="#NAME?"/>
  </r>
  <r>
    <x v="2081"/>
    <x v="19"/>
    <x v="2123"/>
    <s v="Success"/>
    <s v="CID941508"/>
    <s v="Prime Plus"/>
    <s v="Whitefield"/>
    <s v="Ulsoor"/>
    <n v="49"/>
    <n v="50"/>
    <s v="null"/>
    <s v="null"/>
    <s v="No"/>
    <s v="null"/>
    <n v="395"/>
    <s v="Cash"/>
    <n v="23"/>
    <n v="4"/>
    <n v="4.9000000000000004"/>
    <e v="#NAME?"/>
  </r>
  <r>
    <x v="2082"/>
    <x v="362"/>
    <x v="2124"/>
    <s v="Driver Not Found"/>
    <s v="CID572113"/>
    <s v="Prime SUV"/>
    <s v="Rajajinagar"/>
    <s v="Rajajinagar"/>
    <s v="null"/>
    <s v="null"/>
    <s v="null"/>
    <s v="null"/>
    <s v="null"/>
    <s v="null"/>
    <n v="245"/>
    <s v="null"/>
    <n v="0"/>
    <s v="null"/>
    <s v="null"/>
    <e v="#NAME?"/>
  </r>
  <r>
    <x v="2083"/>
    <x v="964"/>
    <x v="2125"/>
    <s v="Canceled by Customer"/>
    <s v="CID709337"/>
    <s v="Prime SUV"/>
    <s v="Yeshwanthpur"/>
    <s v="HSR Layout"/>
    <s v="null"/>
    <s v="null"/>
    <s v="Driver is not moving towards pickup location"/>
    <s v="null"/>
    <s v="null"/>
    <s v="null"/>
    <n v="102"/>
    <s v="null"/>
    <n v="0"/>
    <s v="null"/>
    <s v="null"/>
    <e v="#NAME?"/>
  </r>
  <r>
    <x v="2084"/>
    <x v="230"/>
    <x v="2126"/>
    <s v="Success"/>
    <s v="CID942412"/>
    <s v="eBike"/>
    <s v="Padmanabhanagar"/>
    <s v="Magadi Road"/>
    <n v="42"/>
    <n v="115"/>
    <s v="null"/>
    <s v="null"/>
    <s v="No"/>
    <s v="null"/>
    <n v="519"/>
    <s v="UPI"/>
    <n v="32"/>
    <n v="4.5999999999999996"/>
    <n v="4"/>
    <e v="#NAME?"/>
  </r>
  <r>
    <x v="2085"/>
    <x v="80"/>
    <x v="2127"/>
    <s v="Canceled by Driver"/>
    <s v="CID932767"/>
    <s v="eBike"/>
    <s v="Bannerghatta Road"/>
    <s v="Padmanabhanagar"/>
    <s v="null"/>
    <s v="null"/>
    <s v="null"/>
    <s v="Personal &amp; Car related issue"/>
    <s v="null"/>
    <s v="null"/>
    <n v="551"/>
    <s v="null"/>
    <n v="0"/>
    <s v="null"/>
    <s v="null"/>
    <e v="#NAME?"/>
  </r>
  <r>
    <x v="2086"/>
    <x v="1111"/>
    <x v="2128"/>
    <s v="Success"/>
    <s v="CID285998"/>
    <s v="Auto"/>
    <s v="Richmond Town"/>
    <s v="Varthur"/>
    <n v="231"/>
    <n v="90"/>
    <s v="null"/>
    <s v="null"/>
    <s v="No"/>
    <s v="null"/>
    <n v="318"/>
    <s v="Cash"/>
    <n v="13"/>
    <n v="3.1"/>
    <n v="4.9000000000000004"/>
    <e v="#NAME?"/>
  </r>
  <r>
    <x v="2087"/>
    <x v="745"/>
    <x v="2129"/>
    <s v="Success"/>
    <s v="CID216748"/>
    <s v="eBike"/>
    <s v="Jayanagar"/>
    <s v="Ulsoor"/>
    <n v="210"/>
    <n v="75"/>
    <s v="null"/>
    <s v="null"/>
    <s v="No"/>
    <s v="null"/>
    <n v="312"/>
    <s v="UPI"/>
    <n v="31"/>
    <n v="3.1"/>
    <n v="4.0999999999999996"/>
    <e v="#NAME?"/>
  </r>
  <r>
    <x v="2088"/>
    <x v="740"/>
    <x v="2130"/>
    <s v="Canceled by Driver"/>
    <s v="CID159139"/>
    <s v="Prime Plus"/>
    <s v="Ramamurthy Nagar"/>
    <s v="RT Nagar"/>
    <s v="null"/>
    <s v="null"/>
    <s v="null"/>
    <s v="Customer related issue"/>
    <s v="null"/>
    <s v="null"/>
    <n v="304"/>
    <s v="null"/>
    <n v="0"/>
    <s v="null"/>
    <s v="null"/>
    <e v="#NAME?"/>
  </r>
  <r>
    <x v="2089"/>
    <x v="1112"/>
    <x v="2131"/>
    <s v="Canceled by Driver"/>
    <s v="CID920381"/>
    <s v="eBike"/>
    <s v="JP Nagar"/>
    <s v="HSR Layout"/>
    <s v="null"/>
    <s v="null"/>
    <s v="null"/>
    <s v="Customer related issue"/>
    <s v="null"/>
    <s v="null"/>
    <n v="767"/>
    <s v="null"/>
    <n v="0"/>
    <s v="null"/>
    <s v="null"/>
    <e v="#NAME?"/>
  </r>
  <r>
    <x v="2090"/>
    <x v="26"/>
    <x v="2132"/>
    <s v="Success"/>
    <s v="CID285679"/>
    <s v="Mini"/>
    <s v="Malleshwaram"/>
    <s v="Kadugodi"/>
    <n v="119"/>
    <n v="70"/>
    <s v="null"/>
    <s v="null"/>
    <s v="No"/>
    <s v="null"/>
    <n v="254"/>
    <s v="Cash"/>
    <n v="11"/>
    <n v="4.0999999999999996"/>
    <n v="3.8"/>
    <e v="#NAME?"/>
  </r>
  <r>
    <x v="2091"/>
    <x v="335"/>
    <x v="2133"/>
    <s v="Canceled by Driver"/>
    <s v="CID260554"/>
    <s v="Prime SUV"/>
    <s v="Vijayanagar"/>
    <s v="Richmond Town"/>
    <s v="null"/>
    <s v="null"/>
    <s v="null"/>
    <s v="Customer related issue"/>
    <s v="null"/>
    <s v="null"/>
    <n v="555"/>
    <s v="null"/>
    <n v="0"/>
    <s v="null"/>
    <s v="null"/>
    <e v="#NAME?"/>
  </r>
  <r>
    <x v="2092"/>
    <x v="957"/>
    <x v="2134"/>
    <s v="Canceled by Driver"/>
    <s v="CID835173"/>
    <s v="Prime SUV"/>
    <s v="KR Puram"/>
    <s v="Electronic City"/>
    <s v="null"/>
    <s v="null"/>
    <s v="null"/>
    <s v="Customer related issue"/>
    <s v="null"/>
    <s v="null"/>
    <n v="371"/>
    <s v="null"/>
    <n v="0"/>
    <s v="null"/>
    <s v="null"/>
    <e v="#NAME?"/>
  </r>
  <r>
    <x v="2093"/>
    <x v="206"/>
    <x v="2135"/>
    <s v="Success"/>
    <s v="CID180552"/>
    <s v="Bike"/>
    <s v="Richmond Town"/>
    <s v="Ulsoor"/>
    <n v="168"/>
    <n v="95"/>
    <s v="null"/>
    <s v="null"/>
    <s v="No"/>
    <s v="null"/>
    <n v="113"/>
    <s v="Cash"/>
    <n v="26"/>
    <n v="4.9000000000000004"/>
    <n v="4"/>
    <e v="#NAME?"/>
  </r>
  <r>
    <x v="2094"/>
    <x v="1113"/>
    <x v="2136"/>
    <s v="Success"/>
    <s v="CID309693"/>
    <s v="Auto"/>
    <s v="Richmond Town"/>
    <s v="Peenya"/>
    <n v="119"/>
    <n v="75"/>
    <s v="null"/>
    <s v="null"/>
    <s v="No"/>
    <s v="null"/>
    <n v="432"/>
    <s v="UPI"/>
    <n v="4"/>
    <n v="4.9000000000000004"/>
    <n v="4.2"/>
    <e v="#NAME?"/>
  </r>
  <r>
    <x v="2095"/>
    <x v="418"/>
    <x v="2137"/>
    <s v="Success"/>
    <s v="CID940412"/>
    <s v="Mini"/>
    <s v="Hennur"/>
    <s v="Richmond Town"/>
    <n v="231"/>
    <n v="115"/>
    <s v="null"/>
    <s v="null"/>
    <s v="No"/>
    <s v="null"/>
    <n v="966"/>
    <s v="UPI"/>
    <n v="44"/>
    <n v="3.2"/>
    <n v="3.5"/>
    <e v="#NAME?"/>
  </r>
  <r>
    <x v="2096"/>
    <x v="1114"/>
    <x v="2138"/>
    <s v="Canceled by Driver"/>
    <s v="CID724558"/>
    <s v="Prime Plus"/>
    <s v="Vijayanagar"/>
    <s v="Peenya"/>
    <s v="null"/>
    <s v="null"/>
    <s v="null"/>
    <s v="More than permitted people in there"/>
    <s v="null"/>
    <s v="null"/>
    <n v="691"/>
    <s v="null"/>
    <n v="0"/>
    <s v="null"/>
    <s v="null"/>
    <e v="#NAME?"/>
  </r>
  <r>
    <x v="2097"/>
    <x v="411"/>
    <x v="2139"/>
    <s v="Success"/>
    <s v="CID447237"/>
    <s v="Auto"/>
    <s v="Electronic City"/>
    <s v="Langford Town"/>
    <n v="273"/>
    <n v="120"/>
    <s v="null"/>
    <s v="null"/>
    <s v="No"/>
    <s v="null"/>
    <n v="259"/>
    <s v="Cash"/>
    <n v="4"/>
    <n v="4.8"/>
    <n v="4.4000000000000004"/>
    <e v="#NAME?"/>
  </r>
  <r>
    <x v="2098"/>
    <x v="1115"/>
    <x v="2140"/>
    <s v="Success"/>
    <s v="CID253103"/>
    <s v="Auto"/>
    <s v="Yelahanka"/>
    <s v="Koramangala"/>
    <n v="98"/>
    <n v="75"/>
    <s v="null"/>
    <s v="null"/>
    <s v="No"/>
    <s v="null"/>
    <n v="1068"/>
    <s v="Debit Card"/>
    <n v="11"/>
    <n v="4"/>
    <n v="3.3"/>
    <e v="#NAME?"/>
  </r>
  <r>
    <x v="2099"/>
    <x v="887"/>
    <x v="2141"/>
    <s v="Success"/>
    <s v="CID304498"/>
    <s v="Prime Sedan"/>
    <s v="Kadugodi"/>
    <s v="Shantinagar"/>
    <n v="63"/>
    <n v="40"/>
    <s v="null"/>
    <s v="null"/>
    <s v="Yes"/>
    <s v="Customer Demand"/>
    <n v="790"/>
    <s v="Cash"/>
    <n v="35"/>
    <n v="4"/>
    <n v="3"/>
    <e v="#NAME?"/>
  </r>
  <r>
    <x v="2100"/>
    <x v="1116"/>
    <x v="2142"/>
    <s v="Success"/>
    <s v="CID809383"/>
    <s v="Mini"/>
    <s v="HSR Layout"/>
    <s v="Electronic City"/>
    <n v="203"/>
    <n v="30"/>
    <s v="null"/>
    <s v="null"/>
    <s v="No"/>
    <s v="null"/>
    <n v="466"/>
    <s v="UPI"/>
    <n v="3"/>
    <n v="3.9"/>
    <n v="3.4"/>
    <e v="#NAME?"/>
  </r>
  <r>
    <x v="2101"/>
    <x v="494"/>
    <x v="2143"/>
    <s v="Driver Not Found"/>
    <s v="CID365505"/>
    <s v="eBike"/>
    <s v="Tumkur Road"/>
    <s v="Bellandur"/>
    <s v="null"/>
    <s v="null"/>
    <s v="null"/>
    <s v="null"/>
    <s v="null"/>
    <s v="null"/>
    <n v="1392"/>
    <s v="null"/>
    <n v="0"/>
    <s v="null"/>
    <s v="null"/>
    <e v="#NAME?"/>
  </r>
  <r>
    <x v="2102"/>
    <x v="1117"/>
    <x v="2144"/>
    <s v="Success"/>
    <s v="CID505622"/>
    <s v="Bike"/>
    <s v="Bellandur"/>
    <s v="Shivajinagar"/>
    <n v="133"/>
    <n v="135"/>
    <s v="null"/>
    <s v="null"/>
    <s v="No"/>
    <s v="null"/>
    <n v="892"/>
    <s v="UPI"/>
    <n v="21"/>
    <n v="4.5"/>
    <n v="4.7"/>
    <e v="#NAME?"/>
  </r>
  <r>
    <x v="2103"/>
    <x v="208"/>
    <x v="2145"/>
    <s v="Success"/>
    <s v="CID682900"/>
    <s v="Auto"/>
    <s v="Chamarajpet"/>
    <s v="Koramangala"/>
    <n v="217"/>
    <n v="85"/>
    <s v="null"/>
    <s v="null"/>
    <s v="No"/>
    <s v="null"/>
    <n v="199"/>
    <s v="Cash"/>
    <n v="16"/>
    <n v="4.9000000000000004"/>
    <n v="4.3"/>
    <e v="#NAME?"/>
  </r>
  <r>
    <x v="2104"/>
    <x v="924"/>
    <x v="2146"/>
    <s v="Success"/>
    <s v="CID791915"/>
    <s v="Prime Sedan"/>
    <s v="Electronic City"/>
    <s v="Basavanagudi"/>
    <n v="161"/>
    <n v="110"/>
    <s v="null"/>
    <s v="null"/>
    <s v="No"/>
    <s v="null"/>
    <n v="660"/>
    <s v="Cash"/>
    <n v="21"/>
    <n v="4.5"/>
    <n v="3.1"/>
    <e v="#NAME?"/>
  </r>
  <r>
    <x v="2105"/>
    <x v="397"/>
    <x v="2147"/>
    <s v="Success"/>
    <s v="CID566137"/>
    <s v="eBike"/>
    <s v="Tumkur Road"/>
    <s v="JP Nagar"/>
    <n v="189"/>
    <n v="85"/>
    <s v="null"/>
    <s v="null"/>
    <s v="No"/>
    <s v="null"/>
    <n v="608"/>
    <s v="UPI"/>
    <n v="44"/>
    <n v="4.3"/>
    <n v="3.5"/>
    <e v="#NAME?"/>
  </r>
  <r>
    <x v="2106"/>
    <x v="1058"/>
    <x v="2148"/>
    <s v="Success"/>
    <s v="CID481989"/>
    <s v="Mini"/>
    <s v="Hennur"/>
    <s v="Marathahalli"/>
    <n v="154"/>
    <n v="75"/>
    <s v="null"/>
    <s v="null"/>
    <s v="No"/>
    <s v="null"/>
    <n v="989"/>
    <s v="Cash"/>
    <n v="36"/>
    <n v="3.8"/>
    <n v="4.3"/>
    <e v="#NAME?"/>
  </r>
  <r>
    <x v="2107"/>
    <x v="592"/>
    <x v="2149"/>
    <s v="Success"/>
    <s v="CID708007"/>
    <s v="eBike"/>
    <s v="Rajarajeshwari Nagar"/>
    <s v="Electronic City"/>
    <n v="168"/>
    <n v="30"/>
    <s v="null"/>
    <s v="null"/>
    <s v="No"/>
    <s v="null"/>
    <n v="599"/>
    <s v="Cash"/>
    <n v="43"/>
    <n v="3.6"/>
    <n v="3.4"/>
    <e v="#NAME?"/>
  </r>
  <r>
    <x v="2108"/>
    <x v="835"/>
    <x v="2150"/>
    <s v="Success"/>
    <s v="CID895139"/>
    <s v="Prime SUV"/>
    <s v="Basavanagudi"/>
    <s v="Padmanabhanagar"/>
    <n v="252"/>
    <n v="55"/>
    <s v="null"/>
    <s v="null"/>
    <s v="No"/>
    <s v="null"/>
    <n v="181"/>
    <s v="Cash"/>
    <n v="47"/>
    <n v="4.9000000000000004"/>
    <n v="3.9"/>
    <e v="#NAME?"/>
  </r>
  <r>
    <x v="2109"/>
    <x v="137"/>
    <x v="2151"/>
    <s v="Success"/>
    <s v="CID712997"/>
    <s v="Prime Plus"/>
    <s v="Mysore Road"/>
    <s v="Koramangala"/>
    <n v="308"/>
    <n v="135"/>
    <s v="null"/>
    <s v="null"/>
    <s v="No"/>
    <s v="null"/>
    <n v="395"/>
    <s v="UPI"/>
    <n v="14"/>
    <n v="3.2"/>
    <n v="4.9000000000000004"/>
    <e v="#NAME?"/>
  </r>
  <r>
    <x v="2110"/>
    <x v="1118"/>
    <x v="2152"/>
    <s v="Canceled by Customer"/>
    <s v="CID388954"/>
    <s v="Prime Sedan"/>
    <s v="Ramamurthy Nagar"/>
    <s v="Malleshwaram"/>
    <s v="null"/>
    <s v="null"/>
    <s v="Driver is not moving towards pickup location"/>
    <s v="null"/>
    <s v="null"/>
    <s v="null"/>
    <n v="985"/>
    <s v="null"/>
    <n v="0"/>
    <s v="null"/>
    <s v="null"/>
    <e v="#NAME?"/>
  </r>
  <r>
    <x v="513"/>
    <x v="432"/>
    <x v="2153"/>
    <s v="Success"/>
    <s v="CID619074"/>
    <s v="Prime SUV"/>
    <s v="KR Puram"/>
    <s v="Peenya"/>
    <n v="70"/>
    <n v="110"/>
    <s v="null"/>
    <s v="null"/>
    <s v="No"/>
    <s v="null"/>
    <n v="697"/>
    <s v="Cash"/>
    <n v="13"/>
    <n v="3.3"/>
    <n v="3.1"/>
    <e v="#NAME?"/>
  </r>
  <r>
    <x v="2111"/>
    <x v="250"/>
    <x v="2154"/>
    <s v="Canceled by Customer"/>
    <s v="CID442331"/>
    <s v="Auto"/>
    <s v="Chamarajpet"/>
    <s v="Langford Town"/>
    <s v="null"/>
    <s v="null"/>
    <s v="AC is Not working"/>
    <s v="null"/>
    <s v="null"/>
    <s v="null"/>
    <n v="203"/>
    <s v="null"/>
    <n v="0"/>
    <s v="null"/>
    <s v="null"/>
    <e v="#NAME?"/>
  </r>
  <r>
    <x v="2112"/>
    <x v="1119"/>
    <x v="2155"/>
    <s v="Canceled by Driver"/>
    <s v="CID131155"/>
    <s v="Auto"/>
    <s v="Magadi Road"/>
    <s v="Hennur"/>
    <s v="null"/>
    <s v="null"/>
    <s v="null"/>
    <s v="Customer related issue"/>
    <s v="null"/>
    <s v="null"/>
    <n v="2566"/>
    <s v="null"/>
    <n v="0"/>
    <s v="null"/>
    <s v="null"/>
    <e v="#NAME?"/>
  </r>
  <r>
    <x v="2022"/>
    <x v="88"/>
    <x v="2156"/>
    <s v="Success"/>
    <s v="CID423998"/>
    <s v="Prime Plus"/>
    <s v="Kadugodi"/>
    <s v="Rajarajeshwari Nagar"/>
    <n v="196"/>
    <n v="95"/>
    <s v="null"/>
    <s v="null"/>
    <s v="No"/>
    <s v="null"/>
    <n v="376"/>
    <s v="Cash"/>
    <n v="12"/>
    <n v="3.6"/>
    <n v="4.5999999999999996"/>
    <e v="#NAME?"/>
  </r>
  <r>
    <x v="2113"/>
    <x v="303"/>
    <x v="2157"/>
    <s v="Success"/>
    <s v="CID301511"/>
    <s v="Bike"/>
    <s v="Whitefield"/>
    <s v="Hennur"/>
    <n v="35"/>
    <n v="80"/>
    <s v="null"/>
    <s v="null"/>
    <s v="No"/>
    <s v="null"/>
    <n v="109"/>
    <s v="UPI"/>
    <n v="19"/>
    <n v="4"/>
    <n v="4"/>
    <e v="#NAME?"/>
  </r>
  <r>
    <x v="2114"/>
    <x v="370"/>
    <x v="2158"/>
    <s v="Driver Not Found"/>
    <s v="CID869079"/>
    <s v="eBike"/>
    <s v="Shivajinagar"/>
    <s v="Jayanagar"/>
    <s v="null"/>
    <s v="null"/>
    <s v="null"/>
    <s v="null"/>
    <s v="null"/>
    <s v="null"/>
    <n v="359"/>
    <s v="null"/>
    <n v="0"/>
    <s v="null"/>
    <s v="null"/>
    <e v="#NAME?"/>
  </r>
  <r>
    <x v="2115"/>
    <x v="1120"/>
    <x v="2159"/>
    <s v="Canceled by Customer"/>
    <s v="CID904382"/>
    <s v="eBike"/>
    <s v="Sahakar Nagar"/>
    <s v="Bellandur"/>
    <s v="null"/>
    <s v="null"/>
    <s v="AC is Not working"/>
    <s v="null"/>
    <s v="null"/>
    <s v="null"/>
    <n v="256"/>
    <s v="null"/>
    <n v="0"/>
    <s v="null"/>
    <s v="null"/>
    <e v="#NAME?"/>
  </r>
  <r>
    <x v="2116"/>
    <x v="486"/>
    <x v="2160"/>
    <s v="Driver Not Found"/>
    <s v="CID515933"/>
    <s v="Prime Sedan"/>
    <s v="Peenya"/>
    <s v="Langford Town"/>
    <s v="null"/>
    <s v="null"/>
    <s v="null"/>
    <s v="null"/>
    <s v="null"/>
    <s v="null"/>
    <n v="231"/>
    <s v="null"/>
    <n v="0"/>
    <s v="null"/>
    <s v="null"/>
    <e v="#NAME?"/>
  </r>
  <r>
    <x v="984"/>
    <x v="702"/>
    <x v="2161"/>
    <s v="Success"/>
    <s v="CID281616"/>
    <s v="Prime Sedan"/>
    <s v="Indiranagar"/>
    <s v="Kammanahalli"/>
    <n v="63"/>
    <n v="50"/>
    <s v="null"/>
    <s v="null"/>
    <s v="No"/>
    <s v="null"/>
    <n v="430"/>
    <s v="Cash"/>
    <n v="35"/>
    <n v="4.2"/>
    <n v="4.5999999999999996"/>
    <e v="#NAME?"/>
  </r>
  <r>
    <x v="2117"/>
    <x v="515"/>
    <x v="2162"/>
    <s v="Success"/>
    <s v="CID668343"/>
    <s v="Auto"/>
    <s v="Marathahalli"/>
    <s v="HSR Layout"/>
    <n v="98"/>
    <n v="125"/>
    <s v="null"/>
    <s v="null"/>
    <s v="No"/>
    <s v="null"/>
    <n v="278"/>
    <s v="UPI"/>
    <n v="7"/>
    <n v="3.9"/>
    <n v="4"/>
    <e v="#NAME?"/>
  </r>
  <r>
    <x v="2118"/>
    <x v="293"/>
    <x v="2163"/>
    <s v="Canceled by Driver"/>
    <s v="CID407268"/>
    <s v="Mini"/>
    <s v="Magadi Road"/>
    <s v="Rajarajeshwari Nagar"/>
    <s v="null"/>
    <s v="null"/>
    <s v="null"/>
    <s v="Personal &amp; Car related issue"/>
    <s v="null"/>
    <s v="null"/>
    <n v="351"/>
    <s v="null"/>
    <n v="0"/>
    <s v="null"/>
    <s v="null"/>
    <e v="#NAME?"/>
  </r>
  <r>
    <x v="2119"/>
    <x v="297"/>
    <x v="2164"/>
    <s v="Success"/>
    <s v="CID136938"/>
    <s v="Prime SUV"/>
    <s v="Koramangala"/>
    <s v="Padmanabhanagar"/>
    <n v="70"/>
    <n v="95"/>
    <s v="null"/>
    <s v="null"/>
    <s v="No"/>
    <s v="null"/>
    <n v="303"/>
    <s v="UPI"/>
    <n v="27"/>
    <n v="3.1"/>
    <n v="4.5999999999999996"/>
    <e v="#NAME?"/>
  </r>
  <r>
    <x v="2120"/>
    <x v="789"/>
    <x v="2165"/>
    <s v="Success"/>
    <s v="CID810305"/>
    <s v="Mini"/>
    <s v="Shantinagar"/>
    <s v="Richmond Town"/>
    <n v="287"/>
    <n v="95"/>
    <s v="null"/>
    <s v="null"/>
    <s v="No"/>
    <s v="null"/>
    <n v="287"/>
    <s v="Cash"/>
    <n v="7"/>
    <n v="3.7"/>
    <n v="3.4"/>
    <e v="#NAME?"/>
  </r>
  <r>
    <x v="2121"/>
    <x v="529"/>
    <x v="2166"/>
    <s v="Canceled by Customer"/>
    <s v="CID819875"/>
    <s v="Mini"/>
    <s v="Kengeri"/>
    <s v="Marathahalli"/>
    <s v="null"/>
    <s v="null"/>
    <s v="Driver asked to cancel"/>
    <s v="null"/>
    <s v="null"/>
    <s v="null"/>
    <n v="190"/>
    <s v="null"/>
    <n v="0"/>
    <s v="null"/>
    <s v="null"/>
    <e v="#NAME?"/>
  </r>
  <r>
    <x v="2122"/>
    <x v="1121"/>
    <x v="2167"/>
    <s v="Canceled by Driver"/>
    <s v="CID729435"/>
    <s v="Bike"/>
    <s v="Kammanahalli"/>
    <s v="Frazer Town"/>
    <s v="null"/>
    <s v="null"/>
    <s v="null"/>
    <s v="Customer was coughing/sick"/>
    <s v="null"/>
    <s v="null"/>
    <n v="459"/>
    <s v="null"/>
    <n v="0"/>
    <s v="null"/>
    <s v="null"/>
    <e v="#NAME?"/>
  </r>
  <r>
    <x v="2123"/>
    <x v="242"/>
    <x v="2168"/>
    <s v="Success"/>
    <s v="CID761466"/>
    <s v="Bike"/>
    <s v="Kadugodi"/>
    <s v="Chickpet"/>
    <n v="231"/>
    <n v="85"/>
    <s v="null"/>
    <s v="null"/>
    <s v="No"/>
    <s v="null"/>
    <n v="424"/>
    <s v="Credit Card"/>
    <n v="41"/>
    <n v="4.4000000000000004"/>
    <n v="5"/>
    <e v="#NAME?"/>
  </r>
  <r>
    <x v="2124"/>
    <x v="607"/>
    <x v="2169"/>
    <s v="Success"/>
    <s v="CID707077"/>
    <s v="Prime Plus"/>
    <s v="RT Nagar"/>
    <s v="Kammanahalli"/>
    <n v="203"/>
    <n v="100"/>
    <s v="null"/>
    <s v="null"/>
    <s v="No"/>
    <s v="null"/>
    <n v="278"/>
    <s v="Cash"/>
    <n v="3"/>
    <n v="3.4"/>
    <n v="3.5"/>
    <e v="#NAME?"/>
  </r>
  <r>
    <x v="2125"/>
    <x v="800"/>
    <x v="2170"/>
    <s v="Success"/>
    <s v="CID136993"/>
    <s v="Prime SUV"/>
    <s v="Padmanabhanagar"/>
    <s v="Yeshwanthpur"/>
    <n v="287"/>
    <n v="35"/>
    <s v="null"/>
    <s v="null"/>
    <s v="No"/>
    <s v="null"/>
    <n v="1476"/>
    <s v="UPI"/>
    <n v="47"/>
    <n v="5"/>
    <n v="4"/>
    <e v="#NAME?"/>
  </r>
  <r>
    <x v="497"/>
    <x v="419"/>
    <x v="2171"/>
    <s v="Canceled by Customer"/>
    <s v="CID551445"/>
    <s v="Mini"/>
    <s v="Ramamurthy Nagar"/>
    <s v="Hebbal"/>
    <s v="null"/>
    <s v="null"/>
    <s v="Driver is not moving towards pickup location"/>
    <s v="null"/>
    <s v="null"/>
    <s v="null"/>
    <n v="380"/>
    <s v="null"/>
    <n v="0"/>
    <s v="null"/>
    <s v="null"/>
    <e v="#NAME?"/>
  </r>
  <r>
    <x v="2126"/>
    <x v="140"/>
    <x v="2172"/>
    <s v="Driver Not Found"/>
    <s v="CID966994"/>
    <s v="Auto"/>
    <s v="Majestic"/>
    <s v="HSR Layout"/>
    <s v="null"/>
    <s v="null"/>
    <s v="null"/>
    <s v="null"/>
    <s v="null"/>
    <s v="null"/>
    <n v="291"/>
    <s v="null"/>
    <n v="0"/>
    <s v="null"/>
    <s v="null"/>
    <e v="#NAME?"/>
  </r>
  <r>
    <x v="2127"/>
    <x v="1122"/>
    <x v="2173"/>
    <s v="Canceled by Customer"/>
    <s v="CID651046"/>
    <s v="Prime Sedan"/>
    <s v="Vijayanagar"/>
    <s v="Marathahalli"/>
    <s v="null"/>
    <s v="null"/>
    <s v="Driver asked to cancel"/>
    <s v="null"/>
    <s v="null"/>
    <s v="null"/>
    <n v="830"/>
    <s v="null"/>
    <n v="0"/>
    <s v="null"/>
    <s v="null"/>
    <e v="#NAME?"/>
  </r>
  <r>
    <x v="2128"/>
    <x v="716"/>
    <x v="2174"/>
    <s v="Success"/>
    <s v="CID916262"/>
    <s v="Auto"/>
    <s v="Frazer Town"/>
    <s v="Vijayanagar"/>
    <n v="238"/>
    <n v="130"/>
    <s v="null"/>
    <s v="null"/>
    <s v="No"/>
    <s v="null"/>
    <n v="350"/>
    <s v="UPI"/>
    <n v="4"/>
    <n v="4.5999999999999996"/>
    <n v="3"/>
    <e v="#NAME?"/>
  </r>
  <r>
    <x v="2129"/>
    <x v="173"/>
    <x v="2175"/>
    <s v="Canceled by Driver"/>
    <s v="CID899384"/>
    <s v="Prime Plus"/>
    <s v="Richmond Town"/>
    <s v="Electronic City"/>
    <s v="null"/>
    <s v="null"/>
    <s v="null"/>
    <s v="Personal &amp; Car related issue"/>
    <s v="null"/>
    <s v="null"/>
    <n v="740"/>
    <s v="null"/>
    <n v="0"/>
    <s v="null"/>
    <s v="null"/>
    <e v="#NAME?"/>
  </r>
  <r>
    <x v="2130"/>
    <x v="153"/>
    <x v="2176"/>
    <s v="Success"/>
    <s v="CID641977"/>
    <s v="Prime Sedan"/>
    <s v="Yelahanka"/>
    <s v="RT Nagar"/>
    <n v="210"/>
    <n v="125"/>
    <s v="null"/>
    <s v="null"/>
    <s v="No"/>
    <s v="null"/>
    <n v="555"/>
    <s v="UPI"/>
    <n v="10"/>
    <n v="4.7"/>
    <n v="4.2"/>
    <e v="#NAME?"/>
  </r>
  <r>
    <x v="2131"/>
    <x v="947"/>
    <x v="2177"/>
    <s v="Driver Not Found"/>
    <s v="CID460355"/>
    <s v="Prime SUV"/>
    <s v="Indiranagar"/>
    <s v="Bellandur"/>
    <s v="null"/>
    <s v="null"/>
    <s v="null"/>
    <s v="null"/>
    <s v="null"/>
    <s v="null"/>
    <n v="294"/>
    <s v="null"/>
    <n v="0"/>
    <s v="null"/>
    <s v="null"/>
    <e v="#NAME?"/>
  </r>
  <r>
    <x v="2132"/>
    <x v="991"/>
    <x v="2178"/>
    <s v="Canceled by Customer"/>
    <s v="CID611499"/>
    <s v="Auto"/>
    <s v="Majestic"/>
    <s v="Basavanagudi"/>
    <s v="null"/>
    <s v="null"/>
    <s v="Driver is not moving towards pickup location"/>
    <s v="null"/>
    <s v="null"/>
    <s v="null"/>
    <n v="626"/>
    <s v="null"/>
    <n v="0"/>
    <s v="null"/>
    <s v="null"/>
    <e v="#NAME?"/>
  </r>
  <r>
    <x v="2133"/>
    <x v="875"/>
    <x v="2179"/>
    <s v="Driver Not Found"/>
    <s v="CID723184"/>
    <s v="Mini"/>
    <s v="Richmond Town"/>
    <s v="Kengeri"/>
    <s v="null"/>
    <s v="null"/>
    <s v="null"/>
    <s v="null"/>
    <s v="null"/>
    <s v="null"/>
    <n v="468"/>
    <s v="null"/>
    <n v="0"/>
    <s v="null"/>
    <s v="null"/>
    <e v="#NAME?"/>
  </r>
  <r>
    <x v="2134"/>
    <x v="857"/>
    <x v="2180"/>
    <s v="Success"/>
    <s v="CID998798"/>
    <s v="eBike"/>
    <s v="RT Nagar"/>
    <s v="KR Puram"/>
    <n v="91"/>
    <n v="65"/>
    <s v="null"/>
    <s v="null"/>
    <s v="No"/>
    <s v="null"/>
    <n v="591"/>
    <s v="UPI"/>
    <n v="48"/>
    <n v="3.4"/>
    <n v="4.3"/>
    <e v="#NAME?"/>
  </r>
  <r>
    <x v="2135"/>
    <x v="1123"/>
    <x v="2181"/>
    <s v="Success"/>
    <s v="CID229895"/>
    <s v="Auto"/>
    <s v="Vijayanagar"/>
    <s v="Magadi Road"/>
    <n v="273"/>
    <n v="65"/>
    <s v="null"/>
    <s v="null"/>
    <s v="No"/>
    <s v="null"/>
    <n v="784"/>
    <s v="UPI"/>
    <n v="1"/>
    <n v="4.3"/>
    <n v="4.9000000000000004"/>
    <e v="#NAME?"/>
  </r>
  <r>
    <x v="2136"/>
    <x v="1124"/>
    <x v="2182"/>
    <s v="Success"/>
    <s v="CID128370"/>
    <s v="Mini"/>
    <s v="Jayanagar"/>
    <s v="Richmond Town"/>
    <n v="42"/>
    <n v="70"/>
    <s v="null"/>
    <s v="null"/>
    <s v="No"/>
    <s v="null"/>
    <n v="361"/>
    <s v="Cash"/>
    <n v="35"/>
    <n v="3"/>
    <n v="4.0999999999999996"/>
    <e v="#NAME?"/>
  </r>
  <r>
    <x v="2137"/>
    <x v="429"/>
    <x v="2183"/>
    <s v="Success"/>
    <s v="CID581473"/>
    <s v="Prime Plus"/>
    <s v="Koramangala"/>
    <s v="Ulsoor"/>
    <n v="63"/>
    <n v="145"/>
    <s v="null"/>
    <s v="null"/>
    <s v="No"/>
    <s v="null"/>
    <n v="358"/>
    <s v="UPI"/>
    <n v="8"/>
    <n v="4.3"/>
    <n v="3"/>
    <e v="#NAME?"/>
  </r>
  <r>
    <x v="2138"/>
    <x v="372"/>
    <x v="2184"/>
    <s v="Success"/>
    <s v="CID402998"/>
    <s v="Mini"/>
    <s v="MG Road"/>
    <s v="Yeshwanthpur"/>
    <n v="98"/>
    <n v="40"/>
    <s v="null"/>
    <s v="null"/>
    <s v="No"/>
    <s v="null"/>
    <n v="434"/>
    <s v="Cash"/>
    <n v="12"/>
    <n v="3"/>
    <n v="5"/>
    <e v="#NAME?"/>
  </r>
  <r>
    <x v="2139"/>
    <x v="59"/>
    <x v="2185"/>
    <s v="Canceled by Customer"/>
    <s v="CID250964"/>
    <s v="Auto"/>
    <s v="RT Nagar"/>
    <s v="Electronic City"/>
    <s v="null"/>
    <s v="null"/>
    <s v="Driver is not moving towards pickup location"/>
    <s v="null"/>
    <s v="null"/>
    <s v="null"/>
    <n v="1109"/>
    <s v="null"/>
    <n v="0"/>
    <s v="null"/>
    <s v="null"/>
    <e v="#NAME?"/>
  </r>
  <r>
    <x v="2140"/>
    <x v="668"/>
    <x v="2186"/>
    <s v="Success"/>
    <s v="CID155017"/>
    <s v="Prime Plus"/>
    <s v="Basavanagudi"/>
    <s v="Kammanahalli"/>
    <n v="35"/>
    <n v="70"/>
    <s v="null"/>
    <s v="null"/>
    <s v="No"/>
    <s v="null"/>
    <n v="416"/>
    <s v="Cash"/>
    <n v="12"/>
    <n v="4.3"/>
    <n v="3.3"/>
    <e v="#NAME?"/>
  </r>
  <r>
    <x v="2141"/>
    <x v="1017"/>
    <x v="2187"/>
    <s v="Success"/>
    <s v="CID408001"/>
    <s v="Prime Plus"/>
    <s v="Hennur"/>
    <s v="RT Nagar"/>
    <n v="133"/>
    <n v="45"/>
    <s v="null"/>
    <s v="null"/>
    <s v="No"/>
    <s v="null"/>
    <n v="452"/>
    <s v="Cash"/>
    <n v="40"/>
    <n v="4"/>
    <n v="4.5"/>
    <e v="#NAME?"/>
  </r>
  <r>
    <x v="2142"/>
    <x v="1098"/>
    <x v="2188"/>
    <s v="Success"/>
    <s v="CID532875"/>
    <s v="Prime SUV"/>
    <s v="Sarjapur Road"/>
    <s v="Hosur Road"/>
    <n v="98"/>
    <n v="70"/>
    <s v="null"/>
    <s v="null"/>
    <s v="No"/>
    <s v="null"/>
    <n v="2012"/>
    <s v="Cash"/>
    <n v="49"/>
    <n v="4.4000000000000004"/>
    <n v="3.6"/>
    <e v="#NAME?"/>
  </r>
  <r>
    <x v="2143"/>
    <x v="1125"/>
    <x v="2189"/>
    <s v="Canceled by Customer"/>
    <s v="CID410299"/>
    <s v="Prime SUV"/>
    <s v="Tumkur Road"/>
    <s v="Cox Town"/>
    <s v="null"/>
    <s v="null"/>
    <s v="Driver asked to cancel"/>
    <s v="null"/>
    <s v="null"/>
    <s v="null"/>
    <n v="1690"/>
    <s v="null"/>
    <n v="0"/>
    <s v="null"/>
    <s v="null"/>
    <e v="#NAME?"/>
  </r>
  <r>
    <x v="2144"/>
    <x v="906"/>
    <x v="2190"/>
    <s v="Success"/>
    <s v="CID604293"/>
    <s v="Prime Sedan"/>
    <s v="Indiranagar"/>
    <s v="Kammanahalli"/>
    <n v="259"/>
    <n v="135"/>
    <s v="null"/>
    <s v="null"/>
    <s v="No"/>
    <s v="null"/>
    <n v="1558"/>
    <s v="UPI"/>
    <n v="37"/>
    <n v="4.2"/>
    <n v="4.3"/>
    <e v="#NAME?"/>
  </r>
  <r>
    <x v="2145"/>
    <x v="108"/>
    <x v="2191"/>
    <s v="Success"/>
    <s v="CID495772"/>
    <s v="eBike"/>
    <s v="Yelahanka"/>
    <s v="MG Road"/>
    <n v="49"/>
    <n v="65"/>
    <s v="null"/>
    <s v="null"/>
    <s v="No"/>
    <s v="null"/>
    <n v="642"/>
    <s v="Cash"/>
    <n v="31"/>
    <n v="4.7"/>
    <n v="3.8"/>
    <e v="#NAME?"/>
  </r>
  <r>
    <x v="2146"/>
    <x v="401"/>
    <x v="2192"/>
    <s v="Driver Not Found"/>
    <s v="CID821265"/>
    <s v="Auto"/>
    <s v="Indiranagar"/>
    <s v="HSR Layout"/>
    <s v="null"/>
    <s v="null"/>
    <s v="null"/>
    <s v="null"/>
    <s v="null"/>
    <s v="null"/>
    <n v="332"/>
    <s v="null"/>
    <n v="0"/>
    <s v="null"/>
    <s v="null"/>
    <e v="#NAME?"/>
  </r>
  <r>
    <x v="2147"/>
    <x v="579"/>
    <x v="2193"/>
    <s v="Driver Not Found"/>
    <s v="CID863316"/>
    <s v="Prime Sedan"/>
    <s v="Shantinagar"/>
    <s v="Mysore Road"/>
    <s v="null"/>
    <s v="null"/>
    <s v="null"/>
    <s v="null"/>
    <s v="null"/>
    <s v="null"/>
    <n v="320"/>
    <s v="null"/>
    <n v="0"/>
    <s v="null"/>
    <s v="null"/>
    <e v="#NAME?"/>
  </r>
  <r>
    <x v="2148"/>
    <x v="216"/>
    <x v="2194"/>
    <s v="Driver Not Found"/>
    <s v="CID825085"/>
    <s v="Auto"/>
    <s v="Cox Town"/>
    <s v="Frazer Town"/>
    <s v="null"/>
    <s v="null"/>
    <s v="null"/>
    <s v="null"/>
    <s v="null"/>
    <s v="null"/>
    <n v="324"/>
    <s v="null"/>
    <n v="0"/>
    <s v="null"/>
    <s v="null"/>
    <e v="#NAME?"/>
  </r>
  <r>
    <x v="2149"/>
    <x v="1126"/>
    <x v="2195"/>
    <s v="Success"/>
    <s v="CID199710"/>
    <s v="Auto"/>
    <s v="Ramamurthy Nagar"/>
    <s v="Cox Town"/>
    <n v="63"/>
    <n v="55"/>
    <s v="null"/>
    <s v="null"/>
    <s v="No"/>
    <s v="null"/>
    <n v="378"/>
    <s v="UPI"/>
    <n v="19"/>
    <n v="4.9000000000000004"/>
    <n v="3.6"/>
    <e v="#NAME?"/>
  </r>
  <r>
    <x v="2150"/>
    <x v="1127"/>
    <x v="2196"/>
    <s v="Driver Not Found"/>
    <s v="CID793193"/>
    <s v="Bike"/>
    <s v="Langford Town"/>
    <s v="Nagarbhavi"/>
    <s v="null"/>
    <s v="null"/>
    <s v="null"/>
    <s v="null"/>
    <s v="null"/>
    <s v="null"/>
    <n v="891"/>
    <s v="null"/>
    <n v="0"/>
    <s v="null"/>
    <s v="null"/>
    <e v="#NAME?"/>
  </r>
  <r>
    <x v="2151"/>
    <x v="1128"/>
    <x v="2197"/>
    <s v="Success"/>
    <s v="CID813771"/>
    <s v="Mini"/>
    <s v="Basavanagudi"/>
    <s v="BTM Layout"/>
    <n v="42"/>
    <n v="45"/>
    <s v="null"/>
    <s v="null"/>
    <s v="No"/>
    <s v="null"/>
    <n v="2617"/>
    <s v="UPI"/>
    <n v="10"/>
    <n v="3.6"/>
    <n v="3"/>
    <e v="#NAME?"/>
  </r>
  <r>
    <x v="2152"/>
    <x v="1027"/>
    <x v="2198"/>
    <s v="Canceled by Driver"/>
    <s v="CID626501"/>
    <s v="Prime Plus"/>
    <s v="RT Nagar"/>
    <s v="Marathahalli"/>
    <s v="null"/>
    <s v="null"/>
    <s v="null"/>
    <s v="Customer related issue"/>
    <s v="null"/>
    <s v="null"/>
    <n v="146"/>
    <s v="null"/>
    <n v="0"/>
    <s v="null"/>
    <s v="null"/>
    <e v="#NAME?"/>
  </r>
  <r>
    <x v="2153"/>
    <x v="1129"/>
    <x v="2199"/>
    <s v="Success"/>
    <s v="CID436519"/>
    <s v="eBike"/>
    <s v="MG Road"/>
    <s v="Yeshwanthpur"/>
    <n v="280"/>
    <n v="55"/>
    <s v="null"/>
    <s v="null"/>
    <s v="No"/>
    <s v="null"/>
    <n v="272"/>
    <s v="Cash"/>
    <n v="15"/>
    <n v="4.7"/>
    <n v="3.6"/>
    <e v="#NAME?"/>
  </r>
  <r>
    <x v="2154"/>
    <x v="1130"/>
    <x v="2200"/>
    <s v="Canceled by Driver"/>
    <s v="CID677089"/>
    <s v="Auto"/>
    <s v="KR Puram"/>
    <s v="Bellandur"/>
    <s v="null"/>
    <s v="null"/>
    <s v="null"/>
    <s v="Personal &amp; Car related issue"/>
    <s v="null"/>
    <s v="null"/>
    <n v="316"/>
    <s v="null"/>
    <n v="0"/>
    <s v="null"/>
    <s v="null"/>
    <e v="#NAME?"/>
  </r>
  <r>
    <x v="2155"/>
    <x v="554"/>
    <x v="2201"/>
    <s v="Success"/>
    <s v="CID475629"/>
    <s v="Prime Sedan"/>
    <s v="Rajarajeshwari Nagar"/>
    <s v="HSR Layout"/>
    <n v="301"/>
    <n v="40"/>
    <s v="null"/>
    <s v="null"/>
    <s v="No"/>
    <s v="null"/>
    <n v="103"/>
    <s v="UPI"/>
    <n v="45"/>
    <n v="4.4000000000000004"/>
    <n v="4.9000000000000004"/>
    <e v="#NAME?"/>
  </r>
  <r>
    <x v="2156"/>
    <x v="584"/>
    <x v="2202"/>
    <s v="Driver Not Found"/>
    <s v="CID530272"/>
    <s v="Prime Sedan"/>
    <s v="Jayanagar"/>
    <s v="Shivajinagar"/>
    <s v="null"/>
    <s v="null"/>
    <s v="null"/>
    <s v="null"/>
    <s v="null"/>
    <s v="null"/>
    <n v="388"/>
    <s v="null"/>
    <n v="0"/>
    <s v="null"/>
    <s v="null"/>
    <e v="#NAME?"/>
  </r>
  <r>
    <x v="663"/>
    <x v="529"/>
    <x v="2203"/>
    <s v="Success"/>
    <s v="CID171735"/>
    <s v="Prime SUV"/>
    <s v="Richmond Town"/>
    <s v="JP Nagar"/>
    <n v="49"/>
    <n v="140"/>
    <s v="null"/>
    <s v="null"/>
    <s v="No"/>
    <s v="null"/>
    <n v="493"/>
    <s v="UPI"/>
    <n v="3"/>
    <n v="3.1"/>
    <n v="4.4000000000000004"/>
    <e v="#NAME?"/>
  </r>
  <r>
    <x v="2157"/>
    <x v="824"/>
    <x v="2204"/>
    <s v="Success"/>
    <s v="CID440114"/>
    <s v="Prime SUV"/>
    <s v="Kadugodi"/>
    <s v="Langford Town"/>
    <n v="203"/>
    <n v="40"/>
    <s v="null"/>
    <s v="null"/>
    <s v="No"/>
    <s v="null"/>
    <n v="413"/>
    <s v="UPI"/>
    <n v="29"/>
    <n v="4.9000000000000004"/>
    <n v="4.8"/>
    <e v="#NAME?"/>
  </r>
  <r>
    <x v="2158"/>
    <x v="896"/>
    <x v="2205"/>
    <s v="Canceled by Driver"/>
    <s v="CID588669"/>
    <s v="Bike"/>
    <s v="Rajajinagar"/>
    <s v="Rajajinagar"/>
    <s v="null"/>
    <s v="null"/>
    <s v="null"/>
    <s v="Customer was coughing/sick"/>
    <s v="null"/>
    <s v="null"/>
    <n v="161"/>
    <s v="null"/>
    <n v="0"/>
    <s v="null"/>
    <s v="null"/>
    <e v="#NAME?"/>
  </r>
  <r>
    <x v="1530"/>
    <x v="521"/>
    <x v="2206"/>
    <s v="Canceled by Customer"/>
    <s v="CID453996"/>
    <s v="Mini"/>
    <s v="Peenya"/>
    <s v="RT Nagar"/>
    <s v="null"/>
    <s v="null"/>
    <s v="AC is Not working"/>
    <s v="null"/>
    <s v="null"/>
    <s v="null"/>
    <n v="478"/>
    <s v="null"/>
    <n v="0"/>
    <s v="null"/>
    <s v="null"/>
    <e v="#NAME?"/>
  </r>
  <r>
    <x v="2159"/>
    <x v="334"/>
    <x v="2207"/>
    <s v="Success"/>
    <s v="CID663743"/>
    <s v="Prime SUV"/>
    <s v="Electronic City"/>
    <s v="Nagarbhavi"/>
    <n v="77"/>
    <n v="105"/>
    <s v="null"/>
    <s v="null"/>
    <s v="No"/>
    <s v="null"/>
    <n v="159"/>
    <s v="Cash"/>
    <n v="8"/>
    <n v="3.6"/>
    <n v="3.9"/>
    <e v="#NAME?"/>
  </r>
  <r>
    <x v="2160"/>
    <x v="423"/>
    <x v="2208"/>
    <s v="Success"/>
    <s v="CID499137"/>
    <s v="Prime Plus"/>
    <s v="Hennur"/>
    <s v="Sarjapur Road"/>
    <n v="154"/>
    <n v="70"/>
    <s v="null"/>
    <s v="null"/>
    <s v="No"/>
    <s v="null"/>
    <n v="743"/>
    <s v="Cash"/>
    <n v="41"/>
    <n v="3.5"/>
    <n v="4.8"/>
    <e v="#NAME?"/>
  </r>
  <r>
    <x v="2161"/>
    <x v="751"/>
    <x v="2209"/>
    <s v="Canceled by Driver"/>
    <s v="CID307897"/>
    <s v="eBike"/>
    <s v="MG Road"/>
    <s v="Rajarajeshwari Nagar"/>
    <s v="null"/>
    <s v="null"/>
    <s v="null"/>
    <s v="Customer related issue"/>
    <s v="null"/>
    <s v="null"/>
    <n v="420"/>
    <s v="null"/>
    <n v="0"/>
    <s v="null"/>
    <s v="null"/>
    <e v="#NAME?"/>
  </r>
  <r>
    <x v="2162"/>
    <x v="64"/>
    <x v="2210"/>
    <s v="Canceled by Customer"/>
    <s v="CID181271"/>
    <s v="Bike"/>
    <s v="Peenya"/>
    <s v="Yelahanka"/>
    <s v="null"/>
    <s v="null"/>
    <s v="Driver asked to cancel"/>
    <s v="null"/>
    <s v="null"/>
    <s v="null"/>
    <n v="115"/>
    <s v="null"/>
    <n v="0"/>
    <s v="null"/>
    <s v="null"/>
    <e v="#NAME?"/>
  </r>
  <r>
    <x v="2163"/>
    <x v="1131"/>
    <x v="2211"/>
    <s v="Success"/>
    <s v="CID398070"/>
    <s v="eBike"/>
    <s v="Koramangala"/>
    <s v="JP Nagar"/>
    <n v="70"/>
    <n v="85"/>
    <s v="null"/>
    <s v="null"/>
    <s v="Yes"/>
    <s v="Vehicle Breakdown"/>
    <n v="805"/>
    <s v="Cash"/>
    <n v="47"/>
    <n v="3.5"/>
    <n v="3.1"/>
    <e v="#NAME?"/>
  </r>
  <r>
    <x v="2164"/>
    <x v="457"/>
    <x v="2212"/>
    <s v="Success"/>
    <s v="CID424072"/>
    <s v="Prime Plus"/>
    <s v="Marathahalli"/>
    <s v="BTM Layout"/>
    <n v="77"/>
    <n v="50"/>
    <s v="null"/>
    <s v="null"/>
    <s v="No"/>
    <s v="null"/>
    <n v="394"/>
    <s v="UPI"/>
    <n v="23"/>
    <n v="3.3"/>
    <n v="4.4000000000000004"/>
    <e v="#NAME?"/>
  </r>
  <r>
    <x v="2165"/>
    <x v="118"/>
    <x v="2213"/>
    <s v="Success"/>
    <s v="CID218921"/>
    <s v="Prime Sedan"/>
    <s v="Indiranagar"/>
    <s v="Bellandur"/>
    <n v="301"/>
    <n v="90"/>
    <s v="null"/>
    <s v="null"/>
    <s v="No"/>
    <s v="null"/>
    <n v="385"/>
    <s v="UPI"/>
    <n v="41"/>
    <n v="3.8"/>
    <n v="3.6"/>
    <e v="#NAME?"/>
  </r>
  <r>
    <x v="2166"/>
    <x v="17"/>
    <x v="2214"/>
    <s v="Canceled by Driver"/>
    <s v="CID940611"/>
    <s v="Bike"/>
    <s v="Chamarajpet"/>
    <s v="Whitefield"/>
    <s v="null"/>
    <s v="null"/>
    <s v="null"/>
    <s v="Customer related issue"/>
    <s v="null"/>
    <s v="null"/>
    <n v="160"/>
    <s v="null"/>
    <n v="0"/>
    <s v="null"/>
    <s v="null"/>
    <e v="#NAME?"/>
  </r>
  <r>
    <x v="2167"/>
    <x v="1132"/>
    <x v="2215"/>
    <s v="Canceled by Driver"/>
    <s v="CID187637"/>
    <s v="eBike"/>
    <s v="Rajajinagar"/>
    <s v="Bellandur"/>
    <s v="null"/>
    <s v="null"/>
    <s v="null"/>
    <s v="Customer related issue"/>
    <s v="null"/>
    <s v="null"/>
    <n v="178"/>
    <s v="null"/>
    <n v="0"/>
    <s v="null"/>
    <s v="null"/>
    <e v="#NAME?"/>
  </r>
  <r>
    <x v="2168"/>
    <x v="714"/>
    <x v="2216"/>
    <s v="Success"/>
    <s v="CID702923"/>
    <s v="Prime Plus"/>
    <s v="Hosur Road"/>
    <s v="RT Nagar"/>
    <n v="161"/>
    <n v="55"/>
    <s v="null"/>
    <s v="null"/>
    <s v="No"/>
    <s v="null"/>
    <n v="455"/>
    <s v="Cash"/>
    <n v="21"/>
    <n v="4.5"/>
    <n v="3.3"/>
    <e v="#NAME?"/>
  </r>
  <r>
    <x v="2169"/>
    <x v="6"/>
    <x v="2217"/>
    <s v="Success"/>
    <s v="CID170371"/>
    <s v="eBike"/>
    <s v="Electronic City"/>
    <s v="Chamarajpet"/>
    <n v="168"/>
    <n v="135"/>
    <s v="null"/>
    <s v="null"/>
    <s v="No"/>
    <s v="null"/>
    <n v="1810"/>
    <s v="Cash"/>
    <n v="15"/>
    <n v="4.5999999999999996"/>
    <n v="4.7"/>
    <e v="#NAME?"/>
  </r>
  <r>
    <x v="2170"/>
    <x v="1056"/>
    <x v="2218"/>
    <s v="Success"/>
    <s v="CID686048"/>
    <s v="Bike"/>
    <s v="Indiranagar"/>
    <s v="Peenya"/>
    <n v="147"/>
    <n v="135"/>
    <s v="null"/>
    <s v="null"/>
    <s v="No"/>
    <s v="null"/>
    <n v="269"/>
    <s v="Cash"/>
    <n v="43"/>
    <n v="4.4000000000000004"/>
    <n v="3.3"/>
    <e v="#NAME?"/>
  </r>
  <r>
    <x v="2171"/>
    <x v="1133"/>
    <x v="2219"/>
    <s v="Canceled by Customer"/>
    <s v="CID718565"/>
    <s v="eBike"/>
    <s v="Peenya"/>
    <s v="Shivajinagar"/>
    <s v="null"/>
    <s v="null"/>
    <s v="AC is Not working"/>
    <s v="null"/>
    <s v="null"/>
    <s v="null"/>
    <n v="427"/>
    <s v="null"/>
    <n v="0"/>
    <s v="null"/>
    <s v="null"/>
    <e v="#NAME?"/>
  </r>
  <r>
    <x v="2172"/>
    <x v="63"/>
    <x v="2220"/>
    <s v="Canceled by Driver"/>
    <s v="CID169597"/>
    <s v="Bike"/>
    <s v="Richmond Town"/>
    <s v="Yelahanka"/>
    <s v="null"/>
    <s v="null"/>
    <s v="null"/>
    <s v="More than permitted people in there"/>
    <s v="null"/>
    <s v="null"/>
    <n v="480"/>
    <s v="null"/>
    <n v="0"/>
    <s v="null"/>
    <s v="null"/>
    <e v="#NAME?"/>
  </r>
  <r>
    <x v="2173"/>
    <x v="1134"/>
    <x v="2221"/>
    <s v="Driver Not Found"/>
    <s v="CID437263"/>
    <s v="Prime Plus"/>
    <s v="Vijayanagar"/>
    <s v="Frazer Town"/>
    <s v="null"/>
    <s v="null"/>
    <s v="null"/>
    <s v="null"/>
    <s v="null"/>
    <s v="null"/>
    <n v="493"/>
    <s v="null"/>
    <n v="0"/>
    <s v="null"/>
    <s v="null"/>
    <e v="#NAME?"/>
  </r>
  <r>
    <x v="2174"/>
    <x v="451"/>
    <x v="2222"/>
    <s v="Canceled by Driver"/>
    <s v="CID275008"/>
    <s v="Auto"/>
    <s v="HSR Layout"/>
    <s v="HSR Layout"/>
    <s v="null"/>
    <s v="null"/>
    <s v="null"/>
    <s v="Personal &amp; Car related issue"/>
    <s v="null"/>
    <s v="null"/>
    <n v="210"/>
    <s v="null"/>
    <n v="0"/>
    <s v="null"/>
    <s v="null"/>
    <e v="#NAME?"/>
  </r>
  <r>
    <x v="2175"/>
    <x v="1135"/>
    <x v="2223"/>
    <s v="Canceled by Customer"/>
    <s v="CID386689"/>
    <s v="Prime SUV"/>
    <s v="Hebbal"/>
    <s v="Jayanagar"/>
    <s v="null"/>
    <s v="null"/>
    <s v="Change of plans"/>
    <s v="null"/>
    <s v="null"/>
    <s v="null"/>
    <n v="134"/>
    <s v="null"/>
    <n v="0"/>
    <s v="null"/>
    <s v="null"/>
    <e v="#NAME?"/>
  </r>
  <r>
    <x v="2176"/>
    <x v="575"/>
    <x v="2224"/>
    <s v="Canceled by Driver"/>
    <s v="CID445751"/>
    <s v="Bike"/>
    <s v="Yelahanka"/>
    <s v="HSR Layout"/>
    <s v="null"/>
    <s v="null"/>
    <s v="null"/>
    <s v="More than permitted people in there"/>
    <s v="null"/>
    <s v="null"/>
    <n v="611"/>
    <s v="null"/>
    <n v="0"/>
    <s v="null"/>
    <s v="null"/>
    <e v="#NAME?"/>
  </r>
  <r>
    <x v="2177"/>
    <x v="5"/>
    <x v="2225"/>
    <s v="Success"/>
    <s v="CID280027"/>
    <s v="Bike"/>
    <s v="Varthur"/>
    <s v="Rajajinagar"/>
    <n v="154"/>
    <n v="60"/>
    <s v="null"/>
    <s v="null"/>
    <s v="No"/>
    <s v="null"/>
    <n v="323"/>
    <s v="Credit Card"/>
    <n v="32"/>
    <n v="3.9"/>
    <n v="4.5"/>
    <e v="#NAME?"/>
  </r>
  <r>
    <x v="2178"/>
    <x v="706"/>
    <x v="2226"/>
    <s v="Success"/>
    <s v="CID914028"/>
    <s v="Prime SUV"/>
    <s v="Cox Town"/>
    <s v="Bellandur"/>
    <n v="238"/>
    <n v="140"/>
    <s v="null"/>
    <s v="null"/>
    <s v="No"/>
    <s v="null"/>
    <n v="634"/>
    <s v="Cash"/>
    <n v="4"/>
    <n v="4.5999999999999996"/>
    <n v="3.7"/>
    <e v="#NAME?"/>
  </r>
  <r>
    <x v="2179"/>
    <x v="1136"/>
    <x v="2227"/>
    <s v="Success"/>
    <s v="CID850632"/>
    <s v="Mini"/>
    <s v="KR Puram"/>
    <s v="Electronic City"/>
    <n v="112"/>
    <n v="100"/>
    <s v="null"/>
    <s v="null"/>
    <s v="No"/>
    <s v="null"/>
    <n v="361"/>
    <s v="Cash"/>
    <n v="13"/>
    <n v="3.1"/>
    <n v="4.2"/>
    <e v="#NAME?"/>
  </r>
  <r>
    <x v="2180"/>
    <x v="1137"/>
    <x v="2228"/>
    <s v="Canceled by Driver"/>
    <s v="CID317637"/>
    <s v="Prime Sedan"/>
    <s v="Rajarajeshwari Nagar"/>
    <s v="Sahakar Nagar"/>
    <s v="null"/>
    <s v="null"/>
    <s v="null"/>
    <s v="Personal &amp; Car related issue"/>
    <s v="null"/>
    <s v="null"/>
    <n v="683"/>
    <s v="null"/>
    <n v="0"/>
    <s v="null"/>
    <s v="null"/>
    <e v="#NAME?"/>
  </r>
  <r>
    <x v="188"/>
    <x v="173"/>
    <x v="2229"/>
    <s v="Driver Not Found"/>
    <s v="CID484390"/>
    <s v="Bike"/>
    <s v="Sahakar Nagar"/>
    <s v="Bannerghatta Road"/>
    <s v="null"/>
    <s v="null"/>
    <s v="null"/>
    <s v="null"/>
    <s v="null"/>
    <s v="null"/>
    <n v="290"/>
    <s v="null"/>
    <n v="0"/>
    <s v="null"/>
    <s v="null"/>
    <e v="#NAME?"/>
  </r>
  <r>
    <x v="2181"/>
    <x v="138"/>
    <x v="2230"/>
    <s v="Success"/>
    <s v="CID322389"/>
    <s v="eBike"/>
    <s v="Malleshwaram"/>
    <s v="Rajarajeshwari Nagar"/>
    <n v="91"/>
    <n v="55"/>
    <s v="null"/>
    <s v="null"/>
    <s v="No"/>
    <s v="null"/>
    <n v="338"/>
    <s v="UPI"/>
    <n v="16"/>
    <n v="4.8"/>
    <n v="4.5"/>
    <e v="#NAME?"/>
  </r>
  <r>
    <x v="2182"/>
    <x v="854"/>
    <x v="2231"/>
    <s v="Canceled by Driver"/>
    <s v="CID110208"/>
    <s v="Bike"/>
    <s v="Sarjapur Road"/>
    <s v="Electronic City"/>
    <s v="null"/>
    <s v="null"/>
    <s v="null"/>
    <s v="Personal &amp; Car related issue"/>
    <s v="null"/>
    <s v="null"/>
    <n v="922"/>
    <s v="null"/>
    <n v="0"/>
    <s v="null"/>
    <s v="null"/>
    <e v="#NAME?"/>
  </r>
  <r>
    <x v="2183"/>
    <x v="344"/>
    <x v="2232"/>
    <s v="Canceled by Customer"/>
    <s v="CID317085"/>
    <s v="Bike"/>
    <s v="Marathahalli"/>
    <s v="MG Road"/>
    <s v="null"/>
    <s v="null"/>
    <s v="Driver asked to cancel"/>
    <s v="null"/>
    <s v="null"/>
    <s v="null"/>
    <n v="342"/>
    <s v="null"/>
    <n v="0"/>
    <s v="null"/>
    <s v="null"/>
    <e v="#NAME?"/>
  </r>
  <r>
    <x v="2184"/>
    <x v="1138"/>
    <x v="2233"/>
    <s v="Canceled by Customer"/>
    <s v="CID827901"/>
    <s v="eBike"/>
    <s v="Koramangala"/>
    <s v="Basavanagudi"/>
    <s v="null"/>
    <s v="null"/>
    <s v="Change of plans"/>
    <s v="null"/>
    <s v="null"/>
    <s v="null"/>
    <n v="2294"/>
    <s v="null"/>
    <n v="0"/>
    <s v="null"/>
    <s v="null"/>
    <e v="#NAME?"/>
  </r>
  <r>
    <x v="2185"/>
    <x v="1139"/>
    <x v="2234"/>
    <s v="Success"/>
    <s v="CID686371"/>
    <s v="eBike"/>
    <s v="Hebbal"/>
    <s v="Richmond Town"/>
    <n v="301"/>
    <n v="30"/>
    <s v="null"/>
    <s v="null"/>
    <s v="No"/>
    <s v="null"/>
    <n v="962"/>
    <s v="Cash"/>
    <n v="4"/>
    <n v="4.0999999999999996"/>
    <n v="3.1"/>
    <e v="#NAME?"/>
  </r>
  <r>
    <x v="2186"/>
    <x v="1140"/>
    <x v="2235"/>
    <s v="Driver Not Found"/>
    <s v="CID115887"/>
    <s v="Prime SUV"/>
    <s v="Mysore Road"/>
    <s v="Sarjapur Road"/>
    <s v="null"/>
    <s v="null"/>
    <s v="null"/>
    <s v="null"/>
    <s v="null"/>
    <s v="null"/>
    <n v="184"/>
    <s v="null"/>
    <n v="0"/>
    <s v="null"/>
    <s v="null"/>
    <e v="#NAME?"/>
  </r>
  <r>
    <x v="2187"/>
    <x v="1141"/>
    <x v="2236"/>
    <s v="Driver Not Found"/>
    <s v="CID167805"/>
    <s v="Auto"/>
    <s v="Indiranagar"/>
    <s v="Hebbal"/>
    <s v="null"/>
    <s v="null"/>
    <s v="null"/>
    <s v="null"/>
    <s v="null"/>
    <s v="null"/>
    <n v="304"/>
    <s v="null"/>
    <n v="0"/>
    <s v="null"/>
    <s v="null"/>
    <e v="#NAME?"/>
  </r>
  <r>
    <x v="2188"/>
    <x v="999"/>
    <x v="2237"/>
    <s v="Success"/>
    <s v="CID437281"/>
    <s v="Mini"/>
    <s v="Hosur Road"/>
    <s v="BTM Layout"/>
    <n v="42"/>
    <n v="70"/>
    <s v="null"/>
    <s v="null"/>
    <s v="No"/>
    <s v="null"/>
    <n v="717"/>
    <s v="UPI"/>
    <n v="22"/>
    <n v="3.8"/>
    <n v="4.4000000000000004"/>
    <e v="#NAME?"/>
  </r>
  <r>
    <x v="2189"/>
    <x v="910"/>
    <x v="2238"/>
    <s v="Success"/>
    <s v="CID531637"/>
    <s v="eBike"/>
    <s v="Hebbal"/>
    <s v="Padmanabhanagar"/>
    <n v="84"/>
    <n v="80"/>
    <s v="null"/>
    <s v="null"/>
    <s v="Yes"/>
    <s v="Vehicle Breakdown"/>
    <n v="158"/>
    <s v="Cash"/>
    <n v="17"/>
    <n v="3.6"/>
    <n v="4.7"/>
    <e v="#NAME?"/>
  </r>
  <r>
    <x v="2190"/>
    <x v="1142"/>
    <x v="2239"/>
    <s v="Driver Not Found"/>
    <s v="CID541521"/>
    <s v="Prime SUV"/>
    <s v="Langford Town"/>
    <s v="Richmond Town"/>
    <s v="null"/>
    <s v="null"/>
    <s v="null"/>
    <s v="null"/>
    <s v="null"/>
    <s v="null"/>
    <n v="1868"/>
    <s v="null"/>
    <n v="0"/>
    <s v="null"/>
    <s v="null"/>
    <e v="#NAME?"/>
  </r>
  <r>
    <x v="2191"/>
    <x v="672"/>
    <x v="2240"/>
    <s v="Success"/>
    <s v="CID643604"/>
    <s v="Bike"/>
    <s v="Padmanabhanagar"/>
    <s v="JP Nagar"/>
    <n v="168"/>
    <n v="95"/>
    <s v="null"/>
    <s v="null"/>
    <s v="No"/>
    <s v="null"/>
    <n v="391"/>
    <s v="Cash"/>
    <n v="10"/>
    <n v="4.5"/>
    <n v="4.0999999999999996"/>
    <e v="#NAME?"/>
  </r>
  <r>
    <x v="2192"/>
    <x v="1143"/>
    <x v="2241"/>
    <s v="Success"/>
    <s v="CID559428"/>
    <s v="Bike"/>
    <s v="Sahakar Nagar"/>
    <s v="Chamarajpet"/>
    <n v="238"/>
    <n v="40"/>
    <s v="null"/>
    <s v="null"/>
    <s v="No"/>
    <s v="null"/>
    <n v="704"/>
    <s v="Cash"/>
    <n v="16"/>
    <n v="3.8"/>
    <n v="4"/>
    <e v="#NAME?"/>
  </r>
  <r>
    <x v="2193"/>
    <x v="299"/>
    <x v="2242"/>
    <s v="Success"/>
    <s v="CID895665"/>
    <s v="Auto"/>
    <s v="Langford Town"/>
    <s v="Hennur"/>
    <n v="238"/>
    <n v="40"/>
    <s v="null"/>
    <s v="null"/>
    <s v="No"/>
    <s v="null"/>
    <n v="309"/>
    <s v="Cash"/>
    <n v="4"/>
    <n v="3.3"/>
    <n v="3.5"/>
    <e v="#NAME?"/>
  </r>
  <r>
    <x v="2194"/>
    <x v="1144"/>
    <x v="2243"/>
    <s v="Canceled by Driver"/>
    <s v="CID754575"/>
    <s v="Auto"/>
    <s v="BTM Layout"/>
    <s v="Tumkur Road"/>
    <s v="null"/>
    <s v="null"/>
    <s v="null"/>
    <s v="Personal &amp; Car related issue"/>
    <s v="null"/>
    <s v="null"/>
    <n v="189"/>
    <s v="null"/>
    <n v="0"/>
    <s v="null"/>
    <s v="null"/>
    <e v="#NAME?"/>
  </r>
  <r>
    <x v="2195"/>
    <x v="1145"/>
    <x v="2244"/>
    <s v="Canceled by Driver"/>
    <s v="CID633961"/>
    <s v="eBike"/>
    <s v="Hulimavu"/>
    <s v="Koramangala"/>
    <s v="null"/>
    <s v="null"/>
    <s v="null"/>
    <s v="Personal &amp; Car related issue"/>
    <s v="null"/>
    <s v="null"/>
    <n v="399"/>
    <s v="null"/>
    <n v="0"/>
    <s v="null"/>
    <s v="null"/>
    <e v="#NAME?"/>
  </r>
  <r>
    <x v="2196"/>
    <x v="1087"/>
    <x v="2245"/>
    <s v="Success"/>
    <s v="CID619490"/>
    <s v="Bike"/>
    <s v="Yelahanka"/>
    <s v="Shivajinagar"/>
    <n v="210"/>
    <n v="125"/>
    <s v="null"/>
    <s v="null"/>
    <s v="No"/>
    <s v="null"/>
    <n v="777"/>
    <s v="UPI"/>
    <n v="24"/>
    <n v="3.2"/>
    <n v="4.2"/>
    <e v="#NAME?"/>
  </r>
  <r>
    <x v="2197"/>
    <x v="1070"/>
    <x v="2246"/>
    <s v="Canceled by Driver"/>
    <s v="CID408567"/>
    <s v="Prime Plus"/>
    <s v="Majestic"/>
    <s v="Rajajinagar"/>
    <s v="null"/>
    <s v="null"/>
    <s v="null"/>
    <s v="Customer related issue"/>
    <s v="null"/>
    <s v="null"/>
    <n v="222"/>
    <s v="null"/>
    <n v="0"/>
    <s v="null"/>
    <s v="null"/>
    <e v="#NAME?"/>
  </r>
  <r>
    <x v="2198"/>
    <x v="98"/>
    <x v="2247"/>
    <s v="Success"/>
    <s v="CID459113"/>
    <s v="Mini"/>
    <s v="JP Nagar"/>
    <s v="Peenya"/>
    <n v="189"/>
    <n v="140"/>
    <s v="null"/>
    <s v="null"/>
    <s v="No"/>
    <s v="null"/>
    <n v="768"/>
    <s v="Cash"/>
    <n v="7"/>
    <n v="4.0999999999999996"/>
    <n v="3.4"/>
    <e v="#NAME?"/>
  </r>
  <r>
    <x v="2199"/>
    <x v="251"/>
    <x v="2248"/>
    <s v="Success"/>
    <s v="CID492211"/>
    <s v="Prime Sedan"/>
    <s v="KR Puram"/>
    <s v="Shivajinagar"/>
    <n v="203"/>
    <n v="35"/>
    <s v="null"/>
    <s v="null"/>
    <s v="No"/>
    <s v="null"/>
    <n v="416"/>
    <s v="UPI"/>
    <n v="5"/>
    <n v="3.8"/>
    <n v="3.1"/>
    <e v="#NAME?"/>
  </r>
  <r>
    <x v="2200"/>
    <x v="1146"/>
    <x v="2249"/>
    <s v="Success"/>
    <s v="CID628375"/>
    <s v="eBike"/>
    <s v="MG Road"/>
    <s v="Devanahalli"/>
    <n v="77"/>
    <n v="45"/>
    <s v="null"/>
    <s v="null"/>
    <s v="No"/>
    <s v="null"/>
    <n v="196"/>
    <s v="Cash"/>
    <n v="22"/>
    <n v="3.6"/>
    <n v="4.4000000000000004"/>
    <e v="#NAME?"/>
  </r>
  <r>
    <x v="2201"/>
    <x v="377"/>
    <x v="2250"/>
    <s v="Success"/>
    <s v="CID322999"/>
    <s v="Mini"/>
    <s v="Langford Town"/>
    <s v="Shivajinagar"/>
    <n v="77"/>
    <n v="45"/>
    <s v="null"/>
    <s v="null"/>
    <s v="No"/>
    <s v="null"/>
    <n v="228"/>
    <s v="Credit Card"/>
    <n v="47"/>
    <n v="4.8"/>
    <n v="3.4"/>
    <e v="#NAME?"/>
  </r>
  <r>
    <x v="2202"/>
    <x v="1066"/>
    <x v="2251"/>
    <s v="Success"/>
    <s v="CID270172"/>
    <s v="Prime Plus"/>
    <s v="Bellandur"/>
    <s v="Richmond Town"/>
    <n v="273"/>
    <n v="30"/>
    <s v="null"/>
    <s v="null"/>
    <s v="No"/>
    <s v="null"/>
    <n v="112"/>
    <s v="Cash"/>
    <n v="4"/>
    <n v="3.4"/>
    <n v="3.6"/>
    <e v="#NAME?"/>
  </r>
  <r>
    <x v="2203"/>
    <x v="622"/>
    <x v="2252"/>
    <s v="Success"/>
    <s v="CID684790"/>
    <s v="Prime Plus"/>
    <s v="Hulimavu"/>
    <s v="Devanahalli"/>
    <n v="273"/>
    <n v="80"/>
    <s v="null"/>
    <s v="null"/>
    <s v="No"/>
    <s v="null"/>
    <n v="797"/>
    <s v="UPI"/>
    <n v="32"/>
    <n v="4.5"/>
    <n v="4.4000000000000004"/>
    <e v="#NAME?"/>
  </r>
  <r>
    <x v="2204"/>
    <x v="1056"/>
    <x v="2253"/>
    <s v="Success"/>
    <s v="CID675423"/>
    <s v="Prime SUV"/>
    <s v="Koramangala"/>
    <s v="Kengeri"/>
    <n v="133"/>
    <n v="50"/>
    <s v="null"/>
    <s v="null"/>
    <s v="No"/>
    <s v="null"/>
    <n v="227"/>
    <s v="Cash"/>
    <n v="34"/>
    <n v="4.9000000000000004"/>
    <n v="5"/>
    <e v="#NAME?"/>
  </r>
  <r>
    <x v="2205"/>
    <x v="1147"/>
    <x v="2254"/>
    <s v="Success"/>
    <s v="CID506744"/>
    <s v="Prime SUV"/>
    <s v="Bannerghatta Road"/>
    <s v="Whitefield"/>
    <n v="252"/>
    <n v="75"/>
    <s v="null"/>
    <s v="null"/>
    <s v="No"/>
    <s v="null"/>
    <n v="785"/>
    <s v="UPI"/>
    <n v="43"/>
    <n v="4.5999999999999996"/>
    <n v="3.3"/>
    <e v="#NAME?"/>
  </r>
  <r>
    <x v="2206"/>
    <x v="1148"/>
    <x v="2255"/>
    <s v="Success"/>
    <s v="CID647550"/>
    <s v="Auto"/>
    <s v="Varthur"/>
    <s v="Rajajinagar"/>
    <n v="294"/>
    <n v="145"/>
    <s v="null"/>
    <s v="null"/>
    <s v="No"/>
    <s v="null"/>
    <n v="335"/>
    <s v="UPI"/>
    <n v="6"/>
    <n v="4.9000000000000004"/>
    <n v="4.5999999999999996"/>
    <e v="#NAME?"/>
  </r>
  <r>
    <x v="2207"/>
    <x v="162"/>
    <x v="2256"/>
    <s v="Success"/>
    <s v="CID868371"/>
    <s v="Auto"/>
    <s v="JP Nagar"/>
    <s v="Chamarajpet"/>
    <n v="77"/>
    <n v="60"/>
    <s v="null"/>
    <s v="null"/>
    <s v="No"/>
    <s v="null"/>
    <n v="244"/>
    <s v="UPI"/>
    <n v="1"/>
    <n v="3.6"/>
    <n v="4.0999999999999996"/>
    <e v="#NAME?"/>
  </r>
  <r>
    <x v="2208"/>
    <x v="165"/>
    <x v="2257"/>
    <s v="Canceled by Customer"/>
    <s v="CID886447"/>
    <s v="Prime Plus"/>
    <s v="Chamarajpet"/>
    <s v="Kadugodi"/>
    <s v="null"/>
    <s v="null"/>
    <s v="AC is Not working"/>
    <s v="null"/>
    <s v="null"/>
    <s v="null"/>
    <n v="2158"/>
    <s v="null"/>
    <n v="0"/>
    <s v="null"/>
    <s v="null"/>
    <e v="#NAME?"/>
  </r>
  <r>
    <x v="2209"/>
    <x v="1149"/>
    <x v="2258"/>
    <s v="Success"/>
    <s v="CID562732"/>
    <s v="Auto"/>
    <s v="Jayanagar"/>
    <s v="Shivajinagar"/>
    <n v="77"/>
    <n v="95"/>
    <s v="null"/>
    <s v="null"/>
    <s v="No"/>
    <s v="null"/>
    <n v="1140"/>
    <s v="Cash"/>
    <n v="11"/>
    <n v="5"/>
    <n v="4"/>
    <e v="#NAME?"/>
  </r>
  <r>
    <x v="2210"/>
    <x v="445"/>
    <x v="2259"/>
    <s v="Canceled by Customer"/>
    <s v="CID216081"/>
    <s v="Auto"/>
    <s v="Koramangala"/>
    <s v="Mysore Road"/>
    <s v="null"/>
    <s v="null"/>
    <s v="Driver asked to cancel"/>
    <s v="null"/>
    <s v="null"/>
    <s v="null"/>
    <n v="263"/>
    <s v="null"/>
    <n v="0"/>
    <s v="null"/>
    <s v="null"/>
    <e v="#NAME?"/>
  </r>
  <r>
    <x v="2211"/>
    <x v="838"/>
    <x v="2260"/>
    <s v="Success"/>
    <s v="CID880833"/>
    <s v="Prime Plus"/>
    <s v="Yelahanka"/>
    <s v="Kammanahalli"/>
    <n v="49"/>
    <n v="95"/>
    <s v="null"/>
    <s v="null"/>
    <s v="No"/>
    <s v="null"/>
    <n v="205"/>
    <s v="Cash"/>
    <n v="30"/>
    <n v="3.3"/>
    <n v="4.3"/>
    <e v="#NAME?"/>
  </r>
  <r>
    <x v="2212"/>
    <x v="1144"/>
    <x v="2261"/>
    <s v="Success"/>
    <s v="CID568808"/>
    <s v="Mini"/>
    <s v="Whitefield"/>
    <s v="JP Nagar"/>
    <n v="182"/>
    <n v="55"/>
    <s v="null"/>
    <s v="null"/>
    <s v="No"/>
    <s v="null"/>
    <n v="180"/>
    <s v="Cash"/>
    <n v="11"/>
    <n v="4.8"/>
    <n v="4.4000000000000004"/>
    <e v="#NAME?"/>
  </r>
  <r>
    <x v="2213"/>
    <x v="557"/>
    <x v="2262"/>
    <s v="Canceled by Driver"/>
    <s v="CID716353"/>
    <s v="Prime Sedan"/>
    <s v="Ulsoor"/>
    <s v="Koramangala"/>
    <s v="null"/>
    <s v="null"/>
    <s v="null"/>
    <s v="Customer related issue"/>
    <s v="null"/>
    <s v="null"/>
    <n v="917"/>
    <s v="null"/>
    <n v="0"/>
    <s v="null"/>
    <s v="null"/>
    <e v="#NAME?"/>
  </r>
  <r>
    <x v="2214"/>
    <x v="1150"/>
    <x v="2263"/>
    <s v="Success"/>
    <s v="CID358590"/>
    <s v="Auto"/>
    <s v="Hulimavu"/>
    <s v="Chickpet"/>
    <n v="308"/>
    <n v="25"/>
    <s v="null"/>
    <s v="null"/>
    <s v="No"/>
    <s v="null"/>
    <n v="345"/>
    <s v="Cash"/>
    <n v="2"/>
    <n v="4.9000000000000004"/>
    <n v="3.6"/>
    <e v="#NAME?"/>
  </r>
  <r>
    <x v="2215"/>
    <x v="1151"/>
    <x v="2264"/>
    <s v="Canceled by Driver"/>
    <s v="CID883856"/>
    <s v="Prime Sedan"/>
    <s v="Mysore Road"/>
    <s v="Magadi Road"/>
    <s v="null"/>
    <s v="null"/>
    <s v="null"/>
    <s v="Personal &amp; Car related issue"/>
    <s v="null"/>
    <s v="null"/>
    <n v="360"/>
    <s v="null"/>
    <n v="0"/>
    <s v="null"/>
    <s v="null"/>
    <e v="#NAME?"/>
  </r>
  <r>
    <x v="2216"/>
    <x v="776"/>
    <x v="2265"/>
    <s v="Canceled by Driver"/>
    <s v="CID316112"/>
    <s v="Auto"/>
    <s v="Bellandur"/>
    <s v="Chamarajpet"/>
    <s v="null"/>
    <s v="null"/>
    <s v="null"/>
    <s v="Customer related issue"/>
    <s v="null"/>
    <s v="null"/>
    <n v="151"/>
    <s v="null"/>
    <n v="0"/>
    <s v="null"/>
    <s v="null"/>
    <e v="#NAME?"/>
  </r>
  <r>
    <x v="2217"/>
    <x v="153"/>
    <x v="2266"/>
    <s v="Canceled by Driver"/>
    <s v="CID435006"/>
    <s v="Bike"/>
    <s v="Electronic City"/>
    <s v="Bellandur"/>
    <s v="null"/>
    <s v="null"/>
    <s v="null"/>
    <s v="Personal &amp; Car related issue"/>
    <s v="null"/>
    <s v="null"/>
    <n v="663"/>
    <s v="null"/>
    <n v="0"/>
    <s v="null"/>
    <s v="null"/>
    <e v="#NAME?"/>
  </r>
  <r>
    <x v="2218"/>
    <x v="1152"/>
    <x v="2267"/>
    <s v="Canceled by Customer"/>
    <s v="CID331401"/>
    <s v="Auto"/>
    <s v="Hosur Road"/>
    <s v="Bellandur"/>
    <s v="null"/>
    <s v="null"/>
    <s v="Wrong Address"/>
    <s v="null"/>
    <s v="null"/>
    <s v="null"/>
    <n v="301"/>
    <s v="null"/>
    <n v="0"/>
    <s v="null"/>
    <s v="null"/>
    <e v="#NAME?"/>
  </r>
  <r>
    <x v="2219"/>
    <x v="1049"/>
    <x v="2268"/>
    <s v="Success"/>
    <s v="CID662582"/>
    <s v="Auto"/>
    <s v="Nagarbhavi"/>
    <s v="Shantinagar"/>
    <n v="168"/>
    <n v="45"/>
    <s v="null"/>
    <s v="null"/>
    <s v="No"/>
    <s v="null"/>
    <n v="2041"/>
    <s v="Cash"/>
    <n v="6"/>
    <n v="4.7"/>
    <n v="4.3"/>
    <e v="#NAME?"/>
  </r>
  <r>
    <x v="2220"/>
    <x v="233"/>
    <x v="2269"/>
    <s v="Success"/>
    <s v="CID481811"/>
    <s v="Prime Plus"/>
    <s v="Richmond Town"/>
    <s v="Kengeri"/>
    <n v="63"/>
    <n v="120"/>
    <s v="null"/>
    <s v="null"/>
    <s v="No"/>
    <s v="null"/>
    <n v="176"/>
    <s v="Cash"/>
    <n v="46"/>
    <n v="4"/>
    <n v="5"/>
    <e v="#NAME?"/>
  </r>
  <r>
    <x v="2221"/>
    <x v="1153"/>
    <x v="2270"/>
    <s v="Canceled by Customer"/>
    <s v="CID933655"/>
    <s v="Prime Plus"/>
    <s v="Malleshwaram"/>
    <s v="Kengeri"/>
    <s v="null"/>
    <s v="null"/>
    <s v="AC is Not working"/>
    <s v="null"/>
    <s v="null"/>
    <s v="null"/>
    <n v="474"/>
    <s v="null"/>
    <n v="0"/>
    <s v="null"/>
    <s v="null"/>
    <e v="#NAME?"/>
  </r>
  <r>
    <x v="2222"/>
    <x v="127"/>
    <x v="2271"/>
    <s v="Canceled by Customer"/>
    <s v="CID845321"/>
    <s v="Bike"/>
    <s v="Hosur Road"/>
    <s v="Chamarajpet"/>
    <s v="null"/>
    <s v="null"/>
    <s v="AC is Not working"/>
    <s v="null"/>
    <s v="null"/>
    <s v="null"/>
    <n v="433"/>
    <s v="null"/>
    <n v="0"/>
    <s v="null"/>
    <s v="null"/>
    <e v="#NAME?"/>
  </r>
  <r>
    <x v="2223"/>
    <x v="334"/>
    <x v="2272"/>
    <s v="Success"/>
    <s v="CID960305"/>
    <s v="Bike"/>
    <s v="Kammanahalli"/>
    <s v="Richmond Town"/>
    <n v="308"/>
    <n v="145"/>
    <s v="null"/>
    <s v="null"/>
    <s v="No"/>
    <s v="null"/>
    <n v="207"/>
    <s v="UPI"/>
    <n v="10"/>
    <n v="5"/>
    <n v="4"/>
    <e v="#NAME?"/>
  </r>
  <r>
    <x v="2224"/>
    <x v="217"/>
    <x v="2273"/>
    <s v="Canceled by Driver"/>
    <s v="CID529248"/>
    <s v="Bike"/>
    <s v="BTM Layout"/>
    <s v="Kadugodi"/>
    <s v="null"/>
    <s v="null"/>
    <s v="null"/>
    <s v="Personal &amp; Car related issue"/>
    <s v="null"/>
    <s v="null"/>
    <n v="589"/>
    <s v="null"/>
    <n v="0"/>
    <s v="null"/>
    <s v="null"/>
    <e v="#NAME?"/>
  </r>
  <r>
    <x v="2225"/>
    <x v="1154"/>
    <x v="2274"/>
    <s v="Driver Not Found"/>
    <s v="CID699057"/>
    <s v="Bike"/>
    <s v="Varthur"/>
    <s v="Yeshwanthpur"/>
    <s v="null"/>
    <s v="null"/>
    <s v="null"/>
    <s v="null"/>
    <s v="null"/>
    <s v="null"/>
    <n v="2187"/>
    <s v="null"/>
    <n v="0"/>
    <s v="null"/>
    <s v="null"/>
    <e v="#NAME?"/>
  </r>
  <r>
    <x v="2226"/>
    <x v="403"/>
    <x v="2275"/>
    <s v="Canceled by Customer"/>
    <s v="CID295494"/>
    <s v="eBike"/>
    <s v="Indiranagar"/>
    <s v="Basavanagudi"/>
    <s v="null"/>
    <s v="null"/>
    <s v="Driver is not moving towards pickup location"/>
    <s v="null"/>
    <s v="null"/>
    <s v="null"/>
    <n v="398"/>
    <s v="null"/>
    <n v="0"/>
    <s v="null"/>
    <s v="null"/>
    <e v="#NAME?"/>
  </r>
  <r>
    <x v="2227"/>
    <x v="1155"/>
    <x v="2276"/>
    <s v="Success"/>
    <s v="CID343635"/>
    <s v="Mini"/>
    <s v="KR Puram"/>
    <s v="Bannerghatta Road"/>
    <n v="301"/>
    <n v="55"/>
    <s v="null"/>
    <s v="null"/>
    <s v="No"/>
    <s v="null"/>
    <n v="457"/>
    <s v="Cash"/>
    <n v="30"/>
    <n v="3.6"/>
    <n v="3.5"/>
    <e v="#NAME?"/>
  </r>
  <r>
    <x v="2228"/>
    <x v="890"/>
    <x v="2277"/>
    <s v="Success"/>
    <s v="CID162226"/>
    <s v="Auto"/>
    <s v="Basavanagudi"/>
    <s v="JP Nagar"/>
    <n v="126"/>
    <n v="75"/>
    <s v="null"/>
    <s v="null"/>
    <s v="No"/>
    <s v="null"/>
    <n v="828"/>
    <s v="Credit Card"/>
    <n v="3"/>
    <n v="4.8"/>
    <n v="4.9000000000000004"/>
    <e v="#NAME?"/>
  </r>
  <r>
    <x v="2229"/>
    <x v="279"/>
    <x v="2278"/>
    <s v="Canceled by Customer"/>
    <s v="CID115468"/>
    <s v="Mini"/>
    <s v="Ulsoor"/>
    <s v="Jayanagar"/>
    <s v="null"/>
    <s v="null"/>
    <s v="Driver is not moving towards pickup location"/>
    <s v="null"/>
    <s v="null"/>
    <s v="null"/>
    <n v="370"/>
    <s v="null"/>
    <n v="0"/>
    <s v="null"/>
    <s v="null"/>
    <e v="#NAME?"/>
  </r>
  <r>
    <x v="2230"/>
    <x v="1156"/>
    <x v="2279"/>
    <s v="Success"/>
    <s v="CID777365"/>
    <s v="Auto"/>
    <s v="RT Nagar"/>
    <s v="JP Nagar"/>
    <n v="91"/>
    <n v="70"/>
    <s v="null"/>
    <s v="null"/>
    <s v="No"/>
    <s v="null"/>
    <n v="334"/>
    <s v="Cash"/>
    <n v="15"/>
    <n v="4.4000000000000004"/>
    <n v="3.2"/>
    <e v="#NAME?"/>
  </r>
  <r>
    <x v="2231"/>
    <x v="4"/>
    <x v="2280"/>
    <s v="Success"/>
    <s v="CID154059"/>
    <s v="Prime Plus"/>
    <s v="Sarjapur Road"/>
    <s v="Frazer Town"/>
    <n v="203"/>
    <n v="115"/>
    <s v="null"/>
    <s v="null"/>
    <s v="No"/>
    <s v="null"/>
    <n v="446"/>
    <s v="UPI"/>
    <n v="49"/>
    <n v="4.3"/>
    <n v="3.7"/>
    <e v="#NAME?"/>
  </r>
  <r>
    <x v="2232"/>
    <x v="1157"/>
    <x v="2281"/>
    <s v="Success"/>
    <s v="CID863394"/>
    <s v="Bike"/>
    <s v="Padmanabhanagar"/>
    <s v="Ramamurthy Nagar"/>
    <n v="308"/>
    <n v="75"/>
    <s v="null"/>
    <s v="null"/>
    <s v="No"/>
    <s v="null"/>
    <n v="143"/>
    <s v="Cash"/>
    <n v="37"/>
    <n v="3.1"/>
    <n v="5"/>
    <e v="#NAME?"/>
  </r>
  <r>
    <x v="2233"/>
    <x v="553"/>
    <x v="2282"/>
    <s v="Canceled by Driver"/>
    <s v="CID861031"/>
    <s v="Prime Sedan"/>
    <s v="Richmond Town"/>
    <s v="Bellandur"/>
    <s v="null"/>
    <s v="null"/>
    <s v="null"/>
    <s v="Personal &amp; Car related issue"/>
    <s v="null"/>
    <s v="null"/>
    <n v="141"/>
    <s v="null"/>
    <n v="0"/>
    <s v="null"/>
    <s v="null"/>
    <e v="#NAME?"/>
  </r>
  <r>
    <x v="611"/>
    <x v="257"/>
    <x v="2283"/>
    <s v="Driver Not Found"/>
    <s v="CID238335"/>
    <s v="Bike"/>
    <s v="Marathahalli"/>
    <s v="HSR Layout"/>
    <s v="null"/>
    <s v="null"/>
    <s v="null"/>
    <s v="null"/>
    <s v="null"/>
    <s v="null"/>
    <n v="483"/>
    <s v="null"/>
    <n v="0"/>
    <s v="null"/>
    <s v="null"/>
    <e v="#NAME?"/>
  </r>
  <r>
    <x v="2234"/>
    <x v="146"/>
    <x v="2284"/>
    <s v="Success"/>
    <s v="CID225611"/>
    <s v="Mini"/>
    <s v="Banashankari"/>
    <s v="Rajajinagar"/>
    <n v="217"/>
    <n v="85"/>
    <s v="null"/>
    <s v="null"/>
    <s v="No"/>
    <s v="null"/>
    <n v="431"/>
    <s v="UPI"/>
    <n v="43"/>
    <n v="3.9"/>
    <n v="4.4000000000000004"/>
    <e v="#NAME?"/>
  </r>
  <r>
    <x v="2235"/>
    <x v="1045"/>
    <x v="2285"/>
    <s v="Canceled by Customer"/>
    <s v="CID560526"/>
    <s v="Prime SUV"/>
    <s v="Sarjapur Road"/>
    <s v="Peenya"/>
    <s v="null"/>
    <s v="null"/>
    <s v="Driver is not moving towards pickup location"/>
    <s v="null"/>
    <s v="null"/>
    <s v="null"/>
    <n v="450"/>
    <s v="null"/>
    <n v="0"/>
    <s v="null"/>
    <s v="null"/>
    <e v="#NAME?"/>
  </r>
  <r>
    <x v="2236"/>
    <x v="1158"/>
    <x v="2286"/>
    <s v="Success"/>
    <s v="CID407981"/>
    <s v="Mini"/>
    <s v="Varthur"/>
    <s v="Yelahanka"/>
    <n v="273"/>
    <n v="130"/>
    <s v="null"/>
    <s v="null"/>
    <s v="No"/>
    <s v="null"/>
    <n v="161"/>
    <s v="Cash"/>
    <n v="5"/>
    <n v="3.5"/>
    <n v="5"/>
    <e v="#NAME?"/>
  </r>
  <r>
    <x v="2237"/>
    <x v="1086"/>
    <x v="2287"/>
    <s v="Success"/>
    <s v="CID217592"/>
    <s v="Prime Plus"/>
    <s v="Nagarbhavi"/>
    <s v="Ramamurthy Nagar"/>
    <n v="175"/>
    <n v="90"/>
    <s v="null"/>
    <s v="null"/>
    <s v="No"/>
    <s v="null"/>
    <n v="255"/>
    <s v="UPI"/>
    <n v="2"/>
    <n v="4"/>
    <n v="4.4000000000000004"/>
    <e v="#NAME?"/>
  </r>
  <r>
    <x v="2238"/>
    <x v="494"/>
    <x v="2288"/>
    <s v="Success"/>
    <s v="CID424012"/>
    <s v="Auto"/>
    <s v="Mysore Road"/>
    <s v="Ulsoor"/>
    <n v="105"/>
    <n v="65"/>
    <s v="null"/>
    <s v="null"/>
    <s v="No"/>
    <s v="null"/>
    <n v="802"/>
    <s v="Cash"/>
    <n v="2"/>
    <n v="4.8"/>
    <n v="4.9000000000000004"/>
    <e v="#NAME?"/>
  </r>
  <r>
    <x v="2239"/>
    <x v="450"/>
    <x v="2289"/>
    <s v="Success"/>
    <s v="CID816954"/>
    <s v="Prime SUV"/>
    <s v="Whitefield"/>
    <s v="Vijayanagar"/>
    <n v="98"/>
    <n v="25"/>
    <s v="null"/>
    <s v="null"/>
    <s v="No"/>
    <s v="null"/>
    <n v="720"/>
    <s v="Cash"/>
    <n v="49"/>
    <n v="4.3"/>
    <n v="3.8"/>
    <e v="#NAME?"/>
  </r>
  <r>
    <x v="2240"/>
    <x v="438"/>
    <x v="2290"/>
    <s v="Canceled by Driver"/>
    <s v="CID798297"/>
    <s v="Prime SUV"/>
    <s v="Yeshwanthpur"/>
    <s v="Sarjapur Road"/>
    <s v="null"/>
    <s v="null"/>
    <s v="null"/>
    <s v="Personal &amp; Car related issue"/>
    <s v="null"/>
    <s v="null"/>
    <n v="242"/>
    <s v="null"/>
    <n v="0"/>
    <s v="null"/>
    <s v="null"/>
    <e v="#NAME?"/>
  </r>
  <r>
    <x v="2241"/>
    <x v="673"/>
    <x v="2291"/>
    <s v="Success"/>
    <s v="CID113498"/>
    <s v="Prime Plus"/>
    <s v="Frazer Town"/>
    <s v="Koramangala"/>
    <n v="147"/>
    <n v="115"/>
    <s v="null"/>
    <s v="null"/>
    <s v="No"/>
    <s v="null"/>
    <n v="923"/>
    <s v="Cash"/>
    <n v="45"/>
    <n v="3.8"/>
    <n v="4.8"/>
    <e v="#NAME?"/>
  </r>
  <r>
    <x v="2242"/>
    <x v="55"/>
    <x v="2292"/>
    <s v="Canceled by Driver"/>
    <s v="CID534530"/>
    <s v="Prime SUV"/>
    <s v="Sarjapur Road"/>
    <s v="Malleshwaram"/>
    <s v="null"/>
    <s v="null"/>
    <s v="null"/>
    <s v="Customer related issue"/>
    <s v="null"/>
    <s v="null"/>
    <n v="136"/>
    <s v="null"/>
    <n v="0"/>
    <s v="null"/>
    <s v="null"/>
    <e v="#NAME?"/>
  </r>
  <r>
    <x v="2243"/>
    <x v="595"/>
    <x v="2293"/>
    <s v="Canceled by Driver"/>
    <s v="CID710145"/>
    <s v="Prime Plus"/>
    <s v="HSR Layout"/>
    <s v="Hebbal"/>
    <s v="null"/>
    <s v="null"/>
    <s v="null"/>
    <s v="Customer was coughing/sick"/>
    <s v="null"/>
    <s v="null"/>
    <n v="291"/>
    <s v="null"/>
    <n v="0"/>
    <s v="null"/>
    <s v="null"/>
    <e v="#NAME?"/>
  </r>
  <r>
    <x v="2244"/>
    <x v="689"/>
    <x v="2294"/>
    <s v="Success"/>
    <s v="CID633011"/>
    <s v="Auto"/>
    <s v="Varthur"/>
    <s v="Magadi Road"/>
    <n v="224"/>
    <n v="80"/>
    <s v="null"/>
    <s v="null"/>
    <s v="No"/>
    <s v="null"/>
    <n v="166"/>
    <s v="UPI"/>
    <n v="12"/>
    <n v="4.9000000000000004"/>
    <n v="3.3"/>
    <e v="#NAME?"/>
  </r>
  <r>
    <x v="2245"/>
    <x v="351"/>
    <x v="2295"/>
    <s v="Success"/>
    <s v="CID972409"/>
    <s v="Auto"/>
    <s v="BTM Layout"/>
    <s v="Hosur Road"/>
    <n v="56"/>
    <n v="25"/>
    <s v="null"/>
    <s v="null"/>
    <s v="No"/>
    <s v="null"/>
    <n v="1355"/>
    <s v="Cash"/>
    <n v="3"/>
    <n v="3.9"/>
    <n v="4.9000000000000004"/>
    <e v="#NAME?"/>
  </r>
  <r>
    <x v="2246"/>
    <x v="529"/>
    <x v="2296"/>
    <s v="Canceled by Driver"/>
    <s v="CID720199"/>
    <s v="Prime SUV"/>
    <s v="Frazer Town"/>
    <s v="Rajarajeshwari Nagar"/>
    <s v="null"/>
    <s v="null"/>
    <s v="null"/>
    <s v="Customer was coughing/sick"/>
    <s v="null"/>
    <s v="null"/>
    <n v="246"/>
    <s v="null"/>
    <n v="0"/>
    <s v="null"/>
    <s v="null"/>
    <e v="#NAME?"/>
  </r>
  <r>
    <x v="2247"/>
    <x v="1009"/>
    <x v="2297"/>
    <s v="Canceled by Driver"/>
    <s v="CID128451"/>
    <s v="Auto"/>
    <s v="Kengeri"/>
    <s v="Hebbal"/>
    <s v="null"/>
    <s v="null"/>
    <s v="null"/>
    <s v="More than permitted people in there"/>
    <s v="null"/>
    <s v="null"/>
    <n v="139"/>
    <s v="null"/>
    <n v="0"/>
    <s v="null"/>
    <s v="null"/>
    <e v="#NAME?"/>
  </r>
  <r>
    <x v="2248"/>
    <x v="1107"/>
    <x v="2298"/>
    <s v="Canceled by Driver"/>
    <s v="CID573044"/>
    <s v="Prime Plus"/>
    <s v="KR Puram"/>
    <s v="Padmanabhanagar"/>
    <s v="null"/>
    <s v="null"/>
    <s v="null"/>
    <s v="Customer was coughing/sick"/>
    <s v="null"/>
    <s v="null"/>
    <n v="399"/>
    <s v="null"/>
    <n v="0"/>
    <s v="null"/>
    <s v="null"/>
    <e v="#NAME?"/>
  </r>
  <r>
    <x v="2249"/>
    <x v="90"/>
    <x v="2299"/>
    <s v="Success"/>
    <s v="CID620838"/>
    <s v="Bike"/>
    <s v="Varthur"/>
    <s v="HSR Layout"/>
    <n v="105"/>
    <n v="100"/>
    <s v="null"/>
    <s v="null"/>
    <s v="No"/>
    <s v="null"/>
    <n v="1458"/>
    <s v="UPI"/>
    <n v="6"/>
    <n v="4.7"/>
    <n v="3.7"/>
    <e v="#NAME?"/>
  </r>
  <r>
    <x v="2250"/>
    <x v="1159"/>
    <x v="2300"/>
    <s v="Driver Not Found"/>
    <s v="CID917713"/>
    <s v="Mini"/>
    <s v="Peenya"/>
    <s v="Whitefield"/>
    <s v="null"/>
    <s v="null"/>
    <s v="null"/>
    <s v="null"/>
    <s v="null"/>
    <s v="null"/>
    <n v="594"/>
    <s v="null"/>
    <n v="0"/>
    <s v="null"/>
    <s v="null"/>
    <e v="#NAME?"/>
  </r>
  <r>
    <x v="2251"/>
    <x v="1160"/>
    <x v="2301"/>
    <s v="Success"/>
    <s v="CID156140"/>
    <s v="eBike"/>
    <s v="Banashankari"/>
    <s v="Yelahanka"/>
    <n v="84"/>
    <n v="55"/>
    <s v="null"/>
    <s v="null"/>
    <s v="No"/>
    <s v="null"/>
    <n v="206"/>
    <s v="Cash"/>
    <n v="34"/>
    <n v="4.7"/>
    <n v="4"/>
    <e v="#NAME?"/>
  </r>
  <r>
    <x v="2252"/>
    <x v="1161"/>
    <x v="2302"/>
    <s v="Success"/>
    <s v="CID196494"/>
    <s v="Bike"/>
    <s v="Yelahanka"/>
    <s v="Sarjapur Road"/>
    <n v="105"/>
    <n v="120"/>
    <s v="null"/>
    <s v="null"/>
    <s v="No"/>
    <s v="null"/>
    <n v="108"/>
    <s v="UPI"/>
    <n v="14"/>
    <n v="3.7"/>
    <n v="3.9"/>
    <e v="#NAME?"/>
  </r>
  <r>
    <x v="2253"/>
    <x v="1126"/>
    <x v="2303"/>
    <s v="Canceled by Driver"/>
    <s v="CID954815"/>
    <s v="Bike"/>
    <s v="Cox Town"/>
    <s v="Kadugodi"/>
    <s v="null"/>
    <s v="null"/>
    <s v="null"/>
    <s v="Personal &amp; Car related issue"/>
    <s v="null"/>
    <s v="null"/>
    <n v="257"/>
    <s v="null"/>
    <n v="0"/>
    <s v="null"/>
    <s v="null"/>
    <e v="#NAME?"/>
  </r>
  <r>
    <x v="2254"/>
    <x v="990"/>
    <x v="2304"/>
    <s v="Success"/>
    <s v="CID928759"/>
    <s v="eBike"/>
    <s v="Kammanahalli"/>
    <s v="Kadugodi"/>
    <n v="56"/>
    <n v="90"/>
    <s v="null"/>
    <s v="null"/>
    <s v="No"/>
    <s v="null"/>
    <n v="420"/>
    <s v="Cash"/>
    <n v="37"/>
    <n v="5"/>
    <n v="3.1"/>
    <e v="#NAME?"/>
  </r>
  <r>
    <x v="2255"/>
    <x v="459"/>
    <x v="2305"/>
    <s v="Canceled by Driver"/>
    <s v="CID238671"/>
    <s v="Prime SUV"/>
    <s v="Whitefield"/>
    <s v="Hosur Road"/>
    <s v="null"/>
    <s v="null"/>
    <s v="null"/>
    <s v="More than permitted people in there"/>
    <s v="null"/>
    <s v="null"/>
    <n v="746"/>
    <s v="null"/>
    <n v="0"/>
    <s v="null"/>
    <s v="null"/>
    <e v="#NAME?"/>
  </r>
  <r>
    <x v="2256"/>
    <x v="554"/>
    <x v="2306"/>
    <s v="Success"/>
    <s v="CID805173"/>
    <s v="Auto"/>
    <s v="Indiranagar"/>
    <s v="Malleshwaram"/>
    <n v="238"/>
    <n v="70"/>
    <s v="null"/>
    <s v="null"/>
    <s v="No"/>
    <s v="null"/>
    <n v="244"/>
    <s v="Cash"/>
    <n v="16"/>
    <n v="4.3"/>
    <n v="4.2"/>
    <e v="#NAME?"/>
  </r>
  <r>
    <x v="2257"/>
    <x v="1115"/>
    <x v="2307"/>
    <s v="Success"/>
    <s v="CID282946"/>
    <s v="Bike"/>
    <s v="HSR Layout"/>
    <s v="Magadi Road"/>
    <n v="210"/>
    <n v="80"/>
    <s v="null"/>
    <s v="null"/>
    <s v="No"/>
    <s v="null"/>
    <n v="382"/>
    <s v="Cash"/>
    <n v="44"/>
    <n v="3.4"/>
    <n v="3.4"/>
    <e v="#NAME?"/>
  </r>
  <r>
    <x v="2258"/>
    <x v="144"/>
    <x v="2308"/>
    <s v="Success"/>
    <s v="CID132433"/>
    <s v="Prime Sedan"/>
    <s v="HSR Layout"/>
    <s v="Indiranagar"/>
    <n v="210"/>
    <n v="115"/>
    <s v="null"/>
    <s v="null"/>
    <s v="No"/>
    <s v="null"/>
    <n v="2637"/>
    <s v="Cash"/>
    <n v="47"/>
    <n v="4"/>
    <n v="4.2"/>
    <e v="#NAME?"/>
  </r>
  <r>
    <x v="2259"/>
    <x v="595"/>
    <x v="2309"/>
    <s v="Success"/>
    <s v="CID888286"/>
    <s v="Mini"/>
    <s v="Marathahalli"/>
    <s v="Yelahanka"/>
    <n v="231"/>
    <n v="85"/>
    <s v="null"/>
    <s v="null"/>
    <s v="No"/>
    <s v="null"/>
    <n v="817"/>
    <s v="UPI"/>
    <n v="16"/>
    <n v="3.5"/>
    <n v="4.5"/>
    <e v="#NAME?"/>
  </r>
  <r>
    <x v="2260"/>
    <x v="1162"/>
    <x v="2310"/>
    <s v="Success"/>
    <s v="CID407877"/>
    <s v="Prime Plus"/>
    <s v="Electronic City"/>
    <s v="Kengeri"/>
    <n v="147"/>
    <n v="55"/>
    <s v="null"/>
    <s v="null"/>
    <s v="No"/>
    <s v="null"/>
    <n v="1564"/>
    <s v="Cash"/>
    <n v="35"/>
    <n v="4.2"/>
    <n v="3.4"/>
    <e v="#NAME?"/>
  </r>
  <r>
    <x v="2261"/>
    <x v="592"/>
    <x v="2311"/>
    <s v="Success"/>
    <s v="CID712708"/>
    <s v="Bike"/>
    <s v="Chickpet"/>
    <s v="Kadugodi"/>
    <n v="273"/>
    <n v="105"/>
    <s v="null"/>
    <s v="null"/>
    <s v="No"/>
    <s v="null"/>
    <n v="1973"/>
    <s v="Cash"/>
    <n v="45"/>
    <n v="3.8"/>
    <n v="4.5999999999999996"/>
    <e v="#NAME?"/>
  </r>
  <r>
    <x v="729"/>
    <x v="443"/>
    <x v="2312"/>
    <s v="Canceled by Customer"/>
    <s v="CID887545"/>
    <s v="Mini"/>
    <s v="Banashankari"/>
    <s v="Chamarajpet"/>
    <s v="null"/>
    <s v="null"/>
    <s v="AC is Not working"/>
    <s v="null"/>
    <s v="null"/>
    <s v="null"/>
    <n v="286"/>
    <s v="null"/>
    <n v="0"/>
    <s v="null"/>
    <s v="null"/>
    <e v="#NAME?"/>
  </r>
  <r>
    <x v="2262"/>
    <x v="1088"/>
    <x v="2313"/>
    <s v="Success"/>
    <s v="CID601278"/>
    <s v="Prime SUV"/>
    <s v="Sarjapur Road"/>
    <s v="Tumkur Road"/>
    <n v="238"/>
    <n v="95"/>
    <s v="null"/>
    <s v="null"/>
    <s v="No"/>
    <s v="null"/>
    <n v="109"/>
    <s v="UPI"/>
    <n v="33"/>
    <n v="3.8"/>
    <n v="3.2"/>
    <e v="#NAME?"/>
  </r>
  <r>
    <x v="2263"/>
    <x v="584"/>
    <x v="2314"/>
    <s v="Success"/>
    <s v="CID676597"/>
    <s v="Prime SUV"/>
    <s v="Frazer Town"/>
    <s v="Chickpet"/>
    <n v="63"/>
    <n v="65"/>
    <s v="null"/>
    <s v="null"/>
    <s v="No"/>
    <s v="null"/>
    <n v="940"/>
    <s v="UPI"/>
    <n v="7"/>
    <n v="5"/>
    <n v="3.5"/>
    <e v="#NAME?"/>
  </r>
  <r>
    <x v="2264"/>
    <x v="1163"/>
    <x v="2315"/>
    <s v="Canceled by Driver"/>
    <s v="CID604300"/>
    <s v="Bike"/>
    <s v="Magadi Road"/>
    <s v="Basavanagudi"/>
    <s v="null"/>
    <s v="null"/>
    <s v="null"/>
    <s v="Customer was coughing/sick"/>
    <s v="null"/>
    <s v="null"/>
    <n v="316"/>
    <s v="null"/>
    <n v="0"/>
    <s v="null"/>
    <s v="null"/>
    <e v="#NAME?"/>
  </r>
  <r>
    <x v="2265"/>
    <x v="539"/>
    <x v="2316"/>
    <s v="Success"/>
    <s v="CID301711"/>
    <s v="Mini"/>
    <s v="Tumkur Road"/>
    <s v="Hosur Road"/>
    <n v="168"/>
    <n v="110"/>
    <s v="null"/>
    <s v="null"/>
    <s v="No"/>
    <s v="null"/>
    <n v="754"/>
    <s v="UPI"/>
    <n v="25"/>
    <n v="3.7"/>
    <n v="4"/>
    <e v="#NAME?"/>
  </r>
  <r>
    <x v="2266"/>
    <x v="1164"/>
    <x v="2317"/>
    <s v="Success"/>
    <s v="CID589061"/>
    <s v="Prime Sedan"/>
    <s v="Hennur"/>
    <s v="Kammanahalli"/>
    <n v="77"/>
    <n v="30"/>
    <s v="null"/>
    <s v="null"/>
    <s v="No"/>
    <s v="null"/>
    <n v="184"/>
    <s v="Cash"/>
    <n v="44"/>
    <n v="4.0999999999999996"/>
    <n v="4.3"/>
    <e v="#NAME?"/>
  </r>
  <r>
    <x v="2267"/>
    <x v="1165"/>
    <x v="2318"/>
    <s v="Success"/>
    <s v="CID952263"/>
    <s v="Prime SUV"/>
    <s v="Ramamurthy Nagar"/>
    <s v="Rajarajeshwari Nagar"/>
    <n v="105"/>
    <n v="50"/>
    <s v="null"/>
    <s v="null"/>
    <s v="No"/>
    <s v="null"/>
    <n v="647"/>
    <s v="Cash"/>
    <n v="20"/>
    <n v="4.9000000000000004"/>
    <n v="4.9000000000000004"/>
    <e v="#NAME?"/>
  </r>
  <r>
    <x v="2268"/>
    <x v="784"/>
    <x v="2319"/>
    <s v="Success"/>
    <s v="CID547883"/>
    <s v="Bike"/>
    <s v="Cox Town"/>
    <s v="Kammanahalli"/>
    <n v="182"/>
    <n v="75"/>
    <s v="null"/>
    <s v="null"/>
    <s v="Yes"/>
    <s v="Vehicle Breakdown"/>
    <n v="267"/>
    <s v="Cash"/>
    <n v="45"/>
    <n v="4.0999999999999996"/>
    <n v="4"/>
    <e v="#NAME?"/>
  </r>
  <r>
    <x v="2269"/>
    <x v="145"/>
    <x v="2320"/>
    <s v="Success"/>
    <s v="CID422744"/>
    <s v="eBike"/>
    <s v="Langford Town"/>
    <s v="Mysore Road"/>
    <n v="273"/>
    <n v="110"/>
    <s v="null"/>
    <s v="null"/>
    <s v="No"/>
    <s v="null"/>
    <n v="349"/>
    <s v="Cash"/>
    <n v="41"/>
    <n v="3.8"/>
    <n v="3.6"/>
    <e v="#NAME?"/>
  </r>
  <r>
    <x v="2270"/>
    <x v="721"/>
    <x v="2321"/>
    <s v="Success"/>
    <s v="CID767250"/>
    <s v="Mini"/>
    <s v="Marathahalli"/>
    <s v="Kadugodi"/>
    <n v="42"/>
    <n v="70"/>
    <s v="null"/>
    <s v="null"/>
    <s v="Yes"/>
    <s v="Vehicle Breakdown"/>
    <n v="635"/>
    <s v="UPI"/>
    <n v="14"/>
    <n v="3.7"/>
    <n v="4.3"/>
    <e v="#NAME?"/>
  </r>
  <r>
    <x v="1280"/>
    <x v="850"/>
    <x v="2322"/>
    <s v="Success"/>
    <s v="CID787748"/>
    <s v="Prime Sedan"/>
    <s v="Bannerghatta Road"/>
    <s v="Padmanabhanagar"/>
    <n v="154"/>
    <n v="50"/>
    <s v="null"/>
    <s v="null"/>
    <s v="No"/>
    <s v="null"/>
    <n v="780"/>
    <s v="Cash"/>
    <n v="12"/>
    <n v="3.2"/>
    <n v="3.6"/>
    <e v="#NAME?"/>
  </r>
  <r>
    <x v="1290"/>
    <x v="856"/>
    <x v="2323"/>
    <s v="Success"/>
    <s v="CID577515"/>
    <s v="Prime SUV"/>
    <s v="Tumkur Road"/>
    <s v="Indiranagar"/>
    <n v="91"/>
    <n v="140"/>
    <s v="null"/>
    <s v="null"/>
    <s v="No"/>
    <s v="null"/>
    <n v="443"/>
    <s v="UPI"/>
    <n v="6"/>
    <n v="4.4000000000000004"/>
    <n v="3.4"/>
    <e v="#NAME?"/>
  </r>
  <r>
    <x v="2271"/>
    <x v="6"/>
    <x v="2324"/>
    <s v="Success"/>
    <s v="CID798507"/>
    <s v="Prime SUV"/>
    <s v="Padmanabhanagar"/>
    <s v="Jayanagar"/>
    <n v="238"/>
    <n v="25"/>
    <s v="null"/>
    <s v="null"/>
    <s v="No"/>
    <s v="null"/>
    <n v="719"/>
    <s v="Cash"/>
    <n v="5"/>
    <n v="3.4"/>
    <n v="3.4"/>
    <e v="#NAME?"/>
  </r>
  <r>
    <x v="2272"/>
    <x v="347"/>
    <x v="2325"/>
    <s v="Driver Not Found"/>
    <s v="CID652758"/>
    <s v="Mini"/>
    <s v="Majestic"/>
    <s v="Peenya"/>
    <s v="null"/>
    <s v="null"/>
    <s v="null"/>
    <s v="null"/>
    <s v="null"/>
    <s v="null"/>
    <n v="583"/>
    <s v="null"/>
    <n v="0"/>
    <s v="null"/>
    <s v="null"/>
    <e v="#NAME?"/>
  </r>
  <r>
    <x v="2273"/>
    <x v="1049"/>
    <x v="2326"/>
    <s v="Canceled by Customer"/>
    <s v="CID843777"/>
    <s v="eBike"/>
    <s v="Varthur"/>
    <s v="Sarjapur Road"/>
    <s v="null"/>
    <s v="null"/>
    <s v="Driver is not moving towards pickup location"/>
    <s v="null"/>
    <s v="null"/>
    <s v="null"/>
    <n v="135"/>
    <s v="null"/>
    <n v="0"/>
    <s v="null"/>
    <s v="null"/>
    <e v="#NAME?"/>
  </r>
  <r>
    <x v="2274"/>
    <x v="1166"/>
    <x v="2327"/>
    <s v="Success"/>
    <s v="CID371003"/>
    <s v="Mini"/>
    <s v="Chickpet"/>
    <s v="Sarjapur Road"/>
    <n v="252"/>
    <n v="40"/>
    <s v="null"/>
    <s v="null"/>
    <s v="No"/>
    <s v="null"/>
    <n v="309"/>
    <s v="UPI"/>
    <n v="1"/>
    <n v="4.3"/>
    <n v="4.9000000000000004"/>
    <e v="#NAME?"/>
  </r>
  <r>
    <x v="2275"/>
    <x v="373"/>
    <x v="2328"/>
    <s v="Success"/>
    <s v="CID280684"/>
    <s v="eBike"/>
    <s v="Varthur"/>
    <s v="Shivajinagar"/>
    <n v="252"/>
    <n v="30"/>
    <s v="null"/>
    <s v="null"/>
    <s v="No"/>
    <s v="null"/>
    <n v="130"/>
    <s v="Cash"/>
    <n v="22"/>
    <n v="4.8"/>
    <n v="4.8"/>
    <e v="#NAME?"/>
  </r>
  <r>
    <x v="2276"/>
    <x v="846"/>
    <x v="2329"/>
    <s v="Success"/>
    <s v="CID838649"/>
    <s v="eBike"/>
    <s v="Hebbal"/>
    <s v="Malleshwaram"/>
    <n v="273"/>
    <n v="110"/>
    <s v="null"/>
    <s v="null"/>
    <s v="No"/>
    <s v="null"/>
    <n v="487"/>
    <s v="Cash"/>
    <n v="23"/>
    <n v="3.7"/>
    <n v="4.7"/>
    <e v="#NAME?"/>
  </r>
  <r>
    <x v="2277"/>
    <x v="979"/>
    <x v="2330"/>
    <s v="Success"/>
    <s v="CID820618"/>
    <s v="Prime Plus"/>
    <s v="MG Road"/>
    <s v="MG Road"/>
    <n v="112"/>
    <n v="80"/>
    <s v="null"/>
    <s v="null"/>
    <s v="No"/>
    <s v="null"/>
    <n v="599"/>
    <s v="UPI"/>
    <n v="15"/>
    <n v="4"/>
    <n v="3.4"/>
    <e v="#NAME?"/>
  </r>
  <r>
    <x v="2278"/>
    <x v="113"/>
    <x v="2331"/>
    <s v="Success"/>
    <s v="CID396955"/>
    <s v="Auto"/>
    <s v="KR Puram"/>
    <s v="Banashankari"/>
    <n v="273"/>
    <n v="80"/>
    <s v="null"/>
    <s v="null"/>
    <s v="No"/>
    <s v="null"/>
    <n v="583"/>
    <s v="Cash"/>
    <n v="6"/>
    <n v="3.7"/>
    <n v="4.5"/>
    <e v="#NAME?"/>
  </r>
  <r>
    <x v="2279"/>
    <x v="1167"/>
    <x v="2332"/>
    <s v="Canceled by Driver"/>
    <s v="CID275713"/>
    <s v="Prime Plus"/>
    <s v="Marathahalli"/>
    <s v="Koramangala"/>
    <s v="null"/>
    <s v="null"/>
    <s v="null"/>
    <s v="More than permitted people in there"/>
    <s v="null"/>
    <s v="null"/>
    <n v="341"/>
    <s v="null"/>
    <n v="0"/>
    <s v="null"/>
    <s v="null"/>
    <e v="#NAME?"/>
  </r>
  <r>
    <x v="2280"/>
    <x v="482"/>
    <x v="2333"/>
    <s v="Canceled by Driver"/>
    <s v="CID773368"/>
    <s v="Mini"/>
    <s v="Cox Town"/>
    <s v="Marathahalli"/>
    <s v="null"/>
    <s v="null"/>
    <s v="null"/>
    <s v="Customer related issue"/>
    <s v="null"/>
    <s v="null"/>
    <n v="2356"/>
    <s v="null"/>
    <n v="0"/>
    <s v="null"/>
    <s v="null"/>
    <e v="#NAME?"/>
  </r>
  <r>
    <x v="2281"/>
    <x v="188"/>
    <x v="2334"/>
    <s v="Success"/>
    <s v="CID383255"/>
    <s v="Prime Sedan"/>
    <s v="Langford Town"/>
    <s v="Rajajinagar"/>
    <n v="112"/>
    <n v="90"/>
    <s v="null"/>
    <s v="null"/>
    <s v="No"/>
    <s v="null"/>
    <n v="445"/>
    <s v="Cash"/>
    <n v="16"/>
    <n v="3"/>
    <n v="3.4"/>
    <e v="#NAME?"/>
  </r>
  <r>
    <x v="2282"/>
    <x v="646"/>
    <x v="2335"/>
    <s v="Canceled by Driver"/>
    <s v="CID450060"/>
    <s v="Bike"/>
    <s v="KR Puram"/>
    <s v="Peenya"/>
    <s v="null"/>
    <s v="null"/>
    <s v="null"/>
    <s v="More than permitted people in there"/>
    <s v="null"/>
    <s v="null"/>
    <n v="2752"/>
    <s v="null"/>
    <n v="0"/>
    <s v="null"/>
    <s v="null"/>
    <e v="#NAME?"/>
  </r>
  <r>
    <x v="2283"/>
    <x v="1168"/>
    <x v="2336"/>
    <s v="Success"/>
    <s v="CID846559"/>
    <s v="Prime Sedan"/>
    <s v="Majestic"/>
    <s v="Chickpet"/>
    <n v="280"/>
    <n v="130"/>
    <s v="null"/>
    <s v="null"/>
    <s v="No"/>
    <s v="null"/>
    <n v="331"/>
    <s v="UPI"/>
    <n v="48"/>
    <n v="3.7"/>
    <n v="3"/>
    <e v="#NAME?"/>
  </r>
  <r>
    <x v="2284"/>
    <x v="1169"/>
    <x v="2337"/>
    <s v="Canceled by Driver"/>
    <s v="CID778073"/>
    <s v="Prime Plus"/>
    <s v="Padmanabhanagar"/>
    <s v="Koramangala"/>
    <s v="null"/>
    <s v="null"/>
    <s v="null"/>
    <s v="Customer was coughing/sick"/>
    <s v="null"/>
    <s v="null"/>
    <n v="2598"/>
    <s v="null"/>
    <n v="0"/>
    <s v="null"/>
    <s v="null"/>
    <e v="#NAME?"/>
  </r>
  <r>
    <x v="2285"/>
    <x v="649"/>
    <x v="2338"/>
    <s v="Success"/>
    <s v="CID478064"/>
    <s v="Auto"/>
    <s v="Kammanahalli"/>
    <s v="Vijayanagar"/>
    <n v="175"/>
    <n v="135"/>
    <s v="null"/>
    <s v="null"/>
    <s v="No"/>
    <s v="null"/>
    <n v="325"/>
    <s v="UPI"/>
    <n v="7"/>
    <n v="3.4"/>
    <n v="3.8"/>
    <e v="#NAME?"/>
  </r>
  <r>
    <x v="2286"/>
    <x v="162"/>
    <x v="2339"/>
    <s v="Success"/>
    <s v="CID913866"/>
    <s v="Prime SUV"/>
    <s v="Sahakar Nagar"/>
    <s v="Bellandur"/>
    <n v="168"/>
    <n v="80"/>
    <s v="null"/>
    <s v="null"/>
    <s v="No"/>
    <s v="null"/>
    <n v="155"/>
    <s v="UPI"/>
    <n v="37"/>
    <n v="4.3"/>
    <n v="3.1"/>
    <e v="#NAME?"/>
  </r>
  <r>
    <x v="2287"/>
    <x v="238"/>
    <x v="2340"/>
    <s v="Canceled by Driver"/>
    <s v="CID357999"/>
    <s v="eBike"/>
    <s v="Whitefield"/>
    <s v="Basavanagudi"/>
    <s v="null"/>
    <s v="null"/>
    <s v="null"/>
    <s v="Customer was coughing/sick"/>
    <s v="null"/>
    <s v="null"/>
    <n v="348"/>
    <s v="null"/>
    <n v="0"/>
    <s v="null"/>
    <s v="null"/>
    <e v="#NAME?"/>
  </r>
  <r>
    <x v="2288"/>
    <x v="290"/>
    <x v="2341"/>
    <s v="Success"/>
    <s v="CID864152"/>
    <s v="Auto"/>
    <s v="Varthur"/>
    <s v="Mysore Road"/>
    <n v="210"/>
    <n v="95"/>
    <s v="null"/>
    <s v="null"/>
    <s v="No"/>
    <s v="null"/>
    <n v="373"/>
    <s v="Cash"/>
    <n v="10"/>
    <n v="3.2"/>
    <n v="4.5"/>
    <e v="#NAME?"/>
  </r>
  <r>
    <x v="2289"/>
    <x v="107"/>
    <x v="2342"/>
    <s v="Success"/>
    <s v="CID609316"/>
    <s v="Auto"/>
    <s v="Bannerghatta Road"/>
    <s v="Peenya"/>
    <n v="98"/>
    <n v="140"/>
    <s v="null"/>
    <s v="null"/>
    <s v="Yes"/>
    <s v="Vehicle Breakdown"/>
    <n v="387"/>
    <s v="Cash"/>
    <n v="4"/>
    <n v="4.5999999999999996"/>
    <n v="4.5999999999999996"/>
    <e v="#NAME?"/>
  </r>
  <r>
    <x v="2290"/>
    <x v="1170"/>
    <x v="2343"/>
    <s v="Success"/>
    <s v="CID829586"/>
    <s v="Mini"/>
    <s v="JP Nagar"/>
    <s v="BTM Layout"/>
    <n v="91"/>
    <n v="115"/>
    <s v="null"/>
    <s v="null"/>
    <s v="No"/>
    <s v="null"/>
    <n v="960"/>
    <s v="UPI"/>
    <n v="47"/>
    <n v="3"/>
    <n v="4.0999999999999996"/>
    <e v="#NAME?"/>
  </r>
  <r>
    <x v="2291"/>
    <x v="1164"/>
    <x v="2344"/>
    <s v="Success"/>
    <s v="CID665656"/>
    <s v="Prime SUV"/>
    <s v="Vijayanagar"/>
    <s v="Shantinagar"/>
    <n v="231"/>
    <n v="70"/>
    <s v="null"/>
    <s v="null"/>
    <s v="Yes"/>
    <s v="Customer Demand"/>
    <n v="2911"/>
    <s v="UPI"/>
    <n v="22"/>
    <n v="3.4"/>
    <n v="4.2"/>
    <e v="#NAME?"/>
  </r>
  <r>
    <x v="2292"/>
    <x v="209"/>
    <x v="2345"/>
    <s v="Success"/>
    <s v="CID966344"/>
    <s v="eBike"/>
    <s v="BTM Layout"/>
    <s v="Basavanagudi"/>
    <n v="280"/>
    <n v="125"/>
    <s v="null"/>
    <s v="null"/>
    <s v="No"/>
    <s v="null"/>
    <n v="2658"/>
    <s v="Cash"/>
    <n v="7"/>
    <n v="3.8"/>
    <n v="4.9000000000000004"/>
    <e v="#NAME?"/>
  </r>
  <r>
    <x v="2293"/>
    <x v="962"/>
    <x v="2346"/>
    <s v="Success"/>
    <s v="CID762673"/>
    <s v="Prime Plus"/>
    <s v="HSR Layout"/>
    <s v="Peenya"/>
    <n v="161"/>
    <n v="75"/>
    <s v="null"/>
    <s v="null"/>
    <s v="No"/>
    <s v="null"/>
    <n v="273"/>
    <s v="UPI"/>
    <n v="35"/>
    <n v="4.8"/>
    <n v="3.7"/>
    <e v="#NAME?"/>
  </r>
  <r>
    <x v="2294"/>
    <x v="872"/>
    <x v="2347"/>
    <s v="Success"/>
    <s v="CID381945"/>
    <s v="eBike"/>
    <s v="Koramangala"/>
    <s v="Majestic"/>
    <n v="182"/>
    <n v="110"/>
    <s v="null"/>
    <s v="null"/>
    <s v="No"/>
    <s v="null"/>
    <n v="342"/>
    <s v="UPI"/>
    <n v="23"/>
    <n v="4.4000000000000004"/>
    <n v="4.4000000000000004"/>
    <e v="#NAME?"/>
  </r>
  <r>
    <x v="2295"/>
    <x v="1092"/>
    <x v="2348"/>
    <s v="Success"/>
    <s v="CID618105"/>
    <s v="Mini"/>
    <s v="Padmanabhanagar"/>
    <s v="Chamarajpet"/>
    <n v="168"/>
    <n v="135"/>
    <s v="null"/>
    <s v="null"/>
    <s v="No"/>
    <s v="null"/>
    <n v="216"/>
    <s v="Cash"/>
    <n v="29"/>
    <n v="3.2"/>
    <n v="5"/>
    <e v="#NAME?"/>
  </r>
  <r>
    <x v="2296"/>
    <x v="1171"/>
    <x v="2349"/>
    <s v="Success"/>
    <s v="CID946093"/>
    <s v="Prime Sedan"/>
    <s v="Kadugodi"/>
    <s v="Yeshwanthpur"/>
    <n v="105"/>
    <n v="135"/>
    <s v="null"/>
    <s v="null"/>
    <s v="No"/>
    <s v="null"/>
    <n v="327"/>
    <s v="UPI"/>
    <n v="24"/>
    <n v="3.5"/>
    <n v="4.9000000000000004"/>
    <e v="#NAME?"/>
  </r>
  <r>
    <x v="2297"/>
    <x v="232"/>
    <x v="2350"/>
    <s v="Canceled by Driver"/>
    <s v="CID989460"/>
    <s v="eBike"/>
    <s v="Chamarajpet"/>
    <s v="Ramamurthy Nagar"/>
    <s v="null"/>
    <s v="null"/>
    <s v="null"/>
    <s v="Customer was coughing/sick"/>
    <s v="null"/>
    <s v="null"/>
    <n v="421"/>
    <s v="null"/>
    <n v="0"/>
    <s v="null"/>
    <s v="null"/>
    <e v="#NAME?"/>
  </r>
  <r>
    <x v="2298"/>
    <x v="421"/>
    <x v="2351"/>
    <s v="Success"/>
    <s v="CID158117"/>
    <s v="Bike"/>
    <s v="Basavanagudi"/>
    <s v="Kammanahalli"/>
    <n v="112"/>
    <n v="105"/>
    <s v="null"/>
    <s v="null"/>
    <s v="No"/>
    <s v="null"/>
    <n v="679"/>
    <s v="Cash"/>
    <n v="26"/>
    <n v="3.5"/>
    <n v="4"/>
    <e v="#NAME?"/>
  </r>
  <r>
    <x v="1036"/>
    <x v="728"/>
    <x v="2352"/>
    <s v="Success"/>
    <s v="CID993181"/>
    <s v="Prime Sedan"/>
    <s v="Yeshwanthpur"/>
    <s v="Cox Town"/>
    <n v="238"/>
    <n v="50"/>
    <s v="null"/>
    <s v="null"/>
    <s v="No"/>
    <s v="null"/>
    <n v="700"/>
    <s v="UPI"/>
    <n v="46"/>
    <n v="3.6"/>
    <n v="4.4000000000000004"/>
    <e v="#NAME?"/>
  </r>
  <r>
    <x v="2299"/>
    <x v="545"/>
    <x v="2353"/>
    <s v="Success"/>
    <s v="CID879255"/>
    <s v="Prime Sedan"/>
    <s v="Yeshwanthpur"/>
    <s v="Majestic"/>
    <n v="217"/>
    <n v="135"/>
    <s v="null"/>
    <s v="null"/>
    <s v="No"/>
    <s v="null"/>
    <n v="251"/>
    <s v="Cash"/>
    <n v="11"/>
    <n v="4.7"/>
    <n v="4.4000000000000004"/>
    <e v="#NAME?"/>
  </r>
  <r>
    <x v="2300"/>
    <x v="1037"/>
    <x v="2354"/>
    <s v="Success"/>
    <s v="CID204692"/>
    <s v="Prime Sedan"/>
    <s v="Frazer Town"/>
    <s v="Marathahalli"/>
    <n v="70"/>
    <n v="135"/>
    <s v="null"/>
    <s v="null"/>
    <s v="No"/>
    <s v="null"/>
    <n v="404"/>
    <s v="Cash"/>
    <n v="8"/>
    <n v="3.8"/>
    <n v="4.0999999999999996"/>
    <e v="#NAME?"/>
  </r>
  <r>
    <x v="2301"/>
    <x v="1172"/>
    <x v="2355"/>
    <s v="Canceled by Driver"/>
    <s v="CID648445"/>
    <s v="Prime SUV"/>
    <s v="Kengeri"/>
    <s v="Marathahalli"/>
    <s v="null"/>
    <s v="null"/>
    <s v="null"/>
    <s v="Customer was coughing/sick"/>
    <s v="null"/>
    <s v="null"/>
    <n v="336"/>
    <s v="null"/>
    <n v="0"/>
    <s v="null"/>
    <s v="null"/>
    <e v="#NAME?"/>
  </r>
  <r>
    <x v="2302"/>
    <x v="268"/>
    <x v="2356"/>
    <s v="Canceled by Customer"/>
    <s v="CID119375"/>
    <s v="Prime Plus"/>
    <s v="Kengeri"/>
    <s v="Shivajinagar"/>
    <s v="null"/>
    <s v="null"/>
    <s v="Driver is not moving towards pickup location"/>
    <s v="null"/>
    <s v="null"/>
    <s v="null"/>
    <n v="1604"/>
    <s v="null"/>
    <n v="0"/>
    <s v="null"/>
    <s v="null"/>
    <e v="#NAME?"/>
  </r>
  <r>
    <x v="2303"/>
    <x v="134"/>
    <x v="2357"/>
    <s v="Canceled by Customer"/>
    <s v="CID245670"/>
    <s v="Auto"/>
    <s v="JP Nagar"/>
    <s v="Rajajinagar"/>
    <s v="null"/>
    <s v="null"/>
    <s v="Change of plans"/>
    <s v="null"/>
    <s v="null"/>
    <s v="null"/>
    <n v="455"/>
    <s v="null"/>
    <n v="0"/>
    <s v="null"/>
    <s v="null"/>
    <e v="#NAME?"/>
  </r>
  <r>
    <x v="2304"/>
    <x v="1062"/>
    <x v="2358"/>
    <s v="Success"/>
    <s v="CID857112"/>
    <s v="eBike"/>
    <s v="Vijayanagar"/>
    <s v="Chamarajpet"/>
    <n v="175"/>
    <n v="30"/>
    <s v="null"/>
    <s v="null"/>
    <s v="No"/>
    <s v="null"/>
    <n v="465"/>
    <s v="UPI"/>
    <n v="31"/>
    <n v="3.7"/>
    <n v="4"/>
    <e v="#NAME?"/>
  </r>
  <r>
    <x v="2305"/>
    <x v="985"/>
    <x v="2359"/>
    <s v="Success"/>
    <s v="CID127521"/>
    <s v="Bike"/>
    <s v="Whitefield"/>
    <s v="Yeshwanthpur"/>
    <n v="231"/>
    <n v="105"/>
    <s v="null"/>
    <s v="null"/>
    <s v="No"/>
    <s v="null"/>
    <n v="496"/>
    <s v="Cash"/>
    <n v="45"/>
    <n v="4.3"/>
    <n v="4.3"/>
    <e v="#NAME?"/>
  </r>
  <r>
    <x v="2306"/>
    <x v="1173"/>
    <x v="2360"/>
    <s v="Success"/>
    <s v="CID615262"/>
    <s v="Mini"/>
    <s v="MG Road"/>
    <s v="Banashankari"/>
    <n v="105"/>
    <n v="120"/>
    <s v="null"/>
    <s v="null"/>
    <s v="No"/>
    <s v="null"/>
    <n v="264"/>
    <s v="Cash"/>
    <n v="5"/>
    <n v="3.4"/>
    <n v="3.3"/>
    <e v="#NAME?"/>
  </r>
  <r>
    <x v="2307"/>
    <x v="610"/>
    <x v="2361"/>
    <s v="Success"/>
    <s v="CID702431"/>
    <s v="Auto"/>
    <s v="Hebbal"/>
    <s v="Langford Town"/>
    <n v="294"/>
    <n v="115"/>
    <s v="null"/>
    <s v="null"/>
    <s v="No"/>
    <s v="null"/>
    <n v="498"/>
    <s v="Cash"/>
    <n v="5"/>
    <n v="3.1"/>
    <n v="4.5"/>
    <e v="#NAME?"/>
  </r>
  <r>
    <x v="2308"/>
    <x v="143"/>
    <x v="2362"/>
    <s v="Canceled by Driver"/>
    <s v="CID588590"/>
    <s v="Prime Plus"/>
    <s v="Ramamurthy Nagar"/>
    <s v="Ramamurthy Nagar"/>
    <s v="null"/>
    <s v="null"/>
    <s v="null"/>
    <s v="Customer related issue"/>
    <s v="null"/>
    <s v="null"/>
    <n v="649"/>
    <s v="null"/>
    <n v="0"/>
    <s v="null"/>
    <s v="null"/>
    <e v="#NAME?"/>
  </r>
  <r>
    <x v="2309"/>
    <x v="868"/>
    <x v="2363"/>
    <s v="Canceled by Driver"/>
    <s v="CID493535"/>
    <s v="Auto"/>
    <s v="BTM Layout"/>
    <s v="Hulimavu"/>
    <s v="null"/>
    <s v="null"/>
    <s v="null"/>
    <s v="More than permitted people in there"/>
    <s v="null"/>
    <s v="null"/>
    <n v="432"/>
    <s v="null"/>
    <n v="0"/>
    <s v="null"/>
    <s v="null"/>
    <e v="#NAME?"/>
  </r>
  <r>
    <x v="2310"/>
    <x v="332"/>
    <x v="2364"/>
    <s v="Success"/>
    <s v="CID573247"/>
    <s v="Auto"/>
    <s v="Banashankari"/>
    <s v="BTM Layout"/>
    <n v="56"/>
    <n v="110"/>
    <s v="null"/>
    <s v="null"/>
    <s v="No"/>
    <s v="null"/>
    <n v="444"/>
    <s v="UPI"/>
    <n v="12"/>
    <n v="4.4000000000000004"/>
    <n v="3.4"/>
    <e v="#NAME?"/>
  </r>
  <r>
    <x v="2311"/>
    <x v="720"/>
    <x v="2365"/>
    <s v="Success"/>
    <s v="CID975169"/>
    <s v="Prime SUV"/>
    <s v="Bannerghatta Road"/>
    <s v="Mysore Road"/>
    <n v="133"/>
    <n v="110"/>
    <s v="null"/>
    <s v="null"/>
    <s v="No"/>
    <s v="null"/>
    <n v="298"/>
    <s v="UPI"/>
    <n v="47"/>
    <n v="3.8"/>
    <n v="4.7"/>
    <e v="#NAME?"/>
  </r>
  <r>
    <x v="2312"/>
    <x v="948"/>
    <x v="2366"/>
    <s v="Success"/>
    <s v="CID408796"/>
    <s v="Mini"/>
    <s v="Devanahalli"/>
    <s v="Hosur Road"/>
    <n v="182"/>
    <n v="25"/>
    <s v="null"/>
    <s v="null"/>
    <s v="No"/>
    <s v="null"/>
    <n v="370"/>
    <s v="UPI"/>
    <n v="4"/>
    <n v="3.3"/>
    <n v="4.5999999999999996"/>
    <e v="#NAME?"/>
  </r>
  <r>
    <x v="2313"/>
    <x v="969"/>
    <x v="2367"/>
    <s v="Success"/>
    <s v="CID985671"/>
    <s v="eBike"/>
    <s v="Chickpet"/>
    <s v="Kammanahalli"/>
    <n v="280"/>
    <n v="130"/>
    <s v="null"/>
    <s v="null"/>
    <s v="No"/>
    <s v="null"/>
    <n v="682"/>
    <s v="Cash"/>
    <n v="12"/>
    <n v="4.4000000000000004"/>
    <n v="4.9000000000000004"/>
    <e v="#NAME?"/>
  </r>
  <r>
    <x v="2314"/>
    <x v="796"/>
    <x v="2368"/>
    <s v="Success"/>
    <s v="CID265176"/>
    <s v="Bike"/>
    <s v="Mysore Road"/>
    <s v="BTM Layout"/>
    <n v="294"/>
    <n v="110"/>
    <s v="null"/>
    <s v="null"/>
    <s v="No"/>
    <s v="null"/>
    <n v="177"/>
    <s v="Cash"/>
    <n v="36"/>
    <n v="4.7"/>
    <n v="3.2"/>
    <e v="#NAME?"/>
  </r>
  <r>
    <x v="2315"/>
    <x v="733"/>
    <x v="2369"/>
    <s v="Success"/>
    <s v="CID648305"/>
    <s v="Mini"/>
    <s v="Ramamurthy Nagar"/>
    <s v="Peenya"/>
    <n v="301"/>
    <n v="145"/>
    <s v="null"/>
    <s v="null"/>
    <s v="No"/>
    <s v="null"/>
    <n v="409"/>
    <s v="Cash"/>
    <n v="12"/>
    <n v="3.8"/>
    <n v="4.4000000000000004"/>
    <e v="#NAME?"/>
  </r>
  <r>
    <x v="2316"/>
    <x v="250"/>
    <x v="2370"/>
    <s v="Success"/>
    <s v="CID747284"/>
    <s v="Prime SUV"/>
    <s v="HSR Layout"/>
    <s v="HSR Layout"/>
    <n v="105"/>
    <n v="145"/>
    <s v="null"/>
    <s v="null"/>
    <s v="No"/>
    <s v="null"/>
    <n v="352"/>
    <s v="UPI"/>
    <n v="30"/>
    <n v="3.3"/>
    <n v="3.2"/>
    <e v="#NAME?"/>
  </r>
  <r>
    <x v="2317"/>
    <x v="1030"/>
    <x v="2371"/>
    <s v="Driver Not Found"/>
    <s v="CID259030"/>
    <s v="Bike"/>
    <s v="Chamarajpet"/>
    <s v="Sahakar Nagar"/>
    <s v="null"/>
    <s v="null"/>
    <s v="null"/>
    <s v="null"/>
    <s v="null"/>
    <s v="null"/>
    <n v="440"/>
    <s v="null"/>
    <n v="0"/>
    <s v="null"/>
    <s v="null"/>
    <e v="#NAME?"/>
  </r>
  <r>
    <x v="2318"/>
    <x v="534"/>
    <x v="2372"/>
    <s v="Driver Not Found"/>
    <s v="CID435232"/>
    <s v="Bike"/>
    <s v="Kadugodi"/>
    <s v="JP Nagar"/>
    <s v="null"/>
    <s v="null"/>
    <s v="null"/>
    <s v="null"/>
    <s v="null"/>
    <s v="null"/>
    <n v="217"/>
    <s v="null"/>
    <n v="0"/>
    <s v="null"/>
    <s v="null"/>
    <e v="#NAME?"/>
  </r>
  <r>
    <x v="2319"/>
    <x v="23"/>
    <x v="2373"/>
    <s v="Driver Not Found"/>
    <s v="CID727874"/>
    <s v="Prime Plus"/>
    <s v="BTM Layout"/>
    <s v="Marathahalli"/>
    <s v="null"/>
    <s v="null"/>
    <s v="null"/>
    <s v="null"/>
    <s v="null"/>
    <s v="null"/>
    <n v="189"/>
    <s v="null"/>
    <n v="0"/>
    <s v="null"/>
    <s v="null"/>
    <e v="#NAME?"/>
  </r>
  <r>
    <x v="2320"/>
    <x v="166"/>
    <x v="2374"/>
    <s v="Canceled by Driver"/>
    <s v="CID104674"/>
    <s v="Bike"/>
    <s v="Majestic"/>
    <s v="Yeshwanthpur"/>
    <s v="null"/>
    <s v="null"/>
    <s v="null"/>
    <s v="Customer was coughing/sick"/>
    <s v="null"/>
    <s v="null"/>
    <n v="993"/>
    <s v="null"/>
    <n v="0"/>
    <s v="null"/>
    <s v="null"/>
    <e v="#NAME?"/>
  </r>
  <r>
    <x v="2321"/>
    <x v="846"/>
    <x v="2375"/>
    <s v="Canceled by Customer"/>
    <s v="CID707164"/>
    <s v="Prime Sedan"/>
    <s v="Varthur"/>
    <s v="Banashankari"/>
    <s v="null"/>
    <s v="null"/>
    <s v="Driver is not moving towards pickup location"/>
    <s v="null"/>
    <s v="null"/>
    <s v="null"/>
    <n v="262"/>
    <s v="null"/>
    <n v="0"/>
    <s v="null"/>
    <s v="null"/>
    <e v="#NAME?"/>
  </r>
  <r>
    <x v="2322"/>
    <x v="282"/>
    <x v="2376"/>
    <s v="Success"/>
    <s v="CID626925"/>
    <s v="eBike"/>
    <s v="Kengeri"/>
    <s v="Hulimavu"/>
    <n v="119"/>
    <n v="30"/>
    <s v="null"/>
    <s v="null"/>
    <s v="No"/>
    <s v="null"/>
    <n v="429"/>
    <s v="Cash"/>
    <n v="3"/>
    <n v="3.5"/>
    <n v="5"/>
    <e v="#NAME?"/>
  </r>
  <r>
    <x v="2323"/>
    <x v="1174"/>
    <x v="2377"/>
    <s v="Canceled by Customer"/>
    <s v="CID323830"/>
    <s v="eBike"/>
    <s v="Basavanagudi"/>
    <s v="Malleshwaram"/>
    <s v="null"/>
    <s v="null"/>
    <s v="Driver is not moving towards pickup location"/>
    <s v="null"/>
    <s v="null"/>
    <s v="null"/>
    <n v="312"/>
    <s v="null"/>
    <n v="0"/>
    <s v="null"/>
    <s v="null"/>
    <e v="#NAME?"/>
  </r>
  <r>
    <x v="2324"/>
    <x v="18"/>
    <x v="2378"/>
    <s v="Success"/>
    <s v="CID731190"/>
    <s v="Auto"/>
    <s v="Varthur"/>
    <s v="Ulsoor"/>
    <n v="98"/>
    <n v="120"/>
    <s v="null"/>
    <s v="null"/>
    <s v="No"/>
    <s v="null"/>
    <n v="883"/>
    <s v="Cash"/>
    <n v="15"/>
    <n v="3.7"/>
    <n v="3.5"/>
    <e v="#NAME?"/>
  </r>
  <r>
    <x v="2325"/>
    <x v="465"/>
    <x v="2379"/>
    <s v="Success"/>
    <s v="CID669647"/>
    <s v="Bike"/>
    <s v="Rajajinagar"/>
    <s v="Banashankari"/>
    <n v="273"/>
    <n v="115"/>
    <s v="null"/>
    <s v="null"/>
    <s v="No"/>
    <s v="null"/>
    <n v="334"/>
    <s v="UPI"/>
    <n v="11"/>
    <n v="4.9000000000000004"/>
    <n v="4.4000000000000004"/>
    <e v="#NAME?"/>
  </r>
  <r>
    <x v="2326"/>
    <x v="530"/>
    <x v="2380"/>
    <s v="Success"/>
    <s v="CID760941"/>
    <s v="Auto"/>
    <s v="Kadugodi"/>
    <s v="Yelahanka"/>
    <n v="238"/>
    <n v="30"/>
    <s v="null"/>
    <s v="null"/>
    <s v="No"/>
    <s v="null"/>
    <n v="372"/>
    <s v="Cash"/>
    <n v="10"/>
    <n v="3.7"/>
    <n v="3.8"/>
    <e v="#NAME?"/>
  </r>
  <r>
    <x v="2327"/>
    <x v="125"/>
    <x v="2381"/>
    <s v="Canceled by Customer"/>
    <s v="CID203342"/>
    <s v="Prime Sedan"/>
    <s v="Hebbal"/>
    <s v="Nagarbhavi"/>
    <s v="null"/>
    <s v="null"/>
    <s v="Driver is not moving towards pickup location"/>
    <s v="null"/>
    <s v="null"/>
    <s v="null"/>
    <n v="415"/>
    <s v="null"/>
    <n v="0"/>
    <s v="null"/>
    <s v="null"/>
    <e v="#NAME?"/>
  </r>
  <r>
    <x v="2328"/>
    <x v="1175"/>
    <x v="2382"/>
    <s v="Success"/>
    <s v="CID108137"/>
    <s v="Prime Sedan"/>
    <s v="Rajajinagar"/>
    <s v="Magadi Road"/>
    <n v="182"/>
    <n v="60"/>
    <s v="null"/>
    <s v="null"/>
    <s v="No"/>
    <s v="null"/>
    <n v="411"/>
    <s v="UPI"/>
    <n v="1"/>
    <n v="3"/>
    <n v="4"/>
    <e v="#NAME?"/>
  </r>
  <r>
    <x v="2329"/>
    <x v="369"/>
    <x v="2383"/>
    <s v="Success"/>
    <s v="CID339449"/>
    <s v="Prime Sedan"/>
    <s v="Jayanagar"/>
    <s v="Marathahalli"/>
    <n v="301"/>
    <n v="85"/>
    <s v="null"/>
    <s v="null"/>
    <s v="No"/>
    <s v="null"/>
    <n v="792"/>
    <s v="UPI"/>
    <n v="19"/>
    <n v="4.5"/>
    <n v="3.9"/>
    <e v="#NAME?"/>
  </r>
  <r>
    <x v="2330"/>
    <x v="1176"/>
    <x v="2384"/>
    <s v="Success"/>
    <s v="CID952665"/>
    <s v="Bike"/>
    <s v="Bannerghatta Road"/>
    <s v="Chamarajpet"/>
    <n v="77"/>
    <n v="80"/>
    <s v="null"/>
    <s v="null"/>
    <s v="No"/>
    <s v="null"/>
    <n v="1595"/>
    <s v="Cash"/>
    <n v="40"/>
    <n v="4.7"/>
    <n v="3.1"/>
    <e v="#NAME?"/>
  </r>
  <r>
    <x v="2331"/>
    <x v="1099"/>
    <x v="2385"/>
    <s v="Success"/>
    <s v="CID146997"/>
    <s v="Mini"/>
    <s v="BTM Layout"/>
    <s v="Ulsoor"/>
    <n v="161"/>
    <n v="85"/>
    <s v="null"/>
    <s v="null"/>
    <s v="No"/>
    <s v="null"/>
    <n v="182"/>
    <s v="UPI"/>
    <n v="46"/>
    <n v="3.1"/>
    <n v="3.3"/>
    <e v="#NAME?"/>
  </r>
  <r>
    <x v="2332"/>
    <x v="1177"/>
    <x v="2386"/>
    <s v="Canceled by Customer"/>
    <s v="CID572741"/>
    <s v="Prime Sedan"/>
    <s v="Marathahalli"/>
    <s v="Indiranagar"/>
    <s v="null"/>
    <s v="null"/>
    <s v="AC is Not working"/>
    <s v="null"/>
    <s v="null"/>
    <s v="null"/>
    <n v="431"/>
    <s v="null"/>
    <n v="0"/>
    <s v="null"/>
    <s v="null"/>
    <e v="#NAME?"/>
  </r>
  <r>
    <x v="2333"/>
    <x v="555"/>
    <x v="2387"/>
    <s v="Canceled by Driver"/>
    <s v="CID196722"/>
    <s v="Bike"/>
    <s v="Ramamurthy Nagar"/>
    <s v="Kadugodi"/>
    <s v="null"/>
    <s v="null"/>
    <s v="null"/>
    <s v="Customer was coughing/sick"/>
    <s v="null"/>
    <s v="null"/>
    <n v="136"/>
    <s v="null"/>
    <n v="0"/>
    <s v="null"/>
    <s v="null"/>
    <e v="#NAME?"/>
  </r>
  <r>
    <x v="2334"/>
    <x v="1178"/>
    <x v="2388"/>
    <s v="Success"/>
    <s v="CID189435"/>
    <s v="Prime Plus"/>
    <s v="Basavanagudi"/>
    <s v="Hebbal"/>
    <n v="245"/>
    <n v="45"/>
    <s v="null"/>
    <s v="null"/>
    <s v="Yes"/>
    <s v="Customer Demand"/>
    <n v="449"/>
    <s v="UPI"/>
    <n v="10"/>
    <n v="4.9000000000000004"/>
    <n v="3.8"/>
    <e v="#NAME?"/>
  </r>
  <r>
    <x v="2312"/>
    <x v="948"/>
    <x v="2389"/>
    <s v="Success"/>
    <s v="CID755357"/>
    <s v="Prime Sedan"/>
    <s v="Hebbal"/>
    <s v="Chickpet"/>
    <n v="196"/>
    <n v="140"/>
    <s v="null"/>
    <s v="null"/>
    <s v="No"/>
    <s v="null"/>
    <n v="405"/>
    <s v="Cash"/>
    <n v="33"/>
    <n v="3.9"/>
    <n v="4.5"/>
    <e v="#NAME?"/>
  </r>
  <r>
    <x v="2335"/>
    <x v="1179"/>
    <x v="2390"/>
    <s v="Success"/>
    <s v="CID995118"/>
    <s v="Bike"/>
    <s v="Hennur"/>
    <s v="Chickpet"/>
    <n v="147"/>
    <n v="120"/>
    <s v="null"/>
    <s v="null"/>
    <s v="No"/>
    <s v="null"/>
    <n v="324"/>
    <s v="UPI"/>
    <n v="34"/>
    <n v="3.9"/>
    <n v="4.3"/>
    <e v="#NAME?"/>
  </r>
  <r>
    <x v="1044"/>
    <x v="140"/>
    <x v="2391"/>
    <s v="Canceled by Driver"/>
    <s v="CID615610"/>
    <s v="Prime Plus"/>
    <s v="JP Nagar"/>
    <s v="BTM Layout"/>
    <s v="null"/>
    <s v="null"/>
    <s v="null"/>
    <s v="Personal &amp; Car related issue"/>
    <s v="null"/>
    <s v="null"/>
    <n v="146"/>
    <s v="null"/>
    <n v="0"/>
    <s v="null"/>
    <s v="null"/>
    <e v="#NAME?"/>
  </r>
  <r>
    <x v="2336"/>
    <x v="16"/>
    <x v="2392"/>
    <s v="Driver Not Found"/>
    <s v="CID353501"/>
    <s v="eBike"/>
    <s v="Chamarajpet"/>
    <s v="Langford Town"/>
    <s v="null"/>
    <s v="null"/>
    <s v="null"/>
    <s v="null"/>
    <s v="null"/>
    <s v="null"/>
    <n v="428"/>
    <s v="null"/>
    <n v="0"/>
    <s v="null"/>
    <s v="null"/>
    <e v="#NAME?"/>
  </r>
  <r>
    <x v="2337"/>
    <x v="479"/>
    <x v="2393"/>
    <s v="Success"/>
    <s v="CID728748"/>
    <s v="Auto"/>
    <s v="Indiranagar"/>
    <s v="Banashankari"/>
    <n v="70"/>
    <n v="110"/>
    <s v="null"/>
    <s v="null"/>
    <s v="No"/>
    <s v="null"/>
    <n v="2131"/>
    <s v="UPI"/>
    <n v="1"/>
    <n v="4"/>
    <n v="3.5"/>
    <e v="#NAME?"/>
  </r>
  <r>
    <x v="2338"/>
    <x v="431"/>
    <x v="2394"/>
    <s v="Canceled by Customer"/>
    <s v="CID898909"/>
    <s v="Prime SUV"/>
    <s v="Hebbal"/>
    <s v="Sahakar Nagar"/>
    <s v="null"/>
    <s v="null"/>
    <s v="Change of plans"/>
    <s v="null"/>
    <s v="null"/>
    <s v="null"/>
    <n v="173"/>
    <s v="null"/>
    <n v="0"/>
    <s v="null"/>
    <s v="null"/>
    <e v="#NAME?"/>
  </r>
  <r>
    <x v="2339"/>
    <x v="1180"/>
    <x v="2395"/>
    <s v="Canceled by Driver"/>
    <s v="CID878397"/>
    <s v="Mini"/>
    <s v="Whitefield"/>
    <s v="Koramangala"/>
    <s v="null"/>
    <s v="null"/>
    <s v="null"/>
    <s v="Personal &amp; Car related issue"/>
    <s v="null"/>
    <s v="null"/>
    <n v="465"/>
    <s v="null"/>
    <n v="0"/>
    <s v="null"/>
    <s v="null"/>
    <e v="#NAME?"/>
  </r>
  <r>
    <x v="2340"/>
    <x v="753"/>
    <x v="2396"/>
    <s v="Success"/>
    <s v="CID821286"/>
    <s v="Mini"/>
    <s v="Kammanahalli"/>
    <s v="Cox Town"/>
    <n v="308"/>
    <n v="100"/>
    <s v="null"/>
    <s v="null"/>
    <s v="No"/>
    <s v="null"/>
    <n v="124"/>
    <s v="Cash"/>
    <n v="28"/>
    <n v="4.5"/>
    <n v="4"/>
    <e v="#NAME?"/>
  </r>
  <r>
    <x v="2341"/>
    <x v="234"/>
    <x v="2397"/>
    <s v="Success"/>
    <s v="CID415205"/>
    <s v="Bike"/>
    <s v="HSR Layout"/>
    <s v="Padmanabhanagar"/>
    <n v="35"/>
    <n v="35"/>
    <s v="null"/>
    <s v="null"/>
    <s v="No"/>
    <s v="null"/>
    <n v="788"/>
    <s v="UPI"/>
    <n v="41"/>
    <n v="3.1"/>
    <n v="3.4"/>
    <e v="#NAME?"/>
  </r>
  <r>
    <x v="2342"/>
    <x v="1110"/>
    <x v="2398"/>
    <s v="Driver Not Found"/>
    <s v="CID771385"/>
    <s v="Prime SUV"/>
    <s v="Frazer Town"/>
    <s v="Sahakar Nagar"/>
    <s v="null"/>
    <s v="null"/>
    <s v="null"/>
    <s v="null"/>
    <s v="null"/>
    <s v="null"/>
    <n v="1146"/>
    <s v="null"/>
    <n v="0"/>
    <s v="null"/>
    <s v="null"/>
    <e v="#NAME?"/>
  </r>
  <r>
    <x v="2343"/>
    <x v="574"/>
    <x v="2399"/>
    <s v="Success"/>
    <s v="CID634465"/>
    <s v="Bike"/>
    <s v="HSR Layout"/>
    <s v="Frazer Town"/>
    <n v="91"/>
    <n v="50"/>
    <s v="null"/>
    <s v="null"/>
    <s v="No"/>
    <s v="null"/>
    <n v="242"/>
    <s v="UPI"/>
    <n v="13"/>
    <n v="3.4"/>
    <n v="4.4000000000000004"/>
    <e v="#NAME?"/>
  </r>
  <r>
    <x v="1132"/>
    <x v="776"/>
    <x v="2400"/>
    <s v="Success"/>
    <s v="CID731518"/>
    <s v="Auto"/>
    <s v="Kengeri"/>
    <s v="Yeshwanthpur"/>
    <n v="133"/>
    <n v="115"/>
    <s v="null"/>
    <s v="null"/>
    <s v="No"/>
    <s v="null"/>
    <n v="427"/>
    <s v="UPI"/>
    <n v="16"/>
    <n v="3.5"/>
    <n v="3.7"/>
    <e v="#NAME?"/>
  </r>
  <r>
    <x v="2344"/>
    <x v="15"/>
    <x v="2401"/>
    <s v="Success"/>
    <s v="CID828068"/>
    <s v="Prime SUV"/>
    <s v="Devanahalli"/>
    <s v="Tumkur Road"/>
    <n v="126"/>
    <n v="35"/>
    <s v="null"/>
    <s v="null"/>
    <s v="No"/>
    <s v="null"/>
    <n v="319"/>
    <s v="Cash"/>
    <n v="18"/>
    <n v="3.1"/>
    <n v="4.9000000000000004"/>
    <e v="#NAME?"/>
  </r>
  <r>
    <x v="2345"/>
    <x v="380"/>
    <x v="2402"/>
    <s v="Canceled by Customer"/>
    <s v="CID861063"/>
    <s v="Mini"/>
    <s v="RT Nagar"/>
    <s v="Hebbal"/>
    <s v="null"/>
    <s v="null"/>
    <s v="Driver asked to cancel"/>
    <s v="null"/>
    <s v="null"/>
    <s v="null"/>
    <n v="152"/>
    <s v="null"/>
    <n v="0"/>
    <s v="null"/>
    <s v="null"/>
    <e v="#NAME?"/>
  </r>
  <r>
    <x v="2346"/>
    <x v="961"/>
    <x v="2403"/>
    <s v="Canceled by Driver"/>
    <s v="CID228828"/>
    <s v="Prime Sedan"/>
    <s v="Sahakar Nagar"/>
    <s v="Cox Town"/>
    <s v="null"/>
    <s v="null"/>
    <s v="null"/>
    <s v="Customer was coughing/sick"/>
    <s v="null"/>
    <s v="null"/>
    <n v="384"/>
    <s v="null"/>
    <n v="0"/>
    <s v="null"/>
    <s v="null"/>
    <e v="#NAME?"/>
  </r>
  <r>
    <x v="2347"/>
    <x v="1181"/>
    <x v="2404"/>
    <s v="Success"/>
    <s v="CID935130"/>
    <s v="Bike"/>
    <s v="Frazer Town"/>
    <s v="Hosur Road"/>
    <n v="98"/>
    <n v="80"/>
    <s v="null"/>
    <s v="null"/>
    <s v="No"/>
    <s v="null"/>
    <n v="152"/>
    <s v="Cash"/>
    <n v="12"/>
    <n v="3.2"/>
    <n v="4.2"/>
    <e v="#NAME?"/>
  </r>
  <r>
    <x v="2348"/>
    <x v="1182"/>
    <x v="2405"/>
    <s v="Canceled by Driver"/>
    <s v="CID271900"/>
    <s v="Auto"/>
    <s v="HSR Layout"/>
    <s v="Rajajinagar"/>
    <s v="null"/>
    <s v="null"/>
    <s v="null"/>
    <s v="Customer related issue"/>
    <s v="null"/>
    <s v="null"/>
    <n v="324"/>
    <s v="null"/>
    <n v="0"/>
    <s v="null"/>
    <s v="null"/>
    <e v="#NAME?"/>
  </r>
  <r>
    <x v="2349"/>
    <x v="437"/>
    <x v="2406"/>
    <s v="Success"/>
    <s v="CID529315"/>
    <s v="Bike"/>
    <s v="Hennur"/>
    <s v="Hulimavu"/>
    <n v="105"/>
    <n v="80"/>
    <s v="null"/>
    <s v="null"/>
    <s v="No"/>
    <s v="null"/>
    <n v="323"/>
    <s v="Cash"/>
    <n v="25"/>
    <n v="3.4"/>
    <n v="4.5"/>
    <e v="#NAME?"/>
  </r>
  <r>
    <x v="2350"/>
    <x v="902"/>
    <x v="2407"/>
    <s v="Success"/>
    <s v="CID350961"/>
    <s v="eBike"/>
    <s v="Chamarajpet"/>
    <s v="Frazer Town"/>
    <n v="273"/>
    <n v="135"/>
    <s v="null"/>
    <s v="null"/>
    <s v="No"/>
    <s v="null"/>
    <n v="319"/>
    <s v="Cash"/>
    <n v="31"/>
    <n v="4.5999999999999996"/>
    <n v="3.8"/>
    <e v="#NAME?"/>
  </r>
  <r>
    <x v="2351"/>
    <x v="352"/>
    <x v="2408"/>
    <s v="Success"/>
    <s v="CID650885"/>
    <s v="Prime Sedan"/>
    <s v="Hebbal"/>
    <s v="Rajarajeshwari Nagar"/>
    <n v="196"/>
    <n v="65"/>
    <s v="null"/>
    <s v="null"/>
    <s v="No"/>
    <s v="null"/>
    <n v="432"/>
    <s v="UPI"/>
    <n v="25"/>
    <n v="3.4"/>
    <n v="3.3"/>
    <e v="#NAME?"/>
  </r>
  <r>
    <x v="2352"/>
    <x v="68"/>
    <x v="2409"/>
    <s v="Canceled by Driver"/>
    <s v="CID405921"/>
    <s v="Bike"/>
    <s v="Langford Town"/>
    <s v="Bellandur"/>
    <s v="null"/>
    <s v="null"/>
    <s v="null"/>
    <s v="Personal &amp; Car related issue"/>
    <s v="null"/>
    <s v="null"/>
    <n v="379"/>
    <s v="null"/>
    <n v="0"/>
    <s v="null"/>
    <s v="null"/>
    <e v="#NAME?"/>
  </r>
  <r>
    <x v="2353"/>
    <x v="342"/>
    <x v="2410"/>
    <s v="Canceled by Driver"/>
    <s v="CID387503"/>
    <s v="Bike"/>
    <s v="Koramangala"/>
    <s v="Jayanagar"/>
    <s v="null"/>
    <s v="null"/>
    <s v="null"/>
    <s v="Personal &amp; Car related issue"/>
    <s v="null"/>
    <s v="null"/>
    <n v="188"/>
    <s v="null"/>
    <n v="0"/>
    <s v="null"/>
    <s v="null"/>
    <e v="#NAME?"/>
  </r>
  <r>
    <x v="2354"/>
    <x v="389"/>
    <x v="2411"/>
    <s v="Canceled by Driver"/>
    <s v="CID312426"/>
    <s v="Prime Plus"/>
    <s v="Electronic City"/>
    <s v="Hebbal"/>
    <s v="null"/>
    <s v="null"/>
    <s v="null"/>
    <s v="Personal &amp; Car related issue"/>
    <s v="null"/>
    <s v="null"/>
    <n v="190"/>
    <s v="null"/>
    <n v="0"/>
    <s v="null"/>
    <s v="null"/>
    <e v="#NAME?"/>
  </r>
  <r>
    <x v="2355"/>
    <x v="436"/>
    <x v="2412"/>
    <s v="Canceled by Driver"/>
    <s v="CID101944"/>
    <s v="Mini"/>
    <s v="Hennur"/>
    <s v="Ulsoor"/>
    <s v="null"/>
    <s v="null"/>
    <s v="null"/>
    <s v="Customer was coughing/sick"/>
    <s v="null"/>
    <s v="null"/>
    <n v="345"/>
    <s v="null"/>
    <n v="0"/>
    <s v="null"/>
    <s v="null"/>
    <e v="#NAME?"/>
  </r>
  <r>
    <x v="2356"/>
    <x v="1183"/>
    <x v="2413"/>
    <s v="Success"/>
    <s v="CID307226"/>
    <s v="eBike"/>
    <s v="Malleshwaram"/>
    <s v="Rajajinagar"/>
    <n v="105"/>
    <n v="35"/>
    <s v="null"/>
    <s v="null"/>
    <s v="No"/>
    <s v="null"/>
    <n v="592"/>
    <s v="Cash"/>
    <n v="44"/>
    <n v="4"/>
    <n v="4.5"/>
    <e v="#NAME?"/>
  </r>
  <r>
    <x v="2357"/>
    <x v="330"/>
    <x v="2414"/>
    <s v="Canceled by Driver"/>
    <s v="CID328532"/>
    <s v="Prime Sedan"/>
    <s v="Hulimavu"/>
    <s v="Nagarbhavi"/>
    <s v="null"/>
    <s v="null"/>
    <s v="null"/>
    <s v="Customer was coughing/sick"/>
    <s v="null"/>
    <s v="null"/>
    <n v="183"/>
    <s v="null"/>
    <n v="0"/>
    <s v="null"/>
    <s v="null"/>
    <e v="#NAME?"/>
  </r>
  <r>
    <x v="2358"/>
    <x v="724"/>
    <x v="2415"/>
    <s v="Success"/>
    <s v="CID370273"/>
    <s v="Prime SUV"/>
    <s v="Kammanahalli"/>
    <s v="Marathahalli"/>
    <n v="287"/>
    <n v="90"/>
    <s v="null"/>
    <s v="null"/>
    <s v="No"/>
    <s v="null"/>
    <n v="722"/>
    <s v="Cash"/>
    <n v="8"/>
    <n v="4.4000000000000004"/>
    <n v="3.3"/>
    <e v="#NAME?"/>
  </r>
  <r>
    <x v="2359"/>
    <x v="252"/>
    <x v="2416"/>
    <s v="Success"/>
    <s v="CID281377"/>
    <s v="Prime Plus"/>
    <s v="Nagarbhavi"/>
    <s v="Kammanahalli"/>
    <n v="266"/>
    <n v="145"/>
    <s v="null"/>
    <s v="null"/>
    <s v="No"/>
    <s v="null"/>
    <n v="174"/>
    <s v="Cash"/>
    <n v="47"/>
    <n v="4.3"/>
    <n v="3"/>
    <e v="#NAME?"/>
  </r>
  <r>
    <x v="2360"/>
    <x v="430"/>
    <x v="2417"/>
    <s v="Driver Not Found"/>
    <s v="CID370907"/>
    <s v="Prime Plus"/>
    <s v="Padmanabhanagar"/>
    <s v="Malleshwaram"/>
    <s v="null"/>
    <s v="null"/>
    <s v="null"/>
    <s v="null"/>
    <s v="null"/>
    <s v="null"/>
    <n v="1241"/>
    <s v="null"/>
    <n v="0"/>
    <s v="null"/>
    <s v="null"/>
    <e v="#NAME?"/>
  </r>
  <r>
    <x v="2361"/>
    <x v="1184"/>
    <x v="2418"/>
    <s v="Success"/>
    <s v="CID872275"/>
    <s v="Prime Sedan"/>
    <s v="Electronic City"/>
    <s v="Devanahalli"/>
    <n v="203"/>
    <n v="140"/>
    <s v="null"/>
    <s v="null"/>
    <s v="No"/>
    <s v="null"/>
    <n v="582"/>
    <s v="Cash"/>
    <n v="1"/>
    <n v="4.8"/>
    <n v="3.2"/>
    <e v="#NAME?"/>
  </r>
  <r>
    <x v="2362"/>
    <x v="1122"/>
    <x v="2419"/>
    <s v="Success"/>
    <s v="CID127194"/>
    <s v="Prime Sedan"/>
    <s v="Yeshwanthpur"/>
    <s v="MG Road"/>
    <n v="259"/>
    <n v="40"/>
    <s v="null"/>
    <s v="null"/>
    <s v="No"/>
    <s v="null"/>
    <n v="1653"/>
    <s v="UPI"/>
    <n v="14"/>
    <n v="3"/>
    <n v="3.3"/>
    <e v="#NAME?"/>
  </r>
  <r>
    <x v="2363"/>
    <x v="917"/>
    <x v="2420"/>
    <s v="Canceled by Driver"/>
    <s v="CID507137"/>
    <s v="Prime Sedan"/>
    <s v="Yeshwanthpur"/>
    <s v="Bannerghatta Road"/>
    <s v="null"/>
    <s v="null"/>
    <s v="null"/>
    <s v="Personal &amp; Car related issue"/>
    <s v="null"/>
    <s v="null"/>
    <n v="753"/>
    <s v="null"/>
    <n v="0"/>
    <s v="null"/>
    <s v="null"/>
    <e v="#NAME?"/>
  </r>
  <r>
    <x v="2364"/>
    <x v="79"/>
    <x v="2421"/>
    <s v="Success"/>
    <s v="CID802760"/>
    <s v="Prime Sedan"/>
    <s v="Bannerghatta Road"/>
    <s v="Tumkur Road"/>
    <n v="140"/>
    <n v="60"/>
    <s v="null"/>
    <s v="null"/>
    <s v="No"/>
    <s v="null"/>
    <n v="384"/>
    <s v="Cash"/>
    <n v="11"/>
    <n v="4"/>
    <n v="3.9"/>
    <e v="#NAME?"/>
  </r>
  <r>
    <x v="2365"/>
    <x v="729"/>
    <x v="2422"/>
    <s v="Canceled by Customer"/>
    <s v="CID846087"/>
    <s v="eBike"/>
    <s v="Indiranagar"/>
    <s v="Yelahanka"/>
    <s v="null"/>
    <s v="null"/>
    <s v="Driver is not moving towards pickup location"/>
    <s v="null"/>
    <s v="null"/>
    <s v="null"/>
    <n v="184"/>
    <s v="null"/>
    <n v="0"/>
    <s v="null"/>
    <s v="null"/>
    <e v="#NAME?"/>
  </r>
  <r>
    <x v="2366"/>
    <x v="1104"/>
    <x v="2423"/>
    <s v="Success"/>
    <s v="CID924289"/>
    <s v="Auto"/>
    <s v="Langford Town"/>
    <s v="Chamarajpet"/>
    <n v="42"/>
    <n v="85"/>
    <s v="null"/>
    <s v="null"/>
    <s v="No"/>
    <s v="null"/>
    <n v="426"/>
    <s v="UPI"/>
    <n v="3"/>
    <n v="3.6"/>
    <n v="3.2"/>
    <e v="#NAME?"/>
  </r>
  <r>
    <x v="2367"/>
    <x v="313"/>
    <x v="2424"/>
    <s v="Canceled by Driver"/>
    <s v="CID806654"/>
    <s v="Prime Plus"/>
    <s v="KR Puram"/>
    <s v="Ramamurthy Nagar"/>
    <s v="null"/>
    <s v="null"/>
    <s v="null"/>
    <s v="Customer related issue"/>
    <s v="null"/>
    <s v="null"/>
    <n v="386"/>
    <s v="null"/>
    <n v="0"/>
    <s v="null"/>
    <s v="null"/>
    <e v="#NAME?"/>
  </r>
  <r>
    <x v="2368"/>
    <x v="119"/>
    <x v="2425"/>
    <s v="Driver Not Found"/>
    <s v="CID853086"/>
    <s v="Prime Plus"/>
    <s v="Rajarajeshwari Nagar"/>
    <s v="Richmond Town"/>
    <s v="null"/>
    <s v="null"/>
    <s v="null"/>
    <s v="null"/>
    <s v="null"/>
    <s v="null"/>
    <n v="835"/>
    <s v="null"/>
    <n v="0"/>
    <s v="null"/>
    <s v="null"/>
    <e v="#NAME?"/>
  </r>
  <r>
    <x v="2369"/>
    <x v="314"/>
    <x v="2426"/>
    <s v="Success"/>
    <s v="CID467210"/>
    <s v="Auto"/>
    <s v="Mysore Road"/>
    <s v="Langford Town"/>
    <n v="182"/>
    <n v="125"/>
    <s v="null"/>
    <s v="null"/>
    <s v="No"/>
    <s v="null"/>
    <n v="144"/>
    <s v="Cash"/>
    <n v="17"/>
    <n v="5"/>
    <n v="4.2"/>
    <e v="#NAME?"/>
  </r>
  <r>
    <x v="2370"/>
    <x v="625"/>
    <x v="2427"/>
    <s v="Success"/>
    <s v="CID954104"/>
    <s v="Prime Plus"/>
    <s v="Mysore Road"/>
    <s v="Jayanagar"/>
    <n v="175"/>
    <n v="130"/>
    <s v="null"/>
    <s v="null"/>
    <s v="No"/>
    <s v="null"/>
    <n v="832"/>
    <s v="Cash"/>
    <n v="43"/>
    <n v="4.8"/>
    <n v="3.8"/>
    <e v="#NAME?"/>
  </r>
  <r>
    <x v="2371"/>
    <x v="468"/>
    <x v="2428"/>
    <s v="Success"/>
    <s v="CID808755"/>
    <s v="Prime Plus"/>
    <s v="Devanahalli"/>
    <s v="Bannerghatta Road"/>
    <n v="245"/>
    <n v="60"/>
    <s v="null"/>
    <s v="null"/>
    <s v="No"/>
    <s v="null"/>
    <n v="281"/>
    <s v="Cash"/>
    <n v="3"/>
    <n v="3.7"/>
    <n v="4.2"/>
    <e v="#NAME?"/>
  </r>
  <r>
    <x v="2372"/>
    <x v="465"/>
    <x v="2429"/>
    <s v="Success"/>
    <s v="CID112214"/>
    <s v="Prime SUV"/>
    <s v="RT Nagar"/>
    <s v="JP Nagar"/>
    <n v="140"/>
    <n v="110"/>
    <s v="null"/>
    <s v="null"/>
    <s v="No"/>
    <s v="null"/>
    <n v="462"/>
    <s v="Cash"/>
    <n v="8"/>
    <n v="4.5"/>
    <n v="4.5"/>
    <e v="#NAME?"/>
  </r>
  <r>
    <x v="2373"/>
    <x v="133"/>
    <x v="2430"/>
    <s v="Success"/>
    <s v="CID118964"/>
    <s v="Prime SUV"/>
    <s v="Banashankari"/>
    <s v="Hulimavu"/>
    <n v="294"/>
    <n v="140"/>
    <s v="null"/>
    <s v="null"/>
    <s v="No"/>
    <s v="null"/>
    <n v="469"/>
    <s v="UPI"/>
    <n v="47"/>
    <n v="3"/>
    <n v="4.5"/>
    <e v="#NAME?"/>
  </r>
  <r>
    <x v="2374"/>
    <x v="165"/>
    <x v="2431"/>
    <s v="Success"/>
    <s v="CID975296"/>
    <s v="Prime Sedan"/>
    <s v="Rajajinagar"/>
    <s v="Cox Town"/>
    <n v="98"/>
    <n v="105"/>
    <s v="null"/>
    <s v="null"/>
    <s v="No"/>
    <s v="null"/>
    <n v="718"/>
    <s v="UPI"/>
    <n v="43"/>
    <n v="4.7"/>
    <n v="4.9000000000000004"/>
    <e v="#NAME?"/>
  </r>
  <r>
    <x v="2375"/>
    <x v="1185"/>
    <x v="2432"/>
    <s v="Driver Not Found"/>
    <s v="CID602002"/>
    <s v="Bike"/>
    <s v="Koramangala"/>
    <s v="Marathahalli"/>
    <s v="null"/>
    <s v="null"/>
    <s v="null"/>
    <s v="null"/>
    <s v="null"/>
    <s v="null"/>
    <n v="529"/>
    <s v="null"/>
    <n v="0"/>
    <s v="null"/>
    <s v="null"/>
    <e v="#NAME?"/>
  </r>
  <r>
    <x v="2376"/>
    <x v="413"/>
    <x v="2433"/>
    <s v="Success"/>
    <s v="CID998389"/>
    <s v="Prime Sedan"/>
    <s v="Jayanagar"/>
    <s v="Rajarajeshwari Nagar"/>
    <n v="273"/>
    <n v="40"/>
    <s v="null"/>
    <s v="null"/>
    <s v="No"/>
    <s v="null"/>
    <n v="405"/>
    <s v="Cash"/>
    <n v="34"/>
    <n v="4.4000000000000004"/>
    <n v="3.7"/>
    <e v="#NAME?"/>
  </r>
  <r>
    <x v="2377"/>
    <x v="1186"/>
    <x v="2434"/>
    <s v="Success"/>
    <s v="CID799590"/>
    <s v="Mini"/>
    <s v="Padmanabhanagar"/>
    <s v="Bellandur"/>
    <n v="112"/>
    <n v="100"/>
    <s v="null"/>
    <s v="null"/>
    <s v="No"/>
    <s v="null"/>
    <n v="250"/>
    <s v="Cash"/>
    <n v="34"/>
    <n v="4.4000000000000004"/>
    <n v="3.1"/>
    <e v="#NAME?"/>
  </r>
  <r>
    <x v="2378"/>
    <x v="517"/>
    <x v="2435"/>
    <s v="Success"/>
    <s v="CID792211"/>
    <s v="Prime Plus"/>
    <s v="Malleshwaram"/>
    <s v="Basavanagudi"/>
    <n v="231"/>
    <n v="110"/>
    <s v="null"/>
    <s v="null"/>
    <s v="No"/>
    <s v="null"/>
    <n v="276"/>
    <s v="Cash"/>
    <n v="21"/>
    <n v="3.3"/>
    <n v="4.3"/>
    <e v="#NAME?"/>
  </r>
  <r>
    <x v="2379"/>
    <x v="437"/>
    <x v="2436"/>
    <s v="Success"/>
    <s v="CID311873"/>
    <s v="Mini"/>
    <s v="Devanahalli"/>
    <s v="Rajajinagar"/>
    <n v="266"/>
    <n v="35"/>
    <s v="null"/>
    <s v="null"/>
    <s v="No"/>
    <s v="null"/>
    <n v="653"/>
    <s v="UPI"/>
    <n v="14"/>
    <n v="4.2"/>
    <n v="4.5"/>
    <e v="#NAME?"/>
  </r>
  <r>
    <x v="2380"/>
    <x v="1187"/>
    <x v="2437"/>
    <s v="Success"/>
    <s v="CID150959"/>
    <s v="Prime Sedan"/>
    <s v="Padmanabhanagar"/>
    <s v="Vijayanagar"/>
    <n v="119"/>
    <n v="135"/>
    <s v="null"/>
    <s v="null"/>
    <s v="No"/>
    <s v="null"/>
    <n v="977"/>
    <s v="Cash"/>
    <n v="21"/>
    <n v="4.5"/>
    <n v="4.0999999999999996"/>
    <e v="#NAME?"/>
  </r>
  <r>
    <x v="2381"/>
    <x v="494"/>
    <x v="2438"/>
    <s v="Canceled by Customer"/>
    <s v="CID989134"/>
    <s v="Auto"/>
    <s v="Chamarajpet"/>
    <s v="Richmond Town"/>
    <s v="null"/>
    <s v="null"/>
    <s v="Driver is not moving towards pickup location"/>
    <s v="null"/>
    <s v="null"/>
    <s v="null"/>
    <n v="406"/>
    <s v="null"/>
    <n v="0"/>
    <s v="null"/>
    <s v="null"/>
    <e v="#NAME?"/>
  </r>
  <r>
    <x v="1685"/>
    <x v="927"/>
    <x v="2439"/>
    <s v="Canceled by Driver"/>
    <s v="CID476736"/>
    <s v="Bike"/>
    <s v="Hebbal"/>
    <s v="Kammanahalli"/>
    <s v="null"/>
    <s v="null"/>
    <s v="null"/>
    <s v="Personal &amp; Car related issue"/>
    <s v="null"/>
    <s v="null"/>
    <n v="105"/>
    <s v="null"/>
    <n v="0"/>
    <s v="null"/>
    <s v="null"/>
    <e v="#NAME?"/>
  </r>
  <r>
    <x v="2382"/>
    <x v="593"/>
    <x v="2440"/>
    <s v="Success"/>
    <s v="CID734320"/>
    <s v="eBike"/>
    <s v="Sarjapur Road"/>
    <s v="JP Nagar"/>
    <n v="308"/>
    <n v="55"/>
    <s v="null"/>
    <s v="null"/>
    <s v="No"/>
    <s v="null"/>
    <n v="679"/>
    <s v="UPI"/>
    <n v="23"/>
    <n v="3.6"/>
    <n v="4.9000000000000004"/>
    <e v="#NAME?"/>
  </r>
  <r>
    <x v="2383"/>
    <x v="1188"/>
    <x v="2441"/>
    <s v="Driver Not Found"/>
    <s v="CID908613"/>
    <s v="Bike"/>
    <s v="Kengeri"/>
    <s v="Sarjapur Road"/>
    <s v="null"/>
    <s v="null"/>
    <s v="null"/>
    <s v="null"/>
    <s v="null"/>
    <s v="null"/>
    <n v="481"/>
    <s v="null"/>
    <n v="0"/>
    <s v="null"/>
    <s v="null"/>
    <e v="#NAME?"/>
  </r>
  <r>
    <x v="2384"/>
    <x v="888"/>
    <x v="2442"/>
    <s v="Success"/>
    <s v="CID383424"/>
    <s v="eBike"/>
    <s v="Ulsoor"/>
    <s v="Padmanabhanagar"/>
    <n v="91"/>
    <n v="75"/>
    <s v="null"/>
    <s v="null"/>
    <s v="No"/>
    <s v="null"/>
    <n v="409"/>
    <s v="Cash"/>
    <n v="4"/>
    <n v="4.2"/>
    <n v="4.2"/>
    <e v="#NAME?"/>
  </r>
  <r>
    <x v="2385"/>
    <x v="28"/>
    <x v="2443"/>
    <s v="Driver Not Found"/>
    <s v="CID304850"/>
    <s v="Mini"/>
    <s v="Devanahalli"/>
    <s v="Tumkur Road"/>
    <s v="null"/>
    <s v="null"/>
    <s v="null"/>
    <s v="null"/>
    <s v="null"/>
    <s v="null"/>
    <n v="108"/>
    <s v="null"/>
    <n v="0"/>
    <s v="null"/>
    <s v="null"/>
    <e v="#NAME?"/>
  </r>
  <r>
    <x v="2386"/>
    <x v="583"/>
    <x v="2444"/>
    <s v="Success"/>
    <s v="CID980090"/>
    <s v="eBike"/>
    <s v="Hulimavu"/>
    <s v="Chamarajpet"/>
    <n v="49"/>
    <n v="130"/>
    <s v="null"/>
    <s v="null"/>
    <s v="No"/>
    <s v="null"/>
    <n v="182"/>
    <s v="Cash"/>
    <n v="15"/>
    <n v="4.0999999999999996"/>
    <n v="3.9"/>
    <e v="#NAME?"/>
  </r>
  <r>
    <x v="2387"/>
    <x v="984"/>
    <x v="2445"/>
    <s v="Driver Not Found"/>
    <s v="CID185004"/>
    <s v="Mini"/>
    <s v="Ulsoor"/>
    <s v="Shantinagar"/>
    <s v="null"/>
    <s v="null"/>
    <s v="null"/>
    <s v="null"/>
    <s v="null"/>
    <s v="null"/>
    <n v="886"/>
    <s v="null"/>
    <n v="0"/>
    <s v="null"/>
    <s v="null"/>
    <e v="#NAME?"/>
  </r>
  <r>
    <x v="2388"/>
    <x v="747"/>
    <x v="2446"/>
    <s v="Success"/>
    <s v="CID997596"/>
    <s v="Prime SUV"/>
    <s v="Devanahalli"/>
    <s v="Majestic"/>
    <n v="252"/>
    <n v="120"/>
    <s v="null"/>
    <s v="null"/>
    <s v="No"/>
    <s v="null"/>
    <n v="189"/>
    <s v="Cash"/>
    <n v="4"/>
    <n v="4.4000000000000004"/>
    <n v="3.8"/>
    <e v="#NAME?"/>
  </r>
  <r>
    <x v="474"/>
    <x v="400"/>
    <x v="2447"/>
    <s v="Success"/>
    <s v="CID808686"/>
    <s v="Auto"/>
    <s v="Bannerghatta Road"/>
    <s v="Mysore Road"/>
    <n v="308"/>
    <n v="50"/>
    <s v="null"/>
    <s v="null"/>
    <s v="No"/>
    <s v="null"/>
    <n v="833"/>
    <s v="Cash"/>
    <n v="2"/>
    <n v="4.7"/>
    <n v="4.7"/>
    <e v="#NAME?"/>
  </r>
  <r>
    <x v="2389"/>
    <x v="1189"/>
    <x v="2448"/>
    <s v="Success"/>
    <s v="CID754711"/>
    <s v="eBike"/>
    <s v="Cox Town"/>
    <s v="Tumkur Road"/>
    <n v="70"/>
    <n v="55"/>
    <s v="null"/>
    <s v="null"/>
    <s v="No"/>
    <s v="null"/>
    <n v="382"/>
    <s v="Cash"/>
    <n v="9"/>
    <n v="3.9"/>
    <n v="3.3"/>
    <e v="#NAME?"/>
  </r>
  <r>
    <x v="2390"/>
    <x v="444"/>
    <x v="2449"/>
    <s v="Success"/>
    <s v="CID457909"/>
    <s v="Prime Plus"/>
    <s v="Rajarajeshwari Nagar"/>
    <s v="Malleshwaram"/>
    <n v="126"/>
    <n v="50"/>
    <s v="null"/>
    <s v="null"/>
    <s v="No"/>
    <s v="null"/>
    <n v="465"/>
    <s v="Cash"/>
    <n v="48"/>
    <n v="4.7"/>
    <n v="4.4000000000000004"/>
    <e v="#NAME?"/>
  </r>
  <r>
    <x v="2391"/>
    <x v="909"/>
    <x v="2450"/>
    <s v="Canceled by Driver"/>
    <s v="CID978633"/>
    <s v="Mini"/>
    <s v="Chickpet"/>
    <s v="Devanahalli"/>
    <s v="null"/>
    <s v="null"/>
    <s v="null"/>
    <s v="Customer was coughing/sick"/>
    <s v="null"/>
    <s v="null"/>
    <n v="365"/>
    <s v="null"/>
    <n v="0"/>
    <s v="null"/>
    <s v="null"/>
    <e v="#NAME?"/>
  </r>
  <r>
    <x v="2392"/>
    <x v="1190"/>
    <x v="2451"/>
    <s v="Driver Not Found"/>
    <s v="CID265890"/>
    <s v="Auto"/>
    <s v="Kengeri"/>
    <s v="Ulsoor"/>
    <s v="null"/>
    <s v="null"/>
    <s v="null"/>
    <s v="null"/>
    <s v="null"/>
    <s v="null"/>
    <n v="728"/>
    <s v="null"/>
    <n v="0"/>
    <s v="null"/>
    <s v="null"/>
    <e v="#NAME?"/>
  </r>
  <r>
    <x v="2393"/>
    <x v="1130"/>
    <x v="2452"/>
    <s v="Canceled by Customer"/>
    <s v="CID659688"/>
    <s v="eBike"/>
    <s v="Frazer Town"/>
    <s v="Magadi Road"/>
    <s v="null"/>
    <s v="null"/>
    <s v="Driver asked to cancel"/>
    <s v="null"/>
    <s v="null"/>
    <s v="null"/>
    <n v="509"/>
    <s v="null"/>
    <n v="0"/>
    <s v="null"/>
    <s v="null"/>
    <e v="#NAME?"/>
  </r>
  <r>
    <x v="2394"/>
    <x v="908"/>
    <x v="2453"/>
    <s v="Driver Not Found"/>
    <s v="CID204290"/>
    <s v="Mini"/>
    <s v="Electronic City"/>
    <s v="Bellandur"/>
    <s v="null"/>
    <s v="null"/>
    <s v="null"/>
    <s v="null"/>
    <s v="null"/>
    <s v="null"/>
    <n v="1854"/>
    <s v="null"/>
    <n v="0"/>
    <s v="null"/>
    <s v="null"/>
    <e v="#NAME?"/>
  </r>
  <r>
    <x v="2395"/>
    <x v="1177"/>
    <x v="2454"/>
    <s v="Success"/>
    <s v="CID436234"/>
    <s v="Prime Sedan"/>
    <s v="Rajajinagar"/>
    <s v="Bannerghatta Road"/>
    <n v="161"/>
    <n v="60"/>
    <s v="null"/>
    <s v="null"/>
    <s v="No"/>
    <s v="null"/>
    <n v="238"/>
    <s v="UPI"/>
    <n v="9"/>
    <n v="3.5"/>
    <n v="4.5999999999999996"/>
    <e v="#NAME?"/>
  </r>
  <r>
    <x v="2396"/>
    <x v="77"/>
    <x v="2455"/>
    <s v="Driver Not Found"/>
    <s v="CID708072"/>
    <s v="Prime Sedan"/>
    <s v="Shantinagar"/>
    <s v="Frazer Town"/>
    <s v="null"/>
    <s v="null"/>
    <s v="null"/>
    <s v="null"/>
    <s v="null"/>
    <s v="null"/>
    <n v="121"/>
    <s v="null"/>
    <n v="0"/>
    <s v="null"/>
    <s v="null"/>
    <e v="#NAME?"/>
  </r>
  <r>
    <x v="2397"/>
    <x v="126"/>
    <x v="2456"/>
    <s v="Success"/>
    <s v="CID825222"/>
    <s v="Prime SUV"/>
    <s v="Jayanagar"/>
    <s v="Electronic City"/>
    <n v="147"/>
    <n v="105"/>
    <s v="null"/>
    <s v="null"/>
    <s v="No"/>
    <s v="null"/>
    <n v="200"/>
    <s v="Cash"/>
    <n v="11"/>
    <n v="4.8"/>
    <n v="3.1"/>
    <e v="#NAME?"/>
  </r>
  <r>
    <x v="2398"/>
    <x v="818"/>
    <x v="2457"/>
    <s v="Success"/>
    <s v="CID452273"/>
    <s v="Auto"/>
    <s v="Kengeri"/>
    <s v="Magadi Road"/>
    <n v="259"/>
    <n v="145"/>
    <s v="null"/>
    <s v="null"/>
    <s v="No"/>
    <s v="null"/>
    <n v="418"/>
    <s v="Cash"/>
    <n v="4"/>
    <n v="4.4000000000000004"/>
    <n v="4.2"/>
    <e v="#NAME?"/>
  </r>
  <r>
    <x v="2399"/>
    <x v="150"/>
    <x v="2458"/>
    <s v="Canceled by Customer"/>
    <s v="CID678639"/>
    <s v="Bike"/>
    <s v="Peenya"/>
    <s v="Kammanahalli"/>
    <s v="null"/>
    <s v="null"/>
    <s v="Change of plans"/>
    <s v="null"/>
    <s v="null"/>
    <s v="null"/>
    <n v="376"/>
    <s v="null"/>
    <n v="0"/>
    <s v="null"/>
    <s v="null"/>
    <e v="#NAME?"/>
  </r>
  <r>
    <x v="2400"/>
    <x v="205"/>
    <x v="2459"/>
    <s v="Success"/>
    <s v="CID376439"/>
    <s v="Auto"/>
    <s v="Rajarajeshwari Nagar"/>
    <s v="Banashankari"/>
    <n v="154"/>
    <n v="25"/>
    <s v="null"/>
    <s v="null"/>
    <s v="No"/>
    <s v="null"/>
    <n v="545"/>
    <s v="UPI"/>
    <n v="12"/>
    <n v="4.8"/>
    <n v="3.7"/>
    <e v="#NAME?"/>
  </r>
  <r>
    <x v="2401"/>
    <x v="68"/>
    <x v="2460"/>
    <s v="Canceled by Driver"/>
    <s v="CID267407"/>
    <s v="Prime Plus"/>
    <s v="Electronic City"/>
    <s v="Jayanagar"/>
    <s v="null"/>
    <s v="null"/>
    <s v="null"/>
    <s v="Personal &amp; Car related issue"/>
    <s v="null"/>
    <s v="null"/>
    <n v="120"/>
    <s v="null"/>
    <n v="0"/>
    <s v="null"/>
    <s v="null"/>
    <e v="#NAME?"/>
  </r>
  <r>
    <x v="2402"/>
    <x v="405"/>
    <x v="2461"/>
    <s v="Success"/>
    <s v="CID376910"/>
    <s v="Prime Sedan"/>
    <s v="Basavanagudi"/>
    <s v="Langford Town"/>
    <n v="49"/>
    <n v="55"/>
    <s v="null"/>
    <s v="null"/>
    <s v="No"/>
    <s v="null"/>
    <n v="536"/>
    <s v="UPI"/>
    <n v="44"/>
    <n v="3.9"/>
    <n v="3.3"/>
    <e v="#NAME?"/>
  </r>
  <r>
    <x v="2403"/>
    <x v="1191"/>
    <x v="2462"/>
    <s v="Driver Not Found"/>
    <s v="CID896290"/>
    <s v="Bike"/>
    <s v="Jayanagar"/>
    <s v="Jayanagar"/>
    <s v="null"/>
    <s v="null"/>
    <s v="null"/>
    <s v="null"/>
    <s v="null"/>
    <s v="null"/>
    <n v="421"/>
    <s v="null"/>
    <n v="0"/>
    <s v="null"/>
    <s v="null"/>
    <e v="#NAME?"/>
  </r>
  <r>
    <x v="2404"/>
    <x v="346"/>
    <x v="2463"/>
    <s v="Success"/>
    <s v="CID984257"/>
    <s v="Prime SUV"/>
    <s v="Chamarajpet"/>
    <s v="Sahakar Nagar"/>
    <n v="84"/>
    <n v="55"/>
    <s v="null"/>
    <s v="null"/>
    <s v="No"/>
    <s v="null"/>
    <n v="715"/>
    <s v="Credit Card"/>
    <n v="9"/>
    <n v="4.5999999999999996"/>
    <n v="3.3"/>
    <e v="#NAME?"/>
  </r>
  <r>
    <x v="2405"/>
    <x v="324"/>
    <x v="2464"/>
    <s v="Canceled by Customer"/>
    <s v="CID571697"/>
    <s v="Prime Sedan"/>
    <s v="Kammanahalli"/>
    <s v="Peenya"/>
    <s v="null"/>
    <s v="null"/>
    <s v="Wrong Address"/>
    <s v="null"/>
    <s v="null"/>
    <s v="null"/>
    <n v="195"/>
    <s v="null"/>
    <n v="0"/>
    <s v="null"/>
    <s v="null"/>
    <e v="#NAME?"/>
  </r>
  <r>
    <x v="2406"/>
    <x v="494"/>
    <x v="2465"/>
    <s v="Success"/>
    <s v="CID316037"/>
    <s v="eBike"/>
    <s v="Hosur Road"/>
    <s v="Devanahalli"/>
    <n v="49"/>
    <n v="115"/>
    <s v="null"/>
    <s v="null"/>
    <s v="No"/>
    <s v="null"/>
    <n v="896"/>
    <s v="Cash"/>
    <n v="15"/>
    <n v="4.4000000000000004"/>
    <n v="4"/>
    <e v="#NAME?"/>
  </r>
  <r>
    <x v="2407"/>
    <x v="596"/>
    <x v="2466"/>
    <s v="Canceled by Customer"/>
    <s v="CID218356"/>
    <s v="Prime Plus"/>
    <s v="Langford Town"/>
    <s v="Varthur"/>
    <s v="null"/>
    <s v="null"/>
    <s v="Driver asked to cancel"/>
    <s v="null"/>
    <s v="null"/>
    <s v="null"/>
    <n v="298"/>
    <s v="null"/>
    <n v="0"/>
    <s v="null"/>
    <s v="null"/>
    <e v="#NAME?"/>
  </r>
  <r>
    <x v="2408"/>
    <x v="631"/>
    <x v="2467"/>
    <s v="Success"/>
    <s v="CID494973"/>
    <s v="Bike"/>
    <s v="Nagarbhavi"/>
    <s v="Banashankari"/>
    <n v="294"/>
    <n v="145"/>
    <s v="null"/>
    <s v="null"/>
    <s v="No"/>
    <s v="null"/>
    <n v="499"/>
    <s v="UPI"/>
    <n v="6"/>
    <n v="4.9000000000000004"/>
    <n v="4.5999999999999996"/>
    <e v="#NAME?"/>
  </r>
  <r>
    <x v="2409"/>
    <x v="318"/>
    <x v="2468"/>
    <s v="Canceled by Customer"/>
    <s v="CID899474"/>
    <s v="Auto"/>
    <s v="Chamarajpet"/>
    <s v="Ulsoor"/>
    <s v="null"/>
    <s v="null"/>
    <s v="AC is Not working"/>
    <s v="null"/>
    <s v="null"/>
    <s v="null"/>
    <n v="221"/>
    <s v="null"/>
    <n v="0"/>
    <s v="null"/>
    <s v="null"/>
    <e v="#NAME?"/>
  </r>
  <r>
    <x v="2410"/>
    <x v="156"/>
    <x v="2469"/>
    <s v="Canceled by Driver"/>
    <s v="CID911997"/>
    <s v="Prime Sedan"/>
    <s v="Rajajinagar"/>
    <s v="Varthur"/>
    <s v="null"/>
    <s v="null"/>
    <s v="null"/>
    <s v="More than permitted people in there"/>
    <s v="null"/>
    <s v="null"/>
    <n v="603"/>
    <s v="null"/>
    <n v="0"/>
    <s v="null"/>
    <s v="null"/>
    <e v="#NAME?"/>
  </r>
  <r>
    <x v="2411"/>
    <x v="1060"/>
    <x v="2470"/>
    <s v="Success"/>
    <s v="CID245441"/>
    <s v="Prime Sedan"/>
    <s v="Richmond Town"/>
    <s v="Indiranagar"/>
    <n v="91"/>
    <n v="105"/>
    <s v="null"/>
    <s v="null"/>
    <s v="No"/>
    <s v="null"/>
    <n v="785"/>
    <s v="UPI"/>
    <n v="6"/>
    <n v="4.0999999999999996"/>
    <n v="4.3"/>
    <e v="#NAME?"/>
  </r>
  <r>
    <x v="2412"/>
    <x v="624"/>
    <x v="2471"/>
    <s v="Driver Not Found"/>
    <s v="CID882430"/>
    <s v="Mini"/>
    <s v="Majestic"/>
    <s v="KR Puram"/>
    <s v="null"/>
    <s v="null"/>
    <s v="null"/>
    <s v="null"/>
    <s v="null"/>
    <s v="null"/>
    <n v="138"/>
    <s v="null"/>
    <n v="0"/>
    <s v="null"/>
    <s v="null"/>
    <e v="#NAME?"/>
  </r>
  <r>
    <x v="2413"/>
    <x v="904"/>
    <x v="2472"/>
    <s v="Success"/>
    <s v="CID646773"/>
    <s v="Prime SUV"/>
    <s v="Bellandur"/>
    <s v="Indiranagar"/>
    <n v="273"/>
    <n v="90"/>
    <s v="null"/>
    <s v="null"/>
    <s v="No"/>
    <s v="null"/>
    <n v="486"/>
    <s v="Cash"/>
    <n v="10"/>
    <n v="4.3"/>
    <n v="4.4000000000000004"/>
    <e v="#NAME?"/>
  </r>
  <r>
    <x v="1533"/>
    <x v="39"/>
    <x v="2473"/>
    <s v="Success"/>
    <s v="CID159145"/>
    <s v="Prime Sedan"/>
    <s v="Basavanagudi"/>
    <s v="JP Nagar"/>
    <n v="84"/>
    <n v="60"/>
    <s v="null"/>
    <s v="null"/>
    <s v="No"/>
    <s v="null"/>
    <n v="364"/>
    <s v="UPI"/>
    <n v="45"/>
    <n v="3.9"/>
    <n v="4.7"/>
    <e v="#NAME?"/>
  </r>
  <r>
    <x v="2414"/>
    <x v="1141"/>
    <x v="2474"/>
    <s v="Canceled by Driver"/>
    <s v="CID347339"/>
    <s v="Bike"/>
    <s v="Kadugodi"/>
    <s v="Majestic"/>
    <s v="null"/>
    <s v="null"/>
    <s v="null"/>
    <s v="More than permitted people in there"/>
    <s v="null"/>
    <s v="null"/>
    <n v="242"/>
    <s v="null"/>
    <n v="0"/>
    <s v="null"/>
    <s v="null"/>
    <e v="#NAME?"/>
  </r>
  <r>
    <x v="2415"/>
    <x v="33"/>
    <x v="2475"/>
    <s v="Canceled by Customer"/>
    <s v="CID203824"/>
    <s v="Prime SUV"/>
    <s v="Sarjapur Road"/>
    <s v="Sahakar Nagar"/>
    <s v="null"/>
    <s v="null"/>
    <s v="AC is Not working"/>
    <s v="null"/>
    <s v="null"/>
    <s v="null"/>
    <n v="565"/>
    <s v="null"/>
    <n v="0"/>
    <s v="null"/>
    <s v="null"/>
    <e v="#NAME?"/>
  </r>
  <r>
    <x v="2416"/>
    <x v="156"/>
    <x v="2476"/>
    <s v="Driver Not Found"/>
    <s v="CID561363"/>
    <s v="Prime SUV"/>
    <s v="JP Nagar"/>
    <s v="Cox Town"/>
    <s v="null"/>
    <s v="null"/>
    <s v="null"/>
    <s v="null"/>
    <s v="null"/>
    <s v="null"/>
    <n v="472"/>
    <s v="null"/>
    <n v="0"/>
    <s v="null"/>
    <s v="null"/>
    <e v="#NAME?"/>
  </r>
  <r>
    <x v="2417"/>
    <x v="1192"/>
    <x v="2477"/>
    <s v="Driver Not Found"/>
    <s v="CID165388"/>
    <s v="Prime Plus"/>
    <s v="Richmond Town"/>
    <s v="Marathahalli"/>
    <s v="null"/>
    <s v="null"/>
    <s v="null"/>
    <s v="null"/>
    <s v="null"/>
    <s v="null"/>
    <n v="365"/>
    <s v="null"/>
    <n v="0"/>
    <s v="null"/>
    <s v="null"/>
    <e v="#NAME?"/>
  </r>
  <r>
    <x v="2418"/>
    <x v="1193"/>
    <x v="2478"/>
    <s v="Success"/>
    <s v="CID932024"/>
    <s v="Mini"/>
    <s v="Richmond Town"/>
    <s v="Hosur Road"/>
    <n v="259"/>
    <n v="130"/>
    <s v="null"/>
    <s v="null"/>
    <s v="No"/>
    <s v="null"/>
    <n v="110"/>
    <s v="UPI"/>
    <n v="6"/>
    <n v="3.4"/>
    <n v="3.4"/>
    <e v="#NAME?"/>
  </r>
  <r>
    <x v="2419"/>
    <x v="1092"/>
    <x v="2479"/>
    <s v="Success"/>
    <s v="CID910134"/>
    <s v="Prime SUV"/>
    <s v="Malleshwaram"/>
    <s v="Richmond Town"/>
    <n v="161"/>
    <n v="45"/>
    <s v="null"/>
    <s v="null"/>
    <s v="No"/>
    <s v="null"/>
    <n v="2283"/>
    <s v="Cash"/>
    <n v="29"/>
    <n v="4"/>
    <n v="3.6"/>
    <e v="#NAME?"/>
  </r>
  <r>
    <x v="2420"/>
    <x v="430"/>
    <x v="2480"/>
    <s v="Canceled by Customer"/>
    <s v="CID395032"/>
    <s v="eBike"/>
    <s v="Majestic"/>
    <s v="Peenya"/>
    <s v="null"/>
    <s v="null"/>
    <s v="Driver is not moving towards pickup location"/>
    <s v="null"/>
    <s v="null"/>
    <s v="null"/>
    <n v="329"/>
    <s v="null"/>
    <n v="0"/>
    <s v="null"/>
    <s v="null"/>
    <e v="#NAME?"/>
  </r>
  <r>
    <x v="2421"/>
    <x v="785"/>
    <x v="2481"/>
    <s v="Success"/>
    <s v="CID646417"/>
    <s v="Prime Sedan"/>
    <s v="KR Puram"/>
    <s v="Marathahalli"/>
    <n v="98"/>
    <n v="140"/>
    <s v="null"/>
    <s v="null"/>
    <s v="No"/>
    <s v="null"/>
    <n v="2248"/>
    <s v="Cash"/>
    <n v="2"/>
    <n v="4"/>
    <n v="4.5"/>
    <e v="#NAME?"/>
  </r>
  <r>
    <x v="2422"/>
    <x v="1194"/>
    <x v="2482"/>
    <s v="Success"/>
    <s v="CID454659"/>
    <s v="Prime SUV"/>
    <s v="Yelahanka"/>
    <s v="Rajajinagar"/>
    <n v="273"/>
    <n v="85"/>
    <s v="null"/>
    <s v="null"/>
    <s v="No"/>
    <s v="null"/>
    <n v="286"/>
    <s v="UPI"/>
    <n v="44"/>
    <n v="4.5999999999999996"/>
    <n v="3.1"/>
    <e v="#NAME?"/>
  </r>
  <r>
    <x v="2423"/>
    <x v="460"/>
    <x v="2483"/>
    <s v="Success"/>
    <s v="CID891748"/>
    <s v="eBike"/>
    <s v="Hennur"/>
    <s v="Devanahalli"/>
    <n v="63"/>
    <n v="60"/>
    <s v="null"/>
    <s v="null"/>
    <s v="No"/>
    <s v="null"/>
    <n v="155"/>
    <s v="Cash"/>
    <n v="38"/>
    <n v="3.9"/>
    <n v="3.1"/>
    <e v="#NAME?"/>
  </r>
  <r>
    <x v="2424"/>
    <x v="1140"/>
    <x v="2484"/>
    <s v="Success"/>
    <s v="CID969253"/>
    <s v="Prime SUV"/>
    <s v="Nagarbhavi"/>
    <s v="BTM Layout"/>
    <n v="147"/>
    <n v="145"/>
    <s v="null"/>
    <s v="null"/>
    <s v="No"/>
    <s v="null"/>
    <n v="1501"/>
    <s v="Debit Card"/>
    <n v="41"/>
    <n v="4"/>
    <n v="4.3"/>
    <e v="#NAME?"/>
  </r>
  <r>
    <x v="2425"/>
    <x v="1045"/>
    <x v="2485"/>
    <s v="Success"/>
    <s v="CID389331"/>
    <s v="Mini"/>
    <s v="Hebbal"/>
    <s v="Kengeri"/>
    <n v="224"/>
    <n v="45"/>
    <s v="null"/>
    <s v="null"/>
    <s v="No"/>
    <s v="null"/>
    <n v="841"/>
    <s v="Cash"/>
    <n v="1"/>
    <n v="5"/>
    <n v="4.9000000000000004"/>
    <e v="#NAME?"/>
  </r>
  <r>
    <x v="2426"/>
    <x v="189"/>
    <x v="2486"/>
    <s v="Success"/>
    <s v="CID765154"/>
    <s v="Prime Sedan"/>
    <s v="Sahakar Nagar"/>
    <s v="Peenya"/>
    <n v="224"/>
    <n v="35"/>
    <s v="null"/>
    <s v="null"/>
    <s v="No"/>
    <s v="null"/>
    <n v="449"/>
    <s v="Cash"/>
    <n v="11"/>
    <n v="3.8"/>
    <n v="4.3"/>
    <e v="#NAME?"/>
  </r>
  <r>
    <x v="2427"/>
    <x v="68"/>
    <x v="2487"/>
    <s v="Success"/>
    <s v="CID742064"/>
    <s v="Prime Plus"/>
    <s v="Kammanahalli"/>
    <s v="Shantinagar"/>
    <n v="238"/>
    <n v="60"/>
    <s v="null"/>
    <s v="null"/>
    <s v="No"/>
    <s v="null"/>
    <n v="109"/>
    <s v="Cash"/>
    <n v="29"/>
    <n v="3.8"/>
    <n v="3.4"/>
    <e v="#NAME?"/>
  </r>
  <r>
    <x v="2428"/>
    <x v="1195"/>
    <x v="2488"/>
    <s v="Driver Not Found"/>
    <s v="CID295086"/>
    <s v="Prime SUV"/>
    <s v="Padmanabhanagar"/>
    <s v="Electronic City"/>
    <s v="null"/>
    <s v="null"/>
    <s v="null"/>
    <s v="null"/>
    <s v="null"/>
    <s v="null"/>
    <n v="251"/>
    <s v="null"/>
    <n v="0"/>
    <s v="null"/>
    <s v="null"/>
    <e v="#NAME?"/>
  </r>
  <r>
    <x v="2429"/>
    <x v="1196"/>
    <x v="2489"/>
    <s v="Canceled by Customer"/>
    <s v="CID476921"/>
    <s v="Prime SUV"/>
    <s v="Bannerghatta Road"/>
    <s v="Langford Town"/>
    <s v="null"/>
    <s v="null"/>
    <s v="Change of plans"/>
    <s v="null"/>
    <s v="null"/>
    <s v="null"/>
    <n v="400"/>
    <s v="null"/>
    <n v="0"/>
    <s v="null"/>
    <s v="null"/>
    <e v="#NAME?"/>
  </r>
  <r>
    <x v="2430"/>
    <x v="167"/>
    <x v="2490"/>
    <s v="Success"/>
    <s v="CID843690"/>
    <s v="Bike"/>
    <s v="Vijayanagar"/>
    <s v="Jayanagar"/>
    <n v="147"/>
    <n v="90"/>
    <s v="null"/>
    <s v="null"/>
    <s v="No"/>
    <s v="null"/>
    <n v="249"/>
    <s v="Cash"/>
    <n v="28"/>
    <n v="4.5999999999999996"/>
    <n v="4.0999999999999996"/>
    <e v="#NAME?"/>
  </r>
  <r>
    <x v="2431"/>
    <x v="587"/>
    <x v="2491"/>
    <s v="Canceled by Driver"/>
    <s v="CID487526"/>
    <s v="Mini"/>
    <s v="Langford Town"/>
    <s v="Ramamurthy Nagar"/>
    <s v="null"/>
    <s v="null"/>
    <s v="null"/>
    <s v="Customer related issue"/>
    <s v="null"/>
    <s v="null"/>
    <n v="426"/>
    <s v="null"/>
    <n v="0"/>
    <s v="null"/>
    <s v="null"/>
    <e v="#NAME?"/>
  </r>
  <r>
    <x v="2432"/>
    <x v="59"/>
    <x v="2492"/>
    <s v="Success"/>
    <s v="CID101417"/>
    <s v="Mini"/>
    <s v="HSR Layout"/>
    <s v="RT Nagar"/>
    <n v="98"/>
    <n v="145"/>
    <s v="null"/>
    <s v="null"/>
    <s v="No"/>
    <s v="null"/>
    <n v="457"/>
    <s v="Cash"/>
    <n v="34"/>
    <n v="3.5"/>
    <n v="5"/>
    <e v="#NAME?"/>
  </r>
  <r>
    <x v="2433"/>
    <x v="915"/>
    <x v="2493"/>
    <s v="Success"/>
    <s v="CID762937"/>
    <s v="Prime Sedan"/>
    <s v="Vijayanagar"/>
    <s v="Shivajinagar"/>
    <n v="105"/>
    <n v="135"/>
    <s v="null"/>
    <s v="null"/>
    <s v="No"/>
    <s v="null"/>
    <n v="2403"/>
    <s v="Credit Card"/>
    <n v="46"/>
    <n v="4.4000000000000004"/>
    <n v="3.5"/>
    <e v="#NAME?"/>
  </r>
  <r>
    <x v="2434"/>
    <x v="811"/>
    <x v="2494"/>
    <s v="Driver Not Found"/>
    <s v="CID964681"/>
    <s v="Prime Sedan"/>
    <s v="Marathahalli"/>
    <s v="RT Nagar"/>
    <s v="null"/>
    <s v="null"/>
    <s v="null"/>
    <s v="null"/>
    <s v="null"/>
    <s v="null"/>
    <n v="435"/>
    <s v="null"/>
    <n v="0"/>
    <s v="null"/>
    <s v="null"/>
    <e v="#NAME?"/>
  </r>
  <r>
    <x v="2435"/>
    <x v="721"/>
    <x v="2495"/>
    <s v="Success"/>
    <s v="CID353456"/>
    <s v="Prime SUV"/>
    <s v="Basavanagudi"/>
    <s v="BTM Layout"/>
    <n v="161"/>
    <n v="145"/>
    <s v="null"/>
    <s v="null"/>
    <s v="No"/>
    <s v="null"/>
    <n v="2861"/>
    <s v="Cash"/>
    <n v="11"/>
    <n v="4.8"/>
    <n v="5"/>
    <e v="#NAME?"/>
  </r>
  <r>
    <x v="2436"/>
    <x v="1030"/>
    <x v="2496"/>
    <s v="Success"/>
    <s v="CID156533"/>
    <s v="eBike"/>
    <s v="Nagarbhavi"/>
    <s v="JP Nagar"/>
    <n v="231"/>
    <n v="140"/>
    <s v="null"/>
    <s v="null"/>
    <s v="No"/>
    <s v="null"/>
    <n v="793"/>
    <s v="Cash"/>
    <n v="7"/>
    <n v="3.7"/>
    <n v="4.2"/>
    <e v="#NAME?"/>
  </r>
  <r>
    <x v="2437"/>
    <x v="623"/>
    <x v="2497"/>
    <s v="Success"/>
    <s v="CID843988"/>
    <s v="Prime Sedan"/>
    <s v="Frazer Town"/>
    <s v="Hennur"/>
    <n v="266"/>
    <n v="25"/>
    <s v="null"/>
    <s v="null"/>
    <s v="No"/>
    <s v="null"/>
    <n v="310"/>
    <s v="UPI"/>
    <n v="43"/>
    <n v="4"/>
    <n v="3.9"/>
    <e v="#NAME?"/>
  </r>
  <r>
    <x v="2438"/>
    <x v="487"/>
    <x v="2498"/>
    <s v="Success"/>
    <s v="CID293566"/>
    <s v="Mini"/>
    <s v="BTM Layout"/>
    <s v="Bellandur"/>
    <n v="231"/>
    <n v="95"/>
    <s v="null"/>
    <s v="null"/>
    <s v="No"/>
    <s v="null"/>
    <n v="168"/>
    <s v="Cash"/>
    <n v="22"/>
    <n v="3.5"/>
    <n v="4.5"/>
    <e v="#NAME?"/>
  </r>
  <r>
    <x v="2439"/>
    <x v="8"/>
    <x v="2499"/>
    <s v="Success"/>
    <s v="CID622894"/>
    <s v="eBike"/>
    <s v="Nagarbhavi"/>
    <s v="Chamarajpet"/>
    <n v="105"/>
    <n v="100"/>
    <s v="null"/>
    <s v="null"/>
    <s v="No"/>
    <s v="null"/>
    <n v="218"/>
    <s v="Cash"/>
    <n v="49"/>
    <n v="4.4000000000000004"/>
    <n v="3.7"/>
    <e v="#NAME?"/>
  </r>
  <r>
    <x v="2440"/>
    <x v="1197"/>
    <x v="2500"/>
    <s v="Success"/>
    <s v="CID757911"/>
    <s v="Prime Sedan"/>
    <s v="Sahakar Nagar"/>
    <s v="Magadi Road"/>
    <n v="210"/>
    <n v="115"/>
    <s v="null"/>
    <s v="null"/>
    <s v="No"/>
    <s v="null"/>
    <n v="1277"/>
    <s v="Cash"/>
    <n v="25"/>
    <n v="3.6"/>
    <n v="5"/>
    <e v="#NAME?"/>
  </r>
  <r>
    <x v="2441"/>
    <x v="1198"/>
    <x v="2501"/>
    <s v="Canceled by Customer"/>
    <s v="CID189897"/>
    <s v="Prime Sedan"/>
    <s v="Hebbal"/>
    <s v="Sarjapur Road"/>
    <s v="null"/>
    <s v="null"/>
    <s v="Change of plans"/>
    <s v="null"/>
    <s v="null"/>
    <s v="null"/>
    <n v="197"/>
    <s v="null"/>
    <n v="0"/>
    <s v="null"/>
    <s v="null"/>
    <e v="#NAME?"/>
  </r>
  <r>
    <x v="2442"/>
    <x v="668"/>
    <x v="2502"/>
    <s v="Canceled by Driver"/>
    <s v="CID705537"/>
    <s v="Prime SUV"/>
    <s v="Yelahanka"/>
    <s v="Chamarajpet"/>
    <s v="null"/>
    <s v="null"/>
    <s v="null"/>
    <s v="Personal &amp; Car related issue"/>
    <s v="null"/>
    <s v="null"/>
    <n v="362"/>
    <s v="null"/>
    <n v="0"/>
    <s v="null"/>
    <s v="null"/>
    <e v="#NAME?"/>
  </r>
  <r>
    <x v="2443"/>
    <x v="345"/>
    <x v="2503"/>
    <s v="Canceled by Driver"/>
    <s v="CID636136"/>
    <s v="Prime Sedan"/>
    <s v="Rajarajeshwari Nagar"/>
    <s v="Frazer Town"/>
    <s v="null"/>
    <s v="null"/>
    <s v="null"/>
    <s v="More than permitted people in there"/>
    <s v="null"/>
    <s v="null"/>
    <n v="648"/>
    <s v="null"/>
    <n v="0"/>
    <s v="null"/>
    <s v="null"/>
    <e v="#NAME?"/>
  </r>
  <r>
    <x v="2444"/>
    <x v="682"/>
    <x v="2504"/>
    <s v="Driver Not Found"/>
    <s v="CID304789"/>
    <s v="Prime Plus"/>
    <s v="Tumkur Road"/>
    <s v="Koramangala"/>
    <s v="null"/>
    <s v="null"/>
    <s v="null"/>
    <s v="null"/>
    <s v="null"/>
    <s v="null"/>
    <n v="507"/>
    <s v="null"/>
    <n v="0"/>
    <s v="null"/>
    <s v="null"/>
    <e v="#NAME?"/>
  </r>
  <r>
    <x v="2445"/>
    <x v="964"/>
    <x v="2505"/>
    <s v="Success"/>
    <s v="CID971067"/>
    <s v="Bike"/>
    <s v="Nagarbhavi"/>
    <s v="Bannerghatta Road"/>
    <n v="133"/>
    <n v="135"/>
    <s v="null"/>
    <s v="null"/>
    <s v="No"/>
    <s v="null"/>
    <n v="2038"/>
    <s v="UPI"/>
    <n v="12"/>
    <n v="4.8"/>
    <n v="4.2"/>
    <e v="#NAME?"/>
  </r>
  <r>
    <x v="2439"/>
    <x v="8"/>
    <x v="2506"/>
    <s v="Canceled by Customer"/>
    <s v="CID566234"/>
    <s v="Prime Plus"/>
    <s v="Jayanagar"/>
    <s v="Yelahanka"/>
    <s v="null"/>
    <s v="null"/>
    <s v="AC is Not working"/>
    <s v="null"/>
    <s v="null"/>
    <s v="null"/>
    <n v="449"/>
    <s v="null"/>
    <n v="0"/>
    <s v="null"/>
    <s v="null"/>
    <e v="#NAME?"/>
  </r>
  <r>
    <x v="2446"/>
    <x v="333"/>
    <x v="2507"/>
    <s v="Success"/>
    <s v="CID425729"/>
    <s v="Mini"/>
    <s v="Koramangala"/>
    <s v="Chamarajpet"/>
    <n v="63"/>
    <n v="80"/>
    <s v="null"/>
    <s v="null"/>
    <s v="No"/>
    <s v="null"/>
    <n v="229"/>
    <s v="UPI"/>
    <n v="45"/>
    <n v="4.8"/>
    <n v="4.5"/>
    <e v="#NAME?"/>
  </r>
  <r>
    <x v="2447"/>
    <x v="745"/>
    <x v="2508"/>
    <s v="Canceled by Driver"/>
    <s v="CID124184"/>
    <s v="Prime SUV"/>
    <s v="Koramangala"/>
    <s v="Ramamurthy Nagar"/>
    <s v="null"/>
    <s v="null"/>
    <s v="null"/>
    <s v="Personal &amp; Car related issue"/>
    <s v="null"/>
    <s v="null"/>
    <n v="689"/>
    <s v="null"/>
    <n v="0"/>
    <s v="null"/>
    <s v="null"/>
    <e v="#NAME?"/>
  </r>
  <r>
    <x v="2448"/>
    <x v="1199"/>
    <x v="2509"/>
    <s v="Canceled by Customer"/>
    <s v="CID944220"/>
    <s v="Prime Sedan"/>
    <s v="Nagarbhavi"/>
    <s v="Varthur"/>
    <s v="null"/>
    <s v="null"/>
    <s v="Wrong Address"/>
    <s v="null"/>
    <s v="null"/>
    <s v="null"/>
    <n v="248"/>
    <s v="null"/>
    <n v="0"/>
    <s v="null"/>
    <s v="null"/>
    <e v="#NAME?"/>
  </r>
  <r>
    <x v="2449"/>
    <x v="65"/>
    <x v="2510"/>
    <s v="Success"/>
    <s v="CID855095"/>
    <s v="eBike"/>
    <s v="Vijayanagar"/>
    <s v="Chamarajpet"/>
    <n v="154"/>
    <n v="70"/>
    <s v="null"/>
    <s v="null"/>
    <s v="No"/>
    <s v="null"/>
    <n v="449"/>
    <s v="Cash"/>
    <n v="16"/>
    <n v="4.7"/>
    <n v="4.9000000000000004"/>
    <e v="#NAME?"/>
  </r>
  <r>
    <x v="2450"/>
    <x v="767"/>
    <x v="2511"/>
    <s v="Success"/>
    <s v="CID173020"/>
    <s v="Prime Plus"/>
    <s v="RT Nagar"/>
    <s v="Sahakar Nagar"/>
    <n v="259"/>
    <n v="85"/>
    <s v="null"/>
    <s v="null"/>
    <s v="No"/>
    <s v="null"/>
    <n v="435"/>
    <s v="Cash"/>
    <n v="28"/>
    <n v="3.5"/>
    <n v="4.5"/>
    <e v="#NAME?"/>
  </r>
  <r>
    <x v="2451"/>
    <x v="810"/>
    <x v="2512"/>
    <s v="Success"/>
    <s v="CID481328"/>
    <s v="Prime Sedan"/>
    <s v="Vijayanagar"/>
    <s v="Mysore Road"/>
    <n v="168"/>
    <n v="135"/>
    <s v="null"/>
    <s v="null"/>
    <s v="No"/>
    <s v="null"/>
    <n v="223"/>
    <s v="Cash"/>
    <n v="40"/>
    <n v="3.3"/>
    <n v="3.8"/>
    <e v="#NAME?"/>
  </r>
  <r>
    <x v="2452"/>
    <x v="1109"/>
    <x v="2513"/>
    <s v="Success"/>
    <s v="CID260823"/>
    <s v="eBike"/>
    <s v="Banashankari"/>
    <s v="Hebbal"/>
    <n v="189"/>
    <n v="55"/>
    <s v="null"/>
    <s v="null"/>
    <s v="No"/>
    <s v="null"/>
    <n v="436"/>
    <s v="UPI"/>
    <n v="35"/>
    <n v="3"/>
    <n v="4.4000000000000004"/>
    <e v="#NAME?"/>
  </r>
  <r>
    <x v="2453"/>
    <x v="1147"/>
    <x v="2514"/>
    <s v="Canceled by Driver"/>
    <s v="CID817219"/>
    <s v="eBike"/>
    <s v="Cox Town"/>
    <s v="KR Puram"/>
    <s v="null"/>
    <s v="null"/>
    <s v="null"/>
    <s v="Customer related issue"/>
    <s v="null"/>
    <s v="null"/>
    <n v="459"/>
    <s v="null"/>
    <n v="0"/>
    <s v="null"/>
    <s v="null"/>
    <e v="#NAME?"/>
  </r>
  <r>
    <x v="2454"/>
    <x v="1200"/>
    <x v="2515"/>
    <s v="Canceled by Customer"/>
    <s v="CID102592"/>
    <s v="Auto"/>
    <s v="Cox Town"/>
    <s v="Sahakar Nagar"/>
    <s v="null"/>
    <s v="null"/>
    <s v="Wrong Address"/>
    <s v="null"/>
    <s v="null"/>
    <s v="null"/>
    <n v="791"/>
    <s v="null"/>
    <n v="0"/>
    <s v="null"/>
    <s v="null"/>
    <e v="#NAME?"/>
  </r>
  <r>
    <x v="2455"/>
    <x v="204"/>
    <x v="2516"/>
    <s v="Success"/>
    <s v="CID979644"/>
    <s v="Bike"/>
    <s v="JP Nagar"/>
    <s v="Chamarajpet"/>
    <n v="231"/>
    <n v="30"/>
    <s v="null"/>
    <s v="null"/>
    <s v="No"/>
    <s v="null"/>
    <n v="304"/>
    <s v="UPI"/>
    <n v="21"/>
    <n v="3.3"/>
    <n v="4.8"/>
    <e v="#NAME?"/>
  </r>
  <r>
    <x v="2456"/>
    <x v="512"/>
    <x v="2517"/>
    <s v="Success"/>
    <s v="CID576461"/>
    <s v="Auto"/>
    <s v="KR Puram"/>
    <s v="Indiranagar"/>
    <n v="140"/>
    <n v="75"/>
    <s v="null"/>
    <s v="null"/>
    <s v="No"/>
    <s v="null"/>
    <n v="574"/>
    <s v="UPI"/>
    <n v="11"/>
    <n v="4.4000000000000004"/>
    <n v="3.9"/>
    <e v="#NAME?"/>
  </r>
  <r>
    <x v="2457"/>
    <x v="432"/>
    <x v="2518"/>
    <s v="Success"/>
    <s v="CID783974"/>
    <s v="Prime Sedan"/>
    <s v="Yelahanka"/>
    <s v="Padmanabhanagar"/>
    <n v="238"/>
    <n v="135"/>
    <s v="null"/>
    <s v="null"/>
    <s v="No"/>
    <s v="null"/>
    <n v="116"/>
    <s v="UPI"/>
    <n v="29"/>
    <n v="4.4000000000000004"/>
    <n v="5"/>
    <e v="#NAME?"/>
  </r>
  <r>
    <x v="2458"/>
    <x v="633"/>
    <x v="2519"/>
    <s v="Success"/>
    <s v="CID175176"/>
    <s v="Auto"/>
    <s v="Ramamurthy Nagar"/>
    <s v="Whitefield"/>
    <n v="63"/>
    <n v="60"/>
    <s v="null"/>
    <s v="null"/>
    <s v="No"/>
    <s v="null"/>
    <n v="423"/>
    <s v="Cash"/>
    <n v="4"/>
    <n v="3.6"/>
    <n v="3.6"/>
    <e v="#NAME?"/>
  </r>
  <r>
    <x v="2459"/>
    <x v="774"/>
    <x v="2520"/>
    <s v="Success"/>
    <s v="CID539862"/>
    <s v="Prime Plus"/>
    <s v="Basavanagudi"/>
    <s v="HSR Layout"/>
    <n v="56"/>
    <n v="65"/>
    <s v="null"/>
    <s v="null"/>
    <s v="No"/>
    <s v="null"/>
    <n v="2256"/>
    <s v="Cash"/>
    <n v="8"/>
    <n v="4.5999999999999996"/>
    <n v="3.4"/>
    <e v="#NAME?"/>
  </r>
  <r>
    <x v="2460"/>
    <x v="482"/>
    <x v="2521"/>
    <s v="Success"/>
    <s v="CID599069"/>
    <s v="Mini"/>
    <s v="Peenya"/>
    <s v="Majestic"/>
    <n v="133"/>
    <n v="100"/>
    <s v="null"/>
    <s v="null"/>
    <s v="No"/>
    <s v="null"/>
    <n v="2968"/>
    <s v="Cash"/>
    <n v="3"/>
    <n v="3.3"/>
    <n v="4.0999999999999996"/>
    <e v="#NAME?"/>
  </r>
  <r>
    <x v="2461"/>
    <x v="328"/>
    <x v="2522"/>
    <s v="Driver Not Found"/>
    <s v="CID769307"/>
    <s v="Auto"/>
    <s v="Magadi Road"/>
    <s v="Basavanagudi"/>
    <s v="null"/>
    <s v="null"/>
    <s v="null"/>
    <s v="null"/>
    <s v="null"/>
    <s v="null"/>
    <n v="678"/>
    <s v="null"/>
    <n v="0"/>
    <s v="null"/>
    <s v="null"/>
    <e v="#NAME?"/>
  </r>
  <r>
    <x v="2462"/>
    <x v="1101"/>
    <x v="2523"/>
    <s v="Driver Not Found"/>
    <s v="CID748151"/>
    <s v="Auto"/>
    <s v="Sahakar Nagar"/>
    <s v="Kengeri"/>
    <s v="null"/>
    <s v="null"/>
    <s v="null"/>
    <s v="null"/>
    <s v="null"/>
    <s v="null"/>
    <n v="273"/>
    <s v="null"/>
    <n v="0"/>
    <s v="null"/>
    <s v="null"/>
    <e v="#NAME?"/>
  </r>
  <r>
    <x v="2463"/>
    <x v="1201"/>
    <x v="2524"/>
    <s v="Success"/>
    <s v="CID811963"/>
    <s v="Auto"/>
    <s v="Magadi Road"/>
    <s v="Devanahalli"/>
    <n v="189"/>
    <n v="105"/>
    <s v="null"/>
    <s v="null"/>
    <s v="No"/>
    <s v="null"/>
    <n v="117"/>
    <s v="Cash"/>
    <n v="10"/>
    <n v="3.3"/>
    <n v="4.3"/>
    <e v="#NAME?"/>
  </r>
  <r>
    <x v="2464"/>
    <x v="46"/>
    <x v="2525"/>
    <s v="Canceled by Driver"/>
    <s v="CID353969"/>
    <s v="eBike"/>
    <s v="Rajajinagar"/>
    <s v="Koramangala"/>
    <s v="null"/>
    <s v="null"/>
    <s v="null"/>
    <s v="Customer related issue"/>
    <s v="null"/>
    <s v="null"/>
    <n v="184"/>
    <s v="null"/>
    <n v="0"/>
    <s v="null"/>
    <s v="null"/>
    <e v="#NAME?"/>
  </r>
  <r>
    <x v="2465"/>
    <x v="381"/>
    <x v="2526"/>
    <s v="Driver Not Found"/>
    <s v="CID318057"/>
    <s v="Bike"/>
    <s v="Malleshwaram"/>
    <s v="Hulimavu"/>
    <s v="null"/>
    <s v="null"/>
    <s v="null"/>
    <s v="null"/>
    <s v="null"/>
    <s v="null"/>
    <n v="133"/>
    <s v="null"/>
    <n v="0"/>
    <s v="null"/>
    <s v="null"/>
    <e v="#NAME?"/>
  </r>
  <r>
    <x v="2466"/>
    <x v="23"/>
    <x v="2527"/>
    <s v="Driver Not Found"/>
    <s v="CID419947"/>
    <s v="Prime Sedan"/>
    <s v="Frazer Town"/>
    <s v="HSR Layout"/>
    <s v="null"/>
    <s v="null"/>
    <s v="null"/>
    <s v="null"/>
    <s v="null"/>
    <s v="null"/>
    <n v="391"/>
    <s v="null"/>
    <n v="0"/>
    <s v="null"/>
    <s v="null"/>
    <e v="#NAME?"/>
  </r>
  <r>
    <x v="596"/>
    <x v="485"/>
    <x v="2528"/>
    <s v="Canceled by Customer"/>
    <s v="CID904254"/>
    <s v="Mini"/>
    <s v="Kammanahalli"/>
    <s v="Yeshwanthpur"/>
    <s v="null"/>
    <s v="null"/>
    <s v="Change of plans"/>
    <s v="null"/>
    <s v="null"/>
    <s v="null"/>
    <n v="420"/>
    <s v="null"/>
    <n v="0"/>
    <s v="null"/>
    <s v="null"/>
    <e v="#NAME?"/>
  </r>
  <r>
    <x v="2467"/>
    <x v="652"/>
    <x v="2529"/>
    <s v="Success"/>
    <s v="CID366546"/>
    <s v="Prime SUV"/>
    <s v="Marathahalli"/>
    <s v="Hulimavu"/>
    <n v="140"/>
    <n v="110"/>
    <s v="null"/>
    <s v="null"/>
    <s v="No"/>
    <s v="null"/>
    <n v="957"/>
    <s v="UPI"/>
    <n v="27"/>
    <n v="4"/>
    <n v="3.4"/>
    <e v="#NAME?"/>
  </r>
  <r>
    <x v="1497"/>
    <x v="798"/>
    <x v="2530"/>
    <s v="Driver Not Found"/>
    <s v="CID421267"/>
    <s v="Prime SUV"/>
    <s v="Frazer Town"/>
    <s v="JP Nagar"/>
    <s v="null"/>
    <s v="null"/>
    <s v="null"/>
    <s v="null"/>
    <s v="null"/>
    <s v="null"/>
    <n v="324"/>
    <s v="null"/>
    <n v="0"/>
    <s v="null"/>
    <s v="null"/>
    <e v="#NAME?"/>
  </r>
  <r>
    <x v="2468"/>
    <x v="476"/>
    <x v="2531"/>
    <s v="Success"/>
    <s v="CID927888"/>
    <s v="Prime SUV"/>
    <s v="Basavanagudi"/>
    <s v="Marathahalli"/>
    <n v="294"/>
    <n v="45"/>
    <s v="null"/>
    <s v="null"/>
    <s v="No"/>
    <s v="null"/>
    <n v="285"/>
    <s v="Cash"/>
    <n v="20"/>
    <n v="3.5"/>
    <n v="4.2"/>
    <e v="#NAME?"/>
  </r>
  <r>
    <x v="2202"/>
    <x v="1066"/>
    <x v="2532"/>
    <s v="Driver Not Found"/>
    <s v="CID260560"/>
    <s v="Prime SUV"/>
    <s v="Marathahalli"/>
    <s v="Chickpet"/>
    <s v="null"/>
    <s v="null"/>
    <s v="null"/>
    <s v="null"/>
    <s v="null"/>
    <s v="null"/>
    <n v="258"/>
    <s v="null"/>
    <n v="0"/>
    <s v="null"/>
    <s v="null"/>
    <e v="#NAME?"/>
  </r>
  <r>
    <x v="2469"/>
    <x v="1202"/>
    <x v="2533"/>
    <s v="Canceled by Customer"/>
    <s v="CID741397"/>
    <s v="Prime Plus"/>
    <s v="KR Puram"/>
    <s v="Majestic"/>
    <s v="null"/>
    <s v="null"/>
    <s v="Driver is not moving towards pickup location"/>
    <s v="null"/>
    <s v="null"/>
    <s v="null"/>
    <n v="237"/>
    <s v="null"/>
    <n v="0"/>
    <s v="null"/>
    <s v="null"/>
    <e v="#NAME?"/>
  </r>
  <r>
    <x v="2470"/>
    <x v="79"/>
    <x v="2534"/>
    <s v="Success"/>
    <s v="CID818528"/>
    <s v="eBike"/>
    <s v="Chamarajpet"/>
    <s v="Shivajinagar"/>
    <n v="91"/>
    <n v="125"/>
    <s v="null"/>
    <s v="null"/>
    <s v="Yes"/>
    <s v="Other Issue"/>
    <n v="266"/>
    <s v="Cash"/>
    <n v="47"/>
    <n v="4.4000000000000004"/>
    <n v="3.9"/>
    <e v="#NAME?"/>
  </r>
  <r>
    <x v="2471"/>
    <x v="1203"/>
    <x v="2535"/>
    <s v="Success"/>
    <s v="CID496144"/>
    <s v="Mini"/>
    <s v="Yelahanka"/>
    <s v="Koramangala"/>
    <n v="126"/>
    <n v="85"/>
    <s v="null"/>
    <s v="null"/>
    <s v="No"/>
    <s v="null"/>
    <n v="887"/>
    <s v="Cash"/>
    <n v="45"/>
    <n v="3.3"/>
    <n v="4.9000000000000004"/>
    <e v="#NAME?"/>
  </r>
  <r>
    <x v="2472"/>
    <x v="453"/>
    <x v="2536"/>
    <s v="Success"/>
    <s v="CID305894"/>
    <s v="Prime SUV"/>
    <s v="Tumkur Road"/>
    <s v="Hosur Road"/>
    <n v="140"/>
    <n v="120"/>
    <s v="null"/>
    <s v="null"/>
    <s v="No"/>
    <s v="null"/>
    <n v="379"/>
    <s v="UPI"/>
    <n v="8"/>
    <n v="3.6"/>
    <n v="4.5"/>
    <e v="#NAME?"/>
  </r>
  <r>
    <x v="2473"/>
    <x v="1204"/>
    <x v="2537"/>
    <s v="Success"/>
    <s v="CID261515"/>
    <s v="Prime SUV"/>
    <s v="Whitefield"/>
    <s v="Yelahanka"/>
    <n v="42"/>
    <n v="135"/>
    <s v="null"/>
    <s v="null"/>
    <s v="No"/>
    <s v="null"/>
    <n v="289"/>
    <s v="UPI"/>
    <n v="38"/>
    <n v="4.5"/>
    <n v="4.4000000000000004"/>
    <e v="#NAME?"/>
  </r>
  <r>
    <x v="2474"/>
    <x v="534"/>
    <x v="2538"/>
    <s v="Canceled by Driver"/>
    <s v="CID537809"/>
    <s v="Auto"/>
    <s v="Kadugodi"/>
    <s v="Langford Town"/>
    <s v="null"/>
    <s v="null"/>
    <s v="null"/>
    <s v="Personal &amp; Car related issue"/>
    <s v="null"/>
    <s v="null"/>
    <n v="384"/>
    <s v="null"/>
    <n v="0"/>
    <s v="null"/>
    <s v="null"/>
    <e v="#NAME?"/>
  </r>
  <r>
    <x v="2475"/>
    <x v="920"/>
    <x v="2539"/>
    <s v="Success"/>
    <s v="CID571059"/>
    <s v="Bike"/>
    <s v="Hosur Road"/>
    <s v="Sarjapur Road"/>
    <n v="147"/>
    <n v="110"/>
    <s v="null"/>
    <s v="null"/>
    <s v="No"/>
    <s v="null"/>
    <n v="485"/>
    <s v="Cash"/>
    <n v="30"/>
    <n v="4.5"/>
    <n v="4.5999999999999996"/>
    <e v="#NAME?"/>
  </r>
  <r>
    <x v="2476"/>
    <x v="508"/>
    <x v="2540"/>
    <s v="Canceled by Driver"/>
    <s v="CID690796"/>
    <s v="Prime Sedan"/>
    <s v="Kammanahalli"/>
    <s v="Shivajinagar"/>
    <s v="null"/>
    <s v="null"/>
    <s v="null"/>
    <s v="Customer was coughing/sick"/>
    <s v="null"/>
    <s v="null"/>
    <n v="183"/>
    <s v="null"/>
    <n v="0"/>
    <s v="null"/>
    <s v="null"/>
    <e v="#NAME?"/>
  </r>
  <r>
    <x v="2477"/>
    <x v="617"/>
    <x v="2541"/>
    <s v="Success"/>
    <s v="CID397997"/>
    <s v="Prime SUV"/>
    <s v="Langford Town"/>
    <s v="Hennur"/>
    <n v="287"/>
    <n v="125"/>
    <s v="null"/>
    <s v="null"/>
    <s v="No"/>
    <s v="null"/>
    <n v="697"/>
    <s v="Cash"/>
    <n v="18"/>
    <n v="4.3"/>
    <n v="4.4000000000000004"/>
    <e v="#NAME?"/>
  </r>
  <r>
    <x v="1925"/>
    <x v="586"/>
    <x v="2542"/>
    <s v="Success"/>
    <s v="CID869237"/>
    <s v="Prime SUV"/>
    <s v="Tumkur Road"/>
    <s v="Devanahalli"/>
    <n v="308"/>
    <n v="110"/>
    <s v="null"/>
    <s v="null"/>
    <s v="No"/>
    <s v="null"/>
    <n v="1427"/>
    <s v="UPI"/>
    <n v="49"/>
    <n v="3.3"/>
    <n v="3.3"/>
    <e v="#NAME?"/>
  </r>
  <r>
    <x v="934"/>
    <x v="656"/>
    <x v="2543"/>
    <s v="Success"/>
    <s v="CID333702"/>
    <s v="Prime Plus"/>
    <s v="Hulimavu"/>
    <s v="Tumkur Road"/>
    <n v="42"/>
    <n v="35"/>
    <s v="null"/>
    <s v="null"/>
    <s v="No"/>
    <s v="null"/>
    <n v="207"/>
    <s v="UPI"/>
    <n v="22"/>
    <n v="3.9"/>
    <n v="4.3"/>
    <e v="#NAME?"/>
  </r>
  <r>
    <x v="2478"/>
    <x v="11"/>
    <x v="2544"/>
    <s v="Canceled by Driver"/>
    <s v="CID331058"/>
    <s v="Prime Plus"/>
    <s v="Indiranagar"/>
    <s v="Rajajinagar"/>
    <s v="null"/>
    <s v="null"/>
    <s v="null"/>
    <s v="More than permitted people in there"/>
    <s v="null"/>
    <s v="null"/>
    <n v="332"/>
    <s v="null"/>
    <n v="0"/>
    <s v="null"/>
    <s v="null"/>
    <e v="#NAME?"/>
  </r>
  <r>
    <x v="2479"/>
    <x v="976"/>
    <x v="2545"/>
    <s v="Success"/>
    <s v="CID402368"/>
    <s v="eBike"/>
    <s v="Vijayanagar"/>
    <s v="Rajarajeshwari Nagar"/>
    <n v="49"/>
    <n v="125"/>
    <s v="null"/>
    <s v="null"/>
    <s v="No"/>
    <s v="null"/>
    <n v="535"/>
    <s v="Cash"/>
    <n v="47"/>
    <n v="5"/>
    <n v="4.5"/>
    <e v="#NAME?"/>
  </r>
  <r>
    <x v="2480"/>
    <x v="630"/>
    <x v="2546"/>
    <s v="Canceled by Customer"/>
    <s v="CID948555"/>
    <s v="eBike"/>
    <s v="Ramamurthy Nagar"/>
    <s v="Sahakar Nagar"/>
    <s v="null"/>
    <s v="null"/>
    <s v="Driver asked to cancel"/>
    <s v="null"/>
    <s v="null"/>
    <s v="null"/>
    <n v="385"/>
    <s v="null"/>
    <n v="0"/>
    <s v="null"/>
    <s v="null"/>
    <e v="#NAME?"/>
  </r>
  <r>
    <x v="2481"/>
    <x v="866"/>
    <x v="2547"/>
    <s v="Canceled by Driver"/>
    <s v="CID850216"/>
    <s v="Prime Plus"/>
    <s v="Whitefield"/>
    <s v="Koramangala"/>
    <s v="null"/>
    <s v="null"/>
    <s v="null"/>
    <s v="Personal &amp; Car related issue"/>
    <s v="null"/>
    <s v="null"/>
    <n v="212"/>
    <s v="null"/>
    <n v="0"/>
    <s v="null"/>
    <s v="null"/>
    <e v="#NAME?"/>
  </r>
  <r>
    <x v="2482"/>
    <x v="718"/>
    <x v="2548"/>
    <s v="Canceled by Driver"/>
    <s v="CID466430"/>
    <s v="Bike"/>
    <s v="Bannerghatta Road"/>
    <s v="Vijayanagar"/>
    <s v="null"/>
    <s v="null"/>
    <s v="null"/>
    <s v="Customer related issue"/>
    <s v="null"/>
    <s v="null"/>
    <n v="483"/>
    <s v="null"/>
    <n v="0"/>
    <s v="null"/>
    <s v="null"/>
    <e v="#NAME?"/>
  </r>
  <r>
    <x v="2483"/>
    <x v="836"/>
    <x v="2549"/>
    <s v="Success"/>
    <s v="CID233602"/>
    <s v="Prime Plus"/>
    <s v="Yelahanka"/>
    <s v="Chamarajpet"/>
    <n v="273"/>
    <n v="70"/>
    <s v="null"/>
    <s v="null"/>
    <s v="No"/>
    <s v="null"/>
    <n v="2930"/>
    <s v="Cash"/>
    <n v="36"/>
    <n v="3.9"/>
    <n v="3.4"/>
    <e v="#NAME?"/>
  </r>
  <r>
    <x v="2484"/>
    <x v="1157"/>
    <x v="2550"/>
    <s v="Success"/>
    <s v="CID981751"/>
    <s v="Bike"/>
    <s v="Ramamurthy Nagar"/>
    <s v="JP Nagar"/>
    <n v="308"/>
    <n v="55"/>
    <s v="null"/>
    <s v="null"/>
    <s v="No"/>
    <s v="null"/>
    <n v="118"/>
    <s v="UPI"/>
    <n v="20"/>
    <n v="4.3"/>
    <n v="4.9000000000000004"/>
    <e v="#NAME?"/>
  </r>
  <r>
    <x v="2485"/>
    <x v="65"/>
    <x v="2551"/>
    <s v="Driver Not Found"/>
    <s v="CID533078"/>
    <s v="Prime Sedan"/>
    <s v="Hulimavu"/>
    <s v="Yelahanka"/>
    <s v="null"/>
    <s v="null"/>
    <s v="null"/>
    <s v="null"/>
    <s v="null"/>
    <s v="null"/>
    <n v="256"/>
    <s v="null"/>
    <n v="0"/>
    <s v="null"/>
    <s v="null"/>
    <e v="#NAME?"/>
  </r>
  <r>
    <x v="2486"/>
    <x v="1049"/>
    <x v="2552"/>
    <s v="Canceled by Driver"/>
    <s v="CID424317"/>
    <s v="Auto"/>
    <s v="Hosur Road"/>
    <s v="Mysore Road"/>
    <s v="null"/>
    <s v="null"/>
    <s v="null"/>
    <s v="More than permitted people in there"/>
    <s v="null"/>
    <s v="null"/>
    <n v="584"/>
    <s v="null"/>
    <n v="0"/>
    <s v="null"/>
    <s v="null"/>
    <e v="#NAME?"/>
  </r>
  <r>
    <x v="2487"/>
    <x v="270"/>
    <x v="2553"/>
    <s v="Success"/>
    <s v="CID268803"/>
    <s v="Prime Plus"/>
    <s v="Kadugodi"/>
    <s v="Vijayanagar"/>
    <n v="273"/>
    <n v="105"/>
    <s v="null"/>
    <s v="null"/>
    <s v="No"/>
    <s v="null"/>
    <n v="149"/>
    <s v="Credit Card"/>
    <n v="3"/>
    <n v="4.4000000000000004"/>
    <n v="4.8"/>
    <e v="#NAME?"/>
  </r>
  <r>
    <x v="2488"/>
    <x v="217"/>
    <x v="2554"/>
    <s v="Canceled by Driver"/>
    <s v="CID861958"/>
    <s v="eBike"/>
    <s v="Shivajinagar"/>
    <s v="Langford Town"/>
    <s v="null"/>
    <s v="null"/>
    <s v="null"/>
    <s v="Customer was coughing/sick"/>
    <s v="null"/>
    <s v="null"/>
    <n v="304"/>
    <s v="null"/>
    <n v="0"/>
    <s v="null"/>
    <s v="null"/>
    <e v="#NAME?"/>
  </r>
  <r>
    <x v="2489"/>
    <x v="103"/>
    <x v="2555"/>
    <s v="Success"/>
    <s v="CID715666"/>
    <s v="Auto"/>
    <s v="Ulsoor"/>
    <s v="Tumkur Road"/>
    <n v="112"/>
    <n v="100"/>
    <s v="null"/>
    <s v="null"/>
    <s v="No"/>
    <s v="null"/>
    <n v="169"/>
    <s v="Cash"/>
    <n v="14"/>
    <n v="4.2"/>
    <n v="3.2"/>
    <e v="#NAME?"/>
  </r>
  <r>
    <x v="2490"/>
    <x v="386"/>
    <x v="2556"/>
    <s v="Canceled by Driver"/>
    <s v="CID848866"/>
    <s v="Prime Sedan"/>
    <s v="Marathahalli"/>
    <s v="JP Nagar"/>
    <s v="null"/>
    <s v="null"/>
    <s v="null"/>
    <s v="Customer was coughing/sick"/>
    <s v="null"/>
    <s v="null"/>
    <n v="1706"/>
    <s v="null"/>
    <n v="0"/>
    <s v="null"/>
    <s v="null"/>
    <e v="#NAME?"/>
  </r>
  <r>
    <x v="2491"/>
    <x v="717"/>
    <x v="2557"/>
    <s v="Success"/>
    <s v="CID217995"/>
    <s v="Auto"/>
    <s v="Frazer Town"/>
    <s v="Mysore Road"/>
    <n v="168"/>
    <n v="145"/>
    <s v="null"/>
    <s v="null"/>
    <s v="No"/>
    <s v="null"/>
    <n v="362"/>
    <s v="Cash"/>
    <n v="9"/>
    <n v="4"/>
    <n v="5"/>
    <e v="#NAME?"/>
  </r>
  <r>
    <x v="2492"/>
    <x v="228"/>
    <x v="2558"/>
    <s v="Success"/>
    <s v="CID656619"/>
    <s v="eBike"/>
    <s v="Ulsoor"/>
    <s v="Hulimavu"/>
    <n v="105"/>
    <n v="140"/>
    <s v="null"/>
    <s v="null"/>
    <s v="Yes"/>
    <s v="Vehicle Breakdown"/>
    <n v="143"/>
    <s v="Cash"/>
    <n v="39"/>
    <n v="3.7"/>
    <n v="3.2"/>
    <e v="#NAME?"/>
  </r>
  <r>
    <x v="2493"/>
    <x v="186"/>
    <x v="2559"/>
    <s v="Canceled by Customer"/>
    <s v="CID771418"/>
    <s v="Prime SUV"/>
    <s v="Frazer Town"/>
    <s v="Hebbal"/>
    <s v="null"/>
    <s v="null"/>
    <s v="Driver is not moving towards pickup location"/>
    <s v="null"/>
    <s v="null"/>
    <s v="null"/>
    <n v="215"/>
    <s v="null"/>
    <n v="0"/>
    <s v="null"/>
    <s v="null"/>
    <e v="#NAME?"/>
  </r>
  <r>
    <x v="2494"/>
    <x v="679"/>
    <x v="2560"/>
    <s v="Canceled by Driver"/>
    <s v="CID107755"/>
    <s v="Bike"/>
    <s v="Hosur Road"/>
    <s v="Peenya"/>
    <s v="null"/>
    <s v="null"/>
    <s v="null"/>
    <s v="Personal &amp; Car related issue"/>
    <s v="null"/>
    <s v="null"/>
    <n v="606"/>
    <s v="null"/>
    <n v="0"/>
    <s v="null"/>
    <s v="null"/>
    <e v="#NAME?"/>
  </r>
  <r>
    <x v="2495"/>
    <x v="211"/>
    <x v="2561"/>
    <s v="Success"/>
    <s v="CID808299"/>
    <s v="Bike"/>
    <s v="KR Puram"/>
    <s v="KR Puram"/>
    <n v="294"/>
    <n v="60"/>
    <s v="null"/>
    <s v="null"/>
    <s v="No"/>
    <s v="null"/>
    <n v="535"/>
    <s v="UPI"/>
    <n v="26"/>
    <n v="3.8"/>
    <n v="4.2"/>
    <e v="#NAME?"/>
  </r>
  <r>
    <x v="2496"/>
    <x v="377"/>
    <x v="2562"/>
    <s v="Canceled by Driver"/>
    <s v="CID748176"/>
    <s v="Mini"/>
    <s v="Frazer Town"/>
    <s v="Sarjapur Road"/>
    <s v="null"/>
    <s v="null"/>
    <s v="null"/>
    <s v="Personal &amp; Car related issue"/>
    <s v="null"/>
    <s v="null"/>
    <n v="187"/>
    <s v="null"/>
    <n v="0"/>
    <s v="null"/>
    <s v="null"/>
    <e v="#NAME?"/>
  </r>
  <r>
    <x v="2497"/>
    <x v="887"/>
    <x v="2563"/>
    <s v="Canceled by Driver"/>
    <s v="CID725218"/>
    <s v="Prime Plus"/>
    <s v="Hulimavu"/>
    <s v="Shivajinagar"/>
    <s v="null"/>
    <s v="null"/>
    <s v="null"/>
    <s v="Customer related issue"/>
    <s v="null"/>
    <s v="null"/>
    <n v="406"/>
    <s v="null"/>
    <n v="0"/>
    <s v="null"/>
    <s v="null"/>
    <e v="#NAME?"/>
  </r>
  <r>
    <x v="2498"/>
    <x v="1205"/>
    <x v="2564"/>
    <s v="Success"/>
    <s v="CID617294"/>
    <s v="Bike"/>
    <s v="MG Road"/>
    <s v="Chickpet"/>
    <n v="245"/>
    <n v="90"/>
    <s v="null"/>
    <s v="null"/>
    <s v="No"/>
    <s v="null"/>
    <n v="320"/>
    <s v="UPI"/>
    <n v="6"/>
    <n v="4.0999999999999996"/>
    <n v="3.6"/>
    <e v="#NAME?"/>
  </r>
  <r>
    <x v="2499"/>
    <x v="297"/>
    <x v="2565"/>
    <s v="Success"/>
    <s v="CID282517"/>
    <s v="Prime Plus"/>
    <s v="Basavanagudi"/>
    <s v="Devanahalli"/>
    <n v="231"/>
    <n v="40"/>
    <s v="null"/>
    <s v="null"/>
    <s v="No"/>
    <s v="null"/>
    <n v="455"/>
    <s v="Cash"/>
    <n v="1"/>
    <n v="4.4000000000000004"/>
    <n v="3.4"/>
    <e v="#NAME?"/>
  </r>
  <r>
    <x v="2500"/>
    <x v="138"/>
    <x v="2566"/>
    <s v="Success"/>
    <s v="CID381808"/>
    <s v="Mini"/>
    <s v="Whitefield"/>
    <s v="Bannerghatta Road"/>
    <n v="259"/>
    <n v="55"/>
    <s v="null"/>
    <s v="null"/>
    <s v="No"/>
    <s v="null"/>
    <n v="414"/>
    <s v="UPI"/>
    <n v="15"/>
    <n v="4.4000000000000004"/>
    <n v="4.9000000000000004"/>
    <e v="#NAME?"/>
  </r>
  <r>
    <x v="1302"/>
    <x v="716"/>
    <x v="2567"/>
    <s v="Success"/>
    <s v="CID131219"/>
    <s v="Mini"/>
    <s v="Frazer Town"/>
    <s v="Ramamurthy Nagar"/>
    <n v="308"/>
    <n v="140"/>
    <s v="null"/>
    <s v="null"/>
    <s v="No"/>
    <s v="null"/>
    <n v="432"/>
    <s v="UPI"/>
    <n v="11"/>
    <n v="4.7"/>
    <n v="5"/>
    <e v="#NAME?"/>
  </r>
  <r>
    <x v="2501"/>
    <x v="1147"/>
    <x v="2568"/>
    <s v="Success"/>
    <s v="CID627296"/>
    <s v="Prime Sedan"/>
    <s v="MG Road"/>
    <s v="Ulsoor"/>
    <n v="105"/>
    <n v="90"/>
    <s v="null"/>
    <s v="null"/>
    <s v="No"/>
    <s v="null"/>
    <n v="336"/>
    <s v="Credit Card"/>
    <n v="36"/>
    <n v="4.5999999999999996"/>
    <n v="4.2"/>
    <e v="#NAME?"/>
  </r>
  <r>
    <x v="2502"/>
    <x v="688"/>
    <x v="2569"/>
    <s v="Driver Not Found"/>
    <s v="CID762613"/>
    <s v="Auto"/>
    <s v="Richmond Town"/>
    <s v="Hennur"/>
    <s v="null"/>
    <s v="null"/>
    <s v="null"/>
    <s v="null"/>
    <s v="null"/>
    <s v="null"/>
    <n v="418"/>
    <s v="null"/>
    <n v="0"/>
    <s v="null"/>
    <s v="null"/>
    <e v="#NAME?"/>
  </r>
  <r>
    <x v="2503"/>
    <x v="1206"/>
    <x v="2570"/>
    <s v="Success"/>
    <s v="CID717067"/>
    <s v="Prime Sedan"/>
    <s v="Shivajinagar"/>
    <s v="Bannerghatta Road"/>
    <n v="77"/>
    <n v="55"/>
    <s v="null"/>
    <s v="null"/>
    <s v="No"/>
    <s v="null"/>
    <n v="115"/>
    <s v="UPI"/>
    <n v="30"/>
    <n v="3.3"/>
    <n v="3.6"/>
    <e v="#NAME?"/>
  </r>
  <r>
    <x v="2504"/>
    <x v="287"/>
    <x v="2571"/>
    <s v="Success"/>
    <s v="CID725417"/>
    <s v="Prime Plus"/>
    <s v="BTM Layout"/>
    <s v="HSR Layout"/>
    <n v="231"/>
    <n v="115"/>
    <s v="null"/>
    <s v="null"/>
    <s v="No"/>
    <s v="null"/>
    <n v="293"/>
    <s v="UPI"/>
    <n v="7"/>
    <n v="4.4000000000000004"/>
    <n v="3.6"/>
    <e v="#NAME?"/>
  </r>
  <r>
    <x v="2505"/>
    <x v="574"/>
    <x v="2572"/>
    <s v="Success"/>
    <s v="CID467027"/>
    <s v="Auto"/>
    <s v="Vijayanagar"/>
    <s v="Sarjapur Road"/>
    <n v="273"/>
    <n v="130"/>
    <s v="null"/>
    <s v="null"/>
    <s v="No"/>
    <s v="null"/>
    <n v="122"/>
    <s v="UPI"/>
    <n v="5"/>
    <n v="4.0999999999999996"/>
    <n v="3.1"/>
    <e v="#NAME?"/>
  </r>
  <r>
    <x v="2506"/>
    <x v="721"/>
    <x v="2573"/>
    <s v="Success"/>
    <s v="CID504160"/>
    <s v="Prime Sedan"/>
    <s v="Majestic"/>
    <s v="Nagarbhavi"/>
    <n v="49"/>
    <n v="90"/>
    <s v="null"/>
    <s v="null"/>
    <s v="No"/>
    <s v="null"/>
    <n v="364"/>
    <s v="Credit Card"/>
    <n v="20"/>
    <n v="3.7"/>
    <n v="3.2"/>
    <e v="#NAME?"/>
  </r>
  <r>
    <x v="2507"/>
    <x v="1207"/>
    <x v="2574"/>
    <s v="Canceled by Customer"/>
    <s v="CID121755"/>
    <s v="Mini"/>
    <s v="Shivajinagar"/>
    <s v="Ulsoor"/>
    <s v="null"/>
    <s v="null"/>
    <s v="Driver is not moving towards pickup location"/>
    <s v="null"/>
    <s v="null"/>
    <s v="null"/>
    <n v="157"/>
    <s v="null"/>
    <n v="0"/>
    <s v="null"/>
    <s v="null"/>
    <e v="#NAME?"/>
  </r>
  <r>
    <x v="1209"/>
    <x v="813"/>
    <x v="2575"/>
    <s v="Success"/>
    <s v="CID381963"/>
    <s v="eBike"/>
    <s v="Electronic City"/>
    <s v="Kengeri"/>
    <n v="210"/>
    <n v="60"/>
    <s v="null"/>
    <s v="null"/>
    <s v="No"/>
    <s v="null"/>
    <n v="419"/>
    <s v="Cash"/>
    <n v="4"/>
    <n v="4.0999999999999996"/>
    <n v="3.5"/>
    <e v="#NAME?"/>
  </r>
  <r>
    <x v="2508"/>
    <x v="1051"/>
    <x v="2576"/>
    <s v="Success"/>
    <s v="CID966727"/>
    <s v="Mini"/>
    <s v="HSR Layout"/>
    <s v="Rajarajeshwari Nagar"/>
    <n v="119"/>
    <n v="105"/>
    <s v="null"/>
    <s v="null"/>
    <s v="No"/>
    <s v="null"/>
    <n v="976"/>
    <s v="Cash"/>
    <n v="5"/>
    <n v="4.2"/>
    <n v="3.2"/>
    <e v="#NAME?"/>
  </r>
  <r>
    <x v="2389"/>
    <x v="1189"/>
    <x v="2577"/>
    <s v="Canceled by Driver"/>
    <s v="CID850254"/>
    <s v="Prime SUV"/>
    <s v="Shivajinagar"/>
    <s v="Hulimavu"/>
    <s v="null"/>
    <s v="null"/>
    <s v="null"/>
    <s v="Customer was coughing/sick"/>
    <s v="null"/>
    <s v="null"/>
    <n v="382"/>
    <s v="null"/>
    <n v="0"/>
    <s v="null"/>
    <s v="null"/>
    <e v="#NAME?"/>
  </r>
  <r>
    <x v="2509"/>
    <x v="882"/>
    <x v="2578"/>
    <s v="Canceled by Driver"/>
    <s v="CID894529"/>
    <s v="Bike"/>
    <s v="Devanahalli"/>
    <s v="Chickpet"/>
    <s v="null"/>
    <s v="null"/>
    <s v="null"/>
    <s v="Personal &amp; Car related issue"/>
    <s v="null"/>
    <s v="null"/>
    <n v="473"/>
    <s v="null"/>
    <n v="0"/>
    <s v="null"/>
    <s v="null"/>
    <e v="#NAME?"/>
  </r>
  <r>
    <x v="2510"/>
    <x v="1177"/>
    <x v="2579"/>
    <s v="Canceled by Customer"/>
    <s v="CID964775"/>
    <s v="Prime Plus"/>
    <s v="Padmanabhanagar"/>
    <s v="Whitefield"/>
    <s v="null"/>
    <s v="null"/>
    <s v="Driver asked to cancel"/>
    <s v="null"/>
    <s v="null"/>
    <s v="null"/>
    <n v="256"/>
    <s v="null"/>
    <n v="0"/>
    <s v="null"/>
    <s v="null"/>
    <e v="#NAME?"/>
  </r>
  <r>
    <x v="2511"/>
    <x v="1208"/>
    <x v="2580"/>
    <s v="Canceled by Driver"/>
    <s v="CID682674"/>
    <s v="eBike"/>
    <s v="Langford Town"/>
    <s v="Frazer Town"/>
    <s v="null"/>
    <s v="null"/>
    <s v="null"/>
    <s v="Customer was coughing/sick"/>
    <s v="null"/>
    <s v="null"/>
    <n v="364"/>
    <s v="null"/>
    <n v="0"/>
    <s v="null"/>
    <s v="null"/>
    <e v="#NAME?"/>
  </r>
  <r>
    <x v="2512"/>
    <x v="455"/>
    <x v="2581"/>
    <s v="Success"/>
    <s v="CID487616"/>
    <s v="Prime SUV"/>
    <s v="Mysore Road"/>
    <s v="Hosur Road"/>
    <n v="189"/>
    <n v="40"/>
    <s v="null"/>
    <s v="null"/>
    <s v="No"/>
    <s v="null"/>
    <n v="924"/>
    <s v="Cash"/>
    <n v="13"/>
    <n v="3.2"/>
    <n v="4.2"/>
    <e v="#NAME?"/>
  </r>
  <r>
    <x v="2513"/>
    <x v="1209"/>
    <x v="2582"/>
    <s v="Success"/>
    <s v="CID309933"/>
    <s v="Prime SUV"/>
    <s v="Electronic City"/>
    <s v="Banashankari"/>
    <n v="133"/>
    <n v="25"/>
    <s v="null"/>
    <s v="null"/>
    <s v="No"/>
    <s v="null"/>
    <n v="213"/>
    <s v="Cash"/>
    <n v="20"/>
    <n v="4.4000000000000004"/>
    <n v="3.7"/>
    <e v="#NAME?"/>
  </r>
  <r>
    <x v="2514"/>
    <x v="977"/>
    <x v="2583"/>
    <s v="Success"/>
    <s v="CID925123"/>
    <s v="Auto"/>
    <s v="Varthur"/>
    <s v="KR Puram"/>
    <n v="280"/>
    <n v="105"/>
    <s v="null"/>
    <s v="null"/>
    <s v="Yes"/>
    <s v="Vehicle Breakdown"/>
    <n v="239"/>
    <s v="Cash"/>
    <n v="5"/>
    <n v="3.4"/>
    <n v="4.8"/>
    <e v="#NAME?"/>
  </r>
  <r>
    <x v="2515"/>
    <x v="172"/>
    <x v="2584"/>
    <s v="Driver Not Found"/>
    <s v="CID704097"/>
    <s v="Auto"/>
    <s v="Koramangala"/>
    <s v="Rajajinagar"/>
    <s v="null"/>
    <s v="null"/>
    <s v="null"/>
    <s v="null"/>
    <s v="null"/>
    <s v="null"/>
    <n v="2095"/>
    <s v="null"/>
    <n v="0"/>
    <s v="null"/>
    <s v="null"/>
    <e v="#NAME?"/>
  </r>
  <r>
    <x v="2516"/>
    <x v="358"/>
    <x v="2585"/>
    <s v="Canceled by Driver"/>
    <s v="CID654549"/>
    <s v="Mini"/>
    <s v="Mysore Road"/>
    <s v="Electronic City"/>
    <s v="null"/>
    <s v="null"/>
    <s v="null"/>
    <s v="Personal &amp; Car related issue"/>
    <s v="null"/>
    <s v="null"/>
    <n v="1709"/>
    <s v="null"/>
    <n v="0"/>
    <s v="null"/>
    <s v="null"/>
    <e v="#NAME?"/>
  </r>
  <r>
    <x v="2517"/>
    <x v="1026"/>
    <x v="2586"/>
    <s v="Driver Not Found"/>
    <s v="CID307719"/>
    <s v="Auto"/>
    <s v="Hennur"/>
    <s v="Kammanahalli"/>
    <s v="null"/>
    <s v="null"/>
    <s v="null"/>
    <s v="null"/>
    <s v="null"/>
    <s v="null"/>
    <n v="133"/>
    <s v="null"/>
    <n v="0"/>
    <s v="null"/>
    <s v="null"/>
    <e v="#NAME?"/>
  </r>
  <r>
    <x v="2518"/>
    <x v="827"/>
    <x v="2587"/>
    <s v="Success"/>
    <s v="CID138759"/>
    <s v="Bike"/>
    <s v="KR Puram"/>
    <s v="Magadi Road"/>
    <n v="245"/>
    <n v="110"/>
    <s v="null"/>
    <s v="null"/>
    <s v="No"/>
    <s v="null"/>
    <n v="125"/>
    <s v="Cash"/>
    <n v="15"/>
    <n v="4.8"/>
    <n v="3.9"/>
    <e v="#NAME?"/>
  </r>
  <r>
    <x v="2519"/>
    <x v="214"/>
    <x v="2588"/>
    <s v="Success"/>
    <s v="CID106497"/>
    <s v="eBike"/>
    <s v="Hulimavu"/>
    <s v="Rajajinagar"/>
    <n v="154"/>
    <n v="105"/>
    <s v="null"/>
    <s v="null"/>
    <s v="No"/>
    <s v="null"/>
    <n v="131"/>
    <s v="Cash"/>
    <n v="38"/>
    <n v="4.0999999999999996"/>
    <n v="4.2"/>
    <e v="#NAME?"/>
  </r>
  <r>
    <x v="1087"/>
    <x v="756"/>
    <x v="2589"/>
    <s v="Success"/>
    <s v="CID151737"/>
    <s v="Bike"/>
    <s v="JP Nagar"/>
    <s v="Shivajinagar"/>
    <n v="147"/>
    <n v="25"/>
    <s v="null"/>
    <s v="null"/>
    <s v="No"/>
    <s v="null"/>
    <n v="111"/>
    <s v="Cash"/>
    <n v="38"/>
    <n v="3.6"/>
    <n v="4.2"/>
    <e v="#NAME?"/>
  </r>
  <r>
    <x v="2520"/>
    <x v="811"/>
    <x v="2590"/>
    <s v="Success"/>
    <s v="CID865308"/>
    <s v="Bike"/>
    <s v="JP Nagar"/>
    <s v="Basavanagudi"/>
    <n v="280"/>
    <n v="115"/>
    <s v="null"/>
    <s v="null"/>
    <s v="Yes"/>
    <s v="Vehicle Breakdown"/>
    <n v="222"/>
    <s v="UPI"/>
    <n v="34"/>
    <n v="3.5"/>
    <n v="4.3"/>
    <e v="#NAME?"/>
  </r>
  <r>
    <x v="2521"/>
    <x v="538"/>
    <x v="2591"/>
    <s v="Success"/>
    <s v="CID867477"/>
    <s v="eBike"/>
    <s v="Bannerghatta Road"/>
    <s v="Banashankari"/>
    <n v="70"/>
    <n v="85"/>
    <s v="null"/>
    <s v="null"/>
    <s v="No"/>
    <s v="null"/>
    <n v="438"/>
    <s v="UPI"/>
    <n v="3"/>
    <n v="4.4000000000000004"/>
    <n v="4.2"/>
    <e v="#NAME?"/>
  </r>
  <r>
    <x v="2522"/>
    <x v="236"/>
    <x v="2592"/>
    <s v="Success"/>
    <s v="CID420764"/>
    <s v="Bike"/>
    <s v="Bellandur"/>
    <s v="Electronic City"/>
    <n v="91"/>
    <n v="125"/>
    <s v="null"/>
    <s v="null"/>
    <s v="No"/>
    <s v="null"/>
    <n v="482"/>
    <s v="UPI"/>
    <n v="11"/>
    <n v="4.2"/>
    <n v="4.5"/>
    <e v="#NAME?"/>
  </r>
  <r>
    <x v="2523"/>
    <x v="914"/>
    <x v="2593"/>
    <s v="Success"/>
    <s v="CID350159"/>
    <s v="Prime SUV"/>
    <s v="Shivajinagar"/>
    <s v="Vijayanagar"/>
    <n v="210"/>
    <n v="80"/>
    <s v="null"/>
    <s v="null"/>
    <s v="No"/>
    <s v="null"/>
    <n v="530"/>
    <s v="Cash"/>
    <n v="49"/>
    <n v="4.5"/>
    <n v="4.4000000000000004"/>
    <e v="#NAME?"/>
  </r>
  <r>
    <x v="2524"/>
    <x v="500"/>
    <x v="2594"/>
    <s v="Canceled by Customer"/>
    <s v="CID125218"/>
    <s v="Prime Plus"/>
    <s v="Richmond Town"/>
    <s v="Richmond Town"/>
    <s v="null"/>
    <s v="null"/>
    <s v="Wrong Address"/>
    <s v="null"/>
    <s v="null"/>
    <s v="null"/>
    <n v="142"/>
    <s v="null"/>
    <n v="0"/>
    <s v="null"/>
    <s v="null"/>
    <e v="#NAME?"/>
  </r>
  <r>
    <x v="2525"/>
    <x v="203"/>
    <x v="2595"/>
    <s v="Canceled by Driver"/>
    <s v="CID873478"/>
    <s v="Auto"/>
    <s v="KR Puram"/>
    <s v="Magadi Road"/>
    <s v="null"/>
    <s v="null"/>
    <s v="null"/>
    <s v="Customer was coughing/sick"/>
    <s v="null"/>
    <s v="null"/>
    <n v="232"/>
    <s v="null"/>
    <n v="0"/>
    <s v="null"/>
    <s v="null"/>
    <e v="#NAME?"/>
  </r>
  <r>
    <x v="2526"/>
    <x v="1059"/>
    <x v="2596"/>
    <s v="Canceled by Driver"/>
    <s v="CID861566"/>
    <s v="eBike"/>
    <s v="Whitefield"/>
    <s v="Malleshwaram"/>
    <s v="null"/>
    <s v="null"/>
    <s v="null"/>
    <s v="Customer related issue"/>
    <s v="null"/>
    <s v="null"/>
    <n v="497"/>
    <s v="null"/>
    <n v="0"/>
    <s v="null"/>
    <s v="null"/>
    <e v="#NAME?"/>
  </r>
  <r>
    <x v="2527"/>
    <x v="79"/>
    <x v="2597"/>
    <s v="Success"/>
    <s v="CID631166"/>
    <s v="Auto"/>
    <s v="Kadugodi"/>
    <s v="Sarjapur Road"/>
    <n v="217"/>
    <n v="60"/>
    <s v="null"/>
    <s v="null"/>
    <s v="No"/>
    <s v="null"/>
    <n v="459"/>
    <s v="UPI"/>
    <n v="5"/>
    <n v="3.5"/>
    <n v="4.0999999999999996"/>
    <e v="#NAME?"/>
  </r>
  <r>
    <x v="2528"/>
    <x v="1184"/>
    <x v="2598"/>
    <s v="Success"/>
    <s v="CID305554"/>
    <s v="Auto"/>
    <s v="JP Nagar"/>
    <s v="Varthur"/>
    <n v="196"/>
    <n v="115"/>
    <s v="null"/>
    <s v="null"/>
    <s v="No"/>
    <s v="null"/>
    <n v="870"/>
    <s v="UPI"/>
    <n v="16"/>
    <n v="3.6"/>
    <n v="3.5"/>
    <e v="#NAME?"/>
  </r>
  <r>
    <x v="2529"/>
    <x v="1158"/>
    <x v="2599"/>
    <s v="Driver Not Found"/>
    <s v="CID464784"/>
    <s v="Auto"/>
    <s v="Sarjapur Road"/>
    <s v="Malleshwaram"/>
    <s v="null"/>
    <s v="null"/>
    <s v="null"/>
    <s v="null"/>
    <s v="null"/>
    <s v="null"/>
    <n v="218"/>
    <s v="null"/>
    <n v="0"/>
    <s v="null"/>
    <s v="null"/>
    <e v="#NAME?"/>
  </r>
  <r>
    <x v="2530"/>
    <x v="589"/>
    <x v="2600"/>
    <s v="Success"/>
    <s v="CID216104"/>
    <s v="Mini"/>
    <s v="Kengeri"/>
    <s v="Mysore Road"/>
    <n v="280"/>
    <n v="50"/>
    <s v="null"/>
    <s v="null"/>
    <s v="No"/>
    <s v="null"/>
    <n v="296"/>
    <s v="UPI"/>
    <n v="44"/>
    <n v="3.5"/>
    <n v="3.3"/>
    <e v="#NAME?"/>
  </r>
  <r>
    <x v="2531"/>
    <x v="702"/>
    <x v="2601"/>
    <s v="Success"/>
    <s v="CID496513"/>
    <s v="Prime Sedan"/>
    <s v="Langford Town"/>
    <s v="Majestic"/>
    <n v="224"/>
    <n v="55"/>
    <s v="null"/>
    <s v="null"/>
    <s v="Yes"/>
    <s v="Customer Demand"/>
    <n v="560"/>
    <s v="Cash"/>
    <n v="41"/>
    <n v="4.8"/>
    <n v="3.3"/>
    <e v="#NAME?"/>
  </r>
  <r>
    <x v="2532"/>
    <x v="1053"/>
    <x v="2602"/>
    <s v="Success"/>
    <s v="CID900664"/>
    <s v="Bike"/>
    <s v="BTM Layout"/>
    <s v="Malleshwaram"/>
    <n v="266"/>
    <n v="35"/>
    <s v="null"/>
    <s v="null"/>
    <s v="No"/>
    <s v="null"/>
    <n v="386"/>
    <s v="Cash"/>
    <n v="48"/>
    <n v="4.5"/>
    <n v="3.8"/>
    <e v="#NAME?"/>
  </r>
  <r>
    <x v="2533"/>
    <x v="666"/>
    <x v="2603"/>
    <s v="Canceled by Customer"/>
    <s v="CID184486"/>
    <s v="Bike"/>
    <s v="Peenya"/>
    <s v="MG Road"/>
    <s v="null"/>
    <s v="null"/>
    <s v="Driver is not moving towards pickup location"/>
    <s v="null"/>
    <s v="null"/>
    <s v="null"/>
    <n v="198"/>
    <s v="null"/>
    <n v="0"/>
    <s v="null"/>
    <s v="null"/>
    <e v="#NAME?"/>
  </r>
  <r>
    <x v="2534"/>
    <x v="429"/>
    <x v="2604"/>
    <s v="Canceled by Driver"/>
    <s v="CID862976"/>
    <s v="eBike"/>
    <s v="Hosur Road"/>
    <s v="Bellandur"/>
    <s v="null"/>
    <s v="null"/>
    <s v="null"/>
    <s v="Customer related issue"/>
    <s v="null"/>
    <s v="null"/>
    <n v="873"/>
    <s v="null"/>
    <n v="0"/>
    <s v="null"/>
    <s v="null"/>
    <e v="#NAME?"/>
  </r>
  <r>
    <x v="2535"/>
    <x v="143"/>
    <x v="2605"/>
    <s v="Driver Not Found"/>
    <s v="CID191150"/>
    <s v="Prime SUV"/>
    <s v="Kengeri"/>
    <s v="Nagarbhavi"/>
    <s v="null"/>
    <s v="null"/>
    <s v="null"/>
    <s v="null"/>
    <s v="null"/>
    <s v="null"/>
    <n v="153"/>
    <s v="null"/>
    <n v="0"/>
    <s v="null"/>
    <s v="null"/>
    <e v="#NAME?"/>
  </r>
  <r>
    <x v="2536"/>
    <x v="263"/>
    <x v="2606"/>
    <s v="Canceled by Customer"/>
    <s v="CID434648"/>
    <s v="Prime Sedan"/>
    <s v="Ramamurthy Nagar"/>
    <s v="MG Road"/>
    <s v="null"/>
    <s v="null"/>
    <s v="Driver is not moving towards pickup location"/>
    <s v="null"/>
    <s v="null"/>
    <s v="null"/>
    <n v="991"/>
    <s v="null"/>
    <n v="0"/>
    <s v="null"/>
    <s v="null"/>
    <e v="#NAME?"/>
  </r>
  <r>
    <x v="2537"/>
    <x v="1210"/>
    <x v="2607"/>
    <s v="Success"/>
    <s v="CID417486"/>
    <s v="Mini"/>
    <s v="Chickpet"/>
    <s v="Hosur Road"/>
    <n v="308"/>
    <n v="90"/>
    <s v="null"/>
    <s v="null"/>
    <s v="No"/>
    <s v="null"/>
    <n v="449"/>
    <s v="Cash"/>
    <n v="49"/>
    <n v="4.2"/>
    <n v="4.5999999999999996"/>
    <e v="#NAME?"/>
  </r>
  <r>
    <x v="2538"/>
    <x v="122"/>
    <x v="2608"/>
    <s v="Success"/>
    <s v="CID712395"/>
    <s v="Auto"/>
    <s v="Tumkur Road"/>
    <s v="Kadugodi"/>
    <n v="42"/>
    <n v="45"/>
    <s v="null"/>
    <s v="null"/>
    <s v="Yes"/>
    <s v="Vehicle Breakdown"/>
    <n v="376"/>
    <s v="Cash"/>
    <n v="5"/>
    <n v="3.9"/>
    <n v="4.5"/>
    <e v="#NAME?"/>
  </r>
  <r>
    <x v="2539"/>
    <x v="1047"/>
    <x v="2609"/>
    <s v="Success"/>
    <s v="CID437116"/>
    <s v="Prime Plus"/>
    <s v="Kammanahalli"/>
    <s v="KR Puram"/>
    <n v="175"/>
    <n v="110"/>
    <s v="null"/>
    <s v="null"/>
    <s v="No"/>
    <s v="null"/>
    <n v="302"/>
    <s v="Cash"/>
    <n v="32"/>
    <n v="4"/>
    <n v="4.3"/>
    <e v="#NAME?"/>
  </r>
  <r>
    <x v="2540"/>
    <x v="860"/>
    <x v="2610"/>
    <s v="Canceled by Driver"/>
    <s v="CID470152"/>
    <s v="Bike"/>
    <s v="Chamarajpet"/>
    <s v="Basavanagudi"/>
    <s v="null"/>
    <s v="null"/>
    <s v="null"/>
    <s v="More than permitted people in there"/>
    <s v="null"/>
    <s v="null"/>
    <n v="330"/>
    <s v="null"/>
    <n v="0"/>
    <s v="null"/>
    <s v="null"/>
    <e v="#NAME?"/>
  </r>
  <r>
    <x v="2541"/>
    <x v="1211"/>
    <x v="2611"/>
    <s v="Success"/>
    <s v="CID963462"/>
    <s v="eBike"/>
    <s v="Magadi Road"/>
    <s v="Vijayanagar"/>
    <n v="42"/>
    <n v="55"/>
    <s v="null"/>
    <s v="null"/>
    <s v="No"/>
    <s v="null"/>
    <n v="840"/>
    <s v="Cash"/>
    <n v="12"/>
    <n v="4.3"/>
    <n v="3"/>
    <e v="#NAME?"/>
  </r>
  <r>
    <x v="2542"/>
    <x v="936"/>
    <x v="2612"/>
    <s v="Success"/>
    <s v="CID978255"/>
    <s v="Bike"/>
    <s v="Yelahanka"/>
    <s v="Shantinagar"/>
    <n v="112"/>
    <n v="25"/>
    <s v="null"/>
    <s v="null"/>
    <s v="No"/>
    <s v="null"/>
    <n v="100"/>
    <s v="Cash"/>
    <n v="15"/>
    <n v="3.2"/>
    <n v="5"/>
    <e v="#NAME?"/>
  </r>
  <r>
    <x v="2543"/>
    <x v="79"/>
    <x v="2613"/>
    <s v="Canceled by Driver"/>
    <s v="CID309116"/>
    <s v="Mini"/>
    <s v="Sarjapur Road"/>
    <s v="Kadugodi"/>
    <s v="null"/>
    <s v="null"/>
    <s v="null"/>
    <s v="Customer related issue"/>
    <s v="null"/>
    <s v="null"/>
    <n v="107"/>
    <s v="null"/>
    <n v="0"/>
    <s v="null"/>
    <s v="null"/>
    <e v="#NAME?"/>
  </r>
  <r>
    <x v="2544"/>
    <x v="1093"/>
    <x v="2614"/>
    <s v="Success"/>
    <s v="CID470288"/>
    <s v="Prime SUV"/>
    <s v="Peenya"/>
    <s v="Basavanagudi"/>
    <n v="294"/>
    <n v="105"/>
    <s v="null"/>
    <s v="null"/>
    <s v="Yes"/>
    <s v="Customer Demand"/>
    <n v="672"/>
    <s v="Cash"/>
    <n v="48"/>
    <n v="4.5"/>
    <n v="4.3"/>
    <e v="#NAME?"/>
  </r>
  <r>
    <x v="2545"/>
    <x v="848"/>
    <x v="2615"/>
    <s v="Canceled by Driver"/>
    <s v="CID636593"/>
    <s v="Prime Plus"/>
    <s v="Cox Town"/>
    <s v="Nagarbhavi"/>
    <s v="null"/>
    <s v="null"/>
    <s v="null"/>
    <s v="Customer related issue"/>
    <s v="null"/>
    <s v="null"/>
    <n v="516"/>
    <s v="null"/>
    <n v="0"/>
    <s v="null"/>
    <s v="null"/>
    <e v="#NAME?"/>
  </r>
  <r>
    <x v="2546"/>
    <x v="596"/>
    <x v="2616"/>
    <s v="Driver Not Found"/>
    <s v="CID621612"/>
    <s v="Prime Plus"/>
    <s v="Sarjapur Road"/>
    <s v="Vijayanagar"/>
    <s v="null"/>
    <s v="null"/>
    <s v="null"/>
    <s v="null"/>
    <s v="null"/>
    <s v="null"/>
    <n v="1246"/>
    <s v="null"/>
    <n v="0"/>
    <s v="null"/>
    <s v="null"/>
    <e v="#NAME?"/>
  </r>
  <r>
    <x v="2547"/>
    <x v="1089"/>
    <x v="2617"/>
    <s v="Success"/>
    <s v="CID349921"/>
    <s v="Mini"/>
    <s v="Hulimavu"/>
    <s v="Ulsoor"/>
    <n v="273"/>
    <n v="95"/>
    <s v="null"/>
    <s v="null"/>
    <s v="No"/>
    <s v="null"/>
    <n v="241"/>
    <s v="Cash"/>
    <n v="1"/>
    <n v="3.8"/>
    <n v="3.5"/>
    <e v="#NAME?"/>
  </r>
  <r>
    <x v="2548"/>
    <x v="1100"/>
    <x v="2618"/>
    <s v="Success"/>
    <s v="CID633050"/>
    <s v="Auto"/>
    <s v="Ramamurthy Nagar"/>
    <s v="MG Road"/>
    <n v="56"/>
    <n v="30"/>
    <s v="null"/>
    <s v="null"/>
    <s v="No"/>
    <s v="null"/>
    <n v="554"/>
    <s v="Cash"/>
    <n v="3"/>
    <n v="4.3"/>
    <n v="4.4000000000000004"/>
    <e v="#NAME?"/>
  </r>
  <r>
    <x v="2549"/>
    <x v="720"/>
    <x v="2619"/>
    <s v="Success"/>
    <s v="CID883210"/>
    <s v="Mini"/>
    <s v="Rajarajeshwari Nagar"/>
    <s v="MG Road"/>
    <n v="161"/>
    <n v="95"/>
    <s v="null"/>
    <s v="null"/>
    <s v="No"/>
    <s v="null"/>
    <n v="164"/>
    <s v="UPI"/>
    <n v="24"/>
    <n v="4.3"/>
    <n v="3.5"/>
    <e v="#NAME?"/>
  </r>
  <r>
    <x v="2550"/>
    <x v="543"/>
    <x v="2620"/>
    <s v="Success"/>
    <s v="CID119206"/>
    <s v="eBike"/>
    <s v="Langford Town"/>
    <s v="Rajajinagar"/>
    <n v="161"/>
    <n v="130"/>
    <s v="null"/>
    <s v="null"/>
    <s v="No"/>
    <s v="null"/>
    <n v="2256"/>
    <s v="UPI"/>
    <n v="31"/>
    <n v="3.9"/>
    <n v="4.3"/>
    <e v="#NAME?"/>
  </r>
  <r>
    <x v="2551"/>
    <x v="729"/>
    <x v="2621"/>
    <s v="Canceled by Customer"/>
    <s v="CID739831"/>
    <s v="Prime Plus"/>
    <s v="HSR Layout"/>
    <s v="Marathahalli"/>
    <s v="null"/>
    <s v="null"/>
    <s v="Driver is not moving towards pickup location"/>
    <s v="null"/>
    <s v="null"/>
    <s v="null"/>
    <n v="177"/>
    <s v="null"/>
    <n v="0"/>
    <s v="null"/>
    <s v="null"/>
    <e v="#NAME?"/>
  </r>
  <r>
    <x v="2552"/>
    <x v="1212"/>
    <x v="2622"/>
    <s v="Success"/>
    <s v="CID833454"/>
    <s v="Mini"/>
    <s v="Frazer Town"/>
    <s v="Bellandur"/>
    <n v="119"/>
    <n v="65"/>
    <s v="null"/>
    <s v="null"/>
    <s v="No"/>
    <s v="null"/>
    <n v="1642"/>
    <s v="UPI"/>
    <n v="41"/>
    <n v="3.4"/>
    <n v="4.8"/>
    <e v="#NAME?"/>
  </r>
  <r>
    <x v="2553"/>
    <x v="351"/>
    <x v="2623"/>
    <s v="Success"/>
    <s v="CID936511"/>
    <s v="Prime Sedan"/>
    <s v="Indiranagar"/>
    <s v="Devanahalli"/>
    <n v="126"/>
    <n v="55"/>
    <s v="null"/>
    <s v="null"/>
    <s v="No"/>
    <s v="null"/>
    <n v="418"/>
    <s v="UPI"/>
    <n v="44"/>
    <n v="3.8"/>
    <n v="3.8"/>
    <e v="#NAME?"/>
  </r>
  <r>
    <x v="2554"/>
    <x v="1213"/>
    <x v="2624"/>
    <s v="Success"/>
    <s v="CID985584"/>
    <s v="Bike"/>
    <s v="Varthur"/>
    <s v="Hennur"/>
    <n v="154"/>
    <n v="40"/>
    <s v="null"/>
    <s v="null"/>
    <s v="No"/>
    <s v="null"/>
    <n v="194"/>
    <s v="Credit Card"/>
    <n v="22"/>
    <n v="4.5"/>
    <n v="4.5"/>
    <e v="#NAME?"/>
  </r>
  <r>
    <x v="2555"/>
    <x v="1214"/>
    <x v="2625"/>
    <s v="Success"/>
    <s v="CID654991"/>
    <s v="Prime SUV"/>
    <s v="Vijayanagar"/>
    <s v="Shivajinagar"/>
    <n v="245"/>
    <n v="55"/>
    <s v="null"/>
    <s v="null"/>
    <s v="No"/>
    <s v="null"/>
    <n v="1085"/>
    <s v="Cash"/>
    <n v="19"/>
    <n v="4.7"/>
    <n v="4.0999999999999996"/>
    <e v="#NAME?"/>
  </r>
  <r>
    <x v="2556"/>
    <x v="801"/>
    <x v="2626"/>
    <s v="Success"/>
    <s v="CID641888"/>
    <s v="Prime SUV"/>
    <s v="Sahakar Nagar"/>
    <s v="Rajajinagar"/>
    <n v="91"/>
    <n v="30"/>
    <s v="null"/>
    <s v="null"/>
    <s v="No"/>
    <s v="null"/>
    <n v="148"/>
    <s v="Cash"/>
    <n v="46"/>
    <n v="3.5"/>
    <n v="5"/>
    <e v="#NAME?"/>
  </r>
  <r>
    <x v="2557"/>
    <x v="686"/>
    <x v="2627"/>
    <s v="Success"/>
    <s v="CID302004"/>
    <s v="Prime Plus"/>
    <s v="Padmanabhanagar"/>
    <s v="Shivajinagar"/>
    <n v="119"/>
    <n v="115"/>
    <s v="null"/>
    <s v="null"/>
    <s v="No"/>
    <s v="null"/>
    <n v="738"/>
    <s v="Cash"/>
    <n v="25"/>
    <n v="3.6"/>
    <n v="3.3"/>
    <e v="#NAME?"/>
  </r>
  <r>
    <x v="2558"/>
    <x v="1042"/>
    <x v="2628"/>
    <s v="Success"/>
    <s v="CID965987"/>
    <s v="Bike"/>
    <s v="Tumkur Road"/>
    <s v="Vijayanagar"/>
    <n v="294"/>
    <n v="120"/>
    <s v="null"/>
    <s v="null"/>
    <s v="No"/>
    <s v="null"/>
    <n v="731"/>
    <s v="Cash"/>
    <n v="13"/>
    <n v="3.9"/>
    <n v="3.7"/>
    <e v="#NAME?"/>
  </r>
  <r>
    <x v="2559"/>
    <x v="155"/>
    <x v="2629"/>
    <s v="Success"/>
    <s v="CID963901"/>
    <s v="Mini"/>
    <s v="Koramangala"/>
    <s v="Banashankari"/>
    <n v="238"/>
    <n v="45"/>
    <s v="null"/>
    <s v="null"/>
    <s v="No"/>
    <s v="null"/>
    <n v="223"/>
    <s v="Cash"/>
    <n v="23"/>
    <n v="4.8"/>
    <n v="4.5"/>
    <e v="#NAME?"/>
  </r>
  <r>
    <x v="248"/>
    <x v="219"/>
    <x v="2630"/>
    <s v="Canceled by Customer"/>
    <s v="CID582485"/>
    <s v="Mini"/>
    <s v="Tumkur Road"/>
    <s v="Majestic"/>
    <s v="null"/>
    <s v="null"/>
    <s v="Driver asked to cancel"/>
    <s v="null"/>
    <s v="null"/>
    <s v="null"/>
    <n v="1084"/>
    <s v="null"/>
    <n v="0"/>
    <s v="null"/>
    <s v="null"/>
    <e v="#NAME?"/>
  </r>
  <r>
    <x v="2560"/>
    <x v="939"/>
    <x v="2631"/>
    <s v="Driver Not Found"/>
    <s v="CID447180"/>
    <s v="eBike"/>
    <s v="Chamarajpet"/>
    <s v="Indiranagar"/>
    <s v="null"/>
    <s v="null"/>
    <s v="null"/>
    <s v="null"/>
    <s v="null"/>
    <s v="null"/>
    <n v="464"/>
    <s v="null"/>
    <n v="0"/>
    <s v="null"/>
    <s v="null"/>
    <e v="#NAME?"/>
  </r>
  <r>
    <x v="2561"/>
    <x v="448"/>
    <x v="2632"/>
    <s v="Driver Not Found"/>
    <s v="CID520417"/>
    <s v="Prime SUV"/>
    <s v="Hosur Road"/>
    <s v="Kadugodi"/>
    <s v="null"/>
    <s v="null"/>
    <s v="null"/>
    <s v="null"/>
    <s v="null"/>
    <s v="null"/>
    <n v="698"/>
    <s v="null"/>
    <n v="0"/>
    <s v="null"/>
    <s v="null"/>
    <e v="#NAME?"/>
  </r>
  <r>
    <x v="2562"/>
    <x v="783"/>
    <x v="2633"/>
    <s v="Success"/>
    <s v="CID636104"/>
    <s v="Bike"/>
    <s v="BTM Layout"/>
    <s v="Shantinagar"/>
    <n v="301"/>
    <n v="80"/>
    <s v="null"/>
    <s v="null"/>
    <s v="No"/>
    <s v="null"/>
    <n v="190"/>
    <s v="Credit Card"/>
    <n v="35"/>
    <n v="4.8"/>
    <n v="3.8"/>
    <e v="#NAME?"/>
  </r>
  <r>
    <x v="2563"/>
    <x v="614"/>
    <x v="2634"/>
    <s v="Driver Not Found"/>
    <s v="CID805970"/>
    <s v="Prime Sedan"/>
    <s v="Kengeri"/>
    <s v="Magadi Road"/>
    <s v="null"/>
    <s v="null"/>
    <s v="null"/>
    <s v="null"/>
    <s v="null"/>
    <s v="null"/>
    <n v="541"/>
    <s v="null"/>
    <n v="0"/>
    <s v="null"/>
    <s v="null"/>
    <e v="#NAME?"/>
  </r>
  <r>
    <x v="2564"/>
    <x v="1080"/>
    <x v="2635"/>
    <s v="Success"/>
    <s v="CID374274"/>
    <s v="Mini"/>
    <s v="Electronic City"/>
    <s v="Kadugodi"/>
    <n v="189"/>
    <n v="75"/>
    <s v="null"/>
    <s v="null"/>
    <s v="Yes"/>
    <s v="Customer Demand"/>
    <n v="125"/>
    <s v="Cash"/>
    <n v="11"/>
    <n v="3.4"/>
    <n v="3.6"/>
    <e v="#NAME?"/>
  </r>
  <r>
    <x v="2565"/>
    <x v="159"/>
    <x v="2636"/>
    <s v="Success"/>
    <s v="CID167280"/>
    <s v="Bike"/>
    <s v="HSR Layout"/>
    <s v="RT Nagar"/>
    <n v="245"/>
    <n v="80"/>
    <s v="null"/>
    <s v="null"/>
    <s v="No"/>
    <s v="null"/>
    <n v="169"/>
    <s v="Credit Card"/>
    <n v="12"/>
    <n v="3.8"/>
    <n v="4.5999999999999996"/>
    <e v="#NAME?"/>
  </r>
  <r>
    <x v="2566"/>
    <x v="870"/>
    <x v="2637"/>
    <s v="Success"/>
    <s v="CID489235"/>
    <s v="Mini"/>
    <s v="HSR Layout"/>
    <s v="Shantinagar"/>
    <n v="196"/>
    <n v="55"/>
    <s v="null"/>
    <s v="null"/>
    <s v="No"/>
    <s v="null"/>
    <n v="483"/>
    <s v="Cash"/>
    <n v="20"/>
    <n v="4.5"/>
    <n v="3.7"/>
    <e v="#NAME?"/>
  </r>
  <r>
    <x v="899"/>
    <x v="501"/>
    <x v="2638"/>
    <s v="Success"/>
    <s v="CID717018"/>
    <s v="Prime SUV"/>
    <s v="Magadi Road"/>
    <s v="Shantinagar"/>
    <n v="168"/>
    <n v="110"/>
    <s v="null"/>
    <s v="null"/>
    <s v="No"/>
    <s v="null"/>
    <n v="1806"/>
    <s v="UPI"/>
    <n v="20"/>
    <n v="3"/>
    <n v="3.7"/>
    <e v="#NAME?"/>
  </r>
  <r>
    <x v="2567"/>
    <x v="1215"/>
    <x v="2639"/>
    <s v="Success"/>
    <s v="CID863478"/>
    <s v="Mini"/>
    <s v="Bannerghatta Road"/>
    <s v="Basavanagudi"/>
    <n v="35"/>
    <n v="90"/>
    <s v="null"/>
    <s v="null"/>
    <s v="No"/>
    <s v="null"/>
    <n v="314"/>
    <s v="Cash"/>
    <n v="15"/>
    <n v="4.8"/>
    <n v="3.3"/>
    <e v="#NAME?"/>
  </r>
  <r>
    <x v="2568"/>
    <x v="779"/>
    <x v="2640"/>
    <s v="Success"/>
    <s v="CID615515"/>
    <s v="Mini"/>
    <s v="Langford Town"/>
    <s v="Chickpet"/>
    <n v="287"/>
    <n v="125"/>
    <s v="null"/>
    <s v="null"/>
    <s v="No"/>
    <s v="null"/>
    <n v="496"/>
    <s v="UPI"/>
    <n v="10"/>
    <n v="4.7"/>
    <n v="3.3"/>
    <e v="#NAME?"/>
  </r>
  <r>
    <x v="2569"/>
    <x v="321"/>
    <x v="2641"/>
    <s v="Success"/>
    <s v="CID371692"/>
    <s v="Mini"/>
    <s v="Rajarajeshwari Nagar"/>
    <s v="Marathahalli"/>
    <n v="308"/>
    <n v="125"/>
    <s v="null"/>
    <s v="null"/>
    <s v="No"/>
    <s v="null"/>
    <n v="429"/>
    <s v="Cash"/>
    <n v="1"/>
    <n v="3.4"/>
    <n v="4.7"/>
    <e v="#NAME?"/>
  </r>
  <r>
    <x v="2570"/>
    <x v="1216"/>
    <x v="2642"/>
    <s v="Canceled by Driver"/>
    <s v="CID584722"/>
    <s v="Mini"/>
    <s v="Sahakar Nagar"/>
    <s v="Hennur"/>
    <s v="null"/>
    <s v="null"/>
    <s v="null"/>
    <s v="Personal &amp; Car related issue"/>
    <s v="null"/>
    <s v="null"/>
    <n v="2030"/>
    <s v="null"/>
    <n v="0"/>
    <s v="null"/>
    <s v="null"/>
    <e v="#NAME?"/>
  </r>
  <r>
    <x v="2571"/>
    <x v="181"/>
    <x v="2643"/>
    <s v="Success"/>
    <s v="CID535786"/>
    <s v="Bike"/>
    <s v="Kammanahalli"/>
    <s v="Varthur"/>
    <n v="238"/>
    <n v="75"/>
    <s v="null"/>
    <s v="null"/>
    <s v="No"/>
    <s v="null"/>
    <n v="154"/>
    <s v="Cash"/>
    <n v="10"/>
    <n v="3.6"/>
    <n v="4.0999999999999996"/>
    <e v="#NAME?"/>
  </r>
  <r>
    <x v="2572"/>
    <x v="1217"/>
    <x v="2644"/>
    <s v="Success"/>
    <s v="CID397377"/>
    <s v="Auto"/>
    <s v="KR Puram"/>
    <s v="Yeshwanthpur"/>
    <n v="91"/>
    <n v="95"/>
    <s v="null"/>
    <s v="null"/>
    <s v="No"/>
    <s v="null"/>
    <n v="451"/>
    <s v="UPI"/>
    <n v="13"/>
    <n v="3.6"/>
    <n v="3.1"/>
    <e v="#NAME?"/>
  </r>
  <r>
    <x v="2573"/>
    <x v="1196"/>
    <x v="2645"/>
    <s v="Success"/>
    <s v="CID400613"/>
    <s v="eBike"/>
    <s v="Nagarbhavi"/>
    <s v="Vijayanagar"/>
    <n v="154"/>
    <n v="40"/>
    <s v="null"/>
    <s v="null"/>
    <s v="No"/>
    <s v="null"/>
    <n v="318"/>
    <s v="Cash"/>
    <n v="46"/>
    <n v="3.8"/>
    <n v="3.9"/>
    <e v="#NAME?"/>
  </r>
  <r>
    <x v="2574"/>
    <x v="59"/>
    <x v="2646"/>
    <s v="Success"/>
    <s v="CID148227"/>
    <s v="Prime Plus"/>
    <s v="Hosur Road"/>
    <s v="Yelahanka"/>
    <n v="42"/>
    <n v="90"/>
    <s v="null"/>
    <s v="null"/>
    <s v="No"/>
    <s v="null"/>
    <n v="212"/>
    <s v="Cash"/>
    <n v="49"/>
    <n v="4.9000000000000004"/>
    <n v="3.6"/>
    <e v="#NAME?"/>
  </r>
  <r>
    <x v="2575"/>
    <x v="775"/>
    <x v="2647"/>
    <s v="Success"/>
    <s v="CID301162"/>
    <s v="Prime Sedan"/>
    <s v="Cox Town"/>
    <s v="Ulsoor"/>
    <n v="35"/>
    <n v="35"/>
    <s v="null"/>
    <s v="null"/>
    <s v="No"/>
    <s v="null"/>
    <n v="210"/>
    <s v="Cash"/>
    <n v="13"/>
    <n v="4.7"/>
    <n v="3.6"/>
    <e v="#NAME?"/>
  </r>
  <r>
    <x v="2576"/>
    <x v="690"/>
    <x v="2648"/>
    <s v="Success"/>
    <s v="CID727470"/>
    <s v="Prime Plus"/>
    <s v="Nagarbhavi"/>
    <s v="HSR Layout"/>
    <n v="266"/>
    <n v="90"/>
    <s v="null"/>
    <s v="null"/>
    <s v="No"/>
    <s v="null"/>
    <n v="774"/>
    <s v="Cash"/>
    <n v="43"/>
    <n v="3.8"/>
    <n v="4.9000000000000004"/>
    <e v="#NAME?"/>
  </r>
  <r>
    <x v="2577"/>
    <x v="1218"/>
    <x v="2649"/>
    <s v="Success"/>
    <s v="CID844362"/>
    <s v="Bike"/>
    <s v="Cox Town"/>
    <s v="KR Puram"/>
    <n v="231"/>
    <n v="80"/>
    <s v="null"/>
    <s v="null"/>
    <s v="No"/>
    <s v="null"/>
    <n v="479"/>
    <s v="UPI"/>
    <n v="26"/>
    <n v="4.2"/>
    <n v="4.5"/>
    <e v="#NAME?"/>
  </r>
  <r>
    <x v="2578"/>
    <x v="225"/>
    <x v="2650"/>
    <s v="Canceled by Customer"/>
    <s v="CID730376"/>
    <s v="Bike"/>
    <s v="Frazer Town"/>
    <s v="Tumkur Road"/>
    <s v="null"/>
    <s v="null"/>
    <s v="Driver is not moving towards pickup location"/>
    <s v="null"/>
    <s v="null"/>
    <s v="null"/>
    <n v="381"/>
    <s v="null"/>
    <n v="0"/>
    <s v="null"/>
    <s v="null"/>
    <e v="#NAME?"/>
  </r>
  <r>
    <x v="2579"/>
    <x v="1219"/>
    <x v="2651"/>
    <s v="Success"/>
    <s v="CID920316"/>
    <s v="Bike"/>
    <s v="Basavanagudi"/>
    <s v="Sahakar Nagar"/>
    <n v="252"/>
    <n v="105"/>
    <s v="null"/>
    <s v="null"/>
    <s v="No"/>
    <s v="null"/>
    <n v="575"/>
    <s v="UPI"/>
    <n v="21"/>
    <n v="4.5"/>
    <n v="3.2"/>
    <e v="#NAME?"/>
  </r>
  <r>
    <x v="575"/>
    <x v="470"/>
    <x v="2652"/>
    <s v="Success"/>
    <s v="CID163810"/>
    <s v="Prime Plus"/>
    <s v="HSR Layout"/>
    <s v="Richmond Town"/>
    <n v="63"/>
    <n v="125"/>
    <s v="null"/>
    <s v="null"/>
    <s v="No"/>
    <s v="null"/>
    <n v="247"/>
    <s v="UPI"/>
    <n v="17"/>
    <n v="3.3"/>
    <n v="4"/>
    <e v="#NAME?"/>
  </r>
  <r>
    <x v="2580"/>
    <x v="276"/>
    <x v="2653"/>
    <s v="Canceled by Driver"/>
    <s v="CID884651"/>
    <s v="Mini"/>
    <s v="Cox Town"/>
    <s v="Sahakar Nagar"/>
    <s v="null"/>
    <s v="null"/>
    <s v="null"/>
    <s v="Personal &amp; Car related issue"/>
    <s v="null"/>
    <s v="null"/>
    <n v="379"/>
    <s v="null"/>
    <n v="0"/>
    <s v="null"/>
    <s v="null"/>
    <e v="#NAME?"/>
  </r>
  <r>
    <x v="2581"/>
    <x v="1220"/>
    <x v="2654"/>
    <s v="Success"/>
    <s v="CID225841"/>
    <s v="Mini"/>
    <s v="Rajajinagar"/>
    <s v="Yeshwanthpur"/>
    <n v="294"/>
    <n v="135"/>
    <s v="null"/>
    <s v="null"/>
    <s v="No"/>
    <s v="null"/>
    <n v="252"/>
    <s v="UPI"/>
    <n v="38"/>
    <n v="4.0999999999999996"/>
    <n v="4.7"/>
    <e v="#NAME?"/>
  </r>
  <r>
    <x v="2582"/>
    <x v="476"/>
    <x v="2655"/>
    <s v="Driver Not Found"/>
    <s v="CID417695"/>
    <s v="Prime SUV"/>
    <s v="Basavanagudi"/>
    <s v="BTM Layout"/>
    <s v="null"/>
    <s v="null"/>
    <s v="null"/>
    <s v="null"/>
    <s v="null"/>
    <s v="null"/>
    <n v="247"/>
    <s v="null"/>
    <n v="0"/>
    <s v="null"/>
    <s v="null"/>
    <e v="#NAME?"/>
  </r>
  <r>
    <x v="2583"/>
    <x v="222"/>
    <x v="2656"/>
    <s v="Canceled by Customer"/>
    <s v="CID120357"/>
    <s v="Bike"/>
    <s v="Shantinagar"/>
    <s v="Tumkur Road"/>
    <s v="null"/>
    <s v="null"/>
    <s v="Driver is not moving towards pickup location"/>
    <s v="null"/>
    <s v="null"/>
    <s v="null"/>
    <n v="306"/>
    <s v="null"/>
    <n v="0"/>
    <s v="null"/>
    <s v="null"/>
    <e v="#NAME?"/>
  </r>
  <r>
    <x v="2584"/>
    <x v="216"/>
    <x v="2657"/>
    <s v="Success"/>
    <s v="CID483715"/>
    <s v="eBike"/>
    <s v="Yelahanka"/>
    <s v="MG Road"/>
    <n v="203"/>
    <n v="135"/>
    <s v="null"/>
    <s v="null"/>
    <s v="No"/>
    <s v="null"/>
    <n v="368"/>
    <s v="Cash"/>
    <n v="21"/>
    <n v="4.2"/>
    <n v="3.4"/>
    <e v="#NAME?"/>
  </r>
  <r>
    <x v="2585"/>
    <x v="1221"/>
    <x v="2658"/>
    <s v="Success"/>
    <s v="CID612569"/>
    <s v="Prime SUV"/>
    <s v="RT Nagar"/>
    <s v="KR Puram"/>
    <n v="189"/>
    <n v="55"/>
    <s v="null"/>
    <s v="null"/>
    <s v="Yes"/>
    <s v="Customer Demand"/>
    <n v="769"/>
    <s v="UPI"/>
    <n v="29"/>
    <n v="4.5"/>
    <n v="4"/>
    <e v="#NAME?"/>
  </r>
  <r>
    <x v="2586"/>
    <x v="1222"/>
    <x v="2659"/>
    <s v="Success"/>
    <s v="CID811709"/>
    <s v="Mini"/>
    <s v="Basavanagudi"/>
    <s v="Cox Town"/>
    <n v="175"/>
    <n v="115"/>
    <s v="null"/>
    <s v="null"/>
    <s v="No"/>
    <s v="null"/>
    <n v="1090"/>
    <s v="UPI"/>
    <n v="23"/>
    <n v="4.9000000000000004"/>
    <n v="3"/>
    <e v="#NAME?"/>
  </r>
  <r>
    <x v="2587"/>
    <x v="171"/>
    <x v="2660"/>
    <s v="Canceled by Customer"/>
    <s v="CID678127"/>
    <s v="Auto"/>
    <s v="Chamarajpet"/>
    <s v="Koramangala"/>
    <s v="null"/>
    <s v="null"/>
    <s v="Driver asked to cancel"/>
    <s v="null"/>
    <s v="null"/>
    <s v="null"/>
    <n v="166"/>
    <s v="null"/>
    <n v="0"/>
    <s v="null"/>
    <s v="null"/>
    <e v="#NAME?"/>
  </r>
  <r>
    <x v="2588"/>
    <x v="851"/>
    <x v="2661"/>
    <s v="Canceled by Driver"/>
    <s v="CID959093"/>
    <s v="Mini"/>
    <s v="Varthur"/>
    <s v="HSR Layout"/>
    <s v="null"/>
    <s v="null"/>
    <s v="null"/>
    <s v="Customer related issue"/>
    <s v="null"/>
    <s v="null"/>
    <n v="753"/>
    <s v="null"/>
    <n v="0"/>
    <s v="null"/>
    <s v="null"/>
    <e v="#NAME?"/>
  </r>
  <r>
    <x v="2589"/>
    <x v="1106"/>
    <x v="2662"/>
    <s v="Canceled by Driver"/>
    <s v="CID833100"/>
    <s v="Auto"/>
    <s v="MG Road"/>
    <s v="Kammanahalli"/>
    <s v="null"/>
    <s v="null"/>
    <s v="null"/>
    <s v="Personal &amp; Car related issue"/>
    <s v="null"/>
    <s v="null"/>
    <n v="671"/>
    <s v="null"/>
    <n v="0"/>
    <s v="null"/>
    <s v="null"/>
    <e v="#NAME?"/>
  </r>
  <r>
    <x v="1935"/>
    <x v="1062"/>
    <x v="2663"/>
    <s v="Success"/>
    <s v="CID711163"/>
    <s v="Prime Sedan"/>
    <s v="RT Nagar"/>
    <s v="Peenya"/>
    <n v="182"/>
    <n v="35"/>
    <s v="null"/>
    <s v="null"/>
    <s v="No"/>
    <s v="null"/>
    <n v="824"/>
    <s v="Cash"/>
    <n v="43"/>
    <n v="4.4000000000000004"/>
    <n v="4.2"/>
    <e v="#NAME?"/>
  </r>
  <r>
    <x v="2590"/>
    <x v="1223"/>
    <x v="2664"/>
    <s v="Canceled by Customer"/>
    <s v="CID481610"/>
    <s v="Bike"/>
    <s v="Kadugodi"/>
    <s v="Yeshwanthpur"/>
    <s v="null"/>
    <s v="null"/>
    <s v="Driver asked to cancel"/>
    <s v="null"/>
    <s v="null"/>
    <s v="null"/>
    <n v="506"/>
    <s v="null"/>
    <n v="0"/>
    <s v="null"/>
    <s v="null"/>
    <e v="#NAME?"/>
  </r>
  <r>
    <x v="2591"/>
    <x v="1008"/>
    <x v="2665"/>
    <s v="Success"/>
    <s v="CID554949"/>
    <s v="Bike"/>
    <s v="Hennur"/>
    <s v="HSR Layout"/>
    <n v="140"/>
    <n v="35"/>
    <s v="null"/>
    <s v="null"/>
    <s v="No"/>
    <s v="null"/>
    <n v="197"/>
    <s v="UPI"/>
    <n v="26"/>
    <n v="4.0999999999999996"/>
    <n v="3.9"/>
    <e v="#NAME?"/>
  </r>
  <r>
    <x v="2592"/>
    <x v="1082"/>
    <x v="2666"/>
    <s v="Driver Not Found"/>
    <s v="CID957015"/>
    <s v="Auto"/>
    <s v="Yeshwanthpur"/>
    <s v="Electronic City"/>
    <s v="null"/>
    <s v="null"/>
    <s v="null"/>
    <s v="null"/>
    <s v="null"/>
    <s v="null"/>
    <n v="205"/>
    <s v="null"/>
    <n v="0"/>
    <s v="null"/>
    <s v="null"/>
    <e v="#NAME?"/>
  </r>
  <r>
    <x v="2593"/>
    <x v="780"/>
    <x v="2667"/>
    <s v="Success"/>
    <s v="CID108073"/>
    <s v="Mini"/>
    <s v="Kengeri"/>
    <s v="Shantinagar"/>
    <n v="259"/>
    <n v="70"/>
    <s v="null"/>
    <s v="null"/>
    <s v="No"/>
    <s v="null"/>
    <n v="312"/>
    <s v="UPI"/>
    <n v="45"/>
    <n v="3.9"/>
    <n v="3"/>
    <e v="#NAME?"/>
  </r>
  <r>
    <x v="2594"/>
    <x v="1224"/>
    <x v="2668"/>
    <s v="Success"/>
    <s v="CID735816"/>
    <s v="Mini"/>
    <s v="Bellandur"/>
    <s v="Hennur"/>
    <n v="238"/>
    <n v="50"/>
    <s v="null"/>
    <s v="null"/>
    <s v="No"/>
    <s v="null"/>
    <n v="132"/>
    <s v="UPI"/>
    <n v="40"/>
    <n v="3.5"/>
    <n v="3.9"/>
    <e v="#NAME?"/>
  </r>
  <r>
    <x v="2595"/>
    <x v="684"/>
    <x v="2669"/>
    <s v="Success"/>
    <s v="CID441037"/>
    <s v="Prime SUV"/>
    <s v="Nagarbhavi"/>
    <s v="Padmanabhanagar"/>
    <n v="140"/>
    <n v="70"/>
    <s v="null"/>
    <s v="null"/>
    <s v="No"/>
    <s v="null"/>
    <n v="230"/>
    <s v="UPI"/>
    <n v="13"/>
    <n v="3.7"/>
    <n v="4.8"/>
    <e v="#NAME?"/>
  </r>
  <r>
    <x v="2596"/>
    <x v="516"/>
    <x v="2670"/>
    <s v="Success"/>
    <s v="CID361222"/>
    <s v="Prime Plus"/>
    <s v="Chamarajpet"/>
    <s v="Rajarajeshwari Nagar"/>
    <n v="35"/>
    <n v="125"/>
    <s v="null"/>
    <s v="null"/>
    <s v="No"/>
    <s v="null"/>
    <n v="696"/>
    <s v="Credit Card"/>
    <n v="33"/>
    <n v="4.9000000000000004"/>
    <n v="4"/>
    <e v="#NAME?"/>
  </r>
  <r>
    <x v="2597"/>
    <x v="705"/>
    <x v="2671"/>
    <s v="Success"/>
    <s v="CID775080"/>
    <s v="eBike"/>
    <s v="Marathahalli"/>
    <s v="Langford Town"/>
    <n v="119"/>
    <n v="35"/>
    <s v="null"/>
    <s v="null"/>
    <s v="No"/>
    <s v="null"/>
    <n v="223"/>
    <s v="UPI"/>
    <n v="33"/>
    <n v="3.3"/>
    <n v="4.5999999999999996"/>
    <e v="#NAME?"/>
  </r>
  <r>
    <x v="2598"/>
    <x v="756"/>
    <x v="2672"/>
    <s v="Success"/>
    <s v="CID805309"/>
    <s v="Auto"/>
    <s v="Hosur Road"/>
    <s v="Kadugodi"/>
    <n v="91"/>
    <n v="45"/>
    <s v="null"/>
    <s v="null"/>
    <s v="No"/>
    <s v="null"/>
    <n v="101"/>
    <s v="Cash"/>
    <n v="3"/>
    <n v="4.9000000000000004"/>
    <n v="4.5"/>
    <e v="#NAME?"/>
  </r>
  <r>
    <x v="2599"/>
    <x v="1225"/>
    <x v="2673"/>
    <s v="Success"/>
    <s v="CID563942"/>
    <s v="Prime Plus"/>
    <s v="Kengeri"/>
    <s v="Shantinagar"/>
    <n v="119"/>
    <n v="145"/>
    <s v="null"/>
    <s v="null"/>
    <s v="Yes"/>
    <s v="Vehicle Breakdown"/>
    <n v="472"/>
    <s v="Cash"/>
    <n v="37"/>
    <n v="3.4"/>
    <n v="3"/>
    <e v="#NAME?"/>
  </r>
  <r>
    <x v="2600"/>
    <x v="1226"/>
    <x v="2674"/>
    <s v="Canceled by Driver"/>
    <s v="CID295360"/>
    <s v="Prime SUV"/>
    <s v="Cox Town"/>
    <s v="Varthur"/>
    <s v="null"/>
    <s v="null"/>
    <s v="null"/>
    <s v="More than permitted people in there"/>
    <s v="null"/>
    <s v="null"/>
    <n v="108"/>
    <s v="null"/>
    <n v="0"/>
    <s v="null"/>
    <s v="null"/>
    <e v="#NAME?"/>
  </r>
  <r>
    <x v="2601"/>
    <x v="1227"/>
    <x v="2675"/>
    <s v="Success"/>
    <s v="CID858330"/>
    <s v="Mini"/>
    <s v="Vijayanagar"/>
    <s v="Koramangala"/>
    <n v="245"/>
    <n v="145"/>
    <s v="null"/>
    <s v="null"/>
    <s v="No"/>
    <s v="null"/>
    <n v="228"/>
    <s v="Cash"/>
    <n v="17"/>
    <n v="3.9"/>
    <n v="3.7"/>
    <e v="#NAME?"/>
  </r>
  <r>
    <x v="2602"/>
    <x v="1228"/>
    <x v="2676"/>
    <s v="Canceled by Customer"/>
    <s v="CID663284"/>
    <s v="Prime Plus"/>
    <s v="Koramangala"/>
    <s v="Bellandur"/>
    <s v="null"/>
    <s v="null"/>
    <s v="Driver asked to cancel"/>
    <s v="null"/>
    <s v="null"/>
    <s v="null"/>
    <n v="372"/>
    <s v="null"/>
    <n v="0"/>
    <s v="null"/>
    <s v="null"/>
    <e v="#NAME?"/>
  </r>
  <r>
    <x v="2603"/>
    <x v="980"/>
    <x v="2677"/>
    <s v="Success"/>
    <s v="CID586916"/>
    <s v="Bike"/>
    <s v="Yelahanka"/>
    <s v="Richmond Town"/>
    <n v="287"/>
    <n v="55"/>
    <s v="null"/>
    <s v="null"/>
    <s v="No"/>
    <s v="null"/>
    <n v="176"/>
    <s v="Cash"/>
    <n v="21"/>
    <n v="3.9"/>
    <n v="3.5"/>
    <e v="#NAME?"/>
  </r>
  <r>
    <x v="2604"/>
    <x v="643"/>
    <x v="2678"/>
    <s v="Success"/>
    <s v="CID955223"/>
    <s v="Auto"/>
    <s v="Hebbal"/>
    <s v="Magadi Road"/>
    <n v="252"/>
    <n v="135"/>
    <s v="null"/>
    <s v="null"/>
    <s v="No"/>
    <s v="null"/>
    <n v="171"/>
    <s v="Cash"/>
    <n v="9"/>
    <n v="4.8"/>
    <n v="3.2"/>
    <e v="#NAME?"/>
  </r>
  <r>
    <x v="2605"/>
    <x v="227"/>
    <x v="2679"/>
    <s v="Success"/>
    <s v="CID609174"/>
    <s v="eBike"/>
    <s v="JP Nagar"/>
    <s v="JP Nagar"/>
    <n v="84"/>
    <n v="30"/>
    <s v="null"/>
    <s v="null"/>
    <s v="No"/>
    <s v="null"/>
    <n v="247"/>
    <s v="Cash"/>
    <n v="35"/>
    <n v="4.7"/>
    <n v="3.4"/>
    <e v="#NAME?"/>
  </r>
  <r>
    <x v="2606"/>
    <x v="1192"/>
    <x v="2680"/>
    <s v="Success"/>
    <s v="CID921978"/>
    <s v="Auto"/>
    <s v="Vijayanagar"/>
    <s v="JP Nagar"/>
    <n v="266"/>
    <n v="40"/>
    <s v="null"/>
    <s v="null"/>
    <s v="No"/>
    <s v="null"/>
    <n v="290"/>
    <s v="UPI"/>
    <n v="11"/>
    <n v="3.8"/>
    <n v="4.9000000000000004"/>
    <e v="#NAME?"/>
  </r>
  <r>
    <x v="2607"/>
    <x v="1229"/>
    <x v="2681"/>
    <s v="Success"/>
    <s v="CID601674"/>
    <s v="eBike"/>
    <s v="BTM Layout"/>
    <s v="Hosur Road"/>
    <n v="294"/>
    <n v="25"/>
    <s v="null"/>
    <s v="null"/>
    <s v="No"/>
    <s v="null"/>
    <n v="142"/>
    <s v="UPI"/>
    <n v="26"/>
    <n v="3"/>
    <n v="5"/>
    <e v="#NAME?"/>
  </r>
  <r>
    <x v="2608"/>
    <x v="335"/>
    <x v="2682"/>
    <s v="Success"/>
    <s v="CID687425"/>
    <s v="Prime Sedan"/>
    <s v="Ulsoor"/>
    <s v="RT Nagar"/>
    <n v="154"/>
    <n v="60"/>
    <s v="null"/>
    <s v="null"/>
    <s v="No"/>
    <s v="null"/>
    <n v="431"/>
    <s v="UPI"/>
    <n v="28"/>
    <n v="4.3"/>
    <n v="4.2"/>
    <e v="#NAME?"/>
  </r>
  <r>
    <x v="2609"/>
    <x v="694"/>
    <x v="2683"/>
    <s v="Driver Not Found"/>
    <s v="CID199889"/>
    <s v="Prime SUV"/>
    <s v="Indiranagar"/>
    <s v="KR Puram"/>
    <s v="null"/>
    <s v="null"/>
    <s v="null"/>
    <s v="null"/>
    <s v="null"/>
    <s v="null"/>
    <n v="163"/>
    <s v="null"/>
    <n v="0"/>
    <s v="null"/>
    <s v="null"/>
    <e v="#NAME?"/>
  </r>
  <r>
    <x v="2610"/>
    <x v="811"/>
    <x v="2684"/>
    <s v="Success"/>
    <s v="CID416651"/>
    <s v="Auto"/>
    <s v="Rajajinagar"/>
    <s v="Malleshwaram"/>
    <n v="168"/>
    <n v="50"/>
    <s v="null"/>
    <s v="null"/>
    <s v="No"/>
    <s v="null"/>
    <n v="329"/>
    <s v="UPI"/>
    <n v="16"/>
    <n v="3.2"/>
    <n v="4.0999999999999996"/>
    <e v="#NAME?"/>
  </r>
  <r>
    <x v="2611"/>
    <x v="162"/>
    <x v="2685"/>
    <s v="Driver Not Found"/>
    <s v="CID474191"/>
    <s v="Prime SUV"/>
    <s v="Chickpet"/>
    <s v="RT Nagar"/>
    <s v="null"/>
    <s v="null"/>
    <s v="null"/>
    <s v="null"/>
    <s v="null"/>
    <s v="null"/>
    <n v="214"/>
    <s v="null"/>
    <n v="0"/>
    <s v="null"/>
    <s v="null"/>
    <e v="#NAME?"/>
  </r>
  <r>
    <x v="2612"/>
    <x v="927"/>
    <x v="2686"/>
    <s v="Success"/>
    <s v="CID712444"/>
    <s v="Bike"/>
    <s v="Hulimavu"/>
    <s v="Majestic"/>
    <n v="147"/>
    <n v="140"/>
    <s v="null"/>
    <s v="null"/>
    <s v="No"/>
    <s v="null"/>
    <n v="367"/>
    <s v="Cash"/>
    <n v="3"/>
    <n v="4.5"/>
    <n v="4.0999999999999996"/>
    <e v="#NAME?"/>
  </r>
  <r>
    <x v="2613"/>
    <x v="1015"/>
    <x v="2687"/>
    <s v="Driver Not Found"/>
    <s v="CID284639"/>
    <s v="Bike"/>
    <s v="Cox Town"/>
    <s v="Chamarajpet"/>
    <s v="null"/>
    <s v="null"/>
    <s v="null"/>
    <s v="null"/>
    <s v="null"/>
    <s v="null"/>
    <n v="2804"/>
    <s v="null"/>
    <n v="0"/>
    <s v="null"/>
    <s v="null"/>
    <e v="#NAME?"/>
  </r>
  <r>
    <x v="2614"/>
    <x v="306"/>
    <x v="2688"/>
    <s v="Driver Not Found"/>
    <s v="CID824657"/>
    <s v="Mini"/>
    <s v="Cox Town"/>
    <s v="Chamarajpet"/>
    <s v="null"/>
    <s v="null"/>
    <s v="null"/>
    <s v="null"/>
    <s v="null"/>
    <s v="null"/>
    <n v="301"/>
    <s v="null"/>
    <n v="0"/>
    <s v="null"/>
    <s v="null"/>
    <e v="#NAME?"/>
  </r>
  <r>
    <x v="2615"/>
    <x v="335"/>
    <x v="2689"/>
    <s v="Canceled by Customer"/>
    <s v="CID517182"/>
    <s v="eBike"/>
    <s v="Hennur"/>
    <s v="Bannerghatta Road"/>
    <s v="null"/>
    <s v="null"/>
    <s v="Driver is not moving towards pickup location"/>
    <s v="null"/>
    <s v="null"/>
    <s v="null"/>
    <n v="113"/>
    <s v="null"/>
    <n v="0"/>
    <s v="null"/>
    <s v="null"/>
    <e v="#NAME?"/>
  </r>
  <r>
    <x v="2616"/>
    <x v="1230"/>
    <x v="2690"/>
    <s v="Success"/>
    <s v="CID666855"/>
    <s v="Bike"/>
    <s v="MG Road"/>
    <s v="Rajarajeshwari Nagar"/>
    <n v="91"/>
    <n v="25"/>
    <s v="null"/>
    <s v="null"/>
    <s v="Yes"/>
    <s v="Vehicle Breakdown"/>
    <n v="497"/>
    <s v="Cash"/>
    <n v="23"/>
    <n v="4.3"/>
    <n v="3.9"/>
    <e v="#NAME?"/>
  </r>
  <r>
    <x v="2617"/>
    <x v="950"/>
    <x v="2691"/>
    <s v="Success"/>
    <s v="CID476481"/>
    <s v="Prime Plus"/>
    <s v="Sarjapur Road"/>
    <s v="Padmanabhanagar"/>
    <n v="56"/>
    <n v="140"/>
    <s v="null"/>
    <s v="null"/>
    <s v="No"/>
    <s v="null"/>
    <n v="431"/>
    <s v="Cash"/>
    <n v="27"/>
    <n v="3.7"/>
    <n v="4.2"/>
    <e v="#NAME?"/>
  </r>
  <r>
    <x v="2618"/>
    <x v="845"/>
    <x v="2692"/>
    <s v="Driver Not Found"/>
    <s v="CID590415"/>
    <s v="Mini"/>
    <s v="Malleshwaram"/>
    <s v="Rajarajeshwari Nagar"/>
    <s v="null"/>
    <s v="null"/>
    <s v="null"/>
    <s v="null"/>
    <s v="null"/>
    <s v="null"/>
    <n v="271"/>
    <s v="null"/>
    <n v="0"/>
    <s v="null"/>
    <s v="null"/>
    <e v="#NAME?"/>
  </r>
  <r>
    <x v="2619"/>
    <x v="1172"/>
    <x v="2693"/>
    <s v="Canceled by Driver"/>
    <s v="CID292254"/>
    <s v="Mini"/>
    <s v="BTM Layout"/>
    <s v="MG Road"/>
    <s v="null"/>
    <s v="null"/>
    <s v="null"/>
    <s v="More than permitted people in there"/>
    <s v="null"/>
    <s v="null"/>
    <n v="474"/>
    <s v="null"/>
    <n v="0"/>
    <s v="null"/>
    <s v="null"/>
    <e v="#NAME?"/>
  </r>
  <r>
    <x v="2620"/>
    <x v="394"/>
    <x v="2694"/>
    <s v="Driver Not Found"/>
    <s v="CID462952"/>
    <s v="Mini"/>
    <s v="Devanahalli"/>
    <s v="Ulsoor"/>
    <s v="null"/>
    <s v="null"/>
    <s v="null"/>
    <s v="null"/>
    <s v="null"/>
    <s v="null"/>
    <n v="390"/>
    <s v="null"/>
    <n v="0"/>
    <s v="null"/>
    <s v="null"/>
    <e v="#NAME?"/>
  </r>
  <r>
    <x v="2621"/>
    <x v="210"/>
    <x v="2695"/>
    <s v="Driver Not Found"/>
    <s v="CID310955"/>
    <s v="Mini"/>
    <s v="Frazer Town"/>
    <s v="Majestic"/>
    <s v="null"/>
    <s v="null"/>
    <s v="null"/>
    <s v="null"/>
    <s v="null"/>
    <s v="null"/>
    <n v="144"/>
    <s v="null"/>
    <n v="0"/>
    <s v="null"/>
    <s v="null"/>
    <e v="#NAME?"/>
  </r>
  <r>
    <x v="2622"/>
    <x v="412"/>
    <x v="2696"/>
    <s v="Canceled by Driver"/>
    <s v="CID717434"/>
    <s v="Prime SUV"/>
    <s v="Magadi Road"/>
    <s v="Bannerghatta Road"/>
    <s v="null"/>
    <s v="null"/>
    <s v="null"/>
    <s v="Personal &amp; Car related issue"/>
    <s v="null"/>
    <s v="null"/>
    <n v="230"/>
    <s v="null"/>
    <n v="0"/>
    <s v="null"/>
    <s v="null"/>
    <e v="#NAME?"/>
  </r>
  <r>
    <x v="2623"/>
    <x v="201"/>
    <x v="2697"/>
    <s v="Success"/>
    <s v="CID704744"/>
    <s v="Bike"/>
    <s v="JP Nagar"/>
    <s v="Frazer Town"/>
    <n v="266"/>
    <n v="135"/>
    <s v="null"/>
    <s v="null"/>
    <s v="No"/>
    <s v="null"/>
    <n v="133"/>
    <s v="UPI"/>
    <n v="1"/>
    <n v="4"/>
    <n v="4.8"/>
    <e v="#NAME?"/>
  </r>
  <r>
    <x v="2624"/>
    <x v="695"/>
    <x v="2698"/>
    <s v="Success"/>
    <s v="CID111921"/>
    <s v="Prime Plus"/>
    <s v="Shantinagar"/>
    <s v="Cox Town"/>
    <n v="294"/>
    <n v="45"/>
    <s v="null"/>
    <s v="null"/>
    <s v="Yes"/>
    <s v="Vehicle Breakdown"/>
    <n v="1078"/>
    <s v="Cash"/>
    <n v="23"/>
    <n v="3.3"/>
    <n v="3.3"/>
    <e v="#NAME?"/>
  </r>
  <r>
    <x v="2625"/>
    <x v="576"/>
    <x v="2699"/>
    <s v="Success"/>
    <s v="CID370139"/>
    <s v="eBike"/>
    <s v="Vijayanagar"/>
    <s v="Padmanabhanagar"/>
    <n v="147"/>
    <n v="120"/>
    <s v="null"/>
    <s v="null"/>
    <s v="No"/>
    <s v="null"/>
    <n v="288"/>
    <s v="Cash"/>
    <n v="37"/>
    <n v="3.9"/>
    <n v="3.2"/>
    <e v="#NAME?"/>
  </r>
  <r>
    <x v="2626"/>
    <x v="1231"/>
    <x v="2700"/>
    <s v="Driver Not Found"/>
    <s v="CID205346"/>
    <s v="Prime SUV"/>
    <s v="RT Nagar"/>
    <s v="Banashankari"/>
    <s v="null"/>
    <s v="null"/>
    <s v="null"/>
    <s v="null"/>
    <s v="null"/>
    <s v="null"/>
    <n v="293"/>
    <s v="null"/>
    <n v="0"/>
    <s v="null"/>
    <s v="null"/>
    <e v="#NAME?"/>
  </r>
  <r>
    <x v="2627"/>
    <x v="1209"/>
    <x v="2701"/>
    <s v="Success"/>
    <s v="CID474923"/>
    <s v="Prime SUV"/>
    <s v="Electronic City"/>
    <s v="Electronic City"/>
    <n v="189"/>
    <n v="25"/>
    <s v="null"/>
    <s v="null"/>
    <s v="No"/>
    <s v="null"/>
    <n v="357"/>
    <s v="UPI"/>
    <n v="44"/>
    <n v="4"/>
    <n v="3.1"/>
    <e v="#NAME?"/>
  </r>
  <r>
    <x v="2628"/>
    <x v="1232"/>
    <x v="2702"/>
    <s v="Success"/>
    <s v="CID820470"/>
    <s v="Auto"/>
    <s v="Kadugodi"/>
    <s v="Ulsoor"/>
    <n v="147"/>
    <n v="65"/>
    <s v="null"/>
    <s v="null"/>
    <s v="No"/>
    <s v="null"/>
    <n v="358"/>
    <s v="UPI"/>
    <n v="17"/>
    <n v="3.8"/>
    <n v="3.5"/>
    <e v="#NAME?"/>
  </r>
  <r>
    <x v="2629"/>
    <x v="865"/>
    <x v="2703"/>
    <s v="Success"/>
    <s v="CID418574"/>
    <s v="eBike"/>
    <s v="Cox Town"/>
    <s v="Ramamurthy Nagar"/>
    <n v="196"/>
    <n v="135"/>
    <s v="null"/>
    <s v="null"/>
    <s v="No"/>
    <s v="null"/>
    <n v="464"/>
    <s v="Credit Card"/>
    <n v="1"/>
    <n v="3.3"/>
    <n v="5"/>
    <e v="#NAME?"/>
  </r>
  <r>
    <x v="2630"/>
    <x v="1233"/>
    <x v="2704"/>
    <s v="Success"/>
    <s v="CID491924"/>
    <s v="Mini"/>
    <s v="Tumkur Road"/>
    <s v="Hebbal"/>
    <n v="252"/>
    <n v="140"/>
    <s v="null"/>
    <s v="null"/>
    <s v="No"/>
    <s v="null"/>
    <n v="115"/>
    <s v="Cash"/>
    <n v="29"/>
    <n v="4.4000000000000004"/>
    <n v="5"/>
    <e v="#NAME?"/>
  </r>
  <r>
    <x v="2631"/>
    <x v="1212"/>
    <x v="2705"/>
    <s v="Success"/>
    <s v="CID829364"/>
    <s v="Bike"/>
    <s v="Koramangala"/>
    <s v="Cox Town"/>
    <n v="266"/>
    <n v="115"/>
    <s v="null"/>
    <s v="null"/>
    <s v="No"/>
    <s v="null"/>
    <n v="343"/>
    <s v="UPI"/>
    <n v="43"/>
    <n v="3.4"/>
    <n v="3.5"/>
    <e v="#NAME?"/>
  </r>
  <r>
    <x v="2632"/>
    <x v="126"/>
    <x v="2706"/>
    <s v="Success"/>
    <s v="CID606360"/>
    <s v="Prime Plus"/>
    <s v="Kengeri"/>
    <s v="Kammanahalli"/>
    <n v="91"/>
    <n v="60"/>
    <s v="null"/>
    <s v="null"/>
    <s v="No"/>
    <s v="null"/>
    <n v="739"/>
    <s v="Cash"/>
    <n v="5"/>
    <n v="4.0999999999999996"/>
    <n v="4.5"/>
    <e v="#NAME?"/>
  </r>
  <r>
    <x v="2633"/>
    <x v="601"/>
    <x v="2707"/>
    <s v="Canceled by Driver"/>
    <s v="CID857403"/>
    <s v="Mini"/>
    <s v="BTM Layout"/>
    <s v="Hulimavu"/>
    <s v="null"/>
    <s v="null"/>
    <s v="null"/>
    <s v="Personal &amp; Car related issue"/>
    <s v="null"/>
    <s v="null"/>
    <n v="838"/>
    <s v="null"/>
    <n v="0"/>
    <s v="null"/>
    <s v="null"/>
    <e v="#NAME?"/>
  </r>
  <r>
    <x v="2634"/>
    <x v="398"/>
    <x v="2708"/>
    <s v="Canceled by Customer"/>
    <s v="CID158062"/>
    <s v="Prime SUV"/>
    <s v="Richmond Town"/>
    <s v="Chamarajpet"/>
    <s v="null"/>
    <s v="null"/>
    <s v="Driver is not moving towards pickup location"/>
    <s v="null"/>
    <s v="null"/>
    <s v="null"/>
    <n v="117"/>
    <s v="null"/>
    <n v="0"/>
    <s v="null"/>
    <s v="null"/>
    <e v="#NAME?"/>
  </r>
  <r>
    <x v="2635"/>
    <x v="18"/>
    <x v="2709"/>
    <s v="Success"/>
    <s v="CID613969"/>
    <s v="Prime Sedan"/>
    <s v="KR Puram"/>
    <s v="Majestic"/>
    <n v="84"/>
    <n v="130"/>
    <s v="null"/>
    <s v="null"/>
    <s v="No"/>
    <s v="null"/>
    <n v="214"/>
    <s v="Cash"/>
    <n v="39"/>
    <n v="4"/>
    <n v="3.1"/>
    <e v="#NAME?"/>
  </r>
  <r>
    <x v="2636"/>
    <x v="1114"/>
    <x v="2710"/>
    <s v="Canceled by Driver"/>
    <s v="CID338263"/>
    <s v="Prime Sedan"/>
    <s v="Jayanagar"/>
    <s v="Langford Town"/>
    <s v="null"/>
    <s v="null"/>
    <s v="null"/>
    <s v="Customer related issue"/>
    <s v="null"/>
    <s v="null"/>
    <n v="143"/>
    <s v="null"/>
    <n v="0"/>
    <s v="null"/>
    <s v="null"/>
    <e v="#NAME?"/>
  </r>
  <r>
    <x v="2637"/>
    <x v="123"/>
    <x v="2711"/>
    <s v="Canceled by Customer"/>
    <s v="CID970207"/>
    <s v="Prime Plus"/>
    <s v="Vijayanagar"/>
    <s v="Hebbal"/>
    <s v="null"/>
    <s v="null"/>
    <s v="Driver is not moving towards pickup location"/>
    <s v="null"/>
    <s v="null"/>
    <s v="null"/>
    <n v="255"/>
    <s v="null"/>
    <n v="0"/>
    <s v="null"/>
    <s v="null"/>
    <e v="#NAME?"/>
  </r>
  <r>
    <x v="2638"/>
    <x v="875"/>
    <x v="2712"/>
    <s v="Driver Not Found"/>
    <s v="CID781224"/>
    <s v="Prime Plus"/>
    <s v="MG Road"/>
    <s v="Malleshwaram"/>
    <s v="null"/>
    <s v="null"/>
    <s v="null"/>
    <s v="null"/>
    <s v="null"/>
    <s v="null"/>
    <n v="251"/>
    <s v="null"/>
    <n v="0"/>
    <s v="null"/>
    <s v="null"/>
    <e v="#NAME?"/>
  </r>
  <r>
    <x v="2639"/>
    <x v="497"/>
    <x v="2713"/>
    <s v="Success"/>
    <s v="CID610472"/>
    <s v="Mini"/>
    <s v="Tumkur Road"/>
    <s v="Varthur"/>
    <n v="175"/>
    <n v="70"/>
    <s v="null"/>
    <s v="null"/>
    <s v="No"/>
    <s v="null"/>
    <n v="275"/>
    <s v="UPI"/>
    <n v="43"/>
    <n v="3.1"/>
    <n v="3"/>
    <e v="#NAME?"/>
  </r>
  <r>
    <x v="2640"/>
    <x v="247"/>
    <x v="2714"/>
    <s v="Canceled by Driver"/>
    <s v="CID652172"/>
    <s v="Prime Plus"/>
    <s v="Langford Town"/>
    <s v="Mysore Road"/>
    <s v="null"/>
    <s v="null"/>
    <s v="null"/>
    <s v="Customer was coughing/sick"/>
    <s v="null"/>
    <s v="null"/>
    <n v="979"/>
    <s v="null"/>
    <n v="0"/>
    <s v="null"/>
    <s v="null"/>
    <e v="#NAME?"/>
  </r>
  <r>
    <x v="246"/>
    <x v="217"/>
    <x v="2715"/>
    <s v="Success"/>
    <s v="CID151010"/>
    <s v="eBike"/>
    <s v="Bannerghatta Road"/>
    <s v="Ramamurthy Nagar"/>
    <n v="231"/>
    <n v="95"/>
    <s v="null"/>
    <s v="null"/>
    <s v="No"/>
    <s v="null"/>
    <n v="199"/>
    <s v="UPI"/>
    <n v="35"/>
    <n v="4.8"/>
    <n v="4"/>
    <e v="#NAME?"/>
  </r>
  <r>
    <x v="2641"/>
    <x v="793"/>
    <x v="2716"/>
    <s v="Success"/>
    <s v="CID573342"/>
    <s v="Auto"/>
    <s v="Nagarbhavi"/>
    <s v="Rajarajeshwari Nagar"/>
    <n v="301"/>
    <n v="60"/>
    <s v="null"/>
    <s v="null"/>
    <s v="No"/>
    <s v="null"/>
    <n v="103"/>
    <s v="UPI"/>
    <n v="1"/>
    <n v="4.5"/>
    <n v="4"/>
    <e v="#NAME?"/>
  </r>
  <r>
    <x v="2642"/>
    <x v="530"/>
    <x v="2717"/>
    <s v="Success"/>
    <s v="CID846430"/>
    <s v="Prime SUV"/>
    <s v="Cox Town"/>
    <s v="Marathahalli"/>
    <n v="42"/>
    <n v="65"/>
    <s v="null"/>
    <s v="null"/>
    <s v="No"/>
    <s v="null"/>
    <n v="172"/>
    <s v="Cash"/>
    <n v="2"/>
    <n v="4.4000000000000004"/>
    <n v="4"/>
    <e v="#NAME?"/>
  </r>
  <r>
    <x v="2643"/>
    <x v="949"/>
    <x v="2718"/>
    <s v="Canceled by Driver"/>
    <s v="CID313639"/>
    <s v="Prime Sedan"/>
    <s v="Jayanagar"/>
    <s v="MG Road"/>
    <s v="null"/>
    <s v="null"/>
    <s v="null"/>
    <s v="Personal &amp; Car related issue"/>
    <s v="null"/>
    <s v="null"/>
    <n v="453"/>
    <s v="null"/>
    <n v="0"/>
    <s v="null"/>
    <s v="null"/>
    <e v="#NAME?"/>
  </r>
  <r>
    <x v="2644"/>
    <x v="108"/>
    <x v="2719"/>
    <s v="Success"/>
    <s v="CID363419"/>
    <s v="Prime Sedan"/>
    <s v="KR Puram"/>
    <s v="Rajajinagar"/>
    <n v="161"/>
    <n v="25"/>
    <s v="null"/>
    <s v="null"/>
    <s v="No"/>
    <s v="null"/>
    <n v="1901"/>
    <s v="UPI"/>
    <n v="4"/>
    <n v="4"/>
    <n v="3.1"/>
    <e v="#NAME?"/>
  </r>
  <r>
    <x v="2645"/>
    <x v="58"/>
    <x v="2720"/>
    <s v="Driver Not Found"/>
    <s v="CID162210"/>
    <s v="Bike"/>
    <s v="Magadi Road"/>
    <s v="Sahakar Nagar"/>
    <s v="null"/>
    <s v="null"/>
    <s v="null"/>
    <s v="null"/>
    <s v="null"/>
    <s v="null"/>
    <n v="936"/>
    <s v="null"/>
    <n v="0"/>
    <s v="null"/>
    <s v="null"/>
    <e v="#NAME?"/>
  </r>
  <r>
    <x v="2646"/>
    <x v="265"/>
    <x v="2721"/>
    <s v="Success"/>
    <s v="CID663938"/>
    <s v="Prime Plus"/>
    <s v="JP Nagar"/>
    <s v="Yelahanka"/>
    <n v="154"/>
    <n v="35"/>
    <s v="null"/>
    <s v="null"/>
    <s v="No"/>
    <s v="null"/>
    <n v="188"/>
    <s v="Cash"/>
    <n v="45"/>
    <n v="4.4000000000000004"/>
    <n v="3.3"/>
    <e v="#NAME?"/>
  </r>
  <r>
    <x v="2647"/>
    <x v="60"/>
    <x v="2722"/>
    <s v="Success"/>
    <s v="CID150244"/>
    <s v="Auto"/>
    <s v="Peenya"/>
    <s v="Yeshwanthpur"/>
    <n v="175"/>
    <n v="65"/>
    <s v="null"/>
    <s v="null"/>
    <s v="No"/>
    <s v="null"/>
    <n v="155"/>
    <s v="UPI"/>
    <n v="19"/>
    <n v="4.8"/>
    <n v="4.4000000000000004"/>
    <e v="#NAME?"/>
  </r>
  <r>
    <x v="2648"/>
    <x v="1234"/>
    <x v="2723"/>
    <s v="Success"/>
    <s v="CID909415"/>
    <s v="Bike"/>
    <s v="Tumkur Road"/>
    <s v="JP Nagar"/>
    <n v="84"/>
    <n v="110"/>
    <s v="null"/>
    <s v="null"/>
    <s v="No"/>
    <s v="null"/>
    <n v="795"/>
    <s v="Cash"/>
    <n v="5"/>
    <n v="5"/>
    <n v="3.3"/>
    <e v="#NAME?"/>
  </r>
  <r>
    <x v="2649"/>
    <x v="1235"/>
    <x v="2724"/>
    <s v="Driver Not Found"/>
    <s v="CID375804"/>
    <s v="Prime Plus"/>
    <s v="Devanahalli"/>
    <s v="Shantinagar"/>
    <s v="null"/>
    <s v="null"/>
    <s v="null"/>
    <s v="null"/>
    <s v="null"/>
    <s v="null"/>
    <n v="184"/>
    <s v="null"/>
    <n v="0"/>
    <s v="null"/>
    <s v="null"/>
    <e v="#NAME?"/>
  </r>
  <r>
    <x v="2650"/>
    <x v="863"/>
    <x v="2725"/>
    <s v="Success"/>
    <s v="CID131051"/>
    <s v="Prime SUV"/>
    <s v="Yeshwanthpur"/>
    <s v="Indiranagar"/>
    <n v="175"/>
    <n v="35"/>
    <s v="null"/>
    <s v="null"/>
    <s v="No"/>
    <s v="null"/>
    <n v="462"/>
    <s v="UPI"/>
    <n v="8"/>
    <n v="4.5"/>
    <n v="3.9"/>
    <e v="#NAME?"/>
  </r>
  <r>
    <x v="2651"/>
    <x v="261"/>
    <x v="2726"/>
    <s v="Success"/>
    <s v="CID322425"/>
    <s v="Auto"/>
    <s v="Hosur Road"/>
    <s v="Hennur"/>
    <n v="70"/>
    <n v="130"/>
    <s v="null"/>
    <s v="null"/>
    <s v="No"/>
    <s v="null"/>
    <n v="290"/>
    <s v="Cash"/>
    <n v="10"/>
    <n v="4.2"/>
    <n v="4.2"/>
    <e v="#NAME?"/>
  </r>
  <r>
    <x v="2652"/>
    <x v="11"/>
    <x v="2727"/>
    <s v="Success"/>
    <s v="CID299930"/>
    <s v="eBike"/>
    <s v="Yeshwanthpur"/>
    <s v="Langford Town"/>
    <n v="77"/>
    <n v="110"/>
    <s v="null"/>
    <s v="null"/>
    <s v="No"/>
    <s v="null"/>
    <n v="109"/>
    <s v="UPI"/>
    <n v="43"/>
    <n v="4.3"/>
    <n v="3.6"/>
    <e v="#NAME?"/>
  </r>
  <r>
    <x v="2653"/>
    <x v="200"/>
    <x v="2728"/>
    <s v="Success"/>
    <s v="CID908231"/>
    <s v="Bike"/>
    <s v="HSR Layout"/>
    <s v="Hennur"/>
    <n v="154"/>
    <n v="125"/>
    <s v="null"/>
    <s v="null"/>
    <s v="No"/>
    <s v="null"/>
    <n v="585"/>
    <s v="Debit Card"/>
    <n v="16"/>
    <n v="3.6"/>
    <n v="4.4000000000000004"/>
    <e v="#NAME?"/>
  </r>
  <r>
    <x v="2654"/>
    <x v="1236"/>
    <x v="2729"/>
    <s v="Success"/>
    <s v="CID552467"/>
    <s v="Auto"/>
    <s v="Sarjapur Road"/>
    <s v="Yeshwanthpur"/>
    <n v="42"/>
    <n v="130"/>
    <s v="null"/>
    <s v="null"/>
    <s v="No"/>
    <s v="null"/>
    <n v="464"/>
    <s v="UPI"/>
    <n v="19"/>
    <n v="3.9"/>
    <n v="3.8"/>
    <e v="#NAME?"/>
  </r>
  <r>
    <x v="2655"/>
    <x v="339"/>
    <x v="2730"/>
    <s v="Success"/>
    <s v="CID723397"/>
    <s v="Prime Plus"/>
    <s v="Peenya"/>
    <s v="Sahakar Nagar"/>
    <n v="259"/>
    <n v="70"/>
    <s v="null"/>
    <s v="null"/>
    <s v="No"/>
    <s v="null"/>
    <n v="2858"/>
    <s v="UPI"/>
    <n v="36"/>
    <n v="3.1"/>
    <n v="4.5999999999999996"/>
    <e v="#NAME?"/>
  </r>
  <r>
    <x v="2656"/>
    <x v="853"/>
    <x v="2731"/>
    <s v="Success"/>
    <s v="CID455314"/>
    <s v="Prime Sedan"/>
    <s v="Varthur"/>
    <s v="HSR Layout"/>
    <n v="203"/>
    <n v="110"/>
    <s v="null"/>
    <s v="null"/>
    <s v="No"/>
    <s v="null"/>
    <n v="136"/>
    <s v="Cash"/>
    <n v="3"/>
    <n v="4.2"/>
    <n v="3.3"/>
    <e v="#NAME?"/>
  </r>
  <r>
    <x v="2657"/>
    <x v="1237"/>
    <x v="2732"/>
    <s v="Success"/>
    <s v="CID474759"/>
    <s v="Prime Sedan"/>
    <s v="Frazer Town"/>
    <s v="Langford Town"/>
    <n v="42"/>
    <n v="125"/>
    <s v="null"/>
    <s v="null"/>
    <s v="No"/>
    <s v="null"/>
    <n v="401"/>
    <s v="Cash"/>
    <n v="14"/>
    <n v="4.5"/>
    <n v="3.7"/>
    <e v="#NAME?"/>
  </r>
  <r>
    <x v="2658"/>
    <x v="591"/>
    <x v="2733"/>
    <s v="Driver Not Found"/>
    <s v="CID795172"/>
    <s v="Auto"/>
    <s v="Marathahalli"/>
    <s v="Devanahalli"/>
    <s v="null"/>
    <s v="null"/>
    <s v="null"/>
    <s v="null"/>
    <s v="null"/>
    <s v="null"/>
    <n v="238"/>
    <s v="null"/>
    <n v="0"/>
    <s v="null"/>
    <s v="null"/>
    <e v="#NAME?"/>
  </r>
  <r>
    <x v="2659"/>
    <x v="8"/>
    <x v="2734"/>
    <s v="Canceled by Customer"/>
    <s v="CID275313"/>
    <s v="Prime SUV"/>
    <s v="Devanahalli"/>
    <s v="MG Road"/>
    <s v="null"/>
    <s v="null"/>
    <s v="Driver is not moving towards pickup location"/>
    <s v="null"/>
    <s v="null"/>
    <s v="null"/>
    <n v="653"/>
    <s v="null"/>
    <n v="0"/>
    <s v="null"/>
    <s v="null"/>
    <e v="#NAME?"/>
  </r>
  <r>
    <x v="2660"/>
    <x v="351"/>
    <x v="2735"/>
    <s v="Success"/>
    <s v="CID747901"/>
    <s v="Auto"/>
    <s v="Chamarajpet"/>
    <s v="Devanahalli"/>
    <n v="42"/>
    <n v="30"/>
    <s v="null"/>
    <s v="null"/>
    <s v="No"/>
    <s v="null"/>
    <n v="166"/>
    <s v="Cash"/>
    <n v="18"/>
    <n v="3.9"/>
    <n v="3.2"/>
    <e v="#NAME?"/>
  </r>
  <r>
    <x v="2661"/>
    <x v="728"/>
    <x v="2736"/>
    <s v="Success"/>
    <s v="CID335623"/>
    <s v="Mini"/>
    <s v="Devanahalli"/>
    <s v="RT Nagar"/>
    <n v="49"/>
    <n v="95"/>
    <s v="null"/>
    <s v="null"/>
    <s v="No"/>
    <s v="null"/>
    <n v="953"/>
    <s v="UPI"/>
    <n v="6"/>
    <n v="3.4"/>
    <n v="4.5"/>
    <e v="#NAME?"/>
  </r>
  <r>
    <x v="2662"/>
    <x v="1238"/>
    <x v="2737"/>
    <s v="Success"/>
    <s v="CID939840"/>
    <s v="eBike"/>
    <s v="Yeshwanthpur"/>
    <s v="Yeshwanthpur"/>
    <n v="203"/>
    <n v="145"/>
    <s v="null"/>
    <s v="null"/>
    <s v="No"/>
    <s v="null"/>
    <n v="252"/>
    <s v="Cash"/>
    <n v="28"/>
    <n v="4.8"/>
    <n v="4.0999999999999996"/>
    <e v="#NAME?"/>
  </r>
  <r>
    <x v="2663"/>
    <x v="463"/>
    <x v="2738"/>
    <s v="Success"/>
    <s v="CID749787"/>
    <s v="Prime Plus"/>
    <s v="Bellandur"/>
    <s v="HSR Layout"/>
    <n v="98"/>
    <n v="95"/>
    <s v="null"/>
    <s v="null"/>
    <s v="No"/>
    <s v="null"/>
    <n v="337"/>
    <s v="UPI"/>
    <n v="43"/>
    <n v="3.2"/>
    <n v="4.5"/>
    <e v="#NAME?"/>
  </r>
  <r>
    <x v="2664"/>
    <x v="408"/>
    <x v="2739"/>
    <s v="Success"/>
    <s v="CID336549"/>
    <s v="Bike"/>
    <s v="Vijayanagar"/>
    <s v="Cox Town"/>
    <n v="140"/>
    <n v="105"/>
    <s v="null"/>
    <s v="null"/>
    <s v="No"/>
    <s v="null"/>
    <n v="481"/>
    <s v="UPI"/>
    <n v="8"/>
    <n v="4.8"/>
    <n v="3.4"/>
    <e v="#NAME?"/>
  </r>
  <r>
    <x v="2665"/>
    <x v="714"/>
    <x v="2740"/>
    <s v="Success"/>
    <s v="CID197154"/>
    <s v="Prime Sedan"/>
    <s v="Padmanabhanagar"/>
    <s v="Shantinagar"/>
    <n v="252"/>
    <n v="115"/>
    <s v="null"/>
    <s v="null"/>
    <s v="No"/>
    <s v="null"/>
    <n v="314"/>
    <s v="Cash"/>
    <n v="5"/>
    <n v="4"/>
    <n v="3.1"/>
    <e v="#NAME?"/>
  </r>
  <r>
    <x v="1387"/>
    <x v="888"/>
    <x v="2741"/>
    <s v="Canceled by Customer"/>
    <s v="CID286203"/>
    <s v="Mini"/>
    <s v="Jayanagar"/>
    <s v="Majestic"/>
    <s v="null"/>
    <s v="null"/>
    <s v="Driver is not moving towards pickup location"/>
    <s v="null"/>
    <s v="null"/>
    <s v="null"/>
    <n v="146"/>
    <s v="null"/>
    <n v="0"/>
    <s v="null"/>
    <s v="null"/>
    <e v="#NAME?"/>
  </r>
  <r>
    <x v="2666"/>
    <x v="1239"/>
    <x v="2742"/>
    <s v="Canceled by Driver"/>
    <s v="CID204986"/>
    <s v="Bike"/>
    <s v="HSR Layout"/>
    <s v="Marathahalli"/>
    <s v="null"/>
    <s v="null"/>
    <s v="null"/>
    <s v="Customer related issue"/>
    <s v="null"/>
    <s v="null"/>
    <n v="281"/>
    <s v="null"/>
    <n v="0"/>
    <s v="null"/>
    <s v="null"/>
    <e v="#NAME?"/>
  </r>
  <r>
    <x v="2667"/>
    <x v="164"/>
    <x v="2743"/>
    <s v="Canceled by Customer"/>
    <s v="CID146477"/>
    <s v="Bike"/>
    <s v="Yeshwanthpur"/>
    <s v="Kadugodi"/>
    <s v="null"/>
    <s v="null"/>
    <s v="Driver is not moving towards pickup location"/>
    <s v="null"/>
    <s v="null"/>
    <s v="null"/>
    <n v="2337"/>
    <s v="null"/>
    <n v="0"/>
    <s v="null"/>
    <s v="null"/>
    <e v="#NAME?"/>
  </r>
  <r>
    <x v="2668"/>
    <x v="705"/>
    <x v="2744"/>
    <s v="Canceled by Driver"/>
    <s v="CID346536"/>
    <s v="Mini"/>
    <s v="Banashankari"/>
    <s v="Richmond Town"/>
    <s v="null"/>
    <s v="null"/>
    <s v="null"/>
    <s v="Customer related issue"/>
    <s v="null"/>
    <s v="null"/>
    <n v="170"/>
    <s v="null"/>
    <n v="0"/>
    <s v="null"/>
    <s v="null"/>
    <e v="#NAME?"/>
  </r>
  <r>
    <x v="2669"/>
    <x v="835"/>
    <x v="2745"/>
    <s v="Success"/>
    <s v="CID606697"/>
    <s v="Prime SUV"/>
    <s v="BTM Layout"/>
    <s v="BTM Layout"/>
    <n v="154"/>
    <n v="90"/>
    <s v="null"/>
    <s v="null"/>
    <s v="No"/>
    <s v="null"/>
    <n v="792"/>
    <s v="Cash"/>
    <n v="34"/>
    <n v="3.4"/>
    <n v="4.7"/>
    <e v="#NAME?"/>
  </r>
  <r>
    <x v="2670"/>
    <x v="651"/>
    <x v="2746"/>
    <s v="Success"/>
    <s v="CID387059"/>
    <s v="Bike"/>
    <s v="Rajarajeshwari Nagar"/>
    <s v="Electronic City"/>
    <n v="84"/>
    <n v="145"/>
    <s v="null"/>
    <s v="null"/>
    <s v="No"/>
    <s v="null"/>
    <n v="606"/>
    <s v="Cash"/>
    <n v="14"/>
    <n v="4.2"/>
    <n v="4.5999999999999996"/>
    <e v="#NAME?"/>
  </r>
  <r>
    <x v="2671"/>
    <x v="1045"/>
    <x v="2747"/>
    <s v="Success"/>
    <s v="CID467086"/>
    <s v="Auto"/>
    <s v="Sarjapur Road"/>
    <s v="KR Puram"/>
    <n v="224"/>
    <n v="40"/>
    <s v="null"/>
    <s v="null"/>
    <s v="No"/>
    <s v="null"/>
    <n v="233"/>
    <s v="Cash"/>
    <n v="3"/>
    <n v="4.3"/>
    <n v="3.1"/>
    <e v="#NAME?"/>
  </r>
  <r>
    <x v="2672"/>
    <x v="770"/>
    <x v="2748"/>
    <s v="Canceled by Driver"/>
    <s v="CID825598"/>
    <s v="Auto"/>
    <s v="Majestic"/>
    <s v="MG Road"/>
    <s v="null"/>
    <s v="null"/>
    <s v="null"/>
    <s v="Personal &amp; Car related issue"/>
    <s v="null"/>
    <s v="null"/>
    <n v="672"/>
    <s v="null"/>
    <n v="0"/>
    <s v="null"/>
    <s v="null"/>
    <e v="#NAME?"/>
  </r>
  <r>
    <x v="2673"/>
    <x v="619"/>
    <x v="2749"/>
    <s v="Success"/>
    <s v="CID862164"/>
    <s v="Prime Plus"/>
    <s v="Hulimavu"/>
    <s v="Bellandur"/>
    <n v="77"/>
    <n v="125"/>
    <s v="null"/>
    <s v="null"/>
    <s v="No"/>
    <s v="null"/>
    <n v="1397"/>
    <s v="UPI"/>
    <n v="37"/>
    <n v="3.3"/>
    <n v="4.3"/>
    <e v="#NAME?"/>
  </r>
  <r>
    <x v="2674"/>
    <x v="102"/>
    <x v="2750"/>
    <s v="Success"/>
    <s v="CID321984"/>
    <s v="Bike"/>
    <s v="Majestic"/>
    <s v="Ramamurthy Nagar"/>
    <n v="35"/>
    <n v="85"/>
    <s v="null"/>
    <s v="null"/>
    <s v="No"/>
    <s v="null"/>
    <n v="322"/>
    <s v="Cash"/>
    <n v="5"/>
    <n v="4"/>
    <n v="4.9000000000000004"/>
    <e v="#NAME?"/>
  </r>
  <r>
    <x v="2675"/>
    <x v="596"/>
    <x v="2751"/>
    <s v="Success"/>
    <s v="CID669433"/>
    <s v="Prime Plus"/>
    <s v="BTM Layout"/>
    <s v="Majestic"/>
    <n v="301"/>
    <n v="95"/>
    <s v="null"/>
    <s v="null"/>
    <s v="No"/>
    <s v="null"/>
    <n v="182"/>
    <s v="Cash"/>
    <n v="17"/>
    <n v="4.7"/>
    <n v="3.1"/>
    <e v="#NAME?"/>
  </r>
  <r>
    <x v="2676"/>
    <x v="1240"/>
    <x v="2752"/>
    <s v="Driver Not Found"/>
    <s v="CID922680"/>
    <s v="Prime Sedan"/>
    <s v="Cox Town"/>
    <s v="KR Puram"/>
    <s v="null"/>
    <s v="null"/>
    <s v="null"/>
    <s v="null"/>
    <s v="null"/>
    <s v="null"/>
    <n v="1171"/>
    <s v="null"/>
    <n v="0"/>
    <s v="null"/>
    <s v="null"/>
    <e v="#NAME?"/>
  </r>
  <r>
    <x v="2677"/>
    <x v="120"/>
    <x v="2753"/>
    <s v="Canceled by Driver"/>
    <s v="CID289533"/>
    <s v="eBike"/>
    <s v="Yeshwanthpur"/>
    <s v="Electronic City"/>
    <s v="null"/>
    <s v="null"/>
    <s v="null"/>
    <s v="Customer related issue"/>
    <s v="null"/>
    <s v="null"/>
    <n v="424"/>
    <s v="null"/>
    <n v="0"/>
    <s v="null"/>
    <s v="null"/>
    <e v="#NAME?"/>
  </r>
  <r>
    <x v="2678"/>
    <x v="636"/>
    <x v="2754"/>
    <s v="Success"/>
    <s v="CID645437"/>
    <s v="Mini"/>
    <s v="Richmond Town"/>
    <s v="Varthur"/>
    <n v="161"/>
    <n v="50"/>
    <s v="null"/>
    <s v="null"/>
    <s v="No"/>
    <s v="null"/>
    <n v="219"/>
    <s v="Cash"/>
    <n v="21"/>
    <n v="3.3"/>
    <n v="4.5999999999999996"/>
    <e v="#NAME?"/>
  </r>
  <r>
    <x v="2679"/>
    <x v="871"/>
    <x v="2755"/>
    <s v="Success"/>
    <s v="CID188373"/>
    <s v="Prime Plus"/>
    <s v="Bellandur"/>
    <s v="Rajarajeshwari Nagar"/>
    <n v="203"/>
    <n v="45"/>
    <s v="null"/>
    <s v="null"/>
    <s v="Yes"/>
    <s v="Customer Demand"/>
    <n v="150"/>
    <s v="Cash"/>
    <n v="42"/>
    <n v="4.9000000000000004"/>
    <n v="4.2"/>
    <e v="#NAME?"/>
  </r>
  <r>
    <x v="2680"/>
    <x v="1182"/>
    <x v="2756"/>
    <s v="Success"/>
    <s v="CID854104"/>
    <s v="Prime Plus"/>
    <s v="Mysore Road"/>
    <s v="BTM Layout"/>
    <n v="182"/>
    <n v="100"/>
    <s v="null"/>
    <s v="null"/>
    <s v="No"/>
    <s v="null"/>
    <n v="307"/>
    <s v="UPI"/>
    <n v="7"/>
    <n v="3.8"/>
    <n v="4.7"/>
    <e v="#NAME?"/>
  </r>
  <r>
    <x v="2681"/>
    <x v="850"/>
    <x v="2757"/>
    <s v="Canceled by Driver"/>
    <s v="CID559185"/>
    <s v="Auto"/>
    <s v="Kengeri"/>
    <s v="Chickpet"/>
    <s v="null"/>
    <s v="null"/>
    <s v="null"/>
    <s v="More than permitted people in there"/>
    <s v="null"/>
    <s v="null"/>
    <n v="395"/>
    <s v="null"/>
    <n v="0"/>
    <s v="null"/>
    <s v="null"/>
    <e v="#NAME?"/>
  </r>
  <r>
    <x v="2682"/>
    <x v="1076"/>
    <x v="2758"/>
    <s v="Canceled by Driver"/>
    <s v="CID998447"/>
    <s v="Bike"/>
    <s v="Indiranagar"/>
    <s v="Cox Town"/>
    <s v="null"/>
    <s v="null"/>
    <s v="null"/>
    <s v="Customer was coughing/sick"/>
    <s v="null"/>
    <s v="null"/>
    <n v="616"/>
    <s v="null"/>
    <n v="0"/>
    <s v="null"/>
    <s v="null"/>
    <e v="#NAME?"/>
  </r>
  <r>
    <x v="2683"/>
    <x v="43"/>
    <x v="2759"/>
    <s v="Success"/>
    <s v="CID625690"/>
    <s v="Auto"/>
    <s v="Sarjapur Road"/>
    <s v="Hosur Road"/>
    <n v="91"/>
    <n v="110"/>
    <s v="null"/>
    <s v="null"/>
    <s v="No"/>
    <s v="null"/>
    <n v="307"/>
    <s v="UPI"/>
    <n v="10"/>
    <n v="4.9000000000000004"/>
    <n v="4.7"/>
    <e v="#NAME?"/>
  </r>
  <r>
    <x v="1505"/>
    <x v="249"/>
    <x v="2760"/>
    <s v="Driver Not Found"/>
    <s v="CID298033"/>
    <s v="Bike"/>
    <s v="Electronic City"/>
    <s v="Yelahanka"/>
    <s v="null"/>
    <s v="null"/>
    <s v="null"/>
    <s v="null"/>
    <s v="null"/>
    <s v="null"/>
    <n v="613"/>
    <s v="null"/>
    <n v="0"/>
    <s v="null"/>
    <s v="null"/>
    <e v="#NAME?"/>
  </r>
  <r>
    <x v="2684"/>
    <x v="1241"/>
    <x v="2761"/>
    <s v="Success"/>
    <s v="CID299720"/>
    <s v="Prime Plus"/>
    <s v="Kadugodi"/>
    <s v="Rajarajeshwari Nagar"/>
    <n v="287"/>
    <n v="55"/>
    <s v="null"/>
    <s v="null"/>
    <s v="No"/>
    <s v="null"/>
    <n v="130"/>
    <s v="UPI"/>
    <n v="6"/>
    <n v="3.1"/>
    <n v="4.3"/>
    <e v="#NAME?"/>
  </r>
  <r>
    <x v="2685"/>
    <x v="527"/>
    <x v="2762"/>
    <s v="Success"/>
    <s v="CID108636"/>
    <s v="Prime Plus"/>
    <s v="Mysore Road"/>
    <s v="Rajajinagar"/>
    <n v="35"/>
    <n v="25"/>
    <s v="null"/>
    <s v="null"/>
    <s v="No"/>
    <s v="null"/>
    <n v="1381"/>
    <s v="UPI"/>
    <n v="38"/>
    <n v="4.3"/>
    <n v="3.8"/>
    <e v="#NAME?"/>
  </r>
  <r>
    <x v="2686"/>
    <x v="1130"/>
    <x v="2763"/>
    <s v="Canceled by Customer"/>
    <s v="CID695892"/>
    <s v="Prime Sedan"/>
    <s v="Hulimavu"/>
    <s v="Rajarajeshwari Nagar"/>
    <s v="null"/>
    <s v="null"/>
    <s v="Driver asked to cancel"/>
    <s v="null"/>
    <s v="null"/>
    <s v="null"/>
    <n v="271"/>
    <s v="null"/>
    <n v="0"/>
    <s v="null"/>
    <s v="null"/>
    <e v="#NAME?"/>
  </r>
  <r>
    <x v="2687"/>
    <x v="1242"/>
    <x v="2764"/>
    <s v="Success"/>
    <s v="CID555852"/>
    <s v="Prime Sedan"/>
    <s v="Bellandur"/>
    <s v="Whitefield"/>
    <n v="105"/>
    <n v="55"/>
    <s v="null"/>
    <s v="null"/>
    <s v="No"/>
    <s v="null"/>
    <n v="140"/>
    <s v="UPI"/>
    <n v="17"/>
    <n v="5"/>
    <n v="4.9000000000000004"/>
    <e v="#NAME?"/>
  </r>
  <r>
    <x v="365"/>
    <x v="156"/>
    <x v="2765"/>
    <s v="Success"/>
    <s v="CID701299"/>
    <s v="Mini"/>
    <s v="Majestic"/>
    <s v="Tumkur Road"/>
    <n v="84"/>
    <n v="140"/>
    <s v="null"/>
    <s v="null"/>
    <s v="No"/>
    <s v="null"/>
    <n v="118"/>
    <s v="UPI"/>
    <n v="1"/>
    <n v="4.7"/>
    <n v="3.7"/>
    <e v="#NAME?"/>
  </r>
  <r>
    <x v="2688"/>
    <x v="473"/>
    <x v="2766"/>
    <s v="Success"/>
    <s v="CID359960"/>
    <s v="Prime SUV"/>
    <s v="Indiranagar"/>
    <s v="Kammanahalli"/>
    <n v="210"/>
    <n v="115"/>
    <s v="null"/>
    <s v="null"/>
    <s v="No"/>
    <s v="null"/>
    <n v="416"/>
    <s v="UPI"/>
    <n v="48"/>
    <n v="3.9"/>
    <n v="4.7"/>
    <e v="#NAME?"/>
  </r>
  <r>
    <x v="2689"/>
    <x v="999"/>
    <x v="2767"/>
    <s v="Canceled by Customer"/>
    <s v="CID113004"/>
    <s v="Prime SUV"/>
    <s v="MG Road"/>
    <s v="Tumkur Road"/>
    <s v="null"/>
    <s v="null"/>
    <s v="Change of plans"/>
    <s v="null"/>
    <s v="null"/>
    <s v="null"/>
    <n v="254"/>
    <s v="null"/>
    <n v="0"/>
    <s v="null"/>
    <s v="null"/>
    <e v="#NAME?"/>
  </r>
  <r>
    <x v="2690"/>
    <x v="982"/>
    <x v="2768"/>
    <s v="Canceled by Driver"/>
    <s v="CID579136"/>
    <s v="Prime SUV"/>
    <s v="Basavanagudi"/>
    <s v="Majestic"/>
    <s v="null"/>
    <s v="null"/>
    <s v="null"/>
    <s v="Personal &amp; Car related issue"/>
    <s v="null"/>
    <s v="null"/>
    <n v="1812"/>
    <s v="null"/>
    <n v="0"/>
    <s v="null"/>
    <s v="null"/>
    <e v="#NAME?"/>
  </r>
  <r>
    <x v="2691"/>
    <x v="250"/>
    <x v="2769"/>
    <s v="Canceled by Driver"/>
    <s v="CID227510"/>
    <s v="eBike"/>
    <s v="Frazer Town"/>
    <s v="Padmanabhanagar"/>
    <s v="null"/>
    <s v="null"/>
    <s v="null"/>
    <s v="Customer related issue"/>
    <s v="null"/>
    <s v="null"/>
    <n v="482"/>
    <s v="null"/>
    <n v="0"/>
    <s v="null"/>
    <s v="null"/>
    <e v="#NAME?"/>
  </r>
  <r>
    <x v="2692"/>
    <x v="1005"/>
    <x v="2770"/>
    <s v="Driver Not Found"/>
    <s v="CID593876"/>
    <s v="eBike"/>
    <s v="Varthur"/>
    <s v="Kengeri"/>
    <s v="null"/>
    <s v="null"/>
    <s v="null"/>
    <s v="null"/>
    <s v="null"/>
    <s v="null"/>
    <n v="107"/>
    <s v="null"/>
    <n v="0"/>
    <s v="null"/>
    <s v="null"/>
    <e v="#NAME?"/>
  </r>
  <r>
    <x v="2693"/>
    <x v="281"/>
    <x v="2771"/>
    <s v="Canceled by Driver"/>
    <s v="CID126862"/>
    <s v="Bike"/>
    <s v="Basavanagudi"/>
    <s v="Shantinagar"/>
    <s v="null"/>
    <s v="null"/>
    <s v="null"/>
    <s v="Personal &amp; Car related issue"/>
    <s v="null"/>
    <s v="null"/>
    <n v="1074"/>
    <s v="null"/>
    <n v="0"/>
    <s v="null"/>
    <s v="null"/>
    <e v="#NAME?"/>
  </r>
  <r>
    <x v="2694"/>
    <x v="1075"/>
    <x v="2772"/>
    <s v="Success"/>
    <s v="CID862678"/>
    <s v="Auto"/>
    <s v="BTM Layout"/>
    <s v="Chamarajpet"/>
    <n v="147"/>
    <n v="50"/>
    <s v="null"/>
    <s v="null"/>
    <s v="No"/>
    <s v="null"/>
    <n v="166"/>
    <s v="UPI"/>
    <n v="10"/>
    <n v="4.3"/>
    <n v="3.2"/>
    <e v="#NAME?"/>
  </r>
  <r>
    <x v="2695"/>
    <x v="1119"/>
    <x v="2773"/>
    <s v="Success"/>
    <s v="CID987273"/>
    <s v="Prime Plus"/>
    <s v="JP Nagar"/>
    <s v="Majestic"/>
    <n v="189"/>
    <n v="85"/>
    <s v="null"/>
    <s v="null"/>
    <s v="Yes"/>
    <s v="Vehicle Breakdown"/>
    <n v="2553"/>
    <s v="Cash"/>
    <n v="39"/>
    <n v="3.7"/>
    <n v="4.7"/>
    <e v="#NAME?"/>
  </r>
  <r>
    <x v="2696"/>
    <x v="742"/>
    <x v="2774"/>
    <s v="Canceled by Customer"/>
    <s v="CID275000"/>
    <s v="Mini"/>
    <s v="Kammanahalli"/>
    <s v="Rajarajeshwari Nagar"/>
    <s v="null"/>
    <s v="null"/>
    <s v="Driver is not moving towards pickup location"/>
    <s v="null"/>
    <s v="null"/>
    <s v="null"/>
    <n v="436"/>
    <s v="null"/>
    <n v="0"/>
    <s v="null"/>
    <s v="null"/>
    <e v="#NAME?"/>
  </r>
  <r>
    <x v="2697"/>
    <x v="1231"/>
    <x v="2775"/>
    <s v="Success"/>
    <s v="CID617147"/>
    <s v="Prime SUV"/>
    <s v="Bannerghatta Road"/>
    <s v="Tumkur Road"/>
    <n v="294"/>
    <n v="110"/>
    <s v="null"/>
    <s v="null"/>
    <s v="No"/>
    <s v="null"/>
    <n v="150"/>
    <s v="UPI"/>
    <n v="26"/>
    <n v="4.4000000000000004"/>
    <n v="3.8"/>
    <e v="#NAME?"/>
  </r>
  <r>
    <x v="2698"/>
    <x v="15"/>
    <x v="2776"/>
    <s v="Driver Not Found"/>
    <s v="CID240505"/>
    <s v="Bike"/>
    <s v="BTM Layout"/>
    <s v="Basavanagudi"/>
    <s v="null"/>
    <s v="null"/>
    <s v="null"/>
    <s v="null"/>
    <s v="null"/>
    <s v="null"/>
    <n v="655"/>
    <s v="null"/>
    <n v="0"/>
    <s v="null"/>
    <s v="null"/>
    <e v="#NAME?"/>
  </r>
  <r>
    <x v="2699"/>
    <x v="1243"/>
    <x v="2777"/>
    <s v="Canceled by Customer"/>
    <s v="CID227011"/>
    <s v="eBike"/>
    <s v="Nagarbhavi"/>
    <s v="Frazer Town"/>
    <s v="null"/>
    <s v="null"/>
    <s v="Driver is not moving towards pickup location"/>
    <s v="null"/>
    <s v="null"/>
    <s v="null"/>
    <n v="440"/>
    <s v="null"/>
    <n v="0"/>
    <s v="null"/>
    <s v="null"/>
    <e v="#NAME?"/>
  </r>
  <r>
    <x v="2700"/>
    <x v="848"/>
    <x v="2778"/>
    <s v="Canceled by Customer"/>
    <s v="CID838865"/>
    <s v="Prime SUV"/>
    <s v="Basavanagudi"/>
    <s v="Peenya"/>
    <s v="null"/>
    <s v="null"/>
    <s v="Change of plans"/>
    <s v="null"/>
    <s v="null"/>
    <s v="null"/>
    <n v="192"/>
    <s v="null"/>
    <n v="0"/>
    <s v="null"/>
    <s v="null"/>
    <e v="#NAME?"/>
  </r>
  <r>
    <x v="2701"/>
    <x v="752"/>
    <x v="2779"/>
    <s v="Success"/>
    <s v="CID978811"/>
    <s v="Mini"/>
    <s v="Varthur"/>
    <s v="Indiranagar"/>
    <n v="252"/>
    <n v="145"/>
    <s v="null"/>
    <s v="null"/>
    <s v="No"/>
    <s v="null"/>
    <n v="916"/>
    <s v="Cash"/>
    <n v="42"/>
    <n v="4.0999999999999996"/>
    <n v="4.9000000000000004"/>
    <e v="#NAME?"/>
  </r>
  <r>
    <x v="2702"/>
    <x v="530"/>
    <x v="2780"/>
    <s v="Canceled by Customer"/>
    <s v="CID160241"/>
    <s v="Prime Plus"/>
    <s v="Peenya"/>
    <s v="JP Nagar"/>
    <s v="null"/>
    <s v="null"/>
    <s v="Driver asked to cancel"/>
    <s v="null"/>
    <s v="null"/>
    <s v="null"/>
    <n v="191"/>
    <s v="null"/>
    <n v="0"/>
    <s v="null"/>
    <s v="null"/>
    <e v="#NAME?"/>
  </r>
  <r>
    <x v="2703"/>
    <x v="955"/>
    <x v="2781"/>
    <s v="Success"/>
    <s v="CID130559"/>
    <s v="Prime SUV"/>
    <s v="Hennur"/>
    <s v="Hulimavu"/>
    <n v="203"/>
    <n v="55"/>
    <s v="null"/>
    <s v="null"/>
    <s v="No"/>
    <s v="null"/>
    <n v="887"/>
    <s v="Cash"/>
    <n v="47"/>
    <n v="4.0999999999999996"/>
    <n v="3.2"/>
    <e v="#NAME?"/>
  </r>
  <r>
    <x v="2704"/>
    <x v="202"/>
    <x v="2782"/>
    <s v="Success"/>
    <s v="CID522887"/>
    <s v="Mini"/>
    <s v="Varthur"/>
    <s v="Rajajinagar"/>
    <n v="217"/>
    <n v="55"/>
    <s v="null"/>
    <s v="null"/>
    <s v="No"/>
    <s v="null"/>
    <n v="722"/>
    <s v="UPI"/>
    <n v="16"/>
    <n v="3.4"/>
    <n v="4.9000000000000004"/>
    <e v="#NAME?"/>
  </r>
  <r>
    <x v="2705"/>
    <x v="627"/>
    <x v="2783"/>
    <s v="Driver Not Found"/>
    <s v="CID419889"/>
    <s v="Mini"/>
    <s v="Cox Town"/>
    <s v="Bannerghatta Road"/>
    <s v="null"/>
    <s v="null"/>
    <s v="null"/>
    <s v="null"/>
    <s v="null"/>
    <s v="null"/>
    <n v="121"/>
    <s v="null"/>
    <n v="0"/>
    <s v="null"/>
    <s v="null"/>
    <e v="#NAME?"/>
  </r>
  <r>
    <x v="2706"/>
    <x v="406"/>
    <x v="2784"/>
    <s v="Driver Not Found"/>
    <s v="CID826677"/>
    <s v="Prime Plus"/>
    <s v="Rajarajeshwari Nagar"/>
    <s v="Bannerghatta Road"/>
    <s v="null"/>
    <s v="null"/>
    <s v="null"/>
    <s v="null"/>
    <s v="null"/>
    <s v="null"/>
    <n v="445"/>
    <s v="null"/>
    <n v="0"/>
    <s v="null"/>
    <s v="null"/>
    <e v="#NAME?"/>
  </r>
  <r>
    <x v="2707"/>
    <x v="180"/>
    <x v="2785"/>
    <s v="Success"/>
    <s v="CID153166"/>
    <s v="Prime Sedan"/>
    <s v="Hosur Road"/>
    <s v="Basavanagudi"/>
    <n v="217"/>
    <n v="25"/>
    <s v="null"/>
    <s v="null"/>
    <s v="Yes"/>
    <s v="Customer Demand"/>
    <n v="291"/>
    <s v="UPI"/>
    <n v="45"/>
    <n v="3.1"/>
    <n v="4"/>
    <e v="#NAME?"/>
  </r>
  <r>
    <x v="2708"/>
    <x v="1062"/>
    <x v="2786"/>
    <s v="Canceled by Customer"/>
    <s v="CID361489"/>
    <s v="eBike"/>
    <s v="Nagarbhavi"/>
    <s v="Ulsoor"/>
    <s v="null"/>
    <s v="null"/>
    <s v="Change of plans"/>
    <s v="null"/>
    <s v="null"/>
    <s v="null"/>
    <n v="177"/>
    <s v="null"/>
    <n v="0"/>
    <s v="null"/>
    <s v="null"/>
    <e v="#NAME?"/>
  </r>
  <r>
    <x v="2709"/>
    <x v="842"/>
    <x v="2787"/>
    <s v="Success"/>
    <s v="CID336426"/>
    <s v="Mini"/>
    <s v="Hebbal"/>
    <s v="Ulsoor"/>
    <n v="105"/>
    <n v="130"/>
    <s v="null"/>
    <s v="null"/>
    <s v="Yes"/>
    <s v="Vehicle Breakdown"/>
    <n v="531"/>
    <s v="UPI"/>
    <n v="47"/>
    <n v="4.8"/>
    <n v="4.9000000000000004"/>
    <e v="#NAME?"/>
  </r>
  <r>
    <x v="2710"/>
    <x v="934"/>
    <x v="2788"/>
    <s v="Success"/>
    <s v="CID578863"/>
    <s v="Auto"/>
    <s v="MG Road"/>
    <s v="Whitefield"/>
    <n v="259"/>
    <n v="65"/>
    <s v="null"/>
    <s v="null"/>
    <s v="No"/>
    <s v="null"/>
    <n v="220"/>
    <s v="UPI"/>
    <n v="9"/>
    <n v="3.9"/>
    <n v="4.0999999999999996"/>
    <e v="#NAME?"/>
  </r>
  <r>
    <x v="2711"/>
    <x v="1169"/>
    <x v="2789"/>
    <s v="Driver Not Found"/>
    <s v="CID160760"/>
    <s v="Prime Sedan"/>
    <s v="BTM Layout"/>
    <s v="Yeshwanthpur"/>
    <s v="null"/>
    <s v="null"/>
    <s v="null"/>
    <s v="null"/>
    <s v="null"/>
    <s v="null"/>
    <n v="822"/>
    <s v="null"/>
    <n v="0"/>
    <s v="null"/>
    <s v="null"/>
    <e v="#NAME?"/>
  </r>
  <r>
    <x v="2712"/>
    <x v="1244"/>
    <x v="2790"/>
    <s v="Success"/>
    <s v="CID548609"/>
    <s v="Bike"/>
    <s v="Hosur Road"/>
    <s v="Whitefield"/>
    <n v="112"/>
    <n v="40"/>
    <s v="null"/>
    <s v="null"/>
    <s v="No"/>
    <s v="null"/>
    <n v="1785"/>
    <s v="Cash"/>
    <n v="20"/>
    <n v="4.3"/>
    <n v="4.8"/>
    <e v="#NAME?"/>
  </r>
  <r>
    <x v="2713"/>
    <x v="393"/>
    <x v="2791"/>
    <s v="Success"/>
    <s v="CID875620"/>
    <s v="Prime Sedan"/>
    <s v="Marathahalli"/>
    <s v="Shivajinagar"/>
    <n v="224"/>
    <n v="140"/>
    <s v="null"/>
    <s v="null"/>
    <s v="No"/>
    <s v="null"/>
    <n v="833"/>
    <s v="UPI"/>
    <n v="14"/>
    <n v="4.8"/>
    <n v="4.5999999999999996"/>
    <e v="#NAME?"/>
  </r>
  <r>
    <x v="2714"/>
    <x v="800"/>
    <x v="2792"/>
    <s v="Success"/>
    <s v="CID584101"/>
    <s v="Bike"/>
    <s v="Nagarbhavi"/>
    <s v="Peenya"/>
    <n v="259"/>
    <n v="60"/>
    <s v="null"/>
    <s v="null"/>
    <s v="No"/>
    <s v="null"/>
    <n v="483"/>
    <s v="Cash"/>
    <n v="40"/>
    <n v="3.4"/>
    <n v="3"/>
    <e v="#NAME?"/>
  </r>
  <r>
    <x v="2715"/>
    <x v="1123"/>
    <x v="2793"/>
    <s v="Success"/>
    <s v="CID546049"/>
    <s v="Auto"/>
    <s v="Chamarajpet"/>
    <s v="KR Puram"/>
    <n v="77"/>
    <n v="50"/>
    <s v="null"/>
    <s v="null"/>
    <s v="No"/>
    <s v="null"/>
    <n v="442"/>
    <s v="UPI"/>
    <n v="17"/>
    <n v="3.5"/>
    <n v="3.4"/>
    <e v="#NAME?"/>
  </r>
  <r>
    <x v="2716"/>
    <x v="1006"/>
    <x v="2794"/>
    <s v="Driver Not Found"/>
    <s v="CID429014"/>
    <s v="Mini"/>
    <s v="Kengeri"/>
    <s v="Basavanagudi"/>
    <s v="null"/>
    <s v="null"/>
    <s v="null"/>
    <s v="null"/>
    <s v="null"/>
    <s v="null"/>
    <n v="273"/>
    <s v="null"/>
    <n v="0"/>
    <s v="null"/>
    <s v="null"/>
    <e v="#NAME?"/>
  </r>
  <r>
    <x v="2717"/>
    <x v="187"/>
    <x v="2795"/>
    <s v="Success"/>
    <s v="CID335024"/>
    <s v="Prime Plus"/>
    <s v="Tumkur Road"/>
    <s v="Chamarajpet"/>
    <n v="280"/>
    <n v="65"/>
    <s v="null"/>
    <s v="null"/>
    <s v="No"/>
    <s v="null"/>
    <n v="2776"/>
    <s v="Cash"/>
    <n v="5"/>
    <n v="3.9"/>
    <n v="3.3"/>
    <e v="#NAME?"/>
  </r>
  <r>
    <x v="2718"/>
    <x v="625"/>
    <x v="2796"/>
    <s v="Success"/>
    <s v="CID550145"/>
    <s v="Prime Sedan"/>
    <s v="RT Nagar"/>
    <s v="Padmanabhanagar"/>
    <n v="210"/>
    <n v="120"/>
    <s v="null"/>
    <s v="null"/>
    <s v="No"/>
    <s v="null"/>
    <n v="343"/>
    <s v="Cash"/>
    <n v="44"/>
    <n v="4"/>
    <n v="4.5999999999999996"/>
    <e v="#NAME?"/>
  </r>
  <r>
    <x v="2719"/>
    <x v="1245"/>
    <x v="2797"/>
    <s v="Canceled by Driver"/>
    <s v="CID831564"/>
    <s v="Prime SUV"/>
    <s v="HSR Layout"/>
    <s v="Banashankari"/>
    <s v="null"/>
    <s v="null"/>
    <s v="null"/>
    <s v="Personal &amp; Car related issue"/>
    <s v="null"/>
    <s v="null"/>
    <n v="443"/>
    <s v="null"/>
    <n v="0"/>
    <s v="null"/>
    <s v="null"/>
    <e v="#NAME?"/>
  </r>
  <r>
    <x v="2720"/>
    <x v="758"/>
    <x v="2798"/>
    <s v="Success"/>
    <s v="CID294519"/>
    <s v="eBike"/>
    <s v="Richmond Town"/>
    <s v="Vijayanagar"/>
    <n v="175"/>
    <n v="120"/>
    <s v="null"/>
    <s v="null"/>
    <s v="No"/>
    <s v="null"/>
    <n v="860"/>
    <s v="UPI"/>
    <n v="19"/>
    <n v="4.3"/>
    <n v="3.7"/>
    <e v="#NAME?"/>
  </r>
  <r>
    <x v="2716"/>
    <x v="1006"/>
    <x v="2799"/>
    <s v="Driver Not Found"/>
    <s v="CID905751"/>
    <s v="Prime SUV"/>
    <s v="Ulsoor"/>
    <s v="Koramangala"/>
    <s v="null"/>
    <s v="null"/>
    <s v="null"/>
    <s v="null"/>
    <s v="null"/>
    <s v="null"/>
    <n v="404"/>
    <s v="null"/>
    <n v="0"/>
    <s v="null"/>
    <s v="null"/>
    <e v="#NAME?"/>
  </r>
  <r>
    <x v="2721"/>
    <x v="495"/>
    <x v="2800"/>
    <s v="Success"/>
    <s v="CID310584"/>
    <s v="eBike"/>
    <s v="Vijayanagar"/>
    <s v="Electronic City"/>
    <n v="196"/>
    <n v="50"/>
    <s v="null"/>
    <s v="null"/>
    <s v="Yes"/>
    <s v="Customer Demand"/>
    <n v="320"/>
    <s v="Cash"/>
    <n v="30"/>
    <n v="4.9000000000000004"/>
    <n v="4.0999999999999996"/>
    <e v="#NAME?"/>
  </r>
  <r>
    <x v="2722"/>
    <x v="573"/>
    <x v="2801"/>
    <s v="Success"/>
    <s v="CID508352"/>
    <s v="Auto"/>
    <s v="MG Road"/>
    <s v="Hennur"/>
    <n v="280"/>
    <n v="45"/>
    <s v="null"/>
    <s v="null"/>
    <s v="No"/>
    <s v="null"/>
    <n v="1256"/>
    <s v="Cash"/>
    <n v="10"/>
    <n v="3.8"/>
    <n v="3.9"/>
    <e v="#NAME?"/>
  </r>
  <r>
    <x v="2723"/>
    <x v="12"/>
    <x v="2802"/>
    <s v="Success"/>
    <s v="CID351780"/>
    <s v="Prime Plus"/>
    <s v="Sarjapur Road"/>
    <s v="Hebbal"/>
    <n v="245"/>
    <n v="60"/>
    <s v="null"/>
    <s v="null"/>
    <s v="No"/>
    <s v="null"/>
    <n v="233"/>
    <s v="Cash"/>
    <n v="7"/>
    <n v="5"/>
    <n v="4.9000000000000004"/>
    <e v="#NAME?"/>
  </r>
  <r>
    <x v="2724"/>
    <x v="93"/>
    <x v="2803"/>
    <s v="Success"/>
    <s v="CID163046"/>
    <s v="Prime Sedan"/>
    <s v="Whitefield"/>
    <s v="Rajajinagar"/>
    <n v="140"/>
    <n v="35"/>
    <s v="null"/>
    <s v="null"/>
    <s v="No"/>
    <s v="null"/>
    <n v="166"/>
    <s v="Cash"/>
    <n v="27"/>
    <n v="4"/>
    <n v="4.5999999999999996"/>
    <e v="#NAME?"/>
  </r>
  <r>
    <x v="2725"/>
    <x v="772"/>
    <x v="2804"/>
    <s v="Driver Not Found"/>
    <s v="CID485699"/>
    <s v="Bike"/>
    <s v="Ramamurthy Nagar"/>
    <s v="Shantinagar"/>
    <s v="null"/>
    <s v="null"/>
    <s v="null"/>
    <s v="null"/>
    <s v="null"/>
    <s v="null"/>
    <n v="272"/>
    <s v="null"/>
    <n v="0"/>
    <s v="null"/>
    <s v="null"/>
    <e v="#NAME?"/>
  </r>
  <r>
    <x v="2726"/>
    <x v="492"/>
    <x v="2805"/>
    <s v="Canceled by Customer"/>
    <s v="CID363499"/>
    <s v="Prime SUV"/>
    <s v="Bannerghatta Road"/>
    <s v="Chamarajpet"/>
    <s v="null"/>
    <s v="null"/>
    <s v="Driver is not moving towards pickup location"/>
    <s v="null"/>
    <s v="null"/>
    <s v="null"/>
    <n v="149"/>
    <s v="null"/>
    <n v="0"/>
    <s v="null"/>
    <s v="null"/>
    <e v="#NAME?"/>
  </r>
  <r>
    <x v="2727"/>
    <x v="1200"/>
    <x v="2806"/>
    <s v="Success"/>
    <s v="CID806295"/>
    <s v="Mini"/>
    <s v="RT Nagar"/>
    <s v="Rajarajeshwari Nagar"/>
    <n v="224"/>
    <n v="80"/>
    <s v="null"/>
    <s v="null"/>
    <s v="No"/>
    <s v="null"/>
    <n v="478"/>
    <s v="UPI"/>
    <n v="47"/>
    <n v="4.3"/>
    <n v="3.4"/>
    <e v="#NAME?"/>
  </r>
  <r>
    <x v="2728"/>
    <x v="308"/>
    <x v="2807"/>
    <s v="Success"/>
    <s v="CID229610"/>
    <s v="Mini"/>
    <s v="KR Puram"/>
    <s v="MG Road"/>
    <n v="49"/>
    <n v="90"/>
    <s v="null"/>
    <s v="null"/>
    <s v="No"/>
    <s v="null"/>
    <n v="331"/>
    <s v="Cash"/>
    <n v="40"/>
    <n v="3.3"/>
    <n v="4.0999999999999996"/>
    <e v="#NAME?"/>
  </r>
  <r>
    <x v="2729"/>
    <x v="1046"/>
    <x v="2808"/>
    <s v="Success"/>
    <s v="CID417885"/>
    <s v="eBike"/>
    <s v="Hosur Road"/>
    <s v="Marathahalli"/>
    <n v="147"/>
    <n v="110"/>
    <s v="null"/>
    <s v="null"/>
    <s v="No"/>
    <s v="null"/>
    <n v="2349"/>
    <s v="UPI"/>
    <n v="19"/>
    <n v="4.2"/>
    <n v="3.6"/>
    <e v="#NAME?"/>
  </r>
  <r>
    <x v="2730"/>
    <x v="322"/>
    <x v="2809"/>
    <s v="Success"/>
    <s v="CID219255"/>
    <s v="Mini"/>
    <s v="Majestic"/>
    <s v="Devanahalli"/>
    <n v="182"/>
    <n v="120"/>
    <s v="null"/>
    <s v="null"/>
    <s v="No"/>
    <s v="null"/>
    <n v="499"/>
    <s v="UPI"/>
    <n v="22"/>
    <n v="3.1"/>
    <n v="3.7"/>
    <e v="#NAME?"/>
  </r>
  <r>
    <x v="1271"/>
    <x v="846"/>
    <x v="2810"/>
    <s v="Canceled by Driver"/>
    <s v="CID873642"/>
    <s v="Auto"/>
    <s v="Varthur"/>
    <s v="RT Nagar"/>
    <s v="null"/>
    <s v="null"/>
    <s v="null"/>
    <s v="Personal &amp; Car related issue"/>
    <s v="null"/>
    <s v="null"/>
    <n v="199"/>
    <s v="null"/>
    <n v="0"/>
    <s v="null"/>
    <s v="null"/>
    <e v="#NAME?"/>
  </r>
  <r>
    <x v="2731"/>
    <x v="1117"/>
    <x v="2811"/>
    <s v="Success"/>
    <s v="CID484397"/>
    <s v="Auto"/>
    <s v="Yeshwanthpur"/>
    <s v="Indiranagar"/>
    <n v="140"/>
    <n v="45"/>
    <s v="null"/>
    <s v="null"/>
    <s v="No"/>
    <s v="null"/>
    <n v="323"/>
    <s v="Cash"/>
    <n v="19"/>
    <n v="4.3"/>
    <n v="4.2"/>
    <e v="#NAME?"/>
  </r>
  <r>
    <x v="2732"/>
    <x v="776"/>
    <x v="2812"/>
    <s v="Success"/>
    <s v="CID938663"/>
    <s v="Prime Sedan"/>
    <s v="Basavanagudi"/>
    <s v="Langford Town"/>
    <n v="294"/>
    <n v="45"/>
    <s v="null"/>
    <s v="null"/>
    <s v="No"/>
    <s v="null"/>
    <n v="335"/>
    <s v="Cash"/>
    <n v="43"/>
    <n v="4.8"/>
    <n v="4.7"/>
    <e v="#NAME?"/>
  </r>
  <r>
    <x v="2733"/>
    <x v="1246"/>
    <x v="2813"/>
    <s v="Canceled by Driver"/>
    <s v="CID485283"/>
    <s v="Mini"/>
    <s v="Ramamurthy Nagar"/>
    <s v="Marathahalli"/>
    <s v="null"/>
    <s v="null"/>
    <s v="null"/>
    <s v="Personal &amp; Car related issue"/>
    <s v="null"/>
    <s v="null"/>
    <n v="506"/>
    <s v="null"/>
    <n v="0"/>
    <s v="null"/>
    <s v="null"/>
    <e v="#NAME?"/>
  </r>
  <r>
    <x v="2734"/>
    <x v="1050"/>
    <x v="2814"/>
    <s v="Canceled by Customer"/>
    <s v="CID949175"/>
    <s v="Mini"/>
    <s v="Richmond Town"/>
    <s v="Banashankari"/>
    <s v="null"/>
    <s v="null"/>
    <s v="Wrong Address"/>
    <s v="null"/>
    <s v="null"/>
    <s v="null"/>
    <n v="229"/>
    <s v="null"/>
    <n v="0"/>
    <s v="null"/>
    <s v="null"/>
    <e v="#NAME?"/>
  </r>
  <r>
    <x v="2735"/>
    <x v="271"/>
    <x v="2815"/>
    <s v="Canceled by Driver"/>
    <s v="CID997800"/>
    <s v="Mini"/>
    <s v="Richmond Town"/>
    <s v="Devanahalli"/>
    <s v="null"/>
    <s v="null"/>
    <s v="null"/>
    <s v="More than permitted people in there"/>
    <s v="null"/>
    <s v="null"/>
    <n v="2078"/>
    <s v="null"/>
    <n v="0"/>
    <s v="null"/>
    <s v="null"/>
    <e v="#NAME?"/>
  </r>
  <r>
    <x v="2736"/>
    <x v="1082"/>
    <x v="2816"/>
    <s v="Success"/>
    <s v="CID365741"/>
    <s v="Bike"/>
    <s v="Kammanahalli"/>
    <s v="Varthur"/>
    <n v="154"/>
    <n v="80"/>
    <s v="null"/>
    <s v="null"/>
    <s v="No"/>
    <s v="null"/>
    <n v="914"/>
    <s v="UPI"/>
    <n v="37"/>
    <n v="4.2"/>
    <n v="3.8"/>
    <e v="#NAME?"/>
  </r>
  <r>
    <x v="1441"/>
    <x v="911"/>
    <x v="2817"/>
    <s v="Success"/>
    <s v="CID683733"/>
    <s v="Mini"/>
    <s v="Rajajinagar"/>
    <s v="Kadugodi"/>
    <n v="294"/>
    <n v="145"/>
    <s v="null"/>
    <s v="null"/>
    <s v="No"/>
    <s v="null"/>
    <n v="1785"/>
    <s v="Cash"/>
    <n v="45"/>
    <n v="4.0999999999999996"/>
    <n v="4.3"/>
    <e v="#NAME?"/>
  </r>
  <r>
    <x v="2737"/>
    <x v="917"/>
    <x v="2818"/>
    <s v="Canceled by Customer"/>
    <s v="CID156630"/>
    <s v="Mini"/>
    <s v="Sarjapur Road"/>
    <s v="Malleshwaram"/>
    <s v="null"/>
    <s v="null"/>
    <s v="Driver is not moving towards pickup location"/>
    <s v="null"/>
    <s v="null"/>
    <s v="null"/>
    <n v="540"/>
    <s v="null"/>
    <n v="0"/>
    <s v="null"/>
    <s v="null"/>
    <e v="#NAME?"/>
  </r>
  <r>
    <x v="2738"/>
    <x v="176"/>
    <x v="2819"/>
    <s v="Driver Not Found"/>
    <s v="CID248754"/>
    <s v="Prime Plus"/>
    <s v="Sahakar Nagar"/>
    <s v="KR Puram"/>
    <s v="null"/>
    <s v="null"/>
    <s v="null"/>
    <s v="null"/>
    <s v="null"/>
    <s v="null"/>
    <n v="479"/>
    <s v="null"/>
    <n v="0"/>
    <s v="null"/>
    <s v="null"/>
    <e v="#NAME?"/>
  </r>
  <r>
    <x v="2739"/>
    <x v="1033"/>
    <x v="2820"/>
    <s v="Success"/>
    <s v="CID836424"/>
    <s v="eBike"/>
    <s v="Indiranagar"/>
    <s v="Yeshwanthpur"/>
    <n v="175"/>
    <n v="105"/>
    <s v="null"/>
    <s v="null"/>
    <s v="No"/>
    <s v="null"/>
    <n v="176"/>
    <s v="Cash"/>
    <n v="17"/>
    <n v="3.8"/>
    <n v="3.1"/>
    <e v="#NAME?"/>
  </r>
  <r>
    <x v="2740"/>
    <x v="190"/>
    <x v="2821"/>
    <s v="Success"/>
    <s v="CID261240"/>
    <s v="Prime Sedan"/>
    <s v="Hennur"/>
    <s v="Chamarajpet"/>
    <n v="301"/>
    <n v="80"/>
    <s v="null"/>
    <s v="null"/>
    <s v="No"/>
    <s v="null"/>
    <n v="304"/>
    <s v="UPI"/>
    <n v="29"/>
    <n v="4.7"/>
    <n v="4.4000000000000004"/>
    <e v="#NAME?"/>
  </r>
  <r>
    <x v="2741"/>
    <x v="1247"/>
    <x v="2822"/>
    <s v="Driver Not Found"/>
    <s v="CID463118"/>
    <s v="Bike"/>
    <s v="Ramamurthy Nagar"/>
    <s v="RT Nagar"/>
    <s v="null"/>
    <s v="null"/>
    <s v="null"/>
    <s v="null"/>
    <s v="null"/>
    <s v="null"/>
    <n v="926"/>
    <s v="null"/>
    <n v="0"/>
    <s v="null"/>
    <s v="null"/>
    <e v="#NAME?"/>
  </r>
  <r>
    <x v="1479"/>
    <x v="923"/>
    <x v="2823"/>
    <s v="Canceled by Driver"/>
    <s v="CID239952"/>
    <s v="Prime Plus"/>
    <s v="Tumkur Road"/>
    <s v="Cox Town"/>
    <s v="null"/>
    <s v="null"/>
    <s v="null"/>
    <s v="Personal &amp; Car related issue"/>
    <s v="null"/>
    <s v="null"/>
    <n v="291"/>
    <s v="null"/>
    <n v="0"/>
    <s v="null"/>
    <s v="null"/>
    <e v="#NAME?"/>
  </r>
  <r>
    <x v="2742"/>
    <x v="310"/>
    <x v="2824"/>
    <s v="Success"/>
    <s v="CID641866"/>
    <s v="Prime SUV"/>
    <s v="Bannerghatta Road"/>
    <s v="Yeshwanthpur"/>
    <n v="224"/>
    <n v="25"/>
    <s v="null"/>
    <s v="null"/>
    <s v="No"/>
    <s v="null"/>
    <n v="444"/>
    <s v="UPI"/>
    <n v="12"/>
    <n v="4.3"/>
    <n v="3.2"/>
    <e v="#NAME?"/>
  </r>
  <r>
    <x v="2743"/>
    <x v="414"/>
    <x v="2825"/>
    <s v="Success"/>
    <s v="CID342076"/>
    <s v="Prime SUV"/>
    <s v="Bannerghatta Road"/>
    <s v="Malleshwaram"/>
    <n v="287"/>
    <n v="100"/>
    <s v="null"/>
    <s v="null"/>
    <s v="No"/>
    <s v="null"/>
    <n v="478"/>
    <s v="UPI"/>
    <n v="30"/>
    <n v="3.5"/>
    <n v="4.5999999999999996"/>
    <e v="#NAME?"/>
  </r>
  <r>
    <x v="2744"/>
    <x v="519"/>
    <x v="2826"/>
    <s v="Success"/>
    <s v="CID557602"/>
    <s v="Bike"/>
    <s v="Shantinagar"/>
    <s v="Chamarajpet"/>
    <n v="63"/>
    <n v="60"/>
    <s v="null"/>
    <s v="null"/>
    <s v="No"/>
    <s v="null"/>
    <n v="375"/>
    <s v="Cash"/>
    <n v="14"/>
    <n v="4.8"/>
    <n v="3.7"/>
    <e v="#NAME?"/>
  </r>
  <r>
    <x v="2745"/>
    <x v="388"/>
    <x v="2827"/>
    <s v="Success"/>
    <s v="CID529079"/>
    <s v="Auto"/>
    <s v="Bellandur"/>
    <s v="Shivajinagar"/>
    <n v="98"/>
    <n v="35"/>
    <s v="null"/>
    <s v="null"/>
    <s v="No"/>
    <s v="null"/>
    <n v="110"/>
    <s v="UPI"/>
    <n v="19"/>
    <n v="4.4000000000000004"/>
    <n v="3.6"/>
    <e v="#NAME?"/>
  </r>
  <r>
    <x v="2746"/>
    <x v="457"/>
    <x v="2828"/>
    <s v="Success"/>
    <s v="CID452043"/>
    <s v="Mini"/>
    <s v="Hosur Road"/>
    <s v="Bannerghatta Road"/>
    <n v="308"/>
    <n v="95"/>
    <s v="null"/>
    <s v="null"/>
    <s v="No"/>
    <s v="null"/>
    <n v="2038"/>
    <s v="Cash"/>
    <n v="44"/>
    <n v="3.7"/>
    <n v="4.0999999999999996"/>
    <e v="#NAME?"/>
  </r>
  <r>
    <x v="2747"/>
    <x v="1248"/>
    <x v="2829"/>
    <s v="Driver Not Found"/>
    <s v="CID603345"/>
    <s v="eBike"/>
    <s v="Frazer Town"/>
    <s v="Bannerghatta Road"/>
    <s v="null"/>
    <s v="null"/>
    <s v="null"/>
    <s v="null"/>
    <s v="null"/>
    <s v="null"/>
    <n v="945"/>
    <s v="null"/>
    <n v="0"/>
    <s v="null"/>
    <s v="null"/>
    <e v="#NAME?"/>
  </r>
  <r>
    <x v="2748"/>
    <x v="1249"/>
    <x v="2830"/>
    <s v="Canceled by Driver"/>
    <s v="CID835733"/>
    <s v="Bike"/>
    <s v="MG Road"/>
    <s v="Indiranagar"/>
    <s v="null"/>
    <s v="null"/>
    <s v="null"/>
    <s v="Customer was coughing/sick"/>
    <s v="null"/>
    <s v="null"/>
    <n v="182"/>
    <s v="null"/>
    <n v="0"/>
    <s v="null"/>
    <s v="null"/>
    <e v="#NAME?"/>
  </r>
  <r>
    <x v="2749"/>
    <x v="43"/>
    <x v="2831"/>
    <s v="Canceled by Driver"/>
    <s v="CID458894"/>
    <s v="Mini"/>
    <s v="RT Nagar"/>
    <s v="Malleshwaram"/>
    <s v="null"/>
    <s v="null"/>
    <s v="null"/>
    <s v="More than permitted people in there"/>
    <s v="null"/>
    <s v="null"/>
    <n v="1086"/>
    <s v="null"/>
    <n v="0"/>
    <s v="null"/>
    <s v="null"/>
    <e v="#NAME?"/>
  </r>
  <r>
    <x v="2750"/>
    <x v="761"/>
    <x v="2832"/>
    <s v="Driver Not Found"/>
    <s v="CID228720"/>
    <s v="Auto"/>
    <s v="Malleshwaram"/>
    <s v="Hulimavu"/>
    <s v="null"/>
    <s v="null"/>
    <s v="null"/>
    <s v="null"/>
    <s v="null"/>
    <s v="null"/>
    <n v="234"/>
    <s v="null"/>
    <n v="0"/>
    <s v="null"/>
    <s v="null"/>
    <e v="#NAME?"/>
  </r>
  <r>
    <x v="2751"/>
    <x v="883"/>
    <x v="2833"/>
    <s v="Success"/>
    <s v="CID427973"/>
    <s v="Mini"/>
    <s v="Kengeri"/>
    <s v="Sahakar Nagar"/>
    <n v="56"/>
    <n v="65"/>
    <s v="null"/>
    <s v="null"/>
    <s v="No"/>
    <s v="null"/>
    <n v="230"/>
    <s v="Credit Card"/>
    <n v="48"/>
    <n v="3.1"/>
    <n v="5"/>
    <e v="#NAME?"/>
  </r>
  <r>
    <x v="2752"/>
    <x v="363"/>
    <x v="2834"/>
    <s v="Success"/>
    <s v="CID342212"/>
    <s v="eBike"/>
    <s v="Shantinagar"/>
    <s v="Malleshwaram"/>
    <n v="147"/>
    <n v="75"/>
    <s v="null"/>
    <s v="null"/>
    <s v="No"/>
    <s v="null"/>
    <n v="114"/>
    <s v="UPI"/>
    <n v="3"/>
    <n v="3.4"/>
    <n v="4.5"/>
    <e v="#NAME?"/>
  </r>
  <r>
    <x v="2753"/>
    <x v="1176"/>
    <x v="2835"/>
    <s v="Canceled by Customer"/>
    <s v="CID151677"/>
    <s v="Prime SUV"/>
    <s v="Marathahalli"/>
    <s v="Marathahalli"/>
    <s v="null"/>
    <s v="null"/>
    <s v="Wrong Address"/>
    <s v="null"/>
    <s v="null"/>
    <s v="null"/>
    <n v="495"/>
    <s v="null"/>
    <n v="0"/>
    <s v="null"/>
    <s v="null"/>
    <e v="#NAME?"/>
  </r>
  <r>
    <x v="2754"/>
    <x v="281"/>
    <x v="2836"/>
    <s v="Success"/>
    <s v="CID175299"/>
    <s v="Auto"/>
    <s v="Richmond Town"/>
    <s v="Hennur"/>
    <n v="252"/>
    <n v="145"/>
    <s v="null"/>
    <s v="null"/>
    <s v="No"/>
    <s v="null"/>
    <n v="242"/>
    <s v="Cash"/>
    <n v="3"/>
    <n v="3.2"/>
    <n v="3.6"/>
    <e v="#NAME?"/>
  </r>
  <r>
    <x v="2755"/>
    <x v="218"/>
    <x v="2837"/>
    <s v="Canceled by Customer"/>
    <s v="CID758396"/>
    <s v="Auto"/>
    <s v="Sarjapur Road"/>
    <s v="BTM Layout"/>
    <s v="null"/>
    <s v="null"/>
    <s v="Driver is not moving towards pickup location"/>
    <s v="null"/>
    <s v="null"/>
    <s v="null"/>
    <n v="267"/>
    <s v="null"/>
    <n v="0"/>
    <s v="null"/>
    <s v="null"/>
    <e v="#NAME?"/>
  </r>
  <r>
    <x v="2756"/>
    <x v="2"/>
    <x v="2838"/>
    <s v="Success"/>
    <s v="CID674266"/>
    <s v="eBike"/>
    <s v="Shantinagar"/>
    <s v="RT Nagar"/>
    <n v="70"/>
    <n v="90"/>
    <s v="null"/>
    <s v="null"/>
    <s v="No"/>
    <s v="null"/>
    <n v="471"/>
    <s v="Cash"/>
    <n v="35"/>
    <n v="4.9000000000000004"/>
    <n v="4.5999999999999996"/>
    <e v="#NAME?"/>
  </r>
  <r>
    <x v="2757"/>
    <x v="529"/>
    <x v="2839"/>
    <s v="Canceled by Driver"/>
    <s v="CID736682"/>
    <s v="Bike"/>
    <s v="Peenya"/>
    <s v="RT Nagar"/>
    <s v="null"/>
    <s v="null"/>
    <s v="null"/>
    <s v="Personal &amp; Car related issue"/>
    <s v="null"/>
    <s v="null"/>
    <n v="398"/>
    <s v="null"/>
    <n v="0"/>
    <s v="null"/>
    <s v="null"/>
    <e v="#NAME?"/>
  </r>
  <r>
    <x v="2758"/>
    <x v="978"/>
    <x v="2840"/>
    <s v="Success"/>
    <s v="CID959902"/>
    <s v="Mini"/>
    <s v="BTM Layout"/>
    <s v="BTM Layout"/>
    <n v="133"/>
    <n v="45"/>
    <s v="null"/>
    <s v="null"/>
    <s v="No"/>
    <s v="null"/>
    <n v="390"/>
    <s v="UPI"/>
    <n v="45"/>
    <n v="3.7"/>
    <n v="3.1"/>
    <e v="#NAME?"/>
  </r>
  <r>
    <x v="2759"/>
    <x v="1250"/>
    <x v="2841"/>
    <s v="Driver Not Found"/>
    <s v="CID740488"/>
    <s v="Prime Sedan"/>
    <s v="Hennur"/>
    <s v="Richmond Town"/>
    <s v="null"/>
    <s v="null"/>
    <s v="null"/>
    <s v="null"/>
    <s v="null"/>
    <s v="null"/>
    <n v="551"/>
    <s v="null"/>
    <n v="0"/>
    <s v="null"/>
    <s v="null"/>
    <e v="#NAME?"/>
  </r>
  <r>
    <x v="2760"/>
    <x v="768"/>
    <x v="2842"/>
    <s v="Canceled by Customer"/>
    <s v="CID203746"/>
    <s v="Prime Plus"/>
    <s v="Langford Town"/>
    <s v="Kengeri"/>
    <s v="null"/>
    <s v="null"/>
    <s v="AC is Not working"/>
    <s v="null"/>
    <s v="null"/>
    <s v="null"/>
    <n v="870"/>
    <s v="null"/>
    <n v="0"/>
    <s v="null"/>
    <s v="null"/>
    <e v="#NAME?"/>
  </r>
  <r>
    <x v="2761"/>
    <x v="1221"/>
    <x v="2843"/>
    <s v="Success"/>
    <s v="CID252334"/>
    <s v="Auto"/>
    <s v="Hennur"/>
    <s v="BTM Layout"/>
    <n v="154"/>
    <n v="35"/>
    <s v="null"/>
    <s v="null"/>
    <s v="No"/>
    <s v="null"/>
    <n v="285"/>
    <s v="Cash"/>
    <n v="9"/>
    <n v="3.3"/>
    <n v="3.2"/>
    <e v="#NAME?"/>
  </r>
  <r>
    <x v="2762"/>
    <x v="531"/>
    <x v="2844"/>
    <s v="Success"/>
    <s v="CID415898"/>
    <s v="eBike"/>
    <s v="MG Road"/>
    <s v="Ulsoor"/>
    <n v="217"/>
    <n v="65"/>
    <s v="null"/>
    <s v="null"/>
    <s v="No"/>
    <s v="null"/>
    <n v="157"/>
    <s v="Cash"/>
    <n v="31"/>
    <n v="4"/>
    <n v="3.1"/>
    <e v="#NAME?"/>
  </r>
  <r>
    <x v="2763"/>
    <x v="1251"/>
    <x v="2845"/>
    <s v="Success"/>
    <s v="CID506062"/>
    <s v="Prime Plus"/>
    <s v="Ulsoor"/>
    <s v="Banashankari"/>
    <n v="224"/>
    <n v="145"/>
    <s v="null"/>
    <s v="null"/>
    <s v="No"/>
    <s v="null"/>
    <n v="981"/>
    <s v="Cash"/>
    <n v="44"/>
    <n v="3.2"/>
    <n v="4.9000000000000004"/>
    <e v="#NAME?"/>
  </r>
  <r>
    <x v="2764"/>
    <x v="1252"/>
    <x v="2846"/>
    <s v="Driver Not Found"/>
    <s v="CID410066"/>
    <s v="Mini"/>
    <s v="Ramamurthy Nagar"/>
    <s v="Kengeri"/>
    <s v="null"/>
    <s v="null"/>
    <s v="null"/>
    <s v="null"/>
    <s v="null"/>
    <s v="null"/>
    <n v="465"/>
    <s v="null"/>
    <n v="0"/>
    <s v="null"/>
    <s v="null"/>
    <e v="#NAME?"/>
  </r>
  <r>
    <x v="2765"/>
    <x v="225"/>
    <x v="2847"/>
    <s v="Canceled by Customer"/>
    <s v="CID780357"/>
    <s v="Auto"/>
    <s v="Vijayanagar"/>
    <s v="Electronic City"/>
    <s v="null"/>
    <s v="null"/>
    <s v="Driver asked to cancel"/>
    <s v="null"/>
    <s v="null"/>
    <s v="null"/>
    <n v="757"/>
    <s v="null"/>
    <n v="0"/>
    <s v="null"/>
    <s v="null"/>
    <e v="#NAME?"/>
  </r>
  <r>
    <x v="2766"/>
    <x v="733"/>
    <x v="2848"/>
    <s v="Success"/>
    <s v="CID918865"/>
    <s v="Prime Plus"/>
    <s v="Rajarajeshwari Nagar"/>
    <s v="Frazer Town"/>
    <n v="266"/>
    <n v="35"/>
    <s v="null"/>
    <s v="null"/>
    <s v="No"/>
    <s v="null"/>
    <n v="427"/>
    <s v="Cash"/>
    <n v="4"/>
    <n v="3.4"/>
    <n v="4.9000000000000004"/>
    <e v="#NAME?"/>
  </r>
  <r>
    <x v="2767"/>
    <x v="494"/>
    <x v="2849"/>
    <s v="Driver Not Found"/>
    <s v="CID359735"/>
    <s v="Bike"/>
    <s v="Nagarbhavi"/>
    <s v="Tumkur Road"/>
    <s v="null"/>
    <s v="null"/>
    <s v="null"/>
    <s v="null"/>
    <s v="null"/>
    <s v="null"/>
    <n v="2273"/>
    <s v="null"/>
    <n v="0"/>
    <s v="null"/>
    <s v="null"/>
    <e v="#NAME?"/>
  </r>
  <r>
    <x v="2768"/>
    <x v="431"/>
    <x v="2850"/>
    <s v="Success"/>
    <s v="CID368576"/>
    <s v="Prime Plus"/>
    <s v="Padmanabhanagar"/>
    <s v="Indiranagar"/>
    <n v="287"/>
    <n v="85"/>
    <s v="null"/>
    <s v="null"/>
    <s v="No"/>
    <s v="null"/>
    <n v="254"/>
    <s v="Cash"/>
    <n v="32"/>
    <n v="4.7"/>
    <n v="4"/>
    <e v="#NAME?"/>
  </r>
  <r>
    <x v="2769"/>
    <x v="1185"/>
    <x v="2851"/>
    <s v="Success"/>
    <s v="CID884932"/>
    <s v="Bike"/>
    <s v="Ulsoor"/>
    <s v="HSR Layout"/>
    <n v="168"/>
    <n v="115"/>
    <s v="null"/>
    <s v="null"/>
    <s v="No"/>
    <s v="null"/>
    <n v="445"/>
    <s v="Cash"/>
    <n v="18"/>
    <n v="4.2"/>
    <n v="4.5"/>
    <e v="#NAME?"/>
  </r>
  <r>
    <x v="2770"/>
    <x v="984"/>
    <x v="2852"/>
    <s v="Driver Not Found"/>
    <s v="CID311702"/>
    <s v="Bike"/>
    <s v="Shivajinagar"/>
    <s v="Electronic City"/>
    <s v="null"/>
    <s v="null"/>
    <s v="null"/>
    <s v="null"/>
    <s v="null"/>
    <s v="null"/>
    <n v="773"/>
    <s v="null"/>
    <n v="0"/>
    <s v="null"/>
    <s v="null"/>
    <e v="#NAME?"/>
  </r>
  <r>
    <x v="2771"/>
    <x v="386"/>
    <x v="2853"/>
    <s v="Success"/>
    <s v="CID500652"/>
    <s v="Prime Plus"/>
    <s v="Kengeri"/>
    <s v="Shantinagar"/>
    <n v="70"/>
    <n v="50"/>
    <s v="null"/>
    <s v="null"/>
    <s v="No"/>
    <s v="null"/>
    <n v="465"/>
    <s v="UPI"/>
    <n v="21"/>
    <n v="3.8"/>
    <n v="4.4000000000000004"/>
    <e v="#NAME?"/>
  </r>
  <r>
    <x v="2772"/>
    <x v="572"/>
    <x v="2854"/>
    <s v="Success"/>
    <s v="CID423206"/>
    <s v="eBike"/>
    <s v="JP Nagar"/>
    <s v="Frazer Town"/>
    <n v="98"/>
    <n v="135"/>
    <s v="null"/>
    <s v="null"/>
    <s v="No"/>
    <s v="null"/>
    <n v="417"/>
    <s v="UPI"/>
    <n v="25"/>
    <n v="4.2"/>
    <n v="4.0999999999999996"/>
    <e v="#NAME?"/>
  </r>
  <r>
    <x v="2773"/>
    <x v="651"/>
    <x v="2855"/>
    <s v="Success"/>
    <s v="CID930372"/>
    <s v="Prime Sedan"/>
    <s v="Sarjapur Road"/>
    <s v="Banashankari"/>
    <n v="238"/>
    <n v="90"/>
    <s v="null"/>
    <s v="null"/>
    <s v="No"/>
    <s v="null"/>
    <n v="211"/>
    <s v="Cash"/>
    <n v="24"/>
    <n v="3.2"/>
    <n v="4.2"/>
    <e v="#NAME?"/>
  </r>
  <r>
    <x v="2774"/>
    <x v="578"/>
    <x v="2856"/>
    <s v="Success"/>
    <s v="CID429523"/>
    <s v="Prime Plus"/>
    <s v="Tumkur Road"/>
    <s v="Vijayanagar"/>
    <n v="245"/>
    <n v="110"/>
    <s v="null"/>
    <s v="null"/>
    <s v="No"/>
    <s v="null"/>
    <n v="120"/>
    <s v="UPI"/>
    <n v="34"/>
    <n v="3.4"/>
    <n v="3.6"/>
    <e v="#NAME?"/>
  </r>
  <r>
    <x v="2775"/>
    <x v="840"/>
    <x v="2857"/>
    <s v="Driver Not Found"/>
    <s v="CID417202"/>
    <s v="Prime SUV"/>
    <s v="Kammanahalli"/>
    <s v="Hosur Road"/>
    <s v="null"/>
    <s v="null"/>
    <s v="null"/>
    <s v="null"/>
    <s v="null"/>
    <s v="null"/>
    <n v="414"/>
    <s v="null"/>
    <n v="0"/>
    <s v="null"/>
    <s v="null"/>
    <e v="#NAME?"/>
  </r>
  <r>
    <x v="2776"/>
    <x v="782"/>
    <x v="2858"/>
    <s v="Success"/>
    <s v="CID846443"/>
    <s v="Bike"/>
    <s v="Hennur"/>
    <s v="Kengeri"/>
    <n v="238"/>
    <n v="115"/>
    <s v="null"/>
    <s v="null"/>
    <s v="No"/>
    <s v="null"/>
    <n v="552"/>
    <s v="Cash"/>
    <n v="27"/>
    <n v="4.5"/>
    <n v="3.7"/>
    <e v="#NAME?"/>
  </r>
  <r>
    <x v="2777"/>
    <x v="109"/>
    <x v="2859"/>
    <s v="Success"/>
    <s v="CID724661"/>
    <s v="Prime Plus"/>
    <s v="Varthur"/>
    <s v="Chickpet"/>
    <n v="273"/>
    <n v="60"/>
    <s v="null"/>
    <s v="null"/>
    <s v="No"/>
    <s v="null"/>
    <n v="325"/>
    <s v="UPI"/>
    <n v="14"/>
    <n v="4.5"/>
    <n v="4.9000000000000004"/>
    <e v="#NAME?"/>
  </r>
  <r>
    <x v="2778"/>
    <x v="1147"/>
    <x v="2860"/>
    <s v="Driver Not Found"/>
    <s v="CID582881"/>
    <s v="Bike"/>
    <s v="Hosur Road"/>
    <s v="Malleshwaram"/>
    <s v="null"/>
    <s v="null"/>
    <s v="null"/>
    <s v="null"/>
    <s v="null"/>
    <s v="null"/>
    <n v="347"/>
    <s v="null"/>
    <n v="0"/>
    <s v="null"/>
    <s v="null"/>
    <e v="#NAME?"/>
  </r>
  <r>
    <x v="2779"/>
    <x v="1153"/>
    <x v="2861"/>
    <s v="Canceled by Customer"/>
    <s v="CID131207"/>
    <s v="Mini"/>
    <s v="Banashankari"/>
    <s v="Devanahalli"/>
    <s v="null"/>
    <s v="null"/>
    <s v="Driver is not moving towards pickup location"/>
    <s v="null"/>
    <s v="null"/>
    <s v="null"/>
    <n v="394"/>
    <s v="null"/>
    <n v="0"/>
    <s v="null"/>
    <s v="null"/>
    <e v="#NAME?"/>
  </r>
  <r>
    <x v="2780"/>
    <x v="352"/>
    <x v="2862"/>
    <s v="Success"/>
    <s v="CID971609"/>
    <s v="Bike"/>
    <s v="Bannerghatta Road"/>
    <s v="Chickpet"/>
    <n v="56"/>
    <n v="95"/>
    <s v="null"/>
    <s v="null"/>
    <s v="No"/>
    <s v="null"/>
    <n v="366"/>
    <s v="UPI"/>
    <n v="38"/>
    <n v="4.9000000000000004"/>
    <n v="3.2"/>
    <e v="#NAME?"/>
  </r>
  <r>
    <x v="2781"/>
    <x v="233"/>
    <x v="2863"/>
    <s v="Success"/>
    <s v="CID338839"/>
    <s v="Mini"/>
    <s v="Varthur"/>
    <s v="Yeshwanthpur"/>
    <n v="112"/>
    <n v="90"/>
    <s v="null"/>
    <s v="null"/>
    <s v="No"/>
    <s v="null"/>
    <n v="700"/>
    <s v="Cash"/>
    <n v="49"/>
    <n v="4.8"/>
    <n v="4.7"/>
    <e v="#NAME?"/>
  </r>
  <r>
    <x v="2782"/>
    <x v="1253"/>
    <x v="2864"/>
    <s v="Driver Not Found"/>
    <s v="CID249227"/>
    <s v="eBike"/>
    <s v="Magadi Road"/>
    <s v="Chickpet"/>
    <s v="null"/>
    <s v="null"/>
    <s v="null"/>
    <s v="null"/>
    <s v="null"/>
    <s v="null"/>
    <n v="953"/>
    <s v="null"/>
    <n v="0"/>
    <s v="null"/>
    <s v="null"/>
    <e v="#NAME?"/>
  </r>
  <r>
    <x v="2783"/>
    <x v="703"/>
    <x v="2865"/>
    <s v="Driver Not Found"/>
    <s v="CID527489"/>
    <s v="Prime SUV"/>
    <s v="Jayanagar"/>
    <s v="Tumkur Road"/>
    <s v="null"/>
    <s v="null"/>
    <s v="null"/>
    <s v="null"/>
    <s v="null"/>
    <s v="null"/>
    <n v="307"/>
    <s v="null"/>
    <n v="0"/>
    <s v="null"/>
    <s v="null"/>
    <e v="#NAME?"/>
  </r>
  <r>
    <x v="2784"/>
    <x v="709"/>
    <x v="2866"/>
    <s v="Success"/>
    <s v="CID578958"/>
    <s v="Auto"/>
    <s v="RT Nagar"/>
    <s v="JP Nagar"/>
    <n v="70"/>
    <n v="45"/>
    <s v="null"/>
    <s v="null"/>
    <s v="No"/>
    <s v="null"/>
    <n v="877"/>
    <s v="Cash"/>
    <n v="7"/>
    <n v="4.2"/>
    <n v="4"/>
    <e v="#NAME?"/>
  </r>
  <r>
    <x v="2785"/>
    <x v="760"/>
    <x v="2867"/>
    <s v="Success"/>
    <s v="CID938183"/>
    <s v="eBike"/>
    <s v="Hennur"/>
    <s v="Shantinagar"/>
    <n v="175"/>
    <n v="115"/>
    <s v="null"/>
    <s v="null"/>
    <s v="No"/>
    <s v="null"/>
    <n v="439"/>
    <s v="Cash"/>
    <n v="27"/>
    <n v="3.7"/>
    <n v="4.5"/>
    <e v="#NAME?"/>
  </r>
  <r>
    <x v="2786"/>
    <x v="1167"/>
    <x v="2868"/>
    <s v="Driver Not Found"/>
    <s v="CID734481"/>
    <s v="Prime SUV"/>
    <s v="Chickpet"/>
    <s v="Kengeri"/>
    <s v="null"/>
    <s v="null"/>
    <s v="null"/>
    <s v="null"/>
    <s v="null"/>
    <s v="null"/>
    <n v="454"/>
    <s v="null"/>
    <n v="0"/>
    <s v="null"/>
    <s v="null"/>
    <e v="#NAME?"/>
  </r>
  <r>
    <x v="2787"/>
    <x v="4"/>
    <x v="2869"/>
    <s v="Success"/>
    <s v="CID788496"/>
    <s v="Prime SUV"/>
    <s v="Tumkur Road"/>
    <s v="Varthur"/>
    <n v="252"/>
    <n v="140"/>
    <s v="null"/>
    <s v="null"/>
    <s v="No"/>
    <s v="null"/>
    <n v="939"/>
    <s v="Cash"/>
    <n v="21"/>
    <n v="3.1"/>
    <n v="3.7"/>
    <e v="#NAME?"/>
  </r>
  <r>
    <x v="2788"/>
    <x v="961"/>
    <x v="2870"/>
    <s v="Success"/>
    <s v="CID911948"/>
    <s v="Prime Sedan"/>
    <s v="Banashankari"/>
    <s v="Langford Town"/>
    <n v="189"/>
    <n v="80"/>
    <s v="null"/>
    <s v="null"/>
    <s v="No"/>
    <s v="null"/>
    <n v="764"/>
    <s v="Cash"/>
    <n v="25"/>
    <n v="4"/>
    <n v="4.3"/>
    <e v="#NAME?"/>
  </r>
  <r>
    <x v="2789"/>
    <x v="17"/>
    <x v="2871"/>
    <s v="Success"/>
    <s v="CID987564"/>
    <s v="eBike"/>
    <s v="Electronic City"/>
    <s v="Bellandur"/>
    <n v="287"/>
    <n v="30"/>
    <s v="null"/>
    <s v="null"/>
    <s v="No"/>
    <s v="null"/>
    <n v="1199"/>
    <s v="Cash"/>
    <n v="21"/>
    <n v="3.7"/>
    <n v="3.5"/>
    <e v="#NAME?"/>
  </r>
  <r>
    <x v="2790"/>
    <x v="540"/>
    <x v="2872"/>
    <s v="Success"/>
    <s v="CID182912"/>
    <s v="Auto"/>
    <s v="MG Road"/>
    <s v="Bellandur"/>
    <n v="56"/>
    <n v="120"/>
    <s v="null"/>
    <s v="null"/>
    <s v="No"/>
    <s v="null"/>
    <n v="987"/>
    <s v="Cash"/>
    <n v="8"/>
    <n v="3.5"/>
    <n v="3.5"/>
    <e v="#NAME?"/>
  </r>
  <r>
    <x v="2791"/>
    <x v="589"/>
    <x v="2873"/>
    <s v="Success"/>
    <s v="CID300268"/>
    <s v="Auto"/>
    <s v="Devanahalli"/>
    <s v="Basavanagudi"/>
    <n v="91"/>
    <n v="80"/>
    <s v="null"/>
    <s v="null"/>
    <s v="No"/>
    <s v="null"/>
    <n v="595"/>
    <s v="Cash"/>
    <n v="5"/>
    <n v="3.9"/>
    <n v="3.2"/>
    <e v="#NAME?"/>
  </r>
  <r>
    <x v="2792"/>
    <x v="437"/>
    <x v="2874"/>
    <s v="Driver Not Found"/>
    <s v="CID458683"/>
    <s v="Prime Plus"/>
    <s v="Peenya"/>
    <s v="Koramangala"/>
    <s v="null"/>
    <s v="null"/>
    <s v="null"/>
    <s v="null"/>
    <s v="null"/>
    <s v="null"/>
    <n v="224"/>
    <s v="null"/>
    <n v="0"/>
    <s v="null"/>
    <s v="null"/>
    <e v="#NAME?"/>
  </r>
  <r>
    <x v="2793"/>
    <x v="1254"/>
    <x v="2875"/>
    <s v="Success"/>
    <s v="CID145749"/>
    <s v="Mini"/>
    <s v="Rajajinagar"/>
    <s v="Magadi Road"/>
    <n v="273"/>
    <n v="60"/>
    <s v="null"/>
    <s v="null"/>
    <s v="No"/>
    <s v="null"/>
    <n v="958"/>
    <s v="Cash"/>
    <n v="19"/>
    <n v="4.9000000000000004"/>
    <n v="4.8"/>
    <e v="#NAME?"/>
  </r>
  <r>
    <x v="2794"/>
    <x v="901"/>
    <x v="2876"/>
    <s v="Success"/>
    <s v="CID199113"/>
    <s v="Prime Plus"/>
    <s v="Cox Town"/>
    <s v="MG Road"/>
    <n v="147"/>
    <n v="80"/>
    <s v="null"/>
    <s v="null"/>
    <s v="No"/>
    <s v="null"/>
    <n v="943"/>
    <s v="Cash"/>
    <n v="31"/>
    <n v="3"/>
    <n v="3.5"/>
    <e v="#NAME?"/>
  </r>
  <r>
    <x v="2795"/>
    <x v="539"/>
    <x v="2877"/>
    <s v="Driver Not Found"/>
    <s v="CID611462"/>
    <s v="Bike"/>
    <s v="Indiranagar"/>
    <s v="Magadi Road"/>
    <s v="null"/>
    <s v="null"/>
    <s v="null"/>
    <s v="null"/>
    <s v="null"/>
    <s v="null"/>
    <n v="304"/>
    <s v="null"/>
    <n v="0"/>
    <s v="null"/>
    <s v="null"/>
    <e v="#NAME?"/>
  </r>
  <r>
    <x v="2796"/>
    <x v="1255"/>
    <x v="2878"/>
    <s v="Driver Not Found"/>
    <s v="CID245974"/>
    <s v="Prime Sedan"/>
    <s v="Yeshwanthpur"/>
    <s v="Marathahalli"/>
    <s v="null"/>
    <s v="null"/>
    <s v="null"/>
    <s v="null"/>
    <s v="null"/>
    <s v="null"/>
    <n v="476"/>
    <s v="null"/>
    <n v="0"/>
    <s v="null"/>
    <s v="null"/>
    <e v="#NAME?"/>
  </r>
  <r>
    <x v="2797"/>
    <x v="247"/>
    <x v="2879"/>
    <s v="Success"/>
    <s v="CID311627"/>
    <s v="Auto"/>
    <s v="Peenya"/>
    <s v="Rajajinagar"/>
    <n v="252"/>
    <n v="75"/>
    <s v="null"/>
    <s v="null"/>
    <s v="No"/>
    <s v="null"/>
    <n v="853"/>
    <s v="UPI"/>
    <n v="12"/>
    <n v="4.8"/>
    <n v="3.6"/>
    <e v="#NAME?"/>
  </r>
  <r>
    <x v="2798"/>
    <x v="678"/>
    <x v="2880"/>
    <s v="Success"/>
    <s v="CID342698"/>
    <s v="Prime Plus"/>
    <s v="Basavanagudi"/>
    <s v="Jayanagar"/>
    <n v="147"/>
    <n v="130"/>
    <s v="null"/>
    <s v="null"/>
    <s v="No"/>
    <s v="null"/>
    <n v="476"/>
    <s v="Cash"/>
    <n v="29"/>
    <n v="4.9000000000000004"/>
    <n v="4.8"/>
    <e v="#NAME?"/>
  </r>
  <r>
    <x v="2799"/>
    <x v="62"/>
    <x v="2881"/>
    <s v="Success"/>
    <s v="CID909843"/>
    <s v="Mini"/>
    <s v="Vijayanagar"/>
    <s v="Bellandur"/>
    <n v="133"/>
    <n v="135"/>
    <s v="null"/>
    <s v="null"/>
    <s v="No"/>
    <s v="null"/>
    <n v="865"/>
    <s v="UPI"/>
    <n v="8"/>
    <n v="4.0999999999999996"/>
    <n v="3.3"/>
    <e v="#NAME?"/>
  </r>
  <r>
    <x v="2800"/>
    <x v="1256"/>
    <x v="2882"/>
    <s v="Canceled by Driver"/>
    <s v="CID233605"/>
    <s v="Prime Sedan"/>
    <s v="Electronic City"/>
    <s v="Electronic City"/>
    <s v="null"/>
    <s v="null"/>
    <s v="null"/>
    <s v="Customer was coughing/sick"/>
    <s v="null"/>
    <s v="null"/>
    <n v="159"/>
    <s v="null"/>
    <n v="0"/>
    <s v="null"/>
    <s v="null"/>
    <e v="#NAME?"/>
  </r>
  <r>
    <x v="2801"/>
    <x v="97"/>
    <x v="2883"/>
    <s v="Success"/>
    <s v="CID261192"/>
    <s v="Prime Sedan"/>
    <s v="Cox Town"/>
    <s v="Bellandur"/>
    <n v="287"/>
    <n v="80"/>
    <s v="null"/>
    <s v="null"/>
    <s v="No"/>
    <s v="null"/>
    <n v="431"/>
    <s v="Cash"/>
    <n v="2"/>
    <n v="4.0999999999999996"/>
    <n v="3.9"/>
    <e v="#NAME?"/>
  </r>
  <r>
    <x v="2802"/>
    <x v="1257"/>
    <x v="2884"/>
    <s v="Success"/>
    <s v="CID618451"/>
    <s v="Prime Sedan"/>
    <s v="Hosur Road"/>
    <s v="Koramangala"/>
    <n v="175"/>
    <n v="125"/>
    <s v="null"/>
    <s v="null"/>
    <s v="No"/>
    <s v="null"/>
    <n v="240"/>
    <s v="Cash"/>
    <n v="18"/>
    <n v="3.2"/>
    <n v="4.7"/>
    <e v="#NAME?"/>
  </r>
  <r>
    <x v="2803"/>
    <x v="1228"/>
    <x v="2885"/>
    <s v="Success"/>
    <s v="CID180908"/>
    <s v="Auto"/>
    <s v="Rajajinagar"/>
    <s v="MG Road"/>
    <n v="63"/>
    <n v="90"/>
    <s v="null"/>
    <s v="null"/>
    <s v="No"/>
    <s v="null"/>
    <n v="221"/>
    <s v="Cash"/>
    <n v="6"/>
    <n v="4.9000000000000004"/>
    <n v="3.4"/>
    <e v="#NAME?"/>
  </r>
  <r>
    <x v="2804"/>
    <x v="814"/>
    <x v="2886"/>
    <s v="Canceled by Driver"/>
    <s v="CID381503"/>
    <s v="Mini"/>
    <s v="Sahakar Nagar"/>
    <s v="Chamarajpet"/>
    <s v="null"/>
    <s v="null"/>
    <s v="null"/>
    <s v="Customer related issue"/>
    <s v="null"/>
    <s v="null"/>
    <n v="110"/>
    <s v="null"/>
    <n v="0"/>
    <s v="null"/>
    <s v="null"/>
    <e v="#NAME?"/>
  </r>
  <r>
    <x v="2805"/>
    <x v="579"/>
    <x v="2887"/>
    <s v="Success"/>
    <s v="CID682581"/>
    <s v="Prime SUV"/>
    <s v="Langford Town"/>
    <s v="Richmond Town"/>
    <n v="63"/>
    <n v="30"/>
    <s v="null"/>
    <s v="null"/>
    <s v="No"/>
    <s v="null"/>
    <n v="149"/>
    <s v="UPI"/>
    <n v="14"/>
    <n v="3.5"/>
    <n v="4.0999999999999996"/>
    <e v="#NAME?"/>
  </r>
  <r>
    <x v="2806"/>
    <x v="363"/>
    <x v="2888"/>
    <s v="Canceled by Driver"/>
    <s v="CID892357"/>
    <s v="eBike"/>
    <s v="HSR Layout"/>
    <s v="Padmanabhanagar"/>
    <s v="null"/>
    <s v="null"/>
    <s v="null"/>
    <s v="Customer was coughing/sick"/>
    <s v="null"/>
    <s v="null"/>
    <n v="2531"/>
    <s v="null"/>
    <n v="0"/>
    <s v="null"/>
    <s v="null"/>
    <e v="#NAME?"/>
  </r>
  <r>
    <x v="2807"/>
    <x v="125"/>
    <x v="2889"/>
    <s v="Success"/>
    <s v="CID332696"/>
    <s v="Mini"/>
    <s v="Indiranagar"/>
    <s v="Magadi Road"/>
    <n v="308"/>
    <n v="95"/>
    <s v="null"/>
    <s v="null"/>
    <s v="No"/>
    <s v="null"/>
    <n v="262"/>
    <s v="Cash"/>
    <n v="5"/>
    <n v="3.4"/>
    <n v="4.5999999999999996"/>
    <e v="#NAME?"/>
  </r>
  <r>
    <x v="2808"/>
    <x v="1030"/>
    <x v="2890"/>
    <s v="Canceled by Driver"/>
    <s v="CID985397"/>
    <s v="Bike"/>
    <s v="HSR Layout"/>
    <s v="Chickpet"/>
    <s v="null"/>
    <s v="null"/>
    <s v="null"/>
    <s v="Personal &amp; Car related issue"/>
    <s v="null"/>
    <s v="null"/>
    <n v="140"/>
    <s v="null"/>
    <n v="0"/>
    <s v="null"/>
    <s v="null"/>
    <e v="#NAME?"/>
  </r>
  <r>
    <x v="2809"/>
    <x v="628"/>
    <x v="2891"/>
    <s v="Driver Not Found"/>
    <s v="CID989825"/>
    <s v="Mini"/>
    <s v="BTM Layout"/>
    <s v="RT Nagar"/>
    <s v="null"/>
    <s v="null"/>
    <s v="null"/>
    <s v="null"/>
    <s v="null"/>
    <s v="null"/>
    <n v="300"/>
    <s v="null"/>
    <n v="0"/>
    <s v="null"/>
    <s v="null"/>
    <e v="#NAME?"/>
  </r>
  <r>
    <x v="2810"/>
    <x v="1258"/>
    <x v="2892"/>
    <s v="Success"/>
    <s v="CID358314"/>
    <s v="Bike"/>
    <s v="Marathahalli"/>
    <s v="Peenya"/>
    <n v="203"/>
    <n v="95"/>
    <s v="null"/>
    <s v="null"/>
    <s v="No"/>
    <s v="null"/>
    <n v="358"/>
    <s v="UPI"/>
    <n v="44"/>
    <n v="3.4"/>
    <n v="3.3"/>
    <e v="#NAME?"/>
  </r>
  <r>
    <x v="2811"/>
    <x v="120"/>
    <x v="2893"/>
    <s v="Success"/>
    <s v="CID584308"/>
    <s v="Mini"/>
    <s v="Vijayanagar"/>
    <s v="Majestic"/>
    <n v="77"/>
    <n v="65"/>
    <s v="null"/>
    <s v="null"/>
    <s v="No"/>
    <s v="null"/>
    <n v="110"/>
    <s v="Cash"/>
    <n v="5"/>
    <n v="3.8"/>
    <n v="4.9000000000000004"/>
    <e v="#NAME?"/>
  </r>
  <r>
    <x v="2812"/>
    <x v="521"/>
    <x v="2894"/>
    <s v="Success"/>
    <s v="CID135267"/>
    <s v="Mini"/>
    <s v="Peenya"/>
    <s v="Majestic"/>
    <n v="210"/>
    <n v="140"/>
    <s v="null"/>
    <s v="null"/>
    <s v="No"/>
    <s v="null"/>
    <n v="989"/>
    <s v="Cash"/>
    <n v="42"/>
    <n v="4.4000000000000004"/>
    <n v="3.6"/>
    <e v="#NAME?"/>
  </r>
  <r>
    <x v="2813"/>
    <x v="1259"/>
    <x v="2895"/>
    <s v="Canceled by Driver"/>
    <s v="CID492723"/>
    <s v="Prime Plus"/>
    <s v="Sarjapur Road"/>
    <s v="Jayanagar"/>
    <s v="null"/>
    <s v="null"/>
    <s v="null"/>
    <s v="Personal &amp; Car related issue"/>
    <s v="null"/>
    <s v="null"/>
    <n v="333"/>
    <s v="null"/>
    <n v="0"/>
    <s v="null"/>
    <s v="null"/>
    <e v="#NAME?"/>
  </r>
  <r>
    <x v="2814"/>
    <x v="726"/>
    <x v="2896"/>
    <s v="Driver Not Found"/>
    <s v="CID325624"/>
    <s v="Prime SUV"/>
    <s v="Basavanagudi"/>
    <s v="Bellandur"/>
    <s v="null"/>
    <s v="null"/>
    <s v="null"/>
    <s v="null"/>
    <s v="null"/>
    <s v="null"/>
    <n v="944"/>
    <s v="null"/>
    <n v="0"/>
    <s v="null"/>
    <s v="null"/>
    <e v="#NAME?"/>
  </r>
  <r>
    <x v="373"/>
    <x v="81"/>
    <x v="2897"/>
    <s v="Success"/>
    <s v="CID394666"/>
    <s v="Bike"/>
    <s v="Shivajinagar"/>
    <s v="Banashankari"/>
    <n v="147"/>
    <n v="100"/>
    <s v="null"/>
    <s v="null"/>
    <s v="No"/>
    <s v="null"/>
    <n v="761"/>
    <s v="UPI"/>
    <n v="39"/>
    <n v="3.5"/>
    <n v="3.2"/>
    <e v="#NAME?"/>
  </r>
  <r>
    <x v="2815"/>
    <x v="1067"/>
    <x v="2898"/>
    <s v="Driver Not Found"/>
    <s v="CID377158"/>
    <s v="Bike"/>
    <s v="Rajarajeshwari Nagar"/>
    <s v="Mysore Road"/>
    <s v="null"/>
    <s v="null"/>
    <s v="null"/>
    <s v="null"/>
    <s v="null"/>
    <s v="null"/>
    <n v="206"/>
    <s v="null"/>
    <n v="0"/>
    <s v="null"/>
    <s v="null"/>
    <e v="#NAME?"/>
  </r>
  <r>
    <x v="2816"/>
    <x v="268"/>
    <x v="2899"/>
    <s v="Success"/>
    <s v="CID312285"/>
    <s v="Prime SUV"/>
    <s v="Whitefield"/>
    <s v="Hebbal"/>
    <n v="140"/>
    <n v="90"/>
    <s v="null"/>
    <s v="null"/>
    <s v="No"/>
    <s v="null"/>
    <n v="181"/>
    <s v="UPI"/>
    <n v="20"/>
    <n v="4.3"/>
    <n v="4.5"/>
    <e v="#NAME?"/>
  </r>
  <r>
    <x v="2817"/>
    <x v="996"/>
    <x v="2900"/>
    <s v="Driver Not Found"/>
    <s v="CID445291"/>
    <s v="Auto"/>
    <s v="Varthur"/>
    <s v="JP Nagar"/>
    <s v="null"/>
    <s v="null"/>
    <s v="null"/>
    <s v="null"/>
    <s v="null"/>
    <s v="null"/>
    <n v="246"/>
    <s v="null"/>
    <n v="0"/>
    <s v="null"/>
    <s v="null"/>
    <e v="#NAME?"/>
  </r>
  <r>
    <x v="2818"/>
    <x v="245"/>
    <x v="2901"/>
    <s v="Success"/>
    <s v="CID676393"/>
    <s v="eBike"/>
    <s v="Yeshwanthpur"/>
    <s v="Indiranagar"/>
    <n v="259"/>
    <n v="120"/>
    <s v="null"/>
    <s v="null"/>
    <s v="No"/>
    <s v="null"/>
    <n v="305"/>
    <s v="Credit Card"/>
    <n v="38"/>
    <n v="3.9"/>
    <n v="4.4000000000000004"/>
    <e v="#NAME?"/>
  </r>
  <r>
    <x v="2819"/>
    <x v="1222"/>
    <x v="2902"/>
    <s v="Success"/>
    <s v="CID595558"/>
    <s v="eBike"/>
    <s v="Chickpet"/>
    <s v="Whitefield"/>
    <n v="266"/>
    <n v="100"/>
    <s v="null"/>
    <s v="null"/>
    <s v="No"/>
    <s v="null"/>
    <n v="206"/>
    <s v="UPI"/>
    <n v="48"/>
    <n v="4.5"/>
    <n v="4.7"/>
    <e v="#NAME?"/>
  </r>
  <r>
    <x v="2820"/>
    <x v="847"/>
    <x v="2903"/>
    <s v="Success"/>
    <s v="CID929626"/>
    <s v="eBike"/>
    <s v="Yeshwanthpur"/>
    <s v="Hennur"/>
    <n v="147"/>
    <n v="50"/>
    <s v="null"/>
    <s v="null"/>
    <s v="No"/>
    <s v="null"/>
    <n v="494"/>
    <s v="UPI"/>
    <n v="45"/>
    <n v="4.0999999999999996"/>
    <n v="4.4000000000000004"/>
    <e v="#NAME?"/>
  </r>
  <r>
    <x v="2821"/>
    <x v="844"/>
    <x v="2904"/>
    <s v="Success"/>
    <s v="CID247046"/>
    <s v="Mini"/>
    <s v="Chamarajpet"/>
    <s v="Kengeri"/>
    <n v="119"/>
    <n v="130"/>
    <s v="null"/>
    <s v="null"/>
    <s v="No"/>
    <s v="null"/>
    <n v="697"/>
    <s v="Cash"/>
    <n v="10"/>
    <n v="3.4"/>
    <n v="3.6"/>
    <e v="#NAME?"/>
  </r>
  <r>
    <x v="2822"/>
    <x v="126"/>
    <x v="2905"/>
    <s v="Success"/>
    <s v="CID251243"/>
    <s v="Bike"/>
    <s v="Ramamurthy Nagar"/>
    <s v="Bellandur"/>
    <n v="77"/>
    <n v="85"/>
    <s v="null"/>
    <s v="null"/>
    <s v="Yes"/>
    <s v="Other Issue"/>
    <n v="2185"/>
    <s v="UPI"/>
    <n v="17"/>
    <n v="3.9"/>
    <n v="4.8"/>
    <e v="#NAME?"/>
  </r>
  <r>
    <x v="2823"/>
    <x v="1248"/>
    <x v="2906"/>
    <s v="Success"/>
    <s v="CID488204"/>
    <s v="Prime Sedan"/>
    <s v="Bannerghatta Road"/>
    <s v="Tumkur Road"/>
    <n v="224"/>
    <n v="90"/>
    <s v="null"/>
    <s v="null"/>
    <s v="No"/>
    <s v="null"/>
    <n v="483"/>
    <s v="Cash"/>
    <n v="20"/>
    <n v="4.4000000000000004"/>
    <n v="4.9000000000000004"/>
    <e v="#NAME?"/>
  </r>
  <r>
    <x v="2824"/>
    <x v="1260"/>
    <x v="2907"/>
    <s v="Success"/>
    <s v="CID712169"/>
    <s v="Prime Plus"/>
    <s v="Banashankari"/>
    <s v="Kadugodi"/>
    <n v="35"/>
    <n v="35"/>
    <s v="null"/>
    <s v="null"/>
    <s v="No"/>
    <s v="null"/>
    <n v="246"/>
    <s v="UPI"/>
    <n v="31"/>
    <n v="5"/>
    <n v="4"/>
    <e v="#NAME?"/>
  </r>
  <r>
    <x v="2825"/>
    <x v="1261"/>
    <x v="2908"/>
    <s v="Success"/>
    <s v="CID513847"/>
    <s v="Auto"/>
    <s v="Jayanagar"/>
    <s v="Jayanagar"/>
    <n v="147"/>
    <n v="40"/>
    <s v="null"/>
    <s v="null"/>
    <s v="No"/>
    <s v="null"/>
    <n v="602"/>
    <s v="Cash"/>
    <n v="14"/>
    <n v="5"/>
    <n v="4.7"/>
    <e v="#NAME?"/>
  </r>
  <r>
    <x v="2826"/>
    <x v="1262"/>
    <x v="2909"/>
    <s v="Driver Not Found"/>
    <s v="CID477440"/>
    <s v="Prime SUV"/>
    <s v="Sahakar Nagar"/>
    <s v="Kengeri"/>
    <s v="null"/>
    <s v="null"/>
    <s v="null"/>
    <s v="null"/>
    <s v="null"/>
    <s v="null"/>
    <n v="105"/>
    <s v="null"/>
    <n v="0"/>
    <s v="null"/>
    <s v="null"/>
    <e v="#NAME?"/>
  </r>
  <r>
    <x v="2827"/>
    <x v="126"/>
    <x v="2910"/>
    <s v="Success"/>
    <s v="CID607510"/>
    <s v="Prime SUV"/>
    <s v="Malleshwaram"/>
    <s v="Varthur"/>
    <n v="301"/>
    <n v="100"/>
    <s v="null"/>
    <s v="null"/>
    <s v="No"/>
    <s v="null"/>
    <n v="394"/>
    <s v="Cash"/>
    <n v="31"/>
    <n v="4"/>
    <n v="4.0999999999999996"/>
    <e v="#NAME?"/>
  </r>
  <r>
    <x v="2828"/>
    <x v="305"/>
    <x v="2911"/>
    <s v="Success"/>
    <s v="CID376506"/>
    <s v="Prime Plus"/>
    <s v="Magadi Road"/>
    <s v="Koramangala"/>
    <n v="189"/>
    <n v="70"/>
    <s v="null"/>
    <s v="null"/>
    <s v="No"/>
    <s v="null"/>
    <n v="306"/>
    <s v="UPI"/>
    <n v="46"/>
    <n v="3.4"/>
    <n v="3.4"/>
    <e v="#NAME?"/>
  </r>
  <r>
    <x v="2829"/>
    <x v="749"/>
    <x v="2912"/>
    <s v="Success"/>
    <s v="CID807183"/>
    <s v="eBike"/>
    <s v="Peenya"/>
    <s v="Yeshwanthpur"/>
    <n v="196"/>
    <n v="145"/>
    <s v="null"/>
    <s v="null"/>
    <s v="No"/>
    <s v="null"/>
    <n v="559"/>
    <s v="UPI"/>
    <n v="1"/>
    <n v="3.8"/>
    <n v="3.2"/>
    <e v="#NAME?"/>
  </r>
  <r>
    <x v="2830"/>
    <x v="1058"/>
    <x v="2913"/>
    <s v="Success"/>
    <s v="CID958599"/>
    <s v="Mini"/>
    <s v="Langford Town"/>
    <s v="BTM Layout"/>
    <n v="245"/>
    <n v="25"/>
    <s v="null"/>
    <s v="null"/>
    <s v="No"/>
    <s v="null"/>
    <n v="255"/>
    <s v="Cash"/>
    <n v="32"/>
    <n v="3.9"/>
    <n v="4.8"/>
    <e v="#NAME?"/>
  </r>
  <r>
    <x v="1097"/>
    <x v="436"/>
    <x v="2914"/>
    <s v="Canceled by Customer"/>
    <s v="CID767831"/>
    <s v="Prime SUV"/>
    <s v="Hosur Road"/>
    <s v="Koramangala"/>
    <s v="null"/>
    <s v="null"/>
    <s v="Driver is not moving towards pickup location"/>
    <s v="null"/>
    <s v="null"/>
    <s v="null"/>
    <n v="245"/>
    <s v="null"/>
    <n v="0"/>
    <s v="null"/>
    <s v="null"/>
    <e v="#NAME?"/>
  </r>
  <r>
    <x v="2831"/>
    <x v="79"/>
    <x v="2915"/>
    <s v="Success"/>
    <s v="CID717698"/>
    <s v="Auto"/>
    <s v="Hosur Road"/>
    <s v="Whitefield"/>
    <n v="49"/>
    <n v="30"/>
    <s v="null"/>
    <s v="null"/>
    <s v="No"/>
    <s v="null"/>
    <n v="434"/>
    <s v="UPI"/>
    <n v="14"/>
    <n v="3"/>
    <n v="4.2"/>
    <e v="#NAME?"/>
  </r>
  <r>
    <x v="2832"/>
    <x v="880"/>
    <x v="2916"/>
    <s v="Success"/>
    <s v="CID841701"/>
    <s v="Auto"/>
    <s v="Ramamurthy Nagar"/>
    <s v="Bannerghatta Road"/>
    <n v="161"/>
    <n v="70"/>
    <s v="null"/>
    <s v="null"/>
    <s v="No"/>
    <s v="null"/>
    <n v="1427"/>
    <s v="Cash"/>
    <n v="8"/>
    <n v="4.4000000000000004"/>
    <n v="4.8"/>
    <e v="#NAME?"/>
  </r>
  <r>
    <x v="2833"/>
    <x v="57"/>
    <x v="2917"/>
    <s v="Canceled by Customer"/>
    <s v="CID123844"/>
    <s v="eBike"/>
    <s v="Bellandur"/>
    <s v="Kengeri"/>
    <s v="null"/>
    <s v="null"/>
    <s v="Wrong Address"/>
    <s v="null"/>
    <s v="null"/>
    <s v="null"/>
    <n v="335"/>
    <s v="null"/>
    <n v="0"/>
    <s v="null"/>
    <s v="null"/>
    <e v="#NAME?"/>
  </r>
  <r>
    <x v="2834"/>
    <x v="452"/>
    <x v="2918"/>
    <s v="Success"/>
    <s v="CID959581"/>
    <s v="Auto"/>
    <s v="JP Nagar"/>
    <s v="Electronic City"/>
    <n v="245"/>
    <n v="135"/>
    <s v="null"/>
    <s v="null"/>
    <s v="No"/>
    <s v="null"/>
    <n v="209"/>
    <s v="UPI"/>
    <n v="9"/>
    <n v="4.4000000000000004"/>
    <n v="3.9"/>
    <e v="#NAME?"/>
  </r>
  <r>
    <x v="2835"/>
    <x v="199"/>
    <x v="2919"/>
    <s v="Success"/>
    <s v="CID249669"/>
    <s v="Auto"/>
    <s v="Shivajinagar"/>
    <s v="Devanahalli"/>
    <n v="217"/>
    <n v="140"/>
    <s v="null"/>
    <s v="null"/>
    <s v="Yes"/>
    <s v="Customer Demand"/>
    <n v="331"/>
    <s v="UPI"/>
    <n v="16"/>
    <n v="3.6"/>
    <n v="4.2"/>
    <e v="#NAME?"/>
  </r>
  <r>
    <x v="2836"/>
    <x v="996"/>
    <x v="2920"/>
    <s v="Canceled by Driver"/>
    <s v="CID355358"/>
    <s v="Bike"/>
    <s v="Nagarbhavi"/>
    <s v="Yelahanka"/>
    <s v="null"/>
    <s v="null"/>
    <s v="null"/>
    <s v="More than permitted people in there"/>
    <s v="null"/>
    <s v="null"/>
    <n v="422"/>
    <s v="null"/>
    <n v="0"/>
    <s v="null"/>
    <s v="null"/>
    <e v="#NAME?"/>
  </r>
  <r>
    <x v="2837"/>
    <x v="273"/>
    <x v="2921"/>
    <s v="Success"/>
    <s v="CID443829"/>
    <s v="eBike"/>
    <s v="Cox Town"/>
    <s v="MG Road"/>
    <n v="294"/>
    <n v="25"/>
    <s v="null"/>
    <s v="null"/>
    <s v="No"/>
    <s v="null"/>
    <n v="829"/>
    <s v="UPI"/>
    <n v="17"/>
    <n v="3.8"/>
    <n v="4.5999999999999996"/>
    <e v="#NAME?"/>
  </r>
  <r>
    <x v="2838"/>
    <x v="543"/>
    <x v="2922"/>
    <s v="Success"/>
    <s v="CID305672"/>
    <s v="Bike"/>
    <s v="Padmanabhanagar"/>
    <s v="Whitefield"/>
    <n v="84"/>
    <n v="45"/>
    <s v="null"/>
    <s v="null"/>
    <s v="No"/>
    <s v="null"/>
    <n v="298"/>
    <s v="Cash"/>
    <n v="9"/>
    <n v="4"/>
    <n v="5"/>
    <e v="#NAME?"/>
  </r>
  <r>
    <x v="2839"/>
    <x v="662"/>
    <x v="2923"/>
    <s v="Driver Not Found"/>
    <s v="CID896537"/>
    <s v="Bike"/>
    <s v="Majestic"/>
    <s v="Hebbal"/>
    <s v="null"/>
    <s v="null"/>
    <s v="null"/>
    <s v="null"/>
    <s v="null"/>
    <s v="null"/>
    <n v="633"/>
    <s v="null"/>
    <n v="0"/>
    <s v="null"/>
    <s v="null"/>
    <e v="#NAME?"/>
  </r>
  <r>
    <x v="2840"/>
    <x v="509"/>
    <x v="2924"/>
    <s v="Canceled by Driver"/>
    <s v="CID389302"/>
    <s v="Mini"/>
    <s v="HSR Layout"/>
    <s v="Tumkur Road"/>
    <s v="null"/>
    <s v="null"/>
    <s v="null"/>
    <s v="More than permitted people in there"/>
    <s v="null"/>
    <s v="null"/>
    <n v="279"/>
    <s v="null"/>
    <n v="0"/>
    <s v="null"/>
    <s v="null"/>
    <e v="#NAME?"/>
  </r>
  <r>
    <x v="2841"/>
    <x v="744"/>
    <x v="2925"/>
    <s v="Success"/>
    <s v="CID226613"/>
    <s v="Prime Sedan"/>
    <s v="Rajarajeshwari Nagar"/>
    <s v="Ramamurthy Nagar"/>
    <n v="168"/>
    <n v="70"/>
    <s v="null"/>
    <s v="null"/>
    <s v="No"/>
    <s v="null"/>
    <n v="825"/>
    <s v="Cash"/>
    <n v="28"/>
    <n v="3.9"/>
    <n v="4.7"/>
    <e v="#NAME?"/>
  </r>
  <r>
    <x v="2842"/>
    <x v="114"/>
    <x v="2926"/>
    <s v="Canceled by Driver"/>
    <s v="CID649964"/>
    <s v="Prime SUV"/>
    <s v="Indiranagar"/>
    <s v="Tumkur Road"/>
    <s v="null"/>
    <s v="null"/>
    <s v="null"/>
    <s v="Customer was coughing/sick"/>
    <s v="null"/>
    <s v="null"/>
    <n v="368"/>
    <s v="null"/>
    <n v="0"/>
    <s v="null"/>
    <s v="null"/>
    <e v="#NAME?"/>
  </r>
  <r>
    <x v="2843"/>
    <x v="922"/>
    <x v="2927"/>
    <s v="Success"/>
    <s v="CID413739"/>
    <s v="Prime Sedan"/>
    <s v="Tumkur Road"/>
    <s v="Yeshwanthpur"/>
    <n v="245"/>
    <n v="100"/>
    <s v="null"/>
    <s v="null"/>
    <s v="No"/>
    <s v="null"/>
    <n v="292"/>
    <s v="UPI"/>
    <n v="1"/>
    <n v="4.5"/>
    <n v="3.9"/>
    <e v="#NAME?"/>
  </r>
  <r>
    <x v="2844"/>
    <x v="1017"/>
    <x v="2928"/>
    <s v="Success"/>
    <s v="CID691788"/>
    <s v="Bike"/>
    <s v="Koramangala"/>
    <s v="Rajajinagar"/>
    <n v="287"/>
    <n v="55"/>
    <s v="null"/>
    <s v="null"/>
    <s v="No"/>
    <s v="null"/>
    <n v="345"/>
    <s v="Cash"/>
    <n v="3"/>
    <n v="3.9"/>
    <n v="3.2"/>
    <e v="#NAME?"/>
  </r>
  <r>
    <x v="2845"/>
    <x v="294"/>
    <x v="2929"/>
    <s v="Canceled by Customer"/>
    <s v="CID192606"/>
    <s v="Prime Sedan"/>
    <s v="Rajarajeshwari Nagar"/>
    <s v="Cox Town"/>
    <s v="null"/>
    <s v="null"/>
    <s v="AC is Not working"/>
    <s v="null"/>
    <s v="null"/>
    <s v="null"/>
    <n v="205"/>
    <s v="null"/>
    <n v="0"/>
    <s v="null"/>
    <s v="null"/>
    <e v="#NAME?"/>
  </r>
  <r>
    <x v="2846"/>
    <x v="228"/>
    <x v="2930"/>
    <s v="Canceled by Customer"/>
    <s v="CID798390"/>
    <s v="Bike"/>
    <s v="Devanahalli"/>
    <s v="Marathahalli"/>
    <s v="null"/>
    <s v="null"/>
    <s v="AC is Not working"/>
    <s v="null"/>
    <s v="null"/>
    <s v="null"/>
    <n v="2542"/>
    <s v="null"/>
    <n v="0"/>
    <s v="null"/>
    <s v="null"/>
    <e v="#NAME?"/>
  </r>
  <r>
    <x v="2847"/>
    <x v="302"/>
    <x v="2931"/>
    <s v="Success"/>
    <s v="CID758033"/>
    <s v="Prime Plus"/>
    <s v="HSR Layout"/>
    <s v="Rajajinagar"/>
    <n v="98"/>
    <n v="60"/>
    <s v="null"/>
    <s v="null"/>
    <s v="No"/>
    <s v="null"/>
    <n v="359"/>
    <s v="UPI"/>
    <n v="24"/>
    <n v="4.8"/>
    <n v="4.5"/>
    <e v="#NAME?"/>
  </r>
  <r>
    <x v="2848"/>
    <x v="828"/>
    <x v="2932"/>
    <s v="Canceled by Driver"/>
    <s v="CID392362"/>
    <s v="Prime Sedan"/>
    <s v="Ramamurthy Nagar"/>
    <s v="Frazer Town"/>
    <s v="null"/>
    <s v="null"/>
    <s v="null"/>
    <s v="Customer was coughing/sick"/>
    <s v="null"/>
    <s v="null"/>
    <n v="380"/>
    <s v="null"/>
    <n v="0"/>
    <s v="null"/>
    <s v="null"/>
    <e v="#NAME?"/>
  </r>
  <r>
    <x v="2849"/>
    <x v="422"/>
    <x v="2933"/>
    <s v="Success"/>
    <s v="CID569733"/>
    <s v="Auto"/>
    <s v="Vijayanagar"/>
    <s v="Kadugodi"/>
    <n v="301"/>
    <n v="100"/>
    <s v="null"/>
    <s v="null"/>
    <s v="No"/>
    <s v="null"/>
    <n v="845"/>
    <s v="UPI"/>
    <n v="1"/>
    <n v="4"/>
    <n v="4.4000000000000004"/>
    <e v="#NAME?"/>
  </r>
  <r>
    <x v="2850"/>
    <x v="128"/>
    <x v="2934"/>
    <s v="Success"/>
    <s v="CID798846"/>
    <s v="Prime Sedan"/>
    <s v="Hebbal"/>
    <s v="Vijayanagar"/>
    <n v="42"/>
    <n v="120"/>
    <s v="null"/>
    <s v="null"/>
    <s v="No"/>
    <s v="null"/>
    <n v="333"/>
    <s v="UPI"/>
    <n v="48"/>
    <n v="3"/>
    <n v="4.7"/>
    <e v="#NAME?"/>
  </r>
  <r>
    <x v="2851"/>
    <x v="155"/>
    <x v="2935"/>
    <s v="Canceled by Customer"/>
    <s v="CID858080"/>
    <s v="Mini"/>
    <s v="Ulsoor"/>
    <s v="HSR Layout"/>
    <s v="null"/>
    <s v="null"/>
    <s v="Driver is not moving towards pickup location"/>
    <s v="null"/>
    <s v="null"/>
    <s v="null"/>
    <n v="508"/>
    <s v="null"/>
    <n v="0"/>
    <s v="null"/>
    <s v="null"/>
    <e v="#NAME?"/>
  </r>
  <r>
    <x v="2852"/>
    <x v="1059"/>
    <x v="2936"/>
    <s v="Success"/>
    <s v="CID719444"/>
    <s v="Bike"/>
    <s v="Langford Town"/>
    <s v="Hosur Road"/>
    <n v="161"/>
    <n v="105"/>
    <s v="null"/>
    <s v="null"/>
    <s v="No"/>
    <s v="null"/>
    <n v="221"/>
    <s v="Cash"/>
    <n v="14"/>
    <n v="4.0999999999999996"/>
    <n v="3.6"/>
    <e v="#NAME?"/>
  </r>
  <r>
    <x v="2853"/>
    <x v="846"/>
    <x v="2937"/>
    <s v="Success"/>
    <s v="CID914035"/>
    <s v="Prime Sedan"/>
    <s v="Chickpet"/>
    <s v="Rajajinagar"/>
    <n v="154"/>
    <n v="95"/>
    <s v="null"/>
    <s v="null"/>
    <s v="No"/>
    <s v="null"/>
    <n v="259"/>
    <s v="UPI"/>
    <n v="31"/>
    <n v="3.4"/>
    <n v="3.8"/>
    <e v="#NAME?"/>
  </r>
  <r>
    <x v="2854"/>
    <x v="1037"/>
    <x v="2938"/>
    <s v="Success"/>
    <s v="CID660104"/>
    <s v="Auto"/>
    <s v="Indiranagar"/>
    <s v="Shivajinagar"/>
    <n v="224"/>
    <n v="140"/>
    <s v="null"/>
    <s v="null"/>
    <s v="No"/>
    <s v="null"/>
    <n v="659"/>
    <s v="Cash"/>
    <n v="11"/>
    <n v="4.5999999999999996"/>
    <n v="3.1"/>
    <e v="#NAME?"/>
  </r>
  <r>
    <x v="2855"/>
    <x v="87"/>
    <x v="2939"/>
    <s v="Success"/>
    <s v="CID992394"/>
    <s v="Prime SUV"/>
    <s v="Bannerghatta Road"/>
    <s v="Hebbal"/>
    <n v="217"/>
    <n v="80"/>
    <s v="null"/>
    <s v="null"/>
    <s v="No"/>
    <s v="null"/>
    <n v="444"/>
    <s v="Cash"/>
    <n v="37"/>
    <n v="3.6"/>
    <n v="3.8"/>
    <e v="#NAME?"/>
  </r>
  <r>
    <x v="2856"/>
    <x v="1177"/>
    <x v="2940"/>
    <s v="Success"/>
    <s v="CID120535"/>
    <s v="Auto"/>
    <s v="Nagarbhavi"/>
    <s v="Rajarajeshwari Nagar"/>
    <n v="49"/>
    <n v="80"/>
    <s v="null"/>
    <s v="null"/>
    <s v="No"/>
    <s v="null"/>
    <n v="380"/>
    <s v="Cash"/>
    <n v="13"/>
    <n v="4.7"/>
    <n v="4"/>
    <e v="#NAME?"/>
  </r>
  <r>
    <x v="2857"/>
    <x v="431"/>
    <x v="2941"/>
    <s v="Success"/>
    <s v="CID511317"/>
    <s v="eBike"/>
    <s v="MG Road"/>
    <s v="Yeshwanthpur"/>
    <n v="140"/>
    <n v="100"/>
    <s v="null"/>
    <s v="null"/>
    <s v="No"/>
    <s v="null"/>
    <n v="261"/>
    <s v="UPI"/>
    <n v="10"/>
    <n v="3.5"/>
    <n v="4.8"/>
    <e v="#NAME?"/>
  </r>
  <r>
    <x v="2858"/>
    <x v="1004"/>
    <x v="2942"/>
    <s v="Success"/>
    <s v="CID626480"/>
    <s v="Mini"/>
    <s v="Hebbal"/>
    <s v="Yeshwanthpur"/>
    <n v="294"/>
    <n v="65"/>
    <s v="null"/>
    <s v="null"/>
    <s v="No"/>
    <s v="null"/>
    <n v="135"/>
    <s v="Cash"/>
    <n v="45"/>
    <n v="4.5999999999999996"/>
    <n v="4"/>
    <e v="#NAME?"/>
  </r>
  <r>
    <x v="2859"/>
    <x v="925"/>
    <x v="2943"/>
    <s v="Success"/>
    <s v="CID110568"/>
    <s v="Bike"/>
    <s v="RT Nagar"/>
    <s v="Kammanahalli"/>
    <n v="266"/>
    <n v="25"/>
    <s v="null"/>
    <s v="null"/>
    <s v="No"/>
    <s v="null"/>
    <n v="466"/>
    <s v="Cash"/>
    <n v="42"/>
    <n v="3.7"/>
    <n v="3.4"/>
    <e v="#NAME?"/>
  </r>
  <r>
    <x v="2860"/>
    <x v="885"/>
    <x v="2944"/>
    <s v="Success"/>
    <s v="CID950771"/>
    <s v="eBike"/>
    <s v="Jayanagar"/>
    <s v="Peenya"/>
    <n v="175"/>
    <n v="120"/>
    <s v="null"/>
    <s v="null"/>
    <s v="No"/>
    <s v="null"/>
    <n v="317"/>
    <s v="Cash"/>
    <n v="13"/>
    <n v="4.5"/>
    <n v="3.5"/>
    <e v="#NAME?"/>
  </r>
  <r>
    <x v="2861"/>
    <x v="523"/>
    <x v="2945"/>
    <s v="Success"/>
    <s v="CID165317"/>
    <s v="Mini"/>
    <s v="BTM Layout"/>
    <s v="Basavanagudi"/>
    <n v="266"/>
    <n v="25"/>
    <s v="null"/>
    <s v="null"/>
    <s v="No"/>
    <s v="null"/>
    <n v="405"/>
    <s v="UPI"/>
    <n v="42"/>
    <n v="3.3"/>
    <n v="3.1"/>
    <e v="#NAME?"/>
  </r>
  <r>
    <x v="2862"/>
    <x v="1191"/>
    <x v="2946"/>
    <s v="Success"/>
    <s v="CID335106"/>
    <s v="eBike"/>
    <s v="Sarjapur Road"/>
    <s v="Vijayanagar"/>
    <n v="147"/>
    <n v="135"/>
    <s v="null"/>
    <s v="null"/>
    <s v="No"/>
    <s v="null"/>
    <n v="817"/>
    <s v="Cash"/>
    <n v="14"/>
    <n v="4.5999999999999996"/>
    <n v="4.2"/>
    <e v="#NAME?"/>
  </r>
  <r>
    <x v="2863"/>
    <x v="403"/>
    <x v="2947"/>
    <s v="Success"/>
    <s v="CID926051"/>
    <s v="Prime Plus"/>
    <s v="Varthur"/>
    <s v="Ulsoor"/>
    <n v="175"/>
    <n v="60"/>
    <s v="null"/>
    <s v="null"/>
    <s v="No"/>
    <s v="null"/>
    <n v="386"/>
    <s v="Cash"/>
    <n v="9"/>
    <n v="3.3"/>
    <n v="4.4000000000000004"/>
    <e v="#NAME?"/>
  </r>
  <r>
    <x v="2864"/>
    <x v="976"/>
    <x v="2948"/>
    <s v="Canceled by Driver"/>
    <s v="CID891009"/>
    <s v="Auto"/>
    <s v="Indiranagar"/>
    <s v="RT Nagar"/>
    <s v="null"/>
    <s v="null"/>
    <s v="null"/>
    <s v="Customer was coughing/sick"/>
    <s v="null"/>
    <s v="null"/>
    <n v="257"/>
    <s v="null"/>
    <n v="0"/>
    <s v="null"/>
    <s v="null"/>
    <e v="#NAME?"/>
  </r>
  <r>
    <x v="2865"/>
    <x v="905"/>
    <x v="2949"/>
    <s v="Driver Not Found"/>
    <s v="CID937300"/>
    <s v="Prime SUV"/>
    <s v="Kammanahalli"/>
    <s v="Hosur Road"/>
    <s v="null"/>
    <s v="null"/>
    <s v="null"/>
    <s v="null"/>
    <s v="null"/>
    <s v="null"/>
    <n v="355"/>
    <s v="null"/>
    <n v="0"/>
    <s v="null"/>
    <s v="null"/>
    <e v="#NAME?"/>
  </r>
  <r>
    <x v="2866"/>
    <x v="287"/>
    <x v="2950"/>
    <s v="Canceled by Customer"/>
    <s v="CID244873"/>
    <s v="eBike"/>
    <s v="Chamarajpet"/>
    <s v="Koramangala"/>
    <s v="null"/>
    <s v="null"/>
    <s v="Change of plans"/>
    <s v="null"/>
    <s v="null"/>
    <s v="null"/>
    <n v="478"/>
    <s v="null"/>
    <n v="0"/>
    <s v="null"/>
    <s v="null"/>
    <e v="#NAME?"/>
  </r>
  <r>
    <x v="2867"/>
    <x v="1263"/>
    <x v="2951"/>
    <s v="Success"/>
    <s v="CID509567"/>
    <s v="Prime SUV"/>
    <s v="Mysore Road"/>
    <s v="Richmond Town"/>
    <n v="105"/>
    <n v="90"/>
    <s v="null"/>
    <s v="null"/>
    <s v="No"/>
    <s v="null"/>
    <n v="186"/>
    <s v="Cash"/>
    <n v="41"/>
    <n v="4.8"/>
    <n v="3.9"/>
    <e v="#NAME?"/>
  </r>
  <r>
    <x v="2868"/>
    <x v="1222"/>
    <x v="2952"/>
    <s v="Canceled by Customer"/>
    <s v="CID382484"/>
    <s v="Prime SUV"/>
    <s v="Shivajinagar"/>
    <s v="Magadi Road"/>
    <s v="null"/>
    <s v="null"/>
    <s v="AC is Not working"/>
    <s v="null"/>
    <s v="null"/>
    <s v="null"/>
    <n v="411"/>
    <s v="null"/>
    <n v="0"/>
    <s v="null"/>
    <s v="null"/>
    <e v="#NAME?"/>
  </r>
  <r>
    <x v="2869"/>
    <x v="768"/>
    <x v="2953"/>
    <s v="Canceled by Driver"/>
    <s v="CID444693"/>
    <s v="eBike"/>
    <s v="Ramamurthy Nagar"/>
    <s v="Majestic"/>
    <s v="null"/>
    <s v="null"/>
    <s v="null"/>
    <s v="More than permitted people in there"/>
    <s v="null"/>
    <s v="null"/>
    <n v="264"/>
    <s v="null"/>
    <n v="0"/>
    <s v="null"/>
    <s v="null"/>
    <e v="#NAME?"/>
  </r>
  <r>
    <x v="2853"/>
    <x v="846"/>
    <x v="2954"/>
    <s v="Success"/>
    <s v="CID860869"/>
    <s v="Prime Sedan"/>
    <s v="Jayanagar"/>
    <s v="Hosur Road"/>
    <n v="308"/>
    <n v="100"/>
    <s v="null"/>
    <s v="null"/>
    <s v="No"/>
    <s v="null"/>
    <n v="2385"/>
    <s v="UPI"/>
    <n v="7"/>
    <n v="4.5"/>
    <n v="4.5"/>
    <e v="#NAME?"/>
  </r>
  <r>
    <x v="2870"/>
    <x v="1220"/>
    <x v="2955"/>
    <s v="Driver Not Found"/>
    <s v="CID635414"/>
    <s v="Prime Sedan"/>
    <s v="Langford Town"/>
    <s v="Chickpet"/>
    <s v="null"/>
    <s v="null"/>
    <s v="null"/>
    <s v="null"/>
    <s v="null"/>
    <s v="null"/>
    <n v="486"/>
    <s v="null"/>
    <n v="0"/>
    <s v="null"/>
    <s v="null"/>
    <e v="#NAME?"/>
  </r>
  <r>
    <x v="2871"/>
    <x v="535"/>
    <x v="2956"/>
    <s v="Success"/>
    <s v="CID951043"/>
    <s v="Mini"/>
    <s v="Yelahanka"/>
    <s v="Peenya"/>
    <n v="77"/>
    <n v="145"/>
    <s v="null"/>
    <s v="null"/>
    <s v="No"/>
    <s v="null"/>
    <n v="602"/>
    <s v="UPI"/>
    <n v="40"/>
    <n v="4.7"/>
    <n v="3.5"/>
    <e v="#NAME?"/>
  </r>
  <r>
    <x v="2872"/>
    <x v="751"/>
    <x v="2957"/>
    <s v="Success"/>
    <s v="CID308536"/>
    <s v="Auto"/>
    <s v="Electronic City"/>
    <s v="Sarjapur Road"/>
    <n v="301"/>
    <n v="30"/>
    <s v="null"/>
    <s v="null"/>
    <s v="No"/>
    <s v="null"/>
    <n v="350"/>
    <s v="UPI"/>
    <n v="6"/>
    <n v="3.6"/>
    <n v="3.2"/>
    <e v="#NAME?"/>
  </r>
  <r>
    <x v="2873"/>
    <x v="1139"/>
    <x v="2958"/>
    <s v="Success"/>
    <s v="CID839247"/>
    <s v="Prime Plus"/>
    <s v="Hennur"/>
    <s v="KR Puram"/>
    <n v="224"/>
    <n v="100"/>
    <s v="null"/>
    <s v="null"/>
    <s v="No"/>
    <s v="null"/>
    <n v="139"/>
    <s v="Cash"/>
    <n v="26"/>
    <n v="4.5999999999999996"/>
    <n v="4"/>
    <e v="#NAME?"/>
  </r>
  <r>
    <x v="2874"/>
    <x v="1264"/>
    <x v="2959"/>
    <s v="Canceled by Driver"/>
    <s v="CID675369"/>
    <s v="Prime Sedan"/>
    <s v="Peenya"/>
    <s v="Nagarbhavi"/>
    <s v="null"/>
    <s v="null"/>
    <s v="null"/>
    <s v="Customer was coughing/sick"/>
    <s v="null"/>
    <s v="null"/>
    <n v="430"/>
    <s v="null"/>
    <n v="0"/>
    <s v="null"/>
    <s v="null"/>
    <e v="#NAME?"/>
  </r>
  <r>
    <x v="2875"/>
    <x v="210"/>
    <x v="2960"/>
    <s v="Success"/>
    <s v="CID309070"/>
    <s v="Auto"/>
    <s v="Hennur"/>
    <s v="Kengeri"/>
    <n v="133"/>
    <n v="65"/>
    <s v="null"/>
    <s v="null"/>
    <s v="No"/>
    <s v="null"/>
    <n v="429"/>
    <s v="Cash"/>
    <n v="9"/>
    <n v="3.5"/>
    <n v="4.9000000000000004"/>
    <e v="#NAME?"/>
  </r>
  <r>
    <x v="2876"/>
    <x v="550"/>
    <x v="2961"/>
    <s v="Canceled by Driver"/>
    <s v="CID450923"/>
    <s v="Auto"/>
    <s v="Sarjapur Road"/>
    <s v="Ramamurthy Nagar"/>
    <s v="null"/>
    <s v="null"/>
    <s v="null"/>
    <s v="Customer was coughing/sick"/>
    <s v="null"/>
    <s v="null"/>
    <n v="813"/>
    <s v="null"/>
    <n v="0"/>
    <s v="null"/>
    <s v="null"/>
    <e v="#NAME?"/>
  </r>
  <r>
    <x v="2877"/>
    <x v="74"/>
    <x v="2962"/>
    <s v="Success"/>
    <s v="CID537725"/>
    <s v="eBike"/>
    <s v="Rajajinagar"/>
    <s v="JP Nagar"/>
    <n v="168"/>
    <n v="130"/>
    <s v="null"/>
    <s v="null"/>
    <s v="No"/>
    <s v="null"/>
    <n v="143"/>
    <s v="Cash"/>
    <n v="18"/>
    <n v="5"/>
    <n v="4.5"/>
    <e v="#NAME?"/>
  </r>
  <r>
    <x v="2878"/>
    <x v="584"/>
    <x v="2963"/>
    <s v="Canceled by Driver"/>
    <s v="CID886197"/>
    <s v="eBike"/>
    <s v="Ulsoor"/>
    <s v="Indiranagar"/>
    <s v="null"/>
    <s v="null"/>
    <s v="null"/>
    <s v="Customer related issue"/>
    <s v="null"/>
    <s v="null"/>
    <n v="293"/>
    <s v="null"/>
    <n v="0"/>
    <s v="null"/>
    <s v="null"/>
    <e v="#NAME?"/>
  </r>
  <r>
    <x v="2879"/>
    <x v="578"/>
    <x v="2964"/>
    <s v="Success"/>
    <s v="CID134740"/>
    <s v="Prime Plus"/>
    <s v="Mysore Road"/>
    <s v="BTM Layout"/>
    <n v="77"/>
    <n v="110"/>
    <s v="null"/>
    <s v="null"/>
    <s v="No"/>
    <s v="null"/>
    <n v="460"/>
    <s v="UPI"/>
    <n v="16"/>
    <n v="3.1"/>
    <n v="4.7"/>
    <e v="#NAME?"/>
  </r>
  <r>
    <x v="2880"/>
    <x v="1205"/>
    <x v="2965"/>
    <s v="Success"/>
    <s v="CID756012"/>
    <s v="eBike"/>
    <s v="BTM Layout"/>
    <s v="Magadi Road"/>
    <n v="105"/>
    <n v="90"/>
    <s v="null"/>
    <s v="null"/>
    <s v="No"/>
    <s v="null"/>
    <n v="411"/>
    <s v="UPI"/>
    <n v="31"/>
    <n v="4.5999999999999996"/>
    <n v="3.2"/>
    <e v="#NAME?"/>
  </r>
  <r>
    <x v="2881"/>
    <x v="1265"/>
    <x v="2966"/>
    <s v="Driver Not Found"/>
    <s v="CID195992"/>
    <s v="Bike"/>
    <s v="Nagarbhavi"/>
    <s v="BTM Layout"/>
    <s v="null"/>
    <s v="null"/>
    <s v="null"/>
    <s v="null"/>
    <s v="null"/>
    <s v="null"/>
    <n v="462"/>
    <s v="null"/>
    <n v="0"/>
    <s v="null"/>
    <s v="null"/>
    <e v="#NAME?"/>
  </r>
  <r>
    <x v="384"/>
    <x v="335"/>
    <x v="2967"/>
    <s v="Driver Not Found"/>
    <s v="CID232598"/>
    <s v="Bike"/>
    <s v="Bellandur"/>
    <s v="Ramamurthy Nagar"/>
    <s v="null"/>
    <s v="null"/>
    <s v="null"/>
    <s v="null"/>
    <s v="null"/>
    <s v="null"/>
    <n v="120"/>
    <s v="null"/>
    <n v="0"/>
    <s v="null"/>
    <s v="null"/>
    <e v="#NAME?"/>
  </r>
  <r>
    <x v="2882"/>
    <x v="1266"/>
    <x v="2968"/>
    <s v="Success"/>
    <s v="CID722430"/>
    <s v="Prime Sedan"/>
    <s v="Jayanagar"/>
    <s v="Jayanagar"/>
    <n v="217"/>
    <n v="35"/>
    <s v="null"/>
    <s v="null"/>
    <s v="No"/>
    <s v="null"/>
    <n v="203"/>
    <s v="Cash"/>
    <n v="4"/>
    <n v="3.8"/>
    <n v="3.8"/>
    <e v="#NAME?"/>
  </r>
  <r>
    <x v="2883"/>
    <x v="20"/>
    <x v="2969"/>
    <s v="Canceled by Driver"/>
    <s v="CID317594"/>
    <s v="Prime SUV"/>
    <s v="Cox Town"/>
    <s v="Koramangala"/>
    <s v="null"/>
    <s v="null"/>
    <s v="null"/>
    <s v="Customer was coughing/sick"/>
    <s v="null"/>
    <s v="null"/>
    <n v="479"/>
    <s v="null"/>
    <n v="0"/>
    <s v="null"/>
    <s v="null"/>
    <e v="#NAME?"/>
  </r>
  <r>
    <x v="2884"/>
    <x v="907"/>
    <x v="2970"/>
    <s v="Driver Not Found"/>
    <s v="CID981082"/>
    <s v="Mini"/>
    <s v="Vijayanagar"/>
    <s v="Varthur"/>
    <s v="null"/>
    <s v="null"/>
    <s v="null"/>
    <s v="null"/>
    <s v="null"/>
    <s v="null"/>
    <n v="359"/>
    <s v="null"/>
    <n v="0"/>
    <s v="null"/>
    <s v="null"/>
    <e v="#NAME?"/>
  </r>
  <r>
    <x v="2885"/>
    <x v="320"/>
    <x v="2971"/>
    <s v="Success"/>
    <s v="CID486813"/>
    <s v="eBike"/>
    <s v="RT Nagar"/>
    <s v="BTM Layout"/>
    <n v="168"/>
    <n v="115"/>
    <s v="null"/>
    <s v="null"/>
    <s v="No"/>
    <s v="null"/>
    <n v="377"/>
    <s v="Cash"/>
    <n v="28"/>
    <n v="3.1"/>
    <n v="3.4"/>
    <e v="#NAME?"/>
  </r>
  <r>
    <x v="2886"/>
    <x v="1267"/>
    <x v="2972"/>
    <s v="Canceled by Driver"/>
    <s v="CID798858"/>
    <s v="Mini"/>
    <s v="Vijayanagar"/>
    <s v="Ulsoor"/>
    <s v="null"/>
    <s v="null"/>
    <s v="null"/>
    <s v="Personal &amp; Car related issue"/>
    <s v="null"/>
    <s v="null"/>
    <n v="862"/>
    <s v="null"/>
    <n v="0"/>
    <s v="null"/>
    <s v="null"/>
    <e v="#NAME?"/>
  </r>
  <r>
    <x v="2887"/>
    <x v="394"/>
    <x v="2973"/>
    <s v="Success"/>
    <s v="CID840821"/>
    <s v="Bike"/>
    <s v="Banashankari"/>
    <s v="MG Road"/>
    <n v="77"/>
    <n v="115"/>
    <s v="null"/>
    <s v="null"/>
    <s v="No"/>
    <s v="null"/>
    <n v="847"/>
    <s v="UPI"/>
    <n v="26"/>
    <n v="3.2"/>
    <n v="3.3"/>
    <e v="#NAME?"/>
  </r>
  <r>
    <x v="2888"/>
    <x v="441"/>
    <x v="2974"/>
    <s v="Driver Not Found"/>
    <s v="CID975550"/>
    <s v="Prime Plus"/>
    <s v="Koramangala"/>
    <s v="Devanahalli"/>
    <s v="null"/>
    <s v="null"/>
    <s v="null"/>
    <s v="null"/>
    <s v="null"/>
    <s v="null"/>
    <n v="802"/>
    <s v="null"/>
    <n v="0"/>
    <s v="null"/>
    <s v="null"/>
    <e v="#NAME?"/>
  </r>
  <r>
    <x v="2889"/>
    <x v="518"/>
    <x v="2975"/>
    <s v="Success"/>
    <s v="CID262631"/>
    <s v="Prime Plus"/>
    <s v="Chamarajpet"/>
    <s v="Shantinagar"/>
    <n v="35"/>
    <n v="100"/>
    <s v="null"/>
    <s v="null"/>
    <s v="No"/>
    <s v="null"/>
    <n v="2727"/>
    <s v="Cash"/>
    <n v="11"/>
    <n v="4"/>
    <n v="3.7"/>
    <e v="#NAME?"/>
  </r>
  <r>
    <x v="2890"/>
    <x v="567"/>
    <x v="2976"/>
    <s v="Canceled by Customer"/>
    <s v="CID657702"/>
    <s v="Prime SUV"/>
    <s v="Peenya"/>
    <s v="Malleshwaram"/>
    <s v="null"/>
    <s v="null"/>
    <s v="Driver is not moving towards pickup location"/>
    <s v="null"/>
    <s v="null"/>
    <s v="null"/>
    <n v="389"/>
    <s v="null"/>
    <n v="0"/>
    <s v="null"/>
    <s v="null"/>
    <e v="#NAME?"/>
  </r>
  <r>
    <x v="2891"/>
    <x v="1212"/>
    <x v="2977"/>
    <s v="Success"/>
    <s v="CID447200"/>
    <s v="eBike"/>
    <s v="Chamarajpet"/>
    <s v="MG Road"/>
    <n v="287"/>
    <n v="125"/>
    <s v="null"/>
    <s v="null"/>
    <s v="Yes"/>
    <s v="Customer Demand"/>
    <n v="734"/>
    <s v="Cash"/>
    <n v="43"/>
    <n v="3.6"/>
    <n v="3.5"/>
    <e v="#NAME?"/>
  </r>
  <r>
    <x v="2892"/>
    <x v="53"/>
    <x v="2978"/>
    <s v="Success"/>
    <s v="CID219426"/>
    <s v="Bike"/>
    <s v="Kammanahalli"/>
    <s v="Langford Town"/>
    <n v="301"/>
    <n v="135"/>
    <s v="null"/>
    <s v="null"/>
    <s v="No"/>
    <s v="null"/>
    <n v="1640"/>
    <s v="Cash"/>
    <n v="24"/>
    <n v="3.8"/>
    <n v="4.3"/>
    <e v="#NAME?"/>
  </r>
  <r>
    <x v="2893"/>
    <x v="691"/>
    <x v="2979"/>
    <s v="Driver Not Found"/>
    <s v="CID656522"/>
    <s v="Auto"/>
    <s v="Frazer Town"/>
    <s v="HSR Layout"/>
    <s v="null"/>
    <s v="null"/>
    <s v="null"/>
    <s v="null"/>
    <s v="null"/>
    <s v="null"/>
    <n v="159"/>
    <s v="null"/>
    <n v="0"/>
    <s v="null"/>
    <s v="null"/>
    <e v="#NAME?"/>
  </r>
  <r>
    <x v="2894"/>
    <x v="1032"/>
    <x v="2980"/>
    <s v="Success"/>
    <s v="CID214965"/>
    <s v="Bike"/>
    <s v="KR Puram"/>
    <s v="RT Nagar"/>
    <n v="140"/>
    <n v="105"/>
    <s v="null"/>
    <s v="null"/>
    <s v="No"/>
    <s v="null"/>
    <n v="133"/>
    <s v="Cash"/>
    <n v="29"/>
    <n v="4.4000000000000004"/>
    <n v="4"/>
    <e v="#NAME?"/>
  </r>
  <r>
    <x v="2895"/>
    <x v="1268"/>
    <x v="2981"/>
    <s v="Driver Not Found"/>
    <s v="CID613888"/>
    <s v="Prime SUV"/>
    <s v="Marathahalli"/>
    <s v="Shantinagar"/>
    <s v="null"/>
    <s v="null"/>
    <s v="null"/>
    <s v="null"/>
    <s v="null"/>
    <s v="null"/>
    <n v="292"/>
    <s v="null"/>
    <n v="0"/>
    <s v="null"/>
    <s v="null"/>
    <e v="#NAME?"/>
  </r>
  <r>
    <x v="2896"/>
    <x v="1027"/>
    <x v="2982"/>
    <s v="Success"/>
    <s v="CID678345"/>
    <s v="Prime Sedan"/>
    <s v="Koramangala"/>
    <s v="Majestic"/>
    <n v="210"/>
    <n v="125"/>
    <s v="null"/>
    <s v="null"/>
    <s v="Yes"/>
    <s v="Vehicle Breakdown"/>
    <n v="164"/>
    <s v="UPI"/>
    <n v="28"/>
    <n v="4.8"/>
    <n v="4.2"/>
    <e v="#NAME?"/>
  </r>
  <r>
    <x v="2897"/>
    <x v="1145"/>
    <x v="2983"/>
    <s v="Success"/>
    <s v="CID751966"/>
    <s v="Auto"/>
    <s v="Magadi Road"/>
    <s v="Ramamurthy Nagar"/>
    <n v="224"/>
    <n v="100"/>
    <s v="null"/>
    <s v="null"/>
    <s v="No"/>
    <s v="null"/>
    <n v="251"/>
    <s v="Cash"/>
    <n v="11"/>
    <n v="4.4000000000000004"/>
    <n v="3.5"/>
    <e v="#NAME?"/>
  </r>
  <r>
    <x v="2898"/>
    <x v="23"/>
    <x v="2984"/>
    <s v="Success"/>
    <s v="CID417750"/>
    <s v="eBike"/>
    <s v="HSR Layout"/>
    <s v="Shantinagar"/>
    <n v="273"/>
    <n v="30"/>
    <s v="null"/>
    <s v="null"/>
    <s v="Yes"/>
    <s v="Vehicle Breakdown"/>
    <n v="208"/>
    <s v="Credit Card"/>
    <n v="27"/>
    <n v="4.7"/>
    <n v="4.7"/>
    <e v="#NAME?"/>
  </r>
  <r>
    <x v="2899"/>
    <x v="857"/>
    <x v="2985"/>
    <s v="Success"/>
    <s v="CID773382"/>
    <s v="Mini"/>
    <s v="Padmanabhanagar"/>
    <s v="Kengeri"/>
    <n v="252"/>
    <n v="60"/>
    <s v="null"/>
    <s v="null"/>
    <s v="No"/>
    <s v="null"/>
    <n v="195"/>
    <s v="Cash"/>
    <n v="11"/>
    <n v="3.9"/>
    <n v="4.0999999999999996"/>
    <e v="#NAME?"/>
  </r>
  <r>
    <x v="2900"/>
    <x v="1139"/>
    <x v="2986"/>
    <s v="Success"/>
    <s v="CID671256"/>
    <s v="Auto"/>
    <s v="Majestic"/>
    <s v="Rajajinagar"/>
    <n v="252"/>
    <n v="50"/>
    <s v="null"/>
    <s v="null"/>
    <s v="No"/>
    <s v="null"/>
    <n v="206"/>
    <s v="UPI"/>
    <n v="11"/>
    <n v="4"/>
    <n v="4.0999999999999996"/>
    <e v="#NAME?"/>
  </r>
  <r>
    <x v="1014"/>
    <x v="277"/>
    <x v="2987"/>
    <s v="Success"/>
    <s v="CID798348"/>
    <s v="Prime SUV"/>
    <s v="Magadi Road"/>
    <s v="Chickpet"/>
    <n v="147"/>
    <n v="30"/>
    <s v="null"/>
    <s v="null"/>
    <s v="No"/>
    <s v="null"/>
    <n v="249"/>
    <s v="UPI"/>
    <n v="9"/>
    <n v="3.9"/>
    <n v="3.5"/>
    <e v="#NAME?"/>
  </r>
  <r>
    <x v="2901"/>
    <x v="351"/>
    <x v="2988"/>
    <s v="Success"/>
    <s v="CID975424"/>
    <s v="Prime Plus"/>
    <s v="JP Nagar"/>
    <s v="Rajarajeshwari Nagar"/>
    <n v="203"/>
    <n v="65"/>
    <s v="null"/>
    <s v="null"/>
    <s v="No"/>
    <s v="null"/>
    <n v="1087"/>
    <s v="UPI"/>
    <n v="19"/>
    <n v="3.8"/>
    <n v="4.5999999999999996"/>
    <e v="#NAME?"/>
  </r>
  <r>
    <x v="2902"/>
    <x v="973"/>
    <x v="2989"/>
    <s v="Success"/>
    <s v="CID774711"/>
    <s v="eBike"/>
    <s v="Sarjapur Road"/>
    <s v="Padmanabhanagar"/>
    <n v="35"/>
    <n v="145"/>
    <s v="null"/>
    <s v="null"/>
    <s v="No"/>
    <s v="null"/>
    <n v="213"/>
    <s v="Cash"/>
    <n v="1"/>
    <n v="4.7"/>
    <n v="3.6"/>
    <e v="#NAME?"/>
  </r>
  <r>
    <x v="1415"/>
    <x v="281"/>
    <x v="2990"/>
    <s v="Success"/>
    <s v="CID513485"/>
    <s v="Prime SUV"/>
    <s v="Langford Town"/>
    <s v="Hulimavu"/>
    <n v="105"/>
    <n v="50"/>
    <s v="null"/>
    <s v="null"/>
    <s v="No"/>
    <s v="null"/>
    <n v="218"/>
    <s v="UPI"/>
    <n v="4"/>
    <n v="3.4"/>
    <n v="4.3"/>
    <e v="#NAME?"/>
  </r>
  <r>
    <x v="2903"/>
    <x v="1017"/>
    <x v="2991"/>
    <s v="Canceled by Driver"/>
    <s v="CID857527"/>
    <s v="Prime Plus"/>
    <s v="Jayanagar"/>
    <s v="Mysore Road"/>
    <s v="null"/>
    <s v="null"/>
    <s v="null"/>
    <s v="Customer related issue"/>
    <s v="null"/>
    <s v="null"/>
    <n v="525"/>
    <s v="null"/>
    <n v="0"/>
    <s v="null"/>
    <s v="null"/>
    <e v="#NAME?"/>
  </r>
  <r>
    <x v="2904"/>
    <x v="460"/>
    <x v="2992"/>
    <s v="Canceled by Customer"/>
    <s v="CID752065"/>
    <s v="Mini"/>
    <s v="Devanahalli"/>
    <s v="Yelahanka"/>
    <s v="null"/>
    <s v="null"/>
    <s v="Driver asked to cancel"/>
    <s v="null"/>
    <s v="null"/>
    <s v="null"/>
    <n v="441"/>
    <s v="null"/>
    <n v="0"/>
    <s v="null"/>
    <s v="null"/>
    <e v="#NAME?"/>
  </r>
  <r>
    <x v="2905"/>
    <x v="710"/>
    <x v="2993"/>
    <s v="Success"/>
    <s v="CID138225"/>
    <s v="eBike"/>
    <s v="BTM Layout"/>
    <s v="Kadugodi"/>
    <n v="168"/>
    <n v="90"/>
    <s v="null"/>
    <s v="null"/>
    <s v="No"/>
    <s v="null"/>
    <n v="190"/>
    <s v="UPI"/>
    <n v="19"/>
    <n v="3.5"/>
    <n v="4.9000000000000004"/>
    <e v="#NAME?"/>
  </r>
  <r>
    <x v="2906"/>
    <x v="762"/>
    <x v="2994"/>
    <s v="Canceled by Customer"/>
    <s v="CID218151"/>
    <s v="Auto"/>
    <s v="Shantinagar"/>
    <s v="Varthur"/>
    <s v="null"/>
    <s v="null"/>
    <s v="AC is Not working"/>
    <s v="null"/>
    <s v="null"/>
    <s v="null"/>
    <n v="206"/>
    <s v="null"/>
    <n v="0"/>
    <s v="null"/>
    <s v="null"/>
    <e v="#NAME?"/>
  </r>
  <r>
    <x v="2907"/>
    <x v="1269"/>
    <x v="2995"/>
    <s v="Canceled by Driver"/>
    <s v="CID112530"/>
    <s v="Bike"/>
    <s v="Kengeri"/>
    <s v="Magadi Road"/>
    <s v="null"/>
    <s v="null"/>
    <s v="null"/>
    <s v="More than permitted people in there"/>
    <s v="null"/>
    <s v="null"/>
    <n v="574"/>
    <s v="null"/>
    <n v="0"/>
    <s v="null"/>
    <s v="null"/>
    <e v="#NAME?"/>
  </r>
  <r>
    <x v="2908"/>
    <x v="1139"/>
    <x v="2996"/>
    <s v="Success"/>
    <s v="CID337975"/>
    <s v="eBike"/>
    <s v="Jayanagar"/>
    <s v="Hosur Road"/>
    <n v="63"/>
    <n v="145"/>
    <s v="null"/>
    <s v="null"/>
    <s v="No"/>
    <s v="null"/>
    <n v="2230"/>
    <s v="UPI"/>
    <n v="31"/>
    <n v="4.2"/>
    <n v="4.8"/>
    <e v="#NAME?"/>
  </r>
  <r>
    <x v="2909"/>
    <x v="220"/>
    <x v="2997"/>
    <s v="Success"/>
    <s v="CID127848"/>
    <s v="Prime Sedan"/>
    <s v="Yeshwanthpur"/>
    <s v="Ulsoor"/>
    <n v="182"/>
    <n v="105"/>
    <s v="null"/>
    <s v="null"/>
    <s v="No"/>
    <s v="null"/>
    <n v="143"/>
    <s v="Cash"/>
    <n v="43"/>
    <n v="5"/>
    <n v="3.2"/>
    <e v="#NAME?"/>
  </r>
  <r>
    <x v="2910"/>
    <x v="295"/>
    <x v="2998"/>
    <s v="Canceled by Driver"/>
    <s v="CID905907"/>
    <s v="Bike"/>
    <s v="Kengeri"/>
    <s v="Frazer Town"/>
    <s v="null"/>
    <s v="null"/>
    <s v="null"/>
    <s v="Customer was coughing/sick"/>
    <s v="null"/>
    <s v="null"/>
    <n v="244"/>
    <s v="null"/>
    <n v="0"/>
    <s v="null"/>
    <s v="null"/>
    <e v="#NAME?"/>
  </r>
  <r>
    <x v="2911"/>
    <x v="1270"/>
    <x v="2999"/>
    <s v="Success"/>
    <s v="CID308200"/>
    <s v="Auto"/>
    <s v="Kadugodi"/>
    <s v="KR Puram"/>
    <n v="231"/>
    <n v="40"/>
    <s v="null"/>
    <s v="null"/>
    <s v="No"/>
    <s v="null"/>
    <n v="283"/>
    <s v="Cash"/>
    <n v="2"/>
    <n v="4.5"/>
    <n v="3.1"/>
    <e v="#NAME?"/>
  </r>
  <r>
    <x v="2912"/>
    <x v="1271"/>
    <x v="3000"/>
    <s v="Success"/>
    <s v="CID960740"/>
    <s v="eBike"/>
    <s v="Yeshwanthpur"/>
    <s v="Hosur Road"/>
    <n v="133"/>
    <n v="100"/>
    <s v="null"/>
    <s v="null"/>
    <s v="No"/>
    <s v="null"/>
    <n v="581"/>
    <s v="Cash"/>
    <n v="6"/>
    <n v="4.5"/>
    <n v="4.5999999999999996"/>
    <e v="#NAME?"/>
  </r>
  <r>
    <x v="2913"/>
    <x v="335"/>
    <x v="3001"/>
    <s v="Success"/>
    <s v="CID156448"/>
    <s v="eBike"/>
    <s v="Bellandur"/>
    <s v="Hebbal"/>
    <n v="84"/>
    <n v="115"/>
    <s v="null"/>
    <s v="null"/>
    <s v="No"/>
    <s v="null"/>
    <n v="464"/>
    <s v="UPI"/>
    <n v="36"/>
    <n v="4.4000000000000004"/>
    <n v="4.7"/>
    <e v="#NAME?"/>
  </r>
  <r>
    <x v="2914"/>
    <x v="104"/>
    <x v="3002"/>
    <s v="Success"/>
    <s v="CID332792"/>
    <s v="Auto"/>
    <s v="Ulsoor"/>
    <s v="Bellandur"/>
    <n v="112"/>
    <n v="70"/>
    <s v="null"/>
    <s v="null"/>
    <s v="No"/>
    <s v="null"/>
    <n v="385"/>
    <s v="UPI"/>
    <n v="15"/>
    <n v="4"/>
    <n v="3.5"/>
    <e v="#NAME?"/>
  </r>
  <r>
    <x v="2915"/>
    <x v="426"/>
    <x v="3003"/>
    <s v="Success"/>
    <s v="CID104607"/>
    <s v="Mini"/>
    <s v="Hosur Road"/>
    <s v="Ulsoor"/>
    <n v="224"/>
    <n v="95"/>
    <s v="null"/>
    <s v="null"/>
    <s v="No"/>
    <s v="null"/>
    <n v="422"/>
    <s v="UPI"/>
    <n v="18"/>
    <n v="4.9000000000000004"/>
    <n v="3.4"/>
    <e v="#NAME?"/>
  </r>
  <r>
    <x v="2916"/>
    <x v="1272"/>
    <x v="3004"/>
    <s v="Success"/>
    <s v="CID221101"/>
    <s v="Prime Plus"/>
    <s v="RT Nagar"/>
    <s v="Chickpet"/>
    <n v="287"/>
    <n v="85"/>
    <s v="null"/>
    <s v="null"/>
    <s v="No"/>
    <s v="null"/>
    <n v="1756"/>
    <s v="Cash"/>
    <n v="9"/>
    <n v="3.8"/>
    <n v="4.2"/>
    <e v="#NAME?"/>
  </r>
  <r>
    <x v="2917"/>
    <x v="1273"/>
    <x v="3005"/>
    <s v="Success"/>
    <s v="CID837936"/>
    <s v="Prime Sedan"/>
    <s v="KR Puram"/>
    <s v="Sarjapur Road"/>
    <n v="84"/>
    <n v="115"/>
    <s v="null"/>
    <s v="null"/>
    <s v="No"/>
    <s v="null"/>
    <n v="866"/>
    <s v="Cash"/>
    <n v="32"/>
    <n v="4.7"/>
    <n v="4.8"/>
    <e v="#NAME?"/>
  </r>
  <r>
    <x v="2918"/>
    <x v="581"/>
    <x v="3006"/>
    <s v="Success"/>
    <s v="CID989806"/>
    <s v="eBike"/>
    <s v="KR Puram"/>
    <s v="Koramangala"/>
    <n v="63"/>
    <n v="140"/>
    <s v="null"/>
    <s v="null"/>
    <s v="No"/>
    <s v="null"/>
    <n v="466"/>
    <s v="Cash"/>
    <n v="18"/>
    <n v="4.8"/>
    <n v="4.8"/>
    <e v="#NAME?"/>
  </r>
  <r>
    <x v="2919"/>
    <x v="958"/>
    <x v="3007"/>
    <s v="Success"/>
    <s v="CID261305"/>
    <s v="Mini"/>
    <s v="Jayanagar"/>
    <s v="BTM Layout"/>
    <n v="224"/>
    <n v="80"/>
    <s v="null"/>
    <s v="null"/>
    <s v="No"/>
    <s v="null"/>
    <n v="435"/>
    <s v="Cash"/>
    <n v="24"/>
    <n v="4"/>
    <n v="4.4000000000000004"/>
    <e v="#NAME?"/>
  </r>
  <r>
    <x v="2920"/>
    <x v="1204"/>
    <x v="3008"/>
    <s v="Canceled by Driver"/>
    <s v="CID705621"/>
    <s v="Prime SUV"/>
    <s v="HSR Layout"/>
    <s v="Koramangala"/>
    <s v="null"/>
    <s v="null"/>
    <s v="null"/>
    <s v="Customer related issue"/>
    <s v="null"/>
    <s v="null"/>
    <n v="1852"/>
    <s v="null"/>
    <n v="0"/>
    <s v="null"/>
    <s v="null"/>
    <e v="#NAME?"/>
  </r>
  <r>
    <x v="2921"/>
    <x v="1274"/>
    <x v="3009"/>
    <s v="Canceled by Driver"/>
    <s v="CID434433"/>
    <s v="Mini"/>
    <s v="Hebbal"/>
    <s v="Basavanagudi"/>
    <s v="null"/>
    <s v="null"/>
    <s v="null"/>
    <s v="Customer related issue"/>
    <s v="null"/>
    <s v="null"/>
    <n v="222"/>
    <s v="null"/>
    <n v="0"/>
    <s v="null"/>
    <s v="null"/>
    <e v="#NAME?"/>
  </r>
  <r>
    <x v="2922"/>
    <x v="1263"/>
    <x v="3010"/>
    <s v="Success"/>
    <s v="CID436323"/>
    <s v="Bike"/>
    <s v="Vijayanagar"/>
    <s v="Kadugodi"/>
    <n v="280"/>
    <n v="55"/>
    <s v="null"/>
    <s v="null"/>
    <s v="No"/>
    <s v="null"/>
    <n v="1189"/>
    <s v="UPI"/>
    <n v="21"/>
    <n v="4.9000000000000004"/>
    <n v="3.9"/>
    <e v="#NAME?"/>
  </r>
  <r>
    <x v="2923"/>
    <x v="931"/>
    <x v="3011"/>
    <s v="Canceled by Customer"/>
    <s v="CID747295"/>
    <s v="Prime Plus"/>
    <s v="Chickpet"/>
    <s v="Richmond Town"/>
    <s v="null"/>
    <s v="null"/>
    <s v="Change of plans"/>
    <s v="null"/>
    <s v="null"/>
    <s v="null"/>
    <n v="112"/>
    <s v="null"/>
    <n v="0"/>
    <s v="null"/>
    <s v="null"/>
    <e v="#NAME?"/>
  </r>
  <r>
    <x v="2924"/>
    <x v="825"/>
    <x v="3012"/>
    <s v="Canceled by Customer"/>
    <s v="CID244466"/>
    <s v="eBike"/>
    <s v="Rajarajeshwari Nagar"/>
    <s v="Sahakar Nagar"/>
    <s v="null"/>
    <s v="null"/>
    <s v="AC is Not working"/>
    <s v="null"/>
    <s v="null"/>
    <s v="null"/>
    <n v="261"/>
    <s v="null"/>
    <n v="0"/>
    <s v="null"/>
    <s v="null"/>
    <e v="#NAME?"/>
  </r>
  <r>
    <x v="2925"/>
    <x v="831"/>
    <x v="3013"/>
    <s v="Success"/>
    <s v="CID231112"/>
    <s v="Prime Sedan"/>
    <s v="Sarjapur Road"/>
    <s v="Magadi Road"/>
    <n v="182"/>
    <n v="125"/>
    <s v="null"/>
    <s v="null"/>
    <s v="Yes"/>
    <s v="Customer Demand"/>
    <n v="278"/>
    <s v="UPI"/>
    <n v="45"/>
    <n v="4.5"/>
    <n v="4.4000000000000004"/>
    <e v="#NAME?"/>
  </r>
  <r>
    <x v="2926"/>
    <x v="739"/>
    <x v="3014"/>
    <s v="Driver Not Found"/>
    <s v="CID602619"/>
    <s v="Prime SUV"/>
    <s v="Nagarbhavi"/>
    <s v="Vijayanagar"/>
    <s v="null"/>
    <s v="null"/>
    <s v="null"/>
    <s v="null"/>
    <s v="null"/>
    <s v="null"/>
    <n v="391"/>
    <s v="null"/>
    <n v="0"/>
    <s v="null"/>
    <s v="null"/>
    <e v="#NAME?"/>
  </r>
  <r>
    <x v="2927"/>
    <x v="924"/>
    <x v="3015"/>
    <s v="Success"/>
    <s v="CID599818"/>
    <s v="eBike"/>
    <s v="Sahakar Nagar"/>
    <s v="Langford Town"/>
    <n v="119"/>
    <n v="25"/>
    <s v="null"/>
    <s v="null"/>
    <s v="No"/>
    <s v="null"/>
    <n v="140"/>
    <s v="UPI"/>
    <n v="40"/>
    <n v="3.5"/>
    <n v="4.7"/>
    <e v="#NAME?"/>
  </r>
  <r>
    <x v="2928"/>
    <x v="705"/>
    <x v="3016"/>
    <s v="Canceled by Driver"/>
    <s v="CID311082"/>
    <s v="Mini"/>
    <s v="Mysore Road"/>
    <s v="Hennur"/>
    <s v="null"/>
    <s v="null"/>
    <s v="null"/>
    <s v="Customer related issue"/>
    <s v="null"/>
    <s v="null"/>
    <n v="370"/>
    <s v="null"/>
    <n v="0"/>
    <s v="null"/>
    <s v="null"/>
    <e v="#NAME?"/>
  </r>
  <r>
    <x v="2929"/>
    <x v="1098"/>
    <x v="3017"/>
    <s v="Success"/>
    <s v="CID121597"/>
    <s v="Prime Plus"/>
    <s v="Kadugodi"/>
    <s v="Marathahalli"/>
    <n v="203"/>
    <n v="90"/>
    <s v="null"/>
    <s v="null"/>
    <s v="No"/>
    <s v="null"/>
    <n v="2962"/>
    <s v="Cash"/>
    <n v="12"/>
    <n v="4.9000000000000004"/>
    <n v="4.5"/>
    <e v="#NAME?"/>
  </r>
  <r>
    <x v="2930"/>
    <x v="958"/>
    <x v="3018"/>
    <s v="Success"/>
    <s v="CID156131"/>
    <s v="Prime Sedan"/>
    <s v="Banashankari"/>
    <s v="HSR Layout"/>
    <n v="119"/>
    <n v="100"/>
    <s v="null"/>
    <s v="null"/>
    <s v="No"/>
    <s v="null"/>
    <n v="212"/>
    <s v="UPI"/>
    <n v="39"/>
    <n v="3.4"/>
    <n v="4.0999999999999996"/>
    <e v="#NAME?"/>
  </r>
  <r>
    <x v="2931"/>
    <x v="848"/>
    <x v="3019"/>
    <s v="Success"/>
    <s v="CID106632"/>
    <s v="Auto"/>
    <s v="MG Road"/>
    <s v="Devanahalli"/>
    <n v="154"/>
    <n v="80"/>
    <s v="null"/>
    <s v="null"/>
    <s v="No"/>
    <s v="null"/>
    <n v="173"/>
    <s v="UPI"/>
    <n v="2"/>
    <n v="3.5"/>
    <n v="3.2"/>
    <e v="#NAME?"/>
  </r>
  <r>
    <x v="2932"/>
    <x v="912"/>
    <x v="3020"/>
    <s v="Canceled by Customer"/>
    <s v="CID689672"/>
    <s v="eBike"/>
    <s v="Devanahalli"/>
    <s v="Kengeri"/>
    <s v="null"/>
    <s v="null"/>
    <s v="Driver is not moving towards pickup location"/>
    <s v="null"/>
    <s v="null"/>
    <s v="null"/>
    <n v="521"/>
    <s v="null"/>
    <n v="0"/>
    <s v="null"/>
    <s v="null"/>
    <e v="#NAME?"/>
  </r>
  <r>
    <x v="2933"/>
    <x v="1197"/>
    <x v="3021"/>
    <s v="Canceled by Customer"/>
    <s v="CID254253"/>
    <s v="Prime SUV"/>
    <s v="Ramamurthy Nagar"/>
    <s v="Chamarajpet"/>
    <s v="null"/>
    <s v="null"/>
    <s v="Driver asked to cancel"/>
    <s v="null"/>
    <s v="null"/>
    <s v="null"/>
    <n v="724"/>
    <s v="null"/>
    <n v="0"/>
    <s v="null"/>
    <s v="null"/>
    <e v="#NAME?"/>
  </r>
  <r>
    <x v="2934"/>
    <x v="409"/>
    <x v="3022"/>
    <s v="Canceled by Driver"/>
    <s v="CID456180"/>
    <s v="Prime Sedan"/>
    <s v="Sarjapur Road"/>
    <s v="Bannerghatta Road"/>
    <s v="null"/>
    <s v="null"/>
    <s v="null"/>
    <s v="More than permitted people in there"/>
    <s v="null"/>
    <s v="null"/>
    <n v="554"/>
    <s v="null"/>
    <n v="0"/>
    <s v="null"/>
    <s v="null"/>
    <e v="#NAME?"/>
  </r>
  <r>
    <x v="2935"/>
    <x v="972"/>
    <x v="3023"/>
    <s v="Success"/>
    <s v="CID553666"/>
    <s v="Prime Plus"/>
    <s v="Ramamurthy Nagar"/>
    <s v="Marathahalli"/>
    <n v="70"/>
    <n v="60"/>
    <s v="null"/>
    <s v="null"/>
    <s v="No"/>
    <s v="null"/>
    <n v="430"/>
    <s v="UPI"/>
    <n v="3"/>
    <n v="3.2"/>
    <n v="4.5"/>
    <e v="#NAME?"/>
  </r>
  <r>
    <x v="2936"/>
    <x v="808"/>
    <x v="3024"/>
    <s v="Success"/>
    <s v="CID691383"/>
    <s v="Prime Plus"/>
    <s v="Marathahalli"/>
    <s v="Ramamurthy Nagar"/>
    <n v="91"/>
    <n v="85"/>
    <s v="null"/>
    <s v="null"/>
    <s v="No"/>
    <s v="null"/>
    <n v="379"/>
    <s v="UPI"/>
    <n v="19"/>
    <n v="3.7"/>
    <n v="3.9"/>
    <e v="#NAME?"/>
  </r>
  <r>
    <x v="2937"/>
    <x v="85"/>
    <x v="3025"/>
    <s v="Success"/>
    <s v="CID440595"/>
    <s v="Prime SUV"/>
    <s v="Kadugodi"/>
    <s v="Devanahalli"/>
    <n v="49"/>
    <n v="125"/>
    <s v="null"/>
    <s v="null"/>
    <s v="No"/>
    <s v="null"/>
    <n v="393"/>
    <s v="Cash"/>
    <n v="19"/>
    <n v="3.5"/>
    <n v="3.2"/>
    <e v="#NAME?"/>
  </r>
  <r>
    <x v="2938"/>
    <x v="1275"/>
    <x v="3026"/>
    <s v="Canceled by Driver"/>
    <s v="CID449355"/>
    <s v="Mini"/>
    <s v="Bellandur"/>
    <s v="Marathahalli"/>
    <s v="null"/>
    <s v="null"/>
    <s v="null"/>
    <s v="Customer was coughing/sick"/>
    <s v="null"/>
    <s v="null"/>
    <n v="280"/>
    <s v="null"/>
    <n v="0"/>
    <s v="null"/>
    <s v="null"/>
    <e v="#NAME?"/>
  </r>
  <r>
    <x v="2939"/>
    <x v="1276"/>
    <x v="3027"/>
    <s v="Canceled by Driver"/>
    <s v="CID713247"/>
    <s v="Auto"/>
    <s v="Cox Town"/>
    <s v="Yeshwanthpur"/>
    <s v="null"/>
    <s v="null"/>
    <s v="null"/>
    <s v="Personal &amp; Car related issue"/>
    <s v="null"/>
    <s v="null"/>
    <n v="135"/>
    <s v="null"/>
    <n v="0"/>
    <s v="null"/>
    <s v="null"/>
    <e v="#NAME?"/>
  </r>
  <r>
    <x v="2940"/>
    <x v="1277"/>
    <x v="3028"/>
    <s v="Driver Not Found"/>
    <s v="CID620314"/>
    <s v="Bike"/>
    <s v="Tumkur Road"/>
    <s v="Hulimavu"/>
    <s v="null"/>
    <s v="null"/>
    <s v="null"/>
    <s v="null"/>
    <s v="null"/>
    <s v="null"/>
    <n v="434"/>
    <s v="null"/>
    <n v="0"/>
    <s v="null"/>
    <s v="null"/>
    <e v="#NAME?"/>
  </r>
  <r>
    <x v="2941"/>
    <x v="401"/>
    <x v="3029"/>
    <s v="Canceled by Customer"/>
    <s v="CID517936"/>
    <s v="eBike"/>
    <s v="Langford Town"/>
    <s v="Peenya"/>
    <s v="null"/>
    <s v="null"/>
    <s v="Driver is not moving towards pickup location"/>
    <s v="null"/>
    <s v="null"/>
    <s v="null"/>
    <n v="701"/>
    <s v="null"/>
    <n v="0"/>
    <s v="null"/>
    <s v="null"/>
    <e v="#NAME?"/>
  </r>
  <r>
    <x v="1723"/>
    <x v="1008"/>
    <x v="3030"/>
    <s v="Success"/>
    <s v="CID659799"/>
    <s v="Mini"/>
    <s v="Whitefield"/>
    <s v="Banashankari"/>
    <n v="252"/>
    <n v="40"/>
    <s v="null"/>
    <s v="null"/>
    <s v="No"/>
    <s v="null"/>
    <n v="194"/>
    <s v="UPI"/>
    <n v="20"/>
    <n v="3.7"/>
    <n v="3.2"/>
    <e v="#NAME?"/>
  </r>
  <r>
    <x v="2942"/>
    <x v="1260"/>
    <x v="3031"/>
    <s v="Canceled by Customer"/>
    <s v="CID678586"/>
    <s v="Prime SUV"/>
    <s v="Koramangala"/>
    <s v="Kammanahalli"/>
    <s v="null"/>
    <s v="null"/>
    <s v="Change of plans"/>
    <s v="null"/>
    <s v="null"/>
    <s v="null"/>
    <n v="281"/>
    <s v="null"/>
    <n v="0"/>
    <s v="null"/>
    <s v="null"/>
    <e v="#NAME?"/>
  </r>
  <r>
    <x v="2943"/>
    <x v="498"/>
    <x v="3032"/>
    <s v="Success"/>
    <s v="CID241594"/>
    <s v="eBike"/>
    <s v="Yelahanka"/>
    <s v="Varthur"/>
    <n v="133"/>
    <n v="120"/>
    <s v="null"/>
    <s v="null"/>
    <s v="No"/>
    <s v="null"/>
    <n v="435"/>
    <s v="Cash"/>
    <n v="2"/>
    <n v="4"/>
    <n v="4.8"/>
    <e v="#NAME?"/>
  </r>
  <r>
    <x v="2944"/>
    <x v="596"/>
    <x v="3033"/>
    <s v="Canceled by Driver"/>
    <s v="CID656508"/>
    <s v="Bike"/>
    <s v="JP Nagar"/>
    <s v="Banashankari"/>
    <s v="null"/>
    <s v="null"/>
    <s v="null"/>
    <s v="More than permitted people in there"/>
    <s v="null"/>
    <s v="null"/>
    <n v="157"/>
    <s v="null"/>
    <n v="0"/>
    <s v="null"/>
    <s v="null"/>
    <e v="#NAME?"/>
  </r>
  <r>
    <x v="2945"/>
    <x v="1047"/>
    <x v="3034"/>
    <s v="Success"/>
    <s v="CID697141"/>
    <s v="Auto"/>
    <s v="Jayanagar"/>
    <s v="Magadi Road"/>
    <n v="84"/>
    <n v="30"/>
    <s v="null"/>
    <s v="null"/>
    <s v="No"/>
    <s v="null"/>
    <n v="1466"/>
    <s v="Cash"/>
    <n v="8"/>
    <n v="4.4000000000000004"/>
    <n v="3.9"/>
    <e v="#NAME?"/>
  </r>
  <r>
    <x v="2946"/>
    <x v="1055"/>
    <x v="3035"/>
    <s v="Canceled by Customer"/>
    <s v="CID743873"/>
    <s v="Auto"/>
    <s v="Padmanabhanagar"/>
    <s v="Frazer Town"/>
    <s v="null"/>
    <s v="null"/>
    <s v="AC is Not working"/>
    <s v="null"/>
    <s v="null"/>
    <s v="null"/>
    <n v="1026"/>
    <s v="null"/>
    <n v="0"/>
    <s v="null"/>
    <s v="null"/>
    <e v="#NAME?"/>
  </r>
  <r>
    <x v="2947"/>
    <x v="431"/>
    <x v="3036"/>
    <s v="Success"/>
    <s v="CID307501"/>
    <s v="Prime SUV"/>
    <s v="Peenya"/>
    <s v="Bellandur"/>
    <n v="182"/>
    <n v="75"/>
    <s v="null"/>
    <s v="null"/>
    <s v="No"/>
    <s v="null"/>
    <n v="1521"/>
    <s v="UPI"/>
    <n v="6"/>
    <n v="3.7"/>
    <n v="3.3"/>
    <e v="#NAME?"/>
  </r>
  <r>
    <x v="881"/>
    <x v="651"/>
    <x v="3037"/>
    <s v="Success"/>
    <s v="CID864961"/>
    <s v="Prime SUV"/>
    <s v="Yelahanka"/>
    <s v="Bellandur"/>
    <n v="224"/>
    <n v="45"/>
    <s v="null"/>
    <s v="null"/>
    <s v="No"/>
    <s v="null"/>
    <n v="173"/>
    <s v="UPI"/>
    <n v="23"/>
    <n v="3.1"/>
    <n v="3.9"/>
    <e v="#NAME?"/>
  </r>
  <r>
    <x v="2948"/>
    <x v="223"/>
    <x v="3038"/>
    <s v="Success"/>
    <s v="CID776005"/>
    <s v="Prime Plus"/>
    <s v="Peenya"/>
    <s v="Shivajinagar"/>
    <n v="224"/>
    <n v="55"/>
    <s v="null"/>
    <s v="null"/>
    <s v="No"/>
    <s v="null"/>
    <n v="333"/>
    <s v="Cash"/>
    <n v="18"/>
    <n v="4.5999999999999996"/>
    <n v="3.3"/>
    <e v="#NAME?"/>
  </r>
  <r>
    <x v="2949"/>
    <x v="81"/>
    <x v="3039"/>
    <s v="Success"/>
    <s v="CID219834"/>
    <s v="Auto"/>
    <s v="RT Nagar"/>
    <s v="Bannerghatta Road"/>
    <n v="91"/>
    <n v="85"/>
    <s v="null"/>
    <s v="null"/>
    <s v="No"/>
    <s v="null"/>
    <n v="452"/>
    <s v="UPI"/>
    <n v="6"/>
    <n v="3.9"/>
    <n v="3.6"/>
    <e v="#NAME?"/>
  </r>
  <r>
    <x v="2950"/>
    <x v="719"/>
    <x v="3040"/>
    <s v="Canceled by Driver"/>
    <s v="CID474188"/>
    <s v="Prime Plus"/>
    <s v="Hebbal"/>
    <s v="Ulsoor"/>
    <s v="null"/>
    <s v="null"/>
    <s v="null"/>
    <s v="Personal &amp; Car related issue"/>
    <s v="null"/>
    <s v="null"/>
    <n v="178"/>
    <s v="null"/>
    <n v="0"/>
    <s v="null"/>
    <s v="null"/>
    <e v="#NAME?"/>
  </r>
  <r>
    <x v="2951"/>
    <x v="195"/>
    <x v="3041"/>
    <s v="Canceled by Customer"/>
    <s v="CID544705"/>
    <s v="Mini"/>
    <s v="Devanahalli"/>
    <s v="Padmanabhanagar"/>
    <s v="null"/>
    <s v="null"/>
    <s v="Driver is not moving towards pickup location"/>
    <s v="null"/>
    <s v="null"/>
    <s v="null"/>
    <n v="478"/>
    <s v="null"/>
    <n v="0"/>
    <s v="null"/>
    <s v="null"/>
    <e v="#NAME?"/>
  </r>
  <r>
    <x v="2952"/>
    <x v="360"/>
    <x v="3042"/>
    <s v="Success"/>
    <s v="CID643634"/>
    <s v="Mini"/>
    <s v="Chamarajpet"/>
    <s v="Shivajinagar"/>
    <n v="245"/>
    <n v="30"/>
    <s v="null"/>
    <s v="null"/>
    <s v="No"/>
    <s v="null"/>
    <n v="874"/>
    <s v="Cash"/>
    <n v="35"/>
    <n v="3.4"/>
    <n v="3.8"/>
    <e v="#NAME?"/>
  </r>
  <r>
    <x v="2953"/>
    <x v="614"/>
    <x v="3043"/>
    <s v="Success"/>
    <s v="CID452563"/>
    <s v="Prime Plus"/>
    <s v="Hennur"/>
    <s v="Whitefield"/>
    <n v="112"/>
    <n v="85"/>
    <s v="null"/>
    <s v="null"/>
    <s v="Yes"/>
    <s v="Other Issue"/>
    <n v="440"/>
    <s v="Cash"/>
    <n v="31"/>
    <n v="3.4"/>
    <n v="3.5"/>
    <e v="#NAME?"/>
  </r>
  <r>
    <x v="2954"/>
    <x v="581"/>
    <x v="3044"/>
    <s v="Success"/>
    <s v="CID378256"/>
    <s v="Prime Sedan"/>
    <s v="Rajajinagar"/>
    <s v="Devanahalli"/>
    <n v="301"/>
    <n v="95"/>
    <s v="null"/>
    <s v="null"/>
    <s v="No"/>
    <s v="null"/>
    <n v="113"/>
    <s v="Cash"/>
    <n v="24"/>
    <n v="3.4"/>
    <n v="4.4000000000000004"/>
    <e v="#NAME?"/>
  </r>
  <r>
    <x v="2955"/>
    <x v="853"/>
    <x v="3045"/>
    <s v="Success"/>
    <s v="CID360320"/>
    <s v="eBike"/>
    <s v="Cox Town"/>
    <s v="Ramamurthy Nagar"/>
    <n v="112"/>
    <n v="35"/>
    <s v="null"/>
    <s v="null"/>
    <s v="No"/>
    <s v="null"/>
    <n v="804"/>
    <s v="Cash"/>
    <n v="10"/>
    <n v="4.4000000000000004"/>
    <n v="4.4000000000000004"/>
    <e v="#NAME?"/>
  </r>
  <r>
    <x v="2956"/>
    <x v="1120"/>
    <x v="3046"/>
    <s v="Canceled by Driver"/>
    <s v="CID695957"/>
    <s v="eBike"/>
    <s v="Hulimavu"/>
    <s v="Sarjapur Road"/>
    <s v="null"/>
    <s v="null"/>
    <s v="null"/>
    <s v="More than permitted people in there"/>
    <s v="null"/>
    <s v="null"/>
    <n v="145"/>
    <s v="null"/>
    <n v="0"/>
    <s v="null"/>
    <s v="null"/>
    <e v="#NAME?"/>
  </r>
  <r>
    <x v="2957"/>
    <x v="829"/>
    <x v="3047"/>
    <s v="Success"/>
    <s v="CID851747"/>
    <s v="Mini"/>
    <s v="Cox Town"/>
    <s v="Frazer Town"/>
    <n v="210"/>
    <n v="70"/>
    <s v="null"/>
    <s v="null"/>
    <s v="No"/>
    <s v="null"/>
    <n v="383"/>
    <s v="Cash"/>
    <n v="33"/>
    <n v="3.9"/>
    <n v="4"/>
    <e v="#NAME?"/>
  </r>
  <r>
    <x v="2958"/>
    <x v="120"/>
    <x v="3048"/>
    <s v="Driver Not Found"/>
    <s v="CID439439"/>
    <s v="Prime SUV"/>
    <s v="Shivajinagar"/>
    <s v="Hulimavu"/>
    <s v="null"/>
    <s v="null"/>
    <s v="null"/>
    <s v="null"/>
    <s v="null"/>
    <s v="null"/>
    <n v="354"/>
    <s v="null"/>
    <n v="0"/>
    <s v="null"/>
    <s v="null"/>
    <e v="#NAME?"/>
  </r>
  <r>
    <x v="2959"/>
    <x v="591"/>
    <x v="3049"/>
    <s v="Canceled by Driver"/>
    <s v="CID442051"/>
    <s v="Prime SUV"/>
    <s v="Magadi Road"/>
    <s v="Malleshwaram"/>
    <s v="null"/>
    <s v="null"/>
    <s v="null"/>
    <s v="Customer related issue"/>
    <s v="null"/>
    <s v="null"/>
    <n v="227"/>
    <s v="null"/>
    <n v="0"/>
    <s v="null"/>
    <s v="null"/>
    <e v="#NAME?"/>
  </r>
  <r>
    <x v="2960"/>
    <x v="916"/>
    <x v="3050"/>
    <s v="Canceled by Driver"/>
    <s v="CID238432"/>
    <s v="Auto"/>
    <s v="HSR Layout"/>
    <s v="Sahakar Nagar"/>
    <s v="null"/>
    <s v="null"/>
    <s v="null"/>
    <s v="Customer related issue"/>
    <s v="null"/>
    <s v="null"/>
    <n v="288"/>
    <s v="null"/>
    <n v="0"/>
    <s v="null"/>
    <s v="null"/>
    <e v="#NAME?"/>
  </r>
  <r>
    <x v="2961"/>
    <x v="763"/>
    <x v="3051"/>
    <s v="Canceled by Driver"/>
    <s v="CID946142"/>
    <s v="eBike"/>
    <s v="Indiranagar"/>
    <s v="Ulsoor"/>
    <s v="null"/>
    <s v="null"/>
    <s v="null"/>
    <s v="More than permitted people in there"/>
    <s v="null"/>
    <s v="null"/>
    <n v="926"/>
    <s v="null"/>
    <n v="0"/>
    <s v="null"/>
    <s v="null"/>
    <e v="#NAME?"/>
  </r>
  <r>
    <x v="2962"/>
    <x v="533"/>
    <x v="3052"/>
    <s v="Success"/>
    <s v="CID134841"/>
    <s v="Prime Sedan"/>
    <s v="Malleshwaram"/>
    <s v="JP Nagar"/>
    <n v="189"/>
    <n v="70"/>
    <s v="null"/>
    <s v="null"/>
    <s v="No"/>
    <s v="null"/>
    <n v="301"/>
    <s v="UPI"/>
    <n v="26"/>
    <n v="3"/>
    <n v="3.1"/>
    <e v="#NAME?"/>
  </r>
  <r>
    <x v="2963"/>
    <x v="1246"/>
    <x v="3053"/>
    <s v="Success"/>
    <s v="CID402422"/>
    <s v="Mini"/>
    <s v="Kammanahalli"/>
    <s v="Shantinagar"/>
    <n v="294"/>
    <n v="130"/>
    <s v="null"/>
    <s v="null"/>
    <s v="No"/>
    <s v="null"/>
    <n v="323"/>
    <s v="Cash"/>
    <n v="39"/>
    <n v="3.9"/>
    <n v="3.8"/>
    <e v="#NAME?"/>
  </r>
  <r>
    <x v="2964"/>
    <x v="661"/>
    <x v="3054"/>
    <s v="Success"/>
    <s v="CID733408"/>
    <s v="Prime SUV"/>
    <s v="Yeshwanthpur"/>
    <s v="Devanahalli"/>
    <n v="49"/>
    <n v="60"/>
    <s v="null"/>
    <s v="null"/>
    <s v="No"/>
    <s v="null"/>
    <n v="605"/>
    <s v="Cash"/>
    <n v="10"/>
    <n v="4.2"/>
    <n v="3.5"/>
    <e v="#NAME?"/>
  </r>
  <r>
    <x v="2965"/>
    <x v="1278"/>
    <x v="3055"/>
    <s v="Success"/>
    <s v="CID337565"/>
    <s v="Bike"/>
    <s v="Electronic City"/>
    <s v="Kengeri"/>
    <n v="140"/>
    <n v="120"/>
    <s v="null"/>
    <s v="null"/>
    <s v="No"/>
    <s v="null"/>
    <n v="935"/>
    <s v="Cash"/>
    <n v="2"/>
    <n v="3.4"/>
    <n v="3.9"/>
    <e v="#NAME?"/>
  </r>
  <r>
    <x v="2966"/>
    <x v="135"/>
    <x v="3056"/>
    <s v="Success"/>
    <s v="CID363717"/>
    <s v="Prime Sedan"/>
    <s v="KR Puram"/>
    <s v="Indiranagar"/>
    <n v="35"/>
    <n v="30"/>
    <s v="null"/>
    <s v="null"/>
    <s v="No"/>
    <s v="null"/>
    <n v="268"/>
    <s v="Cash"/>
    <n v="18"/>
    <n v="3.6"/>
    <n v="4.3"/>
    <e v="#NAME?"/>
  </r>
  <r>
    <x v="2967"/>
    <x v="582"/>
    <x v="3057"/>
    <s v="Success"/>
    <s v="CID276644"/>
    <s v="Auto"/>
    <s v="KR Puram"/>
    <s v="Vijayanagar"/>
    <n v="301"/>
    <n v="95"/>
    <s v="null"/>
    <s v="null"/>
    <s v="No"/>
    <s v="null"/>
    <n v="486"/>
    <s v="Cash"/>
    <n v="4"/>
    <n v="3.8"/>
    <n v="4.4000000000000004"/>
    <e v="#NAME?"/>
  </r>
  <r>
    <x v="2968"/>
    <x v="1198"/>
    <x v="3058"/>
    <s v="Success"/>
    <s v="CID503455"/>
    <s v="Prime Sedan"/>
    <s v="Hulimavu"/>
    <s v="Yeshwanthpur"/>
    <n v="266"/>
    <n v="35"/>
    <s v="null"/>
    <s v="null"/>
    <s v="No"/>
    <s v="null"/>
    <n v="410"/>
    <s v="UPI"/>
    <n v="24"/>
    <n v="3.6"/>
    <n v="4.9000000000000004"/>
    <e v="#NAME?"/>
  </r>
  <r>
    <x v="2969"/>
    <x v="1270"/>
    <x v="3059"/>
    <s v="Canceled by Driver"/>
    <s v="CID516197"/>
    <s v="Auto"/>
    <s v="Richmond Town"/>
    <s v="Majestic"/>
    <s v="null"/>
    <s v="null"/>
    <s v="null"/>
    <s v="Personal &amp; Car related issue"/>
    <s v="null"/>
    <s v="null"/>
    <n v="948"/>
    <s v="null"/>
    <n v="0"/>
    <s v="null"/>
    <s v="null"/>
    <e v="#NAME?"/>
  </r>
  <r>
    <x v="2970"/>
    <x v="1279"/>
    <x v="3060"/>
    <s v="Success"/>
    <s v="CID205715"/>
    <s v="Mini"/>
    <s v="JP Nagar"/>
    <s v="Kammanahalli"/>
    <n v="308"/>
    <n v="45"/>
    <s v="null"/>
    <s v="null"/>
    <s v="No"/>
    <s v="null"/>
    <n v="172"/>
    <s v="Cash"/>
    <n v="8"/>
    <n v="3.2"/>
    <n v="3.7"/>
    <e v="#NAME?"/>
  </r>
  <r>
    <x v="2971"/>
    <x v="1225"/>
    <x v="3061"/>
    <s v="Success"/>
    <s v="CID211336"/>
    <s v="Prime SUV"/>
    <s v="Magadi Road"/>
    <s v="Hebbal"/>
    <n v="98"/>
    <n v="40"/>
    <s v="null"/>
    <s v="null"/>
    <s v="No"/>
    <s v="null"/>
    <n v="123"/>
    <s v="Cash"/>
    <n v="48"/>
    <n v="3.9"/>
    <n v="4.5"/>
    <e v="#NAME?"/>
  </r>
  <r>
    <x v="2972"/>
    <x v="939"/>
    <x v="3062"/>
    <s v="Success"/>
    <s v="CID191425"/>
    <s v="Bike"/>
    <s v="Nagarbhavi"/>
    <s v="HSR Layout"/>
    <n v="203"/>
    <n v="50"/>
    <s v="null"/>
    <s v="null"/>
    <s v="No"/>
    <s v="null"/>
    <n v="120"/>
    <s v="UPI"/>
    <n v="48"/>
    <n v="3.8"/>
    <n v="4.2"/>
    <e v="#NAME?"/>
  </r>
  <r>
    <x v="2973"/>
    <x v="488"/>
    <x v="3063"/>
    <s v="Canceled by Customer"/>
    <s v="CID125271"/>
    <s v="Prime Plus"/>
    <s v="Yelahanka"/>
    <s v="Sahakar Nagar"/>
    <s v="null"/>
    <s v="null"/>
    <s v="Change of plans"/>
    <s v="null"/>
    <s v="null"/>
    <s v="null"/>
    <n v="198"/>
    <s v="null"/>
    <n v="0"/>
    <s v="null"/>
    <s v="null"/>
    <e v="#NAME?"/>
  </r>
  <r>
    <x v="2974"/>
    <x v="1280"/>
    <x v="3064"/>
    <s v="Driver Not Found"/>
    <s v="CID700343"/>
    <s v="Prime SUV"/>
    <s v="Malleshwaram"/>
    <s v="Whitefield"/>
    <s v="null"/>
    <s v="null"/>
    <s v="null"/>
    <s v="null"/>
    <s v="null"/>
    <s v="null"/>
    <n v="114"/>
    <s v="null"/>
    <n v="0"/>
    <s v="null"/>
    <s v="null"/>
    <e v="#NAME?"/>
  </r>
  <r>
    <x v="2975"/>
    <x v="1281"/>
    <x v="3065"/>
    <s v="Success"/>
    <s v="CID146317"/>
    <s v="Prime Sedan"/>
    <s v="Hennur"/>
    <s v="Malleshwaram"/>
    <n v="140"/>
    <n v="55"/>
    <s v="null"/>
    <s v="null"/>
    <s v="No"/>
    <s v="null"/>
    <n v="208"/>
    <s v="Cash"/>
    <n v="14"/>
    <n v="4.7"/>
    <n v="4.2"/>
    <e v="#NAME?"/>
  </r>
  <r>
    <x v="2976"/>
    <x v="127"/>
    <x v="3066"/>
    <s v="Success"/>
    <s v="CID625399"/>
    <s v="Prime SUV"/>
    <s v="Hosur Road"/>
    <s v="Shantinagar"/>
    <n v="84"/>
    <n v="110"/>
    <s v="null"/>
    <s v="null"/>
    <s v="No"/>
    <s v="null"/>
    <n v="676"/>
    <s v="UPI"/>
    <n v="35"/>
    <n v="4"/>
    <n v="4.8"/>
    <e v="#NAME?"/>
  </r>
  <r>
    <x v="2977"/>
    <x v="731"/>
    <x v="3067"/>
    <s v="Success"/>
    <s v="CID207154"/>
    <s v="Mini"/>
    <s v="Hebbal"/>
    <s v="Mysore Road"/>
    <n v="126"/>
    <n v="70"/>
    <s v="null"/>
    <s v="null"/>
    <s v="No"/>
    <s v="null"/>
    <n v="306"/>
    <s v="Cash"/>
    <n v="12"/>
    <n v="4.5"/>
    <n v="4.0999999999999996"/>
    <e v="#NAME?"/>
  </r>
  <r>
    <x v="2978"/>
    <x v="708"/>
    <x v="3068"/>
    <s v="Success"/>
    <s v="CID435266"/>
    <s v="Mini"/>
    <s v="Devanahalli"/>
    <s v="Hosur Road"/>
    <n v="56"/>
    <n v="65"/>
    <s v="null"/>
    <s v="null"/>
    <s v="No"/>
    <s v="null"/>
    <n v="210"/>
    <s v="UPI"/>
    <n v="44"/>
    <n v="3.5"/>
    <n v="4.9000000000000004"/>
    <e v="#NAME?"/>
  </r>
  <r>
    <x v="11"/>
    <x v="11"/>
    <x v="3069"/>
    <s v="Success"/>
    <s v="CID147349"/>
    <s v="Auto"/>
    <s v="Ramamurthy Nagar"/>
    <s v="Whitefield"/>
    <n v="35"/>
    <n v="100"/>
    <s v="null"/>
    <s v="null"/>
    <s v="No"/>
    <s v="null"/>
    <n v="477"/>
    <s v="UPI"/>
    <n v="14"/>
    <n v="4.9000000000000004"/>
    <n v="4.8"/>
    <e v="#NAME?"/>
  </r>
  <r>
    <x v="2979"/>
    <x v="1244"/>
    <x v="3070"/>
    <s v="Success"/>
    <s v="CID854638"/>
    <s v="Auto"/>
    <s v="Rajarajeshwari Nagar"/>
    <s v="Richmond Town"/>
    <n v="56"/>
    <n v="80"/>
    <s v="null"/>
    <s v="null"/>
    <s v="No"/>
    <s v="null"/>
    <n v="408"/>
    <s v="Credit Card"/>
    <n v="4"/>
    <n v="4.7"/>
    <n v="4.5999999999999996"/>
    <e v="#NAME?"/>
  </r>
  <r>
    <x v="2980"/>
    <x v="451"/>
    <x v="3071"/>
    <s v="Success"/>
    <s v="CID264951"/>
    <s v="eBike"/>
    <s v="Richmond Town"/>
    <s v="Yelahanka"/>
    <n v="280"/>
    <n v="35"/>
    <s v="null"/>
    <s v="null"/>
    <s v="No"/>
    <s v="null"/>
    <n v="818"/>
    <s v="UPI"/>
    <n v="1"/>
    <n v="4.5999999999999996"/>
    <n v="4.5999999999999996"/>
    <e v="#NAME?"/>
  </r>
  <r>
    <x v="2981"/>
    <x v="575"/>
    <x v="3072"/>
    <s v="Success"/>
    <s v="CID439988"/>
    <s v="Prime SUV"/>
    <s v="Rajarajeshwari Nagar"/>
    <s v="Tumkur Road"/>
    <n v="140"/>
    <n v="35"/>
    <s v="null"/>
    <s v="null"/>
    <s v="No"/>
    <s v="null"/>
    <n v="288"/>
    <s v="Cash"/>
    <n v="49"/>
    <n v="3.1"/>
    <n v="3.9"/>
    <e v="#NAME?"/>
  </r>
  <r>
    <x v="2982"/>
    <x v="1196"/>
    <x v="3073"/>
    <s v="Success"/>
    <s v="CID328569"/>
    <s v="Prime Sedan"/>
    <s v="Langford Town"/>
    <s v="Richmond Town"/>
    <n v="119"/>
    <n v="35"/>
    <s v="null"/>
    <s v="null"/>
    <s v="No"/>
    <s v="null"/>
    <n v="761"/>
    <s v="Cash"/>
    <n v="23"/>
    <n v="3.6"/>
    <n v="4.5999999999999996"/>
    <e v="#NAME?"/>
  </r>
  <r>
    <x v="2983"/>
    <x v="1210"/>
    <x v="3074"/>
    <s v="Canceled by Customer"/>
    <s v="CID701591"/>
    <s v="Prime Plus"/>
    <s v="Kammanahalli"/>
    <s v="Frazer Town"/>
    <s v="null"/>
    <s v="null"/>
    <s v="Driver is not moving towards pickup location"/>
    <s v="null"/>
    <s v="null"/>
    <s v="null"/>
    <n v="424"/>
    <s v="null"/>
    <n v="0"/>
    <s v="null"/>
    <s v="null"/>
    <e v="#NAME?"/>
  </r>
  <r>
    <x v="2984"/>
    <x v="903"/>
    <x v="3075"/>
    <s v="Success"/>
    <s v="CID360305"/>
    <s v="eBike"/>
    <s v="Shantinagar"/>
    <s v="Jayanagar"/>
    <n v="154"/>
    <n v="140"/>
    <s v="null"/>
    <s v="null"/>
    <s v="No"/>
    <s v="null"/>
    <n v="192"/>
    <s v="Cash"/>
    <n v="14"/>
    <n v="4.9000000000000004"/>
    <n v="4"/>
    <e v="#NAME?"/>
  </r>
  <r>
    <x v="2985"/>
    <x v="1282"/>
    <x v="3076"/>
    <s v="Success"/>
    <s v="CID189565"/>
    <s v="Auto"/>
    <s v="Langford Town"/>
    <s v="Tumkur Road"/>
    <n v="231"/>
    <n v="85"/>
    <s v="null"/>
    <s v="null"/>
    <s v="Yes"/>
    <s v="Vehicle Breakdown"/>
    <n v="100"/>
    <s v="Cash"/>
    <n v="15"/>
    <n v="3.3"/>
    <n v="4"/>
    <e v="#NAME?"/>
  </r>
  <r>
    <x v="2986"/>
    <x v="853"/>
    <x v="3077"/>
    <s v="Success"/>
    <s v="CID291548"/>
    <s v="Bike"/>
    <s v="Kengeri"/>
    <s v="Peenya"/>
    <n v="126"/>
    <n v="125"/>
    <s v="null"/>
    <s v="null"/>
    <s v="No"/>
    <s v="null"/>
    <n v="202"/>
    <s v="Cash"/>
    <n v="14"/>
    <n v="4.5999999999999996"/>
    <n v="3.2"/>
    <e v="#NAME?"/>
  </r>
  <r>
    <x v="2987"/>
    <x v="425"/>
    <x v="3078"/>
    <s v="Success"/>
    <s v="CID567173"/>
    <s v="Prime Sedan"/>
    <s v="RT Nagar"/>
    <s v="Majestic"/>
    <n v="294"/>
    <n v="65"/>
    <s v="null"/>
    <s v="null"/>
    <s v="No"/>
    <s v="null"/>
    <n v="134"/>
    <s v="UPI"/>
    <n v="8"/>
    <n v="3.9"/>
    <n v="4.5999999999999996"/>
    <e v="#NAME?"/>
  </r>
  <r>
    <x v="2988"/>
    <x v="132"/>
    <x v="3079"/>
    <s v="Success"/>
    <s v="CID158470"/>
    <s v="eBike"/>
    <s v="Ramamurthy Nagar"/>
    <s v="Malleshwaram"/>
    <n v="280"/>
    <n v="120"/>
    <s v="null"/>
    <s v="null"/>
    <s v="No"/>
    <s v="null"/>
    <n v="791"/>
    <s v="UPI"/>
    <n v="6"/>
    <n v="4.7"/>
    <n v="3.1"/>
    <e v="#NAME?"/>
  </r>
  <r>
    <x v="2989"/>
    <x v="503"/>
    <x v="3080"/>
    <s v="Success"/>
    <s v="CID144651"/>
    <s v="Prime Sedan"/>
    <s v="Padmanabhanagar"/>
    <s v="Majestic"/>
    <n v="238"/>
    <n v="50"/>
    <s v="null"/>
    <s v="null"/>
    <s v="No"/>
    <s v="null"/>
    <n v="569"/>
    <s v="UPI"/>
    <n v="33"/>
    <n v="4.7"/>
    <n v="3.2"/>
    <e v="#NAME?"/>
  </r>
  <r>
    <x v="2990"/>
    <x v="167"/>
    <x v="3081"/>
    <s v="Success"/>
    <s v="CID786541"/>
    <s v="Prime SUV"/>
    <s v="Majestic"/>
    <s v="Jayanagar"/>
    <n v="133"/>
    <n v="50"/>
    <s v="null"/>
    <s v="null"/>
    <s v="No"/>
    <s v="null"/>
    <n v="378"/>
    <s v="UPI"/>
    <n v="28"/>
    <n v="3.7"/>
    <n v="5"/>
    <e v="#NAME?"/>
  </r>
  <r>
    <x v="2991"/>
    <x v="135"/>
    <x v="3082"/>
    <s v="Canceled by Driver"/>
    <s v="CID668488"/>
    <s v="Bike"/>
    <s v="JP Nagar"/>
    <s v="Banashankari"/>
    <s v="null"/>
    <s v="null"/>
    <s v="null"/>
    <s v="Customer was coughing/sick"/>
    <s v="null"/>
    <s v="null"/>
    <n v="455"/>
    <s v="null"/>
    <n v="0"/>
    <s v="null"/>
    <s v="null"/>
    <e v="#NAME?"/>
  </r>
  <r>
    <x v="2992"/>
    <x v="763"/>
    <x v="3083"/>
    <s v="Success"/>
    <s v="CID199988"/>
    <s v="Mini"/>
    <s v="Nagarbhavi"/>
    <s v="Shantinagar"/>
    <n v="84"/>
    <n v="100"/>
    <s v="null"/>
    <s v="null"/>
    <s v="No"/>
    <s v="null"/>
    <n v="787"/>
    <s v="Cash"/>
    <n v="43"/>
    <n v="3.6"/>
    <n v="3.7"/>
    <e v="#NAME?"/>
  </r>
  <r>
    <x v="2993"/>
    <x v="1283"/>
    <x v="3084"/>
    <s v="Canceled by Driver"/>
    <s v="CID353434"/>
    <s v="Prime Sedan"/>
    <s v="Ulsoor"/>
    <s v="KR Puram"/>
    <s v="null"/>
    <s v="null"/>
    <s v="null"/>
    <s v="Customer was coughing/sick"/>
    <s v="null"/>
    <s v="null"/>
    <n v="414"/>
    <s v="null"/>
    <n v="0"/>
    <s v="null"/>
    <s v="null"/>
    <e v="#NAME?"/>
  </r>
  <r>
    <x v="2994"/>
    <x v="580"/>
    <x v="3085"/>
    <s v="Success"/>
    <s v="CID473911"/>
    <s v="Prime Plus"/>
    <s v="Chamarajpet"/>
    <s v="Rajarajeshwari Nagar"/>
    <n v="42"/>
    <n v="55"/>
    <s v="null"/>
    <s v="null"/>
    <s v="No"/>
    <s v="null"/>
    <n v="433"/>
    <s v="Cash"/>
    <n v="9"/>
    <n v="4.7"/>
    <n v="4.2"/>
    <e v="#NAME?"/>
  </r>
  <r>
    <x v="2995"/>
    <x v="232"/>
    <x v="3086"/>
    <s v="Success"/>
    <s v="CID844261"/>
    <s v="eBike"/>
    <s v="Richmond Town"/>
    <s v="Basavanagudi"/>
    <n v="119"/>
    <n v="80"/>
    <s v="null"/>
    <s v="null"/>
    <s v="No"/>
    <s v="null"/>
    <n v="340"/>
    <s v="Cash"/>
    <n v="45"/>
    <n v="4.8"/>
    <n v="3.2"/>
    <e v="#NAME?"/>
  </r>
  <r>
    <x v="2996"/>
    <x v="130"/>
    <x v="3087"/>
    <s v="Canceled by Customer"/>
    <s v="CID340270"/>
    <s v="Prime Plus"/>
    <s v="Magadi Road"/>
    <s v="Chamarajpet"/>
    <s v="null"/>
    <s v="null"/>
    <s v="Driver is not moving towards pickup location"/>
    <s v="null"/>
    <s v="null"/>
    <s v="null"/>
    <n v="795"/>
    <s v="null"/>
    <n v="0"/>
    <s v="null"/>
    <s v="null"/>
    <e v="#NAME?"/>
  </r>
  <r>
    <x v="2997"/>
    <x v="374"/>
    <x v="3088"/>
    <s v="Canceled by Driver"/>
    <s v="CID569758"/>
    <s v="Auto"/>
    <s v="Indiranagar"/>
    <s v="Sarjapur Road"/>
    <s v="null"/>
    <s v="null"/>
    <s v="null"/>
    <s v="Customer related issue"/>
    <s v="null"/>
    <s v="null"/>
    <n v="136"/>
    <s v="null"/>
    <n v="0"/>
    <s v="null"/>
    <s v="null"/>
    <e v="#NAME?"/>
  </r>
  <r>
    <x v="2998"/>
    <x v="10"/>
    <x v="3089"/>
    <s v="Success"/>
    <s v="CID838987"/>
    <s v="eBike"/>
    <s v="Peenya"/>
    <s v="Chickpet"/>
    <n v="196"/>
    <n v="50"/>
    <s v="null"/>
    <s v="null"/>
    <s v="Yes"/>
    <s v="Vehicle Breakdown"/>
    <n v="234"/>
    <s v="Cash"/>
    <n v="18"/>
    <n v="3"/>
    <n v="4.9000000000000004"/>
    <e v="#NAME?"/>
  </r>
  <r>
    <x v="1444"/>
    <x v="229"/>
    <x v="3090"/>
    <s v="Success"/>
    <s v="CID696200"/>
    <s v="Prime Plus"/>
    <s v="Kammanahalli"/>
    <s v="HSR Layout"/>
    <n v="280"/>
    <n v="145"/>
    <s v="null"/>
    <s v="null"/>
    <s v="No"/>
    <s v="null"/>
    <n v="496"/>
    <s v="Cash"/>
    <n v="39"/>
    <n v="4.2"/>
    <n v="3.4"/>
    <e v="#NAME?"/>
  </r>
  <r>
    <x v="2999"/>
    <x v="1242"/>
    <x v="3091"/>
    <s v="Success"/>
    <s v="CID651620"/>
    <s v="Prime Sedan"/>
    <s v="Hulimavu"/>
    <s v="Yelahanka"/>
    <n v="203"/>
    <n v="55"/>
    <s v="null"/>
    <s v="null"/>
    <s v="No"/>
    <s v="null"/>
    <n v="480"/>
    <s v="Cash"/>
    <n v="41"/>
    <n v="3.9"/>
    <n v="4.5999999999999996"/>
    <e v="#NAME?"/>
  </r>
  <r>
    <x v="3000"/>
    <x v="571"/>
    <x v="3092"/>
    <s v="Success"/>
    <s v="CID258720"/>
    <s v="Prime Plus"/>
    <s v="JP Nagar"/>
    <s v="KR Puram"/>
    <n v="287"/>
    <n v="120"/>
    <s v="null"/>
    <s v="null"/>
    <s v="No"/>
    <s v="null"/>
    <n v="117"/>
    <s v="Cash"/>
    <n v="7"/>
    <n v="3"/>
    <n v="4.5999999999999996"/>
    <e v="#NAME?"/>
  </r>
  <r>
    <x v="3001"/>
    <x v="293"/>
    <x v="3093"/>
    <s v="Success"/>
    <s v="CID901180"/>
    <s v="Prime Plus"/>
    <s v="Langford Town"/>
    <s v="Sarjapur Road"/>
    <n v="224"/>
    <n v="60"/>
    <s v="null"/>
    <s v="null"/>
    <s v="No"/>
    <s v="null"/>
    <n v="603"/>
    <s v="Cash"/>
    <n v="12"/>
    <n v="4.0999999999999996"/>
    <n v="3.8"/>
    <e v="#NAME?"/>
  </r>
  <r>
    <x v="3002"/>
    <x v="468"/>
    <x v="3094"/>
    <s v="Success"/>
    <s v="CID531380"/>
    <s v="Prime Sedan"/>
    <s v="BTM Layout"/>
    <s v="Vijayanagar"/>
    <n v="140"/>
    <n v="145"/>
    <s v="null"/>
    <s v="null"/>
    <s v="No"/>
    <s v="null"/>
    <n v="140"/>
    <s v="UPI"/>
    <n v="34"/>
    <n v="4.3"/>
    <n v="4.2"/>
    <e v="#NAME?"/>
  </r>
  <r>
    <x v="3003"/>
    <x v="344"/>
    <x v="3095"/>
    <s v="Canceled by Customer"/>
    <s v="CID462922"/>
    <s v="Prime Plus"/>
    <s v="Hulimavu"/>
    <s v="Hennur"/>
    <s v="null"/>
    <s v="null"/>
    <s v="AC is Not working"/>
    <s v="null"/>
    <s v="null"/>
    <s v="null"/>
    <n v="210"/>
    <s v="null"/>
    <n v="0"/>
    <s v="null"/>
    <s v="null"/>
    <e v="#NAME?"/>
  </r>
  <r>
    <x v="3004"/>
    <x v="124"/>
    <x v="3096"/>
    <s v="Success"/>
    <s v="CID226191"/>
    <s v="Prime Plus"/>
    <s v="Koramangala"/>
    <s v="Devanahalli"/>
    <n v="273"/>
    <n v="70"/>
    <s v="null"/>
    <s v="null"/>
    <s v="No"/>
    <s v="null"/>
    <n v="206"/>
    <s v="UPI"/>
    <n v="22"/>
    <n v="3.8"/>
    <n v="4.4000000000000004"/>
    <e v="#NAME?"/>
  </r>
  <r>
    <x v="3005"/>
    <x v="1027"/>
    <x v="3097"/>
    <s v="Canceled by Driver"/>
    <s v="CID456419"/>
    <s v="Prime Sedan"/>
    <s v="Kammanahalli"/>
    <s v="HSR Layout"/>
    <s v="null"/>
    <s v="null"/>
    <s v="null"/>
    <s v="Personal &amp; Car related issue"/>
    <s v="null"/>
    <s v="null"/>
    <n v="881"/>
    <s v="null"/>
    <n v="0"/>
    <s v="null"/>
    <s v="null"/>
    <e v="#NAME?"/>
  </r>
  <r>
    <x v="3006"/>
    <x v="658"/>
    <x v="3098"/>
    <s v="Success"/>
    <s v="CID323126"/>
    <s v="Mini"/>
    <s v="Majestic"/>
    <s v="Sarjapur Road"/>
    <n v="301"/>
    <n v="115"/>
    <s v="null"/>
    <s v="null"/>
    <s v="No"/>
    <s v="null"/>
    <n v="413"/>
    <s v="Credit Card"/>
    <n v="19"/>
    <n v="3.5"/>
    <n v="4.0999999999999996"/>
    <e v="#NAME?"/>
  </r>
  <r>
    <x v="3007"/>
    <x v="270"/>
    <x v="3099"/>
    <s v="Success"/>
    <s v="CID148520"/>
    <s v="Prime SUV"/>
    <s v="Kadugodi"/>
    <s v="Ulsoor"/>
    <n v="84"/>
    <n v="55"/>
    <s v="null"/>
    <s v="null"/>
    <s v="No"/>
    <s v="null"/>
    <n v="225"/>
    <s v="Cash"/>
    <n v="46"/>
    <n v="3.2"/>
    <n v="4.8"/>
    <e v="#NAME?"/>
  </r>
  <r>
    <x v="3008"/>
    <x v="423"/>
    <x v="3100"/>
    <s v="Canceled by Customer"/>
    <s v="CID933608"/>
    <s v="Prime SUV"/>
    <s v="Sahakar Nagar"/>
    <s v="Sahakar Nagar"/>
    <s v="null"/>
    <s v="null"/>
    <s v="Driver is not moving towards pickup location"/>
    <s v="null"/>
    <s v="null"/>
    <s v="null"/>
    <n v="756"/>
    <s v="null"/>
    <n v="0"/>
    <s v="null"/>
    <s v="null"/>
    <e v="#NAME?"/>
  </r>
  <r>
    <x v="3009"/>
    <x v="1004"/>
    <x v="3101"/>
    <s v="Success"/>
    <s v="CID914356"/>
    <s v="Bike"/>
    <s v="Mysore Road"/>
    <s v="HSR Layout"/>
    <n v="133"/>
    <n v="55"/>
    <s v="null"/>
    <s v="null"/>
    <s v="No"/>
    <s v="null"/>
    <n v="492"/>
    <s v="Cash"/>
    <n v="15"/>
    <n v="4.8"/>
    <n v="4"/>
    <e v="#NAME?"/>
  </r>
  <r>
    <x v="3010"/>
    <x v="375"/>
    <x v="3102"/>
    <s v="Success"/>
    <s v="CID478605"/>
    <s v="eBike"/>
    <s v="Magadi Road"/>
    <s v="Jayanagar"/>
    <n v="175"/>
    <n v="95"/>
    <s v="null"/>
    <s v="null"/>
    <s v="No"/>
    <s v="null"/>
    <n v="283"/>
    <s v="Cash"/>
    <n v="29"/>
    <n v="3.3"/>
    <n v="4.4000000000000004"/>
    <e v="#NAME?"/>
  </r>
  <r>
    <x v="3011"/>
    <x v="888"/>
    <x v="3103"/>
    <s v="Canceled by Customer"/>
    <s v="CID240192"/>
    <s v="Mini"/>
    <s v="Koramangala"/>
    <s v="Yeshwanthpur"/>
    <s v="null"/>
    <s v="null"/>
    <s v="Wrong Address"/>
    <s v="null"/>
    <s v="null"/>
    <s v="null"/>
    <n v="964"/>
    <s v="null"/>
    <n v="0"/>
    <s v="null"/>
    <s v="null"/>
    <e v="#NAME?"/>
  </r>
  <r>
    <x v="3012"/>
    <x v="1113"/>
    <x v="3104"/>
    <s v="Canceled by Driver"/>
    <s v="CID605452"/>
    <s v="eBike"/>
    <s v="RT Nagar"/>
    <s v="Yelahanka"/>
    <s v="null"/>
    <s v="null"/>
    <s v="null"/>
    <s v="Customer related issue"/>
    <s v="null"/>
    <s v="null"/>
    <n v="606"/>
    <s v="null"/>
    <n v="0"/>
    <s v="null"/>
    <s v="null"/>
    <e v="#NAME?"/>
  </r>
  <r>
    <x v="2864"/>
    <x v="976"/>
    <x v="3105"/>
    <s v="Success"/>
    <s v="CID233449"/>
    <s v="eBike"/>
    <s v="Whitefield"/>
    <s v="Padmanabhanagar"/>
    <n v="294"/>
    <n v="70"/>
    <s v="null"/>
    <s v="null"/>
    <s v="No"/>
    <s v="null"/>
    <n v="793"/>
    <s v="UPI"/>
    <n v="9"/>
    <n v="3.8"/>
    <n v="3.8"/>
    <e v="#NAME?"/>
  </r>
  <r>
    <x v="3013"/>
    <x v="949"/>
    <x v="3106"/>
    <s v="Canceled by Driver"/>
    <s v="CID119460"/>
    <s v="Prime SUV"/>
    <s v="BTM Layout"/>
    <s v="Yeshwanthpur"/>
    <s v="null"/>
    <s v="null"/>
    <s v="null"/>
    <s v="Customer related issue"/>
    <s v="null"/>
    <s v="null"/>
    <n v="388"/>
    <s v="null"/>
    <n v="0"/>
    <s v="null"/>
    <s v="null"/>
    <e v="#NAME?"/>
  </r>
  <r>
    <x v="3014"/>
    <x v="1034"/>
    <x v="3107"/>
    <s v="Success"/>
    <s v="CID441479"/>
    <s v="eBike"/>
    <s v="Vijayanagar"/>
    <s v="Peenya"/>
    <n v="266"/>
    <n v="95"/>
    <s v="null"/>
    <s v="null"/>
    <s v="Yes"/>
    <s v="Vehicle Breakdown"/>
    <n v="118"/>
    <s v="Cash"/>
    <n v="16"/>
    <n v="4.4000000000000004"/>
    <n v="4.8"/>
    <e v="#NAME?"/>
  </r>
  <r>
    <x v="3015"/>
    <x v="1092"/>
    <x v="3108"/>
    <s v="Success"/>
    <s v="CID941107"/>
    <s v="Auto"/>
    <s v="Rajarajeshwari Nagar"/>
    <s v="Varthur"/>
    <n v="77"/>
    <n v="130"/>
    <s v="null"/>
    <s v="null"/>
    <s v="No"/>
    <s v="null"/>
    <n v="378"/>
    <s v="Cash"/>
    <n v="12"/>
    <n v="4"/>
    <n v="3.2"/>
    <e v="#NAME?"/>
  </r>
  <r>
    <x v="3016"/>
    <x v="518"/>
    <x v="3109"/>
    <s v="Canceled by Driver"/>
    <s v="CID916560"/>
    <s v="Prime SUV"/>
    <s v="Chickpet"/>
    <s v="Chamarajpet"/>
    <s v="null"/>
    <s v="null"/>
    <s v="null"/>
    <s v="Customer was coughing/sick"/>
    <s v="null"/>
    <s v="null"/>
    <n v="160"/>
    <s v="null"/>
    <n v="0"/>
    <s v="null"/>
    <s v="null"/>
    <e v="#NAME?"/>
  </r>
  <r>
    <x v="3017"/>
    <x v="1052"/>
    <x v="3110"/>
    <s v="Success"/>
    <s v="CID948469"/>
    <s v="Mini"/>
    <s v="Marathahalli"/>
    <s v="Mysore Road"/>
    <n v="231"/>
    <n v="35"/>
    <s v="null"/>
    <s v="null"/>
    <s v="Yes"/>
    <s v="Vehicle Breakdown"/>
    <n v="275"/>
    <s v="Cash"/>
    <n v="43"/>
    <n v="4"/>
    <n v="4.8"/>
    <e v="#NAME?"/>
  </r>
  <r>
    <x v="3018"/>
    <x v="2"/>
    <x v="3111"/>
    <s v="Success"/>
    <s v="CID708991"/>
    <s v="eBike"/>
    <s v="Langford Town"/>
    <s v="Hulimavu"/>
    <n v="252"/>
    <n v="145"/>
    <s v="null"/>
    <s v="null"/>
    <s v="No"/>
    <s v="null"/>
    <n v="465"/>
    <s v="Cash"/>
    <n v="17"/>
    <n v="4.3"/>
    <n v="4.4000000000000004"/>
    <e v="#NAME?"/>
  </r>
  <r>
    <x v="3019"/>
    <x v="1183"/>
    <x v="3112"/>
    <s v="Success"/>
    <s v="CID743360"/>
    <s v="Mini"/>
    <s v="BTM Layout"/>
    <s v="Rajajinagar"/>
    <n v="301"/>
    <n v="115"/>
    <s v="null"/>
    <s v="null"/>
    <s v="No"/>
    <s v="null"/>
    <n v="325"/>
    <s v="UPI"/>
    <n v="47"/>
    <n v="4.3"/>
    <n v="4.5999999999999996"/>
    <e v="#NAME?"/>
  </r>
  <r>
    <x v="3020"/>
    <x v="735"/>
    <x v="3113"/>
    <s v="Success"/>
    <s v="CID485054"/>
    <s v="Prime Sedan"/>
    <s v="Chickpet"/>
    <s v="Chamarajpet"/>
    <n v="84"/>
    <n v="85"/>
    <s v="null"/>
    <s v="null"/>
    <s v="Yes"/>
    <s v="Customer Demand"/>
    <n v="1556"/>
    <s v="UPI"/>
    <n v="20"/>
    <n v="3.6"/>
    <n v="4.5"/>
    <e v="#NAME?"/>
  </r>
  <r>
    <x v="3021"/>
    <x v="163"/>
    <x v="3114"/>
    <s v="Success"/>
    <s v="CID700484"/>
    <s v="Prime SUV"/>
    <s v="Kadugodi"/>
    <s v="Hosur Road"/>
    <n v="252"/>
    <n v="100"/>
    <s v="null"/>
    <s v="null"/>
    <s v="No"/>
    <s v="null"/>
    <n v="404"/>
    <s v="Cash"/>
    <n v="47"/>
    <n v="4.7"/>
    <n v="4.8"/>
    <e v="#NAME?"/>
  </r>
  <r>
    <x v="3022"/>
    <x v="333"/>
    <x v="3115"/>
    <s v="Success"/>
    <s v="CID589319"/>
    <s v="Mini"/>
    <s v="Bellandur"/>
    <s v="Yeshwanthpur"/>
    <n v="196"/>
    <n v="75"/>
    <s v="null"/>
    <s v="null"/>
    <s v="No"/>
    <s v="null"/>
    <n v="1558"/>
    <s v="UPI"/>
    <n v="29"/>
    <n v="4.4000000000000004"/>
    <n v="3.6"/>
    <e v="#NAME?"/>
  </r>
  <r>
    <x v="3023"/>
    <x v="700"/>
    <x v="3116"/>
    <s v="Success"/>
    <s v="CID812932"/>
    <s v="eBike"/>
    <s v="Electronic City"/>
    <s v="Sarjapur Road"/>
    <n v="140"/>
    <n v="60"/>
    <s v="null"/>
    <s v="null"/>
    <s v="No"/>
    <s v="null"/>
    <n v="392"/>
    <s v="UPI"/>
    <n v="23"/>
    <n v="3.3"/>
    <n v="3.5"/>
    <e v="#NAME?"/>
  </r>
  <r>
    <x v="3024"/>
    <x v="175"/>
    <x v="3117"/>
    <s v="Success"/>
    <s v="CID639254"/>
    <s v="eBike"/>
    <s v="Cox Town"/>
    <s v="Indiranagar"/>
    <n v="238"/>
    <n v="120"/>
    <s v="null"/>
    <s v="null"/>
    <s v="No"/>
    <s v="null"/>
    <n v="197"/>
    <s v="UPI"/>
    <n v="43"/>
    <n v="3.1"/>
    <n v="3.7"/>
    <e v="#NAME?"/>
  </r>
  <r>
    <x v="3025"/>
    <x v="998"/>
    <x v="3118"/>
    <s v="Success"/>
    <s v="CID295325"/>
    <s v="Prime SUV"/>
    <s v="Majestic"/>
    <s v="HSR Layout"/>
    <n v="91"/>
    <n v="35"/>
    <s v="null"/>
    <s v="null"/>
    <s v="No"/>
    <s v="null"/>
    <n v="967"/>
    <s v="UPI"/>
    <n v="35"/>
    <n v="4.8"/>
    <n v="4.2"/>
    <e v="#NAME?"/>
  </r>
  <r>
    <x v="3026"/>
    <x v="626"/>
    <x v="3119"/>
    <s v="Success"/>
    <s v="CID699417"/>
    <s v="Prime SUV"/>
    <s v="Shivajinagar"/>
    <s v="Chamarajpet"/>
    <n v="56"/>
    <n v="95"/>
    <s v="null"/>
    <s v="null"/>
    <s v="No"/>
    <s v="null"/>
    <n v="474"/>
    <s v="UPI"/>
    <n v="41"/>
    <n v="3.4"/>
    <n v="4.8"/>
    <e v="#NAME?"/>
  </r>
  <r>
    <x v="3027"/>
    <x v="608"/>
    <x v="3120"/>
    <s v="Success"/>
    <s v="CID526752"/>
    <s v="eBike"/>
    <s v="Ulsoor"/>
    <s v="Majestic"/>
    <n v="189"/>
    <n v="110"/>
    <s v="null"/>
    <s v="null"/>
    <s v="No"/>
    <s v="null"/>
    <n v="283"/>
    <s v="Cash"/>
    <n v="9"/>
    <n v="4"/>
    <n v="4.0999999999999996"/>
    <e v="#NAME?"/>
  </r>
  <r>
    <x v="3028"/>
    <x v="1185"/>
    <x v="3121"/>
    <s v="Success"/>
    <s v="CID133518"/>
    <s v="Bike"/>
    <s v="Devanahalli"/>
    <s v="Tumkur Road"/>
    <n v="105"/>
    <n v="120"/>
    <s v="null"/>
    <s v="null"/>
    <s v="No"/>
    <s v="null"/>
    <n v="156"/>
    <s v="UPI"/>
    <n v="4"/>
    <n v="4.8"/>
    <n v="3.2"/>
    <e v="#NAME?"/>
  </r>
  <r>
    <x v="402"/>
    <x v="348"/>
    <x v="3122"/>
    <s v="Success"/>
    <s v="CID195981"/>
    <s v="Prime SUV"/>
    <s v="Frazer Town"/>
    <s v="BTM Layout"/>
    <n v="238"/>
    <n v="55"/>
    <s v="null"/>
    <s v="null"/>
    <s v="No"/>
    <s v="null"/>
    <n v="900"/>
    <s v="Cash"/>
    <n v="5"/>
    <n v="3"/>
    <n v="3.2"/>
    <e v="#NAME?"/>
  </r>
  <r>
    <x v="3029"/>
    <x v="361"/>
    <x v="3123"/>
    <s v="Success"/>
    <s v="CID286293"/>
    <s v="Bike"/>
    <s v="RT Nagar"/>
    <s v="Shantinagar"/>
    <n v="63"/>
    <n v="125"/>
    <s v="null"/>
    <s v="null"/>
    <s v="No"/>
    <s v="null"/>
    <n v="1614"/>
    <s v="UPI"/>
    <n v="46"/>
    <n v="4.8"/>
    <n v="4.8"/>
    <e v="#NAME?"/>
  </r>
  <r>
    <x v="3030"/>
    <x v="969"/>
    <x v="3124"/>
    <s v="Driver Not Found"/>
    <s v="CID713684"/>
    <s v="Auto"/>
    <s v="Ramamurthy Nagar"/>
    <s v="Varthur"/>
    <s v="null"/>
    <s v="null"/>
    <s v="null"/>
    <s v="null"/>
    <s v="null"/>
    <s v="null"/>
    <n v="520"/>
    <s v="null"/>
    <n v="0"/>
    <s v="null"/>
    <s v="null"/>
    <e v="#NAME?"/>
  </r>
  <r>
    <x v="3031"/>
    <x v="755"/>
    <x v="3125"/>
    <s v="Canceled by Driver"/>
    <s v="CID599978"/>
    <s v="eBike"/>
    <s v="Nagarbhavi"/>
    <s v="Malleshwaram"/>
    <s v="null"/>
    <s v="null"/>
    <s v="null"/>
    <s v="More than permitted people in there"/>
    <s v="null"/>
    <s v="null"/>
    <n v="187"/>
    <s v="null"/>
    <n v="0"/>
    <s v="null"/>
    <s v="null"/>
    <e v="#NAME?"/>
  </r>
  <r>
    <x v="3032"/>
    <x v="767"/>
    <x v="3126"/>
    <s v="Success"/>
    <s v="CID719335"/>
    <s v="Prime Plus"/>
    <s v="Electronic City"/>
    <s v="Banashankari"/>
    <n v="126"/>
    <n v="50"/>
    <s v="null"/>
    <s v="null"/>
    <s v="No"/>
    <s v="null"/>
    <n v="203"/>
    <s v="Cash"/>
    <n v="39"/>
    <n v="4"/>
    <n v="3.6"/>
    <e v="#NAME?"/>
  </r>
  <r>
    <x v="3033"/>
    <x v="708"/>
    <x v="3127"/>
    <s v="Success"/>
    <s v="CID769169"/>
    <s v="Bike"/>
    <s v="Kadugodi"/>
    <s v="MG Road"/>
    <n v="308"/>
    <n v="115"/>
    <s v="null"/>
    <s v="null"/>
    <s v="No"/>
    <s v="null"/>
    <n v="489"/>
    <s v="Cash"/>
    <n v="30"/>
    <n v="4.5999999999999996"/>
    <n v="4.5999999999999996"/>
    <e v="#NAME?"/>
  </r>
  <r>
    <x v="3034"/>
    <x v="264"/>
    <x v="3128"/>
    <s v="Canceled by Driver"/>
    <s v="CID446733"/>
    <s v="Prime Sedan"/>
    <s v="Hulimavu"/>
    <s v="KR Puram"/>
    <s v="null"/>
    <s v="null"/>
    <s v="null"/>
    <s v="Customer was coughing/sick"/>
    <s v="null"/>
    <s v="null"/>
    <n v="892"/>
    <s v="null"/>
    <n v="0"/>
    <s v="null"/>
    <s v="null"/>
    <e v="#NAME?"/>
  </r>
  <r>
    <x v="3035"/>
    <x v="336"/>
    <x v="3129"/>
    <s v="Success"/>
    <s v="CID794266"/>
    <s v="Auto"/>
    <s v="Langford Town"/>
    <s v="Sahakar Nagar"/>
    <n v="175"/>
    <n v="40"/>
    <s v="null"/>
    <s v="null"/>
    <s v="No"/>
    <s v="null"/>
    <n v="837"/>
    <s v="UPI"/>
    <n v="4"/>
    <n v="4.3"/>
    <n v="4.7"/>
    <e v="#NAME?"/>
  </r>
  <r>
    <x v="3036"/>
    <x v="848"/>
    <x v="3130"/>
    <s v="Success"/>
    <s v="CID321449"/>
    <s v="Prime Sedan"/>
    <s v="Padmanabhanagar"/>
    <s v="JP Nagar"/>
    <n v="42"/>
    <n v="65"/>
    <s v="null"/>
    <s v="null"/>
    <s v="No"/>
    <s v="null"/>
    <n v="148"/>
    <s v="Cash"/>
    <n v="22"/>
    <n v="4.5"/>
    <n v="4.4000000000000004"/>
    <e v="#NAME?"/>
  </r>
  <r>
    <x v="3037"/>
    <x v="387"/>
    <x v="3131"/>
    <s v="Success"/>
    <s v="CID967265"/>
    <s v="Auto"/>
    <s v="RT Nagar"/>
    <s v="Sarjapur Road"/>
    <n v="182"/>
    <n v="95"/>
    <s v="null"/>
    <s v="null"/>
    <s v="No"/>
    <s v="null"/>
    <n v="279"/>
    <s v="Cash"/>
    <n v="5"/>
    <n v="4.0999999999999996"/>
    <n v="4.7"/>
    <e v="#NAME?"/>
  </r>
  <r>
    <x v="3038"/>
    <x v="835"/>
    <x v="3132"/>
    <s v="Success"/>
    <s v="CID651789"/>
    <s v="Prime Sedan"/>
    <s v="Cox Town"/>
    <s v="BTM Layout"/>
    <n v="56"/>
    <n v="130"/>
    <s v="null"/>
    <s v="null"/>
    <s v="No"/>
    <s v="null"/>
    <n v="943"/>
    <s v="Cash"/>
    <n v="42"/>
    <n v="4.8"/>
    <n v="3.3"/>
    <e v="#NAME?"/>
  </r>
  <r>
    <x v="3039"/>
    <x v="471"/>
    <x v="3133"/>
    <s v="Canceled by Driver"/>
    <s v="CID408071"/>
    <s v="Prime Plus"/>
    <s v="Frazer Town"/>
    <s v="Whitefield"/>
    <s v="null"/>
    <s v="null"/>
    <s v="null"/>
    <s v="More than permitted people in there"/>
    <s v="null"/>
    <s v="null"/>
    <n v="1985"/>
    <s v="null"/>
    <n v="0"/>
    <s v="null"/>
    <s v="null"/>
    <e v="#NAME?"/>
  </r>
  <r>
    <x v="3040"/>
    <x v="1237"/>
    <x v="3134"/>
    <s v="Success"/>
    <s v="CID604536"/>
    <s v="Auto"/>
    <s v="Marathahalli"/>
    <s v="Langford Town"/>
    <n v="238"/>
    <n v="130"/>
    <s v="null"/>
    <s v="null"/>
    <s v="No"/>
    <s v="null"/>
    <n v="486"/>
    <s v="Credit Card"/>
    <n v="11"/>
    <n v="3.1"/>
    <n v="4.4000000000000004"/>
    <e v="#NAME?"/>
  </r>
  <r>
    <x v="3041"/>
    <x v="1284"/>
    <x v="3135"/>
    <s v="Canceled by Customer"/>
    <s v="CID718977"/>
    <s v="Prime Plus"/>
    <s v="KR Puram"/>
    <s v="KR Puram"/>
    <s v="null"/>
    <s v="null"/>
    <s v="Driver asked to cancel"/>
    <s v="null"/>
    <s v="null"/>
    <s v="null"/>
    <n v="2887"/>
    <s v="null"/>
    <n v="0"/>
    <s v="null"/>
    <s v="null"/>
    <e v="#NAME?"/>
  </r>
  <r>
    <x v="3042"/>
    <x v="255"/>
    <x v="3136"/>
    <s v="Success"/>
    <s v="CID196729"/>
    <s v="Prime Sedan"/>
    <s v="Electronic City"/>
    <s v="Shantinagar"/>
    <n v="238"/>
    <n v="140"/>
    <s v="null"/>
    <s v="null"/>
    <s v="No"/>
    <s v="null"/>
    <n v="303"/>
    <s v="UPI"/>
    <n v="47"/>
    <n v="4"/>
    <n v="3.4"/>
    <e v="#NAME?"/>
  </r>
  <r>
    <x v="3043"/>
    <x v="144"/>
    <x v="3137"/>
    <s v="Canceled by Driver"/>
    <s v="CID578046"/>
    <s v="Mini"/>
    <s v="Shantinagar"/>
    <s v="Indiranagar"/>
    <s v="null"/>
    <s v="null"/>
    <s v="null"/>
    <s v="Personal &amp; Car related issue"/>
    <s v="null"/>
    <s v="null"/>
    <n v="466"/>
    <s v="null"/>
    <n v="0"/>
    <s v="null"/>
    <s v="null"/>
    <e v="#NAME?"/>
  </r>
  <r>
    <x v="3044"/>
    <x v="87"/>
    <x v="3138"/>
    <s v="Success"/>
    <s v="CID720534"/>
    <s v="eBike"/>
    <s v="HSR Layout"/>
    <s v="Hennur"/>
    <n v="63"/>
    <n v="85"/>
    <s v="null"/>
    <s v="null"/>
    <s v="No"/>
    <s v="null"/>
    <n v="257"/>
    <s v="Cash"/>
    <n v="43"/>
    <n v="4.2"/>
    <n v="4.8"/>
    <e v="#NAME?"/>
  </r>
  <r>
    <x v="3045"/>
    <x v="238"/>
    <x v="3139"/>
    <s v="Canceled by Driver"/>
    <s v="CID206546"/>
    <s v="Prime SUV"/>
    <s v="Hosur Road"/>
    <s v="Rajajinagar"/>
    <s v="null"/>
    <s v="null"/>
    <s v="null"/>
    <s v="Personal &amp; Car related issue"/>
    <s v="null"/>
    <s v="null"/>
    <n v="432"/>
    <s v="null"/>
    <n v="0"/>
    <s v="null"/>
    <s v="null"/>
    <e v="#NAME?"/>
  </r>
  <r>
    <x v="3046"/>
    <x v="1285"/>
    <x v="3140"/>
    <s v="Success"/>
    <s v="CID884507"/>
    <s v="Auto"/>
    <s v="Varthur"/>
    <s v="Bannerghatta Road"/>
    <n v="259"/>
    <n v="140"/>
    <s v="null"/>
    <s v="null"/>
    <s v="No"/>
    <s v="null"/>
    <n v="915"/>
    <s v="Cash"/>
    <n v="16"/>
    <n v="3.6"/>
    <n v="3.1"/>
    <e v="#NAME?"/>
  </r>
  <r>
    <x v="3047"/>
    <x v="1118"/>
    <x v="3141"/>
    <s v="Canceled by Driver"/>
    <s v="CID224601"/>
    <s v="Prime Plus"/>
    <s v="Koramangala"/>
    <s v="Peenya"/>
    <s v="null"/>
    <s v="null"/>
    <s v="null"/>
    <s v="Customer related issue"/>
    <s v="null"/>
    <s v="null"/>
    <n v="472"/>
    <s v="null"/>
    <n v="0"/>
    <s v="null"/>
    <s v="null"/>
    <e v="#NAME?"/>
  </r>
  <r>
    <x v="3048"/>
    <x v="774"/>
    <x v="3142"/>
    <s v="Canceled by Customer"/>
    <s v="CID262372"/>
    <s v="Auto"/>
    <s v="Shantinagar"/>
    <s v="Mysore Road"/>
    <s v="null"/>
    <s v="null"/>
    <s v="Driver is not moving towards pickup location"/>
    <s v="null"/>
    <s v="null"/>
    <s v="null"/>
    <n v="212"/>
    <s v="null"/>
    <n v="0"/>
    <s v="null"/>
    <s v="null"/>
    <e v="#NAME?"/>
  </r>
  <r>
    <x v="3049"/>
    <x v="101"/>
    <x v="3143"/>
    <s v="Success"/>
    <s v="CID587835"/>
    <s v="Prime SUV"/>
    <s v="Whitefield"/>
    <s v="HSR Layout"/>
    <n v="126"/>
    <n v="65"/>
    <s v="null"/>
    <s v="null"/>
    <s v="No"/>
    <s v="null"/>
    <n v="411"/>
    <s v="UPI"/>
    <n v="33"/>
    <n v="3.3"/>
    <n v="3"/>
    <e v="#NAME?"/>
  </r>
  <r>
    <x v="3050"/>
    <x v="1286"/>
    <x v="3144"/>
    <s v="Success"/>
    <s v="CID136821"/>
    <s v="Prime SUV"/>
    <s v="RT Nagar"/>
    <s v="Yeshwanthpur"/>
    <n v="98"/>
    <n v="105"/>
    <s v="null"/>
    <s v="null"/>
    <s v="No"/>
    <s v="null"/>
    <n v="807"/>
    <s v="Credit Card"/>
    <n v="3"/>
    <n v="4.7"/>
    <n v="3.3"/>
    <e v="#NAME?"/>
  </r>
  <r>
    <x v="3051"/>
    <x v="500"/>
    <x v="3145"/>
    <s v="Canceled by Driver"/>
    <s v="CID601359"/>
    <s v="Mini"/>
    <s v="Sarjapur Road"/>
    <s v="Hulimavu"/>
    <s v="null"/>
    <s v="null"/>
    <s v="null"/>
    <s v="More than permitted people in there"/>
    <s v="null"/>
    <s v="null"/>
    <n v="822"/>
    <s v="null"/>
    <n v="0"/>
    <s v="null"/>
    <s v="null"/>
    <e v="#NAME?"/>
  </r>
  <r>
    <x v="3052"/>
    <x v="1287"/>
    <x v="3146"/>
    <s v="Canceled by Customer"/>
    <s v="CID306085"/>
    <s v="Bike"/>
    <s v="Frazer Town"/>
    <s v="Banashankari"/>
    <s v="null"/>
    <s v="null"/>
    <s v="AC is Not working"/>
    <s v="null"/>
    <s v="null"/>
    <s v="null"/>
    <n v="419"/>
    <s v="null"/>
    <n v="0"/>
    <s v="null"/>
    <s v="null"/>
    <e v="#NAME?"/>
  </r>
  <r>
    <x v="3053"/>
    <x v="925"/>
    <x v="3147"/>
    <s v="Canceled by Customer"/>
    <s v="CID568558"/>
    <s v="Mini"/>
    <s v="Hennur"/>
    <s v="Cox Town"/>
    <s v="null"/>
    <s v="null"/>
    <s v="Driver asked to cancel"/>
    <s v="null"/>
    <s v="null"/>
    <s v="null"/>
    <n v="157"/>
    <s v="null"/>
    <n v="0"/>
    <s v="null"/>
    <s v="null"/>
    <e v="#NAME?"/>
  </r>
  <r>
    <x v="3054"/>
    <x v="831"/>
    <x v="3148"/>
    <s v="Success"/>
    <s v="CID119847"/>
    <s v="Auto"/>
    <s v="Sarjapur Road"/>
    <s v="Mysore Road"/>
    <n v="105"/>
    <n v="70"/>
    <s v="null"/>
    <s v="null"/>
    <s v="Yes"/>
    <s v="Vehicle Breakdown"/>
    <n v="492"/>
    <s v="Cash"/>
    <n v="1"/>
    <n v="3.5"/>
    <n v="3.8"/>
    <e v="#NAME?"/>
  </r>
  <r>
    <x v="3055"/>
    <x v="714"/>
    <x v="3149"/>
    <s v="Success"/>
    <s v="CID384686"/>
    <s v="Prime Plus"/>
    <s v="Frazer Town"/>
    <s v="Magadi Road"/>
    <n v="77"/>
    <n v="30"/>
    <s v="null"/>
    <s v="null"/>
    <s v="Yes"/>
    <s v="Other Issue"/>
    <n v="483"/>
    <s v="UPI"/>
    <n v="49"/>
    <n v="4.7"/>
    <n v="3.8"/>
    <e v="#NAME?"/>
  </r>
  <r>
    <x v="3056"/>
    <x v="1133"/>
    <x v="3150"/>
    <s v="Driver Not Found"/>
    <s v="CID478548"/>
    <s v="Bike"/>
    <s v="Langford Town"/>
    <s v="Ramamurthy Nagar"/>
    <s v="null"/>
    <s v="null"/>
    <s v="null"/>
    <s v="null"/>
    <s v="null"/>
    <s v="null"/>
    <n v="388"/>
    <s v="null"/>
    <n v="0"/>
    <s v="null"/>
    <s v="null"/>
    <e v="#NAME?"/>
  </r>
  <r>
    <x v="3057"/>
    <x v="1277"/>
    <x v="3151"/>
    <s v="Success"/>
    <s v="CID290956"/>
    <s v="Bike"/>
    <s v="Frazer Town"/>
    <s v="Bannerghatta Road"/>
    <n v="42"/>
    <n v="30"/>
    <s v="null"/>
    <s v="null"/>
    <s v="No"/>
    <s v="null"/>
    <n v="427"/>
    <s v="UPI"/>
    <n v="13"/>
    <n v="3.8"/>
    <n v="3.7"/>
    <e v="#NAME?"/>
  </r>
  <r>
    <x v="3058"/>
    <x v="450"/>
    <x v="3152"/>
    <s v="Driver Not Found"/>
    <s v="CID791806"/>
    <s v="Prime SUV"/>
    <s v="Kadugodi"/>
    <s v="Frazer Town"/>
    <s v="null"/>
    <s v="null"/>
    <s v="null"/>
    <s v="null"/>
    <s v="null"/>
    <s v="null"/>
    <n v="312"/>
    <s v="null"/>
    <n v="0"/>
    <s v="null"/>
    <s v="null"/>
    <e v="#NAME?"/>
  </r>
  <r>
    <x v="3059"/>
    <x v="482"/>
    <x v="3153"/>
    <s v="Canceled by Driver"/>
    <s v="CID362268"/>
    <s v="Mini"/>
    <s v="Mysore Road"/>
    <s v="Ramamurthy Nagar"/>
    <s v="null"/>
    <s v="null"/>
    <s v="null"/>
    <s v="Personal &amp; Car related issue"/>
    <s v="null"/>
    <s v="null"/>
    <n v="856"/>
    <s v="null"/>
    <n v="0"/>
    <s v="null"/>
    <s v="null"/>
    <e v="#NAME?"/>
  </r>
  <r>
    <x v="3060"/>
    <x v="164"/>
    <x v="3154"/>
    <s v="Success"/>
    <s v="CID299060"/>
    <s v="Prime SUV"/>
    <s v="Chamarajpet"/>
    <s v="Ramamurthy Nagar"/>
    <n v="280"/>
    <n v="130"/>
    <s v="null"/>
    <s v="null"/>
    <s v="No"/>
    <s v="null"/>
    <n v="793"/>
    <s v="UPI"/>
    <n v="39"/>
    <n v="3.1"/>
    <n v="4.5999999999999996"/>
    <e v="#NAME?"/>
  </r>
  <r>
    <x v="3061"/>
    <x v="902"/>
    <x v="3155"/>
    <s v="Success"/>
    <s v="CID392459"/>
    <s v="Auto"/>
    <s v="Devanahalli"/>
    <s v="Yeshwanthpur"/>
    <n v="252"/>
    <n v="45"/>
    <s v="null"/>
    <s v="null"/>
    <s v="No"/>
    <s v="null"/>
    <n v="455"/>
    <s v="UPI"/>
    <n v="4"/>
    <n v="3.1"/>
    <n v="3.2"/>
    <e v="#NAME?"/>
  </r>
  <r>
    <x v="3062"/>
    <x v="314"/>
    <x v="3156"/>
    <s v="Success"/>
    <s v="CID699138"/>
    <s v="Bike"/>
    <s v="Basavanagudi"/>
    <s v="Electronic City"/>
    <n v="119"/>
    <n v="115"/>
    <s v="null"/>
    <s v="null"/>
    <s v="No"/>
    <s v="null"/>
    <n v="585"/>
    <s v="Cash"/>
    <n v="3"/>
    <n v="3.3"/>
    <n v="4.5"/>
    <e v="#NAME?"/>
  </r>
  <r>
    <x v="3063"/>
    <x v="26"/>
    <x v="3157"/>
    <s v="Success"/>
    <s v="CID363066"/>
    <s v="Bike"/>
    <s v="Mysore Road"/>
    <s v="Electronic City"/>
    <n v="91"/>
    <n v="105"/>
    <s v="null"/>
    <s v="null"/>
    <s v="No"/>
    <s v="null"/>
    <n v="119"/>
    <s v="Cash"/>
    <n v="31"/>
    <n v="4.8"/>
    <n v="3.5"/>
    <e v="#NAME?"/>
  </r>
  <r>
    <x v="3064"/>
    <x v="1288"/>
    <x v="3158"/>
    <s v="Success"/>
    <s v="CID842329"/>
    <s v="Bike"/>
    <s v="Electronic City"/>
    <s v="Frazer Town"/>
    <n v="182"/>
    <n v="125"/>
    <s v="null"/>
    <s v="null"/>
    <s v="Yes"/>
    <s v="Customer Demand"/>
    <n v="149"/>
    <s v="Cash"/>
    <n v="8"/>
    <n v="4.4000000000000004"/>
    <n v="3.3"/>
    <e v="#NAME?"/>
  </r>
  <r>
    <x v="3065"/>
    <x v="1289"/>
    <x v="3159"/>
    <s v="Success"/>
    <s v="CID853471"/>
    <s v="eBike"/>
    <s v="Varthur"/>
    <s v="Hebbal"/>
    <n v="308"/>
    <n v="65"/>
    <s v="null"/>
    <s v="null"/>
    <s v="No"/>
    <s v="null"/>
    <n v="368"/>
    <s v="Cash"/>
    <n v="47"/>
    <n v="3.5"/>
    <n v="4.3"/>
    <e v="#NAME?"/>
  </r>
  <r>
    <x v="3066"/>
    <x v="671"/>
    <x v="3160"/>
    <s v="Success"/>
    <s v="CID338463"/>
    <s v="Auto"/>
    <s v="Yelahanka"/>
    <s v="KR Puram"/>
    <n v="140"/>
    <n v="145"/>
    <s v="null"/>
    <s v="null"/>
    <s v="No"/>
    <s v="null"/>
    <n v="169"/>
    <s v="UPI"/>
    <n v="12"/>
    <n v="3.6"/>
    <n v="4.8"/>
    <e v="#NAME?"/>
  </r>
  <r>
    <x v="3067"/>
    <x v="830"/>
    <x v="3161"/>
    <s v="Success"/>
    <s v="CID347375"/>
    <s v="Auto"/>
    <s v="BTM Layout"/>
    <s v="Yeshwanthpur"/>
    <n v="252"/>
    <n v="105"/>
    <s v="null"/>
    <s v="null"/>
    <s v="No"/>
    <s v="null"/>
    <n v="2857"/>
    <s v="Cash"/>
    <n v="10"/>
    <n v="3.4"/>
    <n v="4.0999999999999996"/>
    <e v="#NAME?"/>
  </r>
  <r>
    <x v="3068"/>
    <x v="1290"/>
    <x v="3162"/>
    <s v="Success"/>
    <s v="CID761005"/>
    <s v="Auto"/>
    <s v="BTM Layout"/>
    <s v="Rajarajeshwari Nagar"/>
    <n v="154"/>
    <n v="65"/>
    <s v="null"/>
    <s v="null"/>
    <s v="No"/>
    <s v="null"/>
    <n v="304"/>
    <s v="UPI"/>
    <n v="7"/>
    <n v="3.2"/>
    <n v="4.4000000000000004"/>
    <e v="#NAME?"/>
  </r>
  <r>
    <x v="3069"/>
    <x v="858"/>
    <x v="3163"/>
    <s v="Success"/>
    <s v="CID372613"/>
    <s v="eBike"/>
    <s v="RT Nagar"/>
    <s v="Ramamurthy Nagar"/>
    <n v="175"/>
    <n v="75"/>
    <s v="null"/>
    <s v="null"/>
    <s v="No"/>
    <s v="null"/>
    <n v="205"/>
    <s v="Cash"/>
    <n v="48"/>
    <n v="4.3"/>
    <n v="3.9"/>
    <e v="#NAME?"/>
  </r>
  <r>
    <x v="3070"/>
    <x v="1142"/>
    <x v="3164"/>
    <s v="Canceled by Driver"/>
    <s v="CID456493"/>
    <s v="Mini"/>
    <s v="Chickpet"/>
    <s v="Padmanabhanagar"/>
    <s v="null"/>
    <s v="null"/>
    <s v="null"/>
    <s v="Personal &amp; Car related issue"/>
    <s v="null"/>
    <s v="null"/>
    <n v="392"/>
    <s v="null"/>
    <n v="0"/>
    <s v="null"/>
    <s v="null"/>
    <e v="#NAME?"/>
  </r>
  <r>
    <x v="3071"/>
    <x v="1007"/>
    <x v="3165"/>
    <s v="Success"/>
    <s v="CID960247"/>
    <s v="Mini"/>
    <s v="Koramangala"/>
    <s v="Electronic City"/>
    <n v="175"/>
    <n v="135"/>
    <s v="null"/>
    <s v="null"/>
    <s v="No"/>
    <s v="null"/>
    <n v="248"/>
    <s v="UPI"/>
    <n v="10"/>
    <n v="4"/>
    <n v="3.8"/>
    <e v="#NAME?"/>
  </r>
  <r>
    <x v="3072"/>
    <x v="1117"/>
    <x v="3166"/>
    <s v="Canceled by Driver"/>
    <s v="CID350764"/>
    <s v="Prime Sedan"/>
    <s v="Shantinagar"/>
    <s v="RT Nagar"/>
    <s v="null"/>
    <s v="null"/>
    <s v="null"/>
    <s v="More than permitted people in there"/>
    <s v="null"/>
    <s v="null"/>
    <n v="232"/>
    <s v="null"/>
    <n v="0"/>
    <s v="null"/>
    <s v="null"/>
    <e v="#NAME?"/>
  </r>
  <r>
    <x v="1914"/>
    <x v="789"/>
    <x v="3167"/>
    <s v="Success"/>
    <s v="CID384891"/>
    <s v="Bike"/>
    <s v="Jayanagar"/>
    <s v="Indiranagar"/>
    <n v="217"/>
    <n v="135"/>
    <s v="null"/>
    <s v="null"/>
    <s v="No"/>
    <s v="null"/>
    <n v="378"/>
    <s v="Cash"/>
    <n v="7"/>
    <n v="4"/>
    <n v="3.3"/>
    <e v="#NAME?"/>
  </r>
  <r>
    <x v="2686"/>
    <x v="1130"/>
    <x v="3168"/>
    <s v="Driver Not Found"/>
    <s v="CID771037"/>
    <s v="Mini"/>
    <s v="Chickpet"/>
    <s v="BTM Layout"/>
    <s v="null"/>
    <s v="null"/>
    <s v="null"/>
    <s v="null"/>
    <s v="null"/>
    <s v="null"/>
    <n v="461"/>
    <s v="null"/>
    <n v="0"/>
    <s v="null"/>
    <s v="null"/>
    <e v="#NAME?"/>
  </r>
  <r>
    <x v="3073"/>
    <x v="746"/>
    <x v="3169"/>
    <s v="Success"/>
    <s v="CID675079"/>
    <s v="Prime SUV"/>
    <s v="JP Nagar"/>
    <s v="HSR Layout"/>
    <n v="273"/>
    <n v="65"/>
    <s v="null"/>
    <s v="null"/>
    <s v="No"/>
    <s v="null"/>
    <n v="488"/>
    <s v="Cash"/>
    <n v="48"/>
    <n v="4.9000000000000004"/>
    <n v="4.3"/>
    <e v="#NAME?"/>
  </r>
  <r>
    <x v="3074"/>
    <x v="277"/>
    <x v="3170"/>
    <s v="Success"/>
    <s v="CID371000"/>
    <s v="Mini"/>
    <s v="Kadugodi"/>
    <s v="Ulsoor"/>
    <n v="119"/>
    <n v="100"/>
    <s v="null"/>
    <s v="null"/>
    <s v="No"/>
    <s v="null"/>
    <n v="434"/>
    <s v="Credit Card"/>
    <n v="24"/>
    <n v="4.0999999999999996"/>
    <n v="4"/>
    <e v="#NAME?"/>
  </r>
  <r>
    <x v="3075"/>
    <x v="562"/>
    <x v="3171"/>
    <s v="Canceled by Driver"/>
    <s v="CID908444"/>
    <s v="Prime Sedan"/>
    <s v="Electronic City"/>
    <s v="Hebbal"/>
    <s v="null"/>
    <s v="null"/>
    <s v="null"/>
    <s v="Personal &amp; Car related issue"/>
    <s v="null"/>
    <s v="null"/>
    <n v="348"/>
    <s v="null"/>
    <n v="0"/>
    <s v="null"/>
    <s v="null"/>
    <e v="#NAME?"/>
  </r>
  <r>
    <x v="3076"/>
    <x v="139"/>
    <x v="3172"/>
    <s v="Success"/>
    <s v="CID604166"/>
    <s v="Prime Plus"/>
    <s v="Tumkur Road"/>
    <s v="Koramangala"/>
    <n v="126"/>
    <n v="145"/>
    <s v="null"/>
    <s v="null"/>
    <s v="No"/>
    <s v="null"/>
    <n v="209"/>
    <s v="Cash"/>
    <n v="19"/>
    <n v="3.1"/>
    <n v="4.5"/>
    <e v="#NAME?"/>
  </r>
  <r>
    <x v="3077"/>
    <x v="692"/>
    <x v="3173"/>
    <s v="Success"/>
    <s v="CID913119"/>
    <s v="Prime SUV"/>
    <s v="Kengeri"/>
    <s v="Frazer Town"/>
    <n v="63"/>
    <n v="90"/>
    <s v="null"/>
    <s v="null"/>
    <s v="No"/>
    <s v="null"/>
    <n v="199"/>
    <s v="UPI"/>
    <n v="12"/>
    <n v="4.5999999999999996"/>
    <n v="3.2"/>
    <e v="#NAME?"/>
  </r>
  <r>
    <x v="3078"/>
    <x v="1291"/>
    <x v="3174"/>
    <s v="Driver Not Found"/>
    <s v="CID311367"/>
    <s v="Prime Sedan"/>
    <s v="Bannerghatta Road"/>
    <s v="Bellandur"/>
    <s v="null"/>
    <s v="null"/>
    <s v="null"/>
    <s v="null"/>
    <s v="null"/>
    <s v="null"/>
    <n v="114"/>
    <s v="null"/>
    <n v="0"/>
    <s v="null"/>
    <s v="null"/>
    <e v="#NAME?"/>
  </r>
  <r>
    <x v="3079"/>
    <x v="1165"/>
    <x v="3175"/>
    <s v="Canceled by Customer"/>
    <s v="CID725086"/>
    <s v="Auto"/>
    <s v="Rajarajeshwari Nagar"/>
    <s v="Sahakar Nagar"/>
    <s v="null"/>
    <s v="null"/>
    <s v="Change of plans"/>
    <s v="null"/>
    <s v="null"/>
    <s v="null"/>
    <n v="256"/>
    <s v="null"/>
    <n v="0"/>
    <s v="null"/>
    <s v="null"/>
    <e v="#NAME?"/>
  </r>
  <r>
    <x v="3080"/>
    <x v="1292"/>
    <x v="3176"/>
    <s v="Canceled by Customer"/>
    <s v="CID529338"/>
    <s v="Bike"/>
    <s v="Banashankari"/>
    <s v="Ramamurthy Nagar"/>
    <s v="null"/>
    <s v="null"/>
    <s v="Change of plans"/>
    <s v="null"/>
    <s v="null"/>
    <s v="null"/>
    <n v="432"/>
    <s v="null"/>
    <n v="0"/>
    <s v="null"/>
    <s v="null"/>
    <e v="#NAME?"/>
  </r>
  <r>
    <x v="3081"/>
    <x v="412"/>
    <x v="3177"/>
    <s v="Success"/>
    <s v="CID229005"/>
    <s v="Prime Plus"/>
    <s v="Langford Town"/>
    <s v="Vijayanagar"/>
    <n v="203"/>
    <n v="125"/>
    <s v="null"/>
    <s v="null"/>
    <s v="No"/>
    <s v="null"/>
    <n v="933"/>
    <s v="Cash"/>
    <n v="3"/>
    <n v="4.8"/>
    <n v="4.8"/>
    <e v="#NAME?"/>
  </r>
  <r>
    <x v="3082"/>
    <x v="290"/>
    <x v="3178"/>
    <s v="Canceled by Driver"/>
    <s v="CID280642"/>
    <s v="Auto"/>
    <s v="Hosur Road"/>
    <s v="Marathahalli"/>
    <s v="null"/>
    <s v="null"/>
    <s v="null"/>
    <s v="Customer related issue"/>
    <s v="null"/>
    <s v="null"/>
    <n v="685"/>
    <s v="null"/>
    <n v="0"/>
    <s v="null"/>
    <s v="null"/>
    <e v="#NAME?"/>
  </r>
  <r>
    <x v="3083"/>
    <x v="729"/>
    <x v="3179"/>
    <s v="Canceled by Customer"/>
    <s v="CID694313"/>
    <s v="eBike"/>
    <s v="Basavanagudi"/>
    <s v="Yeshwanthpur"/>
    <s v="null"/>
    <s v="null"/>
    <s v="Change of plans"/>
    <s v="null"/>
    <s v="null"/>
    <s v="null"/>
    <n v="407"/>
    <s v="null"/>
    <n v="0"/>
    <s v="null"/>
    <s v="null"/>
    <e v="#NAME?"/>
  </r>
  <r>
    <x v="3084"/>
    <x v="1045"/>
    <x v="3180"/>
    <s v="Canceled by Customer"/>
    <s v="CID673657"/>
    <s v="Prime Plus"/>
    <s v="Peenya"/>
    <s v="Padmanabhanagar"/>
    <s v="null"/>
    <s v="null"/>
    <s v="Driver asked to cancel"/>
    <s v="null"/>
    <s v="null"/>
    <s v="null"/>
    <n v="338"/>
    <s v="null"/>
    <n v="0"/>
    <s v="null"/>
    <s v="null"/>
    <e v="#NAME?"/>
  </r>
  <r>
    <x v="3085"/>
    <x v="915"/>
    <x v="3181"/>
    <s v="Success"/>
    <s v="CID984854"/>
    <s v="Prime Sedan"/>
    <s v="Electronic City"/>
    <s v="Padmanabhanagar"/>
    <n v="287"/>
    <n v="120"/>
    <s v="null"/>
    <s v="null"/>
    <s v="No"/>
    <s v="null"/>
    <n v="365"/>
    <s v="UPI"/>
    <n v="17"/>
    <n v="4.8"/>
    <n v="4.5"/>
    <e v="#NAME?"/>
  </r>
  <r>
    <x v="3086"/>
    <x v="718"/>
    <x v="3182"/>
    <s v="Success"/>
    <s v="CID723608"/>
    <s v="Bike"/>
    <s v="Majestic"/>
    <s v="Koramangala"/>
    <n v="49"/>
    <n v="30"/>
    <s v="null"/>
    <s v="null"/>
    <s v="No"/>
    <s v="null"/>
    <n v="123"/>
    <s v="UPI"/>
    <n v="44"/>
    <n v="4.4000000000000004"/>
    <n v="4.9000000000000004"/>
    <e v="#NAME?"/>
  </r>
  <r>
    <x v="3087"/>
    <x v="618"/>
    <x v="3183"/>
    <s v="Success"/>
    <s v="CID351058"/>
    <s v="Auto"/>
    <s v="Malleshwaram"/>
    <s v="Malleshwaram"/>
    <n v="168"/>
    <n v="45"/>
    <s v="null"/>
    <s v="null"/>
    <s v="No"/>
    <s v="null"/>
    <n v="158"/>
    <s v="UPI"/>
    <n v="5"/>
    <n v="3.5"/>
    <n v="4.5"/>
    <e v="#NAME?"/>
  </r>
  <r>
    <x v="3088"/>
    <x v="410"/>
    <x v="3184"/>
    <s v="Success"/>
    <s v="CID233874"/>
    <s v="Bike"/>
    <s v="Koramangala"/>
    <s v="Kammanahalli"/>
    <n v="245"/>
    <n v="95"/>
    <s v="null"/>
    <s v="null"/>
    <s v="No"/>
    <s v="null"/>
    <n v="211"/>
    <s v="Cash"/>
    <n v="6"/>
    <n v="4.2"/>
    <n v="4"/>
    <e v="#NAME?"/>
  </r>
  <r>
    <x v="3089"/>
    <x v="612"/>
    <x v="3185"/>
    <s v="Success"/>
    <s v="CID259003"/>
    <s v="Prime Plus"/>
    <s v="Koramangala"/>
    <s v="Magadi Road"/>
    <n v="126"/>
    <n v="105"/>
    <s v="null"/>
    <s v="null"/>
    <s v="No"/>
    <s v="null"/>
    <n v="932"/>
    <s v="Cash"/>
    <n v="18"/>
    <n v="4.7"/>
    <n v="3.4"/>
    <e v="#NAME?"/>
  </r>
  <r>
    <x v="3090"/>
    <x v="1293"/>
    <x v="3186"/>
    <s v="Success"/>
    <s v="CID174061"/>
    <s v="Prime Sedan"/>
    <s v="Shantinagar"/>
    <s v="Basavanagudi"/>
    <n v="42"/>
    <n v="45"/>
    <s v="null"/>
    <s v="null"/>
    <s v="No"/>
    <s v="null"/>
    <n v="284"/>
    <s v="UPI"/>
    <n v="45"/>
    <n v="4.5999999999999996"/>
    <n v="3.3"/>
    <e v="#NAME?"/>
  </r>
  <r>
    <x v="3091"/>
    <x v="1270"/>
    <x v="3187"/>
    <s v="Success"/>
    <s v="CID834011"/>
    <s v="Prime Plus"/>
    <s v="KR Puram"/>
    <s v="BTM Layout"/>
    <n v="63"/>
    <n v="105"/>
    <s v="null"/>
    <s v="null"/>
    <s v="No"/>
    <s v="null"/>
    <n v="138"/>
    <s v="UPI"/>
    <n v="6"/>
    <n v="4.8"/>
    <n v="3"/>
    <e v="#NAME?"/>
  </r>
  <r>
    <x v="3092"/>
    <x v="189"/>
    <x v="3188"/>
    <s v="Success"/>
    <s v="CID171465"/>
    <s v="Bike"/>
    <s v="Indiranagar"/>
    <s v="Bannerghatta Road"/>
    <n v="308"/>
    <n v="25"/>
    <s v="null"/>
    <s v="null"/>
    <s v="No"/>
    <s v="null"/>
    <n v="835"/>
    <s v="Cash"/>
    <n v="49"/>
    <n v="3.9"/>
    <n v="3.9"/>
    <e v="#NAME?"/>
  </r>
  <r>
    <x v="3093"/>
    <x v="493"/>
    <x v="3189"/>
    <s v="Driver Not Found"/>
    <s v="CID508828"/>
    <s v="Prime Plus"/>
    <s v="Jayanagar"/>
    <s v="Sarjapur Road"/>
    <s v="null"/>
    <s v="null"/>
    <s v="null"/>
    <s v="null"/>
    <s v="null"/>
    <s v="null"/>
    <n v="396"/>
    <s v="null"/>
    <n v="0"/>
    <s v="null"/>
    <s v="null"/>
    <e v="#NAME?"/>
  </r>
  <r>
    <x v="3094"/>
    <x v="273"/>
    <x v="3190"/>
    <s v="Success"/>
    <s v="CID827576"/>
    <s v="Prime SUV"/>
    <s v="Hebbal"/>
    <s v="Basavanagudi"/>
    <n v="189"/>
    <n v="35"/>
    <s v="null"/>
    <s v="null"/>
    <s v="No"/>
    <s v="null"/>
    <n v="544"/>
    <s v="Cash"/>
    <n v="15"/>
    <n v="4.5"/>
    <n v="4.3"/>
    <e v="#NAME?"/>
  </r>
  <r>
    <x v="3095"/>
    <x v="1124"/>
    <x v="3191"/>
    <s v="Success"/>
    <s v="CID646230"/>
    <s v="Auto"/>
    <s v="Tumkur Road"/>
    <s v="Vijayanagar"/>
    <n v="203"/>
    <n v="130"/>
    <s v="null"/>
    <s v="null"/>
    <s v="No"/>
    <s v="null"/>
    <n v="282"/>
    <s v="UPI"/>
    <n v="9"/>
    <n v="4.2"/>
    <n v="3.3"/>
    <e v="#NAME?"/>
  </r>
  <r>
    <x v="3096"/>
    <x v="577"/>
    <x v="3192"/>
    <s v="Success"/>
    <s v="CID586547"/>
    <s v="Prime Sedan"/>
    <s v="Frazer Town"/>
    <s v="Hulimavu"/>
    <n v="238"/>
    <n v="70"/>
    <s v="null"/>
    <s v="null"/>
    <s v="No"/>
    <s v="null"/>
    <n v="359"/>
    <s v="UPI"/>
    <n v="29"/>
    <n v="4.2"/>
    <n v="3.7"/>
    <e v="#NAME?"/>
  </r>
  <r>
    <x v="3097"/>
    <x v="1294"/>
    <x v="3193"/>
    <s v="Success"/>
    <s v="CID218145"/>
    <s v="Bike"/>
    <s v="Frazer Town"/>
    <s v="Bannerghatta Road"/>
    <n v="105"/>
    <n v="50"/>
    <s v="null"/>
    <s v="null"/>
    <s v="No"/>
    <s v="null"/>
    <n v="1641"/>
    <s v="UPI"/>
    <n v="39"/>
    <n v="3.9"/>
    <n v="3.1"/>
    <e v="#NAME?"/>
  </r>
  <r>
    <x v="3098"/>
    <x v="957"/>
    <x v="3194"/>
    <s v="Canceled by Driver"/>
    <s v="CID961122"/>
    <s v="Auto"/>
    <s v="Hulimavu"/>
    <s v="Bellandur"/>
    <s v="null"/>
    <s v="null"/>
    <s v="null"/>
    <s v="Customer was coughing/sick"/>
    <s v="null"/>
    <s v="null"/>
    <n v="471"/>
    <s v="null"/>
    <n v="0"/>
    <s v="null"/>
    <s v="null"/>
    <e v="#NAME?"/>
  </r>
  <r>
    <x v="3099"/>
    <x v="141"/>
    <x v="3195"/>
    <s v="Success"/>
    <s v="CID108099"/>
    <s v="eBike"/>
    <s v="Richmond Town"/>
    <s v="Banashankari"/>
    <n v="308"/>
    <n v="60"/>
    <s v="null"/>
    <s v="null"/>
    <s v="No"/>
    <s v="null"/>
    <n v="959"/>
    <s v="UPI"/>
    <n v="37"/>
    <n v="3.9"/>
    <n v="3.7"/>
    <e v="#NAME?"/>
  </r>
  <r>
    <x v="3100"/>
    <x v="487"/>
    <x v="3196"/>
    <s v="Canceled by Driver"/>
    <s v="CID949243"/>
    <s v="Mini"/>
    <s v="Hennur"/>
    <s v="Malleshwaram"/>
    <s v="null"/>
    <s v="null"/>
    <s v="null"/>
    <s v="Customer was coughing/sick"/>
    <s v="null"/>
    <s v="null"/>
    <n v="207"/>
    <s v="null"/>
    <n v="0"/>
    <s v="null"/>
    <s v="null"/>
    <e v="#NAME?"/>
  </r>
  <r>
    <x v="3101"/>
    <x v="1039"/>
    <x v="3197"/>
    <s v="Canceled by Customer"/>
    <s v="CID593775"/>
    <s v="Mini"/>
    <s v="Yelahanka"/>
    <s v="Bellandur"/>
    <s v="null"/>
    <s v="null"/>
    <s v="Driver is not moving towards pickup location"/>
    <s v="null"/>
    <s v="null"/>
    <s v="null"/>
    <n v="290"/>
    <s v="null"/>
    <n v="0"/>
    <s v="null"/>
    <s v="null"/>
    <e v="#NAME?"/>
  </r>
  <r>
    <x v="3102"/>
    <x v="425"/>
    <x v="3198"/>
    <s v="Success"/>
    <s v="CID729641"/>
    <s v="Prime Plus"/>
    <s v="Mysore Road"/>
    <s v="Cox Town"/>
    <n v="98"/>
    <n v="25"/>
    <s v="null"/>
    <s v="null"/>
    <s v="No"/>
    <s v="null"/>
    <n v="167"/>
    <s v="Cash"/>
    <n v="7"/>
    <n v="4.5"/>
    <n v="3.7"/>
    <e v="#NAME?"/>
  </r>
  <r>
    <x v="3103"/>
    <x v="1182"/>
    <x v="3199"/>
    <s v="Success"/>
    <s v="CID824674"/>
    <s v="Prime SUV"/>
    <s v="Ulsoor"/>
    <s v="RT Nagar"/>
    <n v="308"/>
    <n v="25"/>
    <s v="null"/>
    <s v="null"/>
    <s v="No"/>
    <s v="null"/>
    <n v="223"/>
    <s v="UPI"/>
    <n v="36"/>
    <n v="3.8"/>
    <n v="3"/>
    <e v="#NAME?"/>
  </r>
  <r>
    <x v="3104"/>
    <x v="64"/>
    <x v="3200"/>
    <s v="Success"/>
    <s v="CID273500"/>
    <s v="Prime SUV"/>
    <s v="Hosur Road"/>
    <s v="Koramangala"/>
    <n v="266"/>
    <n v="100"/>
    <s v="null"/>
    <s v="null"/>
    <s v="No"/>
    <s v="null"/>
    <n v="348"/>
    <s v="UPI"/>
    <n v="18"/>
    <n v="3.9"/>
    <n v="4.7"/>
    <e v="#NAME?"/>
  </r>
  <r>
    <x v="2853"/>
    <x v="846"/>
    <x v="3201"/>
    <s v="Success"/>
    <s v="CID325324"/>
    <s v="eBike"/>
    <s v="Kengeri"/>
    <s v="MG Road"/>
    <n v="294"/>
    <n v="80"/>
    <s v="null"/>
    <s v="null"/>
    <s v="No"/>
    <s v="null"/>
    <n v="189"/>
    <s v="Cash"/>
    <n v="33"/>
    <n v="3.9"/>
    <n v="4"/>
    <e v="#NAME?"/>
  </r>
  <r>
    <x v="3105"/>
    <x v="409"/>
    <x v="3202"/>
    <s v="Driver Not Found"/>
    <s v="CID888953"/>
    <s v="Auto"/>
    <s v="Mysore Road"/>
    <s v="Shivajinagar"/>
    <s v="null"/>
    <s v="null"/>
    <s v="null"/>
    <s v="null"/>
    <s v="null"/>
    <s v="null"/>
    <n v="127"/>
    <s v="null"/>
    <n v="0"/>
    <s v="null"/>
    <s v="null"/>
    <e v="#NAME?"/>
  </r>
  <r>
    <x v="3106"/>
    <x v="782"/>
    <x v="3203"/>
    <s v="Success"/>
    <s v="CID625717"/>
    <s v="Prime Sedan"/>
    <s v="Peenya"/>
    <s v="Bellandur"/>
    <n v="301"/>
    <n v="75"/>
    <s v="null"/>
    <s v="null"/>
    <s v="No"/>
    <s v="null"/>
    <n v="1795"/>
    <s v="Cash"/>
    <n v="7"/>
    <n v="3"/>
    <n v="3.9"/>
    <e v="#NAME?"/>
  </r>
  <r>
    <x v="3107"/>
    <x v="926"/>
    <x v="3204"/>
    <s v="Canceled by Driver"/>
    <s v="CID288812"/>
    <s v="Prime SUV"/>
    <s v="Hennur"/>
    <s v="Rajajinagar"/>
    <s v="null"/>
    <s v="null"/>
    <s v="null"/>
    <s v="Customer was coughing/sick"/>
    <s v="null"/>
    <s v="null"/>
    <n v="687"/>
    <s v="null"/>
    <n v="0"/>
    <s v="null"/>
    <s v="null"/>
    <e v="#NAME?"/>
  </r>
  <r>
    <x v="3108"/>
    <x v="836"/>
    <x v="3205"/>
    <s v="Success"/>
    <s v="CID550581"/>
    <s v="eBike"/>
    <s v="Magadi Road"/>
    <s v="Nagarbhavi"/>
    <n v="56"/>
    <n v="25"/>
    <s v="null"/>
    <s v="null"/>
    <s v="No"/>
    <s v="null"/>
    <n v="1086"/>
    <s v="UPI"/>
    <n v="11"/>
    <n v="3.6"/>
    <n v="3.3"/>
    <e v="#NAME?"/>
  </r>
  <r>
    <x v="3109"/>
    <x v="1167"/>
    <x v="3206"/>
    <s v="Success"/>
    <s v="CID123834"/>
    <s v="Prime Plus"/>
    <s v="Hulimavu"/>
    <s v="Whitefield"/>
    <n v="175"/>
    <n v="135"/>
    <s v="null"/>
    <s v="null"/>
    <s v="No"/>
    <s v="null"/>
    <n v="168"/>
    <s v="Cash"/>
    <n v="47"/>
    <n v="3.4"/>
    <n v="3.5"/>
    <e v="#NAME?"/>
  </r>
  <r>
    <x v="1747"/>
    <x v="1015"/>
    <x v="3207"/>
    <s v="Driver Not Found"/>
    <s v="CID525444"/>
    <s v="Mini"/>
    <s v="Frazer Town"/>
    <s v="Ulsoor"/>
    <s v="null"/>
    <s v="null"/>
    <s v="null"/>
    <s v="null"/>
    <s v="null"/>
    <s v="null"/>
    <n v="458"/>
    <s v="null"/>
    <n v="0"/>
    <s v="null"/>
    <s v="null"/>
    <e v="#NAME?"/>
  </r>
  <r>
    <x v="3110"/>
    <x v="1295"/>
    <x v="3208"/>
    <s v="Success"/>
    <s v="CID379432"/>
    <s v="Auto"/>
    <s v="Varthur"/>
    <s v="Padmanabhanagar"/>
    <n v="210"/>
    <n v="105"/>
    <s v="null"/>
    <s v="null"/>
    <s v="No"/>
    <s v="null"/>
    <n v="329"/>
    <s v="Cash"/>
    <n v="11"/>
    <n v="3.7"/>
    <n v="3.5"/>
    <e v="#NAME?"/>
  </r>
  <r>
    <x v="3111"/>
    <x v="902"/>
    <x v="3209"/>
    <s v="Success"/>
    <s v="CID976626"/>
    <s v="Bike"/>
    <s v="Hosur Road"/>
    <s v="Richmond Town"/>
    <n v="133"/>
    <n v="35"/>
    <s v="null"/>
    <s v="null"/>
    <s v="No"/>
    <s v="null"/>
    <n v="457"/>
    <s v="Cash"/>
    <n v="38"/>
    <n v="4.5999999999999996"/>
    <n v="3.6"/>
    <e v="#NAME?"/>
  </r>
  <r>
    <x v="3112"/>
    <x v="1142"/>
    <x v="3210"/>
    <s v="Canceled by Customer"/>
    <s v="CID998917"/>
    <s v="Prime Plus"/>
    <s v="Sahakar Nagar"/>
    <s v="Indiranagar"/>
    <s v="null"/>
    <s v="null"/>
    <s v="Driver is not moving towards pickup location"/>
    <s v="null"/>
    <s v="null"/>
    <s v="null"/>
    <n v="305"/>
    <s v="null"/>
    <n v="0"/>
    <s v="null"/>
    <s v="null"/>
    <e v="#NAME?"/>
  </r>
  <r>
    <x v="3113"/>
    <x v="1149"/>
    <x v="3211"/>
    <s v="Success"/>
    <s v="CID389633"/>
    <s v="Mini"/>
    <s v="MG Road"/>
    <s v="Nagarbhavi"/>
    <n v="126"/>
    <n v="125"/>
    <s v="null"/>
    <s v="null"/>
    <s v="No"/>
    <s v="null"/>
    <n v="182"/>
    <s v="UPI"/>
    <n v="17"/>
    <n v="4.2"/>
    <n v="4.5999999999999996"/>
    <e v="#NAME?"/>
  </r>
  <r>
    <x v="3114"/>
    <x v="1296"/>
    <x v="3212"/>
    <s v="Success"/>
    <s v="CID144610"/>
    <s v="Auto"/>
    <s v="Nagarbhavi"/>
    <s v="Padmanabhanagar"/>
    <n v="280"/>
    <n v="110"/>
    <s v="null"/>
    <s v="null"/>
    <s v="No"/>
    <s v="null"/>
    <n v="294"/>
    <s v="Cash"/>
    <n v="18"/>
    <n v="4.0999999999999996"/>
    <n v="4.4000000000000004"/>
    <e v="#NAME?"/>
  </r>
  <r>
    <x v="3115"/>
    <x v="1088"/>
    <x v="3213"/>
    <s v="Success"/>
    <s v="CID609061"/>
    <s v="Prime SUV"/>
    <s v="Chamarajpet"/>
    <s v="Majestic"/>
    <n v="182"/>
    <n v="110"/>
    <s v="null"/>
    <s v="null"/>
    <s v="No"/>
    <s v="null"/>
    <n v="419"/>
    <s v="Cash"/>
    <n v="38"/>
    <n v="3.4"/>
    <n v="4.3"/>
    <e v="#NAME?"/>
  </r>
  <r>
    <x v="3116"/>
    <x v="56"/>
    <x v="3214"/>
    <s v="Canceled by Driver"/>
    <s v="CID492781"/>
    <s v="Auto"/>
    <s v="Ramamurthy Nagar"/>
    <s v="JP Nagar"/>
    <s v="null"/>
    <s v="null"/>
    <s v="null"/>
    <s v="Personal &amp; Car related issue"/>
    <s v="null"/>
    <s v="null"/>
    <n v="1639"/>
    <s v="null"/>
    <n v="0"/>
    <s v="null"/>
    <s v="null"/>
    <e v="#NAME?"/>
  </r>
  <r>
    <x v="3117"/>
    <x v="255"/>
    <x v="3215"/>
    <s v="Success"/>
    <s v="CID210712"/>
    <s v="Bike"/>
    <s v="Electronic City"/>
    <s v="Vijayanagar"/>
    <n v="182"/>
    <n v="115"/>
    <s v="null"/>
    <s v="null"/>
    <s v="Yes"/>
    <s v="Customer Demand"/>
    <n v="220"/>
    <s v="Cash"/>
    <n v="1"/>
    <n v="3"/>
    <n v="4.9000000000000004"/>
    <e v="#NAME?"/>
  </r>
  <r>
    <x v="3118"/>
    <x v="1015"/>
    <x v="3216"/>
    <s v="Canceled by Driver"/>
    <s v="CID299622"/>
    <s v="Prime Plus"/>
    <s v="BTM Layout"/>
    <s v="Chamarajpet"/>
    <s v="null"/>
    <s v="null"/>
    <s v="null"/>
    <s v="Customer related issue"/>
    <s v="null"/>
    <s v="null"/>
    <n v="163"/>
    <s v="null"/>
    <n v="0"/>
    <s v="null"/>
    <s v="null"/>
    <e v="#NAME?"/>
  </r>
  <r>
    <x v="3119"/>
    <x v="1056"/>
    <x v="3217"/>
    <s v="Canceled by Driver"/>
    <s v="CID792134"/>
    <s v="Prime Sedan"/>
    <s v="Hosur Road"/>
    <s v="KR Puram"/>
    <s v="null"/>
    <s v="null"/>
    <s v="null"/>
    <s v="Personal &amp; Car related issue"/>
    <s v="null"/>
    <s v="null"/>
    <n v="396"/>
    <s v="null"/>
    <n v="0"/>
    <s v="null"/>
    <s v="null"/>
    <e v="#NAME?"/>
  </r>
  <r>
    <x v="3120"/>
    <x v="61"/>
    <x v="3218"/>
    <s v="Success"/>
    <s v="CID922189"/>
    <s v="Prime SUV"/>
    <s v="Sahakar Nagar"/>
    <s v="Hebbal"/>
    <n v="105"/>
    <n v="50"/>
    <s v="null"/>
    <s v="null"/>
    <s v="No"/>
    <s v="null"/>
    <n v="982"/>
    <s v="Cash"/>
    <n v="49"/>
    <n v="4.4000000000000004"/>
    <n v="4.2"/>
    <e v="#NAME?"/>
  </r>
  <r>
    <x v="3121"/>
    <x v="234"/>
    <x v="3219"/>
    <s v="Driver Not Found"/>
    <s v="CID196927"/>
    <s v="Prime SUV"/>
    <s v="Shivajinagar"/>
    <s v="Whitefield"/>
    <s v="null"/>
    <s v="null"/>
    <s v="null"/>
    <s v="null"/>
    <s v="null"/>
    <s v="null"/>
    <n v="822"/>
    <s v="null"/>
    <n v="0"/>
    <s v="null"/>
    <s v="null"/>
    <e v="#NAME?"/>
  </r>
  <r>
    <x v="3122"/>
    <x v="303"/>
    <x v="3220"/>
    <s v="Success"/>
    <s v="CID926421"/>
    <s v="Prime Plus"/>
    <s v="Malleshwaram"/>
    <s v="JP Nagar"/>
    <n v="35"/>
    <n v="145"/>
    <s v="null"/>
    <s v="null"/>
    <s v="No"/>
    <s v="null"/>
    <n v="235"/>
    <s v="UPI"/>
    <n v="24"/>
    <n v="4.5"/>
    <n v="3.5"/>
    <e v="#NAME?"/>
  </r>
  <r>
    <x v="3123"/>
    <x v="595"/>
    <x v="3221"/>
    <s v="Canceled by Driver"/>
    <s v="CID883698"/>
    <s v="Bike"/>
    <s v="Bellandur"/>
    <s v="Hulimavu"/>
    <s v="null"/>
    <s v="null"/>
    <s v="null"/>
    <s v="Customer was coughing/sick"/>
    <s v="null"/>
    <s v="null"/>
    <n v="336"/>
    <s v="null"/>
    <n v="0"/>
    <s v="null"/>
    <s v="null"/>
    <e v="#NAME?"/>
  </r>
  <r>
    <x v="3124"/>
    <x v="959"/>
    <x v="3222"/>
    <s v="Canceled by Customer"/>
    <s v="CID653299"/>
    <s v="eBike"/>
    <s v="Hebbal"/>
    <s v="Shivajinagar"/>
    <s v="null"/>
    <s v="null"/>
    <s v="Wrong Address"/>
    <s v="null"/>
    <s v="null"/>
    <s v="null"/>
    <n v="127"/>
    <s v="null"/>
    <n v="0"/>
    <s v="null"/>
    <s v="null"/>
    <e v="#NAME?"/>
  </r>
  <r>
    <x v="3125"/>
    <x v="246"/>
    <x v="3223"/>
    <s v="Success"/>
    <s v="CID577158"/>
    <s v="eBike"/>
    <s v="Padmanabhanagar"/>
    <s v="Jayanagar"/>
    <n v="105"/>
    <n v="120"/>
    <s v="null"/>
    <s v="null"/>
    <s v="No"/>
    <s v="null"/>
    <n v="353"/>
    <s v="Cash"/>
    <n v="32"/>
    <n v="3.8"/>
    <n v="4.4000000000000004"/>
    <e v="#NAME?"/>
  </r>
  <r>
    <x v="3126"/>
    <x v="1"/>
    <x v="3224"/>
    <s v="Success"/>
    <s v="CID603415"/>
    <s v="eBike"/>
    <s v="Padmanabhanagar"/>
    <s v="Jayanagar"/>
    <n v="147"/>
    <n v="55"/>
    <s v="null"/>
    <s v="null"/>
    <s v="No"/>
    <s v="null"/>
    <n v="188"/>
    <s v="Cash"/>
    <n v="44"/>
    <n v="4.4000000000000004"/>
    <n v="4.7"/>
    <e v="#NAME?"/>
  </r>
  <r>
    <x v="3127"/>
    <x v="1236"/>
    <x v="3225"/>
    <s v="Success"/>
    <s v="CID976944"/>
    <s v="Auto"/>
    <s v="Mysore Road"/>
    <s v="Kammanahalli"/>
    <n v="140"/>
    <n v="40"/>
    <s v="null"/>
    <s v="null"/>
    <s v="No"/>
    <s v="null"/>
    <n v="2763"/>
    <s v="Cash"/>
    <n v="3"/>
    <n v="3.6"/>
    <n v="3.3"/>
    <e v="#NAME?"/>
  </r>
  <r>
    <x v="3128"/>
    <x v="787"/>
    <x v="3226"/>
    <s v="Canceled by Customer"/>
    <s v="CID397095"/>
    <s v="eBike"/>
    <s v="Bannerghatta Road"/>
    <s v="Rajarajeshwari Nagar"/>
    <s v="null"/>
    <s v="null"/>
    <s v="AC is Not working"/>
    <s v="null"/>
    <s v="null"/>
    <s v="null"/>
    <n v="504"/>
    <s v="null"/>
    <n v="0"/>
    <s v="null"/>
    <s v="null"/>
    <e v="#NAME?"/>
  </r>
  <r>
    <x v="2287"/>
    <x v="238"/>
    <x v="3227"/>
    <s v="Success"/>
    <s v="CID357524"/>
    <s v="eBike"/>
    <s v="Kadugodi"/>
    <s v="Magadi Road"/>
    <n v="231"/>
    <n v="120"/>
    <s v="null"/>
    <s v="null"/>
    <s v="No"/>
    <s v="null"/>
    <n v="480"/>
    <s v="UPI"/>
    <n v="37"/>
    <n v="4.2"/>
    <n v="4.5"/>
    <e v="#NAME?"/>
  </r>
  <r>
    <x v="3129"/>
    <x v="136"/>
    <x v="3228"/>
    <s v="Success"/>
    <s v="CID841569"/>
    <s v="Prime Sedan"/>
    <s v="HSR Layout"/>
    <s v="Kengeri"/>
    <n v="91"/>
    <n v="135"/>
    <s v="null"/>
    <s v="null"/>
    <s v="No"/>
    <s v="null"/>
    <n v="283"/>
    <s v="UPI"/>
    <n v="20"/>
    <n v="4.7"/>
    <n v="4"/>
    <e v="#NAME?"/>
  </r>
  <r>
    <x v="3130"/>
    <x v="842"/>
    <x v="3229"/>
    <s v="Canceled by Driver"/>
    <s v="CID299430"/>
    <s v="eBike"/>
    <s v="Ulsoor"/>
    <s v="BTM Layout"/>
    <s v="null"/>
    <s v="null"/>
    <s v="null"/>
    <s v="Customer related issue"/>
    <s v="null"/>
    <s v="null"/>
    <n v="528"/>
    <s v="null"/>
    <n v="0"/>
    <s v="null"/>
    <s v="null"/>
    <e v="#NAME?"/>
  </r>
  <r>
    <x v="3131"/>
    <x v="674"/>
    <x v="3230"/>
    <s v="Success"/>
    <s v="CID454927"/>
    <s v="Bike"/>
    <s v="BTM Layout"/>
    <s v="Majestic"/>
    <n v="35"/>
    <n v="120"/>
    <s v="null"/>
    <s v="null"/>
    <s v="No"/>
    <s v="null"/>
    <n v="744"/>
    <s v="UPI"/>
    <n v="26"/>
    <n v="4.5999999999999996"/>
    <n v="3.7"/>
    <e v="#NAME?"/>
  </r>
  <r>
    <x v="3132"/>
    <x v="1246"/>
    <x v="3231"/>
    <s v="Canceled by Customer"/>
    <s v="CID602529"/>
    <s v="Prime SUV"/>
    <s v="Kammanahalli"/>
    <s v="Shantinagar"/>
    <s v="null"/>
    <s v="null"/>
    <s v="Driver asked to cancel"/>
    <s v="null"/>
    <s v="null"/>
    <s v="null"/>
    <n v="443"/>
    <s v="null"/>
    <n v="0"/>
    <s v="null"/>
    <s v="null"/>
    <e v="#NAME?"/>
  </r>
  <r>
    <x v="3133"/>
    <x v="1297"/>
    <x v="3232"/>
    <s v="Driver Not Found"/>
    <s v="CID689397"/>
    <s v="Prime Sedan"/>
    <s v="Electronic City"/>
    <s v="Sahakar Nagar"/>
    <s v="null"/>
    <s v="null"/>
    <s v="null"/>
    <s v="null"/>
    <s v="null"/>
    <s v="null"/>
    <n v="1535"/>
    <s v="null"/>
    <n v="0"/>
    <s v="null"/>
    <s v="null"/>
    <e v="#NAME?"/>
  </r>
  <r>
    <x v="3134"/>
    <x v="43"/>
    <x v="3233"/>
    <s v="Driver Not Found"/>
    <s v="CID359351"/>
    <s v="Bike"/>
    <s v="Devanahalli"/>
    <s v="Sahakar Nagar"/>
    <s v="null"/>
    <s v="null"/>
    <s v="null"/>
    <s v="null"/>
    <s v="null"/>
    <s v="null"/>
    <n v="289"/>
    <s v="null"/>
    <n v="0"/>
    <s v="null"/>
    <s v="null"/>
    <e v="#NAME?"/>
  </r>
  <r>
    <x v="3135"/>
    <x v="39"/>
    <x v="3234"/>
    <s v="Success"/>
    <s v="CID577024"/>
    <s v="Prime Sedan"/>
    <s v="Kammanahalli"/>
    <s v="RT Nagar"/>
    <n v="70"/>
    <n v="60"/>
    <s v="null"/>
    <s v="null"/>
    <s v="No"/>
    <s v="null"/>
    <n v="1895"/>
    <s v="UPI"/>
    <n v="11"/>
    <n v="3.7"/>
    <n v="4.5999999999999996"/>
    <e v="#NAME?"/>
  </r>
  <r>
    <x v="457"/>
    <x v="388"/>
    <x v="3235"/>
    <s v="Success"/>
    <s v="CID356988"/>
    <s v="Mini"/>
    <s v="Marathahalli"/>
    <s v="MG Road"/>
    <n v="35"/>
    <n v="60"/>
    <s v="null"/>
    <s v="null"/>
    <s v="No"/>
    <s v="null"/>
    <n v="469"/>
    <s v="Credit Card"/>
    <n v="11"/>
    <n v="4.0999999999999996"/>
    <n v="4.5999999999999996"/>
    <e v="#NAME?"/>
  </r>
  <r>
    <x v="3136"/>
    <x v="1144"/>
    <x v="3236"/>
    <s v="Success"/>
    <s v="CID530836"/>
    <s v="eBike"/>
    <s v="Majestic"/>
    <s v="Whitefield"/>
    <n v="84"/>
    <n v="75"/>
    <s v="null"/>
    <s v="null"/>
    <s v="No"/>
    <s v="null"/>
    <n v="415"/>
    <s v="Cash"/>
    <n v="44"/>
    <n v="3.2"/>
    <n v="3.7"/>
    <e v="#NAME?"/>
  </r>
  <r>
    <x v="3137"/>
    <x v="1095"/>
    <x v="3237"/>
    <s v="Success"/>
    <s v="CID274796"/>
    <s v="eBike"/>
    <s v="Peenya"/>
    <s v="Hosur Road"/>
    <n v="210"/>
    <n v="50"/>
    <s v="null"/>
    <s v="null"/>
    <s v="No"/>
    <s v="null"/>
    <n v="195"/>
    <s v="Cash"/>
    <n v="21"/>
    <n v="3.2"/>
    <n v="4.9000000000000004"/>
    <e v="#NAME?"/>
  </r>
  <r>
    <x v="3138"/>
    <x v="214"/>
    <x v="3238"/>
    <s v="Success"/>
    <s v="CID213437"/>
    <s v="Prime Sedan"/>
    <s v="KR Puram"/>
    <s v="Koramangala"/>
    <n v="112"/>
    <n v="130"/>
    <s v="null"/>
    <s v="null"/>
    <s v="No"/>
    <s v="null"/>
    <n v="140"/>
    <s v="UPI"/>
    <n v="37"/>
    <n v="4.9000000000000004"/>
    <n v="4.5999999999999996"/>
    <e v="#NAME?"/>
  </r>
  <r>
    <x v="3139"/>
    <x v="646"/>
    <x v="3239"/>
    <s v="Success"/>
    <s v="CID362601"/>
    <s v="Prime Sedan"/>
    <s v="Hebbal"/>
    <s v="Sahakar Nagar"/>
    <n v="301"/>
    <n v="45"/>
    <s v="null"/>
    <s v="null"/>
    <s v="No"/>
    <s v="null"/>
    <n v="375"/>
    <s v="UPI"/>
    <n v="4"/>
    <n v="5"/>
    <n v="3.6"/>
    <e v="#NAME?"/>
  </r>
  <r>
    <x v="3140"/>
    <x v="346"/>
    <x v="3240"/>
    <s v="Success"/>
    <s v="CID432023"/>
    <s v="Prime Sedan"/>
    <s v="Hebbal"/>
    <s v="Vijayanagar"/>
    <n v="231"/>
    <n v="110"/>
    <s v="null"/>
    <s v="null"/>
    <s v="No"/>
    <s v="null"/>
    <n v="119"/>
    <s v="Cash"/>
    <n v="43"/>
    <n v="4.2"/>
    <n v="3.3"/>
    <e v="#NAME?"/>
  </r>
  <r>
    <x v="3141"/>
    <x v="875"/>
    <x v="3241"/>
    <s v="Driver Not Found"/>
    <s v="CID946824"/>
    <s v="eBike"/>
    <s v="Koramangala"/>
    <s v="Varthur"/>
    <s v="null"/>
    <s v="null"/>
    <s v="null"/>
    <s v="null"/>
    <s v="null"/>
    <s v="null"/>
    <n v="305"/>
    <s v="null"/>
    <n v="0"/>
    <s v="null"/>
    <s v="null"/>
    <e v="#NAME?"/>
  </r>
  <r>
    <x v="3142"/>
    <x v="1081"/>
    <x v="3242"/>
    <s v="Success"/>
    <s v="CID517176"/>
    <s v="Prime SUV"/>
    <s v="Indiranagar"/>
    <s v="Sahakar Nagar"/>
    <n v="301"/>
    <n v="105"/>
    <s v="null"/>
    <s v="null"/>
    <s v="No"/>
    <s v="null"/>
    <n v="204"/>
    <s v="UPI"/>
    <n v="5"/>
    <n v="4.9000000000000004"/>
    <n v="3.4"/>
    <e v="#NAME?"/>
  </r>
  <r>
    <x v="3143"/>
    <x v="1125"/>
    <x v="3243"/>
    <s v="Success"/>
    <s v="CID308439"/>
    <s v="eBike"/>
    <s v="KR Puram"/>
    <s v="Tumkur Road"/>
    <n v="35"/>
    <n v="140"/>
    <s v="null"/>
    <s v="null"/>
    <s v="No"/>
    <s v="null"/>
    <n v="791"/>
    <s v="UPI"/>
    <n v="25"/>
    <n v="4.5"/>
    <n v="3.7"/>
    <e v="#NAME?"/>
  </r>
  <r>
    <x v="3144"/>
    <x v="1076"/>
    <x v="3244"/>
    <s v="Success"/>
    <s v="CID571243"/>
    <s v="Mini"/>
    <s v="Sarjapur Road"/>
    <s v="Majestic"/>
    <n v="294"/>
    <n v="35"/>
    <s v="null"/>
    <s v="null"/>
    <s v="No"/>
    <s v="null"/>
    <n v="204"/>
    <s v="Cash"/>
    <n v="41"/>
    <n v="3.3"/>
    <n v="3.2"/>
    <e v="#NAME?"/>
  </r>
  <r>
    <x v="3145"/>
    <x v="1298"/>
    <x v="3245"/>
    <s v="Success"/>
    <s v="CID987563"/>
    <s v="Prime SUV"/>
    <s v="Ramamurthy Nagar"/>
    <s v="Electronic City"/>
    <n v="203"/>
    <n v="55"/>
    <s v="null"/>
    <s v="null"/>
    <s v="No"/>
    <s v="null"/>
    <n v="1098"/>
    <s v="UPI"/>
    <n v="15"/>
    <n v="3.4"/>
    <n v="4.5999999999999996"/>
    <e v="#NAME?"/>
  </r>
  <r>
    <x v="3146"/>
    <x v="902"/>
    <x v="3246"/>
    <s v="Success"/>
    <s v="CID330967"/>
    <s v="Prime Plus"/>
    <s v="Shantinagar"/>
    <s v="Rajajinagar"/>
    <n v="168"/>
    <n v="105"/>
    <s v="null"/>
    <s v="null"/>
    <s v="No"/>
    <s v="null"/>
    <n v="228"/>
    <s v="Cash"/>
    <n v="37"/>
    <n v="3.2"/>
    <n v="4.3"/>
    <e v="#NAME?"/>
  </r>
  <r>
    <x v="3147"/>
    <x v="414"/>
    <x v="3247"/>
    <s v="Success"/>
    <s v="CID459864"/>
    <s v="Prime Plus"/>
    <s v="Bannerghatta Road"/>
    <s v="Devanahalli"/>
    <n v="84"/>
    <n v="110"/>
    <s v="null"/>
    <s v="null"/>
    <s v="No"/>
    <s v="null"/>
    <n v="561"/>
    <s v="UPI"/>
    <n v="46"/>
    <n v="4.7"/>
    <n v="4.8"/>
    <e v="#NAME?"/>
  </r>
  <r>
    <x v="3148"/>
    <x v="1033"/>
    <x v="3248"/>
    <s v="Canceled by Driver"/>
    <s v="CID465241"/>
    <s v="Mini"/>
    <s v="Basavanagudi"/>
    <s v="Bellandur"/>
    <s v="null"/>
    <s v="null"/>
    <s v="null"/>
    <s v="Customer related issue"/>
    <s v="null"/>
    <s v="null"/>
    <n v="186"/>
    <s v="null"/>
    <n v="0"/>
    <s v="null"/>
    <s v="null"/>
    <e v="#NAME?"/>
  </r>
  <r>
    <x v="1335"/>
    <x v="873"/>
    <x v="3249"/>
    <s v="Success"/>
    <s v="CID839489"/>
    <s v="Prime Sedan"/>
    <s v="Tumkur Road"/>
    <s v="Shantinagar"/>
    <n v="196"/>
    <n v="65"/>
    <s v="null"/>
    <s v="null"/>
    <s v="No"/>
    <s v="null"/>
    <n v="1981"/>
    <s v="Credit Card"/>
    <n v="33"/>
    <n v="4.0999999999999996"/>
    <n v="3.2"/>
    <e v="#NAME?"/>
  </r>
  <r>
    <x v="3149"/>
    <x v="1299"/>
    <x v="3250"/>
    <s v="Driver Not Found"/>
    <s v="CID182066"/>
    <s v="Prime SUV"/>
    <s v="Shivajinagar"/>
    <s v="Yeshwanthpur"/>
    <s v="null"/>
    <s v="null"/>
    <s v="null"/>
    <s v="null"/>
    <s v="null"/>
    <s v="null"/>
    <n v="1021"/>
    <s v="null"/>
    <n v="0"/>
    <s v="null"/>
    <s v="null"/>
    <e v="#NAME?"/>
  </r>
  <r>
    <x v="3150"/>
    <x v="55"/>
    <x v="3251"/>
    <s v="Driver Not Found"/>
    <s v="CID560844"/>
    <s v="Prime SUV"/>
    <s v="Tumkur Road"/>
    <s v="Frazer Town"/>
    <s v="null"/>
    <s v="null"/>
    <s v="null"/>
    <s v="null"/>
    <s v="null"/>
    <s v="null"/>
    <n v="143"/>
    <s v="null"/>
    <n v="0"/>
    <s v="null"/>
    <s v="null"/>
    <e v="#NAME?"/>
  </r>
  <r>
    <x v="3151"/>
    <x v="452"/>
    <x v="3252"/>
    <s v="Success"/>
    <s v="CID351551"/>
    <s v="Prime SUV"/>
    <s v="Padmanabhanagar"/>
    <s v="Padmanabhanagar"/>
    <n v="168"/>
    <n v="25"/>
    <s v="null"/>
    <s v="null"/>
    <s v="No"/>
    <s v="null"/>
    <n v="484"/>
    <s v="Cash"/>
    <n v="15"/>
    <n v="4.2"/>
    <n v="3.4"/>
    <e v="#NAME?"/>
  </r>
  <r>
    <x v="3152"/>
    <x v="1142"/>
    <x v="3253"/>
    <s v="Success"/>
    <s v="CID993644"/>
    <s v="Mini"/>
    <s v="MG Road"/>
    <s v="Mysore Road"/>
    <n v="287"/>
    <n v="65"/>
    <s v="null"/>
    <s v="null"/>
    <s v="No"/>
    <s v="null"/>
    <n v="346"/>
    <s v="UPI"/>
    <n v="42"/>
    <n v="3.3"/>
    <n v="3.4"/>
    <e v="#NAME?"/>
  </r>
  <r>
    <x v="1574"/>
    <x v="961"/>
    <x v="3254"/>
    <s v="Success"/>
    <s v="CID949669"/>
    <s v="Prime SUV"/>
    <s v="Peenya"/>
    <s v="Koramangala"/>
    <n v="287"/>
    <n v="120"/>
    <s v="null"/>
    <s v="null"/>
    <s v="No"/>
    <s v="null"/>
    <n v="186"/>
    <s v="UPI"/>
    <n v="26"/>
    <n v="4.0999999999999996"/>
    <n v="4"/>
    <e v="#NAME?"/>
  </r>
  <r>
    <x v="3153"/>
    <x v="577"/>
    <x v="3255"/>
    <s v="Success"/>
    <s v="CID132701"/>
    <s v="Bike"/>
    <s v="Marathahalli"/>
    <s v="Jayanagar"/>
    <n v="35"/>
    <n v="100"/>
    <s v="null"/>
    <s v="null"/>
    <s v="No"/>
    <s v="null"/>
    <n v="483"/>
    <s v="UPI"/>
    <n v="24"/>
    <n v="4.5999999999999996"/>
    <n v="4.5999999999999996"/>
    <e v="#NAME?"/>
  </r>
  <r>
    <x v="3154"/>
    <x v="1257"/>
    <x v="3256"/>
    <s v="Canceled by Driver"/>
    <s v="CID640852"/>
    <s v="eBike"/>
    <s v="Jayanagar"/>
    <s v="Devanahalli"/>
    <s v="null"/>
    <s v="null"/>
    <s v="null"/>
    <s v="Customer related issue"/>
    <s v="null"/>
    <s v="null"/>
    <n v="581"/>
    <s v="null"/>
    <n v="0"/>
    <s v="null"/>
    <s v="null"/>
    <e v="#NAME?"/>
  </r>
  <r>
    <x v="3155"/>
    <x v="125"/>
    <x v="3257"/>
    <s v="Success"/>
    <s v="CID307509"/>
    <s v="Prime Plus"/>
    <s v="Bannerghatta Road"/>
    <s v="KR Puram"/>
    <n v="35"/>
    <n v="60"/>
    <s v="null"/>
    <s v="null"/>
    <s v="No"/>
    <s v="null"/>
    <n v="492"/>
    <s v="UPI"/>
    <n v="2"/>
    <n v="4.8"/>
    <n v="4.7"/>
    <e v="#NAME?"/>
  </r>
  <r>
    <x v="3156"/>
    <x v="544"/>
    <x v="3258"/>
    <s v="Canceled by Driver"/>
    <s v="CID374110"/>
    <s v="Prime SUV"/>
    <s v="Rajajinagar"/>
    <s v="Kadugodi"/>
    <s v="null"/>
    <s v="null"/>
    <s v="null"/>
    <s v="More than permitted people in there"/>
    <s v="null"/>
    <s v="null"/>
    <n v="970"/>
    <s v="null"/>
    <n v="0"/>
    <s v="null"/>
    <s v="null"/>
    <e v="#NAME?"/>
  </r>
  <r>
    <x v="3157"/>
    <x v="710"/>
    <x v="3259"/>
    <s v="Canceled by Driver"/>
    <s v="CID295525"/>
    <s v="Auto"/>
    <s v="Kengeri"/>
    <s v="Cox Town"/>
    <s v="null"/>
    <s v="null"/>
    <s v="null"/>
    <s v="More than permitted people in there"/>
    <s v="null"/>
    <s v="null"/>
    <n v="421"/>
    <s v="null"/>
    <n v="0"/>
    <s v="null"/>
    <s v="null"/>
    <e v="#NAME?"/>
  </r>
  <r>
    <x v="3158"/>
    <x v="378"/>
    <x v="3260"/>
    <s v="Success"/>
    <s v="CID401186"/>
    <s v="eBike"/>
    <s v="Sarjapur Road"/>
    <s v="Chickpet"/>
    <n v="196"/>
    <n v="55"/>
    <s v="null"/>
    <s v="null"/>
    <s v="No"/>
    <s v="null"/>
    <n v="184"/>
    <s v="Cash"/>
    <n v="11"/>
    <n v="3.1"/>
    <n v="3.2"/>
    <e v="#NAME?"/>
  </r>
  <r>
    <x v="2150"/>
    <x v="1127"/>
    <x v="3261"/>
    <s v="Success"/>
    <s v="CID882705"/>
    <s v="eBike"/>
    <s v="Rajajinagar"/>
    <s v="Richmond Town"/>
    <n v="84"/>
    <n v="25"/>
    <s v="null"/>
    <s v="null"/>
    <s v="No"/>
    <s v="null"/>
    <n v="320"/>
    <s v="UPI"/>
    <n v="10"/>
    <n v="3.7"/>
    <n v="3.5"/>
    <e v="#NAME?"/>
  </r>
  <r>
    <x v="3159"/>
    <x v="312"/>
    <x v="3262"/>
    <s v="Success"/>
    <s v="CID604167"/>
    <s v="Bike"/>
    <s v="Yelahanka"/>
    <s v="Electronic City"/>
    <n v="175"/>
    <n v="145"/>
    <s v="null"/>
    <s v="null"/>
    <s v="No"/>
    <s v="null"/>
    <n v="479"/>
    <s v="UPI"/>
    <n v="38"/>
    <n v="3.4"/>
    <n v="3.5"/>
    <e v="#NAME?"/>
  </r>
  <r>
    <x v="3160"/>
    <x v="1204"/>
    <x v="3263"/>
    <s v="Driver Not Found"/>
    <s v="CID988024"/>
    <s v="Prime Plus"/>
    <s v="Kadugodi"/>
    <s v="Yeshwanthpur"/>
    <s v="null"/>
    <s v="null"/>
    <s v="null"/>
    <s v="null"/>
    <s v="null"/>
    <s v="null"/>
    <n v="473"/>
    <s v="null"/>
    <n v="0"/>
    <s v="null"/>
    <s v="null"/>
    <e v="#NAME?"/>
  </r>
  <r>
    <x v="3161"/>
    <x v="1123"/>
    <x v="3264"/>
    <s v="Success"/>
    <s v="CID791577"/>
    <s v="Prime Sedan"/>
    <s v="Basavanagudi"/>
    <s v="Sahakar Nagar"/>
    <n v="189"/>
    <n v="85"/>
    <s v="null"/>
    <s v="null"/>
    <s v="No"/>
    <s v="null"/>
    <n v="242"/>
    <s v="UPI"/>
    <n v="24"/>
    <n v="3.9"/>
    <n v="4.5"/>
    <e v="#NAME?"/>
  </r>
  <r>
    <x v="3162"/>
    <x v="323"/>
    <x v="3265"/>
    <s v="Success"/>
    <s v="CID138661"/>
    <s v="Prime Sedan"/>
    <s v="KR Puram"/>
    <s v="Kammanahalli"/>
    <n v="224"/>
    <n v="145"/>
    <s v="null"/>
    <s v="null"/>
    <s v="No"/>
    <s v="null"/>
    <n v="329"/>
    <s v="Cash"/>
    <n v="15"/>
    <n v="4.9000000000000004"/>
    <n v="4.3"/>
    <e v="#NAME?"/>
  </r>
  <r>
    <x v="690"/>
    <x v="544"/>
    <x v="3266"/>
    <s v="Driver Not Found"/>
    <s v="CID377595"/>
    <s v="Mini"/>
    <s v="Magadi Road"/>
    <s v="Indiranagar"/>
    <s v="null"/>
    <s v="null"/>
    <s v="null"/>
    <s v="null"/>
    <s v="null"/>
    <s v="null"/>
    <n v="297"/>
    <s v="null"/>
    <n v="0"/>
    <s v="null"/>
    <s v="null"/>
    <e v="#NAME?"/>
  </r>
  <r>
    <x v="3163"/>
    <x v="1046"/>
    <x v="3267"/>
    <s v="Success"/>
    <s v="CID603549"/>
    <s v="Prime Sedan"/>
    <s v="KR Puram"/>
    <s v="Jayanagar"/>
    <n v="238"/>
    <n v="55"/>
    <s v="null"/>
    <s v="null"/>
    <s v="No"/>
    <s v="null"/>
    <n v="361"/>
    <s v="Cash"/>
    <n v="11"/>
    <n v="3.2"/>
    <n v="4.9000000000000004"/>
    <e v="#NAME?"/>
  </r>
  <r>
    <x v="3164"/>
    <x v="593"/>
    <x v="3268"/>
    <s v="Success"/>
    <s v="CID862174"/>
    <s v="Bike"/>
    <s v="Jayanagar"/>
    <s v="Peenya"/>
    <n v="56"/>
    <n v="40"/>
    <s v="null"/>
    <s v="null"/>
    <s v="No"/>
    <s v="null"/>
    <n v="457"/>
    <s v="UPI"/>
    <n v="46"/>
    <n v="4.8"/>
    <n v="3.4"/>
    <e v="#NAME?"/>
  </r>
  <r>
    <x v="3165"/>
    <x v="1056"/>
    <x v="3269"/>
    <s v="Success"/>
    <s v="CID175394"/>
    <s v="Prime Sedan"/>
    <s v="Richmond Town"/>
    <s v="Yelahanka"/>
    <n v="259"/>
    <n v="110"/>
    <s v="null"/>
    <s v="null"/>
    <s v="No"/>
    <s v="null"/>
    <n v="485"/>
    <s v="Cash"/>
    <n v="29"/>
    <n v="4.3"/>
    <n v="4.4000000000000004"/>
    <e v="#NAME?"/>
  </r>
  <r>
    <x v="3166"/>
    <x v="134"/>
    <x v="3270"/>
    <s v="Canceled by Customer"/>
    <s v="CID813084"/>
    <s v="eBike"/>
    <s v="Langford Town"/>
    <s v="Peenya"/>
    <s v="null"/>
    <s v="null"/>
    <s v="Driver asked to cancel"/>
    <s v="null"/>
    <s v="null"/>
    <s v="null"/>
    <n v="199"/>
    <s v="null"/>
    <n v="0"/>
    <s v="null"/>
    <s v="null"/>
    <e v="#NAME?"/>
  </r>
  <r>
    <x v="3167"/>
    <x v="455"/>
    <x v="3271"/>
    <s v="Success"/>
    <s v="CID984023"/>
    <s v="Bike"/>
    <s v="Varthur"/>
    <s v="Rajajinagar"/>
    <n v="280"/>
    <n v="140"/>
    <s v="null"/>
    <s v="null"/>
    <s v="No"/>
    <s v="null"/>
    <n v="466"/>
    <s v="UPI"/>
    <n v="14"/>
    <n v="4.7"/>
    <n v="4.0999999999999996"/>
    <e v="#NAME?"/>
  </r>
  <r>
    <x v="3168"/>
    <x v="1185"/>
    <x v="3272"/>
    <s v="Success"/>
    <s v="CID810184"/>
    <s v="Auto"/>
    <s v="Marathahalli"/>
    <s v="Richmond Town"/>
    <n v="154"/>
    <n v="115"/>
    <s v="null"/>
    <s v="null"/>
    <s v="No"/>
    <s v="null"/>
    <n v="421"/>
    <s v="UPI"/>
    <n v="19"/>
    <n v="4.8"/>
    <n v="3.6"/>
    <e v="#NAME?"/>
  </r>
  <r>
    <x v="3169"/>
    <x v="341"/>
    <x v="3273"/>
    <s v="Success"/>
    <s v="CID304733"/>
    <s v="Prime Sedan"/>
    <s v="Hebbal"/>
    <s v="Marathahalli"/>
    <n v="182"/>
    <n v="90"/>
    <s v="null"/>
    <s v="null"/>
    <s v="Yes"/>
    <s v="Vehicle Breakdown"/>
    <n v="353"/>
    <s v="Cash"/>
    <n v="3"/>
    <n v="5"/>
    <n v="4.8"/>
    <e v="#NAME?"/>
  </r>
  <r>
    <x v="3170"/>
    <x v="1270"/>
    <x v="3274"/>
    <s v="Driver Not Found"/>
    <s v="CID563941"/>
    <s v="Bike"/>
    <s v="Indiranagar"/>
    <s v="Shivajinagar"/>
    <s v="null"/>
    <s v="null"/>
    <s v="null"/>
    <s v="null"/>
    <s v="null"/>
    <s v="null"/>
    <n v="921"/>
    <s v="null"/>
    <n v="0"/>
    <s v="null"/>
    <s v="null"/>
    <e v="#NAME?"/>
  </r>
  <r>
    <x v="3171"/>
    <x v="874"/>
    <x v="3275"/>
    <s v="Canceled by Customer"/>
    <s v="CID573696"/>
    <s v="Prime Plus"/>
    <s v="Whitefield"/>
    <s v="Frazer Town"/>
    <s v="null"/>
    <s v="null"/>
    <s v="Change of plans"/>
    <s v="null"/>
    <s v="null"/>
    <s v="null"/>
    <n v="117"/>
    <s v="null"/>
    <n v="0"/>
    <s v="null"/>
    <s v="null"/>
    <e v="#NAME?"/>
  </r>
  <r>
    <x v="3172"/>
    <x v="247"/>
    <x v="3276"/>
    <s v="Driver Not Found"/>
    <s v="CID262738"/>
    <s v="Prime SUV"/>
    <s v="Padmanabhanagar"/>
    <s v="Magadi Road"/>
    <s v="null"/>
    <s v="null"/>
    <s v="null"/>
    <s v="null"/>
    <s v="null"/>
    <s v="null"/>
    <n v="184"/>
    <s v="null"/>
    <n v="0"/>
    <s v="null"/>
    <s v="null"/>
    <e v="#NAME?"/>
  </r>
  <r>
    <x v="3173"/>
    <x v="1066"/>
    <x v="3277"/>
    <s v="Success"/>
    <s v="CID567525"/>
    <s v="Prime SUV"/>
    <s v="Kengeri"/>
    <s v="Chickpet"/>
    <n v="189"/>
    <n v="90"/>
    <s v="null"/>
    <s v="null"/>
    <s v="No"/>
    <s v="null"/>
    <n v="498"/>
    <s v="UPI"/>
    <n v="48"/>
    <n v="4.7"/>
    <n v="3.9"/>
    <e v="#NAME?"/>
  </r>
  <r>
    <x v="3174"/>
    <x v="570"/>
    <x v="3278"/>
    <s v="Canceled by Driver"/>
    <s v="CID902189"/>
    <s v="Bike"/>
    <s v="Devanahalli"/>
    <s v="Sahakar Nagar"/>
    <s v="null"/>
    <s v="null"/>
    <s v="null"/>
    <s v="Customer related issue"/>
    <s v="null"/>
    <s v="null"/>
    <n v="759"/>
    <s v="null"/>
    <n v="0"/>
    <s v="null"/>
    <s v="null"/>
    <e v="#NAME?"/>
  </r>
  <r>
    <x v="3175"/>
    <x v="984"/>
    <x v="3279"/>
    <s v="Success"/>
    <s v="CID607935"/>
    <s v="Prime Sedan"/>
    <s v="Hebbal"/>
    <s v="Koramangala"/>
    <n v="196"/>
    <n v="70"/>
    <s v="null"/>
    <s v="null"/>
    <s v="No"/>
    <s v="null"/>
    <n v="119"/>
    <s v="Debit Card"/>
    <n v="1"/>
    <n v="3"/>
    <n v="4.5999999999999996"/>
    <e v="#NAME?"/>
  </r>
  <r>
    <x v="2607"/>
    <x v="1229"/>
    <x v="3280"/>
    <s v="Success"/>
    <s v="CID328844"/>
    <s v="Bike"/>
    <s v="Magadi Road"/>
    <s v="Devanahalli"/>
    <n v="84"/>
    <n v="85"/>
    <s v="null"/>
    <s v="null"/>
    <s v="No"/>
    <s v="null"/>
    <n v="496"/>
    <s v="Cash"/>
    <n v="35"/>
    <n v="3.8"/>
    <n v="3.6"/>
    <e v="#NAME?"/>
  </r>
  <r>
    <x v="3176"/>
    <x v="544"/>
    <x v="3281"/>
    <s v="Success"/>
    <s v="CID707597"/>
    <s v="Prime Sedan"/>
    <s v="Rajajinagar"/>
    <s v="RT Nagar"/>
    <n v="224"/>
    <n v="40"/>
    <s v="null"/>
    <s v="null"/>
    <s v="No"/>
    <s v="null"/>
    <n v="149"/>
    <s v="UPI"/>
    <n v="19"/>
    <n v="3"/>
    <n v="4.7"/>
    <e v="#NAME?"/>
  </r>
  <r>
    <x v="3177"/>
    <x v="299"/>
    <x v="3282"/>
    <s v="Success"/>
    <s v="CID400328"/>
    <s v="Prime SUV"/>
    <s v="BTM Layout"/>
    <s v="Varthur"/>
    <n v="175"/>
    <n v="35"/>
    <s v="null"/>
    <s v="null"/>
    <s v="No"/>
    <s v="null"/>
    <n v="1880"/>
    <s v="Cash"/>
    <n v="41"/>
    <n v="3.7"/>
    <n v="3.1"/>
    <e v="#NAME?"/>
  </r>
  <r>
    <x v="3178"/>
    <x v="690"/>
    <x v="3283"/>
    <s v="Success"/>
    <s v="CID631279"/>
    <s v="Auto"/>
    <s v="Electronic City"/>
    <s v="Hosur Road"/>
    <n v="70"/>
    <n v="45"/>
    <s v="null"/>
    <s v="null"/>
    <s v="No"/>
    <s v="null"/>
    <n v="639"/>
    <s v="UPI"/>
    <n v="11"/>
    <n v="3"/>
    <n v="4.5999999999999996"/>
    <e v="#NAME?"/>
  </r>
  <r>
    <x v="3179"/>
    <x v="4"/>
    <x v="3284"/>
    <s v="Success"/>
    <s v="CID209963"/>
    <s v="Prime Plus"/>
    <s v="Rajajinagar"/>
    <s v="Bannerghatta Road"/>
    <n v="77"/>
    <n v="45"/>
    <s v="null"/>
    <s v="null"/>
    <s v="No"/>
    <s v="null"/>
    <n v="237"/>
    <s v="Cash"/>
    <n v="5"/>
    <n v="3.2"/>
    <n v="3.4"/>
    <e v="#NAME?"/>
  </r>
  <r>
    <x v="3180"/>
    <x v="199"/>
    <x v="3285"/>
    <s v="Success"/>
    <s v="CID497761"/>
    <s v="eBike"/>
    <s v="Ulsoor"/>
    <s v="Frazer Town"/>
    <n v="287"/>
    <n v="60"/>
    <s v="null"/>
    <s v="null"/>
    <s v="No"/>
    <s v="null"/>
    <n v="374"/>
    <s v="UPI"/>
    <n v="9"/>
    <n v="4.0999999999999996"/>
    <n v="4.3"/>
    <e v="#NAME?"/>
  </r>
  <r>
    <x v="920"/>
    <x v="669"/>
    <x v="3286"/>
    <s v="Success"/>
    <s v="CID310531"/>
    <s v="Auto"/>
    <s v="Electronic City"/>
    <s v="Jayanagar"/>
    <n v="119"/>
    <n v="115"/>
    <s v="null"/>
    <s v="null"/>
    <s v="No"/>
    <s v="null"/>
    <n v="990"/>
    <s v="UPI"/>
    <n v="18"/>
    <n v="3.7"/>
    <n v="4.0999999999999996"/>
    <e v="#NAME?"/>
  </r>
  <r>
    <x v="3181"/>
    <x v="1211"/>
    <x v="3287"/>
    <s v="Canceled by Customer"/>
    <s v="CID805387"/>
    <s v="eBike"/>
    <s v="Majestic"/>
    <s v="Richmond Town"/>
    <s v="null"/>
    <s v="null"/>
    <s v="AC is Not working"/>
    <s v="null"/>
    <s v="null"/>
    <s v="null"/>
    <n v="1157"/>
    <s v="null"/>
    <n v="0"/>
    <s v="null"/>
    <s v="null"/>
    <e v="#NAME?"/>
  </r>
  <r>
    <x v="3182"/>
    <x v="1004"/>
    <x v="3288"/>
    <s v="Success"/>
    <s v="CID732122"/>
    <s v="Prime Sedan"/>
    <s v="Chickpet"/>
    <s v="Ramamurthy Nagar"/>
    <n v="119"/>
    <n v="30"/>
    <s v="null"/>
    <s v="null"/>
    <s v="No"/>
    <s v="null"/>
    <n v="337"/>
    <s v="Cash"/>
    <n v="20"/>
    <n v="4.5"/>
    <n v="4.5"/>
    <e v="#NAME?"/>
  </r>
  <r>
    <x v="3183"/>
    <x v="686"/>
    <x v="3289"/>
    <s v="Canceled by Customer"/>
    <s v="CID525583"/>
    <s v="Prime SUV"/>
    <s v="Yelahanka"/>
    <s v="Kadugodi"/>
    <s v="null"/>
    <s v="null"/>
    <s v="Change of plans"/>
    <s v="null"/>
    <s v="null"/>
    <s v="null"/>
    <n v="284"/>
    <s v="null"/>
    <n v="0"/>
    <s v="null"/>
    <s v="null"/>
    <e v="#NAME?"/>
  </r>
  <r>
    <x v="2149"/>
    <x v="1126"/>
    <x v="3290"/>
    <s v="Success"/>
    <s v="CID595303"/>
    <s v="Bike"/>
    <s v="Ulsoor"/>
    <s v="Yelahanka"/>
    <n v="119"/>
    <n v="90"/>
    <s v="null"/>
    <s v="null"/>
    <s v="No"/>
    <s v="null"/>
    <n v="2652"/>
    <s v="Cash"/>
    <n v="10"/>
    <n v="4.3"/>
    <n v="3.5"/>
    <e v="#NAME?"/>
  </r>
  <r>
    <x v="3184"/>
    <x v="76"/>
    <x v="3291"/>
    <s v="Success"/>
    <s v="CID850924"/>
    <s v="Bike"/>
    <s v="Bellandur"/>
    <s v="Nagarbhavi"/>
    <n v="63"/>
    <n v="55"/>
    <s v="null"/>
    <s v="null"/>
    <s v="No"/>
    <s v="null"/>
    <n v="754"/>
    <s v="Cash"/>
    <n v="1"/>
    <n v="4.3"/>
    <n v="3.6"/>
    <e v="#NAME?"/>
  </r>
  <r>
    <x v="3185"/>
    <x v="53"/>
    <x v="3292"/>
    <s v="Success"/>
    <s v="CID109887"/>
    <s v="Mini"/>
    <s v="KR Puram"/>
    <s v="Sahakar Nagar"/>
    <n v="154"/>
    <n v="70"/>
    <s v="null"/>
    <s v="null"/>
    <s v="No"/>
    <s v="null"/>
    <n v="170"/>
    <s v="UPI"/>
    <n v="28"/>
    <n v="3.8"/>
    <n v="3"/>
    <e v="#NAME?"/>
  </r>
  <r>
    <x v="3186"/>
    <x v="1106"/>
    <x v="3293"/>
    <s v="Success"/>
    <s v="CID777714"/>
    <s v="Prime Sedan"/>
    <s v="Kammanahalli"/>
    <s v="Banashankari"/>
    <n v="280"/>
    <n v="70"/>
    <s v="null"/>
    <s v="null"/>
    <s v="No"/>
    <s v="null"/>
    <n v="331"/>
    <s v="Credit Card"/>
    <n v="3"/>
    <n v="3.9"/>
    <n v="3.3"/>
    <e v="#NAME?"/>
  </r>
  <r>
    <x v="3187"/>
    <x v="1076"/>
    <x v="3294"/>
    <s v="Success"/>
    <s v="CID842782"/>
    <s v="Mini"/>
    <s v="Malleshwaram"/>
    <s v="Cox Town"/>
    <n v="182"/>
    <n v="125"/>
    <s v="null"/>
    <s v="null"/>
    <s v="No"/>
    <s v="null"/>
    <n v="339"/>
    <s v="Cash"/>
    <n v="5"/>
    <n v="4.5"/>
    <n v="3.3"/>
    <e v="#NAME?"/>
  </r>
  <r>
    <x v="672"/>
    <x v="536"/>
    <x v="3295"/>
    <s v="Success"/>
    <s v="CID975206"/>
    <s v="eBike"/>
    <s v="Chickpet"/>
    <s v="Rajarajeshwari Nagar"/>
    <n v="182"/>
    <n v="115"/>
    <s v="null"/>
    <s v="null"/>
    <s v="No"/>
    <s v="null"/>
    <n v="184"/>
    <s v="UPI"/>
    <n v="32"/>
    <n v="4.5"/>
    <n v="4.5999999999999996"/>
    <e v="#NAME?"/>
  </r>
  <r>
    <x v="3188"/>
    <x v="370"/>
    <x v="3296"/>
    <s v="Success"/>
    <s v="CID627461"/>
    <s v="Prime Sedan"/>
    <s v="Rajajinagar"/>
    <s v="Indiranagar"/>
    <n v="189"/>
    <n v="45"/>
    <s v="null"/>
    <s v="null"/>
    <s v="No"/>
    <s v="null"/>
    <n v="399"/>
    <s v="UPI"/>
    <n v="1"/>
    <n v="4.4000000000000004"/>
    <n v="4.9000000000000004"/>
    <e v="#NAME?"/>
  </r>
  <r>
    <x v="3189"/>
    <x v="1215"/>
    <x v="3297"/>
    <s v="Success"/>
    <s v="CID983201"/>
    <s v="Prime Plus"/>
    <s v="Magadi Road"/>
    <s v="Rajajinagar"/>
    <n v="224"/>
    <n v="35"/>
    <s v="null"/>
    <s v="null"/>
    <s v="No"/>
    <s v="null"/>
    <n v="298"/>
    <s v="UPI"/>
    <n v="7"/>
    <n v="4.0999999999999996"/>
    <n v="3.3"/>
    <e v="#NAME?"/>
  </r>
  <r>
    <x v="3190"/>
    <x v="89"/>
    <x v="3298"/>
    <s v="Canceled by Customer"/>
    <s v="CID167259"/>
    <s v="Bike"/>
    <s v="Shivajinagar"/>
    <s v="JP Nagar"/>
    <s v="null"/>
    <s v="null"/>
    <s v="Change of plans"/>
    <s v="null"/>
    <s v="null"/>
    <s v="null"/>
    <n v="132"/>
    <s v="null"/>
    <n v="0"/>
    <s v="null"/>
    <s v="null"/>
    <e v="#NAME?"/>
  </r>
  <r>
    <x v="3191"/>
    <x v="631"/>
    <x v="3299"/>
    <s v="Canceled by Driver"/>
    <s v="CID685661"/>
    <s v="Bike"/>
    <s v="Kengeri"/>
    <s v="Indiranagar"/>
    <s v="null"/>
    <s v="null"/>
    <s v="null"/>
    <s v="Personal &amp; Car related issue"/>
    <s v="null"/>
    <s v="null"/>
    <n v="976"/>
    <s v="null"/>
    <n v="0"/>
    <s v="null"/>
    <s v="null"/>
    <e v="#NAME?"/>
  </r>
  <r>
    <x v="3192"/>
    <x v="1284"/>
    <x v="3300"/>
    <s v="Success"/>
    <s v="CID528813"/>
    <s v="Prime Sedan"/>
    <s v="JP Nagar"/>
    <s v="Chamarajpet"/>
    <n v="294"/>
    <n v="135"/>
    <s v="null"/>
    <s v="null"/>
    <s v="No"/>
    <s v="null"/>
    <n v="121"/>
    <s v="UPI"/>
    <n v="36"/>
    <n v="4.0999999999999996"/>
    <n v="3.1"/>
    <e v="#NAME?"/>
  </r>
  <r>
    <x v="3193"/>
    <x v="914"/>
    <x v="3301"/>
    <s v="Success"/>
    <s v="CID805315"/>
    <s v="Auto"/>
    <s v="Jayanagar"/>
    <s v="Hulimavu"/>
    <n v="70"/>
    <n v="35"/>
    <s v="null"/>
    <s v="null"/>
    <s v="No"/>
    <s v="null"/>
    <n v="203"/>
    <s v="Cash"/>
    <n v="5"/>
    <n v="3.6"/>
    <n v="3.8"/>
    <e v="#NAME?"/>
  </r>
  <r>
    <x v="3194"/>
    <x v="1300"/>
    <x v="3302"/>
    <s v="Success"/>
    <s v="CID372154"/>
    <s v="Prime Plus"/>
    <s v="Nagarbhavi"/>
    <s v="Bellandur"/>
    <n v="126"/>
    <n v="105"/>
    <s v="null"/>
    <s v="null"/>
    <s v="No"/>
    <s v="null"/>
    <n v="485"/>
    <s v="Cash"/>
    <n v="32"/>
    <n v="4.5999999999999996"/>
    <n v="4.8"/>
    <e v="#NAME?"/>
  </r>
  <r>
    <x v="3195"/>
    <x v="156"/>
    <x v="3303"/>
    <s v="Success"/>
    <s v="CID155010"/>
    <s v="eBike"/>
    <s v="Nagarbhavi"/>
    <s v="Varthur"/>
    <n v="133"/>
    <n v="50"/>
    <s v="null"/>
    <s v="null"/>
    <s v="No"/>
    <s v="null"/>
    <n v="235"/>
    <s v="UPI"/>
    <n v="28"/>
    <n v="4.5"/>
    <n v="3.2"/>
    <e v="#NAME?"/>
  </r>
  <r>
    <x v="3196"/>
    <x v="1301"/>
    <x v="3304"/>
    <s v="Canceled by Customer"/>
    <s v="CID225292"/>
    <s v="Auto"/>
    <s v="Langford Town"/>
    <s v="Yeshwanthpur"/>
    <s v="null"/>
    <s v="null"/>
    <s v="Driver is not moving towards pickup location"/>
    <s v="null"/>
    <s v="null"/>
    <s v="null"/>
    <n v="489"/>
    <s v="null"/>
    <n v="0"/>
    <s v="null"/>
    <s v="null"/>
    <e v="#NAME?"/>
  </r>
  <r>
    <x v="3197"/>
    <x v="827"/>
    <x v="3305"/>
    <s v="Success"/>
    <s v="CID621314"/>
    <s v="Auto"/>
    <s v="Peenya"/>
    <s v="Frazer Town"/>
    <n v="273"/>
    <n v="110"/>
    <s v="null"/>
    <s v="null"/>
    <s v="No"/>
    <s v="null"/>
    <n v="1593"/>
    <s v="UPI"/>
    <n v="19"/>
    <n v="3.2"/>
    <n v="4.9000000000000004"/>
    <e v="#NAME?"/>
  </r>
  <r>
    <x v="3198"/>
    <x v="1030"/>
    <x v="3306"/>
    <s v="Success"/>
    <s v="CID545823"/>
    <s v="eBike"/>
    <s v="Langford Town"/>
    <s v="Bellandur"/>
    <n v="147"/>
    <n v="55"/>
    <s v="null"/>
    <s v="null"/>
    <s v="No"/>
    <s v="null"/>
    <n v="276"/>
    <s v="Cash"/>
    <n v="27"/>
    <n v="4.5999999999999996"/>
    <n v="4.5999999999999996"/>
    <e v="#NAME?"/>
  </r>
  <r>
    <x v="3199"/>
    <x v="1001"/>
    <x v="3307"/>
    <s v="Success"/>
    <s v="CID711769"/>
    <s v="Prime SUV"/>
    <s v="Kengeri"/>
    <s v="Frazer Town"/>
    <n v="84"/>
    <n v="110"/>
    <s v="null"/>
    <s v="null"/>
    <s v="No"/>
    <s v="null"/>
    <n v="192"/>
    <s v="UPI"/>
    <n v="46"/>
    <n v="3.1"/>
    <n v="4.5"/>
    <e v="#NAME?"/>
  </r>
  <r>
    <x v="3200"/>
    <x v="659"/>
    <x v="3308"/>
    <s v="Canceled by Driver"/>
    <s v="CID760901"/>
    <s v="eBike"/>
    <s v="Electronic City"/>
    <s v="Magadi Road"/>
    <s v="null"/>
    <s v="null"/>
    <s v="null"/>
    <s v="Personal &amp; Car related issue"/>
    <s v="null"/>
    <s v="null"/>
    <n v="393"/>
    <s v="null"/>
    <n v="0"/>
    <s v="null"/>
    <s v="null"/>
    <e v="#NAME?"/>
  </r>
  <r>
    <x v="2530"/>
    <x v="589"/>
    <x v="3309"/>
    <s v="Canceled by Driver"/>
    <s v="CID512548"/>
    <s v="Auto"/>
    <s v="Kadugodi"/>
    <s v="Sahakar Nagar"/>
    <s v="null"/>
    <s v="null"/>
    <s v="null"/>
    <s v="Customer was coughing/sick"/>
    <s v="null"/>
    <s v="null"/>
    <n v="430"/>
    <s v="null"/>
    <n v="0"/>
    <s v="null"/>
    <s v="null"/>
    <e v="#NAME?"/>
  </r>
  <r>
    <x v="3201"/>
    <x v="493"/>
    <x v="3310"/>
    <s v="Success"/>
    <s v="CID157366"/>
    <s v="Prime Plus"/>
    <s v="Bannerghatta Road"/>
    <s v="Hulimavu"/>
    <n v="280"/>
    <n v="100"/>
    <s v="null"/>
    <s v="null"/>
    <s v="No"/>
    <s v="null"/>
    <n v="788"/>
    <s v="Cash"/>
    <n v="12"/>
    <n v="3.3"/>
    <n v="3.2"/>
    <e v="#NAME?"/>
  </r>
  <r>
    <x v="3202"/>
    <x v="223"/>
    <x v="3311"/>
    <s v="Success"/>
    <s v="CID860342"/>
    <s v="Mini"/>
    <s v="Bellandur"/>
    <s v="Sahakar Nagar"/>
    <n v="196"/>
    <n v="35"/>
    <s v="null"/>
    <s v="null"/>
    <s v="No"/>
    <s v="null"/>
    <n v="444"/>
    <s v="Cash"/>
    <n v="19"/>
    <n v="3.8"/>
    <n v="3.3"/>
    <e v="#NAME?"/>
  </r>
  <r>
    <x v="3203"/>
    <x v="590"/>
    <x v="3312"/>
    <s v="Success"/>
    <s v="CID375648"/>
    <s v="Mini"/>
    <s v="BTM Layout"/>
    <s v="Cox Town"/>
    <n v="217"/>
    <n v="95"/>
    <s v="null"/>
    <s v="null"/>
    <s v="No"/>
    <s v="null"/>
    <n v="288"/>
    <s v="Cash"/>
    <n v="46"/>
    <n v="3.6"/>
    <n v="3.8"/>
    <e v="#NAME?"/>
  </r>
  <r>
    <x v="3204"/>
    <x v="951"/>
    <x v="3313"/>
    <s v="Driver Not Found"/>
    <s v="CID270332"/>
    <s v="Bike"/>
    <s v="HSR Layout"/>
    <s v="Magadi Road"/>
    <s v="null"/>
    <s v="null"/>
    <s v="null"/>
    <s v="null"/>
    <s v="null"/>
    <s v="null"/>
    <n v="189"/>
    <s v="null"/>
    <n v="0"/>
    <s v="null"/>
    <s v="null"/>
    <e v="#NAME?"/>
  </r>
  <r>
    <x v="3205"/>
    <x v="1302"/>
    <x v="3314"/>
    <s v="Success"/>
    <s v="CID717220"/>
    <s v="Prime SUV"/>
    <s v="JP Nagar"/>
    <s v="JP Nagar"/>
    <n v="217"/>
    <n v="125"/>
    <s v="null"/>
    <s v="null"/>
    <s v="No"/>
    <s v="null"/>
    <n v="373"/>
    <s v="Cash"/>
    <n v="18"/>
    <n v="4.2"/>
    <n v="3.7"/>
    <e v="#NAME?"/>
  </r>
  <r>
    <x v="3206"/>
    <x v="52"/>
    <x v="3315"/>
    <s v="Canceled by Customer"/>
    <s v="CID346948"/>
    <s v="Prime SUV"/>
    <s v="Hebbal"/>
    <s v="Hulimavu"/>
    <s v="null"/>
    <s v="null"/>
    <s v="Driver is not moving towards pickup location"/>
    <s v="null"/>
    <s v="null"/>
    <s v="null"/>
    <n v="396"/>
    <s v="null"/>
    <n v="0"/>
    <s v="null"/>
    <s v="null"/>
    <e v="#NAME?"/>
  </r>
  <r>
    <x v="3207"/>
    <x v="1148"/>
    <x v="3316"/>
    <s v="Success"/>
    <s v="CID692872"/>
    <s v="Bike"/>
    <s v="Frazer Town"/>
    <s v="Kammanahalli"/>
    <n v="105"/>
    <n v="70"/>
    <s v="null"/>
    <s v="null"/>
    <s v="No"/>
    <s v="null"/>
    <n v="100"/>
    <s v="Cash"/>
    <n v="27"/>
    <n v="4.3"/>
    <n v="3.8"/>
    <e v="#NAME?"/>
  </r>
  <r>
    <x v="3208"/>
    <x v="850"/>
    <x v="3317"/>
    <s v="Success"/>
    <s v="CID602137"/>
    <s v="Bike"/>
    <s v="Basavanagudi"/>
    <s v="Kadugodi"/>
    <n v="238"/>
    <n v="40"/>
    <s v="null"/>
    <s v="null"/>
    <s v="No"/>
    <s v="null"/>
    <n v="370"/>
    <s v="UPI"/>
    <n v="12"/>
    <n v="4.9000000000000004"/>
    <n v="5"/>
    <e v="#NAME?"/>
  </r>
  <r>
    <x v="3209"/>
    <x v="435"/>
    <x v="3318"/>
    <s v="Success"/>
    <s v="CID576836"/>
    <s v="Auto"/>
    <s v="Frazer Town"/>
    <s v="Yeshwanthpur"/>
    <n v="217"/>
    <n v="135"/>
    <s v="null"/>
    <s v="null"/>
    <s v="No"/>
    <s v="null"/>
    <n v="244"/>
    <s v="UPI"/>
    <n v="11"/>
    <n v="5"/>
    <n v="3.8"/>
    <e v="#NAME?"/>
  </r>
  <r>
    <x v="3210"/>
    <x v="1270"/>
    <x v="3319"/>
    <s v="Success"/>
    <s v="CID666668"/>
    <s v="eBike"/>
    <s v="Banashankari"/>
    <s v="Majestic"/>
    <n v="287"/>
    <n v="45"/>
    <s v="null"/>
    <s v="null"/>
    <s v="No"/>
    <s v="null"/>
    <n v="773"/>
    <s v="UPI"/>
    <n v="45"/>
    <n v="3.7"/>
    <n v="3.1"/>
    <e v="#NAME?"/>
  </r>
  <r>
    <x v="3211"/>
    <x v="723"/>
    <x v="3320"/>
    <s v="Success"/>
    <s v="CID566355"/>
    <s v="Bike"/>
    <s v="Sahakar Nagar"/>
    <s v="Shantinagar"/>
    <n v="77"/>
    <n v="110"/>
    <s v="null"/>
    <s v="null"/>
    <s v="No"/>
    <s v="null"/>
    <n v="367"/>
    <s v="UPI"/>
    <n v="10"/>
    <n v="4.7"/>
    <n v="3.4"/>
    <e v="#NAME?"/>
  </r>
  <r>
    <x v="3212"/>
    <x v="1215"/>
    <x v="3321"/>
    <s v="Success"/>
    <s v="CID518807"/>
    <s v="Auto"/>
    <s v="Hulimavu"/>
    <s v="Jayanagar"/>
    <n v="266"/>
    <n v="140"/>
    <s v="null"/>
    <s v="null"/>
    <s v="No"/>
    <s v="null"/>
    <n v="230"/>
    <s v="UPI"/>
    <n v="3"/>
    <n v="4.5"/>
    <n v="3.4"/>
    <e v="#NAME?"/>
  </r>
  <r>
    <x v="3213"/>
    <x v="12"/>
    <x v="3322"/>
    <s v="Canceled by Customer"/>
    <s v="CID866028"/>
    <s v="Prime SUV"/>
    <s v="Jayanagar"/>
    <s v="Jayanagar"/>
    <s v="null"/>
    <s v="null"/>
    <s v="Wrong Address"/>
    <s v="null"/>
    <s v="null"/>
    <s v="null"/>
    <n v="612"/>
    <s v="null"/>
    <n v="0"/>
    <s v="null"/>
    <s v="null"/>
    <e v="#NAME?"/>
  </r>
  <r>
    <x v="3214"/>
    <x v="1192"/>
    <x v="3323"/>
    <s v="Success"/>
    <s v="CID661626"/>
    <s v="Bike"/>
    <s v="RT Nagar"/>
    <s v="Magadi Road"/>
    <n v="77"/>
    <n v="110"/>
    <s v="null"/>
    <s v="null"/>
    <s v="No"/>
    <s v="null"/>
    <n v="2503"/>
    <s v="Cash"/>
    <n v="2"/>
    <n v="3.7"/>
    <n v="3.9"/>
    <e v="#NAME?"/>
  </r>
  <r>
    <x v="3215"/>
    <x v="1163"/>
    <x v="3324"/>
    <s v="Canceled by Driver"/>
    <s v="CID736726"/>
    <s v="Prime SUV"/>
    <s v="Sahakar Nagar"/>
    <s v="Shivajinagar"/>
    <s v="null"/>
    <s v="null"/>
    <s v="null"/>
    <s v="Personal &amp; Car related issue"/>
    <s v="null"/>
    <s v="null"/>
    <n v="142"/>
    <s v="null"/>
    <n v="0"/>
    <s v="null"/>
    <s v="null"/>
    <e v="#NAME?"/>
  </r>
  <r>
    <x v="3216"/>
    <x v="60"/>
    <x v="3325"/>
    <s v="Canceled by Driver"/>
    <s v="CID537406"/>
    <s v="Bike"/>
    <s v="Cox Town"/>
    <s v="Peenya"/>
    <s v="null"/>
    <s v="null"/>
    <s v="null"/>
    <s v="Customer related issue"/>
    <s v="null"/>
    <s v="null"/>
    <n v="712"/>
    <s v="null"/>
    <n v="0"/>
    <s v="null"/>
    <s v="null"/>
    <e v="#NAME?"/>
  </r>
  <r>
    <x v="3217"/>
    <x v="342"/>
    <x v="3326"/>
    <s v="Success"/>
    <s v="CID669735"/>
    <s v="Mini"/>
    <s v="Basavanagudi"/>
    <s v="Chickpet"/>
    <n v="175"/>
    <n v="55"/>
    <s v="null"/>
    <s v="null"/>
    <s v="No"/>
    <s v="null"/>
    <n v="177"/>
    <s v="UPI"/>
    <n v="18"/>
    <n v="4"/>
    <n v="4.9000000000000004"/>
    <e v="#NAME?"/>
  </r>
  <r>
    <x v="3218"/>
    <x v="111"/>
    <x v="3327"/>
    <s v="Success"/>
    <s v="CID697083"/>
    <s v="Prime Plus"/>
    <s v="Hennur"/>
    <s v="Sarjapur Road"/>
    <n v="91"/>
    <n v="40"/>
    <s v="null"/>
    <s v="null"/>
    <s v="No"/>
    <s v="null"/>
    <n v="128"/>
    <s v="Cash"/>
    <n v="12"/>
    <n v="4.2"/>
    <n v="3.8"/>
    <e v="#NAME?"/>
  </r>
  <r>
    <x v="3219"/>
    <x v="459"/>
    <x v="3328"/>
    <s v="Success"/>
    <s v="CID193784"/>
    <s v="Prime SUV"/>
    <s v="Ramamurthy Nagar"/>
    <s v="Chamarajpet"/>
    <n v="301"/>
    <n v="35"/>
    <s v="null"/>
    <s v="null"/>
    <s v="No"/>
    <s v="null"/>
    <n v="202"/>
    <s v="Cash"/>
    <n v="10"/>
    <n v="4"/>
    <n v="3.3"/>
    <e v="#NAME?"/>
  </r>
  <r>
    <x v="1719"/>
    <x v="454"/>
    <x v="3329"/>
    <s v="Canceled by Customer"/>
    <s v="CID752000"/>
    <s v="Prime Plus"/>
    <s v="Bannerghatta Road"/>
    <s v="BTM Layout"/>
    <s v="null"/>
    <s v="null"/>
    <s v="Driver asked to cancel"/>
    <s v="null"/>
    <s v="null"/>
    <s v="null"/>
    <n v="744"/>
    <s v="null"/>
    <n v="0"/>
    <s v="null"/>
    <s v="null"/>
    <e v="#NAME?"/>
  </r>
  <r>
    <x v="3220"/>
    <x v="774"/>
    <x v="3330"/>
    <s v="Success"/>
    <s v="CID560053"/>
    <s v="eBike"/>
    <s v="JP Nagar"/>
    <s v="Richmond Town"/>
    <n v="91"/>
    <n v="90"/>
    <s v="null"/>
    <s v="null"/>
    <s v="No"/>
    <s v="null"/>
    <n v="228"/>
    <s v="Cash"/>
    <n v="26"/>
    <n v="3.4"/>
    <n v="3.6"/>
    <e v="#NAME?"/>
  </r>
  <r>
    <x v="3221"/>
    <x v="781"/>
    <x v="3331"/>
    <s v="Canceled by Customer"/>
    <s v="CID137868"/>
    <s v="eBike"/>
    <s v="Bellandur"/>
    <s v="Nagarbhavi"/>
    <s v="null"/>
    <s v="null"/>
    <s v="AC is Not working"/>
    <s v="null"/>
    <s v="null"/>
    <s v="null"/>
    <n v="316"/>
    <s v="null"/>
    <n v="0"/>
    <s v="null"/>
    <s v="null"/>
    <e v="#NAME?"/>
  </r>
  <r>
    <x v="3222"/>
    <x v="928"/>
    <x v="3332"/>
    <s v="Canceled by Driver"/>
    <s v="CID302096"/>
    <s v="Prime Sedan"/>
    <s v="Peenya"/>
    <s v="Devanahalli"/>
    <s v="null"/>
    <s v="null"/>
    <s v="null"/>
    <s v="More than permitted people in there"/>
    <s v="null"/>
    <s v="null"/>
    <n v="345"/>
    <s v="null"/>
    <n v="0"/>
    <s v="null"/>
    <s v="null"/>
    <e v="#NAME?"/>
  </r>
  <r>
    <x v="3223"/>
    <x v="652"/>
    <x v="3333"/>
    <s v="Canceled by Customer"/>
    <s v="CID764151"/>
    <s v="Prime Sedan"/>
    <s v="Rajajinagar"/>
    <s v="Ramamurthy Nagar"/>
    <s v="null"/>
    <s v="null"/>
    <s v="Driver is not moving towards pickup location"/>
    <s v="null"/>
    <s v="null"/>
    <s v="null"/>
    <n v="183"/>
    <s v="null"/>
    <n v="0"/>
    <s v="null"/>
    <s v="null"/>
    <e v="#NAME?"/>
  </r>
  <r>
    <x v="3224"/>
    <x v="1253"/>
    <x v="3334"/>
    <s v="Canceled by Driver"/>
    <s v="CID656386"/>
    <s v="Mini"/>
    <s v="Hennur"/>
    <s v="Devanahalli"/>
    <s v="null"/>
    <s v="null"/>
    <s v="null"/>
    <s v="Personal &amp; Car related issue"/>
    <s v="null"/>
    <s v="null"/>
    <n v="417"/>
    <s v="null"/>
    <n v="0"/>
    <s v="null"/>
    <s v="null"/>
    <e v="#NAME?"/>
  </r>
  <r>
    <x v="3225"/>
    <x v="1093"/>
    <x v="3335"/>
    <s v="Canceled by Driver"/>
    <s v="CID440010"/>
    <s v="Bike"/>
    <s v="Devanahalli"/>
    <s v="Koramangala"/>
    <s v="null"/>
    <s v="null"/>
    <s v="null"/>
    <s v="Customer related issue"/>
    <s v="null"/>
    <s v="null"/>
    <n v="2221"/>
    <s v="null"/>
    <n v="0"/>
    <s v="null"/>
    <s v="null"/>
    <e v="#NAME?"/>
  </r>
  <r>
    <x v="3226"/>
    <x v="962"/>
    <x v="3336"/>
    <s v="Driver Not Found"/>
    <s v="CID403472"/>
    <s v="Prime Sedan"/>
    <s v="Sahakar Nagar"/>
    <s v="Peenya"/>
    <s v="null"/>
    <s v="null"/>
    <s v="null"/>
    <s v="null"/>
    <s v="null"/>
    <s v="null"/>
    <n v="135"/>
    <s v="null"/>
    <n v="0"/>
    <s v="null"/>
    <s v="null"/>
    <e v="#NAME?"/>
  </r>
  <r>
    <x v="3227"/>
    <x v="1029"/>
    <x v="3337"/>
    <s v="Canceled by Driver"/>
    <s v="CID549197"/>
    <s v="eBike"/>
    <s v="Kadugodi"/>
    <s v="RT Nagar"/>
    <s v="null"/>
    <s v="null"/>
    <s v="null"/>
    <s v="Customer related issue"/>
    <s v="null"/>
    <s v="null"/>
    <n v="138"/>
    <s v="null"/>
    <n v="0"/>
    <s v="null"/>
    <s v="null"/>
    <e v="#NAME?"/>
  </r>
  <r>
    <x v="3228"/>
    <x v="1303"/>
    <x v="3338"/>
    <s v="Canceled by Customer"/>
    <s v="CID752210"/>
    <s v="Mini"/>
    <s v="Cox Town"/>
    <s v="Kammanahalli"/>
    <s v="null"/>
    <s v="null"/>
    <s v="Driver is not moving towards pickup location"/>
    <s v="null"/>
    <s v="null"/>
    <s v="null"/>
    <n v="658"/>
    <s v="null"/>
    <n v="0"/>
    <s v="null"/>
    <s v="null"/>
    <e v="#NAME?"/>
  </r>
  <r>
    <x v="3229"/>
    <x v="175"/>
    <x v="3339"/>
    <s v="Canceled by Driver"/>
    <s v="CID555411"/>
    <s v="Prime Sedan"/>
    <s v="Langford Town"/>
    <s v="Banashankari"/>
    <s v="null"/>
    <s v="null"/>
    <s v="null"/>
    <s v="Customer was coughing/sick"/>
    <s v="null"/>
    <s v="null"/>
    <n v="911"/>
    <s v="null"/>
    <n v="0"/>
    <s v="null"/>
    <s v="null"/>
    <e v="#NAME?"/>
  </r>
  <r>
    <x v="3230"/>
    <x v="36"/>
    <x v="3340"/>
    <s v="Success"/>
    <s v="CID680660"/>
    <s v="eBike"/>
    <s v="Devanahalli"/>
    <s v="BTM Layout"/>
    <n v="273"/>
    <n v="145"/>
    <s v="null"/>
    <s v="null"/>
    <s v="No"/>
    <s v="null"/>
    <n v="183"/>
    <s v="UPI"/>
    <n v="31"/>
    <n v="4.9000000000000004"/>
    <n v="4.2"/>
    <e v="#NAME?"/>
  </r>
  <r>
    <x v="3231"/>
    <x v="83"/>
    <x v="3341"/>
    <s v="Driver Not Found"/>
    <s v="CID897577"/>
    <s v="Auto"/>
    <s v="Langford Town"/>
    <s v="Nagarbhavi"/>
    <s v="null"/>
    <s v="null"/>
    <s v="null"/>
    <s v="null"/>
    <s v="null"/>
    <s v="null"/>
    <n v="102"/>
    <s v="null"/>
    <n v="0"/>
    <s v="null"/>
    <s v="null"/>
    <e v="#NAME?"/>
  </r>
  <r>
    <x v="3232"/>
    <x v="782"/>
    <x v="3342"/>
    <s v="Success"/>
    <s v="CID341618"/>
    <s v="Bike"/>
    <s v="Electronic City"/>
    <s v="Varthur"/>
    <n v="154"/>
    <n v="100"/>
    <s v="null"/>
    <s v="null"/>
    <s v="Yes"/>
    <s v="Vehicle Breakdown"/>
    <n v="468"/>
    <s v="UPI"/>
    <n v="15"/>
    <n v="4.9000000000000004"/>
    <n v="3.1"/>
    <e v="#NAME?"/>
  </r>
  <r>
    <x v="3233"/>
    <x v="500"/>
    <x v="3343"/>
    <s v="Canceled by Driver"/>
    <s v="CID997270"/>
    <s v="Bike"/>
    <s v="Yelahanka"/>
    <s v="Vijayanagar"/>
    <s v="null"/>
    <s v="null"/>
    <s v="null"/>
    <s v="Customer related issue"/>
    <s v="null"/>
    <s v="null"/>
    <n v="2660"/>
    <s v="null"/>
    <n v="0"/>
    <s v="null"/>
    <s v="null"/>
    <e v="#NAME?"/>
  </r>
  <r>
    <x v="3234"/>
    <x v="1304"/>
    <x v="3344"/>
    <s v="Success"/>
    <s v="CID872880"/>
    <s v="Mini"/>
    <s v="Indiranagar"/>
    <s v="Rajarajeshwari Nagar"/>
    <n v="217"/>
    <n v="60"/>
    <s v="null"/>
    <s v="null"/>
    <s v="No"/>
    <s v="null"/>
    <n v="1723"/>
    <s v="UPI"/>
    <n v="20"/>
    <n v="4.4000000000000004"/>
    <n v="3"/>
    <e v="#NAME?"/>
  </r>
  <r>
    <x v="3235"/>
    <x v="1092"/>
    <x v="3345"/>
    <s v="Success"/>
    <s v="CID984088"/>
    <s v="Mini"/>
    <s v="Nagarbhavi"/>
    <s v="Chickpet"/>
    <n v="266"/>
    <n v="70"/>
    <s v="null"/>
    <s v="null"/>
    <s v="No"/>
    <s v="null"/>
    <n v="355"/>
    <s v="UPI"/>
    <n v="30"/>
    <n v="3.5"/>
    <n v="4.5999999999999996"/>
    <e v="#NAME?"/>
  </r>
  <r>
    <x v="3236"/>
    <x v="879"/>
    <x v="3346"/>
    <s v="Success"/>
    <s v="CID389462"/>
    <s v="Prime Sedan"/>
    <s v="Chickpet"/>
    <s v="Jayanagar"/>
    <n v="287"/>
    <n v="45"/>
    <s v="null"/>
    <s v="null"/>
    <s v="No"/>
    <s v="null"/>
    <n v="273"/>
    <s v="Cash"/>
    <n v="31"/>
    <n v="3"/>
    <n v="3.2"/>
    <e v="#NAME?"/>
  </r>
  <r>
    <x v="3237"/>
    <x v="1165"/>
    <x v="3347"/>
    <s v="Canceled by Driver"/>
    <s v="CID564383"/>
    <s v="Prime Sedan"/>
    <s v="Sahakar Nagar"/>
    <s v="Hennur"/>
    <s v="null"/>
    <s v="null"/>
    <s v="null"/>
    <s v="More than permitted people in there"/>
    <s v="null"/>
    <s v="null"/>
    <n v="519"/>
    <s v="null"/>
    <n v="0"/>
    <s v="null"/>
    <s v="null"/>
    <e v="#NAME?"/>
  </r>
  <r>
    <x v="3238"/>
    <x v="546"/>
    <x v="3348"/>
    <s v="Success"/>
    <s v="CID168144"/>
    <s v="Mini"/>
    <s v="Jayanagar"/>
    <s v="HSR Layout"/>
    <n v="182"/>
    <n v="55"/>
    <s v="null"/>
    <s v="null"/>
    <s v="No"/>
    <s v="null"/>
    <n v="362"/>
    <s v="Cash"/>
    <n v="37"/>
    <n v="4.4000000000000004"/>
    <n v="4.2"/>
    <e v="#NAME?"/>
  </r>
  <r>
    <x v="1986"/>
    <x v="458"/>
    <x v="3349"/>
    <s v="Success"/>
    <s v="CID985183"/>
    <s v="Prime Sedan"/>
    <s v="Hebbal"/>
    <s v="Sahakar Nagar"/>
    <n v="35"/>
    <n v="70"/>
    <s v="null"/>
    <s v="null"/>
    <s v="No"/>
    <s v="null"/>
    <n v="659"/>
    <s v="UPI"/>
    <n v="48"/>
    <n v="4.5999999999999996"/>
    <n v="3.6"/>
    <e v="#NAME?"/>
  </r>
  <r>
    <x v="3239"/>
    <x v="689"/>
    <x v="3350"/>
    <s v="Success"/>
    <s v="CID545949"/>
    <s v="Auto"/>
    <s v="Electronic City"/>
    <s v="Bannerghatta Road"/>
    <n v="273"/>
    <n v="120"/>
    <s v="null"/>
    <s v="null"/>
    <s v="No"/>
    <s v="null"/>
    <n v="392"/>
    <s v="Cash"/>
    <n v="10"/>
    <n v="3.7"/>
    <n v="4.5999999999999996"/>
    <e v="#NAME?"/>
  </r>
  <r>
    <x v="3240"/>
    <x v="572"/>
    <x v="3351"/>
    <s v="Success"/>
    <s v="CID997245"/>
    <s v="Bike"/>
    <s v="Yeshwanthpur"/>
    <s v="Richmond Town"/>
    <n v="203"/>
    <n v="60"/>
    <s v="null"/>
    <s v="null"/>
    <s v="No"/>
    <s v="null"/>
    <n v="304"/>
    <s v="Debit Card"/>
    <n v="42"/>
    <n v="4.5999999999999996"/>
    <n v="3.1"/>
    <e v="#NAME?"/>
  </r>
  <r>
    <x v="3241"/>
    <x v="324"/>
    <x v="3352"/>
    <s v="Success"/>
    <s v="CID696665"/>
    <s v="Auto"/>
    <s v="Padmanabhanagar"/>
    <s v="Malleshwaram"/>
    <n v="308"/>
    <n v="65"/>
    <s v="null"/>
    <s v="null"/>
    <s v="No"/>
    <s v="null"/>
    <n v="989"/>
    <s v="Cash"/>
    <n v="19"/>
    <n v="4.9000000000000004"/>
    <n v="3.1"/>
    <e v="#NAME?"/>
  </r>
  <r>
    <x v="3242"/>
    <x v="1135"/>
    <x v="3353"/>
    <s v="Success"/>
    <s v="CID581511"/>
    <s v="Prime Sedan"/>
    <s v="Banashankari"/>
    <s v="Malleshwaram"/>
    <n v="147"/>
    <n v="105"/>
    <s v="null"/>
    <s v="null"/>
    <s v="No"/>
    <s v="null"/>
    <n v="513"/>
    <s v="Cash"/>
    <n v="42"/>
    <n v="3.2"/>
    <n v="3.7"/>
    <e v="#NAME?"/>
  </r>
  <r>
    <x v="3243"/>
    <x v="866"/>
    <x v="3354"/>
    <s v="Driver Not Found"/>
    <s v="CID328080"/>
    <s v="eBike"/>
    <s v="Hebbal"/>
    <s v="Whitefield"/>
    <s v="null"/>
    <s v="null"/>
    <s v="null"/>
    <s v="null"/>
    <s v="null"/>
    <s v="null"/>
    <n v="280"/>
    <s v="null"/>
    <n v="0"/>
    <s v="null"/>
    <s v="null"/>
    <e v="#NAME?"/>
  </r>
  <r>
    <x v="3244"/>
    <x v="1098"/>
    <x v="3355"/>
    <s v="Success"/>
    <s v="CID697322"/>
    <s v="Auto"/>
    <s v="HSR Layout"/>
    <s v="Basavanagudi"/>
    <n v="273"/>
    <n v="75"/>
    <s v="null"/>
    <s v="null"/>
    <s v="No"/>
    <s v="null"/>
    <n v="786"/>
    <s v="Cash"/>
    <n v="13"/>
    <n v="3.1"/>
    <n v="3.2"/>
    <e v="#NAME?"/>
  </r>
  <r>
    <x v="3245"/>
    <x v="129"/>
    <x v="3356"/>
    <s v="Success"/>
    <s v="CID787069"/>
    <s v="Bike"/>
    <s v="Basavanagudi"/>
    <s v="Whitefield"/>
    <n v="84"/>
    <n v="125"/>
    <s v="null"/>
    <s v="null"/>
    <s v="No"/>
    <s v="null"/>
    <n v="334"/>
    <s v="UPI"/>
    <n v="26"/>
    <n v="4.5999999999999996"/>
    <n v="4.2"/>
    <e v="#NAME?"/>
  </r>
  <r>
    <x v="3246"/>
    <x v="1305"/>
    <x v="3357"/>
    <s v="Canceled by Driver"/>
    <s v="CID762399"/>
    <s v="eBike"/>
    <s v="BTM Layout"/>
    <s v="Ulsoor"/>
    <s v="null"/>
    <s v="null"/>
    <s v="null"/>
    <s v="Personal &amp; Car related issue"/>
    <s v="null"/>
    <s v="null"/>
    <n v="642"/>
    <s v="null"/>
    <n v="0"/>
    <s v="null"/>
    <s v="null"/>
    <e v="#NAME?"/>
  </r>
  <r>
    <x v="3247"/>
    <x v="175"/>
    <x v="3358"/>
    <s v="Canceled by Driver"/>
    <s v="CID843672"/>
    <s v="Prime SUV"/>
    <s v="Basavanagudi"/>
    <s v="Shantinagar"/>
    <s v="null"/>
    <s v="null"/>
    <s v="null"/>
    <s v="Personal &amp; Car related issue"/>
    <s v="null"/>
    <s v="null"/>
    <n v="564"/>
    <s v="null"/>
    <n v="0"/>
    <s v="null"/>
    <s v="null"/>
    <e v="#NAME?"/>
  </r>
  <r>
    <x v="3248"/>
    <x v="1306"/>
    <x v="3359"/>
    <s v="Driver Not Found"/>
    <s v="CID355389"/>
    <s v="Prime Plus"/>
    <s v="Sahakar Nagar"/>
    <s v="KR Puram"/>
    <s v="null"/>
    <s v="null"/>
    <s v="null"/>
    <s v="null"/>
    <s v="null"/>
    <s v="null"/>
    <n v="478"/>
    <s v="null"/>
    <n v="0"/>
    <s v="null"/>
    <s v="null"/>
    <e v="#NAME?"/>
  </r>
  <r>
    <x v="3249"/>
    <x v="167"/>
    <x v="3360"/>
    <s v="Success"/>
    <s v="CID741557"/>
    <s v="Bike"/>
    <s v="Langford Town"/>
    <s v="Richmond Town"/>
    <n v="168"/>
    <n v="110"/>
    <s v="null"/>
    <s v="null"/>
    <s v="No"/>
    <s v="null"/>
    <n v="606"/>
    <s v="UPI"/>
    <n v="34"/>
    <n v="4.5"/>
    <n v="4.7"/>
    <e v="#NAME?"/>
  </r>
  <r>
    <x v="3250"/>
    <x v="507"/>
    <x v="3361"/>
    <s v="Success"/>
    <s v="CID831897"/>
    <s v="eBike"/>
    <s v="Padmanabhanagar"/>
    <s v="Hosur Road"/>
    <n v="140"/>
    <n v="130"/>
    <s v="null"/>
    <s v="null"/>
    <s v="No"/>
    <s v="null"/>
    <n v="238"/>
    <s v="Cash"/>
    <n v="10"/>
    <n v="3.5"/>
    <n v="4.7"/>
    <e v="#NAME?"/>
  </r>
  <r>
    <x v="3251"/>
    <x v="565"/>
    <x v="3362"/>
    <s v="Success"/>
    <s v="CID740965"/>
    <s v="eBike"/>
    <s v="Jayanagar"/>
    <s v="Electronic City"/>
    <n v="217"/>
    <n v="35"/>
    <s v="null"/>
    <s v="null"/>
    <s v="No"/>
    <s v="null"/>
    <n v="811"/>
    <s v="Credit Card"/>
    <n v="47"/>
    <n v="3.9"/>
    <n v="4.5999999999999996"/>
    <e v="#NAME?"/>
  </r>
  <r>
    <x v="3252"/>
    <x v="869"/>
    <x v="3363"/>
    <s v="Success"/>
    <s v="CID934389"/>
    <s v="Mini"/>
    <s v="Jayanagar"/>
    <s v="Devanahalli"/>
    <n v="133"/>
    <n v="90"/>
    <s v="null"/>
    <s v="null"/>
    <s v="No"/>
    <s v="null"/>
    <n v="1579"/>
    <s v="Cash"/>
    <n v="24"/>
    <n v="4.9000000000000004"/>
    <n v="4.3"/>
    <e v="#NAME?"/>
  </r>
  <r>
    <x v="3253"/>
    <x v="1259"/>
    <x v="3364"/>
    <s v="Success"/>
    <s v="CID248672"/>
    <s v="Prime Plus"/>
    <s v="BTM Layout"/>
    <s v="Magadi Road"/>
    <n v="140"/>
    <n v="135"/>
    <s v="null"/>
    <s v="null"/>
    <s v="No"/>
    <s v="null"/>
    <n v="262"/>
    <s v="Cash"/>
    <n v="35"/>
    <n v="4.0999999999999996"/>
    <n v="3.4"/>
    <e v="#NAME?"/>
  </r>
  <r>
    <x v="3254"/>
    <x v="75"/>
    <x v="3365"/>
    <s v="Success"/>
    <s v="CID324103"/>
    <s v="Prime Sedan"/>
    <s v="BTM Layout"/>
    <s v="Frazer Town"/>
    <n v="175"/>
    <n v="75"/>
    <s v="null"/>
    <s v="null"/>
    <s v="No"/>
    <s v="null"/>
    <n v="646"/>
    <s v="Cash"/>
    <n v="36"/>
    <n v="4.5"/>
    <n v="3.2"/>
    <e v="#NAME?"/>
  </r>
  <r>
    <x v="3255"/>
    <x v="504"/>
    <x v="3366"/>
    <s v="Canceled by Driver"/>
    <s v="CID708985"/>
    <s v="Prime Plus"/>
    <s v="Basavanagudi"/>
    <s v="Langford Town"/>
    <s v="null"/>
    <s v="null"/>
    <s v="null"/>
    <s v="Personal &amp; Car related issue"/>
    <s v="null"/>
    <s v="null"/>
    <n v="892"/>
    <s v="null"/>
    <n v="0"/>
    <s v="null"/>
    <s v="null"/>
    <e v="#NAME?"/>
  </r>
  <r>
    <x v="3256"/>
    <x v="203"/>
    <x v="3367"/>
    <s v="Success"/>
    <s v="CID298958"/>
    <s v="Prime Sedan"/>
    <s v="Richmond Town"/>
    <s v="Hosur Road"/>
    <n v="84"/>
    <n v="85"/>
    <s v="null"/>
    <s v="null"/>
    <s v="No"/>
    <s v="null"/>
    <n v="117"/>
    <s v="UPI"/>
    <n v="32"/>
    <n v="4"/>
    <n v="4.4000000000000004"/>
    <e v="#NAME?"/>
  </r>
  <r>
    <x v="1863"/>
    <x v="739"/>
    <x v="3368"/>
    <s v="Canceled by Customer"/>
    <s v="CID132352"/>
    <s v="eBike"/>
    <s v="KR Puram"/>
    <s v="Hulimavu"/>
    <s v="null"/>
    <s v="null"/>
    <s v="AC is Not working"/>
    <s v="null"/>
    <s v="null"/>
    <s v="null"/>
    <n v="459"/>
    <s v="null"/>
    <n v="0"/>
    <s v="null"/>
    <s v="null"/>
    <e v="#NAME?"/>
  </r>
  <r>
    <x v="3257"/>
    <x v="88"/>
    <x v="3369"/>
    <s v="Success"/>
    <s v="CID292256"/>
    <s v="Prime Sedan"/>
    <s v="Malleshwaram"/>
    <s v="Indiranagar"/>
    <n v="84"/>
    <n v="125"/>
    <s v="null"/>
    <s v="null"/>
    <s v="No"/>
    <s v="null"/>
    <n v="442"/>
    <s v="UPI"/>
    <n v="41"/>
    <n v="3.6"/>
    <n v="4.9000000000000004"/>
    <e v="#NAME?"/>
  </r>
  <r>
    <x v="3258"/>
    <x v="339"/>
    <x v="3370"/>
    <s v="Canceled by Driver"/>
    <s v="CID420309"/>
    <s v="Prime Plus"/>
    <s v="Devanahalli"/>
    <s v="Kammanahalli"/>
    <s v="null"/>
    <s v="null"/>
    <s v="null"/>
    <s v="Personal &amp; Car related issue"/>
    <s v="null"/>
    <s v="null"/>
    <n v="499"/>
    <s v="null"/>
    <n v="0"/>
    <s v="null"/>
    <s v="null"/>
    <e v="#NAME?"/>
  </r>
  <r>
    <x v="3259"/>
    <x v="638"/>
    <x v="3371"/>
    <s v="Success"/>
    <s v="CID834107"/>
    <s v="Mini"/>
    <s v="Shivajinagar"/>
    <s v="Hennur"/>
    <n v="196"/>
    <n v="45"/>
    <s v="null"/>
    <s v="null"/>
    <s v="No"/>
    <s v="null"/>
    <n v="201"/>
    <s v="Cash"/>
    <n v="32"/>
    <n v="4.0999999999999996"/>
    <n v="3.1"/>
    <e v="#NAME?"/>
  </r>
  <r>
    <x v="3260"/>
    <x v="62"/>
    <x v="3372"/>
    <s v="Success"/>
    <s v="CID212979"/>
    <s v="Bike"/>
    <s v="Langford Town"/>
    <s v="Frazer Town"/>
    <n v="35"/>
    <n v="135"/>
    <s v="null"/>
    <s v="null"/>
    <s v="No"/>
    <s v="null"/>
    <n v="719"/>
    <s v="UPI"/>
    <n v="3"/>
    <n v="4.9000000000000004"/>
    <n v="4.5999999999999996"/>
    <e v="#NAME?"/>
  </r>
  <r>
    <x v="3261"/>
    <x v="881"/>
    <x v="3373"/>
    <s v="Success"/>
    <s v="CID697271"/>
    <s v="eBike"/>
    <s v="Sahakar Nagar"/>
    <s v="Hennur"/>
    <n v="42"/>
    <n v="125"/>
    <s v="null"/>
    <s v="null"/>
    <s v="No"/>
    <s v="null"/>
    <n v="414"/>
    <s v="Cash"/>
    <n v="37"/>
    <n v="4.9000000000000004"/>
    <n v="4.5"/>
    <e v="#NAME?"/>
  </r>
  <r>
    <x v="3262"/>
    <x v="113"/>
    <x v="3374"/>
    <s v="Canceled by Driver"/>
    <s v="CID668058"/>
    <s v="Prime Plus"/>
    <s v="Chickpet"/>
    <s v="KR Puram"/>
    <s v="null"/>
    <s v="null"/>
    <s v="null"/>
    <s v="Personal &amp; Car related issue"/>
    <s v="null"/>
    <s v="null"/>
    <n v="188"/>
    <s v="null"/>
    <n v="0"/>
    <s v="null"/>
    <s v="null"/>
    <e v="#NAME?"/>
  </r>
  <r>
    <x v="1806"/>
    <x v="144"/>
    <x v="3375"/>
    <s v="Success"/>
    <s v="CID277551"/>
    <s v="Auto"/>
    <s v="Kammanahalli"/>
    <s v="Shantinagar"/>
    <n v="98"/>
    <n v="85"/>
    <s v="null"/>
    <s v="null"/>
    <s v="No"/>
    <s v="null"/>
    <n v="298"/>
    <s v="UPI"/>
    <n v="6"/>
    <n v="3.9"/>
    <n v="4.7"/>
    <e v="#NAME?"/>
  </r>
  <r>
    <x v="3263"/>
    <x v="158"/>
    <x v="3376"/>
    <s v="Success"/>
    <s v="CID592411"/>
    <s v="Prime SUV"/>
    <s v="Tumkur Road"/>
    <s v="Basavanagudi"/>
    <n v="182"/>
    <n v="105"/>
    <s v="null"/>
    <s v="null"/>
    <s v="No"/>
    <s v="null"/>
    <n v="301"/>
    <s v="UPI"/>
    <n v="40"/>
    <n v="3.9"/>
    <n v="4"/>
    <e v="#NAME?"/>
  </r>
  <r>
    <x v="3264"/>
    <x v="663"/>
    <x v="3377"/>
    <s v="Success"/>
    <s v="CID765823"/>
    <s v="Prime SUV"/>
    <s v="Devanahalli"/>
    <s v="Majestic"/>
    <n v="266"/>
    <n v="120"/>
    <s v="null"/>
    <s v="null"/>
    <s v="No"/>
    <s v="null"/>
    <n v="316"/>
    <s v="UPI"/>
    <n v="18"/>
    <n v="4.3"/>
    <n v="3"/>
    <e v="#NAME?"/>
  </r>
  <r>
    <x v="3265"/>
    <x v="78"/>
    <x v="3378"/>
    <s v="Success"/>
    <s v="CID251412"/>
    <s v="Bike"/>
    <s v="Frazer Town"/>
    <s v="Chickpet"/>
    <n v="280"/>
    <n v="135"/>
    <s v="null"/>
    <s v="null"/>
    <s v="No"/>
    <s v="null"/>
    <n v="178"/>
    <s v="UPI"/>
    <n v="37"/>
    <n v="3.8"/>
    <n v="4.7"/>
    <e v="#NAME?"/>
  </r>
  <r>
    <x v="3266"/>
    <x v="190"/>
    <x v="3379"/>
    <s v="Canceled by Customer"/>
    <s v="CID313774"/>
    <s v="eBike"/>
    <s v="Bellandur"/>
    <s v="JP Nagar"/>
    <s v="null"/>
    <s v="null"/>
    <s v="Driver asked to cancel"/>
    <s v="null"/>
    <s v="null"/>
    <s v="null"/>
    <n v="237"/>
    <s v="null"/>
    <n v="0"/>
    <s v="null"/>
    <s v="null"/>
    <e v="#NAME?"/>
  </r>
  <r>
    <x v="3267"/>
    <x v="184"/>
    <x v="3380"/>
    <s v="Canceled by Driver"/>
    <s v="CID136784"/>
    <s v="Prime SUV"/>
    <s v="Cox Town"/>
    <s v="Langford Town"/>
    <s v="null"/>
    <s v="null"/>
    <s v="null"/>
    <s v="Personal &amp; Car related issue"/>
    <s v="null"/>
    <s v="null"/>
    <n v="326"/>
    <s v="null"/>
    <n v="0"/>
    <s v="null"/>
    <s v="null"/>
    <e v="#NAME?"/>
  </r>
  <r>
    <x v="3268"/>
    <x v="807"/>
    <x v="3381"/>
    <s v="Success"/>
    <s v="CID107939"/>
    <s v="Prime Sedan"/>
    <s v="Jayanagar"/>
    <s v="Tumkur Road"/>
    <n v="84"/>
    <n v="60"/>
    <s v="null"/>
    <s v="null"/>
    <s v="No"/>
    <s v="null"/>
    <n v="233"/>
    <s v="UPI"/>
    <n v="15"/>
    <n v="4.8"/>
    <n v="3.5"/>
    <e v="#NAME?"/>
  </r>
  <r>
    <x v="3269"/>
    <x v="52"/>
    <x v="3382"/>
    <s v="Canceled by Customer"/>
    <s v="CID569196"/>
    <s v="Prime Sedan"/>
    <s v="Frazer Town"/>
    <s v="Whitefield"/>
    <s v="null"/>
    <s v="null"/>
    <s v="Driver asked to cancel"/>
    <s v="null"/>
    <s v="null"/>
    <s v="null"/>
    <n v="330"/>
    <s v="null"/>
    <n v="0"/>
    <s v="null"/>
    <s v="null"/>
    <e v="#NAME?"/>
  </r>
  <r>
    <x v="3270"/>
    <x v="838"/>
    <x v="3383"/>
    <s v="Success"/>
    <s v="CID642417"/>
    <s v="Prime Sedan"/>
    <s v="Whitefield"/>
    <s v="Kammanahalli"/>
    <n v="133"/>
    <n v="25"/>
    <s v="null"/>
    <s v="null"/>
    <s v="No"/>
    <s v="null"/>
    <n v="301"/>
    <s v="Cash"/>
    <n v="10"/>
    <n v="3.3"/>
    <n v="3.5"/>
    <e v="#NAME?"/>
  </r>
  <r>
    <x v="3271"/>
    <x v="1150"/>
    <x v="3384"/>
    <s v="Success"/>
    <s v="CID222536"/>
    <s v="Bike"/>
    <s v="Shantinagar"/>
    <s v="Richmond Town"/>
    <n v="119"/>
    <n v="60"/>
    <s v="null"/>
    <s v="null"/>
    <s v="Yes"/>
    <s v="Vehicle Breakdown"/>
    <n v="361"/>
    <s v="Cash"/>
    <n v="31"/>
    <n v="3.2"/>
    <n v="4.7"/>
    <e v="#NAME?"/>
  </r>
  <r>
    <x v="3272"/>
    <x v="261"/>
    <x v="3385"/>
    <s v="Success"/>
    <s v="CID160359"/>
    <s v="Prime SUV"/>
    <s v="Yelahanka"/>
    <s v="Kadugodi"/>
    <n v="133"/>
    <n v="25"/>
    <s v="null"/>
    <s v="null"/>
    <s v="No"/>
    <s v="null"/>
    <n v="274"/>
    <s v="Cash"/>
    <n v="9"/>
    <n v="3.9"/>
    <n v="3.7"/>
    <e v="#NAME?"/>
  </r>
  <r>
    <x v="3273"/>
    <x v="768"/>
    <x v="3386"/>
    <s v="Driver Not Found"/>
    <s v="CID211476"/>
    <s v="Auto"/>
    <s v="Shantinagar"/>
    <s v="Hennur"/>
    <s v="null"/>
    <s v="null"/>
    <s v="null"/>
    <s v="null"/>
    <s v="null"/>
    <s v="null"/>
    <n v="487"/>
    <s v="null"/>
    <n v="0"/>
    <s v="null"/>
    <s v="null"/>
    <e v="#NAME?"/>
  </r>
  <r>
    <x v="3274"/>
    <x v="783"/>
    <x v="3387"/>
    <s v="Success"/>
    <s v="CID893760"/>
    <s v="Prime Sedan"/>
    <s v="Yelahanka"/>
    <s v="Malleshwaram"/>
    <n v="126"/>
    <n v="100"/>
    <s v="null"/>
    <s v="null"/>
    <s v="No"/>
    <s v="null"/>
    <n v="430"/>
    <s v="Cash"/>
    <n v="37"/>
    <n v="4.0999999999999996"/>
    <n v="4.3"/>
    <e v="#NAME?"/>
  </r>
  <r>
    <x v="3275"/>
    <x v="209"/>
    <x v="3388"/>
    <s v="Canceled by Customer"/>
    <s v="CID826437"/>
    <s v="Bike"/>
    <s v="Shantinagar"/>
    <s v="Yelahanka"/>
    <s v="null"/>
    <s v="null"/>
    <s v="Driver asked to cancel"/>
    <s v="null"/>
    <s v="null"/>
    <s v="null"/>
    <n v="947"/>
    <s v="null"/>
    <n v="0"/>
    <s v="null"/>
    <s v="null"/>
    <e v="#NAME?"/>
  </r>
  <r>
    <x v="3276"/>
    <x v="337"/>
    <x v="3389"/>
    <s v="Success"/>
    <s v="CID138822"/>
    <s v="Mini"/>
    <s v="Bannerghatta Road"/>
    <s v="Rajarajeshwari Nagar"/>
    <n v="91"/>
    <n v="55"/>
    <s v="null"/>
    <s v="null"/>
    <s v="No"/>
    <s v="null"/>
    <n v="236"/>
    <s v="Cash"/>
    <n v="19"/>
    <n v="3.3"/>
    <n v="3.9"/>
    <e v="#NAME?"/>
  </r>
  <r>
    <x v="3277"/>
    <x v="1226"/>
    <x v="3390"/>
    <s v="Success"/>
    <s v="CID979160"/>
    <s v="Bike"/>
    <s v="Mysore Road"/>
    <s v="Sarjapur Road"/>
    <n v="105"/>
    <n v="80"/>
    <s v="null"/>
    <s v="null"/>
    <s v="No"/>
    <s v="null"/>
    <n v="307"/>
    <s v="UPI"/>
    <n v="6"/>
    <n v="4.3"/>
    <n v="4.4000000000000004"/>
    <e v="#NAME?"/>
  </r>
  <r>
    <x v="3278"/>
    <x v="1013"/>
    <x v="3391"/>
    <s v="Success"/>
    <s v="CID741833"/>
    <s v="Prime Sedan"/>
    <s v="Bellandur"/>
    <s v="Basavanagudi"/>
    <n v="98"/>
    <n v="130"/>
    <s v="null"/>
    <s v="null"/>
    <s v="No"/>
    <s v="null"/>
    <n v="2925"/>
    <s v="Cash"/>
    <n v="9"/>
    <n v="3.6"/>
    <n v="4.3"/>
    <e v="#NAME?"/>
  </r>
  <r>
    <x v="3279"/>
    <x v="221"/>
    <x v="3392"/>
    <s v="Driver Not Found"/>
    <s v="CID463698"/>
    <s v="Mini"/>
    <s v="Mysore Road"/>
    <s v="Rajarajeshwari Nagar"/>
    <s v="null"/>
    <s v="null"/>
    <s v="null"/>
    <s v="null"/>
    <s v="null"/>
    <s v="null"/>
    <n v="486"/>
    <s v="null"/>
    <n v="0"/>
    <s v="null"/>
    <s v="null"/>
    <e v="#NAME?"/>
  </r>
  <r>
    <x v="3280"/>
    <x v="937"/>
    <x v="3393"/>
    <s v="Success"/>
    <s v="CID938638"/>
    <s v="eBike"/>
    <s v="Cox Town"/>
    <s v="Mysore Road"/>
    <n v="56"/>
    <n v="90"/>
    <s v="null"/>
    <s v="null"/>
    <s v="No"/>
    <s v="null"/>
    <n v="264"/>
    <s v="UPI"/>
    <n v="25"/>
    <n v="4.5999999999999996"/>
    <n v="3.7"/>
    <e v="#NAME?"/>
  </r>
  <r>
    <x v="3281"/>
    <x v="840"/>
    <x v="3394"/>
    <s v="Canceled by Customer"/>
    <s v="CID394209"/>
    <s v="Prime Plus"/>
    <s v="Shivajinagar"/>
    <s v="Peenya"/>
    <s v="null"/>
    <s v="null"/>
    <s v="Driver asked to cancel"/>
    <s v="null"/>
    <s v="null"/>
    <s v="null"/>
    <n v="531"/>
    <s v="null"/>
    <n v="0"/>
    <s v="null"/>
    <s v="null"/>
    <e v="#NAME?"/>
  </r>
  <r>
    <x v="3282"/>
    <x v="1265"/>
    <x v="3395"/>
    <s v="Success"/>
    <s v="CID451333"/>
    <s v="Auto"/>
    <s v="Banashankari"/>
    <s v="Frazer Town"/>
    <n v="49"/>
    <n v="35"/>
    <s v="null"/>
    <s v="null"/>
    <s v="No"/>
    <s v="null"/>
    <n v="481"/>
    <s v="UPI"/>
    <n v="15"/>
    <n v="4.3"/>
    <n v="3"/>
    <e v="#NAME?"/>
  </r>
  <r>
    <x v="3283"/>
    <x v="1107"/>
    <x v="3396"/>
    <s v="Driver Not Found"/>
    <s v="CID575630"/>
    <s v="Bike"/>
    <s v="Sarjapur Road"/>
    <s v="Kengeri"/>
    <s v="null"/>
    <s v="null"/>
    <s v="null"/>
    <s v="null"/>
    <s v="null"/>
    <s v="null"/>
    <n v="596"/>
    <s v="null"/>
    <n v="0"/>
    <s v="null"/>
    <s v="null"/>
    <e v="#NAME?"/>
  </r>
  <r>
    <x v="3284"/>
    <x v="1307"/>
    <x v="3397"/>
    <s v="Driver Not Found"/>
    <s v="CID817293"/>
    <s v="Prime Sedan"/>
    <s v="HSR Layout"/>
    <s v="Malleshwaram"/>
    <s v="null"/>
    <s v="null"/>
    <s v="null"/>
    <s v="null"/>
    <s v="null"/>
    <s v="null"/>
    <n v="538"/>
    <s v="null"/>
    <n v="0"/>
    <s v="null"/>
    <s v="null"/>
    <e v="#NAME?"/>
  </r>
  <r>
    <x v="3285"/>
    <x v="746"/>
    <x v="3398"/>
    <s v="Driver Not Found"/>
    <s v="CID856124"/>
    <s v="Prime SUV"/>
    <s v="Langford Town"/>
    <s v="BTM Layout"/>
    <s v="null"/>
    <s v="null"/>
    <s v="null"/>
    <s v="null"/>
    <s v="null"/>
    <s v="null"/>
    <n v="145"/>
    <s v="null"/>
    <n v="0"/>
    <s v="null"/>
    <s v="null"/>
    <e v="#NAME?"/>
  </r>
  <r>
    <x v="3286"/>
    <x v="1100"/>
    <x v="3399"/>
    <s v="Driver Not Found"/>
    <s v="CID775697"/>
    <s v="Mini"/>
    <s v="Sahakar Nagar"/>
    <s v="Majestic"/>
    <s v="null"/>
    <s v="null"/>
    <s v="null"/>
    <s v="null"/>
    <s v="null"/>
    <s v="null"/>
    <n v="385"/>
    <s v="null"/>
    <n v="0"/>
    <s v="null"/>
    <s v="null"/>
    <e v="#NAME?"/>
  </r>
  <r>
    <x v="3287"/>
    <x v="377"/>
    <x v="3400"/>
    <s v="Driver Not Found"/>
    <s v="CID820080"/>
    <s v="Prime Sedan"/>
    <s v="Malleshwaram"/>
    <s v="Rajarajeshwari Nagar"/>
    <s v="null"/>
    <s v="null"/>
    <s v="null"/>
    <s v="null"/>
    <s v="null"/>
    <s v="null"/>
    <n v="106"/>
    <s v="null"/>
    <n v="0"/>
    <s v="null"/>
    <s v="null"/>
    <e v="#NAME?"/>
  </r>
  <r>
    <x v="3288"/>
    <x v="1227"/>
    <x v="3401"/>
    <s v="Success"/>
    <s v="CID863740"/>
    <s v="Prime Sedan"/>
    <s v="Majestic"/>
    <s v="Whitefield"/>
    <n v="189"/>
    <n v="125"/>
    <s v="null"/>
    <s v="null"/>
    <s v="No"/>
    <s v="null"/>
    <n v="437"/>
    <s v="UPI"/>
    <n v="1"/>
    <n v="3"/>
    <n v="3.6"/>
    <e v="#NAME?"/>
  </r>
  <r>
    <x v="3289"/>
    <x v="614"/>
    <x v="3402"/>
    <s v="Canceled by Driver"/>
    <s v="CID297405"/>
    <s v="Auto"/>
    <s v="Hosur Road"/>
    <s v="Ramamurthy Nagar"/>
    <s v="null"/>
    <s v="null"/>
    <s v="null"/>
    <s v="More than permitted people in there"/>
    <s v="null"/>
    <s v="null"/>
    <n v="353"/>
    <s v="null"/>
    <n v="0"/>
    <s v="null"/>
    <s v="null"/>
    <e v="#NAME?"/>
  </r>
  <r>
    <x v="3290"/>
    <x v="364"/>
    <x v="3403"/>
    <s v="Success"/>
    <s v="CID102899"/>
    <s v="Prime Plus"/>
    <s v="Langford Town"/>
    <s v="Devanahalli"/>
    <n v="280"/>
    <n v="100"/>
    <s v="null"/>
    <s v="null"/>
    <s v="No"/>
    <s v="null"/>
    <n v="640"/>
    <s v="UPI"/>
    <n v="27"/>
    <n v="4.8"/>
    <n v="3.7"/>
    <e v="#NAME?"/>
  </r>
  <r>
    <x v="3291"/>
    <x v="200"/>
    <x v="3404"/>
    <s v="Canceled by Customer"/>
    <s v="CID517683"/>
    <s v="Prime Sedan"/>
    <s v="BTM Layout"/>
    <s v="Electronic City"/>
    <s v="null"/>
    <s v="null"/>
    <s v="Driver is not moving towards pickup location"/>
    <s v="null"/>
    <s v="null"/>
    <s v="null"/>
    <n v="782"/>
    <s v="null"/>
    <n v="0"/>
    <s v="null"/>
    <s v="null"/>
    <e v="#NAME?"/>
  </r>
  <r>
    <x v="3292"/>
    <x v="192"/>
    <x v="3405"/>
    <s v="Success"/>
    <s v="CID198587"/>
    <s v="eBike"/>
    <s v="Nagarbhavi"/>
    <s v="Banashankari"/>
    <n v="266"/>
    <n v="140"/>
    <s v="null"/>
    <s v="null"/>
    <s v="No"/>
    <s v="null"/>
    <n v="188"/>
    <s v="UPI"/>
    <n v="10"/>
    <n v="3.1"/>
    <n v="4.3"/>
    <e v="#NAME?"/>
  </r>
  <r>
    <x v="3293"/>
    <x v="48"/>
    <x v="3406"/>
    <s v="Success"/>
    <s v="CID105553"/>
    <s v="eBike"/>
    <s v="Rajarajeshwari Nagar"/>
    <s v="JP Nagar"/>
    <n v="49"/>
    <n v="65"/>
    <s v="null"/>
    <s v="null"/>
    <s v="No"/>
    <s v="null"/>
    <n v="419"/>
    <s v="UPI"/>
    <n v="3"/>
    <n v="3.8"/>
    <n v="3.1"/>
    <e v="#NAME?"/>
  </r>
  <r>
    <x v="3294"/>
    <x v="1058"/>
    <x v="3407"/>
    <s v="Success"/>
    <s v="CID445783"/>
    <s v="Bike"/>
    <s v="Nagarbhavi"/>
    <s v="BTM Layout"/>
    <n v="105"/>
    <n v="115"/>
    <s v="null"/>
    <s v="null"/>
    <s v="No"/>
    <s v="null"/>
    <n v="2348"/>
    <s v="UPI"/>
    <n v="4"/>
    <n v="5"/>
    <n v="3.1"/>
    <e v="#NAME?"/>
  </r>
  <r>
    <x v="3295"/>
    <x v="833"/>
    <x v="3408"/>
    <s v="Driver Not Found"/>
    <s v="CID938458"/>
    <s v="Bike"/>
    <s v="Bellandur"/>
    <s v="Marathahalli"/>
    <s v="null"/>
    <s v="null"/>
    <s v="null"/>
    <s v="null"/>
    <s v="null"/>
    <s v="null"/>
    <n v="152"/>
    <s v="null"/>
    <n v="0"/>
    <s v="null"/>
    <s v="null"/>
    <e v="#NAME?"/>
  </r>
  <r>
    <x v="963"/>
    <x v="689"/>
    <x v="3409"/>
    <s v="Success"/>
    <s v="CID586428"/>
    <s v="Prime SUV"/>
    <s v="Vijayanagar"/>
    <s v="JP Nagar"/>
    <n v="98"/>
    <n v="40"/>
    <s v="null"/>
    <s v="null"/>
    <s v="No"/>
    <s v="null"/>
    <n v="772"/>
    <s v="Cash"/>
    <n v="13"/>
    <n v="3"/>
    <n v="4.2"/>
    <e v="#NAME?"/>
  </r>
  <r>
    <x v="3296"/>
    <x v="572"/>
    <x v="3410"/>
    <s v="Success"/>
    <s v="CID601955"/>
    <s v="Prime SUV"/>
    <s v="Padmanabhanagar"/>
    <s v="Yeshwanthpur"/>
    <n v="119"/>
    <n v="60"/>
    <s v="null"/>
    <s v="null"/>
    <s v="No"/>
    <s v="null"/>
    <n v="968"/>
    <s v="UPI"/>
    <n v="20"/>
    <n v="3.9"/>
    <n v="3.1"/>
    <e v="#NAME?"/>
  </r>
  <r>
    <x v="3297"/>
    <x v="865"/>
    <x v="3411"/>
    <s v="Success"/>
    <s v="CID182507"/>
    <s v="Prime SUV"/>
    <s v="Hennur"/>
    <s v="Padmanabhanagar"/>
    <n v="231"/>
    <n v="45"/>
    <s v="null"/>
    <s v="null"/>
    <s v="No"/>
    <s v="null"/>
    <n v="130"/>
    <s v="Cash"/>
    <n v="44"/>
    <n v="4.8"/>
    <n v="4.8"/>
    <e v="#NAME?"/>
  </r>
  <r>
    <x v="3298"/>
    <x v="646"/>
    <x v="3412"/>
    <s v="Canceled by Driver"/>
    <s v="CID649308"/>
    <s v="Mini"/>
    <s v="Marathahalli"/>
    <s v="Basavanagudi"/>
    <s v="null"/>
    <s v="null"/>
    <s v="null"/>
    <s v="Customer was coughing/sick"/>
    <s v="null"/>
    <s v="null"/>
    <n v="1232"/>
    <s v="null"/>
    <n v="0"/>
    <s v="null"/>
    <s v="null"/>
    <e v="#NAME?"/>
  </r>
  <r>
    <x v="3299"/>
    <x v="1131"/>
    <x v="3413"/>
    <s v="Canceled by Driver"/>
    <s v="CID182118"/>
    <s v="Mini"/>
    <s v="Banashankari"/>
    <s v="Kammanahalli"/>
    <s v="null"/>
    <s v="null"/>
    <s v="null"/>
    <s v="Customer related issue"/>
    <s v="null"/>
    <s v="null"/>
    <n v="237"/>
    <s v="null"/>
    <n v="0"/>
    <s v="null"/>
    <s v="null"/>
    <e v="#NAME?"/>
  </r>
  <r>
    <x v="3300"/>
    <x v="1066"/>
    <x v="3414"/>
    <s v="Canceled by Driver"/>
    <s v="CID277037"/>
    <s v="Prime Sedan"/>
    <s v="Whitefield"/>
    <s v="Basavanagudi"/>
    <s v="null"/>
    <s v="null"/>
    <s v="null"/>
    <s v="Personal &amp; Car related issue"/>
    <s v="null"/>
    <s v="null"/>
    <n v="2400"/>
    <s v="null"/>
    <n v="0"/>
    <s v="null"/>
    <s v="null"/>
    <e v="#NAME?"/>
  </r>
  <r>
    <x v="3301"/>
    <x v="1152"/>
    <x v="3415"/>
    <s v="Success"/>
    <s v="CID738324"/>
    <s v="Prime Sedan"/>
    <s v="Ulsoor"/>
    <s v="HSR Layout"/>
    <n v="196"/>
    <n v="100"/>
    <s v="null"/>
    <s v="null"/>
    <s v="No"/>
    <s v="null"/>
    <n v="160"/>
    <s v="UPI"/>
    <n v="33"/>
    <n v="4.3"/>
    <n v="4.4000000000000004"/>
    <e v="#NAME?"/>
  </r>
  <r>
    <x v="3302"/>
    <x v="678"/>
    <x v="3416"/>
    <s v="Success"/>
    <s v="CID900318"/>
    <s v="Bike"/>
    <s v="Kengeri"/>
    <s v="Hulimavu"/>
    <n v="245"/>
    <n v="100"/>
    <s v="null"/>
    <s v="null"/>
    <s v="No"/>
    <s v="null"/>
    <n v="163"/>
    <s v="Cash"/>
    <n v="5"/>
    <n v="4.3"/>
    <n v="4.4000000000000004"/>
    <e v="#NAME?"/>
  </r>
  <r>
    <x v="3303"/>
    <x v="1010"/>
    <x v="3417"/>
    <s v="Success"/>
    <s v="CID164840"/>
    <s v="Prime Plus"/>
    <s v="Frazer Town"/>
    <s v="Vijayanagar"/>
    <n v="98"/>
    <n v="55"/>
    <s v="null"/>
    <s v="null"/>
    <s v="No"/>
    <s v="null"/>
    <n v="2873"/>
    <s v="Cash"/>
    <n v="40"/>
    <n v="3.1"/>
    <n v="3.7"/>
    <e v="#NAME?"/>
  </r>
  <r>
    <x v="3304"/>
    <x v="1247"/>
    <x v="3418"/>
    <s v="Canceled by Driver"/>
    <s v="CID266702"/>
    <s v="eBike"/>
    <s v="BTM Layout"/>
    <s v="Varthur"/>
    <s v="null"/>
    <s v="null"/>
    <s v="null"/>
    <s v="Customer related issue"/>
    <s v="null"/>
    <s v="null"/>
    <n v="460"/>
    <s v="null"/>
    <n v="0"/>
    <s v="null"/>
    <s v="null"/>
    <e v="#NAME?"/>
  </r>
  <r>
    <x v="3305"/>
    <x v="683"/>
    <x v="3419"/>
    <s v="Canceled by Driver"/>
    <s v="CID828729"/>
    <s v="eBike"/>
    <s v="Sarjapur Road"/>
    <s v="Sarjapur Road"/>
    <s v="null"/>
    <s v="null"/>
    <s v="null"/>
    <s v="Customer related issue"/>
    <s v="null"/>
    <s v="null"/>
    <n v="773"/>
    <s v="null"/>
    <n v="0"/>
    <s v="null"/>
    <s v="null"/>
    <e v="#NAME?"/>
  </r>
  <r>
    <x v="3306"/>
    <x v="184"/>
    <x v="3420"/>
    <s v="Driver Not Found"/>
    <s v="CID335551"/>
    <s v="Bike"/>
    <s v="Langford Town"/>
    <s v="Ramamurthy Nagar"/>
    <s v="null"/>
    <s v="null"/>
    <s v="null"/>
    <s v="null"/>
    <s v="null"/>
    <s v="null"/>
    <n v="277"/>
    <s v="null"/>
    <n v="0"/>
    <s v="null"/>
    <s v="null"/>
    <e v="#NAME?"/>
  </r>
  <r>
    <x v="3307"/>
    <x v="815"/>
    <x v="3421"/>
    <s v="Success"/>
    <s v="CID302174"/>
    <s v="Prime Sedan"/>
    <s v="Basavanagudi"/>
    <s v="Hosur Road"/>
    <n v="63"/>
    <n v="85"/>
    <s v="null"/>
    <s v="null"/>
    <s v="No"/>
    <s v="null"/>
    <n v="198"/>
    <s v="Cash"/>
    <n v="40"/>
    <n v="4.9000000000000004"/>
    <n v="4.3"/>
    <e v="#NAME?"/>
  </r>
  <r>
    <x v="3308"/>
    <x v="1089"/>
    <x v="3422"/>
    <s v="Success"/>
    <s v="CID918443"/>
    <s v="Prime Sedan"/>
    <s v="Malleshwaram"/>
    <s v="Kammanahalli"/>
    <n v="175"/>
    <n v="35"/>
    <s v="null"/>
    <s v="null"/>
    <s v="No"/>
    <s v="null"/>
    <n v="169"/>
    <s v="UPI"/>
    <n v="13"/>
    <n v="3.4"/>
    <n v="3.5"/>
    <e v="#NAME?"/>
  </r>
  <r>
    <x v="3309"/>
    <x v="640"/>
    <x v="3423"/>
    <s v="Canceled by Driver"/>
    <s v="CID949204"/>
    <s v="Prime SUV"/>
    <s v="Kadugodi"/>
    <s v="Majestic"/>
    <s v="null"/>
    <s v="null"/>
    <s v="null"/>
    <s v="Customer was coughing/sick"/>
    <s v="null"/>
    <s v="null"/>
    <n v="263"/>
    <s v="null"/>
    <n v="0"/>
    <s v="null"/>
    <s v="null"/>
    <e v="#NAME?"/>
  </r>
  <r>
    <x v="3310"/>
    <x v="1026"/>
    <x v="3424"/>
    <s v="Canceled by Customer"/>
    <s v="CID493783"/>
    <s v="Bike"/>
    <s v="KR Puram"/>
    <s v="BTM Layout"/>
    <s v="null"/>
    <s v="null"/>
    <s v="AC is Not working"/>
    <s v="null"/>
    <s v="null"/>
    <s v="null"/>
    <n v="720"/>
    <s v="null"/>
    <n v="0"/>
    <s v="null"/>
    <s v="null"/>
    <e v="#NAME?"/>
  </r>
  <r>
    <x v="3086"/>
    <x v="718"/>
    <x v="3425"/>
    <s v="Success"/>
    <s v="CID604248"/>
    <s v="Prime Sedan"/>
    <s v="Padmanabhanagar"/>
    <s v="Padmanabhanagar"/>
    <n v="259"/>
    <n v="130"/>
    <s v="null"/>
    <s v="null"/>
    <s v="No"/>
    <s v="null"/>
    <n v="128"/>
    <s v="Cash"/>
    <n v="10"/>
    <n v="3.7"/>
    <n v="3.1"/>
    <e v="#NAME?"/>
  </r>
  <r>
    <x v="3311"/>
    <x v="68"/>
    <x v="3426"/>
    <s v="Success"/>
    <s v="CID185318"/>
    <s v="Bike"/>
    <s v="Basavanagudi"/>
    <s v="RT Nagar"/>
    <n v="175"/>
    <n v="55"/>
    <s v="null"/>
    <s v="null"/>
    <s v="No"/>
    <s v="null"/>
    <n v="942"/>
    <s v="Cash"/>
    <n v="29"/>
    <n v="4.2"/>
    <n v="3.2"/>
    <e v="#NAME?"/>
  </r>
  <r>
    <x v="3312"/>
    <x v="93"/>
    <x v="3427"/>
    <s v="Success"/>
    <s v="CID362512"/>
    <s v="Bike"/>
    <s v="Marathahalli"/>
    <s v="KR Puram"/>
    <n v="217"/>
    <n v="135"/>
    <s v="null"/>
    <s v="null"/>
    <s v="No"/>
    <s v="null"/>
    <n v="1053"/>
    <s v="UPI"/>
    <n v="42"/>
    <n v="4.7"/>
    <n v="3.5"/>
    <e v="#NAME?"/>
  </r>
  <r>
    <x v="3313"/>
    <x v="1132"/>
    <x v="3428"/>
    <s v="Canceled by Customer"/>
    <s v="CID796367"/>
    <s v="Auto"/>
    <s v="Ulsoor"/>
    <s v="Sahakar Nagar"/>
    <s v="null"/>
    <s v="null"/>
    <s v="Change of plans"/>
    <s v="null"/>
    <s v="null"/>
    <s v="null"/>
    <n v="357"/>
    <s v="null"/>
    <n v="0"/>
    <s v="null"/>
    <s v="null"/>
    <e v="#NAME?"/>
  </r>
  <r>
    <x v="3314"/>
    <x v="249"/>
    <x v="3429"/>
    <s v="Success"/>
    <s v="CID716223"/>
    <s v="Prime Sedan"/>
    <s v="Malleshwaram"/>
    <s v="Sarjapur Road"/>
    <n v="217"/>
    <n v="55"/>
    <s v="null"/>
    <s v="null"/>
    <s v="No"/>
    <s v="null"/>
    <n v="903"/>
    <s v="Credit Card"/>
    <n v="48"/>
    <n v="3.5"/>
    <n v="3.2"/>
    <e v="#NAME?"/>
  </r>
  <r>
    <x v="3315"/>
    <x v="410"/>
    <x v="3430"/>
    <s v="Driver Not Found"/>
    <s v="CID955035"/>
    <s v="eBike"/>
    <s v="Whitefield"/>
    <s v="Sahakar Nagar"/>
    <s v="null"/>
    <s v="null"/>
    <s v="null"/>
    <s v="null"/>
    <s v="null"/>
    <s v="null"/>
    <n v="166"/>
    <s v="null"/>
    <n v="0"/>
    <s v="null"/>
    <s v="null"/>
    <e v="#NAME?"/>
  </r>
  <r>
    <x v="3316"/>
    <x v="1265"/>
    <x v="3431"/>
    <s v="Canceled by Driver"/>
    <s v="CID343417"/>
    <s v="eBike"/>
    <s v="Cox Town"/>
    <s v="Varthur"/>
    <s v="null"/>
    <s v="null"/>
    <s v="null"/>
    <s v="Personal &amp; Car related issue"/>
    <s v="null"/>
    <s v="null"/>
    <n v="2154"/>
    <s v="null"/>
    <n v="0"/>
    <s v="null"/>
    <s v="null"/>
    <e v="#NAME?"/>
  </r>
  <r>
    <x v="3317"/>
    <x v="669"/>
    <x v="3432"/>
    <s v="Success"/>
    <s v="CID349890"/>
    <s v="Prime SUV"/>
    <s v="Sahakar Nagar"/>
    <s v="Yeshwanthpur"/>
    <n v="42"/>
    <n v="60"/>
    <s v="null"/>
    <s v="null"/>
    <s v="No"/>
    <s v="null"/>
    <n v="1718"/>
    <s v="UPI"/>
    <n v="14"/>
    <n v="3.9"/>
    <n v="3.2"/>
    <e v="#NAME?"/>
  </r>
  <r>
    <x v="3318"/>
    <x v="18"/>
    <x v="3433"/>
    <s v="Canceled by Customer"/>
    <s v="CID458784"/>
    <s v="Bike"/>
    <s v="Chamarajpet"/>
    <s v="Peenya"/>
    <s v="null"/>
    <s v="null"/>
    <s v="Driver asked to cancel"/>
    <s v="null"/>
    <s v="null"/>
    <s v="null"/>
    <n v="839"/>
    <s v="null"/>
    <n v="0"/>
    <s v="null"/>
    <s v="null"/>
    <e v="#NAME?"/>
  </r>
  <r>
    <x v="3319"/>
    <x v="416"/>
    <x v="3434"/>
    <s v="Success"/>
    <s v="CID921755"/>
    <s v="Auto"/>
    <s v="Banashankari"/>
    <s v="Hebbal"/>
    <n v="196"/>
    <n v="40"/>
    <s v="null"/>
    <s v="null"/>
    <s v="No"/>
    <s v="null"/>
    <n v="733"/>
    <s v="UPI"/>
    <n v="4"/>
    <n v="3.7"/>
    <n v="4.7"/>
    <e v="#NAME?"/>
  </r>
  <r>
    <x v="3320"/>
    <x v="218"/>
    <x v="3435"/>
    <s v="Success"/>
    <s v="CID424212"/>
    <s v="Mini"/>
    <s v="Majestic"/>
    <s v="RT Nagar"/>
    <n v="175"/>
    <n v="40"/>
    <s v="null"/>
    <s v="null"/>
    <s v="No"/>
    <s v="null"/>
    <n v="353"/>
    <s v="UPI"/>
    <n v="39"/>
    <n v="4.5"/>
    <n v="3.3"/>
    <e v="#NAME?"/>
  </r>
  <r>
    <x v="3321"/>
    <x v="1198"/>
    <x v="3436"/>
    <s v="Success"/>
    <s v="CID256347"/>
    <s v="eBike"/>
    <s v="Vijayanagar"/>
    <s v="Richmond Town"/>
    <n v="273"/>
    <n v="135"/>
    <s v="null"/>
    <s v="null"/>
    <s v="No"/>
    <s v="null"/>
    <n v="464"/>
    <s v="Cash"/>
    <n v="20"/>
    <n v="3.3"/>
    <n v="3"/>
    <e v="#NAME?"/>
  </r>
  <r>
    <x v="3322"/>
    <x v="114"/>
    <x v="3437"/>
    <s v="Success"/>
    <s v="CID412395"/>
    <s v="eBike"/>
    <s v="Tumkur Road"/>
    <s v="Basavanagudi"/>
    <n v="91"/>
    <n v="115"/>
    <s v="null"/>
    <s v="null"/>
    <s v="No"/>
    <s v="null"/>
    <n v="591"/>
    <s v="Cash"/>
    <n v="45"/>
    <n v="3.6"/>
    <n v="3.7"/>
    <e v="#NAME?"/>
  </r>
  <r>
    <x v="3323"/>
    <x v="307"/>
    <x v="3438"/>
    <s v="Success"/>
    <s v="CID637210"/>
    <s v="Prime Plus"/>
    <s v="Magadi Road"/>
    <s v="Hebbal"/>
    <n v="105"/>
    <n v="50"/>
    <s v="null"/>
    <s v="null"/>
    <s v="No"/>
    <s v="null"/>
    <n v="318"/>
    <s v="UPI"/>
    <n v="6"/>
    <n v="3.8"/>
    <n v="4"/>
    <e v="#NAME?"/>
  </r>
  <r>
    <x v="3324"/>
    <x v="1057"/>
    <x v="3439"/>
    <s v="Success"/>
    <s v="CID575082"/>
    <s v="Prime SUV"/>
    <s v="Padmanabhanagar"/>
    <s v="Varthur"/>
    <n v="182"/>
    <n v="70"/>
    <s v="null"/>
    <s v="null"/>
    <s v="No"/>
    <s v="null"/>
    <n v="475"/>
    <s v="UPI"/>
    <n v="13"/>
    <n v="4.5999999999999996"/>
    <n v="4.4000000000000004"/>
    <e v="#NAME?"/>
  </r>
  <r>
    <x v="3325"/>
    <x v="1182"/>
    <x v="3440"/>
    <s v="Driver Not Found"/>
    <s v="CID806262"/>
    <s v="Prime SUV"/>
    <s v="Shantinagar"/>
    <s v="Hosur Road"/>
    <s v="null"/>
    <s v="null"/>
    <s v="null"/>
    <s v="null"/>
    <s v="null"/>
    <s v="null"/>
    <n v="1978"/>
    <s v="null"/>
    <n v="0"/>
    <s v="null"/>
    <s v="null"/>
    <e v="#NAME?"/>
  </r>
  <r>
    <x v="3326"/>
    <x v="577"/>
    <x v="3441"/>
    <s v="Success"/>
    <s v="CID936626"/>
    <s v="Prime SUV"/>
    <s v="Electronic City"/>
    <s v="Chamarajpet"/>
    <n v="266"/>
    <n v="55"/>
    <s v="null"/>
    <s v="null"/>
    <s v="No"/>
    <s v="null"/>
    <n v="917"/>
    <s v="UPI"/>
    <n v="42"/>
    <n v="3.9"/>
    <n v="4.9000000000000004"/>
    <e v="#NAME?"/>
  </r>
  <r>
    <x v="3327"/>
    <x v="814"/>
    <x v="3442"/>
    <s v="Canceled by Driver"/>
    <s v="CID229133"/>
    <s v="Prime Sedan"/>
    <s v="Yelahanka"/>
    <s v="Chamarajpet"/>
    <s v="null"/>
    <s v="null"/>
    <s v="null"/>
    <s v="Customer related issue"/>
    <s v="null"/>
    <s v="null"/>
    <n v="176"/>
    <s v="null"/>
    <n v="0"/>
    <s v="null"/>
    <s v="null"/>
    <e v="#NAME?"/>
  </r>
  <r>
    <x v="3328"/>
    <x v="410"/>
    <x v="3443"/>
    <s v="Success"/>
    <s v="CID906604"/>
    <s v="Prime Sedan"/>
    <s v="RT Nagar"/>
    <s v="Majestic"/>
    <n v="280"/>
    <n v="110"/>
    <s v="null"/>
    <s v="null"/>
    <s v="No"/>
    <s v="null"/>
    <n v="217"/>
    <s v="Cash"/>
    <n v="5"/>
    <n v="3.1"/>
    <n v="4.5999999999999996"/>
    <e v="#NAME?"/>
  </r>
  <r>
    <x v="3329"/>
    <x v="655"/>
    <x v="3444"/>
    <s v="Canceled by Driver"/>
    <s v="CID951999"/>
    <s v="Bike"/>
    <s v="Hosur Road"/>
    <s v="Varthur"/>
    <s v="null"/>
    <s v="null"/>
    <s v="null"/>
    <s v="Personal &amp; Car related issue"/>
    <s v="null"/>
    <s v="null"/>
    <n v="482"/>
    <s v="null"/>
    <n v="0"/>
    <s v="null"/>
    <s v="null"/>
    <e v="#NAME?"/>
  </r>
  <r>
    <x v="3330"/>
    <x v="405"/>
    <x v="3445"/>
    <s v="Canceled by Driver"/>
    <s v="CID238064"/>
    <s v="Mini"/>
    <s v="Majestic"/>
    <s v="Chamarajpet"/>
    <s v="null"/>
    <s v="null"/>
    <s v="null"/>
    <s v="Customer was coughing/sick"/>
    <s v="null"/>
    <s v="null"/>
    <n v="297"/>
    <s v="null"/>
    <n v="0"/>
    <s v="null"/>
    <s v="null"/>
    <e v="#NAME?"/>
  </r>
  <r>
    <x v="3331"/>
    <x v="873"/>
    <x v="3446"/>
    <s v="Success"/>
    <s v="CID212089"/>
    <s v="Auto"/>
    <s v="HSR Layout"/>
    <s v="Frazer Town"/>
    <n v="154"/>
    <n v="130"/>
    <s v="null"/>
    <s v="null"/>
    <s v="No"/>
    <s v="null"/>
    <n v="263"/>
    <s v="Cash"/>
    <n v="13"/>
    <n v="4.3"/>
    <n v="3.9"/>
    <e v="#NAME?"/>
  </r>
  <r>
    <x v="3332"/>
    <x v="571"/>
    <x v="3447"/>
    <s v="Success"/>
    <s v="CID511515"/>
    <s v="Prime Sedan"/>
    <s v="Mysore Road"/>
    <s v="Yeshwanthpur"/>
    <n v="294"/>
    <n v="35"/>
    <s v="null"/>
    <s v="null"/>
    <s v="No"/>
    <s v="null"/>
    <n v="687"/>
    <s v="Credit Card"/>
    <n v="36"/>
    <n v="3.8"/>
    <n v="4.2"/>
    <e v="#NAME?"/>
  </r>
  <r>
    <x v="3333"/>
    <x v="505"/>
    <x v="3448"/>
    <s v="Success"/>
    <s v="CID874814"/>
    <s v="Auto"/>
    <s v="Vijayanagar"/>
    <s v="Ramamurthy Nagar"/>
    <n v="287"/>
    <n v="100"/>
    <s v="null"/>
    <s v="null"/>
    <s v="No"/>
    <s v="null"/>
    <n v="157"/>
    <s v="UPI"/>
    <n v="16"/>
    <n v="3.2"/>
    <n v="3.2"/>
    <e v="#NAME?"/>
  </r>
  <r>
    <x v="3334"/>
    <x v="61"/>
    <x v="3449"/>
    <s v="Canceled by Driver"/>
    <s v="CID275922"/>
    <s v="Mini"/>
    <s v="Kengeri"/>
    <s v="Mysore Road"/>
    <s v="null"/>
    <s v="null"/>
    <s v="null"/>
    <s v="More than permitted people in there"/>
    <s v="null"/>
    <s v="null"/>
    <n v="144"/>
    <s v="null"/>
    <n v="0"/>
    <s v="null"/>
    <s v="null"/>
    <e v="#NAME?"/>
  </r>
  <r>
    <x v="3335"/>
    <x v="727"/>
    <x v="3450"/>
    <s v="Success"/>
    <s v="CID665788"/>
    <s v="Mini"/>
    <s v="Ulsoor"/>
    <s v="Electronic City"/>
    <n v="35"/>
    <n v="55"/>
    <s v="null"/>
    <s v="null"/>
    <s v="No"/>
    <s v="null"/>
    <n v="339"/>
    <s v="UPI"/>
    <n v="15"/>
    <n v="4.3"/>
    <n v="4.4000000000000004"/>
    <e v="#NAME?"/>
  </r>
  <r>
    <x v="3336"/>
    <x v="37"/>
    <x v="3451"/>
    <s v="Success"/>
    <s v="CID394689"/>
    <s v="Prime Sedan"/>
    <s v="Shivajinagar"/>
    <s v="Nagarbhavi"/>
    <n v="210"/>
    <n v="140"/>
    <s v="null"/>
    <s v="null"/>
    <s v="No"/>
    <s v="null"/>
    <n v="1388"/>
    <s v="Cash"/>
    <n v="14"/>
    <n v="3.1"/>
    <n v="3.5"/>
    <e v="#NAME?"/>
  </r>
  <r>
    <x v="3337"/>
    <x v="1018"/>
    <x v="3452"/>
    <s v="Success"/>
    <s v="CID335520"/>
    <s v="Prime Sedan"/>
    <s v="Majestic"/>
    <s v="Kammanahalli"/>
    <n v="217"/>
    <n v="130"/>
    <s v="null"/>
    <s v="null"/>
    <s v="No"/>
    <s v="null"/>
    <n v="214"/>
    <s v="Cash"/>
    <n v="39"/>
    <n v="4.3"/>
    <n v="3.5"/>
    <e v="#NAME?"/>
  </r>
  <r>
    <x v="3338"/>
    <x v="792"/>
    <x v="3453"/>
    <s v="Canceled by Driver"/>
    <s v="CID256583"/>
    <s v="Prime Sedan"/>
    <s v="Kadugodi"/>
    <s v="Mysore Road"/>
    <s v="null"/>
    <s v="null"/>
    <s v="null"/>
    <s v="Customer related issue"/>
    <s v="null"/>
    <s v="null"/>
    <n v="557"/>
    <s v="null"/>
    <n v="0"/>
    <s v="null"/>
    <s v="null"/>
    <e v="#NAME?"/>
  </r>
  <r>
    <x v="3339"/>
    <x v="16"/>
    <x v="3454"/>
    <s v="Driver Not Found"/>
    <s v="CID641349"/>
    <s v="Bike"/>
    <s v="Bellandur"/>
    <s v="Jayanagar"/>
    <s v="null"/>
    <s v="null"/>
    <s v="null"/>
    <s v="null"/>
    <s v="null"/>
    <s v="null"/>
    <n v="268"/>
    <s v="null"/>
    <n v="0"/>
    <s v="null"/>
    <s v="null"/>
    <e v="#NAME?"/>
  </r>
  <r>
    <x v="3340"/>
    <x v="1308"/>
    <x v="3455"/>
    <s v="Canceled by Driver"/>
    <s v="CID884807"/>
    <s v="eBike"/>
    <s v="RT Nagar"/>
    <s v="Majestic"/>
    <s v="null"/>
    <s v="null"/>
    <s v="null"/>
    <s v="More than permitted people in there"/>
    <s v="null"/>
    <s v="null"/>
    <n v="456"/>
    <s v="null"/>
    <n v="0"/>
    <s v="null"/>
    <s v="null"/>
    <e v="#NAME?"/>
  </r>
  <r>
    <x v="3341"/>
    <x v="520"/>
    <x v="3456"/>
    <s v="Success"/>
    <s v="CID128370"/>
    <s v="eBike"/>
    <s v="Magadi Road"/>
    <s v="Koramangala"/>
    <n v="161"/>
    <n v="65"/>
    <s v="null"/>
    <s v="null"/>
    <s v="No"/>
    <s v="null"/>
    <n v="659"/>
    <s v="Credit Card"/>
    <n v="6"/>
    <n v="3.8"/>
    <n v="3.8"/>
    <e v="#NAME?"/>
  </r>
  <r>
    <x v="3342"/>
    <x v="263"/>
    <x v="3457"/>
    <s v="Success"/>
    <s v="CID485472"/>
    <s v="Prime SUV"/>
    <s v="Whitefield"/>
    <s v="Yelahanka"/>
    <n v="49"/>
    <n v="135"/>
    <s v="null"/>
    <s v="null"/>
    <s v="Yes"/>
    <s v="Vehicle Breakdown"/>
    <n v="432"/>
    <s v="Cash"/>
    <n v="5"/>
    <n v="3.7"/>
    <n v="3.8"/>
    <e v="#NAME?"/>
  </r>
  <r>
    <x v="3343"/>
    <x v="730"/>
    <x v="3458"/>
    <s v="Canceled by Driver"/>
    <s v="CID876940"/>
    <s v="Bike"/>
    <s v="Kammanahalli"/>
    <s v="MG Road"/>
    <s v="null"/>
    <s v="null"/>
    <s v="null"/>
    <s v="Customer related issue"/>
    <s v="null"/>
    <s v="null"/>
    <n v="843"/>
    <s v="null"/>
    <n v="0"/>
    <s v="null"/>
    <s v="null"/>
    <e v="#NAME?"/>
  </r>
  <r>
    <x v="3344"/>
    <x v="1111"/>
    <x v="3459"/>
    <s v="Success"/>
    <s v="CID254841"/>
    <s v="eBike"/>
    <s v="Basavanagudi"/>
    <s v="Bannerghatta Road"/>
    <n v="84"/>
    <n v="110"/>
    <s v="null"/>
    <s v="null"/>
    <s v="No"/>
    <s v="null"/>
    <n v="168"/>
    <s v="Cash"/>
    <n v="39"/>
    <n v="3.2"/>
    <n v="4"/>
    <e v="#NAME?"/>
  </r>
  <r>
    <x v="3345"/>
    <x v="1276"/>
    <x v="3460"/>
    <s v="Success"/>
    <s v="CID100043"/>
    <s v="Auto"/>
    <s v="BTM Layout"/>
    <s v="Sarjapur Road"/>
    <n v="210"/>
    <n v="45"/>
    <s v="null"/>
    <s v="null"/>
    <s v="No"/>
    <s v="null"/>
    <n v="357"/>
    <s v="Cash"/>
    <n v="18"/>
    <n v="5"/>
    <n v="3.2"/>
    <e v="#NAME?"/>
  </r>
  <r>
    <x v="3346"/>
    <x v="243"/>
    <x v="3461"/>
    <s v="Success"/>
    <s v="CID629482"/>
    <s v="Prime Plus"/>
    <s v="Koramangala"/>
    <s v="Hennur"/>
    <n v="154"/>
    <n v="30"/>
    <s v="null"/>
    <s v="null"/>
    <s v="No"/>
    <s v="null"/>
    <n v="382"/>
    <s v="Cash"/>
    <n v="14"/>
    <n v="3.7"/>
    <n v="3.8"/>
    <e v="#NAME?"/>
  </r>
  <r>
    <x v="3347"/>
    <x v="1302"/>
    <x v="3462"/>
    <s v="Success"/>
    <s v="CID561816"/>
    <s v="Bike"/>
    <s v="Chamarajpet"/>
    <s v="Kadugodi"/>
    <n v="287"/>
    <n v="55"/>
    <s v="null"/>
    <s v="null"/>
    <s v="No"/>
    <s v="null"/>
    <n v="606"/>
    <s v="Cash"/>
    <n v="38"/>
    <n v="3.7"/>
    <n v="4.7"/>
    <e v="#NAME?"/>
  </r>
  <r>
    <x v="3348"/>
    <x v="536"/>
    <x v="3463"/>
    <s v="Success"/>
    <s v="CID150885"/>
    <s v="Mini"/>
    <s v="Sarjapur Road"/>
    <s v="Nagarbhavi"/>
    <n v="238"/>
    <n v="40"/>
    <s v="null"/>
    <s v="null"/>
    <s v="No"/>
    <s v="null"/>
    <n v="104"/>
    <s v="Cash"/>
    <n v="40"/>
    <n v="4.7"/>
    <n v="4.2"/>
    <e v="#NAME?"/>
  </r>
  <r>
    <x v="3349"/>
    <x v="19"/>
    <x v="3464"/>
    <s v="Success"/>
    <s v="CID734832"/>
    <s v="Mini"/>
    <s v="Padmanabhanagar"/>
    <s v="Rajarajeshwari Nagar"/>
    <n v="273"/>
    <n v="45"/>
    <s v="null"/>
    <s v="null"/>
    <s v="No"/>
    <s v="null"/>
    <n v="403"/>
    <s v="Cash"/>
    <n v="8"/>
    <n v="3.6"/>
    <n v="4.8"/>
    <e v="#NAME?"/>
  </r>
  <r>
    <x v="3350"/>
    <x v="158"/>
    <x v="3465"/>
    <s v="Success"/>
    <s v="CID454998"/>
    <s v="Prime Sedan"/>
    <s v="Kengeri"/>
    <s v="Ulsoor"/>
    <n v="245"/>
    <n v="30"/>
    <s v="null"/>
    <s v="null"/>
    <s v="No"/>
    <s v="null"/>
    <n v="712"/>
    <s v="UPI"/>
    <n v="7"/>
    <n v="3.7"/>
    <n v="3.8"/>
    <e v="#NAME?"/>
  </r>
  <r>
    <x v="3351"/>
    <x v="1182"/>
    <x v="3466"/>
    <s v="Success"/>
    <s v="CID263036"/>
    <s v="eBike"/>
    <s v="Langford Town"/>
    <s v="JP Nagar"/>
    <n v="77"/>
    <n v="55"/>
    <s v="null"/>
    <s v="null"/>
    <s v="No"/>
    <s v="null"/>
    <n v="774"/>
    <s v="UPI"/>
    <n v="39"/>
    <n v="4.7"/>
    <n v="3.7"/>
    <e v="#NAME?"/>
  </r>
  <r>
    <x v="3352"/>
    <x v="51"/>
    <x v="3467"/>
    <s v="Canceled by Customer"/>
    <s v="CID738424"/>
    <s v="Auto"/>
    <s v="Rajarajeshwari Nagar"/>
    <s v="Richmond Town"/>
    <s v="null"/>
    <s v="null"/>
    <s v="Driver asked to cancel"/>
    <s v="null"/>
    <s v="null"/>
    <s v="null"/>
    <n v="741"/>
    <s v="null"/>
    <n v="0"/>
    <s v="null"/>
    <s v="null"/>
    <e v="#NAME?"/>
  </r>
  <r>
    <x v="3353"/>
    <x v="970"/>
    <x v="3468"/>
    <s v="Success"/>
    <s v="CID529191"/>
    <s v="Prime Sedan"/>
    <s v="Electronic City"/>
    <s v="Langford Town"/>
    <n v="259"/>
    <n v="80"/>
    <s v="null"/>
    <s v="null"/>
    <s v="Yes"/>
    <s v="Other Issue"/>
    <n v="873"/>
    <s v="Cash"/>
    <n v="32"/>
    <n v="4.5"/>
    <n v="3.1"/>
    <e v="#NAME?"/>
  </r>
  <r>
    <x v="3354"/>
    <x v="949"/>
    <x v="3469"/>
    <s v="Canceled by Customer"/>
    <s v="CID173258"/>
    <s v="Bike"/>
    <s v="Langford Town"/>
    <s v="Chickpet"/>
    <s v="null"/>
    <s v="null"/>
    <s v="Driver asked to cancel"/>
    <s v="null"/>
    <s v="null"/>
    <s v="null"/>
    <n v="480"/>
    <s v="null"/>
    <n v="0"/>
    <s v="null"/>
    <s v="null"/>
    <e v="#NAME?"/>
  </r>
  <r>
    <x v="3355"/>
    <x v="731"/>
    <x v="3470"/>
    <s v="Success"/>
    <s v="CID322033"/>
    <s v="Prime Plus"/>
    <s v="Sarjapur Road"/>
    <s v="Frazer Town"/>
    <n v="196"/>
    <n v="55"/>
    <s v="null"/>
    <s v="null"/>
    <s v="No"/>
    <s v="null"/>
    <n v="388"/>
    <s v="Cash"/>
    <n v="47"/>
    <n v="4.5999999999999996"/>
    <n v="4.5999999999999996"/>
    <e v="#NAME?"/>
  </r>
  <r>
    <x v="3356"/>
    <x v="1035"/>
    <x v="3471"/>
    <s v="Driver Not Found"/>
    <s v="CID595523"/>
    <s v="eBike"/>
    <s v="Bellandur"/>
    <s v="Majestic"/>
    <s v="null"/>
    <s v="null"/>
    <s v="null"/>
    <s v="null"/>
    <s v="null"/>
    <s v="null"/>
    <n v="219"/>
    <s v="null"/>
    <n v="0"/>
    <s v="null"/>
    <s v="null"/>
    <e v="#NAME?"/>
  </r>
  <r>
    <x v="3357"/>
    <x v="1199"/>
    <x v="3472"/>
    <s v="Success"/>
    <s v="CID706330"/>
    <s v="eBike"/>
    <s v="Yelahanka"/>
    <s v="Indiranagar"/>
    <n v="35"/>
    <n v="100"/>
    <s v="null"/>
    <s v="null"/>
    <s v="No"/>
    <s v="null"/>
    <n v="437"/>
    <s v="Cash"/>
    <n v="11"/>
    <n v="3.8"/>
    <n v="3"/>
    <e v="#NAME?"/>
  </r>
  <r>
    <x v="3358"/>
    <x v="1155"/>
    <x v="3473"/>
    <s v="Canceled by Driver"/>
    <s v="CID964386"/>
    <s v="Prime Plus"/>
    <s v="Shantinagar"/>
    <s v="Peenya"/>
    <s v="null"/>
    <s v="null"/>
    <s v="null"/>
    <s v="More than permitted people in there"/>
    <s v="null"/>
    <s v="null"/>
    <n v="1267"/>
    <s v="null"/>
    <n v="0"/>
    <s v="null"/>
    <s v="null"/>
    <e v="#NAME?"/>
  </r>
  <r>
    <x v="3359"/>
    <x v="813"/>
    <x v="3474"/>
    <s v="Canceled by Driver"/>
    <s v="CID978014"/>
    <s v="Mini"/>
    <s v="Yelahanka"/>
    <s v="Shantinagar"/>
    <s v="null"/>
    <s v="null"/>
    <s v="null"/>
    <s v="Customer related issue"/>
    <s v="null"/>
    <s v="null"/>
    <n v="2426"/>
    <s v="null"/>
    <n v="0"/>
    <s v="null"/>
    <s v="null"/>
    <e v="#NAME?"/>
  </r>
  <r>
    <x v="3360"/>
    <x v="1309"/>
    <x v="3475"/>
    <s v="Success"/>
    <s v="CID558321"/>
    <s v="eBike"/>
    <s v="Varthur"/>
    <s v="Jayanagar"/>
    <n v="238"/>
    <n v="120"/>
    <s v="null"/>
    <s v="null"/>
    <s v="No"/>
    <s v="null"/>
    <n v="152"/>
    <s v="UPI"/>
    <n v="7"/>
    <n v="3.7"/>
    <n v="4.4000000000000004"/>
    <e v="#NAME?"/>
  </r>
  <r>
    <x v="3361"/>
    <x v="26"/>
    <x v="3476"/>
    <s v="Canceled by Driver"/>
    <s v="CID580314"/>
    <s v="Prime SUV"/>
    <s v="Varthur"/>
    <s v="Devanahalli"/>
    <s v="null"/>
    <s v="null"/>
    <s v="null"/>
    <s v="Personal &amp; Car related issue"/>
    <s v="null"/>
    <s v="null"/>
    <n v="352"/>
    <s v="null"/>
    <n v="0"/>
    <s v="null"/>
    <s v="null"/>
    <e v="#NAME?"/>
  </r>
  <r>
    <x v="3362"/>
    <x v="1310"/>
    <x v="3477"/>
    <s v="Success"/>
    <s v="CID152555"/>
    <s v="Prime SUV"/>
    <s v="Majestic"/>
    <s v="Bellandur"/>
    <n v="91"/>
    <n v="70"/>
    <s v="null"/>
    <s v="null"/>
    <s v="No"/>
    <s v="null"/>
    <n v="303"/>
    <s v="UPI"/>
    <n v="26"/>
    <n v="3.7"/>
    <n v="3.5"/>
    <e v="#NAME?"/>
  </r>
  <r>
    <x v="3363"/>
    <x v="1058"/>
    <x v="3478"/>
    <s v="Success"/>
    <s v="CID969236"/>
    <s v="Bike"/>
    <s v="Shantinagar"/>
    <s v="Whitefield"/>
    <n v="42"/>
    <n v="70"/>
    <s v="null"/>
    <s v="null"/>
    <s v="No"/>
    <s v="null"/>
    <n v="446"/>
    <s v="Cash"/>
    <n v="33"/>
    <n v="3.6"/>
    <n v="4.8"/>
    <e v="#NAME?"/>
  </r>
  <r>
    <x v="3364"/>
    <x v="1123"/>
    <x v="3479"/>
    <s v="Canceled by Driver"/>
    <s v="CID277410"/>
    <s v="Bike"/>
    <s v="Hulimavu"/>
    <s v="Banashankari"/>
    <s v="null"/>
    <s v="null"/>
    <s v="null"/>
    <s v="Personal &amp; Car related issue"/>
    <s v="null"/>
    <s v="null"/>
    <n v="252"/>
    <s v="null"/>
    <n v="0"/>
    <s v="null"/>
    <s v="null"/>
    <e v="#NAME?"/>
  </r>
  <r>
    <x v="3365"/>
    <x v="530"/>
    <x v="3480"/>
    <s v="Success"/>
    <s v="CID448769"/>
    <s v="Prime Plus"/>
    <s v="Padmanabhanagar"/>
    <s v="Yelahanka"/>
    <n v="301"/>
    <n v="75"/>
    <s v="null"/>
    <s v="null"/>
    <s v="No"/>
    <s v="null"/>
    <n v="596"/>
    <s v="Cash"/>
    <n v="2"/>
    <n v="4.3"/>
    <n v="4.5"/>
    <e v="#NAME?"/>
  </r>
  <r>
    <x v="3366"/>
    <x v="128"/>
    <x v="3481"/>
    <s v="Canceled by Customer"/>
    <s v="CID953749"/>
    <s v="Prime Plus"/>
    <s v="KR Puram"/>
    <s v="Majestic"/>
    <s v="null"/>
    <s v="null"/>
    <s v="Driver asked to cancel"/>
    <s v="null"/>
    <s v="null"/>
    <s v="null"/>
    <n v="124"/>
    <s v="null"/>
    <n v="0"/>
    <s v="null"/>
    <s v="null"/>
    <e v="#NAME?"/>
  </r>
  <r>
    <x v="3367"/>
    <x v="690"/>
    <x v="3482"/>
    <s v="Canceled by Driver"/>
    <s v="CID823299"/>
    <s v="eBike"/>
    <s v="Shantinagar"/>
    <s v="Tumkur Road"/>
    <s v="null"/>
    <s v="null"/>
    <s v="null"/>
    <s v="Customer related issue"/>
    <s v="null"/>
    <s v="null"/>
    <n v="630"/>
    <s v="null"/>
    <n v="0"/>
    <s v="null"/>
    <s v="null"/>
    <e v="#NAME?"/>
  </r>
  <r>
    <x v="3368"/>
    <x v="1190"/>
    <x v="3483"/>
    <s v="Canceled by Customer"/>
    <s v="CID285942"/>
    <s v="Prime Plus"/>
    <s v="Peenya"/>
    <s v="Hebbal"/>
    <s v="null"/>
    <s v="null"/>
    <s v="Driver is not moving towards pickup location"/>
    <s v="null"/>
    <s v="null"/>
    <s v="null"/>
    <n v="136"/>
    <s v="null"/>
    <n v="0"/>
    <s v="null"/>
    <s v="null"/>
    <e v="#NAME?"/>
  </r>
  <r>
    <x v="3369"/>
    <x v="409"/>
    <x v="3484"/>
    <s v="Success"/>
    <s v="CID175753"/>
    <s v="Auto"/>
    <s v="Kengeri"/>
    <s v="Mysore Road"/>
    <n v="301"/>
    <n v="100"/>
    <s v="null"/>
    <s v="null"/>
    <s v="No"/>
    <s v="null"/>
    <n v="228"/>
    <s v="Cash"/>
    <n v="1"/>
    <n v="4.9000000000000004"/>
    <n v="3.9"/>
    <e v="#NAME?"/>
  </r>
  <r>
    <x v="3370"/>
    <x v="1254"/>
    <x v="3485"/>
    <s v="Success"/>
    <s v="CID483556"/>
    <s v="Auto"/>
    <s v="Majestic"/>
    <s v="Hennur"/>
    <n v="175"/>
    <n v="90"/>
    <s v="null"/>
    <s v="null"/>
    <s v="No"/>
    <s v="null"/>
    <n v="180"/>
    <s v="UPI"/>
    <n v="16"/>
    <n v="3.4"/>
    <n v="4.7"/>
    <e v="#NAME?"/>
  </r>
  <r>
    <x v="2547"/>
    <x v="1089"/>
    <x v="3486"/>
    <s v="Canceled by Driver"/>
    <s v="CID527762"/>
    <s v="eBike"/>
    <s v="Nagarbhavi"/>
    <s v="Kadugodi"/>
    <s v="null"/>
    <s v="null"/>
    <s v="null"/>
    <s v="Customer was coughing/sick"/>
    <s v="null"/>
    <s v="null"/>
    <n v="408"/>
    <s v="null"/>
    <n v="0"/>
    <s v="null"/>
    <s v="null"/>
    <e v="#NAME?"/>
  </r>
  <r>
    <x v="3371"/>
    <x v="259"/>
    <x v="3487"/>
    <s v="Success"/>
    <s v="CID910437"/>
    <s v="Bike"/>
    <s v="Kadugodi"/>
    <s v="Sarjapur Road"/>
    <n v="77"/>
    <n v="65"/>
    <s v="null"/>
    <s v="null"/>
    <s v="No"/>
    <s v="null"/>
    <n v="361"/>
    <s v="UPI"/>
    <n v="1"/>
    <n v="3.3"/>
    <n v="3.2"/>
    <e v="#NAME?"/>
  </r>
  <r>
    <x v="3372"/>
    <x v="1019"/>
    <x v="3488"/>
    <s v="Success"/>
    <s v="CID337305"/>
    <s v="Auto"/>
    <s v="Hulimavu"/>
    <s v="Jayanagar"/>
    <n v="308"/>
    <n v="140"/>
    <s v="null"/>
    <s v="null"/>
    <s v="No"/>
    <s v="null"/>
    <n v="478"/>
    <s v="Cash"/>
    <n v="4"/>
    <n v="3"/>
    <n v="4.4000000000000004"/>
    <e v="#NAME?"/>
  </r>
  <r>
    <x v="3373"/>
    <x v="601"/>
    <x v="3489"/>
    <s v="Success"/>
    <s v="CID155736"/>
    <s v="Bike"/>
    <s v="Marathahalli"/>
    <s v="Peenya"/>
    <n v="175"/>
    <n v="25"/>
    <s v="null"/>
    <s v="null"/>
    <s v="Yes"/>
    <s v="Customer Demand"/>
    <n v="274"/>
    <s v="UPI"/>
    <n v="13"/>
    <n v="3.7"/>
    <n v="4.4000000000000004"/>
    <e v="#NAME?"/>
  </r>
  <r>
    <x v="3374"/>
    <x v="926"/>
    <x v="3490"/>
    <s v="Success"/>
    <s v="CID432098"/>
    <s v="Prime SUV"/>
    <s v="BTM Layout"/>
    <s v="Rajarajeshwari Nagar"/>
    <n v="91"/>
    <n v="145"/>
    <s v="null"/>
    <s v="null"/>
    <s v="No"/>
    <s v="null"/>
    <n v="124"/>
    <s v="Cash"/>
    <n v="29"/>
    <n v="3.7"/>
    <n v="3.2"/>
    <e v="#NAME?"/>
  </r>
  <r>
    <x v="3375"/>
    <x v="1311"/>
    <x v="3491"/>
    <s v="Canceled by Customer"/>
    <s v="CID207469"/>
    <s v="Prime SUV"/>
    <s v="Tumkur Road"/>
    <s v="KR Puram"/>
    <s v="null"/>
    <s v="null"/>
    <s v="Driver is not moving towards pickup location"/>
    <s v="null"/>
    <s v="null"/>
    <s v="null"/>
    <n v="276"/>
    <s v="null"/>
    <n v="0"/>
    <s v="null"/>
    <s v="null"/>
    <e v="#NAME?"/>
  </r>
  <r>
    <x v="3376"/>
    <x v="1099"/>
    <x v="3492"/>
    <s v="Canceled by Driver"/>
    <s v="CID170365"/>
    <s v="Prime Sedan"/>
    <s v="RT Nagar"/>
    <s v="Ramamurthy Nagar"/>
    <s v="null"/>
    <s v="null"/>
    <s v="null"/>
    <s v="Customer was coughing/sick"/>
    <s v="null"/>
    <s v="null"/>
    <n v="149"/>
    <s v="null"/>
    <n v="0"/>
    <s v="null"/>
    <s v="null"/>
    <e v="#NAME?"/>
  </r>
  <r>
    <x v="3377"/>
    <x v="1008"/>
    <x v="3493"/>
    <s v="Canceled by Driver"/>
    <s v="CID412220"/>
    <s v="eBike"/>
    <s v="Varthur"/>
    <s v="Marathahalli"/>
    <s v="null"/>
    <s v="null"/>
    <s v="null"/>
    <s v="Customer related issue"/>
    <s v="null"/>
    <s v="null"/>
    <n v="189"/>
    <s v="null"/>
    <n v="0"/>
    <s v="null"/>
    <s v="null"/>
    <e v="#NAME?"/>
  </r>
  <r>
    <x v="3378"/>
    <x v="257"/>
    <x v="3494"/>
    <s v="Success"/>
    <s v="CID820487"/>
    <s v="Bike"/>
    <s v="Bannerghatta Road"/>
    <s v="Ramamurthy Nagar"/>
    <n v="252"/>
    <n v="35"/>
    <s v="null"/>
    <s v="null"/>
    <s v="No"/>
    <s v="null"/>
    <n v="302"/>
    <s v="UPI"/>
    <n v="45"/>
    <n v="3.1"/>
    <n v="4.4000000000000004"/>
    <e v="#NAME?"/>
  </r>
  <r>
    <x v="3379"/>
    <x v="828"/>
    <x v="3495"/>
    <s v="Success"/>
    <s v="CID443046"/>
    <s v="Prime SUV"/>
    <s v="Frazer Town"/>
    <s v="Hulimavu"/>
    <n v="126"/>
    <n v="25"/>
    <s v="null"/>
    <s v="null"/>
    <s v="No"/>
    <s v="null"/>
    <n v="359"/>
    <s v="Cash"/>
    <n v="12"/>
    <n v="4.3"/>
    <n v="3.4"/>
    <e v="#NAME?"/>
  </r>
  <r>
    <x v="3380"/>
    <x v="149"/>
    <x v="3496"/>
    <s v="Canceled by Customer"/>
    <s v="CID923339"/>
    <s v="Prime SUV"/>
    <s v="Mysore Road"/>
    <s v="Devanahalli"/>
    <s v="null"/>
    <s v="null"/>
    <s v="Driver is not moving towards pickup location"/>
    <s v="null"/>
    <s v="null"/>
    <s v="null"/>
    <n v="2784"/>
    <s v="null"/>
    <n v="0"/>
    <s v="null"/>
    <s v="null"/>
    <e v="#NAME?"/>
  </r>
  <r>
    <x v="1303"/>
    <x v="379"/>
    <x v="3497"/>
    <s v="Success"/>
    <s v="CID880478"/>
    <s v="eBike"/>
    <s v="Koramangala"/>
    <s v="Koramangala"/>
    <n v="203"/>
    <n v="65"/>
    <s v="null"/>
    <s v="null"/>
    <s v="No"/>
    <s v="null"/>
    <n v="122"/>
    <s v="UPI"/>
    <n v="41"/>
    <n v="4.5999999999999996"/>
    <n v="3.2"/>
    <e v="#NAME?"/>
  </r>
  <r>
    <x v="3381"/>
    <x v="395"/>
    <x v="3498"/>
    <s v="Success"/>
    <s v="CID649276"/>
    <s v="Auto"/>
    <s v="Ulsoor"/>
    <s v="Majestic"/>
    <n v="245"/>
    <n v="25"/>
    <s v="null"/>
    <s v="null"/>
    <s v="No"/>
    <s v="null"/>
    <n v="336"/>
    <s v="Cash"/>
    <n v="15"/>
    <n v="4.3"/>
    <n v="5"/>
    <e v="#NAME?"/>
  </r>
  <r>
    <x v="3382"/>
    <x v="1312"/>
    <x v="3499"/>
    <s v="Canceled by Driver"/>
    <s v="CID286057"/>
    <s v="Mini"/>
    <s v="KR Puram"/>
    <s v="Bannerghatta Road"/>
    <s v="null"/>
    <s v="null"/>
    <s v="null"/>
    <s v="Personal &amp; Car related issue"/>
    <s v="null"/>
    <s v="null"/>
    <n v="450"/>
    <s v="null"/>
    <n v="0"/>
    <s v="null"/>
    <s v="null"/>
    <e v="#NAME?"/>
  </r>
  <r>
    <x v="3383"/>
    <x v="382"/>
    <x v="3500"/>
    <s v="Canceled by Driver"/>
    <s v="CID936661"/>
    <s v="Prime SUV"/>
    <s v="Ulsoor"/>
    <s v="Chamarajpet"/>
    <s v="null"/>
    <s v="null"/>
    <s v="null"/>
    <s v="Customer related issue"/>
    <s v="null"/>
    <s v="null"/>
    <n v="454"/>
    <s v="null"/>
    <n v="0"/>
    <s v="null"/>
    <s v="null"/>
    <e v="#NAME?"/>
  </r>
  <r>
    <x v="3384"/>
    <x v="114"/>
    <x v="3501"/>
    <s v="Canceled by Driver"/>
    <s v="CID323728"/>
    <s v="Prime Plus"/>
    <s v="Cox Town"/>
    <s v="Basavanagudi"/>
    <s v="null"/>
    <s v="null"/>
    <s v="null"/>
    <s v="Personal &amp; Car related issue"/>
    <s v="null"/>
    <s v="null"/>
    <n v="2286"/>
    <s v="null"/>
    <n v="0"/>
    <s v="null"/>
    <s v="null"/>
    <e v="#NAME?"/>
  </r>
  <r>
    <x v="3385"/>
    <x v="441"/>
    <x v="3502"/>
    <s v="Success"/>
    <s v="CID124608"/>
    <s v="Prime SUV"/>
    <s v="Hulimavu"/>
    <s v="Jayanagar"/>
    <n v="119"/>
    <n v="135"/>
    <s v="null"/>
    <s v="null"/>
    <s v="Yes"/>
    <s v="Vehicle Breakdown"/>
    <n v="313"/>
    <s v="Cash"/>
    <n v="12"/>
    <n v="3.8"/>
    <n v="3.3"/>
    <e v="#NAME?"/>
  </r>
  <r>
    <x v="1118"/>
    <x v="497"/>
    <x v="3503"/>
    <s v="Success"/>
    <s v="CID176259"/>
    <s v="Prime Plus"/>
    <s v="Banashankari"/>
    <s v="Vijayanagar"/>
    <n v="273"/>
    <n v="25"/>
    <s v="null"/>
    <s v="null"/>
    <s v="No"/>
    <s v="null"/>
    <n v="303"/>
    <s v="UPI"/>
    <n v="16"/>
    <n v="3.9"/>
    <n v="3.8"/>
    <e v="#NAME?"/>
  </r>
  <r>
    <x v="2731"/>
    <x v="1117"/>
    <x v="3504"/>
    <s v="Canceled by Customer"/>
    <s v="CID553736"/>
    <s v="Auto"/>
    <s v="Langford Town"/>
    <s v="Malleshwaram"/>
    <s v="null"/>
    <s v="null"/>
    <s v="Change of plans"/>
    <s v="null"/>
    <s v="null"/>
    <s v="null"/>
    <n v="486"/>
    <s v="null"/>
    <n v="0"/>
    <s v="null"/>
    <s v="null"/>
    <e v="#NAME?"/>
  </r>
  <r>
    <x v="3386"/>
    <x v="1299"/>
    <x v="3505"/>
    <s v="Success"/>
    <s v="CID608362"/>
    <s v="Mini"/>
    <s v="Chickpet"/>
    <s v="Koramangala"/>
    <n v="140"/>
    <n v="130"/>
    <s v="null"/>
    <s v="null"/>
    <s v="No"/>
    <s v="null"/>
    <n v="117"/>
    <s v="Cash"/>
    <n v="2"/>
    <n v="4.0999999999999996"/>
    <n v="3.8"/>
    <e v="#NAME?"/>
  </r>
  <r>
    <x v="3387"/>
    <x v="105"/>
    <x v="3506"/>
    <s v="Canceled by Driver"/>
    <s v="CID662622"/>
    <s v="Bike"/>
    <s v="Kammanahalli"/>
    <s v="Tumkur Road"/>
    <s v="null"/>
    <s v="null"/>
    <s v="null"/>
    <s v="Customer related issue"/>
    <s v="null"/>
    <s v="null"/>
    <n v="298"/>
    <s v="null"/>
    <n v="0"/>
    <s v="null"/>
    <s v="null"/>
    <e v="#NAME?"/>
  </r>
  <r>
    <x v="3388"/>
    <x v="1313"/>
    <x v="3507"/>
    <s v="Success"/>
    <s v="CID828230"/>
    <s v="Prime Plus"/>
    <s v="Kammanahalli"/>
    <s v="Indiranagar"/>
    <n v="133"/>
    <n v="145"/>
    <s v="null"/>
    <s v="null"/>
    <s v="No"/>
    <s v="null"/>
    <n v="374"/>
    <s v="Cash"/>
    <n v="9"/>
    <n v="3.8"/>
    <n v="3.7"/>
    <e v="#NAME?"/>
  </r>
  <r>
    <x v="3389"/>
    <x v="43"/>
    <x v="3508"/>
    <s v="Canceled by Customer"/>
    <s v="CID941281"/>
    <s v="Prime Plus"/>
    <s v="HSR Layout"/>
    <s v="MG Road"/>
    <s v="null"/>
    <s v="null"/>
    <s v="Change of plans"/>
    <s v="null"/>
    <s v="null"/>
    <s v="null"/>
    <n v="2776"/>
    <s v="null"/>
    <n v="0"/>
    <s v="null"/>
    <s v="null"/>
    <e v="#NAME?"/>
  </r>
  <r>
    <x v="3390"/>
    <x v="1104"/>
    <x v="3509"/>
    <s v="Canceled by Customer"/>
    <s v="CID825152"/>
    <s v="Prime Plus"/>
    <s v="Chickpet"/>
    <s v="Kengeri"/>
    <s v="null"/>
    <s v="null"/>
    <s v="Change of plans"/>
    <s v="null"/>
    <s v="null"/>
    <s v="null"/>
    <n v="240"/>
    <s v="null"/>
    <n v="0"/>
    <s v="null"/>
    <s v="null"/>
    <e v="#NAME?"/>
  </r>
  <r>
    <x v="3391"/>
    <x v="1132"/>
    <x v="3510"/>
    <s v="Canceled by Customer"/>
    <s v="CID600067"/>
    <s v="Prime Sedan"/>
    <s v="Hulimavu"/>
    <s v="Kadugodi"/>
    <s v="null"/>
    <s v="null"/>
    <s v="Driver is not moving towards pickup location"/>
    <s v="null"/>
    <s v="null"/>
    <s v="null"/>
    <n v="219"/>
    <s v="null"/>
    <n v="0"/>
    <s v="null"/>
    <s v="null"/>
    <e v="#NAME?"/>
  </r>
  <r>
    <x v="12"/>
    <x v="12"/>
    <x v="3511"/>
    <s v="Success"/>
    <s v="CID697739"/>
    <s v="Bike"/>
    <s v="Frazer Town"/>
    <s v="Langford Town"/>
    <n v="175"/>
    <n v="45"/>
    <s v="null"/>
    <s v="null"/>
    <s v="No"/>
    <s v="null"/>
    <n v="1014"/>
    <s v="UPI"/>
    <n v="23"/>
    <n v="4.2"/>
    <n v="4.8"/>
    <e v="#NAME?"/>
  </r>
  <r>
    <x v="3392"/>
    <x v="531"/>
    <x v="3512"/>
    <s v="Driver Not Found"/>
    <s v="CID667686"/>
    <s v="Mini"/>
    <s v="Hebbal"/>
    <s v="Kammanahalli"/>
    <s v="null"/>
    <s v="null"/>
    <s v="null"/>
    <s v="null"/>
    <s v="null"/>
    <s v="null"/>
    <n v="2870"/>
    <s v="null"/>
    <n v="0"/>
    <s v="null"/>
    <s v="null"/>
    <e v="#NAME?"/>
  </r>
  <r>
    <x v="3393"/>
    <x v="294"/>
    <x v="3513"/>
    <s v="Success"/>
    <s v="CID390710"/>
    <s v="Bike"/>
    <s v="KR Puram"/>
    <s v="Hosur Road"/>
    <n v="189"/>
    <n v="95"/>
    <s v="null"/>
    <s v="null"/>
    <s v="No"/>
    <s v="null"/>
    <n v="811"/>
    <s v="Cash"/>
    <n v="17"/>
    <n v="3.5"/>
    <n v="3.5"/>
    <e v="#NAME?"/>
  </r>
  <r>
    <x v="3394"/>
    <x v="402"/>
    <x v="3514"/>
    <s v="Driver Not Found"/>
    <s v="CID252258"/>
    <s v="Prime SUV"/>
    <s v="Yeshwanthpur"/>
    <s v="Kammanahalli"/>
    <s v="null"/>
    <s v="null"/>
    <s v="null"/>
    <s v="null"/>
    <s v="null"/>
    <s v="null"/>
    <n v="253"/>
    <s v="null"/>
    <n v="0"/>
    <s v="null"/>
    <s v="null"/>
    <e v="#NAME?"/>
  </r>
  <r>
    <x v="3395"/>
    <x v="58"/>
    <x v="3515"/>
    <s v="Success"/>
    <s v="CID149194"/>
    <s v="Bike"/>
    <s v="Langford Town"/>
    <s v="Cox Town"/>
    <n v="287"/>
    <n v="100"/>
    <s v="null"/>
    <s v="null"/>
    <s v="No"/>
    <s v="null"/>
    <n v="602"/>
    <s v="Cash"/>
    <n v="24"/>
    <n v="3.6"/>
    <n v="4.9000000000000004"/>
    <e v="#NAME?"/>
  </r>
  <r>
    <x v="3396"/>
    <x v="605"/>
    <x v="3516"/>
    <s v="Success"/>
    <s v="CID474125"/>
    <s v="Prime Sedan"/>
    <s v="MG Road"/>
    <s v="Whitefield"/>
    <n v="56"/>
    <n v="135"/>
    <s v="null"/>
    <s v="null"/>
    <s v="No"/>
    <s v="null"/>
    <n v="485"/>
    <s v="UPI"/>
    <n v="40"/>
    <n v="3.9"/>
    <n v="4.5"/>
    <e v="#NAME?"/>
  </r>
  <r>
    <x v="3397"/>
    <x v="760"/>
    <x v="3517"/>
    <s v="Canceled by Driver"/>
    <s v="CID629519"/>
    <s v="Auto"/>
    <s v="Kadugodi"/>
    <s v="Tumkur Road"/>
    <s v="null"/>
    <s v="null"/>
    <s v="null"/>
    <s v="Personal &amp; Car related issue"/>
    <s v="null"/>
    <s v="null"/>
    <n v="648"/>
    <s v="null"/>
    <n v="0"/>
    <s v="null"/>
    <s v="null"/>
    <e v="#NAME?"/>
  </r>
  <r>
    <x v="3398"/>
    <x v="89"/>
    <x v="3518"/>
    <s v="Success"/>
    <s v="CID819702"/>
    <s v="Mini"/>
    <s v="Vijayanagar"/>
    <s v="Devanahalli"/>
    <n v="133"/>
    <n v="55"/>
    <s v="null"/>
    <s v="null"/>
    <s v="No"/>
    <s v="null"/>
    <n v="355"/>
    <s v="UPI"/>
    <n v="4"/>
    <n v="3.3"/>
    <n v="4.4000000000000004"/>
    <e v="#NAME?"/>
  </r>
  <r>
    <x v="3399"/>
    <x v="108"/>
    <x v="3519"/>
    <s v="Success"/>
    <s v="CID125273"/>
    <s v="eBike"/>
    <s v="Koramangala"/>
    <s v="Tumkur Road"/>
    <n v="301"/>
    <n v="80"/>
    <s v="null"/>
    <s v="null"/>
    <s v="Yes"/>
    <s v="Customer Demand"/>
    <n v="486"/>
    <s v="Cash"/>
    <n v="48"/>
    <n v="3.3"/>
    <n v="4.2"/>
    <e v="#NAME?"/>
  </r>
  <r>
    <x v="3400"/>
    <x v="428"/>
    <x v="3520"/>
    <s v="Success"/>
    <s v="CID889403"/>
    <s v="Bike"/>
    <s v="Jayanagar"/>
    <s v="Chickpet"/>
    <n v="189"/>
    <n v="95"/>
    <s v="null"/>
    <s v="null"/>
    <s v="No"/>
    <s v="null"/>
    <n v="475"/>
    <s v="Cash"/>
    <n v="5"/>
    <n v="4.3"/>
    <n v="4.9000000000000004"/>
    <e v="#NAME?"/>
  </r>
  <r>
    <x v="3401"/>
    <x v="1097"/>
    <x v="3521"/>
    <s v="Success"/>
    <s v="CID757168"/>
    <s v="eBike"/>
    <s v="Ramamurthy Nagar"/>
    <s v="Sahakar Nagar"/>
    <n v="126"/>
    <n v="95"/>
    <s v="null"/>
    <s v="null"/>
    <s v="No"/>
    <s v="null"/>
    <n v="620"/>
    <s v="Cash"/>
    <n v="21"/>
    <n v="4.2"/>
    <n v="4.8"/>
    <e v="#NAME?"/>
  </r>
  <r>
    <x v="3402"/>
    <x v="1252"/>
    <x v="3522"/>
    <s v="Success"/>
    <s v="CID260602"/>
    <s v="Prime SUV"/>
    <s v="Electronic City"/>
    <s v="Kammanahalli"/>
    <n v="42"/>
    <n v="130"/>
    <s v="null"/>
    <s v="null"/>
    <s v="Yes"/>
    <s v="Customer Demand"/>
    <n v="149"/>
    <s v="Cash"/>
    <n v="40"/>
    <n v="3.6"/>
    <n v="3.9"/>
    <e v="#NAME?"/>
  </r>
  <r>
    <x v="3403"/>
    <x v="615"/>
    <x v="3523"/>
    <s v="Canceled by Driver"/>
    <s v="CID597522"/>
    <s v="Mini"/>
    <s v="Kammanahalli"/>
    <s v="Banashankari"/>
    <s v="null"/>
    <s v="null"/>
    <s v="null"/>
    <s v="Personal &amp; Car related issue"/>
    <s v="null"/>
    <s v="null"/>
    <n v="726"/>
    <s v="null"/>
    <n v="0"/>
    <s v="null"/>
    <s v="null"/>
    <e v="#NAME?"/>
  </r>
  <r>
    <x v="3404"/>
    <x v="649"/>
    <x v="3524"/>
    <s v="Success"/>
    <s v="CID748035"/>
    <s v="Bike"/>
    <s v="Malleshwaram"/>
    <s v="Vijayanagar"/>
    <n v="77"/>
    <n v="50"/>
    <s v="null"/>
    <s v="null"/>
    <s v="No"/>
    <s v="null"/>
    <n v="343"/>
    <s v="Credit Card"/>
    <n v="23"/>
    <n v="3"/>
    <n v="4.3"/>
    <e v="#NAME?"/>
  </r>
  <r>
    <x v="3405"/>
    <x v="494"/>
    <x v="3525"/>
    <s v="Canceled by Driver"/>
    <s v="CID497988"/>
    <s v="eBike"/>
    <s v="Langford Town"/>
    <s v="Devanahalli"/>
    <s v="null"/>
    <s v="null"/>
    <s v="null"/>
    <s v="Personal &amp; Car related issue"/>
    <s v="null"/>
    <s v="null"/>
    <n v="275"/>
    <s v="null"/>
    <n v="0"/>
    <s v="null"/>
    <s v="null"/>
    <e v="#NAME?"/>
  </r>
  <r>
    <x v="3406"/>
    <x v="19"/>
    <x v="3526"/>
    <s v="Success"/>
    <s v="CID212818"/>
    <s v="Mini"/>
    <s v="Ulsoor"/>
    <s v="Hebbal"/>
    <n v="63"/>
    <n v="135"/>
    <s v="null"/>
    <s v="null"/>
    <s v="No"/>
    <s v="null"/>
    <n v="1460"/>
    <s v="Cash"/>
    <n v="3"/>
    <n v="3.6"/>
    <n v="4.9000000000000004"/>
    <e v="#NAME?"/>
  </r>
  <r>
    <x v="3407"/>
    <x v="1314"/>
    <x v="3527"/>
    <s v="Canceled by Driver"/>
    <s v="CID145962"/>
    <s v="Prime Sedan"/>
    <s v="Padmanabhanagar"/>
    <s v="Vijayanagar"/>
    <s v="null"/>
    <s v="null"/>
    <s v="null"/>
    <s v="Customer related issue"/>
    <s v="null"/>
    <s v="null"/>
    <n v="111"/>
    <s v="null"/>
    <n v="0"/>
    <s v="null"/>
    <s v="null"/>
    <e v="#NAME?"/>
  </r>
  <r>
    <x v="3408"/>
    <x v="1117"/>
    <x v="3528"/>
    <s v="Driver Not Found"/>
    <s v="CID676884"/>
    <s v="Auto"/>
    <s v="Bannerghatta Road"/>
    <s v="Yelahanka"/>
    <s v="null"/>
    <s v="null"/>
    <s v="null"/>
    <s v="null"/>
    <s v="null"/>
    <s v="null"/>
    <n v="416"/>
    <s v="null"/>
    <n v="0"/>
    <s v="null"/>
    <s v="null"/>
    <e v="#NAME?"/>
  </r>
  <r>
    <x v="3409"/>
    <x v="1315"/>
    <x v="3529"/>
    <s v="Success"/>
    <s v="CID721291"/>
    <s v="Mini"/>
    <s v="Hulimavu"/>
    <s v="KR Puram"/>
    <n v="91"/>
    <n v="65"/>
    <s v="null"/>
    <s v="null"/>
    <s v="No"/>
    <s v="null"/>
    <n v="905"/>
    <s v="UPI"/>
    <n v="13"/>
    <n v="4"/>
    <n v="3.5"/>
    <e v="#NAME?"/>
  </r>
  <r>
    <x v="1130"/>
    <x v="678"/>
    <x v="3530"/>
    <s v="Canceled by Driver"/>
    <s v="CID257316"/>
    <s v="eBike"/>
    <s v="Shivajinagar"/>
    <s v="Cox Town"/>
    <s v="null"/>
    <s v="null"/>
    <s v="null"/>
    <s v="Customer related issue"/>
    <s v="null"/>
    <s v="null"/>
    <n v="359"/>
    <s v="null"/>
    <n v="0"/>
    <s v="null"/>
    <s v="null"/>
    <e v="#NAME?"/>
  </r>
  <r>
    <x v="3410"/>
    <x v="273"/>
    <x v="3531"/>
    <s v="Canceled by Customer"/>
    <s v="CID763851"/>
    <s v="Bike"/>
    <s v="Indiranagar"/>
    <s v="Marathahalli"/>
    <s v="null"/>
    <s v="null"/>
    <s v="Change of plans"/>
    <s v="null"/>
    <s v="null"/>
    <s v="null"/>
    <n v="184"/>
    <s v="null"/>
    <n v="0"/>
    <s v="null"/>
    <s v="null"/>
    <e v="#NAME?"/>
  </r>
  <r>
    <x v="3411"/>
    <x v="476"/>
    <x v="3532"/>
    <s v="Success"/>
    <s v="CID790717"/>
    <s v="Prime Plus"/>
    <s v="Peenya"/>
    <s v="Malleshwaram"/>
    <n v="308"/>
    <n v="135"/>
    <s v="null"/>
    <s v="null"/>
    <s v="No"/>
    <s v="null"/>
    <n v="108"/>
    <s v="UPI"/>
    <n v="43"/>
    <n v="3"/>
    <n v="4.2"/>
    <e v="#NAME?"/>
  </r>
  <r>
    <x v="3412"/>
    <x v="1273"/>
    <x v="3533"/>
    <s v="Success"/>
    <s v="CID648603"/>
    <s v="Mini"/>
    <s v="Whitefield"/>
    <s v="KR Puram"/>
    <n v="140"/>
    <n v="75"/>
    <s v="null"/>
    <s v="null"/>
    <s v="No"/>
    <s v="null"/>
    <n v="328"/>
    <s v="Cash"/>
    <n v="1"/>
    <n v="3.2"/>
    <n v="4.9000000000000004"/>
    <e v="#NAME?"/>
  </r>
  <r>
    <x v="3413"/>
    <x v="817"/>
    <x v="3534"/>
    <s v="Success"/>
    <s v="CID355949"/>
    <s v="Mini"/>
    <s v="HSR Layout"/>
    <s v="Banashankari"/>
    <n v="161"/>
    <n v="100"/>
    <s v="null"/>
    <s v="null"/>
    <s v="No"/>
    <s v="null"/>
    <n v="345"/>
    <s v="Cash"/>
    <n v="17"/>
    <n v="3.8"/>
    <n v="4.0999999999999996"/>
    <e v="#NAME?"/>
  </r>
  <r>
    <x v="3414"/>
    <x v="52"/>
    <x v="3535"/>
    <s v="Canceled by Customer"/>
    <s v="CID180994"/>
    <s v="Mini"/>
    <s v="Devanahalli"/>
    <s v="Jayanagar"/>
    <s v="null"/>
    <s v="null"/>
    <s v="Driver asked to cancel"/>
    <s v="null"/>
    <s v="null"/>
    <s v="null"/>
    <n v="218"/>
    <s v="null"/>
    <n v="0"/>
    <s v="null"/>
    <s v="null"/>
    <e v="#NAME?"/>
  </r>
  <r>
    <x v="3415"/>
    <x v="1316"/>
    <x v="3536"/>
    <s v="Success"/>
    <s v="CID534909"/>
    <s v="Mini"/>
    <s v="Bellandur"/>
    <s v="Majestic"/>
    <n v="49"/>
    <n v="65"/>
    <s v="null"/>
    <s v="null"/>
    <s v="No"/>
    <s v="null"/>
    <n v="2505"/>
    <s v="Cash"/>
    <n v="36"/>
    <n v="3.2"/>
    <n v="4.9000000000000004"/>
    <e v="#NAME?"/>
  </r>
  <r>
    <x v="3416"/>
    <x v="152"/>
    <x v="3537"/>
    <s v="Success"/>
    <s v="CID954353"/>
    <s v="Prime Plus"/>
    <s v="Majestic"/>
    <s v="MG Road"/>
    <n v="154"/>
    <n v="125"/>
    <s v="null"/>
    <s v="null"/>
    <s v="No"/>
    <s v="null"/>
    <n v="172"/>
    <s v="Cash"/>
    <n v="34"/>
    <n v="4.7"/>
    <n v="4.3"/>
    <e v="#NAME?"/>
  </r>
  <r>
    <x v="217"/>
    <x v="194"/>
    <x v="3538"/>
    <s v="Canceled by Customer"/>
    <s v="CID450987"/>
    <s v="eBike"/>
    <s v="Tumkur Road"/>
    <s v="RT Nagar"/>
    <s v="null"/>
    <s v="null"/>
    <s v="Driver is not moving towards pickup location"/>
    <s v="null"/>
    <s v="null"/>
    <s v="null"/>
    <n v="162"/>
    <s v="null"/>
    <n v="0"/>
    <s v="null"/>
    <s v="null"/>
    <e v="#NAME?"/>
  </r>
  <r>
    <x v="3417"/>
    <x v="1156"/>
    <x v="3539"/>
    <s v="Success"/>
    <s v="CID814371"/>
    <s v="Prime Plus"/>
    <s v="RT Nagar"/>
    <s v="Jayanagar"/>
    <n v="231"/>
    <n v="35"/>
    <s v="null"/>
    <s v="null"/>
    <s v="No"/>
    <s v="null"/>
    <n v="691"/>
    <s v="UPI"/>
    <n v="45"/>
    <n v="3"/>
    <n v="4.4000000000000004"/>
    <e v="#NAME?"/>
  </r>
  <r>
    <x v="3418"/>
    <x v="757"/>
    <x v="3540"/>
    <s v="Canceled by Customer"/>
    <s v="CID562238"/>
    <s v="eBike"/>
    <s v="Devanahalli"/>
    <s v="Whitefield"/>
    <s v="null"/>
    <s v="null"/>
    <s v="Driver asked to cancel"/>
    <s v="null"/>
    <s v="null"/>
    <s v="null"/>
    <n v="428"/>
    <s v="null"/>
    <n v="0"/>
    <s v="null"/>
    <s v="null"/>
    <e v="#NAME?"/>
  </r>
  <r>
    <x v="3419"/>
    <x v="1021"/>
    <x v="3541"/>
    <s v="Success"/>
    <s v="CID539318"/>
    <s v="Bike"/>
    <s v="Hebbal"/>
    <s v="Frazer Town"/>
    <n v="308"/>
    <n v="80"/>
    <s v="null"/>
    <s v="null"/>
    <s v="No"/>
    <s v="null"/>
    <n v="370"/>
    <s v="Cash"/>
    <n v="49"/>
    <n v="4"/>
    <n v="4"/>
    <e v="#NAME?"/>
  </r>
  <r>
    <x v="3420"/>
    <x v="309"/>
    <x v="3542"/>
    <s v="Driver Not Found"/>
    <s v="CID804145"/>
    <s v="Prime SUV"/>
    <s v="Hennur"/>
    <s v="Chamarajpet"/>
    <s v="null"/>
    <s v="null"/>
    <s v="null"/>
    <s v="null"/>
    <s v="null"/>
    <s v="null"/>
    <n v="266"/>
    <s v="null"/>
    <n v="0"/>
    <s v="null"/>
    <s v="null"/>
    <e v="#NAME?"/>
  </r>
  <r>
    <x v="3421"/>
    <x v="1165"/>
    <x v="3543"/>
    <s v="Success"/>
    <s v="CID281898"/>
    <s v="Bike"/>
    <s v="Jayanagar"/>
    <s v="Rajarajeshwari Nagar"/>
    <n v="56"/>
    <n v="100"/>
    <s v="null"/>
    <s v="null"/>
    <s v="No"/>
    <s v="null"/>
    <n v="247"/>
    <s v="Cash"/>
    <n v="47"/>
    <n v="3.7"/>
    <n v="3.7"/>
    <e v="#NAME?"/>
  </r>
  <r>
    <x v="3422"/>
    <x v="164"/>
    <x v="3544"/>
    <s v="Driver Not Found"/>
    <s v="CID609699"/>
    <s v="Mini"/>
    <s v="Yeshwanthpur"/>
    <s v="Rajarajeshwari Nagar"/>
    <s v="null"/>
    <s v="null"/>
    <s v="null"/>
    <s v="null"/>
    <s v="null"/>
    <s v="null"/>
    <n v="490"/>
    <s v="null"/>
    <n v="0"/>
    <s v="null"/>
    <s v="null"/>
    <e v="#NAME?"/>
  </r>
  <r>
    <x v="3423"/>
    <x v="916"/>
    <x v="3545"/>
    <s v="Canceled by Customer"/>
    <s v="CID224094"/>
    <s v="eBike"/>
    <s v="Kammanahalli"/>
    <s v="Frazer Town"/>
    <s v="null"/>
    <s v="null"/>
    <s v="Change of plans"/>
    <s v="null"/>
    <s v="null"/>
    <s v="null"/>
    <n v="326"/>
    <s v="null"/>
    <n v="0"/>
    <s v="null"/>
    <s v="null"/>
    <e v="#NAME?"/>
  </r>
  <r>
    <x v="3424"/>
    <x v="918"/>
    <x v="3546"/>
    <s v="Success"/>
    <s v="CID310415"/>
    <s v="eBike"/>
    <s v="Marathahalli"/>
    <s v="Varthur"/>
    <n v="126"/>
    <n v="100"/>
    <s v="null"/>
    <s v="null"/>
    <s v="No"/>
    <s v="null"/>
    <n v="416"/>
    <s v="UPI"/>
    <n v="19"/>
    <n v="4.4000000000000004"/>
    <n v="3.1"/>
    <e v="#NAME?"/>
  </r>
  <r>
    <x v="3425"/>
    <x v="1317"/>
    <x v="3547"/>
    <s v="Success"/>
    <s v="CID652594"/>
    <s v="eBike"/>
    <s v="Majestic"/>
    <s v="Electronic City"/>
    <n v="259"/>
    <n v="85"/>
    <s v="null"/>
    <s v="null"/>
    <s v="No"/>
    <s v="null"/>
    <n v="409"/>
    <s v="Cash"/>
    <n v="44"/>
    <n v="4.4000000000000004"/>
    <n v="4.0999999999999996"/>
    <e v="#NAME?"/>
  </r>
  <r>
    <x v="3426"/>
    <x v="430"/>
    <x v="3548"/>
    <s v="Success"/>
    <s v="CID294166"/>
    <s v="eBike"/>
    <s v="Mysore Road"/>
    <s v="Ulsoor"/>
    <n v="224"/>
    <n v="75"/>
    <s v="null"/>
    <s v="null"/>
    <s v="No"/>
    <s v="null"/>
    <n v="414"/>
    <s v="UPI"/>
    <n v="18"/>
    <n v="3.4"/>
    <n v="4.7"/>
    <e v="#NAME?"/>
  </r>
  <r>
    <x v="1357"/>
    <x v="209"/>
    <x v="3549"/>
    <s v="Success"/>
    <s v="CID583744"/>
    <s v="Mini"/>
    <s v="Marathahalli"/>
    <s v="KR Puram"/>
    <n v="35"/>
    <n v="90"/>
    <s v="null"/>
    <s v="null"/>
    <s v="No"/>
    <s v="null"/>
    <n v="853"/>
    <s v="UPI"/>
    <n v="10"/>
    <n v="3.3"/>
    <n v="4.8"/>
    <e v="#NAME?"/>
  </r>
  <r>
    <x v="3427"/>
    <x v="317"/>
    <x v="3550"/>
    <s v="Canceled by Customer"/>
    <s v="CID744431"/>
    <s v="Mini"/>
    <s v="Whitefield"/>
    <s v="Jayanagar"/>
    <s v="null"/>
    <s v="null"/>
    <s v="Change of plans"/>
    <s v="null"/>
    <s v="null"/>
    <s v="null"/>
    <n v="419"/>
    <s v="null"/>
    <n v="0"/>
    <s v="null"/>
    <s v="null"/>
    <e v="#NAME?"/>
  </r>
  <r>
    <x v="3428"/>
    <x v="1318"/>
    <x v="3551"/>
    <s v="Canceled by Customer"/>
    <s v="CID683496"/>
    <s v="Auto"/>
    <s v="KR Puram"/>
    <s v="HSR Layout"/>
    <s v="null"/>
    <s v="null"/>
    <s v="Change of plans"/>
    <s v="null"/>
    <s v="null"/>
    <s v="null"/>
    <n v="202"/>
    <s v="null"/>
    <n v="0"/>
    <s v="null"/>
    <s v="null"/>
    <e v="#NAME?"/>
  </r>
  <r>
    <x v="3429"/>
    <x v="1033"/>
    <x v="3552"/>
    <s v="Canceled by Driver"/>
    <s v="CID878413"/>
    <s v="Prime Plus"/>
    <s v="Banashankari"/>
    <s v="Bannerghatta Road"/>
    <s v="null"/>
    <s v="null"/>
    <s v="null"/>
    <s v="Personal &amp; Car related issue"/>
    <s v="null"/>
    <s v="null"/>
    <n v="680"/>
    <s v="null"/>
    <n v="0"/>
    <s v="null"/>
    <s v="null"/>
    <e v="#NAME?"/>
  </r>
  <r>
    <x v="3430"/>
    <x v="26"/>
    <x v="3553"/>
    <s v="Success"/>
    <s v="CID945930"/>
    <s v="Prime Sedan"/>
    <s v="Bellandur"/>
    <s v="Shantinagar"/>
    <n v="168"/>
    <n v="65"/>
    <s v="null"/>
    <s v="null"/>
    <s v="No"/>
    <s v="null"/>
    <n v="153"/>
    <s v="UPI"/>
    <n v="15"/>
    <n v="3.4"/>
    <n v="3.7"/>
    <e v="#NAME?"/>
  </r>
  <r>
    <x v="3431"/>
    <x v="323"/>
    <x v="3554"/>
    <s v="Success"/>
    <s v="CID500296"/>
    <s v="Bike"/>
    <s v="Marathahalli"/>
    <s v="Whitefield"/>
    <n v="266"/>
    <n v="135"/>
    <s v="null"/>
    <s v="null"/>
    <s v="No"/>
    <s v="null"/>
    <n v="153"/>
    <s v="UPI"/>
    <n v="43"/>
    <n v="4.8"/>
    <n v="4.8"/>
    <e v="#NAME?"/>
  </r>
  <r>
    <x v="3432"/>
    <x v="236"/>
    <x v="3555"/>
    <s v="Success"/>
    <s v="CID981354"/>
    <s v="Prime Plus"/>
    <s v="RT Nagar"/>
    <s v="Mysore Road"/>
    <n v="210"/>
    <n v="110"/>
    <s v="null"/>
    <s v="null"/>
    <s v="No"/>
    <s v="null"/>
    <n v="767"/>
    <s v="UPI"/>
    <n v="25"/>
    <n v="4.5"/>
    <n v="3.3"/>
    <e v="#NAME?"/>
  </r>
  <r>
    <x v="3433"/>
    <x v="383"/>
    <x v="3556"/>
    <s v="Driver Not Found"/>
    <s v="CID446206"/>
    <s v="Prime Sedan"/>
    <s v="Peenya"/>
    <s v="Malleshwaram"/>
    <s v="null"/>
    <s v="null"/>
    <s v="null"/>
    <s v="null"/>
    <s v="null"/>
    <s v="null"/>
    <n v="461"/>
    <s v="null"/>
    <n v="0"/>
    <s v="null"/>
    <s v="null"/>
    <e v="#NAME?"/>
  </r>
  <r>
    <x v="3434"/>
    <x v="1088"/>
    <x v="3557"/>
    <s v="Success"/>
    <s v="CID441183"/>
    <s v="Prime SUV"/>
    <s v="Vijayanagar"/>
    <s v="Rajajinagar"/>
    <n v="175"/>
    <n v="65"/>
    <s v="null"/>
    <s v="null"/>
    <s v="No"/>
    <s v="null"/>
    <n v="367"/>
    <s v="Cash"/>
    <n v="33"/>
    <n v="3.6"/>
    <n v="4.5999999999999996"/>
    <e v="#NAME?"/>
  </r>
  <r>
    <x v="3435"/>
    <x v="379"/>
    <x v="3558"/>
    <s v="Success"/>
    <s v="CID151953"/>
    <s v="Prime SUV"/>
    <s v="RT Nagar"/>
    <s v="Vijayanagar"/>
    <n v="238"/>
    <n v="115"/>
    <s v="null"/>
    <s v="null"/>
    <s v="No"/>
    <s v="null"/>
    <n v="472"/>
    <s v="UPI"/>
    <n v="46"/>
    <n v="4.5999999999999996"/>
    <n v="4.7"/>
    <e v="#NAME?"/>
  </r>
  <r>
    <x v="3436"/>
    <x v="1319"/>
    <x v="3559"/>
    <s v="Success"/>
    <s v="CID441424"/>
    <s v="Auto"/>
    <s v="Majestic"/>
    <s v="Peenya"/>
    <n v="105"/>
    <n v="75"/>
    <s v="null"/>
    <s v="null"/>
    <s v="No"/>
    <s v="null"/>
    <n v="151"/>
    <s v="Cash"/>
    <n v="6"/>
    <n v="3.8"/>
    <n v="3.7"/>
    <e v="#NAME?"/>
  </r>
  <r>
    <x v="3437"/>
    <x v="319"/>
    <x v="3560"/>
    <s v="Success"/>
    <s v="CID455368"/>
    <s v="Auto"/>
    <s v="Sahakar Nagar"/>
    <s v="Vijayanagar"/>
    <n v="238"/>
    <n v="105"/>
    <s v="null"/>
    <s v="null"/>
    <s v="No"/>
    <s v="null"/>
    <n v="187"/>
    <s v="Cash"/>
    <n v="10"/>
    <n v="4.5"/>
    <n v="3.9"/>
    <e v="#NAME?"/>
  </r>
  <r>
    <x v="3438"/>
    <x v="177"/>
    <x v="3561"/>
    <s v="Success"/>
    <s v="CID700276"/>
    <s v="Prime Plus"/>
    <s v="Ramamurthy Nagar"/>
    <s v="Magadi Road"/>
    <n v="126"/>
    <n v="70"/>
    <s v="null"/>
    <s v="null"/>
    <s v="No"/>
    <s v="null"/>
    <n v="361"/>
    <s v="Cash"/>
    <n v="36"/>
    <n v="4.2"/>
    <n v="4.9000000000000004"/>
    <e v="#NAME?"/>
  </r>
  <r>
    <x v="3439"/>
    <x v="1081"/>
    <x v="3562"/>
    <s v="Success"/>
    <s v="CID684831"/>
    <s v="Prime Plus"/>
    <s v="Chickpet"/>
    <s v="Chickpet"/>
    <n v="217"/>
    <n v="115"/>
    <s v="null"/>
    <s v="null"/>
    <s v="No"/>
    <s v="null"/>
    <n v="482"/>
    <s v="UPI"/>
    <n v="38"/>
    <n v="4.5"/>
    <n v="3.1"/>
    <e v="#NAME?"/>
  </r>
  <r>
    <x v="3440"/>
    <x v="1320"/>
    <x v="3563"/>
    <s v="Canceled by Customer"/>
    <s v="CID535669"/>
    <s v="Auto"/>
    <s v="MG Road"/>
    <s v="Malleshwaram"/>
    <s v="null"/>
    <s v="null"/>
    <s v="Driver is not moving towards pickup location"/>
    <s v="null"/>
    <s v="null"/>
    <s v="null"/>
    <n v="2353"/>
    <s v="null"/>
    <n v="0"/>
    <s v="null"/>
    <s v="null"/>
    <e v="#NAME?"/>
  </r>
  <r>
    <x v="3441"/>
    <x v="323"/>
    <x v="3564"/>
    <s v="Success"/>
    <s v="CID390331"/>
    <s v="eBike"/>
    <s v="Koramangala"/>
    <s v="Padmanabhanagar"/>
    <n v="182"/>
    <n v="95"/>
    <s v="null"/>
    <s v="null"/>
    <s v="No"/>
    <s v="null"/>
    <n v="112"/>
    <s v="UPI"/>
    <n v="36"/>
    <n v="3.9"/>
    <n v="4"/>
    <e v="#NAME?"/>
  </r>
  <r>
    <x v="3442"/>
    <x v="225"/>
    <x v="3565"/>
    <s v="Canceled by Driver"/>
    <s v="CID385793"/>
    <s v="Prime SUV"/>
    <s v="Sarjapur Road"/>
    <s v="Devanahalli"/>
    <s v="null"/>
    <s v="null"/>
    <s v="null"/>
    <s v="Personal &amp; Car related issue"/>
    <s v="null"/>
    <s v="null"/>
    <n v="182"/>
    <s v="null"/>
    <n v="0"/>
    <s v="null"/>
    <s v="null"/>
    <e v="#NAME?"/>
  </r>
  <r>
    <x v="3443"/>
    <x v="199"/>
    <x v="3566"/>
    <s v="Success"/>
    <s v="CID171637"/>
    <s v="Bike"/>
    <s v="Varthur"/>
    <s v="Kammanahalli"/>
    <n v="91"/>
    <n v="70"/>
    <s v="null"/>
    <s v="null"/>
    <s v="No"/>
    <s v="null"/>
    <n v="102"/>
    <s v="Cash"/>
    <n v="43"/>
    <n v="3"/>
    <n v="3.4"/>
    <e v="#NAME?"/>
  </r>
  <r>
    <x v="3444"/>
    <x v="563"/>
    <x v="3567"/>
    <s v="Driver Not Found"/>
    <s v="CID147676"/>
    <s v="Bike"/>
    <s v="Richmond Town"/>
    <s v="Padmanabhanagar"/>
    <s v="null"/>
    <s v="null"/>
    <s v="null"/>
    <s v="null"/>
    <s v="null"/>
    <s v="null"/>
    <n v="170"/>
    <s v="null"/>
    <n v="0"/>
    <s v="null"/>
    <s v="null"/>
    <e v="#NAME?"/>
  </r>
  <r>
    <x v="3445"/>
    <x v="959"/>
    <x v="3568"/>
    <s v="Success"/>
    <s v="CID759416"/>
    <s v="Prime Sedan"/>
    <s v="Peenya"/>
    <s v="KR Puram"/>
    <n v="287"/>
    <n v="70"/>
    <s v="null"/>
    <s v="null"/>
    <s v="No"/>
    <s v="null"/>
    <n v="2211"/>
    <s v="Cash"/>
    <n v="28"/>
    <n v="4.4000000000000004"/>
    <n v="4.9000000000000004"/>
    <e v="#NAME?"/>
  </r>
  <r>
    <x v="3446"/>
    <x v="249"/>
    <x v="3569"/>
    <s v="Success"/>
    <s v="CID310559"/>
    <s v="Mini"/>
    <s v="Devanahalli"/>
    <s v="Basavanagudi"/>
    <n v="56"/>
    <n v="140"/>
    <s v="null"/>
    <s v="null"/>
    <s v="No"/>
    <s v="null"/>
    <n v="184"/>
    <s v="UPI"/>
    <n v="6"/>
    <n v="3.8"/>
    <n v="3"/>
    <e v="#NAME?"/>
  </r>
  <r>
    <x v="3447"/>
    <x v="1276"/>
    <x v="3570"/>
    <s v="Canceled by Customer"/>
    <s v="CID645274"/>
    <s v="Mini"/>
    <s v="Padmanabhanagar"/>
    <s v="Yeshwanthpur"/>
    <s v="null"/>
    <s v="null"/>
    <s v="AC is Not working"/>
    <s v="null"/>
    <s v="null"/>
    <s v="null"/>
    <n v="161"/>
    <s v="null"/>
    <n v="0"/>
    <s v="null"/>
    <s v="null"/>
    <e v="#NAME?"/>
  </r>
  <r>
    <x v="3448"/>
    <x v="572"/>
    <x v="3571"/>
    <s v="Driver Not Found"/>
    <s v="CID115392"/>
    <s v="Auto"/>
    <s v="Ramamurthy Nagar"/>
    <s v="KR Puram"/>
    <s v="null"/>
    <s v="null"/>
    <s v="null"/>
    <s v="null"/>
    <s v="null"/>
    <s v="null"/>
    <n v="130"/>
    <s v="null"/>
    <n v="0"/>
    <s v="null"/>
    <s v="null"/>
    <e v="#NAME?"/>
  </r>
  <r>
    <x v="3449"/>
    <x v="1265"/>
    <x v="3572"/>
    <s v="Success"/>
    <s v="CID722434"/>
    <s v="eBike"/>
    <s v="Hulimavu"/>
    <s v="Bannerghatta Road"/>
    <n v="301"/>
    <n v="30"/>
    <s v="null"/>
    <s v="null"/>
    <s v="No"/>
    <s v="null"/>
    <n v="931"/>
    <s v="Cash"/>
    <n v="10"/>
    <n v="4.0999999999999996"/>
    <n v="4.2"/>
    <e v="#NAME?"/>
  </r>
  <r>
    <x v="3450"/>
    <x v="316"/>
    <x v="3573"/>
    <s v="Canceled by Driver"/>
    <s v="CID492649"/>
    <s v="Prime SUV"/>
    <s v="Nagarbhavi"/>
    <s v="Peenya"/>
    <s v="null"/>
    <s v="null"/>
    <s v="null"/>
    <s v="Personal &amp; Car related issue"/>
    <s v="null"/>
    <s v="null"/>
    <n v="389"/>
    <s v="null"/>
    <n v="0"/>
    <s v="null"/>
    <s v="null"/>
    <e v="#NAME?"/>
  </r>
  <r>
    <x v="3451"/>
    <x v="761"/>
    <x v="3574"/>
    <s v="Success"/>
    <s v="CID952437"/>
    <s v="Prime Sedan"/>
    <s v="Kammanahalli"/>
    <s v="HSR Layout"/>
    <n v="189"/>
    <n v="45"/>
    <s v="null"/>
    <s v="null"/>
    <s v="No"/>
    <s v="null"/>
    <n v="659"/>
    <s v="Cash"/>
    <n v="1"/>
    <n v="3.6"/>
    <n v="4.5"/>
    <e v="#NAME?"/>
  </r>
  <r>
    <x v="3452"/>
    <x v="896"/>
    <x v="3575"/>
    <s v="Canceled by Driver"/>
    <s v="CID777012"/>
    <s v="Prime Sedan"/>
    <s v="Magadi Road"/>
    <s v="Vijayanagar"/>
    <s v="null"/>
    <s v="null"/>
    <s v="null"/>
    <s v="Customer related issue"/>
    <s v="null"/>
    <s v="null"/>
    <n v="273"/>
    <s v="null"/>
    <n v="0"/>
    <s v="null"/>
    <s v="null"/>
    <e v="#NAME?"/>
  </r>
  <r>
    <x v="3453"/>
    <x v="493"/>
    <x v="3576"/>
    <s v="Success"/>
    <s v="CID331354"/>
    <s v="Prime Plus"/>
    <s v="Cox Town"/>
    <s v="Tumkur Road"/>
    <n v="140"/>
    <n v="40"/>
    <s v="null"/>
    <s v="null"/>
    <s v="No"/>
    <s v="null"/>
    <n v="571"/>
    <s v="Cash"/>
    <n v="11"/>
    <n v="4.3"/>
    <n v="4.9000000000000004"/>
    <e v="#NAME?"/>
  </r>
  <r>
    <x v="292"/>
    <x v="11"/>
    <x v="3577"/>
    <s v="Canceled by Customer"/>
    <s v="CID516130"/>
    <s v="eBike"/>
    <s v="Tumkur Road"/>
    <s v="Bannerghatta Road"/>
    <s v="null"/>
    <s v="null"/>
    <s v="AC is Not working"/>
    <s v="null"/>
    <s v="null"/>
    <s v="null"/>
    <n v="400"/>
    <s v="null"/>
    <n v="0"/>
    <s v="null"/>
    <s v="null"/>
    <e v="#NAME?"/>
  </r>
  <r>
    <x v="3454"/>
    <x v="740"/>
    <x v="3578"/>
    <s v="Canceled by Driver"/>
    <s v="CID629831"/>
    <s v="Mini"/>
    <s v="RT Nagar"/>
    <s v="Yelahanka"/>
    <s v="null"/>
    <s v="null"/>
    <s v="null"/>
    <s v="Personal &amp; Car related issue"/>
    <s v="null"/>
    <s v="null"/>
    <n v="229"/>
    <s v="null"/>
    <n v="0"/>
    <s v="null"/>
    <s v="null"/>
    <e v="#NAME?"/>
  </r>
  <r>
    <x v="3455"/>
    <x v="273"/>
    <x v="3579"/>
    <s v="Canceled by Driver"/>
    <s v="CID547944"/>
    <s v="Prime Sedan"/>
    <s v="Yeshwanthpur"/>
    <s v="Devanahalli"/>
    <s v="null"/>
    <s v="null"/>
    <s v="null"/>
    <s v="Personal &amp; Car related issue"/>
    <s v="null"/>
    <s v="null"/>
    <n v="262"/>
    <s v="null"/>
    <n v="0"/>
    <s v="null"/>
    <s v="null"/>
    <e v="#NAME?"/>
  </r>
  <r>
    <x v="3456"/>
    <x v="54"/>
    <x v="3580"/>
    <s v="Success"/>
    <s v="CID596294"/>
    <s v="Mini"/>
    <s v="Yelahanka"/>
    <s v="Tumkur Road"/>
    <n v="91"/>
    <n v="90"/>
    <s v="null"/>
    <s v="null"/>
    <s v="No"/>
    <s v="null"/>
    <n v="295"/>
    <s v="Cash"/>
    <n v="11"/>
    <n v="4.2"/>
    <n v="4.5"/>
    <e v="#NAME?"/>
  </r>
  <r>
    <x v="3457"/>
    <x v="1176"/>
    <x v="3581"/>
    <s v="Canceled by Customer"/>
    <s v="CID773416"/>
    <s v="Mini"/>
    <s v="Tumkur Road"/>
    <s v="MG Road"/>
    <s v="null"/>
    <s v="null"/>
    <s v="Driver is not moving towards pickup location"/>
    <s v="null"/>
    <s v="null"/>
    <s v="null"/>
    <n v="373"/>
    <s v="null"/>
    <n v="0"/>
    <s v="null"/>
    <s v="null"/>
    <e v="#NAME?"/>
  </r>
  <r>
    <x v="3458"/>
    <x v="215"/>
    <x v="3582"/>
    <s v="Success"/>
    <s v="CID359376"/>
    <s v="Prime Plus"/>
    <s v="Sahakar Nagar"/>
    <s v="MG Road"/>
    <n v="49"/>
    <n v="145"/>
    <s v="null"/>
    <s v="null"/>
    <s v="No"/>
    <s v="null"/>
    <n v="230"/>
    <s v="UPI"/>
    <n v="1"/>
    <n v="4.5"/>
    <n v="3.7"/>
    <e v="#NAME?"/>
  </r>
  <r>
    <x v="3459"/>
    <x v="1081"/>
    <x v="3583"/>
    <s v="Canceled by Driver"/>
    <s v="CID228302"/>
    <s v="Prime Sedan"/>
    <s v="Electronic City"/>
    <s v="JP Nagar"/>
    <s v="null"/>
    <s v="null"/>
    <s v="null"/>
    <s v="Customer related issue"/>
    <s v="null"/>
    <s v="null"/>
    <n v="158"/>
    <s v="null"/>
    <n v="0"/>
    <s v="null"/>
    <s v="null"/>
    <e v="#NAME?"/>
  </r>
  <r>
    <x v="3460"/>
    <x v="519"/>
    <x v="3584"/>
    <s v="Canceled by Driver"/>
    <s v="CID235829"/>
    <s v="Mini"/>
    <s v="RT Nagar"/>
    <s v="Bannerghatta Road"/>
    <s v="null"/>
    <s v="null"/>
    <s v="null"/>
    <s v="Customer related issue"/>
    <s v="null"/>
    <s v="null"/>
    <n v="158"/>
    <s v="null"/>
    <n v="0"/>
    <s v="null"/>
    <s v="null"/>
    <e v="#NAME?"/>
  </r>
  <r>
    <x v="3461"/>
    <x v="331"/>
    <x v="3585"/>
    <s v="Success"/>
    <s v="CID980112"/>
    <s v="Auto"/>
    <s v="Rajarajeshwari Nagar"/>
    <s v="Tumkur Road"/>
    <n v="91"/>
    <n v="35"/>
    <s v="null"/>
    <s v="null"/>
    <s v="No"/>
    <s v="null"/>
    <n v="483"/>
    <s v="UPI"/>
    <n v="2"/>
    <n v="3.3"/>
    <n v="3.9"/>
    <e v="#NAME?"/>
  </r>
  <r>
    <x v="2483"/>
    <x v="836"/>
    <x v="3586"/>
    <s v="Success"/>
    <s v="CID999031"/>
    <s v="Prime Plus"/>
    <s v="MG Road"/>
    <s v="Rajajinagar"/>
    <n v="147"/>
    <n v="45"/>
    <s v="null"/>
    <s v="null"/>
    <s v="No"/>
    <s v="null"/>
    <n v="130"/>
    <s v="Cash"/>
    <n v="27"/>
    <n v="3.4"/>
    <n v="4.4000000000000004"/>
    <e v="#NAME?"/>
  </r>
  <r>
    <x v="3462"/>
    <x v="496"/>
    <x v="3587"/>
    <s v="Canceled by Driver"/>
    <s v="CID275515"/>
    <s v="eBike"/>
    <s v="Vijayanagar"/>
    <s v="Kadugodi"/>
    <s v="null"/>
    <s v="null"/>
    <s v="null"/>
    <s v="Customer related issue"/>
    <s v="null"/>
    <s v="null"/>
    <n v="263"/>
    <s v="null"/>
    <n v="0"/>
    <s v="null"/>
    <s v="null"/>
    <e v="#NAME?"/>
  </r>
  <r>
    <x v="3463"/>
    <x v="802"/>
    <x v="3588"/>
    <s v="Canceled by Customer"/>
    <s v="CID708936"/>
    <s v="Prime Sedan"/>
    <s v="Chamarajpet"/>
    <s v="Hennur"/>
    <s v="null"/>
    <s v="null"/>
    <s v="Change of plans"/>
    <s v="null"/>
    <s v="null"/>
    <s v="null"/>
    <n v="759"/>
    <s v="null"/>
    <n v="0"/>
    <s v="null"/>
    <s v="null"/>
    <e v="#NAME?"/>
  </r>
  <r>
    <x v="3464"/>
    <x v="1290"/>
    <x v="3589"/>
    <s v="Canceled by Customer"/>
    <s v="CID182991"/>
    <s v="eBike"/>
    <s v="Rajarajeshwari Nagar"/>
    <s v="Jayanagar"/>
    <s v="null"/>
    <s v="null"/>
    <s v="Change of plans"/>
    <s v="null"/>
    <s v="null"/>
    <s v="null"/>
    <n v="700"/>
    <s v="null"/>
    <n v="0"/>
    <s v="null"/>
    <s v="null"/>
    <e v="#NAME?"/>
  </r>
  <r>
    <x v="3465"/>
    <x v="1017"/>
    <x v="3590"/>
    <s v="Success"/>
    <s v="CID411174"/>
    <s v="Prime Sedan"/>
    <s v="Cox Town"/>
    <s v="Devanahalli"/>
    <n v="245"/>
    <n v="125"/>
    <s v="null"/>
    <s v="null"/>
    <s v="No"/>
    <s v="null"/>
    <n v="280"/>
    <s v="Cash"/>
    <n v="20"/>
    <n v="3.7"/>
    <n v="4.9000000000000004"/>
    <e v="#NAME?"/>
  </r>
  <r>
    <x v="3466"/>
    <x v="753"/>
    <x v="3591"/>
    <s v="Success"/>
    <s v="CID670518"/>
    <s v="Prime SUV"/>
    <s v="Indiranagar"/>
    <s v="Bannerghatta Road"/>
    <n v="56"/>
    <n v="100"/>
    <s v="null"/>
    <s v="null"/>
    <s v="No"/>
    <s v="null"/>
    <n v="344"/>
    <s v="Cash"/>
    <n v="43"/>
    <n v="3.5"/>
    <n v="4.3"/>
    <e v="#NAME?"/>
  </r>
  <r>
    <x v="3467"/>
    <x v="1227"/>
    <x v="3592"/>
    <s v="Driver Not Found"/>
    <s v="CID764848"/>
    <s v="Prime Plus"/>
    <s v="Peenya"/>
    <s v="Sahakar Nagar"/>
    <s v="null"/>
    <s v="null"/>
    <s v="null"/>
    <s v="null"/>
    <s v="null"/>
    <s v="null"/>
    <n v="534"/>
    <s v="null"/>
    <n v="0"/>
    <s v="null"/>
    <s v="null"/>
    <e v="#NAME?"/>
  </r>
  <r>
    <x v="3468"/>
    <x v="143"/>
    <x v="3593"/>
    <s v="Success"/>
    <s v="CID489535"/>
    <s v="Prime Sedan"/>
    <s v="Hulimavu"/>
    <s v="Whitefield"/>
    <n v="308"/>
    <n v="105"/>
    <s v="null"/>
    <s v="null"/>
    <s v="No"/>
    <s v="null"/>
    <n v="105"/>
    <s v="Cash"/>
    <n v="33"/>
    <n v="3.9"/>
    <n v="3.7"/>
    <e v="#NAME?"/>
  </r>
  <r>
    <x v="3469"/>
    <x v="556"/>
    <x v="3594"/>
    <s v="Success"/>
    <s v="CID457709"/>
    <s v="Prime SUV"/>
    <s v="Kadugodi"/>
    <s v="Electronic City"/>
    <n v="280"/>
    <n v="70"/>
    <s v="null"/>
    <s v="null"/>
    <s v="No"/>
    <s v="null"/>
    <n v="834"/>
    <s v="Cash"/>
    <n v="32"/>
    <n v="3.3"/>
    <n v="5"/>
    <e v="#NAME?"/>
  </r>
  <r>
    <x v="3470"/>
    <x v="1225"/>
    <x v="3595"/>
    <s v="Success"/>
    <s v="CID761563"/>
    <s v="Prime Sedan"/>
    <s v="Devanahalli"/>
    <s v="Rajajinagar"/>
    <n v="203"/>
    <n v="125"/>
    <s v="null"/>
    <s v="null"/>
    <s v="No"/>
    <s v="null"/>
    <n v="385"/>
    <s v="Cash"/>
    <n v="18"/>
    <n v="4.3"/>
    <n v="4.8"/>
    <e v="#NAME?"/>
  </r>
  <r>
    <x v="3471"/>
    <x v="580"/>
    <x v="3596"/>
    <s v="Success"/>
    <s v="CID946742"/>
    <s v="Prime SUV"/>
    <s v="Jayanagar"/>
    <s v="HSR Layout"/>
    <n v="217"/>
    <n v="130"/>
    <s v="null"/>
    <s v="null"/>
    <s v="No"/>
    <s v="null"/>
    <n v="101"/>
    <s v="UPI"/>
    <n v="30"/>
    <n v="4"/>
    <n v="4.0999999999999996"/>
    <e v="#NAME?"/>
  </r>
  <r>
    <x v="3472"/>
    <x v="1321"/>
    <x v="3597"/>
    <s v="Success"/>
    <s v="CID375459"/>
    <s v="Prime Sedan"/>
    <s v="HSR Layout"/>
    <s v="Frazer Town"/>
    <n v="154"/>
    <n v="145"/>
    <s v="null"/>
    <s v="null"/>
    <s v="No"/>
    <s v="null"/>
    <n v="498"/>
    <s v="UPI"/>
    <n v="10"/>
    <n v="3.2"/>
    <n v="4.2"/>
    <e v="#NAME?"/>
  </r>
  <r>
    <x v="3473"/>
    <x v="823"/>
    <x v="3598"/>
    <s v="Success"/>
    <s v="CID568319"/>
    <s v="Prime Sedan"/>
    <s v="Nagarbhavi"/>
    <s v="KR Puram"/>
    <n v="56"/>
    <n v="75"/>
    <s v="null"/>
    <s v="null"/>
    <s v="No"/>
    <s v="null"/>
    <n v="266"/>
    <s v="Cash"/>
    <n v="3"/>
    <n v="4.5999999999999996"/>
    <n v="5"/>
    <e v="#NAME?"/>
  </r>
  <r>
    <x v="3474"/>
    <x v="1207"/>
    <x v="3599"/>
    <s v="Canceled by Driver"/>
    <s v="CID361361"/>
    <s v="Bike"/>
    <s v="Banashankari"/>
    <s v="Frazer Town"/>
    <s v="null"/>
    <s v="null"/>
    <s v="null"/>
    <s v="Personal &amp; Car related issue"/>
    <s v="null"/>
    <s v="null"/>
    <n v="411"/>
    <s v="null"/>
    <n v="0"/>
    <s v="null"/>
    <s v="null"/>
    <e v="#NAME?"/>
  </r>
  <r>
    <x v="3475"/>
    <x v="1112"/>
    <x v="3600"/>
    <s v="Driver Not Found"/>
    <s v="CID652242"/>
    <s v="eBike"/>
    <s v="BTM Layout"/>
    <s v="Peenya"/>
    <s v="null"/>
    <s v="null"/>
    <s v="null"/>
    <s v="null"/>
    <s v="null"/>
    <s v="null"/>
    <n v="2753"/>
    <s v="null"/>
    <n v="0"/>
    <s v="null"/>
    <s v="null"/>
    <e v="#NAME?"/>
  </r>
  <r>
    <x v="3476"/>
    <x v="657"/>
    <x v="3601"/>
    <s v="Canceled by Driver"/>
    <s v="CID700311"/>
    <s v="Prime Plus"/>
    <s v="Hennur"/>
    <s v="Shivajinagar"/>
    <s v="null"/>
    <s v="null"/>
    <s v="null"/>
    <s v="Customer related issue"/>
    <s v="null"/>
    <s v="null"/>
    <n v="471"/>
    <s v="null"/>
    <n v="0"/>
    <s v="null"/>
    <s v="null"/>
    <e v="#NAME?"/>
  </r>
  <r>
    <x v="3477"/>
    <x v="608"/>
    <x v="3602"/>
    <s v="Canceled by Customer"/>
    <s v="CID920185"/>
    <s v="Auto"/>
    <s v="Magadi Road"/>
    <s v="Malleshwaram"/>
    <s v="null"/>
    <s v="null"/>
    <s v="Driver is not moving towards pickup location"/>
    <s v="null"/>
    <s v="null"/>
    <s v="null"/>
    <n v="583"/>
    <s v="null"/>
    <n v="0"/>
    <s v="null"/>
    <s v="null"/>
    <e v="#NAME?"/>
  </r>
  <r>
    <x v="3478"/>
    <x v="82"/>
    <x v="3603"/>
    <s v="Success"/>
    <s v="CID449891"/>
    <s v="eBike"/>
    <s v="Bellandur"/>
    <s v="Sarjapur Road"/>
    <n v="203"/>
    <n v="105"/>
    <s v="null"/>
    <s v="null"/>
    <s v="No"/>
    <s v="null"/>
    <n v="433"/>
    <s v="UPI"/>
    <n v="29"/>
    <n v="3.8"/>
    <n v="3.6"/>
    <e v="#NAME?"/>
  </r>
  <r>
    <x v="3479"/>
    <x v="759"/>
    <x v="3604"/>
    <s v="Success"/>
    <s v="CID564175"/>
    <s v="Mini"/>
    <s v="Frazer Town"/>
    <s v="Padmanabhanagar"/>
    <n v="98"/>
    <n v="85"/>
    <s v="null"/>
    <s v="null"/>
    <s v="No"/>
    <s v="null"/>
    <n v="716"/>
    <s v="Credit Card"/>
    <n v="43"/>
    <n v="3.2"/>
    <n v="3.6"/>
    <e v="#NAME?"/>
  </r>
  <r>
    <x v="3480"/>
    <x v="329"/>
    <x v="3605"/>
    <s v="Success"/>
    <s v="CID137979"/>
    <s v="Prime SUV"/>
    <s v="Devanahalli"/>
    <s v="MG Road"/>
    <n v="154"/>
    <n v="45"/>
    <s v="null"/>
    <s v="null"/>
    <s v="No"/>
    <s v="null"/>
    <n v="309"/>
    <s v="Cash"/>
    <n v="4"/>
    <n v="3.9"/>
    <n v="4.4000000000000004"/>
    <e v="#NAME?"/>
  </r>
  <r>
    <x v="3481"/>
    <x v="386"/>
    <x v="3606"/>
    <s v="Success"/>
    <s v="CID225456"/>
    <s v="Auto"/>
    <s v="JP Nagar"/>
    <s v="KR Puram"/>
    <n v="189"/>
    <n v="45"/>
    <s v="null"/>
    <s v="null"/>
    <s v="No"/>
    <s v="null"/>
    <n v="573"/>
    <s v="Cash"/>
    <n v="10"/>
    <n v="3.6"/>
    <n v="4.9000000000000004"/>
    <e v="#NAME?"/>
  </r>
  <r>
    <x v="3482"/>
    <x v="336"/>
    <x v="3607"/>
    <s v="Success"/>
    <s v="CID288222"/>
    <s v="Prime Plus"/>
    <s v="Kengeri"/>
    <s v="Langford Town"/>
    <n v="77"/>
    <n v="60"/>
    <s v="null"/>
    <s v="null"/>
    <s v="No"/>
    <s v="null"/>
    <n v="362"/>
    <s v="Cash"/>
    <n v="20"/>
    <n v="3.6"/>
    <n v="3.4"/>
    <e v="#NAME?"/>
  </r>
  <r>
    <x v="3483"/>
    <x v="918"/>
    <x v="3608"/>
    <s v="Success"/>
    <s v="CID895529"/>
    <s v="Prime SUV"/>
    <s v="Kadugodi"/>
    <s v="Kengeri"/>
    <n v="168"/>
    <n v="105"/>
    <s v="null"/>
    <s v="null"/>
    <s v="No"/>
    <s v="null"/>
    <n v="114"/>
    <s v="Cash"/>
    <n v="6"/>
    <n v="3.1"/>
    <n v="3"/>
    <e v="#NAME?"/>
  </r>
  <r>
    <x v="3484"/>
    <x v="231"/>
    <x v="3609"/>
    <s v="Driver Not Found"/>
    <s v="CID457567"/>
    <s v="eBike"/>
    <s v="Varthur"/>
    <s v="Shivajinagar"/>
    <s v="null"/>
    <s v="null"/>
    <s v="null"/>
    <s v="null"/>
    <s v="null"/>
    <s v="null"/>
    <n v="198"/>
    <s v="null"/>
    <n v="0"/>
    <s v="null"/>
    <s v="null"/>
    <e v="#NAME?"/>
  </r>
  <r>
    <x v="3485"/>
    <x v="328"/>
    <x v="3610"/>
    <s v="Canceled by Driver"/>
    <s v="CID321541"/>
    <s v="Prime SUV"/>
    <s v="Hennur"/>
    <s v="Hebbal"/>
    <s v="null"/>
    <s v="null"/>
    <s v="null"/>
    <s v="Customer related issue"/>
    <s v="null"/>
    <s v="null"/>
    <n v="365"/>
    <s v="null"/>
    <n v="0"/>
    <s v="null"/>
    <s v="null"/>
    <e v="#NAME?"/>
  </r>
  <r>
    <x v="3486"/>
    <x v="1322"/>
    <x v="3611"/>
    <s v="Success"/>
    <s v="CID673746"/>
    <s v="Prime SUV"/>
    <s v="Yelahanka"/>
    <s v="Shantinagar"/>
    <n v="238"/>
    <n v="125"/>
    <s v="null"/>
    <s v="null"/>
    <s v="No"/>
    <s v="null"/>
    <n v="682"/>
    <s v="UPI"/>
    <n v="34"/>
    <n v="4"/>
    <n v="4.5999999999999996"/>
    <e v="#NAME?"/>
  </r>
  <r>
    <x v="3487"/>
    <x v="348"/>
    <x v="3612"/>
    <s v="Success"/>
    <s v="CID971053"/>
    <s v="Prime SUV"/>
    <s v="Shantinagar"/>
    <s v="Magadi Road"/>
    <n v="294"/>
    <n v="75"/>
    <s v="null"/>
    <s v="null"/>
    <s v="No"/>
    <s v="null"/>
    <n v="356"/>
    <s v="UPI"/>
    <n v="47"/>
    <n v="4.8"/>
    <n v="3.7"/>
    <e v="#NAME?"/>
  </r>
  <r>
    <x v="3488"/>
    <x v="1323"/>
    <x v="3613"/>
    <s v="Success"/>
    <s v="CID750032"/>
    <s v="eBike"/>
    <s v="Frazer Town"/>
    <s v="Hosur Road"/>
    <n v="175"/>
    <n v="75"/>
    <s v="null"/>
    <s v="null"/>
    <s v="No"/>
    <s v="null"/>
    <n v="270"/>
    <s v="Cash"/>
    <n v="40"/>
    <n v="3.2"/>
    <n v="5"/>
    <e v="#NAME?"/>
  </r>
  <r>
    <x v="3489"/>
    <x v="1324"/>
    <x v="3614"/>
    <s v="Canceled by Customer"/>
    <s v="CID471757"/>
    <s v="Prime Plus"/>
    <s v="Sahakar Nagar"/>
    <s v="MG Road"/>
    <s v="null"/>
    <s v="null"/>
    <s v="Driver is not moving towards pickup location"/>
    <s v="null"/>
    <s v="null"/>
    <s v="null"/>
    <n v="145"/>
    <s v="null"/>
    <n v="0"/>
    <s v="null"/>
    <s v="null"/>
    <e v="#NAME?"/>
  </r>
  <r>
    <x v="3490"/>
    <x v="573"/>
    <x v="3615"/>
    <s v="Driver Not Found"/>
    <s v="CID348471"/>
    <s v="Prime SUV"/>
    <s v="Kengeri"/>
    <s v="Chamarajpet"/>
    <s v="null"/>
    <s v="null"/>
    <s v="null"/>
    <s v="null"/>
    <s v="null"/>
    <s v="null"/>
    <n v="143"/>
    <s v="null"/>
    <n v="0"/>
    <s v="null"/>
    <s v="null"/>
    <e v="#NAME?"/>
  </r>
  <r>
    <x v="3491"/>
    <x v="704"/>
    <x v="3616"/>
    <s v="Success"/>
    <s v="CID380431"/>
    <s v="eBike"/>
    <s v="Ramamurthy Nagar"/>
    <s v="Electronic City"/>
    <n v="238"/>
    <n v="85"/>
    <s v="null"/>
    <s v="null"/>
    <s v="No"/>
    <s v="null"/>
    <n v="117"/>
    <s v="Cash"/>
    <n v="2"/>
    <n v="3.2"/>
    <n v="4.3"/>
    <e v="#NAME?"/>
  </r>
  <r>
    <x v="3492"/>
    <x v="641"/>
    <x v="3617"/>
    <s v="Success"/>
    <s v="CID561214"/>
    <s v="Auto"/>
    <s v="Electronic City"/>
    <s v="Hulimavu"/>
    <n v="259"/>
    <n v="120"/>
    <s v="null"/>
    <s v="null"/>
    <s v="No"/>
    <s v="null"/>
    <n v="1780"/>
    <s v="Cash"/>
    <n v="3"/>
    <n v="4.5"/>
    <n v="4.9000000000000004"/>
    <e v="#NAME?"/>
  </r>
  <r>
    <x v="3493"/>
    <x v="15"/>
    <x v="3618"/>
    <s v="Canceled by Driver"/>
    <s v="CID455713"/>
    <s v="Auto"/>
    <s v="Banashankari"/>
    <s v="Rajajinagar"/>
    <s v="null"/>
    <s v="null"/>
    <s v="null"/>
    <s v="Customer related issue"/>
    <s v="null"/>
    <s v="null"/>
    <n v="475"/>
    <s v="null"/>
    <n v="0"/>
    <s v="null"/>
    <s v="null"/>
    <e v="#NAME?"/>
  </r>
  <r>
    <x v="248"/>
    <x v="219"/>
    <x v="3619"/>
    <s v="Success"/>
    <s v="CID842631"/>
    <s v="Prime Plus"/>
    <s v="Malleshwaram"/>
    <s v="Yeshwanthpur"/>
    <n v="266"/>
    <n v="30"/>
    <s v="null"/>
    <s v="null"/>
    <s v="Yes"/>
    <s v="Vehicle Breakdown"/>
    <n v="194"/>
    <s v="Cash"/>
    <n v="17"/>
    <n v="3"/>
    <n v="4.9000000000000004"/>
    <e v="#NAME?"/>
  </r>
  <r>
    <x v="3494"/>
    <x v="521"/>
    <x v="3620"/>
    <s v="Success"/>
    <s v="CID370027"/>
    <s v="Mini"/>
    <s v="Hosur Road"/>
    <s v="Hennur"/>
    <n v="301"/>
    <n v="105"/>
    <s v="null"/>
    <s v="null"/>
    <s v="No"/>
    <s v="null"/>
    <n v="279"/>
    <s v="Cash"/>
    <n v="19"/>
    <n v="4"/>
    <n v="3.3"/>
    <e v="#NAME?"/>
  </r>
  <r>
    <x v="3495"/>
    <x v="890"/>
    <x v="3621"/>
    <s v="Success"/>
    <s v="CID893986"/>
    <s v="eBike"/>
    <s v="Banashankari"/>
    <s v="Peenya"/>
    <n v="252"/>
    <n v="75"/>
    <s v="null"/>
    <s v="null"/>
    <s v="No"/>
    <s v="null"/>
    <n v="386"/>
    <s v="Credit Card"/>
    <n v="44"/>
    <n v="3.6"/>
    <n v="4.9000000000000004"/>
    <e v="#NAME?"/>
  </r>
  <r>
    <x v="3496"/>
    <x v="946"/>
    <x v="3622"/>
    <s v="Driver Not Found"/>
    <s v="CID512840"/>
    <s v="Prime SUV"/>
    <s v="Sarjapur Road"/>
    <s v="Langford Town"/>
    <s v="null"/>
    <s v="null"/>
    <s v="null"/>
    <s v="null"/>
    <s v="null"/>
    <s v="null"/>
    <n v="123"/>
    <s v="null"/>
    <n v="0"/>
    <s v="null"/>
    <s v="null"/>
    <e v="#NAME?"/>
  </r>
  <r>
    <x v="3497"/>
    <x v="591"/>
    <x v="3623"/>
    <s v="Driver Not Found"/>
    <s v="CID425103"/>
    <s v="Prime SUV"/>
    <s v="Tumkur Road"/>
    <s v="Varthur"/>
    <s v="null"/>
    <s v="null"/>
    <s v="null"/>
    <s v="null"/>
    <s v="null"/>
    <s v="null"/>
    <n v="489"/>
    <s v="null"/>
    <n v="0"/>
    <s v="null"/>
    <s v="null"/>
    <e v="#NAME?"/>
  </r>
  <r>
    <x v="3498"/>
    <x v="556"/>
    <x v="3624"/>
    <s v="Success"/>
    <s v="CID675662"/>
    <s v="Prime Plus"/>
    <s v="Shantinagar"/>
    <s v="Rajajinagar"/>
    <n v="98"/>
    <n v="80"/>
    <s v="null"/>
    <s v="null"/>
    <s v="No"/>
    <s v="null"/>
    <n v="964"/>
    <s v="UPI"/>
    <n v="28"/>
    <n v="3.5"/>
    <n v="3.8"/>
    <e v="#NAME?"/>
  </r>
  <r>
    <x v="3499"/>
    <x v="577"/>
    <x v="3625"/>
    <s v="Canceled by Driver"/>
    <s v="CID784795"/>
    <s v="Prime SUV"/>
    <s v="Malleshwaram"/>
    <s v="Sarjapur Road"/>
    <s v="null"/>
    <s v="null"/>
    <s v="null"/>
    <s v="More than permitted people in there"/>
    <s v="null"/>
    <s v="null"/>
    <n v="878"/>
    <s v="null"/>
    <n v="0"/>
    <s v="null"/>
    <s v="null"/>
    <e v="#NAME?"/>
  </r>
  <r>
    <x v="3500"/>
    <x v="604"/>
    <x v="3626"/>
    <s v="Canceled by Customer"/>
    <s v="CID962548"/>
    <s v="Mini"/>
    <s v="Rajarajeshwari Nagar"/>
    <s v="Sarjapur Road"/>
    <s v="null"/>
    <s v="null"/>
    <s v="Driver asked to cancel"/>
    <s v="null"/>
    <s v="null"/>
    <s v="null"/>
    <n v="227"/>
    <s v="null"/>
    <n v="0"/>
    <s v="null"/>
    <s v="null"/>
    <e v="#NAME?"/>
  </r>
  <r>
    <x v="3501"/>
    <x v="715"/>
    <x v="3627"/>
    <s v="Success"/>
    <s v="CID274427"/>
    <s v="Mini"/>
    <s v="Bellandur"/>
    <s v="Hebbal"/>
    <n v="259"/>
    <n v="25"/>
    <s v="null"/>
    <s v="null"/>
    <s v="No"/>
    <s v="null"/>
    <n v="228"/>
    <s v="UPI"/>
    <n v="42"/>
    <n v="4.4000000000000004"/>
    <n v="3.9"/>
    <e v="#NAME?"/>
  </r>
  <r>
    <x v="3502"/>
    <x v="1198"/>
    <x v="3628"/>
    <s v="Success"/>
    <s v="CID880005"/>
    <s v="Prime SUV"/>
    <s v="Indiranagar"/>
    <s v="Malleshwaram"/>
    <n v="112"/>
    <n v="35"/>
    <s v="null"/>
    <s v="null"/>
    <s v="No"/>
    <s v="null"/>
    <n v="717"/>
    <s v="UPI"/>
    <n v="4"/>
    <n v="3.7"/>
    <n v="4.8"/>
    <e v="#NAME?"/>
  </r>
  <r>
    <x v="3503"/>
    <x v="273"/>
    <x v="3629"/>
    <s v="Success"/>
    <s v="CID849240"/>
    <s v="Prime SUV"/>
    <s v="Cox Town"/>
    <s v="HSR Layout"/>
    <n v="168"/>
    <n v="110"/>
    <s v="null"/>
    <s v="null"/>
    <s v="No"/>
    <s v="null"/>
    <n v="1679"/>
    <s v="Credit Card"/>
    <n v="22"/>
    <n v="4.8"/>
    <n v="3.9"/>
    <e v="#NAME?"/>
  </r>
  <r>
    <x v="3504"/>
    <x v="757"/>
    <x v="3630"/>
    <s v="Success"/>
    <s v="CID977912"/>
    <s v="eBike"/>
    <s v="Majestic"/>
    <s v="Hosur Road"/>
    <n v="217"/>
    <n v="55"/>
    <s v="null"/>
    <s v="null"/>
    <s v="No"/>
    <s v="null"/>
    <n v="252"/>
    <s v="UPI"/>
    <n v="38"/>
    <n v="4.5"/>
    <n v="4.9000000000000004"/>
    <e v="#NAME?"/>
  </r>
  <r>
    <x v="3505"/>
    <x v="1130"/>
    <x v="3631"/>
    <s v="Canceled by Customer"/>
    <s v="CID723000"/>
    <s v="Mini"/>
    <s v="Devanahalli"/>
    <s v="Mysore Road"/>
    <s v="null"/>
    <s v="null"/>
    <s v="Driver is not moving towards pickup location"/>
    <s v="null"/>
    <s v="null"/>
    <s v="null"/>
    <n v="331"/>
    <s v="null"/>
    <n v="0"/>
    <s v="null"/>
    <s v="null"/>
    <e v="#NAME?"/>
  </r>
  <r>
    <x v="3506"/>
    <x v="1325"/>
    <x v="3632"/>
    <s v="Success"/>
    <s v="CID930607"/>
    <s v="Prime Plus"/>
    <s v="Hulimavu"/>
    <s v="JP Nagar"/>
    <n v="175"/>
    <n v="100"/>
    <s v="null"/>
    <s v="null"/>
    <s v="No"/>
    <s v="null"/>
    <n v="455"/>
    <s v="Cash"/>
    <n v="12"/>
    <n v="3.2"/>
    <n v="4.3"/>
    <e v="#NAME?"/>
  </r>
  <r>
    <x v="3507"/>
    <x v="477"/>
    <x v="3633"/>
    <s v="Success"/>
    <s v="CID573981"/>
    <s v="Prime Sedan"/>
    <s v="Indiranagar"/>
    <s v="Jayanagar"/>
    <n v="280"/>
    <n v="135"/>
    <s v="null"/>
    <s v="null"/>
    <s v="No"/>
    <s v="null"/>
    <n v="188"/>
    <s v="UPI"/>
    <n v="35"/>
    <n v="4"/>
    <n v="4.3"/>
    <e v="#NAME?"/>
  </r>
  <r>
    <x v="3508"/>
    <x v="278"/>
    <x v="3634"/>
    <s v="Success"/>
    <s v="CID198164"/>
    <s v="Auto"/>
    <s v="Chickpet"/>
    <s v="Marathahalli"/>
    <n v="294"/>
    <n v="50"/>
    <s v="null"/>
    <s v="null"/>
    <s v="No"/>
    <s v="null"/>
    <n v="403"/>
    <s v="Cash"/>
    <n v="12"/>
    <n v="4.5"/>
    <n v="4.4000000000000004"/>
    <e v="#NAME?"/>
  </r>
  <r>
    <x v="3509"/>
    <x v="1297"/>
    <x v="3635"/>
    <s v="Success"/>
    <s v="CID375428"/>
    <s v="Prime Plus"/>
    <s v="Devanahalli"/>
    <s v="Yeshwanthpur"/>
    <n v="308"/>
    <n v="140"/>
    <s v="null"/>
    <s v="null"/>
    <s v="No"/>
    <s v="null"/>
    <n v="1894"/>
    <s v="Cash"/>
    <n v="9"/>
    <n v="3.1"/>
    <n v="3.7"/>
    <e v="#NAME?"/>
  </r>
  <r>
    <x v="1457"/>
    <x v="903"/>
    <x v="3636"/>
    <s v="Canceled by Driver"/>
    <s v="CID477250"/>
    <s v="eBike"/>
    <s v="Hennur"/>
    <s v="Indiranagar"/>
    <s v="null"/>
    <s v="null"/>
    <s v="null"/>
    <s v="More than permitted people in there"/>
    <s v="null"/>
    <s v="null"/>
    <n v="253"/>
    <s v="null"/>
    <n v="0"/>
    <s v="null"/>
    <s v="null"/>
    <e v="#NAME?"/>
  </r>
  <r>
    <x v="3510"/>
    <x v="521"/>
    <x v="3637"/>
    <s v="Success"/>
    <s v="CID684190"/>
    <s v="eBike"/>
    <s v="Banashankari"/>
    <s v="Jayanagar"/>
    <n v="231"/>
    <n v="50"/>
    <s v="null"/>
    <s v="null"/>
    <s v="Yes"/>
    <s v="Other Issue"/>
    <n v="210"/>
    <s v="Cash"/>
    <n v="29"/>
    <n v="4.5999999999999996"/>
    <n v="4"/>
    <e v="#NAME?"/>
  </r>
  <r>
    <x v="3511"/>
    <x v="190"/>
    <x v="3638"/>
    <s v="Canceled by Customer"/>
    <s v="CID310430"/>
    <s v="Prime SUV"/>
    <s v="JP Nagar"/>
    <s v="Shivajinagar"/>
    <s v="null"/>
    <s v="null"/>
    <s v="Driver asked to cancel"/>
    <s v="null"/>
    <s v="null"/>
    <s v="null"/>
    <n v="410"/>
    <s v="null"/>
    <n v="0"/>
    <s v="null"/>
    <s v="null"/>
    <e v="#NAME?"/>
  </r>
  <r>
    <x v="3512"/>
    <x v="1313"/>
    <x v="3639"/>
    <s v="Canceled by Driver"/>
    <s v="CID135670"/>
    <s v="Auto"/>
    <s v="Majestic"/>
    <s v="HSR Layout"/>
    <s v="null"/>
    <s v="null"/>
    <s v="null"/>
    <s v="Personal &amp; Car related issue"/>
    <s v="null"/>
    <s v="null"/>
    <n v="124"/>
    <s v="null"/>
    <n v="0"/>
    <s v="null"/>
    <s v="null"/>
    <e v="#NAME?"/>
  </r>
  <r>
    <x v="3513"/>
    <x v="543"/>
    <x v="3640"/>
    <s v="Canceled by Driver"/>
    <s v="CID880432"/>
    <s v="Mini"/>
    <s v="Chickpet"/>
    <s v="Hebbal"/>
    <s v="null"/>
    <s v="null"/>
    <s v="null"/>
    <s v="Customer related issue"/>
    <s v="null"/>
    <s v="null"/>
    <n v="606"/>
    <s v="null"/>
    <n v="0"/>
    <s v="null"/>
    <s v="null"/>
    <e v="#NAME?"/>
  </r>
  <r>
    <x v="3514"/>
    <x v="983"/>
    <x v="3641"/>
    <s v="Success"/>
    <s v="CID674857"/>
    <s v="Prime Plus"/>
    <s v="Banashankari"/>
    <s v="Rajarajeshwari Nagar"/>
    <n v="63"/>
    <n v="30"/>
    <s v="null"/>
    <s v="null"/>
    <s v="No"/>
    <s v="null"/>
    <n v="2350"/>
    <s v="UPI"/>
    <n v="26"/>
    <n v="4.4000000000000004"/>
    <n v="3.3"/>
    <e v="#NAME?"/>
  </r>
  <r>
    <x v="3515"/>
    <x v="1326"/>
    <x v="3642"/>
    <s v="Success"/>
    <s v="CID961768"/>
    <s v="Bike"/>
    <s v="MG Road"/>
    <s v="Richmond Town"/>
    <n v="280"/>
    <n v="60"/>
    <s v="null"/>
    <s v="null"/>
    <s v="Yes"/>
    <s v="Other Issue"/>
    <n v="992"/>
    <s v="Cash"/>
    <n v="10"/>
    <n v="4.2"/>
    <n v="4.2"/>
    <e v="#NAME?"/>
  </r>
  <r>
    <x v="3516"/>
    <x v="1313"/>
    <x v="3643"/>
    <s v="Canceled by Customer"/>
    <s v="CID423489"/>
    <s v="Prime Sedan"/>
    <s v="HSR Layout"/>
    <s v="Richmond Town"/>
    <s v="null"/>
    <s v="null"/>
    <s v="Wrong Address"/>
    <s v="null"/>
    <s v="null"/>
    <s v="null"/>
    <n v="173"/>
    <s v="null"/>
    <n v="0"/>
    <s v="null"/>
    <s v="null"/>
    <e v="#NAME?"/>
  </r>
  <r>
    <x v="3517"/>
    <x v="888"/>
    <x v="3644"/>
    <s v="Driver Not Found"/>
    <s v="CID441613"/>
    <s v="Prime SUV"/>
    <s v="Yeshwanthpur"/>
    <s v="Chickpet"/>
    <s v="null"/>
    <s v="null"/>
    <s v="null"/>
    <s v="null"/>
    <s v="null"/>
    <s v="null"/>
    <n v="443"/>
    <s v="null"/>
    <n v="0"/>
    <s v="null"/>
    <s v="null"/>
    <e v="#NAME?"/>
  </r>
  <r>
    <x v="3518"/>
    <x v="617"/>
    <x v="3645"/>
    <s v="Success"/>
    <s v="CID912134"/>
    <s v="Mini"/>
    <s v="Cox Town"/>
    <s v="Vijayanagar"/>
    <n v="49"/>
    <n v="50"/>
    <s v="null"/>
    <s v="null"/>
    <s v="No"/>
    <s v="null"/>
    <n v="915"/>
    <s v="Cash"/>
    <n v="1"/>
    <n v="4.4000000000000004"/>
    <n v="3.9"/>
    <e v="#NAME?"/>
  </r>
  <r>
    <x v="3519"/>
    <x v="838"/>
    <x v="3646"/>
    <s v="Canceled by Driver"/>
    <s v="CID715159"/>
    <s v="Bike"/>
    <s v="Kadugodi"/>
    <s v="MG Road"/>
    <s v="null"/>
    <s v="null"/>
    <s v="null"/>
    <s v="Personal &amp; Car related issue"/>
    <s v="null"/>
    <s v="null"/>
    <n v="146"/>
    <s v="null"/>
    <n v="0"/>
    <s v="null"/>
    <s v="null"/>
    <e v="#NAME?"/>
  </r>
  <r>
    <x v="3520"/>
    <x v="502"/>
    <x v="3647"/>
    <s v="Canceled by Driver"/>
    <s v="CID561134"/>
    <s v="Bike"/>
    <s v="Shivajinagar"/>
    <s v="Vijayanagar"/>
    <s v="null"/>
    <s v="null"/>
    <s v="null"/>
    <s v="Customer related issue"/>
    <s v="null"/>
    <s v="null"/>
    <n v="212"/>
    <s v="null"/>
    <n v="0"/>
    <s v="null"/>
    <s v="null"/>
    <e v="#NAME?"/>
  </r>
  <r>
    <x v="3521"/>
    <x v="1327"/>
    <x v="3648"/>
    <s v="Canceled by Driver"/>
    <s v="CID717942"/>
    <s v="Bike"/>
    <s v="Vijayanagar"/>
    <s v="Chamarajpet"/>
    <s v="null"/>
    <s v="null"/>
    <s v="null"/>
    <s v="Customer was coughing/sick"/>
    <s v="null"/>
    <s v="null"/>
    <n v="158"/>
    <s v="null"/>
    <n v="0"/>
    <s v="null"/>
    <s v="null"/>
    <e v="#NAME?"/>
  </r>
  <r>
    <x v="3522"/>
    <x v="445"/>
    <x v="3649"/>
    <s v="Driver Not Found"/>
    <s v="CID972637"/>
    <s v="Auto"/>
    <s v="Hebbal"/>
    <s v="Yelahanka"/>
    <s v="null"/>
    <s v="null"/>
    <s v="null"/>
    <s v="null"/>
    <s v="null"/>
    <s v="null"/>
    <n v="339"/>
    <s v="null"/>
    <n v="0"/>
    <s v="null"/>
    <s v="null"/>
    <e v="#NAME?"/>
  </r>
  <r>
    <x v="3523"/>
    <x v="378"/>
    <x v="3650"/>
    <s v="Success"/>
    <s v="CID342385"/>
    <s v="eBike"/>
    <s v="Malleshwaram"/>
    <s v="Basavanagudi"/>
    <n v="63"/>
    <n v="65"/>
    <s v="null"/>
    <s v="null"/>
    <s v="No"/>
    <s v="null"/>
    <n v="1088"/>
    <s v="UPI"/>
    <n v="11"/>
    <n v="5"/>
    <n v="4.3"/>
    <e v="#NAME?"/>
  </r>
  <r>
    <x v="3524"/>
    <x v="1109"/>
    <x v="3651"/>
    <s v="Success"/>
    <s v="CID723869"/>
    <s v="Prime Plus"/>
    <s v="Padmanabhanagar"/>
    <s v="Richmond Town"/>
    <n v="168"/>
    <n v="30"/>
    <s v="null"/>
    <s v="null"/>
    <s v="No"/>
    <s v="null"/>
    <n v="470"/>
    <s v="UPI"/>
    <n v="17"/>
    <n v="3.7"/>
    <n v="3.9"/>
    <e v="#NAME?"/>
  </r>
  <r>
    <x v="3525"/>
    <x v="189"/>
    <x v="3652"/>
    <s v="Driver Not Found"/>
    <s v="CID942227"/>
    <s v="eBike"/>
    <s v="Banashankari"/>
    <s v="Cox Town"/>
    <s v="null"/>
    <s v="null"/>
    <s v="null"/>
    <s v="null"/>
    <s v="null"/>
    <s v="null"/>
    <n v="287"/>
    <s v="null"/>
    <n v="0"/>
    <s v="null"/>
    <s v="null"/>
    <e v="#NAME?"/>
  </r>
  <r>
    <x v="3526"/>
    <x v="0"/>
    <x v="3653"/>
    <s v="Success"/>
    <s v="CID561205"/>
    <s v="Prime Plus"/>
    <s v="Indiranagar"/>
    <s v="Chamarajpet"/>
    <n v="63"/>
    <n v="50"/>
    <s v="null"/>
    <s v="null"/>
    <s v="No"/>
    <s v="null"/>
    <n v="660"/>
    <s v="Cash"/>
    <n v="9"/>
    <n v="4"/>
    <n v="4.4000000000000004"/>
    <e v="#NAME?"/>
  </r>
  <r>
    <x v="3527"/>
    <x v="327"/>
    <x v="3654"/>
    <s v="Success"/>
    <s v="CID965166"/>
    <s v="Prime Plus"/>
    <s v="Basavanagudi"/>
    <s v="Chamarajpet"/>
    <n v="196"/>
    <n v="95"/>
    <s v="null"/>
    <s v="null"/>
    <s v="No"/>
    <s v="null"/>
    <n v="424"/>
    <s v="Cash"/>
    <n v="12"/>
    <n v="4.9000000000000004"/>
    <n v="3.8"/>
    <e v="#NAME?"/>
  </r>
  <r>
    <x v="3528"/>
    <x v="1328"/>
    <x v="3655"/>
    <s v="Canceled by Customer"/>
    <s v="CID442757"/>
    <s v="Prime SUV"/>
    <s v="Hulimavu"/>
    <s v="Whitefield"/>
    <s v="null"/>
    <s v="null"/>
    <s v="Driver asked to cancel"/>
    <s v="null"/>
    <s v="null"/>
    <s v="null"/>
    <n v="996"/>
    <s v="null"/>
    <n v="0"/>
    <s v="null"/>
    <s v="null"/>
    <e v="#NAME?"/>
  </r>
  <r>
    <x v="3529"/>
    <x v="136"/>
    <x v="3656"/>
    <s v="Success"/>
    <s v="CID952455"/>
    <s v="Bike"/>
    <s v="Vijayanagar"/>
    <s v="Hosur Road"/>
    <n v="147"/>
    <n v="140"/>
    <s v="null"/>
    <s v="null"/>
    <s v="No"/>
    <s v="null"/>
    <n v="224"/>
    <s v="Cash"/>
    <n v="32"/>
    <n v="4.4000000000000004"/>
    <n v="3.4"/>
    <e v="#NAME?"/>
  </r>
  <r>
    <x v="3530"/>
    <x v="1329"/>
    <x v="3657"/>
    <s v="Canceled by Driver"/>
    <s v="CID432391"/>
    <s v="Bike"/>
    <s v="Kadugodi"/>
    <s v="Nagarbhavi"/>
    <s v="null"/>
    <s v="null"/>
    <s v="null"/>
    <s v="Personal &amp; Car related issue"/>
    <s v="null"/>
    <s v="null"/>
    <n v="380"/>
    <s v="null"/>
    <n v="0"/>
    <s v="null"/>
    <s v="null"/>
    <e v="#NAME?"/>
  </r>
  <r>
    <x v="3531"/>
    <x v="992"/>
    <x v="3658"/>
    <s v="Success"/>
    <s v="CID509215"/>
    <s v="Bike"/>
    <s v="Varthur"/>
    <s v="Yeshwanthpur"/>
    <n v="105"/>
    <n v="50"/>
    <s v="null"/>
    <s v="null"/>
    <s v="No"/>
    <s v="null"/>
    <n v="520"/>
    <s v="Cash"/>
    <n v="11"/>
    <n v="3"/>
    <n v="3.8"/>
    <e v="#NAME?"/>
  </r>
  <r>
    <x v="3532"/>
    <x v="156"/>
    <x v="3659"/>
    <s v="Success"/>
    <s v="CID701916"/>
    <s v="Prime Sedan"/>
    <s v="Hebbal"/>
    <s v="Kengeri"/>
    <n v="168"/>
    <n v="60"/>
    <s v="null"/>
    <s v="null"/>
    <s v="Yes"/>
    <s v="Customer Demand"/>
    <n v="322"/>
    <s v="Cash"/>
    <n v="23"/>
    <n v="4.7"/>
    <n v="3.3"/>
    <e v="#NAME?"/>
  </r>
  <r>
    <x v="3533"/>
    <x v="843"/>
    <x v="3660"/>
    <s v="Success"/>
    <s v="CID906746"/>
    <s v="Prime Sedan"/>
    <s v="Kengeri"/>
    <s v="Sahakar Nagar"/>
    <n v="252"/>
    <n v="130"/>
    <s v="null"/>
    <s v="null"/>
    <s v="No"/>
    <s v="null"/>
    <n v="144"/>
    <s v="UPI"/>
    <n v="20"/>
    <n v="4.8"/>
    <n v="3"/>
    <e v="#NAME?"/>
  </r>
  <r>
    <x v="3534"/>
    <x v="486"/>
    <x v="3661"/>
    <s v="Success"/>
    <s v="CID657215"/>
    <s v="Auto"/>
    <s v="Indiranagar"/>
    <s v="Langford Town"/>
    <n v="112"/>
    <n v="130"/>
    <s v="null"/>
    <s v="null"/>
    <s v="No"/>
    <s v="null"/>
    <n v="430"/>
    <s v="UPI"/>
    <n v="3"/>
    <n v="3.5"/>
    <n v="3.9"/>
    <e v="#NAME?"/>
  </r>
  <r>
    <x v="3535"/>
    <x v="1330"/>
    <x v="3662"/>
    <s v="Success"/>
    <s v="CID480728"/>
    <s v="Prime Sedan"/>
    <s v="Peenya"/>
    <s v="Marathahalli"/>
    <n v="238"/>
    <n v="65"/>
    <s v="null"/>
    <s v="null"/>
    <s v="No"/>
    <s v="null"/>
    <n v="128"/>
    <s v="UPI"/>
    <n v="42"/>
    <n v="4.4000000000000004"/>
    <n v="4.5999999999999996"/>
    <e v="#NAME?"/>
  </r>
  <r>
    <x v="3536"/>
    <x v="1191"/>
    <x v="3663"/>
    <s v="Success"/>
    <s v="CID212148"/>
    <s v="eBike"/>
    <s v="Rajajinagar"/>
    <s v="Nagarbhavi"/>
    <n v="49"/>
    <n v="35"/>
    <s v="null"/>
    <s v="null"/>
    <s v="No"/>
    <s v="null"/>
    <n v="268"/>
    <s v="Cash"/>
    <n v="44"/>
    <n v="4.3"/>
    <n v="4.5"/>
    <e v="#NAME?"/>
  </r>
  <r>
    <x v="3537"/>
    <x v="717"/>
    <x v="3664"/>
    <s v="Success"/>
    <s v="CID401373"/>
    <s v="eBike"/>
    <s v="KR Puram"/>
    <s v="Indiranagar"/>
    <n v="63"/>
    <n v="120"/>
    <s v="null"/>
    <s v="null"/>
    <s v="No"/>
    <s v="null"/>
    <n v="157"/>
    <s v="UPI"/>
    <n v="6"/>
    <n v="4.3"/>
    <n v="3.4"/>
    <e v="#NAME?"/>
  </r>
  <r>
    <x v="3538"/>
    <x v="1283"/>
    <x v="3665"/>
    <s v="Success"/>
    <s v="CID687844"/>
    <s v="Bike"/>
    <s v="Devanahalli"/>
    <s v="Kengeri"/>
    <n v="168"/>
    <n v="120"/>
    <s v="null"/>
    <s v="null"/>
    <s v="No"/>
    <s v="null"/>
    <n v="186"/>
    <s v="Cash"/>
    <n v="41"/>
    <n v="4.4000000000000004"/>
    <n v="3.2"/>
    <e v="#NAME?"/>
  </r>
  <r>
    <x v="3539"/>
    <x v="1331"/>
    <x v="3666"/>
    <s v="Success"/>
    <s v="CID864171"/>
    <s v="Prime SUV"/>
    <s v="Electronic City"/>
    <s v="BTM Layout"/>
    <n v="245"/>
    <n v="80"/>
    <s v="null"/>
    <s v="null"/>
    <s v="Yes"/>
    <s v="Vehicle Breakdown"/>
    <n v="550"/>
    <s v="Cash"/>
    <n v="26"/>
    <n v="3.5"/>
    <n v="4"/>
    <e v="#NAME?"/>
  </r>
  <r>
    <x v="3540"/>
    <x v="420"/>
    <x v="3667"/>
    <s v="Canceled by Driver"/>
    <s v="CID657266"/>
    <s v="Auto"/>
    <s v="Shantinagar"/>
    <s v="Hennur"/>
    <s v="null"/>
    <s v="null"/>
    <s v="null"/>
    <s v="Customer was coughing/sick"/>
    <s v="null"/>
    <s v="null"/>
    <n v="300"/>
    <s v="null"/>
    <n v="0"/>
    <s v="null"/>
    <s v="null"/>
    <e v="#NAME?"/>
  </r>
  <r>
    <x v="3541"/>
    <x v="1141"/>
    <x v="3668"/>
    <s v="Success"/>
    <s v="CID413709"/>
    <s v="Prime Sedan"/>
    <s v="Yeshwanthpur"/>
    <s v="Rajarajeshwari Nagar"/>
    <n v="231"/>
    <n v="105"/>
    <s v="null"/>
    <s v="null"/>
    <s v="No"/>
    <s v="null"/>
    <n v="121"/>
    <s v="Cash"/>
    <n v="15"/>
    <n v="3.2"/>
    <n v="3.7"/>
    <e v="#NAME?"/>
  </r>
  <r>
    <x v="3542"/>
    <x v="29"/>
    <x v="3669"/>
    <s v="Canceled by Driver"/>
    <s v="CID468214"/>
    <s v="Auto"/>
    <s v="Vijayanagar"/>
    <s v="Vijayanagar"/>
    <s v="null"/>
    <s v="null"/>
    <s v="null"/>
    <s v="Personal &amp; Car related issue"/>
    <s v="null"/>
    <s v="null"/>
    <n v="328"/>
    <s v="null"/>
    <n v="0"/>
    <s v="null"/>
    <s v="null"/>
    <e v="#NAME?"/>
  </r>
  <r>
    <x v="3543"/>
    <x v="713"/>
    <x v="3670"/>
    <s v="Success"/>
    <s v="CID816371"/>
    <s v="Mini"/>
    <s v="Peenya"/>
    <s v="Rajarajeshwari Nagar"/>
    <n v="175"/>
    <n v="70"/>
    <s v="null"/>
    <s v="null"/>
    <s v="Yes"/>
    <s v="Vehicle Breakdown"/>
    <n v="481"/>
    <s v="Cash"/>
    <n v="38"/>
    <n v="4.5999999999999996"/>
    <n v="3.1"/>
    <e v="#NAME?"/>
  </r>
  <r>
    <x v="3544"/>
    <x v="1162"/>
    <x v="3671"/>
    <s v="Canceled by Driver"/>
    <s v="CID286581"/>
    <s v="Mini"/>
    <s v="JP Nagar"/>
    <s v="Chickpet"/>
    <s v="null"/>
    <s v="null"/>
    <s v="null"/>
    <s v="Personal &amp; Car related issue"/>
    <s v="null"/>
    <s v="null"/>
    <n v="407"/>
    <s v="null"/>
    <n v="0"/>
    <s v="null"/>
    <s v="null"/>
    <e v="#NAME?"/>
  </r>
  <r>
    <x v="3545"/>
    <x v="548"/>
    <x v="3672"/>
    <s v="Success"/>
    <s v="CID484322"/>
    <s v="Mini"/>
    <s v="Rajarajeshwari Nagar"/>
    <s v="KR Puram"/>
    <n v="77"/>
    <n v="125"/>
    <s v="null"/>
    <s v="null"/>
    <s v="No"/>
    <s v="null"/>
    <n v="376"/>
    <s v="UPI"/>
    <n v="17"/>
    <n v="4.0999999999999996"/>
    <n v="4.0999999999999996"/>
    <e v="#NAME?"/>
  </r>
  <r>
    <x v="3546"/>
    <x v="7"/>
    <x v="3673"/>
    <s v="Success"/>
    <s v="CID621240"/>
    <s v="Auto"/>
    <s v="Bellandur"/>
    <s v="JP Nagar"/>
    <n v="182"/>
    <n v="125"/>
    <s v="null"/>
    <s v="null"/>
    <s v="No"/>
    <s v="null"/>
    <n v="497"/>
    <s v="Cash"/>
    <n v="8"/>
    <n v="4.2"/>
    <n v="3.7"/>
    <e v="#NAME?"/>
  </r>
  <r>
    <x v="3547"/>
    <x v="1146"/>
    <x v="3674"/>
    <s v="Driver Not Found"/>
    <s v="CID747715"/>
    <s v="eBike"/>
    <s v="Electronic City"/>
    <s v="Ulsoor"/>
    <s v="null"/>
    <s v="null"/>
    <s v="null"/>
    <s v="null"/>
    <s v="null"/>
    <s v="null"/>
    <n v="693"/>
    <s v="null"/>
    <n v="0"/>
    <s v="null"/>
    <s v="null"/>
    <e v="#NAME?"/>
  </r>
  <r>
    <x v="2762"/>
    <x v="531"/>
    <x v="3675"/>
    <s v="Success"/>
    <s v="CID697123"/>
    <s v="Mini"/>
    <s v="Chamarajpet"/>
    <s v="Sarjapur Road"/>
    <n v="245"/>
    <n v="120"/>
    <s v="null"/>
    <s v="null"/>
    <s v="No"/>
    <s v="null"/>
    <n v="870"/>
    <s v="UPI"/>
    <n v="20"/>
    <n v="3.6"/>
    <n v="3.8"/>
    <e v="#NAME?"/>
  </r>
  <r>
    <x v="3548"/>
    <x v="816"/>
    <x v="3676"/>
    <s v="Canceled by Customer"/>
    <s v="CID833280"/>
    <s v="Prime Sedan"/>
    <s v="Sahakar Nagar"/>
    <s v="Marathahalli"/>
    <s v="null"/>
    <s v="null"/>
    <s v="Driver asked to cancel"/>
    <s v="null"/>
    <s v="null"/>
    <s v="null"/>
    <n v="225"/>
    <s v="null"/>
    <n v="0"/>
    <s v="null"/>
    <s v="null"/>
    <e v="#NAME?"/>
  </r>
  <r>
    <x v="3549"/>
    <x v="1279"/>
    <x v="3677"/>
    <s v="Success"/>
    <s v="CID926107"/>
    <s v="eBike"/>
    <s v="Chamarajpet"/>
    <s v="Kengeri"/>
    <n v="308"/>
    <n v="55"/>
    <s v="null"/>
    <s v="null"/>
    <s v="No"/>
    <s v="null"/>
    <n v="2054"/>
    <s v="Cash"/>
    <n v="37"/>
    <n v="4.0999999999999996"/>
    <n v="3.1"/>
    <e v="#NAME?"/>
  </r>
  <r>
    <x v="3550"/>
    <x v="824"/>
    <x v="3678"/>
    <s v="Canceled by Customer"/>
    <s v="CID747218"/>
    <s v="eBike"/>
    <s v="Richmond Town"/>
    <s v="BTM Layout"/>
    <s v="null"/>
    <s v="null"/>
    <s v="Driver asked to cancel"/>
    <s v="null"/>
    <s v="null"/>
    <s v="null"/>
    <n v="403"/>
    <s v="null"/>
    <n v="0"/>
    <s v="null"/>
    <s v="null"/>
    <e v="#NAME?"/>
  </r>
  <r>
    <x v="3551"/>
    <x v="862"/>
    <x v="3679"/>
    <s v="Success"/>
    <s v="CID310304"/>
    <s v="Mini"/>
    <s v="Indiranagar"/>
    <s v="Vijayanagar"/>
    <n v="224"/>
    <n v="80"/>
    <s v="null"/>
    <s v="null"/>
    <s v="No"/>
    <s v="null"/>
    <n v="153"/>
    <s v="UPI"/>
    <n v="15"/>
    <n v="3.6"/>
    <n v="4"/>
    <e v="#NAME?"/>
  </r>
  <r>
    <x v="3552"/>
    <x v="736"/>
    <x v="3680"/>
    <s v="Success"/>
    <s v="CID616955"/>
    <s v="eBike"/>
    <s v="Nagarbhavi"/>
    <s v="Electronic City"/>
    <n v="105"/>
    <n v="60"/>
    <s v="null"/>
    <s v="null"/>
    <s v="Yes"/>
    <s v="Vehicle Breakdown"/>
    <n v="565"/>
    <s v="Cash"/>
    <n v="4"/>
    <n v="4.9000000000000004"/>
    <n v="3.3"/>
    <e v="#NAME?"/>
  </r>
  <r>
    <x v="3553"/>
    <x v="338"/>
    <x v="3681"/>
    <s v="Success"/>
    <s v="CID349349"/>
    <s v="Bike"/>
    <s v="Peenya"/>
    <s v="Indiranagar"/>
    <n v="196"/>
    <n v="140"/>
    <s v="null"/>
    <s v="null"/>
    <s v="Yes"/>
    <s v="Vehicle Breakdown"/>
    <n v="359"/>
    <s v="Cash"/>
    <n v="32"/>
    <n v="4.0999999999999996"/>
    <n v="3.5"/>
    <e v="#NAME?"/>
  </r>
  <r>
    <x v="3554"/>
    <x v="266"/>
    <x v="3682"/>
    <s v="Success"/>
    <s v="CID255884"/>
    <s v="Prime Plus"/>
    <s v="Marathahalli"/>
    <s v="Bannerghatta Road"/>
    <n v="245"/>
    <n v="115"/>
    <s v="null"/>
    <s v="null"/>
    <s v="No"/>
    <s v="null"/>
    <n v="429"/>
    <s v="Credit Card"/>
    <n v="3"/>
    <n v="4.5999999999999996"/>
    <n v="3.2"/>
    <e v="#NAME?"/>
  </r>
  <r>
    <x v="3555"/>
    <x v="787"/>
    <x v="3683"/>
    <s v="Success"/>
    <s v="CID667640"/>
    <s v="Bike"/>
    <s v="Ramamurthy Nagar"/>
    <s v="Vijayanagar"/>
    <n v="77"/>
    <n v="145"/>
    <s v="null"/>
    <s v="null"/>
    <s v="No"/>
    <s v="null"/>
    <n v="1184"/>
    <s v="Cash"/>
    <n v="27"/>
    <n v="3.7"/>
    <n v="4.2"/>
    <e v="#NAME?"/>
  </r>
  <r>
    <x v="3556"/>
    <x v="468"/>
    <x v="3684"/>
    <s v="Canceled by Driver"/>
    <s v="CID896336"/>
    <s v="Auto"/>
    <s v="Mysore Road"/>
    <s v="JP Nagar"/>
    <s v="null"/>
    <s v="null"/>
    <s v="null"/>
    <s v="Customer related issue"/>
    <s v="null"/>
    <s v="null"/>
    <n v="567"/>
    <s v="null"/>
    <n v="0"/>
    <s v="null"/>
    <s v="null"/>
    <e v="#NAME?"/>
  </r>
  <r>
    <x v="3231"/>
    <x v="83"/>
    <x v="3685"/>
    <s v="Canceled by Driver"/>
    <s v="CID859437"/>
    <s v="Bike"/>
    <s v="Vijayanagar"/>
    <s v="Shivajinagar"/>
    <s v="null"/>
    <s v="null"/>
    <s v="null"/>
    <s v="Customer related issue"/>
    <s v="null"/>
    <s v="null"/>
    <n v="195"/>
    <s v="null"/>
    <n v="0"/>
    <s v="null"/>
    <s v="null"/>
    <e v="#NAME?"/>
  </r>
  <r>
    <x v="3557"/>
    <x v="1332"/>
    <x v="3686"/>
    <s v="Canceled by Customer"/>
    <s v="CID804053"/>
    <s v="Auto"/>
    <s v="Basavanagudi"/>
    <s v="Malleshwaram"/>
    <s v="null"/>
    <s v="null"/>
    <s v="AC is Not working"/>
    <s v="null"/>
    <s v="null"/>
    <s v="null"/>
    <n v="171"/>
    <s v="null"/>
    <n v="0"/>
    <s v="null"/>
    <s v="null"/>
    <e v="#NAME?"/>
  </r>
  <r>
    <x v="3558"/>
    <x v="1237"/>
    <x v="3687"/>
    <s v="Success"/>
    <s v="CID917346"/>
    <s v="Prime Sedan"/>
    <s v="Jayanagar"/>
    <s v="Ulsoor"/>
    <n v="245"/>
    <n v="115"/>
    <s v="null"/>
    <s v="null"/>
    <s v="No"/>
    <s v="null"/>
    <n v="758"/>
    <s v="UPI"/>
    <n v="30"/>
    <n v="3"/>
    <n v="3.3"/>
    <e v="#NAME?"/>
  </r>
  <r>
    <x v="3559"/>
    <x v="1028"/>
    <x v="3688"/>
    <s v="Success"/>
    <s v="CID658846"/>
    <s v="Prime SUV"/>
    <s v="Basavanagudi"/>
    <s v="Hulimavu"/>
    <n v="287"/>
    <n v="130"/>
    <s v="null"/>
    <s v="null"/>
    <s v="No"/>
    <s v="null"/>
    <n v="815"/>
    <s v="Cash"/>
    <n v="34"/>
    <n v="3.9"/>
    <n v="4.8"/>
    <e v="#NAME?"/>
  </r>
  <r>
    <x v="3560"/>
    <x v="995"/>
    <x v="3689"/>
    <s v="Canceled by Driver"/>
    <s v="CID983238"/>
    <s v="Bike"/>
    <s v="Ramamurthy Nagar"/>
    <s v="Sarjapur Road"/>
    <s v="null"/>
    <s v="null"/>
    <s v="null"/>
    <s v="Customer related issue"/>
    <s v="null"/>
    <s v="null"/>
    <n v="850"/>
    <s v="null"/>
    <n v="0"/>
    <s v="null"/>
    <s v="null"/>
    <e v="#NAME?"/>
  </r>
  <r>
    <x v="3561"/>
    <x v="855"/>
    <x v="3690"/>
    <s v="Canceled by Driver"/>
    <s v="CID993175"/>
    <s v="Prime Plus"/>
    <s v="Shantinagar"/>
    <s v="Hosur Road"/>
    <s v="null"/>
    <s v="null"/>
    <s v="null"/>
    <s v="More than permitted people in there"/>
    <s v="null"/>
    <s v="null"/>
    <n v="530"/>
    <s v="null"/>
    <n v="0"/>
    <s v="null"/>
    <s v="null"/>
    <e v="#NAME?"/>
  </r>
  <r>
    <x v="3562"/>
    <x v="374"/>
    <x v="3691"/>
    <s v="Success"/>
    <s v="CID697392"/>
    <s v="Auto"/>
    <s v="Varthur"/>
    <s v="Bannerghatta Road"/>
    <n v="84"/>
    <n v="145"/>
    <s v="null"/>
    <s v="null"/>
    <s v="No"/>
    <s v="null"/>
    <n v="574"/>
    <s v="Credit Card"/>
    <n v="14"/>
    <n v="3.5"/>
    <n v="4"/>
    <e v="#NAME?"/>
  </r>
  <r>
    <x v="3563"/>
    <x v="286"/>
    <x v="3692"/>
    <s v="Success"/>
    <s v="CID776512"/>
    <s v="Mini"/>
    <s v="Yeshwanthpur"/>
    <s v="Cox Town"/>
    <n v="245"/>
    <n v="65"/>
    <s v="null"/>
    <s v="null"/>
    <s v="No"/>
    <s v="null"/>
    <n v="359"/>
    <s v="Cash"/>
    <n v="31"/>
    <n v="4.9000000000000004"/>
    <n v="4.7"/>
    <e v="#NAME?"/>
  </r>
  <r>
    <x v="3564"/>
    <x v="538"/>
    <x v="3693"/>
    <s v="Canceled by Customer"/>
    <s v="CID524452"/>
    <s v="Bike"/>
    <s v="Chamarajpet"/>
    <s v="Banashankari"/>
    <s v="null"/>
    <s v="null"/>
    <s v="Wrong Address"/>
    <s v="null"/>
    <s v="null"/>
    <s v="null"/>
    <n v="438"/>
    <s v="null"/>
    <n v="0"/>
    <s v="null"/>
    <s v="null"/>
    <e v="#NAME?"/>
  </r>
  <r>
    <x v="3565"/>
    <x v="999"/>
    <x v="3694"/>
    <s v="Canceled by Customer"/>
    <s v="CID724733"/>
    <s v="eBike"/>
    <s v="Basavanagudi"/>
    <s v="Rajajinagar"/>
    <s v="null"/>
    <s v="null"/>
    <s v="Wrong Address"/>
    <s v="null"/>
    <s v="null"/>
    <s v="null"/>
    <n v="336"/>
    <s v="null"/>
    <n v="0"/>
    <s v="null"/>
    <s v="null"/>
    <e v="#NAME?"/>
  </r>
  <r>
    <x v="3566"/>
    <x v="1292"/>
    <x v="3695"/>
    <s v="Success"/>
    <s v="CID113428"/>
    <s v="Bike"/>
    <s v="Bellandur"/>
    <s v="Electronic City"/>
    <n v="112"/>
    <n v="75"/>
    <s v="null"/>
    <s v="null"/>
    <s v="No"/>
    <s v="null"/>
    <n v="222"/>
    <s v="Cash"/>
    <n v="46"/>
    <n v="4.9000000000000004"/>
    <n v="3.9"/>
    <e v="#NAME?"/>
  </r>
  <r>
    <x v="3567"/>
    <x v="464"/>
    <x v="3696"/>
    <s v="Canceled by Customer"/>
    <s v="CID112930"/>
    <s v="Prime Sedan"/>
    <s v="Varthur"/>
    <s v="Yeshwanthpur"/>
    <s v="null"/>
    <s v="null"/>
    <s v="Wrong Address"/>
    <s v="null"/>
    <s v="null"/>
    <s v="null"/>
    <n v="2756"/>
    <s v="null"/>
    <n v="0"/>
    <s v="null"/>
    <s v="null"/>
    <e v="#NAME?"/>
  </r>
  <r>
    <x v="3568"/>
    <x v="134"/>
    <x v="3697"/>
    <s v="Canceled by Driver"/>
    <s v="CID775791"/>
    <s v="Prime SUV"/>
    <s v="Peenya"/>
    <s v="RT Nagar"/>
    <s v="null"/>
    <s v="null"/>
    <s v="null"/>
    <s v="Customer related issue"/>
    <s v="null"/>
    <s v="null"/>
    <n v="702"/>
    <s v="null"/>
    <n v="0"/>
    <s v="null"/>
    <s v="null"/>
    <e v="#NAME?"/>
  </r>
  <r>
    <x v="3569"/>
    <x v="673"/>
    <x v="3698"/>
    <s v="Success"/>
    <s v="CID820478"/>
    <s v="Auto"/>
    <s v="Cox Town"/>
    <s v="MG Road"/>
    <n v="308"/>
    <n v="135"/>
    <s v="null"/>
    <s v="null"/>
    <s v="Yes"/>
    <s v="Other Issue"/>
    <n v="349"/>
    <s v="UPI"/>
    <n v="13"/>
    <n v="4"/>
    <n v="4.8"/>
    <e v="#NAME?"/>
  </r>
  <r>
    <x v="3570"/>
    <x v="84"/>
    <x v="3699"/>
    <s v="Success"/>
    <s v="CID258485"/>
    <s v="Prime SUV"/>
    <s v="Richmond Town"/>
    <s v="BTM Layout"/>
    <n v="294"/>
    <n v="45"/>
    <s v="null"/>
    <s v="null"/>
    <s v="No"/>
    <s v="null"/>
    <n v="133"/>
    <s v="UPI"/>
    <n v="39"/>
    <n v="4.4000000000000004"/>
    <n v="4.4000000000000004"/>
    <e v="#NAME?"/>
  </r>
  <r>
    <x v="3571"/>
    <x v="692"/>
    <x v="3700"/>
    <s v="Success"/>
    <s v="CID150764"/>
    <s v="Prime SUV"/>
    <s v="BTM Layout"/>
    <s v="BTM Layout"/>
    <n v="273"/>
    <n v="95"/>
    <s v="null"/>
    <s v="null"/>
    <s v="No"/>
    <s v="null"/>
    <n v="164"/>
    <s v="UPI"/>
    <n v="45"/>
    <n v="3.2"/>
    <n v="3.2"/>
    <e v="#NAME?"/>
  </r>
  <r>
    <x v="3572"/>
    <x v="895"/>
    <x v="3701"/>
    <s v="Success"/>
    <s v="CID700768"/>
    <s v="eBike"/>
    <s v="Chamarajpet"/>
    <s v="Richmond Town"/>
    <n v="98"/>
    <n v="85"/>
    <s v="null"/>
    <s v="null"/>
    <s v="No"/>
    <s v="null"/>
    <n v="322"/>
    <s v="Cash"/>
    <n v="38"/>
    <n v="5"/>
    <n v="3.6"/>
    <e v="#NAME?"/>
  </r>
  <r>
    <x v="3558"/>
    <x v="1237"/>
    <x v="3702"/>
    <s v="Success"/>
    <s v="CID197299"/>
    <s v="Bike"/>
    <s v="Nagarbhavi"/>
    <s v="Ramamurthy Nagar"/>
    <n v="203"/>
    <n v="60"/>
    <s v="null"/>
    <s v="null"/>
    <s v="No"/>
    <s v="null"/>
    <n v="772"/>
    <s v="Cash"/>
    <n v="47"/>
    <n v="3.9"/>
    <n v="3.5"/>
    <e v="#NAME?"/>
  </r>
  <r>
    <x v="3573"/>
    <x v="730"/>
    <x v="3703"/>
    <s v="Canceled by Driver"/>
    <s v="CID619961"/>
    <s v="Prime Sedan"/>
    <s v="Peenya"/>
    <s v="Banashankari"/>
    <s v="null"/>
    <s v="null"/>
    <s v="null"/>
    <s v="Customer related issue"/>
    <s v="null"/>
    <s v="null"/>
    <n v="2674"/>
    <s v="null"/>
    <n v="0"/>
    <s v="null"/>
    <s v="null"/>
    <e v="#NAME?"/>
  </r>
  <r>
    <x v="3574"/>
    <x v="1252"/>
    <x v="3704"/>
    <s v="Success"/>
    <s v="CID602390"/>
    <s v="Bike"/>
    <s v="Mysore Road"/>
    <s v="Peenya"/>
    <n v="266"/>
    <n v="140"/>
    <s v="null"/>
    <s v="null"/>
    <s v="No"/>
    <s v="null"/>
    <n v="229"/>
    <s v="UPI"/>
    <n v="23"/>
    <n v="4.4000000000000004"/>
    <n v="3.5"/>
    <e v="#NAME?"/>
  </r>
  <r>
    <x v="3575"/>
    <x v="1272"/>
    <x v="3705"/>
    <s v="Driver Not Found"/>
    <s v="CID751598"/>
    <s v="Prime Plus"/>
    <s v="Basavanagudi"/>
    <s v="Basavanagudi"/>
    <s v="null"/>
    <s v="null"/>
    <s v="null"/>
    <s v="null"/>
    <s v="null"/>
    <s v="null"/>
    <n v="463"/>
    <s v="null"/>
    <n v="0"/>
    <s v="null"/>
    <s v="null"/>
    <e v="#NAME?"/>
  </r>
  <r>
    <x v="3576"/>
    <x v="161"/>
    <x v="3706"/>
    <s v="Canceled by Driver"/>
    <s v="CID735399"/>
    <s v="Prime SUV"/>
    <s v="Kadugodi"/>
    <s v="Ramamurthy Nagar"/>
    <s v="null"/>
    <s v="null"/>
    <s v="null"/>
    <s v="Customer related issue"/>
    <s v="null"/>
    <s v="null"/>
    <n v="2246"/>
    <s v="null"/>
    <n v="0"/>
    <s v="null"/>
    <s v="null"/>
    <e v="#NAME?"/>
  </r>
  <r>
    <x v="3577"/>
    <x v="294"/>
    <x v="3707"/>
    <s v="Success"/>
    <s v="CID475161"/>
    <s v="eBike"/>
    <s v="HSR Layout"/>
    <s v="Chamarajpet"/>
    <n v="287"/>
    <n v="140"/>
    <s v="null"/>
    <s v="null"/>
    <s v="No"/>
    <s v="null"/>
    <n v="129"/>
    <s v="UPI"/>
    <n v="11"/>
    <n v="4.0999999999999996"/>
    <n v="4.7"/>
    <e v="#NAME?"/>
  </r>
  <r>
    <x v="3578"/>
    <x v="1089"/>
    <x v="3708"/>
    <s v="Success"/>
    <s v="CID676773"/>
    <s v="Prime Plus"/>
    <s v="Langford Town"/>
    <s v="Shantinagar"/>
    <n v="168"/>
    <n v="145"/>
    <s v="null"/>
    <s v="null"/>
    <s v="No"/>
    <s v="null"/>
    <n v="140"/>
    <s v="UPI"/>
    <n v="42"/>
    <n v="4.4000000000000004"/>
    <n v="4.0999999999999996"/>
    <e v="#NAME?"/>
  </r>
  <r>
    <x v="3579"/>
    <x v="1255"/>
    <x v="3709"/>
    <s v="Canceled by Driver"/>
    <s v="CID691168"/>
    <s v="Bike"/>
    <s v="JP Nagar"/>
    <s v="Hebbal"/>
    <s v="null"/>
    <s v="null"/>
    <s v="null"/>
    <s v="Customer was coughing/sick"/>
    <s v="null"/>
    <s v="null"/>
    <n v="471"/>
    <s v="null"/>
    <n v="0"/>
    <s v="null"/>
    <s v="null"/>
    <e v="#NAME?"/>
  </r>
  <r>
    <x v="3580"/>
    <x v="673"/>
    <x v="3710"/>
    <s v="Canceled by Driver"/>
    <s v="CID364030"/>
    <s v="eBike"/>
    <s v="MG Road"/>
    <s v="Vijayanagar"/>
    <s v="null"/>
    <s v="null"/>
    <s v="null"/>
    <s v="Personal &amp; Car related issue"/>
    <s v="null"/>
    <s v="null"/>
    <n v="377"/>
    <s v="null"/>
    <n v="0"/>
    <s v="null"/>
    <s v="null"/>
    <e v="#NAME?"/>
  </r>
  <r>
    <x v="3581"/>
    <x v="1333"/>
    <x v="3711"/>
    <s v="Success"/>
    <s v="CID333102"/>
    <s v="Bike"/>
    <s v="Varthur"/>
    <s v="Marathahalli"/>
    <n v="175"/>
    <n v="110"/>
    <s v="null"/>
    <s v="null"/>
    <s v="No"/>
    <s v="null"/>
    <n v="2618"/>
    <s v="UPI"/>
    <n v="27"/>
    <n v="3.1"/>
    <n v="4.3"/>
    <e v="#NAME?"/>
  </r>
  <r>
    <x v="1438"/>
    <x v="909"/>
    <x v="3712"/>
    <s v="Success"/>
    <s v="CID763646"/>
    <s v="eBike"/>
    <s v="Kammanahalli"/>
    <s v="HSR Layout"/>
    <n v="252"/>
    <n v="75"/>
    <s v="null"/>
    <s v="null"/>
    <s v="No"/>
    <s v="null"/>
    <n v="873"/>
    <s v="UPI"/>
    <n v="20"/>
    <n v="4.5999999999999996"/>
    <n v="3.6"/>
    <e v="#NAME?"/>
  </r>
  <r>
    <x v="2309"/>
    <x v="868"/>
    <x v="3713"/>
    <s v="Success"/>
    <s v="CID519810"/>
    <s v="Bike"/>
    <s v="Devanahalli"/>
    <s v="Hosur Road"/>
    <n v="189"/>
    <n v="120"/>
    <s v="null"/>
    <s v="null"/>
    <s v="No"/>
    <s v="null"/>
    <n v="496"/>
    <s v="Cash"/>
    <n v="27"/>
    <n v="4.9000000000000004"/>
    <n v="4.8"/>
    <e v="#NAME?"/>
  </r>
  <r>
    <x v="3582"/>
    <x v="403"/>
    <x v="3714"/>
    <s v="Success"/>
    <s v="CID666532"/>
    <s v="Prime Sedan"/>
    <s v="Shivajinagar"/>
    <s v="Sarjapur Road"/>
    <n v="294"/>
    <n v="70"/>
    <s v="null"/>
    <s v="null"/>
    <s v="No"/>
    <s v="null"/>
    <n v="901"/>
    <s v="UPI"/>
    <n v="34"/>
    <n v="3.1"/>
    <n v="3.6"/>
    <e v="#NAME?"/>
  </r>
  <r>
    <x v="3583"/>
    <x v="980"/>
    <x v="3715"/>
    <s v="Driver Not Found"/>
    <s v="CID427035"/>
    <s v="Prime SUV"/>
    <s v="Ramamurthy Nagar"/>
    <s v="Shivajinagar"/>
    <s v="null"/>
    <s v="null"/>
    <s v="null"/>
    <s v="null"/>
    <s v="null"/>
    <s v="null"/>
    <n v="202"/>
    <s v="null"/>
    <n v="0"/>
    <s v="null"/>
    <s v="null"/>
    <e v="#NAME?"/>
  </r>
  <r>
    <x v="3584"/>
    <x v="844"/>
    <x v="3716"/>
    <s v="Success"/>
    <s v="CID465785"/>
    <s v="Auto"/>
    <s v="BTM Layout"/>
    <s v="Kadugodi"/>
    <n v="301"/>
    <n v="35"/>
    <s v="null"/>
    <s v="null"/>
    <s v="No"/>
    <s v="null"/>
    <n v="726"/>
    <s v="Cash"/>
    <n v="15"/>
    <n v="3.6"/>
    <n v="4"/>
    <e v="#NAME?"/>
  </r>
  <r>
    <x v="3585"/>
    <x v="448"/>
    <x v="3717"/>
    <s v="Canceled by Driver"/>
    <s v="CID533126"/>
    <s v="Prime Sedan"/>
    <s v="Banashankari"/>
    <s v="Whitefield"/>
    <s v="null"/>
    <s v="null"/>
    <s v="null"/>
    <s v="Personal &amp; Car related issue"/>
    <s v="null"/>
    <s v="null"/>
    <n v="179"/>
    <s v="null"/>
    <n v="0"/>
    <s v="null"/>
    <s v="null"/>
    <e v="#NAME?"/>
  </r>
  <r>
    <x v="3586"/>
    <x v="291"/>
    <x v="3718"/>
    <s v="Success"/>
    <s v="CID883813"/>
    <s v="Auto"/>
    <s v="Devanahalli"/>
    <s v="Nagarbhavi"/>
    <n v="105"/>
    <n v="130"/>
    <s v="null"/>
    <s v="null"/>
    <s v="No"/>
    <s v="null"/>
    <n v="197"/>
    <s v="UPI"/>
    <n v="5"/>
    <n v="3.1"/>
    <n v="3.4"/>
    <e v="#NAME?"/>
  </r>
  <r>
    <x v="3587"/>
    <x v="120"/>
    <x v="3719"/>
    <s v="Driver Not Found"/>
    <s v="CID688867"/>
    <s v="Prime Sedan"/>
    <s v="KR Puram"/>
    <s v="Frazer Town"/>
    <s v="null"/>
    <s v="null"/>
    <s v="null"/>
    <s v="null"/>
    <s v="null"/>
    <s v="null"/>
    <n v="340"/>
    <s v="null"/>
    <n v="0"/>
    <s v="null"/>
    <s v="null"/>
    <e v="#NAME?"/>
  </r>
  <r>
    <x v="3588"/>
    <x v="567"/>
    <x v="3720"/>
    <s v="Driver Not Found"/>
    <s v="CID831261"/>
    <s v="Prime Plus"/>
    <s v="Majestic"/>
    <s v="Hosur Road"/>
    <s v="null"/>
    <s v="null"/>
    <s v="null"/>
    <s v="null"/>
    <s v="null"/>
    <s v="null"/>
    <n v="997"/>
    <s v="null"/>
    <n v="0"/>
    <s v="null"/>
    <s v="null"/>
    <e v="#NAME?"/>
  </r>
  <r>
    <x v="3589"/>
    <x v="316"/>
    <x v="3721"/>
    <s v="Canceled by Driver"/>
    <s v="CID801256"/>
    <s v="Auto"/>
    <s v="Banashankari"/>
    <s v="Magadi Road"/>
    <s v="null"/>
    <s v="null"/>
    <s v="null"/>
    <s v="Customer related issue"/>
    <s v="null"/>
    <s v="null"/>
    <n v="316"/>
    <s v="null"/>
    <n v="0"/>
    <s v="null"/>
    <s v="null"/>
    <e v="#NAME?"/>
  </r>
  <r>
    <x v="3590"/>
    <x v="583"/>
    <x v="3722"/>
    <s v="Success"/>
    <s v="CID720064"/>
    <s v="Prime SUV"/>
    <s v="Vijayanagar"/>
    <s v="Indiranagar"/>
    <n v="105"/>
    <n v="65"/>
    <s v="null"/>
    <s v="null"/>
    <s v="No"/>
    <s v="null"/>
    <n v="306"/>
    <s v="Cash"/>
    <n v="29"/>
    <n v="4.5"/>
    <n v="3.5"/>
    <e v="#NAME?"/>
  </r>
  <r>
    <x v="3591"/>
    <x v="260"/>
    <x v="3723"/>
    <s v="Canceled by Driver"/>
    <s v="CID165851"/>
    <s v="Prime Plus"/>
    <s v="Sahakar Nagar"/>
    <s v="Mysore Road"/>
    <s v="null"/>
    <s v="null"/>
    <s v="null"/>
    <s v="More than permitted people in there"/>
    <s v="null"/>
    <s v="null"/>
    <n v="114"/>
    <s v="null"/>
    <n v="0"/>
    <s v="null"/>
    <s v="null"/>
    <e v="#NAME?"/>
  </r>
  <r>
    <x v="3592"/>
    <x v="579"/>
    <x v="3724"/>
    <s v="Success"/>
    <s v="CID497811"/>
    <s v="Mini"/>
    <s v="KR Puram"/>
    <s v="Magadi Road"/>
    <n v="245"/>
    <n v="125"/>
    <s v="null"/>
    <s v="null"/>
    <s v="No"/>
    <s v="null"/>
    <n v="394"/>
    <s v="Cash"/>
    <n v="17"/>
    <n v="3.3"/>
    <n v="3.5"/>
    <e v="#NAME?"/>
  </r>
  <r>
    <x v="3593"/>
    <x v="976"/>
    <x v="3725"/>
    <s v="Success"/>
    <s v="CID917946"/>
    <s v="Bike"/>
    <s v="Bellandur"/>
    <s v="Shantinagar"/>
    <n v="63"/>
    <n v="45"/>
    <s v="null"/>
    <s v="null"/>
    <s v="No"/>
    <s v="null"/>
    <n v="358"/>
    <s v="Cash"/>
    <n v="37"/>
    <n v="4.3"/>
    <n v="4.8"/>
    <e v="#NAME?"/>
  </r>
  <r>
    <x v="3594"/>
    <x v="151"/>
    <x v="3726"/>
    <s v="Success"/>
    <s v="CID667680"/>
    <s v="Prime Plus"/>
    <s v="Yelahanka"/>
    <s v="Basavanagudi"/>
    <n v="56"/>
    <n v="25"/>
    <s v="null"/>
    <s v="null"/>
    <s v="No"/>
    <s v="null"/>
    <n v="108"/>
    <s v="Cash"/>
    <n v="19"/>
    <n v="3.7"/>
    <n v="3.6"/>
    <e v="#NAME?"/>
  </r>
  <r>
    <x v="3595"/>
    <x v="1136"/>
    <x v="3727"/>
    <s v="Driver Not Found"/>
    <s v="CID749265"/>
    <s v="eBike"/>
    <s v="HSR Layout"/>
    <s v="Whitefield"/>
    <s v="null"/>
    <s v="null"/>
    <s v="null"/>
    <s v="null"/>
    <s v="null"/>
    <s v="null"/>
    <n v="995"/>
    <s v="null"/>
    <n v="0"/>
    <s v="null"/>
    <s v="null"/>
    <e v="#NAME?"/>
  </r>
  <r>
    <x v="3596"/>
    <x v="742"/>
    <x v="3728"/>
    <s v="Success"/>
    <s v="CID776799"/>
    <s v="Prime Sedan"/>
    <s v="Peenya"/>
    <s v="Peenya"/>
    <n v="133"/>
    <n v="120"/>
    <s v="null"/>
    <s v="null"/>
    <s v="No"/>
    <s v="null"/>
    <n v="2890"/>
    <s v="Cash"/>
    <n v="38"/>
    <n v="3.9"/>
    <n v="3.4"/>
    <e v="#NAME?"/>
  </r>
  <r>
    <x v="3597"/>
    <x v="304"/>
    <x v="3729"/>
    <s v="Canceled by Driver"/>
    <s v="CID110167"/>
    <s v="Prime Sedan"/>
    <s v="Nagarbhavi"/>
    <s v="Tumkur Road"/>
    <s v="null"/>
    <s v="null"/>
    <s v="null"/>
    <s v="Personal &amp; Car related issue"/>
    <s v="null"/>
    <s v="null"/>
    <n v="135"/>
    <s v="null"/>
    <n v="0"/>
    <s v="null"/>
    <s v="null"/>
    <e v="#NAME?"/>
  </r>
  <r>
    <x v="3598"/>
    <x v="441"/>
    <x v="3730"/>
    <s v="Success"/>
    <s v="CID676075"/>
    <s v="Auto"/>
    <s v="Frazer Town"/>
    <s v="Shivajinagar"/>
    <n v="217"/>
    <n v="25"/>
    <s v="null"/>
    <s v="null"/>
    <s v="No"/>
    <s v="null"/>
    <n v="129"/>
    <s v="Cash"/>
    <n v="14"/>
    <n v="4.8"/>
    <n v="4.9000000000000004"/>
    <e v="#NAME?"/>
  </r>
  <r>
    <x v="3599"/>
    <x v="1055"/>
    <x v="3731"/>
    <s v="Success"/>
    <s v="CID992491"/>
    <s v="Prime Plus"/>
    <s v="Nagarbhavi"/>
    <s v="Basavanagudi"/>
    <n v="182"/>
    <n v="130"/>
    <s v="null"/>
    <s v="null"/>
    <s v="No"/>
    <s v="null"/>
    <n v="339"/>
    <s v="UPI"/>
    <n v="48"/>
    <n v="3.2"/>
    <n v="3.8"/>
    <e v="#NAME?"/>
  </r>
  <r>
    <x v="3600"/>
    <x v="704"/>
    <x v="3732"/>
    <s v="Canceled by Driver"/>
    <s v="CID131878"/>
    <s v="Prime Sedan"/>
    <s v="Basavanagudi"/>
    <s v="Kengeri"/>
    <s v="null"/>
    <s v="null"/>
    <s v="null"/>
    <s v="Customer was coughing/sick"/>
    <s v="null"/>
    <s v="null"/>
    <n v="497"/>
    <s v="null"/>
    <n v="0"/>
    <s v="null"/>
    <s v="null"/>
    <e v="#NAME?"/>
  </r>
  <r>
    <x v="3601"/>
    <x v="1334"/>
    <x v="3733"/>
    <s v="Driver Not Found"/>
    <s v="CID623286"/>
    <s v="Prime Plus"/>
    <s v="Hennur"/>
    <s v="Ramamurthy Nagar"/>
    <s v="null"/>
    <s v="null"/>
    <s v="null"/>
    <s v="null"/>
    <s v="null"/>
    <s v="null"/>
    <n v="440"/>
    <s v="null"/>
    <n v="0"/>
    <s v="null"/>
    <s v="null"/>
    <e v="#NAME?"/>
  </r>
  <r>
    <x v="3602"/>
    <x v="1312"/>
    <x v="3734"/>
    <s v="Success"/>
    <s v="CID774994"/>
    <s v="Auto"/>
    <s v="Basavanagudi"/>
    <s v="Ramamurthy Nagar"/>
    <n v="252"/>
    <n v="60"/>
    <s v="null"/>
    <s v="null"/>
    <s v="No"/>
    <s v="null"/>
    <n v="292"/>
    <s v="UPI"/>
    <n v="8"/>
    <n v="4"/>
    <n v="4.7"/>
    <e v="#NAME?"/>
  </r>
  <r>
    <x v="3603"/>
    <x v="114"/>
    <x v="3735"/>
    <s v="Success"/>
    <s v="CID275279"/>
    <s v="eBike"/>
    <s v="Tumkur Road"/>
    <s v="Hennur"/>
    <n v="42"/>
    <n v="145"/>
    <s v="null"/>
    <s v="null"/>
    <s v="No"/>
    <s v="null"/>
    <n v="230"/>
    <s v="Cash"/>
    <n v="40"/>
    <n v="3.6"/>
    <n v="3.5"/>
    <e v="#NAME?"/>
  </r>
  <r>
    <x v="3604"/>
    <x v="320"/>
    <x v="3736"/>
    <s v="Success"/>
    <s v="CID417430"/>
    <s v="Mini"/>
    <s v="Sahakar Nagar"/>
    <s v="Langford Town"/>
    <n v="112"/>
    <n v="40"/>
    <s v="null"/>
    <s v="null"/>
    <s v="No"/>
    <s v="null"/>
    <n v="896"/>
    <s v="Cash"/>
    <n v="23"/>
    <n v="3.7"/>
    <n v="3.6"/>
    <e v="#NAME?"/>
  </r>
  <r>
    <x v="3605"/>
    <x v="49"/>
    <x v="3737"/>
    <s v="Success"/>
    <s v="CID470341"/>
    <s v="Bike"/>
    <s v="Basavanagudi"/>
    <s v="Nagarbhavi"/>
    <n v="273"/>
    <n v="105"/>
    <s v="null"/>
    <s v="null"/>
    <s v="No"/>
    <s v="null"/>
    <n v="424"/>
    <s v="Cash"/>
    <n v="6"/>
    <n v="3.6"/>
    <n v="4.9000000000000004"/>
    <e v="#NAME?"/>
  </r>
  <r>
    <x v="3606"/>
    <x v="1199"/>
    <x v="3738"/>
    <s v="Canceled by Driver"/>
    <s v="CID476826"/>
    <s v="Auto"/>
    <s v="Bellandur"/>
    <s v="Jayanagar"/>
    <s v="null"/>
    <s v="null"/>
    <s v="null"/>
    <s v="Customer was coughing/sick"/>
    <s v="null"/>
    <s v="null"/>
    <n v="2476"/>
    <s v="null"/>
    <n v="0"/>
    <s v="null"/>
    <s v="null"/>
    <e v="#NAME?"/>
  </r>
  <r>
    <x v="3607"/>
    <x v="291"/>
    <x v="3739"/>
    <s v="Success"/>
    <s v="CID876959"/>
    <s v="Prime SUV"/>
    <s v="Kengeri"/>
    <s v="Yeshwanthpur"/>
    <n v="196"/>
    <n v="120"/>
    <s v="null"/>
    <s v="null"/>
    <s v="Yes"/>
    <s v="Vehicle Breakdown"/>
    <n v="252"/>
    <s v="Cash"/>
    <n v="33"/>
    <n v="3.5"/>
    <n v="4.2"/>
    <e v="#NAME?"/>
  </r>
  <r>
    <x v="2487"/>
    <x v="270"/>
    <x v="3740"/>
    <s v="Success"/>
    <s v="CID890042"/>
    <s v="Prime Sedan"/>
    <s v="Rajarajeshwari Nagar"/>
    <s v="Rajajinagar"/>
    <n v="70"/>
    <n v="140"/>
    <s v="null"/>
    <s v="null"/>
    <s v="No"/>
    <s v="null"/>
    <n v="2126"/>
    <s v="Cash"/>
    <n v="38"/>
    <n v="4.0999999999999996"/>
    <n v="4.0999999999999996"/>
    <e v="#NAME?"/>
  </r>
  <r>
    <x v="1047"/>
    <x v="732"/>
    <x v="3741"/>
    <s v="Success"/>
    <s v="CID738522"/>
    <s v="Auto"/>
    <s v="RT Nagar"/>
    <s v="Sahakar Nagar"/>
    <n v="77"/>
    <n v="75"/>
    <s v="null"/>
    <s v="null"/>
    <s v="No"/>
    <s v="null"/>
    <n v="770"/>
    <s v="Cash"/>
    <n v="17"/>
    <n v="4.7"/>
    <n v="3.8"/>
    <e v="#NAME?"/>
  </r>
  <r>
    <x v="1416"/>
    <x v="758"/>
    <x v="3742"/>
    <s v="Success"/>
    <s v="CID359359"/>
    <s v="Auto"/>
    <s v="Bellandur"/>
    <s v="Devanahalli"/>
    <n v="154"/>
    <n v="75"/>
    <s v="null"/>
    <s v="null"/>
    <s v="No"/>
    <s v="null"/>
    <n v="405"/>
    <s v="UPI"/>
    <n v="15"/>
    <n v="3.4"/>
    <n v="4.2"/>
    <e v="#NAME?"/>
  </r>
  <r>
    <x v="3608"/>
    <x v="985"/>
    <x v="3743"/>
    <s v="Canceled by Driver"/>
    <s v="CID447284"/>
    <s v="Auto"/>
    <s v="Hennur"/>
    <s v="Indiranagar"/>
    <s v="null"/>
    <s v="null"/>
    <s v="null"/>
    <s v="Customer related issue"/>
    <s v="null"/>
    <s v="null"/>
    <n v="456"/>
    <s v="null"/>
    <n v="0"/>
    <s v="null"/>
    <s v="null"/>
    <e v="#NAME?"/>
  </r>
  <r>
    <x v="3609"/>
    <x v="956"/>
    <x v="3744"/>
    <s v="Canceled by Driver"/>
    <s v="CID263309"/>
    <s v="eBike"/>
    <s v="Yeshwanthpur"/>
    <s v="Cox Town"/>
    <s v="null"/>
    <s v="null"/>
    <s v="null"/>
    <s v="Customer was coughing/sick"/>
    <s v="null"/>
    <s v="null"/>
    <n v="211"/>
    <s v="null"/>
    <n v="0"/>
    <s v="null"/>
    <s v="null"/>
    <e v="#NAME?"/>
  </r>
  <r>
    <x v="3610"/>
    <x v="574"/>
    <x v="3745"/>
    <s v="Success"/>
    <s v="CID198793"/>
    <s v="Mini"/>
    <s v="Cox Town"/>
    <s v="Cox Town"/>
    <n v="84"/>
    <n v="60"/>
    <s v="null"/>
    <s v="null"/>
    <s v="No"/>
    <s v="null"/>
    <n v="175"/>
    <s v="Cash"/>
    <n v="49"/>
    <n v="3.6"/>
    <n v="4.5999999999999996"/>
    <e v="#NAME?"/>
  </r>
  <r>
    <x v="3611"/>
    <x v="854"/>
    <x v="3746"/>
    <s v="Success"/>
    <s v="CID954084"/>
    <s v="Bike"/>
    <s v="Ulsoor"/>
    <s v="Bellandur"/>
    <n v="217"/>
    <n v="25"/>
    <s v="null"/>
    <s v="null"/>
    <s v="No"/>
    <s v="null"/>
    <n v="445"/>
    <s v="UPI"/>
    <n v="23"/>
    <n v="4.2"/>
    <n v="4.4000000000000004"/>
    <e v="#NAME?"/>
  </r>
  <r>
    <x v="3612"/>
    <x v="328"/>
    <x v="3747"/>
    <s v="Success"/>
    <s v="CID328740"/>
    <s v="Mini"/>
    <s v="Hosur Road"/>
    <s v="Rajarajeshwari Nagar"/>
    <n v="245"/>
    <n v="115"/>
    <s v="null"/>
    <s v="null"/>
    <s v="No"/>
    <s v="null"/>
    <n v="361"/>
    <s v="Cash"/>
    <n v="37"/>
    <n v="3.6"/>
    <n v="3.7"/>
    <e v="#NAME?"/>
  </r>
  <r>
    <x v="3613"/>
    <x v="475"/>
    <x v="3748"/>
    <s v="Success"/>
    <s v="CID813701"/>
    <s v="Auto"/>
    <s v="Jayanagar"/>
    <s v="Chamarajpet"/>
    <n v="49"/>
    <n v="55"/>
    <s v="null"/>
    <s v="null"/>
    <s v="No"/>
    <s v="null"/>
    <n v="246"/>
    <s v="Credit Card"/>
    <n v="11"/>
    <n v="5"/>
    <n v="4.9000000000000004"/>
    <e v="#NAME?"/>
  </r>
  <r>
    <x v="3614"/>
    <x v="552"/>
    <x v="3749"/>
    <s v="Success"/>
    <s v="CID736852"/>
    <s v="Prime Plus"/>
    <s v="Malleshwaram"/>
    <s v="Rajajinagar"/>
    <n v="287"/>
    <n v="105"/>
    <s v="null"/>
    <s v="null"/>
    <s v="No"/>
    <s v="null"/>
    <n v="1546"/>
    <s v="UPI"/>
    <n v="47"/>
    <n v="3.3"/>
    <n v="3.2"/>
    <e v="#NAME?"/>
  </r>
  <r>
    <x v="3615"/>
    <x v="735"/>
    <x v="3750"/>
    <s v="Canceled by Driver"/>
    <s v="CID283163"/>
    <s v="eBike"/>
    <s v="MG Road"/>
    <s v="Bellandur"/>
    <s v="null"/>
    <s v="null"/>
    <s v="null"/>
    <s v="More than permitted people in there"/>
    <s v="null"/>
    <s v="null"/>
    <n v="263"/>
    <s v="null"/>
    <n v="0"/>
    <s v="null"/>
    <s v="null"/>
    <e v="#NAME?"/>
  </r>
  <r>
    <x v="3616"/>
    <x v="1335"/>
    <x v="3751"/>
    <s v="Success"/>
    <s v="CID304900"/>
    <s v="Prime SUV"/>
    <s v="Malleshwaram"/>
    <s v="Hennur"/>
    <n v="203"/>
    <n v="45"/>
    <s v="null"/>
    <s v="null"/>
    <s v="No"/>
    <s v="null"/>
    <n v="119"/>
    <s v="Cash"/>
    <n v="25"/>
    <n v="5"/>
    <n v="4.5999999999999996"/>
    <e v="#NAME?"/>
  </r>
  <r>
    <x v="3617"/>
    <x v="1100"/>
    <x v="3752"/>
    <s v="Success"/>
    <s v="CID870988"/>
    <s v="Auto"/>
    <s v="Yelahanka"/>
    <s v="Frazer Town"/>
    <n v="119"/>
    <n v="45"/>
    <s v="null"/>
    <s v="null"/>
    <s v="No"/>
    <s v="null"/>
    <n v="336"/>
    <s v="Cash"/>
    <n v="1"/>
    <n v="3.3"/>
    <n v="3.7"/>
    <e v="#NAME?"/>
  </r>
  <r>
    <x v="3618"/>
    <x v="311"/>
    <x v="3753"/>
    <s v="Success"/>
    <s v="CID191096"/>
    <s v="eBike"/>
    <s v="Richmond Town"/>
    <s v="Chickpet"/>
    <n v="287"/>
    <n v="80"/>
    <s v="null"/>
    <s v="null"/>
    <s v="No"/>
    <s v="null"/>
    <n v="1403"/>
    <s v="Cash"/>
    <n v="10"/>
    <n v="4.3"/>
    <n v="3.2"/>
    <e v="#NAME?"/>
  </r>
  <r>
    <x v="3619"/>
    <x v="338"/>
    <x v="3754"/>
    <s v="Success"/>
    <s v="CID260310"/>
    <s v="Prime Plus"/>
    <s v="JP Nagar"/>
    <s v="Tumkur Road"/>
    <n v="126"/>
    <n v="80"/>
    <s v="null"/>
    <s v="null"/>
    <s v="No"/>
    <s v="null"/>
    <n v="375"/>
    <s v="Cash"/>
    <n v="47"/>
    <n v="3.9"/>
    <n v="4.5"/>
    <e v="#NAME?"/>
  </r>
  <r>
    <x v="3620"/>
    <x v="1336"/>
    <x v="3755"/>
    <s v="Canceled by Customer"/>
    <s v="CID799015"/>
    <s v="Auto"/>
    <s v="Basavanagudi"/>
    <s v="BTM Layout"/>
    <s v="null"/>
    <s v="null"/>
    <s v="Driver asked to cancel"/>
    <s v="null"/>
    <s v="null"/>
    <s v="null"/>
    <n v="192"/>
    <s v="null"/>
    <n v="0"/>
    <s v="null"/>
    <s v="null"/>
    <e v="#NAME?"/>
  </r>
  <r>
    <x v="3621"/>
    <x v="976"/>
    <x v="3756"/>
    <s v="Canceled by Driver"/>
    <s v="CID393771"/>
    <s v="eBike"/>
    <s v="Vijayanagar"/>
    <s v="Hosur Road"/>
    <s v="null"/>
    <s v="null"/>
    <s v="null"/>
    <s v="Customer was coughing/sick"/>
    <s v="null"/>
    <s v="null"/>
    <n v="858"/>
    <s v="null"/>
    <n v="0"/>
    <s v="null"/>
    <s v="null"/>
    <e v="#NAME?"/>
  </r>
  <r>
    <x v="3622"/>
    <x v="984"/>
    <x v="3757"/>
    <s v="Success"/>
    <s v="CID987475"/>
    <s v="eBike"/>
    <s v="Kengeri"/>
    <s v="Rajarajeshwari Nagar"/>
    <n v="217"/>
    <n v="35"/>
    <s v="null"/>
    <s v="null"/>
    <s v="No"/>
    <s v="null"/>
    <n v="197"/>
    <s v="UPI"/>
    <n v="25"/>
    <n v="4.9000000000000004"/>
    <n v="5"/>
    <e v="#NAME?"/>
  </r>
  <r>
    <x v="3623"/>
    <x v="385"/>
    <x v="3758"/>
    <s v="Success"/>
    <s v="CID919637"/>
    <s v="Auto"/>
    <s v="Mysore Road"/>
    <s v="Nagarbhavi"/>
    <n v="175"/>
    <n v="105"/>
    <s v="null"/>
    <s v="null"/>
    <s v="No"/>
    <s v="null"/>
    <n v="194"/>
    <s v="UPI"/>
    <n v="4"/>
    <n v="4.8"/>
    <n v="5"/>
    <e v="#NAME?"/>
  </r>
  <r>
    <x v="2665"/>
    <x v="714"/>
    <x v="3759"/>
    <s v="Success"/>
    <s v="CID141231"/>
    <s v="Bike"/>
    <s v="Hulimavu"/>
    <s v="Koramangala"/>
    <n v="105"/>
    <n v="85"/>
    <s v="null"/>
    <s v="null"/>
    <s v="No"/>
    <s v="null"/>
    <n v="128"/>
    <s v="Cash"/>
    <n v="34"/>
    <n v="3.2"/>
    <n v="3.6"/>
    <e v="#NAME?"/>
  </r>
  <r>
    <x v="3624"/>
    <x v="626"/>
    <x v="3760"/>
    <s v="Driver Not Found"/>
    <s v="CID761667"/>
    <s v="Auto"/>
    <s v="Bannerghatta Road"/>
    <s v="Langford Town"/>
    <s v="null"/>
    <s v="null"/>
    <s v="null"/>
    <s v="null"/>
    <s v="null"/>
    <s v="null"/>
    <n v="714"/>
    <s v="null"/>
    <n v="0"/>
    <s v="null"/>
    <s v="null"/>
    <e v="#NAME?"/>
  </r>
  <r>
    <x v="3625"/>
    <x v="442"/>
    <x v="3761"/>
    <s v="Canceled by Driver"/>
    <s v="CID617057"/>
    <s v="Prime Plus"/>
    <s v="Devanahalli"/>
    <s v="Malleshwaram"/>
    <s v="null"/>
    <s v="null"/>
    <s v="null"/>
    <s v="Personal &amp; Car related issue"/>
    <s v="null"/>
    <s v="null"/>
    <n v="200"/>
    <s v="null"/>
    <n v="0"/>
    <s v="null"/>
    <s v="null"/>
    <e v="#NAME?"/>
  </r>
  <r>
    <x v="3204"/>
    <x v="951"/>
    <x v="3762"/>
    <s v="Canceled by Driver"/>
    <s v="CID573241"/>
    <s v="Prime Plus"/>
    <s v="Electronic City"/>
    <s v="Majestic"/>
    <s v="null"/>
    <s v="null"/>
    <s v="null"/>
    <s v="Personal &amp; Car related issue"/>
    <s v="null"/>
    <s v="null"/>
    <n v="313"/>
    <s v="null"/>
    <n v="0"/>
    <s v="null"/>
    <s v="null"/>
    <e v="#NAME?"/>
  </r>
  <r>
    <x v="3626"/>
    <x v="881"/>
    <x v="3763"/>
    <s v="Driver Not Found"/>
    <s v="CID920086"/>
    <s v="eBike"/>
    <s v="Yeshwanthpur"/>
    <s v="Koramangala"/>
    <s v="null"/>
    <s v="null"/>
    <s v="null"/>
    <s v="null"/>
    <s v="null"/>
    <s v="null"/>
    <n v="2689"/>
    <s v="null"/>
    <n v="0"/>
    <s v="null"/>
    <s v="null"/>
    <e v="#NAME?"/>
  </r>
  <r>
    <x v="3627"/>
    <x v="46"/>
    <x v="3764"/>
    <s v="Success"/>
    <s v="CID389644"/>
    <s v="Mini"/>
    <s v="JP Nagar"/>
    <s v="Rajarajeshwari Nagar"/>
    <n v="70"/>
    <n v="40"/>
    <s v="null"/>
    <s v="null"/>
    <s v="Yes"/>
    <s v="Vehicle Breakdown"/>
    <n v="2494"/>
    <s v="UPI"/>
    <n v="47"/>
    <n v="4.5"/>
    <n v="3.9"/>
    <e v="#NAME?"/>
  </r>
  <r>
    <x v="3628"/>
    <x v="328"/>
    <x v="3765"/>
    <s v="Success"/>
    <s v="CID823351"/>
    <s v="Auto"/>
    <s v="Sarjapur Road"/>
    <s v="Varthur"/>
    <n v="112"/>
    <n v="145"/>
    <s v="null"/>
    <s v="null"/>
    <s v="No"/>
    <s v="null"/>
    <n v="696"/>
    <s v="UPI"/>
    <n v="4"/>
    <n v="4.2"/>
    <n v="3.2"/>
    <e v="#NAME?"/>
  </r>
  <r>
    <x v="3629"/>
    <x v="937"/>
    <x v="3766"/>
    <s v="Success"/>
    <s v="CID901499"/>
    <s v="Auto"/>
    <s v="Mysore Road"/>
    <s v="JP Nagar"/>
    <n v="168"/>
    <n v="30"/>
    <s v="null"/>
    <s v="null"/>
    <s v="No"/>
    <s v="null"/>
    <n v="899"/>
    <s v="UPI"/>
    <n v="16"/>
    <n v="4.3"/>
    <n v="3.6"/>
    <e v="#NAME?"/>
  </r>
  <r>
    <x v="3630"/>
    <x v="784"/>
    <x v="3767"/>
    <s v="Canceled by Driver"/>
    <s v="CID954102"/>
    <s v="Bike"/>
    <s v="Malleshwaram"/>
    <s v="Basavanagudi"/>
    <s v="null"/>
    <s v="null"/>
    <s v="null"/>
    <s v="Personal &amp; Car related issue"/>
    <s v="null"/>
    <s v="null"/>
    <n v="101"/>
    <s v="null"/>
    <n v="0"/>
    <s v="null"/>
    <s v="null"/>
    <e v="#NAME?"/>
  </r>
  <r>
    <x v="3631"/>
    <x v="1337"/>
    <x v="3768"/>
    <s v="Canceled by Customer"/>
    <s v="CID264855"/>
    <s v="Bike"/>
    <s v="Jayanagar"/>
    <s v="RT Nagar"/>
    <s v="null"/>
    <s v="null"/>
    <s v="Driver asked to cancel"/>
    <s v="null"/>
    <s v="null"/>
    <s v="null"/>
    <n v="956"/>
    <s v="null"/>
    <n v="0"/>
    <s v="null"/>
    <s v="null"/>
    <e v="#NAME?"/>
  </r>
  <r>
    <x v="3632"/>
    <x v="210"/>
    <x v="3769"/>
    <s v="Success"/>
    <s v="CID163459"/>
    <s v="Auto"/>
    <s v="Richmond Town"/>
    <s v="Bannerghatta Road"/>
    <n v="294"/>
    <n v="35"/>
    <s v="null"/>
    <s v="null"/>
    <s v="No"/>
    <s v="null"/>
    <n v="356"/>
    <s v="Cash"/>
    <n v="1"/>
    <n v="4.5999999999999996"/>
    <n v="4.0999999999999996"/>
    <e v="#NAME?"/>
  </r>
  <r>
    <x v="3633"/>
    <x v="940"/>
    <x v="3770"/>
    <s v="Canceled by Driver"/>
    <s v="CID305369"/>
    <s v="Auto"/>
    <s v="Ulsoor"/>
    <s v="Hosur Road"/>
    <s v="null"/>
    <s v="null"/>
    <s v="null"/>
    <s v="Customer was coughing/sick"/>
    <s v="null"/>
    <s v="null"/>
    <n v="330"/>
    <s v="null"/>
    <n v="0"/>
    <s v="null"/>
    <s v="null"/>
    <e v="#NAME?"/>
  </r>
  <r>
    <x v="3634"/>
    <x v="835"/>
    <x v="3771"/>
    <s v="Driver Not Found"/>
    <s v="CID658781"/>
    <s v="Prime Plus"/>
    <s v="Yeshwanthpur"/>
    <s v="Bellandur"/>
    <s v="null"/>
    <s v="null"/>
    <s v="null"/>
    <s v="null"/>
    <s v="null"/>
    <s v="null"/>
    <n v="293"/>
    <s v="null"/>
    <n v="0"/>
    <s v="null"/>
    <s v="null"/>
    <e v="#NAME?"/>
  </r>
  <r>
    <x v="3635"/>
    <x v="83"/>
    <x v="3772"/>
    <s v="Success"/>
    <s v="CID468004"/>
    <s v="Bike"/>
    <s v="Whitefield"/>
    <s v="Ramamurthy Nagar"/>
    <n v="273"/>
    <n v="105"/>
    <s v="null"/>
    <s v="null"/>
    <s v="No"/>
    <s v="null"/>
    <n v="1952"/>
    <s v="Cash"/>
    <n v="4"/>
    <n v="3.5"/>
    <n v="4.3"/>
    <e v="#NAME?"/>
  </r>
  <r>
    <x v="3636"/>
    <x v="80"/>
    <x v="3773"/>
    <s v="Success"/>
    <s v="CID976039"/>
    <s v="eBike"/>
    <s v="Kadugodi"/>
    <s v="Frazer Town"/>
    <n v="259"/>
    <n v="55"/>
    <s v="null"/>
    <s v="null"/>
    <s v="No"/>
    <s v="null"/>
    <n v="394"/>
    <s v="Cash"/>
    <n v="24"/>
    <n v="4.8"/>
    <n v="4.7"/>
    <e v="#NAME?"/>
  </r>
  <r>
    <x v="3637"/>
    <x v="141"/>
    <x v="3774"/>
    <s v="Driver Not Found"/>
    <s v="CID675570"/>
    <s v="Prime Plus"/>
    <s v="Kadugodi"/>
    <s v="Hulimavu"/>
    <s v="null"/>
    <s v="null"/>
    <s v="null"/>
    <s v="null"/>
    <s v="null"/>
    <s v="null"/>
    <n v="521"/>
    <s v="null"/>
    <n v="0"/>
    <s v="null"/>
    <s v="null"/>
    <e v="#NAME?"/>
  </r>
  <r>
    <x v="1219"/>
    <x v="819"/>
    <x v="3775"/>
    <s v="Canceled by Driver"/>
    <s v="CID768803"/>
    <s v="Bike"/>
    <s v="Tumkur Road"/>
    <s v="Malleshwaram"/>
    <s v="null"/>
    <s v="null"/>
    <s v="null"/>
    <s v="Personal &amp; Car related issue"/>
    <s v="null"/>
    <s v="null"/>
    <n v="446"/>
    <s v="null"/>
    <n v="0"/>
    <s v="null"/>
    <s v="null"/>
    <e v="#NAME?"/>
  </r>
  <r>
    <x v="3638"/>
    <x v="1182"/>
    <x v="3776"/>
    <s v="Success"/>
    <s v="CID400465"/>
    <s v="Auto"/>
    <s v="KR Puram"/>
    <s v="Padmanabhanagar"/>
    <n v="287"/>
    <n v="50"/>
    <s v="null"/>
    <s v="null"/>
    <s v="No"/>
    <s v="null"/>
    <n v="429"/>
    <s v="Cash"/>
    <n v="12"/>
    <n v="4.4000000000000004"/>
    <n v="4.3"/>
    <e v="#NAME?"/>
  </r>
  <r>
    <x v="3639"/>
    <x v="654"/>
    <x v="3777"/>
    <s v="Success"/>
    <s v="CID820214"/>
    <s v="Auto"/>
    <s v="Vijayanagar"/>
    <s v="Kammanahalli"/>
    <n v="98"/>
    <n v="80"/>
    <s v="null"/>
    <s v="null"/>
    <s v="No"/>
    <s v="null"/>
    <n v="380"/>
    <s v="UPI"/>
    <n v="17"/>
    <n v="4.4000000000000004"/>
    <n v="4.0999999999999996"/>
    <e v="#NAME?"/>
  </r>
  <r>
    <x v="3640"/>
    <x v="45"/>
    <x v="3778"/>
    <s v="Canceled by Driver"/>
    <s v="CID198487"/>
    <s v="Prime Sedan"/>
    <s v="Hennur"/>
    <s v="MG Road"/>
    <s v="null"/>
    <s v="null"/>
    <s v="null"/>
    <s v="Customer related issue"/>
    <s v="null"/>
    <s v="null"/>
    <n v="786"/>
    <s v="null"/>
    <n v="0"/>
    <s v="null"/>
    <s v="null"/>
    <e v="#NAME?"/>
  </r>
  <r>
    <x v="3641"/>
    <x v="683"/>
    <x v="3779"/>
    <s v="Success"/>
    <s v="CID804001"/>
    <s v="Prime Plus"/>
    <s v="RT Nagar"/>
    <s v="Yeshwanthpur"/>
    <n v="105"/>
    <n v="45"/>
    <s v="null"/>
    <s v="null"/>
    <s v="No"/>
    <s v="null"/>
    <n v="151"/>
    <s v="Cash"/>
    <n v="39"/>
    <n v="3.9"/>
    <n v="3"/>
    <e v="#NAME?"/>
  </r>
  <r>
    <x v="3642"/>
    <x v="433"/>
    <x v="3780"/>
    <s v="Success"/>
    <s v="CID804824"/>
    <s v="Auto"/>
    <s v="Magadi Road"/>
    <s v="Marathahalli"/>
    <n v="42"/>
    <n v="55"/>
    <s v="null"/>
    <s v="null"/>
    <s v="No"/>
    <s v="null"/>
    <n v="112"/>
    <s v="UPI"/>
    <n v="13"/>
    <n v="4.2"/>
    <n v="4.5"/>
    <e v="#NAME?"/>
  </r>
  <r>
    <x v="3643"/>
    <x v="465"/>
    <x v="3781"/>
    <s v="Canceled by Driver"/>
    <s v="CID431341"/>
    <s v="Mini"/>
    <s v="Sarjapur Road"/>
    <s v="Chamarajpet"/>
    <s v="null"/>
    <s v="null"/>
    <s v="null"/>
    <s v="Customer was coughing/sick"/>
    <s v="null"/>
    <s v="null"/>
    <n v="545"/>
    <s v="null"/>
    <n v="0"/>
    <s v="null"/>
    <s v="null"/>
    <e v="#NAME?"/>
  </r>
  <r>
    <x v="3644"/>
    <x v="940"/>
    <x v="3782"/>
    <s v="Success"/>
    <s v="CID375198"/>
    <s v="Prime Plus"/>
    <s v="BTM Layout"/>
    <s v="Frazer Town"/>
    <n v="154"/>
    <n v="40"/>
    <s v="null"/>
    <s v="null"/>
    <s v="No"/>
    <s v="null"/>
    <n v="486"/>
    <s v="Cash"/>
    <n v="26"/>
    <n v="4.5"/>
    <n v="3.9"/>
    <e v="#NAME?"/>
  </r>
  <r>
    <x v="3645"/>
    <x v="148"/>
    <x v="3783"/>
    <s v="Canceled by Customer"/>
    <s v="CID190654"/>
    <s v="Prime SUV"/>
    <s v="Whitefield"/>
    <s v="Tumkur Road"/>
    <s v="null"/>
    <s v="null"/>
    <s v="Driver asked to cancel"/>
    <s v="null"/>
    <s v="null"/>
    <s v="null"/>
    <n v="1845"/>
    <s v="null"/>
    <n v="0"/>
    <s v="null"/>
    <s v="null"/>
    <e v="#NAME?"/>
  </r>
  <r>
    <x v="302"/>
    <x v="13"/>
    <x v="3784"/>
    <s v="Success"/>
    <s v="CID942625"/>
    <s v="Auto"/>
    <s v="JP Nagar"/>
    <s v="Koramangala"/>
    <n v="280"/>
    <n v="40"/>
    <s v="null"/>
    <s v="null"/>
    <s v="No"/>
    <s v="null"/>
    <n v="440"/>
    <s v="UPI"/>
    <n v="1"/>
    <n v="3.7"/>
    <n v="4.3"/>
    <e v="#NAME?"/>
  </r>
  <r>
    <x v="1775"/>
    <x v="1006"/>
    <x v="3785"/>
    <s v="Canceled by Driver"/>
    <s v="CID867496"/>
    <s v="Prime Sedan"/>
    <s v="Chamarajpet"/>
    <s v="Hennur"/>
    <s v="null"/>
    <s v="null"/>
    <s v="null"/>
    <s v="Customer was coughing/sick"/>
    <s v="null"/>
    <s v="null"/>
    <n v="930"/>
    <s v="null"/>
    <n v="0"/>
    <s v="null"/>
    <s v="null"/>
    <e v="#NAME?"/>
  </r>
  <r>
    <x v="3646"/>
    <x v="472"/>
    <x v="3786"/>
    <s v="Success"/>
    <s v="CID485674"/>
    <s v="Prime Plus"/>
    <s v="Kammanahalli"/>
    <s v="Whitefield"/>
    <n v="154"/>
    <n v="135"/>
    <s v="null"/>
    <s v="null"/>
    <s v="No"/>
    <s v="null"/>
    <n v="754"/>
    <s v="Cash"/>
    <n v="27"/>
    <n v="4.8"/>
    <n v="4"/>
    <e v="#NAME?"/>
  </r>
  <r>
    <x v="3647"/>
    <x v="1246"/>
    <x v="3787"/>
    <s v="Driver Not Found"/>
    <s v="CID335978"/>
    <s v="Prime SUV"/>
    <s v="JP Nagar"/>
    <s v="Koramangala"/>
    <s v="null"/>
    <s v="null"/>
    <s v="null"/>
    <s v="null"/>
    <s v="null"/>
    <s v="null"/>
    <n v="468"/>
    <s v="null"/>
    <n v="0"/>
    <s v="null"/>
    <s v="null"/>
    <e v="#NAME?"/>
  </r>
  <r>
    <x v="3648"/>
    <x v="728"/>
    <x v="3788"/>
    <s v="Canceled by Driver"/>
    <s v="CID120943"/>
    <s v="eBike"/>
    <s v="Bellandur"/>
    <s v="Hennur"/>
    <s v="null"/>
    <s v="null"/>
    <s v="null"/>
    <s v="Personal &amp; Car related issue"/>
    <s v="null"/>
    <s v="null"/>
    <n v="416"/>
    <s v="null"/>
    <n v="0"/>
    <s v="null"/>
    <s v="null"/>
    <e v="#NAME?"/>
  </r>
  <r>
    <x v="3649"/>
    <x v="1120"/>
    <x v="3789"/>
    <s v="Canceled by Customer"/>
    <s v="CID568729"/>
    <s v="Prime Plus"/>
    <s v="JP Nagar"/>
    <s v="Mysore Road"/>
    <s v="null"/>
    <s v="null"/>
    <s v="Driver asked to cancel"/>
    <s v="null"/>
    <s v="null"/>
    <s v="null"/>
    <n v="296"/>
    <s v="null"/>
    <n v="0"/>
    <s v="null"/>
    <s v="null"/>
    <e v="#NAME?"/>
  </r>
  <r>
    <x v="3650"/>
    <x v="893"/>
    <x v="3790"/>
    <s v="Canceled by Driver"/>
    <s v="CID970361"/>
    <s v="Auto"/>
    <s v="Ramamurthy Nagar"/>
    <s v="Padmanabhanagar"/>
    <s v="null"/>
    <s v="null"/>
    <s v="null"/>
    <s v="Personal &amp; Car related issue"/>
    <s v="null"/>
    <s v="null"/>
    <n v="370"/>
    <s v="null"/>
    <n v="0"/>
    <s v="null"/>
    <s v="null"/>
    <e v="#NAME?"/>
  </r>
  <r>
    <x v="3651"/>
    <x v="308"/>
    <x v="3791"/>
    <s v="Success"/>
    <s v="CID834178"/>
    <s v="Prime Sedan"/>
    <s v="Frazer Town"/>
    <s v="Devanahalli"/>
    <n v="56"/>
    <n v="80"/>
    <s v="null"/>
    <s v="null"/>
    <s v="No"/>
    <s v="null"/>
    <n v="374"/>
    <s v="Cash"/>
    <n v="3"/>
    <n v="4.5"/>
    <n v="4.2"/>
    <e v="#NAME?"/>
  </r>
  <r>
    <x v="3652"/>
    <x v="953"/>
    <x v="3792"/>
    <s v="Success"/>
    <s v="CID596237"/>
    <s v="Prime SUV"/>
    <s v="Mysore Road"/>
    <s v="Vijayanagar"/>
    <n v="98"/>
    <n v="35"/>
    <s v="null"/>
    <s v="null"/>
    <s v="No"/>
    <s v="null"/>
    <n v="237"/>
    <s v="Cash"/>
    <n v="41"/>
    <n v="3"/>
    <n v="4.5"/>
    <e v="#NAME?"/>
  </r>
  <r>
    <x v="3653"/>
    <x v="695"/>
    <x v="3793"/>
    <s v="Success"/>
    <s v="CID751566"/>
    <s v="Mini"/>
    <s v="Hosur Road"/>
    <s v="HSR Layout"/>
    <n v="98"/>
    <n v="140"/>
    <s v="null"/>
    <s v="null"/>
    <s v="No"/>
    <s v="null"/>
    <n v="834"/>
    <s v="Cash"/>
    <n v="11"/>
    <n v="3.2"/>
    <n v="4.4000000000000004"/>
    <e v="#NAME?"/>
  </r>
  <r>
    <x v="3654"/>
    <x v="1190"/>
    <x v="3794"/>
    <s v="Canceled by Driver"/>
    <s v="CID941546"/>
    <s v="Prime Plus"/>
    <s v="Electronic City"/>
    <s v="Chamarajpet"/>
    <s v="null"/>
    <s v="null"/>
    <s v="null"/>
    <s v="Customer was coughing/sick"/>
    <s v="null"/>
    <s v="null"/>
    <n v="311"/>
    <s v="null"/>
    <n v="0"/>
    <s v="null"/>
    <s v="null"/>
    <e v="#NAME?"/>
  </r>
  <r>
    <x v="3655"/>
    <x v="663"/>
    <x v="3795"/>
    <s v="Success"/>
    <s v="CID971015"/>
    <s v="Bike"/>
    <s v="Varthur"/>
    <s v="Hulimavu"/>
    <n v="77"/>
    <n v="50"/>
    <s v="null"/>
    <s v="null"/>
    <s v="No"/>
    <s v="null"/>
    <n v="2069"/>
    <s v="Cash"/>
    <n v="2"/>
    <n v="3.8"/>
    <n v="3.8"/>
    <e v="#NAME?"/>
  </r>
  <r>
    <x v="3656"/>
    <x v="957"/>
    <x v="3796"/>
    <s v="Canceled by Driver"/>
    <s v="CID898943"/>
    <s v="Auto"/>
    <s v="KR Puram"/>
    <s v="Whitefield"/>
    <s v="null"/>
    <s v="null"/>
    <s v="null"/>
    <s v="Personal &amp; Car related issue"/>
    <s v="null"/>
    <s v="null"/>
    <n v="694"/>
    <s v="null"/>
    <n v="0"/>
    <s v="null"/>
    <s v="null"/>
    <e v="#NAME?"/>
  </r>
  <r>
    <x v="3657"/>
    <x v="1006"/>
    <x v="3797"/>
    <s v="Success"/>
    <s v="CID317583"/>
    <s v="eBike"/>
    <s v="Indiranagar"/>
    <s v="Hosur Road"/>
    <n v="203"/>
    <n v="100"/>
    <s v="null"/>
    <s v="null"/>
    <s v="No"/>
    <s v="null"/>
    <n v="902"/>
    <s v="Cash"/>
    <n v="20"/>
    <n v="4.9000000000000004"/>
    <n v="3.8"/>
    <e v="#NAME?"/>
  </r>
  <r>
    <x v="3658"/>
    <x v="523"/>
    <x v="3798"/>
    <s v="Canceled by Customer"/>
    <s v="CID936953"/>
    <s v="Bike"/>
    <s v="Tumkur Road"/>
    <s v="HSR Layout"/>
    <s v="null"/>
    <s v="null"/>
    <s v="Driver is not moving towards pickup location"/>
    <s v="null"/>
    <s v="null"/>
    <s v="null"/>
    <n v="360"/>
    <s v="null"/>
    <n v="0"/>
    <s v="null"/>
    <s v="null"/>
    <e v="#NAME?"/>
  </r>
  <r>
    <x v="3659"/>
    <x v="868"/>
    <x v="3799"/>
    <s v="Success"/>
    <s v="CID715688"/>
    <s v="eBike"/>
    <s v="Marathahalli"/>
    <s v="Magadi Road"/>
    <n v="35"/>
    <n v="35"/>
    <s v="null"/>
    <s v="null"/>
    <s v="No"/>
    <s v="null"/>
    <n v="132"/>
    <s v="Cash"/>
    <n v="43"/>
    <n v="3.4"/>
    <n v="3.8"/>
    <e v="#NAME?"/>
  </r>
  <r>
    <x v="3660"/>
    <x v="1086"/>
    <x v="3800"/>
    <s v="Success"/>
    <s v="CID746191"/>
    <s v="Mini"/>
    <s v="Ulsoor"/>
    <s v="KR Puram"/>
    <n v="154"/>
    <n v="95"/>
    <s v="null"/>
    <s v="null"/>
    <s v="Yes"/>
    <s v="Customer Demand"/>
    <n v="779"/>
    <s v="Cash"/>
    <n v="22"/>
    <n v="3.2"/>
    <n v="4.5"/>
    <e v="#NAME?"/>
  </r>
  <r>
    <x v="3661"/>
    <x v="105"/>
    <x v="3801"/>
    <s v="Success"/>
    <s v="CID229419"/>
    <s v="Bike"/>
    <s v="Hulimavu"/>
    <s v="Nagarbhavi"/>
    <n v="98"/>
    <n v="80"/>
    <s v="null"/>
    <s v="null"/>
    <s v="No"/>
    <s v="null"/>
    <n v="100"/>
    <s v="UPI"/>
    <n v="49"/>
    <n v="3.7"/>
    <n v="4"/>
    <e v="#NAME?"/>
  </r>
  <r>
    <x v="3662"/>
    <x v="502"/>
    <x v="3802"/>
    <s v="Success"/>
    <s v="CID554326"/>
    <s v="Mini"/>
    <s v="Electronic City"/>
    <s v="Nagarbhavi"/>
    <n v="91"/>
    <n v="40"/>
    <s v="null"/>
    <s v="null"/>
    <s v="No"/>
    <s v="null"/>
    <n v="245"/>
    <s v="UPI"/>
    <n v="10"/>
    <n v="3.2"/>
    <n v="3.4"/>
    <e v="#NAME?"/>
  </r>
  <r>
    <x v="3663"/>
    <x v="1071"/>
    <x v="3803"/>
    <s v="Success"/>
    <s v="CID134074"/>
    <s v="Mini"/>
    <s v="Chickpet"/>
    <s v="Jayanagar"/>
    <n v="161"/>
    <n v="145"/>
    <s v="null"/>
    <s v="null"/>
    <s v="No"/>
    <s v="null"/>
    <n v="163"/>
    <s v="Cash"/>
    <n v="21"/>
    <n v="4.7"/>
    <n v="4.2"/>
    <e v="#NAME?"/>
  </r>
  <r>
    <x v="2398"/>
    <x v="818"/>
    <x v="3804"/>
    <s v="Success"/>
    <s v="CID692604"/>
    <s v="Prime Sedan"/>
    <s v="Magadi Road"/>
    <s v="Rajarajeshwari Nagar"/>
    <n v="126"/>
    <n v="95"/>
    <s v="null"/>
    <s v="null"/>
    <s v="No"/>
    <s v="null"/>
    <n v="310"/>
    <s v="Cash"/>
    <n v="30"/>
    <n v="3.1"/>
    <n v="3.1"/>
    <e v="#NAME?"/>
  </r>
  <r>
    <x v="2881"/>
    <x v="1265"/>
    <x v="3805"/>
    <s v="Success"/>
    <s v="CID956421"/>
    <s v="Prime Sedan"/>
    <s v="Mysore Road"/>
    <s v="Kadugodi"/>
    <n v="175"/>
    <n v="105"/>
    <s v="null"/>
    <s v="null"/>
    <s v="Yes"/>
    <s v="Customer Demand"/>
    <n v="424"/>
    <s v="Cash"/>
    <n v="29"/>
    <n v="3.1"/>
    <n v="4.4000000000000004"/>
    <e v="#NAME?"/>
  </r>
  <r>
    <x v="3664"/>
    <x v="698"/>
    <x v="3806"/>
    <s v="Canceled by Customer"/>
    <s v="CID973660"/>
    <s v="Mini"/>
    <s v="Langford Town"/>
    <s v="Frazer Town"/>
    <s v="null"/>
    <s v="null"/>
    <s v="Change of plans"/>
    <s v="null"/>
    <s v="null"/>
    <s v="null"/>
    <n v="456"/>
    <s v="null"/>
    <n v="0"/>
    <s v="null"/>
    <s v="null"/>
    <e v="#NAME?"/>
  </r>
  <r>
    <x v="3665"/>
    <x v="657"/>
    <x v="3807"/>
    <s v="Canceled by Driver"/>
    <s v="CID111438"/>
    <s v="Prime Sedan"/>
    <s v="Devanahalli"/>
    <s v="Kadugodi"/>
    <s v="null"/>
    <s v="null"/>
    <s v="null"/>
    <s v="Customer was coughing/sick"/>
    <s v="null"/>
    <s v="null"/>
    <n v="1781"/>
    <s v="null"/>
    <n v="0"/>
    <s v="null"/>
    <s v="null"/>
    <e v="#NAME?"/>
  </r>
  <r>
    <x v="3666"/>
    <x v="585"/>
    <x v="3808"/>
    <s v="Success"/>
    <s v="CID463352"/>
    <s v="Bike"/>
    <s v="Chickpet"/>
    <s v="Chickpet"/>
    <n v="245"/>
    <n v="50"/>
    <s v="null"/>
    <s v="null"/>
    <s v="No"/>
    <s v="null"/>
    <n v="370"/>
    <s v="Cash"/>
    <n v="16"/>
    <n v="3.8"/>
    <n v="3.6"/>
    <e v="#NAME?"/>
  </r>
  <r>
    <x v="3115"/>
    <x v="1088"/>
    <x v="3809"/>
    <s v="Success"/>
    <s v="CID647053"/>
    <s v="Mini"/>
    <s v="Hennur"/>
    <s v="Magadi Road"/>
    <n v="133"/>
    <n v="45"/>
    <s v="null"/>
    <s v="null"/>
    <s v="No"/>
    <s v="null"/>
    <n v="439"/>
    <s v="UPI"/>
    <n v="46"/>
    <n v="4.2"/>
    <n v="4.5"/>
    <e v="#NAME?"/>
  </r>
  <r>
    <x v="3667"/>
    <x v="1338"/>
    <x v="3810"/>
    <s v="Success"/>
    <s v="CID859167"/>
    <s v="Auto"/>
    <s v="Richmond Town"/>
    <s v="Kammanahalli"/>
    <n v="35"/>
    <n v="45"/>
    <s v="null"/>
    <s v="null"/>
    <s v="No"/>
    <s v="null"/>
    <n v="2734"/>
    <s v="Cash"/>
    <n v="4"/>
    <n v="4.5999999999999996"/>
    <n v="3.8"/>
    <e v="#NAME?"/>
  </r>
  <r>
    <x v="3348"/>
    <x v="536"/>
    <x v="3811"/>
    <s v="Success"/>
    <s v="CID762992"/>
    <s v="Prime SUV"/>
    <s v="Kengeri"/>
    <s v="Majestic"/>
    <n v="196"/>
    <n v="135"/>
    <s v="null"/>
    <s v="null"/>
    <s v="No"/>
    <s v="null"/>
    <n v="641"/>
    <s v="UPI"/>
    <n v="48"/>
    <n v="3.8"/>
    <n v="3.5"/>
    <e v="#NAME?"/>
  </r>
  <r>
    <x v="3668"/>
    <x v="876"/>
    <x v="3812"/>
    <s v="Canceled by Customer"/>
    <s v="CID339060"/>
    <s v="Bike"/>
    <s v="Sarjapur Road"/>
    <s v="Yelahanka"/>
    <s v="null"/>
    <s v="null"/>
    <s v="Change of plans"/>
    <s v="null"/>
    <s v="null"/>
    <s v="null"/>
    <n v="1160"/>
    <s v="null"/>
    <n v="0"/>
    <s v="null"/>
    <s v="null"/>
    <e v="#NAME?"/>
  </r>
  <r>
    <x v="3669"/>
    <x v="524"/>
    <x v="3813"/>
    <s v="Success"/>
    <s v="CID573322"/>
    <s v="Prime SUV"/>
    <s v="Hennur"/>
    <s v="HSR Layout"/>
    <n v="84"/>
    <n v="60"/>
    <s v="null"/>
    <s v="null"/>
    <s v="No"/>
    <s v="null"/>
    <n v="1255"/>
    <s v="UPI"/>
    <n v="17"/>
    <n v="4.2"/>
    <n v="3.8"/>
    <e v="#NAME?"/>
  </r>
  <r>
    <x v="3670"/>
    <x v="1339"/>
    <x v="3814"/>
    <s v="Canceled by Driver"/>
    <s v="CID191376"/>
    <s v="Mini"/>
    <s v="Indiranagar"/>
    <s v="Vijayanagar"/>
    <s v="null"/>
    <s v="null"/>
    <s v="null"/>
    <s v="Customer was coughing/sick"/>
    <s v="null"/>
    <s v="null"/>
    <n v="476"/>
    <s v="null"/>
    <n v="0"/>
    <s v="null"/>
    <s v="null"/>
    <e v="#NAME?"/>
  </r>
  <r>
    <x v="3671"/>
    <x v="619"/>
    <x v="3815"/>
    <s v="Canceled by Customer"/>
    <s v="CID597355"/>
    <s v="Mini"/>
    <s v="Indiranagar"/>
    <s v="Ramamurthy Nagar"/>
    <s v="null"/>
    <s v="null"/>
    <s v="Driver is not moving towards pickup location"/>
    <s v="null"/>
    <s v="null"/>
    <s v="null"/>
    <n v="123"/>
    <s v="null"/>
    <n v="0"/>
    <s v="null"/>
    <s v="null"/>
    <e v="#NAME?"/>
  </r>
  <r>
    <x v="3672"/>
    <x v="166"/>
    <x v="3816"/>
    <s v="Canceled by Driver"/>
    <s v="CID561563"/>
    <s v="Mini"/>
    <s v="Yeshwanthpur"/>
    <s v="Nagarbhavi"/>
    <s v="null"/>
    <s v="null"/>
    <s v="null"/>
    <s v="Personal &amp; Car related issue"/>
    <s v="null"/>
    <s v="null"/>
    <n v="400"/>
    <s v="null"/>
    <n v="0"/>
    <s v="null"/>
    <s v="null"/>
    <e v="#NAME?"/>
  </r>
  <r>
    <x v="3673"/>
    <x v="814"/>
    <x v="3817"/>
    <s v="Canceled by Customer"/>
    <s v="CID747721"/>
    <s v="Prime SUV"/>
    <s v="Frazer Town"/>
    <s v="Electronic City"/>
    <s v="null"/>
    <s v="null"/>
    <s v="Wrong Address"/>
    <s v="null"/>
    <s v="null"/>
    <s v="null"/>
    <n v="470"/>
    <s v="null"/>
    <n v="0"/>
    <s v="null"/>
    <s v="null"/>
    <e v="#NAME?"/>
  </r>
  <r>
    <x v="3674"/>
    <x v="808"/>
    <x v="3818"/>
    <s v="Success"/>
    <s v="CID492384"/>
    <s v="Prime Sedan"/>
    <s v="Indiranagar"/>
    <s v="Magadi Road"/>
    <n v="210"/>
    <n v="60"/>
    <s v="null"/>
    <s v="null"/>
    <s v="No"/>
    <s v="null"/>
    <n v="821"/>
    <s v="Cash"/>
    <n v="13"/>
    <n v="3.2"/>
    <n v="3.5"/>
    <e v="#NAME?"/>
  </r>
  <r>
    <x v="3675"/>
    <x v="920"/>
    <x v="3819"/>
    <s v="Success"/>
    <s v="CID664283"/>
    <s v="Bike"/>
    <s v="Rajarajeshwari Nagar"/>
    <s v="RT Nagar"/>
    <n v="252"/>
    <n v="125"/>
    <s v="null"/>
    <s v="null"/>
    <s v="No"/>
    <s v="null"/>
    <n v="115"/>
    <s v="Cash"/>
    <n v="24"/>
    <n v="4.9000000000000004"/>
    <n v="3.1"/>
    <e v="#NAME?"/>
  </r>
  <r>
    <x v="3676"/>
    <x v="478"/>
    <x v="3820"/>
    <s v="Success"/>
    <s v="CID200228"/>
    <s v="Prime SUV"/>
    <s v="Malleshwaram"/>
    <s v="Yelahanka"/>
    <n v="294"/>
    <n v="105"/>
    <s v="null"/>
    <s v="null"/>
    <s v="No"/>
    <s v="null"/>
    <n v="101"/>
    <s v="UPI"/>
    <n v="45"/>
    <n v="3.5"/>
    <n v="4.5"/>
    <e v="#NAME?"/>
  </r>
  <r>
    <x v="3677"/>
    <x v="497"/>
    <x v="3821"/>
    <s v="Success"/>
    <s v="CID730219"/>
    <s v="Prime Plus"/>
    <s v="Majestic"/>
    <s v="Malleshwaram"/>
    <n v="224"/>
    <n v="130"/>
    <s v="null"/>
    <s v="null"/>
    <s v="No"/>
    <s v="null"/>
    <n v="262"/>
    <s v="Cash"/>
    <n v="27"/>
    <n v="4.5"/>
    <n v="3.4"/>
    <e v="#NAME?"/>
  </r>
  <r>
    <x v="3678"/>
    <x v="831"/>
    <x v="3822"/>
    <s v="Canceled by Customer"/>
    <s v="CID649616"/>
    <s v="eBike"/>
    <s v="Rajarajeshwari Nagar"/>
    <s v="Tumkur Road"/>
    <s v="null"/>
    <s v="null"/>
    <s v="Driver is not moving towards pickup location"/>
    <s v="null"/>
    <s v="null"/>
    <s v="null"/>
    <n v="252"/>
    <s v="null"/>
    <n v="0"/>
    <s v="null"/>
    <s v="null"/>
    <e v="#NAME?"/>
  </r>
  <r>
    <x v="3679"/>
    <x v="434"/>
    <x v="3823"/>
    <s v="Canceled by Customer"/>
    <s v="CID588785"/>
    <s v="Prime Sedan"/>
    <s v="RT Nagar"/>
    <s v="Kengeri"/>
    <s v="null"/>
    <s v="null"/>
    <s v="Driver is not moving towards pickup location"/>
    <s v="null"/>
    <s v="null"/>
    <s v="null"/>
    <n v="109"/>
    <s v="null"/>
    <n v="0"/>
    <s v="null"/>
    <s v="null"/>
    <e v="#NAME?"/>
  </r>
  <r>
    <x v="3680"/>
    <x v="197"/>
    <x v="3824"/>
    <s v="Success"/>
    <s v="CID462939"/>
    <s v="Bike"/>
    <s v="Rajajinagar"/>
    <s v="Rajarajeshwari Nagar"/>
    <n v="273"/>
    <n v="140"/>
    <s v="null"/>
    <s v="null"/>
    <s v="Yes"/>
    <s v="Vehicle Breakdown"/>
    <n v="845"/>
    <s v="UPI"/>
    <n v="32"/>
    <n v="3.8"/>
    <n v="4.2"/>
    <e v="#NAME?"/>
  </r>
  <r>
    <x v="3681"/>
    <x v="1083"/>
    <x v="3825"/>
    <s v="Success"/>
    <s v="CID102814"/>
    <s v="Auto"/>
    <s v="Rajarajeshwari Nagar"/>
    <s v="RT Nagar"/>
    <n v="224"/>
    <n v="60"/>
    <s v="null"/>
    <s v="null"/>
    <s v="No"/>
    <s v="null"/>
    <n v="482"/>
    <s v="UPI"/>
    <n v="15"/>
    <n v="4"/>
    <n v="4"/>
    <e v="#NAME?"/>
  </r>
  <r>
    <x v="840"/>
    <x v="261"/>
    <x v="3826"/>
    <s v="Success"/>
    <s v="CID489337"/>
    <s v="eBike"/>
    <s v="Magadi Road"/>
    <s v="Padmanabhanagar"/>
    <n v="98"/>
    <n v="60"/>
    <s v="null"/>
    <s v="null"/>
    <s v="No"/>
    <s v="null"/>
    <n v="389"/>
    <s v="UPI"/>
    <n v="1"/>
    <n v="3.7"/>
    <n v="4.4000000000000004"/>
    <e v="#NAME?"/>
  </r>
  <r>
    <x v="3682"/>
    <x v="1136"/>
    <x v="3827"/>
    <s v="Success"/>
    <s v="CID853149"/>
    <s v="Bike"/>
    <s v="Marathahalli"/>
    <s v="Ulsoor"/>
    <n v="112"/>
    <n v="105"/>
    <s v="null"/>
    <s v="null"/>
    <s v="Yes"/>
    <s v="Other Issue"/>
    <n v="850"/>
    <s v="Cash"/>
    <n v="38"/>
    <n v="4.5"/>
    <n v="3.2"/>
    <e v="#NAME?"/>
  </r>
  <r>
    <x v="3683"/>
    <x v="776"/>
    <x v="3828"/>
    <s v="Success"/>
    <s v="CID727979"/>
    <s v="Prime SUV"/>
    <s v="Tumkur Road"/>
    <s v="Mysore Road"/>
    <n v="84"/>
    <n v="110"/>
    <s v="null"/>
    <s v="null"/>
    <s v="No"/>
    <s v="null"/>
    <n v="819"/>
    <s v="UPI"/>
    <n v="35"/>
    <n v="4.8"/>
    <n v="3.3"/>
    <e v="#NAME?"/>
  </r>
  <r>
    <x v="3684"/>
    <x v="312"/>
    <x v="3829"/>
    <s v="Canceled by Customer"/>
    <s v="CID909361"/>
    <s v="Prime Plus"/>
    <s v="Langford Town"/>
    <s v="MG Road"/>
    <s v="null"/>
    <s v="null"/>
    <s v="Driver is not moving towards pickup location"/>
    <s v="null"/>
    <s v="null"/>
    <s v="null"/>
    <n v="287"/>
    <s v="null"/>
    <n v="0"/>
    <s v="null"/>
    <s v="null"/>
    <e v="#NAME?"/>
  </r>
  <r>
    <x v="3685"/>
    <x v="1109"/>
    <x v="3830"/>
    <s v="Canceled by Customer"/>
    <s v="CID931405"/>
    <s v="Mini"/>
    <s v="Magadi Road"/>
    <s v="Hosur Road"/>
    <s v="null"/>
    <s v="null"/>
    <s v="Change of plans"/>
    <s v="null"/>
    <s v="null"/>
    <s v="null"/>
    <n v="246"/>
    <s v="null"/>
    <n v="0"/>
    <s v="null"/>
    <s v="null"/>
    <e v="#NAME?"/>
  </r>
  <r>
    <x v="3686"/>
    <x v="622"/>
    <x v="3831"/>
    <s v="Success"/>
    <s v="CID744424"/>
    <s v="Bike"/>
    <s v="Shantinagar"/>
    <s v="Yeshwanthpur"/>
    <n v="105"/>
    <n v="25"/>
    <s v="null"/>
    <s v="null"/>
    <s v="No"/>
    <s v="null"/>
    <n v="2289"/>
    <s v="UPI"/>
    <n v="37"/>
    <n v="3.6"/>
    <n v="4"/>
    <e v="#NAME?"/>
  </r>
  <r>
    <x v="3687"/>
    <x v="1099"/>
    <x v="3832"/>
    <s v="Success"/>
    <s v="CID189998"/>
    <s v="Bike"/>
    <s v="Koramangala"/>
    <s v="Tumkur Road"/>
    <n v="84"/>
    <n v="50"/>
    <s v="null"/>
    <s v="null"/>
    <s v="No"/>
    <s v="null"/>
    <n v="354"/>
    <s v="Cash"/>
    <n v="15"/>
    <n v="4.5"/>
    <n v="4"/>
    <e v="#NAME?"/>
  </r>
  <r>
    <x v="3688"/>
    <x v="1198"/>
    <x v="3833"/>
    <s v="Canceled by Customer"/>
    <s v="CID962187"/>
    <s v="Auto"/>
    <s v="Chamarajpet"/>
    <s v="Marathahalli"/>
    <s v="null"/>
    <s v="null"/>
    <s v="AC is Not working"/>
    <s v="null"/>
    <s v="null"/>
    <s v="null"/>
    <n v="541"/>
    <s v="null"/>
    <n v="0"/>
    <s v="null"/>
    <s v="null"/>
    <e v="#NAME?"/>
  </r>
  <r>
    <x v="3689"/>
    <x v="622"/>
    <x v="3834"/>
    <s v="Canceled by Customer"/>
    <s v="CID345393"/>
    <s v="Prime Sedan"/>
    <s v="Ulsoor"/>
    <s v="Kammanahalli"/>
    <s v="null"/>
    <s v="null"/>
    <s v="Driver asked to cancel"/>
    <s v="null"/>
    <s v="null"/>
    <s v="null"/>
    <n v="348"/>
    <s v="null"/>
    <n v="0"/>
    <s v="null"/>
    <s v="null"/>
    <e v="#NAME?"/>
  </r>
  <r>
    <x v="3690"/>
    <x v="226"/>
    <x v="3835"/>
    <s v="Canceled by Driver"/>
    <s v="CID917871"/>
    <s v="Auto"/>
    <s v="Hulimavu"/>
    <s v="Padmanabhanagar"/>
    <s v="null"/>
    <s v="null"/>
    <s v="null"/>
    <s v="Customer was coughing/sick"/>
    <s v="null"/>
    <s v="null"/>
    <n v="910"/>
    <s v="null"/>
    <n v="0"/>
    <s v="null"/>
    <s v="null"/>
    <e v="#NAME?"/>
  </r>
  <r>
    <x v="3691"/>
    <x v="874"/>
    <x v="3836"/>
    <s v="Driver Not Found"/>
    <s v="CID782057"/>
    <s v="Bike"/>
    <s v="Ulsoor"/>
    <s v="Hennur"/>
    <s v="null"/>
    <s v="null"/>
    <s v="null"/>
    <s v="null"/>
    <s v="null"/>
    <s v="null"/>
    <n v="302"/>
    <s v="null"/>
    <n v="0"/>
    <s v="null"/>
    <s v="null"/>
    <e v="#NAME?"/>
  </r>
  <r>
    <x v="3692"/>
    <x v="937"/>
    <x v="3837"/>
    <s v="Success"/>
    <s v="CID257715"/>
    <s v="Prime Sedan"/>
    <s v="Ulsoor"/>
    <s v="Ulsoor"/>
    <n v="49"/>
    <n v="120"/>
    <s v="null"/>
    <s v="null"/>
    <s v="No"/>
    <s v="null"/>
    <n v="389"/>
    <s v="UPI"/>
    <n v="24"/>
    <n v="3.2"/>
    <n v="4.7"/>
    <e v="#NAME?"/>
  </r>
  <r>
    <x v="3693"/>
    <x v="303"/>
    <x v="3838"/>
    <s v="Canceled by Driver"/>
    <s v="CID672732"/>
    <s v="Prime SUV"/>
    <s v="Hebbal"/>
    <s v="Nagarbhavi"/>
    <s v="null"/>
    <s v="null"/>
    <s v="null"/>
    <s v="Personal &amp; Car related issue"/>
    <s v="null"/>
    <s v="null"/>
    <n v="191"/>
    <s v="null"/>
    <n v="0"/>
    <s v="null"/>
    <s v="null"/>
    <e v="#NAME?"/>
  </r>
  <r>
    <x v="3694"/>
    <x v="101"/>
    <x v="3839"/>
    <s v="Canceled by Customer"/>
    <s v="CID793137"/>
    <s v="Prime Plus"/>
    <s v="Whitefield"/>
    <s v="Yelahanka"/>
    <s v="null"/>
    <s v="null"/>
    <s v="Change of plans"/>
    <s v="null"/>
    <s v="null"/>
    <s v="null"/>
    <n v="398"/>
    <s v="null"/>
    <n v="0"/>
    <s v="null"/>
    <s v="null"/>
    <e v="#NAME?"/>
  </r>
  <r>
    <x v="3695"/>
    <x v="167"/>
    <x v="3840"/>
    <s v="Canceled by Driver"/>
    <s v="CID633165"/>
    <s v="Auto"/>
    <s v="Vijayanagar"/>
    <s v="Hennur"/>
    <s v="null"/>
    <s v="null"/>
    <s v="null"/>
    <s v="Personal &amp; Car related issue"/>
    <s v="null"/>
    <s v="null"/>
    <n v="216"/>
    <s v="null"/>
    <n v="0"/>
    <s v="null"/>
    <s v="null"/>
    <e v="#NAME?"/>
  </r>
  <r>
    <x v="3696"/>
    <x v="620"/>
    <x v="3841"/>
    <s v="Driver Not Found"/>
    <s v="CID392257"/>
    <s v="Auto"/>
    <s v="Hennur"/>
    <s v="RT Nagar"/>
    <s v="null"/>
    <s v="null"/>
    <s v="null"/>
    <s v="null"/>
    <s v="null"/>
    <s v="null"/>
    <n v="476"/>
    <s v="null"/>
    <n v="0"/>
    <s v="null"/>
    <s v="null"/>
    <e v="#NAME?"/>
  </r>
  <r>
    <x v="3697"/>
    <x v="645"/>
    <x v="3842"/>
    <s v="Success"/>
    <s v="CID699111"/>
    <s v="Prime Plus"/>
    <s v="Kammanahalli"/>
    <s v="Banashankari"/>
    <n v="112"/>
    <n v="70"/>
    <s v="null"/>
    <s v="null"/>
    <s v="No"/>
    <s v="null"/>
    <n v="176"/>
    <s v="UPI"/>
    <n v="20"/>
    <n v="3.8"/>
    <n v="4.5999999999999996"/>
    <e v="#NAME?"/>
  </r>
  <r>
    <x v="3698"/>
    <x v="832"/>
    <x v="3843"/>
    <s v="Success"/>
    <s v="CID322291"/>
    <s v="Auto"/>
    <s v="Electronic City"/>
    <s v="Electronic City"/>
    <n v="91"/>
    <n v="30"/>
    <s v="null"/>
    <s v="null"/>
    <s v="No"/>
    <s v="null"/>
    <n v="406"/>
    <s v="Cash"/>
    <n v="7"/>
    <n v="3.6"/>
    <n v="4.4000000000000004"/>
    <e v="#NAME?"/>
  </r>
  <r>
    <x v="3699"/>
    <x v="1266"/>
    <x v="3844"/>
    <s v="Success"/>
    <s v="CID498886"/>
    <s v="Mini"/>
    <s v="Shivajinagar"/>
    <s v="Devanahalli"/>
    <n v="280"/>
    <n v="135"/>
    <s v="null"/>
    <s v="null"/>
    <s v="No"/>
    <s v="null"/>
    <n v="413"/>
    <s v="Cash"/>
    <n v="31"/>
    <n v="4.8"/>
    <n v="3.3"/>
    <e v="#NAME?"/>
  </r>
  <r>
    <x v="1216"/>
    <x v="652"/>
    <x v="3845"/>
    <s v="Success"/>
    <s v="CID816512"/>
    <s v="eBike"/>
    <s v="Rajarajeshwari Nagar"/>
    <s v="Tumkur Road"/>
    <n v="196"/>
    <n v="125"/>
    <s v="null"/>
    <s v="null"/>
    <s v="No"/>
    <s v="null"/>
    <n v="371"/>
    <s v="UPI"/>
    <n v="14"/>
    <n v="3.5"/>
    <n v="4.8"/>
    <e v="#NAME?"/>
  </r>
  <r>
    <x v="3700"/>
    <x v="1259"/>
    <x v="3846"/>
    <s v="Canceled by Customer"/>
    <s v="CID533321"/>
    <s v="Auto"/>
    <s v="Nagarbhavi"/>
    <s v="Indiranagar"/>
    <s v="null"/>
    <s v="null"/>
    <s v="Driver is not moving towards pickup location"/>
    <s v="null"/>
    <s v="null"/>
    <s v="null"/>
    <n v="450"/>
    <s v="null"/>
    <n v="0"/>
    <s v="null"/>
    <s v="null"/>
    <e v="#NAME?"/>
  </r>
  <r>
    <x v="3701"/>
    <x v="1192"/>
    <x v="3847"/>
    <s v="Driver Not Found"/>
    <s v="CID219867"/>
    <s v="Auto"/>
    <s v="Peenya"/>
    <s v="Frazer Town"/>
    <s v="null"/>
    <s v="null"/>
    <s v="null"/>
    <s v="null"/>
    <s v="null"/>
    <s v="null"/>
    <n v="1473"/>
    <s v="null"/>
    <n v="0"/>
    <s v="null"/>
    <s v="null"/>
    <e v="#NAME?"/>
  </r>
  <r>
    <x v="3702"/>
    <x v="695"/>
    <x v="3848"/>
    <s v="Canceled by Driver"/>
    <s v="CID687292"/>
    <s v="Prime Plus"/>
    <s v="Peenya"/>
    <s v="Devanahalli"/>
    <s v="null"/>
    <s v="null"/>
    <s v="null"/>
    <s v="Customer was coughing/sick"/>
    <s v="null"/>
    <s v="null"/>
    <n v="187"/>
    <s v="null"/>
    <n v="0"/>
    <s v="null"/>
    <s v="null"/>
    <e v="#NAME?"/>
  </r>
  <r>
    <x v="3703"/>
    <x v="130"/>
    <x v="3849"/>
    <s v="Canceled by Customer"/>
    <s v="CID224048"/>
    <s v="Prime SUV"/>
    <s v="Bannerghatta Road"/>
    <s v="Shantinagar"/>
    <s v="null"/>
    <s v="null"/>
    <s v="Change of plans"/>
    <s v="null"/>
    <s v="null"/>
    <s v="null"/>
    <n v="428"/>
    <s v="null"/>
    <n v="0"/>
    <s v="null"/>
    <s v="null"/>
    <e v="#NAME?"/>
  </r>
  <r>
    <x v="3704"/>
    <x v="1340"/>
    <x v="3850"/>
    <s v="Success"/>
    <s v="CID640515"/>
    <s v="Prime Sedan"/>
    <s v="Hennur"/>
    <s v="Magadi Road"/>
    <n v="224"/>
    <n v="140"/>
    <s v="null"/>
    <s v="null"/>
    <s v="No"/>
    <s v="null"/>
    <n v="379"/>
    <s v="Cash"/>
    <n v="13"/>
    <n v="3.6"/>
    <n v="3"/>
    <e v="#NAME?"/>
  </r>
  <r>
    <x v="3705"/>
    <x v="684"/>
    <x v="3851"/>
    <s v="Canceled by Driver"/>
    <s v="CID254390"/>
    <s v="eBike"/>
    <s v="Kammanahalli"/>
    <s v="Langford Town"/>
    <s v="null"/>
    <s v="null"/>
    <s v="null"/>
    <s v="Personal &amp; Car related issue"/>
    <s v="null"/>
    <s v="null"/>
    <n v="1791"/>
    <s v="null"/>
    <n v="0"/>
    <s v="null"/>
    <s v="null"/>
    <e v="#NAME?"/>
  </r>
  <r>
    <x v="3706"/>
    <x v="290"/>
    <x v="3852"/>
    <s v="Success"/>
    <s v="CID825225"/>
    <s v="Prime SUV"/>
    <s v="HSR Layout"/>
    <s v="Yelahanka"/>
    <n v="266"/>
    <n v="85"/>
    <s v="null"/>
    <s v="null"/>
    <s v="No"/>
    <s v="null"/>
    <n v="679"/>
    <s v="UPI"/>
    <n v="31"/>
    <n v="3.7"/>
    <n v="4.9000000000000004"/>
    <e v="#NAME?"/>
  </r>
  <r>
    <x v="3707"/>
    <x v="1264"/>
    <x v="3853"/>
    <s v="Success"/>
    <s v="CID410990"/>
    <s v="Auto"/>
    <s v="Varthur"/>
    <s v="BTM Layout"/>
    <n v="245"/>
    <n v="115"/>
    <s v="null"/>
    <s v="null"/>
    <s v="No"/>
    <s v="null"/>
    <n v="906"/>
    <s v="UPI"/>
    <n v="2"/>
    <n v="3.6"/>
    <n v="3.7"/>
    <e v="#NAME?"/>
  </r>
  <r>
    <x v="3708"/>
    <x v="431"/>
    <x v="3854"/>
    <s v="Canceled by Customer"/>
    <s v="CID104504"/>
    <s v="eBike"/>
    <s v="Tumkur Road"/>
    <s v="Chamarajpet"/>
    <s v="null"/>
    <s v="null"/>
    <s v="Driver asked to cancel"/>
    <s v="null"/>
    <s v="null"/>
    <s v="null"/>
    <n v="147"/>
    <s v="null"/>
    <n v="0"/>
    <s v="null"/>
    <s v="null"/>
    <e v="#NAME?"/>
  </r>
  <r>
    <x v="3709"/>
    <x v="423"/>
    <x v="3855"/>
    <s v="Success"/>
    <s v="CID950473"/>
    <s v="Prime Sedan"/>
    <s v="Chickpet"/>
    <s v="Yeshwanthpur"/>
    <n v="210"/>
    <n v="125"/>
    <s v="null"/>
    <s v="null"/>
    <s v="No"/>
    <s v="null"/>
    <n v="275"/>
    <s v="UPI"/>
    <n v="41"/>
    <n v="4.5"/>
    <n v="4.9000000000000004"/>
    <e v="#NAME?"/>
  </r>
  <r>
    <x v="3710"/>
    <x v="122"/>
    <x v="3856"/>
    <s v="Canceled by Driver"/>
    <s v="CID274927"/>
    <s v="eBike"/>
    <s v="Shivajinagar"/>
    <s v="Kengeri"/>
    <s v="null"/>
    <s v="null"/>
    <s v="null"/>
    <s v="Customer was coughing/sick"/>
    <s v="null"/>
    <s v="null"/>
    <n v="400"/>
    <s v="null"/>
    <n v="0"/>
    <s v="null"/>
    <s v="null"/>
    <e v="#NAME?"/>
  </r>
  <r>
    <x v="3711"/>
    <x v="974"/>
    <x v="3857"/>
    <s v="Success"/>
    <s v="CID371386"/>
    <s v="Prime SUV"/>
    <s v="Kammanahalli"/>
    <s v="Richmond Town"/>
    <n v="266"/>
    <n v="135"/>
    <s v="null"/>
    <s v="null"/>
    <s v="No"/>
    <s v="null"/>
    <n v="319"/>
    <s v="UPI"/>
    <n v="9"/>
    <n v="3.8"/>
    <n v="4.4000000000000004"/>
    <e v="#NAME?"/>
  </r>
  <r>
    <x v="3712"/>
    <x v="1341"/>
    <x v="3858"/>
    <s v="Success"/>
    <s v="CID506788"/>
    <s v="eBike"/>
    <s v="Malleshwaram"/>
    <s v="Kammanahalli"/>
    <n v="91"/>
    <n v="90"/>
    <s v="null"/>
    <s v="null"/>
    <s v="Yes"/>
    <s v="Vehicle Breakdown"/>
    <n v="318"/>
    <s v="Cash"/>
    <n v="32"/>
    <n v="4.2"/>
    <n v="4.4000000000000004"/>
    <e v="#NAME?"/>
  </r>
  <r>
    <x v="3713"/>
    <x v="397"/>
    <x v="3859"/>
    <s v="Success"/>
    <s v="CID394703"/>
    <s v="eBike"/>
    <s v="Hennur"/>
    <s v="Hennur"/>
    <n v="77"/>
    <n v="65"/>
    <s v="null"/>
    <s v="null"/>
    <s v="No"/>
    <s v="null"/>
    <n v="335"/>
    <s v="Cash"/>
    <n v="1"/>
    <n v="3.2"/>
    <n v="4.5999999999999996"/>
    <e v="#NAME?"/>
  </r>
  <r>
    <x v="3714"/>
    <x v="561"/>
    <x v="3860"/>
    <s v="Success"/>
    <s v="CID506282"/>
    <s v="Prime SUV"/>
    <s v="Marathahalli"/>
    <s v="Electronic City"/>
    <n v="189"/>
    <n v="120"/>
    <s v="null"/>
    <s v="null"/>
    <s v="No"/>
    <s v="null"/>
    <n v="990"/>
    <s v="Cash"/>
    <n v="24"/>
    <n v="4.5999999999999996"/>
    <n v="4.5"/>
    <e v="#NAME?"/>
  </r>
  <r>
    <x v="3715"/>
    <x v="872"/>
    <x v="3861"/>
    <s v="Success"/>
    <s v="CID255140"/>
    <s v="Prime Sedan"/>
    <s v="Varthur"/>
    <s v="Kammanahalli"/>
    <n v="154"/>
    <n v="140"/>
    <s v="null"/>
    <s v="null"/>
    <s v="No"/>
    <s v="null"/>
    <n v="492"/>
    <s v="Cash"/>
    <n v="37"/>
    <n v="3"/>
    <n v="3.7"/>
    <e v="#NAME?"/>
  </r>
  <r>
    <x v="3716"/>
    <x v="961"/>
    <x v="3862"/>
    <s v="Success"/>
    <s v="CID840513"/>
    <s v="eBike"/>
    <s v="Hosur Road"/>
    <s v="Chickpet"/>
    <n v="56"/>
    <n v="115"/>
    <s v="null"/>
    <s v="null"/>
    <s v="No"/>
    <s v="null"/>
    <n v="412"/>
    <s v="UPI"/>
    <n v="6"/>
    <n v="3.1"/>
    <n v="4.5"/>
    <e v="#NAME?"/>
  </r>
  <r>
    <x v="3717"/>
    <x v="109"/>
    <x v="3863"/>
    <s v="Canceled by Customer"/>
    <s v="CID761448"/>
    <s v="eBike"/>
    <s v="Padmanabhanagar"/>
    <s v="KR Puram"/>
    <s v="null"/>
    <s v="null"/>
    <s v="Driver is not moving towards pickup location"/>
    <s v="null"/>
    <s v="null"/>
    <s v="null"/>
    <n v="695"/>
    <s v="null"/>
    <n v="0"/>
    <s v="null"/>
    <s v="null"/>
    <e v="#NAME?"/>
  </r>
  <r>
    <x v="3718"/>
    <x v="1243"/>
    <x v="3864"/>
    <s v="Canceled by Driver"/>
    <s v="CID440983"/>
    <s v="Prime Sedan"/>
    <s v="Rajajinagar"/>
    <s v="Bannerghatta Road"/>
    <s v="null"/>
    <s v="null"/>
    <s v="null"/>
    <s v="Personal &amp; Car related issue"/>
    <s v="null"/>
    <s v="null"/>
    <n v="116"/>
    <s v="null"/>
    <n v="0"/>
    <s v="null"/>
    <s v="null"/>
    <e v="#NAME?"/>
  </r>
  <r>
    <x v="3719"/>
    <x v="945"/>
    <x v="3865"/>
    <s v="Success"/>
    <s v="CID190048"/>
    <s v="Auto"/>
    <s v="Langford Town"/>
    <s v="Ramamurthy Nagar"/>
    <n v="126"/>
    <n v="85"/>
    <s v="null"/>
    <s v="null"/>
    <s v="No"/>
    <s v="null"/>
    <n v="356"/>
    <s v="UPI"/>
    <n v="14"/>
    <n v="3"/>
    <n v="3.1"/>
    <e v="#NAME?"/>
  </r>
  <r>
    <x v="3720"/>
    <x v="699"/>
    <x v="3866"/>
    <s v="Canceled by Customer"/>
    <s v="CID629246"/>
    <s v="Prime SUV"/>
    <s v="Tumkur Road"/>
    <s v="Ulsoor"/>
    <s v="null"/>
    <s v="null"/>
    <s v="Driver is not moving towards pickup location"/>
    <s v="null"/>
    <s v="null"/>
    <s v="null"/>
    <n v="292"/>
    <s v="null"/>
    <n v="0"/>
    <s v="null"/>
    <s v="null"/>
    <e v="#NAME?"/>
  </r>
  <r>
    <x v="3721"/>
    <x v="1188"/>
    <x v="3867"/>
    <s v="Canceled by Customer"/>
    <s v="CID352984"/>
    <s v="eBike"/>
    <s v="Devanahalli"/>
    <s v="Rajarajeshwari Nagar"/>
    <s v="null"/>
    <s v="null"/>
    <s v="Driver asked to cancel"/>
    <s v="null"/>
    <s v="null"/>
    <s v="null"/>
    <n v="752"/>
    <s v="null"/>
    <n v="0"/>
    <s v="null"/>
    <s v="null"/>
    <e v="#NAME?"/>
  </r>
  <r>
    <x v="3722"/>
    <x v="980"/>
    <x v="3868"/>
    <s v="Success"/>
    <s v="CID593639"/>
    <s v="Bike"/>
    <s v="Banashankari"/>
    <s v="Chickpet"/>
    <n v="35"/>
    <n v="125"/>
    <s v="null"/>
    <s v="null"/>
    <s v="No"/>
    <s v="null"/>
    <n v="384"/>
    <s v="Cash"/>
    <n v="10"/>
    <n v="3.6"/>
    <n v="4.3"/>
    <e v="#NAME?"/>
  </r>
  <r>
    <x v="3723"/>
    <x v="1242"/>
    <x v="3869"/>
    <s v="Driver Not Found"/>
    <s v="CID603760"/>
    <s v="eBike"/>
    <s v="Kengeri"/>
    <s v="Vijayanagar"/>
    <s v="null"/>
    <s v="null"/>
    <s v="null"/>
    <s v="null"/>
    <s v="null"/>
    <s v="null"/>
    <n v="601"/>
    <s v="null"/>
    <n v="0"/>
    <s v="null"/>
    <s v="null"/>
    <e v="#NAME?"/>
  </r>
  <r>
    <x v="3724"/>
    <x v="1273"/>
    <x v="3870"/>
    <s v="Canceled by Customer"/>
    <s v="CID487753"/>
    <s v="Bike"/>
    <s v="Frazer Town"/>
    <s v="HSR Layout"/>
    <s v="null"/>
    <s v="null"/>
    <s v="Driver asked to cancel"/>
    <s v="null"/>
    <s v="null"/>
    <s v="null"/>
    <n v="144"/>
    <s v="null"/>
    <n v="0"/>
    <s v="null"/>
    <s v="null"/>
    <e v="#NAME?"/>
  </r>
  <r>
    <x v="2200"/>
    <x v="1146"/>
    <x v="3871"/>
    <s v="Success"/>
    <s v="CID117970"/>
    <s v="Prime SUV"/>
    <s v="KR Puram"/>
    <s v="Kammanahalli"/>
    <n v="126"/>
    <n v="115"/>
    <s v="null"/>
    <s v="null"/>
    <s v="No"/>
    <s v="null"/>
    <n v="213"/>
    <s v="Cash"/>
    <n v="7"/>
    <n v="4.0999999999999996"/>
    <n v="3.6"/>
    <e v="#NAME?"/>
  </r>
  <r>
    <x v="3725"/>
    <x v="1204"/>
    <x v="3872"/>
    <s v="Driver Not Found"/>
    <s v="CID123357"/>
    <s v="Prime Sedan"/>
    <s v="Banashankari"/>
    <s v="Tumkur Road"/>
    <s v="null"/>
    <s v="null"/>
    <s v="null"/>
    <s v="null"/>
    <s v="null"/>
    <s v="null"/>
    <n v="1794"/>
    <s v="null"/>
    <n v="0"/>
    <s v="null"/>
    <s v="null"/>
    <e v="#NAME?"/>
  </r>
  <r>
    <x v="3726"/>
    <x v="966"/>
    <x v="3873"/>
    <s v="Driver Not Found"/>
    <s v="CID127834"/>
    <s v="Auto"/>
    <s v="MG Road"/>
    <s v="Hulimavu"/>
    <s v="null"/>
    <s v="null"/>
    <s v="null"/>
    <s v="null"/>
    <s v="null"/>
    <s v="null"/>
    <n v="535"/>
    <s v="null"/>
    <n v="0"/>
    <s v="null"/>
    <s v="null"/>
    <e v="#NAME?"/>
  </r>
  <r>
    <x v="3727"/>
    <x v="338"/>
    <x v="3874"/>
    <s v="Canceled by Driver"/>
    <s v="CID652957"/>
    <s v="Mini"/>
    <s v="Electronic City"/>
    <s v="Devanahalli"/>
    <s v="null"/>
    <s v="null"/>
    <s v="null"/>
    <s v="Customer was coughing/sick"/>
    <s v="null"/>
    <s v="null"/>
    <n v="594"/>
    <s v="null"/>
    <n v="0"/>
    <s v="null"/>
    <s v="null"/>
    <e v="#NAME?"/>
  </r>
  <r>
    <x v="3728"/>
    <x v="302"/>
    <x v="3875"/>
    <s v="Success"/>
    <s v="CID238965"/>
    <s v="Bike"/>
    <s v="Kammanahalli"/>
    <s v="Sarjapur Road"/>
    <n v="301"/>
    <n v="110"/>
    <s v="null"/>
    <s v="null"/>
    <s v="No"/>
    <s v="null"/>
    <n v="2546"/>
    <s v="UPI"/>
    <n v="49"/>
    <n v="4.9000000000000004"/>
    <n v="3.5"/>
    <e v="#NAME?"/>
  </r>
  <r>
    <x v="3729"/>
    <x v="70"/>
    <x v="3876"/>
    <s v="Success"/>
    <s v="CID252968"/>
    <s v="eBike"/>
    <s v="Marathahalli"/>
    <s v="Majestic"/>
    <n v="91"/>
    <n v="70"/>
    <s v="null"/>
    <s v="null"/>
    <s v="No"/>
    <s v="null"/>
    <n v="127"/>
    <s v="Cash"/>
    <n v="7"/>
    <n v="4.2"/>
    <n v="4"/>
    <e v="#NAME?"/>
  </r>
  <r>
    <x v="3730"/>
    <x v="32"/>
    <x v="3877"/>
    <s v="Success"/>
    <s v="CID642611"/>
    <s v="Prime Sedan"/>
    <s v="Rajarajeshwari Nagar"/>
    <s v="Mysore Road"/>
    <n v="224"/>
    <n v="30"/>
    <s v="null"/>
    <s v="null"/>
    <s v="No"/>
    <s v="null"/>
    <n v="322"/>
    <s v="Cash"/>
    <n v="8"/>
    <n v="3.1"/>
    <n v="3.9"/>
    <e v="#NAME?"/>
  </r>
  <r>
    <x v="3731"/>
    <x v="421"/>
    <x v="3878"/>
    <s v="Canceled by Customer"/>
    <s v="CID354177"/>
    <s v="Auto"/>
    <s v="HSR Layout"/>
    <s v="Richmond Town"/>
    <s v="null"/>
    <s v="null"/>
    <s v="Driver asked to cancel"/>
    <s v="null"/>
    <s v="null"/>
    <s v="null"/>
    <n v="357"/>
    <s v="null"/>
    <n v="0"/>
    <s v="null"/>
    <s v="null"/>
    <e v="#NAME?"/>
  </r>
  <r>
    <x v="3732"/>
    <x v="1245"/>
    <x v="3879"/>
    <s v="Success"/>
    <s v="CID379694"/>
    <s v="Prime Plus"/>
    <s v="Cox Town"/>
    <s v="Electronic City"/>
    <n v="294"/>
    <n v="110"/>
    <s v="null"/>
    <s v="null"/>
    <s v="No"/>
    <s v="null"/>
    <n v="1990"/>
    <s v="Credit Card"/>
    <n v="28"/>
    <n v="4.3"/>
    <n v="4.4000000000000004"/>
    <e v="#NAME?"/>
  </r>
  <r>
    <x v="3733"/>
    <x v="1342"/>
    <x v="3880"/>
    <s v="Success"/>
    <s v="CID297275"/>
    <s v="Prime SUV"/>
    <s v="HSR Layout"/>
    <s v="Sarjapur Road"/>
    <n v="259"/>
    <n v="80"/>
    <s v="null"/>
    <s v="null"/>
    <s v="No"/>
    <s v="null"/>
    <n v="569"/>
    <s v="Cash"/>
    <n v="25"/>
    <n v="4.5"/>
    <n v="3"/>
    <e v="#NAME?"/>
  </r>
  <r>
    <x v="3734"/>
    <x v="1247"/>
    <x v="3881"/>
    <s v="Canceled by Driver"/>
    <s v="CID186208"/>
    <s v="Bike"/>
    <s v="Varthur"/>
    <s v="Padmanabhanagar"/>
    <s v="null"/>
    <s v="null"/>
    <s v="null"/>
    <s v="Personal &amp; Car related issue"/>
    <s v="null"/>
    <s v="null"/>
    <n v="104"/>
    <s v="null"/>
    <n v="0"/>
    <s v="null"/>
    <s v="null"/>
    <e v="#NAME?"/>
  </r>
  <r>
    <x v="3735"/>
    <x v="920"/>
    <x v="3882"/>
    <s v="Success"/>
    <s v="CID637795"/>
    <s v="Prime SUV"/>
    <s v="Malleshwaram"/>
    <s v="Yelahanka"/>
    <n v="287"/>
    <n v="80"/>
    <s v="null"/>
    <s v="null"/>
    <s v="No"/>
    <s v="null"/>
    <n v="342"/>
    <s v="Cash"/>
    <n v="42"/>
    <n v="3.6"/>
    <n v="4.8"/>
    <e v="#NAME?"/>
  </r>
  <r>
    <x v="3736"/>
    <x v="678"/>
    <x v="3883"/>
    <s v="Success"/>
    <s v="CID323595"/>
    <s v="eBike"/>
    <s v="Bannerghatta Road"/>
    <s v="Rajajinagar"/>
    <n v="168"/>
    <n v="120"/>
    <s v="null"/>
    <s v="null"/>
    <s v="No"/>
    <s v="null"/>
    <n v="175"/>
    <s v="Cash"/>
    <n v="2"/>
    <n v="4.7"/>
    <n v="3.2"/>
    <e v="#NAME?"/>
  </r>
  <r>
    <x v="3737"/>
    <x v="597"/>
    <x v="3884"/>
    <s v="Success"/>
    <s v="CID380154"/>
    <s v="Prime Sedan"/>
    <s v="Majestic"/>
    <s v="Indiranagar"/>
    <n v="56"/>
    <n v="40"/>
    <s v="null"/>
    <s v="null"/>
    <s v="No"/>
    <s v="null"/>
    <n v="246"/>
    <s v="Cash"/>
    <n v="14"/>
    <n v="3.9"/>
    <n v="3.1"/>
    <e v="#NAME?"/>
  </r>
  <r>
    <x v="3738"/>
    <x v="867"/>
    <x v="3885"/>
    <s v="Success"/>
    <s v="CID482758"/>
    <s v="Mini"/>
    <s v="Richmond Town"/>
    <s v="Basavanagudi"/>
    <n v="119"/>
    <n v="130"/>
    <s v="null"/>
    <s v="null"/>
    <s v="No"/>
    <s v="null"/>
    <n v="257"/>
    <s v="Cash"/>
    <n v="35"/>
    <n v="3.3"/>
    <n v="3.1"/>
    <e v="#NAME?"/>
  </r>
  <r>
    <x v="3739"/>
    <x v="738"/>
    <x v="3886"/>
    <s v="Success"/>
    <s v="CID739796"/>
    <s v="Prime SUV"/>
    <s v="Cox Town"/>
    <s v="JP Nagar"/>
    <n v="231"/>
    <n v="110"/>
    <s v="null"/>
    <s v="null"/>
    <s v="No"/>
    <s v="null"/>
    <n v="282"/>
    <s v="UPI"/>
    <n v="1"/>
    <n v="5"/>
    <n v="3.5"/>
    <e v="#NAME?"/>
  </r>
  <r>
    <x v="3740"/>
    <x v="596"/>
    <x v="3887"/>
    <s v="Success"/>
    <s v="CID467458"/>
    <s v="eBike"/>
    <s v="MG Road"/>
    <s v="Sahakar Nagar"/>
    <n v="189"/>
    <n v="45"/>
    <s v="null"/>
    <s v="null"/>
    <s v="No"/>
    <s v="null"/>
    <n v="738"/>
    <s v="UPI"/>
    <n v="18"/>
    <n v="3.1"/>
    <n v="3.3"/>
    <e v="#NAME?"/>
  </r>
  <r>
    <x v="3741"/>
    <x v="436"/>
    <x v="3888"/>
    <s v="Canceled by Driver"/>
    <s v="CID674437"/>
    <s v="Mini"/>
    <s v="Hosur Road"/>
    <s v="Sarjapur Road"/>
    <s v="null"/>
    <s v="null"/>
    <s v="null"/>
    <s v="More than permitted people in there"/>
    <s v="null"/>
    <s v="null"/>
    <n v="165"/>
    <s v="null"/>
    <n v="0"/>
    <s v="null"/>
    <s v="null"/>
    <e v="#NAME?"/>
  </r>
  <r>
    <x v="3742"/>
    <x v="962"/>
    <x v="3889"/>
    <s v="Success"/>
    <s v="CID758850"/>
    <s v="Prime Plus"/>
    <s v="RT Nagar"/>
    <s v="Bannerghatta Road"/>
    <n v="294"/>
    <n v="120"/>
    <s v="null"/>
    <s v="null"/>
    <s v="No"/>
    <s v="null"/>
    <n v="277"/>
    <s v="UPI"/>
    <n v="41"/>
    <n v="3.7"/>
    <n v="4.5"/>
    <e v="#NAME?"/>
  </r>
  <r>
    <x v="142"/>
    <x v="133"/>
    <x v="3890"/>
    <s v="Success"/>
    <s v="CID560305"/>
    <s v="Prime Plus"/>
    <s v="Kadugodi"/>
    <s v="Cox Town"/>
    <n v="42"/>
    <n v="120"/>
    <s v="null"/>
    <s v="null"/>
    <s v="No"/>
    <s v="null"/>
    <n v="198"/>
    <s v="Credit Card"/>
    <n v="15"/>
    <n v="4.8"/>
    <n v="3.9"/>
    <e v="#NAME?"/>
  </r>
  <r>
    <x v="3743"/>
    <x v="1033"/>
    <x v="3891"/>
    <s v="Success"/>
    <s v="CID393964"/>
    <s v="Prime Plus"/>
    <s v="Sahakar Nagar"/>
    <s v="Hebbal"/>
    <n v="105"/>
    <n v="70"/>
    <s v="null"/>
    <s v="null"/>
    <s v="No"/>
    <s v="null"/>
    <n v="497"/>
    <s v="Cash"/>
    <n v="29"/>
    <n v="4"/>
    <n v="4.8"/>
    <e v="#NAME?"/>
  </r>
  <r>
    <x v="3744"/>
    <x v="456"/>
    <x v="3892"/>
    <s v="Success"/>
    <s v="CID854138"/>
    <s v="Mini"/>
    <s v="Nagarbhavi"/>
    <s v="Sarjapur Road"/>
    <n v="105"/>
    <n v="50"/>
    <s v="null"/>
    <s v="null"/>
    <s v="No"/>
    <s v="null"/>
    <n v="332"/>
    <s v="UPI"/>
    <n v="40"/>
    <n v="4.5"/>
    <n v="4.5"/>
    <e v="#NAME?"/>
  </r>
  <r>
    <x v="3745"/>
    <x v="1108"/>
    <x v="3893"/>
    <s v="Success"/>
    <s v="CID675077"/>
    <s v="Auto"/>
    <s v="Electronic City"/>
    <s v="Hebbal"/>
    <n v="126"/>
    <n v="65"/>
    <s v="null"/>
    <s v="null"/>
    <s v="No"/>
    <s v="null"/>
    <n v="152"/>
    <s v="UPI"/>
    <n v="19"/>
    <n v="3.6"/>
    <n v="3.4"/>
    <e v="#NAME?"/>
  </r>
  <r>
    <x v="3746"/>
    <x v="512"/>
    <x v="3894"/>
    <s v="Canceled by Driver"/>
    <s v="CID926774"/>
    <s v="Mini"/>
    <s v="Frazer Town"/>
    <s v="Richmond Town"/>
    <s v="null"/>
    <s v="null"/>
    <s v="null"/>
    <s v="Personal &amp; Car related issue"/>
    <s v="null"/>
    <s v="null"/>
    <n v="883"/>
    <s v="null"/>
    <n v="0"/>
    <s v="null"/>
    <s v="null"/>
    <e v="#NAME?"/>
  </r>
  <r>
    <x v="3747"/>
    <x v="850"/>
    <x v="3895"/>
    <s v="Success"/>
    <s v="CID847245"/>
    <s v="eBike"/>
    <s v="Majestic"/>
    <s v="Yeshwanthpur"/>
    <n v="119"/>
    <n v="120"/>
    <s v="null"/>
    <s v="null"/>
    <s v="No"/>
    <s v="null"/>
    <n v="486"/>
    <s v="Cash"/>
    <n v="6"/>
    <n v="3.4"/>
    <n v="3.5"/>
    <e v="#NAME?"/>
  </r>
  <r>
    <x v="3748"/>
    <x v="907"/>
    <x v="3896"/>
    <s v="Success"/>
    <s v="CID690595"/>
    <s v="eBike"/>
    <s v="Varthur"/>
    <s v="Jayanagar"/>
    <n v="217"/>
    <n v="135"/>
    <s v="null"/>
    <s v="null"/>
    <s v="No"/>
    <s v="null"/>
    <n v="581"/>
    <s v="UPI"/>
    <n v="49"/>
    <n v="4.3"/>
    <n v="3.5"/>
    <e v="#NAME?"/>
  </r>
  <r>
    <x v="3749"/>
    <x v="460"/>
    <x v="3897"/>
    <s v="Success"/>
    <s v="CID240677"/>
    <s v="Prime Sedan"/>
    <s v="Chamarajpet"/>
    <s v="Kadugodi"/>
    <n v="175"/>
    <n v="70"/>
    <s v="null"/>
    <s v="null"/>
    <s v="No"/>
    <s v="null"/>
    <n v="910"/>
    <s v="Cash"/>
    <n v="9"/>
    <n v="4"/>
    <n v="4.5"/>
    <e v="#NAME?"/>
  </r>
  <r>
    <x v="3750"/>
    <x v="893"/>
    <x v="3898"/>
    <s v="Canceled by Driver"/>
    <s v="CID308422"/>
    <s v="Auto"/>
    <s v="Chickpet"/>
    <s v="Vijayanagar"/>
    <s v="null"/>
    <s v="null"/>
    <s v="null"/>
    <s v="Personal &amp; Car related issue"/>
    <s v="null"/>
    <s v="null"/>
    <n v="1818"/>
    <s v="null"/>
    <n v="0"/>
    <s v="null"/>
    <s v="null"/>
    <e v="#NAME?"/>
  </r>
  <r>
    <x v="3751"/>
    <x v="643"/>
    <x v="3899"/>
    <s v="Success"/>
    <s v="CID736163"/>
    <s v="Prime Sedan"/>
    <s v="HSR Layout"/>
    <s v="Indiranagar"/>
    <n v="140"/>
    <n v="120"/>
    <s v="null"/>
    <s v="null"/>
    <s v="No"/>
    <s v="null"/>
    <n v="956"/>
    <s v="Cash"/>
    <n v="5"/>
    <n v="3.1"/>
    <n v="4.8"/>
    <e v="#NAME?"/>
  </r>
  <r>
    <x v="3752"/>
    <x v="343"/>
    <x v="3900"/>
    <s v="Success"/>
    <s v="CID117669"/>
    <s v="Prime Sedan"/>
    <s v="Hennur"/>
    <s v="Rajarajeshwari Nagar"/>
    <n v="217"/>
    <n v="145"/>
    <s v="null"/>
    <s v="null"/>
    <s v="No"/>
    <s v="null"/>
    <n v="228"/>
    <s v="UPI"/>
    <n v="29"/>
    <n v="4.8"/>
    <n v="3.4"/>
    <e v="#NAME?"/>
  </r>
  <r>
    <x v="3753"/>
    <x v="8"/>
    <x v="3901"/>
    <s v="Success"/>
    <s v="CID974568"/>
    <s v="Mini"/>
    <s v="Richmond Town"/>
    <s v="Nagarbhavi"/>
    <n v="126"/>
    <n v="135"/>
    <s v="null"/>
    <s v="null"/>
    <s v="No"/>
    <s v="null"/>
    <n v="270"/>
    <s v="UPI"/>
    <n v="48"/>
    <n v="4.2"/>
    <n v="3.9"/>
    <e v="#NAME?"/>
  </r>
  <r>
    <x v="272"/>
    <x v="242"/>
    <x v="3902"/>
    <s v="Success"/>
    <s v="CID565122"/>
    <s v="Mini"/>
    <s v="Chamarajpet"/>
    <s v="Whitefield"/>
    <n v="63"/>
    <n v="80"/>
    <s v="null"/>
    <s v="null"/>
    <s v="No"/>
    <s v="null"/>
    <n v="499"/>
    <s v="Cash"/>
    <n v="41"/>
    <n v="3.7"/>
    <n v="3.9"/>
    <e v="#NAME?"/>
  </r>
  <r>
    <x v="3754"/>
    <x v="144"/>
    <x v="3903"/>
    <s v="Success"/>
    <s v="CID113120"/>
    <s v="eBike"/>
    <s v="Hebbal"/>
    <s v="Devanahalli"/>
    <n v="168"/>
    <n v="25"/>
    <s v="null"/>
    <s v="null"/>
    <s v="No"/>
    <s v="null"/>
    <n v="498"/>
    <s v="UPI"/>
    <n v="18"/>
    <n v="4.5"/>
    <n v="3.1"/>
    <e v="#NAME?"/>
  </r>
  <r>
    <x v="3755"/>
    <x v="414"/>
    <x v="3904"/>
    <s v="Canceled by Driver"/>
    <s v="CID311744"/>
    <s v="Prime Plus"/>
    <s v="Basavanagudi"/>
    <s v="JP Nagar"/>
    <s v="null"/>
    <s v="null"/>
    <s v="null"/>
    <s v="Customer was coughing/sick"/>
    <s v="null"/>
    <s v="null"/>
    <n v="360"/>
    <s v="null"/>
    <n v="0"/>
    <s v="null"/>
    <s v="null"/>
    <e v="#NAME?"/>
  </r>
  <r>
    <x v="3756"/>
    <x v="1162"/>
    <x v="3905"/>
    <s v="Success"/>
    <s v="CID233097"/>
    <s v="Prime SUV"/>
    <s v="Chamarajpet"/>
    <s v="Vijayanagar"/>
    <n v="105"/>
    <n v="120"/>
    <s v="null"/>
    <s v="null"/>
    <s v="No"/>
    <s v="null"/>
    <n v="139"/>
    <s v="UPI"/>
    <n v="17"/>
    <n v="4.3"/>
    <n v="3"/>
    <e v="#NAME?"/>
  </r>
  <r>
    <x v="3757"/>
    <x v="67"/>
    <x v="3906"/>
    <s v="Canceled by Driver"/>
    <s v="CID159615"/>
    <s v="Mini"/>
    <s v="Rajajinagar"/>
    <s v="Shantinagar"/>
    <s v="null"/>
    <s v="null"/>
    <s v="null"/>
    <s v="Customer related issue"/>
    <s v="null"/>
    <s v="null"/>
    <n v="927"/>
    <s v="null"/>
    <n v="0"/>
    <s v="null"/>
    <s v="null"/>
    <e v="#NAME?"/>
  </r>
  <r>
    <x v="3758"/>
    <x v="68"/>
    <x v="3907"/>
    <s v="Success"/>
    <s v="CID232157"/>
    <s v="Bike"/>
    <s v="Shantinagar"/>
    <s v="Chamarajpet"/>
    <n v="147"/>
    <n v="100"/>
    <s v="null"/>
    <s v="null"/>
    <s v="No"/>
    <s v="null"/>
    <n v="249"/>
    <s v="UPI"/>
    <n v="6"/>
    <n v="3.8"/>
    <n v="3.2"/>
    <e v="#NAME?"/>
  </r>
  <r>
    <x v="3759"/>
    <x v="746"/>
    <x v="3908"/>
    <s v="Canceled by Driver"/>
    <s v="CID900595"/>
    <s v="Prime Sedan"/>
    <s v="Shantinagar"/>
    <s v="Tumkur Road"/>
    <s v="null"/>
    <s v="null"/>
    <s v="null"/>
    <s v="More than permitted people in there"/>
    <s v="null"/>
    <s v="null"/>
    <n v="815"/>
    <s v="null"/>
    <n v="0"/>
    <s v="null"/>
    <s v="null"/>
    <e v="#NAME?"/>
  </r>
  <r>
    <x v="3760"/>
    <x v="320"/>
    <x v="3909"/>
    <s v="Success"/>
    <s v="CID402591"/>
    <s v="Mini"/>
    <s v="KR Puram"/>
    <s v="Tumkur Road"/>
    <n v="196"/>
    <n v="80"/>
    <s v="null"/>
    <s v="null"/>
    <s v="No"/>
    <s v="null"/>
    <n v="417"/>
    <s v="Cash"/>
    <n v="27"/>
    <n v="3.8"/>
    <n v="3.9"/>
    <e v="#NAME?"/>
  </r>
  <r>
    <x v="3761"/>
    <x v="1116"/>
    <x v="3910"/>
    <s v="Canceled by Driver"/>
    <s v="CID745079"/>
    <s v="eBike"/>
    <s v="Bellandur"/>
    <s v="Bellandur"/>
    <s v="null"/>
    <s v="null"/>
    <s v="null"/>
    <s v="Customer related issue"/>
    <s v="null"/>
    <s v="null"/>
    <n v="359"/>
    <s v="null"/>
    <n v="0"/>
    <s v="null"/>
    <s v="null"/>
    <e v="#NAME?"/>
  </r>
  <r>
    <x v="3762"/>
    <x v="485"/>
    <x v="3911"/>
    <s v="Success"/>
    <s v="CID433280"/>
    <s v="eBike"/>
    <s v="Whitefield"/>
    <s v="Jayanagar"/>
    <n v="217"/>
    <n v="65"/>
    <s v="null"/>
    <s v="null"/>
    <s v="No"/>
    <s v="null"/>
    <n v="145"/>
    <s v="UPI"/>
    <n v="27"/>
    <n v="5"/>
    <n v="4.5999999999999996"/>
    <e v="#NAME?"/>
  </r>
  <r>
    <x v="3763"/>
    <x v="1343"/>
    <x v="3912"/>
    <s v="Canceled by Customer"/>
    <s v="CID400284"/>
    <s v="Prime Sedan"/>
    <s v="Majestic"/>
    <s v="Kammanahalli"/>
    <s v="null"/>
    <s v="null"/>
    <s v="Driver is not moving towards pickup location"/>
    <s v="null"/>
    <s v="null"/>
    <s v="null"/>
    <n v="2120"/>
    <s v="null"/>
    <n v="0"/>
    <s v="null"/>
    <s v="null"/>
    <e v="#NAME?"/>
  </r>
  <r>
    <x v="3764"/>
    <x v="241"/>
    <x v="3913"/>
    <s v="Success"/>
    <s v="CID698737"/>
    <s v="Prime Sedan"/>
    <s v="Rajajinagar"/>
    <s v="Cox Town"/>
    <n v="154"/>
    <n v="75"/>
    <s v="null"/>
    <s v="null"/>
    <s v="No"/>
    <s v="null"/>
    <n v="301"/>
    <s v="UPI"/>
    <n v="28"/>
    <n v="4.4000000000000004"/>
    <n v="3.8"/>
    <e v="#NAME?"/>
  </r>
  <r>
    <x v="3765"/>
    <x v="143"/>
    <x v="3914"/>
    <s v="Success"/>
    <s v="CID397785"/>
    <s v="Auto"/>
    <s v="Majestic"/>
    <s v="Varthur"/>
    <n v="252"/>
    <n v="50"/>
    <s v="null"/>
    <s v="null"/>
    <s v="No"/>
    <s v="null"/>
    <n v="385"/>
    <s v="UPI"/>
    <n v="1"/>
    <n v="4.4000000000000004"/>
    <n v="3.9"/>
    <e v="#NAME?"/>
  </r>
  <r>
    <x v="467"/>
    <x v="380"/>
    <x v="3915"/>
    <s v="Success"/>
    <s v="CID906418"/>
    <s v="Mini"/>
    <s v="Langford Town"/>
    <s v="JP Nagar"/>
    <n v="301"/>
    <n v="55"/>
    <s v="null"/>
    <s v="null"/>
    <s v="No"/>
    <s v="null"/>
    <n v="311"/>
    <s v="UPI"/>
    <n v="30"/>
    <n v="4.2"/>
    <n v="3.5"/>
    <e v="#NAME?"/>
  </r>
  <r>
    <x v="3766"/>
    <x v="214"/>
    <x v="3916"/>
    <s v="Canceled by Driver"/>
    <s v="CID221045"/>
    <s v="Prime Sedan"/>
    <s v="Hebbal"/>
    <s v="Nagarbhavi"/>
    <s v="null"/>
    <s v="null"/>
    <s v="null"/>
    <s v="Personal &amp; Car related issue"/>
    <s v="null"/>
    <s v="null"/>
    <n v="2211"/>
    <s v="null"/>
    <n v="0"/>
    <s v="null"/>
    <s v="null"/>
    <e v="#NAME?"/>
  </r>
  <r>
    <x v="2595"/>
    <x v="684"/>
    <x v="3917"/>
    <s v="Success"/>
    <s v="CID580836"/>
    <s v="Mini"/>
    <s v="Hulimavu"/>
    <s v="Majestic"/>
    <n v="154"/>
    <n v="75"/>
    <s v="null"/>
    <s v="null"/>
    <s v="No"/>
    <s v="null"/>
    <n v="876"/>
    <s v="Cash"/>
    <n v="6"/>
    <n v="5"/>
    <n v="3.3"/>
    <e v="#NAME?"/>
  </r>
  <r>
    <x v="3767"/>
    <x v="915"/>
    <x v="3918"/>
    <s v="Canceled by Driver"/>
    <s v="CID744128"/>
    <s v="eBike"/>
    <s v="Indiranagar"/>
    <s v="Sahakar Nagar"/>
    <s v="null"/>
    <s v="null"/>
    <s v="null"/>
    <s v="Personal &amp; Car related issue"/>
    <s v="null"/>
    <s v="null"/>
    <n v="439"/>
    <s v="null"/>
    <n v="0"/>
    <s v="null"/>
    <s v="null"/>
    <e v="#NAME?"/>
  </r>
  <r>
    <x v="3768"/>
    <x v="1290"/>
    <x v="3919"/>
    <s v="Success"/>
    <s v="CID364911"/>
    <s v="Auto"/>
    <s v="Kammanahalli"/>
    <s v="Yeshwanthpur"/>
    <n v="259"/>
    <n v="135"/>
    <s v="null"/>
    <s v="null"/>
    <s v="No"/>
    <s v="null"/>
    <n v="375"/>
    <s v="Cash"/>
    <n v="13"/>
    <n v="4.5999999999999996"/>
    <n v="4.8"/>
    <e v="#NAME?"/>
  </r>
  <r>
    <x v="3769"/>
    <x v="430"/>
    <x v="3920"/>
    <s v="Success"/>
    <s v="CID223434"/>
    <s v="Mini"/>
    <s v="JP Nagar"/>
    <s v="Whitefield"/>
    <n v="182"/>
    <n v="35"/>
    <s v="null"/>
    <s v="null"/>
    <s v="No"/>
    <s v="null"/>
    <n v="426"/>
    <s v="Cash"/>
    <n v="36"/>
    <n v="4.8"/>
    <n v="4.5999999999999996"/>
    <e v="#NAME?"/>
  </r>
  <r>
    <x v="3770"/>
    <x v="111"/>
    <x v="3921"/>
    <s v="Success"/>
    <s v="CID433042"/>
    <s v="Auto"/>
    <s v="KR Puram"/>
    <s v="Whitefield"/>
    <n v="49"/>
    <n v="135"/>
    <s v="null"/>
    <s v="null"/>
    <s v="No"/>
    <s v="null"/>
    <n v="468"/>
    <s v="UPI"/>
    <n v="14"/>
    <n v="3.6"/>
    <n v="3.8"/>
    <e v="#NAME?"/>
  </r>
  <r>
    <x v="3771"/>
    <x v="264"/>
    <x v="3922"/>
    <s v="Canceled by Driver"/>
    <s v="CID523682"/>
    <s v="Prime SUV"/>
    <s v="Bannerghatta Road"/>
    <s v="Shantinagar"/>
    <s v="null"/>
    <s v="null"/>
    <s v="null"/>
    <s v="More than permitted people in there"/>
    <s v="null"/>
    <s v="null"/>
    <n v="864"/>
    <s v="null"/>
    <n v="0"/>
    <s v="null"/>
    <s v="null"/>
    <e v="#NAME?"/>
  </r>
  <r>
    <x v="3772"/>
    <x v="755"/>
    <x v="3923"/>
    <s v="Success"/>
    <s v="CID883820"/>
    <s v="Mini"/>
    <s v="JP Nagar"/>
    <s v="Indiranagar"/>
    <n v="294"/>
    <n v="95"/>
    <s v="null"/>
    <s v="null"/>
    <s v="No"/>
    <s v="null"/>
    <n v="375"/>
    <s v="UPI"/>
    <n v="37"/>
    <n v="3.6"/>
    <n v="3.2"/>
    <e v="#NAME?"/>
  </r>
  <r>
    <x v="3773"/>
    <x v="1344"/>
    <x v="3924"/>
    <s v="Canceled by Driver"/>
    <s v="CID685253"/>
    <s v="Mini"/>
    <s v="Chamarajpet"/>
    <s v="Varthur"/>
    <s v="null"/>
    <s v="null"/>
    <s v="null"/>
    <s v="Customer was coughing/sick"/>
    <s v="null"/>
    <s v="null"/>
    <n v="1402"/>
    <s v="null"/>
    <n v="0"/>
    <s v="null"/>
    <s v="null"/>
    <e v="#NAME?"/>
  </r>
  <r>
    <x v="3774"/>
    <x v="591"/>
    <x v="3925"/>
    <s v="Success"/>
    <s v="CID116192"/>
    <s v="eBike"/>
    <s v="Shivajinagar"/>
    <s v="Ulsoor"/>
    <n v="189"/>
    <n v="55"/>
    <s v="null"/>
    <s v="null"/>
    <s v="No"/>
    <s v="null"/>
    <n v="648"/>
    <s v="Cash"/>
    <n v="40"/>
    <n v="4.5999999999999996"/>
    <n v="3.7"/>
    <e v="#NAME?"/>
  </r>
  <r>
    <x v="3775"/>
    <x v="568"/>
    <x v="3926"/>
    <s v="Success"/>
    <s v="CID823764"/>
    <s v="Prime Plus"/>
    <s v="Ulsoor"/>
    <s v="Shivajinagar"/>
    <n v="147"/>
    <n v="135"/>
    <s v="null"/>
    <s v="null"/>
    <s v="No"/>
    <s v="null"/>
    <n v="167"/>
    <s v="UPI"/>
    <n v="4"/>
    <n v="4.7"/>
    <n v="4.3"/>
    <e v="#NAME?"/>
  </r>
  <r>
    <x v="3776"/>
    <x v="1341"/>
    <x v="3927"/>
    <s v="Success"/>
    <s v="CID641841"/>
    <s v="eBike"/>
    <s v="Bellandur"/>
    <s v="Majestic"/>
    <n v="175"/>
    <n v="115"/>
    <s v="null"/>
    <s v="null"/>
    <s v="No"/>
    <s v="null"/>
    <n v="162"/>
    <s v="UPI"/>
    <n v="26"/>
    <n v="3.9"/>
    <n v="3.8"/>
    <e v="#NAME?"/>
  </r>
  <r>
    <x v="3777"/>
    <x v="1002"/>
    <x v="3928"/>
    <s v="Success"/>
    <s v="CID842902"/>
    <s v="eBike"/>
    <s v="Shantinagar"/>
    <s v="Shantinagar"/>
    <n v="196"/>
    <n v="140"/>
    <s v="null"/>
    <s v="null"/>
    <s v="No"/>
    <s v="null"/>
    <n v="466"/>
    <s v="Cash"/>
    <n v="15"/>
    <n v="3.3"/>
    <n v="3.8"/>
    <e v="#NAME?"/>
  </r>
  <r>
    <x v="3778"/>
    <x v="1232"/>
    <x v="3929"/>
    <s v="Success"/>
    <s v="CID205220"/>
    <s v="Auto"/>
    <s v="Marathahalli"/>
    <s v="Whitefield"/>
    <n v="182"/>
    <n v="65"/>
    <s v="null"/>
    <s v="null"/>
    <s v="No"/>
    <s v="null"/>
    <n v="804"/>
    <s v="UPI"/>
    <n v="6"/>
    <n v="5"/>
    <n v="3.1"/>
    <e v="#NAME?"/>
  </r>
  <r>
    <x v="3779"/>
    <x v="840"/>
    <x v="3930"/>
    <s v="Success"/>
    <s v="CID683760"/>
    <s v="Prime SUV"/>
    <s v="Ulsoor"/>
    <s v="Banashankari"/>
    <n v="154"/>
    <n v="50"/>
    <s v="null"/>
    <s v="null"/>
    <s v="No"/>
    <s v="null"/>
    <n v="390"/>
    <s v="UPI"/>
    <n v="20"/>
    <n v="4.4000000000000004"/>
    <n v="3.2"/>
    <e v="#NAME?"/>
  </r>
  <r>
    <x v="3780"/>
    <x v="186"/>
    <x v="3931"/>
    <s v="Success"/>
    <s v="CID784135"/>
    <s v="Auto"/>
    <s v="Indiranagar"/>
    <s v="Sahakar Nagar"/>
    <n v="49"/>
    <n v="55"/>
    <s v="null"/>
    <s v="null"/>
    <s v="No"/>
    <s v="null"/>
    <n v="349"/>
    <s v="UPI"/>
    <n v="14"/>
    <n v="4.4000000000000004"/>
    <n v="3.3"/>
    <e v="#NAME?"/>
  </r>
  <r>
    <x v="3781"/>
    <x v="61"/>
    <x v="3932"/>
    <s v="Canceled by Driver"/>
    <s v="CID151936"/>
    <s v="Bike"/>
    <s v="Chamarajpet"/>
    <s v="Majestic"/>
    <s v="null"/>
    <s v="null"/>
    <s v="null"/>
    <s v="Customer related issue"/>
    <s v="null"/>
    <s v="null"/>
    <n v="203"/>
    <s v="null"/>
    <n v="0"/>
    <s v="null"/>
    <s v="null"/>
    <e v="#NAME?"/>
  </r>
  <r>
    <x v="3216"/>
    <x v="60"/>
    <x v="3933"/>
    <s v="Success"/>
    <s v="CID888051"/>
    <s v="Mini"/>
    <s v="RT Nagar"/>
    <s v="Sahakar Nagar"/>
    <n v="217"/>
    <n v="50"/>
    <s v="null"/>
    <s v="null"/>
    <s v="No"/>
    <s v="null"/>
    <n v="428"/>
    <s v="Cash"/>
    <n v="4"/>
    <n v="4.9000000000000004"/>
    <n v="4.8"/>
    <e v="#NAME?"/>
  </r>
  <r>
    <x v="3782"/>
    <x v="375"/>
    <x v="3934"/>
    <s v="Driver Not Found"/>
    <s v="CID484433"/>
    <s v="eBike"/>
    <s v="Kengeri"/>
    <s v="Yeshwanthpur"/>
    <s v="null"/>
    <s v="null"/>
    <s v="null"/>
    <s v="null"/>
    <s v="null"/>
    <s v="null"/>
    <n v="451"/>
    <s v="null"/>
    <n v="0"/>
    <s v="null"/>
    <s v="null"/>
    <e v="#NAME?"/>
  </r>
  <r>
    <x v="3783"/>
    <x v="1345"/>
    <x v="3935"/>
    <s v="Success"/>
    <s v="CID178206"/>
    <s v="Bike"/>
    <s v="JP Nagar"/>
    <s v="Shantinagar"/>
    <n v="140"/>
    <n v="95"/>
    <s v="null"/>
    <s v="null"/>
    <s v="No"/>
    <s v="null"/>
    <n v="301"/>
    <s v="Cash"/>
    <n v="25"/>
    <n v="3"/>
    <n v="4.7"/>
    <e v="#NAME?"/>
  </r>
  <r>
    <x v="3784"/>
    <x v="1082"/>
    <x v="3936"/>
    <s v="Success"/>
    <s v="CID930450"/>
    <s v="Prime Sedan"/>
    <s v="Kammanahalli"/>
    <s v="JP Nagar"/>
    <n v="175"/>
    <n v="55"/>
    <s v="null"/>
    <s v="null"/>
    <s v="No"/>
    <s v="null"/>
    <n v="312"/>
    <s v="Cash"/>
    <n v="4"/>
    <n v="3.1"/>
    <n v="4.7"/>
    <e v="#NAME?"/>
  </r>
  <r>
    <x v="3785"/>
    <x v="274"/>
    <x v="3937"/>
    <s v="Success"/>
    <s v="CID106825"/>
    <s v="Bike"/>
    <s v="Koramangala"/>
    <s v="Hennur"/>
    <n v="273"/>
    <n v="110"/>
    <s v="null"/>
    <s v="null"/>
    <s v="No"/>
    <s v="null"/>
    <n v="322"/>
    <s v="Cash"/>
    <n v="12"/>
    <n v="4.2"/>
    <n v="4.7"/>
    <e v="#NAME?"/>
  </r>
  <r>
    <x v="3786"/>
    <x v="269"/>
    <x v="3938"/>
    <s v="Canceled by Driver"/>
    <s v="CID781837"/>
    <s v="Prime Plus"/>
    <s v="Varthur"/>
    <s v="Chickpet"/>
    <s v="null"/>
    <s v="null"/>
    <s v="null"/>
    <s v="Customer was coughing/sick"/>
    <s v="null"/>
    <s v="null"/>
    <n v="563"/>
    <s v="null"/>
    <n v="0"/>
    <s v="null"/>
    <s v="null"/>
    <e v="#NAME?"/>
  </r>
  <r>
    <x v="3787"/>
    <x v="522"/>
    <x v="3939"/>
    <s v="Canceled by Customer"/>
    <s v="CID464432"/>
    <s v="Bike"/>
    <s v="Indiranagar"/>
    <s v="Sarjapur Road"/>
    <s v="null"/>
    <s v="null"/>
    <s v="Wrong Address"/>
    <s v="null"/>
    <s v="null"/>
    <s v="null"/>
    <n v="277"/>
    <s v="null"/>
    <n v="0"/>
    <s v="null"/>
    <s v="null"/>
    <e v="#NAME?"/>
  </r>
  <r>
    <x v="3007"/>
    <x v="270"/>
    <x v="3940"/>
    <s v="Driver Not Found"/>
    <s v="CID874727"/>
    <s v="Prime Sedan"/>
    <s v="Koramangala"/>
    <s v="Hosur Road"/>
    <s v="null"/>
    <s v="null"/>
    <s v="null"/>
    <s v="null"/>
    <s v="null"/>
    <s v="null"/>
    <n v="134"/>
    <s v="null"/>
    <n v="0"/>
    <s v="null"/>
    <s v="null"/>
    <e v="#NAME?"/>
  </r>
  <r>
    <x v="3788"/>
    <x v="877"/>
    <x v="3941"/>
    <s v="Success"/>
    <s v="CID531876"/>
    <s v="Prime Sedan"/>
    <s v="Mysore Road"/>
    <s v="Ramamurthy Nagar"/>
    <n v="84"/>
    <n v="85"/>
    <s v="null"/>
    <s v="null"/>
    <s v="No"/>
    <s v="null"/>
    <n v="176"/>
    <s v="UPI"/>
    <n v="15"/>
    <n v="4.5999999999999996"/>
    <n v="3.6"/>
    <e v="#NAME?"/>
  </r>
  <r>
    <x v="3789"/>
    <x v="288"/>
    <x v="3942"/>
    <s v="Success"/>
    <s v="CID938334"/>
    <s v="Prime Plus"/>
    <s v="Marathahalli"/>
    <s v="Ramamurthy Nagar"/>
    <n v="105"/>
    <n v="30"/>
    <s v="null"/>
    <s v="null"/>
    <s v="No"/>
    <s v="null"/>
    <n v="719"/>
    <s v="Cash"/>
    <n v="3"/>
    <n v="3.7"/>
    <n v="3.1"/>
    <e v="#NAME?"/>
  </r>
  <r>
    <x v="3790"/>
    <x v="1234"/>
    <x v="3943"/>
    <s v="Success"/>
    <s v="CID337900"/>
    <s v="Prime SUV"/>
    <s v="Kadugodi"/>
    <s v="KR Puram"/>
    <n v="217"/>
    <n v="105"/>
    <s v="null"/>
    <s v="null"/>
    <s v="No"/>
    <s v="null"/>
    <n v="207"/>
    <s v="UPI"/>
    <n v="27"/>
    <n v="3.2"/>
    <n v="3.3"/>
    <e v="#NAME?"/>
  </r>
  <r>
    <x v="3791"/>
    <x v="981"/>
    <x v="3944"/>
    <s v="Success"/>
    <s v="CID133120"/>
    <s v="Prime Sedan"/>
    <s v="BTM Layout"/>
    <s v="Jayanagar"/>
    <n v="273"/>
    <n v="115"/>
    <s v="null"/>
    <s v="null"/>
    <s v="No"/>
    <s v="null"/>
    <n v="630"/>
    <s v="Cash"/>
    <n v="3"/>
    <n v="4.2"/>
    <n v="4.7"/>
    <e v="#NAME?"/>
  </r>
  <r>
    <x v="3792"/>
    <x v="979"/>
    <x v="3945"/>
    <s v="Success"/>
    <s v="CID936681"/>
    <s v="Bike"/>
    <s v="Varthur"/>
    <s v="Ramamurthy Nagar"/>
    <n v="273"/>
    <n v="40"/>
    <s v="null"/>
    <s v="null"/>
    <s v="No"/>
    <s v="null"/>
    <n v="262"/>
    <s v="UPI"/>
    <n v="15"/>
    <n v="3.5"/>
    <n v="3.4"/>
    <e v="#NAME?"/>
  </r>
  <r>
    <x v="3793"/>
    <x v="1346"/>
    <x v="3946"/>
    <s v="Success"/>
    <s v="CID596347"/>
    <s v="Prime SUV"/>
    <s v="Peenya"/>
    <s v="Basavanagudi"/>
    <n v="35"/>
    <n v="100"/>
    <s v="null"/>
    <s v="null"/>
    <s v="No"/>
    <s v="null"/>
    <n v="327"/>
    <s v="Cash"/>
    <n v="9"/>
    <n v="3.8"/>
    <n v="3.7"/>
    <e v="#NAME?"/>
  </r>
  <r>
    <x v="3794"/>
    <x v="260"/>
    <x v="3947"/>
    <s v="Success"/>
    <s v="CID253227"/>
    <s v="Prime Sedan"/>
    <s v="Devanahalli"/>
    <s v="Hulimavu"/>
    <n v="168"/>
    <n v="70"/>
    <s v="null"/>
    <s v="null"/>
    <s v="Yes"/>
    <s v="Other Issue"/>
    <n v="226"/>
    <s v="Cash"/>
    <n v="32"/>
    <n v="4.4000000000000004"/>
    <n v="3.1"/>
    <e v="#NAME?"/>
  </r>
  <r>
    <x v="3795"/>
    <x v="1228"/>
    <x v="3948"/>
    <s v="Success"/>
    <s v="CID990678"/>
    <s v="Prime Sedan"/>
    <s v="Jayanagar"/>
    <s v="Whitefield"/>
    <n v="224"/>
    <n v="30"/>
    <s v="null"/>
    <s v="null"/>
    <s v="No"/>
    <s v="null"/>
    <n v="151"/>
    <s v="Cash"/>
    <n v="2"/>
    <n v="3.7"/>
    <n v="3.4"/>
    <e v="#NAME?"/>
  </r>
  <r>
    <x v="3796"/>
    <x v="273"/>
    <x v="3949"/>
    <s v="Success"/>
    <s v="CID665278"/>
    <s v="eBike"/>
    <s v="Nagarbhavi"/>
    <s v="Yeshwanthpur"/>
    <n v="84"/>
    <n v="135"/>
    <s v="null"/>
    <s v="null"/>
    <s v="No"/>
    <s v="null"/>
    <n v="207"/>
    <s v="Cash"/>
    <n v="30"/>
    <n v="4.5"/>
    <n v="3"/>
    <e v="#NAME?"/>
  </r>
  <r>
    <x v="3797"/>
    <x v="311"/>
    <x v="3950"/>
    <s v="Canceled by Customer"/>
    <s v="CID886812"/>
    <s v="Mini"/>
    <s v="Kadugodi"/>
    <s v="Shivajinagar"/>
    <s v="null"/>
    <s v="null"/>
    <s v="Change of plans"/>
    <s v="null"/>
    <s v="null"/>
    <s v="null"/>
    <n v="423"/>
    <s v="null"/>
    <n v="0"/>
    <s v="null"/>
    <s v="null"/>
    <e v="#NAME?"/>
  </r>
  <r>
    <x v="3798"/>
    <x v="1171"/>
    <x v="3951"/>
    <s v="Canceled by Customer"/>
    <s v="CID978454"/>
    <s v="Prime Sedan"/>
    <s v="Chamarajpet"/>
    <s v="Nagarbhavi"/>
    <s v="null"/>
    <s v="null"/>
    <s v="Driver is not moving towards pickup location"/>
    <s v="null"/>
    <s v="null"/>
    <s v="null"/>
    <n v="391"/>
    <s v="null"/>
    <n v="0"/>
    <s v="null"/>
    <s v="null"/>
    <e v="#NAME?"/>
  </r>
  <r>
    <x v="3799"/>
    <x v="1347"/>
    <x v="3952"/>
    <s v="Success"/>
    <s v="CID191981"/>
    <s v="Prime Sedan"/>
    <s v="Malleshwaram"/>
    <s v="Bellandur"/>
    <n v="210"/>
    <n v="125"/>
    <s v="null"/>
    <s v="null"/>
    <s v="No"/>
    <s v="null"/>
    <n v="591"/>
    <s v="Cash"/>
    <n v="12"/>
    <n v="3.3"/>
    <n v="3.2"/>
    <e v="#NAME?"/>
  </r>
  <r>
    <x v="3800"/>
    <x v="1107"/>
    <x v="3953"/>
    <s v="Canceled by Driver"/>
    <s v="CID403014"/>
    <s v="Bike"/>
    <s v="Devanahalli"/>
    <s v="Yeshwanthpur"/>
    <s v="null"/>
    <s v="null"/>
    <s v="null"/>
    <s v="Customer related issue"/>
    <s v="null"/>
    <s v="null"/>
    <n v="194"/>
    <s v="null"/>
    <n v="0"/>
    <s v="null"/>
    <s v="null"/>
    <e v="#NAME?"/>
  </r>
  <r>
    <x v="3801"/>
    <x v="999"/>
    <x v="3954"/>
    <s v="Success"/>
    <s v="CID823404"/>
    <s v="Auto"/>
    <s v="Shantinagar"/>
    <s v="Cox Town"/>
    <n v="308"/>
    <n v="50"/>
    <s v="null"/>
    <s v="null"/>
    <s v="No"/>
    <s v="null"/>
    <n v="777"/>
    <s v="Cash"/>
    <n v="12"/>
    <n v="4.4000000000000004"/>
    <n v="4.9000000000000004"/>
    <e v="#NAME?"/>
  </r>
  <r>
    <x v="3802"/>
    <x v="1028"/>
    <x v="3955"/>
    <s v="Success"/>
    <s v="CID799838"/>
    <s v="eBike"/>
    <s v="Yelahanka"/>
    <s v="HSR Layout"/>
    <n v="182"/>
    <n v="60"/>
    <s v="null"/>
    <s v="null"/>
    <s v="No"/>
    <s v="null"/>
    <n v="202"/>
    <s v="Cash"/>
    <n v="6"/>
    <n v="4.2"/>
    <n v="3.6"/>
    <e v="#NAME?"/>
  </r>
  <r>
    <x v="3803"/>
    <x v="393"/>
    <x v="3956"/>
    <s v="Success"/>
    <s v="CID762547"/>
    <s v="Prime Sedan"/>
    <s v="Banashankari"/>
    <s v="Ramamurthy Nagar"/>
    <n v="189"/>
    <n v="75"/>
    <s v="null"/>
    <s v="null"/>
    <s v="No"/>
    <s v="null"/>
    <n v="177"/>
    <s v="UPI"/>
    <n v="40"/>
    <n v="3.9"/>
    <n v="4.8"/>
    <e v="#NAME?"/>
  </r>
  <r>
    <x v="3804"/>
    <x v="287"/>
    <x v="3957"/>
    <s v="Success"/>
    <s v="CID213216"/>
    <s v="Auto"/>
    <s v="Hosur Road"/>
    <s v="Shantinagar"/>
    <n v="301"/>
    <n v="110"/>
    <s v="null"/>
    <s v="null"/>
    <s v="No"/>
    <s v="null"/>
    <n v="476"/>
    <s v="UPI"/>
    <n v="8"/>
    <n v="3.2"/>
    <n v="4.9000000000000004"/>
    <e v="#NAME?"/>
  </r>
  <r>
    <x v="3805"/>
    <x v="302"/>
    <x v="3958"/>
    <s v="Success"/>
    <s v="CID640844"/>
    <s v="Prime SUV"/>
    <s v="Ramamurthy Nagar"/>
    <s v="Magadi Road"/>
    <n v="245"/>
    <n v="110"/>
    <s v="null"/>
    <s v="null"/>
    <s v="No"/>
    <s v="null"/>
    <n v="282"/>
    <s v="Cash"/>
    <n v="21"/>
    <n v="3.7"/>
    <n v="3.5"/>
    <e v="#NAME?"/>
  </r>
  <r>
    <x v="3806"/>
    <x v="140"/>
    <x v="3959"/>
    <s v="Success"/>
    <s v="CID559534"/>
    <s v="Prime Sedan"/>
    <s v="Kengeri"/>
    <s v="KR Puram"/>
    <n v="301"/>
    <n v="70"/>
    <s v="null"/>
    <s v="null"/>
    <s v="No"/>
    <s v="null"/>
    <n v="463"/>
    <s v="Credit Card"/>
    <n v="44"/>
    <n v="3.6"/>
    <n v="3.1"/>
    <e v="#NAME?"/>
  </r>
  <r>
    <x v="3807"/>
    <x v="829"/>
    <x v="3960"/>
    <s v="Driver Not Found"/>
    <s v="CID588757"/>
    <s v="Prime Sedan"/>
    <s v="Nagarbhavi"/>
    <s v="Sahakar Nagar"/>
    <s v="null"/>
    <s v="null"/>
    <s v="null"/>
    <s v="null"/>
    <s v="null"/>
    <s v="null"/>
    <n v="668"/>
    <s v="null"/>
    <n v="0"/>
    <s v="null"/>
    <s v="null"/>
    <e v="#NAME?"/>
  </r>
  <r>
    <x v="3808"/>
    <x v="937"/>
    <x v="3961"/>
    <s v="Success"/>
    <s v="CID945165"/>
    <s v="Prime Sedan"/>
    <s v="Magadi Road"/>
    <s v="Whitefield"/>
    <n v="280"/>
    <n v="55"/>
    <s v="null"/>
    <s v="null"/>
    <s v="No"/>
    <s v="null"/>
    <n v="101"/>
    <s v="Cash"/>
    <n v="18"/>
    <n v="4.5"/>
    <n v="5"/>
    <e v="#NAME?"/>
  </r>
  <r>
    <x v="3809"/>
    <x v="195"/>
    <x v="3962"/>
    <s v="Success"/>
    <s v="CID109333"/>
    <s v="Prime SUV"/>
    <s v="Peenya"/>
    <s v="Koramangala"/>
    <n v="273"/>
    <n v="35"/>
    <s v="null"/>
    <s v="null"/>
    <s v="No"/>
    <s v="null"/>
    <n v="846"/>
    <s v="Credit Card"/>
    <n v="21"/>
    <n v="4.7"/>
    <n v="4.5999999999999996"/>
    <e v="#NAME?"/>
  </r>
  <r>
    <x v="3810"/>
    <x v="79"/>
    <x v="3963"/>
    <s v="Canceled by Customer"/>
    <s v="CID667774"/>
    <s v="Prime SUV"/>
    <s v="Hebbal"/>
    <s v="Bellandur"/>
    <s v="null"/>
    <s v="null"/>
    <s v="AC is Not working"/>
    <s v="null"/>
    <s v="null"/>
    <s v="null"/>
    <n v="867"/>
    <s v="null"/>
    <n v="0"/>
    <s v="null"/>
    <s v="null"/>
    <e v="#NAME?"/>
  </r>
  <r>
    <x v="3811"/>
    <x v="393"/>
    <x v="3964"/>
    <s v="Success"/>
    <s v="CID900738"/>
    <s v="eBike"/>
    <s v="HSR Layout"/>
    <s v="Basavanagudi"/>
    <n v="42"/>
    <n v="135"/>
    <s v="null"/>
    <s v="null"/>
    <s v="No"/>
    <s v="null"/>
    <n v="429"/>
    <s v="UPI"/>
    <n v="8"/>
    <n v="4.4000000000000004"/>
    <n v="3.7"/>
    <e v="#NAME?"/>
  </r>
  <r>
    <x v="3812"/>
    <x v="711"/>
    <x v="3965"/>
    <s v="Success"/>
    <s v="CID328271"/>
    <s v="Prime SUV"/>
    <s v="Basavanagudi"/>
    <s v="Bannerghatta Road"/>
    <n v="56"/>
    <n v="35"/>
    <s v="null"/>
    <s v="null"/>
    <s v="No"/>
    <s v="null"/>
    <n v="252"/>
    <s v="Cash"/>
    <n v="25"/>
    <n v="3.9"/>
    <n v="4"/>
    <e v="#NAME?"/>
  </r>
  <r>
    <x v="3813"/>
    <x v="928"/>
    <x v="3966"/>
    <s v="Driver Not Found"/>
    <s v="CID633065"/>
    <s v="Prime Sedan"/>
    <s v="Langford Town"/>
    <s v="Hosur Road"/>
    <s v="null"/>
    <s v="null"/>
    <s v="null"/>
    <s v="null"/>
    <s v="null"/>
    <s v="null"/>
    <n v="130"/>
    <s v="null"/>
    <n v="0"/>
    <s v="null"/>
    <s v="null"/>
    <e v="#NAME?"/>
  </r>
  <r>
    <x v="3814"/>
    <x v="1348"/>
    <x v="3967"/>
    <s v="Success"/>
    <s v="CID140598"/>
    <s v="eBike"/>
    <s v="MG Road"/>
    <s v="Sahakar Nagar"/>
    <n v="189"/>
    <n v="145"/>
    <s v="null"/>
    <s v="null"/>
    <s v="No"/>
    <s v="null"/>
    <n v="187"/>
    <s v="Cash"/>
    <n v="32"/>
    <n v="3.4"/>
    <n v="3.7"/>
    <e v="#NAME?"/>
  </r>
  <r>
    <x v="3815"/>
    <x v="506"/>
    <x v="3968"/>
    <s v="Canceled by Driver"/>
    <s v="CID635650"/>
    <s v="Prime Plus"/>
    <s v="RT Nagar"/>
    <s v="Hulimavu"/>
    <s v="null"/>
    <s v="null"/>
    <s v="null"/>
    <s v="Customer related issue"/>
    <s v="null"/>
    <s v="null"/>
    <n v="488"/>
    <s v="null"/>
    <n v="0"/>
    <s v="null"/>
    <s v="null"/>
    <e v="#NAME?"/>
  </r>
  <r>
    <x v="3816"/>
    <x v="1312"/>
    <x v="3969"/>
    <s v="Canceled by Driver"/>
    <s v="CID524707"/>
    <s v="Bike"/>
    <s v="Rajarajeshwari Nagar"/>
    <s v="Shantinagar"/>
    <s v="null"/>
    <s v="null"/>
    <s v="null"/>
    <s v="Customer was coughing/sick"/>
    <s v="null"/>
    <s v="null"/>
    <n v="753"/>
    <s v="null"/>
    <n v="0"/>
    <s v="null"/>
    <s v="null"/>
    <e v="#NAME?"/>
  </r>
  <r>
    <x v="3817"/>
    <x v="478"/>
    <x v="3970"/>
    <s v="Success"/>
    <s v="CID347423"/>
    <s v="Prime Sedan"/>
    <s v="Bannerghatta Road"/>
    <s v="Malleshwaram"/>
    <n v="35"/>
    <n v="90"/>
    <s v="null"/>
    <s v="null"/>
    <s v="No"/>
    <s v="null"/>
    <n v="413"/>
    <s v="Cash"/>
    <n v="16"/>
    <n v="4.5999999999999996"/>
    <n v="4.0999999999999996"/>
    <e v="#NAME?"/>
  </r>
  <r>
    <x v="3818"/>
    <x v="426"/>
    <x v="3971"/>
    <s v="Success"/>
    <s v="CID789944"/>
    <s v="Mini"/>
    <s v="Whitefield"/>
    <s v="Cox Town"/>
    <n v="231"/>
    <n v="130"/>
    <s v="null"/>
    <s v="null"/>
    <s v="No"/>
    <s v="null"/>
    <n v="393"/>
    <s v="UPI"/>
    <n v="13"/>
    <n v="3.4"/>
    <n v="3.4"/>
    <e v="#NAME?"/>
  </r>
  <r>
    <x v="3819"/>
    <x v="1060"/>
    <x v="3972"/>
    <s v="Canceled by Driver"/>
    <s v="CID736021"/>
    <s v="Prime SUV"/>
    <s v="Kammanahalli"/>
    <s v="MG Road"/>
    <s v="null"/>
    <s v="null"/>
    <s v="null"/>
    <s v="Customer was coughing/sick"/>
    <s v="null"/>
    <s v="null"/>
    <n v="210"/>
    <s v="null"/>
    <n v="0"/>
    <s v="null"/>
    <s v="null"/>
    <e v="#NAME?"/>
  </r>
  <r>
    <x v="3820"/>
    <x v="1110"/>
    <x v="3973"/>
    <s v="Success"/>
    <s v="CID831784"/>
    <s v="eBike"/>
    <s v="Magadi Road"/>
    <s v="Majestic"/>
    <n v="308"/>
    <n v="135"/>
    <s v="null"/>
    <s v="null"/>
    <s v="No"/>
    <s v="null"/>
    <n v="362"/>
    <s v="UPI"/>
    <n v="11"/>
    <n v="4.5999999999999996"/>
    <n v="3.7"/>
    <e v="#NAME?"/>
  </r>
  <r>
    <x v="3821"/>
    <x v="1275"/>
    <x v="3974"/>
    <s v="Success"/>
    <s v="CID443046"/>
    <s v="Auto"/>
    <s v="Marathahalli"/>
    <s v="Basavanagudi"/>
    <n v="119"/>
    <n v="105"/>
    <s v="null"/>
    <s v="null"/>
    <s v="No"/>
    <s v="null"/>
    <n v="477"/>
    <s v="Cash"/>
    <n v="10"/>
    <n v="3.7"/>
    <n v="4.8"/>
    <e v="#NAME?"/>
  </r>
  <r>
    <x v="3822"/>
    <x v="361"/>
    <x v="3975"/>
    <s v="Canceled by Driver"/>
    <s v="CID546472"/>
    <s v="Bike"/>
    <s v="Ramamurthy Nagar"/>
    <s v="Sarjapur Road"/>
    <s v="null"/>
    <s v="null"/>
    <s v="null"/>
    <s v="Personal &amp; Car related issue"/>
    <s v="null"/>
    <s v="null"/>
    <n v="197"/>
    <s v="null"/>
    <n v="0"/>
    <s v="null"/>
    <s v="null"/>
    <e v="#NAME?"/>
  </r>
  <r>
    <x v="3823"/>
    <x v="950"/>
    <x v="3976"/>
    <s v="Success"/>
    <s v="CID724897"/>
    <s v="Prime Plus"/>
    <s v="Kammanahalli"/>
    <s v="Majestic"/>
    <n v="203"/>
    <n v="50"/>
    <s v="null"/>
    <s v="null"/>
    <s v="No"/>
    <s v="null"/>
    <n v="323"/>
    <s v="UPI"/>
    <n v="36"/>
    <n v="3.5"/>
    <n v="3.5"/>
    <e v="#NAME?"/>
  </r>
  <r>
    <x v="3824"/>
    <x v="331"/>
    <x v="3977"/>
    <s v="Canceled by Driver"/>
    <s v="CID970390"/>
    <s v="Prime Sedan"/>
    <s v="Hennur"/>
    <s v="Varthur"/>
    <s v="null"/>
    <s v="null"/>
    <s v="null"/>
    <s v="Personal &amp; Car related issue"/>
    <s v="null"/>
    <s v="null"/>
    <n v="2989"/>
    <s v="null"/>
    <n v="0"/>
    <s v="null"/>
    <s v="null"/>
    <e v="#NAME?"/>
  </r>
  <r>
    <x v="3825"/>
    <x v="850"/>
    <x v="3978"/>
    <s v="Success"/>
    <s v="CID728218"/>
    <s v="Auto"/>
    <s v="Rajarajeshwari Nagar"/>
    <s v="Chamarajpet"/>
    <n v="217"/>
    <n v="50"/>
    <s v="null"/>
    <s v="null"/>
    <s v="No"/>
    <s v="null"/>
    <n v="281"/>
    <s v="Cash"/>
    <n v="6"/>
    <n v="4.8"/>
    <n v="4.0999999999999996"/>
    <e v="#NAME?"/>
  </r>
  <r>
    <x v="3826"/>
    <x v="189"/>
    <x v="3979"/>
    <s v="Success"/>
    <s v="CID183695"/>
    <s v="Mini"/>
    <s v="Shantinagar"/>
    <s v="Rajarajeshwari Nagar"/>
    <n v="280"/>
    <n v="75"/>
    <s v="null"/>
    <s v="null"/>
    <s v="No"/>
    <s v="null"/>
    <n v="104"/>
    <s v="UPI"/>
    <n v="19"/>
    <n v="4.4000000000000004"/>
    <n v="3.6"/>
    <e v="#NAME?"/>
  </r>
  <r>
    <x v="3827"/>
    <x v="1082"/>
    <x v="3980"/>
    <s v="Success"/>
    <s v="CID968939"/>
    <s v="Mini"/>
    <s v="Hulimavu"/>
    <s v="Tumkur Road"/>
    <n v="287"/>
    <n v="40"/>
    <s v="null"/>
    <s v="null"/>
    <s v="No"/>
    <s v="null"/>
    <n v="1600"/>
    <s v="Cash"/>
    <n v="32"/>
    <n v="4.5999999999999996"/>
    <n v="4.4000000000000004"/>
    <e v="#NAME?"/>
  </r>
  <r>
    <x v="3828"/>
    <x v="1173"/>
    <x v="3981"/>
    <s v="Success"/>
    <s v="CID855298"/>
    <s v="Prime SUV"/>
    <s v="Hebbal"/>
    <s v="Langford Town"/>
    <n v="238"/>
    <n v="140"/>
    <s v="null"/>
    <s v="null"/>
    <s v="No"/>
    <s v="null"/>
    <n v="174"/>
    <s v="Cash"/>
    <n v="33"/>
    <n v="5"/>
    <n v="3.1"/>
    <e v="#NAME?"/>
  </r>
  <r>
    <x v="3829"/>
    <x v="132"/>
    <x v="3982"/>
    <s v="Canceled by Driver"/>
    <s v="CID773449"/>
    <s v="Prime SUV"/>
    <s v="Tumkur Road"/>
    <s v="Devanahalli"/>
    <s v="null"/>
    <s v="null"/>
    <s v="null"/>
    <s v="Personal &amp; Car related issue"/>
    <s v="null"/>
    <s v="null"/>
    <n v="493"/>
    <s v="null"/>
    <n v="0"/>
    <s v="null"/>
    <s v="null"/>
    <e v="#NAME?"/>
  </r>
  <r>
    <x v="3830"/>
    <x v="675"/>
    <x v="3983"/>
    <s v="Success"/>
    <s v="CID993163"/>
    <s v="Mini"/>
    <s v="Hennur"/>
    <s v="Magadi Road"/>
    <n v="70"/>
    <n v="60"/>
    <s v="null"/>
    <s v="null"/>
    <s v="No"/>
    <s v="null"/>
    <n v="183"/>
    <s v="Cash"/>
    <n v="7"/>
    <n v="4.7"/>
    <n v="3.8"/>
    <e v="#NAME?"/>
  </r>
  <r>
    <x v="3831"/>
    <x v="404"/>
    <x v="3984"/>
    <s v="Success"/>
    <s v="CID565674"/>
    <s v="Prime SUV"/>
    <s v="Chickpet"/>
    <s v="Shantinagar"/>
    <n v="189"/>
    <n v="95"/>
    <s v="null"/>
    <s v="null"/>
    <s v="No"/>
    <s v="null"/>
    <n v="270"/>
    <s v="UPI"/>
    <n v="32"/>
    <n v="3"/>
    <n v="3.3"/>
    <e v="#NAME?"/>
  </r>
  <r>
    <x v="2289"/>
    <x v="107"/>
    <x v="3985"/>
    <s v="Success"/>
    <s v="CID706792"/>
    <s v="Bike"/>
    <s v="Tumkur Road"/>
    <s v="Ramamurthy Nagar"/>
    <n v="49"/>
    <n v="70"/>
    <s v="null"/>
    <s v="null"/>
    <s v="No"/>
    <s v="null"/>
    <n v="347"/>
    <s v="UPI"/>
    <n v="42"/>
    <n v="3.7"/>
    <n v="4.8"/>
    <e v="#NAME?"/>
  </r>
  <r>
    <x v="3832"/>
    <x v="100"/>
    <x v="3986"/>
    <s v="Canceled by Driver"/>
    <s v="CID816407"/>
    <s v="Auto"/>
    <s v="Jayanagar"/>
    <s v="Majestic"/>
    <s v="null"/>
    <s v="null"/>
    <s v="null"/>
    <s v="Personal &amp; Car related issue"/>
    <s v="null"/>
    <s v="null"/>
    <n v="158"/>
    <s v="null"/>
    <n v="0"/>
    <s v="null"/>
    <s v="null"/>
    <e v="#NAME?"/>
  </r>
  <r>
    <x v="3833"/>
    <x v="1135"/>
    <x v="3987"/>
    <s v="Success"/>
    <s v="CID905242"/>
    <s v="Prime SUV"/>
    <s v="MG Road"/>
    <s v="JP Nagar"/>
    <n v="105"/>
    <n v="85"/>
    <s v="null"/>
    <s v="null"/>
    <s v="No"/>
    <s v="null"/>
    <n v="401"/>
    <s v="Credit Card"/>
    <n v="8"/>
    <n v="3.9"/>
    <n v="4.8"/>
    <e v="#NAME?"/>
  </r>
  <r>
    <x v="3834"/>
    <x v="1196"/>
    <x v="3988"/>
    <s v="Canceled by Customer"/>
    <s v="CID188659"/>
    <s v="Bike"/>
    <s v="Mysore Road"/>
    <s v="Tumkur Road"/>
    <s v="null"/>
    <s v="null"/>
    <s v="Change of plans"/>
    <s v="null"/>
    <s v="null"/>
    <s v="null"/>
    <n v="192"/>
    <s v="null"/>
    <n v="0"/>
    <s v="null"/>
    <s v="null"/>
    <e v="#NAME?"/>
  </r>
  <r>
    <x v="3835"/>
    <x v="339"/>
    <x v="3989"/>
    <s v="Success"/>
    <s v="CID601021"/>
    <s v="Prime Plus"/>
    <s v="Tumkur Road"/>
    <s v="Nagarbhavi"/>
    <n v="56"/>
    <n v="40"/>
    <s v="null"/>
    <s v="null"/>
    <s v="No"/>
    <s v="null"/>
    <n v="2261"/>
    <s v="UPI"/>
    <n v="32"/>
    <n v="3.1"/>
    <n v="3"/>
    <e v="#NAME?"/>
  </r>
  <r>
    <x v="3836"/>
    <x v="795"/>
    <x v="3990"/>
    <s v="Success"/>
    <s v="CID948901"/>
    <s v="Prime SUV"/>
    <s v="Basavanagudi"/>
    <s v="MG Road"/>
    <n v="245"/>
    <n v="90"/>
    <s v="null"/>
    <s v="null"/>
    <s v="No"/>
    <s v="null"/>
    <n v="993"/>
    <s v="Cash"/>
    <n v="26"/>
    <n v="3.4"/>
    <n v="3.5"/>
    <e v="#NAME?"/>
  </r>
  <r>
    <x v="3837"/>
    <x v="231"/>
    <x v="3991"/>
    <s v="Success"/>
    <s v="CID806674"/>
    <s v="Mini"/>
    <s v="Sarjapur Road"/>
    <s v="Kammanahalli"/>
    <n v="189"/>
    <n v="115"/>
    <s v="null"/>
    <s v="null"/>
    <s v="No"/>
    <s v="null"/>
    <n v="157"/>
    <s v="UPI"/>
    <n v="35"/>
    <n v="3.2"/>
    <n v="4.2"/>
    <e v="#NAME?"/>
  </r>
  <r>
    <x v="3838"/>
    <x v="944"/>
    <x v="3992"/>
    <s v="Success"/>
    <s v="CID815760"/>
    <s v="Prime SUV"/>
    <s v="Jayanagar"/>
    <s v="Rajajinagar"/>
    <n v="70"/>
    <n v="40"/>
    <s v="null"/>
    <s v="null"/>
    <s v="No"/>
    <s v="null"/>
    <n v="442"/>
    <s v="UPI"/>
    <n v="41"/>
    <n v="4"/>
    <n v="3.3"/>
    <e v="#NAME?"/>
  </r>
  <r>
    <x v="3839"/>
    <x v="410"/>
    <x v="3993"/>
    <s v="Success"/>
    <s v="CID849738"/>
    <s v="Mini"/>
    <s v="Hebbal"/>
    <s v="Hosur Road"/>
    <n v="168"/>
    <n v="25"/>
    <s v="null"/>
    <s v="null"/>
    <s v="No"/>
    <s v="null"/>
    <n v="373"/>
    <s v="Cash"/>
    <n v="19"/>
    <n v="3"/>
    <n v="3.5"/>
    <e v="#NAME?"/>
  </r>
  <r>
    <x v="3840"/>
    <x v="284"/>
    <x v="3994"/>
    <s v="Success"/>
    <s v="CID554273"/>
    <s v="Prime SUV"/>
    <s v="Richmond Town"/>
    <s v="Basavanagudi"/>
    <n v="217"/>
    <n v="90"/>
    <s v="null"/>
    <s v="null"/>
    <s v="No"/>
    <s v="null"/>
    <n v="199"/>
    <s v="Cash"/>
    <n v="10"/>
    <n v="4.8"/>
    <n v="3.5"/>
    <e v="#NAME?"/>
  </r>
  <r>
    <x v="3841"/>
    <x v="1153"/>
    <x v="3995"/>
    <s v="Success"/>
    <s v="CID786546"/>
    <s v="Auto"/>
    <s v="Basavanagudi"/>
    <s v="Yeshwanthpur"/>
    <n v="112"/>
    <n v="110"/>
    <s v="null"/>
    <s v="null"/>
    <s v="No"/>
    <s v="null"/>
    <n v="226"/>
    <s v="Cash"/>
    <n v="8"/>
    <n v="4.2"/>
    <n v="4.5999999999999996"/>
    <e v="#NAME?"/>
  </r>
  <r>
    <x v="3842"/>
    <x v="1183"/>
    <x v="3996"/>
    <s v="Success"/>
    <s v="CID521915"/>
    <s v="eBike"/>
    <s v="Koramangala"/>
    <s v="Chamarajpet"/>
    <n v="217"/>
    <n v="80"/>
    <s v="null"/>
    <s v="null"/>
    <s v="No"/>
    <s v="null"/>
    <n v="125"/>
    <s v="Cash"/>
    <n v="4"/>
    <n v="4.0999999999999996"/>
    <n v="3.8"/>
    <e v="#NAME?"/>
  </r>
  <r>
    <x v="3843"/>
    <x v="329"/>
    <x v="3997"/>
    <s v="Success"/>
    <s v="CID675765"/>
    <s v="Bike"/>
    <s v="Richmond Town"/>
    <s v="Hebbal"/>
    <n v="98"/>
    <n v="25"/>
    <s v="null"/>
    <s v="null"/>
    <s v="No"/>
    <s v="null"/>
    <n v="682"/>
    <s v="Cash"/>
    <n v="7"/>
    <n v="4.5"/>
    <n v="4.9000000000000004"/>
    <e v="#NAME?"/>
  </r>
  <r>
    <x v="3844"/>
    <x v="281"/>
    <x v="3998"/>
    <s v="Success"/>
    <s v="CID745743"/>
    <s v="Mini"/>
    <s v="Hennur"/>
    <s v="Peenya"/>
    <n v="287"/>
    <n v="45"/>
    <s v="null"/>
    <s v="null"/>
    <s v="No"/>
    <s v="null"/>
    <n v="141"/>
    <s v="UPI"/>
    <n v="46"/>
    <n v="5"/>
    <n v="3.4"/>
    <e v="#NAME?"/>
  </r>
  <r>
    <x v="3845"/>
    <x v="114"/>
    <x v="3999"/>
    <s v="Canceled by Driver"/>
    <s v="CID244723"/>
    <s v="Prime SUV"/>
    <s v="Vijayanagar"/>
    <s v="Yeshwanthpur"/>
    <s v="null"/>
    <s v="null"/>
    <s v="null"/>
    <s v="Customer related issue"/>
    <s v="null"/>
    <s v="null"/>
    <n v="461"/>
    <s v="null"/>
    <n v="0"/>
    <s v="null"/>
    <s v="null"/>
    <e v="#NAME?"/>
  </r>
  <r>
    <x v="3846"/>
    <x v="757"/>
    <x v="4000"/>
    <s v="Success"/>
    <s v="CID558189"/>
    <s v="Prime SUV"/>
    <s v="Jayanagar"/>
    <s v="Mysore Road"/>
    <n v="56"/>
    <n v="100"/>
    <s v="null"/>
    <s v="null"/>
    <s v="Yes"/>
    <s v="Customer Demand"/>
    <n v="451"/>
    <s v="UPI"/>
    <n v="46"/>
    <n v="3.3"/>
    <n v="3.3"/>
    <e v="#NAME?"/>
  </r>
  <r>
    <x v="3847"/>
    <x v="769"/>
    <x v="4001"/>
    <s v="Success"/>
    <s v="CID140300"/>
    <s v="Prime SUV"/>
    <s v="Chamarajpet"/>
    <s v="Sarjapur Road"/>
    <n v="224"/>
    <n v="25"/>
    <s v="null"/>
    <s v="null"/>
    <s v="No"/>
    <s v="null"/>
    <n v="371"/>
    <s v="Cash"/>
    <n v="23"/>
    <n v="4"/>
    <n v="4.5"/>
    <e v="#NAME?"/>
  </r>
  <r>
    <x v="3848"/>
    <x v="924"/>
    <x v="4002"/>
    <s v="Success"/>
    <s v="CID946050"/>
    <s v="Prime Sedan"/>
    <s v="Shantinagar"/>
    <s v="KR Puram"/>
    <n v="168"/>
    <n v="65"/>
    <s v="null"/>
    <s v="null"/>
    <s v="No"/>
    <s v="null"/>
    <n v="203"/>
    <s v="UPI"/>
    <n v="28"/>
    <n v="3.3"/>
    <n v="3.8"/>
    <e v="#NAME?"/>
  </r>
  <r>
    <x v="3849"/>
    <x v="1131"/>
    <x v="4003"/>
    <s v="Success"/>
    <s v="CID841382"/>
    <s v="Prime SUV"/>
    <s v="Mysore Road"/>
    <s v="Kammanahalli"/>
    <n v="238"/>
    <n v="80"/>
    <s v="null"/>
    <s v="null"/>
    <s v="No"/>
    <s v="null"/>
    <n v="573"/>
    <s v="UPI"/>
    <n v="27"/>
    <n v="4.8"/>
    <n v="3.2"/>
    <e v="#NAME?"/>
  </r>
  <r>
    <x v="3850"/>
    <x v="1349"/>
    <x v="4004"/>
    <s v="Canceled by Driver"/>
    <s v="CID567555"/>
    <s v="Prime Plus"/>
    <s v="Shivajinagar"/>
    <s v="Sarjapur Road"/>
    <s v="null"/>
    <s v="null"/>
    <s v="null"/>
    <s v="Personal &amp; Car related issue"/>
    <s v="null"/>
    <s v="null"/>
    <n v="839"/>
    <s v="null"/>
    <n v="0"/>
    <s v="null"/>
    <s v="null"/>
    <e v="#NAME?"/>
  </r>
  <r>
    <x v="3851"/>
    <x v="794"/>
    <x v="4005"/>
    <s v="Success"/>
    <s v="CID629998"/>
    <s v="Bike"/>
    <s v="Kadugodi"/>
    <s v="Kammanahalli"/>
    <n v="294"/>
    <n v="100"/>
    <s v="null"/>
    <s v="null"/>
    <s v="No"/>
    <s v="null"/>
    <n v="851"/>
    <s v="Cash"/>
    <n v="45"/>
    <n v="4.3"/>
    <n v="4.2"/>
    <e v="#NAME?"/>
  </r>
  <r>
    <x v="3852"/>
    <x v="1350"/>
    <x v="4006"/>
    <s v="Success"/>
    <s v="CID807841"/>
    <s v="eBike"/>
    <s v="Frazer Town"/>
    <s v="Bellandur"/>
    <n v="175"/>
    <n v="130"/>
    <s v="null"/>
    <s v="null"/>
    <s v="No"/>
    <s v="null"/>
    <n v="341"/>
    <s v="Cash"/>
    <n v="40"/>
    <n v="4.0999999999999996"/>
    <n v="3.3"/>
    <e v="#NAME?"/>
  </r>
  <r>
    <x v="3853"/>
    <x v="1161"/>
    <x v="4007"/>
    <s v="Success"/>
    <s v="CID578954"/>
    <s v="Bike"/>
    <s v="Kammanahalli"/>
    <s v="Cox Town"/>
    <n v="259"/>
    <n v="25"/>
    <s v="null"/>
    <s v="null"/>
    <s v="No"/>
    <s v="null"/>
    <n v="245"/>
    <s v="Cash"/>
    <n v="35"/>
    <n v="4.0999999999999996"/>
    <n v="4"/>
    <e v="#NAME?"/>
  </r>
  <r>
    <x v="3854"/>
    <x v="1289"/>
    <x v="4008"/>
    <s v="Canceled by Driver"/>
    <s v="CID996599"/>
    <s v="Bike"/>
    <s v="BTM Layout"/>
    <s v="Rajarajeshwari Nagar"/>
    <s v="null"/>
    <s v="null"/>
    <s v="null"/>
    <s v="More than permitted people in there"/>
    <s v="null"/>
    <s v="null"/>
    <n v="430"/>
    <s v="null"/>
    <n v="0"/>
    <s v="null"/>
    <s v="null"/>
    <e v="#NAME?"/>
  </r>
  <r>
    <x v="3855"/>
    <x v="708"/>
    <x v="4009"/>
    <s v="Success"/>
    <s v="CID214378"/>
    <s v="eBike"/>
    <s v="Chickpet"/>
    <s v="Jayanagar"/>
    <n v="252"/>
    <n v="95"/>
    <s v="null"/>
    <s v="null"/>
    <s v="No"/>
    <s v="null"/>
    <n v="128"/>
    <s v="UPI"/>
    <n v="26"/>
    <n v="4.2"/>
    <n v="3.1"/>
    <e v="#NAME?"/>
  </r>
  <r>
    <x v="3856"/>
    <x v="883"/>
    <x v="4010"/>
    <s v="Driver Not Found"/>
    <s v="CID347612"/>
    <s v="Prime Plus"/>
    <s v="Bellandur"/>
    <s v="Indiranagar"/>
    <s v="null"/>
    <s v="null"/>
    <s v="null"/>
    <s v="null"/>
    <s v="null"/>
    <s v="null"/>
    <n v="446"/>
    <s v="null"/>
    <n v="0"/>
    <s v="null"/>
    <s v="null"/>
    <e v="#NAME?"/>
  </r>
  <r>
    <x v="3857"/>
    <x v="1238"/>
    <x v="4011"/>
    <s v="Driver Not Found"/>
    <s v="CID471666"/>
    <s v="eBike"/>
    <s v="Kengeri"/>
    <s v="Hennur"/>
    <s v="null"/>
    <s v="null"/>
    <s v="null"/>
    <s v="null"/>
    <s v="null"/>
    <s v="null"/>
    <n v="339"/>
    <s v="null"/>
    <n v="0"/>
    <s v="null"/>
    <s v="null"/>
    <e v="#NAME?"/>
  </r>
  <r>
    <x v="3858"/>
    <x v="1020"/>
    <x v="4012"/>
    <s v="Success"/>
    <s v="CID619585"/>
    <s v="Bike"/>
    <s v="Bannerghatta Road"/>
    <s v="Koramangala"/>
    <n v="112"/>
    <n v="50"/>
    <s v="null"/>
    <s v="null"/>
    <s v="No"/>
    <s v="null"/>
    <n v="202"/>
    <s v="Cash"/>
    <n v="32"/>
    <n v="4.3"/>
    <n v="3.4"/>
    <e v="#NAME?"/>
  </r>
  <r>
    <x v="3859"/>
    <x v="690"/>
    <x v="4013"/>
    <s v="Success"/>
    <s v="CID938943"/>
    <s v="Bike"/>
    <s v="Kammanahalli"/>
    <s v="Langford Town"/>
    <n v="182"/>
    <n v="125"/>
    <s v="null"/>
    <s v="null"/>
    <s v="No"/>
    <s v="null"/>
    <n v="209"/>
    <s v="UPI"/>
    <n v="2"/>
    <n v="3"/>
    <n v="3.9"/>
    <e v="#NAME?"/>
  </r>
  <r>
    <x v="2444"/>
    <x v="682"/>
    <x v="4014"/>
    <s v="Driver Not Found"/>
    <s v="CID851928"/>
    <s v="Prime Sedan"/>
    <s v="Shivajinagar"/>
    <s v="Peenya"/>
    <s v="null"/>
    <s v="null"/>
    <s v="null"/>
    <s v="null"/>
    <s v="null"/>
    <s v="null"/>
    <n v="219"/>
    <s v="null"/>
    <n v="0"/>
    <s v="null"/>
    <s v="null"/>
    <e v="#NAME?"/>
  </r>
  <r>
    <x v="3860"/>
    <x v="1217"/>
    <x v="4015"/>
    <s v="Success"/>
    <s v="CID368797"/>
    <s v="Bike"/>
    <s v="Richmond Town"/>
    <s v="Yelahanka"/>
    <n v="182"/>
    <n v="90"/>
    <s v="null"/>
    <s v="null"/>
    <s v="No"/>
    <s v="null"/>
    <n v="217"/>
    <s v="UPI"/>
    <n v="32"/>
    <n v="4"/>
    <n v="3.9"/>
    <e v="#NAME?"/>
  </r>
  <r>
    <x v="3861"/>
    <x v="891"/>
    <x v="4016"/>
    <s v="Canceled by Driver"/>
    <s v="CID982252"/>
    <s v="Auto"/>
    <s v="Rajajinagar"/>
    <s v="Langford Town"/>
    <s v="null"/>
    <s v="null"/>
    <s v="null"/>
    <s v="Customer related issue"/>
    <s v="null"/>
    <s v="null"/>
    <n v="145"/>
    <s v="null"/>
    <n v="0"/>
    <s v="null"/>
    <s v="null"/>
    <e v="#NAME?"/>
  </r>
  <r>
    <x v="3862"/>
    <x v="685"/>
    <x v="4017"/>
    <s v="Canceled by Customer"/>
    <s v="CID242783"/>
    <s v="Auto"/>
    <s v="Hennur"/>
    <s v="Electronic City"/>
    <s v="null"/>
    <s v="null"/>
    <s v="Change of plans"/>
    <s v="null"/>
    <s v="null"/>
    <s v="null"/>
    <n v="779"/>
    <s v="null"/>
    <n v="0"/>
    <s v="null"/>
    <s v="null"/>
    <e v="#NAME?"/>
  </r>
  <r>
    <x v="3863"/>
    <x v="1087"/>
    <x v="4018"/>
    <s v="Driver Not Found"/>
    <s v="CID423541"/>
    <s v="eBike"/>
    <s v="RT Nagar"/>
    <s v="Rajarajeshwari Nagar"/>
    <s v="null"/>
    <s v="null"/>
    <s v="null"/>
    <s v="null"/>
    <s v="null"/>
    <s v="null"/>
    <n v="2081"/>
    <s v="null"/>
    <n v="0"/>
    <s v="null"/>
    <s v="null"/>
    <e v="#NAME?"/>
  </r>
  <r>
    <x v="3864"/>
    <x v="599"/>
    <x v="4019"/>
    <s v="Success"/>
    <s v="CID218156"/>
    <s v="Prime Sedan"/>
    <s v="Cox Town"/>
    <s v="Rajarajeshwari Nagar"/>
    <n v="42"/>
    <n v="85"/>
    <s v="null"/>
    <s v="null"/>
    <s v="No"/>
    <s v="null"/>
    <n v="637"/>
    <s v="UPI"/>
    <n v="3"/>
    <n v="4.0999999999999996"/>
    <n v="4.8"/>
    <e v="#NAME?"/>
  </r>
  <r>
    <x v="3865"/>
    <x v="814"/>
    <x v="4020"/>
    <s v="Success"/>
    <s v="CID500456"/>
    <s v="Mini"/>
    <s v="Yelahanka"/>
    <s v="Bellandur"/>
    <n v="84"/>
    <n v="30"/>
    <s v="null"/>
    <s v="null"/>
    <s v="No"/>
    <s v="null"/>
    <n v="136"/>
    <s v="UPI"/>
    <n v="42"/>
    <n v="3.2"/>
    <n v="3.7"/>
    <e v="#NAME?"/>
  </r>
  <r>
    <x v="85"/>
    <x v="83"/>
    <x v="4021"/>
    <s v="Success"/>
    <s v="CID854142"/>
    <s v="Prime SUV"/>
    <s v="Varthur"/>
    <s v="Devanahalli"/>
    <n v="280"/>
    <n v="65"/>
    <s v="null"/>
    <s v="null"/>
    <s v="No"/>
    <s v="null"/>
    <n v="493"/>
    <s v="Cash"/>
    <n v="8"/>
    <n v="3.8"/>
    <n v="3.1"/>
    <e v="#NAME?"/>
  </r>
  <r>
    <x v="3866"/>
    <x v="1050"/>
    <x v="4022"/>
    <s v="Success"/>
    <s v="CID223578"/>
    <s v="Prime Sedan"/>
    <s v="Kammanahalli"/>
    <s v="Sarjapur Road"/>
    <n v="252"/>
    <n v="60"/>
    <s v="null"/>
    <s v="null"/>
    <s v="No"/>
    <s v="null"/>
    <n v="1125"/>
    <s v="Cash"/>
    <n v="14"/>
    <n v="3.3"/>
    <n v="4.2"/>
    <e v="#NAME?"/>
  </r>
  <r>
    <x v="3867"/>
    <x v="1036"/>
    <x v="4023"/>
    <s v="Success"/>
    <s v="CID240886"/>
    <s v="Prime SUV"/>
    <s v="Nagarbhavi"/>
    <s v="Vijayanagar"/>
    <n v="259"/>
    <n v="85"/>
    <s v="null"/>
    <s v="null"/>
    <s v="No"/>
    <s v="null"/>
    <n v="191"/>
    <s v="UPI"/>
    <n v="19"/>
    <n v="4.2"/>
    <n v="4.2"/>
    <e v="#NAME?"/>
  </r>
  <r>
    <x v="3868"/>
    <x v="205"/>
    <x v="4024"/>
    <s v="Canceled by Driver"/>
    <s v="CID426488"/>
    <s v="eBike"/>
    <s v="Sarjapur Road"/>
    <s v="Hosur Road"/>
    <s v="null"/>
    <s v="null"/>
    <s v="null"/>
    <s v="More than permitted people in there"/>
    <s v="null"/>
    <s v="null"/>
    <n v="480"/>
    <s v="null"/>
    <n v="0"/>
    <s v="null"/>
    <s v="null"/>
    <e v="#NAME?"/>
  </r>
  <r>
    <x v="3869"/>
    <x v="7"/>
    <x v="4025"/>
    <s v="Success"/>
    <s v="CID423231"/>
    <s v="Prime SUV"/>
    <s v="Richmond Town"/>
    <s v="MG Road"/>
    <n v="133"/>
    <n v="120"/>
    <s v="null"/>
    <s v="null"/>
    <s v="No"/>
    <s v="null"/>
    <n v="312"/>
    <s v="Cash"/>
    <n v="41"/>
    <n v="3.1"/>
    <n v="4.5"/>
    <e v="#NAME?"/>
  </r>
  <r>
    <x v="3870"/>
    <x v="146"/>
    <x v="4026"/>
    <s v="Success"/>
    <s v="CID759704"/>
    <s v="Bike"/>
    <s v="Tumkur Road"/>
    <s v="Yelahanka"/>
    <n v="63"/>
    <n v="65"/>
    <s v="null"/>
    <s v="null"/>
    <s v="No"/>
    <s v="null"/>
    <n v="283"/>
    <s v="Cash"/>
    <n v="12"/>
    <n v="3.7"/>
    <n v="4.9000000000000004"/>
    <e v="#NAME?"/>
  </r>
  <r>
    <x v="3871"/>
    <x v="133"/>
    <x v="4027"/>
    <s v="Success"/>
    <s v="CID973177"/>
    <s v="Bike"/>
    <s v="MG Road"/>
    <s v="Marathahalli"/>
    <n v="70"/>
    <n v="105"/>
    <s v="null"/>
    <s v="null"/>
    <s v="Yes"/>
    <s v="Customer Demand"/>
    <n v="160"/>
    <s v="UPI"/>
    <n v="32"/>
    <n v="4.0999999999999996"/>
    <n v="3"/>
    <e v="#NAME?"/>
  </r>
  <r>
    <x v="3872"/>
    <x v="960"/>
    <x v="4028"/>
    <s v="Success"/>
    <s v="CID453478"/>
    <s v="Mini"/>
    <s v="Cox Town"/>
    <s v="Sarjapur Road"/>
    <n v="252"/>
    <n v="40"/>
    <s v="null"/>
    <s v="null"/>
    <s v="No"/>
    <s v="null"/>
    <n v="242"/>
    <s v="Cash"/>
    <n v="6"/>
    <n v="3.5"/>
    <n v="3.6"/>
    <e v="#NAME?"/>
  </r>
  <r>
    <x v="3873"/>
    <x v="1267"/>
    <x v="4029"/>
    <s v="Driver Not Found"/>
    <s v="CID476191"/>
    <s v="Bike"/>
    <s v="Bellandur"/>
    <s v="Jayanagar"/>
    <s v="null"/>
    <s v="null"/>
    <s v="null"/>
    <s v="null"/>
    <s v="null"/>
    <s v="null"/>
    <n v="638"/>
    <s v="null"/>
    <n v="0"/>
    <s v="null"/>
    <s v="null"/>
    <e v="#NAME?"/>
  </r>
  <r>
    <x v="3874"/>
    <x v="1351"/>
    <x v="4030"/>
    <s v="Success"/>
    <s v="CID845792"/>
    <s v="Prime Plus"/>
    <s v="Richmond Town"/>
    <s v="Frazer Town"/>
    <n v="84"/>
    <n v="55"/>
    <s v="null"/>
    <s v="null"/>
    <s v="No"/>
    <s v="null"/>
    <n v="298"/>
    <s v="UPI"/>
    <n v="30"/>
    <n v="3.7"/>
    <n v="4.7"/>
    <e v="#NAME?"/>
  </r>
  <r>
    <x v="3740"/>
    <x v="596"/>
    <x v="4031"/>
    <s v="Success"/>
    <s v="CID404395"/>
    <s v="Prime Sedan"/>
    <s v="Indiranagar"/>
    <s v="HSR Layout"/>
    <n v="70"/>
    <n v="145"/>
    <s v="null"/>
    <s v="null"/>
    <s v="No"/>
    <s v="null"/>
    <n v="485"/>
    <s v="UPI"/>
    <n v="13"/>
    <n v="4.0999999999999996"/>
    <n v="3.8"/>
    <e v="#NAME?"/>
  </r>
  <r>
    <x v="3875"/>
    <x v="45"/>
    <x v="4032"/>
    <s v="Canceled by Customer"/>
    <s v="CID473703"/>
    <s v="eBike"/>
    <s v="Yeshwanthpur"/>
    <s v="JP Nagar"/>
    <s v="null"/>
    <s v="null"/>
    <s v="AC is Not working"/>
    <s v="null"/>
    <s v="null"/>
    <s v="null"/>
    <n v="345"/>
    <s v="null"/>
    <n v="0"/>
    <s v="null"/>
    <s v="null"/>
    <e v="#NAME?"/>
  </r>
  <r>
    <x v="3876"/>
    <x v="57"/>
    <x v="4033"/>
    <s v="Success"/>
    <s v="CID773994"/>
    <s v="Auto"/>
    <s v="Whitefield"/>
    <s v="Langford Town"/>
    <n v="133"/>
    <n v="60"/>
    <s v="null"/>
    <s v="null"/>
    <s v="No"/>
    <s v="null"/>
    <n v="255"/>
    <s v="UPI"/>
    <n v="5"/>
    <n v="3.8"/>
    <n v="3.1"/>
    <e v="#NAME?"/>
  </r>
  <r>
    <x v="3877"/>
    <x v="60"/>
    <x v="4034"/>
    <s v="Canceled by Driver"/>
    <s v="CID972852"/>
    <s v="Prime Plus"/>
    <s v="Frazer Town"/>
    <s v="Tumkur Road"/>
    <s v="null"/>
    <s v="null"/>
    <s v="null"/>
    <s v="Customer was coughing/sick"/>
    <s v="null"/>
    <s v="null"/>
    <n v="970"/>
    <s v="null"/>
    <n v="0"/>
    <s v="null"/>
    <s v="null"/>
    <e v="#NAME?"/>
  </r>
  <r>
    <x v="3878"/>
    <x v="165"/>
    <x v="4035"/>
    <s v="Success"/>
    <s v="CID872571"/>
    <s v="Auto"/>
    <s v="Malleshwaram"/>
    <s v="Chickpet"/>
    <n v="252"/>
    <n v="70"/>
    <s v="null"/>
    <s v="null"/>
    <s v="No"/>
    <s v="null"/>
    <n v="261"/>
    <s v="Cash"/>
    <n v="4"/>
    <n v="3.4"/>
    <n v="3.5"/>
    <e v="#NAME?"/>
  </r>
  <r>
    <x v="3879"/>
    <x v="100"/>
    <x v="4036"/>
    <s v="Driver Not Found"/>
    <s v="CID377493"/>
    <s v="Auto"/>
    <s v="Richmond Town"/>
    <s v="Kengeri"/>
    <s v="null"/>
    <s v="null"/>
    <s v="null"/>
    <s v="null"/>
    <s v="null"/>
    <s v="null"/>
    <n v="134"/>
    <s v="null"/>
    <n v="0"/>
    <s v="null"/>
    <s v="null"/>
    <e v="#NAME?"/>
  </r>
  <r>
    <x v="3880"/>
    <x v="496"/>
    <x v="4037"/>
    <s v="Canceled by Driver"/>
    <s v="CID858211"/>
    <s v="Prime SUV"/>
    <s v="Varthur"/>
    <s v="Frazer Town"/>
    <s v="null"/>
    <s v="null"/>
    <s v="null"/>
    <s v="Customer related issue"/>
    <s v="null"/>
    <s v="null"/>
    <n v="395"/>
    <s v="null"/>
    <n v="0"/>
    <s v="null"/>
    <s v="null"/>
    <e v="#NAME?"/>
  </r>
  <r>
    <x v="3881"/>
    <x v="404"/>
    <x v="4038"/>
    <s v="Canceled by Customer"/>
    <s v="CID540145"/>
    <s v="Prime SUV"/>
    <s v="JP Nagar"/>
    <s v="MG Road"/>
    <s v="null"/>
    <s v="null"/>
    <s v="AC is Not working"/>
    <s v="null"/>
    <s v="null"/>
    <s v="null"/>
    <n v="456"/>
    <s v="null"/>
    <n v="0"/>
    <s v="null"/>
    <s v="null"/>
    <e v="#NAME?"/>
  </r>
  <r>
    <x v="3882"/>
    <x v="1325"/>
    <x v="4039"/>
    <s v="Driver Not Found"/>
    <s v="CID245008"/>
    <s v="Prime SUV"/>
    <s v="Ulsoor"/>
    <s v="Bannerghatta Road"/>
    <s v="null"/>
    <s v="null"/>
    <s v="null"/>
    <s v="null"/>
    <s v="null"/>
    <s v="null"/>
    <n v="187"/>
    <s v="null"/>
    <n v="0"/>
    <s v="null"/>
    <s v="null"/>
    <e v="#NAME?"/>
  </r>
  <r>
    <x v="3883"/>
    <x v="51"/>
    <x v="4040"/>
    <s v="Success"/>
    <s v="CID910302"/>
    <s v="Auto"/>
    <s v="Malleshwaram"/>
    <s v="Devanahalli"/>
    <n v="70"/>
    <n v="45"/>
    <s v="null"/>
    <s v="null"/>
    <s v="No"/>
    <s v="null"/>
    <n v="379"/>
    <s v="Cash"/>
    <n v="16"/>
    <n v="3.2"/>
    <n v="3.1"/>
    <e v="#NAME?"/>
  </r>
  <r>
    <x v="3884"/>
    <x v="1352"/>
    <x v="4041"/>
    <s v="Success"/>
    <s v="CID451360"/>
    <s v="Mini"/>
    <s v="Langford Town"/>
    <s v="Kammanahalli"/>
    <n v="245"/>
    <n v="65"/>
    <s v="null"/>
    <s v="null"/>
    <s v="No"/>
    <s v="null"/>
    <n v="781"/>
    <s v="Cash"/>
    <n v="25"/>
    <n v="4.4000000000000004"/>
    <n v="3.9"/>
    <e v="#NAME?"/>
  </r>
  <r>
    <x v="3885"/>
    <x v="190"/>
    <x v="4042"/>
    <s v="Canceled by Driver"/>
    <s v="CID983792"/>
    <s v="Prime Sedan"/>
    <s v="Frazer Town"/>
    <s v="Basavanagudi"/>
    <s v="null"/>
    <s v="null"/>
    <s v="null"/>
    <s v="Customer was coughing/sick"/>
    <s v="null"/>
    <s v="null"/>
    <n v="475"/>
    <s v="null"/>
    <n v="0"/>
    <s v="null"/>
    <s v="null"/>
    <e v="#NAME?"/>
  </r>
  <r>
    <x v="3886"/>
    <x v="992"/>
    <x v="4043"/>
    <s v="Success"/>
    <s v="CID139193"/>
    <s v="Prime SUV"/>
    <s v="Malleshwaram"/>
    <s v="Vijayanagar"/>
    <n v="147"/>
    <n v="45"/>
    <s v="null"/>
    <s v="null"/>
    <s v="No"/>
    <s v="null"/>
    <n v="270"/>
    <s v="Cash"/>
    <n v="3"/>
    <n v="4.7"/>
    <n v="4.7"/>
    <e v="#NAME?"/>
  </r>
  <r>
    <x v="3887"/>
    <x v="139"/>
    <x v="4044"/>
    <s v="Success"/>
    <s v="CID256419"/>
    <s v="eBike"/>
    <s v="Magadi Road"/>
    <s v="Hebbal"/>
    <n v="203"/>
    <n v="60"/>
    <s v="null"/>
    <s v="null"/>
    <s v="No"/>
    <s v="null"/>
    <n v="270"/>
    <s v="Cash"/>
    <n v="19"/>
    <n v="4"/>
    <n v="4.9000000000000004"/>
    <e v="#NAME?"/>
  </r>
  <r>
    <x v="3888"/>
    <x v="1189"/>
    <x v="4045"/>
    <s v="Success"/>
    <s v="CID606251"/>
    <s v="Auto"/>
    <s v="HSR Layout"/>
    <s v="JP Nagar"/>
    <n v="147"/>
    <n v="120"/>
    <s v="null"/>
    <s v="null"/>
    <s v="No"/>
    <s v="null"/>
    <n v="489"/>
    <s v="UPI"/>
    <n v="2"/>
    <n v="4.2"/>
    <n v="3.5"/>
    <e v="#NAME?"/>
  </r>
  <r>
    <x v="2651"/>
    <x v="261"/>
    <x v="4046"/>
    <s v="Success"/>
    <s v="CID684918"/>
    <s v="Auto"/>
    <s v="Hennur"/>
    <s v="RT Nagar"/>
    <n v="168"/>
    <n v="115"/>
    <s v="null"/>
    <s v="null"/>
    <s v="No"/>
    <s v="null"/>
    <n v="187"/>
    <s v="Cash"/>
    <n v="1"/>
    <n v="4"/>
    <n v="3.3"/>
    <e v="#NAME?"/>
  </r>
  <r>
    <x v="3889"/>
    <x v="1277"/>
    <x v="4047"/>
    <s v="Success"/>
    <s v="CID616346"/>
    <s v="eBike"/>
    <s v="MG Road"/>
    <s v="Electronic City"/>
    <n v="105"/>
    <n v="100"/>
    <s v="null"/>
    <s v="null"/>
    <s v="No"/>
    <s v="null"/>
    <n v="789"/>
    <s v="UPI"/>
    <n v="18"/>
    <n v="3.6"/>
    <n v="3.9"/>
    <e v="#NAME?"/>
  </r>
  <r>
    <x v="3890"/>
    <x v="865"/>
    <x v="4048"/>
    <s v="Canceled by Driver"/>
    <s v="CID317159"/>
    <s v="eBike"/>
    <s v="MG Road"/>
    <s v="Electronic City"/>
    <s v="null"/>
    <s v="null"/>
    <s v="null"/>
    <s v="Customer related issue"/>
    <s v="null"/>
    <s v="null"/>
    <n v="196"/>
    <s v="null"/>
    <n v="0"/>
    <s v="null"/>
    <s v="null"/>
    <e v="#NAME?"/>
  </r>
  <r>
    <x v="84"/>
    <x v="82"/>
    <x v="4049"/>
    <s v="Success"/>
    <s v="CID361121"/>
    <s v="Prime Sedan"/>
    <s v="Yelahanka"/>
    <s v="Mysore Road"/>
    <n v="168"/>
    <n v="40"/>
    <s v="null"/>
    <s v="null"/>
    <s v="No"/>
    <s v="null"/>
    <n v="115"/>
    <s v="Cash"/>
    <n v="46"/>
    <n v="3.4"/>
    <n v="4.5999999999999996"/>
    <e v="#NAME?"/>
  </r>
  <r>
    <x v="3891"/>
    <x v="472"/>
    <x v="4050"/>
    <s v="Driver Not Found"/>
    <s v="CID629701"/>
    <s v="Auto"/>
    <s v="HSR Layout"/>
    <s v="Vijayanagar"/>
    <s v="null"/>
    <s v="null"/>
    <s v="null"/>
    <s v="null"/>
    <s v="null"/>
    <s v="null"/>
    <n v="151"/>
    <s v="null"/>
    <n v="0"/>
    <s v="null"/>
    <s v="null"/>
    <e v="#NAME?"/>
  </r>
  <r>
    <x v="3892"/>
    <x v="124"/>
    <x v="4051"/>
    <s v="Success"/>
    <s v="CID221036"/>
    <s v="Prime SUV"/>
    <s v="Richmond Town"/>
    <s v="Chamarajpet"/>
    <n v="112"/>
    <n v="25"/>
    <s v="null"/>
    <s v="null"/>
    <s v="No"/>
    <s v="null"/>
    <n v="741"/>
    <s v="Cash"/>
    <n v="2"/>
    <n v="3.4"/>
    <n v="4.5"/>
    <e v="#NAME?"/>
  </r>
  <r>
    <x v="3893"/>
    <x v="587"/>
    <x v="4052"/>
    <s v="Success"/>
    <s v="CID942535"/>
    <s v="eBike"/>
    <s v="Shantinagar"/>
    <s v="Hennur"/>
    <n v="112"/>
    <n v="80"/>
    <s v="null"/>
    <s v="null"/>
    <s v="No"/>
    <s v="null"/>
    <n v="134"/>
    <s v="UPI"/>
    <n v="13"/>
    <n v="4.3"/>
    <n v="3.5"/>
    <e v="#NAME?"/>
  </r>
  <r>
    <x v="3894"/>
    <x v="1343"/>
    <x v="4053"/>
    <s v="Canceled by Customer"/>
    <s v="CID473483"/>
    <s v="Auto"/>
    <s v="Yelahanka"/>
    <s v="Kadugodi"/>
    <s v="null"/>
    <s v="null"/>
    <s v="AC is Not working"/>
    <s v="null"/>
    <s v="null"/>
    <s v="null"/>
    <n v="257"/>
    <s v="null"/>
    <n v="0"/>
    <s v="null"/>
    <s v="null"/>
    <e v="#NAME?"/>
  </r>
  <r>
    <x v="3895"/>
    <x v="1122"/>
    <x v="4054"/>
    <s v="Success"/>
    <s v="CID160036"/>
    <s v="Auto"/>
    <s v="Marathahalli"/>
    <s v="RT Nagar"/>
    <n v="133"/>
    <n v="125"/>
    <s v="null"/>
    <s v="null"/>
    <s v="No"/>
    <s v="null"/>
    <n v="2679"/>
    <s v="UPI"/>
    <n v="15"/>
    <n v="3.3"/>
    <n v="3.5"/>
    <e v="#NAME?"/>
  </r>
  <r>
    <x v="3896"/>
    <x v="882"/>
    <x v="4055"/>
    <s v="Canceled by Driver"/>
    <s v="CID336097"/>
    <s v="Auto"/>
    <s v="Marathahalli"/>
    <s v="Langford Town"/>
    <s v="null"/>
    <s v="null"/>
    <s v="null"/>
    <s v="Customer related issue"/>
    <s v="null"/>
    <s v="null"/>
    <n v="258"/>
    <s v="null"/>
    <n v="0"/>
    <s v="null"/>
    <s v="null"/>
    <e v="#NAME?"/>
  </r>
  <r>
    <x v="3897"/>
    <x v="111"/>
    <x v="4056"/>
    <s v="Success"/>
    <s v="CID196490"/>
    <s v="Mini"/>
    <s v="Koramangala"/>
    <s v="Electronic City"/>
    <n v="49"/>
    <n v="115"/>
    <s v="null"/>
    <s v="null"/>
    <s v="No"/>
    <s v="null"/>
    <n v="301"/>
    <s v="Cash"/>
    <n v="44"/>
    <n v="3.5"/>
    <n v="4.0999999999999996"/>
    <e v="#NAME?"/>
  </r>
  <r>
    <x v="3898"/>
    <x v="72"/>
    <x v="4057"/>
    <s v="Success"/>
    <s v="CID688126"/>
    <s v="Prime Plus"/>
    <s v="Koramangala"/>
    <s v="Majestic"/>
    <n v="84"/>
    <n v="40"/>
    <s v="null"/>
    <s v="null"/>
    <s v="No"/>
    <s v="null"/>
    <n v="439"/>
    <s v="Credit Card"/>
    <n v="39"/>
    <n v="3.6"/>
    <n v="3.3"/>
    <e v="#NAME?"/>
  </r>
  <r>
    <x v="3899"/>
    <x v="647"/>
    <x v="4058"/>
    <s v="Success"/>
    <s v="CID773656"/>
    <s v="Mini"/>
    <s v="Sarjapur Road"/>
    <s v="HSR Layout"/>
    <n v="210"/>
    <n v="130"/>
    <s v="null"/>
    <s v="null"/>
    <s v="No"/>
    <s v="null"/>
    <n v="419"/>
    <s v="Cash"/>
    <n v="48"/>
    <n v="4.3"/>
    <n v="4.5"/>
    <e v="#NAME?"/>
  </r>
  <r>
    <x v="3900"/>
    <x v="274"/>
    <x v="4059"/>
    <s v="Success"/>
    <s v="CID455745"/>
    <s v="Bike"/>
    <s v="Electronic City"/>
    <s v="Kadugodi"/>
    <n v="98"/>
    <n v="90"/>
    <s v="null"/>
    <s v="null"/>
    <s v="No"/>
    <s v="null"/>
    <n v="417"/>
    <s v="Cash"/>
    <n v="2"/>
    <n v="3.1"/>
    <n v="4.3"/>
    <e v="#NAME?"/>
  </r>
  <r>
    <x v="3901"/>
    <x v="948"/>
    <x v="4060"/>
    <s v="Canceled by Driver"/>
    <s v="CID651102"/>
    <s v="Prime SUV"/>
    <s v="Ramamurthy Nagar"/>
    <s v="Langford Town"/>
    <s v="null"/>
    <s v="null"/>
    <s v="null"/>
    <s v="Customer was coughing/sick"/>
    <s v="null"/>
    <s v="null"/>
    <n v="168"/>
    <s v="null"/>
    <n v="0"/>
    <s v="null"/>
    <s v="null"/>
    <e v="#NAME?"/>
  </r>
  <r>
    <x v="3902"/>
    <x v="176"/>
    <x v="4061"/>
    <s v="Canceled by Customer"/>
    <s v="CID983695"/>
    <s v="Bike"/>
    <s v="Electronic City"/>
    <s v="Kadugodi"/>
    <s v="null"/>
    <s v="null"/>
    <s v="Wrong Address"/>
    <s v="null"/>
    <s v="null"/>
    <s v="null"/>
    <n v="171"/>
    <s v="null"/>
    <n v="0"/>
    <s v="null"/>
    <s v="null"/>
    <e v="#NAME?"/>
  </r>
  <r>
    <x v="3903"/>
    <x v="905"/>
    <x v="4062"/>
    <s v="Success"/>
    <s v="CID965225"/>
    <s v="Bike"/>
    <s v="Yeshwanthpur"/>
    <s v="Hennur"/>
    <n v="168"/>
    <n v="40"/>
    <s v="null"/>
    <s v="null"/>
    <s v="No"/>
    <s v="null"/>
    <n v="155"/>
    <s v="UPI"/>
    <n v="30"/>
    <n v="4.7"/>
    <n v="4.9000000000000004"/>
    <e v="#NAME?"/>
  </r>
  <r>
    <x v="1948"/>
    <x v="1070"/>
    <x v="4063"/>
    <s v="Success"/>
    <s v="CID861656"/>
    <s v="Prime Plus"/>
    <s v="Shivajinagar"/>
    <s v="Bellandur"/>
    <n v="224"/>
    <n v="120"/>
    <s v="null"/>
    <s v="null"/>
    <s v="No"/>
    <s v="null"/>
    <n v="546"/>
    <s v="Cash"/>
    <n v="47"/>
    <n v="3.8"/>
    <n v="4.7"/>
    <e v="#NAME?"/>
  </r>
  <r>
    <x v="474"/>
    <x v="400"/>
    <x v="4064"/>
    <s v="Success"/>
    <s v="CID314555"/>
    <s v="Prime Plus"/>
    <s v="Devanahalli"/>
    <s v="Magadi Road"/>
    <n v="280"/>
    <n v="70"/>
    <s v="null"/>
    <s v="null"/>
    <s v="No"/>
    <s v="null"/>
    <n v="951"/>
    <s v="UPI"/>
    <n v="44"/>
    <n v="3.9"/>
    <n v="3.5"/>
    <e v="#NAME?"/>
  </r>
  <r>
    <x v="3500"/>
    <x v="604"/>
    <x v="4065"/>
    <s v="Success"/>
    <s v="CID540256"/>
    <s v="Bike"/>
    <s v="Varthur"/>
    <s v="Hulimavu"/>
    <n v="224"/>
    <n v="25"/>
    <s v="null"/>
    <s v="null"/>
    <s v="Yes"/>
    <s v="Vehicle Breakdown"/>
    <n v="235"/>
    <s v="Cash"/>
    <n v="37"/>
    <n v="3.1"/>
    <n v="3.1"/>
    <e v="#NAME?"/>
  </r>
  <r>
    <x v="3904"/>
    <x v="498"/>
    <x v="4066"/>
    <s v="Success"/>
    <s v="CID829213"/>
    <s v="Prime Sedan"/>
    <s v="Rajarajeshwari Nagar"/>
    <s v="Hennur"/>
    <n v="49"/>
    <n v="80"/>
    <s v="null"/>
    <s v="null"/>
    <s v="No"/>
    <s v="null"/>
    <n v="224"/>
    <s v="Cash"/>
    <n v="27"/>
    <n v="4.2"/>
    <n v="4.8"/>
    <e v="#NAME?"/>
  </r>
  <r>
    <x v="3905"/>
    <x v="224"/>
    <x v="4067"/>
    <s v="Success"/>
    <s v="CID615212"/>
    <s v="eBike"/>
    <s v="Basavanagudi"/>
    <s v="Koramangala"/>
    <n v="252"/>
    <n v="35"/>
    <s v="null"/>
    <s v="null"/>
    <s v="No"/>
    <s v="null"/>
    <n v="217"/>
    <s v="Cash"/>
    <n v="44"/>
    <n v="3.1"/>
    <n v="4.3"/>
    <e v="#NAME?"/>
  </r>
  <r>
    <x v="3906"/>
    <x v="942"/>
    <x v="4068"/>
    <s v="Success"/>
    <s v="CID502738"/>
    <s v="Mini"/>
    <s v="Kadugodi"/>
    <s v="JP Nagar"/>
    <n v="266"/>
    <n v="25"/>
    <s v="null"/>
    <s v="null"/>
    <s v="No"/>
    <s v="null"/>
    <n v="1021"/>
    <s v="Cash"/>
    <n v="27"/>
    <n v="4"/>
    <n v="4.2"/>
    <e v="#NAME?"/>
  </r>
  <r>
    <x v="3907"/>
    <x v="226"/>
    <x v="4069"/>
    <s v="Canceled by Driver"/>
    <s v="CID597489"/>
    <s v="eBike"/>
    <s v="Kammanahalli"/>
    <s v="Whitefield"/>
    <s v="null"/>
    <s v="null"/>
    <s v="null"/>
    <s v="Personal &amp; Car related issue"/>
    <s v="null"/>
    <s v="null"/>
    <n v="2348"/>
    <s v="null"/>
    <n v="0"/>
    <s v="null"/>
    <s v="null"/>
    <e v="#NAME?"/>
  </r>
  <r>
    <x v="977"/>
    <x v="699"/>
    <x v="4070"/>
    <s v="Success"/>
    <s v="CID819274"/>
    <s v="Prime SUV"/>
    <s v="Ramamurthy Nagar"/>
    <s v="Magadi Road"/>
    <n v="147"/>
    <n v="105"/>
    <s v="null"/>
    <s v="null"/>
    <s v="No"/>
    <s v="null"/>
    <n v="126"/>
    <s v="Cash"/>
    <n v="20"/>
    <n v="4.5"/>
    <n v="3.4"/>
    <e v="#NAME?"/>
  </r>
  <r>
    <x v="3908"/>
    <x v="6"/>
    <x v="4071"/>
    <s v="Driver Not Found"/>
    <s v="CID192706"/>
    <s v="Bike"/>
    <s v="Rajajinagar"/>
    <s v="Cox Town"/>
    <s v="null"/>
    <s v="null"/>
    <s v="null"/>
    <s v="null"/>
    <s v="null"/>
    <s v="null"/>
    <n v="322"/>
    <s v="null"/>
    <n v="0"/>
    <s v="null"/>
    <s v="null"/>
    <e v="#NAME?"/>
  </r>
  <r>
    <x v="3909"/>
    <x v="1079"/>
    <x v="4072"/>
    <s v="Canceled by Customer"/>
    <s v="CID299334"/>
    <s v="Prime Sedan"/>
    <s v="JP Nagar"/>
    <s v="Magadi Road"/>
    <s v="null"/>
    <s v="null"/>
    <s v="Driver is not moving towards pickup location"/>
    <s v="null"/>
    <s v="null"/>
    <s v="null"/>
    <n v="356"/>
    <s v="null"/>
    <n v="0"/>
    <s v="null"/>
    <s v="null"/>
    <e v="#NAME?"/>
  </r>
  <r>
    <x v="650"/>
    <x v="521"/>
    <x v="4073"/>
    <s v="Success"/>
    <s v="CID751880"/>
    <s v="Prime Sedan"/>
    <s v="Rajarajeshwari Nagar"/>
    <s v="Kengeri"/>
    <n v="70"/>
    <n v="35"/>
    <s v="null"/>
    <s v="null"/>
    <s v="No"/>
    <s v="null"/>
    <n v="466"/>
    <s v="UPI"/>
    <n v="8"/>
    <n v="4.0999999999999996"/>
    <n v="3.3"/>
    <e v="#NAME?"/>
  </r>
  <r>
    <x v="3910"/>
    <x v="1333"/>
    <x v="4074"/>
    <s v="Success"/>
    <s v="CID347722"/>
    <s v="eBike"/>
    <s v="Magadi Road"/>
    <s v="Hulimavu"/>
    <n v="301"/>
    <n v="80"/>
    <s v="null"/>
    <s v="null"/>
    <s v="Yes"/>
    <s v="Customer Demand"/>
    <n v="114"/>
    <s v="Cash"/>
    <n v="39"/>
    <n v="3.4"/>
    <n v="4.3"/>
    <e v="#NAME?"/>
  </r>
  <r>
    <x v="3911"/>
    <x v="125"/>
    <x v="4075"/>
    <s v="Canceled by Driver"/>
    <s v="CID389271"/>
    <s v="Prime Plus"/>
    <s v="Whitefield"/>
    <s v="Langford Town"/>
    <s v="null"/>
    <s v="null"/>
    <s v="null"/>
    <s v="Customer was coughing/sick"/>
    <s v="null"/>
    <s v="null"/>
    <n v="232"/>
    <s v="null"/>
    <n v="0"/>
    <s v="null"/>
    <s v="null"/>
    <e v="#NAME?"/>
  </r>
  <r>
    <x v="3912"/>
    <x v="1353"/>
    <x v="4076"/>
    <s v="Success"/>
    <s v="CID163648"/>
    <s v="Bike"/>
    <s v="Whitefield"/>
    <s v="Langford Town"/>
    <n v="217"/>
    <n v="60"/>
    <s v="null"/>
    <s v="null"/>
    <s v="No"/>
    <s v="null"/>
    <n v="254"/>
    <s v="Cash"/>
    <n v="11"/>
    <n v="3.7"/>
    <n v="3.5"/>
    <e v="#NAME?"/>
  </r>
  <r>
    <x v="3913"/>
    <x v="189"/>
    <x v="4077"/>
    <s v="Driver Not Found"/>
    <s v="CID964067"/>
    <s v="eBike"/>
    <s v="Richmond Town"/>
    <s v="KR Puram"/>
    <s v="null"/>
    <s v="null"/>
    <s v="null"/>
    <s v="null"/>
    <s v="null"/>
    <s v="null"/>
    <n v="354"/>
    <s v="null"/>
    <n v="0"/>
    <s v="null"/>
    <s v="null"/>
    <e v="#NAME?"/>
  </r>
  <r>
    <x v="3914"/>
    <x v="432"/>
    <x v="4078"/>
    <s v="Success"/>
    <s v="CID673153"/>
    <s v="Bike"/>
    <s v="Sarjapur Road"/>
    <s v="JP Nagar"/>
    <n v="105"/>
    <n v="95"/>
    <s v="null"/>
    <s v="null"/>
    <s v="No"/>
    <s v="null"/>
    <n v="375"/>
    <s v="Cash"/>
    <n v="41"/>
    <n v="4.3"/>
    <n v="3.5"/>
    <e v="#NAME?"/>
  </r>
  <r>
    <x v="3915"/>
    <x v="91"/>
    <x v="4079"/>
    <s v="Canceled by Customer"/>
    <s v="CID445479"/>
    <s v="Prime Sedan"/>
    <s v="Frazer Town"/>
    <s v="RT Nagar"/>
    <s v="null"/>
    <s v="null"/>
    <s v="AC is Not working"/>
    <s v="null"/>
    <s v="null"/>
    <s v="null"/>
    <n v="196"/>
    <s v="null"/>
    <n v="0"/>
    <s v="null"/>
    <s v="null"/>
    <e v="#NAME?"/>
  </r>
  <r>
    <x v="3916"/>
    <x v="359"/>
    <x v="4080"/>
    <s v="Success"/>
    <s v="CID648872"/>
    <s v="Prime Plus"/>
    <s v="Nagarbhavi"/>
    <s v="Electronic City"/>
    <n v="98"/>
    <n v="30"/>
    <s v="null"/>
    <s v="null"/>
    <s v="No"/>
    <s v="null"/>
    <n v="334"/>
    <s v="Cash"/>
    <n v="39"/>
    <n v="3.6"/>
    <n v="4.3"/>
    <e v="#NAME?"/>
  </r>
  <r>
    <x v="3917"/>
    <x v="687"/>
    <x v="4081"/>
    <s v="Success"/>
    <s v="CID641777"/>
    <s v="Mini"/>
    <s v="Rajajinagar"/>
    <s v="Magadi Road"/>
    <n v="133"/>
    <n v="65"/>
    <s v="null"/>
    <s v="null"/>
    <s v="No"/>
    <s v="null"/>
    <n v="419"/>
    <s v="UPI"/>
    <n v="22"/>
    <n v="3.4"/>
    <n v="5"/>
    <e v="#NAME?"/>
  </r>
  <r>
    <x v="3918"/>
    <x v="379"/>
    <x v="4082"/>
    <s v="Success"/>
    <s v="CID476228"/>
    <s v="eBike"/>
    <s v="Padmanabhanagar"/>
    <s v="Kengeri"/>
    <n v="35"/>
    <n v="45"/>
    <s v="null"/>
    <s v="null"/>
    <s v="No"/>
    <s v="null"/>
    <n v="175"/>
    <s v="Credit Card"/>
    <n v="46"/>
    <n v="3.9"/>
    <n v="4"/>
    <e v="#NAME?"/>
  </r>
  <r>
    <x v="3919"/>
    <x v="478"/>
    <x v="4083"/>
    <s v="Driver Not Found"/>
    <s v="CID842167"/>
    <s v="eBike"/>
    <s v="Devanahalli"/>
    <s v="Tumkur Road"/>
    <s v="null"/>
    <s v="null"/>
    <s v="null"/>
    <s v="null"/>
    <s v="null"/>
    <s v="null"/>
    <n v="337"/>
    <s v="null"/>
    <n v="0"/>
    <s v="null"/>
    <s v="null"/>
    <e v="#NAME?"/>
  </r>
  <r>
    <x v="3920"/>
    <x v="330"/>
    <x v="4084"/>
    <s v="Success"/>
    <s v="CID561573"/>
    <s v="Auto"/>
    <s v="Yelahanka"/>
    <s v="Shantinagar"/>
    <n v="126"/>
    <n v="145"/>
    <s v="null"/>
    <s v="null"/>
    <s v="No"/>
    <s v="null"/>
    <n v="472"/>
    <s v="UPI"/>
    <n v="13"/>
    <n v="4.5999999999999996"/>
    <n v="3.5"/>
    <e v="#NAME?"/>
  </r>
  <r>
    <x v="3921"/>
    <x v="538"/>
    <x v="4085"/>
    <s v="Canceled by Driver"/>
    <s v="CID319806"/>
    <s v="Prime SUV"/>
    <s v="Basavanagudi"/>
    <s v="Magadi Road"/>
    <s v="null"/>
    <s v="null"/>
    <s v="null"/>
    <s v="Customer was coughing/sick"/>
    <s v="null"/>
    <s v="null"/>
    <n v="2597"/>
    <s v="null"/>
    <n v="0"/>
    <s v="null"/>
    <s v="null"/>
    <e v="#NAME?"/>
  </r>
  <r>
    <x v="3922"/>
    <x v="1056"/>
    <x v="4086"/>
    <s v="Canceled by Driver"/>
    <s v="CID781807"/>
    <s v="Bike"/>
    <s v="Whitefield"/>
    <s v="Hosur Road"/>
    <s v="null"/>
    <s v="null"/>
    <s v="null"/>
    <s v="Customer related issue"/>
    <s v="null"/>
    <s v="null"/>
    <n v="819"/>
    <s v="null"/>
    <n v="0"/>
    <s v="null"/>
    <s v="null"/>
    <e v="#NAME?"/>
  </r>
  <r>
    <x v="3923"/>
    <x v="1354"/>
    <x v="4087"/>
    <s v="Success"/>
    <s v="CID146609"/>
    <s v="Auto"/>
    <s v="Malleshwaram"/>
    <s v="Hulimavu"/>
    <n v="210"/>
    <n v="45"/>
    <s v="null"/>
    <s v="null"/>
    <s v="No"/>
    <s v="null"/>
    <n v="369"/>
    <s v="UPI"/>
    <n v="13"/>
    <n v="4.5999999999999996"/>
    <n v="4.3"/>
    <e v="#NAME?"/>
  </r>
  <r>
    <x v="3924"/>
    <x v="466"/>
    <x v="4088"/>
    <s v="Success"/>
    <s v="CID983313"/>
    <s v="Prime Sedan"/>
    <s v="Tumkur Road"/>
    <s v="Marathahalli"/>
    <n v="91"/>
    <n v="125"/>
    <s v="null"/>
    <s v="null"/>
    <s v="No"/>
    <s v="null"/>
    <n v="436"/>
    <s v="Cash"/>
    <n v="17"/>
    <n v="4.4000000000000004"/>
    <n v="3.8"/>
    <e v="#NAME?"/>
  </r>
  <r>
    <x v="3925"/>
    <x v="641"/>
    <x v="4089"/>
    <s v="Success"/>
    <s v="CID581248"/>
    <s v="Prime Sedan"/>
    <s v="Malleshwaram"/>
    <s v="Whitefield"/>
    <n v="112"/>
    <n v="55"/>
    <s v="null"/>
    <s v="null"/>
    <s v="No"/>
    <s v="null"/>
    <n v="470"/>
    <s v="Cash"/>
    <n v="13"/>
    <n v="4.3"/>
    <n v="3.3"/>
    <e v="#NAME?"/>
  </r>
  <r>
    <x v="3926"/>
    <x v="461"/>
    <x v="4090"/>
    <s v="Success"/>
    <s v="CID137254"/>
    <s v="Prime SUV"/>
    <s v="Nagarbhavi"/>
    <s v="Yeshwanthpur"/>
    <n v="301"/>
    <n v="30"/>
    <s v="null"/>
    <s v="null"/>
    <s v="No"/>
    <s v="null"/>
    <n v="2329"/>
    <s v="UPI"/>
    <n v="4"/>
    <n v="4.9000000000000004"/>
    <n v="3.7"/>
    <e v="#NAME?"/>
  </r>
  <r>
    <x v="3927"/>
    <x v="807"/>
    <x v="4091"/>
    <s v="Success"/>
    <s v="CID767863"/>
    <s v="Mini"/>
    <s v="Yeshwanthpur"/>
    <s v="Chickpet"/>
    <n v="273"/>
    <n v="135"/>
    <s v="null"/>
    <s v="null"/>
    <s v="No"/>
    <s v="null"/>
    <n v="106"/>
    <s v="Cash"/>
    <n v="41"/>
    <n v="4.2"/>
    <n v="3.1"/>
    <e v="#NAME?"/>
  </r>
  <r>
    <x v="3928"/>
    <x v="1355"/>
    <x v="4092"/>
    <s v="Success"/>
    <s v="CID241294"/>
    <s v="Mini"/>
    <s v="RT Nagar"/>
    <s v="Cox Town"/>
    <n v="70"/>
    <n v="40"/>
    <s v="null"/>
    <s v="null"/>
    <s v="No"/>
    <s v="null"/>
    <n v="833"/>
    <s v="Cash"/>
    <n v="37"/>
    <n v="5"/>
    <n v="3.9"/>
    <e v="#NAME?"/>
  </r>
  <r>
    <x v="3929"/>
    <x v="91"/>
    <x v="4093"/>
    <s v="Success"/>
    <s v="CID510720"/>
    <s v="Prime Plus"/>
    <s v="Hulimavu"/>
    <s v="Devanahalli"/>
    <n v="154"/>
    <n v="80"/>
    <s v="null"/>
    <s v="null"/>
    <s v="No"/>
    <s v="null"/>
    <n v="399"/>
    <s v="Cash"/>
    <n v="28"/>
    <n v="4.9000000000000004"/>
    <n v="3.4"/>
    <e v="#NAME?"/>
  </r>
  <r>
    <x v="3287"/>
    <x v="377"/>
    <x v="4094"/>
    <s v="Driver Not Found"/>
    <s v="CID115485"/>
    <s v="Prime Plus"/>
    <s v="HSR Layout"/>
    <s v="Rajarajeshwari Nagar"/>
    <s v="null"/>
    <s v="null"/>
    <s v="null"/>
    <s v="null"/>
    <s v="null"/>
    <s v="null"/>
    <n v="241"/>
    <s v="null"/>
    <n v="0"/>
    <s v="null"/>
    <s v="null"/>
    <e v="#NAME?"/>
  </r>
  <r>
    <x v="3930"/>
    <x v="1121"/>
    <x v="4095"/>
    <s v="Canceled by Driver"/>
    <s v="CID829775"/>
    <s v="eBike"/>
    <s v="Electronic City"/>
    <s v="Ramamurthy Nagar"/>
    <s v="null"/>
    <s v="null"/>
    <s v="null"/>
    <s v="Customer related issue"/>
    <s v="null"/>
    <s v="null"/>
    <n v="454"/>
    <s v="null"/>
    <n v="0"/>
    <s v="null"/>
    <s v="null"/>
    <e v="#NAME?"/>
  </r>
  <r>
    <x v="3931"/>
    <x v="539"/>
    <x v="4096"/>
    <s v="Success"/>
    <s v="CID830133"/>
    <s v="Prime Sedan"/>
    <s v="Padmanabhanagar"/>
    <s v="Shivajinagar"/>
    <n v="63"/>
    <n v="145"/>
    <s v="null"/>
    <s v="null"/>
    <s v="No"/>
    <s v="null"/>
    <n v="514"/>
    <s v="Cash"/>
    <n v="42"/>
    <n v="4.7"/>
    <n v="3.1"/>
    <e v="#NAME?"/>
  </r>
  <r>
    <x v="3932"/>
    <x v="297"/>
    <x v="4097"/>
    <s v="Driver Not Found"/>
    <s v="CID251582"/>
    <s v="Prime SUV"/>
    <s v="Richmond Town"/>
    <s v="Bellandur"/>
    <s v="null"/>
    <s v="null"/>
    <s v="null"/>
    <s v="null"/>
    <s v="null"/>
    <s v="null"/>
    <n v="777"/>
    <s v="null"/>
    <n v="0"/>
    <s v="null"/>
    <s v="null"/>
    <e v="#NAME?"/>
  </r>
  <r>
    <x v="3933"/>
    <x v="335"/>
    <x v="4098"/>
    <s v="Canceled by Driver"/>
    <s v="CID143850"/>
    <s v="Bike"/>
    <s v="Shantinagar"/>
    <s v="Shantinagar"/>
    <s v="null"/>
    <s v="null"/>
    <s v="null"/>
    <s v="Personal &amp; Car related issue"/>
    <s v="null"/>
    <s v="null"/>
    <n v="115"/>
    <s v="null"/>
    <n v="0"/>
    <s v="null"/>
    <s v="null"/>
    <e v="#NAME?"/>
  </r>
  <r>
    <x v="3934"/>
    <x v="277"/>
    <x v="4099"/>
    <s v="Success"/>
    <s v="CID561138"/>
    <s v="Auto"/>
    <s v="Shivajinagar"/>
    <s v="Nagarbhavi"/>
    <n v="126"/>
    <n v="100"/>
    <s v="null"/>
    <s v="null"/>
    <s v="No"/>
    <s v="null"/>
    <n v="217"/>
    <s v="Cash"/>
    <n v="13"/>
    <n v="3.1"/>
    <n v="3.7"/>
    <e v="#NAME?"/>
  </r>
  <r>
    <x v="3935"/>
    <x v="913"/>
    <x v="4100"/>
    <s v="Success"/>
    <s v="CID821353"/>
    <s v="Bike"/>
    <s v="Kadugodi"/>
    <s v="Bellandur"/>
    <n v="294"/>
    <n v="100"/>
    <s v="null"/>
    <s v="null"/>
    <s v="No"/>
    <s v="null"/>
    <n v="458"/>
    <s v="Cash"/>
    <n v="15"/>
    <n v="3.6"/>
    <n v="4.4000000000000004"/>
    <e v="#NAME?"/>
  </r>
  <r>
    <x v="3936"/>
    <x v="976"/>
    <x v="4101"/>
    <s v="Success"/>
    <s v="CID780133"/>
    <s v="Bike"/>
    <s v="Electronic City"/>
    <s v="Bannerghatta Road"/>
    <n v="112"/>
    <n v="55"/>
    <s v="null"/>
    <s v="null"/>
    <s v="No"/>
    <s v="null"/>
    <n v="187"/>
    <s v="UPI"/>
    <n v="15"/>
    <n v="3.5"/>
    <n v="4"/>
    <e v="#NAME?"/>
  </r>
  <r>
    <x v="3937"/>
    <x v="863"/>
    <x v="4102"/>
    <s v="Success"/>
    <s v="CID560971"/>
    <s v="Prime Sedan"/>
    <s v="Hebbal"/>
    <s v="Rajajinagar"/>
    <n v="91"/>
    <n v="35"/>
    <s v="null"/>
    <s v="null"/>
    <s v="No"/>
    <s v="null"/>
    <n v="543"/>
    <s v="Cash"/>
    <n v="44"/>
    <n v="3.7"/>
    <n v="3.1"/>
    <e v="#NAME?"/>
  </r>
  <r>
    <x v="3938"/>
    <x v="1259"/>
    <x v="4103"/>
    <s v="Success"/>
    <s v="CID346415"/>
    <s v="Mini"/>
    <s v="Kammanahalli"/>
    <s v="Ramamurthy Nagar"/>
    <n v="119"/>
    <n v="80"/>
    <s v="null"/>
    <s v="null"/>
    <s v="No"/>
    <s v="null"/>
    <n v="500"/>
    <s v="Cash"/>
    <n v="44"/>
    <n v="4.5"/>
    <n v="3.4"/>
    <e v="#NAME?"/>
  </r>
  <r>
    <x v="3939"/>
    <x v="372"/>
    <x v="4104"/>
    <s v="Success"/>
    <s v="CID725166"/>
    <s v="Prime Plus"/>
    <s v="Marathahalli"/>
    <s v="Mysore Road"/>
    <n v="210"/>
    <n v="120"/>
    <s v="null"/>
    <s v="null"/>
    <s v="No"/>
    <s v="null"/>
    <n v="946"/>
    <s v="Cash"/>
    <n v="21"/>
    <n v="4.7"/>
    <n v="4.5"/>
    <e v="#NAME?"/>
  </r>
  <r>
    <x v="3940"/>
    <x v="148"/>
    <x v="4105"/>
    <s v="Success"/>
    <s v="CID905462"/>
    <s v="Prime SUV"/>
    <s v="Nagarbhavi"/>
    <s v="Shivajinagar"/>
    <n v="168"/>
    <n v="25"/>
    <s v="null"/>
    <s v="null"/>
    <s v="No"/>
    <s v="null"/>
    <n v="164"/>
    <s v="Cash"/>
    <n v="4"/>
    <n v="4"/>
    <n v="4.4000000000000004"/>
    <e v="#NAME?"/>
  </r>
  <r>
    <x v="3941"/>
    <x v="383"/>
    <x v="4106"/>
    <s v="Success"/>
    <s v="CID583687"/>
    <s v="Auto"/>
    <s v="Chamarajpet"/>
    <s v="Hosur Road"/>
    <n v="252"/>
    <n v="120"/>
    <s v="null"/>
    <s v="null"/>
    <s v="No"/>
    <s v="null"/>
    <n v="465"/>
    <s v="Cash"/>
    <n v="1"/>
    <n v="4.8"/>
    <n v="3"/>
    <e v="#NAME?"/>
  </r>
  <r>
    <x v="3161"/>
    <x v="1123"/>
    <x v="4107"/>
    <s v="Driver Not Found"/>
    <s v="CID304295"/>
    <s v="Prime Sedan"/>
    <s v="Marathahalli"/>
    <s v="Koramangala"/>
    <s v="null"/>
    <s v="null"/>
    <s v="null"/>
    <s v="null"/>
    <s v="null"/>
    <s v="null"/>
    <n v="437"/>
    <s v="null"/>
    <n v="0"/>
    <s v="null"/>
    <s v="null"/>
    <e v="#NAME?"/>
  </r>
  <r>
    <x v="3942"/>
    <x v="1024"/>
    <x v="4108"/>
    <s v="Success"/>
    <s v="CID775781"/>
    <s v="Prime Plus"/>
    <s v="Nagarbhavi"/>
    <s v="Marathahalli"/>
    <n v="231"/>
    <n v="100"/>
    <s v="null"/>
    <s v="null"/>
    <s v="No"/>
    <s v="null"/>
    <n v="2684"/>
    <s v="UPI"/>
    <n v="29"/>
    <n v="4.8"/>
    <n v="4.2"/>
    <e v="#NAME?"/>
  </r>
  <r>
    <x v="3943"/>
    <x v="753"/>
    <x v="4109"/>
    <s v="Success"/>
    <s v="CID274803"/>
    <s v="eBike"/>
    <s v="Rajarajeshwari Nagar"/>
    <s v="Peenya"/>
    <n v="252"/>
    <n v="100"/>
    <s v="null"/>
    <s v="null"/>
    <s v="No"/>
    <s v="null"/>
    <n v="472"/>
    <s v="Cash"/>
    <n v="5"/>
    <n v="3.9"/>
    <n v="3.3"/>
    <e v="#NAME?"/>
  </r>
  <r>
    <x v="3944"/>
    <x v="115"/>
    <x v="4110"/>
    <s v="Success"/>
    <s v="CID800847"/>
    <s v="Prime Sedan"/>
    <s v="Indiranagar"/>
    <s v="Basavanagudi"/>
    <n v="112"/>
    <n v="65"/>
    <s v="null"/>
    <s v="null"/>
    <s v="No"/>
    <s v="null"/>
    <n v="114"/>
    <s v="Cash"/>
    <n v="31"/>
    <n v="4.2"/>
    <n v="4.0999999999999996"/>
    <e v="#NAME?"/>
  </r>
  <r>
    <x v="3945"/>
    <x v="29"/>
    <x v="4111"/>
    <s v="Success"/>
    <s v="CID878219"/>
    <s v="Prime Plus"/>
    <s v="Devanahalli"/>
    <s v="Majestic"/>
    <n v="280"/>
    <n v="70"/>
    <s v="null"/>
    <s v="null"/>
    <s v="No"/>
    <s v="null"/>
    <n v="444"/>
    <s v="UPI"/>
    <n v="41"/>
    <n v="4.3"/>
    <n v="4.2"/>
    <e v="#NAME?"/>
  </r>
  <r>
    <x v="3946"/>
    <x v="608"/>
    <x v="4112"/>
    <s v="Success"/>
    <s v="CID272170"/>
    <s v="Prime Sedan"/>
    <s v="Shivajinagar"/>
    <s v="Chamarajpet"/>
    <n v="252"/>
    <n v="100"/>
    <s v="null"/>
    <s v="null"/>
    <s v="No"/>
    <s v="null"/>
    <n v="185"/>
    <s v="Cash"/>
    <n v="30"/>
    <n v="3.2"/>
    <n v="4"/>
    <e v="#NAME?"/>
  </r>
  <r>
    <x v="1688"/>
    <x v="746"/>
    <x v="4113"/>
    <s v="Success"/>
    <s v="CID700730"/>
    <s v="eBike"/>
    <s v="RT Nagar"/>
    <s v="Chamarajpet"/>
    <n v="266"/>
    <n v="100"/>
    <s v="null"/>
    <s v="null"/>
    <s v="No"/>
    <s v="null"/>
    <n v="153"/>
    <s v="Credit Card"/>
    <n v="1"/>
    <n v="4"/>
    <n v="3.3"/>
    <e v="#NAME?"/>
  </r>
  <r>
    <x v="3475"/>
    <x v="1112"/>
    <x v="4114"/>
    <s v="Canceled by Driver"/>
    <s v="CID177168"/>
    <s v="Prime Plus"/>
    <s v="Richmond Town"/>
    <s v="Cox Town"/>
    <s v="null"/>
    <s v="null"/>
    <s v="null"/>
    <s v="Customer related issue"/>
    <s v="null"/>
    <s v="null"/>
    <n v="273"/>
    <s v="null"/>
    <n v="0"/>
    <s v="null"/>
    <s v="null"/>
    <e v="#NAME?"/>
  </r>
  <r>
    <x v="3947"/>
    <x v="306"/>
    <x v="4115"/>
    <s v="Canceled by Driver"/>
    <s v="CID610288"/>
    <s v="eBike"/>
    <s v="Kengeri"/>
    <s v="Sarjapur Road"/>
    <s v="null"/>
    <s v="null"/>
    <s v="null"/>
    <s v="Personal &amp; Car related issue"/>
    <s v="null"/>
    <s v="null"/>
    <n v="325"/>
    <s v="null"/>
    <n v="0"/>
    <s v="null"/>
    <s v="null"/>
    <e v="#NAME?"/>
  </r>
  <r>
    <x v="3948"/>
    <x v="1214"/>
    <x v="4116"/>
    <s v="Success"/>
    <s v="CID362912"/>
    <s v="Prime Sedan"/>
    <s v="Bellandur"/>
    <s v="KR Puram"/>
    <n v="63"/>
    <n v="145"/>
    <s v="null"/>
    <s v="null"/>
    <s v="No"/>
    <s v="null"/>
    <n v="498"/>
    <s v="Credit Card"/>
    <n v="38"/>
    <n v="5"/>
    <n v="4.8"/>
    <e v="#NAME?"/>
  </r>
  <r>
    <x v="3949"/>
    <x v="187"/>
    <x v="4117"/>
    <s v="Success"/>
    <s v="CID919050"/>
    <s v="Bike"/>
    <s v="Rajajinagar"/>
    <s v="Hennur"/>
    <n v="231"/>
    <n v="140"/>
    <s v="null"/>
    <s v="null"/>
    <s v="No"/>
    <s v="null"/>
    <n v="182"/>
    <s v="UPI"/>
    <n v="24"/>
    <n v="3.6"/>
    <n v="4.8"/>
    <e v="#NAME?"/>
  </r>
  <r>
    <x v="3950"/>
    <x v="539"/>
    <x v="4118"/>
    <s v="Success"/>
    <s v="CID210968"/>
    <s v="Auto"/>
    <s v="Nagarbhavi"/>
    <s v="Whitefield"/>
    <n v="49"/>
    <n v="100"/>
    <s v="null"/>
    <s v="null"/>
    <s v="No"/>
    <s v="null"/>
    <n v="162"/>
    <s v="UPI"/>
    <n v="1"/>
    <n v="3.5"/>
    <n v="4.8"/>
    <e v="#NAME?"/>
  </r>
  <r>
    <x v="3951"/>
    <x v="283"/>
    <x v="4119"/>
    <s v="Success"/>
    <s v="CID688553"/>
    <s v="eBike"/>
    <s v="Ulsoor"/>
    <s v="Yelahanka"/>
    <n v="70"/>
    <n v="130"/>
    <s v="null"/>
    <s v="null"/>
    <s v="No"/>
    <s v="null"/>
    <n v="455"/>
    <s v="Cash"/>
    <n v="29"/>
    <n v="4.7"/>
    <n v="4"/>
    <e v="#NAME?"/>
  </r>
  <r>
    <x v="3952"/>
    <x v="981"/>
    <x v="4120"/>
    <s v="Canceled by Driver"/>
    <s v="CID785814"/>
    <s v="Prime SUV"/>
    <s v="Shantinagar"/>
    <s v="Chamarajpet"/>
    <s v="null"/>
    <s v="null"/>
    <s v="null"/>
    <s v="Customer was coughing/sick"/>
    <s v="null"/>
    <s v="null"/>
    <n v="220"/>
    <s v="null"/>
    <n v="0"/>
    <s v="null"/>
    <s v="null"/>
    <e v="#NAME?"/>
  </r>
  <r>
    <x v="3953"/>
    <x v="693"/>
    <x v="4121"/>
    <s v="Success"/>
    <s v="CID511337"/>
    <s v="eBike"/>
    <s v="Rajarajeshwari Nagar"/>
    <s v="Hennur"/>
    <n v="105"/>
    <n v="110"/>
    <s v="null"/>
    <s v="null"/>
    <s v="Yes"/>
    <s v="Other Issue"/>
    <n v="379"/>
    <s v="Cash"/>
    <n v="13"/>
    <n v="4"/>
    <n v="4.2"/>
    <e v="#NAME?"/>
  </r>
  <r>
    <x v="3954"/>
    <x v="144"/>
    <x v="4122"/>
    <s v="Success"/>
    <s v="CID352871"/>
    <s v="Prime Plus"/>
    <s v="Peenya"/>
    <s v="Cox Town"/>
    <n v="105"/>
    <n v="25"/>
    <s v="null"/>
    <s v="null"/>
    <s v="No"/>
    <s v="null"/>
    <n v="487"/>
    <s v="Credit Card"/>
    <n v="40"/>
    <n v="4.0999999999999996"/>
    <n v="4"/>
    <e v="#NAME?"/>
  </r>
  <r>
    <x v="3955"/>
    <x v="248"/>
    <x v="4123"/>
    <s v="Success"/>
    <s v="CID779143"/>
    <s v="eBike"/>
    <s v="HSR Layout"/>
    <s v="Vijayanagar"/>
    <n v="196"/>
    <n v="25"/>
    <s v="null"/>
    <s v="null"/>
    <s v="Yes"/>
    <s v="Customer Demand"/>
    <n v="542"/>
    <s v="Cash"/>
    <n v="35"/>
    <n v="3.2"/>
    <n v="4.7"/>
    <e v="#NAME?"/>
  </r>
  <r>
    <x v="3956"/>
    <x v="532"/>
    <x v="4124"/>
    <s v="Driver Not Found"/>
    <s v="CID187345"/>
    <s v="Prime Plus"/>
    <s v="Rajajinagar"/>
    <s v="Chamarajpet"/>
    <s v="null"/>
    <s v="null"/>
    <s v="null"/>
    <s v="null"/>
    <s v="null"/>
    <s v="null"/>
    <n v="486"/>
    <s v="null"/>
    <n v="0"/>
    <s v="null"/>
    <s v="null"/>
    <e v="#NAME?"/>
  </r>
  <r>
    <x v="3957"/>
    <x v="213"/>
    <x v="4125"/>
    <s v="Canceled by Driver"/>
    <s v="CID260499"/>
    <s v="Prime Sedan"/>
    <s v="Mysore Road"/>
    <s v="Frazer Town"/>
    <s v="null"/>
    <s v="null"/>
    <s v="null"/>
    <s v="Customer was coughing/sick"/>
    <s v="null"/>
    <s v="null"/>
    <n v="484"/>
    <s v="null"/>
    <n v="0"/>
    <s v="null"/>
    <s v="null"/>
    <e v="#NAME?"/>
  </r>
  <r>
    <x v="3384"/>
    <x v="114"/>
    <x v="4126"/>
    <s v="Success"/>
    <s v="CID812306"/>
    <s v="Prime Plus"/>
    <s v="Malleshwaram"/>
    <s v="Shivajinagar"/>
    <n v="203"/>
    <n v="45"/>
    <s v="null"/>
    <s v="null"/>
    <s v="No"/>
    <s v="null"/>
    <n v="756"/>
    <s v="UPI"/>
    <n v="48"/>
    <n v="4.0999999999999996"/>
    <n v="3.4"/>
    <e v="#NAME?"/>
  </r>
  <r>
    <x v="3958"/>
    <x v="283"/>
    <x v="4127"/>
    <s v="Success"/>
    <s v="CID457789"/>
    <s v="Prime SUV"/>
    <s v="Bannerghatta Road"/>
    <s v="Malleshwaram"/>
    <n v="147"/>
    <n v="35"/>
    <s v="null"/>
    <s v="null"/>
    <s v="No"/>
    <s v="null"/>
    <n v="263"/>
    <s v="Cash"/>
    <n v="40"/>
    <n v="4.3"/>
    <n v="3.4"/>
    <e v="#NAME?"/>
  </r>
  <r>
    <x v="3959"/>
    <x v="935"/>
    <x v="4128"/>
    <s v="Success"/>
    <s v="CID159949"/>
    <s v="Mini"/>
    <s v="Shantinagar"/>
    <s v="Kengeri"/>
    <n v="301"/>
    <n v="40"/>
    <s v="null"/>
    <s v="null"/>
    <s v="No"/>
    <s v="null"/>
    <n v="249"/>
    <s v="Cash"/>
    <n v="32"/>
    <n v="4.5"/>
    <n v="5"/>
    <e v="#NAME?"/>
  </r>
  <r>
    <x v="3960"/>
    <x v="1356"/>
    <x v="4129"/>
    <s v="Canceled by Customer"/>
    <s v="CID785643"/>
    <s v="Prime Sedan"/>
    <s v="Shantinagar"/>
    <s v="Shantinagar"/>
    <s v="null"/>
    <s v="null"/>
    <s v="Driver asked to cancel"/>
    <s v="null"/>
    <s v="null"/>
    <s v="null"/>
    <n v="739"/>
    <s v="null"/>
    <n v="0"/>
    <s v="null"/>
    <s v="null"/>
    <e v="#NAME?"/>
  </r>
  <r>
    <x v="3961"/>
    <x v="1271"/>
    <x v="4130"/>
    <s v="Success"/>
    <s v="CID606404"/>
    <s v="Prime SUV"/>
    <s v="BTM Layout"/>
    <s v="JP Nagar"/>
    <n v="77"/>
    <n v="100"/>
    <s v="null"/>
    <s v="null"/>
    <s v="No"/>
    <s v="null"/>
    <n v="852"/>
    <s v="Cash"/>
    <n v="17"/>
    <n v="4.7"/>
    <n v="4.5999999999999996"/>
    <e v="#NAME?"/>
  </r>
  <r>
    <x v="3962"/>
    <x v="675"/>
    <x v="4131"/>
    <s v="Canceled by Customer"/>
    <s v="CID379980"/>
    <s v="Prime Sedan"/>
    <s v="Basavanagudi"/>
    <s v="Yeshwanthpur"/>
    <s v="null"/>
    <s v="null"/>
    <s v="Driver is not moving towards pickup location"/>
    <s v="null"/>
    <s v="null"/>
    <s v="null"/>
    <n v="536"/>
    <s v="null"/>
    <n v="0"/>
    <s v="null"/>
    <s v="null"/>
    <e v="#NAME?"/>
  </r>
  <r>
    <x v="3963"/>
    <x v="809"/>
    <x v="4132"/>
    <s v="Success"/>
    <s v="CID712745"/>
    <s v="eBike"/>
    <s v="Banashankari"/>
    <s v="Kengeri"/>
    <n v="154"/>
    <n v="145"/>
    <s v="null"/>
    <s v="null"/>
    <s v="No"/>
    <s v="null"/>
    <n v="584"/>
    <s v="UPI"/>
    <n v="16"/>
    <n v="4.0999999999999996"/>
    <n v="3.7"/>
    <e v="#NAME?"/>
  </r>
  <r>
    <x v="3964"/>
    <x v="720"/>
    <x v="4133"/>
    <s v="Canceled by Driver"/>
    <s v="CID959100"/>
    <s v="Prime Sedan"/>
    <s v="Majestic"/>
    <s v="Whitefield"/>
    <s v="null"/>
    <s v="null"/>
    <s v="null"/>
    <s v="Customer related issue"/>
    <s v="null"/>
    <s v="null"/>
    <n v="489"/>
    <s v="null"/>
    <n v="0"/>
    <s v="null"/>
    <s v="null"/>
    <e v="#NAME?"/>
  </r>
  <r>
    <x v="3965"/>
    <x v="465"/>
    <x v="4134"/>
    <s v="Canceled by Driver"/>
    <s v="CID965205"/>
    <s v="Mini"/>
    <s v="Sahakar Nagar"/>
    <s v="JP Nagar"/>
    <s v="null"/>
    <s v="null"/>
    <s v="null"/>
    <s v="Personal &amp; Car related issue"/>
    <s v="null"/>
    <s v="null"/>
    <n v="423"/>
    <s v="null"/>
    <n v="0"/>
    <s v="null"/>
    <s v="null"/>
    <e v="#NAME?"/>
  </r>
  <r>
    <x v="3966"/>
    <x v="922"/>
    <x v="4135"/>
    <s v="Success"/>
    <s v="CID133858"/>
    <s v="Bike"/>
    <s v="Marathahalli"/>
    <s v="Chamarajpet"/>
    <n v="42"/>
    <n v="125"/>
    <s v="null"/>
    <s v="null"/>
    <s v="No"/>
    <s v="null"/>
    <n v="111"/>
    <s v="Cash"/>
    <n v="49"/>
    <n v="3.2"/>
    <n v="3.1"/>
    <e v="#NAME?"/>
  </r>
  <r>
    <x v="3967"/>
    <x v="1089"/>
    <x v="4136"/>
    <s v="Canceled by Driver"/>
    <s v="CID880826"/>
    <s v="Mini"/>
    <s v="Majestic"/>
    <s v="Kengeri"/>
    <s v="null"/>
    <s v="null"/>
    <s v="null"/>
    <s v="Customer was coughing/sick"/>
    <s v="null"/>
    <s v="null"/>
    <n v="119"/>
    <s v="null"/>
    <n v="0"/>
    <s v="null"/>
    <s v="null"/>
    <e v="#NAME?"/>
  </r>
  <r>
    <x v="3968"/>
    <x v="97"/>
    <x v="4137"/>
    <s v="Success"/>
    <s v="CID909723"/>
    <s v="Auto"/>
    <s v="Yeshwanthpur"/>
    <s v="KR Puram"/>
    <n v="210"/>
    <n v="95"/>
    <s v="null"/>
    <s v="null"/>
    <s v="No"/>
    <s v="null"/>
    <n v="286"/>
    <s v="Cash"/>
    <n v="12"/>
    <n v="3.1"/>
    <n v="4.0999999999999996"/>
    <e v="#NAME?"/>
  </r>
  <r>
    <x v="3969"/>
    <x v="429"/>
    <x v="4138"/>
    <s v="Success"/>
    <s v="CID111848"/>
    <s v="Auto"/>
    <s v="BTM Layout"/>
    <s v="Mysore Road"/>
    <n v="301"/>
    <n v="60"/>
    <s v="null"/>
    <s v="null"/>
    <s v="No"/>
    <s v="null"/>
    <n v="132"/>
    <s v="UPI"/>
    <n v="7"/>
    <n v="4.4000000000000004"/>
    <n v="4.5"/>
    <e v="#NAME?"/>
  </r>
  <r>
    <x v="3970"/>
    <x v="826"/>
    <x v="4139"/>
    <s v="Success"/>
    <s v="CID869540"/>
    <s v="Prime SUV"/>
    <s v="Bannerghatta Road"/>
    <s v="Bannerghatta Road"/>
    <n v="119"/>
    <n v="100"/>
    <s v="null"/>
    <s v="null"/>
    <s v="No"/>
    <s v="null"/>
    <n v="2001"/>
    <s v="Cash"/>
    <n v="22"/>
    <n v="3.4"/>
    <n v="3.2"/>
    <e v="#NAME?"/>
  </r>
  <r>
    <x v="3971"/>
    <x v="657"/>
    <x v="4140"/>
    <s v="Canceled by Customer"/>
    <s v="CID285561"/>
    <s v="Prime Sedan"/>
    <s v="Kadugodi"/>
    <s v="Frazer Town"/>
    <s v="null"/>
    <s v="null"/>
    <s v="Driver is not moving towards pickup location"/>
    <s v="null"/>
    <s v="null"/>
    <s v="null"/>
    <n v="150"/>
    <s v="null"/>
    <n v="0"/>
    <s v="null"/>
    <s v="null"/>
    <e v="#NAME?"/>
  </r>
  <r>
    <x v="3972"/>
    <x v="672"/>
    <x v="4141"/>
    <s v="Success"/>
    <s v="CID948892"/>
    <s v="Prime Sedan"/>
    <s v="Rajarajeshwari Nagar"/>
    <s v="Kengeri"/>
    <n v="77"/>
    <n v="115"/>
    <s v="null"/>
    <s v="null"/>
    <s v="No"/>
    <s v="null"/>
    <n v="132"/>
    <s v="Cash"/>
    <n v="35"/>
    <n v="4.0999999999999996"/>
    <n v="4.3"/>
    <e v="#NAME?"/>
  </r>
  <r>
    <x v="3973"/>
    <x v="456"/>
    <x v="4142"/>
    <s v="Success"/>
    <s v="CID632092"/>
    <s v="Prime Sedan"/>
    <s v="Vijayanagar"/>
    <s v="Kammanahalli"/>
    <n v="266"/>
    <n v="115"/>
    <s v="null"/>
    <s v="null"/>
    <s v="No"/>
    <s v="null"/>
    <n v="781"/>
    <s v="UPI"/>
    <n v="27"/>
    <n v="4.5"/>
    <n v="3.4"/>
    <e v="#NAME?"/>
  </r>
  <r>
    <x v="3974"/>
    <x v="169"/>
    <x v="4143"/>
    <s v="Success"/>
    <s v="CID532851"/>
    <s v="Prime Plus"/>
    <s v="RT Nagar"/>
    <s v="Varthur"/>
    <n v="63"/>
    <n v="100"/>
    <s v="null"/>
    <s v="null"/>
    <s v="No"/>
    <s v="null"/>
    <n v="264"/>
    <s v="Cash"/>
    <n v="3"/>
    <n v="3.8"/>
    <n v="4.0999999999999996"/>
    <e v="#NAME?"/>
  </r>
  <r>
    <x v="3975"/>
    <x v="206"/>
    <x v="4144"/>
    <s v="Driver Not Found"/>
    <s v="CID532810"/>
    <s v="Mini"/>
    <s v="BTM Layout"/>
    <s v="Sarjapur Road"/>
    <s v="null"/>
    <s v="null"/>
    <s v="null"/>
    <s v="null"/>
    <s v="null"/>
    <s v="null"/>
    <n v="213"/>
    <s v="null"/>
    <n v="0"/>
    <s v="null"/>
    <s v="null"/>
    <e v="#NAME?"/>
  </r>
  <r>
    <x v="3976"/>
    <x v="353"/>
    <x v="4145"/>
    <s v="Success"/>
    <s v="CID986142"/>
    <s v="Auto"/>
    <s v="Magadi Road"/>
    <s v="Bellandur"/>
    <n v="273"/>
    <n v="45"/>
    <s v="null"/>
    <s v="null"/>
    <s v="No"/>
    <s v="null"/>
    <n v="331"/>
    <s v="Cash"/>
    <n v="14"/>
    <n v="3.1"/>
    <n v="4.0999999999999996"/>
    <e v="#NAME?"/>
  </r>
  <r>
    <x v="3977"/>
    <x v="1267"/>
    <x v="4146"/>
    <s v="Driver Not Found"/>
    <s v="CID799739"/>
    <s v="Bike"/>
    <s v="Banashankari"/>
    <s v="Yelahanka"/>
    <s v="null"/>
    <s v="null"/>
    <s v="null"/>
    <s v="null"/>
    <s v="null"/>
    <s v="null"/>
    <n v="238"/>
    <s v="null"/>
    <n v="0"/>
    <s v="null"/>
    <s v="null"/>
    <e v="#NAME?"/>
  </r>
  <r>
    <x v="3978"/>
    <x v="746"/>
    <x v="4147"/>
    <s v="Success"/>
    <s v="CID976804"/>
    <s v="Mini"/>
    <s v="Electronic City"/>
    <s v="RT Nagar"/>
    <n v="245"/>
    <n v="40"/>
    <s v="null"/>
    <s v="null"/>
    <s v="No"/>
    <s v="null"/>
    <n v="394"/>
    <s v="UPI"/>
    <n v="28"/>
    <n v="3.4"/>
    <n v="4.7"/>
    <e v="#NAME?"/>
  </r>
  <r>
    <x v="3979"/>
    <x v="389"/>
    <x v="4148"/>
    <s v="Success"/>
    <s v="CID459506"/>
    <s v="Prime SUV"/>
    <s v="Ramamurthy Nagar"/>
    <s v="Ramamurthy Nagar"/>
    <n v="266"/>
    <n v="140"/>
    <s v="null"/>
    <s v="null"/>
    <s v="No"/>
    <s v="null"/>
    <n v="424"/>
    <s v="Cash"/>
    <n v="37"/>
    <n v="4.2"/>
    <n v="4.5"/>
    <e v="#NAME?"/>
  </r>
  <r>
    <x v="3980"/>
    <x v="940"/>
    <x v="4149"/>
    <s v="Success"/>
    <s v="CID250633"/>
    <s v="Bike"/>
    <s v="Yeshwanthpur"/>
    <s v="JP Nagar"/>
    <n v="231"/>
    <n v="25"/>
    <s v="null"/>
    <s v="null"/>
    <s v="No"/>
    <s v="null"/>
    <n v="2867"/>
    <s v="Cash"/>
    <n v="30"/>
    <n v="3.1"/>
    <n v="3.6"/>
    <e v="#NAME?"/>
  </r>
  <r>
    <x v="2009"/>
    <x v="1022"/>
    <x v="4150"/>
    <s v="Success"/>
    <s v="CID341235"/>
    <s v="eBike"/>
    <s v="Rajajinagar"/>
    <s v="Basavanagudi"/>
    <n v="63"/>
    <n v="75"/>
    <s v="null"/>
    <s v="null"/>
    <s v="No"/>
    <s v="null"/>
    <n v="183"/>
    <s v="Cash"/>
    <n v="36"/>
    <n v="4.0999999999999996"/>
    <n v="4.9000000000000004"/>
    <e v="#NAME?"/>
  </r>
  <r>
    <x v="3981"/>
    <x v="465"/>
    <x v="4151"/>
    <s v="Success"/>
    <s v="CID598943"/>
    <s v="Auto"/>
    <s v="KR Puram"/>
    <s v="Magadi Road"/>
    <n v="189"/>
    <n v="145"/>
    <s v="null"/>
    <s v="null"/>
    <s v="No"/>
    <s v="null"/>
    <n v="480"/>
    <s v="UPI"/>
    <n v="19"/>
    <n v="3.3"/>
    <n v="4.9000000000000004"/>
    <e v="#NAME?"/>
  </r>
  <r>
    <x v="3982"/>
    <x v="298"/>
    <x v="4152"/>
    <s v="Success"/>
    <s v="CID482511"/>
    <s v="Auto"/>
    <s v="Ulsoor"/>
    <s v="Sarjapur Road"/>
    <n v="245"/>
    <n v="110"/>
    <s v="null"/>
    <s v="null"/>
    <s v="No"/>
    <s v="null"/>
    <n v="295"/>
    <s v="Cash"/>
    <n v="3"/>
    <n v="3.6"/>
    <n v="4.2"/>
    <e v="#NAME?"/>
  </r>
  <r>
    <x v="3983"/>
    <x v="613"/>
    <x v="4153"/>
    <s v="Success"/>
    <s v="CID941759"/>
    <s v="Prime SUV"/>
    <s v="Sahakar Nagar"/>
    <s v="Koramangala"/>
    <n v="56"/>
    <n v="85"/>
    <s v="null"/>
    <s v="null"/>
    <s v="Yes"/>
    <s v="Customer Demand"/>
    <n v="366"/>
    <s v="Cash"/>
    <n v="17"/>
    <n v="4.2"/>
    <n v="3.8"/>
    <e v="#NAME?"/>
  </r>
  <r>
    <x v="3984"/>
    <x v="936"/>
    <x v="4154"/>
    <s v="Canceled by Driver"/>
    <s v="CID716208"/>
    <s v="Auto"/>
    <s v="Indiranagar"/>
    <s v="Basavanagudi"/>
    <s v="null"/>
    <s v="null"/>
    <s v="null"/>
    <s v="Personal &amp; Car related issue"/>
    <s v="null"/>
    <s v="null"/>
    <n v="790"/>
    <s v="null"/>
    <n v="0"/>
    <s v="null"/>
    <s v="null"/>
    <e v="#NAME?"/>
  </r>
  <r>
    <x v="3985"/>
    <x v="1278"/>
    <x v="4155"/>
    <s v="Success"/>
    <s v="CID296804"/>
    <s v="Prime Plus"/>
    <s v="MG Road"/>
    <s v="Yelahanka"/>
    <n v="252"/>
    <n v="135"/>
    <s v="null"/>
    <s v="null"/>
    <s v="No"/>
    <s v="null"/>
    <n v="430"/>
    <s v="UPI"/>
    <n v="44"/>
    <n v="5"/>
    <n v="3.3"/>
    <e v="#NAME?"/>
  </r>
  <r>
    <x v="3769"/>
    <x v="430"/>
    <x v="4156"/>
    <s v="Success"/>
    <s v="CID326203"/>
    <s v="Prime Sedan"/>
    <s v="Chamarajpet"/>
    <s v="BTM Layout"/>
    <n v="56"/>
    <n v="90"/>
    <s v="null"/>
    <s v="null"/>
    <s v="No"/>
    <s v="null"/>
    <n v="803"/>
    <s v="UPI"/>
    <n v="43"/>
    <n v="4.5999999999999996"/>
    <n v="5"/>
    <e v="#NAME?"/>
  </r>
  <r>
    <x v="3986"/>
    <x v="964"/>
    <x v="4157"/>
    <s v="Success"/>
    <s v="CID242381"/>
    <s v="Prime Plus"/>
    <s v="KR Puram"/>
    <s v="Kammanahalli"/>
    <n v="98"/>
    <n v="90"/>
    <s v="null"/>
    <s v="null"/>
    <s v="No"/>
    <s v="null"/>
    <n v="422"/>
    <s v="Cash"/>
    <n v="27"/>
    <n v="3.8"/>
    <n v="4.0999999999999996"/>
    <e v="#NAME?"/>
  </r>
  <r>
    <x v="3987"/>
    <x v="756"/>
    <x v="4158"/>
    <s v="Success"/>
    <s v="CID979560"/>
    <s v="eBike"/>
    <s v="Mysore Road"/>
    <s v="RT Nagar"/>
    <n v="294"/>
    <n v="105"/>
    <s v="null"/>
    <s v="null"/>
    <s v="No"/>
    <s v="null"/>
    <n v="323"/>
    <s v="Cash"/>
    <n v="23"/>
    <n v="4"/>
    <n v="3.4"/>
    <e v="#NAME?"/>
  </r>
  <r>
    <x v="3988"/>
    <x v="118"/>
    <x v="4159"/>
    <s v="Success"/>
    <s v="CID341837"/>
    <s v="Auto"/>
    <s v="Shantinagar"/>
    <s v="Mysore Road"/>
    <n v="168"/>
    <n v="55"/>
    <s v="null"/>
    <s v="null"/>
    <s v="No"/>
    <s v="null"/>
    <n v="104"/>
    <s v="Cash"/>
    <n v="3"/>
    <n v="3.1"/>
    <n v="4.9000000000000004"/>
    <e v="#NAME?"/>
  </r>
  <r>
    <x v="2168"/>
    <x v="714"/>
    <x v="4160"/>
    <s v="Canceled by Customer"/>
    <s v="CID511646"/>
    <s v="Prime Plus"/>
    <s v="RT Nagar"/>
    <s v="Indiranagar"/>
    <s v="null"/>
    <s v="null"/>
    <s v="Driver asked to cancel"/>
    <s v="null"/>
    <s v="null"/>
    <s v="null"/>
    <n v="261"/>
    <s v="null"/>
    <n v="0"/>
    <s v="null"/>
    <s v="null"/>
    <e v="#NAME?"/>
  </r>
  <r>
    <x v="3989"/>
    <x v="579"/>
    <x v="4161"/>
    <s v="Canceled by Driver"/>
    <s v="CID218601"/>
    <s v="Bike"/>
    <s v="Bellandur"/>
    <s v="Electronic City"/>
    <s v="null"/>
    <s v="null"/>
    <s v="null"/>
    <s v="Customer related issue"/>
    <s v="null"/>
    <s v="null"/>
    <n v="1968"/>
    <s v="null"/>
    <n v="0"/>
    <s v="null"/>
    <s v="null"/>
    <e v="#NAME?"/>
  </r>
  <r>
    <x v="3990"/>
    <x v="666"/>
    <x v="4162"/>
    <s v="Success"/>
    <s v="CID938372"/>
    <s v="Bike"/>
    <s v="Kengeri"/>
    <s v="Whitefield"/>
    <n v="203"/>
    <n v="40"/>
    <s v="null"/>
    <s v="null"/>
    <s v="No"/>
    <s v="null"/>
    <n v="271"/>
    <s v="Cash"/>
    <n v="33"/>
    <n v="4.5999999999999996"/>
    <n v="3.7"/>
    <e v="#NAME?"/>
  </r>
  <r>
    <x v="3991"/>
    <x v="853"/>
    <x v="4163"/>
    <s v="Success"/>
    <s v="CID813465"/>
    <s v="Prime SUV"/>
    <s v="Tumkur Road"/>
    <s v="Varthur"/>
    <n v="56"/>
    <n v="25"/>
    <s v="null"/>
    <s v="null"/>
    <s v="No"/>
    <s v="null"/>
    <n v="239"/>
    <s v="Cash"/>
    <n v="38"/>
    <n v="4.5999999999999996"/>
    <n v="5"/>
    <e v="#NAME?"/>
  </r>
  <r>
    <x v="3992"/>
    <x v="950"/>
    <x v="4164"/>
    <s v="Success"/>
    <s v="CID918717"/>
    <s v="Auto"/>
    <s v="Bannerghatta Road"/>
    <s v="Hulimavu"/>
    <n v="301"/>
    <n v="105"/>
    <s v="null"/>
    <s v="null"/>
    <s v="No"/>
    <s v="null"/>
    <n v="983"/>
    <s v="Cash"/>
    <n v="14"/>
    <n v="3"/>
    <n v="3.9"/>
    <e v="#NAME?"/>
  </r>
  <r>
    <x v="3993"/>
    <x v="1357"/>
    <x v="4165"/>
    <s v="Success"/>
    <s v="CID944577"/>
    <s v="eBike"/>
    <s v="Frazer Town"/>
    <s v="Varthur"/>
    <n v="308"/>
    <n v="140"/>
    <s v="null"/>
    <s v="null"/>
    <s v="No"/>
    <s v="null"/>
    <n v="468"/>
    <s v="Debit Card"/>
    <n v="17"/>
    <n v="3.2"/>
    <n v="3.9"/>
    <e v="#NAME?"/>
  </r>
  <r>
    <x v="3994"/>
    <x v="1319"/>
    <x v="4166"/>
    <s v="Driver Not Found"/>
    <s v="CID189855"/>
    <s v="Prime SUV"/>
    <s v="Hulimavu"/>
    <s v="Cox Town"/>
    <s v="null"/>
    <s v="null"/>
    <s v="null"/>
    <s v="null"/>
    <s v="null"/>
    <s v="null"/>
    <n v="1010"/>
    <s v="null"/>
    <n v="0"/>
    <s v="null"/>
    <s v="null"/>
    <e v="#NAME?"/>
  </r>
  <r>
    <x v="3995"/>
    <x v="1358"/>
    <x v="4167"/>
    <s v="Success"/>
    <s v="CID934065"/>
    <s v="Prime Plus"/>
    <s v="Kadugodi"/>
    <s v="Hebbal"/>
    <n v="77"/>
    <n v="45"/>
    <s v="null"/>
    <s v="null"/>
    <s v="No"/>
    <s v="null"/>
    <n v="1768"/>
    <s v="Cash"/>
    <n v="11"/>
    <n v="4.3"/>
    <n v="3.8"/>
    <e v="#NAME?"/>
  </r>
  <r>
    <x v="3996"/>
    <x v="1222"/>
    <x v="4168"/>
    <s v="Canceled by Customer"/>
    <s v="CID860057"/>
    <s v="Bike"/>
    <s v="Bannerghatta Road"/>
    <s v="Shantinagar"/>
    <s v="null"/>
    <s v="null"/>
    <s v="AC is Not working"/>
    <s v="null"/>
    <s v="null"/>
    <s v="null"/>
    <n v="386"/>
    <s v="null"/>
    <n v="0"/>
    <s v="null"/>
    <s v="null"/>
    <e v="#NAME?"/>
  </r>
  <r>
    <x v="3997"/>
    <x v="1287"/>
    <x v="4169"/>
    <s v="Success"/>
    <s v="CID166933"/>
    <s v="Prime Sedan"/>
    <s v="Malleshwaram"/>
    <s v="Padmanabhanagar"/>
    <n v="42"/>
    <n v="95"/>
    <s v="null"/>
    <s v="null"/>
    <s v="No"/>
    <s v="null"/>
    <n v="167"/>
    <s v="Cash"/>
    <n v="21"/>
    <n v="4.4000000000000004"/>
    <n v="4.4000000000000004"/>
    <e v="#NAME?"/>
  </r>
  <r>
    <x v="3998"/>
    <x v="223"/>
    <x v="4170"/>
    <s v="Success"/>
    <s v="CID526537"/>
    <s v="Mini"/>
    <s v="Chamarajpet"/>
    <s v="Hebbal"/>
    <n v="84"/>
    <n v="70"/>
    <s v="null"/>
    <s v="null"/>
    <s v="No"/>
    <s v="null"/>
    <n v="925"/>
    <s v="Cash"/>
    <n v="47"/>
    <n v="4.9000000000000004"/>
    <n v="5"/>
    <e v="#NAME?"/>
  </r>
  <r>
    <x v="3999"/>
    <x v="632"/>
    <x v="4171"/>
    <s v="Success"/>
    <s v="CID387534"/>
    <s v="Prime SUV"/>
    <s v="Marathahalli"/>
    <s v="JP Nagar"/>
    <n v="203"/>
    <n v="90"/>
    <s v="null"/>
    <s v="null"/>
    <s v="No"/>
    <s v="null"/>
    <n v="374"/>
    <s v="Cash"/>
    <n v="8"/>
    <n v="4.8"/>
    <n v="4.2"/>
    <e v="#NAME?"/>
  </r>
  <r>
    <x v="4000"/>
    <x v="1359"/>
    <x v="4172"/>
    <s v="Canceled by Driver"/>
    <s v="CID228071"/>
    <s v="Prime Plus"/>
    <s v="Kadugodi"/>
    <s v="Frazer Town"/>
    <s v="null"/>
    <s v="null"/>
    <s v="null"/>
    <s v="Customer related issue"/>
    <s v="null"/>
    <s v="null"/>
    <n v="186"/>
    <s v="null"/>
    <n v="0"/>
    <s v="null"/>
    <s v="null"/>
    <e v="#NAME?"/>
  </r>
  <r>
    <x v="4001"/>
    <x v="966"/>
    <x v="4173"/>
    <s v="Driver Not Found"/>
    <s v="CID187728"/>
    <s v="Bike"/>
    <s v="Indiranagar"/>
    <s v="Rajajinagar"/>
    <s v="null"/>
    <s v="null"/>
    <s v="null"/>
    <s v="null"/>
    <s v="null"/>
    <s v="null"/>
    <n v="2508"/>
    <s v="null"/>
    <n v="0"/>
    <s v="null"/>
    <s v="null"/>
    <e v="#NAME?"/>
  </r>
  <r>
    <x v="4002"/>
    <x v="674"/>
    <x v="4174"/>
    <s v="Driver Not Found"/>
    <s v="CID533129"/>
    <s v="Auto"/>
    <s v="Kengeri"/>
    <s v="Bellandur"/>
    <s v="null"/>
    <s v="null"/>
    <s v="null"/>
    <s v="null"/>
    <s v="null"/>
    <s v="null"/>
    <n v="150"/>
    <s v="null"/>
    <n v="0"/>
    <s v="null"/>
    <s v="null"/>
    <e v="#NAME?"/>
  </r>
  <r>
    <x v="4003"/>
    <x v="449"/>
    <x v="4175"/>
    <s v="Success"/>
    <s v="CID946493"/>
    <s v="Prime Plus"/>
    <s v="JP Nagar"/>
    <s v="Sahakar Nagar"/>
    <n v="238"/>
    <n v="25"/>
    <s v="null"/>
    <s v="null"/>
    <s v="No"/>
    <s v="null"/>
    <n v="956"/>
    <s v="UPI"/>
    <n v="20"/>
    <n v="3.1"/>
    <n v="3.5"/>
    <e v="#NAME?"/>
  </r>
  <r>
    <x v="4004"/>
    <x v="1134"/>
    <x v="4176"/>
    <s v="Canceled by Customer"/>
    <s v="CID759535"/>
    <s v="Prime SUV"/>
    <s v="Mysore Road"/>
    <s v="Tumkur Road"/>
    <s v="null"/>
    <s v="null"/>
    <s v="Change of plans"/>
    <s v="null"/>
    <s v="null"/>
    <s v="null"/>
    <n v="425"/>
    <s v="null"/>
    <n v="0"/>
    <s v="null"/>
    <s v="null"/>
    <e v="#NAME?"/>
  </r>
  <r>
    <x v="4005"/>
    <x v="833"/>
    <x v="4177"/>
    <s v="Success"/>
    <s v="CID704708"/>
    <s v="Prime Plus"/>
    <s v="Kengeri"/>
    <s v="Whitefield"/>
    <n v="168"/>
    <n v="105"/>
    <s v="null"/>
    <s v="null"/>
    <s v="No"/>
    <s v="null"/>
    <n v="489"/>
    <s v="Cash"/>
    <n v="15"/>
    <n v="3.4"/>
    <n v="4.9000000000000004"/>
    <e v="#NAME?"/>
  </r>
  <r>
    <x v="4006"/>
    <x v="476"/>
    <x v="4178"/>
    <s v="Success"/>
    <s v="CID883262"/>
    <s v="Prime Plus"/>
    <s v="BTM Layout"/>
    <s v="Vijayanagar"/>
    <n v="133"/>
    <n v="120"/>
    <s v="null"/>
    <s v="null"/>
    <s v="No"/>
    <s v="null"/>
    <n v="380"/>
    <s v="Cash"/>
    <n v="22"/>
    <n v="3.3"/>
    <n v="4.9000000000000004"/>
    <e v="#NAME?"/>
  </r>
  <r>
    <x v="4007"/>
    <x v="750"/>
    <x v="4179"/>
    <s v="Success"/>
    <s v="CID151540"/>
    <s v="Auto"/>
    <s v="Basavanagudi"/>
    <s v="Whitefield"/>
    <n v="308"/>
    <n v="50"/>
    <s v="null"/>
    <s v="null"/>
    <s v="No"/>
    <s v="null"/>
    <n v="644"/>
    <s v="UPI"/>
    <n v="5"/>
    <n v="3.6"/>
    <n v="3"/>
    <e v="#NAME?"/>
  </r>
  <r>
    <x v="727"/>
    <x v="563"/>
    <x v="4180"/>
    <s v="Success"/>
    <s v="CID233604"/>
    <s v="Prime Plus"/>
    <s v="Richmond Town"/>
    <s v="HSR Layout"/>
    <n v="35"/>
    <n v="120"/>
    <s v="null"/>
    <s v="null"/>
    <s v="No"/>
    <s v="null"/>
    <n v="131"/>
    <s v="Cash"/>
    <n v="31"/>
    <n v="4.3"/>
    <n v="3.4"/>
    <e v="#NAME?"/>
  </r>
  <r>
    <x v="4008"/>
    <x v="1360"/>
    <x v="4181"/>
    <s v="Success"/>
    <s v="CID906395"/>
    <s v="Prime Plus"/>
    <s v="Basavanagudi"/>
    <s v="Koramangala"/>
    <n v="84"/>
    <n v="130"/>
    <s v="null"/>
    <s v="null"/>
    <s v="No"/>
    <s v="null"/>
    <n v="258"/>
    <s v="Cash"/>
    <n v="39"/>
    <n v="3.6"/>
    <n v="3.4"/>
    <e v="#NAME?"/>
  </r>
  <r>
    <x v="4009"/>
    <x v="909"/>
    <x v="4182"/>
    <s v="Canceled by Customer"/>
    <s v="CID812543"/>
    <s v="Bike"/>
    <s v="Malleshwaram"/>
    <s v="Ramamurthy Nagar"/>
    <s v="null"/>
    <s v="null"/>
    <s v="Driver asked to cancel"/>
    <s v="null"/>
    <s v="null"/>
    <s v="null"/>
    <n v="319"/>
    <s v="null"/>
    <n v="0"/>
    <s v="null"/>
    <s v="null"/>
    <e v="#NAME?"/>
  </r>
  <r>
    <x v="4010"/>
    <x v="1361"/>
    <x v="4183"/>
    <s v="Success"/>
    <s v="CID656586"/>
    <s v="Prime SUV"/>
    <s v="Yelahanka"/>
    <s v="Hebbal"/>
    <n v="280"/>
    <n v="110"/>
    <s v="null"/>
    <s v="null"/>
    <s v="No"/>
    <s v="null"/>
    <n v="114"/>
    <s v="UPI"/>
    <n v="10"/>
    <n v="3.6"/>
    <n v="4.4000000000000004"/>
    <e v="#NAME?"/>
  </r>
  <r>
    <x v="4011"/>
    <x v="59"/>
    <x v="4184"/>
    <s v="Success"/>
    <s v="CID491068"/>
    <s v="Prime Plus"/>
    <s v="Padmanabhanagar"/>
    <s v="Sahakar Nagar"/>
    <n v="42"/>
    <n v="115"/>
    <s v="null"/>
    <s v="null"/>
    <s v="No"/>
    <s v="null"/>
    <n v="212"/>
    <s v="UPI"/>
    <n v="48"/>
    <n v="3.1"/>
    <n v="4.0999999999999996"/>
    <e v="#NAME?"/>
  </r>
  <r>
    <x v="4012"/>
    <x v="1069"/>
    <x v="4185"/>
    <s v="Driver Not Found"/>
    <s v="CID974081"/>
    <s v="Prime Plus"/>
    <s v="Peenya"/>
    <s v="Kengeri"/>
    <s v="null"/>
    <s v="null"/>
    <s v="null"/>
    <s v="null"/>
    <s v="null"/>
    <s v="null"/>
    <n v="1400"/>
    <s v="null"/>
    <n v="0"/>
    <s v="null"/>
    <s v="null"/>
    <e v="#NAME?"/>
  </r>
  <r>
    <x v="4013"/>
    <x v="622"/>
    <x v="4186"/>
    <s v="Driver Not Found"/>
    <s v="CID223923"/>
    <s v="eBike"/>
    <s v="KR Puram"/>
    <s v="Kammanahalli"/>
    <s v="null"/>
    <s v="null"/>
    <s v="null"/>
    <s v="null"/>
    <s v="null"/>
    <s v="null"/>
    <n v="538"/>
    <s v="null"/>
    <n v="0"/>
    <s v="null"/>
    <s v="null"/>
    <e v="#NAME?"/>
  </r>
  <r>
    <x v="4014"/>
    <x v="349"/>
    <x v="4187"/>
    <s v="Canceled by Customer"/>
    <s v="CID632282"/>
    <s v="Auto"/>
    <s v="Yelahanka"/>
    <s v="Kengeri"/>
    <s v="null"/>
    <s v="null"/>
    <s v="Driver asked to cancel"/>
    <s v="null"/>
    <s v="null"/>
    <s v="null"/>
    <n v="379"/>
    <s v="null"/>
    <n v="0"/>
    <s v="null"/>
    <s v="null"/>
    <e v="#NAME?"/>
  </r>
  <r>
    <x v="4015"/>
    <x v="703"/>
    <x v="4188"/>
    <s v="Success"/>
    <s v="CID270456"/>
    <s v="Bike"/>
    <s v="Rajarajeshwari Nagar"/>
    <s v="Marathahalli"/>
    <n v="70"/>
    <n v="25"/>
    <s v="null"/>
    <s v="null"/>
    <s v="No"/>
    <s v="null"/>
    <n v="695"/>
    <s v="UPI"/>
    <n v="4"/>
    <n v="3"/>
    <n v="3.6"/>
    <e v="#NAME?"/>
  </r>
  <r>
    <x v="4016"/>
    <x v="933"/>
    <x v="4189"/>
    <s v="Success"/>
    <s v="CID233244"/>
    <s v="Prime Plus"/>
    <s v="Ramamurthy Nagar"/>
    <s v="Shivajinagar"/>
    <n v="252"/>
    <n v="55"/>
    <s v="null"/>
    <s v="null"/>
    <s v="No"/>
    <s v="null"/>
    <n v="903"/>
    <s v="UPI"/>
    <n v="45"/>
    <n v="3.4"/>
    <n v="4.0999999999999996"/>
    <e v="#NAME?"/>
  </r>
  <r>
    <x v="4017"/>
    <x v="1270"/>
    <x v="4190"/>
    <s v="Canceled by Driver"/>
    <s v="CID145488"/>
    <s v="Mini"/>
    <s v="Sahakar Nagar"/>
    <s v="Rajarajeshwari Nagar"/>
    <s v="null"/>
    <s v="null"/>
    <s v="null"/>
    <s v="Customer related issue"/>
    <s v="null"/>
    <s v="null"/>
    <n v="147"/>
    <s v="null"/>
    <n v="0"/>
    <s v="null"/>
    <s v="null"/>
    <e v="#NAME?"/>
  </r>
  <r>
    <x v="4018"/>
    <x v="1362"/>
    <x v="4191"/>
    <s v="Success"/>
    <s v="CID942904"/>
    <s v="Prime SUV"/>
    <s v="Shantinagar"/>
    <s v="Majestic"/>
    <n v="175"/>
    <n v="130"/>
    <s v="null"/>
    <s v="null"/>
    <s v="No"/>
    <s v="null"/>
    <n v="725"/>
    <s v="Cash"/>
    <n v="11"/>
    <n v="3.2"/>
    <n v="4.3"/>
    <e v="#NAME?"/>
  </r>
  <r>
    <x v="4019"/>
    <x v="600"/>
    <x v="4192"/>
    <s v="Success"/>
    <s v="CID795874"/>
    <s v="Prime Plus"/>
    <s v="Malleshwaram"/>
    <s v="Varthur"/>
    <n v="42"/>
    <n v="120"/>
    <s v="null"/>
    <s v="null"/>
    <s v="No"/>
    <s v="null"/>
    <n v="1260"/>
    <s v="UPI"/>
    <n v="18"/>
    <n v="3.6"/>
    <n v="4.9000000000000004"/>
    <e v="#NAME?"/>
  </r>
  <r>
    <x v="4020"/>
    <x v="1182"/>
    <x v="4193"/>
    <s v="Driver Not Found"/>
    <s v="CID926582"/>
    <s v="Mini"/>
    <s v="Sarjapur Road"/>
    <s v="Bellandur"/>
    <s v="null"/>
    <s v="null"/>
    <s v="null"/>
    <s v="null"/>
    <s v="null"/>
    <s v="null"/>
    <n v="596"/>
    <s v="null"/>
    <n v="0"/>
    <s v="null"/>
    <s v="null"/>
    <e v="#NAME?"/>
  </r>
  <r>
    <x v="4021"/>
    <x v="830"/>
    <x v="4194"/>
    <s v="Success"/>
    <s v="CID150509"/>
    <s v="Prime Plus"/>
    <s v="Bannerghatta Road"/>
    <s v="MG Road"/>
    <n v="63"/>
    <n v="55"/>
    <s v="null"/>
    <s v="null"/>
    <s v="No"/>
    <s v="null"/>
    <n v="400"/>
    <s v="Cash"/>
    <n v="18"/>
    <n v="3.1"/>
    <n v="4"/>
    <e v="#NAME?"/>
  </r>
  <r>
    <x v="4022"/>
    <x v="1122"/>
    <x v="4195"/>
    <s v="Success"/>
    <s v="CID153229"/>
    <s v="Auto"/>
    <s v="Koramangala"/>
    <s v="Ulsoor"/>
    <n v="154"/>
    <n v="65"/>
    <s v="null"/>
    <s v="null"/>
    <s v="No"/>
    <s v="null"/>
    <n v="510"/>
    <s v="Cash"/>
    <n v="8"/>
    <n v="4.3"/>
    <n v="4.3"/>
    <e v="#NAME?"/>
  </r>
  <r>
    <x v="4023"/>
    <x v="1174"/>
    <x v="4196"/>
    <s v="Canceled by Driver"/>
    <s v="CID169538"/>
    <s v="eBike"/>
    <s v="Kammanahalli"/>
    <s v="Mysore Road"/>
    <s v="null"/>
    <s v="null"/>
    <s v="null"/>
    <s v="Customer related issue"/>
    <s v="null"/>
    <s v="null"/>
    <n v="268"/>
    <s v="null"/>
    <n v="0"/>
    <s v="null"/>
    <s v="null"/>
    <e v="#NAME?"/>
  </r>
  <r>
    <x v="4024"/>
    <x v="827"/>
    <x v="4197"/>
    <s v="Success"/>
    <s v="CID708780"/>
    <s v="Prime Plus"/>
    <s v="KR Puram"/>
    <s v="Sarjapur Road"/>
    <n v="140"/>
    <n v="120"/>
    <s v="null"/>
    <s v="null"/>
    <s v="No"/>
    <s v="null"/>
    <n v="273"/>
    <s v="Cash"/>
    <n v="42"/>
    <n v="4.5999999999999996"/>
    <n v="3.1"/>
    <e v="#NAME?"/>
  </r>
  <r>
    <x v="4025"/>
    <x v="463"/>
    <x v="4198"/>
    <s v="Driver Not Found"/>
    <s v="CID229692"/>
    <s v="Prime Plus"/>
    <s v="Ramamurthy Nagar"/>
    <s v="Whitefield"/>
    <s v="null"/>
    <s v="null"/>
    <s v="null"/>
    <s v="null"/>
    <s v="null"/>
    <s v="null"/>
    <n v="252"/>
    <s v="null"/>
    <n v="0"/>
    <s v="null"/>
    <s v="null"/>
    <e v="#NAME?"/>
  </r>
  <r>
    <x v="4026"/>
    <x v="73"/>
    <x v="4199"/>
    <s v="Success"/>
    <s v="CID515367"/>
    <s v="Prime Sedan"/>
    <s v="Rajajinagar"/>
    <s v="Frazer Town"/>
    <n v="266"/>
    <n v="95"/>
    <s v="null"/>
    <s v="null"/>
    <s v="No"/>
    <s v="null"/>
    <n v="673"/>
    <s v="Cash"/>
    <n v="28"/>
    <n v="4.5999999999999996"/>
    <n v="3.8"/>
    <e v="#NAME?"/>
  </r>
  <r>
    <x v="4027"/>
    <x v="1363"/>
    <x v="4200"/>
    <s v="Canceled by Driver"/>
    <s v="CID812990"/>
    <s v="Auto"/>
    <s v="Basavanagudi"/>
    <s v="Yeshwanthpur"/>
    <s v="null"/>
    <s v="null"/>
    <s v="null"/>
    <s v="Customer related issue"/>
    <s v="null"/>
    <s v="null"/>
    <n v="582"/>
    <s v="null"/>
    <n v="0"/>
    <s v="null"/>
    <s v="null"/>
    <e v="#NAME?"/>
  </r>
  <r>
    <x v="4028"/>
    <x v="1087"/>
    <x v="4201"/>
    <s v="Canceled by Customer"/>
    <s v="CID494944"/>
    <s v="Bike"/>
    <s v="Jayanagar"/>
    <s v="Varthur"/>
    <s v="null"/>
    <s v="null"/>
    <s v="Driver is not moving towards pickup location"/>
    <s v="null"/>
    <s v="null"/>
    <s v="null"/>
    <n v="888"/>
    <s v="null"/>
    <n v="0"/>
    <s v="null"/>
    <s v="null"/>
    <e v="#NAME?"/>
  </r>
  <r>
    <x v="4029"/>
    <x v="1219"/>
    <x v="4202"/>
    <s v="Success"/>
    <s v="CID393121"/>
    <s v="eBike"/>
    <s v="Frazer Town"/>
    <s v="Peenya"/>
    <n v="287"/>
    <n v="145"/>
    <s v="null"/>
    <s v="null"/>
    <s v="Yes"/>
    <s v="Vehicle Breakdown"/>
    <n v="475"/>
    <s v="UPI"/>
    <n v="49"/>
    <n v="3.7"/>
    <n v="3.1"/>
    <e v="#NAME?"/>
  </r>
  <r>
    <x v="4030"/>
    <x v="761"/>
    <x v="4203"/>
    <s v="Success"/>
    <s v="CID901188"/>
    <s v="Prime Plus"/>
    <s v="Varthur"/>
    <s v="Tumkur Road"/>
    <n v="42"/>
    <n v="130"/>
    <s v="null"/>
    <s v="null"/>
    <s v="No"/>
    <s v="null"/>
    <n v="211"/>
    <s v="Cash"/>
    <n v="48"/>
    <n v="3.7"/>
    <n v="4"/>
    <e v="#NAME?"/>
  </r>
  <r>
    <x v="4031"/>
    <x v="381"/>
    <x v="4204"/>
    <s v="Success"/>
    <s v="CID781118"/>
    <s v="Mini"/>
    <s v="Majestic"/>
    <s v="Ramamurthy Nagar"/>
    <n v="259"/>
    <n v="130"/>
    <s v="null"/>
    <s v="null"/>
    <s v="No"/>
    <s v="null"/>
    <n v="192"/>
    <s v="Credit Card"/>
    <n v="15"/>
    <n v="3.6"/>
    <n v="4.9000000000000004"/>
    <e v="#NAME?"/>
  </r>
  <r>
    <x v="4032"/>
    <x v="1277"/>
    <x v="4205"/>
    <s v="Canceled by Driver"/>
    <s v="CID697057"/>
    <s v="eBike"/>
    <s v="Basavanagudi"/>
    <s v="Tumkur Road"/>
    <s v="null"/>
    <s v="null"/>
    <s v="null"/>
    <s v="Customer was coughing/sick"/>
    <s v="null"/>
    <s v="null"/>
    <n v="464"/>
    <s v="null"/>
    <n v="0"/>
    <s v="null"/>
    <s v="null"/>
    <e v="#NAME?"/>
  </r>
  <r>
    <x v="4033"/>
    <x v="629"/>
    <x v="4206"/>
    <s v="Success"/>
    <s v="CID849041"/>
    <s v="eBike"/>
    <s v="Jayanagar"/>
    <s v="KR Puram"/>
    <n v="231"/>
    <n v="125"/>
    <s v="null"/>
    <s v="null"/>
    <s v="No"/>
    <s v="null"/>
    <n v="535"/>
    <s v="UPI"/>
    <n v="5"/>
    <n v="3.9"/>
    <n v="4.3"/>
    <e v="#NAME?"/>
  </r>
  <r>
    <x v="4034"/>
    <x v="1311"/>
    <x v="4207"/>
    <s v="Success"/>
    <s v="CID401408"/>
    <s v="Mini"/>
    <s v="Electronic City"/>
    <s v="Nagarbhavi"/>
    <n v="294"/>
    <n v="40"/>
    <s v="null"/>
    <s v="null"/>
    <s v="No"/>
    <s v="null"/>
    <n v="478"/>
    <s v="UPI"/>
    <n v="29"/>
    <n v="3.1"/>
    <n v="3.8"/>
    <e v="#NAME?"/>
  </r>
  <r>
    <x v="4035"/>
    <x v="969"/>
    <x v="4208"/>
    <s v="Success"/>
    <s v="CID371497"/>
    <s v="Prime SUV"/>
    <s v="Sahakar Nagar"/>
    <s v="Kammanahalli"/>
    <n v="273"/>
    <n v="50"/>
    <s v="null"/>
    <s v="null"/>
    <s v="No"/>
    <s v="null"/>
    <n v="206"/>
    <s v="UPI"/>
    <n v="36"/>
    <n v="4.3"/>
    <n v="4.8"/>
    <e v="#NAME?"/>
  </r>
  <r>
    <x v="4036"/>
    <x v="547"/>
    <x v="4209"/>
    <s v="Success"/>
    <s v="CID900892"/>
    <s v="Bike"/>
    <s v="Sarjapur Road"/>
    <s v="Majestic"/>
    <n v="175"/>
    <n v="90"/>
    <s v="null"/>
    <s v="null"/>
    <s v="No"/>
    <s v="null"/>
    <n v="347"/>
    <s v="UPI"/>
    <n v="5"/>
    <n v="3.9"/>
    <n v="3.8"/>
    <e v="#NAME?"/>
  </r>
  <r>
    <x v="4037"/>
    <x v="1098"/>
    <x v="4210"/>
    <s v="Success"/>
    <s v="CID226964"/>
    <s v="Bike"/>
    <s v="Hosur Road"/>
    <s v="Kammanahalli"/>
    <n v="84"/>
    <n v="105"/>
    <s v="null"/>
    <s v="null"/>
    <s v="No"/>
    <s v="null"/>
    <n v="156"/>
    <s v="UPI"/>
    <n v="4"/>
    <n v="4.4000000000000004"/>
    <n v="4.3"/>
    <e v="#NAME?"/>
  </r>
  <r>
    <x v="4038"/>
    <x v="1104"/>
    <x v="4211"/>
    <s v="Canceled by Driver"/>
    <s v="CID708867"/>
    <s v="Auto"/>
    <s v="JP Nagar"/>
    <s v="Hennur"/>
    <s v="null"/>
    <s v="null"/>
    <s v="null"/>
    <s v="Personal &amp; Car related issue"/>
    <s v="null"/>
    <s v="null"/>
    <n v="369"/>
    <s v="null"/>
    <n v="0"/>
    <s v="null"/>
    <s v="null"/>
    <e v="#NAME?"/>
  </r>
  <r>
    <x v="4039"/>
    <x v="1331"/>
    <x v="4212"/>
    <s v="Success"/>
    <s v="CID499465"/>
    <s v="Bike"/>
    <s v="Chickpet"/>
    <s v="Electronic City"/>
    <n v="133"/>
    <n v="135"/>
    <s v="null"/>
    <s v="null"/>
    <s v="No"/>
    <s v="null"/>
    <n v="476"/>
    <s v="Cash"/>
    <n v="2"/>
    <n v="3.2"/>
    <n v="4.5999999999999996"/>
    <e v="#NAME?"/>
  </r>
  <r>
    <x v="4040"/>
    <x v="1364"/>
    <x v="4213"/>
    <s v="Canceled by Driver"/>
    <s v="CID798088"/>
    <s v="eBike"/>
    <s v="Tumkur Road"/>
    <s v="Kammanahalli"/>
    <s v="null"/>
    <s v="null"/>
    <s v="null"/>
    <s v="Personal &amp; Car related issue"/>
    <s v="null"/>
    <s v="null"/>
    <n v="921"/>
    <s v="null"/>
    <n v="0"/>
    <s v="null"/>
    <s v="null"/>
    <e v="#NAME?"/>
  </r>
  <r>
    <x v="4041"/>
    <x v="576"/>
    <x v="4214"/>
    <s v="Canceled by Driver"/>
    <s v="CID228689"/>
    <s v="Auto"/>
    <s v="Magadi Road"/>
    <s v="Malleshwaram"/>
    <s v="null"/>
    <s v="null"/>
    <s v="null"/>
    <s v="Customer related issue"/>
    <s v="null"/>
    <s v="null"/>
    <n v="276"/>
    <s v="null"/>
    <n v="0"/>
    <s v="null"/>
    <s v="null"/>
    <e v="#NAME?"/>
  </r>
  <r>
    <x v="4042"/>
    <x v="465"/>
    <x v="4215"/>
    <s v="Driver Not Found"/>
    <s v="CID194165"/>
    <s v="Prime Plus"/>
    <s v="Shivajinagar"/>
    <s v="KR Puram"/>
    <s v="null"/>
    <s v="null"/>
    <s v="null"/>
    <s v="null"/>
    <s v="null"/>
    <s v="null"/>
    <n v="362"/>
    <s v="null"/>
    <n v="0"/>
    <s v="null"/>
    <s v="null"/>
    <e v="#NAME?"/>
  </r>
  <r>
    <x v="4043"/>
    <x v="867"/>
    <x v="4216"/>
    <s v="Success"/>
    <s v="CID315685"/>
    <s v="Bike"/>
    <s v="Peenya"/>
    <s v="Yelahanka"/>
    <n v="266"/>
    <n v="140"/>
    <s v="null"/>
    <s v="null"/>
    <s v="No"/>
    <s v="null"/>
    <n v="1617"/>
    <s v="Cash"/>
    <n v="14"/>
    <n v="4.8"/>
    <n v="4.0999999999999996"/>
    <e v="#NAME?"/>
  </r>
  <r>
    <x v="4044"/>
    <x v="1217"/>
    <x v="4217"/>
    <s v="Driver Not Found"/>
    <s v="CID259413"/>
    <s v="Mini"/>
    <s v="Bannerghatta Road"/>
    <s v="Frazer Town"/>
    <s v="null"/>
    <s v="null"/>
    <s v="null"/>
    <s v="null"/>
    <s v="null"/>
    <s v="null"/>
    <n v="864"/>
    <s v="null"/>
    <n v="0"/>
    <s v="null"/>
    <s v="null"/>
    <e v="#NAME?"/>
  </r>
  <r>
    <x v="4045"/>
    <x v="470"/>
    <x v="4218"/>
    <s v="Success"/>
    <s v="CID547686"/>
    <s v="Auto"/>
    <s v="Yelahanka"/>
    <s v="Sahakar Nagar"/>
    <n v="280"/>
    <n v="85"/>
    <s v="null"/>
    <s v="null"/>
    <s v="No"/>
    <s v="null"/>
    <n v="384"/>
    <s v="Cash"/>
    <n v="10"/>
    <n v="4.4000000000000004"/>
    <n v="3.3"/>
    <e v="#NAME?"/>
  </r>
  <r>
    <x v="4046"/>
    <x v="205"/>
    <x v="4219"/>
    <s v="Canceled by Driver"/>
    <s v="CID824663"/>
    <s v="Prime Plus"/>
    <s v="Kammanahalli"/>
    <s v="Shantinagar"/>
    <s v="null"/>
    <s v="null"/>
    <s v="null"/>
    <s v="Customer was coughing/sick"/>
    <s v="null"/>
    <s v="null"/>
    <n v="332"/>
    <s v="null"/>
    <n v="0"/>
    <s v="null"/>
    <s v="null"/>
    <e v="#NAME?"/>
  </r>
  <r>
    <x v="4047"/>
    <x v="1025"/>
    <x v="4220"/>
    <s v="Canceled by Driver"/>
    <s v="CID309291"/>
    <s v="Prime Sedan"/>
    <s v="Peenya"/>
    <s v="Chickpet"/>
    <s v="null"/>
    <s v="null"/>
    <s v="null"/>
    <s v="Personal &amp; Car related issue"/>
    <s v="null"/>
    <s v="null"/>
    <n v="733"/>
    <s v="null"/>
    <n v="0"/>
    <s v="null"/>
    <s v="null"/>
    <e v="#NAME?"/>
  </r>
  <r>
    <x v="4048"/>
    <x v="1235"/>
    <x v="4221"/>
    <s v="Canceled by Driver"/>
    <s v="CID606769"/>
    <s v="eBike"/>
    <s v="Koramangala"/>
    <s v="Yelahanka"/>
    <s v="null"/>
    <s v="null"/>
    <s v="null"/>
    <s v="Customer was coughing/sick"/>
    <s v="null"/>
    <s v="null"/>
    <n v="226"/>
    <s v="null"/>
    <n v="0"/>
    <s v="null"/>
    <s v="null"/>
    <e v="#NAME?"/>
  </r>
  <r>
    <x v="4049"/>
    <x v="815"/>
    <x v="4222"/>
    <s v="Canceled by Driver"/>
    <s v="CID207316"/>
    <s v="Prime Plus"/>
    <s v="Varthur"/>
    <s v="Shivajinagar"/>
    <s v="null"/>
    <s v="null"/>
    <s v="null"/>
    <s v="More than permitted people in there"/>
    <s v="null"/>
    <s v="null"/>
    <n v="486"/>
    <s v="null"/>
    <n v="0"/>
    <s v="null"/>
    <s v="null"/>
    <e v="#NAME?"/>
  </r>
  <r>
    <x v="4050"/>
    <x v="835"/>
    <x v="4223"/>
    <s v="Success"/>
    <s v="CID824558"/>
    <s v="Prime Plus"/>
    <s v="HSR Layout"/>
    <s v="Chamarajpet"/>
    <n v="238"/>
    <n v="95"/>
    <s v="null"/>
    <s v="null"/>
    <s v="No"/>
    <s v="null"/>
    <n v="386"/>
    <s v="Cash"/>
    <n v="11"/>
    <n v="4.7"/>
    <n v="4.5"/>
    <e v="#NAME?"/>
  </r>
  <r>
    <x v="4051"/>
    <x v="646"/>
    <x v="4224"/>
    <s v="Driver Not Found"/>
    <s v="CID479835"/>
    <s v="Prime Sedan"/>
    <s v="Hosur Road"/>
    <s v="Varthur"/>
    <s v="null"/>
    <s v="null"/>
    <s v="null"/>
    <s v="null"/>
    <s v="null"/>
    <s v="null"/>
    <n v="1722"/>
    <s v="null"/>
    <n v="0"/>
    <s v="null"/>
    <s v="null"/>
    <e v="#NAME?"/>
  </r>
  <r>
    <x v="4052"/>
    <x v="1022"/>
    <x v="4225"/>
    <s v="Success"/>
    <s v="CID830150"/>
    <s v="Auto"/>
    <s v="Shantinagar"/>
    <s v="Banashankari"/>
    <n v="224"/>
    <n v="90"/>
    <s v="null"/>
    <s v="null"/>
    <s v="No"/>
    <s v="null"/>
    <n v="250"/>
    <s v="Cash"/>
    <n v="3"/>
    <n v="4.3"/>
    <n v="4"/>
    <e v="#NAME?"/>
  </r>
  <r>
    <x v="4053"/>
    <x v="709"/>
    <x v="4226"/>
    <s v="Canceled by Customer"/>
    <s v="CID244750"/>
    <s v="Prime SUV"/>
    <s v="Chamarajpet"/>
    <s v="Sahakar Nagar"/>
    <s v="null"/>
    <s v="null"/>
    <s v="AC is Not working"/>
    <s v="null"/>
    <s v="null"/>
    <s v="null"/>
    <n v="237"/>
    <s v="null"/>
    <n v="0"/>
    <s v="null"/>
    <s v="null"/>
    <e v="#NAME?"/>
  </r>
  <r>
    <x v="4054"/>
    <x v="162"/>
    <x v="4227"/>
    <s v="Success"/>
    <s v="CID866379"/>
    <s v="Prime Plus"/>
    <s v="Bellandur"/>
    <s v="Hebbal"/>
    <n v="42"/>
    <n v="80"/>
    <s v="null"/>
    <s v="null"/>
    <s v="No"/>
    <s v="null"/>
    <n v="493"/>
    <s v="Cash"/>
    <n v="28"/>
    <n v="4.9000000000000004"/>
    <n v="4.0999999999999996"/>
    <e v="#NAME?"/>
  </r>
  <r>
    <x v="4055"/>
    <x v="1005"/>
    <x v="4228"/>
    <s v="Success"/>
    <s v="CID272348"/>
    <s v="Bike"/>
    <s v="Nagarbhavi"/>
    <s v="Nagarbhavi"/>
    <n v="133"/>
    <n v="35"/>
    <s v="null"/>
    <s v="null"/>
    <s v="No"/>
    <s v="null"/>
    <n v="338"/>
    <s v="Cash"/>
    <n v="9"/>
    <n v="4"/>
    <n v="4.5"/>
    <e v="#NAME?"/>
  </r>
  <r>
    <x v="4056"/>
    <x v="1310"/>
    <x v="4229"/>
    <s v="Canceled by Driver"/>
    <s v="CID387582"/>
    <s v="Prime Plus"/>
    <s v="Tumkur Road"/>
    <s v="Kengeri"/>
    <s v="null"/>
    <s v="null"/>
    <s v="null"/>
    <s v="Personal &amp; Car related issue"/>
    <s v="null"/>
    <s v="null"/>
    <n v="609"/>
    <s v="null"/>
    <n v="0"/>
    <s v="null"/>
    <s v="null"/>
    <e v="#NAME?"/>
  </r>
  <r>
    <x v="4057"/>
    <x v="1186"/>
    <x v="4230"/>
    <s v="Driver Not Found"/>
    <s v="CID579354"/>
    <s v="Mini"/>
    <s v="Koramangala"/>
    <s v="Jayanagar"/>
    <s v="null"/>
    <s v="null"/>
    <s v="null"/>
    <s v="null"/>
    <s v="null"/>
    <s v="null"/>
    <n v="470"/>
    <s v="null"/>
    <n v="0"/>
    <s v="null"/>
    <s v="null"/>
    <e v="#NAME?"/>
  </r>
  <r>
    <x v="4058"/>
    <x v="274"/>
    <x v="4231"/>
    <s v="Canceled by Customer"/>
    <s v="CID419540"/>
    <s v="Bike"/>
    <s v="Frazer Town"/>
    <s v="KR Puram"/>
    <s v="null"/>
    <s v="null"/>
    <s v="Driver asked to cancel"/>
    <s v="null"/>
    <s v="null"/>
    <s v="null"/>
    <n v="579"/>
    <s v="null"/>
    <n v="0"/>
    <s v="null"/>
    <s v="null"/>
    <e v="#NAME?"/>
  </r>
  <r>
    <x v="4059"/>
    <x v="1179"/>
    <x v="4232"/>
    <s v="Success"/>
    <s v="CID462918"/>
    <s v="eBike"/>
    <s v="Kadugodi"/>
    <s v="Sarjapur Road"/>
    <n v="140"/>
    <n v="40"/>
    <s v="null"/>
    <s v="null"/>
    <s v="No"/>
    <s v="null"/>
    <n v="198"/>
    <s v="UPI"/>
    <n v="25"/>
    <n v="3.1"/>
    <n v="3.7"/>
    <e v="#NAME?"/>
  </r>
  <r>
    <x v="4060"/>
    <x v="206"/>
    <x v="4233"/>
    <s v="Canceled by Customer"/>
    <s v="CID474876"/>
    <s v="Prime Sedan"/>
    <s v="Koramangala"/>
    <s v="Banashankari"/>
    <s v="null"/>
    <s v="null"/>
    <s v="Driver asked to cancel"/>
    <s v="null"/>
    <s v="null"/>
    <s v="null"/>
    <n v="105"/>
    <s v="null"/>
    <n v="0"/>
    <s v="null"/>
    <s v="null"/>
    <e v="#NAME?"/>
  </r>
  <r>
    <x v="4061"/>
    <x v="819"/>
    <x v="4234"/>
    <s v="Driver Not Found"/>
    <s v="CID160726"/>
    <s v="eBike"/>
    <s v="Koramangala"/>
    <s v="Mysore Road"/>
    <s v="null"/>
    <s v="null"/>
    <s v="null"/>
    <s v="null"/>
    <s v="null"/>
    <s v="null"/>
    <n v="569"/>
    <s v="null"/>
    <n v="0"/>
    <s v="null"/>
    <s v="null"/>
    <e v="#NAME?"/>
  </r>
  <r>
    <x v="2182"/>
    <x v="854"/>
    <x v="4235"/>
    <s v="Success"/>
    <s v="CID886206"/>
    <s v="Prime Sedan"/>
    <s v="Peenya"/>
    <s v="Rajarajeshwari Nagar"/>
    <n v="91"/>
    <n v="70"/>
    <s v="null"/>
    <s v="null"/>
    <s v="No"/>
    <s v="null"/>
    <n v="219"/>
    <s v="UPI"/>
    <n v="13"/>
    <n v="3.2"/>
    <n v="4.9000000000000004"/>
    <e v="#NAME?"/>
  </r>
  <r>
    <x v="4062"/>
    <x v="281"/>
    <x v="4236"/>
    <s v="Canceled by Driver"/>
    <s v="CID123311"/>
    <s v="Bike"/>
    <s v="JP Nagar"/>
    <s v="HSR Layout"/>
    <s v="null"/>
    <s v="null"/>
    <s v="null"/>
    <s v="Customer was coughing/sick"/>
    <s v="null"/>
    <s v="null"/>
    <n v="130"/>
    <s v="null"/>
    <n v="0"/>
    <s v="null"/>
    <s v="null"/>
    <e v="#NAME?"/>
  </r>
  <r>
    <x v="4063"/>
    <x v="20"/>
    <x v="4237"/>
    <s v="Success"/>
    <s v="CID123688"/>
    <s v="Prime SUV"/>
    <s v="Malleshwaram"/>
    <s v="Marathahalli"/>
    <n v="126"/>
    <n v="120"/>
    <s v="null"/>
    <s v="null"/>
    <s v="No"/>
    <s v="null"/>
    <n v="153"/>
    <s v="UPI"/>
    <n v="13"/>
    <n v="4.5999999999999996"/>
    <n v="4.5999999999999996"/>
    <e v="#NAME?"/>
  </r>
  <r>
    <x v="192"/>
    <x v="176"/>
    <x v="4238"/>
    <s v="Success"/>
    <s v="CID527798"/>
    <s v="Auto"/>
    <s v="BTM Layout"/>
    <s v="Kengeri"/>
    <n v="91"/>
    <n v="125"/>
    <s v="null"/>
    <s v="null"/>
    <s v="No"/>
    <s v="null"/>
    <n v="164"/>
    <s v="UPI"/>
    <n v="2"/>
    <n v="3.6"/>
    <n v="4.4000000000000004"/>
    <e v="#NAME?"/>
  </r>
  <r>
    <x v="4064"/>
    <x v="960"/>
    <x v="4239"/>
    <s v="Success"/>
    <s v="CID565156"/>
    <s v="Mini"/>
    <s v="Sarjapur Road"/>
    <s v="Ulsoor"/>
    <n v="168"/>
    <n v="90"/>
    <s v="null"/>
    <s v="null"/>
    <s v="No"/>
    <s v="null"/>
    <n v="468"/>
    <s v="UPI"/>
    <n v="27"/>
    <n v="4.8"/>
    <n v="3.7"/>
    <e v="#NAME?"/>
  </r>
  <r>
    <x v="4065"/>
    <x v="97"/>
    <x v="4240"/>
    <s v="Canceled by Driver"/>
    <s v="CID576672"/>
    <s v="Prime Sedan"/>
    <s v="Yelahanka"/>
    <s v="Majestic"/>
    <s v="null"/>
    <s v="null"/>
    <s v="null"/>
    <s v="Customer related issue"/>
    <s v="null"/>
    <s v="null"/>
    <n v="326"/>
    <s v="null"/>
    <n v="0"/>
    <s v="null"/>
    <s v="null"/>
    <e v="#NAME?"/>
  </r>
  <r>
    <x v="4066"/>
    <x v="214"/>
    <x v="4241"/>
    <s v="Success"/>
    <s v="CID884239"/>
    <s v="Bike"/>
    <s v="Hosur Road"/>
    <s v="Hebbal"/>
    <n v="49"/>
    <n v="120"/>
    <s v="null"/>
    <s v="null"/>
    <s v="No"/>
    <s v="null"/>
    <n v="161"/>
    <s v="Credit Card"/>
    <n v="9"/>
    <n v="4.2"/>
    <n v="3.4"/>
    <e v="#NAME?"/>
  </r>
  <r>
    <x v="4067"/>
    <x v="1315"/>
    <x v="4242"/>
    <s v="Success"/>
    <s v="CID141448"/>
    <s v="Prime Sedan"/>
    <s v="Tumkur Road"/>
    <s v="MG Road"/>
    <n v="161"/>
    <n v="95"/>
    <s v="null"/>
    <s v="null"/>
    <s v="No"/>
    <s v="null"/>
    <n v="888"/>
    <s v="UPI"/>
    <n v="7"/>
    <n v="3"/>
    <n v="4.5999999999999996"/>
    <e v="#NAME?"/>
  </r>
  <r>
    <x v="4068"/>
    <x v="1365"/>
    <x v="4243"/>
    <s v="Canceled by Customer"/>
    <s v="CID920894"/>
    <s v="Prime Plus"/>
    <s v="Richmond Town"/>
    <s v="Rajajinagar"/>
    <s v="null"/>
    <s v="null"/>
    <s v="Driver is not moving towards pickup location"/>
    <s v="null"/>
    <s v="null"/>
    <s v="null"/>
    <n v="150"/>
    <s v="null"/>
    <n v="0"/>
    <s v="null"/>
    <s v="null"/>
    <e v="#NAME?"/>
  </r>
  <r>
    <x v="2324"/>
    <x v="18"/>
    <x v="4244"/>
    <s v="Success"/>
    <s v="CID315500"/>
    <s v="Prime Sedan"/>
    <s v="Kengeri"/>
    <s v="Whitefield"/>
    <n v="147"/>
    <n v="110"/>
    <s v="null"/>
    <s v="null"/>
    <s v="Yes"/>
    <s v="Customer Demand"/>
    <n v="338"/>
    <s v="UPI"/>
    <n v="38"/>
    <n v="4.5999999999999996"/>
    <n v="3.5"/>
    <e v="#NAME?"/>
  </r>
  <r>
    <x v="4069"/>
    <x v="513"/>
    <x v="4245"/>
    <s v="Success"/>
    <s v="CID325748"/>
    <s v="Mini"/>
    <s v="Tumkur Road"/>
    <s v="Langford Town"/>
    <n v="266"/>
    <n v="145"/>
    <s v="null"/>
    <s v="null"/>
    <s v="No"/>
    <s v="null"/>
    <n v="225"/>
    <s v="Debit Card"/>
    <n v="44"/>
    <n v="3.6"/>
    <n v="5"/>
    <e v="#NAME?"/>
  </r>
  <r>
    <x v="1684"/>
    <x v="992"/>
    <x v="4246"/>
    <s v="Success"/>
    <s v="CID667251"/>
    <s v="Prime Plus"/>
    <s v="Mysore Road"/>
    <s v="Padmanabhanagar"/>
    <n v="259"/>
    <n v="25"/>
    <s v="null"/>
    <s v="null"/>
    <s v="No"/>
    <s v="null"/>
    <n v="417"/>
    <s v="UPI"/>
    <n v="5"/>
    <n v="3.9"/>
    <n v="4.7"/>
    <e v="#NAME?"/>
  </r>
  <r>
    <x v="4070"/>
    <x v="56"/>
    <x v="4247"/>
    <s v="Driver Not Found"/>
    <s v="CID120570"/>
    <s v="eBike"/>
    <s v="MG Road"/>
    <s v="Banashankari"/>
    <s v="null"/>
    <s v="null"/>
    <s v="null"/>
    <s v="null"/>
    <s v="null"/>
    <s v="null"/>
    <n v="387"/>
    <s v="null"/>
    <n v="0"/>
    <s v="null"/>
    <s v="null"/>
    <e v="#NAME?"/>
  </r>
  <r>
    <x v="3385"/>
    <x v="441"/>
    <x v="4248"/>
    <s v="Success"/>
    <s v="CID495688"/>
    <s v="Bike"/>
    <s v="Chamarajpet"/>
    <s v="Indiranagar"/>
    <n v="154"/>
    <n v="120"/>
    <s v="null"/>
    <s v="null"/>
    <s v="No"/>
    <s v="null"/>
    <n v="522"/>
    <s v="UPI"/>
    <n v="5"/>
    <n v="4.2"/>
    <n v="3.3"/>
    <e v="#NAME?"/>
  </r>
  <r>
    <x v="4071"/>
    <x v="1182"/>
    <x v="4249"/>
    <s v="Success"/>
    <s v="CID671167"/>
    <s v="Prime Sedan"/>
    <s v="Malleshwaram"/>
    <s v="Sahakar Nagar"/>
    <n v="252"/>
    <n v="65"/>
    <s v="null"/>
    <s v="null"/>
    <s v="No"/>
    <s v="null"/>
    <n v="308"/>
    <s v="UPI"/>
    <n v="12"/>
    <n v="3.2"/>
    <n v="4.3"/>
    <e v="#NAME?"/>
  </r>
  <r>
    <x v="4072"/>
    <x v="54"/>
    <x v="4250"/>
    <s v="Success"/>
    <s v="CID262458"/>
    <s v="Prime Sedan"/>
    <s v="Jayanagar"/>
    <s v="Peenya"/>
    <n v="147"/>
    <n v="55"/>
    <s v="null"/>
    <s v="null"/>
    <s v="No"/>
    <s v="null"/>
    <n v="314"/>
    <s v="UPI"/>
    <n v="27"/>
    <n v="4"/>
    <n v="3.1"/>
    <e v="#NAME?"/>
  </r>
  <r>
    <x v="4073"/>
    <x v="376"/>
    <x v="4251"/>
    <s v="Success"/>
    <s v="CID323350"/>
    <s v="Bike"/>
    <s v="Tumkur Road"/>
    <s v="JP Nagar"/>
    <n v="126"/>
    <n v="105"/>
    <s v="null"/>
    <s v="null"/>
    <s v="No"/>
    <s v="null"/>
    <n v="136"/>
    <s v="Cash"/>
    <n v="29"/>
    <n v="3.5"/>
    <n v="3.1"/>
    <e v="#NAME?"/>
  </r>
  <r>
    <x v="4074"/>
    <x v="1147"/>
    <x v="4252"/>
    <s v="Success"/>
    <s v="CID188599"/>
    <s v="Prime SUV"/>
    <s v="Marathahalli"/>
    <s v="Kengeri"/>
    <n v="154"/>
    <n v="130"/>
    <s v="null"/>
    <s v="null"/>
    <s v="No"/>
    <s v="null"/>
    <n v="219"/>
    <s v="Credit Card"/>
    <n v="26"/>
    <n v="4.4000000000000004"/>
    <n v="3.6"/>
    <e v="#NAME?"/>
  </r>
  <r>
    <x v="4075"/>
    <x v="356"/>
    <x v="4253"/>
    <s v="Canceled by Driver"/>
    <s v="CID459658"/>
    <s v="Prime SUV"/>
    <s v="Langford Town"/>
    <s v="Majestic"/>
    <s v="null"/>
    <s v="null"/>
    <s v="null"/>
    <s v="Personal &amp; Car related issue"/>
    <s v="null"/>
    <s v="null"/>
    <n v="2940"/>
    <s v="null"/>
    <n v="0"/>
    <s v="null"/>
    <s v="null"/>
    <e v="#NAME?"/>
  </r>
  <r>
    <x v="4076"/>
    <x v="1250"/>
    <x v="4254"/>
    <s v="Success"/>
    <s v="CID683531"/>
    <s v="Prime Plus"/>
    <s v="BTM Layout"/>
    <s v="Kengeri"/>
    <n v="84"/>
    <n v="70"/>
    <s v="null"/>
    <s v="null"/>
    <s v="No"/>
    <s v="null"/>
    <n v="290"/>
    <s v="Cash"/>
    <n v="47"/>
    <n v="3.4"/>
    <n v="4.8"/>
    <e v="#NAME?"/>
  </r>
  <r>
    <x v="4077"/>
    <x v="19"/>
    <x v="4255"/>
    <s v="Success"/>
    <s v="CID842581"/>
    <s v="Prime SUV"/>
    <s v="Cox Town"/>
    <s v="JP Nagar"/>
    <n v="266"/>
    <n v="95"/>
    <s v="null"/>
    <s v="null"/>
    <s v="No"/>
    <s v="null"/>
    <n v="126"/>
    <s v="UPI"/>
    <n v="7"/>
    <n v="4.5999999999999996"/>
    <n v="3.2"/>
    <e v="#NAME?"/>
  </r>
  <r>
    <x v="4078"/>
    <x v="1318"/>
    <x v="4256"/>
    <s v="Canceled by Driver"/>
    <s v="CID998462"/>
    <s v="Auto"/>
    <s v="Yelahanka"/>
    <s v="Koramangala"/>
    <s v="null"/>
    <s v="null"/>
    <s v="null"/>
    <s v="Customer related issue"/>
    <s v="null"/>
    <s v="null"/>
    <n v="372"/>
    <s v="null"/>
    <n v="0"/>
    <s v="null"/>
    <s v="null"/>
    <e v="#NAME?"/>
  </r>
  <r>
    <x v="4079"/>
    <x v="508"/>
    <x v="4257"/>
    <s v="Canceled by Driver"/>
    <s v="CID722516"/>
    <s v="Prime Plus"/>
    <s v="Jayanagar"/>
    <s v="Tumkur Road"/>
    <s v="null"/>
    <s v="null"/>
    <s v="null"/>
    <s v="Customer related issue"/>
    <s v="null"/>
    <s v="null"/>
    <n v="642"/>
    <s v="null"/>
    <n v="0"/>
    <s v="null"/>
    <s v="null"/>
    <e v="#NAME?"/>
  </r>
  <r>
    <x v="4080"/>
    <x v="513"/>
    <x v="4258"/>
    <s v="Driver Not Found"/>
    <s v="CID558733"/>
    <s v="Auto"/>
    <s v="Jayanagar"/>
    <s v="Banashankari"/>
    <s v="null"/>
    <s v="null"/>
    <s v="null"/>
    <s v="null"/>
    <s v="null"/>
    <s v="null"/>
    <n v="246"/>
    <s v="null"/>
    <n v="0"/>
    <s v="null"/>
    <s v="null"/>
    <e v="#NAME?"/>
  </r>
  <r>
    <x v="4081"/>
    <x v="988"/>
    <x v="4259"/>
    <s v="Driver Not Found"/>
    <s v="CID921804"/>
    <s v="Prime Plus"/>
    <s v="Tumkur Road"/>
    <s v="Hennur"/>
    <s v="null"/>
    <s v="null"/>
    <s v="null"/>
    <s v="null"/>
    <s v="null"/>
    <s v="null"/>
    <n v="879"/>
    <s v="null"/>
    <n v="0"/>
    <s v="null"/>
    <s v="null"/>
    <e v="#NAME?"/>
  </r>
  <r>
    <x v="2211"/>
    <x v="838"/>
    <x v="4260"/>
    <s v="Canceled by Driver"/>
    <s v="CID451826"/>
    <s v="Prime Sedan"/>
    <s v="Ulsoor"/>
    <s v="Chickpet"/>
    <s v="null"/>
    <s v="null"/>
    <s v="null"/>
    <s v="Customer related issue"/>
    <s v="null"/>
    <s v="null"/>
    <n v="477"/>
    <s v="null"/>
    <n v="0"/>
    <s v="null"/>
    <s v="null"/>
    <e v="#NAME?"/>
  </r>
  <r>
    <x v="4082"/>
    <x v="448"/>
    <x v="4261"/>
    <s v="Canceled by Driver"/>
    <s v="CID175183"/>
    <s v="Prime SUV"/>
    <s v="Cox Town"/>
    <s v="BTM Layout"/>
    <s v="null"/>
    <s v="null"/>
    <s v="null"/>
    <s v="Personal &amp; Car related issue"/>
    <s v="null"/>
    <s v="null"/>
    <n v="184"/>
    <s v="null"/>
    <n v="0"/>
    <s v="null"/>
    <s v="null"/>
    <e v="#NAME?"/>
  </r>
  <r>
    <x v="4083"/>
    <x v="931"/>
    <x v="4262"/>
    <s v="Success"/>
    <s v="CID138842"/>
    <s v="eBike"/>
    <s v="Hennur"/>
    <s v="KR Puram"/>
    <n v="238"/>
    <n v="105"/>
    <s v="null"/>
    <s v="null"/>
    <s v="Yes"/>
    <s v="Customer Demand"/>
    <n v="105"/>
    <s v="Cash"/>
    <n v="2"/>
    <n v="3.3"/>
    <n v="4"/>
    <e v="#NAME?"/>
  </r>
  <r>
    <x v="4084"/>
    <x v="1366"/>
    <x v="4263"/>
    <s v="Canceled by Driver"/>
    <s v="CID327333"/>
    <s v="eBike"/>
    <s v="Kadugodi"/>
    <s v="Hebbal"/>
    <s v="null"/>
    <s v="null"/>
    <s v="null"/>
    <s v="Personal &amp; Car related issue"/>
    <s v="null"/>
    <s v="null"/>
    <n v="450"/>
    <s v="null"/>
    <n v="0"/>
    <s v="null"/>
    <s v="null"/>
    <e v="#NAME?"/>
  </r>
  <r>
    <x v="4085"/>
    <x v="857"/>
    <x v="4264"/>
    <s v="Success"/>
    <s v="CID158889"/>
    <s v="Auto"/>
    <s v="Shantinagar"/>
    <s v="Indiranagar"/>
    <n v="301"/>
    <n v="75"/>
    <s v="null"/>
    <s v="null"/>
    <s v="No"/>
    <s v="null"/>
    <n v="716"/>
    <s v="Cash"/>
    <n v="14"/>
    <n v="4.3"/>
    <n v="4"/>
    <e v="#NAME?"/>
  </r>
  <r>
    <x v="4086"/>
    <x v="71"/>
    <x v="4265"/>
    <s v="Success"/>
    <s v="CID537167"/>
    <s v="Prime Sedan"/>
    <s v="KR Puram"/>
    <s v="Koramangala"/>
    <n v="56"/>
    <n v="100"/>
    <s v="null"/>
    <s v="null"/>
    <s v="No"/>
    <s v="null"/>
    <n v="2266"/>
    <s v="UPI"/>
    <n v="1"/>
    <n v="3.3"/>
    <n v="3.5"/>
    <e v="#NAME?"/>
  </r>
  <r>
    <x v="4087"/>
    <x v="684"/>
    <x v="4266"/>
    <s v="Success"/>
    <s v="CID235104"/>
    <s v="Prime Plus"/>
    <s v="Richmond Town"/>
    <s v="Rajarajeshwari Nagar"/>
    <n v="161"/>
    <n v="25"/>
    <s v="null"/>
    <s v="null"/>
    <s v="No"/>
    <s v="null"/>
    <n v="414"/>
    <s v="Cash"/>
    <n v="35"/>
    <n v="3.7"/>
    <n v="4.2"/>
    <e v="#NAME?"/>
  </r>
  <r>
    <x v="4088"/>
    <x v="693"/>
    <x v="4267"/>
    <s v="Success"/>
    <s v="CID296403"/>
    <s v="Prime Sedan"/>
    <s v="Chamarajpet"/>
    <s v="Ramamurthy Nagar"/>
    <n v="301"/>
    <n v="110"/>
    <s v="null"/>
    <s v="null"/>
    <s v="No"/>
    <s v="null"/>
    <n v="432"/>
    <s v="Credit Card"/>
    <n v="48"/>
    <n v="3.4"/>
    <n v="4.8"/>
    <e v="#NAME?"/>
  </r>
  <r>
    <x v="4089"/>
    <x v="1288"/>
    <x v="4268"/>
    <s v="Success"/>
    <s v="CID245513"/>
    <s v="Prime SUV"/>
    <s v="Chickpet"/>
    <s v="Shivajinagar"/>
    <n v="238"/>
    <n v="100"/>
    <s v="null"/>
    <s v="null"/>
    <s v="No"/>
    <s v="null"/>
    <n v="287"/>
    <s v="Cash"/>
    <n v="34"/>
    <n v="3.9"/>
    <n v="4.0999999999999996"/>
    <e v="#NAME?"/>
  </r>
  <r>
    <x v="4090"/>
    <x v="157"/>
    <x v="4269"/>
    <s v="Success"/>
    <s v="CID279153"/>
    <s v="Auto"/>
    <s v="Varthur"/>
    <s v="Richmond Town"/>
    <n v="217"/>
    <n v="40"/>
    <s v="null"/>
    <s v="null"/>
    <s v="No"/>
    <s v="null"/>
    <n v="343"/>
    <s v="Cash"/>
    <n v="16"/>
    <n v="3.7"/>
    <n v="3.2"/>
    <e v="#NAME?"/>
  </r>
  <r>
    <x v="4091"/>
    <x v="947"/>
    <x v="4270"/>
    <s v="Success"/>
    <s v="CID587694"/>
    <s v="eBike"/>
    <s v="BTM Layout"/>
    <s v="Shantinagar"/>
    <n v="294"/>
    <n v="110"/>
    <s v="null"/>
    <s v="null"/>
    <s v="No"/>
    <s v="null"/>
    <n v="198"/>
    <s v="UPI"/>
    <n v="41"/>
    <n v="3.7"/>
    <n v="3.6"/>
    <e v="#NAME?"/>
  </r>
  <r>
    <x v="4092"/>
    <x v="1025"/>
    <x v="4271"/>
    <s v="Canceled by Driver"/>
    <s v="CID594817"/>
    <s v="Prime SUV"/>
    <s v="Yeshwanthpur"/>
    <s v="Koramangala"/>
    <s v="null"/>
    <s v="null"/>
    <s v="null"/>
    <s v="Personal &amp; Car related issue"/>
    <s v="null"/>
    <s v="null"/>
    <n v="654"/>
    <s v="null"/>
    <n v="0"/>
    <s v="null"/>
    <s v="null"/>
    <e v="#NAME?"/>
  </r>
  <r>
    <x v="4093"/>
    <x v="1288"/>
    <x v="4272"/>
    <s v="Success"/>
    <s v="CID367771"/>
    <s v="Prime Plus"/>
    <s v="RT Nagar"/>
    <s v="Vijayanagar"/>
    <n v="266"/>
    <n v="105"/>
    <s v="null"/>
    <s v="null"/>
    <s v="No"/>
    <s v="null"/>
    <n v="2467"/>
    <s v="Cash"/>
    <n v="8"/>
    <n v="3.1"/>
    <n v="3.2"/>
    <e v="#NAME?"/>
  </r>
  <r>
    <x v="4094"/>
    <x v="941"/>
    <x v="4273"/>
    <s v="Canceled by Driver"/>
    <s v="CID435708"/>
    <s v="Auto"/>
    <s v="MG Road"/>
    <s v="Rajajinagar"/>
    <s v="null"/>
    <s v="null"/>
    <s v="null"/>
    <s v="Personal &amp; Car related issue"/>
    <s v="null"/>
    <s v="null"/>
    <n v="767"/>
    <s v="null"/>
    <n v="0"/>
    <s v="null"/>
    <s v="null"/>
    <e v="#NAME?"/>
  </r>
  <r>
    <x v="4095"/>
    <x v="1367"/>
    <x v="4274"/>
    <s v="Success"/>
    <s v="CID721560"/>
    <s v="Mini"/>
    <s v="Chickpet"/>
    <s v="Vijayanagar"/>
    <n v="175"/>
    <n v="110"/>
    <s v="null"/>
    <s v="null"/>
    <s v="No"/>
    <s v="null"/>
    <n v="297"/>
    <s v="UPI"/>
    <n v="20"/>
    <n v="3.2"/>
    <n v="3.2"/>
    <e v="#NAME?"/>
  </r>
  <r>
    <x v="4096"/>
    <x v="261"/>
    <x v="4275"/>
    <s v="Success"/>
    <s v="CID722447"/>
    <s v="Bike"/>
    <s v="Kammanahalli"/>
    <s v="Electronic City"/>
    <n v="140"/>
    <n v="110"/>
    <s v="null"/>
    <s v="null"/>
    <s v="No"/>
    <s v="null"/>
    <n v="1595"/>
    <s v="Cash"/>
    <n v="35"/>
    <n v="4.7"/>
    <n v="4.0999999999999996"/>
    <e v="#NAME?"/>
  </r>
  <r>
    <x v="4097"/>
    <x v="399"/>
    <x v="4276"/>
    <s v="Canceled by Driver"/>
    <s v="CID165206"/>
    <s v="Prime Sedan"/>
    <s v="BTM Layout"/>
    <s v="Basavanagudi"/>
    <s v="null"/>
    <s v="null"/>
    <s v="null"/>
    <s v="Customer related issue"/>
    <s v="null"/>
    <s v="null"/>
    <n v="200"/>
    <s v="null"/>
    <n v="0"/>
    <s v="null"/>
    <s v="null"/>
    <e v="#NAME?"/>
  </r>
  <r>
    <x v="4098"/>
    <x v="555"/>
    <x v="4277"/>
    <s v="Canceled by Customer"/>
    <s v="CID707369"/>
    <s v="Prime Sedan"/>
    <s v="Indiranagar"/>
    <s v="Jayanagar"/>
    <s v="null"/>
    <s v="null"/>
    <s v="Driver is not moving towards pickup location"/>
    <s v="null"/>
    <s v="null"/>
    <s v="null"/>
    <n v="818"/>
    <s v="null"/>
    <n v="0"/>
    <s v="null"/>
    <s v="null"/>
    <e v="#NAME?"/>
  </r>
  <r>
    <x v="4099"/>
    <x v="1311"/>
    <x v="4278"/>
    <s v="Success"/>
    <s v="CID836174"/>
    <s v="eBike"/>
    <s v="Sarjapur Road"/>
    <s v="Hosur Road"/>
    <n v="98"/>
    <n v="115"/>
    <s v="null"/>
    <s v="null"/>
    <s v="Yes"/>
    <s v="Vehicle Breakdown"/>
    <n v="359"/>
    <s v="Cash"/>
    <n v="36"/>
    <n v="4.2"/>
    <n v="4.4000000000000004"/>
    <e v="#NAME?"/>
  </r>
  <r>
    <x v="4100"/>
    <x v="810"/>
    <x v="4279"/>
    <s v="Success"/>
    <s v="CID982932"/>
    <s v="Bike"/>
    <s v="JP Nagar"/>
    <s v="Rajajinagar"/>
    <n v="91"/>
    <n v="110"/>
    <s v="null"/>
    <s v="null"/>
    <s v="No"/>
    <s v="null"/>
    <n v="197"/>
    <s v="UPI"/>
    <n v="10"/>
    <n v="4.9000000000000004"/>
    <n v="4.9000000000000004"/>
    <e v="#NAME?"/>
  </r>
  <r>
    <x v="4101"/>
    <x v="46"/>
    <x v="4280"/>
    <s v="Driver Not Found"/>
    <s v="CID370160"/>
    <s v="Mini"/>
    <s v="Rajarajeshwari Nagar"/>
    <s v="Chamarajpet"/>
    <s v="null"/>
    <s v="null"/>
    <s v="null"/>
    <s v="null"/>
    <s v="null"/>
    <s v="null"/>
    <n v="173"/>
    <s v="null"/>
    <n v="0"/>
    <s v="null"/>
    <s v="null"/>
    <e v="#NAME?"/>
  </r>
  <r>
    <x v="4102"/>
    <x v="19"/>
    <x v="4281"/>
    <s v="Success"/>
    <s v="CID415904"/>
    <s v="Prime Sedan"/>
    <s v="Frazer Town"/>
    <s v="Magadi Road"/>
    <n v="140"/>
    <n v="135"/>
    <s v="null"/>
    <s v="null"/>
    <s v="No"/>
    <s v="null"/>
    <n v="143"/>
    <s v="Cash"/>
    <n v="19"/>
    <n v="4.9000000000000004"/>
    <n v="4.7"/>
    <e v="#NAME?"/>
  </r>
  <r>
    <x v="4103"/>
    <x v="655"/>
    <x v="4282"/>
    <s v="Canceled by Driver"/>
    <s v="CID437019"/>
    <s v="Mini"/>
    <s v="Sahakar Nagar"/>
    <s v="Kadugodi"/>
    <s v="null"/>
    <s v="null"/>
    <s v="null"/>
    <s v="More than permitted people in there"/>
    <s v="null"/>
    <s v="null"/>
    <n v="2103"/>
    <s v="null"/>
    <n v="0"/>
    <s v="null"/>
    <s v="null"/>
    <e v="#NAME?"/>
  </r>
  <r>
    <x v="4104"/>
    <x v="1321"/>
    <x v="4283"/>
    <s v="Success"/>
    <s v="CID235515"/>
    <s v="Prime Plus"/>
    <s v="RT Nagar"/>
    <s v="Sarjapur Road"/>
    <n v="196"/>
    <n v="40"/>
    <s v="null"/>
    <s v="null"/>
    <s v="No"/>
    <s v="null"/>
    <n v="1975"/>
    <s v="Cash"/>
    <n v="13"/>
    <n v="3.4"/>
    <n v="3.7"/>
    <e v="#NAME?"/>
  </r>
  <r>
    <x v="4105"/>
    <x v="625"/>
    <x v="4284"/>
    <s v="Success"/>
    <s v="CID795359"/>
    <s v="Prime Plus"/>
    <s v="Kammanahalli"/>
    <s v="Peenya"/>
    <n v="70"/>
    <n v="70"/>
    <s v="null"/>
    <s v="null"/>
    <s v="No"/>
    <s v="null"/>
    <n v="397"/>
    <s v="Cash"/>
    <n v="13"/>
    <n v="4.5"/>
    <n v="4.4000000000000004"/>
    <e v="#NAME?"/>
  </r>
  <r>
    <x v="4106"/>
    <x v="75"/>
    <x v="4285"/>
    <s v="Success"/>
    <s v="CID592549"/>
    <s v="Prime Plus"/>
    <s v="Hulimavu"/>
    <s v="Langford Town"/>
    <n v="126"/>
    <n v="55"/>
    <s v="null"/>
    <s v="null"/>
    <s v="No"/>
    <s v="null"/>
    <n v="412"/>
    <s v="Cash"/>
    <n v="16"/>
    <n v="4.8"/>
    <n v="4.8"/>
    <e v="#NAME?"/>
  </r>
  <r>
    <x v="4107"/>
    <x v="722"/>
    <x v="4286"/>
    <s v="Success"/>
    <s v="CID740174"/>
    <s v="Auto"/>
    <s v="Richmond Town"/>
    <s v="Nagarbhavi"/>
    <n v="280"/>
    <n v="125"/>
    <s v="null"/>
    <s v="null"/>
    <s v="No"/>
    <s v="null"/>
    <n v="493"/>
    <s v="Cash"/>
    <n v="16"/>
    <n v="3.3"/>
    <n v="3.6"/>
    <e v="#NAME?"/>
  </r>
  <r>
    <x v="4108"/>
    <x v="838"/>
    <x v="4287"/>
    <s v="Success"/>
    <s v="CID777508"/>
    <s v="Prime Sedan"/>
    <s v="Hosur Road"/>
    <s v="Rajajinagar"/>
    <n v="259"/>
    <n v="50"/>
    <s v="null"/>
    <s v="null"/>
    <s v="No"/>
    <s v="null"/>
    <n v="705"/>
    <s v="Cash"/>
    <n v="36"/>
    <n v="3"/>
    <n v="3.3"/>
    <e v="#NAME?"/>
  </r>
  <r>
    <x v="4109"/>
    <x v="24"/>
    <x v="4288"/>
    <s v="Success"/>
    <s v="CID194335"/>
    <s v="eBike"/>
    <s v="BTM Layout"/>
    <s v="Frazer Town"/>
    <n v="301"/>
    <n v="30"/>
    <s v="null"/>
    <s v="null"/>
    <s v="No"/>
    <s v="null"/>
    <n v="189"/>
    <s v="UPI"/>
    <n v="3"/>
    <n v="4"/>
    <n v="3.1"/>
    <e v="#NAME?"/>
  </r>
  <r>
    <x v="1117"/>
    <x v="0"/>
    <x v="4289"/>
    <s v="Canceled by Driver"/>
    <s v="CID460141"/>
    <s v="Auto"/>
    <s v="Tumkur Road"/>
    <s v="Rajarajeshwari Nagar"/>
    <s v="null"/>
    <s v="null"/>
    <s v="null"/>
    <s v="Customer was coughing/sick"/>
    <s v="null"/>
    <s v="null"/>
    <n v="359"/>
    <s v="null"/>
    <n v="0"/>
    <s v="null"/>
    <s v="null"/>
    <e v="#NAME?"/>
  </r>
  <r>
    <x v="4110"/>
    <x v="488"/>
    <x v="4290"/>
    <s v="Canceled by Customer"/>
    <s v="CID168189"/>
    <s v="Prime SUV"/>
    <s v="Yelahanka"/>
    <s v="Kengeri"/>
    <s v="null"/>
    <s v="null"/>
    <s v="AC is Not working"/>
    <s v="null"/>
    <s v="null"/>
    <s v="null"/>
    <n v="462"/>
    <s v="null"/>
    <n v="0"/>
    <s v="null"/>
    <s v="null"/>
    <e v="#NAME?"/>
  </r>
  <r>
    <x v="4111"/>
    <x v="1326"/>
    <x v="4291"/>
    <s v="Success"/>
    <s v="CID189320"/>
    <s v="Prime Sedan"/>
    <s v="JP Nagar"/>
    <s v="Shantinagar"/>
    <n v="294"/>
    <n v="95"/>
    <s v="null"/>
    <s v="null"/>
    <s v="No"/>
    <s v="null"/>
    <n v="709"/>
    <s v="Cash"/>
    <n v="5"/>
    <n v="4.0999999999999996"/>
    <n v="3.4"/>
    <e v="#NAME?"/>
  </r>
  <r>
    <x v="4112"/>
    <x v="383"/>
    <x v="4292"/>
    <s v="Success"/>
    <s v="CID865666"/>
    <s v="Bike"/>
    <s v="Banashankari"/>
    <s v="Sarjapur Road"/>
    <n v="147"/>
    <n v="145"/>
    <s v="null"/>
    <s v="null"/>
    <s v="No"/>
    <s v="null"/>
    <n v="624"/>
    <s v="Cash"/>
    <n v="8"/>
    <n v="5"/>
    <n v="4.4000000000000004"/>
    <e v="#NAME?"/>
  </r>
  <r>
    <x v="4113"/>
    <x v="716"/>
    <x v="4293"/>
    <s v="Success"/>
    <s v="CID644984"/>
    <s v="Auto"/>
    <s v="Basavanagudi"/>
    <s v="Shivajinagar"/>
    <n v="238"/>
    <n v="25"/>
    <s v="null"/>
    <s v="null"/>
    <s v="No"/>
    <s v="null"/>
    <n v="277"/>
    <s v="Cash"/>
    <n v="4"/>
    <n v="3.9"/>
    <n v="4.2"/>
    <e v="#NAME?"/>
  </r>
  <r>
    <x v="4114"/>
    <x v="1368"/>
    <x v="4294"/>
    <s v="Success"/>
    <s v="CID908363"/>
    <s v="eBike"/>
    <s v="Hulimavu"/>
    <s v="Majestic"/>
    <n v="231"/>
    <n v="25"/>
    <s v="null"/>
    <s v="null"/>
    <s v="No"/>
    <s v="null"/>
    <n v="928"/>
    <s v="UPI"/>
    <n v="19"/>
    <n v="3.3"/>
    <n v="4.3"/>
    <e v="#NAME?"/>
  </r>
  <r>
    <x v="4115"/>
    <x v="508"/>
    <x v="4295"/>
    <s v="Success"/>
    <s v="CID488639"/>
    <s v="Mini"/>
    <s v="Padmanabhanagar"/>
    <s v="Varthur"/>
    <n v="189"/>
    <n v="80"/>
    <s v="null"/>
    <s v="null"/>
    <s v="No"/>
    <s v="null"/>
    <n v="369"/>
    <s v="Cash"/>
    <n v="35"/>
    <n v="3.9"/>
    <n v="4.8"/>
    <e v="#NAME?"/>
  </r>
  <r>
    <x v="4116"/>
    <x v="1238"/>
    <x v="4296"/>
    <s v="Canceled by Customer"/>
    <s v="CID776393"/>
    <s v="Prime Plus"/>
    <s v="Marathahalli"/>
    <s v="Richmond Town"/>
    <s v="null"/>
    <s v="null"/>
    <s v="Driver is not moving towards pickup location"/>
    <s v="null"/>
    <s v="null"/>
    <s v="null"/>
    <n v="375"/>
    <s v="null"/>
    <n v="0"/>
    <s v="null"/>
    <s v="null"/>
    <e v="#NAME?"/>
  </r>
  <r>
    <x v="3864"/>
    <x v="599"/>
    <x v="4297"/>
    <s v="Success"/>
    <s v="CID147885"/>
    <s v="Auto"/>
    <s v="Richmond Town"/>
    <s v="Koramangala"/>
    <n v="301"/>
    <n v="25"/>
    <s v="null"/>
    <s v="null"/>
    <s v="No"/>
    <s v="null"/>
    <n v="473"/>
    <s v="Cash"/>
    <n v="2"/>
    <n v="4.4000000000000004"/>
    <n v="4.0999999999999996"/>
    <e v="#NAME?"/>
  </r>
  <r>
    <x v="4117"/>
    <x v="322"/>
    <x v="4298"/>
    <s v="Success"/>
    <s v="CID349938"/>
    <s v="Prime SUV"/>
    <s v="HSR Layout"/>
    <s v="KR Puram"/>
    <n v="70"/>
    <n v="105"/>
    <s v="null"/>
    <s v="null"/>
    <s v="No"/>
    <s v="null"/>
    <n v="354"/>
    <s v="UPI"/>
    <n v="39"/>
    <n v="4.8"/>
    <n v="3.2"/>
    <e v="#NAME?"/>
  </r>
  <r>
    <x v="4118"/>
    <x v="611"/>
    <x v="4299"/>
    <s v="Success"/>
    <s v="CID348360"/>
    <s v="Mini"/>
    <s v="KR Puram"/>
    <s v="Varthur"/>
    <n v="203"/>
    <n v="135"/>
    <s v="null"/>
    <s v="null"/>
    <s v="No"/>
    <s v="null"/>
    <n v="803"/>
    <s v="Cash"/>
    <n v="31"/>
    <n v="3.4"/>
    <n v="4.7"/>
    <e v="#NAME?"/>
  </r>
  <r>
    <x v="4119"/>
    <x v="994"/>
    <x v="4300"/>
    <s v="Success"/>
    <s v="CID639716"/>
    <s v="Bike"/>
    <s v="Electronic City"/>
    <s v="Sarjapur Road"/>
    <n v="231"/>
    <n v="145"/>
    <s v="null"/>
    <s v="null"/>
    <s v="No"/>
    <s v="null"/>
    <n v="351"/>
    <s v="Cash"/>
    <n v="29"/>
    <n v="4.5"/>
    <n v="4.3"/>
    <e v="#NAME?"/>
  </r>
  <r>
    <x v="4120"/>
    <x v="1013"/>
    <x v="4301"/>
    <s v="Success"/>
    <s v="CID641239"/>
    <s v="Prime Sedan"/>
    <s v="Kadugodi"/>
    <s v="Nagarbhavi"/>
    <n v="168"/>
    <n v="40"/>
    <s v="null"/>
    <s v="null"/>
    <s v="No"/>
    <s v="null"/>
    <n v="657"/>
    <s v="UPI"/>
    <n v="35"/>
    <n v="4.0999999999999996"/>
    <n v="3.8"/>
    <e v="#NAME?"/>
  </r>
  <r>
    <x v="4121"/>
    <x v="536"/>
    <x v="4302"/>
    <s v="Success"/>
    <s v="CID889775"/>
    <s v="Prime Plus"/>
    <s v="RT Nagar"/>
    <s v="Hulimavu"/>
    <n v="168"/>
    <n v="125"/>
    <s v="null"/>
    <s v="null"/>
    <s v="No"/>
    <s v="null"/>
    <n v="233"/>
    <s v="UPI"/>
    <n v="18"/>
    <n v="3.9"/>
    <n v="4.8"/>
    <e v="#NAME?"/>
  </r>
  <r>
    <x v="4122"/>
    <x v="447"/>
    <x v="4303"/>
    <s v="Driver Not Found"/>
    <s v="CID118262"/>
    <s v="Prime Plus"/>
    <s v="Ramamurthy Nagar"/>
    <s v="Shivajinagar"/>
    <s v="null"/>
    <s v="null"/>
    <s v="null"/>
    <s v="null"/>
    <s v="null"/>
    <s v="null"/>
    <n v="833"/>
    <s v="null"/>
    <n v="0"/>
    <s v="null"/>
    <s v="null"/>
    <e v="#NAME?"/>
  </r>
  <r>
    <x v="4123"/>
    <x v="388"/>
    <x v="4304"/>
    <s v="Success"/>
    <s v="CID324221"/>
    <s v="Auto"/>
    <s v="Hennur"/>
    <s v="Shivajinagar"/>
    <n v="119"/>
    <n v="145"/>
    <s v="null"/>
    <s v="null"/>
    <s v="No"/>
    <s v="null"/>
    <n v="1339"/>
    <s v="UPI"/>
    <n v="5"/>
    <n v="3.3"/>
    <n v="3.5"/>
    <e v="#NAME?"/>
  </r>
  <r>
    <x v="4124"/>
    <x v="1164"/>
    <x v="4305"/>
    <s v="Success"/>
    <s v="CID283150"/>
    <s v="Auto"/>
    <s v="Magadi Road"/>
    <s v="Vijayanagar"/>
    <n v="196"/>
    <n v="145"/>
    <s v="null"/>
    <s v="null"/>
    <s v="No"/>
    <s v="null"/>
    <n v="473"/>
    <s v="Cash"/>
    <n v="1"/>
    <n v="4.5999999999999996"/>
    <n v="4"/>
    <e v="#NAME?"/>
  </r>
  <r>
    <x v="4125"/>
    <x v="434"/>
    <x v="4306"/>
    <s v="Driver Not Found"/>
    <s v="CID756970"/>
    <s v="Mini"/>
    <s v="Banashankari"/>
    <s v="HSR Layout"/>
    <s v="null"/>
    <s v="null"/>
    <s v="null"/>
    <s v="null"/>
    <s v="null"/>
    <s v="null"/>
    <n v="405"/>
    <s v="null"/>
    <n v="0"/>
    <s v="null"/>
    <s v="null"/>
    <e v="#NAME?"/>
  </r>
  <r>
    <x v="4126"/>
    <x v="745"/>
    <x v="4307"/>
    <s v="Canceled by Customer"/>
    <s v="CID116725"/>
    <s v="Prime Sedan"/>
    <s v="Majestic"/>
    <s v="Shantinagar"/>
    <s v="null"/>
    <s v="null"/>
    <s v="Driver asked to cancel"/>
    <s v="null"/>
    <s v="null"/>
    <s v="null"/>
    <n v="372"/>
    <s v="null"/>
    <n v="0"/>
    <s v="null"/>
    <s v="null"/>
    <e v="#NAME?"/>
  </r>
  <r>
    <x v="4127"/>
    <x v="231"/>
    <x v="4308"/>
    <s v="Success"/>
    <s v="CID704390"/>
    <s v="Auto"/>
    <s v="Hebbal"/>
    <s v="Yelahanka"/>
    <n v="266"/>
    <n v="90"/>
    <s v="null"/>
    <s v="null"/>
    <s v="No"/>
    <s v="null"/>
    <n v="519"/>
    <s v="UPI"/>
    <n v="15"/>
    <n v="4.0999999999999996"/>
    <n v="4.2"/>
    <e v="#NAME?"/>
  </r>
  <r>
    <x v="4128"/>
    <x v="1189"/>
    <x v="4309"/>
    <s v="Success"/>
    <s v="CID460760"/>
    <s v="Prime Plus"/>
    <s v="Bannerghatta Road"/>
    <s v="Malleshwaram"/>
    <n v="98"/>
    <n v="25"/>
    <s v="null"/>
    <s v="null"/>
    <s v="No"/>
    <s v="null"/>
    <n v="190"/>
    <s v="UPI"/>
    <n v="37"/>
    <n v="4.7"/>
    <n v="3.7"/>
    <e v="#NAME?"/>
  </r>
  <r>
    <x v="3559"/>
    <x v="1028"/>
    <x v="4310"/>
    <s v="Canceled by Customer"/>
    <s v="CID400747"/>
    <s v="Mini"/>
    <s v="Cox Town"/>
    <s v="Langford Town"/>
    <s v="null"/>
    <s v="null"/>
    <s v="Driver is not moving towards pickup location"/>
    <s v="null"/>
    <s v="null"/>
    <s v="null"/>
    <n v="489"/>
    <s v="null"/>
    <n v="0"/>
    <s v="null"/>
    <s v="null"/>
    <e v="#NAME?"/>
  </r>
  <r>
    <x v="4129"/>
    <x v="497"/>
    <x v="4311"/>
    <s v="Success"/>
    <s v="CID985996"/>
    <s v="Mini"/>
    <s v="Majestic"/>
    <s v="Chamarajpet"/>
    <n v="98"/>
    <n v="110"/>
    <s v="null"/>
    <s v="null"/>
    <s v="No"/>
    <s v="null"/>
    <n v="896"/>
    <s v="Cash"/>
    <n v="24"/>
    <n v="3.1"/>
    <n v="3.1"/>
    <e v="#NAME?"/>
  </r>
  <r>
    <x v="4130"/>
    <x v="1123"/>
    <x v="4312"/>
    <s v="Success"/>
    <s v="CID393219"/>
    <s v="Prime Sedan"/>
    <s v="Sarjapur Road"/>
    <s v="Hulimavu"/>
    <n v="147"/>
    <n v="55"/>
    <s v="null"/>
    <s v="null"/>
    <s v="No"/>
    <s v="null"/>
    <n v="148"/>
    <s v="Cash"/>
    <n v="45"/>
    <n v="4.5999999999999996"/>
    <n v="4.5999999999999996"/>
    <e v="#NAME?"/>
  </r>
  <r>
    <x v="4131"/>
    <x v="871"/>
    <x v="4313"/>
    <s v="Driver Not Found"/>
    <s v="CID845631"/>
    <s v="Mini"/>
    <s v="Varthur"/>
    <s v="Magadi Road"/>
    <s v="null"/>
    <s v="null"/>
    <s v="null"/>
    <s v="null"/>
    <s v="null"/>
    <s v="null"/>
    <n v="317"/>
    <s v="null"/>
    <n v="0"/>
    <s v="null"/>
    <s v="null"/>
    <e v="#NAME?"/>
  </r>
  <r>
    <x v="4132"/>
    <x v="646"/>
    <x v="4314"/>
    <s v="Success"/>
    <s v="CID945918"/>
    <s v="Auto"/>
    <s v="Hebbal"/>
    <s v="Bellandur"/>
    <n v="168"/>
    <n v="95"/>
    <s v="null"/>
    <s v="null"/>
    <s v="No"/>
    <s v="null"/>
    <n v="170"/>
    <s v="UPI"/>
    <n v="1"/>
    <n v="3.8"/>
    <n v="3"/>
    <e v="#NAME?"/>
  </r>
  <r>
    <x v="4133"/>
    <x v="1151"/>
    <x v="4315"/>
    <s v="Canceled by Customer"/>
    <s v="CID332436"/>
    <s v="Bike"/>
    <s v="Langford Town"/>
    <s v="Marathahalli"/>
    <s v="null"/>
    <s v="null"/>
    <s v="Driver asked to cancel"/>
    <s v="null"/>
    <s v="null"/>
    <s v="null"/>
    <n v="489"/>
    <s v="null"/>
    <n v="0"/>
    <s v="null"/>
    <s v="null"/>
    <e v="#NAME?"/>
  </r>
  <r>
    <x v="4134"/>
    <x v="633"/>
    <x v="4316"/>
    <s v="Canceled by Driver"/>
    <s v="CID921500"/>
    <s v="eBike"/>
    <s v="JP Nagar"/>
    <s v="RT Nagar"/>
    <s v="null"/>
    <s v="null"/>
    <s v="null"/>
    <s v="Customer related issue"/>
    <s v="null"/>
    <s v="null"/>
    <n v="842"/>
    <s v="null"/>
    <n v="0"/>
    <s v="null"/>
    <s v="null"/>
    <e v="#NAME?"/>
  </r>
  <r>
    <x v="4135"/>
    <x v="1076"/>
    <x v="4317"/>
    <s v="Driver Not Found"/>
    <s v="CID998250"/>
    <s v="Prime Plus"/>
    <s v="Langford Town"/>
    <s v="Ramamurthy Nagar"/>
    <s v="null"/>
    <s v="null"/>
    <s v="null"/>
    <s v="null"/>
    <s v="null"/>
    <s v="null"/>
    <n v="284"/>
    <s v="null"/>
    <n v="0"/>
    <s v="null"/>
    <s v="null"/>
    <e v="#NAME?"/>
  </r>
  <r>
    <x v="4136"/>
    <x v="533"/>
    <x v="4318"/>
    <s v="Canceled by Customer"/>
    <s v="CID332676"/>
    <s v="Auto"/>
    <s v="RT Nagar"/>
    <s v="Tumkur Road"/>
    <s v="null"/>
    <s v="null"/>
    <s v="Driver is not moving towards pickup location"/>
    <s v="null"/>
    <s v="null"/>
    <s v="null"/>
    <n v="232"/>
    <s v="null"/>
    <n v="0"/>
    <s v="null"/>
    <s v="null"/>
    <e v="#NAME?"/>
  </r>
  <r>
    <x v="4137"/>
    <x v="1105"/>
    <x v="4319"/>
    <s v="Success"/>
    <s v="CID402552"/>
    <s v="Mini"/>
    <s v="Mysore Road"/>
    <s v="Kengeri"/>
    <n v="133"/>
    <n v="45"/>
    <s v="null"/>
    <s v="null"/>
    <s v="No"/>
    <s v="null"/>
    <n v="101"/>
    <s v="Cash"/>
    <n v="4"/>
    <n v="3.2"/>
    <n v="3"/>
    <e v="#NAME?"/>
  </r>
  <r>
    <x v="4138"/>
    <x v="296"/>
    <x v="4320"/>
    <s v="Success"/>
    <s v="CID432268"/>
    <s v="Mini"/>
    <s v="Jayanagar"/>
    <s v="RT Nagar"/>
    <n v="42"/>
    <n v="130"/>
    <s v="null"/>
    <s v="null"/>
    <s v="No"/>
    <s v="null"/>
    <n v="182"/>
    <s v="UPI"/>
    <n v="23"/>
    <n v="3.5"/>
    <n v="3.9"/>
    <e v="#NAME?"/>
  </r>
  <r>
    <x v="4139"/>
    <x v="477"/>
    <x v="4321"/>
    <s v="Canceled by Customer"/>
    <s v="CID130551"/>
    <s v="eBike"/>
    <s v="RT Nagar"/>
    <s v="Padmanabhanagar"/>
    <s v="null"/>
    <s v="null"/>
    <s v="Driver is not moving towards pickup location"/>
    <s v="null"/>
    <s v="null"/>
    <s v="null"/>
    <n v="332"/>
    <s v="null"/>
    <n v="0"/>
    <s v="null"/>
    <s v="null"/>
    <e v="#NAME?"/>
  </r>
  <r>
    <x v="4140"/>
    <x v="525"/>
    <x v="4322"/>
    <s v="Success"/>
    <s v="CID474996"/>
    <s v="Mini"/>
    <s v="Frazer Town"/>
    <s v="Frazer Town"/>
    <n v="168"/>
    <n v="40"/>
    <s v="null"/>
    <s v="null"/>
    <s v="No"/>
    <s v="null"/>
    <n v="224"/>
    <s v="Debit Card"/>
    <n v="41"/>
    <n v="3.6"/>
    <n v="4.9000000000000004"/>
    <e v="#NAME?"/>
  </r>
  <r>
    <x v="1459"/>
    <x v="353"/>
    <x v="4323"/>
    <s v="Canceled by Customer"/>
    <s v="CID979142"/>
    <s v="Bike"/>
    <s v="Hulimavu"/>
    <s v="HSR Layout"/>
    <s v="null"/>
    <s v="null"/>
    <s v="Driver is not moving towards pickup location"/>
    <s v="null"/>
    <s v="null"/>
    <s v="null"/>
    <n v="2548"/>
    <s v="null"/>
    <n v="0"/>
    <s v="null"/>
    <s v="null"/>
    <e v="#NAME?"/>
  </r>
  <r>
    <x v="1414"/>
    <x v="42"/>
    <x v="4324"/>
    <s v="Success"/>
    <s v="CID999083"/>
    <s v="Auto"/>
    <s v="Kammanahalli"/>
    <s v="Bellandur"/>
    <n v="266"/>
    <n v="80"/>
    <s v="null"/>
    <s v="null"/>
    <s v="No"/>
    <s v="null"/>
    <n v="466"/>
    <s v="Cash"/>
    <n v="5"/>
    <n v="4.0999999999999996"/>
    <n v="4.0999999999999996"/>
    <e v="#NAME?"/>
  </r>
  <r>
    <x v="4141"/>
    <x v="1303"/>
    <x v="4325"/>
    <s v="Canceled by Driver"/>
    <s v="CID829141"/>
    <s v="Mini"/>
    <s v="Whitefield"/>
    <s v="Ulsoor"/>
    <s v="null"/>
    <s v="null"/>
    <s v="null"/>
    <s v="Customer was coughing/sick"/>
    <s v="null"/>
    <s v="null"/>
    <n v="185"/>
    <s v="null"/>
    <n v="0"/>
    <s v="null"/>
    <s v="null"/>
    <e v="#NAME?"/>
  </r>
  <r>
    <x v="3142"/>
    <x v="1081"/>
    <x v="4326"/>
    <s v="Success"/>
    <s v="CID316598"/>
    <s v="Prime Sedan"/>
    <s v="Langford Town"/>
    <s v="Electronic City"/>
    <n v="154"/>
    <n v="50"/>
    <s v="null"/>
    <s v="null"/>
    <s v="No"/>
    <s v="null"/>
    <n v="132"/>
    <s v="Cash"/>
    <n v="8"/>
    <n v="4.9000000000000004"/>
    <n v="4.7"/>
    <e v="#NAME?"/>
  </r>
  <r>
    <x v="4142"/>
    <x v="61"/>
    <x v="4327"/>
    <s v="Success"/>
    <s v="CID220986"/>
    <s v="Bike"/>
    <s v="Yeshwanthpur"/>
    <s v="Cox Town"/>
    <n v="301"/>
    <n v="35"/>
    <s v="null"/>
    <s v="null"/>
    <s v="Yes"/>
    <s v="Vehicle Breakdown"/>
    <n v="398"/>
    <s v="Cash"/>
    <n v="24"/>
    <n v="3.2"/>
    <n v="3.1"/>
    <e v="#NAME?"/>
  </r>
  <r>
    <x v="4143"/>
    <x v="135"/>
    <x v="4328"/>
    <s v="Success"/>
    <s v="CID810783"/>
    <s v="Mini"/>
    <s v="Bellandur"/>
    <s v="Hosur Road"/>
    <n v="189"/>
    <n v="45"/>
    <s v="null"/>
    <s v="null"/>
    <s v="No"/>
    <s v="null"/>
    <n v="413"/>
    <s v="UPI"/>
    <n v="35"/>
    <n v="4.2"/>
    <n v="4.5"/>
    <e v="#NAME?"/>
  </r>
  <r>
    <x v="4144"/>
    <x v="1369"/>
    <x v="4329"/>
    <s v="Success"/>
    <s v="CID196665"/>
    <s v="Auto"/>
    <s v="Jayanagar"/>
    <s v="Peenya"/>
    <n v="175"/>
    <n v="55"/>
    <s v="null"/>
    <s v="null"/>
    <s v="No"/>
    <s v="null"/>
    <n v="604"/>
    <s v="UPI"/>
    <n v="5"/>
    <n v="3.3"/>
    <n v="4"/>
    <e v="#NAME?"/>
  </r>
  <r>
    <x v="4145"/>
    <x v="1117"/>
    <x v="4330"/>
    <s v="Canceled by Customer"/>
    <s v="CID255452"/>
    <s v="Auto"/>
    <s v="Koramangala"/>
    <s v="Kammanahalli"/>
    <s v="null"/>
    <s v="null"/>
    <s v="Driver asked to cancel"/>
    <s v="null"/>
    <s v="null"/>
    <s v="null"/>
    <n v="802"/>
    <s v="null"/>
    <n v="0"/>
    <s v="null"/>
    <s v="null"/>
    <e v="#NAME?"/>
  </r>
  <r>
    <x v="4146"/>
    <x v="36"/>
    <x v="4331"/>
    <s v="Success"/>
    <s v="CID427427"/>
    <s v="Prime Plus"/>
    <s v="Rajarajeshwari Nagar"/>
    <s v="Magadi Road"/>
    <n v="259"/>
    <n v="80"/>
    <s v="null"/>
    <s v="null"/>
    <s v="No"/>
    <s v="null"/>
    <n v="431"/>
    <s v="Cash"/>
    <n v="34"/>
    <n v="4.5999999999999996"/>
    <n v="3.4"/>
    <e v="#NAME?"/>
  </r>
  <r>
    <x v="4147"/>
    <x v="398"/>
    <x v="4332"/>
    <s v="Canceled by Customer"/>
    <s v="CID385452"/>
    <s v="Bike"/>
    <s v="Electronic City"/>
    <s v="Jayanagar"/>
    <s v="null"/>
    <s v="null"/>
    <s v="AC is Not working"/>
    <s v="null"/>
    <s v="null"/>
    <s v="null"/>
    <n v="198"/>
    <s v="null"/>
    <n v="0"/>
    <s v="null"/>
    <s v="null"/>
    <e v="#NAME?"/>
  </r>
  <r>
    <x v="4148"/>
    <x v="1323"/>
    <x v="4333"/>
    <s v="Canceled by Customer"/>
    <s v="CID347817"/>
    <s v="Prime Plus"/>
    <s v="Chickpet"/>
    <s v="Vijayanagar"/>
    <s v="null"/>
    <s v="null"/>
    <s v="AC is Not working"/>
    <s v="null"/>
    <s v="null"/>
    <s v="null"/>
    <n v="2604"/>
    <s v="null"/>
    <n v="0"/>
    <s v="null"/>
    <s v="null"/>
    <e v="#NAME?"/>
  </r>
  <r>
    <x v="4149"/>
    <x v="778"/>
    <x v="4334"/>
    <s v="Canceled by Driver"/>
    <s v="CID127966"/>
    <s v="Prime Sedan"/>
    <s v="Shantinagar"/>
    <s v="Varthur"/>
    <s v="null"/>
    <s v="null"/>
    <s v="null"/>
    <s v="Personal &amp; Car related issue"/>
    <s v="null"/>
    <s v="null"/>
    <n v="1017"/>
    <s v="null"/>
    <n v="0"/>
    <s v="null"/>
    <s v="null"/>
    <e v="#NAME?"/>
  </r>
  <r>
    <x v="4150"/>
    <x v="854"/>
    <x v="4335"/>
    <s v="Success"/>
    <s v="CID230076"/>
    <s v="Auto"/>
    <s v="Hennur"/>
    <s v="Vijayanagar"/>
    <n v="91"/>
    <n v="135"/>
    <s v="null"/>
    <s v="null"/>
    <s v="No"/>
    <s v="null"/>
    <n v="211"/>
    <s v="Cash"/>
    <n v="15"/>
    <n v="4"/>
    <n v="3.3"/>
    <e v="#NAME?"/>
  </r>
  <r>
    <x v="4151"/>
    <x v="153"/>
    <x v="4336"/>
    <s v="Success"/>
    <s v="CID553751"/>
    <s v="Prime SUV"/>
    <s v="Kengeri"/>
    <s v="Ulsoor"/>
    <n v="56"/>
    <n v="45"/>
    <s v="null"/>
    <s v="null"/>
    <s v="No"/>
    <s v="null"/>
    <n v="281"/>
    <s v="Cash"/>
    <n v="30"/>
    <n v="3.3"/>
    <n v="4.8"/>
    <e v="#NAME?"/>
  </r>
  <r>
    <x v="4152"/>
    <x v="852"/>
    <x v="4337"/>
    <s v="Canceled by Driver"/>
    <s v="CID133685"/>
    <s v="Prime Sedan"/>
    <s v="Marathahalli"/>
    <s v="Magadi Road"/>
    <s v="null"/>
    <s v="null"/>
    <s v="null"/>
    <s v="Customer related issue"/>
    <s v="null"/>
    <s v="null"/>
    <n v="1649"/>
    <s v="null"/>
    <n v="0"/>
    <s v="null"/>
    <s v="null"/>
    <e v="#NAME?"/>
  </r>
  <r>
    <x v="4153"/>
    <x v="395"/>
    <x v="4338"/>
    <s v="Success"/>
    <s v="CID306010"/>
    <s v="Prime Plus"/>
    <s v="Magadi Road"/>
    <s v="Majestic"/>
    <n v="49"/>
    <n v="60"/>
    <s v="null"/>
    <s v="null"/>
    <s v="No"/>
    <s v="null"/>
    <n v="323"/>
    <s v="Cash"/>
    <n v="44"/>
    <n v="5"/>
    <n v="3.1"/>
    <e v="#NAME?"/>
  </r>
  <r>
    <x v="4154"/>
    <x v="292"/>
    <x v="4339"/>
    <s v="Canceled by Customer"/>
    <s v="CID565427"/>
    <s v="Auto"/>
    <s v="Langford Town"/>
    <s v="Varthur"/>
    <s v="null"/>
    <s v="null"/>
    <s v="Change of plans"/>
    <s v="null"/>
    <s v="null"/>
    <s v="null"/>
    <n v="314"/>
    <s v="null"/>
    <n v="0"/>
    <s v="null"/>
    <s v="null"/>
    <e v="#NAME?"/>
  </r>
  <r>
    <x v="4155"/>
    <x v="569"/>
    <x v="4340"/>
    <s v="Success"/>
    <s v="CID476740"/>
    <s v="Prime SUV"/>
    <s v="Tumkur Road"/>
    <s v="Shantinagar"/>
    <n v="217"/>
    <n v="60"/>
    <s v="null"/>
    <s v="null"/>
    <s v="Yes"/>
    <s v="Other Issue"/>
    <n v="199"/>
    <s v="Cash"/>
    <n v="36"/>
    <n v="3.1"/>
    <n v="4.9000000000000004"/>
    <e v="#NAME?"/>
  </r>
  <r>
    <x v="4156"/>
    <x v="1155"/>
    <x v="4341"/>
    <s v="Success"/>
    <s v="CID617093"/>
    <s v="Prime SUV"/>
    <s v="Yelahanka"/>
    <s v="Richmond Town"/>
    <n v="287"/>
    <n v="60"/>
    <s v="null"/>
    <s v="null"/>
    <s v="No"/>
    <s v="null"/>
    <n v="107"/>
    <s v="Cash"/>
    <n v="47"/>
    <n v="3.5"/>
    <n v="3.1"/>
    <e v="#NAME?"/>
  </r>
  <r>
    <x v="37"/>
    <x v="36"/>
    <x v="4342"/>
    <s v="Success"/>
    <s v="CID210113"/>
    <s v="eBike"/>
    <s v="Indiranagar"/>
    <s v="Richmond Town"/>
    <n v="308"/>
    <n v="45"/>
    <s v="null"/>
    <s v="null"/>
    <s v="No"/>
    <s v="null"/>
    <n v="306"/>
    <s v="Cash"/>
    <n v="46"/>
    <n v="4.0999999999999996"/>
    <n v="3.3"/>
    <e v="#NAME?"/>
  </r>
  <r>
    <x v="4157"/>
    <x v="374"/>
    <x v="4343"/>
    <s v="Driver Not Found"/>
    <s v="CID579019"/>
    <s v="Mini"/>
    <s v="Peenya"/>
    <s v="Majestic"/>
    <s v="null"/>
    <s v="null"/>
    <s v="null"/>
    <s v="null"/>
    <s v="null"/>
    <s v="null"/>
    <n v="776"/>
    <s v="null"/>
    <n v="0"/>
    <s v="null"/>
    <s v="null"/>
    <e v="#NAME?"/>
  </r>
  <r>
    <x v="4158"/>
    <x v="819"/>
    <x v="4344"/>
    <s v="Success"/>
    <s v="CID144115"/>
    <s v="Prime Plus"/>
    <s v="Vijayanagar"/>
    <s v="HSR Layout"/>
    <n v="224"/>
    <n v="145"/>
    <s v="null"/>
    <s v="null"/>
    <s v="No"/>
    <s v="null"/>
    <n v="233"/>
    <s v="Cash"/>
    <n v="35"/>
    <n v="3"/>
    <n v="4"/>
    <e v="#NAME?"/>
  </r>
  <r>
    <x v="4159"/>
    <x v="661"/>
    <x v="4345"/>
    <s v="Success"/>
    <s v="CID318799"/>
    <s v="Bike"/>
    <s v="Whitefield"/>
    <s v="Yeshwanthpur"/>
    <n v="189"/>
    <n v="95"/>
    <s v="null"/>
    <s v="null"/>
    <s v="No"/>
    <s v="null"/>
    <n v="360"/>
    <s v="UPI"/>
    <n v="18"/>
    <n v="3.7"/>
    <n v="4.2"/>
    <e v="#NAME?"/>
  </r>
  <r>
    <x v="4160"/>
    <x v="1370"/>
    <x v="4346"/>
    <s v="Success"/>
    <s v="CID964417"/>
    <s v="Prime Plus"/>
    <s v="Nagarbhavi"/>
    <s v="Banashankari"/>
    <n v="70"/>
    <n v="55"/>
    <s v="null"/>
    <s v="null"/>
    <s v="No"/>
    <s v="null"/>
    <n v="520"/>
    <s v="UPI"/>
    <n v="29"/>
    <n v="4.9000000000000004"/>
    <n v="4.2"/>
    <e v="#NAME?"/>
  </r>
  <r>
    <x v="4161"/>
    <x v="1087"/>
    <x v="4347"/>
    <s v="Success"/>
    <s v="CID694643"/>
    <s v="Prime SUV"/>
    <s v="Bellandur"/>
    <s v="Yelahanka"/>
    <n v="119"/>
    <n v="50"/>
    <s v="null"/>
    <s v="null"/>
    <s v="No"/>
    <s v="null"/>
    <n v="491"/>
    <s v="UPI"/>
    <n v="18"/>
    <n v="4.5"/>
    <n v="3.6"/>
    <e v="#NAME?"/>
  </r>
  <r>
    <x v="4162"/>
    <x v="1086"/>
    <x v="4348"/>
    <s v="Success"/>
    <s v="CID802175"/>
    <s v="Prime Sedan"/>
    <s v="Kammanahalli"/>
    <s v="Shivajinagar"/>
    <n v="287"/>
    <n v="105"/>
    <s v="null"/>
    <s v="null"/>
    <s v="No"/>
    <s v="null"/>
    <n v="249"/>
    <s v="UPI"/>
    <n v="7"/>
    <n v="3.8"/>
    <n v="3.4"/>
    <e v="#NAME?"/>
  </r>
  <r>
    <x v="4163"/>
    <x v="1347"/>
    <x v="4349"/>
    <s v="Canceled by Customer"/>
    <s v="CID736923"/>
    <s v="Prime SUV"/>
    <s v="Tumkur Road"/>
    <s v="Banashankari"/>
    <s v="null"/>
    <s v="null"/>
    <s v="Driver asked to cancel"/>
    <s v="null"/>
    <s v="null"/>
    <s v="null"/>
    <n v="2042"/>
    <s v="null"/>
    <n v="0"/>
    <s v="null"/>
    <s v="null"/>
    <e v="#NAME?"/>
  </r>
  <r>
    <x v="4164"/>
    <x v="1256"/>
    <x v="4350"/>
    <s v="Canceled by Driver"/>
    <s v="CID366987"/>
    <s v="Prime SUV"/>
    <s v="MG Road"/>
    <s v="Magadi Road"/>
    <s v="null"/>
    <s v="null"/>
    <s v="null"/>
    <s v="Customer was coughing/sick"/>
    <s v="null"/>
    <s v="null"/>
    <n v="1101"/>
    <s v="null"/>
    <n v="0"/>
    <s v="null"/>
    <s v="null"/>
    <e v="#NAME?"/>
  </r>
  <r>
    <x v="4165"/>
    <x v="791"/>
    <x v="4351"/>
    <s v="Success"/>
    <s v="CID941249"/>
    <s v="Prime Plus"/>
    <s v="Malleshwaram"/>
    <s v="Ulsoor"/>
    <n v="77"/>
    <n v="30"/>
    <s v="null"/>
    <s v="null"/>
    <s v="No"/>
    <s v="null"/>
    <n v="341"/>
    <s v="UPI"/>
    <n v="7"/>
    <n v="3.1"/>
    <n v="3.9"/>
    <e v="#NAME?"/>
  </r>
  <r>
    <x v="4166"/>
    <x v="1362"/>
    <x v="4352"/>
    <s v="Canceled by Customer"/>
    <s v="CID491192"/>
    <s v="Prime Plus"/>
    <s v="Bellandur"/>
    <s v="Tumkur Road"/>
    <s v="null"/>
    <s v="null"/>
    <s v="Change of plans"/>
    <s v="null"/>
    <s v="null"/>
    <s v="null"/>
    <n v="456"/>
    <s v="null"/>
    <n v="0"/>
    <s v="null"/>
    <s v="null"/>
    <e v="#NAME?"/>
  </r>
  <r>
    <x v="4167"/>
    <x v="23"/>
    <x v="4353"/>
    <s v="Success"/>
    <s v="CID429162"/>
    <s v="Auto"/>
    <s v="RT Nagar"/>
    <s v="Banashankari"/>
    <n v="238"/>
    <n v="70"/>
    <s v="null"/>
    <s v="null"/>
    <s v="No"/>
    <s v="null"/>
    <n v="306"/>
    <s v="Cash"/>
    <n v="18"/>
    <n v="3.3"/>
    <n v="4.5"/>
    <e v="#NAME?"/>
  </r>
  <r>
    <x v="4168"/>
    <x v="1092"/>
    <x v="4354"/>
    <s v="Canceled by Driver"/>
    <s v="CID686201"/>
    <s v="Prime Plus"/>
    <s v="Richmond Town"/>
    <s v="Koramangala"/>
    <s v="null"/>
    <s v="null"/>
    <s v="null"/>
    <s v="Customer was coughing/sick"/>
    <s v="null"/>
    <s v="null"/>
    <n v="287"/>
    <s v="null"/>
    <n v="0"/>
    <s v="null"/>
    <s v="null"/>
    <e v="#NAME?"/>
  </r>
  <r>
    <x v="4169"/>
    <x v="1371"/>
    <x v="4355"/>
    <s v="Driver Not Found"/>
    <s v="CID664327"/>
    <s v="eBike"/>
    <s v="Chickpet"/>
    <s v="Frazer Town"/>
    <s v="null"/>
    <s v="null"/>
    <s v="null"/>
    <s v="null"/>
    <s v="null"/>
    <s v="null"/>
    <n v="972"/>
    <s v="null"/>
    <n v="0"/>
    <s v="null"/>
    <s v="null"/>
    <e v="#NAME?"/>
  </r>
  <r>
    <x v="4170"/>
    <x v="1372"/>
    <x v="4356"/>
    <s v="Success"/>
    <s v="CID147081"/>
    <s v="Bike"/>
    <s v="Rajarajeshwari Nagar"/>
    <s v="Kadugodi"/>
    <n v="147"/>
    <n v="140"/>
    <s v="null"/>
    <s v="null"/>
    <s v="No"/>
    <s v="null"/>
    <n v="599"/>
    <s v="Cash"/>
    <n v="49"/>
    <n v="4.4000000000000004"/>
    <n v="3.4"/>
    <e v="#NAME?"/>
  </r>
  <r>
    <x v="4171"/>
    <x v="1244"/>
    <x v="4357"/>
    <s v="Success"/>
    <s v="CID207665"/>
    <s v="eBike"/>
    <s v="RT Nagar"/>
    <s v="Devanahalli"/>
    <n v="175"/>
    <n v="25"/>
    <s v="null"/>
    <s v="null"/>
    <s v="No"/>
    <s v="null"/>
    <n v="395"/>
    <s v="UPI"/>
    <n v="4"/>
    <n v="4.0999999999999996"/>
    <n v="3.2"/>
    <e v="#NAME?"/>
  </r>
  <r>
    <x v="4172"/>
    <x v="68"/>
    <x v="4358"/>
    <s v="Success"/>
    <s v="CID959710"/>
    <s v="Prime Sedan"/>
    <s v="Hebbal"/>
    <s v="Cox Town"/>
    <n v="91"/>
    <n v="110"/>
    <s v="null"/>
    <s v="null"/>
    <s v="No"/>
    <s v="null"/>
    <n v="219"/>
    <s v="Cash"/>
    <n v="2"/>
    <n v="4.3"/>
    <n v="3.6"/>
    <e v="#NAME?"/>
  </r>
  <r>
    <x v="4173"/>
    <x v="903"/>
    <x v="4359"/>
    <s v="Canceled by Driver"/>
    <s v="CID666117"/>
    <s v="Mini"/>
    <s v="Rajajinagar"/>
    <s v="Yeshwanthpur"/>
    <s v="null"/>
    <s v="null"/>
    <s v="null"/>
    <s v="Personal &amp; Car related issue"/>
    <s v="null"/>
    <s v="null"/>
    <n v="480"/>
    <s v="null"/>
    <n v="0"/>
    <s v="null"/>
    <s v="null"/>
    <e v="#NAME?"/>
  </r>
  <r>
    <x v="4174"/>
    <x v="1218"/>
    <x v="4360"/>
    <s v="Success"/>
    <s v="CID327947"/>
    <s v="Bike"/>
    <s v="Hosur Road"/>
    <s v="Devanahalli"/>
    <n v="217"/>
    <n v="35"/>
    <s v="null"/>
    <s v="null"/>
    <s v="No"/>
    <s v="null"/>
    <n v="295"/>
    <s v="UPI"/>
    <n v="40"/>
    <n v="4.3"/>
    <n v="5"/>
    <e v="#NAME?"/>
  </r>
  <r>
    <x v="4175"/>
    <x v="1085"/>
    <x v="4361"/>
    <s v="Success"/>
    <s v="CID794125"/>
    <s v="Mini"/>
    <s v="HSR Layout"/>
    <s v="Mysore Road"/>
    <n v="273"/>
    <n v="40"/>
    <s v="null"/>
    <s v="null"/>
    <s v="No"/>
    <s v="null"/>
    <n v="234"/>
    <s v="Cash"/>
    <n v="29"/>
    <n v="4"/>
    <n v="4.5"/>
    <e v="#NAME?"/>
  </r>
  <r>
    <x v="4176"/>
    <x v="700"/>
    <x v="4362"/>
    <s v="Driver Not Found"/>
    <s v="CID973696"/>
    <s v="Mini"/>
    <s v="HSR Layout"/>
    <s v="Kengeri"/>
    <s v="null"/>
    <s v="null"/>
    <s v="null"/>
    <s v="null"/>
    <s v="null"/>
    <s v="null"/>
    <n v="1282"/>
    <s v="null"/>
    <n v="0"/>
    <s v="null"/>
    <s v="null"/>
    <e v="#NAME?"/>
  </r>
  <r>
    <x v="4177"/>
    <x v="10"/>
    <x v="4363"/>
    <s v="Success"/>
    <s v="CID912335"/>
    <s v="eBike"/>
    <s v="Malleshwaram"/>
    <s v="Banashankari"/>
    <n v="105"/>
    <n v="75"/>
    <s v="null"/>
    <s v="null"/>
    <s v="No"/>
    <s v="null"/>
    <n v="107"/>
    <s v="Cash"/>
    <n v="49"/>
    <n v="4.4000000000000004"/>
    <n v="3.6"/>
    <e v="#NAME?"/>
  </r>
  <r>
    <x v="4178"/>
    <x v="1244"/>
    <x v="4364"/>
    <s v="Success"/>
    <s v="CID805671"/>
    <s v="Prime Sedan"/>
    <s v="Bannerghatta Road"/>
    <s v="Hulimavu"/>
    <n v="98"/>
    <n v="65"/>
    <s v="null"/>
    <s v="null"/>
    <s v="No"/>
    <s v="null"/>
    <n v="398"/>
    <s v="Cash"/>
    <n v="23"/>
    <n v="3.3"/>
    <n v="3.4"/>
    <e v="#NAME?"/>
  </r>
  <r>
    <x v="4179"/>
    <x v="427"/>
    <x v="4365"/>
    <s v="Canceled by Driver"/>
    <s v="CID808894"/>
    <s v="Prime SUV"/>
    <s v="Hebbal"/>
    <s v="Jayanagar"/>
    <s v="null"/>
    <s v="null"/>
    <s v="null"/>
    <s v="Personal &amp; Car related issue"/>
    <s v="null"/>
    <s v="null"/>
    <n v="346"/>
    <s v="null"/>
    <n v="0"/>
    <s v="null"/>
    <s v="null"/>
    <e v="#NAME?"/>
  </r>
  <r>
    <x v="4180"/>
    <x v="180"/>
    <x v="4366"/>
    <s v="Success"/>
    <s v="CID944027"/>
    <s v="Mini"/>
    <s v="Hennur"/>
    <s v="Kadugodi"/>
    <n v="280"/>
    <n v="130"/>
    <s v="null"/>
    <s v="null"/>
    <s v="No"/>
    <s v="null"/>
    <n v="463"/>
    <s v="UPI"/>
    <n v="26"/>
    <n v="3.2"/>
    <n v="5"/>
    <e v="#NAME?"/>
  </r>
  <r>
    <x v="2213"/>
    <x v="557"/>
    <x v="4367"/>
    <s v="Success"/>
    <s v="CID797724"/>
    <s v="Prime Sedan"/>
    <s v="Magadi Road"/>
    <s v="Hosur Road"/>
    <n v="203"/>
    <n v="125"/>
    <s v="null"/>
    <s v="null"/>
    <s v="Yes"/>
    <s v="Vehicle Breakdown"/>
    <n v="635"/>
    <s v="Cash"/>
    <n v="17"/>
    <n v="3.4"/>
    <n v="4.5"/>
    <e v="#NAME?"/>
  </r>
  <r>
    <x v="4181"/>
    <x v="1147"/>
    <x v="4368"/>
    <s v="Success"/>
    <s v="CID647084"/>
    <s v="Mini"/>
    <s v="Basavanagudi"/>
    <s v="Ramamurthy Nagar"/>
    <n v="147"/>
    <n v="55"/>
    <s v="null"/>
    <s v="null"/>
    <s v="No"/>
    <s v="null"/>
    <n v="338"/>
    <s v="UPI"/>
    <n v="1"/>
    <n v="3.7"/>
    <n v="3.2"/>
    <e v="#NAME?"/>
  </r>
  <r>
    <x v="4182"/>
    <x v="411"/>
    <x v="4369"/>
    <s v="Success"/>
    <s v="CID897165"/>
    <s v="Prime Plus"/>
    <s v="Kammanahalli"/>
    <s v="Bannerghatta Road"/>
    <n v="154"/>
    <n v="55"/>
    <s v="null"/>
    <s v="null"/>
    <s v="No"/>
    <s v="null"/>
    <n v="1429"/>
    <s v="Cash"/>
    <n v="19"/>
    <n v="4.7"/>
    <n v="4"/>
    <e v="#NAME?"/>
  </r>
  <r>
    <x v="4183"/>
    <x v="839"/>
    <x v="4370"/>
    <s v="Driver Not Found"/>
    <s v="CID795308"/>
    <s v="eBike"/>
    <s v="Hennur"/>
    <s v="Magadi Road"/>
    <s v="null"/>
    <s v="null"/>
    <s v="null"/>
    <s v="null"/>
    <s v="null"/>
    <s v="null"/>
    <n v="359"/>
    <s v="null"/>
    <n v="0"/>
    <s v="null"/>
    <s v="null"/>
    <e v="#NAME?"/>
  </r>
  <r>
    <x v="4184"/>
    <x v="254"/>
    <x v="4371"/>
    <s v="Canceled by Driver"/>
    <s v="CID465943"/>
    <s v="Prime Sedan"/>
    <s v="Yelahanka"/>
    <s v="Banashankari"/>
    <s v="null"/>
    <s v="null"/>
    <s v="null"/>
    <s v="Personal &amp; Car related issue"/>
    <s v="null"/>
    <s v="null"/>
    <n v="623"/>
    <s v="null"/>
    <n v="0"/>
    <s v="null"/>
    <s v="null"/>
    <e v="#NAME?"/>
  </r>
  <r>
    <x v="4185"/>
    <x v="772"/>
    <x v="4372"/>
    <s v="Success"/>
    <s v="CID177923"/>
    <s v="Prime Plus"/>
    <s v="Rajarajeshwari Nagar"/>
    <s v="Kadugodi"/>
    <n v="63"/>
    <n v="25"/>
    <s v="null"/>
    <s v="null"/>
    <s v="No"/>
    <s v="null"/>
    <n v="487"/>
    <s v="Cash"/>
    <n v="35"/>
    <n v="4.5999999999999996"/>
    <n v="4"/>
    <e v="#NAME?"/>
  </r>
  <r>
    <x v="4186"/>
    <x v="195"/>
    <x v="4373"/>
    <s v="Success"/>
    <s v="CID630006"/>
    <s v="eBike"/>
    <s v="Sarjapur Road"/>
    <s v="Kadugodi"/>
    <n v="238"/>
    <n v="85"/>
    <s v="null"/>
    <s v="null"/>
    <s v="No"/>
    <s v="null"/>
    <n v="113"/>
    <s v="UPI"/>
    <n v="38"/>
    <n v="3.1"/>
    <n v="4.5999999999999996"/>
    <e v="#NAME?"/>
  </r>
  <r>
    <x v="4187"/>
    <x v="1286"/>
    <x v="4374"/>
    <s v="Success"/>
    <s v="CID896458"/>
    <s v="Prime Sedan"/>
    <s v="Ramamurthy Nagar"/>
    <s v="Sahakar Nagar"/>
    <n v="294"/>
    <n v="60"/>
    <s v="null"/>
    <s v="null"/>
    <s v="No"/>
    <s v="null"/>
    <n v="527"/>
    <s v="Credit Card"/>
    <n v="4"/>
    <n v="3.1"/>
    <n v="4.7"/>
    <e v="#NAME?"/>
  </r>
  <r>
    <x v="4188"/>
    <x v="435"/>
    <x v="4375"/>
    <s v="Success"/>
    <s v="CID325869"/>
    <s v="Auto"/>
    <s v="Magadi Road"/>
    <s v="Shantinagar"/>
    <n v="49"/>
    <n v="85"/>
    <s v="null"/>
    <s v="null"/>
    <s v="No"/>
    <s v="null"/>
    <n v="2360"/>
    <s v="Cash"/>
    <n v="2"/>
    <n v="3.4"/>
    <n v="4.3"/>
    <e v="#NAME?"/>
  </r>
  <r>
    <x v="4189"/>
    <x v="571"/>
    <x v="4376"/>
    <s v="Success"/>
    <s v="CID496171"/>
    <s v="Mini"/>
    <s v="Hosur Road"/>
    <s v="JP Nagar"/>
    <n v="287"/>
    <n v="40"/>
    <s v="null"/>
    <s v="null"/>
    <s v="No"/>
    <s v="null"/>
    <n v="388"/>
    <s v="UPI"/>
    <n v="48"/>
    <n v="4.9000000000000004"/>
    <n v="4.3"/>
    <e v="#NAME?"/>
  </r>
  <r>
    <x v="4190"/>
    <x v="211"/>
    <x v="4377"/>
    <s v="Canceled by Customer"/>
    <s v="CID197392"/>
    <s v="Bike"/>
    <s v="Majestic"/>
    <s v="Indiranagar"/>
    <s v="null"/>
    <s v="null"/>
    <s v="Change of plans"/>
    <s v="null"/>
    <s v="null"/>
    <s v="null"/>
    <n v="730"/>
    <s v="null"/>
    <n v="0"/>
    <s v="null"/>
    <s v="null"/>
    <e v="#NAME?"/>
  </r>
  <r>
    <x v="4191"/>
    <x v="1258"/>
    <x v="4378"/>
    <s v="Success"/>
    <s v="CID395107"/>
    <s v="Bike"/>
    <s v="Yeshwanthpur"/>
    <s v="Mysore Road"/>
    <n v="42"/>
    <n v="45"/>
    <s v="null"/>
    <s v="null"/>
    <s v="No"/>
    <s v="null"/>
    <n v="361"/>
    <s v="Cash"/>
    <n v="36"/>
    <n v="3.3"/>
    <n v="4.7"/>
    <e v="#NAME?"/>
  </r>
  <r>
    <x v="4192"/>
    <x v="734"/>
    <x v="4379"/>
    <s v="Success"/>
    <s v="CID182785"/>
    <s v="Bike"/>
    <s v="JP Nagar"/>
    <s v="Nagarbhavi"/>
    <n v="77"/>
    <n v="145"/>
    <s v="null"/>
    <s v="null"/>
    <s v="No"/>
    <s v="null"/>
    <n v="289"/>
    <s v="Cash"/>
    <n v="30"/>
    <n v="4.2"/>
    <n v="4.2"/>
    <e v="#NAME?"/>
  </r>
  <r>
    <x v="4193"/>
    <x v="622"/>
    <x v="4380"/>
    <s v="Canceled by Driver"/>
    <s v="CID755124"/>
    <s v="Prime Sedan"/>
    <s v="Malleshwaram"/>
    <s v="Tumkur Road"/>
    <s v="null"/>
    <s v="null"/>
    <s v="null"/>
    <s v="Customer was coughing/sick"/>
    <s v="null"/>
    <s v="null"/>
    <n v="464"/>
    <s v="null"/>
    <n v="0"/>
    <s v="null"/>
    <s v="null"/>
    <e v="#NAME?"/>
  </r>
  <r>
    <x v="4194"/>
    <x v="1264"/>
    <x v="4381"/>
    <s v="Success"/>
    <s v="CID702752"/>
    <s v="eBike"/>
    <s v="Jayanagar"/>
    <s v="Basavanagudi"/>
    <n v="133"/>
    <n v="135"/>
    <s v="null"/>
    <s v="null"/>
    <s v="No"/>
    <s v="null"/>
    <n v="220"/>
    <s v="Cash"/>
    <n v="7"/>
    <n v="3.1"/>
    <n v="3.9"/>
    <e v="#NAME?"/>
  </r>
  <r>
    <x v="4195"/>
    <x v="1176"/>
    <x v="4382"/>
    <s v="Success"/>
    <s v="CID124290"/>
    <s v="Mini"/>
    <s v="Devanahalli"/>
    <s v="Vijayanagar"/>
    <n v="42"/>
    <n v="100"/>
    <s v="null"/>
    <s v="null"/>
    <s v="Yes"/>
    <s v="Other Issue"/>
    <n v="393"/>
    <s v="Cash"/>
    <n v="13"/>
    <n v="3.3"/>
    <n v="3.8"/>
    <e v="#NAME?"/>
  </r>
  <r>
    <x v="78"/>
    <x v="77"/>
    <x v="4383"/>
    <s v="Success"/>
    <s v="CID656049"/>
    <s v="eBike"/>
    <s v="Ramamurthy Nagar"/>
    <s v="Vijayanagar"/>
    <n v="252"/>
    <n v="70"/>
    <s v="null"/>
    <s v="null"/>
    <s v="No"/>
    <s v="null"/>
    <n v="387"/>
    <s v="Cash"/>
    <n v="49"/>
    <n v="3.8"/>
    <n v="3.8"/>
    <e v="#NAME?"/>
  </r>
  <r>
    <x v="4196"/>
    <x v="281"/>
    <x v="4384"/>
    <s v="Canceled by Driver"/>
    <s v="CID461675"/>
    <s v="Prime Sedan"/>
    <s v="Sahakar Nagar"/>
    <s v="Hennur"/>
    <s v="null"/>
    <s v="null"/>
    <s v="null"/>
    <s v="Customer related issue"/>
    <s v="null"/>
    <s v="null"/>
    <n v="868"/>
    <s v="null"/>
    <n v="0"/>
    <s v="null"/>
    <s v="null"/>
    <e v="#NAME?"/>
  </r>
  <r>
    <x v="4197"/>
    <x v="558"/>
    <x v="4385"/>
    <s v="Canceled by Driver"/>
    <s v="CID345570"/>
    <s v="Prime Sedan"/>
    <s v="Ulsoor"/>
    <s v="Malleshwaram"/>
    <s v="null"/>
    <s v="null"/>
    <s v="null"/>
    <s v="Personal &amp; Car related issue"/>
    <s v="null"/>
    <s v="null"/>
    <n v="1903"/>
    <s v="null"/>
    <n v="0"/>
    <s v="null"/>
    <s v="null"/>
    <e v="#NAME?"/>
  </r>
  <r>
    <x v="4198"/>
    <x v="678"/>
    <x v="4386"/>
    <s v="Success"/>
    <s v="CID505267"/>
    <s v="Auto"/>
    <s v="Richmond Town"/>
    <s v="Hosur Road"/>
    <n v="294"/>
    <n v="45"/>
    <s v="null"/>
    <s v="null"/>
    <s v="No"/>
    <s v="null"/>
    <n v="498"/>
    <s v="UPI"/>
    <n v="7"/>
    <n v="4.9000000000000004"/>
    <n v="4.4000000000000004"/>
    <e v="#NAME?"/>
  </r>
  <r>
    <x v="4199"/>
    <x v="313"/>
    <x v="4387"/>
    <s v="Success"/>
    <s v="CID212799"/>
    <s v="Mini"/>
    <s v="Frazer Town"/>
    <s v="Yeshwanthpur"/>
    <n v="252"/>
    <n v="70"/>
    <s v="null"/>
    <s v="null"/>
    <s v="No"/>
    <s v="null"/>
    <n v="777"/>
    <s v="Cash"/>
    <n v="44"/>
    <n v="4.8"/>
    <n v="4.4000000000000004"/>
    <e v="#NAME?"/>
  </r>
  <r>
    <x v="4200"/>
    <x v="1218"/>
    <x v="4388"/>
    <s v="Success"/>
    <s v="CID454858"/>
    <s v="Prime SUV"/>
    <s v="Hebbal"/>
    <s v="Nagarbhavi"/>
    <n v="273"/>
    <n v="75"/>
    <s v="null"/>
    <s v="null"/>
    <s v="No"/>
    <s v="null"/>
    <n v="1584"/>
    <s v="Cash"/>
    <n v="14"/>
    <n v="3.9"/>
    <n v="4.4000000000000004"/>
    <e v="#NAME?"/>
  </r>
  <r>
    <x v="4201"/>
    <x v="951"/>
    <x v="4389"/>
    <s v="Success"/>
    <s v="CID539822"/>
    <s v="Prime SUV"/>
    <s v="Indiranagar"/>
    <s v="Tumkur Road"/>
    <n v="273"/>
    <n v="75"/>
    <s v="null"/>
    <s v="null"/>
    <s v="No"/>
    <s v="null"/>
    <n v="242"/>
    <s v="UPI"/>
    <n v="9"/>
    <n v="3.2"/>
    <n v="4.3"/>
    <e v="#NAME?"/>
  </r>
  <r>
    <x v="4202"/>
    <x v="387"/>
    <x v="4390"/>
    <s v="Driver Not Found"/>
    <s v="CID682860"/>
    <s v="Prime Sedan"/>
    <s v="Padmanabhanagar"/>
    <s v="Kengeri"/>
    <s v="null"/>
    <s v="null"/>
    <s v="null"/>
    <s v="null"/>
    <s v="null"/>
    <s v="null"/>
    <n v="378"/>
    <s v="null"/>
    <n v="0"/>
    <s v="null"/>
    <s v="null"/>
    <e v="#NAME?"/>
  </r>
  <r>
    <x v="4203"/>
    <x v="156"/>
    <x v="4391"/>
    <s v="Canceled by Customer"/>
    <s v="CID135280"/>
    <s v="Prime SUV"/>
    <s v="Indiranagar"/>
    <s v="Indiranagar"/>
    <s v="null"/>
    <s v="null"/>
    <s v="Change of plans"/>
    <s v="null"/>
    <s v="null"/>
    <s v="null"/>
    <n v="436"/>
    <s v="null"/>
    <n v="0"/>
    <s v="null"/>
    <s v="null"/>
    <e v="#NAME?"/>
  </r>
  <r>
    <x v="4204"/>
    <x v="660"/>
    <x v="4392"/>
    <s v="Success"/>
    <s v="CID343992"/>
    <s v="eBike"/>
    <s v="KR Puram"/>
    <s v="Indiranagar"/>
    <n v="273"/>
    <n v="95"/>
    <s v="null"/>
    <s v="null"/>
    <s v="No"/>
    <s v="null"/>
    <n v="458"/>
    <s v="Cash"/>
    <n v="43"/>
    <n v="4.5"/>
    <n v="3.9"/>
    <e v="#NAME?"/>
  </r>
  <r>
    <x v="4205"/>
    <x v="433"/>
    <x v="4393"/>
    <s v="Driver Not Found"/>
    <s v="CID124943"/>
    <s v="Prime Plus"/>
    <s v="MG Road"/>
    <s v="Yeshwanthpur"/>
    <s v="null"/>
    <s v="null"/>
    <s v="null"/>
    <s v="null"/>
    <s v="null"/>
    <s v="null"/>
    <n v="464"/>
    <s v="null"/>
    <n v="0"/>
    <s v="null"/>
    <s v="null"/>
    <e v="#NAME?"/>
  </r>
  <r>
    <x v="4206"/>
    <x v="960"/>
    <x v="4394"/>
    <s v="Success"/>
    <s v="CID747437"/>
    <s v="Prime Sedan"/>
    <s v="Sahakar Nagar"/>
    <s v="Tumkur Road"/>
    <n v="63"/>
    <n v="30"/>
    <s v="null"/>
    <s v="null"/>
    <s v="Yes"/>
    <s v="Vehicle Breakdown"/>
    <n v="717"/>
    <s v="Credit Card"/>
    <n v="32"/>
    <n v="4.0999999999999996"/>
    <n v="4.4000000000000004"/>
    <e v="#NAME?"/>
  </r>
  <r>
    <x v="4207"/>
    <x v="1190"/>
    <x v="4395"/>
    <s v="Success"/>
    <s v="CID262241"/>
    <s v="Prime SUV"/>
    <s v="Mysore Road"/>
    <s v="Ulsoor"/>
    <n v="35"/>
    <n v="125"/>
    <s v="null"/>
    <s v="null"/>
    <s v="No"/>
    <s v="null"/>
    <n v="109"/>
    <s v="Cash"/>
    <n v="27"/>
    <n v="3.7"/>
    <n v="4"/>
    <e v="#NAME?"/>
  </r>
  <r>
    <x v="4208"/>
    <x v="1292"/>
    <x v="4396"/>
    <s v="Success"/>
    <s v="CID759499"/>
    <s v="eBike"/>
    <s v="KR Puram"/>
    <s v="Whitefield"/>
    <n v="308"/>
    <n v="95"/>
    <s v="null"/>
    <s v="null"/>
    <s v="No"/>
    <s v="null"/>
    <n v="340"/>
    <s v="Cash"/>
    <n v="13"/>
    <n v="4.5999999999999996"/>
    <n v="4.5999999999999996"/>
    <e v="#NAME?"/>
  </r>
  <r>
    <x v="4209"/>
    <x v="1074"/>
    <x v="4397"/>
    <s v="Driver Not Found"/>
    <s v="CID135008"/>
    <s v="Prime SUV"/>
    <s v="HSR Layout"/>
    <s v="Whitefield"/>
    <s v="null"/>
    <s v="null"/>
    <s v="null"/>
    <s v="null"/>
    <s v="null"/>
    <s v="null"/>
    <n v="1856"/>
    <s v="null"/>
    <n v="0"/>
    <s v="null"/>
    <s v="null"/>
    <e v="#NAME?"/>
  </r>
  <r>
    <x v="4210"/>
    <x v="897"/>
    <x v="4398"/>
    <s v="Success"/>
    <s v="CID358644"/>
    <s v="eBike"/>
    <s v="Marathahalli"/>
    <s v="Ulsoor"/>
    <n v="301"/>
    <n v="35"/>
    <s v="null"/>
    <s v="null"/>
    <s v="No"/>
    <s v="null"/>
    <n v="655"/>
    <s v="UPI"/>
    <n v="12"/>
    <n v="4.5"/>
    <n v="4.5999999999999996"/>
    <e v="#NAME?"/>
  </r>
  <r>
    <x v="4211"/>
    <x v="243"/>
    <x v="4399"/>
    <s v="Driver Not Found"/>
    <s v="CID503138"/>
    <s v="Prime Sedan"/>
    <s v="Hennur"/>
    <s v="Nagarbhavi"/>
    <s v="null"/>
    <s v="null"/>
    <s v="null"/>
    <s v="null"/>
    <s v="null"/>
    <s v="null"/>
    <n v="131"/>
    <s v="null"/>
    <n v="0"/>
    <s v="null"/>
    <s v="null"/>
    <e v="#NAME?"/>
  </r>
  <r>
    <x v="4212"/>
    <x v="984"/>
    <x v="4400"/>
    <s v="Success"/>
    <s v="CID820524"/>
    <s v="Bike"/>
    <s v="Whitefield"/>
    <s v="Kengeri"/>
    <n v="196"/>
    <n v="40"/>
    <s v="null"/>
    <s v="null"/>
    <s v="No"/>
    <s v="null"/>
    <n v="848"/>
    <s v="UPI"/>
    <n v="27"/>
    <n v="3.6"/>
    <n v="3.7"/>
    <e v="#NAME?"/>
  </r>
  <r>
    <x v="4213"/>
    <x v="485"/>
    <x v="4401"/>
    <s v="Canceled by Customer"/>
    <s v="CID153266"/>
    <s v="Prime Sedan"/>
    <s v="Peenya"/>
    <s v="Yelahanka"/>
    <s v="null"/>
    <s v="null"/>
    <s v="Driver asked to cancel"/>
    <s v="null"/>
    <s v="null"/>
    <s v="null"/>
    <n v="226"/>
    <s v="null"/>
    <n v="0"/>
    <s v="null"/>
    <s v="null"/>
    <e v="#NAME?"/>
  </r>
  <r>
    <x v="4214"/>
    <x v="914"/>
    <x v="4402"/>
    <s v="Success"/>
    <s v="CID849275"/>
    <s v="Prime Sedan"/>
    <s v="KR Puram"/>
    <s v="Devanahalli"/>
    <n v="210"/>
    <n v="25"/>
    <s v="null"/>
    <s v="null"/>
    <s v="No"/>
    <s v="null"/>
    <n v="412"/>
    <s v="Cash"/>
    <n v="13"/>
    <n v="4.4000000000000004"/>
    <n v="4"/>
    <e v="#NAME?"/>
  </r>
  <r>
    <x v="4215"/>
    <x v="543"/>
    <x v="4403"/>
    <s v="Success"/>
    <s v="CID444871"/>
    <s v="Prime Sedan"/>
    <s v="Richmond Town"/>
    <s v="Majestic"/>
    <n v="42"/>
    <n v="105"/>
    <s v="null"/>
    <s v="null"/>
    <s v="No"/>
    <s v="null"/>
    <n v="1197"/>
    <s v="UPI"/>
    <n v="33"/>
    <n v="3.9"/>
    <n v="3.4"/>
    <e v="#NAME?"/>
  </r>
  <r>
    <x v="4216"/>
    <x v="320"/>
    <x v="4404"/>
    <s v="Canceled by Customer"/>
    <s v="CID333511"/>
    <s v="Bike"/>
    <s v="KR Puram"/>
    <s v="Bannerghatta Road"/>
    <s v="null"/>
    <s v="null"/>
    <s v="Change of plans"/>
    <s v="null"/>
    <s v="null"/>
    <s v="null"/>
    <n v="350"/>
    <s v="null"/>
    <n v="0"/>
    <s v="null"/>
    <s v="null"/>
    <e v="#NAME?"/>
  </r>
  <r>
    <x v="4217"/>
    <x v="496"/>
    <x v="4405"/>
    <s v="Driver Not Found"/>
    <s v="CID769012"/>
    <s v="Prime Sedan"/>
    <s v="Hosur Road"/>
    <s v="Langford Town"/>
    <s v="null"/>
    <s v="null"/>
    <s v="null"/>
    <s v="null"/>
    <s v="null"/>
    <s v="null"/>
    <n v="465"/>
    <s v="null"/>
    <n v="0"/>
    <s v="null"/>
    <s v="null"/>
    <e v="#NAME?"/>
  </r>
  <r>
    <x v="4218"/>
    <x v="621"/>
    <x v="4406"/>
    <s v="Canceled by Driver"/>
    <s v="CID864704"/>
    <s v="Prime Sedan"/>
    <s v="Chickpet"/>
    <s v="RT Nagar"/>
    <s v="null"/>
    <s v="null"/>
    <s v="null"/>
    <s v="Customer related issue"/>
    <s v="null"/>
    <s v="null"/>
    <n v="1894"/>
    <s v="null"/>
    <n v="0"/>
    <s v="null"/>
    <s v="null"/>
    <e v="#NAME?"/>
  </r>
  <r>
    <x v="4219"/>
    <x v="771"/>
    <x v="4407"/>
    <s v="Success"/>
    <s v="CID973762"/>
    <s v="Mini"/>
    <s v="Tumkur Road"/>
    <s v="MG Road"/>
    <n v="301"/>
    <n v="30"/>
    <s v="null"/>
    <s v="null"/>
    <s v="No"/>
    <s v="null"/>
    <n v="356"/>
    <s v="Cash"/>
    <n v="21"/>
    <n v="3.5"/>
    <n v="4.2"/>
    <e v="#NAME?"/>
  </r>
  <r>
    <x v="4220"/>
    <x v="841"/>
    <x v="4408"/>
    <s v="Success"/>
    <s v="CID319951"/>
    <s v="Mini"/>
    <s v="Kengeri"/>
    <s v="Peenya"/>
    <n v="70"/>
    <n v="85"/>
    <s v="null"/>
    <s v="null"/>
    <s v="No"/>
    <s v="null"/>
    <n v="472"/>
    <s v="Cash"/>
    <n v="37"/>
    <n v="4"/>
    <n v="3.3"/>
    <e v="#NAME?"/>
  </r>
  <r>
    <x v="4221"/>
    <x v="484"/>
    <x v="4409"/>
    <s v="Success"/>
    <s v="CID397627"/>
    <s v="Prime Sedan"/>
    <s v="Frazer Town"/>
    <s v="Tumkur Road"/>
    <n v="224"/>
    <n v="95"/>
    <s v="null"/>
    <s v="null"/>
    <s v="Yes"/>
    <s v="Customer Demand"/>
    <n v="753"/>
    <s v="Cash"/>
    <n v="28"/>
    <n v="3.1"/>
    <n v="4.9000000000000004"/>
    <e v="#NAME?"/>
  </r>
  <r>
    <x v="4222"/>
    <x v="174"/>
    <x v="4410"/>
    <s v="Success"/>
    <s v="CID946162"/>
    <s v="eBike"/>
    <s v="JP Nagar"/>
    <s v="Sarjapur Road"/>
    <n v="77"/>
    <n v="110"/>
    <s v="null"/>
    <s v="null"/>
    <s v="No"/>
    <s v="null"/>
    <n v="2539"/>
    <s v="Cash"/>
    <n v="26"/>
    <n v="4.0999999999999996"/>
    <n v="3"/>
    <e v="#NAME?"/>
  </r>
  <r>
    <x v="4223"/>
    <x v="868"/>
    <x v="4411"/>
    <s v="Success"/>
    <s v="CID135317"/>
    <s v="Prime Plus"/>
    <s v="Electronic City"/>
    <s v="Indiranagar"/>
    <n v="119"/>
    <n v="145"/>
    <s v="null"/>
    <s v="null"/>
    <s v="Yes"/>
    <s v="Customer Demand"/>
    <n v="319"/>
    <s v="UPI"/>
    <n v="11"/>
    <n v="4.3"/>
    <n v="3.1"/>
    <e v="#NAME?"/>
  </r>
  <r>
    <x v="4224"/>
    <x v="1149"/>
    <x v="4412"/>
    <s v="Success"/>
    <s v="CID418785"/>
    <s v="Prime Plus"/>
    <s v="Rajarajeshwari Nagar"/>
    <s v="Sarjapur Road"/>
    <n v="203"/>
    <n v="25"/>
    <s v="null"/>
    <s v="null"/>
    <s v="No"/>
    <s v="null"/>
    <n v="151"/>
    <s v="Cash"/>
    <n v="22"/>
    <n v="3.4"/>
    <n v="3.4"/>
    <e v="#NAME?"/>
  </r>
  <r>
    <x v="4225"/>
    <x v="1126"/>
    <x v="4413"/>
    <s v="Success"/>
    <s v="CID258290"/>
    <s v="Prime SUV"/>
    <s v="Varthur"/>
    <s v="Ulsoor"/>
    <n v="287"/>
    <n v="60"/>
    <s v="null"/>
    <s v="null"/>
    <s v="No"/>
    <s v="null"/>
    <n v="100"/>
    <s v="Cash"/>
    <n v="35"/>
    <n v="3.1"/>
    <n v="3.3"/>
    <e v="#NAME?"/>
  </r>
  <r>
    <x v="4226"/>
    <x v="242"/>
    <x v="4414"/>
    <s v="Success"/>
    <s v="CID840791"/>
    <s v="Bike"/>
    <s v="Basavanagudi"/>
    <s v="Magadi Road"/>
    <n v="189"/>
    <n v="140"/>
    <s v="null"/>
    <s v="null"/>
    <s v="No"/>
    <s v="null"/>
    <n v="436"/>
    <s v="Credit Card"/>
    <n v="43"/>
    <n v="3.1"/>
    <n v="3.7"/>
    <e v="#NAME?"/>
  </r>
  <r>
    <x v="4227"/>
    <x v="214"/>
    <x v="4415"/>
    <s v="Success"/>
    <s v="CID317904"/>
    <s v="eBike"/>
    <s v="Devanahalli"/>
    <s v="Majestic"/>
    <n v="294"/>
    <n v="80"/>
    <s v="null"/>
    <s v="null"/>
    <s v="No"/>
    <s v="null"/>
    <n v="320"/>
    <s v="UPI"/>
    <n v="6"/>
    <n v="4.2"/>
    <n v="3.9"/>
    <e v="#NAME?"/>
  </r>
  <r>
    <x v="4228"/>
    <x v="214"/>
    <x v="4416"/>
    <s v="Success"/>
    <s v="CID383804"/>
    <s v="Prime Plus"/>
    <s v="MG Road"/>
    <s v="Devanahalli"/>
    <n v="126"/>
    <n v="125"/>
    <s v="null"/>
    <s v="null"/>
    <s v="No"/>
    <s v="null"/>
    <n v="406"/>
    <s v="UPI"/>
    <n v="21"/>
    <n v="3.9"/>
    <n v="3.9"/>
    <e v="#NAME?"/>
  </r>
  <r>
    <x v="4229"/>
    <x v="786"/>
    <x v="4417"/>
    <s v="Success"/>
    <s v="CID661820"/>
    <s v="Auto"/>
    <s v="Magadi Road"/>
    <s v="Frazer Town"/>
    <n v="63"/>
    <n v="75"/>
    <s v="null"/>
    <s v="null"/>
    <s v="No"/>
    <s v="null"/>
    <n v="176"/>
    <s v="UPI"/>
    <n v="19"/>
    <n v="4.7"/>
    <n v="3.3"/>
    <e v="#NAME?"/>
  </r>
  <r>
    <x v="4230"/>
    <x v="843"/>
    <x v="4418"/>
    <s v="Success"/>
    <s v="CID849307"/>
    <s v="Bike"/>
    <s v="Malleshwaram"/>
    <s v="Electronic City"/>
    <n v="133"/>
    <n v="95"/>
    <s v="null"/>
    <s v="null"/>
    <s v="No"/>
    <s v="null"/>
    <n v="115"/>
    <s v="UPI"/>
    <n v="33"/>
    <n v="4.5999999999999996"/>
    <n v="4.5999999999999996"/>
    <e v="#NAME?"/>
  </r>
  <r>
    <x v="4231"/>
    <x v="913"/>
    <x v="4419"/>
    <s v="Driver Not Found"/>
    <s v="CID968181"/>
    <s v="Auto"/>
    <s v="Rajarajeshwari Nagar"/>
    <s v="Hosur Road"/>
    <s v="null"/>
    <s v="null"/>
    <s v="null"/>
    <s v="null"/>
    <s v="null"/>
    <s v="null"/>
    <n v="2030"/>
    <s v="null"/>
    <n v="0"/>
    <s v="null"/>
    <s v="null"/>
    <e v="#NAME?"/>
  </r>
  <r>
    <x v="4232"/>
    <x v="1063"/>
    <x v="4420"/>
    <s v="Canceled by Customer"/>
    <s v="CID698259"/>
    <s v="eBike"/>
    <s v="Koramangala"/>
    <s v="Bellandur"/>
    <s v="null"/>
    <s v="null"/>
    <s v="Change of plans"/>
    <s v="null"/>
    <s v="null"/>
    <s v="null"/>
    <n v="129"/>
    <s v="null"/>
    <n v="0"/>
    <s v="null"/>
    <s v="null"/>
    <e v="#NAME?"/>
  </r>
  <r>
    <x v="4233"/>
    <x v="963"/>
    <x v="4421"/>
    <s v="Success"/>
    <s v="CID118274"/>
    <s v="Mini"/>
    <s v="Hosur Road"/>
    <s v="Hennur"/>
    <n v="301"/>
    <n v="45"/>
    <s v="null"/>
    <s v="null"/>
    <s v="No"/>
    <s v="null"/>
    <n v="544"/>
    <s v="UPI"/>
    <n v="45"/>
    <n v="3.2"/>
    <n v="4.2"/>
    <e v="#NAME?"/>
  </r>
  <r>
    <x v="4234"/>
    <x v="524"/>
    <x v="4422"/>
    <s v="Success"/>
    <s v="CID228043"/>
    <s v="Prime Plus"/>
    <s v="Kammanahalli"/>
    <s v="Majestic"/>
    <n v="42"/>
    <n v="65"/>
    <s v="null"/>
    <s v="null"/>
    <s v="No"/>
    <s v="null"/>
    <n v="382"/>
    <s v="Cash"/>
    <n v="3"/>
    <n v="4.2"/>
    <n v="4.9000000000000004"/>
    <e v="#NAME?"/>
  </r>
  <r>
    <x v="4235"/>
    <x v="224"/>
    <x v="4423"/>
    <s v="Success"/>
    <s v="CID223632"/>
    <s v="Bike"/>
    <s v="Sarjapur Road"/>
    <s v="Magadi Road"/>
    <n v="210"/>
    <n v="135"/>
    <s v="null"/>
    <s v="null"/>
    <s v="Yes"/>
    <s v="Vehicle Breakdown"/>
    <n v="989"/>
    <s v="UPI"/>
    <n v="49"/>
    <n v="4.2"/>
    <n v="3.6"/>
    <e v="#NAME?"/>
  </r>
  <r>
    <x v="4236"/>
    <x v="1207"/>
    <x v="4424"/>
    <s v="Success"/>
    <s v="CID222868"/>
    <s v="Mini"/>
    <s v="Peenya"/>
    <s v="Bannerghatta Road"/>
    <n v="182"/>
    <n v="130"/>
    <s v="null"/>
    <s v="null"/>
    <s v="Yes"/>
    <s v="Customer Demand"/>
    <n v="223"/>
    <s v="Cash"/>
    <n v="1"/>
    <n v="3.1"/>
    <n v="4.5999999999999996"/>
    <e v="#NAME?"/>
  </r>
  <r>
    <x v="4237"/>
    <x v="562"/>
    <x v="4425"/>
    <s v="Success"/>
    <s v="CID519596"/>
    <s v="Bike"/>
    <s v="Devanahalli"/>
    <s v="Vijayanagar"/>
    <n v="119"/>
    <n v="145"/>
    <s v="null"/>
    <s v="null"/>
    <s v="No"/>
    <s v="null"/>
    <n v="370"/>
    <s v="Cash"/>
    <n v="41"/>
    <n v="4.2"/>
    <n v="3.5"/>
    <e v="#NAME?"/>
  </r>
  <r>
    <x v="4238"/>
    <x v="667"/>
    <x v="4426"/>
    <s v="Canceled by Driver"/>
    <s v="CID255306"/>
    <s v="Auto"/>
    <s v="Kengeri"/>
    <s v="Richmond Town"/>
    <s v="null"/>
    <s v="null"/>
    <s v="null"/>
    <s v="Customer related issue"/>
    <s v="null"/>
    <s v="null"/>
    <n v="126"/>
    <s v="null"/>
    <n v="0"/>
    <s v="null"/>
    <s v="null"/>
    <e v="#NAME?"/>
  </r>
  <r>
    <x v="4239"/>
    <x v="921"/>
    <x v="4427"/>
    <s v="Canceled by Driver"/>
    <s v="CID466063"/>
    <s v="Prime Sedan"/>
    <s v="BTM Layout"/>
    <s v="Nagarbhavi"/>
    <s v="null"/>
    <s v="null"/>
    <s v="null"/>
    <s v="Personal &amp; Car related issue"/>
    <s v="null"/>
    <s v="null"/>
    <n v="421"/>
    <s v="null"/>
    <n v="0"/>
    <s v="null"/>
    <s v="null"/>
    <e v="#NAME?"/>
  </r>
  <r>
    <x v="4240"/>
    <x v="712"/>
    <x v="4428"/>
    <s v="Success"/>
    <s v="CID472818"/>
    <s v="Auto"/>
    <s v="Mysore Road"/>
    <s v="Varthur"/>
    <n v="196"/>
    <n v="105"/>
    <s v="null"/>
    <s v="null"/>
    <s v="No"/>
    <s v="null"/>
    <n v="331"/>
    <s v="Cash"/>
    <n v="7"/>
    <n v="3.3"/>
    <n v="3.4"/>
    <e v="#NAME?"/>
  </r>
  <r>
    <x v="10"/>
    <x v="10"/>
    <x v="4429"/>
    <s v="Success"/>
    <s v="CID102733"/>
    <s v="Prime Sedan"/>
    <s v="Vijayanagar"/>
    <s v="Electronic City"/>
    <n v="175"/>
    <n v="105"/>
    <s v="null"/>
    <s v="null"/>
    <s v="No"/>
    <s v="null"/>
    <n v="2045"/>
    <s v="Cash"/>
    <n v="27"/>
    <n v="4.4000000000000004"/>
    <n v="3.1"/>
    <e v="#NAME?"/>
  </r>
  <r>
    <x v="4241"/>
    <x v="1051"/>
    <x v="4430"/>
    <s v="Canceled by Driver"/>
    <s v="CID846349"/>
    <s v="Prime SUV"/>
    <s v="Bellandur"/>
    <s v="Hennur"/>
    <s v="null"/>
    <s v="null"/>
    <s v="null"/>
    <s v="Customer related issue"/>
    <s v="null"/>
    <s v="null"/>
    <n v="137"/>
    <s v="null"/>
    <n v="0"/>
    <s v="null"/>
    <s v="null"/>
    <e v="#NAME?"/>
  </r>
  <r>
    <x v="4242"/>
    <x v="1373"/>
    <x v="4431"/>
    <s v="Canceled by Driver"/>
    <s v="CID815467"/>
    <s v="eBike"/>
    <s v="Kammanahalli"/>
    <s v="Langford Town"/>
    <s v="null"/>
    <s v="null"/>
    <s v="null"/>
    <s v="More than permitted people in there"/>
    <s v="null"/>
    <s v="null"/>
    <n v="291"/>
    <s v="null"/>
    <n v="0"/>
    <s v="null"/>
    <s v="null"/>
    <e v="#NAME?"/>
  </r>
  <r>
    <x v="4243"/>
    <x v="1324"/>
    <x v="4432"/>
    <s v="Success"/>
    <s v="CID751415"/>
    <s v="Prime Sedan"/>
    <s v="KR Puram"/>
    <s v="JP Nagar"/>
    <n v="35"/>
    <n v="95"/>
    <s v="null"/>
    <s v="null"/>
    <s v="No"/>
    <s v="null"/>
    <n v="114"/>
    <s v="UPI"/>
    <n v="45"/>
    <n v="3.7"/>
    <n v="3.1"/>
    <e v="#NAME?"/>
  </r>
  <r>
    <x v="4244"/>
    <x v="1304"/>
    <x v="4433"/>
    <s v="Success"/>
    <s v="CID596134"/>
    <s v="Prime Sedan"/>
    <s v="Rajajinagar"/>
    <s v="Nagarbhavi"/>
    <n v="231"/>
    <n v="140"/>
    <s v="null"/>
    <s v="null"/>
    <s v="No"/>
    <s v="null"/>
    <n v="235"/>
    <s v="Cash"/>
    <n v="17"/>
    <n v="3.4"/>
    <n v="3.3"/>
    <e v="#NAME?"/>
  </r>
  <r>
    <x v="4245"/>
    <x v="513"/>
    <x v="4434"/>
    <s v="Success"/>
    <s v="CID439228"/>
    <s v="Prime SUV"/>
    <s v="RT Nagar"/>
    <s v="Shantinagar"/>
    <n v="217"/>
    <n v="120"/>
    <s v="null"/>
    <s v="null"/>
    <s v="No"/>
    <s v="null"/>
    <n v="841"/>
    <s v="UPI"/>
    <n v="20"/>
    <n v="4.0999999999999996"/>
    <n v="3"/>
    <e v="#NAME?"/>
  </r>
  <r>
    <x v="4246"/>
    <x v="1014"/>
    <x v="4435"/>
    <s v="Canceled by Driver"/>
    <s v="CID362606"/>
    <s v="Bike"/>
    <s v="Kengeri"/>
    <s v="Vijayanagar"/>
    <s v="null"/>
    <s v="null"/>
    <s v="null"/>
    <s v="Personal &amp; Car related issue"/>
    <s v="null"/>
    <s v="null"/>
    <n v="234"/>
    <s v="null"/>
    <n v="0"/>
    <s v="null"/>
    <s v="null"/>
    <e v="#NAME?"/>
  </r>
  <r>
    <x v="4247"/>
    <x v="1236"/>
    <x v="4436"/>
    <s v="Success"/>
    <s v="CID722921"/>
    <s v="Auto"/>
    <s v="Bellandur"/>
    <s v="HSR Layout"/>
    <n v="252"/>
    <n v="120"/>
    <s v="null"/>
    <s v="null"/>
    <s v="No"/>
    <s v="null"/>
    <n v="260"/>
    <s v="Cash"/>
    <n v="2"/>
    <n v="4.5999999999999996"/>
    <n v="3.8"/>
    <e v="#NAME?"/>
  </r>
  <r>
    <x v="4248"/>
    <x v="819"/>
    <x v="4437"/>
    <s v="Success"/>
    <s v="CID704304"/>
    <s v="Mini"/>
    <s v="JP Nagar"/>
    <s v="Hebbal"/>
    <n v="175"/>
    <n v="40"/>
    <s v="null"/>
    <s v="null"/>
    <s v="No"/>
    <s v="null"/>
    <n v="108"/>
    <s v="Cash"/>
    <n v="17"/>
    <n v="4.7"/>
    <n v="3.2"/>
    <e v="#NAME?"/>
  </r>
  <r>
    <x v="2594"/>
    <x v="1224"/>
    <x v="4438"/>
    <s v="Canceled by Customer"/>
    <s v="CID458735"/>
    <s v="Mini"/>
    <s v="RT Nagar"/>
    <s v="Sahakar Nagar"/>
    <s v="null"/>
    <s v="null"/>
    <s v="Driver asked to cancel"/>
    <s v="null"/>
    <s v="null"/>
    <s v="null"/>
    <n v="325"/>
    <s v="null"/>
    <n v="0"/>
    <s v="null"/>
    <s v="null"/>
    <e v="#NAME?"/>
  </r>
  <r>
    <x v="4249"/>
    <x v="675"/>
    <x v="4439"/>
    <s v="Success"/>
    <s v="CID378141"/>
    <s v="Auto"/>
    <s v="Majestic"/>
    <s v="Basavanagudi"/>
    <n v="77"/>
    <n v="115"/>
    <s v="null"/>
    <s v="null"/>
    <s v="No"/>
    <s v="null"/>
    <n v="450"/>
    <s v="Cash"/>
    <n v="11"/>
    <n v="4.8"/>
    <n v="4.7"/>
    <e v="#NAME?"/>
  </r>
  <r>
    <x v="4250"/>
    <x v="942"/>
    <x v="4440"/>
    <s v="Success"/>
    <s v="CID603734"/>
    <s v="Auto"/>
    <s v="Shantinagar"/>
    <s v="Rajajinagar"/>
    <n v="210"/>
    <n v="45"/>
    <s v="null"/>
    <s v="null"/>
    <s v="No"/>
    <s v="null"/>
    <n v="473"/>
    <s v="Cash"/>
    <n v="10"/>
    <n v="4.4000000000000004"/>
    <n v="4.8"/>
    <e v="#NAME?"/>
  </r>
  <r>
    <x v="4251"/>
    <x v="331"/>
    <x v="4441"/>
    <s v="Success"/>
    <s v="CID161576"/>
    <s v="Auto"/>
    <s v="Yeshwanthpur"/>
    <s v="Malleshwaram"/>
    <n v="70"/>
    <n v="140"/>
    <s v="null"/>
    <s v="null"/>
    <s v="No"/>
    <s v="null"/>
    <n v="473"/>
    <s v="UPI"/>
    <n v="4"/>
    <n v="4.3"/>
    <n v="3.4"/>
    <e v="#NAME?"/>
  </r>
  <r>
    <x v="3147"/>
    <x v="414"/>
    <x v="4442"/>
    <s v="Success"/>
    <s v="CID484865"/>
    <s v="Bike"/>
    <s v="Vijayanagar"/>
    <s v="HSR Layout"/>
    <n v="238"/>
    <n v="60"/>
    <s v="null"/>
    <s v="null"/>
    <s v="No"/>
    <s v="null"/>
    <n v="406"/>
    <s v="Cash"/>
    <n v="20"/>
    <n v="4.2"/>
    <n v="4.2"/>
    <e v="#NAME?"/>
  </r>
  <r>
    <x v="4252"/>
    <x v="21"/>
    <x v="4443"/>
    <s v="Success"/>
    <s v="CID639999"/>
    <s v="Prime Sedan"/>
    <s v="Chickpet"/>
    <s v="Hosur Road"/>
    <n v="280"/>
    <n v="130"/>
    <s v="null"/>
    <s v="null"/>
    <s v="No"/>
    <s v="null"/>
    <n v="333"/>
    <s v="Debit Card"/>
    <n v="17"/>
    <n v="3.2"/>
    <n v="3.5"/>
    <e v="#NAME?"/>
  </r>
  <r>
    <x v="4253"/>
    <x v="574"/>
    <x v="4444"/>
    <s v="Canceled by Driver"/>
    <s v="CID173113"/>
    <s v="Prime Sedan"/>
    <s v="Jayanagar"/>
    <s v="Indiranagar"/>
    <s v="null"/>
    <s v="null"/>
    <s v="null"/>
    <s v="Personal &amp; Car related issue"/>
    <s v="null"/>
    <s v="null"/>
    <n v="208"/>
    <s v="null"/>
    <n v="0"/>
    <s v="null"/>
    <s v="null"/>
    <e v="#NAME?"/>
  </r>
  <r>
    <x v="4254"/>
    <x v="1076"/>
    <x v="4445"/>
    <s v="Success"/>
    <s v="CID998135"/>
    <s v="Auto"/>
    <s v="Jayanagar"/>
    <s v="RT Nagar"/>
    <n v="147"/>
    <n v="135"/>
    <s v="null"/>
    <s v="null"/>
    <s v="No"/>
    <s v="null"/>
    <n v="379"/>
    <s v="UPI"/>
    <n v="17"/>
    <n v="4.4000000000000004"/>
    <n v="4.2"/>
    <e v="#NAME?"/>
  </r>
  <r>
    <x v="4255"/>
    <x v="991"/>
    <x v="4446"/>
    <s v="Driver Not Found"/>
    <s v="CID625623"/>
    <s v="Prime Sedan"/>
    <s v="Marathahalli"/>
    <s v="Indiranagar"/>
    <s v="null"/>
    <s v="null"/>
    <s v="null"/>
    <s v="null"/>
    <s v="null"/>
    <s v="null"/>
    <n v="144"/>
    <s v="null"/>
    <n v="0"/>
    <s v="null"/>
    <s v="null"/>
    <e v="#NAME?"/>
  </r>
  <r>
    <x v="4256"/>
    <x v="686"/>
    <x v="4447"/>
    <s v="Canceled by Customer"/>
    <s v="CID152756"/>
    <s v="Prime Plus"/>
    <s v="Malleshwaram"/>
    <s v="Richmond Town"/>
    <s v="null"/>
    <s v="null"/>
    <s v="Driver is not moving towards pickup location"/>
    <s v="null"/>
    <s v="null"/>
    <s v="null"/>
    <n v="237"/>
    <s v="null"/>
    <n v="0"/>
    <s v="null"/>
    <s v="null"/>
    <e v="#NAME?"/>
  </r>
  <r>
    <x v="4257"/>
    <x v="41"/>
    <x v="4448"/>
    <s v="Canceled by Driver"/>
    <s v="CID778910"/>
    <s v="Prime SUV"/>
    <s v="Nagarbhavi"/>
    <s v="Kammanahalli"/>
    <s v="null"/>
    <s v="null"/>
    <s v="null"/>
    <s v="More than permitted people in there"/>
    <s v="null"/>
    <s v="null"/>
    <n v="140"/>
    <s v="null"/>
    <n v="0"/>
    <s v="null"/>
    <s v="null"/>
    <e v="#NAME?"/>
  </r>
  <r>
    <x v="4258"/>
    <x v="844"/>
    <x v="4449"/>
    <s v="Success"/>
    <s v="CID371162"/>
    <s v="Bike"/>
    <s v="Bellandur"/>
    <s v="Sarjapur Road"/>
    <n v="210"/>
    <n v="95"/>
    <s v="null"/>
    <s v="null"/>
    <s v="No"/>
    <s v="null"/>
    <n v="110"/>
    <s v="Cash"/>
    <n v="6"/>
    <n v="4.4000000000000004"/>
    <n v="3.7"/>
    <e v="#NAME?"/>
  </r>
  <r>
    <x v="4259"/>
    <x v="1297"/>
    <x v="4450"/>
    <s v="Canceled by Customer"/>
    <s v="CID788703"/>
    <s v="Prime SUV"/>
    <s v="Marathahalli"/>
    <s v="Magadi Road"/>
    <s v="null"/>
    <s v="null"/>
    <s v="Driver is not moving towards pickup location"/>
    <s v="null"/>
    <s v="null"/>
    <s v="null"/>
    <n v="698"/>
    <s v="null"/>
    <n v="0"/>
    <s v="null"/>
    <s v="null"/>
    <e v="#NAME?"/>
  </r>
  <r>
    <x v="2697"/>
    <x v="1231"/>
    <x v="4451"/>
    <s v="Success"/>
    <s v="CID706277"/>
    <s v="Prime Plus"/>
    <s v="Hosur Road"/>
    <s v="Mysore Road"/>
    <n v="105"/>
    <n v="120"/>
    <s v="null"/>
    <s v="null"/>
    <s v="No"/>
    <s v="null"/>
    <n v="387"/>
    <s v="UPI"/>
    <n v="12"/>
    <n v="3.6"/>
    <n v="3.4"/>
    <e v="#NAME?"/>
  </r>
  <r>
    <x v="4260"/>
    <x v="310"/>
    <x v="4452"/>
    <s v="Success"/>
    <s v="CID666791"/>
    <s v="Prime Sedan"/>
    <s v="Kammanahalli"/>
    <s v="Shivajinagar"/>
    <n v="42"/>
    <n v="30"/>
    <s v="null"/>
    <s v="null"/>
    <s v="No"/>
    <s v="null"/>
    <n v="184"/>
    <s v="UPI"/>
    <n v="15"/>
    <n v="3.3"/>
    <n v="4.4000000000000004"/>
    <e v="#NAME?"/>
  </r>
  <r>
    <x v="4124"/>
    <x v="1164"/>
    <x v="4453"/>
    <s v="Canceled by Driver"/>
    <s v="CID624734"/>
    <s v="Mini"/>
    <s v="Vijayanagar"/>
    <s v="Devanahalli"/>
    <s v="null"/>
    <s v="null"/>
    <s v="null"/>
    <s v="Personal &amp; Car related issue"/>
    <s v="null"/>
    <s v="null"/>
    <n v="137"/>
    <s v="null"/>
    <n v="0"/>
    <s v="null"/>
    <s v="null"/>
    <e v="#NAME?"/>
  </r>
  <r>
    <x v="4261"/>
    <x v="872"/>
    <x v="4454"/>
    <s v="Success"/>
    <s v="CID692236"/>
    <s v="eBike"/>
    <s v="Sarjapur Road"/>
    <s v="Majestic"/>
    <n v="126"/>
    <n v="110"/>
    <s v="null"/>
    <s v="null"/>
    <s v="No"/>
    <s v="null"/>
    <n v="856"/>
    <s v="Cash"/>
    <n v="24"/>
    <n v="3.6"/>
    <n v="4.4000000000000004"/>
    <e v="#NAME?"/>
  </r>
  <r>
    <x v="4262"/>
    <x v="229"/>
    <x v="4455"/>
    <s v="Driver Not Found"/>
    <s v="CID113513"/>
    <s v="Mini"/>
    <s v="JP Nagar"/>
    <s v="HSR Layout"/>
    <s v="null"/>
    <s v="null"/>
    <s v="null"/>
    <s v="null"/>
    <s v="null"/>
    <s v="null"/>
    <n v="250"/>
    <s v="null"/>
    <n v="0"/>
    <s v="null"/>
    <s v="null"/>
    <e v="#NAME?"/>
  </r>
  <r>
    <x v="4263"/>
    <x v="687"/>
    <x v="4456"/>
    <s v="Success"/>
    <s v="CID227452"/>
    <s v="Prime Sedan"/>
    <s v="Varthur"/>
    <s v="Rajarajeshwari Nagar"/>
    <n v="210"/>
    <n v="35"/>
    <s v="null"/>
    <s v="null"/>
    <s v="No"/>
    <s v="null"/>
    <n v="233"/>
    <s v="Cash"/>
    <n v="24"/>
    <n v="4.3"/>
    <n v="3.4"/>
    <e v="#NAME?"/>
  </r>
  <r>
    <x v="4264"/>
    <x v="1198"/>
    <x v="4457"/>
    <s v="Success"/>
    <s v="CID517725"/>
    <s v="Prime SUV"/>
    <s v="Basavanagudi"/>
    <s v="Hennur"/>
    <n v="42"/>
    <n v="90"/>
    <s v="null"/>
    <s v="null"/>
    <s v="Yes"/>
    <s v="Customer Demand"/>
    <n v="147"/>
    <s v="Cash"/>
    <n v="18"/>
    <n v="3.3"/>
    <n v="3.8"/>
    <e v="#NAME?"/>
  </r>
  <r>
    <x v="4265"/>
    <x v="43"/>
    <x v="4458"/>
    <s v="Success"/>
    <s v="CID498024"/>
    <s v="eBike"/>
    <s v="Rajarajeshwari Nagar"/>
    <s v="Devanahalli"/>
    <n v="224"/>
    <n v="105"/>
    <s v="null"/>
    <s v="null"/>
    <s v="No"/>
    <s v="null"/>
    <n v="162"/>
    <s v="Cash"/>
    <n v="44"/>
    <n v="3.5"/>
    <n v="4.9000000000000004"/>
    <e v="#NAME?"/>
  </r>
  <r>
    <x v="4266"/>
    <x v="846"/>
    <x v="4459"/>
    <s v="Success"/>
    <s v="CID887985"/>
    <s v="eBike"/>
    <s v="Sahakar Nagar"/>
    <s v="Padmanabhanagar"/>
    <n v="84"/>
    <n v="90"/>
    <s v="null"/>
    <s v="null"/>
    <s v="No"/>
    <s v="null"/>
    <n v="273"/>
    <s v="Cash"/>
    <n v="7"/>
    <n v="4.0999999999999996"/>
    <n v="4.7"/>
    <e v="#NAME?"/>
  </r>
  <r>
    <x v="4267"/>
    <x v="464"/>
    <x v="4460"/>
    <s v="Success"/>
    <s v="CID933675"/>
    <s v="Prime SUV"/>
    <s v="Langford Town"/>
    <s v="Frazer Town"/>
    <n v="35"/>
    <n v="70"/>
    <s v="null"/>
    <s v="null"/>
    <s v="No"/>
    <s v="null"/>
    <n v="997"/>
    <s v="Credit Card"/>
    <n v="23"/>
    <n v="3.3"/>
    <n v="3.6"/>
    <e v="#NAME?"/>
  </r>
  <r>
    <x v="4268"/>
    <x v="476"/>
    <x v="4461"/>
    <s v="Driver Not Found"/>
    <s v="CID124181"/>
    <s v="Prime Plus"/>
    <s v="Tumkur Road"/>
    <s v="JP Nagar"/>
    <s v="null"/>
    <s v="null"/>
    <s v="null"/>
    <s v="null"/>
    <s v="null"/>
    <s v="null"/>
    <n v="231"/>
    <s v="null"/>
    <n v="0"/>
    <s v="null"/>
    <s v="null"/>
    <e v="#NAME?"/>
  </r>
  <r>
    <x v="4269"/>
    <x v="366"/>
    <x v="4462"/>
    <s v="Canceled by Driver"/>
    <s v="CID434660"/>
    <s v="Prime Sedan"/>
    <s v="Padmanabhanagar"/>
    <s v="Hulimavu"/>
    <s v="null"/>
    <s v="null"/>
    <s v="null"/>
    <s v="Customer related issue"/>
    <s v="null"/>
    <s v="null"/>
    <n v="189"/>
    <s v="null"/>
    <n v="0"/>
    <s v="null"/>
    <s v="null"/>
    <e v="#NAME?"/>
  </r>
  <r>
    <x v="2205"/>
    <x v="1147"/>
    <x v="4463"/>
    <s v="Success"/>
    <s v="CID690472"/>
    <s v="Auto"/>
    <s v="Majestic"/>
    <s v="Hennur"/>
    <n v="259"/>
    <n v="40"/>
    <s v="null"/>
    <s v="null"/>
    <s v="No"/>
    <s v="null"/>
    <n v="470"/>
    <s v="UPI"/>
    <n v="19"/>
    <n v="3.4"/>
    <n v="3.7"/>
    <e v="#NAME?"/>
  </r>
  <r>
    <x v="519"/>
    <x v="437"/>
    <x v="4464"/>
    <s v="Canceled by Driver"/>
    <s v="CID297285"/>
    <s v="Prime SUV"/>
    <s v="Yeshwanthpur"/>
    <s v="Devanahalli"/>
    <s v="null"/>
    <s v="null"/>
    <s v="null"/>
    <s v="Personal &amp; Car related issue"/>
    <s v="null"/>
    <s v="null"/>
    <n v="414"/>
    <s v="null"/>
    <n v="0"/>
    <s v="null"/>
    <s v="null"/>
    <e v="#NAME?"/>
  </r>
  <r>
    <x v="4270"/>
    <x v="894"/>
    <x v="4465"/>
    <s v="Success"/>
    <s v="CID362625"/>
    <s v="Mini"/>
    <s v="Peenya"/>
    <s v="Peenya"/>
    <n v="238"/>
    <n v="25"/>
    <s v="null"/>
    <s v="null"/>
    <s v="No"/>
    <s v="null"/>
    <n v="2104"/>
    <s v="Cash"/>
    <n v="31"/>
    <n v="3.7"/>
    <n v="3"/>
    <e v="#NAME?"/>
  </r>
  <r>
    <x v="2739"/>
    <x v="1033"/>
    <x v="4466"/>
    <s v="Success"/>
    <s v="CID825636"/>
    <s v="eBike"/>
    <s v="Tumkur Road"/>
    <s v="Ramamurthy Nagar"/>
    <n v="112"/>
    <n v="90"/>
    <s v="null"/>
    <s v="null"/>
    <s v="No"/>
    <s v="null"/>
    <n v="106"/>
    <s v="Cash"/>
    <n v="25"/>
    <n v="4.8"/>
    <n v="4.8"/>
    <e v="#NAME?"/>
  </r>
  <r>
    <x v="4271"/>
    <x v="28"/>
    <x v="4467"/>
    <s v="Success"/>
    <s v="CID161676"/>
    <s v="eBike"/>
    <s v="Ulsoor"/>
    <s v="Tumkur Road"/>
    <n v="140"/>
    <n v="125"/>
    <s v="null"/>
    <s v="null"/>
    <s v="No"/>
    <s v="null"/>
    <n v="432"/>
    <s v="Cash"/>
    <n v="29"/>
    <n v="4.4000000000000004"/>
    <n v="4.7"/>
    <e v="#NAME?"/>
  </r>
  <r>
    <x v="4272"/>
    <x v="1051"/>
    <x v="4468"/>
    <s v="Success"/>
    <s v="CID238987"/>
    <s v="Auto"/>
    <s v="Electronic City"/>
    <s v="Ramamurthy Nagar"/>
    <n v="49"/>
    <n v="45"/>
    <s v="null"/>
    <s v="null"/>
    <s v="No"/>
    <s v="null"/>
    <n v="169"/>
    <s v="UPI"/>
    <n v="15"/>
    <n v="3"/>
    <n v="4.4000000000000004"/>
    <e v="#NAME?"/>
  </r>
  <r>
    <x v="4273"/>
    <x v="1374"/>
    <x v="4469"/>
    <s v="Success"/>
    <s v="CID598360"/>
    <s v="Bike"/>
    <s v="Basavanagudi"/>
    <s v="Sarjapur Road"/>
    <n v="84"/>
    <n v="140"/>
    <s v="null"/>
    <s v="null"/>
    <s v="No"/>
    <s v="null"/>
    <n v="460"/>
    <s v="UPI"/>
    <n v="6"/>
    <n v="3.1"/>
    <n v="3.2"/>
    <e v="#NAME?"/>
  </r>
  <r>
    <x v="4274"/>
    <x v="239"/>
    <x v="4470"/>
    <s v="Canceled by Driver"/>
    <s v="CID963242"/>
    <s v="Prime Plus"/>
    <s v="Tumkur Road"/>
    <s v="Chickpet"/>
    <s v="null"/>
    <s v="null"/>
    <s v="null"/>
    <s v="More than permitted people in there"/>
    <s v="null"/>
    <s v="null"/>
    <n v="517"/>
    <s v="null"/>
    <n v="0"/>
    <s v="null"/>
    <s v="null"/>
    <e v="#NAME?"/>
  </r>
  <r>
    <x v="4275"/>
    <x v="1124"/>
    <x v="4471"/>
    <s v="Driver Not Found"/>
    <s v="CID246753"/>
    <s v="Prime SUV"/>
    <s v="Tumkur Road"/>
    <s v="Vijayanagar"/>
    <s v="null"/>
    <s v="null"/>
    <s v="null"/>
    <s v="null"/>
    <s v="null"/>
    <s v="null"/>
    <n v="2513"/>
    <s v="null"/>
    <n v="0"/>
    <s v="null"/>
    <s v="null"/>
    <e v="#NAME?"/>
  </r>
  <r>
    <x v="4025"/>
    <x v="463"/>
    <x v="4472"/>
    <s v="Success"/>
    <s v="CID713323"/>
    <s v="Prime Sedan"/>
    <s v="Magadi Road"/>
    <s v="JP Nagar"/>
    <n v="175"/>
    <n v="70"/>
    <s v="null"/>
    <s v="null"/>
    <s v="No"/>
    <s v="null"/>
    <n v="491"/>
    <s v="Cash"/>
    <n v="3"/>
    <n v="3.7"/>
    <n v="3.4"/>
    <e v="#NAME?"/>
  </r>
  <r>
    <x v="4276"/>
    <x v="772"/>
    <x v="4473"/>
    <s v="Success"/>
    <s v="CID481518"/>
    <s v="eBike"/>
    <s v="KR Puram"/>
    <s v="Devanahalli"/>
    <n v="63"/>
    <n v="80"/>
    <s v="null"/>
    <s v="null"/>
    <s v="No"/>
    <s v="null"/>
    <n v="886"/>
    <s v="Cash"/>
    <n v="44"/>
    <n v="3.2"/>
    <n v="3.3"/>
    <e v="#NAME?"/>
  </r>
  <r>
    <x v="4277"/>
    <x v="358"/>
    <x v="4474"/>
    <s v="Success"/>
    <s v="CID715843"/>
    <s v="Bike"/>
    <s v="BTM Layout"/>
    <s v="Malleshwaram"/>
    <n v="210"/>
    <n v="105"/>
    <s v="null"/>
    <s v="null"/>
    <s v="No"/>
    <s v="null"/>
    <n v="272"/>
    <s v="Cash"/>
    <n v="32"/>
    <n v="3.2"/>
    <n v="4.9000000000000004"/>
    <e v="#NAME?"/>
  </r>
  <r>
    <x v="4278"/>
    <x v="709"/>
    <x v="4475"/>
    <s v="Success"/>
    <s v="CID526670"/>
    <s v="Prime Plus"/>
    <s v="Marathahalli"/>
    <s v="RT Nagar"/>
    <n v="266"/>
    <n v="95"/>
    <s v="null"/>
    <s v="null"/>
    <s v="Yes"/>
    <s v="Vehicle Breakdown"/>
    <n v="137"/>
    <s v="UPI"/>
    <n v="16"/>
    <n v="4.4000000000000004"/>
    <n v="5"/>
    <e v="#NAME?"/>
  </r>
  <r>
    <x v="4279"/>
    <x v="49"/>
    <x v="4476"/>
    <s v="Success"/>
    <s v="CID968969"/>
    <s v="Auto"/>
    <s v="Langford Town"/>
    <s v="Yelahanka"/>
    <n v="98"/>
    <n v="50"/>
    <s v="null"/>
    <s v="null"/>
    <s v="No"/>
    <s v="null"/>
    <n v="499"/>
    <s v="UPI"/>
    <n v="3"/>
    <n v="4.9000000000000004"/>
    <n v="4.3"/>
    <e v="#NAME?"/>
  </r>
  <r>
    <x v="4280"/>
    <x v="1281"/>
    <x v="4477"/>
    <s v="Success"/>
    <s v="CID619079"/>
    <s v="Prime Plus"/>
    <s v="RT Nagar"/>
    <s v="Richmond Town"/>
    <n v="280"/>
    <n v="135"/>
    <s v="null"/>
    <s v="null"/>
    <s v="No"/>
    <s v="null"/>
    <n v="110"/>
    <s v="UPI"/>
    <n v="7"/>
    <n v="4.5"/>
    <n v="4.4000000000000004"/>
    <e v="#NAME?"/>
  </r>
  <r>
    <x v="4281"/>
    <x v="1155"/>
    <x v="4478"/>
    <s v="Canceled by Driver"/>
    <s v="CID289487"/>
    <s v="Prime Sedan"/>
    <s v="Hosur Road"/>
    <s v="Cox Town"/>
    <s v="null"/>
    <s v="null"/>
    <s v="null"/>
    <s v="Personal &amp; Car related issue"/>
    <s v="null"/>
    <s v="null"/>
    <n v="2402"/>
    <s v="null"/>
    <n v="0"/>
    <s v="null"/>
    <s v="null"/>
    <e v="#NAME?"/>
  </r>
  <r>
    <x v="3359"/>
    <x v="813"/>
    <x v="4479"/>
    <s v="Success"/>
    <s v="CID293454"/>
    <s v="eBike"/>
    <s v="Kammanahalli"/>
    <s v="Varthur"/>
    <n v="105"/>
    <n v="95"/>
    <s v="null"/>
    <s v="null"/>
    <s v="No"/>
    <s v="null"/>
    <n v="486"/>
    <s v="UPI"/>
    <n v="10"/>
    <n v="5"/>
    <n v="4.4000000000000004"/>
    <e v="#NAME?"/>
  </r>
  <r>
    <x v="4282"/>
    <x v="1196"/>
    <x v="4480"/>
    <s v="Success"/>
    <s v="CID549874"/>
    <s v="Prime Plus"/>
    <s v="Richmond Town"/>
    <s v="Rajajinagar"/>
    <n v="210"/>
    <n v="65"/>
    <s v="null"/>
    <s v="null"/>
    <s v="Yes"/>
    <s v="Customer Demand"/>
    <n v="306"/>
    <s v="UPI"/>
    <n v="6"/>
    <n v="4.9000000000000004"/>
    <n v="5"/>
    <e v="#NAME?"/>
  </r>
  <r>
    <x v="4283"/>
    <x v="33"/>
    <x v="4481"/>
    <s v="Driver Not Found"/>
    <s v="CID741521"/>
    <s v="Prime Sedan"/>
    <s v="Vijayanagar"/>
    <s v="Electronic City"/>
    <s v="null"/>
    <s v="null"/>
    <s v="null"/>
    <s v="null"/>
    <s v="null"/>
    <s v="null"/>
    <n v="652"/>
    <s v="null"/>
    <n v="0"/>
    <s v="null"/>
    <s v="null"/>
    <e v="#NAME?"/>
  </r>
  <r>
    <x v="4284"/>
    <x v="1375"/>
    <x v="4482"/>
    <s v="Success"/>
    <s v="CID287693"/>
    <s v="Mini"/>
    <s v="Padmanabhanagar"/>
    <s v="HSR Layout"/>
    <n v="91"/>
    <n v="55"/>
    <s v="null"/>
    <s v="null"/>
    <s v="No"/>
    <s v="null"/>
    <n v="141"/>
    <s v="UPI"/>
    <n v="47"/>
    <n v="3.6"/>
    <n v="4"/>
    <e v="#NAME?"/>
  </r>
  <r>
    <x v="4285"/>
    <x v="1095"/>
    <x v="4483"/>
    <s v="Driver Not Found"/>
    <s v="CID129558"/>
    <s v="Prime Plus"/>
    <s v="Jayanagar"/>
    <s v="Bellandur"/>
    <s v="null"/>
    <s v="null"/>
    <s v="null"/>
    <s v="null"/>
    <s v="null"/>
    <s v="null"/>
    <n v="469"/>
    <s v="null"/>
    <n v="0"/>
    <s v="null"/>
    <s v="null"/>
    <e v="#NAME?"/>
  </r>
  <r>
    <x v="2644"/>
    <x v="108"/>
    <x v="4484"/>
    <s v="Success"/>
    <s v="CID403114"/>
    <s v="Auto"/>
    <s v="Sarjapur Road"/>
    <s v="Bellandur"/>
    <n v="280"/>
    <n v="125"/>
    <s v="null"/>
    <s v="null"/>
    <s v="No"/>
    <s v="null"/>
    <n v="799"/>
    <s v="Cash"/>
    <n v="13"/>
    <n v="4.9000000000000004"/>
    <n v="3.1"/>
    <e v="#NAME?"/>
  </r>
  <r>
    <x v="4286"/>
    <x v="349"/>
    <x v="4485"/>
    <s v="Success"/>
    <s v="CID766472"/>
    <s v="Auto"/>
    <s v="Kadugodi"/>
    <s v="HSR Layout"/>
    <n v="308"/>
    <n v="110"/>
    <s v="null"/>
    <s v="null"/>
    <s v="No"/>
    <s v="null"/>
    <n v="262"/>
    <s v="Cash"/>
    <n v="12"/>
    <n v="4.2"/>
    <n v="4.0999999999999996"/>
    <e v="#NAME?"/>
  </r>
  <r>
    <x v="4287"/>
    <x v="146"/>
    <x v="4486"/>
    <s v="Success"/>
    <s v="CID700960"/>
    <s v="Prime Sedan"/>
    <s v="Banashankari"/>
    <s v="Hosur Road"/>
    <n v="301"/>
    <n v="145"/>
    <s v="null"/>
    <s v="null"/>
    <s v="No"/>
    <s v="null"/>
    <n v="403"/>
    <s v="UPI"/>
    <n v="25"/>
    <n v="3.6"/>
    <n v="3.4"/>
    <e v="#NAME?"/>
  </r>
  <r>
    <x v="4288"/>
    <x v="1376"/>
    <x v="4487"/>
    <s v="Success"/>
    <s v="CID206218"/>
    <s v="Bike"/>
    <s v="Cox Town"/>
    <s v="Vijayanagar"/>
    <n v="196"/>
    <n v="95"/>
    <s v="null"/>
    <s v="null"/>
    <s v="No"/>
    <s v="null"/>
    <n v="255"/>
    <s v="UPI"/>
    <n v="18"/>
    <n v="4.7"/>
    <n v="3.4"/>
    <e v="#NAME?"/>
  </r>
  <r>
    <x v="4289"/>
    <x v="546"/>
    <x v="4488"/>
    <s v="Driver Not Found"/>
    <s v="CID736271"/>
    <s v="Prime Plus"/>
    <s v="Richmond Town"/>
    <s v="Shantinagar"/>
    <s v="null"/>
    <s v="null"/>
    <s v="null"/>
    <s v="null"/>
    <s v="null"/>
    <s v="null"/>
    <n v="2138"/>
    <s v="null"/>
    <n v="0"/>
    <s v="null"/>
    <s v="null"/>
    <e v="#NAME?"/>
  </r>
  <r>
    <x v="4290"/>
    <x v="1016"/>
    <x v="4489"/>
    <s v="Success"/>
    <s v="CID884073"/>
    <s v="eBike"/>
    <s v="Sarjapur Road"/>
    <s v="BTM Layout"/>
    <n v="301"/>
    <n v="25"/>
    <s v="null"/>
    <s v="null"/>
    <s v="No"/>
    <s v="null"/>
    <n v="480"/>
    <s v="Cash"/>
    <n v="12"/>
    <n v="3.2"/>
    <n v="4"/>
    <e v="#NAME?"/>
  </r>
  <r>
    <x v="4291"/>
    <x v="1300"/>
    <x v="4490"/>
    <s v="Success"/>
    <s v="CID123246"/>
    <s v="Auto"/>
    <s v="RT Nagar"/>
    <s v="Magadi Road"/>
    <n v="308"/>
    <n v="85"/>
    <s v="null"/>
    <s v="null"/>
    <s v="No"/>
    <s v="null"/>
    <n v="244"/>
    <s v="UPI"/>
    <n v="19"/>
    <n v="4.5"/>
    <n v="4.5"/>
    <e v="#NAME?"/>
  </r>
  <r>
    <x v="4292"/>
    <x v="633"/>
    <x v="4491"/>
    <s v="Canceled by Driver"/>
    <s v="CID173178"/>
    <s v="Mini"/>
    <s v="Peenya"/>
    <s v="Peenya"/>
    <s v="null"/>
    <s v="null"/>
    <s v="null"/>
    <s v="Customer related issue"/>
    <s v="null"/>
    <s v="null"/>
    <n v="226"/>
    <s v="null"/>
    <n v="0"/>
    <s v="null"/>
    <s v="null"/>
    <e v="#NAME?"/>
  </r>
  <r>
    <x v="4293"/>
    <x v="1377"/>
    <x v="4492"/>
    <s v="Canceled by Customer"/>
    <s v="CID404660"/>
    <s v="Prime Sedan"/>
    <s v="Magadi Road"/>
    <s v="Basavanagudi"/>
    <s v="null"/>
    <s v="null"/>
    <s v="Driver is not moving towards pickup location"/>
    <s v="null"/>
    <s v="null"/>
    <s v="null"/>
    <n v="462"/>
    <s v="null"/>
    <n v="0"/>
    <s v="null"/>
    <s v="null"/>
    <e v="#NAME?"/>
  </r>
  <r>
    <x v="4294"/>
    <x v="328"/>
    <x v="4493"/>
    <s v="Success"/>
    <s v="CID127243"/>
    <s v="Prime Sedan"/>
    <s v="Yeshwanthpur"/>
    <s v="RT Nagar"/>
    <n v="119"/>
    <n v="140"/>
    <s v="null"/>
    <s v="null"/>
    <s v="No"/>
    <s v="null"/>
    <n v="992"/>
    <s v="Cash"/>
    <n v="36"/>
    <n v="3"/>
    <n v="3.6"/>
    <e v="#NAME?"/>
  </r>
  <r>
    <x v="4295"/>
    <x v="1334"/>
    <x v="4494"/>
    <s v="Success"/>
    <s v="CID325631"/>
    <s v="eBike"/>
    <s v="Peenya"/>
    <s v="MG Road"/>
    <n v="133"/>
    <n v="55"/>
    <s v="null"/>
    <s v="null"/>
    <s v="No"/>
    <s v="null"/>
    <n v="147"/>
    <s v="UPI"/>
    <n v="17"/>
    <n v="4.7"/>
    <n v="3.9"/>
    <e v="#NAME?"/>
  </r>
  <r>
    <x v="4296"/>
    <x v="927"/>
    <x v="4495"/>
    <s v="Success"/>
    <s v="CID657974"/>
    <s v="Prime SUV"/>
    <s v="Shantinagar"/>
    <s v="Jayanagar"/>
    <n v="91"/>
    <n v="35"/>
    <s v="null"/>
    <s v="null"/>
    <s v="No"/>
    <s v="null"/>
    <n v="633"/>
    <s v="Cash"/>
    <n v="37"/>
    <n v="4.8"/>
    <n v="4"/>
    <e v="#NAME?"/>
  </r>
  <r>
    <x v="4297"/>
    <x v="1072"/>
    <x v="4496"/>
    <s v="Success"/>
    <s v="CID527369"/>
    <s v="Mini"/>
    <s v="Kadugodi"/>
    <s v="Whitefield"/>
    <n v="182"/>
    <n v="115"/>
    <s v="null"/>
    <s v="null"/>
    <s v="No"/>
    <s v="null"/>
    <n v="129"/>
    <s v="Cash"/>
    <n v="6"/>
    <n v="4.3"/>
    <n v="4.2"/>
    <e v="#NAME?"/>
  </r>
  <r>
    <x v="4298"/>
    <x v="1177"/>
    <x v="4497"/>
    <s v="Success"/>
    <s v="CID316121"/>
    <s v="Prime Sedan"/>
    <s v="Devanahalli"/>
    <s v="Chamarajpet"/>
    <n v="98"/>
    <n v="40"/>
    <s v="null"/>
    <s v="null"/>
    <s v="No"/>
    <s v="null"/>
    <n v="276"/>
    <s v="UPI"/>
    <n v="39"/>
    <n v="4.2"/>
    <n v="4.4000000000000004"/>
    <e v="#NAME?"/>
  </r>
  <r>
    <x v="4299"/>
    <x v="870"/>
    <x v="4498"/>
    <s v="Success"/>
    <s v="CID133871"/>
    <s v="Prime Sedan"/>
    <s v="Kadugodi"/>
    <s v="Magadi Road"/>
    <n v="266"/>
    <n v="75"/>
    <s v="null"/>
    <s v="null"/>
    <s v="No"/>
    <s v="null"/>
    <n v="297"/>
    <s v="Cash"/>
    <n v="39"/>
    <n v="4.4000000000000004"/>
    <n v="4.0999999999999996"/>
    <e v="#NAME?"/>
  </r>
  <r>
    <x v="4300"/>
    <x v="487"/>
    <x v="4499"/>
    <s v="Success"/>
    <s v="CID747320"/>
    <s v="Prime Sedan"/>
    <s v="Padmanabhanagar"/>
    <s v="Frazer Town"/>
    <n v="182"/>
    <n v="135"/>
    <s v="null"/>
    <s v="null"/>
    <s v="No"/>
    <s v="null"/>
    <n v="2014"/>
    <s v="UPI"/>
    <n v="19"/>
    <n v="4.0999999999999996"/>
    <n v="4"/>
    <e v="#NAME?"/>
  </r>
  <r>
    <x v="4301"/>
    <x v="163"/>
    <x v="4500"/>
    <s v="Canceled by Driver"/>
    <s v="CID917462"/>
    <s v="Prime Sedan"/>
    <s v="RT Nagar"/>
    <s v="Shantinagar"/>
    <s v="null"/>
    <s v="null"/>
    <s v="null"/>
    <s v="Customer related issue"/>
    <s v="null"/>
    <s v="null"/>
    <n v="428"/>
    <s v="null"/>
    <n v="0"/>
    <s v="null"/>
    <s v="null"/>
    <e v="#NAME?"/>
  </r>
  <r>
    <x v="2055"/>
    <x v="803"/>
    <x v="4501"/>
    <s v="Success"/>
    <s v="CID755008"/>
    <s v="Mini"/>
    <s v="Majestic"/>
    <s v="Magadi Road"/>
    <n v="126"/>
    <n v="105"/>
    <s v="null"/>
    <s v="null"/>
    <s v="No"/>
    <s v="null"/>
    <n v="721"/>
    <s v="Cash"/>
    <n v="5"/>
    <n v="4.3"/>
    <n v="3.1"/>
    <e v="#NAME?"/>
  </r>
  <r>
    <x v="2245"/>
    <x v="351"/>
    <x v="4502"/>
    <s v="Success"/>
    <s v="CID162644"/>
    <s v="Prime SUV"/>
    <s v="Basavanagudi"/>
    <s v="RT Nagar"/>
    <n v="189"/>
    <n v="75"/>
    <s v="null"/>
    <s v="null"/>
    <s v="No"/>
    <s v="null"/>
    <n v="389"/>
    <s v="UPI"/>
    <n v="10"/>
    <n v="5"/>
    <n v="4.5999999999999996"/>
    <e v="#NAME?"/>
  </r>
  <r>
    <x v="4302"/>
    <x v="744"/>
    <x v="4503"/>
    <s v="Success"/>
    <s v="CID639338"/>
    <s v="Auto"/>
    <s v="Varthur"/>
    <s v="Bannerghatta Road"/>
    <n v="245"/>
    <n v="40"/>
    <s v="null"/>
    <s v="null"/>
    <s v="Yes"/>
    <s v="Customer Demand"/>
    <n v="520"/>
    <s v="Credit Card"/>
    <n v="12"/>
    <n v="4.8"/>
    <n v="3.6"/>
    <e v="#NAME?"/>
  </r>
  <r>
    <x v="4303"/>
    <x v="550"/>
    <x v="4504"/>
    <s v="Success"/>
    <s v="CID267490"/>
    <s v="Prime Plus"/>
    <s v="Hebbal"/>
    <s v="Hulimavu"/>
    <n v="119"/>
    <n v="130"/>
    <s v="null"/>
    <s v="null"/>
    <s v="No"/>
    <s v="null"/>
    <n v="207"/>
    <s v="UPI"/>
    <n v="39"/>
    <n v="4.9000000000000004"/>
    <n v="4.5"/>
    <e v="#NAME?"/>
  </r>
  <r>
    <x v="4304"/>
    <x v="317"/>
    <x v="4505"/>
    <s v="Canceled by Customer"/>
    <s v="CID626052"/>
    <s v="Auto"/>
    <s v="Hulimavu"/>
    <s v="Vijayanagar"/>
    <s v="null"/>
    <s v="null"/>
    <s v="Wrong Address"/>
    <s v="null"/>
    <s v="null"/>
    <s v="null"/>
    <n v="335"/>
    <s v="null"/>
    <n v="0"/>
    <s v="null"/>
    <s v="null"/>
    <e v="#NAME?"/>
  </r>
  <r>
    <x v="4305"/>
    <x v="855"/>
    <x v="4506"/>
    <s v="Success"/>
    <s v="CID661396"/>
    <s v="Auto"/>
    <s v="RT Nagar"/>
    <s v="HSR Layout"/>
    <n v="56"/>
    <n v="135"/>
    <s v="null"/>
    <s v="null"/>
    <s v="No"/>
    <s v="null"/>
    <n v="484"/>
    <s v="UPI"/>
    <n v="19"/>
    <n v="4.7"/>
    <n v="4.5"/>
    <e v="#NAME?"/>
  </r>
  <r>
    <x v="4306"/>
    <x v="798"/>
    <x v="4507"/>
    <s v="Canceled by Driver"/>
    <s v="CID548804"/>
    <s v="Auto"/>
    <s v="Bellandur"/>
    <s v="Jayanagar"/>
    <s v="null"/>
    <s v="null"/>
    <s v="null"/>
    <s v="Personal &amp; Car related issue"/>
    <s v="null"/>
    <s v="null"/>
    <n v="235"/>
    <s v="null"/>
    <n v="0"/>
    <s v="null"/>
    <s v="null"/>
    <e v="#NAME?"/>
  </r>
  <r>
    <x v="4307"/>
    <x v="827"/>
    <x v="4508"/>
    <s v="Canceled by Driver"/>
    <s v="CID746819"/>
    <s v="Auto"/>
    <s v="Langford Town"/>
    <s v="Hulimavu"/>
    <s v="null"/>
    <s v="null"/>
    <s v="null"/>
    <s v="More than permitted people in there"/>
    <s v="null"/>
    <s v="null"/>
    <n v="166"/>
    <s v="null"/>
    <n v="0"/>
    <s v="null"/>
    <s v="null"/>
    <e v="#NAME?"/>
  </r>
  <r>
    <x v="4308"/>
    <x v="687"/>
    <x v="4509"/>
    <s v="Success"/>
    <s v="CID675451"/>
    <s v="Auto"/>
    <s v="Bannerghatta Road"/>
    <s v="Vijayanagar"/>
    <n v="126"/>
    <n v="130"/>
    <s v="null"/>
    <s v="null"/>
    <s v="No"/>
    <s v="null"/>
    <n v="148"/>
    <s v="Cash"/>
    <n v="16"/>
    <n v="4.9000000000000004"/>
    <n v="3.7"/>
    <e v="#NAME?"/>
  </r>
  <r>
    <x v="4309"/>
    <x v="978"/>
    <x v="4510"/>
    <s v="Success"/>
    <s v="CID689804"/>
    <s v="Prime Sedan"/>
    <s v="Cox Town"/>
    <s v="Tumkur Road"/>
    <n v="273"/>
    <n v="30"/>
    <s v="null"/>
    <s v="null"/>
    <s v="No"/>
    <s v="null"/>
    <n v="2361"/>
    <s v="UPI"/>
    <n v="4"/>
    <n v="4.9000000000000004"/>
    <n v="3.4"/>
    <e v="#NAME?"/>
  </r>
  <r>
    <x v="4310"/>
    <x v="522"/>
    <x v="4511"/>
    <s v="Driver Not Found"/>
    <s v="CID810684"/>
    <s v="Bike"/>
    <s v="Kengeri"/>
    <s v="Padmanabhanagar"/>
    <s v="null"/>
    <s v="null"/>
    <s v="null"/>
    <s v="null"/>
    <s v="null"/>
    <s v="null"/>
    <n v="169"/>
    <s v="null"/>
    <n v="0"/>
    <s v="null"/>
    <s v="null"/>
    <e v="#NAME?"/>
  </r>
  <r>
    <x v="4311"/>
    <x v="1268"/>
    <x v="4512"/>
    <s v="Success"/>
    <s v="CID537864"/>
    <s v="Mini"/>
    <s v="Cox Town"/>
    <s v="Shantinagar"/>
    <n v="119"/>
    <n v="70"/>
    <s v="null"/>
    <s v="null"/>
    <s v="No"/>
    <s v="null"/>
    <n v="953"/>
    <s v="Cash"/>
    <n v="8"/>
    <n v="4.0999999999999996"/>
    <n v="3.5"/>
    <e v="#NAME?"/>
  </r>
  <r>
    <x v="4312"/>
    <x v="328"/>
    <x v="4513"/>
    <s v="Canceled by Driver"/>
    <s v="CID509202"/>
    <s v="Prime Plus"/>
    <s v="Hebbal"/>
    <s v="BTM Layout"/>
    <s v="null"/>
    <s v="null"/>
    <s v="null"/>
    <s v="More than permitted people in there"/>
    <s v="null"/>
    <s v="null"/>
    <n v="591"/>
    <s v="null"/>
    <n v="0"/>
    <s v="null"/>
    <s v="null"/>
    <e v="#NAME?"/>
  </r>
  <r>
    <x v="4313"/>
    <x v="120"/>
    <x v="4514"/>
    <s v="Success"/>
    <s v="CID645276"/>
    <s v="Prime Plus"/>
    <s v="Kengeri"/>
    <s v="Koramangala"/>
    <n v="70"/>
    <n v="85"/>
    <s v="null"/>
    <s v="null"/>
    <s v="No"/>
    <s v="null"/>
    <n v="916"/>
    <s v="UPI"/>
    <n v="48"/>
    <n v="3.2"/>
    <n v="4.9000000000000004"/>
    <e v="#NAME?"/>
  </r>
  <r>
    <x v="4314"/>
    <x v="575"/>
    <x v="4515"/>
    <s v="Success"/>
    <s v="CID334028"/>
    <s v="eBike"/>
    <s v="Hennur"/>
    <s v="Rajarajeshwari Nagar"/>
    <n v="182"/>
    <n v="95"/>
    <s v="null"/>
    <s v="null"/>
    <s v="No"/>
    <s v="null"/>
    <n v="478"/>
    <s v="UPI"/>
    <n v="44"/>
    <n v="4.7"/>
    <n v="4.2"/>
    <e v="#NAME?"/>
  </r>
  <r>
    <x v="4315"/>
    <x v="73"/>
    <x v="4516"/>
    <s v="Canceled by Driver"/>
    <s v="CID935539"/>
    <s v="Auto"/>
    <s v="Tumkur Road"/>
    <s v="Cox Town"/>
    <s v="null"/>
    <s v="null"/>
    <s v="null"/>
    <s v="Personal &amp; Car related issue"/>
    <s v="null"/>
    <s v="null"/>
    <n v="787"/>
    <s v="null"/>
    <n v="0"/>
    <s v="null"/>
    <s v="null"/>
    <e v="#NAME?"/>
  </r>
  <r>
    <x v="4316"/>
    <x v="1070"/>
    <x v="4517"/>
    <s v="Success"/>
    <s v="CID270853"/>
    <s v="Mini"/>
    <s v="Majestic"/>
    <s v="Hebbal"/>
    <n v="308"/>
    <n v="115"/>
    <s v="null"/>
    <s v="null"/>
    <s v="No"/>
    <s v="null"/>
    <n v="393"/>
    <s v="Cash"/>
    <n v="27"/>
    <n v="3"/>
    <n v="3.5"/>
    <e v="#NAME?"/>
  </r>
  <r>
    <x v="170"/>
    <x v="151"/>
    <x v="4518"/>
    <s v="Driver Not Found"/>
    <s v="CID258132"/>
    <s v="Bike"/>
    <s v="Yeshwanthpur"/>
    <s v="Marathahalli"/>
    <s v="null"/>
    <s v="null"/>
    <s v="null"/>
    <s v="null"/>
    <s v="null"/>
    <s v="null"/>
    <n v="409"/>
    <s v="null"/>
    <n v="0"/>
    <s v="null"/>
    <s v="null"/>
    <e v="#NAME?"/>
  </r>
  <r>
    <x v="4317"/>
    <x v="92"/>
    <x v="4519"/>
    <s v="Success"/>
    <s v="CID699845"/>
    <s v="eBike"/>
    <s v="Bellandur"/>
    <s v="BTM Layout"/>
    <n v="154"/>
    <n v="85"/>
    <s v="null"/>
    <s v="null"/>
    <s v="No"/>
    <s v="null"/>
    <n v="324"/>
    <s v="UPI"/>
    <n v="44"/>
    <n v="3.4"/>
    <n v="4.5999999999999996"/>
    <e v="#NAME?"/>
  </r>
  <r>
    <x v="838"/>
    <x v="234"/>
    <x v="4520"/>
    <s v="Canceled by Driver"/>
    <s v="CID717722"/>
    <s v="eBike"/>
    <s v="Sahakar Nagar"/>
    <s v="Yeshwanthpur"/>
    <s v="null"/>
    <s v="null"/>
    <s v="null"/>
    <s v="Personal &amp; Car related issue"/>
    <s v="null"/>
    <s v="null"/>
    <n v="424"/>
    <s v="null"/>
    <n v="0"/>
    <s v="null"/>
    <s v="null"/>
    <e v="#NAME?"/>
  </r>
  <r>
    <x v="4318"/>
    <x v="1378"/>
    <x v="4521"/>
    <s v="Canceled by Driver"/>
    <s v="CID429466"/>
    <s v="Prime Sedan"/>
    <s v="Hulimavu"/>
    <s v="Bannerghatta Road"/>
    <s v="null"/>
    <s v="null"/>
    <s v="null"/>
    <s v="Personal &amp; Car related issue"/>
    <s v="null"/>
    <s v="null"/>
    <n v="191"/>
    <s v="null"/>
    <n v="0"/>
    <s v="null"/>
    <s v="null"/>
    <e v="#NAME?"/>
  </r>
  <r>
    <x v="4319"/>
    <x v="133"/>
    <x v="4522"/>
    <s v="Canceled by Driver"/>
    <s v="CID536980"/>
    <s v="Mini"/>
    <s v="Kadugodi"/>
    <s v="Electronic City"/>
    <s v="null"/>
    <s v="null"/>
    <s v="null"/>
    <s v="Personal &amp; Car related issue"/>
    <s v="null"/>
    <s v="null"/>
    <n v="332"/>
    <s v="null"/>
    <n v="0"/>
    <s v="null"/>
    <s v="null"/>
    <e v="#NAME?"/>
  </r>
  <r>
    <x v="2033"/>
    <x v="1098"/>
    <x v="4523"/>
    <s v="Success"/>
    <s v="CID492163"/>
    <s v="Prime Plus"/>
    <s v="Basavanagudi"/>
    <s v="Majestic"/>
    <n v="112"/>
    <n v="115"/>
    <s v="null"/>
    <s v="null"/>
    <s v="No"/>
    <s v="null"/>
    <n v="866"/>
    <s v="Cash"/>
    <n v="49"/>
    <n v="3.3"/>
    <n v="3.4"/>
    <e v="#NAME?"/>
  </r>
  <r>
    <x v="4320"/>
    <x v="806"/>
    <x v="4524"/>
    <s v="Canceled by Driver"/>
    <s v="CID632781"/>
    <s v="Bike"/>
    <s v="Chickpet"/>
    <s v="Rajarajeshwari Nagar"/>
    <s v="null"/>
    <s v="null"/>
    <s v="null"/>
    <s v="Personal &amp; Car related issue"/>
    <s v="null"/>
    <s v="null"/>
    <n v="258"/>
    <s v="null"/>
    <n v="0"/>
    <s v="null"/>
    <s v="null"/>
    <e v="#NAME?"/>
  </r>
  <r>
    <x v="4321"/>
    <x v="216"/>
    <x v="4525"/>
    <s v="Canceled by Driver"/>
    <s v="CID245992"/>
    <s v="Prime Plus"/>
    <s v="Rajajinagar"/>
    <s v="Kadugodi"/>
    <s v="null"/>
    <s v="null"/>
    <s v="null"/>
    <s v="Personal &amp; Car related issue"/>
    <s v="null"/>
    <s v="null"/>
    <n v="102"/>
    <s v="null"/>
    <n v="0"/>
    <s v="null"/>
    <s v="null"/>
    <e v="#NAME?"/>
  </r>
  <r>
    <x v="4322"/>
    <x v="701"/>
    <x v="4526"/>
    <s v="Canceled by Customer"/>
    <s v="CID808571"/>
    <s v="eBike"/>
    <s v="Indiranagar"/>
    <s v="KR Puram"/>
    <s v="null"/>
    <s v="null"/>
    <s v="Driver asked to cancel"/>
    <s v="null"/>
    <s v="null"/>
    <s v="null"/>
    <n v="479"/>
    <s v="null"/>
    <n v="0"/>
    <s v="null"/>
    <s v="null"/>
    <e v="#NAME?"/>
  </r>
  <r>
    <x v="4323"/>
    <x v="923"/>
    <x v="4527"/>
    <s v="Success"/>
    <s v="CID495614"/>
    <s v="eBike"/>
    <s v="Mysore Road"/>
    <s v="Frazer Town"/>
    <n v="49"/>
    <n v="115"/>
    <s v="null"/>
    <s v="null"/>
    <s v="No"/>
    <s v="null"/>
    <n v="207"/>
    <s v="UPI"/>
    <n v="29"/>
    <n v="3.4"/>
    <n v="3.9"/>
    <e v="#NAME?"/>
  </r>
  <r>
    <x v="4324"/>
    <x v="878"/>
    <x v="4528"/>
    <s v="Canceled by Driver"/>
    <s v="CID950917"/>
    <s v="eBike"/>
    <s v="Cox Town"/>
    <s v="Peenya"/>
    <s v="null"/>
    <s v="null"/>
    <s v="null"/>
    <s v="Customer related issue"/>
    <s v="null"/>
    <s v="null"/>
    <n v="162"/>
    <s v="null"/>
    <n v="0"/>
    <s v="null"/>
    <s v="null"/>
    <e v="#NAME?"/>
  </r>
  <r>
    <x v="4325"/>
    <x v="971"/>
    <x v="4529"/>
    <s v="Driver Not Found"/>
    <s v="CID317622"/>
    <s v="eBike"/>
    <s v="Koramangala"/>
    <s v="Indiranagar"/>
    <s v="null"/>
    <s v="null"/>
    <s v="null"/>
    <s v="null"/>
    <s v="null"/>
    <s v="null"/>
    <n v="845"/>
    <s v="null"/>
    <n v="0"/>
    <s v="null"/>
    <s v="null"/>
    <e v="#NAME?"/>
  </r>
  <r>
    <x v="4326"/>
    <x v="200"/>
    <x v="4530"/>
    <s v="Success"/>
    <s v="CID984231"/>
    <s v="Prime Sedan"/>
    <s v="Rajarajeshwari Nagar"/>
    <s v="Cox Town"/>
    <n v="98"/>
    <n v="40"/>
    <s v="null"/>
    <s v="null"/>
    <s v="No"/>
    <s v="null"/>
    <n v="272"/>
    <s v="UPI"/>
    <n v="23"/>
    <n v="4.4000000000000004"/>
    <n v="3.9"/>
    <e v="#NAME?"/>
  </r>
  <r>
    <x v="4327"/>
    <x v="1340"/>
    <x v="4531"/>
    <s v="Canceled by Driver"/>
    <s v="CID654358"/>
    <s v="eBike"/>
    <s v="JP Nagar"/>
    <s v="Basavanagudi"/>
    <s v="null"/>
    <s v="null"/>
    <s v="null"/>
    <s v="Customer related issue"/>
    <s v="null"/>
    <s v="null"/>
    <n v="123"/>
    <s v="null"/>
    <n v="0"/>
    <s v="null"/>
    <s v="null"/>
    <e v="#NAME?"/>
  </r>
  <r>
    <x v="1236"/>
    <x v="185"/>
    <x v="4532"/>
    <s v="Success"/>
    <s v="CID174363"/>
    <s v="eBike"/>
    <s v="MG Road"/>
    <s v="Bannerghatta Road"/>
    <n v="63"/>
    <n v="135"/>
    <s v="null"/>
    <s v="null"/>
    <s v="No"/>
    <s v="null"/>
    <n v="472"/>
    <s v="UPI"/>
    <n v="49"/>
    <n v="3.3"/>
    <n v="3.2"/>
    <e v="#NAME?"/>
  </r>
  <r>
    <x v="4328"/>
    <x v="183"/>
    <x v="4533"/>
    <s v="Success"/>
    <s v="CID726365"/>
    <s v="Prime Plus"/>
    <s v="Majestic"/>
    <s v="Banashankari"/>
    <n v="189"/>
    <n v="35"/>
    <s v="null"/>
    <s v="null"/>
    <s v="No"/>
    <s v="null"/>
    <n v="186"/>
    <s v="UPI"/>
    <n v="35"/>
    <n v="4.8"/>
    <n v="3.8"/>
    <e v="#NAME?"/>
  </r>
  <r>
    <x v="4329"/>
    <x v="1122"/>
    <x v="4534"/>
    <s v="Success"/>
    <s v="CID314593"/>
    <s v="Prime SUV"/>
    <s v="Ramamurthy Nagar"/>
    <s v="Ulsoor"/>
    <n v="196"/>
    <n v="65"/>
    <s v="null"/>
    <s v="null"/>
    <s v="No"/>
    <s v="null"/>
    <n v="281"/>
    <s v="Cash"/>
    <n v="10"/>
    <n v="3.2"/>
    <n v="3.6"/>
    <e v="#NAME?"/>
  </r>
  <r>
    <x v="4330"/>
    <x v="442"/>
    <x v="4535"/>
    <s v="Success"/>
    <s v="CID191446"/>
    <s v="Mini"/>
    <s v="Hebbal"/>
    <s v="Koramangala"/>
    <n v="245"/>
    <n v="105"/>
    <s v="null"/>
    <s v="null"/>
    <s v="No"/>
    <s v="null"/>
    <n v="115"/>
    <s v="UPI"/>
    <n v="32"/>
    <n v="4.3"/>
    <n v="3.3"/>
    <e v="#NAME?"/>
  </r>
  <r>
    <x v="4331"/>
    <x v="988"/>
    <x v="4536"/>
    <s v="Canceled by Driver"/>
    <s v="CID235435"/>
    <s v="Bike"/>
    <s v="Tumkur Road"/>
    <s v="Basavanagudi"/>
    <s v="null"/>
    <s v="null"/>
    <s v="null"/>
    <s v="More than permitted people in there"/>
    <s v="null"/>
    <s v="null"/>
    <n v="344"/>
    <s v="null"/>
    <n v="0"/>
    <s v="null"/>
    <s v="null"/>
    <e v="#NAME?"/>
  </r>
  <r>
    <x v="4332"/>
    <x v="977"/>
    <x v="4537"/>
    <s v="Success"/>
    <s v="CID620260"/>
    <s v="eBike"/>
    <s v="Tumkur Road"/>
    <s v="Kammanahalli"/>
    <n v="42"/>
    <n v="90"/>
    <s v="null"/>
    <s v="null"/>
    <s v="No"/>
    <s v="null"/>
    <n v="285"/>
    <s v="UPI"/>
    <n v="34"/>
    <n v="4.0999999999999996"/>
    <n v="3.1"/>
    <e v="#NAME?"/>
  </r>
  <r>
    <x v="4333"/>
    <x v="1206"/>
    <x v="4538"/>
    <s v="Success"/>
    <s v="CID486133"/>
    <s v="Prime SUV"/>
    <s v="Kengeri"/>
    <s v="Malleshwaram"/>
    <n v="224"/>
    <n v="100"/>
    <s v="null"/>
    <s v="null"/>
    <s v="No"/>
    <s v="null"/>
    <n v="429"/>
    <s v="Cash"/>
    <n v="27"/>
    <n v="3.8"/>
    <n v="4"/>
    <e v="#NAME?"/>
  </r>
  <r>
    <x v="4334"/>
    <x v="1110"/>
    <x v="4539"/>
    <s v="Canceled by Driver"/>
    <s v="CID916089"/>
    <s v="Prime Sedan"/>
    <s v="Chickpet"/>
    <s v="Ulsoor"/>
    <s v="null"/>
    <s v="null"/>
    <s v="null"/>
    <s v="More than permitted people in there"/>
    <s v="null"/>
    <s v="null"/>
    <n v="221"/>
    <s v="null"/>
    <n v="0"/>
    <s v="null"/>
    <s v="null"/>
    <e v="#NAME?"/>
  </r>
  <r>
    <x v="4335"/>
    <x v="274"/>
    <x v="4540"/>
    <s v="Canceled by Driver"/>
    <s v="CID178005"/>
    <s v="eBike"/>
    <s v="BTM Layout"/>
    <s v="Yelahanka"/>
    <s v="null"/>
    <s v="null"/>
    <s v="null"/>
    <s v="Customer was coughing/sick"/>
    <s v="null"/>
    <s v="null"/>
    <n v="383"/>
    <s v="null"/>
    <n v="0"/>
    <s v="null"/>
    <s v="null"/>
    <e v="#NAME?"/>
  </r>
  <r>
    <x v="4336"/>
    <x v="831"/>
    <x v="4541"/>
    <s v="Canceled by Driver"/>
    <s v="CID621028"/>
    <s v="Prime SUV"/>
    <s v="Marathahalli"/>
    <s v="Hulimavu"/>
    <s v="null"/>
    <s v="null"/>
    <s v="null"/>
    <s v="Customer was coughing/sick"/>
    <s v="null"/>
    <s v="null"/>
    <n v="849"/>
    <s v="null"/>
    <n v="0"/>
    <s v="null"/>
    <s v="null"/>
    <e v="#NAME?"/>
  </r>
  <r>
    <x v="4337"/>
    <x v="1134"/>
    <x v="4542"/>
    <s v="Canceled by Driver"/>
    <s v="CID754796"/>
    <s v="Prime SUV"/>
    <s v="Langford Town"/>
    <s v="Bannerghatta Road"/>
    <s v="null"/>
    <s v="null"/>
    <s v="null"/>
    <s v="Personal &amp; Car related issue"/>
    <s v="null"/>
    <s v="null"/>
    <n v="208"/>
    <s v="null"/>
    <n v="0"/>
    <s v="null"/>
    <s v="null"/>
    <e v="#NAME?"/>
  </r>
  <r>
    <x v="4338"/>
    <x v="311"/>
    <x v="4543"/>
    <s v="Canceled by Driver"/>
    <s v="CID938084"/>
    <s v="Bike"/>
    <s v="Jayanagar"/>
    <s v="Vijayanagar"/>
    <s v="null"/>
    <s v="null"/>
    <s v="null"/>
    <s v="Personal &amp; Car related issue"/>
    <s v="null"/>
    <s v="null"/>
    <n v="1406"/>
    <s v="null"/>
    <n v="0"/>
    <s v="null"/>
    <s v="null"/>
    <e v="#NAME?"/>
  </r>
  <r>
    <x v="4339"/>
    <x v="601"/>
    <x v="4544"/>
    <s v="Canceled by Customer"/>
    <s v="CID980190"/>
    <s v="Prime Plus"/>
    <s v="Tumkur Road"/>
    <s v="Malleshwaram"/>
    <s v="null"/>
    <s v="null"/>
    <s v="Driver asked to cancel"/>
    <s v="null"/>
    <s v="null"/>
    <s v="null"/>
    <n v="2096"/>
    <s v="null"/>
    <n v="0"/>
    <s v="null"/>
    <s v="null"/>
    <e v="#NAME?"/>
  </r>
  <r>
    <x v="4340"/>
    <x v="1005"/>
    <x v="4545"/>
    <s v="Driver Not Found"/>
    <s v="CID757100"/>
    <s v="Mini"/>
    <s v="Frazer Town"/>
    <s v="Cox Town"/>
    <s v="null"/>
    <s v="null"/>
    <s v="null"/>
    <s v="null"/>
    <s v="null"/>
    <s v="null"/>
    <n v="453"/>
    <s v="null"/>
    <n v="0"/>
    <s v="null"/>
    <s v="null"/>
    <e v="#NAME?"/>
  </r>
  <r>
    <x v="4341"/>
    <x v="1326"/>
    <x v="4546"/>
    <s v="Success"/>
    <s v="CID959801"/>
    <s v="Bike"/>
    <s v="Sarjapur Road"/>
    <s v="Ulsoor"/>
    <n v="294"/>
    <n v="130"/>
    <s v="null"/>
    <s v="null"/>
    <s v="No"/>
    <s v="null"/>
    <n v="786"/>
    <s v="UPI"/>
    <n v="46"/>
    <n v="3.5"/>
    <n v="3.8"/>
    <e v="#NAME?"/>
  </r>
  <r>
    <x v="4342"/>
    <x v="230"/>
    <x v="4547"/>
    <s v="Success"/>
    <s v="CID259427"/>
    <s v="eBike"/>
    <s v="RT Nagar"/>
    <s v="Koramangala"/>
    <n v="259"/>
    <n v="90"/>
    <s v="null"/>
    <s v="null"/>
    <s v="No"/>
    <s v="null"/>
    <n v="673"/>
    <s v="Cash"/>
    <n v="35"/>
    <n v="4.3"/>
    <n v="4.4000000000000004"/>
    <e v="#NAME?"/>
  </r>
  <r>
    <x v="4343"/>
    <x v="715"/>
    <x v="4548"/>
    <s v="Canceled by Driver"/>
    <s v="CID249277"/>
    <s v="Prime Plus"/>
    <s v="Magadi Road"/>
    <s v="Ulsoor"/>
    <s v="null"/>
    <s v="null"/>
    <s v="null"/>
    <s v="Personal &amp; Car related issue"/>
    <s v="null"/>
    <s v="null"/>
    <n v="254"/>
    <s v="null"/>
    <n v="0"/>
    <s v="null"/>
    <s v="null"/>
    <e v="#NAME?"/>
  </r>
  <r>
    <x v="3583"/>
    <x v="980"/>
    <x v="4549"/>
    <s v="Success"/>
    <s v="CID838663"/>
    <s v="Prime Plus"/>
    <s v="BTM Layout"/>
    <s v="HSR Layout"/>
    <n v="42"/>
    <n v="80"/>
    <s v="null"/>
    <s v="null"/>
    <s v="No"/>
    <s v="null"/>
    <n v="201"/>
    <s v="Cash"/>
    <n v="1"/>
    <n v="3.4"/>
    <n v="4.7"/>
    <e v="#NAME?"/>
  </r>
  <r>
    <x v="4344"/>
    <x v="357"/>
    <x v="4550"/>
    <s v="Canceled by Driver"/>
    <s v="CID462083"/>
    <s v="eBike"/>
    <s v="Chickpet"/>
    <s v="Rajarajeshwari Nagar"/>
    <s v="null"/>
    <s v="null"/>
    <s v="null"/>
    <s v="More than permitted people in there"/>
    <s v="null"/>
    <s v="null"/>
    <n v="108"/>
    <s v="null"/>
    <n v="0"/>
    <s v="null"/>
    <s v="null"/>
    <e v="#NAME?"/>
  </r>
  <r>
    <x v="4345"/>
    <x v="502"/>
    <x v="4551"/>
    <s v="Success"/>
    <s v="CID539883"/>
    <s v="Prime Sedan"/>
    <s v="Magadi Road"/>
    <s v="Padmanabhanagar"/>
    <n v="238"/>
    <n v="80"/>
    <s v="null"/>
    <s v="null"/>
    <s v="No"/>
    <s v="null"/>
    <n v="311"/>
    <s v="Cash"/>
    <n v="40"/>
    <n v="3"/>
    <n v="4.0999999999999996"/>
    <e v="#NAME?"/>
  </r>
  <r>
    <x v="4346"/>
    <x v="504"/>
    <x v="4552"/>
    <s v="Canceled by Driver"/>
    <s v="CID794729"/>
    <s v="Mini"/>
    <s v="Bannerghatta Road"/>
    <s v="Langford Town"/>
    <s v="null"/>
    <s v="null"/>
    <s v="null"/>
    <s v="Customer related issue"/>
    <s v="null"/>
    <s v="null"/>
    <n v="235"/>
    <s v="null"/>
    <n v="0"/>
    <s v="null"/>
    <s v="null"/>
    <e v="#NAME?"/>
  </r>
  <r>
    <x v="4347"/>
    <x v="1210"/>
    <x v="4553"/>
    <s v="Success"/>
    <s v="CID479722"/>
    <s v="Auto"/>
    <s v="Hennur"/>
    <s v="Varthur"/>
    <n v="203"/>
    <n v="145"/>
    <s v="null"/>
    <s v="null"/>
    <s v="No"/>
    <s v="null"/>
    <n v="756"/>
    <s v="Cash"/>
    <n v="17"/>
    <n v="4.3"/>
    <n v="4.2"/>
    <e v="#NAME?"/>
  </r>
  <r>
    <x v="4348"/>
    <x v="1379"/>
    <x v="4554"/>
    <s v="Driver Not Found"/>
    <s v="CID730786"/>
    <s v="eBike"/>
    <s v="Tumkur Road"/>
    <s v="Sarjapur Road"/>
    <s v="null"/>
    <s v="null"/>
    <s v="null"/>
    <s v="null"/>
    <s v="null"/>
    <s v="null"/>
    <n v="404"/>
    <s v="null"/>
    <n v="0"/>
    <s v="null"/>
    <s v="null"/>
    <e v="#NAME?"/>
  </r>
  <r>
    <x v="4349"/>
    <x v="1256"/>
    <x v="4555"/>
    <s v="Success"/>
    <s v="CID757910"/>
    <s v="eBike"/>
    <s v="Vijayanagar"/>
    <s v="Kengeri"/>
    <n v="70"/>
    <n v="100"/>
    <s v="null"/>
    <s v="null"/>
    <s v="No"/>
    <s v="null"/>
    <n v="730"/>
    <s v="UPI"/>
    <n v="40"/>
    <n v="4.7"/>
    <n v="4.5999999999999996"/>
    <e v="#NAME?"/>
  </r>
  <r>
    <x v="3437"/>
    <x v="319"/>
    <x v="4556"/>
    <s v="Success"/>
    <s v="CID212554"/>
    <s v="Prime SUV"/>
    <s v="Jayanagar"/>
    <s v="Electronic City"/>
    <n v="63"/>
    <n v="95"/>
    <s v="null"/>
    <s v="null"/>
    <s v="No"/>
    <s v="null"/>
    <n v="1865"/>
    <s v="UPI"/>
    <n v="45"/>
    <n v="3"/>
    <n v="3.1"/>
    <e v="#NAME?"/>
  </r>
  <r>
    <x v="669"/>
    <x v="533"/>
    <x v="4557"/>
    <s v="Success"/>
    <s v="CID361534"/>
    <s v="Prime SUV"/>
    <s v="Shivajinagar"/>
    <s v="Whitefield"/>
    <n v="196"/>
    <n v="105"/>
    <s v="null"/>
    <s v="null"/>
    <s v="No"/>
    <s v="null"/>
    <n v="372"/>
    <s v="Cash"/>
    <n v="21"/>
    <n v="3.3"/>
    <n v="4.4000000000000004"/>
    <e v="#NAME?"/>
  </r>
  <r>
    <x v="4350"/>
    <x v="497"/>
    <x v="4558"/>
    <s v="Success"/>
    <s v="CID145937"/>
    <s v="eBike"/>
    <s v="KR Puram"/>
    <s v="Banashankari"/>
    <n v="140"/>
    <n v="55"/>
    <s v="null"/>
    <s v="null"/>
    <s v="No"/>
    <s v="null"/>
    <n v="338"/>
    <s v="Cash"/>
    <n v="32"/>
    <n v="4.4000000000000004"/>
    <n v="3.9"/>
    <e v="#NAME?"/>
  </r>
  <r>
    <x v="4351"/>
    <x v="964"/>
    <x v="4559"/>
    <s v="Success"/>
    <s v="CID523850"/>
    <s v="Bike"/>
    <s v="Jayanagar"/>
    <s v="Shantinagar"/>
    <n v="266"/>
    <n v="135"/>
    <s v="null"/>
    <s v="null"/>
    <s v="No"/>
    <s v="null"/>
    <n v="364"/>
    <s v="Cash"/>
    <n v="2"/>
    <n v="4.4000000000000004"/>
    <n v="4.2"/>
    <e v="#NAME?"/>
  </r>
  <r>
    <x v="4352"/>
    <x v="723"/>
    <x v="4560"/>
    <s v="Success"/>
    <s v="CID513401"/>
    <s v="Mini"/>
    <s v="Marathahalli"/>
    <s v="BTM Layout"/>
    <n v="238"/>
    <n v="85"/>
    <s v="null"/>
    <s v="null"/>
    <s v="No"/>
    <s v="null"/>
    <n v="878"/>
    <s v="UPI"/>
    <n v="33"/>
    <n v="4.2"/>
    <n v="4.3"/>
    <e v="#NAME?"/>
  </r>
  <r>
    <x v="4353"/>
    <x v="1253"/>
    <x v="4561"/>
    <s v="Canceled by Driver"/>
    <s v="CID844567"/>
    <s v="Prime Sedan"/>
    <s v="Banashankari"/>
    <s v="Magadi Road"/>
    <s v="null"/>
    <s v="null"/>
    <s v="null"/>
    <s v="Personal &amp; Car related issue"/>
    <s v="null"/>
    <s v="null"/>
    <n v="252"/>
    <s v="null"/>
    <n v="0"/>
    <s v="null"/>
    <s v="null"/>
    <e v="#NAME?"/>
  </r>
  <r>
    <x v="1471"/>
    <x v="310"/>
    <x v="4562"/>
    <s v="Success"/>
    <s v="CID801064"/>
    <s v="Prime Plus"/>
    <s v="Hennur"/>
    <s v="Bannerghatta Road"/>
    <n v="196"/>
    <n v="75"/>
    <s v="null"/>
    <s v="null"/>
    <s v="No"/>
    <s v="null"/>
    <n v="622"/>
    <s v="Cash"/>
    <n v="48"/>
    <n v="3.4"/>
    <n v="3.3"/>
    <e v="#NAME?"/>
  </r>
  <r>
    <x v="4354"/>
    <x v="445"/>
    <x v="4563"/>
    <s v="Canceled by Driver"/>
    <s v="CID321335"/>
    <s v="Mini"/>
    <s v="Kammanahalli"/>
    <s v="Rajarajeshwari Nagar"/>
    <s v="null"/>
    <s v="null"/>
    <s v="null"/>
    <s v="Customer was coughing/sick"/>
    <s v="null"/>
    <s v="null"/>
    <n v="305"/>
    <s v="null"/>
    <n v="0"/>
    <s v="null"/>
    <s v="null"/>
    <e v="#NAME?"/>
  </r>
  <r>
    <x v="4355"/>
    <x v="1373"/>
    <x v="4564"/>
    <s v="Success"/>
    <s v="CID293092"/>
    <s v="Mini"/>
    <s v="Electronic City"/>
    <s v="Whitefield"/>
    <n v="182"/>
    <n v="80"/>
    <s v="null"/>
    <s v="null"/>
    <s v="No"/>
    <s v="null"/>
    <n v="499"/>
    <s v="UPI"/>
    <n v="36"/>
    <n v="3.4"/>
    <n v="4.3"/>
    <e v="#NAME?"/>
  </r>
  <r>
    <x v="4356"/>
    <x v="304"/>
    <x v="4565"/>
    <s v="Success"/>
    <s v="CID321993"/>
    <s v="Prime Sedan"/>
    <s v="Devanahalli"/>
    <s v="Marathahalli"/>
    <n v="273"/>
    <n v="60"/>
    <s v="null"/>
    <s v="null"/>
    <s v="No"/>
    <s v="null"/>
    <n v="267"/>
    <s v="Cash"/>
    <n v="4"/>
    <n v="3.4"/>
    <n v="4.4000000000000004"/>
    <e v="#NAME?"/>
  </r>
  <r>
    <x v="4357"/>
    <x v="324"/>
    <x v="4566"/>
    <s v="Success"/>
    <s v="CID459139"/>
    <s v="Prime Sedan"/>
    <s v="Shantinagar"/>
    <s v="Sahakar Nagar"/>
    <n v="259"/>
    <n v="130"/>
    <s v="null"/>
    <s v="null"/>
    <s v="No"/>
    <s v="null"/>
    <n v="424"/>
    <s v="Cash"/>
    <n v="7"/>
    <n v="4.7"/>
    <n v="4.2"/>
    <e v="#NAME?"/>
  </r>
  <r>
    <x v="4358"/>
    <x v="1180"/>
    <x v="4567"/>
    <s v="Success"/>
    <s v="CID319223"/>
    <s v="Mini"/>
    <s v="Hosur Road"/>
    <s v="Cox Town"/>
    <n v="91"/>
    <n v="130"/>
    <s v="null"/>
    <s v="null"/>
    <s v="No"/>
    <s v="null"/>
    <n v="451"/>
    <s v="UPI"/>
    <n v="8"/>
    <n v="3.9"/>
    <n v="4.5999999999999996"/>
    <e v="#NAME?"/>
  </r>
  <r>
    <x v="4359"/>
    <x v="640"/>
    <x v="4568"/>
    <s v="Success"/>
    <s v="CID783192"/>
    <s v="Prime SUV"/>
    <s v="Peenya"/>
    <s v="BTM Layout"/>
    <n v="147"/>
    <n v="55"/>
    <s v="null"/>
    <s v="null"/>
    <s v="No"/>
    <s v="null"/>
    <n v="735"/>
    <s v="UPI"/>
    <n v="11"/>
    <n v="3.3"/>
    <n v="3.1"/>
    <e v="#NAME?"/>
  </r>
  <r>
    <x v="4360"/>
    <x v="412"/>
    <x v="4569"/>
    <s v="Success"/>
    <s v="CID187073"/>
    <s v="Mini"/>
    <s v="Kengeri"/>
    <s v="Majestic"/>
    <n v="105"/>
    <n v="100"/>
    <s v="null"/>
    <s v="null"/>
    <s v="No"/>
    <s v="null"/>
    <n v="236"/>
    <s v="UPI"/>
    <n v="15"/>
    <n v="3.7"/>
    <n v="3.8"/>
    <e v="#NAME?"/>
  </r>
  <r>
    <x v="4361"/>
    <x v="560"/>
    <x v="4570"/>
    <s v="Success"/>
    <s v="CID301100"/>
    <s v="eBike"/>
    <s v="Malleshwaram"/>
    <s v="Hebbal"/>
    <n v="301"/>
    <n v="60"/>
    <s v="null"/>
    <s v="null"/>
    <s v="No"/>
    <s v="null"/>
    <n v="209"/>
    <s v="Debit Card"/>
    <n v="33"/>
    <n v="3.7"/>
    <n v="3.2"/>
    <e v="#NAME?"/>
  </r>
  <r>
    <x v="4362"/>
    <x v="1242"/>
    <x v="4571"/>
    <s v="Success"/>
    <s v="CID629851"/>
    <s v="Prime Plus"/>
    <s v="Sarjapur Road"/>
    <s v="Marathahalli"/>
    <n v="301"/>
    <n v="85"/>
    <s v="null"/>
    <s v="null"/>
    <s v="No"/>
    <s v="null"/>
    <n v="832"/>
    <s v="Cash"/>
    <n v="47"/>
    <n v="4.4000000000000004"/>
    <n v="3.4"/>
    <e v="#NAME?"/>
  </r>
  <r>
    <x v="4363"/>
    <x v="1380"/>
    <x v="4572"/>
    <s v="Success"/>
    <s v="CID670609"/>
    <s v="Prime Sedan"/>
    <s v="Frazer Town"/>
    <s v="Padmanabhanagar"/>
    <n v="189"/>
    <n v="125"/>
    <s v="null"/>
    <s v="null"/>
    <s v="No"/>
    <s v="null"/>
    <n v="273"/>
    <s v="Cash"/>
    <n v="47"/>
    <n v="4"/>
    <n v="3.3"/>
    <e v="#NAME?"/>
  </r>
  <r>
    <x v="4364"/>
    <x v="299"/>
    <x v="4573"/>
    <s v="Success"/>
    <s v="CID383647"/>
    <s v="Mini"/>
    <s v="Indiranagar"/>
    <s v="Hennur"/>
    <n v="154"/>
    <n v="145"/>
    <s v="null"/>
    <s v="null"/>
    <s v="No"/>
    <s v="null"/>
    <n v="414"/>
    <s v="Cash"/>
    <n v="4"/>
    <n v="4.4000000000000004"/>
    <n v="3.5"/>
    <e v="#NAME?"/>
  </r>
  <r>
    <x v="4365"/>
    <x v="1181"/>
    <x v="4574"/>
    <s v="Success"/>
    <s v="CID360799"/>
    <s v="Bike"/>
    <s v="Malleshwaram"/>
    <s v="Padmanabhanagar"/>
    <n v="42"/>
    <n v="85"/>
    <s v="null"/>
    <s v="null"/>
    <s v="No"/>
    <s v="null"/>
    <n v="339"/>
    <s v="UPI"/>
    <n v="9"/>
    <n v="4.9000000000000004"/>
    <n v="3.7"/>
    <e v="#NAME?"/>
  </r>
  <r>
    <x v="4366"/>
    <x v="641"/>
    <x v="4575"/>
    <s v="Success"/>
    <s v="CID571777"/>
    <s v="Prime Sedan"/>
    <s v="Ulsoor"/>
    <s v="RT Nagar"/>
    <n v="210"/>
    <n v="25"/>
    <s v="null"/>
    <s v="null"/>
    <s v="No"/>
    <s v="null"/>
    <n v="364"/>
    <s v="Cash"/>
    <n v="44"/>
    <n v="4.7"/>
    <n v="4.3"/>
    <e v="#NAME?"/>
  </r>
  <r>
    <x v="3222"/>
    <x v="928"/>
    <x v="4576"/>
    <s v="Success"/>
    <s v="CID778217"/>
    <s v="Prime Plus"/>
    <s v="Kadugodi"/>
    <s v="Nagarbhavi"/>
    <n v="168"/>
    <n v="45"/>
    <s v="null"/>
    <s v="null"/>
    <s v="No"/>
    <s v="null"/>
    <n v="335"/>
    <s v="UPI"/>
    <n v="16"/>
    <n v="4.5999999999999996"/>
    <n v="4"/>
    <e v="#NAME?"/>
  </r>
  <r>
    <x v="4367"/>
    <x v="749"/>
    <x v="4577"/>
    <s v="Success"/>
    <s v="CID794122"/>
    <s v="Bike"/>
    <s v="Rajajinagar"/>
    <s v="Majestic"/>
    <n v="280"/>
    <n v="120"/>
    <s v="null"/>
    <s v="null"/>
    <s v="No"/>
    <s v="null"/>
    <n v="289"/>
    <s v="UPI"/>
    <n v="33"/>
    <n v="3.7"/>
    <n v="4.8"/>
    <e v="#NAME?"/>
  </r>
  <r>
    <x v="4368"/>
    <x v="112"/>
    <x v="4578"/>
    <s v="Canceled by Customer"/>
    <s v="CID986620"/>
    <s v="eBike"/>
    <s v="Yeshwanthpur"/>
    <s v="Vijayanagar"/>
    <s v="null"/>
    <s v="null"/>
    <s v="AC is Not working"/>
    <s v="null"/>
    <s v="null"/>
    <s v="null"/>
    <n v="383"/>
    <s v="null"/>
    <n v="0"/>
    <s v="null"/>
    <s v="null"/>
    <e v="#NAME?"/>
  </r>
  <r>
    <x v="1970"/>
    <x v="1075"/>
    <x v="4579"/>
    <s v="Success"/>
    <s v="CID400132"/>
    <s v="eBike"/>
    <s v="Devanahalli"/>
    <s v="Devanahalli"/>
    <n v="84"/>
    <n v="135"/>
    <s v="null"/>
    <s v="null"/>
    <s v="No"/>
    <s v="null"/>
    <n v="496"/>
    <s v="Cash"/>
    <n v="10"/>
    <n v="3.2"/>
    <n v="4.0999999999999996"/>
    <e v="#NAME?"/>
  </r>
  <r>
    <x v="4369"/>
    <x v="1178"/>
    <x v="4580"/>
    <s v="Canceled by Driver"/>
    <s v="CID699463"/>
    <s v="Bike"/>
    <s v="Ramamurthy Nagar"/>
    <s v="Varthur"/>
    <s v="null"/>
    <s v="null"/>
    <s v="null"/>
    <s v="More than permitted people in there"/>
    <s v="null"/>
    <s v="null"/>
    <n v="315"/>
    <s v="null"/>
    <n v="0"/>
    <s v="null"/>
    <s v="null"/>
    <e v="#NAME?"/>
  </r>
  <r>
    <x v="4370"/>
    <x v="360"/>
    <x v="4581"/>
    <s v="Success"/>
    <s v="CID941722"/>
    <s v="Auto"/>
    <s v="Kadugodi"/>
    <s v="Electronic City"/>
    <n v="49"/>
    <n v="145"/>
    <s v="null"/>
    <s v="null"/>
    <s v="No"/>
    <s v="null"/>
    <n v="172"/>
    <s v="UPI"/>
    <n v="3"/>
    <n v="4.7"/>
    <n v="3.3"/>
    <e v="#NAME?"/>
  </r>
  <r>
    <x v="4371"/>
    <x v="390"/>
    <x v="4582"/>
    <s v="Success"/>
    <s v="CID501581"/>
    <s v="Mini"/>
    <s v="Rajajinagar"/>
    <s v="Magadi Road"/>
    <n v="196"/>
    <n v="95"/>
    <s v="null"/>
    <s v="null"/>
    <s v="No"/>
    <s v="null"/>
    <n v="377"/>
    <s v="UPI"/>
    <n v="5"/>
    <n v="4.7"/>
    <n v="3.5"/>
    <e v="#NAME?"/>
  </r>
  <r>
    <x v="4372"/>
    <x v="1287"/>
    <x v="4583"/>
    <s v="Canceled by Customer"/>
    <s v="CID479819"/>
    <s v="Prime Plus"/>
    <s v="Yeshwanthpur"/>
    <s v="Chickpet"/>
    <s v="null"/>
    <s v="null"/>
    <s v="Driver asked to cancel"/>
    <s v="null"/>
    <s v="null"/>
    <s v="null"/>
    <n v="598"/>
    <s v="null"/>
    <n v="0"/>
    <s v="null"/>
    <s v="null"/>
    <e v="#NAME?"/>
  </r>
  <r>
    <x v="4373"/>
    <x v="1141"/>
    <x v="4584"/>
    <s v="Driver Not Found"/>
    <s v="CID937264"/>
    <s v="Mini"/>
    <s v="Sarjapur Road"/>
    <s v="JP Nagar"/>
    <s v="null"/>
    <s v="null"/>
    <s v="null"/>
    <s v="null"/>
    <s v="null"/>
    <s v="null"/>
    <n v="262"/>
    <s v="null"/>
    <n v="0"/>
    <s v="null"/>
    <s v="null"/>
    <e v="#NAME?"/>
  </r>
  <r>
    <x v="4374"/>
    <x v="319"/>
    <x v="4585"/>
    <s v="Success"/>
    <s v="CID122313"/>
    <s v="Prime Sedan"/>
    <s v="Indiranagar"/>
    <s v="Kammanahalli"/>
    <n v="245"/>
    <n v="65"/>
    <s v="null"/>
    <s v="null"/>
    <s v="No"/>
    <s v="null"/>
    <n v="423"/>
    <s v="Cash"/>
    <n v="22"/>
    <n v="4.2"/>
    <n v="4.2"/>
    <e v="#NAME?"/>
  </r>
  <r>
    <x v="4375"/>
    <x v="1210"/>
    <x v="4586"/>
    <s v="Success"/>
    <s v="CID733100"/>
    <s v="Mini"/>
    <s v="Hebbal"/>
    <s v="KR Puram"/>
    <n v="98"/>
    <n v="65"/>
    <s v="null"/>
    <s v="null"/>
    <s v="No"/>
    <s v="null"/>
    <n v="2093"/>
    <s v="UPI"/>
    <n v="15"/>
    <n v="4.2"/>
    <n v="4.4000000000000004"/>
    <e v="#NAME?"/>
  </r>
  <r>
    <x v="4376"/>
    <x v="1381"/>
    <x v="4587"/>
    <s v="Success"/>
    <s v="CID970302"/>
    <s v="Mini"/>
    <s v="Indiranagar"/>
    <s v="Ramamurthy Nagar"/>
    <n v="133"/>
    <n v="100"/>
    <s v="null"/>
    <s v="null"/>
    <s v="No"/>
    <s v="null"/>
    <n v="448"/>
    <s v="Cash"/>
    <n v="18"/>
    <n v="5"/>
    <n v="3.1"/>
    <e v="#NAME?"/>
  </r>
  <r>
    <x v="4377"/>
    <x v="475"/>
    <x v="4588"/>
    <s v="Success"/>
    <s v="CID468835"/>
    <s v="Prime Sedan"/>
    <s v="Langford Town"/>
    <s v="Hebbal"/>
    <n v="217"/>
    <n v="105"/>
    <s v="null"/>
    <s v="null"/>
    <s v="No"/>
    <s v="null"/>
    <n v="389"/>
    <s v="Cash"/>
    <n v="37"/>
    <n v="3.4"/>
    <n v="3.9"/>
    <e v="#NAME?"/>
  </r>
  <r>
    <x v="4378"/>
    <x v="464"/>
    <x v="4589"/>
    <s v="Driver Not Found"/>
    <s v="CID980897"/>
    <s v="Prime SUV"/>
    <s v="Shivajinagar"/>
    <s v="Shantinagar"/>
    <s v="null"/>
    <s v="null"/>
    <s v="null"/>
    <s v="null"/>
    <s v="null"/>
    <s v="null"/>
    <n v="2507"/>
    <s v="null"/>
    <n v="0"/>
    <s v="null"/>
    <s v="null"/>
    <e v="#NAME?"/>
  </r>
  <r>
    <x v="4379"/>
    <x v="712"/>
    <x v="4590"/>
    <s v="Success"/>
    <s v="CID410979"/>
    <s v="Bike"/>
    <s v="Cox Town"/>
    <s v="Hosur Road"/>
    <n v="42"/>
    <n v="55"/>
    <s v="null"/>
    <s v="null"/>
    <s v="No"/>
    <s v="null"/>
    <n v="191"/>
    <s v="UPI"/>
    <n v="1"/>
    <n v="3.9"/>
    <n v="3.1"/>
    <e v="#NAME?"/>
  </r>
  <r>
    <x v="1729"/>
    <x v="861"/>
    <x v="4591"/>
    <s v="Canceled by Driver"/>
    <s v="CID154111"/>
    <s v="Prime SUV"/>
    <s v="Hennur"/>
    <s v="Yelahanka"/>
    <s v="null"/>
    <s v="null"/>
    <s v="null"/>
    <s v="Customer related issue"/>
    <s v="null"/>
    <s v="null"/>
    <n v="307"/>
    <s v="null"/>
    <n v="0"/>
    <s v="null"/>
    <s v="null"/>
    <e v="#NAME?"/>
  </r>
  <r>
    <x v="4380"/>
    <x v="298"/>
    <x v="4592"/>
    <s v="Success"/>
    <s v="CID183232"/>
    <s v="Mini"/>
    <s v="MG Road"/>
    <s v="Yeshwanthpur"/>
    <n v="175"/>
    <n v="75"/>
    <s v="null"/>
    <s v="null"/>
    <s v="No"/>
    <s v="null"/>
    <n v="906"/>
    <s v="UPI"/>
    <n v="17"/>
    <n v="3.4"/>
    <n v="4.2"/>
    <e v="#NAME?"/>
  </r>
  <r>
    <x v="4381"/>
    <x v="875"/>
    <x v="4593"/>
    <s v="Success"/>
    <s v="CID942295"/>
    <s v="Prime SUV"/>
    <s v="RT Nagar"/>
    <s v="Magadi Road"/>
    <n v="112"/>
    <n v="115"/>
    <s v="null"/>
    <s v="null"/>
    <s v="Yes"/>
    <s v="Vehicle Breakdown"/>
    <n v="186"/>
    <s v="Credit Card"/>
    <n v="25"/>
    <n v="3.6"/>
    <n v="4.9000000000000004"/>
    <e v="#NAME?"/>
  </r>
  <r>
    <x v="4382"/>
    <x v="1036"/>
    <x v="4594"/>
    <s v="Success"/>
    <s v="CID505664"/>
    <s v="Mini"/>
    <s v="Chamarajpet"/>
    <s v="Hebbal"/>
    <n v="280"/>
    <n v="135"/>
    <s v="null"/>
    <s v="null"/>
    <s v="No"/>
    <s v="null"/>
    <n v="497"/>
    <s v="UPI"/>
    <n v="33"/>
    <n v="4.4000000000000004"/>
    <n v="3.6"/>
    <e v="#NAME?"/>
  </r>
  <r>
    <x v="4383"/>
    <x v="161"/>
    <x v="4595"/>
    <s v="Driver Not Found"/>
    <s v="CID645341"/>
    <s v="Prime Plus"/>
    <s v="HSR Layout"/>
    <s v="Frazer Town"/>
    <s v="null"/>
    <s v="null"/>
    <s v="null"/>
    <s v="null"/>
    <s v="null"/>
    <s v="null"/>
    <n v="469"/>
    <s v="null"/>
    <n v="0"/>
    <s v="null"/>
    <s v="null"/>
    <e v="#NAME?"/>
  </r>
  <r>
    <x v="4384"/>
    <x v="818"/>
    <x v="4596"/>
    <s v="Driver Not Found"/>
    <s v="CID571604"/>
    <s v="Auto"/>
    <s v="Yeshwanthpur"/>
    <s v="Shantinagar"/>
    <s v="null"/>
    <s v="null"/>
    <s v="null"/>
    <s v="null"/>
    <s v="null"/>
    <s v="null"/>
    <n v="410"/>
    <s v="null"/>
    <n v="0"/>
    <s v="null"/>
    <s v="null"/>
    <e v="#NAME?"/>
  </r>
  <r>
    <x v="4385"/>
    <x v="352"/>
    <x v="4597"/>
    <s v="Success"/>
    <s v="CID119367"/>
    <s v="Prime Plus"/>
    <s v="Richmond Town"/>
    <s v="Varthur"/>
    <n v="266"/>
    <n v="25"/>
    <s v="null"/>
    <s v="null"/>
    <s v="No"/>
    <s v="null"/>
    <n v="257"/>
    <s v="Cash"/>
    <n v="27"/>
    <n v="4.2"/>
    <n v="4.9000000000000004"/>
    <e v="#NAME?"/>
  </r>
  <r>
    <x v="4386"/>
    <x v="1310"/>
    <x v="4598"/>
    <s v="Success"/>
    <s v="CID712780"/>
    <s v="Auto"/>
    <s v="KR Puram"/>
    <s v="Basavanagudi"/>
    <n v="161"/>
    <n v="95"/>
    <s v="null"/>
    <s v="null"/>
    <s v="Yes"/>
    <s v="Vehicle Breakdown"/>
    <n v="452"/>
    <s v="Cash"/>
    <n v="2"/>
    <n v="3.4"/>
    <n v="4.2"/>
    <e v="#NAME?"/>
  </r>
  <r>
    <x v="4387"/>
    <x v="1133"/>
    <x v="4599"/>
    <s v="Success"/>
    <s v="CID686675"/>
    <s v="Bike"/>
    <s v="BTM Layout"/>
    <s v="Marathahalli"/>
    <n v="301"/>
    <n v="40"/>
    <s v="null"/>
    <s v="null"/>
    <s v="No"/>
    <s v="null"/>
    <n v="398"/>
    <s v="UPI"/>
    <n v="21"/>
    <n v="4.2"/>
    <n v="4.3"/>
    <e v="#NAME?"/>
  </r>
  <r>
    <x v="4388"/>
    <x v="944"/>
    <x v="4600"/>
    <s v="Success"/>
    <s v="CID694678"/>
    <s v="Auto"/>
    <s v="Banashankari"/>
    <s v="Electronic City"/>
    <n v="280"/>
    <n v="130"/>
    <s v="null"/>
    <s v="null"/>
    <s v="No"/>
    <s v="null"/>
    <n v="322"/>
    <s v="Cash"/>
    <n v="14"/>
    <n v="4"/>
    <n v="4.0999999999999996"/>
    <e v="#NAME?"/>
  </r>
  <r>
    <x v="4389"/>
    <x v="1165"/>
    <x v="4601"/>
    <s v="Success"/>
    <s v="CID732381"/>
    <s v="Mini"/>
    <s v="Langford Town"/>
    <s v="Kadugodi"/>
    <n v="301"/>
    <n v="75"/>
    <s v="null"/>
    <s v="null"/>
    <s v="No"/>
    <s v="null"/>
    <n v="142"/>
    <s v="Cash"/>
    <n v="18"/>
    <n v="4.7"/>
    <n v="3.5"/>
    <e v="#NAME?"/>
  </r>
  <r>
    <x v="4390"/>
    <x v="491"/>
    <x v="4602"/>
    <s v="Canceled by Customer"/>
    <s v="CID496909"/>
    <s v="Mini"/>
    <s v="Jayanagar"/>
    <s v="Padmanabhanagar"/>
    <s v="null"/>
    <s v="null"/>
    <s v="Wrong Address"/>
    <s v="null"/>
    <s v="null"/>
    <s v="null"/>
    <n v="348"/>
    <s v="null"/>
    <n v="0"/>
    <s v="null"/>
    <s v="null"/>
    <e v="#NAME?"/>
  </r>
  <r>
    <x v="4391"/>
    <x v="820"/>
    <x v="4603"/>
    <s v="Canceled by Driver"/>
    <s v="CID471126"/>
    <s v="Prime SUV"/>
    <s v="BTM Layout"/>
    <s v="MG Road"/>
    <s v="null"/>
    <s v="null"/>
    <s v="null"/>
    <s v="Customer related issue"/>
    <s v="null"/>
    <s v="null"/>
    <n v="462"/>
    <s v="null"/>
    <n v="0"/>
    <s v="null"/>
    <s v="null"/>
    <e v="#NAME?"/>
  </r>
  <r>
    <x v="4392"/>
    <x v="480"/>
    <x v="4604"/>
    <s v="Success"/>
    <s v="CID104327"/>
    <s v="Prime SUV"/>
    <s v="Kadugodi"/>
    <s v="Sarjapur Road"/>
    <n v="147"/>
    <n v="145"/>
    <s v="null"/>
    <s v="null"/>
    <s v="Yes"/>
    <s v="Customer Demand"/>
    <n v="173"/>
    <s v="Cash"/>
    <n v="35"/>
    <n v="4.3"/>
    <n v="3.9"/>
    <e v="#NAME?"/>
  </r>
  <r>
    <x v="4393"/>
    <x v="27"/>
    <x v="4605"/>
    <s v="Success"/>
    <s v="CID719459"/>
    <s v="Bike"/>
    <s v="Bellandur"/>
    <s v="Electronic City"/>
    <n v="273"/>
    <n v="100"/>
    <s v="null"/>
    <s v="null"/>
    <s v="No"/>
    <s v="null"/>
    <n v="440"/>
    <s v="UPI"/>
    <n v="41"/>
    <n v="4.7"/>
    <n v="4.3"/>
    <e v="#NAME?"/>
  </r>
  <r>
    <x v="830"/>
    <x v="621"/>
    <x v="4606"/>
    <s v="Driver Not Found"/>
    <s v="CID184671"/>
    <s v="Auto"/>
    <s v="Rajarajeshwari Nagar"/>
    <s v="Peenya"/>
    <s v="null"/>
    <s v="null"/>
    <s v="null"/>
    <s v="null"/>
    <s v="null"/>
    <s v="null"/>
    <n v="415"/>
    <s v="null"/>
    <n v="0"/>
    <s v="null"/>
    <s v="null"/>
    <e v="#NAME?"/>
  </r>
  <r>
    <x v="4394"/>
    <x v="358"/>
    <x v="4607"/>
    <s v="Canceled by Customer"/>
    <s v="CID714050"/>
    <s v="eBike"/>
    <s v="Yelahanka"/>
    <s v="Marathahalli"/>
    <s v="null"/>
    <s v="null"/>
    <s v="AC is Not working"/>
    <s v="null"/>
    <s v="null"/>
    <s v="null"/>
    <n v="496"/>
    <s v="null"/>
    <n v="0"/>
    <s v="null"/>
    <s v="null"/>
    <e v="#NAME?"/>
  </r>
  <r>
    <x v="4395"/>
    <x v="218"/>
    <x v="4608"/>
    <s v="Success"/>
    <s v="CID710200"/>
    <s v="Mini"/>
    <s v="Electronic City"/>
    <s v="Basavanagudi"/>
    <n v="147"/>
    <n v="80"/>
    <s v="null"/>
    <s v="null"/>
    <s v="No"/>
    <s v="null"/>
    <n v="493"/>
    <s v="Cash"/>
    <n v="34"/>
    <n v="3.3"/>
    <n v="4.5999999999999996"/>
    <e v="#NAME?"/>
  </r>
  <r>
    <x v="4396"/>
    <x v="1382"/>
    <x v="4609"/>
    <s v="Success"/>
    <s v="CID587047"/>
    <s v="Mini"/>
    <s v="Langford Town"/>
    <s v="Tumkur Road"/>
    <n v="42"/>
    <n v="25"/>
    <s v="null"/>
    <s v="null"/>
    <s v="No"/>
    <s v="null"/>
    <n v="313"/>
    <s v="Cash"/>
    <n v="38"/>
    <n v="4.2"/>
    <n v="4.3"/>
    <e v="#NAME?"/>
  </r>
  <r>
    <x v="4397"/>
    <x v="806"/>
    <x v="4610"/>
    <s v="Success"/>
    <s v="CID663626"/>
    <s v="Mini"/>
    <s v="Jayanagar"/>
    <s v="MG Road"/>
    <n v="301"/>
    <n v="85"/>
    <s v="null"/>
    <s v="null"/>
    <s v="No"/>
    <s v="null"/>
    <n v="242"/>
    <s v="Cash"/>
    <n v="9"/>
    <n v="3.1"/>
    <n v="4.4000000000000004"/>
    <e v="#NAME?"/>
  </r>
  <r>
    <x v="4398"/>
    <x v="534"/>
    <x v="4611"/>
    <s v="Success"/>
    <s v="CID901326"/>
    <s v="Prime SUV"/>
    <s v="Basavanagudi"/>
    <s v="BTM Layout"/>
    <n v="231"/>
    <n v="50"/>
    <s v="null"/>
    <s v="null"/>
    <s v="No"/>
    <s v="null"/>
    <n v="907"/>
    <s v="Cash"/>
    <n v="19"/>
    <n v="3.2"/>
    <n v="4.7"/>
    <e v="#NAME?"/>
  </r>
  <r>
    <x v="4399"/>
    <x v="1383"/>
    <x v="4612"/>
    <s v="Success"/>
    <s v="CID134920"/>
    <s v="Bike"/>
    <s v="Richmond Town"/>
    <s v="Ramamurthy Nagar"/>
    <n v="231"/>
    <n v="145"/>
    <s v="null"/>
    <s v="null"/>
    <s v="No"/>
    <s v="null"/>
    <n v="448"/>
    <s v="Cash"/>
    <n v="7"/>
    <n v="3"/>
    <n v="3.9"/>
    <e v="#NAME?"/>
  </r>
  <r>
    <x v="4400"/>
    <x v="1128"/>
    <x v="4613"/>
    <s v="Canceled by Driver"/>
    <s v="CID338811"/>
    <s v="Prime SUV"/>
    <s v="Sahakar Nagar"/>
    <s v="Shivajinagar"/>
    <s v="null"/>
    <s v="null"/>
    <s v="null"/>
    <s v="Personal &amp; Car related issue"/>
    <s v="null"/>
    <s v="null"/>
    <n v="747"/>
    <s v="null"/>
    <n v="0"/>
    <s v="null"/>
    <s v="null"/>
    <e v="#NAME?"/>
  </r>
  <r>
    <x v="4401"/>
    <x v="373"/>
    <x v="4614"/>
    <s v="Success"/>
    <s v="CID787716"/>
    <s v="eBike"/>
    <s v="Langford Town"/>
    <s v="Mysore Road"/>
    <n v="273"/>
    <n v="90"/>
    <s v="null"/>
    <s v="null"/>
    <s v="No"/>
    <s v="null"/>
    <n v="964"/>
    <s v="UPI"/>
    <n v="24"/>
    <n v="4.0999999999999996"/>
    <n v="4"/>
    <e v="#NAME?"/>
  </r>
  <r>
    <x v="4402"/>
    <x v="1249"/>
    <x v="4615"/>
    <s v="Canceled by Driver"/>
    <s v="CID303225"/>
    <s v="Auto"/>
    <s v="Malleshwaram"/>
    <s v="Langford Town"/>
    <s v="null"/>
    <s v="null"/>
    <s v="null"/>
    <s v="Customer was coughing/sick"/>
    <s v="null"/>
    <s v="null"/>
    <n v="109"/>
    <s v="null"/>
    <n v="0"/>
    <s v="null"/>
    <s v="null"/>
    <e v="#NAME?"/>
  </r>
  <r>
    <x v="4403"/>
    <x v="159"/>
    <x v="4616"/>
    <s v="Success"/>
    <s v="CID439830"/>
    <s v="Auto"/>
    <s v="Jayanagar"/>
    <s v="Kengeri"/>
    <n v="308"/>
    <n v="30"/>
    <s v="null"/>
    <s v="null"/>
    <s v="No"/>
    <s v="null"/>
    <n v="176"/>
    <s v="UPI"/>
    <n v="18"/>
    <n v="4.8"/>
    <n v="3.2"/>
    <e v="#NAME?"/>
  </r>
  <r>
    <x v="4167"/>
    <x v="23"/>
    <x v="4617"/>
    <s v="Driver Not Found"/>
    <s v="CID711701"/>
    <s v="Auto"/>
    <s v="Nagarbhavi"/>
    <s v="JP Nagar"/>
    <s v="null"/>
    <s v="null"/>
    <s v="null"/>
    <s v="null"/>
    <s v="null"/>
    <s v="null"/>
    <n v="200"/>
    <s v="null"/>
    <n v="0"/>
    <s v="null"/>
    <s v="null"/>
    <e v="#NAME?"/>
  </r>
  <r>
    <x v="4404"/>
    <x v="97"/>
    <x v="4618"/>
    <s v="Driver Not Found"/>
    <s v="CID942876"/>
    <s v="Prime Sedan"/>
    <s v="Langford Town"/>
    <s v="Chickpet"/>
    <s v="null"/>
    <s v="null"/>
    <s v="null"/>
    <s v="null"/>
    <s v="null"/>
    <s v="null"/>
    <n v="411"/>
    <s v="null"/>
    <n v="0"/>
    <s v="null"/>
    <s v="null"/>
    <e v="#NAME?"/>
  </r>
  <r>
    <x v="4405"/>
    <x v="773"/>
    <x v="4619"/>
    <s v="Driver Not Found"/>
    <s v="CID812943"/>
    <s v="Prime SUV"/>
    <s v="Shivajinagar"/>
    <s v="Shivajinagar"/>
    <s v="null"/>
    <s v="null"/>
    <s v="null"/>
    <s v="null"/>
    <s v="null"/>
    <s v="null"/>
    <n v="269"/>
    <s v="null"/>
    <n v="0"/>
    <s v="null"/>
    <s v="null"/>
    <e v="#NAME?"/>
  </r>
  <r>
    <x v="4406"/>
    <x v="1181"/>
    <x v="4620"/>
    <s v="Success"/>
    <s v="CID429844"/>
    <s v="Bike"/>
    <s v="Magadi Road"/>
    <s v="Kammanahalli"/>
    <n v="133"/>
    <n v="90"/>
    <s v="null"/>
    <s v="null"/>
    <s v="No"/>
    <s v="null"/>
    <n v="296"/>
    <s v="UPI"/>
    <n v="38"/>
    <n v="3"/>
    <n v="3.9"/>
    <e v="#NAME?"/>
  </r>
  <r>
    <x v="1188"/>
    <x v="180"/>
    <x v="4621"/>
    <s v="Success"/>
    <s v="CID135947"/>
    <s v="Auto"/>
    <s v="Shivajinagar"/>
    <s v="Banashankari"/>
    <n v="280"/>
    <n v="60"/>
    <s v="null"/>
    <s v="null"/>
    <s v="No"/>
    <s v="null"/>
    <n v="450"/>
    <s v="Cash"/>
    <n v="2"/>
    <n v="3.2"/>
    <n v="4.0999999999999996"/>
    <e v="#NAME?"/>
  </r>
  <r>
    <x v="4407"/>
    <x v="1151"/>
    <x v="4622"/>
    <s v="Success"/>
    <s v="CID366570"/>
    <s v="eBike"/>
    <s v="Padmanabhanagar"/>
    <s v="Kammanahalli"/>
    <n v="91"/>
    <n v="120"/>
    <s v="null"/>
    <s v="null"/>
    <s v="No"/>
    <s v="null"/>
    <n v="234"/>
    <s v="Cash"/>
    <n v="5"/>
    <n v="3.6"/>
    <n v="3.8"/>
    <e v="#NAME?"/>
  </r>
  <r>
    <x v="4408"/>
    <x v="141"/>
    <x v="4623"/>
    <s v="Success"/>
    <s v="CID951225"/>
    <s v="Auto"/>
    <s v="JP Nagar"/>
    <s v="Indiranagar"/>
    <n v="35"/>
    <n v="95"/>
    <s v="null"/>
    <s v="null"/>
    <s v="No"/>
    <s v="null"/>
    <n v="1343"/>
    <s v="UPI"/>
    <n v="18"/>
    <n v="5"/>
    <n v="3.2"/>
    <e v="#NAME?"/>
  </r>
  <r>
    <x v="4409"/>
    <x v="284"/>
    <x v="4624"/>
    <s v="Success"/>
    <s v="CID157748"/>
    <s v="Prime SUV"/>
    <s v="JP Nagar"/>
    <s v="Chickpet"/>
    <n v="77"/>
    <n v="115"/>
    <s v="null"/>
    <s v="null"/>
    <s v="No"/>
    <s v="null"/>
    <n v="343"/>
    <s v="Cash"/>
    <n v="21"/>
    <n v="3.1"/>
    <n v="3.6"/>
    <e v="#NAME?"/>
  </r>
  <r>
    <x v="4410"/>
    <x v="593"/>
    <x v="4625"/>
    <s v="Driver Not Found"/>
    <s v="CID922079"/>
    <s v="Mini"/>
    <s v="Jayanagar"/>
    <s v="Magadi Road"/>
    <s v="null"/>
    <s v="null"/>
    <s v="null"/>
    <s v="null"/>
    <s v="null"/>
    <s v="null"/>
    <n v="355"/>
    <s v="null"/>
    <n v="0"/>
    <s v="null"/>
    <s v="null"/>
    <e v="#NAME?"/>
  </r>
  <r>
    <x v="4411"/>
    <x v="866"/>
    <x v="4626"/>
    <s v="Success"/>
    <s v="CID513640"/>
    <s v="Prime SUV"/>
    <s v="Kammanahalli"/>
    <s v="KR Puram"/>
    <n v="301"/>
    <n v="135"/>
    <s v="null"/>
    <s v="null"/>
    <s v="No"/>
    <s v="null"/>
    <n v="866"/>
    <s v="Cash"/>
    <n v="31"/>
    <n v="4.0999999999999996"/>
    <n v="4.8"/>
    <e v="#NAME?"/>
  </r>
  <r>
    <x v="2893"/>
    <x v="691"/>
    <x v="4627"/>
    <s v="Success"/>
    <s v="CID572849"/>
    <s v="Prime Sedan"/>
    <s v="MG Road"/>
    <s v="Kadugodi"/>
    <n v="266"/>
    <n v="45"/>
    <s v="null"/>
    <s v="null"/>
    <s v="No"/>
    <s v="null"/>
    <n v="131"/>
    <s v="Cash"/>
    <n v="42"/>
    <n v="4.5"/>
    <n v="3.8"/>
    <e v="#NAME?"/>
  </r>
  <r>
    <x v="4412"/>
    <x v="848"/>
    <x v="4628"/>
    <s v="Success"/>
    <s v="CID840817"/>
    <s v="Prime Sedan"/>
    <s v="Cox Town"/>
    <s v="Basavanagudi"/>
    <n v="245"/>
    <n v="65"/>
    <s v="null"/>
    <s v="null"/>
    <s v="No"/>
    <s v="null"/>
    <n v="300"/>
    <s v="Cash"/>
    <n v="8"/>
    <n v="3.5"/>
    <n v="4.9000000000000004"/>
    <e v="#NAME?"/>
  </r>
  <r>
    <x v="4413"/>
    <x v="1267"/>
    <x v="4629"/>
    <s v="Success"/>
    <s v="CID132328"/>
    <s v="Auto"/>
    <s v="Hebbal"/>
    <s v="Malleshwaram"/>
    <n v="35"/>
    <n v="90"/>
    <s v="null"/>
    <s v="null"/>
    <s v="No"/>
    <s v="null"/>
    <n v="353"/>
    <s v="Debit Card"/>
    <n v="1"/>
    <n v="3.5"/>
    <n v="3.1"/>
    <e v="#NAME?"/>
  </r>
  <r>
    <x v="4414"/>
    <x v="688"/>
    <x v="4630"/>
    <s v="Success"/>
    <s v="CID599154"/>
    <s v="Prime Sedan"/>
    <s v="Ulsoor"/>
    <s v="Malleshwaram"/>
    <n v="189"/>
    <n v="30"/>
    <s v="null"/>
    <s v="null"/>
    <s v="No"/>
    <s v="null"/>
    <n v="885"/>
    <s v="Cash"/>
    <n v="1"/>
    <n v="5"/>
    <n v="4.3"/>
    <e v="#NAME?"/>
  </r>
  <r>
    <x v="4415"/>
    <x v="764"/>
    <x v="4631"/>
    <s v="Success"/>
    <s v="CID248194"/>
    <s v="Auto"/>
    <s v="JP Nagar"/>
    <s v="BTM Layout"/>
    <n v="210"/>
    <n v="95"/>
    <s v="null"/>
    <s v="null"/>
    <s v="No"/>
    <s v="null"/>
    <n v="387"/>
    <s v="Cash"/>
    <n v="7"/>
    <n v="4.3"/>
    <n v="3.9"/>
    <e v="#NAME?"/>
  </r>
  <r>
    <x v="4416"/>
    <x v="1169"/>
    <x v="4632"/>
    <s v="Success"/>
    <s v="CID961893"/>
    <s v="Auto"/>
    <s v="KR Puram"/>
    <s v="Hulimavu"/>
    <n v="98"/>
    <n v="95"/>
    <s v="null"/>
    <s v="null"/>
    <s v="No"/>
    <s v="null"/>
    <n v="988"/>
    <s v="UPI"/>
    <n v="17"/>
    <n v="4.0999999999999996"/>
    <n v="4.0999999999999996"/>
    <e v="#NAME?"/>
  </r>
  <r>
    <x v="4417"/>
    <x v="548"/>
    <x v="4633"/>
    <s v="Canceled by Driver"/>
    <s v="CID935643"/>
    <s v="Prime Plus"/>
    <s v="Chickpet"/>
    <s v="Yelahanka"/>
    <s v="null"/>
    <s v="null"/>
    <s v="null"/>
    <s v="Customer related issue"/>
    <s v="null"/>
    <s v="null"/>
    <n v="1691"/>
    <s v="null"/>
    <n v="0"/>
    <s v="null"/>
    <s v="null"/>
    <e v="#NAME?"/>
  </r>
  <r>
    <x v="3099"/>
    <x v="141"/>
    <x v="4634"/>
    <s v="Canceled by Customer"/>
    <s v="CID527820"/>
    <s v="Prime Sedan"/>
    <s v="Electronic City"/>
    <s v="Kammanahalli"/>
    <s v="null"/>
    <s v="null"/>
    <s v="Driver is not moving towards pickup location"/>
    <s v="null"/>
    <s v="null"/>
    <s v="null"/>
    <n v="374"/>
    <s v="null"/>
    <n v="0"/>
    <s v="null"/>
    <s v="null"/>
    <e v="#NAME?"/>
  </r>
  <r>
    <x v="4418"/>
    <x v="546"/>
    <x v="4635"/>
    <s v="Success"/>
    <s v="CID959126"/>
    <s v="Bike"/>
    <s v="Richmond Town"/>
    <s v="Kammanahalli"/>
    <n v="238"/>
    <n v="30"/>
    <s v="null"/>
    <s v="null"/>
    <s v="No"/>
    <s v="null"/>
    <n v="367"/>
    <s v="Cash"/>
    <n v="46"/>
    <n v="4.7"/>
    <n v="3"/>
    <e v="#NAME?"/>
  </r>
  <r>
    <x v="4419"/>
    <x v="244"/>
    <x v="4636"/>
    <s v="Success"/>
    <s v="CID215570"/>
    <s v="Prime Plus"/>
    <s v="KR Puram"/>
    <s v="Devanahalli"/>
    <n v="266"/>
    <n v="110"/>
    <s v="null"/>
    <s v="null"/>
    <s v="No"/>
    <s v="null"/>
    <n v="166"/>
    <s v="UPI"/>
    <n v="6"/>
    <n v="4.8"/>
    <n v="3.3"/>
    <e v="#NAME?"/>
  </r>
  <r>
    <x v="4420"/>
    <x v="1247"/>
    <x v="4637"/>
    <s v="Success"/>
    <s v="CID296633"/>
    <s v="Prime SUV"/>
    <s v="Sahakar Nagar"/>
    <s v="Bannerghatta Road"/>
    <n v="126"/>
    <n v="100"/>
    <s v="null"/>
    <s v="null"/>
    <s v="No"/>
    <s v="null"/>
    <n v="485"/>
    <s v="UPI"/>
    <n v="22"/>
    <n v="3.3"/>
    <n v="4.5"/>
    <e v="#NAME?"/>
  </r>
  <r>
    <x v="4421"/>
    <x v="1057"/>
    <x v="4638"/>
    <s v="Success"/>
    <s v="CID593593"/>
    <s v="Auto"/>
    <s v="Hebbal"/>
    <s v="Chickpet"/>
    <n v="224"/>
    <n v="85"/>
    <s v="null"/>
    <s v="null"/>
    <s v="No"/>
    <s v="null"/>
    <n v="392"/>
    <s v="Cash"/>
    <n v="6"/>
    <n v="4"/>
    <n v="4.5"/>
    <e v="#NAME?"/>
  </r>
  <r>
    <x v="4422"/>
    <x v="845"/>
    <x v="4639"/>
    <s v="Driver Not Found"/>
    <s v="CID129511"/>
    <s v="eBike"/>
    <s v="Shivajinagar"/>
    <s v="Padmanabhanagar"/>
    <s v="null"/>
    <s v="null"/>
    <s v="null"/>
    <s v="null"/>
    <s v="null"/>
    <s v="null"/>
    <n v="923"/>
    <s v="null"/>
    <n v="0"/>
    <s v="null"/>
    <s v="null"/>
    <e v="#NAME?"/>
  </r>
  <r>
    <x v="4423"/>
    <x v="218"/>
    <x v="4640"/>
    <s v="Success"/>
    <s v="CID595845"/>
    <s v="Auto"/>
    <s v="Peenya"/>
    <s v="Magadi Road"/>
    <n v="182"/>
    <n v="30"/>
    <s v="null"/>
    <s v="null"/>
    <s v="No"/>
    <s v="null"/>
    <n v="393"/>
    <s v="Cash"/>
    <n v="9"/>
    <n v="4.3"/>
    <n v="4.7"/>
    <e v="#NAME?"/>
  </r>
  <r>
    <x v="4424"/>
    <x v="600"/>
    <x v="4641"/>
    <s v="Success"/>
    <s v="CID525147"/>
    <s v="Auto"/>
    <s v="Kadugodi"/>
    <s v="Sarjapur Road"/>
    <n v="147"/>
    <n v="135"/>
    <s v="null"/>
    <s v="null"/>
    <s v="No"/>
    <s v="null"/>
    <n v="423"/>
    <s v="Cash"/>
    <n v="8"/>
    <n v="4.2"/>
    <n v="3.3"/>
    <e v="#NAME?"/>
  </r>
  <r>
    <x v="4425"/>
    <x v="1382"/>
    <x v="4642"/>
    <s v="Success"/>
    <s v="CID294656"/>
    <s v="Mini"/>
    <s v="Majestic"/>
    <s v="Majestic"/>
    <n v="140"/>
    <n v="115"/>
    <s v="null"/>
    <s v="null"/>
    <s v="No"/>
    <s v="null"/>
    <n v="419"/>
    <s v="Cash"/>
    <n v="49"/>
    <n v="3"/>
    <n v="3.7"/>
    <e v="#NAME?"/>
  </r>
  <r>
    <x v="4426"/>
    <x v="1070"/>
    <x v="4643"/>
    <s v="Success"/>
    <s v="CID981588"/>
    <s v="Prime SUV"/>
    <s v="Basavanagudi"/>
    <s v="Nagarbhavi"/>
    <n v="119"/>
    <n v="65"/>
    <s v="null"/>
    <s v="null"/>
    <s v="No"/>
    <s v="null"/>
    <n v="186"/>
    <s v="Cash"/>
    <n v="23"/>
    <n v="4.4000000000000004"/>
    <n v="4.2"/>
    <e v="#NAME?"/>
  </r>
  <r>
    <x v="3205"/>
    <x v="1302"/>
    <x v="4644"/>
    <s v="Success"/>
    <s v="CID943088"/>
    <s v="Prime Sedan"/>
    <s v="Magadi Road"/>
    <s v="RT Nagar"/>
    <n v="133"/>
    <n v="115"/>
    <s v="null"/>
    <s v="null"/>
    <s v="No"/>
    <s v="null"/>
    <n v="975"/>
    <s v="Cash"/>
    <n v="35"/>
    <n v="4.4000000000000004"/>
    <n v="3.3"/>
    <e v="#NAME?"/>
  </r>
  <r>
    <x v="3680"/>
    <x v="197"/>
    <x v="4645"/>
    <s v="Success"/>
    <s v="CID176322"/>
    <s v="Bike"/>
    <s v="Whitefield"/>
    <s v="Padmanabhanagar"/>
    <n v="112"/>
    <n v="100"/>
    <s v="null"/>
    <s v="null"/>
    <s v="No"/>
    <s v="null"/>
    <n v="355"/>
    <s v="Cash"/>
    <n v="33"/>
    <n v="3.7"/>
    <n v="5"/>
    <e v="#NAME?"/>
  </r>
  <r>
    <x v="4427"/>
    <x v="305"/>
    <x v="4646"/>
    <s v="Success"/>
    <s v="CID230040"/>
    <s v="Mini"/>
    <s v="Basavanagudi"/>
    <s v="Richmond Town"/>
    <n v="49"/>
    <n v="90"/>
    <s v="null"/>
    <s v="null"/>
    <s v="No"/>
    <s v="null"/>
    <n v="135"/>
    <s v="Cash"/>
    <n v="8"/>
    <n v="3.7"/>
    <n v="4.2"/>
    <e v="#NAME?"/>
  </r>
  <r>
    <x v="4428"/>
    <x v="503"/>
    <x v="4647"/>
    <s v="Success"/>
    <s v="CID445132"/>
    <s v="Bike"/>
    <s v="Hosur Road"/>
    <s v="Rajajinagar"/>
    <n v="252"/>
    <n v="100"/>
    <s v="null"/>
    <s v="null"/>
    <s v="No"/>
    <s v="null"/>
    <n v="645"/>
    <s v="UPI"/>
    <n v="39"/>
    <n v="4.7"/>
    <n v="3.5"/>
    <e v="#NAME?"/>
  </r>
  <r>
    <x v="4429"/>
    <x v="1289"/>
    <x v="4648"/>
    <s v="Success"/>
    <s v="CID983759"/>
    <s v="Auto"/>
    <s v="Banashankari"/>
    <s v="HSR Layout"/>
    <n v="49"/>
    <n v="65"/>
    <s v="null"/>
    <s v="null"/>
    <s v="No"/>
    <s v="null"/>
    <n v="400"/>
    <s v="UPI"/>
    <n v="9"/>
    <n v="5"/>
    <n v="4.3"/>
    <e v="#NAME?"/>
  </r>
  <r>
    <x v="4430"/>
    <x v="355"/>
    <x v="4649"/>
    <s v="Success"/>
    <s v="CID788772"/>
    <s v="Auto"/>
    <s v="Hennur"/>
    <s v="Banashankari"/>
    <n v="112"/>
    <n v="100"/>
    <s v="null"/>
    <s v="null"/>
    <s v="No"/>
    <s v="null"/>
    <n v="231"/>
    <s v="Cash"/>
    <n v="7"/>
    <n v="3.4"/>
    <n v="4.7"/>
    <e v="#NAME?"/>
  </r>
  <r>
    <x v="4431"/>
    <x v="1384"/>
    <x v="4650"/>
    <s v="Success"/>
    <s v="CID859774"/>
    <s v="Prime Plus"/>
    <s v="Tumkur Road"/>
    <s v="Peenya"/>
    <n v="126"/>
    <n v="40"/>
    <s v="null"/>
    <s v="null"/>
    <s v="Yes"/>
    <s v="Customer Demand"/>
    <n v="293"/>
    <s v="UPI"/>
    <n v="20"/>
    <n v="3.3"/>
    <n v="3.7"/>
    <e v="#NAME?"/>
  </r>
  <r>
    <x v="3888"/>
    <x v="1189"/>
    <x v="4651"/>
    <s v="Canceled by Customer"/>
    <s v="CID267126"/>
    <s v="Bike"/>
    <s v="Vijayanagar"/>
    <s v="Ramamurthy Nagar"/>
    <s v="null"/>
    <s v="null"/>
    <s v="Driver is not moving towards pickup location"/>
    <s v="null"/>
    <s v="null"/>
    <s v="null"/>
    <n v="306"/>
    <s v="null"/>
    <n v="0"/>
    <s v="null"/>
    <s v="null"/>
    <e v="#NAME?"/>
  </r>
  <r>
    <x v="4432"/>
    <x v="48"/>
    <x v="4652"/>
    <s v="Success"/>
    <s v="CID985704"/>
    <s v="Prime SUV"/>
    <s v="Ramamurthy Nagar"/>
    <s v="Magadi Road"/>
    <n v="63"/>
    <n v="145"/>
    <s v="null"/>
    <s v="null"/>
    <s v="No"/>
    <s v="null"/>
    <n v="1186"/>
    <s v="Cash"/>
    <n v="13"/>
    <n v="3.5"/>
    <n v="4"/>
    <e v="#NAME?"/>
  </r>
  <r>
    <x v="4433"/>
    <x v="934"/>
    <x v="4653"/>
    <s v="Success"/>
    <s v="CID678175"/>
    <s v="eBike"/>
    <s v="Yelahanka"/>
    <s v="Rajajinagar"/>
    <n v="182"/>
    <n v="110"/>
    <s v="null"/>
    <s v="null"/>
    <s v="No"/>
    <s v="null"/>
    <n v="467"/>
    <s v="Cash"/>
    <n v="38"/>
    <n v="3.5"/>
    <n v="4.2"/>
    <e v="#NAME?"/>
  </r>
  <r>
    <x v="4434"/>
    <x v="562"/>
    <x v="4654"/>
    <s v="Success"/>
    <s v="CID539382"/>
    <s v="Mini"/>
    <s v="Hennur"/>
    <s v="JP Nagar"/>
    <n v="35"/>
    <n v="75"/>
    <s v="null"/>
    <s v="null"/>
    <s v="No"/>
    <s v="null"/>
    <n v="982"/>
    <s v="Cash"/>
    <n v="14"/>
    <n v="3.9"/>
    <n v="3.8"/>
    <e v="#NAME?"/>
  </r>
  <r>
    <x v="3884"/>
    <x v="1352"/>
    <x v="4655"/>
    <s v="Canceled by Customer"/>
    <s v="CID644848"/>
    <s v="eBike"/>
    <s v="Ramamurthy Nagar"/>
    <s v="Padmanabhanagar"/>
    <s v="null"/>
    <s v="null"/>
    <s v="Driver is not moving towards pickup location"/>
    <s v="null"/>
    <s v="null"/>
    <s v="null"/>
    <n v="984"/>
    <s v="null"/>
    <n v="0"/>
    <s v="null"/>
    <s v="null"/>
    <e v="#NAME?"/>
  </r>
  <r>
    <x v="4435"/>
    <x v="1021"/>
    <x v="4656"/>
    <s v="Success"/>
    <s v="CID165364"/>
    <s v="Auto"/>
    <s v="Richmond Town"/>
    <s v="Kammanahalli"/>
    <n v="266"/>
    <n v="100"/>
    <s v="null"/>
    <s v="null"/>
    <s v="No"/>
    <s v="null"/>
    <n v="451"/>
    <s v="Cash"/>
    <n v="19"/>
    <n v="4.2"/>
    <n v="4.9000000000000004"/>
    <e v="#NAME?"/>
  </r>
  <r>
    <x v="4436"/>
    <x v="347"/>
    <x v="4657"/>
    <s v="Success"/>
    <s v="CID210619"/>
    <s v="eBike"/>
    <s v="Langford Town"/>
    <s v="Langford Town"/>
    <n v="84"/>
    <n v="45"/>
    <s v="null"/>
    <s v="null"/>
    <s v="No"/>
    <s v="null"/>
    <n v="151"/>
    <s v="UPI"/>
    <n v="13"/>
    <n v="4.9000000000000004"/>
    <n v="4.5"/>
    <e v="#NAME?"/>
  </r>
  <r>
    <x v="4437"/>
    <x v="1280"/>
    <x v="4658"/>
    <s v="Success"/>
    <s v="CID489626"/>
    <s v="Mini"/>
    <s v="Hosur Road"/>
    <s v="Yelahanka"/>
    <n v="252"/>
    <n v="120"/>
    <s v="null"/>
    <s v="null"/>
    <s v="No"/>
    <s v="null"/>
    <n v="113"/>
    <s v="UPI"/>
    <n v="5"/>
    <n v="4.2"/>
    <n v="4.3"/>
    <e v="#NAME?"/>
  </r>
  <r>
    <x v="1580"/>
    <x v="64"/>
    <x v="4659"/>
    <s v="Canceled by Driver"/>
    <s v="CID998657"/>
    <s v="eBike"/>
    <s v="Electronic City"/>
    <s v="Devanahalli"/>
    <s v="null"/>
    <s v="null"/>
    <s v="null"/>
    <s v="Customer related issue"/>
    <s v="null"/>
    <s v="null"/>
    <n v="445"/>
    <s v="null"/>
    <n v="0"/>
    <s v="null"/>
    <s v="null"/>
    <e v="#NAME?"/>
  </r>
  <r>
    <x v="4438"/>
    <x v="867"/>
    <x v="4660"/>
    <s v="Success"/>
    <s v="CID655585"/>
    <s v="Auto"/>
    <s v="HSR Layout"/>
    <s v="Ramamurthy Nagar"/>
    <n v="245"/>
    <n v="25"/>
    <s v="null"/>
    <s v="null"/>
    <s v="No"/>
    <s v="null"/>
    <n v="354"/>
    <s v="Cash"/>
    <n v="9"/>
    <n v="5"/>
    <n v="3.5"/>
    <e v="#NAME?"/>
  </r>
  <r>
    <x v="4439"/>
    <x v="11"/>
    <x v="4661"/>
    <s v="Success"/>
    <s v="CID428714"/>
    <s v="eBike"/>
    <s v="KR Puram"/>
    <s v="Tumkur Road"/>
    <n v="98"/>
    <n v="85"/>
    <s v="null"/>
    <s v="null"/>
    <s v="No"/>
    <s v="null"/>
    <n v="598"/>
    <s v="Cash"/>
    <n v="17"/>
    <n v="3.5"/>
    <n v="3.9"/>
    <e v="#NAME?"/>
  </r>
  <r>
    <x v="4440"/>
    <x v="793"/>
    <x v="4662"/>
    <s v="Success"/>
    <s v="CID749652"/>
    <s v="Mini"/>
    <s v="Ulsoor"/>
    <s v="Magadi Road"/>
    <n v="119"/>
    <n v="45"/>
    <s v="null"/>
    <s v="null"/>
    <s v="No"/>
    <s v="null"/>
    <n v="752"/>
    <s v="Cash"/>
    <n v="9"/>
    <n v="3.1"/>
    <n v="4.5999999999999996"/>
    <e v="#NAME?"/>
  </r>
  <r>
    <x v="4441"/>
    <x v="946"/>
    <x v="4663"/>
    <s v="Success"/>
    <s v="CID628651"/>
    <s v="Mini"/>
    <s v="Hebbal"/>
    <s v="Koramangala"/>
    <n v="182"/>
    <n v="125"/>
    <s v="null"/>
    <s v="null"/>
    <s v="No"/>
    <s v="null"/>
    <n v="264"/>
    <s v="Cash"/>
    <n v="13"/>
    <n v="5"/>
    <n v="4.9000000000000004"/>
    <e v="#NAME?"/>
  </r>
  <r>
    <x v="917"/>
    <x v="668"/>
    <x v="4664"/>
    <s v="Success"/>
    <s v="CID663162"/>
    <s v="Prime SUV"/>
    <s v="Banashankari"/>
    <s v="Vijayanagar"/>
    <n v="259"/>
    <n v="70"/>
    <s v="null"/>
    <s v="null"/>
    <s v="No"/>
    <s v="null"/>
    <n v="113"/>
    <s v="Cash"/>
    <n v="46"/>
    <n v="4.5999999999999996"/>
    <n v="4.5"/>
    <e v="#NAME?"/>
  </r>
  <r>
    <x v="4442"/>
    <x v="601"/>
    <x v="4665"/>
    <s v="Success"/>
    <s v="CID414131"/>
    <s v="Mini"/>
    <s v="KR Puram"/>
    <s v="BTM Layout"/>
    <n v="168"/>
    <n v="45"/>
    <s v="null"/>
    <s v="null"/>
    <s v="No"/>
    <s v="null"/>
    <n v="306"/>
    <s v="Cash"/>
    <n v="8"/>
    <n v="3.3"/>
    <n v="4.2"/>
    <e v="#NAME?"/>
  </r>
  <r>
    <x v="2743"/>
    <x v="414"/>
    <x v="4666"/>
    <s v="Success"/>
    <s v="CID232760"/>
    <s v="Bike"/>
    <s v="Yelahanka"/>
    <s v="Yelahanka"/>
    <n v="245"/>
    <n v="80"/>
    <s v="null"/>
    <s v="null"/>
    <s v="No"/>
    <s v="null"/>
    <n v="329"/>
    <s v="Cash"/>
    <n v="15"/>
    <n v="3.7"/>
    <n v="4.4000000000000004"/>
    <e v="#NAME?"/>
  </r>
  <r>
    <x v="2136"/>
    <x v="1124"/>
    <x v="4667"/>
    <s v="Success"/>
    <s v="CID813983"/>
    <s v="Prime Plus"/>
    <s v="Rajajinagar"/>
    <s v="Nagarbhavi"/>
    <n v="112"/>
    <n v="135"/>
    <s v="null"/>
    <s v="null"/>
    <s v="No"/>
    <s v="null"/>
    <n v="497"/>
    <s v="Cash"/>
    <n v="19"/>
    <n v="4.4000000000000004"/>
    <n v="3.2"/>
    <e v="#NAME?"/>
  </r>
  <r>
    <x v="4443"/>
    <x v="536"/>
    <x v="4668"/>
    <s v="Canceled by Driver"/>
    <s v="CID841409"/>
    <s v="Prime Plus"/>
    <s v="Cox Town"/>
    <s v="Magadi Road"/>
    <s v="null"/>
    <s v="null"/>
    <s v="null"/>
    <s v="Customer was coughing/sick"/>
    <s v="null"/>
    <s v="null"/>
    <n v="175"/>
    <s v="null"/>
    <n v="0"/>
    <s v="null"/>
    <s v="null"/>
    <e v="#NAME?"/>
  </r>
  <r>
    <x v="4444"/>
    <x v="668"/>
    <x v="4669"/>
    <s v="Canceled by Driver"/>
    <s v="CID271997"/>
    <s v="Prime SUV"/>
    <s v="HSR Layout"/>
    <s v="BTM Layout"/>
    <s v="null"/>
    <s v="null"/>
    <s v="null"/>
    <s v="More than permitted people in there"/>
    <s v="null"/>
    <s v="null"/>
    <n v="429"/>
    <s v="null"/>
    <n v="0"/>
    <s v="null"/>
    <s v="null"/>
    <e v="#NAME?"/>
  </r>
  <r>
    <x v="4445"/>
    <x v="195"/>
    <x v="4670"/>
    <s v="Driver Not Found"/>
    <s v="CID468910"/>
    <s v="Auto"/>
    <s v="Jayanagar"/>
    <s v="Koramangala"/>
    <s v="null"/>
    <s v="null"/>
    <s v="null"/>
    <s v="null"/>
    <s v="null"/>
    <s v="null"/>
    <n v="600"/>
    <s v="null"/>
    <n v="0"/>
    <s v="null"/>
    <s v="null"/>
    <e v="#NAME?"/>
  </r>
  <r>
    <x v="4446"/>
    <x v="786"/>
    <x v="4671"/>
    <s v="Canceled by Customer"/>
    <s v="CID253765"/>
    <s v="Auto"/>
    <s v="Kengeri"/>
    <s v="Frazer Town"/>
    <s v="null"/>
    <s v="null"/>
    <s v="Driver is not moving towards pickup location"/>
    <s v="null"/>
    <s v="null"/>
    <s v="null"/>
    <n v="608"/>
    <s v="null"/>
    <n v="0"/>
    <s v="null"/>
    <s v="null"/>
    <e v="#NAME?"/>
  </r>
  <r>
    <x v="4447"/>
    <x v="902"/>
    <x v="4672"/>
    <s v="Success"/>
    <s v="CID347962"/>
    <s v="Bike"/>
    <s v="Marathahalli"/>
    <s v="Whitefield"/>
    <n v="140"/>
    <n v="85"/>
    <s v="null"/>
    <s v="null"/>
    <s v="Yes"/>
    <s v="Other Issue"/>
    <n v="180"/>
    <s v="UPI"/>
    <n v="45"/>
    <n v="3.2"/>
    <n v="3.5"/>
    <e v="#NAME?"/>
  </r>
  <r>
    <x v="4448"/>
    <x v="821"/>
    <x v="4673"/>
    <s v="Success"/>
    <s v="CID550237"/>
    <s v="Auto"/>
    <s v="Kadugodi"/>
    <s v="Koramangala"/>
    <n v="308"/>
    <n v="135"/>
    <s v="null"/>
    <s v="null"/>
    <s v="No"/>
    <s v="null"/>
    <n v="394"/>
    <s v="Cash"/>
    <n v="2"/>
    <n v="4"/>
    <n v="3.2"/>
    <e v="#NAME?"/>
  </r>
  <r>
    <x v="4449"/>
    <x v="641"/>
    <x v="4674"/>
    <s v="Success"/>
    <s v="CID994263"/>
    <s v="Prime Plus"/>
    <s v="Bannerghatta Road"/>
    <s v="Yelahanka"/>
    <n v="196"/>
    <n v="140"/>
    <s v="null"/>
    <s v="null"/>
    <s v="Yes"/>
    <s v="Vehicle Breakdown"/>
    <n v="117"/>
    <s v="UPI"/>
    <n v="3"/>
    <n v="4.0999999999999996"/>
    <n v="3.7"/>
    <e v="#NAME?"/>
  </r>
  <r>
    <x v="4450"/>
    <x v="168"/>
    <x v="4675"/>
    <s v="Success"/>
    <s v="CID585582"/>
    <s v="Bike"/>
    <s v="Richmond Town"/>
    <s v="Banashankari"/>
    <n v="301"/>
    <n v="105"/>
    <s v="null"/>
    <s v="null"/>
    <s v="No"/>
    <s v="null"/>
    <n v="309"/>
    <s v="UPI"/>
    <n v="4"/>
    <n v="4.8"/>
    <n v="4"/>
    <e v="#NAME?"/>
  </r>
  <r>
    <x v="4451"/>
    <x v="601"/>
    <x v="4676"/>
    <s v="Success"/>
    <s v="CID415433"/>
    <s v="Prime SUV"/>
    <s v="Devanahalli"/>
    <s v="JP Nagar"/>
    <n v="245"/>
    <n v="80"/>
    <s v="null"/>
    <s v="null"/>
    <s v="No"/>
    <s v="null"/>
    <n v="170"/>
    <s v="UPI"/>
    <n v="39"/>
    <n v="3.9"/>
    <n v="4.9000000000000004"/>
    <e v="#NAME?"/>
  </r>
  <r>
    <x v="4452"/>
    <x v="321"/>
    <x v="4677"/>
    <s v="Success"/>
    <s v="CID304853"/>
    <s v="Mini"/>
    <s v="Chickpet"/>
    <s v="Tumkur Road"/>
    <n v="154"/>
    <n v="115"/>
    <s v="null"/>
    <s v="null"/>
    <s v="No"/>
    <s v="null"/>
    <n v="113"/>
    <s v="Cash"/>
    <n v="8"/>
    <n v="4.5999999999999996"/>
    <n v="4.0999999999999996"/>
    <e v="#NAME?"/>
  </r>
  <r>
    <x v="4453"/>
    <x v="1340"/>
    <x v="4678"/>
    <s v="Success"/>
    <s v="CID954653"/>
    <s v="Bike"/>
    <s v="MG Road"/>
    <s v="Kammanahalli"/>
    <n v="287"/>
    <n v="120"/>
    <s v="null"/>
    <s v="null"/>
    <s v="No"/>
    <s v="null"/>
    <n v="450"/>
    <s v="UPI"/>
    <n v="39"/>
    <n v="3.5"/>
    <n v="4.2"/>
    <e v="#NAME?"/>
  </r>
  <r>
    <x v="4454"/>
    <x v="973"/>
    <x v="4679"/>
    <s v="Success"/>
    <s v="CID690119"/>
    <s v="eBike"/>
    <s v="Banashankari"/>
    <s v="Shivajinagar"/>
    <n v="238"/>
    <n v="35"/>
    <s v="null"/>
    <s v="null"/>
    <s v="No"/>
    <s v="null"/>
    <n v="140"/>
    <s v="Credit Card"/>
    <n v="31"/>
    <n v="3.1"/>
    <n v="3.3"/>
    <e v="#NAME?"/>
  </r>
  <r>
    <x v="4455"/>
    <x v="280"/>
    <x v="4680"/>
    <s v="Driver Not Found"/>
    <s v="CID891807"/>
    <s v="Prime Sedan"/>
    <s v="Ramamurthy Nagar"/>
    <s v="Kammanahalli"/>
    <s v="null"/>
    <s v="null"/>
    <s v="null"/>
    <s v="null"/>
    <s v="null"/>
    <s v="null"/>
    <n v="694"/>
    <s v="null"/>
    <n v="0"/>
    <s v="null"/>
    <s v="null"/>
    <e v="#NAME?"/>
  </r>
  <r>
    <x v="4456"/>
    <x v="767"/>
    <x v="4681"/>
    <s v="Success"/>
    <s v="CID144745"/>
    <s v="eBike"/>
    <s v="Kadugodi"/>
    <s v="Yelahanka"/>
    <n v="168"/>
    <n v="100"/>
    <s v="null"/>
    <s v="null"/>
    <s v="No"/>
    <s v="null"/>
    <n v="1688"/>
    <s v="UPI"/>
    <n v="14"/>
    <n v="5"/>
    <n v="4.3"/>
    <e v="#NAME?"/>
  </r>
  <r>
    <x v="4457"/>
    <x v="1292"/>
    <x v="4682"/>
    <s v="Success"/>
    <s v="CID416152"/>
    <s v="Prime SUV"/>
    <s v="Devanahalli"/>
    <s v="Whitefield"/>
    <n v="105"/>
    <n v="115"/>
    <s v="null"/>
    <s v="null"/>
    <s v="No"/>
    <s v="null"/>
    <n v="442"/>
    <s v="UPI"/>
    <n v="25"/>
    <n v="3.8"/>
    <n v="3.2"/>
    <e v="#NAME?"/>
  </r>
  <r>
    <x v="4458"/>
    <x v="337"/>
    <x v="4683"/>
    <s v="Driver Not Found"/>
    <s v="CID173772"/>
    <s v="Mini"/>
    <s v="Kengeri"/>
    <s v="Indiranagar"/>
    <s v="null"/>
    <s v="null"/>
    <s v="null"/>
    <s v="null"/>
    <s v="null"/>
    <s v="null"/>
    <n v="192"/>
    <s v="null"/>
    <n v="0"/>
    <s v="null"/>
    <s v="null"/>
    <e v="#NAME?"/>
  </r>
  <r>
    <x v="4459"/>
    <x v="1124"/>
    <x v="4684"/>
    <s v="Success"/>
    <s v="CID759904"/>
    <s v="eBike"/>
    <s v="Kengeri"/>
    <s v="Koramangala"/>
    <n v="231"/>
    <n v="80"/>
    <s v="null"/>
    <s v="null"/>
    <s v="No"/>
    <s v="null"/>
    <n v="210"/>
    <s v="Cash"/>
    <n v="6"/>
    <n v="4.7"/>
    <n v="4.9000000000000004"/>
    <e v="#NAME?"/>
  </r>
  <r>
    <x v="4460"/>
    <x v="896"/>
    <x v="4685"/>
    <s v="Success"/>
    <s v="CID963813"/>
    <s v="Bike"/>
    <s v="Ramamurthy Nagar"/>
    <s v="Ulsoor"/>
    <n v="161"/>
    <n v="75"/>
    <s v="null"/>
    <s v="null"/>
    <s v="No"/>
    <s v="null"/>
    <n v="848"/>
    <s v="Cash"/>
    <n v="38"/>
    <n v="4.5"/>
    <n v="4.3"/>
    <e v="#NAME?"/>
  </r>
  <r>
    <x v="4461"/>
    <x v="123"/>
    <x v="4686"/>
    <s v="Canceled by Driver"/>
    <s v="CID405816"/>
    <s v="eBike"/>
    <s v="Hosur Road"/>
    <s v="Ulsoor"/>
    <s v="null"/>
    <s v="null"/>
    <s v="null"/>
    <s v="More than permitted people in there"/>
    <s v="null"/>
    <s v="null"/>
    <n v="433"/>
    <s v="null"/>
    <n v="0"/>
    <s v="null"/>
    <s v="null"/>
    <e v="#NAME?"/>
  </r>
  <r>
    <x v="4462"/>
    <x v="1179"/>
    <x v="4687"/>
    <s v="Canceled by Driver"/>
    <s v="CID186764"/>
    <s v="Bike"/>
    <s v="Electronic City"/>
    <s v="Marathahalli"/>
    <s v="null"/>
    <s v="null"/>
    <s v="null"/>
    <s v="Customer was coughing/sick"/>
    <s v="null"/>
    <s v="null"/>
    <n v="298"/>
    <s v="null"/>
    <n v="0"/>
    <s v="null"/>
    <s v="null"/>
    <e v="#NAME?"/>
  </r>
  <r>
    <x v="4463"/>
    <x v="245"/>
    <x v="4688"/>
    <s v="Success"/>
    <s v="CID863119"/>
    <s v="Prime SUV"/>
    <s v="Chickpet"/>
    <s v="Bellandur"/>
    <n v="42"/>
    <n v="105"/>
    <s v="null"/>
    <s v="null"/>
    <s v="No"/>
    <s v="null"/>
    <n v="109"/>
    <s v="UPI"/>
    <n v="6"/>
    <n v="4.3"/>
    <n v="4.4000000000000004"/>
    <e v="#NAME?"/>
  </r>
  <r>
    <x v="4464"/>
    <x v="366"/>
    <x v="4689"/>
    <s v="Success"/>
    <s v="CID662465"/>
    <s v="eBike"/>
    <s v="Sahakar Nagar"/>
    <s v="Yeshwanthpur"/>
    <n v="49"/>
    <n v="30"/>
    <s v="null"/>
    <s v="null"/>
    <s v="No"/>
    <s v="null"/>
    <n v="410"/>
    <s v="UPI"/>
    <n v="22"/>
    <n v="3.3"/>
    <n v="3.9"/>
    <e v="#NAME?"/>
  </r>
  <r>
    <x v="4465"/>
    <x v="290"/>
    <x v="4690"/>
    <s v="Canceled by Driver"/>
    <s v="CID507565"/>
    <s v="Prime SUV"/>
    <s v="Padmanabhanagar"/>
    <s v="Kadugodi"/>
    <s v="null"/>
    <s v="null"/>
    <s v="null"/>
    <s v="Customer was coughing/sick"/>
    <s v="null"/>
    <s v="null"/>
    <n v="547"/>
    <s v="null"/>
    <n v="0"/>
    <s v="null"/>
    <s v="null"/>
    <e v="#NAME?"/>
  </r>
  <r>
    <x v="4466"/>
    <x v="1297"/>
    <x v="4691"/>
    <s v="Canceled by Driver"/>
    <s v="CID357944"/>
    <s v="Prime Sedan"/>
    <s v="Bannerghatta Road"/>
    <s v="MG Road"/>
    <s v="null"/>
    <s v="null"/>
    <s v="null"/>
    <s v="Customer related issue"/>
    <s v="null"/>
    <s v="null"/>
    <n v="169"/>
    <s v="null"/>
    <n v="0"/>
    <s v="null"/>
    <s v="null"/>
    <e v="#NAME?"/>
  </r>
  <r>
    <x v="4467"/>
    <x v="302"/>
    <x v="4692"/>
    <s v="Canceled by Customer"/>
    <s v="CID285173"/>
    <s v="Mini"/>
    <s v="Kammanahalli"/>
    <s v="Electronic City"/>
    <s v="null"/>
    <s v="null"/>
    <s v="Change of plans"/>
    <s v="null"/>
    <s v="null"/>
    <s v="null"/>
    <n v="481"/>
    <s v="null"/>
    <n v="0"/>
    <s v="null"/>
    <s v="null"/>
    <e v="#NAME?"/>
  </r>
  <r>
    <x v="4468"/>
    <x v="1200"/>
    <x v="4693"/>
    <s v="Success"/>
    <s v="CID178258"/>
    <s v="Bike"/>
    <s v="Varthur"/>
    <s v="Kengeri"/>
    <n v="196"/>
    <n v="65"/>
    <s v="null"/>
    <s v="null"/>
    <s v="No"/>
    <s v="null"/>
    <n v="1088"/>
    <s v="UPI"/>
    <n v="26"/>
    <n v="3.9"/>
    <n v="4.2"/>
    <e v="#NAME?"/>
  </r>
  <r>
    <x v="4469"/>
    <x v="677"/>
    <x v="4694"/>
    <s v="Success"/>
    <s v="CID265613"/>
    <s v="Auto"/>
    <s v="Kengeri"/>
    <s v="Varthur"/>
    <n v="77"/>
    <n v="60"/>
    <s v="null"/>
    <s v="null"/>
    <s v="No"/>
    <s v="null"/>
    <n v="381"/>
    <s v="UPI"/>
    <n v="8"/>
    <n v="4"/>
    <n v="4.7"/>
    <e v="#NAME?"/>
  </r>
  <r>
    <x v="4470"/>
    <x v="728"/>
    <x v="4695"/>
    <s v="Canceled by Driver"/>
    <s v="CID179213"/>
    <s v="Prime Sedan"/>
    <s v="Shantinagar"/>
    <s v="RT Nagar"/>
    <s v="null"/>
    <s v="null"/>
    <s v="null"/>
    <s v="Customer related issue"/>
    <s v="null"/>
    <s v="null"/>
    <n v="878"/>
    <s v="null"/>
    <n v="0"/>
    <s v="null"/>
    <s v="null"/>
    <e v="#NAME?"/>
  </r>
  <r>
    <x v="4471"/>
    <x v="877"/>
    <x v="4696"/>
    <s v="Success"/>
    <s v="CID303622"/>
    <s v="Prime SUV"/>
    <s v="JP Nagar"/>
    <s v="MG Road"/>
    <n v="140"/>
    <n v="85"/>
    <s v="null"/>
    <s v="null"/>
    <s v="No"/>
    <s v="null"/>
    <n v="217"/>
    <s v="UPI"/>
    <n v="30"/>
    <n v="4.0999999999999996"/>
    <n v="4.4000000000000004"/>
    <e v="#NAME?"/>
  </r>
  <r>
    <x v="4472"/>
    <x v="233"/>
    <x v="4697"/>
    <s v="Success"/>
    <s v="CID831882"/>
    <s v="Mini"/>
    <s v="Malleshwaram"/>
    <s v="Jayanagar"/>
    <n v="56"/>
    <n v="130"/>
    <s v="null"/>
    <s v="null"/>
    <s v="No"/>
    <s v="null"/>
    <n v="196"/>
    <s v="UPI"/>
    <n v="8"/>
    <n v="4.5"/>
    <n v="3.5"/>
    <e v="#NAME?"/>
  </r>
  <r>
    <x v="4473"/>
    <x v="1385"/>
    <x v="4698"/>
    <s v="Canceled by Driver"/>
    <s v="CID470328"/>
    <s v="Prime Plus"/>
    <s v="Majestic"/>
    <s v="Malleshwaram"/>
    <s v="null"/>
    <s v="null"/>
    <s v="null"/>
    <s v="Customer related issue"/>
    <s v="null"/>
    <s v="null"/>
    <n v="1085"/>
    <s v="null"/>
    <n v="0"/>
    <s v="null"/>
    <s v="null"/>
    <e v="#NAME?"/>
  </r>
  <r>
    <x v="4474"/>
    <x v="540"/>
    <x v="4699"/>
    <s v="Canceled by Driver"/>
    <s v="CID512920"/>
    <s v="eBike"/>
    <s v="Ulsoor"/>
    <s v="Tumkur Road"/>
    <s v="null"/>
    <s v="null"/>
    <s v="null"/>
    <s v="Customer related issue"/>
    <s v="null"/>
    <s v="null"/>
    <n v="554"/>
    <s v="null"/>
    <n v="0"/>
    <s v="null"/>
    <s v="null"/>
    <e v="#NAME?"/>
  </r>
  <r>
    <x v="4475"/>
    <x v="892"/>
    <x v="4700"/>
    <s v="Success"/>
    <s v="CID772014"/>
    <s v="eBike"/>
    <s v="Mysore Road"/>
    <s v="Kadugodi"/>
    <n v="147"/>
    <n v="85"/>
    <s v="null"/>
    <s v="null"/>
    <s v="No"/>
    <s v="null"/>
    <n v="472"/>
    <s v="Cash"/>
    <n v="25"/>
    <n v="3.5"/>
    <n v="3.4"/>
    <e v="#NAME?"/>
  </r>
  <r>
    <x v="4476"/>
    <x v="751"/>
    <x v="4701"/>
    <s v="Driver Not Found"/>
    <s v="CID515907"/>
    <s v="Prime Sedan"/>
    <s v="JP Nagar"/>
    <s v="Electronic City"/>
    <s v="null"/>
    <s v="null"/>
    <s v="null"/>
    <s v="null"/>
    <s v="null"/>
    <s v="null"/>
    <n v="182"/>
    <s v="null"/>
    <n v="0"/>
    <s v="null"/>
    <s v="null"/>
    <e v="#NAME?"/>
  </r>
  <r>
    <x v="4477"/>
    <x v="174"/>
    <x v="4702"/>
    <s v="Success"/>
    <s v="CID192039"/>
    <s v="Prime Plus"/>
    <s v="Magadi Road"/>
    <s v="Kammanahalli"/>
    <n v="49"/>
    <n v="110"/>
    <s v="null"/>
    <s v="null"/>
    <s v="Yes"/>
    <s v="Customer Demand"/>
    <n v="994"/>
    <s v="Cash"/>
    <n v="28"/>
    <n v="3.1"/>
    <n v="4.0999999999999996"/>
    <e v="#NAME?"/>
  </r>
  <r>
    <x v="2082"/>
    <x v="362"/>
    <x v="4703"/>
    <s v="Canceled by Driver"/>
    <s v="CID788558"/>
    <s v="Prime Plus"/>
    <s v="Rajajinagar"/>
    <s v="JP Nagar"/>
    <s v="null"/>
    <s v="null"/>
    <s v="null"/>
    <s v="Customer was coughing/sick"/>
    <s v="null"/>
    <s v="null"/>
    <n v="410"/>
    <s v="null"/>
    <n v="0"/>
    <s v="null"/>
    <s v="null"/>
    <e v="#NAME?"/>
  </r>
  <r>
    <x v="4478"/>
    <x v="963"/>
    <x v="4704"/>
    <s v="Canceled by Customer"/>
    <s v="CID275040"/>
    <s v="Bike"/>
    <s v="Kammanahalli"/>
    <s v="Kammanahalli"/>
    <s v="null"/>
    <s v="null"/>
    <s v="Wrong Address"/>
    <s v="null"/>
    <s v="null"/>
    <s v="null"/>
    <n v="251"/>
    <s v="null"/>
    <n v="0"/>
    <s v="null"/>
    <s v="null"/>
    <e v="#NAME?"/>
  </r>
  <r>
    <x v="4479"/>
    <x v="151"/>
    <x v="4705"/>
    <s v="Success"/>
    <s v="CID112616"/>
    <s v="Auto"/>
    <s v="Kengeri"/>
    <s v="Majestic"/>
    <n v="259"/>
    <n v="115"/>
    <s v="null"/>
    <s v="null"/>
    <s v="No"/>
    <s v="null"/>
    <n v="1850"/>
    <s v="Cash"/>
    <n v="17"/>
    <n v="4.0999999999999996"/>
    <n v="3.7"/>
    <e v="#NAME?"/>
  </r>
  <r>
    <x v="4480"/>
    <x v="1330"/>
    <x v="4706"/>
    <s v="Success"/>
    <s v="CID960407"/>
    <s v="Prime Plus"/>
    <s v="Varthur"/>
    <s v="KR Puram"/>
    <n v="161"/>
    <n v="125"/>
    <s v="null"/>
    <s v="null"/>
    <s v="No"/>
    <s v="null"/>
    <n v="2405"/>
    <s v="UPI"/>
    <n v="28"/>
    <n v="3.3"/>
    <n v="4.7"/>
    <e v="#NAME?"/>
  </r>
  <r>
    <x v="4481"/>
    <x v="751"/>
    <x v="4707"/>
    <s v="Success"/>
    <s v="CID573395"/>
    <s v="Auto"/>
    <s v="Mysore Road"/>
    <s v="Mysore Road"/>
    <n v="266"/>
    <n v="70"/>
    <s v="null"/>
    <s v="null"/>
    <s v="No"/>
    <s v="null"/>
    <n v="2525"/>
    <s v="Cash"/>
    <n v="4"/>
    <n v="3"/>
    <n v="3.9"/>
    <e v="#NAME?"/>
  </r>
  <r>
    <x v="4482"/>
    <x v="1209"/>
    <x v="4708"/>
    <s v="Success"/>
    <s v="CID124294"/>
    <s v="Prime Plus"/>
    <s v="BTM Layout"/>
    <s v="Magadi Road"/>
    <n v="196"/>
    <n v="40"/>
    <s v="null"/>
    <s v="null"/>
    <s v="No"/>
    <s v="null"/>
    <n v="974"/>
    <s v="Cash"/>
    <n v="13"/>
    <n v="3.9"/>
    <n v="4.3"/>
    <e v="#NAME?"/>
  </r>
  <r>
    <x v="4483"/>
    <x v="1163"/>
    <x v="4709"/>
    <s v="Success"/>
    <s v="CID964729"/>
    <s v="Auto"/>
    <s v="Bannerghatta Road"/>
    <s v="Ulsoor"/>
    <n v="294"/>
    <n v="70"/>
    <s v="null"/>
    <s v="null"/>
    <s v="No"/>
    <s v="null"/>
    <n v="392"/>
    <s v="Cash"/>
    <n v="15"/>
    <n v="3.9"/>
    <n v="4"/>
    <e v="#NAME?"/>
  </r>
  <r>
    <x v="2392"/>
    <x v="1190"/>
    <x v="4710"/>
    <s v="Success"/>
    <s v="CID430770"/>
    <s v="Prime SUV"/>
    <s v="Bellandur"/>
    <s v="Electronic City"/>
    <n v="133"/>
    <n v="40"/>
    <s v="null"/>
    <s v="null"/>
    <s v="No"/>
    <s v="null"/>
    <n v="282"/>
    <s v="Cash"/>
    <n v="38"/>
    <n v="3.3"/>
    <n v="4.9000000000000004"/>
    <e v="#NAME?"/>
  </r>
  <r>
    <x v="4484"/>
    <x v="582"/>
    <x v="4711"/>
    <s v="Success"/>
    <s v="CID462900"/>
    <s v="Prime Plus"/>
    <s v="Whitefield"/>
    <s v="Marathahalli"/>
    <n v="140"/>
    <n v="105"/>
    <s v="null"/>
    <s v="null"/>
    <s v="No"/>
    <s v="null"/>
    <n v="575"/>
    <s v="Cash"/>
    <n v="9"/>
    <n v="4.2"/>
    <n v="3.3"/>
    <e v="#NAME?"/>
  </r>
  <r>
    <x v="4485"/>
    <x v="150"/>
    <x v="4712"/>
    <s v="Success"/>
    <s v="CID809320"/>
    <s v="Prime Sedan"/>
    <s v="Richmond Town"/>
    <s v="Chamarajpet"/>
    <n v="217"/>
    <n v="110"/>
    <s v="null"/>
    <s v="null"/>
    <s v="No"/>
    <s v="null"/>
    <n v="419"/>
    <s v="UPI"/>
    <n v="22"/>
    <n v="3.2"/>
    <n v="4.5"/>
    <e v="#NAME?"/>
  </r>
  <r>
    <x v="4486"/>
    <x v="378"/>
    <x v="4713"/>
    <s v="Success"/>
    <s v="CID988497"/>
    <s v="Mini"/>
    <s v="Marathahalli"/>
    <s v="Cox Town"/>
    <n v="238"/>
    <n v="125"/>
    <s v="null"/>
    <s v="null"/>
    <s v="No"/>
    <s v="null"/>
    <n v="355"/>
    <s v="Cash"/>
    <n v="28"/>
    <n v="4.7"/>
    <n v="3.6"/>
    <e v="#NAME?"/>
  </r>
  <r>
    <x v="4487"/>
    <x v="120"/>
    <x v="4714"/>
    <s v="Success"/>
    <s v="CID101867"/>
    <s v="Mini"/>
    <s v="Banashankari"/>
    <s v="KR Puram"/>
    <n v="217"/>
    <n v="35"/>
    <s v="null"/>
    <s v="null"/>
    <s v="No"/>
    <s v="null"/>
    <n v="2679"/>
    <s v="UPI"/>
    <n v="45"/>
    <n v="3.8"/>
    <n v="4.3"/>
    <e v="#NAME?"/>
  </r>
  <r>
    <x v="4488"/>
    <x v="837"/>
    <x v="4715"/>
    <s v="Success"/>
    <s v="CID239391"/>
    <s v="Mini"/>
    <s v="MG Road"/>
    <s v="Yeshwanthpur"/>
    <n v="77"/>
    <n v="50"/>
    <s v="null"/>
    <s v="null"/>
    <s v="No"/>
    <s v="null"/>
    <n v="683"/>
    <s v="UPI"/>
    <n v="23"/>
    <n v="4.5999999999999996"/>
    <n v="3.4"/>
    <e v="#NAME?"/>
  </r>
  <r>
    <x v="4489"/>
    <x v="906"/>
    <x v="4716"/>
    <s v="Canceled by Driver"/>
    <s v="CID301147"/>
    <s v="eBike"/>
    <s v="MG Road"/>
    <s v="Malleshwaram"/>
    <s v="null"/>
    <s v="null"/>
    <s v="null"/>
    <s v="More than permitted people in there"/>
    <s v="null"/>
    <s v="null"/>
    <n v="467"/>
    <s v="null"/>
    <n v="0"/>
    <s v="null"/>
    <s v="null"/>
    <e v="#NAME?"/>
  </r>
  <r>
    <x v="4490"/>
    <x v="661"/>
    <x v="4717"/>
    <s v="Canceled by Customer"/>
    <s v="CID766594"/>
    <s v="Prime SUV"/>
    <s v="Peenya"/>
    <s v="Kammanahalli"/>
    <s v="null"/>
    <s v="null"/>
    <s v="Driver is not moving towards pickup location"/>
    <s v="null"/>
    <s v="null"/>
    <s v="null"/>
    <n v="465"/>
    <s v="null"/>
    <n v="0"/>
    <s v="null"/>
    <s v="null"/>
    <e v="#NAME?"/>
  </r>
  <r>
    <x v="4491"/>
    <x v="760"/>
    <x v="4718"/>
    <s v="Canceled by Driver"/>
    <s v="CID164883"/>
    <s v="Prime Plus"/>
    <s v="Chamarajpet"/>
    <s v="Whitefield"/>
    <s v="null"/>
    <s v="null"/>
    <s v="null"/>
    <s v="More than permitted people in there"/>
    <s v="null"/>
    <s v="null"/>
    <n v="121"/>
    <s v="null"/>
    <n v="0"/>
    <s v="null"/>
    <s v="null"/>
    <e v="#NAME?"/>
  </r>
  <r>
    <x v="543"/>
    <x v="448"/>
    <x v="4719"/>
    <s v="Success"/>
    <s v="CID589352"/>
    <s v="Bike"/>
    <s v="JP Nagar"/>
    <s v="Chickpet"/>
    <n v="112"/>
    <n v="50"/>
    <s v="null"/>
    <s v="null"/>
    <s v="No"/>
    <s v="null"/>
    <n v="254"/>
    <s v="UPI"/>
    <n v="13"/>
    <n v="3.7"/>
    <n v="3.4"/>
    <e v="#NAME?"/>
  </r>
  <r>
    <x v="4492"/>
    <x v="1332"/>
    <x v="4720"/>
    <s v="Success"/>
    <s v="CID228225"/>
    <s v="Mini"/>
    <s v="Varthur"/>
    <s v="Indiranagar"/>
    <n v="161"/>
    <n v="135"/>
    <s v="null"/>
    <s v="null"/>
    <s v="No"/>
    <s v="null"/>
    <n v="142"/>
    <s v="UPI"/>
    <n v="14"/>
    <n v="3.8"/>
    <n v="4.2"/>
    <e v="#NAME?"/>
  </r>
  <r>
    <x v="4493"/>
    <x v="312"/>
    <x v="4721"/>
    <s v="Success"/>
    <s v="CID457867"/>
    <s v="Bike"/>
    <s v="Koramangala"/>
    <s v="Marathahalli"/>
    <n v="231"/>
    <n v="25"/>
    <s v="null"/>
    <s v="null"/>
    <s v="No"/>
    <s v="null"/>
    <n v="254"/>
    <s v="Cash"/>
    <n v="3"/>
    <n v="4.9000000000000004"/>
    <n v="4.5"/>
    <e v="#NAME?"/>
  </r>
  <r>
    <x v="4494"/>
    <x v="347"/>
    <x v="4722"/>
    <s v="Driver Not Found"/>
    <s v="CID418816"/>
    <s v="Mini"/>
    <s v="Kengeri"/>
    <s v="Bannerghatta Road"/>
    <s v="null"/>
    <s v="null"/>
    <s v="null"/>
    <s v="null"/>
    <s v="null"/>
    <s v="null"/>
    <n v="124"/>
    <s v="null"/>
    <n v="0"/>
    <s v="null"/>
    <s v="null"/>
    <e v="#NAME?"/>
  </r>
  <r>
    <x v="4495"/>
    <x v="750"/>
    <x v="4723"/>
    <s v="Success"/>
    <s v="CID474480"/>
    <s v="eBike"/>
    <s v="KR Puram"/>
    <s v="Rajarajeshwari Nagar"/>
    <n v="301"/>
    <n v="70"/>
    <s v="null"/>
    <s v="null"/>
    <s v="No"/>
    <s v="null"/>
    <n v="1428"/>
    <s v="Cash"/>
    <n v="36"/>
    <n v="3.4"/>
    <n v="4.9000000000000004"/>
    <e v="#NAME?"/>
  </r>
  <r>
    <x v="4496"/>
    <x v="985"/>
    <x v="4724"/>
    <s v="Canceled by Driver"/>
    <s v="CID244139"/>
    <s v="Prime Sedan"/>
    <s v="Shantinagar"/>
    <s v="Chickpet"/>
    <s v="null"/>
    <s v="null"/>
    <s v="null"/>
    <s v="More than permitted people in there"/>
    <s v="null"/>
    <s v="null"/>
    <n v="763"/>
    <s v="null"/>
    <n v="0"/>
    <s v="null"/>
    <s v="null"/>
    <e v="#NAME?"/>
  </r>
  <r>
    <x v="4497"/>
    <x v="1085"/>
    <x v="4725"/>
    <s v="Success"/>
    <s v="CID808862"/>
    <s v="Mini"/>
    <s v="Rajajinagar"/>
    <s v="Hulimavu"/>
    <n v="189"/>
    <n v="45"/>
    <s v="null"/>
    <s v="null"/>
    <s v="No"/>
    <s v="null"/>
    <n v="193"/>
    <s v="Cash"/>
    <n v="10"/>
    <n v="3.9"/>
    <n v="3.9"/>
    <e v="#NAME?"/>
  </r>
  <r>
    <x v="4498"/>
    <x v="1255"/>
    <x v="4726"/>
    <s v="Driver Not Found"/>
    <s v="CID920681"/>
    <s v="Prime Sedan"/>
    <s v="Bellandur"/>
    <s v="Rajarajeshwari Nagar"/>
    <s v="null"/>
    <s v="null"/>
    <s v="null"/>
    <s v="null"/>
    <s v="null"/>
    <s v="null"/>
    <n v="423"/>
    <s v="null"/>
    <n v="0"/>
    <s v="null"/>
    <s v="null"/>
    <e v="#NAME?"/>
  </r>
  <r>
    <x v="4499"/>
    <x v="162"/>
    <x v="4727"/>
    <s v="Success"/>
    <s v="CID967803"/>
    <s v="Prime Plus"/>
    <s v="Yelahanka"/>
    <s v="Rajajinagar"/>
    <n v="84"/>
    <n v="90"/>
    <s v="null"/>
    <s v="null"/>
    <s v="No"/>
    <s v="null"/>
    <n v="772"/>
    <s v="UPI"/>
    <n v="14"/>
    <n v="4.3"/>
    <n v="4.5"/>
    <e v="#NAME?"/>
  </r>
  <r>
    <x v="4500"/>
    <x v="587"/>
    <x v="4728"/>
    <s v="Success"/>
    <s v="CID726440"/>
    <s v="Prime Plus"/>
    <s v="Whitefield"/>
    <s v="Cox Town"/>
    <n v="196"/>
    <n v="110"/>
    <s v="null"/>
    <s v="null"/>
    <s v="No"/>
    <s v="null"/>
    <n v="517"/>
    <s v="UPI"/>
    <n v="28"/>
    <n v="3.8"/>
    <n v="4.9000000000000004"/>
    <e v="#NAME?"/>
  </r>
  <r>
    <x v="4501"/>
    <x v="603"/>
    <x v="4729"/>
    <s v="Canceled by Driver"/>
    <s v="CID273425"/>
    <s v="Mini"/>
    <s v="Chickpet"/>
    <s v="Whitefield"/>
    <s v="null"/>
    <s v="null"/>
    <s v="null"/>
    <s v="Personal &amp; Car related issue"/>
    <s v="null"/>
    <s v="null"/>
    <n v="562"/>
    <s v="null"/>
    <n v="0"/>
    <s v="null"/>
    <s v="null"/>
    <e v="#NAME?"/>
  </r>
  <r>
    <x v="4502"/>
    <x v="350"/>
    <x v="4730"/>
    <s v="Canceled by Driver"/>
    <s v="CID787328"/>
    <s v="Mini"/>
    <s v="KR Puram"/>
    <s v="Frazer Town"/>
    <s v="null"/>
    <s v="null"/>
    <s v="null"/>
    <s v="Customer related issue"/>
    <s v="null"/>
    <s v="null"/>
    <n v="462"/>
    <s v="null"/>
    <n v="0"/>
    <s v="null"/>
    <s v="null"/>
    <e v="#NAME?"/>
  </r>
  <r>
    <x v="4503"/>
    <x v="737"/>
    <x v="4731"/>
    <s v="Canceled by Customer"/>
    <s v="CID548084"/>
    <s v="Mini"/>
    <s v="Shivajinagar"/>
    <s v="Kammanahalli"/>
    <s v="null"/>
    <s v="null"/>
    <s v="Driver asked to cancel"/>
    <s v="null"/>
    <s v="null"/>
    <s v="null"/>
    <n v="498"/>
    <s v="null"/>
    <n v="0"/>
    <s v="null"/>
    <s v="null"/>
    <e v="#NAME?"/>
  </r>
  <r>
    <x v="4504"/>
    <x v="1239"/>
    <x v="4732"/>
    <s v="Success"/>
    <s v="CID666392"/>
    <s v="Prime Sedan"/>
    <s v="HSR Layout"/>
    <s v="Vijayanagar"/>
    <n v="231"/>
    <n v="80"/>
    <s v="null"/>
    <s v="null"/>
    <s v="No"/>
    <s v="null"/>
    <n v="115"/>
    <s v="Cash"/>
    <n v="34"/>
    <n v="4.4000000000000004"/>
    <n v="4.3"/>
    <e v="#NAME?"/>
  </r>
  <r>
    <x v="4505"/>
    <x v="551"/>
    <x v="4733"/>
    <s v="Success"/>
    <s v="CID721870"/>
    <s v="Bike"/>
    <s v="Marathahalli"/>
    <s v="Devanahalli"/>
    <n v="182"/>
    <n v="35"/>
    <s v="null"/>
    <s v="null"/>
    <s v="No"/>
    <s v="null"/>
    <n v="450"/>
    <s v="Cash"/>
    <n v="38"/>
    <n v="4.4000000000000004"/>
    <n v="3.5"/>
    <e v="#NAME?"/>
  </r>
  <r>
    <x v="4506"/>
    <x v="1143"/>
    <x v="4734"/>
    <s v="Canceled by Driver"/>
    <s v="CID121741"/>
    <s v="Prime Sedan"/>
    <s v="Padmanabhanagar"/>
    <s v="Devanahalli"/>
    <s v="null"/>
    <s v="null"/>
    <s v="null"/>
    <s v="More than permitted people in there"/>
    <s v="null"/>
    <s v="null"/>
    <n v="146"/>
    <s v="null"/>
    <n v="0"/>
    <s v="null"/>
    <s v="null"/>
    <e v="#NAME?"/>
  </r>
  <r>
    <x v="4507"/>
    <x v="785"/>
    <x v="4735"/>
    <s v="Success"/>
    <s v="CID838202"/>
    <s v="eBike"/>
    <s v="Jayanagar"/>
    <s v="Ulsoor"/>
    <n v="105"/>
    <n v="25"/>
    <s v="null"/>
    <s v="null"/>
    <s v="No"/>
    <s v="null"/>
    <n v="397"/>
    <s v="Cash"/>
    <n v="15"/>
    <n v="3.9"/>
    <n v="3.7"/>
    <e v="#NAME?"/>
  </r>
  <r>
    <x v="4508"/>
    <x v="219"/>
    <x v="4736"/>
    <s v="Success"/>
    <s v="CID845134"/>
    <s v="Bike"/>
    <s v="Chickpet"/>
    <s v="Majestic"/>
    <n v="273"/>
    <n v="90"/>
    <s v="null"/>
    <s v="null"/>
    <s v="No"/>
    <s v="null"/>
    <n v="258"/>
    <s v="Cash"/>
    <n v="41"/>
    <n v="4.7"/>
    <n v="3.9"/>
    <e v="#NAME?"/>
  </r>
  <r>
    <x v="4509"/>
    <x v="1386"/>
    <x v="4737"/>
    <s v="Success"/>
    <s v="CID170217"/>
    <s v="Bike"/>
    <s v="Cox Town"/>
    <s v="Shivajinagar"/>
    <n v="84"/>
    <n v="125"/>
    <s v="null"/>
    <s v="null"/>
    <s v="No"/>
    <s v="null"/>
    <n v="303"/>
    <s v="UPI"/>
    <n v="36"/>
    <n v="4.2"/>
    <n v="4.3"/>
    <e v="#NAME?"/>
  </r>
  <r>
    <x v="4510"/>
    <x v="1387"/>
    <x v="4738"/>
    <s v="Success"/>
    <s v="CID201118"/>
    <s v="Bike"/>
    <s v="Bellandur"/>
    <s v="Tumkur Road"/>
    <n v="238"/>
    <n v="80"/>
    <s v="null"/>
    <s v="null"/>
    <s v="Yes"/>
    <s v="Customer Demand"/>
    <n v="420"/>
    <s v="UPI"/>
    <n v="3"/>
    <n v="4.7"/>
    <n v="4.8"/>
    <e v="#NAME?"/>
  </r>
  <r>
    <x v="4511"/>
    <x v="170"/>
    <x v="4739"/>
    <s v="Success"/>
    <s v="CID455823"/>
    <s v="Prime SUV"/>
    <s v="Banashankari"/>
    <s v="Varthur"/>
    <n v="119"/>
    <n v="35"/>
    <s v="null"/>
    <s v="null"/>
    <s v="No"/>
    <s v="null"/>
    <n v="946"/>
    <s v="Cash"/>
    <n v="26"/>
    <n v="3.8"/>
    <n v="3.3"/>
    <e v="#NAME?"/>
  </r>
  <r>
    <x v="4512"/>
    <x v="194"/>
    <x v="4740"/>
    <s v="Canceled by Driver"/>
    <s v="CID716926"/>
    <s v="Bike"/>
    <s v="Majestic"/>
    <s v="RT Nagar"/>
    <s v="null"/>
    <s v="null"/>
    <s v="null"/>
    <s v="Personal &amp; Car related issue"/>
    <s v="null"/>
    <s v="null"/>
    <n v="478"/>
    <s v="null"/>
    <n v="0"/>
    <s v="null"/>
    <s v="null"/>
    <e v="#NAME?"/>
  </r>
  <r>
    <x v="4513"/>
    <x v="1255"/>
    <x v="4741"/>
    <s v="Success"/>
    <s v="CID607907"/>
    <s v="Bike"/>
    <s v="Basavanagudi"/>
    <s v="RT Nagar"/>
    <n v="63"/>
    <n v="135"/>
    <s v="null"/>
    <s v="null"/>
    <s v="No"/>
    <s v="null"/>
    <n v="426"/>
    <s v="Cash"/>
    <n v="28"/>
    <n v="4.7"/>
    <n v="4.5"/>
    <e v="#NAME?"/>
  </r>
  <r>
    <x v="4514"/>
    <x v="977"/>
    <x v="4742"/>
    <s v="Canceled by Driver"/>
    <s v="CID876375"/>
    <s v="Prime Plus"/>
    <s v="Sahakar Nagar"/>
    <s v="Devanahalli"/>
    <s v="null"/>
    <s v="null"/>
    <s v="null"/>
    <s v="More than permitted people in there"/>
    <s v="null"/>
    <s v="null"/>
    <n v="2376"/>
    <s v="null"/>
    <n v="0"/>
    <s v="null"/>
    <s v="null"/>
    <e v="#NAME?"/>
  </r>
  <r>
    <x v="4515"/>
    <x v="1039"/>
    <x v="4743"/>
    <s v="Success"/>
    <s v="CID512865"/>
    <s v="Mini"/>
    <s v="Padmanabhanagar"/>
    <s v="Marathahalli"/>
    <n v="273"/>
    <n v="40"/>
    <s v="null"/>
    <s v="null"/>
    <s v="No"/>
    <s v="null"/>
    <n v="480"/>
    <s v="UPI"/>
    <n v="39"/>
    <n v="3.9"/>
    <n v="3.6"/>
    <e v="#NAME?"/>
  </r>
  <r>
    <x v="4516"/>
    <x v="1023"/>
    <x v="4744"/>
    <s v="Success"/>
    <s v="CID541152"/>
    <s v="Bike"/>
    <s v="Frazer Town"/>
    <s v="Ramamurthy Nagar"/>
    <n v="238"/>
    <n v="40"/>
    <s v="null"/>
    <s v="null"/>
    <s v="No"/>
    <s v="null"/>
    <n v="419"/>
    <s v="Cash"/>
    <n v="34"/>
    <n v="4.9000000000000004"/>
    <n v="3.6"/>
    <e v="#NAME?"/>
  </r>
  <r>
    <x v="4517"/>
    <x v="1267"/>
    <x v="4745"/>
    <s v="Success"/>
    <s v="CID721984"/>
    <s v="Prime Sedan"/>
    <s v="Hosur Road"/>
    <s v="Banashankari"/>
    <n v="273"/>
    <n v="125"/>
    <s v="null"/>
    <s v="null"/>
    <s v="No"/>
    <s v="null"/>
    <n v="443"/>
    <s v="UPI"/>
    <n v="40"/>
    <n v="4.3"/>
    <n v="3.3"/>
    <e v="#NAME?"/>
  </r>
  <r>
    <x v="2472"/>
    <x v="453"/>
    <x v="4746"/>
    <s v="Success"/>
    <s v="CID513737"/>
    <s v="Mini"/>
    <s v="Cox Town"/>
    <s v="Vijayanagar"/>
    <n v="259"/>
    <n v="95"/>
    <s v="null"/>
    <s v="null"/>
    <s v="No"/>
    <s v="null"/>
    <n v="440"/>
    <s v="Cash"/>
    <n v="18"/>
    <n v="4.4000000000000004"/>
    <n v="4.7"/>
    <e v="#NAME?"/>
  </r>
  <r>
    <x v="2437"/>
    <x v="623"/>
    <x v="4747"/>
    <s v="Canceled by Customer"/>
    <s v="CID728065"/>
    <s v="Mini"/>
    <s v="Ulsoor"/>
    <s v="Electronic City"/>
    <s v="null"/>
    <s v="null"/>
    <s v="Wrong Address"/>
    <s v="null"/>
    <s v="null"/>
    <s v="null"/>
    <n v="209"/>
    <s v="null"/>
    <n v="0"/>
    <s v="null"/>
    <s v="null"/>
    <e v="#NAME?"/>
  </r>
  <r>
    <x v="4518"/>
    <x v="634"/>
    <x v="4748"/>
    <s v="Success"/>
    <s v="CID416741"/>
    <s v="Prime Sedan"/>
    <s v="Devanahalli"/>
    <s v="Varthur"/>
    <n v="77"/>
    <n v="40"/>
    <s v="null"/>
    <s v="null"/>
    <s v="No"/>
    <s v="null"/>
    <n v="992"/>
    <s v="Cash"/>
    <n v="44"/>
    <n v="4.0999999999999996"/>
    <n v="4.8"/>
    <e v="#NAME?"/>
  </r>
  <r>
    <x v="4519"/>
    <x v="56"/>
    <x v="4749"/>
    <s v="Driver Not Found"/>
    <s v="CID464289"/>
    <s v="Prime Sedan"/>
    <s v="HSR Layout"/>
    <s v="KR Puram"/>
    <s v="null"/>
    <s v="null"/>
    <s v="null"/>
    <s v="null"/>
    <s v="null"/>
    <s v="null"/>
    <n v="273"/>
    <s v="null"/>
    <n v="0"/>
    <s v="null"/>
    <s v="null"/>
    <e v="#NAME?"/>
  </r>
  <r>
    <x v="4520"/>
    <x v="563"/>
    <x v="4750"/>
    <s v="Success"/>
    <s v="CID406893"/>
    <s v="Prime Plus"/>
    <s v="Mysore Road"/>
    <s v="Kammanahalli"/>
    <n v="217"/>
    <n v="35"/>
    <s v="null"/>
    <s v="null"/>
    <s v="No"/>
    <s v="null"/>
    <n v="743"/>
    <s v="UPI"/>
    <n v="5"/>
    <n v="3"/>
    <n v="3.6"/>
    <e v="#NAME?"/>
  </r>
  <r>
    <x v="4521"/>
    <x v="823"/>
    <x v="4751"/>
    <s v="Canceled by Driver"/>
    <s v="CID652164"/>
    <s v="Prime Sedan"/>
    <s v="KR Puram"/>
    <s v="KR Puram"/>
    <s v="null"/>
    <s v="null"/>
    <s v="null"/>
    <s v="Personal &amp; Car related issue"/>
    <s v="null"/>
    <s v="null"/>
    <n v="258"/>
    <s v="null"/>
    <n v="0"/>
    <s v="null"/>
    <s v="null"/>
    <e v="#NAME?"/>
  </r>
  <r>
    <x v="4522"/>
    <x v="464"/>
    <x v="4752"/>
    <s v="Driver Not Found"/>
    <s v="CID251052"/>
    <s v="Prime SUV"/>
    <s v="BTM Layout"/>
    <s v="Ramamurthy Nagar"/>
    <s v="null"/>
    <s v="null"/>
    <s v="null"/>
    <s v="null"/>
    <s v="null"/>
    <s v="null"/>
    <n v="547"/>
    <s v="null"/>
    <n v="0"/>
    <s v="null"/>
    <s v="null"/>
    <e v="#NAME?"/>
  </r>
  <r>
    <x v="4523"/>
    <x v="1065"/>
    <x v="4753"/>
    <s v="Success"/>
    <s v="CID743473"/>
    <s v="eBike"/>
    <s v="Kadugodi"/>
    <s v="Banashankari"/>
    <n v="126"/>
    <n v="135"/>
    <s v="null"/>
    <s v="null"/>
    <s v="No"/>
    <s v="null"/>
    <n v="276"/>
    <s v="Cash"/>
    <n v="38"/>
    <n v="4.5999999999999996"/>
    <n v="5"/>
    <e v="#NAME?"/>
  </r>
  <r>
    <x v="4524"/>
    <x v="1388"/>
    <x v="4754"/>
    <s v="Success"/>
    <s v="CID663478"/>
    <s v="Bike"/>
    <s v="RT Nagar"/>
    <s v="Yeshwanthpur"/>
    <n v="133"/>
    <n v="70"/>
    <s v="null"/>
    <s v="null"/>
    <s v="No"/>
    <s v="null"/>
    <n v="173"/>
    <s v="Cash"/>
    <n v="42"/>
    <n v="3.1"/>
    <n v="3.5"/>
    <e v="#NAME?"/>
  </r>
  <r>
    <x v="4525"/>
    <x v="372"/>
    <x v="4755"/>
    <s v="Canceled by Customer"/>
    <s v="CID378513"/>
    <s v="Bike"/>
    <s v="Bellandur"/>
    <s v="Sarjapur Road"/>
    <s v="null"/>
    <s v="null"/>
    <s v="AC is Not working"/>
    <s v="null"/>
    <s v="null"/>
    <s v="null"/>
    <n v="163"/>
    <s v="null"/>
    <n v="0"/>
    <s v="null"/>
    <s v="null"/>
    <e v="#NAME?"/>
  </r>
  <r>
    <x v="1229"/>
    <x v="825"/>
    <x v="4756"/>
    <s v="Success"/>
    <s v="CID160481"/>
    <s v="eBike"/>
    <s v="Hulimavu"/>
    <s v="Majestic"/>
    <n v="119"/>
    <n v="105"/>
    <s v="null"/>
    <s v="null"/>
    <s v="No"/>
    <s v="null"/>
    <n v="124"/>
    <s v="UPI"/>
    <n v="8"/>
    <n v="4.9000000000000004"/>
    <n v="3.7"/>
    <e v="#NAME?"/>
  </r>
  <r>
    <x v="4526"/>
    <x v="882"/>
    <x v="4757"/>
    <s v="Success"/>
    <s v="CID487687"/>
    <s v="Bike"/>
    <s v="Bellandur"/>
    <s v="Marathahalli"/>
    <n v="126"/>
    <n v="55"/>
    <s v="null"/>
    <s v="null"/>
    <s v="No"/>
    <s v="null"/>
    <n v="211"/>
    <s v="Cash"/>
    <n v="48"/>
    <n v="3"/>
    <n v="3.7"/>
    <e v="#NAME?"/>
  </r>
  <r>
    <x v="4527"/>
    <x v="1389"/>
    <x v="4758"/>
    <s v="Success"/>
    <s v="CID783918"/>
    <s v="Bike"/>
    <s v="Langford Town"/>
    <s v="Shivajinagar"/>
    <n v="231"/>
    <n v="105"/>
    <s v="null"/>
    <s v="null"/>
    <s v="No"/>
    <s v="null"/>
    <n v="279"/>
    <s v="Cash"/>
    <n v="31"/>
    <n v="3.2"/>
    <n v="4.7"/>
    <e v="#NAME?"/>
  </r>
  <r>
    <x v="4528"/>
    <x v="1390"/>
    <x v="4759"/>
    <s v="Success"/>
    <s v="CID797466"/>
    <s v="Prime Plus"/>
    <s v="HSR Layout"/>
    <s v="Devanahalli"/>
    <n v="308"/>
    <n v="60"/>
    <s v="null"/>
    <s v="null"/>
    <s v="Yes"/>
    <s v="Other Issue"/>
    <n v="894"/>
    <s v="Cash"/>
    <n v="10"/>
    <n v="4.0999999999999996"/>
    <n v="3"/>
    <e v="#NAME?"/>
  </r>
  <r>
    <x v="4529"/>
    <x v="1182"/>
    <x v="4760"/>
    <s v="Canceled by Driver"/>
    <s v="CID654013"/>
    <s v="Auto"/>
    <s v="Ramamurthy Nagar"/>
    <s v="Koramangala"/>
    <s v="null"/>
    <s v="null"/>
    <s v="null"/>
    <s v="Customer related issue"/>
    <s v="null"/>
    <s v="null"/>
    <n v="127"/>
    <s v="null"/>
    <n v="0"/>
    <s v="null"/>
    <s v="null"/>
    <e v="#NAME?"/>
  </r>
  <r>
    <x v="4530"/>
    <x v="533"/>
    <x v="4761"/>
    <s v="Canceled by Driver"/>
    <s v="CID518640"/>
    <s v="Bike"/>
    <s v="Bannerghatta Road"/>
    <s v="KR Puram"/>
    <s v="null"/>
    <s v="null"/>
    <s v="null"/>
    <s v="Customer was coughing/sick"/>
    <s v="null"/>
    <s v="null"/>
    <n v="226"/>
    <s v="null"/>
    <n v="0"/>
    <s v="null"/>
    <s v="null"/>
    <e v="#NAME?"/>
  </r>
  <r>
    <x v="4531"/>
    <x v="87"/>
    <x v="4762"/>
    <s v="Success"/>
    <s v="CID420324"/>
    <s v="Bike"/>
    <s v="Shivajinagar"/>
    <s v="Kadugodi"/>
    <n v="259"/>
    <n v="65"/>
    <s v="null"/>
    <s v="null"/>
    <s v="No"/>
    <s v="null"/>
    <n v="158"/>
    <s v="UPI"/>
    <n v="7"/>
    <n v="4.2"/>
    <n v="4.5"/>
    <e v="#NAME?"/>
  </r>
  <r>
    <x v="4532"/>
    <x v="1004"/>
    <x v="4763"/>
    <s v="Success"/>
    <s v="CID578534"/>
    <s v="eBike"/>
    <s v="Mysore Road"/>
    <s v="Ramamurthy Nagar"/>
    <n v="224"/>
    <n v="60"/>
    <s v="null"/>
    <s v="null"/>
    <s v="No"/>
    <s v="null"/>
    <n v="474"/>
    <s v="Cash"/>
    <n v="24"/>
    <n v="4"/>
    <n v="4"/>
    <e v="#NAME?"/>
  </r>
  <r>
    <x v="4533"/>
    <x v="1391"/>
    <x v="4764"/>
    <s v="Canceled by Driver"/>
    <s v="CID221035"/>
    <s v="Auto"/>
    <s v="Rajarajeshwari Nagar"/>
    <s v="Chickpet"/>
    <s v="null"/>
    <s v="null"/>
    <s v="null"/>
    <s v="Personal &amp; Car related issue"/>
    <s v="null"/>
    <s v="null"/>
    <n v="330"/>
    <s v="null"/>
    <n v="0"/>
    <s v="null"/>
    <s v="null"/>
    <e v="#NAME?"/>
  </r>
  <r>
    <x v="4534"/>
    <x v="983"/>
    <x v="4765"/>
    <s v="Success"/>
    <s v="CID206361"/>
    <s v="Mini"/>
    <s v="Bannerghatta Road"/>
    <s v="Tumkur Road"/>
    <n v="266"/>
    <n v="95"/>
    <s v="null"/>
    <s v="null"/>
    <s v="No"/>
    <s v="null"/>
    <n v="355"/>
    <s v="Cash"/>
    <n v="26"/>
    <n v="4.5999999999999996"/>
    <n v="4.5999999999999996"/>
    <e v="#NAME?"/>
  </r>
  <r>
    <x v="4535"/>
    <x v="203"/>
    <x v="4766"/>
    <s v="Success"/>
    <s v="CID838825"/>
    <s v="Prime SUV"/>
    <s v="Tumkur Road"/>
    <s v="Magadi Road"/>
    <n v="161"/>
    <n v="85"/>
    <s v="null"/>
    <s v="null"/>
    <s v="No"/>
    <s v="null"/>
    <n v="334"/>
    <s v="Cash"/>
    <n v="3"/>
    <n v="4.8"/>
    <n v="3.6"/>
    <e v="#NAME?"/>
  </r>
  <r>
    <x v="4536"/>
    <x v="1043"/>
    <x v="4767"/>
    <s v="Success"/>
    <s v="CID229562"/>
    <s v="Bike"/>
    <s v="Frazer Town"/>
    <s v="Varthur"/>
    <n v="133"/>
    <n v="45"/>
    <s v="null"/>
    <s v="null"/>
    <s v="No"/>
    <s v="null"/>
    <n v="388"/>
    <s v="UPI"/>
    <n v="49"/>
    <n v="3.4"/>
    <n v="4.3"/>
    <e v="#NAME?"/>
  </r>
  <r>
    <x v="4537"/>
    <x v="1197"/>
    <x v="4768"/>
    <s v="Success"/>
    <s v="CID743165"/>
    <s v="Auto"/>
    <s v="Sahakar Nagar"/>
    <s v="Chickpet"/>
    <n v="63"/>
    <n v="30"/>
    <s v="null"/>
    <s v="null"/>
    <s v="No"/>
    <s v="null"/>
    <n v="453"/>
    <s v="UPI"/>
    <n v="2"/>
    <n v="4.5"/>
    <n v="4.4000000000000004"/>
    <e v="#NAME?"/>
  </r>
  <r>
    <x v="4538"/>
    <x v="1388"/>
    <x v="4769"/>
    <s v="Success"/>
    <s v="CID623237"/>
    <s v="Auto"/>
    <s v="Padmanabhanagar"/>
    <s v="Varthur"/>
    <n v="98"/>
    <n v="90"/>
    <s v="null"/>
    <s v="null"/>
    <s v="No"/>
    <s v="null"/>
    <n v="356"/>
    <s v="UPI"/>
    <n v="4"/>
    <n v="3.7"/>
    <n v="3.7"/>
    <e v="#NAME?"/>
  </r>
  <r>
    <x v="4539"/>
    <x v="623"/>
    <x v="4770"/>
    <s v="Success"/>
    <s v="CID170360"/>
    <s v="Auto"/>
    <s v="Frazer Town"/>
    <s v="MG Road"/>
    <n v="49"/>
    <n v="110"/>
    <s v="null"/>
    <s v="null"/>
    <s v="No"/>
    <s v="null"/>
    <n v="421"/>
    <s v="Cash"/>
    <n v="10"/>
    <n v="3.4"/>
    <n v="4.8"/>
    <e v="#NAME?"/>
  </r>
  <r>
    <x v="4540"/>
    <x v="1093"/>
    <x v="4771"/>
    <s v="Success"/>
    <s v="CID712257"/>
    <s v="Mini"/>
    <s v="Kadugodi"/>
    <s v="Nagarbhavi"/>
    <n v="196"/>
    <n v="135"/>
    <s v="null"/>
    <s v="null"/>
    <s v="No"/>
    <s v="null"/>
    <n v="695"/>
    <s v="Cash"/>
    <n v="15"/>
    <n v="3"/>
    <n v="4.5"/>
    <e v="#NAME?"/>
  </r>
  <r>
    <x v="4541"/>
    <x v="51"/>
    <x v="4772"/>
    <s v="Success"/>
    <s v="CID157777"/>
    <s v="Prime Sedan"/>
    <s v="Cox Town"/>
    <s v="Yelahanka"/>
    <n v="70"/>
    <n v="75"/>
    <s v="null"/>
    <s v="null"/>
    <s v="No"/>
    <s v="null"/>
    <n v="2266"/>
    <s v="UPI"/>
    <n v="49"/>
    <n v="3.2"/>
    <n v="4.3"/>
    <e v="#NAME?"/>
  </r>
  <r>
    <x v="4542"/>
    <x v="362"/>
    <x v="4773"/>
    <s v="Success"/>
    <s v="CID135437"/>
    <s v="Mini"/>
    <s v="Padmanabhanagar"/>
    <s v="Devanahalli"/>
    <n v="182"/>
    <n v="95"/>
    <s v="null"/>
    <s v="null"/>
    <s v="No"/>
    <s v="null"/>
    <n v="763"/>
    <s v="UPI"/>
    <n v="18"/>
    <n v="3.5"/>
    <n v="3.1"/>
    <e v="#NAME?"/>
  </r>
  <r>
    <x v="4543"/>
    <x v="1186"/>
    <x v="4774"/>
    <s v="Success"/>
    <s v="CID194862"/>
    <s v="Mini"/>
    <s v="Yeshwanthpur"/>
    <s v="Basavanagudi"/>
    <n v="175"/>
    <n v="90"/>
    <s v="null"/>
    <s v="null"/>
    <s v="No"/>
    <s v="null"/>
    <n v="134"/>
    <s v="UPI"/>
    <n v="7"/>
    <n v="4.4000000000000004"/>
    <n v="3.7"/>
    <e v="#NAME?"/>
  </r>
  <r>
    <x v="4544"/>
    <x v="837"/>
    <x v="4775"/>
    <s v="Success"/>
    <s v="CID427943"/>
    <s v="Prime Sedan"/>
    <s v="Hulimavu"/>
    <s v="Kadugodi"/>
    <n v="105"/>
    <n v="90"/>
    <s v="null"/>
    <s v="null"/>
    <s v="Yes"/>
    <s v="Other Issue"/>
    <n v="467"/>
    <s v="Credit Card"/>
    <n v="15"/>
    <n v="4.9000000000000004"/>
    <n v="4.5"/>
    <e v="#NAME?"/>
  </r>
  <r>
    <x v="4545"/>
    <x v="89"/>
    <x v="4776"/>
    <s v="Success"/>
    <s v="CID996341"/>
    <s v="Prime Sedan"/>
    <s v="Hennur"/>
    <s v="Bellandur"/>
    <n v="63"/>
    <n v="60"/>
    <s v="null"/>
    <s v="null"/>
    <s v="No"/>
    <s v="null"/>
    <n v="387"/>
    <s v="UPI"/>
    <n v="18"/>
    <n v="3.6"/>
    <n v="4.5"/>
    <e v="#NAME?"/>
  </r>
  <r>
    <x v="4546"/>
    <x v="49"/>
    <x v="4777"/>
    <s v="Driver Not Found"/>
    <s v="CID183764"/>
    <s v="Prime Sedan"/>
    <s v="Chickpet"/>
    <s v="Whitefield"/>
    <s v="null"/>
    <s v="null"/>
    <s v="null"/>
    <s v="null"/>
    <s v="null"/>
    <s v="null"/>
    <n v="525"/>
    <s v="null"/>
    <n v="0"/>
    <s v="null"/>
    <s v="null"/>
    <e v="#NAME?"/>
  </r>
  <r>
    <x v="4547"/>
    <x v="166"/>
    <x v="4778"/>
    <s v="Canceled by Driver"/>
    <s v="CID325597"/>
    <s v="eBike"/>
    <s v="HSR Layout"/>
    <s v="Basavanagudi"/>
    <s v="null"/>
    <s v="null"/>
    <s v="null"/>
    <s v="Personal &amp; Car related issue"/>
    <s v="null"/>
    <s v="null"/>
    <n v="129"/>
    <s v="null"/>
    <n v="0"/>
    <s v="null"/>
    <s v="null"/>
    <e v="#NAME?"/>
  </r>
  <r>
    <x v="4548"/>
    <x v="1238"/>
    <x v="4779"/>
    <s v="Success"/>
    <s v="CID178289"/>
    <s v="Bike"/>
    <s v="Malleshwaram"/>
    <s v="Bellandur"/>
    <n v="259"/>
    <n v="45"/>
    <s v="null"/>
    <s v="null"/>
    <s v="No"/>
    <s v="null"/>
    <n v="637"/>
    <s v="Cash"/>
    <n v="24"/>
    <n v="3.2"/>
    <n v="5"/>
    <e v="#NAME?"/>
  </r>
  <r>
    <x v="4549"/>
    <x v="102"/>
    <x v="4780"/>
    <s v="Canceled by Customer"/>
    <s v="CID229542"/>
    <s v="Mini"/>
    <s v="Magadi Road"/>
    <s v="RT Nagar"/>
    <s v="null"/>
    <s v="null"/>
    <s v="AC is Not working"/>
    <s v="null"/>
    <s v="null"/>
    <s v="null"/>
    <n v="1422"/>
    <s v="null"/>
    <n v="0"/>
    <s v="null"/>
    <s v="null"/>
    <e v="#NAME?"/>
  </r>
  <r>
    <x v="4550"/>
    <x v="1229"/>
    <x v="4781"/>
    <s v="Canceled by Driver"/>
    <s v="CID873570"/>
    <s v="eBike"/>
    <s v="Nagarbhavi"/>
    <s v="Basavanagudi"/>
    <s v="null"/>
    <s v="null"/>
    <s v="null"/>
    <s v="Customer related issue"/>
    <s v="null"/>
    <s v="null"/>
    <n v="486"/>
    <s v="null"/>
    <n v="0"/>
    <s v="null"/>
    <s v="null"/>
    <e v="#NAME?"/>
  </r>
  <r>
    <x v="4551"/>
    <x v="409"/>
    <x v="4782"/>
    <s v="Driver Not Found"/>
    <s v="CID927973"/>
    <s v="Mini"/>
    <s v="Rajajinagar"/>
    <s v="Chamarajpet"/>
    <s v="null"/>
    <s v="null"/>
    <s v="null"/>
    <s v="null"/>
    <s v="null"/>
    <s v="null"/>
    <n v="229"/>
    <s v="null"/>
    <n v="0"/>
    <s v="null"/>
    <s v="null"/>
    <e v="#NAME?"/>
  </r>
  <r>
    <x v="4552"/>
    <x v="1095"/>
    <x v="4783"/>
    <s v="Canceled by Customer"/>
    <s v="CID183953"/>
    <s v="Bike"/>
    <s v="Peenya"/>
    <s v="Vijayanagar"/>
    <s v="null"/>
    <s v="null"/>
    <s v="Change of plans"/>
    <s v="null"/>
    <s v="null"/>
    <s v="null"/>
    <n v="368"/>
    <s v="null"/>
    <n v="0"/>
    <s v="null"/>
    <s v="null"/>
    <e v="#NAME?"/>
  </r>
  <r>
    <x v="4553"/>
    <x v="602"/>
    <x v="4784"/>
    <s v="Success"/>
    <s v="CID220865"/>
    <s v="Prime Sedan"/>
    <s v="Chamarajpet"/>
    <s v="Marathahalli"/>
    <n v="308"/>
    <n v="110"/>
    <s v="null"/>
    <s v="null"/>
    <s v="No"/>
    <s v="null"/>
    <n v="219"/>
    <s v="Cash"/>
    <n v="23"/>
    <n v="3.4"/>
    <n v="3.2"/>
    <e v="#NAME?"/>
  </r>
  <r>
    <x v="4554"/>
    <x v="1219"/>
    <x v="4785"/>
    <s v="Success"/>
    <s v="CID862758"/>
    <s v="Auto"/>
    <s v="Sarjapur Road"/>
    <s v="Malleshwaram"/>
    <n v="49"/>
    <n v="65"/>
    <s v="null"/>
    <s v="null"/>
    <s v="No"/>
    <s v="null"/>
    <n v="2752"/>
    <s v="UPI"/>
    <n v="11"/>
    <n v="3.5"/>
    <n v="3.6"/>
    <e v="#NAME?"/>
  </r>
  <r>
    <x v="4555"/>
    <x v="934"/>
    <x v="4786"/>
    <s v="Success"/>
    <s v="CID820483"/>
    <s v="Mini"/>
    <s v="Basavanagudi"/>
    <s v="Banashankari"/>
    <n v="126"/>
    <n v="50"/>
    <s v="null"/>
    <s v="null"/>
    <s v="No"/>
    <s v="null"/>
    <n v="475"/>
    <s v="UPI"/>
    <n v="39"/>
    <n v="5"/>
    <n v="3.7"/>
    <e v="#NAME?"/>
  </r>
  <r>
    <x v="1482"/>
    <x v="924"/>
    <x v="4787"/>
    <s v="Success"/>
    <s v="CID291124"/>
    <s v="Mini"/>
    <s v="KR Puram"/>
    <s v="RT Nagar"/>
    <n v="238"/>
    <n v="55"/>
    <s v="null"/>
    <s v="null"/>
    <s v="No"/>
    <s v="null"/>
    <n v="114"/>
    <s v="Cash"/>
    <n v="49"/>
    <n v="3.2"/>
    <n v="4.8"/>
    <e v="#NAME?"/>
  </r>
  <r>
    <x v="4556"/>
    <x v="37"/>
    <x v="4788"/>
    <s v="Success"/>
    <s v="CID555544"/>
    <s v="Auto"/>
    <s v="Yelahanka"/>
    <s v="Rajajinagar"/>
    <n v="266"/>
    <n v="30"/>
    <s v="null"/>
    <s v="null"/>
    <s v="No"/>
    <s v="null"/>
    <n v="124"/>
    <s v="Cash"/>
    <n v="12"/>
    <n v="4.9000000000000004"/>
    <n v="3.8"/>
    <e v="#NAME?"/>
  </r>
  <r>
    <x v="4557"/>
    <x v="64"/>
    <x v="4789"/>
    <s v="Success"/>
    <s v="CID892568"/>
    <s v="Prime Sedan"/>
    <s v="Hennur"/>
    <s v="Yeshwanthpur"/>
    <n v="287"/>
    <n v="125"/>
    <s v="null"/>
    <s v="null"/>
    <s v="No"/>
    <s v="null"/>
    <n v="864"/>
    <s v="UPI"/>
    <n v="26"/>
    <n v="3.5"/>
    <n v="3.6"/>
    <e v="#NAME?"/>
  </r>
  <r>
    <x v="2558"/>
    <x v="1042"/>
    <x v="4790"/>
    <s v="Success"/>
    <s v="CID397969"/>
    <s v="Auto"/>
    <s v="Kammanahalli"/>
    <s v="Peenya"/>
    <n v="140"/>
    <n v="70"/>
    <s v="null"/>
    <s v="null"/>
    <s v="No"/>
    <s v="null"/>
    <n v="475"/>
    <s v="UPI"/>
    <n v="13"/>
    <n v="3.5"/>
    <n v="3.1"/>
    <e v="#NAME?"/>
  </r>
  <r>
    <x v="4558"/>
    <x v="5"/>
    <x v="4791"/>
    <s v="Success"/>
    <s v="CID133171"/>
    <s v="Mini"/>
    <s v="Shantinagar"/>
    <s v="Sahakar Nagar"/>
    <n v="42"/>
    <n v="30"/>
    <s v="null"/>
    <s v="null"/>
    <s v="No"/>
    <s v="null"/>
    <n v="102"/>
    <s v="UPI"/>
    <n v="12"/>
    <n v="3.2"/>
    <n v="3.8"/>
    <e v="#NAME?"/>
  </r>
  <r>
    <x v="3680"/>
    <x v="197"/>
    <x v="4792"/>
    <s v="Success"/>
    <s v="CID519160"/>
    <s v="Mini"/>
    <s v="Majestic"/>
    <s v="Sahakar Nagar"/>
    <n v="133"/>
    <n v="105"/>
    <s v="null"/>
    <s v="null"/>
    <s v="No"/>
    <s v="null"/>
    <n v="130"/>
    <s v="Cash"/>
    <n v="19"/>
    <n v="3.7"/>
    <n v="3.1"/>
    <e v="#NAME?"/>
  </r>
  <r>
    <x v="4559"/>
    <x v="1094"/>
    <x v="4793"/>
    <s v="Success"/>
    <s v="CID602860"/>
    <s v="Auto"/>
    <s v="Yelahanka"/>
    <s v="Sarjapur Road"/>
    <n v="308"/>
    <n v="65"/>
    <s v="null"/>
    <s v="null"/>
    <s v="Yes"/>
    <s v="Vehicle Breakdown"/>
    <n v="174"/>
    <s v="Cash"/>
    <n v="9"/>
    <n v="4.7"/>
    <n v="4.7"/>
    <e v="#NAME?"/>
  </r>
  <r>
    <x v="4560"/>
    <x v="980"/>
    <x v="4794"/>
    <s v="Driver Not Found"/>
    <s v="CID329836"/>
    <s v="Prime Plus"/>
    <s v="Hosur Road"/>
    <s v="Frazer Town"/>
    <s v="null"/>
    <s v="null"/>
    <s v="null"/>
    <s v="null"/>
    <s v="null"/>
    <s v="null"/>
    <n v="471"/>
    <s v="null"/>
    <n v="0"/>
    <s v="null"/>
    <s v="null"/>
    <e v="#NAME?"/>
  </r>
  <r>
    <x v="1422"/>
    <x v="904"/>
    <x v="4795"/>
    <s v="Canceled by Customer"/>
    <s v="CID488275"/>
    <s v="Bike"/>
    <s v="Tumkur Road"/>
    <s v="Vijayanagar"/>
    <s v="null"/>
    <s v="null"/>
    <s v="Driver is not moving towards pickup location"/>
    <s v="null"/>
    <s v="null"/>
    <s v="null"/>
    <n v="564"/>
    <s v="null"/>
    <n v="0"/>
    <s v="null"/>
    <s v="null"/>
    <e v="#NAME?"/>
  </r>
  <r>
    <x v="4561"/>
    <x v="603"/>
    <x v="4796"/>
    <s v="Canceled by Customer"/>
    <s v="CID969504"/>
    <s v="Auto"/>
    <s v="Indiranagar"/>
    <s v="Chamarajpet"/>
    <s v="null"/>
    <s v="null"/>
    <s v="Change of plans"/>
    <s v="null"/>
    <s v="null"/>
    <s v="null"/>
    <n v="694"/>
    <s v="null"/>
    <n v="0"/>
    <s v="null"/>
    <s v="null"/>
    <e v="#NAME?"/>
  </r>
  <r>
    <x v="4562"/>
    <x v="588"/>
    <x v="4797"/>
    <s v="Success"/>
    <s v="CID159544"/>
    <s v="Prime Sedan"/>
    <s v="KR Puram"/>
    <s v="Shantinagar"/>
    <n v="91"/>
    <n v="110"/>
    <s v="null"/>
    <s v="null"/>
    <s v="No"/>
    <s v="null"/>
    <n v="2998"/>
    <s v="UPI"/>
    <n v="27"/>
    <n v="3.6"/>
    <n v="3"/>
    <e v="#NAME?"/>
  </r>
  <r>
    <x v="4563"/>
    <x v="115"/>
    <x v="4798"/>
    <s v="Success"/>
    <s v="CID661675"/>
    <s v="Mini"/>
    <s v="Vijayanagar"/>
    <s v="Devanahalli"/>
    <n v="56"/>
    <n v="45"/>
    <s v="null"/>
    <s v="null"/>
    <s v="No"/>
    <s v="null"/>
    <n v="1696"/>
    <s v="UPI"/>
    <n v="43"/>
    <n v="3.9"/>
    <n v="3"/>
    <e v="#NAME?"/>
  </r>
  <r>
    <x v="4564"/>
    <x v="1392"/>
    <x v="4799"/>
    <s v="Driver Not Found"/>
    <s v="CID188368"/>
    <s v="Prime SUV"/>
    <s v="Bannerghatta Road"/>
    <s v="MG Road"/>
    <s v="null"/>
    <s v="null"/>
    <s v="null"/>
    <s v="null"/>
    <s v="null"/>
    <s v="null"/>
    <n v="235"/>
    <s v="null"/>
    <n v="0"/>
    <s v="null"/>
    <s v="null"/>
    <e v="#NAME?"/>
  </r>
  <r>
    <x v="2192"/>
    <x v="1143"/>
    <x v="4800"/>
    <s v="Success"/>
    <s v="CID989683"/>
    <s v="Prime Sedan"/>
    <s v="Hulimavu"/>
    <s v="Mysore Road"/>
    <n v="189"/>
    <n v="40"/>
    <s v="null"/>
    <s v="null"/>
    <s v="Yes"/>
    <s v="Customer Demand"/>
    <n v="193"/>
    <s v="UPI"/>
    <n v="24"/>
    <n v="3.2"/>
    <n v="3"/>
    <e v="#NAME?"/>
  </r>
  <r>
    <x v="4565"/>
    <x v="398"/>
    <x v="4801"/>
    <s v="Driver Not Found"/>
    <s v="CID821102"/>
    <s v="Auto"/>
    <s v="Chamarajpet"/>
    <s v="Majestic"/>
    <s v="null"/>
    <s v="null"/>
    <s v="null"/>
    <s v="null"/>
    <s v="null"/>
    <s v="null"/>
    <n v="476"/>
    <s v="null"/>
    <n v="0"/>
    <s v="null"/>
    <s v="null"/>
    <e v="#NAME?"/>
  </r>
  <r>
    <x v="4566"/>
    <x v="1387"/>
    <x v="4802"/>
    <s v="Success"/>
    <s v="CID626286"/>
    <s v="Prime Plus"/>
    <s v="Electronic City"/>
    <s v="Banashankari"/>
    <n v="308"/>
    <n v="125"/>
    <s v="null"/>
    <s v="null"/>
    <s v="No"/>
    <s v="null"/>
    <n v="405"/>
    <s v="UPI"/>
    <n v="39"/>
    <n v="3.3"/>
    <n v="4.7"/>
    <e v="#NAME?"/>
  </r>
  <r>
    <x v="4567"/>
    <x v="5"/>
    <x v="4803"/>
    <s v="Canceled by Customer"/>
    <s v="CID368412"/>
    <s v="Prime Sedan"/>
    <s v="Chickpet"/>
    <s v="Electronic City"/>
    <s v="null"/>
    <s v="null"/>
    <s v="AC is Not working"/>
    <s v="null"/>
    <s v="null"/>
    <s v="null"/>
    <n v="365"/>
    <s v="null"/>
    <n v="0"/>
    <s v="null"/>
    <s v="null"/>
    <e v="#NAME?"/>
  </r>
  <r>
    <x v="4568"/>
    <x v="264"/>
    <x v="4804"/>
    <s v="Success"/>
    <s v="CID189007"/>
    <s v="Prime SUV"/>
    <s v="Nagarbhavi"/>
    <s v="KR Puram"/>
    <n v="196"/>
    <n v="25"/>
    <s v="null"/>
    <s v="null"/>
    <s v="No"/>
    <s v="null"/>
    <n v="489"/>
    <s v="Cash"/>
    <n v="17"/>
    <n v="3.7"/>
    <n v="4.2"/>
    <e v="#NAME?"/>
  </r>
  <r>
    <x v="4569"/>
    <x v="1297"/>
    <x v="4805"/>
    <s v="Canceled by Customer"/>
    <s v="CID870267"/>
    <s v="Mini"/>
    <s v="Indiranagar"/>
    <s v="Sahakar Nagar"/>
    <s v="null"/>
    <s v="null"/>
    <s v="Driver asked to cancel"/>
    <s v="null"/>
    <s v="null"/>
    <s v="null"/>
    <n v="482"/>
    <s v="null"/>
    <n v="0"/>
    <s v="null"/>
    <s v="null"/>
    <e v="#NAME?"/>
  </r>
  <r>
    <x v="4570"/>
    <x v="279"/>
    <x v="4806"/>
    <s v="Success"/>
    <s v="CID282144"/>
    <s v="Mini"/>
    <s v="Devanahalli"/>
    <s v="Hosur Road"/>
    <n v="154"/>
    <n v="80"/>
    <s v="null"/>
    <s v="null"/>
    <s v="No"/>
    <s v="null"/>
    <n v="394"/>
    <s v="UPI"/>
    <n v="35"/>
    <n v="3.6"/>
    <n v="3.2"/>
    <e v="#NAME?"/>
  </r>
  <r>
    <x v="3320"/>
    <x v="218"/>
    <x v="4807"/>
    <s v="Success"/>
    <s v="CID817117"/>
    <s v="Prime SUV"/>
    <s v="Hulimavu"/>
    <s v="Chickpet"/>
    <n v="189"/>
    <n v="70"/>
    <s v="null"/>
    <s v="null"/>
    <s v="No"/>
    <s v="null"/>
    <n v="845"/>
    <s v="UPI"/>
    <n v="45"/>
    <n v="3.2"/>
    <n v="4.7"/>
    <e v="#NAME?"/>
  </r>
  <r>
    <x v="4571"/>
    <x v="362"/>
    <x v="4808"/>
    <s v="Canceled by Customer"/>
    <s v="CID164103"/>
    <s v="Bike"/>
    <s v="Marathahalli"/>
    <s v="Vijayanagar"/>
    <s v="null"/>
    <s v="null"/>
    <s v="Change of plans"/>
    <s v="null"/>
    <s v="null"/>
    <s v="null"/>
    <n v="419"/>
    <s v="null"/>
    <n v="0"/>
    <s v="null"/>
    <s v="null"/>
    <e v="#NAME?"/>
  </r>
  <r>
    <x v="4572"/>
    <x v="999"/>
    <x v="4809"/>
    <s v="Canceled by Driver"/>
    <s v="CID895495"/>
    <s v="Prime Sedan"/>
    <s v="Whitefield"/>
    <s v="HSR Layout"/>
    <s v="null"/>
    <s v="null"/>
    <s v="null"/>
    <s v="Customer related issue"/>
    <s v="null"/>
    <s v="null"/>
    <n v="440"/>
    <s v="null"/>
    <n v="0"/>
    <s v="null"/>
    <s v="null"/>
    <e v="#NAME?"/>
  </r>
  <r>
    <x v="4573"/>
    <x v="25"/>
    <x v="4810"/>
    <s v="Success"/>
    <s v="CID303415"/>
    <s v="Bike"/>
    <s v="Ramamurthy Nagar"/>
    <s v="Magadi Road"/>
    <n v="154"/>
    <n v="135"/>
    <s v="null"/>
    <s v="null"/>
    <s v="No"/>
    <s v="null"/>
    <n v="997"/>
    <s v="Cash"/>
    <n v="23"/>
    <n v="4"/>
    <n v="4.2"/>
    <e v="#NAME?"/>
  </r>
  <r>
    <x v="4574"/>
    <x v="1370"/>
    <x v="4811"/>
    <s v="Success"/>
    <s v="CID713347"/>
    <s v="Prime SUV"/>
    <s v="MG Road"/>
    <s v="MG Road"/>
    <n v="231"/>
    <n v="60"/>
    <s v="null"/>
    <s v="null"/>
    <s v="No"/>
    <s v="null"/>
    <n v="397"/>
    <s v="Cash"/>
    <n v="20"/>
    <n v="3.5"/>
    <n v="3.9"/>
    <e v="#NAME?"/>
  </r>
  <r>
    <x v="4575"/>
    <x v="897"/>
    <x v="4812"/>
    <s v="Canceled by Customer"/>
    <s v="CID296646"/>
    <s v="Bike"/>
    <s v="Sarjapur Road"/>
    <s v="Bellandur"/>
    <s v="null"/>
    <s v="null"/>
    <s v="Wrong Address"/>
    <s v="null"/>
    <s v="null"/>
    <s v="null"/>
    <n v="2684"/>
    <s v="null"/>
    <n v="0"/>
    <s v="null"/>
    <s v="null"/>
    <e v="#NAME?"/>
  </r>
  <r>
    <x v="2792"/>
    <x v="437"/>
    <x v="4813"/>
    <s v="Success"/>
    <s v="CID800673"/>
    <s v="Prime Plus"/>
    <s v="Hulimavu"/>
    <s v="Majestic"/>
    <n v="84"/>
    <n v="130"/>
    <s v="null"/>
    <s v="null"/>
    <s v="No"/>
    <s v="null"/>
    <n v="243"/>
    <s v="Credit Card"/>
    <n v="41"/>
    <n v="4.3"/>
    <n v="4.0999999999999996"/>
    <e v="#NAME?"/>
  </r>
  <r>
    <x v="4576"/>
    <x v="796"/>
    <x v="4814"/>
    <s v="Driver Not Found"/>
    <s v="CID945240"/>
    <s v="Prime Plus"/>
    <s v="RT Nagar"/>
    <s v="Hosur Road"/>
    <s v="null"/>
    <s v="null"/>
    <s v="null"/>
    <s v="null"/>
    <s v="null"/>
    <s v="null"/>
    <n v="273"/>
    <s v="null"/>
    <n v="0"/>
    <s v="null"/>
    <s v="null"/>
    <e v="#NAME?"/>
  </r>
  <r>
    <x v="4577"/>
    <x v="526"/>
    <x v="4815"/>
    <s v="Canceled by Customer"/>
    <s v="CID170063"/>
    <s v="Prime SUV"/>
    <s v="Devanahalli"/>
    <s v="Marathahalli"/>
    <s v="null"/>
    <s v="null"/>
    <s v="Change of plans"/>
    <s v="null"/>
    <s v="null"/>
    <s v="null"/>
    <n v="481"/>
    <s v="null"/>
    <n v="0"/>
    <s v="null"/>
    <s v="null"/>
    <e v="#NAME?"/>
  </r>
  <r>
    <x v="4578"/>
    <x v="1345"/>
    <x v="4816"/>
    <s v="Success"/>
    <s v="CID724547"/>
    <s v="Auto"/>
    <s v="HSR Layout"/>
    <s v="MG Road"/>
    <n v="42"/>
    <n v="130"/>
    <s v="null"/>
    <s v="null"/>
    <s v="No"/>
    <s v="null"/>
    <n v="337"/>
    <s v="UPI"/>
    <n v="16"/>
    <n v="3.9"/>
    <n v="3.6"/>
    <e v="#NAME?"/>
  </r>
  <r>
    <x v="4579"/>
    <x v="1327"/>
    <x v="4817"/>
    <s v="Success"/>
    <s v="CID583180"/>
    <s v="Prime Plus"/>
    <s v="Sahakar Nagar"/>
    <s v="Yelahanka"/>
    <n v="63"/>
    <n v="105"/>
    <s v="null"/>
    <s v="null"/>
    <s v="No"/>
    <s v="null"/>
    <n v="917"/>
    <s v="Cash"/>
    <n v="41"/>
    <n v="4.5"/>
    <n v="3.1"/>
    <e v="#NAME?"/>
  </r>
  <r>
    <x v="4580"/>
    <x v="750"/>
    <x v="4818"/>
    <s v="Success"/>
    <s v="CID894867"/>
    <s v="Mini"/>
    <s v="Hulimavu"/>
    <s v="Ramamurthy Nagar"/>
    <n v="70"/>
    <n v="85"/>
    <s v="null"/>
    <s v="null"/>
    <s v="No"/>
    <s v="null"/>
    <n v="137"/>
    <s v="UPI"/>
    <n v="24"/>
    <n v="3.2"/>
    <n v="3.3"/>
    <e v="#NAME?"/>
  </r>
  <r>
    <x v="4581"/>
    <x v="521"/>
    <x v="4819"/>
    <s v="Success"/>
    <s v="CID475661"/>
    <s v="eBike"/>
    <s v="KR Puram"/>
    <s v="Electronic City"/>
    <n v="245"/>
    <n v="140"/>
    <s v="null"/>
    <s v="null"/>
    <s v="No"/>
    <s v="null"/>
    <n v="340"/>
    <s v="Cash"/>
    <n v="29"/>
    <n v="3.4"/>
    <n v="3.8"/>
    <e v="#NAME?"/>
  </r>
  <r>
    <x v="4582"/>
    <x v="1096"/>
    <x v="4820"/>
    <s v="Success"/>
    <s v="CID499119"/>
    <s v="Prime SUV"/>
    <s v="Marathahalli"/>
    <s v="Hosur Road"/>
    <n v="147"/>
    <n v="75"/>
    <s v="null"/>
    <s v="null"/>
    <s v="No"/>
    <s v="null"/>
    <n v="491"/>
    <s v="Cash"/>
    <n v="39"/>
    <n v="3.2"/>
    <n v="4.8"/>
    <e v="#NAME?"/>
  </r>
  <r>
    <x v="4583"/>
    <x v="995"/>
    <x v="4821"/>
    <s v="Success"/>
    <s v="CID271500"/>
    <s v="Bike"/>
    <s v="Langford Town"/>
    <s v="MG Road"/>
    <n v="259"/>
    <n v="135"/>
    <s v="null"/>
    <s v="null"/>
    <s v="No"/>
    <s v="null"/>
    <n v="451"/>
    <s v="Cash"/>
    <n v="28"/>
    <n v="3.7"/>
    <n v="3.9"/>
    <e v="#NAME?"/>
  </r>
  <r>
    <x v="4584"/>
    <x v="372"/>
    <x v="4822"/>
    <s v="Canceled by Driver"/>
    <s v="CID373891"/>
    <s v="Prime Plus"/>
    <s v="Magadi Road"/>
    <s v="Varthur"/>
    <s v="null"/>
    <s v="null"/>
    <s v="null"/>
    <s v="More than permitted people in there"/>
    <s v="null"/>
    <s v="null"/>
    <n v="729"/>
    <s v="null"/>
    <n v="0"/>
    <s v="null"/>
    <s v="null"/>
    <e v="#NAME?"/>
  </r>
  <r>
    <x v="4585"/>
    <x v="1013"/>
    <x v="4823"/>
    <s v="Success"/>
    <s v="CID870934"/>
    <s v="Auto"/>
    <s v="Varthur"/>
    <s v="Ulsoor"/>
    <n v="133"/>
    <n v="135"/>
    <s v="null"/>
    <s v="null"/>
    <s v="No"/>
    <s v="null"/>
    <n v="548"/>
    <s v="Cash"/>
    <n v="7"/>
    <n v="4.8"/>
    <n v="3"/>
    <e v="#NAME?"/>
  </r>
  <r>
    <x v="4586"/>
    <x v="152"/>
    <x v="4824"/>
    <s v="Canceled by Driver"/>
    <s v="CID985127"/>
    <s v="Prime Plus"/>
    <s v="Ulsoor"/>
    <s v="Chamarajpet"/>
    <s v="null"/>
    <s v="null"/>
    <s v="null"/>
    <s v="Personal &amp; Car related issue"/>
    <s v="null"/>
    <s v="null"/>
    <n v="421"/>
    <s v="null"/>
    <n v="0"/>
    <s v="null"/>
    <s v="null"/>
    <e v="#NAME?"/>
  </r>
  <r>
    <x v="4587"/>
    <x v="1310"/>
    <x v="4825"/>
    <s v="Success"/>
    <s v="CID851062"/>
    <s v="Prime Sedan"/>
    <s v="Indiranagar"/>
    <s v="Kadugodi"/>
    <n v="35"/>
    <n v="60"/>
    <s v="null"/>
    <s v="null"/>
    <s v="No"/>
    <s v="null"/>
    <n v="188"/>
    <s v="Cash"/>
    <n v="36"/>
    <n v="3.4"/>
    <n v="3.4"/>
    <e v="#NAME?"/>
  </r>
  <r>
    <x v="4588"/>
    <x v="1280"/>
    <x v="4826"/>
    <s v="Driver Not Found"/>
    <s v="CID908796"/>
    <s v="Prime Plus"/>
    <s v="Basavanagudi"/>
    <s v="Malleshwaram"/>
    <s v="null"/>
    <s v="null"/>
    <s v="null"/>
    <s v="null"/>
    <s v="null"/>
    <s v="null"/>
    <n v="202"/>
    <s v="null"/>
    <n v="0"/>
    <s v="null"/>
    <s v="null"/>
    <e v="#NAME?"/>
  </r>
  <r>
    <x v="4589"/>
    <x v="469"/>
    <x v="4827"/>
    <s v="Driver Not Found"/>
    <s v="CID228498"/>
    <s v="Bike"/>
    <s v="Mysore Road"/>
    <s v="Hulimavu"/>
    <s v="null"/>
    <s v="null"/>
    <s v="null"/>
    <s v="null"/>
    <s v="null"/>
    <s v="null"/>
    <n v="277"/>
    <s v="null"/>
    <n v="0"/>
    <s v="null"/>
    <s v="null"/>
    <e v="#NAME?"/>
  </r>
  <r>
    <x v="4590"/>
    <x v="724"/>
    <x v="4828"/>
    <s v="Success"/>
    <s v="CID442308"/>
    <s v="Prime Plus"/>
    <s v="Whitefield"/>
    <s v="Yeshwanthpur"/>
    <n v="49"/>
    <n v="90"/>
    <s v="null"/>
    <s v="null"/>
    <s v="No"/>
    <s v="null"/>
    <n v="124"/>
    <s v="Cash"/>
    <n v="37"/>
    <n v="4.4000000000000004"/>
    <n v="4.7"/>
    <e v="#NAME?"/>
  </r>
  <r>
    <x v="3394"/>
    <x v="402"/>
    <x v="4829"/>
    <s v="Canceled by Customer"/>
    <s v="CID728892"/>
    <s v="Prime SUV"/>
    <s v="Kammanahalli"/>
    <s v="Peenya"/>
    <s v="null"/>
    <s v="null"/>
    <s v="Change of plans"/>
    <s v="null"/>
    <s v="null"/>
    <s v="null"/>
    <n v="2367"/>
    <s v="null"/>
    <n v="0"/>
    <s v="null"/>
    <s v="null"/>
    <e v="#NAME?"/>
  </r>
  <r>
    <x v="4548"/>
    <x v="1238"/>
    <x v="4830"/>
    <s v="Driver Not Found"/>
    <s v="CID683309"/>
    <s v="Mini"/>
    <s v="Magadi Road"/>
    <s v="Majestic"/>
    <s v="null"/>
    <s v="null"/>
    <s v="null"/>
    <s v="null"/>
    <s v="null"/>
    <s v="null"/>
    <n v="692"/>
    <s v="null"/>
    <n v="0"/>
    <s v="null"/>
    <s v="null"/>
    <e v="#NAME?"/>
  </r>
  <r>
    <x v="4591"/>
    <x v="43"/>
    <x v="4831"/>
    <s v="Success"/>
    <s v="CID317486"/>
    <s v="Mini"/>
    <s v="Hebbal"/>
    <s v="JP Nagar"/>
    <n v="168"/>
    <n v="115"/>
    <s v="null"/>
    <s v="null"/>
    <s v="No"/>
    <s v="null"/>
    <n v="196"/>
    <s v="UPI"/>
    <n v="18"/>
    <n v="3"/>
    <n v="4.5999999999999996"/>
    <e v="#NAME?"/>
  </r>
  <r>
    <x v="4592"/>
    <x v="808"/>
    <x v="4832"/>
    <s v="Success"/>
    <s v="CID667317"/>
    <s v="Prime Plus"/>
    <s v="Ulsoor"/>
    <s v="Hosur Road"/>
    <n v="161"/>
    <n v="145"/>
    <s v="null"/>
    <s v="null"/>
    <s v="No"/>
    <s v="null"/>
    <n v="487"/>
    <s v="Cash"/>
    <n v="9"/>
    <n v="4"/>
    <n v="3.4"/>
    <e v="#NAME?"/>
  </r>
  <r>
    <x v="919"/>
    <x v="266"/>
    <x v="4833"/>
    <s v="Success"/>
    <s v="CID713016"/>
    <s v="Prime Sedan"/>
    <s v="Bannerghatta Road"/>
    <s v="Tumkur Road"/>
    <n v="294"/>
    <n v="75"/>
    <s v="null"/>
    <s v="null"/>
    <s v="No"/>
    <s v="null"/>
    <n v="427"/>
    <s v="UPI"/>
    <n v="36"/>
    <n v="4.4000000000000004"/>
    <n v="3.9"/>
    <e v="#NAME?"/>
  </r>
  <r>
    <x v="4593"/>
    <x v="747"/>
    <x v="4834"/>
    <s v="Driver Not Found"/>
    <s v="CID771626"/>
    <s v="Bike"/>
    <s v="MG Road"/>
    <s v="Electronic City"/>
    <s v="null"/>
    <s v="null"/>
    <s v="null"/>
    <s v="null"/>
    <s v="null"/>
    <s v="null"/>
    <n v="105"/>
    <s v="null"/>
    <n v="0"/>
    <s v="null"/>
    <s v="null"/>
    <e v="#NAME?"/>
  </r>
  <r>
    <x v="4594"/>
    <x v="1098"/>
    <x v="4835"/>
    <s v="Success"/>
    <s v="CID558895"/>
    <s v="Prime Sedan"/>
    <s v="Mysore Road"/>
    <s v="JP Nagar"/>
    <n v="105"/>
    <n v="145"/>
    <s v="null"/>
    <s v="null"/>
    <s v="No"/>
    <s v="null"/>
    <n v="454"/>
    <s v="UPI"/>
    <n v="38"/>
    <n v="4.8"/>
    <n v="3.8"/>
    <e v="#NAME?"/>
  </r>
  <r>
    <x v="4595"/>
    <x v="875"/>
    <x v="4836"/>
    <s v="Success"/>
    <s v="CID838610"/>
    <s v="Bike"/>
    <s v="Hennur"/>
    <s v="Hosur Road"/>
    <n v="119"/>
    <n v="65"/>
    <s v="null"/>
    <s v="null"/>
    <s v="No"/>
    <s v="null"/>
    <n v="373"/>
    <s v="UPI"/>
    <n v="13"/>
    <n v="3.7"/>
    <n v="3.4"/>
    <e v="#NAME?"/>
  </r>
  <r>
    <x v="4596"/>
    <x v="895"/>
    <x v="4837"/>
    <s v="Canceled by Customer"/>
    <s v="CID664916"/>
    <s v="Bike"/>
    <s v="Rajarajeshwari Nagar"/>
    <s v="Bannerghatta Road"/>
    <s v="null"/>
    <s v="null"/>
    <s v="Driver is not moving towards pickup location"/>
    <s v="null"/>
    <s v="null"/>
    <s v="null"/>
    <n v="351"/>
    <s v="null"/>
    <n v="0"/>
    <s v="null"/>
    <s v="null"/>
    <e v="#NAME?"/>
  </r>
  <r>
    <x v="4597"/>
    <x v="989"/>
    <x v="4838"/>
    <s v="Success"/>
    <s v="CID776230"/>
    <s v="Auto"/>
    <s v="Electronic City"/>
    <s v="MG Road"/>
    <n v="224"/>
    <n v="80"/>
    <s v="null"/>
    <s v="null"/>
    <s v="No"/>
    <s v="null"/>
    <n v="597"/>
    <s v="Cash"/>
    <n v="11"/>
    <n v="3"/>
    <n v="3.6"/>
    <e v="#NAME?"/>
  </r>
  <r>
    <x v="4598"/>
    <x v="1147"/>
    <x v="4839"/>
    <s v="Canceled by Driver"/>
    <s v="CID390759"/>
    <s v="Auto"/>
    <s v="HSR Layout"/>
    <s v="KR Puram"/>
    <s v="null"/>
    <s v="null"/>
    <s v="null"/>
    <s v="Personal &amp; Car related issue"/>
    <s v="null"/>
    <s v="null"/>
    <n v="164"/>
    <s v="null"/>
    <n v="0"/>
    <s v="null"/>
    <s v="null"/>
    <e v="#NAME?"/>
  </r>
  <r>
    <x v="4599"/>
    <x v="308"/>
    <x v="4840"/>
    <s v="Canceled by Driver"/>
    <s v="CID777125"/>
    <s v="Prime Sedan"/>
    <s v="Marathahalli"/>
    <s v="Kengeri"/>
    <s v="null"/>
    <s v="null"/>
    <s v="null"/>
    <s v="Customer related issue"/>
    <s v="null"/>
    <s v="null"/>
    <n v="320"/>
    <s v="null"/>
    <n v="0"/>
    <s v="null"/>
    <s v="null"/>
    <e v="#NAME?"/>
  </r>
  <r>
    <x v="4600"/>
    <x v="817"/>
    <x v="4841"/>
    <s v="Success"/>
    <s v="CID536451"/>
    <s v="Auto"/>
    <s v="Chickpet"/>
    <s v="Basavanagudi"/>
    <n v="49"/>
    <n v="130"/>
    <s v="null"/>
    <s v="null"/>
    <s v="No"/>
    <s v="null"/>
    <n v="467"/>
    <s v="UPI"/>
    <n v="4"/>
    <n v="3.7"/>
    <n v="4"/>
    <e v="#NAME?"/>
  </r>
  <r>
    <x v="428"/>
    <x v="369"/>
    <x v="4842"/>
    <s v="Driver Not Found"/>
    <s v="CID677220"/>
    <s v="Auto"/>
    <s v="Devanahalli"/>
    <s v="Sahakar Nagar"/>
    <s v="null"/>
    <s v="null"/>
    <s v="null"/>
    <s v="null"/>
    <s v="null"/>
    <s v="null"/>
    <n v="409"/>
    <s v="null"/>
    <n v="0"/>
    <s v="null"/>
    <s v="null"/>
    <e v="#NAME?"/>
  </r>
  <r>
    <x v="4601"/>
    <x v="842"/>
    <x v="4843"/>
    <s v="Success"/>
    <s v="CID682780"/>
    <s v="Bike"/>
    <s v="BTM Layout"/>
    <s v="Hulimavu"/>
    <n v="196"/>
    <n v="125"/>
    <s v="null"/>
    <s v="null"/>
    <s v="No"/>
    <s v="null"/>
    <n v="138"/>
    <s v="UPI"/>
    <n v="49"/>
    <n v="4"/>
    <n v="4.4000000000000004"/>
    <e v="#NAME?"/>
  </r>
  <r>
    <x v="4602"/>
    <x v="653"/>
    <x v="4844"/>
    <s v="Canceled by Driver"/>
    <s v="CID177806"/>
    <s v="Prime Plus"/>
    <s v="Indiranagar"/>
    <s v="Vijayanagar"/>
    <s v="null"/>
    <s v="null"/>
    <s v="null"/>
    <s v="Customer was coughing/sick"/>
    <s v="null"/>
    <s v="null"/>
    <n v="232"/>
    <s v="null"/>
    <n v="0"/>
    <s v="null"/>
    <s v="null"/>
    <e v="#NAME?"/>
  </r>
  <r>
    <x v="4603"/>
    <x v="541"/>
    <x v="4845"/>
    <s v="Success"/>
    <s v="CID737716"/>
    <s v="Auto"/>
    <s v="Bellandur"/>
    <s v="Bellandur"/>
    <n v="49"/>
    <n v="90"/>
    <s v="null"/>
    <s v="null"/>
    <s v="No"/>
    <s v="null"/>
    <n v="599"/>
    <s v="UPI"/>
    <n v="15"/>
    <n v="4.3"/>
    <n v="4.4000000000000004"/>
    <e v="#NAME?"/>
  </r>
  <r>
    <x v="4604"/>
    <x v="1060"/>
    <x v="4846"/>
    <s v="Canceled by Driver"/>
    <s v="CID837450"/>
    <s v="Prime Plus"/>
    <s v="Hulimavu"/>
    <s v="Kammanahalli"/>
    <s v="null"/>
    <s v="null"/>
    <s v="null"/>
    <s v="Personal &amp; Car related issue"/>
    <s v="null"/>
    <s v="null"/>
    <n v="235"/>
    <s v="null"/>
    <n v="0"/>
    <s v="null"/>
    <s v="null"/>
    <e v="#NAME?"/>
  </r>
  <r>
    <x v="4605"/>
    <x v="985"/>
    <x v="4847"/>
    <s v="Success"/>
    <s v="CID444764"/>
    <s v="Mini"/>
    <s v="Basavanagudi"/>
    <s v="Bellandur"/>
    <n v="154"/>
    <n v="130"/>
    <s v="null"/>
    <s v="null"/>
    <s v="No"/>
    <s v="null"/>
    <n v="1773"/>
    <s v="Cash"/>
    <n v="26"/>
    <n v="4.7"/>
    <n v="3.5"/>
    <e v="#NAME?"/>
  </r>
  <r>
    <x v="4606"/>
    <x v="1231"/>
    <x v="4848"/>
    <s v="Driver Not Found"/>
    <s v="CID549664"/>
    <s v="Prime SUV"/>
    <s v="Chamarajpet"/>
    <s v="Richmond Town"/>
    <s v="null"/>
    <s v="null"/>
    <s v="null"/>
    <s v="null"/>
    <s v="null"/>
    <s v="null"/>
    <n v="681"/>
    <s v="null"/>
    <n v="0"/>
    <s v="null"/>
    <s v="null"/>
    <e v="#NAME?"/>
  </r>
  <r>
    <x v="4607"/>
    <x v="878"/>
    <x v="4849"/>
    <s v="Canceled by Customer"/>
    <s v="CID893502"/>
    <s v="Prime SUV"/>
    <s v="Rajajinagar"/>
    <s v="Devanahalli"/>
    <s v="null"/>
    <s v="null"/>
    <s v="Driver asked to cancel"/>
    <s v="null"/>
    <s v="null"/>
    <s v="null"/>
    <n v="790"/>
    <s v="null"/>
    <n v="0"/>
    <s v="null"/>
    <s v="null"/>
    <e v="#NAME?"/>
  </r>
  <r>
    <x v="4608"/>
    <x v="790"/>
    <x v="4850"/>
    <s v="Canceled by Driver"/>
    <s v="CID508760"/>
    <s v="Mini"/>
    <s v="Jayanagar"/>
    <s v="Frazer Town"/>
    <s v="null"/>
    <s v="null"/>
    <s v="null"/>
    <s v="Customer was coughing/sick"/>
    <s v="null"/>
    <s v="null"/>
    <n v="1824"/>
    <s v="null"/>
    <n v="0"/>
    <s v="null"/>
    <s v="null"/>
    <e v="#NAME?"/>
  </r>
  <r>
    <x v="4609"/>
    <x v="25"/>
    <x v="4851"/>
    <s v="Success"/>
    <s v="CID470368"/>
    <s v="Bike"/>
    <s v="Padmanabhanagar"/>
    <s v="Sarjapur Road"/>
    <n v="161"/>
    <n v="130"/>
    <s v="null"/>
    <s v="null"/>
    <s v="No"/>
    <s v="null"/>
    <n v="230"/>
    <s v="Cash"/>
    <n v="21"/>
    <n v="3.7"/>
    <n v="4"/>
    <e v="#NAME?"/>
  </r>
  <r>
    <x v="4610"/>
    <x v="365"/>
    <x v="4852"/>
    <s v="Canceled by Driver"/>
    <s v="CID511554"/>
    <s v="Auto"/>
    <s v="Hosur Road"/>
    <s v="Chamarajpet"/>
    <s v="null"/>
    <s v="null"/>
    <s v="null"/>
    <s v="Customer was coughing/sick"/>
    <s v="null"/>
    <s v="null"/>
    <n v="405"/>
    <s v="null"/>
    <n v="0"/>
    <s v="null"/>
    <s v="null"/>
    <e v="#NAME?"/>
  </r>
  <r>
    <x v="4611"/>
    <x v="857"/>
    <x v="4853"/>
    <s v="Success"/>
    <s v="CID804638"/>
    <s v="Bike"/>
    <s v="Malleshwaram"/>
    <s v="Mysore Road"/>
    <n v="252"/>
    <n v="120"/>
    <s v="null"/>
    <s v="null"/>
    <s v="No"/>
    <s v="null"/>
    <n v="414"/>
    <s v="Cash"/>
    <n v="17"/>
    <n v="3.3"/>
    <n v="4.9000000000000004"/>
    <e v="#NAME?"/>
  </r>
  <r>
    <x v="4612"/>
    <x v="76"/>
    <x v="4854"/>
    <s v="Canceled by Driver"/>
    <s v="CID489555"/>
    <s v="Prime Plus"/>
    <s v="Indiranagar"/>
    <s v="Bannerghatta Road"/>
    <s v="null"/>
    <s v="null"/>
    <s v="null"/>
    <s v="More than permitted people in there"/>
    <s v="null"/>
    <s v="null"/>
    <n v="470"/>
    <s v="null"/>
    <n v="0"/>
    <s v="null"/>
    <s v="null"/>
    <e v="#NAME?"/>
  </r>
  <r>
    <x v="4613"/>
    <x v="1386"/>
    <x v="4855"/>
    <s v="Canceled by Customer"/>
    <s v="CID693586"/>
    <s v="Prime Sedan"/>
    <s v="Frazer Town"/>
    <s v="Hennur"/>
    <s v="null"/>
    <s v="null"/>
    <s v="Change of plans"/>
    <s v="null"/>
    <s v="null"/>
    <s v="null"/>
    <n v="364"/>
    <s v="null"/>
    <n v="0"/>
    <s v="null"/>
    <s v="null"/>
    <e v="#NAME?"/>
  </r>
  <r>
    <x v="4614"/>
    <x v="1327"/>
    <x v="4856"/>
    <s v="Success"/>
    <s v="CID730322"/>
    <s v="Bike"/>
    <s v="Ramamurthy Nagar"/>
    <s v="Mysore Road"/>
    <n v="63"/>
    <n v="130"/>
    <s v="null"/>
    <s v="null"/>
    <s v="No"/>
    <s v="null"/>
    <n v="363"/>
    <s v="UPI"/>
    <n v="41"/>
    <n v="4.4000000000000004"/>
    <n v="3.5"/>
    <e v="#NAME?"/>
  </r>
  <r>
    <x v="4615"/>
    <x v="526"/>
    <x v="4857"/>
    <s v="Canceled by Driver"/>
    <s v="CID388497"/>
    <s v="Bike"/>
    <s v="Yelahanka"/>
    <s v="Indiranagar"/>
    <s v="null"/>
    <s v="null"/>
    <s v="null"/>
    <s v="Customer related issue"/>
    <s v="null"/>
    <s v="null"/>
    <n v="180"/>
    <s v="null"/>
    <n v="0"/>
    <s v="null"/>
    <s v="null"/>
    <e v="#NAME?"/>
  </r>
  <r>
    <x v="546"/>
    <x v="451"/>
    <x v="4858"/>
    <s v="Success"/>
    <s v="CID848773"/>
    <s v="Bike"/>
    <s v="Nagarbhavi"/>
    <s v="Kadugodi"/>
    <n v="175"/>
    <n v="70"/>
    <s v="null"/>
    <s v="null"/>
    <s v="No"/>
    <s v="null"/>
    <n v="422"/>
    <s v="Cash"/>
    <n v="20"/>
    <n v="4.2"/>
    <n v="3.9"/>
    <e v="#NAME?"/>
  </r>
  <r>
    <x v="3580"/>
    <x v="673"/>
    <x v="4859"/>
    <s v="Success"/>
    <s v="CID420843"/>
    <s v="Mini"/>
    <s v="MG Road"/>
    <s v="Devanahalli"/>
    <n v="112"/>
    <n v="80"/>
    <s v="null"/>
    <s v="null"/>
    <s v="Yes"/>
    <s v="Other Issue"/>
    <n v="2843"/>
    <s v="Cash"/>
    <n v="9"/>
    <n v="5"/>
    <n v="3.5"/>
    <e v="#NAME?"/>
  </r>
  <r>
    <x v="4616"/>
    <x v="895"/>
    <x v="4860"/>
    <s v="Success"/>
    <s v="CID475709"/>
    <s v="Auto"/>
    <s v="Kengeri"/>
    <s v="BTM Layout"/>
    <n v="126"/>
    <n v="40"/>
    <s v="null"/>
    <s v="null"/>
    <s v="No"/>
    <s v="null"/>
    <n v="494"/>
    <s v="Credit Card"/>
    <n v="3"/>
    <n v="3.3"/>
    <n v="4.2"/>
    <e v="#NAME?"/>
  </r>
  <r>
    <x v="4617"/>
    <x v="589"/>
    <x v="4861"/>
    <s v="Success"/>
    <s v="CID421059"/>
    <s v="Auto"/>
    <s v="Kammanahalli"/>
    <s v="Varthur"/>
    <n v="245"/>
    <n v="60"/>
    <s v="null"/>
    <s v="null"/>
    <s v="No"/>
    <s v="null"/>
    <n v="475"/>
    <s v="UPI"/>
    <n v="9"/>
    <n v="3.6"/>
    <n v="4.5999999999999996"/>
    <e v="#NAME?"/>
  </r>
  <r>
    <x v="3221"/>
    <x v="781"/>
    <x v="4862"/>
    <s v="Canceled by Driver"/>
    <s v="CID101159"/>
    <s v="Prime SUV"/>
    <s v="HSR Layout"/>
    <s v="Shantinagar"/>
    <s v="null"/>
    <s v="null"/>
    <s v="null"/>
    <s v="Personal &amp; Car related issue"/>
    <s v="null"/>
    <s v="null"/>
    <n v="703"/>
    <s v="null"/>
    <n v="0"/>
    <s v="null"/>
    <s v="null"/>
    <e v="#NAME?"/>
  </r>
  <r>
    <x v="1547"/>
    <x v="951"/>
    <x v="4863"/>
    <s v="Success"/>
    <s v="CID833211"/>
    <s v="Auto"/>
    <s v="Majestic"/>
    <s v="Shivajinagar"/>
    <n v="252"/>
    <n v="130"/>
    <s v="null"/>
    <s v="null"/>
    <s v="No"/>
    <s v="null"/>
    <n v="961"/>
    <s v="Credit Card"/>
    <n v="10"/>
    <n v="3.2"/>
    <n v="4.9000000000000004"/>
    <e v="#NAME?"/>
  </r>
  <r>
    <x v="398"/>
    <x v="345"/>
    <x v="4864"/>
    <s v="Canceled by Customer"/>
    <s v="CID735194"/>
    <s v="eBike"/>
    <s v="Padmanabhanagar"/>
    <s v="Sahakar Nagar"/>
    <s v="null"/>
    <s v="null"/>
    <s v="Driver is not moving towards pickup location"/>
    <s v="null"/>
    <s v="null"/>
    <s v="null"/>
    <n v="825"/>
    <s v="null"/>
    <n v="0"/>
    <s v="null"/>
    <s v="null"/>
    <e v="#NAME?"/>
  </r>
  <r>
    <x v="4618"/>
    <x v="1310"/>
    <x v="4865"/>
    <s v="Success"/>
    <s v="CID659923"/>
    <s v="Bike"/>
    <s v="Majestic"/>
    <s v="RT Nagar"/>
    <n v="280"/>
    <n v="70"/>
    <s v="null"/>
    <s v="null"/>
    <s v="No"/>
    <s v="null"/>
    <n v="671"/>
    <s v="UPI"/>
    <n v="43"/>
    <n v="4.2"/>
    <n v="4.0999999999999996"/>
    <e v="#NAME?"/>
  </r>
  <r>
    <x v="4619"/>
    <x v="1203"/>
    <x v="4866"/>
    <s v="Canceled by Driver"/>
    <s v="CID188187"/>
    <s v="Auto"/>
    <s v="Electronic City"/>
    <s v="BTM Layout"/>
    <s v="null"/>
    <s v="null"/>
    <s v="null"/>
    <s v="Customer was coughing/sick"/>
    <s v="null"/>
    <s v="null"/>
    <n v="235"/>
    <s v="null"/>
    <n v="0"/>
    <s v="null"/>
    <s v="null"/>
    <e v="#NAME?"/>
  </r>
  <r>
    <x v="4620"/>
    <x v="135"/>
    <x v="4867"/>
    <s v="Driver Not Found"/>
    <s v="CID398855"/>
    <s v="Bike"/>
    <s v="JP Nagar"/>
    <s v="Chamarajpet"/>
    <s v="null"/>
    <s v="null"/>
    <s v="null"/>
    <s v="null"/>
    <s v="null"/>
    <s v="null"/>
    <n v="191"/>
    <s v="null"/>
    <n v="0"/>
    <s v="null"/>
    <s v="null"/>
    <e v="#NAME?"/>
  </r>
  <r>
    <x v="4621"/>
    <x v="525"/>
    <x v="4868"/>
    <s v="Success"/>
    <s v="CID814027"/>
    <s v="Prime Sedan"/>
    <s v="HSR Layout"/>
    <s v="Kammanahalli"/>
    <n v="196"/>
    <n v="55"/>
    <s v="null"/>
    <s v="null"/>
    <s v="No"/>
    <s v="null"/>
    <n v="424"/>
    <s v="Cash"/>
    <n v="6"/>
    <n v="4"/>
    <n v="3.9"/>
    <e v="#NAME?"/>
  </r>
  <r>
    <x v="4622"/>
    <x v="897"/>
    <x v="4869"/>
    <s v="Success"/>
    <s v="CID200260"/>
    <s v="eBike"/>
    <s v="Koramangala"/>
    <s v="Padmanabhanagar"/>
    <n v="105"/>
    <n v="115"/>
    <s v="null"/>
    <s v="null"/>
    <s v="No"/>
    <s v="null"/>
    <n v="798"/>
    <s v="Cash"/>
    <n v="5"/>
    <n v="3.9"/>
    <n v="4.2"/>
    <e v="#NAME?"/>
  </r>
  <r>
    <x v="4623"/>
    <x v="688"/>
    <x v="4870"/>
    <s v="Success"/>
    <s v="CID358563"/>
    <s v="Bike"/>
    <s v="Yelahanka"/>
    <s v="Padmanabhanagar"/>
    <n v="84"/>
    <n v="120"/>
    <s v="null"/>
    <s v="null"/>
    <s v="No"/>
    <s v="null"/>
    <n v="899"/>
    <s v="Cash"/>
    <n v="39"/>
    <n v="4.8"/>
    <n v="3.7"/>
    <e v="#NAME?"/>
  </r>
  <r>
    <x v="3167"/>
    <x v="455"/>
    <x v="4871"/>
    <s v="Success"/>
    <s v="CID337839"/>
    <s v="Auto"/>
    <s v="Rajajinagar"/>
    <s v="Bannerghatta Road"/>
    <n v="133"/>
    <n v="40"/>
    <s v="null"/>
    <s v="null"/>
    <s v="No"/>
    <s v="null"/>
    <n v="143"/>
    <s v="Cash"/>
    <n v="6"/>
    <n v="4.5"/>
    <n v="4.0999999999999996"/>
    <e v="#NAME?"/>
  </r>
  <r>
    <x v="4624"/>
    <x v="1161"/>
    <x v="4872"/>
    <s v="Success"/>
    <s v="CID952153"/>
    <s v="Bike"/>
    <s v="MG Road"/>
    <s v="Frazer Town"/>
    <n v="203"/>
    <n v="120"/>
    <s v="null"/>
    <s v="null"/>
    <s v="No"/>
    <s v="null"/>
    <n v="234"/>
    <s v="Cash"/>
    <n v="35"/>
    <n v="4.4000000000000004"/>
    <n v="3.2"/>
    <e v="#NAME?"/>
  </r>
  <r>
    <x v="4625"/>
    <x v="689"/>
    <x v="4873"/>
    <s v="Canceled by Driver"/>
    <s v="CID406120"/>
    <s v="Bike"/>
    <s v="Devanahalli"/>
    <s v="Rajajinagar"/>
    <s v="null"/>
    <s v="null"/>
    <s v="null"/>
    <s v="Customer was coughing/sick"/>
    <s v="null"/>
    <s v="null"/>
    <n v="434"/>
    <s v="null"/>
    <n v="0"/>
    <s v="null"/>
    <s v="null"/>
    <e v="#NAME?"/>
  </r>
  <r>
    <x v="4626"/>
    <x v="1393"/>
    <x v="4874"/>
    <s v="Canceled by Driver"/>
    <s v="CID864890"/>
    <s v="Prime SUV"/>
    <s v="Cox Town"/>
    <s v="Shantinagar"/>
    <s v="null"/>
    <s v="null"/>
    <s v="null"/>
    <s v="Personal &amp; Car related issue"/>
    <s v="null"/>
    <s v="null"/>
    <n v="313"/>
    <s v="null"/>
    <n v="0"/>
    <s v="null"/>
    <s v="null"/>
    <e v="#NAME?"/>
  </r>
  <r>
    <x v="4627"/>
    <x v="514"/>
    <x v="4875"/>
    <s v="Canceled by Driver"/>
    <s v="CID835305"/>
    <s v="Prime SUV"/>
    <s v="Banashankari"/>
    <s v="Rajarajeshwari Nagar"/>
    <s v="null"/>
    <s v="null"/>
    <s v="null"/>
    <s v="Personal &amp; Car related issue"/>
    <s v="null"/>
    <s v="null"/>
    <n v="519"/>
    <s v="null"/>
    <n v="0"/>
    <s v="null"/>
    <s v="null"/>
    <e v="#NAME?"/>
  </r>
  <r>
    <x v="4628"/>
    <x v="1394"/>
    <x v="4876"/>
    <s v="Driver Not Found"/>
    <s v="CID661631"/>
    <s v="eBike"/>
    <s v="Malleshwaram"/>
    <s v="Majestic"/>
    <s v="null"/>
    <s v="null"/>
    <s v="null"/>
    <s v="null"/>
    <s v="null"/>
    <s v="null"/>
    <n v="1703"/>
    <s v="null"/>
    <n v="0"/>
    <s v="null"/>
    <s v="null"/>
    <e v="#NAME?"/>
  </r>
  <r>
    <x v="4629"/>
    <x v="407"/>
    <x v="4877"/>
    <s v="Success"/>
    <s v="CID784832"/>
    <s v="Prime Sedan"/>
    <s v="Hosur Road"/>
    <s v="Kengeri"/>
    <n v="105"/>
    <n v="145"/>
    <s v="null"/>
    <s v="null"/>
    <s v="No"/>
    <s v="null"/>
    <n v="145"/>
    <s v="UPI"/>
    <n v="22"/>
    <n v="3.8"/>
    <n v="4.7"/>
    <e v="#NAME?"/>
  </r>
  <r>
    <x v="4630"/>
    <x v="676"/>
    <x v="4878"/>
    <s v="Success"/>
    <s v="CID290969"/>
    <s v="Prime SUV"/>
    <s v="Kammanahalli"/>
    <s v="Whitefield"/>
    <n v="133"/>
    <n v="125"/>
    <s v="null"/>
    <s v="null"/>
    <s v="No"/>
    <s v="null"/>
    <n v="586"/>
    <s v="UPI"/>
    <n v="6"/>
    <n v="3.4"/>
    <n v="4.2"/>
    <e v="#NAME?"/>
  </r>
  <r>
    <x v="4631"/>
    <x v="522"/>
    <x v="4879"/>
    <s v="Success"/>
    <s v="CID641685"/>
    <s v="Auto"/>
    <s v="Yeshwanthpur"/>
    <s v="Cox Town"/>
    <n v="77"/>
    <n v="105"/>
    <s v="null"/>
    <s v="null"/>
    <s v="No"/>
    <s v="null"/>
    <n v="443"/>
    <s v="Cash"/>
    <n v="7"/>
    <n v="4.5"/>
    <n v="4.4000000000000004"/>
    <e v="#NAME?"/>
  </r>
  <r>
    <x v="1321"/>
    <x v="866"/>
    <x v="4880"/>
    <s v="Canceled by Customer"/>
    <s v="CID198424"/>
    <s v="Mini"/>
    <s v="Magadi Road"/>
    <s v="Banashankari"/>
    <s v="null"/>
    <s v="null"/>
    <s v="Change of plans"/>
    <s v="null"/>
    <s v="null"/>
    <s v="null"/>
    <n v="677"/>
    <s v="null"/>
    <n v="0"/>
    <s v="null"/>
    <s v="null"/>
    <e v="#NAME?"/>
  </r>
  <r>
    <x v="3771"/>
    <x v="264"/>
    <x v="4881"/>
    <s v="Canceled by Customer"/>
    <s v="CID764401"/>
    <s v="Prime Plus"/>
    <s v="Shivajinagar"/>
    <s v="Electronic City"/>
    <s v="null"/>
    <s v="null"/>
    <s v="Driver asked to cancel"/>
    <s v="null"/>
    <s v="null"/>
    <s v="null"/>
    <n v="217"/>
    <s v="null"/>
    <n v="0"/>
    <s v="null"/>
    <s v="null"/>
    <e v="#NAME?"/>
  </r>
  <r>
    <x v="4632"/>
    <x v="327"/>
    <x v="4882"/>
    <s v="Success"/>
    <s v="CID364107"/>
    <s v="Prime SUV"/>
    <s v="Shantinagar"/>
    <s v="JP Nagar"/>
    <n v="210"/>
    <n v="125"/>
    <s v="null"/>
    <s v="null"/>
    <s v="No"/>
    <s v="null"/>
    <n v="469"/>
    <s v="Cash"/>
    <n v="44"/>
    <n v="4"/>
    <n v="4.5"/>
    <e v="#NAME?"/>
  </r>
  <r>
    <x v="4633"/>
    <x v="1188"/>
    <x v="4883"/>
    <s v="Canceled by Customer"/>
    <s v="CID922431"/>
    <s v="Prime Plus"/>
    <s v="Koramangala"/>
    <s v="Marathahalli"/>
    <s v="null"/>
    <s v="null"/>
    <s v="Driver is not moving towards pickup location"/>
    <s v="null"/>
    <s v="null"/>
    <s v="null"/>
    <n v="1276"/>
    <s v="null"/>
    <n v="0"/>
    <s v="null"/>
    <s v="null"/>
    <e v="#NAME?"/>
  </r>
  <r>
    <x v="4634"/>
    <x v="992"/>
    <x v="4884"/>
    <s v="Success"/>
    <s v="CID674689"/>
    <s v="Prime SUV"/>
    <s v="HSR Layout"/>
    <s v="Padmanabhanagar"/>
    <n v="161"/>
    <n v="80"/>
    <s v="null"/>
    <s v="null"/>
    <s v="No"/>
    <s v="null"/>
    <n v="761"/>
    <s v="UPI"/>
    <n v="15"/>
    <n v="3.2"/>
    <n v="4.2"/>
    <e v="#NAME?"/>
  </r>
  <r>
    <x v="2145"/>
    <x v="108"/>
    <x v="4885"/>
    <s v="Success"/>
    <s v="CID625634"/>
    <s v="eBike"/>
    <s v="Bannerghatta Road"/>
    <s v="Rajarajeshwari Nagar"/>
    <n v="49"/>
    <n v="135"/>
    <s v="null"/>
    <s v="null"/>
    <s v="No"/>
    <s v="null"/>
    <n v="146"/>
    <s v="Cash"/>
    <n v="34"/>
    <n v="4.5"/>
    <n v="4.5"/>
    <e v="#NAME?"/>
  </r>
  <r>
    <x v="4635"/>
    <x v="26"/>
    <x v="4886"/>
    <s v="Success"/>
    <s v="CID603045"/>
    <s v="Prime Sedan"/>
    <s v="Malleshwaram"/>
    <s v="Sarjapur Road"/>
    <n v="182"/>
    <n v="25"/>
    <s v="null"/>
    <s v="null"/>
    <s v="No"/>
    <s v="null"/>
    <n v="174"/>
    <s v="UPI"/>
    <n v="8"/>
    <n v="4.5999999999999996"/>
    <n v="4.3"/>
    <e v="#NAME?"/>
  </r>
  <r>
    <x v="4636"/>
    <x v="1354"/>
    <x v="4887"/>
    <s v="Success"/>
    <s v="CID108146"/>
    <s v="Auto"/>
    <s v="Richmond Town"/>
    <s v="JP Nagar"/>
    <n v="252"/>
    <n v="120"/>
    <s v="null"/>
    <s v="null"/>
    <s v="No"/>
    <s v="null"/>
    <n v="195"/>
    <s v="Cash"/>
    <n v="19"/>
    <n v="4.4000000000000004"/>
    <n v="4.4000000000000004"/>
    <e v="#NAME?"/>
  </r>
  <r>
    <x v="4637"/>
    <x v="477"/>
    <x v="4888"/>
    <s v="Success"/>
    <s v="CID710753"/>
    <s v="Prime Sedan"/>
    <s v="Rajajinagar"/>
    <s v="Vijayanagar"/>
    <n v="49"/>
    <n v="35"/>
    <s v="null"/>
    <s v="null"/>
    <s v="No"/>
    <s v="null"/>
    <n v="195"/>
    <s v="Cash"/>
    <n v="21"/>
    <n v="4.3"/>
    <n v="3.7"/>
    <e v="#NAME?"/>
  </r>
  <r>
    <x v="4638"/>
    <x v="651"/>
    <x v="4889"/>
    <s v="Driver Not Found"/>
    <s v="CID378700"/>
    <s v="Auto"/>
    <s v="Richmond Town"/>
    <s v="Hennur"/>
    <s v="null"/>
    <s v="null"/>
    <s v="null"/>
    <s v="null"/>
    <s v="null"/>
    <s v="null"/>
    <n v="373"/>
    <s v="null"/>
    <n v="0"/>
    <s v="null"/>
    <s v="null"/>
    <e v="#NAME?"/>
  </r>
  <r>
    <x v="4639"/>
    <x v="1395"/>
    <x v="4890"/>
    <s v="Success"/>
    <s v="CID378082"/>
    <s v="Prime Plus"/>
    <s v="Majestic"/>
    <s v="JP Nagar"/>
    <n v="301"/>
    <n v="55"/>
    <s v="null"/>
    <s v="null"/>
    <s v="No"/>
    <s v="null"/>
    <n v="627"/>
    <s v="UPI"/>
    <n v="25"/>
    <n v="3.5"/>
    <n v="4.7"/>
    <e v="#NAME?"/>
  </r>
  <r>
    <x v="4640"/>
    <x v="526"/>
    <x v="4891"/>
    <s v="Canceled by Driver"/>
    <s v="CID853334"/>
    <s v="Auto"/>
    <s v="Ulsoor"/>
    <s v="Mysore Road"/>
    <s v="null"/>
    <s v="null"/>
    <s v="null"/>
    <s v="Personal &amp; Car related issue"/>
    <s v="null"/>
    <s v="null"/>
    <n v="764"/>
    <s v="null"/>
    <n v="0"/>
    <s v="null"/>
    <s v="null"/>
    <e v="#NAME?"/>
  </r>
  <r>
    <x v="4641"/>
    <x v="265"/>
    <x v="4892"/>
    <s v="Success"/>
    <s v="CID653705"/>
    <s v="Prime Plus"/>
    <s v="Hennur"/>
    <s v="Mysore Road"/>
    <n v="224"/>
    <n v="140"/>
    <s v="null"/>
    <s v="null"/>
    <s v="No"/>
    <s v="null"/>
    <n v="213"/>
    <s v="UPI"/>
    <n v="38"/>
    <n v="4.8"/>
    <n v="3"/>
    <e v="#NAME?"/>
  </r>
  <r>
    <x v="4642"/>
    <x v="1255"/>
    <x v="4893"/>
    <s v="Success"/>
    <s v="CID987227"/>
    <s v="eBike"/>
    <s v="Peenya"/>
    <s v="Shivajinagar"/>
    <n v="210"/>
    <n v="75"/>
    <s v="null"/>
    <s v="null"/>
    <s v="No"/>
    <s v="null"/>
    <n v="134"/>
    <s v="Cash"/>
    <n v="28"/>
    <n v="4.4000000000000004"/>
    <n v="4.8"/>
    <e v="#NAME?"/>
  </r>
  <r>
    <x v="4450"/>
    <x v="168"/>
    <x v="4894"/>
    <s v="Canceled by Driver"/>
    <s v="CID176238"/>
    <s v="Prime SUV"/>
    <s v="JP Nagar"/>
    <s v="Majestic"/>
    <s v="null"/>
    <s v="null"/>
    <s v="null"/>
    <s v="Personal &amp; Car related issue"/>
    <s v="null"/>
    <s v="null"/>
    <n v="1207"/>
    <s v="null"/>
    <n v="0"/>
    <s v="null"/>
    <s v="null"/>
    <e v="#NAME?"/>
  </r>
  <r>
    <x v="4643"/>
    <x v="1201"/>
    <x v="4895"/>
    <s v="Driver Not Found"/>
    <s v="CID631387"/>
    <s v="Auto"/>
    <s v="HSR Layout"/>
    <s v="Padmanabhanagar"/>
    <s v="null"/>
    <s v="null"/>
    <s v="null"/>
    <s v="null"/>
    <s v="null"/>
    <s v="null"/>
    <n v="204"/>
    <s v="null"/>
    <n v="0"/>
    <s v="null"/>
    <s v="null"/>
    <e v="#NAME?"/>
  </r>
  <r>
    <x v="4644"/>
    <x v="83"/>
    <x v="4896"/>
    <s v="Canceled by Driver"/>
    <s v="CID574420"/>
    <s v="Mini"/>
    <s v="Sarjapur Road"/>
    <s v="Hennur"/>
    <s v="null"/>
    <s v="null"/>
    <s v="null"/>
    <s v="Customer related issue"/>
    <s v="null"/>
    <s v="null"/>
    <n v="457"/>
    <s v="null"/>
    <n v="0"/>
    <s v="null"/>
    <s v="null"/>
    <e v="#NAME?"/>
  </r>
  <r>
    <x v="4645"/>
    <x v="1250"/>
    <x v="4897"/>
    <s v="Success"/>
    <s v="CID955714"/>
    <s v="Prime Sedan"/>
    <s v="Varthur"/>
    <s v="Ramamurthy Nagar"/>
    <n v="49"/>
    <n v="60"/>
    <s v="null"/>
    <s v="null"/>
    <s v="No"/>
    <s v="null"/>
    <n v="352"/>
    <s v="UPI"/>
    <n v="6"/>
    <n v="4.5"/>
    <n v="3.4"/>
    <e v="#NAME?"/>
  </r>
  <r>
    <x v="4646"/>
    <x v="1114"/>
    <x v="4898"/>
    <s v="Success"/>
    <s v="CID918446"/>
    <s v="Prime Plus"/>
    <s v="Sahakar Nagar"/>
    <s v="Devanahalli"/>
    <n v="224"/>
    <n v="85"/>
    <s v="null"/>
    <s v="null"/>
    <s v="No"/>
    <s v="null"/>
    <n v="364"/>
    <s v="Cash"/>
    <n v="46"/>
    <n v="4.3"/>
    <n v="4.3"/>
    <e v="#NAME?"/>
  </r>
  <r>
    <x v="4647"/>
    <x v="1396"/>
    <x v="4899"/>
    <s v="Canceled by Customer"/>
    <s v="CID326827"/>
    <s v="Prime SUV"/>
    <s v="Ulsoor"/>
    <s v="Ramamurthy Nagar"/>
    <s v="null"/>
    <s v="null"/>
    <s v="Driver asked to cancel"/>
    <s v="null"/>
    <s v="null"/>
    <s v="null"/>
    <n v="647"/>
    <s v="null"/>
    <n v="0"/>
    <s v="null"/>
    <s v="null"/>
    <e v="#NAME?"/>
  </r>
  <r>
    <x v="4648"/>
    <x v="1212"/>
    <x v="4900"/>
    <s v="Driver Not Found"/>
    <s v="CID304246"/>
    <s v="Prime Plus"/>
    <s v="Majestic"/>
    <s v="Kadugodi"/>
    <s v="null"/>
    <s v="null"/>
    <s v="null"/>
    <s v="null"/>
    <s v="null"/>
    <s v="null"/>
    <n v="385"/>
    <s v="null"/>
    <n v="0"/>
    <s v="null"/>
    <s v="null"/>
    <e v="#NAME?"/>
  </r>
  <r>
    <x v="4649"/>
    <x v="588"/>
    <x v="4901"/>
    <s v="Driver Not Found"/>
    <s v="CID488161"/>
    <s v="Bike"/>
    <s v="MG Road"/>
    <s v="Basavanagudi"/>
    <s v="null"/>
    <s v="null"/>
    <s v="null"/>
    <s v="null"/>
    <s v="null"/>
    <s v="null"/>
    <n v="313"/>
    <s v="null"/>
    <n v="0"/>
    <s v="null"/>
    <s v="null"/>
    <e v="#NAME?"/>
  </r>
  <r>
    <x v="4650"/>
    <x v="438"/>
    <x v="4902"/>
    <s v="Success"/>
    <s v="CID552472"/>
    <s v="Prime Plus"/>
    <s v="Electronic City"/>
    <s v="Ulsoor"/>
    <n v="126"/>
    <n v="60"/>
    <s v="null"/>
    <s v="null"/>
    <s v="No"/>
    <s v="null"/>
    <n v="855"/>
    <s v="UPI"/>
    <n v="30"/>
    <n v="4.5999999999999996"/>
    <n v="3.8"/>
    <e v="#NAME?"/>
  </r>
  <r>
    <x v="4651"/>
    <x v="620"/>
    <x v="4903"/>
    <s v="Success"/>
    <s v="CID254433"/>
    <s v="Mini"/>
    <s v="KR Puram"/>
    <s v="KR Puram"/>
    <n v="266"/>
    <n v="90"/>
    <s v="null"/>
    <s v="null"/>
    <s v="Yes"/>
    <s v="Vehicle Breakdown"/>
    <n v="2402"/>
    <s v="Cash"/>
    <n v="46"/>
    <n v="3.4"/>
    <n v="3.9"/>
    <e v="#NAME?"/>
  </r>
  <r>
    <x v="772"/>
    <x v="587"/>
    <x v="4904"/>
    <s v="Canceled by Driver"/>
    <s v="CID454589"/>
    <s v="Prime SUV"/>
    <s v="Malleshwaram"/>
    <s v="Ulsoor"/>
    <s v="null"/>
    <s v="null"/>
    <s v="null"/>
    <s v="Customer related issue"/>
    <s v="null"/>
    <s v="null"/>
    <n v="194"/>
    <s v="null"/>
    <n v="0"/>
    <s v="null"/>
    <s v="null"/>
    <e v="#NAME?"/>
  </r>
  <r>
    <x v="4652"/>
    <x v="1190"/>
    <x v="4905"/>
    <s v="Canceled by Customer"/>
    <s v="CID896552"/>
    <s v="Mini"/>
    <s v="Majestic"/>
    <s v="Jayanagar"/>
    <s v="null"/>
    <s v="null"/>
    <s v="Change of plans"/>
    <s v="null"/>
    <s v="null"/>
    <s v="null"/>
    <n v="341"/>
    <s v="null"/>
    <n v="0"/>
    <s v="null"/>
    <s v="null"/>
    <e v="#NAME?"/>
  </r>
  <r>
    <x v="4653"/>
    <x v="131"/>
    <x v="4906"/>
    <s v="Canceled by Customer"/>
    <s v="CID280876"/>
    <s v="Prime Sedan"/>
    <s v="Rajarajeshwari Nagar"/>
    <s v="JP Nagar"/>
    <s v="null"/>
    <s v="null"/>
    <s v="Driver is not moving towards pickup location"/>
    <s v="null"/>
    <s v="null"/>
    <s v="null"/>
    <n v="2404"/>
    <s v="null"/>
    <n v="0"/>
    <s v="null"/>
    <s v="null"/>
    <e v="#NAME?"/>
  </r>
  <r>
    <x v="4654"/>
    <x v="925"/>
    <x v="4907"/>
    <s v="Success"/>
    <s v="CID670541"/>
    <s v="eBike"/>
    <s v="Majestic"/>
    <s v="Padmanabhanagar"/>
    <n v="266"/>
    <n v="125"/>
    <s v="null"/>
    <s v="null"/>
    <s v="No"/>
    <s v="null"/>
    <n v="625"/>
    <s v="UPI"/>
    <n v="31"/>
    <n v="4.5"/>
    <n v="3.6"/>
    <e v="#NAME?"/>
  </r>
  <r>
    <x v="4655"/>
    <x v="29"/>
    <x v="4908"/>
    <s v="Canceled by Driver"/>
    <s v="CID458177"/>
    <s v="Auto"/>
    <s v="Electronic City"/>
    <s v="Langford Town"/>
    <s v="null"/>
    <s v="null"/>
    <s v="null"/>
    <s v="Customer related issue"/>
    <s v="null"/>
    <s v="null"/>
    <n v="570"/>
    <s v="null"/>
    <n v="0"/>
    <s v="null"/>
    <s v="null"/>
    <e v="#NAME?"/>
  </r>
  <r>
    <x v="4656"/>
    <x v="1078"/>
    <x v="4909"/>
    <s v="Driver Not Found"/>
    <s v="CID326654"/>
    <s v="Bike"/>
    <s v="KR Puram"/>
    <s v="MG Road"/>
    <s v="null"/>
    <s v="null"/>
    <s v="null"/>
    <s v="null"/>
    <s v="null"/>
    <s v="null"/>
    <n v="412"/>
    <s v="null"/>
    <n v="0"/>
    <s v="null"/>
    <s v="null"/>
    <e v="#NAME?"/>
  </r>
  <r>
    <x v="4657"/>
    <x v="980"/>
    <x v="4910"/>
    <s v="Success"/>
    <s v="CID281424"/>
    <s v="Bike"/>
    <s v="Tumkur Road"/>
    <s v="Varthur"/>
    <n v="49"/>
    <n v="85"/>
    <s v="null"/>
    <s v="null"/>
    <s v="No"/>
    <s v="null"/>
    <n v="290"/>
    <s v="UPI"/>
    <n v="18"/>
    <n v="4.8"/>
    <n v="4.5999999999999996"/>
    <e v="#NAME?"/>
  </r>
  <r>
    <x v="4658"/>
    <x v="893"/>
    <x v="4911"/>
    <s v="Success"/>
    <s v="CID256580"/>
    <s v="Auto"/>
    <s v="Basavanagudi"/>
    <s v="JP Nagar"/>
    <n v="287"/>
    <n v="120"/>
    <s v="null"/>
    <s v="null"/>
    <s v="No"/>
    <s v="null"/>
    <n v="395"/>
    <s v="UPI"/>
    <n v="9"/>
    <n v="4.7"/>
    <n v="3.5"/>
    <e v="#NAME?"/>
  </r>
  <r>
    <x v="4659"/>
    <x v="542"/>
    <x v="4912"/>
    <s v="Success"/>
    <s v="CID217081"/>
    <s v="Prime SUV"/>
    <s v="Hulimavu"/>
    <s v="Cox Town"/>
    <n v="133"/>
    <n v="30"/>
    <s v="null"/>
    <s v="null"/>
    <s v="No"/>
    <s v="null"/>
    <n v="318"/>
    <s v="Cash"/>
    <n v="21"/>
    <n v="3"/>
    <n v="4.7"/>
    <e v="#NAME?"/>
  </r>
  <r>
    <x v="4660"/>
    <x v="665"/>
    <x v="4913"/>
    <s v="Success"/>
    <s v="CID448936"/>
    <s v="Bike"/>
    <s v="Yelahanka"/>
    <s v="Magadi Road"/>
    <n v="259"/>
    <n v="40"/>
    <s v="null"/>
    <s v="null"/>
    <s v="No"/>
    <s v="null"/>
    <n v="445"/>
    <s v="Cash"/>
    <n v="27"/>
    <n v="4.0999999999999996"/>
    <n v="3.4"/>
    <e v="#NAME?"/>
  </r>
  <r>
    <x v="4661"/>
    <x v="462"/>
    <x v="4914"/>
    <s v="Canceled by Driver"/>
    <s v="CID787386"/>
    <s v="Bike"/>
    <s v="Cox Town"/>
    <s v="Hennur"/>
    <s v="null"/>
    <s v="null"/>
    <s v="null"/>
    <s v="Personal &amp; Car related issue"/>
    <s v="null"/>
    <s v="null"/>
    <n v="235"/>
    <s v="null"/>
    <n v="0"/>
    <s v="null"/>
    <s v="null"/>
    <e v="#NAME?"/>
  </r>
  <r>
    <x v="4662"/>
    <x v="782"/>
    <x v="4915"/>
    <s v="Success"/>
    <s v="CID545159"/>
    <s v="Mini"/>
    <s v="RT Nagar"/>
    <s v="Indiranagar"/>
    <n v="224"/>
    <n v="50"/>
    <s v="null"/>
    <s v="null"/>
    <s v="No"/>
    <s v="null"/>
    <n v="495"/>
    <s v="Cash"/>
    <n v="7"/>
    <n v="4.5999999999999996"/>
    <n v="3.2"/>
    <e v="#NAME?"/>
  </r>
  <r>
    <x v="4663"/>
    <x v="610"/>
    <x v="4916"/>
    <s v="Success"/>
    <s v="CID581842"/>
    <s v="Prime Sedan"/>
    <s v="Kammanahalli"/>
    <s v="Shantinagar"/>
    <n v="133"/>
    <n v="130"/>
    <s v="null"/>
    <s v="null"/>
    <s v="No"/>
    <s v="null"/>
    <n v="267"/>
    <s v="Debit Card"/>
    <n v="23"/>
    <n v="4.9000000000000004"/>
    <n v="3.8"/>
    <e v="#NAME?"/>
  </r>
  <r>
    <x v="4664"/>
    <x v="298"/>
    <x v="4917"/>
    <s v="Success"/>
    <s v="CID373911"/>
    <s v="Auto"/>
    <s v="Cox Town"/>
    <s v="Whitefield"/>
    <n v="280"/>
    <n v="90"/>
    <s v="null"/>
    <s v="null"/>
    <s v="No"/>
    <s v="null"/>
    <n v="144"/>
    <s v="Cash"/>
    <n v="5"/>
    <n v="3.4"/>
    <n v="4.4000000000000004"/>
    <e v="#NAME?"/>
  </r>
  <r>
    <x v="4665"/>
    <x v="1204"/>
    <x v="4918"/>
    <s v="Canceled by Driver"/>
    <s v="CID932268"/>
    <s v="Prime Sedan"/>
    <s v="Hennur"/>
    <s v="Malleshwaram"/>
    <s v="null"/>
    <s v="null"/>
    <s v="null"/>
    <s v="Personal &amp; Car related issue"/>
    <s v="null"/>
    <s v="null"/>
    <n v="1156"/>
    <s v="null"/>
    <n v="0"/>
    <s v="null"/>
    <s v="null"/>
    <e v="#NAME?"/>
  </r>
  <r>
    <x v="4666"/>
    <x v="1397"/>
    <x v="4919"/>
    <s v="Success"/>
    <s v="CID504500"/>
    <s v="Mini"/>
    <s v="Yeshwanthpur"/>
    <s v="Kadugodi"/>
    <n v="182"/>
    <n v="30"/>
    <s v="null"/>
    <s v="null"/>
    <s v="No"/>
    <s v="null"/>
    <n v="486"/>
    <s v="Cash"/>
    <n v="47"/>
    <n v="4.0999999999999996"/>
    <n v="4.2"/>
    <e v="#NAME?"/>
  </r>
  <r>
    <x v="4667"/>
    <x v="1149"/>
    <x v="4920"/>
    <s v="Success"/>
    <s v="CID862218"/>
    <s v="Mini"/>
    <s v="Shivajinagar"/>
    <s v="Rajajinagar"/>
    <n v="49"/>
    <n v="140"/>
    <s v="null"/>
    <s v="null"/>
    <s v="No"/>
    <s v="null"/>
    <n v="239"/>
    <s v="Credit Card"/>
    <n v="23"/>
    <n v="3.2"/>
    <n v="4.5"/>
    <e v="#NAME?"/>
  </r>
  <r>
    <x v="4668"/>
    <x v="1045"/>
    <x v="4921"/>
    <s v="Success"/>
    <s v="CID261838"/>
    <s v="eBike"/>
    <s v="Nagarbhavi"/>
    <s v="Mysore Road"/>
    <n v="140"/>
    <n v="125"/>
    <s v="null"/>
    <s v="null"/>
    <s v="No"/>
    <s v="null"/>
    <n v="545"/>
    <s v="UPI"/>
    <n v="13"/>
    <n v="4.8"/>
    <n v="3.9"/>
    <e v="#NAME?"/>
  </r>
  <r>
    <x v="4669"/>
    <x v="470"/>
    <x v="4922"/>
    <s v="Success"/>
    <s v="CID622267"/>
    <s v="Auto"/>
    <s v="Rajajinagar"/>
    <s v="Tumkur Road"/>
    <n v="98"/>
    <n v="125"/>
    <s v="null"/>
    <s v="null"/>
    <s v="No"/>
    <s v="null"/>
    <n v="330"/>
    <s v="Cash"/>
    <n v="10"/>
    <n v="3.7"/>
    <n v="3.8"/>
    <e v="#NAME?"/>
  </r>
  <r>
    <x v="3676"/>
    <x v="478"/>
    <x v="4923"/>
    <s v="Canceled by Customer"/>
    <s v="CID344182"/>
    <s v="Prime Plus"/>
    <s v="Majestic"/>
    <s v="Banashankari"/>
    <s v="null"/>
    <s v="null"/>
    <s v="Driver asked to cancel"/>
    <s v="null"/>
    <s v="null"/>
    <s v="null"/>
    <n v="224"/>
    <s v="null"/>
    <n v="0"/>
    <s v="null"/>
    <s v="null"/>
    <e v="#NAME?"/>
  </r>
  <r>
    <x v="4670"/>
    <x v="318"/>
    <x v="4924"/>
    <s v="Success"/>
    <s v="CID254792"/>
    <s v="Prime SUV"/>
    <s v="Cox Town"/>
    <s v="Mysore Road"/>
    <n v="147"/>
    <n v="55"/>
    <s v="null"/>
    <s v="null"/>
    <s v="No"/>
    <s v="null"/>
    <n v="160"/>
    <s v="Credit Card"/>
    <n v="26"/>
    <n v="3.8"/>
    <n v="4.9000000000000004"/>
    <e v="#NAME?"/>
  </r>
  <r>
    <x v="4671"/>
    <x v="1111"/>
    <x v="4925"/>
    <s v="Success"/>
    <s v="CID872430"/>
    <s v="Auto"/>
    <s v="Ramamurthy Nagar"/>
    <s v="Ulsoor"/>
    <n v="217"/>
    <n v="25"/>
    <s v="null"/>
    <s v="null"/>
    <s v="No"/>
    <s v="null"/>
    <n v="273"/>
    <s v="UPI"/>
    <n v="13"/>
    <n v="4.2"/>
    <n v="4.2"/>
    <e v="#NAME?"/>
  </r>
  <r>
    <x v="2016"/>
    <x v="1091"/>
    <x v="4926"/>
    <s v="Success"/>
    <s v="CID725724"/>
    <s v="Prime Plus"/>
    <s v="Jayanagar"/>
    <s v="Rajajinagar"/>
    <n v="259"/>
    <n v="95"/>
    <s v="null"/>
    <s v="null"/>
    <s v="No"/>
    <s v="null"/>
    <n v="185"/>
    <s v="UPI"/>
    <n v="24"/>
    <n v="4.0999999999999996"/>
    <n v="4.0999999999999996"/>
    <e v="#NAME?"/>
  </r>
  <r>
    <x v="4672"/>
    <x v="1290"/>
    <x v="4927"/>
    <s v="Success"/>
    <s v="CID880959"/>
    <s v="Bike"/>
    <s v="Basavanagudi"/>
    <s v="Tumkur Road"/>
    <n v="105"/>
    <n v="105"/>
    <s v="null"/>
    <s v="null"/>
    <s v="No"/>
    <s v="null"/>
    <n v="453"/>
    <s v="Cash"/>
    <n v="37"/>
    <n v="3.2"/>
    <n v="4.9000000000000004"/>
    <e v="#NAME?"/>
  </r>
  <r>
    <x v="4673"/>
    <x v="208"/>
    <x v="4928"/>
    <s v="Success"/>
    <s v="CID131193"/>
    <s v="Mini"/>
    <s v="JP Nagar"/>
    <s v="Majestic"/>
    <n v="182"/>
    <n v="90"/>
    <s v="null"/>
    <s v="null"/>
    <s v="No"/>
    <s v="null"/>
    <n v="676"/>
    <s v="UPI"/>
    <n v="14"/>
    <n v="4"/>
    <n v="4"/>
    <e v="#NAME?"/>
  </r>
  <r>
    <x v="4674"/>
    <x v="198"/>
    <x v="4929"/>
    <s v="Canceled by Driver"/>
    <s v="CID174556"/>
    <s v="Mini"/>
    <s v="Padmanabhanagar"/>
    <s v="Kadugodi"/>
    <s v="null"/>
    <s v="null"/>
    <s v="null"/>
    <s v="Customer related issue"/>
    <s v="null"/>
    <s v="null"/>
    <n v="484"/>
    <s v="null"/>
    <n v="0"/>
    <s v="null"/>
    <s v="null"/>
    <e v="#NAME?"/>
  </r>
  <r>
    <x v="4675"/>
    <x v="202"/>
    <x v="4930"/>
    <s v="Success"/>
    <s v="CID881748"/>
    <s v="Bike"/>
    <s v="Kengeri"/>
    <s v="MG Road"/>
    <n v="308"/>
    <n v="35"/>
    <s v="null"/>
    <s v="null"/>
    <s v="No"/>
    <s v="null"/>
    <n v="184"/>
    <s v="UPI"/>
    <n v="2"/>
    <n v="3.6"/>
    <n v="5"/>
    <e v="#NAME?"/>
  </r>
  <r>
    <x v="4676"/>
    <x v="815"/>
    <x v="4931"/>
    <s v="Canceled by Driver"/>
    <s v="CID348755"/>
    <s v="Bike"/>
    <s v="Ramamurthy Nagar"/>
    <s v="Kengeri"/>
    <s v="null"/>
    <s v="null"/>
    <s v="null"/>
    <s v="Customer was coughing/sick"/>
    <s v="null"/>
    <s v="null"/>
    <n v="717"/>
    <s v="null"/>
    <n v="0"/>
    <s v="null"/>
    <s v="null"/>
    <e v="#NAME?"/>
  </r>
  <r>
    <x v="4677"/>
    <x v="1013"/>
    <x v="4932"/>
    <s v="Success"/>
    <s v="CID600142"/>
    <s v="eBike"/>
    <s v="Koramangala"/>
    <s v="Hebbal"/>
    <n v="98"/>
    <n v="45"/>
    <s v="null"/>
    <s v="null"/>
    <s v="No"/>
    <s v="null"/>
    <n v="442"/>
    <s v="Cash"/>
    <n v="1"/>
    <n v="5"/>
    <n v="4.5999999999999996"/>
    <e v="#NAME?"/>
  </r>
  <r>
    <x v="4678"/>
    <x v="125"/>
    <x v="4933"/>
    <s v="Success"/>
    <s v="CID196597"/>
    <s v="eBike"/>
    <s v="Whitefield"/>
    <s v="Majestic"/>
    <n v="147"/>
    <n v="130"/>
    <s v="null"/>
    <s v="null"/>
    <s v="No"/>
    <s v="null"/>
    <n v="183"/>
    <s v="Cash"/>
    <n v="39"/>
    <n v="3.4"/>
    <n v="3.4"/>
    <e v="#NAME?"/>
  </r>
  <r>
    <x v="4679"/>
    <x v="764"/>
    <x v="4934"/>
    <s v="Canceled by Driver"/>
    <s v="CID446437"/>
    <s v="Bike"/>
    <s v="Electronic City"/>
    <s v="Nagarbhavi"/>
    <s v="null"/>
    <s v="null"/>
    <s v="null"/>
    <s v="Customer was coughing/sick"/>
    <s v="null"/>
    <s v="null"/>
    <n v="1866"/>
    <s v="null"/>
    <n v="0"/>
    <s v="null"/>
    <s v="null"/>
    <e v="#NAME?"/>
  </r>
  <r>
    <x v="4680"/>
    <x v="536"/>
    <x v="4935"/>
    <s v="Success"/>
    <s v="CID397608"/>
    <s v="Mini"/>
    <s v="Shivajinagar"/>
    <s v="Shantinagar"/>
    <n v="70"/>
    <n v="100"/>
    <s v="null"/>
    <s v="null"/>
    <s v="No"/>
    <s v="null"/>
    <n v="978"/>
    <s v="Cash"/>
    <n v="11"/>
    <n v="4.3"/>
    <n v="4.3"/>
    <e v="#NAME?"/>
  </r>
  <r>
    <x v="2246"/>
    <x v="529"/>
    <x v="4936"/>
    <s v="Success"/>
    <s v="CID146445"/>
    <s v="Auto"/>
    <s v="Jayanagar"/>
    <s v="Ulsoor"/>
    <n v="182"/>
    <n v="65"/>
    <s v="null"/>
    <s v="null"/>
    <s v="No"/>
    <s v="null"/>
    <n v="213"/>
    <s v="Cash"/>
    <n v="3"/>
    <n v="3.5"/>
    <n v="4"/>
    <e v="#NAME?"/>
  </r>
  <r>
    <x v="4681"/>
    <x v="836"/>
    <x v="4937"/>
    <s v="Driver Not Found"/>
    <s v="CID297278"/>
    <s v="Prime Plus"/>
    <s v="Basavanagudi"/>
    <s v="Koramangala"/>
    <s v="null"/>
    <s v="null"/>
    <s v="null"/>
    <s v="null"/>
    <s v="null"/>
    <s v="null"/>
    <n v="727"/>
    <s v="null"/>
    <n v="0"/>
    <s v="null"/>
    <s v="null"/>
    <e v="#NAME?"/>
  </r>
  <r>
    <x v="4682"/>
    <x v="30"/>
    <x v="4938"/>
    <s v="Canceled by Driver"/>
    <s v="CID858902"/>
    <s v="Prime Plus"/>
    <s v="Basavanagudi"/>
    <s v="Hosur Road"/>
    <s v="null"/>
    <s v="null"/>
    <s v="null"/>
    <s v="Customer was coughing/sick"/>
    <s v="null"/>
    <s v="null"/>
    <n v="153"/>
    <s v="null"/>
    <n v="0"/>
    <s v="null"/>
    <s v="null"/>
    <e v="#NAME?"/>
  </r>
  <r>
    <x v="4683"/>
    <x v="590"/>
    <x v="4939"/>
    <s v="Success"/>
    <s v="CID807136"/>
    <s v="Prime Plus"/>
    <s v="Marathahalli"/>
    <s v="Mysore Road"/>
    <n v="63"/>
    <n v="85"/>
    <s v="null"/>
    <s v="null"/>
    <s v="No"/>
    <s v="null"/>
    <n v="508"/>
    <s v="Cash"/>
    <n v="45"/>
    <n v="3.9"/>
    <n v="4"/>
    <e v="#NAME?"/>
  </r>
  <r>
    <x v="4684"/>
    <x v="1111"/>
    <x v="4940"/>
    <s v="Success"/>
    <s v="CID271504"/>
    <s v="Prime Sedan"/>
    <s v="Nagarbhavi"/>
    <s v="Hulimavu"/>
    <n v="84"/>
    <n v="125"/>
    <s v="null"/>
    <s v="null"/>
    <s v="No"/>
    <s v="null"/>
    <n v="2929"/>
    <s v="Cash"/>
    <n v="28"/>
    <n v="3.7"/>
    <n v="4.7"/>
    <e v="#NAME?"/>
  </r>
  <r>
    <x v="4685"/>
    <x v="1204"/>
    <x v="4941"/>
    <s v="Success"/>
    <s v="CID895028"/>
    <s v="Bike"/>
    <s v="HSR Layout"/>
    <s v="Hennur"/>
    <n v="294"/>
    <n v="55"/>
    <s v="null"/>
    <s v="null"/>
    <s v="No"/>
    <s v="null"/>
    <n v="359"/>
    <s v="UPI"/>
    <n v="36"/>
    <n v="4"/>
    <n v="4.8"/>
    <e v="#NAME?"/>
  </r>
  <r>
    <x v="4686"/>
    <x v="900"/>
    <x v="4942"/>
    <s v="Success"/>
    <s v="CID927686"/>
    <s v="Prime Sedan"/>
    <s v="Richmond Town"/>
    <s v="JP Nagar"/>
    <n v="70"/>
    <n v="110"/>
    <s v="null"/>
    <s v="null"/>
    <s v="No"/>
    <s v="null"/>
    <n v="660"/>
    <s v="Credit Card"/>
    <n v="13"/>
    <n v="4.0999999999999996"/>
    <n v="4.0999999999999996"/>
    <e v="#NAME?"/>
  </r>
  <r>
    <x v="3756"/>
    <x v="1162"/>
    <x v="4943"/>
    <s v="Success"/>
    <s v="CID129255"/>
    <s v="Auto"/>
    <s v="Kengeri"/>
    <s v="Koramangala"/>
    <n v="154"/>
    <n v="40"/>
    <s v="null"/>
    <s v="null"/>
    <s v="No"/>
    <s v="null"/>
    <n v="335"/>
    <s v="Cash"/>
    <n v="12"/>
    <n v="5"/>
    <n v="4.5999999999999996"/>
    <e v="#NAME?"/>
  </r>
  <r>
    <x v="4687"/>
    <x v="980"/>
    <x v="4944"/>
    <s v="Success"/>
    <s v="CID689484"/>
    <s v="Mini"/>
    <s v="HSR Layout"/>
    <s v="Yeshwanthpur"/>
    <n v="154"/>
    <n v="65"/>
    <s v="null"/>
    <s v="null"/>
    <s v="No"/>
    <s v="null"/>
    <n v="443"/>
    <s v="Cash"/>
    <n v="48"/>
    <n v="3.2"/>
    <n v="3.8"/>
    <e v="#NAME?"/>
  </r>
  <r>
    <x v="263"/>
    <x v="233"/>
    <x v="4945"/>
    <s v="Success"/>
    <s v="CID407871"/>
    <s v="Auto"/>
    <s v="Hebbal"/>
    <s v="Cox Town"/>
    <n v="182"/>
    <n v="60"/>
    <s v="null"/>
    <s v="null"/>
    <s v="No"/>
    <s v="null"/>
    <n v="496"/>
    <s v="Cash"/>
    <n v="15"/>
    <n v="3.4"/>
    <n v="4.4000000000000004"/>
    <e v="#NAME?"/>
  </r>
  <r>
    <x v="4688"/>
    <x v="309"/>
    <x v="4946"/>
    <s v="Success"/>
    <s v="CID927526"/>
    <s v="Mini"/>
    <s v="Majestic"/>
    <s v="Ramamurthy Nagar"/>
    <n v="161"/>
    <n v="30"/>
    <s v="null"/>
    <s v="null"/>
    <s v="No"/>
    <s v="null"/>
    <n v="313"/>
    <s v="UPI"/>
    <n v="9"/>
    <n v="4.5999999999999996"/>
    <n v="3.4"/>
    <e v="#NAME?"/>
  </r>
  <r>
    <x v="4689"/>
    <x v="303"/>
    <x v="4947"/>
    <s v="Success"/>
    <s v="CID263346"/>
    <s v="Auto"/>
    <s v="RT Nagar"/>
    <s v="Nagarbhavi"/>
    <n v="266"/>
    <n v="75"/>
    <s v="null"/>
    <s v="null"/>
    <s v="Yes"/>
    <s v="Customer Demand"/>
    <n v="366"/>
    <s v="UPI"/>
    <n v="3"/>
    <n v="5"/>
    <n v="3.3"/>
    <e v="#NAME?"/>
  </r>
  <r>
    <x v="4690"/>
    <x v="1212"/>
    <x v="4948"/>
    <s v="Canceled by Driver"/>
    <s v="CID604448"/>
    <s v="eBike"/>
    <s v="Ulsoor"/>
    <s v="Kadugodi"/>
    <s v="null"/>
    <s v="null"/>
    <s v="null"/>
    <s v="Personal &amp; Car related issue"/>
    <s v="null"/>
    <s v="null"/>
    <n v="302"/>
    <s v="null"/>
    <n v="0"/>
    <s v="null"/>
    <s v="null"/>
    <e v="#NAME?"/>
  </r>
  <r>
    <x v="4691"/>
    <x v="537"/>
    <x v="4949"/>
    <s v="Driver Not Found"/>
    <s v="CID195457"/>
    <s v="Prime Plus"/>
    <s v="Basavanagudi"/>
    <s v="Yelahanka"/>
    <s v="null"/>
    <s v="null"/>
    <s v="null"/>
    <s v="null"/>
    <s v="null"/>
    <s v="null"/>
    <n v="101"/>
    <s v="null"/>
    <n v="0"/>
    <s v="null"/>
    <s v="null"/>
    <e v="#NAME?"/>
  </r>
  <r>
    <x v="4692"/>
    <x v="233"/>
    <x v="4950"/>
    <s v="Success"/>
    <s v="CID504035"/>
    <s v="Auto"/>
    <s v="Shantinagar"/>
    <s v="BTM Layout"/>
    <n v="287"/>
    <n v="85"/>
    <s v="null"/>
    <s v="null"/>
    <s v="No"/>
    <s v="null"/>
    <n v="980"/>
    <s v="Cash"/>
    <n v="10"/>
    <n v="3.2"/>
    <n v="3.9"/>
    <e v="#NAME?"/>
  </r>
  <r>
    <x v="4693"/>
    <x v="657"/>
    <x v="4951"/>
    <s v="Driver Not Found"/>
    <s v="CID284106"/>
    <s v="Prime Plus"/>
    <s v="Tumkur Road"/>
    <s v="Hennur"/>
    <s v="null"/>
    <s v="null"/>
    <s v="null"/>
    <s v="null"/>
    <s v="null"/>
    <s v="null"/>
    <n v="417"/>
    <s v="null"/>
    <n v="0"/>
    <s v="null"/>
    <s v="null"/>
    <e v="#NAME?"/>
  </r>
  <r>
    <x v="4694"/>
    <x v="283"/>
    <x v="4952"/>
    <s v="Canceled by Driver"/>
    <s v="CID799730"/>
    <s v="Bike"/>
    <s v="Ramamurthy Nagar"/>
    <s v="Chamarajpet"/>
    <s v="null"/>
    <s v="null"/>
    <s v="null"/>
    <s v="More than permitted people in there"/>
    <s v="null"/>
    <s v="null"/>
    <n v="287"/>
    <s v="null"/>
    <n v="0"/>
    <s v="null"/>
    <s v="null"/>
    <e v="#NAME?"/>
  </r>
  <r>
    <x v="4695"/>
    <x v="198"/>
    <x v="4953"/>
    <s v="Success"/>
    <s v="CID314531"/>
    <s v="Prime SUV"/>
    <s v="Padmanabhanagar"/>
    <s v="Kammanahalli"/>
    <n v="189"/>
    <n v="70"/>
    <s v="null"/>
    <s v="null"/>
    <s v="No"/>
    <s v="null"/>
    <n v="398"/>
    <s v="Cash"/>
    <n v="45"/>
    <n v="4.7"/>
    <n v="4.7"/>
    <e v="#NAME?"/>
  </r>
  <r>
    <x v="4696"/>
    <x v="1398"/>
    <x v="4954"/>
    <s v="Success"/>
    <s v="CID174311"/>
    <s v="Mini"/>
    <s v="Langford Town"/>
    <s v="Hulimavu"/>
    <n v="119"/>
    <n v="90"/>
    <s v="null"/>
    <s v="null"/>
    <s v="No"/>
    <s v="null"/>
    <n v="364"/>
    <s v="UPI"/>
    <n v="1"/>
    <n v="4.9000000000000004"/>
    <n v="4.3"/>
    <e v="#NAME?"/>
  </r>
  <r>
    <x v="4697"/>
    <x v="518"/>
    <x v="4955"/>
    <s v="Success"/>
    <s v="CID130633"/>
    <s v="Mini"/>
    <s v="MG Road"/>
    <s v="Bannerghatta Road"/>
    <n v="112"/>
    <n v="25"/>
    <s v="null"/>
    <s v="null"/>
    <s v="No"/>
    <s v="null"/>
    <n v="174"/>
    <s v="Cash"/>
    <n v="45"/>
    <n v="4.9000000000000004"/>
    <n v="4.5"/>
    <e v="#NAME?"/>
  </r>
  <r>
    <x v="4698"/>
    <x v="1123"/>
    <x v="4956"/>
    <s v="Canceled by Driver"/>
    <s v="CID259647"/>
    <s v="Bike"/>
    <s v="Malleshwaram"/>
    <s v="Banashankari"/>
    <s v="null"/>
    <s v="null"/>
    <s v="null"/>
    <s v="Personal &amp; Car related issue"/>
    <s v="null"/>
    <s v="null"/>
    <n v="460"/>
    <s v="null"/>
    <n v="0"/>
    <s v="null"/>
    <s v="null"/>
    <e v="#NAME?"/>
  </r>
  <r>
    <x v="4699"/>
    <x v="289"/>
    <x v="4957"/>
    <s v="Success"/>
    <s v="CID125000"/>
    <s v="Bike"/>
    <s v="Peenya"/>
    <s v="Shivajinagar"/>
    <n v="49"/>
    <n v="140"/>
    <s v="null"/>
    <s v="null"/>
    <s v="No"/>
    <s v="null"/>
    <n v="376"/>
    <s v="UPI"/>
    <n v="39"/>
    <n v="3.4"/>
    <n v="3.7"/>
    <e v="#NAME?"/>
  </r>
  <r>
    <x v="4700"/>
    <x v="344"/>
    <x v="4958"/>
    <s v="Success"/>
    <s v="CID655487"/>
    <s v="Mini"/>
    <s v="Basavanagudi"/>
    <s v="Cox Town"/>
    <n v="308"/>
    <n v="115"/>
    <s v="null"/>
    <s v="null"/>
    <s v="No"/>
    <s v="null"/>
    <n v="465"/>
    <s v="Cash"/>
    <n v="31"/>
    <n v="4.2"/>
    <n v="4"/>
    <e v="#NAME?"/>
  </r>
  <r>
    <x v="4701"/>
    <x v="934"/>
    <x v="4959"/>
    <s v="Success"/>
    <s v="CID289745"/>
    <s v="Prime Plus"/>
    <s v="Yeshwanthpur"/>
    <s v="Shantinagar"/>
    <n v="182"/>
    <n v="55"/>
    <s v="null"/>
    <s v="null"/>
    <s v="No"/>
    <s v="null"/>
    <n v="428"/>
    <s v="Cash"/>
    <n v="33"/>
    <n v="3.6"/>
    <n v="4.8"/>
    <e v="#NAME?"/>
  </r>
  <r>
    <x v="4702"/>
    <x v="787"/>
    <x v="4960"/>
    <s v="Success"/>
    <s v="CID325717"/>
    <s v="Prime Plus"/>
    <s v="Kammanahalli"/>
    <s v="Hosur Road"/>
    <n v="133"/>
    <n v="110"/>
    <s v="null"/>
    <s v="null"/>
    <s v="No"/>
    <s v="null"/>
    <n v="1527"/>
    <s v="UPI"/>
    <n v="4"/>
    <n v="3.5"/>
    <n v="3.1"/>
    <e v="#NAME?"/>
  </r>
  <r>
    <x v="4703"/>
    <x v="880"/>
    <x v="4961"/>
    <s v="Success"/>
    <s v="CID823868"/>
    <s v="Prime SUV"/>
    <s v="RT Nagar"/>
    <s v="Peenya"/>
    <n v="238"/>
    <n v="40"/>
    <s v="null"/>
    <s v="null"/>
    <s v="No"/>
    <s v="null"/>
    <n v="237"/>
    <s v="UPI"/>
    <n v="10"/>
    <n v="3.4"/>
    <n v="3.9"/>
    <e v="#NAME?"/>
  </r>
  <r>
    <x v="4704"/>
    <x v="830"/>
    <x v="4962"/>
    <s v="Canceled by Customer"/>
    <s v="CID114996"/>
    <s v="eBike"/>
    <s v="Frazer Town"/>
    <s v="Marathahalli"/>
    <s v="null"/>
    <s v="null"/>
    <s v="Driver asked to cancel"/>
    <s v="null"/>
    <s v="null"/>
    <s v="null"/>
    <n v="207"/>
    <s v="null"/>
    <n v="0"/>
    <s v="null"/>
    <s v="null"/>
    <e v="#NAME?"/>
  </r>
  <r>
    <x v="4705"/>
    <x v="968"/>
    <x v="4963"/>
    <s v="Success"/>
    <s v="CID254383"/>
    <s v="Prime Plus"/>
    <s v="Rajajinagar"/>
    <s v="Kengeri"/>
    <n v="238"/>
    <n v="60"/>
    <s v="null"/>
    <s v="null"/>
    <s v="No"/>
    <s v="null"/>
    <n v="325"/>
    <s v="UPI"/>
    <n v="42"/>
    <n v="4.5"/>
    <n v="4.2"/>
    <e v="#NAME?"/>
  </r>
  <r>
    <x v="4706"/>
    <x v="721"/>
    <x v="4964"/>
    <s v="Success"/>
    <s v="CID757690"/>
    <s v="Prime SUV"/>
    <s v="HSR Layout"/>
    <s v="Peenya"/>
    <n v="245"/>
    <n v="115"/>
    <s v="null"/>
    <s v="null"/>
    <s v="No"/>
    <s v="null"/>
    <n v="445"/>
    <s v="Cash"/>
    <n v="8"/>
    <n v="3.4"/>
    <n v="4.4000000000000004"/>
    <e v="#NAME?"/>
  </r>
  <r>
    <x v="4707"/>
    <x v="196"/>
    <x v="4965"/>
    <s v="Success"/>
    <s v="CID412422"/>
    <s v="Prime Sedan"/>
    <s v="Bannerghatta Road"/>
    <s v="Mysore Road"/>
    <n v="294"/>
    <n v="125"/>
    <s v="null"/>
    <s v="null"/>
    <s v="No"/>
    <s v="null"/>
    <n v="393"/>
    <s v="Cash"/>
    <n v="30"/>
    <n v="3.1"/>
    <n v="3.3"/>
    <e v="#NAME?"/>
  </r>
  <r>
    <x v="4708"/>
    <x v="977"/>
    <x v="4966"/>
    <s v="Success"/>
    <s v="CID355295"/>
    <s v="Mini"/>
    <s v="KR Puram"/>
    <s v="Hebbal"/>
    <n v="266"/>
    <n v="80"/>
    <s v="null"/>
    <s v="null"/>
    <s v="No"/>
    <s v="null"/>
    <n v="341"/>
    <s v="Cash"/>
    <n v="28"/>
    <n v="3.4"/>
    <n v="4.0999999999999996"/>
    <e v="#NAME?"/>
  </r>
  <r>
    <x v="343"/>
    <x v="304"/>
    <x v="4967"/>
    <s v="Canceled by Customer"/>
    <s v="CID126621"/>
    <s v="eBike"/>
    <s v="Bellandur"/>
    <s v="Rajajinagar"/>
    <s v="null"/>
    <s v="null"/>
    <s v="Change of plans"/>
    <s v="null"/>
    <s v="null"/>
    <s v="null"/>
    <n v="969"/>
    <s v="null"/>
    <n v="0"/>
    <s v="null"/>
    <s v="null"/>
    <e v="#NAME?"/>
  </r>
  <r>
    <x v="4709"/>
    <x v="334"/>
    <x v="4968"/>
    <s v="Canceled by Driver"/>
    <s v="CID788175"/>
    <s v="Mini"/>
    <s v="Magadi Road"/>
    <s v="Majestic"/>
    <s v="null"/>
    <s v="null"/>
    <s v="null"/>
    <s v="Personal &amp; Car related issue"/>
    <s v="null"/>
    <s v="null"/>
    <n v="367"/>
    <s v="null"/>
    <n v="0"/>
    <s v="null"/>
    <s v="null"/>
    <e v="#NAME?"/>
  </r>
  <r>
    <x v="4710"/>
    <x v="89"/>
    <x v="4969"/>
    <s v="Canceled by Driver"/>
    <s v="CID510352"/>
    <s v="Bike"/>
    <s v="Varthur"/>
    <s v="Malleshwaram"/>
    <s v="null"/>
    <s v="null"/>
    <s v="null"/>
    <s v="Customer related issue"/>
    <s v="null"/>
    <s v="null"/>
    <n v="200"/>
    <s v="null"/>
    <n v="0"/>
    <s v="null"/>
    <s v="null"/>
    <e v="#NAME?"/>
  </r>
  <r>
    <x v="4711"/>
    <x v="174"/>
    <x v="4970"/>
    <s v="Success"/>
    <s v="CID653548"/>
    <s v="Prime Plus"/>
    <s v="Varthur"/>
    <s v="Kengeri"/>
    <n v="266"/>
    <n v="115"/>
    <s v="null"/>
    <s v="null"/>
    <s v="No"/>
    <s v="null"/>
    <n v="366"/>
    <s v="Cash"/>
    <n v="32"/>
    <n v="4.5"/>
    <n v="4.8"/>
    <e v="#NAME?"/>
  </r>
  <r>
    <x v="4712"/>
    <x v="635"/>
    <x v="4971"/>
    <s v="Success"/>
    <s v="CID815559"/>
    <s v="Auto"/>
    <s v="Langford Town"/>
    <s v="Hulimavu"/>
    <n v="70"/>
    <n v="75"/>
    <s v="null"/>
    <s v="null"/>
    <s v="No"/>
    <s v="null"/>
    <n v="319"/>
    <s v="Cash"/>
    <n v="10"/>
    <n v="4.7"/>
    <n v="4.5"/>
    <e v="#NAME?"/>
  </r>
  <r>
    <x v="4713"/>
    <x v="1172"/>
    <x v="4972"/>
    <s v="Canceled by Driver"/>
    <s v="CID778156"/>
    <s v="Prime Plus"/>
    <s v="Ramamurthy Nagar"/>
    <s v="Nagarbhavi"/>
    <s v="null"/>
    <s v="null"/>
    <s v="null"/>
    <s v="Customer was coughing/sick"/>
    <s v="null"/>
    <s v="null"/>
    <n v="177"/>
    <s v="null"/>
    <n v="0"/>
    <s v="null"/>
    <s v="null"/>
    <e v="#NAME?"/>
  </r>
  <r>
    <x v="4714"/>
    <x v="1399"/>
    <x v="4973"/>
    <s v="Success"/>
    <s v="CID588153"/>
    <s v="Mini"/>
    <s v="Shivajinagar"/>
    <s v="Nagarbhavi"/>
    <n v="231"/>
    <n v="110"/>
    <s v="null"/>
    <s v="null"/>
    <s v="No"/>
    <s v="null"/>
    <n v="493"/>
    <s v="UPI"/>
    <n v="16"/>
    <n v="4.5"/>
    <n v="3.7"/>
    <e v="#NAME?"/>
  </r>
  <r>
    <x v="1593"/>
    <x v="696"/>
    <x v="4974"/>
    <s v="Success"/>
    <s v="CID457823"/>
    <s v="Prime SUV"/>
    <s v="Magadi Road"/>
    <s v="Hebbal"/>
    <n v="301"/>
    <n v="100"/>
    <s v="null"/>
    <s v="null"/>
    <s v="No"/>
    <s v="null"/>
    <n v="291"/>
    <s v="Cash"/>
    <n v="19"/>
    <n v="3.7"/>
    <n v="4.7"/>
    <e v="#NAME?"/>
  </r>
  <r>
    <x v="4715"/>
    <x v="1351"/>
    <x v="4975"/>
    <s v="Success"/>
    <s v="CID666129"/>
    <s v="Prime Plus"/>
    <s v="JP Nagar"/>
    <s v="KR Puram"/>
    <n v="98"/>
    <n v="110"/>
    <s v="null"/>
    <s v="null"/>
    <s v="No"/>
    <s v="null"/>
    <n v="329"/>
    <s v="Cash"/>
    <n v="17"/>
    <n v="3.8"/>
    <n v="3.2"/>
    <e v="#NAME?"/>
  </r>
  <r>
    <x v="4716"/>
    <x v="728"/>
    <x v="4976"/>
    <s v="Success"/>
    <s v="CID857057"/>
    <s v="Prime SUV"/>
    <s v="Vijayanagar"/>
    <s v="JP Nagar"/>
    <n v="238"/>
    <n v="25"/>
    <s v="null"/>
    <s v="null"/>
    <s v="No"/>
    <s v="null"/>
    <n v="444"/>
    <s v="Cash"/>
    <n v="27"/>
    <n v="3.4"/>
    <n v="3.9"/>
    <e v="#NAME?"/>
  </r>
  <r>
    <x v="4717"/>
    <x v="318"/>
    <x v="4977"/>
    <s v="Driver Not Found"/>
    <s v="CID894793"/>
    <s v="Prime SUV"/>
    <s v="Yeshwanthpur"/>
    <s v="Majestic"/>
    <s v="null"/>
    <s v="null"/>
    <s v="null"/>
    <s v="null"/>
    <s v="null"/>
    <s v="null"/>
    <n v="415"/>
    <s v="null"/>
    <n v="0"/>
    <s v="null"/>
    <s v="null"/>
    <e v="#NAME?"/>
  </r>
  <r>
    <x v="4718"/>
    <x v="1069"/>
    <x v="4978"/>
    <s v="Driver Not Found"/>
    <s v="CID730108"/>
    <s v="Auto"/>
    <s v="Magadi Road"/>
    <s v="BTM Layout"/>
    <s v="null"/>
    <s v="null"/>
    <s v="null"/>
    <s v="null"/>
    <s v="null"/>
    <s v="null"/>
    <n v="332"/>
    <s v="null"/>
    <n v="0"/>
    <s v="null"/>
    <s v="null"/>
    <e v="#NAME?"/>
  </r>
  <r>
    <x v="4719"/>
    <x v="1227"/>
    <x v="4979"/>
    <s v="Success"/>
    <s v="CID284248"/>
    <s v="eBike"/>
    <s v="Basavanagudi"/>
    <s v="Hebbal"/>
    <n v="196"/>
    <n v="90"/>
    <s v="null"/>
    <s v="null"/>
    <s v="No"/>
    <s v="null"/>
    <n v="403"/>
    <s v="Cash"/>
    <n v="13"/>
    <n v="3.4"/>
    <n v="4.8"/>
    <e v="#NAME?"/>
  </r>
  <r>
    <x v="4720"/>
    <x v="882"/>
    <x v="4980"/>
    <s v="Canceled by Driver"/>
    <s v="CID121987"/>
    <s v="Prime Sedan"/>
    <s v="Kammanahalli"/>
    <s v="Hennur"/>
    <s v="null"/>
    <s v="null"/>
    <s v="null"/>
    <s v="Personal &amp; Car related issue"/>
    <s v="null"/>
    <s v="null"/>
    <n v="955"/>
    <s v="null"/>
    <n v="0"/>
    <s v="null"/>
    <s v="null"/>
    <e v="#NAME?"/>
  </r>
  <r>
    <x v="4721"/>
    <x v="989"/>
    <x v="4981"/>
    <s v="Success"/>
    <s v="CID270130"/>
    <s v="Auto"/>
    <s v="Hulimavu"/>
    <s v="BTM Layout"/>
    <n v="42"/>
    <n v="140"/>
    <s v="null"/>
    <s v="null"/>
    <s v="No"/>
    <s v="null"/>
    <n v="213"/>
    <s v="Cash"/>
    <n v="10"/>
    <n v="4.0999999999999996"/>
    <n v="3.9"/>
    <e v="#NAME?"/>
  </r>
  <r>
    <x v="3333"/>
    <x v="505"/>
    <x v="4982"/>
    <s v="Success"/>
    <s v="CID631973"/>
    <s v="eBike"/>
    <s v="Bannerghatta Road"/>
    <s v="Ramamurthy Nagar"/>
    <n v="119"/>
    <n v="65"/>
    <s v="null"/>
    <s v="null"/>
    <s v="No"/>
    <s v="null"/>
    <n v="136"/>
    <s v="UPI"/>
    <n v="34"/>
    <n v="3"/>
    <n v="4.0999999999999996"/>
    <e v="#NAME?"/>
  </r>
  <r>
    <x v="4722"/>
    <x v="1190"/>
    <x v="4983"/>
    <s v="Success"/>
    <s v="CID349411"/>
    <s v="Prime SUV"/>
    <s v="Yeshwanthpur"/>
    <s v="Hulimavu"/>
    <n v="203"/>
    <n v="115"/>
    <s v="null"/>
    <s v="null"/>
    <s v="No"/>
    <s v="null"/>
    <n v="594"/>
    <s v="Cash"/>
    <n v="26"/>
    <n v="3.9"/>
    <n v="4"/>
    <e v="#NAME?"/>
  </r>
  <r>
    <x v="4723"/>
    <x v="65"/>
    <x v="4984"/>
    <s v="Success"/>
    <s v="CID797272"/>
    <s v="Prime Plus"/>
    <s v="Whitefield"/>
    <s v="Richmond Town"/>
    <n v="154"/>
    <n v="145"/>
    <s v="null"/>
    <s v="null"/>
    <s v="No"/>
    <s v="null"/>
    <n v="162"/>
    <s v="Cash"/>
    <n v="49"/>
    <n v="3.9"/>
    <n v="3.3"/>
    <e v="#NAME?"/>
  </r>
  <r>
    <x v="4724"/>
    <x v="969"/>
    <x v="4985"/>
    <s v="Canceled by Driver"/>
    <s v="CID771379"/>
    <s v="Auto"/>
    <s v="Kengeri"/>
    <s v="Majestic"/>
    <s v="null"/>
    <s v="null"/>
    <s v="null"/>
    <s v="Personal &amp; Car related issue"/>
    <s v="null"/>
    <s v="null"/>
    <n v="1310"/>
    <s v="null"/>
    <n v="0"/>
    <s v="null"/>
    <s v="null"/>
    <e v="#NAME?"/>
  </r>
  <r>
    <x v="4725"/>
    <x v="1400"/>
    <x v="4986"/>
    <s v="Success"/>
    <s v="CID829215"/>
    <s v="Prime Sedan"/>
    <s v="Ramamurthy Nagar"/>
    <s v="Majestic"/>
    <n v="112"/>
    <n v="125"/>
    <s v="null"/>
    <s v="null"/>
    <s v="No"/>
    <s v="null"/>
    <n v="885"/>
    <s v="UPI"/>
    <n v="39"/>
    <n v="4.2"/>
    <n v="3.5"/>
    <e v="#NAME?"/>
  </r>
  <r>
    <x v="4726"/>
    <x v="825"/>
    <x v="4987"/>
    <s v="Canceled by Customer"/>
    <s v="CID633234"/>
    <s v="Auto"/>
    <s v="Malleshwaram"/>
    <s v="Basavanagudi"/>
    <s v="null"/>
    <s v="null"/>
    <s v="Driver asked to cancel"/>
    <s v="null"/>
    <s v="null"/>
    <s v="null"/>
    <n v="423"/>
    <s v="null"/>
    <n v="0"/>
    <s v="null"/>
    <s v="null"/>
    <e v="#NAME?"/>
  </r>
  <r>
    <x v="4727"/>
    <x v="958"/>
    <x v="4988"/>
    <s v="Success"/>
    <s v="CID765538"/>
    <s v="Bike"/>
    <s v="Chamarajpet"/>
    <s v="Jayanagar"/>
    <n v="175"/>
    <n v="140"/>
    <s v="null"/>
    <s v="null"/>
    <s v="No"/>
    <s v="null"/>
    <n v="351"/>
    <s v="Cash"/>
    <n v="5"/>
    <n v="4.0999999999999996"/>
    <n v="3"/>
    <e v="#NAME?"/>
  </r>
  <r>
    <x v="4728"/>
    <x v="856"/>
    <x v="4989"/>
    <s v="Success"/>
    <s v="CID160492"/>
    <s v="Bike"/>
    <s v="Yeshwanthpur"/>
    <s v="KR Puram"/>
    <n v="56"/>
    <n v="30"/>
    <s v="null"/>
    <s v="null"/>
    <s v="No"/>
    <s v="null"/>
    <n v="2540"/>
    <s v="Cash"/>
    <n v="49"/>
    <n v="4.7"/>
    <n v="3.1"/>
    <e v="#NAME?"/>
  </r>
  <r>
    <x v="4729"/>
    <x v="1206"/>
    <x v="4990"/>
    <s v="Canceled by Driver"/>
    <s v="CID215695"/>
    <s v="Prime Plus"/>
    <s v="Chamarajpet"/>
    <s v="Langford Town"/>
    <s v="null"/>
    <s v="null"/>
    <s v="null"/>
    <s v="Customer related issue"/>
    <s v="null"/>
    <s v="null"/>
    <n v="255"/>
    <s v="null"/>
    <n v="0"/>
    <s v="null"/>
    <s v="null"/>
    <e v="#NAME?"/>
  </r>
  <r>
    <x v="4730"/>
    <x v="336"/>
    <x v="4991"/>
    <s v="Driver Not Found"/>
    <s v="CID195042"/>
    <s v="eBike"/>
    <s v="Chickpet"/>
    <s v="Peenya"/>
    <s v="null"/>
    <s v="null"/>
    <s v="null"/>
    <s v="null"/>
    <s v="null"/>
    <s v="null"/>
    <n v="841"/>
    <s v="null"/>
    <n v="0"/>
    <s v="null"/>
    <s v="null"/>
    <e v="#NAME?"/>
  </r>
  <r>
    <x v="4731"/>
    <x v="1156"/>
    <x v="4992"/>
    <s v="Canceled by Driver"/>
    <s v="CID339958"/>
    <s v="Bike"/>
    <s v="Hosur Road"/>
    <s v="Vijayanagar"/>
    <s v="null"/>
    <s v="null"/>
    <s v="null"/>
    <s v="Customer related issue"/>
    <s v="null"/>
    <s v="null"/>
    <n v="127"/>
    <s v="null"/>
    <n v="0"/>
    <s v="null"/>
    <s v="null"/>
    <e v="#NAME?"/>
  </r>
  <r>
    <x v="4732"/>
    <x v="1109"/>
    <x v="4993"/>
    <s v="Driver Not Found"/>
    <s v="CID663872"/>
    <s v="Prime Sedan"/>
    <s v="Shivajinagar"/>
    <s v="Padmanabhanagar"/>
    <s v="null"/>
    <s v="null"/>
    <s v="null"/>
    <s v="null"/>
    <s v="null"/>
    <s v="null"/>
    <n v="843"/>
    <s v="null"/>
    <n v="0"/>
    <s v="null"/>
    <s v="null"/>
    <e v="#NAME?"/>
  </r>
  <r>
    <x v="4733"/>
    <x v="604"/>
    <x v="4994"/>
    <s v="Canceled by Driver"/>
    <s v="CID740856"/>
    <s v="Prime SUV"/>
    <s v="Indiranagar"/>
    <s v="Koramangala"/>
    <s v="null"/>
    <s v="null"/>
    <s v="null"/>
    <s v="More than permitted people in there"/>
    <s v="null"/>
    <s v="null"/>
    <n v="653"/>
    <s v="null"/>
    <n v="0"/>
    <s v="null"/>
    <s v="null"/>
    <e v="#NAME?"/>
  </r>
  <r>
    <x v="4734"/>
    <x v="277"/>
    <x v="4995"/>
    <s v="Canceled by Driver"/>
    <s v="CID142737"/>
    <s v="Bike"/>
    <s v="Magadi Road"/>
    <s v="Rajarajeshwari Nagar"/>
    <s v="null"/>
    <s v="null"/>
    <s v="null"/>
    <s v="Customer related issue"/>
    <s v="null"/>
    <s v="null"/>
    <n v="2015"/>
    <s v="null"/>
    <n v="0"/>
    <s v="null"/>
    <s v="null"/>
    <e v="#NAME?"/>
  </r>
  <r>
    <x v="4735"/>
    <x v="1204"/>
    <x v="4996"/>
    <s v="Success"/>
    <s v="CID530835"/>
    <s v="Bike"/>
    <s v="Banashankari"/>
    <s v="Padmanabhanagar"/>
    <n v="112"/>
    <n v="115"/>
    <s v="null"/>
    <s v="null"/>
    <s v="No"/>
    <s v="null"/>
    <n v="471"/>
    <s v="Cash"/>
    <n v="25"/>
    <n v="3.7"/>
    <n v="3.3"/>
    <e v="#NAME?"/>
  </r>
  <r>
    <x v="4736"/>
    <x v="1223"/>
    <x v="4997"/>
    <s v="Canceled by Driver"/>
    <s v="CID765645"/>
    <s v="Mini"/>
    <s v="Hebbal"/>
    <s v="Kengeri"/>
    <s v="null"/>
    <s v="null"/>
    <s v="null"/>
    <s v="Customer related issue"/>
    <s v="null"/>
    <s v="null"/>
    <n v="389"/>
    <s v="null"/>
    <n v="0"/>
    <s v="null"/>
    <s v="null"/>
    <e v="#NAME?"/>
  </r>
  <r>
    <x v="4737"/>
    <x v="1203"/>
    <x v="4998"/>
    <s v="Canceled by Driver"/>
    <s v="CID598191"/>
    <s v="Mini"/>
    <s v="Cox Town"/>
    <s v="Mysore Road"/>
    <s v="null"/>
    <s v="null"/>
    <s v="null"/>
    <s v="Customer was coughing/sick"/>
    <s v="null"/>
    <s v="null"/>
    <n v="467"/>
    <s v="null"/>
    <n v="0"/>
    <s v="null"/>
    <s v="null"/>
    <e v="#NAME?"/>
  </r>
  <r>
    <x v="4738"/>
    <x v="136"/>
    <x v="4999"/>
    <s v="Success"/>
    <s v="CID950144"/>
    <s v="Prime Sedan"/>
    <s v="Yelahanka"/>
    <s v="Varthur"/>
    <n v="147"/>
    <n v="55"/>
    <s v="null"/>
    <s v="null"/>
    <s v="No"/>
    <s v="null"/>
    <n v="475"/>
    <s v="Cash"/>
    <n v="11"/>
    <n v="3.4"/>
    <n v="5"/>
    <e v="#NAME?"/>
  </r>
  <r>
    <x v="4739"/>
    <x v="273"/>
    <x v="5000"/>
    <s v="Success"/>
    <s v="CID432513"/>
    <s v="Auto"/>
    <s v="Yelahanka"/>
    <s v="Padmanabhanagar"/>
    <n v="245"/>
    <n v="40"/>
    <s v="null"/>
    <s v="null"/>
    <s v="No"/>
    <s v="null"/>
    <n v="158"/>
    <s v="Cash"/>
    <n v="14"/>
    <n v="3.1"/>
    <n v="4"/>
    <e v="#NAME?"/>
  </r>
  <r>
    <x v="4740"/>
    <x v="1355"/>
    <x v="5001"/>
    <s v="Canceled by Customer"/>
    <s v="CID536054"/>
    <s v="Mini"/>
    <s v="BTM Layout"/>
    <s v="Shantinagar"/>
    <s v="null"/>
    <s v="null"/>
    <s v="AC is Not working"/>
    <s v="null"/>
    <s v="null"/>
    <s v="null"/>
    <n v="467"/>
    <s v="null"/>
    <n v="0"/>
    <s v="null"/>
    <s v="null"/>
    <e v="#NAME?"/>
  </r>
  <r>
    <x v="4741"/>
    <x v="1011"/>
    <x v="5002"/>
    <s v="Success"/>
    <s v="CID863539"/>
    <s v="Auto"/>
    <s v="BTM Layout"/>
    <s v="MG Road"/>
    <n v="259"/>
    <n v="100"/>
    <s v="null"/>
    <s v="null"/>
    <s v="No"/>
    <s v="null"/>
    <n v="771"/>
    <s v="Cash"/>
    <n v="11"/>
    <n v="4.7"/>
    <n v="4.9000000000000004"/>
    <e v="#NAME?"/>
  </r>
  <r>
    <x v="4742"/>
    <x v="1066"/>
    <x v="5003"/>
    <s v="Success"/>
    <s v="CID431473"/>
    <s v="Bike"/>
    <s v="Yelahanka"/>
    <s v="MG Road"/>
    <n v="63"/>
    <n v="115"/>
    <s v="null"/>
    <s v="null"/>
    <s v="No"/>
    <s v="null"/>
    <n v="299"/>
    <s v="Cash"/>
    <n v="10"/>
    <n v="4.8"/>
    <n v="4.7"/>
    <e v="#NAME?"/>
  </r>
  <r>
    <x v="4743"/>
    <x v="796"/>
    <x v="5004"/>
    <s v="Driver Not Found"/>
    <s v="CID583412"/>
    <s v="Prime SUV"/>
    <s v="Sarjapur Road"/>
    <s v="Hulimavu"/>
    <s v="null"/>
    <s v="null"/>
    <s v="null"/>
    <s v="null"/>
    <s v="null"/>
    <s v="null"/>
    <n v="455"/>
    <s v="null"/>
    <n v="0"/>
    <s v="null"/>
    <s v="null"/>
    <e v="#NAME?"/>
  </r>
  <r>
    <x v="4744"/>
    <x v="131"/>
    <x v="5005"/>
    <s v="Success"/>
    <s v="CID327645"/>
    <s v="eBike"/>
    <s v="Shivajinagar"/>
    <s v="Rajajinagar"/>
    <n v="287"/>
    <n v="40"/>
    <s v="null"/>
    <s v="null"/>
    <s v="No"/>
    <s v="null"/>
    <n v="191"/>
    <s v="Cash"/>
    <n v="43"/>
    <n v="4.5"/>
    <n v="4.8"/>
    <e v="#NAME?"/>
  </r>
  <r>
    <x v="4745"/>
    <x v="1175"/>
    <x v="5006"/>
    <s v="Canceled by Customer"/>
    <s v="CID883474"/>
    <s v="Prime SUV"/>
    <s v="Yelahanka"/>
    <s v="Vijayanagar"/>
    <s v="null"/>
    <s v="null"/>
    <s v="Change of plans"/>
    <s v="null"/>
    <s v="null"/>
    <s v="null"/>
    <n v="121"/>
    <s v="null"/>
    <n v="0"/>
    <s v="null"/>
    <s v="null"/>
    <e v="#NAME?"/>
  </r>
  <r>
    <x v="4746"/>
    <x v="399"/>
    <x v="5007"/>
    <s v="Canceled by Driver"/>
    <s v="CID144735"/>
    <s v="Prime SUV"/>
    <s v="Shantinagar"/>
    <s v="Vijayanagar"/>
    <s v="null"/>
    <s v="null"/>
    <s v="null"/>
    <s v="Customer was coughing/sick"/>
    <s v="null"/>
    <s v="null"/>
    <n v="179"/>
    <s v="null"/>
    <n v="0"/>
    <s v="null"/>
    <s v="null"/>
    <e v="#NAME?"/>
  </r>
  <r>
    <x v="4747"/>
    <x v="965"/>
    <x v="5008"/>
    <s v="Success"/>
    <s v="CID433166"/>
    <s v="Auto"/>
    <s v="Shivajinagar"/>
    <s v="HSR Layout"/>
    <n v="91"/>
    <n v="100"/>
    <s v="null"/>
    <s v="null"/>
    <s v="No"/>
    <s v="null"/>
    <n v="912"/>
    <s v="Cash"/>
    <n v="6"/>
    <n v="3.6"/>
    <n v="5"/>
    <e v="#NAME?"/>
  </r>
  <r>
    <x v="4748"/>
    <x v="1065"/>
    <x v="5009"/>
    <s v="Success"/>
    <s v="CID412327"/>
    <s v="Bike"/>
    <s v="Kadugodi"/>
    <s v="Shivajinagar"/>
    <n v="56"/>
    <n v="60"/>
    <s v="null"/>
    <s v="null"/>
    <s v="Yes"/>
    <s v="Vehicle Breakdown"/>
    <n v="309"/>
    <s v="Cash"/>
    <n v="42"/>
    <n v="3.4"/>
    <n v="4"/>
    <e v="#NAME?"/>
  </r>
  <r>
    <x v="4749"/>
    <x v="1335"/>
    <x v="5010"/>
    <s v="Canceled by Driver"/>
    <s v="CID483275"/>
    <s v="Prime Plus"/>
    <s v="Yeshwanthpur"/>
    <s v="Banashankari"/>
    <s v="null"/>
    <s v="null"/>
    <s v="null"/>
    <s v="More than permitted people in there"/>
    <s v="null"/>
    <s v="null"/>
    <n v="2081"/>
    <s v="null"/>
    <n v="0"/>
    <s v="null"/>
    <s v="null"/>
    <e v="#NAME?"/>
  </r>
  <r>
    <x v="4750"/>
    <x v="147"/>
    <x v="5011"/>
    <s v="Success"/>
    <s v="CID538027"/>
    <s v="Prime SUV"/>
    <s v="Hosur Road"/>
    <s v="Kengeri"/>
    <n v="189"/>
    <n v="135"/>
    <s v="null"/>
    <s v="null"/>
    <s v="No"/>
    <s v="null"/>
    <n v="233"/>
    <s v="Cash"/>
    <n v="43"/>
    <n v="4.9000000000000004"/>
    <n v="3.9"/>
    <e v="#NAME?"/>
  </r>
  <r>
    <x v="4751"/>
    <x v="97"/>
    <x v="5012"/>
    <s v="Canceled by Driver"/>
    <s v="CID499400"/>
    <s v="Mini"/>
    <s v="KR Puram"/>
    <s v="Chickpet"/>
    <s v="null"/>
    <s v="null"/>
    <s v="null"/>
    <s v="Personal &amp; Car related issue"/>
    <s v="null"/>
    <s v="null"/>
    <n v="1918"/>
    <s v="null"/>
    <n v="0"/>
    <s v="null"/>
    <s v="null"/>
    <e v="#NAME?"/>
  </r>
  <r>
    <x v="4752"/>
    <x v="470"/>
    <x v="5013"/>
    <s v="Success"/>
    <s v="CID201977"/>
    <s v="Prime Sedan"/>
    <s v="Shivajinagar"/>
    <s v="Whitefield"/>
    <n v="126"/>
    <n v="55"/>
    <s v="null"/>
    <s v="null"/>
    <s v="Yes"/>
    <s v="Other Issue"/>
    <n v="333"/>
    <s v="Cash"/>
    <n v="11"/>
    <n v="3.6"/>
    <n v="4.0999999999999996"/>
    <e v="#NAME?"/>
  </r>
  <r>
    <x v="4753"/>
    <x v="494"/>
    <x v="5014"/>
    <s v="Success"/>
    <s v="CID189420"/>
    <s v="Prime SUV"/>
    <s v="JP Nagar"/>
    <s v="Majestic"/>
    <n v="154"/>
    <n v="130"/>
    <s v="null"/>
    <s v="null"/>
    <s v="No"/>
    <s v="null"/>
    <n v="346"/>
    <s v="Credit Card"/>
    <n v="46"/>
    <n v="3.6"/>
    <n v="4.5999999999999996"/>
    <e v="#NAME?"/>
  </r>
  <r>
    <x v="4754"/>
    <x v="1137"/>
    <x v="5015"/>
    <s v="Canceled by Driver"/>
    <s v="CID280164"/>
    <s v="Auto"/>
    <s v="Indiranagar"/>
    <s v="Padmanabhanagar"/>
    <s v="null"/>
    <s v="null"/>
    <s v="null"/>
    <s v="Personal &amp; Car related issue"/>
    <s v="null"/>
    <s v="null"/>
    <n v="106"/>
    <s v="null"/>
    <n v="0"/>
    <s v="null"/>
    <s v="null"/>
    <e v="#NAME?"/>
  </r>
  <r>
    <x v="4755"/>
    <x v="609"/>
    <x v="5016"/>
    <s v="Success"/>
    <s v="CID438451"/>
    <s v="Prime SUV"/>
    <s v="Chickpet"/>
    <s v="BTM Layout"/>
    <n v="245"/>
    <n v="145"/>
    <s v="null"/>
    <s v="null"/>
    <s v="Yes"/>
    <s v="Vehicle Breakdown"/>
    <n v="1038"/>
    <s v="UPI"/>
    <n v="32"/>
    <n v="4.4000000000000004"/>
    <n v="3.7"/>
    <e v="#NAME?"/>
  </r>
  <r>
    <x v="4756"/>
    <x v="694"/>
    <x v="5017"/>
    <s v="Success"/>
    <s v="CID588516"/>
    <s v="eBike"/>
    <s v="Shivajinagar"/>
    <s v="Electronic City"/>
    <n v="119"/>
    <n v="115"/>
    <s v="null"/>
    <s v="null"/>
    <s v="No"/>
    <s v="null"/>
    <n v="141"/>
    <s v="Cash"/>
    <n v="29"/>
    <n v="3.8"/>
    <n v="4.5"/>
    <e v="#NAME?"/>
  </r>
  <r>
    <x v="4757"/>
    <x v="584"/>
    <x v="5018"/>
    <s v="Success"/>
    <s v="CID100378"/>
    <s v="Prime Plus"/>
    <s v="Kengeri"/>
    <s v="Richmond Town"/>
    <n v="105"/>
    <n v="115"/>
    <s v="null"/>
    <s v="null"/>
    <s v="No"/>
    <s v="null"/>
    <n v="723"/>
    <s v="UPI"/>
    <n v="2"/>
    <n v="5"/>
    <n v="3.2"/>
    <e v="#NAME?"/>
  </r>
  <r>
    <x v="4758"/>
    <x v="1401"/>
    <x v="5019"/>
    <s v="Canceled by Driver"/>
    <s v="CID486118"/>
    <s v="Mini"/>
    <s v="Frazer Town"/>
    <s v="Frazer Town"/>
    <s v="null"/>
    <s v="null"/>
    <s v="null"/>
    <s v="Personal &amp; Car related issue"/>
    <s v="null"/>
    <s v="null"/>
    <n v="290"/>
    <s v="null"/>
    <n v="0"/>
    <s v="null"/>
    <s v="null"/>
    <e v="#NAME?"/>
  </r>
  <r>
    <x v="4759"/>
    <x v="1402"/>
    <x v="5020"/>
    <s v="Driver Not Found"/>
    <s v="CID420715"/>
    <s v="Mini"/>
    <s v="Basavanagudi"/>
    <s v="Indiranagar"/>
    <s v="null"/>
    <s v="null"/>
    <s v="null"/>
    <s v="null"/>
    <s v="null"/>
    <s v="null"/>
    <n v="282"/>
    <s v="null"/>
    <n v="0"/>
    <s v="null"/>
    <s v="null"/>
    <e v="#NAME?"/>
  </r>
  <r>
    <x v="4760"/>
    <x v="83"/>
    <x v="5021"/>
    <s v="Success"/>
    <s v="CID599381"/>
    <s v="eBike"/>
    <s v="Hennur"/>
    <s v="Majestic"/>
    <n v="231"/>
    <n v="55"/>
    <s v="null"/>
    <s v="null"/>
    <s v="No"/>
    <s v="null"/>
    <n v="415"/>
    <s v="UPI"/>
    <n v="36"/>
    <n v="4.0999999999999996"/>
    <n v="3.5"/>
    <e v="#NAME?"/>
  </r>
  <r>
    <x v="4761"/>
    <x v="1142"/>
    <x v="5022"/>
    <s v="Canceled by Driver"/>
    <s v="CID399035"/>
    <s v="Prime Sedan"/>
    <s v="KR Puram"/>
    <s v="Bellandur"/>
    <s v="null"/>
    <s v="null"/>
    <s v="null"/>
    <s v="Customer was coughing/sick"/>
    <s v="null"/>
    <s v="null"/>
    <n v="612"/>
    <s v="null"/>
    <n v="0"/>
    <s v="null"/>
    <s v="null"/>
    <e v="#NAME?"/>
  </r>
  <r>
    <x v="24"/>
    <x v="24"/>
    <x v="5023"/>
    <s v="Success"/>
    <s v="CID600043"/>
    <s v="Bike"/>
    <s v="Shantinagar"/>
    <s v="Electronic City"/>
    <n v="126"/>
    <n v="85"/>
    <s v="null"/>
    <s v="null"/>
    <s v="No"/>
    <s v="null"/>
    <n v="478"/>
    <s v="UPI"/>
    <n v="28"/>
    <n v="3.1"/>
    <n v="4.0999999999999996"/>
    <e v="#NAME?"/>
  </r>
  <r>
    <x v="4762"/>
    <x v="1174"/>
    <x v="5024"/>
    <s v="Canceled by Driver"/>
    <s v="CID664135"/>
    <s v="Prime Plus"/>
    <s v="Rajarajeshwari Nagar"/>
    <s v="Whitefield"/>
    <s v="null"/>
    <s v="null"/>
    <s v="null"/>
    <s v="Personal &amp; Car related issue"/>
    <s v="null"/>
    <s v="null"/>
    <n v="102"/>
    <s v="null"/>
    <n v="0"/>
    <s v="null"/>
    <s v="null"/>
    <e v="#NAME?"/>
  </r>
  <r>
    <x v="4763"/>
    <x v="477"/>
    <x v="5025"/>
    <s v="Success"/>
    <s v="CID448702"/>
    <s v="Mini"/>
    <s v="Ramamurthy Nagar"/>
    <s v="Devanahalli"/>
    <n v="301"/>
    <n v="70"/>
    <s v="null"/>
    <s v="null"/>
    <s v="No"/>
    <s v="null"/>
    <n v="316"/>
    <s v="UPI"/>
    <n v="4"/>
    <n v="4.9000000000000004"/>
    <n v="3.5"/>
    <e v="#NAME?"/>
  </r>
  <r>
    <x v="4764"/>
    <x v="239"/>
    <x v="5026"/>
    <s v="Success"/>
    <s v="CID557877"/>
    <s v="Prime Sedan"/>
    <s v="Yelahanka"/>
    <s v="Mysore Road"/>
    <n v="203"/>
    <n v="65"/>
    <s v="null"/>
    <s v="null"/>
    <s v="No"/>
    <s v="null"/>
    <n v="248"/>
    <s v="UPI"/>
    <n v="36"/>
    <n v="4"/>
    <n v="3.8"/>
    <e v="#NAME?"/>
  </r>
  <r>
    <x v="4765"/>
    <x v="1149"/>
    <x v="5027"/>
    <s v="Success"/>
    <s v="CID675633"/>
    <s v="Mini"/>
    <s v="Peenya"/>
    <s v="Kadugodi"/>
    <n v="140"/>
    <n v="85"/>
    <s v="null"/>
    <s v="null"/>
    <s v="No"/>
    <s v="null"/>
    <n v="728"/>
    <s v="UPI"/>
    <n v="31"/>
    <n v="3.9"/>
    <n v="4.0999999999999996"/>
    <e v="#NAME?"/>
  </r>
  <r>
    <x v="4766"/>
    <x v="674"/>
    <x v="5028"/>
    <s v="Canceled by Customer"/>
    <s v="CID664246"/>
    <s v="Prime Plus"/>
    <s v="Hulimavu"/>
    <s v="Yeshwanthpur"/>
    <s v="null"/>
    <s v="null"/>
    <s v="Driver asked to cancel"/>
    <s v="null"/>
    <s v="null"/>
    <s v="null"/>
    <n v="248"/>
    <s v="null"/>
    <n v="0"/>
    <s v="null"/>
    <s v="null"/>
    <e v="#NAME?"/>
  </r>
  <r>
    <x v="4767"/>
    <x v="1351"/>
    <x v="5029"/>
    <s v="Success"/>
    <s v="CID601685"/>
    <s v="Bike"/>
    <s v="Hosur Road"/>
    <s v="Shivajinagar"/>
    <n v="70"/>
    <n v="120"/>
    <s v="null"/>
    <s v="null"/>
    <s v="No"/>
    <s v="null"/>
    <n v="1578"/>
    <s v="UPI"/>
    <n v="16"/>
    <n v="4.5999999999999996"/>
    <n v="4"/>
    <e v="#NAME?"/>
  </r>
  <r>
    <x v="1910"/>
    <x v="588"/>
    <x v="5030"/>
    <s v="Success"/>
    <s v="CID399243"/>
    <s v="Mini"/>
    <s v="Rajajinagar"/>
    <s v="Basavanagudi"/>
    <n v="287"/>
    <n v="105"/>
    <s v="null"/>
    <s v="null"/>
    <s v="No"/>
    <s v="null"/>
    <n v="298"/>
    <s v="UPI"/>
    <n v="21"/>
    <n v="4.4000000000000004"/>
    <n v="4.7"/>
    <e v="#NAME?"/>
  </r>
  <r>
    <x v="4768"/>
    <x v="540"/>
    <x v="5031"/>
    <s v="Success"/>
    <s v="CID633129"/>
    <s v="eBike"/>
    <s v="Hebbal"/>
    <s v="Richmond Town"/>
    <n v="112"/>
    <n v="65"/>
    <s v="null"/>
    <s v="null"/>
    <s v="No"/>
    <s v="null"/>
    <n v="322"/>
    <s v="Cash"/>
    <n v="24"/>
    <n v="5"/>
    <n v="4.9000000000000004"/>
    <e v="#NAME?"/>
  </r>
  <r>
    <x v="4769"/>
    <x v="21"/>
    <x v="5032"/>
    <s v="Driver Not Found"/>
    <s v="CID446405"/>
    <s v="eBike"/>
    <s v="Devanahalli"/>
    <s v="Vijayanagar"/>
    <s v="null"/>
    <s v="null"/>
    <s v="null"/>
    <s v="null"/>
    <s v="null"/>
    <s v="null"/>
    <n v="291"/>
    <s v="null"/>
    <n v="0"/>
    <s v="null"/>
    <s v="null"/>
    <e v="#NAME?"/>
  </r>
  <r>
    <x v="4770"/>
    <x v="1350"/>
    <x v="5033"/>
    <s v="Success"/>
    <s v="CID664288"/>
    <s v="Prime SUV"/>
    <s v="Kammanahalli"/>
    <s v="JP Nagar"/>
    <n v="168"/>
    <n v="115"/>
    <s v="null"/>
    <s v="null"/>
    <s v="No"/>
    <s v="null"/>
    <n v="438"/>
    <s v="Cash"/>
    <n v="19"/>
    <n v="4.0999999999999996"/>
    <n v="4"/>
    <e v="#NAME?"/>
  </r>
  <r>
    <x v="4771"/>
    <x v="594"/>
    <x v="5034"/>
    <s v="Driver Not Found"/>
    <s v="CID866544"/>
    <s v="Auto"/>
    <s v="Rajarajeshwari Nagar"/>
    <s v="Ramamurthy Nagar"/>
    <s v="null"/>
    <s v="null"/>
    <s v="null"/>
    <s v="null"/>
    <s v="null"/>
    <s v="null"/>
    <n v="395"/>
    <s v="null"/>
    <n v="0"/>
    <s v="null"/>
    <s v="null"/>
    <e v="#NAME?"/>
  </r>
  <r>
    <x v="4772"/>
    <x v="110"/>
    <x v="5035"/>
    <s v="Canceled by Customer"/>
    <s v="CID968867"/>
    <s v="Auto"/>
    <s v="Bellandur"/>
    <s v="Tumkur Road"/>
    <s v="null"/>
    <s v="null"/>
    <s v="Driver is not moving towards pickup location"/>
    <s v="null"/>
    <s v="null"/>
    <s v="null"/>
    <n v="2627"/>
    <s v="null"/>
    <n v="0"/>
    <s v="null"/>
    <s v="null"/>
    <e v="#NAME?"/>
  </r>
  <r>
    <x v="4773"/>
    <x v="940"/>
    <x v="5036"/>
    <s v="Success"/>
    <s v="CID908108"/>
    <s v="Bike"/>
    <s v="Jayanagar"/>
    <s v="Magadi Road"/>
    <n v="231"/>
    <n v="75"/>
    <s v="null"/>
    <s v="null"/>
    <s v="No"/>
    <s v="null"/>
    <n v="374"/>
    <s v="UPI"/>
    <n v="13"/>
    <n v="3.7"/>
    <n v="4.5"/>
    <e v="#NAME?"/>
  </r>
  <r>
    <x v="4774"/>
    <x v="809"/>
    <x v="5037"/>
    <s v="Driver Not Found"/>
    <s v="CID939414"/>
    <s v="Auto"/>
    <s v="Yeshwanthpur"/>
    <s v="Indiranagar"/>
    <s v="null"/>
    <s v="null"/>
    <s v="null"/>
    <s v="null"/>
    <s v="null"/>
    <s v="null"/>
    <n v="407"/>
    <s v="null"/>
    <n v="0"/>
    <s v="null"/>
    <s v="null"/>
    <e v="#NAME?"/>
  </r>
  <r>
    <x v="4775"/>
    <x v="49"/>
    <x v="5038"/>
    <s v="Canceled by Customer"/>
    <s v="CID348900"/>
    <s v="eBike"/>
    <s v="Peenya"/>
    <s v="Vijayanagar"/>
    <s v="null"/>
    <s v="null"/>
    <s v="Driver is not moving towards pickup location"/>
    <s v="null"/>
    <s v="null"/>
    <s v="null"/>
    <n v="147"/>
    <s v="null"/>
    <n v="0"/>
    <s v="null"/>
    <s v="null"/>
    <e v="#NAME?"/>
  </r>
  <r>
    <x v="4776"/>
    <x v="584"/>
    <x v="5039"/>
    <s v="Success"/>
    <s v="CID491511"/>
    <s v="Auto"/>
    <s v="Mysore Road"/>
    <s v="Mysore Road"/>
    <n v="266"/>
    <n v="30"/>
    <s v="null"/>
    <s v="null"/>
    <s v="No"/>
    <s v="null"/>
    <n v="472"/>
    <s v="Credit Card"/>
    <n v="7"/>
    <n v="3.9"/>
    <n v="3.8"/>
    <e v="#NAME?"/>
  </r>
  <r>
    <x v="4777"/>
    <x v="674"/>
    <x v="5040"/>
    <s v="Driver Not Found"/>
    <s v="CID730138"/>
    <s v="Prime Sedan"/>
    <s v="Padmanabhanagar"/>
    <s v="Tumkur Road"/>
    <s v="null"/>
    <s v="null"/>
    <s v="null"/>
    <s v="null"/>
    <s v="null"/>
    <s v="null"/>
    <n v="354"/>
    <s v="null"/>
    <n v="0"/>
    <s v="null"/>
    <s v="null"/>
    <e v="#NAME?"/>
  </r>
  <r>
    <x v="4778"/>
    <x v="20"/>
    <x v="5041"/>
    <s v="Success"/>
    <s v="CID258276"/>
    <s v="Bike"/>
    <s v="Hennur"/>
    <s v="Kammanahalli"/>
    <n v="63"/>
    <n v="115"/>
    <s v="null"/>
    <s v="null"/>
    <s v="No"/>
    <s v="null"/>
    <n v="219"/>
    <s v="Cash"/>
    <n v="24"/>
    <n v="4.3"/>
    <n v="4.2"/>
    <e v="#NAME?"/>
  </r>
  <r>
    <x v="4779"/>
    <x v="1259"/>
    <x v="5042"/>
    <s v="Success"/>
    <s v="CID881789"/>
    <s v="Auto"/>
    <s v="Shantinagar"/>
    <s v="Padmanabhanagar"/>
    <n v="189"/>
    <n v="120"/>
    <s v="null"/>
    <s v="null"/>
    <s v="No"/>
    <s v="null"/>
    <n v="133"/>
    <s v="UPI"/>
    <n v="18"/>
    <n v="3.7"/>
    <n v="3.8"/>
    <e v="#NAME?"/>
  </r>
  <r>
    <x v="4780"/>
    <x v="1237"/>
    <x v="5043"/>
    <s v="Success"/>
    <s v="CID483743"/>
    <s v="Mini"/>
    <s v="Yeshwanthpur"/>
    <s v="JP Nagar"/>
    <n v="266"/>
    <n v="50"/>
    <s v="null"/>
    <s v="null"/>
    <s v="No"/>
    <s v="null"/>
    <n v="2609"/>
    <s v="Cash"/>
    <n v="41"/>
    <n v="4.7"/>
    <n v="4.9000000000000004"/>
    <e v="#NAME?"/>
  </r>
  <r>
    <x v="4781"/>
    <x v="1047"/>
    <x v="5044"/>
    <s v="Driver Not Found"/>
    <s v="CID306757"/>
    <s v="Prime Plus"/>
    <s v="Tumkur Road"/>
    <s v="Tumkur Road"/>
    <s v="null"/>
    <s v="null"/>
    <s v="null"/>
    <s v="null"/>
    <s v="null"/>
    <s v="null"/>
    <n v="317"/>
    <s v="null"/>
    <n v="0"/>
    <s v="null"/>
    <s v="null"/>
    <e v="#NAME?"/>
  </r>
  <r>
    <x v="4782"/>
    <x v="1277"/>
    <x v="5045"/>
    <s v="Canceled by Driver"/>
    <s v="CID788248"/>
    <s v="Bike"/>
    <s v="Electronic City"/>
    <s v="Nagarbhavi"/>
    <s v="null"/>
    <s v="null"/>
    <s v="null"/>
    <s v="Personal &amp; Car related issue"/>
    <s v="null"/>
    <s v="null"/>
    <n v="436"/>
    <s v="null"/>
    <n v="0"/>
    <s v="null"/>
    <s v="null"/>
    <e v="#NAME?"/>
  </r>
  <r>
    <x v="4783"/>
    <x v="716"/>
    <x v="5046"/>
    <s v="Success"/>
    <s v="CID695180"/>
    <s v="Prime Sedan"/>
    <s v="Rajarajeshwari Nagar"/>
    <s v="Richmond Town"/>
    <n v="35"/>
    <n v="85"/>
    <s v="null"/>
    <s v="null"/>
    <s v="No"/>
    <s v="null"/>
    <n v="403"/>
    <s v="Cash"/>
    <n v="44"/>
    <n v="4.9000000000000004"/>
    <n v="3.5"/>
    <e v="#NAME?"/>
  </r>
  <r>
    <x v="4784"/>
    <x v="973"/>
    <x v="5047"/>
    <s v="Success"/>
    <s v="CID646011"/>
    <s v="Prime Sedan"/>
    <s v="Rajajinagar"/>
    <s v="RT Nagar"/>
    <n v="203"/>
    <n v="75"/>
    <s v="null"/>
    <s v="null"/>
    <s v="No"/>
    <s v="null"/>
    <n v="370"/>
    <s v="UPI"/>
    <n v="10"/>
    <n v="3.6"/>
    <n v="4"/>
    <e v="#NAME?"/>
  </r>
  <r>
    <x v="3574"/>
    <x v="1252"/>
    <x v="5048"/>
    <s v="Canceled by Customer"/>
    <s v="CID377143"/>
    <s v="Prime Plus"/>
    <s v="Bellandur"/>
    <s v="Hennur"/>
    <s v="null"/>
    <s v="null"/>
    <s v="Driver asked to cancel"/>
    <s v="null"/>
    <s v="null"/>
    <s v="null"/>
    <n v="430"/>
    <s v="null"/>
    <n v="0"/>
    <s v="null"/>
    <s v="null"/>
    <e v="#NAME?"/>
  </r>
  <r>
    <x v="4785"/>
    <x v="775"/>
    <x v="5049"/>
    <s v="Canceled by Customer"/>
    <s v="CID529277"/>
    <s v="Prime SUV"/>
    <s v="Vijayanagar"/>
    <s v="Frazer Town"/>
    <s v="null"/>
    <s v="null"/>
    <s v="Driver asked to cancel"/>
    <s v="null"/>
    <s v="null"/>
    <s v="null"/>
    <n v="262"/>
    <s v="null"/>
    <n v="0"/>
    <s v="null"/>
    <s v="null"/>
    <e v="#NAME?"/>
  </r>
  <r>
    <x v="4786"/>
    <x v="1266"/>
    <x v="5050"/>
    <s v="Success"/>
    <s v="CID121723"/>
    <s v="Prime Sedan"/>
    <s v="Vijayanagar"/>
    <s v="Hulimavu"/>
    <n v="56"/>
    <n v="40"/>
    <s v="null"/>
    <s v="null"/>
    <s v="No"/>
    <s v="null"/>
    <n v="917"/>
    <s v="Cash"/>
    <n v="16"/>
    <n v="5"/>
    <n v="4.5"/>
    <e v="#NAME?"/>
  </r>
  <r>
    <x v="4787"/>
    <x v="325"/>
    <x v="5051"/>
    <s v="Canceled by Driver"/>
    <s v="CID159533"/>
    <s v="Auto"/>
    <s v="Kengeri"/>
    <s v="Whitefield"/>
    <s v="null"/>
    <s v="null"/>
    <s v="null"/>
    <s v="Customer was coughing/sick"/>
    <s v="null"/>
    <s v="null"/>
    <n v="228"/>
    <s v="null"/>
    <n v="0"/>
    <s v="null"/>
    <s v="null"/>
    <e v="#NAME?"/>
  </r>
  <r>
    <x v="4788"/>
    <x v="905"/>
    <x v="5052"/>
    <s v="Success"/>
    <s v="CID662411"/>
    <s v="Mini"/>
    <s v="HSR Layout"/>
    <s v="Hennur"/>
    <n v="210"/>
    <n v="105"/>
    <s v="null"/>
    <s v="null"/>
    <s v="No"/>
    <s v="null"/>
    <n v="339"/>
    <s v="Cash"/>
    <n v="39"/>
    <n v="3.8"/>
    <n v="3.6"/>
    <e v="#NAME?"/>
  </r>
  <r>
    <x v="4789"/>
    <x v="305"/>
    <x v="5053"/>
    <s v="Driver Not Found"/>
    <s v="CID844569"/>
    <s v="Prime SUV"/>
    <s v="Majestic"/>
    <s v="Yeshwanthpur"/>
    <s v="null"/>
    <s v="null"/>
    <s v="null"/>
    <s v="null"/>
    <s v="null"/>
    <s v="null"/>
    <n v="331"/>
    <s v="null"/>
    <n v="0"/>
    <s v="null"/>
    <s v="null"/>
    <e v="#NAME?"/>
  </r>
  <r>
    <x v="2324"/>
    <x v="18"/>
    <x v="5054"/>
    <s v="Success"/>
    <s v="CID794061"/>
    <s v="Mini"/>
    <s v="Vijayanagar"/>
    <s v="HSR Layout"/>
    <n v="273"/>
    <n v="30"/>
    <s v="null"/>
    <s v="null"/>
    <s v="No"/>
    <s v="null"/>
    <n v="2950"/>
    <s v="Cash"/>
    <n v="14"/>
    <n v="3.5"/>
    <n v="3.3"/>
    <e v="#NAME?"/>
  </r>
  <r>
    <x v="4790"/>
    <x v="1072"/>
    <x v="5055"/>
    <s v="Success"/>
    <s v="CID972930"/>
    <s v="Mini"/>
    <s v="Cox Town"/>
    <s v="Vijayanagar"/>
    <n v="231"/>
    <n v="125"/>
    <s v="null"/>
    <s v="null"/>
    <s v="No"/>
    <s v="null"/>
    <n v="240"/>
    <s v="UPI"/>
    <n v="20"/>
    <n v="3.4"/>
    <n v="4.5"/>
    <e v="#NAME?"/>
  </r>
  <r>
    <x v="4791"/>
    <x v="1401"/>
    <x v="5056"/>
    <s v="Canceled by Driver"/>
    <s v="CID487688"/>
    <s v="Prime SUV"/>
    <s v="MG Road"/>
    <s v="Chamarajpet"/>
    <s v="null"/>
    <s v="null"/>
    <s v="null"/>
    <s v="Personal &amp; Car related issue"/>
    <s v="null"/>
    <s v="null"/>
    <n v="842"/>
    <s v="null"/>
    <n v="0"/>
    <s v="null"/>
    <s v="null"/>
    <e v="#NAME?"/>
  </r>
  <r>
    <x v="4792"/>
    <x v="1379"/>
    <x v="5057"/>
    <s v="Canceled by Driver"/>
    <s v="CID613090"/>
    <s v="Bike"/>
    <s v="Rajajinagar"/>
    <s v="Vijayanagar"/>
    <s v="null"/>
    <s v="null"/>
    <s v="null"/>
    <s v="Personal &amp; Car related issue"/>
    <s v="null"/>
    <s v="null"/>
    <n v="185"/>
    <s v="null"/>
    <n v="0"/>
    <s v="null"/>
    <s v="null"/>
    <e v="#NAME?"/>
  </r>
  <r>
    <x v="4793"/>
    <x v="580"/>
    <x v="5058"/>
    <s v="Canceled by Driver"/>
    <s v="CID471491"/>
    <s v="eBike"/>
    <s v="Hosur Road"/>
    <s v="Basavanagudi"/>
    <s v="null"/>
    <s v="null"/>
    <s v="null"/>
    <s v="Customer related issue"/>
    <s v="null"/>
    <s v="null"/>
    <n v="302"/>
    <s v="null"/>
    <n v="0"/>
    <s v="null"/>
    <s v="null"/>
    <e v="#NAME?"/>
  </r>
  <r>
    <x v="4794"/>
    <x v="113"/>
    <x v="5059"/>
    <s v="Canceled by Driver"/>
    <s v="CID522173"/>
    <s v="Prime Plus"/>
    <s v="Tumkur Road"/>
    <s v="Cox Town"/>
    <s v="null"/>
    <s v="null"/>
    <s v="null"/>
    <s v="Personal &amp; Car related issue"/>
    <s v="null"/>
    <s v="null"/>
    <n v="572"/>
    <s v="null"/>
    <n v="0"/>
    <s v="null"/>
    <s v="null"/>
    <e v="#NAME?"/>
  </r>
  <r>
    <x v="3573"/>
    <x v="730"/>
    <x v="5060"/>
    <s v="Success"/>
    <s v="CID813514"/>
    <s v="Prime SUV"/>
    <s v="Banashankari"/>
    <s v="Shivajinagar"/>
    <n v="182"/>
    <n v="90"/>
    <s v="null"/>
    <s v="null"/>
    <s v="No"/>
    <s v="null"/>
    <n v="844"/>
    <s v="Cash"/>
    <n v="38"/>
    <n v="3.8"/>
    <n v="4.5999999999999996"/>
    <e v="#NAME?"/>
  </r>
  <r>
    <x v="4795"/>
    <x v="1403"/>
    <x v="5061"/>
    <s v="Success"/>
    <s v="CID318337"/>
    <s v="Prime Sedan"/>
    <s v="Whitefield"/>
    <s v="Indiranagar"/>
    <n v="98"/>
    <n v="115"/>
    <s v="null"/>
    <s v="null"/>
    <s v="No"/>
    <s v="null"/>
    <n v="179"/>
    <s v="Credit Card"/>
    <n v="21"/>
    <n v="3.6"/>
    <n v="4.7"/>
    <e v="#NAME?"/>
  </r>
  <r>
    <x v="4796"/>
    <x v="1291"/>
    <x v="5062"/>
    <s v="Success"/>
    <s v="CID762378"/>
    <s v="eBike"/>
    <s v="Hennur"/>
    <s v="Koramangala"/>
    <n v="252"/>
    <n v="25"/>
    <s v="null"/>
    <s v="null"/>
    <s v="No"/>
    <s v="null"/>
    <n v="980"/>
    <s v="UPI"/>
    <n v="5"/>
    <n v="4.0999999999999996"/>
    <n v="3.1"/>
    <e v="#NAME?"/>
  </r>
  <r>
    <x v="4797"/>
    <x v="1354"/>
    <x v="5063"/>
    <s v="Success"/>
    <s v="CID333232"/>
    <s v="Mini"/>
    <s v="Hebbal"/>
    <s v="Vijayanagar"/>
    <n v="231"/>
    <n v="110"/>
    <s v="null"/>
    <s v="null"/>
    <s v="No"/>
    <s v="null"/>
    <n v="411"/>
    <s v="UPI"/>
    <n v="27"/>
    <n v="3.5"/>
    <n v="3.1"/>
    <e v="#NAME?"/>
  </r>
  <r>
    <x v="4798"/>
    <x v="1027"/>
    <x v="5064"/>
    <s v="Success"/>
    <s v="CID185659"/>
    <s v="eBike"/>
    <s v="Hebbal"/>
    <s v="Padmanabhanagar"/>
    <n v="280"/>
    <n v="25"/>
    <s v="null"/>
    <s v="null"/>
    <s v="No"/>
    <s v="null"/>
    <n v="527"/>
    <s v="Cash"/>
    <n v="19"/>
    <n v="3.8"/>
    <n v="3.2"/>
    <e v="#NAME?"/>
  </r>
  <r>
    <x v="4799"/>
    <x v="541"/>
    <x v="5065"/>
    <s v="Success"/>
    <s v="CID565589"/>
    <s v="eBike"/>
    <s v="KR Puram"/>
    <s v="Richmond Town"/>
    <n v="203"/>
    <n v="105"/>
    <s v="null"/>
    <s v="null"/>
    <s v="No"/>
    <s v="null"/>
    <n v="422"/>
    <s v="Cash"/>
    <n v="20"/>
    <n v="3.7"/>
    <n v="4.3"/>
    <e v="#NAME?"/>
  </r>
  <r>
    <x v="4800"/>
    <x v="191"/>
    <x v="5066"/>
    <s v="Success"/>
    <s v="CID406812"/>
    <s v="Auto"/>
    <s v="HSR Layout"/>
    <s v="Richmond Town"/>
    <n v="259"/>
    <n v="135"/>
    <s v="null"/>
    <s v="null"/>
    <s v="No"/>
    <s v="null"/>
    <n v="998"/>
    <s v="UPI"/>
    <n v="13"/>
    <n v="3.6"/>
    <n v="3.6"/>
    <e v="#NAME?"/>
  </r>
  <r>
    <x v="1897"/>
    <x v="1053"/>
    <x v="5067"/>
    <s v="Success"/>
    <s v="CID976596"/>
    <s v="Prime Sedan"/>
    <s v="Shivajinagar"/>
    <s v="Bannerghatta Road"/>
    <n v="105"/>
    <n v="115"/>
    <s v="null"/>
    <s v="null"/>
    <s v="No"/>
    <s v="null"/>
    <n v="493"/>
    <s v="UPI"/>
    <n v="34"/>
    <n v="4"/>
    <n v="4.4000000000000004"/>
    <e v="#NAME?"/>
  </r>
  <r>
    <x v="4801"/>
    <x v="1225"/>
    <x v="5068"/>
    <s v="Success"/>
    <s v="CID154231"/>
    <s v="Bike"/>
    <s v="Kadugodi"/>
    <s v="Basavanagudi"/>
    <n v="210"/>
    <n v="95"/>
    <s v="null"/>
    <s v="null"/>
    <s v="No"/>
    <s v="null"/>
    <n v="268"/>
    <s v="Cash"/>
    <n v="33"/>
    <n v="3.9"/>
    <n v="3.1"/>
    <e v="#NAME?"/>
  </r>
  <r>
    <x v="4802"/>
    <x v="799"/>
    <x v="5069"/>
    <s v="Success"/>
    <s v="CID652254"/>
    <s v="Prime Sedan"/>
    <s v="Yeshwanthpur"/>
    <s v="Varthur"/>
    <n v="119"/>
    <n v="75"/>
    <s v="null"/>
    <s v="null"/>
    <s v="No"/>
    <s v="null"/>
    <n v="970"/>
    <s v="Cash"/>
    <n v="2"/>
    <n v="4.3"/>
    <n v="4.4000000000000004"/>
    <e v="#NAME?"/>
  </r>
  <r>
    <x v="4803"/>
    <x v="394"/>
    <x v="5070"/>
    <s v="Success"/>
    <s v="CID310829"/>
    <s v="Prime Plus"/>
    <s v="Majestic"/>
    <s v="Basavanagudi"/>
    <n v="252"/>
    <n v="135"/>
    <s v="null"/>
    <s v="null"/>
    <s v="No"/>
    <s v="null"/>
    <n v="577"/>
    <s v="UPI"/>
    <n v="11"/>
    <n v="3.1"/>
    <n v="4.7"/>
    <e v="#NAME?"/>
  </r>
  <r>
    <x v="4804"/>
    <x v="1341"/>
    <x v="5071"/>
    <s v="Driver Not Found"/>
    <s v="CID634282"/>
    <s v="Auto"/>
    <s v="Hebbal"/>
    <s v="Yelahanka"/>
    <s v="null"/>
    <s v="null"/>
    <s v="null"/>
    <s v="null"/>
    <s v="null"/>
    <s v="null"/>
    <n v="2886"/>
    <s v="null"/>
    <n v="0"/>
    <s v="null"/>
    <s v="null"/>
    <e v="#NAME?"/>
  </r>
  <r>
    <x v="4805"/>
    <x v="819"/>
    <x v="5072"/>
    <s v="Success"/>
    <s v="CID432099"/>
    <s v="Mini"/>
    <s v="Peenya"/>
    <s v="Indiranagar"/>
    <n v="245"/>
    <n v="135"/>
    <s v="null"/>
    <s v="null"/>
    <s v="No"/>
    <s v="null"/>
    <n v="257"/>
    <s v="UPI"/>
    <n v="34"/>
    <n v="4.0999999999999996"/>
    <n v="3.8"/>
    <e v="#NAME?"/>
  </r>
  <r>
    <x v="4806"/>
    <x v="385"/>
    <x v="5073"/>
    <s v="Success"/>
    <s v="CID857032"/>
    <s v="Prime Plus"/>
    <s v="Indiranagar"/>
    <s v="BTM Layout"/>
    <n v="203"/>
    <n v="90"/>
    <s v="null"/>
    <s v="null"/>
    <s v="No"/>
    <s v="null"/>
    <n v="322"/>
    <s v="Credit Card"/>
    <n v="7"/>
    <n v="4.3"/>
    <n v="3.8"/>
    <e v="#NAME?"/>
  </r>
  <r>
    <x v="4807"/>
    <x v="306"/>
    <x v="5074"/>
    <s v="Success"/>
    <s v="CID497364"/>
    <s v="Prime Plus"/>
    <s v="Ulsoor"/>
    <s v="Majestic"/>
    <n v="189"/>
    <n v="115"/>
    <s v="null"/>
    <s v="null"/>
    <s v="No"/>
    <s v="null"/>
    <n v="430"/>
    <s v="UPI"/>
    <n v="11"/>
    <n v="3.2"/>
    <n v="3.8"/>
    <e v="#NAME?"/>
  </r>
  <r>
    <x v="4808"/>
    <x v="1325"/>
    <x v="5075"/>
    <s v="Success"/>
    <s v="CID473371"/>
    <s v="Bike"/>
    <s v="Langford Town"/>
    <s v="JP Nagar"/>
    <n v="203"/>
    <n v="80"/>
    <s v="null"/>
    <s v="null"/>
    <s v="No"/>
    <s v="null"/>
    <n v="240"/>
    <s v="Cash"/>
    <n v="7"/>
    <n v="3.1"/>
    <n v="4.0999999999999996"/>
    <e v="#NAME?"/>
  </r>
  <r>
    <x v="4809"/>
    <x v="822"/>
    <x v="5076"/>
    <s v="Success"/>
    <s v="CID226453"/>
    <s v="Prime Plus"/>
    <s v="Hulimavu"/>
    <s v="Varthur"/>
    <n v="42"/>
    <n v="25"/>
    <s v="null"/>
    <s v="null"/>
    <s v="No"/>
    <s v="null"/>
    <n v="2154"/>
    <s v="Cash"/>
    <n v="30"/>
    <n v="3.4"/>
    <n v="3.4"/>
    <e v="#NAME?"/>
  </r>
  <r>
    <x v="4810"/>
    <x v="196"/>
    <x v="5077"/>
    <s v="Canceled by Driver"/>
    <s v="CID126324"/>
    <s v="Mini"/>
    <s v="Majestic"/>
    <s v="Magadi Road"/>
    <s v="null"/>
    <s v="null"/>
    <s v="null"/>
    <s v="Personal &amp; Car related issue"/>
    <s v="null"/>
    <s v="null"/>
    <n v="116"/>
    <s v="null"/>
    <n v="0"/>
    <s v="null"/>
    <s v="null"/>
    <e v="#NAME?"/>
  </r>
  <r>
    <x v="4811"/>
    <x v="217"/>
    <x v="5078"/>
    <s v="Success"/>
    <s v="CID537546"/>
    <s v="Mini"/>
    <s v="Sahakar Nagar"/>
    <s v="Ramamurthy Nagar"/>
    <n v="133"/>
    <n v="80"/>
    <s v="null"/>
    <s v="null"/>
    <s v="No"/>
    <s v="null"/>
    <n v="279"/>
    <s v="UPI"/>
    <n v="37"/>
    <n v="3.5"/>
    <n v="3.4"/>
    <e v="#NAME?"/>
  </r>
  <r>
    <x v="4812"/>
    <x v="687"/>
    <x v="5079"/>
    <s v="Success"/>
    <s v="CID108043"/>
    <s v="Mini"/>
    <s v="Mysore Road"/>
    <s v="KR Puram"/>
    <n v="280"/>
    <n v="130"/>
    <s v="null"/>
    <s v="null"/>
    <s v="No"/>
    <s v="null"/>
    <n v="198"/>
    <s v="Cash"/>
    <n v="43"/>
    <n v="3.2"/>
    <n v="4.2"/>
    <e v="#NAME?"/>
  </r>
  <r>
    <x v="4813"/>
    <x v="1158"/>
    <x v="5080"/>
    <s v="Driver Not Found"/>
    <s v="CID935309"/>
    <s v="Prime Sedan"/>
    <s v="Malleshwaram"/>
    <s v="Padmanabhanagar"/>
    <s v="null"/>
    <s v="null"/>
    <s v="null"/>
    <s v="null"/>
    <s v="null"/>
    <s v="null"/>
    <n v="725"/>
    <s v="null"/>
    <n v="0"/>
    <s v="null"/>
    <s v="null"/>
    <e v="#NAME?"/>
  </r>
  <r>
    <x v="4814"/>
    <x v="316"/>
    <x v="5081"/>
    <s v="Canceled by Customer"/>
    <s v="CID318793"/>
    <s v="Mini"/>
    <s v="Majestic"/>
    <s v="Ramamurthy Nagar"/>
    <s v="null"/>
    <s v="null"/>
    <s v="AC is Not working"/>
    <s v="null"/>
    <s v="null"/>
    <s v="null"/>
    <n v="999"/>
    <s v="null"/>
    <n v="0"/>
    <s v="null"/>
    <s v="null"/>
    <e v="#NAME?"/>
  </r>
  <r>
    <x v="4815"/>
    <x v="973"/>
    <x v="5082"/>
    <s v="Driver Not Found"/>
    <s v="CID654984"/>
    <s v="Mini"/>
    <s v="Hulimavu"/>
    <s v="RT Nagar"/>
    <s v="null"/>
    <s v="null"/>
    <s v="null"/>
    <s v="null"/>
    <s v="null"/>
    <s v="null"/>
    <n v="446"/>
    <s v="null"/>
    <n v="0"/>
    <s v="null"/>
    <s v="null"/>
    <e v="#NAME?"/>
  </r>
  <r>
    <x v="4816"/>
    <x v="678"/>
    <x v="5083"/>
    <s v="Driver Not Found"/>
    <s v="CID186574"/>
    <s v="Bike"/>
    <s v="Hosur Road"/>
    <s v="RT Nagar"/>
    <s v="null"/>
    <s v="null"/>
    <s v="null"/>
    <s v="null"/>
    <s v="null"/>
    <s v="null"/>
    <n v="2972"/>
    <s v="null"/>
    <n v="0"/>
    <s v="null"/>
    <s v="null"/>
    <e v="#NAME?"/>
  </r>
  <r>
    <x v="2614"/>
    <x v="306"/>
    <x v="5084"/>
    <s v="Success"/>
    <s v="CID576595"/>
    <s v="Mini"/>
    <s v="Devanahalli"/>
    <s v="Richmond Town"/>
    <n v="105"/>
    <n v="45"/>
    <s v="null"/>
    <s v="null"/>
    <s v="No"/>
    <s v="null"/>
    <n v="459"/>
    <s v="UPI"/>
    <n v="3"/>
    <n v="3.9"/>
    <n v="3.5"/>
    <e v="#NAME?"/>
  </r>
  <r>
    <x v="4817"/>
    <x v="1404"/>
    <x v="5085"/>
    <s v="Success"/>
    <s v="CID177289"/>
    <s v="Prime Plus"/>
    <s v="Peenya"/>
    <s v="Chickpet"/>
    <n v="182"/>
    <n v="130"/>
    <s v="null"/>
    <s v="null"/>
    <s v="No"/>
    <s v="null"/>
    <n v="123"/>
    <s v="Cash"/>
    <n v="4"/>
    <n v="4.5"/>
    <n v="3.9"/>
    <e v="#NAME?"/>
  </r>
  <r>
    <x v="4818"/>
    <x v="896"/>
    <x v="5086"/>
    <s v="Success"/>
    <s v="CID847720"/>
    <s v="Mini"/>
    <s v="Devanahalli"/>
    <s v="Padmanabhanagar"/>
    <n v="189"/>
    <n v="115"/>
    <s v="null"/>
    <s v="null"/>
    <s v="No"/>
    <s v="null"/>
    <n v="111"/>
    <s v="Cash"/>
    <n v="5"/>
    <n v="4"/>
    <n v="4"/>
    <e v="#NAME?"/>
  </r>
  <r>
    <x v="4819"/>
    <x v="471"/>
    <x v="5087"/>
    <s v="Success"/>
    <s v="CID746692"/>
    <s v="Bike"/>
    <s v="Bellandur"/>
    <s v="Cox Town"/>
    <n v="301"/>
    <n v="30"/>
    <s v="null"/>
    <s v="null"/>
    <s v="No"/>
    <s v="null"/>
    <n v="256"/>
    <s v="Cash"/>
    <n v="12"/>
    <n v="3.3"/>
    <n v="3.5"/>
    <e v="#NAME?"/>
  </r>
  <r>
    <x v="4820"/>
    <x v="1342"/>
    <x v="5088"/>
    <s v="Canceled by Driver"/>
    <s v="CID752484"/>
    <s v="Prime Plus"/>
    <s v="HSR Layout"/>
    <s v="KR Puram"/>
    <s v="null"/>
    <s v="null"/>
    <s v="null"/>
    <s v="Personal &amp; Car related issue"/>
    <s v="null"/>
    <s v="null"/>
    <n v="404"/>
    <s v="null"/>
    <n v="0"/>
    <s v="null"/>
    <s v="null"/>
    <e v="#NAME?"/>
  </r>
  <r>
    <x v="1001"/>
    <x v="74"/>
    <x v="5089"/>
    <s v="Success"/>
    <s v="CID776410"/>
    <s v="Mini"/>
    <s v="Hennur"/>
    <s v="Koramangala"/>
    <n v="259"/>
    <n v="125"/>
    <s v="null"/>
    <s v="null"/>
    <s v="No"/>
    <s v="null"/>
    <n v="390"/>
    <s v="UPI"/>
    <n v="11"/>
    <n v="3.1"/>
    <n v="4.9000000000000004"/>
    <e v="#NAME?"/>
  </r>
  <r>
    <x v="2447"/>
    <x v="745"/>
    <x v="5090"/>
    <s v="Canceled by Customer"/>
    <s v="CID526265"/>
    <s v="Prime Plus"/>
    <s v="Malleshwaram"/>
    <s v="Malleshwaram"/>
    <s v="null"/>
    <s v="null"/>
    <s v="Driver is not moving towards pickup location"/>
    <s v="null"/>
    <s v="null"/>
    <s v="null"/>
    <n v="267"/>
    <s v="null"/>
    <n v="0"/>
    <s v="null"/>
    <s v="null"/>
    <e v="#NAME?"/>
  </r>
  <r>
    <x v="4821"/>
    <x v="1155"/>
    <x v="5091"/>
    <s v="Canceled by Customer"/>
    <s v="CID890925"/>
    <s v="Mini"/>
    <s v="Kadugodi"/>
    <s v="Jayanagar"/>
    <s v="null"/>
    <s v="null"/>
    <s v="Driver is not moving towards pickup location"/>
    <s v="null"/>
    <s v="null"/>
    <s v="null"/>
    <n v="311"/>
    <s v="null"/>
    <n v="0"/>
    <s v="null"/>
    <s v="null"/>
    <e v="#NAME?"/>
  </r>
  <r>
    <x v="4822"/>
    <x v="461"/>
    <x v="5092"/>
    <s v="Canceled by Driver"/>
    <s v="CID947131"/>
    <s v="Auto"/>
    <s v="Richmond Town"/>
    <s v="Koramangala"/>
    <s v="null"/>
    <s v="null"/>
    <s v="null"/>
    <s v="Customer related issue"/>
    <s v="null"/>
    <s v="null"/>
    <n v="354"/>
    <s v="null"/>
    <n v="0"/>
    <s v="null"/>
    <s v="null"/>
    <e v="#NAME?"/>
  </r>
  <r>
    <x v="4823"/>
    <x v="267"/>
    <x v="5093"/>
    <s v="Success"/>
    <s v="CID821067"/>
    <s v="eBike"/>
    <s v="Shantinagar"/>
    <s v="Yeshwanthpur"/>
    <n v="168"/>
    <n v="80"/>
    <s v="null"/>
    <s v="null"/>
    <s v="No"/>
    <s v="null"/>
    <n v="248"/>
    <s v="Cash"/>
    <n v="12"/>
    <n v="4.5"/>
    <n v="3.3"/>
    <e v="#NAME?"/>
  </r>
  <r>
    <x v="4824"/>
    <x v="764"/>
    <x v="5094"/>
    <s v="Success"/>
    <s v="CID812404"/>
    <s v="Bike"/>
    <s v="MG Road"/>
    <s v="Padmanabhanagar"/>
    <n v="56"/>
    <n v="140"/>
    <s v="null"/>
    <s v="null"/>
    <s v="No"/>
    <s v="null"/>
    <n v="481"/>
    <s v="Cash"/>
    <n v="2"/>
    <n v="3.5"/>
    <n v="4.5999999999999996"/>
    <e v="#NAME?"/>
  </r>
  <r>
    <x v="4825"/>
    <x v="1405"/>
    <x v="5095"/>
    <s v="Success"/>
    <s v="CID647324"/>
    <s v="Auto"/>
    <s v="Ulsoor"/>
    <s v="Rajajinagar"/>
    <n v="238"/>
    <n v="125"/>
    <s v="null"/>
    <s v="null"/>
    <s v="No"/>
    <s v="null"/>
    <n v="488"/>
    <s v="Credit Card"/>
    <n v="18"/>
    <n v="4.4000000000000004"/>
    <n v="4.5"/>
    <e v="#NAME?"/>
  </r>
  <r>
    <x v="4826"/>
    <x v="686"/>
    <x v="5096"/>
    <s v="Canceled by Driver"/>
    <s v="CID471073"/>
    <s v="Prime SUV"/>
    <s v="Kammanahalli"/>
    <s v="Malleshwaram"/>
    <s v="null"/>
    <s v="null"/>
    <s v="null"/>
    <s v="Personal &amp; Car related issue"/>
    <s v="null"/>
    <s v="null"/>
    <n v="156"/>
    <s v="null"/>
    <n v="0"/>
    <s v="null"/>
    <s v="null"/>
    <e v="#NAME?"/>
  </r>
  <r>
    <x v="4827"/>
    <x v="1283"/>
    <x v="5097"/>
    <s v="Driver Not Found"/>
    <s v="CID600172"/>
    <s v="eBike"/>
    <s v="Cox Town"/>
    <s v="Nagarbhavi"/>
    <s v="null"/>
    <s v="null"/>
    <s v="null"/>
    <s v="null"/>
    <s v="null"/>
    <s v="null"/>
    <n v="2937"/>
    <s v="null"/>
    <n v="0"/>
    <s v="null"/>
    <s v="null"/>
    <e v="#NAME?"/>
  </r>
  <r>
    <x v="3235"/>
    <x v="1092"/>
    <x v="5098"/>
    <s v="Canceled by Driver"/>
    <s v="CID313960"/>
    <s v="eBike"/>
    <s v="Magadi Road"/>
    <s v="RT Nagar"/>
    <s v="null"/>
    <s v="null"/>
    <s v="null"/>
    <s v="Personal &amp; Car related issue"/>
    <s v="null"/>
    <s v="null"/>
    <n v="253"/>
    <s v="null"/>
    <n v="0"/>
    <s v="null"/>
    <s v="null"/>
    <e v="#NAME?"/>
  </r>
  <r>
    <x v="4828"/>
    <x v="1108"/>
    <x v="5099"/>
    <s v="Success"/>
    <s v="CID894657"/>
    <s v="eBike"/>
    <s v="Richmond Town"/>
    <s v="Nagarbhavi"/>
    <n v="91"/>
    <n v="125"/>
    <s v="null"/>
    <s v="null"/>
    <s v="No"/>
    <s v="null"/>
    <n v="475"/>
    <s v="UPI"/>
    <n v="32"/>
    <n v="3"/>
    <n v="3.8"/>
    <e v="#NAME?"/>
  </r>
  <r>
    <x v="4829"/>
    <x v="48"/>
    <x v="5100"/>
    <s v="Success"/>
    <s v="CID110877"/>
    <s v="Prime Sedan"/>
    <s v="Indiranagar"/>
    <s v="Yeshwanthpur"/>
    <n v="252"/>
    <n v="115"/>
    <s v="null"/>
    <s v="null"/>
    <s v="No"/>
    <s v="null"/>
    <n v="335"/>
    <s v="Debit Card"/>
    <n v="22"/>
    <n v="4.8"/>
    <n v="4.3"/>
    <e v="#NAME?"/>
  </r>
  <r>
    <x v="4830"/>
    <x v="1363"/>
    <x v="5101"/>
    <s v="Success"/>
    <s v="CID130465"/>
    <s v="Prime Sedan"/>
    <s v="Sarjapur Road"/>
    <s v="Koramangala"/>
    <n v="280"/>
    <n v="140"/>
    <s v="null"/>
    <s v="null"/>
    <s v="No"/>
    <s v="null"/>
    <n v="998"/>
    <s v="UPI"/>
    <n v="24"/>
    <n v="4.5"/>
    <n v="4.0999999999999996"/>
    <e v="#NAME?"/>
  </r>
  <r>
    <x v="4831"/>
    <x v="419"/>
    <x v="5102"/>
    <s v="Success"/>
    <s v="CID617996"/>
    <s v="Prime Sedan"/>
    <s v="Electronic City"/>
    <s v="RT Nagar"/>
    <n v="189"/>
    <n v="40"/>
    <s v="null"/>
    <s v="null"/>
    <s v="No"/>
    <s v="null"/>
    <n v="864"/>
    <s v="Cash"/>
    <n v="23"/>
    <n v="3.8"/>
    <n v="4.3"/>
    <e v="#NAME?"/>
  </r>
  <r>
    <x v="4832"/>
    <x v="263"/>
    <x v="5103"/>
    <s v="Success"/>
    <s v="CID215091"/>
    <s v="Prime Sedan"/>
    <s v="Chickpet"/>
    <s v="Rajajinagar"/>
    <n v="105"/>
    <n v="65"/>
    <s v="null"/>
    <s v="null"/>
    <s v="No"/>
    <s v="null"/>
    <n v="391"/>
    <s v="Cash"/>
    <n v="45"/>
    <n v="4.7"/>
    <n v="4"/>
    <e v="#NAME?"/>
  </r>
  <r>
    <x v="4833"/>
    <x v="506"/>
    <x v="5104"/>
    <s v="Success"/>
    <s v="CID692713"/>
    <s v="Prime Plus"/>
    <s v="Rajajinagar"/>
    <s v="Rajajinagar"/>
    <n v="42"/>
    <n v="25"/>
    <s v="null"/>
    <s v="null"/>
    <s v="No"/>
    <s v="null"/>
    <n v="539"/>
    <s v="Cash"/>
    <n v="14"/>
    <n v="4.2"/>
    <n v="4.9000000000000004"/>
    <e v="#NAME?"/>
  </r>
  <r>
    <x v="4834"/>
    <x v="288"/>
    <x v="5105"/>
    <s v="Driver Not Found"/>
    <s v="CID939867"/>
    <s v="Prime SUV"/>
    <s v="Ulsoor"/>
    <s v="HSR Layout"/>
    <s v="null"/>
    <s v="null"/>
    <s v="null"/>
    <s v="null"/>
    <s v="null"/>
    <s v="null"/>
    <n v="160"/>
    <s v="null"/>
    <n v="0"/>
    <s v="null"/>
    <s v="null"/>
    <e v="#NAME?"/>
  </r>
  <r>
    <x v="4835"/>
    <x v="697"/>
    <x v="5106"/>
    <s v="Canceled by Driver"/>
    <s v="CID131311"/>
    <s v="Bike"/>
    <s v="Sahakar Nagar"/>
    <s v="Shantinagar"/>
    <s v="null"/>
    <s v="null"/>
    <s v="null"/>
    <s v="Customer related issue"/>
    <s v="null"/>
    <s v="null"/>
    <n v="954"/>
    <s v="null"/>
    <n v="0"/>
    <s v="null"/>
    <s v="null"/>
    <e v="#NAME?"/>
  </r>
  <r>
    <x v="4836"/>
    <x v="793"/>
    <x v="5107"/>
    <s v="Driver Not Found"/>
    <s v="CID739421"/>
    <s v="Auto"/>
    <s v="Rajarajeshwari Nagar"/>
    <s v="Peenya"/>
    <s v="null"/>
    <s v="null"/>
    <s v="null"/>
    <s v="null"/>
    <s v="null"/>
    <s v="null"/>
    <n v="152"/>
    <s v="null"/>
    <n v="0"/>
    <s v="null"/>
    <s v="null"/>
    <e v="#NAME?"/>
  </r>
  <r>
    <x v="4837"/>
    <x v="1275"/>
    <x v="5108"/>
    <s v="Success"/>
    <s v="CID963242"/>
    <s v="Auto"/>
    <s v="Jayanagar"/>
    <s v="Hosur Road"/>
    <n v="70"/>
    <n v="115"/>
    <s v="null"/>
    <s v="null"/>
    <s v="No"/>
    <s v="null"/>
    <n v="559"/>
    <s v="Cash"/>
    <n v="9"/>
    <n v="3.5"/>
    <n v="5"/>
    <e v="#NAME?"/>
  </r>
  <r>
    <x v="4838"/>
    <x v="1406"/>
    <x v="5109"/>
    <s v="Canceled by Customer"/>
    <s v="CID224853"/>
    <s v="Prime Sedan"/>
    <s v="Bannerghatta Road"/>
    <s v="Kengeri"/>
    <s v="null"/>
    <s v="null"/>
    <s v="Driver asked to cancel"/>
    <s v="null"/>
    <s v="null"/>
    <s v="null"/>
    <n v="396"/>
    <s v="null"/>
    <n v="0"/>
    <s v="null"/>
    <s v="null"/>
    <e v="#NAME?"/>
  </r>
  <r>
    <x v="4839"/>
    <x v="328"/>
    <x v="5110"/>
    <s v="Canceled by Driver"/>
    <s v="CID605326"/>
    <s v="Auto"/>
    <s v="Ulsoor"/>
    <s v="Rajajinagar"/>
    <s v="null"/>
    <s v="null"/>
    <s v="null"/>
    <s v="Customer related issue"/>
    <s v="null"/>
    <s v="null"/>
    <n v="294"/>
    <s v="null"/>
    <n v="0"/>
    <s v="null"/>
    <s v="null"/>
    <e v="#NAME?"/>
  </r>
  <r>
    <x v="4840"/>
    <x v="855"/>
    <x v="5111"/>
    <s v="Success"/>
    <s v="CID794853"/>
    <s v="eBike"/>
    <s v="Kadugodi"/>
    <s v="Hulimavu"/>
    <n v="126"/>
    <n v="60"/>
    <s v="null"/>
    <s v="null"/>
    <s v="No"/>
    <s v="null"/>
    <n v="475"/>
    <s v="UPI"/>
    <n v="2"/>
    <n v="4.5"/>
    <n v="3"/>
    <e v="#NAME?"/>
  </r>
  <r>
    <x v="4841"/>
    <x v="233"/>
    <x v="5112"/>
    <s v="Canceled by Customer"/>
    <s v="CID570214"/>
    <s v="Auto"/>
    <s v="Cox Town"/>
    <s v="Hulimavu"/>
    <s v="null"/>
    <s v="null"/>
    <s v="AC is Not working"/>
    <s v="null"/>
    <s v="null"/>
    <s v="null"/>
    <n v="168"/>
    <s v="null"/>
    <n v="0"/>
    <s v="null"/>
    <s v="null"/>
    <e v="#NAME?"/>
  </r>
  <r>
    <x v="4842"/>
    <x v="440"/>
    <x v="5113"/>
    <s v="Success"/>
    <s v="CID129044"/>
    <s v="Mini"/>
    <s v="Magadi Road"/>
    <s v="Sahakar Nagar"/>
    <n v="133"/>
    <n v="85"/>
    <s v="null"/>
    <s v="null"/>
    <s v="No"/>
    <s v="null"/>
    <n v="229"/>
    <s v="UPI"/>
    <n v="6"/>
    <n v="4.5999999999999996"/>
    <n v="3.5"/>
    <e v="#NAME?"/>
  </r>
  <r>
    <x v="4843"/>
    <x v="875"/>
    <x v="5114"/>
    <s v="Success"/>
    <s v="CID583339"/>
    <s v="Prime SUV"/>
    <s v="Vijayanagar"/>
    <s v="Rajarajeshwari Nagar"/>
    <n v="259"/>
    <n v="100"/>
    <s v="null"/>
    <s v="null"/>
    <s v="No"/>
    <s v="null"/>
    <n v="100"/>
    <s v="UPI"/>
    <n v="28"/>
    <n v="3"/>
    <n v="4.9000000000000004"/>
    <e v="#NAME?"/>
  </r>
  <r>
    <x v="4844"/>
    <x v="857"/>
    <x v="5115"/>
    <s v="Success"/>
    <s v="CID414902"/>
    <s v="Prime SUV"/>
    <s v="Kengeri"/>
    <s v="Padmanabhanagar"/>
    <n v="196"/>
    <n v="45"/>
    <s v="null"/>
    <s v="null"/>
    <s v="No"/>
    <s v="null"/>
    <n v="2528"/>
    <s v="Cash"/>
    <n v="26"/>
    <n v="4.5"/>
    <n v="4.7"/>
    <e v="#NAME?"/>
  </r>
  <r>
    <x v="4845"/>
    <x v="1060"/>
    <x v="5116"/>
    <s v="Canceled by Driver"/>
    <s v="CID904397"/>
    <s v="Prime Plus"/>
    <s v="Marathahalli"/>
    <s v="Varthur"/>
    <s v="null"/>
    <s v="null"/>
    <s v="null"/>
    <s v="Personal &amp; Car related issue"/>
    <s v="null"/>
    <s v="null"/>
    <n v="223"/>
    <s v="null"/>
    <n v="0"/>
    <s v="null"/>
    <s v="null"/>
    <e v="#NAME?"/>
  </r>
  <r>
    <x v="4846"/>
    <x v="914"/>
    <x v="5117"/>
    <s v="Success"/>
    <s v="CID566172"/>
    <s v="Prime Plus"/>
    <s v="Bannerghatta Road"/>
    <s v="MG Road"/>
    <n v="91"/>
    <n v="30"/>
    <s v="null"/>
    <s v="null"/>
    <s v="No"/>
    <s v="null"/>
    <n v="1940"/>
    <s v="UPI"/>
    <n v="42"/>
    <n v="4.5999999999999996"/>
    <n v="3.2"/>
    <e v="#NAME?"/>
  </r>
  <r>
    <x v="4847"/>
    <x v="1136"/>
    <x v="5118"/>
    <s v="Success"/>
    <s v="CID194547"/>
    <s v="Prime SUV"/>
    <s v="Ramamurthy Nagar"/>
    <s v="Vijayanagar"/>
    <n v="238"/>
    <n v="90"/>
    <s v="null"/>
    <s v="null"/>
    <s v="No"/>
    <s v="null"/>
    <n v="874"/>
    <s v="Cash"/>
    <n v="41"/>
    <n v="4.5"/>
    <n v="3.5"/>
    <e v="#NAME?"/>
  </r>
  <r>
    <x v="4848"/>
    <x v="636"/>
    <x v="5119"/>
    <s v="Success"/>
    <s v="CID381883"/>
    <s v="Mini"/>
    <s v="Sarjapur Road"/>
    <s v="Varthur"/>
    <n v="77"/>
    <n v="30"/>
    <s v="null"/>
    <s v="null"/>
    <s v="No"/>
    <s v="null"/>
    <n v="169"/>
    <s v="UPI"/>
    <n v="19"/>
    <n v="3.4"/>
    <n v="3.9"/>
    <e v="#NAME?"/>
  </r>
  <r>
    <x v="4849"/>
    <x v="960"/>
    <x v="5120"/>
    <s v="Success"/>
    <s v="CID804565"/>
    <s v="eBike"/>
    <s v="Hebbal"/>
    <s v="Whitefield"/>
    <n v="287"/>
    <n v="105"/>
    <s v="null"/>
    <s v="null"/>
    <s v="No"/>
    <s v="null"/>
    <n v="279"/>
    <s v="Cash"/>
    <n v="10"/>
    <n v="4.9000000000000004"/>
    <n v="4.7"/>
    <e v="#NAME?"/>
  </r>
  <r>
    <x v="4850"/>
    <x v="652"/>
    <x v="5121"/>
    <s v="Success"/>
    <s v="CID216025"/>
    <s v="Prime SUV"/>
    <s v="KR Puram"/>
    <s v="Malleshwaram"/>
    <n v="231"/>
    <n v="25"/>
    <s v="null"/>
    <s v="null"/>
    <s v="No"/>
    <s v="null"/>
    <n v="540"/>
    <s v="Cash"/>
    <n v="46"/>
    <n v="4.0999999999999996"/>
    <n v="3.4"/>
    <e v="#NAME?"/>
  </r>
  <r>
    <x v="4851"/>
    <x v="7"/>
    <x v="5122"/>
    <s v="Success"/>
    <s v="CID241484"/>
    <s v="Prime SUV"/>
    <s v="Marathahalli"/>
    <s v="Koramangala"/>
    <n v="266"/>
    <n v="85"/>
    <s v="null"/>
    <s v="null"/>
    <s v="No"/>
    <s v="null"/>
    <n v="1055"/>
    <s v="UPI"/>
    <n v="8"/>
    <n v="4.5999999999999996"/>
    <n v="4"/>
    <e v="#NAME?"/>
  </r>
  <r>
    <x v="4852"/>
    <x v="1004"/>
    <x v="5123"/>
    <s v="Success"/>
    <s v="CID718353"/>
    <s v="Bike"/>
    <s v="Cox Town"/>
    <s v="Richmond Town"/>
    <n v="84"/>
    <n v="100"/>
    <s v="null"/>
    <s v="null"/>
    <s v="No"/>
    <s v="null"/>
    <n v="312"/>
    <s v="Cash"/>
    <n v="4"/>
    <n v="3.7"/>
    <n v="3"/>
    <e v="#NAME?"/>
  </r>
  <r>
    <x v="4853"/>
    <x v="312"/>
    <x v="5124"/>
    <s v="Success"/>
    <s v="CID197093"/>
    <s v="eBike"/>
    <s v="Indiranagar"/>
    <s v="Padmanabhanagar"/>
    <n v="140"/>
    <n v="135"/>
    <s v="null"/>
    <s v="null"/>
    <s v="No"/>
    <s v="null"/>
    <n v="348"/>
    <s v="UPI"/>
    <n v="12"/>
    <n v="3.1"/>
    <n v="4"/>
    <e v="#NAME?"/>
  </r>
  <r>
    <x v="4854"/>
    <x v="548"/>
    <x v="5125"/>
    <s v="Success"/>
    <s v="CID706865"/>
    <s v="Prime Sedan"/>
    <s v="Cox Town"/>
    <s v="Shantinagar"/>
    <n v="147"/>
    <n v="110"/>
    <s v="null"/>
    <s v="null"/>
    <s v="No"/>
    <s v="null"/>
    <n v="192"/>
    <s v="Cash"/>
    <n v="16"/>
    <n v="3.4"/>
    <n v="3.1"/>
    <e v="#NAME?"/>
  </r>
  <r>
    <x v="730"/>
    <x v="144"/>
    <x v="5126"/>
    <s v="Canceled by Customer"/>
    <s v="CID426743"/>
    <s v="Auto"/>
    <s v="Padmanabhanagar"/>
    <s v="Yeshwanthpur"/>
    <s v="null"/>
    <s v="null"/>
    <s v="AC is Not working"/>
    <s v="null"/>
    <s v="null"/>
    <s v="null"/>
    <n v="605"/>
    <s v="null"/>
    <n v="0"/>
    <s v="null"/>
    <s v="null"/>
    <e v="#NAME?"/>
  </r>
  <r>
    <x v="4855"/>
    <x v="1142"/>
    <x v="5127"/>
    <s v="Canceled by Driver"/>
    <s v="CID147028"/>
    <s v="Prime Plus"/>
    <s v="Bellandur"/>
    <s v="Yeshwanthpur"/>
    <s v="null"/>
    <s v="null"/>
    <s v="null"/>
    <s v="Customer related issue"/>
    <s v="null"/>
    <s v="null"/>
    <n v="401"/>
    <s v="null"/>
    <n v="0"/>
    <s v="null"/>
    <s v="null"/>
    <e v="#NAME?"/>
  </r>
  <r>
    <x v="4856"/>
    <x v="1249"/>
    <x v="5128"/>
    <s v="Success"/>
    <s v="CID486839"/>
    <s v="Mini"/>
    <s v="HSR Layout"/>
    <s v="Devanahalli"/>
    <n v="168"/>
    <n v="105"/>
    <s v="null"/>
    <s v="null"/>
    <s v="No"/>
    <s v="null"/>
    <n v="1935"/>
    <s v="Cash"/>
    <n v="11"/>
    <n v="4.4000000000000004"/>
    <n v="3.3"/>
    <e v="#NAME?"/>
  </r>
  <r>
    <x v="4857"/>
    <x v="831"/>
    <x v="5129"/>
    <s v="Success"/>
    <s v="CID587793"/>
    <s v="Auto"/>
    <s v="Chamarajpet"/>
    <s v="Electronic City"/>
    <n v="245"/>
    <n v="140"/>
    <s v="null"/>
    <s v="null"/>
    <s v="No"/>
    <s v="null"/>
    <n v="497"/>
    <s v="UPI"/>
    <n v="7"/>
    <n v="3.2"/>
    <n v="4"/>
    <e v="#NAME?"/>
  </r>
  <r>
    <x v="4858"/>
    <x v="47"/>
    <x v="5130"/>
    <s v="Success"/>
    <s v="CID810263"/>
    <s v="Mini"/>
    <s v="Bellandur"/>
    <s v="Bannerghatta Road"/>
    <n v="84"/>
    <n v="105"/>
    <s v="null"/>
    <s v="null"/>
    <s v="Yes"/>
    <s v="Vehicle Breakdown"/>
    <n v="736"/>
    <s v="Cash"/>
    <n v="7"/>
    <n v="3"/>
    <n v="4"/>
    <e v="#NAME?"/>
  </r>
  <r>
    <x v="4859"/>
    <x v="168"/>
    <x v="5131"/>
    <s v="Canceled by Driver"/>
    <s v="CID948317"/>
    <s v="Auto"/>
    <s v="Rajarajeshwari Nagar"/>
    <s v="MG Road"/>
    <s v="null"/>
    <s v="null"/>
    <s v="null"/>
    <s v="Customer related issue"/>
    <s v="null"/>
    <s v="null"/>
    <n v="283"/>
    <s v="null"/>
    <n v="0"/>
    <s v="null"/>
    <s v="null"/>
    <e v="#NAME?"/>
  </r>
  <r>
    <x v="4860"/>
    <x v="197"/>
    <x v="5132"/>
    <s v="Canceled by Driver"/>
    <s v="CID678757"/>
    <s v="Prime SUV"/>
    <s v="Sarjapur Road"/>
    <s v="Shivajinagar"/>
    <s v="null"/>
    <s v="null"/>
    <s v="null"/>
    <s v="Personal &amp; Car related issue"/>
    <s v="null"/>
    <s v="null"/>
    <n v="932"/>
    <s v="null"/>
    <n v="0"/>
    <s v="null"/>
    <s v="null"/>
    <e v="#NAME?"/>
  </r>
  <r>
    <x v="4861"/>
    <x v="1367"/>
    <x v="5133"/>
    <s v="Success"/>
    <s v="CID933492"/>
    <s v="Prime Sedan"/>
    <s v="Peenya"/>
    <s v="Whitefield"/>
    <n v="231"/>
    <n v="125"/>
    <s v="null"/>
    <s v="null"/>
    <s v="No"/>
    <s v="null"/>
    <n v="485"/>
    <s v="UPI"/>
    <n v="24"/>
    <n v="4.0999999999999996"/>
    <n v="4.9000000000000004"/>
    <e v="#NAME?"/>
  </r>
  <r>
    <x v="4862"/>
    <x v="333"/>
    <x v="5134"/>
    <s v="Canceled by Driver"/>
    <s v="CID990397"/>
    <s v="Bike"/>
    <s v="Whitefield"/>
    <s v="Kengeri"/>
    <s v="null"/>
    <s v="null"/>
    <s v="null"/>
    <s v="Personal &amp; Car related issue"/>
    <s v="null"/>
    <s v="null"/>
    <n v="1200"/>
    <s v="null"/>
    <n v="0"/>
    <s v="null"/>
    <s v="null"/>
    <e v="#NAME?"/>
  </r>
  <r>
    <x v="4863"/>
    <x v="1112"/>
    <x v="5135"/>
    <s v="Success"/>
    <s v="CID861584"/>
    <s v="Bike"/>
    <s v="Vijayanagar"/>
    <s v="Marathahalli"/>
    <n v="273"/>
    <n v="120"/>
    <s v="null"/>
    <s v="null"/>
    <s v="No"/>
    <s v="null"/>
    <n v="141"/>
    <s v="Debit Card"/>
    <n v="12"/>
    <n v="3.5"/>
    <n v="3.3"/>
    <e v="#NAME?"/>
  </r>
  <r>
    <x v="4864"/>
    <x v="1036"/>
    <x v="5136"/>
    <s v="Success"/>
    <s v="CID435249"/>
    <s v="eBike"/>
    <s v="RT Nagar"/>
    <s v="Rajajinagar"/>
    <n v="175"/>
    <n v="145"/>
    <s v="null"/>
    <s v="null"/>
    <s v="No"/>
    <s v="null"/>
    <n v="862"/>
    <s v="Credit Card"/>
    <n v="38"/>
    <n v="4.3"/>
    <n v="3.3"/>
    <e v="#NAME?"/>
  </r>
  <r>
    <x v="4865"/>
    <x v="1014"/>
    <x v="5137"/>
    <s v="Driver Not Found"/>
    <s v="CID963412"/>
    <s v="Auto"/>
    <s v="BTM Layout"/>
    <s v="BTM Layout"/>
    <s v="null"/>
    <s v="null"/>
    <s v="null"/>
    <s v="null"/>
    <s v="null"/>
    <s v="null"/>
    <n v="274"/>
    <s v="null"/>
    <n v="0"/>
    <s v="null"/>
    <s v="null"/>
    <e v="#NAME?"/>
  </r>
  <r>
    <x v="4866"/>
    <x v="762"/>
    <x v="5138"/>
    <s v="Success"/>
    <s v="CID335426"/>
    <s v="eBike"/>
    <s v="Indiranagar"/>
    <s v="Hennur"/>
    <n v="280"/>
    <n v="25"/>
    <s v="null"/>
    <s v="null"/>
    <s v="Yes"/>
    <s v="Customer Demand"/>
    <n v="100"/>
    <s v="Credit Card"/>
    <n v="2"/>
    <n v="4.4000000000000004"/>
    <n v="4.5"/>
    <e v="#NAME?"/>
  </r>
  <r>
    <x v="4867"/>
    <x v="254"/>
    <x v="5139"/>
    <s v="Canceled by Customer"/>
    <s v="CID182948"/>
    <s v="Prime Sedan"/>
    <s v="JP Nagar"/>
    <s v="KR Puram"/>
    <s v="null"/>
    <s v="null"/>
    <s v="Driver is not moving towards pickup location"/>
    <s v="null"/>
    <s v="null"/>
    <s v="null"/>
    <n v="166"/>
    <s v="null"/>
    <n v="0"/>
    <s v="null"/>
    <s v="null"/>
    <e v="#NAME?"/>
  </r>
  <r>
    <x v="4868"/>
    <x v="766"/>
    <x v="5140"/>
    <s v="Success"/>
    <s v="CID787074"/>
    <s v="Mini"/>
    <s v="Varthur"/>
    <s v="Hennur"/>
    <n v="105"/>
    <n v="95"/>
    <s v="null"/>
    <s v="null"/>
    <s v="No"/>
    <s v="null"/>
    <n v="126"/>
    <s v="Cash"/>
    <n v="20"/>
    <n v="4.5"/>
    <n v="4.0999999999999996"/>
    <e v="#NAME?"/>
  </r>
  <r>
    <x v="4869"/>
    <x v="511"/>
    <x v="5141"/>
    <s v="Success"/>
    <s v="CID302227"/>
    <s v="Mini"/>
    <s v="Devanahalli"/>
    <s v="JP Nagar"/>
    <n v="84"/>
    <n v="75"/>
    <s v="null"/>
    <s v="null"/>
    <s v="No"/>
    <s v="null"/>
    <n v="229"/>
    <s v="UPI"/>
    <n v="45"/>
    <n v="3.1"/>
    <n v="5"/>
    <e v="#NAME?"/>
  </r>
  <r>
    <x v="4870"/>
    <x v="1208"/>
    <x v="5142"/>
    <s v="Success"/>
    <s v="CID225902"/>
    <s v="eBike"/>
    <s v="Electronic City"/>
    <s v="Peenya"/>
    <n v="91"/>
    <n v="55"/>
    <s v="null"/>
    <s v="null"/>
    <s v="No"/>
    <s v="null"/>
    <n v="165"/>
    <s v="Cash"/>
    <n v="3"/>
    <n v="3.3"/>
    <n v="4.8"/>
    <e v="#NAME?"/>
  </r>
  <r>
    <x v="4871"/>
    <x v="1307"/>
    <x v="5143"/>
    <s v="Canceled by Customer"/>
    <s v="CID553396"/>
    <s v="eBike"/>
    <s v="Bellandur"/>
    <s v="Basavanagudi"/>
    <s v="null"/>
    <s v="null"/>
    <s v="Driver asked to cancel"/>
    <s v="null"/>
    <s v="null"/>
    <s v="null"/>
    <n v="472"/>
    <s v="null"/>
    <n v="0"/>
    <s v="null"/>
    <s v="null"/>
    <e v="#NAME?"/>
  </r>
  <r>
    <x v="4872"/>
    <x v="18"/>
    <x v="5144"/>
    <s v="Success"/>
    <s v="CID935354"/>
    <s v="Prime SUV"/>
    <s v="MG Road"/>
    <s v="Kengeri"/>
    <n v="70"/>
    <n v="75"/>
    <s v="null"/>
    <s v="null"/>
    <s v="No"/>
    <s v="null"/>
    <n v="926"/>
    <s v="UPI"/>
    <n v="39"/>
    <n v="3.4"/>
    <n v="3.7"/>
    <e v="#NAME?"/>
  </r>
  <r>
    <x v="4873"/>
    <x v="1396"/>
    <x v="5145"/>
    <s v="Canceled by Customer"/>
    <s v="CID586221"/>
    <s v="Prime SUV"/>
    <s v="KR Puram"/>
    <s v="Ulsoor"/>
    <s v="null"/>
    <s v="null"/>
    <s v="AC is Not working"/>
    <s v="null"/>
    <s v="null"/>
    <s v="null"/>
    <n v="713"/>
    <s v="null"/>
    <n v="0"/>
    <s v="null"/>
    <s v="null"/>
    <e v="#NAME?"/>
  </r>
  <r>
    <x v="684"/>
    <x v="542"/>
    <x v="5146"/>
    <s v="Success"/>
    <s v="CID371796"/>
    <s v="Prime Sedan"/>
    <s v="Peenya"/>
    <s v="Sahakar Nagar"/>
    <n v="210"/>
    <n v="55"/>
    <s v="null"/>
    <s v="null"/>
    <s v="No"/>
    <s v="null"/>
    <n v="414"/>
    <s v="Cash"/>
    <n v="3"/>
    <n v="3.5"/>
    <n v="4.3"/>
    <e v="#NAME?"/>
  </r>
  <r>
    <x v="4874"/>
    <x v="1372"/>
    <x v="5147"/>
    <s v="Canceled by Customer"/>
    <s v="CID232307"/>
    <s v="Prime SUV"/>
    <s v="Shantinagar"/>
    <s v="Hulimavu"/>
    <s v="null"/>
    <s v="null"/>
    <s v="Driver asked to cancel"/>
    <s v="null"/>
    <s v="null"/>
    <s v="null"/>
    <n v="2465"/>
    <s v="null"/>
    <n v="0"/>
    <s v="null"/>
    <s v="null"/>
    <e v="#NAME?"/>
  </r>
  <r>
    <x v="4875"/>
    <x v="1163"/>
    <x v="5148"/>
    <s v="Success"/>
    <s v="CID915301"/>
    <s v="Auto"/>
    <s v="Tumkur Road"/>
    <s v="Kengeri"/>
    <n v="287"/>
    <n v="135"/>
    <s v="null"/>
    <s v="null"/>
    <s v="No"/>
    <s v="null"/>
    <n v="450"/>
    <s v="Cash"/>
    <n v="7"/>
    <n v="4.5999999999999996"/>
    <n v="3.2"/>
    <e v="#NAME?"/>
  </r>
  <r>
    <x v="4876"/>
    <x v="1229"/>
    <x v="5149"/>
    <s v="Success"/>
    <s v="CID359788"/>
    <s v="Prime Sedan"/>
    <s v="Hennur"/>
    <s v="Hosur Road"/>
    <n v="224"/>
    <n v="105"/>
    <s v="null"/>
    <s v="null"/>
    <s v="No"/>
    <s v="null"/>
    <n v="946"/>
    <s v="Cash"/>
    <n v="5"/>
    <n v="3.4"/>
    <n v="4.2"/>
    <e v="#NAME?"/>
  </r>
  <r>
    <x v="4877"/>
    <x v="17"/>
    <x v="5150"/>
    <s v="Canceled by Customer"/>
    <s v="CID447461"/>
    <s v="Mini"/>
    <s v="Banashankari"/>
    <s v="Shantinagar"/>
    <s v="null"/>
    <s v="null"/>
    <s v="Driver is not moving towards pickup location"/>
    <s v="null"/>
    <s v="null"/>
    <s v="null"/>
    <n v="1995"/>
    <s v="null"/>
    <n v="0"/>
    <s v="null"/>
    <s v="null"/>
    <e v="#NAME?"/>
  </r>
  <r>
    <x v="4878"/>
    <x v="1235"/>
    <x v="5151"/>
    <s v="Success"/>
    <s v="CID118696"/>
    <s v="Auto"/>
    <s v="Frazer Town"/>
    <s v="JP Nagar"/>
    <n v="308"/>
    <n v="80"/>
    <s v="null"/>
    <s v="null"/>
    <s v="No"/>
    <s v="null"/>
    <n v="975"/>
    <s v="Cash"/>
    <n v="3"/>
    <n v="3.9"/>
    <n v="3.2"/>
    <e v="#NAME?"/>
  </r>
  <r>
    <x v="2559"/>
    <x v="155"/>
    <x v="5152"/>
    <s v="Success"/>
    <s v="CID862749"/>
    <s v="Prime Plus"/>
    <s v="Cox Town"/>
    <s v="Ramamurthy Nagar"/>
    <n v="259"/>
    <n v="90"/>
    <s v="null"/>
    <s v="null"/>
    <s v="No"/>
    <s v="null"/>
    <n v="2535"/>
    <s v="UPI"/>
    <n v="36"/>
    <n v="3.5"/>
    <n v="4.3"/>
    <e v="#NAME?"/>
  </r>
  <r>
    <x v="4879"/>
    <x v="209"/>
    <x v="5153"/>
    <s v="Success"/>
    <s v="CID781966"/>
    <s v="Mini"/>
    <s v="Shivajinagar"/>
    <s v="MG Road"/>
    <n v="42"/>
    <n v="115"/>
    <s v="null"/>
    <s v="null"/>
    <s v="No"/>
    <s v="null"/>
    <n v="146"/>
    <s v="Cash"/>
    <n v="11"/>
    <n v="4"/>
    <n v="4.0999999999999996"/>
    <e v="#NAME?"/>
  </r>
  <r>
    <x v="4880"/>
    <x v="1407"/>
    <x v="5154"/>
    <s v="Success"/>
    <s v="CID951332"/>
    <s v="Prime SUV"/>
    <s v="Yeshwanthpur"/>
    <s v="Ramamurthy Nagar"/>
    <n v="119"/>
    <n v="85"/>
    <s v="null"/>
    <s v="null"/>
    <s v="No"/>
    <s v="null"/>
    <n v="329"/>
    <s v="UPI"/>
    <n v="20"/>
    <n v="3.5"/>
    <n v="4.9000000000000004"/>
    <e v="#NAME?"/>
  </r>
  <r>
    <x v="4881"/>
    <x v="433"/>
    <x v="5155"/>
    <s v="Success"/>
    <s v="CID267813"/>
    <s v="Prime Sedan"/>
    <s v="Ramamurthy Nagar"/>
    <s v="Shantinagar"/>
    <n v="140"/>
    <n v="90"/>
    <s v="null"/>
    <s v="null"/>
    <s v="No"/>
    <s v="null"/>
    <n v="398"/>
    <s v="UPI"/>
    <n v="39"/>
    <n v="4.0999999999999996"/>
    <n v="3.4"/>
    <e v="#NAME?"/>
  </r>
  <r>
    <x v="4882"/>
    <x v="682"/>
    <x v="5156"/>
    <s v="Success"/>
    <s v="CID643160"/>
    <s v="Prime Sedan"/>
    <s v="Jayanagar"/>
    <s v="Cox Town"/>
    <n v="294"/>
    <n v="35"/>
    <s v="null"/>
    <s v="null"/>
    <s v="No"/>
    <s v="null"/>
    <n v="285"/>
    <s v="Cash"/>
    <n v="30"/>
    <n v="3.7"/>
    <n v="4.5999999999999996"/>
    <e v="#NAME?"/>
  </r>
  <r>
    <x v="4883"/>
    <x v="75"/>
    <x v="5157"/>
    <s v="Canceled by Customer"/>
    <s v="CID857695"/>
    <s v="eBike"/>
    <s v="Magadi Road"/>
    <s v="Whitefield"/>
    <s v="null"/>
    <s v="null"/>
    <s v="Driver asked to cancel"/>
    <s v="null"/>
    <s v="null"/>
    <s v="null"/>
    <n v="437"/>
    <s v="null"/>
    <n v="0"/>
    <s v="null"/>
    <s v="null"/>
    <e v="#NAME?"/>
  </r>
  <r>
    <x v="4884"/>
    <x v="751"/>
    <x v="5158"/>
    <s v="Canceled by Driver"/>
    <s v="CID768677"/>
    <s v="Mini"/>
    <s v="Rajajinagar"/>
    <s v="Chickpet"/>
    <s v="null"/>
    <s v="null"/>
    <s v="null"/>
    <s v="Personal &amp; Car related issue"/>
    <s v="null"/>
    <s v="null"/>
    <n v="423"/>
    <s v="null"/>
    <n v="0"/>
    <s v="null"/>
    <s v="null"/>
    <e v="#NAME?"/>
  </r>
  <r>
    <x v="4885"/>
    <x v="440"/>
    <x v="5159"/>
    <s v="Canceled by Customer"/>
    <s v="CID365116"/>
    <s v="Mini"/>
    <s v="Hulimavu"/>
    <s v="Padmanabhanagar"/>
    <s v="null"/>
    <s v="null"/>
    <s v="Driver asked to cancel"/>
    <s v="null"/>
    <s v="null"/>
    <s v="null"/>
    <n v="160"/>
    <s v="null"/>
    <n v="0"/>
    <s v="null"/>
    <s v="null"/>
    <e v="#NAME?"/>
  </r>
  <r>
    <x v="56"/>
    <x v="55"/>
    <x v="5160"/>
    <s v="Success"/>
    <s v="CID292228"/>
    <s v="Mini"/>
    <s v="Yelahanka"/>
    <s v="Nagarbhavi"/>
    <n v="294"/>
    <n v="125"/>
    <s v="null"/>
    <s v="null"/>
    <s v="No"/>
    <s v="null"/>
    <n v="1263"/>
    <s v="Cash"/>
    <n v="10"/>
    <n v="3.8"/>
    <n v="3.3"/>
    <e v="#NAME?"/>
  </r>
  <r>
    <x v="4886"/>
    <x v="1083"/>
    <x v="5161"/>
    <s v="Success"/>
    <s v="CID245954"/>
    <s v="Prime Plus"/>
    <s v="BTM Layout"/>
    <s v="Kammanahalli"/>
    <n v="252"/>
    <n v="80"/>
    <s v="null"/>
    <s v="null"/>
    <s v="No"/>
    <s v="null"/>
    <n v="231"/>
    <s v="Cash"/>
    <n v="33"/>
    <n v="4.5"/>
    <n v="4.9000000000000004"/>
    <e v="#NAME?"/>
  </r>
  <r>
    <x v="4887"/>
    <x v="1357"/>
    <x v="5162"/>
    <s v="Success"/>
    <s v="CID605509"/>
    <s v="Prime Plus"/>
    <s v="Peenya"/>
    <s v="Shivajinagar"/>
    <n v="182"/>
    <n v="35"/>
    <s v="null"/>
    <s v="null"/>
    <s v="No"/>
    <s v="null"/>
    <n v="358"/>
    <s v="UPI"/>
    <n v="19"/>
    <n v="4.5"/>
    <n v="4.2"/>
    <e v="#NAME?"/>
  </r>
  <r>
    <x v="4888"/>
    <x v="780"/>
    <x v="5163"/>
    <s v="Success"/>
    <s v="CID306069"/>
    <s v="Bike"/>
    <s v="Padmanabhanagar"/>
    <s v="Rajajinagar"/>
    <n v="301"/>
    <n v="145"/>
    <s v="null"/>
    <s v="null"/>
    <s v="No"/>
    <s v="null"/>
    <n v="462"/>
    <s v="UPI"/>
    <n v="33"/>
    <n v="4.2"/>
    <n v="3.6"/>
    <e v="#NAME?"/>
  </r>
  <r>
    <x v="4889"/>
    <x v="1273"/>
    <x v="5164"/>
    <s v="Success"/>
    <s v="CID672807"/>
    <s v="Auto"/>
    <s v="Nagarbhavi"/>
    <s v="KR Puram"/>
    <n v="84"/>
    <n v="145"/>
    <s v="null"/>
    <s v="null"/>
    <s v="No"/>
    <s v="null"/>
    <n v="920"/>
    <s v="UPI"/>
    <n v="3"/>
    <n v="3.2"/>
    <n v="3.1"/>
    <e v="#NAME?"/>
  </r>
  <r>
    <x v="2948"/>
    <x v="223"/>
    <x v="5165"/>
    <s v="Success"/>
    <s v="CID763862"/>
    <s v="Auto"/>
    <s v="Vijayanagar"/>
    <s v="Magadi Road"/>
    <n v="84"/>
    <n v="120"/>
    <s v="null"/>
    <s v="null"/>
    <s v="No"/>
    <s v="null"/>
    <n v="553"/>
    <s v="UPI"/>
    <n v="19"/>
    <n v="3.2"/>
    <n v="4"/>
    <e v="#NAME?"/>
  </r>
  <r>
    <x v="4890"/>
    <x v="368"/>
    <x v="5166"/>
    <s v="Success"/>
    <s v="CID779016"/>
    <s v="Prime Plus"/>
    <s v="BTM Layout"/>
    <s v="Koramangala"/>
    <n v="77"/>
    <n v="110"/>
    <s v="null"/>
    <s v="null"/>
    <s v="No"/>
    <s v="null"/>
    <n v="181"/>
    <s v="UPI"/>
    <n v="14"/>
    <n v="3.3"/>
    <n v="3.1"/>
    <e v="#NAME?"/>
  </r>
  <r>
    <x v="4891"/>
    <x v="1408"/>
    <x v="5167"/>
    <s v="Success"/>
    <s v="CID799692"/>
    <s v="Prime Sedan"/>
    <s v="Mysore Road"/>
    <s v="Indiranagar"/>
    <n v="245"/>
    <n v="65"/>
    <s v="null"/>
    <s v="null"/>
    <s v="No"/>
    <s v="null"/>
    <n v="200"/>
    <s v="Debit Card"/>
    <n v="25"/>
    <n v="4.3"/>
    <n v="4.9000000000000004"/>
    <e v="#NAME?"/>
  </r>
  <r>
    <x v="4892"/>
    <x v="468"/>
    <x v="5168"/>
    <s v="Driver Not Found"/>
    <s v="CID798013"/>
    <s v="Mini"/>
    <s v="Nagarbhavi"/>
    <s v="Nagarbhavi"/>
    <s v="null"/>
    <s v="null"/>
    <s v="null"/>
    <s v="null"/>
    <s v="null"/>
    <s v="null"/>
    <n v="850"/>
    <s v="null"/>
    <n v="0"/>
    <s v="null"/>
    <s v="null"/>
    <e v="#NAME?"/>
  </r>
  <r>
    <x v="4893"/>
    <x v="195"/>
    <x v="5169"/>
    <s v="Success"/>
    <s v="CID150366"/>
    <s v="Prime SUV"/>
    <s v="Kengeri"/>
    <s v="Kammanahalli"/>
    <n v="301"/>
    <n v="65"/>
    <s v="null"/>
    <s v="null"/>
    <s v="No"/>
    <s v="null"/>
    <n v="508"/>
    <s v="UPI"/>
    <n v="43"/>
    <n v="5"/>
    <n v="4.4000000000000004"/>
    <e v="#NAME?"/>
  </r>
  <r>
    <x v="2848"/>
    <x v="828"/>
    <x v="5170"/>
    <s v="Driver Not Found"/>
    <s v="CID217002"/>
    <s v="Bike"/>
    <s v="Devanahalli"/>
    <s v="Majestic"/>
    <s v="null"/>
    <s v="null"/>
    <s v="null"/>
    <s v="null"/>
    <s v="null"/>
    <s v="null"/>
    <n v="866"/>
    <s v="null"/>
    <n v="0"/>
    <s v="null"/>
    <s v="null"/>
    <e v="#NAME?"/>
  </r>
  <r>
    <x v="4894"/>
    <x v="945"/>
    <x v="5171"/>
    <s v="Success"/>
    <s v="CID870155"/>
    <s v="Bike"/>
    <s v="Whitefield"/>
    <s v="Chamarajpet"/>
    <n v="126"/>
    <n v="110"/>
    <s v="null"/>
    <s v="null"/>
    <s v="No"/>
    <s v="null"/>
    <n v="391"/>
    <s v="UPI"/>
    <n v="38"/>
    <n v="4.9000000000000004"/>
    <n v="3.3"/>
    <e v="#NAME?"/>
  </r>
  <r>
    <x v="4895"/>
    <x v="102"/>
    <x v="5172"/>
    <s v="Canceled by Driver"/>
    <s v="CID696949"/>
    <s v="Bike"/>
    <s v="Koramangala"/>
    <s v="Hennur"/>
    <s v="null"/>
    <s v="null"/>
    <s v="null"/>
    <s v="Customer related issue"/>
    <s v="null"/>
    <s v="null"/>
    <n v="314"/>
    <s v="null"/>
    <n v="0"/>
    <s v="null"/>
    <s v="null"/>
    <e v="#NAME?"/>
  </r>
  <r>
    <x v="4896"/>
    <x v="750"/>
    <x v="5173"/>
    <s v="Canceled by Customer"/>
    <s v="CID819223"/>
    <s v="Bike"/>
    <s v="Padmanabhanagar"/>
    <s v="Rajarajeshwari Nagar"/>
    <s v="null"/>
    <s v="null"/>
    <s v="Change of plans"/>
    <s v="null"/>
    <s v="null"/>
    <s v="null"/>
    <n v="235"/>
    <s v="null"/>
    <n v="0"/>
    <s v="null"/>
    <s v="null"/>
    <e v="#NAME?"/>
  </r>
  <r>
    <x v="4897"/>
    <x v="787"/>
    <x v="5174"/>
    <s v="Driver Not Found"/>
    <s v="CID882328"/>
    <s v="Auto"/>
    <s v="Hulimavu"/>
    <s v="Bannerghatta Road"/>
    <s v="null"/>
    <s v="null"/>
    <s v="null"/>
    <s v="null"/>
    <s v="null"/>
    <s v="null"/>
    <n v="183"/>
    <s v="null"/>
    <n v="0"/>
    <s v="null"/>
    <s v="null"/>
    <e v="#NAME?"/>
  </r>
  <r>
    <x v="4898"/>
    <x v="1390"/>
    <x v="5175"/>
    <s v="Canceled by Driver"/>
    <s v="CID469977"/>
    <s v="Prime SUV"/>
    <s v="RT Nagar"/>
    <s v="Hennur"/>
    <s v="null"/>
    <s v="null"/>
    <s v="null"/>
    <s v="Personal &amp; Car related issue"/>
    <s v="null"/>
    <s v="null"/>
    <n v="249"/>
    <s v="null"/>
    <n v="0"/>
    <s v="null"/>
    <s v="null"/>
    <e v="#NAME?"/>
  </r>
  <r>
    <x v="4899"/>
    <x v="863"/>
    <x v="5176"/>
    <s v="Canceled by Driver"/>
    <s v="CID189087"/>
    <s v="Prime Sedan"/>
    <s v="Hulimavu"/>
    <s v="Rajarajeshwari Nagar"/>
    <s v="null"/>
    <s v="null"/>
    <s v="null"/>
    <s v="Personal &amp; Car related issue"/>
    <s v="null"/>
    <s v="null"/>
    <n v="453"/>
    <s v="null"/>
    <n v="0"/>
    <s v="null"/>
    <s v="null"/>
    <e v="#NAME?"/>
  </r>
  <r>
    <x v="4900"/>
    <x v="1359"/>
    <x v="5177"/>
    <s v="Success"/>
    <s v="CID289350"/>
    <s v="Prime Sedan"/>
    <s v="Malleshwaram"/>
    <s v="Rajajinagar"/>
    <n v="84"/>
    <n v="30"/>
    <s v="null"/>
    <s v="null"/>
    <s v="No"/>
    <s v="null"/>
    <n v="282"/>
    <s v="Cash"/>
    <n v="15"/>
    <n v="4.5"/>
    <n v="3.2"/>
    <e v="#NAME?"/>
  </r>
  <r>
    <x v="4901"/>
    <x v="647"/>
    <x v="5178"/>
    <s v="Success"/>
    <s v="CID646593"/>
    <s v="Prime SUV"/>
    <s v="Cox Town"/>
    <s v="KR Puram"/>
    <n v="56"/>
    <n v="90"/>
    <s v="null"/>
    <s v="null"/>
    <s v="No"/>
    <s v="null"/>
    <n v="2345"/>
    <s v="Cash"/>
    <n v="32"/>
    <n v="3.1"/>
    <n v="4.9000000000000004"/>
    <e v="#NAME?"/>
  </r>
  <r>
    <x v="4902"/>
    <x v="791"/>
    <x v="5179"/>
    <s v="Success"/>
    <s v="CID304799"/>
    <s v="Prime Sedan"/>
    <s v="Kadugodi"/>
    <s v="Indiranagar"/>
    <n v="91"/>
    <n v="90"/>
    <s v="null"/>
    <s v="null"/>
    <s v="No"/>
    <s v="null"/>
    <n v="396"/>
    <s v="Cash"/>
    <n v="16"/>
    <n v="4.2"/>
    <n v="3.5"/>
    <e v="#NAME?"/>
  </r>
  <r>
    <x v="4903"/>
    <x v="1020"/>
    <x v="5180"/>
    <s v="Success"/>
    <s v="CID192058"/>
    <s v="eBike"/>
    <s v="Peenya"/>
    <s v="Vijayanagar"/>
    <n v="168"/>
    <n v="55"/>
    <s v="null"/>
    <s v="null"/>
    <s v="No"/>
    <s v="null"/>
    <n v="816"/>
    <s v="Cash"/>
    <n v="22"/>
    <n v="4.3"/>
    <n v="4.5999999999999996"/>
    <e v="#NAME?"/>
  </r>
  <r>
    <x v="4904"/>
    <x v="1069"/>
    <x v="5181"/>
    <s v="Success"/>
    <s v="CID662113"/>
    <s v="eBike"/>
    <s v="BTM Layout"/>
    <s v="KR Puram"/>
    <n v="49"/>
    <n v="140"/>
    <s v="null"/>
    <s v="null"/>
    <s v="No"/>
    <s v="null"/>
    <n v="257"/>
    <s v="Cash"/>
    <n v="31"/>
    <n v="3.4"/>
    <n v="3.9"/>
    <e v="#NAME?"/>
  </r>
  <r>
    <x v="4905"/>
    <x v="1326"/>
    <x v="5182"/>
    <s v="Success"/>
    <s v="CID302494"/>
    <s v="Prime SUV"/>
    <s v="Shivajinagar"/>
    <s v="Shivajinagar"/>
    <n v="70"/>
    <n v="50"/>
    <s v="null"/>
    <s v="null"/>
    <s v="No"/>
    <s v="null"/>
    <n v="476"/>
    <s v="Cash"/>
    <n v="29"/>
    <n v="3.8"/>
    <n v="3.5"/>
    <e v="#NAME?"/>
  </r>
  <r>
    <x v="4906"/>
    <x v="849"/>
    <x v="5183"/>
    <s v="Success"/>
    <s v="CID644391"/>
    <s v="Mini"/>
    <s v="Kadugodi"/>
    <s v="Tumkur Road"/>
    <n v="182"/>
    <n v="125"/>
    <s v="null"/>
    <s v="null"/>
    <s v="No"/>
    <s v="null"/>
    <n v="330"/>
    <s v="Cash"/>
    <n v="10"/>
    <n v="4.3"/>
    <n v="3.1"/>
    <e v="#NAME?"/>
  </r>
  <r>
    <x v="4907"/>
    <x v="695"/>
    <x v="5184"/>
    <s v="Success"/>
    <s v="CID688949"/>
    <s v="Prime SUV"/>
    <s v="Hebbal"/>
    <s v="Yeshwanthpur"/>
    <n v="49"/>
    <n v="75"/>
    <s v="null"/>
    <s v="null"/>
    <s v="No"/>
    <s v="null"/>
    <n v="357"/>
    <s v="Cash"/>
    <n v="37"/>
    <n v="4.7"/>
    <n v="3.3"/>
    <e v="#NAME?"/>
  </r>
  <r>
    <x v="4908"/>
    <x v="916"/>
    <x v="5185"/>
    <s v="Canceled by Driver"/>
    <s v="CID811319"/>
    <s v="Prime Sedan"/>
    <s v="Mysore Road"/>
    <s v="Frazer Town"/>
    <s v="null"/>
    <s v="null"/>
    <s v="null"/>
    <s v="Customer was coughing/sick"/>
    <s v="null"/>
    <s v="null"/>
    <n v="702"/>
    <s v="null"/>
    <n v="0"/>
    <s v="null"/>
    <s v="null"/>
    <e v="#NAME?"/>
  </r>
  <r>
    <x v="4909"/>
    <x v="535"/>
    <x v="5186"/>
    <s v="Success"/>
    <s v="CID680269"/>
    <s v="Mini"/>
    <s v="JP Nagar"/>
    <s v="Ulsoor"/>
    <n v="280"/>
    <n v="130"/>
    <s v="null"/>
    <s v="null"/>
    <s v="No"/>
    <s v="null"/>
    <n v="344"/>
    <s v="UPI"/>
    <n v="13"/>
    <n v="4.5"/>
    <n v="3.3"/>
    <e v="#NAME?"/>
  </r>
  <r>
    <x v="2335"/>
    <x v="1179"/>
    <x v="5187"/>
    <s v="Success"/>
    <s v="CID335953"/>
    <s v="Prime SUV"/>
    <s v="Bannerghatta Road"/>
    <s v="Whitefield"/>
    <n v="238"/>
    <n v="90"/>
    <s v="null"/>
    <s v="null"/>
    <s v="No"/>
    <s v="null"/>
    <n v="885"/>
    <s v="UPI"/>
    <n v="37"/>
    <n v="4"/>
    <n v="4.5999999999999996"/>
    <e v="#NAME?"/>
  </r>
  <r>
    <x v="4910"/>
    <x v="1313"/>
    <x v="5188"/>
    <s v="Success"/>
    <s v="CID967104"/>
    <s v="eBike"/>
    <s v="Hosur Road"/>
    <s v="Ulsoor"/>
    <n v="210"/>
    <n v="35"/>
    <s v="null"/>
    <s v="null"/>
    <s v="No"/>
    <s v="null"/>
    <n v="271"/>
    <s v="Cash"/>
    <n v="10"/>
    <n v="4.2"/>
    <n v="4.3"/>
    <e v="#NAME?"/>
  </r>
  <r>
    <x v="4911"/>
    <x v="1190"/>
    <x v="5189"/>
    <s v="Canceled by Driver"/>
    <s v="CID190127"/>
    <s v="eBike"/>
    <s v="Tumkur Road"/>
    <s v="Shantinagar"/>
    <s v="null"/>
    <s v="null"/>
    <s v="null"/>
    <s v="Customer related issue"/>
    <s v="null"/>
    <s v="null"/>
    <n v="328"/>
    <s v="null"/>
    <n v="0"/>
    <s v="null"/>
    <s v="null"/>
    <e v="#NAME?"/>
  </r>
  <r>
    <x v="180"/>
    <x v="165"/>
    <x v="5190"/>
    <s v="Canceled by Driver"/>
    <s v="CID419983"/>
    <s v="Auto"/>
    <s v="Cox Town"/>
    <s v="Hosur Road"/>
    <s v="null"/>
    <s v="null"/>
    <s v="null"/>
    <s v="Customer was coughing/sick"/>
    <s v="null"/>
    <s v="null"/>
    <n v="878"/>
    <s v="null"/>
    <n v="0"/>
    <s v="null"/>
    <s v="null"/>
    <e v="#NAME?"/>
  </r>
  <r>
    <x v="4912"/>
    <x v="777"/>
    <x v="5191"/>
    <s v="Success"/>
    <s v="CID582668"/>
    <s v="Mini"/>
    <s v="Majestic"/>
    <s v="Richmond Town"/>
    <n v="203"/>
    <n v="85"/>
    <s v="null"/>
    <s v="null"/>
    <s v="No"/>
    <s v="null"/>
    <n v="655"/>
    <s v="Cash"/>
    <n v="7"/>
    <n v="4.5"/>
    <n v="4.0999999999999996"/>
    <e v="#NAME?"/>
  </r>
  <r>
    <x v="4913"/>
    <x v="1378"/>
    <x v="5192"/>
    <s v="Success"/>
    <s v="CID907708"/>
    <s v="Prime Sedan"/>
    <s v="Frazer Town"/>
    <s v="Bannerghatta Road"/>
    <n v="84"/>
    <n v="65"/>
    <s v="null"/>
    <s v="null"/>
    <s v="Yes"/>
    <s v="Customer Demand"/>
    <n v="212"/>
    <s v="Cash"/>
    <n v="24"/>
    <n v="3.9"/>
    <n v="4"/>
    <e v="#NAME?"/>
  </r>
  <r>
    <x v="4914"/>
    <x v="1366"/>
    <x v="5193"/>
    <s v="Canceled by Driver"/>
    <s v="CID545972"/>
    <s v="Bike"/>
    <s v="Rajajinagar"/>
    <s v="Shivajinagar"/>
    <s v="null"/>
    <s v="null"/>
    <s v="null"/>
    <s v="Customer was coughing/sick"/>
    <s v="null"/>
    <s v="null"/>
    <n v="173"/>
    <s v="null"/>
    <n v="0"/>
    <s v="null"/>
    <s v="null"/>
    <e v="#NAME?"/>
  </r>
  <r>
    <x v="4915"/>
    <x v="274"/>
    <x v="5194"/>
    <s v="Success"/>
    <s v="CID131517"/>
    <s v="Bike"/>
    <s v="Cox Town"/>
    <s v="Marathahalli"/>
    <n v="189"/>
    <n v="145"/>
    <s v="null"/>
    <s v="null"/>
    <s v="Yes"/>
    <s v="Customer Demand"/>
    <n v="278"/>
    <s v="UPI"/>
    <n v="32"/>
    <n v="4.0999999999999996"/>
    <n v="4.9000000000000004"/>
    <e v="#NAME?"/>
  </r>
  <r>
    <x v="4916"/>
    <x v="1133"/>
    <x v="5195"/>
    <s v="Success"/>
    <s v="CID993501"/>
    <s v="Mini"/>
    <s v="Sahakar Nagar"/>
    <s v="Hulimavu"/>
    <n v="196"/>
    <n v="110"/>
    <s v="null"/>
    <s v="null"/>
    <s v="No"/>
    <s v="null"/>
    <n v="166"/>
    <s v="UPI"/>
    <n v="22"/>
    <n v="4.3"/>
    <n v="3.3"/>
    <e v="#NAME?"/>
  </r>
  <r>
    <x v="4917"/>
    <x v="1224"/>
    <x v="5196"/>
    <s v="Success"/>
    <s v="CID238552"/>
    <s v="Prime Sedan"/>
    <s v="Hebbal"/>
    <s v="Mysore Road"/>
    <n v="42"/>
    <n v="105"/>
    <s v="null"/>
    <s v="null"/>
    <s v="No"/>
    <s v="null"/>
    <n v="151"/>
    <s v="UPI"/>
    <n v="32"/>
    <n v="4.5999999999999996"/>
    <n v="3.9"/>
    <e v="#NAME?"/>
  </r>
  <r>
    <x v="4918"/>
    <x v="398"/>
    <x v="5197"/>
    <s v="Success"/>
    <s v="CID298309"/>
    <s v="Prime SUV"/>
    <s v="Varthur"/>
    <s v="Indiranagar"/>
    <n v="189"/>
    <n v="85"/>
    <s v="null"/>
    <s v="null"/>
    <s v="Yes"/>
    <s v="Vehicle Breakdown"/>
    <n v="995"/>
    <s v="Cash"/>
    <n v="2"/>
    <n v="4.4000000000000004"/>
    <n v="3.6"/>
    <e v="#NAME?"/>
  </r>
  <r>
    <x v="4919"/>
    <x v="1201"/>
    <x v="5198"/>
    <s v="Success"/>
    <s v="CID686222"/>
    <s v="eBike"/>
    <s v="BTM Layout"/>
    <s v="Ramamurthy Nagar"/>
    <n v="119"/>
    <n v="90"/>
    <s v="null"/>
    <s v="null"/>
    <s v="No"/>
    <s v="null"/>
    <n v="537"/>
    <s v="Cash"/>
    <n v="8"/>
    <n v="4.4000000000000004"/>
    <n v="3.1"/>
    <e v="#NAME?"/>
  </r>
  <r>
    <x v="4920"/>
    <x v="390"/>
    <x v="5199"/>
    <s v="Canceled by Driver"/>
    <s v="CID730890"/>
    <s v="Bike"/>
    <s v="Hebbal"/>
    <s v="Hebbal"/>
    <s v="null"/>
    <s v="null"/>
    <s v="null"/>
    <s v="More than permitted people in there"/>
    <s v="null"/>
    <s v="null"/>
    <n v="993"/>
    <s v="null"/>
    <n v="0"/>
    <s v="null"/>
    <s v="null"/>
    <e v="#NAME?"/>
  </r>
  <r>
    <x v="4921"/>
    <x v="1126"/>
    <x v="5200"/>
    <s v="Success"/>
    <s v="CID527778"/>
    <s v="Bike"/>
    <s v="Hosur Road"/>
    <s v="Bellandur"/>
    <n v="245"/>
    <n v="95"/>
    <s v="null"/>
    <s v="null"/>
    <s v="No"/>
    <s v="null"/>
    <n v="798"/>
    <s v="Cash"/>
    <n v="5"/>
    <n v="3.3"/>
    <n v="3.2"/>
    <e v="#NAME?"/>
  </r>
  <r>
    <x v="4922"/>
    <x v="169"/>
    <x v="5201"/>
    <s v="Driver Not Found"/>
    <s v="CID774922"/>
    <s v="Prime Sedan"/>
    <s v="Kengeri"/>
    <s v="Indiranagar"/>
    <s v="null"/>
    <s v="null"/>
    <s v="null"/>
    <s v="null"/>
    <s v="null"/>
    <s v="null"/>
    <n v="472"/>
    <s v="null"/>
    <n v="0"/>
    <s v="null"/>
    <s v="null"/>
    <e v="#NAME?"/>
  </r>
  <r>
    <x v="3947"/>
    <x v="306"/>
    <x v="5202"/>
    <s v="Success"/>
    <s v="CID668593"/>
    <s v="Prime Sedan"/>
    <s v="Magadi Road"/>
    <s v="Bannerghatta Road"/>
    <n v="105"/>
    <n v="45"/>
    <s v="null"/>
    <s v="null"/>
    <s v="No"/>
    <s v="null"/>
    <n v="170"/>
    <s v="UPI"/>
    <n v="41"/>
    <n v="3.4"/>
    <n v="3.5"/>
    <e v="#NAME?"/>
  </r>
  <r>
    <x v="4923"/>
    <x v="1175"/>
    <x v="5203"/>
    <s v="Success"/>
    <s v="CID734211"/>
    <s v="eBike"/>
    <s v="Malleshwaram"/>
    <s v="Chickpet"/>
    <n v="35"/>
    <n v="125"/>
    <s v="null"/>
    <s v="null"/>
    <s v="No"/>
    <s v="null"/>
    <n v="128"/>
    <s v="UPI"/>
    <n v="42"/>
    <n v="4.7"/>
    <n v="3.3"/>
    <e v="#NAME?"/>
  </r>
  <r>
    <x v="4924"/>
    <x v="1231"/>
    <x v="5204"/>
    <s v="Success"/>
    <s v="CID120840"/>
    <s v="Auto"/>
    <s v="Frazer Town"/>
    <s v="Sahakar Nagar"/>
    <n v="161"/>
    <n v="35"/>
    <s v="null"/>
    <s v="null"/>
    <s v="No"/>
    <s v="null"/>
    <n v="355"/>
    <s v="Credit Card"/>
    <n v="6"/>
    <n v="4.9000000000000004"/>
    <n v="3.1"/>
    <e v="#NAME?"/>
  </r>
  <r>
    <x v="4925"/>
    <x v="1012"/>
    <x v="5205"/>
    <s v="Success"/>
    <s v="CID104774"/>
    <s v="Prime Sedan"/>
    <s v="Whitefield"/>
    <s v="Ramamurthy Nagar"/>
    <n v="280"/>
    <n v="105"/>
    <s v="null"/>
    <s v="null"/>
    <s v="No"/>
    <s v="null"/>
    <n v="269"/>
    <s v="UPI"/>
    <n v="47"/>
    <n v="4.7"/>
    <n v="4.9000000000000004"/>
    <e v="#NAME?"/>
  </r>
  <r>
    <x v="4926"/>
    <x v="39"/>
    <x v="5206"/>
    <s v="Canceled by Driver"/>
    <s v="CID422648"/>
    <s v="Bike"/>
    <s v="Indiranagar"/>
    <s v="Sahakar Nagar"/>
    <s v="null"/>
    <s v="null"/>
    <s v="null"/>
    <s v="Personal &amp; Car related issue"/>
    <s v="null"/>
    <s v="null"/>
    <n v="306"/>
    <s v="null"/>
    <n v="0"/>
    <s v="null"/>
    <s v="null"/>
    <e v="#NAME?"/>
  </r>
  <r>
    <x v="528"/>
    <x v="122"/>
    <x v="5207"/>
    <s v="Success"/>
    <s v="CID867235"/>
    <s v="eBike"/>
    <s v="Whitefield"/>
    <s v="Shivajinagar"/>
    <n v="84"/>
    <n v="145"/>
    <s v="null"/>
    <s v="null"/>
    <s v="No"/>
    <s v="null"/>
    <n v="267"/>
    <s v="Cash"/>
    <n v="43"/>
    <n v="4"/>
    <n v="4.7"/>
    <e v="#NAME?"/>
  </r>
  <r>
    <x v="4927"/>
    <x v="977"/>
    <x v="5208"/>
    <s v="Success"/>
    <s v="CID862583"/>
    <s v="Auto"/>
    <s v="Rajajinagar"/>
    <s v="Ulsoor"/>
    <n v="231"/>
    <n v="125"/>
    <s v="null"/>
    <s v="null"/>
    <s v="No"/>
    <s v="null"/>
    <n v="197"/>
    <s v="UPI"/>
    <n v="13"/>
    <n v="4"/>
    <n v="4.8"/>
    <e v="#NAME?"/>
  </r>
  <r>
    <x v="4928"/>
    <x v="977"/>
    <x v="5209"/>
    <s v="Canceled by Driver"/>
    <s v="CID727298"/>
    <s v="Prime SUV"/>
    <s v="Nagarbhavi"/>
    <s v="Kammanahalli"/>
    <s v="null"/>
    <s v="null"/>
    <s v="null"/>
    <s v="Customer related issue"/>
    <s v="null"/>
    <s v="null"/>
    <n v="2695"/>
    <s v="null"/>
    <n v="0"/>
    <s v="null"/>
    <s v="null"/>
    <e v="#NAME?"/>
  </r>
  <r>
    <x v="4929"/>
    <x v="1362"/>
    <x v="5210"/>
    <s v="Canceled by Driver"/>
    <s v="CID679498"/>
    <s v="Bike"/>
    <s v="Kammanahalli"/>
    <s v="Langford Town"/>
    <s v="null"/>
    <s v="null"/>
    <s v="null"/>
    <s v="Customer related issue"/>
    <s v="null"/>
    <s v="null"/>
    <n v="322"/>
    <s v="null"/>
    <n v="0"/>
    <s v="null"/>
    <s v="null"/>
    <e v="#NAME?"/>
  </r>
  <r>
    <x v="4930"/>
    <x v="578"/>
    <x v="5211"/>
    <s v="Canceled by Driver"/>
    <s v="CID512381"/>
    <s v="Prime Sedan"/>
    <s v="Devanahalli"/>
    <s v="Mysore Road"/>
    <s v="null"/>
    <s v="null"/>
    <s v="null"/>
    <s v="Customer was coughing/sick"/>
    <s v="null"/>
    <s v="null"/>
    <n v="435"/>
    <s v="null"/>
    <n v="0"/>
    <s v="null"/>
    <s v="null"/>
    <e v="#NAME?"/>
  </r>
  <r>
    <x v="4931"/>
    <x v="1361"/>
    <x v="5212"/>
    <s v="Canceled by Driver"/>
    <s v="CID509687"/>
    <s v="Bike"/>
    <s v="Rajajinagar"/>
    <s v="Sarjapur Road"/>
    <s v="null"/>
    <s v="null"/>
    <s v="null"/>
    <s v="More than permitted people in there"/>
    <s v="null"/>
    <s v="null"/>
    <n v="168"/>
    <s v="null"/>
    <n v="0"/>
    <s v="null"/>
    <s v="null"/>
    <e v="#NAME?"/>
  </r>
  <r>
    <x v="4237"/>
    <x v="562"/>
    <x v="5213"/>
    <s v="Success"/>
    <s v="CID905102"/>
    <s v="Prime Plus"/>
    <s v="Chickpet"/>
    <s v="Langford Town"/>
    <n v="63"/>
    <n v="40"/>
    <s v="null"/>
    <s v="null"/>
    <s v="No"/>
    <s v="null"/>
    <n v="477"/>
    <s v="Cash"/>
    <n v="3"/>
    <n v="4.3"/>
    <n v="4.0999999999999996"/>
    <e v="#NAME?"/>
  </r>
  <r>
    <x v="1256"/>
    <x v="132"/>
    <x v="5214"/>
    <s v="Success"/>
    <s v="CID471081"/>
    <s v="Prime SUV"/>
    <s v="Whitefield"/>
    <s v="Majestic"/>
    <n v="189"/>
    <n v="135"/>
    <s v="null"/>
    <s v="null"/>
    <s v="No"/>
    <s v="null"/>
    <n v="999"/>
    <s v="Cash"/>
    <n v="8"/>
    <n v="3.9"/>
    <n v="4.7"/>
    <e v="#NAME?"/>
  </r>
  <r>
    <x v="4932"/>
    <x v="368"/>
    <x v="5215"/>
    <s v="Success"/>
    <s v="CID169360"/>
    <s v="Prime Plus"/>
    <s v="Shantinagar"/>
    <s v="Padmanabhanagar"/>
    <n v="126"/>
    <n v="50"/>
    <s v="null"/>
    <s v="null"/>
    <s v="No"/>
    <s v="null"/>
    <n v="2091"/>
    <s v="UPI"/>
    <n v="27"/>
    <n v="3.5"/>
    <n v="3.9"/>
    <e v="#NAME?"/>
  </r>
  <r>
    <x v="4933"/>
    <x v="1"/>
    <x v="5216"/>
    <s v="Success"/>
    <s v="CID663944"/>
    <s v="Prime Sedan"/>
    <s v="Kadugodi"/>
    <s v="Devanahalli"/>
    <n v="245"/>
    <n v="40"/>
    <s v="null"/>
    <s v="null"/>
    <s v="No"/>
    <s v="null"/>
    <n v="116"/>
    <s v="UPI"/>
    <n v="39"/>
    <n v="4.2"/>
    <n v="3.6"/>
    <e v="#NAME?"/>
  </r>
  <r>
    <x v="4934"/>
    <x v="1289"/>
    <x v="5217"/>
    <s v="Success"/>
    <s v="CID532410"/>
    <s v="Prime SUV"/>
    <s v="Sarjapur Road"/>
    <s v="Basavanagudi"/>
    <n v="126"/>
    <n v="25"/>
    <s v="null"/>
    <s v="null"/>
    <s v="No"/>
    <s v="null"/>
    <n v="342"/>
    <s v="UPI"/>
    <n v="11"/>
    <n v="3"/>
    <n v="4"/>
    <e v="#NAME?"/>
  </r>
  <r>
    <x v="4935"/>
    <x v="960"/>
    <x v="5218"/>
    <s v="Driver Not Found"/>
    <s v="CID785249"/>
    <s v="Prime Sedan"/>
    <s v="Frazer Town"/>
    <s v="Malleshwaram"/>
    <s v="null"/>
    <s v="null"/>
    <s v="null"/>
    <s v="null"/>
    <s v="null"/>
    <s v="null"/>
    <n v="326"/>
    <s v="null"/>
    <n v="0"/>
    <s v="null"/>
    <s v="null"/>
    <e v="#NAME?"/>
  </r>
  <r>
    <x v="4936"/>
    <x v="291"/>
    <x v="5219"/>
    <s v="Canceled by Driver"/>
    <s v="CID478872"/>
    <s v="Bike"/>
    <s v="Basavanagudi"/>
    <s v="Magadi Road"/>
    <s v="null"/>
    <s v="null"/>
    <s v="null"/>
    <s v="Customer related issue"/>
    <s v="null"/>
    <s v="null"/>
    <n v="977"/>
    <s v="null"/>
    <n v="0"/>
    <s v="null"/>
    <s v="null"/>
    <e v="#NAME?"/>
  </r>
  <r>
    <x v="4937"/>
    <x v="1137"/>
    <x v="5220"/>
    <s v="Success"/>
    <s v="CID225876"/>
    <s v="Prime Sedan"/>
    <s v="Hennur"/>
    <s v="Electronic City"/>
    <n v="133"/>
    <n v="120"/>
    <s v="null"/>
    <s v="null"/>
    <s v="No"/>
    <s v="null"/>
    <n v="332"/>
    <s v="UPI"/>
    <n v="36"/>
    <n v="4.9000000000000004"/>
    <n v="4.5"/>
    <e v="#NAME?"/>
  </r>
  <r>
    <x v="4938"/>
    <x v="309"/>
    <x v="5221"/>
    <s v="Success"/>
    <s v="CID566825"/>
    <s v="Prime Plus"/>
    <s v="Richmond Town"/>
    <s v="Bannerghatta Road"/>
    <n v="301"/>
    <n v="135"/>
    <s v="null"/>
    <s v="null"/>
    <s v="No"/>
    <s v="null"/>
    <n v="404"/>
    <s v="Cash"/>
    <n v="44"/>
    <n v="4.9000000000000004"/>
    <n v="3.4"/>
    <e v="#NAME?"/>
  </r>
  <r>
    <x v="280"/>
    <x v="249"/>
    <x v="5222"/>
    <s v="Canceled by Driver"/>
    <s v="CID283243"/>
    <s v="eBike"/>
    <s v="Hosur Road"/>
    <s v="Mysore Road"/>
    <s v="null"/>
    <s v="null"/>
    <s v="null"/>
    <s v="Personal &amp; Car related issue"/>
    <s v="null"/>
    <s v="null"/>
    <n v="559"/>
    <s v="null"/>
    <n v="0"/>
    <s v="null"/>
    <s v="null"/>
    <e v="#NAME?"/>
  </r>
  <r>
    <x v="4939"/>
    <x v="174"/>
    <x v="5223"/>
    <s v="Canceled by Driver"/>
    <s v="CID419080"/>
    <s v="Prime Sedan"/>
    <s v="Ulsoor"/>
    <s v="Whitefield"/>
    <s v="null"/>
    <s v="null"/>
    <s v="null"/>
    <s v="Customer was coughing/sick"/>
    <s v="null"/>
    <s v="null"/>
    <n v="557"/>
    <s v="null"/>
    <n v="0"/>
    <s v="null"/>
    <s v="null"/>
    <e v="#NAME?"/>
  </r>
  <r>
    <x v="4940"/>
    <x v="400"/>
    <x v="5224"/>
    <s v="Success"/>
    <s v="CID995437"/>
    <s v="Bike"/>
    <s v="HSR Layout"/>
    <s v="Padmanabhanagar"/>
    <n v="245"/>
    <n v="70"/>
    <s v="null"/>
    <s v="null"/>
    <s v="No"/>
    <s v="null"/>
    <n v="179"/>
    <s v="Cash"/>
    <n v="41"/>
    <n v="3.9"/>
    <n v="4.7"/>
    <e v="#NAME?"/>
  </r>
  <r>
    <x v="4941"/>
    <x v="1135"/>
    <x v="5225"/>
    <s v="Success"/>
    <s v="CID997713"/>
    <s v="Prime Sedan"/>
    <s v="Padmanabhanagar"/>
    <s v="RT Nagar"/>
    <n v="238"/>
    <n v="30"/>
    <s v="null"/>
    <s v="null"/>
    <s v="No"/>
    <s v="null"/>
    <n v="250"/>
    <s v="Cash"/>
    <n v="3"/>
    <n v="4.8"/>
    <n v="4.9000000000000004"/>
    <e v="#NAME?"/>
  </r>
  <r>
    <x v="4942"/>
    <x v="721"/>
    <x v="5226"/>
    <s v="Canceled by Customer"/>
    <s v="CID132877"/>
    <s v="Prime Plus"/>
    <s v="Hosur Road"/>
    <s v="Langford Town"/>
    <s v="null"/>
    <s v="null"/>
    <s v="Driver asked to cancel"/>
    <s v="null"/>
    <s v="null"/>
    <s v="null"/>
    <n v="333"/>
    <s v="null"/>
    <n v="0"/>
    <s v="null"/>
    <s v="null"/>
    <e v="#NAME?"/>
  </r>
  <r>
    <x v="4943"/>
    <x v="80"/>
    <x v="5227"/>
    <s v="Canceled by Driver"/>
    <s v="CID886645"/>
    <s v="Auto"/>
    <s v="Chamarajpet"/>
    <s v="Langford Town"/>
    <s v="null"/>
    <s v="null"/>
    <s v="null"/>
    <s v="Customer related issue"/>
    <s v="null"/>
    <s v="null"/>
    <n v="318"/>
    <s v="null"/>
    <n v="0"/>
    <s v="null"/>
    <s v="null"/>
    <e v="#NAME?"/>
  </r>
  <r>
    <x v="4944"/>
    <x v="69"/>
    <x v="5228"/>
    <s v="Success"/>
    <s v="CID458069"/>
    <s v="Mini"/>
    <s v="Bellandur"/>
    <s v="Shantinagar"/>
    <n v="196"/>
    <n v="35"/>
    <s v="null"/>
    <s v="null"/>
    <s v="No"/>
    <s v="null"/>
    <n v="168"/>
    <s v="Credit Card"/>
    <n v="27"/>
    <n v="4.8"/>
    <n v="3.1"/>
    <e v="#NAME?"/>
  </r>
  <r>
    <x v="4945"/>
    <x v="641"/>
    <x v="5229"/>
    <s v="Success"/>
    <s v="CID818676"/>
    <s v="eBike"/>
    <s v="Koramangala"/>
    <s v="Yelahanka"/>
    <n v="203"/>
    <n v="55"/>
    <s v="null"/>
    <s v="null"/>
    <s v="No"/>
    <s v="null"/>
    <n v="311"/>
    <s v="Cash"/>
    <n v="12"/>
    <n v="4.0999999999999996"/>
    <n v="3.6"/>
    <e v="#NAME?"/>
  </r>
  <r>
    <x v="4946"/>
    <x v="47"/>
    <x v="5230"/>
    <s v="Canceled by Customer"/>
    <s v="CID306697"/>
    <s v="Prime Sedan"/>
    <s v="Devanahalli"/>
    <s v="Chamarajpet"/>
    <s v="null"/>
    <s v="null"/>
    <s v="Driver asked to cancel"/>
    <s v="null"/>
    <s v="null"/>
    <s v="null"/>
    <n v="2226"/>
    <s v="null"/>
    <n v="0"/>
    <s v="null"/>
    <s v="null"/>
    <e v="#NAME?"/>
  </r>
  <r>
    <x v="4947"/>
    <x v="528"/>
    <x v="5231"/>
    <s v="Success"/>
    <s v="CID814602"/>
    <s v="Prime Sedan"/>
    <s v="Shivajinagar"/>
    <s v="KR Puram"/>
    <n v="63"/>
    <n v="85"/>
    <s v="null"/>
    <s v="null"/>
    <s v="No"/>
    <s v="null"/>
    <n v="415"/>
    <s v="Cash"/>
    <n v="30"/>
    <n v="4.5"/>
    <n v="3.3"/>
    <e v="#NAME?"/>
  </r>
  <r>
    <x v="4948"/>
    <x v="593"/>
    <x v="5232"/>
    <s v="Driver Not Found"/>
    <s v="CID581101"/>
    <s v="Prime SUV"/>
    <s v="Yelahanka"/>
    <s v="KR Puram"/>
    <s v="null"/>
    <s v="null"/>
    <s v="null"/>
    <s v="null"/>
    <s v="null"/>
    <s v="null"/>
    <n v="121"/>
    <s v="null"/>
    <n v="0"/>
    <s v="null"/>
    <s v="null"/>
    <e v="#NAME?"/>
  </r>
  <r>
    <x v="4949"/>
    <x v="295"/>
    <x v="5233"/>
    <s v="Success"/>
    <s v="CID883387"/>
    <s v="Prime Sedan"/>
    <s v="Rajarajeshwari Nagar"/>
    <s v="Kadugodi"/>
    <n v="70"/>
    <n v="125"/>
    <s v="null"/>
    <s v="null"/>
    <s v="No"/>
    <s v="null"/>
    <n v="828"/>
    <s v="UPI"/>
    <n v="18"/>
    <n v="5"/>
    <n v="3.3"/>
    <e v="#NAME?"/>
  </r>
  <r>
    <x v="4950"/>
    <x v="272"/>
    <x v="5234"/>
    <s v="Canceled by Driver"/>
    <s v="CID339279"/>
    <s v="Prime Plus"/>
    <s v="Whitefield"/>
    <s v="Marathahalli"/>
    <s v="null"/>
    <s v="null"/>
    <s v="null"/>
    <s v="Customer was coughing/sick"/>
    <s v="null"/>
    <s v="null"/>
    <n v="224"/>
    <s v="null"/>
    <n v="0"/>
    <s v="null"/>
    <s v="null"/>
    <e v="#NAME?"/>
  </r>
  <r>
    <x v="4951"/>
    <x v="618"/>
    <x v="5235"/>
    <s v="Canceled by Driver"/>
    <s v="CID365693"/>
    <s v="eBike"/>
    <s v="Hulimavu"/>
    <s v="Sahakar Nagar"/>
    <s v="null"/>
    <s v="null"/>
    <s v="null"/>
    <s v="Customer related issue"/>
    <s v="null"/>
    <s v="null"/>
    <n v="820"/>
    <s v="null"/>
    <n v="0"/>
    <s v="null"/>
    <s v="null"/>
    <e v="#NAME?"/>
  </r>
  <r>
    <x v="4952"/>
    <x v="371"/>
    <x v="5236"/>
    <s v="Canceled by Driver"/>
    <s v="CID744325"/>
    <s v="Auto"/>
    <s v="Basavanagudi"/>
    <s v="Bellandur"/>
    <s v="null"/>
    <s v="null"/>
    <s v="null"/>
    <s v="Customer was coughing/sick"/>
    <s v="null"/>
    <s v="null"/>
    <n v="179"/>
    <s v="null"/>
    <n v="0"/>
    <s v="null"/>
    <s v="null"/>
    <e v="#NAME?"/>
  </r>
  <r>
    <x v="4953"/>
    <x v="1111"/>
    <x v="5237"/>
    <s v="Canceled by Driver"/>
    <s v="CID413118"/>
    <s v="Mini"/>
    <s v="Padmanabhanagar"/>
    <s v="Sahakar Nagar"/>
    <s v="null"/>
    <s v="null"/>
    <s v="null"/>
    <s v="Customer was coughing/sick"/>
    <s v="null"/>
    <s v="null"/>
    <n v="229"/>
    <s v="null"/>
    <n v="0"/>
    <s v="null"/>
    <s v="null"/>
    <e v="#NAME?"/>
  </r>
  <r>
    <x v="4954"/>
    <x v="319"/>
    <x v="5238"/>
    <s v="Canceled by Driver"/>
    <s v="CID135656"/>
    <s v="Auto"/>
    <s v="Varthur"/>
    <s v="Kammanahalli"/>
    <s v="null"/>
    <s v="null"/>
    <s v="null"/>
    <s v="Personal &amp; Car related issue"/>
    <s v="null"/>
    <s v="null"/>
    <n v="491"/>
    <s v="null"/>
    <n v="0"/>
    <s v="null"/>
    <s v="null"/>
    <e v="#NAME?"/>
  </r>
  <r>
    <x v="4955"/>
    <x v="240"/>
    <x v="5239"/>
    <s v="Success"/>
    <s v="CID138675"/>
    <s v="eBike"/>
    <s v="Electronic City"/>
    <s v="Kadugodi"/>
    <n v="112"/>
    <n v="125"/>
    <s v="null"/>
    <s v="null"/>
    <s v="No"/>
    <s v="null"/>
    <n v="325"/>
    <s v="Cash"/>
    <n v="46"/>
    <n v="4"/>
    <n v="3.4"/>
    <e v="#NAME?"/>
  </r>
  <r>
    <x v="4956"/>
    <x v="343"/>
    <x v="5240"/>
    <s v="Canceled by Customer"/>
    <s v="CID702647"/>
    <s v="Prime SUV"/>
    <s v="Malleshwaram"/>
    <s v="Kadugodi"/>
    <s v="null"/>
    <s v="null"/>
    <s v="Driver asked to cancel"/>
    <s v="null"/>
    <s v="null"/>
    <s v="null"/>
    <n v="350"/>
    <s v="null"/>
    <n v="0"/>
    <s v="null"/>
    <s v="null"/>
    <e v="#NAME?"/>
  </r>
  <r>
    <x v="4957"/>
    <x v="1263"/>
    <x v="5241"/>
    <s v="Success"/>
    <s v="CID529891"/>
    <s v="eBike"/>
    <s v="Basavanagudi"/>
    <s v="Hosur Road"/>
    <n v="49"/>
    <n v="45"/>
    <s v="null"/>
    <s v="null"/>
    <s v="No"/>
    <s v="null"/>
    <n v="230"/>
    <s v="Cash"/>
    <n v="6"/>
    <n v="3.3"/>
    <n v="3.1"/>
    <e v="#NAME?"/>
  </r>
  <r>
    <x v="4958"/>
    <x v="384"/>
    <x v="5242"/>
    <s v="Success"/>
    <s v="CID723711"/>
    <s v="Prime Plus"/>
    <s v="Yeshwanthpur"/>
    <s v="MG Road"/>
    <n v="98"/>
    <n v="90"/>
    <s v="null"/>
    <s v="null"/>
    <s v="No"/>
    <s v="null"/>
    <n v="221"/>
    <s v="Cash"/>
    <n v="8"/>
    <n v="3.6"/>
    <n v="3.8"/>
    <e v="#NAME?"/>
  </r>
  <r>
    <x v="4959"/>
    <x v="282"/>
    <x v="5243"/>
    <s v="Canceled by Customer"/>
    <s v="CID307591"/>
    <s v="eBike"/>
    <s v="Hulimavu"/>
    <s v="Whitefield"/>
    <s v="null"/>
    <s v="null"/>
    <s v="Driver asked to cancel"/>
    <s v="null"/>
    <s v="null"/>
    <s v="null"/>
    <n v="202"/>
    <s v="null"/>
    <n v="0"/>
    <s v="null"/>
    <s v="null"/>
    <e v="#NAME?"/>
  </r>
  <r>
    <x v="4960"/>
    <x v="1251"/>
    <x v="5244"/>
    <s v="Success"/>
    <s v="CID648338"/>
    <s v="Auto"/>
    <s v="Hosur Road"/>
    <s v="Nagarbhavi"/>
    <n v="49"/>
    <n v="135"/>
    <s v="null"/>
    <s v="null"/>
    <s v="No"/>
    <s v="null"/>
    <n v="284"/>
    <s v="Cash"/>
    <n v="17"/>
    <n v="4.2"/>
    <n v="4.8"/>
    <e v="#NAME?"/>
  </r>
  <r>
    <x v="4961"/>
    <x v="926"/>
    <x v="5245"/>
    <s v="Success"/>
    <s v="CID238100"/>
    <s v="Prime Plus"/>
    <s v="Kammanahalli"/>
    <s v="BTM Layout"/>
    <n v="161"/>
    <n v="35"/>
    <s v="null"/>
    <s v="null"/>
    <s v="No"/>
    <s v="null"/>
    <n v="959"/>
    <s v="UPI"/>
    <n v="39"/>
    <n v="4.0999999999999996"/>
    <n v="3.7"/>
    <e v="#NAME?"/>
  </r>
  <r>
    <x v="4450"/>
    <x v="168"/>
    <x v="5246"/>
    <s v="Success"/>
    <s v="CID660436"/>
    <s v="Prime Plus"/>
    <s v="Rajarajeshwari Nagar"/>
    <s v="Peenya"/>
    <n v="273"/>
    <n v="85"/>
    <s v="null"/>
    <s v="null"/>
    <s v="No"/>
    <s v="null"/>
    <n v="1062"/>
    <s v="Cash"/>
    <n v="38"/>
    <n v="3.8"/>
    <n v="4.2"/>
    <e v="#NAME?"/>
  </r>
  <r>
    <x v="4962"/>
    <x v="198"/>
    <x v="5247"/>
    <s v="Driver Not Found"/>
    <s v="CID879005"/>
    <s v="Prime SUV"/>
    <s v="Chickpet"/>
    <s v="Shivajinagar"/>
    <s v="null"/>
    <s v="null"/>
    <s v="null"/>
    <s v="null"/>
    <s v="null"/>
    <s v="null"/>
    <n v="616"/>
    <s v="null"/>
    <n v="0"/>
    <s v="null"/>
    <s v="null"/>
    <e v="#NAME?"/>
  </r>
  <r>
    <x v="4963"/>
    <x v="1384"/>
    <x v="5248"/>
    <s v="Canceled by Customer"/>
    <s v="CID797354"/>
    <s v="Prime Plus"/>
    <s v="Nagarbhavi"/>
    <s v="Malleshwaram"/>
    <s v="null"/>
    <s v="null"/>
    <s v="Wrong Address"/>
    <s v="null"/>
    <s v="null"/>
    <s v="null"/>
    <n v="484"/>
    <s v="null"/>
    <n v="0"/>
    <s v="null"/>
    <s v="null"/>
    <e v="#NAME?"/>
  </r>
  <r>
    <x v="4964"/>
    <x v="1123"/>
    <x v="5249"/>
    <s v="Driver Not Found"/>
    <s v="CID157962"/>
    <s v="Prime SUV"/>
    <s v="JP Nagar"/>
    <s v="Varthur"/>
    <s v="null"/>
    <s v="null"/>
    <s v="null"/>
    <s v="null"/>
    <s v="null"/>
    <s v="null"/>
    <n v="307"/>
    <s v="null"/>
    <n v="0"/>
    <s v="null"/>
    <s v="null"/>
    <e v="#NAME?"/>
  </r>
  <r>
    <x v="4965"/>
    <x v="1003"/>
    <x v="5250"/>
    <s v="Success"/>
    <s v="CID487498"/>
    <s v="Bike"/>
    <s v="Varthur"/>
    <s v="KR Puram"/>
    <n v="287"/>
    <n v="85"/>
    <s v="null"/>
    <s v="null"/>
    <s v="No"/>
    <s v="null"/>
    <n v="179"/>
    <s v="UPI"/>
    <n v="43"/>
    <n v="3.6"/>
    <n v="4.8"/>
    <e v="#NAME?"/>
  </r>
  <r>
    <x v="4966"/>
    <x v="668"/>
    <x v="5251"/>
    <s v="Canceled by Driver"/>
    <s v="CID611033"/>
    <s v="Prime Plus"/>
    <s v="BTM Layout"/>
    <s v="Koramangala"/>
    <s v="null"/>
    <s v="null"/>
    <s v="null"/>
    <s v="Personal &amp; Car related issue"/>
    <s v="null"/>
    <s v="null"/>
    <n v="866"/>
    <s v="null"/>
    <n v="0"/>
    <s v="null"/>
    <s v="null"/>
    <e v="#NAME?"/>
  </r>
  <r>
    <x v="4967"/>
    <x v="372"/>
    <x v="5252"/>
    <s v="Canceled by Customer"/>
    <s v="CID891672"/>
    <s v="Prime Plus"/>
    <s v="Langford Town"/>
    <s v="Bellandur"/>
    <s v="null"/>
    <s v="null"/>
    <s v="Driver asked to cancel"/>
    <s v="null"/>
    <s v="null"/>
    <s v="null"/>
    <n v="201"/>
    <s v="null"/>
    <n v="0"/>
    <s v="null"/>
    <s v="null"/>
    <e v="#NAME?"/>
  </r>
  <r>
    <x v="4968"/>
    <x v="454"/>
    <x v="5253"/>
    <s v="Success"/>
    <s v="CID415711"/>
    <s v="Prime Sedan"/>
    <s v="Tumkur Road"/>
    <s v="Hennur"/>
    <n v="63"/>
    <n v="145"/>
    <s v="null"/>
    <s v="null"/>
    <s v="No"/>
    <s v="null"/>
    <n v="158"/>
    <s v="Cash"/>
    <n v="6"/>
    <n v="5"/>
    <n v="3"/>
    <e v="#NAME?"/>
  </r>
  <r>
    <x v="4969"/>
    <x v="761"/>
    <x v="5254"/>
    <s v="Success"/>
    <s v="CID751616"/>
    <s v="Mini"/>
    <s v="Malleshwaram"/>
    <s v="Rajajinagar"/>
    <n v="49"/>
    <n v="125"/>
    <s v="null"/>
    <s v="null"/>
    <s v="Yes"/>
    <s v="Customer Demand"/>
    <n v="629"/>
    <s v="UPI"/>
    <n v="20"/>
    <n v="3.7"/>
    <n v="4"/>
    <e v="#NAME?"/>
  </r>
  <r>
    <x v="4970"/>
    <x v="193"/>
    <x v="5255"/>
    <s v="Canceled by Driver"/>
    <s v="CID684794"/>
    <s v="eBike"/>
    <s v="BTM Layout"/>
    <s v="Vijayanagar"/>
    <s v="null"/>
    <s v="null"/>
    <s v="null"/>
    <s v="Customer related issue"/>
    <s v="null"/>
    <s v="null"/>
    <n v="315"/>
    <s v="null"/>
    <n v="0"/>
    <s v="null"/>
    <s v="null"/>
    <e v="#NAME?"/>
  </r>
  <r>
    <x v="4971"/>
    <x v="1043"/>
    <x v="5256"/>
    <s v="Success"/>
    <s v="CID252241"/>
    <s v="Auto"/>
    <s v="Bannerghatta Road"/>
    <s v="Langford Town"/>
    <n v="245"/>
    <n v="145"/>
    <s v="null"/>
    <s v="null"/>
    <s v="No"/>
    <s v="null"/>
    <n v="466"/>
    <s v="Cash"/>
    <n v="1"/>
    <n v="3.4"/>
    <n v="3.2"/>
    <e v="#NAME?"/>
  </r>
  <r>
    <x v="4972"/>
    <x v="1145"/>
    <x v="5257"/>
    <s v="Success"/>
    <s v="CID307579"/>
    <s v="Prime SUV"/>
    <s v="KR Puram"/>
    <s v="Indiranagar"/>
    <n v="273"/>
    <n v="130"/>
    <s v="null"/>
    <s v="null"/>
    <s v="No"/>
    <s v="null"/>
    <n v="131"/>
    <s v="Cash"/>
    <n v="27"/>
    <n v="4"/>
    <n v="4.8"/>
    <e v="#NAME?"/>
  </r>
  <r>
    <x v="4973"/>
    <x v="1359"/>
    <x v="5258"/>
    <s v="Success"/>
    <s v="CID395386"/>
    <s v="Prime SUV"/>
    <s v="Rajarajeshwari Nagar"/>
    <s v="Peenya"/>
    <n v="112"/>
    <n v="90"/>
    <s v="null"/>
    <s v="null"/>
    <s v="No"/>
    <s v="null"/>
    <n v="491"/>
    <s v="Cash"/>
    <n v="36"/>
    <n v="4.0999999999999996"/>
    <n v="4.3"/>
    <e v="#NAME?"/>
  </r>
  <r>
    <x v="4974"/>
    <x v="859"/>
    <x v="5259"/>
    <s v="Driver Not Found"/>
    <s v="CID716517"/>
    <s v="eBike"/>
    <s v="Bannerghatta Road"/>
    <s v="Devanahalli"/>
    <s v="null"/>
    <s v="null"/>
    <s v="null"/>
    <s v="null"/>
    <s v="null"/>
    <s v="null"/>
    <n v="163"/>
    <s v="null"/>
    <n v="0"/>
    <s v="null"/>
    <s v="null"/>
    <e v="#NAME?"/>
  </r>
  <r>
    <x v="4975"/>
    <x v="816"/>
    <x v="5260"/>
    <s v="Success"/>
    <s v="CID654126"/>
    <s v="Prime Sedan"/>
    <s v="Whitefield"/>
    <s v="Majestic"/>
    <n v="280"/>
    <n v="130"/>
    <s v="null"/>
    <s v="null"/>
    <s v="No"/>
    <s v="null"/>
    <n v="378"/>
    <s v="UPI"/>
    <n v="49"/>
    <n v="4.0999999999999996"/>
    <n v="5"/>
    <e v="#NAME?"/>
  </r>
  <r>
    <x v="4976"/>
    <x v="98"/>
    <x v="5261"/>
    <s v="Success"/>
    <s v="CID892810"/>
    <s v="Bike"/>
    <s v="Whitefield"/>
    <s v="BTM Layout"/>
    <n v="308"/>
    <n v="80"/>
    <s v="null"/>
    <s v="null"/>
    <s v="No"/>
    <s v="null"/>
    <n v="137"/>
    <s v="UPI"/>
    <n v="24"/>
    <n v="4.9000000000000004"/>
    <n v="4.5"/>
    <e v="#NAME?"/>
  </r>
  <r>
    <x v="4977"/>
    <x v="1"/>
    <x v="5262"/>
    <s v="Success"/>
    <s v="CID672464"/>
    <s v="eBike"/>
    <s v="Rajarajeshwari Nagar"/>
    <s v="Marathahalli"/>
    <n v="119"/>
    <n v="35"/>
    <s v="null"/>
    <s v="null"/>
    <s v="Yes"/>
    <s v="Vehicle Breakdown"/>
    <n v="237"/>
    <s v="Cash"/>
    <n v="27"/>
    <n v="3.3"/>
    <n v="3.6"/>
    <e v="#NAME?"/>
  </r>
  <r>
    <x v="2592"/>
    <x v="1082"/>
    <x v="5263"/>
    <s v="Success"/>
    <s v="CID805139"/>
    <s v="Auto"/>
    <s v="Kengeri"/>
    <s v="Bellandur"/>
    <n v="126"/>
    <n v="60"/>
    <s v="null"/>
    <s v="null"/>
    <s v="No"/>
    <s v="null"/>
    <n v="135"/>
    <s v="Cash"/>
    <n v="19"/>
    <n v="4.0999999999999996"/>
    <n v="4.5"/>
    <e v="#NAME?"/>
  </r>
  <r>
    <x v="4978"/>
    <x v="1268"/>
    <x v="5264"/>
    <s v="Success"/>
    <s v="CID569430"/>
    <s v="Prime Sedan"/>
    <s v="Kammanahalli"/>
    <s v="Mysore Road"/>
    <n v="238"/>
    <n v="100"/>
    <s v="null"/>
    <s v="null"/>
    <s v="No"/>
    <s v="null"/>
    <n v="215"/>
    <s v="Credit Card"/>
    <n v="21"/>
    <n v="4.5999999999999996"/>
    <n v="3.1"/>
    <e v="#NAME?"/>
  </r>
  <r>
    <x v="4979"/>
    <x v="541"/>
    <x v="5265"/>
    <s v="Success"/>
    <s v="CID162219"/>
    <s v="Prime Sedan"/>
    <s v="JP Nagar"/>
    <s v="Yelahanka"/>
    <n v="63"/>
    <n v="80"/>
    <s v="null"/>
    <s v="null"/>
    <s v="No"/>
    <s v="null"/>
    <n v="548"/>
    <s v="Cash"/>
    <n v="46"/>
    <n v="3.4"/>
    <n v="3.5"/>
    <e v="#NAME?"/>
  </r>
  <r>
    <x v="4980"/>
    <x v="1324"/>
    <x v="5266"/>
    <s v="Canceled by Driver"/>
    <s v="CID908113"/>
    <s v="Bike"/>
    <s v="Kammanahalli"/>
    <s v="Hulimavu"/>
    <s v="null"/>
    <s v="null"/>
    <s v="null"/>
    <s v="Customer was coughing/sick"/>
    <s v="null"/>
    <s v="null"/>
    <n v="108"/>
    <s v="null"/>
    <n v="0"/>
    <s v="null"/>
    <s v="null"/>
    <e v="#NAME?"/>
  </r>
  <r>
    <x v="4981"/>
    <x v="935"/>
    <x v="5267"/>
    <s v="Canceled by Driver"/>
    <s v="CID877207"/>
    <s v="Mini"/>
    <s v="Hennur"/>
    <s v="Bannerghatta Road"/>
    <s v="null"/>
    <s v="null"/>
    <s v="null"/>
    <s v="Customer was coughing/sick"/>
    <s v="null"/>
    <s v="null"/>
    <n v="268"/>
    <s v="null"/>
    <n v="0"/>
    <s v="null"/>
    <s v="null"/>
    <e v="#NAME?"/>
  </r>
  <r>
    <x v="4982"/>
    <x v="1392"/>
    <x v="5268"/>
    <s v="Success"/>
    <s v="CID523787"/>
    <s v="Auto"/>
    <s v="Bellandur"/>
    <s v="Devanahalli"/>
    <n v="56"/>
    <n v="55"/>
    <s v="null"/>
    <s v="null"/>
    <s v="No"/>
    <s v="null"/>
    <n v="332"/>
    <s v="UPI"/>
    <n v="19"/>
    <n v="4.2"/>
    <n v="3.8"/>
    <e v="#NAME?"/>
  </r>
  <r>
    <x v="4983"/>
    <x v="606"/>
    <x v="5269"/>
    <s v="Canceled by Driver"/>
    <s v="CID833834"/>
    <s v="Prime Plus"/>
    <s v="Kengeri"/>
    <s v="RT Nagar"/>
    <s v="null"/>
    <s v="null"/>
    <s v="null"/>
    <s v="Personal &amp; Car related issue"/>
    <s v="null"/>
    <s v="null"/>
    <n v="857"/>
    <s v="null"/>
    <n v="0"/>
    <s v="null"/>
    <s v="null"/>
    <e v="#NAME?"/>
  </r>
  <r>
    <x v="4984"/>
    <x v="240"/>
    <x v="5270"/>
    <s v="Success"/>
    <s v="CID546697"/>
    <s v="Prime Sedan"/>
    <s v="Chickpet"/>
    <s v="Shantinagar"/>
    <n v="203"/>
    <n v="35"/>
    <s v="null"/>
    <s v="null"/>
    <s v="No"/>
    <s v="null"/>
    <n v="1277"/>
    <s v="Cash"/>
    <n v="6"/>
    <n v="3.9"/>
    <n v="3.5"/>
    <e v="#NAME?"/>
  </r>
  <r>
    <x v="4985"/>
    <x v="1098"/>
    <x v="5271"/>
    <s v="Driver Not Found"/>
    <s v="CID915853"/>
    <s v="Bike"/>
    <s v="Whitefield"/>
    <s v="Bannerghatta Road"/>
    <s v="null"/>
    <s v="null"/>
    <s v="null"/>
    <s v="null"/>
    <s v="null"/>
    <s v="null"/>
    <n v="756"/>
    <s v="null"/>
    <n v="0"/>
    <s v="null"/>
    <s v="null"/>
    <e v="#NAME?"/>
  </r>
  <r>
    <x v="4986"/>
    <x v="594"/>
    <x v="5272"/>
    <s v="Success"/>
    <s v="CID336567"/>
    <s v="Mini"/>
    <s v="Hebbal"/>
    <s v="Hebbal"/>
    <n v="301"/>
    <n v="40"/>
    <s v="null"/>
    <s v="null"/>
    <s v="No"/>
    <s v="null"/>
    <n v="412"/>
    <s v="Credit Card"/>
    <n v="17"/>
    <n v="3.6"/>
    <n v="4.3"/>
    <e v="#NAME?"/>
  </r>
  <r>
    <x v="4987"/>
    <x v="804"/>
    <x v="5273"/>
    <s v="Success"/>
    <s v="CID533703"/>
    <s v="eBike"/>
    <s v="Tumkur Road"/>
    <s v="Langford Town"/>
    <n v="294"/>
    <n v="100"/>
    <s v="null"/>
    <s v="null"/>
    <s v="Yes"/>
    <s v="Vehicle Breakdown"/>
    <n v="2463"/>
    <s v="UPI"/>
    <n v="37"/>
    <n v="4.0999999999999996"/>
    <n v="3.2"/>
    <e v="#NAME?"/>
  </r>
  <r>
    <x v="4988"/>
    <x v="66"/>
    <x v="5274"/>
    <s v="Success"/>
    <s v="CID942872"/>
    <s v="Auto"/>
    <s v="Yeshwanthpur"/>
    <s v="Hebbal"/>
    <n v="287"/>
    <n v="100"/>
    <s v="null"/>
    <s v="null"/>
    <s v="No"/>
    <s v="null"/>
    <n v="1856"/>
    <s v="Cash"/>
    <n v="18"/>
    <n v="4"/>
    <n v="4.5999999999999996"/>
    <e v="#NAME?"/>
  </r>
  <r>
    <x v="4989"/>
    <x v="934"/>
    <x v="5275"/>
    <s v="Canceled by Driver"/>
    <s v="CID430915"/>
    <s v="Bike"/>
    <s v="Kadugodi"/>
    <s v="Hulimavu"/>
    <s v="null"/>
    <s v="null"/>
    <s v="null"/>
    <s v="More than permitted people in there"/>
    <s v="null"/>
    <s v="null"/>
    <n v="799"/>
    <s v="null"/>
    <n v="0"/>
    <s v="null"/>
    <s v="null"/>
    <e v="#NAME?"/>
  </r>
  <r>
    <x v="4990"/>
    <x v="498"/>
    <x v="5276"/>
    <s v="Canceled by Driver"/>
    <s v="CID667401"/>
    <s v="Prime Sedan"/>
    <s v="Yelahanka"/>
    <s v="Koramangala"/>
    <s v="null"/>
    <s v="null"/>
    <s v="null"/>
    <s v="More than permitted people in there"/>
    <s v="null"/>
    <s v="null"/>
    <n v="269"/>
    <s v="null"/>
    <n v="0"/>
    <s v="null"/>
    <s v="null"/>
    <e v="#NAME?"/>
  </r>
  <r>
    <x v="4991"/>
    <x v="747"/>
    <x v="5277"/>
    <s v="Driver Not Found"/>
    <s v="CID556571"/>
    <s v="eBike"/>
    <s v="Ulsoor"/>
    <s v="Marathahalli"/>
    <s v="null"/>
    <s v="null"/>
    <s v="null"/>
    <s v="null"/>
    <s v="null"/>
    <s v="null"/>
    <n v="335"/>
    <s v="null"/>
    <n v="0"/>
    <s v="null"/>
    <s v="null"/>
    <e v="#NAME?"/>
  </r>
  <r>
    <x v="3946"/>
    <x v="608"/>
    <x v="5278"/>
    <s v="Success"/>
    <s v="CID420998"/>
    <s v="eBike"/>
    <s v="Hennur"/>
    <s v="Malleshwaram"/>
    <n v="154"/>
    <n v="55"/>
    <s v="null"/>
    <s v="null"/>
    <s v="No"/>
    <s v="null"/>
    <n v="253"/>
    <s v="Cash"/>
    <n v="48"/>
    <n v="4.5999999999999996"/>
    <n v="4.8"/>
    <e v="#NAME?"/>
  </r>
  <r>
    <x v="4992"/>
    <x v="651"/>
    <x v="5279"/>
    <s v="Success"/>
    <s v="CID974288"/>
    <s v="Prime SUV"/>
    <s v="Cox Town"/>
    <s v="Langford Town"/>
    <n v="119"/>
    <n v="115"/>
    <s v="null"/>
    <s v="null"/>
    <s v="No"/>
    <s v="null"/>
    <n v="178"/>
    <s v="UPI"/>
    <n v="25"/>
    <n v="3.7"/>
    <n v="3.8"/>
    <e v="#NAME?"/>
  </r>
  <r>
    <x v="4993"/>
    <x v="38"/>
    <x v="5280"/>
    <s v="Success"/>
    <s v="CID241763"/>
    <s v="Bike"/>
    <s v="Ramamurthy Nagar"/>
    <s v="Kammanahalli"/>
    <n v="259"/>
    <n v="50"/>
    <s v="null"/>
    <s v="null"/>
    <s v="No"/>
    <s v="null"/>
    <n v="427"/>
    <s v="Cash"/>
    <n v="34"/>
    <n v="3.7"/>
    <n v="4.3"/>
    <e v="#NAME?"/>
  </r>
  <r>
    <x v="4994"/>
    <x v="1409"/>
    <x v="5281"/>
    <s v="Success"/>
    <s v="CID375336"/>
    <s v="eBike"/>
    <s v="Padmanabhanagar"/>
    <s v="Majestic"/>
    <n v="56"/>
    <n v="120"/>
    <s v="null"/>
    <s v="null"/>
    <s v="No"/>
    <s v="null"/>
    <n v="330"/>
    <s v="Cash"/>
    <n v="47"/>
    <n v="3"/>
    <n v="4.7"/>
    <e v="#NAME?"/>
  </r>
  <r>
    <x v="2896"/>
    <x v="1027"/>
    <x v="5282"/>
    <s v="Success"/>
    <s v="CID436671"/>
    <s v="Prime Sedan"/>
    <s v="Indiranagar"/>
    <s v="Kadugodi"/>
    <n v="63"/>
    <n v="140"/>
    <s v="null"/>
    <s v="null"/>
    <s v="No"/>
    <s v="null"/>
    <n v="115"/>
    <s v="UPI"/>
    <n v="37"/>
    <n v="4.3"/>
    <n v="3.5"/>
    <e v="#NAME?"/>
  </r>
  <r>
    <x v="4152"/>
    <x v="852"/>
    <x v="5283"/>
    <s v="Success"/>
    <s v="CID947810"/>
    <s v="Bike"/>
    <s v="Ulsoor"/>
    <s v="Marathahalli"/>
    <n v="301"/>
    <n v="105"/>
    <s v="null"/>
    <s v="null"/>
    <s v="No"/>
    <s v="null"/>
    <n v="483"/>
    <s v="UPI"/>
    <n v="17"/>
    <n v="4.2"/>
    <n v="3"/>
    <e v="#NAME?"/>
  </r>
  <r>
    <x v="4995"/>
    <x v="132"/>
    <x v="5284"/>
    <s v="Success"/>
    <s v="CID902411"/>
    <s v="Prime Plus"/>
    <s v="JP Nagar"/>
    <s v="Cox Town"/>
    <n v="217"/>
    <n v="50"/>
    <s v="null"/>
    <s v="null"/>
    <s v="No"/>
    <s v="null"/>
    <n v="947"/>
    <s v="UPI"/>
    <n v="13"/>
    <n v="4.0999999999999996"/>
    <n v="3.2"/>
    <e v="#NAME?"/>
  </r>
  <r>
    <x v="4996"/>
    <x v="417"/>
    <x v="5285"/>
    <s v="Success"/>
    <s v="CID140767"/>
    <s v="Prime Sedan"/>
    <s v="Varthur"/>
    <s v="Cox Town"/>
    <n v="154"/>
    <n v="35"/>
    <s v="null"/>
    <s v="null"/>
    <s v="No"/>
    <s v="null"/>
    <n v="274"/>
    <s v="Cash"/>
    <n v="22"/>
    <n v="3.3"/>
    <n v="4.5999999999999996"/>
    <e v="#NAME?"/>
  </r>
  <r>
    <x v="4997"/>
    <x v="728"/>
    <x v="5286"/>
    <s v="Canceled by Customer"/>
    <s v="CID210572"/>
    <s v="Prime SUV"/>
    <s v="Indiranagar"/>
    <s v="JP Nagar"/>
    <s v="null"/>
    <s v="null"/>
    <s v="Driver is not moving towards pickup location"/>
    <s v="null"/>
    <s v="null"/>
    <s v="null"/>
    <n v="233"/>
    <s v="null"/>
    <n v="0"/>
    <s v="null"/>
    <s v="null"/>
    <e v="#NAME?"/>
  </r>
  <r>
    <x v="4998"/>
    <x v="1410"/>
    <x v="5287"/>
    <s v="Success"/>
    <s v="CID938121"/>
    <s v="Auto"/>
    <s v="Mysore Road"/>
    <s v="Kammanahalli"/>
    <n v="210"/>
    <n v="75"/>
    <s v="null"/>
    <s v="null"/>
    <s v="No"/>
    <s v="null"/>
    <n v="381"/>
    <s v="Cash"/>
    <n v="18"/>
    <n v="4.7"/>
    <n v="3.9"/>
    <e v="#NAME?"/>
  </r>
  <r>
    <x v="4999"/>
    <x v="918"/>
    <x v="5288"/>
    <s v="Success"/>
    <s v="CID516845"/>
    <s v="eBike"/>
    <s v="Malleshwaram"/>
    <s v="Langford Town"/>
    <n v="168"/>
    <n v="35"/>
    <s v="null"/>
    <s v="null"/>
    <s v="No"/>
    <s v="null"/>
    <n v="345"/>
    <s v="Cash"/>
    <n v="26"/>
    <n v="4.9000000000000004"/>
    <n v="4.3"/>
    <e v="#NAME?"/>
  </r>
  <r>
    <x v="5000"/>
    <x v="1238"/>
    <x v="5289"/>
    <s v="Driver Not Found"/>
    <s v="CID866210"/>
    <s v="Auto"/>
    <s v="Nagarbhavi"/>
    <s v="Magadi Road"/>
    <s v="null"/>
    <s v="null"/>
    <s v="null"/>
    <s v="null"/>
    <s v="null"/>
    <s v="null"/>
    <n v="444"/>
    <s v="null"/>
    <n v="0"/>
    <s v="null"/>
    <s v="null"/>
    <e v="#NAME?"/>
  </r>
  <r>
    <x v="167"/>
    <x v="154"/>
    <x v="5290"/>
    <s v="Success"/>
    <s v="CID886682"/>
    <s v="eBike"/>
    <s v="Mysore Road"/>
    <s v="Devanahalli"/>
    <n v="112"/>
    <n v="115"/>
    <s v="null"/>
    <s v="null"/>
    <s v="No"/>
    <s v="null"/>
    <n v="243"/>
    <s v="Cash"/>
    <n v="26"/>
    <n v="4.4000000000000004"/>
    <n v="4.2"/>
    <e v="#NAME?"/>
  </r>
  <r>
    <x v="5001"/>
    <x v="1339"/>
    <x v="5291"/>
    <s v="Success"/>
    <s v="CID208319"/>
    <s v="Prime Plus"/>
    <s v="BTM Layout"/>
    <s v="HSR Layout"/>
    <n v="266"/>
    <n v="40"/>
    <s v="null"/>
    <s v="null"/>
    <s v="No"/>
    <s v="null"/>
    <n v="426"/>
    <s v="Cash"/>
    <n v="47"/>
    <n v="4.4000000000000004"/>
    <n v="3"/>
    <e v="#NAME?"/>
  </r>
  <r>
    <x v="5002"/>
    <x v="936"/>
    <x v="5292"/>
    <s v="Success"/>
    <s v="CID568335"/>
    <s v="Prime SUV"/>
    <s v="Peenya"/>
    <s v="Sahakar Nagar"/>
    <n v="294"/>
    <n v="80"/>
    <s v="null"/>
    <s v="null"/>
    <s v="No"/>
    <s v="null"/>
    <n v="836"/>
    <s v="UPI"/>
    <n v="34"/>
    <n v="4.5"/>
    <n v="4.0999999999999996"/>
    <e v="#NAME?"/>
  </r>
  <r>
    <x v="5003"/>
    <x v="1040"/>
    <x v="5293"/>
    <s v="Success"/>
    <s v="CID613306"/>
    <s v="eBike"/>
    <s v="Rajarajeshwari Nagar"/>
    <s v="Malleshwaram"/>
    <n v="70"/>
    <n v="70"/>
    <s v="null"/>
    <s v="null"/>
    <s v="No"/>
    <s v="null"/>
    <n v="249"/>
    <s v="Cash"/>
    <n v="37"/>
    <n v="4.3"/>
    <n v="3.2"/>
    <e v="#NAME?"/>
  </r>
  <r>
    <x v="5004"/>
    <x v="168"/>
    <x v="5294"/>
    <s v="Canceled by Driver"/>
    <s v="CID470685"/>
    <s v="Prime SUV"/>
    <s v="KR Puram"/>
    <s v="Kadugodi"/>
    <s v="null"/>
    <s v="null"/>
    <s v="null"/>
    <s v="Personal &amp; Car related issue"/>
    <s v="null"/>
    <s v="null"/>
    <n v="375"/>
    <s v="null"/>
    <n v="0"/>
    <s v="null"/>
    <s v="null"/>
    <e v="#NAME?"/>
  </r>
  <r>
    <x v="5005"/>
    <x v="667"/>
    <x v="5295"/>
    <s v="Success"/>
    <s v="CID829278"/>
    <s v="Prime Sedan"/>
    <s v="Majestic"/>
    <s v="MG Road"/>
    <n v="287"/>
    <n v="55"/>
    <s v="null"/>
    <s v="null"/>
    <s v="No"/>
    <s v="null"/>
    <n v="157"/>
    <s v="UPI"/>
    <n v="10"/>
    <n v="4.4000000000000004"/>
    <n v="4.0999999999999996"/>
    <e v="#NAME?"/>
  </r>
  <r>
    <x v="5006"/>
    <x v="657"/>
    <x v="5296"/>
    <s v="Success"/>
    <s v="CID997792"/>
    <s v="Bike"/>
    <s v="Rajajinagar"/>
    <s v="Hennur"/>
    <n v="294"/>
    <n v="55"/>
    <s v="null"/>
    <s v="null"/>
    <s v="No"/>
    <s v="null"/>
    <n v="768"/>
    <s v="UPI"/>
    <n v="2"/>
    <n v="3.9"/>
    <n v="3.7"/>
    <e v="#NAME?"/>
  </r>
  <r>
    <x v="5007"/>
    <x v="1293"/>
    <x v="5297"/>
    <s v="Driver Not Found"/>
    <s v="CID992425"/>
    <s v="Prime Plus"/>
    <s v="Kadugodi"/>
    <s v="Frazer Town"/>
    <s v="null"/>
    <s v="null"/>
    <s v="null"/>
    <s v="null"/>
    <s v="null"/>
    <s v="null"/>
    <n v="1194"/>
    <s v="null"/>
    <n v="0"/>
    <s v="null"/>
    <s v="null"/>
    <e v="#NAME?"/>
  </r>
  <r>
    <x v="5008"/>
    <x v="1113"/>
    <x v="5298"/>
    <s v="Success"/>
    <s v="CID463275"/>
    <s v="Bike"/>
    <s v="JP Nagar"/>
    <s v="RT Nagar"/>
    <n v="154"/>
    <n v="140"/>
    <s v="null"/>
    <s v="null"/>
    <s v="No"/>
    <s v="null"/>
    <n v="2983"/>
    <s v="Cash"/>
    <n v="47"/>
    <n v="4.5"/>
    <n v="4.2"/>
    <e v="#NAME?"/>
  </r>
  <r>
    <x v="5009"/>
    <x v="694"/>
    <x v="5299"/>
    <s v="Success"/>
    <s v="CID361986"/>
    <s v="Prime Plus"/>
    <s v="MG Road"/>
    <s v="Hennur"/>
    <n v="259"/>
    <n v="105"/>
    <s v="null"/>
    <s v="null"/>
    <s v="No"/>
    <s v="null"/>
    <n v="341"/>
    <s v="Cash"/>
    <n v="35"/>
    <n v="3.1"/>
    <n v="3.9"/>
    <e v="#NAME?"/>
  </r>
  <r>
    <x v="5010"/>
    <x v="233"/>
    <x v="5300"/>
    <s v="Success"/>
    <s v="CID348148"/>
    <s v="eBike"/>
    <s v="Electronic City"/>
    <s v="Padmanabhanagar"/>
    <n v="49"/>
    <n v="125"/>
    <s v="null"/>
    <s v="null"/>
    <s v="No"/>
    <s v="null"/>
    <n v="493"/>
    <s v="Cash"/>
    <n v="36"/>
    <n v="3.9"/>
    <n v="3.9"/>
    <e v="#NAME?"/>
  </r>
  <r>
    <x v="2858"/>
    <x v="1004"/>
    <x v="5301"/>
    <s v="Canceled by Customer"/>
    <s v="CID798816"/>
    <s v="Prime SUV"/>
    <s v="JP Nagar"/>
    <s v="Majestic"/>
    <s v="null"/>
    <s v="null"/>
    <s v="Driver asked to cancel"/>
    <s v="null"/>
    <s v="null"/>
    <s v="null"/>
    <n v="392"/>
    <s v="null"/>
    <n v="0"/>
    <s v="null"/>
    <s v="null"/>
    <e v="#NAME?"/>
  </r>
  <r>
    <x v="5011"/>
    <x v="1018"/>
    <x v="5302"/>
    <s v="Canceled by Customer"/>
    <s v="CID361197"/>
    <s v="Prime Plus"/>
    <s v="Yeshwanthpur"/>
    <s v="BTM Layout"/>
    <s v="null"/>
    <s v="null"/>
    <s v="Driver asked to cancel"/>
    <s v="null"/>
    <s v="null"/>
    <s v="null"/>
    <n v="100"/>
    <s v="null"/>
    <n v="0"/>
    <s v="null"/>
    <s v="null"/>
    <e v="#NAME?"/>
  </r>
  <r>
    <x v="5012"/>
    <x v="921"/>
    <x v="5303"/>
    <s v="Success"/>
    <s v="CID883545"/>
    <s v="Prime SUV"/>
    <s v="MG Road"/>
    <s v="Peenya"/>
    <n v="98"/>
    <n v="95"/>
    <s v="null"/>
    <s v="null"/>
    <s v="No"/>
    <s v="null"/>
    <n v="147"/>
    <s v="Cash"/>
    <n v="12"/>
    <n v="4.5999999999999996"/>
    <n v="4.5"/>
    <e v="#NAME?"/>
  </r>
  <r>
    <x v="5013"/>
    <x v="1132"/>
    <x v="5304"/>
    <s v="Canceled by Driver"/>
    <s v="CID801299"/>
    <s v="Mini"/>
    <s v="Varthur"/>
    <s v="Banashankari"/>
    <s v="null"/>
    <s v="null"/>
    <s v="null"/>
    <s v="Personal &amp; Car related issue"/>
    <s v="null"/>
    <s v="null"/>
    <n v="415"/>
    <s v="null"/>
    <n v="0"/>
    <s v="null"/>
    <s v="null"/>
    <e v="#NAME?"/>
  </r>
  <r>
    <x v="5014"/>
    <x v="1261"/>
    <x v="5305"/>
    <s v="Success"/>
    <s v="CID841406"/>
    <s v="Bike"/>
    <s v="Nagarbhavi"/>
    <s v="Padmanabhanagar"/>
    <n v="203"/>
    <n v="50"/>
    <s v="null"/>
    <s v="null"/>
    <s v="No"/>
    <s v="null"/>
    <n v="280"/>
    <s v="UPI"/>
    <n v="35"/>
    <n v="3.5"/>
    <n v="3.1"/>
    <e v="#NAME?"/>
  </r>
  <r>
    <x v="5015"/>
    <x v="714"/>
    <x v="5306"/>
    <s v="Canceled by Customer"/>
    <s v="CID729938"/>
    <s v="Auto"/>
    <s v="Yelahanka"/>
    <s v="Ulsoor"/>
    <s v="null"/>
    <s v="null"/>
    <s v="Change of plans"/>
    <s v="null"/>
    <s v="null"/>
    <s v="null"/>
    <n v="362"/>
    <s v="null"/>
    <n v="0"/>
    <s v="null"/>
    <s v="null"/>
    <e v="#NAME?"/>
  </r>
  <r>
    <x v="5016"/>
    <x v="979"/>
    <x v="5307"/>
    <s v="Success"/>
    <s v="CID845118"/>
    <s v="eBike"/>
    <s v="Shivajinagar"/>
    <s v="Kammanahalli"/>
    <n v="56"/>
    <n v="100"/>
    <s v="null"/>
    <s v="null"/>
    <s v="No"/>
    <s v="null"/>
    <n v="429"/>
    <s v="Cash"/>
    <n v="10"/>
    <n v="3.2"/>
    <n v="4.4000000000000004"/>
    <e v="#NAME?"/>
  </r>
  <r>
    <x v="5017"/>
    <x v="574"/>
    <x v="5308"/>
    <s v="Success"/>
    <s v="CID945439"/>
    <s v="Bike"/>
    <s v="Koramangala"/>
    <s v="Tumkur Road"/>
    <n v="35"/>
    <n v="115"/>
    <s v="null"/>
    <s v="null"/>
    <s v="No"/>
    <s v="null"/>
    <n v="367"/>
    <s v="UPI"/>
    <n v="46"/>
    <n v="4.7"/>
    <n v="3.1"/>
    <e v="#NAME?"/>
  </r>
  <r>
    <x v="5018"/>
    <x v="440"/>
    <x v="5309"/>
    <s v="Success"/>
    <s v="CID230590"/>
    <s v="Prime Sedan"/>
    <s v="Tumkur Road"/>
    <s v="Varthur"/>
    <n v="224"/>
    <n v="95"/>
    <s v="null"/>
    <s v="null"/>
    <s v="No"/>
    <s v="null"/>
    <n v="130"/>
    <s v="Cash"/>
    <n v="13"/>
    <n v="3.3"/>
    <n v="4.0999999999999996"/>
    <e v="#NAME?"/>
  </r>
  <r>
    <x v="5019"/>
    <x v="1163"/>
    <x v="5310"/>
    <s v="Canceled by Driver"/>
    <s v="CID834642"/>
    <s v="Prime Plus"/>
    <s v="Kadugodi"/>
    <s v="Magadi Road"/>
    <s v="null"/>
    <s v="null"/>
    <s v="null"/>
    <s v="Personal &amp; Car related issue"/>
    <s v="null"/>
    <s v="null"/>
    <n v="424"/>
    <s v="null"/>
    <n v="0"/>
    <s v="null"/>
    <s v="null"/>
    <e v="#NAME?"/>
  </r>
  <r>
    <x v="5020"/>
    <x v="72"/>
    <x v="5311"/>
    <s v="Canceled by Customer"/>
    <s v="CID774664"/>
    <s v="Prime SUV"/>
    <s v="Peenya"/>
    <s v="Rajarajeshwari Nagar"/>
    <s v="null"/>
    <s v="null"/>
    <s v="Driver asked to cancel"/>
    <s v="null"/>
    <s v="null"/>
    <s v="null"/>
    <n v="355"/>
    <s v="null"/>
    <n v="0"/>
    <s v="null"/>
    <s v="null"/>
    <e v="#NAME?"/>
  </r>
  <r>
    <x v="5021"/>
    <x v="1266"/>
    <x v="5312"/>
    <s v="Success"/>
    <s v="CID799585"/>
    <s v="Bike"/>
    <s v="Mysore Road"/>
    <s v="Devanahalli"/>
    <n v="35"/>
    <n v="70"/>
    <s v="null"/>
    <s v="null"/>
    <s v="No"/>
    <s v="null"/>
    <n v="334"/>
    <s v="UPI"/>
    <n v="9"/>
    <n v="3.8"/>
    <n v="3.6"/>
    <e v="#NAME?"/>
  </r>
  <r>
    <x v="752"/>
    <x v="575"/>
    <x v="5313"/>
    <s v="Success"/>
    <s v="CID991916"/>
    <s v="Mini"/>
    <s v="Peenya"/>
    <s v="Bannerghatta Road"/>
    <n v="70"/>
    <n v="140"/>
    <s v="null"/>
    <s v="null"/>
    <s v="No"/>
    <s v="null"/>
    <n v="313"/>
    <s v="Cash"/>
    <n v="33"/>
    <n v="4"/>
    <n v="4"/>
    <e v="#NAME?"/>
  </r>
  <r>
    <x v="5022"/>
    <x v="860"/>
    <x v="5314"/>
    <s v="Success"/>
    <s v="CID941994"/>
    <s v="Auto"/>
    <s v="Sahakar Nagar"/>
    <s v="Ulsoor"/>
    <n v="259"/>
    <n v="35"/>
    <s v="null"/>
    <s v="null"/>
    <s v="No"/>
    <s v="null"/>
    <n v="663"/>
    <s v="UPI"/>
    <n v="9"/>
    <n v="3.8"/>
    <n v="3.3"/>
    <e v="#NAME?"/>
  </r>
  <r>
    <x v="5023"/>
    <x v="636"/>
    <x v="5315"/>
    <s v="Success"/>
    <s v="CID661713"/>
    <s v="Prime Plus"/>
    <s v="Nagarbhavi"/>
    <s v="Chickpet"/>
    <n v="182"/>
    <n v="120"/>
    <s v="null"/>
    <s v="null"/>
    <s v="No"/>
    <s v="null"/>
    <n v="137"/>
    <s v="Cash"/>
    <n v="40"/>
    <n v="4.2"/>
    <n v="3.4"/>
    <e v="#NAME?"/>
  </r>
  <r>
    <x v="5024"/>
    <x v="479"/>
    <x v="5316"/>
    <s v="Success"/>
    <s v="CID672062"/>
    <s v="Bike"/>
    <s v="JP Nagar"/>
    <s v="Yeshwanthpur"/>
    <n v="175"/>
    <n v="80"/>
    <s v="null"/>
    <s v="null"/>
    <s v="No"/>
    <s v="null"/>
    <n v="2143"/>
    <s v="Cash"/>
    <n v="22"/>
    <n v="4.8"/>
    <n v="3.6"/>
    <e v="#NAME?"/>
  </r>
  <r>
    <x v="5025"/>
    <x v="895"/>
    <x v="5317"/>
    <s v="Driver Not Found"/>
    <s v="CID130588"/>
    <s v="Auto"/>
    <s v="Yeshwanthpur"/>
    <s v="KR Puram"/>
    <s v="null"/>
    <s v="null"/>
    <s v="null"/>
    <s v="null"/>
    <s v="null"/>
    <s v="null"/>
    <n v="233"/>
    <s v="null"/>
    <n v="0"/>
    <s v="null"/>
    <s v="null"/>
    <e v="#NAME?"/>
  </r>
  <r>
    <x v="5026"/>
    <x v="681"/>
    <x v="5318"/>
    <s v="Success"/>
    <s v="CID220625"/>
    <s v="Prime SUV"/>
    <s v="Chickpet"/>
    <s v="Kengeri"/>
    <n v="266"/>
    <n v="140"/>
    <s v="null"/>
    <s v="null"/>
    <s v="No"/>
    <s v="null"/>
    <n v="314"/>
    <s v="Cash"/>
    <n v="45"/>
    <n v="3.1"/>
    <n v="4.3"/>
    <e v="#NAME?"/>
  </r>
  <r>
    <x v="5027"/>
    <x v="248"/>
    <x v="5319"/>
    <s v="Success"/>
    <s v="CID777590"/>
    <s v="eBike"/>
    <s v="Magadi Road"/>
    <s v="KR Puram"/>
    <n v="126"/>
    <n v="90"/>
    <s v="null"/>
    <s v="null"/>
    <s v="No"/>
    <s v="null"/>
    <n v="436"/>
    <s v="UPI"/>
    <n v="25"/>
    <n v="4.3"/>
    <n v="3.5"/>
    <e v="#NAME?"/>
  </r>
  <r>
    <x v="5028"/>
    <x v="1311"/>
    <x v="5320"/>
    <s v="Success"/>
    <s v="CID463999"/>
    <s v="Prime SUV"/>
    <s v="Majestic"/>
    <s v="Koramangala"/>
    <n v="35"/>
    <n v="25"/>
    <s v="null"/>
    <s v="null"/>
    <s v="No"/>
    <s v="null"/>
    <n v="195"/>
    <s v="Cash"/>
    <n v="24"/>
    <n v="4.0999999999999996"/>
    <n v="3.8"/>
    <e v="#NAME?"/>
  </r>
  <r>
    <x v="5029"/>
    <x v="915"/>
    <x v="5321"/>
    <s v="Success"/>
    <s v="CID195805"/>
    <s v="Bike"/>
    <s v="Vijayanagar"/>
    <s v="Bannerghatta Road"/>
    <n v="273"/>
    <n v="40"/>
    <s v="null"/>
    <s v="null"/>
    <s v="No"/>
    <s v="null"/>
    <n v="228"/>
    <s v="Cash"/>
    <n v="20"/>
    <n v="4.3"/>
    <n v="4"/>
    <e v="#NAME?"/>
  </r>
  <r>
    <x v="5030"/>
    <x v="143"/>
    <x v="5322"/>
    <s v="Success"/>
    <s v="CID165695"/>
    <s v="eBike"/>
    <s v="Yelahanka"/>
    <s v="Chickpet"/>
    <n v="203"/>
    <n v="35"/>
    <s v="null"/>
    <s v="null"/>
    <s v="No"/>
    <s v="null"/>
    <n v="321"/>
    <s v="UPI"/>
    <n v="21"/>
    <n v="3.3"/>
    <n v="4.0999999999999996"/>
    <e v="#NAME?"/>
  </r>
  <r>
    <x v="5031"/>
    <x v="992"/>
    <x v="5323"/>
    <s v="Success"/>
    <s v="CID402573"/>
    <s v="Prime Sedan"/>
    <s v="HSR Layout"/>
    <s v="KR Puram"/>
    <n v="301"/>
    <n v="30"/>
    <s v="null"/>
    <s v="null"/>
    <s v="No"/>
    <s v="null"/>
    <n v="292"/>
    <s v="Cash"/>
    <n v="36"/>
    <n v="3.8"/>
    <n v="4.8"/>
    <e v="#NAME?"/>
  </r>
  <r>
    <x v="5032"/>
    <x v="612"/>
    <x v="5324"/>
    <s v="Driver Not Found"/>
    <s v="CID900524"/>
    <s v="eBike"/>
    <s v="Langford Town"/>
    <s v="Hulimavu"/>
    <s v="null"/>
    <s v="null"/>
    <s v="null"/>
    <s v="null"/>
    <s v="null"/>
    <s v="null"/>
    <n v="2025"/>
    <s v="null"/>
    <n v="0"/>
    <s v="null"/>
    <s v="null"/>
    <e v="#NAME?"/>
  </r>
  <r>
    <x v="5033"/>
    <x v="122"/>
    <x v="5325"/>
    <s v="Success"/>
    <s v="CID962464"/>
    <s v="Bike"/>
    <s v="Padmanabhanagar"/>
    <s v="Yeshwanthpur"/>
    <n v="196"/>
    <n v="25"/>
    <s v="null"/>
    <s v="null"/>
    <s v="No"/>
    <s v="null"/>
    <n v="130"/>
    <s v="Cash"/>
    <n v="17"/>
    <n v="3.1"/>
    <n v="3.5"/>
    <e v="#NAME?"/>
  </r>
  <r>
    <x v="5034"/>
    <x v="750"/>
    <x v="5326"/>
    <s v="Canceled by Driver"/>
    <s v="CID701483"/>
    <s v="Mini"/>
    <s v="Yelahanka"/>
    <s v="Richmond Town"/>
    <s v="null"/>
    <s v="null"/>
    <s v="null"/>
    <s v="Customer related issue"/>
    <s v="null"/>
    <s v="null"/>
    <n v="851"/>
    <s v="null"/>
    <n v="0"/>
    <s v="null"/>
    <s v="null"/>
    <e v="#NAME?"/>
  </r>
  <r>
    <x v="5035"/>
    <x v="1291"/>
    <x v="5327"/>
    <s v="Success"/>
    <s v="CID849379"/>
    <s v="Prime Plus"/>
    <s v="Varthur"/>
    <s v="Hulimavu"/>
    <n v="168"/>
    <n v="110"/>
    <s v="null"/>
    <s v="null"/>
    <s v="No"/>
    <s v="null"/>
    <n v="344"/>
    <s v="Cash"/>
    <n v="17"/>
    <n v="4"/>
    <n v="4.2"/>
    <e v="#NAME?"/>
  </r>
  <r>
    <x v="5036"/>
    <x v="693"/>
    <x v="5328"/>
    <s v="Success"/>
    <s v="CID618361"/>
    <s v="Auto"/>
    <s v="Marathahalli"/>
    <s v="Jayanagar"/>
    <n v="280"/>
    <n v="130"/>
    <s v="null"/>
    <s v="null"/>
    <s v="No"/>
    <s v="null"/>
    <n v="411"/>
    <s v="Cash"/>
    <n v="15"/>
    <n v="3.4"/>
    <n v="3.1"/>
    <e v="#NAME?"/>
  </r>
  <r>
    <x v="367"/>
    <x v="324"/>
    <x v="5329"/>
    <s v="Success"/>
    <s v="CID440070"/>
    <s v="eBike"/>
    <s v="Tumkur Road"/>
    <s v="Yeshwanthpur"/>
    <n v="175"/>
    <n v="55"/>
    <s v="null"/>
    <s v="null"/>
    <s v="No"/>
    <s v="null"/>
    <n v="168"/>
    <s v="UPI"/>
    <n v="19"/>
    <n v="4.7"/>
    <n v="3.7"/>
    <e v="#NAME?"/>
  </r>
  <r>
    <x v="5037"/>
    <x v="1253"/>
    <x v="5330"/>
    <s v="Success"/>
    <s v="CID826559"/>
    <s v="Bike"/>
    <s v="Frazer Town"/>
    <s v="Sarjapur Road"/>
    <n v="42"/>
    <n v="45"/>
    <s v="null"/>
    <s v="null"/>
    <s v="No"/>
    <s v="null"/>
    <n v="402"/>
    <s v="Cash"/>
    <n v="46"/>
    <n v="3.2"/>
    <n v="4.4000000000000004"/>
    <e v="#NAME?"/>
  </r>
  <r>
    <x v="5038"/>
    <x v="1164"/>
    <x v="5331"/>
    <s v="Success"/>
    <s v="CID759230"/>
    <s v="Prime SUV"/>
    <s v="Rajarajeshwari Nagar"/>
    <s v="Ulsoor"/>
    <n v="98"/>
    <n v="50"/>
    <s v="null"/>
    <s v="null"/>
    <s v="Yes"/>
    <s v="Customer Demand"/>
    <n v="862"/>
    <s v="Cash"/>
    <n v="39"/>
    <n v="3.8"/>
    <n v="3.2"/>
    <e v="#NAME?"/>
  </r>
  <r>
    <x v="5039"/>
    <x v="159"/>
    <x v="5332"/>
    <s v="Success"/>
    <s v="CID149958"/>
    <s v="Prime Plus"/>
    <s v="BTM Layout"/>
    <s v="Frazer Town"/>
    <n v="77"/>
    <n v="25"/>
    <s v="null"/>
    <s v="null"/>
    <s v="Yes"/>
    <s v="Vehicle Breakdown"/>
    <n v="440"/>
    <s v="UPI"/>
    <n v="31"/>
    <n v="3.2"/>
    <n v="3.7"/>
    <e v="#NAME?"/>
  </r>
  <r>
    <x v="5040"/>
    <x v="1323"/>
    <x v="5333"/>
    <s v="Success"/>
    <s v="CID463350"/>
    <s v="Prime Sedan"/>
    <s v="Kammanahalli"/>
    <s v="Frazer Town"/>
    <n v="294"/>
    <n v="55"/>
    <s v="null"/>
    <s v="null"/>
    <s v="No"/>
    <s v="null"/>
    <n v="298"/>
    <s v="Cash"/>
    <n v="13"/>
    <n v="3.5"/>
    <n v="3.5"/>
    <e v="#NAME?"/>
  </r>
  <r>
    <x v="674"/>
    <x v="90"/>
    <x v="5334"/>
    <s v="Success"/>
    <s v="CID535628"/>
    <s v="Mini"/>
    <s v="Chamarajpet"/>
    <s v="BTM Layout"/>
    <n v="259"/>
    <n v="70"/>
    <s v="null"/>
    <s v="null"/>
    <s v="No"/>
    <s v="null"/>
    <n v="857"/>
    <s v="UPI"/>
    <n v="31"/>
    <n v="4.7"/>
    <n v="4.9000000000000004"/>
    <e v="#NAME?"/>
  </r>
  <r>
    <x v="5041"/>
    <x v="397"/>
    <x v="5335"/>
    <s v="Driver Not Found"/>
    <s v="CID325986"/>
    <s v="Prime SUV"/>
    <s v="JP Nagar"/>
    <s v="Shivajinagar"/>
    <s v="null"/>
    <s v="null"/>
    <s v="null"/>
    <s v="null"/>
    <s v="null"/>
    <s v="null"/>
    <n v="494"/>
    <s v="null"/>
    <n v="0"/>
    <s v="null"/>
    <s v="null"/>
    <e v="#NAME?"/>
  </r>
  <r>
    <x v="5042"/>
    <x v="125"/>
    <x v="5336"/>
    <s v="Success"/>
    <s v="CID714833"/>
    <s v="Mini"/>
    <s v="Langford Town"/>
    <s v="Langford Town"/>
    <n v="140"/>
    <n v="100"/>
    <s v="null"/>
    <s v="null"/>
    <s v="No"/>
    <s v="null"/>
    <n v="495"/>
    <s v="Cash"/>
    <n v="30"/>
    <n v="3.1"/>
    <n v="4.5"/>
    <e v="#NAME?"/>
  </r>
  <r>
    <x v="5043"/>
    <x v="1245"/>
    <x v="5337"/>
    <s v="Success"/>
    <s v="CID573276"/>
    <s v="Bike"/>
    <s v="Malleshwaram"/>
    <s v="Kammanahalli"/>
    <n v="231"/>
    <n v="65"/>
    <s v="null"/>
    <s v="null"/>
    <s v="No"/>
    <s v="null"/>
    <n v="366"/>
    <s v="Cash"/>
    <n v="26"/>
    <n v="4.5"/>
    <n v="3.1"/>
    <e v="#NAME?"/>
  </r>
  <r>
    <x v="5044"/>
    <x v="527"/>
    <x v="5338"/>
    <s v="Canceled by Customer"/>
    <s v="CID933489"/>
    <s v="eBike"/>
    <s v="Frazer Town"/>
    <s v="Basavanagudi"/>
    <s v="null"/>
    <s v="null"/>
    <s v="Driver is not moving towards pickup location"/>
    <s v="null"/>
    <s v="null"/>
    <s v="null"/>
    <n v="241"/>
    <s v="null"/>
    <n v="0"/>
    <s v="null"/>
    <s v="null"/>
    <e v="#NAME?"/>
  </r>
  <r>
    <x v="5045"/>
    <x v="838"/>
    <x v="5339"/>
    <s v="Canceled by Driver"/>
    <s v="CID435990"/>
    <s v="Bike"/>
    <s v="Electronic City"/>
    <s v="Ulsoor"/>
    <s v="null"/>
    <s v="null"/>
    <s v="null"/>
    <s v="Customer was coughing/sick"/>
    <s v="null"/>
    <s v="null"/>
    <n v="222"/>
    <s v="null"/>
    <n v="0"/>
    <s v="null"/>
    <s v="null"/>
    <e v="#NAME?"/>
  </r>
  <r>
    <x v="5046"/>
    <x v="1182"/>
    <x v="5340"/>
    <s v="Success"/>
    <s v="CID403139"/>
    <s v="Prime SUV"/>
    <s v="Yelahanka"/>
    <s v="RT Nagar"/>
    <n v="140"/>
    <n v="45"/>
    <s v="null"/>
    <s v="null"/>
    <s v="No"/>
    <s v="null"/>
    <n v="401"/>
    <s v="Cash"/>
    <n v="23"/>
    <n v="4.5999999999999996"/>
    <n v="4.8"/>
    <e v="#NAME?"/>
  </r>
  <r>
    <x v="5047"/>
    <x v="1411"/>
    <x v="5341"/>
    <s v="Success"/>
    <s v="CID100909"/>
    <s v="Mini"/>
    <s v="Hennur"/>
    <s v="HSR Layout"/>
    <n v="217"/>
    <n v="125"/>
    <s v="null"/>
    <s v="null"/>
    <s v="No"/>
    <s v="null"/>
    <n v="422"/>
    <s v="Cash"/>
    <n v="12"/>
    <n v="4.5"/>
    <n v="4"/>
    <e v="#NAME?"/>
  </r>
  <r>
    <x v="301"/>
    <x v="267"/>
    <x v="5342"/>
    <s v="Success"/>
    <s v="CID978443"/>
    <s v="Prime Plus"/>
    <s v="HSR Layout"/>
    <s v="Richmond Town"/>
    <n v="77"/>
    <n v="105"/>
    <s v="null"/>
    <s v="null"/>
    <s v="No"/>
    <s v="null"/>
    <n v="981"/>
    <s v="Cash"/>
    <n v="47"/>
    <n v="3.2"/>
    <n v="3.1"/>
    <e v="#NAME?"/>
  </r>
  <r>
    <x v="5048"/>
    <x v="243"/>
    <x v="5343"/>
    <s v="Success"/>
    <s v="CID406535"/>
    <s v="Bike"/>
    <s v="Yeshwanthpur"/>
    <s v="Malleshwaram"/>
    <n v="119"/>
    <n v="45"/>
    <s v="null"/>
    <s v="null"/>
    <s v="Yes"/>
    <s v="Customer Demand"/>
    <n v="2692"/>
    <s v="UPI"/>
    <n v="29"/>
    <n v="4.5"/>
    <n v="4.9000000000000004"/>
    <e v="#NAME?"/>
  </r>
  <r>
    <x v="5049"/>
    <x v="950"/>
    <x v="5344"/>
    <s v="Success"/>
    <s v="CID603483"/>
    <s v="eBike"/>
    <s v="Sahakar Nagar"/>
    <s v="Whitefield"/>
    <n v="35"/>
    <n v="45"/>
    <s v="null"/>
    <s v="null"/>
    <s v="No"/>
    <s v="null"/>
    <n v="940"/>
    <s v="Cash"/>
    <n v="33"/>
    <n v="3.5"/>
    <n v="3.6"/>
    <e v="#NAME?"/>
  </r>
  <r>
    <x v="5050"/>
    <x v="1"/>
    <x v="5345"/>
    <s v="Driver Not Found"/>
    <s v="CID180714"/>
    <s v="Prime Plus"/>
    <s v="Kengeri"/>
    <s v="Langford Town"/>
    <s v="null"/>
    <s v="null"/>
    <s v="null"/>
    <s v="null"/>
    <s v="null"/>
    <s v="null"/>
    <n v="666"/>
    <s v="null"/>
    <n v="0"/>
    <s v="null"/>
    <s v="null"/>
    <e v="#NAME?"/>
  </r>
  <r>
    <x v="5051"/>
    <x v="249"/>
    <x v="5346"/>
    <s v="Success"/>
    <s v="CID150713"/>
    <s v="Prime Sedan"/>
    <s v="Ramamurthy Nagar"/>
    <s v="Chickpet"/>
    <n v="182"/>
    <n v="80"/>
    <s v="null"/>
    <s v="null"/>
    <s v="No"/>
    <s v="null"/>
    <n v="145"/>
    <s v="Cash"/>
    <n v="22"/>
    <n v="3.2"/>
    <n v="3.8"/>
    <e v="#NAME?"/>
  </r>
  <r>
    <x v="5052"/>
    <x v="792"/>
    <x v="5347"/>
    <s v="Success"/>
    <s v="CID338698"/>
    <s v="eBike"/>
    <s v="Tumkur Road"/>
    <s v="Tumkur Road"/>
    <n v="252"/>
    <n v="25"/>
    <s v="null"/>
    <s v="null"/>
    <s v="No"/>
    <s v="null"/>
    <n v="889"/>
    <s v="UPI"/>
    <n v="20"/>
    <n v="4.0999999999999996"/>
    <n v="3.3"/>
    <e v="#NAME?"/>
  </r>
  <r>
    <x v="5053"/>
    <x v="1372"/>
    <x v="5348"/>
    <s v="Success"/>
    <s v="CID862268"/>
    <s v="eBike"/>
    <s v="Peenya"/>
    <s v="Rajarajeshwari Nagar"/>
    <n v="175"/>
    <n v="50"/>
    <s v="null"/>
    <s v="null"/>
    <s v="No"/>
    <s v="null"/>
    <n v="365"/>
    <s v="UPI"/>
    <n v="38"/>
    <n v="4.5"/>
    <n v="3.4"/>
    <e v="#NAME?"/>
  </r>
  <r>
    <x v="5054"/>
    <x v="1246"/>
    <x v="5349"/>
    <s v="Canceled by Driver"/>
    <s v="CID386345"/>
    <s v="eBike"/>
    <s v="Koramangala"/>
    <s v="Malleshwaram"/>
    <s v="null"/>
    <s v="null"/>
    <s v="null"/>
    <s v="More than permitted people in there"/>
    <s v="null"/>
    <s v="null"/>
    <n v="420"/>
    <s v="null"/>
    <n v="0"/>
    <s v="null"/>
    <s v="null"/>
    <e v="#NAME?"/>
  </r>
  <r>
    <x v="5055"/>
    <x v="1412"/>
    <x v="5350"/>
    <s v="Canceled by Driver"/>
    <s v="CID545555"/>
    <s v="Prime Plus"/>
    <s v="MG Road"/>
    <s v="Chamarajpet"/>
    <s v="null"/>
    <s v="null"/>
    <s v="null"/>
    <s v="Customer related issue"/>
    <s v="null"/>
    <s v="null"/>
    <n v="265"/>
    <s v="null"/>
    <n v="0"/>
    <s v="null"/>
    <s v="null"/>
    <e v="#NAME?"/>
  </r>
  <r>
    <x v="5056"/>
    <x v="839"/>
    <x v="5351"/>
    <s v="Success"/>
    <s v="CID271376"/>
    <s v="Prime Plus"/>
    <s v="Bellandur"/>
    <s v="Nagarbhavi"/>
    <n v="105"/>
    <n v="125"/>
    <s v="null"/>
    <s v="null"/>
    <s v="No"/>
    <s v="null"/>
    <n v="457"/>
    <s v="UPI"/>
    <n v="32"/>
    <n v="4.4000000000000004"/>
    <n v="4.9000000000000004"/>
    <e v="#NAME?"/>
  </r>
  <r>
    <x v="5057"/>
    <x v="367"/>
    <x v="5352"/>
    <s v="Canceled by Driver"/>
    <s v="CID206346"/>
    <s v="Prime Plus"/>
    <s v="Tumkur Road"/>
    <s v="Kadugodi"/>
    <s v="null"/>
    <s v="null"/>
    <s v="null"/>
    <s v="Customer was coughing/sick"/>
    <s v="null"/>
    <s v="null"/>
    <n v="432"/>
    <s v="null"/>
    <n v="0"/>
    <s v="null"/>
    <s v="null"/>
    <e v="#NAME?"/>
  </r>
  <r>
    <x v="5058"/>
    <x v="1298"/>
    <x v="5353"/>
    <s v="Canceled by Driver"/>
    <s v="CID513267"/>
    <s v="eBike"/>
    <s v="Koramangala"/>
    <s v="MG Road"/>
    <s v="null"/>
    <s v="null"/>
    <s v="null"/>
    <s v="Customer was coughing/sick"/>
    <s v="null"/>
    <s v="null"/>
    <n v="307"/>
    <s v="null"/>
    <n v="0"/>
    <s v="null"/>
    <s v="null"/>
    <e v="#NAME?"/>
  </r>
  <r>
    <x v="5059"/>
    <x v="477"/>
    <x v="5354"/>
    <s v="Canceled by Customer"/>
    <s v="CID829179"/>
    <s v="eBike"/>
    <s v="Frazer Town"/>
    <s v="Devanahalli"/>
    <s v="null"/>
    <s v="null"/>
    <s v="Driver asked to cancel"/>
    <s v="null"/>
    <s v="null"/>
    <s v="null"/>
    <n v="936"/>
    <s v="null"/>
    <n v="0"/>
    <s v="null"/>
    <s v="null"/>
    <e v="#NAME?"/>
  </r>
  <r>
    <x v="5060"/>
    <x v="857"/>
    <x v="5355"/>
    <s v="Success"/>
    <s v="CID330861"/>
    <s v="Mini"/>
    <s v="Ramamurthy Nagar"/>
    <s v="Marathahalli"/>
    <n v="70"/>
    <n v="110"/>
    <s v="null"/>
    <s v="null"/>
    <s v="No"/>
    <s v="null"/>
    <n v="348"/>
    <s v="Debit Card"/>
    <n v="7"/>
    <n v="3"/>
    <n v="4.2"/>
    <e v="#NAME?"/>
  </r>
  <r>
    <x v="5061"/>
    <x v="849"/>
    <x v="5356"/>
    <s v="Success"/>
    <s v="CID293453"/>
    <s v="Mini"/>
    <s v="Malleshwaram"/>
    <s v="BTM Layout"/>
    <n v="259"/>
    <n v="25"/>
    <s v="null"/>
    <s v="null"/>
    <s v="No"/>
    <s v="null"/>
    <n v="803"/>
    <s v="Cash"/>
    <n v="15"/>
    <n v="4.0999999999999996"/>
    <n v="3"/>
    <e v="#NAME?"/>
  </r>
  <r>
    <x v="5062"/>
    <x v="239"/>
    <x v="5357"/>
    <s v="Success"/>
    <s v="CID683593"/>
    <s v="Prime Sedan"/>
    <s v="JP Nagar"/>
    <s v="Bellandur"/>
    <n v="126"/>
    <n v="100"/>
    <s v="null"/>
    <s v="null"/>
    <s v="No"/>
    <s v="null"/>
    <n v="110"/>
    <s v="UPI"/>
    <n v="25"/>
    <n v="3.4"/>
    <n v="3"/>
    <e v="#NAME?"/>
  </r>
  <r>
    <x v="579"/>
    <x v="473"/>
    <x v="5358"/>
    <s v="Driver Not Found"/>
    <s v="CID444599"/>
    <s v="Auto"/>
    <s v="Rajarajeshwari Nagar"/>
    <s v="Marathahalli"/>
    <s v="null"/>
    <s v="null"/>
    <s v="null"/>
    <s v="null"/>
    <s v="null"/>
    <s v="null"/>
    <n v="1565"/>
    <s v="null"/>
    <n v="0"/>
    <s v="null"/>
    <s v="null"/>
    <e v="#NAME?"/>
  </r>
  <r>
    <x v="5063"/>
    <x v="389"/>
    <x v="5359"/>
    <s v="Canceled by Driver"/>
    <s v="CID301952"/>
    <s v="Auto"/>
    <s v="Nagarbhavi"/>
    <s v="Hulimavu"/>
    <s v="null"/>
    <s v="null"/>
    <s v="null"/>
    <s v="Customer related issue"/>
    <s v="null"/>
    <s v="null"/>
    <n v="206"/>
    <s v="null"/>
    <n v="0"/>
    <s v="null"/>
    <s v="null"/>
    <e v="#NAME?"/>
  </r>
  <r>
    <x v="5064"/>
    <x v="231"/>
    <x v="5360"/>
    <s v="Canceled by Driver"/>
    <s v="CID987568"/>
    <s v="Mini"/>
    <s v="Indiranagar"/>
    <s v="BTM Layout"/>
    <s v="null"/>
    <s v="null"/>
    <s v="null"/>
    <s v="Customer related issue"/>
    <s v="null"/>
    <s v="null"/>
    <n v="652"/>
    <s v="null"/>
    <n v="0"/>
    <s v="null"/>
    <s v="null"/>
    <e v="#NAME?"/>
  </r>
  <r>
    <x v="5065"/>
    <x v="135"/>
    <x v="5361"/>
    <s v="Success"/>
    <s v="CID679869"/>
    <s v="Auto"/>
    <s v="BTM Layout"/>
    <s v="Hebbal"/>
    <n v="105"/>
    <n v="35"/>
    <s v="null"/>
    <s v="null"/>
    <s v="No"/>
    <s v="null"/>
    <n v="174"/>
    <s v="UPI"/>
    <n v="14"/>
    <n v="3.6"/>
    <n v="3"/>
    <e v="#NAME?"/>
  </r>
  <r>
    <x v="5066"/>
    <x v="1363"/>
    <x v="5362"/>
    <s v="Success"/>
    <s v="CID709900"/>
    <s v="Prime Plus"/>
    <s v="Koramangala"/>
    <s v="Kammanahalli"/>
    <n v="98"/>
    <n v="60"/>
    <s v="null"/>
    <s v="null"/>
    <s v="No"/>
    <s v="null"/>
    <n v="841"/>
    <s v="UPI"/>
    <n v="9"/>
    <n v="4.9000000000000004"/>
    <n v="3.9"/>
    <e v="#NAME?"/>
  </r>
  <r>
    <x v="5067"/>
    <x v="834"/>
    <x v="5363"/>
    <s v="Success"/>
    <s v="CID787830"/>
    <s v="Auto"/>
    <s v="Kadugodi"/>
    <s v="Shantinagar"/>
    <n v="280"/>
    <n v="70"/>
    <s v="null"/>
    <s v="null"/>
    <s v="No"/>
    <s v="null"/>
    <n v="899"/>
    <s v="UPI"/>
    <n v="15"/>
    <n v="4.7"/>
    <n v="3.6"/>
    <e v="#NAME?"/>
  </r>
  <r>
    <x v="5068"/>
    <x v="1331"/>
    <x v="5364"/>
    <s v="Canceled by Customer"/>
    <s v="CID664911"/>
    <s v="eBike"/>
    <s v="Indiranagar"/>
    <s v="Shantinagar"/>
    <s v="null"/>
    <s v="null"/>
    <s v="Change of plans"/>
    <s v="null"/>
    <s v="null"/>
    <s v="null"/>
    <n v="271"/>
    <s v="null"/>
    <n v="0"/>
    <s v="null"/>
    <s v="null"/>
    <e v="#NAME?"/>
  </r>
  <r>
    <x v="5069"/>
    <x v="237"/>
    <x v="5365"/>
    <s v="Success"/>
    <s v="CID279825"/>
    <s v="eBike"/>
    <s v="Basavanagudi"/>
    <s v="Chickpet"/>
    <n v="224"/>
    <n v="130"/>
    <s v="null"/>
    <s v="null"/>
    <s v="No"/>
    <s v="null"/>
    <n v="472"/>
    <s v="Cash"/>
    <n v="9"/>
    <n v="3.9"/>
    <n v="3.9"/>
    <e v="#NAME?"/>
  </r>
  <r>
    <x v="5070"/>
    <x v="1098"/>
    <x v="5366"/>
    <s v="Success"/>
    <s v="CID651511"/>
    <s v="Bike"/>
    <s v="Kadugodi"/>
    <s v="Whitefield"/>
    <n v="175"/>
    <n v="120"/>
    <s v="null"/>
    <s v="null"/>
    <s v="No"/>
    <s v="null"/>
    <n v="481"/>
    <s v="Cash"/>
    <n v="44"/>
    <n v="3.1"/>
    <n v="4.9000000000000004"/>
    <e v="#NAME?"/>
  </r>
  <r>
    <x v="5071"/>
    <x v="1116"/>
    <x v="5367"/>
    <s v="Success"/>
    <s v="CID752664"/>
    <s v="Bike"/>
    <s v="Ulsoor"/>
    <s v="Electronic City"/>
    <n v="308"/>
    <n v="140"/>
    <s v="null"/>
    <s v="null"/>
    <s v="No"/>
    <s v="null"/>
    <n v="262"/>
    <s v="Cash"/>
    <n v="40"/>
    <n v="3.7"/>
    <n v="3.6"/>
    <e v="#NAME?"/>
  </r>
  <r>
    <x v="5072"/>
    <x v="1300"/>
    <x v="5368"/>
    <s v="Success"/>
    <s v="CID565222"/>
    <s v="Mini"/>
    <s v="Bellandur"/>
    <s v="Indiranagar"/>
    <n v="301"/>
    <n v="120"/>
    <s v="null"/>
    <s v="null"/>
    <s v="No"/>
    <s v="null"/>
    <n v="197"/>
    <s v="UPI"/>
    <n v="23"/>
    <n v="4.2"/>
    <n v="3.5"/>
    <e v="#NAME?"/>
  </r>
  <r>
    <x v="5073"/>
    <x v="404"/>
    <x v="5369"/>
    <s v="Canceled by Driver"/>
    <s v="CID743241"/>
    <s v="Mini"/>
    <s v="RT Nagar"/>
    <s v="Cox Town"/>
    <s v="null"/>
    <s v="null"/>
    <s v="null"/>
    <s v="Personal &amp; Car related issue"/>
    <s v="null"/>
    <s v="null"/>
    <n v="431"/>
    <s v="null"/>
    <n v="0"/>
    <s v="null"/>
    <s v="null"/>
    <e v="#NAME?"/>
  </r>
  <r>
    <x v="5074"/>
    <x v="605"/>
    <x v="5370"/>
    <s v="Canceled by Driver"/>
    <s v="CID441851"/>
    <s v="Bike"/>
    <s v="Peenya"/>
    <s v="Hosur Road"/>
    <s v="null"/>
    <s v="null"/>
    <s v="null"/>
    <s v="Customer related issue"/>
    <s v="null"/>
    <s v="null"/>
    <n v="369"/>
    <s v="null"/>
    <n v="0"/>
    <s v="null"/>
    <s v="null"/>
    <e v="#NAME?"/>
  </r>
  <r>
    <x v="5075"/>
    <x v="1409"/>
    <x v="5371"/>
    <s v="Success"/>
    <s v="CID838803"/>
    <s v="Prime Sedan"/>
    <s v="HSR Layout"/>
    <s v="Rajarajeshwari Nagar"/>
    <n v="294"/>
    <n v="115"/>
    <s v="null"/>
    <s v="null"/>
    <s v="No"/>
    <s v="null"/>
    <n v="126"/>
    <s v="UPI"/>
    <n v="45"/>
    <n v="4.0999999999999996"/>
    <n v="3.6"/>
    <e v="#NAME?"/>
  </r>
  <r>
    <x v="5076"/>
    <x v="730"/>
    <x v="5372"/>
    <s v="Success"/>
    <s v="CID933983"/>
    <s v="Bike"/>
    <s v="Nagarbhavi"/>
    <s v="Koramangala"/>
    <n v="280"/>
    <n v="90"/>
    <s v="null"/>
    <s v="null"/>
    <s v="No"/>
    <s v="null"/>
    <n v="312"/>
    <s v="UPI"/>
    <n v="20"/>
    <n v="3.5"/>
    <n v="4.5"/>
    <e v="#NAME?"/>
  </r>
  <r>
    <x v="5077"/>
    <x v="926"/>
    <x v="5373"/>
    <s v="Success"/>
    <s v="CID989186"/>
    <s v="eBike"/>
    <s v="RT Nagar"/>
    <s v="Frazer Town"/>
    <n v="231"/>
    <n v="145"/>
    <s v="null"/>
    <s v="null"/>
    <s v="No"/>
    <s v="null"/>
    <n v="893"/>
    <s v="Cash"/>
    <n v="38"/>
    <n v="4.8"/>
    <n v="4.5"/>
    <e v="#NAME?"/>
  </r>
  <r>
    <x v="5078"/>
    <x v="599"/>
    <x v="5374"/>
    <s v="Success"/>
    <s v="CID535975"/>
    <s v="Bike"/>
    <s v="Hosur Road"/>
    <s v="Kammanahalli"/>
    <n v="168"/>
    <n v="95"/>
    <s v="null"/>
    <s v="null"/>
    <s v="No"/>
    <s v="null"/>
    <n v="430"/>
    <s v="UPI"/>
    <n v="37"/>
    <n v="3.8"/>
    <n v="3.1"/>
    <e v="#NAME?"/>
  </r>
  <r>
    <x v="5079"/>
    <x v="423"/>
    <x v="5375"/>
    <s v="Canceled by Customer"/>
    <s v="CID857557"/>
    <s v="Mini"/>
    <s v="Banashankari"/>
    <s v="Chickpet"/>
    <s v="null"/>
    <s v="null"/>
    <s v="AC is Not working"/>
    <s v="null"/>
    <s v="null"/>
    <s v="null"/>
    <n v="619"/>
    <s v="null"/>
    <n v="0"/>
    <s v="null"/>
    <s v="null"/>
    <e v="#NAME?"/>
  </r>
  <r>
    <x v="5080"/>
    <x v="382"/>
    <x v="5376"/>
    <s v="Driver Not Found"/>
    <s v="CID374462"/>
    <s v="eBike"/>
    <s v="Peenya"/>
    <s v="RT Nagar"/>
    <s v="null"/>
    <s v="null"/>
    <s v="null"/>
    <s v="null"/>
    <s v="null"/>
    <s v="null"/>
    <n v="760"/>
    <s v="null"/>
    <n v="0"/>
    <s v="null"/>
    <s v="null"/>
    <e v="#NAME?"/>
  </r>
  <r>
    <x v="5081"/>
    <x v="1048"/>
    <x v="5377"/>
    <s v="Canceled by Driver"/>
    <s v="CID853655"/>
    <s v="Prime SUV"/>
    <s v="Magadi Road"/>
    <s v="Hulimavu"/>
    <s v="null"/>
    <s v="null"/>
    <s v="null"/>
    <s v="Personal &amp; Car related issue"/>
    <s v="null"/>
    <s v="null"/>
    <n v="245"/>
    <s v="null"/>
    <n v="0"/>
    <s v="null"/>
    <s v="null"/>
    <e v="#NAME?"/>
  </r>
  <r>
    <x v="5082"/>
    <x v="574"/>
    <x v="5378"/>
    <s v="Success"/>
    <s v="CID431960"/>
    <s v="Mini"/>
    <s v="Majestic"/>
    <s v="Majestic"/>
    <n v="287"/>
    <n v="140"/>
    <s v="null"/>
    <s v="null"/>
    <s v="No"/>
    <s v="null"/>
    <n v="945"/>
    <s v="UPI"/>
    <n v="46"/>
    <n v="4.0999999999999996"/>
    <n v="5"/>
    <e v="#NAME?"/>
  </r>
  <r>
    <x v="5083"/>
    <x v="1341"/>
    <x v="5379"/>
    <s v="Success"/>
    <s v="CID312167"/>
    <s v="Auto"/>
    <s v="Yeshwanthpur"/>
    <s v="Electronic City"/>
    <n v="70"/>
    <n v="120"/>
    <s v="null"/>
    <s v="null"/>
    <s v="No"/>
    <s v="null"/>
    <n v="322"/>
    <s v="UPI"/>
    <n v="12"/>
    <n v="3.2"/>
    <n v="4.0999999999999996"/>
    <e v="#NAME?"/>
  </r>
  <r>
    <x v="3898"/>
    <x v="72"/>
    <x v="5380"/>
    <s v="Canceled by Driver"/>
    <s v="CID697785"/>
    <s v="Auto"/>
    <s v="Hennur"/>
    <s v="KR Puram"/>
    <s v="null"/>
    <s v="null"/>
    <s v="null"/>
    <s v="Customer related issue"/>
    <s v="null"/>
    <s v="null"/>
    <n v="461"/>
    <s v="null"/>
    <n v="0"/>
    <s v="null"/>
    <s v="null"/>
    <e v="#NAME?"/>
  </r>
  <r>
    <x v="5084"/>
    <x v="911"/>
    <x v="5381"/>
    <s v="Success"/>
    <s v="CID236296"/>
    <s v="Prime Sedan"/>
    <s v="Indiranagar"/>
    <s v="Sahakar Nagar"/>
    <n v="238"/>
    <n v="120"/>
    <s v="null"/>
    <s v="null"/>
    <s v="No"/>
    <s v="null"/>
    <n v="231"/>
    <s v="UPI"/>
    <n v="23"/>
    <n v="4.3"/>
    <n v="3.3"/>
    <e v="#NAME?"/>
  </r>
  <r>
    <x v="5085"/>
    <x v="1240"/>
    <x v="5382"/>
    <s v="Success"/>
    <s v="CID429356"/>
    <s v="Prime Sedan"/>
    <s v="Shantinagar"/>
    <s v="Sahakar Nagar"/>
    <n v="91"/>
    <n v="55"/>
    <s v="null"/>
    <s v="null"/>
    <s v="No"/>
    <s v="null"/>
    <n v="943"/>
    <s v="UPI"/>
    <n v="16"/>
    <n v="4.4000000000000004"/>
    <n v="4.9000000000000004"/>
    <e v="#NAME?"/>
  </r>
  <r>
    <x v="1012"/>
    <x v="715"/>
    <x v="5383"/>
    <s v="Success"/>
    <s v="CID162471"/>
    <s v="Prime SUV"/>
    <s v="Kadugodi"/>
    <s v="Langford Town"/>
    <n v="119"/>
    <n v="70"/>
    <s v="null"/>
    <s v="null"/>
    <s v="No"/>
    <s v="null"/>
    <n v="1437"/>
    <s v="UPI"/>
    <n v="44"/>
    <n v="4.5999999999999996"/>
    <n v="3.6"/>
    <e v="#NAME?"/>
  </r>
  <r>
    <x v="5086"/>
    <x v="1015"/>
    <x v="5384"/>
    <s v="Success"/>
    <s v="CID272158"/>
    <s v="Auto"/>
    <s v="Rajajinagar"/>
    <s v="Bannerghatta Road"/>
    <n v="126"/>
    <n v="115"/>
    <s v="null"/>
    <s v="null"/>
    <s v="No"/>
    <s v="null"/>
    <n v="244"/>
    <s v="Cash"/>
    <n v="15"/>
    <n v="5"/>
    <n v="4.3"/>
    <e v="#NAME?"/>
  </r>
  <r>
    <x v="5087"/>
    <x v="536"/>
    <x v="5385"/>
    <s v="Success"/>
    <s v="CID934500"/>
    <s v="Auto"/>
    <s v="KR Puram"/>
    <s v="Cox Town"/>
    <n v="119"/>
    <n v="75"/>
    <s v="null"/>
    <s v="null"/>
    <s v="Yes"/>
    <s v="Vehicle Breakdown"/>
    <n v="480"/>
    <s v="UPI"/>
    <n v="16"/>
    <n v="5"/>
    <n v="4.9000000000000004"/>
    <e v="#NAME?"/>
  </r>
  <r>
    <x v="5088"/>
    <x v="791"/>
    <x v="5386"/>
    <s v="Success"/>
    <s v="CID505960"/>
    <s v="eBike"/>
    <s v="Sarjapur Road"/>
    <s v="Bannerghatta Road"/>
    <n v="98"/>
    <n v="45"/>
    <s v="null"/>
    <s v="null"/>
    <s v="No"/>
    <s v="null"/>
    <n v="1953"/>
    <s v="UPI"/>
    <n v="48"/>
    <n v="3.1"/>
    <n v="4.5"/>
    <e v="#NAME?"/>
  </r>
  <r>
    <x v="5089"/>
    <x v="1247"/>
    <x v="5387"/>
    <s v="Canceled by Customer"/>
    <s v="CID748152"/>
    <s v="Prime SUV"/>
    <s v="Sahakar Nagar"/>
    <s v="BTM Layout"/>
    <s v="null"/>
    <s v="null"/>
    <s v="Driver is not moving towards pickup location"/>
    <s v="null"/>
    <s v="null"/>
    <s v="null"/>
    <n v="489"/>
    <s v="null"/>
    <n v="0"/>
    <s v="null"/>
    <s v="null"/>
    <e v="#NAME?"/>
  </r>
  <r>
    <x v="5090"/>
    <x v="1299"/>
    <x v="5388"/>
    <s v="Success"/>
    <s v="CID260268"/>
    <s v="Prime Plus"/>
    <s v="Chamarajpet"/>
    <s v="Hulimavu"/>
    <n v="203"/>
    <n v="140"/>
    <s v="null"/>
    <s v="null"/>
    <s v="No"/>
    <s v="null"/>
    <n v="395"/>
    <s v="UPI"/>
    <n v="40"/>
    <n v="3.7"/>
    <n v="5"/>
    <e v="#NAME?"/>
  </r>
  <r>
    <x v="5091"/>
    <x v="877"/>
    <x v="5389"/>
    <s v="Canceled by Driver"/>
    <s v="CID517608"/>
    <s v="Auto"/>
    <s v="Tumkur Road"/>
    <s v="RT Nagar"/>
    <s v="null"/>
    <s v="null"/>
    <s v="null"/>
    <s v="More than permitted people in there"/>
    <s v="null"/>
    <s v="null"/>
    <n v="172"/>
    <s v="null"/>
    <n v="0"/>
    <s v="null"/>
    <s v="null"/>
    <e v="#NAME?"/>
  </r>
  <r>
    <x v="5092"/>
    <x v="827"/>
    <x v="5390"/>
    <s v="Success"/>
    <s v="CID685670"/>
    <s v="Bike"/>
    <s v="Chickpet"/>
    <s v="Kengeri"/>
    <n v="119"/>
    <n v="65"/>
    <s v="null"/>
    <s v="null"/>
    <s v="No"/>
    <s v="null"/>
    <n v="761"/>
    <s v="UPI"/>
    <n v="4"/>
    <n v="4.9000000000000004"/>
    <n v="4.5999999999999996"/>
    <e v="#NAME?"/>
  </r>
  <r>
    <x v="5093"/>
    <x v="577"/>
    <x v="5391"/>
    <s v="Success"/>
    <s v="CID868387"/>
    <s v="Auto"/>
    <s v="Jayanagar"/>
    <s v="Bellandur"/>
    <n v="49"/>
    <n v="125"/>
    <s v="null"/>
    <s v="null"/>
    <s v="No"/>
    <s v="null"/>
    <n v="120"/>
    <s v="Cash"/>
    <n v="17"/>
    <n v="3.9"/>
    <n v="4.8"/>
    <e v="#NAME?"/>
  </r>
  <r>
    <x v="5094"/>
    <x v="653"/>
    <x v="5392"/>
    <s v="Canceled by Customer"/>
    <s v="CID334209"/>
    <s v="Prime Plus"/>
    <s v="Bellandur"/>
    <s v="BTM Layout"/>
    <s v="null"/>
    <s v="null"/>
    <s v="Driver is not moving towards pickup location"/>
    <s v="null"/>
    <s v="null"/>
    <s v="null"/>
    <n v="628"/>
    <s v="null"/>
    <n v="0"/>
    <s v="null"/>
    <s v="null"/>
    <e v="#NAME?"/>
  </r>
  <r>
    <x v="5095"/>
    <x v="322"/>
    <x v="5393"/>
    <s v="Success"/>
    <s v="CID221078"/>
    <s v="eBike"/>
    <s v="Nagarbhavi"/>
    <s v="Yeshwanthpur"/>
    <n v="189"/>
    <n v="110"/>
    <s v="null"/>
    <s v="null"/>
    <s v="No"/>
    <s v="null"/>
    <n v="190"/>
    <s v="UPI"/>
    <n v="45"/>
    <n v="3.5"/>
    <n v="3.4"/>
    <e v="#NAME?"/>
  </r>
  <r>
    <x v="5096"/>
    <x v="1107"/>
    <x v="5394"/>
    <s v="Canceled by Driver"/>
    <s v="CID316533"/>
    <s v="Prime Plus"/>
    <s v="RT Nagar"/>
    <s v="Langford Town"/>
    <s v="null"/>
    <s v="null"/>
    <s v="null"/>
    <s v="Customer related issue"/>
    <s v="null"/>
    <s v="null"/>
    <n v="250"/>
    <s v="null"/>
    <n v="0"/>
    <s v="null"/>
    <s v="null"/>
    <e v="#NAME?"/>
  </r>
  <r>
    <x v="5097"/>
    <x v="178"/>
    <x v="5395"/>
    <s v="Canceled by Driver"/>
    <s v="CID423256"/>
    <s v="Prime SUV"/>
    <s v="Banashankari"/>
    <s v="Bannerghatta Road"/>
    <s v="null"/>
    <s v="null"/>
    <s v="null"/>
    <s v="Personal &amp; Car related issue"/>
    <s v="null"/>
    <s v="null"/>
    <n v="117"/>
    <s v="null"/>
    <n v="0"/>
    <s v="null"/>
    <s v="null"/>
    <e v="#NAME?"/>
  </r>
  <r>
    <x v="5098"/>
    <x v="886"/>
    <x v="5396"/>
    <s v="Canceled by Driver"/>
    <s v="CID135246"/>
    <s v="eBike"/>
    <s v="Sarjapur Road"/>
    <s v="Hosur Road"/>
    <s v="null"/>
    <s v="null"/>
    <s v="null"/>
    <s v="Personal &amp; Car related issue"/>
    <s v="null"/>
    <s v="null"/>
    <n v="335"/>
    <s v="null"/>
    <n v="0"/>
    <s v="null"/>
    <s v="null"/>
    <e v="#NAME?"/>
  </r>
  <r>
    <x v="5099"/>
    <x v="965"/>
    <x v="5397"/>
    <s v="Success"/>
    <s v="CID560094"/>
    <s v="Prime Sedan"/>
    <s v="Devanahalli"/>
    <s v="Chamarajpet"/>
    <n v="147"/>
    <n v="115"/>
    <s v="null"/>
    <s v="null"/>
    <s v="No"/>
    <s v="null"/>
    <n v="273"/>
    <s v="Cash"/>
    <n v="19"/>
    <n v="4.5"/>
    <n v="3.2"/>
    <e v="#NAME?"/>
  </r>
  <r>
    <x v="5100"/>
    <x v="913"/>
    <x v="5398"/>
    <s v="Success"/>
    <s v="CID540839"/>
    <s v="Prime Sedan"/>
    <s v="Nagarbhavi"/>
    <s v="Chickpet"/>
    <n v="217"/>
    <n v="125"/>
    <s v="null"/>
    <s v="null"/>
    <s v="Yes"/>
    <s v="Other Issue"/>
    <n v="257"/>
    <s v="UPI"/>
    <n v="40"/>
    <n v="3.6"/>
    <n v="4.9000000000000004"/>
    <e v="#NAME?"/>
  </r>
  <r>
    <x v="5101"/>
    <x v="1278"/>
    <x v="5399"/>
    <s v="Success"/>
    <s v="CID828937"/>
    <s v="Prime Plus"/>
    <s v="Shivajinagar"/>
    <s v="Rajajinagar"/>
    <n v="63"/>
    <n v="95"/>
    <s v="null"/>
    <s v="null"/>
    <s v="No"/>
    <s v="null"/>
    <n v="444"/>
    <s v="Credit Card"/>
    <n v="32"/>
    <n v="4"/>
    <n v="4.9000000000000004"/>
    <e v="#NAME?"/>
  </r>
  <r>
    <x v="5102"/>
    <x v="514"/>
    <x v="5400"/>
    <s v="Success"/>
    <s v="CID606768"/>
    <s v="Prime SUV"/>
    <s v="Chamarajpet"/>
    <s v="BTM Layout"/>
    <n v="287"/>
    <n v="30"/>
    <s v="null"/>
    <s v="null"/>
    <s v="No"/>
    <s v="null"/>
    <n v="489"/>
    <s v="UPI"/>
    <n v="49"/>
    <n v="3.7"/>
    <n v="3.4"/>
    <e v="#NAME?"/>
  </r>
  <r>
    <x v="5103"/>
    <x v="763"/>
    <x v="5401"/>
    <s v="Canceled by Driver"/>
    <s v="CID569931"/>
    <s v="Prime SUV"/>
    <s v="Whitefield"/>
    <s v="Hebbal"/>
    <s v="null"/>
    <s v="null"/>
    <s v="null"/>
    <s v="More than permitted people in there"/>
    <s v="null"/>
    <s v="null"/>
    <n v="430"/>
    <s v="null"/>
    <n v="0"/>
    <s v="null"/>
    <s v="null"/>
    <e v="#NAME?"/>
  </r>
  <r>
    <x v="5104"/>
    <x v="1404"/>
    <x v="5402"/>
    <s v="Success"/>
    <s v="CID121863"/>
    <s v="Bike"/>
    <s v="Hebbal"/>
    <s v="Cox Town"/>
    <n v="245"/>
    <n v="60"/>
    <s v="null"/>
    <s v="null"/>
    <s v="No"/>
    <s v="null"/>
    <n v="850"/>
    <s v="UPI"/>
    <n v="39"/>
    <n v="4.3"/>
    <n v="4.0999999999999996"/>
    <e v="#NAME?"/>
  </r>
  <r>
    <x v="5105"/>
    <x v="1027"/>
    <x v="5403"/>
    <s v="Success"/>
    <s v="CID169083"/>
    <s v="Prime Plus"/>
    <s v="KR Puram"/>
    <s v="Sahakar Nagar"/>
    <n v="252"/>
    <n v="120"/>
    <s v="null"/>
    <s v="null"/>
    <s v="No"/>
    <s v="null"/>
    <n v="232"/>
    <s v="Cash"/>
    <n v="46"/>
    <n v="4.8"/>
    <n v="3.1"/>
    <e v="#NAME?"/>
  </r>
  <r>
    <x v="5106"/>
    <x v="548"/>
    <x v="5404"/>
    <s v="Driver Not Found"/>
    <s v="CID986477"/>
    <s v="Prime Plus"/>
    <s v="Electronic City"/>
    <s v="Chamarajpet"/>
    <s v="null"/>
    <s v="null"/>
    <s v="null"/>
    <s v="null"/>
    <s v="null"/>
    <s v="null"/>
    <n v="120"/>
    <s v="null"/>
    <n v="0"/>
    <s v="null"/>
    <s v="null"/>
    <e v="#NAME?"/>
  </r>
  <r>
    <x v="5107"/>
    <x v="338"/>
    <x v="5405"/>
    <s v="Success"/>
    <s v="CID875580"/>
    <s v="Mini"/>
    <s v="Chickpet"/>
    <s v="Ramamurthy Nagar"/>
    <n v="182"/>
    <n v="115"/>
    <s v="null"/>
    <s v="null"/>
    <s v="No"/>
    <s v="null"/>
    <n v="346"/>
    <s v="UPI"/>
    <n v="21"/>
    <n v="3.2"/>
    <n v="4.0999999999999996"/>
    <e v="#NAME?"/>
  </r>
  <r>
    <x v="5108"/>
    <x v="620"/>
    <x v="5406"/>
    <s v="Success"/>
    <s v="CID604702"/>
    <s v="Prime Sedan"/>
    <s v="Mysore Road"/>
    <s v="Jayanagar"/>
    <n v="70"/>
    <n v="115"/>
    <s v="null"/>
    <s v="null"/>
    <s v="No"/>
    <s v="null"/>
    <n v="719"/>
    <s v="UPI"/>
    <n v="7"/>
    <n v="4"/>
    <n v="4.9000000000000004"/>
    <e v="#NAME?"/>
  </r>
  <r>
    <x v="5109"/>
    <x v="771"/>
    <x v="5407"/>
    <s v="Driver Not Found"/>
    <s v="CID105625"/>
    <s v="Prime Sedan"/>
    <s v="Whitefield"/>
    <s v="Sahakar Nagar"/>
    <s v="null"/>
    <s v="null"/>
    <s v="null"/>
    <s v="null"/>
    <s v="null"/>
    <s v="null"/>
    <n v="910"/>
    <s v="null"/>
    <n v="0"/>
    <s v="null"/>
    <s v="null"/>
    <e v="#NAME?"/>
  </r>
  <r>
    <x v="5110"/>
    <x v="767"/>
    <x v="5408"/>
    <s v="Canceled by Customer"/>
    <s v="CID230534"/>
    <s v="Prime SUV"/>
    <s v="Langford Town"/>
    <s v="Kengeri"/>
    <s v="null"/>
    <s v="null"/>
    <s v="AC is Not working"/>
    <s v="null"/>
    <s v="null"/>
    <s v="null"/>
    <n v="224"/>
    <s v="null"/>
    <n v="0"/>
    <s v="null"/>
    <s v="null"/>
    <e v="#NAME?"/>
  </r>
  <r>
    <x v="5111"/>
    <x v="973"/>
    <x v="5409"/>
    <s v="Success"/>
    <s v="CID818841"/>
    <s v="Mini"/>
    <s v="BTM Layout"/>
    <s v="Banashankari"/>
    <n v="98"/>
    <n v="45"/>
    <s v="null"/>
    <s v="null"/>
    <s v="No"/>
    <s v="null"/>
    <n v="2021"/>
    <s v="UPI"/>
    <n v="28"/>
    <n v="3.9"/>
    <n v="4.5"/>
    <e v="#NAME?"/>
  </r>
  <r>
    <x v="5112"/>
    <x v="889"/>
    <x v="5410"/>
    <s v="Canceled by Customer"/>
    <s v="CID817831"/>
    <s v="eBike"/>
    <s v="Bannerghatta Road"/>
    <s v="Yeshwanthpur"/>
    <s v="null"/>
    <s v="null"/>
    <s v="Change of plans"/>
    <s v="null"/>
    <s v="null"/>
    <s v="null"/>
    <n v="449"/>
    <s v="null"/>
    <n v="0"/>
    <s v="null"/>
    <s v="null"/>
    <e v="#NAME?"/>
  </r>
  <r>
    <x v="5113"/>
    <x v="656"/>
    <x v="5411"/>
    <s v="Success"/>
    <s v="CID359164"/>
    <s v="eBike"/>
    <s v="Marathahalli"/>
    <s v="Peenya"/>
    <n v="112"/>
    <n v="50"/>
    <s v="null"/>
    <s v="null"/>
    <s v="No"/>
    <s v="null"/>
    <n v="337"/>
    <s v="Cash"/>
    <n v="32"/>
    <n v="4.2"/>
    <n v="3"/>
    <e v="#NAME?"/>
  </r>
  <r>
    <x v="5114"/>
    <x v="480"/>
    <x v="5412"/>
    <s v="Success"/>
    <s v="CID338659"/>
    <s v="Prime Sedan"/>
    <s v="Varthur"/>
    <s v="KR Puram"/>
    <n v="252"/>
    <n v="70"/>
    <s v="null"/>
    <s v="null"/>
    <s v="No"/>
    <s v="null"/>
    <n v="781"/>
    <s v="UPI"/>
    <n v="15"/>
    <n v="3.9"/>
    <n v="4.0999999999999996"/>
    <e v="#NAME?"/>
  </r>
  <r>
    <x v="5115"/>
    <x v="119"/>
    <x v="5413"/>
    <s v="Canceled by Driver"/>
    <s v="CID349457"/>
    <s v="Prime SUV"/>
    <s v="Frazer Town"/>
    <s v="Varthur"/>
    <s v="null"/>
    <s v="null"/>
    <s v="null"/>
    <s v="Personal &amp; Car related issue"/>
    <s v="null"/>
    <s v="null"/>
    <n v="459"/>
    <s v="null"/>
    <n v="0"/>
    <s v="null"/>
    <s v="null"/>
    <e v="#NAME?"/>
  </r>
  <r>
    <x v="5116"/>
    <x v="872"/>
    <x v="5414"/>
    <s v="Success"/>
    <s v="CID581108"/>
    <s v="Mini"/>
    <s v="Cox Town"/>
    <s v="Hebbal"/>
    <n v="112"/>
    <n v="35"/>
    <s v="null"/>
    <s v="null"/>
    <s v="No"/>
    <s v="null"/>
    <n v="280"/>
    <s v="UPI"/>
    <n v="31"/>
    <n v="4.5999999999999996"/>
    <n v="4.2"/>
    <e v="#NAME?"/>
  </r>
  <r>
    <x v="4094"/>
    <x v="941"/>
    <x v="5415"/>
    <s v="Driver Not Found"/>
    <s v="CID805432"/>
    <s v="Bike"/>
    <s v="JP Nagar"/>
    <s v="HSR Layout"/>
    <s v="null"/>
    <s v="null"/>
    <s v="null"/>
    <s v="null"/>
    <s v="null"/>
    <s v="null"/>
    <n v="469"/>
    <s v="null"/>
    <n v="0"/>
    <s v="null"/>
    <s v="null"/>
    <e v="#NAME?"/>
  </r>
  <r>
    <x v="1544"/>
    <x v="949"/>
    <x v="5416"/>
    <s v="Success"/>
    <s v="CID470184"/>
    <s v="Prime Plus"/>
    <s v="KR Puram"/>
    <s v="Hebbal"/>
    <n v="210"/>
    <n v="65"/>
    <s v="null"/>
    <s v="null"/>
    <s v="No"/>
    <s v="null"/>
    <n v="200"/>
    <s v="Cash"/>
    <n v="21"/>
    <n v="4.5999999999999996"/>
    <n v="4.3"/>
    <e v="#NAME?"/>
  </r>
  <r>
    <x v="1270"/>
    <x v="845"/>
    <x v="5417"/>
    <s v="Success"/>
    <s v="CID609934"/>
    <s v="Prime SUV"/>
    <s v="Banashankari"/>
    <s v="Hosur Road"/>
    <n v="140"/>
    <n v="45"/>
    <s v="null"/>
    <s v="null"/>
    <s v="No"/>
    <s v="null"/>
    <n v="200"/>
    <s v="Cash"/>
    <n v="11"/>
    <n v="4.8"/>
    <n v="4.3"/>
    <e v="#NAME?"/>
  </r>
  <r>
    <x v="5117"/>
    <x v="395"/>
    <x v="5418"/>
    <s v="Success"/>
    <s v="CID740790"/>
    <s v="Bike"/>
    <s v="Hosur Road"/>
    <s v="Tumkur Road"/>
    <n v="42"/>
    <n v="40"/>
    <s v="null"/>
    <s v="null"/>
    <s v="No"/>
    <s v="null"/>
    <n v="430"/>
    <s v="UPI"/>
    <n v="1"/>
    <n v="3.9"/>
    <n v="3.1"/>
    <e v="#NAME?"/>
  </r>
  <r>
    <x v="5118"/>
    <x v="1295"/>
    <x v="5419"/>
    <s v="Success"/>
    <s v="CID120899"/>
    <s v="eBike"/>
    <s v="Shivajinagar"/>
    <s v="Malleshwaram"/>
    <n v="77"/>
    <n v="80"/>
    <s v="null"/>
    <s v="null"/>
    <s v="No"/>
    <s v="null"/>
    <n v="308"/>
    <s v="UPI"/>
    <n v="21"/>
    <n v="4.0999999999999996"/>
    <n v="3.7"/>
    <e v="#NAME?"/>
  </r>
  <r>
    <x v="5119"/>
    <x v="0"/>
    <x v="5420"/>
    <s v="Success"/>
    <s v="CID273766"/>
    <s v="Bike"/>
    <s v="RT Nagar"/>
    <s v="KR Puram"/>
    <n v="91"/>
    <n v="45"/>
    <s v="null"/>
    <s v="null"/>
    <s v="Yes"/>
    <s v="Other Issue"/>
    <n v="363"/>
    <s v="Cash"/>
    <n v="21"/>
    <n v="4.9000000000000004"/>
    <n v="3.5"/>
    <e v="#NAME?"/>
  </r>
  <r>
    <x v="5120"/>
    <x v="1062"/>
    <x v="5421"/>
    <s v="Success"/>
    <s v="CID924832"/>
    <s v="Prime SUV"/>
    <s v="Marathahalli"/>
    <s v="HSR Layout"/>
    <n v="140"/>
    <n v="110"/>
    <s v="null"/>
    <s v="null"/>
    <s v="No"/>
    <s v="null"/>
    <n v="971"/>
    <s v="UPI"/>
    <n v="21"/>
    <n v="4.4000000000000004"/>
    <n v="3.1"/>
    <e v="#NAME?"/>
  </r>
  <r>
    <x v="5121"/>
    <x v="617"/>
    <x v="5422"/>
    <s v="Success"/>
    <s v="CID660178"/>
    <s v="Mini"/>
    <s v="Jayanagar"/>
    <s v="Hosur Road"/>
    <n v="112"/>
    <n v="105"/>
    <s v="null"/>
    <s v="null"/>
    <s v="No"/>
    <s v="null"/>
    <n v="101"/>
    <s v="Cash"/>
    <n v="19"/>
    <n v="4.5999999999999996"/>
    <n v="4.4000000000000004"/>
    <e v="#NAME?"/>
  </r>
  <r>
    <x v="5122"/>
    <x v="58"/>
    <x v="5423"/>
    <s v="Success"/>
    <s v="CID248946"/>
    <s v="Prime Sedan"/>
    <s v="Varthur"/>
    <s v="Indiranagar"/>
    <n v="119"/>
    <n v="40"/>
    <s v="null"/>
    <s v="null"/>
    <s v="No"/>
    <s v="null"/>
    <n v="212"/>
    <s v="Cash"/>
    <n v="35"/>
    <n v="3.5"/>
    <n v="5"/>
    <e v="#NAME?"/>
  </r>
  <r>
    <x v="3330"/>
    <x v="405"/>
    <x v="5424"/>
    <s v="Success"/>
    <s v="CID261863"/>
    <s v="Bike"/>
    <s v="Bellandur"/>
    <s v="Indiranagar"/>
    <n v="133"/>
    <n v="75"/>
    <s v="null"/>
    <s v="null"/>
    <s v="No"/>
    <s v="null"/>
    <n v="187"/>
    <s v="Credit Card"/>
    <n v="41"/>
    <n v="4.4000000000000004"/>
    <n v="4.4000000000000004"/>
    <e v="#NAME?"/>
  </r>
  <r>
    <x v="5123"/>
    <x v="744"/>
    <x v="5425"/>
    <s v="Success"/>
    <s v="CID519690"/>
    <s v="Prime Sedan"/>
    <s v="Ramamurthy Nagar"/>
    <s v="JP Nagar"/>
    <n v="154"/>
    <n v="100"/>
    <s v="null"/>
    <s v="null"/>
    <s v="No"/>
    <s v="null"/>
    <n v="2868"/>
    <s v="Cash"/>
    <n v="18"/>
    <n v="4.5999999999999996"/>
    <n v="3.3"/>
    <e v="#NAME?"/>
  </r>
  <r>
    <x v="463"/>
    <x v="340"/>
    <x v="5426"/>
    <s v="Success"/>
    <s v="CID599090"/>
    <s v="Prime Plus"/>
    <s v="Electronic City"/>
    <s v="Kadugodi"/>
    <n v="224"/>
    <n v="120"/>
    <s v="null"/>
    <s v="null"/>
    <s v="No"/>
    <s v="null"/>
    <n v="634"/>
    <s v="Cash"/>
    <n v="15"/>
    <n v="4.2"/>
    <n v="4.0999999999999996"/>
    <e v="#NAME?"/>
  </r>
  <r>
    <x v="5124"/>
    <x v="1349"/>
    <x v="5427"/>
    <s v="Canceled by Customer"/>
    <s v="CID621642"/>
    <s v="Prime Plus"/>
    <s v="Yeshwanthpur"/>
    <s v="Vijayanagar"/>
    <s v="null"/>
    <s v="null"/>
    <s v="Driver asked to cancel"/>
    <s v="null"/>
    <s v="null"/>
    <s v="null"/>
    <n v="100"/>
    <s v="null"/>
    <n v="0"/>
    <s v="null"/>
    <s v="null"/>
    <e v="#NAME?"/>
  </r>
  <r>
    <x v="5125"/>
    <x v="1137"/>
    <x v="5428"/>
    <s v="Canceled by Driver"/>
    <s v="CID493369"/>
    <s v="Auto"/>
    <s v="Hebbal"/>
    <s v="Banashankari"/>
    <s v="null"/>
    <s v="null"/>
    <s v="null"/>
    <s v="Personal &amp; Car related issue"/>
    <s v="null"/>
    <s v="null"/>
    <n v="615"/>
    <s v="null"/>
    <n v="0"/>
    <s v="null"/>
    <s v="null"/>
    <e v="#NAME?"/>
  </r>
  <r>
    <x v="5126"/>
    <x v="754"/>
    <x v="5429"/>
    <s v="Success"/>
    <s v="CID749948"/>
    <s v="Prime Plus"/>
    <s v="Sahakar Nagar"/>
    <s v="Yelahanka"/>
    <n v="84"/>
    <n v="110"/>
    <s v="null"/>
    <s v="null"/>
    <s v="No"/>
    <s v="null"/>
    <n v="176"/>
    <s v="Cash"/>
    <n v="31"/>
    <n v="3.7"/>
    <n v="4.2"/>
    <e v="#NAME?"/>
  </r>
  <r>
    <x v="5127"/>
    <x v="1281"/>
    <x v="5430"/>
    <s v="Success"/>
    <s v="CID663264"/>
    <s v="Prime Sedan"/>
    <s v="KR Puram"/>
    <s v="Peenya"/>
    <n v="140"/>
    <n v="120"/>
    <s v="null"/>
    <s v="null"/>
    <s v="No"/>
    <s v="null"/>
    <n v="250"/>
    <s v="UPI"/>
    <n v="11"/>
    <n v="4.4000000000000004"/>
    <n v="3.5"/>
    <e v="#NAME?"/>
  </r>
  <r>
    <x v="5128"/>
    <x v="1183"/>
    <x v="5431"/>
    <s v="Success"/>
    <s v="CID613670"/>
    <s v="Mini"/>
    <s v="Yeshwanthpur"/>
    <s v="Kengeri"/>
    <n v="49"/>
    <n v="125"/>
    <s v="null"/>
    <s v="null"/>
    <s v="No"/>
    <s v="null"/>
    <n v="280"/>
    <s v="Cash"/>
    <n v="48"/>
    <n v="3.9"/>
    <n v="4.9000000000000004"/>
    <e v="#NAME?"/>
  </r>
  <r>
    <x v="5129"/>
    <x v="502"/>
    <x v="5432"/>
    <s v="Driver Not Found"/>
    <s v="CID115937"/>
    <s v="Prime Sedan"/>
    <s v="Padmanabhanagar"/>
    <s v="JP Nagar"/>
    <s v="null"/>
    <s v="null"/>
    <s v="null"/>
    <s v="null"/>
    <s v="null"/>
    <s v="null"/>
    <n v="438"/>
    <s v="null"/>
    <n v="0"/>
    <s v="null"/>
    <s v="null"/>
    <e v="#NAME?"/>
  </r>
  <r>
    <x v="5130"/>
    <x v="1149"/>
    <x v="5433"/>
    <s v="Success"/>
    <s v="CID741389"/>
    <s v="Mini"/>
    <s v="Magadi Road"/>
    <s v="Bellandur"/>
    <n v="42"/>
    <n v="50"/>
    <s v="null"/>
    <s v="null"/>
    <s v="No"/>
    <s v="null"/>
    <n v="462"/>
    <s v="UPI"/>
    <n v="5"/>
    <n v="3.2"/>
    <n v="4.2"/>
    <e v="#NAME?"/>
  </r>
  <r>
    <x v="5131"/>
    <x v="744"/>
    <x v="5434"/>
    <s v="Canceled by Driver"/>
    <s v="CID769588"/>
    <s v="Mini"/>
    <s v="Kammanahalli"/>
    <s v="Nagarbhavi"/>
    <s v="null"/>
    <s v="null"/>
    <s v="null"/>
    <s v="Customer was coughing/sick"/>
    <s v="null"/>
    <s v="null"/>
    <n v="483"/>
    <s v="null"/>
    <n v="0"/>
    <s v="null"/>
    <s v="null"/>
    <e v="#NAME?"/>
  </r>
  <r>
    <x v="3231"/>
    <x v="83"/>
    <x v="5435"/>
    <s v="Canceled by Driver"/>
    <s v="CID609659"/>
    <s v="Bike"/>
    <s v="Shantinagar"/>
    <s v="Shantinagar"/>
    <s v="null"/>
    <s v="null"/>
    <s v="null"/>
    <s v="Customer was coughing/sick"/>
    <s v="null"/>
    <s v="null"/>
    <n v="359"/>
    <s v="null"/>
    <n v="0"/>
    <s v="null"/>
    <s v="null"/>
    <e v="#NAME?"/>
  </r>
  <r>
    <x v="5132"/>
    <x v="1159"/>
    <x v="5436"/>
    <s v="Success"/>
    <s v="CID478237"/>
    <s v="Auto"/>
    <s v="Peenya"/>
    <s v="Shantinagar"/>
    <n v="259"/>
    <n v="110"/>
    <s v="null"/>
    <s v="null"/>
    <s v="No"/>
    <s v="null"/>
    <n v="193"/>
    <s v="Credit Card"/>
    <n v="15"/>
    <n v="3.4"/>
    <n v="4.5"/>
    <e v="#NAME?"/>
  </r>
  <r>
    <x v="5133"/>
    <x v="474"/>
    <x v="5437"/>
    <s v="Driver Not Found"/>
    <s v="CID599163"/>
    <s v="Mini"/>
    <s v="Electronic City"/>
    <s v="Whitefield"/>
    <s v="null"/>
    <s v="null"/>
    <s v="null"/>
    <s v="null"/>
    <s v="null"/>
    <s v="null"/>
    <n v="425"/>
    <s v="null"/>
    <n v="0"/>
    <s v="null"/>
    <s v="null"/>
    <e v="#NAME?"/>
  </r>
  <r>
    <x v="5134"/>
    <x v="854"/>
    <x v="5438"/>
    <s v="Canceled by Customer"/>
    <s v="CID481662"/>
    <s v="Bike"/>
    <s v="Yelahanka"/>
    <s v="Banashankari"/>
    <s v="null"/>
    <s v="null"/>
    <s v="Driver is not moving towards pickup location"/>
    <s v="null"/>
    <s v="null"/>
    <s v="null"/>
    <n v="257"/>
    <s v="null"/>
    <n v="0"/>
    <s v="null"/>
    <s v="null"/>
    <e v="#NAME?"/>
  </r>
  <r>
    <x v="5135"/>
    <x v="772"/>
    <x v="5439"/>
    <s v="Success"/>
    <s v="CID604843"/>
    <s v="Prime Sedan"/>
    <s v="Banashankari"/>
    <s v="Ramamurthy Nagar"/>
    <n v="84"/>
    <n v="130"/>
    <s v="null"/>
    <s v="null"/>
    <s v="No"/>
    <s v="null"/>
    <n v="374"/>
    <s v="Cash"/>
    <n v="28"/>
    <n v="5"/>
    <n v="4.7"/>
    <e v="#NAME?"/>
  </r>
  <r>
    <x v="5136"/>
    <x v="1329"/>
    <x v="5440"/>
    <s v="Canceled by Customer"/>
    <s v="CID206134"/>
    <s v="Prime Plus"/>
    <s v="Hennur"/>
    <s v="Chickpet"/>
    <s v="null"/>
    <s v="null"/>
    <s v="Driver asked to cancel"/>
    <s v="null"/>
    <s v="null"/>
    <s v="null"/>
    <n v="556"/>
    <s v="null"/>
    <n v="0"/>
    <s v="null"/>
    <s v="null"/>
    <e v="#NAME?"/>
  </r>
  <r>
    <x v="5137"/>
    <x v="964"/>
    <x v="5441"/>
    <s v="Success"/>
    <s v="CID170475"/>
    <s v="Prime SUV"/>
    <s v="Padmanabhanagar"/>
    <s v="Indiranagar"/>
    <n v="35"/>
    <n v="40"/>
    <s v="null"/>
    <s v="null"/>
    <s v="No"/>
    <s v="null"/>
    <n v="379"/>
    <s v="Cash"/>
    <n v="22"/>
    <n v="4.0999999999999996"/>
    <n v="3.9"/>
    <e v="#NAME?"/>
  </r>
  <r>
    <x v="5138"/>
    <x v="1272"/>
    <x v="5442"/>
    <s v="Success"/>
    <s v="CID211313"/>
    <s v="Auto"/>
    <s v="RT Nagar"/>
    <s v="Sahakar Nagar"/>
    <n v="126"/>
    <n v="115"/>
    <s v="null"/>
    <s v="null"/>
    <s v="No"/>
    <s v="null"/>
    <n v="237"/>
    <s v="Cash"/>
    <n v="18"/>
    <n v="4.2"/>
    <n v="4.0999999999999996"/>
    <e v="#NAME?"/>
  </r>
  <r>
    <x v="5139"/>
    <x v="692"/>
    <x v="5443"/>
    <s v="Success"/>
    <s v="CID942249"/>
    <s v="eBike"/>
    <s v="Vijayanagar"/>
    <s v="Ramamurthy Nagar"/>
    <n v="259"/>
    <n v="145"/>
    <s v="null"/>
    <s v="null"/>
    <s v="No"/>
    <s v="null"/>
    <n v="453"/>
    <s v="UPI"/>
    <n v="25"/>
    <n v="3.3"/>
    <n v="3.6"/>
    <e v="#NAME?"/>
  </r>
  <r>
    <x v="5140"/>
    <x v="224"/>
    <x v="5444"/>
    <s v="Canceled by Customer"/>
    <s v="CID792904"/>
    <s v="Auto"/>
    <s v="Peenya"/>
    <s v="Hennur"/>
    <s v="null"/>
    <s v="null"/>
    <s v="AC is Not working"/>
    <s v="null"/>
    <s v="null"/>
    <s v="null"/>
    <n v="279"/>
    <s v="null"/>
    <n v="0"/>
    <s v="null"/>
    <s v="null"/>
    <e v="#NAME?"/>
  </r>
  <r>
    <x v="5141"/>
    <x v="79"/>
    <x v="5445"/>
    <s v="Canceled by Customer"/>
    <s v="CID839941"/>
    <s v="Mini"/>
    <s v="Electronic City"/>
    <s v="Electronic City"/>
    <s v="null"/>
    <s v="null"/>
    <s v="Driver is not moving towards pickup location"/>
    <s v="null"/>
    <s v="null"/>
    <s v="null"/>
    <n v="144"/>
    <s v="null"/>
    <n v="0"/>
    <s v="null"/>
    <s v="null"/>
    <e v="#NAME?"/>
  </r>
  <r>
    <x v="5142"/>
    <x v="1407"/>
    <x v="5446"/>
    <s v="Canceled by Driver"/>
    <s v="CID185087"/>
    <s v="Bike"/>
    <s v="Nagarbhavi"/>
    <s v="Peenya"/>
    <s v="null"/>
    <s v="null"/>
    <s v="null"/>
    <s v="Customer was coughing/sick"/>
    <s v="null"/>
    <s v="null"/>
    <n v="598"/>
    <s v="null"/>
    <n v="0"/>
    <s v="null"/>
    <s v="null"/>
    <e v="#NAME?"/>
  </r>
  <r>
    <x v="5143"/>
    <x v="1381"/>
    <x v="5447"/>
    <s v="Canceled by Customer"/>
    <s v="CID667189"/>
    <s v="Bike"/>
    <s v="Peenya"/>
    <s v="Tumkur Road"/>
    <s v="null"/>
    <s v="null"/>
    <s v="AC is Not working"/>
    <s v="null"/>
    <s v="null"/>
    <s v="null"/>
    <n v="175"/>
    <s v="null"/>
    <n v="0"/>
    <s v="null"/>
    <s v="null"/>
    <e v="#NAME?"/>
  </r>
  <r>
    <x v="3773"/>
    <x v="1344"/>
    <x v="5448"/>
    <s v="Success"/>
    <s v="CID721561"/>
    <s v="Bike"/>
    <s v="Yelahanka"/>
    <s v="MG Road"/>
    <n v="63"/>
    <n v="115"/>
    <s v="null"/>
    <s v="null"/>
    <s v="No"/>
    <s v="null"/>
    <n v="662"/>
    <s v="Credit Card"/>
    <n v="27"/>
    <n v="4.3"/>
    <n v="3.8"/>
    <e v="#NAME?"/>
  </r>
  <r>
    <x v="5144"/>
    <x v="943"/>
    <x v="5449"/>
    <s v="Success"/>
    <s v="CID173016"/>
    <s v="Prime Plus"/>
    <s v="Ulsoor"/>
    <s v="Ramamurthy Nagar"/>
    <n v="182"/>
    <n v="95"/>
    <s v="null"/>
    <s v="null"/>
    <s v="No"/>
    <s v="null"/>
    <n v="2731"/>
    <s v="Cash"/>
    <n v="23"/>
    <n v="3.7"/>
    <n v="3.6"/>
    <e v="#NAME?"/>
  </r>
  <r>
    <x v="5145"/>
    <x v="878"/>
    <x v="5450"/>
    <s v="Success"/>
    <s v="CID542002"/>
    <s v="Prime Sedan"/>
    <s v="Magadi Road"/>
    <s v="Banashankari"/>
    <n v="245"/>
    <n v="50"/>
    <s v="null"/>
    <s v="null"/>
    <s v="No"/>
    <s v="null"/>
    <n v="261"/>
    <s v="Cash"/>
    <n v="7"/>
    <n v="3.2"/>
    <n v="3.2"/>
    <e v="#NAME?"/>
  </r>
  <r>
    <x v="3927"/>
    <x v="807"/>
    <x v="5451"/>
    <s v="Success"/>
    <s v="CID807304"/>
    <s v="Prime Plus"/>
    <s v="Shivajinagar"/>
    <s v="Hulimavu"/>
    <n v="154"/>
    <n v="120"/>
    <s v="null"/>
    <s v="null"/>
    <s v="No"/>
    <s v="null"/>
    <n v="2663"/>
    <s v="Cash"/>
    <n v="13"/>
    <n v="4.0999999999999996"/>
    <n v="3.8"/>
    <e v="#NAME?"/>
  </r>
  <r>
    <x v="5146"/>
    <x v="306"/>
    <x v="5452"/>
    <s v="Success"/>
    <s v="CID693425"/>
    <s v="eBike"/>
    <s v="Chickpet"/>
    <s v="Rajarajeshwari Nagar"/>
    <n v="84"/>
    <n v="130"/>
    <s v="null"/>
    <s v="null"/>
    <s v="No"/>
    <s v="null"/>
    <n v="362"/>
    <s v="Cash"/>
    <n v="26"/>
    <n v="4.9000000000000004"/>
    <n v="3.2"/>
    <e v="#NAME?"/>
  </r>
  <r>
    <x v="5147"/>
    <x v="402"/>
    <x v="5453"/>
    <s v="Success"/>
    <s v="CID644069"/>
    <s v="Prime SUV"/>
    <s v="Indiranagar"/>
    <s v="Yelahanka"/>
    <n v="126"/>
    <n v="135"/>
    <s v="null"/>
    <s v="null"/>
    <s v="No"/>
    <s v="null"/>
    <n v="442"/>
    <s v="UPI"/>
    <n v="2"/>
    <n v="4.7"/>
    <n v="3.8"/>
    <e v="#NAME?"/>
  </r>
  <r>
    <x v="5148"/>
    <x v="1133"/>
    <x v="5454"/>
    <s v="Driver Not Found"/>
    <s v="CID996832"/>
    <s v="eBike"/>
    <s v="Hennur"/>
    <s v="Majestic"/>
    <s v="null"/>
    <s v="null"/>
    <s v="null"/>
    <s v="null"/>
    <s v="null"/>
    <s v="null"/>
    <n v="379"/>
    <s v="null"/>
    <n v="0"/>
    <s v="null"/>
    <s v="null"/>
    <e v="#NAME?"/>
  </r>
  <r>
    <x v="5029"/>
    <x v="915"/>
    <x v="5455"/>
    <s v="Success"/>
    <s v="CID806036"/>
    <s v="Mini"/>
    <s v="Mysore Road"/>
    <s v="JP Nagar"/>
    <n v="182"/>
    <n v="50"/>
    <s v="null"/>
    <s v="null"/>
    <s v="No"/>
    <s v="null"/>
    <n v="543"/>
    <s v="Debit Card"/>
    <n v="12"/>
    <n v="4"/>
    <n v="4.2"/>
    <e v="#NAME?"/>
  </r>
  <r>
    <x v="5149"/>
    <x v="1413"/>
    <x v="5456"/>
    <s v="Success"/>
    <s v="CID834121"/>
    <s v="Bike"/>
    <s v="Tumkur Road"/>
    <s v="Vijayanagar"/>
    <n v="56"/>
    <n v="125"/>
    <s v="null"/>
    <s v="null"/>
    <s v="No"/>
    <s v="null"/>
    <n v="801"/>
    <s v="Cash"/>
    <n v="12"/>
    <n v="4.5"/>
    <n v="3.9"/>
    <e v="#NAME?"/>
  </r>
  <r>
    <x v="5150"/>
    <x v="1147"/>
    <x v="5457"/>
    <s v="Success"/>
    <s v="CID975412"/>
    <s v="Prime SUV"/>
    <s v="Tumkur Road"/>
    <s v="Basavanagudi"/>
    <n v="203"/>
    <n v="70"/>
    <s v="null"/>
    <s v="null"/>
    <s v="No"/>
    <s v="null"/>
    <n v="781"/>
    <s v="UPI"/>
    <n v="37"/>
    <n v="3.4"/>
    <n v="4.5"/>
    <e v="#NAME?"/>
  </r>
  <r>
    <x v="5151"/>
    <x v="697"/>
    <x v="5458"/>
    <s v="Success"/>
    <s v="CID912969"/>
    <s v="Bike"/>
    <s v="Electronic City"/>
    <s v="Banashankari"/>
    <n v="189"/>
    <n v="25"/>
    <s v="null"/>
    <s v="null"/>
    <s v="No"/>
    <s v="null"/>
    <n v="175"/>
    <s v="UPI"/>
    <n v="12"/>
    <n v="4.7"/>
    <n v="5"/>
    <e v="#NAME?"/>
  </r>
  <r>
    <x v="5152"/>
    <x v="1384"/>
    <x v="5459"/>
    <s v="Canceled by Customer"/>
    <s v="CID915108"/>
    <s v="Prime Sedan"/>
    <s v="Bannerghatta Road"/>
    <s v="Peenya"/>
    <s v="null"/>
    <s v="null"/>
    <s v="Change of plans"/>
    <s v="null"/>
    <s v="null"/>
    <s v="null"/>
    <n v="657"/>
    <s v="null"/>
    <n v="0"/>
    <s v="null"/>
    <s v="null"/>
    <e v="#NAME?"/>
  </r>
  <r>
    <x v="5153"/>
    <x v="644"/>
    <x v="5460"/>
    <s v="Success"/>
    <s v="CID640726"/>
    <s v="Prime Sedan"/>
    <s v="Nagarbhavi"/>
    <s v="RT Nagar"/>
    <n v="210"/>
    <n v="140"/>
    <s v="null"/>
    <s v="null"/>
    <s v="No"/>
    <s v="null"/>
    <n v="727"/>
    <s v="Cash"/>
    <n v="5"/>
    <n v="3.3"/>
    <n v="3.3"/>
    <e v="#NAME?"/>
  </r>
  <r>
    <x v="5154"/>
    <x v="244"/>
    <x v="5461"/>
    <s v="Success"/>
    <s v="CID134168"/>
    <s v="Bike"/>
    <s v="Frazer Town"/>
    <s v="Rajajinagar"/>
    <n v="182"/>
    <n v="85"/>
    <s v="null"/>
    <s v="null"/>
    <s v="No"/>
    <s v="null"/>
    <n v="512"/>
    <s v="Cash"/>
    <n v="46"/>
    <n v="4.7"/>
    <n v="3.1"/>
    <e v="#NAME?"/>
  </r>
  <r>
    <x v="5155"/>
    <x v="1382"/>
    <x v="5462"/>
    <s v="Success"/>
    <s v="CID714747"/>
    <s v="Prime Sedan"/>
    <s v="MG Road"/>
    <s v="Yeshwanthpur"/>
    <n v="224"/>
    <n v="100"/>
    <s v="null"/>
    <s v="null"/>
    <s v="No"/>
    <s v="null"/>
    <n v="963"/>
    <s v="UPI"/>
    <n v="20"/>
    <n v="3.1"/>
    <n v="3.9"/>
    <e v="#NAME?"/>
  </r>
  <r>
    <x v="5156"/>
    <x v="1139"/>
    <x v="5463"/>
    <s v="Success"/>
    <s v="CID496925"/>
    <s v="Auto"/>
    <s v="Shivajinagar"/>
    <s v="HSR Layout"/>
    <n v="259"/>
    <n v="30"/>
    <s v="null"/>
    <s v="null"/>
    <s v="No"/>
    <s v="null"/>
    <n v="771"/>
    <s v="Cash"/>
    <n v="13"/>
    <n v="4"/>
    <n v="3.4"/>
    <e v="#NAME?"/>
  </r>
  <r>
    <x v="5157"/>
    <x v="1029"/>
    <x v="5464"/>
    <s v="Success"/>
    <s v="CID251581"/>
    <s v="Prime Plus"/>
    <s v="Chickpet"/>
    <s v="Kadugodi"/>
    <n v="91"/>
    <n v="105"/>
    <s v="null"/>
    <s v="null"/>
    <s v="Yes"/>
    <s v="Vehicle Breakdown"/>
    <n v="165"/>
    <s v="Credit Card"/>
    <n v="45"/>
    <n v="4.8"/>
    <n v="3.1"/>
    <e v="#NAME?"/>
  </r>
  <r>
    <x v="5158"/>
    <x v="1334"/>
    <x v="5465"/>
    <s v="Success"/>
    <s v="CID345820"/>
    <s v="Prime SUV"/>
    <s v="Shantinagar"/>
    <s v="Rajajinagar"/>
    <n v="231"/>
    <n v="140"/>
    <s v="null"/>
    <s v="null"/>
    <s v="No"/>
    <s v="null"/>
    <n v="477"/>
    <s v="UPI"/>
    <n v="12"/>
    <n v="3"/>
    <n v="4.2"/>
    <e v="#NAME?"/>
  </r>
  <r>
    <x v="5159"/>
    <x v="725"/>
    <x v="5466"/>
    <s v="Success"/>
    <s v="CID722682"/>
    <s v="Mini"/>
    <s v="Malleshwaram"/>
    <s v="Ulsoor"/>
    <n v="301"/>
    <n v="75"/>
    <s v="null"/>
    <s v="null"/>
    <s v="No"/>
    <s v="null"/>
    <n v="352"/>
    <s v="UPI"/>
    <n v="14"/>
    <n v="3.1"/>
    <n v="4.4000000000000004"/>
    <e v="#NAME?"/>
  </r>
  <r>
    <x v="5160"/>
    <x v="1070"/>
    <x v="5467"/>
    <s v="Success"/>
    <s v="CID603919"/>
    <s v="Bike"/>
    <s v="Sarjapur Road"/>
    <s v="Basavanagudi"/>
    <n v="42"/>
    <n v="115"/>
    <s v="null"/>
    <s v="null"/>
    <s v="No"/>
    <s v="null"/>
    <n v="189"/>
    <s v="Cash"/>
    <n v="42"/>
    <n v="4.7"/>
    <n v="4.7"/>
    <e v="#NAME?"/>
  </r>
  <r>
    <x v="5161"/>
    <x v="741"/>
    <x v="5468"/>
    <s v="Driver Not Found"/>
    <s v="CID399074"/>
    <s v="eBike"/>
    <s v="Banashankari"/>
    <s v="Devanahalli"/>
    <s v="null"/>
    <s v="null"/>
    <s v="null"/>
    <s v="null"/>
    <s v="null"/>
    <s v="null"/>
    <n v="641"/>
    <s v="null"/>
    <n v="0"/>
    <s v="null"/>
    <s v="null"/>
    <e v="#NAME?"/>
  </r>
  <r>
    <x v="5162"/>
    <x v="1367"/>
    <x v="5469"/>
    <s v="Success"/>
    <s v="CID512651"/>
    <s v="Auto"/>
    <s v="Rajajinagar"/>
    <s v="HSR Layout"/>
    <n v="224"/>
    <n v="90"/>
    <s v="null"/>
    <s v="null"/>
    <s v="No"/>
    <s v="null"/>
    <n v="439"/>
    <s v="Cash"/>
    <n v="7"/>
    <n v="3.5"/>
    <n v="3.7"/>
    <e v="#NAME?"/>
  </r>
  <r>
    <x v="5163"/>
    <x v="184"/>
    <x v="5470"/>
    <s v="Success"/>
    <s v="CID438055"/>
    <s v="Auto"/>
    <s v="Devanahalli"/>
    <s v="Marathahalli"/>
    <n v="175"/>
    <n v="125"/>
    <s v="null"/>
    <s v="null"/>
    <s v="No"/>
    <s v="null"/>
    <n v="332"/>
    <s v="Cash"/>
    <n v="15"/>
    <n v="3.5"/>
    <n v="4.2"/>
    <e v="#NAME?"/>
  </r>
  <r>
    <x v="5164"/>
    <x v="432"/>
    <x v="5471"/>
    <s v="Success"/>
    <s v="CID639663"/>
    <s v="Bike"/>
    <s v="Majestic"/>
    <s v="Kengeri"/>
    <n v="301"/>
    <n v="120"/>
    <s v="null"/>
    <s v="null"/>
    <s v="No"/>
    <s v="null"/>
    <n v="892"/>
    <s v="Cash"/>
    <n v="40"/>
    <n v="5"/>
    <n v="3.9"/>
    <e v="#NAME?"/>
  </r>
  <r>
    <x v="5165"/>
    <x v="703"/>
    <x v="5472"/>
    <s v="Success"/>
    <s v="CID750881"/>
    <s v="Prime Sedan"/>
    <s v="Koramangala"/>
    <s v="Padmanabhanagar"/>
    <n v="182"/>
    <n v="90"/>
    <s v="null"/>
    <s v="null"/>
    <s v="No"/>
    <s v="null"/>
    <n v="374"/>
    <s v="Cash"/>
    <n v="34"/>
    <n v="4.2"/>
    <n v="3.4"/>
    <e v="#NAME?"/>
  </r>
  <r>
    <x v="5166"/>
    <x v="1370"/>
    <x v="5473"/>
    <s v="Success"/>
    <s v="CID272491"/>
    <s v="Bike"/>
    <s v="Richmond Town"/>
    <s v="Langford Town"/>
    <n v="217"/>
    <n v="135"/>
    <s v="null"/>
    <s v="null"/>
    <s v="Yes"/>
    <s v="Customer Demand"/>
    <n v="344"/>
    <s v="Cash"/>
    <n v="39"/>
    <n v="3.9"/>
    <n v="4.9000000000000004"/>
    <e v="#NAME?"/>
  </r>
  <r>
    <x v="5167"/>
    <x v="1364"/>
    <x v="5474"/>
    <s v="Success"/>
    <s v="CID318392"/>
    <s v="Auto"/>
    <s v="Majestic"/>
    <s v="Kengeri"/>
    <n v="119"/>
    <n v="105"/>
    <s v="null"/>
    <s v="null"/>
    <s v="No"/>
    <s v="null"/>
    <n v="386"/>
    <s v="UPI"/>
    <n v="9"/>
    <n v="4.5"/>
    <n v="4.7"/>
    <e v="#NAME?"/>
  </r>
  <r>
    <x v="5168"/>
    <x v="274"/>
    <x v="5475"/>
    <s v="Success"/>
    <s v="CID967348"/>
    <s v="Mini"/>
    <s v="Padmanabhanagar"/>
    <s v="JP Nagar"/>
    <n v="147"/>
    <n v="120"/>
    <s v="null"/>
    <s v="null"/>
    <s v="No"/>
    <s v="null"/>
    <n v="411"/>
    <s v="Cash"/>
    <n v="5"/>
    <n v="4.2"/>
    <n v="3.7"/>
    <e v="#NAME?"/>
  </r>
  <r>
    <x v="5169"/>
    <x v="195"/>
    <x v="5476"/>
    <s v="Success"/>
    <s v="CID457918"/>
    <s v="Prime Sedan"/>
    <s v="Kengeri"/>
    <s v="Nagarbhavi"/>
    <n v="168"/>
    <n v="35"/>
    <s v="null"/>
    <s v="null"/>
    <s v="No"/>
    <s v="null"/>
    <n v="2366"/>
    <s v="UPI"/>
    <n v="6"/>
    <n v="3.5"/>
    <n v="4.8"/>
    <e v="#NAME?"/>
  </r>
  <r>
    <x v="5170"/>
    <x v="1314"/>
    <x v="5477"/>
    <s v="Success"/>
    <s v="CID806323"/>
    <s v="Bike"/>
    <s v="Langford Town"/>
    <s v="Varthur"/>
    <n v="161"/>
    <n v="125"/>
    <s v="null"/>
    <s v="null"/>
    <s v="Yes"/>
    <s v="Other Issue"/>
    <n v="437"/>
    <s v="Cash"/>
    <n v="31"/>
    <n v="4.0999999999999996"/>
    <n v="4.5"/>
    <e v="#NAME?"/>
  </r>
  <r>
    <x v="5171"/>
    <x v="642"/>
    <x v="5478"/>
    <s v="Canceled by Customer"/>
    <s v="CID674493"/>
    <s v="eBike"/>
    <s v="Electronic City"/>
    <s v="Frazer Town"/>
    <s v="null"/>
    <s v="null"/>
    <s v="Change of plans"/>
    <s v="null"/>
    <s v="null"/>
    <s v="null"/>
    <n v="370"/>
    <s v="null"/>
    <n v="0"/>
    <s v="null"/>
    <s v="null"/>
    <e v="#NAME?"/>
  </r>
  <r>
    <x v="5172"/>
    <x v="535"/>
    <x v="5479"/>
    <s v="Success"/>
    <s v="CID659632"/>
    <s v="Mini"/>
    <s v="Yelahanka"/>
    <s v="Rajarajeshwari Nagar"/>
    <n v="91"/>
    <n v="70"/>
    <s v="null"/>
    <s v="null"/>
    <s v="No"/>
    <s v="null"/>
    <n v="730"/>
    <s v="UPI"/>
    <n v="30"/>
    <n v="4.3"/>
    <n v="4"/>
    <e v="#NAME?"/>
  </r>
  <r>
    <x v="5173"/>
    <x v="1023"/>
    <x v="5480"/>
    <s v="Canceled by Driver"/>
    <s v="CID242213"/>
    <s v="eBike"/>
    <s v="RT Nagar"/>
    <s v="Sarjapur Road"/>
    <s v="null"/>
    <s v="null"/>
    <s v="null"/>
    <s v="Customer was coughing/sick"/>
    <s v="null"/>
    <s v="null"/>
    <n v="539"/>
    <s v="null"/>
    <n v="0"/>
    <s v="null"/>
    <s v="null"/>
    <e v="#NAME?"/>
  </r>
  <r>
    <x v="5174"/>
    <x v="1260"/>
    <x v="5481"/>
    <s v="Success"/>
    <s v="CID327776"/>
    <s v="Mini"/>
    <s v="Yeshwanthpur"/>
    <s v="Ramamurthy Nagar"/>
    <n v="231"/>
    <n v="55"/>
    <s v="null"/>
    <s v="null"/>
    <s v="No"/>
    <s v="null"/>
    <n v="953"/>
    <s v="Cash"/>
    <n v="35"/>
    <n v="3.7"/>
    <n v="5"/>
    <e v="#NAME?"/>
  </r>
  <r>
    <x v="5175"/>
    <x v="1161"/>
    <x v="5482"/>
    <s v="Success"/>
    <s v="CID375129"/>
    <s v="Mini"/>
    <s v="Magadi Road"/>
    <s v="Ulsoor"/>
    <n v="126"/>
    <n v="30"/>
    <s v="null"/>
    <s v="null"/>
    <s v="No"/>
    <s v="null"/>
    <n v="434"/>
    <s v="UPI"/>
    <n v="45"/>
    <n v="3.3"/>
    <n v="4.7"/>
    <e v="#NAME?"/>
  </r>
  <r>
    <x v="5176"/>
    <x v="957"/>
    <x v="5483"/>
    <s v="Success"/>
    <s v="CID588109"/>
    <s v="Mini"/>
    <s v="Magadi Road"/>
    <s v="Hennur"/>
    <n v="252"/>
    <n v="55"/>
    <s v="null"/>
    <s v="null"/>
    <s v="No"/>
    <s v="null"/>
    <n v="257"/>
    <s v="Cash"/>
    <n v="13"/>
    <n v="4.3"/>
    <n v="3"/>
    <e v="#NAME?"/>
  </r>
  <r>
    <x v="5177"/>
    <x v="551"/>
    <x v="5484"/>
    <s v="Success"/>
    <s v="CID666258"/>
    <s v="Auto"/>
    <s v="Chickpet"/>
    <s v="Ramamurthy Nagar"/>
    <n v="119"/>
    <n v="45"/>
    <s v="null"/>
    <s v="null"/>
    <s v="No"/>
    <s v="null"/>
    <n v="533"/>
    <s v="Cash"/>
    <n v="15"/>
    <n v="4.9000000000000004"/>
    <n v="3.1"/>
    <e v="#NAME?"/>
  </r>
  <r>
    <x v="5178"/>
    <x v="1202"/>
    <x v="5485"/>
    <s v="Success"/>
    <s v="CID963254"/>
    <s v="Prime SUV"/>
    <s v="Banashankari"/>
    <s v="Chamarajpet"/>
    <n v="112"/>
    <n v="95"/>
    <s v="null"/>
    <s v="null"/>
    <s v="No"/>
    <s v="null"/>
    <n v="303"/>
    <s v="UPI"/>
    <n v="43"/>
    <n v="4.3"/>
    <n v="4.4000000000000004"/>
    <e v="#NAME?"/>
  </r>
  <r>
    <x v="5179"/>
    <x v="363"/>
    <x v="5486"/>
    <s v="Success"/>
    <s v="CID121297"/>
    <s v="Prime SUV"/>
    <s v="Cox Town"/>
    <s v="Yelahanka"/>
    <n v="175"/>
    <n v="100"/>
    <s v="null"/>
    <s v="null"/>
    <s v="No"/>
    <s v="null"/>
    <n v="399"/>
    <s v="Cash"/>
    <n v="38"/>
    <n v="4.0999999999999996"/>
    <n v="4.4000000000000004"/>
    <e v="#NAME?"/>
  </r>
  <r>
    <x v="5180"/>
    <x v="11"/>
    <x v="5487"/>
    <s v="Success"/>
    <s v="CID638311"/>
    <s v="Prime Sedan"/>
    <s v="HSR Layout"/>
    <s v="Rajarajeshwari Nagar"/>
    <n v="294"/>
    <n v="95"/>
    <s v="null"/>
    <s v="null"/>
    <s v="No"/>
    <s v="null"/>
    <n v="265"/>
    <s v="Cash"/>
    <n v="40"/>
    <n v="4.5999999999999996"/>
    <n v="4.5"/>
    <e v="#NAME?"/>
  </r>
  <r>
    <x v="5181"/>
    <x v="788"/>
    <x v="5488"/>
    <s v="Canceled by Driver"/>
    <s v="CID753150"/>
    <s v="Prime SUV"/>
    <s v="Chamarajpet"/>
    <s v="BTM Layout"/>
    <s v="null"/>
    <s v="null"/>
    <s v="null"/>
    <s v="Personal &amp; Car related issue"/>
    <s v="null"/>
    <s v="null"/>
    <n v="1410"/>
    <s v="null"/>
    <n v="0"/>
    <s v="null"/>
    <s v="null"/>
    <e v="#NAME?"/>
  </r>
  <r>
    <x v="2945"/>
    <x v="1047"/>
    <x v="5489"/>
    <s v="Success"/>
    <s v="CID130981"/>
    <s v="Prime SUV"/>
    <s v="Chamarajpet"/>
    <s v="MG Road"/>
    <n v="56"/>
    <n v="95"/>
    <s v="null"/>
    <s v="null"/>
    <s v="No"/>
    <s v="null"/>
    <n v="204"/>
    <s v="UPI"/>
    <n v="1"/>
    <n v="3.2"/>
    <n v="3.7"/>
    <e v="#NAME?"/>
  </r>
  <r>
    <x v="5182"/>
    <x v="408"/>
    <x v="5490"/>
    <s v="Canceled by Driver"/>
    <s v="CID107678"/>
    <s v="eBike"/>
    <s v="Hulimavu"/>
    <s v="Tumkur Road"/>
    <s v="null"/>
    <s v="null"/>
    <s v="null"/>
    <s v="Customer related issue"/>
    <s v="null"/>
    <s v="null"/>
    <n v="208"/>
    <s v="null"/>
    <n v="0"/>
    <s v="null"/>
    <s v="null"/>
    <e v="#NAME?"/>
  </r>
  <r>
    <x v="5183"/>
    <x v="680"/>
    <x v="5491"/>
    <s v="Success"/>
    <s v="CID410936"/>
    <s v="Prime Plus"/>
    <s v="Langford Town"/>
    <s v="Hennur"/>
    <n v="224"/>
    <n v="60"/>
    <s v="null"/>
    <s v="null"/>
    <s v="No"/>
    <s v="null"/>
    <n v="288"/>
    <s v="UPI"/>
    <n v="25"/>
    <n v="3.7"/>
    <n v="4.9000000000000004"/>
    <e v="#NAME?"/>
  </r>
  <r>
    <x v="5184"/>
    <x v="169"/>
    <x v="5492"/>
    <s v="Success"/>
    <s v="CID789862"/>
    <s v="Auto"/>
    <s v="Chickpet"/>
    <s v="Vijayanagar"/>
    <n v="266"/>
    <n v="30"/>
    <s v="null"/>
    <s v="null"/>
    <s v="No"/>
    <s v="null"/>
    <n v="108"/>
    <s v="Cash"/>
    <n v="13"/>
    <n v="4.4000000000000004"/>
    <n v="5"/>
    <e v="#NAME?"/>
  </r>
  <r>
    <x v="5185"/>
    <x v="846"/>
    <x v="5493"/>
    <s v="Canceled by Driver"/>
    <s v="CID289503"/>
    <s v="Prime SUV"/>
    <s v="Mysore Road"/>
    <s v="Kengeri"/>
    <s v="null"/>
    <s v="null"/>
    <s v="null"/>
    <s v="Customer was coughing/sick"/>
    <s v="null"/>
    <s v="null"/>
    <n v="181"/>
    <s v="null"/>
    <n v="0"/>
    <s v="null"/>
    <s v="null"/>
    <e v="#NAME?"/>
  </r>
  <r>
    <x v="5186"/>
    <x v="440"/>
    <x v="5494"/>
    <s v="Success"/>
    <s v="CID903575"/>
    <s v="Auto"/>
    <s v="Kadugodi"/>
    <s v="Langford Town"/>
    <n v="182"/>
    <n v="120"/>
    <s v="null"/>
    <s v="null"/>
    <s v="No"/>
    <s v="null"/>
    <n v="124"/>
    <s v="UPI"/>
    <n v="4"/>
    <n v="4.2"/>
    <n v="4.9000000000000004"/>
    <e v="#NAME?"/>
  </r>
  <r>
    <x v="5187"/>
    <x v="691"/>
    <x v="5495"/>
    <s v="Success"/>
    <s v="CID374064"/>
    <s v="Bike"/>
    <s v="JP Nagar"/>
    <s v="Cox Town"/>
    <n v="126"/>
    <n v="65"/>
    <s v="null"/>
    <s v="null"/>
    <s v="No"/>
    <s v="null"/>
    <n v="2100"/>
    <s v="Cash"/>
    <n v="25"/>
    <n v="4.9000000000000004"/>
    <n v="4.5999999999999996"/>
    <e v="#NAME?"/>
  </r>
  <r>
    <x v="5188"/>
    <x v="898"/>
    <x v="5496"/>
    <s v="Canceled by Customer"/>
    <s v="CID469436"/>
    <s v="Prime SUV"/>
    <s v="Chickpet"/>
    <s v="Frazer Town"/>
    <s v="null"/>
    <s v="null"/>
    <s v="Change of plans"/>
    <s v="null"/>
    <s v="null"/>
    <s v="null"/>
    <n v="414"/>
    <s v="null"/>
    <n v="0"/>
    <s v="null"/>
    <s v="null"/>
    <e v="#NAME?"/>
  </r>
  <r>
    <x v="5189"/>
    <x v="38"/>
    <x v="5497"/>
    <s v="Success"/>
    <s v="CID465756"/>
    <s v="eBike"/>
    <s v="Marathahalli"/>
    <s v="Hennur"/>
    <n v="266"/>
    <n v="110"/>
    <s v="null"/>
    <s v="null"/>
    <s v="No"/>
    <s v="null"/>
    <n v="389"/>
    <s v="Cash"/>
    <n v="17"/>
    <n v="4"/>
    <n v="3.2"/>
    <e v="#NAME?"/>
  </r>
  <r>
    <x v="5190"/>
    <x v="1144"/>
    <x v="5498"/>
    <s v="Success"/>
    <s v="CID287256"/>
    <s v="Prime SUV"/>
    <s v="Shantinagar"/>
    <s v="Mysore Road"/>
    <n v="224"/>
    <n v="130"/>
    <s v="null"/>
    <s v="null"/>
    <s v="No"/>
    <s v="null"/>
    <n v="2897"/>
    <s v="UPI"/>
    <n v="44"/>
    <n v="4.9000000000000004"/>
    <n v="4.4000000000000004"/>
    <e v="#NAME?"/>
  </r>
  <r>
    <x v="5191"/>
    <x v="1292"/>
    <x v="5499"/>
    <s v="Canceled by Driver"/>
    <s v="CID937990"/>
    <s v="Prime SUV"/>
    <s v="Electronic City"/>
    <s v="Tumkur Road"/>
    <s v="null"/>
    <s v="null"/>
    <s v="null"/>
    <s v="Customer was coughing/sick"/>
    <s v="null"/>
    <s v="null"/>
    <n v="274"/>
    <s v="null"/>
    <n v="0"/>
    <s v="null"/>
    <s v="null"/>
    <e v="#NAME?"/>
  </r>
  <r>
    <x v="5192"/>
    <x v="347"/>
    <x v="5500"/>
    <s v="Canceled by Customer"/>
    <s v="CID592610"/>
    <s v="Prime Plus"/>
    <s v="Hennur"/>
    <s v="Majestic"/>
    <s v="null"/>
    <s v="null"/>
    <s v="Driver is not moving towards pickup location"/>
    <s v="null"/>
    <s v="null"/>
    <s v="null"/>
    <n v="299"/>
    <s v="null"/>
    <n v="0"/>
    <s v="null"/>
    <s v="null"/>
    <e v="#NAME?"/>
  </r>
  <r>
    <x v="5193"/>
    <x v="1161"/>
    <x v="5501"/>
    <s v="Success"/>
    <s v="CID599895"/>
    <s v="Bike"/>
    <s v="Shantinagar"/>
    <s v="Malleshwaram"/>
    <n v="175"/>
    <n v="120"/>
    <s v="null"/>
    <s v="null"/>
    <s v="No"/>
    <s v="null"/>
    <n v="952"/>
    <s v="Cash"/>
    <n v="37"/>
    <n v="4.0999999999999996"/>
    <n v="3.3"/>
    <e v="#NAME?"/>
  </r>
  <r>
    <x v="2517"/>
    <x v="1026"/>
    <x v="5502"/>
    <s v="Success"/>
    <s v="CID733060"/>
    <s v="Prime Sedan"/>
    <s v="Kadugodi"/>
    <s v="Peenya"/>
    <n v="91"/>
    <n v="55"/>
    <s v="null"/>
    <s v="null"/>
    <s v="No"/>
    <s v="null"/>
    <n v="356"/>
    <s v="UPI"/>
    <n v="45"/>
    <n v="4.5"/>
    <n v="4.4000000000000004"/>
    <e v="#NAME?"/>
  </r>
  <r>
    <x v="5194"/>
    <x v="960"/>
    <x v="5503"/>
    <s v="Canceled by Driver"/>
    <s v="CID655630"/>
    <s v="eBike"/>
    <s v="JP Nagar"/>
    <s v="Cox Town"/>
    <s v="null"/>
    <s v="null"/>
    <s v="null"/>
    <s v="Personal &amp; Car related issue"/>
    <s v="null"/>
    <s v="null"/>
    <n v="410"/>
    <s v="null"/>
    <n v="0"/>
    <s v="null"/>
    <s v="null"/>
    <e v="#NAME?"/>
  </r>
  <r>
    <x v="5195"/>
    <x v="894"/>
    <x v="5504"/>
    <s v="Canceled by Driver"/>
    <s v="CID788897"/>
    <s v="Mini"/>
    <s v="Indiranagar"/>
    <s v="Koramangala"/>
    <s v="null"/>
    <s v="null"/>
    <s v="null"/>
    <s v="More than permitted people in there"/>
    <s v="null"/>
    <s v="null"/>
    <n v="948"/>
    <s v="null"/>
    <n v="0"/>
    <s v="null"/>
    <s v="null"/>
    <e v="#NAME?"/>
  </r>
  <r>
    <x v="4624"/>
    <x v="1161"/>
    <x v="5505"/>
    <s v="Success"/>
    <s v="CID101898"/>
    <s v="Bike"/>
    <s v="Majestic"/>
    <s v="Shantinagar"/>
    <n v="42"/>
    <n v="25"/>
    <s v="null"/>
    <s v="null"/>
    <s v="No"/>
    <s v="null"/>
    <n v="478"/>
    <s v="Cash"/>
    <n v="13"/>
    <n v="4.9000000000000004"/>
    <n v="4.4000000000000004"/>
    <e v="#NAME?"/>
  </r>
  <r>
    <x v="5196"/>
    <x v="194"/>
    <x v="5506"/>
    <s v="Success"/>
    <s v="CID800882"/>
    <s v="eBike"/>
    <s v="Langford Town"/>
    <s v="Tumkur Road"/>
    <n v="245"/>
    <n v="100"/>
    <s v="null"/>
    <s v="null"/>
    <s v="No"/>
    <s v="null"/>
    <n v="154"/>
    <s v="UPI"/>
    <n v="8"/>
    <n v="3.5"/>
    <n v="4.4000000000000004"/>
    <e v="#NAME?"/>
  </r>
  <r>
    <x v="5197"/>
    <x v="247"/>
    <x v="5507"/>
    <s v="Success"/>
    <s v="CID302903"/>
    <s v="Auto"/>
    <s v="Jayanagar"/>
    <s v="Devanahalli"/>
    <n v="273"/>
    <n v="110"/>
    <s v="null"/>
    <s v="null"/>
    <s v="No"/>
    <s v="null"/>
    <n v="910"/>
    <s v="UPI"/>
    <n v="11"/>
    <n v="4.5"/>
    <n v="3.6"/>
    <e v="#NAME?"/>
  </r>
  <r>
    <x v="5198"/>
    <x v="1130"/>
    <x v="5508"/>
    <s v="Success"/>
    <s v="CID261096"/>
    <s v="Prime Plus"/>
    <s v="Rajarajeshwari Nagar"/>
    <s v="Cox Town"/>
    <n v="49"/>
    <n v="45"/>
    <s v="null"/>
    <s v="null"/>
    <s v="No"/>
    <s v="null"/>
    <n v="427"/>
    <s v="Cash"/>
    <n v="37"/>
    <n v="3.4"/>
    <n v="3.7"/>
    <e v="#NAME?"/>
  </r>
  <r>
    <x v="5199"/>
    <x v="141"/>
    <x v="5509"/>
    <s v="Canceled by Driver"/>
    <s v="CID211992"/>
    <s v="Prime Sedan"/>
    <s v="Magadi Road"/>
    <s v="Peenya"/>
    <s v="null"/>
    <s v="null"/>
    <s v="null"/>
    <s v="Personal &amp; Car related issue"/>
    <s v="null"/>
    <s v="null"/>
    <n v="193"/>
    <s v="null"/>
    <n v="0"/>
    <s v="null"/>
    <s v="null"/>
    <e v="#NAME?"/>
  </r>
  <r>
    <x v="5200"/>
    <x v="695"/>
    <x v="5510"/>
    <s v="Success"/>
    <s v="CID966188"/>
    <s v="eBike"/>
    <s v="Sarjapur Road"/>
    <s v="JP Nagar"/>
    <n v="161"/>
    <n v="55"/>
    <s v="null"/>
    <s v="null"/>
    <s v="No"/>
    <s v="null"/>
    <n v="749"/>
    <s v="Cash"/>
    <n v="41"/>
    <n v="3.2"/>
    <n v="3.5"/>
    <e v="#NAME?"/>
  </r>
  <r>
    <x v="5201"/>
    <x v="901"/>
    <x v="5511"/>
    <s v="Success"/>
    <s v="CID761188"/>
    <s v="eBike"/>
    <s v="Hebbal"/>
    <s v="Tumkur Road"/>
    <n v="112"/>
    <n v="50"/>
    <s v="null"/>
    <s v="null"/>
    <s v="No"/>
    <s v="null"/>
    <n v="348"/>
    <s v="Cash"/>
    <n v="15"/>
    <n v="3.8"/>
    <n v="4"/>
    <e v="#NAME?"/>
  </r>
  <r>
    <x v="5202"/>
    <x v="1191"/>
    <x v="5512"/>
    <s v="Canceled by Driver"/>
    <s v="CID373953"/>
    <s v="eBike"/>
    <s v="Chamarajpet"/>
    <s v="Indiranagar"/>
    <s v="null"/>
    <s v="null"/>
    <s v="null"/>
    <s v="Personal &amp; Car related issue"/>
    <s v="null"/>
    <s v="null"/>
    <n v="313"/>
    <s v="null"/>
    <n v="0"/>
    <s v="null"/>
    <s v="null"/>
    <e v="#NAME?"/>
  </r>
  <r>
    <x v="5203"/>
    <x v="103"/>
    <x v="5513"/>
    <s v="Success"/>
    <s v="CID174444"/>
    <s v="Prime Sedan"/>
    <s v="Koramangala"/>
    <s v="Jayanagar"/>
    <n v="210"/>
    <n v="120"/>
    <s v="null"/>
    <s v="null"/>
    <s v="Yes"/>
    <s v="Other Issue"/>
    <n v="486"/>
    <s v="Cash"/>
    <n v="47"/>
    <n v="3"/>
    <n v="4.3"/>
    <e v="#NAME?"/>
  </r>
  <r>
    <x v="5204"/>
    <x v="483"/>
    <x v="5514"/>
    <s v="Success"/>
    <s v="CID754961"/>
    <s v="Bike"/>
    <s v="Vijayanagar"/>
    <s v="Hebbal"/>
    <n v="140"/>
    <n v="65"/>
    <s v="null"/>
    <s v="null"/>
    <s v="No"/>
    <s v="null"/>
    <n v="453"/>
    <s v="Cash"/>
    <n v="22"/>
    <n v="4.0999999999999996"/>
    <n v="4.3"/>
    <e v="#NAME?"/>
  </r>
  <r>
    <x v="1073"/>
    <x v="747"/>
    <x v="5515"/>
    <s v="Driver Not Found"/>
    <s v="CID920613"/>
    <s v="Mini"/>
    <s v="Yeshwanthpur"/>
    <s v="Nagarbhavi"/>
    <s v="null"/>
    <s v="null"/>
    <s v="null"/>
    <s v="null"/>
    <s v="null"/>
    <s v="null"/>
    <n v="800"/>
    <s v="null"/>
    <n v="0"/>
    <s v="null"/>
    <s v="null"/>
    <e v="#NAME?"/>
  </r>
  <r>
    <x v="5205"/>
    <x v="1112"/>
    <x v="5516"/>
    <s v="Success"/>
    <s v="CID506110"/>
    <s v="Bike"/>
    <s v="Kammanahalli"/>
    <s v="RT Nagar"/>
    <n v="238"/>
    <n v="110"/>
    <s v="null"/>
    <s v="null"/>
    <s v="No"/>
    <s v="null"/>
    <n v="340"/>
    <s v="Cash"/>
    <n v="25"/>
    <n v="4.0999999999999996"/>
    <n v="4.5"/>
    <e v="#NAME?"/>
  </r>
  <r>
    <x v="5206"/>
    <x v="971"/>
    <x v="5517"/>
    <s v="Success"/>
    <s v="CID632974"/>
    <s v="Bike"/>
    <s v="Hulimavu"/>
    <s v="Varthur"/>
    <n v="231"/>
    <n v="65"/>
    <s v="null"/>
    <s v="null"/>
    <s v="No"/>
    <s v="null"/>
    <n v="1323"/>
    <s v="Cash"/>
    <n v="2"/>
    <n v="4.8"/>
    <n v="3.8"/>
    <e v="#NAME?"/>
  </r>
  <r>
    <x v="5207"/>
    <x v="739"/>
    <x v="5518"/>
    <s v="Canceled by Customer"/>
    <s v="CID918258"/>
    <s v="Prime Plus"/>
    <s v="Bellandur"/>
    <s v="Tumkur Road"/>
    <s v="null"/>
    <s v="null"/>
    <s v="Change of plans"/>
    <s v="null"/>
    <s v="null"/>
    <s v="null"/>
    <n v="733"/>
    <s v="null"/>
    <n v="0"/>
    <s v="null"/>
    <s v="null"/>
    <e v="#NAME?"/>
  </r>
  <r>
    <x v="5208"/>
    <x v="1016"/>
    <x v="5519"/>
    <s v="Success"/>
    <s v="CID904654"/>
    <s v="Prime SUV"/>
    <s v="Devanahalli"/>
    <s v="Sahakar Nagar"/>
    <n v="294"/>
    <n v="85"/>
    <s v="null"/>
    <s v="null"/>
    <s v="No"/>
    <s v="null"/>
    <n v="211"/>
    <s v="UPI"/>
    <n v="2"/>
    <n v="3.5"/>
    <n v="4.7"/>
    <e v="#NAME?"/>
  </r>
  <r>
    <x v="5209"/>
    <x v="1192"/>
    <x v="5520"/>
    <s v="Canceled by Customer"/>
    <s v="CID311693"/>
    <s v="eBike"/>
    <s v="Frazer Town"/>
    <s v="Whitefield"/>
    <s v="null"/>
    <s v="null"/>
    <s v="AC is Not working"/>
    <s v="null"/>
    <s v="null"/>
    <s v="null"/>
    <n v="310"/>
    <s v="null"/>
    <n v="0"/>
    <s v="null"/>
    <s v="null"/>
    <e v="#NAME?"/>
  </r>
  <r>
    <x v="5210"/>
    <x v="1372"/>
    <x v="5521"/>
    <s v="Success"/>
    <s v="CID309040"/>
    <s v="Prime Sedan"/>
    <s v="Bannerghatta Road"/>
    <s v="Kengeri"/>
    <n v="196"/>
    <n v="145"/>
    <s v="null"/>
    <s v="null"/>
    <s v="No"/>
    <s v="null"/>
    <n v="124"/>
    <s v="UPI"/>
    <n v="6"/>
    <n v="4.4000000000000004"/>
    <n v="4.5"/>
    <e v="#NAME?"/>
  </r>
  <r>
    <x v="5211"/>
    <x v="522"/>
    <x v="5522"/>
    <s v="Canceled by Customer"/>
    <s v="CID902445"/>
    <s v="Auto"/>
    <s v="Magadi Road"/>
    <s v="Kengeri"/>
    <s v="null"/>
    <s v="null"/>
    <s v="Driver asked to cancel"/>
    <s v="null"/>
    <s v="null"/>
    <s v="null"/>
    <n v="155"/>
    <s v="null"/>
    <n v="0"/>
    <s v="null"/>
    <s v="null"/>
    <e v="#NAME?"/>
  </r>
  <r>
    <x v="5212"/>
    <x v="128"/>
    <x v="5523"/>
    <s v="Canceled by Driver"/>
    <s v="CID979405"/>
    <s v="Bike"/>
    <s v="Magadi Road"/>
    <s v="Indiranagar"/>
    <s v="null"/>
    <s v="null"/>
    <s v="null"/>
    <s v="Personal &amp; Car related issue"/>
    <s v="null"/>
    <s v="null"/>
    <n v="328"/>
    <s v="null"/>
    <n v="0"/>
    <s v="null"/>
    <s v="null"/>
    <e v="#NAME?"/>
  </r>
  <r>
    <x v="5213"/>
    <x v="102"/>
    <x v="5524"/>
    <s v="Success"/>
    <s v="CID556054"/>
    <s v="Mini"/>
    <s v="JP Nagar"/>
    <s v="Chickpet"/>
    <n v="49"/>
    <n v="70"/>
    <s v="null"/>
    <s v="null"/>
    <s v="No"/>
    <s v="null"/>
    <n v="236"/>
    <s v="UPI"/>
    <n v="41"/>
    <n v="4.0999999999999996"/>
    <n v="3.5"/>
    <e v="#NAME?"/>
  </r>
  <r>
    <x v="5214"/>
    <x v="74"/>
    <x v="5525"/>
    <s v="Canceled by Driver"/>
    <s v="CID730808"/>
    <s v="Prime Sedan"/>
    <s v="Vijayanagar"/>
    <s v="Whitefield"/>
    <s v="null"/>
    <s v="null"/>
    <s v="null"/>
    <s v="Customer was coughing/sick"/>
    <s v="null"/>
    <s v="null"/>
    <n v="956"/>
    <s v="null"/>
    <n v="0"/>
    <s v="null"/>
    <s v="null"/>
    <e v="#NAME?"/>
  </r>
  <r>
    <x v="5215"/>
    <x v="235"/>
    <x v="5526"/>
    <s v="Success"/>
    <s v="CID672094"/>
    <s v="Mini"/>
    <s v="Kadugodi"/>
    <s v="Sahakar Nagar"/>
    <n v="287"/>
    <n v="95"/>
    <s v="null"/>
    <s v="null"/>
    <s v="No"/>
    <s v="null"/>
    <n v="386"/>
    <s v="UPI"/>
    <n v="10"/>
    <n v="4.2"/>
    <n v="3.2"/>
    <e v="#NAME?"/>
  </r>
  <r>
    <x v="5216"/>
    <x v="417"/>
    <x v="5527"/>
    <s v="Canceled by Customer"/>
    <s v="CID455795"/>
    <s v="Prime Plus"/>
    <s v="Devanahalli"/>
    <s v="Hulimavu"/>
    <s v="null"/>
    <s v="null"/>
    <s v="Driver asked to cancel"/>
    <s v="null"/>
    <s v="null"/>
    <s v="null"/>
    <n v="805"/>
    <s v="null"/>
    <n v="0"/>
    <s v="null"/>
    <s v="null"/>
    <e v="#NAME?"/>
  </r>
  <r>
    <x v="5217"/>
    <x v="81"/>
    <x v="5528"/>
    <s v="Success"/>
    <s v="CID677687"/>
    <s v="eBike"/>
    <s v="Jayanagar"/>
    <s v="Kengeri"/>
    <n v="231"/>
    <n v="80"/>
    <s v="null"/>
    <s v="null"/>
    <s v="No"/>
    <s v="null"/>
    <n v="192"/>
    <s v="UPI"/>
    <n v="47"/>
    <n v="4.4000000000000004"/>
    <n v="4.5"/>
    <e v="#NAME?"/>
  </r>
  <r>
    <x v="5218"/>
    <x v="526"/>
    <x v="5529"/>
    <s v="Success"/>
    <s v="CID583659"/>
    <s v="Auto"/>
    <s v="Shivajinagar"/>
    <s v="Banashankari"/>
    <n v="42"/>
    <n v="90"/>
    <s v="null"/>
    <s v="null"/>
    <s v="No"/>
    <s v="null"/>
    <n v="292"/>
    <s v="Cash"/>
    <n v="16"/>
    <n v="4.9000000000000004"/>
    <n v="3.6"/>
    <e v="#NAME?"/>
  </r>
  <r>
    <x v="5219"/>
    <x v="1112"/>
    <x v="5530"/>
    <s v="Success"/>
    <s v="CID281942"/>
    <s v="Prime SUV"/>
    <s v="Ulsoor"/>
    <s v="Shantinagar"/>
    <n v="147"/>
    <n v="135"/>
    <s v="null"/>
    <s v="null"/>
    <s v="Yes"/>
    <s v="Vehicle Breakdown"/>
    <n v="314"/>
    <s v="UPI"/>
    <n v="33"/>
    <n v="3.6"/>
    <n v="4.8"/>
    <e v="#NAME?"/>
  </r>
  <r>
    <x v="5220"/>
    <x v="1184"/>
    <x v="5531"/>
    <s v="Success"/>
    <s v="CID624812"/>
    <s v="Prime Sedan"/>
    <s v="Peenya"/>
    <s v="Hosur Road"/>
    <n v="112"/>
    <n v="130"/>
    <s v="null"/>
    <s v="null"/>
    <s v="No"/>
    <s v="null"/>
    <n v="583"/>
    <s v="Cash"/>
    <n v="39"/>
    <n v="3.3"/>
    <n v="3.9"/>
    <e v="#NAME?"/>
  </r>
  <r>
    <x v="5221"/>
    <x v="3"/>
    <x v="5532"/>
    <s v="Driver Not Found"/>
    <s v="CID505607"/>
    <s v="Auto"/>
    <s v="Kadugodi"/>
    <s v="Ramamurthy Nagar"/>
    <s v="null"/>
    <s v="null"/>
    <s v="null"/>
    <s v="null"/>
    <s v="null"/>
    <s v="null"/>
    <n v="203"/>
    <s v="null"/>
    <n v="0"/>
    <s v="null"/>
    <s v="null"/>
    <e v="#NAME?"/>
  </r>
  <r>
    <x v="5222"/>
    <x v="999"/>
    <x v="5533"/>
    <s v="Success"/>
    <s v="CID694023"/>
    <s v="Bike"/>
    <s v="Majestic"/>
    <s v="Kadugodi"/>
    <n v="133"/>
    <n v="145"/>
    <s v="null"/>
    <s v="null"/>
    <s v="No"/>
    <s v="null"/>
    <n v="443"/>
    <s v="UPI"/>
    <n v="42"/>
    <n v="3.6"/>
    <n v="3.4"/>
    <e v="#NAME?"/>
  </r>
  <r>
    <x v="5223"/>
    <x v="833"/>
    <x v="5534"/>
    <s v="Driver Not Found"/>
    <s v="CID402677"/>
    <s v="Mini"/>
    <s v="Kammanahalli"/>
    <s v="Nagarbhavi"/>
    <s v="null"/>
    <s v="null"/>
    <s v="null"/>
    <s v="null"/>
    <s v="null"/>
    <s v="null"/>
    <n v="1998"/>
    <s v="null"/>
    <n v="0"/>
    <s v="null"/>
    <s v="null"/>
    <e v="#NAME?"/>
  </r>
  <r>
    <x v="5224"/>
    <x v="1285"/>
    <x v="5535"/>
    <s v="Canceled by Customer"/>
    <s v="CID726798"/>
    <s v="Prime Plus"/>
    <s v="Bellandur"/>
    <s v="Kengeri"/>
    <s v="null"/>
    <s v="null"/>
    <s v="AC is Not working"/>
    <s v="null"/>
    <s v="null"/>
    <s v="null"/>
    <n v="1391"/>
    <s v="null"/>
    <n v="0"/>
    <s v="null"/>
    <s v="null"/>
    <e v="#NAME?"/>
  </r>
  <r>
    <x v="3696"/>
    <x v="620"/>
    <x v="5536"/>
    <s v="Success"/>
    <s v="CID415229"/>
    <s v="Mini"/>
    <s v="Bannerghatta Road"/>
    <s v="Hosur Road"/>
    <n v="210"/>
    <n v="60"/>
    <s v="null"/>
    <s v="null"/>
    <s v="No"/>
    <s v="null"/>
    <n v="491"/>
    <s v="Cash"/>
    <n v="22"/>
    <n v="3.8"/>
    <n v="3.3"/>
    <e v="#NAME?"/>
  </r>
  <r>
    <x v="5225"/>
    <x v="944"/>
    <x v="5537"/>
    <s v="Success"/>
    <s v="CID247599"/>
    <s v="Auto"/>
    <s v="Tumkur Road"/>
    <s v="Hennur"/>
    <n v="147"/>
    <n v="90"/>
    <s v="null"/>
    <s v="null"/>
    <s v="No"/>
    <s v="null"/>
    <n v="399"/>
    <s v="Cash"/>
    <n v="11"/>
    <n v="4.3"/>
    <n v="3.9"/>
    <e v="#NAME?"/>
  </r>
  <r>
    <x v="2433"/>
    <x v="915"/>
    <x v="5538"/>
    <s v="Canceled by Driver"/>
    <s v="CID625044"/>
    <s v="eBike"/>
    <s v="BTM Layout"/>
    <s v="Kadugodi"/>
    <s v="null"/>
    <s v="null"/>
    <s v="null"/>
    <s v="Customer related issue"/>
    <s v="null"/>
    <s v="null"/>
    <n v="163"/>
    <s v="null"/>
    <n v="0"/>
    <s v="null"/>
    <s v="null"/>
    <e v="#NAME?"/>
  </r>
  <r>
    <x v="5226"/>
    <x v="877"/>
    <x v="5539"/>
    <s v="Canceled by Driver"/>
    <s v="CID472471"/>
    <s v="eBike"/>
    <s v="Basavanagudi"/>
    <s v="Ulsoor"/>
    <s v="null"/>
    <s v="null"/>
    <s v="null"/>
    <s v="Personal &amp; Car related issue"/>
    <s v="null"/>
    <s v="null"/>
    <n v="393"/>
    <s v="null"/>
    <n v="0"/>
    <s v="null"/>
    <s v="null"/>
    <e v="#NAME?"/>
  </r>
  <r>
    <x v="5227"/>
    <x v="339"/>
    <x v="5540"/>
    <s v="Success"/>
    <s v="CID968359"/>
    <s v="Auto"/>
    <s v="Chamarajpet"/>
    <s v="Marathahalli"/>
    <n v="35"/>
    <n v="130"/>
    <s v="null"/>
    <s v="null"/>
    <s v="No"/>
    <s v="null"/>
    <n v="330"/>
    <s v="Cash"/>
    <n v="16"/>
    <n v="3.3"/>
    <n v="3.4"/>
    <e v="#NAME?"/>
  </r>
  <r>
    <x v="5228"/>
    <x v="742"/>
    <x v="5541"/>
    <s v="Driver Not Found"/>
    <s v="CID956664"/>
    <s v="eBike"/>
    <s v="Tumkur Road"/>
    <s v="Ulsoor"/>
    <s v="null"/>
    <s v="null"/>
    <s v="null"/>
    <s v="null"/>
    <s v="null"/>
    <s v="null"/>
    <n v="304"/>
    <s v="null"/>
    <n v="0"/>
    <s v="null"/>
    <s v="null"/>
    <e v="#NAME?"/>
  </r>
  <r>
    <x v="5229"/>
    <x v="128"/>
    <x v="5542"/>
    <s v="Success"/>
    <s v="CID811591"/>
    <s v="Mini"/>
    <s v="BTM Layout"/>
    <s v="Chamarajpet"/>
    <n v="189"/>
    <n v="60"/>
    <s v="null"/>
    <s v="null"/>
    <s v="No"/>
    <s v="null"/>
    <n v="861"/>
    <s v="UPI"/>
    <n v="45"/>
    <n v="3.2"/>
    <n v="4"/>
    <e v="#NAME?"/>
  </r>
  <r>
    <x v="5230"/>
    <x v="519"/>
    <x v="5543"/>
    <s v="Success"/>
    <s v="CID566573"/>
    <s v="Prime Sedan"/>
    <s v="Basavanagudi"/>
    <s v="Chickpet"/>
    <n v="203"/>
    <n v="35"/>
    <s v="null"/>
    <s v="null"/>
    <s v="No"/>
    <s v="null"/>
    <n v="200"/>
    <s v="Cash"/>
    <n v="4"/>
    <n v="4.2"/>
    <n v="3.9"/>
    <e v="#NAME?"/>
  </r>
  <r>
    <x v="5231"/>
    <x v="532"/>
    <x v="5544"/>
    <s v="Canceled by Driver"/>
    <s v="CID536645"/>
    <s v="Prime SUV"/>
    <s v="Marathahalli"/>
    <s v="JP Nagar"/>
    <s v="null"/>
    <s v="null"/>
    <s v="null"/>
    <s v="Customer related issue"/>
    <s v="null"/>
    <s v="null"/>
    <n v="468"/>
    <s v="null"/>
    <n v="0"/>
    <s v="null"/>
    <s v="null"/>
    <e v="#NAME?"/>
  </r>
  <r>
    <x v="5232"/>
    <x v="885"/>
    <x v="5545"/>
    <s v="Success"/>
    <s v="CID976625"/>
    <s v="eBike"/>
    <s v="Nagarbhavi"/>
    <s v="Shantinagar"/>
    <n v="140"/>
    <n v="45"/>
    <s v="null"/>
    <s v="null"/>
    <s v="No"/>
    <s v="null"/>
    <n v="634"/>
    <s v="Cash"/>
    <n v="21"/>
    <n v="3.9"/>
    <n v="3.6"/>
    <e v="#NAME?"/>
  </r>
  <r>
    <x v="5233"/>
    <x v="167"/>
    <x v="5546"/>
    <s v="Canceled by Customer"/>
    <s v="CID525577"/>
    <s v="Bike"/>
    <s v="Padmanabhanagar"/>
    <s v="Yeshwanthpur"/>
    <s v="null"/>
    <s v="null"/>
    <s v="Change of plans"/>
    <s v="null"/>
    <s v="null"/>
    <s v="null"/>
    <n v="298"/>
    <s v="null"/>
    <n v="0"/>
    <s v="null"/>
    <s v="null"/>
    <e v="#NAME?"/>
  </r>
  <r>
    <x v="5234"/>
    <x v="513"/>
    <x v="5547"/>
    <s v="Canceled by Customer"/>
    <s v="CID648775"/>
    <s v="Mini"/>
    <s v="Banashankari"/>
    <s v="Frazer Town"/>
    <s v="null"/>
    <s v="null"/>
    <s v="Driver is not moving towards pickup location"/>
    <s v="null"/>
    <s v="null"/>
    <s v="null"/>
    <n v="161"/>
    <s v="null"/>
    <n v="0"/>
    <s v="null"/>
    <s v="null"/>
    <e v="#NAME?"/>
  </r>
  <r>
    <x v="5235"/>
    <x v="980"/>
    <x v="5548"/>
    <s v="Success"/>
    <s v="CID527851"/>
    <s v="Prime Plus"/>
    <s v="Whitefield"/>
    <s v="Hebbal"/>
    <n v="273"/>
    <n v="95"/>
    <s v="null"/>
    <s v="null"/>
    <s v="No"/>
    <s v="null"/>
    <n v="292"/>
    <s v="Cash"/>
    <n v="5"/>
    <n v="4.8"/>
    <n v="4.7"/>
    <e v="#NAME?"/>
  </r>
  <r>
    <x v="712"/>
    <x v="556"/>
    <x v="5549"/>
    <s v="Success"/>
    <s v="CID601632"/>
    <s v="Prime Plus"/>
    <s v="Devanahalli"/>
    <s v="Marathahalli"/>
    <n v="259"/>
    <n v="125"/>
    <s v="null"/>
    <s v="null"/>
    <s v="No"/>
    <s v="null"/>
    <n v="944"/>
    <s v="UPI"/>
    <n v="10"/>
    <n v="3.4"/>
    <n v="4.5"/>
    <e v="#NAME?"/>
  </r>
  <r>
    <x v="5236"/>
    <x v="493"/>
    <x v="5550"/>
    <s v="Success"/>
    <s v="CID915195"/>
    <s v="Mini"/>
    <s v="Rajajinagar"/>
    <s v="Kadugodi"/>
    <n v="273"/>
    <n v="135"/>
    <s v="null"/>
    <s v="null"/>
    <s v="Yes"/>
    <s v="Vehicle Breakdown"/>
    <n v="629"/>
    <s v="Cash"/>
    <n v="31"/>
    <n v="4"/>
    <n v="4.5999999999999996"/>
    <e v="#NAME?"/>
  </r>
  <r>
    <x v="5237"/>
    <x v="589"/>
    <x v="5551"/>
    <s v="Canceled by Driver"/>
    <s v="CID334427"/>
    <s v="Prime Sedan"/>
    <s v="Vijayanagar"/>
    <s v="Padmanabhanagar"/>
    <s v="null"/>
    <s v="null"/>
    <s v="null"/>
    <s v="Personal &amp; Car related issue"/>
    <s v="null"/>
    <s v="null"/>
    <n v="521"/>
    <s v="null"/>
    <n v="0"/>
    <s v="null"/>
    <s v="null"/>
    <e v="#NAME?"/>
  </r>
  <r>
    <x v="5238"/>
    <x v="860"/>
    <x v="5552"/>
    <s v="Success"/>
    <s v="CID978699"/>
    <s v="Prime Plus"/>
    <s v="KR Puram"/>
    <s v="Malleshwaram"/>
    <n v="189"/>
    <n v="25"/>
    <s v="null"/>
    <s v="null"/>
    <s v="No"/>
    <s v="null"/>
    <n v="495"/>
    <s v="Cash"/>
    <n v="14"/>
    <n v="3.5"/>
    <n v="3.1"/>
    <e v="#NAME?"/>
  </r>
  <r>
    <x v="5239"/>
    <x v="393"/>
    <x v="5553"/>
    <s v="Success"/>
    <s v="CID431451"/>
    <s v="eBike"/>
    <s v="MG Road"/>
    <s v="Hebbal"/>
    <n v="189"/>
    <n v="115"/>
    <s v="null"/>
    <s v="null"/>
    <s v="Yes"/>
    <s v="Vehicle Breakdown"/>
    <n v="726"/>
    <s v="UPI"/>
    <n v="23"/>
    <n v="3.6"/>
    <n v="3.9"/>
    <e v="#NAME?"/>
  </r>
  <r>
    <x v="949"/>
    <x v="406"/>
    <x v="5554"/>
    <s v="Canceled by Driver"/>
    <s v="CID596557"/>
    <s v="Prime Plus"/>
    <s v="Basavanagudi"/>
    <s v="Malleshwaram"/>
    <s v="null"/>
    <s v="null"/>
    <s v="null"/>
    <s v="Personal &amp; Car related issue"/>
    <s v="null"/>
    <s v="null"/>
    <n v="446"/>
    <s v="null"/>
    <n v="0"/>
    <s v="null"/>
    <s v="null"/>
    <e v="#NAME?"/>
  </r>
  <r>
    <x v="5240"/>
    <x v="1255"/>
    <x v="5555"/>
    <s v="Success"/>
    <s v="CID351648"/>
    <s v="Prime Sedan"/>
    <s v="Richmond Town"/>
    <s v="Rajarajeshwari Nagar"/>
    <n v="98"/>
    <n v="80"/>
    <s v="null"/>
    <s v="null"/>
    <s v="No"/>
    <s v="null"/>
    <n v="186"/>
    <s v="Cash"/>
    <n v="43"/>
    <n v="4.9000000000000004"/>
    <n v="4.8"/>
    <e v="#NAME?"/>
  </r>
  <r>
    <x v="5241"/>
    <x v="417"/>
    <x v="5556"/>
    <s v="Success"/>
    <s v="CID764355"/>
    <s v="Bike"/>
    <s v="Kengeri"/>
    <s v="HSR Layout"/>
    <n v="259"/>
    <n v="90"/>
    <s v="null"/>
    <s v="null"/>
    <s v="No"/>
    <s v="null"/>
    <n v="159"/>
    <s v="UPI"/>
    <n v="44"/>
    <n v="3.1"/>
    <n v="4.0999999999999996"/>
    <e v="#NAME?"/>
  </r>
  <r>
    <x v="4100"/>
    <x v="810"/>
    <x v="5557"/>
    <s v="Success"/>
    <s v="CID685902"/>
    <s v="Auto"/>
    <s v="Banashankari"/>
    <s v="Mysore Road"/>
    <n v="182"/>
    <n v="140"/>
    <s v="null"/>
    <s v="null"/>
    <s v="No"/>
    <s v="null"/>
    <n v="316"/>
    <s v="Cash"/>
    <n v="6"/>
    <n v="3.4"/>
    <n v="3.1"/>
    <e v="#NAME?"/>
  </r>
  <r>
    <x v="5242"/>
    <x v="788"/>
    <x v="5558"/>
    <s v="Success"/>
    <s v="CID591959"/>
    <s v="Prime Sedan"/>
    <s v="Indiranagar"/>
    <s v="Jayanagar"/>
    <n v="98"/>
    <n v="30"/>
    <s v="null"/>
    <s v="null"/>
    <s v="No"/>
    <s v="null"/>
    <n v="365"/>
    <s v="Cash"/>
    <n v="18"/>
    <n v="4.4000000000000004"/>
    <n v="4.3"/>
    <e v="#NAME?"/>
  </r>
  <r>
    <x v="5243"/>
    <x v="781"/>
    <x v="5559"/>
    <s v="Canceled by Driver"/>
    <s v="CID888734"/>
    <s v="Prime SUV"/>
    <s v="Padmanabhanagar"/>
    <s v="Nagarbhavi"/>
    <s v="null"/>
    <s v="null"/>
    <s v="null"/>
    <s v="More than permitted people in there"/>
    <s v="null"/>
    <s v="null"/>
    <n v="488"/>
    <s v="null"/>
    <n v="0"/>
    <s v="null"/>
    <s v="null"/>
    <e v="#NAME?"/>
  </r>
  <r>
    <x v="5244"/>
    <x v="958"/>
    <x v="5560"/>
    <s v="Driver Not Found"/>
    <s v="CID169713"/>
    <s v="Prime SUV"/>
    <s v="Peenya"/>
    <s v="Peenya"/>
    <s v="null"/>
    <s v="null"/>
    <s v="null"/>
    <s v="null"/>
    <s v="null"/>
    <s v="null"/>
    <n v="275"/>
    <s v="null"/>
    <n v="0"/>
    <s v="null"/>
    <s v="null"/>
    <e v="#NAME?"/>
  </r>
  <r>
    <x v="5245"/>
    <x v="791"/>
    <x v="5561"/>
    <s v="Success"/>
    <s v="CID764347"/>
    <s v="Prime Plus"/>
    <s v="Cox Town"/>
    <s v="Yelahanka"/>
    <n v="161"/>
    <n v="115"/>
    <s v="null"/>
    <s v="null"/>
    <s v="No"/>
    <s v="null"/>
    <n v="177"/>
    <s v="UPI"/>
    <n v="10"/>
    <n v="3.4"/>
    <n v="3.4"/>
    <e v="#NAME?"/>
  </r>
  <r>
    <x v="5246"/>
    <x v="316"/>
    <x v="5562"/>
    <s v="Success"/>
    <s v="CID479807"/>
    <s v="Prime Plus"/>
    <s v="Electronic City"/>
    <s v="Cox Town"/>
    <n v="175"/>
    <n v="135"/>
    <s v="null"/>
    <s v="null"/>
    <s v="Yes"/>
    <s v="Customer Demand"/>
    <n v="318"/>
    <s v="UPI"/>
    <n v="12"/>
    <n v="4.7"/>
    <n v="3.9"/>
    <e v="#NAME?"/>
  </r>
  <r>
    <x v="5247"/>
    <x v="1266"/>
    <x v="5563"/>
    <s v="Canceled by Customer"/>
    <s v="CID964083"/>
    <s v="eBike"/>
    <s v="Kengeri"/>
    <s v="Yeshwanthpur"/>
    <s v="null"/>
    <s v="null"/>
    <s v="Driver asked to cancel"/>
    <s v="null"/>
    <s v="null"/>
    <s v="null"/>
    <n v="223"/>
    <s v="null"/>
    <n v="0"/>
    <s v="null"/>
    <s v="null"/>
    <e v="#NAME?"/>
  </r>
  <r>
    <x v="1524"/>
    <x v="139"/>
    <x v="5564"/>
    <s v="Success"/>
    <s v="CID932501"/>
    <s v="Prime SUV"/>
    <s v="Whitefield"/>
    <s v="Hebbal"/>
    <n v="126"/>
    <n v="35"/>
    <s v="null"/>
    <s v="null"/>
    <s v="No"/>
    <s v="null"/>
    <n v="271"/>
    <s v="Cash"/>
    <n v="30"/>
    <n v="4"/>
    <n v="3.2"/>
    <e v="#NAME?"/>
  </r>
  <r>
    <x v="5248"/>
    <x v="81"/>
    <x v="5565"/>
    <s v="Success"/>
    <s v="CID312114"/>
    <s v="eBike"/>
    <s v="Bannerghatta Road"/>
    <s v="Peenya"/>
    <n v="105"/>
    <n v="105"/>
    <s v="null"/>
    <s v="null"/>
    <s v="No"/>
    <s v="null"/>
    <n v="245"/>
    <s v="Cash"/>
    <n v="34"/>
    <n v="3.4"/>
    <n v="4"/>
    <e v="#NAME?"/>
  </r>
  <r>
    <x v="5249"/>
    <x v="496"/>
    <x v="5566"/>
    <s v="Canceled by Driver"/>
    <s v="CID878610"/>
    <s v="Auto"/>
    <s v="Tumkur Road"/>
    <s v="Marathahalli"/>
    <s v="null"/>
    <s v="null"/>
    <s v="null"/>
    <s v="Personal &amp; Car related issue"/>
    <s v="null"/>
    <s v="null"/>
    <n v="655"/>
    <s v="null"/>
    <n v="0"/>
    <s v="null"/>
    <s v="null"/>
    <e v="#NAME?"/>
  </r>
  <r>
    <x v="5250"/>
    <x v="41"/>
    <x v="5567"/>
    <s v="Driver Not Found"/>
    <s v="CID625857"/>
    <s v="Bike"/>
    <s v="Yelahanka"/>
    <s v="Hennur"/>
    <s v="null"/>
    <s v="null"/>
    <s v="null"/>
    <s v="null"/>
    <s v="null"/>
    <s v="null"/>
    <n v="496"/>
    <s v="null"/>
    <n v="0"/>
    <s v="null"/>
    <s v="null"/>
    <e v="#NAME?"/>
  </r>
  <r>
    <x v="5251"/>
    <x v="130"/>
    <x v="5568"/>
    <s v="Success"/>
    <s v="CID804047"/>
    <s v="Prime Plus"/>
    <s v="Shantinagar"/>
    <s v="Kadugodi"/>
    <n v="189"/>
    <n v="125"/>
    <s v="null"/>
    <s v="null"/>
    <s v="No"/>
    <s v="null"/>
    <n v="304"/>
    <s v="UPI"/>
    <n v="25"/>
    <n v="4.4000000000000004"/>
    <n v="4.0999999999999996"/>
    <e v="#NAME?"/>
  </r>
  <r>
    <x v="5252"/>
    <x v="1085"/>
    <x v="5569"/>
    <s v="Success"/>
    <s v="CID326835"/>
    <s v="eBike"/>
    <s v="Mysore Road"/>
    <s v="Bannerghatta Road"/>
    <n v="91"/>
    <n v="90"/>
    <s v="null"/>
    <s v="null"/>
    <s v="No"/>
    <s v="null"/>
    <n v="2089"/>
    <s v="UPI"/>
    <n v="41"/>
    <n v="4.9000000000000004"/>
    <n v="3.4"/>
    <e v="#NAME?"/>
  </r>
  <r>
    <x v="5253"/>
    <x v="464"/>
    <x v="5570"/>
    <s v="Success"/>
    <s v="CID996723"/>
    <s v="Mini"/>
    <s v="Richmond Town"/>
    <s v="Tumkur Road"/>
    <n v="252"/>
    <n v="75"/>
    <s v="null"/>
    <s v="null"/>
    <s v="No"/>
    <s v="null"/>
    <n v="710"/>
    <s v="Cash"/>
    <n v="14"/>
    <n v="4.2"/>
    <n v="3.6"/>
    <e v="#NAME?"/>
  </r>
  <r>
    <x v="5254"/>
    <x v="174"/>
    <x v="5571"/>
    <s v="Success"/>
    <s v="CID550794"/>
    <s v="Prime Plus"/>
    <s v="Richmond Town"/>
    <s v="Malleshwaram"/>
    <n v="161"/>
    <n v="70"/>
    <s v="null"/>
    <s v="null"/>
    <s v="No"/>
    <s v="null"/>
    <n v="348"/>
    <s v="Cash"/>
    <n v="40"/>
    <n v="4.5999999999999996"/>
    <n v="3.3"/>
    <e v="#NAME?"/>
  </r>
  <r>
    <x v="4073"/>
    <x v="376"/>
    <x v="5572"/>
    <s v="Canceled by Driver"/>
    <s v="CID188399"/>
    <s v="Auto"/>
    <s v="Malleshwaram"/>
    <s v="Chickpet"/>
    <s v="null"/>
    <s v="null"/>
    <s v="null"/>
    <s v="Personal &amp; Car related issue"/>
    <s v="null"/>
    <s v="null"/>
    <n v="1093"/>
    <s v="null"/>
    <n v="0"/>
    <s v="null"/>
    <s v="null"/>
    <e v="#NAME?"/>
  </r>
  <r>
    <x v="5255"/>
    <x v="526"/>
    <x v="5573"/>
    <s v="Success"/>
    <s v="CID379093"/>
    <s v="eBike"/>
    <s v="Electronic City"/>
    <s v="JP Nagar"/>
    <n v="287"/>
    <n v="100"/>
    <s v="null"/>
    <s v="null"/>
    <s v="No"/>
    <s v="null"/>
    <n v="312"/>
    <s v="UPI"/>
    <n v="40"/>
    <n v="4.8"/>
    <n v="4.5999999999999996"/>
    <e v="#NAME?"/>
  </r>
  <r>
    <x v="5256"/>
    <x v="260"/>
    <x v="5574"/>
    <s v="Canceled by Driver"/>
    <s v="CID332209"/>
    <s v="Auto"/>
    <s v="Richmond Town"/>
    <s v="Nagarbhavi"/>
    <s v="null"/>
    <s v="null"/>
    <s v="null"/>
    <s v="Personal &amp; Car related issue"/>
    <s v="null"/>
    <s v="null"/>
    <n v="285"/>
    <s v="null"/>
    <n v="0"/>
    <s v="null"/>
    <s v="null"/>
    <e v="#NAME?"/>
  </r>
  <r>
    <x v="5257"/>
    <x v="499"/>
    <x v="5575"/>
    <s v="Success"/>
    <s v="CID623260"/>
    <s v="Mini"/>
    <s v="Malleshwaram"/>
    <s v="Hebbal"/>
    <n v="252"/>
    <n v="130"/>
    <s v="null"/>
    <s v="null"/>
    <s v="No"/>
    <s v="null"/>
    <n v="486"/>
    <s v="UPI"/>
    <n v="14"/>
    <n v="3.8"/>
    <n v="4.8"/>
    <e v="#NAME?"/>
  </r>
  <r>
    <x v="5258"/>
    <x v="312"/>
    <x v="5576"/>
    <s v="Success"/>
    <s v="CID275811"/>
    <s v="Prime SUV"/>
    <s v="Richmond Town"/>
    <s v="Jayanagar"/>
    <n v="217"/>
    <n v="85"/>
    <s v="null"/>
    <s v="null"/>
    <s v="No"/>
    <s v="null"/>
    <n v="281"/>
    <s v="Cash"/>
    <n v="27"/>
    <n v="3.3"/>
    <n v="4.5999999999999996"/>
    <e v="#NAME?"/>
  </r>
  <r>
    <x v="733"/>
    <x v="258"/>
    <x v="5577"/>
    <s v="Driver Not Found"/>
    <s v="CID358778"/>
    <s v="Prime SUV"/>
    <s v="Cox Town"/>
    <s v="Ramamurthy Nagar"/>
    <s v="null"/>
    <s v="null"/>
    <s v="null"/>
    <s v="null"/>
    <s v="null"/>
    <s v="null"/>
    <n v="427"/>
    <s v="null"/>
    <n v="0"/>
    <s v="null"/>
    <s v="null"/>
    <e v="#NAME?"/>
  </r>
  <r>
    <x v="958"/>
    <x v="685"/>
    <x v="5578"/>
    <s v="Success"/>
    <s v="CID940541"/>
    <s v="Auto"/>
    <s v="Richmond Town"/>
    <s v="Marathahalli"/>
    <n v="112"/>
    <n v="40"/>
    <s v="null"/>
    <s v="null"/>
    <s v="No"/>
    <s v="null"/>
    <n v="988"/>
    <s v="Cash"/>
    <n v="19"/>
    <n v="4"/>
    <n v="3.6"/>
    <e v="#NAME?"/>
  </r>
  <r>
    <x v="5259"/>
    <x v="969"/>
    <x v="5579"/>
    <s v="Success"/>
    <s v="CID316695"/>
    <s v="Bike"/>
    <s v="Varthur"/>
    <s v="Kammanahalli"/>
    <n v="238"/>
    <n v="35"/>
    <s v="null"/>
    <s v="null"/>
    <s v="No"/>
    <s v="null"/>
    <n v="280"/>
    <s v="Cash"/>
    <n v="1"/>
    <n v="3.5"/>
    <n v="3.1"/>
    <e v="#NAME?"/>
  </r>
  <r>
    <x v="3055"/>
    <x v="714"/>
    <x v="5580"/>
    <s v="Success"/>
    <s v="CID186413"/>
    <s v="Prime Plus"/>
    <s v="Ulsoor"/>
    <s v="Nagarbhavi"/>
    <n v="84"/>
    <n v="130"/>
    <s v="null"/>
    <s v="null"/>
    <s v="Yes"/>
    <s v="Vehicle Breakdown"/>
    <n v="245"/>
    <s v="Cash"/>
    <n v="32"/>
    <n v="4.5"/>
    <n v="4.0999999999999996"/>
    <e v="#NAME?"/>
  </r>
  <r>
    <x v="3453"/>
    <x v="493"/>
    <x v="5581"/>
    <s v="Success"/>
    <s v="CID177625"/>
    <s v="Bike"/>
    <s v="Mysore Road"/>
    <s v="Koramangala"/>
    <n v="273"/>
    <n v="105"/>
    <s v="null"/>
    <s v="null"/>
    <s v="No"/>
    <s v="null"/>
    <n v="376"/>
    <s v="UPI"/>
    <n v="41"/>
    <n v="4.3"/>
    <n v="3.1"/>
    <e v="#NAME?"/>
  </r>
  <r>
    <x v="5260"/>
    <x v="1111"/>
    <x v="5582"/>
    <s v="Success"/>
    <s v="CID858484"/>
    <s v="eBike"/>
    <s v="Nagarbhavi"/>
    <s v="Bannerghatta Road"/>
    <n v="147"/>
    <n v="50"/>
    <s v="null"/>
    <s v="null"/>
    <s v="No"/>
    <s v="null"/>
    <n v="1836"/>
    <s v="Cash"/>
    <n v="43"/>
    <n v="4.9000000000000004"/>
    <n v="5"/>
    <e v="#NAME?"/>
  </r>
  <r>
    <x v="5261"/>
    <x v="505"/>
    <x v="5583"/>
    <s v="Canceled by Driver"/>
    <s v="CID160001"/>
    <s v="eBike"/>
    <s v="Langford Town"/>
    <s v="KR Puram"/>
    <s v="null"/>
    <s v="null"/>
    <s v="null"/>
    <s v="Personal &amp; Car related issue"/>
    <s v="null"/>
    <s v="null"/>
    <n v="466"/>
    <s v="null"/>
    <n v="0"/>
    <s v="null"/>
    <s v="null"/>
    <e v="#NAME?"/>
  </r>
  <r>
    <x v="5262"/>
    <x v="148"/>
    <x v="5584"/>
    <s v="Driver Not Found"/>
    <s v="CID599006"/>
    <s v="Prime SUV"/>
    <s v="Sahakar Nagar"/>
    <s v="Chamarajpet"/>
    <s v="null"/>
    <s v="null"/>
    <s v="null"/>
    <s v="null"/>
    <s v="null"/>
    <s v="null"/>
    <n v="290"/>
    <s v="null"/>
    <n v="0"/>
    <s v="null"/>
    <s v="null"/>
    <e v="#NAME?"/>
  </r>
  <r>
    <x v="5263"/>
    <x v="248"/>
    <x v="5585"/>
    <s v="Success"/>
    <s v="CID297649"/>
    <s v="Prime Plus"/>
    <s v="Bannerghatta Road"/>
    <s v="Jayanagar"/>
    <n v="273"/>
    <n v="145"/>
    <s v="null"/>
    <s v="null"/>
    <s v="No"/>
    <s v="null"/>
    <n v="842"/>
    <s v="Cash"/>
    <n v="47"/>
    <n v="3.7"/>
    <n v="3.7"/>
    <e v="#NAME?"/>
  </r>
  <r>
    <x v="5264"/>
    <x v="789"/>
    <x v="5586"/>
    <s v="Success"/>
    <s v="CID884354"/>
    <s v="Auto"/>
    <s v="Padmanabhanagar"/>
    <s v="Jayanagar"/>
    <n v="224"/>
    <n v="75"/>
    <s v="null"/>
    <s v="null"/>
    <s v="No"/>
    <s v="null"/>
    <n v="128"/>
    <s v="UPI"/>
    <n v="10"/>
    <n v="4.5"/>
    <n v="3.5"/>
    <e v="#NAME?"/>
  </r>
  <r>
    <x v="5265"/>
    <x v="91"/>
    <x v="5587"/>
    <s v="Success"/>
    <s v="CID734900"/>
    <s v="Auto"/>
    <s v="Yeshwanthpur"/>
    <s v="Rajajinagar"/>
    <n v="49"/>
    <n v="140"/>
    <s v="null"/>
    <s v="null"/>
    <s v="No"/>
    <s v="null"/>
    <n v="252"/>
    <s v="UPI"/>
    <n v="9"/>
    <n v="4.7"/>
    <n v="4.3"/>
    <e v="#NAME?"/>
  </r>
  <r>
    <x v="4906"/>
    <x v="849"/>
    <x v="5588"/>
    <s v="Canceled by Customer"/>
    <s v="CID671679"/>
    <s v="Bike"/>
    <s v="Koramangala"/>
    <s v="Bannerghatta Road"/>
    <s v="null"/>
    <s v="null"/>
    <s v="Driver is not moving towards pickup location"/>
    <s v="null"/>
    <s v="null"/>
    <s v="null"/>
    <n v="871"/>
    <s v="null"/>
    <n v="0"/>
    <s v="null"/>
    <s v="null"/>
    <e v="#NAME?"/>
  </r>
  <r>
    <x v="5266"/>
    <x v="1267"/>
    <x v="5589"/>
    <s v="Canceled by Customer"/>
    <s v="CID410654"/>
    <s v="Prime Plus"/>
    <s v="Bellandur"/>
    <s v="Rajajinagar"/>
    <s v="null"/>
    <s v="null"/>
    <s v="Driver asked to cancel"/>
    <s v="null"/>
    <s v="null"/>
    <s v="null"/>
    <n v="882"/>
    <s v="null"/>
    <n v="0"/>
    <s v="null"/>
    <s v="null"/>
    <e v="#NAME?"/>
  </r>
  <r>
    <x v="3026"/>
    <x v="626"/>
    <x v="5590"/>
    <s v="Canceled by Customer"/>
    <s v="CID607792"/>
    <s v="Bike"/>
    <s v="Kammanahalli"/>
    <s v="Devanahalli"/>
    <s v="null"/>
    <s v="null"/>
    <s v="Wrong Address"/>
    <s v="null"/>
    <s v="null"/>
    <s v="null"/>
    <n v="394"/>
    <s v="null"/>
    <n v="0"/>
    <s v="null"/>
    <s v="null"/>
    <e v="#NAME?"/>
  </r>
  <r>
    <x v="627"/>
    <x v="506"/>
    <x v="5591"/>
    <s v="Success"/>
    <s v="CID253393"/>
    <s v="Bike"/>
    <s v="Ramamurthy Nagar"/>
    <s v="Sarjapur Road"/>
    <n v="147"/>
    <n v="65"/>
    <s v="null"/>
    <s v="null"/>
    <s v="No"/>
    <s v="null"/>
    <n v="392"/>
    <s v="Cash"/>
    <n v="19"/>
    <n v="3.2"/>
    <n v="4.7"/>
    <e v="#NAME?"/>
  </r>
  <r>
    <x v="3065"/>
    <x v="1289"/>
    <x v="5592"/>
    <s v="Success"/>
    <s v="CID259235"/>
    <s v="Bike"/>
    <s v="Peenya"/>
    <s v="Electronic City"/>
    <n v="84"/>
    <n v="110"/>
    <s v="null"/>
    <s v="null"/>
    <s v="No"/>
    <s v="null"/>
    <n v="353"/>
    <s v="Cash"/>
    <n v="47"/>
    <n v="3.3"/>
    <n v="4.8"/>
    <e v="#NAME?"/>
  </r>
  <r>
    <x v="5267"/>
    <x v="836"/>
    <x v="5593"/>
    <s v="Success"/>
    <s v="CID946138"/>
    <s v="Prime Sedan"/>
    <s v="Yeshwanthpur"/>
    <s v="Sahakar Nagar"/>
    <n v="182"/>
    <n v="75"/>
    <s v="null"/>
    <s v="null"/>
    <s v="No"/>
    <s v="null"/>
    <n v="364"/>
    <s v="UPI"/>
    <n v="8"/>
    <n v="3.1"/>
    <n v="3.7"/>
    <e v="#NAME?"/>
  </r>
  <r>
    <x v="5268"/>
    <x v="608"/>
    <x v="5594"/>
    <s v="Canceled by Driver"/>
    <s v="CID462601"/>
    <s v="Prime Plus"/>
    <s v="HSR Layout"/>
    <s v="Hebbal"/>
    <s v="null"/>
    <s v="null"/>
    <s v="null"/>
    <s v="Personal &amp; Car related issue"/>
    <s v="null"/>
    <s v="null"/>
    <n v="327"/>
    <s v="null"/>
    <n v="0"/>
    <s v="null"/>
    <s v="null"/>
    <e v="#NAME?"/>
  </r>
  <r>
    <x v="5269"/>
    <x v="1404"/>
    <x v="5595"/>
    <s v="Success"/>
    <s v="CID316470"/>
    <s v="Prime Sedan"/>
    <s v="Hennur"/>
    <s v="Sarjapur Road"/>
    <n v="168"/>
    <n v="115"/>
    <s v="null"/>
    <s v="null"/>
    <s v="No"/>
    <s v="null"/>
    <n v="1237"/>
    <s v="UPI"/>
    <n v="19"/>
    <n v="3.6"/>
    <n v="3.7"/>
    <e v="#NAME?"/>
  </r>
  <r>
    <x v="5270"/>
    <x v="841"/>
    <x v="5596"/>
    <s v="Success"/>
    <s v="CID684218"/>
    <s v="Prime Plus"/>
    <s v="Tumkur Road"/>
    <s v="Frazer Town"/>
    <n v="35"/>
    <n v="35"/>
    <s v="null"/>
    <s v="null"/>
    <s v="No"/>
    <s v="null"/>
    <n v="171"/>
    <s v="UPI"/>
    <n v="6"/>
    <n v="3.1"/>
    <n v="4.2"/>
    <e v="#NAME?"/>
  </r>
  <r>
    <x v="5271"/>
    <x v="468"/>
    <x v="5597"/>
    <s v="Canceled by Driver"/>
    <s v="CID881141"/>
    <s v="Prime Plus"/>
    <s v="RT Nagar"/>
    <s v="Whitefield"/>
    <s v="null"/>
    <s v="null"/>
    <s v="null"/>
    <s v="Personal &amp; Car related issue"/>
    <s v="null"/>
    <s v="null"/>
    <n v="363"/>
    <s v="null"/>
    <n v="0"/>
    <s v="null"/>
    <s v="null"/>
    <e v="#NAME?"/>
  </r>
  <r>
    <x v="5272"/>
    <x v="1111"/>
    <x v="5598"/>
    <s v="Success"/>
    <s v="CID705981"/>
    <s v="Prime Plus"/>
    <s v="Cox Town"/>
    <s v="Yelahanka"/>
    <n v="63"/>
    <n v="65"/>
    <s v="null"/>
    <s v="null"/>
    <s v="No"/>
    <s v="null"/>
    <n v="119"/>
    <s v="Cash"/>
    <n v="39"/>
    <n v="4.7"/>
    <n v="4"/>
    <e v="#NAME?"/>
  </r>
  <r>
    <x v="5273"/>
    <x v="544"/>
    <x v="5599"/>
    <s v="Success"/>
    <s v="CID564278"/>
    <s v="Prime SUV"/>
    <s v="Yeshwanthpur"/>
    <s v="Chamarajpet"/>
    <n v="182"/>
    <n v="65"/>
    <s v="null"/>
    <s v="null"/>
    <s v="No"/>
    <s v="null"/>
    <n v="116"/>
    <s v="Debit Card"/>
    <n v="49"/>
    <n v="4.5999999999999996"/>
    <n v="4.5"/>
    <e v="#NAME?"/>
  </r>
  <r>
    <x v="5274"/>
    <x v="1051"/>
    <x v="5600"/>
    <s v="Success"/>
    <s v="CID991395"/>
    <s v="Bike"/>
    <s v="Chamarajpet"/>
    <s v="Bannerghatta Road"/>
    <n v="273"/>
    <n v="115"/>
    <s v="null"/>
    <s v="null"/>
    <s v="No"/>
    <s v="null"/>
    <n v="334"/>
    <s v="UPI"/>
    <n v="19"/>
    <n v="3.4"/>
    <n v="3.7"/>
    <e v="#NAME?"/>
  </r>
  <r>
    <x v="5275"/>
    <x v="1039"/>
    <x v="5601"/>
    <s v="Success"/>
    <s v="CID761700"/>
    <s v="Prime SUV"/>
    <s v="RT Nagar"/>
    <s v="Hosur Road"/>
    <n v="280"/>
    <n v="45"/>
    <s v="null"/>
    <s v="null"/>
    <s v="No"/>
    <s v="null"/>
    <n v="2021"/>
    <s v="Cash"/>
    <n v="35"/>
    <n v="4.2"/>
    <n v="4.5"/>
    <e v="#NAME?"/>
  </r>
  <r>
    <x v="5276"/>
    <x v="462"/>
    <x v="5602"/>
    <s v="Canceled by Driver"/>
    <s v="CID507693"/>
    <s v="Auto"/>
    <s v="Hosur Road"/>
    <s v="Yelahanka"/>
    <s v="null"/>
    <s v="null"/>
    <s v="null"/>
    <s v="Customer related issue"/>
    <s v="null"/>
    <s v="null"/>
    <n v="233"/>
    <s v="null"/>
    <n v="0"/>
    <s v="null"/>
    <s v="null"/>
    <e v="#NAME?"/>
  </r>
  <r>
    <x v="5277"/>
    <x v="651"/>
    <x v="5603"/>
    <s v="Success"/>
    <s v="CID562646"/>
    <s v="Mini"/>
    <s v="MG Road"/>
    <s v="Yelahanka"/>
    <n v="231"/>
    <n v="75"/>
    <s v="null"/>
    <s v="null"/>
    <s v="No"/>
    <s v="null"/>
    <n v="2337"/>
    <s v="Cash"/>
    <n v="43"/>
    <n v="3"/>
    <n v="4.9000000000000004"/>
    <e v="#NAME?"/>
  </r>
  <r>
    <x v="5278"/>
    <x v="868"/>
    <x v="5604"/>
    <s v="Driver Not Found"/>
    <s v="CID133454"/>
    <s v="eBike"/>
    <s v="Bannerghatta Road"/>
    <s v="MG Road"/>
    <s v="null"/>
    <s v="null"/>
    <s v="null"/>
    <s v="null"/>
    <s v="null"/>
    <s v="null"/>
    <n v="1631"/>
    <s v="null"/>
    <n v="0"/>
    <s v="null"/>
    <s v="null"/>
    <e v="#NAME?"/>
  </r>
  <r>
    <x v="5279"/>
    <x v="827"/>
    <x v="5605"/>
    <s v="Success"/>
    <s v="CID342085"/>
    <s v="Bike"/>
    <s v="Tumkur Road"/>
    <s v="Richmond Town"/>
    <n v="161"/>
    <n v="35"/>
    <s v="null"/>
    <s v="null"/>
    <s v="No"/>
    <s v="null"/>
    <n v="455"/>
    <s v="UPI"/>
    <n v="44"/>
    <n v="4.4000000000000004"/>
    <n v="4.9000000000000004"/>
    <e v="#NAME?"/>
  </r>
  <r>
    <x v="4457"/>
    <x v="1292"/>
    <x v="5606"/>
    <s v="Success"/>
    <s v="CID788402"/>
    <s v="Prime Sedan"/>
    <s v="Chamarajpet"/>
    <s v="Shivajinagar"/>
    <n v="308"/>
    <n v="90"/>
    <s v="null"/>
    <s v="null"/>
    <s v="No"/>
    <s v="null"/>
    <n v="225"/>
    <s v="Credit Card"/>
    <n v="20"/>
    <n v="4.7"/>
    <n v="3.6"/>
    <e v="#NAME?"/>
  </r>
  <r>
    <x v="5280"/>
    <x v="813"/>
    <x v="5607"/>
    <s v="Success"/>
    <s v="CID761759"/>
    <s v="Mini"/>
    <s v="Banashankari"/>
    <s v="Varthur"/>
    <n v="189"/>
    <n v="70"/>
    <s v="null"/>
    <s v="null"/>
    <s v="No"/>
    <s v="null"/>
    <n v="384"/>
    <s v="Cash"/>
    <n v="49"/>
    <n v="3.3"/>
    <n v="4.0999999999999996"/>
    <e v="#NAME?"/>
  </r>
  <r>
    <x v="5281"/>
    <x v="216"/>
    <x v="5608"/>
    <s v="Driver Not Found"/>
    <s v="CID122556"/>
    <s v="Mini"/>
    <s v="Richmond Town"/>
    <s v="Indiranagar"/>
    <s v="null"/>
    <s v="null"/>
    <s v="null"/>
    <s v="null"/>
    <s v="null"/>
    <s v="null"/>
    <n v="399"/>
    <s v="null"/>
    <n v="0"/>
    <s v="null"/>
    <s v="null"/>
    <e v="#NAME?"/>
  </r>
  <r>
    <x v="5282"/>
    <x v="286"/>
    <x v="5609"/>
    <s v="Success"/>
    <s v="CID855034"/>
    <s v="Prime Sedan"/>
    <s v="Devanahalli"/>
    <s v="Shivajinagar"/>
    <n v="42"/>
    <n v="35"/>
    <s v="null"/>
    <s v="null"/>
    <s v="No"/>
    <s v="null"/>
    <n v="863"/>
    <s v="UPI"/>
    <n v="28"/>
    <n v="4.8"/>
    <n v="3.4"/>
    <e v="#NAME?"/>
  </r>
  <r>
    <x v="5283"/>
    <x v="1179"/>
    <x v="5610"/>
    <s v="Success"/>
    <s v="CID198556"/>
    <s v="Prime Sedan"/>
    <s v="Ramamurthy Nagar"/>
    <s v="BTM Layout"/>
    <n v="238"/>
    <n v="60"/>
    <s v="null"/>
    <s v="null"/>
    <s v="Yes"/>
    <s v="Customer Demand"/>
    <n v="684"/>
    <s v="UPI"/>
    <n v="11"/>
    <n v="4.7"/>
    <n v="3.4"/>
    <e v="#NAME?"/>
  </r>
  <r>
    <x v="5284"/>
    <x v="437"/>
    <x v="5611"/>
    <s v="Success"/>
    <s v="CID426811"/>
    <s v="Prime Sedan"/>
    <s v="Hosur Road"/>
    <s v="Chamarajpet"/>
    <n v="252"/>
    <n v="120"/>
    <s v="null"/>
    <s v="null"/>
    <s v="No"/>
    <s v="null"/>
    <n v="947"/>
    <s v="Cash"/>
    <n v="17"/>
    <n v="3.3"/>
    <n v="3.4"/>
    <e v="#NAME?"/>
  </r>
  <r>
    <x v="5285"/>
    <x v="856"/>
    <x v="5612"/>
    <s v="Success"/>
    <s v="CID726714"/>
    <s v="Mini"/>
    <s v="RT Nagar"/>
    <s v="Malleshwaram"/>
    <n v="252"/>
    <n v="25"/>
    <s v="null"/>
    <s v="null"/>
    <s v="No"/>
    <s v="null"/>
    <n v="894"/>
    <s v="UPI"/>
    <n v="13"/>
    <n v="3.3"/>
    <n v="4.5999999999999996"/>
    <e v="#NAME?"/>
  </r>
  <r>
    <x v="2068"/>
    <x v="969"/>
    <x v="5613"/>
    <s v="Success"/>
    <s v="CID191713"/>
    <s v="Auto"/>
    <s v="Nagarbhavi"/>
    <s v="Frazer Town"/>
    <n v="182"/>
    <n v="115"/>
    <s v="null"/>
    <s v="null"/>
    <s v="No"/>
    <s v="null"/>
    <n v="332"/>
    <s v="UPI"/>
    <n v="15"/>
    <n v="4.5"/>
    <n v="3.8"/>
    <e v="#NAME?"/>
  </r>
  <r>
    <x v="3277"/>
    <x v="1226"/>
    <x v="5614"/>
    <s v="Canceled by Driver"/>
    <s v="CID136904"/>
    <s v="Prime Sedan"/>
    <s v="Hennur"/>
    <s v="KR Puram"/>
    <s v="null"/>
    <s v="null"/>
    <s v="null"/>
    <s v="Customer related issue"/>
    <s v="null"/>
    <s v="null"/>
    <n v="213"/>
    <s v="null"/>
    <n v="0"/>
    <s v="null"/>
    <s v="null"/>
    <e v="#NAME?"/>
  </r>
  <r>
    <x v="5286"/>
    <x v="1337"/>
    <x v="5615"/>
    <s v="Success"/>
    <s v="CID753502"/>
    <s v="Bike"/>
    <s v="Yelahanka"/>
    <s v="Hebbal"/>
    <n v="259"/>
    <n v="65"/>
    <s v="null"/>
    <s v="null"/>
    <s v="No"/>
    <s v="null"/>
    <n v="444"/>
    <s v="UPI"/>
    <n v="1"/>
    <n v="3.7"/>
    <n v="3.9"/>
    <e v="#NAME?"/>
  </r>
  <r>
    <x v="5287"/>
    <x v="1237"/>
    <x v="5616"/>
    <s v="Success"/>
    <s v="CID906333"/>
    <s v="Bike"/>
    <s v="Kadugodi"/>
    <s v="Richmond Town"/>
    <n v="154"/>
    <n v="25"/>
    <s v="null"/>
    <s v="null"/>
    <s v="No"/>
    <s v="null"/>
    <n v="156"/>
    <s v="Cash"/>
    <n v="7"/>
    <n v="4"/>
    <n v="3.9"/>
    <e v="#NAME?"/>
  </r>
  <r>
    <x v="5288"/>
    <x v="737"/>
    <x v="5617"/>
    <s v="Success"/>
    <s v="CID563852"/>
    <s v="Auto"/>
    <s v="Kengeri"/>
    <s v="Cox Town"/>
    <n v="294"/>
    <n v="105"/>
    <s v="null"/>
    <s v="null"/>
    <s v="No"/>
    <s v="null"/>
    <n v="2204"/>
    <s v="UPI"/>
    <n v="17"/>
    <n v="3.6"/>
    <n v="4.0999999999999996"/>
    <e v="#NAME?"/>
  </r>
  <r>
    <x v="5289"/>
    <x v="225"/>
    <x v="5618"/>
    <s v="Success"/>
    <s v="CID308048"/>
    <s v="Prime SUV"/>
    <s v="Magadi Road"/>
    <s v="Banashankari"/>
    <n v="42"/>
    <n v="120"/>
    <s v="null"/>
    <s v="null"/>
    <s v="No"/>
    <s v="null"/>
    <n v="549"/>
    <s v="Cash"/>
    <n v="26"/>
    <n v="4.9000000000000004"/>
    <n v="3.3"/>
    <e v="#NAME?"/>
  </r>
  <r>
    <x v="2866"/>
    <x v="287"/>
    <x v="5619"/>
    <s v="Driver Not Found"/>
    <s v="CID875217"/>
    <s v="eBike"/>
    <s v="BTM Layout"/>
    <s v="Sahakar Nagar"/>
    <s v="null"/>
    <s v="null"/>
    <s v="null"/>
    <s v="null"/>
    <s v="null"/>
    <s v="null"/>
    <n v="194"/>
    <s v="null"/>
    <n v="0"/>
    <s v="null"/>
    <s v="null"/>
    <e v="#NAME?"/>
  </r>
  <r>
    <x v="5290"/>
    <x v="829"/>
    <x v="5620"/>
    <s v="Canceled by Customer"/>
    <s v="CID646021"/>
    <s v="Bike"/>
    <s v="Sahakar Nagar"/>
    <s v="HSR Layout"/>
    <s v="null"/>
    <s v="null"/>
    <s v="Wrong Address"/>
    <s v="null"/>
    <s v="null"/>
    <s v="null"/>
    <n v="483"/>
    <s v="null"/>
    <n v="0"/>
    <s v="null"/>
    <s v="null"/>
    <e v="#NAME?"/>
  </r>
  <r>
    <x v="5291"/>
    <x v="692"/>
    <x v="5621"/>
    <s v="Success"/>
    <s v="CID128389"/>
    <s v="eBike"/>
    <s v="Ulsoor"/>
    <s v="Chickpet"/>
    <n v="245"/>
    <n v="60"/>
    <s v="null"/>
    <s v="null"/>
    <s v="No"/>
    <s v="null"/>
    <n v="323"/>
    <s v="UPI"/>
    <n v="45"/>
    <n v="3.5"/>
    <n v="4.7"/>
    <e v="#NAME?"/>
  </r>
  <r>
    <x v="5292"/>
    <x v="559"/>
    <x v="5622"/>
    <s v="Success"/>
    <s v="CID418837"/>
    <s v="Prime Sedan"/>
    <s v="Basavanagudi"/>
    <s v="Ramamurthy Nagar"/>
    <n v="49"/>
    <n v="35"/>
    <s v="null"/>
    <s v="null"/>
    <s v="No"/>
    <s v="null"/>
    <n v="352"/>
    <s v="Cash"/>
    <n v="27"/>
    <n v="4.8"/>
    <n v="4.4000000000000004"/>
    <e v="#NAME?"/>
  </r>
  <r>
    <x v="5293"/>
    <x v="185"/>
    <x v="5623"/>
    <s v="Canceled by Customer"/>
    <s v="CID920643"/>
    <s v="Auto"/>
    <s v="Shivajinagar"/>
    <s v="Electronic City"/>
    <s v="null"/>
    <s v="null"/>
    <s v="Driver is not moving towards pickup location"/>
    <s v="null"/>
    <s v="null"/>
    <s v="null"/>
    <n v="661"/>
    <s v="null"/>
    <n v="0"/>
    <s v="null"/>
    <s v="null"/>
    <e v="#NAME?"/>
  </r>
  <r>
    <x v="5294"/>
    <x v="734"/>
    <x v="5624"/>
    <s v="Success"/>
    <s v="CID736277"/>
    <s v="Auto"/>
    <s v="Frazer Town"/>
    <s v="Langford Town"/>
    <n v="259"/>
    <n v="125"/>
    <s v="null"/>
    <s v="null"/>
    <s v="No"/>
    <s v="null"/>
    <n v="187"/>
    <s v="Cash"/>
    <n v="3"/>
    <n v="4.4000000000000004"/>
    <n v="3.6"/>
    <e v="#NAME?"/>
  </r>
  <r>
    <x v="5295"/>
    <x v="1414"/>
    <x v="5625"/>
    <s v="Canceled by Driver"/>
    <s v="CID554308"/>
    <s v="Prime Plus"/>
    <s v="Indiranagar"/>
    <s v="Sarjapur Road"/>
    <s v="null"/>
    <s v="null"/>
    <s v="null"/>
    <s v="Personal &amp; Car related issue"/>
    <s v="null"/>
    <s v="null"/>
    <n v="854"/>
    <s v="null"/>
    <n v="0"/>
    <s v="null"/>
    <s v="null"/>
    <e v="#NAME?"/>
  </r>
  <r>
    <x v="5296"/>
    <x v="447"/>
    <x v="5626"/>
    <s v="Canceled by Customer"/>
    <s v="CID289984"/>
    <s v="Prime SUV"/>
    <s v="Cox Town"/>
    <s v="Sarjapur Road"/>
    <s v="null"/>
    <s v="null"/>
    <s v="Change of plans"/>
    <s v="null"/>
    <s v="null"/>
    <s v="null"/>
    <n v="185"/>
    <s v="null"/>
    <n v="0"/>
    <s v="null"/>
    <s v="null"/>
    <e v="#NAME?"/>
  </r>
  <r>
    <x v="5297"/>
    <x v="1279"/>
    <x v="5627"/>
    <s v="Canceled by Driver"/>
    <s v="CID410862"/>
    <s v="Mini"/>
    <s v="Bellandur"/>
    <s v="Peenya"/>
    <s v="null"/>
    <s v="null"/>
    <s v="null"/>
    <s v="Customer was coughing/sick"/>
    <s v="null"/>
    <s v="null"/>
    <n v="441"/>
    <s v="null"/>
    <n v="0"/>
    <s v="null"/>
    <s v="null"/>
    <e v="#NAME?"/>
  </r>
  <r>
    <x v="5298"/>
    <x v="526"/>
    <x v="5628"/>
    <s v="Success"/>
    <s v="CID725452"/>
    <s v="Prime Plus"/>
    <s v="Koramangala"/>
    <s v="Hosur Road"/>
    <n v="140"/>
    <n v="130"/>
    <s v="null"/>
    <s v="null"/>
    <s v="No"/>
    <s v="null"/>
    <n v="285"/>
    <s v="UPI"/>
    <n v="8"/>
    <n v="3.8"/>
    <n v="3.3"/>
    <e v="#NAME?"/>
  </r>
  <r>
    <x v="5299"/>
    <x v="1091"/>
    <x v="5629"/>
    <s v="Success"/>
    <s v="CID862445"/>
    <s v="Bike"/>
    <s v="Shivajinagar"/>
    <s v="BTM Layout"/>
    <n v="252"/>
    <n v="60"/>
    <s v="null"/>
    <s v="null"/>
    <s v="No"/>
    <s v="null"/>
    <n v="791"/>
    <s v="Credit Card"/>
    <n v="39"/>
    <n v="4.2"/>
    <n v="3.1"/>
    <e v="#NAME?"/>
  </r>
  <r>
    <x v="5300"/>
    <x v="37"/>
    <x v="5630"/>
    <s v="Success"/>
    <s v="CID674806"/>
    <s v="Bike"/>
    <s v="Banashankari"/>
    <s v="Magadi Road"/>
    <n v="287"/>
    <n v="70"/>
    <s v="null"/>
    <s v="null"/>
    <s v="No"/>
    <s v="null"/>
    <n v="244"/>
    <s v="Cash"/>
    <n v="11"/>
    <n v="3.8"/>
    <n v="4.3"/>
    <e v="#NAME?"/>
  </r>
  <r>
    <x v="5301"/>
    <x v="445"/>
    <x v="5631"/>
    <s v="Canceled by Driver"/>
    <s v="CID160163"/>
    <s v="Prime SUV"/>
    <s v="Peenya"/>
    <s v="Devanahalli"/>
    <s v="null"/>
    <s v="null"/>
    <s v="null"/>
    <s v="Personal &amp; Car related issue"/>
    <s v="null"/>
    <s v="null"/>
    <n v="419"/>
    <s v="null"/>
    <n v="0"/>
    <s v="null"/>
    <s v="null"/>
    <e v="#NAME?"/>
  </r>
  <r>
    <x v="5302"/>
    <x v="1322"/>
    <x v="5632"/>
    <s v="Success"/>
    <s v="CID986574"/>
    <s v="eBike"/>
    <s v="Bannerghatta Road"/>
    <s v="Mysore Road"/>
    <n v="308"/>
    <n v="120"/>
    <s v="null"/>
    <s v="null"/>
    <s v="Yes"/>
    <s v="Vehicle Breakdown"/>
    <n v="530"/>
    <s v="Cash"/>
    <n v="9"/>
    <n v="4.8"/>
    <n v="3.4"/>
    <e v="#NAME?"/>
  </r>
  <r>
    <x v="5303"/>
    <x v="1324"/>
    <x v="5633"/>
    <s v="Success"/>
    <s v="CID120985"/>
    <s v="eBike"/>
    <s v="Jayanagar"/>
    <s v="Vijayanagar"/>
    <n v="42"/>
    <n v="25"/>
    <s v="null"/>
    <s v="null"/>
    <s v="No"/>
    <s v="null"/>
    <n v="699"/>
    <s v="Credit Card"/>
    <n v="32"/>
    <n v="3.2"/>
    <n v="4.4000000000000004"/>
    <e v="#NAME?"/>
  </r>
  <r>
    <x v="5304"/>
    <x v="508"/>
    <x v="5634"/>
    <s v="Driver Not Found"/>
    <s v="CID688234"/>
    <s v="Prime Plus"/>
    <s v="Frazer Town"/>
    <s v="Sarjapur Road"/>
    <s v="null"/>
    <s v="null"/>
    <s v="null"/>
    <s v="null"/>
    <s v="null"/>
    <s v="null"/>
    <n v="287"/>
    <s v="null"/>
    <n v="0"/>
    <s v="null"/>
    <s v="null"/>
    <e v="#NAME?"/>
  </r>
  <r>
    <x v="5305"/>
    <x v="1220"/>
    <x v="5635"/>
    <s v="Success"/>
    <s v="CID558424"/>
    <s v="Mini"/>
    <s v="HSR Layout"/>
    <s v="BTM Layout"/>
    <n v="287"/>
    <n v="80"/>
    <s v="null"/>
    <s v="null"/>
    <s v="No"/>
    <s v="null"/>
    <n v="354"/>
    <s v="Cash"/>
    <n v="21"/>
    <n v="4.0999999999999996"/>
    <n v="3.6"/>
    <e v="#NAME?"/>
  </r>
  <r>
    <x v="5306"/>
    <x v="459"/>
    <x v="5636"/>
    <s v="Success"/>
    <s v="CID325618"/>
    <s v="Auto"/>
    <s v="Sahakar Nagar"/>
    <s v="Hosur Road"/>
    <n v="126"/>
    <n v="55"/>
    <s v="null"/>
    <s v="null"/>
    <s v="No"/>
    <s v="null"/>
    <n v="168"/>
    <s v="Cash"/>
    <n v="2"/>
    <n v="4.5"/>
    <n v="3.1"/>
    <e v="#NAME?"/>
  </r>
  <r>
    <x v="5307"/>
    <x v="467"/>
    <x v="5637"/>
    <s v="Success"/>
    <s v="CID995361"/>
    <s v="Bike"/>
    <s v="Peenya"/>
    <s v="Rajajinagar"/>
    <n v="217"/>
    <n v="25"/>
    <s v="null"/>
    <s v="null"/>
    <s v="No"/>
    <s v="null"/>
    <n v="420"/>
    <s v="UPI"/>
    <n v="32"/>
    <n v="5"/>
    <n v="3.2"/>
    <e v="#NAME?"/>
  </r>
  <r>
    <x v="5308"/>
    <x v="434"/>
    <x v="5638"/>
    <s v="Success"/>
    <s v="CID844279"/>
    <s v="Auto"/>
    <s v="Kadugodi"/>
    <s v="Basavanagudi"/>
    <n v="259"/>
    <n v="30"/>
    <s v="null"/>
    <s v="null"/>
    <s v="No"/>
    <s v="null"/>
    <n v="223"/>
    <s v="UPI"/>
    <n v="13"/>
    <n v="4.2"/>
    <n v="3"/>
    <e v="#NAME?"/>
  </r>
  <r>
    <x v="5309"/>
    <x v="879"/>
    <x v="5639"/>
    <s v="Success"/>
    <s v="CID522747"/>
    <s v="Bike"/>
    <s v="Shivajinagar"/>
    <s v="Yeshwanthpur"/>
    <n v="91"/>
    <n v="140"/>
    <s v="null"/>
    <s v="null"/>
    <s v="No"/>
    <s v="null"/>
    <n v="981"/>
    <s v="Cash"/>
    <n v="16"/>
    <n v="3.2"/>
    <n v="4.4000000000000004"/>
    <e v="#NAME?"/>
  </r>
  <r>
    <x v="5310"/>
    <x v="595"/>
    <x v="5640"/>
    <s v="Success"/>
    <s v="CID785115"/>
    <s v="Auto"/>
    <s v="Sahakar Nagar"/>
    <s v="Hosur Road"/>
    <n v="126"/>
    <n v="65"/>
    <s v="null"/>
    <s v="null"/>
    <s v="No"/>
    <s v="null"/>
    <n v="787"/>
    <s v="Cash"/>
    <n v="17"/>
    <n v="4.8"/>
    <n v="3.9"/>
    <e v="#NAME?"/>
  </r>
  <r>
    <x v="3106"/>
    <x v="782"/>
    <x v="5641"/>
    <s v="Success"/>
    <s v="CID793446"/>
    <s v="Prime SUV"/>
    <s v="Kammanahalli"/>
    <s v="BTM Layout"/>
    <n v="301"/>
    <n v="85"/>
    <s v="null"/>
    <s v="null"/>
    <s v="No"/>
    <s v="null"/>
    <n v="482"/>
    <s v="UPI"/>
    <n v="39"/>
    <n v="3.6"/>
    <n v="4.3"/>
    <e v="#NAME?"/>
  </r>
  <r>
    <x v="484"/>
    <x v="409"/>
    <x v="5642"/>
    <s v="Canceled by Customer"/>
    <s v="CID232161"/>
    <s v="Prime Sedan"/>
    <s v="Devanahalli"/>
    <s v="Rajajinagar"/>
    <s v="null"/>
    <s v="null"/>
    <s v="Driver asked to cancel"/>
    <s v="null"/>
    <s v="null"/>
    <s v="null"/>
    <n v="477"/>
    <s v="null"/>
    <n v="0"/>
    <s v="null"/>
    <s v="null"/>
    <e v="#NAME?"/>
  </r>
  <r>
    <x v="5311"/>
    <x v="199"/>
    <x v="5643"/>
    <s v="Success"/>
    <s v="CID791885"/>
    <s v="Auto"/>
    <s v="BTM Layout"/>
    <s v="Peenya"/>
    <n v="98"/>
    <n v="95"/>
    <s v="null"/>
    <s v="null"/>
    <s v="No"/>
    <s v="null"/>
    <n v="368"/>
    <s v="UPI"/>
    <n v="15"/>
    <n v="4.0999999999999996"/>
    <n v="4.7"/>
    <e v="#NAME?"/>
  </r>
  <r>
    <x v="5312"/>
    <x v="513"/>
    <x v="5644"/>
    <s v="Success"/>
    <s v="CID602521"/>
    <s v="Prime SUV"/>
    <s v="Peenya"/>
    <s v="Hulimavu"/>
    <n v="182"/>
    <n v="90"/>
    <s v="null"/>
    <s v="null"/>
    <s v="No"/>
    <s v="null"/>
    <n v="2630"/>
    <s v="Cash"/>
    <n v="23"/>
    <n v="4.7"/>
    <n v="3.5"/>
    <e v="#NAME?"/>
  </r>
  <r>
    <x v="5313"/>
    <x v="981"/>
    <x v="5645"/>
    <s v="Canceled by Customer"/>
    <s v="CID204941"/>
    <s v="Prime Plus"/>
    <s v="Whitefield"/>
    <s v="Jayanagar"/>
    <s v="null"/>
    <s v="null"/>
    <s v="Driver is not moving towards pickup location"/>
    <s v="null"/>
    <s v="null"/>
    <s v="null"/>
    <n v="223"/>
    <s v="null"/>
    <n v="0"/>
    <s v="null"/>
    <s v="null"/>
    <e v="#NAME?"/>
  </r>
  <r>
    <x v="5314"/>
    <x v="1231"/>
    <x v="5646"/>
    <s v="Success"/>
    <s v="CID459433"/>
    <s v="Auto"/>
    <s v="Nagarbhavi"/>
    <s v="Sarjapur Road"/>
    <n v="224"/>
    <n v="75"/>
    <s v="null"/>
    <s v="null"/>
    <s v="No"/>
    <s v="null"/>
    <n v="723"/>
    <s v="Credit Card"/>
    <n v="13"/>
    <n v="4.4000000000000004"/>
    <n v="4.2"/>
    <e v="#NAME?"/>
  </r>
  <r>
    <x v="5315"/>
    <x v="694"/>
    <x v="5647"/>
    <s v="Success"/>
    <s v="CID396565"/>
    <s v="Auto"/>
    <s v="Hennur"/>
    <s v="Kengeri"/>
    <n v="280"/>
    <n v="35"/>
    <s v="null"/>
    <s v="null"/>
    <s v="Yes"/>
    <s v="Customer Demand"/>
    <n v="263"/>
    <s v="UPI"/>
    <n v="5"/>
    <n v="4.3"/>
    <n v="3.8"/>
    <e v="#NAME?"/>
  </r>
  <r>
    <x v="5316"/>
    <x v="95"/>
    <x v="5648"/>
    <s v="Canceled by Driver"/>
    <s v="CID549889"/>
    <s v="Auto"/>
    <s v="BTM Layout"/>
    <s v="Ramamurthy Nagar"/>
    <s v="null"/>
    <s v="null"/>
    <s v="null"/>
    <s v="Customer related issue"/>
    <s v="null"/>
    <s v="null"/>
    <n v="178"/>
    <s v="null"/>
    <n v="0"/>
    <s v="null"/>
    <s v="null"/>
    <e v="#NAME?"/>
  </r>
  <r>
    <x v="5317"/>
    <x v="573"/>
    <x v="5649"/>
    <s v="Canceled by Driver"/>
    <s v="CID338366"/>
    <s v="Prime SUV"/>
    <s v="Sarjapur Road"/>
    <s v="Ramamurthy Nagar"/>
    <s v="null"/>
    <s v="null"/>
    <s v="null"/>
    <s v="Personal &amp; Car related issue"/>
    <s v="null"/>
    <s v="null"/>
    <n v="249"/>
    <s v="null"/>
    <n v="0"/>
    <s v="null"/>
    <s v="null"/>
    <e v="#NAME?"/>
  </r>
  <r>
    <x v="5318"/>
    <x v="966"/>
    <x v="5650"/>
    <s v="Success"/>
    <s v="CID852504"/>
    <s v="Auto"/>
    <s v="Whitefield"/>
    <s v="Hennur"/>
    <n v="77"/>
    <n v="60"/>
    <s v="null"/>
    <s v="null"/>
    <s v="No"/>
    <s v="null"/>
    <n v="476"/>
    <s v="UPI"/>
    <n v="2"/>
    <n v="4.7"/>
    <n v="3.2"/>
    <e v="#NAME?"/>
  </r>
  <r>
    <x v="5319"/>
    <x v="831"/>
    <x v="5651"/>
    <s v="Success"/>
    <s v="CID761496"/>
    <s v="eBike"/>
    <s v="Cox Town"/>
    <s v="KR Puram"/>
    <n v="203"/>
    <n v="95"/>
    <s v="null"/>
    <s v="null"/>
    <s v="No"/>
    <s v="null"/>
    <n v="259"/>
    <s v="Cash"/>
    <n v="32"/>
    <n v="4.9000000000000004"/>
    <n v="4.0999999999999996"/>
    <e v="#NAME?"/>
  </r>
  <r>
    <x v="5320"/>
    <x v="321"/>
    <x v="5652"/>
    <s v="Canceled by Driver"/>
    <s v="CID713457"/>
    <s v="Mini"/>
    <s v="Cox Town"/>
    <s v="JP Nagar"/>
    <s v="null"/>
    <s v="null"/>
    <s v="null"/>
    <s v="Personal &amp; Car related issue"/>
    <s v="null"/>
    <s v="null"/>
    <n v="184"/>
    <s v="null"/>
    <n v="0"/>
    <s v="null"/>
    <s v="null"/>
    <e v="#NAME?"/>
  </r>
  <r>
    <x v="2874"/>
    <x v="1264"/>
    <x v="5653"/>
    <s v="Success"/>
    <s v="CID587486"/>
    <s v="Mini"/>
    <s v="Indiranagar"/>
    <s v="Varthur"/>
    <n v="168"/>
    <n v="25"/>
    <s v="null"/>
    <s v="null"/>
    <s v="No"/>
    <s v="null"/>
    <n v="166"/>
    <s v="Debit Card"/>
    <n v="4"/>
    <n v="4.5"/>
    <n v="3.5"/>
    <e v="#NAME?"/>
  </r>
  <r>
    <x v="5321"/>
    <x v="1232"/>
    <x v="5654"/>
    <s v="Canceled by Customer"/>
    <s v="CID206579"/>
    <s v="Mini"/>
    <s v="Electronic City"/>
    <s v="Malleshwaram"/>
    <s v="null"/>
    <s v="null"/>
    <s v="Change of plans"/>
    <s v="null"/>
    <s v="null"/>
    <s v="null"/>
    <n v="234"/>
    <s v="null"/>
    <n v="0"/>
    <s v="null"/>
    <s v="null"/>
    <e v="#NAME?"/>
  </r>
  <r>
    <x v="5322"/>
    <x v="101"/>
    <x v="5655"/>
    <s v="Canceled by Driver"/>
    <s v="CID531606"/>
    <s v="Prime SUV"/>
    <s v="Rajarajeshwari Nagar"/>
    <s v="MG Road"/>
    <s v="null"/>
    <s v="null"/>
    <s v="null"/>
    <s v="Customer was coughing/sick"/>
    <s v="null"/>
    <s v="null"/>
    <n v="2207"/>
    <s v="null"/>
    <n v="0"/>
    <s v="null"/>
    <s v="null"/>
    <e v="#NAME?"/>
  </r>
  <r>
    <x v="5323"/>
    <x v="418"/>
    <x v="5656"/>
    <s v="Success"/>
    <s v="CID961280"/>
    <s v="Bike"/>
    <s v="Kadugodi"/>
    <s v="Bellandur"/>
    <n v="147"/>
    <n v="105"/>
    <s v="null"/>
    <s v="null"/>
    <s v="No"/>
    <s v="null"/>
    <n v="492"/>
    <s v="Debit Card"/>
    <n v="38"/>
    <n v="4.4000000000000004"/>
    <n v="5"/>
    <e v="#NAME?"/>
  </r>
  <r>
    <x v="5324"/>
    <x v="72"/>
    <x v="5657"/>
    <s v="Success"/>
    <s v="CID130793"/>
    <s v="Mini"/>
    <s v="Chamarajpet"/>
    <s v="Majestic"/>
    <n v="126"/>
    <n v="30"/>
    <s v="null"/>
    <s v="null"/>
    <s v="No"/>
    <s v="null"/>
    <n v="257"/>
    <s v="UPI"/>
    <n v="39"/>
    <n v="3.4"/>
    <n v="3.4"/>
    <e v="#NAME?"/>
  </r>
  <r>
    <x v="5325"/>
    <x v="29"/>
    <x v="5658"/>
    <s v="Canceled by Driver"/>
    <s v="CID976608"/>
    <s v="Prime SUV"/>
    <s v="Bannerghatta Road"/>
    <s v="Padmanabhanagar"/>
    <s v="null"/>
    <s v="null"/>
    <s v="null"/>
    <s v="Personal &amp; Car related issue"/>
    <s v="null"/>
    <s v="null"/>
    <n v="188"/>
    <s v="null"/>
    <n v="0"/>
    <s v="null"/>
    <s v="null"/>
    <e v="#NAME?"/>
  </r>
  <r>
    <x v="5326"/>
    <x v="602"/>
    <x v="5659"/>
    <s v="Success"/>
    <s v="CID817565"/>
    <s v="eBike"/>
    <s v="JP Nagar"/>
    <s v="Bannerghatta Road"/>
    <n v="168"/>
    <n v="115"/>
    <s v="null"/>
    <s v="null"/>
    <s v="No"/>
    <s v="null"/>
    <n v="1197"/>
    <s v="UPI"/>
    <n v="14"/>
    <n v="4.9000000000000004"/>
    <n v="3.7"/>
    <e v="#NAME?"/>
  </r>
  <r>
    <x v="5327"/>
    <x v="475"/>
    <x v="5660"/>
    <s v="Canceled by Driver"/>
    <s v="CID534579"/>
    <s v="Prime Plus"/>
    <s v="HSR Layout"/>
    <s v="Banashankari"/>
    <s v="null"/>
    <s v="null"/>
    <s v="null"/>
    <s v="Personal &amp; Car related issue"/>
    <s v="null"/>
    <s v="null"/>
    <n v="372"/>
    <s v="null"/>
    <n v="0"/>
    <s v="null"/>
    <s v="null"/>
    <e v="#NAME?"/>
  </r>
  <r>
    <x v="5328"/>
    <x v="1335"/>
    <x v="5661"/>
    <s v="Canceled by Driver"/>
    <s v="CID842728"/>
    <s v="Mini"/>
    <s v="Marathahalli"/>
    <s v="Marathahalli"/>
    <s v="null"/>
    <s v="null"/>
    <s v="null"/>
    <s v="More than permitted people in there"/>
    <s v="null"/>
    <s v="null"/>
    <n v="2873"/>
    <s v="null"/>
    <n v="0"/>
    <s v="null"/>
    <s v="null"/>
    <e v="#NAME?"/>
  </r>
  <r>
    <x v="5329"/>
    <x v="1214"/>
    <x v="5662"/>
    <s v="Success"/>
    <s v="CID738770"/>
    <s v="Prime Sedan"/>
    <s v="Hebbal"/>
    <s v="Electronic City"/>
    <n v="217"/>
    <n v="110"/>
    <s v="null"/>
    <s v="null"/>
    <s v="No"/>
    <s v="null"/>
    <n v="308"/>
    <s v="Cash"/>
    <n v="40"/>
    <n v="4.2"/>
    <n v="3.1"/>
    <e v="#NAME?"/>
  </r>
  <r>
    <x v="5330"/>
    <x v="983"/>
    <x v="5663"/>
    <s v="Canceled by Driver"/>
    <s v="CID842175"/>
    <s v="Prime Plus"/>
    <s v="Hosur Road"/>
    <s v="Hosur Road"/>
    <s v="null"/>
    <s v="null"/>
    <s v="null"/>
    <s v="Personal &amp; Car related issue"/>
    <s v="null"/>
    <s v="null"/>
    <n v="460"/>
    <s v="null"/>
    <n v="0"/>
    <s v="null"/>
    <s v="null"/>
    <e v="#NAME?"/>
  </r>
  <r>
    <x v="5331"/>
    <x v="1415"/>
    <x v="5664"/>
    <s v="Success"/>
    <s v="CID314963"/>
    <s v="eBike"/>
    <s v="Basavanagudi"/>
    <s v="Ramamurthy Nagar"/>
    <n v="98"/>
    <n v="55"/>
    <s v="null"/>
    <s v="null"/>
    <s v="No"/>
    <s v="null"/>
    <n v="229"/>
    <s v="UPI"/>
    <n v="30"/>
    <n v="4.4000000000000004"/>
    <n v="3.4"/>
    <e v="#NAME?"/>
  </r>
  <r>
    <x v="5332"/>
    <x v="1208"/>
    <x v="5665"/>
    <s v="Canceled by Driver"/>
    <s v="CID704855"/>
    <s v="eBike"/>
    <s v="Sarjapur Road"/>
    <s v="BTM Layout"/>
    <s v="null"/>
    <s v="null"/>
    <s v="null"/>
    <s v="More than permitted people in there"/>
    <s v="null"/>
    <s v="null"/>
    <n v="252"/>
    <s v="null"/>
    <n v="0"/>
    <s v="null"/>
    <s v="null"/>
    <e v="#NAME?"/>
  </r>
  <r>
    <x v="3231"/>
    <x v="83"/>
    <x v="5666"/>
    <s v="Canceled by Customer"/>
    <s v="CID260270"/>
    <s v="eBike"/>
    <s v="Banashankari"/>
    <s v="BTM Layout"/>
    <s v="null"/>
    <s v="null"/>
    <s v="Change of plans"/>
    <s v="null"/>
    <s v="null"/>
    <s v="null"/>
    <n v="464"/>
    <s v="null"/>
    <n v="0"/>
    <s v="null"/>
    <s v="null"/>
    <e v="#NAME?"/>
  </r>
  <r>
    <x v="5333"/>
    <x v="256"/>
    <x v="5667"/>
    <s v="Success"/>
    <s v="CID417409"/>
    <s v="Mini"/>
    <s v="Peenya"/>
    <s v="RT Nagar"/>
    <n v="196"/>
    <n v="25"/>
    <s v="null"/>
    <s v="null"/>
    <s v="No"/>
    <s v="null"/>
    <n v="925"/>
    <s v="Cash"/>
    <n v="20"/>
    <n v="3.3"/>
    <n v="4.9000000000000004"/>
    <e v="#NAME?"/>
  </r>
  <r>
    <x v="5334"/>
    <x v="614"/>
    <x v="5668"/>
    <s v="Canceled by Driver"/>
    <s v="CID899351"/>
    <s v="Prime Sedan"/>
    <s v="Jayanagar"/>
    <s v="Magadi Road"/>
    <s v="null"/>
    <s v="null"/>
    <s v="null"/>
    <s v="More than permitted people in there"/>
    <s v="null"/>
    <s v="null"/>
    <n v="388"/>
    <s v="null"/>
    <n v="0"/>
    <s v="null"/>
    <s v="null"/>
    <e v="#NAME?"/>
  </r>
  <r>
    <x v="5335"/>
    <x v="144"/>
    <x v="5669"/>
    <s v="Driver Not Found"/>
    <s v="CID238610"/>
    <s v="Mini"/>
    <s v="Mysore Road"/>
    <s v="Majestic"/>
    <s v="null"/>
    <s v="null"/>
    <s v="null"/>
    <s v="null"/>
    <s v="null"/>
    <s v="null"/>
    <n v="366"/>
    <s v="null"/>
    <n v="0"/>
    <s v="null"/>
    <s v="null"/>
    <e v="#NAME?"/>
  </r>
  <r>
    <x v="5336"/>
    <x v="1251"/>
    <x v="5670"/>
    <s v="Canceled by Customer"/>
    <s v="CID750161"/>
    <s v="Auto"/>
    <s v="Ramamurthy Nagar"/>
    <s v="Bellandur"/>
    <s v="null"/>
    <s v="null"/>
    <s v="Change of plans"/>
    <s v="null"/>
    <s v="null"/>
    <s v="null"/>
    <n v="376"/>
    <s v="null"/>
    <n v="0"/>
    <s v="null"/>
    <s v="null"/>
    <e v="#NAME?"/>
  </r>
  <r>
    <x v="5337"/>
    <x v="683"/>
    <x v="5671"/>
    <s v="Canceled by Driver"/>
    <s v="CID979531"/>
    <s v="Bike"/>
    <s v="Kammanahalli"/>
    <s v="RT Nagar"/>
    <s v="null"/>
    <s v="null"/>
    <s v="null"/>
    <s v="Customer related issue"/>
    <s v="null"/>
    <s v="null"/>
    <n v="267"/>
    <s v="null"/>
    <n v="0"/>
    <s v="null"/>
    <s v="null"/>
    <e v="#NAME?"/>
  </r>
  <r>
    <x v="5338"/>
    <x v="348"/>
    <x v="5672"/>
    <s v="Canceled by Driver"/>
    <s v="CID950981"/>
    <s v="Bike"/>
    <s v="Hennur"/>
    <s v="Tumkur Road"/>
    <s v="null"/>
    <s v="null"/>
    <s v="null"/>
    <s v="Personal &amp; Car related issue"/>
    <s v="null"/>
    <s v="null"/>
    <n v="1350"/>
    <s v="null"/>
    <n v="0"/>
    <s v="null"/>
    <s v="null"/>
    <e v="#NAME?"/>
  </r>
  <r>
    <x v="5339"/>
    <x v="588"/>
    <x v="5673"/>
    <s v="Success"/>
    <s v="CID425133"/>
    <s v="Bike"/>
    <s v="Koramangala"/>
    <s v="Electronic City"/>
    <n v="42"/>
    <n v="85"/>
    <s v="null"/>
    <s v="null"/>
    <s v="No"/>
    <s v="null"/>
    <n v="236"/>
    <s v="Cash"/>
    <n v="26"/>
    <n v="3.7"/>
    <n v="4.9000000000000004"/>
    <e v="#NAME?"/>
  </r>
  <r>
    <x v="5340"/>
    <x v="1099"/>
    <x v="5674"/>
    <s v="Driver Not Found"/>
    <s v="CID640198"/>
    <s v="Auto"/>
    <s v="Whitefield"/>
    <s v="Malleshwaram"/>
    <s v="null"/>
    <s v="null"/>
    <s v="null"/>
    <s v="null"/>
    <s v="null"/>
    <s v="null"/>
    <n v="751"/>
    <s v="null"/>
    <n v="0"/>
    <s v="null"/>
    <s v="null"/>
    <e v="#NAME?"/>
  </r>
  <r>
    <x v="5341"/>
    <x v="47"/>
    <x v="5675"/>
    <s v="Success"/>
    <s v="CID996415"/>
    <s v="Prime Sedan"/>
    <s v="RT Nagar"/>
    <s v="Peenya"/>
    <n v="273"/>
    <n v="125"/>
    <s v="null"/>
    <s v="null"/>
    <s v="No"/>
    <s v="null"/>
    <n v="416"/>
    <s v="UPI"/>
    <n v="9"/>
    <n v="3.9"/>
    <n v="3.3"/>
    <e v="#NAME?"/>
  </r>
  <r>
    <x v="5342"/>
    <x v="194"/>
    <x v="5676"/>
    <s v="Success"/>
    <s v="CID549923"/>
    <s v="eBike"/>
    <s v="Hosur Road"/>
    <s v="Frazer Town"/>
    <n v="161"/>
    <n v="60"/>
    <s v="null"/>
    <s v="null"/>
    <s v="No"/>
    <s v="null"/>
    <n v="416"/>
    <s v="Cash"/>
    <n v="42"/>
    <n v="3.7"/>
    <n v="4.5999999999999996"/>
    <e v="#NAME?"/>
  </r>
  <r>
    <x v="4017"/>
    <x v="1270"/>
    <x v="5677"/>
    <s v="Canceled by Customer"/>
    <s v="CID604474"/>
    <s v="Prime Sedan"/>
    <s v="Devanahalli"/>
    <s v="Padmanabhanagar"/>
    <s v="null"/>
    <s v="null"/>
    <s v="Change of plans"/>
    <s v="null"/>
    <s v="null"/>
    <s v="null"/>
    <n v="865"/>
    <s v="null"/>
    <n v="0"/>
    <s v="null"/>
    <s v="null"/>
    <e v="#NAME?"/>
  </r>
  <r>
    <x v="5343"/>
    <x v="936"/>
    <x v="5678"/>
    <s v="Canceled by Driver"/>
    <s v="CID906367"/>
    <s v="eBike"/>
    <s v="Mysore Road"/>
    <s v="Cox Town"/>
    <s v="null"/>
    <s v="null"/>
    <s v="null"/>
    <s v="Personal &amp; Car related issue"/>
    <s v="null"/>
    <s v="null"/>
    <n v="220"/>
    <s v="null"/>
    <n v="0"/>
    <s v="null"/>
    <s v="null"/>
    <e v="#NAME?"/>
  </r>
  <r>
    <x v="5344"/>
    <x v="46"/>
    <x v="5679"/>
    <s v="Success"/>
    <s v="CID684528"/>
    <s v="Prime Plus"/>
    <s v="Frazer Town"/>
    <s v="Malleshwaram"/>
    <n v="77"/>
    <n v="85"/>
    <s v="null"/>
    <s v="null"/>
    <s v="No"/>
    <s v="null"/>
    <n v="975"/>
    <s v="UPI"/>
    <n v="2"/>
    <n v="4.9000000000000004"/>
    <n v="3.8"/>
    <e v="#NAME?"/>
  </r>
  <r>
    <x v="5345"/>
    <x v="141"/>
    <x v="5680"/>
    <s v="Canceled by Driver"/>
    <s v="CID244273"/>
    <s v="Auto"/>
    <s v="Shivajinagar"/>
    <s v="Chickpet"/>
    <s v="null"/>
    <s v="null"/>
    <s v="null"/>
    <s v="Customer was coughing/sick"/>
    <s v="null"/>
    <s v="null"/>
    <n v="352"/>
    <s v="null"/>
    <n v="0"/>
    <s v="null"/>
    <s v="null"/>
    <e v="#NAME?"/>
  </r>
  <r>
    <x v="5346"/>
    <x v="1325"/>
    <x v="5681"/>
    <s v="Success"/>
    <s v="CID828780"/>
    <s v="Mini"/>
    <s v="Sarjapur Road"/>
    <s v="Kengeri"/>
    <n v="70"/>
    <n v="70"/>
    <s v="null"/>
    <s v="null"/>
    <s v="No"/>
    <s v="null"/>
    <n v="228"/>
    <s v="UPI"/>
    <n v="30"/>
    <n v="5"/>
    <n v="4.7"/>
    <e v="#NAME?"/>
  </r>
  <r>
    <x v="5347"/>
    <x v="274"/>
    <x v="5682"/>
    <s v="Success"/>
    <s v="CID872108"/>
    <s v="eBike"/>
    <s v="Banashankari"/>
    <s v="RT Nagar"/>
    <n v="308"/>
    <n v="50"/>
    <s v="null"/>
    <s v="null"/>
    <s v="Yes"/>
    <s v="Other Issue"/>
    <n v="400"/>
    <s v="UPI"/>
    <n v="31"/>
    <n v="3.5"/>
    <n v="4.9000000000000004"/>
    <e v="#NAME?"/>
  </r>
  <r>
    <x v="5348"/>
    <x v="140"/>
    <x v="5683"/>
    <s v="Success"/>
    <s v="CID450739"/>
    <s v="eBike"/>
    <s v="Ramamurthy Nagar"/>
    <s v="Kadugodi"/>
    <n v="308"/>
    <n v="65"/>
    <s v="null"/>
    <s v="null"/>
    <s v="No"/>
    <s v="null"/>
    <n v="773"/>
    <s v="Cash"/>
    <n v="6"/>
    <n v="4"/>
    <n v="3.3"/>
    <e v="#NAME?"/>
  </r>
  <r>
    <x v="5349"/>
    <x v="358"/>
    <x v="5684"/>
    <s v="Canceled by Driver"/>
    <s v="CID448016"/>
    <s v="Prime Sedan"/>
    <s v="Basavanagudi"/>
    <s v="BTM Layout"/>
    <s v="null"/>
    <s v="null"/>
    <s v="null"/>
    <s v="Personal &amp; Car related issue"/>
    <s v="null"/>
    <s v="null"/>
    <n v="943"/>
    <s v="null"/>
    <n v="0"/>
    <s v="null"/>
    <s v="null"/>
    <e v="#NAME?"/>
  </r>
  <r>
    <x v="5350"/>
    <x v="875"/>
    <x v="5685"/>
    <s v="Driver Not Found"/>
    <s v="CID628244"/>
    <s v="Mini"/>
    <s v="Yelahanka"/>
    <s v="Indiranagar"/>
    <s v="null"/>
    <s v="null"/>
    <s v="null"/>
    <s v="null"/>
    <s v="null"/>
    <s v="null"/>
    <n v="428"/>
    <s v="null"/>
    <n v="0"/>
    <s v="null"/>
    <s v="null"/>
    <e v="#NAME?"/>
  </r>
  <r>
    <x v="5351"/>
    <x v="1380"/>
    <x v="5686"/>
    <s v="Driver Not Found"/>
    <s v="CID583235"/>
    <s v="Prime Sedan"/>
    <s v="Shivajinagar"/>
    <s v="Varthur"/>
    <s v="null"/>
    <s v="null"/>
    <s v="null"/>
    <s v="null"/>
    <s v="null"/>
    <s v="null"/>
    <n v="269"/>
    <s v="null"/>
    <n v="0"/>
    <s v="null"/>
    <s v="null"/>
    <e v="#NAME?"/>
  </r>
  <r>
    <x v="5352"/>
    <x v="1393"/>
    <x v="5687"/>
    <s v="Canceled by Customer"/>
    <s v="CID211022"/>
    <s v="Prime Plus"/>
    <s v="Sahakar Nagar"/>
    <s v="Nagarbhavi"/>
    <s v="null"/>
    <s v="null"/>
    <s v="Driver is not moving towards pickup location"/>
    <s v="null"/>
    <s v="null"/>
    <s v="null"/>
    <n v="130"/>
    <s v="null"/>
    <n v="0"/>
    <s v="null"/>
    <s v="null"/>
    <e v="#NAME?"/>
  </r>
  <r>
    <x v="5353"/>
    <x v="903"/>
    <x v="5688"/>
    <s v="Success"/>
    <s v="CID413392"/>
    <s v="eBike"/>
    <s v="Ramamurthy Nagar"/>
    <s v="KR Puram"/>
    <n v="280"/>
    <n v="115"/>
    <s v="null"/>
    <s v="null"/>
    <s v="No"/>
    <s v="null"/>
    <n v="901"/>
    <s v="Cash"/>
    <n v="43"/>
    <n v="3.1"/>
    <n v="4.2"/>
    <e v="#NAME?"/>
  </r>
  <r>
    <x v="5354"/>
    <x v="1405"/>
    <x v="5689"/>
    <s v="Success"/>
    <s v="CID234500"/>
    <s v="eBike"/>
    <s v="KR Puram"/>
    <s v="Langford Town"/>
    <n v="98"/>
    <n v="35"/>
    <s v="null"/>
    <s v="null"/>
    <s v="No"/>
    <s v="null"/>
    <n v="165"/>
    <s v="Cash"/>
    <n v="14"/>
    <n v="4"/>
    <n v="3.3"/>
    <e v="#NAME?"/>
  </r>
  <r>
    <x v="5355"/>
    <x v="556"/>
    <x v="5690"/>
    <s v="Success"/>
    <s v="CID257218"/>
    <s v="Auto"/>
    <s v="BTM Layout"/>
    <s v="Kengeri"/>
    <n v="217"/>
    <n v="115"/>
    <s v="null"/>
    <s v="null"/>
    <s v="No"/>
    <s v="null"/>
    <n v="645"/>
    <s v="UPI"/>
    <n v="9"/>
    <n v="3.4"/>
    <n v="3.1"/>
    <e v="#NAME?"/>
  </r>
  <r>
    <x v="5356"/>
    <x v="720"/>
    <x v="5691"/>
    <s v="Success"/>
    <s v="CID327927"/>
    <s v="eBike"/>
    <s v="Ramamurthy Nagar"/>
    <s v="Rajarajeshwari Nagar"/>
    <n v="49"/>
    <n v="40"/>
    <s v="null"/>
    <s v="null"/>
    <s v="No"/>
    <s v="null"/>
    <n v="2379"/>
    <s v="Cash"/>
    <n v="16"/>
    <n v="3.9"/>
    <n v="4.8"/>
    <e v="#NAME?"/>
  </r>
  <r>
    <x v="5357"/>
    <x v="754"/>
    <x v="5692"/>
    <s v="Driver Not Found"/>
    <s v="CID488142"/>
    <s v="Prime SUV"/>
    <s v="Kengeri"/>
    <s v="Padmanabhanagar"/>
    <s v="null"/>
    <s v="null"/>
    <s v="null"/>
    <s v="null"/>
    <s v="null"/>
    <s v="null"/>
    <n v="229"/>
    <s v="null"/>
    <n v="0"/>
    <s v="null"/>
    <s v="null"/>
    <e v="#NAME?"/>
  </r>
  <r>
    <x v="205"/>
    <x v="186"/>
    <x v="5693"/>
    <s v="Driver Not Found"/>
    <s v="CID967235"/>
    <s v="Prime Plus"/>
    <s v="Bellandur"/>
    <s v="Mysore Road"/>
    <s v="null"/>
    <s v="null"/>
    <s v="null"/>
    <s v="null"/>
    <s v="null"/>
    <s v="null"/>
    <n v="131"/>
    <s v="null"/>
    <n v="0"/>
    <s v="null"/>
    <s v="null"/>
    <e v="#NAME?"/>
  </r>
  <r>
    <x v="5358"/>
    <x v="520"/>
    <x v="5694"/>
    <s v="Canceled by Customer"/>
    <s v="CID703117"/>
    <s v="Mini"/>
    <s v="Chamarajpet"/>
    <s v="Malleshwaram"/>
    <s v="null"/>
    <s v="null"/>
    <s v="AC is Not working"/>
    <s v="null"/>
    <s v="null"/>
    <s v="null"/>
    <n v="298"/>
    <s v="null"/>
    <n v="0"/>
    <s v="null"/>
    <s v="null"/>
    <e v="#NAME?"/>
  </r>
  <r>
    <x v="5359"/>
    <x v="94"/>
    <x v="5695"/>
    <s v="Success"/>
    <s v="CID398210"/>
    <s v="Auto"/>
    <s v="Whitefield"/>
    <s v="Koramangala"/>
    <n v="238"/>
    <n v="125"/>
    <s v="null"/>
    <s v="null"/>
    <s v="No"/>
    <s v="null"/>
    <n v="687"/>
    <s v="UPI"/>
    <n v="3"/>
    <n v="3.8"/>
    <n v="3.1"/>
    <e v="#NAME?"/>
  </r>
  <r>
    <x v="5360"/>
    <x v="1195"/>
    <x v="5696"/>
    <s v="Canceled by Customer"/>
    <s v="CID275116"/>
    <s v="eBike"/>
    <s v="HSR Layout"/>
    <s v="Mysore Road"/>
    <s v="null"/>
    <s v="null"/>
    <s v="Change of plans"/>
    <s v="null"/>
    <s v="null"/>
    <s v="null"/>
    <n v="655"/>
    <s v="null"/>
    <n v="0"/>
    <s v="null"/>
    <s v="null"/>
    <e v="#NAME?"/>
  </r>
  <r>
    <x v="5361"/>
    <x v="357"/>
    <x v="5697"/>
    <s v="Success"/>
    <s v="CID385929"/>
    <s v="eBike"/>
    <s v="Padmanabhanagar"/>
    <s v="Hennur"/>
    <n v="161"/>
    <n v="35"/>
    <s v="null"/>
    <s v="null"/>
    <s v="No"/>
    <s v="null"/>
    <n v="331"/>
    <s v="UPI"/>
    <n v="45"/>
    <n v="4.2"/>
    <n v="3.2"/>
    <e v="#NAME?"/>
  </r>
  <r>
    <x v="5362"/>
    <x v="900"/>
    <x v="5698"/>
    <s v="Success"/>
    <s v="CID124344"/>
    <s v="Prime Plus"/>
    <s v="Indiranagar"/>
    <s v="Marathahalli"/>
    <n v="189"/>
    <n v="140"/>
    <s v="null"/>
    <s v="null"/>
    <s v="No"/>
    <s v="null"/>
    <n v="160"/>
    <s v="Cash"/>
    <n v="35"/>
    <n v="4.3"/>
    <n v="3"/>
    <e v="#NAME?"/>
  </r>
  <r>
    <x v="5363"/>
    <x v="614"/>
    <x v="5699"/>
    <s v="Success"/>
    <s v="CID187639"/>
    <s v="Auto"/>
    <s v="Varthur"/>
    <s v="Jayanagar"/>
    <n v="189"/>
    <n v="90"/>
    <s v="null"/>
    <s v="null"/>
    <s v="No"/>
    <s v="null"/>
    <n v="671"/>
    <s v="UPI"/>
    <n v="7"/>
    <n v="3.3"/>
    <n v="3.6"/>
    <e v="#NAME?"/>
  </r>
  <r>
    <x v="5364"/>
    <x v="680"/>
    <x v="5700"/>
    <s v="Success"/>
    <s v="CID448413"/>
    <s v="Prime Sedan"/>
    <s v="Bellandur"/>
    <s v="Koramangala"/>
    <n v="203"/>
    <n v="50"/>
    <s v="null"/>
    <s v="null"/>
    <s v="No"/>
    <s v="null"/>
    <n v="877"/>
    <s v="Cash"/>
    <n v="42"/>
    <n v="4.8"/>
    <n v="4.9000000000000004"/>
    <e v="#NAME?"/>
  </r>
  <r>
    <x v="5365"/>
    <x v="112"/>
    <x v="5701"/>
    <s v="Success"/>
    <s v="CID320367"/>
    <s v="Prime Plus"/>
    <s v="Hulimavu"/>
    <s v="Vijayanagar"/>
    <n v="252"/>
    <n v="130"/>
    <s v="null"/>
    <s v="null"/>
    <s v="No"/>
    <s v="null"/>
    <n v="524"/>
    <s v="Debit Card"/>
    <n v="34"/>
    <n v="4.4000000000000004"/>
    <n v="4.5999999999999996"/>
    <e v="#NAME?"/>
  </r>
  <r>
    <x v="5366"/>
    <x v="1374"/>
    <x v="5702"/>
    <s v="Success"/>
    <s v="CID467826"/>
    <s v="Mini"/>
    <s v="RT Nagar"/>
    <s v="Frazer Town"/>
    <n v="224"/>
    <n v="60"/>
    <s v="null"/>
    <s v="null"/>
    <s v="No"/>
    <s v="null"/>
    <n v="496"/>
    <s v="Cash"/>
    <n v="43"/>
    <n v="4"/>
    <n v="4.4000000000000004"/>
    <e v="#NAME?"/>
  </r>
  <r>
    <x v="5367"/>
    <x v="1005"/>
    <x v="5703"/>
    <s v="Success"/>
    <s v="CID734439"/>
    <s v="Auto"/>
    <s v="BTM Layout"/>
    <s v="Langford Town"/>
    <n v="126"/>
    <n v="25"/>
    <s v="null"/>
    <s v="null"/>
    <s v="No"/>
    <s v="null"/>
    <n v="842"/>
    <s v="UPI"/>
    <n v="3"/>
    <n v="4.4000000000000004"/>
    <n v="3.8"/>
    <e v="#NAME?"/>
  </r>
  <r>
    <x v="5368"/>
    <x v="404"/>
    <x v="5704"/>
    <s v="Success"/>
    <s v="CID518770"/>
    <s v="Bike"/>
    <s v="Vijayanagar"/>
    <s v="Vijayanagar"/>
    <n v="196"/>
    <n v="105"/>
    <s v="null"/>
    <s v="null"/>
    <s v="No"/>
    <s v="null"/>
    <n v="254"/>
    <s v="UPI"/>
    <n v="19"/>
    <n v="3.4"/>
    <n v="3.9"/>
    <e v="#NAME?"/>
  </r>
  <r>
    <x v="4029"/>
    <x v="1219"/>
    <x v="5705"/>
    <s v="Canceled by Driver"/>
    <s v="CID455392"/>
    <s v="Bike"/>
    <s v="Yeshwanthpur"/>
    <s v="Shantinagar"/>
    <s v="null"/>
    <s v="null"/>
    <s v="null"/>
    <s v="Personal &amp; Car related issue"/>
    <s v="null"/>
    <s v="null"/>
    <n v="404"/>
    <s v="null"/>
    <n v="0"/>
    <s v="null"/>
    <s v="null"/>
    <e v="#NAME?"/>
  </r>
  <r>
    <x v="5369"/>
    <x v="747"/>
    <x v="5706"/>
    <s v="Success"/>
    <s v="CID367391"/>
    <s v="Bike"/>
    <s v="Chickpet"/>
    <s v="Kammanahalli"/>
    <n v="266"/>
    <n v="60"/>
    <s v="null"/>
    <s v="null"/>
    <s v="No"/>
    <s v="null"/>
    <n v="414"/>
    <s v="Cash"/>
    <n v="15"/>
    <n v="3.7"/>
    <n v="3.7"/>
    <e v="#NAME?"/>
  </r>
  <r>
    <x v="5370"/>
    <x v="897"/>
    <x v="5707"/>
    <s v="Canceled by Customer"/>
    <s v="CID409504"/>
    <s v="Auto"/>
    <s v="Banashankari"/>
    <s v="Hebbal"/>
    <s v="null"/>
    <s v="null"/>
    <s v="Driver is not moving towards pickup location"/>
    <s v="null"/>
    <s v="null"/>
    <s v="null"/>
    <n v="378"/>
    <s v="null"/>
    <n v="0"/>
    <s v="null"/>
    <s v="null"/>
    <e v="#NAME?"/>
  </r>
  <r>
    <x v="5371"/>
    <x v="1001"/>
    <x v="5708"/>
    <s v="Success"/>
    <s v="CID826953"/>
    <s v="Prime Plus"/>
    <s v="JP Nagar"/>
    <s v="Ulsoor"/>
    <n v="126"/>
    <n v="125"/>
    <s v="null"/>
    <s v="null"/>
    <s v="No"/>
    <s v="null"/>
    <n v="289"/>
    <s v="Cash"/>
    <n v="44"/>
    <n v="4"/>
    <n v="3.1"/>
    <e v="#NAME?"/>
  </r>
  <r>
    <x v="5372"/>
    <x v="489"/>
    <x v="5709"/>
    <s v="Canceled by Driver"/>
    <s v="CID146525"/>
    <s v="Prime Sedan"/>
    <s v="Nagarbhavi"/>
    <s v="Chamarajpet"/>
    <s v="null"/>
    <s v="null"/>
    <s v="null"/>
    <s v="Customer related issue"/>
    <s v="null"/>
    <s v="null"/>
    <n v="493"/>
    <s v="null"/>
    <n v="0"/>
    <s v="null"/>
    <s v="null"/>
    <e v="#NAME?"/>
  </r>
  <r>
    <x v="5373"/>
    <x v="1197"/>
    <x v="5710"/>
    <s v="Driver Not Found"/>
    <s v="CID391409"/>
    <s v="Mini"/>
    <s v="Jayanagar"/>
    <s v="BTM Layout"/>
    <s v="null"/>
    <s v="null"/>
    <s v="null"/>
    <s v="null"/>
    <s v="null"/>
    <s v="null"/>
    <n v="120"/>
    <s v="null"/>
    <n v="0"/>
    <s v="null"/>
    <s v="null"/>
    <e v="#NAME?"/>
  </r>
  <r>
    <x v="5374"/>
    <x v="680"/>
    <x v="5711"/>
    <s v="Canceled by Driver"/>
    <s v="CID384996"/>
    <s v="Auto"/>
    <s v="Yelahanka"/>
    <s v="Basavanagudi"/>
    <s v="null"/>
    <s v="null"/>
    <s v="null"/>
    <s v="Personal &amp; Car related issue"/>
    <s v="null"/>
    <s v="null"/>
    <n v="176"/>
    <s v="null"/>
    <n v="0"/>
    <s v="null"/>
    <s v="null"/>
    <e v="#NAME?"/>
  </r>
  <r>
    <x v="5375"/>
    <x v="1290"/>
    <x v="5712"/>
    <s v="Success"/>
    <s v="CID227002"/>
    <s v="Prime Plus"/>
    <s v="Jayanagar"/>
    <s v="Kadugodi"/>
    <n v="196"/>
    <n v="135"/>
    <s v="null"/>
    <s v="null"/>
    <s v="Yes"/>
    <s v="Customer Demand"/>
    <n v="465"/>
    <s v="Cash"/>
    <n v="33"/>
    <n v="3.1"/>
    <n v="4.8"/>
    <e v="#NAME?"/>
  </r>
  <r>
    <x v="5376"/>
    <x v="741"/>
    <x v="5713"/>
    <s v="Success"/>
    <s v="CID647471"/>
    <s v="Auto"/>
    <s v="Majestic"/>
    <s v="HSR Layout"/>
    <n v="175"/>
    <n v="85"/>
    <s v="null"/>
    <s v="null"/>
    <s v="No"/>
    <s v="null"/>
    <n v="175"/>
    <s v="Cash"/>
    <n v="6"/>
    <n v="3.5"/>
    <n v="4.5"/>
    <e v="#NAME?"/>
  </r>
  <r>
    <x v="5377"/>
    <x v="1318"/>
    <x v="5714"/>
    <s v="Canceled by Customer"/>
    <s v="CID262351"/>
    <s v="Prime SUV"/>
    <s v="Electronic City"/>
    <s v="Varthur"/>
    <s v="null"/>
    <s v="null"/>
    <s v="Driver is not moving towards pickup location"/>
    <s v="null"/>
    <s v="null"/>
    <s v="null"/>
    <n v="118"/>
    <s v="null"/>
    <n v="0"/>
    <s v="null"/>
    <s v="null"/>
    <e v="#NAME?"/>
  </r>
  <r>
    <x v="5378"/>
    <x v="28"/>
    <x v="5715"/>
    <s v="Success"/>
    <s v="CID954063"/>
    <s v="Bike"/>
    <s v="Magadi Road"/>
    <s v="RT Nagar"/>
    <n v="238"/>
    <n v="135"/>
    <s v="null"/>
    <s v="null"/>
    <s v="No"/>
    <s v="null"/>
    <n v="116"/>
    <s v="Cash"/>
    <n v="42"/>
    <n v="3"/>
    <n v="4.8"/>
    <e v="#NAME?"/>
  </r>
  <r>
    <x v="5379"/>
    <x v="492"/>
    <x v="5716"/>
    <s v="Canceled by Driver"/>
    <s v="CID135587"/>
    <s v="Prime SUV"/>
    <s v="Chamarajpet"/>
    <s v="Koramangala"/>
    <s v="null"/>
    <s v="null"/>
    <s v="null"/>
    <s v="Customer related issue"/>
    <s v="null"/>
    <s v="null"/>
    <n v="135"/>
    <s v="null"/>
    <n v="0"/>
    <s v="null"/>
    <s v="null"/>
    <e v="#NAME?"/>
  </r>
  <r>
    <x v="5380"/>
    <x v="31"/>
    <x v="5717"/>
    <s v="Success"/>
    <s v="CID369568"/>
    <s v="Prime Sedan"/>
    <s v="Kengeri"/>
    <s v="MG Road"/>
    <n v="287"/>
    <n v="80"/>
    <s v="null"/>
    <s v="null"/>
    <s v="No"/>
    <s v="null"/>
    <n v="308"/>
    <s v="UPI"/>
    <n v="10"/>
    <n v="3.8"/>
    <n v="4.9000000000000004"/>
    <e v="#NAME?"/>
  </r>
  <r>
    <x v="5381"/>
    <x v="13"/>
    <x v="5718"/>
    <s v="Canceled by Customer"/>
    <s v="CID755720"/>
    <s v="Auto"/>
    <s v="Kengeri"/>
    <s v="Jayanagar"/>
    <s v="null"/>
    <s v="null"/>
    <s v="AC is Not working"/>
    <s v="null"/>
    <s v="null"/>
    <s v="null"/>
    <n v="948"/>
    <s v="null"/>
    <n v="0"/>
    <s v="null"/>
    <s v="null"/>
    <e v="#NAME?"/>
  </r>
  <r>
    <x v="5382"/>
    <x v="710"/>
    <x v="5719"/>
    <s v="Success"/>
    <s v="CID244061"/>
    <s v="eBike"/>
    <s v="Sarjapur Road"/>
    <s v="Mysore Road"/>
    <n v="301"/>
    <n v="80"/>
    <s v="null"/>
    <s v="null"/>
    <s v="No"/>
    <s v="null"/>
    <n v="1362"/>
    <s v="Cash"/>
    <n v="47"/>
    <n v="3.7"/>
    <n v="3.1"/>
    <e v="#NAME?"/>
  </r>
  <r>
    <x v="5383"/>
    <x v="1416"/>
    <x v="5720"/>
    <s v="Success"/>
    <s v="CID519899"/>
    <s v="Bike"/>
    <s v="MG Road"/>
    <s v="Hulimavu"/>
    <n v="147"/>
    <n v="35"/>
    <s v="null"/>
    <s v="null"/>
    <s v="Yes"/>
    <s v="Vehicle Breakdown"/>
    <n v="261"/>
    <s v="Cash"/>
    <n v="19"/>
    <n v="4.4000000000000004"/>
    <n v="4.7"/>
    <e v="#NAME?"/>
  </r>
  <r>
    <x v="5384"/>
    <x v="42"/>
    <x v="5721"/>
    <s v="Canceled by Driver"/>
    <s v="CID642521"/>
    <s v="Bike"/>
    <s v="Marathahalli"/>
    <s v="Majestic"/>
    <s v="null"/>
    <s v="null"/>
    <s v="null"/>
    <s v="Personal &amp; Car related issue"/>
    <s v="null"/>
    <s v="null"/>
    <n v="310"/>
    <s v="null"/>
    <n v="0"/>
    <s v="null"/>
    <s v="null"/>
    <e v="#NAME?"/>
  </r>
  <r>
    <x v="5385"/>
    <x v="1181"/>
    <x v="5722"/>
    <s v="Success"/>
    <s v="CID689227"/>
    <s v="Bike"/>
    <s v="Majestic"/>
    <s v="Sarjapur Road"/>
    <n v="217"/>
    <n v="145"/>
    <s v="null"/>
    <s v="null"/>
    <s v="Yes"/>
    <s v="Vehicle Breakdown"/>
    <n v="340"/>
    <s v="UPI"/>
    <n v="1"/>
    <n v="3.7"/>
    <n v="3.3"/>
    <e v="#NAME?"/>
  </r>
  <r>
    <x v="3971"/>
    <x v="657"/>
    <x v="5723"/>
    <s v="Canceled by Driver"/>
    <s v="CID812738"/>
    <s v="eBike"/>
    <s v="Chamarajpet"/>
    <s v="Malleshwaram"/>
    <s v="null"/>
    <s v="null"/>
    <s v="null"/>
    <s v="More than permitted people in there"/>
    <s v="null"/>
    <s v="null"/>
    <n v="378"/>
    <s v="null"/>
    <n v="0"/>
    <s v="null"/>
    <s v="null"/>
    <e v="#NAME?"/>
  </r>
  <r>
    <x v="5386"/>
    <x v="688"/>
    <x v="5724"/>
    <s v="Success"/>
    <s v="CID907188"/>
    <s v="Prime SUV"/>
    <s v="Bannerghatta Road"/>
    <s v="Indiranagar"/>
    <n v="210"/>
    <n v="85"/>
    <s v="null"/>
    <s v="null"/>
    <s v="No"/>
    <s v="null"/>
    <n v="237"/>
    <s v="Cash"/>
    <n v="22"/>
    <n v="4.5999999999999996"/>
    <n v="3.9"/>
    <e v="#NAME?"/>
  </r>
  <r>
    <x v="5387"/>
    <x v="1192"/>
    <x v="5725"/>
    <s v="Success"/>
    <s v="CID598412"/>
    <s v="Auto"/>
    <s v="Malleshwaram"/>
    <s v="Devanahalli"/>
    <n v="210"/>
    <n v="35"/>
    <s v="null"/>
    <s v="null"/>
    <s v="No"/>
    <s v="null"/>
    <n v="176"/>
    <s v="Cash"/>
    <n v="10"/>
    <n v="3"/>
    <n v="4.5"/>
    <e v="#NAME?"/>
  </r>
  <r>
    <x v="4627"/>
    <x v="514"/>
    <x v="5726"/>
    <s v="Success"/>
    <s v="CID250417"/>
    <s v="Bike"/>
    <s v="Kengeri"/>
    <s v="BTM Layout"/>
    <n v="308"/>
    <n v="135"/>
    <s v="null"/>
    <s v="null"/>
    <s v="No"/>
    <s v="null"/>
    <n v="2529"/>
    <s v="Cash"/>
    <n v="17"/>
    <n v="3.7"/>
    <n v="3.4"/>
    <e v="#NAME?"/>
  </r>
  <r>
    <x v="3745"/>
    <x v="1108"/>
    <x v="5727"/>
    <s v="Success"/>
    <s v="CID737325"/>
    <s v="eBike"/>
    <s v="Sarjapur Road"/>
    <s v="HSR Layout"/>
    <n v="301"/>
    <n v="25"/>
    <s v="null"/>
    <s v="null"/>
    <s v="No"/>
    <s v="null"/>
    <n v="415"/>
    <s v="UPI"/>
    <n v="17"/>
    <n v="3.6"/>
    <n v="3.8"/>
    <e v="#NAME?"/>
  </r>
  <r>
    <x v="5388"/>
    <x v="110"/>
    <x v="5728"/>
    <s v="Success"/>
    <s v="CID667436"/>
    <s v="Prime Plus"/>
    <s v="Koramangala"/>
    <s v="Koramangala"/>
    <n v="119"/>
    <n v="135"/>
    <s v="null"/>
    <s v="null"/>
    <s v="No"/>
    <s v="null"/>
    <n v="439"/>
    <s v="UPI"/>
    <n v="3"/>
    <n v="3.8"/>
    <n v="4.7"/>
    <e v="#NAME?"/>
  </r>
  <r>
    <x v="5389"/>
    <x v="129"/>
    <x v="5729"/>
    <s v="Driver Not Found"/>
    <s v="CID205115"/>
    <s v="Prime Sedan"/>
    <s v="Hosur Road"/>
    <s v="Yeshwanthpur"/>
    <s v="null"/>
    <s v="null"/>
    <s v="null"/>
    <s v="null"/>
    <s v="null"/>
    <s v="null"/>
    <n v="2536"/>
    <s v="null"/>
    <n v="0"/>
    <s v="null"/>
    <s v="null"/>
    <e v="#NAME?"/>
  </r>
  <r>
    <x v="5390"/>
    <x v="1003"/>
    <x v="5730"/>
    <s v="Success"/>
    <s v="CID578002"/>
    <s v="eBike"/>
    <s v="Sahakar Nagar"/>
    <s v="Ulsoor"/>
    <n v="196"/>
    <n v="140"/>
    <s v="null"/>
    <s v="null"/>
    <s v="Yes"/>
    <s v="Customer Demand"/>
    <n v="240"/>
    <s v="Cash"/>
    <n v="14"/>
    <n v="3.6"/>
    <n v="3.9"/>
    <e v="#NAME?"/>
  </r>
  <r>
    <x v="5391"/>
    <x v="1415"/>
    <x v="5731"/>
    <s v="Success"/>
    <s v="CID914135"/>
    <s v="Auto"/>
    <s v="Langford Town"/>
    <s v="Hosur Road"/>
    <n v="49"/>
    <n v="65"/>
    <s v="null"/>
    <s v="null"/>
    <s v="No"/>
    <s v="null"/>
    <n v="815"/>
    <s v="Cash"/>
    <n v="8"/>
    <n v="4.4000000000000004"/>
    <n v="4.5"/>
    <e v="#NAME?"/>
  </r>
  <r>
    <x v="3821"/>
    <x v="1275"/>
    <x v="5732"/>
    <s v="Success"/>
    <s v="CID319842"/>
    <s v="Bike"/>
    <s v="Chickpet"/>
    <s v="Marathahalli"/>
    <n v="168"/>
    <n v="95"/>
    <s v="null"/>
    <s v="null"/>
    <s v="No"/>
    <s v="null"/>
    <n v="769"/>
    <s v="Cash"/>
    <n v="49"/>
    <n v="3.3"/>
    <n v="3.4"/>
    <e v="#NAME?"/>
  </r>
  <r>
    <x v="5392"/>
    <x v="891"/>
    <x v="5733"/>
    <s v="Canceled by Customer"/>
    <s v="CID834182"/>
    <s v="eBike"/>
    <s v="Indiranagar"/>
    <s v="JP Nagar"/>
    <s v="null"/>
    <s v="null"/>
    <s v="Wrong Address"/>
    <s v="null"/>
    <s v="null"/>
    <s v="null"/>
    <n v="365"/>
    <s v="null"/>
    <n v="0"/>
    <s v="null"/>
    <s v="null"/>
    <e v="#NAME?"/>
  </r>
  <r>
    <x v="5393"/>
    <x v="543"/>
    <x v="5734"/>
    <s v="Success"/>
    <s v="CID857878"/>
    <s v="Prime Sedan"/>
    <s v="Nagarbhavi"/>
    <s v="Sahakar Nagar"/>
    <n v="105"/>
    <n v="65"/>
    <s v="null"/>
    <s v="null"/>
    <s v="No"/>
    <s v="null"/>
    <n v="995"/>
    <s v="Cash"/>
    <n v="36"/>
    <n v="4"/>
    <n v="3.7"/>
    <e v="#NAME?"/>
  </r>
  <r>
    <x v="5394"/>
    <x v="458"/>
    <x v="5735"/>
    <s v="Canceled by Driver"/>
    <s v="CID366770"/>
    <s v="Prime Sedan"/>
    <s v="Yelahanka"/>
    <s v="Electronic City"/>
    <s v="null"/>
    <s v="null"/>
    <s v="null"/>
    <s v="Customer was coughing/sick"/>
    <s v="null"/>
    <s v="null"/>
    <n v="455"/>
    <s v="null"/>
    <n v="0"/>
    <s v="null"/>
    <s v="null"/>
    <e v="#NAME?"/>
  </r>
  <r>
    <x v="5395"/>
    <x v="572"/>
    <x v="5736"/>
    <s v="Success"/>
    <s v="CID120408"/>
    <s v="Prime Plus"/>
    <s v="Tumkur Road"/>
    <s v="Sarjapur Road"/>
    <n v="63"/>
    <n v="130"/>
    <s v="null"/>
    <s v="null"/>
    <s v="No"/>
    <s v="null"/>
    <n v="354"/>
    <s v="UPI"/>
    <n v="49"/>
    <n v="4.3"/>
    <n v="4.0999999999999996"/>
    <e v="#NAME?"/>
  </r>
  <r>
    <x v="5396"/>
    <x v="1066"/>
    <x v="5737"/>
    <s v="Success"/>
    <s v="CID836718"/>
    <s v="Prime SUV"/>
    <s v="Hulimavu"/>
    <s v="Indiranagar"/>
    <n v="238"/>
    <n v="45"/>
    <s v="null"/>
    <s v="null"/>
    <s v="No"/>
    <s v="null"/>
    <n v="253"/>
    <s v="Cash"/>
    <n v="44"/>
    <n v="3.6"/>
    <n v="4.5"/>
    <e v="#NAME?"/>
  </r>
  <r>
    <x v="3826"/>
    <x v="189"/>
    <x v="5738"/>
    <s v="Canceled by Driver"/>
    <s v="CID584698"/>
    <s v="Prime Sedan"/>
    <s v="Koramangala"/>
    <s v="Shivajinagar"/>
    <s v="null"/>
    <s v="null"/>
    <s v="null"/>
    <s v="Customer was coughing/sick"/>
    <s v="null"/>
    <s v="null"/>
    <n v="461"/>
    <s v="null"/>
    <n v="0"/>
    <s v="null"/>
    <s v="null"/>
    <e v="#NAME?"/>
  </r>
  <r>
    <x v="5397"/>
    <x v="844"/>
    <x v="5739"/>
    <s v="Success"/>
    <s v="CID835021"/>
    <s v="Mini"/>
    <s v="Chickpet"/>
    <s v="Hosur Road"/>
    <n v="308"/>
    <n v="130"/>
    <s v="null"/>
    <s v="null"/>
    <s v="No"/>
    <s v="null"/>
    <n v="474"/>
    <s v="UPI"/>
    <n v="34"/>
    <n v="3.5"/>
    <n v="4.7"/>
    <e v="#NAME?"/>
  </r>
  <r>
    <x v="5398"/>
    <x v="577"/>
    <x v="5740"/>
    <s v="Success"/>
    <s v="CID547390"/>
    <s v="Prime Plus"/>
    <s v="Richmond Town"/>
    <s v="Bannerghatta Road"/>
    <n v="231"/>
    <n v="90"/>
    <s v="null"/>
    <s v="null"/>
    <s v="No"/>
    <s v="null"/>
    <n v="367"/>
    <s v="UPI"/>
    <n v="19"/>
    <n v="4"/>
    <n v="4.9000000000000004"/>
    <e v="#NAME?"/>
  </r>
  <r>
    <x v="5399"/>
    <x v="346"/>
    <x v="5741"/>
    <s v="Canceled by Customer"/>
    <s v="CID480727"/>
    <s v="eBike"/>
    <s v="Hennur"/>
    <s v="Sahakar Nagar"/>
    <s v="null"/>
    <s v="null"/>
    <s v="Wrong Address"/>
    <s v="null"/>
    <s v="null"/>
    <s v="null"/>
    <n v="222"/>
    <s v="null"/>
    <n v="0"/>
    <s v="null"/>
    <s v="null"/>
    <e v="#NAME?"/>
  </r>
  <r>
    <x v="5400"/>
    <x v="779"/>
    <x v="5742"/>
    <s v="Success"/>
    <s v="CID815682"/>
    <s v="Prime SUV"/>
    <s v="Mysore Road"/>
    <s v="HSR Layout"/>
    <n v="147"/>
    <n v="45"/>
    <s v="null"/>
    <s v="null"/>
    <s v="No"/>
    <s v="null"/>
    <n v="380"/>
    <s v="UPI"/>
    <n v="3"/>
    <n v="3.6"/>
    <n v="4.9000000000000004"/>
    <e v="#NAME?"/>
  </r>
  <r>
    <x v="5401"/>
    <x v="193"/>
    <x v="5743"/>
    <s v="Canceled by Driver"/>
    <s v="CID394894"/>
    <s v="Prime SUV"/>
    <s v="Mysore Road"/>
    <s v="Indiranagar"/>
    <s v="null"/>
    <s v="null"/>
    <s v="null"/>
    <s v="Customer related issue"/>
    <s v="null"/>
    <s v="null"/>
    <n v="181"/>
    <s v="null"/>
    <n v="0"/>
    <s v="null"/>
    <s v="null"/>
    <e v="#NAME?"/>
  </r>
  <r>
    <x v="5402"/>
    <x v="309"/>
    <x v="5744"/>
    <s v="Success"/>
    <s v="CID198936"/>
    <s v="Mini"/>
    <s v="Basavanagudi"/>
    <s v="Marathahalli"/>
    <n v="224"/>
    <n v="115"/>
    <s v="null"/>
    <s v="null"/>
    <s v="No"/>
    <s v="null"/>
    <n v="152"/>
    <s v="Cash"/>
    <n v="31"/>
    <n v="4.5999999999999996"/>
    <n v="3.8"/>
    <e v="#NAME?"/>
  </r>
  <r>
    <x v="5403"/>
    <x v="1168"/>
    <x v="5745"/>
    <s v="Success"/>
    <s v="CID812616"/>
    <s v="Prime Plus"/>
    <s v="Malleshwaram"/>
    <s v="Vijayanagar"/>
    <n v="91"/>
    <n v="40"/>
    <s v="null"/>
    <s v="null"/>
    <s v="No"/>
    <s v="null"/>
    <n v="547"/>
    <s v="Cash"/>
    <n v="4"/>
    <n v="4.5999999999999996"/>
    <n v="4.3"/>
    <e v="#NAME?"/>
  </r>
  <r>
    <x v="5404"/>
    <x v="232"/>
    <x v="5746"/>
    <s v="Canceled by Driver"/>
    <s v="CID124400"/>
    <s v="Auto"/>
    <s v="Hulimavu"/>
    <s v="Vijayanagar"/>
    <s v="null"/>
    <s v="null"/>
    <s v="null"/>
    <s v="Customer related issue"/>
    <s v="null"/>
    <s v="null"/>
    <n v="459"/>
    <s v="null"/>
    <n v="0"/>
    <s v="null"/>
    <s v="null"/>
    <e v="#NAME?"/>
  </r>
  <r>
    <x v="5306"/>
    <x v="459"/>
    <x v="5747"/>
    <s v="Success"/>
    <s v="CID407213"/>
    <s v="Prime Sedan"/>
    <s v="Tumkur Road"/>
    <s v="Sahakar Nagar"/>
    <n v="84"/>
    <n v="145"/>
    <s v="null"/>
    <s v="null"/>
    <s v="No"/>
    <s v="null"/>
    <n v="153"/>
    <s v="Cash"/>
    <n v="5"/>
    <n v="4.0999999999999996"/>
    <n v="3.5"/>
    <e v="#NAME?"/>
  </r>
  <r>
    <x v="5405"/>
    <x v="41"/>
    <x v="5748"/>
    <s v="Driver Not Found"/>
    <s v="CID234920"/>
    <s v="Auto"/>
    <s v="Basavanagudi"/>
    <s v="Koramangala"/>
    <s v="null"/>
    <s v="null"/>
    <s v="null"/>
    <s v="null"/>
    <s v="null"/>
    <s v="null"/>
    <n v="943"/>
    <s v="null"/>
    <n v="0"/>
    <s v="null"/>
    <s v="null"/>
    <e v="#NAME?"/>
  </r>
  <r>
    <x v="5406"/>
    <x v="1406"/>
    <x v="5749"/>
    <s v="Success"/>
    <s v="CID885443"/>
    <s v="Prime SUV"/>
    <s v="Ramamurthy Nagar"/>
    <s v="Yeshwanthpur"/>
    <n v="35"/>
    <n v="110"/>
    <s v="null"/>
    <s v="null"/>
    <s v="Yes"/>
    <s v="Vehicle Breakdown"/>
    <n v="205"/>
    <s v="Cash"/>
    <n v="40"/>
    <n v="3.2"/>
    <n v="3.6"/>
    <e v="#NAME?"/>
  </r>
  <r>
    <x v="5407"/>
    <x v="1312"/>
    <x v="5750"/>
    <s v="Canceled by Driver"/>
    <s v="CID819251"/>
    <s v="eBike"/>
    <s v="Hosur Road"/>
    <s v="Devanahalli"/>
    <s v="null"/>
    <s v="null"/>
    <s v="null"/>
    <s v="Personal &amp; Car related issue"/>
    <s v="null"/>
    <s v="null"/>
    <n v="321"/>
    <s v="null"/>
    <n v="0"/>
    <s v="null"/>
    <s v="null"/>
    <e v="#NAME?"/>
  </r>
  <r>
    <x v="5408"/>
    <x v="1157"/>
    <x v="5751"/>
    <s v="Success"/>
    <s v="CID885421"/>
    <s v="Bike"/>
    <s v="Hennur"/>
    <s v="Nagarbhavi"/>
    <n v="168"/>
    <n v="70"/>
    <s v="null"/>
    <s v="null"/>
    <s v="No"/>
    <s v="null"/>
    <n v="294"/>
    <s v="Cash"/>
    <n v="31"/>
    <n v="3.2"/>
    <n v="3.8"/>
    <e v="#NAME?"/>
  </r>
  <r>
    <x v="5409"/>
    <x v="795"/>
    <x v="5752"/>
    <s v="Success"/>
    <s v="CID140735"/>
    <s v="Prime SUV"/>
    <s v="Yelahanka"/>
    <s v="Frazer Town"/>
    <n v="161"/>
    <n v="125"/>
    <s v="null"/>
    <s v="null"/>
    <s v="No"/>
    <s v="null"/>
    <n v="113"/>
    <s v="UPI"/>
    <n v="34"/>
    <n v="4"/>
    <n v="3.8"/>
    <e v="#NAME?"/>
  </r>
  <r>
    <x v="5410"/>
    <x v="1374"/>
    <x v="5753"/>
    <s v="Canceled by Driver"/>
    <s v="CID964514"/>
    <s v="Prime Sedan"/>
    <s v="Rajarajeshwari Nagar"/>
    <s v="Jayanagar"/>
    <s v="null"/>
    <s v="null"/>
    <s v="null"/>
    <s v="Customer related issue"/>
    <s v="null"/>
    <s v="null"/>
    <n v="946"/>
    <s v="null"/>
    <n v="0"/>
    <s v="null"/>
    <s v="null"/>
    <e v="#NAME?"/>
  </r>
  <r>
    <x v="5411"/>
    <x v="1043"/>
    <x v="5754"/>
    <s v="Canceled by Driver"/>
    <s v="CID589634"/>
    <s v="eBike"/>
    <s v="Sarjapur Road"/>
    <s v="Hennur"/>
    <s v="null"/>
    <s v="null"/>
    <s v="null"/>
    <s v="Customer related issue"/>
    <s v="null"/>
    <s v="null"/>
    <n v="160"/>
    <s v="null"/>
    <n v="0"/>
    <s v="null"/>
    <s v="null"/>
    <e v="#NAME?"/>
  </r>
  <r>
    <x v="5412"/>
    <x v="604"/>
    <x v="5755"/>
    <s v="Success"/>
    <s v="CID778771"/>
    <s v="Mini"/>
    <s v="Yeshwanthpur"/>
    <s v="Mysore Road"/>
    <n v="182"/>
    <n v="75"/>
    <s v="null"/>
    <s v="null"/>
    <s v="No"/>
    <s v="null"/>
    <n v="661"/>
    <s v="Cash"/>
    <n v="9"/>
    <n v="3.6"/>
    <n v="3.4"/>
    <e v="#NAME?"/>
  </r>
  <r>
    <x v="5413"/>
    <x v="671"/>
    <x v="5756"/>
    <s v="Success"/>
    <s v="CID336043"/>
    <s v="Mini"/>
    <s v="Shivajinagar"/>
    <s v="Majestic"/>
    <n v="273"/>
    <n v="70"/>
    <s v="null"/>
    <s v="null"/>
    <s v="No"/>
    <s v="null"/>
    <n v="625"/>
    <s v="Cash"/>
    <n v="13"/>
    <n v="4.5999999999999996"/>
    <n v="4.3"/>
    <e v="#NAME?"/>
  </r>
  <r>
    <x v="5414"/>
    <x v="485"/>
    <x v="5757"/>
    <s v="Success"/>
    <s v="CID218615"/>
    <s v="Bike"/>
    <s v="Basavanagudi"/>
    <s v="Frazer Town"/>
    <n v="182"/>
    <n v="80"/>
    <s v="null"/>
    <s v="null"/>
    <s v="No"/>
    <s v="null"/>
    <n v="300"/>
    <s v="UPI"/>
    <n v="1"/>
    <n v="3.2"/>
    <n v="4.5"/>
    <e v="#NAME?"/>
  </r>
  <r>
    <x v="5415"/>
    <x v="802"/>
    <x v="5758"/>
    <s v="Canceled by Driver"/>
    <s v="CID212521"/>
    <s v="Prime SUV"/>
    <s v="Ramamurthy Nagar"/>
    <s v="Cox Town"/>
    <s v="null"/>
    <s v="null"/>
    <s v="null"/>
    <s v="Customer was coughing/sick"/>
    <s v="null"/>
    <s v="null"/>
    <n v="216"/>
    <s v="null"/>
    <n v="0"/>
    <s v="null"/>
    <s v="null"/>
    <e v="#NAME?"/>
  </r>
  <r>
    <x v="5416"/>
    <x v="315"/>
    <x v="5759"/>
    <s v="Success"/>
    <s v="CID483790"/>
    <s v="Mini"/>
    <s v="HSR Layout"/>
    <s v="Majestic"/>
    <n v="147"/>
    <n v="130"/>
    <s v="null"/>
    <s v="null"/>
    <s v="No"/>
    <s v="null"/>
    <n v="870"/>
    <s v="UPI"/>
    <n v="39"/>
    <n v="3.5"/>
    <n v="4.8"/>
    <e v="#NAME?"/>
  </r>
  <r>
    <x v="4883"/>
    <x v="75"/>
    <x v="5760"/>
    <s v="Canceled by Customer"/>
    <s v="CID897717"/>
    <s v="Mini"/>
    <s v="Rajajinagar"/>
    <s v="BTM Layout"/>
    <s v="null"/>
    <s v="null"/>
    <s v="AC is Not working"/>
    <s v="null"/>
    <s v="null"/>
    <s v="null"/>
    <n v="407"/>
    <s v="null"/>
    <n v="0"/>
    <s v="null"/>
    <s v="null"/>
    <e v="#NAME?"/>
  </r>
  <r>
    <x v="5417"/>
    <x v="1313"/>
    <x v="5761"/>
    <s v="Success"/>
    <s v="CID409099"/>
    <s v="Auto"/>
    <s v="Yeshwanthpur"/>
    <s v="Rajarajeshwari Nagar"/>
    <n v="210"/>
    <n v="45"/>
    <s v="null"/>
    <s v="null"/>
    <s v="No"/>
    <s v="null"/>
    <n v="249"/>
    <s v="Cash"/>
    <n v="8"/>
    <n v="3"/>
    <n v="3.1"/>
    <e v="#NAME?"/>
  </r>
  <r>
    <x v="5418"/>
    <x v="821"/>
    <x v="5762"/>
    <s v="Success"/>
    <s v="CID371554"/>
    <s v="eBike"/>
    <s v="RT Nagar"/>
    <s v="Electronic City"/>
    <n v="287"/>
    <n v="75"/>
    <s v="null"/>
    <s v="null"/>
    <s v="No"/>
    <s v="null"/>
    <n v="126"/>
    <s v="UPI"/>
    <n v="38"/>
    <n v="3.7"/>
    <n v="4.5"/>
    <e v="#NAME?"/>
  </r>
  <r>
    <x v="5419"/>
    <x v="369"/>
    <x v="5763"/>
    <s v="Canceled by Driver"/>
    <s v="CID623297"/>
    <s v="Bike"/>
    <s v="KR Puram"/>
    <s v="Hebbal"/>
    <s v="null"/>
    <s v="null"/>
    <s v="null"/>
    <s v="Customer related issue"/>
    <s v="null"/>
    <s v="null"/>
    <n v="203"/>
    <s v="null"/>
    <n v="0"/>
    <s v="null"/>
    <s v="null"/>
    <e v="#NAME?"/>
  </r>
  <r>
    <x v="5420"/>
    <x v="102"/>
    <x v="5764"/>
    <s v="Success"/>
    <s v="CID571350"/>
    <s v="Bike"/>
    <s v="Hulimavu"/>
    <s v="Bellandur"/>
    <n v="119"/>
    <n v="130"/>
    <s v="null"/>
    <s v="null"/>
    <s v="No"/>
    <s v="null"/>
    <n v="420"/>
    <s v="UPI"/>
    <n v="48"/>
    <n v="4.5999999999999996"/>
    <n v="3.8"/>
    <e v="#NAME?"/>
  </r>
  <r>
    <x v="5421"/>
    <x v="238"/>
    <x v="5765"/>
    <s v="Success"/>
    <s v="CID161691"/>
    <s v="Auto"/>
    <s v="Peenya"/>
    <s v="Hulimavu"/>
    <n v="70"/>
    <n v="120"/>
    <s v="null"/>
    <s v="null"/>
    <s v="No"/>
    <s v="null"/>
    <n v="507"/>
    <s v="Credit Card"/>
    <n v="4"/>
    <n v="4.0999999999999996"/>
    <n v="3.8"/>
    <e v="#NAME?"/>
  </r>
  <r>
    <x v="5422"/>
    <x v="1316"/>
    <x v="5766"/>
    <s v="Success"/>
    <s v="CID154177"/>
    <s v="Bike"/>
    <s v="Chickpet"/>
    <s v="Varthur"/>
    <n v="42"/>
    <n v="55"/>
    <s v="null"/>
    <s v="null"/>
    <s v="No"/>
    <s v="null"/>
    <n v="297"/>
    <s v="Cash"/>
    <n v="30"/>
    <n v="4.9000000000000004"/>
    <n v="3.9"/>
    <e v="#NAME?"/>
  </r>
  <r>
    <x v="5423"/>
    <x v="1229"/>
    <x v="5767"/>
    <s v="Success"/>
    <s v="CID627908"/>
    <s v="Prime Plus"/>
    <s v="Tumkur Road"/>
    <s v="Indiranagar"/>
    <n v="210"/>
    <n v="105"/>
    <s v="null"/>
    <s v="null"/>
    <s v="No"/>
    <s v="null"/>
    <n v="966"/>
    <s v="Cash"/>
    <n v="25"/>
    <n v="3.3"/>
    <n v="3.3"/>
    <e v="#NAME?"/>
  </r>
  <r>
    <x v="5424"/>
    <x v="1300"/>
    <x v="5768"/>
    <s v="Driver Not Found"/>
    <s v="CID458947"/>
    <s v="Prime Plus"/>
    <s v="Cox Town"/>
    <s v="Rajajinagar"/>
    <s v="null"/>
    <s v="null"/>
    <s v="null"/>
    <s v="null"/>
    <s v="null"/>
    <s v="null"/>
    <n v="421"/>
    <s v="null"/>
    <n v="0"/>
    <s v="null"/>
    <s v="null"/>
    <e v="#NAME?"/>
  </r>
  <r>
    <x v="5425"/>
    <x v="511"/>
    <x v="5769"/>
    <s v="Success"/>
    <s v="CID818273"/>
    <s v="eBike"/>
    <s v="Hulimavu"/>
    <s v="Hebbal"/>
    <n v="91"/>
    <n v="45"/>
    <s v="null"/>
    <s v="null"/>
    <s v="No"/>
    <s v="null"/>
    <n v="220"/>
    <s v="UPI"/>
    <n v="24"/>
    <n v="4.0999999999999996"/>
    <n v="4.0999999999999996"/>
    <e v="#NAME?"/>
  </r>
  <r>
    <x v="5426"/>
    <x v="251"/>
    <x v="5770"/>
    <s v="Success"/>
    <s v="CID345057"/>
    <s v="Prime SUV"/>
    <s v="Electronic City"/>
    <s v="Mysore Road"/>
    <n v="189"/>
    <n v="110"/>
    <s v="null"/>
    <s v="null"/>
    <s v="No"/>
    <s v="null"/>
    <n v="297"/>
    <s v="UPI"/>
    <n v="26"/>
    <n v="3.6"/>
    <n v="3.3"/>
    <e v="#NAME?"/>
  </r>
  <r>
    <x v="3710"/>
    <x v="122"/>
    <x v="5771"/>
    <s v="Canceled by Driver"/>
    <s v="CID583705"/>
    <s v="Prime Plus"/>
    <s v="Bellandur"/>
    <s v="Jayanagar"/>
    <s v="null"/>
    <s v="null"/>
    <s v="null"/>
    <s v="Personal &amp; Car related issue"/>
    <s v="null"/>
    <s v="null"/>
    <n v="290"/>
    <s v="null"/>
    <n v="0"/>
    <s v="null"/>
    <s v="null"/>
    <e v="#NAME?"/>
  </r>
  <r>
    <x v="5427"/>
    <x v="1371"/>
    <x v="5772"/>
    <s v="Success"/>
    <s v="CID576240"/>
    <s v="Bike"/>
    <s v="Yeshwanthpur"/>
    <s v="Ramamurthy Nagar"/>
    <n v="294"/>
    <n v="75"/>
    <s v="null"/>
    <s v="null"/>
    <s v="No"/>
    <s v="null"/>
    <n v="816"/>
    <s v="UPI"/>
    <n v="26"/>
    <n v="4.7"/>
    <n v="3.7"/>
    <e v="#NAME?"/>
  </r>
  <r>
    <x v="5428"/>
    <x v="1045"/>
    <x v="5773"/>
    <s v="Driver Not Found"/>
    <s v="CID101197"/>
    <s v="Auto"/>
    <s v="Devanahalli"/>
    <s v="Vijayanagar"/>
    <s v="null"/>
    <s v="null"/>
    <s v="null"/>
    <s v="null"/>
    <s v="null"/>
    <s v="null"/>
    <n v="211"/>
    <s v="null"/>
    <n v="0"/>
    <s v="null"/>
    <s v="null"/>
    <e v="#NAME?"/>
  </r>
  <r>
    <x v="5429"/>
    <x v="1400"/>
    <x v="5774"/>
    <s v="Success"/>
    <s v="CID762865"/>
    <s v="Auto"/>
    <s v="Sahakar Nagar"/>
    <s v="Yeshwanthpur"/>
    <n v="217"/>
    <n v="70"/>
    <s v="null"/>
    <s v="null"/>
    <s v="No"/>
    <s v="null"/>
    <n v="275"/>
    <s v="Cash"/>
    <n v="15"/>
    <n v="3.3"/>
    <n v="3"/>
    <e v="#NAME?"/>
  </r>
  <r>
    <x v="5430"/>
    <x v="1417"/>
    <x v="5775"/>
    <s v="Driver Not Found"/>
    <s v="CID715223"/>
    <s v="Auto"/>
    <s v="Langford Town"/>
    <s v="Cox Town"/>
    <s v="null"/>
    <s v="null"/>
    <s v="null"/>
    <s v="null"/>
    <s v="null"/>
    <s v="null"/>
    <n v="486"/>
    <s v="null"/>
    <n v="0"/>
    <s v="null"/>
    <s v="null"/>
    <e v="#NAME?"/>
  </r>
  <r>
    <x v="5431"/>
    <x v="37"/>
    <x v="5776"/>
    <s v="Canceled by Driver"/>
    <s v="CID332476"/>
    <s v="Prime Plus"/>
    <s v="Marathahalli"/>
    <s v="BTM Layout"/>
    <s v="null"/>
    <s v="null"/>
    <s v="null"/>
    <s v="Customer related issue"/>
    <s v="null"/>
    <s v="null"/>
    <n v="284"/>
    <s v="null"/>
    <n v="0"/>
    <s v="null"/>
    <s v="null"/>
    <e v="#NAME?"/>
  </r>
  <r>
    <x v="5432"/>
    <x v="92"/>
    <x v="5777"/>
    <s v="Success"/>
    <s v="CID852551"/>
    <s v="Prime SUV"/>
    <s v="Kadugodi"/>
    <s v="Padmanabhanagar"/>
    <n v="49"/>
    <n v="95"/>
    <s v="null"/>
    <s v="null"/>
    <s v="No"/>
    <s v="null"/>
    <n v="175"/>
    <s v="Cash"/>
    <n v="9"/>
    <n v="3.3"/>
    <n v="3.5"/>
    <e v="#NAME?"/>
  </r>
  <r>
    <x v="5433"/>
    <x v="373"/>
    <x v="5778"/>
    <s v="Canceled by Driver"/>
    <s v="CID587840"/>
    <s v="Prime SUV"/>
    <s v="Richmond Town"/>
    <s v="Koramangala"/>
    <s v="null"/>
    <s v="null"/>
    <s v="null"/>
    <s v="Customer related issue"/>
    <s v="null"/>
    <s v="null"/>
    <n v="217"/>
    <s v="null"/>
    <n v="0"/>
    <s v="null"/>
    <s v="null"/>
    <e v="#NAME?"/>
  </r>
  <r>
    <x v="5434"/>
    <x v="565"/>
    <x v="5779"/>
    <s v="Success"/>
    <s v="CID555424"/>
    <s v="Auto"/>
    <s v="Yeshwanthpur"/>
    <s v="Hebbal"/>
    <n v="238"/>
    <n v="105"/>
    <s v="null"/>
    <s v="null"/>
    <s v="No"/>
    <s v="null"/>
    <n v="430"/>
    <s v="UPI"/>
    <n v="8"/>
    <n v="4.8"/>
    <n v="3.7"/>
    <e v="#NAME?"/>
  </r>
  <r>
    <x v="5435"/>
    <x v="127"/>
    <x v="5780"/>
    <s v="Success"/>
    <s v="CID841569"/>
    <s v="Bike"/>
    <s v="Hosur Road"/>
    <s v="Chamarajpet"/>
    <n v="126"/>
    <n v="105"/>
    <s v="null"/>
    <s v="null"/>
    <s v="No"/>
    <s v="null"/>
    <n v="136"/>
    <s v="Cash"/>
    <n v="47"/>
    <n v="3.3"/>
    <n v="3.9"/>
    <e v="#NAME?"/>
  </r>
  <r>
    <x v="5436"/>
    <x v="1104"/>
    <x v="5781"/>
    <s v="Success"/>
    <s v="CID716129"/>
    <s v="Prime Sedan"/>
    <s v="Tumkur Road"/>
    <s v="BTM Layout"/>
    <n v="56"/>
    <n v="45"/>
    <s v="null"/>
    <s v="null"/>
    <s v="No"/>
    <s v="null"/>
    <n v="472"/>
    <s v="Cash"/>
    <n v="47"/>
    <n v="4.8"/>
    <n v="4.7"/>
    <e v="#NAME?"/>
  </r>
  <r>
    <x v="5437"/>
    <x v="1414"/>
    <x v="5782"/>
    <s v="Canceled by Customer"/>
    <s v="CID945493"/>
    <s v="Bike"/>
    <s v="Hebbal"/>
    <s v="Ulsoor"/>
    <s v="null"/>
    <s v="null"/>
    <s v="Change of plans"/>
    <s v="null"/>
    <s v="null"/>
    <s v="null"/>
    <n v="464"/>
    <s v="null"/>
    <n v="0"/>
    <s v="null"/>
    <s v="null"/>
    <e v="#NAME?"/>
  </r>
  <r>
    <x v="5438"/>
    <x v="1300"/>
    <x v="5783"/>
    <s v="Success"/>
    <s v="CID171998"/>
    <s v="Bike"/>
    <s v="Kengeri"/>
    <s v="Richmond Town"/>
    <n v="91"/>
    <n v="25"/>
    <s v="null"/>
    <s v="null"/>
    <s v="No"/>
    <s v="null"/>
    <n v="139"/>
    <s v="Credit Card"/>
    <n v="46"/>
    <n v="3.9"/>
    <n v="5"/>
    <e v="#NAME?"/>
  </r>
  <r>
    <x v="5439"/>
    <x v="1149"/>
    <x v="5784"/>
    <s v="Success"/>
    <s v="CID254049"/>
    <s v="Auto"/>
    <s v="Frazer Town"/>
    <s v="Jayanagar"/>
    <n v="238"/>
    <n v="40"/>
    <s v="null"/>
    <s v="null"/>
    <s v="No"/>
    <s v="null"/>
    <n v="187"/>
    <s v="UPI"/>
    <n v="1"/>
    <n v="4.8"/>
    <n v="4.7"/>
    <e v="#NAME?"/>
  </r>
  <r>
    <x v="5440"/>
    <x v="858"/>
    <x v="5785"/>
    <s v="Canceled by Driver"/>
    <s v="CID677687"/>
    <s v="Mini"/>
    <s v="Hosur Road"/>
    <s v="Basavanagudi"/>
    <s v="null"/>
    <s v="null"/>
    <s v="null"/>
    <s v="More than permitted people in there"/>
    <s v="null"/>
    <s v="null"/>
    <n v="104"/>
    <s v="null"/>
    <n v="0"/>
    <s v="null"/>
    <s v="null"/>
    <e v="#NAME?"/>
  </r>
  <r>
    <x v="5441"/>
    <x v="180"/>
    <x v="5786"/>
    <s v="Canceled by Driver"/>
    <s v="CID964864"/>
    <s v="Bike"/>
    <s v="Hennur"/>
    <s v="HSR Layout"/>
    <s v="null"/>
    <s v="null"/>
    <s v="null"/>
    <s v="Customer related issue"/>
    <s v="null"/>
    <s v="null"/>
    <n v="301"/>
    <s v="null"/>
    <n v="0"/>
    <s v="null"/>
    <s v="null"/>
    <e v="#NAME?"/>
  </r>
  <r>
    <x v="5442"/>
    <x v="1287"/>
    <x v="5787"/>
    <s v="Success"/>
    <s v="CID523868"/>
    <s v="eBike"/>
    <s v="BTM Layout"/>
    <s v="KR Puram"/>
    <n v="154"/>
    <n v="140"/>
    <s v="null"/>
    <s v="null"/>
    <s v="No"/>
    <s v="null"/>
    <n v="464"/>
    <s v="Debit Card"/>
    <n v="45"/>
    <n v="3.6"/>
    <n v="3.3"/>
    <e v="#NAME?"/>
  </r>
  <r>
    <x v="4989"/>
    <x v="934"/>
    <x v="5788"/>
    <s v="Driver Not Found"/>
    <s v="CID208050"/>
    <s v="eBike"/>
    <s v="Majestic"/>
    <s v="Cox Town"/>
    <s v="null"/>
    <s v="null"/>
    <s v="null"/>
    <s v="null"/>
    <s v="null"/>
    <s v="null"/>
    <n v="103"/>
    <s v="null"/>
    <n v="0"/>
    <s v="null"/>
    <s v="null"/>
    <e v="#NAME?"/>
  </r>
  <r>
    <x v="5443"/>
    <x v="1271"/>
    <x v="5789"/>
    <s v="Success"/>
    <s v="CID353931"/>
    <s v="Mini"/>
    <s v="Tumkur Road"/>
    <s v="MG Road"/>
    <n v="154"/>
    <n v="145"/>
    <s v="null"/>
    <s v="null"/>
    <s v="No"/>
    <s v="null"/>
    <n v="666"/>
    <s v="Cash"/>
    <n v="34"/>
    <n v="4.2"/>
    <n v="3.8"/>
    <e v="#NAME?"/>
  </r>
  <r>
    <x v="5444"/>
    <x v="1223"/>
    <x v="5790"/>
    <s v="Success"/>
    <s v="CID459207"/>
    <s v="Auto"/>
    <s v="Cox Town"/>
    <s v="Rajarajeshwari Nagar"/>
    <n v="294"/>
    <n v="80"/>
    <s v="null"/>
    <s v="null"/>
    <s v="No"/>
    <s v="null"/>
    <n v="196"/>
    <s v="Cash"/>
    <n v="19"/>
    <n v="4.4000000000000004"/>
    <n v="3.7"/>
    <e v="#NAME?"/>
  </r>
  <r>
    <x v="5445"/>
    <x v="195"/>
    <x v="5791"/>
    <s v="Canceled by Driver"/>
    <s v="CID199876"/>
    <s v="Auto"/>
    <s v="Rajarajeshwari Nagar"/>
    <s v="Sarjapur Road"/>
    <s v="null"/>
    <s v="null"/>
    <s v="null"/>
    <s v="More than permitted people in there"/>
    <s v="null"/>
    <s v="null"/>
    <n v="247"/>
    <s v="null"/>
    <n v="0"/>
    <s v="null"/>
    <s v="null"/>
    <e v="#NAME?"/>
  </r>
  <r>
    <x v="5446"/>
    <x v="824"/>
    <x v="5792"/>
    <s v="Success"/>
    <s v="CID195846"/>
    <s v="eBike"/>
    <s v="Chamarajpet"/>
    <s v="Shivajinagar"/>
    <n v="140"/>
    <n v="40"/>
    <s v="null"/>
    <s v="null"/>
    <s v="No"/>
    <s v="null"/>
    <n v="850"/>
    <s v="Cash"/>
    <n v="19"/>
    <n v="4.8"/>
    <n v="3.3"/>
    <e v="#NAME?"/>
  </r>
  <r>
    <x v="2014"/>
    <x v="347"/>
    <x v="5793"/>
    <s v="Success"/>
    <s v="CID456518"/>
    <s v="Prime Plus"/>
    <s v="Sahakar Nagar"/>
    <s v="Richmond Town"/>
    <n v="259"/>
    <n v="35"/>
    <s v="null"/>
    <s v="null"/>
    <s v="No"/>
    <s v="null"/>
    <n v="808"/>
    <s v="Cash"/>
    <n v="44"/>
    <n v="3.3"/>
    <n v="4"/>
    <e v="#NAME?"/>
  </r>
  <r>
    <x v="5447"/>
    <x v="1205"/>
    <x v="5794"/>
    <s v="Canceled by Driver"/>
    <s v="CID710476"/>
    <s v="Auto"/>
    <s v="Yeshwanthpur"/>
    <s v="Ulsoor"/>
    <s v="null"/>
    <s v="null"/>
    <s v="null"/>
    <s v="More than permitted people in there"/>
    <s v="null"/>
    <s v="null"/>
    <n v="100"/>
    <s v="null"/>
    <n v="0"/>
    <s v="null"/>
    <s v="null"/>
    <e v="#NAME?"/>
  </r>
  <r>
    <x v="5448"/>
    <x v="533"/>
    <x v="5795"/>
    <s v="Success"/>
    <s v="CID883099"/>
    <s v="Prime Sedan"/>
    <s v="HSR Layout"/>
    <s v="JP Nagar"/>
    <n v="231"/>
    <n v="115"/>
    <s v="null"/>
    <s v="null"/>
    <s v="No"/>
    <s v="null"/>
    <n v="259"/>
    <s v="Cash"/>
    <n v="14"/>
    <n v="3.5"/>
    <n v="3.3"/>
    <e v="#NAME?"/>
  </r>
  <r>
    <x v="5449"/>
    <x v="273"/>
    <x v="5796"/>
    <s v="Success"/>
    <s v="CID862851"/>
    <s v="Prime Plus"/>
    <s v="Devanahalli"/>
    <s v="Yelahanka"/>
    <n v="35"/>
    <n v="120"/>
    <s v="null"/>
    <s v="null"/>
    <s v="No"/>
    <s v="null"/>
    <n v="232"/>
    <s v="Cash"/>
    <n v="43"/>
    <n v="3.3"/>
    <n v="3.6"/>
    <e v="#NAME?"/>
  </r>
  <r>
    <x v="5450"/>
    <x v="1216"/>
    <x v="5797"/>
    <s v="Success"/>
    <s v="CID600676"/>
    <s v="Auto"/>
    <s v="Kadugodi"/>
    <s v="Kammanahalli"/>
    <n v="259"/>
    <n v="80"/>
    <s v="null"/>
    <s v="null"/>
    <s v="No"/>
    <s v="null"/>
    <n v="329"/>
    <s v="Cash"/>
    <n v="16"/>
    <n v="4.4000000000000004"/>
    <n v="3.4"/>
    <e v="#NAME?"/>
  </r>
  <r>
    <x v="5451"/>
    <x v="390"/>
    <x v="5798"/>
    <s v="Success"/>
    <s v="CID409858"/>
    <s v="eBike"/>
    <s v="Majestic"/>
    <s v="Padmanabhanagar"/>
    <n v="49"/>
    <n v="70"/>
    <s v="null"/>
    <s v="null"/>
    <s v="Yes"/>
    <s v="Other Issue"/>
    <n v="484"/>
    <s v="Cash"/>
    <n v="38"/>
    <n v="3.9"/>
    <n v="4"/>
    <e v="#NAME?"/>
  </r>
  <r>
    <x v="5452"/>
    <x v="512"/>
    <x v="5799"/>
    <s v="Success"/>
    <s v="CID323675"/>
    <s v="eBike"/>
    <s v="Ulsoor"/>
    <s v="Sahakar Nagar"/>
    <n v="308"/>
    <n v="100"/>
    <s v="null"/>
    <s v="null"/>
    <s v="No"/>
    <s v="null"/>
    <n v="232"/>
    <s v="UPI"/>
    <n v="37"/>
    <n v="4.7"/>
    <n v="4.5"/>
    <e v="#NAME?"/>
  </r>
  <r>
    <x v="5453"/>
    <x v="237"/>
    <x v="5800"/>
    <s v="Canceled by Customer"/>
    <s v="CID184020"/>
    <s v="Bike"/>
    <s v="Tumkur Road"/>
    <s v="Chamarajpet"/>
    <s v="null"/>
    <s v="null"/>
    <s v="Driver is not moving towards pickup location"/>
    <s v="null"/>
    <s v="null"/>
    <s v="null"/>
    <n v="374"/>
    <s v="null"/>
    <n v="0"/>
    <s v="null"/>
    <s v="null"/>
    <e v="#NAME?"/>
  </r>
  <r>
    <x v="5454"/>
    <x v="1247"/>
    <x v="5801"/>
    <s v="Canceled by Driver"/>
    <s v="CID105223"/>
    <s v="Mini"/>
    <s v="Hulimavu"/>
    <s v="Bellandur"/>
    <s v="null"/>
    <s v="null"/>
    <s v="null"/>
    <s v="Customer was coughing/sick"/>
    <s v="null"/>
    <s v="null"/>
    <n v="298"/>
    <s v="null"/>
    <n v="0"/>
    <s v="null"/>
    <s v="null"/>
    <e v="#NAME?"/>
  </r>
  <r>
    <x v="5455"/>
    <x v="1375"/>
    <x v="5802"/>
    <s v="Success"/>
    <s v="CID366600"/>
    <s v="Prime Plus"/>
    <s v="Devanahalli"/>
    <s v="Malleshwaram"/>
    <n v="252"/>
    <n v="125"/>
    <s v="null"/>
    <s v="null"/>
    <s v="No"/>
    <s v="null"/>
    <n v="387"/>
    <s v="Cash"/>
    <n v="36"/>
    <n v="3.6"/>
    <n v="3.6"/>
    <e v="#NAME?"/>
  </r>
  <r>
    <x v="5456"/>
    <x v="1077"/>
    <x v="5803"/>
    <s v="Driver Not Found"/>
    <s v="CID270190"/>
    <s v="eBike"/>
    <s v="Bannerghatta Road"/>
    <s v="Whitefield"/>
    <s v="null"/>
    <s v="null"/>
    <s v="null"/>
    <s v="null"/>
    <s v="null"/>
    <s v="null"/>
    <n v="167"/>
    <s v="null"/>
    <n v="0"/>
    <s v="null"/>
    <s v="null"/>
    <e v="#NAME?"/>
  </r>
  <r>
    <x v="5457"/>
    <x v="1364"/>
    <x v="5804"/>
    <s v="Canceled by Driver"/>
    <s v="CID543520"/>
    <s v="Bike"/>
    <s v="Sahakar Nagar"/>
    <s v="Magadi Road"/>
    <s v="null"/>
    <s v="null"/>
    <s v="null"/>
    <s v="Personal &amp; Car related issue"/>
    <s v="null"/>
    <s v="null"/>
    <n v="358"/>
    <s v="null"/>
    <n v="0"/>
    <s v="null"/>
    <s v="null"/>
    <e v="#NAME?"/>
  </r>
  <r>
    <x v="5332"/>
    <x v="1208"/>
    <x v="5805"/>
    <s v="Success"/>
    <s v="CID586139"/>
    <s v="Prime Sedan"/>
    <s v="Shantinagar"/>
    <s v="Shivajinagar"/>
    <n v="42"/>
    <n v="135"/>
    <s v="null"/>
    <s v="null"/>
    <s v="No"/>
    <s v="null"/>
    <n v="905"/>
    <s v="Cash"/>
    <n v="21"/>
    <n v="3.9"/>
    <n v="4.7"/>
    <e v="#NAME?"/>
  </r>
  <r>
    <x v="5458"/>
    <x v="1379"/>
    <x v="5806"/>
    <s v="Success"/>
    <s v="CID165144"/>
    <s v="Mini"/>
    <s v="Shivajinagar"/>
    <s v="HSR Layout"/>
    <n v="294"/>
    <n v="80"/>
    <s v="null"/>
    <s v="null"/>
    <s v="No"/>
    <s v="null"/>
    <n v="255"/>
    <s v="UPI"/>
    <n v="23"/>
    <n v="3.1"/>
    <n v="4.2"/>
    <e v="#NAME?"/>
  </r>
  <r>
    <x v="5459"/>
    <x v="910"/>
    <x v="5807"/>
    <s v="Driver Not Found"/>
    <s v="CID241276"/>
    <s v="Bike"/>
    <s v="Yelahanka"/>
    <s v="Nagarbhavi"/>
    <s v="null"/>
    <s v="null"/>
    <s v="null"/>
    <s v="null"/>
    <s v="null"/>
    <s v="null"/>
    <n v="276"/>
    <s v="null"/>
    <n v="0"/>
    <s v="null"/>
    <s v="null"/>
    <e v="#NAME?"/>
  </r>
  <r>
    <x v="5460"/>
    <x v="1061"/>
    <x v="5808"/>
    <s v="Success"/>
    <s v="CID836942"/>
    <s v="Auto"/>
    <s v="Whitefield"/>
    <s v="Padmanabhanagar"/>
    <n v="196"/>
    <n v="85"/>
    <s v="null"/>
    <s v="null"/>
    <s v="No"/>
    <s v="null"/>
    <n v="1856"/>
    <s v="Cash"/>
    <n v="19"/>
    <n v="3.4"/>
    <n v="4.0999999999999996"/>
    <e v="#NAME?"/>
  </r>
  <r>
    <x v="5461"/>
    <x v="1230"/>
    <x v="5809"/>
    <s v="Success"/>
    <s v="CID297254"/>
    <s v="eBike"/>
    <s v="Bannerghatta Road"/>
    <s v="Tumkur Road"/>
    <n v="154"/>
    <n v="110"/>
    <s v="null"/>
    <s v="null"/>
    <s v="No"/>
    <s v="null"/>
    <n v="305"/>
    <s v="Cash"/>
    <n v="23"/>
    <n v="3.7"/>
    <n v="4.2"/>
    <e v="#NAME?"/>
  </r>
  <r>
    <x v="1641"/>
    <x v="411"/>
    <x v="5810"/>
    <s v="Canceled by Driver"/>
    <s v="CID548834"/>
    <s v="Bike"/>
    <s v="Devanahalli"/>
    <s v="Banashankari"/>
    <s v="null"/>
    <s v="null"/>
    <s v="null"/>
    <s v="Customer was coughing/sick"/>
    <s v="null"/>
    <s v="null"/>
    <n v="236"/>
    <s v="null"/>
    <n v="0"/>
    <s v="null"/>
    <s v="null"/>
    <e v="#NAME?"/>
  </r>
  <r>
    <x v="5462"/>
    <x v="181"/>
    <x v="5811"/>
    <s v="Success"/>
    <s v="CID245278"/>
    <s v="Auto"/>
    <s v="Hebbal"/>
    <s v="Rajajinagar"/>
    <n v="70"/>
    <n v="40"/>
    <s v="null"/>
    <s v="null"/>
    <s v="No"/>
    <s v="null"/>
    <n v="459"/>
    <s v="UPI"/>
    <n v="19"/>
    <n v="3.9"/>
    <n v="4.4000000000000004"/>
    <e v="#NAME?"/>
  </r>
  <r>
    <x v="5463"/>
    <x v="244"/>
    <x v="5812"/>
    <s v="Success"/>
    <s v="CID363868"/>
    <s v="Bike"/>
    <s v="Devanahalli"/>
    <s v="Varthur"/>
    <n v="203"/>
    <n v="90"/>
    <s v="null"/>
    <s v="null"/>
    <s v="No"/>
    <s v="null"/>
    <n v="206"/>
    <s v="UPI"/>
    <n v="35"/>
    <n v="3.5"/>
    <n v="3.2"/>
    <e v="#NAME?"/>
  </r>
  <r>
    <x v="5464"/>
    <x v="76"/>
    <x v="5813"/>
    <s v="Success"/>
    <s v="CID380428"/>
    <s v="Auto"/>
    <s v="Electronic City"/>
    <s v="Whitefield"/>
    <n v="126"/>
    <n v="25"/>
    <s v="null"/>
    <s v="null"/>
    <s v="No"/>
    <s v="null"/>
    <n v="923"/>
    <s v="UPI"/>
    <n v="18"/>
    <n v="3.2"/>
    <n v="4"/>
    <e v="#NAME?"/>
  </r>
  <r>
    <x v="5465"/>
    <x v="167"/>
    <x v="5814"/>
    <s v="Canceled by Driver"/>
    <s v="CID563014"/>
    <s v="Prime SUV"/>
    <s v="Kammanahalli"/>
    <s v="HSR Layout"/>
    <s v="null"/>
    <s v="null"/>
    <s v="null"/>
    <s v="Customer related issue"/>
    <s v="null"/>
    <s v="null"/>
    <n v="167"/>
    <s v="null"/>
    <n v="0"/>
    <s v="null"/>
    <s v="null"/>
    <e v="#NAME?"/>
  </r>
  <r>
    <x v="5466"/>
    <x v="734"/>
    <x v="5815"/>
    <s v="Canceled by Driver"/>
    <s v="CID881254"/>
    <s v="Prime SUV"/>
    <s v="Ulsoor"/>
    <s v="Shivajinagar"/>
    <s v="null"/>
    <s v="null"/>
    <s v="null"/>
    <s v="Personal &amp; Car related issue"/>
    <s v="null"/>
    <s v="null"/>
    <n v="862"/>
    <s v="null"/>
    <n v="0"/>
    <s v="null"/>
    <s v="null"/>
    <e v="#NAME?"/>
  </r>
  <r>
    <x v="5467"/>
    <x v="267"/>
    <x v="5816"/>
    <s v="Driver Not Found"/>
    <s v="CID552965"/>
    <s v="Prime Sedan"/>
    <s v="Magadi Road"/>
    <s v="Mysore Road"/>
    <s v="null"/>
    <s v="null"/>
    <s v="null"/>
    <s v="null"/>
    <s v="null"/>
    <s v="null"/>
    <n v="188"/>
    <s v="null"/>
    <n v="0"/>
    <s v="null"/>
    <s v="null"/>
    <e v="#NAME?"/>
  </r>
  <r>
    <x v="3795"/>
    <x v="1228"/>
    <x v="5817"/>
    <s v="Success"/>
    <s v="CID988751"/>
    <s v="eBike"/>
    <s v="Sarjapur Road"/>
    <s v="Chickpet"/>
    <n v="98"/>
    <n v="60"/>
    <s v="null"/>
    <s v="null"/>
    <s v="No"/>
    <s v="null"/>
    <n v="141"/>
    <s v="Cash"/>
    <n v="14"/>
    <n v="4.5999999999999996"/>
    <n v="3.6"/>
    <e v="#NAME?"/>
  </r>
  <r>
    <x v="5468"/>
    <x v="1246"/>
    <x v="5818"/>
    <s v="Canceled by Customer"/>
    <s v="CID246652"/>
    <s v="Prime SUV"/>
    <s v="Langford Town"/>
    <s v="Hosur Road"/>
    <s v="null"/>
    <s v="null"/>
    <s v="Driver is not moving towards pickup location"/>
    <s v="null"/>
    <s v="null"/>
    <s v="null"/>
    <n v="447"/>
    <s v="null"/>
    <n v="0"/>
    <s v="null"/>
    <s v="null"/>
    <e v="#NAME?"/>
  </r>
  <r>
    <x v="5469"/>
    <x v="815"/>
    <x v="5819"/>
    <s v="Success"/>
    <s v="CID957894"/>
    <s v="Prime Plus"/>
    <s v="KR Puram"/>
    <s v="Devanahalli"/>
    <n v="210"/>
    <n v="95"/>
    <s v="null"/>
    <s v="null"/>
    <s v="No"/>
    <s v="null"/>
    <n v="421"/>
    <s v="UPI"/>
    <n v="4"/>
    <n v="4"/>
    <n v="4.5"/>
    <e v="#NAME?"/>
  </r>
  <r>
    <x v="5470"/>
    <x v="1080"/>
    <x v="5820"/>
    <s v="Driver Not Found"/>
    <s v="CID838030"/>
    <s v="Bike"/>
    <s v="BTM Layout"/>
    <s v="Hulimavu"/>
    <s v="null"/>
    <s v="null"/>
    <s v="null"/>
    <s v="null"/>
    <s v="null"/>
    <s v="null"/>
    <n v="479"/>
    <s v="null"/>
    <n v="0"/>
    <s v="null"/>
    <s v="null"/>
    <e v="#NAME?"/>
  </r>
  <r>
    <x v="4717"/>
    <x v="318"/>
    <x v="5821"/>
    <s v="Success"/>
    <s v="CID203345"/>
    <s v="Bike"/>
    <s v="Kadugodi"/>
    <s v="Langford Town"/>
    <n v="287"/>
    <n v="45"/>
    <s v="null"/>
    <s v="null"/>
    <s v="No"/>
    <s v="null"/>
    <n v="322"/>
    <s v="UPI"/>
    <n v="14"/>
    <n v="5"/>
    <n v="4.3"/>
    <e v="#NAME?"/>
  </r>
  <r>
    <x v="5471"/>
    <x v="946"/>
    <x v="5822"/>
    <s v="Canceled by Driver"/>
    <s v="CID260197"/>
    <s v="Auto"/>
    <s v="Padmanabhanagar"/>
    <s v="Padmanabhanagar"/>
    <s v="null"/>
    <s v="null"/>
    <s v="null"/>
    <s v="More than permitted people in there"/>
    <s v="null"/>
    <s v="null"/>
    <n v="347"/>
    <s v="null"/>
    <n v="0"/>
    <s v="null"/>
    <s v="null"/>
    <e v="#NAME?"/>
  </r>
  <r>
    <x v="5472"/>
    <x v="1175"/>
    <x v="5823"/>
    <s v="Canceled by Customer"/>
    <s v="CID667200"/>
    <s v="eBike"/>
    <s v="Jayanagar"/>
    <s v="Rajarajeshwari Nagar"/>
    <s v="null"/>
    <s v="null"/>
    <s v="Driver asked to cancel"/>
    <s v="null"/>
    <s v="null"/>
    <s v="null"/>
    <n v="412"/>
    <s v="null"/>
    <n v="0"/>
    <s v="null"/>
    <s v="null"/>
    <e v="#NAME?"/>
  </r>
  <r>
    <x v="5473"/>
    <x v="466"/>
    <x v="5824"/>
    <s v="Success"/>
    <s v="CID236427"/>
    <s v="Bike"/>
    <s v="Magadi Road"/>
    <s v="Mysore Road"/>
    <n v="266"/>
    <n v="95"/>
    <s v="null"/>
    <s v="null"/>
    <s v="No"/>
    <s v="null"/>
    <n v="309"/>
    <s v="Cash"/>
    <n v="34"/>
    <n v="3.4"/>
    <n v="3.5"/>
    <e v="#NAME?"/>
  </r>
  <r>
    <x v="5474"/>
    <x v="907"/>
    <x v="5825"/>
    <s v="Success"/>
    <s v="CID501230"/>
    <s v="Bike"/>
    <s v="Ramamurthy Nagar"/>
    <s v="Jayanagar"/>
    <n v="294"/>
    <n v="140"/>
    <s v="null"/>
    <s v="null"/>
    <s v="No"/>
    <s v="null"/>
    <n v="381"/>
    <s v="UPI"/>
    <n v="11"/>
    <n v="3.3"/>
    <n v="4.7"/>
    <e v="#NAME?"/>
  </r>
  <r>
    <x v="5475"/>
    <x v="592"/>
    <x v="5826"/>
    <s v="Success"/>
    <s v="CID610078"/>
    <s v="eBike"/>
    <s v="Frazer Town"/>
    <s v="Whitefield"/>
    <n v="98"/>
    <n v="130"/>
    <s v="null"/>
    <s v="null"/>
    <s v="Yes"/>
    <s v="Vehicle Breakdown"/>
    <n v="417"/>
    <s v="UPI"/>
    <n v="31"/>
    <n v="3.8"/>
    <n v="3.4"/>
    <e v="#NAME?"/>
  </r>
  <r>
    <x v="4014"/>
    <x v="349"/>
    <x v="5827"/>
    <s v="Driver Not Found"/>
    <s v="CID220136"/>
    <s v="Prime Plus"/>
    <s v="Frazer Town"/>
    <s v="Rajajinagar"/>
    <s v="null"/>
    <s v="null"/>
    <s v="null"/>
    <s v="null"/>
    <s v="null"/>
    <s v="null"/>
    <n v="851"/>
    <s v="null"/>
    <n v="0"/>
    <s v="null"/>
    <s v="null"/>
    <e v="#NAME?"/>
  </r>
  <r>
    <x v="5476"/>
    <x v="355"/>
    <x v="5828"/>
    <s v="Success"/>
    <s v="CID198026"/>
    <s v="Prime SUV"/>
    <s v="Ulsoor"/>
    <s v="Basavanagudi"/>
    <n v="280"/>
    <n v="45"/>
    <s v="null"/>
    <s v="null"/>
    <s v="No"/>
    <s v="null"/>
    <n v="376"/>
    <s v="UPI"/>
    <n v="38"/>
    <n v="4.5"/>
    <n v="3.5"/>
    <e v="#NAME?"/>
  </r>
  <r>
    <x v="5477"/>
    <x v="131"/>
    <x v="5829"/>
    <s v="Driver Not Found"/>
    <s v="CID158370"/>
    <s v="Mini"/>
    <s v="Chamarajpet"/>
    <s v="Padmanabhanagar"/>
    <s v="null"/>
    <s v="null"/>
    <s v="null"/>
    <s v="null"/>
    <s v="null"/>
    <s v="null"/>
    <n v="1404"/>
    <s v="null"/>
    <n v="0"/>
    <s v="null"/>
    <s v="null"/>
    <e v="#NAME?"/>
  </r>
  <r>
    <x v="5170"/>
    <x v="1314"/>
    <x v="5830"/>
    <s v="Success"/>
    <s v="CID197100"/>
    <s v="Bike"/>
    <s v="Magadi Road"/>
    <s v="Electronic City"/>
    <n v="196"/>
    <n v="40"/>
    <s v="null"/>
    <s v="null"/>
    <s v="No"/>
    <s v="null"/>
    <n v="177"/>
    <s v="Cash"/>
    <n v="12"/>
    <n v="3.6"/>
    <n v="4.3"/>
    <e v="#NAME?"/>
  </r>
  <r>
    <x v="5478"/>
    <x v="482"/>
    <x v="5831"/>
    <s v="Driver Not Found"/>
    <s v="CID862530"/>
    <s v="Prime Plus"/>
    <s v="Koramangala"/>
    <s v="Peenya"/>
    <s v="null"/>
    <s v="null"/>
    <s v="null"/>
    <s v="null"/>
    <s v="null"/>
    <s v="null"/>
    <n v="862"/>
    <s v="null"/>
    <n v="0"/>
    <s v="null"/>
    <s v="null"/>
    <e v="#NAME?"/>
  </r>
  <r>
    <x v="5479"/>
    <x v="243"/>
    <x v="5832"/>
    <s v="Success"/>
    <s v="CID553033"/>
    <s v="Bike"/>
    <s v="Hebbal"/>
    <s v="MG Road"/>
    <n v="91"/>
    <n v="30"/>
    <s v="null"/>
    <s v="null"/>
    <s v="No"/>
    <s v="null"/>
    <n v="164"/>
    <s v="Cash"/>
    <n v="37"/>
    <n v="3.7"/>
    <n v="3.9"/>
    <e v="#NAME?"/>
  </r>
  <r>
    <x v="5480"/>
    <x v="790"/>
    <x v="5833"/>
    <s v="Success"/>
    <s v="CID215599"/>
    <s v="Prime Plus"/>
    <s v="Shivajinagar"/>
    <s v="Nagarbhavi"/>
    <n v="217"/>
    <n v="85"/>
    <s v="null"/>
    <s v="null"/>
    <s v="No"/>
    <s v="null"/>
    <n v="405"/>
    <s v="Cash"/>
    <n v="26"/>
    <n v="3"/>
    <n v="3.7"/>
    <e v="#NAME?"/>
  </r>
  <r>
    <x v="5481"/>
    <x v="921"/>
    <x v="5834"/>
    <s v="Success"/>
    <s v="CID721137"/>
    <s v="Mini"/>
    <s v="Sahakar Nagar"/>
    <s v="Indiranagar"/>
    <n v="98"/>
    <n v="90"/>
    <s v="null"/>
    <s v="null"/>
    <s v="No"/>
    <s v="null"/>
    <n v="242"/>
    <s v="Credit Card"/>
    <n v="43"/>
    <n v="3.6"/>
    <n v="3.2"/>
    <e v="#NAME?"/>
  </r>
  <r>
    <x v="5482"/>
    <x v="1000"/>
    <x v="5835"/>
    <s v="Success"/>
    <s v="CID550443"/>
    <s v="Auto"/>
    <s v="Hennur"/>
    <s v="Frazer Town"/>
    <n v="42"/>
    <n v="135"/>
    <s v="null"/>
    <s v="null"/>
    <s v="No"/>
    <s v="null"/>
    <n v="258"/>
    <s v="UPI"/>
    <n v="19"/>
    <n v="4.3"/>
    <n v="4.0999999999999996"/>
    <e v="#NAME?"/>
  </r>
  <r>
    <x v="5483"/>
    <x v="965"/>
    <x v="5836"/>
    <s v="Canceled by Customer"/>
    <s v="CID492368"/>
    <s v="eBike"/>
    <s v="Majestic"/>
    <s v="Hebbal"/>
    <s v="null"/>
    <s v="null"/>
    <s v="Driver asked to cancel"/>
    <s v="null"/>
    <s v="null"/>
    <s v="null"/>
    <n v="2989"/>
    <s v="null"/>
    <n v="0"/>
    <s v="null"/>
    <s v="null"/>
    <e v="#NAME?"/>
  </r>
  <r>
    <x v="5484"/>
    <x v="917"/>
    <x v="5837"/>
    <s v="Canceled by Driver"/>
    <s v="CID241280"/>
    <s v="Prime Sedan"/>
    <s v="Hennur"/>
    <s v="Padmanabhanagar"/>
    <s v="null"/>
    <s v="null"/>
    <s v="null"/>
    <s v="Customer related issue"/>
    <s v="null"/>
    <s v="null"/>
    <n v="748"/>
    <s v="null"/>
    <n v="0"/>
    <s v="null"/>
    <s v="null"/>
    <e v="#NAME?"/>
  </r>
  <r>
    <x v="5485"/>
    <x v="574"/>
    <x v="5838"/>
    <s v="Success"/>
    <s v="CID619653"/>
    <s v="Bike"/>
    <s v="Chickpet"/>
    <s v="Electronic City"/>
    <n v="35"/>
    <n v="105"/>
    <s v="null"/>
    <s v="null"/>
    <s v="No"/>
    <s v="null"/>
    <n v="589"/>
    <s v="UPI"/>
    <n v="30"/>
    <n v="3.9"/>
    <n v="3.6"/>
    <e v="#NAME?"/>
  </r>
  <r>
    <x v="336"/>
    <x v="297"/>
    <x v="5839"/>
    <s v="Success"/>
    <s v="CID351767"/>
    <s v="Bike"/>
    <s v="Mysore Road"/>
    <s v="Frazer Town"/>
    <n v="266"/>
    <n v="120"/>
    <s v="null"/>
    <s v="null"/>
    <s v="No"/>
    <s v="null"/>
    <n v="485"/>
    <s v="Cash"/>
    <n v="8"/>
    <n v="4.4000000000000004"/>
    <n v="3.5"/>
    <e v="#NAME?"/>
  </r>
  <r>
    <x v="5486"/>
    <x v="876"/>
    <x v="5840"/>
    <s v="Driver Not Found"/>
    <s v="CID485276"/>
    <s v="Bike"/>
    <s v="JP Nagar"/>
    <s v="Tumkur Road"/>
    <s v="null"/>
    <s v="null"/>
    <s v="null"/>
    <s v="null"/>
    <s v="null"/>
    <s v="null"/>
    <n v="631"/>
    <s v="null"/>
    <n v="0"/>
    <s v="null"/>
    <s v="null"/>
    <e v="#NAME?"/>
  </r>
  <r>
    <x v="5487"/>
    <x v="59"/>
    <x v="5841"/>
    <s v="Success"/>
    <s v="CID131167"/>
    <s v="Prime Sedan"/>
    <s v="JP Nagar"/>
    <s v="Ulsoor"/>
    <n v="245"/>
    <n v="40"/>
    <s v="null"/>
    <s v="null"/>
    <s v="No"/>
    <s v="null"/>
    <n v="680"/>
    <s v="Cash"/>
    <n v="49"/>
    <n v="4.0999999999999996"/>
    <n v="3.5"/>
    <e v="#NAME?"/>
  </r>
  <r>
    <x v="5488"/>
    <x v="487"/>
    <x v="5842"/>
    <s v="Success"/>
    <s v="CID110493"/>
    <s v="Prime SUV"/>
    <s v="Hulimavu"/>
    <s v="Richmond Town"/>
    <n v="252"/>
    <n v="90"/>
    <s v="null"/>
    <s v="null"/>
    <s v="No"/>
    <s v="null"/>
    <n v="963"/>
    <s v="Cash"/>
    <n v="19"/>
    <n v="3.8"/>
    <n v="4.2"/>
    <e v="#NAME?"/>
  </r>
  <r>
    <x v="5489"/>
    <x v="1315"/>
    <x v="5843"/>
    <s v="Driver Not Found"/>
    <s v="CID454992"/>
    <s v="Auto"/>
    <s v="Vijayanagar"/>
    <s v="Jayanagar"/>
    <s v="null"/>
    <s v="null"/>
    <s v="null"/>
    <s v="null"/>
    <s v="null"/>
    <s v="null"/>
    <n v="283"/>
    <s v="null"/>
    <n v="0"/>
    <s v="null"/>
    <s v="null"/>
    <e v="#NAME?"/>
  </r>
  <r>
    <x v="5490"/>
    <x v="356"/>
    <x v="5844"/>
    <s v="Success"/>
    <s v="CID608589"/>
    <s v="Bike"/>
    <s v="Bannerghatta Road"/>
    <s v="RT Nagar"/>
    <n v="154"/>
    <n v="120"/>
    <s v="null"/>
    <s v="null"/>
    <s v="No"/>
    <s v="null"/>
    <n v="478"/>
    <s v="UPI"/>
    <n v="23"/>
    <n v="4.8"/>
    <n v="3.2"/>
    <e v="#NAME?"/>
  </r>
  <r>
    <x v="5491"/>
    <x v="160"/>
    <x v="5845"/>
    <s v="Success"/>
    <s v="CID461282"/>
    <s v="Prime Plus"/>
    <s v="Electronic City"/>
    <s v="Ramamurthy Nagar"/>
    <n v="77"/>
    <n v="135"/>
    <s v="null"/>
    <s v="null"/>
    <s v="No"/>
    <s v="null"/>
    <n v="704"/>
    <s v="Cash"/>
    <n v="46"/>
    <n v="3"/>
    <n v="3.2"/>
    <e v="#NAME?"/>
  </r>
  <r>
    <x v="5492"/>
    <x v="1179"/>
    <x v="5846"/>
    <s v="Success"/>
    <s v="CID407713"/>
    <s v="Mini"/>
    <s v="Hebbal"/>
    <s v="Vijayanagar"/>
    <n v="84"/>
    <n v="95"/>
    <s v="null"/>
    <s v="null"/>
    <s v="No"/>
    <s v="null"/>
    <n v="380"/>
    <s v="Cash"/>
    <n v="4"/>
    <n v="4.3"/>
    <n v="3"/>
    <e v="#NAME?"/>
  </r>
  <r>
    <x v="5493"/>
    <x v="147"/>
    <x v="5847"/>
    <s v="Canceled by Driver"/>
    <s v="CID651068"/>
    <s v="eBike"/>
    <s v="Frazer Town"/>
    <s v="Cox Town"/>
    <s v="null"/>
    <s v="null"/>
    <s v="null"/>
    <s v="Customer related issue"/>
    <s v="null"/>
    <s v="null"/>
    <n v="185"/>
    <s v="null"/>
    <n v="0"/>
    <s v="null"/>
    <s v="null"/>
    <e v="#NAME?"/>
  </r>
  <r>
    <x v="5494"/>
    <x v="208"/>
    <x v="5848"/>
    <s v="Driver Not Found"/>
    <s v="CID377103"/>
    <s v="Prime SUV"/>
    <s v="Bannerghatta Road"/>
    <s v="Padmanabhanagar"/>
    <s v="null"/>
    <s v="null"/>
    <s v="null"/>
    <s v="null"/>
    <s v="null"/>
    <s v="null"/>
    <n v="748"/>
    <s v="null"/>
    <n v="0"/>
    <s v="null"/>
    <s v="null"/>
    <e v="#NAME?"/>
  </r>
  <r>
    <x v="5495"/>
    <x v="232"/>
    <x v="5849"/>
    <s v="Driver Not Found"/>
    <s v="CID407979"/>
    <s v="Prime Sedan"/>
    <s v="Tumkur Road"/>
    <s v="Rajarajeshwari Nagar"/>
    <s v="null"/>
    <s v="null"/>
    <s v="null"/>
    <s v="null"/>
    <s v="null"/>
    <s v="null"/>
    <n v="471"/>
    <s v="null"/>
    <n v="0"/>
    <s v="null"/>
    <s v="null"/>
    <e v="#NAME?"/>
  </r>
  <r>
    <x v="5496"/>
    <x v="1238"/>
    <x v="5850"/>
    <s v="Canceled by Driver"/>
    <s v="CID430068"/>
    <s v="Bike"/>
    <s v="Sarjapur Road"/>
    <s v="Majestic"/>
    <s v="null"/>
    <s v="null"/>
    <s v="null"/>
    <s v="Personal &amp; Car related issue"/>
    <s v="null"/>
    <s v="null"/>
    <n v="522"/>
    <s v="null"/>
    <n v="0"/>
    <s v="null"/>
    <s v="null"/>
    <e v="#NAME?"/>
  </r>
  <r>
    <x v="5497"/>
    <x v="285"/>
    <x v="5851"/>
    <s v="Success"/>
    <s v="CID619744"/>
    <s v="Prime Sedan"/>
    <s v="Hulimavu"/>
    <s v="Ulsoor"/>
    <n v="63"/>
    <n v="135"/>
    <s v="null"/>
    <s v="null"/>
    <s v="No"/>
    <s v="null"/>
    <n v="635"/>
    <s v="Cash"/>
    <n v="38"/>
    <n v="4.7"/>
    <n v="3.7"/>
    <e v="#NAME?"/>
  </r>
  <r>
    <x v="5498"/>
    <x v="532"/>
    <x v="5852"/>
    <s v="Canceled by Customer"/>
    <s v="CID257452"/>
    <s v="Prime Sedan"/>
    <s v="Tumkur Road"/>
    <s v="Jayanagar"/>
    <s v="null"/>
    <s v="null"/>
    <s v="Driver asked to cancel"/>
    <s v="null"/>
    <s v="null"/>
    <s v="null"/>
    <n v="106"/>
    <s v="null"/>
    <n v="0"/>
    <s v="null"/>
    <s v="null"/>
    <e v="#NAME?"/>
  </r>
  <r>
    <x v="5499"/>
    <x v="209"/>
    <x v="5853"/>
    <s v="Driver Not Found"/>
    <s v="CID707753"/>
    <s v="eBike"/>
    <s v="Cox Town"/>
    <s v="Shivajinagar"/>
    <s v="null"/>
    <s v="null"/>
    <s v="null"/>
    <s v="null"/>
    <s v="null"/>
    <s v="null"/>
    <n v="267"/>
    <s v="null"/>
    <n v="0"/>
    <s v="null"/>
    <s v="null"/>
    <e v="#NAME?"/>
  </r>
  <r>
    <x v="5500"/>
    <x v="1119"/>
    <x v="5854"/>
    <s v="Success"/>
    <s v="CID806057"/>
    <s v="Prime Sedan"/>
    <s v="Marathahalli"/>
    <s v="Chickpet"/>
    <n v="294"/>
    <n v="130"/>
    <s v="null"/>
    <s v="null"/>
    <s v="No"/>
    <s v="null"/>
    <n v="398"/>
    <s v="Cash"/>
    <n v="25"/>
    <n v="3.4"/>
    <n v="3.8"/>
    <e v="#NAME?"/>
  </r>
  <r>
    <x v="5501"/>
    <x v="332"/>
    <x v="5855"/>
    <s v="Success"/>
    <s v="CID651232"/>
    <s v="Prime Sedan"/>
    <s v="Hosur Road"/>
    <s v="Yeshwanthpur"/>
    <n v="266"/>
    <n v="50"/>
    <s v="null"/>
    <s v="null"/>
    <s v="No"/>
    <s v="null"/>
    <n v="456"/>
    <s v="Cash"/>
    <n v="5"/>
    <n v="4.5"/>
    <n v="3.6"/>
    <e v="#NAME?"/>
  </r>
  <r>
    <x v="5502"/>
    <x v="791"/>
    <x v="5856"/>
    <s v="Driver Not Found"/>
    <s v="CID935686"/>
    <s v="Mini"/>
    <s v="Bannerghatta Road"/>
    <s v="JP Nagar"/>
    <s v="null"/>
    <s v="null"/>
    <s v="null"/>
    <s v="null"/>
    <s v="null"/>
    <s v="null"/>
    <n v="475"/>
    <s v="null"/>
    <n v="0"/>
    <s v="null"/>
    <s v="null"/>
    <e v="#NAME?"/>
  </r>
  <r>
    <x v="5503"/>
    <x v="1199"/>
    <x v="5857"/>
    <s v="Driver Not Found"/>
    <s v="CID802442"/>
    <s v="Prime Plus"/>
    <s v="Sahakar Nagar"/>
    <s v="Rajajinagar"/>
    <s v="null"/>
    <s v="null"/>
    <s v="null"/>
    <s v="null"/>
    <s v="null"/>
    <s v="null"/>
    <n v="288"/>
    <s v="null"/>
    <n v="0"/>
    <s v="null"/>
    <s v="null"/>
    <e v="#NAME?"/>
  </r>
  <r>
    <x v="5504"/>
    <x v="530"/>
    <x v="5858"/>
    <s v="Success"/>
    <s v="CID268305"/>
    <s v="Bike"/>
    <s v="Whitefield"/>
    <s v="Electronic City"/>
    <n v="140"/>
    <n v="120"/>
    <s v="null"/>
    <s v="null"/>
    <s v="No"/>
    <s v="null"/>
    <n v="372"/>
    <s v="Cash"/>
    <n v="43"/>
    <n v="3.8"/>
    <n v="3.8"/>
    <e v="#NAME?"/>
  </r>
  <r>
    <x v="5505"/>
    <x v="446"/>
    <x v="5859"/>
    <s v="Success"/>
    <s v="CID113823"/>
    <s v="Prime Sedan"/>
    <s v="Cox Town"/>
    <s v="Yelahanka"/>
    <n v="154"/>
    <n v="75"/>
    <s v="null"/>
    <s v="null"/>
    <s v="No"/>
    <s v="null"/>
    <n v="158"/>
    <s v="UPI"/>
    <n v="12"/>
    <n v="3.4"/>
    <n v="3.7"/>
    <e v="#NAME?"/>
  </r>
  <r>
    <x v="5506"/>
    <x v="834"/>
    <x v="5860"/>
    <s v="Canceled by Driver"/>
    <s v="CID369514"/>
    <s v="eBike"/>
    <s v="Bannerghatta Road"/>
    <s v="Malleshwaram"/>
    <s v="null"/>
    <s v="null"/>
    <s v="null"/>
    <s v="More than permitted people in there"/>
    <s v="null"/>
    <s v="null"/>
    <n v="186"/>
    <s v="null"/>
    <n v="0"/>
    <s v="null"/>
    <s v="null"/>
    <e v="#NAME?"/>
  </r>
  <r>
    <x v="5507"/>
    <x v="685"/>
    <x v="5861"/>
    <s v="Success"/>
    <s v="CID738372"/>
    <s v="Mini"/>
    <s v="Yeshwanthpur"/>
    <s v="Sarjapur Road"/>
    <n v="252"/>
    <n v="120"/>
    <s v="null"/>
    <s v="null"/>
    <s v="No"/>
    <s v="null"/>
    <n v="395"/>
    <s v="Cash"/>
    <n v="28"/>
    <n v="4.9000000000000004"/>
    <n v="3.1"/>
    <e v="#NAME?"/>
  </r>
  <r>
    <x v="5508"/>
    <x v="1148"/>
    <x v="5862"/>
    <s v="Driver Not Found"/>
    <s v="CID647805"/>
    <s v="Auto"/>
    <s v="Electronic City"/>
    <s v="Magadi Road"/>
    <s v="null"/>
    <s v="null"/>
    <s v="null"/>
    <s v="null"/>
    <s v="null"/>
    <s v="null"/>
    <n v="351"/>
    <s v="null"/>
    <n v="0"/>
    <s v="null"/>
    <s v="null"/>
    <e v="#NAME?"/>
  </r>
  <r>
    <x v="5509"/>
    <x v="1085"/>
    <x v="5863"/>
    <s v="Success"/>
    <s v="CID274618"/>
    <s v="Prime Plus"/>
    <s v="Kammanahalli"/>
    <s v="HSR Layout"/>
    <n v="203"/>
    <n v="115"/>
    <s v="null"/>
    <s v="null"/>
    <s v="No"/>
    <s v="null"/>
    <n v="537"/>
    <s v="Cash"/>
    <n v="43"/>
    <n v="4.0999999999999996"/>
    <n v="3.3"/>
    <e v="#NAME?"/>
  </r>
  <r>
    <x v="5510"/>
    <x v="424"/>
    <x v="5864"/>
    <s v="Success"/>
    <s v="CID137368"/>
    <s v="eBike"/>
    <s v="JP Nagar"/>
    <s v="Electronic City"/>
    <n v="189"/>
    <n v="60"/>
    <s v="null"/>
    <s v="null"/>
    <s v="No"/>
    <s v="null"/>
    <n v="369"/>
    <s v="Credit Card"/>
    <n v="48"/>
    <n v="3.8"/>
    <n v="3.5"/>
    <e v="#NAME?"/>
  </r>
  <r>
    <x v="5511"/>
    <x v="1379"/>
    <x v="5865"/>
    <s v="Success"/>
    <s v="CID427723"/>
    <s v="Prime Plus"/>
    <s v="Ramamurthy Nagar"/>
    <s v="Indiranagar"/>
    <n v="245"/>
    <n v="75"/>
    <s v="null"/>
    <s v="null"/>
    <s v="Yes"/>
    <s v="Vehicle Breakdown"/>
    <n v="169"/>
    <s v="Cash"/>
    <n v="43"/>
    <n v="4.2"/>
    <n v="4.2"/>
    <e v="#NAME?"/>
  </r>
  <r>
    <x v="5512"/>
    <x v="775"/>
    <x v="5866"/>
    <s v="Success"/>
    <s v="CID403729"/>
    <s v="Prime Plus"/>
    <s v="Ramamurthy Nagar"/>
    <s v="Chamarajpet"/>
    <n v="210"/>
    <n v="135"/>
    <s v="null"/>
    <s v="null"/>
    <s v="No"/>
    <s v="null"/>
    <n v="158"/>
    <s v="Cash"/>
    <n v="1"/>
    <n v="3.3"/>
    <n v="3.9"/>
    <e v="#NAME?"/>
  </r>
  <r>
    <x v="5513"/>
    <x v="188"/>
    <x v="5867"/>
    <s v="Success"/>
    <s v="CID633007"/>
    <s v="Bike"/>
    <s v="Hosur Road"/>
    <s v="HSR Layout"/>
    <n v="294"/>
    <n v="145"/>
    <s v="null"/>
    <s v="null"/>
    <s v="No"/>
    <s v="null"/>
    <n v="311"/>
    <s v="UPI"/>
    <n v="13"/>
    <n v="4.8"/>
    <n v="5"/>
    <e v="#NAME?"/>
  </r>
  <r>
    <x v="5514"/>
    <x v="101"/>
    <x v="5868"/>
    <s v="Success"/>
    <s v="CID752468"/>
    <s v="Prime Sedan"/>
    <s v="Bellandur"/>
    <s v="Mysore Road"/>
    <n v="147"/>
    <n v="95"/>
    <s v="null"/>
    <s v="null"/>
    <s v="No"/>
    <s v="null"/>
    <n v="402"/>
    <s v="Cash"/>
    <n v="23"/>
    <n v="5"/>
    <n v="3.2"/>
    <e v="#NAME?"/>
  </r>
  <r>
    <x v="5515"/>
    <x v="943"/>
    <x v="5869"/>
    <s v="Canceled by Driver"/>
    <s v="CID281479"/>
    <s v="Mini"/>
    <s v="Ulsoor"/>
    <s v="Hennur"/>
    <s v="null"/>
    <s v="null"/>
    <s v="null"/>
    <s v="Customer related issue"/>
    <s v="null"/>
    <s v="null"/>
    <n v="476"/>
    <s v="null"/>
    <n v="0"/>
    <s v="null"/>
    <s v="null"/>
    <e v="#NAME?"/>
  </r>
  <r>
    <x v="5516"/>
    <x v="444"/>
    <x v="5870"/>
    <s v="Driver Not Found"/>
    <s v="CID764860"/>
    <s v="Prime SUV"/>
    <s v="Ramamurthy Nagar"/>
    <s v="Tumkur Road"/>
    <s v="null"/>
    <s v="null"/>
    <s v="null"/>
    <s v="null"/>
    <s v="null"/>
    <s v="null"/>
    <n v="1166"/>
    <s v="null"/>
    <n v="0"/>
    <s v="null"/>
    <s v="null"/>
    <e v="#NAME?"/>
  </r>
  <r>
    <x v="5517"/>
    <x v="772"/>
    <x v="5871"/>
    <s v="Success"/>
    <s v="CID148770"/>
    <s v="Mini"/>
    <s v="Richmond Town"/>
    <s v="Shantinagar"/>
    <n v="91"/>
    <n v="100"/>
    <s v="null"/>
    <s v="null"/>
    <s v="No"/>
    <s v="null"/>
    <n v="537"/>
    <s v="UPI"/>
    <n v="46"/>
    <n v="4"/>
    <n v="4.5999999999999996"/>
    <e v="#NAME?"/>
  </r>
  <r>
    <x v="5518"/>
    <x v="702"/>
    <x v="5872"/>
    <s v="Driver Not Found"/>
    <s v="CID737210"/>
    <s v="Prime SUV"/>
    <s v="Sahakar Nagar"/>
    <s v="Hebbal"/>
    <s v="null"/>
    <s v="null"/>
    <s v="null"/>
    <s v="null"/>
    <s v="null"/>
    <s v="null"/>
    <n v="370"/>
    <s v="null"/>
    <n v="0"/>
    <s v="null"/>
    <s v="null"/>
    <e v="#NAME?"/>
  </r>
  <r>
    <x v="5519"/>
    <x v="997"/>
    <x v="5873"/>
    <s v="Success"/>
    <s v="CID930706"/>
    <s v="Mini"/>
    <s v="Hosur Road"/>
    <s v="Shivajinagar"/>
    <n v="273"/>
    <n v="85"/>
    <s v="null"/>
    <s v="null"/>
    <s v="Yes"/>
    <s v="Customer Demand"/>
    <n v="318"/>
    <s v="UPI"/>
    <n v="32"/>
    <n v="5"/>
    <n v="3.7"/>
    <e v="#NAME?"/>
  </r>
  <r>
    <x v="5520"/>
    <x v="397"/>
    <x v="5874"/>
    <s v="Canceled by Driver"/>
    <s v="CID496484"/>
    <s v="Mini"/>
    <s v="Bannerghatta Road"/>
    <s v="Ulsoor"/>
    <s v="null"/>
    <s v="null"/>
    <s v="null"/>
    <s v="Customer related issue"/>
    <s v="null"/>
    <s v="null"/>
    <n v="906"/>
    <s v="null"/>
    <n v="0"/>
    <s v="null"/>
    <s v="null"/>
    <e v="#NAME?"/>
  </r>
  <r>
    <x v="5521"/>
    <x v="1114"/>
    <x v="5875"/>
    <s v="Success"/>
    <s v="CID371818"/>
    <s v="eBike"/>
    <s v="Malleshwaram"/>
    <s v="Hennur"/>
    <n v="266"/>
    <n v="45"/>
    <s v="null"/>
    <s v="null"/>
    <s v="No"/>
    <s v="null"/>
    <n v="147"/>
    <s v="UPI"/>
    <n v="5"/>
    <n v="3.6"/>
    <n v="3"/>
    <e v="#NAME?"/>
  </r>
  <r>
    <x v="5522"/>
    <x v="713"/>
    <x v="5876"/>
    <s v="Success"/>
    <s v="CID448512"/>
    <s v="Prime Sedan"/>
    <s v="Malleshwaram"/>
    <s v="Vijayanagar"/>
    <n v="259"/>
    <n v="95"/>
    <s v="null"/>
    <s v="null"/>
    <s v="No"/>
    <s v="null"/>
    <n v="171"/>
    <s v="UPI"/>
    <n v="34"/>
    <n v="3.4"/>
    <n v="3.8"/>
    <e v="#NAME?"/>
  </r>
  <r>
    <x v="5523"/>
    <x v="617"/>
    <x v="5877"/>
    <s v="Success"/>
    <s v="CID215913"/>
    <s v="Mini"/>
    <s v="Cox Town"/>
    <s v="Sarjapur Road"/>
    <n v="140"/>
    <n v="110"/>
    <s v="null"/>
    <s v="null"/>
    <s v="No"/>
    <s v="null"/>
    <n v="549"/>
    <s v="UPI"/>
    <n v="36"/>
    <n v="3.6"/>
    <n v="4.9000000000000004"/>
    <e v="#NAME?"/>
  </r>
  <r>
    <x v="5524"/>
    <x v="1171"/>
    <x v="5878"/>
    <s v="Canceled by Driver"/>
    <s v="CID841632"/>
    <s v="Prime Plus"/>
    <s v="Hebbal"/>
    <s v="MG Road"/>
    <s v="null"/>
    <s v="null"/>
    <s v="null"/>
    <s v="Personal &amp; Car related issue"/>
    <s v="null"/>
    <s v="null"/>
    <n v="230"/>
    <s v="null"/>
    <n v="0"/>
    <s v="null"/>
    <s v="null"/>
    <e v="#NAME?"/>
  </r>
  <r>
    <x v="5525"/>
    <x v="589"/>
    <x v="5879"/>
    <s v="Canceled by Customer"/>
    <s v="CID312945"/>
    <s v="Mini"/>
    <s v="Vijayanagar"/>
    <s v="Devanahalli"/>
    <s v="null"/>
    <s v="null"/>
    <s v="Driver asked to cancel"/>
    <s v="null"/>
    <s v="null"/>
    <s v="null"/>
    <n v="393"/>
    <s v="null"/>
    <n v="0"/>
    <s v="null"/>
    <s v="null"/>
    <e v="#NAME?"/>
  </r>
  <r>
    <x v="5526"/>
    <x v="354"/>
    <x v="5880"/>
    <s v="Success"/>
    <s v="CID568187"/>
    <s v="eBike"/>
    <s v="Banashankari"/>
    <s v="Peenya"/>
    <n v="294"/>
    <n v="80"/>
    <s v="null"/>
    <s v="null"/>
    <s v="No"/>
    <s v="null"/>
    <n v="184"/>
    <s v="Cash"/>
    <n v="45"/>
    <n v="4.9000000000000004"/>
    <n v="4.0999999999999996"/>
    <e v="#NAME?"/>
  </r>
  <r>
    <x v="5527"/>
    <x v="559"/>
    <x v="5881"/>
    <s v="Success"/>
    <s v="CID228877"/>
    <s v="Prime SUV"/>
    <s v="Shivajinagar"/>
    <s v="Padmanabhanagar"/>
    <n v="245"/>
    <n v="60"/>
    <s v="null"/>
    <s v="null"/>
    <s v="No"/>
    <s v="null"/>
    <n v="889"/>
    <s v="UPI"/>
    <n v="18"/>
    <n v="4.8"/>
    <n v="3.2"/>
    <e v="#NAME?"/>
  </r>
  <r>
    <x v="5528"/>
    <x v="31"/>
    <x v="5882"/>
    <s v="Canceled by Customer"/>
    <s v="CID193479"/>
    <s v="Prime SUV"/>
    <s v="Basavanagudi"/>
    <s v="Mysore Road"/>
    <s v="null"/>
    <s v="null"/>
    <s v="Driver asked to cancel"/>
    <s v="null"/>
    <s v="null"/>
    <s v="null"/>
    <n v="519"/>
    <s v="null"/>
    <n v="0"/>
    <s v="null"/>
    <s v="null"/>
    <e v="#NAME?"/>
  </r>
  <r>
    <x v="5529"/>
    <x v="835"/>
    <x v="5883"/>
    <s v="Success"/>
    <s v="CID516280"/>
    <s v="eBike"/>
    <s v="Banashankari"/>
    <s v="Padmanabhanagar"/>
    <n v="49"/>
    <n v="115"/>
    <s v="null"/>
    <s v="null"/>
    <s v="No"/>
    <s v="null"/>
    <n v="186"/>
    <s v="UPI"/>
    <n v="8"/>
    <n v="4"/>
    <n v="4.9000000000000004"/>
    <e v="#NAME?"/>
  </r>
  <r>
    <x v="5530"/>
    <x v="292"/>
    <x v="5884"/>
    <s v="Success"/>
    <s v="CID288234"/>
    <s v="Prime SUV"/>
    <s v="Tumkur Road"/>
    <s v="Sahakar Nagar"/>
    <n v="126"/>
    <n v="110"/>
    <s v="null"/>
    <s v="null"/>
    <s v="No"/>
    <s v="null"/>
    <n v="120"/>
    <s v="UPI"/>
    <n v="19"/>
    <n v="4.0999999999999996"/>
    <n v="4"/>
    <e v="#NAME?"/>
  </r>
  <r>
    <x v="5531"/>
    <x v="461"/>
    <x v="5885"/>
    <s v="Success"/>
    <s v="CID252201"/>
    <s v="Bike"/>
    <s v="Indiranagar"/>
    <s v="Padmanabhanagar"/>
    <n v="126"/>
    <n v="85"/>
    <s v="null"/>
    <s v="null"/>
    <s v="No"/>
    <s v="null"/>
    <n v="232"/>
    <s v="UPI"/>
    <n v="7"/>
    <n v="3.6"/>
    <n v="3"/>
    <e v="#NAME?"/>
  </r>
  <r>
    <x v="5532"/>
    <x v="434"/>
    <x v="5886"/>
    <s v="Canceled by Customer"/>
    <s v="CID394534"/>
    <s v="Prime SUV"/>
    <s v="Malleshwaram"/>
    <s v="Majestic"/>
    <s v="null"/>
    <s v="null"/>
    <s v="AC is Not working"/>
    <s v="null"/>
    <s v="null"/>
    <s v="null"/>
    <n v="478"/>
    <s v="null"/>
    <n v="0"/>
    <s v="null"/>
    <s v="null"/>
    <e v="#NAME?"/>
  </r>
  <r>
    <x v="5533"/>
    <x v="184"/>
    <x v="5887"/>
    <s v="Success"/>
    <s v="CID777126"/>
    <s v="Mini"/>
    <s v="BTM Layout"/>
    <s v="Bellandur"/>
    <n v="203"/>
    <n v="90"/>
    <s v="null"/>
    <s v="null"/>
    <s v="No"/>
    <s v="null"/>
    <n v="326"/>
    <s v="Cash"/>
    <n v="14"/>
    <n v="4.4000000000000004"/>
    <n v="3.6"/>
    <e v="#NAME?"/>
  </r>
  <r>
    <x v="5534"/>
    <x v="468"/>
    <x v="5888"/>
    <s v="Canceled by Driver"/>
    <s v="CID157039"/>
    <s v="Mini"/>
    <s v="Rajarajeshwari Nagar"/>
    <s v="Rajajinagar"/>
    <s v="null"/>
    <s v="null"/>
    <s v="null"/>
    <s v="More than permitted people in there"/>
    <s v="null"/>
    <s v="null"/>
    <n v="186"/>
    <s v="null"/>
    <n v="0"/>
    <s v="null"/>
    <s v="null"/>
    <e v="#NAME?"/>
  </r>
  <r>
    <x v="5535"/>
    <x v="66"/>
    <x v="5889"/>
    <s v="Success"/>
    <s v="CID200612"/>
    <s v="Prime Plus"/>
    <s v="Jayanagar"/>
    <s v="RT Nagar"/>
    <n v="91"/>
    <n v="35"/>
    <s v="null"/>
    <s v="null"/>
    <s v="No"/>
    <s v="null"/>
    <n v="508"/>
    <s v="Cash"/>
    <n v="4"/>
    <n v="4.5"/>
    <n v="3.1"/>
    <e v="#NAME?"/>
  </r>
  <r>
    <x v="5536"/>
    <x v="1009"/>
    <x v="5890"/>
    <s v="Canceled by Driver"/>
    <s v="CID894426"/>
    <s v="Prime Plus"/>
    <s v="Magadi Road"/>
    <s v="Bellandur"/>
    <s v="null"/>
    <s v="null"/>
    <s v="null"/>
    <s v="Personal &amp; Car related issue"/>
    <s v="null"/>
    <s v="null"/>
    <n v="382"/>
    <s v="null"/>
    <n v="0"/>
    <s v="null"/>
    <s v="null"/>
    <e v="#NAME?"/>
  </r>
  <r>
    <x v="5537"/>
    <x v="937"/>
    <x v="5891"/>
    <s v="Success"/>
    <s v="CID237580"/>
    <s v="Prime Sedan"/>
    <s v="Indiranagar"/>
    <s v="Banashankari"/>
    <n v="133"/>
    <n v="145"/>
    <s v="null"/>
    <s v="null"/>
    <s v="Yes"/>
    <s v="Customer Demand"/>
    <n v="275"/>
    <s v="Cash"/>
    <n v="3"/>
    <n v="4.2"/>
    <n v="4.8"/>
    <e v="#NAME?"/>
  </r>
  <r>
    <x v="5538"/>
    <x v="600"/>
    <x v="5892"/>
    <s v="Success"/>
    <s v="CID673490"/>
    <s v="eBike"/>
    <s v="Indiranagar"/>
    <s v="Magadi Road"/>
    <n v="119"/>
    <n v="40"/>
    <s v="null"/>
    <s v="null"/>
    <s v="No"/>
    <s v="null"/>
    <n v="497"/>
    <s v="Cash"/>
    <n v="24"/>
    <n v="3.3"/>
    <n v="3.5"/>
    <e v="#NAME?"/>
  </r>
  <r>
    <x v="5539"/>
    <x v="1192"/>
    <x v="5893"/>
    <s v="Success"/>
    <s v="CID906538"/>
    <s v="Mini"/>
    <s v="Hennur"/>
    <s v="Mysore Road"/>
    <n v="140"/>
    <n v="110"/>
    <s v="null"/>
    <s v="null"/>
    <s v="No"/>
    <s v="null"/>
    <n v="560"/>
    <s v="UPI"/>
    <n v="20"/>
    <n v="3.9"/>
    <n v="5"/>
    <e v="#NAME?"/>
  </r>
  <r>
    <x v="5540"/>
    <x v="1239"/>
    <x v="5894"/>
    <s v="Canceled by Driver"/>
    <s v="CID218289"/>
    <s v="Prime Plus"/>
    <s v="Jayanagar"/>
    <s v="Majestic"/>
    <s v="null"/>
    <s v="null"/>
    <s v="null"/>
    <s v="Customer related issue"/>
    <s v="null"/>
    <s v="null"/>
    <n v="344"/>
    <s v="null"/>
    <n v="0"/>
    <s v="null"/>
    <s v="null"/>
    <e v="#NAME?"/>
  </r>
  <r>
    <x v="5541"/>
    <x v="567"/>
    <x v="5895"/>
    <s v="Success"/>
    <s v="CID933679"/>
    <s v="eBike"/>
    <s v="Kammanahalli"/>
    <s v="Marathahalli"/>
    <n v="119"/>
    <n v="85"/>
    <s v="null"/>
    <s v="null"/>
    <s v="No"/>
    <s v="null"/>
    <n v="190"/>
    <s v="Cash"/>
    <n v="49"/>
    <n v="4.5"/>
    <n v="3.2"/>
    <e v="#NAME?"/>
  </r>
  <r>
    <x v="5542"/>
    <x v="397"/>
    <x v="5896"/>
    <s v="Success"/>
    <s v="CID668370"/>
    <s v="Mini"/>
    <s v="Electronic City"/>
    <s v="Langford Town"/>
    <n v="154"/>
    <n v="40"/>
    <s v="null"/>
    <s v="null"/>
    <s v="No"/>
    <s v="null"/>
    <n v="643"/>
    <s v="Cash"/>
    <n v="27"/>
    <n v="4.2"/>
    <n v="3.9"/>
    <e v="#NAME?"/>
  </r>
  <r>
    <x v="5204"/>
    <x v="483"/>
    <x v="5897"/>
    <s v="Canceled by Driver"/>
    <s v="CID640740"/>
    <s v="Prime Sedan"/>
    <s v="Devanahalli"/>
    <s v="RT Nagar"/>
    <s v="null"/>
    <s v="null"/>
    <s v="null"/>
    <s v="Customer was coughing/sick"/>
    <s v="null"/>
    <s v="null"/>
    <n v="178"/>
    <s v="null"/>
    <n v="0"/>
    <s v="null"/>
    <s v="null"/>
    <e v="#NAME?"/>
  </r>
  <r>
    <x v="5543"/>
    <x v="923"/>
    <x v="5898"/>
    <s v="Success"/>
    <s v="CID995599"/>
    <s v="Prime SUV"/>
    <s v="Whitefield"/>
    <s v="Nagarbhavi"/>
    <n v="210"/>
    <n v="40"/>
    <s v="null"/>
    <s v="null"/>
    <s v="No"/>
    <s v="null"/>
    <n v="206"/>
    <s v="Cash"/>
    <n v="9"/>
    <n v="3.1"/>
    <n v="4"/>
    <e v="#NAME?"/>
  </r>
  <r>
    <x v="5544"/>
    <x v="221"/>
    <x v="5899"/>
    <s v="Canceled by Driver"/>
    <s v="CID650693"/>
    <s v="Prime SUV"/>
    <s v="Kammanahalli"/>
    <s v="Hennur"/>
    <s v="null"/>
    <s v="null"/>
    <s v="null"/>
    <s v="Customer was coughing/sick"/>
    <s v="null"/>
    <s v="null"/>
    <n v="475"/>
    <s v="null"/>
    <n v="0"/>
    <s v="null"/>
    <s v="null"/>
    <e v="#NAME?"/>
  </r>
  <r>
    <x v="5545"/>
    <x v="1169"/>
    <x v="5900"/>
    <s v="Canceled by Customer"/>
    <s v="CID941035"/>
    <s v="Prime SUV"/>
    <s v="Richmond Town"/>
    <s v="Nagarbhavi"/>
    <s v="null"/>
    <s v="null"/>
    <s v="Change of plans"/>
    <s v="null"/>
    <s v="null"/>
    <s v="null"/>
    <n v="853"/>
    <s v="null"/>
    <n v="0"/>
    <s v="null"/>
    <s v="null"/>
    <e v="#NAME?"/>
  </r>
  <r>
    <x v="4199"/>
    <x v="313"/>
    <x v="5901"/>
    <s v="Success"/>
    <s v="CID726147"/>
    <s v="Bike"/>
    <s v="Shantinagar"/>
    <s v="Rajarajeshwari Nagar"/>
    <n v="154"/>
    <n v="25"/>
    <s v="null"/>
    <s v="null"/>
    <s v="No"/>
    <s v="null"/>
    <n v="261"/>
    <s v="Cash"/>
    <n v="48"/>
    <n v="4.2"/>
    <n v="3.8"/>
    <e v="#NAME?"/>
  </r>
  <r>
    <x v="5546"/>
    <x v="640"/>
    <x v="5902"/>
    <s v="Canceled by Customer"/>
    <s v="CID353624"/>
    <s v="Auto"/>
    <s v="Bellandur"/>
    <s v="Yelahanka"/>
    <s v="null"/>
    <s v="null"/>
    <s v="Driver is not moving towards pickup location"/>
    <s v="null"/>
    <s v="null"/>
    <s v="null"/>
    <n v="235"/>
    <s v="null"/>
    <n v="0"/>
    <s v="null"/>
    <s v="null"/>
    <e v="#NAME?"/>
  </r>
  <r>
    <x v="5547"/>
    <x v="771"/>
    <x v="5903"/>
    <s v="Success"/>
    <s v="CID113413"/>
    <s v="Mini"/>
    <s v="Rajajinagar"/>
    <s v="JP Nagar"/>
    <n v="56"/>
    <n v="75"/>
    <s v="null"/>
    <s v="null"/>
    <s v="No"/>
    <s v="null"/>
    <n v="107"/>
    <s v="Cash"/>
    <n v="11"/>
    <n v="4.5"/>
    <n v="4"/>
    <e v="#NAME?"/>
  </r>
  <r>
    <x v="1208"/>
    <x v="386"/>
    <x v="5904"/>
    <s v="Success"/>
    <s v="CID196724"/>
    <s v="Bike"/>
    <s v="MG Road"/>
    <s v="Kengeri"/>
    <n v="91"/>
    <n v="145"/>
    <s v="null"/>
    <s v="null"/>
    <s v="No"/>
    <s v="null"/>
    <n v="835"/>
    <s v="Cash"/>
    <n v="42"/>
    <n v="3.2"/>
    <n v="3.9"/>
    <e v="#NAME?"/>
  </r>
  <r>
    <x v="5548"/>
    <x v="1407"/>
    <x v="5905"/>
    <s v="Canceled by Driver"/>
    <s v="CID142591"/>
    <s v="Prime SUV"/>
    <s v="Sarjapur Road"/>
    <s v="Whitefield"/>
    <s v="null"/>
    <s v="null"/>
    <s v="null"/>
    <s v="Personal &amp; Car related issue"/>
    <s v="null"/>
    <s v="null"/>
    <n v="268"/>
    <s v="null"/>
    <n v="0"/>
    <s v="null"/>
    <s v="null"/>
    <e v="#NAME?"/>
  </r>
  <r>
    <x v="5549"/>
    <x v="142"/>
    <x v="5906"/>
    <s v="Success"/>
    <s v="CID986734"/>
    <s v="Prime Plus"/>
    <s v="Kengeri"/>
    <s v="MG Road"/>
    <n v="168"/>
    <n v="110"/>
    <s v="null"/>
    <s v="null"/>
    <s v="No"/>
    <s v="null"/>
    <n v="467"/>
    <s v="UPI"/>
    <n v="38"/>
    <n v="3"/>
    <n v="4.5"/>
    <e v="#NAME?"/>
  </r>
  <r>
    <x v="5550"/>
    <x v="18"/>
    <x v="5907"/>
    <s v="Canceled by Driver"/>
    <s v="CID148094"/>
    <s v="Prime Plus"/>
    <s v="Rajarajeshwari Nagar"/>
    <s v="Chickpet"/>
    <s v="null"/>
    <s v="null"/>
    <s v="null"/>
    <s v="Personal &amp; Car related issue"/>
    <s v="null"/>
    <s v="null"/>
    <n v="267"/>
    <s v="null"/>
    <n v="0"/>
    <s v="null"/>
    <s v="null"/>
    <e v="#NAME?"/>
  </r>
  <r>
    <x v="5551"/>
    <x v="859"/>
    <x v="5908"/>
    <s v="Success"/>
    <s v="CID465789"/>
    <s v="Prime Sedan"/>
    <s v="Hennur"/>
    <s v="Yelahanka"/>
    <n v="294"/>
    <n v="80"/>
    <s v="null"/>
    <s v="null"/>
    <s v="No"/>
    <s v="null"/>
    <n v="499"/>
    <s v="Cash"/>
    <n v="25"/>
    <n v="3.5"/>
    <n v="4.5999999999999996"/>
    <e v="#NAME?"/>
  </r>
  <r>
    <x v="5552"/>
    <x v="846"/>
    <x v="5909"/>
    <s v="Canceled by Driver"/>
    <s v="CID655640"/>
    <s v="Prime Sedan"/>
    <s v="Magadi Road"/>
    <s v="Shivajinagar"/>
    <s v="null"/>
    <s v="null"/>
    <s v="null"/>
    <s v="Personal &amp; Car related issue"/>
    <s v="null"/>
    <s v="null"/>
    <n v="285"/>
    <s v="null"/>
    <n v="0"/>
    <s v="null"/>
    <s v="null"/>
    <e v="#NAME?"/>
  </r>
  <r>
    <x v="5553"/>
    <x v="1207"/>
    <x v="5910"/>
    <s v="Driver Not Found"/>
    <s v="CID339660"/>
    <s v="Mini"/>
    <s v="Tumkur Road"/>
    <s v="Kammanahalli"/>
    <s v="null"/>
    <s v="null"/>
    <s v="null"/>
    <s v="null"/>
    <s v="null"/>
    <s v="null"/>
    <n v="2401"/>
    <s v="null"/>
    <n v="0"/>
    <s v="null"/>
    <s v="null"/>
    <e v="#NAME?"/>
  </r>
  <r>
    <x v="5554"/>
    <x v="1251"/>
    <x v="5911"/>
    <s v="Canceled by Customer"/>
    <s v="CID570123"/>
    <s v="Bike"/>
    <s v="Malleshwaram"/>
    <s v="Hulimavu"/>
    <s v="null"/>
    <s v="null"/>
    <s v="Driver asked to cancel"/>
    <s v="null"/>
    <s v="null"/>
    <s v="null"/>
    <n v="114"/>
    <s v="null"/>
    <n v="0"/>
    <s v="null"/>
    <s v="null"/>
    <e v="#NAME?"/>
  </r>
  <r>
    <x v="359"/>
    <x v="319"/>
    <x v="5912"/>
    <s v="Success"/>
    <s v="CID640133"/>
    <s v="Prime SUV"/>
    <s v="BTM Layout"/>
    <s v="Shantinagar"/>
    <n v="231"/>
    <n v="140"/>
    <s v="null"/>
    <s v="null"/>
    <s v="No"/>
    <s v="null"/>
    <n v="341"/>
    <s v="UPI"/>
    <n v="38"/>
    <n v="3.7"/>
    <n v="3.1"/>
    <e v="#NAME?"/>
  </r>
  <r>
    <x v="5002"/>
    <x v="936"/>
    <x v="5913"/>
    <s v="Success"/>
    <s v="CID132037"/>
    <s v="Prime Plus"/>
    <s v="Kengeri"/>
    <s v="BTM Layout"/>
    <n v="245"/>
    <n v="55"/>
    <s v="null"/>
    <s v="null"/>
    <s v="No"/>
    <s v="null"/>
    <n v="701"/>
    <s v="UPI"/>
    <n v="40"/>
    <n v="5"/>
    <n v="3.4"/>
    <e v="#NAME?"/>
  </r>
  <r>
    <x v="5555"/>
    <x v="209"/>
    <x v="5914"/>
    <s v="Success"/>
    <s v="CID414134"/>
    <s v="Bike"/>
    <s v="Bellandur"/>
    <s v="Hennur"/>
    <n v="259"/>
    <n v="120"/>
    <s v="null"/>
    <s v="null"/>
    <s v="No"/>
    <s v="null"/>
    <n v="752"/>
    <s v="UPI"/>
    <n v="17"/>
    <n v="4.5"/>
    <n v="3.1"/>
    <e v="#NAME?"/>
  </r>
  <r>
    <x v="5556"/>
    <x v="1304"/>
    <x v="5915"/>
    <s v="Canceled by Driver"/>
    <s v="CID696283"/>
    <s v="Auto"/>
    <s v="JP Nagar"/>
    <s v="Magadi Road"/>
    <s v="null"/>
    <s v="null"/>
    <s v="null"/>
    <s v="Personal &amp; Car related issue"/>
    <s v="null"/>
    <s v="null"/>
    <n v="442"/>
    <s v="null"/>
    <n v="0"/>
    <s v="null"/>
    <s v="null"/>
    <e v="#NAME?"/>
  </r>
  <r>
    <x v="5163"/>
    <x v="184"/>
    <x v="5916"/>
    <s v="Success"/>
    <s v="CID405119"/>
    <s v="Prime Sedan"/>
    <s v="Basavanagudi"/>
    <s v="Indiranagar"/>
    <n v="182"/>
    <n v="105"/>
    <s v="null"/>
    <s v="null"/>
    <s v="No"/>
    <s v="null"/>
    <n v="423"/>
    <s v="Cash"/>
    <n v="27"/>
    <n v="4.0999999999999996"/>
    <n v="3.5"/>
    <e v="#NAME?"/>
  </r>
  <r>
    <x v="5557"/>
    <x v="583"/>
    <x v="5917"/>
    <s v="Driver Not Found"/>
    <s v="CID714679"/>
    <s v="eBike"/>
    <s v="Bellandur"/>
    <s v="Yelahanka"/>
    <s v="null"/>
    <s v="null"/>
    <s v="null"/>
    <s v="null"/>
    <s v="null"/>
    <s v="null"/>
    <n v="2674"/>
    <s v="null"/>
    <n v="0"/>
    <s v="null"/>
    <s v="null"/>
    <e v="#NAME?"/>
  </r>
  <r>
    <x v="5558"/>
    <x v="709"/>
    <x v="5918"/>
    <s v="Canceled by Driver"/>
    <s v="CID309405"/>
    <s v="Prime Plus"/>
    <s v="BTM Layout"/>
    <s v="Hosur Road"/>
    <s v="null"/>
    <s v="null"/>
    <s v="null"/>
    <s v="Customer was coughing/sick"/>
    <s v="null"/>
    <s v="null"/>
    <n v="172"/>
    <s v="null"/>
    <n v="0"/>
    <s v="null"/>
    <s v="null"/>
    <e v="#NAME?"/>
  </r>
  <r>
    <x v="5559"/>
    <x v="89"/>
    <x v="5919"/>
    <s v="Success"/>
    <s v="CID159175"/>
    <s v="Prime SUV"/>
    <s v="Yeshwanthpur"/>
    <s v="Langford Town"/>
    <n v="70"/>
    <n v="45"/>
    <s v="null"/>
    <s v="null"/>
    <s v="No"/>
    <s v="null"/>
    <n v="751"/>
    <s v="UPI"/>
    <n v="24"/>
    <n v="4.5"/>
    <n v="3.2"/>
    <e v="#NAME?"/>
  </r>
  <r>
    <x v="5560"/>
    <x v="893"/>
    <x v="5920"/>
    <s v="Success"/>
    <s v="CID482369"/>
    <s v="eBike"/>
    <s v="Bellandur"/>
    <s v="Jayanagar"/>
    <n v="273"/>
    <n v="55"/>
    <s v="null"/>
    <s v="null"/>
    <s v="No"/>
    <s v="null"/>
    <n v="755"/>
    <s v="Cash"/>
    <n v="22"/>
    <n v="3.8"/>
    <n v="4.5999999999999996"/>
    <e v="#NAME?"/>
  </r>
  <r>
    <x v="5561"/>
    <x v="1397"/>
    <x v="5921"/>
    <s v="Success"/>
    <s v="CID352206"/>
    <s v="Prime Plus"/>
    <s v="Cox Town"/>
    <s v="BTM Layout"/>
    <n v="280"/>
    <n v="70"/>
    <s v="null"/>
    <s v="null"/>
    <s v="No"/>
    <s v="null"/>
    <n v="1156"/>
    <s v="UPI"/>
    <n v="44"/>
    <n v="4.5999999999999996"/>
    <n v="3.3"/>
    <e v="#NAME?"/>
  </r>
  <r>
    <x v="5562"/>
    <x v="382"/>
    <x v="5922"/>
    <s v="Success"/>
    <s v="CID834320"/>
    <s v="Prime Sedan"/>
    <s v="Rajarajeshwari Nagar"/>
    <s v="Peenya"/>
    <n v="105"/>
    <n v="135"/>
    <s v="null"/>
    <s v="null"/>
    <s v="No"/>
    <s v="null"/>
    <n v="200"/>
    <s v="Cash"/>
    <n v="45"/>
    <n v="3.1"/>
    <n v="4.9000000000000004"/>
    <e v="#NAME?"/>
  </r>
  <r>
    <x v="5563"/>
    <x v="1058"/>
    <x v="5923"/>
    <s v="Success"/>
    <s v="CID783159"/>
    <s v="Auto"/>
    <s v="MG Road"/>
    <s v="Peenya"/>
    <n v="217"/>
    <n v="140"/>
    <s v="null"/>
    <s v="null"/>
    <s v="No"/>
    <s v="null"/>
    <n v="469"/>
    <s v="UPI"/>
    <n v="11"/>
    <n v="4.5"/>
    <n v="3.3"/>
    <e v="#NAME?"/>
  </r>
  <r>
    <x v="5564"/>
    <x v="1404"/>
    <x v="5924"/>
    <s v="Canceled by Driver"/>
    <s v="CID514655"/>
    <s v="Prime Plus"/>
    <s v="Kammanahalli"/>
    <s v="Devanahalli"/>
    <s v="null"/>
    <s v="null"/>
    <s v="null"/>
    <s v="Personal &amp; Car related issue"/>
    <s v="null"/>
    <s v="null"/>
    <n v="318"/>
    <s v="null"/>
    <n v="0"/>
    <s v="null"/>
    <s v="null"/>
    <e v="#NAME?"/>
  </r>
  <r>
    <x v="4904"/>
    <x v="1069"/>
    <x v="5925"/>
    <s v="Success"/>
    <s v="CID127262"/>
    <s v="Auto"/>
    <s v="Hennur"/>
    <s v="Kengeri"/>
    <n v="266"/>
    <n v="85"/>
    <s v="null"/>
    <s v="null"/>
    <s v="No"/>
    <s v="null"/>
    <n v="869"/>
    <s v="Cash"/>
    <n v="9"/>
    <n v="4.8"/>
    <n v="4.0999999999999996"/>
    <e v="#NAME?"/>
  </r>
  <r>
    <x v="5565"/>
    <x v="1160"/>
    <x v="5926"/>
    <s v="Success"/>
    <s v="CID355334"/>
    <s v="Prime SUV"/>
    <s v="Koramangala"/>
    <s v="Nagarbhavi"/>
    <n v="175"/>
    <n v="135"/>
    <s v="null"/>
    <s v="null"/>
    <s v="No"/>
    <s v="null"/>
    <n v="939"/>
    <s v="Cash"/>
    <n v="19"/>
    <n v="4.0999999999999996"/>
    <n v="3.3"/>
    <e v="#NAME?"/>
  </r>
  <r>
    <x v="5566"/>
    <x v="1386"/>
    <x v="5927"/>
    <s v="Success"/>
    <s v="CID663774"/>
    <s v="Prime SUV"/>
    <s v="Kengeri"/>
    <s v="Mysore Road"/>
    <n v="238"/>
    <n v="35"/>
    <s v="null"/>
    <s v="null"/>
    <s v="No"/>
    <s v="null"/>
    <n v="447"/>
    <s v="Cash"/>
    <n v="5"/>
    <n v="3.4"/>
    <n v="3.6"/>
    <e v="#NAME?"/>
  </r>
  <r>
    <x v="5567"/>
    <x v="561"/>
    <x v="5928"/>
    <s v="Success"/>
    <s v="CID654175"/>
    <s v="Prime SUV"/>
    <s v="Richmond Town"/>
    <s v="Yelahanka"/>
    <n v="217"/>
    <n v="40"/>
    <s v="null"/>
    <s v="null"/>
    <s v="Yes"/>
    <s v="Vehicle Breakdown"/>
    <n v="356"/>
    <s v="Cash"/>
    <n v="3"/>
    <n v="3.5"/>
    <n v="3.2"/>
    <e v="#NAME?"/>
  </r>
  <r>
    <x v="5568"/>
    <x v="1130"/>
    <x v="5929"/>
    <s v="Canceled by Customer"/>
    <s v="CID502617"/>
    <s v="Mini"/>
    <s v="RT Nagar"/>
    <s v="Hebbal"/>
    <s v="null"/>
    <s v="null"/>
    <s v="Driver asked to cancel"/>
    <s v="null"/>
    <s v="null"/>
    <s v="null"/>
    <n v="461"/>
    <s v="null"/>
    <n v="0"/>
    <s v="null"/>
    <s v="null"/>
    <e v="#NAME?"/>
  </r>
  <r>
    <x v="5569"/>
    <x v="840"/>
    <x v="5930"/>
    <s v="Driver Not Found"/>
    <s v="CID648129"/>
    <s v="Bike"/>
    <s v="Chamarajpet"/>
    <s v="Tumkur Road"/>
    <s v="null"/>
    <s v="null"/>
    <s v="null"/>
    <s v="null"/>
    <s v="null"/>
    <s v="null"/>
    <n v="430"/>
    <s v="null"/>
    <n v="0"/>
    <s v="null"/>
    <s v="null"/>
    <e v="#NAME?"/>
  </r>
  <r>
    <x v="589"/>
    <x v="480"/>
    <x v="5931"/>
    <s v="Canceled by Customer"/>
    <s v="CID814551"/>
    <s v="Prime Plus"/>
    <s v="Kammanahalli"/>
    <s v="Padmanabhanagar"/>
    <s v="null"/>
    <s v="null"/>
    <s v="Change of plans"/>
    <s v="null"/>
    <s v="null"/>
    <s v="null"/>
    <n v="427"/>
    <s v="null"/>
    <n v="0"/>
    <s v="null"/>
    <s v="null"/>
    <e v="#NAME?"/>
  </r>
  <r>
    <x v="5570"/>
    <x v="881"/>
    <x v="5932"/>
    <s v="Success"/>
    <s v="CID961639"/>
    <s v="Prime Plus"/>
    <s v="Ramamurthy Nagar"/>
    <s v="Yelahanka"/>
    <n v="154"/>
    <n v="140"/>
    <s v="null"/>
    <s v="null"/>
    <s v="No"/>
    <s v="null"/>
    <n v="288"/>
    <s v="Cash"/>
    <n v="49"/>
    <n v="3.7"/>
    <n v="3.4"/>
    <e v="#NAME?"/>
  </r>
  <r>
    <x v="5571"/>
    <x v="641"/>
    <x v="5933"/>
    <s v="Canceled by Driver"/>
    <s v="CID971961"/>
    <s v="Prime Plus"/>
    <s v="Magadi Road"/>
    <s v="Shivajinagar"/>
    <s v="null"/>
    <s v="null"/>
    <s v="null"/>
    <s v="Customer was coughing/sick"/>
    <s v="null"/>
    <s v="null"/>
    <n v="383"/>
    <s v="null"/>
    <n v="0"/>
    <s v="null"/>
    <s v="null"/>
    <e v="#NAME?"/>
  </r>
  <r>
    <x v="2837"/>
    <x v="273"/>
    <x v="5934"/>
    <s v="Success"/>
    <s v="CID135480"/>
    <s v="Prime SUV"/>
    <s v="Kammanahalli"/>
    <s v="Chickpet"/>
    <n v="189"/>
    <n v="35"/>
    <s v="null"/>
    <s v="null"/>
    <s v="No"/>
    <s v="null"/>
    <n v="2295"/>
    <s v="Credit Card"/>
    <n v="26"/>
    <n v="3.6"/>
    <n v="4.7"/>
    <e v="#NAME?"/>
  </r>
  <r>
    <x v="5572"/>
    <x v="1029"/>
    <x v="5935"/>
    <s v="Canceled by Driver"/>
    <s v="CID572778"/>
    <s v="eBike"/>
    <s v="Banashankari"/>
    <s v="Cox Town"/>
    <s v="null"/>
    <s v="null"/>
    <s v="null"/>
    <s v="Customer was coughing/sick"/>
    <s v="null"/>
    <s v="null"/>
    <n v="312"/>
    <s v="null"/>
    <n v="0"/>
    <s v="null"/>
    <s v="null"/>
    <e v="#NAME?"/>
  </r>
  <r>
    <x v="5573"/>
    <x v="787"/>
    <x v="5936"/>
    <s v="Success"/>
    <s v="CID755291"/>
    <s v="Bike"/>
    <s v="RT Nagar"/>
    <s v="Padmanabhanagar"/>
    <n v="119"/>
    <n v="120"/>
    <s v="null"/>
    <s v="null"/>
    <s v="No"/>
    <s v="null"/>
    <n v="124"/>
    <s v="Cash"/>
    <n v="38"/>
    <n v="3.2"/>
    <n v="4.4000000000000004"/>
    <e v="#NAME?"/>
  </r>
  <r>
    <x v="5574"/>
    <x v="1271"/>
    <x v="5937"/>
    <s v="Canceled by Driver"/>
    <s v="CID478254"/>
    <s v="Mini"/>
    <s v="Sahakar Nagar"/>
    <s v="KR Puram"/>
    <s v="null"/>
    <s v="null"/>
    <s v="null"/>
    <s v="Customer related issue"/>
    <s v="null"/>
    <s v="null"/>
    <n v="466"/>
    <s v="null"/>
    <n v="0"/>
    <s v="null"/>
    <s v="null"/>
    <e v="#NAME?"/>
  </r>
  <r>
    <x v="1634"/>
    <x v="389"/>
    <x v="5938"/>
    <s v="Canceled by Driver"/>
    <s v="CID995546"/>
    <s v="Prime SUV"/>
    <s v="Indiranagar"/>
    <s v="Yelahanka"/>
    <s v="null"/>
    <s v="null"/>
    <s v="null"/>
    <s v="Personal &amp; Car related issue"/>
    <s v="null"/>
    <s v="null"/>
    <n v="229"/>
    <s v="null"/>
    <n v="0"/>
    <s v="null"/>
    <s v="null"/>
    <e v="#NAME?"/>
  </r>
  <r>
    <x v="5575"/>
    <x v="492"/>
    <x v="5939"/>
    <s v="Success"/>
    <s v="CID634265"/>
    <s v="Prime Sedan"/>
    <s v="Indiranagar"/>
    <s v="Bellandur"/>
    <n v="294"/>
    <n v="25"/>
    <s v="null"/>
    <s v="null"/>
    <s v="No"/>
    <s v="null"/>
    <n v="365"/>
    <s v="Credit Card"/>
    <n v="42"/>
    <n v="4"/>
    <n v="3"/>
    <e v="#NAME?"/>
  </r>
  <r>
    <x v="5576"/>
    <x v="502"/>
    <x v="5940"/>
    <s v="Canceled by Customer"/>
    <s v="CID710758"/>
    <s v="Prime Sedan"/>
    <s v="Basavanagudi"/>
    <s v="Rajajinagar"/>
    <s v="null"/>
    <s v="null"/>
    <s v="Driver is not moving towards pickup location"/>
    <s v="null"/>
    <s v="null"/>
    <s v="null"/>
    <n v="366"/>
    <s v="null"/>
    <n v="0"/>
    <s v="null"/>
    <s v="null"/>
    <e v="#NAME?"/>
  </r>
  <r>
    <x v="1582"/>
    <x v="503"/>
    <x v="5941"/>
    <s v="Canceled by Customer"/>
    <s v="CID104075"/>
    <s v="Mini"/>
    <s v="Frazer Town"/>
    <s v="Indiranagar"/>
    <s v="null"/>
    <s v="null"/>
    <s v="Driver is not moving towards pickup location"/>
    <s v="null"/>
    <s v="null"/>
    <s v="null"/>
    <n v="769"/>
    <s v="null"/>
    <n v="0"/>
    <s v="null"/>
    <s v="null"/>
    <e v="#NAME?"/>
  </r>
  <r>
    <x v="2653"/>
    <x v="200"/>
    <x v="5942"/>
    <s v="Success"/>
    <s v="CID279675"/>
    <s v="Prime Plus"/>
    <s v="Shantinagar"/>
    <s v="Richmond Town"/>
    <n v="105"/>
    <n v="60"/>
    <s v="null"/>
    <s v="null"/>
    <s v="No"/>
    <s v="null"/>
    <n v="784"/>
    <s v="UPI"/>
    <n v="5"/>
    <n v="4"/>
    <n v="3.3"/>
    <e v="#NAME?"/>
  </r>
  <r>
    <x v="5577"/>
    <x v="1370"/>
    <x v="5943"/>
    <s v="Driver Not Found"/>
    <s v="CID167327"/>
    <s v="Auto"/>
    <s v="Sahakar Nagar"/>
    <s v="Shantinagar"/>
    <s v="null"/>
    <s v="null"/>
    <s v="null"/>
    <s v="null"/>
    <s v="null"/>
    <s v="null"/>
    <n v="200"/>
    <s v="null"/>
    <n v="0"/>
    <s v="null"/>
    <s v="null"/>
    <e v="#NAME?"/>
  </r>
  <r>
    <x v="5578"/>
    <x v="118"/>
    <x v="5944"/>
    <s v="Canceled by Driver"/>
    <s v="CID144653"/>
    <s v="Prime Sedan"/>
    <s v="Hebbal"/>
    <s v="Banashankari"/>
    <s v="null"/>
    <s v="null"/>
    <s v="null"/>
    <s v="More than permitted people in there"/>
    <s v="null"/>
    <s v="null"/>
    <n v="2556"/>
    <s v="null"/>
    <n v="0"/>
    <s v="null"/>
    <s v="null"/>
    <e v="#NAME?"/>
  </r>
  <r>
    <x v="5579"/>
    <x v="905"/>
    <x v="5945"/>
    <s v="Canceled by Driver"/>
    <s v="CID149388"/>
    <s v="Prime Plus"/>
    <s v="Hosur Road"/>
    <s v="Whitefield"/>
    <s v="null"/>
    <s v="null"/>
    <s v="null"/>
    <s v="Customer was coughing/sick"/>
    <s v="null"/>
    <s v="null"/>
    <n v="616"/>
    <s v="null"/>
    <n v="0"/>
    <s v="null"/>
    <s v="null"/>
    <e v="#NAME?"/>
  </r>
  <r>
    <x v="5580"/>
    <x v="170"/>
    <x v="5946"/>
    <s v="Success"/>
    <s v="CID249330"/>
    <s v="Prime SUV"/>
    <s v="Devanahalli"/>
    <s v="KR Puram"/>
    <n v="259"/>
    <n v="60"/>
    <s v="null"/>
    <s v="null"/>
    <s v="No"/>
    <s v="null"/>
    <n v="230"/>
    <s v="Cash"/>
    <n v="28"/>
    <n v="3.2"/>
    <n v="3.1"/>
    <e v="#NAME?"/>
  </r>
  <r>
    <x v="5581"/>
    <x v="912"/>
    <x v="5947"/>
    <s v="Success"/>
    <s v="CID157180"/>
    <s v="Bike"/>
    <s v="Chamarajpet"/>
    <s v="Basavanagudi"/>
    <n v="56"/>
    <n v="110"/>
    <s v="null"/>
    <s v="null"/>
    <s v="No"/>
    <s v="null"/>
    <n v="161"/>
    <s v="Cash"/>
    <n v="42"/>
    <n v="4.4000000000000004"/>
    <n v="4.0999999999999996"/>
    <e v="#NAME?"/>
  </r>
  <r>
    <x v="5582"/>
    <x v="1088"/>
    <x v="5948"/>
    <s v="Driver Not Found"/>
    <s v="CID452475"/>
    <s v="Mini"/>
    <s v="Jayanagar"/>
    <s v="Cox Town"/>
    <s v="null"/>
    <s v="null"/>
    <s v="null"/>
    <s v="null"/>
    <s v="null"/>
    <s v="null"/>
    <n v="2586"/>
    <s v="null"/>
    <n v="0"/>
    <s v="null"/>
    <s v="null"/>
    <e v="#NAME?"/>
  </r>
  <r>
    <x v="4770"/>
    <x v="1350"/>
    <x v="5949"/>
    <s v="Success"/>
    <s v="CID256964"/>
    <s v="Mini"/>
    <s v="Tumkur Road"/>
    <s v="KR Puram"/>
    <n v="203"/>
    <n v="50"/>
    <s v="null"/>
    <s v="null"/>
    <s v="No"/>
    <s v="null"/>
    <n v="246"/>
    <s v="UPI"/>
    <n v="26"/>
    <n v="4.9000000000000004"/>
    <n v="3.1"/>
    <e v="#NAME?"/>
  </r>
  <r>
    <x v="5583"/>
    <x v="476"/>
    <x v="5950"/>
    <s v="Success"/>
    <s v="CID137809"/>
    <s v="Prime Plus"/>
    <s v="Varthur"/>
    <s v="KR Puram"/>
    <n v="231"/>
    <n v="140"/>
    <s v="null"/>
    <s v="null"/>
    <s v="No"/>
    <s v="null"/>
    <n v="310"/>
    <s v="Cash"/>
    <n v="13"/>
    <n v="4.5999999999999996"/>
    <n v="4.0999999999999996"/>
    <e v="#NAME?"/>
  </r>
  <r>
    <x v="5584"/>
    <x v="1017"/>
    <x v="5951"/>
    <s v="Canceled by Driver"/>
    <s v="CID950864"/>
    <s v="Auto"/>
    <s v="MG Road"/>
    <s v="Vijayanagar"/>
    <s v="null"/>
    <s v="null"/>
    <s v="null"/>
    <s v="Customer was coughing/sick"/>
    <s v="null"/>
    <s v="null"/>
    <n v="668"/>
    <s v="null"/>
    <n v="0"/>
    <s v="null"/>
    <s v="null"/>
    <e v="#NAME?"/>
  </r>
  <r>
    <x v="5585"/>
    <x v="44"/>
    <x v="5952"/>
    <s v="Success"/>
    <s v="CID644902"/>
    <s v="Prime SUV"/>
    <s v="Chickpet"/>
    <s v="Yeshwanthpur"/>
    <n v="42"/>
    <n v="130"/>
    <s v="null"/>
    <s v="null"/>
    <s v="No"/>
    <s v="null"/>
    <n v="198"/>
    <s v="Cash"/>
    <n v="10"/>
    <n v="4.2"/>
    <n v="4.5"/>
    <e v="#NAME?"/>
  </r>
  <r>
    <x v="5586"/>
    <x v="4"/>
    <x v="5953"/>
    <s v="Success"/>
    <s v="CID737741"/>
    <s v="Auto"/>
    <s v="Bellandur"/>
    <s v="Marathahalli"/>
    <n v="105"/>
    <n v="35"/>
    <s v="null"/>
    <s v="null"/>
    <s v="No"/>
    <s v="null"/>
    <n v="1177"/>
    <s v="UPI"/>
    <n v="14"/>
    <n v="3.9"/>
    <n v="3.5"/>
    <e v="#NAME?"/>
  </r>
  <r>
    <x v="5587"/>
    <x v="228"/>
    <x v="5954"/>
    <s v="Success"/>
    <s v="CID206796"/>
    <s v="Auto"/>
    <s v="Indiranagar"/>
    <s v="Basavanagudi"/>
    <n v="91"/>
    <n v="35"/>
    <s v="null"/>
    <s v="null"/>
    <s v="No"/>
    <s v="null"/>
    <n v="834"/>
    <s v="Cash"/>
    <n v="6"/>
    <n v="4.3"/>
    <n v="4.5999999999999996"/>
    <e v="#NAME?"/>
  </r>
  <r>
    <x v="5588"/>
    <x v="1272"/>
    <x v="5955"/>
    <s v="Success"/>
    <s v="CID932767"/>
    <s v="Prime Sedan"/>
    <s v="KR Puram"/>
    <s v="Rajarajeshwari Nagar"/>
    <n v="231"/>
    <n v="80"/>
    <s v="null"/>
    <s v="null"/>
    <s v="No"/>
    <s v="null"/>
    <n v="811"/>
    <s v="Cash"/>
    <n v="40"/>
    <n v="3.2"/>
    <n v="3.6"/>
    <e v="#NAME?"/>
  </r>
  <r>
    <x v="5589"/>
    <x v="663"/>
    <x v="5956"/>
    <s v="Success"/>
    <s v="CID719290"/>
    <s v="Mini"/>
    <s v="Devanahalli"/>
    <s v="Magadi Road"/>
    <n v="210"/>
    <n v="40"/>
    <s v="null"/>
    <s v="null"/>
    <s v="No"/>
    <s v="null"/>
    <n v="184"/>
    <s v="UPI"/>
    <n v="26"/>
    <n v="3.8"/>
    <n v="3.1"/>
    <e v="#NAME?"/>
  </r>
  <r>
    <x v="5590"/>
    <x v="711"/>
    <x v="5957"/>
    <s v="Success"/>
    <s v="CID224815"/>
    <s v="Mini"/>
    <s v="Vijayanagar"/>
    <s v="JP Nagar"/>
    <n v="105"/>
    <n v="145"/>
    <s v="null"/>
    <s v="null"/>
    <s v="No"/>
    <s v="null"/>
    <n v="468"/>
    <s v="Cash"/>
    <n v="37"/>
    <n v="4"/>
    <n v="4.8"/>
    <e v="#NAME?"/>
  </r>
  <r>
    <x v="5591"/>
    <x v="1334"/>
    <x v="5958"/>
    <s v="Success"/>
    <s v="CID495034"/>
    <s v="Prime Sedan"/>
    <s v="Electronic City"/>
    <s v="Bellandur"/>
    <n v="49"/>
    <n v="40"/>
    <s v="null"/>
    <s v="null"/>
    <s v="No"/>
    <s v="null"/>
    <n v="386"/>
    <s v="UPI"/>
    <n v="23"/>
    <n v="3.7"/>
    <n v="4.3"/>
    <e v="#NAME?"/>
  </r>
  <r>
    <x v="5592"/>
    <x v="887"/>
    <x v="5959"/>
    <s v="Canceled by Customer"/>
    <s v="CID502783"/>
    <s v="Bike"/>
    <s v="BTM Layout"/>
    <s v="Basavanagudi"/>
    <s v="null"/>
    <s v="null"/>
    <s v="Change of plans"/>
    <s v="null"/>
    <s v="null"/>
    <s v="null"/>
    <n v="1312"/>
    <s v="null"/>
    <n v="0"/>
    <s v="null"/>
    <s v="null"/>
    <e v="#NAME?"/>
  </r>
  <r>
    <x v="5593"/>
    <x v="63"/>
    <x v="5960"/>
    <s v="Success"/>
    <s v="CID699902"/>
    <s v="Bike"/>
    <s v="Electronic City"/>
    <s v="Sahakar Nagar"/>
    <n v="203"/>
    <n v="65"/>
    <s v="null"/>
    <s v="null"/>
    <s v="No"/>
    <s v="null"/>
    <n v="280"/>
    <s v="Credit Card"/>
    <n v="32"/>
    <n v="4.8"/>
    <n v="3.3"/>
    <e v="#NAME?"/>
  </r>
  <r>
    <x v="5594"/>
    <x v="1348"/>
    <x v="5961"/>
    <s v="Success"/>
    <s v="CID906238"/>
    <s v="Bike"/>
    <s v="Richmond Town"/>
    <s v="Peenya"/>
    <n v="196"/>
    <n v="75"/>
    <s v="null"/>
    <s v="null"/>
    <s v="No"/>
    <s v="null"/>
    <n v="362"/>
    <s v="UPI"/>
    <n v="40"/>
    <n v="4"/>
    <n v="4.8"/>
    <e v="#NAME?"/>
  </r>
  <r>
    <x v="5595"/>
    <x v="1156"/>
    <x v="5962"/>
    <s v="Success"/>
    <s v="CID542756"/>
    <s v="Mini"/>
    <s v="Yelahanka"/>
    <s v="Basavanagudi"/>
    <n v="266"/>
    <n v="55"/>
    <s v="null"/>
    <s v="null"/>
    <s v="No"/>
    <s v="null"/>
    <n v="171"/>
    <s v="UPI"/>
    <n v="17"/>
    <n v="4"/>
    <n v="4.9000000000000004"/>
    <e v="#NAME?"/>
  </r>
  <r>
    <x v="5596"/>
    <x v="904"/>
    <x v="5963"/>
    <s v="Canceled by Customer"/>
    <s v="CID904298"/>
    <s v="Mini"/>
    <s v="Koramangala"/>
    <s v="MG Road"/>
    <s v="null"/>
    <s v="null"/>
    <s v="Driver asked to cancel"/>
    <s v="null"/>
    <s v="null"/>
    <s v="null"/>
    <n v="493"/>
    <s v="null"/>
    <n v="0"/>
    <s v="null"/>
    <s v="null"/>
    <e v="#NAME?"/>
  </r>
  <r>
    <x v="5597"/>
    <x v="318"/>
    <x v="5964"/>
    <s v="Canceled by Driver"/>
    <s v="CID337203"/>
    <s v="Prime SUV"/>
    <s v="Chamarajpet"/>
    <s v="Peenya"/>
    <s v="null"/>
    <s v="null"/>
    <s v="null"/>
    <s v="Personal &amp; Car related issue"/>
    <s v="null"/>
    <s v="null"/>
    <n v="421"/>
    <s v="null"/>
    <n v="0"/>
    <s v="null"/>
    <s v="null"/>
    <e v="#NAME?"/>
  </r>
  <r>
    <x v="5598"/>
    <x v="861"/>
    <x v="5965"/>
    <s v="Success"/>
    <s v="CID888973"/>
    <s v="Prime Sedan"/>
    <s v="Hosur Road"/>
    <s v="Banashankari"/>
    <n v="252"/>
    <n v="95"/>
    <s v="null"/>
    <s v="null"/>
    <s v="No"/>
    <s v="null"/>
    <n v="303"/>
    <s v="Cash"/>
    <n v="40"/>
    <n v="4.8"/>
    <n v="3.7"/>
    <e v="#NAME?"/>
  </r>
  <r>
    <x v="5599"/>
    <x v="1325"/>
    <x v="5966"/>
    <s v="Success"/>
    <s v="CID752253"/>
    <s v="eBike"/>
    <s v="Varthur"/>
    <s v="Hennur"/>
    <n v="301"/>
    <n v="65"/>
    <s v="null"/>
    <s v="null"/>
    <s v="No"/>
    <s v="null"/>
    <n v="205"/>
    <s v="Cash"/>
    <n v="1"/>
    <n v="3.3"/>
    <n v="4.2"/>
    <e v="#NAME?"/>
  </r>
  <r>
    <x v="5600"/>
    <x v="386"/>
    <x v="5967"/>
    <s v="Canceled by Driver"/>
    <s v="CID126201"/>
    <s v="Prime SUV"/>
    <s v="BTM Layout"/>
    <s v="Marathahalli"/>
    <s v="null"/>
    <s v="null"/>
    <s v="null"/>
    <s v="Customer related issue"/>
    <s v="null"/>
    <s v="null"/>
    <n v="328"/>
    <s v="null"/>
    <n v="0"/>
    <s v="null"/>
    <s v="null"/>
    <e v="#NAME?"/>
  </r>
  <r>
    <x v="5601"/>
    <x v="307"/>
    <x v="5968"/>
    <s v="Success"/>
    <s v="CID233240"/>
    <s v="eBike"/>
    <s v="Chamarajpet"/>
    <s v="Magadi Road"/>
    <n v="175"/>
    <n v="115"/>
    <s v="null"/>
    <s v="null"/>
    <s v="No"/>
    <s v="null"/>
    <n v="366"/>
    <s v="Cash"/>
    <n v="25"/>
    <n v="3.8"/>
    <n v="4.4000000000000004"/>
    <e v="#NAME?"/>
  </r>
  <r>
    <x v="5602"/>
    <x v="1205"/>
    <x v="5969"/>
    <s v="Success"/>
    <s v="CID721202"/>
    <s v="Auto"/>
    <s v="Chickpet"/>
    <s v="Cox Town"/>
    <n v="252"/>
    <n v="125"/>
    <s v="null"/>
    <s v="null"/>
    <s v="No"/>
    <s v="null"/>
    <n v="112"/>
    <s v="UPI"/>
    <n v="16"/>
    <n v="3.7"/>
    <n v="3.8"/>
    <e v="#NAME?"/>
  </r>
  <r>
    <x v="5603"/>
    <x v="177"/>
    <x v="5970"/>
    <s v="Success"/>
    <s v="CID168575"/>
    <s v="Mini"/>
    <s v="Hosur Road"/>
    <s v="Kengeri"/>
    <n v="63"/>
    <n v="120"/>
    <s v="null"/>
    <s v="null"/>
    <s v="No"/>
    <s v="null"/>
    <n v="1666"/>
    <s v="Credit Card"/>
    <n v="17"/>
    <n v="4.3"/>
    <n v="4.7"/>
    <e v="#NAME?"/>
  </r>
  <r>
    <x v="5604"/>
    <x v="139"/>
    <x v="5971"/>
    <s v="Canceled by Driver"/>
    <s v="CID631975"/>
    <s v="Prime SUV"/>
    <s v="Mysore Road"/>
    <s v="Vijayanagar"/>
    <s v="null"/>
    <s v="null"/>
    <s v="null"/>
    <s v="Customer related issue"/>
    <s v="null"/>
    <s v="null"/>
    <n v="1928"/>
    <s v="null"/>
    <n v="0"/>
    <s v="null"/>
    <s v="null"/>
    <e v="#NAME?"/>
  </r>
  <r>
    <x v="5605"/>
    <x v="778"/>
    <x v="5972"/>
    <s v="Success"/>
    <s v="CID264850"/>
    <s v="Prime Sedan"/>
    <s v="Vijayanagar"/>
    <s v="Majestic"/>
    <n v="245"/>
    <n v="55"/>
    <s v="null"/>
    <s v="null"/>
    <s v="No"/>
    <s v="null"/>
    <n v="186"/>
    <s v="Cash"/>
    <n v="35"/>
    <n v="3"/>
    <n v="3.3"/>
    <e v="#NAME?"/>
  </r>
  <r>
    <x v="5606"/>
    <x v="914"/>
    <x v="5973"/>
    <s v="Driver Not Found"/>
    <s v="CID972833"/>
    <s v="Prime SUV"/>
    <s v="Cox Town"/>
    <s v="Kammanahalli"/>
    <s v="null"/>
    <s v="null"/>
    <s v="null"/>
    <s v="null"/>
    <s v="null"/>
    <s v="null"/>
    <n v="192"/>
    <s v="null"/>
    <n v="0"/>
    <s v="null"/>
    <s v="null"/>
    <e v="#NAME?"/>
  </r>
  <r>
    <x v="5607"/>
    <x v="838"/>
    <x v="5974"/>
    <s v="Success"/>
    <s v="CID507170"/>
    <s v="eBike"/>
    <s v="Frazer Town"/>
    <s v="Padmanabhanagar"/>
    <n v="273"/>
    <n v="140"/>
    <s v="null"/>
    <s v="null"/>
    <s v="No"/>
    <s v="null"/>
    <n v="227"/>
    <s v="UPI"/>
    <n v="20"/>
    <n v="3.6"/>
    <n v="4.9000000000000004"/>
    <e v="#NAME?"/>
  </r>
  <r>
    <x v="5608"/>
    <x v="1254"/>
    <x v="5975"/>
    <s v="Canceled by Driver"/>
    <s v="CID450964"/>
    <s v="Bike"/>
    <s v="Electronic City"/>
    <s v="Majestic"/>
    <s v="null"/>
    <s v="null"/>
    <s v="null"/>
    <s v="Customer was coughing/sick"/>
    <s v="null"/>
    <s v="null"/>
    <n v="182"/>
    <s v="null"/>
    <n v="0"/>
    <s v="null"/>
    <s v="null"/>
    <e v="#NAME?"/>
  </r>
  <r>
    <x v="5609"/>
    <x v="956"/>
    <x v="5976"/>
    <s v="Success"/>
    <s v="CID503612"/>
    <s v="Bike"/>
    <s v="Sarjapur Road"/>
    <s v="Cox Town"/>
    <n v="203"/>
    <n v="25"/>
    <s v="null"/>
    <s v="null"/>
    <s v="No"/>
    <s v="null"/>
    <n v="201"/>
    <s v="Cash"/>
    <n v="17"/>
    <n v="4.5999999999999996"/>
    <n v="3.5"/>
    <e v="#NAME?"/>
  </r>
  <r>
    <x v="5610"/>
    <x v="502"/>
    <x v="5977"/>
    <s v="Success"/>
    <s v="CID850000"/>
    <s v="Bike"/>
    <s v="Hosur Road"/>
    <s v="Magadi Road"/>
    <n v="224"/>
    <n v="80"/>
    <s v="null"/>
    <s v="null"/>
    <s v="No"/>
    <s v="null"/>
    <n v="286"/>
    <s v="Cash"/>
    <n v="25"/>
    <n v="3.1"/>
    <n v="3.7"/>
    <e v="#NAME?"/>
  </r>
  <r>
    <x v="5611"/>
    <x v="753"/>
    <x v="5978"/>
    <s v="Success"/>
    <s v="CID423556"/>
    <s v="Prime SUV"/>
    <s v="Cox Town"/>
    <s v="Jayanagar"/>
    <n v="203"/>
    <n v="85"/>
    <s v="null"/>
    <s v="null"/>
    <s v="No"/>
    <s v="null"/>
    <n v="238"/>
    <s v="Cash"/>
    <n v="7"/>
    <n v="3.2"/>
    <n v="3.8"/>
    <e v="#NAME?"/>
  </r>
  <r>
    <x v="438"/>
    <x v="375"/>
    <x v="5979"/>
    <s v="Success"/>
    <s v="CID691064"/>
    <s v="Bike"/>
    <s v="Banashankari"/>
    <s v="Ramamurthy Nagar"/>
    <n v="301"/>
    <n v="35"/>
    <s v="null"/>
    <s v="null"/>
    <s v="No"/>
    <s v="null"/>
    <n v="634"/>
    <s v="Cash"/>
    <n v="11"/>
    <n v="4.5"/>
    <n v="3.5"/>
    <e v="#NAME?"/>
  </r>
  <r>
    <x v="5612"/>
    <x v="1401"/>
    <x v="5980"/>
    <s v="Success"/>
    <s v="CID723897"/>
    <s v="Mini"/>
    <s v="Banashankari"/>
    <s v="JP Nagar"/>
    <n v="294"/>
    <n v="135"/>
    <s v="null"/>
    <s v="null"/>
    <s v="No"/>
    <s v="null"/>
    <n v="449"/>
    <s v="UPI"/>
    <n v="45"/>
    <n v="4.4000000000000004"/>
    <n v="3.4"/>
    <e v="#NAME?"/>
  </r>
  <r>
    <x v="5613"/>
    <x v="564"/>
    <x v="5981"/>
    <s v="Canceled by Customer"/>
    <s v="CID803696"/>
    <s v="eBike"/>
    <s v="Magadi Road"/>
    <s v="Magadi Road"/>
    <s v="null"/>
    <s v="null"/>
    <s v="Driver asked to cancel"/>
    <s v="null"/>
    <s v="null"/>
    <s v="null"/>
    <n v="170"/>
    <s v="null"/>
    <n v="0"/>
    <s v="null"/>
    <s v="null"/>
    <e v="#NAME?"/>
  </r>
  <r>
    <x v="4791"/>
    <x v="1401"/>
    <x v="5982"/>
    <s v="Canceled by Driver"/>
    <s v="CID966144"/>
    <s v="Prime SUV"/>
    <s v="Shivajinagar"/>
    <s v="Koramangala"/>
    <s v="null"/>
    <s v="null"/>
    <s v="null"/>
    <s v="Customer related issue"/>
    <s v="null"/>
    <s v="null"/>
    <n v="559"/>
    <s v="null"/>
    <n v="0"/>
    <s v="null"/>
    <s v="null"/>
    <e v="#NAME?"/>
  </r>
  <r>
    <x v="3386"/>
    <x v="1299"/>
    <x v="5983"/>
    <s v="Driver Not Found"/>
    <s v="CID739627"/>
    <s v="Prime Sedan"/>
    <s v="Padmanabhanagar"/>
    <s v="Rajajinagar"/>
    <s v="null"/>
    <s v="null"/>
    <s v="null"/>
    <s v="null"/>
    <s v="null"/>
    <s v="null"/>
    <n v="443"/>
    <s v="null"/>
    <n v="0"/>
    <s v="null"/>
    <s v="null"/>
    <e v="#NAME?"/>
  </r>
  <r>
    <x v="5614"/>
    <x v="1114"/>
    <x v="5984"/>
    <s v="Canceled by Driver"/>
    <s v="CID760474"/>
    <s v="Prime SUV"/>
    <s v="Rajarajeshwari Nagar"/>
    <s v="Jayanagar"/>
    <s v="null"/>
    <s v="null"/>
    <s v="null"/>
    <s v="Customer was coughing/sick"/>
    <s v="null"/>
    <s v="null"/>
    <n v="329"/>
    <s v="null"/>
    <n v="0"/>
    <s v="null"/>
    <s v="null"/>
    <e v="#NAME?"/>
  </r>
  <r>
    <x v="5615"/>
    <x v="935"/>
    <x v="5985"/>
    <s v="Canceled by Driver"/>
    <s v="CID334258"/>
    <s v="Mini"/>
    <s v="Mysore Road"/>
    <s v="Mysore Road"/>
    <s v="null"/>
    <s v="null"/>
    <s v="null"/>
    <s v="More than permitted people in there"/>
    <s v="null"/>
    <s v="null"/>
    <n v="428"/>
    <s v="null"/>
    <n v="0"/>
    <s v="null"/>
    <s v="null"/>
    <e v="#NAME?"/>
  </r>
  <r>
    <x v="5616"/>
    <x v="1042"/>
    <x v="5986"/>
    <s v="Driver Not Found"/>
    <s v="CID516449"/>
    <s v="Auto"/>
    <s v="Devanahalli"/>
    <s v="Hulimavu"/>
    <s v="null"/>
    <s v="null"/>
    <s v="null"/>
    <s v="null"/>
    <s v="null"/>
    <s v="null"/>
    <n v="1651"/>
    <s v="null"/>
    <n v="0"/>
    <s v="null"/>
    <s v="null"/>
    <e v="#NAME?"/>
  </r>
  <r>
    <x v="5617"/>
    <x v="434"/>
    <x v="5987"/>
    <s v="Success"/>
    <s v="CID586078"/>
    <s v="Prime Plus"/>
    <s v="Chickpet"/>
    <s v="Indiranagar"/>
    <n v="49"/>
    <n v="40"/>
    <s v="null"/>
    <s v="null"/>
    <s v="No"/>
    <s v="null"/>
    <n v="444"/>
    <s v="UPI"/>
    <n v="40"/>
    <n v="4.3"/>
    <n v="3.6"/>
    <e v="#NAME?"/>
  </r>
  <r>
    <x v="5618"/>
    <x v="725"/>
    <x v="5988"/>
    <s v="Canceled by Customer"/>
    <s v="CID801250"/>
    <s v="eBike"/>
    <s v="Frazer Town"/>
    <s v="Hebbal"/>
    <s v="null"/>
    <s v="null"/>
    <s v="Change of plans"/>
    <s v="null"/>
    <s v="null"/>
    <s v="null"/>
    <n v="2255"/>
    <s v="null"/>
    <n v="0"/>
    <s v="null"/>
    <s v="null"/>
    <e v="#NAME?"/>
  </r>
  <r>
    <x v="5619"/>
    <x v="1398"/>
    <x v="5989"/>
    <s v="Canceled by Customer"/>
    <s v="CID806714"/>
    <s v="Prime Sedan"/>
    <s v="Tumkur Road"/>
    <s v="Banashankari"/>
    <s v="null"/>
    <s v="null"/>
    <s v="Driver is not moving towards pickup location"/>
    <s v="null"/>
    <s v="null"/>
    <s v="null"/>
    <n v="866"/>
    <s v="null"/>
    <n v="0"/>
    <s v="null"/>
    <s v="null"/>
    <e v="#NAME?"/>
  </r>
  <r>
    <x v="5620"/>
    <x v="1406"/>
    <x v="5990"/>
    <s v="Canceled by Driver"/>
    <s v="CID515636"/>
    <s v="Prime SUV"/>
    <s v="Ramamurthy Nagar"/>
    <s v="Malleshwaram"/>
    <s v="null"/>
    <s v="null"/>
    <s v="null"/>
    <s v="Personal &amp; Car related issue"/>
    <s v="null"/>
    <s v="null"/>
    <n v="181"/>
    <s v="null"/>
    <n v="0"/>
    <s v="null"/>
    <s v="null"/>
    <e v="#NAME?"/>
  </r>
  <r>
    <x v="1796"/>
    <x v="593"/>
    <x v="5991"/>
    <s v="Success"/>
    <s v="CID279076"/>
    <s v="Prime SUV"/>
    <s v="Yelahanka"/>
    <s v="Chamarajpet"/>
    <n v="175"/>
    <n v="25"/>
    <s v="null"/>
    <s v="null"/>
    <s v="No"/>
    <s v="null"/>
    <n v="492"/>
    <s v="UPI"/>
    <n v="32"/>
    <n v="3.2"/>
    <n v="4.5999999999999996"/>
    <e v="#NAME?"/>
  </r>
  <r>
    <x v="5621"/>
    <x v="157"/>
    <x v="5992"/>
    <s v="Success"/>
    <s v="CID446883"/>
    <s v="Auto"/>
    <s v="Rajajinagar"/>
    <s v="Majestic"/>
    <n v="182"/>
    <n v="125"/>
    <s v="null"/>
    <s v="null"/>
    <s v="No"/>
    <s v="null"/>
    <n v="480"/>
    <s v="Cash"/>
    <n v="7"/>
    <n v="4.9000000000000004"/>
    <n v="3.2"/>
    <e v="#NAME?"/>
  </r>
  <r>
    <x v="5622"/>
    <x v="1265"/>
    <x v="5993"/>
    <s v="Success"/>
    <s v="CID773872"/>
    <s v="Auto"/>
    <s v="Indiranagar"/>
    <s v="Hebbal"/>
    <n v="112"/>
    <n v="110"/>
    <s v="null"/>
    <s v="null"/>
    <s v="No"/>
    <s v="null"/>
    <n v="499"/>
    <s v="UPI"/>
    <n v="6"/>
    <n v="3.7"/>
    <n v="3.9"/>
    <e v="#NAME?"/>
  </r>
  <r>
    <x v="5623"/>
    <x v="1202"/>
    <x v="5994"/>
    <s v="Success"/>
    <s v="CID347584"/>
    <s v="Mini"/>
    <s v="Malleshwaram"/>
    <s v="BTM Layout"/>
    <n v="182"/>
    <n v="35"/>
    <s v="null"/>
    <s v="null"/>
    <s v="No"/>
    <s v="null"/>
    <n v="991"/>
    <s v="UPI"/>
    <n v="13"/>
    <n v="3.4"/>
    <n v="4.3"/>
    <e v="#NAME?"/>
  </r>
  <r>
    <x v="5624"/>
    <x v="860"/>
    <x v="5995"/>
    <s v="Success"/>
    <s v="CID992550"/>
    <s v="Mini"/>
    <s v="Devanahalli"/>
    <s v="Kengeri"/>
    <n v="70"/>
    <n v="70"/>
    <s v="null"/>
    <s v="null"/>
    <s v="No"/>
    <s v="null"/>
    <n v="263"/>
    <s v="Cash"/>
    <n v="12"/>
    <n v="4.5"/>
    <n v="4.5"/>
    <e v="#NAME?"/>
  </r>
  <r>
    <x v="5625"/>
    <x v="1278"/>
    <x v="5996"/>
    <s v="Canceled by Customer"/>
    <s v="CID749751"/>
    <s v="Auto"/>
    <s v="Yelahanka"/>
    <s v="BTM Layout"/>
    <s v="null"/>
    <s v="null"/>
    <s v="Driver is not moving towards pickup location"/>
    <s v="null"/>
    <s v="null"/>
    <s v="null"/>
    <n v="497"/>
    <s v="null"/>
    <n v="0"/>
    <s v="null"/>
    <s v="null"/>
    <e v="#NAME?"/>
  </r>
  <r>
    <x v="5626"/>
    <x v="1278"/>
    <x v="5997"/>
    <s v="Success"/>
    <s v="CID969443"/>
    <s v="Bike"/>
    <s v="KR Puram"/>
    <s v="Marathahalli"/>
    <n v="49"/>
    <n v="25"/>
    <s v="null"/>
    <s v="null"/>
    <s v="Yes"/>
    <s v="Customer Demand"/>
    <n v="1234"/>
    <s v="UPI"/>
    <n v="30"/>
    <n v="4.5"/>
    <n v="3.3"/>
    <e v="#NAME?"/>
  </r>
  <r>
    <x v="5627"/>
    <x v="624"/>
    <x v="5998"/>
    <s v="Success"/>
    <s v="CID331369"/>
    <s v="Mini"/>
    <s v="Tumkur Road"/>
    <s v="Devanahalli"/>
    <n v="280"/>
    <n v="130"/>
    <s v="null"/>
    <s v="null"/>
    <s v="No"/>
    <s v="null"/>
    <n v="1884"/>
    <s v="Cash"/>
    <n v="3"/>
    <n v="3"/>
    <n v="4.8"/>
    <e v="#NAME?"/>
  </r>
  <r>
    <x v="5628"/>
    <x v="1291"/>
    <x v="5999"/>
    <s v="Success"/>
    <s v="CID684588"/>
    <s v="Prime SUV"/>
    <s v="Shantinagar"/>
    <s v="Vijayanagar"/>
    <n v="140"/>
    <n v="80"/>
    <s v="null"/>
    <s v="null"/>
    <s v="No"/>
    <s v="null"/>
    <n v="434"/>
    <s v="Cash"/>
    <n v="32"/>
    <n v="4.2"/>
    <n v="4.9000000000000004"/>
    <e v="#NAME?"/>
  </r>
  <r>
    <x v="5629"/>
    <x v="1106"/>
    <x v="6000"/>
    <s v="Canceled by Driver"/>
    <s v="CID480003"/>
    <s v="Auto"/>
    <s v="Kadugodi"/>
    <s v="JP Nagar"/>
    <s v="null"/>
    <s v="null"/>
    <s v="null"/>
    <s v="Customer related issue"/>
    <s v="null"/>
    <s v="null"/>
    <n v="483"/>
    <s v="null"/>
    <n v="0"/>
    <s v="null"/>
    <s v="null"/>
    <e v="#NAME?"/>
  </r>
  <r>
    <x v="5630"/>
    <x v="602"/>
    <x v="6001"/>
    <s v="Success"/>
    <s v="CID848547"/>
    <s v="Prime SUV"/>
    <s v="Marathahalli"/>
    <s v="Basavanagudi"/>
    <n v="175"/>
    <n v="60"/>
    <s v="null"/>
    <s v="null"/>
    <s v="No"/>
    <s v="null"/>
    <n v="340"/>
    <s v="Cash"/>
    <n v="1"/>
    <n v="3.1"/>
    <n v="4.4000000000000004"/>
    <e v="#NAME?"/>
  </r>
  <r>
    <x v="5631"/>
    <x v="387"/>
    <x v="6002"/>
    <s v="Success"/>
    <s v="CID316171"/>
    <s v="Prime SUV"/>
    <s v="Kadugodi"/>
    <s v="RT Nagar"/>
    <n v="77"/>
    <n v="130"/>
    <s v="null"/>
    <s v="null"/>
    <s v="No"/>
    <s v="null"/>
    <n v="355"/>
    <s v="Cash"/>
    <n v="16"/>
    <n v="4.3"/>
    <n v="4.8"/>
    <e v="#NAME?"/>
  </r>
  <r>
    <x v="5632"/>
    <x v="281"/>
    <x v="6003"/>
    <s v="Success"/>
    <s v="CID946000"/>
    <s v="Prime Plus"/>
    <s v="Peenya"/>
    <s v="HSR Layout"/>
    <n v="35"/>
    <n v="125"/>
    <s v="null"/>
    <s v="null"/>
    <s v="No"/>
    <s v="null"/>
    <n v="226"/>
    <s v="UPI"/>
    <n v="2"/>
    <n v="3.9"/>
    <n v="3.6"/>
    <e v="#NAME?"/>
  </r>
  <r>
    <x v="5633"/>
    <x v="1035"/>
    <x v="6004"/>
    <s v="Success"/>
    <s v="CID744819"/>
    <s v="Prime Sedan"/>
    <s v="Peenya"/>
    <s v="Cox Town"/>
    <n v="238"/>
    <n v="65"/>
    <s v="null"/>
    <s v="null"/>
    <s v="No"/>
    <s v="null"/>
    <n v="442"/>
    <s v="UPI"/>
    <n v="7"/>
    <n v="4.9000000000000004"/>
    <n v="3.6"/>
    <e v="#NAME?"/>
  </r>
  <r>
    <x v="5634"/>
    <x v="1158"/>
    <x v="6005"/>
    <s v="Driver Not Found"/>
    <s v="CID485843"/>
    <s v="Auto"/>
    <s v="Kengeri"/>
    <s v="Tumkur Road"/>
    <s v="null"/>
    <s v="null"/>
    <s v="null"/>
    <s v="null"/>
    <s v="null"/>
    <s v="null"/>
    <n v="498"/>
    <s v="null"/>
    <n v="0"/>
    <s v="null"/>
    <s v="null"/>
    <e v="#NAME?"/>
  </r>
  <r>
    <x v="5635"/>
    <x v="1368"/>
    <x v="6006"/>
    <s v="Success"/>
    <s v="CID587556"/>
    <s v="Prime SUV"/>
    <s v="Marathahalli"/>
    <s v="Hosur Road"/>
    <n v="56"/>
    <n v="145"/>
    <s v="null"/>
    <s v="null"/>
    <s v="No"/>
    <s v="null"/>
    <n v="144"/>
    <s v="UPI"/>
    <n v="9"/>
    <n v="3.7"/>
    <n v="3.2"/>
    <e v="#NAME?"/>
  </r>
  <r>
    <x v="3990"/>
    <x v="666"/>
    <x v="6007"/>
    <s v="Canceled by Customer"/>
    <s v="CID921652"/>
    <s v="Prime Plus"/>
    <s v="Langford Town"/>
    <s v="Sarjapur Road"/>
    <s v="null"/>
    <s v="null"/>
    <s v="Driver asked to cancel"/>
    <s v="null"/>
    <s v="null"/>
    <s v="null"/>
    <n v="321"/>
    <s v="null"/>
    <n v="0"/>
    <s v="null"/>
    <s v="null"/>
    <e v="#NAME?"/>
  </r>
  <r>
    <x v="5636"/>
    <x v="1328"/>
    <x v="6008"/>
    <s v="Canceled by Customer"/>
    <s v="CID800685"/>
    <s v="eBike"/>
    <s v="Hosur Road"/>
    <s v="Langford Town"/>
    <s v="null"/>
    <s v="null"/>
    <s v="Driver asked to cancel"/>
    <s v="null"/>
    <s v="null"/>
    <s v="null"/>
    <n v="993"/>
    <s v="null"/>
    <n v="0"/>
    <s v="null"/>
    <s v="null"/>
    <e v="#NAME?"/>
  </r>
  <r>
    <x v="5636"/>
    <x v="1328"/>
    <x v="6009"/>
    <s v="Driver Not Found"/>
    <s v="CID363109"/>
    <s v="Prime Plus"/>
    <s v="Whitefield"/>
    <s v="Magadi Road"/>
    <s v="null"/>
    <s v="null"/>
    <s v="null"/>
    <s v="null"/>
    <s v="null"/>
    <s v="null"/>
    <n v="418"/>
    <s v="null"/>
    <n v="0"/>
    <s v="null"/>
    <s v="null"/>
    <e v="#NAME?"/>
  </r>
  <r>
    <x v="5637"/>
    <x v="584"/>
    <x v="6010"/>
    <s v="Success"/>
    <s v="CID988584"/>
    <s v="Auto"/>
    <s v="Vijayanagar"/>
    <s v="Yeshwanthpur"/>
    <n v="56"/>
    <n v="30"/>
    <s v="null"/>
    <s v="null"/>
    <s v="No"/>
    <s v="null"/>
    <n v="408"/>
    <s v="Cash"/>
    <n v="15"/>
    <n v="3.4"/>
    <n v="3.9"/>
    <e v="#NAME?"/>
  </r>
  <r>
    <x v="5638"/>
    <x v="698"/>
    <x v="6011"/>
    <s v="Success"/>
    <s v="CID638726"/>
    <s v="Bike"/>
    <s v="Shivajinagar"/>
    <s v="Mysore Road"/>
    <n v="189"/>
    <n v="140"/>
    <s v="null"/>
    <s v="null"/>
    <s v="No"/>
    <s v="null"/>
    <n v="550"/>
    <s v="UPI"/>
    <n v="31"/>
    <n v="3.6"/>
    <n v="3.5"/>
    <e v="#NAME?"/>
  </r>
  <r>
    <x v="5639"/>
    <x v="1191"/>
    <x v="6012"/>
    <s v="Success"/>
    <s v="CID462160"/>
    <s v="Auto"/>
    <s v="Hennur"/>
    <s v="Bannerghatta Road"/>
    <n v="301"/>
    <n v="90"/>
    <s v="null"/>
    <s v="null"/>
    <s v="No"/>
    <s v="null"/>
    <n v="329"/>
    <s v="Cash"/>
    <n v="1"/>
    <n v="4.8"/>
    <n v="3.3"/>
    <e v="#NAME?"/>
  </r>
  <r>
    <x v="5640"/>
    <x v="79"/>
    <x v="6013"/>
    <s v="Success"/>
    <s v="CID917496"/>
    <s v="Prime SUV"/>
    <s v="Hosur Road"/>
    <s v="Indiranagar"/>
    <n v="147"/>
    <n v="30"/>
    <s v="null"/>
    <s v="null"/>
    <s v="No"/>
    <s v="null"/>
    <n v="131"/>
    <s v="UPI"/>
    <n v="42"/>
    <n v="3.9"/>
    <n v="4.5"/>
    <e v="#NAME?"/>
  </r>
  <r>
    <x v="5641"/>
    <x v="1232"/>
    <x v="6014"/>
    <s v="Driver Not Found"/>
    <s v="CID233369"/>
    <s v="Prime Plus"/>
    <s v="Padmanabhanagar"/>
    <s v="KR Puram"/>
    <s v="null"/>
    <s v="null"/>
    <s v="null"/>
    <s v="null"/>
    <s v="null"/>
    <s v="null"/>
    <n v="403"/>
    <s v="null"/>
    <n v="0"/>
    <s v="null"/>
    <s v="null"/>
    <e v="#NAME?"/>
  </r>
  <r>
    <x v="5642"/>
    <x v="257"/>
    <x v="6015"/>
    <s v="Success"/>
    <s v="CID738381"/>
    <s v="eBike"/>
    <s v="Malleshwaram"/>
    <s v="Banashankari"/>
    <n v="42"/>
    <n v="30"/>
    <s v="null"/>
    <s v="null"/>
    <s v="No"/>
    <s v="null"/>
    <n v="299"/>
    <s v="Cash"/>
    <n v="27"/>
    <n v="3.6"/>
    <n v="3.8"/>
    <e v="#NAME?"/>
  </r>
  <r>
    <x v="5643"/>
    <x v="919"/>
    <x v="6016"/>
    <s v="Success"/>
    <s v="CID674716"/>
    <s v="Prime Sedan"/>
    <s v="Sarjapur Road"/>
    <s v="Padmanabhanagar"/>
    <n v="238"/>
    <n v="55"/>
    <s v="null"/>
    <s v="null"/>
    <s v="No"/>
    <s v="null"/>
    <n v="338"/>
    <s v="UPI"/>
    <n v="41"/>
    <n v="4.3"/>
    <n v="3.8"/>
    <e v="#NAME?"/>
  </r>
  <r>
    <x v="5644"/>
    <x v="1078"/>
    <x v="6017"/>
    <s v="Success"/>
    <s v="CID755390"/>
    <s v="Auto"/>
    <s v="Hennur"/>
    <s v="Yeshwanthpur"/>
    <n v="224"/>
    <n v="75"/>
    <s v="null"/>
    <s v="null"/>
    <s v="No"/>
    <s v="null"/>
    <n v="341"/>
    <s v="Credit Card"/>
    <n v="2"/>
    <n v="3.8"/>
    <n v="4.4000000000000004"/>
    <e v="#NAME?"/>
  </r>
  <r>
    <x v="5645"/>
    <x v="961"/>
    <x v="6018"/>
    <s v="Success"/>
    <s v="CID662971"/>
    <s v="Mini"/>
    <s v="Magadi Road"/>
    <s v="Chamarajpet"/>
    <n v="42"/>
    <n v="95"/>
    <s v="null"/>
    <s v="null"/>
    <s v="No"/>
    <s v="null"/>
    <n v="382"/>
    <s v="Cash"/>
    <n v="18"/>
    <n v="4"/>
    <n v="3.3"/>
    <e v="#NAME?"/>
  </r>
  <r>
    <x v="5646"/>
    <x v="1266"/>
    <x v="6019"/>
    <s v="Success"/>
    <s v="CID214799"/>
    <s v="eBike"/>
    <s v="Padmanabhanagar"/>
    <s v="Rajarajeshwari Nagar"/>
    <n v="49"/>
    <n v="30"/>
    <s v="null"/>
    <s v="null"/>
    <s v="No"/>
    <s v="null"/>
    <n v="315"/>
    <s v="Cash"/>
    <n v="33"/>
    <n v="3.3"/>
    <n v="4.5999999999999996"/>
    <e v="#NAME?"/>
  </r>
  <r>
    <x v="5647"/>
    <x v="1057"/>
    <x v="6020"/>
    <s v="Success"/>
    <s v="CID908561"/>
    <s v="Prime Sedan"/>
    <s v="JP Nagar"/>
    <s v="Frazer Town"/>
    <n v="42"/>
    <n v="100"/>
    <s v="null"/>
    <s v="null"/>
    <s v="No"/>
    <s v="null"/>
    <n v="389"/>
    <s v="Cash"/>
    <n v="17"/>
    <n v="3"/>
    <n v="3.6"/>
    <e v="#NAME?"/>
  </r>
  <r>
    <x v="5648"/>
    <x v="86"/>
    <x v="6021"/>
    <s v="Canceled by Driver"/>
    <s v="CID945366"/>
    <s v="Prime Sedan"/>
    <s v="Bannerghatta Road"/>
    <s v="Mysore Road"/>
    <s v="null"/>
    <s v="null"/>
    <s v="null"/>
    <s v="Personal &amp; Car related issue"/>
    <s v="null"/>
    <s v="null"/>
    <n v="190"/>
    <s v="null"/>
    <n v="0"/>
    <s v="null"/>
    <s v="null"/>
    <e v="#NAME?"/>
  </r>
  <r>
    <x v="5649"/>
    <x v="1236"/>
    <x v="6022"/>
    <s v="Success"/>
    <s v="CID388500"/>
    <s v="Prime Plus"/>
    <s v="Hebbal"/>
    <s v="Rajarajeshwari Nagar"/>
    <n v="273"/>
    <n v="100"/>
    <s v="null"/>
    <s v="null"/>
    <s v="No"/>
    <s v="null"/>
    <n v="1748"/>
    <s v="Cash"/>
    <n v="10"/>
    <n v="4.5999999999999996"/>
    <n v="4.4000000000000004"/>
    <e v="#NAME?"/>
  </r>
  <r>
    <x v="518"/>
    <x v="436"/>
    <x v="6023"/>
    <s v="Canceled by Customer"/>
    <s v="CID452673"/>
    <s v="Bike"/>
    <s v="Frazer Town"/>
    <s v="JP Nagar"/>
    <s v="null"/>
    <s v="null"/>
    <s v="AC is Not working"/>
    <s v="null"/>
    <s v="null"/>
    <s v="null"/>
    <n v="227"/>
    <s v="null"/>
    <n v="0"/>
    <s v="null"/>
    <s v="null"/>
    <e v="#NAME?"/>
  </r>
  <r>
    <x v="5650"/>
    <x v="1339"/>
    <x v="6024"/>
    <s v="Success"/>
    <s v="CID431783"/>
    <s v="Mini"/>
    <s v="Banashankari"/>
    <s v="Rajarajeshwari Nagar"/>
    <n v="49"/>
    <n v="110"/>
    <s v="null"/>
    <s v="null"/>
    <s v="No"/>
    <s v="null"/>
    <n v="438"/>
    <s v="Cash"/>
    <n v="29"/>
    <n v="3.1"/>
    <n v="4.2"/>
    <e v="#NAME?"/>
  </r>
  <r>
    <x v="101"/>
    <x v="65"/>
    <x v="6025"/>
    <s v="Canceled by Driver"/>
    <s v="CID173429"/>
    <s v="Prime Sedan"/>
    <s v="Kengeri"/>
    <s v="Langford Town"/>
    <s v="null"/>
    <s v="null"/>
    <s v="null"/>
    <s v="Customer related issue"/>
    <s v="null"/>
    <s v="null"/>
    <n v="2700"/>
    <s v="null"/>
    <n v="0"/>
    <s v="null"/>
    <s v="null"/>
    <e v="#NAME?"/>
  </r>
  <r>
    <x v="5651"/>
    <x v="357"/>
    <x v="6026"/>
    <s v="Canceled by Customer"/>
    <s v="CID245974"/>
    <s v="Prime Plus"/>
    <s v="Shivajinagar"/>
    <s v="Magadi Road"/>
    <s v="null"/>
    <s v="null"/>
    <s v="Driver asked to cancel"/>
    <s v="null"/>
    <s v="null"/>
    <s v="null"/>
    <n v="135"/>
    <s v="null"/>
    <n v="0"/>
    <s v="null"/>
    <s v="null"/>
    <e v="#NAME?"/>
  </r>
  <r>
    <x v="5652"/>
    <x v="757"/>
    <x v="6027"/>
    <s v="Canceled by Customer"/>
    <s v="CID341287"/>
    <s v="Prime Plus"/>
    <s v="Chamarajpet"/>
    <s v="Shivajinagar"/>
    <s v="null"/>
    <s v="null"/>
    <s v="Driver asked to cancel"/>
    <s v="null"/>
    <s v="null"/>
    <s v="null"/>
    <n v="145"/>
    <s v="null"/>
    <n v="0"/>
    <s v="null"/>
    <s v="null"/>
    <e v="#NAME?"/>
  </r>
  <r>
    <x v="4591"/>
    <x v="43"/>
    <x v="6028"/>
    <s v="Success"/>
    <s v="CID941864"/>
    <s v="Prime Sedan"/>
    <s v="Indiranagar"/>
    <s v="Tumkur Road"/>
    <n v="280"/>
    <n v="130"/>
    <s v="null"/>
    <s v="null"/>
    <s v="No"/>
    <s v="null"/>
    <n v="467"/>
    <s v="UPI"/>
    <n v="8"/>
    <n v="3.9"/>
    <n v="4.3"/>
    <e v="#NAME?"/>
  </r>
  <r>
    <x v="5653"/>
    <x v="1225"/>
    <x v="6029"/>
    <s v="Canceled by Customer"/>
    <s v="CID173090"/>
    <s v="Prime Plus"/>
    <s v="Magadi Road"/>
    <s v="Langford Town"/>
    <s v="null"/>
    <s v="null"/>
    <s v="Wrong Address"/>
    <s v="null"/>
    <s v="null"/>
    <s v="null"/>
    <n v="618"/>
    <s v="null"/>
    <n v="0"/>
    <s v="null"/>
    <s v="null"/>
    <e v="#NAME?"/>
  </r>
  <r>
    <x v="5654"/>
    <x v="659"/>
    <x v="6030"/>
    <s v="Success"/>
    <s v="CID183264"/>
    <s v="Prime Sedan"/>
    <s v="Bellandur"/>
    <s v="Rajajinagar"/>
    <n v="189"/>
    <n v="125"/>
    <s v="null"/>
    <s v="null"/>
    <s v="Yes"/>
    <s v="Other Issue"/>
    <n v="914"/>
    <s v="Cash"/>
    <n v="34"/>
    <n v="3.7"/>
    <n v="3.1"/>
    <e v="#NAME?"/>
  </r>
  <r>
    <x v="1688"/>
    <x v="746"/>
    <x v="6031"/>
    <s v="Success"/>
    <s v="CID572840"/>
    <s v="Auto"/>
    <s v="Sarjapur Road"/>
    <s v="RT Nagar"/>
    <n v="35"/>
    <n v="110"/>
    <s v="null"/>
    <s v="null"/>
    <s v="No"/>
    <s v="null"/>
    <n v="182"/>
    <s v="UPI"/>
    <n v="13"/>
    <n v="3.8"/>
    <n v="3.1"/>
    <e v="#NAME?"/>
  </r>
  <r>
    <x v="5655"/>
    <x v="1159"/>
    <x v="6032"/>
    <s v="Success"/>
    <s v="CID167054"/>
    <s v="Prime Sedan"/>
    <s v="Basavanagudi"/>
    <s v="Marathahalli"/>
    <n v="147"/>
    <n v="125"/>
    <s v="null"/>
    <s v="null"/>
    <s v="No"/>
    <s v="null"/>
    <n v="368"/>
    <s v="Cash"/>
    <n v="16"/>
    <n v="4.4000000000000004"/>
    <n v="4.7"/>
    <e v="#NAME?"/>
  </r>
  <r>
    <x v="5656"/>
    <x v="179"/>
    <x v="6033"/>
    <s v="Success"/>
    <s v="CID409424"/>
    <s v="Mini"/>
    <s v="Marathahalli"/>
    <s v="Hebbal"/>
    <n v="147"/>
    <n v="145"/>
    <s v="null"/>
    <s v="null"/>
    <s v="No"/>
    <s v="null"/>
    <n v="922"/>
    <s v="Cash"/>
    <n v="31"/>
    <n v="4.2"/>
    <n v="4.7"/>
    <e v="#NAME?"/>
  </r>
  <r>
    <x v="5657"/>
    <x v="826"/>
    <x v="6034"/>
    <s v="Success"/>
    <s v="CID155940"/>
    <s v="Prime Sedan"/>
    <s v="Bellandur"/>
    <s v="Indiranagar"/>
    <n v="91"/>
    <n v="105"/>
    <s v="null"/>
    <s v="null"/>
    <s v="No"/>
    <s v="null"/>
    <n v="539"/>
    <s v="Cash"/>
    <n v="45"/>
    <n v="3.7"/>
    <n v="3.9"/>
    <e v="#NAME?"/>
  </r>
  <r>
    <x v="5658"/>
    <x v="1283"/>
    <x v="6035"/>
    <s v="Success"/>
    <s v="CID167307"/>
    <s v="Bike"/>
    <s v="Devanahalli"/>
    <s v="Shivajinagar"/>
    <n v="147"/>
    <n v="25"/>
    <s v="null"/>
    <s v="null"/>
    <s v="No"/>
    <s v="null"/>
    <n v="315"/>
    <s v="Cash"/>
    <n v="32"/>
    <n v="3.1"/>
    <n v="3.1"/>
    <e v="#NAME?"/>
  </r>
  <r>
    <x v="5659"/>
    <x v="1252"/>
    <x v="6036"/>
    <s v="Canceled by Customer"/>
    <s v="CID328887"/>
    <s v="Prime SUV"/>
    <s v="RT Nagar"/>
    <s v="Hosur Road"/>
    <s v="null"/>
    <s v="null"/>
    <s v="Driver asked to cancel"/>
    <s v="null"/>
    <s v="null"/>
    <s v="null"/>
    <n v="328"/>
    <s v="null"/>
    <n v="0"/>
    <s v="null"/>
    <s v="null"/>
    <e v="#NAME?"/>
  </r>
  <r>
    <x v="5660"/>
    <x v="720"/>
    <x v="6037"/>
    <s v="Success"/>
    <s v="CID910540"/>
    <s v="eBike"/>
    <s v="Koramangala"/>
    <s v="Jayanagar"/>
    <n v="35"/>
    <n v="145"/>
    <s v="null"/>
    <s v="null"/>
    <s v="No"/>
    <s v="null"/>
    <n v="323"/>
    <s v="UPI"/>
    <n v="37"/>
    <n v="5"/>
    <n v="3.8"/>
    <e v="#NAME?"/>
  </r>
  <r>
    <x v="5661"/>
    <x v="545"/>
    <x v="6038"/>
    <s v="Success"/>
    <s v="CID884183"/>
    <s v="Prime Sedan"/>
    <s v="Padmanabhanagar"/>
    <s v="Jayanagar"/>
    <n v="308"/>
    <n v="25"/>
    <s v="null"/>
    <s v="null"/>
    <s v="No"/>
    <s v="null"/>
    <n v="298"/>
    <s v="UPI"/>
    <n v="1"/>
    <n v="3.8"/>
    <n v="4.7"/>
    <e v="#NAME?"/>
  </r>
  <r>
    <x v="5662"/>
    <x v="1189"/>
    <x v="6039"/>
    <s v="Driver Not Found"/>
    <s v="CID620490"/>
    <s v="Bike"/>
    <s v="Jayanagar"/>
    <s v="Varthur"/>
    <s v="null"/>
    <s v="null"/>
    <s v="null"/>
    <s v="null"/>
    <s v="null"/>
    <s v="null"/>
    <n v="438"/>
    <s v="null"/>
    <n v="0"/>
    <s v="null"/>
    <s v="null"/>
    <e v="#NAME?"/>
  </r>
  <r>
    <x v="5663"/>
    <x v="1072"/>
    <x v="6040"/>
    <s v="Success"/>
    <s v="CID845130"/>
    <s v="eBike"/>
    <s v="Chamarajpet"/>
    <s v="Kadugodi"/>
    <n v="182"/>
    <n v="90"/>
    <s v="null"/>
    <s v="null"/>
    <s v="No"/>
    <s v="null"/>
    <n v="2468"/>
    <s v="Cash"/>
    <n v="15"/>
    <n v="3.8"/>
    <n v="4.7"/>
    <e v="#NAME?"/>
  </r>
  <r>
    <x v="5664"/>
    <x v="1053"/>
    <x v="6041"/>
    <s v="Canceled by Customer"/>
    <s v="CID717040"/>
    <s v="Prime Sedan"/>
    <s v="Hennur"/>
    <s v="KR Puram"/>
    <s v="null"/>
    <s v="null"/>
    <s v="Wrong Address"/>
    <s v="null"/>
    <s v="null"/>
    <s v="null"/>
    <n v="345"/>
    <s v="null"/>
    <n v="0"/>
    <s v="null"/>
    <s v="null"/>
    <e v="#NAME?"/>
  </r>
  <r>
    <x v="5665"/>
    <x v="890"/>
    <x v="6042"/>
    <s v="Success"/>
    <s v="CID671672"/>
    <s v="Mini"/>
    <s v="Padmanabhanagar"/>
    <s v="Hosur Road"/>
    <n v="140"/>
    <n v="140"/>
    <s v="null"/>
    <s v="null"/>
    <s v="No"/>
    <s v="null"/>
    <n v="312"/>
    <s v="UPI"/>
    <n v="36"/>
    <n v="4.0999999999999996"/>
    <n v="3.9"/>
    <e v="#NAME?"/>
  </r>
  <r>
    <x v="5666"/>
    <x v="1000"/>
    <x v="6043"/>
    <s v="Driver Not Found"/>
    <s v="CID680257"/>
    <s v="Bike"/>
    <s v="Shivajinagar"/>
    <s v="Marathahalli"/>
    <s v="null"/>
    <s v="null"/>
    <s v="null"/>
    <s v="null"/>
    <s v="null"/>
    <s v="null"/>
    <n v="418"/>
    <s v="null"/>
    <n v="0"/>
    <s v="null"/>
    <s v="null"/>
    <e v="#NAME?"/>
  </r>
  <r>
    <x v="5667"/>
    <x v="756"/>
    <x v="6044"/>
    <s v="Success"/>
    <s v="CID427847"/>
    <s v="eBike"/>
    <s v="Kengeri"/>
    <s v="Sarjapur Road"/>
    <n v="56"/>
    <n v="25"/>
    <s v="null"/>
    <s v="null"/>
    <s v="No"/>
    <s v="null"/>
    <n v="195"/>
    <s v="Cash"/>
    <n v="33"/>
    <n v="3.1"/>
    <n v="3.6"/>
    <e v="#NAME?"/>
  </r>
  <r>
    <x v="5668"/>
    <x v="60"/>
    <x v="6045"/>
    <s v="Success"/>
    <s v="CID135344"/>
    <s v="eBike"/>
    <s v="Yeshwanthpur"/>
    <s v="RT Nagar"/>
    <n v="56"/>
    <n v="35"/>
    <s v="null"/>
    <s v="null"/>
    <s v="No"/>
    <s v="null"/>
    <n v="730"/>
    <s v="UPI"/>
    <n v="41"/>
    <n v="4.7"/>
    <n v="4.7"/>
    <e v="#NAME?"/>
  </r>
  <r>
    <x v="5669"/>
    <x v="1300"/>
    <x v="6046"/>
    <s v="Success"/>
    <s v="CID967089"/>
    <s v="Auto"/>
    <s v="Malleshwaram"/>
    <s v="Shivajinagar"/>
    <n v="217"/>
    <n v="95"/>
    <s v="null"/>
    <s v="null"/>
    <s v="No"/>
    <s v="null"/>
    <n v="922"/>
    <s v="UPI"/>
    <n v="4"/>
    <n v="4.9000000000000004"/>
    <n v="4.9000000000000004"/>
    <e v="#NAME?"/>
  </r>
  <r>
    <x v="5670"/>
    <x v="768"/>
    <x v="6047"/>
    <s v="Canceled by Customer"/>
    <s v="CID828181"/>
    <s v="Mini"/>
    <s v="Sahakar Nagar"/>
    <s v="BTM Layout"/>
    <s v="null"/>
    <s v="null"/>
    <s v="Change of plans"/>
    <s v="null"/>
    <s v="null"/>
    <s v="null"/>
    <n v="667"/>
    <s v="null"/>
    <n v="0"/>
    <s v="null"/>
    <s v="null"/>
    <e v="#NAME?"/>
  </r>
  <r>
    <x v="5671"/>
    <x v="231"/>
    <x v="6048"/>
    <s v="Success"/>
    <s v="CID316088"/>
    <s v="Mini"/>
    <s v="Kengeri"/>
    <s v="Basavanagudi"/>
    <n v="119"/>
    <n v="135"/>
    <s v="null"/>
    <s v="null"/>
    <s v="No"/>
    <s v="null"/>
    <n v="486"/>
    <s v="UPI"/>
    <n v="45"/>
    <n v="4"/>
    <n v="3.2"/>
    <e v="#NAME?"/>
  </r>
  <r>
    <x v="5672"/>
    <x v="80"/>
    <x v="6049"/>
    <s v="Success"/>
    <s v="CID423028"/>
    <s v="eBike"/>
    <s v="Majestic"/>
    <s v="Koramangala"/>
    <n v="182"/>
    <n v="95"/>
    <s v="null"/>
    <s v="null"/>
    <s v="No"/>
    <s v="null"/>
    <n v="744"/>
    <s v="UPI"/>
    <n v="9"/>
    <n v="3.4"/>
    <n v="3.1"/>
    <e v="#NAME?"/>
  </r>
  <r>
    <x v="5673"/>
    <x v="930"/>
    <x v="6050"/>
    <s v="Canceled by Customer"/>
    <s v="CID972778"/>
    <s v="eBike"/>
    <s v="Richmond Town"/>
    <s v="Bannerghatta Road"/>
    <s v="null"/>
    <s v="null"/>
    <s v="Driver is not moving towards pickup location"/>
    <s v="null"/>
    <s v="null"/>
    <s v="null"/>
    <n v="2626"/>
    <s v="null"/>
    <n v="0"/>
    <s v="null"/>
    <s v="null"/>
    <e v="#NAME?"/>
  </r>
  <r>
    <x v="5674"/>
    <x v="731"/>
    <x v="6051"/>
    <s v="Success"/>
    <s v="CID361834"/>
    <s v="Auto"/>
    <s v="Langford Town"/>
    <s v="Bannerghatta Road"/>
    <n v="105"/>
    <n v="80"/>
    <s v="null"/>
    <s v="null"/>
    <s v="Yes"/>
    <s v="Customer Demand"/>
    <n v="480"/>
    <s v="UPI"/>
    <n v="18"/>
    <n v="3.8"/>
    <n v="3.9"/>
    <e v="#NAME?"/>
  </r>
  <r>
    <x v="5675"/>
    <x v="677"/>
    <x v="6052"/>
    <s v="Canceled by Customer"/>
    <s v="CID767904"/>
    <s v="eBike"/>
    <s v="Marathahalli"/>
    <s v="MG Road"/>
    <s v="null"/>
    <s v="null"/>
    <s v="Driver asked to cancel"/>
    <s v="null"/>
    <s v="null"/>
    <s v="null"/>
    <n v="442"/>
    <s v="null"/>
    <n v="0"/>
    <s v="null"/>
    <s v="null"/>
    <e v="#NAME?"/>
  </r>
  <r>
    <x v="5676"/>
    <x v="636"/>
    <x v="6053"/>
    <s v="Success"/>
    <s v="CID440895"/>
    <s v="Prime Plus"/>
    <s v="Jayanagar"/>
    <s v="Kadugodi"/>
    <n v="238"/>
    <n v="145"/>
    <s v="null"/>
    <s v="null"/>
    <s v="No"/>
    <s v="null"/>
    <n v="947"/>
    <s v="UPI"/>
    <n v="42"/>
    <n v="3.2"/>
    <n v="3.6"/>
    <e v="#NAME?"/>
  </r>
  <r>
    <x v="5677"/>
    <x v="187"/>
    <x v="6054"/>
    <s v="Driver Not Found"/>
    <s v="CID219634"/>
    <s v="Prime Plus"/>
    <s v="Devanahalli"/>
    <s v="Langford Town"/>
    <s v="null"/>
    <s v="null"/>
    <s v="null"/>
    <s v="null"/>
    <s v="null"/>
    <s v="null"/>
    <n v="437"/>
    <s v="null"/>
    <n v="0"/>
    <s v="null"/>
    <s v="null"/>
    <e v="#NAME?"/>
  </r>
  <r>
    <x v="1501"/>
    <x v="931"/>
    <x v="6055"/>
    <s v="Canceled by Driver"/>
    <s v="CID720154"/>
    <s v="Prime SUV"/>
    <s v="Sarjapur Road"/>
    <s v="BTM Layout"/>
    <s v="null"/>
    <s v="null"/>
    <s v="null"/>
    <s v="Personal &amp; Car related issue"/>
    <s v="null"/>
    <s v="null"/>
    <n v="729"/>
    <s v="null"/>
    <n v="0"/>
    <s v="null"/>
    <s v="null"/>
    <e v="#NAME?"/>
  </r>
  <r>
    <x v="5678"/>
    <x v="727"/>
    <x v="6056"/>
    <s v="Canceled by Driver"/>
    <s v="CID735649"/>
    <s v="Bike"/>
    <s v="Marathahalli"/>
    <s v="Richmond Town"/>
    <s v="null"/>
    <s v="null"/>
    <s v="null"/>
    <s v="Customer was coughing/sick"/>
    <s v="null"/>
    <s v="null"/>
    <n v="599"/>
    <s v="null"/>
    <n v="0"/>
    <s v="null"/>
    <s v="null"/>
    <e v="#NAME?"/>
  </r>
  <r>
    <x v="5679"/>
    <x v="758"/>
    <x v="6057"/>
    <s v="Success"/>
    <s v="CID887372"/>
    <s v="Bike"/>
    <s v="Bellandur"/>
    <s v="Hosur Road"/>
    <n v="224"/>
    <n v="65"/>
    <s v="null"/>
    <s v="null"/>
    <s v="No"/>
    <s v="null"/>
    <n v="289"/>
    <s v="UPI"/>
    <n v="43"/>
    <n v="3.9"/>
    <n v="3.2"/>
    <e v="#NAME?"/>
  </r>
  <r>
    <x v="5680"/>
    <x v="716"/>
    <x v="6058"/>
    <s v="Success"/>
    <s v="CID395533"/>
    <s v="Prime SUV"/>
    <s v="Sarjapur Road"/>
    <s v="MG Road"/>
    <n v="119"/>
    <n v="125"/>
    <s v="null"/>
    <s v="null"/>
    <s v="No"/>
    <s v="null"/>
    <n v="1000"/>
    <s v="Cash"/>
    <n v="11"/>
    <n v="3.3"/>
    <n v="3.2"/>
    <e v="#NAME?"/>
  </r>
  <r>
    <x v="5681"/>
    <x v="332"/>
    <x v="6059"/>
    <s v="Canceled by Driver"/>
    <s v="CID103714"/>
    <s v="eBike"/>
    <s v="Majestic"/>
    <s v="Padmanabhanagar"/>
    <s v="null"/>
    <s v="null"/>
    <s v="null"/>
    <s v="Customer related issue"/>
    <s v="null"/>
    <s v="null"/>
    <n v="454"/>
    <s v="null"/>
    <n v="0"/>
    <s v="null"/>
    <s v="null"/>
    <e v="#NAME?"/>
  </r>
  <r>
    <x v="5682"/>
    <x v="525"/>
    <x v="6060"/>
    <s v="Canceled by Driver"/>
    <s v="CID834110"/>
    <s v="Prime Sedan"/>
    <s v="Hennur"/>
    <s v="Marathahalli"/>
    <s v="null"/>
    <s v="null"/>
    <s v="null"/>
    <s v="Personal &amp; Car related issue"/>
    <s v="null"/>
    <s v="null"/>
    <n v="623"/>
    <s v="null"/>
    <n v="0"/>
    <s v="null"/>
    <s v="null"/>
    <e v="#NAME?"/>
  </r>
  <r>
    <x v="3600"/>
    <x v="704"/>
    <x v="6061"/>
    <s v="Success"/>
    <s v="CID208764"/>
    <s v="Prime Sedan"/>
    <s v="Chamarajpet"/>
    <s v="Basavanagudi"/>
    <n v="98"/>
    <n v="40"/>
    <s v="null"/>
    <s v="null"/>
    <s v="No"/>
    <s v="null"/>
    <n v="174"/>
    <s v="Cash"/>
    <n v="1"/>
    <n v="4.2"/>
    <n v="4.8"/>
    <e v="#NAME?"/>
  </r>
  <r>
    <x v="816"/>
    <x v="7"/>
    <x v="6062"/>
    <s v="Success"/>
    <s v="CID871138"/>
    <s v="Auto"/>
    <s v="Chamarajpet"/>
    <s v="Mysore Road"/>
    <n v="217"/>
    <n v="120"/>
    <s v="null"/>
    <s v="null"/>
    <s v="No"/>
    <s v="null"/>
    <n v="923"/>
    <s v="UPI"/>
    <n v="12"/>
    <n v="4.2"/>
    <n v="3.4"/>
    <e v="#NAME?"/>
  </r>
  <r>
    <x v="785"/>
    <x v="152"/>
    <x v="6063"/>
    <s v="Canceled by Customer"/>
    <s v="CID231516"/>
    <s v="Mini"/>
    <s v="Bellandur"/>
    <s v="Sahakar Nagar"/>
    <s v="null"/>
    <s v="null"/>
    <s v="AC is Not working"/>
    <s v="null"/>
    <s v="null"/>
    <s v="null"/>
    <n v="357"/>
    <s v="null"/>
    <n v="0"/>
    <s v="null"/>
    <s v="null"/>
    <e v="#NAME?"/>
  </r>
  <r>
    <x v="5683"/>
    <x v="67"/>
    <x v="6064"/>
    <s v="Canceled by Driver"/>
    <s v="CID629219"/>
    <s v="Mini"/>
    <s v="Vijayanagar"/>
    <s v="Basavanagudi"/>
    <s v="null"/>
    <s v="null"/>
    <s v="null"/>
    <s v="Customer was coughing/sick"/>
    <s v="null"/>
    <s v="null"/>
    <n v="769"/>
    <s v="null"/>
    <n v="0"/>
    <s v="null"/>
    <s v="null"/>
    <e v="#NAME?"/>
  </r>
  <r>
    <x v="5684"/>
    <x v="595"/>
    <x v="6065"/>
    <s v="Canceled by Driver"/>
    <s v="CID118113"/>
    <s v="Prime SUV"/>
    <s v="Devanahalli"/>
    <s v="Mysore Road"/>
    <s v="null"/>
    <s v="null"/>
    <s v="null"/>
    <s v="Customer related issue"/>
    <s v="null"/>
    <s v="null"/>
    <n v="503"/>
    <s v="null"/>
    <n v="0"/>
    <s v="null"/>
    <s v="null"/>
    <e v="#NAME?"/>
  </r>
  <r>
    <x v="5685"/>
    <x v="589"/>
    <x v="6066"/>
    <s v="Success"/>
    <s v="CID996005"/>
    <s v="Mini"/>
    <s v="Hennur"/>
    <s v="Nagarbhavi"/>
    <n v="105"/>
    <n v="85"/>
    <s v="null"/>
    <s v="null"/>
    <s v="No"/>
    <s v="null"/>
    <n v="340"/>
    <s v="UPI"/>
    <n v="42"/>
    <n v="3.8"/>
    <n v="3.4"/>
    <e v="#NAME?"/>
  </r>
  <r>
    <x v="5686"/>
    <x v="256"/>
    <x v="6067"/>
    <s v="Success"/>
    <s v="CID610251"/>
    <s v="Prime Plus"/>
    <s v="Yeshwanthpur"/>
    <s v="Nagarbhavi"/>
    <n v="196"/>
    <n v="145"/>
    <s v="null"/>
    <s v="null"/>
    <s v="No"/>
    <s v="null"/>
    <n v="256"/>
    <s v="UPI"/>
    <n v="32"/>
    <n v="4.0999999999999996"/>
    <n v="3.5"/>
    <e v="#NAME?"/>
  </r>
  <r>
    <x v="1221"/>
    <x v="820"/>
    <x v="6068"/>
    <s v="Success"/>
    <s v="CID195660"/>
    <s v="eBike"/>
    <s v="Cox Town"/>
    <s v="Koramangala"/>
    <n v="119"/>
    <n v="30"/>
    <s v="null"/>
    <s v="null"/>
    <s v="Yes"/>
    <s v="Customer Demand"/>
    <n v="2833"/>
    <s v="UPI"/>
    <n v="11"/>
    <n v="4.9000000000000004"/>
    <n v="4"/>
    <e v="#NAME?"/>
  </r>
  <r>
    <x v="5687"/>
    <x v="769"/>
    <x v="6069"/>
    <s v="Driver Not Found"/>
    <s v="CID365955"/>
    <s v="Auto"/>
    <s v="Hennur"/>
    <s v="Malleshwaram"/>
    <s v="null"/>
    <s v="null"/>
    <s v="null"/>
    <s v="null"/>
    <s v="null"/>
    <s v="null"/>
    <n v="469"/>
    <s v="null"/>
    <n v="0"/>
    <s v="null"/>
    <s v="null"/>
    <e v="#NAME?"/>
  </r>
  <r>
    <x v="5688"/>
    <x v="148"/>
    <x v="6070"/>
    <s v="Success"/>
    <s v="CID225943"/>
    <s v="Prime SUV"/>
    <s v="Cox Town"/>
    <s v="Kammanahalli"/>
    <n v="112"/>
    <n v="140"/>
    <s v="null"/>
    <s v="null"/>
    <s v="No"/>
    <s v="null"/>
    <n v="464"/>
    <s v="UPI"/>
    <n v="47"/>
    <n v="3.3"/>
    <n v="3.1"/>
    <e v="#NAME?"/>
  </r>
  <r>
    <x v="5689"/>
    <x v="1368"/>
    <x v="6071"/>
    <s v="Canceled by Customer"/>
    <s v="CID108103"/>
    <s v="Prime Plus"/>
    <s v="Shantinagar"/>
    <s v="Padmanabhanagar"/>
    <s v="null"/>
    <s v="null"/>
    <s v="Driver asked to cancel"/>
    <s v="null"/>
    <s v="null"/>
    <s v="null"/>
    <n v="491"/>
    <s v="null"/>
    <n v="0"/>
    <s v="null"/>
    <s v="null"/>
    <e v="#NAME?"/>
  </r>
  <r>
    <x v="5690"/>
    <x v="124"/>
    <x v="6072"/>
    <s v="Canceled by Driver"/>
    <s v="CID614868"/>
    <s v="Prime SUV"/>
    <s v="Indiranagar"/>
    <s v="Ulsoor"/>
    <s v="null"/>
    <s v="null"/>
    <s v="null"/>
    <s v="Personal &amp; Car related issue"/>
    <s v="null"/>
    <s v="null"/>
    <n v="468"/>
    <s v="null"/>
    <n v="0"/>
    <s v="null"/>
    <s v="null"/>
    <e v="#NAME?"/>
  </r>
  <r>
    <x v="5691"/>
    <x v="957"/>
    <x v="6073"/>
    <s v="Canceled by Driver"/>
    <s v="CID649836"/>
    <s v="Auto"/>
    <s v="Majestic"/>
    <s v="Rajarajeshwari Nagar"/>
    <s v="null"/>
    <s v="null"/>
    <s v="null"/>
    <s v="Customer was coughing/sick"/>
    <s v="null"/>
    <s v="null"/>
    <n v="428"/>
    <s v="null"/>
    <n v="0"/>
    <s v="null"/>
    <s v="null"/>
    <e v="#NAME?"/>
  </r>
  <r>
    <x v="5692"/>
    <x v="943"/>
    <x v="6074"/>
    <s v="Success"/>
    <s v="CID674489"/>
    <s v="Prime Sedan"/>
    <s v="Shantinagar"/>
    <s v="Marathahalli"/>
    <n v="294"/>
    <n v="40"/>
    <s v="null"/>
    <s v="null"/>
    <s v="No"/>
    <s v="null"/>
    <n v="323"/>
    <s v="Cash"/>
    <n v="35"/>
    <n v="3.9"/>
    <n v="4"/>
    <e v="#NAME?"/>
  </r>
  <r>
    <x v="5693"/>
    <x v="305"/>
    <x v="6075"/>
    <s v="Driver Not Found"/>
    <s v="CID595597"/>
    <s v="Prime SUV"/>
    <s v="Nagarbhavi"/>
    <s v="Nagarbhavi"/>
    <s v="null"/>
    <s v="null"/>
    <s v="null"/>
    <s v="null"/>
    <s v="null"/>
    <s v="null"/>
    <n v="184"/>
    <s v="null"/>
    <n v="0"/>
    <s v="null"/>
    <s v="null"/>
    <e v="#NAME?"/>
  </r>
  <r>
    <x v="5694"/>
    <x v="737"/>
    <x v="6076"/>
    <s v="Canceled by Customer"/>
    <s v="CID776753"/>
    <s v="eBike"/>
    <s v="Magadi Road"/>
    <s v="Mysore Road"/>
    <s v="null"/>
    <s v="null"/>
    <s v="Driver asked to cancel"/>
    <s v="null"/>
    <s v="null"/>
    <s v="null"/>
    <n v="343"/>
    <s v="null"/>
    <n v="0"/>
    <s v="null"/>
    <s v="null"/>
    <e v="#NAME?"/>
  </r>
  <r>
    <x v="5695"/>
    <x v="568"/>
    <x v="6077"/>
    <s v="Success"/>
    <s v="CID482844"/>
    <s v="eBike"/>
    <s v="RT Nagar"/>
    <s v="Mysore Road"/>
    <n v="126"/>
    <n v="85"/>
    <s v="null"/>
    <s v="null"/>
    <s v="No"/>
    <s v="null"/>
    <n v="551"/>
    <s v="Cash"/>
    <n v="14"/>
    <n v="3.2"/>
    <n v="4"/>
    <e v="#NAME?"/>
  </r>
  <r>
    <x v="1501"/>
    <x v="931"/>
    <x v="6078"/>
    <s v="Success"/>
    <s v="CID245801"/>
    <s v="Mini"/>
    <s v="KR Puram"/>
    <s v="Koramangala"/>
    <n v="140"/>
    <n v="145"/>
    <s v="null"/>
    <s v="null"/>
    <s v="No"/>
    <s v="null"/>
    <n v="806"/>
    <s v="UPI"/>
    <n v="40"/>
    <n v="4.8"/>
    <n v="4.5999999999999996"/>
    <e v="#NAME?"/>
  </r>
  <r>
    <x v="5696"/>
    <x v="1368"/>
    <x v="6079"/>
    <s v="Success"/>
    <s v="CID248155"/>
    <s v="eBike"/>
    <s v="Magadi Road"/>
    <s v="Rajarajeshwari Nagar"/>
    <n v="42"/>
    <n v="75"/>
    <s v="null"/>
    <s v="null"/>
    <s v="No"/>
    <s v="null"/>
    <n v="806"/>
    <s v="UPI"/>
    <n v="2"/>
    <n v="4.2"/>
    <n v="4"/>
    <e v="#NAME?"/>
  </r>
  <r>
    <x v="5697"/>
    <x v="618"/>
    <x v="6080"/>
    <s v="Success"/>
    <s v="CID755224"/>
    <s v="eBike"/>
    <s v="Electronic City"/>
    <s v="Richmond Town"/>
    <n v="105"/>
    <n v="45"/>
    <s v="null"/>
    <s v="null"/>
    <s v="No"/>
    <s v="null"/>
    <n v="298"/>
    <s v="Cash"/>
    <n v="31"/>
    <n v="4.4000000000000004"/>
    <n v="4.3"/>
    <e v="#NAME?"/>
  </r>
  <r>
    <x v="5698"/>
    <x v="951"/>
    <x v="6081"/>
    <s v="Canceled by Customer"/>
    <s v="CID638073"/>
    <s v="Mini"/>
    <s v="Jayanagar"/>
    <s v="Shivajinagar"/>
    <s v="null"/>
    <s v="null"/>
    <s v="AC is Not working"/>
    <s v="null"/>
    <s v="null"/>
    <s v="null"/>
    <n v="118"/>
    <s v="null"/>
    <n v="0"/>
    <s v="null"/>
    <s v="null"/>
    <e v="#NAME?"/>
  </r>
  <r>
    <x v="5699"/>
    <x v="422"/>
    <x v="6082"/>
    <s v="Canceled by Driver"/>
    <s v="CID865262"/>
    <s v="Prime SUV"/>
    <s v="Basavanagudi"/>
    <s v="MG Road"/>
    <s v="null"/>
    <s v="null"/>
    <s v="null"/>
    <s v="Customer was coughing/sick"/>
    <s v="null"/>
    <s v="null"/>
    <n v="269"/>
    <s v="null"/>
    <n v="0"/>
    <s v="null"/>
    <s v="null"/>
    <e v="#NAME?"/>
  </r>
  <r>
    <x v="5700"/>
    <x v="162"/>
    <x v="6083"/>
    <s v="Canceled by Driver"/>
    <s v="CID878478"/>
    <s v="Prime Sedan"/>
    <s v="Malleshwaram"/>
    <s v="Chickpet"/>
    <s v="null"/>
    <s v="null"/>
    <s v="null"/>
    <s v="Customer related issue"/>
    <s v="null"/>
    <s v="null"/>
    <n v="107"/>
    <s v="null"/>
    <n v="0"/>
    <s v="null"/>
    <s v="null"/>
    <e v="#NAME?"/>
  </r>
  <r>
    <x v="2439"/>
    <x v="8"/>
    <x v="6084"/>
    <s v="Success"/>
    <s v="CID950591"/>
    <s v="Prime SUV"/>
    <s v="KR Puram"/>
    <s v="Hosur Road"/>
    <n v="140"/>
    <n v="60"/>
    <s v="null"/>
    <s v="null"/>
    <s v="No"/>
    <s v="null"/>
    <n v="466"/>
    <s v="UPI"/>
    <n v="24"/>
    <n v="4"/>
    <n v="4.8"/>
    <e v="#NAME?"/>
  </r>
  <r>
    <x v="5701"/>
    <x v="1403"/>
    <x v="6085"/>
    <s v="Success"/>
    <s v="CID738366"/>
    <s v="Mini"/>
    <s v="Hosur Road"/>
    <s v="Tumkur Road"/>
    <n v="210"/>
    <n v="35"/>
    <s v="null"/>
    <s v="null"/>
    <s v="No"/>
    <s v="null"/>
    <n v="146"/>
    <s v="UPI"/>
    <n v="3"/>
    <n v="3.4"/>
    <n v="4.8"/>
    <e v="#NAME?"/>
  </r>
  <r>
    <x v="5702"/>
    <x v="806"/>
    <x v="6086"/>
    <s v="Success"/>
    <s v="CID331801"/>
    <s v="eBike"/>
    <s v="Hennur"/>
    <s v="Vijayanagar"/>
    <n v="126"/>
    <n v="140"/>
    <s v="null"/>
    <s v="null"/>
    <s v="No"/>
    <s v="null"/>
    <n v="382"/>
    <s v="UPI"/>
    <n v="4"/>
    <n v="3.8"/>
    <n v="3.2"/>
    <e v="#NAME?"/>
  </r>
  <r>
    <x v="5703"/>
    <x v="1281"/>
    <x v="6087"/>
    <s v="Success"/>
    <s v="CID348400"/>
    <s v="Mini"/>
    <s v="Varthur"/>
    <s v="Vijayanagar"/>
    <n v="35"/>
    <n v="55"/>
    <s v="null"/>
    <s v="null"/>
    <s v="No"/>
    <s v="null"/>
    <n v="632"/>
    <s v="Cash"/>
    <n v="24"/>
    <n v="3.6"/>
    <n v="3.5"/>
    <e v="#NAME?"/>
  </r>
  <r>
    <x v="5704"/>
    <x v="843"/>
    <x v="6088"/>
    <s v="Canceled by Customer"/>
    <s v="CID752598"/>
    <s v="eBike"/>
    <s v="Malleshwaram"/>
    <s v="Basavanagudi"/>
    <s v="null"/>
    <s v="null"/>
    <s v="Change of plans"/>
    <s v="null"/>
    <s v="null"/>
    <s v="null"/>
    <n v="228"/>
    <s v="null"/>
    <n v="0"/>
    <s v="null"/>
    <s v="null"/>
    <e v="#NAME?"/>
  </r>
  <r>
    <x v="5705"/>
    <x v="454"/>
    <x v="6089"/>
    <s v="Success"/>
    <s v="CID248490"/>
    <s v="Auto"/>
    <s v="Hosur Road"/>
    <s v="Varthur"/>
    <n v="112"/>
    <n v="125"/>
    <s v="null"/>
    <s v="null"/>
    <s v="No"/>
    <s v="null"/>
    <n v="449"/>
    <s v="Cash"/>
    <n v="11"/>
    <n v="3.8"/>
    <n v="4"/>
    <e v="#NAME?"/>
  </r>
  <r>
    <x v="5706"/>
    <x v="542"/>
    <x v="6090"/>
    <s v="Success"/>
    <s v="CID858486"/>
    <s v="Bike"/>
    <s v="Vijayanagar"/>
    <s v="HSR Layout"/>
    <n v="273"/>
    <n v="95"/>
    <s v="null"/>
    <s v="null"/>
    <s v="No"/>
    <s v="null"/>
    <n v="193"/>
    <s v="UPI"/>
    <n v="22"/>
    <n v="4.8"/>
    <n v="4.0999999999999996"/>
    <e v="#NAME?"/>
  </r>
  <r>
    <x v="5707"/>
    <x v="789"/>
    <x v="6091"/>
    <s v="Success"/>
    <s v="CID836164"/>
    <s v="Prime Plus"/>
    <s v="Ramamurthy Nagar"/>
    <s v="BTM Layout"/>
    <n v="252"/>
    <n v="120"/>
    <s v="null"/>
    <s v="null"/>
    <s v="No"/>
    <s v="null"/>
    <n v="484"/>
    <s v="Cash"/>
    <n v="47"/>
    <n v="3.8"/>
    <n v="3.4"/>
    <e v="#NAME?"/>
  </r>
  <r>
    <x v="5708"/>
    <x v="400"/>
    <x v="6092"/>
    <s v="Success"/>
    <s v="CID731586"/>
    <s v="Mini"/>
    <s v="Kadugodi"/>
    <s v="Hosur Road"/>
    <n v="294"/>
    <n v="45"/>
    <s v="null"/>
    <s v="null"/>
    <s v="No"/>
    <s v="null"/>
    <n v="336"/>
    <s v="UPI"/>
    <n v="16"/>
    <n v="3.4"/>
    <n v="3.5"/>
    <e v="#NAME?"/>
  </r>
  <r>
    <x v="5709"/>
    <x v="287"/>
    <x v="6093"/>
    <s v="Driver Not Found"/>
    <s v="CID217663"/>
    <s v="Prime Plus"/>
    <s v="Chamarajpet"/>
    <s v="Varthur"/>
    <s v="null"/>
    <s v="null"/>
    <s v="null"/>
    <s v="null"/>
    <s v="null"/>
    <s v="null"/>
    <n v="307"/>
    <s v="null"/>
    <n v="0"/>
    <s v="null"/>
    <s v="null"/>
    <e v="#NAME?"/>
  </r>
  <r>
    <x v="5710"/>
    <x v="847"/>
    <x v="6094"/>
    <s v="Success"/>
    <s v="CID222600"/>
    <s v="Prime Sedan"/>
    <s v="Chamarajpet"/>
    <s v="Banashankari"/>
    <n v="84"/>
    <n v="30"/>
    <s v="null"/>
    <s v="null"/>
    <s v="No"/>
    <s v="null"/>
    <n v="164"/>
    <s v="Cash"/>
    <n v="10"/>
    <n v="4.9000000000000004"/>
    <n v="4.2"/>
    <e v="#NAME?"/>
  </r>
  <r>
    <x v="5711"/>
    <x v="816"/>
    <x v="6095"/>
    <s v="Canceled by Driver"/>
    <s v="CID722641"/>
    <s v="eBike"/>
    <s v="Whitefield"/>
    <s v="Kammanahalli"/>
    <s v="null"/>
    <s v="null"/>
    <s v="null"/>
    <s v="Customer was coughing/sick"/>
    <s v="null"/>
    <s v="null"/>
    <n v="926"/>
    <s v="null"/>
    <n v="0"/>
    <s v="null"/>
    <s v="null"/>
    <e v="#NAME?"/>
  </r>
  <r>
    <x v="5712"/>
    <x v="920"/>
    <x v="6096"/>
    <s v="Canceled by Driver"/>
    <s v="CID223881"/>
    <s v="Prime SUV"/>
    <s v="Sahakar Nagar"/>
    <s v="Rajajinagar"/>
    <s v="null"/>
    <s v="null"/>
    <s v="null"/>
    <s v="Customer related issue"/>
    <s v="null"/>
    <s v="null"/>
    <n v="933"/>
    <s v="null"/>
    <n v="0"/>
    <s v="null"/>
    <s v="null"/>
    <e v="#NAME?"/>
  </r>
  <r>
    <x v="5713"/>
    <x v="296"/>
    <x v="6097"/>
    <s v="Canceled by Customer"/>
    <s v="CID266677"/>
    <s v="Prime Sedan"/>
    <s v="Hebbal"/>
    <s v="Basavanagudi"/>
    <s v="null"/>
    <s v="null"/>
    <s v="AC is Not working"/>
    <s v="null"/>
    <s v="null"/>
    <s v="null"/>
    <n v="122"/>
    <s v="null"/>
    <n v="0"/>
    <s v="null"/>
    <s v="null"/>
    <e v="#NAME?"/>
  </r>
  <r>
    <x v="5714"/>
    <x v="813"/>
    <x v="6098"/>
    <s v="Canceled by Driver"/>
    <s v="CID845252"/>
    <s v="Auto"/>
    <s v="Koramangala"/>
    <s v="Tumkur Road"/>
    <s v="null"/>
    <s v="null"/>
    <s v="null"/>
    <s v="Customer related issue"/>
    <s v="null"/>
    <s v="null"/>
    <n v="150"/>
    <s v="null"/>
    <n v="0"/>
    <s v="null"/>
    <s v="null"/>
    <e v="#NAME?"/>
  </r>
  <r>
    <x v="5715"/>
    <x v="632"/>
    <x v="6099"/>
    <s v="Canceled by Driver"/>
    <s v="CID700853"/>
    <s v="eBike"/>
    <s v="Electronic City"/>
    <s v="HSR Layout"/>
    <s v="null"/>
    <s v="null"/>
    <s v="null"/>
    <s v="Customer was coughing/sick"/>
    <s v="null"/>
    <s v="null"/>
    <n v="151"/>
    <s v="null"/>
    <n v="0"/>
    <s v="null"/>
    <s v="null"/>
    <e v="#NAME?"/>
  </r>
  <r>
    <x v="5716"/>
    <x v="1379"/>
    <x v="6100"/>
    <s v="Canceled by Driver"/>
    <s v="CID717912"/>
    <s v="Prime Plus"/>
    <s v="Shivajinagar"/>
    <s v="JP Nagar"/>
    <s v="null"/>
    <s v="null"/>
    <s v="null"/>
    <s v="Customer was coughing/sick"/>
    <s v="null"/>
    <s v="null"/>
    <n v="636"/>
    <s v="null"/>
    <n v="0"/>
    <s v="null"/>
    <s v="null"/>
    <e v="#NAME?"/>
  </r>
  <r>
    <x v="5717"/>
    <x v="970"/>
    <x v="6101"/>
    <s v="Canceled by Driver"/>
    <s v="CID154343"/>
    <s v="Mini"/>
    <s v="Marathahalli"/>
    <s v="Malleshwaram"/>
    <s v="null"/>
    <s v="null"/>
    <s v="null"/>
    <s v="More than permitted people in there"/>
    <s v="null"/>
    <s v="null"/>
    <n v="547"/>
    <s v="null"/>
    <n v="0"/>
    <s v="null"/>
    <s v="null"/>
    <e v="#NAME?"/>
  </r>
  <r>
    <x v="5718"/>
    <x v="940"/>
    <x v="6102"/>
    <s v="Canceled by Driver"/>
    <s v="CID119520"/>
    <s v="Prime Sedan"/>
    <s v="Vijayanagar"/>
    <s v="Devanahalli"/>
    <s v="null"/>
    <s v="null"/>
    <s v="null"/>
    <s v="Customer related issue"/>
    <s v="null"/>
    <s v="null"/>
    <n v="327"/>
    <s v="null"/>
    <n v="0"/>
    <s v="null"/>
    <s v="null"/>
    <e v="#NAME?"/>
  </r>
  <r>
    <x v="351"/>
    <x v="311"/>
    <x v="6103"/>
    <s v="Success"/>
    <s v="CID878230"/>
    <s v="Auto"/>
    <s v="Jayanagar"/>
    <s v="RT Nagar"/>
    <n v="231"/>
    <n v="130"/>
    <s v="null"/>
    <s v="null"/>
    <s v="No"/>
    <s v="null"/>
    <n v="389"/>
    <s v="UPI"/>
    <n v="16"/>
    <n v="4.5999999999999996"/>
    <n v="4.8"/>
    <e v="#NAME?"/>
  </r>
  <r>
    <x v="5719"/>
    <x v="878"/>
    <x v="6104"/>
    <s v="Success"/>
    <s v="CID439751"/>
    <s v="eBike"/>
    <s v="Electronic City"/>
    <s v="Mysore Road"/>
    <n v="161"/>
    <n v="50"/>
    <s v="null"/>
    <s v="null"/>
    <s v="Yes"/>
    <s v="Vehicle Breakdown"/>
    <n v="511"/>
    <s v="UPI"/>
    <n v="47"/>
    <n v="4.7"/>
    <n v="4.9000000000000004"/>
    <e v="#NAME?"/>
  </r>
  <r>
    <x v="5720"/>
    <x v="751"/>
    <x v="6105"/>
    <s v="Canceled by Driver"/>
    <s v="CID885616"/>
    <s v="Auto"/>
    <s v="Koramangala"/>
    <s v="Frazer Town"/>
    <s v="null"/>
    <s v="null"/>
    <s v="null"/>
    <s v="More than permitted people in there"/>
    <s v="null"/>
    <s v="null"/>
    <n v="478"/>
    <s v="null"/>
    <n v="0"/>
    <s v="null"/>
    <s v="null"/>
    <e v="#NAME?"/>
  </r>
  <r>
    <x v="5721"/>
    <x v="1069"/>
    <x v="6106"/>
    <s v="Success"/>
    <s v="CID968316"/>
    <s v="Prime Sedan"/>
    <s v="Shivajinagar"/>
    <s v="Richmond Town"/>
    <n v="98"/>
    <n v="80"/>
    <s v="null"/>
    <s v="null"/>
    <s v="No"/>
    <s v="null"/>
    <n v="230"/>
    <s v="Cash"/>
    <n v="20"/>
    <n v="3.7"/>
    <n v="3.8"/>
    <e v="#NAME?"/>
  </r>
  <r>
    <x v="5722"/>
    <x v="619"/>
    <x v="6107"/>
    <s v="Success"/>
    <s v="CID288328"/>
    <s v="Prime Sedan"/>
    <s v="Electronic City"/>
    <s v="Padmanabhanagar"/>
    <n v="189"/>
    <n v="50"/>
    <s v="null"/>
    <s v="null"/>
    <s v="No"/>
    <s v="null"/>
    <n v="122"/>
    <s v="Cash"/>
    <n v="13"/>
    <n v="4.3"/>
    <n v="4.4000000000000004"/>
    <e v="#NAME?"/>
  </r>
  <r>
    <x v="5723"/>
    <x v="1254"/>
    <x v="6108"/>
    <s v="Success"/>
    <s v="CID407004"/>
    <s v="Mini"/>
    <s v="JP Nagar"/>
    <s v="Ulsoor"/>
    <n v="273"/>
    <n v="40"/>
    <s v="null"/>
    <s v="null"/>
    <s v="No"/>
    <s v="null"/>
    <n v="308"/>
    <s v="Cash"/>
    <n v="39"/>
    <n v="4.2"/>
    <n v="4.9000000000000004"/>
    <e v="#NAME?"/>
  </r>
  <r>
    <x v="5724"/>
    <x v="100"/>
    <x v="6109"/>
    <s v="Success"/>
    <s v="CID762130"/>
    <s v="Bike"/>
    <s v="Cox Town"/>
    <s v="JP Nagar"/>
    <n v="154"/>
    <n v="35"/>
    <s v="null"/>
    <s v="null"/>
    <s v="No"/>
    <s v="null"/>
    <n v="738"/>
    <s v="Cash"/>
    <n v="9"/>
    <n v="3.6"/>
    <n v="3.1"/>
    <e v="#NAME?"/>
  </r>
  <r>
    <x v="5725"/>
    <x v="1023"/>
    <x v="6110"/>
    <s v="Success"/>
    <s v="CID983566"/>
    <s v="Prime Sedan"/>
    <s v="Peenya"/>
    <s v="Shivajinagar"/>
    <n v="112"/>
    <n v="130"/>
    <s v="null"/>
    <s v="null"/>
    <s v="No"/>
    <s v="null"/>
    <n v="632"/>
    <s v="Credit Card"/>
    <n v="37"/>
    <n v="4.9000000000000004"/>
    <n v="3.4"/>
    <e v="#NAME?"/>
  </r>
  <r>
    <x v="5726"/>
    <x v="469"/>
    <x v="6111"/>
    <s v="Success"/>
    <s v="CID137458"/>
    <s v="Mini"/>
    <s v="Sarjapur Road"/>
    <s v="Vijayanagar"/>
    <n v="140"/>
    <n v="30"/>
    <s v="null"/>
    <s v="null"/>
    <s v="No"/>
    <s v="null"/>
    <n v="295"/>
    <s v="Cash"/>
    <n v="4"/>
    <n v="3.4"/>
    <n v="3.6"/>
    <e v="#NAME?"/>
  </r>
  <r>
    <x v="5727"/>
    <x v="1305"/>
    <x v="6112"/>
    <s v="Driver Not Found"/>
    <s v="CID172764"/>
    <s v="Bike"/>
    <s v="Sarjapur Road"/>
    <s v="Richmond Town"/>
    <s v="null"/>
    <s v="null"/>
    <s v="null"/>
    <s v="null"/>
    <s v="null"/>
    <s v="null"/>
    <n v="283"/>
    <s v="null"/>
    <n v="0"/>
    <s v="null"/>
    <s v="null"/>
    <e v="#NAME?"/>
  </r>
  <r>
    <x v="5728"/>
    <x v="1067"/>
    <x v="6113"/>
    <s v="Success"/>
    <s v="CID537302"/>
    <s v="eBike"/>
    <s v="Mysore Road"/>
    <s v="Rajajinagar"/>
    <n v="273"/>
    <n v="80"/>
    <s v="null"/>
    <s v="null"/>
    <s v="No"/>
    <s v="null"/>
    <n v="332"/>
    <s v="UPI"/>
    <n v="19"/>
    <n v="3.3"/>
    <n v="3.6"/>
    <e v="#NAME?"/>
  </r>
  <r>
    <x v="5729"/>
    <x v="144"/>
    <x v="6114"/>
    <s v="Canceled by Driver"/>
    <s v="CID381407"/>
    <s v="Bike"/>
    <s v="Jayanagar"/>
    <s v="Peenya"/>
    <s v="null"/>
    <s v="null"/>
    <s v="null"/>
    <s v="Personal &amp; Car related issue"/>
    <s v="null"/>
    <s v="null"/>
    <n v="2797"/>
    <s v="null"/>
    <n v="0"/>
    <s v="null"/>
    <s v="null"/>
    <e v="#NAME?"/>
  </r>
  <r>
    <x v="5730"/>
    <x v="1192"/>
    <x v="6115"/>
    <s v="Success"/>
    <s v="CID683844"/>
    <s v="Prime Plus"/>
    <s v="Bellandur"/>
    <s v="Langford Town"/>
    <n v="259"/>
    <n v="125"/>
    <s v="null"/>
    <s v="null"/>
    <s v="No"/>
    <s v="null"/>
    <n v="2412"/>
    <s v="Cash"/>
    <n v="2"/>
    <n v="4.5999999999999996"/>
    <n v="3.1"/>
    <e v="#NAME?"/>
  </r>
  <r>
    <x v="1317"/>
    <x v="667"/>
    <x v="6116"/>
    <s v="Canceled by Customer"/>
    <s v="CID255823"/>
    <s v="Bike"/>
    <s v="Marathahalli"/>
    <s v="Hulimavu"/>
    <s v="null"/>
    <s v="null"/>
    <s v="Driver asked to cancel"/>
    <s v="null"/>
    <s v="null"/>
    <s v="null"/>
    <n v="451"/>
    <s v="null"/>
    <n v="0"/>
    <s v="null"/>
    <s v="null"/>
    <e v="#NAME?"/>
  </r>
  <r>
    <x v="5731"/>
    <x v="493"/>
    <x v="6117"/>
    <s v="Success"/>
    <s v="CID364003"/>
    <s v="Prime SUV"/>
    <s v="Jayanagar"/>
    <s v="Nagarbhavi"/>
    <n v="182"/>
    <n v="60"/>
    <s v="null"/>
    <s v="null"/>
    <s v="Yes"/>
    <s v="Customer Demand"/>
    <n v="256"/>
    <s v="Cash"/>
    <n v="22"/>
    <n v="4.0999999999999996"/>
    <n v="4.0999999999999996"/>
    <e v="#NAME?"/>
  </r>
  <r>
    <x v="5732"/>
    <x v="749"/>
    <x v="6118"/>
    <s v="Success"/>
    <s v="CID201598"/>
    <s v="Prime Plus"/>
    <s v="Marathahalli"/>
    <s v="Kengeri"/>
    <n v="77"/>
    <n v="140"/>
    <s v="null"/>
    <s v="null"/>
    <s v="No"/>
    <s v="null"/>
    <n v="1388"/>
    <s v="Cash"/>
    <n v="38"/>
    <n v="5"/>
    <n v="3.1"/>
    <e v="#NAME?"/>
  </r>
  <r>
    <x v="5733"/>
    <x v="1104"/>
    <x v="6119"/>
    <s v="Success"/>
    <s v="CID800003"/>
    <s v="Prime Plus"/>
    <s v="Sarjapur Road"/>
    <s v="Frazer Town"/>
    <n v="56"/>
    <n v="120"/>
    <s v="null"/>
    <s v="null"/>
    <s v="No"/>
    <s v="null"/>
    <n v="435"/>
    <s v="UPI"/>
    <n v="19"/>
    <n v="4.9000000000000004"/>
    <n v="4.0999999999999996"/>
    <e v="#NAME?"/>
  </r>
  <r>
    <x v="5734"/>
    <x v="338"/>
    <x v="6120"/>
    <s v="Success"/>
    <s v="CID817917"/>
    <s v="Bike"/>
    <s v="Hulimavu"/>
    <s v="Devanahalli"/>
    <n v="308"/>
    <n v="80"/>
    <s v="null"/>
    <s v="null"/>
    <s v="No"/>
    <s v="null"/>
    <n v="491"/>
    <s v="Cash"/>
    <n v="3"/>
    <n v="4.3"/>
    <n v="3"/>
    <e v="#NAME?"/>
  </r>
  <r>
    <x v="5735"/>
    <x v="1408"/>
    <x v="6121"/>
    <s v="Canceled by Driver"/>
    <s v="CID312088"/>
    <s v="Prime Sedan"/>
    <s v="Tumkur Road"/>
    <s v="Hebbal"/>
    <s v="null"/>
    <s v="null"/>
    <s v="null"/>
    <s v="Customer was coughing/sick"/>
    <s v="null"/>
    <s v="null"/>
    <n v="323"/>
    <s v="null"/>
    <n v="0"/>
    <s v="null"/>
    <s v="null"/>
    <e v="#NAME?"/>
  </r>
  <r>
    <x v="5736"/>
    <x v="607"/>
    <x v="6122"/>
    <s v="Canceled by Driver"/>
    <s v="CID473447"/>
    <s v="Auto"/>
    <s v="Majestic"/>
    <s v="Rajajinagar"/>
    <s v="null"/>
    <s v="null"/>
    <s v="null"/>
    <s v="Customer was coughing/sick"/>
    <s v="null"/>
    <s v="null"/>
    <n v="976"/>
    <s v="null"/>
    <n v="0"/>
    <s v="null"/>
    <s v="null"/>
    <e v="#NAME?"/>
  </r>
  <r>
    <x v="5737"/>
    <x v="122"/>
    <x v="6123"/>
    <s v="Canceled by Customer"/>
    <s v="CID951604"/>
    <s v="Prime Sedan"/>
    <s v="Malleshwaram"/>
    <s v="Hosur Road"/>
    <s v="null"/>
    <s v="null"/>
    <s v="Driver asked to cancel"/>
    <s v="null"/>
    <s v="null"/>
    <s v="null"/>
    <n v="153"/>
    <s v="null"/>
    <n v="0"/>
    <s v="null"/>
    <s v="null"/>
    <e v="#NAME?"/>
  </r>
  <r>
    <x v="5738"/>
    <x v="1336"/>
    <x v="6124"/>
    <s v="Success"/>
    <s v="CID540667"/>
    <s v="Auto"/>
    <s v="Ulsoor"/>
    <s v="MG Road"/>
    <n v="161"/>
    <n v="25"/>
    <s v="null"/>
    <s v="null"/>
    <s v="No"/>
    <s v="null"/>
    <n v="352"/>
    <s v="Cash"/>
    <n v="17"/>
    <n v="3.4"/>
    <n v="3.1"/>
    <e v="#NAME?"/>
  </r>
  <r>
    <x v="5739"/>
    <x v="1113"/>
    <x v="6125"/>
    <s v="Canceled by Driver"/>
    <s v="CID376671"/>
    <s v="Prime Plus"/>
    <s v="Bellandur"/>
    <s v="Hulimavu"/>
    <s v="null"/>
    <s v="null"/>
    <s v="null"/>
    <s v="Personal &amp; Car related issue"/>
    <s v="null"/>
    <s v="null"/>
    <n v="2105"/>
    <s v="null"/>
    <n v="0"/>
    <s v="null"/>
    <s v="null"/>
    <e v="#NAME?"/>
  </r>
  <r>
    <x v="5740"/>
    <x v="1380"/>
    <x v="6126"/>
    <s v="Canceled by Driver"/>
    <s v="CID110227"/>
    <s v="Prime Plus"/>
    <s v="Basavanagudi"/>
    <s v="Jayanagar"/>
    <s v="null"/>
    <s v="null"/>
    <s v="null"/>
    <s v="Customer related issue"/>
    <s v="null"/>
    <s v="null"/>
    <n v="430"/>
    <s v="null"/>
    <n v="0"/>
    <s v="null"/>
    <s v="null"/>
    <e v="#NAME?"/>
  </r>
  <r>
    <x v="5741"/>
    <x v="40"/>
    <x v="6127"/>
    <s v="Success"/>
    <s v="CID973594"/>
    <s v="Prime SUV"/>
    <s v="Chickpet"/>
    <s v="Yelahanka"/>
    <n v="224"/>
    <n v="30"/>
    <s v="null"/>
    <s v="null"/>
    <s v="No"/>
    <s v="null"/>
    <n v="414"/>
    <s v="Cash"/>
    <n v="43"/>
    <n v="4.5"/>
    <n v="3.5"/>
    <e v="#NAME?"/>
  </r>
  <r>
    <x v="3495"/>
    <x v="890"/>
    <x v="6128"/>
    <s v="Success"/>
    <s v="CID890230"/>
    <s v="Prime SUV"/>
    <s v="Kengeri"/>
    <s v="Rajarajeshwari Nagar"/>
    <n v="168"/>
    <n v="60"/>
    <s v="null"/>
    <s v="null"/>
    <s v="No"/>
    <s v="null"/>
    <n v="620"/>
    <s v="UPI"/>
    <n v="12"/>
    <n v="4.2"/>
    <n v="4.9000000000000004"/>
    <e v="#NAME?"/>
  </r>
  <r>
    <x v="5742"/>
    <x v="1228"/>
    <x v="6129"/>
    <s v="Success"/>
    <s v="CID171621"/>
    <s v="Prime Plus"/>
    <s v="Marathahalli"/>
    <s v="Richmond Town"/>
    <n v="168"/>
    <n v="105"/>
    <s v="null"/>
    <s v="null"/>
    <s v="No"/>
    <s v="null"/>
    <n v="2672"/>
    <s v="UPI"/>
    <n v="41"/>
    <n v="3.4"/>
    <n v="4"/>
    <e v="#NAME?"/>
  </r>
  <r>
    <x v="5743"/>
    <x v="1256"/>
    <x v="6130"/>
    <s v="Canceled by Driver"/>
    <s v="CID247129"/>
    <s v="Bike"/>
    <s v="Mysore Road"/>
    <s v="Cox Town"/>
    <s v="null"/>
    <s v="null"/>
    <s v="null"/>
    <s v="More than permitted people in there"/>
    <s v="null"/>
    <s v="null"/>
    <n v="244"/>
    <s v="null"/>
    <n v="0"/>
    <s v="null"/>
    <s v="null"/>
    <e v="#NAME?"/>
  </r>
  <r>
    <x v="5744"/>
    <x v="299"/>
    <x v="6131"/>
    <s v="Success"/>
    <s v="CID433316"/>
    <s v="Prime SUV"/>
    <s v="Mysore Road"/>
    <s v="Tumkur Road"/>
    <n v="154"/>
    <n v="35"/>
    <s v="null"/>
    <s v="null"/>
    <s v="No"/>
    <s v="null"/>
    <n v="169"/>
    <s v="Cash"/>
    <n v="7"/>
    <n v="3.8"/>
    <n v="3"/>
    <e v="#NAME?"/>
  </r>
  <r>
    <x v="5745"/>
    <x v="887"/>
    <x v="6132"/>
    <s v="Success"/>
    <s v="CID110311"/>
    <s v="Prime SUV"/>
    <s v="Whitefield"/>
    <s v="Jayanagar"/>
    <n v="161"/>
    <n v="135"/>
    <s v="null"/>
    <s v="null"/>
    <s v="Yes"/>
    <s v="Vehicle Breakdown"/>
    <n v="478"/>
    <s v="UPI"/>
    <n v="5"/>
    <n v="4.0999999999999996"/>
    <n v="4.5"/>
    <e v="#NAME?"/>
  </r>
  <r>
    <x v="5746"/>
    <x v="1257"/>
    <x v="6133"/>
    <s v="Success"/>
    <s v="CID721232"/>
    <s v="Prime Plus"/>
    <s v="Kammanahalli"/>
    <s v="Vijayanagar"/>
    <n v="175"/>
    <n v="140"/>
    <s v="null"/>
    <s v="null"/>
    <s v="No"/>
    <s v="null"/>
    <n v="377"/>
    <s v="Cash"/>
    <n v="13"/>
    <n v="5"/>
    <n v="4.4000000000000004"/>
    <e v="#NAME?"/>
  </r>
  <r>
    <x v="5747"/>
    <x v="443"/>
    <x v="6134"/>
    <s v="Success"/>
    <s v="CID323146"/>
    <s v="Bike"/>
    <s v="Nagarbhavi"/>
    <s v="Chickpet"/>
    <n v="196"/>
    <n v="50"/>
    <s v="null"/>
    <s v="null"/>
    <s v="No"/>
    <s v="null"/>
    <n v="176"/>
    <s v="Cash"/>
    <n v="3"/>
    <n v="4.9000000000000004"/>
    <n v="4.0999999999999996"/>
    <e v="#NAME?"/>
  </r>
  <r>
    <x v="5748"/>
    <x v="1381"/>
    <x v="6135"/>
    <s v="Success"/>
    <s v="CID217751"/>
    <s v="eBike"/>
    <s v="Chamarajpet"/>
    <s v="Bannerghatta Road"/>
    <n v="42"/>
    <n v="25"/>
    <s v="null"/>
    <s v="null"/>
    <s v="No"/>
    <s v="null"/>
    <n v="749"/>
    <s v="Cash"/>
    <n v="43"/>
    <n v="3.2"/>
    <n v="3.8"/>
    <e v="#NAME?"/>
  </r>
  <r>
    <x v="5749"/>
    <x v="345"/>
    <x v="6136"/>
    <s v="Success"/>
    <s v="CID702344"/>
    <s v="Bike"/>
    <s v="Mysore Road"/>
    <s v="Basavanagudi"/>
    <n v="63"/>
    <n v="110"/>
    <s v="null"/>
    <s v="null"/>
    <s v="No"/>
    <s v="null"/>
    <n v="170"/>
    <s v="Cash"/>
    <n v="48"/>
    <n v="3.8"/>
    <n v="3.5"/>
    <e v="#NAME?"/>
  </r>
  <r>
    <x v="5750"/>
    <x v="30"/>
    <x v="6137"/>
    <s v="Success"/>
    <s v="CID567559"/>
    <s v="Prime SUV"/>
    <s v="Hulimavu"/>
    <s v="Nagarbhavi"/>
    <n v="196"/>
    <n v="50"/>
    <s v="null"/>
    <s v="null"/>
    <s v="No"/>
    <s v="null"/>
    <n v="225"/>
    <s v="UPI"/>
    <n v="49"/>
    <n v="3.3"/>
    <n v="4.7"/>
    <e v="#NAME?"/>
  </r>
  <r>
    <x v="5751"/>
    <x v="1224"/>
    <x v="6138"/>
    <s v="Success"/>
    <s v="CID903120"/>
    <s v="Bike"/>
    <s v="Marathahalli"/>
    <s v="Kadugodi"/>
    <n v="238"/>
    <n v="60"/>
    <s v="null"/>
    <s v="null"/>
    <s v="No"/>
    <s v="null"/>
    <n v="282"/>
    <s v="UPI"/>
    <n v="29"/>
    <n v="3.1"/>
    <n v="3.9"/>
    <e v="#NAME?"/>
  </r>
  <r>
    <x v="5752"/>
    <x v="272"/>
    <x v="6139"/>
    <s v="Success"/>
    <s v="CID174816"/>
    <s v="eBike"/>
    <s v="Sahakar Nagar"/>
    <s v="Richmond Town"/>
    <n v="119"/>
    <n v="50"/>
    <s v="null"/>
    <s v="null"/>
    <s v="No"/>
    <s v="null"/>
    <n v="291"/>
    <s v="UPI"/>
    <n v="20"/>
    <n v="4.3"/>
    <n v="3.1"/>
    <e v="#NAME?"/>
  </r>
  <r>
    <x v="5753"/>
    <x v="975"/>
    <x v="6140"/>
    <s v="Canceled by Driver"/>
    <s v="CID260529"/>
    <s v="Bike"/>
    <s v="Rajajinagar"/>
    <s v="Hebbal"/>
    <s v="null"/>
    <s v="null"/>
    <s v="null"/>
    <s v="Customer related issue"/>
    <s v="null"/>
    <s v="null"/>
    <n v="271"/>
    <s v="null"/>
    <n v="0"/>
    <s v="null"/>
    <s v="null"/>
    <e v="#NAME?"/>
  </r>
  <r>
    <x v="5754"/>
    <x v="613"/>
    <x v="6141"/>
    <s v="Success"/>
    <s v="CID655881"/>
    <s v="Prime SUV"/>
    <s v="RT Nagar"/>
    <s v="Sarjapur Road"/>
    <n v="168"/>
    <n v="55"/>
    <s v="null"/>
    <s v="null"/>
    <s v="No"/>
    <s v="null"/>
    <n v="487"/>
    <s v="UPI"/>
    <n v="20"/>
    <n v="4.3"/>
    <n v="4.4000000000000004"/>
    <e v="#NAME?"/>
  </r>
  <r>
    <x v="5755"/>
    <x v="1418"/>
    <x v="6142"/>
    <s v="Success"/>
    <s v="CID291225"/>
    <s v="Mini"/>
    <s v="Shantinagar"/>
    <s v="HSR Layout"/>
    <n v="119"/>
    <n v="50"/>
    <s v="null"/>
    <s v="null"/>
    <s v="No"/>
    <s v="null"/>
    <n v="478"/>
    <s v="UPI"/>
    <n v="46"/>
    <n v="4.2"/>
    <n v="3.7"/>
    <e v="#NAME?"/>
  </r>
  <r>
    <x v="5756"/>
    <x v="732"/>
    <x v="6143"/>
    <s v="Success"/>
    <s v="CID576015"/>
    <s v="Prime Sedan"/>
    <s v="Shantinagar"/>
    <s v="Langford Town"/>
    <n v="175"/>
    <n v="90"/>
    <s v="null"/>
    <s v="null"/>
    <s v="No"/>
    <s v="null"/>
    <n v="261"/>
    <s v="Cash"/>
    <n v="37"/>
    <n v="4.8"/>
    <n v="3.9"/>
    <e v="#NAME?"/>
  </r>
  <r>
    <x v="5757"/>
    <x v="1211"/>
    <x v="6144"/>
    <s v="Canceled by Customer"/>
    <s v="CID820410"/>
    <s v="Prime Plus"/>
    <s v="Peenya"/>
    <s v="JP Nagar"/>
    <s v="null"/>
    <s v="null"/>
    <s v="Driver asked to cancel"/>
    <s v="null"/>
    <s v="null"/>
    <s v="null"/>
    <n v="308"/>
    <s v="null"/>
    <n v="0"/>
    <s v="null"/>
    <s v="null"/>
    <e v="#NAME?"/>
  </r>
  <r>
    <x v="5758"/>
    <x v="337"/>
    <x v="6145"/>
    <s v="Canceled by Driver"/>
    <s v="CID345309"/>
    <s v="Prime SUV"/>
    <s v="Koramangala"/>
    <s v="Shantinagar"/>
    <s v="null"/>
    <s v="null"/>
    <s v="null"/>
    <s v="Personal &amp; Car related issue"/>
    <s v="null"/>
    <s v="null"/>
    <n v="357"/>
    <s v="null"/>
    <n v="0"/>
    <s v="null"/>
    <s v="null"/>
    <e v="#NAME?"/>
  </r>
  <r>
    <x v="5759"/>
    <x v="713"/>
    <x v="6146"/>
    <s v="Canceled by Customer"/>
    <s v="CID763719"/>
    <s v="Auto"/>
    <s v="Mysore Road"/>
    <s v="Langford Town"/>
    <s v="null"/>
    <s v="null"/>
    <s v="Driver is not moving towards pickup location"/>
    <s v="null"/>
    <s v="null"/>
    <s v="null"/>
    <n v="266"/>
    <s v="null"/>
    <n v="0"/>
    <s v="null"/>
    <s v="null"/>
    <e v="#NAME?"/>
  </r>
  <r>
    <x v="5760"/>
    <x v="1024"/>
    <x v="6147"/>
    <s v="Canceled by Driver"/>
    <s v="CID835118"/>
    <s v="Prime SUV"/>
    <s v="Whitefield"/>
    <s v="JP Nagar"/>
    <s v="null"/>
    <s v="null"/>
    <s v="null"/>
    <s v="Customer related issue"/>
    <s v="null"/>
    <s v="null"/>
    <n v="355"/>
    <s v="null"/>
    <n v="0"/>
    <s v="null"/>
    <s v="null"/>
    <e v="#NAME?"/>
  </r>
  <r>
    <x v="5761"/>
    <x v="199"/>
    <x v="6148"/>
    <s v="Success"/>
    <s v="CID162858"/>
    <s v="Bike"/>
    <s v="Langford Town"/>
    <s v="Kadugodi"/>
    <n v="231"/>
    <n v="35"/>
    <s v="null"/>
    <s v="null"/>
    <s v="No"/>
    <s v="null"/>
    <n v="315"/>
    <s v="UPI"/>
    <n v="43"/>
    <n v="3.7"/>
    <n v="3.4"/>
    <e v="#NAME?"/>
  </r>
  <r>
    <x v="5762"/>
    <x v="238"/>
    <x v="6149"/>
    <s v="Success"/>
    <s v="CID677418"/>
    <s v="Mini"/>
    <s v="Chickpet"/>
    <s v="Mysore Road"/>
    <n v="210"/>
    <n v="90"/>
    <s v="null"/>
    <s v="null"/>
    <s v="Yes"/>
    <s v="Vehicle Breakdown"/>
    <n v="277"/>
    <s v="Cash"/>
    <n v="22"/>
    <n v="3.5"/>
    <n v="4.0999999999999996"/>
    <e v="#NAME?"/>
  </r>
  <r>
    <x v="5763"/>
    <x v="1278"/>
    <x v="6150"/>
    <s v="Success"/>
    <s v="CID149990"/>
    <s v="Bike"/>
    <s v="Richmond Town"/>
    <s v="Nagarbhavi"/>
    <n v="77"/>
    <n v="50"/>
    <s v="null"/>
    <s v="null"/>
    <s v="No"/>
    <s v="null"/>
    <n v="586"/>
    <s v="UPI"/>
    <n v="43"/>
    <n v="3.3"/>
    <n v="3.5"/>
    <e v="#NAME?"/>
  </r>
  <r>
    <x v="5764"/>
    <x v="1401"/>
    <x v="6151"/>
    <s v="Canceled by Driver"/>
    <s v="CID801643"/>
    <s v="Bike"/>
    <s v="Whitefield"/>
    <s v="Hennur"/>
    <s v="null"/>
    <s v="null"/>
    <s v="null"/>
    <s v="Customer related issue"/>
    <s v="null"/>
    <s v="null"/>
    <n v="608"/>
    <s v="null"/>
    <n v="0"/>
    <s v="null"/>
    <s v="null"/>
    <e v="#NAME?"/>
  </r>
  <r>
    <x v="300"/>
    <x v="266"/>
    <x v="6152"/>
    <s v="Canceled by Driver"/>
    <s v="CID318264"/>
    <s v="Bike"/>
    <s v="Chamarajpet"/>
    <s v="Nagarbhavi"/>
    <s v="null"/>
    <s v="null"/>
    <s v="null"/>
    <s v="Personal &amp; Car related issue"/>
    <s v="null"/>
    <s v="null"/>
    <n v="316"/>
    <s v="null"/>
    <n v="0"/>
    <s v="null"/>
    <s v="null"/>
    <e v="#NAME?"/>
  </r>
  <r>
    <x v="5765"/>
    <x v="459"/>
    <x v="6153"/>
    <s v="Success"/>
    <s v="CID440904"/>
    <s v="eBike"/>
    <s v="Mysore Road"/>
    <s v="Marathahalli"/>
    <n v="77"/>
    <n v="135"/>
    <s v="null"/>
    <s v="null"/>
    <s v="No"/>
    <s v="null"/>
    <n v="355"/>
    <s v="Cash"/>
    <n v="26"/>
    <n v="4.0999999999999996"/>
    <n v="3.1"/>
    <e v="#NAME?"/>
  </r>
  <r>
    <x v="5766"/>
    <x v="113"/>
    <x v="6154"/>
    <s v="Success"/>
    <s v="CID340486"/>
    <s v="Mini"/>
    <s v="Rajajinagar"/>
    <s v="Hulimavu"/>
    <n v="210"/>
    <n v="95"/>
    <s v="null"/>
    <s v="null"/>
    <s v="No"/>
    <s v="null"/>
    <n v="552"/>
    <s v="UPI"/>
    <n v="9"/>
    <n v="3.9"/>
    <n v="3.7"/>
    <e v="#NAME?"/>
  </r>
  <r>
    <x v="5767"/>
    <x v="33"/>
    <x v="6155"/>
    <s v="Success"/>
    <s v="CID926158"/>
    <s v="Prime Sedan"/>
    <s v="Shivajinagar"/>
    <s v="Hennur"/>
    <n v="273"/>
    <n v="85"/>
    <s v="null"/>
    <s v="null"/>
    <s v="No"/>
    <s v="null"/>
    <n v="638"/>
    <s v="UPI"/>
    <n v="6"/>
    <n v="3.5"/>
    <n v="4.8"/>
    <e v="#NAME?"/>
  </r>
  <r>
    <x v="5768"/>
    <x v="1099"/>
    <x v="6156"/>
    <s v="Success"/>
    <s v="CID582088"/>
    <s v="Prime Plus"/>
    <s v="Frazer Town"/>
    <s v="Kadugodi"/>
    <n v="133"/>
    <n v="130"/>
    <s v="null"/>
    <s v="null"/>
    <s v="No"/>
    <s v="null"/>
    <n v="716"/>
    <s v="Cash"/>
    <n v="22"/>
    <n v="3.9"/>
    <n v="3.4"/>
    <e v="#NAME?"/>
  </r>
  <r>
    <x v="5769"/>
    <x v="400"/>
    <x v="6157"/>
    <s v="Success"/>
    <s v="CID999418"/>
    <s v="Mini"/>
    <s v="Rajarajeshwari Nagar"/>
    <s v="Yelahanka"/>
    <n v="161"/>
    <n v="70"/>
    <s v="null"/>
    <s v="null"/>
    <s v="No"/>
    <s v="null"/>
    <n v="196"/>
    <s v="UPI"/>
    <n v="22"/>
    <n v="3.3"/>
    <n v="4.8"/>
    <e v="#NAME?"/>
  </r>
  <r>
    <x v="5770"/>
    <x v="34"/>
    <x v="6158"/>
    <s v="Success"/>
    <s v="CID177665"/>
    <s v="Auto"/>
    <s v="MG Road"/>
    <s v="Jayanagar"/>
    <n v="49"/>
    <n v="140"/>
    <s v="null"/>
    <s v="null"/>
    <s v="No"/>
    <s v="null"/>
    <n v="386"/>
    <s v="Cash"/>
    <n v="10"/>
    <n v="3.9"/>
    <n v="3.2"/>
    <e v="#NAME?"/>
  </r>
  <r>
    <x v="5771"/>
    <x v="1343"/>
    <x v="6159"/>
    <s v="Driver Not Found"/>
    <s v="CID144137"/>
    <s v="Prime Sedan"/>
    <s v="Whitefield"/>
    <s v="Shantinagar"/>
    <s v="null"/>
    <s v="null"/>
    <s v="null"/>
    <s v="null"/>
    <s v="null"/>
    <s v="null"/>
    <n v="313"/>
    <s v="null"/>
    <n v="0"/>
    <s v="null"/>
    <s v="null"/>
    <e v="#NAME?"/>
  </r>
  <r>
    <x v="5772"/>
    <x v="1360"/>
    <x v="6160"/>
    <s v="Driver Not Found"/>
    <s v="CID897284"/>
    <s v="Prime Plus"/>
    <s v="Yelahanka"/>
    <s v="Whitefield"/>
    <s v="null"/>
    <s v="null"/>
    <s v="null"/>
    <s v="null"/>
    <s v="null"/>
    <s v="null"/>
    <n v="561"/>
    <s v="null"/>
    <n v="0"/>
    <s v="null"/>
    <s v="null"/>
    <e v="#NAME?"/>
  </r>
  <r>
    <x v="5773"/>
    <x v="1058"/>
    <x v="6161"/>
    <s v="Canceled by Customer"/>
    <s v="CID415667"/>
    <s v="Prime Plus"/>
    <s v="Langford Town"/>
    <s v="Malleshwaram"/>
    <s v="null"/>
    <s v="null"/>
    <s v="Driver is not moving towards pickup location"/>
    <s v="null"/>
    <s v="null"/>
    <s v="null"/>
    <n v="564"/>
    <s v="null"/>
    <n v="0"/>
    <s v="null"/>
    <s v="null"/>
    <e v="#NAME?"/>
  </r>
  <r>
    <x v="5774"/>
    <x v="1389"/>
    <x v="6162"/>
    <s v="Success"/>
    <s v="CID746810"/>
    <s v="Bike"/>
    <s v="Varthur"/>
    <s v="Hebbal"/>
    <n v="140"/>
    <n v="60"/>
    <s v="null"/>
    <s v="null"/>
    <s v="No"/>
    <s v="null"/>
    <n v="2560"/>
    <s v="UPI"/>
    <n v="46"/>
    <n v="4.4000000000000004"/>
    <n v="3.4"/>
    <e v="#NAME?"/>
  </r>
  <r>
    <x v="5775"/>
    <x v="786"/>
    <x v="6163"/>
    <s v="Success"/>
    <s v="CID406242"/>
    <s v="Prime Sedan"/>
    <s v="Vijayanagar"/>
    <s v="BTM Layout"/>
    <n v="77"/>
    <n v="95"/>
    <s v="null"/>
    <s v="null"/>
    <s v="No"/>
    <s v="null"/>
    <n v="2034"/>
    <s v="UPI"/>
    <n v="28"/>
    <n v="3"/>
    <n v="4.5"/>
    <e v="#NAME?"/>
  </r>
  <r>
    <x v="5776"/>
    <x v="1158"/>
    <x v="6164"/>
    <s v="Success"/>
    <s v="CID144981"/>
    <s v="Prime Sedan"/>
    <s v="Sahakar Nagar"/>
    <s v="Tumkur Road"/>
    <n v="245"/>
    <n v="70"/>
    <s v="null"/>
    <s v="null"/>
    <s v="No"/>
    <s v="null"/>
    <n v="194"/>
    <s v="Cash"/>
    <n v="16"/>
    <n v="4.4000000000000004"/>
    <n v="3.6"/>
    <e v="#NAME?"/>
  </r>
  <r>
    <x v="5777"/>
    <x v="1381"/>
    <x v="6165"/>
    <s v="Canceled by Driver"/>
    <s v="CID923088"/>
    <s v="Auto"/>
    <s v="Shivajinagar"/>
    <s v="BTM Layout"/>
    <s v="null"/>
    <s v="null"/>
    <s v="null"/>
    <s v="Personal &amp; Car related issue"/>
    <s v="null"/>
    <s v="null"/>
    <n v="383"/>
    <s v="null"/>
    <n v="0"/>
    <s v="null"/>
    <s v="null"/>
    <e v="#NAME?"/>
  </r>
  <r>
    <x v="5778"/>
    <x v="1368"/>
    <x v="6166"/>
    <s v="Driver Not Found"/>
    <s v="CID235691"/>
    <s v="Mini"/>
    <s v="Bellandur"/>
    <s v="Whitefield"/>
    <s v="null"/>
    <s v="null"/>
    <s v="null"/>
    <s v="null"/>
    <s v="null"/>
    <s v="null"/>
    <n v="181"/>
    <s v="null"/>
    <n v="0"/>
    <s v="null"/>
    <s v="null"/>
    <e v="#NAME?"/>
  </r>
  <r>
    <x v="5779"/>
    <x v="1159"/>
    <x v="6167"/>
    <s v="Success"/>
    <s v="CID604294"/>
    <s v="Prime SUV"/>
    <s v="Sarjapur Road"/>
    <s v="Yeshwanthpur"/>
    <n v="287"/>
    <n v="65"/>
    <s v="null"/>
    <s v="null"/>
    <s v="No"/>
    <s v="null"/>
    <n v="128"/>
    <s v="UPI"/>
    <n v="37"/>
    <n v="3.2"/>
    <n v="3.8"/>
    <e v="#NAME?"/>
  </r>
  <r>
    <x v="5780"/>
    <x v="1419"/>
    <x v="6168"/>
    <s v="Success"/>
    <s v="CID306240"/>
    <s v="Prime Sedan"/>
    <s v="Yelahanka"/>
    <s v="Magadi Road"/>
    <n v="77"/>
    <n v="115"/>
    <s v="null"/>
    <s v="null"/>
    <s v="No"/>
    <s v="null"/>
    <n v="330"/>
    <s v="UPI"/>
    <n v="39"/>
    <n v="3.8"/>
    <n v="3.4"/>
    <e v="#NAME?"/>
  </r>
  <r>
    <x v="5781"/>
    <x v="1286"/>
    <x v="6169"/>
    <s v="Success"/>
    <s v="CID638026"/>
    <s v="Mini"/>
    <s v="Bannerghatta Road"/>
    <s v="Ulsoor"/>
    <n v="231"/>
    <n v="95"/>
    <s v="null"/>
    <s v="null"/>
    <s v="No"/>
    <s v="null"/>
    <n v="279"/>
    <s v="Cash"/>
    <n v="6"/>
    <n v="4.7"/>
    <n v="3.4"/>
    <e v="#NAME?"/>
  </r>
  <r>
    <x v="4032"/>
    <x v="1277"/>
    <x v="6170"/>
    <s v="Success"/>
    <s v="CID372013"/>
    <s v="Mini"/>
    <s v="Rajajinagar"/>
    <s v="Indiranagar"/>
    <n v="196"/>
    <n v="85"/>
    <s v="null"/>
    <s v="null"/>
    <s v="No"/>
    <s v="null"/>
    <n v="847"/>
    <s v="UPI"/>
    <n v="45"/>
    <n v="4.9000000000000004"/>
    <n v="4"/>
    <e v="#NAME?"/>
  </r>
  <r>
    <x v="5782"/>
    <x v="1043"/>
    <x v="6171"/>
    <s v="Canceled by Driver"/>
    <s v="CID144283"/>
    <s v="Prime Plus"/>
    <s v="HSR Layout"/>
    <s v="Hebbal"/>
    <s v="null"/>
    <s v="null"/>
    <s v="null"/>
    <s v="Customer related issue"/>
    <s v="null"/>
    <s v="null"/>
    <n v="278"/>
    <s v="null"/>
    <n v="0"/>
    <s v="null"/>
    <s v="null"/>
    <e v="#NAME?"/>
  </r>
  <r>
    <x v="450"/>
    <x v="383"/>
    <x v="6172"/>
    <s v="Canceled by Driver"/>
    <s v="CID405176"/>
    <s v="Auto"/>
    <s v="Vijayanagar"/>
    <s v="Devanahalli"/>
    <s v="null"/>
    <s v="null"/>
    <s v="null"/>
    <s v="More than permitted people in there"/>
    <s v="null"/>
    <s v="null"/>
    <n v="174"/>
    <s v="null"/>
    <n v="0"/>
    <s v="null"/>
    <s v="null"/>
    <e v="#NAME?"/>
  </r>
  <r>
    <x v="612"/>
    <x v="495"/>
    <x v="6173"/>
    <s v="Canceled by Driver"/>
    <s v="CID692666"/>
    <s v="Bike"/>
    <s v="Sahakar Nagar"/>
    <s v="Cox Town"/>
    <s v="null"/>
    <s v="null"/>
    <s v="null"/>
    <s v="More than permitted people in there"/>
    <s v="null"/>
    <s v="null"/>
    <n v="408"/>
    <s v="null"/>
    <n v="0"/>
    <s v="null"/>
    <s v="null"/>
    <e v="#NAME?"/>
  </r>
  <r>
    <x v="5783"/>
    <x v="533"/>
    <x v="6174"/>
    <s v="Success"/>
    <s v="CID682995"/>
    <s v="Prime Plus"/>
    <s v="Nagarbhavi"/>
    <s v="Yeshwanthpur"/>
    <n v="91"/>
    <n v="70"/>
    <s v="null"/>
    <s v="null"/>
    <s v="No"/>
    <s v="null"/>
    <n v="564"/>
    <s v="Cash"/>
    <n v="3"/>
    <n v="3.9"/>
    <n v="3.5"/>
    <e v="#NAME?"/>
  </r>
  <r>
    <x v="5784"/>
    <x v="980"/>
    <x v="6175"/>
    <s v="Success"/>
    <s v="CID793848"/>
    <s v="Prime Sedan"/>
    <s v="Nagarbhavi"/>
    <s v="Hulimavu"/>
    <n v="217"/>
    <n v="95"/>
    <s v="null"/>
    <s v="null"/>
    <s v="No"/>
    <s v="null"/>
    <n v="693"/>
    <s v="Cash"/>
    <n v="12"/>
    <n v="3.8"/>
    <n v="3.5"/>
    <e v="#NAME?"/>
  </r>
  <r>
    <x v="5785"/>
    <x v="1395"/>
    <x v="6176"/>
    <s v="Canceled by Driver"/>
    <s v="CID507449"/>
    <s v="eBike"/>
    <s v="Ulsoor"/>
    <s v="Ramamurthy Nagar"/>
    <s v="null"/>
    <s v="null"/>
    <s v="null"/>
    <s v="Customer was coughing/sick"/>
    <s v="null"/>
    <s v="null"/>
    <n v="269"/>
    <s v="null"/>
    <n v="0"/>
    <s v="null"/>
    <s v="null"/>
    <e v="#NAME?"/>
  </r>
  <r>
    <x v="5786"/>
    <x v="54"/>
    <x v="6177"/>
    <s v="Canceled by Driver"/>
    <s v="CID753685"/>
    <s v="Prime SUV"/>
    <s v="Hebbal"/>
    <s v="Ramamurthy Nagar"/>
    <s v="null"/>
    <s v="null"/>
    <s v="null"/>
    <s v="Personal &amp; Car related issue"/>
    <s v="null"/>
    <s v="null"/>
    <n v="762"/>
    <s v="null"/>
    <n v="0"/>
    <s v="null"/>
    <s v="null"/>
    <e v="#NAME?"/>
  </r>
  <r>
    <x v="5787"/>
    <x v="249"/>
    <x v="6178"/>
    <s v="Canceled by Customer"/>
    <s v="CID642168"/>
    <s v="Prime SUV"/>
    <s v="Mysore Road"/>
    <s v="Sahakar Nagar"/>
    <s v="null"/>
    <s v="null"/>
    <s v="Driver asked to cancel"/>
    <s v="null"/>
    <s v="null"/>
    <s v="null"/>
    <n v="179"/>
    <s v="null"/>
    <n v="0"/>
    <s v="null"/>
    <s v="null"/>
    <e v="#NAME?"/>
  </r>
  <r>
    <x v="5788"/>
    <x v="261"/>
    <x v="6179"/>
    <s v="Driver Not Found"/>
    <s v="CID750010"/>
    <s v="Prime Sedan"/>
    <s v="HSR Layout"/>
    <s v="Shivajinagar"/>
    <s v="null"/>
    <s v="null"/>
    <s v="null"/>
    <s v="null"/>
    <s v="null"/>
    <s v="null"/>
    <n v="124"/>
    <s v="null"/>
    <n v="0"/>
    <s v="null"/>
    <s v="null"/>
    <e v="#NAME?"/>
  </r>
  <r>
    <x v="5789"/>
    <x v="493"/>
    <x v="6180"/>
    <s v="Success"/>
    <s v="CID476790"/>
    <s v="Auto"/>
    <s v="Hebbal"/>
    <s v="Yelahanka"/>
    <n v="105"/>
    <n v="120"/>
    <s v="null"/>
    <s v="null"/>
    <s v="No"/>
    <s v="null"/>
    <n v="197"/>
    <s v="Cash"/>
    <n v="18"/>
    <n v="3.9"/>
    <n v="4.0999999999999996"/>
    <e v="#NAME?"/>
  </r>
  <r>
    <x v="5790"/>
    <x v="1225"/>
    <x v="6181"/>
    <s v="Success"/>
    <s v="CID558163"/>
    <s v="Prime Sedan"/>
    <s v="MG Road"/>
    <s v="Varthur"/>
    <n v="91"/>
    <n v="70"/>
    <s v="null"/>
    <s v="null"/>
    <s v="No"/>
    <s v="null"/>
    <n v="109"/>
    <s v="Cash"/>
    <n v="15"/>
    <n v="3.3"/>
    <n v="3.9"/>
    <e v="#NAME?"/>
  </r>
  <r>
    <x v="1645"/>
    <x v="84"/>
    <x v="6182"/>
    <s v="Canceled by Driver"/>
    <s v="CID853780"/>
    <s v="Bike"/>
    <s v="RT Nagar"/>
    <s v="Majestic"/>
    <s v="null"/>
    <s v="null"/>
    <s v="null"/>
    <s v="Personal &amp; Car related issue"/>
    <s v="null"/>
    <s v="null"/>
    <n v="154"/>
    <s v="null"/>
    <n v="0"/>
    <s v="null"/>
    <s v="null"/>
    <e v="#NAME?"/>
  </r>
  <r>
    <x v="4106"/>
    <x v="75"/>
    <x v="6183"/>
    <s v="Success"/>
    <s v="CID167306"/>
    <s v="Prime SUV"/>
    <s v="Kengeri"/>
    <s v="Shantinagar"/>
    <n v="91"/>
    <n v="65"/>
    <s v="null"/>
    <s v="null"/>
    <s v="No"/>
    <s v="null"/>
    <n v="290"/>
    <s v="Cash"/>
    <n v="32"/>
    <n v="4.7"/>
    <n v="3.2"/>
    <e v="#NAME?"/>
  </r>
  <r>
    <x v="5791"/>
    <x v="479"/>
    <x v="6184"/>
    <s v="Success"/>
    <s v="CID365544"/>
    <s v="eBike"/>
    <s v="Rajajinagar"/>
    <s v="Sahakar Nagar"/>
    <n v="119"/>
    <n v="60"/>
    <s v="null"/>
    <s v="null"/>
    <s v="No"/>
    <s v="null"/>
    <n v="306"/>
    <s v="Cash"/>
    <n v="34"/>
    <n v="4.2"/>
    <n v="3.8"/>
    <e v="#NAME?"/>
  </r>
  <r>
    <x v="5792"/>
    <x v="768"/>
    <x v="6185"/>
    <s v="Success"/>
    <s v="CID730861"/>
    <s v="Auto"/>
    <s v="Richmond Town"/>
    <s v="Yeshwanthpur"/>
    <n v="259"/>
    <n v="120"/>
    <s v="null"/>
    <s v="null"/>
    <s v="No"/>
    <s v="null"/>
    <n v="202"/>
    <s v="Cash"/>
    <n v="1"/>
    <n v="3.1"/>
    <n v="3.3"/>
    <e v="#NAME?"/>
  </r>
  <r>
    <x v="5793"/>
    <x v="146"/>
    <x v="6186"/>
    <s v="Success"/>
    <s v="CID815589"/>
    <s v="Prime SUV"/>
    <s v="Chickpet"/>
    <s v="Tumkur Road"/>
    <n v="35"/>
    <n v="135"/>
    <s v="null"/>
    <s v="null"/>
    <s v="No"/>
    <s v="null"/>
    <n v="283"/>
    <s v="UPI"/>
    <n v="1"/>
    <n v="3.1"/>
    <n v="4.2"/>
    <e v="#NAME?"/>
  </r>
  <r>
    <x v="5794"/>
    <x v="703"/>
    <x v="6187"/>
    <s v="Success"/>
    <s v="CID144484"/>
    <s v="Mini"/>
    <s v="Hosur Road"/>
    <s v="Whitefield"/>
    <n v="63"/>
    <n v="140"/>
    <s v="null"/>
    <s v="null"/>
    <s v="Yes"/>
    <s v="Vehicle Breakdown"/>
    <n v="653"/>
    <s v="Cash"/>
    <n v="44"/>
    <n v="3.4"/>
    <n v="3.7"/>
    <e v="#NAME?"/>
  </r>
  <r>
    <x v="5795"/>
    <x v="1128"/>
    <x v="6188"/>
    <s v="Canceled by Customer"/>
    <s v="CID886782"/>
    <s v="Mini"/>
    <s v="Shivajinagar"/>
    <s v="Langford Town"/>
    <s v="null"/>
    <s v="null"/>
    <s v="AC is Not working"/>
    <s v="null"/>
    <s v="null"/>
    <s v="null"/>
    <n v="455"/>
    <s v="null"/>
    <n v="0"/>
    <s v="null"/>
    <s v="null"/>
    <e v="#NAME?"/>
  </r>
  <r>
    <x v="5796"/>
    <x v="1197"/>
    <x v="6189"/>
    <s v="Canceled by Driver"/>
    <s v="CID456719"/>
    <s v="Mini"/>
    <s v="Yeshwanthpur"/>
    <s v="Yeshwanthpur"/>
    <s v="null"/>
    <s v="null"/>
    <s v="null"/>
    <s v="Customer was coughing/sick"/>
    <s v="null"/>
    <s v="null"/>
    <n v="384"/>
    <s v="null"/>
    <n v="0"/>
    <s v="null"/>
    <s v="null"/>
    <e v="#NAME?"/>
  </r>
  <r>
    <x v="3106"/>
    <x v="782"/>
    <x v="6190"/>
    <s v="Canceled by Driver"/>
    <s v="CID762093"/>
    <s v="Bike"/>
    <s v="Basavanagudi"/>
    <s v="Shantinagar"/>
    <s v="null"/>
    <s v="null"/>
    <s v="null"/>
    <s v="Personal &amp; Car related issue"/>
    <s v="null"/>
    <s v="null"/>
    <n v="303"/>
    <s v="null"/>
    <n v="0"/>
    <s v="null"/>
    <s v="null"/>
    <e v="#NAME?"/>
  </r>
  <r>
    <x v="5797"/>
    <x v="237"/>
    <x v="6191"/>
    <s v="Canceled by Customer"/>
    <s v="CID387753"/>
    <s v="Auto"/>
    <s v="JP Nagar"/>
    <s v="Cox Town"/>
    <s v="null"/>
    <s v="null"/>
    <s v="Driver asked to cancel"/>
    <s v="null"/>
    <s v="null"/>
    <s v="null"/>
    <n v="340"/>
    <s v="null"/>
    <n v="0"/>
    <s v="null"/>
    <s v="null"/>
    <e v="#NAME?"/>
  </r>
  <r>
    <x v="5798"/>
    <x v="1046"/>
    <x v="6192"/>
    <s v="Success"/>
    <s v="CID798795"/>
    <s v="Prime Sedan"/>
    <s v="Ulsoor"/>
    <s v="Kadugodi"/>
    <n v="280"/>
    <n v="30"/>
    <s v="null"/>
    <s v="null"/>
    <s v="No"/>
    <s v="null"/>
    <n v="531"/>
    <s v="UPI"/>
    <n v="44"/>
    <n v="3.1"/>
    <n v="4.2"/>
    <e v="#NAME?"/>
  </r>
  <r>
    <x v="5799"/>
    <x v="1107"/>
    <x v="6193"/>
    <s v="Success"/>
    <s v="CID519761"/>
    <s v="eBike"/>
    <s v="Hulimavu"/>
    <s v="Shantinagar"/>
    <n v="112"/>
    <n v="45"/>
    <s v="null"/>
    <s v="null"/>
    <s v="No"/>
    <s v="null"/>
    <n v="459"/>
    <s v="UPI"/>
    <n v="45"/>
    <n v="4.7"/>
    <n v="3.3"/>
    <e v="#NAME?"/>
  </r>
  <r>
    <x v="5800"/>
    <x v="1011"/>
    <x v="6194"/>
    <s v="Success"/>
    <s v="CID857908"/>
    <s v="Auto"/>
    <s v="Ramamurthy Nagar"/>
    <s v="Vijayanagar"/>
    <n v="175"/>
    <n v="95"/>
    <s v="null"/>
    <s v="null"/>
    <s v="No"/>
    <s v="null"/>
    <n v="416"/>
    <s v="UPI"/>
    <n v="5"/>
    <n v="3.1"/>
    <n v="3.7"/>
    <e v="#NAME?"/>
  </r>
  <r>
    <x v="5801"/>
    <x v="920"/>
    <x v="6195"/>
    <s v="Success"/>
    <s v="CID137173"/>
    <s v="Bike"/>
    <s v="Sarjapur Road"/>
    <s v="HSR Layout"/>
    <n v="77"/>
    <n v="70"/>
    <s v="null"/>
    <s v="null"/>
    <s v="No"/>
    <s v="null"/>
    <n v="498"/>
    <s v="Cash"/>
    <n v="36"/>
    <n v="4.8"/>
    <n v="3.4"/>
    <e v="#NAME?"/>
  </r>
  <r>
    <x v="5802"/>
    <x v="162"/>
    <x v="6196"/>
    <s v="Canceled by Customer"/>
    <s v="CID209617"/>
    <s v="Mini"/>
    <s v="Chamarajpet"/>
    <s v="MG Road"/>
    <s v="null"/>
    <s v="null"/>
    <s v="Change of plans"/>
    <s v="null"/>
    <s v="null"/>
    <s v="null"/>
    <n v="214"/>
    <s v="null"/>
    <n v="0"/>
    <s v="null"/>
    <s v="null"/>
    <e v="#NAME?"/>
  </r>
  <r>
    <x v="5803"/>
    <x v="1162"/>
    <x v="6197"/>
    <s v="Canceled by Driver"/>
    <s v="CID939011"/>
    <s v="Prime Plus"/>
    <s v="Bellandur"/>
    <s v="Hebbal"/>
    <s v="null"/>
    <s v="null"/>
    <s v="null"/>
    <s v="Customer related issue"/>
    <s v="null"/>
    <s v="null"/>
    <n v="875"/>
    <s v="null"/>
    <n v="0"/>
    <s v="null"/>
    <s v="null"/>
    <e v="#NAME?"/>
  </r>
  <r>
    <x v="3844"/>
    <x v="281"/>
    <x v="6198"/>
    <s v="Canceled by Driver"/>
    <s v="CID885999"/>
    <s v="eBike"/>
    <s v="Chamarajpet"/>
    <s v="Koramangala"/>
    <s v="null"/>
    <s v="null"/>
    <s v="null"/>
    <s v="Personal &amp; Car related issue"/>
    <s v="null"/>
    <s v="null"/>
    <n v="950"/>
    <s v="null"/>
    <n v="0"/>
    <s v="null"/>
    <s v="null"/>
    <e v="#NAME?"/>
  </r>
  <r>
    <x v="5804"/>
    <x v="843"/>
    <x v="6199"/>
    <s v="Success"/>
    <s v="CID371075"/>
    <s v="Prime SUV"/>
    <s v="Malleshwaram"/>
    <s v="Langford Town"/>
    <n v="266"/>
    <n v="50"/>
    <s v="null"/>
    <s v="null"/>
    <s v="No"/>
    <s v="null"/>
    <n v="515"/>
    <s v="UPI"/>
    <n v="23"/>
    <n v="4.7"/>
    <n v="4.3"/>
    <e v="#NAME?"/>
  </r>
  <r>
    <x v="5805"/>
    <x v="1205"/>
    <x v="6200"/>
    <s v="Driver Not Found"/>
    <s v="CID948902"/>
    <s v="eBike"/>
    <s v="Hulimavu"/>
    <s v="Hosur Road"/>
    <s v="null"/>
    <s v="null"/>
    <s v="null"/>
    <s v="null"/>
    <s v="null"/>
    <s v="null"/>
    <n v="210"/>
    <s v="null"/>
    <n v="0"/>
    <s v="null"/>
    <s v="null"/>
    <e v="#NAME?"/>
  </r>
  <r>
    <x v="5806"/>
    <x v="602"/>
    <x v="6201"/>
    <s v="Success"/>
    <s v="CID822299"/>
    <s v="eBike"/>
    <s v="Bellandur"/>
    <s v="Koramangala"/>
    <n v="84"/>
    <n v="140"/>
    <s v="null"/>
    <s v="null"/>
    <s v="No"/>
    <s v="null"/>
    <n v="406"/>
    <s v="Cash"/>
    <n v="13"/>
    <n v="4.5"/>
    <n v="4.5"/>
    <e v="#NAME?"/>
  </r>
  <r>
    <x v="5807"/>
    <x v="878"/>
    <x v="6202"/>
    <s v="Canceled by Customer"/>
    <s v="CID684235"/>
    <s v="Prime Sedan"/>
    <s v="Ulsoor"/>
    <s v="HSR Layout"/>
    <s v="null"/>
    <s v="null"/>
    <s v="Change of plans"/>
    <s v="null"/>
    <s v="null"/>
    <s v="null"/>
    <n v="1256"/>
    <s v="null"/>
    <n v="0"/>
    <s v="null"/>
    <s v="null"/>
    <e v="#NAME?"/>
  </r>
  <r>
    <x v="3239"/>
    <x v="689"/>
    <x v="6203"/>
    <s v="Success"/>
    <s v="CID921902"/>
    <s v="Bike"/>
    <s v="Kengeri"/>
    <s v="Devanahalli"/>
    <n v="252"/>
    <n v="60"/>
    <s v="null"/>
    <s v="null"/>
    <s v="No"/>
    <s v="null"/>
    <n v="895"/>
    <s v="UPI"/>
    <n v="29"/>
    <n v="4.5999999999999996"/>
    <n v="4.4000000000000004"/>
    <e v="#NAME?"/>
  </r>
  <r>
    <x v="5808"/>
    <x v="360"/>
    <x v="6204"/>
    <s v="Driver Not Found"/>
    <s v="CID585106"/>
    <s v="Auto"/>
    <s v="Bellandur"/>
    <s v="KR Puram"/>
    <s v="null"/>
    <s v="null"/>
    <s v="null"/>
    <s v="null"/>
    <s v="null"/>
    <s v="null"/>
    <n v="641"/>
    <s v="null"/>
    <n v="0"/>
    <s v="null"/>
    <s v="null"/>
    <e v="#NAME?"/>
  </r>
  <r>
    <x v="5809"/>
    <x v="647"/>
    <x v="6205"/>
    <s v="Success"/>
    <s v="CID585830"/>
    <s v="Prime Sedan"/>
    <s v="Indiranagar"/>
    <s v="KR Puram"/>
    <n v="301"/>
    <n v="40"/>
    <s v="null"/>
    <s v="null"/>
    <s v="No"/>
    <s v="null"/>
    <n v="730"/>
    <s v="Cash"/>
    <n v="37"/>
    <n v="3.7"/>
    <n v="4.3"/>
    <e v="#NAME?"/>
  </r>
  <r>
    <x v="5810"/>
    <x v="105"/>
    <x v="6206"/>
    <s v="Success"/>
    <s v="CID963111"/>
    <s v="Prime Plus"/>
    <s v="RT Nagar"/>
    <s v="Yeshwanthpur"/>
    <n v="140"/>
    <n v="75"/>
    <s v="null"/>
    <s v="null"/>
    <s v="No"/>
    <s v="null"/>
    <n v="930"/>
    <s v="UPI"/>
    <n v="8"/>
    <n v="4.5999999999999996"/>
    <n v="3.2"/>
    <e v="#NAME?"/>
  </r>
  <r>
    <x v="5811"/>
    <x v="1088"/>
    <x v="6207"/>
    <s v="Success"/>
    <s v="CID725758"/>
    <s v="Auto"/>
    <s v="JP Nagar"/>
    <s v="Indiranagar"/>
    <n v="294"/>
    <n v="140"/>
    <s v="null"/>
    <s v="null"/>
    <s v="No"/>
    <s v="null"/>
    <n v="828"/>
    <s v="UPI"/>
    <n v="4"/>
    <n v="4.3"/>
    <n v="3"/>
    <e v="#NAME?"/>
  </r>
  <r>
    <x v="5812"/>
    <x v="300"/>
    <x v="6208"/>
    <s v="Canceled by Customer"/>
    <s v="CID797172"/>
    <s v="Auto"/>
    <s v="Basavanagudi"/>
    <s v="Sahakar Nagar"/>
    <s v="null"/>
    <s v="null"/>
    <s v="Wrong Address"/>
    <s v="null"/>
    <s v="null"/>
    <s v="null"/>
    <n v="1148"/>
    <s v="null"/>
    <n v="0"/>
    <s v="null"/>
    <s v="null"/>
    <e v="#NAME?"/>
  </r>
  <r>
    <x v="5813"/>
    <x v="797"/>
    <x v="6209"/>
    <s v="Success"/>
    <s v="CID794383"/>
    <s v="Prime Plus"/>
    <s v="Mysore Road"/>
    <s v="Richmond Town"/>
    <n v="252"/>
    <n v="80"/>
    <s v="null"/>
    <s v="null"/>
    <s v="No"/>
    <s v="null"/>
    <n v="895"/>
    <s v="Cash"/>
    <n v="33"/>
    <n v="4.7"/>
    <n v="3.2"/>
    <e v="#NAME?"/>
  </r>
  <r>
    <x v="3800"/>
    <x v="1107"/>
    <x v="6210"/>
    <s v="Driver Not Found"/>
    <s v="CID638172"/>
    <s v="Prime SUV"/>
    <s v="Devanahalli"/>
    <s v="Shantinagar"/>
    <s v="null"/>
    <s v="null"/>
    <s v="null"/>
    <s v="null"/>
    <s v="null"/>
    <s v="null"/>
    <n v="654"/>
    <s v="null"/>
    <n v="0"/>
    <s v="null"/>
    <s v="null"/>
    <e v="#NAME?"/>
  </r>
  <r>
    <x v="5814"/>
    <x v="1314"/>
    <x v="6211"/>
    <s v="Success"/>
    <s v="CID544636"/>
    <s v="Bike"/>
    <s v="RT Nagar"/>
    <s v="Yeshwanthpur"/>
    <n v="301"/>
    <n v="105"/>
    <s v="null"/>
    <s v="null"/>
    <s v="No"/>
    <s v="null"/>
    <n v="540"/>
    <s v="UPI"/>
    <n v="28"/>
    <n v="4.5999999999999996"/>
    <n v="3.8"/>
    <e v="#NAME?"/>
  </r>
  <r>
    <x v="5815"/>
    <x v="586"/>
    <x v="6212"/>
    <s v="Canceled by Driver"/>
    <s v="CID641015"/>
    <s v="Bike"/>
    <s v="Hulimavu"/>
    <s v="Banashankari"/>
    <s v="null"/>
    <s v="null"/>
    <s v="null"/>
    <s v="More than permitted people in there"/>
    <s v="null"/>
    <s v="null"/>
    <n v="489"/>
    <s v="null"/>
    <n v="0"/>
    <s v="null"/>
    <s v="null"/>
    <e v="#NAME?"/>
  </r>
  <r>
    <x v="5816"/>
    <x v="1200"/>
    <x v="6213"/>
    <s v="Success"/>
    <s v="CID351407"/>
    <s v="Auto"/>
    <s v="Kengeri"/>
    <s v="Chickpet"/>
    <n v="84"/>
    <n v="105"/>
    <s v="null"/>
    <s v="null"/>
    <s v="No"/>
    <s v="null"/>
    <n v="213"/>
    <s v="Cash"/>
    <n v="14"/>
    <n v="3.2"/>
    <n v="3.4"/>
    <e v="#NAME?"/>
  </r>
  <r>
    <x v="5817"/>
    <x v="513"/>
    <x v="6214"/>
    <s v="Canceled by Customer"/>
    <s v="CID805673"/>
    <s v="Auto"/>
    <s v="Jayanagar"/>
    <s v="Tumkur Road"/>
    <s v="null"/>
    <s v="null"/>
    <s v="Change of plans"/>
    <s v="null"/>
    <s v="null"/>
    <s v="null"/>
    <n v="154"/>
    <s v="null"/>
    <n v="0"/>
    <s v="null"/>
    <s v="null"/>
    <e v="#NAME?"/>
  </r>
  <r>
    <x v="5818"/>
    <x v="1076"/>
    <x v="6215"/>
    <s v="Success"/>
    <s v="CID562195"/>
    <s v="eBike"/>
    <s v="RT Nagar"/>
    <s v="Koramangala"/>
    <n v="126"/>
    <n v="45"/>
    <s v="null"/>
    <s v="null"/>
    <s v="No"/>
    <s v="null"/>
    <n v="446"/>
    <s v="Cash"/>
    <n v="49"/>
    <n v="3"/>
    <n v="4.5999999999999996"/>
    <e v="#NAME?"/>
  </r>
  <r>
    <x v="5819"/>
    <x v="394"/>
    <x v="6216"/>
    <s v="Success"/>
    <s v="CID132984"/>
    <s v="Mini"/>
    <s v="Ulsoor"/>
    <s v="HSR Layout"/>
    <n v="245"/>
    <n v="130"/>
    <s v="null"/>
    <s v="null"/>
    <s v="No"/>
    <s v="null"/>
    <n v="393"/>
    <s v="Cash"/>
    <n v="48"/>
    <n v="3.3"/>
    <n v="4.2"/>
    <e v="#NAME?"/>
  </r>
  <r>
    <x v="5820"/>
    <x v="932"/>
    <x v="6217"/>
    <s v="Canceled by Driver"/>
    <s v="CID350390"/>
    <s v="Prime Sedan"/>
    <s v="Jayanagar"/>
    <s v="Majestic"/>
    <s v="null"/>
    <s v="null"/>
    <s v="null"/>
    <s v="Customer related issue"/>
    <s v="null"/>
    <s v="null"/>
    <n v="983"/>
    <s v="null"/>
    <n v="0"/>
    <s v="null"/>
    <s v="null"/>
    <e v="#NAME?"/>
  </r>
  <r>
    <x v="5821"/>
    <x v="290"/>
    <x v="6218"/>
    <s v="Success"/>
    <s v="CID616318"/>
    <s v="Prime Sedan"/>
    <s v="Basavanagudi"/>
    <s v="Hosur Road"/>
    <n v="238"/>
    <n v="135"/>
    <s v="null"/>
    <s v="null"/>
    <s v="No"/>
    <s v="null"/>
    <n v="340"/>
    <s v="Cash"/>
    <n v="41"/>
    <n v="4.3"/>
    <n v="3.5"/>
    <e v="#NAME?"/>
  </r>
  <r>
    <x v="5822"/>
    <x v="905"/>
    <x v="6219"/>
    <s v="Success"/>
    <s v="CID164741"/>
    <s v="Auto"/>
    <s v="Padmanabhanagar"/>
    <s v="BTM Layout"/>
    <n v="161"/>
    <n v="125"/>
    <s v="null"/>
    <s v="null"/>
    <s v="No"/>
    <s v="null"/>
    <n v="402"/>
    <s v="Cash"/>
    <n v="13"/>
    <n v="4.2"/>
    <n v="3.5"/>
    <e v="#NAME?"/>
  </r>
  <r>
    <x v="5823"/>
    <x v="162"/>
    <x v="6220"/>
    <s v="Success"/>
    <s v="CID643078"/>
    <s v="Prime SUV"/>
    <s v="Mysore Road"/>
    <s v="Hulimavu"/>
    <n v="210"/>
    <n v="90"/>
    <s v="null"/>
    <s v="null"/>
    <s v="No"/>
    <s v="null"/>
    <n v="178"/>
    <s v="UPI"/>
    <n v="34"/>
    <n v="4.5999999999999996"/>
    <n v="3.3"/>
    <e v="#NAME?"/>
  </r>
  <r>
    <x v="5824"/>
    <x v="835"/>
    <x v="6221"/>
    <s v="Success"/>
    <s v="CID264538"/>
    <s v="Prime SUV"/>
    <s v="Bellandur"/>
    <s v="Langford Town"/>
    <n v="287"/>
    <n v="120"/>
    <s v="null"/>
    <s v="null"/>
    <s v="No"/>
    <s v="null"/>
    <n v="584"/>
    <s v="Cash"/>
    <n v="31"/>
    <n v="4.0999999999999996"/>
    <n v="3.2"/>
    <e v="#NAME?"/>
  </r>
  <r>
    <x v="5825"/>
    <x v="1126"/>
    <x v="6222"/>
    <s v="Success"/>
    <s v="CID951999"/>
    <s v="Mini"/>
    <s v="Bannerghatta Road"/>
    <s v="RT Nagar"/>
    <n v="266"/>
    <n v="50"/>
    <s v="null"/>
    <s v="null"/>
    <s v="No"/>
    <s v="null"/>
    <n v="543"/>
    <s v="UPI"/>
    <n v="32"/>
    <n v="4.2"/>
    <n v="4.5"/>
    <e v="#NAME?"/>
  </r>
  <r>
    <x v="5826"/>
    <x v="258"/>
    <x v="6223"/>
    <s v="Success"/>
    <s v="CID329817"/>
    <s v="Prime Plus"/>
    <s v="Basavanagudi"/>
    <s v="Peenya"/>
    <n v="84"/>
    <n v="90"/>
    <s v="null"/>
    <s v="null"/>
    <s v="No"/>
    <s v="null"/>
    <n v="261"/>
    <s v="Cash"/>
    <n v="24"/>
    <n v="4.4000000000000004"/>
    <n v="4.0999999999999996"/>
    <e v="#NAME?"/>
  </r>
  <r>
    <x v="5827"/>
    <x v="1280"/>
    <x v="6224"/>
    <s v="Success"/>
    <s v="CID196287"/>
    <s v="Prime SUV"/>
    <s v="Mysore Road"/>
    <s v="Ulsoor"/>
    <n v="91"/>
    <n v="120"/>
    <s v="null"/>
    <s v="null"/>
    <s v="No"/>
    <s v="null"/>
    <n v="177"/>
    <s v="Cash"/>
    <n v="27"/>
    <n v="4.0999999999999996"/>
    <n v="4.5999999999999996"/>
    <e v="#NAME?"/>
  </r>
  <r>
    <x v="5828"/>
    <x v="783"/>
    <x v="6225"/>
    <s v="Success"/>
    <s v="CID895403"/>
    <s v="Bike"/>
    <s v="Mysore Road"/>
    <s v="Mysore Road"/>
    <n v="49"/>
    <n v="35"/>
    <s v="null"/>
    <s v="null"/>
    <s v="No"/>
    <s v="null"/>
    <n v="443"/>
    <s v="Cash"/>
    <n v="27"/>
    <n v="5"/>
    <n v="4.8"/>
    <e v="#NAME?"/>
  </r>
  <r>
    <x v="5829"/>
    <x v="1270"/>
    <x v="6226"/>
    <s v="Success"/>
    <s v="CID966047"/>
    <s v="Mini"/>
    <s v="Kadugodi"/>
    <s v="Padmanabhanagar"/>
    <n v="154"/>
    <n v="140"/>
    <s v="null"/>
    <s v="null"/>
    <s v="No"/>
    <s v="null"/>
    <n v="102"/>
    <s v="Cash"/>
    <n v="25"/>
    <n v="3.3"/>
    <n v="3.8"/>
    <e v="#NAME?"/>
  </r>
  <r>
    <x v="5830"/>
    <x v="245"/>
    <x v="6227"/>
    <s v="Success"/>
    <s v="CID787993"/>
    <s v="Auto"/>
    <s v="Magadi Road"/>
    <s v="Hulimavu"/>
    <n v="175"/>
    <n v="145"/>
    <s v="null"/>
    <s v="null"/>
    <s v="No"/>
    <s v="null"/>
    <n v="109"/>
    <s v="Cash"/>
    <n v="19"/>
    <n v="4.0999999999999996"/>
    <n v="3.9"/>
    <e v="#NAME?"/>
  </r>
  <r>
    <x v="5831"/>
    <x v="671"/>
    <x v="6228"/>
    <s v="Canceled by Driver"/>
    <s v="CID217098"/>
    <s v="Auto"/>
    <s v="Magadi Road"/>
    <s v="Varthur"/>
    <s v="null"/>
    <s v="null"/>
    <s v="null"/>
    <s v="More than permitted people in there"/>
    <s v="null"/>
    <s v="null"/>
    <n v="443"/>
    <s v="null"/>
    <n v="0"/>
    <s v="null"/>
    <s v="null"/>
    <e v="#NAME?"/>
  </r>
  <r>
    <x v="5832"/>
    <x v="1208"/>
    <x v="6229"/>
    <s v="Canceled by Customer"/>
    <s v="CID547012"/>
    <s v="Prime SUV"/>
    <s v="Shivajinagar"/>
    <s v="Peenya"/>
    <s v="null"/>
    <s v="null"/>
    <s v="Wrong Address"/>
    <s v="null"/>
    <s v="null"/>
    <s v="null"/>
    <n v="412"/>
    <s v="null"/>
    <n v="0"/>
    <s v="null"/>
    <s v="null"/>
    <e v="#NAME?"/>
  </r>
  <r>
    <x v="5833"/>
    <x v="1406"/>
    <x v="6230"/>
    <s v="Driver Not Found"/>
    <s v="CID197268"/>
    <s v="Mini"/>
    <s v="Rajajinagar"/>
    <s v="Majestic"/>
    <s v="null"/>
    <s v="null"/>
    <s v="null"/>
    <s v="null"/>
    <s v="null"/>
    <s v="null"/>
    <n v="104"/>
    <s v="null"/>
    <n v="0"/>
    <s v="null"/>
    <s v="null"/>
    <e v="#NAME?"/>
  </r>
  <r>
    <x v="5834"/>
    <x v="541"/>
    <x v="6231"/>
    <s v="Success"/>
    <s v="CID345548"/>
    <s v="Prime SUV"/>
    <s v="Mysore Road"/>
    <s v="Chickpet"/>
    <n v="161"/>
    <n v="145"/>
    <s v="null"/>
    <s v="null"/>
    <s v="No"/>
    <s v="null"/>
    <n v="179"/>
    <s v="Credit Card"/>
    <n v="24"/>
    <n v="3.2"/>
    <n v="4.2"/>
    <e v="#NAME?"/>
  </r>
  <r>
    <x v="5835"/>
    <x v="1420"/>
    <x v="6232"/>
    <s v="Canceled by Driver"/>
    <s v="CID371540"/>
    <s v="Auto"/>
    <s v="Padmanabhanagar"/>
    <s v="Bellandur"/>
    <s v="null"/>
    <s v="null"/>
    <s v="null"/>
    <s v="More than permitted people in there"/>
    <s v="null"/>
    <s v="null"/>
    <n v="261"/>
    <s v="null"/>
    <n v="0"/>
    <s v="null"/>
    <s v="null"/>
    <e v="#NAME?"/>
  </r>
  <r>
    <x v="5836"/>
    <x v="1042"/>
    <x v="6233"/>
    <s v="Success"/>
    <s v="CID832774"/>
    <s v="eBike"/>
    <s v="Vijayanagar"/>
    <s v="Frazer Town"/>
    <n v="266"/>
    <n v="75"/>
    <s v="null"/>
    <s v="null"/>
    <s v="No"/>
    <s v="null"/>
    <n v="2822"/>
    <s v="UPI"/>
    <n v="3"/>
    <n v="4.5"/>
    <n v="4"/>
    <e v="#NAME?"/>
  </r>
  <r>
    <x v="5837"/>
    <x v="1100"/>
    <x v="6234"/>
    <s v="Success"/>
    <s v="CID807398"/>
    <s v="Prime Plus"/>
    <s v="Sahakar Nagar"/>
    <s v="HSR Layout"/>
    <n v="280"/>
    <n v="125"/>
    <s v="null"/>
    <s v="null"/>
    <s v="No"/>
    <s v="null"/>
    <n v="348"/>
    <s v="Cash"/>
    <n v="28"/>
    <n v="4.9000000000000004"/>
    <n v="4"/>
    <e v="#NAME?"/>
  </r>
  <r>
    <x v="5838"/>
    <x v="1416"/>
    <x v="6235"/>
    <s v="Driver Not Found"/>
    <s v="CID906406"/>
    <s v="Prime Plus"/>
    <s v="Richmond Town"/>
    <s v="Hosur Road"/>
    <s v="null"/>
    <s v="null"/>
    <s v="null"/>
    <s v="null"/>
    <s v="null"/>
    <s v="null"/>
    <n v="453"/>
    <s v="null"/>
    <n v="0"/>
    <s v="null"/>
    <s v="null"/>
    <e v="#NAME?"/>
  </r>
  <r>
    <x v="5839"/>
    <x v="583"/>
    <x v="6236"/>
    <s v="Success"/>
    <s v="CID125251"/>
    <s v="Auto"/>
    <s v="Ulsoor"/>
    <s v="Mysore Road"/>
    <n v="259"/>
    <n v="55"/>
    <s v="null"/>
    <s v="null"/>
    <s v="No"/>
    <s v="null"/>
    <n v="298"/>
    <s v="UPI"/>
    <n v="3"/>
    <n v="4.3"/>
    <n v="3.2"/>
    <e v="#NAME?"/>
  </r>
  <r>
    <x v="5840"/>
    <x v="937"/>
    <x v="6237"/>
    <s v="Canceled by Driver"/>
    <s v="CID461068"/>
    <s v="Mini"/>
    <s v="Majestic"/>
    <s v="Chickpet"/>
    <s v="null"/>
    <s v="null"/>
    <s v="null"/>
    <s v="Personal &amp; Car related issue"/>
    <s v="null"/>
    <s v="null"/>
    <n v="270"/>
    <s v="null"/>
    <n v="0"/>
    <s v="null"/>
    <s v="null"/>
    <e v="#NAME?"/>
  </r>
  <r>
    <x v="5841"/>
    <x v="1237"/>
    <x v="6238"/>
    <s v="Success"/>
    <s v="CID733325"/>
    <s v="eBike"/>
    <s v="Majestic"/>
    <s v="Varthur"/>
    <n v="259"/>
    <n v="55"/>
    <s v="null"/>
    <s v="null"/>
    <s v="No"/>
    <s v="null"/>
    <n v="134"/>
    <s v="UPI"/>
    <n v="39"/>
    <n v="4.4000000000000004"/>
    <n v="4.8"/>
    <e v="#NAME?"/>
  </r>
  <r>
    <x v="5842"/>
    <x v="851"/>
    <x v="6239"/>
    <s v="Success"/>
    <s v="CID528223"/>
    <s v="Auto"/>
    <s v="Jayanagar"/>
    <s v="Varthur"/>
    <n v="217"/>
    <n v="45"/>
    <s v="null"/>
    <s v="null"/>
    <s v="No"/>
    <s v="null"/>
    <n v="687"/>
    <s v="UPI"/>
    <n v="3"/>
    <n v="4.7"/>
    <n v="4.3"/>
    <e v="#NAME?"/>
  </r>
  <r>
    <x v="5843"/>
    <x v="118"/>
    <x v="6240"/>
    <s v="Driver Not Found"/>
    <s v="CID156548"/>
    <s v="Prime SUV"/>
    <s v="Kengeri"/>
    <s v="Magadi Road"/>
    <s v="null"/>
    <s v="null"/>
    <s v="null"/>
    <s v="null"/>
    <s v="null"/>
    <s v="null"/>
    <n v="317"/>
    <s v="null"/>
    <n v="0"/>
    <s v="null"/>
    <s v="null"/>
    <e v="#NAME?"/>
  </r>
  <r>
    <x v="5844"/>
    <x v="820"/>
    <x v="6241"/>
    <s v="Canceled by Driver"/>
    <s v="CID543851"/>
    <s v="Prime SUV"/>
    <s v="Hebbal"/>
    <s v="Kammanahalli"/>
    <s v="null"/>
    <s v="null"/>
    <s v="null"/>
    <s v="Customer related issue"/>
    <s v="null"/>
    <s v="null"/>
    <n v="881"/>
    <s v="null"/>
    <n v="0"/>
    <s v="null"/>
    <s v="null"/>
    <e v="#NAME?"/>
  </r>
  <r>
    <x v="5845"/>
    <x v="1015"/>
    <x v="6242"/>
    <s v="Success"/>
    <s v="CID867498"/>
    <s v="Prime Plus"/>
    <s v="Chickpet"/>
    <s v="Shivajinagar"/>
    <n v="259"/>
    <n v="140"/>
    <s v="null"/>
    <s v="null"/>
    <s v="No"/>
    <s v="null"/>
    <n v="243"/>
    <s v="Cash"/>
    <n v="47"/>
    <n v="3.5"/>
    <n v="3.1"/>
    <e v="#NAME?"/>
  </r>
  <r>
    <x v="5846"/>
    <x v="459"/>
    <x v="6243"/>
    <s v="Success"/>
    <s v="CID566415"/>
    <s v="Auto"/>
    <s v="Chamarajpet"/>
    <s v="Rajajinagar"/>
    <n v="238"/>
    <n v="115"/>
    <s v="null"/>
    <s v="null"/>
    <s v="No"/>
    <s v="null"/>
    <n v="179"/>
    <s v="Cash"/>
    <n v="14"/>
    <n v="3.8"/>
    <n v="3.3"/>
    <e v="#NAME?"/>
  </r>
  <r>
    <x v="5847"/>
    <x v="488"/>
    <x v="6244"/>
    <s v="Driver Not Found"/>
    <s v="CID944050"/>
    <s v="Prime Sedan"/>
    <s v="Jayanagar"/>
    <s v="Bannerghatta Road"/>
    <s v="null"/>
    <s v="null"/>
    <s v="null"/>
    <s v="null"/>
    <s v="null"/>
    <s v="null"/>
    <n v="129"/>
    <s v="null"/>
    <n v="0"/>
    <s v="null"/>
    <s v="null"/>
    <e v="#NAME?"/>
  </r>
  <r>
    <x v="5848"/>
    <x v="582"/>
    <x v="6245"/>
    <s v="Canceled by Driver"/>
    <s v="CID420008"/>
    <s v="Prime SUV"/>
    <s v="Vijayanagar"/>
    <s v="Kengeri"/>
    <s v="null"/>
    <s v="null"/>
    <s v="null"/>
    <s v="Customer was coughing/sick"/>
    <s v="null"/>
    <s v="null"/>
    <n v="160"/>
    <s v="null"/>
    <n v="0"/>
    <s v="null"/>
    <s v="null"/>
    <e v="#NAME?"/>
  </r>
  <r>
    <x v="5849"/>
    <x v="858"/>
    <x v="6246"/>
    <s v="Success"/>
    <s v="CID451365"/>
    <s v="Bike"/>
    <s v="Hosur Road"/>
    <s v="Rajajinagar"/>
    <n v="140"/>
    <n v="80"/>
    <s v="null"/>
    <s v="null"/>
    <s v="No"/>
    <s v="null"/>
    <n v="1369"/>
    <s v="Cash"/>
    <n v="42"/>
    <n v="3.3"/>
    <n v="3.5"/>
    <e v="#NAME?"/>
  </r>
  <r>
    <x v="5850"/>
    <x v="1241"/>
    <x v="6247"/>
    <s v="Driver Not Found"/>
    <s v="CID618112"/>
    <s v="eBike"/>
    <s v="Rajarajeshwari Nagar"/>
    <s v="Chickpet"/>
    <s v="null"/>
    <s v="null"/>
    <s v="null"/>
    <s v="null"/>
    <s v="null"/>
    <s v="null"/>
    <n v="337"/>
    <s v="null"/>
    <n v="0"/>
    <s v="null"/>
    <s v="null"/>
    <e v="#NAME?"/>
  </r>
  <r>
    <x v="5851"/>
    <x v="1327"/>
    <x v="6248"/>
    <s v="Success"/>
    <s v="CID317977"/>
    <s v="Mini"/>
    <s v="Majestic"/>
    <s v="Tumkur Road"/>
    <n v="98"/>
    <n v="140"/>
    <s v="null"/>
    <s v="null"/>
    <s v="No"/>
    <s v="null"/>
    <n v="105"/>
    <s v="UPI"/>
    <n v="10"/>
    <n v="3.5"/>
    <n v="4.3"/>
    <e v="#NAME?"/>
  </r>
  <r>
    <x v="5852"/>
    <x v="951"/>
    <x v="6249"/>
    <s v="Success"/>
    <s v="CID166451"/>
    <s v="eBike"/>
    <s v="Yelahanka"/>
    <s v="Nagarbhavi"/>
    <n v="189"/>
    <n v="75"/>
    <s v="null"/>
    <s v="null"/>
    <s v="No"/>
    <s v="null"/>
    <n v="398"/>
    <s v="Cash"/>
    <n v="49"/>
    <n v="3.1"/>
    <n v="4.9000000000000004"/>
    <e v="#NAME?"/>
  </r>
  <r>
    <x v="5853"/>
    <x v="1099"/>
    <x v="6250"/>
    <s v="Canceled by Driver"/>
    <s v="CID916093"/>
    <s v="Auto"/>
    <s v="BTM Layout"/>
    <s v="RT Nagar"/>
    <s v="null"/>
    <s v="null"/>
    <s v="null"/>
    <s v="More than permitted people in there"/>
    <s v="null"/>
    <s v="null"/>
    <n v="313"/>
    <s v="null"/>
    <n v="0"/>
    <s v="null"/>
    <s v="null"/>
    <e v="#NAME?"/>
  </r>
  <r>
    <x v="5854"/>
    <x v="110"/>
    <x v="6251"/>
    <s v="Success"/>
    <s v="CID427033"/>
    <s v="Auto"/>
    <s v="Chamarajpet"/>
    <s v="Hosur Road"/>
    <n v="175"/>
    <n v="110"/>
    <s v="null"/>
    <s v="null"/>
    <s v="No"/>
    <s v="null"/>
    <n v="500"/>
    <s v="Cash"/>
    <n v="2"/>
    <n v="4.2"/>
    <n v="4.5"/>
    <e v="#NAME?"/>
  </r>
  <r>
    <x v="5855"/>
    <x v="520"/>
    <x v="6252"/>
    <s v="Success"/>
    <s v="CID962537"/>
    <s v="Auto"/>
    <s v="Nagarbhavi"/>
    <s v="Shantinagar"/>
    <n v="98"/>
    <n v="25"/>
    <s v="null"/>
    <s v="null"/>
    <s v="No"/>
    <s v="null"/>
    <n v="273"/>
    <s v="Cash"/>
    <n v="13"/>
    <n v="3.1"/>
    <n v="3.6"/>
    <e v="#NAME?"/>
  </r>
  <r>
    <x v="5856"/>
    <x v="593"/>
    <x v="6253"/>
    <s v="Canceled by Customer"/>
    <s v="CID199102"/>
    <s v="Bike"/>
    <s v="HSR Layout"/>
    <s v="Ramamurthy Nagar"/>
    <s v="null"/>
    <s v="null"/>
    <s v="Change of plans"/>
    <s v="null"/>
    <s v="null"/>
    <s v="null"/>
    <n v="203"/>
    <s v="null"/>
    <n v="0"/>
    <s v="null"/>
    <s v="null"/>
    <e v="#NAME?"/>
  </r>
  <r>
    <x v="421"/>
    <x v="364"/>
    <x v="6254"/>
    <s v="Driver Not Found"/>
    <s v="CID982857"/>
    <s v="Mini"/>
    <s v="Peenya"/>
    <s v="Langford Town"/>
    <s v="null"/>
    <s v="null"/>
    <s v="null"/>
    <s v="null"/>
    <s v="null"/>
    <s v="null"/>
    <n v="231"/>
    <s v="null"/>
    <n v="0"/>
    <s v="null"/>
    <s v="null"/>
    <e v="#NAME?"/>
  </r>
  <r>
    <x v="5857"/>
    <x v="482"/>
    <x v="6255"/>
    <s v="Success"/>
    <s v="CID813776"/>
    <s v="Prime Sedan"/>
    <s v="Ramamurthy Nagar"/>
    <s v="Mysore Road"/>
    <n v="105"/>
    <n v="55"/>
    <s v="null"/>
    <s v="null"/>
    <s v="No"/>
    <s v="null"/>
    <n v="720"/>
    <s v="UPI"/>
    <n v="14"/>
    <n v="4.5999999999999996"/>
    <n v="4.7"/>
    <e v="#NAME?"/>
  </r>
  <r>
    <x v="5858"/>
    <x v="1355"/>
    <x v="6256"/>
    <s v="Success"/>
    <s v="CID361736"/>
    <s v="Prime Sedan"/>
    <s v="Chamarajpet"/>
    <s v="Hennur"/>
    <n v="133"/>
    <n v="135"/>
    <s v="null"/>
    <s v="null"/>
    <s v="No"/>
    <s v="null"/>
    <n v="242"/>
    <s v="Cash"/>
    <n v="48"/>
    <n v="4.3"/>
    <n v="4.7"/>
    <e v="#NAME?"/>
  </r>
  <r>
    <x v="5859"/>
    <x v="635"/>
    <x v="6257"/>
    <s v="Canceled by Customer"/>
    <s v="CID159024"/>
    <s v="Prime Plus"/>
    <s v="Chickpet"/>
    <s v="RT Nagar"/>
    <s v="null"/>
    <s v="null"/>
    <s v="Change of plans"/>
    <s v="null"/>
    <s v="null"/>
    <s v="null"/>
    <n v="769"/>
    <s v="null"/>
    <n v="0"/>
    <s v="null"/>
    <s v="null"/>
    <e v="#NAME?"/>
  </r>
  <r>
    <x v="1582"/>
    <x v="503"/>
    <x v="6258"/>
    <s v="Success"/>
    <s v="CID780772"/>
    <s v="eBike"/>
    <s v="Jayanagar"/>
    <s v="Kengeri"/>
    <n v="287"/>
    <n v="65"/>
    <s v="null"/>
    <s v="null"/>
    <s v="No"/>
    <s v="null"/>
    <n v="1465"/>
    <s v="UPI"/>
    <n v="17"/>
    <n v="3.2"/>
    <n v="4.5999999999999996"/>
    <e v="#NAME?"/>
  </r>
  <r>
    <x v="5860"/>
    <x v="1119"/>
    <x v="6259"/>
    <s v="Canceled by Customer"/>
    <s v="CID750379"/>
    <s v="Bike"/>
    <s v="Indiranagar"/>
    <s v="Cox Town"/>
    <s v="null"/>
    <s v="null"/>
    <s v="Wrong Address"/>
    <s v="null"/>
    <s v="null"/>
    <s v="null"/>
    <n v="221"/>
    <s v="null"/>
    <n v="0"/>
    <s v="null"/>
    <s v="null"/>
    <e v="#NAME?"/>
  </r>
  <r>
    <x v="5861"/>
    <x v="77"/>
    <x v="6260"/>
    <s v="Success"/>
    <s v="CID719382"/>
    <s v="Auto"/>
    <s v="Yeshwanthpur"/>
    <s v="Kammanahalli"/>
    <n v="77"/>
    <n v="70"/>
    <s v="null"/>
    <s v="null"/>
    <s v="No"/>
    <s v="null"/>
    <n v="322"/>
    <s v="Cash"/>
    <n v="13"/>
    <n v="3.8"/>
    <n v="4"/>
    <e v="#NAME?"/>
  </r>
  <r>
    <x v="5862"/>
    <x v="773"/>
    <x v="6261"/>
    <s v="Success"/>
    <s v="CID467260"/>
    <s v="Prime Sedan"/>
    <s v="Banashankari"/>
    <s v="Hennur"/>
    <n v="105"/>
    <n v="115"/>
    <s v="null"/>
    <s v="null"/>
    <s v="No"/>
    <s v="null"/>
    <n v="586"/>
    <s v="Cash"/>
    <n v="6"/>
    <n v="4"/>
    <n v="4.2"/>
    <e v="#NAME?"/>
  </r>
  <r>
    <x v="187"/>
    <x v="172"/>
    <x v="6262"/>
    <s v="Success"/>
    <s v="CID185100"/>
    <s v="Prime SUV"/>
    <s v="Peenya"/>
    <s v="Frazer Town"/>
    <n v="203"/>
    <n v="35"/>
    <s v="null"/>
    <s v="null"/>
    <s v="No"/>
    <s v="null"/>
    <n v="420"/>
    <s v="UPI"/>
    <n v="7"/>
    <n v="4"/>
    <n v="4.2"/>
    <e v="#NAME?"/>
  </r>
  <r>
    <x v="5863"/>
    <x v="103"/>
    <x v="6263"/>
    <s v="Success"/>
    <s v="CID122273"/>
    <s v="Prime Plus"/>
    <s v="Bellandur"/>
    <s v="Kadugodi"/>
    <n v="224"/>
    <n v="25"/>
    <s v="null"/>
    <s v="null"/>
    <s v="No"/>
    <s v="null"/>
    <n v="453"/>
    <s v="UPI"/>
    <n v="39"/>
    <n v="3.7"/>
    <n v="3"/>
    <e v="#NAME?"/>
  </r>
  <r>
    <x v="5864"/>
    <x v="574"/>
    <x v="6264"/>
    <s v="Success"/>
    <s v="CID528403"/>
    <s v="Auto"/>
    <s v="Hulimavu"/>
    <s v="Peenya"/>
    <n v="231"/>
    <n v="75"/>
    <s v="null"/>
    <s v="null"/>
    <s v="No"/>
    <s v="null"/>
    <n v="403"/>
    <s v="Cash"/>
    <n v="13"/>
    <n v="4.8"/>
    <n v="4.4000000000000004"/>
    <e v="#NAME?"/>
  </r>
  <r>
    <x v="5865"/>
    <x v="139"/>
    <x v="6265"/>
    <s v="Success"/>
    <s v="CID673439"/>
    <s v="Auto"/>
    <s v="JP Nagar"/>
    <s v="Rajarajeshwari Nagar"/>
    <n v="217"/>
    <n v="110"/>
    <s v="null"/>
    <s v="null"/>
    <s v="No"/>
    <s v="null"/>
    <n v="101"/>
    <s v="UPI"/>
    <n v="5"/>
    <n v="4.7"/>
    <n v="4.2"/>
    <e v="#NAME?"/>
  </r>
  <r>
    <x v="5866"/>
    <x v="240"/>
    <x v="6266"/>
    <s v="Success"/>
    <s v="CID961428"/>
    <s v="Auto"/>
    <s v="Malleshwaram"/>
    <s v="Jayanagar"/>
    <n v="98"/>
    <n v="80"/>
    <s v="null"/>
    <s v="null"/>
    <s v="No"/>
    <s v="null"/>
    <n v="2966"/>
    <s v="UPI"/>
    <n v="19"/>
    <n v="3.8"/>
    <n v="3.4"/>
    <e v="#NAME?"/>
  </r>
  <r>
    <x v="5867"/>
    <x v="1164"/>
    <x v="6267"/>
    <s v="Driver Not Found"/>
    <s v="CID579080"/>
    <s v="eBike"/>
    <s v="Ulsoor"/>
    <s v="Basavanagudi"/>
    <s v="null"/>
    <s v="null"/>
    <s v="null"/>
    <s v="null"/>
    <s v="null"/>
    <s v="null"/>
    <n v="255"/>
    <s v="null"/>
    <n v="0"/>
    <s v="null"/>
    <s v="null"/>
    <e v="#NAME?"/>
  </r>
  <r>
    <x v="5868"/>
    <x v="35"/>
    <x v="6268"/>
    <s v="Canceled by Driver"/>
    <s v="CID220000"/>
    <s v="eBike"/>
    <s v="Vijayanagar"/>
    <s v="Hosur Road"/>
    <s v="null"/>
    <s v="null"/>
    <s v="null"/>
    <s v="More than permitted people in there"/>
    <s v="null"/>
    <s v="null"/>
    <n v="409"/>
    <s v="null"/>
    <n v="0"/>
    <s v="null"/>
    <s v="null"/>
    <e v="#NAME?"/>
  </r>
  <r>
    <x v="5869"/>
    <x v="231"/>
    <x v="6269"/>
    <s v="Success"/>
    <s v="CID891477"/>
    <s v="Prime SUV"/>
    <s v="Ulsoor"/>
    <s v="Hulimavu"/>
    <n v="133"/>
    <n v="55"/>
    <s v="null"/>
    <s v="null"/>
    <s v="No"/>
    <s v="null"/>
    <n v="310"/>
    <s v="Cash"/>
    <n v="46"/>
    <n v="4.7"/>
    <n v="3.7"/>
    <e v="#NAME?"/>
  </r>
  <r>
    <x v="5870"/>
    <x v="367"/>
    <x v="6270"/>
    <s v="Driver Not Found"/>
    <s v="CID294940"/>
    <s v="Prime Plus"/>
    <s v="Rajarajeshwari Nagar"/>
    <s v="Shantinagar"/>
    <s v="null"/>
    <s v="null"/>
    <s v="null"/>
    <s v="null"/>
    <s v="null"/>
    <s v="null"/>
    <n v="339"/>
    <s v="null"/>
    <n v="0"/>
    <s v="null"/>
    <s v="null"/>
    <e v="#NAME?"/>
  </r>
  <r>
    <x v="4630"/>
    <x v="676"/>
    <x v="6271"/>
    <s v="Success"/>
    <s v="CID455863"/>
    <s v="Mini"/>
    <s v="Mysore Road"/>
    <s v="Cox Town"/>
    <n v="175"/>
    <n v="145"/>
    <s v="null"/>
    <s v="null"/>
    <s v="No"/>
    <s v="null"/>
    <n v="423"/>
    <s v="UPI"/>
    <n v="10"/>
    <n v="3.5"/>
    <n v="4.5"/>
    <e v="#NAME?"/>
  </r>
  <r>
    <x v="5871"/>
    <x v="991"/>
    <x v="6272"/>
    <s v="Success"/>
    <s v="CID357954"/>
    <s v="Prime Sedan"/>
    <s v="Devanahalli"/>
    <s v="Banashankari"/>
    <n v="224"/>
    <n v="60"/>
    <s v="null"/>
    <s v="null"/>
    <s v="No"/>
    <s v="null"/>
    <n v="440"/>
    <s v="UPI"/>
    <n v="37"/>
    <n v="4.5"/>
    <n v="3.4"/>
    <e v="#NAME?"/>
  </r>
  <r>
    <x v="5872"/>
    <x v="398"/>
    <x v="6273"/>
    <s v="Success"/>
    <s v="CID599399"/>
    <s v="Auto"/>
    <s v="Rajarajeshwari Nagar"/>
    <s v="Sahakar Nagar"/>
    <n v="105"/>
    <n v="145"/>
    <s v="null"/>
    <s v="null"/>
    <s v="No"/>
    <s v="null"/>
    <n v="256"/>
    <s v="UPI"/>
    <n v="6"/>
    <n v="4.2"/>
    <n v="4.5999999999999996"/>
    <e v="#NAME?"/>
  </r>
  <r>
    <x v="5873"/>
    <x v="165"/>
    <x v="6274"/>
    <s v="Success"/>
    <s v="CID223347"/>
    <s v="Bike"/>
    <s v="Banashankari"/>
    <s v="Kengeri"/>
    <n v="175"/>
    <n v="105"/>
    <s v="null"/>
    <s v="null"/>
    <s v="No"/>
    <s v="null"/>
    <n v="210"/>
    <s v="Cash"/>
    <n v="36"/>
    <n v="3.7"/>
    <n v="3.3"/>
    <e v="#NAME?"/>
  </r>
  <r>
    <x v="5874"/>
    <x v="959"/>
    <x v="6275"/>
    <s v="Success"/>
    <s v="CID208358"/>
    <s v="eBike"/>
    <s v="Padmanabhanagar"/>
    <s v="Tumkur Road"/>
    <n v="126"/>
    <n v="130"/>
    <s v="null"/>
    <s v="null"/>
    <s v="No"/>
    <s v="null"/>
    <n v="157"/>
    <s v="Cash"/>
    <n v="43"/>
    <n v="4.5999999999999996"/>
    <n v="4.2"/>
    <e v="#NAME?"/>
  </r>
  <r>
    <x v="5875"/>
    <x v="1311"/>
    <x v="6276"/>
    <s v="Success"/>
    <s v="CID749853"/>
    <s v="Prime Plus"/>
    <s v="Electronic City"/>
    <s v="Cox Town"/>
    <n v="91"/>
    <n v="80"/>
    <s v="null"/>
    <s v="null"/>
    <s v="No"/>
    <s v="null"/>
    <n v="2544"/>
    <s v="Cash"/>
    <n v="13"/>
    <n v="4.8"/>
    <n v="4.5999999999999996"/>
    <e v="#NAME?"/>
  </r>
  <r>
    <x v="5876"/>
    <x v="931"/>
    <x v="6277"/>
    <s v="Driver Not Found"/>
    <s v="CID239509"/>
    <s v="Prime SUV"/>
    <s v="Marathahalli"/>
    <s v="Bannerghatta Road"/>
    <s v="null"/>
    <s v="null"/>
    <s v="null"/>
    <s v="null"/>
    <s v="null"/>
    <s v="null"/>
    <n v="193"/>
    <s v="null"/>
    <n v="0"/>
    <s v="null"/>
    <s v="null"/>
    <e v="#NAME?"/>
  </r>
  <r>
    <x v="5877"/>
    <x v="329"/>
    <x v="6278"/>
    <s v="Success"/>
    <s v="CID413952"/>
    <s v="Prime Sedan"/>
    <s v="Vijayanagar"/>
    <s v="Yelahanka"/>
    <n v="119"/>
    <n v="120"/>
    <s v="null"/>
    <s v="null"/>
    <s v="No"/>
    <s v="null"/>
    <n v="227"/>
    <s v="UPI"/>
    <n v="30"/>
    <n v="3.8"/>
    <n v="4.5999999999999996"/>
    <e v="#NAME?"/>
  </r>
  <r>
    <x v="5878"/>
    <x v="1114"/>
    <x v="6279"/>
    <s v="Canceled by Driver"/>
    <s v="CID141447"/>
    <s v="Prime Sedan"/>
    <s v="Shantinagar"/>
    <s v="Langford Town"/>
    <s v="null"/>
    <s v="null"/>
    <s v="null"/>
    <s v="Personal &amp; Car related issue"/>
    <s v="null"/>
    <s v="null"/>
    <n v="245"/>
    <s v="null"/>
    <n v="0"/>
    <s v="null"/>
    <s v="null"/>
    <e v="#NAME?"/>
  </r>
  <r>
    <x v="5879"/>
    <x v="1363"/>
    <x v="6280"/>
    <s v="Success"/>
    <s v="CID716743"/>
    <s v="Prime Plus"/>
    <s v="Chamarajpet"/>
    <s v="Hosur Road"/>
    <n v="147"/>
    <n v="120"/>
    <s v="null"/>
    <s v="null"/>
    <s v="No"/>
    <s v="null"/>
    <n v="376"/>
    <s v="UPI"/>
    <n v="1"/>
    <n v="4.5999999999999996"/>
    <n v="5"/>
    <e v="#NAME?"/>
  </r>
  <r>
    <x v="2077"/>
    <x v="224"/>
    <x v="6281"/>
    <s v="Success"/>
    <s v="CID937899"/>
    <s v="Bike"/>
    <s v="Kadugodi"/>
    <s v="MG Road"/>
    <n v="196"/>
    <n v="120"/>
    <s v="null"/>
    <s v="null"/>
    <s v="No"/>
    <s v="null"/>
    <n v="126"/>
    <s v="UPI"/>
    <n v="15"/>
    <n v="4.0999999999999996"/>
    <n v="4.0999999999999996"/>
    <e v="#NAME?"/>
  </r>
  <r>
    <x v="5880"/>
    <x v="763"/>
    <x v="6282"/>
    <s v="Success"/>
    <s v="CID895063"/>
    <s v="Prime Sedan"/>
    <s v="Jayanagar"/>
    <s v="Chamarajpet"/>
    <n v="56"/>
    <n v="45"/>
    <s v="null"/>
    <s v="null"/>
    <s v="No"/>
    <s v="null"/>
    <n v="380"/>
    <s v="Cash"/>
    <n v="13"/>
    <n v="3.4"/>
    <n v="4.4000000000000004"/>
    <e v="#NAME?"/>
  </r>
  <r>
    <x v="5881"/>
    <x v="1278"/>
    <x v="6283"/>
    <s v="Success"/>
    <s v="CID301818"/>
    <s v="Prime SUV"/>
    <s v="Devanahalli"/>
    <s v="Shivajinagar"/>
    <n v="147"/>
    <n v="125"/>
    <s v="null"/>
    <s v="null"/>
    <s v="No"/>
    <s v="null"/>
    <n v="334"/>
    <s v="Cash"/>
    <n v="7"/>
    <n v="3.3"/>
    <n v="3.6"/>
    <e v="#NAME?"/>
  </r>
  <r>
    <x v="5882"/>
    <x v="668"/>
    <x v="6284"/>
    <s v="Success"/>
    <s v="CID556289"/>
    <s v="eBike"/>
    <s v="Koramangala"/>
    <s v="KR Puram"/>
    <n v="112"/>
    <n v="120"/>
    <s v="null"/>
    <s v="null"/>
    <s v="No"/>
    <s v="null"/>
    <n v="132"/>
    <s v="Cash"/>
    <n v="7"/>
    <n v="4.5999999999999996"/>
    <n v="3.2"/>
    <e v="#NAME?"/>
  </r>
  <r>
    <x v="5883"/>
    <x v="431"/>
    <x v="6285"/>
    <s v="Canceled by Driver"/>
    <s v="CID119605"/>
    <s v="Mini"/>
    <s v="KR Puram"/>
    <s v="Frazer Town"/>
    <s v="null"/>
    <s v="null"/>
    <s v="null"/>
    <s v="Personal &amp; Car related issue"/>
    <s v="null"/>
    <s v="null"/>
    <n v="563"/>
    <s v="null"/>
    <n v="0"/>
    <s v="null"/>
    <s v="null"/>
    <e v="#NAME?"/>
  </r>
  <r>
    <x v="5884"/>
    <x v="1122"/>
    <x v="6286"/>
    <s v="Success"/>
    <s v="CID943266"/>
    <s v="Prime Sedan"/>
    <s v="Banashankari"/>
    <s v="Rajajinagar"/>
    <n v="252"/>
    <n v="85"/>
    <s v="null"/>
    <s v="null"/>
    <s v="No"/>
    <s v="null"/>
    <n v="189"/>
    <s v="Cash"/>
    <n v="22"/>
    <n v="3.5"/>
    <n v="3.2"/>
    <e v="#NAME?"/>
  </r>
  <r>
    <x v="5885"/>
    <x v="1319"/>
    <x v="6287"/>
    <s v="Success"/>
    <s v="CID137651"/>
    <s v="Prime Plus"/>
    <s v="Peenya"/>
    <s v="BTM Layout"/>
    <n v="189"/>
    <n v="135"/>
    <s v="null"/>
    <s v="null"/>
    <s v="No"/>
    <s v="null"/>
    <n v="488"/>
    <s v="Cash"/>
    <n v="10"/>
    <n v="3.3"/>
    <n v="4.9000000000000004"/>
    <e v="#NAME?"/>
  </r>
  <r>
    <x v="5886"/>
    <x v="825"/>
    <x v="6288"/>
    <s v="Success"/>
    <s v="CID301116"/>
    <s v="eBike"/>
    <s v="Hennur"/>
    <s v="Ulsoor"/>
    <n v="252"/>
    <n v="95"/>
    <s v="null"/>
    <s v="null"/>
    <s v="No"/>
    <s v="null"/>
    <n v="783"/>
    <s v="UPI"/>
    <n v="22"/>
    <n v="4.9000000000000004"/>
    <n v="3.2"/>
    <e v="#NAME?"/>
  </r>
  <r>
    <x v="279"/>
    <x v="248"/>
    <x v="6289"/>
    <s v="Success"/>
    <s v="CID197660"/>
    <s v="Prime SUV"/>
    <s v="Sarjapur Road"/>
    <s v="Jayanagar"/>
    <n v="245"/>
    <n v="35"/>
    <s v="null"/>
    <s v="null"/>
    <s v="No"/>
    <s v="null"/>
    <n v="187"/>
    <s v="Cash"/>
    <n v="14"/>
    <n v="4.8"/>
    <n v="4.5999999999999996"/>
    <e v="#NAME?"/>
  </r>
  <r>
    <x v="5887"/>
    <x v="695"/>
    <x v="6290"/>
    <s v="Canceled by Driver"/>
    <s v="CID932311"/>
    <s v="Bike"/>
    <s v="Varthur"/>
    <s v="Hebbal"/>
    <s v="null"/>
    <s v="null"/>
    <s v="null"/>
    <s v="Customer was coughing/sick"/>
    <s v="null"/>
    <s v="null"/>
    <n v="159"/>
    <s v="null"/>
    <n v="0"/>
    <s v="null"/>
    <s v="null"/>
    <e v="#NAME?"/>
  </r>
  <r>
    <x v="5888"/>
    <x v="116"/>
    <x v="6291"/>
    <s v="Success"/>
    <s v="CID518731"/>
    <s v="Mini"/>
    <s v="Electronic City"/>
    <s v="Mysore Road"/>
    <n v="119"/>
    <n v="40"/>
    <s v="null"/>
    <s v="null"/>
    <s v="No"/>
    <s v="null"/>
    <n v="322"/>
    <s v="Cash"/>
    <n v="36"/>
    <n v="4.2"/>
    <n v="3.5"/>
    <e v="#NAME?"/>
  </r>
  <r>
    <x v="5889"/>
    <x v="476"/>
    <x v="6292"/>
    <s v="Canceled by Customer"/>
    <s v="CID797704"/>
    <s v="Prime Plus"/>
    <s v="Chickpet"/>
    <s v="Varthur"/>
    <s v="null"/>
    <s v="null"/>
    <s v="Driver is not moving towards pickup location"/>
    <s v="null"/>
    <s v="null"/>
    <s v="null"/>
    <n v="212"/>
    <s v="null"/>
    <n v="0"/>
    <s v="null"/>
    <s v="null"/>
    <e v="#NAME?"/>
  </r>
  <r>
    <x v="5890"/>
    <x v="961"/>
    <x v="6293"/>
    <s v="Success"/>
    <s v="CID202341"/>
    <s v="Bike"/>
    <s v="Sarjapur Road"/>
    <s v="Kengeri"/>
    <n v="301"/>
    <n v="125"/>
    <s v="null"/>
    <s v="null"/>
    <s v="No"/>
    <s v="null"/>
    <n v="360"/>
    <s v="Cash"/>
    <n v="11"/>
    <n v="4.8"/>
    <n v="4.5999999999999996"/>
    <e v="#NAME?"/>
  </r>
  <r>
    <x v="5891"/>
    <x v="97"/>
    <x v="6294"/>
    <s v="Canceled by Customer"/>
    <s v="CID905017"/>
    <s v="Prime Plus"/>
    <s v="Varthur"/>
    <s v="Whitefield"/>
    <s v="null"/>
    <s v="null"/>
    <s v="AC is Not working"/>
    <s v="null"/>
    <s v="null"/>
    <s v="null"/>
    <n v="2290"/>
    <s v="null"/>
    <n v="0"/>
    <s v="null"/>
    <s v="null"/>
    <e v="#NAME?"/>
  </r>
  <r>
    <x v="5892"/>
    <x v="599"/>
    <x v="6295"/>
    <s v="Success"/>
    <s v="CID866077"/>
    <s v="eBike"/>
    <s v="Hennur"/>
    <s v="Chamarajpet"/>
    <n v="231"/>
    <n v="100"/>
    <s v="null"/>
    <s v="null"/>
    <s v="No"/>
    <s v="null"/>
    <n v="1950"/>
    <s v="UPI"/>
    <n v="10"/>
    <n v="3.2"/>
    <n v="3.9"/>
    <e v="#NAME?"/>
  </r>
  <r>
    <x v="5893"/>
    <x v="665"/>
    <x v="6296"/>
    <s v="Canceled by Driver"/>
    <s v="CID867478"/>
    <s v="Prime Plus"/>
    <s v="Vijayanagar"/>
    <s v="Frazer Town"/>
    <s v="null"/>
    <s v="null"/>
    <s v="null"/>
    <s v="Customer was coughing/sick"/>
    <s v="null"/>
    <s v="null"/>
    <n v="2883"/>
    <s v="null"/>
    <n v="0"/>
    <s v="null"/>
    <s v="null"/>
    <e v="#NAME?"/>
  </r>
  <r>
    <x v="5894"/>
    <x v="131"/>
    <x v="6297"/>
    <s v="Canceled by Customer"/>
    <s v="CID581076"/>
    <s v="Mini"/>
    <s v="Shantinagar"/>
    <s v="Rajajinagar"/>
    <s v="null"/>
    <s v="null"/>
    <s v="Change of plans"/>
    <s v="null"/>
    <s v="null"/>
    <s v="null"/>
    <n v="2271"/>
    <s v="null"/>
    <n v="0"/>
    <s v="null"/>
    <s v="null"/>
    <e v="#NAME?"/>
  </r>
  <r>
    <x v="5895"/>
    <x v="380"/>
    <x v="6298"/>
    <s v="Driver Not Found"/>
    <s v="CID246966"/>
    <s v="Prime Sedan"/>
    <s v="Marathahalli"/>
    <s v="Yelahanka"/>
    <s v="null"/>
    <s v="null"/>
    <s v="null"/>
    <s v="null"/>
    <s v="null"/>
    <s v="null"/>
    <n v="207"/>
    <s v="null"/>
    <n v="0"/>
    <s v="null"/>
    <s v="null"/>
    <e v="#NAME?"/>
  </r>
  <r>
    <x v="4108"/>
    <x v="838"/>
    <x v="6299"/>
    <s v="Success"/>
    <s v="CID905226"/>
    <s v="eBike"/>
    <s v="Hulimavu"/>
    <s v="Electronic City"/>
    <n v="77"/>
    <n v="100"/>
    <s v="null"/>
    <s v="null"/>
    <s v="No"/>
    <s v="null"/>
    <n v="248"/>
    <s v="Cash"/>
    <n v="10"/>
    <n v="4.3"/>
    <n v="3.7"/>
    <e v="#NAME?"/>
  </r>
  <r>
    <x v="5896"/>
    <x v="640"/>
    <x v="6300"/>
    <s v="Success"/>
    <s v="CID429800"/>
    <s v="Mini"/>
    <s v="Yelahanka"/>
    <s v="Chickpet"/>
    <n v="140"/>
    <n v="40"/>
    <s v="null"/>
    <s v="null"/>
    <s v="No"/>
    <s v="null"/>
    <n v="404"/>
    <s v="Cash"/>
    <n v="13"/>
    <n v="4.2"/>
    <n v="4"/>
    <e v="#NAME?"/>
  </r>
  <r>
    <x v="5897"/>
    <x v="10"/>
    <x v="6301"/>
    <s v="Canceled by Customer"/>
    <s v="CID423856"/>
    <s v="Bike"/>
    <s v="Kammanahalli"/>
    <s v="Chickpet"/>
    <s v="null"/>
    <s v="null"/>
    <s v="Wrong Address"/>
    <s v="null"/>
    <s v="null"/>
    <s v="null"/>
    <n v="2951"/>
    <s v="null"/>
    <n v="0"/>
    <s v="null"/>
    <s v="null"/>
    <e v="#NAME?"/>
  </r>
  <r>
    <x v="5898"/>
    <x v="1345"/>
    <x v="6302"/>
    <s v="Success"/>
    <s v="CID449606"/>
    <s v="Prime Plus"/>
    <s v="Marathahalli"/>
    <s v="Richmond Town"/>
    <n v="147"/>
    <n v="105"/>
    <s v="null"/>
    <s v="null"/>
    <s v="Yes"/>
    <s v="Customer Demand"/>
    <n v="664"/>
    <s v="Cash"/>
    <n v="29"/>
    <n v="3.6"/>
    <n v="3.4"/>
    <e v="#NAME?"/>
  </r>
  <r>
    <x v="5899"/>
    <x v="279"/>
    <x v="6303"/>
    <s v="Success"/>
    <s v="CID422122"/>
    <s v="Mini"/>
    <s v="HSR Layout"/>
    <s v="Ulsoor"/>
    <n v="77"/>
    <n v="130"/>
    <s v="null"/>
    <s v="null"/>
    <s v="No"/>
    <s v="null"/>
    <n v="755"/>
    <s v="UPI"/>
    <n v="35"/>
    <n v="4.9000000000000004"/>
    <n v="3.7"/>
    <e v="#NAME?"/>
  </r>
  <r>
    <x v="5900"/>
    <x v="362"/>
    <x v="6304"/>
    <s v="Success"/>
    <s v="CID595179"/>
    <s v="Prime Plus"/>
    <s v="Banashankari"/>
    <s v="Electronic City"/>
    <n v="91"/>
    <n v="70"/>
    <s v="null"/>
    <s v="null"/>
    <s v="No"/>
    <s v="null"/>
    <n v="444"/>
    <s v="Cash"/>
    <n v="38"/>
    <n v="3.6"/>
    <n v="3.6"/>
    <e v="#NAME?"/>
  </r>
  <r>
    <x v="5901"/>
    <x v="708"/>
    <x v="6305"/>
    <s v="Success"/>
    <s v="CID183902"/>
    <s v="Prime SUV"/>
    <s v="JP Nagar"/>
    <s v="Cox Town"/>
    <n v="140"/>
    <n v="130"/>
    <s v="null"/>
    <s v="null"/>
    <s v="No"/>
    <s v="null"/>
    <n v="157"/>
    <s v="Cash"/>
    <n v="2"/>
    <n v="4.8"/>
    <n v="3.7"/>
    <e v="#NAME?"/>
  </r>
  <r>
    <x v="5902"/>
    <x v="197"/>
    <x v="6306"/>
    <s v="Success"/>
    <s v="CID199443"/>
    <s v="Prime Plus"/>
    <s v="Ramamurthy Nagar"/>
    <s v="Yeshwanthpur"/>
    <n v="259"/>
    <n v="30"/>
    <s v="null"/>
    <s v="null"/>
    <s v="No"/>
    <s v="null"/>
    <n v="251"/>
    <s v="Cash"/>
    <n v="10"/>
    <n v="4.7"/>
    <n v="3.1"/>
    <e v="#NAME?"/>
  </r>
  <r>
    <x v="5903"/>
    <x v="837"/>
    <x v="6307"/>
    <s v="Canceled by Driver"/>
    <s v="CID542338"/>
    <s v="Prime Sedan"/>
    <s v="Devanahalli"/>
    <s v="Basavanagudi"/>
    <s v="null"/>
    <s v="null"/>
    <s v="null"/>
    <s v="More than permitted people in there"/>
    <s v="null"/>
    <s v="null"/>
    <n v="493"/>
    <s v="null"/>
    <n v="0"/>
    <s v="null"/>
    <s v="null"/>
    <e v="#NAME?"/>
  </r>
  <r>
    <x v="5904"/>
    <x v="192"/>
    <x v="6308"/>
    <s v="Success"/>
    <s v="CID200582"/>
    <s v="Bike"/>
    <s v="Cox Town"/>
    <s v="Sarjapur Road"/>
    <n v="70"/>
    <n v="45"/>
    <s v="null"/>
    <s v="null"/>
    <s v="No"/>
    <s v="null"/>
    <n v="557"/>
    <s v="Cash"/>
    <n v="38"/>
    <n v="3.5"/>
    <n v="4.7"/>
    <e v="#NAME?"/>
  </r>
  <r>
    <x v="5905"/>
    <x v="808"/>
    <x v="6309"/>
    <s v="Success"/>
    <s v="CID180445"/>
    <s v="Mini"/>
    <s v="Mysore Road"/>
    <s v="Peenya"/>
    <n v="217"/>
    <n v="130"/>
    <s v="null"/>
    <s v="null"/>
    <s v="No"/>
    <s v="null"/>
    <n v="1701"/>
    <s v="Cash"/>
    <n v="29"/>
    <n v="4.5"/>
    <n v="3.4"/>
    <e v="#NAME?"/>
  </r>
  <r>
    <x v="5906"/>
    <x v="256"/>
    <x v="6310"/>
    <s v="Canceled by Driver"/>
    <s v="CID875758"/>
    <s v="eBike"/>
    <s v="Ulsoor"/>
    <s v="Mysore Road"/>
    <s v="null"/>
    <s v="null"/>
    <s v="null"/>
    <s v="Customer was coughing/sick"/>
    <s v="null"/>
    <s v="null"/>
    <n v="157"/>
    <s v="null"/>
    <n v="0"/>
    <s v="null"/>
    <s v="null"/>
    <e v="#NAME?"/>
  </r>
  <r>
    <x v="5907"/>
    <x v="95"/>
    <x v="6311"/>
    <s v="Canceled by Driver"/>
    <s v="CID908181"/>
    <s v="Auto"/>
    <s v="HSR Layout"/>
    <s v="Richmond Town"/>
    <s v="null"/>
    <s v="null"/>
    <s v="null"/>
    <s v="Customer related issue"/>
    <s v="null"/>
    <s v="null"/>
    <n v="390"/>
    <s v="null"/>
    <n v="0"/>
    <s v="null"/>
    <s v="null"/>
    <e v="#NAME?"/>
  </r>
  <r>
    <x v="5908"/>
    <x v="1131"/>
    <x v="6312"/>
    <s v="Canceled by Driver"/>
    <s v="CID209811"/>
    <s v="eBike"/>
    <s v="Peenya"/>
    <s v="HSR Layout"/>
    <s v="null"/>
    <s v="null"/>
    <s v="null"/>
    <s v="Customer related issue"/>
    <s v="null"/>
    <s v="null"/>
    <n v="1586"/>
    <s v="null"/>
    <n v="0"/>
    <s v="null"/>
    <s v="null"/>
    <e v="#NAME?"/>
  </r>
  <r>
    <x v="5881"/>
    <x v="1278"/>
    <x v="6313"/>
    <s v="Success"/>
    <s v="CID156021"/>
    <s v="eBike"/>
    <s v="Electronic City"/>
    <s v="Sarjapur Road"/>
    <n v="63"/>
    <n v="90"/>
    <s v="null"/>
    <s v="null"/>
    <s v="No"/>
    <s v="null"/>
    <n v="280"/>
    <s v="Cash"/>
    <n v="1"/>
    <n v="3.8"/>
    <n v="4.9000000000000004"/>
    <e v="#NAME?"/>
  </r>
  <r>
    <x v="5909"/>
    <x v="1421"/>
    <x v="6314"/>
    <s v="Success"/>
    <s v="CID931639"/>
    <s v="Bike"/>
    <s v="Richmond Town"/>
    <s v="Tumkur Road"/>
    <n v="217"/>
    <n v="120"/>
    <s v="null"/>
    <s v="null"/>
    <s v="No"/>
    <s v="null"/>
    <n v="289"/>
    <s v="Cash"/>
    <n v="45"/>
    <n v="3.2"/>
    <n v="4.8"/>
    <e v="#NAME?"/>
  </r>
  <r>
    <x v="1382"/>
    <x v="137"/>
    <x v="6315"/>
    <s v="Success"/>
    <s v="CID622929"/>
    <s v="Prime SUV"/>
    <s v="Devanahalli"/>
    <s v="Shivajinagar"/>
    <n v="175"/>
    <n v="90"/>
    <s v="null"/>
    <s v="null"/>
    <s v="No"/>
    <s v="null"/>
    <n v="342"/>
    <s v="Cash"/>
    <n v="41"/>
    <n v="3.6"/>
    <n v="3.6"/>
    <e v="#NAME?"/>
  </r>
  <r>
    <x v="5910"/>
    <x v="633"/>
    <x v="6316"/>
    <s v="Success"/>
    <s v="CID369172"/>
    <s v="eBike"/>
    <s v="Sahakar Nagar"/>
    <s v="KR Puram"/>
    <n v="217"/>
    <n v="60"/>
    <s v="null"/>
    <s v="null"/>
    <s v="No"/>
    <s v="null"/>
    <n v="653"/>
    <s v="Cash"/>
    <n v="45"/>
    <n v="4.0999999999999996"/>
    <n v="4.9000000000000004"/>
    <e v="#NAME?"/>
  </r>
  <r>
    <x v="693"/>
    <x v="547"/>
    <x v="6317"/>
    <s v="Success"/>
    <s v="CID902383"/>
    <s v="Prime Sedan"/>
    <s v="Mysore Road"/>
    <s v="Jayanagar"/>
    <n v="140"/>
    <n v="45"/>
    <s v="null"/>
    <s v="null"/>
    <s v="No"/>
    <s v="null"/>
    <n v="266"/>
    <s v="Credit Card"/>
    <n v="10"/>
    <n v="4.2"/>
    <n v="3.7"/>
    <e v="#NAME?"/>
  </r>
  <r>
    <x v="5911"/>
    <x v="182"/>
    <x v="6318"/>
    <s v="Success"/>
    <s v="CID593555"/>
    <s v="eBike"/>
    <s v="Hosur Road"/>
    <s v="Tumkur Road"/>
    <n v="189"/>
    <n v="95"/>
    <s v="null"/>
    <s v="null"/>
    <s v="No"/>
    <s v="null"/>
    <n v="191"/>
    <s v="UPI"/>
    <n v="28"/>
    <n v="4"/>
    <n v="3.2"/>
    <e v="#NAME?"/>
  </r>
  <r>
    <x v="5912"/>
    <x v="250"/>
    <x v="6319"/>
    <s v="Success"/>
    <s v="CID385880"/>
    <s v="Prime Sedan"/>
    <s v="Kammanahalli"/>
    <s v="Sarjapur Road"/>
    <n v="252"/>
    <n v="125"/>
    <s v="null"/>
    <s v="null"/>
    <s v="No"/>
    <s v="null"/>
    <n v="2888"/>
    <s v="UPI"/>
    <n v="4"/>
    <n v="3.8"/>
    <n v="3.2"/>
    <e v="#NAME?"/>
  </r>
  <r>
    <x v="5913"/>
    <x v="1226"/>
    <x v="6320"/>
    <s v="Canceled by Customer"/>
    <s v="CID827879"/>
    <s v="Prime Sedan"/>
    <s v="Nagarbhavi"/>
    <s v="Hebbal"/>
    <s v="null"/>
    <s v="null"/>
    <s v="Driver is not moving towards pickup location"/>
    <s v="null"/>
    <s v="null"/>
    <s v="null"/>
    <n v="405"/>
    <s v="null"/>
    <n v="0"/>
    <s v="null"/>
    <s v="null"/>
    <e v="#NAME?"/>
  </r>
  <r>
    <x v="5914"/>
    <x v="292"/>
    <x v="6321"/>
    <s v="Canceled by Customer"/>
    <s v="CID898308"/>
    <s v="Mini"/>
    <s v="Frazer Town"/>
    <s v="Yelahanka"/>
    <s v="null"/>
    <s v="null"/>
    <s v="Driver is not moving towards pickup location"/>
    <s v="null"/>
    <s v="null"/>
    <s v="null"/>
    <n v="262"/>
    <s v="null"/>
    <n v="0"/>
    <s v="null"/>
    <s v="null"/>
    <e v="#NAME?"/>
  </r>
  <r>
    <x v="5915"/>
    <x v="296"/>
    <x v="6322"/>
    <s v="Canceled by Customer"/>
    <s v="CID222764"/>
    <s v="Prime Plus"/>
    <s v="Whitefield"/>
    <s v="BTM Layout"/>
    <s v="null"/>
    <s v="null"/>
    <s v="Wrong Address"/>
    <s v="null"/>
    <s v="null"/>
    <s v="null"/>
    <n v="829"/>
    <s v="null"/>
    <n v="0"/>
    <s v="null"/>
    <s v="null"/>
    <e v="#NAME?"/>
  </r>
  <r>
    <x v="5916"/>
    <x v="422"/>
    <x v="6323"/>
    <s v="Canceled by Customer"/>
    <s v="CID142236"/>
    <s v="eBike"/>
    <s v="Langford Town"/>
    <s v="HSR Layout"/>
    <s v="null"/>
    <s v="null"/>
    <s v="Driver is not moving towards pickup location"/>
    <s v="null"/>
    <s v="null"/>
    <s v="null"/>
    <n v="395"/>
    <s v="null"/>
    <n v="0"/>
    <s v="null"/>
    <s v="null"/>
    <e v="#NAME?"/>
  </r>
  <r>
    <x v="5917"/>
    <x v="658"/>
    <x v="6324"/>
    <s v="Success"/>
    <s v="CID277065"/>
    <s v="Prime Sedan"/>
    <s v="Majestic"/>
    <s v="Vijayanagar"/>
    <n v="98"/>
    <n v="30"/>
    <s v="null"/>
    <s v="null"/>
    <s v="No"/>
    <s v="null"/>
    <n v="106"/>
    <s v="UPI"/>
    <n v="38"/>
    <n v="3.9"/>
    <n v="3.1"/>
    <e v="#NAME?"/>
  </r>
  <r>
    <x v="971"/>
    <x v="695"/>
    <x v="6325"/>
    <s v="Success"/>
    <s v="CID550394"/>
    <s v="Bike"/>
    <s v="HSR Layout"/>
    <s v="Rajajinagar"/>
    <n v="294"/>
    <n v="125"/>
    <s v="null"/>
    <s v="null"/>
    <s v="No"/>
    <s v="null"/>
    <n v="283"/>
    <s v="UPI"/>
    <n v="43"/>
    <n v="3.4"/>
    <n v="3.8"/>
    <e v="#NAME?"/>
  </r>
  <r>
    <x v="5918"/>
    <x v="823"/>
    <x v="6326"/>
    <s v="Success"/>
    <s v="CID849533"/>
    <s v="Prime Sedan"/>
    <s v="Hennur"/>
    <s v="Bannerghatta Road"/>
    <n v="182"/>
    <n v="125"/>
    <s v="null"/>
    <s v="null"/>
    <s v="No"/>
    <s v="null"/>
    <n v="334"/>
    <s v="Cash"/>
    <n v="22"/>
    <n v="4.3"/>
    <n v="3.5"/>
    <e v="#NAME?"/>
  </r>
  <r>
    <x v="5919"/>
    <x v="1422"/>
    <x v="6327"/>
    <s v="Success"/>
    <s v="CID175483"/>
    <s v="Prime SUV"/>
    <s v="Rajarajeshwari Nagar"/>
    <s v="Padmanabhanagar"/>
    <n v="56"/>
    <n v="120"/>
    <s v="null"/>
    <s v="null"/>
    <s v="Yes"/>
    <s v="Vehicle Breakdown"/>
    <n v="425"/>
    <s v="Cash"/>
    <n v="31"/>
    <n v="3.7"/>
    <n v="4"/>
    <e v="#NAME?"/>
  </r>
  <r>
    <x v="5920"/>
    <x v="553"/>
    <x v="6328"/>
    <s v="Success"/>
    <s v="CID129650"/>
    <s v="Prime SUV"/>
    <s v="Ulsoor"/>
    <s v="KR Puram"/>
    <n v="238"/>
    <n v="70"/>
    <s v="null"/>
    <s v="null"/>
    <s v="No"/>
    <s v="null"/>
    <n v="198"/>
    <s v="UPI"/>
    <n v="18"/>
    <n v="4.3"/>
    <n v="4.8"/>
    <e v="#NAME?"/>
  </r>
  <r>
    <x v="5921"/>
    <x v="423"/>
    <x v="6329"/>
    <s v="Success"/>
    <s v="CID120931"/>
    <s v="Prime Plus"/>
    <s v="RT Nagar"/>
    <s v="Bannerghatta Road"/>
    <n v="70"/>
    <n v="65"/>
    <s v="null"/>
    <s v="null"/>
    <s v="No"/>
    <s v="null"/>
    <n v="278"/>
    <s v="Cash"/>
    <n v="34"/>
    <n v="3.4"/>
    <n v="3.1"/>
    <e v="#NAME?"/>
  </r>
  <r>
    <x v="5922"/>
    <x v="69"/>
    <x v="6330"/>
    <s v="Success"/>
    <s v="CID350682"/>
    <s v="Prime SUV"/>
    <s v="Sarjapur Road"/>
    <s v="Jayanagar"/>
    <n v="182"/>
    <n v="30"/>
    <s v="null"/>
    <s v="null"/>
    <s v="No"/>
    <s v="null"/>
    <n v="608"/>
    <s v="UPI"/>
    <n v="26"/>
    <n v="4.2"/>
    <n v="3.2"/>
    <e v="#NAME?"/>
  </r>
  <r>
    <x v="5923"/>
    <x v="700"/>
    <x v="6331"/>
    <s v="Driver Not Found"/>
    <s v="CID707150"/>
    <s v="Prime Sedan"/>
    <s v="Chamarajpet"/>
    <s v="Bellandur"/>
    <s v="null"/>
    <s v="null"/>
    <s v="null"/>
    <s v="null"/>
    <s v="null"/>
    <s v="null"/>
    <n v="261"/>
    <s v="null"/>
    <n v="0"/>
    <s v="null"/>
    <s v="null"/>
    <e v="#NAME?"/>
  </r>
  <r>
    <x v="5924"/>
    <x v="1141"/>
    <x v="6332"/>
    <s v="Driver Not Found"/>
    <s v="CID386863"/>
    <s v="Mini"/>
    <s v="Hebbal"/>
    <s v="Richmond Town"/>
    <s v="null"/>
    <s v="null"/>
    <s v="null"/>
    <s v="null"/>
    <s v="null"/>
    <s v="null"/>
    <n v="275"/>
    <s v="null"/>
    <n v="0"/>
    <s v="null"/>
    <s v="null"/>
    <e v="#NAME?"/>
  </r>
  <r>
    <x v="5925"/>
    <x v="567"/>
    <x v="6333"/>
    <s v="Success"/>
    <s v="CID997352"/>
    <s v="Auto"/>
    <s v="Koramangala"/>
    <s v="Majestic"/>
    <n v="63"/>
    <n v="105"/>
    <s v="null"/>
    <s v="null"/>
    <s v="No"/>
    <s v="null"/>
    <n v="436"/>
    <s v="Cash"/>
    <n v="3"/>
    <n v="3.5"/>
    <n v="4.5"/>
    <e v="#NAME?"/>
  </r>
  <r>
    <x v="5926"/>
    <x v="353"/>
    <x v="6334"/>
    <s v="Success"/>
    <s v="CID738432"/>
    <s v="Bike"/>
    <s v="Electronic City"/>
    <s v="MG Road"/>
    <n v="308"/>
    <n v="95"/>
    <s v="null"/>
    <s v="null"/>
    <s v="No"/>
    <s v="null"/>
    <n v="708"/>
    <s v="Cash"/>
    <n v="14"/>
    <n v="4.3"/>
    <n v="3.1"/>
    <e v="#NAME?"/>
  </r>
  <r>
    <x v="5927"/>
    <x v="33"/>
    <x v="6335"/>
    <s v="Canceled by Customer"/>
    <s v="CID352119"/>
    <s v="Bike"/>
    <s v="Chamarajpet"/>
    <s v="Malleshwaram"/>
    <s v="null"/>
    <s v="null"/>
    <s v="Driver asked to cancel"/>
    <s v="null"/>
    <s v="null"/>
    <s v="null"/>
    <n v="2093"/>
    <s v="null"/>
    <n v="0"/>
    <s v="null"/>
    <s v="null"/>
    <e v="#NAME?"/>
  </r>
  <r>
    <x v="5928"/>
    <x v="748"/>
    <x v="6336"/>
    <s v="Success"/>
    <s v="CID614767"/>
    <s v="Bike"/>
    <s v="Yelahanka"/>
    <s v="Rajarajeshwari Nagar"/>
    <n v="224"/>
    <n v="115"/>
    <s v="null"/>
    <s v="null"/>
    <s v="No"/>
    <s v="null"/>
    <n v="2397"/>
    <s v="Cash"/>
    <n v="40"/>
    <n v="4.3"/>
    <n v="4.0999999999999996"/>
    <e v="#NAME?"/>
  </r>
  <r>
    <x v="5929"/>
    <x v="873"/>
    <x v="6337"/>
    <s v="Canceled by Driver"/>
    <s v="CID603881"/>
    <s v="Bike"/>
    <s v="Electronic City"/>
    <s v="Hosur Road"/>
    <s v="null"/>
    <s v="null"/>
    <s v="null"/>
    <s v="Customer related issue"/>
    <s v="null"/>
    <s v="null"/>
    <n v="598"/>
    <s v="null"/>
    <n v="0"/>
    <s v="null"/>
    <s v="null"/>
    <e v="#NAME?"/>
  </r>
  <r>
    <x v="5930"/>
    <x v="403"/>
    <x v="6338"/>
    <s v="Success"/>
    <s v="CID193865"/>
    <s v="Mini"/>
    <s v="Indiranagar"/>
    <s v="Nagarbhavi"/>
    <n v="259"/>
    <n v="115"/>
    <s v="null"/>
    <s v="null"/>
    <s v="No"/>
    <s v="null"/>
    <n v="232"/>
    <s v="UPI"/>
    <n v="4"/>
    <n v="4.3"/>
    <n v="4.5999999999999996"/>
    <e v="#NAME?"/>
  </r>
  <r>
    <x v="5931"/>
    <x v="1422"/>
    <x v="6339"/>
    <s v="Success"/>
    <s v="CID505598"/>
    <s v="Bike"/>
    <s v="Chamarajpet"/>
    <s v="Bellandur"/>
    <n v="203"/>
    <n v="105"/>
    <s v="null"/>
    <s v="null"/>
    <s v="Yes"/>
    <s v="Vehicle Breakdown"/>
    <n v="139"/>
    <s v="Cash"/>
    <n v="14"/>
    <n v="4"/>
    <n v="3.9"/>
    <e v="#NAME?"/>
  </r>
  <r>
    <x v="5932"/>
    <x v="7"/>
    <x v="6340"/>
    <s v="Driver Not Found"/>
    <s v="CID340595"/>
    <s v="Auto"/>
    <s v="Shivajinagar"/>
    <s v="Frazer Town"/>
    <s v="null"/>
    <s v="null"/>
    <s v="null"/>
    <s v="null"/>
    <s v="null"/>
    <s v="null"/>
    <n v="116"/>
    <s v="null"/>
    <n v="0"/>
    <s v="null"/>
    <s v="null"/>
    <e v="#NAME?"/>
  </r>
  <r>
    <x v="2985"/>
    <x v="1282"/>
    <x v="6341"/>
    <s v="Success"/>
    <s v="CID588677"/>
    <s v="Prime Sedan"/>
    <s v="JP Nagar"/>
    <s v="Malleshwaram"/>
    <n v="175"/>
    <n v="90"/>
    <s v="null"/>
    <s v="null"/>
    <s v="Yes"/>
    <s v="Vehicle Breakdown"/>
    <n v="1239"/>
    <s v="UPI"/>
    <n v="8"/>
    <n v="3.1"/>
    <n v="3.4"/>
    <e v="#NAME?"/>
  </r>
  <r>
    <x v="5933"/>
    <x v="1317"/>
    <x v="6342"/>
    <s v="Canceled by Customer"/>
    <s v="CID574785"/>
    <s v="Mini"/>
    <s v="Whitefield"/>
    <s v="Bellandur"/>
    <s v="null"/>
    <s v="null"/>
    <s v="Driver asked to cancel"/>
    <s v="null"/>
    <s v="null"/>
    <s v="null"/>
    <n v="182"/>
    <s v="null"/>
    <n v="0"/>
    <s v="null"/>
    <s v="null"/>
    <e v="#NAME?"/>
  </r>
  <r>
    <x v="5934"/>
    <x v="761"/>
    <x v="6343"/>
    <s v="Canceled by Customer"/>
    <s v="CID807106"/>
    <s v="Bike"/>
    <s v="Tumkur Road"/>
    <s v="Malleshwaram"/>
    <s v="null"/>
    <s v="null"/>
    <s v="AC is Not working"/>
    <s v="null"/>
    <s v="null"/>
    <s v="null"/>
    <n v="491"/>
    <s v="null"/>
    <n v="0"/>
    <s v="null"/>
    <s v="null"/>
    <e v="#NAME?"/>
  </r>
  <r>
    <x v="3064"/>
    <x v="1288"/>
    <x v="6344"/>
    <s v="Success"/>
    <s v="CID575612"/>
    <s v="Bike"/>
    <s v="Tumkur Road"/>
    <s v="Nagarbhavi"/>
    <n v="294"/>
    <n v="30"/>
    <s v="null"/>
    <s v="null"/>
    <s v="No"/>
    <s v="null"/>
    <n v="474"/>
    <s v="Cash"/>
    <n v="5"/>
    <n v="4.5999999999999996"/>
    <n v="4.4000000000000004"/>
    <e v="#NAME?"/>
  </r>
  <r>
    <x v="2494"/>
    <x v="679"/>
    <x v="6345"/>
    <s v="Success"/>
    <s v="CID312411"/>
    <s v="Prime Plus"/>
    <s v="Sahakar Nagar"/>
    <s v="Nagarbhavi"/>
    <n v="133"/>
    <n v="135"/>
    <s v="null"/>
    <s v="null"/>
    <s v="No"/>
    <s v="null"/>
    <n v="457"/>
    <s v="UPI"/>
    <n v="23"/>
    <n v="3.8"/>
    <n v="3.2"/>
    <e v="#NAME?"/>
  </r>
  <r>
    <x v="5935"/>
    <x v="544"/>
    <x v="6346"/>
    <s v="Success"/>
    <s v="CID560283"/>
    <s v="Auto"/>
    <s v="Tumkur Road"/>
    <s v="Sarjapur Road"/>
    <n v="112"/>
    <n v="25"/>
    <s v="null"/>
    <s v="null"/>
    <s v="No"/>
    <s v="null"/>
    <n v="781"/>
    <s v="Cash"/>
    <n v="13"/>
    <n v="4.9000000000000004"/>
    <n v="3.3"/>
    <e v="#NAME?"/>
  </r>
  <r>
    <x v="5936"/>
    <x v="581"/>
    <x v="6347"/>
    <s v="Success"/>
    <s v="CID156502"/>
    <s v="Auto"/>
    <s v="Kammanahalli"/>
    <s v="HSR Layout"/>
    <n v="35"/>
    <n v="120"/>
    <s v="null"/>
    <s v="null"/>
    <s v="No"/>
    <s v="null"/>
    <n v="701"/>
    <s v="Cash"/>
    <n v="6"/>
    <n v="3.4"/>
    <n v="3.5"/>
    <e v="#NAME?"/>
  </r>
  <r>
    <x v="3537"/>
    <x v="717"/>
    <x v="6348"/>
    <s v="Success"/>
    <s v="CID964176"/>
    <s v="Auto"/>
    <s v="Malleshwaram"/>
    <s v="Sahakar Nagar"/>
    <n v="91"/>
    <n v="120"/>
    <s v="null"/>
    <s v="null"/>
    <s v="No"/>
    <s v="null"/>
    <n v="378"/>
    <s v="UPI"/>
    <n v="15"/>
    <n v="4.0999999999999996"/>
    <n v="4.9000000000000004"/>
    <e v="#NAME?"/>
  </r>
  <r>
    <x v="5522"/>
    <x v="713"/>
    <x v="6349"/>
    <s v="Canceled by Driver"/>
    <s v="CID859163"/>
    <s v="Mini"/>
    <s v="Mysore Road"/>
    <s v="Ulsoor"/>
    <s v="null"/>
    <s v="null"/>
    <s v="null"/>
    <s v="Customer related issue"/>
    <s v="null"/>
    <s v="null"/>
    <n v="121"/>
    <s v="null"/>
    <n v="0"/>
    <s v="null"/>
    <s v="null"/>
    <e v="#NAME?"/>
  </r>
  <r>
    <x v="4570"/>
    <x v="279"/>
    <x v="6350"/>
    <s v="Success"/>
    <s v="CID276319"/>
    <s v="Mini"/>
    <s v="Kammanahalli"/>
    <s v="Mysore Road"/>
    <n v="91"/>
    <n v="90"/>
    <s v="null"/>
    <s v="null"/>
    <s v="No"/>
    <s v="null"/>
    <n v="405"/>
    <s v="Cash"/>
    <n v="42"/>
    <n v="3.8"/>
    <n v="3.3"/>
    <e v="#NAME?"/>
  </r>
  <r>
    <x v="5937"/>
    <x v="1321"/>
    <x v="6351"/>
    <s v="Canceled by Driver"/>
    <s v="CID374564"/>
    <s v="Prime SUV"/>
    <s v="Jayanagar"/>
    <s v="Sarjapur Road"/>
    <s v="null"/>
    <s v="null"/>
    <s v="null"/>
    <s v="Customer was coughing/sick"/>
    <s v="null"/>
    <s v="null"/>
    <n v="730"/>
    <s v="null"/>
    <n v="0"/>
    <s v="null"/>
    <s v="null"/>
    <e v="#NAME?"/>
  </r>
  <r>
    <x v="5938"/>
    <x v="630"/>
    <x v="6352"/>
    <s v="Success"/>
    <s v="CID391636"/>
    <s v="Prime Sedan"/>
    <s v="Cox Town"/>
    <s v="BTM Layout"/>
    <n v="105"/>
    <n v="70"/>
    <s v="null"/>
    <s v="null"/>
    <s v="No"/>
    <s v="null"/>
    <n v="158"/>
    <s v="Credit Card"/>
    <n v="33"/>
    <n v="3.7"/>
    <n v="4"/>
    <e v="#NAME?"/>
  </r>
  <r>
    <x v="5939"/>
    <x v="596"/>
    <x v="6353"/>
    <s v="Success"/>
    <s v="CID912594"/>
    <s v="Prime Sedan"/>
    <s v="Kadugodi"/>
    <s v="MG Road"/>
    <n v="273"/>
    <n v="60"/>
    <s v="null"/>
    <s v="null"/>
    <s v="No"/>
    <s v="null"/>
    <n v="779"/>
    <s v="Cash"/>
    <n v="41"/>
    <n v="4.8"/>
    <n v="4.5999999999999996"/>
    <e v="#NAME?"/>
  </r>
  <r>
    <x v="4189"/>
    <x v="571"/>
    <x v="6354"/>
    <s v="Success"/>
    <s v="CID725478"/>
    <s v="Auto"/>
    <s v="Bellandur"/>
    <s v="KR Puram"/>
    <n v="196"/>
    <n v="90"/>
    <s v="null"/>
    <s v="null"/>
    <s v="No"/>
    <s v="null"/>
    <n v="178"/>
    <s v="UPI"/>
    <n v="13"/>
    <n v="4.2"/>
    <n v="4.4000000000000004"/>
    <e v="#NAME?"/>
  </r>
  <r>
    <x v="2282"/>
    <x v="646"/>
    <x v="6355"/>
    <s v="Success"/>
    <s v="CID392023"/>
    <s v="Auto"/>
    <s v="Indiranagar"/>
    <s v="Cox Town"/>
    <n v="140"/>
    <n v="130"/>
    <s v="null"/>
    <s v="null"/>
    <s v="No"/>
    <s v="null"/>
    <n v="117"/>
    <s v="Cash"/>
    <n v="6"/>
    <n v="3.1"/>
    <n v="3.1"/>
    <e v="#NAME?"/>
  </r>
  <r>
    <x v="5940"/>
    <x v="1132"/>
    <x v="6356"/>
    <s v="Success"/>
    <s v="CID846494"/>
    <s v="Prime Plus"/>
    <s v="Rajajinagar"/>
    <s v="Tumkur Road"/>
    <n v="238"/>
    <n v="140"/>
    <s v="null"/>
    <s v="null"/>
    <s v="No"/>
    <s v="null"/>
    <n v="458"/>
    <s v="UPI"/>
    <n v="5"/>
    <n v="4.7"/>
    <n v="3.5"/>
    <e v="#NAME?"/>
  </r>
  <r>
    <x v="5941"/>
    <x v="190"/>
    <x v="6357"/>
    <s v="Canceled by Customer"/>
    <s v="CID173576"/>
    <s v="Prime Sedan"/>
    <s v="Rajarajeshwari Nagar"/>
    <s v="HSR Layout"/>
    <s v="null"/>
    <s v="null"/>
    <s v="Driver asked to cancel"/>
    <s v="null"/>
    <s v="null"/>
    <s v="null"/>
    <n v="250"/>
    <s v="null"/>
    <n v="0"/>
    <s v="null"/>
    <s v="null"/>
    <e v="#NAME?"/>
  </r>
  <r>
    <x v="5942"/>
    <x v="696"/>
    <x v="6358"/>
    <s v="Success"/>
    <s v="CID462536"/>
    <s v="eBike"/>
    <s v="Bannerghatta Road"/>
    <s v="Peenya"/>
    <n v="147"/>
    <n v="130"/>
    <s v="null"/>
    <s v="null"/>
    <s v="No"/>
    <s v="null"/>
    <n v="486"/>
    <s v="Cash"/>
    <n v="40"/>
    <n v="4.4000000000000004"/>
    <n v="4.0999999999999996"/>
    <e v="#NAME?"/>
  </r>
  <r>
    <x v="5943"/>
    <x v="1360"/>
    <x v="6359"/>
    <s v="Driver Not Found"/>
    <s v="CID314547"/>
    <s v="Bike"/>
    <s v="Sahakar Nagar"/>
    <s v="MG Road"/>
    <s v="null"/>
    <s v="null"/>
    <s v="null"/>
    <s v="null"/>
    <s v="null"/>
    <s v="null"/>
    <n v="331"/>
    <s v="null"/>
    <n v="0"/>
    <s v="null"/>
    <s v="null"/>
    <e v="#NAME?"/>
  </r>
  <r>
    <x v="5944"/>
    <x v="453"/>
    <x v="6360"/>
    <s v="Canceled by Driver"/>
    <s v="CID592798"/>
    <s v="Bike"/>
    <s v="Vijayanagar"/>
    <s v="Koramangala"/>
    <s v="null"/>
    <s v="null"/>
    <s v="null"/>
    <s v="Customer was coughing/sick"/>
    <s v="null"/>
    <s v="null"/>
    <n v="474"/>
    <s v="null"/>
    <n v="0"/>
    <s v="null"/>
    <s v="null"/>
    <e v="#NAME?"/>
  </r>
  <r>
    <x v="5945"/>
    <x v="1406"/>
    <x v="6361"/>
    <s v="Success"/>
    <s v="CID676763"/>
    <s v="Auto"/>
    <s v="Koramangala"/>
    <s v="MG Road"/>
    <n v="49"/>
    <n v="130"/>
    <s v="null"/>
    <s v="null"/>
    <s v="No"/>
    <s v="null"/>
    <n v="998"/>
    <s v="UPI"/>
    <n v="16"/>
    <n v="3.8"/>
    <n v="4.8"/>
    <e v="#NAME?"/>
  </r>
  <r>
    <x v="5946"/>
    <x v="250"/>
    <x v="6362"/>
    <s v="Canceled by Driver"/>
    <s v="CID810935"/>
    <s v="Auto"/>
    <s v="Rajarajeshwari Nagar"/>
    <s v="Peenya"/>
    <s v="null"/>
    <s v="null"/>
    <s v="null"/>
    <s v="Customer related issue"/>
    <s v="null"/>
    <s v="null"/>
    <n v="463"/>
    <s v="null"/>
    <n v="0"/>
    <s v="null"/>
    <s v="null"/>
    <e v="#NAME?"/>
  </r>
  <r>
    <x v="5012"/>
    <x v="921"/>
    <x v="6363"/>
    <s v="Success"/>
    <s v="CID688146"/>
    <s v="Mini"/>
    <s v="JP Nagar"/>
    <s v="Yeshwanthpur"/>
    <n v="196"/>
    <n v="30"/>
    <s v="null"/>
    <s v="null"/>
    <s v="No"/>
    <s v="null"/>
    <n v="236"/>
    <s v="Credit Card"/>
    <n v="1"/>
    <n v="4.7"/>
    <n v="4.5999999999999996"/>
    <e v="#NAME?"/>
  </r>
  <r>
    <x v="5947"/>
    <x v="1205"/>
    <x v="6364"/>
    <s v="Success"/>
    <s v="CID500473"/>
    <s v="Prime Sedan"/>
    <s v="Peenya"/>
    <s v="Shantinagar"/>
    <n v="161"/>
    <n v="145"/>
    <s v="null"/>
    <s v="null"/>
    <s v="No"/>
    <s v="null"/>
    <n v="486"/>
    <s v="Cash"/>
    <n v="15"/>
    <n v="4.4000000000000004"/>
    <n v="3.4"/>
    <e v="#NAME?"/>
  </r>
  <r>
    <x v="5948"/>
    <x v="129"/>
    <x v="6365"/>
    <s v="Driver Not Found"/>
    <s v="CID942678"/>
    <s v="Prime Plus"/>
    <s v="Ulsoor"/>
    <s v="Kammanahalli"/>
    <s v="null"/>
    <s v="null"/>
    <s v="null"/>
    <s v="null"/>
    <s v="null"/>
    <s v="null"/>
    <n v="286"/>
    <s v="null"/>
    <n v="0"/>
    <s v="null"/>
    <s v="null"/>
    <e v="#NAME?"/>
  </r>
  <r>
    <x v="5949"/>
    <x v="58"/>
    <x v="6366"/>
    <s v="Canceled by Driver"/>
    <s v="CID823546"/>
    <s v="Mini"/>
    <s v="Shantinagar"/>
    <s v="Ramamurthy Nagar"/>
    <s v="null"/>
    <s v="null"/>
    <s v="null"/>
    <s v="Personal &amp; Car related issue"/>
    <s v="null"/>
    <s v="null"/>
    <n v="202"/>
    <s v="null"/>
    <n v="0"/>
    <s v="null"/>
    <s v="null"/>
    <e v="#NAME?"/>
  </r>
  <r>
    <x v="5950"/>
    <x v="1267"/>
    <x v="6367"/>
    <s v="Success"/>
    <s v="CID835353"/>
    <s v="Mini"/>
    <s v="Koramangala"/>
    <s v="Ramamurthy Nagar"/>
    <n v="203"/>
    <n v="50"/>
    <s v="null"/>
    <s v="null"/>
    <s v="No"/>
    <s v="null"/>
    <n v="1343"/>
    <s v="Cash"/>
    <n v="34"/>
    <n v="4.9000000000000004"/>
    <n v="4.7"/>
    <e v="#NAME?"/>
  </r>
  <r>
    <x v="5951"/>
    <x v="804"/>
    <x v="6368"/>
    <s v="Success"/>
    <s v="CID964296"/>
    <s v="Mini"/>
    <s v="Majestic"/>
    <s v="MG Road"/>
    <n v="238"/>
    <n v="40"/>
    <s v="null"/>
    <s v="null"/>
    <s v="No"/>
    <s v="null"/>
    <n v="381"/>
    <s v="Cash"/>
    <n v="37"/>
    <n v="3.9"/>
    <n v="4.2"/>
    <e v="#NAME?"/>
  </r>
  <r>
    <x v="5952"/>
    <x v="1052"/>
    <x v="6369"/>
    <s v="Canceled by Driver"/>
    <s v="CID154084"/>
    <s v="Auto"/>
    <s v="Indiranagar"/>
    <s v="Varthur"/>
    <s v="null"/>
    <s v="null"/>
    <s v="null"/>
    <s v="Customer was coughing/sick"/>
    <s v="null"/>
    <s v="null"/>
    <n v="412"/>
    <s v="null"/>
    <n v="0"/>
    <s v="null"/>
    <s v="null"/>
    <e v="#NAME?"/>
  </r>
  <r>
    <x v="5953"/>
    <x v="106"/>
    <x v="6370"/>
    <s v="Canceled by Driver"/>
    <s v="CID375963"/>
    <s v="Prime Plus"/>
    <s v="Kammanahalli"/>
    <s v="Kengeri"/>
    <s v="null"/>
    <s v="null"/>
    <s v="null"/>
    <s v="Personal &amp; Car related issue"/>
    <s v="null"/>
    <s v="null"/>
    <n v="984"/>
    <s v="null"/>
    <n v="0"/>
    <s v="null"/>
    <s v="null"/>
    <e v="#NAME?"/>
  </r>
  <r>
    <x v="5954"/>
    <x v="142"/>
    <x v="6371"/>
    <s v="Success"/>
    <s v="CID495628"/>
    <s v="Bike"/>
    <s v="Ulsoor"/>
    <s v="Cox Town"/>
    <n v="301"/>
    <n v="95"/>
    <s v="null"/>
    <s v="null"/>
    <s v="No"/>
    <s v="null"/>
    <n v="454"/>
    <s v="Cash"/>
    <n v="1"/>
    <n v="3.5"/>
    <n v="3.6"/>
    <e v="#NAME?"/>
  </r>
  <r>
    <x v="5955"/>
    <x v="616"/>
    <x v="6372"/>
    <s v="Success"/>
    <s v="CID775403"/>
    <s v="Mini"/>
    <s v="Ramamurthy Nagar"/>
    <s v="RT Nagar"/>
    <n v="77"/>
    <n v="25"/>
    <s v="null"/>
    <s v="null"/>
    <s v="No"/>
    <s v="null"/>
    <n v="154"/>
    <s v="UPI"/>
    <n v="6"/>
    <n v="3.2"/>
    <n v="3.3"/>
    <e v="#NAME?"/>
  </r>
  <r>
    <x v="5956"/>
    <x v="606"/>
    <x v="6373"/>
    <s v="Canceled by Driver"/>
    <s v="CID433057"/>
    <s v="Bike"/>
    <s v="Sarjapur Road"/>
    <s v="Hosur Road"/>
    <s v="null"/>
    <s v="null"/>
    <s v="null"/>
    <s v="Personal &amp; Car related issue"/>
    <s v="null"/>
    <s v="null"/>
    <n v="665"/>
    <s v="null"/>
    <n v="0"/>
    <s v="null"/>
    <s v="null"/>
    <e v="#NAME?"/>
  </r>
  <r>
    <x v="5957"/>
    <x v="892"/>
    <x v="6374"/>
    <s v="Success"/>
    <s v="CID973506"/>
    <s v="Prime Plus"/>
    <s v="MG Road"/>
    <s v="Shantinagar"/>
    <n v="98"/>
    <n v="140"/>
    <s v="null"/>
    <s v="null"/>
    <s v="No"/>
    <s v="null"/>
    <n v="829"/>
    <s v="UPI"/>
    <n v="14"/>
    <n v="3.2"/>
    <n v="4.8"/>
    <e v="#NAME?"/>
  </r>
  <r>
    <x v="3605"/>
    <x v="49"/>
    <x v="6375"/>
    <s v="Success"/>
    <s v="CID360375"/>
    <s v="Bike"/>
    <s v="Bannerghatta Road"/>
    <s v="Chickpet"/>
    <n v="126"/>
    <n v="30"/>
    <s v="null"/>
    <s v="null"/>
    <s v="No"/>
    <s v="null"/>
    <n v="999"/>
    <s v="Credit Card"/>
    <n v="25"/>
    <n v="4.8"/>
    <n v="3.1"/>
    <e v="#NAME?"/>
  </r>
  <r>
    <x v="5958"/>
    <x v="208"/>
    <x v="6376"/>
    <s v="Canceled by Customer"/>
    <s v="CID602114"/>
    <s v="eBike"/>
    <s v="Basavanagudi"/>
    <s v="Hosur Road"/>
    <s v="null"/>
    <s v="null"/>
    <s v="Change of plans"/>
    <s v="null"/>
    <s v="null"/>
    <s v="null"/>
    <n v="409"/>
    <s v="null"/>
    <n v="0"/>
    <s v="null"/>
    <s v="null"/>
    <e v="#NAME?"/>
  </r>
  <r>
    <x v="5959"/>
    <x v="345"/>
    <x v="6377"/>
    <s v="Canceled by Customer"/>
    <s v="CID258200"/>
    <s v="Auto"/>
    <s v="Jayanagar"/>
    <s v="Cox Town"/>
    <s v="null"/>
    <s v="null"/>
    <s v="AC is Not working"/>
    <s v="null"/>
    <s v="null"/>
    <s v="null"/>
    <n v="2735"/>
    <s v="null"/>
    <n v="0"/>
    <s v="null"/>
    <s v="null"/>
    <e v="#NAME?"/>
  </r>
  <r>
    <x v="5960"/>
    <x v="750"/>
    <x v="6378"/>
    <s v="Success"/>
    <s v="CID255992"/>
    <s v="Bike"/>
    <s v="Chickpet"/>
    <s v="Rajajinagar"/>
    <n v="49"/>
    <n v="45"/>
    <s v="null"/>
    <s v="null"/>
    <s v="No"/>
    <s v="null"/>
    <n v="104"/>
    <s v="UPI"/>
    <n v="10"/>
    <n v="4.7"/>
    <n v="3.8"/>
    <e v="#NAME?"/>
  </r>
  <r>
    <x v="5961"/>
    <x v="1125"/>
    <x v="6379"/>
    <s v="Success"/>
    <s v="CID657644"/>
    <s v="Prime SUV"/>
    <s v="Koramangala"/>
    <s v="Frazer Town"/>
    <n v="35"/>
    <n v="140"/>
    <s v="null"/>
    <s v="null"/>
    <s v="No"/>
    <s v="null"/>
    <n v="300"/>
    <s v="Cash"/>
    <n v="8"/>
    <n v="4.4000000000000004"/>
    <n v="3.8"/>
    <e v="#NAME?"/>
  </r>
  <r>
    <x v="5962"/>
    <x v="366"/>
    <x v="6380"/>
    <s v="Driver Not Found"/>
    <s v="CID968684"/>
    <s v="Auto"/>
    <s v="Sahakar Nagar"/>
    <s v="Hebbal"/>
    <s v="null"/>
    <s v="null"/>
    <s v="null"/>
    <s v="null"/>
    <s v="null"/>
    <s v="null"/>
    <n v="829"/>
    <s v="null"/>
    <n v="0"/>
    <s v="null"/>
    <s v="null"/>
    <e v="#NAME?"/>
  </r>
  <r>
    <x v="5963"/>
    <x v="1385"/>
    <x v="6381"/>
    <s v="Canceled by Customer"/>
    <s v="CID888554"/>
    <s v="Bike"/>
    <s v="Bellandur"/>
    <s v="Langford Town"/>
    <s v="null"/>
    <s v="null"/>
    <s v="Driver is not moving towards pickup location"/>
    <s v="null"/>
    <s v="null"/>
    <s v="null"/>
    <n v="221"/>
    <s v="null"/>
    <n v="0"/>
    <s v="null"/>
    <s v="null"/>
    <e v="#NAME?"/>
  </r>
  <r>
    <x v="5964"/>
    <x v="168"/>
    <x v="6382"/>
    <s v="Success"/>
    <s v="CID321737"/>
    <s v="Bike"/>
    <s v="Rajajinagar"/>
    <s v="Shivajinagar"/>
    <n v="84"/>
    <n v="40"/>
    <s v="null"/>
    <s v="null"/>
    <s v="No"/>
    <s v="null"/>
    <n v="199"/>
    <s v="Cash"/>
    <n v="46"/>
    <n v="4.0999999999999996"/>
    <n v="4.7"/>
    <e v="#NAME?"/>
  </r>
  <r>
    <x v="5965"/>
    <x v="833"/>
    <x v="6383"/>
    <s v="Success"/>
    <s v="CID826396"/>
    <s v="Auto"/>
    <s v="Marathahalli"/>
    <s v="Banashankari"/>
    <n v="84"/>
    <n v="60"/>
    <s v="null"/>
    <s v="null"/>
    <s v="No"/>
    <s v="null"/>
    <n v="336"/>
    <s v="UPI"/>
    <n v="14"/>
    <n v="3.4"/>
    <n v="4.2"/>
    <e v="#NAME?"/>
  </r>
  <r>
    <x v="5966"/>
    <x v="481"/>
    <x v="6384"/>
    <s v="Canceled by Driver"/>
    <s v="CID704116"/>
    <s v="eBike"/>
    <s v="Hebbal"/>
    <s v="Jayanagar"/>
    <s v="null"/>
    <s v="null"/>
    <s v="null"/>
    <s v="Personal &amp; Car related issue"/>
    <s v="null"/>
    <s v="null"/>
    <n v="320"/>
    <s v="null"/>
    <n v="0"/>
    <s v="null"/>
    <s v="null"/>
    <e v="#NAME?"/>
  </r>
  <r>
    <x v="5032"/>
    <x v="612"/>
    <x v="6385"/>
    <s v="Success"/>
    <s v="CID403679"/>
    <s v="Auto"/>
    <s v="Indiranagar"/>
    <s v="Bannerghatta Road"/>
    <n v="42"/>
    <n v="90"/>
    <s v="null"/>
    <s v="null"/>
    <s v="No"/>
    <s v="null"/>
    <n v="583"/>
    <s v="UPI"/>
    <n v="16"/>
    <n v="4.3"/>
    <n v="3.4"/>
    <e v="#NAME?"/>
  </r>
  <r>
    <x v="5967"/>
    <x v="1355"/>
    <x v="6386"/>
    <s v="Success"/>
    <s v="CID642317"/>
    <s v="Prime Plus"/>
    <s v="Frazer Town"/>
    <s v="Indiranagar"/>
    <n v="196"/>
    <n v="80"/>
    <s v="null"/>
    <s v="null"/>
    <s v="No"/>
    <s v="null"/>
    <n v="110"/>
    <s v="Cash"/>
    <n v="29"/>
    <n v="3.6"/>
    <n v="4.5999999999999996"/>
    <e v="#NAME?"/>
  </r>
  <r>
    <x v="5968"/>
    <x v="739"/>
    <x v="6387"/>
    <s v="Success"/>
    <s v="CID498964"/>
    <s v="eBike"/>
    <s v="Ulsoor"/>
    <s v="Bannerghatta Road"/>
    <n v="273"/>
    <n v="140"/>
    <s v="null"/>
    <s v="null"/>
    <s v="No"/>
    <s v="null"/>
    <n v="366"/>
    <s v="UPI"/>
    <n v="32"/>
    <n v="4.9000000000000004"/>
    <n v="3.6"/>
    <e v="#NAME?"/>
  </r>
  <r>
    <x v="2677"/>
    <x v="120"/>
    <x v="6388"/>
    <s v="Success"/>
    <s v="CID785764"/>
    <s v="Prime Sedan"/>
    <s v="Magadi Road"/>
    <s v="Chickpet"/>
    <n v="224"/>
    <n v="70"/>
    <s v="null"/>
    <s v="null"/>
    <s v="Yes"/>
    <s v="Vehicle Breakdown"/>
    <n v="385"/>
    <s v="Cash"/>
    <n v="47"/>
    <n v="4.2"/>
    <n v="3.6"/>
    <e v="#NAME?"/>
  </r>
  <r>
    <x v="5969"/>
    <x v="652"/>
    <x v="6389"/>
    <s v="Success"/>
    <s v="CID624045"/>
    <s v="eBike"/>
    <s v="Nagarbhavi"/>
    <s v="Majestic"/>
    <n v="147"/>
    <n v="80"/>
    <s v="null"/>
    <s v="null"/>
    <s v="No"/>
    <s v="null"/>
    <n v="111"/>
    <s v="Cash"/>
    <n v="41"/>
    <n v="3.3"/>
    <n v="3.2"/>
    <e v="#NAME?"/>
  </r>
  <r>
    <x v="5970"/>
    <x v="1400"/>
    <x v="6390"/>
    <s v="Canceled by Driver"/>
    <s v="CID862567"/>
    <s v="Prime Plus"/>
    <s v="Nagarbhavi"/>
    <s v="Sahakar Nagar"/>
    <s v="null"/>
    <s v="null"/>
    <s v="null"/>
    <s v="More than permitted people in there"/>
    <s v="null"/>
    <s v="null"/>
    <n v="139"/>
    <s v="null"/>
    <n v="0"/>
    <s v="null"/>
    <s v="null"/>
    <e v="#NAME?"/>
  </r>
  <r>
    <x v="5971"/>
    <x v="272"/>
    <x v="6391"/>
    <s v="Success"/>
    <s v="CID140588"/>
    <s v="Auto"/>
    <s v="Frazer Town"/>
    <s v="Padmanabhanagar"/>
    <n v="189"/>
    <n v="75"/>
    <s v="null"/>
    <s v="null"/>
    <s v="No"/>
    <s v="null"/>
    <n v="163"/>
    <s v="Cash"/>
    <n v="15"/>
    <n v="3.7"/>
    <n v="4.2"/>
    <e v="#NAME?"/>
  </r>
  <r>
    <x v="5972"/>
    <x v="473"/>
    <x v="6392"/>
    <s v="Canceled by Driver"/>
    <s v="CID436047"/>
    <s v="Mini"/>
    <s v="Kengeri"/>
    <s v="Chamarajpet"/>
    <s v="null"/>
    <s v="null"/>
    <s v="null"/>
    <s v="Customer related issue"/>
    <s v="null"/>
    <s v="null"/>
    <n v="921"/>
    <s v="null"/>
    <n v="0"/>
    <s v="null"/>
    <s v="null"/>
    <e v="#NAME?"/>
  </r>
  <r>
    <x v="5973"/>
    <x v="797"/>
    <x v="6393"/>
    <s v="Success"/>
    <s v="CID135820"/>
    <s v="Bike"/>
    <s v="Electronic City"/>
    <s v="Hosur Road"/>
    <n v="266"/>
    <n v="75"/>
    <s v="null"/>
    <s v="null"/>
    <s v="No"/>
    <s v="null"/>
    <n v="351"/>
    <s v="UPI"/>
    <n v="43"/>
    <n v="3.2"/>
    <n v="4"/>
    <e v="#NAME?"/>
  </r>
  <r>
    <x v="5974"/>
    <x v="207"/>
    <x v="6394"/>
    <s v="Canceled by Driver"/>
    <s v="CID684743"/>
    <s v="Prime SUV"/>
    <s v="Kengeri"/>
    <s v="Kammanahalli"/>
    <s v="null"/>
    <s v="null"/>
    <s v="null"/>
    <s v="Personal &amp; Car related issue"/>
    <s v="null"/>
    <s v="null"/>
    <n v="448"/>
    <s v="null"/>
    <n v="0"/>
    <s v="null"/>
    <s v="null"/>
    <e v="#NAME?"/>
  </r>
  <r>
    <x v="5975"/>
    <x v="1144"/>
    <x v="6395"/>
    <s v="Canceled by Customer"/>
    <s v="CID951717"/>
    <s v="Mini"/>
    <s v="Nagarbhavi"/>
    <s v="Nagarbhavi"/>
    <s v="null"/>
    <s v="null"/>
    <s v="Driver asked to cancel"/>
    <s v="null"/>
    <s v="null"/>
    <s v="null"/>
    <n v="915"/>
    <s v="null"/>
    <n v="0"/>
    <s v="null"/>
    <s v="null"/>
    <e v="#NAME?"/>
  </r>
  <r>
    <x v="5976"/>
    <x v="998"/>
    <x v="6396"/>
    <s v="Success"/>
    <s v="CID392440"/>
    <s v="Prime SUV"/>
    <s v="MG Road"/>
    <s v="Richmond Town"/>
    <n v="182"/>
    <n v="35"/>
    <s v="null"/>
    <s v="null"/>
    <s v="No"/>
    <s v="null"/>
    <n v="464"/>
    <s v="UPI"/>
    <n v="2"/>
    <n v="3.3"/>
    <n v="3.5"/>
    <e v="#NAME?"/>
  </r>
  <r>
    <x v="5977"/>
    <x v="700"/>
    <x v="6397"/>
    <s v="Success"/>
    <s v="CID139373"/>
    <s v="Prime SUV"/>
    <s v="Kadugodi"/>
    <s v="Langford Town"/>
    <n v="140"/>
    <n v="45"/>
    <s v="null"/>
    <s v="null"/>
    <s v="No"/>
    <s v="null"/>
    <n v="432"/>
    <s v="Cash"/>
    <n v="12"/>
    <n v="3.9"/>
    <n v="4.9000000000000004"/>
    <e v="#NAME?"/>
  </r>
  <r>
    <x v="5978"/>
    <x v="1202"/>
    <x v="6398"/>
    <s v="Success"/>
    <s v="CID615917"/>
    <s v="Mini"/>
    <s v="Whitefield"/>
    <s v="Chickpet"/>
    <n v="98"/>
    <n v="30"/>
    <s v="null"/>
    <s v="null"/>
    <s v="No"/>
    <s v="null"/>
    <n v="337"/>
    <s v="Cash"/>
    <n v="41"/>
    <n v="4.5"/>
    <n v="3.2"/>
    <e v="#NAME?"/>
  </r>
  <r>
    <x v="5979"/>
    <x v="751"/>
    <x v="6399"/>
    <s v="Success"/>
    <s v="CID188340"/>
    <s v="eBike"/>
    <s v="Hennur"/>
    <s v="Rajajinagar"/>
    <n v="210"/>
    <n v="135"/>
    <s v="null"/>
    <s v="null"/>
    <s v="No"/>
    <s v="null"/>
    <n v="431"/>
    <s v="Cash"/>
    <n v="18"/>
    <n v="3.8"/>
    <n v="3.2"/>
    <e v="#NAME?"/>
  </r>
  <r>
    <x v="5980"/>
    <x v="912"/>
    <x v="6400"/>
    <s v="Success"/>
    <s v="CID746740"/>
    <s v="Prime SUV"/>
    <s v="Devanahalli"/>
    <s v="Hulimavu"/>
    <n v="49"/>
    <n v="85"/>
    <s v="null"/>
    <s v="null"/>
    <s v="No"/>
    <s v="null"/>
    <n v="322"/>
    <s v="UPI"/>
    <n v="21"/>
    <n v="4"/>
    <n v="4.9000000000000004"/>
    <e v="#NAME?"/>
  </r>
  <r>
    <x v="5981"/>
    <x v="1054"/>
    <x v="6401"/>
    <s v="Success"/>
    <s v="CID748279"/>
    <s v="Mini"/>
    <s v="JP Nagar"/>
    <s v="BTM Layout"/>
    <n v="238"/>
    <n v="105"/>
    <s v="null"/>
    <s v="null"/>
    <s v="No"/>
    <s v="null"/>
    <n v="240"/>
    <s v="Cash"/>
    <n v="25"/>
    <n v="4.4000000000000004"/>
    <n v="3.5"/>
    <e v="#NAME?"/>
  </r>
  <r>
    <x v="5982"/>
    <x v="782"/>
    <x v="6402"/>
    <s v="Canceled by Customer"/>
    <s v="CID681655"/>
    <s v="Prime SUV"/>
    <s v="Kengeri"/>
    <s v="Jayanagar"/>
    <s v="null"/>
    <s v="null"/>
    <s v="Driver asked to cancel"/>
    <s v="null"/>
    <s v="null"/>
    <s v="null"/>
    <n v="457"/>
    <s v="null"/>
    <n v="0"/>
    <s v="null"/>
    <s v="null"/>
    <e v="#NAME?"/>
  </r>
  <r>
    <x v="5983"/>
    <x v="875"/>
    <x v="6403"/>
    <s v="Success"/>
    <s v="CID770896"/>
    <s v="Prime SUV"/>
    <s v="Sarjapur Road"/>
    <s v="Magadi Road"/>
    <n v="91"/>
    <n v="105"/>
    <s v="null"/>
    <s v="null"/>
    <s v="No"/>
    <s v="null"/>
    <n v="309"/>
    <s v="Cash"/>
    <n v="41"/>
    <n v="4.8"/>
    <n v="4.9000000000000004"/>
    <e v="#NAME?"/>
  </r>
  <r>
    <x v="5984"/>
    <x v="671"/>
    <x v="6404"/>
    <s v="Canceled by Driver"/>
    <s v="CID993763"/>
    <s v="Prime SUV"/>
    <s v="Kadugodi"/>
    <s v="Mysore Road"/>
    <s v="null"/>
    <s v="null"/>
    <s v="null"/>
    <s v="More than permitted people in there"/>
    <s v="null"/>
    <s v="null"/>
    <n v="227"/>
    <s v="null"/>
    <n v="0"/>
    <s v="null"/>
    <s v="null"/>
    <e v="#NAME?"/>
  </r>
  <r>
    <x v="5985"/>
    <x v="638"/>
    <x v="6405"/>
    <s v="Success"/>
    <s v="CID291728"/>
    <s v="Auto"/>
    <s v="BTM Layout"/>
    <s v="Vijayanagar"/>
    <n v="70"/>
    <n v="70"/>
    <s v="null"/>
    <s v="null"/>
    <s v="No"/>
    <s v="null"/>
    <n v="188"/>
    <s v="Cash"/>
    <n v="14"/>
    <n v="3.3"/>
    <n v="4.5"/>
    <e v="#NAME?"/>
  </r>
  <r>
    <x v="5986"/>
    <x v="1238"/>
    <x v="6406"/>
    <s v="Driver Not Found"/>
    <s v="CID626302"/>
    <s v="eBike"/>
    <s v="Marathahalli"/>
    <s v="Hosur Road"/>
    <s v="null"/>
    <s v="null"/>
    <s v="null"/>
    <s v="null"/>
    <s v="null"/>
    <s v="null"/>
    <n v="166"/>
    <s v="null"/>
    <n v="0"/>
    <s v="null"/>
    <s v="null"/>
    <e v="#NAME?"/>
  </r>
  <r>
    <x v="5987"/>
    <x v="907"/>
    <x v="6407"/>
    <s v="Success"/>
    <s v="CID964692"/>
    <s v="Mini"/>
    <s v="MG Road"/>
    <s v="MG Road"/>
    <n v="203"/>
    <n v="75"/>
    <s v="null"/>
    <s v="null"/>
    <s v="No"/>
    <s v="null"/>
    <n v="318"/>
    <s v="Cash"/>
    <n v="47"/>
    <n v="4.7"/>
    <n v="3.6"/>
    <e v="#NAME?"/>
  </r>
  <r>
    <x v="5988"/>
    <x v="1058"/>
    <x v="6408"/>
    <s v="Success"/>
    <s v="CID213391"/>
    <s v="Mini"/>
    <s v="MG Road"/>
    <s v="KR Puram"/>
    <n v="63"/>
    <n v="75"/>
    <s v="null"/>
    <s v="null"/>
    <s v="No"/>
    <s v="null"/>
    <n v="389"/>
    <s v="Cash"/>
    <n v="21"/>
    <n v="4.8"/>
    <n v="3.1"/>
    <e v="#NAME?"/>
  </r>
  <r>
    <x v="5989"/>
    <x v="1032"/>
    <x v="6409"/>
    <s v="Success"/>
    <s v="CID420911"/>
    <s v="eBike"/>
    <s v="Indiranagar"/>
    <s v="Langford Town"/>
    <n v="133"/>
    <n v="45"/>
    <s v="null"/>
    <s v="null"/>
    <s v="No"/>
    <s v="null"/>
    <n v="562"/>
    <s v="UPI"/>
    <n v="1"/>
    <n v="3.8"/>
    <n v="4.2"/>
    <e v="#NAME?"/>
  </r>
  <r>
    <x v="5463"/>
    <x v="244"/>
    <x v="6410"/>
    <s v="Success"/>
    <s v="CID424671"/>
    <s v="Bike"/>
    <s v="RT Nagar"/>
    <s v="Vijayanagar"/>
    <n v="98"/>
    <n v="45"/>
    <s v="null"/>
    <s v="null"/>
    <s v="No"/>
    <s v="null"/>
    <n v="436"/>
    <s v="UPI"/>
    <n v="34"/>
    <n v="4.5"/>
    <n v="3.9"/>
    <e v="#NAME?"/>
  </r>
  <r>
    <x v="5990"/>
    <x v="1208"/>
    <x v="6411"/>
    <s v="Success"/>
    <s v="CID413019"/>
    <s v="Auto"/>
    <s v="BTM Layout"/>
    <s v="MG Road"/>
    <n v="140"/>
    <n v="60"/>
    <s v="null"/>
    <s v="null"/>
    <s v="No"/>
    <s v="null"/>
    <n v="165"/>
    <s v="Cash"/>
    <n v="5"/>
    <n v="4.7"/>
    <n v="3.5"/>
    <e v="#NAME?"/>
  </r>
  <r>
    <x v="5991"/>
    <x v="956"/>
    <x v="6412"/>
    <s v="Canceled by Driver"/>
    <s v="CID360910"/>
    <s v="eBike"/>
    <s v="Richmond Town"/>
    <s v="Rajarajeshwari Nagar"/>
    <s v="null"/>
    <s v="null"/>
    <s v="null"/>
    <s v="Customer related issue"/>
    <s v="null"/>
    <s v="null"/>
    <n v="806"/>
    <s v="null"/>
    <n v="0"/>
    <s v="null"/>
    <s v="null"/>
    <e v="#NAME?"/>
  </r>
  <r>
    <x v="5992"/>
    <x v="561"/>
    <x v="6413"/>
    <s v="Success"/>
    <s v="CID574192"/>
    <s v="Prime Plus"/>
    <s v="Mysore Road"/>
    <s v="Koramangala"/>
    <n v="112"/>
    <n v="125"/>
    <s v="null"/>
    <s v="null"/>
    <s v="No"/>
    <s v="null"/>
    <n v="905"/>
    <s v="UPI"/>
    <n v="27"/>
    <n v="3.8"/>
    <n v="4.7"/>
    <e v="#NAME?"/>
  </r>
  <r>
    <x v="5993"/>
    <x v="1147"/>
    <x v="6414"/>
    <s v="Driver Not Found"/>
    <s v="CID576271"/>
    <s v="eBike"/>
    <s v="Whitefield"/>
    <s v="Yeshwanthpur"/>
    <s v="null"/>
    <s v="null"/>
    <s v="null"/>
    <s v="null"/>
    <s v="null"/>
    <s v="null"/>
    <n v="265"/>
    <s v="null"/>
    <n v="0"/>
    <s v="null"/>
    <s v="null"/>
    <e v="#NAME?"/>
  </r>
  <r>
    <x v="4738"/>
    <x v="136"/>
    <x v="6415"/>
    <s v="Canceled by Driver"/>
    <s v="CID415800"/>
    <s v="Prime SUV"/>
    <s v="Chickpet"/>
    <s v="Sahakar Nagar"/>
    <s v="null"/>
    <s v="null"/>
    <s v="null"/>
    <s v="Personal &amp; Car related issue"/>
    <s v="null"/>
    <s v="null"/>
    <n v="444"/>
    <s v="null"/>
    <n v="0"/>
    <s v="null"/>
    <s v="null"/>
    <e v="#NAME?"/>
  </r>
  <r>
    <x v="5994"/>
    <x v="234"/>
    <x v="6416"/>
    <s v="Success"/>
    <s v="CID305968"/>
    <s v="Prime Sedan"/>
    <s v="Bannerghatta Road"/>
    <s v="Shantinagar"/>
    <n v="77"/>
    <n v="70"/>
    <s v="null"/>
    <s v="null"/>
    <s v="No"/>
    <s v="null"/>
    <n v="446"/>
    <s v="Cash"/>
    <n v="19"/>
    <n v="3.8"/>
    <n v="3.3"/>
    <e v="#NAME?"/>
  </r>
  <r>
    <x v="5995"/>
    <x v="1156"/>
    <x v="6417"/>
    <s v="Success"/>
    <s v="CID461320"/>
    <s v="eBike"/>
    <s v="Ulsoor"/>
    <s v="Yeshwanthpur"/>
    <n v="252"/>
    <n v="100"/>
    <s v="null"/>
    <s v="null"/>
    <s v="No"/>
    <s v="null"/>
    <n v="371"/>
    <s v="UPI"/>
    <n v="26"/>
    <n v="4.2"/>
    <n v="4"/>
    <e v="#NAME?"/>
  </r>
  <r>
    <x v="5996"/>
    <x v="625"/>
    <x v="6418"/>
    <s v="Success"/>
    <s v="CID261210"/>
    <s v="Prime Sedan"/>
    <s v="Whitefield"/>
    <s v="Shantinagar"/>
    <n v="266"/>
    <n v="140"/>
    <s v="null"/>
    <s v="null"/>
    <s v="No"/>
    <s v="null"/>
    <n v="764"/>
    <s v="UPI"/>
    <n v="44"/>
    <n v="3.1"/>
    <n v="4.0999999999999996"/>
    <e v="#NAME?"/>
  </r>
  <r>
    <x v="5997"/>
    <x v="439"/>
    <x v="6419"/>
    <s v="Success"/>
    <s v="CID788080"/>
    <s v="Auto"/>
    <s v="Magadi Road"/>
    <s v="Malleshwaram"/>
    <n v="63"/>
    <n v="90"/>
    <s v="null"/>
    <s v="null"/>
    <s v="No"/>
    <s v="null"/>
    <n v="450"/>
    <s v="Cash"/>
    <n v="2"/>
    <n v="4.5"/>
    <n v="4.2"/>
    <e v="#NAME?"/>
  </r>
  <r>
    <x v="902"/>
    <x v="660"/>
    <x v="6420"/>
    <s v="Driver Not Found"/>
    <s v="CID958174"/>
    <s v="Auto"/>
    <s v="Hulimavu"/>
    <s v="Rajarajeshwari Nagar"/>
    <s v="null"/>
    <s v="null"/>
    <s v="null"/>
    <s v="null"/>
    <s v="null"/>
    <s v="null"/>
    <n v="118"/>
    <s v="null"/>
    <n v="0"/>
    <s v="null"/>
    <s v="null"/>
    <e v="#NAME?"/>
  </r>
  <r>
    <x v="5998"/>
    <x v="414"/>
    <x v="6421"/>
    <s v="Success"/>
    <s v="CID829747"/>
    <s v="Prime Plus"/>
    <s v="Padmanabhanagar"/>
    <s v="Bannerghatta Road"/>
    <n v="112"/>
    <n v="85"/>
    <s v="null"/>
    <s v="null"/>
    <s v="No"/>
    <s v="null"/>
    <n v="423"/>
    <s v="UPI"/>
    <n v="11"/>
    <n v="5"/>
    <n v="4.8"/>
    <e v="#NAME?"/>
  </r>
  <r>
    <x v="5999"/>
    <x v="168"/>
    <x v="6422"/>
    <s v="Success"/>
    <s v="CID553515"/>
    <s v="Prime Sedan"/>
    <s v="Cox Town"/>
    <s v="Sahakar Nagar"/>
    <n v="35"/>
    <n v="85"/>
    <s v="null"/>
    <s v="null"/>
    <s v="No"/>
    <s v="null"/>
    <n v="454"/>
    <s v="Cash"/>
    <n v="20"/>
    <n v="4.5"/>
    <n v="4"/>
    <e v="#NAME?"/>
  </r>
  <r>
    <x v="6000"/>
    <x v="760"/>
    <x v="6423"/>
    <s v="Success"/>
    <s v="CID935061"/>
    <s v="Auto"/>
    <s v="Shivajinagar"/>
    <s v="Hennur"/>
    <n v="35"/>
    <n v="25"/>
    <s v="null"/>
    <s v="null"/>
    <s v="No"/>
    <s v="null"/>
    <n v="189"/>
    <s v="UPI"/>
    <n v="6"/>
    <n v="4.5"/>
    <n v="4.2"/>
    <e v="#NAME?"/>
  </r>
  <r>
    <x v="6001"/>
    <x v="415"/>
    <x v="6424"/>
    <s v="Success"/>
    <s v="CID809702"/>
    <s v="eBike"/>
    <s v="Yelahanka"/>
    <s v="JP Nagar"/>
    <n v="70"/>
    <n v="130"/>
    <s v="null"/>
    <s v="null"/>
    <s v="No"/>
    <s v="null"/>
    <n v="508"/>
    <s v="UPI"/>
    <n v="18"/>
    <n v="3.2"/>
    <n v="3.7"/>
    <e v="#NAME?"/>
  </r>
  <r>
    <x v="6002"/>
    <x v="68"/>
    <x v="6425"/>
    <s v="Canceled by Driver"/>
    <s v="CID584952"/>
    <s v="Prime Sedan"/>
    <s v="Sarjapur Road"/>
    <s v="Majestic"/>
    <s v="null"/>
    <s v="null"/>
    <s v="null"/>
    <s v="Personal &amp; Car related issue"/>
    <s v="null"/>
    <s v="null"/>
    <n v="285"/>
    <s v="null"/>
    <n v="0"/>
    <s v="null"/>
    <s v="null"/>
    <e v="#NAME?"/>
  </r>
  <r>
    <x v="4782"/>
    <x v="1277"/>
    <x v="6426"/>
    <s v="Canceled by Driver"/>
    <s v="CID286435"/>
    <s v="Auto"/>
    <s v="KR Puram"/>
    <s v="JP Nagar"/>
    <s v="null"/>
    <s v="null"/>
    <s v="null"/>
    <s v="Customer related issue"/>
    <s v="null"/>
    <s v="null"/>
    <n v="451"/>
    <s v="null"/>
    <n v="0"/>
    <s v="null"/>
    <s v="null"/>
    <e v="#NAME?"/>
  </r>
  <r>
    <x v="6003"/>
    <x v="909"/>
    <x v="6427"/>
    <s v="Success"/>
    <s v="CID391450"/>
    <s v="Auto"/>
    <s v="Bannerghatta Road"/>
    <s v="Malleshwaram"/>
    <n v="140"/>
    <n v="120"/>
    <s v="null"/>
    <s v="null"/>
    <s v="No"/>
    <s v="null"/>
    <n v="766"/>
    <s v="Credit Card"/>
    <n v="15"/>
    <n v="3.6"/>
    <n v="4.5999999999999996"/>
    <e v="#NAME?"/>
  </r>
  <r>
    <x v="6004"/>
    <x v="405"/>
    <x v="6428"/>
    <s v="Success"/>
    <s v="CID571501"/>
    <s v="Prime Plus"/>
    <s v="Tumkur Road"/>
    <s v="Electronic City"/>
    <n v="63"/>
    <n v="30"/>
    <s v="null"/>
    <s v="null"/>
    <s v="No"/>
    <s v="null"/>
    <n v="564"/>
    <s v="Cash"/>
    <n v="22"/>
    <n v="4.5999999999999996"/>
    <n v="4.3"/>
    <e v="#NAME?"/>
  </r>
  <r>
    <x v="6005"/>
    <x v="202"/>
    <x v="6429"/>
    <s v="Success"/>
    <s v="CID991635"/>
    <s v="Prime Sedan"/>
    <s v="Kammanahalli"/>
    <s v="Peenya"/>
    <n v="210"/>
    <n v="75"/>
    <s v="null"/>
    <s v="null"/>
    <s v="No"/>
    <s v="null"/>
    <n v="292"/>
    <s v="Cash"/>
    <n v="46"/>
    <n v="3.5"/>
    <n v="4.5"/>
    <e v="#NAME?"/>
  </r>
  <r>
    <x v="6006"/>
    <x v="1423"/>
    <x v="6430"/>
    <s v="Success"/>
    <s v="CID354027"/>
    <s v="eBike"/>
    <s v="Malleshwaram"/>
    <s v="Ramamurthy Nagar"/>
    <n v="35"/>
    <n v="105"/>
    <s v="null"/>
    <s v="null"/>
    <s v="No"/>
    <s v="null"/>
    <n v="2168"/>
    <s v="UPI"/>
    <n v="8"/>
    <n v="3.9"/>
    <n v="3.2"/>
    <e v="#NAME?"/>
  </r>
  <r>
    <x v="6007"/>
    <x v="473"/>
    <x v="6431"/>
    <s v="Canceled by Driver"/>
    <s v="CID849325"/>
    <s v="eBike"/>
    <s v="Rajajinagar"/>
    <s v="Rajajinagar"/>
    <s v="null"/>
    <s v="null"/>
    <s v="null"/>
    <s v="Personal &amp; Car related issue"/>
    <s v="null"/>
    <s v="null"/>
    <n v="280"/>
    <s v="null"/>
    <n v="0"/>
    <s v="null"/>
    <s v="null"/>
    <e v="#NAME?"/>
  </r>
  <r>
    <x v="1739"/>
    <x v="248"/>
    <x v="6432"/>
    <s v="Success"/>
    <s v="CID148569"/>
    <s v="Prime Plus"/>
    <s v="Shantinagar"/>
    <s v="Whitefield"/>
    <n v="112"/>
    <n v="115"/>
    <s v="null"/>
    <s v="null"/>
    <s v="No"/>
    <s v="null"/>
    <n v="200"/>
    <s v="UPI"/>
    <n v="7"/>
    <n v="3.4"/>
    <n v="3.6"/>
    <e v="#NAME?"/>
  </r>
  <r>
    <x v="6008"/>
    <x v="1207"/>
    <x v="6433"/>
    <s v="Success"/>
    <s v="CID910065"/>
    <s v="Bike"/>
    <s v="Mysore Road"/>
    <s v="Ulsoor"/>
    <n v="105"/>
    <n v="65"/>
    <s v="null"/>
    <s v="null"/>
    <s v="No"/>
    <s v="null"/>
    <n v="367"/>
    <s v="UPI"/>
    <n v="36"/>
    <n v="4.7"/>
    <n v="4"/>
    <e v="#NAME?"/>
  </r>
  <r>
    <x v="6009"/>
    <x v="591"/>
    <x v="6434"/>
    <s v="Canceled by Driver"/>
    <s v="CID898431"/>
    <s v="Prime Plus"/>
    <s v="Rajarajeshwari Nagar"/>
    <s v="Varthur"/>
    <s v="null"/>
    <s v="null"/>
    <s v="null"/>
    <s v="More than permitted people in there"/>
    <s v="null"/>
    <s v="null"/>
    <n v="331"/>
    <s v="null"/>
    <n v="0"/>
    <s v="null"/>
    <s v="null"/>
    <e v="#NAME?"/>
  </r>
  <r>
    <x v="6010"/>
    <x v="211"/>
    <x v="6435"/>
    <s v="Success"/>
    <s v="CID183913"/>
    <s v="Prime Plus"/>
    <s v="Basavanagudi"/>
    <s v="Ramamurthy Nagar"/>
    <n v="301"/>
    <n v="35"/>
    <s v="null"/>
    <s v="null"/>
    <s v="No"/>
    <s v="null"/>
    <n v="148"/>
    <s v="Cash"/>
    <n v="30"/>
    <n v="4.2"/>
    <n v="4"/>
    <e v="#NAME?"/>
  </r>
  <r>
    <x v="6011"/>
    <x v="269"/>
    <x v="6436"/>
    <s v="Canceled by Customer"/>
    <s v="CID249469"/>
    <s v="Prime Plus"/>
    <s v="Tumkur Road"/>
    <s v="Hosur Road"/>
    <s v="null"/>
    <s v="null"/>
    <s v="AC is Not working"/>
    <s v="null"/>
    <s v="null"/>
    <s v="null"/>
    <n v="157"/>
    <s v="null"/>
    <n v="0"/>
    <s v="null"/>
    <s v="null"/>
    <e v="#NAME?"/>
  </r>
  <r>
    <x v="6012"/>
    <x v="1303"/>
    <x v="6437"/>
    <s v="Success"/>
    <s v="CID776945"/>
    <s v="eBike"/>
    <s v="Rajajinagar"/>
    <s v="Sarjapur Road"/>
    <n v="133"/>
    <n v="145"/>
    <s v="null"/>
    <s v="null"/>
    <s v="No"/>
    <s v="null"/>
    <n v="311"/>
    <s v="Cash"/>
    <n v="45"/>
    <n v="3.6"/>
    <n v="3.8"/>
    <e v="#NAME?"/>
  </r>
  <r>
    <x v="5881"/>
    <x v="1278"/>
    <x v="6438"/>
    <s v="Success"/>
    <s v="CID760481"/>
    <s v="Prime Plus"/>
    <s v="Shantinagar"/>
    <s v="Bannerghatta Road"/>
    <n v="140"/>
    <n v="110"/>
    <s v="null"/>
    <s v="null"/>
    <s v="No"/>
    <s v="null"/>
    <n v="889"/>
    <s v="UPI"/>
    <n v="48"/>
    <n v="4.3"/>
    <n v="3.4"/>
    <e v="#NAME?"/>
  </r>
  <r>
    <x v="6013"/>
    <x v="671"/>
    <x v="6439"/>
    <s v="Success"/>
    <s v="CID798868"/>
    <s v="Prime SUV"/>
    <s v="Tumkur Road"/>
    <s v="Kammanahalli"/>
    <n v="273"/>
    <n v="45"/>
    <s v="null"/>
    <s v="null"/>
    <s v="No"/>
    <s v="null"/>
    <n v="105"/>
    <s v="Cash"/>
    <n v="12"/>
    <n v="4.0999999999999996"/>
    <n v="3.9"/>
    <e v="#NAME?"/>
  </r>
  <r>
    <x v="6014"/>
    <x v="395"/>
    <x v="6440"/>
    <s v="Success"/>
    <s v="CID843699"/>
    <s v="Prime SUV"/>
    <s v="KR Puram"/>
    <s v="Whitefield"/>
    <n v="63"/>
    <n v="115"/>
    <s v="null"/>
    <s v="null"/>
    <s v="No"/>
    <s v="null"/>
    <n v="1136"/>
    <s v="Credit Card"/>
    <n v="28"/>
    <n v="3.3"/>
    <n v="3.6"/>
    <e v="#NAME?"/>
  </r>
  <r>
    <x v="6015"/>
    <x v="629"/>
    <x v="6441"/>
    <s v="Canceled by Driver"/>
    <s v="CID443864"/>
    <s v="Prime Sedan"/>
    <s v="HSR Layout"/>
    <s v="Marathahalli"/>
    <s v="null"/>
    <s v="null"/>
    <s v="null"/>
    <s v="More than permitted people in there"/>
    <s v="null"/>
    <s v="null"/>
    <n v="270"/>
    <s v="null"/>
    <n v="0"/>
    <s v="null"/>
    <s v="null"/>
    <e v="#NAME?"/>
  </r>
  <r>
    <x v="6016"/>
    <x v="403"/>
    <x v="6442"/>
    <s v="Success"/>
    <s v="CID687928"/>
    <s v="Prime Sedan"/>
    <s v="Electronic City"/>
    <s v="Ulsoor"/>
    <n v="189"/>
    <n v="85"/>
    <s v="null"/>
    <s v="null"/>
    <s v="No"/>
    <s v="null"/>
    <n v="297"/>
    <s v="Cash"/>
    <n v="19"/>
    <n v="4.2"/>
    <n v="4.9000000000000004"/>
    <e v="#NAME?"/>
  </r>
  <r>
    <x v="6017"/>
    <x v="835"/>
    <x v="6443"/>
    <s v="Success"/>
    <s v="CID335833"/>
    <s v="Prime SUV"/>
    <s v="Kammanahalli"/>
    <s v="Shivajinagar"/>
    <n v="175"/>
    <n v="40"/>
    <s v="null"/>
    <s v="null"/>
    <s v="No"/>
    <s v="null"/>
    <n v="366"/>
    <s v="UPI"/>
    <n v="28"/>
    <n v="3.6"/>
    <n v="4.7"/>
    <e v="#NAME?"/>
  </r>
  <r>
    <x v="6018"/>
    <x v="859"/>
    <x v="6444"/>
    <s v="Success"/>
    <s v="CID160226"/>
    <s v="Prime Plus"/>
    <s v="Kadugodi"/>
    <s v="Ulsoor"/>
    <n v="294"/>
    <n v="120"/>
    <s v="null"/>
    <s v="null"/>
    <s v="No"/>
    <s v="null"/>
    <n v="253"/>
    <s v="UPI"/>
    <n v="35"/>
    <n v="4.4000000000000004"/>
    <n v="3.1"/>
    <e v="#NAME?"/>
  </r>
  <r>
    <x v="6019"/>
    <x v="967"/>
    <x v="6445"/>
    <s v="Canceled by Customer"/>
    <s v="CID321725"/>
    <s v="Auto"/>
    <s v="Jayanagar"/>
    <s v="Varthur"/>
    <s v="null"/>
    <s v="null"/>
    <s v="Driver asked to cancel"/>
    <s v="null"/>
    <s v="null"/>
    <s v="null"/>
    <n v="436"/>
    <s v="null"/>
    <n v="0"/>
    <s v="null"/>
    <s v="null"/>
    <e v="#NAME?"/>
  </r>
  <r>
    <x v="6020"/>
    <x v="186"/>
    <x v="6446"/>
    <s v="Success"/>
    <s v="CID940391"/>
    <s v="Prime Sedan"/>
    <s v="Whitefield"/>
    <s v="Hebbal"/>
    <n v="63"/>
    <n v="40"/>
    <s v="null"/>
    <s v="null"/>
    <s v="No"/>
    <s v="null"/>
    <n v="258"/>
    <s v="Cash"/>
    <n v="19"/>
    <n v="4.7"/>
    <n v="3.5"/>
    <e v="#NAME?"/>
  </r>
  <r>
    <x v="6021"/>
    <x v="321"/>
    <x v="6447"/>
    <s v="Canceled by Driver"/>
    <s v="CID438118"/>
    <s v="Prime Sedan"/>
    <s v="Nagarbhavi"/>
    <s v="Electronic City"/>
    <s v="null"/>
    <s v="null"/>
    <s v="null"/>
    <s v="More than permitted people in there"/>
    <s v="null"/>
    <s v="null"/>
    <n v="944"/>
    <s v="null"/>
    <n v="0"/>
    <s v="null"/>
    <s v="null"/>
    <e v="#NAME?"/>
  </r>
  <r>
    <x v="6022"/>
    <x v="871"/>
    <x v="6448"/>
    <s v="Success"/>
    <s v="CID113141"/>
    <s v="eBike"/>
    <s v="Magadi Road"/>
    <s v="Mysore Road"/>
    <n v="168"/>
    <n v="135"/>
    <s v="null"/>
    <s v="null"/>
    <s v="No"/>
    <s v="null"/>
    <n v="184"/>
    <s v="Cash"/>
    <n v="16"/>
    <n v="3.8"/>
    <n v="4.5"/>
    <e v="#NAME?"/>
  </r>
  <r>
    <x v="6023"/>
    <x v="695"/>
    <x v="6449"/>
    <s v="Success"/>
    <s v="CID911906"/>
    <s v="Prime Sedan"/>
    <s v="Peenya"/>
    <s v="Whitefield"/>
    <n v="119"/>
    <n v="120"/>
    <s v="null"/>
    <s v="null"/>
    <s v="No"/>
    <s v="null"/>
    <n v="759"/>
    <s v="Cash"/>
    <n v="14"/>
    <n v="3.6"/>
    <n v="3.8"/>
    <e v="#NAME?"/>
  </r>
  <r>
    <x v="6024"/>
    <x v="1416"/>
    <x v="6450"/>
    <s v="Success"/>
    <s v="CID739464"/>
    <s v="Prime SUV"/>
    <s v="HSR Layout"/>
    <s v="Frazer Town"/>
    <n v="49"/>
    <n v="145"/>
    <s v="null"/>
    <s v="null"/>
    <s v="No"/>
    <s v="null"/>
    <n v="357"/>
    <s v="UPI"/>
    <n v="46"/>
    <n v="3.5"/>
    <n v="4.0999999999999996"/>
    <e v="#NAME?"/>
  </r>
  <r>
    <x v="6025"/>
    <x v="1134"/>
    <x v="6451"/>
    <s v="Canceled by Customer"/>
    <s v="CID574965"/>
    <s v="eBike"/>
    <s v="Kammanahalli"/>
    <s v="Padmanabhanagar"/>
    <s v="null"/>
    <s v="null"/>
    <s v="Driver is not moving towards pickup location"/>
    <s v="null"/>
    <s v="null"/>
    <s v="null"/>
    <n v="456"/>
    <s v="null"/>
    <n v="0"/>
    <s v="null"/>
    <s v="null"/>
    <e v="#NAME?"/>
  </r>
  <r>
    <x v="6026"/>
    <x v="985"/>
    <x v="6452"/>
    <s v="Canceled by Driver"/>
    <s v="CID197362"/>
    <s v="Prime SUV"/>
    <s v="Vijayanagar"/>
    <s v="Marathahalli"/>
    <s v="null"/>
    <s v="null"/>
    <s v="null"/>
    <s v="More than permitted people in there"/>
    <s v="null"/>
    <s v="null"/>
    <n v="849"/>
    <s v="null"/>
    <n v="0"/>
    <s v="null"/>
    <s v="null"/>
    <e v="#NAME?"/>
  </r>
  <r>
    <x v="6027"/>
    <x v="548"/>
    <x v="6453"/>
    <s v="Canceled by Driver"/>
    <s v="CID674098"/>
    <s v="Mini"/>
    <s v="Marathahalli"/>
    <s v="Magadi Road"/>
    <s v="null"/>
    <s v="null"/>
    <s v="null"/>
    <s v="Customer was coughing/sick"/>
    <s v="null"/>
    <s v="null"/>
    <n v="386"/>
    <s v="null"/>
    <n v="0"/>
    <s v="null"/>
    <s v="null"/>
    <e v="#NAME?"/>
  </r>
  <r>
    <x v="6028"/>
    <x v="64"/>
    <x v="6454"/>
    <s v="Canceled by Customer"/>
    <s v="CID702456"/>
    <s v="eBike"/>
    <s v="Cox Town"/>
    <s v="Malleshwaram"/>
    <s v="null"/>
    <s v="null"/>
    <s v="Driver asked to cancel"/>
    <s v="null"/>
    <s v="null"/>
    <s v="null"/>
    <n v="387"/>
    <s v="null"/>
    <n v="0"/>
    <s v="null"/>
    <s v="null"/>
    <e v="#NAME?"/>
  </r>
  <r>
    <x v="6029"/>
    <x v="1183"/>
    <x v="6455"/>
    <s v="Success"/>
    <s v="CID397191"/>
    <s v="Prime Sedan"/>
    <s v="Hebbal"/>
    <s v="Padmanabhanagar"/>
    <n v="147"/>
    <n v="35"/>
    <s v="null"/>
    <s v="null"/>
    <s v="No"/>
    <s v="null"/>
    <n v="331"/>
    <s v="UPI"/>
    <n v="30"/>
    <n v="4"/>
    <n v="4.5"/>
    <e v="#NAME?"/>
  </r>
  <r>
    <x v="6030"/>
    <x v="741"/>
    <x v="6456"/>
    <s v="Canceled by Customer"/>
    <s v="CID358828"/>
    <s v="Mini"/>
    <s v="Majestic"/>
    <s v="Vijayanagar"/>
    <s v="null"/>
    <s v="null"/>
    <s v="Change of plans"/>
    <s v="null"/>
    <s v="null"/>
    <s v="null"/>
    <n v="275"/>
    <s v="null"/>
    <n v="0"/>
    <s v="null"/>
    <s v="null"/>
    <e v="#NAME?"/>
  </r>
  <r>
    <x v="3420"/>
    <x v="309"/>
    <x v="6457"/>
    <s v="Success"/>
    <s v="CID771236"/>
    <s v="Bike"/>
    <s v="Yeshwanthpur"/>
    <s v="Jayanagar"/>
    <n v="294"/>
    <n v="135"/>
    <s v="null"/>
    <s v="null"/>
    <s v="No"/>
    <s v="null"/>
    <n v="227"/>
    <s v="Cash"/>
    <n v="13"/>
    <n v="3.3"/>
    <n v="4.8"/>
    <e v="#NAME?"/>
  </r>
  <r>
    <x v="6031"/>
    <x v="809"/>
    <x v="6458"/>
    <s v="Success"/>
    <s v="CID484339"/>
    <s v="Bike"/>
    <s v="Varthur"/>
    <s v="RT Nagar"/>
    <n v="154"/>
    <n v="35"/>
    <s v="null"/>
    <s v="null"/>
    <s v="No"/>
    <s v="null"/>
    <n v="277"/>
    <s v="UPI"/>
    <n v="33"/>
    <n v="4.2"/>
    <n v="3.8"/>
    <e v="#NAME?"/>
  </r>
  <r>
    <x v="358"/>
    <x v="318"/>
    <x v="6459"/>
    <s v="Success"/>
    <s v="CID294792"/>
    <s v="eBike"/>
    <s v="Malleshwaram"/>
    <s v="Koramangala"/>
    <n v="161"/>
    <n v="65"/>
    <s v="null"/>
    <s v="null"/>
    <s v="No"/>
    <s v="null"/>
    <n v="553"/>
    <s v="Cash"/>
    <n v="38"/>
    <n v="3.3"/>
    <n v="4.2"/>
    <e v="#NAME?"/>
  </r>
  <r>
    <x v="6032"/>
    <x v="1072"/>
    <x v="6460"/>
    <s v="Canceled by Driver"/>
    <s v="CID789431"/>
    <s v="Prime Plus"/>
    <s v="Rajajinagar"/>
    <s v="Hulimavu"/>
    <s v="null"/>
    <s v="null"/>
    <s v="null"/>
    <s v="Customer related issue"/>
    <s v="null"/>
    <s v="null"/>
    <n v="368"/>
    <s v="null"/>
    <n v="0"/>
    <s v="null"/>
    <s v="null"/>
    <e v="#NAME?"/>
  </r>
  <r>
    <x v="6033"/>
    <x v="967"/>
    <x v="6461"/>
    <s v="Success"/>
    <s v="CID810175"/>
    <s v="Mini"/>
    <s v="Devanahalli"/>
    <s v="Hosur Road"/>
    <n v="189"/>
    <n v="130"/>
    <s v="null"/>
    <s v="null"/>
    <s v="No"/>
    <s v="null"/>
    <n v="340"/>
    <s v="Cash"/>
    <n v="37"/>
    <n v="3.5"/>
    <n v="3.3"/>
    <e v="#NAME?"/>
  </r>
  <r>
    <x v="6034"/>
    <x v="481"/>
    <x v="6462"/>
    <s v="Canceled by Customer"/>
    <s v="CID387931"/>
    <s v="Prime SUV"/>
    <s v="HSR Layout"/>
    <s v="Electronic City"/>
    <s v="null"/>
    <s v="null"/>
    <s v="Driver is not moving towards pickup location"/>
    <s v="null"/>
    <s v="null"/>
    <s v="null"/>
    <n v="184"/>
    <s v="null"/>
    <n v="0"/>
    <s v="null"/>
    <s v="null"/>
    <e v="#NAME?"/>
  </r>
  <r>
    <x v="6035"/>
    <x v="549"/>
    <x v="6463"/>
    <s v="Success"/>
    <s v="CID929606"/>
    <s v="Bike"/>
    <s v="Devanahalli"/>
    <s v="Hulimavu"/>
    <n v="266"/>
    <n v="55"/>
    <s v="null"/>
    <s v="null"/>
    <s v="No"/>
    <s v="null"/>
    <n v="2068"/>
    <s v="Cash"/>
    <n v="19"/>
    <n v="4.7"/>
    <n v="3"/>
    <e v="#NAME?"/>
  </r>
  <r>
    <x v="6036"/>
    <x v="1058"/>
    <x v="6464"/>
    <s v="Canceled by Driver"/>
    <s v="CID846553"/>
    <s v="eBike"/>
    <s v="Kengeri"/>
    <s v="HSR Layout"/>
    <s v="null"/>
    <s v="null"/>
    <s v="null"/>
    <s v="Customer related issue"/>
    <s v="null"/>
    <s v="null"/>
    <n v="304"/>
    <s v="null"/>
    <n v="0"/>
    <s v="null"/>
    <s v="null"/>
    <e v="#NAME?"/>
  </r>
  <r>
    <x v="6037"/>
    <x v="441"/>
    <x v="6465"/>
    <s v="Driver Not Found"/>
    <s v="CID880354"/>
    <s v="Auto"/>
    <s v="Basavanagudi"/>
    <s v="Malleshwaram"/>
    <s v="null"/>
    <s v="null"/>
    <s v="null"/>
    <s v="null"/>
    <s v="null"/>
    <s v="null"/>
    <n v="421"/>
    <s v="null"/>
    <n v="0"/>
    <s v="null"/>
    <s v="null"/>
    <e v="#NAME?"/>
  </r>
  <r>
    <x v="6038"/>
    <x v="1260"/>
    <x v="6466"/>
    <s v="Success"/>
    <s v="CID501725"/>
    <s v="eBike"/>
    <s v="Padmanabhanagar"/>
    <s v="Kammanahalli"/>
    <n v="112"/>
    <n v="60"/>
    <s v="null"/>
    <s v="null"/>
    <s v="No"/>
    <s v="null"/>
    <n v="1712"/>
    <s v="UPI"/>
    <n v="29"/>
    <n v="3.1"/>
    <n v="4"/>
    <e v="#NAME?"/>
  </r>
  <r>
    <x v="6039"/>
    <x v="1028"/>
    <x v="6467"/>
    <s v="Success"/>
    <s v="CID957374"/>
    <s v="Mini"/>
    <s v="Padmanabhanagar"/>
    <s v="Yeshwanthpur"/>
    <n v="70"/>
    <n v="50"/>
    <s v="null"/>
    <s v="null"/>
    <s v="No"/>
    <s v="null"/>
    <n v="360"/>
    <s v="Cash"/>
    <n v="7"/>
    <n v="5"/>
    <n v="4.8"/>
    <e v="#NAME?"/>
  </r>
  <r>
    <x v="6040"/>
    <x v="1102"/>
    <x v="6468"/>
    <s v="Canceled by Driver"/>
    <s v="CID701169"/>
    <s v="eBike"/>
    <s v="Banashankari"/>
    <s v="HSR Layout"/>
    <s v="null"/>
    <s v="null"/>
    <s v="null"/>
    <s v="Personal &amp; Car related issue"/>
    <s v="null"/>
    <s v="null"/>
    <n v="357"/>
    <s v="null"/>
    <n v="0"/>
    <s v="null"/>
    <s v="null"/>
    <e v="#NAME?"/>
  </r>
  <r>
    <x v="6041"/>
    <x v="322"/>
    <x v="6469"/>
    <s v="Success"/>
    <s v="CID235117"/>
    <s v="Auto"/>
    <s v="Chickpet"/>
    <s v="Rajarajeshwari Nagar"/>
    <n v="70"/>
    <n v="55"/>
    <s v="null"/>
    <s v="null"/>
    <s v="No"/>
    <s v="null"/>
    <n v="454"/>
    <s v="Cash"/>
    <n v="3"/>
    <n v="4.5"/>
    <n v="3.6"/>
    <e v="#NAME?"/>
  </r>
  <r>
    <x v="6042"/>
    <x v="667"/>
    <x v="6470"/>
    <s v="Success"/>
    <s v="CID993658"/>
    <s v="eBike"/>
    <s v="Ramamurthy Nagar"/>
    <s v="Chamarajpet"/>
    <n v="273"/>
    <n v="70"/>
    <s v="null"/>
    <s v="null"/>
    <s v="No"/>
    <s v="null"/>
    <n v="373"/>
    <s v="Cash"/>
    <n v="4"/>
    <n v="5"/>
    <n v="4.7"/>
    <e v="#NAME?"/>
  </r>
  <r>
    <x v="4783"/>
    <x v="716"/>
    <x v="6471"/>
    <s v="Success"/>
    <s v="CID107752"/>
    <s v="Bike"/>
    <s v="Hennur"/>
    <s v="Rajarajeshwari Nagar"/>
    <n v="84"/>
    <n v="55"/>
    <s v="null"/>
    <s v="null"/>
    <s v="No"/>
    <s v="null"/>
    <n v="561"/>
    <s v="UPI"/>
    <n v="30"/>
    <n v="4.0999999999999996"/>
    <n v="5"/>
    <e v="#NAME?"/>
  </r>
  <r>
    <x v="6043"/>
    <x v="544"/>
    <x v="6472"/>
    <s v="Success"/>
    <s v="CID330661"/>
    <s v="Prime SUV"/>
    <s v="Hosur Road"/>
    <s v="Hennur"/>
    <n v="217"/>
    <n v="85"/>
    <s v="null"/>
    <s v="null"/>
    <s v="No"/>
    <s v="null"/>
    <n v="107"/>
    <s v="UPI"/>
    <n v="7"/>
    <n v="3.4"/>
    <n v="4.5"/>
    <e v="#NAME?"/>
  </r>
  <r>
    <x v="6044"/>
    <x v="470"/>
    <x v="6473"/>
    <s v="Success"/>
    <s v="CID398629"/>
    <s v="Mini"/>
    <s v="Sahakar Nagar"/>
    <s v="Rajarajeshwari Nagar"/>
    <n v="210"/>
    <n v="130"/>
    <s v="null"/>
    <s v="null"/>
    <s v="No"/>
    <s v="null"/>
    <n v="130"/>
    <s v="UPI"/>
    <n v="25"/>
    <n v="4.3"/>
    <n v="4.4000000000000004"/>
    <e v="#NAME?"/>
  </r>
  <r>
    <x v="6045"/>
    <x v="600"/>
    <x v="6474"/>
    <s v="Success"/>
    <s v="CID770912"/>
    <s v="Mini"/>
    <s v="Koramangala"/>
    <s v="Indiranagar"/>
    <n v="273"/>
    <n v="35"/>
    <s v="null"/>
    <s v="null"/>
    <s v="No"/>
    <s v="null"/>
    <n v="2419"/>
    <s v="UPI"/>
    <n v="38"/>
    <n v="4.5"/>
    <n v="4.4000000000000004"/>
    <e v="#NAME?"/>
  </r>
  <r>
    <x v="889"/>
    <x v="436"/>
    <x v="6475"/>
    <s v="Success"/>
    <s v="CID632098"/>
    <s v="Mini"/>
    <s v="Majestic"/>
    <s v="Hosur Road"/>
    <n v="119"/>
    <n v="60"/>
    <s v="null"/>
    <s v="null"/>
    <s v="No"/>
    <s v="null"/>
    <n v="457"/>
    <s v="Cash"/>
    <n v="13"/>
    <n v="4.8"/>
    <n v="3.5"/>
    <e v="#NAME?"/>
  </r>
  <r>
    <x v="6046"/>
    <x v="1182"/>
    <x v="6476"/>
    <s v="Success"/>
    <s v="CID915567"/>
    <s v="Bike"/>
    <s v="Frazer Town"/>
    <s v="Vijayanagar"/>
    <n v="154"/>
    <n v="25"/>
    <s v="null"/>
    <s v="null"/>
    <s v="No"/>
    <s v="null"/>
    <n v="439"/>
    <s v="UPI"/>
    <n v="40"/>
    <n v="3.9"/>
    <n v="4.5"/>
    <e v="#NAME?"/>
  </r>
  <r>
    <x v="6047"/>
    <x v="98"/>
    <x v="6477"/>
    <s v="Success"/>
    <s v="CID849838"/>
    <s v="Prime Plus"/>
    <s v="Nagarbhavi"/>
    <s v="Basavanagudi"/>
    <n v="224"/>
    <n v="25"/>
    <s v="null"/>
    <s v="null"/>
    <s v="No"/>
    <s v="null"/>
    <n v="124"/>
    <s v="UPI"/>
    <n v="29"/>
    <n v="4.7"/>
    <n v="3.2"/>
    <e v="#NAME?"/>
  </r>
  <r>
    <x v="6048"/>
    <x v="221"/>
    <x v="6478"/>
    <s v="Success"/>
    <s v="CID553247"/>
    <s v="Prime SUV"/>
    <s v="Whitefield"/>
    <s v="Hebbal"/>
    <n v="196"/>
    <n v="140"/>
    <s v="null"/>
    <s v="null"/>
    <s v="Yes"/>
    <s v="Other Issue"/>
    <n v="697"/>
    <s v="UPI"/>
    <n v="40"/>
    <n v="4.9000000000000004"/>
    <n v="4.4000000000000004"/>
    <e v="#NAME?"/>
  </r>
  <r>
    <x v="1813"/>
    <x v="1032"/>
    <x v="6479"/>
    <s v="Success"/>
    <s v="CID511269"/>
    <s v="Mini"/>
    <s v="Shivajinagar"/>
    <s v="Magadi Road"/>
    <n v="35"/>
    <n v="80"/>
    <s v="null"/>
    <s v="null"/>
    <s v="No"/>
    <s v="null"/>
    <n v="942"/>
    <s v="Cash"/>
    <n v="17"/>
    <n v="3.9"/>
    <n v="3.5"/>
    <e v="#NAME?"/>
  </r>
  <r>
    <x v="6049"/>
    <x v="124"/>
    <x v="6480"/>
    <s v="Success"/>
    <s v="CID499438"/>
    <s v="Prime Sedan"/>
    <s v="Kammanahalli"/>
    <s v="Marathahalli"/>
    <n v="35"/>
    <n v="85"/>
    <s v="null"/>
    <s v="null"/>
    <s v="No"/>
    <s v="null"/>
    <n v="286"/>
    <s v="Cash"/>
    <n v="2"/>
    <n v="3.3"/>
    <n v="3"/>
    <e v="#NAME?"/>
  </r>
  <r>
    <x v="6050"/>
    <x v="350"/>
    <x v="6481"/>
    <s v="Success"/>
    <s v="CID480358"/>
    <s v="Auto"/>
    <s v="Frazer Town"/>
    <s v="Kammanahalli"/>
    <n v="245"/>
    <n v="100"/>
    <s v="null"/>
    <s v="null"/>
    <s v="No"/>
    <s v="null"/>
    <n v="262"/>
    <s v="Cash"/>
    <n v="6"/>
    <n v="4.8"/>
    <n v="3.3"/>
    <e v="#NAME?"/>
  </r>
  <r>
    <x v="6051"/>
    <x v="77"/>
    <x v="6482"/>
    <s v="Success"/>
    <s v="CID130933"/>
    <s v="eBike"/>
    <s v="RT Nagar"/>
    <s v="Shantinagar"/>
    <n v="133"/>
    <n v="65"/>
    <s v="null"/>
    <s v="null"/>
    <s v="No"/>
    <s v="null"/>
    <n v="286"/>
    <s v="UPI"/>
    <n v="34"/>
    <n v="3.1"/>
    <n v="4.7"/>
    <e v="#NAME?"/>
  </r>
  <r>
    <x v="6052"/>
    <x v="1311"/>
    <x v="6483"/>
    <s v="Canceled by Driver"/>
    <s v="CID873972"/>
    <s v="Auto"/>
    <s v="Kadugodi"/>
    <s v="Vijayanagar"/>
    <s v="null"/>
    <s v="null"/>
    <s v="null"/>
    <s v="Customer was coughing/sick"/>
    <s v="null"/>
    <s v="null"/>
    <n v="328"/>
    <s v="null"/>
    <n v="0"/>
    <s v="null"/>
    <s v="null"/>
    <e v="#NAME?"/>
  </r>
  <r>
    <x v="6053"/>
    <x v="1176"/>
    <x v="6484"/>
    <s v="Driver Not Found"/>
    <s v="CID254396"/>
    <s v="Auto"/>
    <s v="Sarjapur Road"/>
    <s v="Hennur"/>
    <s v="null"/>
    <s v="null"/>
    <s v="null"/>
    <s v="null"/>
    <s v="null"/>
    <s v="null"/>
    <n v="139"/>
    <s v="null"/>
    <n v="0"/>
    <s v="null"/>
    <s v="null"/>
    <e v="#NAME?"/>
  </r>
  <r>
    <x v="6054"/>
    <x v="762"/>
    <x v="6485"/>
    <s v="Canceled by Driver"/>
    <s v="CID170040"/>
    <s v="Prime Sedan"/>
    <s v="Bellandur"/>
    <s v="JP Nagar"/>
    <s v="null"/>
    <s v="null"/>
    <s v="null"/>
    <s v="Customer was coughing/sick"/>
    <s v="null"/>
    <s v="null"/>
    <n v="463"/>
    <s v="null"/>
    <n v="0"/>
    <s v="null"/>
    <s v="null"/>
    <e v="#NAME?"/>
  </r>
  <r>
    <x v="6055"/>
    <x v="945"/>
    <x v="6486"/>
    <s v="Success"/>
    <s v="CID416372"/>
    <s v="Auto"/>
    <s v="Padmanabhanagar"/>
    <s v="Basavanagudi"/>
    <n v="273"/>
    <n v="35"/>
    <s v="null"/>
    <s v="null"/>
    <s v="No"/>
    <s v="null"/>
    <n v="474"/>
    <s v="Cash"/>
    <n v="19"/>
    <n v="4.9000000000000004"/>
    <n v="3.7"/>
    <e v="#NAME?"/>
  </r>
  <r>
    <x v="6056"/>
    <x v="214"/>
    <x v="6487"/>
    <s v="Canceled by Customer"/>
    <s v="CID324054"/>
    <s v="Prime Plus"/>
    <s v="Whitefield"/>
    <s v="Varthur"/>
    <s v="null"/>
    <s v="null"/>
    <s v="Driver is not moving towards pickup location"/>
    <s v="null"/>
    <s v="null"/>
    <s v="null"/>
    <n v="389"/>
    <s v="null"/>
    <n v="0"/>
    <s v="null"/>
    <s v="null"/>
    <e v="#NAME?"/>
  </r>
  <r>
    <x v="6057"/>
    <x v="418"/>
    <x v="6488"/>
    <s v="Success"/>
    <s v="CID272201"/>
    <s v="Mini"/>
    <s v="Kammanahalli"/>
    <s v="Hulimavu"/>
    <n v="259"/>
    <n v="50"/>
    <s v="null"/>
    <s v="null"/>
    <s v="No"/>
    <s v="null"/>
    <n v="439"/>
    <s v="Cash"/>
    <n v="8"/>
    <n v="4.8"/>
    <n v="3.1"/>
    <e v="#NAME?"/>
  </r>
  <r>
    <x v="6058"/>
    <x v="1150"/>
    <x v="6489"/>
    <s v="Canceled by Driver"/>
    <s v="CID679553"/>
    <s v="Prime Sedan"/>
    <s v="BTM Layout"/>
    <s v="Varthur"/>
    <s v="null"/>
    <s v="null"/>
    <s v="null"/>
    <s v="Customer was coughing/sick"/>
    <s v="null"/>
    <s v="null"/>
    <n v="509"/>
    <s v="null"/>
    <n v="0"/>
    <s v="null"/>
    <s v="null"/>
    <e v="#NAME?"/>
  </r>
  <r>
    <x v="6059"/>
    <x v="27"/>
    <x v="6490"/>
    <s v="Success"/>
    <s v="CID269571"/>
    <s v="Auto"/>
    <s v="Frazer Town"/>
    <s v="Shivajinagar"/>
    <n v="77"/>
    <n v="30"/>
    <s v="null"/>
    <s v="null"/>
    <s v="No"/>
    <s v="null"/>
    <n v="108"/>
    <s v="Cash"/>
    <n v="2"/>
    <n v="3.7"/>
    <n v="3.2"/>
    <e v="#NAME?"/>
  </r>
  <r>
    <x v="6060"/>
    <x v="826"/>
    <x v="6491"/>
    <s v="Canceled by Driver"/>
    <s v="CID429195"/>
    <s v="Prime Plus"/>
    <s v="Shivajinagar"/>
    <s v="Whitefield"/>
    <s v="null"/>
    <s v="null"/>
    <s v="null"/>
    <s v="Personal &amp; Car related issue"/>
    <s v="null"/>
    <s v="null"/>
    <n v="561"/>
    <s v="null"/>
    <n v="0"/>
    <s v="null"/>
    <s v="null"/>
    <e v="#NAME?"/>
  </r>
  <r>
    <x v="6061"/>
    <x v="174"/>
    <x v="6492"/>
    <s v="Success"/>
    <s v="CID646823"/>
    <s v="Prime SUV"/>
    <s v="Chamarajpet"/>
    <s v="Nagarbhavi"/>
    <n v="280"/>
    <n v="115"/>
    <s v="null"/>
    <s v="null"/>
    <s v="No"/>
    <s v="null"/>
    <n v="824"/>
    <s v="UPI"/>
    <n v="19"/>
    <n v="4.5"/>
    <n v="4.3"/>
    <e v="#NAME?"/>
  </r>
  <r>
    <x v="6062"/>
    <x v="99"/>
    <x v="6493"/>
    <s v="Success"/>
    <s v="CID484858"/>
    <s v="Prime SUV"/>
    <s v="Majestic"/>
    <s v="Rajajinagar"/>
    <n v="308"/>
    <n v="50"/>
    <s v="null"/>
    <s v="null"/>
    <s v="No"/>
    <s v="null"/>
    <n v="446"/>
    <s v="UPI"/>
    <n v="49"/>
    <n v="3.6"/>
    <n v="4.5"/>
    <e v="#NAME?"/>
  </r>
  <r>
    <x v="190"/>
    <x v="175"/>
    <x v="6494"/>
    <s v="Success"/>
    <s v="CID889882"/>
    <s v="Bike"/>
    <s v="Cox Town"/>
    <s v="Padmanabhanagar"/>
    <n v="112"/>
    <n v="145"/>
    <s v="null"/>
    <s v="null"/>
    <s v="No"/>
    <s v="null"/>
    <n v="116"/>
    <s v="UPI"/>
    <n v="27"/>
    <n v="3.8"/>
    <n v="3.7"/>
    <e v="#NAME?"/>
  </r>
  <r>
    <x v="6063"/>
    <x v="553"/>
    <x v="6495"/>
    <s v="Canceled by Driver"/>
    <s v="CID922813"/>
    <s v="Prime Sedan"/>
    <s v="Whitefield"/>
    <s v="Magadi Road"/>
    <s v="null"/>
    <s v="null"/>
    <s v="null"/>
    <s v="Customer related issue"/>
    <s v="null"/>
    <s v="null"/>
    <n v="170"/>
    <s v="null"/>
    <n v="0"/>
    <s v="null"/>
    <s v="null"/>
    <e v="#NAME?"/>
  </r>
  <r>
    <x v="6064"/>
    <x v="322"/>
    <x v="6496"/>
    <s v="Canceled by Customer"/>
    <s v="CID623800"/>
    <s v="Mini"/>
    <s v="Cox Town"/>
    <s v="Banashankari"/>
    <s v="null"/>
    <s v="null"/>
    <s v="AC is Not working"/>
    <s v="null"/>
    <s v="null"/>
    <s v="null"/>
    <n v="122"/>
    <s v="null"/>
    <n v="0"/>
    <s v="null"/>
    <s v="null"/>
    <e v="#NAME?"/>
  </r>
  <r>
    <x v="6065"/>
    <x v="969"/>
    <x v="6497"/>
    <s v="Success"/>
    <s v="CID940561"/>
    <s v="Mini"/>
    <s v="Vijayanagar"/>
    <s v="Sarjapur Road"/>
    <n v="217"/>
    <n v="25"/>
    <s v="null"/>
    <s v="null"/>
    <s v="No"/>
    <s v="null"/>
    <n v="144"/>
    <s v="UPI"/>
    <n v="40"/>
    <n v="4"/>
    <n v="4.4000000000000004"/>
    <e v="#NAME?"/>
  </r>
  <r>
    <x v="6066"/>
    <x v="80"/>
    <x v="6498"/>
    <s v="Success"/>
    <s v="CID489722"/>
    <s v="eBike"/>
    <s v="Hosur Road"/>
    <s v="Malleshwaram"/>
    <n v="168"/>
    <n v="85"/>
    <s v="null"/>
    <s v="null"/>
    <s v="No"/>
    <s v="null"/>
    <n v="429"/>
    <s v="Cash"/>
    <n v="27"/>
    <n v="4.8"/>
    <n v="4"/>
    <e v="#NAME?"/>
  </r>
  <r>
    <x v="6067"/>
    <x v="1001"/>
    <x v="6499"/>
    <s v="Success"/>
    <s v="CID693200"/>
    <s v="Prime SUV"/>
    <s v="Peenya"/>
    <s v="Peenya"/>
    <n v="35"/>
    <n v="85"/>
    <s v="null"/>
    <s v="null"/>
    <s v="No"/>
    <s v="null"/>
    <n v="756"/>
    <s v="Cash"/>
    <n v="45"/>
    <n v="4.0999999999999996"/>
    <n v="3.1"/>
    <e v="#NAME?"/>
  </r>
  <r>
    <x v="6068"/>
    <x v="1187"/>
    <x v="6500"/>
    <s v="Success"/>
    <s v="CID539744"/>
    <s v="Prime Sedan"/>
    <s v="Bellandur"/>
    <s v="Nagarbhavi"/>
    <n v="42"/>
    <n v="55"/>
    <s v="null"/>
    <s v="null"/>
    <s v="No"/>
    <s v="null"/>
    <n v="102"/>
    <s v="UPI"/>
    <n v="49"/>
    <n v="3.2"/>
    <n v="3.3"/>
    <e v="#NAME?"/>
  </r>
  <r>
    <x v="6069"/>
    <x v="1345"/>
    <x v="6501"/>
    <s v="Success"/>
    <s v="CID197204"/>
    <s v="Bike"/>
    <s v="Chickpet"/>
    <s v="Sahakar Nagar"/>
    <n v="196"/>
    <n v="110"/>
    <s v="null"/>
    <s v="null"/>
    <s v="No"/>
    <s v="null"/>
    <n v="781"/>
    <s v="UPI"/>
    <n v="10"/>
    <n v="4.9000000000000004"/>
    <n v="3"/>
    <e v="#NAME?"/>
  </r>
  <r>
    <x v="6070"/>
    <x v="257"/>
    <x v="6502"/>
    <s v="Success"/>
    <s v="CID494269"/>
    <s v="Prime Plus"/>
    <s v="Sarjapur Road"/>
    <s v="Hosur Road"/>
    <n v="266"/>
    <n v="35"/>
    <s v="null"/>
    <s v="null"/>
    <s v="No"/>
    <s v="null"/>
    <n v="438"/>
    <s v="Cash"/>
    <n v="34"/>
    <n v="3.8"/>
    <n v="4"/>
    <e v="#NAME?"/>
  </r>
  <r>
    <x v="5001"/>
    <x v="1339"/>
    <x v="6503"/>
    <s v="Success"/>
    <s v="CID575037"/>
    <s v="Prime Plus"/>
    <s v="Shivajinagar"/>
    <s v="Malleshwaram"/>
    <n v="70"/>
    <n v="140"/>
    <s v="null"/>
    <s v="null"/>
    <s v="No"/>
    <s v="null"/>
    <n v="699"/>
    <s v="UPI"/>
    <n v="26"/>
    <n v="3.1"/>
    <n v="4.0999999999999996"/>
    <e v="#NAME?"/>
  </r>
  <r>
    <x v="6071"/>
    <x v="1161"/>
    <x v="6504"/>
    <s v="Success"/>
    <s v="CID202511"/>
    <s v="Auto"/>
    <s v="HSR Layout"/>
    <s v="Electronic City"/>
    <n v="35"/>
    <n v="120"/>
    <s v="null"/>
    <s v="null"/>
    <s v="No"/>
    <s v="null"/>
    <n v="351"/>
    <s v="Credit Card"/>
    <n v="3"/>
    <n v="3.6"/>
    <n v="3"/>
    <e v="#NAME?"/>
  </r>
  <r>
    <x v="6072"/>
    <x v="713"/>
    <x v="6505"/>
    <s v="Canceled by Driver"/>
    <s v="CID208580"/>
    <s v="Prime Plus"/>
    <s v="Ramamurthy Nagar"/>
    <s v="JP Nagar"/>
    <s v="null"/>
    <s v="null"/>
    <s v="null"/>
    <s v="Customer was coughing/sick"/>
    <s v="null"/>
    <s v="null"/>
    <n v="2092"/>
    <s v="null"/>
    <n v="0"/>
    <s v="null"/>
    <s v="null"/>
    <e v="#NAME?"/>
  </r>
  <r>
    <x v="6073"/>
    <x v="18"/>
    <x v="6506"/>
    <s v="Canceled by Driver"/>
    <s v="CID241710"/>
    <s v="Prime Sedan"/>
    <s v="Majestic"/>
    <s v="Langford Town"/>
    <s v="null"/>
    <s v="null"/>
    <s v="null"/>
    <s v="More than permitted people in there"/>
    <s v="null"/>
    <s v="null"/>
    <n v="256"/>
    <s v="null"/>
    <n v="0"/>
    <s v="null"/>
    <s v="null"/>
    <e v="#NAME?"/>
  </r>
  <r>
    <x v="6074"/>
    <x v="564"/>
    <x v="6507"/>
    <s v="Success"/>
    <s v="CID666034"/>
    <s v="Auto"/>
    <s v="Kengeri"/>
    <s v="Bellandur"/>
    <n v="161"/>
    <n v="125"/>
    <s v="null"/>
    <s v="null"/>
    <s v="No"/>
    <s v="null"/>
    <n v="149"/>
    <s v="Credit Card"/>
    <n v="2"/>
    <n v="3.2"/>
    <n v="4.4000000000000004"/>
    <e v="#NAME?"/>
  </r>
  <r>
    <x v="6075"/>
    <x v="538"/>
    <x v="6508"/>
    <s v="Success"/>
    <s v="CID401185"/>
    <s v="Bike"/>
    <s v="Koramangala"/>
    <s v="Rajajinagar"/>
    <n v="308"/>
    <n v="80"/>
    <s v="null"/>
    <s v="null"/>
    <s v="No"/>
    <s v="null"/>
    <n v="337"/>
    <s v="Cash"/>
    <n v="34"/>
    <n v="4.5999999999999996"/>
    <n v="4.5"/>
    <e v="#NAME?"/>
  </r>
  <r>
    <x v="6076"/>
    <x v="339"/>
    <x v="6509"/>
    <s v="Driver Not Found"/>
    <s v="CID952416"/>
    <s v="Mini"/>
    <s v="Sarjapur Road"/>
    <s v="Richmond Town"/>
    <s v="null"/>
    <s v="null"/>
    <s v="null"/>
    <s v="null"/>
    <s v="null"/>
    <s v="null"/>
    <n v="465"/>
    <s v="null"/>
    <n v="0"/>
    <s v="null"/>
    <s v="null"/>
    <e v="#NAME?"/>
  </r>
  <r>
    <x v="6077"/>
    <x v="953"/>
    <x v="6510"/>
    <s v="Success"/>
    <s v="CID890630"/>
    <s v="Bike"/>
    <s v="Mysore Road"/>
    <s v="Kengeri"/>
    <n v="77"/>
    <n v="135"/>
    <s v="null"/>
    <s v="null"/>
    <s v="No"/>
    <s v="null"/>
    <n v="367"/>
    <s v="Cash"/>
    <n v="46"/>
    <n v="4.9000000000000004"/>
    <n v="4.0999999999999996"/>
    <e v="#NAME?"/>
  </r>
  <r>
    <x v="6078"/>
    <x v="527"/>
    <x v="6511"/>
    <s v="Success"/>
    <s v="CID961030"/>
    <s v="Mini"/>
    <s v="Nagarbhavi"/>
    <s v="Electronic City"/>
    <n v="273"/>
    <n v="75"/>
    <s v="null"/>
    <s v="null"/>
    <s v="No"/>
    <s v="null"/>
    <n v="228"/>
    <s v="UPI"/>
    <n v="44"/>
    <n v="4.5"/>
    <n v="3.5"/>
    <e v="#NAME?"/>
  </r>
  <r>
    <x v="6079"/>
    <x v="752"/>
    <x v="6512"/>
    <s v="Success"/>
    <s v="CID420135"/>
    <s v="Prime Sedan"/>
    <s v="Richmond Town"/>
    <s v="Koramangala"/>
    <n v="210"/>
    <n v="130"/>
    <s v="null"/>
    <s v="null"/>
    <s v="No"/>
    <s v="null"/>
    <n v="725"/>
    <s v="UPI"/>
    <n v="25"/>
    <n v="3.2"/>
    <n v="4.0999999999999996"/>
    <e v="#NAME?"/>
  </r>
  <r>
    <x v="6080"/>
    <x v="627"/>
    <x v="6513"/>
    <s v="Success"/>
    <s v="CID863414"/>
    <s v="eBike"/>
    <s v="Shantinagar"/>
    <s v="Padmanabhanagar"/>
    <n v="49"/>
    <n v="130"/>
    <s v="null"/>
    <s v="null"/>
    <s v="No"/>
    <s v="null"/>
    <n v="958"/>
    <s v="UPI"/>
    <n v="21"/>
    <n v="4"/>
    <n v="3.8"/>
    <e v="#NAME?"/>
  </r>
  <r>
    <x v="5714"/>
    <x v="813"/>
    <x v="6514"/>
    <s v="Success"/>
    <s v="CID921974"/>
    <s v="eBike"/>
    <s v="Peenya"/>
    <s v="Nagarbhavi"/>
    <n v="133"/>
    <n v="60"/>
    <s v="null"/>
    <s v="null"/>
    <s v="No"/>
    <s v="null"/>
    <n v="362"/>
    <s v="UPI"/>
    <n v="41"/>
    <n v="3.1"/>
    <n v="4.5"/>
    <e v="#NAME?"/>
  </r>
  <r>
    <x v="5360"/>
    <x v="1195"/>
    <x v="6515"/>
    <s v="Success"/>
    <s v="CID614290"/>
    <s v="Mini"/>
    <s v="Banashankari"/>
    <s v="Chamarajpet"/>
    <n v="224"/>
    <n v="65"/>
    <s v="null"/>
    <s v="null"/>
    <s v="No"/>
    <s v="null"/>
    <n v="557"/>
    <s v="Cash"/>
    <n v="17"/>
    <n v="4.9000000000000004"/>
    <n v="4.5"/>
    <e v="#NAME?"/>
  </r>
  <r>
    <x v="6081"/>
    <x v="680"/>
    <x v="6516"/>
    <s v="Canceled by Driver"/>
    <s v="CID613715"/>
    <s v="Prime Plus"/>
    <s v="Nagarbhavi"/>
    <s v="Ulsoor"/>
    <s v="null"/>
    <s v="null"/>
    <s v="null"/>
    <s v="Personal &amp; Car related issue"/>
    <s v="null"/>
    <s v="null"/>
    <n v="354"/>
    <s v="null"/>
    <n v="0"/>
    <s v="null"/>
    <s v="null"/>
    <e v="#NAME?"/>
  </r>
  <r>
    <x v="6082"/>
    <x v="1357"/>
    <x v="6517"/>
    <s v="Success"/>
    <s v="CID366798"/>
    <s v="Bike"/>
    <s v="KR Puram"/>
    <s v="Tumkur Road"/>
    <n v="203"/>
    <n v="90"/>
    <s v="null"/>
    <s v="null"/>
    <s v="No"/>
    <s v="null"/>
    <n v="773"/>
    <s v="UPI"/>
    <n v="37"/>
    <n v="4.4000000000000004"/>
    <n v="4.7"/>
    <e v="#NAME?"/>
  </r>
  <r>
    <x v="6083"/>
    <x v="219"/>
    <x v="6518"/>
    <s v="Driver Not Found"/>
    <s v="CID717485"/>
    <s v="Mini"/>
    <s v="Yeshwanthpur"/>
    <s v="Langford Town"/>
    <s v="null"/>
    <s v="null"/>
    <s v="null"/>
    <s v="null"/>
    <s v="null"/>
    <s v="null"/>
    <n v="2578"/>
    <s v="null"/>
    <n v="0"/>
    <s v="null"/>
    <s v="null"/>
    <e v="#NAME?"/>
  </r>
  <r>
    <x v="6084"/>
    <x v="537"/>
    <x v="6519"/>
    <s v="Canceled by Driver"/>
    <s v="CID225971"/>
    <s v="Prime Plus"/>
    <s v="Peenya"/>
    <s v="Padmanabhanagar"/>
    <s v="null"/>
    <s v="null"/>
    <s v="null"/>
    <s v="Customer related issue"/>
    <s v="null"/>
    <s v="null"/>
    <n v="2369"/>
    <s v="null"/>
    <n v="0"/>
    <s v="null"/>
    <s v="null"/>
    <e v="#NAME?"/>
  </r>
  <r>
    <x v="6085"/>
    <x v="1222"/>
    <x v="6520"/>
    <s v="Success"/>
    <s v="CID723299"/>
    <s v="Prime SUV"/>
    <s v="Magadi Road"/>
    <s v="Yelahanka"/>
    <n v="210"/>
    <n v="70"/>
    <s v="null"/>
    <s v="null"/>
    <s v="No"/>
    <s v="null"/>
    <n v="554"/>
    <s v="Cash"/>
    <n v="29"/>
    <n v="3.9"/>
    <n v="4.7"/>
    <e v="#NAME?"/>
  </r>
  <r>
    <x v="6086"/>
    <x v="1341"/>
    <x v="6521"/>
    <s v="Canceled by Driver"/>
    <s v="CID727227"/>
    <s v="Prime SUV"/>
    <s v="KR Puram"/>
    <s v="Magadi Road"/>
    <s v="null"/>
    <s v="null"/>
    <s v="null"/>
    <s v="More than permitted people in there"/>
    <s v="null"/>
    <s v="null"/>
    <n v="628"/>
    <s v="null"/>
    <n v="0"/>
    <s v="null"/>
    <s v="null"/>
    <e v="#NAME?"/>
  </r>
  <r>
    <x v="6087"/>
    <x v="1382"/>
    <x v="6522"/>
    <s v="Success"/>
    <s v="CID443078"/>
    <s v="Prime SUV"/>
    <s v="Richmond Town"/>
    <s v="Rajajinagar"/>
    <n v="133"/>
    <n v="65"/>
    <s v="null"/>
    <s v="null"/>
    <s v="No"/>
    <s v="null"/>
    <n v="840"/>
    <s v="Cash"/>
    <n v="47"/>
    <n v="3.1"/>
    <n v="3.4"/>
    <e v="#NAME?"/>
  </r>
  <r>
    <x v="6088"/>
    <x v="888"/>
    <x v="6523"/>
    <s v="Success"/>
    <s v="CID229222"/>
    <s v="Mini"/>
    <s v="Electronic City"/>
    <s v="MG Road"/>
    <n v="238"/>
    <n v="45"/>
    <s v="null"/>
    <s v="null"/>
    <s v="No"/>
    <s v="null"/>
    <n v="1203"/>
    <s v="Cash"/>
    <n v="24"/>
    <n v="3.3"/>
    <n v="4.2"/>
    <e v="#NAME?"/>
  </r>
  <r>
    <x v="6089"/>
    <x v="336"/>
    <x v="6524"/>
    <s v="Success"/>
    <s v="CID945471"/>
    <s v="Prime Sedan"/>
    <s v="Bannerghatta Road"/>
    <s v="Shantinagar"/>
    <n v="280"/>
    <n v="95"/>
    <s v="null"/>
    <s v="null"/>
    <s v="No"/>
    <s v="null"/>
    <n v="255"/>
    <s v="UPI"/>
    <n v="31"/>
    <n v="4"/>
    <n v="3.2"/>
    <e v="#NAME?"/>
  </r>
  <r>
    <x v="6090"/>
    <x v="433"/>
    <x v="6525"/>
    <s v="Success"/>
    <s v="CID794380"/>
    <s v="Auto"/>
    <s v="Varthur"/>
    <s v="Kammanahalli"/>
    <n v="217"/>
    <n v="25"/>
    <s v="null"/>
    <s v="null"/>
    <s v="No"/>
    <s v="null"/>
    <n v="126"/>
    <s v="UPI"/>
    <n v="8"/>
    <n v="3.9"/>
    <n v="4.2"/>
    <e v="#NAME?"/>
  </r>
  <r>
    <x v="6091"/>
    <x v="1335"/>
    <x v="6526"/>
    <s v="Success"/>
    <s v="CID372612"/>
    <s v="Bike"/>
    <s v="Bellandur"/>
    <s v="Tumkur Road"/>
    <n v="273"/>
    <n v="65"/>
    <s v="null"/>
    <s v="null"/>
    <s v="Yes"/>
    <s v="Vehicle Breakdown"/>
    <n v="838"/>
    <s v="UPI"/>
    <n v="11"/>
    <n v="3.9"/>
    <n v="3.1"/>
    <e v="#NAME?"/>
  </r>
  <r>
    <x v="6092"/>
    <x v="625"/>
    <x v="6527"/>
    <s v="Success"/>
    <s v="CID562431"/>
    <s v="eBike"/>
    <s v="BTM Layout"/>
    <s v="Jayanagar"/>
    <n v="245"/>
    <n v="105"/>
    <s v="null"/>
    <s v="null"/>
    <s v="No"/>
    <s v="null"/>
    <n v="173"/>
    <s v="Cash"/>
    <n v="2"/>
    <n v="4.3"/>
    <n v="3.4"/>
    <e v="#NAME?"/>
  </r>
  <r>
    <x v="3117"/>
    <x v="255"/>
    <x v="6528"/>
    <s v="Canceled by Driver"/>
    <s v="CID473572"/>
    <s v="eBike"/>
    <s v="Rajarajeshwari Nagar"/>
    <s v="Bannerghatta Road"/>
    <s v="null"/>
    <s v="null"/>
    <s v="null"/>
    <s v="Customer related issue"/>
    <s v="null"/>
    <s v="null"/>
    <n v="908"/>
    <s v="null"/>
    <n v="0"/>
    <s v="null"/>
    <s v="null"/>
    <e v="#NAME?"/>
  </r>
  <r>
    <x v="2288"/>
    <x v="290"/>
    <x v="6529"/>
    <s v="Canceled by Driver"/>
    <s v="CID159399"/>
    <s v="Mini"/>
    <s v="Shantinagar"/>
    <s v="Peenya"/>
    <s v="null"/>
    <s v="null"/>
    <s v="null"/>
    <s v="More than permitted people in there"/>
    <s v="null"/>
    <s v="null"/>
    <n v="227"/>
    <s v="null"/>
    <n v="0"/>
    <s v="null"/>
    <s v="null"/>
    <e v="#NAME?"/>
  </r>
  <r>
    <x v="6093"/>
    <x v="507"/>
    <x v="6530"/>
    <s v="Success"/>
    <s v="CID392371"/>
    <s v="Mini"/>
    <s v="Devanahalli"/>
    <s v="Hennur"/>
    <n v="224"/>
    <n v="40"/>
    <s v="null"/>
    <s v="null"/>
    <s v="No"/>
    <s v="null"/>
    <n v="363"/>
    <s v="UPI"/>
    <n v="34"/>
    <n v="4.8"/>
    <n v="5"/>
    <e v="#NAME?"/>
  </r>
  <r>
    <x v="6094"/>
    <x v="292"/>
    <x v="6531"/>
    <s v="Canceled by Customer"/>
    <s v="CID559208"/>
    <s v="Auto"/>
    <s v="Chamarajpet"/>
    <s v="Chamarajpet"/>
    <s v="null"/>
    <s v="null"/>
    <s v="Driver is not moving towards pickup location"/>
    <s v="null"/>
    <s v="null"/>
    <s v="null"/>
    <n v="1825"/>
    <s v="null"/>
    <n v="0"/>
    <s v="null"/>
    <s v="null"/>
    <e v="#NAME?"/>
  </r>
  <r>
    <x v="6095"/>
    <x v="1369"/>
    <x v="6532"/>
    <s v="Success"/>
    <s v="CID946246"/>
    <s v="Prime Plus"/>
    <s v="Ramamurthy Nagar"/>
    <s v="Richmond Town"/>
    <n v="301"/>
    <n v="105"/>
    <s v="null"/>
    <s v="null"/>
    <s v="No"/>
    <s v="null"/>
    <n v="456"/>
    <s v="Cash"/>
    <n v="24"/>
    <n v="4"/>
    <n v="3.7"/>
    <e v="#NAME?"/>
  </r>
  <r>
    <x v="6096"/>
    <x v="305"/>
    <x v="6533"/>
    <s v="Success"/>
    <s v="CID853963"/>
    <s v="eBike"/>
    <s v="Tumkur Road"/>
    <s v="Magadi Road"/>
    <n v="91"/>
    <n v="115"/>
    <s v="null"/>
    <s v="null"/>
    <s v="No"/>
    <s v="null"/>
    <n v="436"/>
    <s v="Cash"/>
    <n v="47"/>
    <n v="3.2"/>
    <n v="4.7"/>
    <e v="#NAME?"/>
  </r>
  <r>
    <x v="4392"/>
    <x v="480"/>
    <x v="6534"/>
    <s v="Canceled by Driver"/>
    <s v="CID167420"/>
    <s v="Prime Sedan"/>
    <s v="KR Puram"/>
    <s v="Langford Town"/>
    <s v="null"/>
    <s v="null"/>
    <s v="null"/>
    <s v="Personal &amp; Car related issue"/>
    <s v="null"/>
    <s v="null"/>
    <n v="316"/>
    <s v="null"/>
    <n v="0"/>
    <s v="null"/>
    <s v="null"/>
    <e v="#NAME?"/>
  </r>
  <r>
    <x v="6097"/>
    <x v="1237"/>
    <x v="6535"/>
    <s v="Canceled by Customer"/>
    <s v="CID804345"/>
    <s v="Prime Sedan"/>
    <s v="Bellandur"/>
    <s v="Padmanabhanagar"/>
    <s v="null"/>
    <s v="null"/>
    <s v="Change of plans"/>
    <s v="null"/>
    <s v="null"/>
    <s v="null"/>
    <n v="361"/>
    <s v="null"/>
    <n v="0"/>
    <s v="null"/>
    <s v="null"/>
    <e v="#NAME?"/>
  </r>
  <r>
    <x v="1592"/>
    <x v="504"/>
    <x v="6536"/>
    <s v="Success"/>
    <s v="CID920622"/>
    <s v="Prime SUV"/>
    <s v="Langford Town"/>
    <s v="Hennur"/>
    <n v="224"/>
    <n v="140"/>
    <s v="null"/>
    <s v="null"/>
    <s v="No"/>
    <s v="null"/>
    <n v="348"/>
    <s v="Cash"/>
    <n v="30"/>
    <n v="3"/>
    <n v="4.2"/>
    <e v="#NAME?"/>
  </r>
  <r>
    <x v="1008"/>
    <x v="74"/>
    <x v="6537"/>
    <s v="Success"/>
    <s v="CID346274"/>
    <s v="Prime Sedan"/>
    <s v="Shantinagar"/>
    <s v="Rajajinagar"/>
    <n v="203"/>
    <n v="55"/>
    <s v="null"/>
    <s v="null"/>
    <s v="No"/>
    <s v="null"/>
    <n v="2976"/>
    <s v="Cash"/>
    <n v="47"/>
    <n v="3.9"/>
    <n v="3.4"/>
    <e v="#NAME?"/>
  </r>
  <r>
    <x v="6098"/>
    <x v="559"/>
    <x v="6538"/>
    <s v="Success"/>
    <s v="CID591890"/>
    <s v="eBike"/>
    <s v="Rajarajeshwari Nagar"/>
    <s v="Bellandur"/>
    <n v="231"/>
    <n v="110"/>
    <s v="null"/>
    <s v="null"/>
    <s v="No"/>
    <s v="null"/>
    <n v="638"/>
    <s v="Cash"/>
    <n v="30"/>
    <n v="4.9000000000000004"/>
    <n v="3.6"/>
    <e v="#NAME?"/>
  </r>
  <r>
    <x v="6099"/>
    <x v="1157"/>
    <x v="6539"/>
    <s v="Driver Not Found"/>
    <s v="CID449691"/>
    <s v="Prime Sedan"/>
    <s v="Yelahanka"/>
    <s v="Ramamurthy Nagar"/>
    <s v="null"/>
    <s v="null"/>
    <s v="null"/>
    <s v="null"/>
    <s v="null"/>
    <s v="null"/>
    <n v="506"/>
    <s v="null"/>
    <n v="0"/>
    <s v="null"/>
    <s v="null"/>
    <e v="#NAME?"/>
  </r>
  <r>
    <x v="6100"/>
    <x v="1392"/>
    <x v="6540"/>
    <s v="Success"/>
    <s v="CID353118"/>
    <s v="Prime Plus"/>
    <s v="Sahakar Nagar"/>
    <s v="Tumkur Road"/>
    <n v="84"/>
    <n v="75"/>
    <s v="null"/>
    <s v="null"/>
    <s v="No"/>
    <s v="null"/>
    <n v="907"/>
    <s v="Cash"/>
    <n v="36"/>
    <n v="4"/>
    <n v="3.1"/>
    <e v="#NAME?"/>
  </r>
  <r>
    <x v="6101"/>
    <x v="669"/>
    <x v="6541"/>
    <s v="Driver Not Found"/>
    <s v="CID185146"/>
    <s v="Bike"/>
    <s v="Hebbal"/>
    <s v="Peenya"/>
    <s v="null"/>
    <s v="null"/>
    <s v="null"/>
    <s v="null"/>
    <s v="null"/>
    <s v="null"/>
    <n v="153"/>
    <s v="null"/>
    <n v="0"/>
    <s v="null"/>
    <s v="null"/>
    <e v="#NAME?"/>
  </r>
  <r>
    <x v="6102"/>
    <x v="345"/>
    <x v="6542"/>
    <s v="Success"/>
    <s v="CID251332"/>
    <s v="Bike"/>
    <s v="Yeshwanthpur"/>
    <s v="Basavanagudi"/>
    <n v="49"/>
    <n v="135"/>
    <s v="null"/>
    <s v="null"/>
    <s v="Yes"/>
    <s v="Customer Demand"/>
    <n v="264"/>
    <s v="Credit Card"/>
    <n v="9"/>
    <n v="3.1"/>
    <n v="3.9"/>
    <e v="#NAME?"/>
  </r>
  <r>
    <x v="6103"/>
    <x v="1127"/>
    <x v="6543"/>
    <s v="Success"/>
    <s v="CID396007"/>
    <s v="Prime SUV"/>
    <s v="Bellandur"/>
    <s v="Nagarbhavi"/>
    <n v="294"/>
    <n v="140"/>
    <s v="null"/>
    <s v="null"/>
    <s v="No"/>
    <s v="null"/>
    <n v="636"/>
    <s v="Cash"/>
    <n v="19"/>
    <n v="3.2"/>
    <n v="4.5999999999999996"/>
    <e v="#NAME?"/>
  </r>
  <r>
    <x v="6104"/>
    <x v="1407"/>
    <x v="6544"/>
    <s v="Canceled by Driver"/>
    <s v="CID585999"/>
    <s v="Auto"/>
    <s v="Rajarajeshwari Nagar"/>
    <s v="Peenya"/>
    <s v="null"/>
    <s v="null"/>
    <s v="null"/>
    <s v="Customer related issue"/>
    <s v="null"/>
    <s v="null"/>
    <n v="108"/>
    <s v="null"/>
    <n v="0"/>
    <s v="null"/>
    <s v="null"/>
    <e v="#NAME?"/>
  </r>
  <r>
    <x v="6105"/>
    <x v="1424"/>
    <x v="6545"/>
    <s v="Canceled by Driver"/>
    <s v="CID418079"/>
    <s v="Mini"/>
    <s v="Marathahalli"/>
    <s v="Marathahalli"/>
    <s v="null"/>
    <s v="null"/>
    <s v="null"/>
    <s v="More than permitted people in there"/>
    <s v="null"/>
    <s v="null"/>
    <n v="222"/>
    <s v="null"/>
    <n v="0"/>
    <s v="null"/>
    <s v="null"/>
    <e v="#NAME?"/>
  </r>
  <r>
    <x v="6106"/>
    <x v="1266"/>
    <x v="6546"/>
    <s v="Success"/>
    <s v="CID219584"/>
    <s v="Prime SUV"/>
    <s v="Koramangala"/>
    <s v="Hosur Road"/>
    <n v="42"/>
    <n v="50"/>
    <s v="null"/>
    <s v="null"/>
    <s v="No"/>
    <s v="null"/>
    <n v="228"/>
    <s v="UPI"/>
    <n v="5"/>
    <n v="3.8"/>
    <n v="3.5"/>
    <e v="#NAME?"/>
  </r>
  <r>
    <x v="4868"/>
    <x v="766"/>
    <x v="6547"/>
    <s v="Success"/>
    <s v="CID968993"/>
    <s v="Mini"/>
    <s v="Chickpet"/>
    <s v="Shivajinagar"/>
    <n v="161"/>
    <n v="75"/>
    <s v="null"/>
    <s v="null"/>
    <s v="No"/>
    <s v="null"/>
    <n v="618"/>
    <s v="Cash"/>
    <n v="26"/>
    <n v="4.7"/>
    <n v="4.2"/>
    <e v="#NAME?"/>
  </r>
  <r>
    <x v="3975"/>
    <x v="206"/>
    <x v="6548"/>
    <s v="Canceled by Driver"/>
    <s v="CID340200"/>
    <s v="eBike"/>
    <s v="Hulimavu"/>
    <s v="Rajajinagar"/>
    <s v="null"/>
    <s v="null"/>
    <s v="null"/>
    <s v="More than permitted people in there"/>
    <s v="null"/>
    <s v="null"/>
    <n v="493"/>
    <s v="null"/>
    <n v="0"/>
    <s v="null"/>
    <s v="null"/>
    <e v="#NAME?"/>
  </r>
  <r>
    <x v="6107"/>
    <x v="1093"/>
    <x v="6549"/>
    <s v="Success"/>
    <s v="CID960846"/>
    <s v="Bike"/>
    <s v="Kadugodi"/>
    <s v="Malleshwaram"/>
    <n v="70"/>
    <n v="65"/>
    <s v="null"/>
    <s v="null"/>
    <s v="No"/>
    <s v="null"/>
    <n v="649"/>
    <s v="UPI"/>
    <n v="6"/>
    <n v="3.5"/>
    <n v="3.5"/>
    <e v="#NAME?"/>
  </r>
  <r>
    <x v="1350"/>
    <x v="879"/>
    <x v="6550"/>
    <s v="Success"/>
    <s v="CID221580"/>
    <s v="Prime Plus"/>
    <s v="Whitefield"/>
    <s v="Electronic City"/>
    <n v="266"/>
    <n v="40"/>
    <s v="null"/>
    <s v="null"/>
    <s v="No"/>
    <s v="null"/>
    <n v="974"/>
    <s v="UPI"/>
    <n v="20"/>
    <n v="3.8"/>
    <n v="4.7"/>
    <e v="#NAME?"/>
  </r>
  <r>
    <x v="6108"/>
    <x v="722"/>
    <x v="6551"/>
    <s v="Success"/>
    <s v="CID215630"/>
    <s v="Auto"/>
    <s v="Vijayanagar"/>
    <s v="Hennur"/>
    <n v="133"/>
    <n v="45"/>
    <s v="null"/>
    <s v="null"/>
    <s v="No"/>
    <s v="null"/>
    <n v="246"/>
    <s v="Cash"/>
    <n v="7"/>
    <n v="3.4"/>
    <n v="4.5999999999999996"/>
    <e v="#NAME?"/>
  </r>
  <r>
    <x v="6109"/>
    <x v="661"/>
    <x v="6552"/>
    <s v="Canceled by Driver"/>
    <s v="CID781702"/>
    <s v="Prime Sedan"/>
    <s v="Rajarajeshwari Nagar"/>
    <s v="Rajarajeshwari Nagar"/>
    <s v="null"/>
    <s v="null"/>
    <s v="null"/>
    <s v="Personal &amp; Car related issue"/>
    <s v="null"/>
    <s v="null"/>
    <n v="923"/>
    <s v="null"/>
    <n v="0"/>
    <s v="null"/>
    <s v="null"/>
    <e v="#NAME?"/>
  </r>
  <r>
    <x v="6110"/>
    <x v="682"/>
    <x v="6553"/>
    <s v="Success"/>
    <s v="CID862578"/>
    <s v="eBike"/>
    <s v="Kammanahalli"/>
    <s v="Marathahalli"/>
    <n v="42"/>
    <n v="25"/>
    <s v="null"/>
    <s v="null"/>
    <s v="No"/>
    <s v="null"/>
    <n v="350"/>
    <s v="Cash"/>
    <n v="34"/>
    <n v="4.5999999999999996"/>
    <n v="4.0999999999999996"/>
    <e v="#NAME?"/>
  </r>
  <r>
    <x v="6111"/>
    <x v="389"/>
    <x v="6554"/>
    <s v="Canceled by Driver"/>
    <s v="CID929502"/>
    <s v="Auto"/>
    <s v="Marathahalli"/>
    <s v="Shivajinagar"/>
    <s v="null"/>
    <s v="null"/>
    <s v="null"/>
    <s v="More than permitted people in there"/>
    <s v="null"/>
    <s v="null"/>
    <n v="117"/>
    <s v="null"/>
    <n v="0"/>
    <s v="null"/>
    <s v="null"/>
    <e v="#NAME?"/>
  </r>
  <r>
    <x v="4210"/>
    <x v="897"/>
    <x v="6555"/>
    <s v="Success"/>
    <s v="CID772976"/>
    <s v="Bike"/>
    <s v="KR Puram"/>
    <s v="Indiranagar"/>
    <n v="294"/>
    <n v="110"/>
    <s v="null"/>
    <s v="null"/>
    <s v="No"/>
    <s v="null"/>
    <n v="329"/>
    <s v="UPI"/>
    <n v="11"/>
    <n v="4.3"/>
    <n v="4.5999999999999996"/>
    <e v="#NAME?"/>
  </r>
  <r>
    <x v="6112"/>
    <x v="672"/>
    <x v="6556"/>
    <s v="Driver Not Found"/>
    <s v="CID833206"/>
    <s v="Bike"/>
    <s v="Indiranagar"/>
    <s v="MG Road"/>
    <s v="null"/>
    <s v="null"/>
    <s v="null"/>
    <s v="null"/>
    <s v="null"/>
    <s v="null"/>
    <n v="347"/>
    <s v="null"/>
    <n v="0"/>
    <s v="null"/>
    <s v="null"/>
    <e v="#NAME?"/>
  </r>
  <r>
    <x v="6113"/>
    <x v="91"/>
    <x v="6557"/>
    <s v="Success"/>
    <s v="CID697729"/>
    <s v="Prime Plus"/>
    <s v="Marathahalli"/>
    <s v="Devanahalli"/>
    <n v="56"/>
    <n v="95"/>
    <s v="null"/>
    <s v="null"/>
    <s v="No"/>
    <s v="null"/>
    <n v="448"/>
    <s v="Cash"/>
    <n v="36"/>
    <n v="4.9000000000000004"/>
    <n v="4.3"/>
    <e v="#NAME?"/>
  </r>
  <r>
    <x v="6114"/>
    <x v="616"/>
    <x v="6558"/>
    <s v="Canceled by Driver"/>
    <s v="CID122509"/>
    <s v="Bike"/>
    <s v="JP Nagar"/>
    <s v="Hosur Road"/>
    <s v="null"/>
    <s v="null"/>
    <s v="null"/>
    <s v="Customer related issue"/>
    <s v="null"/>
    <s v="null"/>
    <n v="231"/>
    <s v="null"/>
    <n v="0"/>
    <s v="null"/>
    <s v="null"/>
    <e v="#NAME?"/>
  </r>
  <r>
    <x v="6115"/>
    <x v="545"/>
    <x v="6559"/>
    <s v="Success"/>
    <s v="CID651406"/>
    <s v="Prime SUV"/>
    <s v="Bellandur"/>
    <s v="BTM Layout"/>
    <n v="196"/>
    <n v="45"/>
    <s v="null"/>
    <s v="null"/>
    <s v="Yes"/>
    <s v="Other Issue"/>
    <n v="138"/>
    <s v="UPI"/>
    <n v="44"/>
    <n v="3.4"/>
    <n v="4.0999999999999996"/>
    <e v="#NAME?"/>
  </r>
  <r>
    <x v="4846"/>
    <x v="914"/>
    <x v="6560"/>
    <s v="Success"/>
    <s v="CID778349"/>
    <s v="Bike"/>
    <s v="MG Road"/>
    <s v="Banashankari"/>
    <n v="119"/>
    <n v="50"/>
    <s v="null"/>
    <s v="null"/>
    <s v="No"/>
    <s v="null"/>
    <n v="425"/>
    <s v="Cash"/>
    <n v="39"/>
    <n v="3.8"/>
    <n v="3.7"/>
    <e v="#NAME?"/>
  </r>
  <r>
    <x v="6116"/>
    <x v="585"/>
    <x v="6561"/>
    <s v="Success"/>
    <s v="CID747385"/>
    <s v="Mini"/>
    <s v="KR Puram"/>
    <s v="Hulimavu"/>
    <n v="140"/>
    <n v="125"/>
    <s v="null"/>
    <s v="null"/>
    <s v="No"/>
    <s v="null"/>
    <n v="943"/>
    <s v="Cash"/>
    <n v="8"/>
    <n v="3.4"/>
    <n v="4.2"/>
    <e v="#NAME?"/>
  </r>
  <r>
    <x v="494"/>
    <x v="127"/>
    <x v="6562"/>
    <s v="Success"/>
    <s v="CID932521"/>
    <s v="Bike"/>
    <s v="Basavanagudi"/>
    <s v="KR Puram"/>
    <n v="231"/>
    <n v="65"/>
    <s v="null"/>
    <s v="null"/>
    <s v="No"/>
    <s v="null"/>
    <n v="230"/>
    <s v="Cash"/>
    <n v="36"/>
    <n v="3.3"/>
    <n v="3.1"/>
    <e v="#NAME?"/>
  </r>
  <r>
    <x v="6117"/>
    <x v="728"/>
    <x v="6563"/>
    <s v="Success"/>
    <s v="CID989029"/>
    <s v="Mini"/>
    <s v="Majestic"/>
    <s v="Hulimavu"/>
    <n v="49"/>
    <n v="30"/>
    <s v="null"/>
    <s v="null"/>
    <s v="No"/>
    <s v="null"/>
    <n v="834"/>
    <s v="Credit Card"/>
    <n v="5"/>
    <n v="3.9"/>
    <n v="3.5"/>
    <e v="#NAME?"/>
  </r>
  <r>
    <x v="6118"/>
    <x v="1003"/>
    <x v="6564"/>
    <s v="Success"/>
    <s v="CID452400"/>
    <s v="Prime Plus"/>
    <s v="Ramamurthy Nagar"/>
    <s v="BTM Layout"/>
    <n v="133"/>
    <n v="40"/>
    <s v="null"/>
    <s v="null"/>
    <s v="Yes"/>
    <s v="Customer Demand"/>
    <n v="1212"/>
    <s v="UPI"/>
    <n v="24"/>
    <n v="4.0999999999999996"/>
    <n v="4.0999999999999996"/>
    <e v="#NAME?"/>
  </r>
  <r>
    <x v="6119"/>
    <x v="1366"/>
    <x v="6565"/>
    <s v="Success"/>
    <s v="CID326934"/>
    <s v="Prime SUV"/>
    <s v="Magadi Road"/>
    <s v="Shantinagar"/>
    <n v="84"/>
    <n v="40"/>
    <s v="null"/>
    <s v="null"/>
    <s v="No"/>
    <s v="null"/>
    <n v="429"/>
    <s v="Cash"/>
    <n v="7"/>
    <n v="4.3"/>
    <n v="4.5999999999999996"/>
    <e v="#NAME?"/>
  </r>
  <r>
    <x v="6120"/>
    <x v="1044"/>
    <x v="6566"/>
    <s v="Driver Not Found"/>
    <s v="CID318720"/>
    <s v="Prime Sedan"/>
    <s v="Richmond Town"/>
    <s v="Electronic City"/>
    <s v="null"/>
    <s v="null"/>
    <s v="null"/>
    <s v="null"/>
    <s v="null"/>
    <s v="null"/>
    <n v="480"/>
    <s v="null"/>
    <n v="0"/>
    <s v="null"/>
    <s v="null"/>
    <e v="#NAME?"/>
  </r>
  <r>
    <x v="6121"/>
    <x v="676"/>
    <x v="6567"/>
    <s v="Success"/>
    <s v="CID108583"/>
    <s v="Auto"/>
    <s v="BTM Layout"/>
    <s v="Hosur Road"/>
    <n v="91"/>
    <n v="25"/>
    <s v="null"/>
    <s v="null"/>
    <s v="No"/>
    <s v="null"/>
    <n v="207"/>
    <s v="UPI"/>
    <n v="12"/>
    <n v="4.7"/>
    <n v="4.9000000000000004"/>
    <e v="#NAME?"/>
  </r>
  <r>
    <x v="6122"/>
    <x v="1084"/>
    <x v="6568"/>
    <s v="Success"/>
    <s v="CID729858"/>
    <s v="eBike"/>
    <s v="Basavanagudi"/>
    <s v="Rajajinagar"/>
    <n v="70"/>
    <n v="40"/>
    <s v="null"/>
    <s v="null"/>
    <s v="No"/>
    <s v="null"/>
    <n v="317"/>
    <s v="UPI"/>
    <n v="23"/>
    <n v="4.4000000000000004"/>
    <n v="4.5999999999999996"/>
    <e v="#NAME?"/>
  </r>
  <r>
    <x v="6123"/>
    <x v="1349"/>
    <x v="6569"/>
    <s v="Success"/>
    <s v="CID314103"/>
    <s v="Prime Plus"/>
    <s v="Bellandur"/>
    <s v="Majestic"/>
    <n v="273"/>
    <n v="90"/>
    <s v="null"/>
    <s v="null"/>
    <s v="No"/>
    <s v="null"/>
    <n v="342"/>
    <s v="Cash"/>
    <n v="48"/>
    <n v="4.9000000000000004"/>
    <n v="4.2"/>
    <e v="#NAME?"/>
  </r>
  <r>
    <x v="6124"/>
    <x v="973"/>
    <x v="6570"/>
    <s v="Success"/>
    <s v="CID852504"/>
    <s v="eBike"/>
    <s v="Yelahanka"/>
    <s v="Frazer Town"/>
    <n v="308"/>
    <n v="70"/>
    <s v="null"/>
    <s v="null"/>
    <s v="No"/>
    <s v="null"/>
    <n v="485"/>
    <s v="Cash"/>
    <n v="27"/>
    <n v="3.8"/>
    <n v="4.5"/>
    <e v="#NAME?"/>
  </r>
  <r>
    <x v="6125"/>
    <x v="541"/>
    <x v="6571"/>
    <s v="Canceled by Customer"/>
    <s v="CID610721"/>
    <s v="eBike"/>
    <s v="Nagarbhavi"/>
    <s v="Koramangala"/>
    <s v="null"/>
    <s v="null"/>
    <s v="Driver asked to cancel"/>
    <s v="null"/>
    <s v="null"/>
    <s v="null"/>
    <n v="325"/>
    <s v="null"/>
    <n v="0"/>
    <s v="null"/>
    <s v="null"/>
    <e v="#NAME?"/>
  </r>
  <r>
    <x v="6126"/>
    <x v="1309"/>
    <x v="6572"/>
    <s v="Success"/>
    <s v="CID298527"/>
    <s v="eBike"/>
    <s v="Hennur"/>
    <s v="Marathahalli"/>
    <n v="182"/>
    <n v="120"/>
    <s v="null"/>
    <s v="null"/>
    <s v="No"/>
    <s v="null"/>
    <n v="945"/>
    <s v="Credit Card"/>
    <n v="26"/>
    <n v="3.3"/>
    <n v="4"/>
    <e v="#NAME?"/>
  </r>
  <r>
    <x v="6127"/>
    <x v="454"/>
    <x v="6573"/>
    <s v="Canceled by Driver"/>
    <s v="CID746234"/>
    <s v="Auto"/>
    <s v="Nagarbhavi"/>
    <s v="Kammanahalli"/>
    <s v="null"/>
    <s v="null"/>
    <s v="null"/>
    <s v="Customer related issue"/>
    <s v="null"/>
    <s v="null"/>
    <n v="436"/>
    <s v="null"/>
    <n v="0"/>
    <s v="null"/>
    <s v="null"/>
    <e v="#NAME?"/>
  </r>
  <r>
    <x v="6128"/>
    <x v="700"/>
    <x v="6574"/>
    <s v="Success"/>
    <s v="CID360951"/>
    <s v="Auto"/>
    <s v="HSR Layout"/>
    <s v="Tumkur Road"/>
    <n v="203"/>
    <n v="130"/>
    <s v="null"/>
    <s v="null"/>
    <s v="No"/>
    <s v="null"/>
    <n v="783"/>
    <s v="UPI"/>
    <n v="10"/>
    <n v="3.6"/>
    <n v="4.9000000000000004"/>
    <e v="#NAME?"/>
  </r>
  <r>
    <x v="6129"/>
    <x v="187"/>
    <x v="6575"/>
    <s v="Driver Not Found"/>
    <s v="CID941077"/>
    <s v="eBike"/>
    <s v="Yelahanka"/>
    <s v="Langford Town"/>
    <s v="null"/>
    <s v="null"/>
    <s v="null"/>
    <s v="null"/>
    <s v="null"/>
    <s v="null"/>
    <n v="354"/>
    <s v="null"/>
    <n v="0"/>
    <s v="null"/>
    <s v="null"/>
    <e v="#NAME?"/>
  </r>
  <r>
    <x v="6130"/>
    <x v="877"/>
    <x v="6576"/>
    <s v="Canceled by Customer"/>
    <s v="CID829062"/>
    <s v="Prime SUV"/>
    <s v="Frazer Town"/>
    <s v="Kammanahalli"/>
    <s v="null"/>
    <s v="null"/>
    <s v="Driver asked to cancel"/>
    <s v="null"/>
    <s v="null"/>
    <s v="null"/>
    <n v="299"/>
    <s v="null"/>
    <n v="0"/>
    <s v="null"/>
    <s v="null"/>
    <e v="#NAME?"/>
  </r>
  <r>
    <x v="6131"/>
    <x v="1139"/>
    <x v="6577"/>
    <s v="Canceled by Driver"/>
    <s v="CID475750"/>
    <s v="Mini"/>
    <s v="Shivajinagar"/>
    <s v="Yeshwanthpur"/>
    <s v="null"/>
    <s v="null"/>
    <s v="null"/>
    <s v="Customer was coughing/sick"/>
    <s v="null"/>
    <s v="null"/>
    <n v="282"/>
    <s v="null"/>
    <n v="0"/>
    <s v="null"/>
    <s v="null"/>
    <e v="#NAME?"/>
  </r>
  <r>
    <x v="6132"/>
    <x v="106"/>
    <x v="6578"/>
    <s v="Canceled by Customer"/>
    <s v="CID473171"/>
    <s v="Prime SUV"/>
    <s v="Whitefield"/>
    <s v="Cox Town"/>
    <s v="null"/>
    <s v="null"/>
    <s v="AC is Not working"/>
    <s v="null"/>
    <s v="null"/>
    <s v="null"/>
    <n v="653"/>
    <s v="null"/>
    <n v="0"/>
    <s v="null"/>
    <s v="null"/>
    <e v="#NAME?"/>
  </r>
  <r>
    <x v="6133"/>
    <x v="104"/>
    <x v="6579"/>
    <s v="Canceled by Driver"/>
    <s v="CID237244"/>
    <s v="Prime Plus"/>
    <s v="Chamarajpet"/>
    <s v="Yeshwanthpur"/>
    <s v="null"/>
    <s v="null"/>
    <s v="null"/>
    <s v="Customer was coughing/sick"/>
    <s v="null"/>
    <s v="null"/>
    <n v="316"/>
    <s v="null"/>
    <n v="0"/>
    <s v="null"/>
    <s v="null"/>
    <e v="#NAME?"/>
  </r>
  <r>
    <x v="6134"/>
    <x v="956"/>
    <x v="6580"/>
    <s v="Success"/>
    <s v="CID966549"/>
    <s v="Bike"/>
    <s v="Frazer Town"/>
    <s v="Sarjapur Road"/>
    <n v="119"/>
    <n v="65"/>
    <s v="null"/>
    <s v="null"/>
    <s v="No"/>
    <s v="null"/>
    <n v="757"/>
    <s v="UPI"/>
    <n v="35"/>
    <n v="4"/>
    <n v="3.5"/>
    <e v="#NAME?"/>
  </r>
  <r>
    <x v="6135"/>
    <x v="1250"/>
    <x v="6581"/>
    <s v="Success"/>
    <s v="CID840877"/>
    <s v="Auto"/>
    <s v="JP Nagar"/>
    <s v="Sahakar Nagar"/>
    <n v="105"/>
    <n v="75"/>
    <s v="null"/>
    <s v="null"/>
    <s v="No"/>
    <s v="null"/>
    <n v="396"/>
    <s v="Cash"/>
    <n v="5"/>
    <n v="3"/>
    <n v="4.0999999999999996"/>
    <e v="#NAME?"/>
  </r>
  <r>
    <x v="6136"/>
    <x v="647"/>
    <x v="6582"/>
    <s v="Success"/>
    <s v="CID374385"/>
    <s v="Prime Plus"/>
    <s v="MG Road"/>
    <s v="Electronic City"/>
    <n v="91"/>
    <n v="85"/>
    <s v="null"/>
    <s v="null"/>
    <s v="No"/>
    <s v="null"/>
    <n v="341"/>
    <s v="UPI"/>
    <n v="11"/>
    <n v="3.6"/>
    <n v="3.8"/>
    <e v="#NAME?"/>
  </r>
  <r>
    <x v="6137"/>
    <x v="1079"/>
    <x v="6583"/>
    <s v="Canceled by Driver"/>
    <s v="CID404487"/>
    <s v="Auto"/>
    <s v="Kammanahalli"/>
    <s v="Rajajinagar"/>
    <s v="null"/>
    <s v="null"/>
    <s v="null"/>
    <s v="More than permitted people in there"/>
    <s v="null"/>
    <s v="null"/>
    <n v="519"/>
    <s v="null"/>
    <n v="0"/>
    <s v="null"/>
    <s v="null"/>
    <e v="#NAME?"/>
  </r>
  <r>
    <x v="6138"/>
    <x v="667"/>
    <x v="6584"/>
    <s v="Canceled by Driver"/>
    <s v="CID933841"/>
    <s v="Bike"/>
    <s v="Peenya"/>
    <s v="HSR Layout"/>
    <s v="null"/>
    <s v="null"/>
    <s v="null"/>
    <s v="Customer was coughing/sick"/>
    <s v="null"/>
    <s v="null"/>
    <n v="295"/>
    <s v="null"/>
    <n v="0"/>
    <s v="null"/>
    <s v="null"/>
    <e v="#NAME?"/>
  </r>
  <r>
    <x v="6139"/>
    <x v="36"/>
    <x v="6585"/>
    <s v="Success"/>
    <s v="CID951496"/>
    <s v="Prime Plus"/>
    <s v="Devanahalli"/>
    <s v="Shivajinagar"/>
    <n v="133"/>
    <n v="80"/>
    <s v="null"/>
    <s v="null"/>
    <s v="Yes"/>
    <s v="Vehicle Breakdown"/>
    <n v="133"/>
    <s v="Cash"/>
    <n v="15"/>
    <n v="3.7"/>
    <n v="3.5"/>
    <e v="#NAME?"/>
  </r>
  <r>
    <x v="6140"/>
    <x v="490"/>
    <x v="6586"/>
    <s v="Success"/>
    <s v="CID598051"/>
    <s v="Prime Sedan"/>
    <s v="Whitefield"/>
    <s v="Rajarajeshwari Nagar"/>
    <n v="238"/>
    <n v="65"/>
    <s v="null"/>
    <s v="null"/>
    <s v="No"/>
    <s v="null"/>
    <n v="473"/>
    <s v="Cash"/>
    <n v="39"/>
    <n v="3.9"/>
    <n v="3.6"/>
    <e v="#NAME?"/>
  </r>
  <r>
    <x v="6141"/>
    <x v="1051"/>
    <x v="6587"/>
    <s v="Success"/>
    <s v="CID204093"/>
    <s v="Mini"/>
    <s v="Chamarajpet"/>
    <s v="Richmond Town"/>
    <n v="301"/>
    <n v="80"/>
    <s v="null"/>
    <s v="null"/>
    <s v="No"/>
    <s v="null"/>
    <n v="945"/>
    <s v="Cash"/>
    <n v="11"/>
    <n v="3.2"/>
    <n v="4.0999999999999996"/>
    <e v="#NAME?"/>
  </r>
  <r>
    <x v="6142"/>
    <x v="824"/>
    <x v="6588"/>
    <s v="Canceled by Customer"/>
    <s v="CID355229"/>
    <s v="Bike"/>
    <s v="Nagarbhavi"/>
    <s v="JP Nagar"/>
    <s v="null"/>
    <s v="null"/>
    <s v="Change of plans"/>
    <s v="null"/>
    <s v="null"/>
    <s v="null"/>
    <n v="840"/>
    <s v="null"/>
    <n v="0"/>
    <s v="null"/>
    <s v="null"/>
    <e v="#NAME?"/>
  </r>
  <r>
    <x v="2954"/>
    <x v="581"/>
    <x v="6589"/>
    <s v="Success"/>
    <s v="CID764799"/>
    <s v="Bike"/>
    <s v="Hebbal"/>
    <s v="Koramangala"/>
    <n v="84"/>
    <n v="115"/>
    <s v="null"/>
    <s v="null"/>
    <s v="No"/>
    <s v="null"/>
    <n v="346"/>
    <s v="Cash"/>
    <n v="44"/>
    <n v="3.6"/>
    <n v="3.4"/>
    <e v="#NAME?"/>
  </r>
  <r>
    <x v="6143"/>
    <x v="125"/>
    <x v="6590"/>
    <s v="Canceled by Customer"/>
    <s v="CID253937"/>
    <s v="Auto"/>
    <s v="Rajarajeshwari Nagar"/>
    <s v="BTM Layout"/>
    <s v="null"/>
    <s v="null"/>
    <s v="AC is Not working"/>
    <s v="null"/>
    <s v="null"/>
    <s v="null"/>
    <n v="251"/>
    <s v="null"/>
    <n v="0"/>
    <s v="null"/>
    <s v="null"/>
    <e v="#NAME?"/>
  </r>
  <r>
    <x v="6144"/>
    <x v="483"/>
    <x v="6591"/>
    <s v="Success"/>
    <s v="CID248748"/>
    <s v="Prime Sedan"/>
    <s v="Shivajinagar"/>
    <s v="KR Puram"/>
    <n v="84"/>
    <n v="65"/>
    <s v="null"/>
    <s v="null"/>
    <s v="No"/>
    <s v="null"/>
    <n v="396"/>
    <s v="UPI"/>
    <n v="22"/>
    <n v="4.5"/>
    <n v="4.4000000000000004"/>
    <e v="#NAME?"/>
  </r>
  <r>
    <x v="6145"/>
    <x v="1221"/>
    <x v="6592"/>
    <s v="Driver Not Found"/>
    <s v="CID955118"/>
    <s v="Prime SUV"/>
    <s v="Mysore Road"/>
    <s v="Cox Town"/>
    <s v="null"/>
    <s v="null"/>
    <s v="null"/>
    <s v="null"/>
    <s v="null"/>
    <s v="null"/>
    <n v="340"/>
    <s v="null"/>
    <n v="0"/>
    <s v="null"/>
    <s v="null"/>
    <e v="#NAME?"/>
  </r>
  <r>
    <x v="6146"/>
    <x v="751"/>
    <x v="6593"/>
    <s v="Success"/>
    <s v="CID906714"/>
    <s v="eBike"/>
    <s v="JP Nagar"/>
    <s v="Ulsoor"/>
    <n v="252"/>
    <n v="110"/>
    <s v="null"/>
    <s v="null"/>
    <s v="No"/>
    <s v="null"/>
    <n v="516"/>
    <s v="Cash"/>
    <n v="13"/>
    <n v="3.5"/>
    <n v="3.8"/>
    <e v="#NAME?"/>
  </r>
  <r>
    <x v="6147"/>
    <x v="997"/>
    <x v="6594"/>
    <s v="Driver Not Found"/>
    <s v="CID358320"/>
    <s v="Prime Sedan"/>
    <s v="Koramangala"/>
    <s v="Ramamurthy Nagar"/>
    <s v="null"/>
    <s v="null"/>
    <s v="null"/>
    <s v="null"/>
    <s v="null"/>
    <s v="null"/>
    <n v="317"/>
    <s v="null"/>
    <n v="0"/>
    <s v="null"/>
    <s v="null"/>
    <e v="#NAME?"/>
  </r>
  <r>
    <x v="6148"/>
    <x v="302"/>
    <x v="6595"/>
    <s v="Success"/>
    <s v="CID508170"/>
    <s v="Prime Plus"/>
    <s v="Basavanagudi"/>
    <s v="Hulimavu"/>
    <n v="70"/>
    <n v="80"/>
    <s v="null"/>
    <s v="null"/>
    <s v="No"/>
    <s v="null"/>
    <n v="286"/>
    <s v="UPI"/>
    <n v="3"/>
    <n v="4.5999999999999996"/>
    <n v="3.9"/>
    <e v="#NAME?"/>
  </r>
  <r>
    <x v="6149"/>
    <x v="71"/>
    <x v="6596"/>
    <s v="Canceled by Driver"/>
    <s v="CID430701"/>
    <s v="Prime SUV"/>
    <s v="Magadi Road"/>
    <s v="Devanahalli"/>
    <s v="null"/>
    <s v="null"/>
    <s v="null"/>
    <s v="Personal &amp; Car related issue"/>
    <s v="null"/>
    <s v="null"/>
    <n v="371"/>
    <s v="null"/>
    <n v="0"/>
    <s v="null"/>
    <s v="null"/>
    <e v="#NAME?"/>
  </r>
  <r>
    <x v="6150"/>
    <x v="632"/>
    <x v="6597"/>
    <s v="Canceled by Customer"/>
    <s v="CID428599"/>
    <s v="Prime SUV"/>
    <s v="Rajajinagar"/>
    <s v="Frazer Town"/>
    <s v="null"/>
    <s v="null"/>
    <s v="Driver asked to cancel"/>
    <s v="null"/>
    <s v="null"/>
    <s v="null"/>
    <n v="317"/>
    <s v="null"/>
    <n v="0"/>
    <s v="null"/>
    <s v="null"/>
    <e v="#NAME?"/>
  </r>
  <r>
    <x v="5517"/>
    <x v="772"/>
    <x v="6598"/>
    <s v="Success"/>
    <s v="CID441250"/>
    <s v="Mini"/>
    <s v="Padmanabhanagar"/>
    <s v="RT Nagar"/>
    <n v="70"/>
    <n v="65"/>
    <s v="null"/>
    <s v="null"/>
    <s v="No"/>
    <s v="null"/>
    <n v="1394"/>
    <s v="UPI"/>
    <n v="2"/>
    <n v="4.4000000000000004"/>
    <n v="4.9000000000000004"/>
    <e v="#NAME?"/>
  </r>
  <r>
    <x v="6151"/>
    <x v="1175"/>
    <x v="6599"/>
    <s v="Success"/>
    <s v="CID554617"/>
    <s v="Auto"/>
    <s v="Mysore Road"/>
    <s v="Tumkur Road"/>
    <n v="280"/>
    <n v="140"/>
    <s v="null"/>
    <s v="null"/>
    <s v="No"/>
    <s v="null"/>
    <n v="305"/>
    <s v="UPI"/>
    <n v="15"/>
    <n v="4.4000000000000004"/>
    <n v="4.7"/>
    <e v="#NAME?"/>
  </r>
  <r>
    <x v="6152"/>
    <x v="409"/>
    <x v="6600"/>
    <s v="Canceled by Driver"/>
    <s v="CID335121"/>
    <s v="eBike"/>
    <s v="Sahakar Nagar"/>
    <s v="Electronic City"/>
    <s v="null"/>
    <s v="null"/>
    <s v="null"/>
    <s v="Personal &amp; Car related issue"/>
    <s v="null"/>
    <s v="null"/>
    <n v="290"/>
    <s v="null"/>
    <n v="0"/>
    <s v="null"/>
    <s v="null"/>
    <e v="#NAME?"/>
  </r>
  <r>
    <x v="6153"/>
    <x v="1335"/>
    <x v="6601"/>
    <s v="Success"/>
    <s v="CID696968"/>
    <s v="Mini"/>
    <s v="Hulimavu"/>
    <s v="Varthur"/>
    <n v="105"/>
    <n v="100"/>
    <s v="null"/>
    <s v="null"/>
    <s v="Yes"/>
    <s v="Customer Demand"/>
    <n v="2045"/>
    <s v="Cash"/>
    <n v="3"/>
    <n v="4.0999999999999996"/>
    <n v="4.9000000000000004"/>
    <e v="#NAME?"/>
  </r>
  <r>
    <x v="6154"/>
    <x v="648"/>
    <x v="6602"/>
    <s v="Success"/>
    <s v="CID515686"/>
    <s v="Prime Sedan"/>
    <s v="BTM Layout"/>
    <s v="Padmanabhanagar"/>
    <n v="294"/>
    <n v="120"/>
    <s v="null"/>
    <s v="null"/>
    <s v="Yes"/>
    <s v="Vehicle Breakdown"/>
    <n v="256"/>
    <s v="Cash"/>
    <n v="2"/>
    <n v="3.4"/>
    <n v="4.2"/>
    <e v="#NAME?"/>
  </r>
  <r>
    <x v="6155"/>
    <x v="1357"/>
    <x v="6603"/>
    <s v="Canceled by Customer"/>
    <s v="CID256011"/>
    <s v="Prime Plus"/>
    <s v="KR Puram"/>
    <s v="Ramamurthy Nagar"/>
    <s v="null"/>
    <s v="null"/>
    <s v="AC is Not working"/>
    <s v="null"/>
    <s v="null"/>
    <s v="null"/>
    <n v="104"/>
    <s v="null"/>
    <n v="0"/>
    <s v="null"/>
    <s v="null"/>
    <e v="#NAME?"/>
  </r>
  <r>
    <x v="6156"/>
    <x v="763"/>
    <x v="6604"/>
    <s v="Success"/>
    <s v="CID555284"/>
    <s v="Auto"/>
    <s v="Richmond Town"/>
    <s v="Ramamurthy Nagar"/>
    <n v="84"/>
    <n v="75"/>
    <s v="null"/>
    <s v="null"/>
    <s v="No"/>
    <s v="null"/>
    <n v="493"/>
    <s v="UPI"/>
    <n v="9"/>
    <n v="3.7"/>
    <n v="5"/>
    <e v="#NAME?"/>
  </r>
  <r>
    <x v="6157"/>
    <x v="813"/>
    <x v="6605"/>
    <s v="Canceled by Customer"/>
    <s v="CID448739"/>
    <s v="Prime SUV"/>
    <s v="Devanahalli"/>
    <s v="Vijayanagar"/>
    <s v="null"/>
    <s v="null"/>
    <s v="Driver is not moving towards pickup location"/>
    <s v="null"/>
    <s v="null"/>
    <s v="null"/>
    <n v="379"/>
    <s v="null"/>
    <n v="0"/>
    <s v="null"/>
    <s v="null"/>
    <e v="#NAME?"/>
  </r>
  <r>
    <x v="6158"/>
    <x v="760"/>
    <x v="6606"/>
    <s v="Success"/>
    <s v="CID617261"/>
    <s v="Bike"/>
    <s v="Whitefield"/>
    <s v="Ramamurthy Nagar"/>
    <n v="287"/>
    <n v="145"/>
    <s v="null"/>
    <s v="null"/>
    <s v="Yes"/>
    <s v="Customer Demand"/>
    <n v="594"/>
    <s v="Cash"/>
    <n v="14"/>
    <n v="4.0999999999999996"/>
    <n v="3.6"/>
    <e v="#NAME?"/>
  </r>
  <r>
    <x v="6159"/>
    <x v="1258"/>
    <x v="6607"/>
    <s v="Success"/>
    <s v="CID334889"/>
    <s v="Prime SUV"/>
    <s v="JP Nagar"/>
    <s v="Whitefield"/>
    <n v="189"/>
    <n v="80"/>
    <s v="null"/>
    <s v="null"/>
    <s v="No"/>
    <s v="null"/>
    <n v="191"/>
    <s v="Cash"/>
    <n v="21"/>
    <n v="4"/>
    <n v="3.2"/>
    <e v="#NAME?"/>
  </r>
  <r>
    <x v="6160"/>
    <x v="798"/>
    <x v="6608"/>
    <s v="Success"/>
    <s v="CID297742"/>
    <s v="Mini"/>
    <s v="Hulimavu"/>
    <s v="Sarjapur Road"/>
    <n v="35"/>
    <n v="115"/>
    <s v="null"/>
    <s v="null"/>
    <s v="No"/>
    <s v="null"/>
    <n v="228"/>
    <s v="Cash"/>
    <n v="48"/>
    <n v="3.4"/>
    <n v="3.5"/>
    <e v="#NAME?"/>
  </r>
  <r>
    <x v="6161"/>
    <x v="511"/>
    <x v="6609"/>
    <s v="Success"/>
    <s v="CID559867"/>
    <s v="Prime SUV"/>
    <s v="Mysore Road"/>
    <s v="Padmanabhanagar"/>
    <n v="147"/>
    <n v="95"/>
    <s v="null"/>
    <s v="null"/>
    <s v="No"/>
    <s v="null"/>
    <n v="893"/>
    <s v="UPI"/>
    <n v="8"/>
    <n v="3.9"/>
    <n v="3.7"/>
    <e v="#NAME?"/>
  </r>
  <r>
    <x v="6162"/>
    <x v="179"/>
    <x v="6610"/>
    <s v="Success"/>
    <s v="CID297009"/>
    <s v="eBike"/>
    <s v="Sarjapur Road"/>
    <s v="RT Nagar"/>
    <n v="35"/>
    <n v="120"/>
    <s v="null"/>
    <s v="null"/>
    <s v="No"/>
    <s v="null"/>
    <n v="221"/>
    <s v="Cash"/>
    <n v="28"/>
    <n v="4.5"/>
    <n v="4.0999999999999996"/>
    <e v="#NAME?"/>
  </r>
  <r>
    <x v="6163"/>
    <x v="418"/>
    <x v="6611"/>
    <s v="Driver Not Found"/>
    <s v="CID540919"/>
    <s v="Bike"/>
    <s v="Richmond Town"/>
    <s v="Magadi Road"/>
    <s v="null"/>
    <s v="null"/>
    <s v="null"/>
    <s v="null"/>
    <s v="null"/>
    <s v="null"/>
    <n v="134"/>
    <s v="null"/>
    <n v="0"/>
    <s v="null"/>
    <s v="null"/>
    <e v="#NAME?"/>
  </r>
  <r>
    <x v="6164"/>
    <x v="891"/>
    <x v="6612"/>
    <s v="Canceled by Driver"/>
    <s v="CID575294"/>
    <s v="eBike"/>
    <s v="Marathahalli"/>
    <s v="Vijayanagar"/>
    <s v="null"/>
    <s v="null"/>
    <s v="null"/>
    <s v="Personal &amp; Car related issue"/>
    <s v="null"/>
    <s v="null"/>
    <n v="182"/>
    <s v="null"/>
    <n v="0"/>
    <s v="null"/>
    <s v="null"/>
    <e v="#NAME?"/>
  </r>
  <r>
    <x v="6165"/>
    <x v="1081"/>
    <x v="6613"/>
    <s v="Success"/>
    <s v="CID214878"/>
    <s v="Auto"/>
    <s v="Chamarajpet"/>
    <s v="Jayanagar"/>
    <n v="196"/>
    <n v="140"/>
    <s v="null"/>
    <s v="null"/>
    <s v="No"/>
    <s v="null"/>
    <n v="499"/>
    <s v="Cash"/>
    <n v="17"/>
    <n v="4.5999999999999996"/>
    <n v="4.9000000000000004"/>
    <e v="#NAME?"/>
  </r>
  <r>
    <x v="6166"/>
    <x v="975"/>
    <x v="6614"/>
    <s v="Success"/>
    <s v="CID839365"/>
    <s v="Prime Plus"/>
    <s v="Hebbal"/>
    <s v="Malleshwaram"/>
    <n v="259"/>
    <n v="40"/>
    <s v="null"/>
    <s v="null"/>
    <s v="Yes"/>
    <s v="Customer Demand"/>
    <n v="464"/>
    <s v="Cash"/>
    <n v="4"/>
    <n v="3.8"/>
    <n v="4.3"/>
    <e v="#NAME?"/>
  </r>
  <r>
    <x v="6167"/>
    <x v="936"/>
    <x v="6615"/>
    <s v="Success"/>
    <s v="CID125755"/>
    <s v="Prime Sedan"/>
    <s v="Varthur"/>
    <s v="Sahakar Nagar"/>
    <n v="245"/>
    <n v="45"/>
    <s v="null"/>
    <s v="null"/>
    <s v="No"/>
    <s v="null"/>
    <n v="263"/>
    <s v="UPI"/>
    <n v="11"/>
    <n v="3.6"/>
    <n v="4.2"/>
    <e v="#NAME?"/>
  </r>
  <r>
    <x v="6168"/>
    <x v="1169"/>
    <x v="6616"/>
    <s v="Success"/>
    <s v="CID170933"/>
    <s v="Prime SUV"/>
    <s v="Kadugodi"/>
    <s v="Peenya"/>
    <n v="84"/>
    <n v="140"/>
    <s v="null"/>
    <s v="null"/>
    <s v="No"/>
    <s v="null"/>
    <n v="489"/>
    <s v="Cash"/>
    <n v="6"/>
    <n v="4.3"/>
    <n v="4.0999999999999996"/>
    <e v="#NAME?"/>
  </r>
  <r>
    <x v="6169"/>
    <x v="825"/>
    <x v="6617"/>
    <s v="Canceled by Driver"/>
    <s v="CID192245"/>
    <s v="Mini"/>
    <s v="Cox Town"/>
    <s v="Ramamurthy Nagar"/>
    <s v="null"/>
    <s v="null"/>
    <s v="null"/>
    <s v="Customer was coughing/sick"/>
    <s v="null"/>
    <s v="null"/>
    <n v="525"/>
    <s v="null"/>
    <n v="0"/>
    <s v="null"/>
    <s v="null"/>
    <e v="#NAME?"/>
  </r>
  <r>
    <x v="6170"/>
    <x v="1316"/>
    <x v="6618"/>
    <s v="Success"/>
    <s v="CID894211"/>
    <s v="Prime Plus"/>
    <s v="Shantinagar"/>
    <s v="Koramangala"/>
    <n v="105"/>
    <n v="40"/>
    <s v="null"/>
    <s v="null"/>
    <s v="No"/>
    <s v="null"/>
    <n v="106"/>
    <s v="Cash"/>
    <n v="22"/>
    <n v="4.0999999999999996"/>
    <n v="4.4000000000000004"/>
    <e v="#NAME?"/>
  </r>
  <r>
    <x v="6171"/>
    <x v="505"/>
    <x v="6619"/>
    <s v="Canceled by Driver"/>
    <s v="CID445328"/>
    <s v="Mini"/>
    <s v="Whitefield"/>
    <s v="Malleshwaram"/>
    <s v="null"/>
    <s v="null"/>
    <s v="null"/>
    <s v="More than permitted people in there"/>
    <s v="null"/>
    <s v="null"/>
    <n v="297"/>
    <s v="null"/>
    <n v="0"/>
    <s v="null"/>
    <s v="null"/>
    <e v="#NAME?"/>
  </r>
  <r>
    <x v="6172"/>
    <x v="553"/>
    <x v="6620"/>
    <s v="Success"/>
    <s v="CID924452"/>
    <s v="Prime Plus"/>
    <s v="JP Nagar"/>
    <s v="Kadugodi"/>
    <n v="210"/>
    <n v="140"/>
    <s v="null"/>
    <s v="null"/>
    <s v="No"/>
    <s v="null"/>
    <n v="429"/>
    <s v="Cash"/>
    <n v="23"/>
    <n v="3.2"/>
    <n v="5"/>
    <e v="#NAME?"/>
  </r>
  <r>
    <x v="6173"/>
    <x v="114"/>
    <x v="6621"/>
    <s v="Success"/>
    <s v="CID650109"/>
    <s v="Mini"/>
    <s v="Ulsoor"/>
    <s v="BTM Layout"/>
    <n v="266"/>
    <n v="75"/>
    <s v="null"/>
    <s v="null"/>
    <s v="Yes"/>
    <s v="Customer Demand"/>
    <n v="753"/>
    <s v="Cash"/>
    <n v="36"/>
    <n v="3.1"/>
    <n v="3.2"/>
    <e v="#NAME?"/>
  </r>
  <r>
    <x v="6174"/>
    <x v="263"/>
    <x v="6622"/>
    <s v="Success"/>
    <s v="CID114402"/>
    <s v="Prime Plus"/>
    <s v="RT Nagar"/>
    <s v="HSR Layout"/>
    <n v="77"/>
    <n v="115"/>
    <s v="null"/>
    <s v="null"/>
    <s v="No"/>
    <s v="null"/>
    <n v="259"/>
    <s v="Credit Card"/>
    <n v="3"/>
    <n v="3.3"/>
    <n v="4.5999999999999996"/>
    <e v="#NAME?"/>
  </r>
  <r>
    <x v="6175"/>
    <x v="1425"/>
    <x v="6623"/>
    <s v="Success"/>
    <s v="CID276366"/>
    <s v="Prime SUV"/>
    <s v="KR Puram"/>
    <s v="Whitefield"/>
    <n v="84"/>
    <n v="55"/>
    <s v="null"/>
    <s v="null"/>
    <s v="No"/>
    <s v="null"/>
    <n v="453"/>
    <s v="Cash"/>
    <n v="30"/>
    <n v="4.5"/>
    <n v="4.7"/>
    <e v="#NAME?"/>
  </r>
  <r>
    <x v="6176"/>
    <x v="358"/>
    <x v="6624"/>
    <s v="Success"/>
    <s v="CID373383"/>
    <s v="Bike"/>
    <s v="Hulimavu"/>
    <s v="Whitefield"/>
    <n v="154"/>
    <n v="50"/>
    <s v="null"/>
    <s v="null"/>
    <s v="No"/>
    <s v="null"/>
    <n v="1071"/>
    <s v="Cash"/>
    <n v="35"/>
    <n v="3.8"/>
    <n v="3.2"/>
    <e v="#NAME?"/>
  </r>
  <r>
    <x v="6177"/>
    <x v="140"/>
    <x v="6625"/>
    <s v="Canceled by Customer"/>
    <s v="CID159775"/>
    <s v="Mini"/>
    <s v="KR Puram"/>
    <s v="Peenya"/>
    <s v="null"/>
    <s v="null"/>
    <s v="Wrong Address"/>
    <s v="null"/>
    <s v="null"/>
    <s v="null"/>
    <n v="344"/>
    <s v="null"/>
    <n v="0"/>
    <s v="null"/>
    <s v="null"/>
    <e v="#NAME?"/>
  </r>
  <r>
    <x v="5066"/>
    <x v="1363"/>
    <x v="6626"/>
    <s v="Success"/>
    <s v="CID205330"/>
    <s v="Mini"/>
    <s v="Kengeri"/>
    <s v="Ulsoor"/>
    <n v="280"/>
    <n v="105"/>
    <s v="null"/>
    <s v="null"/>
    <s v="No"/>
    <s v="null"/>
    <n v="197"/>
    <s v="Cash"/>
    <n v="24"/>
    <n v="3.5"/>
    <n v="4.2"/>
    <e v="#NAME?"/>
  </r>
  <r>
    <x v="2754"/>
    <x v="281"/>
    <x v="6627"/>
    <s v="Success"/>
    <s v="CID391923"/>
    <s v="eBike"/>
    <s v="HSR Layout"/>
    <s v="KR Puram"/>
    <n v="70"/>
    <n v="130"/>
    <s v="null"/>
    <s v="null"/>
    <s v="No"/>
    <s v="null"/>
    <n v="230"/>
    <s v="UPI"/>
    <n v="28"/>
    <n v="4.9000000000000004"/>
    <n v="3.4"/>
    <e v="#NAME?"/>
  </r>
  <r>
    <x v="6178"/>
    <x v="9"/>
    <x v="6628"/>
    <s v="Success"/>
    <s v="CID771891"/>
    <s v="Mini"/>
    <s v="Shantinagar"/>
    <s v="Chickpet"/>
    <n v="70"/>
    <n v="125"/>
    <s v="null"/>
    <s v="null"/>
    <s v="No"/>
    <s v="null"/>
    <n v="451"/>
    <s v="UPI"/>
    <n v="15"/>
    <n v="4.5999999999999996"/>
    <n v="3.3"/>
    <e v="#NAME?"/>
  </r>
  <r>
    <x v="6179"/>
    <x v="617"/>
    <x v="6629"/>
    <s v="Canceled by Customer"/>
    <s v="CID933815"/>
    <s v="Prime Plus"/>
    <s v="Rajarajeshwari Nagar"/>
    <s v="Richmond Town"/>
    <s v="null"/>
    <s v="null"/>
    <s v="Driver asked to cancel"/>
    <s v="null"/>
    <s v="null"/>
    <s v="null"/>
    <n v="472"/>
    <s v="null"/>
    <n v="0"/>
    <s v="null"/>
    <s v="null"/>
    <e v="#NAME?"/>
  </r>
  <r>
    <x v="6180"/>
    <x v="362"/>
    <x v="6630"/>
    <s v="Driver Not Found"/>
    <s v="CID966403"/>
    <s v="Bike"/>
    <s v="Peenya"/>
    <s v="Kengeri"/>
    <s v="null"/>
    <s v="null"/>
    <s v="null"/>
    <s v="null"/>
    <s v="null"/>
    <s v="null"/>
    <n v="126"/>
    <s v="null"/>
    <n v="0"/>
    <s v="null"/>
    <s v="null"/>
    <e v="#NAME?"/>
  </r>
  <r>
    <x v="3443"/>
    <x v="199"/>
    <x v="6631"/>
    <s v="Success"/>
    <s v="CID209577"/>
    <s v="Prime Sedan"/>
    <s v="Hennur"/>
    <s v="Shantinagar"/>
    <n v="119"/>
    <n v="65"/>
    <s v="null"/>
    <s v="null"/>
    <s v="No"/>
    <s v="null"/>
    <n v="214"/>
    <s v="Cash"/>
    <n v="3"/>
    <n v="4.9000000000000004"/>
    <n v="3.2"/>
    <e v="#NAME?"/>
  </r>
  <r>
    <x v="6181"/>
    <x v="944"/>
    <x v="6632"/>
    <s v="Success"/>
    <s v="CID227701"/>
    <s v="Prime SUV"/>
    <s v="Shantinagar"/>
    <s v="Tumkur Road"/>
    <n v="77"/>
    <n v="110"/>
    <s v="null"/>
    <s v="null"/>
    <s v="Yes"/>
    <s v="Vehicle Breakdown"/>
    <n v="135"/>
    <s v="Cash"/>
    <n v="4"/>
    <n v="4.4000000000000004"/>
    <n v="3.7"/>
    <e v="#NAME?"/>
  </r>
  <r>
    <x v="6182"/>
    <x v="526"/>
    <x v="6633"/>
    <s v="Success"/>
    <s v="CID329656"/>
    <s v="Auto"/>
    <s v="Frazer Town"/>
    <s v="Koramangala"/>
    <n v="161"/>
    <n v="60"/>
    <s v="null"/>
    <s v="null"/>
    <s v="No"/>
    <s v="null"/>
    <n v="192"/>
    <s v="UPI"/>
    <n v="11"/>
    <n v="3.7"/>
    <n v="4"/>
    <e v="#NAME?"/>
  </r>
  <r>
    <x v="6183"/>
    <x v="931"/>
    <x v="6634"/>
    <s v="Success"/>
    <s v="CID481092"/>
    <s v="Mini"/>
    <s v="Shantinagar"/>
    <s v="Chamarajpet"/>
    <n v="231"/>
    <n v="45"/>
    <s v="null"/>
    <s v="null"/>
    <s v="No"/>
    <s v="null"/>
    <n v="341"/>
    <s v="Cash"/>
    <n v="18"/>
    <n v="4"/>
    <n v="4.5999999999999996"/>
    <e v="#NAME?"/>
  </r>
  <r>
    <x v="4434"/>
    <x v="562"/>
    <x v="6635"/>
    <s v="Success"/>
    <s v="CID886347"/>
    <s v="eBike"/>
    <s v="Kammanahalli"/>
    <s v="Cox Town"/>
    <n v="91"/>
    <n v="75"/>
    <s v="null"/>
    <s v="null"/>
    <s v="No"/>
    <s v="null"/>
    <n v="335"/>
    <s v="Cash"/>
    <n v="22"/>
    <n v="4.8"/>
    <n v="3.4"/>
    <e v="#NAME?"/>
  </r>
  <r>
    <x v="6184"/>
    <x v="1022"/>
    <x v="6636"/>
    <s v="Success"/>
    <s v="CID840763"/>
    <s v="Prime Plus"/>
    <s v="Tumkur Road"/>
    <s v="HSR Layout"/>
    <n v="210"/>
    <n v="60"/>
    <s v="null"/>
    <s v="null"/>
    <s v="No"/>
    <s v="null"/>
    <n v="158"/>
    <s v="UPI"/>
    <n v="2"/>
    <n v="4.7"/>
    <n v="3"/>
    <e v="#NAME?"/>
  </r>
  <r>
    <x v="6185"/>
    <x v="59"/>
    <x v="6637"/>
    <s v="Success"/>
    <s v="CID866372"/>
    <s v="eBike"/>
    <s v="Malleshwaram"/>
    <s v="Frazer Town"/>
    <n v="154"/>
    <n v="75"/>
    <s v="null"/>
    <s v="null"/>
    <s v="No"/>
    <s v="null"/>
    <n v="313"/>
    <s v="Cash"/>
    <n v="30"/>
    <n v="4.5"/>
    <n v="3.5"/>
    <e v="#NAME?"/>
  </r>
  <r>
    <x v="6186"/>
    <x v="1108"/>
    <x v="6638"/>
    <s v="Canceled by Driver"/>
    <s v="CID152967"/>
    <s v="eBike"/>
    <s v="Langford Town"/>
    <s v="Chamarajpet"/>
    <s v="null"/>
    <s v="null"/>
    <s v="null"/>
    <s v="Customer was coughing/sick"/>
    <s v="null"/>
    <s v="null"/>
    <n v="486"/>
    <s v="null"/>
    <n v="0"/>
    <s v="null"/>
    <s v="null"/>
    <e v="#NAME?"/>
  </r>
  <r>
    <x v="6187"/>
    <x v="1381"/>
    <x v="6639"/>
    <s v="Canceled by Driver"/>
    <s v="CID811754"/>
    <s v="Bike"/>
    <s v="Cox Town"/>
    <s v="Ramamurthy Nagar"/>
    <s v="null"/>
    <s v="null"/>
    <s v="null"/>
    <s v="Customer was coughing/sick"/>
    <s v="null"/>
    <s v="null"/>
    <n v="175"/>
    <s v="null"/>
    <n v="0"/>
    <s v="null"/>
    <s v="null"/>
    <e v="#NAME?"/>
  </r>
  <r>
    <x v="6188"/>
    <x v="998"/>
    <x v="6640"/>
    <s v="Canceled by Driver"/>
    <s v="CID542118"/>
    <s v="Mini"/>
    <s v="Basavanagudi"/>
    <s v="Yeshwanthpur"/>
    <s v="null"/>
    <s v="null"/>
    <s v="null"/>
    <s v="Personal &amp; Car related issue"/>
    <s v="null"/>
    <s v="null"/>
    <n v="2677"/>
    <s v="null"/>
    <n v="0"/>
    <s v="null"/>
    <s v="null"/>
    <e v="#NAME?"/>
  </r>
  <r>
    <x v="6189"/>
    <x v="905"/>
    <x v="6641"/>
    <s v="Driver Not Found"/>
    <s v="CID861236"/>
    <s v="Prime SUV"/>
    <s v="Hosur Road"/>
    <s v="Peenya"/>
    <s v="null"/>
    <s v="null"/>
    <s v="null"/>
    <s v="null"/>
    <s v="null"/>
    <s v="null"/>
    <n v="558"/>
    <s v="null"/>
    <n v="0"/>
    <s v="null"/>
    <s v="null"/>
    <e v="#NAME?"/>
  </r>
  <r>
    <x v="6190"/>
    <x v="1011"/>
    <x v="6642"/>
    <s v="Canceled by Driver"/>
    <s v="CID174876"/>
    <s v="Bike"/>
    <s v="Shivajinagar"/>
    <s v="Electronic City"/>
    <s v="null"/>
    <s v="null"/>
    <s v="null"/>
    <s v="Personal &amp; Car related issue"/>
    <s v="null"/>
    <s v="null"/>
    <n v="126"/>
    <s v="null"/>
    <n v="0"/>
    <s v="null"/>
    <s v="null"/>
    <e v="#NAME?"/>
  </r>
  <r>
    <x v="6191"/>
    <x v="772"/>
    <x v="6643"/>
    <s v="Canceled by Driver"/>
    <s v="CID150780"/>
    <s v="Mini"/>
    <s v="Frazer Town"/>
    <s v="Frazer Town"/>
    <s v="null"/>
    <s v="null"/>
    <s v="null"/>
    <s v="Personal &amp; Car related issue"/>
    <s v="null"/>
    <s v="null"/>
    <n v="1711"/>
    <s v="null"/>
    <n v="0"/>
    <s v="null"/>
    <s v="null"/>
    <e v="#NAME?"/>
  </r>
  <r>
    <x v="6192"/>
    <x v="1301"/>
    <x v="6644"/>
    <s v="Canceled by Driver"/>
    <s v="CID734495"/>
    <s v="Bike"/>
    <s v="Nagarbhavi"/>
    <s v="Yelahanka"/>
    <s v="null"/>
    <s v="null"/>
    <s v="null"/>
    <s v="More than permitted people in there"/>
    <s v="null"/>
    <s v="null"/>
    <n v="451"/>
    <s v="null"/>
    <n v="0"/>
    <s v="null"/>
    <s v="null"/>
    <e v="#NAME?"/>
  </r>
  <r>
    <x v="6193"/>
    <x v="53"/>
    <x v="6645"/>
    <s v="Success"/>
    <s v="CID701929"/>
    <s v="Mini"/>
    <s v="Marathahalli"/>
    <s v="Richmond Town"/>
    <n v="147"/>
    <n v="90"/>
    <s v="null"/>
    <s v="null"/>
    <s v="No"/>
    <s v="null"/>
    <n v="675"/>
    <s v="Cash"/>
    <n v="27"/>
    <n v="3.3"/>
    <n v="4.8"/>
    <e v="#NAME?"/>
  </r>
  <r>
    <x v="6194"/>
    <x v="798"/>
    <x v="6646"/>
    <s v="Success"/>
    <s v="CID444122"/>
    <s v="Prime Sedan"/>
    <s v="Shivajinagar"/>
    <s v="Kammanahalli"/>
    <n v="105"/>
    <n v="70"/>
    <s v="null"/>
    <s v="null"/>
    <s v="No"/>
    <s v="null"/>
    <n v="378"/>
    <s v="Cash"/>
    <n v="4"/>
    <n v="3.1"/>
    <n v="3.7"/>
    <e v="#NAME?"/>
  </r>
  <r>
    <x v="6195"/>
    <x v="652"/>
    <x v="6647"/>
    <s v="Canceled by Driver"/>
    <s v="CID634243"/>
    <s v="eBike"/>
    <s v="Hennur"/>
    <s v="Magadi Road"/>
    <s v="null"/>
    <s v="null"/>
    <s v="null"/>
    <s v="Personal &amp; Car related issue"/>
    <s v="null"/>
    <s v="null"/>
    <n v="241"/>
    <s v="null"/>
    <n v="0"/>
    <s v="null"/>
    <s v="null"/>
    <e v="#NAME?"/>
  </r>
  <r>
    <x v="6196"/>
    <x v="1136"/>
    <x v="6648"/>
    <s v="Success"/>
    <s v="CID512943"/>
    <s v="Prime Sedan"/>
    <s v="Nagarbhavi"/>
    <s v="Richmond Town"/>
    <n v="70"/>
    <n v="125"/>
    <s v="null"/>
    <s v="null"/>
    <s v="No"/>
    <s v="null"/>
    <n v="468"/>
    <s v="Cash"/>
    <n v="28"/>
    <n v="4.3"/>
    <n v="3.8"/>
    <e v="#NAME?"/>
  </r>
  <r>
    <x v="1379"/>
    <x v="886"/>
    <x v="6649"/>
    <s v="Canceled by Customer"/>
    <s v="CID549179"/>
    <s v="eBike"/>
    <s v="Cox Town"/>
    <s v="Tumkur Road"/>
    <s v="null"/>
    <s v="null"/>
    <s v="Wrong Address"/>
    <s v="null"/>
    <s v="null"/>
    <s v="null"/>
    <n v="269"/>
    <s v="null"/>
    <n v="0"/>
    <s v="null"/>
    <s v="null"/>
    <e v="#NAME?"/>
  </r>
  <r>
    <x v="6197"/>
    <x v="1247"/>
    <x v="6650"/>
    <s v="Canceled by Driver"/>
    <s v="CID554882"/>
    <s v="Bike"/>
    <s v="Langford Town"/>
    <s v="Basavanagudi"/>
    <s v="null"/>
    <s v="null"/>
    <s v="null"/>
    <s v="Personal &amp; Car related issue"/>
    <s v="null"/>
    <s v="null"/>
    <n v="477"/>
    <s v="null"/>
    <n v="0"/>
    <s v="null"/>
    <s v="null"/>
    <e v="#NAME?"/>
  </r>
  <r>
    <x v="6198"/>
    <x v="826"/>
    <x v="6651"/>
    <s v="Success"/>
    <s v="CID619265"/>
    <s v="Auto"/>
    <s v="Bannerghatta Road"/>
    <s v="Hulimavu"/>
    <n v="56"/>
    <n v="135"/>
    <s v="null"/>
    <s v="null"/>
    <s v="No"/>
    <s v="null"/>
    <n v="332"/>
    <s v="UPI"/>
    <n v="7"/>
    <n v="3.6"/>
    <n v="3.4"/>
    <e v="#NAME?"/>
  </r>
  <r>
    <x v="6199"/>
    <x v="1331"/>
    <x v="6652"/>
    <s v="Success"/>
    <s v="CID234121"/>
    <s v="Prime SUV"/>
    <s v="Cox Town"/>
    <s v="Langford Town"/>
    <n v="245"/>
    <n v="90"/>
    <s v="null"/>
    <s v="null"/>
    <s v="Yes"/>
    <s v="Other Issue"/>
    <n v="788"/>
    <s v="UPI"/>
    <n v="45"/>
    <n v="3.5"/>
    <n v="4.5999999999999996"/>
    <e v="#NAME?"/>
  </r>
  <r>
    <x v="6200"/>
    <x v="369"/>
    <x v="6653"/>
    <s v="Success"/>
    <s v="CID993162"/>
    <s v="eBike"/>
    <s v="MG Road"/>
    <s v="Malleshwaram"/>
    <n v="294"/>
    <n v="40"/>
    <s v="null"/>
    <s v="null"/>
    <s v="No"/>
    <s v="null"/>
    <n v="684"/>
    <s v="Cash"/>
    <n v="11"/>
    <n v="4"/>
    <n v="3.6"/>
    <e v="#NAME?"/>
  </r>
  <r>
    <x v="6201"/>
    <x v="1119"/>
    <x v="6654"/>
    <s v="Success"/>
    <s v="CID194158"/>
    <s v="Auto"/>
    <s v="Kammanahalli"/>
    <s v="Marathahalli"/>
    <n v="91"/>
    <n v="145"/>
    <s v="null"/>
    <s v="null"/>
    <s v="No"/>
    <s v="null"/>
    <n v="277"/>
    <s v="Cash"/>
    <n v="6"/>
    <n v="3.8"/>
    <n v="4.9000000000000004"/>
    <e v="#NAME?"/>
  </r>
  <r>
    <x v="6202"/>
    <x v="260"/>
    <x v="6655"/>
    <s v="Canceled by Customer"/>
    <s v="CID436666"/>
    <s v="Auto"/>
    <s v="Indiranagar"/>
    <s v="Indiranagar"/>
    <s v="null"/>
    <s v="null"/>
    <s v="Wrong Address"/>
    <s v="null"/>
    <s v="null"/>
    <s v="null"/>
    <n v="431"/>
    <s v="null"/>
    <n v="0"/>
    <s v="null"/>
    <s v="null"/>
    <e v="#NAME?"/>
  </r>
  <r>
    <x v="6203"/>
    <x v="456"/>
    <x v="6656"/>
    <s v="Canceled by Driver"/>
    <s v="CID363718"/>
    <s v="Bike"/>
    <s v="KR Puram"/>
    <s v="Ramamurthy Nagar"/>
    <s v="null"/>
    <s v="null"/>
    <s v="null"/>
    <s v="Personal &amp; Car related issue"/>
    <s v="null"/>
    <s v="null"/>
    <n v="225"/>
    <s v="null"/>
    <n v="0"/>
    <s v="null"/>
    <s v="null"/>
    <e v="#NAME?"/>
  </r>
  <r>
    <x v="6204"/>
    <x v="715"/>
    <x v="6657"/>
    <s v="Success"/>
    <s v="CID647089"/>
    <s v="Prime Sedan"/>
    <s v="RT Nagar"/>
    <s v="Hosur Road"/>
    <n v="154"/>
    <n v="140"/>
    <s v="null"/>
    <s v="null"/>
    <s v="No"/>
    <s v="null"/>
    <n v="570"/>
    <s v="UPI"/>
    <n v="10"/>
    <n v="4.4000000000000004"/>
    <n v="3.8"/>
    <e v="#NAME?"/>
  </r>
  <r>
    <x v="2646"/>
    <x v="265"/>
    <x v="6658"/>
    <s v="Success"/>
    <s v="CID478092"/>
    <s v="eBike"/>
    <s v="Electronic City"/>
    <s v="MG Road"/>
    <n v="42"/>
    <n v="130"/>
    <s v="null"/>
    <s v="null"/>
    <s v="No"/>
    <s v="null"/>
    <n v="318"/>
    <s v="UPI"/>
    <n v="25"/>
    <n v="3"/>
    <n v="4.0999999999999996"/>
    <e v="#NAME?"/>
  </r>
  <r>
    <x v="6205"/>
    <x v="1218"/>
    <x v="6659"/>
    <s v="Success"/>
    <s v="CID248547"/>
    <s v="Auto"/>
    <s v="Yelahanka"/>
    <s v="Yelahanka"/>
    <n v="259"/>
    <n v="30"/>
    <s v="null"/>
    <s v="null"/>
    <s v="No"/>
    <s v="null"/>
    <n v="785"/>
    <s v="Cash"/>
    <n v="15"/>
    <n v="3.2"/>
    <n v="3.2"/>
    <e v="#NAME?"/>
  </r>
  <r>
    <x v="6206"/>
    <x v="355"/>
    <x v="6660"/>
    <s v="Success"/>
    <s v="CID777354"/>
    <s v="Prime Plus"/>
    <s v="Whitefield"/>
    <s v="Langford Town"/>
    <n v="84"/>
    <n v="35"/>
    <s v="null"/>
    <s v="null"/>
    <s v="No"/>
    <s v="null"/>
    <n v="344"/>
    <s v="Cash"/>
    <n v="13"/>
    <n v="5"/>
    <n v="4"/>
    <e v="#NAME?"/>
  </r>
  <r>
    <x v="6207"/>
    <x v="1234"/>
    <x v="6661"/>
    <s v="Success"/>
    <s v="CID124158"/>
    <s v="eBike"/>
    <s v="Whitefield"/>
    <s v="Yelahanka"/>
    <n v="140"/>
    <n v="60"/>
    <s v="null"/>
    <s v="null"/>
    <s v="Yes"/>
    <s v="Other Issue"/>
    <n v="1304"/>
    <s v="Cash"/>
    <n v="37"/>
    <n v="3.5"/>
    <n v="4.8"/>
    <e v="#NAME?"/>
  </r>
  <r>
    <x v="6208"/>
    <x v="117"/>
    <x v="6662"/>
    <s v="Success"/>
    <s v="CID198493"/>
    <s v="Bike"/>
    <s v="Richmond Town"/>
    <s v="Frazer Town"/>
    <n v="133"/>
    <n v="135"/>
    <s v="null"/>
    <s v="null"/>
    <s v="No"/>
    <s v="null"/>
    <n v="736"/>
    <s v="UPI"/>
    <n v="18"/>
    <n v="4.8"/>
    <n v="3.7"/>
    <e v="#NAME?"/>
  </r>
  <r>
    <x v="6209"/>
    <x v="498"/>
    <x v="6663"/>
    <s v="Canceled by Driver"/>
    <s v="CID623279"/>
    <s v="Mini"/>
    <s v="Hosur Road"/>
    <s v="Sahakar Nagar"/>
    <s v="null"/>
    <s v="null"/>
    <s v="null"/>
    <s v="Customer related issue"/>
    <s v="null"/>
    <s v="null"/>
    <n v="487"/>
    <s v="null"/>
    <n v="0"/>
    <s v="null"/>
    <s v="null"/>
    <e v="#NAME?"/>
  </r>
  <r>
    <x v="6210"/>
    <x v="1243"/>
    <x v="6664"/>
    <s v="Canceled by Customer"/>
    <s v="CID110550"/>
    <s v="Prime Plus"/>
    <s v="HSR Layout"/>
    <s v="Varthur"/>
    <s v="null"/>
    <s v="null"/>
    <s v="Change of plans"/>
    <s v="null"/>
    <s v="null"/>
    <s v="null"/>
    <n v="389"/>
    <s v="null"/>
    <n v="0"/>
    <s v="null"/>
    <s v="null"/>
    <e v="#NAME?"/>
  </r>
  <r>
    <x v="3321"/>
    <x v="1198"/>
    <x v="6665"/>
    <s v="Success"/>
    <s v="CID598975"/>
    <s v="Mini"/>
    <s v="Vijayanagar"/>
    <s v="BTM Layout"/>
    <n v="266"/>
    <n v="65"/>
    <s v="null"/>
    <s v="null"/>
    <s v="No"/>
    <s v="null"/>
    <n v="674"/>
    <s v="UPI"/>
    <n v="8"/>
    <n v="3.4"/>
    <n v="3.1"/>
    <e v="#NAME?"/>
  </r>
  <r>
    <x v="6211"/>
    <x v="958"/>
    <x v="6666"/>
    <s v="Success"/>
    <s v="CID739995"/>
    <s v="eBike"/>
    <s v="Nagarbhavi"/>
    <s v="Kengeri"/>
    <n v="119"/>
    <n v="90"/>
    <s v="null"/>
    <s v="null"/>
    <s v="No"/>
    <s v="null"/>
    <n v="145"/>
    <s v="Cash"/>
    <n v="8"/>
    <n v="4.8"/>
    <n v="3.1"/>
    <e v="#NAME?"/>
  </r>
  <r>
    <x v="6212"/>
    <x v="904"/>
    <x v="6667"/>
    <s v="Canceled by Customer"/>
    <s v="CID885453"/>
    <s v="Prime Sedan"/>
    <s v="Yelahanka"/>
    <s v="Yelahanka"/>
    <s v="null"/>
    <s v="null"/>
    <s v="Wrong Address"/>
    <s v="null"/>
    <s v="null"/>
    <s v="null"/>
    <n v="408"/>
    <s v="null"/>
    <n v="0"/>
    <s v="null"/>
    <s v="null"/>
    <e v="#NAME?"/>
  </r>
  <r>
    <x v="6213"/>
    <x v="1204"/>
    <x v="6668"/>
    <s v="Canceled by Driver"/>
    <s v="CID285601"/>
    <s v="Mini"/>
    <s v="Banashankari"/>
    <s v="Whitefield"/>
    <s v="null"/>
    <s v="null"/>
    <s v="null"/>
    <s v="Customer related issue"/>
    <s v="null"/>
    <s v="null"/>
    <n v="483"/>
    <s v="null"/>
    <n v="0"/>
    <s v="null"/>
    <s v="null"/>
    <e v="#NAME?"/>
  </r>
  <r>
    <x v="6214"/>
    <x v="1267"/>
    <x v="6669"/>
    <s v="Canceled by Driver"/>
    <s v="CID873165"/>
    <s v="Prime Sedan"/>
    <s v="Bannerghatta Road"/>
    <s v="Yeshwanthpur"/>
    <s v="null"/>
    <s v="null"/>
    <s v="null"/>
    <s v="Personal &amp; Car related issue"/>
    <s v="null"/>
    <s v="null"/>
    <n v="190"/>
    <s v="null"/>
    <n v="0"/>
    <s v="null"/>
    <s v="null"/>
    <e v="#NAME?"/>
  </r>
  <r>
    <x v="6215"/>
    <x v="108"/>
    <x v="6670"/>
    <s v="Driver Not Found"/>
    <s v="CID667983"/>
    <s v="Bike"/>
    <s v="Marathahalli"/>
    <s v="Mysore Road"/>
    <s v="null"/>
    <s v="null"/>
    <s v="null"/>
    <s v="null"/>
    <s v="null"/>
    <s v="null"/>
    <n v="204"/>
    <s v="null"/>
    <n v="0"/>
    <s v="null"/>
    <s v="null"/>
    <e v="#NAME?"/>
  </r>
  <r>
    <x v="6216"/>
    <x v="275"/>
    <x v="6671"/>
    <s v="Success"/>
    <s v="CID487527"/>
    <s v="Prime Plus"/>
    <s v="Chickpet"/>
    <s v="Peenya"/>
    <n v="70"/>
    <n v="145"/>
    <s v="null"/>
    <s v="null"/>
    <s v="No"/>
    <s v="null"/>
    <n v="538"/>
    <s v="Cash"/>
    <n v="46"/>
    <n v="3.2"/>
    <n v="3.7"/>
    <e v="#NAME?"/>
  </r>
  <r>
    <x v="6217"/>
    <x v="846"/>
    <x v="6672"/>
    <s v="Canceled by Customer"/>
    <s v="CID213091"/>
    <s v="Prime SUV"/>
    <s v="Koramangala"/>
    <s v="Malleshwaram"/>
    <s v="null"/>
    <s v="null"/>
    <s v="Driver is not moving towards pickup location"/>
    <s v="null"/>
    <s v="null"/>
    <s v="null"/>
    <n v="126"/>
    <s v="null"/>
    <n v="0"/>
    <s v="null"/>
    <s v="null"/>
    <e v="#NAME?"/>
  </r>
  <r>
    <x v="6218"/>
    <x v="1289"/>
    <x v="6673"/>
    <s v="Canceled by Driver"/>
    <s v="CID405996"/>
    <s v="Prime Sedan"/>
    <s v="Hosur Road"/>
    <s v="Chickpet"/>
    <s v="null"/>
    <s v="null"/>
    <s v="null"/>
    <s v="Personal &amp; Car related issue"/>
    <s v="null"/>
    <s v="null"/>
    <n v="130"/>
    <s v="null"/>
    <n v="0"/>
    <s v="null"/>
    <s v="null"/>
    <e v="#NAME?"/>
  </r>
  <r>
    <x v="6219"/>
    <x v="842"/>
    <x v="6674"/>
    <s v="Success"/>
    <s v="CID728594"/>
    <s v="Auto"/>
    <s v="Vijayanagar"/>
    <s v="Shantinagar"/>
    <n v="287"/>
    <n v="95"/>
    <s v="null"/>
    <s v="null"/>
    <s v="No"/>
    <s v="null"/>
    <n v="235"/>
    <s v="UPI"/>
    <n v="16"/>
    <n v="3.7"/>
    <n v="4.2"/>
    <e v="#NAME?"/>
  </r>
  <r>
    <x v="6220"/>
    <x v="926"/>
    <x v="6675"/>
    <s v="Success"/>
    <s v="CID556532"/>
    <s v="Bike"/>
    <s v="Bannerghatta Road"/>
    <s v="Frazer Town"/>
    <n v="161"/>
    <n v="35"/>
    <s v="null"/>
    <s v="null"/>
    <s v="No"/>
    <s v="null"/>
    <n v="177"/>
    <s v="UPI"/>
    <n v="27"/>
    <n v="4.0999999999999996"/>
    <n v="4.5999999999999996"/>
    <e v="#NAME?"/>
  </r>
  <r>
    <x v="6221"/>
    <x v="1101"/>
    <x v="6676"/>
    <s v="Success"/>
    <s v="CID481982"/>
    <s v="Prime SUV"/>
    <s v="Bellandur"/>
    <s v="Indiranagar"/>
    <n v="77"/>
    <n v="85"/>
    <s v="null"/>
    <s v="null"/>
    <s v="No"/>
    <s v="null"/>
    <n v="327"/>
    <s v="UPI"/>
    <n v="35"/>
    <n v="4.0999999999999996"/>
    <n v="4.7"/>
    <e v="#NAME?"/>
  </r>
  <r>
    <x v="6222"/>
    <x v="1118"/>
    <x v="6677"/>
    <s v="Success"/>
    <s v="CID100070"/>
    <s v="Bike"/>
    <s v="Ulsoor"/>
    <s v="Majestic"/>
    <n v="294"/>
    <n v="75"/>
    <s v="null"/>
    <s v="null"/>
    <s v="No"/>
    <s v="null"/>
    <n v="491"/>
    <s v="Cash"/>
    <n v="13"/>
    <n v="4.9000000000000004"/>
    <n v="3.4"/>
    <e v="#NAME?"/>
  </r>
  <r>
    <x v="6223"/>
    <x v="738"/>
    <x v="6678"/>
    <s v="Success"/>
    <s v="CID138231"/>
    <s v="Bike"/>
    <s v="Basavanagudi"/>
    <s v="Shantinagar"/>
    <n v="203"/>
    <n v="115"/>
    <s v="null"/>
    <s v="null"/>
    <s v="No"/>
    <s v="null"/>
    <n v="168"/>
    <s v="UPI"/>
    <n v="35"/>
    <n v="4.5"/>
    <n v="3.4"/>
    <e v="#NAME?"/>
  </r>
  <r>
    <x v="6224"/>
    <x v="339"/>
    <x v="6679"/>
    <s v="Success"/>
    <s v="CID197998"/>
    <s v="Auto"/>
    <s v="Basavanagudi"/>
    <s v="HSR Layout"/>
    <n v="245"/>
    <n v="130"/>
    <s v="null"/>
    <s v="null"/>
    <s v="No"/>
    <s v="null"/>
    <n v="475"/>
    <s v="UPI"/>
    <n v="19"/>
    <n v="4.9000000000000004"/>
    <n v="3.8"/>
    <e v="#NAME?"/>
  </r>
  <r>
    <x v="6225"/>
    <x v="1138"/>
    <x v="6680"/>
    <s v="Driver Not Found"/>
    <s v="CID662462"/>
    <s v="Prime Plus"/>
    <s v="Sarjapur Road"/>
    <s v="Peenya"/>
    <s v="null"/>
    <s v="null"/>
    <s v="null"/>
    <s v="null"/>
    <s v="null"/>
    <s v="null"/>
    <n v="306"/>
    <s v="null"/>
    <n v="0"/>
    <s v="null"/>
    <s v="null"/>
    <e v="#NAME?"/>
  </r>
  <r>
    <x v="5184"/>
    <x v="169"/>
    <x v="6681"/>
    <s v="Success"/>
    <s v="CID517680"/>
    <s v="Bike"/>
    <s v="Jayanagar"/>
    <s v="Bannerghatta Road"/>
    <n v="217"/>
    <n v="120"/>
    <s v="null"/>
    <s v="null"/>
    <s v="No"/>
    <s v="null"/>
    <n v="477"/>
    <s v="UPI"/>
    <n v="16"/>
    <n v="5"/>
    <n v="3.4"/>
    <e v="#NAME?"/>
  </r>
  <r>
    <x v="6226"/>
    <x v="1255"/>
    <x v="6682"/>
    <s v="Success"/>
    <s v="CID978679"/>
    <s v="eBike"/>
    <s v="MG Road"/>
    <s v="BTM Layout"/>
    <n v="147"/>
    <n v="30"/>
    <s v="null"/>
    <s v="null"/>
    <s v="No"/>
    <s v="null"/>
    <n v="172"/>
    <s v="UPI"/>
    <n v="33"/>
    <n v="4.2"/>
    <n v="3.3"/>
    <e v="#NAME?"/>
  </r>
  <r>
    <x v="5904"/>
    <x v="192"/>
    <x v="6683"/>
    <s v="Success"/>
    <s v="CID634877"/>
    <s v="Prime Plus"/>
    <s v="Shivajinagar"/>
    <s v="MG Road"/>
    <n v="133"/>
    <n v="90"/>
    <s v="null"/>
    <s v="null"/>
    <s v="No"/>
    <s v="null"/>
    <n v="292"/>
    <s v="UPI"/>
    <n v="14"/>
    <n v="3.2"/>
    <n v="4.0999999999999996"/>
    <e v="#NAME?"/>
  </r>
  <r>
    <x v="6227"/>
    <x v="1029"/>
    <x v="6684"/>
    <s v="Canceled by Customer"/>
    <s v="CID542115"/>
    <s v="eBike"/>
    <s v="Nagarbhavi"/>
    <s v="Marathahalli"/>
    <s v="null"/>
    <s v="null"/>
    <s v="Change of plans"/>
    <s v="null"/>
    <s v="null"/>
    <s v="null"/>
    <n v="366"/>
    <s v="null"/>
    <n v="0"/>
    <s v="null"/>
    <s v="null"/>
    <e v="#NAME?"/>
  </r>
  <r>
    <x v="6228"/>
    <x v="130"/>
    <x v="6685"/>
    <s v="Success"/>
    <s v="CID983701"/>
    <s v="eBike"/>
    <s v="Kengeri"/>
    <s v="Yeshwanthpur"/>
    <n v="105"/>
    <n v="65"/>
    <s v="null"/>
    <s v="null"/>
    <s v="No"/>
    <s v="null"/>
    <n v="382"/>
    <s v="Cash"/>
    <n v="49"/>
    <n v="3.1"/>
    <n v="4.4000000000000004"/>
    <e v="#NAME?"/>
  </r>
  <r>
    <x v="6229"/>
    <x v="989"/>
    <x v="6686"/>
    <s v="Driver Not Found"/>
    <s v="CID381926"/>
    <s v="Prime Plus"/>
    <s v="Varthur"/>
    <s v="Hulimavu"/>
    <s v="null"/>
    <s v="null"/>
    <s v="null"/>
    <s v="null"/>
    <s v="null"/>
    <s v="null"/>
    <n v="219"/>
    <s v="null"/>
    <n v="0"/>
    <s v="null"/>
    <s v="null"/>
    <e v="#NAME?"/>
  </r>
  <r>
    <x v="6230"/>
    <x v="391"/>
    <x v="6687"/>
    <s v="Success"/>
    <s v="CID263810"/>
    <s v="Bike"/>
    <s v="Mysore Road"/>
    <s v="Sahakar Nagar"/>
    <n v="182"/>
    <n v="95"/>
    <s v="null"/>
    <s v="null"/>
    <s v="No"/>
    <s v="null"/>
    <n v="624"/>
    <s v="Credit Card"/>
    <n v="18"/>
    <n v="4.4000000000000004"/>
    <n v="3.7"/>
    <e v="#NAME?"/>
  </r>
  <r>
    <x v="6231"/>
    <x v="1116"/>
    <x v="6688"/>
    <s v="Canceled by Customer"/>
    <s v="CID287504"/>
    <s v="Prime SUV"/>
    <s v="Rajajinagar"/>
    <s v="Tumkur Road"/>
    <s v="null"/>
    <s v="null"/>
    <s v="Driver asked to cancel"/>
    <s v="null"/>
    <s v="null"/>
    <s v="null"/>
    <n v="430"/>
    <s v="null"/>
    <n v="0"/>
    <s v="null"/>
    <s v="null"/>
    <e v="#NAME?"/>
  </r>
  <r>
    <x v="6232"/>
    <x v="1265"/>
    <x v="6689"/>
    <s v="Success"/>
    <s v="CID833206"/>
    <s v="Bike"/>
    <s v="Hosur Road"/>
    <s v="Shivajinagar"/>
    <n v="168"/>
    <n v="45"/>
    <s v="null"/>
    <s v="null"/>
    <s v="No"/>
    <s v="null"/>
    <n v="835"/>
    <s v="Cash"/>
    <n v="6"/>
    <n v="3.7"/>
    <n v="4.0999999999999996"/>
    <e v="#NAME?"/>
  </r>
  <r>
    <x v="6233"/>
    <x v="160"/>
    <x v="6690"/>
    <s v="Success"/>
    <s v="CID451407"/>
    <s v="eBike"/>
    <s v="MG Road"/>
    <s v="Chickpet"/>
    <n v="217"/>
    <n v="90"/>
    <s v="null"/>
    <s v="null"/>
    <s v="No"/>
    <s v="null"/>
    <n v="765"/>
    <s v="Cash"/>
    <n v="10"/>
    <n v="3.3"/>
    <n v="4.3"/>
    <e v="#NAME?"/>
  </r>
  <r>
    <x v="6234"/>
    <x v="696"/>
    <x v="6691"/>
    <s v="Success"/>
    <s v="CID734106"/>
    <s v="Mini"/>
    <s v="Shantinagar"/>
    <s v="Richmond Town"/>
    <n v="175"/>
    <n v="135"/>
    <s v="null"/>
    <s v="null"/>
    <s v="No"/>
    <s v="null"/>
    <n v="852"/>
    <s v="UPI"/>
    <n v="41"/>
    <n v="4.9000000000000004"/>
    <n v="4.0999999999999996"/>
    <e v="#NAME?"/>
  </r>
  <r>
    <x v="6235"/>
    <x v="1230"/>
    <x v="6692"/>
    <s v="Driver Not Found"/>
    <s v="CID723549"/>
    <s v="eBike"/>
    <s v="Hosur Road"/>
    <s v="Koramangala"/>
    <s v="null"/>
    <s v="null"/>
    <s v="null"/>
    <s v="null"/>
    <s v="null"/>
    <s v="null"/>
    <n v="289"/>
    <s v="null"/>
    <n v="0"/>
    <s v="null"/>
    <s v="null"/>
    <e v="#NAME?"/>
  </r>
  <r>
    <x v="6111"/>
    <x v="389"/>
    <x v="6693"/>
    <s v="Success"/>
    <s v="CID943888"/>
    <s v="Auto"/>
    <s v="Nagarbhavi"/>
    <s v="Hebbal"/>
    <n v="105"/>
    <n v="130"/>
    <s v="null"/>
    <s v="null"/>
    <s v="No"/>
    <s v="null"/>
    <n v="493"/>
    <s v="UPI"/>
    <n v="8"/>
    <n v="3.6"/>
    <n v="3.5"/>
    <e v="#NAME?"/>
  </r>
  <r>
    <x v="6236"/>
    <x v="1336"/>
    <x v="6694"/>
    <s v="Success"/>
    <s v="CID125801"/>
    <s v="Bike"/>
    <s v="Ulsoor"/>
    <s v="HSR Layout"/>
    <n v="154"/>
    <n v="50"/>
    <s v="null"/>
    <s v="null"/>
    <s v="Yes"/>
    <s v="Vehicle Breakdown"/>
    <n v="114"/>
    <s v="UPI"/>
    <n v="1"/>
    <n v="3.8"/>
    <n v="4.4000000000000004"/>
    <e v="#NAME?"/>
  </r>
  <r>
    <x v="6237"/>
    <x v="562"/>
    <x v="6695"/>
    <s v="Canceled by Customer"/>
    <s v="CID259009"/>
    <s v="Prime SUV"/>
    <s v="Bellandur"/>
    <s v="Yeshwanthpur"/>
    <s v="null"/>
    <s v="null"/>
    <s v="AC is Not working"/>
    <s v="null"/>
    <s v="null"/>
    <s v="null"/>
    <n v="1139"/>
    <s v="null"/>
    <n v="0"/>
    <s v="null"/>
    <s v="null"/>
    <e v="#NAME?"/>
  </r>
  <r>
    <x v="6238"/>
    <x v="638"/>
    <x v="6696"/>
    <s v="Canceled by Customer"/>
    <s v="CID250898"/>
    <s v="eBike"/>
    <s v="Whitefield"/>
    <s v="Frazer Town"/>
    <s v="null"/>
    <s v="null"/>
    <s v="Driver asked to cancel"/>
    <s v="null"/>
    <s v="null"/>
    <s v="null"/>
    <n v="521"/>
    <s v="null"/>
    <n v="0"/>
    <s v="null"/>
    <s v="null"/>
    <e v="#NAME?"/>
  </r>
  <r>
    <x v="6239"/>
    <x v="864"/>
    <x v="6697"/>
    <s v="Success"/>
    <s v="CID646633"/>
    <s v="Prime Plus"/>
    <s v="MG Road"/>
    <s v="JP Nagar"/>
    <n v="210"/>
    <n v="120"/>
    <s v="null"/>
    <s v="null"/>
    <s v="No"/>
    <s v="null"/>
    <n v="209"/>
    <s v="UPI"/>
    <n v="26"/>
    <n v="4.7"/>
    <n v="3.8"/>
    <e v="#NAME?"/>
  </r>
  <r>
    <x v="6240"/>
    <x v="516"/>
    <x v="6698"/>
    <s v="Success"/>
    <s v="CID568711"/>
    <s v="Prime SUV"/>
    <s v="Bellandur"/>
    <s v="Kengeri"/>
    <n v="301"/>
    <n v="85"/>
    <s v="null"/>
    <s v="null"/>
    <s v="No"/>
    <s v="null"/>
    <n v="390"/>
    <s v="UPI"/>
    <n v="18"/>
    <n v="4.7"/>
    <n v="4"/>
    <e v="#NAME?"/>
  </r>
  <r>
    <x v="6241"/>
    <x v="886"/>
    <x v="6699"/>
    <s v="Success"/>
    <s v="CID435208"/>
    <s v="Prime Sedan"/>
    <s v="Basavanagudi"/>
    <s v="Ulsoor"/>
    <n v="217"/>
    <n v="115"/>
    <s v="null"/>
    <s v="null"/>
    <s v="No"/>
    <s v="null"/>
    <n v="702"/>
    <s v="Cash"/>
    <n v="1"/>
    <n v="4.2"/>
    <n v="4.4000000000000004"/>
    <e v="#NAME?"/>
  </r>
  <r>
    <x v="5820"/>
    <x v="932"/>
    <x v="6700"/>
    <s v="Canceled by Driver"/>
    <s v="CID506984"/>
    <s v="Mini"/>
    <s v="Vijayanagar"/>
    <s v="Sahakar Nagar"/>
    <s v="null"/>
    <s v="null"/>
    <s v="null"/>
    <s v="Customer related issue"/>
    <s v="null"/>
    <s v="null"/>
    <n v="485"/>
    <s v="null"/>
    <n v="0"/>
    <s v="null"/>
    <s v="null"/>
    <e v="#NAME?"/>
  </r>
  <r>
    <x v="6242"/>
    <x v="893"/>
    <x v="6701"/>
    <s v="Success"/>
    <s v="CID585366"/>
    <s v="Auto"/>
    <s v="Hulimavu"/>
    <s v="Tumkur Road"/>
    <n v="91"/>
    <n v="30"/>
    <s v="null"/>
    <s v="null"/>
    <s v="No"/>
    <s v="null"/>
    <n v="535"/>
    <s v="UPI"/>
    <n v="18"/>
    <n v="3.1"/>
    <n v="4.3"/>
    <e v="#NAME?"/>
  </r>
  <r>
    <x v="5614"/>
    <x v="1114"/>
    <x v="6702"/>
    <s v="Canceled by Driver"/>
    <s v="CID255347"/>
    <s v="Mini"/>
    <s v="Tumkur Road"/>
    <s v="Shantinagar"/>
    <s v="null"/>
    <s v="null"/>
    <s v="null"/>
    <s v="Personal &amp; Car related issue"/>
    <s v="null"/>
    <s v="null"/>
    <n v="201"/>
    <s v="null"/>
    <n v="0"/>
    <s v="null"/>
    <s v="null"/>
    <e v="#NAME?"/>
  </r>
  <r>
    <x v="6243"/>
    <x v="791"/>
    <x v="6703"/>
    <s v="Success"/>
    <s v="CID234241"/>
    <s v="eBike"/>
    <s v="Chickpet"/>
    <s v="Hennur"/>
    <n v="196"/>
    <n v="130"/>
    <s v="null"/>
    <s v="null"/>
    <s v="No"/>
    <s v="null"/>
    <n v="426"/>
    <s v="Cash"/>
    <n v="47"/>
    <n v="3.8"/>
    <n v="3.1"/>
    <e v="#NAME?"/>
  </r>
  <r>
    <x v="5136"/>
    <x v="1329"/>
    <x v="6704"/>
    <s v="Success"/>
    <s v="CID665164"/>
    <s v="Prime SUV"/>
    <s v="Rajarajeshwari Nagar"/>
    <s v="Vijayanagar"/>
    <n v="154"/>
    <n v="30"/>
    <s v="null"/>
    <s v="null"/>
    <s v="No"/>
    <s v="null"/>
    <n v="433"/>
    <s v="UPI"/>
    <n v="17"/>
    <n v="3.8"/>
    <n v="4.9000000000000004"/>
    <e v="#NAME?"/>
  </r>
  <r>
    <x v="6244"/>
    <x v="889"/>
    <x v="6705"/>
    <s v="Success"/>
    <s v="CID419053"/>
    <s v="Auto"/>
    <s v="Chickpet"/>
    <s v="Shivajinagar"/>
    <n v="182"/>
    <n v="120"/>
    <s v="null"/>
    <s v="null"/>
    <s v="No"/>
    <s v="null"/>
    <n v="385"/>
    <s v="UPI"/>
    <n v="7"/>
    <n v="4"/>
    <n v="4.4000000000000004"/>
    <e v="#NAME?"/>
  </r>
  <r>
    <x v="6245"/>
    <x v="1003"/>
    <x v="6706"/>
    <s v="Canceled by Driver"/>
    <s v="CID305774"/>
    <s v="Mini"/>
    <s v="Magadi Road"/>
    <s v="Kadugodi"/>
    <s v="null"/>
    <s v="null"/>
    <s v="null"/>
    <s v="Customer related issue"/>
    <s v="null"/>
    <s v="null"/>
    <n v="398"/>
    <s v="null"/>
    <n v="0"/>
    <s v="null"/>
    <s v="null"/>
    <e v="#NAME?"/>
  </r>
  <r>
    <x v="6246"/>
    <x v="224"/>
    <x v="6707"/>
    <s v="Success"/>
    <s v="CID669280"/>
    <s v="Bike"/>
    <s v="Sahakar Nagar"/>
    <s v="Jayanagar"/>
    <n v="273"/>
    <n v="90"/>
    <s v="null"/>
    <s v="null"/>
    <s v="No"/>
    <s v="null"/>
    <n v="241"/>
    <s v="UPI"/>
    <n v="37"/>
    <n v="4.8"/>
    <n v="3"/>
    <e v="#NAME?"/>
  </r>
  <r>
    <x v="3530"/>
    <x v="1329"/>
    <x v="6708"/>
    <s v="Driver Not Found"/>
    <s v="CID664895"/>
    <s v="Mini"/>
    <s v="Koramangala"/>
    <s v="Mysore Road"/>
    <s v="null"/>
    <s v="null"/>
    <s v="null"/>
    <s v="null"/>
    <s v="null"/>
    <s v="null"/>
    <n v="929"/>
    <s v="null"/>
    <n v="0"/>
    <s v="null"/>
    <s v="null"/>
    <e v="#NAME?"/>
  </r>
  <r>
    <x v="6247"/>
    <x v="1345"/>
    <x v="6709"/>
    <s v="Success"/>
    <s v="CID302913"/>
    <s v="Mini"/>
    <s v="Devanahalli"/>
    <s v="Yelahanka"/>
    <n v="126"/>
    <n v="140"/>
    <s v="null"/>
    <s v="null"/>
    <s v="No"/>
    <s v="null"/>
    <n v="110"/>
    <s v="Cash"/>
    <n v="37"/>
    <n v="3.4"/>
    <n v="3.5"/>
    <e v="#NAME?"/>
  </r>
  <r>
    <x v="6248"/>
    <x v="116"/>
    <x v="6710"/>
    <s v="Driver Not Found"/>
    <s v="CID791016"/>
    <s v="Auto"/>
    <s v="Richmond Town"/>
    <s v="Bellandur"/>
    <s v="null"/>
    <s v="null"/>
    <s v="null"/>
    <s v="null"/>
    <s v="null"/>
    <s v="null"/>
    <n v="1518"/>
    <s v="null"/>
    <n v="0"/>
    <s v="null"/>
    <s v="null"/>
    <e v="#NAME?"/>
  </r>
  <r>
    <x v="6249"/>
    <x v="318"/>
    <x v="6711"/>
    <s v="Driver Not Found"/>
    <s v="CID273501"/>
    <s v="Bike"/>
    <s v="Devanahalli"/>
    <s v="Kadugodi"/>
    <s v="null"/>
    <s v="null"/>
    <s v="null"/>
    <s v="null"/>
    <s v="null"/>
    <s v="null"/>
    <n v="414"/>
    <s v="null"/>
    <n v="0"/>
    <s v="null"/>
    <s v="null"/>
    <e v="#NAME?"/>
  </r>
  <r>
    <x v="6250"/>
    <x v="739"/>
    <x v="6712"/>
    <s v="Success"/>
    <s v="CID104635"/>
    <s v="Prime SUV"/>
    <s v="Sahakar Nagar"/>
    <s v="Ramamurthy Nagar"/>
    <n v="133"/>
    <n v="65"/>
    <s v="null"/>
    <s v="null"/>
    <s v="No"/>
    <s v="null"/>
    <n v="397"/>
    <s v="UPI"/>
    <n v="15"/>
    <n v="3.3"/>
    <n v="4.5999999999999996"/>
    <e v="#NAME?"/>
  </r>
  <r>
    <x v="6251"/>
    <x v="940"/>
    <x v="6713"/>
    <s v="Canceled by Driver"/>
    <s v="CID517342"/>
    <s v="eBike"/>
    <s v="Ramamurthy Nagar"/>
    <s v="Richmond Town"/>
    <s v="null"/>
    <s v="null"/>
    <s v="null"/>
    <s v="Personal &amp; Car related issue"/>
    <s v="null"/>
    <s v="null"/>
    <n v="240"/>
    <s v="null"/>
    <n v="0"/>
    <s v="null"/>
    <s v="null"/>
    <e v="#NAME?"/>
  </r>
  <r>
    <x v="6252"/>
    <x v="734"/>
    <x v="6714"/>
    <s v="Success"/>
    <s v="CID851949"/>
    <s v="Bike"/>
    <s v="Electronic City"/>
    <s v="Sarjapur Road"/>
    <n v="294"/>
    <n v="145"/>
    <s v="null"/>
    <s v="null"/>
    <s v="No"/>
    <s v="null"/>
    <n v="101"/>
    <s v="Cash"/>
    <n v="48"/>
    <n v="3.8"/>
    <n v="3.1"/>
    <e v="#NAME?"/>
  </r>
  <r>
    <x v="6253"/>
    <x v="1265"/>
    <x v="6715"/>
    <s v="Canceled by Driver"/>
    <s v="CID512720"/>
    <s v="Bike"/>
    <s v="Jayanagar"/>
    <s v="Padmanabhanagar"/>
    <s v="null"/>
    <s v="null"/>
    <s v="null"/>
    <s v="Customer was coughing/sick"/>
    <s v="null"/>
    <s v="null"/>
    <n v="254"/>
    <s v="null"/>
    <n v="0"/>
    <s v="null"/>
    <s v="null"/>
    <e v="#NAME?"/>
  </r>
  <r>
    <x v="2578"/>
    <x v="225"/>
    <x v="6716"/>
    <s v="Success"/>
    <s v="CID890278"/>
    <s v="Bike"/>
    <s v="Kammanahalli"/>
    <s v="Devanahalli"/>
    <n v="238"/>
    <n v="135"/>
    <s v="null"/>
    <s v="null"/>
    <s v="No"/>
    <s v="null"/>
    <n v="332"/>
    <s v="Cash"/>
    <n v="47"/>
    <n v="3.9"/>
    <n v="3.6"/>
    <e v="#NAME?"/>
  </r>
  <r>
    <x v="6254"/>
    <x v="72"/>
    <x v="6717"/>
    <s v="Driver Not Found"/>
    <s v="CID895358"/>
    <s v="Prime Sedan"/>
    <s v="Vijayanagar"/>
    <s v="Devanahalli"/>
    <s v="null"/>
    <s v="null"/>
    <s v="null"/>
    <s v="null"/>
    <s v="null"/>
    <s v="null"/>
    <n v="245"/>
    <s v="null"/>
    <n v="0"/>
    <s v="null"/>
    <s v="null"/>
    <e v="#NAME?"/>
  </r>
  <r>
    <x v="6255"/>
    <x v="310"/>
    <x v="6718"/>
    <s v="Success"/>
    <s v="CID466854"/>
    <s v="Auto"/>
    <s v="Hebbal"/>
    <s v="Richmond Town"/>
    <n v="126"/>
    <n v="80"/>
    <s v="null"/>
    <s v="null"/>
    <s v="No"/>
    <s v="null"/>
    <n v="935"/>
    <s v="Cash"/>
    <n v="11"/>
    <n v="4.5999999999999996"/>
    <n v="4.2"/>
    <e v="#NAME?"/>
  </r>
  <r>
    <x v="6256"/>
    <x v="246"/>
    <x v="6719"/>
    <s v="Canceled by Driver"/>
    <s v="CID531344"/>
    <s v="Mini"/>
    <s v="Kadugodi"/>
    <s v="Kadugodi"/>
    <s v="null"/>
    <s v="null"/>
    <s v="null"/>
    <s v="More than permitted people in there"/>
    <s v="null"/>
    <s v="null"/>
    <n v="176"/>
    <s v="null"/>
    <n v="0"/>
    <s v="null"/>
    <s v="null"/>
    <e v="#NAME?"/>
  </r>
  <r>
    <x v="6257"/>
    <x v="1384"/>
    <x v="6720"/>
    <s v="Success"/>
    <s v="CID508231"/>
    <s v="Mini"/>
    <s v="Nagarbhavi"/>
    <s v="Kadugodi"/>
    <n v="119"/>
    <n v="120"/>
    <s v="null"/>
    <s v="null"/>
    <s v="Yes"/>
    <s v="Vehicle Breakdown"/>
    <n v="957"/>
    <s v="UPI"/>
    <n v="37"/>
    <n v="4"/>
    <n v="4.7"/>
    <e v="#NAME?"/>
  </r>
  <r>
    <x v="6258"/>
    <x v="82"/>
    <x v="6721"/>
    <s v="Success"/>
    <s v="CID425959"/>
    <s v="Prime Plus"/>
    <s v="HSR Layout"/>
    <s v="Ramamurthy Nagar"/>
    <n v="273"/>
    <n v="125"/>
    <s v="null"/>
    <s v="null"/>
    <s v="No"/>
    <s v="null"/>
    <n v="315"/>
    <s v="UPI"/>
    <n v="39"/>
    <n v="4.4000000000000004"/>
    <n v="3.1"/>
    <e v="#NAME?"/>
  </r>
  <r>
    <x v="6259"/>
    <x v="909"/>
    <x v="6722"/>
    <s v="Success"/>
    <s v="CID178271"/>
    <s v="Auto"/>
    <s v="Whitefield"/>
    <s v="Bellandur"/>
    <n v="77"/>
    <n v="140"/>
    <s v="null"/>
    <s v="null"/>
    <s v="No"/>
    <s v="null"/>
    <n v="126"/>
    <s v="UPI"/>
    <n v="14"/>
    <n v="4.2"/>
    <n v="3.7"/>
    <e v="#NAME?"/>
  </r>
  <r>
    <x v="6260"/>
    <x v="1023"/>
    <x v="6723"/>
    <s v="Success"/>
    <s v="CID772614"/>
    <s v="Mini"/>
    <s v="Hebbal"/>
    <s v="Nagarbhavi"/>
    <n v="238"/>
    <n v="70"/>
    <s v="null"/>
    <s v="null"/>
    <s v="No"/>
    <s v="null"/>
    <n v="105"/>
    <s v="UPI"/>
    <n v="36"/>
    <n v="4.4000000000000004"/>
    <n v="4.8"/>
    <e v="#NAME?"/>
  </r>
  <r>
    <x v="6261"/>
    <x v="768"/>
    <x v="6724"/>
    <s v="Canceled by Customer"/>
    <s v="CID480101"/>
    <s v="Prime Sedan"/>
    <s v="KR Puram"/>
    <s v="Padmanabhanagar"/>
    <s v="null"/>
    <s v="null"/>
    <s v="Driver asked to cancel"/>
    <s v="null"/>
    <s v="null"/>
    <s v="null"/>
    <n v="183"/>
    <s v="null"/>
    <n v="0"/>
    <s v="null"/>
    <s v="null"/>
    <e v="#NAME?"/>
  </r>
  <r>
    <x v="4291"/>
    <x v="1300"/>
    <x v="6725"/>
    <s v="Canceled by Driver"/>
    <s v="CID380396"/>
    <s v="Mini"/>
    <s v="Magadi Road"/>
    <s v="Mysore Road"/>
    <s v="null"/>
    <s v="null"/>
    <s v="null"/>
    <s v="Customer was coughing/sick"/>
    <s v="null"/>
    <s v="null"/>
    <n v="487"/>
    <s v="null"/>
    <n v="0"/>
    <s v="null"/>
    <s v="null"/>
    <e v="#NAME?"/>
  </r>
  <r>
    <x v="6262"/>
    <x v="1161"/>
    <x v="6726"/>
    <s v="Driver Not Found"/>
    <s v="CID499074"/>
    <s v="Prime Sedan"/>
    <s v="Chamarajpet"/>
    <s v="Rajajinagar"/>
    <s v="null"/>
    <s v="null"/>
    <s v="null"/>
    <s v="null"/>
    <s v="null"/>
    <s v="null"/>
    <n v="973"/>
    <s v="null"/>
    <n v="0"/>
    <s v="null"/>
    <s v="null"/>
    <e v="#NAME?"/>
  </r>
  <r>
    <x v="6263"/>
    <x v="460"/>
    <x v="6727"/>
    <s v="Success"/>
    <s v="CID216262"/>
    <s v="Mini"/>
    <s v="Chickpet"/>
    <s v="Majestic"/>
    <n v="273"/>
    <n v="140"/>
    <s v="null"/>
    <s v="null"/>
    <s v="No"/>
    <s v="null"/>
    <n v="103"/>
    <s v="UPI"/>
    <n v="16"/>
    <n v="4.8"/>
    <n v="4.7"/>
    <e v="#NAME?"/>
  </r>
  <r>
    <x v="6264"/>
    <x v="575"/>
    <x v="6728"/>
    <s v="Success"/>
    <s v="CID650756"/>
    <s v="Auto"/>
    <s v="Indiranagar"/>
    <s v="Shivajinagar"/>
    <n v="70"/>
    <n v="60"/>
    <s v="null"/>
    <s v="null"/>
    <s v="No"/>
    <s v="null"/>
    <n v="291"/>
    <s v="Cash"/>
    <n v="5"/>
    <n v="4.5999999999999996"/>
    <n v="3.1"/>
    <e v="#NAME?"/>
  </r>
  <r>
    <x v="6265"/>
    <x v="1044"/>
    <x v="6729"/>
    <s v="Success"/>
    <s v="CID238365"/>
    <s v="Mini"/>
    <s v="JP Nagar"/>
    <s v="Basavanagudi"/>
    <n v="252"/>
    <n v="135"/>
    <s v="null"/>
    <s v="null"/>
    <s v="No"/>
    <s v="null"/>
    <n v="327"/>
    <s v="Debit Card"/>
    <n v="26"/>
    <n v="4"/>
    <n v="4.0999999999999996"/>
    <e v="#NAME?"/>
  </r>
  <r>
    <x v="6266"/>
    <x v="1112"/>
    <x v="6730"/>
    <s v="Success"/>
    <s v="CID996778"/>
    <s v="Prime SUV"/>
    <s v="Shantinagar"/>
    <s v="Ulsoor"/>
    <n v="147"/>
    <n v="100"/>
    <s v="null"/>
    <s v="null"/>
    <s v="No"/>
    <s v="null"/>
    <n v="452"/>
    <s v="UPI"/>
    <n v="34"/>
    <n v="4.5"/>
    <n v="3.5"/>
    <e v="#NAME?"/>
  </r>
  <r>
    <x v="2579"/>
    <x v="1219"/>
    <x v="6731"/>
    <s v="Canceled by Driver"/>
    <s v="CID655351"/>
    <s v="Prime SUV"/>
    <s v="Magadi Road"/>
    <s v="Hebbal"/>
    <s v="null"/>
    <s v="null"/>
    <s v="null"/>
    <s v="Personal &amp; Car related issue"/>
    <s v="null"/>
    <s v="null"/>
    <n v="315"/>
    <s v="null"/>
    <n v="0"/>
    <s v="null"/>
    <s v="null"/>
    <e v="#NAME?"/>
  </r>
  <r>
    <x v="6267"/>
    <x v="1105"/>
    <x v="6732"/>
    <s v="Success"/>
    <s v="CID543890"/>
    <s v="eBike"/>
    <s v="Electronic City"/>
    <s v="Whitefield"/>
    <n v="91"/>
    <n v="50"/>
    <s v="null"/>
    <s v="null"/>
    <s v="No"/>
    <s v="null"/>
    <n v="307"/>
    <s v="Cash"/>
    <n v="32"/>
    <n v="4.5999999999999996"/>
    <n v="4.4000000000000004"/>
    <e v="#NAME?"/>
  </r>
  <r>
    <x v="6268"/>
    <x v="115"/>
    <x v="6733"/>
    <s v="Canceled by Driver"/>
    <s v="CID927894"/>
    <s v="Prime SUV"/>
    <s v="Chickpet"/>
    <s v="Devanahalli"/>
    <s v="null"/>
    <s v="null"/>
    <s v="null"/>
    <s v="Customer related issue"/>
    <s v="null"/>
    <s v="null"/>
    <n v="416"/>
    <s v="null"/>
    <n v="0"/>
    <s v="null"/>
    <s v="null"/>
    <e v="#NAME?"/>
  </r>
  <r>
    <x v="6269"/>
    <x v="1042"/>
    <x v="6734"/>
    <s v="Success"/>
    <s v="CID774462"/>
    <s v="Bike"/>
    <s v="Malleshwaram"/>
    <s v="KR Puram"/>
    <n v="105"/>
    <n v="135"/>
    <s v="null"/>
    <s v="null"/>
    <s v="No"/>
    <s v="null"/>
    <n v="861"/>
    <s v="UPI"/>
    <n v="4"/>
    <n v="3.5"/>
    <n v="4.9000000000000004"/>
    <e v="#NAME?"/>
  </r>
  <r>
    <x v="6270"/>
    <x v="1044"/>
    <x v="6735"/>
    <s v="Success"/>
    <s v="CID187437"/>
    <s v="Auto"/>
    <s v="Hennur"/>
    <s v="Nagarbhavi"/>
    <n v="259"/>
    <n v="140"/>
    <s v="null"/>
    <s v="null"/>
    <s v="No"/>
    <s v="null"/>
    <n v="329"/>
    <s v="UPI"/>
    <n v="2"/>
    <n v="3.2"/>
    <n v="3.8"/>
    <e v="#NAME?"/>
  </r>
  <r>
    <x v="376"/>
    <x v="330"/>
    <x v="6736"/>
    <s v="Canceled by Driver"/>
    <s v="CID243968"/>
    <s v="eBike"/>
    <s v="Jayanagar"/>
    <s v="Rajajinagar"/>
    <s v="null"/>
    <s v="null"/>
    <s v="null"/>
    <s v="Personal &amp; Car related issue"/>
    <s v="null"/>
    <s v="null"/>
    <n v="269"/>
    <s v="null"/>
    <n v="0"/>
    <s v="null"/>
    <s v="null"/>
    <e v="#NAME?"/>
  </r>
  <r>
    <x v="2088"/>
    <x v="740"/>
    <x v="6737"/>
    <s v="Canceled by Driver"/>
    <s v="CID790616"/>
    <s v="Mini"/>
    <s v="Shantinagar"/>
    <s v="Kadugodi"/>
    <s v="null"/>
    <s v="null"/>
    <s v="null"/>
    <s v="Customer was coughing/sick"/>
    <s v="null"/>
    <s v="null"/>
    <n v="437"/>
    <s v="null"/>
    <n v="0"/>
    <s v="null"/>
    <s v="null"/>
    <e v="#NAME?"/>
  </r>
  <r>
    <x v="250"/>
    <x v="221"/>
    <x v="6738"/>
    <s v="Canceled by Driver"/>
    <s v="CID512562"/>
    <s v="Prime SUV"/>
    <s v="Kammanahalli"/>
    <s v="Yelahanka"/>
    <s v="null"/>
    <s v="null"/>
    <s v="null"/>
    <s v="Customer related issue"/>
    <s v="null"/>
    <s v="null"/>
    <n v="338"/>
    <s v="null"/>
    <n v="0"/>
    <s v="null"/>
    <s v="null"/>
    <e v="#NAME?"/>
  </r>
  <r>
    <x v="6271"/>
    <x v="25"/>
    <x v="6739"/>
    <s v="Canceled by Customer"/>
    <s v="CID866672"/>
    <s v="Prime SUV"/>
    <s v="Mysore Road"/>
    <s v="Electronic City"/>
    <s v="null"/>
    <s v="null"/>
    <s v="Driver is not moving towards pickup location"/>
    <s v="null"/>
    <s v="null"/>
    <s v="null"/>
    <n v="1578"/>
    <s v="null"/>
    <n v="0"/>
    <s v="null"/>
    <s v="null"/>
    <e v="#NAME?"/>
  </r>
  <r>
    <x v="6272"/>
    <x v="992"/>
    <x v="6740"/>
    <s v="Success"/>
    <s v="CID893494"/>
    <s v="Prime Plus"/>
    <s v="Marathahalli"/>
    <s v="Hennur"/>
    <n v="70"/>
    <n v="70"/>
    <s v="null"/>
    <s v="null"/>
    <s v="No"/>
    <s v="null"/>
    <n v="233"/>
    <s v="Cash"/>
    <n v="12"/>
    <n v="4.3"/>
    <n v="4.4000000000000004"/>
    <e v="#NAME?"/>
  </r>
  <r>
    <x v="6273"/>
    <x v="1416"/>
    <x v="6741"/>
    <s v="Driver Not Found"/>
    <s v="CID204566"/>
    <s v="Prime Plus"/>
    <s v="Hebbal"/>
    <s v="Banashankari"/>
    <s v="null"/>
    <s v="null"/>
    <s v="null"/>
    <s v="null"/>
    <s v="null"/>
    <s v="null"/>
    <n v="298"/>
    <s v="null"/>
    <n v="0"/>
    <s v="null"/>
    <s v="null"/>
    <e v="#NAME?"/>
  </r>
  <r>
    <x v="6274"/>
    <x v="537"/>
    <x v="6742"/>
    <s v="Canceled by Driver"/>
    <s v="CID112397"/>
    <s v="Prime Sedan"/>
    <s v="BTM Layout"/>
    <s v="Basavanagudi"/>
    <s v="null"/>
    <s v="null"/>
    <s v="null"/>
    <s v="Personal &amp; Car related issue"/>
    <s v="null"/>
    <s v="null"/>
    <n v="1067"/>
    <s v="null"/>
    <n v="0"/>
    <s v="null"/>
    <s v="null"/>
    <e v="#NAME?"/>
  </r>
  <r>
    <x v="6275"/>
    <x v="478"/>
    <x v="6743"/>
    <s v="Success"/>
    <s v="CID829858"/>
    <s v="Mini"/>
    <s v="Ramamurthy Nagar"/>
    <s v="Richmond Town"/>
    <n v="168"/>
    <n v="40"/>
    <s v="null"/>
    <s v="null"/>
    <s v="No"/>
    <s v="null"/>
    <n v="323"/>
    <s v="UPI"/>
    <n v="25"/>
    <n v="3.9"/>
    <n v="3.4"/>
    <e v="#NAME?"/>
  </r>
  <r>
    <x v="6276"/>
    <x v="917"/>
    <x v="6744"/>
    <s v="Success"/>
    <s v="CID846912"/>
    <s v="Auto"/>
    <s v="Hebbal"/>
    <s v="Bannerghatta Road"/>
    <n v="147"/>
    <n v="65"/>
    <s v="null"/>
    <s v="null"/>
    <s v="No"/>
    <s v="null"/>
    <n v="135"/>
    <s v="UPI"/>
    <n v="11"/>
    <n v="4.3"/>
    <n v="3.3"/>
    <e v="#NAME?"/>
  </r>
  <r>
    <x v="6277"/>
    <x v="435"/>
    <x v="6745"/>
    <s v="Success"/>
    <s v="CID951745"/>
    <s v="Bike"/>
    <s v="Bannerghatta Road"/>
    <s v="Sahakar Nagar"/>
    <n v="105"/>
    <n v="115"/>
    <s v="null"/>
    <s v="null"/>
    <s v="No"/>
    <s v="null"/>
    <n v="139"/>
    <s v="UPI"/>
    <n v="41"/>
    <n v="5"/>
    <n v="3.5"/>
    <e v="#NAME?"/>
  </r>
  <r>
    <x v="6278"/>
    <x v="577"/>
    <x v="6746"/>
    <s v="Canceled by Driver"/>
    <s v="CID877267"/>
    <s v="Prime Plus"/>
    <s v="Majestic"/>
    <s v="KR Puram"/>
    <s v="null"/>
    <s v="null"/>
    <s v="null"/>
    <s v="Customer related issue"/>
    <s v="null"/>
    <s v="null"/>
    <n v="205"/>
    <s v="null"/>
    <n v="0"/>
    <s v="null"/>
    <s v="null"/>
    <e v="#NAME?"/>
  </r>
  <r>
    <x v="6279"/>
    <x v="1079"/>
    <x v="6747"/>
    <s v="Success"/>
    <s v="CID878593"/>
    <s v="Prime Plus"/>
    <s v="Sarjapur Road"/>
    <s v="KR Puram"/>
    <n v="210"/>
    <n v="90"/>
    <s v="null"/>
    <s v="null"/>
    <s v="No"/>
    <s v="null"/>
    <n v="391"/>
    <s v="Credit Card"/>
    <n v="38"/>
    <n v="3.5"/>
    <n v="4"/>
    <e v="#NAME?"/>
  </r>
  <r>
    <x v="2256"/>
    <x v="554"/>
    <x v="6748"/>
    <s v="Canceled by Driver"/>
    <s v="CID307404"/>
    <s v="Bike"/>
    <s v="Bellandur"/>
    <s v="Tumkur Road"/>
    <s v="null"/>
    <s v="null"/>
    <s v="null"/>
    <s v="Personal &amp; Car related issue"/>
    <s v="null"/>
    <s v="null"/>
    <n v="733"/>
    <s v="null"/>
    <n v="0"/>
    <s v="null"/>
    <s v="null"/>
    <e v="#NAME?"/>
  </r>
  <r>
    <x v="6280"/>
    <x v="837"/>
    <x v="6749"/>
    <s v="Success"/>
    <s v="CID218442"/>
    <s v="Bike"/>
    <s v="Basavanagudi"/>
    <s v="Sarjapur Road"/>
    <n v="224"/>
    <n v="55"/>
    <s v="null"/>
    <s v="null"/>
    <s v="No"/>
    <s v="null"/>
    <n v="410"/>
    <s v="Cash"/>
    <n v="44"/>
    <n v="3.1"/>
    <n v="4"/>
    <e v="#NAME?"/>
  </r>
  <r>
    <x v="6281"/>
    <x v="1107"/>
    <x v="6750"/>
    <s v="Success"/>
    <s v="CID464250"/>
    <s v="Prime Sedan"/>
    <s v="RT Nagar"/>
    <s v="MG Road"/>
    <n v="294"/>
    <n v="95"/>
    <s v="null"/>
    <s v="null"/>
    <s v="No"/>
    <s v="null"/>
    <n v="161"/>
    <s v="UPI"/>
    <n v="2"/>
    <n v="4.2"/>
    <n v="4.8"/>
    <e v="#NAME?"/>
  </r>
  <r>
    <x v="6282"/>
    <x v="1419"/>
    <x v="6751"/>
    <s v="Success"/>
    <s v="CID131289"/>
    <s v="Bike"/>
    <s v="Mysore Road"/>
    <s v="Langford Town"/>
    <n v="105"/>
    <n v="50"/>
    <s v="null"/>
    <s v="null"/>
    <s v="Yes"/>
    <s v="Customer Demand"/>
    <n v="292"/>
    <s v="Cash"/>
    <n v="32"/>
    <n v="3.5"/>
    <n v="3.3"/>
    <e v="#NAME?"/>
  </r>
  <r>
    <x v="6283"/>
    <x v="21"/>
    <x v="6752"/>
    <s v="Canceled by Driver"/>
    <s v="CID595072"/>
    <s v="eBike"/>
    <s v="Kammanahalli"/>
    <s v="Devanahalli"/>
    <s v="null"/>
    <s v="null"/>
    <s v="null"/>
    <s v="Customer related issue"/>
    <s v="null"/>
    <s v="null"/>
    <n v="491"/>
    <s v="null"/>
    <n v="0"/>
    <s v="null"/>
    <s v="null"/>
    <e v="#NAME?"/>
  </r>
  <r>
    <x v="6284"/>
    <x v="698"/>
    <x v="6753"/>
    <s v="Success"/>
    <s v="CID551415"/>
    <s v="Prime Sedan"/>
    <s v="Sahakar Nagar"/>
    <s v="Varthur"/>
    <n v="245"/>
    <n v="95"/>
    <s v="null"/>
    <s v="null"/>
    <s v="No"/>
    <s v="null"/>
    <n v="791"/>
    <s v="Cash"/>
    <n v="4"/>
    <n v="4.9000000000000004"/>
    <n v="4.2"/>
    <e v="#NAME?"/>
  </r>
  <r>
    <x v="6285"/>
    <x v="1357"/>
    <x v="6754"/>
    <s v="Canceled by Customer"/>
    <s v="CID822094"/>
    <s v="Prime Sedan"/>
    <s v="Rajarajeshwari Nagar"/>
    <s v="Mysore Road"/>
    <s v="null"/>
    <s v="null"/>
    <s v="Driver asked to cancel"/>
    <s v="null"/>
    <s v="null"/>
    <s v="null"/>
    <n v="1868"/>
    <s v="null"/>
    <n v="0"/>
    <s v="null"/>
    <s v="null"/>
    <e v="#NAME?"/>
  </r>
  <r>
    <x v="4447"/>
    <x v="902"/>
    <x v="6755"/>
    <s v="Success"/>
    <s v="CID428470"/>
    <s v="Mini"/>
    <s v="Bannerghatta Road"/>
    <s v="Richmond Town"/>
    <n v="273"/>
    <n v="100"/>
    <s v="null"/>
    <s v="null"/>
    <s v="No"/>
    <s v="null"/>
    <n v="497"/>
    <s v="Cash"/>
    <n v="7"/>
    <n v="3.9"/>
    <n v="5"/>
    <e v="#NAME?"/>
  </r>
  <r>
    <x v="6286"/>
    <x v="1230"/>
    <x v="6756"/>
    <s v="Canceled by Driver"/>
    <s v="CID317484"/>
    <s v="Prime SUV"/>
    <s v="Frazer Town"/>
    <s v="Ulsoor"/>
    <s v="null"/>
    <s v="null"/>
    <s v="null"/>
    <s v="Personal &amp; Car related issue"/>
    <s v="null"/>
    <s v="null"/>
    <n v="224"/>
    <s v="null"/>
    <n v="0"/>
    <s v="null"/>
    <s v="null"/>
    <e v="#NAME?"/>
  </r>
  <r>
    <x v="6287"/>
    <x v="1087"/>
    <x v="6757"/>
    <s v="Success"/>
    <s v="CID454414"/>
    <s v="eBike"/>
    <s v="Chickpet"/>
    <s v="Nagarbhavi"/>
    <n v="259"/>
    <n v="110"/>
    <s v="null"/>
    <s v="null"/>
    <s v="No"/>
    <s v="null"/>
    <n v="2665"/>
    <s v="Cash"/>
    <n v="10"/>
    <n v="3.7"/>
    <n v="5"/>
    <e v="#NAME?"/>
  </r>
  <r>
    <x v="6288"/>
    <x v="1411"/>
    <x v="6758"/>
    <s v="Driver Not Found"/>
    <s v="CID893590"/>
    <s v="eBike"/>
    <s v="JP Nagar"/>
    <s v="Peenya"/>
    <s v="null"/>
    <s v="null"/>
    <s v="null"/>
    <s v="null"/>
    <s v="null"/>
    <s v="null"/>
    <n v="2514"/>
    <s v="null"/>
    <n v="0"/>
    <s v="null"/>
    <s v="null"/>
    <e v="#NAME?"/>
  </r>
  <r>
    <x v="6190"/>
    <x v="1011"/>
    <x v="6759"/>
    <s v="Success"/>
    <s v="CID199382"/>
    <s v="Prime Sedan"/>
    <s v="Bellandur"/>
    <s v="Kengeri"/>
    <n v="84"/>
    <n v="55"/>
    <s v="null"/>
    <s v="null"/>
    <s v="No"/>
    <s v="null"/>
    <n v="278"/>
    <s v="Cash"/>
    <n v="4"/>
    <n v="3.7"/>
    <n v="3"/>
    <e v="#NAME?"/>
  </r>
  <r>
    <x v="6289"/>
    <x v="166"/>
    <x v="6760"/>
    <s v="Canceled by Customer"/>
    <s v="CID713754"/>
    <s v="eBike"/>
    <s v="Electronic City"/>
    <s v="Malleshwaram"/>
    <s v="null"/>
    <s v="null"/>
    <s v="AC is Not working"/>
    <s v="null"/>
    <s v="null"/>
    <s v="null"/>
    <n v="386"/>
    <s v="null"/>
    <n v="0"/>
    <s v="null"/>
    <s v="null"/>
    <e v="#NAME?"/>
  </r>
  <r>
    <x v="6290"/>
    <x v="1173"/>
    <x v="6761"/>
    <s v="Success"/>
    <s v="CID134413"/>
    <s v="Bike"/>
    <s v="Electronic City"/>
    <s v="Ulsoor"/>
    <n v="168"/>
    <n v="85"/>
    <s v="null"/>
    <s v="null"/>
    <s v="No"/>
    <s v="null"/>
    <n v="364"/>
    <s v="Cash"/>
    <n v="1"/>
    <n v="4.2"/>
    <n v="3.1"/>
    <e v="#NAME?"/>
  </r>
  <r>
    <x v="5783"/>
    <x v="533"/>
    <x v="6762"/>
    <s v="Canceled by Driver"/>
    <s v="CID890195"/>
    <s v="Bike"/>
    <s v="RT Nagar"/>
    <s v="MG Road"/>
    <s v="null"/>
    <s v="null"/>
    <s v="null"/>
    <s v="Customer related issue"/>
    <s v="null"/>
    <s v="null"/>
    <n v="218"/>
    <s v="null"/>
    <n v="0"/>
    <s v="null"/>
    <s v="null"/>
    <e v="#NAME?"/>
  </r>
  <r>
    <x v="6291"/>
    <x v="1231"/>
    <x v="6763"/>
    <s v="Success"/>
    <s v="CID437702"/>
    <s v="Mini"/>
    <s v="Yelahanka"/>
    <s v="HSR Layout"/>
    <n v="224"/>
    <n v="120"/>
    <s v="null"/>
    <s v="null"/>
    <s v="No"/>
    <s v="null"/>
    <n v="465"/>
    <s v="UPI"/>
    <n v="26"/>
    <n v="4.9000000000000004"/>
    <n v="4.4000000000000004"/>
    <e v="#NAME?"/>
  </r>
  <r>
    <x v="6292"/>
    <x v="891"/>
    <x v="6764"/>
    <s v="Success"/>
    <s v="CID629430"/>
    <s v="Prime Plus"/>
    <s v="Devanahalli"/>
    <s v="Hennur"/>
    <n v="56"/>
    <n v="135"/>
    <s v="null"/>
    <s v="null"/>
    <s v="No"/>
    <s v="null"/>
    <n v="208"/>
    <s v="Debit Card"/>
    <n v="40"/>
    <n v="3.5"/>
    <n v="4.8"/>
    <e v="#NAME?"/>
  </r>
  <r>
    <x v="6293"/>
    <x v="668"/>
    <x v="6765"/>
    <s v="Canceled by Driver"/>
    <s v="CID529601"/>
    <s v="Prime Plus"/>
    <s v="Richmond Town"/>
    <s v="Hennur"/>
    <s v="null"/>
    <s v="null"/>
    <s v="null"/>
    <s v="Customer was coughing/sick"/>
    <s v="null"/>
    <s v="null"/>
    <n v="138"/>
    <s v="null"/>
    <n v="0"/>
    <s v="null"/>
    <s v="null"/>
    <e v="#NAME?"/>
  </r>
  <r>
    <x v="5367"/>
    <x v="1005"/>
    <x v="6766"/>
    <s v="Success"/>
    <s v="CID134993"/>
    <s v="eBike"/>
    <s v="Koramangala"/>
    <s v="Kadugodi"/>
    <n v="98"/>
    <n v="75"/>
    <s v="null"/>
    <s v="null"/>
    <s v="No"/>
    <s v="null"/>
    <n v="438"/>
    <s v="UPI"/>
    <n v="30"/>
    <n v="4.5"/>
    <n v="3.9"/>
    <e v="#NAME?"/>
  </r>
  <r>
    <x v="6294"/>
    <x v="50"/>
    <x v="6767"/>
    <s v="Success"/>
    <s v="CID174878"/>
    <s v="Prime SUV"/>
    <s v="Mysore Road"/>
    <s v="Ramamurthy Nagar"/>
    <n v="189"/>
    <n v="120"/>
    <s v="null"/>
    <s v="null"/>
    <s v="No"/>
    <s v="null"/>
    <n v="162"/>
    <s v="UPI"/>
    <n v="28"/>
    <n v="4.9000000000000004"/>
    <n v="3.3"/>
    <e v="#NAME?"/>
  </r>
  <r>
    <x v="6295"/>
    <x v="506"/>
    <x v="6768"/>
    <s v="Canceled by Customer"/>
    <s v="CID731408"/>
    <s v="Prime SUV"/>
    <s v="Chickpet"/>
    <s v="Majestic"/>
    <s v="null"/>
    <s v="null"/>
    <s v="Change of plans"/>
    <s v="null"/>
    <s v="null"/>
    <s v="null"/>
    <n v="147"/>
    <s v="null"/>
    <n v="0"/>
    <s v="null"/>
    <s v="null"/>
    <e v="#NAME?"/>
  </r>
  <r>
    <x v="2728"/>
    <x v="308"/>
    <x v="6769"/>
    <s v="Canceled by Driver"/>
    <s v="CID175980"/>
    <s v="Prime Plus"/>
    <s v="Majestic"/>
    <s v="Devanahalli"/>
    <s v="null"/>
    <s v="null"/>
    <s v="null"/>
    <s v="Customer related issue"/>
    <s v="null"/>
    <s v="null"/>
    <n v="174"/>
    <s v="null"/>
    <n v="0"/>
    <s v="null"/>
    <s v="null"/>
    <e v="#NAME?"/>
  </r>
  <r>
    <x v="6296"/>
    <x v="1251"/>
    <x v="6770"/>
    <s v="Canceled by Driver"/>
    <s v="CID960159"/>
    <s v="Mini"/>
    <s v="Mysore Road"/>
    <s v="Langford Town"/>
    <s v="null"/>
    <s v="null"/>
    <s v="null"/>
    <s v="Personal &amp; Car related issue"/>
    <s v="null"/>
    <s v="null"/>
    <n v="408"/>
    <s v="null"/>
    <n v="0"/>
    <s v="null"/>
    <s v="null"/>
    <e v="#NAME?"/>
  </r>
  <r>
    <x v="6297"/>
    <x v="367"/>
    <x v="6771"/>
    <s v="Canceled by Driver"/>
    <s v="CID753071"/>
    <s v="Prime Sedan"/>
    <s v="Hebbal"/>
    <s v="Hebbal"/>
    <s v="null"/>
    <s v="null"/>
    <s v="null"/>
    <s v="Customer related issue"/>
    <s v="null"/>
    <s v="null"/>
    <n v="340"/>
    <s v="null"/>
    <n v="0"/>
    <s v="null"/>
    <s v="null"/>
    <e v="#NAME?"/>
  </r>
  <r>
    <x v="6298"/>
    <x v="1227"/>
    <x v="6772"/>
    <s v="Canceled by Driver"/>
    <s v="CID985894"/>
    <s v="Bike"/>
    <s v="Hebbal"/>
    <s v="Yeshwanthpur"/>
    <s v="null"/>
    <s v="null"/>
    <s v="null"/>
    <s v="Customer related issue"/>
    <s v="null"/>
    <s v="null"/>
    <n v="447"/>
    <s v="null"/>
    <n v="0"/>
    <s v="null"/>
    <s v="null"/>
    <e v="#NAME?"/>
  </r>
  <r>
    <x v="6299"/>
    <x v="1150"/>
    <x v="6773"/>
    <s v="Success"/>
    <s v="CID563992"/>
    <s v="Auto"/>
    <s v="Tumkur Road"/>
    <s v="Frazer Town"/>
    <n v="168"/>
    <n v="135"/>
    <s v="null"/>
    <s v="null"/>
    <s v="No"/>
    <s v="null"/>
    <n v="250"/>
    <s v="Cash"/>
    <n v="11"/>
    <n v="3.8"/>
    <n v="4.3"/>
    <e v="#NAME?"/>
  </r>
  <r>
    <x v="6300"/>
    <x v="1087"/>
    <x v="6774"/>
    <s v="Success"/>
    <s v="CID995733"/>
    <s v="Prime SUV"/>
    <s v="Jayanagar"/>
    <s v="Rajajinagar"/>
    <n v="280"/>
    <n v="100"/>
    <s v="null"/>
    <s v="null"/>
    <s v="No"/>
    <s v="null"/>
    <n v="431"/>
    <s v="Cash"/>
    <n v="26"/>
    <n v="4"/>
    <n v="3.3"/>
    <e v="#NAME?"/>
  </r>
  <r>
    <x v="6301"/>
    <x v="411"/>
    <x v="6775"/>
    <s v="Success"/>
    <s v="CID328827"/>
    <s v="eBike"/>
    <s v="RT Nagar"/>
    <s v="Yelahanka"/>
    <n v="294"/>
    <n v="115"/>
    <s v="null"/>
    <s v="null"/>
    <s v="No"/>
    <s v="null"/>
    <n v="417"/>
    <s v="Cash"/>
    <n v="22"/>
    <n v="3.2"/>
    <n v="4.5"/>
    <e v="#NAME?"/>
  </r>
  <r>
    <x v="6302"/>
    <x v="1426"/>
    <x v="6776"/>
    <s v="Canceled by Driver"/>
    <s v="CID282856"/>
    <s v="Prime SUV"/>
    <s v="Rajarajeshwari Nagar"/>
    <s v="Kadugodi"/>
    <s v="null"/>
    <s v="null"/>
    <s v="null"/>
    <s v="Personal &amp; Car related issue"/>
    <s v="null"/>
    <s v="null"/>
    <n v="253"/>
    <s v="null"/>
    <n v="0"/>
    <s v="null"/>
    <s v="null"/>
    <e v="#NAME?"/>
  </r>
  <r>
    <x v="6303"/>
    <x v="486"/>
    <x v="6777"/>
    <s v="Canceled by Driver"/>
    <s v="CID451968"/>
    <s v="eBike"/>
    <s v="Marathahalli"/>
    <s v="Rajarajeshwari Nagar"/>
    <s v="null"/>
    <s v="null"/>
    <s v="null"/>
    <s v="Personal &amp; Car related issue"/>
    <s v="null"/>
    <s v="null"/>
    <n v="203"/>
    <s v="null"/>
    <n v="0"/>
    <s v="null"/>
    <s v="null"/>
    <e v="#NAME?"/>
  </r>
  <r>
    <x v="6304"/>
    <x v="176"/>
    <x v="6778"/>
    <s v="Success"/>
    <s v="CID220514"/>
    <s v="Mini"/>
    <s v="Hebbal"/>
    <s v="Whitefield"/>
    <n v="224"/>
    <n v="25"/>
    <s v="null"/>
    <s v="null"/>
    <s v="No"/>
    <s v="null"/>
    <n v="288"/>
    <s v="Cash"/>
    <n v="22"/>
    <n v="3.8"/>
    <n v="4"/>
    <e v="#NAME?"/>
  </r>
  <r>
    <x v="6305"/>
    <x v="30"/>
    <x v="6779"/>
    <s v="Canceled by Driver"/>
    <s v="CID935860"/>
    <s v="Prime Plus"/>
    <s v="Banashankari"/>
    <s v="Richmond Town"/>
    <s v="null"/>
    <s v="null"/>
    <s v="null"/>
    <s v="Personal &amp; Car related issue"/>
    <s v="null"/>
    <s v="null"/>
    <n v="1122"/>
    <s v="null"/>
    <n v="0"/>
    <s v="null"/>
    <s v="null"/>
    <e v="#NAME?"/>
  </r>
  <r>
    <x v="6306"/>
    <x v="884"/>
    <x v="6780"/>
    <s v="Success"/>
    <s v="CID498178"/>
    <s v="Prime SUV"/>
    <s v="Frazer Town"/>
    <s v="Kadugodi"/>
    <n v="56"/>
    <n v="50"/>
    <s v="null"/>
    <s v="null"/>
    <s v="No"/>
    <s v="null"/>
    <n v="195"/>
    <s v="UPI"/>
    <n v="38"/>
    <n v="5"/>
    <n v="3.2"/>
    <e v="#NAME?"/>
  </r>
  <r>
    <x v="6307"/>
    <x v="1378"/>
    <x v="6781"/>
    <s v="Success"/>
    <s v="CID705959"/>
    <s v="Auto"/>
    <s v="Basavanagudi"/>
    <s v="Electronic City"/>
    <n v="105"/>
    <n v="30"/>
    <s v="null"/>
    <s v="null"/>
    <s v="No"/>
    <s v="null"/>
    <n v="677"/>
    <s v="UPI"/>
    <n v="16"/>
    <n v="3.9"/>
    <n v="3.6"/>
    <e v="#NAME?"/>
  </r>
  <r>
    <x v="6308"/>
    <x v="824"/>
    <x v="6782"/>
    <s v="Success"/>
    <s v="CID372820"/>
    <s v="Prime SUV"/>
    <s v="Peenya"/>
    <s v="Kadugodi"/>
    <n v="133"/>
    <n v="40"/>
    <s v="null"/>
    <s v="null"/>
    <s v="No"/>
    <s v="null"/>
    <n v="449"/>
    <s v="Cash"/>
    <n v="2"/>
    <n v="4.5"/>
    <n v="4"/>
    <e v="#NAME?"/>
  </r>
  <r>
    <x v="6309"/>
    <x v="1233"/>
    <x v="6783"/>
    <s v="Success"/>
    <s v="CID535582"/>
    <s v="Mini"/>
    <s v="Rajajinagar"/>
    <s v="Chamarajpet"/>
    <n v="126"/>
    <n v="40"/>
    <s v="null"/>
    <s v="null"/>
    <s v="No"/>
    <s v="null"/>
    <n v="395"/>
    <s v="UPI"/>
    <n v="31"/>
    <n v="4.5"/>
    <n v="3.8"/>
    <e v="#NAME?"/>
  </r>
  <r>
    <x v="6310"/>
    <x v="545"/>
    <x v="6784"/>
    <s v="Driver Not Found"/>
    <s v="CID750854"/>
    <s v="Prime Sedan"/>
    <s v="Peenya"/>
    <s v="Kengeri"/>
    <s v="null"/>
    <s v="null"/>
    <s v="null"/>
    <s v="null"/>
    <s v="null"/>
    <s v="null"/>
    <n v="827"/>
    <s v="null"/>
    <n v="0"/>
    <s v="null"/>
    <s v="null"/>
    <e v="#NAME?"/>
  </r>
  <r>
    <x v="6311"/>
    <x v="422"/>
    <x v="6785"/>
    <s v="Success"/>
    <s v="CID371867"/>
    <s v="Auto"/>
    <s v="Chickpet"/>
    <s v="Ulsoor"/>
    <n v="252"/>
    <n v="135"/>
    <s v="null"/>
    <s v="null"/>
    <s v="No"/>
    <s v="null"/>
    <n v="672"/>
    <s v="Cash"/>
    <n v="5"/>
    <n v="3.9"/>
    <n v="4.9000000000000004"/>
    <e v="#NAME?"/>
  </r>
  <r>
    <x v="6312"/>
    <x v="544"/>
    <x v="6786"/>
    <s v="Success"/>
    <s v="CID629744"/>
    <s v="Mini"/>
    <s v="MG Road"/>
    <s v="Marathahalli"/>
    <n v="259"/>
    <n v="60"/>
    <s v="null"/>
    <s v="null"/>
    <s v="No"/>
    <s v="null"/>
    <n v="143"/>
    <s v="UPI"/>
    <n v="26"/>
    <n v="3.2"/>
    <n v="3"/>
    <e v="#NAME?"/>
  </r>
  <r>
    <x v="6313"/>
    <x v="1427"/>
    <x v="6787"/>
    <s v="Success"/>
    <s v="CID544728"/>
    <s v="Auto"/>
    <s v="Malleshwaram"/>
    <s v="Magadi Road"/>
    <n v="217"/>
    <n v="100"/>
    <s v="null"/>
    <s v="null"/>
    <s v="No"/>
    <s v="null"/>
    <n v="467"/>
    <s v="UPI"/>
    <n v="15"/>
    <n v="4.0999999999999996"/>
    <n v="4.0999999999999996"/>
    <e v="#NAME?"/>
  </r>
  <r>
    <x v="6314"/>
    <x v="334"/>
    <x v="6788"/>
    <s v="Success"/>
    <s v="CID639843"/>
    <s v="Prime SUV"/>
    <s v="Tumkur Road"/>
    <s v="Bannerghatta Road"/>
    <n v="70"/>
    <n v="145"/>
    <s v="null"/>
    <s v="null"/>
    <s v="No"/>
    <s v="null"/>
    <n v="298"/>
    <s v="Cash"/>
    <n v="9"/>
    <n v="4.3"/>
    <n v="3.5"/>
    <e v="#NAME?"/>
  </r>
  <r>
    <x v="6315"/>
    <x v="1417"/>
    <x v="6789"/>
    <s v="Success"/>
    <s v="CID476194"/>
    <s v="Prime SUV"/>
    <s v="Hulimavu"/>
    <s v="Basavanagudi"/>
    <n v="175"/>
    <n v="45"/>
    <s v="null"/>
    <s v="null"/>
    <s v="No"/>
    <s v="null"/>
    <n v="836"/>
    <s v="UPI"/>
    <n v="15"/>
    <n v="3.4"/>
    <n v="4.2"/>
    <e v="#NAME?"/>
  </r>
  <r>
    <x v="6316"/>
    <x v="1227"/>
    <x v="6790"/>
    <s v="Success"/>
    <s v="CID791977"/>
    <s v="Bike"/>
    <s v="Majestic"/>
    <s v="Kammanahalli"/>
    <n v="91"/>
    <n v="110"/>
    <s v="null"/>
    <s v="null"/>
    <s v="No"/>
    <s v="null"/>
    <n v="314"/>
    <s v="Cash"/>
    <n v="20"/>
    <n v="3.5"/>
    <n v="4.4000000000000004"/>
    <e v="#NAME?"/>
  </r>
  <r>
    <x v="6021"/>
    <x v="321"/>
    <x v="6791"/>
    <s v="Success"/>
    <s v="CID673004"/>
    <s v="Prime Plus"/>
    <s v="KR Puram"/>
    <s v="JP Nagar"/>
    <n v="91"/>
    <n v="75"/>
    <s v="null"/>
    <s v="null"/>
    <s v="No"/>
    <s v="null"/>
    <n v="118"/>
    <s v="UPI"/>
    <n v="3"/>
    <n v="3.8"/>
    <n v="3.4"/>
    <e v="#NAME?"/>
  </r>
  <r>
    <x v="6317"/>
    <x v="103"/>
    <x v="6792"/>
    <s v="Canceled by Customer"/>
    <s v="CID310584"/>
    <s v="Mini"/>
    <s v="Marathahalli"/>
    <s v="Vijayanagar"/>
    <s v="null"/>
    <s v="null"/>
    <s v="AC is Not working"/>
    <s v="null"/>
    <s v="null"/>
    <s v="null"/>
    <n v="305"/>
    <s v="null"/>
    <n v="0"/>
    <s v="null"/>
    <s v="null"/>
    <e v="#NAME?"/>
  </r>
  <r>
    <x v="6318"/>
    <x v="434"/>
    <x v="6793"/>
    <s v="Success"/>
    <s v="CID745466"/>
    <s v="Bike"/>
    <s v="Richmond Town"/>
    <s v="Banashankari"/>
    <n v="91"/>
    <n v="115"/>
    <s v="null"/>
    <s v="null"/>
    <s v="No"/>
    <s v="null"/>
    <n v="1976"/>
    <s v="Cash"/>
    <n v="41"/>
    <n v="3.1"/>
    <n v="3.1"/>
    <e v="#NAME?"/>
  </r>
  <r>
    <x v="6319"/>
    <x v="883"/>
    <x v="6794"/>
    <s v="Success"/>
    <s v="CID118327"/>
    <s v="Prime Plus"/>
    <s v="Ramamurthy Nagar"/>
    <s v="Tumkur Road"/>
    <n v="126"/>
    <n v="120"/>
    <s v="null"/>
    <s v="null"/>
    <s v="No"/>
    <s v="null"/>
    <n v="1359"/>
    <s v="Cash"/>
    <n v="46"/>
    <n v="4.5"/>
    <n v="4.4000000000000004"/>
    <e v="#NAME?"/>
  </r>
  <r>
    <x v="6320"/>
    <x v="1133"/>
    <x v="6795"/>
    <s v="Success"/>
    <s v="CID613530"/>
    <s v="Mini"/>
    <s v="Whitefield"/>
    <s v="Rajarajeshwari Nagar"/>
    <n v="196"/>
    <n v="50"/>
    <s v="null"/>
    <s v="null"/>
    <s v="No"/>
    <s v="null"/>
    <n v="582"/>
    <s v="UPI"/>
    <n v="30"/>
    <n v="4.8"/>
    <n v="3.5"/>
    <e v="#NAME?"/>
  </r>
  <r>
    <x v="6321"/>
    <x v="937"/>
    <x v="6796"/>
    <s v="Success"/>
    <s v="CID193520"/>
    <s v="Mini"/>
    <s v="Chamarajpet"/>
    <s v="Sarjapur Road"/>
    <n v="280"/>
    <n v="85"/>
    <s v="null"/>
    <s v="null"/>
    <s v="No"/>
    <s v="null"/>
    <n v="814"/>
    <s v="Cash"/>
    <n v="21"/>
    <n v="4.3"/>
    <n v="4.9000000000000004"/>
    <e v="#NAME?"/>
  </r>
  <r>
    <x v="6322"/>
    <x v="844"/>
    <x v="6797"/>
    <s v="Success"/>
    <s v="CID601098"/>
    <s v="Bike"/>
    <s v="Ulsoor"/>
    <s v="Ramamurthy Nagar"/>
    <n v="42"/>
    <n v="110"/>
    <s v="null"/>
    <s v="null"/>
    <s v="No"/>
    <s v="null"/>
    <n v="128"/>
    <s v="Cash"/>
    <n v="44"/>
    <n v="4.3"/>
    <n v="4.3"/>
    <e v="#NAME?"/>
  </r>
  <r>
    <x v="6323"/>
    <x v="725"/>
    <x v="6798"/>
    <s v="Canceled by Customer"/>
    <s v="CID275724"/>
    <s v="Auto"/>
    <s v="Richmond Town"/>
    <s v="Rajajinagar"/>
    <s v="null"/>
    <s v="null"/>
    <s v="Driver is not moving towards pickup location"/>
    <s v="null"/>
    <s v="null"/>
    <s v="null"/>
    <n v="733"/>
    <s v="null"/>
    <n v="0"/>
    <s v="null"/>
    <s v="null"/>
    <e v="#NAME?"/>
  </r>
  <r>
    <x v="6268"/>
    <x v="115"/>
    <x v="6799"/>
    <s v="Success"/>
    <s v="CID532896"/>
    <s v="Prime SUV"/>
    <s v="Ramamurthy Nagar"/>
    <s v="Frazer Town"/>
    <n v="175"/>
    <n v="115"/>
    <s v="null"/>
    <s v="null"/>
    <s v="No"/>
    <s v="null"/>
    <n v="369"/>
    <s v="Cash"/>
    <n v="38"/>
    <n v="4.7"/>
    <n v="3.5"/>
    <e v="#NAME?"/>
  </r>
  <r>
    <x v="4985"/>
    <x v="1098"/>
    <x v="6800"/>
    <s v="Success"/>
    <s v="CID369225"/>
    <s v="Auto"/>
    <s v="Basavanagudi"/>
    <s v="JP Nagar"/>
    <n v="168"/>
    <n v="65"/>
    <s v="null"/>
    <s v="null"/>
    <s v="No"/>
    <s v="null"/>
    <n v="622"/>
    <s v="Cash"/>
    <n v="15"/>
    <n v="3.4"/>
    <n v="4.8"/>
    <e v="#NAME?"/>
  </r>
  <r>
    <x v="6324"/>
    <x v="628"/>
    <x v="6801"/>
    <s v="Canceled by Customer"/>
    <s v="CID905244"/>
    <s v="Bike"/>
    <s v="Yeshwanthpur"/>
    <s v="JP Nagar"/>
    <s v="null"/>
    <s v="null"/>
    <s v="Driver is not moving towards pickup location"/>
    <s v="null"/>
    <s v="null"/>
    <s v="null"/>
    <n v="311"/>
    <s v="null"/>
    <n v="0"/>
    <s v="null"/>
    <s v="null"/>
    <e v="#NAME?"/>
  </r>
  <r>
    <x v="1978"/>
    <x v="837"/>
    <x v="6802"/>
    <s v="Success"/>
    <s v="CID705563"/>
    <s v="Auto"/>
    <s v="Shantinagar"/>
    <s v="Malleshwaram"/>
    <n v="105"/>
    <n v="65"/>
    <s v="null"/>
    <s v="null"/>
    <s v="No"/>
    <s v="null"/>
    <n v="169"/>
    <s v="UPI"/>
    <n v="15"/>
    <n v="3.4"/>
    <n v="3.9"/>
    <e v="#NAME?"/>
  </r>
  <r>
    <x v="297"/>
    <x v="263"/>
    <x v="6803"/>
    <s v="Success"/>
    <s v="CID538505"/>
    <s v="Prime SUV"/>
    <s v="JP Nagar"/>
    <s v="RT Nagar"/>
    <n v="77"/>
    <n v="85"/>
    <s v="null"/>
    <s v="null"/>
    <s v="No"/>
    <s v="null"/>
    <n v="886"/>
    <s v="UPI"/>
    <n v="43"/>
    <n v="3.5"/>
    <n v="3.2"/>
    <e v="#NAME?"/>
  </r>
  <r>
    <x v="6325"/>
    <x v="318"/>
    <x v="6804"/>
    <s v="Success"/>
    <s v="CID158441"/>
    <s v="Prime Sedan"/>
    <s v="Whitefield"/>
    <s v="Chamarajpet"/>
    <n v="182"/>
    <n v="100"/>
    <s v="null"/>
    <s v="null"/>
    <s v="No"/>
    <s v="null"/>
    <n v="154"/>
    <s v="Cash"/>
    <n v="12"/>
    <n v="3.8"/>
    <n v="3.9"/>
    <e v="#NAME?"/>
  </r>
  <r>
    <x v="6326"/>
    <x v="279"/>
    <x v="6805"/>
    <s v="Success"/>
    <s v="CID838919"/>
    <s v="Auto"/>
    <s v="KR Puram"/>
    <s v="Jayanagar"/>
    <n v="224"/>
    <n v="135"/>
    <s v="null"/>
    <s v="null"/>
    <s v="No"/>
    <s v="null"/>
    <n v="328"/>
    <s v="UPI"/>
    <n v="2"/>
    <n v="4.5999999999999996"/>
    <n v="4.7"/>
    <e v="#NAME?"/>
  </r>
  <r>
    <x v="6327"/>
    <x v="975"/>
    <x v="6806"/>
    <s v="Driver Not Found"/>
    <s v="CID416365"/>
    <s v="Prime SUV"/>
    <s v="Rajarajeshwari Nagar"/>
    <s v="Tumkur Road"/>
    <s v="null"/>
    <s v="null"/>
    <s v="null"/>
    <s v="null"/>
    <s v="null"/>
    <s v="null"/>
    <n v="227"/>
    <s v="null"/>
    <n v="0"/>
    <s v="null"/>
    <s v="null"/>
    <e v="#NAME?"/>
  </r>
  <r>
    <x v="6328"/>
    <x v="1234"/>
    <x v="6807"/>
    <s v="Success"/>
    <s v="CID320511"/>
    <s v="Bike"/>
    <s v="Bellandur"/>
    <s v="Malleshwaram"/>
    <n v="98"/>
    <n v="55"/>
    <s v="null"/>
    <s v="null"/>
    <s v="No"/>
    <s v="null"/>
    <n v="346"/>
    <s v="UPI"/>
    <n v="20"/>
    <n v="3.8"/>
    <n v="4.2"/>
    <e v="#NAME?"/>
  </r>
  <r>
    <x v="6329"/>
    <x v="389"/>
    <x v="6808"/>
    <s v="Canceled by Customer"/>
    <s v="CID706436"/>
    <s v="Prime Sedan"/>
    <s v="Basavanagudi"/>
    <s v="BTM Layout"/>
    <s v="null"/>
    <s v="null"/>
    <s v="Driver is not moving towards pickup location"/>
    <s v="null"/>
    <s v="null"/>
    <s v="null"/>
    <n v="153"/>
    <s v="null"/>
    <n v="0"/>
    <s v="null"/>
    <s v="null"/>
    <e v="#NAME?"/>
  </r>
  <r>
    <x v="2995"/>
    <x v="232"/>
    <x v="6809"/>
    <s v="Success"/>
    <s v="CID537511"/>
    <s v="Prime Plus"/>
    <s v="Chamarajpet"/>
    <s v="Koramangala"/>
    <n v="133"/>
    <n v="60"/>
    <s v="null"/>
    <s v="null"/>
    <s v="No"/>
    <s v="null"/>
    <n v="431"/>
    <s v="Cash"/>
    <n v="20"/>
    <n v="4.7"/>
    <n v="3.6"/>
    <e v="#NAME?"/>
  </r>
  <r>
    <x v="6330"/>
    <x v="157"/>
    <x v="6810"/>
    <s v="Success"/>
    <s v="CID496362"/>
    <s v="Auto"/>
    <s v="Majestic"/>
    <s v="Shivajinagar"/>
    <n v="112"/>
    <n v="60"/>
    <s v="null"/>
    <s v="null"/>
    <s v="No"/>
    <s v="null"/>
    <n v="491"/>
    <s v="Cash"/>
    <n v="1"/>
    <n v="4.7"/>
    <n v="4.7"/>
    <e v="#NAME?"/>
  </r>
  <r>
    <x v="3087"/>
    <x v="618"/>
    <x v="6811"/>
    <s v="Success"/>
    <s v="CID913470"/>
    <s v="Prime Sedan"/>
    <s v="Kadugodi"/>
    <s v="Majestic"/>
    <n v="147"/>
    <n v="100"/>
    <s v="null"/>
    <s v="null"/>
    <s v="No"/>
    <s v="null"/>
    <n v="632"/>
    <s v="Cash"/>
    <n v="32"/>
    <n v="4.7"/>
    <n v="4.3"/>
    <e v="#NAME?"/>
  </r>
  <r>
    <x v="6331"/>
    <x v="1008"/>
    <x v="6812"/>
    <s v="Canceled by Driver"/>
    <s v="CID641033"/>
    <s v="Prime SUV"/>
    <s v="Sarjapur Road"/>
    <s v="KR Puram"/>
    <s v="null"/>
    <s v="null"/>
    <s v="null"/>
    <s v="Customer related issue"/>
    <s v="null"/>
    <s v="null"/>
    <n v="215"/>
    <s v="null"/>
    <n v="0"/>
    <s v="null"/>
    <s v="null"/>
    <e v="#NAME?"/>
  </r>
  <r>
    <x v="6332"/>
    <x v="499"/>
    <x v="6813"/>
    <s v="Canceled by Driver"/>
    <s v="CID428884"/>
    <s v="Mini"/>
    <s v="BTM Layout"/>
    <s v="Langford Town"/>
    <s v="null"/>
    <s v="null"/>
    <s v="null"/>
    <s v="Customer was coughing/sick"/>
    <s v="null"/>
    <s v="null"/>
    <n v="256"/>
    <s v="null"/>
    <n v="0"/>
    <s v="null"/>
    <s v="null"/>
    <e v="#NAME?"/>
  </r>
  <r>
    <x v="6333"/>
    <x v="707"/>
    <x v="6814"/>
    <s v="Success"/>
    <s v="CID705449"/>
    <s v="eBike"/>
    <s v="Koramangala"/>
    <s v="Tumkur Road"/>
    <n v="224"/>
    <n v="80"/>
    <s v="null"/>
    <s v="null"/>
    <s v="No"/>
    <s v="null"/>
    <n v="962"/>
    <s v="Credit Card"/>
    <n v="7"/>
    <n v="3.6"/>
    <n v="3.5"/>
    <e v="#NAME?"/>
  </r>
  <r>
    <x v="6334"/>
    <x v="1110"/>
    <x v="6815"/>
    <s v="Success"/>
    <s v="CID268506"/>
    <s v="eBike"/>
    <s v="Varthur"/>
    <s v="Magadi Road"/>
    <n v="217"/>
    <n v="80"/>
    <s v="null"/>
    <s v="null"/>
    <s v="No"/>
    <s v="null"/>
    <n v="368"/>
    <s v="UPI"/>
    <n v="43"/>
    <n v="4.5999999999999996"/>
    <n v="3.4"/>
    <e v="#NAME?"/>
  </r>
  <r>
    <x v="3417"/>
    <x v="1156"/>
    <x v="6816"/>
    <s v="Canceled by Driver"/>
    <s v="CID318377"/>
    <s v="Prime SUV"/>
    <s v="Magadi Road"/>
    <s v="BTM Layout"/>
    <s v="null"/>
    <s v="null"/>
    <s v="null"/>
    <s v="Personal &amp; Car related issue"/>
    <s v="null"/>
    <s v="null"/>
    <n v="804"/>
    <s v="null"/>
    <n v="0"/>
    <s v="null"/>
    <s v="null"/>
    <e v="#NAME?"/>
  </r>
  <r>
    <x v="3491"/>
    <x v="704"/>
    <x v="6817"/>
    <s v="Success"/>
    <s v="CID466757"/>
    <s v="eBike"/>
    <s v="Chickpet"/>
    <s v="Malleshwaram"/>
    <n v="259"/>
    <n v="90"/>
    <s v="null"/>
    <s v="null"/>
    <s v="No"/>
    <s v="null"/>
    <n v="463"/>
    <s v="UPI"/>
    <n v="43"/>
    <n v="3.1"/>
    <n v="4"/>
    <e v="#NAME?"/>
  </r>
  <r>
    <x v="6335"/>
    <x v="1145"/>
    <x v="6818"/>
    <s v="Canceled by Driver"/>
    <s v="CID502349"/>
    <s v="Prime Plus"/>
    <s v="JP Nagar"/>
    <s v="Cox Town"/>
    <s v="null"/>
    <s v="null"/>
    <s v="null"/>
    <s v="Customer related issue"/>
    <s v="null"/>
    <s v="null"/>
    <n v="824"/>
    <s v="null"/>
    <n v="0"/>
    <s v="null"/>
    <s v="null"/>
    <e v="#NAME?"/>
  </r>
  <r>
    <x v="6336"/>
    <x v="1256"/>
    <x v="6819"/>
    <s v="Canceled by Customer"/>
    <s v="CID180008"/>
    <s v="eBike"/>
    <s v="Rajarajeshwari Nagar"/>
    <s v="Padmanabhanagar"/>
    <s v="null"/>
    <s v="null"/>
    <s v="Driver asked to cancel"/>
    <s v="null"/>
    <s v="null"/>
    <s v="null"/>
    <n v="905"/>
    <s v="null"/>
    <n v="0"/>
    <s v="null"/>
    <s v="null"/>
    <e v="#NAME?"/>
  </r>
  <r>
    <x v="6337"/>
    <x v="353"/>
    <x v="6820"/>
    <s v="Success"/>
    <s v="CID571766"/>
    <s v="eBike"/>
    <s v="Rajarajeshwari Nagar"/>
    <s v="KR Puram"/>
    <n v="252"/>
    <n v="95"/>
    <s v="null"/>
    <s v="null"/>
    <s v="No"/>
    <s v="null"/>
    <n v="459"/>
    <s v="Cash"/>
    <n v="23"/>
    <n v="3.9"/>
    <n v="4"/>
    <e v="#NAME?"/>
  </r>
  <r>
    <x v="6338"/>
    <x v="879"/>
    <x v="6821"/>
    <s v="Success"/>
    <s v="CID796887"/>
    <s v="Bike"/>
    <s v="Koramangala"/>
    <s v="Koramangala"/>
    <n v="189"/>
    <n v="75"/>
    <s v="null"/>
    <s v="null"/>
    <s v="No"/>
    <s v="null"/>
    <n v="262"/>
    <s v="UPI"/>
    <n v="33"/>
    <n v="4.3"/>
    <n v="4.9000000000000004"/>
    <e v="#NAME?"/>
  </r>
  <r>
    <x v="6339"/>
    <x v="1159"/>
    <x v="6822"/>
    <s v="Success"/>
    <s v="CID424942"/>
    <s v="Bike"/>
    <s v="Yelahanka"/>
    <s v="Sahakar Nagar"/>
    <n v="119"/>
    <n v="145"/>
    <s v="null"/>
    <s v="null"/>
    <s v="No"/>
    <s v="null"/>
    <n v="413"/>
    <s v="Cash"/>
    <n v="33"/>
    <n v="4.9000000000000004"/>
    <n v="3.7"/>
    <e v="#NAME?"/>
  </r>
  <r>
    <x v="6340"/>
    <x v="455"/>
    <x v="6823"/>
    <s v="Driver Not Found"/>
    <s v="CID221504"/>
    <s v="Prime Sedan"/>
    <s v="Hosur Road"/>
    <s v="Langford Town"/>
    <s v="null"/>
    <s v="null"/>
    <s v="null"/>
    <s v="null"/>
    <s v="null"/>
    <s v="null"/>
    <n v="108"/>
    <s v="null"/>
    <n v="0"/>
    <s v="null"/>
    <s v="null"/>
    <e v="#NAME?"/>
  </r>
  <r>
    <x v="6341"/>
    <x v="1331"/>
    <x v="6824"/>
    <s v="Driver Not Found"/>
    <s v="CID225175"/>
    <s v="Bike"/>
    <s v="Vijayanagar"/>
    <s v="HSR Layout"/>
    <s v="null"/>
    <s v="null"/>
    <s v="null"/>
    <s v="null"/>
    <s v="null"/>
    <s v="null"/>
    <n v="367"/>
    <s v="null"/>
    <n v="0"/>
    <s v="null"/>
    <s v="null"/>
    <e v="#NAME?"/>
  </r>
  <r>
    <x v="6342"/>
    <x v="221"/>
    <x v="6825"/>
    <s v="Success"/>
    <s v="CID516024"/>
    <s v="Prime SUV"/>
    <s v="Hosur Road"/>
    <s v="Peenya"/>
    <n v="140"/>
    <n v="75"/>
    <s v="null"/>
    <s v="null"/>
    <s v="No"/>
    <s v="null"/>
    <n v="191"/>
    <s v="Cash"/>
    <n v="15"/>
    <n v="3.9"/>
    <n v="4.7"/>
    <e v="#NAME?"/>
  </r>
  <r>
    <x v="6343"/>
    <x v="609"/>
    <x v="6826"/>
    <s v="Success"/>
    <s v="CID532972"/>
    <s v="Mini"/>
    <s v="Nagarbhavi"/>
    <s v="Mysore Road"/>
    <n v="49"/>
    <n v="35"/>
    <s v="null"/>
    <s v="null"/>
    <s v="No"/>
    <s v="null"/>
    <n v="873"/>
    <s v="UPI"/>
    <n v="22"/>
    <n v="4.7"/>
    <n v="3.9"/>
    <e v="#NAME?"/>
  </r>
  <r>
    <x v="6344"/>
    <x v="171"/>
    <x v="6827"/>
    <s v="Canceled by Driver"/>
    <s v="CID502942"/>
    <s v="Prime SUV"/>
    <s v="Hulimavu"/>
    <s v="Ramamurthy Nagar"/>
    <s v="null"/>
    <s v="null"/>
    <s v="null"/>
    <s v="Personal &amp; Car related issue"/>
    <s v="null"/>
    <s v="null"/>
    <n v="399"/>
    <s v="null"/>
    <n v="0"/>
    <s v="null"/>
    <s v="null"/>
    <e v="#NAME?"/>
  </r>
  <r>
    <x v="6345"/>
    <x v="1074"/>
    <x v="6828"/>
    <s v="Driver Not Found"/>
    <s v="CID304268"/>
    <s v="Prime Plus"/>
    <s v="Sarjapur Road"/>
    <s v="Majestic"/>
    <s v="null"/>
    <s v="null"/>
    <s v="null"/>
    <s v="null"/>
    <s v="null"/>
    <s v="null"/>
    <n v="274"/>
    <s v="null"/>
    <n v="0"/>
    <s v="null"/>
    <s v="null"/>
    <e v="#NAME?"/>
  </r>
  <r>
    <x v="6346"/>
    <x v="866"/>
    <x v="6829"/>
    <s v="Success"/>
    <s v="CID415078"/>
    <s v="Prime Sedan"/>
    <s v="Mysore Road"/>
    <s v="Ramamurthy Nagar"/>
    <n v="168"/>
    <n v="145"/>
    <s v="null"/>
    <s v="null"/>
    <s v="No"/>
    <s v="null"/>
    <n v="711"/>
    <s v="UPI"/>
    <n v="18"/>
    <n v="3.3"/>
    <n v="4.8"/>
    <e v="#NAME?"/>
  </r>
  <r>
    <x v="6347"/>
    <x v="1213"/>
    <x v="6830"/>
    <s v="Canceled by Driver"/>
    <s v="CID679195"/>
    <s v="Bike"/>
    <s v="Chickpet"/>
    <s v="Jayanagar"/>
    <s v="null"/>
    <s v="null"/>
    <s v="null"/>
    <s v="Customer related issue"/>
    <s v="null"/>
    <s v="null"/>
    <n v="147"/>
    <s v="null"/>
    <n v="0"/>
    <s v="null"/>
    <s v="null"/>
    <e v="#NAME?"/>
  </r>
  <r>
    <x v="6348"/>
    <x v="365"/>
    <x v="6831"/>
    <s v="Success"/>
    <s v="CID137224"/>
    <s v="Mini"/>
    <s v="Basavanagudi"/>
    <s v="Basavanagudi"/>
    <n v="161"/>
    <n v="130"/>
    <s v="null"/>
    <s v="null"/>
    <s v="No"/>
    <s v="null"/>
    <n v="271"/>
    <s v="Credit Card"/>
    <n v="38"/>
    <n v="4.3"/>
    <n v="4"/>
    <e v="#NAME?"/>
  </r>
  <r>
    <x v="6349"/>
    <x v="294"/>
    <x v="6832"/>
    <s v="Canceled by Driver"/>
    <s v="CID467019"/>
    <s v="Mini"/>
    <s v="Varthur"/>
    <s v="Rajarajeshwari Nagar"/>
    <s v="null"/>
    <s v="null"/>
    <s v="null"/>
    <s v="Personal &amp; Car related issue"/>
    <s v="null"/>
    <s v="null"/>
    <n v="552"/>
    <s v="null"/>
    <n v="0"/>
    <s v="null"/>
    <s v="null"/>
    <e v="#NAME?"/>
  </r>
  <r>
    <x v="6350"/>
    <x v="631"/>
    <x v="6833"/>
    <s v="Success"/>
    <s v="CID766101"/>
    <s v="Bike"/>
    <s v="Kammanahalli"/>
    <s v="Indiranagar"/>
    <n v="301"/>
    <n v="75"/>
    <s v="null"/>
    <s v="null"/>
    <s v="No"/>
    <s v="null"/>
    <n v="162"/>
    <s v="UPI"/>
    <n v="25"/>
    <n v="4.4000000000000004"/>
    <n v="3.9"/>
    <e v="#NAME?"/>
  </r>
  <r>
    <x v="5104"/>
    <x v="1404"/>
    <x v="6834"/>
    <s v="Canceled by Customer"/>
    <s v="CID545464"/>
    <s v="Bike"/>
    <s v="Shantinagar"/>
    <s v="Varthur"/>
    <s v="null"/>
    <s v="null"/>
    <s v="Driver asked to cancel"/>
    <s v="null"/>
    <s v="null"/>
    <s v="null"/>
    <n v="481"/>
    <s v="null"/>
    <n v="0"/>
    <s v="null"/>
    <s v="null"/>
    <e v="#NAME?"/>
  </r>
  <r>
    <x v="6351"/>
    <x v="1408"/>
    <x v="6835"/>
    <s v="Success"/>
    <s v="CID188211"/>
    <s v="Mini"/>
    <s v="Kammanahalli"/>
    <s v="Nagarbhavi"/>
    <n v="105"/>
    <n v="115"/>
    <s v="null"/>
    <s v="null"/>
    <s v="No"/>
    <s v="null"/>
    <n v="435"/>
    <s v="Cash"/>
    <n v="18"/>
    <n v="3.9"/>
    <n v="4.2"/>
    <e v="#NAME?"/>
  </r>
  <r>
    <x v="6352"/>
    <x v="1057"/>
    <x v="6836"/>
    <s v="Canceled by Driver"/>
    <s v="CID212625"/>
    <s v="Prime Plus"/>
    <s v="Chamarajpet"/>
    <s v="Nagarbhavi"/>
    <s v="null"/>
    <s v="null"/>
    <s v="null"/>
    <s v="Personal &amp; Car related issue"/>
    <s v="null"/>
    <s v="null"/>
    <n v="270"/>
    <s v="null"/>
    <n v="0"/>
    <s v="null"/>
    <s v="null"/>
    <e v="#NAME?"/>
  </r>
  <r>
    <x v="6353"/>
    <x v="1185"/>
    <x v="6837"/>
    <s v="Canceled by Driver"/>
    <s v="CID252080"/>
    <s v="Mini"/>
    <s v="Sarjapur Road"/>
    <s v="Kammanahalli"/>
    <s v="null"/>
    <s v="null"/>
    <s v="null"/>
    <s v="Customer related issue"/>
    <s v="null"/>
    <s v="null"/>
    <n v="325"/>
    <s v="null"/>
    <n v="0"/>
    <s v="null"/>
    <s v="null"/>
    <e v="#NAME?"/>
  </r>
  <r>
    <x v="6354"/>
    <x v="467"/>
    <x v="6838"/>
    <s v="Canceled by Customer"/>
    <s v="CID813749"/>
    <s v="Mini"/>
    <s v="Mysore Road"/>
    <s v="Padmanabhanagar"/>
    <s v="null"/>
    <s v="null"/>
    <s v="Driver asked to cancel"/>
    <s v="null"/>
    <s v="null"/>
    <s v="null"/>
    <n v="562"/>
    <s v="null"/>
    <n v="0"/>
    <s v="null"/>
    <s v="null"/>
    <e v="#NAME?"/>
  </r>
  <r>
    <x v="6355"/>
    <x v="1056"/>
    <x v="6839"/>
    <s v="Success"/>
    <s v="CID871635"/>
    <s v="eBike"/>
    <s v="Electronic City"/>
    <s v="Ulsoor"/>
    <n v="266"/>
    <n v="80"/>
    <s v="null"/>
    <s v="null"/>
    <s v="No"/>
    <s v="null"/>
    <n v="219"/>
    <s v="UPI"/>
    <n v="26"/>
    <n v="4.0999999999999996"/>
    <n v="4"/>
    <e v="#NAME?"/>
  </r>
  <r>
    <x v="6356"/>
    <x v="266"/>
    <x v="6840"/>
    <s v="Canceled by Driver"/>
    <s v="CID946441"/>
    <s v="Bike"/>
    <s v="Padmanabhanagar"/>
    <s v="Indiranagar"/>
    <s v="null"/>
    <s v="null"/>
    <s v="null"/>
    <s v="Customer related issue"/>
    <s v="null"/>
    <s v="null"/>
    <n v="285"/>
    <s v="null"/>
    <n v="0"/>
    <s v="null"/>
    <s v="null"/>
    <e v="#NAME?"/>
  </r>
  <r>
    <x v="6357"/>
    <x v="239"/>
    <x v="6841"/>
    <s v="Success"/>
    <s v="CID764593"/>
    <s v="Mini"/>
    <s v="Sarjapur Road"/>
    <s v="Hennur"/>
    <n v="70"/>
    <n v="80"/>
    <s v="null"/>
    <s v="null"/>
    <s v="No"/>
    <s v="null"/>
    <n v="282"/>
    <s v="UPI"/>
    <n v="41"/>
    <n v="4.8"/>
    <n v="4.7"/>
    <e v="#NAME?"/>
  </r>
  <r>
    <x v="6358"/>
    <x v="1067"/>
    <x v="6842"/>
    <s v="Canceled by Driver"/>
    <s v="CID292131"/>
    <s v="eBike"/>
    <s v="MG Road"/>
    <s v="Hosur Road"/>
    <s v="null"/>
    <s v="null"/>
    <s v="null"/>
    <s v="Personal &amp; Car related issue"/>
    <s v="null"/>
    <s v="null"/>
    <n v="279"/>
    <s v="null"/>
    <n v="0"/>
    <s v="null"/>
    <s v="null"/>
    <e v="#NAME?"/>
  </r>
  <r>
    <x v="6359"/>
    <x v="424"/>
    <x v="6843"/>
    <s v="Canceled by Customer"/>
    <s v="CID810594"/>
    <s v="eBike"/>
    <s v="Vijayanagar"/>
    <s v="Marathahalli"/>
    <s v="null"/>
    <s v="null"/>
    <s v="Driver is not moving towards pickup location"/>
    <s v="null"/>
    <s v="null"/>
    <s v="null"/>
    <n v="226"/>
    <s v="null"/>
    <n v="0"/>
    <s v="null"/>
    <s v="null"/>
    <e v="#NAME?"/>
  </r>
  <r>
    <x v="6360"/>
    <x v="913"/>
    <x v="6844"/>
    <s v="Success"/>
    <s v="CID393630"/>
    <s v="Prime SUV"/>
    <s v="Kengeri"/>
    <s v="Hulimavu"/>
    <n v="238"/>
    <n v="55"/>
    <s v="null"/>
    <s v="null"/>
    <s v="No"/>
    <s v="null"/>
    <n v="129"/>
    <s v="Credit Card"/>
    <n v="6"/>
    <n v="4.8"/>
    <n v="3.3"/>
    <e v="#NAME?"/>
  </r>
  <r>
    <x v="6361"/>
    <x v="847"/>
    <x v="6845"/>
    <s v="Canceled by Driver"/>
    <s v="CID842434"/>
    <s v="eBike"/>
    <s v="Frazer Town"/>
    <s v="Jayanagar"/>
    <s v="null"/>
    <s v="null"/>
    <s v="null"/>
    <s v="Customer was coughing/sick"/>
    <s v="null"/>
    <s v="null"/>
    <n v="499"/>
    <s v="null"/>
    <n v="0"/>
    <s v="null"/>
    <s v="null"/>
    <e v="#NAME?"/>
  </r>
  <r>
    <x v="6362"/>
    <x v="270"/>
    <x v="6846"/>
    <s v="Success"/>
    <s v="CID463688"/>
    <s v="Prime Plus"/>
    <s v="HSR Layout"/>
    <s v="Indiranagar"/>
    <n v="210"/>
    <n v="145"/>
    <s v="null"/>
    <s v="null"/>
    <s v="No"/>
    <s v="null"/>
    <n v="261"/>
    <s v="UPI"/>
    <n v="11"/>
    <n v="3.3"/>
    <n v="4.0999999999999996"/>
    <e v="#NAME?"/>
  </r>
  <r>
    <x v="6363"/>
    <x v="785"/>
    <x v="6847"/>
    <s v="Success"/>
    <s v="CID698983"/>
    <s v="Prime Plus"/>
    <s v="Hennur"/>
    <s v="Sahakar Nagar"/>
    <n v="35"/>
    <n v="100"/>
    <s v="null"/>
    <s v="null"/>
    <s v="No"/>
    <s v="null"/>
    <n v="581"/>
    <s v="UPI"/>
    <n v="47"/>
    <n v="4.5999999999999996"/>
    <n v="3.6"/>
    <e v="#NAME?"/>
  </r>
  <r>
    <x v="6364"/>
    <x v="304"/>
    <x v="6848"/>
    <s v="Success"/>
    <s v="CID497536"/>
    <s v="Prime Plus"/>
    <s v="Jayanagar"/>
    <s v="Hebbal"/>
    <n v="133"/>
    <n v="145"/>
    <s v="null"/>
    <s v="null"/>
    <s v="No"/>
    <s v="null"/>
    <n v="719"/>
    <s v="Debit Card"/>
    <n v="31"/>
    <n v="4.4000000000000004"/>
    <n v="4.4000000000000004"/>
    <e v="#NAME?"/>
  </r>
  <r>
    <x v="4978"/>
    <x v="1268"/>
    <x v="6849"/>
    <s v="Success"/>
    <s v="CID391082"/>
    <s v="Prime Sedan"/>
    <s v="Koramangala"/>
    <s v="Hebbal"/>
    <n v="133"/>
    <n v="35"/>
    <s v="null"/>
    <s v="null"/>
    <s v="No"/>
    <s v="null"/>
    <n v="370"/>
    <s v="Cash"/>
    <n v="45"/>
    <n v="4.0999999999999996"/>
    <n v="3.5"/>
    <e v="#NAME?"/>
  </r>
  <r>
    <x v="6365"/>
    <x v="302"/>
    <x v="6850"/>
    <s v="Success"/>
    <s v="CID192551"/>
    <s v="Auto"/>
    <s v="Chickpet"/>
    <s v="Ramamurthy Nagar"/>
    <n v="56"/>
    <n v="35"/>
    <s v="null"/>
    <s v="null"/>
    <s v="No"/>
    <s v="null"/>
    <n v="146"/>
    <s v="Cash"/>
    <n v="5"/>
    <n v="4.8"/>
    <n v="3.4"/>
    <e v="#NAME?"/>
  </r>
  <r>
    <x v="6366"/>
    <x v="54"/>
    <x v="6851"/>
    <s v="Success"/>
    <s v="CID605171"/>
    <s v="Mini"/>
    <s v="Indiranagar"/>
    <s v="BTM Layout"/>
    <n v="259"/>
    <n v="75"/>
    <s v="null"/>
    <s v="null"/>
    <s v="No"/>
    <s v="null"/>
    <n v="174"/>
    <s v="Cash"/>
    <n v="21"/>
    <n v="4.2"/>
    <n v="3.7"/>
    <e v="#NAME?"/>
  </r>
  <r>
    <x v="6367"/>
    <x v="1053"/>
    <x v="6852"/>
    <s v="Success"/>
    <s v="CID350085"/>
    <s v="Bike"/>
    <s v="BTM Layout"/>
    <s v="Cox Town"/>
    <n v="63"/>
    <n v="140"/>
    <s v="null"/>
    <s v="null"/>
    <s v="No"/>
    <s v="null"/>
    <n v="877"/>
    <s v="UPI"/>
    <n v="21"/>
    <n v="3.7"/>
    <n v="3.7"/>
    <e v="#NAME?"/>
  </r>
  <r>
    <x v="6368"/>
    <x v="1334"/>
    <x v="6853"/>
    <s v="Success"/>
    <s v="CID230040"/>
    <s v="Prime SUV"/>
    <s v="Shivajinagar"/>
    <s v="Rajajinagar"/>
    <n v="133"/>
    <n v="125"/>
    <s v="null"/>
    <s v="null"/>
    <s v="No"/>
    <s v="null"/>
    <n v="490"/>
    <s v="Cash"/>
    <n v="1"/>
    <n v="3.7"/>
    <n v="4"/>
    <e v="#NAME?"/>
  </r>
  <r>
    <x v="5745"/>
    <x v="887"/>
    <x v="6854"/>
    <s v="Success"/>
    <s v="CID841927"/>
    <s v="Bike"/>
    <s v="RT Nagar"/>
    <s v="Frazer Town"/>
    <n v="189"/>
    <n v="45"/>
    <s v="null"/>
    <s v="null"/>
    <s v="No"/>
    <s v="null"/>
    <n v="281"/>
    <s v="Cash"/>
    <n v="43"/>
    <n v="3.6"/>
    <n v="4.2"/>
    <e v="#NAME?"/>
  </r>
  <r>
    <x v="4447"/>
    <x v="902"/>
    <x v="6855"/>
    <s v="Canceled by Driver"/>
    <s v="CID272900"/>
    <s v="Mini"/>
    <s v="Tumkur Road"/>
    <s v="BTM Layout"/>
    <s v="null"/>
    <s v="null"/>
    <s v="null"/>
    <s v="Personal &amp; Car related issue"/>
    <s v="null"/>
    <s v="null"/>
    <n v="2739"/>
    <s v="null"/>
    <n v="0"/>
    <s v="null"/>
    <s v="null"/>
    <e v="#NAME?"/>
  </r>
  <r>
    <x v="6369"/>
    <x v="588"/>
    <x v="6856"/>
    <s v="Driver Not Found"/>
    <s v="CID396843"/>
    <s v="Prime Plus"/>
    <s v="Rajarajeshwari Nagar"/>
    <s v="Varthur"/>
    <s v="null"/>
    <s v="null"/>
    <s v="null"/>
    <s v="null"/>
    <s v="null"/>
    <s v="null"/>
    <n v="2130"/>
    <s v="null"/>
    <n v="0"/>
    <s v="null"/>
    <s v="null"/>
    <e v="#NAME?"/>
  </r>
  <r>
    <x v="653"/>
    <x v="412"/>
    <x v="6857"/>
    <s v="Success"/>
    <s v="CID304466"/>
    <s v="Prime Sedan"/>
    <s v="Bellandur"/>
    <s v="Tumkur Road"/>
    <n v="175"/>
    <n v="60"/>
    <s v="null"/>
    <s v="null"/>
    <s v="No"/>
    <s v="null"/>
    <n v="286"/>
    <s v="Cash"/>
    <n v="1"/>
    <n v="4.4000000000000004"/>
    <n v="3.5"/>
    <e v="#NAME?"/>
  </r>
  <r>
    <x v="6370"/>
    <x v="310"/>
    <x v="6858"/>
    <s v="Canceled by Customer"/>
    <s v="CID612324"/>
    <s v="Mini"/>
    <s v="RT Nagar"/>
    <s v="Rajajinagar"/>
    <s v="null"/>
    <s v="null"/>
    <s v="Driver is not moving towards pickup location"/>
    <s v="null"/>
    <s v="null"/>
    <s v="null"/>
    <n v="401"/>
    <s v="null"/>
    <n v="0"/>
    <s v="null"/>
    <s v="null"/>
    <e v="#NAME?"/>
  </r>
  <r>
    <x v="6371"/>
    <x v="1256"/>
    <x v="6859"/>
    <s v="Success"/>
    <s v="CID595306"/>
    <s v="Bike"/>
    <s v="Devanahalli"/>
    <s v="MG Road"/>
    <n v="308"/>
    <n v="110"/>
    <s v="null"/>
    <s v="null"/>
    <s v="No"/>
    <s v="null"/>
    <n v="147"/>
    <s v="Cash"/>
    <n v="29"/>
    <n v="4.8"/>
    <n v="4.7"/>
    <e v="#NAME?"/>
  </r>
  <r>
    <x v="6372"/>
    <x v="99"/>
    <x v="6860"/>
    <s v="Success"/>
    <s v="CID896969"/>
    <s v="eBike"/>
    <s v="Banashankari"/>
    <s v="Hebbal"/>
    <n v="84"/>
    <n v="45"/>
    <s v="null"/>
    <s v="null"/>
    <s v="No"/>
    <s v="null"/>
    <n v="150"/>
    <s v="UPI"/>
    <n v="43"/>
    <n v="3.1"/>
    <n v="3.5"/>
    <e v="#NAME?"/>
  </r>
  <r>
    <x v="6373"/>
    <x v="1085"/>
    <x v="6861"/>
    <s v="Canceled by Driver"/>
    <s v="CID446085"/>
    <s v="eBike"/>
    <s v="Basavanagudi"/>
    <s v="Kengeri"/>
    <s v="null"/>
    <s v="null"/>
    <s v="null"/>
    <s v="Personal &amp; Car related issue"/>
    <s v="null"/>
    <s v="null"/>
    <n v="791"/>
    <s v="null"/>
    <n v="0"/>
    <s v="null"/>
    <s v="null"/>
    <e v="#NAME?"/>
  </r>
  <r>
    <x v="6374"/>
    <x v="934"/>
    <x v="6862"/>
    <s v="Canceled by Customer"/>
    <s v="CID506069"/>
    <s v="Mini"/>
    <s v="Kammanahalli"/>
    <s v="Richmond Town"/>
    <s v="null"/>
    <s v="null"/>
    <s v="Wrong Address"/>
    <s v="null"/>
    <s v="null"/>
    <s v="null"/>
    <n v="437"/>
    <s v="null"/>
    <n v="0"/>
    <s v="null"/>
    <s v="null"/>
    <e v="#NAME?"/>
  </r>
  <r>
    <x v="6375"/>
    <x v="956"/>
    <x v="6863"/>
    <s v="Success"/>
    <s v="CID737413"/>
    <s v="Prime Plus"/>
    <s v="Banashankari"/>
    <s v="Kengeri"/>
    <n v="133"/>
    <n v="55"/>
    <s v="null"/>
    <s v="null"/>
    <s v="No"/>
    <s v="null"/>
    <n v="378"/>
    <s v="UPI"/>
    <n v="46"/>
    <n v="4.3"/>
    <n v="3.8"/>
    <e v="#NAME?"/>
  </r>
  <r>
    <x v="6376"/>
    <x v="386"/>
    <x v="6864"/>
    <s v="Success"/>
    <s v="CID696261"/>
    <s v="eBike"/>
    <s v="Indiranagar"/>
    <s v="Vijayanagar"/>
    <n v="112"/>
    <n v="60"/>
    <s v="null"/>
    <s v="null"/>
    <s v="No"/>
    <s v="null"/>
    <n v="642"/>
    <s v="UPI"/>
    <n v="30"/>
    <n v="4.9000000000000004"/>
    <n v="3.6"/>
    <e v="#NAME?"/>
  </r>
  <r>
    <x v="894"/>
    <x v="158"/>
    <x v="6865"/>
    <s v="Success"/>
    <s v="CID615835"/>
    <s v="Prime SUV"/>
    <s v="Ulsoor"/>
    <s v="Malleshwaram"/>
    <n v="175"/>
    <n v="130"/>
    <s v="null"/>
    <s v="null"/>
    <s v="Yes"/>
    <s v="Customer Demand"/>
    <n v="338"/>
    <s v="UPI"/>
    <n v="10"/>
    <n v="4.0999999999999996"/>
    <n v="4.8"/>
    <e v="#NAME?"/>
  </r>
  <r>
    <x v="2878"/>
    <x v="584"/>
    <x v="6866"/>
    <s v="Driver Not Found"/>
    <s v="CID434264"/>
    <s v="Prime SUV"/>
    <s v="Shivajinagar"/>
    <s v="Chamarajpet"/>
    <s v="null"/>
    <s v="null"/>
    <s v="null"/>
    <s v="null"/>
    <s v="null"/>
    <s v="null"/>
    <n v="205"/>
    <s v="null"/>
    <n v="0"/>
    <s v="null"/>
    <s v="null"/>
    <e v="#NAME?"/>
  </r>
  <r>
    <x v="6377"/>
    <x v="716"/>
    <x v="6867"/>
    <s v="Canceled by Driver"/>
    <s v="CID429074"/>
    <s v="Bike"/>
    <s v="Nagarbhavi"/>
    <s v="RT Nagar"/>
    <s v="null"/>
    <s v="null"/>
    <s v="null"/>
    <s v="Personal &amp; Car related issue"/>
    <s v="null"/>
    <s v="null"/>
    <n v="564"/>
    <s v="null"/>
    <n v="0"/>
    <s v="null"/>
    <s v="null"/>
    <e v="#NAME?"/>
  </r>
  <r>
    <x v="6378"/>
    <x v="971"/>
    <x v="6868"/>
    <s v="Success"/>
    <s v="CID579614"/>
    <s v="eBike"/>
    <s v="Sahakar Nagar"/>
    <s v="Chickpet"/>
    <n v="182"/>
    <n v="95"/>
    <s v="null"/>
    <s v="null"/>
    <s v="No"/>
    <s v="null"/>
    <n v="179"/>
    <s v="UPI"/>
    <n v="13"/>
    <n v="3.2"/>
    <n v="3.3"/>
    <e v="#NAME?"/>
  </r>
  <r>
    <x v="6379"/>
    <x v="458"/>
    <x v="6869"/>
    <s v="Success"/>
    <s v="CID363273"/>
    <s v="Prime Plus"/>
    <s v="Kammanahalli"/>
    <s v="Hebbal"/>
    <n v="140"/>
    <n v="70"/>
    <s v="null"/>
    <s v="null"/>
    <s v="No"/>
    <s v="null"/>
    <n v="208"/>
    <s v="UPI"/>
    <n v="4"/>
    <n v="3.6"/>
    <n v="4.3"/>
    <e v="#NAME?"/>
  </r>
  <r>
    <x v="6380"/>
    <x v="1332"/>
    <x v="6870"/>
    <s v="Canceled by Customer"/>
    <s v="CID446078"/>
    <s v="Prime SUV"/>
    <s v="Malleshwaram"/>
    <s v="Shivajinagar"/>
    <s v="null"/>
    <s v="null"/>
    <s v="AC is Not working"/>
    <s v="null"/>
    <s v="null"/>
    <s v="null"/>
    <n v="968"/>
    <s v="null"/>
    <n v="0"/>
    <s v="null"/>
    <s v="null"/>
    <e v="#NAME?"/>
  </r>
  <r>
    <x v="6381"/>
    <x v="773"/>
    <x v="6871"/>
    <s v="Driver Not Found"/>
    <s v="CID136738"/>
    <s v="Prime Sedan"/>
    <s v="Jayanagar"/>
    <s v="Malleshwaram"/>
    <s v="null"/>
    <s v="null"/>
    <s v="null"/>
    <s v="null"/>
    <s v="null"/>
    <s v="null"/>
    <n v="266"/>
    <s v="null"/>
    <n v="0"/>
    <s v="null"/>
    <s v="null"/>
    <e v="#NAME?"/>
  </r>
  <r>
    <x v="6382"/>
    <x v="1080"/>
    <x v="6872"/>
    <s v="Success"/>
    <s v="CID699852"/>
    <s v="Mini"/>
    <s v="Kengeri"/>
    <s v="Yeshwanthpur"/>
    <n v="301"/>
    <n v="55"/>
    <s v="null"/>
    <s v="null"/>
    <s v="No"/>
    <s v="null"/>
    <n v="988"/>
    <s v="UPI"/>
    <n v="12"/>
    <n v="3.6"/>
    <n v="3.4"/>
    <e v="#NAME?"/>
  </r>
  <r>
    <x v="6383"/>
    <x v="637"/>
    <x v="6873"/>
    <s v="Success"/>
    <s v="CID753546"/>
    <s v="Prime SUV"/>
    <s v="Whitefield"/>
    <s v="Nagarbhavi"/>
    <n v="98"/>
    <n v="55"/>
    <s v="null"/>
    <s v="null"/>
    <s v="No"/>
    <s v="null"/>
    <n v="255"/>
    <s v="UPI"/>
    <n v="34"/>
    <n v="4.3"/>
    <n v="3.1"/>
    <e v="#NAME?"/>
  </r>
  <r>
    <x v="6384"/>
    <x v="273"/>
    <x v="6874"/>
    <s v="Success"/>
    <s v="CID131225"/>
    <s v="eBike"/>
    <s v="Rajarajeshwari Nagar"/>
    <s v="Kammanahalli"/>
    <n v="140"/>
    <n v="65"/>
    <s v="null"/>
    <s v="null"/>
    <s v="No"/>
    <s v="null"/>
    <n v="216"/>
    <s v="Cash"/>
    <n v="7"/>
    <n v="4.8"/>
    <n v="4.4000000000000004"/>
    <e v="#NAME?"/>
  </r>
  <r>
    <x v="6385"/>
    <x v="1175"/>
    <x v="6875"/>
    <s v="Success"/>
    <s v="CID407533"/>
    <s v="Prime Plus"/>
    <s v="Tumkur Road"/>
    <s v="Ramamurthy Nagar"/>
    <n v="287"/>
    <n v="30"/>
    <s v="null"/>
    <s v="null"/>
    <s v="No"/>
    <s v="null"/>
    <n v="307"/>
    <s v="UPI"/>
    <n v="20"/>
    <n v="4.4000000000000004"/>
    <n v="5"/>
    <e v="#NAME?"/>
  </r>
  <r>
    <x v="1629"/>
    <x v="160"/>
    <x v="6876"/>
    <s v="Success"/>
    <s v="CID966293"/>
    <s v="Prime SUV"/>
    <s v="Indiranagar"/>
    <s v="Devanahalli"/>
    <n v="154"/>
    <n v="135"/>
    <s v="null"/>
    <s v="null"/>
    <s v="No"/>
    <s v="null"/>
    <n v="246"/>
    <s v="Cash"/>
    <n v="36"/>
    <n v="3.2"/>
    <n v="3.9"/>
    <e v="#NAME?"/>
  </r>
  <r>
    <x v="6386"/>
    <x v="63"/>
    <x v="6877"/>
    <s v="Success"/>
    <s v="CID121785"/>
    <s v="Prime Plus"/>
    <s v="Hennur"/>
    <s v="Electronic City"/>
    <n v="203"/>
    <n v="45"/>
    <s v="null"/>
    <s v="null"/>
    <s v="No"/>
    <s v="null"/>
    <n v="996"/>
    <s v="Credit Card"/>
    <n v="8"/>
    <n v="3.2"/>
    <n v="3.1"/>
    <e v="#NAME?"/>
  </r>
  <r>
    <x v="6387"/>
    <x v="960"/>
    <x v="6878"/>
    <s v="Canceled by Driver"/>
    <s v="CID760108"/>
    <s v="Prime Plus"/>
    <s v="JP Nagar"/>
    <s v="BTM Layout"/>
    <s v="null"/>
    <s v="null"/>
    <s v="null"/>
    <s v="More than permitted people in there"/>
    <s v="null"/>
    <s v="null"/>
    <n v="115"/>
    <s v="null"/>
    <n v="0"/>
    <s v="null"/>
    <s v="null"/>
    <e v="#NAME?"/>
  </r>
  <r>
    <x v="6388"/>
    <x v="924"/>
    <x v="6879"/>
    <s v="Success"/>
    <s v="CID167547"/>
    <s v="Prime Sedan"/>
    <s v="Frazer Town"/>
    <s v="Hebbal"/>
    <n v="105"/>
    <n v="25"/>
    <s v="null"/>
    <s v="null"/>
    <s v="No"/>
    <s v="null"/>
    <n v="225"/>
    <s v="Cash"/>
    <n v="49"/>
    <n v="3.9"/>
    <n v="4.5999999999999996"/>
    <e v="#NAME?"/>
  </r>
  <r>
    <x v="6389"/>
    <x v="692"/>
    <x v="6880"/>
    <s v="Success"/>
    <s v="CID714147"/>
    <s v="Mini"/>
    <s v="JP Nagar"/>
    <s v="Marathahalli"/>
    <n v="294"/>
    <n v="105"/>
    <s v="null"/>
    <s v="null"/>
    <s v="No"/>
    <s v="null"/>
    <n v="556"/>
    <s v="UPI"/>
    <n v="27"/>
    <n v="4.4000000000000004"/>
    <n v="3"/>
    <e v="#NAME?"/>
  </r>
  <r>
    <x v="6390"/>
    <x v="86"/>
    <x v="6881"/>
    <s v="Success"/>
    <s v="CID139969"/>
    <s v="Bike"/>
    <s v="Kengeri"/>
    <s v="Kengeri"/>
    <n v="203"/>
    <n v="135"/>
    <s v="null"/>
    <s v="null"/>
    <s v="No"/>
    <s v="null"/>
    <n v="113"/>
    <s v="Cash"/>
    <n v="24"/>
    <n v="3.5"/>
    <n v="4.2"/>
    <e v="#NAME?"/>
  </r>
  <r>
    <x v="6391"/>
    <x v="310"/>
    <x v="6882"/>
    <s v="Success"/>
    <s v="CID159765"/>
    <s v="Prime SUV"/>
    <s v="Peenya"/>
    <s v="Frazer Town"/>
    <n v="203"/>
    <n v="40"/>
    <s v="null"/>
    <s v="null"/>
    <s v="No"/>
    <s v="null"/>
    <n v="155"/>
    <s v="Credit Card"/>
    <n v="36"/>
    <n v="3.9"/>
    <n v="4.7"/>
    <e v="#NAME?"/>
  </r>
  <r>
    <x v="6392"/>
    <x v="1247"/>
    <x v="6883"/>
    <s v="Success"/>
    <s v="CID942392"/>
    <s v="eBike"/>
    <s v="Shivajinagar"/>
    <s v="Langford Town"/>
    <n v="112"/>
    <n v="90"/>
    <s v="null"/>
    <s v="null"/>
    <s v="No"/>
    <s v="null"/>
    <n v="396"/>
    <s v="UPI"/>
    <n v="11"/>
    <n v="4.5999999999999996"/>
    <n v="4.9000000000000004"/>
    <e v="#NAME?"/>
  </r>
  <r>
    <x v="6393"/>
    <x v="711"/>
    <x v="6884"/>
    <s v="Success"/>
    <s v="CID652033"/>
    <s v="Prime Sedan"/>
    <s v="Cox Town"/>
    <s v="Yelahanka"/>
    <n v="231"/>
    <n v="70"/>
    <s v="null"/>
    <s v="null"/>
    <s v="No"/>
    <s v="null"/>
    <n v="320"/>
    <s v="Cash"/>
    <n v="24"/>
    <n v="4.8"/>
    <n v="3.6"/>
    <e v="#NAME?"/>
  </r>
  <r>
    <x v="4859"/>
    <x v="168"/>
    <x v="6885"/>
    <s v="Success"/>
    <s v="CID675147"/>
    <s v="Mini"/>
    <s v="JP Nagar"/>
    <s v="Hennur"/>
    <n v="161"/>
    <n v="110"/>
    <s v="null"/>
    <s v="null"/>
    <s v="No"/>
    <s v="null"/>
    <n v="2370"/>
    <s v="UPI"/>
    <n v="8"/>
    <n v="3.6"/>
    <n v="3.1"/>
    <e v="#NAME?"/>
  </r>
  <r>
    <x v="6394"/>
    <x v="1028"/>
    <x v="6886"/>
    <s v="Canceled by Customer"/>
    <s v="CID956087"/>
    <s v="Auto"/>
    <s v="Electronic City"/>
    <s v="Banashankari"/>
    <s v="null"/>
    <s v="null"/>
    <s v="Change of plans"/>
    <s v="null"/>
    <s v="null"/>
    <s v="null"/>
    <n v="1457"/>
    <s v="null"/>
    <n v="0"/>
    <s v="null"/>
    <s v="null"/>
    <e v="#NAME?"/>
  </r>
  <r>
    <x v="6395"/>
    <x v="265"/>
    <x v="6887"/>
    <s v="Success"/>
    <s v="CID975094"/>
    <s v="Prime SUV"/>
    <s v="Magadi Road"/>
    <s v="Chamarajpet"/>
    <n v="35"/>
    <n v="140"/>
    <s v="null"/>
    <s v="null"/>
    <s v="No"/>
    <s v="null"/>
    <n v="201"/>
    <s v="Cash"/>
    <n v="44"/>
    <n v="3.5"/>
    <n v="3.2"/>
    <e v="#NAME?"/>
  </r>
  <r>
    <x v="6396"/>
    <x v="1242"/>
    <x v="6888"/>
    <s v="Success"/>
    <s v="CID883531"/>
    <s v="eBike"/>
    <s v="JP Nagar"/>
    <s v="Majestic"/>
    <n v="308"/>
    <n v="50"/>
    <s v="null"/>
    <s v="null"/>
    <s v="No"/>
    <s v="null"/>
    <n v="456"/>
    <s v="Cash"/>
    <n v="39"/>
    <n v="4.2"/>
    <n v="3.3"/>
    <e v="#NAME?"/>
  </r>
  <r>
    <x v="6397"/>
    <x v="1374"/>
    <x v="6889"/>
    <s v="Driver Not Found"/>
    <s v="CID496309"/>
    <s v="Prime Plus"/>
    <s v="Hosur Road"/>
    <s v="Rajajinagar"/>
    <s v="null"/>
    <s v="null"/>
    <s v="null"/>
    <s v="null"/>
    <s v="null"/>
    <s v="null"/>
    <n v="995"/>
    <s v="null"/>
    <n v="0"/>
    <s v="null"/>
    <s v="null"/>
    <e v="#NAME?"/>
  </r>
  <r>
    <x v="6398"/>
    <x v="386"/>
    <x v="6890"/>
    <s v="Success"/>
    <s v="CID966084"/>
    <s v="eBike"/>
    <s v="Chamarajpet"/>
    <s v="Sahakar Nagar"/>
    <n v="203"/>
    <n v="75"/>
    <s v="null"/>
    <s v="null"/>
    <s v="No"/>
    <s v="null"/>
    <n v="279"/>
    <s v="Cash"/>
    <n v="48"/>
    <n v="3.2"/>
    <n v="4.4000000000000004"/>
    <e v="#NAME?"/>
  </r>
  <r>
    <x v="6399"/>
    <x v="1406"/>
    <x v="6891"/>
    <s v="Canceled by Customer"/>
    <s v="CID419326"/>
    <s v="Prime Sedan"/>
    <s v="Electronic City"/>
    <s v="Peenya"/>
    <s v="null"/>
    <s v="null"/>
    <s v="Driver asked to cancel"/>
    <s v="null"/>
    <s v="null"/>
    <s v="null"/>
    <n v="764"/>
    <s v="null"/>
    <n v="0"/>
    <s v="null"/>
    <s v="null"/>
    <e v="#NAME?"/>
  </r>
  <r>
    <x v="6400"/>
    <x v="1073"/>
    <x v="6892"/>
    <s v="Success"/>
    <s v="CID212605"/>
    <s v="Prime Plus"/>
    <s v="Devanahalli"/>
    <s v="Cox Town"/>
    <n v="84"/>
    <n v="50"/>
    <s v="null"/>
    <s v="null"/>
    <s v="No"/>
    <s v="null"/>
    <n v="999"/>
    <s v="Cash"/>
    <n v="20"/>
    <n v="4.3"/>
    <n v="3.7"/>
    <e v="#NAME?"/>
  </r>
  <r>
    <x v="4837"/>
    <x v="1275"/>
    <x v="6893"/>
    <s v="Canceled by Driver"/>
    <s v="CID249639"/>
    <s v="Auto"/>
    <s v="Shivajinagar"/>
    <s v="Mysore Road"/>
    <s v="null"/>
    <s v="null"/>
    <s v="null"/>
    <s v="Customer related issue"/>
    <s v="null"/>
    <s v="null"/>
    <n v="202"/>
    <s v="null"/>
    <n v="0"/>
    <s v="null"/>
    <s v="null"/>
    <e v="#NAME?"/>
  </r>
  <r>
    <x v="4581"/>
    <x v="521"/>
    <x v="6894"/>
    <s v="Success"/>
    <s v="CID642195"/>
    <s v="Prime Sedan"/>
    <s v="Kadugodi"/>
    <s v="MG Road"/>
    <n v="63"/>
    <n v="80"/>
    <s v="null"/>
    <s v="null"/>
    <s v="No"/>
    <s v="null"/>
    <n v="398"/>
    <s v="UPI"/>
    <n v="18"/>
    <n v="4.7"/>
    <n v="4.9000000000000004"/>
    <e v="#NAME?"/>
  </r>
  <r>
    <x v="3281"/>
    <x v="840"/>
    <x v="6895"/>
    <s v="Canceled by Customer"/>
    <s v="CID756149"/>
    <s v="Prime SUV"/>
    <s v="Kammanahalli"/>
    <s v="Kengeri"/>
    <s v="null"/>
    <s v="null"/>
    <s v="Driver is not moving towards pickup location"/>
    <s v="null"/>
    <s v="null"/>
    <s v="null"/>
    <n v="538"/>
    <s v="null"/>
    <n v="0"/>
    <s v="null"/>
    <s v="null"/>
    <e v="#NAME?"/>
  </r>
  <r>
    <x v="6401"/>
    <x v="941"/>
    <x v="6896"/>
    <s v="Success"/>
    <s v="CID930826"/>
    <s v="Prime SUV"/>
    <s v="Sarjapur Road"/>
    <s v="Kengeri"/>
    <n v="280"/>
    <n v="105"/>
    <s v="null"/>
    <s v="null"/>
    <s v="No"/>
    <s v="null"/>
    <n v="311"/>
    <s v="UPI"/>
    <n v="39"/>
    <n v="3.9"/>
    <n v="4.9000000000000004"/>
    <e v="#NAME?"/>
  </r>
  <r>
    <x v="4279"/>
    <x v="49"/>
    <x v="6897"/>
    <s v="Driver Not Found"/>
    <s v="CID545619"/>
    <s v="Prime Plus"/>
    <s v="Malleshwaram"/>
    <s v="Yeshwanthpur"/>
    <s v="null"/>
    <s v="null"/>
    <s v="null"/>
    <s v="null"/>
    <s v="null"/>
    <s v="null"/>
    <n v="151"/>
    <s v="null"/>
    <n v="0"/>
    <s v="null"/>
    <s v="null"/>
    <e v="#NAME?"/>
  </r>
  <r>
    <x v="6402"/>
    <x v="1200"/>
    <x v="6898"/>
    <s v="Success"/>
    <s v="CID417075"/>
    <s v="Mini"/>
    <s v="Tumkur Road"/>
    <s v="Varthur"/>
    <n v="210"/>
    <n v="65"/>
    <s v="null"/>
    <s v="null"/>
    <s v="No"/>
    <s v="null"/>
    <n v="217"/>
    <s v="Cash"/>
    <n v="26"/>
    <n v="3.1"/>
    <n v="4.7"/>
    <e v="#NAME?"/>
  </r>
  <r>
    <x v="6403"/>
    <x v="613"/>
    <x v="6899"/>
    <s v="Canceled by Customer"/>
    <s v="CID956941"/>
    <s v="Prime Plus"/>
    <s v="Sarjapur Road"/>
    <s v="HSR Layout"/>
    <s v="null"/>
    <s v="null"/>
    <s v="Driver asked to cancel"/>
    <s v="null"/>
    <s v="null"/>
    <s v="null"/>
    <n v="490"/>
    <s v="null"/>
    <n v="0"/>
    <s v="null"/>
    <s v="null"/>
    <e v="#NAME?"/>
  </r>
  <r>
    <x v="3162"/>
    <x v="323"/>
    <x v="6900"/>
    <s v="Success"/>
    <s v="CID854278"/>
    <s v="Prime SUV"/>
    <s v="Varthur"/>
    <s v="Electronic City"/>
    <n v="252"/>
    <n v="90"/>
    <s v="null"/>
    <s v="null"/>
    <s v="No"/>
    <s v="null"/>
    <n v="316"/>
    <s v="Cash"/>
    <n v="47"/>
    <n v="4.7"/>
    <n v="3.5"/>
    <e v="#NAME?"/>
  </r>
  <r>
    <x v="6404"/>
    <x v="1023"/>
    <x v="6901"/>
    <s v="Success"/>
    <s v="CID358294"/>
    <s v="eBike"/>
    <s v="Richmond Town"/>
    <s v="Jayanagar"/>
    <n v="140"/>
    <n v="130"/>
    <s v="null"/>
    <s v="null"/>
    <s v="No"/>
    <s v="null"/>
    <n v="159"/>
    <s v="Cash"/>
    <n v="9"/>
    <n v="3.5"/>
    <n v="3.6"/>
    <e v="#NAME?"/>
  </r>
  <r>
    <x v="4937"/>
    <x v="1137"/>
    <x v="6902"/>
    <s v="Success"/>
    <s v="CID659247"/>
    <s v="eBike"/>
    <s v="KR Puram"/>
    <s v="Yelahanka"/>
    <n v="133"/>
    <n v="100"/>
    <s v="null"/>
    <s v="null"/>
    <s v="No"/>
    <s v="null"/>
    <n v="226"/>
    <s v="UPI"/>
    <n v="47"/>
    <n v="3.7"/>
    <n v="3.6"/>
    <e v="#NAME?"/>
  </r>
  <r>
    <x v="6405"/>
    <x v="38"/>
    <x v="6903"/>
    <s v="Success"/>
    <s v="CID511326"/>
    <s v="Prime Sedan"/>
    <s v="Jayanagar"/>
    <s v="Bellandur"/>
    <n v="35"/>
    <n v="105"/>
    <s v="null"/>
    <s v="null"/>
    <s v="No"/>
    <s v="null"/>
    <n v="263"/>
    <s v="UPI"/>
    <n v="1"/>
    <n v="3.4"/>
    <n v="4.5999999999999996"/>
    <e v="#NAME?"/>
  </r>
  <r>
    <x v="2241"/>
    <x v="673"/>
    <x v="6904"/>
    <s v="Success"/>
    <s v="CID260943"/>
    <s v="Prime Plus"/>
    <s v="Magadi Road"/>
    <s v="Marathahalli"/>
    <n v="175"/>
    <n v="145"/>
    <s v="null"/>
    <s v="null"/>
    <s v="No"/>
    <s v="null"/>
    <n v="809"/>
    <s v="Cash"/>
    <n v="14"/>
    <n v="3.8"/>
    <n v="3.5"/>
    <e v="#NAME?"/>
  </r>
  <r>
    <x v="6406"/>
    <x v="332"/>
    <x v="6905"/>
    <s v="Driver Not Found"/>
    <s v="CID751819"/>
    <s v="eBike"/>
    <s v="JP Nagar"/>
    <s v="Kadugodi"/>
    <s v="null"/>
    <s v="null"/>
    <s v="null"/>
    <s v="null"/>
    <s v="null"/>
    <s v="null"/>
    <n v="425"/>
    <s v="null"/>
    <n v="0"/>
    <s v="null"/>
    <s v="null"/>
    <e v="#NAME?"/>
  </r>
  <r>
    <x v="6407"/>
    <x v="1382"/>
    <x v="6906"/>
    <s v="Success"/>
    <s v="CID376868"/>
    <s v="Prime Sedan"/>
    <s v="Rajarajeshwari Nagar"/>
    <s v="KR Puram"/>
    <n v="273"/>
    <n v="105"/>
    <s v="null"/>
    <s v="null"/>
    <s v="No"/>
    <s v="null"/>
    <n v="440"/>
    <s v="Cash"/>
    <n v="9"/>
    <n v="3.5"/>
    <n v="3.6"/>
    <e v="#NAME?"/>
  </r>
  <r>
    <x v="6408"/>
    <x v="656"/>
    <x v="6907"/>
    <s v="Success"/>
    <s v="CID353908"/>
    <s v="Auto"/>
    <s v="Sahakar Nagar"/>
    <s v="HSR Layout"/>
    <n v="245"/>
    <n v="35"/>
    <s v="null"/>
    <s v="null"/>
    <s v="No"/>
    <s v="null"/>
    <n v="111"/>
    <s v="UPI"/>
    <n v="12"/>
    <n v="3.6"/>
    <n v="4.9000000000000004"/>
    <e v="#NAME?"/>
  </r>
  <r>
    <x v="6409"/>
    <x v="1287"/>
    <x v="6908"/>
    <s v="Canceled by Customer"/>
    <s v="CID286454"/>
    <s v="Mini"/>
    <s v="Tumkur Road"/>
    <s v="Hennur"/>
    <s v="null"/>
    <s v="null"/>
    <s v="Driver asked to cancel"/>
    <s v="null"/>
    <s v="null"/>
    <s v="null"/>
    <n v="281"/>
    <s v="null"/>
    <n v="0"/>
    <s v="null"/>
    <s v="null"/>
    <e v="#NAME?"/>
  </r>
  <r>
    <x v="6410"/>
    <x v="287"/>
    <x v="6909"/>
    <s v="Driver Not Found"/>
    <s v="CID893553"/>
    <s v="Prime SUV"/>
    <s v="Marathahalli"/>
    <s v="Kadugodi"/>
    <s v="null"/>
    <s v="null"/>
    <s v="null"/>
    <s v="null"/>
    <s v="null"/>
    <s v="null"/>
    <n v="105"/>
    <s v="null"/>
    <n v="0"/>
    <s v="null"/>
    <s v="null"/>
    <e v="#NAME?"/>
  </r>
  <r>
    <x v="6411"/>
    <x v="765"/>
    <x v="6910"/>
    <s v="Success"/>
    <s v="CID756376"/>
    <s v="Mini"/>
    <s v="JP Nagar"/>
    <s v="Peenya"/>
    <n v="224"/>
    <n v="130"/>
    <s v="null"/>
    <s v="null"/>
    <s v="No"/>
    <s v="null"/>
    <n v="192"/>
    <s v="Cash"/>
    <n v="45"/>
    <n v="4"/>
    <n v="4.4000000000000004"/>
    <e v="#NAME?"/>
  </r>
  <r>
    <x v="6412"/>
    <x v="108"/>
    <x v="6911"/>
    <s v="Success"/>
    <s v="CID792252"/>
    <s v="Prime Sedan"/>
    <s v="Ramamurthy Nagar"/>
    <s v="Bellandur"/>
    <n v="98"/>
    <n v="80"/>
    <s v="null"/>
    <s v="null"/>
    <s v="No"/>
    <s v="null"/>
    <n v="150"/>
    <s v="UPI"/>
    <n v="24"/>
    <n v="4.5"/>
    <n v="3.8"/>
    <e v="#NAME?"/>
  </r>
  <r>
    <x v="6413"/>
    <x v="757"/>
    <x v="6912"/>
    <s v="Canceled by Customer"/>
    <s v="CID277041"/>
    <s v="eBike"/>
    <s v="Kengeri"/>
    <s v="Yeshwanthpur"/>
    <s v="null"/>
    <s v="null"/>
    <s v="Driver asked to cancel"/>
    <s v="null"/>
    <s v="null"/>
    <s v="null"/>
    <n v="445"/>
    <s v="null"/>
    <n v="0"/>
    <s v="null"/>
    <s v="null"/>
    <e v="#NAME?"/>
  </r>
  <r>
    <x v="6414"/>
    <x v="1384"/>
    <x v="6913"/>
    <s v="Success"/>
    <s v="CID809394"/>
    <s v="Prime Sedan"/>
    <s v="Mysore Road"/>
    <s v="Banashankari"/>
    <n v="203"/>
    <n v="60"/>
    <s v="null"/>
    <s v="null"/>
    <s v="No"/>
    <s v="null"/>
    <n v="357"/>
    <s v="UPI"/>
    <n v="18"/>
    <n v="3.8"/>
    <n v="4.4000000000000004"/>
    <e v="#NAME?"/>
  </r>
  <r>
    <x v="6415"/>
    <x v="1257"/>
    <x v="6914"/>
    <s v="Driver Not Found"/>
    <s v="CID433440"/>
    <s v="eBike"/>
    <s v="Majestic"/>
    <s v="Chickpet"/>
    <s v="null"/>
    <s v="null"/>
    <s v="null"/>
    <s v="null"/>
    <s v="null"/>
    <s v="null"/>
    <n v="1093"/>
    <s v="null"/>
    <n v="0"/>
    <s v="null"/>
    <s v="null"/>
    <e v="#NAME?"/>
  </r>
  <r>
    <x v="6416"/>
    <x v="59"/>
    <x v="6915"/>
    <s v="Canceled by Driver"/>
    <s v="CID991938"/>
    <s v="eBike"/>
    <s v="Hennur"/>
    <s v="Varthur"/>
    <s v="null"/>
    <s v="null"/>
    <s v="null"/>
    <s v="Personal &amp; Car related issue"/>
    <s v="null"/>
    <s v="null"/>
    <n v="157"/>
    <s v="null"/>
    <n v="0"/>
    <s v="null"/>
    <s v="null"/>
    <e v="#NAME?"/>
  </r>
  <r>
    <x v="6417"/>
    <x v="1299"/>
    <x v="6916"/>
    <s v="Driver Not Found"/>
    <s v="CID443421"/>
    <s v="Prime SUV"/>
    <s v="Peenya"/>
    <s v="BTM Layout"/>
    <s v="null"/>
    <s v="null"/>
    <s v="null"/>
    <s v="null"/>
    <s v="null"/>
    <s v="null"/>
    <n v="557"/>
    <s v="null"/>
    <n v="0"/>
    <s v="null"/>
    <s v="null"/>
    <e v="#NAME?"/>
  </r>
  <r>
    <x v="396"/>
    <x v="343"/>
    <x v="6917"/>
    <s v="Canceled by Driver"/>
    <s v="CID197607"/>
    <s v="Mini"/>
    <s v="Tumkur Road"/>
    <s v="Cox Town"/>
    <s v="null"/>
    <s v="null"/>
    <s v="null"/>
    <s v="Customer related issue"/>
    <s v="null"/>
    <s v="null"/>
    <n v="162"/>
    <s v="null"/>
    <n v="0"/>
    <s v="null"/>
    <s v="null"/>
    <e v="#NAME?"/>
  </r>
  <r>
    <x v="6418"/>
    <x v="742"/>
    <x v="6918"/>
    <s v="Success"/>
    <s v="CID718328"/>
    <s v="Mini"/>
    <s v="Malleshwaram"/>
    <s v="Indiranagar"/>
    <n v="238"/>
    <n v="40"/>
    <s v="null"/>
    <s v="null"/>
    <s v="No"/>
    <s v="null"/>
    <n v="493"/>
    <s v="Cash"/>
    <n v="46"/>
    <n v="3.3"/>
    <n v="4.5"/>
    <e v="#NAME?"/>
  </r>
  <r>
    <x v="6419"/>
    <x v="354"/>
    <x v="6919"/>
    <s v="Success"/>
    <s v="CID490627"/>
    <s v="Auto"/>
    <s v="Ramamurthy Nagar"/>
    <s v="Bannerghatta Road"/>
    <n v="49"/>
    <n v="75"/>
    <s v="null"/>
    <s v="null"/>
    <s v="No"/>
    <s v="null"/>
    <n v="134"/>
    <s v="Cash"/>
    <n v="13"/>
    <n v="3.3"/>
    <n v="3.7"/>
    <e v="#NAME?"/>
  </r>
  <r>
    <x v="2028"/>
    <x v="1095"/>
    <x v="6920"/>
    <s v="Success"/>
    <s v="CID253586"/>
    <s v="Mini"/>
    <s v="Jayanagar"/>
    <s v="Koramangala"/>
    <n v="56"/>
    <n v="95"/>
    <s v="null"/>
    <s v="null"/>
    <s v="No"/>
    <s v="null"/>
    <n v="139"/>
    <s v="Cash"/>
    <n v="22"/>
    <n v="3.2"/>
    <n v="4.8"/>
    <e v="#NAME?"/>
  </r>
  <r>
    <x v="6420"/>
    <x v="1293"/>
    <x v="6921"/>
    <s v="Success"/>
    <s v="CID434131"/>
    <s v="eBike"/>
    <s v="Rajarajeshwari Nagar"/>
    <s v="Cox Town"/>
    <n v="175"/>
    <n v="40"/>
    <s v="null"/>
    <s v="null"/>
    <s v="No"/>
    <s v="null"/>
    <n v="319"/>
    <s v="Cash"/>
    <n v="32"/>
    <n v="4.8"/>
    <n v="4.9000000000000004"/>
    <e v="#NAME?"/>
  </r>
  <r>
    <x v="6421"/>
    <x v="675"/>
    <x v="6922"/>
    <s v="Canceled by Customer"/>
    <s v="CID442525"/>
    <s v="eBike"/>
    <s v="Nagarbhavi"/>
    <s v="BTM Layout"/>
    <s v="null"/>
    <s v="null"/>
    <s v="AC is Not working"/>
    <s v="null"/>
    <s v="null"/>
    <s v="null"/>
    <n v="254"/>
    <s v="null"/>
    <n v="0"/>
    <s v="null"/>
    <s v="null"/>
    <e v="#NAME?"/>
  </r>
  <r>
    <x v="6422"/>
    <x v="559"/>
    <x v="6923"/>
    <s v="Success"/>
    <s v="CID446892"/>
    <s v="Mini"/>
    <s v="Chamarajpet"/>
    <s v="Kammanahalli"/>
    <n v="245"/>
    <n v="145"/>
    <s v="null"/>
    <s v="null"/>
    <s v="No"/>
    <s v="null"/>
    <n v="1007"/>
    <s v="UPI"/>
    <n v="24"/>
    <n v="3.4"/>
    <n v="4.4000000000000004"/>
    <e v="#NAME?"/>
  </r>
  <r>
    <x v="6423"/>
    <x v="441"/>
    <x v="6924"/>
    <s v="Success"/>
    <s v="CID425999"/>
    <s v="eBike"/>
    <s v="Sahakar Nagar"/>
    <s v="KR Puram"/>
    <n v="217"/>
    <n v="30"/>
    <s v="null"/>
    <s v="null"/>
    <s v="No"/>
    <s v="null"/>
    <n v="411"/>
    <s v="UPI"/>
    <n v="15"/>
    <n v="4.4000000000000004"/>
    <n v="3.9"/>
    <e v="#NAME?"/>
  </r>
  <r>
    <x v="6424"/>
    <x v="950"/>
    <x v="6925"/>
    <s v="Canceled by Driver"/>
    <s v="CID653355"/>
    <s v="eBike"/>
    <s v="Basavanagudi"/>
    <s v="Sahakar Nagar"/>
    <s v="null"/>
    <s v="null"/>
    <s v="null"/>
    <s v="Customer related issue"/>
    <s v="null"/>
    <s v="null"/>
    <n v="507"/>
    <s v="null"/>
    <n v="0"/>
    <s v="null"/>
    <s v="null"/>
    <e v="#NAME?"/>
  </r>
  <r>
    <x v="6425"/>
    <x v="66"/>
    <x v="6926"/>
    <s v="Canceled by Driver"/>
    <s v="CID899757"/>
    <s v="Prime Plus"/>
    <s v="Banashankari"/>
    <s v="Mysore Road"/>
    <s v="null"/>
    <s v="null"/>
    <s v="null"/>
    <s v="Customer related issue"/>
    <s v="null"/>
    <s v="null"/>
    <n v="354"/>
    <s v="null"/>
    <n v="0"/>
    <s v="null"/>
    <s v="null"/>
    <e v="#NAME?"/>
  </r>
  <r>
    <x v="6426"/>
    <x v="368"/>
    <x v="6927"/>
    <s v="Success"/>
    <s v="CID454126"/>
    <s v="eBike"/>
    <s v="Hosur Road"/>
    <s v="Kammanahalli"/>
    <n v="196"/>
    <n v="100"/>
    <s v="null"/>
    <s v="null"/>
    <s v="No"/>
    <s v="null"/>
    <n v="239"/>
    <s v="Cash"/>
    <n v="21"/>
    <n v="4.7"/>
    <n v="3.9"/>
    <e v="#NAME?"/>
  </r>
  <r>
    <x v="6427"/>
    <x v="451"/>
    <x v="6928"/>
    <s v="Success"/>
    <s v="CID430714"/>
    <s v="Prime Sedan"/>
    <s v="Chamarajpet"/>
    <s v="Richmond Town"/>
    <n v="259"/>
    <n v="95"/>
    <s v="null"/>
    <s v="null"/>
    <s v="No"/>
    <s v="null"/>
    <n v="316"/>
    <s v="Cash"/>
    <n v="17"/>
    <n v="3.1"/>
    <n v="4.5"/>
    <e v="#NAME?"/>
  </r>
  <r>
    <x v="6428"/>
    <x v="1224"/>
    <x v="6929"/>
    <s v="Success"/>
    <s v="CID716546"/>
    <s v="Mini"/>
    <s v="Jayanagar"/>
    <s v="Ulsoor"/>
    <n v="287"/>
    <n v="45"/>
    <s v="null"/>
    <s v="null"/>
    <s v="No"/>
    <s v="null"/>
    <n v="708"/>
    <s v="Cash"/>
    <n v="4"/>
    <n v="3.2"/>
    <n v="4.8"/>
    <e v="#NAME?"/>
  </r>
  <r>
    <x v="5938"/>
    <x v="630"/>
    <x v="6930"/>
    <s v="Success"/>
    <s v="CID669358"/>
    <s v="Prime Plus"/>
    <s v="BTM Layout"/>
    <s v="Richmond Town"/>
    <n v="133"/>
    <n v="40"/>
    <s v="null"/>
    <s v="null"/>
    <s v="No"/>
    <s v="null"/>
    <n v="172"/>
    <s v="Cash"/>
    <n v="1"/>
    <n v="4.5"/>
    <n v="4.7"/>
    <e v="#NAME?"/>
  </r>
  <r>
    <x v="6429"/>
    <x v="813"/>
    <x v="6931"/>
    <s v="Driver Not Found"/>
    <s v="CID981770"/>
    <s v="Auto"/>
    <s v="Langford Town"/>
    <s v="Peenya"/>
    <s v="null"/>
    <s v="null"/>
    <s v="null"/>
    <s v="null"/>
    <s v="null"/>
    <s v="null"/>
    <n v="203"/>
    <s v="null"/>
    <n v="0"/>
    <s v="null"/>
    <s v="null"/>
    <e v="#NAME?"/>
  </r>
  <r>
    <x v="6430"/>
    <x v="1316"/>
    <x v="6932"/>
    <s v="Success"/>
    <s v="CID355081"/>
    <s v="Bike"/>
    <s v="Malleshwaram"/>
    <s v="Shivajinagar"/>
    <n v="105"/>
    <n v="140"/>
    <s v="null"/>
    <s v="null"/>
    <s v="Yes"/>
    <s v="Other Issue"/>
    <n v="669"/>
    <s v="UPI"/>
    <n v="19"/>
    <n v="4.5"/>
    <n v="4.7"/>
    <e v="#NAME?"/>
  </r>
  <r>
    <x v="6431"/>
    <x v="108"/>
    <x v="6933"/>
    <s v="Success"/>
    <s v="CID694231"/>
    <s v="Prime SUV"/>
    <s v="HSR Layout"/>
    <s v="Vijayanagar"/>
    <n v="175"/>
    <n v="40"/>
    <s v="null"/>
    <s v="null"/>
    <s v="No"/>
    <s v="null"/>
    <n v="2705"/>
    <s v="Cash"/>
    <n v="14"/>
    <n v="4.7"/>
    <n v="3.5"/>
    <e v="#NAME?"/>
  </r>
  <r>
    <x v="6432"/>
    <x v="616"/>
    <x v="6934"/>
    <s v="Success"/>
    <s v="CID827811"/>
    <s v="Prime Sedan"/>
    <s v="Bellandur"/>
    <s v="Ulsoor"/>
    <n v="217"/>
    <n v="125"/>
    <s v="null"/>
    <s v="null"/>
    <s v="No"/>
    <s v="null"/>
    <n v="358"/>
    <s v="Cash"/>
    <n v="2"/>
    <n v="4.7"/>
    <n v="4.5999999999999996"/>
    <e v="#NAME?"/>
  </r>
  <r>
    <x v="6433"/>
    <x v="264"/>
    <x v="6935"/>
    <s v="Success"/>
    <s v="CID191289"/>
    <s v="Prime SUV"/>
    <s v="Tumkur Road"/>
    <s v="Frazer Town"/>
    <n v="70"/>
    <n v="25"/>
    <s v="null"/>
    <s v="null"/>
    <s v="No"/>
    <s v="null"/>
    <n v="453"/>
    <s v="UPI"/>
    <n v="37"/>
    <n v="3"/>
    <n v="3.7"/>
    <e v="#NAME?"/>
  </r>
  <r>
    <x v="6434"/>
    <x v="438"/>
    <x v="6936"/>
    <s v="Canceled by Customer"/>
    <s v="CID952510"/>
    <s v="Prime Sedan"/>
    <s v="Frazer Town"/>
    <s v="Richmond Town"/>
    <s v="null"/>
    <s v="null"/>
    <s v="Wrong Address"/>
    <s v="null"/>
    <s v="null"/>
    <s v="null"/>
    <n v="321"/>
    <s v="null"/>
    <n v="0"/>
    <s v="null"/>
    <s v="null"/>
    <e v="#NAME?"/>
  </r>
  <r>
    <x v="6435"/>
    <x v="1152"/>
    <x v="6937"/>
    <s v="Success"/>
    <s v="CID414924"/>
    <s v="Mini"/>
    <s v="Nagarbhavi"/>
    <s v="JP Nagar"/>
    <n v="287"/>
    <n v="90"/>
    <s v="null"/>
    <s v="null"/>
    <s v="No"/>
    <s v="null"/>
    <n v="741"/>
    <s v="UPI"/>
    <n v="19"/>
    <n v="4.5"/>
    <n v="3.7"/>
    <e v="#NAME?"/>
  </r>
  <r>
    <x v="6436"/>
    <x v="452"/>
    <x v="6938"/>
    <s v="Success"/>
    <s v="CID649308"/>
    <s v="Auto"/>
    <s v="Hulimavu"/>
    <s v="KR Puram"/>
    <n v="252"/>
    <n v="100"/>
    <s v="null"/>
    <s v="null"/>
    <s v="No"/>
    <s v="null"/>
    <n v="267"/>
    <s v="Cash"/>
    <n v="1"/>
    <n v="4.7"/>
    <n v="5"/>
    <e v="#NAME?"/>
  </r>
  <r>
    <x v="6437"/>
    <x v="1378"/>
    <x v="6939"/>
    <s v="Success"/>
    <s v="CID286590"/>
    <s v="Prime Sedan"/>
    <s v="Hebbal"/>
    <s v="Hulimavu"/>
    <n v="70"/>
    <n v="145"/>
    <s v="null"/>
    <s v="null"/>
    <s v="No"/>
    <s v="null"/>
    <n v="279"/>
    <s v="UPI"/>
    <n v="28"/>
    <n v="3.1"/>
    <n v="3"/>
    <e v="#NAME?"/>
  </r>
  <r>
    <x v="6438"/>
    <x v="423"/>
    <x v="6940"/>
    <s v="Success"/>
    <s v="CID801183"/>
    <s v="Auto"/>
    <s v="Cox Town"/>
    <s v="Yelahanka"/>
    <n v="168"/>
    <n v="120"/>
    <s v="null"/>
    <s v="null"/>
    <s v="Yes"/>
    <s v="Vehicle Breakdown"/>
    <n v="234"/>
    <s v="UPI"/>
    <n v="18"/>
    <n v="3.9"/>
    <n v="3.3"/>
    <e v="#NAME?"/>
  </r>
  <r>
    <x v="6439"/>
    <x v="64"/>
    <x v="6941"/>
    <s v="Success"/>
    <s v="CID833767"/>
    <s v="eBike"/>
    <s v="Mysore Road"/>
    <s v="KR Puram"/>
    <n v="98"/>
    <n v="105"/>
    <s v="null"/>
    <s v="null"/>
    <s v="No"/>
    <s v="null"/>
    <n v="605"/>
    <s v="Cash"/>
    <n v="39"/>
    <n v="4.4000000000000004"/>
    <n v="3.1"/>
    <e v="#NAME?"/>
  </r>
  <r>
    <x v="6440"/>
    <x v="413"/>
    <x v="6942"/>
    <s v="Success"/>
    <s v="CID369026"/>
    <s v="Auto"/>
    <s v="Padmanabhanagar"/>
    <s v="Padmanabhanagar"/>
    <n v="217"/>
    <n v="85"/>
    <s v="null"/>
    <s v="null"/>
    <s v="No"/>
    <s v="null"/>
    <n v="402"/>
    <s v="UPI"/>
    <n v="17"/>
    <n v="5"/>
    <n v="4.5999999999999996"/>
    <e v="#NAME?"/>
  </r>
  <r>
    <x v="1933"/>
    <x v="59"/>
    <x v="6943"/>
    <s v="Success"/>
    <s v="CID404672"/>
    <s v="Auto"/>
    <s v="Bannerghatta Road"/>
    <s v="Richmond Town"/>
    <n v="105"/>
    <n v="55"/>
    <s v="null"/>
    <s v="null"/>
    <s v="No"/>
    <s v="null"/>
    <n v="382"/>
    <s v="Cash"/>
    <n v="14"/>
    <n v="4.5999999999999996"/>
    <n v="4.3"/>
    <e v="#NAME?"/>
  </r>
  <r>
    <x v="6441"/>
    <x v="816"/>
    <x v="6944"/>
    <s v="Success"/>
    <s v="CID547310"/>
    <s v="Prime Sedan"/>
    <s v="Kammanahalli"/>
    <s v="Rajarajeshwari Nagar"/>
    <n v="133"/>
    <n v="50"/>
    <s v="null"/>
    <s v="null"/>
    <s v="No"/>
    <s v="null"/>
    <n v="592"/>
    <s v="UPI"/>
    <n v="40"/>
    <n v="3.4"/>
    <n v="3.7"/>
    <e v="#NAME?"/>
  </r>
  <r>
    <x v="6442"/>
    <x v="184"/>
    <x v="6945"/>
    <s v="Success"/>
    <s v="CID884456"/>
    <s v="Auto"/>
    <s v="Peenya"/>
    <s v="Sarjapur Road"/>
    <n v="308"/>
    <n v="60"/>
    <s v="null"/>
    <s v="null"/>
    <s v="No"/>
    <s v="null"/>
    <n v="441"/>
    <s v="UPI"/>
    <n v="4"/>
    <n v="4"/>
    <n v="3.8"/>
    <e v="#NAME?"/>
  </r>
  <r>
    <x v="6443"/>
    <x v="88"/>
    <x v="6946"/>
    <s v="Canceled by Driver"/>
    <s v="CID894352"/>
    <s v="Prime SUV"/>
    <s v="Kammanahalli"/>
    <s v="Magadi Road"/>
    <s v="null"/>
    <s v="null"/>
    <s v="null"/>
    <s v="Personal &amp; Car related issue"/>
    <s v="null"/>
    <s v="null"/>
    <n v="205"/>
    <s v="null"/>
    <n v="0"/>
    <s v="null"/>
    <s v="null"/>
    <e v="#NAME?"/>
  </r>
  <r>
    <x v="6444"/>
    <x v="866"/>
    <x v="6947"/>
    <s v="Success"/>
    <s v="CID775965"/>
    <s v="eBike"/>
    <s v="Ramamurthy Nagar"/>
    <s v="HSR Layout"/>
    <n v="147"/>
    <n v="55"/>
    <s v="null"/>
    <s v="null"/>
    <s v="No"/>
    <s v="null"/>
    <n v="273"/>
    <s v="Cash"/>
    <n v="7"/>
    <n v="4.9000000000000004"/>
    <n v="3.4"/>
    <e v="#NAME?"/>
  </r>
  <r>
    <x v="6445"/>
    <x v="1203"/>
    <x v="6948"/>
    <s v="Canceled by Driver"/>
    <s v="CID348146"/>
    <s v="Mini"/>
    <s v="Padmanabhanagar"/>
    <s v="Langford Town"/>
    <s v="null"/>
    <s v="null"/>
    <s v="null"/>
    <s v="Customer was coughing/sick"/>
    <s v="null"/>
    <s v="null"/>
    <n v="298"/>
    <s v="null"/>
    <n v="0"/>
    <s v="null"/>
    <s v="null"/>
    <e v="#NAME?"/>
  </r>
  <r>
    <x v="6446"/>
    <x v="493"/>
    <x v="6949"/>
    <s v="Success"/>
    <s v="CID115636"/>
    <s v="Prime Sedan"/>
    <s v="Hennur"/>
    <s v="Yelahanka"/>
    <n v="168"/>
    <n v="55"/>
    <s v="null"/>
    <s v="null"/>
    <s v="No"/>
    <s v="null"/>
    <n v="488"/>
    <s v="Cash"/>
    <n v="14"/>
    <n v="3.2"/>
    <n v="4.2"/>
    <e v="#NAME?"/>
  </r>
  <r>
    <x v="6447"/>
    <x v="182"/>
    <x v="6950"/>
    <s v="Success"/>
    <s v="CID612767"/>
    <s v="Prime Plus"/>
    <s v="Hulimavu"/>
    <s v="Electronic City"/>
    <n v="203"/>
    <n v="30"/>
    <s v="null"/>
    <s v="null"/>
    <s v="No"/>
    <s v="null"/>
    <n v="428"/>
    <s v="UPI"/>
    <n v="30"/>
    <n v="4.8"/>
    <n v="4.5999999999999996"/>
    <e v="#NAME?"/>
  </r>
  <r>
    <x v="2211"/>
    <x v="838"/>
    <x v="6951"/>
    <s v="Canceled by Customer"/>
    <s v="CID713230"/>
    <s v="Prime Sedan"/>
    <s v="Sarjapur Road"/>
    <s v="Jayanagar"/>
    <s v="null"/>
    <s v="null"/>
    <s v="Driver asked to cancel"/>
    <s v="null"/>
    <s v="null"/>
    <s v="null"/>
    <n v="999"/>
    <s v="null"/>
    <n v="0"/>
    <s v="null"/>
    <s v="null"/>
    <e v="#NAME?"/>
  </r>
  <r>
    <x v="6448"/>
    <x v="1148"/>
    <x v="6952"/>
    <s v="Canceled by Customer"/>
    <s v="CID900830"/>
    <s v="Auto"/>
    <s v="Kammanahalli"/>
    <s v="Yeshwanthpur"/>
    <s v="null"/>
    <s v="null"/>
    <s v="Change of plans"/>
    <s v="null"/>
    <s v="null"/>
    <s v="null"/>
    <n v="431"/>
    <s v="null"/>
    <n v="0"/>
    <s v="null"/>
    <s v="null"/>
    <e v="#NAME?"/>
  </r>
  <r>
    <x v="6449"/>
    <x v="755"/>
    <x v="6953"/>
    <s v="Success"/>
    <s v="CID834084"/>
    <s v="eBike"/>
    <s v="Jayanagar"/>
    <s v="KR Puram"/>
    <n v="245"/>
    <n v="140"/>
    <s v="null"/>
    <s v="null"/>
    <s v="No"/>
    <s v="null"/>
    <n v="105"/>
    <s v="Cash"/>
    <n v="20"/>
    <n v="4.5"/>
    <n v="3.6"/>
    <e v="#NAME?"/>
  </r>
  <r>
    <x v="6450"/>
    <x v="269"/>
    <x v="6954"/>
    <s v="Success"/>
    <s v="CID482421"/>
    <s v="Prime Sedan"/>
    <s v="Chickpet"/>
    <s v="Kengeri"/>
    <n v="182"/>
    <n v="140"/>
    <s v="null"/>
    <s v="null"/>
    <s v="No"/>
    <s v="null"/>
    <n v="679"/>
    <s v="Cash"/>
    <n v="38"/>
    <n v="3"/>
    <n v="3.3"/>
    <e v="#NAME?"/>
  </r>
  <r>
    <x v="5665"/>
    <x v="890"/>
    <x v="6955"/>
    <s v="Success"/>
    <s v="CID342847"/>
    <s v="Auto"/>
    <s v="Banashankari"/>
    <s v="Malleshwaram"/>
    <n v="56"/>
    <n v="95"/>
    <s v="null"/>
    <s v="null"/>
    <s v="No"/>
    <s v="null"/>
    <n v="279"/>
    <s v="UPI"/>
    <n v="19"/>
    <n v="3.1"/>
    <n v="5"/>
    <e v="#NAME?"/>
  </r>
  <r>
    <x v="6451"/>
    <x v="759"/>
    <x v="6956"/>
    <s v="Canceled by Driver"/>
    <s v="CID181585"/>
    <s v="Bike"/>
    <s v="Hosur Road"/>
    <s v="Shantinagar"/>
    <s v="null"/>
    <s v="null"/>
    <s v="null"/>
    <s v="Customer related issue"/>
    <s v="null"/>
    <s v="null"/>
    <n v="225"/>
    <s v="null"/>
    <n v="0"/>
    <s v="null"/>
    <s v="null"/>
    <e v="#NAME?"/>
  </r>
  <r>
    <x v="6452"/>
    <x v="1272"/>
    <x v="6957"/>
    <s v="Canceled by Customer"/>
    <s v="CID176337"/>
    <s v="Prime SUV"/>
    <s v="Hosur Road"/>
    <s v="Devanahalli"/>
    <s v="null"/>
    <s v="null"/>
    <s v="Driver is not moving towards pickup location"/>
    <s v="null"/>
    <s v="null"/>
    <s v="null"/>
    <n v="435"/>
    <s v="null"/>
    <n v="0"/>
    <s v="null"/>
    <s v="null"/>
    <e v="#NAME?"/>
  </r>
  <r>
    <x v="6453"/>
    <x v="523"/>
    <x v="6958"/>
    <s v="Driver Not Found"/>
    <s v="CID292435"/>
    <s v="Mini"/>
    <s v="Sahakar Nagar"/>
    <s v="Bellandur"/>
    <s v="null"/>
    <s v="null"/>
    <s v="null"/>
    <s v="null"/>
    <s v="null"/>
    <s v="null"/>
    <n v="366"/>
    <s v="null"/>
    <n v="0"/>
    <s v="null"/>
    <s v="null"/>
    <e v="#NAME?"/>
  </r>
  <r>
    <x v="6454"/>
    <x v="125"/>
    <x v="6959"/>
    <s v="Canceled by Customer"/>
    <s v="CID232520"/>
    <s v="Auto"/>
    <s v="Banashankari"/>
    <s v="Magadi Road"/>
    <s v="null"/>
    <s v="null"/>
    <s v="Change of plans"/>
    <s v="null"/>
    <s v="null"/>
    <s v="null"/>
    <n v="692"/>
    <s v="null"/>
    <n v="0"/>
    <s v="null"/>
    <s v="null"/>
    <e v="#NAME?"/>
  </r>
  <r>
    <x v="1275"/>
    <x v="227"/>
    <x v="6960"/>
    <s v="Success"/>
    <s v="CID756173"/>
    <s v="Bike"/>
    <s v="Malleshwaram"/>
    <s v="Hebbal"/>
    <n v="77"/>
    <n v="75"/>
    <s v="null"/>
    <s v="null"/>
    <s v="No"/>
    <s v="null"/>
    <n v="141"/>
    <s v="UPI"/>
    <n v="46"/>
    <n v="4.7"/>
    <n v="3"/>
    <e v="#NAME?"/>
  </r>
  <r>
    <x v="6455"/>
    <x v="1080"/>
    <x v="6961"/>
    <s v="Success"/>
    <s v="CID378461"/>
    <s v="Auto"/>
    <s v="Jayanagar"/>
    <s v="Varthur"/>
    <n v="189"/>
    <n v="120"/>
    <s v="null"/>
    <s v="null"/>
    <s v="No"/>
    <s v="null"/>
    <n v="100"/>
    <s v="UPI"/>
    <n v="18"/>
    <n v="4.4000000000000004"/>
    <n v="4.0999999999999996"/>
    <e v="#NAME?"/>
  </r>
  <r>
    <x v="6456"/>
    <x v="264"/>
    <x v="6962"/>
    <s v="Canceled by Customer"/>
    <s v="CID300591"/>
    <s v="eBike"/>
    <s v="Cox Town"/>
    <s v="Shantinagar"/>
    <s v="null"/>
    <s v="null"/>
    <s v="Wrong Address"/>
    <s v="null"/>
    <s v="null"/>
    <s v="null"/>
    <n v="929"/>
    <s v="null"/>
    <n v="0"/>
    <s v="null"/>
    <s v="null"/>
    <e v="#NAME?"/>
  </r>
  <r>
    <x v="6457"/>
    <x v="223"/>
    <x v="6963"/>
    <s v="Canceled by Customer"/>
    <s v="CID387969"/>
    <s v="Prime Sedan"/>
    <s v="Sahakar Nagar"/>
    <s v="Peenya"/>
    <s v="null"/>
    <s v="null"/>
    <s v="AC is Not working"/>
    <s v="null"/>
    <s v="null"/>
    <s v="null"/>
    <n v="389"/>
    <s v="null"/>
    <n v="0"/>
    <s v="null"/>
    <s v="null"/>
    <e v="#NAME?"/>
  </r>
  <r>
    <x v="6458"/>
    <x v="399"/>
    <x v="6964"/>
    <s v="Success"/>
    <s v="CID499291"/>
    <s v="Prime SUV"/>
    <s v="BTM Layout"/>
    <s v="Shantinagar"/>
    <n v="168"/>
    <n v="120"/>
    <s v="null"/>
    <s v="null"/>
    <s v="No"/>
    <s v="null"/>
    <n v="300"/>
    <s v="Cash"/>
    <n v="3"/>
    <n v="4.5"/>
    <n v="4.0999999999999996"/>
    <e v="#NAME?"/>
  </r>
  <r>
    <x v="659"/>
    <x v="527"/>
    <x v="6965"/>
    <s v="Canceled by Driver"/>
    <s v="CID997746"/>
    <s v="Prime SUV"/>
    <s v="Kammanahalli"/>
    <s v="Cox Town"/>
    <s v="null"/>
    <s v="null"/>
    <s v="null"/>
    <s v="Personal &amp; Car related issue"/>
    <s v="null"/>
    <s v="null"/>
    <n v="188"/>
    <s v="null"/>
    <n v="0"/>
    <s v="null"/>
    <s v="null"/>
    <e v="#NAME?"/>
  </r>
  <r>
    <x v="6459"/>
    <x v="233"/>
    <x v="6966"/>
    <s v="Canceled by Driver"/>
    <s v="CID698977"/>
    <s v="Prime SUV"/>
    <s v="Hosur Road"/>
    <s v="Richmond Town"/>
    <s v="null"/>
    <s v="null"/>
    <s v="null"/>
    <s v="Customer was coughing/sick"/>
    <s v="null"/>
    <s v="null"/>
    <n v="173"/>
    <s v="null"/>
    <n v="0"/>
    <s v="null"/>
    <s v="null"/>
    <e v="#NAME?"/>
  </r>
  <r>
    <x v="4828"/>
    <x v="1108"/>
    <x v="6967"/>
    <s v="Success"/>
    <s v="CID434179"/>
    <s v="Auto"/>
    <s v="Jayanagar"/>
    <s v="Shantinagar"/>
    <n v="175"/>
    <n v="30"/>
    <s v="null"/>
    <s v="null"/>
    <s v="No"/>
    <s v="null"/>
    <n v="313"/>
    <s v="UPI"/>
    <n v="15"/>
    <n v="3.7"/>
    <n v="3.3"/>
    <e v="#NAME?"/>
  </r>
  <r>
    <x v="6460"/>
    <x v="1105"/>
    <x v="6968"/>
    <s v="Success"/>
    <s v="CID114387"/>
    <s v="Prime Sedan"/>
    <s v="Kengeri"/>
    <s v="Jayanagar"/>
    <n v="224"/>
    <n v="65"/>
    <s v="null"/>
    <s v="null"/>
    <s v="No"/>
    <s v="null"/>
    <n v="319"/>
    <s v="Cash"/>
    <n v="43"/>
    <n v="4.4000000000000004"/>
    <n v="3.3"/>
    <e v="#NAME?"/>
  </r>
  <r>
    <x v="6461"/>
    <x v="700"/>
    <x v="6969"/>
    <s v="Canceled by Driver"/>
    <s v="CID672119"/>
    <s v="Prime Plus"/>
    <s v="Sahakar Nagar"/>
    <s v="Padmanabhanagar"/>
    <s v="null"/>
    <s v="null"/>
    <s v="null"/>
    <s v="More than permitted people in there"/>
    <s v="null"/>
    <s v="null"/>
    <n v="316"/>
    <s v="null"/>
    <n v="0"/>
    <s v="null"/>
    <s v="null"/>
    <e v="#NAME?"/>
  </r>
  <r>
    <x v="6462"/>
    <x v="221"/>
    <x v="6970"/>
    <s v="Driver Not Found"/>
    <s v="CID596706"/>
    <s v="Prime SUV"/>
    <s v="Shivajinagar"/>
    <s v="Ramamurthy Nagar"/>
    <s v="null"/>
    <s v="null"/>
    <s v="null"/>
    <s v="null"/>
    <s v="null"/>
    <s v="null"/>
    <n v="475"/>
    <s v="null"/>
    <n v="0"/>
    <s v="null"/>
    <s v="null"/>
    <e v="#NAME?"/>
  </r>
  <r>
    <x v="6463"/>
    <x v="612"/>
    <x v="6971"/>
    <s v="Driver Not Found"/>
    <s v="CID696370"/>
    <s v="Bike"/>
    <s v="Banashankari"/>
    <s v="Majestic"/>
    <s v="null"/>
    <s v="null"/>
    <s v="null"/>
    <s v="null"/>
    <s v="null"/>
    <s v="null"/>
    <n v="214"/>
    <s v="null"/>
    <n v="0"/>
    <s v="null"/>
    <s v="null"/>
    <e v="#NAME?"/>
  </r>
  <r>
    <x v="6464"/>
    <x v="303"/>
    <x v="6972"/>
    <s v="Driver Not Found"/>
    <s v="CID614930"/>
    <s v="Prime SUV"/>
    <s v="Shivajinagar"/>
    <s v="Shivajinagar"/>
    <s v="null"/>
    <s v="null"/>
    <s v="null"/>
    <s v="null"/>
    <s v="null"/>
    <s v="null"/>
    <n v="519"/>
    <s v="null"/>
    <n v="0"/>
    <s v="null"/>
    <s v="null"/>
    <e v="#NAME?"/>
  </r>
  <r>
    <x v="759"/>
    <x v="579"/>
    <x v="6973"/>
    <s v="Success"/>
    <s v="CID680704"/>
    <s v="eBike"/>
    <s v="RT Nagar"/>
    <s v="Ramamurthy Nagar"/>
    <n v="35"/>
    <n v="95"/>
    <s v="null"/>
    <s v="null"/>
    <s v="No"/>
    <s v="null"/>
    <n v="391"/>
    <s v="Cash"/>
    <n v="42"/>
    <n v="4.5999999999999996"/>
    <n v="4.9000000000000004"/>
    <e v="#NAME?"/>
  </r>
  <r>
    <x v="6465"/>
    <x v="914"/>
    <x v="6974"/>
    <s v="Canceled by Driver"/>
    <s v="CID532639"/>
    <s v="Auto"/>
    <s v="Yeshwanthpur"/>
    <s v="Mysore Road"/>
    <s v="null"/>
    <s v="null"/>
    <s v="null"/>
    <s v="Personal &amp; Car related issue"/>
    <s v="null"/>
    <s v="null"/>
    <n v="138"/>
    <s v="null"/>
    <n v="0"/>
    <s v="null"/>
    <s v="null"/>
    <e v="#NAME?"/>
  </r>
  <r>
    <x v="6466"/>
    <x v="595"/>
    <x v="6975"/>
    <s v="Driver Not Found"/>
    <s v="CID188774"/>
    <s v="Prime Sedan"/>
    <s v="Bellandur"/>
    <s v="Basavanagudi"/>
    <s v="null"/>
    <s v="null"/>
    <s v="null"/>
    <s v="null"/>
    <s v="null"/>
    <s v="null"/>
    <n v="413"/>
    <s v="null"/>
    <n v="0"/>
    <s v="null"/>
    <s v="null"/>
    <e v="#NAME?"/>
  </r>
  <r>
    <x v="6467"/>
    <x v="1004"/>
    <x v="6976"/>
    <s v="Success"/>
    <s v="CID780471"/>
    <s v="Mini"/>
    <s v="Richmond Town"/>
    <s v="Richmond Town"/>
    <n v="196"/>
    <n v="65"/>
    <s v="null"/>
    <s v="null"/>
    <s v="No"/>
    <s v="null"/>
    <n v="484"/>
    <s v="Cash"/>
    <n v="5"/>
    <n v="3.4"/>
    <n v="4"/>
    <e v="#NAME?"/>
  </r>
  <r>
    <x v="6468"/>
    <x v="1091"/>
    <x v="6977"/>
    <s v="Success"/>
    <s v="CID469625"/>
    <s v="Prime Sedan"/>
    <s v="Langford Town"/>
    <s v="Bannerghatta Road"/>
    <n v="210"/>
    <n v="90"/>
    <s v="null"/>
    <s v="null"/>
    <s v="No"/>
    <s v="null"/>
    <n v="283"/>
    <s v="Cash"/>
    <n v="45"/>
    <n v="3.2"/>
    <n v="3.9"/>
    <e v="#NAME?"/>
  </r>
  <r>
    <x v="6469"/>
    <x v="1096"/>
    <x v="6978"/>
    <s v="Success"/>
    <s v="CID382993"/>
    <s v="Auto"/>
    <s v="Basavanagudi"/>
    <s v="Whitefield"/>
    <n v="203"/>
    <n v="85"/>
    <s v="null"/>
    <s v="null"/>
    <s v="No"/>
    <s v="null"/>
    <n v="468"/>
    <s v="UPI"/>
    <n v="4"/>
    <n v="4.7"/>
    <n v="3.8"/>
    <e v="#NAME?"/>
  </r>
  <r>
    <x v="6470"/>
    <x v="32"/>
    <x v="6979"/>
    <s v="Success"/>
    <s v="CID689194"/>
    <s v="Prime Sedan"/>
    <s v="Hebbal"/>
    <s v="Banashankari"/>
    <n v="140"/>
    <n v="95"/>
    <s v="null"/>
    <s v="null"/>
    <s v="No"/>
    <s v="null"/>
    <n v="331"/>
    <s v="UPI"/>
    <n v="38"/>
    <n v="3.8"/>
    <n v="3.9"/>
    <e v="#NAME?"/>
  </r>
  <r>
    <x v="6471"/>
    <x v="1353"/>
    <x v="6980"/>
    <s v="Success"/>
    <s v="CID964057"/>
    <s v="eBike"/>
    <s v="HSR Layout"/>
    <s v="Hennur"/>
    <n v="119"/>
    <n v="75"/>
    <s v="null"/>
    <s v="null"/>
    <s v="No"/>
    <s v="null"/>
    <n v="386"/>
    <s v="Cash"/>
    <n v="4"/>
    <n v="4.8"/>
    <n v="3.5"/>
    <e v="#NAME?"/>
  </r>
  <r>
    <x v="6472"/>
    <x v="632"/>
    <x v="6981"/>
    <s v="Success"/>
    <s v="CID798774"/>
    <s v="Bike"/>
    <s v="Nagarbhavi"/>
    <s v="Rajarajeshwari Nagar"/>
    <n v="273"/>
    <n v="140"/>
    <s v="null"/>
    <s v="null"/>
    <s v="No"/>
    <s v="null"/>
    <n v="464"/>
    <s v="Cash"/>
    <n v="16"/>
    <n v="4.7"/>
    <n v="4.4000000000000004"/>
    <e v="#NAME?"/>
  </r>
  <r>
    <x v="6473"/>
    <x v="754"/>
    <x v="6982"/>
    <s v="Success"/>
    <s v="CID348609"/>
    <s v="Prime Sedan"/>
    <s v="Hosur Road"/>
    <s v="Shantinagar"/>
    <n v="133"/>
    <n v="115"/>
    <s v="null"/>
    <s v="null"/>
    <s v="No"/>
    <s v="null"/>
    <n v="149"/>
    <s v="Cash"/>
    <n v="42"/>
    <n v="4.9000000000000004"/>
    <n v="4.4000000000000004"/>
    <e v="#NAME?"/>
  </r>
  <r>
    <x v="6474"/>
    <x v="1202"/>
    <x v="6983"/>
    <s v="Success"/>
    <s v="CID968019"/>
    <s v="Bike"/>
    <s v="HSR Layout"/>
    <s v="Padmanabhanagar"/>
    <n v="224"/>
    <n v="90"/>
    <s v="null"/>
    <s v="null"/>
    <s v="No"/>
    <s v="null"/>
    <n v="368"/>
    <s v="UPI"/>
    <n v="34"/>
    <n v="4.3"/>
    <n v="4.0999999999999996"/>
    <e v="#NAME?"/>
  </r>
  <r>
    <x v="6475"/>
    <x v="106"/>
    <x v="6984"/>
    <s v="Success"/>
    <s v="CID651492"/>
    <s v="Prime Sedan"/>
    <s v="BTM Layout"/>
    <s v="Marathahalli"/>
    <n v="280"/>
    <n v="45"/>
    <s v="null"/>
    <s v="null"/>
    <s v="No"/>
    <s v="null"/>
    <n v="444"/>
    <s v="UPI"/>
    <n v="5"/>
    <n v="4.5999999999999996"/>
    <n v="4.8"/>
    <e v="#NAME?"/>
  </r>
  <r>
    <x v="6476"/>
    <x v="1311"/>
    <x v="6985"/>
    <s v="Canceled by Customer"/>
    <s v="CID813320"/>
    <s v="Prime SUV"/>
    <s v="Hebbal"/>
    <s v="Peenya"/>
    <s v="null"/>
    <s v="null"/>
    <s v="Driver asked to cancel"/>
    <s v="null"/>
    <s v="null"/>
    <s v="null"/>
    <n v="221"/>
    <s v="null"/>
    <n v="0"/>
    <s v="null"/>
    <s v="null"/>
    <e v="#NAME?"/>
  </r>
  <r>
    <x v="6477"/>
    <x v="93"/>
    <x v="6986"/>
    <s v="Success"/>
    <s v="CID182057"/>
    <s v="Prime Sedan"/>
    <s v="Langford Town"/>
    <s v="Magadi Road"/>
    <n v="189"/>
    <n v="140"/>
    <s v="null"/>
    <s v="null"/>
    <s v="No"/>
    <s v="null"/>
    <n v="562"/>
    <s v="Cash"/>
    <n v="19"/>
    <n v="3.2"/>
    <n v="3.1"/>
    <e v="#NAME?"/>
  </r>
  <r>
    <x v="6478"/>
    <x v="750"/>
    <x v="6987"/>
    <s v="Success"/>
    <s v="CID662263"/>
    <s v="eBike"/>
    <s v="Ulsoor"/>
    <s v="Hebbal"/>
    <n v="84"/>
    <n v="55"/>
    <s v="null"/>
    <s v="null"/>
    <s v="No"/>
    <s v="null"/>
    <n v="372"/>
    <s v="UPI"/>
    <n v="45"/>
    <n v="4.5999999999999996"/>
    <n v="4.4000000000000004"/>
    <e v="#NAME?"/>
  </r>
  <r>
    <x v="6479"/>
    <x v="764"/>
    <x v="6988"/>
    <s v="Success"/>
    <s v="CID347706"/>
    <s v="Mini"/>
    <s v="Kadugodi"/>
    <s v="Kengeri"/>
    <n v="126"/>
    <n v="45"/>
    <s v="null"/>
    <s v="null"/>
    <s v="No"/>
    <s v="null"/>
    <n v="460"/>
    <s v="Credit Card"/>
    <n v="42"/>
    <n v="3.5"/>
    <n v="5"/>
    <e v="#NAME?"/>
  </r>
  <r>
    <x v="6480"/>
    <x v="786"/>
    <x v="6989"/>
    <s v="Canceled by Customer"/>
    <s v="CID667940"/>
    <s v="Bike"/>
    <s v="RT Nagar"/>
    <s v="MG Road"/>
    <s v="null"/>
    <s v="null"/>
    <s v="AC is Not working"/>
    <s v="null"/>
    <s v="null"/>
    <s v="null"/>
    <n v="425"/>
    <s v="null"/>
    <n v="0"/>
    <s v="null"/>
    <s v="null"/>
    <e v="#NAME?"/>
  </r>
  <r>
    <x v="6481"/>
    <x v="529"/>
    <x v="6990"/>
    <s v="Success"/>
    <s v="CID614446"/>
    <s v="Bike"/>
    <s v="JP Nagar"/>
    <s v="Richmond Town"/>
    <n v="224"/>
    <n v="85"/>
    <s v="null"/>
    <s v="null"/>
    <s v="No"/>
    <s v="null"/>
    <n v="474"/>
    <s v="UPI"/>
    <n v="47"/>
    <n v="4.5999999999999996"/>
    <n v="3.6"/>
    <e v="#NAME?"/>
  </r>
  <r>
    <x v="6482"/>
    <x v="932"/>
    <x v="6991"/>
    <s v="Canceled by Driver"/>
    <s v="CID769731"/>
    <s v="Prime Plus"/>
    <s v="Whitefield"/>
    <s v="Tumkur Road"/>
    <s v="null"/>
    <s v="null"/>
    <s v="null"/>
    <s v="Customer related issue"/>
    <s v="null"/>
    <s v="null"/>
    <n v="309"/>
    <s v="null"/>
    <n v="0"/>
    <s v="null"/>
    <s v="null"/>
    <e v="#NAME?"/>
  </r>
  <r>
    <x v="6483"/>
    <x v="4"/>
    <x v="6992"/>
    <s v="Success"/>
    <s v="CID509620"/>
    <s v="Prime Plus"/>
    <s v="Hennur"/>
    <s v="Hulimavu"/>
    <n v="105"/>
    <n v="85"/>
    <s v="null"/>
    <s v="null"/>
    <s v="No"/>
    <s v="null"/>
    <n v="217"/>
    <s v="Cash"/>
    <n v="25"/>
    <n v="4.5"/>
    <n v="3.9"/>
    <e v="#NAME?"/>
  </r>
  <r>
    <x v="6484"/>
    <x v="328"/>
    <x v="6993"/>
    <s v="Canceled by Driver"/>
    <s v="CID971664"/>
    <s v="Auto"/>
    <s v="MG Road"/>
    <s v="Kengeri"/>
    <s v="null"/>
    <s v="null"/>
    <s v="null"/>
    <s v="Personal &amp; Car related issue"/>
    <s v="null"/>
    <s v="null"/>
    <n v="563"/>
    <s v="null"/>
    <n v="0"/>
    <s v="null"/>
    <s v="null"/>
    <e v="#NAME?"/>
  </r>
  <r>
    <x v="6485"/>
    <x v="1416"/>
    <x v="6994"/>
    <s v="Success"/>
    <s v="CID673016"/>
    <s v="Auto"/>
    <s v="Banashankari"/>
    <s v="Vijayanagar"/>
    <n v="105"/>
    <n v="105"/>
    <s v="null"/>
    <s v="null"/>
    <s v="No"/>
    <s v="null"/>
    <n v="498"/>
    <s v="Cash"/>
    <n v="15"/>
    <n v="4.4000000000000004"/>
    <n v="4.9000000000000004"/>
    <e v="#NAME?"/>
  </r>
  <r>
    <x v="4936"/>
    <x v="291"/>
    <x v="6995"/>
    <s v="Success"/>
    <s v="CID989966"/>
    <s v="eBike"/>
    <s v="Hosur Road"/>
    <s v="Chickpet"/>
    <n v="105"/>
    <n v="75"/>
    <s v="null"/>
    <s v="null"/>
    <s v="No"/>
    <s v="null"/>
    <n v="425"/>
    <s v="Cash"/>
    <n v="2"/>
    <n v="4.0999999999999996"/>
    <n v="4.3"/>
    <e v="#NAME?"/>
  </r>
  <r>
    <x v="6486"/>
    <x v="137"/>
    <x v="6996"/>
    <s v="Success"/>
    <s v="CID257378"/>
    <s v="Prime Sedan"/>
    <s v="Chamarajpet"/>
    <s v="Ulsoor"/>
    <n v="112"/>
    <n v="40"/>
    <s v="null"/>
    <s v="null"/>
    <s v="No"/>
    <s v="null"/>
    <n v="448"/>
    <s v="UPI"/>
    <n v="15"/>
    <n v="4.7"/>
    <n v="4"/>
    <e v="#NAME?"/>
  </r>
  <r>
    <x v="6487"/>
    <x v="863"/>
    <x v="6997"/>
    <s v="Success"/>
    <s v="CID775969"/>
    <s v="Prime SUV"/>
    <s v="MG Road"/>
    <s v="Majestic"/>
    <n v="98"/>
    <n v="105"/>
    <s v="null"/>
    <s v="null"/>
    <s v="No"/>
    <s v="null"/>
    <n v="251"/>
    <s v="Cash"/>
    <n v="20"/>
    <n v="4.9000000000000004"/>
    <n v="3.3"/>
    <e v="#NAME?"/>
  </r>
  <r>
    <x v="6488"/>
    <x v="71"/>
    <x v="6998"/>
    <s v="Success"/>
    <s v="CID480360"/>
    <s v="Prime SUV"/>
    <s v="Jayanagar"/>
    <s v="Magadi Road"/>
    <n v="217"/>
    <n v="90"/>
    <s v="null"/>
    <s v="null"/>
    <s v="Yes"/>
    <s v="Other Issue"/>
    <n v="2960"/>
    <s v="Cash"/>
    <n v="22"/>
    <n v="5"/>
    <n v="5"/>
    <e v="#NAME?"/>
  </r>
  <r>
    <x v="2206"/>
    <x v="1148"/>
    <x v="6999"/>
    <s v="Canceled by Driver"/>
    <s v="CID434026"/>
    <s v="Mini"/>
    <s v="Devanahalli"/>
    <s v="Magadi Road"/>
    <s v="null"/>
    <s v="null"/>
    <s v="null"/>
    <s v="Customer related issue"/>
    <s v="null"/>
    <s v="null"/>
    <n v="386"/>
    <s v="null"/>
    <n v="0"/>
    <s v="null"/>
    <s v="null"/>
    <e v="#NAME?"/>
  </r>
  <r>
    <x v="6489"/>
    <x v="444"/>
    <x v="7000"/>
    <s v="Success"/>
    <s v="CID119114"/>
    <s v="Prime Sedan"/>
    <s v="Richmond Town"/>
    <s v="Tumkur Road"/>
    <n v="140"/>
    <n v="90"/>
    <s v="null"/>
    <s v="null"/>
    <s v="No"/>
    <s v="null"/>
    <n v="2611"/>
    <s v="UPI"/>
    <n v="43"/>
    <n v="3.5"/>
    <n v="4"/>
    <e v="#NAME?"/>
  </r>
  <r>
    <x v="6490"/>
    <x v="48"/>
    <x v="7001"/>
    <s v="Canceled by Driver"/>
    <s v="CID641893"/>
    <s v="Bike"/>
    <s v="JP Nagar"/>
    <s v="Cox Town"/>
    <s v="null"/>
    <s v="null"/>
    <s v="null"/>
    <s v="Personal &amp; Car related issue"/>
    <s v="null"/>
    <s v="null"/>
    <n v="942"/>
    <s v="null"/>
    <n v="0"/>
    <s v="null"/>
    <s v="null"/>
    <e v="#NAME?"/>
  </r>
  <r>
    <x v="6491"/>
    <x v="1289"/>
    <x v="7002"/>
    <s v="Success"/>
    <s v="CID359003"/>
    <s v="Prime Sedan"/>
    <s v="Marathahalli"/>
    <s v="Padmanabhanagar"/>
    <n v="35"/>
    <n v="55"/>
    <s v="null"/>
    <s v="null"/>
    <s v="No"/>
    <s v="null"/>
    <n v="202"/>
    <s v="Cash"/>
    <n v="16"/>
    <n v="4.5999999999999996"/>
    <n v="4.4000000000000004"/>
    <e v="#NAME?"/>
  </r>
  <r>
    <x v="6492"/>
    <x v="1428"/>
    <x v="7003"/>
    <s v="Success"/>
    <s v="CID510722"/>
    <s v="Mini"/>
    <s v="Whitefield"/>
    <s v="Hebbal"/>
    <n v="259"/>
    <n v="110"/>
    <s v="null"/>
    <s v="null"/>
    <s v="No"/>
    <s v="null"/>
    <n v="451"/>
    <s v="Cash"/>
    <n v="19"/>
    <n v="3.5"/>
    <n v="3.4"/>
    <e v="#NAME?"/>
  </r>
  <r>
    <x v="6493"/>
    <x v="785"/>
    <x v="7004"/>
    <s v="Success"/>
    <s v="CID270919"/>
    <s v="Mini"/>
    <s v="Kammanahalli"/>
    <s v="Yelahanka"/>
    <n v="112"/>
    <n v="45"/>
    <s v="null"/>
    <s v="null"/>
    <s v="No"/>
    <s v="null"/>
    <n v="156"/>
    <s v="Cash"/>
    <n v="32"/>
    <n v="3.7"/>
    <n v="3.3"/>
    <e v="#NAME?"/>
  </r>
  <r>
    <x v="6494"/>
    <x v="89"/>
    <x v="7005"/>
    <s v="Success"/>
    <s v="CID120497"/>
    <s v="Prime Sedan"/>
    <s v="Ramamurthy Nagar"/>
    <s v="Chickpet"/>
    <n v="133"/>
    <n v="105"/>
    <s v="null"/>
    <s v="null"/>
    <s v="No"/>
    <s v="null"/>
    <n v="727"/>
    <s v="UPI"/>
    <n v="7"/>
    <n v="4.8"/>
    <n v="3.2"/>
    <e v="#NAME?"/>
  </r>
  <r>
    <x v="6495"/>
    <x v="249"/>
    <x v="7006"/>
    <s v="Driver Not Found"/>
    <s v="CID991364"/>
    <s v="Bike"/>
    <s v="Whitefield"/>
    <s v="Peenya"/>
    <s v="null"/>
    <s v="null"/>
    <s v="null"/>
    <s v="null"/>
    <s v="null"/>
    <s v="null"/>
    <n v="378"/>
    <s v="null"/>
    <n v="0"/>
    <s v="null"/>
    <s v="null"/>
    <e v="#NAME?"/>
  </r>
  <r>
    <x v="6496"/>
    <x v="844"/>
    <x v="7007"/>
    <s v="Success"/>
    <s v="CID246522"/>
    <s v="Prime Plus"/>
    <s v="Shivajinagar"/>
    <s v="Hebbal"/>
    <n v="203"/>
    <n v="60"/>
    <s v="null"/>
    <s v="null"/>
    <s v="No"/>
    <s v="null"/>
    <n v="306"/>
    <s v="Cash"/>
    <n v="11"/>
    <n v="4.3"/>
    <n v="3.7"/>
    <e v="#NAME?"/>
  </r>
  <r>
    <x v="6497"/>
    <x v="1378"/>
    <x v="7008"/>
    <s v="Success"/>
    <s v="CID129504"/>
    <s v="Bike"/>
    <s v="Jayanagar"/>
    <s v="Vijayanagar"/>
    <n v="161"/>
    <n v="25"/>
    <s v="null"/>
    <s v="null"/>
    <s v="No"/>
    <s v="null"/>
    <n v="899"/>
    <s v="UPI"/>
    <n v="1"/>
    <n v="3.2"/>
    <n v="4.5"/>
    <e v="#NAME?"/>
  </r>
  <r>
    <x v="6498"/>
    <x v="1428"/>
    <x v="7009"/>
    <s v="Driver Not Found"/>
    <s v="CID391905"/>
    <s v="Mini"/>
    <s v="Sahakar Nagar"/>
    <s v="BTM Layout"/>
    <s v="null"/>
    <s v="null"/>
    <s v="null"/>
    <s v="null"/>
    <s v="null"/>
    <s v="null"/>
    <n v="208"/>
    <s v="null"/>
    <n v="0"/>
    <s v="null"/>
    <s v="null"/>
    <e v="#NAME?"/>
  </r>
  <r>
    <x v="6499"/>
    <x v="145"/>
    <x v="7010"/>
    <s v="Canceled by Driver"/>
    <s v="CID460569"/>
    <s v="Mini"/>
    <s v="HSR Layout"/>
    <s v="Yelahanka"/>
    <s v="null"/>
    <s v="null"/>
    <s v="null"/>
    <s v="More than permitted people in there"/>
    <s v="null"/>
    <s v="null"/>
    <n v="149"/>
    <s v="null"/>
    <n v="0"/>
    <s v="null"/>
    <s v="null"/>
    <e v="#NAME?"/>
  </r>
  <r>
    <x v="6500"/>
    <x v="349"/>
    <x v="7011"/>
    <s v="Canceled by Customer"/>
    <s v="CID613437"/>
    <s v="Prime Plus"/>
    <s v="Magadi Road"/>
    <s v="Chickpet"/>
    <s v="null"/>
    <s v="null"/>
    <s v="Driver is not moving towards pickup location"/>
    <s v="null"/>
    <s v="null"/>
    <s v="null"/>
    <n v="2811"/>
    <s v="null"/>
    <n v="0"/>
    <s v="null"/>
    <s v="null"/>
    <e v="#NAME?"/>
  </r>
  <r>
    <x v="6501"/>
    <x v="593"/>
    <x v="7012"/>
    <s v="Success"/>
    <s v="CID952408"/>
    <s v="Mini"/>
    <s v="Hennur"/>
    <s v="Koramangala"/>
    <n v="56"/>
    <n v="100"/>
    <s v="null"/>
    <s v="null"/>
    <s v="No"/>
    <s v="null"/>
    <n v="986"/>
    <s v="Cash"/>
    <n v="35"/>
    <n v="4.4000000000000004"/>
    <n v="4.2"/>
    <e v="#NAME?"/>
  </r>
  <r>
    <x v="6502"/>
    <x v="360"/>
    <x v="7013"/>
    <s v="Success"/>
    <s v="CID266072"/>
    <s v="Bike"/>
    <s v="RT Nagar"/>
    <s v="Kadugodi"/>
    <n v="245"/>
    <n v="55"/>
    <s v="null"/>
    <s v="null"/>
    <s v="No"/>
    <s v="null"/>
    <n v="305"/>
    <s v="Cash"/>
    <n v="13"/>
    <n v="4.5"/>
    <n v="4.3"/>
    <e v="#NAME?"/>
  </r>
  <r>
    <x v="6503"/>
    <x v="53"/>
    <x v="7014"/>
    <s v="Success"/>
    <s v="CID880432"/>
    <s v="Prime Plus"/>
    <s v="Bellandur"/>
    <s v="Electronic City"/>
    <n v="84"/>
    <n v="95"/>
    <s v="null"/>
    <s v="null"/>
    <s v="No"/>
    <s v="null"/>
    <n v="534"/>
    <s v="UPI"/>
    <n v="48"/>
    <n v="4.8"/>
    <n v="3.9"/>
    <e v="#NAME?"/>
  </r>
  <r>
    <x v="6504"/>
    <x v="181"/>
    <x v="7015"/>
    <s v="Canceled by Driver"/>
    <s v="CID959313"/>
    <s v="Prime SUV"/>
    <s v="BTM Layout"/>
    <s v="Langford Town"/>
    <s v="null"/>
    <s v="null"/>
    <s v="null"/>
    <s v="Personal &amp; Car related issue"/>
    <s v="null"/>
    <s v="null"/>
    <n v="1505"/>
    <s v="null"/>
    <n v="0"/>
    <s v="null"/>
    <s v="null"/>
    <e v="#NAME?"/>
  </r>
  <r>
    <x v="6505"/>
    <x v="980"/>
    <x v="7016"/>
    <s v="Success"/>
    <s v="CID771014"/>
    <s v="Prime SUV"/>
    <s v="JP Nagar"/>
    <s v="RT Nagar"/>
    <n v="238"/>
    <n v="40"/>
    <s v="null"/>
    <s v="null"/>
    <s v="No"/>
    <s v="null"/>
    <n v="411"/>
    <s v="Cash"/>
    <n v="7"/>
    <n v="3"/>
    <n v="3.5"/>
    <e v="#NAME?"/>
  </r>
  <r>
    <x v="6506"/>
    <x v="1046"/>
    <x v="7017"/>
    <s v="Canceled by Customer"/>
    <s v="CID807063"/>
    <s v="Auto"/>
    <s v="BTM Layout"/>
    <s v="Sarjapur Road"/>
    <s v="null"/>
    <s v="null"/>
    <s v="Change of plans"/>
    <s v="null"/>
    <s v="null"/>
    <s v="null"/>
    <n v="529"/>
    <s v="null"/>
    <n v="0"/>
    <s v="null"/>
    <s v="null"/>
    <e v="#NAME?"/>
  </r>
  <r>
    <x v="3059"/>
    <x v="482"/>
    <x v="7018"/>
    <s v="Success"/>
    <s v="CID482975"/>
    <s v="Prime Plus"/>
    <s v="Bannerghatta Road"/>
    <s v="Kadugodi"/>
    <n v="35"/>
    <n v="115"/>
    <s v="null"/>
    <s v="null"/>
    <s v="Yes"/>
    <s v="Other Issue"/>
    <n v="2137"/>
    <s v="UPI"/>
    <n v="8"/>
    <n v="3.1"/>
    <n v="3"/>
    <e v="#NAME?"/>
  </r>
  <r>
    <x v="4788"/>
    <x v="905"/>
    <x v="7019"/>
    <s v="Canceled by Customer"/>
    <s v="CID655449"/>
    <s v="Prime Plus"/>
    <s v="Vijayanagar"/>
    <s v="JP Nagar"/>
    <s v="null"/>
    <s v="null"/>
    <s v="Driver asked to cancel"/>
    <s v="null"/>
    <s v="null"/>
    <s v="null"/>
    <n v="369"/>
    <s v="null"/>
    <n v="0"/>
    <s v="null"/>
    <s v="null"/>
    <e v="#NAME?"/>
  </r>
  <r>
    <x v="2023"/>
    <x v="1094"/>
    <x v="7020"/>
    <s v="Driver Not Found"/>
    <s v="CID725519"/>
    <s v="Mini"/>
    <s v="RT Nagar"/>
    <s v="Malleshwaram"/>
    <s v="null"/>
    <s v="null"/>
    <s v="null"/>
    <s v="null"/>
    <s v="null"/>
    <s v="null"/>
    <n v="168"/>
    <s v="null"/>
    <n v="0"/>
    <s v="null"/>
    <s v="null"/>
    <e v="#NAME?"/>
  </r>
  <r>
    <x v="1765"/>
    <x v="1019"/>
    <x v="7021"/>
    <s v="Success"/>
    <s v="CID448416"/>
    <s v="Prime Plus"/>
    <s v="Majestic"/>
    <s v="Majestic"/>
    <n v="42"/>
    <n v="25"/>
    <s v="null"/>
    <s v="null"/>
    <s v="No"/>
    <s v="null"/>
    <n v="755"/>
    <s v="Cash"/>
    <n v="25"/>
    <n v="4"/>
    <n v="4.8"/>
    <e v="#NAME?"/>
  </r>
  <r>
    <x v="2453"/>
    <x v="1147"/>
    <x v="7022"/>
    <s v="Success"/>
    <s v="CID903277"/>
    <s v="eBike"/>
    <s v="Langford Town"/>
    <s v="Nagarbhavi"/>
    <n v="245"/>
    <n v="30"/>
    <s v="null"/>
    <s v="null"/>
    <s v="No"/>
    <s v="null"/>
    <n v="294"/>
    <s v="Cash"/>
    <n v="9"/>
    <n v="4"/>
    <n v="4.5999999999999996"/>
    <e v="#NAME?"/>
  </r>
  <r>
    <x v="6507"/>
    <x v="1326"/>
    <x v="7023"/>
    <s v="Success"/>
    <s v="CID509716"/>
    <s v="eBike"/>
    <s v="Bannerghatta Road"/>
    <s v="Chamarajpet"/>
    <n v="84"/>
    <n v="60"/>
    <s v="null"/>
    <s v="null"/>
    <s v="No"/>
    <s v="null"/>
    <n v="777"/>
    <s v="UPI"/>
    <n v="2"/>
    <n v="5"/>
    <n v="4.4000000000000004"/>
    <e v="#NAME?"/>
  </r>
  <r>
    <x v="6508"/>
    <x v="1289"/>
    <x v="7024"/>
    <s v="Canceled by Driver"/>
    <s v="CID705179"/>
    <s v="Prime Sedan"/>
    <s v="Kengeri"/>
    <s v="Yeshwanthpur"/>
    <s v="null"/>
    <s v="null"/>
    <s v="null"/>
    <s v="Customer related issue"/>
    <s v="null"/>
    <s v="null"/>
    <n v="248"/>
    <s v="null"/>
    <n v="0"/>
    <s v="null"/>
    <s v="null"/>
    <e v="#NAME?"/>
  </r>
  <r>
    <x v="6509"/>
    <x v="1063"/>
    <x v="7025"/>
    <s v="Success"/>
    <s v="CID508755"/>
    <s v="Prime SUV"/>
    <s v="Magadi Road"/>
    <s v="Langford Town"/>
    <n v="42"/>
    <n v="45"/>
    <s v="null"/>
    <s v="null"/>
    <s v="No"/>
    <s v="null"/>
    <n v="249"/>
    <s v="Cash"/>
    <n v="4"/>
    <n v="3.1"/>
    <n v="3.4"/>
    <e v="#NAME?"/>
  </r>
  <r>
    <x v="6510"/>
    <x v="1150"/>
    <x v="7026"/>
    <s v="Success"/>
    <s v="CID452979"/>
    <s v="Mini"/>
    <s v="Kammanahalli"/>
    <s v="KR Puram"/>
    <n v="252"/>
    <n v="130"/>
    <s v="null"/>
    <s v="null"/>
    <s v="Yes"/>
    <s v="Customer Demand"/>
    <n v="317"/>
    <s v="Cash"/>
    <n v="14"/>
    <n v="4.2"/>
    <n v="3.6"/>
    <e v="#NAME?"/>
  </r>
  <r>
    <x v="6511"/>
    <x v="1098"/>
    <x v="7027"/>
    <s v="Success"/>
    <s v="CID116031"/>
    <s v="Mini"/>
    <s v="MG Road"/>
    <s v="Malleshwaram"/>
    <n v="147"/>
    <n v="145"/>
    <s v="null"/>
    <s v="null"/>
    <s v="No"/>
    <s v="null"/>
    <n v="2521"/>
    <s v="Cash"/>
    <n v="26"/>
    <n v="4.0999999999999996"/>
    <n v="4.9000000000000004"/>
    <e v="#NAME?"/>
  </r>
  <r>
    <x v="4170"/>
    <x v="1372"/>
    <x v="7028"/>
    <s v="Success"/>
    <s v="CID192453"/>
    <s v="Mini"/>
    <s v="MG Road"/>
    <s v="Hulimavu"/>
    <n v="231"/>
    <n v="55"/>
    <s v="null"/>
    <s v="null"/>
    <s v="No"/>
    <s v="null"/>
    <n v="101"/>
    <s v="UPI"/>
    <n v="13"/>
    <n v="3.6"/>
    <n v="3.5"/>
    <e v="#NAME?"/>
  </r>
  <r>
    <x v="6512"/>
    <x v="820"/>
    <x v="7029"/>
    <s v="Driver Not Found"/>
    <s v="CID340408"/>
    <s v="Prime SUV"/>
    <s v="Chamarajpet"/>
    <s v="Sarjapur Road"/>
    <s v="null"/>
    <s v="null"/>
    <s v="null"/>
    <s v="null"/>
    <s v="null"/>
    <s v="null"/>
    <n v="728"/>
    <s v="null"/>
    <n v="0"/>
    <s v="null"/>
    <s v="null"/>
    <e v="#NAME?"/>
  </r>
  <r>
    <x v="6513"/>
    <x v="1031"/>
    <x v="7030"/>
    <s v="Success"/>
    <s v="CID232138"/>
    <s v="Prime SUV"/>
    <s v="JP Nagar"/>
    <s v="Richmond Town"/>
    <n v="56"/>
    <n v="80"/>
    <s v="null"/>
    <s v="null"/>
    <s v="No"/>
    <s v="null"/>
    <n v="200"/>
    <s v="Credit Card"/>
    <n v="27"/>
    <n v="3.8"/>
    <n v="4.7"/>
    <e v="#NAME?"/>
  </r>
  <r>
    <x v="6514"/>
    <x v="219"/>
    <x v="7031"/>
    <s v="Canceled by Customer"/>
    <s v="CID585721"/>
    <s v="Prime Sedan"/>
    <s v="Chickpet"/>
    <s v="Banashankari"/>
    <s v="null"/>
    <s v="null"/>
    <s v="Wrong Address"/>
    <s v="null"/>
    <s v="null"/>
    <s v="null"/>
    <n v="442"/>
    <s v="null"/>
    <n v="0"/>
    <s v="null"/>
    <s v="null"/>
    <e v="#NAME?"/>
  </r>
  <r>
    <x v="2743"/>
    <x v="414"/>
    <x v="7032"/>
    <s v="Success"/>
    <s v="CID560909"/>
    <s v="Auto"/>
    <s v="Majestic"/>
    <s v="Sarjapur Road"/>
    <n v="168"/>
    <n v="60"/>
    <s v="null"/>
    <s v="null"/>
    <s v="No"/>
    <s v="null"/>
    <n v="226"/>
    <s v="Debit Card"/>
    <n v="3"/>
    <n v="4.7"/>
    <n v="3.9"/>
    <e v="#NAME?"/>
  </r>
  <r>
    <x v="269"/>
    <x v="239"/>
    <x v="7033"/>
    <s v="Success"/>
    <s v="CID162506"/>
    <s v="Prime Plus"/>
    <s v="Electronic City"/>
    <s v="Kengeri"/>
    <n v="308"/>
    <n v="95"/>
    <s v="null"/>
    <s v="null"/>
    <s v="No"/>
    <s v="null"/>
    <n v="194"/>
    <s v="Cash"/>
    <n v="17"/>
    <n v="4"/>
    <n v="3.4"/>
    <e v="#NAME?"/>
  </r>
  <r>
    <x v="6515"/>
    <x v="1378"/>
    <x v="7034"/>
    <s v="Success"/>
    <s v="CID215342"/>
    <s v="Prime SUV"/>
    <s v="Kammanahalli"/>
    <s v="Tumkur Road"/>
    <n v="126"/>
    <n v="70"/>
    <s v="null"/>
    <s v="null"/>
    <s v="No"/>
    <s v="null"/>
    <n v="157"/>
    <s v="Cash"/>
    <n v="14"/>
    <n v="3.4"/>
    <n v="4.0999999999999996"/>
    <e v="#NAME?"/>
  </r>
  <r>
    <x v="6516"/>
    <x v="396"/>
    <x v="7035"/>
    <s v="Success"/>
    <s v="CID784801"/>
    <s v="eBike"/>
    <s v="KR Puram"/>
    <s v="Vijayanagar"/>
    <n v="77"/>
    <n v="45"/>
    <s v="null"/>
    <s v="null"/>
    <s v="No"/>
    <s v="null"/>
    <n v="186"/>
    <s v="UPI"/>
    <n v="37"/>
    <n v="3.7"/>
    <n v="3.2"/>
    <e v="#NAME?"/>
  </r>
  <r>
    <x v="6517"/>
    <x v="1193"/>
    <x v="7036"/>
    <s v="Success"/>
    <s v="CID868933"/>
    <s v="Prime SUV"/>
    <s v="Sahakar Nagar"/>
    <s v="Hennur"/>
    <n v="70"/>
    <n v="40"/>
    <s v="null"/>
    <s v="null"/>
    <s v="No"/>
    <s v="null"/>
    <n v="813"/>
    <s v="Cash"/>
    <n v="28"/>
    <n v="4.9000000000000004"/>
    <n v="3.2"/>
    <e v="#NAME?"/>
  </r>
  <r>
    <x v="6518"/>
    <x v="513"/>
    <x v="7037"/>
    <s v="Canceled by Customer"/>
    <s v="CID553921"/>
    <s v="Prime Plus"/>
    <s v="Chamarajpet"/>
    <s v="Jayanagar"/>
    <s v="null"/>
    <s v="null"/>
    <s v="Driver is not moving towards pickup location"/>
    <s v="null"/>
    <s v="null"/>
    <s v="null"/>
    <n v="759"/>
    <s v="null"/>
    <n v="0"/>
    <s v="null"/>
    <s v="null"/>
    <e v="#NAME?"/>
  </r>
  <r>
    <x v="6519"/>
    <x v="88"/>
    <x v="7038"/>
    <s v="Canceled by Driver"/>
    <s v="CID718715"/>
    <s v="Prime Plus"/>
    <s v="Malleshwaram"/>
    <s v="Majestic"/>
    <s v="null"/>
    <s v="null"/>
    <s v="null"/>
    <s v="Personal &amp; Car related issue"/>
    <s v="null"/>
    <s v="null"/>
    <n v="207"/>
    <s v="null"/>
    <n v="0"/>
    <s v="null"/>
    <s v="null"/>
    <e v="#NAME?"/>
  </r>
  <r>
    <x v="6520"/>
    <x v="163"/>
    <x v="7039"/>
    <s v="Success"/>
    <s v="CID757277"/>
    <s v="Prime SUV"/>
    <s v="Devanahalli"/>
    <s v="Hebbal"/>
    <n v="217"/>
    <n v="95"/>
    <s v="null"/>
    <s v="null"/>
    <s v="No"/>
    <s v="null"/>
    <n v="119"/>
    <s v="UPI"/>
    <n v="27"/>
    <n v="3.4"/>
    <n v="3.1"/>
    <e v="#NAME?"/>
  </r>
  <r>
    <x v="6521"/>
    <x v="1140"/>
    <x v="7040"/>
    <s v="Canceled by Customer"/>
    <s v="CID533292"/>
    <s v="eBike"/>
    <s v="Yelahanka"/>
    <s v="Cox Town"/>
    <s v="null"/>
    <s v="null"/>
    <s v="Driver asked to cancel"/>
    <s v="null"/>
    <s v="null"/>
    <s v="null"/>
    <n v="279"/>
    <s v="null"/>
    <n v="0"/>
    <s v="null"/>
    <s v="null"/>
    <e v="#NAME?"/>
  </r>
  <r>
    <x v="6522"/>
    <x v="13"/>
    <x v="7041"/>
    <s v="Driver Not Found"/>
    <s v="CID867936"/>
    <s v="Prime SUV"/>
    <s v="Hebbal"/>
    <s v="Electronic City"/>
    <s v="null"/>
    <s v="null"/>
    <s v="null"/>
    <s v="null"/>
    <s v="null"/>
    <s v="null"/>
    <n v="529"/>
    <s v="null"/>
    <n v="0"/>
    <s v="null"/>
    <s v="null"/>
    <e v="#NAME?"/>
  </r>
  <r>
    <x v="6523"/>
    <x v="958"/>
    <x v="7042"/>
    <s v="Success"/>
    <s v="CID681040"/>
    <s v="Prime SUV"/>
    <s v="Magadi Road"/>
    <s v="Electronic City"/>
    <n v="210"/>
    <n v="95"/>
    <s v="null"/>
    <s v="null"/>
    <s v="No"/>
    <s v="null"/>
    <n v="846"/>
    <s v="Cash"/>
    <n v="21"/>
    <n v="3.8"/>
    <n v="3.3"/>
    <e v="#NAME?"/>
  </r>
  <r>
    <x v="6524"/>
    <x v="425"/>
    <x v="7043"/>
    <s v="Success"/>
    <s v="CID745855"/>
    <s v="Prime SUV"/>
    <s v="Padmanabhanagar"/>
    <s v="Marathahalli"/>
    <n v="231"/>
    <n v="70"/>
    <s v="null"/>
    <s v="null"/>
    <s v="No"/>
    <s v="null"/>
    <n v="263"/>
    <s v="Cash"/>
    <n v="41"/>
    <n v="4.9000000000000004"/>
    <n v="3.5"/>
    <e v="#NAME?"/>
  </r>
  <r>
    <x v="6525"/>
    <x v="645"/>
    <x v="7044"/>
    <s v="Success"/>
    <s v="CID978810"/>
    <s v="Prime SUV"/>
    <s v="Rajajinagar"/>
    <s v="Padmanabhanagar"/>
    <n v="273"/>
    <n v="140"/>
    <s v="null"/>
    <s v="null"/>
    <s v="No"/>
    <s v="null"/>
    <n v="496"/>
    <s v="Cash"/>
    <n v="29"/>
    <n v="3.2"/>
    <n v="3.1"/>
    <e v="#NAME?"/>
  </r>
  <r>
    <x v="6526"/>
    <x v="373"/>
    <x v="7045"/>
    <s v="Canceled by Driver"/>
    <s v="CID151868"/>
    <s v="Mini"/>
    <s v="MG Road"/>
    <s v="Yelahanka"/>
    <s v="null"/>
    <s v="null"/>
    <s v="null"/>
    <s v="Personal &amp; Car related issue"/>
    <s v="null"/>
    <s v="null"/>
    <n v="211"/>
    <s v="null"/>
    <n v="0"/>
    <s v="null"/>
    <s v="null"/>
    <e v="#NAME?"/>
  </r>
  <r>
    <x v="6527"/>
    <x v="231"/>
    <x v="7046"/>
    <s v="Success"/>
    <s v="CID525958"/>
    <s v="Prime Plus"/>
    <s v="Kadugodi"/>
    <s v="Yelahanka"/>
    <n v="252"/>
    <n v="110"/>
    <s v="null"/>
    <s v="null"/>
    <s v="No"/>
    <s v="null"/>
    <n v="322"/>
    <s v="Cash"/>
    <n v="11"/>
    <n v="3.1"/>
    <n v="3.8"/>
    <e v="#NAME?"/>
  </r>
  <r>
    <x v="6528"/>
    <x v="252"/>
    <x v="7047"/>
    <s v="Success"/>
    <s v="CID617230"/>
    <s v="eBike"/>
    <s v="BTM Layout"/>
    <s v="Banashankari"/>
    <n v="308"/>
    <n v="135"/>
    <s v="null"/>
    <s v="null"/>
    <s v="No"/>
    <s v="null"/>
    <n v="334"/>
    <s v="UPI"/>
    <n v="39"/>
    <n v="3.9"/>
    <n v="3.3"/>
    <e v="#NAME?"/>
  </r>
  <r>
    <x v="2064"/>
    <x v="1105"/>
    <x v="7048"/>
    <s v="Success"/>
    <s v="CID202841"/>
    <s v="Prime SUV"/>
    <s v="Peenya"/>
    <s v="Vijayanagar"/>
    <n v="168"/>
    <n v="25"/>
    <s v="null"/>
    <s v="null"/>
    <s v="No"/>
    <s v="null"/>
    <n v="1497"/>
    <s v="Cash"/>
    <n v="49"/>
    <n v="3"/>
    <n v="3.7"/>
    <e v="#NAME?"/>
  </r>
  <r>
    <x v="6529"/>
    <x v="828"/>
    <x v="7049"/>
    <s v="Success"/>
    <s v="CID965871"/>
    <s v="Bike"/>
    <s v="Electronic City"/>
    <s v="Hebbal"/>
    <n v="98"/>
    <n v="30"/>
    <s v="null"/>
    <s v="null"/>
    <s v="Yes"/>
    <s v="Vehicle Breakdown"/>
    <n v="347"/>
    <s v="Cash"/>
    <n v="12"/>
    <n v="3.8"/>
    <n v="4.0999999999999996"/>
    <e v="#NAME?"/>
  </r>
  <r>
    <x v="6530"/>
    <x v="73"/>
    <x v="7050"/>
    <s v="Success"/>
    <s v="CID333609"/>
    <s v="Bike"/>
    <s v="Richmond Town"/>
    <s v="Richmond Town"/>
    <n v="245"/>
    <n v="140"/>
    <s v="null"/>
    <s v="null"/>
    <s v="No"/>
    <s v="null"/>
    <n v="250"/>
    <s v="UPI"/>
    <n v="30"/>
    <n v="4.4000000000000004"/>
    <n v="4.7"/>
    <e v="#NAME?"/>
  </r>
  <r>
    <x v="6531"/>
    <x v="1057"/>
    <x v="7051"/>
    <s v="Canceled by Customer"/>
    <s v="CID630077"/>
    <s v="Prime Plus"/>
    <s v="RT Nagar"/>
    <s v="Koramangala"/>
    <s v="null"/>
    <s v="null"/>
    <s v="Wrong Address"/>
    <s v="null"/>
    <s v="null"/>
    <s v="null"/>
    <n v="829"/>
    <s v="null"/>
    <n v="0"/>
    <s v="null"/>
    <s v="null"/>
    <e v="#NAME?"/>
  </r>
  <r>
    <x v="6532"/>
    <x v="140"/>
    <x v="7052"/>
    <s v="Canceled by Customer"/>
    <s v="CID487077"/>
    <s v="Auto"/>
    <s v="Ramamurthy Nagar"/>
    <s v="Shivajinagar"/>
    <s v="null"/>
    <s v="null"/>
    <s v="Change of plans"/>
    <s v="null"/>
    <s v="null"/>
    <s v="null"/>
    <n v="124"/>
    <s v="null"/>
    <n v="0"/>
    <s v="null"/>
    <s v="null"/>
    <e v="#NAME?"/>
  </r>
  <r>
    <x v="6533"/>
    <x v="708"/>
    <x v="7053"/>
    <s v="Canceled by Customer"/>
    <s v="CID664249"/>
    <s v="Bike"/>
    <s v="Kadugodi"/>
    <s v="Hennur"/>
    <s v="null"/>
    <s v="null"/>
    <s v="Driver is not moving towards pickup location"/>
    <s v="null"/>
    <s v="null"/>
    <s v="null"/>
    <n v="704"/>
    <s v="null"/>
    <n v="0"/>
    <s v="null"/>
    <s v="null"/>
    <e v="#NAME?"/>
  </r>
  <r>
    <x v="6534"/>
    <x v="1313"/>
    <x v="7054"/>
    <s v="Success"/>
    <s v="CID596941"/>
    <s v="Prime SUV"/>
    <s v="Mysore Road"/>
    <s v="Magadi Road"/>
    <n v="182"/>
    <n v="30"/>
    <s v="null"/>
    <s v="null"/>
    <s v="No"/>
    <s v="null"/>
    <n v="1096"/>
    <s v="Cash"/>
    <n v="15"/>
    <n v="4.4000000000000004"/>
    <n v="4.8"/>
    <e v="#NAME?"/>
  </r>
  <r>
    <x v="6535"/>
    <x v="410"/>
    <x v="7055"/>
    <s v="Success"/>
    <s v="CID254775"/>
    <s v="Auto"/>
    <s v="Sarjapur Road"/>
    <s v="Rajajinagar"/>
    <n v="245"/>
    <n v="100"/>
    <s v="null"/>
    <s v="null"/>
    <s v="No"/>
    <s v="null"/>
    <n v="938"/>
    <s v="Cash"/>
    <n v="8"/>
    <n v="3.4"/>
    <n v="3"/>
    <e v="#NAME?"/>
  </r>
  <r>
    <x v="5131"/>
    <x v="744"/>
    <x v="7056"/>
    <s v="Success"/>
    <s v="CID397187"/>
    <s v="Prime Plus"/>
    <s v="Magadi Road"/>
    <s v="KR Puram"/>
    <n v="77"/>
    <n v="25"/>
    <s v="null"/>
    <s v="null"/>
    <s v="No"/>
    <s v="null"/>
    <n v="2410"/>
    <s v="Cash"/>
    <n v="15"/>
    <n v="3.8"/>
    <n v="3.9"/>
    <e v="#NAME?"/>
  </r>
  <r>
    <x v="6536"/>
    <x v="926"/>
    <x v="7057"/>
    <s v="Canceled by Driver"/>
    <s v="CID964042"/>
    <s v="Prime Plus"/>
    <s v="Malleshwaram"/>
    <s v="Shivajinagar"/>
    <s v="null"/>
    <s v="null"/>
    <s v="null"/>
    <s v="Personal &amp; Car related issue"/>
    <s v="null"/>
    <s v="null"/>
    <n v="603"/>
    <s v="null"/>
    <n v="0"/>
    <s v="null"/>
    <s v="null"/>
    <e v="#NAME?"/>
  </r>
  <r>
    <x v="6537"/>
    <x v="1010"/>
    <x v="7058"/>
    <s v="Canceled by Customer"/>
    <s v="CID586502"/>
    <s v="Mini"/>
    <s v="Rajajinagar"/>
    <s v="Chamarajpet"/>
    <s v="null"/>
    <s v="null"/>
    <s v="Driver is not moving towards pickup location"/>
    <s v="null"/>
    <s v="null"/>
    <s v="null"/>
    <n v="446"/>
    <s v="null"/>
    <n v="0"/>
    <s v="null"/>
    <s v="null"/>
    <e v="#NAME?"/>
  </r>
  <r>
    <x v="6538"/>
    <x v="275"/>
    <x v="7059"/>
    <s v="Canceled by Driver"/>
    <s v="CID722565"/>
    <s v="Mini"/>
    <s v="Rajarajeshwari Nagar"/>
    <s v="Koramangala"/>
    <s v="null"/>
    <s v="null"/>
    <s v="null"/>
    <s v="Customer related issue"/>
    <s v="null"/>
    <s v="null"/>
    <n v="188"/>
    <s v="null"/>
    <n v="0"/>
    <s v="null"/>
    <s v="null"/>
    <e v="#NAME?"/>
  </r>
  <r>
    <x v="6539"/>
    <x v="1416"/>
    <x v="7060"/>
    <s v="Driver Not Found"/>
    <s v="CID579327"/>
    <s v="Mini"/>
    <s v="Devanahalli"/>
    <s v="Kengeri"/>
    <s v="null"/>
    <s v="null"/>
    <s v="null"/>
    <s v="null"/>
    <s v="null"/>
    <s v="null"/>
    <n v="130"/>
    <s v="null"/>
    <n v="0"/>
    <s v="null"/>
    <s v="null"/>
    <e v="#NAME?"/>
  </r>
  <r>
    <x v="6540"/>
    <x v="1013"/>
    <x v="7061"/>
    <s v="Canceled by Driver"/>
    <s v="CID331726"/>
    <s v="Prime SUV"/>
    <s v="Langford Town"/>
    <s v="Yeshwanthpur"/>
    <s v="null"/>
    <s v="null"/>
    <s v="null"/>
    <s v="Customer was coughing/sick"/>
    <s v="null"/>
    <s v="null"/>
    <n v="128"/>
    <s v="null"/>
    <n v="0"/>
    <s v="null"/>
    <s v="null"/>
    <e v="#NAME?"/>
  </r>
  <r>
    <x v="6541"/>
    <x v="224"/>
    <x v="7062"/>
    <s v="Success"/>
    <s v="CID269405"/>
    <s v="Prime SUV"/>
    <s v="Hosur Road"/>
    <s v="Mysore Road"/>
    <n v="49"/>
    <n v="135"/>
    <s v="null"/>
    <s v="null"/>
    <s v="No"/>
    <s v="null"/>
    <n v="963"/>
    <s v="Debit Card"/>
    <n v="43"/>
    <n v="4.8"/>
    <n v="3.8"/>
    <e v="#NAME?"/>
  </r>
  <r>
    <x v="6542"/>
    <x v="1260"/>
    <x v="7063"/>
    <s v="Driver Not Found"/>
    <s v="CID224536"/>
    <s v="Prime Plus"/>
    <s v="Padmanabhanagar"/>
    <s v="Hennur"/>
    <s v="null"/>
    <s v="null"/>
    <s v="null"/>
    <s v="null"/>
    <s v="null"/>
    <s v="null"/>
    <n v="117"/>
    <s v="null"/>
    <n v="0"/>
    <s v="null"/>
    <s v="null"/>
    <e v="#NAME?"/>
  </r>
  <r>
    <x v="3065"/>
    <x v="1289"/>
    <x v="7064"/>
    <s v="Canceled by Driver"/>
    <s v="CID396466"/>
    <s v="Prime SUV"/>
    <s v="Marathahalli"/>
    <s v="KR Puram"/>
    <s v="null"/>
    <s v="null"/>
    <s v="null"/>
    <s v="Personal &amp; Car related issue"/>
    <s v="null"/>
    <s v="null"/>
    <n v="340"/>
    <s v="null"/>
    <n v="0"/>
    <s v="null"/>
    <s v="null"/>
    <e v="#NAME?"/>
  </r>
  <r>
    <x v="1852"/>
    <x v="1043"/>
    <x v="7065"/>
    <s v="Success"/>
    <s v="CID946637"/>
    <s v="Prime Sedan"/>
    <s v="Banashankari"/>
    <s v="Sarjapur Road"/>
    <n v="161"/>
    <n v="45"/>
    <s v="null"/>
    <s v="null"/>
    <s v="No"/>
    <s v="null"/>
    <n v="366"/>
    <s v="UPI"/>
    <n v="2"/>
    <n v="3.1"/>
    <n v="3.7"/>
    <e v="#NAME?"/>
  </r>
  <r>
    <x v="6543"/>
    <x v="1296"/>
    <x v="7066"/>
    <s v="Canceled by Driver"/>
    <s v="CID632750"/>
    <s v="Mini"/>
    <s v="Hulimavu"/>
    <s v="Sahakar Nagar"/>
    <s v="null"/>
    <s v="null"/>
    <s v="null"/>
    <s v="More than permitted people in there"/>
    <s v="null"/>
    <s v="null"/>
    <n v="541"/>
    <s v="null"/>
    <n v="0"/>
    <s v="null"/>
    <s v="null"/>
    <e v="#NAME?"/>
  </r>
  <r>
    <x v="6544"/>
    <x v="638"/>
    <x v="7067"/>
    <s v="Success"/>
    <s v="CID219868"/>
    <s v="Prime Plus"/>
    <s v="BTM Layout"/>
    <s v="Peenya"/>
    <n v="63"/>
    <n v="70"/>
    <s v="null"/>
    <s v="null"/>
    <s v="No"/>
    <s v="null"/>
    <n v="474"/>
    <s v="Cash"/>
    <n v="4"/>
    <n v="4.2"/>
    <n v="4.9000000000000004"/>
    <e v="#NAME?"/>
  </r>
  <r>
    <x v="1904"/>
    <x v="1055"/>
    <x v="7068"/>
    <s v="Canceled by Customer"/>
    <s v="CID209438"/>
    <s v="Prime Plus"/>
    <s v="Whitefield"/>
    <s v="JP Nagar"/>
    <s v="null"/>
    <s v="null"/>
    <s v="Driver is not moving towards pickup location"/>
    <s v="null"/>
    <s v="null"/>
    <s v="null"/>
    <n v="192"/>
    <s v="null"/>
    <n v="0"/>
    <s v="null"/>
    <s v="null"/>
    <e v="#NAME?"/>
  </r>
  <r>
    <x v="6545"/>
    <x v="64"/>
    <x v="7069"/>
    <s v="Canceled by Customer"/>
    <s v="CID117514"/>
    <s v="Bike"/>
    <s v="Yelahanka"/>
    <s v="Kengeri"/>
    <s v="null"/>
    <s v="null"/>
    <s v="Wrong Address"/>
    <s v="null"/>
    <s v="null"/>
    <s v="null"/>
    <n v="703"/>
    <s v="null"/>
    <n v="0"/>
    <s v="null"/>
    <s v="null"/>
    <e v="#NAME?"/>
  </r>
  <r>
    <x v="6546"/>
    <x v="32"/>
    <x v="7070"/>
    <s v="Driver Not Found"/>
    <s v="CID418614"/>
    <s v="Auto"/>
    <s v="Nagarbhavi"/>
    <s v="Majestic"/>
    <s v="null"/>
    <s v="null"/>
    <s v="null"/>
    <s v="null"/>
    <s v="null"/>
    <s v="null"/>
    <n v="510"/>
    <s v="null"/>
    <n v="0"/>
    <s v="null"/>
    <s v="null"/>
    <e v="#NAME?"/>
  </r>
  <r>
    <x v="6547"/>
    <x v="1081"/>
    <x v="7071"/>
    <s v="Driver Not Found"/>
    <s v="CID710923"/>
    <s v="eBike"/>
    <s v="Richmond Town"/>
    <s v="Bellandur"/>
    <s v="null"/>
    <s v="null"/>
    <s v="null"/>
    <s v="null"/>
    <s v="null"/>
    <s v="null"/>
    <n v="253"/>
    <s v="null"/>
    <n v="0"/>
    <s v="null"/>
    <s v="null"/>
    <e v="#NAME?"/>
  </r>
  <r>
    <x v="6548"/>
    <x v="953"/>
    <x v="7072"/>
    <s v="Canceled by Driver"/>
    <s v="CID760390"/>
    <s v="Bike"/>
    <s v="Nagarbhavi"/>
    <s v="Kammanahalli"/>
    <s v="null"/>
    <s v="null"/>
    <s v="null"/>
    <s v="Personal &amp; Car related issue"/>
    <s v="null"/>
    <s v="null"/>
    <n v="1354"/>
    <s v="null"/>
    <n v="0"/>
    <s v="null"/>
    <s v="null"/>
    <e v="#NAME?"/>
  </r>
  <r>
    <x v="4893"/>
    <x v="195"/>
    <x v="7073"/>
    <s v="Success"/>
    <s v="CID911226"/>
    <s v="eBike"/>
    <s v="Richmond Town"/>
    <s v="Cox Town"/>
    <n v="112"/>
    <n v="30"/>
    <s v="null"/>
    <s v="null"/>
    <s v="No"/>
    <s v="null"/>
    <n v="237"/>
    <s v="Cash"/>
    <n v="31"/>
    <n v="3.6"/>
    <n v="4"/>
    <e v="#NAME?"/>
  </r>
  <r>
    <x v="6549"/>
    <x v="837"/>
    <x v="7074"/>
    <s v="Canceled by Driver"/>
    <s v="CID911961"/>
    <s v="Prime SUV"/>
    <s v="Magadi Road"/>
    <s v="RT Nagar"/>
    <s v="null"/>
    <s v="null"/>
    <s v="null"/>
    <s v="Customer related issue"/>
    <s v="null"/>
    <s v="null"/>
    <n v="432"/>
    <s v="null"/>
    <n v="0"/>
    <s v="null"/>
    <s v="null"/>
    <e v="#NAME?"/>
  </r>
  <r>
    <x v="6550"/>
    <x v="452"/>
    <x v="7075"/>
    <s v="Canceled by Driver"/>
    <s v="CID368215"/>
    <s v="Auto"/>
    <s v="HSR Layout"/>
    <s v="Rajarajeshwari Nagar"/>
    <s v="null"/>
    <s v="null"/>
    <s v="null"/>
    <s v="Customer was coughing/sick"/>
    <s v="null"/>
    <s v="null"/>
    <n v="448"/>
    <s v="null"/>
    <n v="0"/>
    <s v="null"/>
    <s v="null"/>
    <e v="#NAME?"/>
  </r>
  <r>
    <x v="6551"/>
    <x v="797"/>
    <x v="7076"/>
    <s v="Success"/>
    <s v="CID749304"/>
    <s v="eBike"/>
    <s v="Chickpet"/>
    <s v="Hebbal"/>
    <n v="203"/>
    <n v="90"/>
    <s v="null"/>
    <s v="null"/>
    <s v="No"/>
    <s v="null"/>
    <n v="184"/>
    <s v="UPI"/>
    <n v="19"/>
    <n v="3.5"/>
    <n v="3.2"/>
    <e v="#NAME?"/>
  </r>
  <r>
    <x v="6552"/>
    <x v="1257"/>
    <x v="7077"/>
    <s v="Success"/>
    <s v="CID450893"/>
    <s v="eBike"/>
    <s v="BTM Layout"/>
    <s v="Rajarajeshwari Nagar"/>
    <n v="189"/>
    <n v="120"/>
    <s v="null"/>
    <s v="null"/>
    <s v="No"/>
    <s v="null"/>
    <n v="474"/>
    <s v="Cash"/>
    <n v="48"/>
    <n v="4.7"/>
    <n v="3.4"/>
    <e v="#NAME?"/>
  </r>
  <r>
    <x v="6553"/>
    <x v="938"/>
    <x v="7078"/>
    <s v="Driver Not Found"/>
    <s v="CID205637"/>
    <s v="Prime Sedan"/>
    <s v="Kammanahalli"/>
    <s v="BTM Layout"/>
    <s v="null"/>
    <s v="null"/>
    <s v="null"/>
    <s v="null"/>
    <s v="null"/>
    <s v="null"/>
    <n v="238"/>
    <s v="null"/>
    <n v="0"/>
    <s v="null"/>
    <s v="null"/>
    <e v="#NAME?"/>
  </r>
  <r>
    <x v="6554"/>
    <x v="235"/>
    <x v="7079"/>
    <s v="Success"/>
    <s v="CID888608"/>
    <s v="Bike"/>
    <s v="Hebbal"/>
    <s v="Hulimavu"/>
    <n v="259"/>
    <n v="35"/>
    <s v="null"/>
    <s v="null"/>
    <s v="No"/>
    <s v="null"/>
    <n v="468"/>
    <s v="UPI"/>
    <n v="40"/>
    <n v="4.2"/>
    <n v="3.6"/>
    <e v="#NAME?"/>
  </r>
  <r>
    <x v="4903"/>
    <x v="1020"/>
    <x v="7080"/>
    <s v="Driver Not Found"/>
    <s v="CID763919"/>
    <s v="eBike"/>
    <s v="Malleshwaram"/>
    <s v="Indiranagar"/>
    <s v="null"/>
    <s v="null"/>
    <s v="null"/>
    <s v="null"/>
    <s v="null"/>
    <s v="null"/>
    <n v="379"/>
    <s v="null"/>
    <n v="0"/>
    <s v="null"/>
    <s v="null"/>
    <e v="#NAME?"/>
  </r>
  <r>
    <x v="6555"/>
    <x v="1144"/>
    <x v="7081"/>
    <s v="Success"/>
    <s v="CID147688"/>
    <s v="Bike"/>
    <s v="MG Road"/>
    <s v="JP Nagar"/>
    <n v="210"/>
    <n v="55"/>
    <s v="null"/>
    <s v="null"/>
    <s v="No"/>
    <s v="null"/>
    <n v="823"/>
    <s v="UPI"/>
    <n v="18"/>
    <n v="4"/>
    <n v="3.9"/>
    <e v="#NAME?"/>
  </r>
  <r>
    <x v="6556"/>
    <x v="148"/>
    <x v="7082"/>
    <s v="Success"/>
    <s v="CID703322"/>
    <s v="Auto"/>
    <s v="KR Puram"/>
    <s v="RT Nagar"/>
    <n v="231"/>
    <n v="30"/>
    <s v="null"/>
    <s v="null"/>
    <s v="No"/>
    <s v="null"/>
    <n v="280"/>
    <s v="UPI"/>
    <n v="6"/>
    <n v="3.4"/>
    <n v="4.7"/>
    <e v="#NAME?"/>
  </r>
  <r>
    <x v="6557"/>
    <x v="26"/>
    <x v="7083"/>
    <s v="Canceled by Customer"/>
    <s v="CID793947"/>
    <s v="Mini"/>
    <s v="Vijayanagar"/>
    <s v="Tumkur Road"/>
    <s v="null"/>
    <s v="null"/>
    <s v="Driver is not moving towards pickup location"/>
    <s v="null"/>
    <s v="null"/>
    <s v="null"/>
    <n v="169"/>
    <s v="null"/>
    <n v="0"/>
    <s v="null"/>
    <s v="null"/>
    <e v="#NAME?"/>
  </r>
  <r>
    <x v="6558"/>
    <x v="848"/>
    <x v="7084"/>
    <s v="Success"/>
    <s v="CID795267"/>
    <s v="Bike"/>
    <s v="JP Nagar"/>
    <s v="JP Nagar"/>
    <n v="210"/>
    <n v="45"/>
    <s v="null"/>
    <s v="null"/>
    <s v="No"/>
    <s v="null"/>
    <n v="989"/>
    <s v="Cash"/>
    <n v="22"/>
    <n v="4.0999999999999996"/>
    <n v="4"/>
    <e v="#NAME?"/>
  </r>
  <r>
    <x v="6559"/>
    <x v="819"/>
    <x v="7085"/>
    <s v="Canceled by Driver"/>
    <s v="CID418855"/>
    <s v="Prime Plus"/>
    <s v="Nagarbhavi"/>
    <s v="Bellandur"/>
    <s v="null"/>
    <s v="null"/>
    <s v="null"/>
    <s v="Customer was coughing/sick"/>
    <s v="null"/>
    <s v="null"/>
    <n v="376"/>
    <s v="null"/>
    <n v="0"/>
    <s v="null"/>
    <s v="null"/>
    <e v="#NAME?"/>
  </r>
  <r>
    <x v="6560"/>
    <x v="999"/>
    <x v="7086"/>
    <s v="Driver Not Found"/>
    <s v="CID955042"/>
    <s v="Mini"/>
    <s v="Indiranagar"/>
    <s v="Varthur"/>
    <s v="null"/>
    <s v="null"/>
    <s v="null"/>
    <s v="null"/>
    <s v="null"/>
    <s v="null"/>
    <n v="1459"/>
    <s v="null"/>
    <n v="0"/>
    <s v="null"/>
    <s v="null"/>
    <e v="#NAME?"/>
  </r>
  <r>
    <x v="6561"/>
    <x v="1049"/>
    <x v="7087"/>
    <s v="Canceled by Driver"/>
    <s v="CID624961"/>
    <s v="Prime SUV"/>
    <s v="Yelahanka"/>
    <s v="BTM Layout"/>
    <s v="null"/>
    <s v="null"/>
    <s v="null"/>
    <s v="Personal &amp; Car related issue"/>
    <s v="null"/>
    <s v="null"/>
    <n v="409"/>
    <s v="null"/>
    <n v="0"/>
    <s v="null"/>
    <s v="null"/>
    <e v="#NAME?"/>
  </r>
  <r>
    <x v="6562"/>
    <x v="346"/>
    <x v="7088"/>
    <s v="Canceled by Customer"/>
    <s v="CID105010"/>
    <s v="Prime SUV"/>
    <s v="Hennur"/>
    <s v="Rajarajeshwari Nagar"/>
    <s v="null"/>
    <s v="null"/>
    <s v="Wrong Address"/>
    <s v="null"/>
    <s v="null"/>
    <s v="null"/>
    <n v="360"/>
    <s v="null"/>
    <n v="0"/>
    <s v="null"/>
    <s v="null"/>
    <e v="#NAME?"/>
  </r>
  <r>
    <x v="5681"/>
    <x v="332"/>
    <x v="7089"/>
    <s v="Canceled by Driver"/>
    <s v="CID143403"/>
    <s v="Prime Plus"/>
    <s v="Ramamurthy Nagar"/>
    <s v="Peenya"/>
    <s v="null"/>
    <s v="null"/>
    <s v="null"/>
    <s v="Customer was coughing/sick"/>
    <s v="null"/>
    <s v="null"/>
    <n v="986"/>
    <s v="null"/>
    <n v="0"/>
    <s v="null"/>
    <s v="null"/>
    <e v="#NAME?"/>
  </r>
  <r>
    <x v="3853"/>
    <x v="1161"/>
    <x v="7090"/>
    <s v="Canceled by Driver"/>
    <s v="CID981605"/>
    <s v="eBike"/>
    <s v="Bannerghatta Road"/>
    <s v="Vijayanagar"/>
    <s v="null"/>
    <s v="null"/>
    <s v="null"/>
    <s v="Customer was coughing/sick"/>
    <s v="null"/>
    <s v="null"/>
    <n v="459"/>
    <s v="null"/>
    <n v="0"/>
    <s v="null"/>
    <s v="null"/>
    <e v="#NAME?"/>
  </r>
  <r>
    <x v="855"/>
    <x v="615"/>
    <x v="7091"/>
    <s v="Canceled by Driver"/>
    <s v="CID544380"/>
    <s v="Auto"/>
    <s v="Indiranagar"/>
    <s v="Malleshwaram"/>
    <s v="null"/>
    <s v="null"/>
    <s v="null"/>
    <s v="Customer was coughing/sick"/>
    <s v="null"/>
    <s v="null"/>
    <n v="1261"/>
    <s v="null"/>
    <n v="0"/>
    <s v="null"/>
    <s v="null"/>
    <e v="#NAME?"/>
  </r>
  <r>
    <x v="6563"/>
    <x v="50"/>
    <x v="7092"/>
    <s v="Success"/>
    <s v="CID839230"/>
    <s v="Prime Plus"/>
    <s v="KR Puram"/>
    <s v="Hulimavu"/>
    <n v="98"/>
    <n v="85"/>
    <s v="null"/>
    <s v="null"/>
    <s v="No"/>
    <s v="null"/>
    <n v="2876"/>
    <s v="Cash"/>
    <n v="34"/>
    <n v="3.8"/>
    <n v="3.1"/>
    <e v="#NAME?"/>
  </r>
  <r>
    <x v="6564"/>
    <x v="368"/>
    <x v="7093"/>
    <s v="Success"/>
    <s v="CID315796"/>
    <s v="Prime Plus"/>
    <s v="Nagarbhavi"/>
    <s v="Yelahanka"/>
    <n v="294"/>
    <n v="120"/>
    <s v="null"/>
    <s v="null"/>
    <s v="No"/>
    <s v="null"/>
    <n v="1714"/>
    <s v="UPI"/>
    <n v="43"/>
    <n v="4.9000000000000004"/>
    <n v="4.2"/>
    <e v="#NAME?"/>
  </r>
  <r>
    <x v="6565"/>
    <x v="1073"/>
    <x v="7094"/>
    <s v="Success"/>
    <s v="CID659560"/>
    <s v="Bike"/>
    <s v="Tumkur Road"/>
    <s v="Sarjapur Road"/>
    <n v="84"/>
    <n v="135"/>
    <s v="null"/>
    <s v="null"/>
    <s v="No"/>
    <s v="null"/>
    <n v="330"/>
    <s v="UPI"/>
    <n v="35"/>
    <n v="3.8"/>
    <n v="4.2"/>
    <e v="#NAME?"/>
  </r>
  <r>
    <x v="6566"/>
    <x v="718"/>
    <x v="7095"/>
    <s v="Driver Not Found"/>
    <s v="CID640494"/>
    <s v="Prime Plus"/>
    <s v="Whitefield"/>
    <s v="Bannerghatta Road"/>
    <s v="null"/>
    <s v="null"/>
    <s v="null"/>
    <s v="null"/>
    <s v="null"/>
    <s v="null"/>
    <n v="215"/>
    <s v="null"/>
    <n v="0"/>
    <s v="null"/>
    <s v="null"/>
    <e v="#NAME?"/>
  </r>
  <r>
    <x v="267"/>
    <x v="237"/>
    <x v="7096"/>
    <s v="Success"/>
    <s v="CID489649"/>
    <s v="Bike"/>
    <s v="KR Puram"/>
    <s v="Hennur"/>
    <n v="126"/>
    <n v="40"/>
    <s v="null"/>
    <s v="null"/>
    <s v="No"/>
    <s v="null"/>
    <n v="327"/>
    <s v="UPI"/>
    <n v="34"/>
    <n v="4.3"/>
    <n v="3.2"/>
    <e v="#NAME?"/>
  </r>
  <r>
    <x v="6567"/>
    <x v="73"/>
    <x v="7097"/>
    <s v="Canceled by Customer"/>
    <s v="CID733858"/>
    <s v="Auto"/>
    <s v="Hennur"/>
    <s v="Langford Town"/>
    <s v="null"/>
    <s v="null"/>
    <s v="Change of plans"/>
    <s v="null"/>
    <s v="null"/>
    <s v="null"/>
    <n v="340"/>
    <s v="null"/>
    <n v="0"/>
    <s v="null"/>
    <s v="null"/>
    <e v="#NAME?"/>
  </r>
  <r>
    <x v="6568"/>
    <x v="280"/>
    <x v="7098"/>
    <s v="Canceled by Customer"/>
    <s v="CID583113"/>
    <s v="Auto"/>
    <s v="Richmond Town"/>
    <s v="RT Nagar"/>
    <s v="null"/>
    <s v="null"/>
    <s v="Change of plans"/>
    <s v="null"/>
    <s v="null"/>
    <s v="null"/>
    <n v="387"/>
    <s v="null"/>
    <n v="0"/>
    <s v="null"/>
    <s v="null"/>
    <e v="#NAME?"/>
  </r>
  <r>
    <x v="6569"/>
    <x v="1203"/>
    <x v="7099"/>
    <s v="Canceled by Driver"/>
    <s v="CID996935"/>
    <s v="Auto"/>
    <s v="Varthur"/>
    <s v="Chamarajpet"/>
    <s v="null"/>
    <s v="null"/>
    <s v="null"/>
    <s v="More than permitted people in there"/>
    <s v="null"/>
    <s v="null"/>
    <n v="932"/>
    <s v="null"/>
    <n v="0"/>
    <s v="null"/>
    <s v="null"/>
    <e v="#NAME?"/>
  </r>
  <r>
    <x v="2000"/>
    <x v="498"/>
    <x v="7100"/>
    <s v="Success"/>
    <s v="CID970363"/>
    <s v="eBike"/>
    <s v="Jayanagar"/>
    <s v="Nagarbhavi"/>
    <n v="294"/>
    <n v="105"/>
    <s v="null"/>
    <s v="null"/>
    <s v="No"/>
    <s v="null"/>
    <n v="415"/>
    <s v="UPI"/>
    <n v="2"/>
    <n v="4.2"/>
    <n v="3.7"/>
    <e v="#NAME?"/>
  </r>
  <r>
    <x v="6570"/>
    <x v="934"/>
    <x v="7101"/>
    <s v="Driver Not Found"/>
    <s v="CID455219"/>
    <s v="eBike"/>
    <s v="Koramangala"/>
    <s v="Bannerghatta Road"/>
    <s v="null"/>
    <s v="null"/>
    <s v="null"/>
    <s v="null"/>
    <s v="null"/>
    <s v="null"/>
    <n v="326"/>
    <s v="null"/>
    <n v="0"/>
    <s v="null"/>
    <s v="null"/>
    <e v="#NAME?"/>
  </r>
  <r>
    <x v="6571"/>
    <x v="1298"/>
    <x v="7102"/>
    <s v="Canceled by Driver"/>
    <s v="CID508342"/>
    <s v="Prime Plus"/>
    <s v="Chickpet"/>
    <s v="Koramangala"/>
    <s v="null"/>
    <s v="null"/>
    <s v="null"/>
    <s v="Personal &amp; Car related issue"/>
    <s v="null"/>
    <s v="null"/>
    <n v="878"/>
    <s v="null"/>
    <n v="0"/>
    <s v="null"/>
    <s v="null"/>
    <e v="#NAME?"/>
  </r>
  <r>
    <x v="6572"/>
    <x v="550"/>
    <x v="7103"/>
    <s v="Success"/>
    <s v="CID589257"/>
    <s v="eBike"/>
    <s v="Kengeri"/>
    <s v="Whitefield"/>
    <n v="210"/>
    <n v="120"/>
    <s v="null"/>
    <s v="null"/>
    <s v="No"/>
    <s v="null"/>
    <n v="112"/>
    <s v="UPI"/>
    <n v="12"/>
    <n v="3.7"/>
    <n v="3.1"/>
    <e v="#NAME?"/>
  </r>
  <r>
    <x v="6573"/>
    <x v="1321"/>
    <x v="7104"/>
    <s v="Canceled by Driver"/>
    <s v="CID844402"/>
    <s v="eBike"/>
    <s v="Vijayanagar"/>
    <s v="Indiranagar"/>
    <s v="null"/>
    <s v="null"/>
    <s v="null"/>
    <s v="Customer was coughing/sick"/>
    <s v="null"/>
    <s v="null"/>
    <n v="173"/>
    <s v="null"/>
    <n v="0"/>
    <s v="null"/>
    <s v="null"/>
    <e v="#NAME?"/>
  </r>
  <r>
    <x v="6574"/>
    <x v="354"/>
    <x v="7105"/>
    <s v="Success"/>
    <s v="CID280702"/>
    <s v="eBike"/>
    <s v="Hennur"/>
    <s v="Hebbal"/>
    <n v="308"/>
    <n v="110"/>
    <s v="null"/>
    <s v="null"/>
    <s v="No"/>
    <s v="null"/>
    <n v="854"/>
    <s v="Cash"/>
    <n v="33"/>
    <n v="4.8"/>
    <n v="3.7"/>
    <e v="#NAME?"/>
  </r>
  <r>
    <x v="6575"/>
    <x v="569"/>
    <x v="7106"/>
    <s v="Success"/>
    <s v="CID847069"/>
    <s v="Mini"/>
    <s v="Hebbal"/>
    <s v="Nagarbhavi"/>
    <n v="287"/>
    <n v="60"/>
    <s v="null"/>
    <s v="null"/>
    <s v="Yes"/>
    <s v="Customer Demand"/>
    <n v="489"/>
    <s v="UPI"/>
    <n v="17"/>
    <n v="4.5"/>
    <n v="4.5"/>
    <e v="#NAME?"/>
  </r>
  <r>
    <x v="6576"/>
    <x v="791"/>
    <x v="7107"/>
    <s v="Driver Not Found"/>
    <s v="CID123154"/>
    <s v="Auto"/>
    <s v="MG Road"/>
    <s v="Kammanahalli"/>
    <s v="null"/>
    <s v="null"/>
    <s v="null"/>
    <s v="null"/>
    <s v="null"/>
    <s v="null"/>
    <n v="110"/>
    <s v="null"/>
    <n v="0"/>
    <s v="null"/>
    <s v="null"/>
    <e v="#NAME?"/>
  </r>
  <r>
    <x v="6577"/>
    <x v="321"/>
    <x v="7108"/>
    <s v="Driver Not Found"/>
    <s v="CID601243"/>
    <s v="Prime Plus"/>
    <s v="Whitefield"/>
    <s v="MG Road"/>
    <s v="null"/>
    <s v="null"/>
    <s v="null"/>
    <s v="null"/>
    <s v="null"/>
    <s v="null"/>
    <n v="993"/>
    <s v="null"/>
    <n v="0"/>
    <s v="null"/>
    <s v="null"/>
    <e v="#NAME?"/>
  </r>
  <r>
    <x v="6578"/>
    <x v="716"/>
    <x v="7109"/>
    <s v="Success"/>
    <s v="CID191552"/>
    <s v="Prime Sedan"/>
    <s v="Peenya"/>
    <s v="KR Puram"/>
    <n v="133"/>
    <n v="135"/>
    <s v="null"/>
    <s v="null"/>
    <s v="No"/>
    <s v="null"/>
    <n v="931"/>
    <s v="Cash"/>
    <n v="34"/>
    <n v="4.8"/>
    <n v="4.7"/>
    <e v="#NAME?"/>
  </r>
  <r>
    <x v="6579"/>
    <x v="1216"/>
    <x v="7110"/>
    <s v="Canceled by Driver"/>
    <s v="CID122416"/>
    <s v="Auto"/>
    <s v="Shantinagar"/>
    <s v="KR Puram"/>
    <s v="null"/>
    <s v="null"/>
    <s v="null"/>
    <s v="Personal &amp; Car related issue"/>
    <s v="null"/>
    <s v="null"/>
    <n v="591"/>
    <s v="null"/>
    <n v="0"/>
    <s v="null"/>
    <s v="null"/>
    <e v="#NAME?"/>
  </r>
  <r>
    <x v="650"/>
    <x v="521"/>
    <x v="7111"/>
    <s v="Success"/>
    <s v="CID729000"/>
    <s v="Bike"/>
    <s v="Yelahanka"/>
    <s v="Shantinagar"/>
    <n v="308"/>
    <n v="120"/>
    <s v="null"/>
    <s v="null"/>
    <s v="No"/>
    <s v="null"/>
    <n v="130"/>
    <s v="UPI"/>
    <n v="49"/>
    <n v="4"/>
    <n v="3.2"/>
    <e v="#NAME?"/>
  </r>
  <r>
    <x v="6580"/>
    <x v="803"/>
    <x v="7112"/>
    <s v="Success"/>
    <s v="CID822056"/>
    <s v="Bike"/>
    <s v="Bellandur"/>
    <s v="MG Road"/>
    <n v="77"/>
    <n v="105"/>
    <s v="null"/>
    <s v="null"/>
    <s v="No"/>
    <s v="null"/>
    <n v="2069"/>
    <s v="UPI"/>
    <n v="1"/>
    <n v="4.2"/>
    <n v="3.8"/>
    <e v="#NAME?"/>
  </r>
  <r>
    <x v="6581"/>
    <x v="688"/>
    <x v="7113"/>
    <s v="Success"/>
    <s v="CID873906"/>
    <s v="Prime Plus"/>
    <s v="Shantinagar"/>
    <s v="Magadi Road"/>
    <n v="231"/>
    <n v="75"/>
    <s v="null"/>
    <s v="null"/>
    <s v="No"/>
    <s v="null"/>
    <n v="327"/>
    <s v="UPI"/>
    <n v="4"/>
    <n v="4.7"/>
    <n v="4.7"/>
    <e v="#NAME?"/>
  </r>
  <r>
    <x v="6582"/>
    <x v="1246"/>
    <x v="7114"/>
    <s v="Driver Not Found"/>
    <s v="CID871816"/>
    <s v="eBike"/>
    <s v="Kammanahalli"/>
    <s v="Koramangala"/>
    <s v="null"/>
    <s v="null"/>
    <s v="null"/>
    <s v="null"/>
    <s v="null"/>
    <s v="null"/>
    <n v="139"/>
    <s v="null"/>
    <n v="0"/>
    <s v="null"/>
    <s v="null"/>
    <e v="#NAME?"/>
  </r>
  <r>
    <x v="6583"/>
    <x v="789"/>
    <x v="7115"/>
    <s v="Canceled by Driver"/>
    <s v="CID297104"/>
    <s v="Prime Plus"/>
    <s v="Cox Town"/>
    <s v="Kammanahalli"/>
    <s v="null"/>
    <s v="null"/>
    <s v="null"/>
    <s v="More than permitted people in there"/>
    <s v="null"/>
    <s v="null"/>
    <n v="128"/>
    <s v="null"/>
    <n v="0"/>
    <s v="null"/>
    <s v="null"/>
    <e v="#NAME?"/>
  </r>
  <r>
    <x v="6584"/>
    <x v="1250"/>
    <x v="7116"/>
    <s v="Success"/>
    <s v="CID628953"/>
    <s v="Auto"/>
    <s v="HSR Layout"/>
    <s v="Kammanahalli"/>
    <n v="203"/>
    <n v="60"/>
    <s v="null"/>
    <s v="null"/>
    <s v="No"/>
    <s v="null"/>
    <n v="244"/>
    <s v="UPI"/>
    <n v="3"/>
    <n v="4"/>
    <n v="4.5"/>
    <e v="#NAME?"/>
  </r>
  <r>
    <x v="6585"/>
    <x v="604"/>
    <x v="7117"/>
    <s v="Success"/>
    <s v="CID828264"/>
    <s v="Bike"/>
    <s v="Kammanahalli"/>
    <s v="Yeshwanthpur"/>
    <n v="63"/>
    <n v="80"/>
    <s v="null"/>
    <s v="null"/>
    <s v="No"/>
    <s v="null"/>
    <n v="262"/>
    <s v="Cash"/>
    <n v="36"/>
    <n v="3.5"/>
    <n v="3.1"/>
    <e v="#NAME?"/>
  </r>
  <r>
    <x v="849"/>
    <x v="630"/>
    <x v="7118"/>
    <s v="Success"/>
    <s v="CID592625"/>
    <s v="Mini"/>
    <s v="Peenya"/>
    <s v="Yelahanka"/>
    <n v="112"/>
    <n v="50"/>
    <s v="null"/>
    <s v="null"/>
    <s v="No"/>
    <s v="null"/>
    <n v="371"/>
    <s v="Cash"/>
    <n v="29"/>
    <n v="4"/>
    <n v="4"/>
    <e v="#NAME?"/>
  </r>
  <r>
    <x v="6586"/>
    <x v="661"/>
    <x v="7119"/>
    <s v="Canceled by Customer"/>
    <s v="CID181793"/>
    <s v="Mini"/>
    <s v="Hulimavu"/>
    <s v="Sarjapur Road"/>
    <s v="null"/>
    <s v="null"/>
    <s v="Change of plans"/>
    <s v="null"/>
    <s v="null"/>
    <s v="null"/>
    <n v="417"/>
    <s v="null"/>
    <n v="0"/>
    <s v="null"/>
    <s v="null"/>
    <e v="#NAME?"/>
  </r>
  <r>
    <x v="6587"/>
    <x v="413"/>
    <x v="7120"/>
    <s v="Success"/>
    <s v="CID781671"/>
    <s v="eBike"/>
    <s v="Majestic"/>
    <s v="Hosur Road"/>
    <n v="252"/>
    <n v="45"/>
    <s v="null"/>
    <s v="null"/>
    <s v="Yes"/>
    <s v="Customer Demand"/>
    <n v="1917"/>
    <s v="Cash"/>
    <n v="35"/>
    <n v="3.1"/>
    <n v="3.3"/>
    <e v="#NAME?"/>
  </r>
  <r>
    <x v="5441"/>
    <x v="180"/>
    <x v="7121"/>
    <s v="Canceled by Customer"/>
    <s v="CID984493"/>
    <s v="Prime Plus"/>
    <s v="Hennur"/>
    <s v="Majestic"/>
    <s v="null"/>
    <s v="null"/>
    <s v="AC is Not working"/>
    <s v="null"/>
    <s v="null"/>
    <s v="null"/>
    <n v="445"/>
    <s v="null"/>
    <n v="0"/>
    <s v="null"/>
    <s v="null"/>
    <e v="#NAME?"/>
  </r>
  <r>
    <x v="2174"/>
    <x v="451"/>
    <x v="7122"/>
    <s v="Success"/>
    <s v="CID958263"/>
    <s v="Prime Plus"/>
    <s v="Electronic City"/>
    <s v="Padmanabhanagar"/>
    <n v="147"/>
    <n v="80"/>
    <s v="null"/>
    <s v="null"/>
    <s v="No"/>
    <s v="null"/>
    <n v="395"/>
    <s v="UPI"/>
    <n v="30"/>
    <n v="3.2"/>
    <n v="3.6"/>
    <e v="#NAME?"/>
  </r>
  <r>
    <x v="6588"/>
    <x v="314"/>
    <x v="7123"/>
    <s v="Success"/>
    <s v="CID252845"/>
    <s v="Mini"/>
    <s v="Varthur"/>
    <s v="MG Road"/>
    <n v="308"/>
    <n v="130"/>
    <s v="null"/>
    <s v="null"/>
    <s v="No"/>
    <s v="null"/>
    <n v="1934"/>
    <s v="UPI"/>
    <n v="17"/>
    <n v="4.4000000000000004"/>
    <n v="3.1"/>
    <e v="#NAME?"/>
  </r>
  <r>
    <x v="6589"/>
    <x v="866"/>
    <x v="7124"/>
    <s v="Success"/>
    <s v="CID823577"/>
    <s v="Mini"/>
    <s v="Hulimavu"/>
    <s v="Vijayanagar"/>
    <n v="266"/>
    <n v="115"/>
    <s v="null"/>
    <s v="null"/>
    <s v="No"/>
    <s v="null"/>
    <n v="448"/>
    <s v="UPI"/>
    <n v="1"/>
    <n v="4.4000000000000004"/>
    <n v="3.6"/>
    <e v="#NAME?"/>
  </r>
  <r>
    <x v="6590"/>
    <x v="1008"/>
    <x v="7125"/>
    <s v="Canceled by Driver"/>
    <s v="CID627113"/>
    <s v="Prime Plus"/>
    <s v="Kadugodi"/>
    <s v="Shantinagar"/>
    <s v="null"/>
    <s v="null"/>
    <s v="null"/>
    <s v="Customer was coughing/sick"/>
    <s v="null"/>
    <s v="null"/>
    <n v="224"/>
    <s v="null"/>
    <n v="0"/>
    <s v="null"/>
    <s v="null"/>
    <e v="#NAME?"/>
  </r>
  <r>
    <x v="6591"/>
    <x v="338"/>
    <x v="7126"/>
    <s v="Success"/>
    <s v="CID822713"/>
    <s v="Mini"/>
    <s v="Sarjapur Road"/>
    <s v="Varthur"/>
    <n v="245"/>
    <n v="115"/>
    <s v="null"/>
    <s v="null"/>
    <s v="No"/>
    <s v="null"/>
    <n v="387"/>
    <s v="Cash"/>
    <n v="16"/>
    <n v="4.8"/>
    <n v="3.2"/>
    <e v="#NAME?"/>
  </r>
  <r>
    <x v="6592"/>
    <x v="1385"/>
    <x v="7127"/>
    <s v="Canceled by Customer"/>
    <s v="CID301054"/>
    <s v="eBike"/>
    <s v="Bellandur"/>
    <s v="Jayanagar"/>
    <s v="null"/>
    <s v="null"/>
    <s v="Driver is not moving towards pickup location"/>
    <s v="null"/>
    <s v="null"/>
    <s v="null"/>
    <n v="322"/>
    <s v="null"/>
    <n v="0"/>
    <s v="null"/>
    <s v="null"/>
    <e v="#NAME?"/>
  </r>
  <r>
    <x v="6593"/>
    <x v="119"/>
    <x v="7128"/>
    <s v="Canceled by Driver"/>
    <s v="CID836242"/>
    <s v="Mini"/>
    <s v="Richmond Town"/>
    <s v="Magadi Road"/>
    <s v="null"/>
    <s v="null"/>
    <s v="null"/>
    <s v="Customer was coughing/sick"/>
    <s v="null"/>
    <s v="null"/>
    <n v="681"/>
    <s v="null"/>
    <n v="0"/>
    <s v="null"/>
    <s v="null"/>
    <e v="#NAME?"/>
  </r>
  <r>
    <x v="6594"/>
    <x v="1058"/>
    <x v="7129"/>
    <s v="Success"/>
    <s v="CID240457"/>
    <s v="Bike"/>
    <s v="Yeshwanthpur"/>
    <s v="Whitefield"/>
    <n v="112"/>
    <n v="110"/>
    <s v="null"/>
    <s v="null"/>
    <s v="No"/>
    <s v="null"/>
    <n v="371"/>
    <s v="Cash"/>
    <n v="13"/>
    <n v="5"/>
    <n v="4.7"/>
    <e v="#NAME?"/>
  </r>
  <r>
    <x v="6595"/>
    <x v="394"/>
    <x v="7130"/>
    <s v="Canceled by Customer"/>
    <s v="CID638847"/>
    <s v="eBike"/>
    <s v="Chamarajpet"/>
    <s v="Yelahanka"/>
    <s v="null"/>
    <s v="null"/>
    <s v="Wrong Address"/>
    <s v="null"/>
    <s v="null"/>
    <s v="null"/>
    <n v="487"/>
    <s v="null"/>
    <n v="0"/>
    <s v="null"/>
    <s v="null"/>
    <e v="#NAME?"/>
  </r>
  <r>
    <x v="6596"/>
    <x v="1303"/>
    <x v="7131"/>
    <s v="Canceled by Driver"/>
    <s v="CID426514"/>
    <s v="Prime Plus"/>
    <s v="Chamarajpet"/>
    <s v="RT Nagar"/>
    <s v="null"/>
    <s v="null"/>
    <s v="null"/>
    <s v="Personal &amp; Car related issue"/>
    <s v="null"/>
    <s v="null"/>
    <n v="468"/>
    <s v="null"/>
    <n v="0"/>
    <s v="null"/>
    <s v="null"/>
    <e v="#NAME?"/>
  </r>
  <r>
    <x v="6597"/>
    <x v="729"/>
    <x v="7132"/>
    <s v="Canceled by Driver"/>
    <s v="CID796671"/>
    <s v="Auto"/>
    <s v="Magadi Road"/>
    <s v="Electronic City"/>
    <s v="null"/>
    <s v="null"/>
    <s v="null"/>
    <s v="Customer was coughing/sick"/>
    <s v="null"/>
    <s v="null"/>
    <n v="149"/>
    <s v="null"/>
    <n v="0"/>
    <s v="null"/>
    <s v="null"/>
    <e v="#NAME?"/>
  </r>
  <r>
    <x v="6598"/>
    <x v="628"/>
    <x v="7133"/>
    <s v="Success"/>
    <s v="CID577118"/>
    <s v="eBike"/>
    <s v="Shantinagar"/>
    <s v="Langford Town"/>
    <n v="147"/>
    <n v="75"/>
    <s v="null"/>
    <s v="null"/>
    <s v="No"/>
    <s v="null"/>
    <n v="202"/>
    <s v="Cash"/>
    <n v="22"/>
    <n v="4.3"/>
    <n v="4.0999999999999996"/>
    <e v="#NAME?"/>
  </r>
  <r>
    <x v="6599"/>
    <x v="1246"/>
    <x v="7134"/>
    <s v="Success"/>
    <s v="CID465978"/>
    <s v="Prime Plus"/>
    <s v="Electronic City"/>
    <s v="Ramamurthy Nagar"/>
    <n v="63"/>
    <n v="100"/>
    <s v="null"/>
    <s v="null"/>
    <s v="No"/>
    <s v="null"/>
    <n v="141"/>
    <s v="Cash"/>
    <n v="2"/>
    <n v="4.9000000000000004"/>
    <n v="4.8"/>
    <e v="#NAME?"/>
  </r>
  <r>
    <x v="4480"/>
    <x v="1330"/>
    <x v="7135"/>
    <s v="Canceled by Customer"/>
    <s v="CID163233"/>
    <s v="Mini"/>
    <s v="Banashankari"/>
    <s v="Frazer Town"/>
    <s v="null"/>
    <s v="null"/>
    <s v="Driver asked to cancel"/>
    <s v="null"/>
    <s v="null"/>
    <s v="null"/>
    <n v="191"/>
    <s v="null"/>
    <n v="0"/>
    <s v="null"/>
    <s v="null"/>
    <e v="#NAME?"/>
  </r>
  <r>
    <x v="4700"/>
    <x v="344"/>
    <x v="7136"/>
    <s v="Driver Not Found"/>
    <s v="CID832988"/>
    <s v="Auto"/>
    <s v="Hennur"/>
    <s v="Chickpet"/>
    <s v="null"/>
    <s v="null"/>
    <s v="null"/>
    <s v="null"/>
    <s v="null"/>
    <s v="null"/>
    <n v="586"/>
    <s v="null"/>
    <n v="0"/>
    <s v="null"/>
    <s v="null"/>
    <e v="#NAME?"/>
  </r>
  <r>
    <x v="6600"/>
    <x v="301"/>
    <x v="7137"/>
    <s v="Canceled by Driver"/>
    <s v="CID659618"/>
    <s v="Prime Sedan"/>
    <s v="Electronic City"/>
    <s v="Hulimavu"/>
    <s v="null"/>
    <s v="null"/>
    <s v="null"/>
    <s v="Personal &amp; Car related issue"/>
    <s v="null"/>
    <s v="null"/>
    <n v="405"/>
    <s v="null"/>
    <n v="0"/>
    <s v="null"/>
    <s v="null"/>
    <e v="#NAME?"/>
  </r>
  <r>
    <x v="6601"/>
    <x v="34"/>
    <x v="7138"/>
    <s v="Canceled by Driver"/>
    <s v="CID537471"/>
    <s v="Bike"/>
    <s v="Whitefield"/>
    <s v="Langford Town"/>
    <s v="null"/>
    <s v="null"/>
    <s v="null"/>
    <s v="Customer related issue"/>
    <s v="null"/>
    <s v="null"/>
    <n v="388"/>
    <s v="null"/>
    <n v="0"/>
    <s v="null"/>
    <s v="null"/>
    <e v="#NAME?"/>
  </r>
  <r>
    <x v="6602"/>
    <x v="488"/>
    <x v="7139"/>
    <s v="Success"/>
    <s v="CID998511"/>
    <s v="Auto"/>
    <s v="Sarjapur Road"/>
    <s v="Langford Town"/>
    <n v="231"/>
    <n v="35"/>
    <s v="null"/>
    <s v="null"/>
    <s v="No"/>
    <s v="null"/>
    <n v="442"/>
    <s v="UPI"/>
    <n v="10"/>
    <n v="3.7"/>
    <n v="5"/>
    <e v="#NAME?"/>
  </r>
  <r>
    <x v="6603"/>
    <x v="607"/>
    <x v="7140"/>
    <s v="Driver Not Found"/>
    <s v="CID422952"/>
    <s v="Prime SUV"/>
    <s v="Frazer Town"/>
    <s v="Kengeri"/>
    <s v="null"/>
    <s v="null"/>
    <s v="null"/>
    <s v="null"/>
    <s v="null"/>
    <s v="null"/>
    <n v="264"/>
    <s v="null"/>
    <n v="0"/>
    <s v="null"/>
    <s v="null"/>
    <e v="#NAME?"/>
  </r>
  <r>
    <x v="6604"/>
    <x v="198"/>
    <x v="7141"/>
    <s v="Success"/>
    <s v="CID599353"/>
    <s v="eBike"/>
    <s v="Koramangala"/>
    <s v="JP Nagar"/>
    <n v="70"/>
    <n v="110"/>
    <s v="null"/>
    <s v="null"/>
    <s v="No"/>
    <s v="null"/>
    <n v="383"/>
    <s v="Cash"/>
    <n v="42"/>
    <n v="4.4000000000000004"/>
    <n v="4.4000000000000004"/>
    <e v="#NAME?"/>
  </r>
  <r>
    <x v="6605"/>
    <x v="63"/>
    <x v="7142"/>
    <s v="Success"/>
    <s v="CID757953"/>
    <s v="Bike"/>
    <s v="Ulsoor"/>
    <s v="Banashankari"/>
    <n v="175"/>
    <n v="30"/>
    <s v="null"/>
    <s v="null"/>
    <s v="No"/>
    <s v="null"/>
    <n v="167"/>
    <s v="Cash"/>
    <n v="36"/>
    <n v="4.3"/>
    <n v="3.6"/>
    <e v="#NAME?"/>
  </r>
  <r>
    <x v="6606"/>
    <x v="372"/>
    <x v="7143"/>
    <s v="Success"/>
    <s v="CID837744"/>
    <s v="Prime Plus"/>
    <s v="Malleshwaram"/>
    <s v="Chamarajpet"/>
    <n v="119"/>
    <n v="65"/>
    <s v="null"/>
    <s v="null"/>
    <s v="No"/>
    <s v="null"/>
    <n v="200"/>
    <s v="UPI"/>
    <n v="15"/>
    <n v="3.9"/>
    <n v="4.0999999999999996"/>
    <e v="#NAME?"/>
  </r>
  <r>
    <x v="6607"/>
    <x v="349"/>
    <x v="7144"/>
    <s v="Canceled by Customer"/>
    <s v="CID709016"/>
    <s v="Bike"/>
    <s v="Bannerghatta Road"/>
    <s v="BTM Layout"/>
    <s v="null"/>
    <s v="null"/>
    <s v="Driver is not moving towards pickup location"/>
    <s v="null"/>
    <s v="null"/>
    <s v="null"/>
    <n v="678"/>
    <s v="null"/>
    <n v="0"/>
    <s v="null"/>
    <s v="null"/>
    <e v="#NAME?"/>
  </r>
  <r>
    <x v="6608"/>
    <x v="449"/>
    <x v="7145"/>
    <s v="Success"/>
    <s v="CID325250"/>
    <s v="eBike"/>
    <s v="Electronic City"/>
    <s v="Bellandur"/>
    <n v="70"/>
    <n v="70"/>
    <s v="null"/>
    <s v="null"/>
    <s v="No"/>
    <s v="null"/>
    <n v="270"/>
    <s v="Cash"/>
    <n v="14"/>
    <n v="3.3"/>
    <n v="4.4000000000000004"/>
    <e v="#NAME?"/>
  </r>
  <r>
    <x v="1441"/>
    <x v="911"/>
    <x v="7146"/>
    <s v="Canceled by Driver"/>
    <s v="CID458065"/>
    <s v="Bike"/>
    <s v="Hulimavu"/>
    <s v="Chamarajpet"/>
    <s v="null"/>
    <s v="null"/>
    <s v="null"/>
    <s v="Customer related issue"/>
    <s v="null"/>
    <s v="null"/>
    <n v="211"/>
    <s v="null"/>
    <n v="0"/>
    <s v="null"/>
    <s v="null"/>
    <e v="#NAME?"/>
  </r>
  <r>
    <x v="6609"/>
    <x v="1363"/>
    <x v="7147"/>
    <s v="Driver Not Found"/>
    <s v="CID125836"/>
    <s v="Mini"/>
    <s v="Chamarajpet"/>
    <s v="Hebbal"/>
    <s v="null"/>
    <s v="null"/>
    <s v="null"/>
    <s v="null"/>
    <s v="null"/>
    <s v="null"/>
    <n v="393"/>
    <s v="null"/>
    <n v="0"/>
    <s v="null"/>
    <s v="null"/>
    <e v="#NAME?"/>
  </r>
  <r>
    <x v="6610"/>
    <x v="747"/>
    <x v="7148"/>
    <s v="Canceled by Driver"/>
    <s v="CID300859"/>
    <s v="Mini"/>
    <s v="Mysore Road"/>
    <s v="Kengeri"/>
    <s v="null"/>
    <s v="null"/>
    <s v="null"/>
    <s v="Customer related issue"/>
    <s v="null"/>
    <s v="null"/>
    <n v="411"/>
    <s v="null"/>
    <n v="0"/>
    <s v="null"/>
    <s v="null"/>
    <e v="#NAME?"/>
  </r>
  <r>
    <x v="6611"/>
    <x v="963"/>
    <x v="7149"/>
    <s v="Canceled by Driver"/>
    <s v="CID497587"/>
    <s v="Prime Plus"/>
    <s v="Whitefield"/>
    <s v="Vijayanagar"/>
    <s v="null"/>
    <s v="null"/>
    <s v="null"/>
    <s v="Customer related issue"/>
    <s v="null"/>
    <s v="null"/>
    <n v="2406"/>
    <s v="null"/>
    <n v="0"/>
    <s v="null"/>
    <s v="null"/>
    <e v="#NAME?"/>
  </r>
  <r>
    <x v="6612"/>
    <x v="919"/>
    <x v="7150"/>
    <s v="Success"/>
    <s v="CID111263"/>
    <s v="Bike"/>
    <s v="Kengeri"/>
    <s v="Cox Town"/>
    <n v="56"/>
    <n v="75"/>
    <s v="null"/>
    <s v="null"/>
    <s v="No"/>
    <s v="null"/>
    <n v="302"/>
    <s v="Cash"/>
    <n v="33"/>
    <n v="4.8"/>
    <n v="4.5999999999999996"/>
    <e v="#NAME?"/>
  </r>
  <r>
    <x v="6613"/>
    <x v="1223"/>
    <x v="7151"/>
    <s v="Canceled by Driver"/>
    <s v="CID182542"/>
    <s v="Prime Sedan"/>
    <s v="Langford Town"/>
    <s v="JP Nagar"/>
    <s v="null"/>
    <s v="null"/>
    <s v="null"/>
    <s v="Personal &amp; Car related issue"/>
    <s v="null"/>
    <s v="null"/>
    <n v="738"/>
    <s v="null"/>
    <n v="0"/>
    <s v="null"/>
    <s v="null"/>
    <e v="#NAME?"/>
  </r>
  <r>
    <x v="6614"/>
    <x v="746"/>
    <x v="7152"/>
    <s v="Success"/>
    <s v="CID425239"/>
    <s v="eBike"/>
    <s v="Kadugodi"/>
    <s v="Langford Town"/>
    <n v="84"/>
    <n v="95"/>
    <s v="null"/>
    <s v="null"/>
    <s v="No"/>
    <s v="null"/>
    <n v="321"/>
    <s v="Cash"/>
    <n v="48"/>
    <n v="4.7"/>
    <n v="3.6"/>
    <e v="#NAME?"/>
  </r>
  <r>
    <x v="6615"/>
    <x v="193"/>
    <x v="7153"/>
    <s v="Success"/>
    <s v="CID442971"/>
    <s v="eBike"/>
    <s v="Sahakar Nagar"/>
    <s v="Marathahalli"/>
    <n v="42"/>
    <n v="140"/>
    <s v="null"/>
    <s v="null"/>
    <s v="No"/>
    <s v="null"/>
    <n v="155"/>
    <s v="UPI"/>
    <n v="36"/>
    <n v="3.7"/>
    <n v="3.8"/>
    <e v="#NAME?"/>
  </r>
  <r>
    <x v="6616"/>
    <x v="1342"/>
    <x v="7154"/>
    <s v="Success"/>
    <s v="CID483485"/>
    <s v="Prime Plus"/>
    <s v="Varthur"/>
    <s v="Malleshwaram"/>
    <n v="231"/>
    <n v="85"/>
    <s v="null"/>
    <s v="null"/>
    <s v="No"/>
    <s v="null"/>
    <n v="708"/>
    <s v="Cash"/>
    <n v="24"/>
    <n v="4.4000000000000004"/>
    <n v="4.9000000000000004"/>
    <e v="#NAME?"/>
  </r>
  <r>
    <x v="6617"/>
    <x v="11"/>
    <x v="7155"/>
    <s v="Canceled by Driver"/>
    <s v="CID854675"/>
    <s v="Prime SUV"/>
    <s v="HSR Layout"/>
    <s v="Shantinagar"/>
    <s v="null"/>
    <s v="null"/>
    <s v="null"/>
    <s v="Customer related issue"/>
    <s v="null"/>
    <s v="null"/>
    <n v="462"/>
    <s v="null"/>
    <n v="0"/>
    <s v="null"/>
    <s v="null"/>
    <e v="#NAME?"/>
  </r>
  <r>
    <x v="6618"/>
    <x v="758"/>
    <x v="7156"/>
    <s v="Success"/>
    <s v="CID375325"/>
    <s v="Bike"/>
    <s v="Varthur"/>
    <s v="Yelahanka"/>
    <n v="70"/>
    <n v="100"/>
    <s v="null"/>
    <s v="null"/>
    <s v="No"/>
    <s v="null"/>
    <n v="614"/>
    <s v="UPI"/>
    <n v="34"/>
    <n v="4.3"/>
    <n v="4.2"/>
    <e v="#NAME?"/>
  </r>
  <r>
    <x v="6619"/>
    <x v="648"/>
    <x v="7157"/>
    <s v="Canceled by Driver"/>
    <s v="CID171890"/>
    <s v="eBike"/>
    <s v="Chamarajpet"/>
    <s v="RT Nagar"/>
    <s v="null"/>
    <s v="null"/>
    <s v="null"/>
    <s v="Personal &amp; Car related issue"/>
    <s v="null"/>
    <s v="null"/>
    <n v="401"/>
    <s v="null"/>
    <n v="0"/>
    <s v="null"/>
    <s v="null"/>
    <e v="#NAME?"/>
  </r>
  <r>
    <x v="6620"/>
    <x v="321"/>
    <x v="7158"/>
    <s v="Canceled by Driver"/>
    <s v="CID259889"/>
    <s v="Prime Sedan"/>
    <s v="Magadi Road"/>
    <s v="Hosur Road"/>
    <s v="null"/>
    <s v="null"/>
    <s v="null"/>
    <s v="Personal &amp; Car related issue"/>
    <s v="null"/>
    <s v="null"/>
    <n v="179"/>
    <s v="null"/>
    <n v="0"/>
    <s v="null"/>
    <s v="null"/>
    <e v="#NAME?"/>
  </r>
  <r>
    <x v="6621"/>
    <x v="81"/>
    <x v="7159"/>
    <s v="Canceled by Driver"/>
    <s v="CID657475"/>
    <s v="Prime Sedan"/>
    <s v="Malleshwaram"/>
    <s v="Sahakar Nagar"/>
    <s v="null"/>
    <s v="null"/>
    <s v="null"/>
    <s v="Customer was coughing/sick"/>
    <s v="null"/>
    <s v="null"/>
    <n v="509"/>
    <s v="null"/>
    <n v="0"/>
    <s v="null"/>
    <s v="null"/>
    <e v="#NAME?"/>
  </r>
  <r>
    <x v="5817"/>
    <x v="513"/>
    <x v="7160"/>
    <s v="Success"/>
    <s v="CID856170"/>
    <s v="Prime SUV"/>
    <s v="Frazer Town"/>
    <s v="Hennur"/>
    <n v="56"/>
    <n v="120"/>
    <s v="null"/>
    <s v="null"/>
    <s v="No"/>
    <s v="null"/>
    <n v="160"/>
    <s v="UPI"/>
    <n v="48"/>
    <n v="4.9000000000000004"/>
    <n v="4.3"/>
    <e v="#NAME?"/>
  </r>
  <r>
    <x v="6622"/>
    <x v="26"/>
    <x v="7161"/>
    <s v="Success"/>
    <s v="CID264199"/>
    <s v="Bike"/>
    <s v="Nagarbhavi"/>
    <s v="Kammanahalli"/>
    <n v="98"/>
    <n v="50"/>
    <s v="null"/>
    <s v="null"/>
    <s v="No"/>
    <s v="null"/>
    <n v="558"/>
    <s v="UPI"/>
    <n v="31"/>
    <n v="3.9"/>
    <n v="3.9"/>
    <e v="#NAME?"/>
  </r>
  <r>
    <x v="6623"/>
    <x v="66"/>
    <x v="7162"/>
    <s v="Canceled by Driver"/>
    <s v="CID546153"/>
    <s v="Bike"/>
    <s v="Chickpet"/>
    <s v="Langford Town"/>
    <s v="null"/>
    <s v="null"/>
    <s v="null"/>
    <s v="Personal &amp; Car related issue"/>
    <s v="null"/>
    <s v="null"/>
    <n v="117"/>
    <s v="null"/>
    <n v="0"/>
    <s v="null"/>
    <s v="null"/>
    <e v="#NAME?"/>
  </r>
  <r>
    <x v="6624"/>
    <x v="1316"/>
    <x v="7163"/>
    <s v="Success"/>
    <s v="CID565870"/>
    <s v="Mini"/>
    <s v="Shantinagar"/>
    <s v="Malleshwaram"/>
    <n v="301"/>
    <n v="75"/>
    <s v="null"/>
    <s v="null"/>
    <s v="No"/>
    <s v="null"/>
    <n v="391"/>
    <s v="Cash"/>
    <n v="46"/>
    <n v="3.5"/>
    <n v="4.0999999999999996"/>
    <e v="#NAME?"/>
  </r>
  <r>
    <x v="6625"/>
    <x v="374"/>
    <x v="7164"/>
    <s v="Success"/>
    <s v="CID548897"/>
    <s v="Bike"/>
    <s v="Frazer Town"/>
    <s v="Langford Town"/>
    <n v="196"/>
    <n v="120"/>
    <s v="null"/>
    <s v="null"/>
    <s v="No"/>
    <s v="null"/>
    <n v="115"/>
    <s v="Credit Card"/>
    <n v="33"/>
    <n v="3.5"/>
    <n v="5"/>
    <e v="#NAME?"/>
  </r>
  <r>
    <x v="6626"/>
    <x v="559"/>
    <x v="7165"/>
    <s v="Canceled by Driver"/>
    <s v="CID840570"/>
    <s v="Prime Plus"/>
    <s v="Tumkur Road"/>
    <s v="Sarjapur Road"/>
    <s v="null"/>
    <s v="null"/>
    <s v="null"/>
    <s v="Customer related issue"/>
    <s v="null"/>
    <s v="null"/>
    <n v="182"/>
    <s v="null"/>
    <n v="0"/>
    <s v="null"/>
    <s v="null"/>
    <e v="#NAME?"/>
  </r>
  <r>
    <x v="6627"/>
    <x v="1006"/>
    <x v="7166"/>
    <s v="Success"/>
    <s v="CID849243"/>
    <s v="eBike"/>
    <s v="KR Puram"/>
    <s v="Hulimavu"/>
    <n v="301"/>
    <n v="125"/>
    <s v="null"/>
    <s v="null"/>
    <s v="No"/>
    <s v="null"/>
    <n v="131"/>
    <s v="Cash"/>
    <n v="16"/>
    <n v="4"/>
    <n v="3.6"/>
    <e v="#NAME?"/>
  </r>
  <r>
    <x v="6628"/>
    <x v="741"/>
    <x v="7167"/>
    <s v="Canceled by Customer"/>
    <s v="CID276193"/>
    <s v="eBike"/>
    <s v="Hulimavu"/>
    <s v="Bannerghatta Road"/>
    <s v="null"/>
    <s v="null"/>
    <s v="Wrong Address"/>
    <s v="null"/>
    <s v="null"/>
    <s v="null"/>
    <n v="115"/>
    <s v="null"/>
    <n v="0"/>
    <s v="null"/>
    <s v="null"/>
    <e v="#NAME?"/>
  </r>
  <r>
    <x v="6629"/>
    <x v="628"/>
    <x v="7168"/>
    <s v="Success"/>
    <s v="CID175791"/>
    <s v="eBike"/>
    <s v="Rajarajeshwari Nagar"/>
    <s v="Banashankari"/>
    <n v="119"/>
    <n v="115"/>
    <s v="null"/>
    <s v="null"/>
    <s v="No"/>
    <s v="null"/>
    <n v="706"/>
    <s v="UPI"/>
    <n v="4"/>
    <n v="3.2"/>
    <n v="4"/>
    <e v="#NAME?"/>
  </r>
  <r>
    <x v="6630"/>
    <x v="1314"/>
    <x v="7169"/>
    <s v="Driver Not Found"/>
    <s v="CID399068"/>
    <s v="eBike"/>
    <s v="Koramangala"/>
    <s v="Rajajinagar"/>
    <s v="null"/>
    <s v="null"/>
    <s v="null"/>
    <s v="null"/>
    <s v="null"/>
    <s v="null"/>
    <n v="256"/>
    <s v="null"/>
    <n v="0"/>
    <s v="null"/>
    <s v="null"/>
    <e v="#NAME?"/>
  </r>
  <r>
    <x v="6631"/>
    <x v="386"/>
    <x v="7170"/>
    <s v="Success"/>
    <s v="CID144713"/>
    <s v="eBike"/>
    <s v="Jayanagar"/>
    <s v="Peenya"/>
    <n v="119"/>
    <n v="35"/>
    <s v="null"/>
    <s v="null"/>
    <s v="No"/>
    <s v="null"/>
    <n v="2620"/>
    <s v="UPI"/>
    <n v="34"/>
    <n v="3.1"/>
    <n v="4.7"/>
    <e v="#NAME?"/>
  </r>
  <r>
    <x v="6632"/>
    <x v="572"/>
    <x v="7171"/>
    <s v="Driver Not Found"/>
    <s v="CID261373"/>
    <s v="Mini"/>
    <s v="Hebbal"/>
    <s v="Bannerghatta Road"/>
    <s v="null"/>
    <s v="null"/>
    <s v="null"/>
    <s v="null"/>
    <s v="null"/>
    <s v="null"/>
    <n v="141"/>
    <s v="null"/>
    <n v="0"/>
    <s v="null"/>
    <s v="null"/>
    <e v="#NAME?"/>
  </r>
  <r>
    <x v="6633"/>
    <x v="1139"/>
    <x v="7172"/>
    <s v="Success"/>
    <s v="CID833148"/>
    <s v="Mini"/>
    <s v="Whitefield"/>
    <s v="Langford Town"/>
    <n v="91"/>
    <n v="50"/>
    <s v="null"/>
    <s v="null"/>
    <s v="No"/>
    <s v="null"/>
    <n v="353"/>
    <s v="Cash"/>
    <n v="2"/>
    <n v="4"/>
    <n v="3.8"/>
    <e v="#NAME?"/>
  </r>
  <r>
    <x v="6634"/>
    <x v="166"/>
    <x v="7173"/>
    <s v="Success"/>
    <s v="CID374233"/>
    <s v="Bike"/>
    <s v="Nagarbhavi"/>
    <s v="RT Nagar"/>
    <n v="259"/>
    <n v="60"/>
    <s v="null"/>
    <s v="null"/>
    <s v="No"/>
    <s v="null"/>
    <n v="2238"/>
    <s v="UPI"/>
    <n v="4"/>
    <n v="4.0999999999999996"/>
    <n v="3.6"/>
    <e v="#NAME?"/>
  </r>
  <r>
    <x v="6635"/>
    <x v="1080"/>
    <x v="7174"/>
    <s v="Success"/>
    <s v="CID906761"/>
    <s v="Prime Plus"/>
    <s v="Hebbal"/>
    <s v="Marathahalli"/>
    <n v="63"/>
    <n v="80"/>
    <s v="null"/>
    <s v="null"/>
    <s v="No"/>
    <s v="null"/>
    <n v="186"/>
    <s v="UPI"/>
    <n v="26"/>
    <n v="4.5"/>
    <n v="4.2"/>
    <e v="#NAME?"/>
  </r>
  <r>
    <x v="6636"/>
    <x v="1108"/>
    <x v="7175"/>
    <s v="Success"/>
    <s v="CID794324"/>
    <s v="Prime SUV"/>
    <s v="Malleshwaram"/>
    <s v="Kadugodi"/>
    <n v="98"/>
    <n v="135"/>
    <s v="null"/>
    <s v="null"/>
    <s v="No"/>
    <s v="null"/>
    <n v="193"/>
    <s v="Cash"/>
    <n v="21"/>
    <n v="4.9000000000000004"/>
    <n v="3.9"/>
    <e v="#NAME?"/>
  </r>
  <r>
    <x v="6637"/>
    <x v="1009"/>
    <x v="7176"/>
    <s v="Success"/>
    <s v="CID247316"/>
    <s v="Prime SUV"/>
    <s v="Chickpet"/>
    <s v="Magadi Road"/>
    <n v="287"/>
    <n v="95"/>
    <s v="null"/>
    <s v="null"/>
    <s v="No"/>
    <s v="null"/>
    <n v="296"/>
    <s v="UPI"/>
    <n v="34"/>
    <n v="3.9"/>
    <n v="4.5"/>
    <e v="#NAME?"/>
  </r>
  <r>
    <x v="6638"/>
    <x v="1196"/>
    <x v="7177"/>
    <s v="Success"/>
    <s v="CID947789"/>
    <s v="Prime Plus"/>
    <s v="Sarjapur Road"/>
    <s v="RT Nagar"/>
    <n v="259"/>
    <n v="35"/>
    <s v="null"/>
    <s v="null"/>
    <s v="No"/>
    <s v="null"/>
    <n v="231"/>
    <s v="UPI"/>
    <n v="2"/>
    <n v="4.8"/>
    <n v="4.9000000000000004"/>
    <e v="#NAME?"/>
  </r>
  <r>
    <x v="6639"/>
    <x v="1167"/>
    <x v="7178"/>
    <s v="Success"/>
    <s v="CID394728"/>
    <s v="eBike"/>
    <s v="Nagarbhavi"/>
    <s v="MG Road"/>
    <n v="294"/>
    <n v="75"/>
    <s v="null"/>
    <s v="null"/>
    <s v="No"/>
    <s v="null"/>
    <n v="450"/>
    <s v="Cash"/>
    <n v="23"/>
    <n v="4.8"/>
    <n v="3.9"/>
    <e v="#NAME?"/>
  </r>
  <r>
    <x v="6640"/>
    <x v="733"/>
    <x v="7179"/>
    <s v="Canceled by Driver"/>
    <s v="CID423480"/>
    <s v="Auto"/>
    <s v="Whitefield"/>
    <s v="Majestic"/>
    <s v="null"/>
    <s v="null"/>
    <s v="null"/>
    <s v="Customer related issue"/>
    <s v="null"/>
    <s v="null"/>
    <n v="395"/>
    <s v="null"/>
    <n v="0"/>
    <s v="null"/>
    <s v="null"/>
    <e v="#NAME?"/>
  </r>
  <r>
    <x v="6641"/>
    <x v="128"/>
    <x v="7180"/>
    <s v="Success"/>
    <s v="CID676353"/>
    <s v="Auto"/>
    <s v="Marathahalli"/>
    <s v="Kengeri"/>
    <n v="294"/>
    <n v="130"/>
    <s v="null"/>
    <s v="null"/>
    <s v="No"/>
    <s v="null"/>
    <n v="275"/>
    <s v="UPI"/>
    <n v="9"/>
    <n v="4.9000000000000004"/>
    <n v="3.2"/>
    <e v="#NAME?"/>
  </r>
  <r>
    <x v="6539"/>
    <x v="1416"/>
    <x v="7181"/>
    <s v="Success"/>
    <s v="CID156010"/>
    <s v="Mini"/>
    <s v="Marathahalli"/>
    <s v="Tumkur Road"/>
    <n v="126"/>
    <n v="90"/>
    <s v="null"/>
    <s v="null"/>
    <s v="No"/>
    <s v="null"/>
    <n v="1661"/>
    <s v="UPI"/>
    <n v="4"/>
    <n v="3.8"/>
    <n v="4.4000000000000004"/>
    <e v="#NAME?"/>
  </r>
  <r>
    <x v="6642"/>
    <x v="563"/>
    <x v="7182"/>
    <s v="Driver Not Found"/>
    <s v="CID553403"/>
    <s v="Bike"/>
    <s v="Shivajinagar"/>
    <s v="Koramangala"/>
    <s v="null"/>
    <s v="null"/>
    <s v="null"/>
    <s v="null"/>
    <s v="null"/>
    <s v="null"/>
    <n v="453"/>
    <s v="null"/>
    <n v="0"/>
    <s v="null"/>
    <s v="null"/>
    <e v="#NAME?"/>
  </r>
  <r>
    <x v="6643"/>
    <x v="1429"/>
    <x v="7183"/>
    <s v="Success"/>
    <s v="CID718815"/>
    <s v="Prime Sedan"/>
    <s v="Devanahalli"/>
    <s v="Nagarbhavi"/>
    <n v="259"/>
    <n v="140"/>
    <s v="null"/>
    <s v="null"/>
    <s v="No"/>
    <s v="null"/>
    <n v="165"/>
    <s v="UPI"/>
    <n v="6"/>
    <n v="4.8"/>
    <n v="5"/>
    <e v="#NAME?"/>
  </r>
  <r>
    <x v="6644"/>
    <x v="375"/>
    <x v="7184"/>
    <s v="Success"/>
    <s v="CID446796"/>
    <s v="Prime Plus"/>
    <s v="Kadugodi"/>
    <s v="Marathahalli"/>
    <n v="280"/>
    <n v="100"/>
    <s v="null"/>
    <s v="null"/>
    <s v="No"/>
    <s v="null"/>
    <n v="293"/>
    <s v="Cash"/>
    <n v="32"/>
    <n v="5"/>
    <n v="3.2"/>
    <e v="#NAME?"/>
  </r>
  <r>
    <x v="6645"/>
    <x v="1201"/>
    <x v="7185"/>
    <s v="Driver Not Found"/>
    <s v="CID100124"/>
    <s v="Prime SUV"/>
    <s v="Jayanagar"/>
    <s v="Electronic City"/>
    <s v="null"/>
    <s v="null"/>
    <s v="null"/>
    <s v="null"/>
    <s v="null"/>
    <s v="null"/>
    <n v="300"/>
    <s v="null"/>
    <n v="0"/>
    <s v="null"/>
    <s v="null"/>
    <e v="#NAME?"/>
  </r>
  <r>
    <x v="6646"/>
    <x v="176"/>
    <x v="7186"/>
    <s v="Canceled by Driver"/>
    <s v="CID351896"/>
    <s v="eBike"/>
    <s v="Jayanagar"/>
    <s v="Sarjapur Road"/>
    <s v="null"/>
    <s v="null"/>
    <s v="null"/>
    <s v="Customer related issue"/>
    <s v="null"/>
    <s v="null"/>
    <n v="1149"/>
    <s v="null"/>
    <n v="0"/>
    <s v="null"/>
    <s v="null"/>
    <e v="#NAME?"/>
  </r>
  <r>
    <x v="6647"/>
    <x v="805"/>
    <x v="7187"/>
    <s v="Success"/>
    <s v="CID555731"/>
    <s v="Bike"/>
    <s v="Jayanagar"/>
    <s v="Frazer Town"/>
    <n v="77"/>
    <n v="30"/>
    <s v="null"/>
    <s v="null"/>
    <s v="No"/>
    <s v="null"/>
    <n v="431"/>
    <s v="Cash"/>
    <n v="25"/>
    <n v="4.7"/>
    <n v="3.5"/>
    <e v="#NAME?"/>
  </r>
  <r>
    <x v="6648"/>
    <x v="866"/>
    <x v="7188"/>
    <s v="Canceled by Driver"/>
    <s v="CID898111"/>
    <s v="Prime Plus"/>
    <s v="RT Nagar"/>
    <s v="Sahakar Nagar"/>
    <s v="null"/>
    <s v="null"/>
    <s v="null"/>
    <s v="Personal &amp; Car related issue"/>
    <s v="null"/>
    <s v="null"/>
    <n v="516"/>
    <s v="null"/>
    <n v="0"/>
    <s v="null"/>
    <s v="null"/>
    <e v="#NAME?"/>
  </r>
  <r>
    <x v="6649"/>
    <x v="927"/>
    <x v="7189"/>
    <s v="Canceled by Customer"/>
    <s v="CID220939"/>
    <s v="Auto"/>
    <s v="Frazer Town"/>
    <s v="Chickpet"/>
    <s v="null"/>
    <s v="null"/>
    <s v="Driver is not moving towards pickup location"/>
    <s v="null"/>
    <s v="null"/>
    <s v="null"/>
    <n v="115"/>
    <s v="null"/>
    <n v="0"/>
    <s v="null"/>
    <s v="null"/>
    <e v="#NAME?"/>
  </r>
  <r>
    <x v="6650"/>
    <x v="777"/>
    <x v="7190"/>
    <s v="Canceled by Driver"/>
    <s v="CID546940"/>
    <s v="Auto"/>
    <s v="Tumkur Road"/>
    <s v="Malleshwaram"/>
    <s v="null"/>
    <s v="null"/>
    <s v="null"/>
    <s v="Personal &amp; Car related issue"/>
    <s v="null"/>
    <s v="null"/>
    <n v="2163"/>
    <s v="null"/>
    <n v="0"/>
    <s v="null"/>
    <s v="null"/>
    <e v="#NAME?"/>
  </r>
  <r>
    <x v="6651"/>
    <x v="924"/>
    <x v="7191"/>
    <s v="Canceled by Driver"/>
    <s v="CID650101"/>
    <s v="eBike"/>
    <s v="Sarjapur Road"/>
    <s v="Chamarajpet"/>
    <s v="null"/>
    <s v="null"/>
    <s v="null"/>
    <s v="Customer was coughing/sick"/>
    <s v="null"/>
    <s v="null"/>
    <n v="876"/>
    <s v="null"/>
    <n v="0"/>
    <s v="null"/>
    <s v="null"/>
    <e v="#NAME?"/>
  </r>
  <r>
    <x v="6652"/>
    <x v="428"/>
    <x v="7192"/>
    <s v="Canceled by Customer"/>
    <s v="CID504417"/>
    <s v="Prime Plus"/>
    <s v="RT Nagar"/>
    <s v="Banashankari"/>
    <s v="null"/>
    <s v="null"/>
    <s v="Wrong Address"/>
    <s v="null"/>
    <s v="null"/>
    <s v="null"/>
    <n v="226"/>
    <s v="null"/>
    <n v="0"/>
    <s v="null"/>
    <s v="null"/>
    <e v="#NAME?"/>
  </r>
  <r>
    <x v="6653"/>
    <x v="1103"/>
    <x v="7193"/>
    <s v="Success"/>
    <s v="CID952403"/>
    <s v="eBike"/>
    <s v="JP Nagar"/>
    <s v="Majestic"/>
    <n v="49"/>
    <n v="145"/>
    <s v="null"/>
    <s v="null"/>
    <s v="No"/>
    <s v="null"/>
    <n v="191"/>
    <s v="Cash"/>
    <n v="29"/>
    <n v="4.5"/>
    <n v="3.1"/>
    <e v="#NAME?"/>
  </r>
  <r>
    <x v="6654"/>
    <x v="803"/>
    <x v="7194"/>
    <s v="Success"/>
    <s v="CID459707"/>
    <s v="eBike"/>
    <s v="Tumkur Road"/>
    <s v="Hebbal"/>
    <n v="273"/>
    <n v="75"/>
    <s v="null"/>
    <s v="null"/>
    <s v="Yes"/>
    <s v="Other Issue"/>
    <n v="300"/>
    <s v="UPI"/>
    <n v="40"/>
    <n v="4.5999999999999996"/>
    <n v="4.2"/>
    <e v="#NAME?"/>
  </r>
  <r>
    <x v="1012"/>
    <x v="715"/>
    <x v="7195"/>
    <s v="Success"/>
    <s v="CID966118"/>
    <s v="Bike"/>
    <s v="Ramamurthy Nagar"/>
    <s v="Banashankari"/>
    <n v="280"/>
    <n v="110"/>
    <s v="null"/>
    <s v="null"/>
    <s v="Yes"/>
    <s v="Customer Demand"/>
    <n v="2016"/>
    <s v="UPI"/>
    <n v="26"/>
    <n v="4.4000000000000004"/>
    <n v="3.4"/>
    <e v="#NAME?"/>
  </r>
  <r>
    <x v="6655"/>
    <x v="223"/>
    <x v="7196"/>
    <s v="Canceled by Driver"/>
    <s v="CID774443"/>
    <s v="Prime Plus"/>
    <s v="Magadi Road"/>
    <s v="Bannerghatta Road"/>
    <s v="null"/>
    <s v="null"/>
    <s v="null"/>
    <s v="More than permitted people in there"/>
    <s v="null"/>
    <s v="null"/>
    <n v="372"/>
    <s v="null"/>
    <n v="0"/>
    <s v="null"/>
    <s v="null"/>
    <e v="#NAME?"/>
  </r>
  <r>
    <x v="6656"/>
    <x v="1053"/>
    <x v="7197"/>
    <s v="Canceled by Customer"/>
    <s v="CID715684"/>
    <s v="Mini"/>
    <s v="Sarjapur Road"/>
    <s v="Sarjapur Road"/>
    <s v="null"/>
    <s v="null"/>
    <s v="Driver asked to cancel"/>
    <s v="null"/>
    <s v="null"/>
    <s v="null"/>
    <n v="297"/>
    <s v="null"/>
    <n v="0"/>
    <s v="null"/>
    <s v="null"/>
    <e v="#NAME?"/>
  </r>
  <r>
    <x v="6657"/>
    <x v="535"/>
    <x v="7198"/>
    <s v="Success"/>
    <s v="CID574995"/>
    <s v="Auto"/>
    <s v="Malleshwaram"/>
    <s v="Tumkur Road"/>
    <n v="140"/>
    <n v="40"/>
    <s v="null"/>
    <s v="null"/>
    <s v="No"/>
    <s v="null"/>
    <n v="367"/>
    <s v="UPI"/>
    <n v="18"/>
    <n v="4.7"/>
    <n v="3.3"/>
    <e v="#NAME?"/>
  </r>
  <r>
    <x v="6658"/>
    <x v="587"/>
    <x v="7199"/>
    <s v="Success"/>
    <s v="CID214466"/>
    <s v="Bike"/>
    <s v="Bannerghatta Road"/>
    <s v="BTM Layout"/>
    <n v="245"/>
    <n v="105"/>
    <s v="null"/>
    <s v="null"/>
    <s v="No"/>
    <s v="null"/>
    <n v="498"/>
    <s v="UPI"/>
    <n v="28"/>
    <n v="4.2"/>
    <n v="3.4"/>
    <e v="#NAME?"/>
  </r>
  <r>
    <x v="6659"/>
    <x v="707"/>
    <x v="7200"/>
    <s v="Canceled by Customer"/>
    <s v="CID351829"/>
    <s v="Prime Sedan"/>
    <s v="Yelahanka"/>
    <s v="HSR Layout"/>
    <s v="null"/>
    <s v="null"/>
    <s v="Driver is not moving towards pickup location"/>
    <s v="null"/>
    <s v="null"/>
    <s v="null"/>
    <n v="497"/>
    <s v="null"/>
    <n v="0"/>
    <s v="null"/>
    <s v="null"/>
    <e v="#NAME?"/>
  </r>
  <r>
    <x v="6660"/>
    <x v="53"/>
    <x v="7201"/>
    <s v="Canceled by Driver"/>
    <s v="CID758352"/>
    <s v="Prime Sedan"/>
    <s v="Hebbal"/>
    <s v="Sahakar Nagar"/>
    <s v="null"/>
    <s v="null"/>
    <s v="null"/>
    <s v="Personal &amp; Car related issue"/>
    <s v="null"/>
    <s v="null"/>
    <n v="831"/>
    <s v="null"/>
    <n v="0"/>
    <s v="null"/>
    <s v="null"/>
    <e v="#NAME?"/>
  </r>
  <r>
    <x v="6661"/>
    <x v="370"/>
    <x v="7202"/>
    <s v="Success"/>
    <s v="CID837055"/>
    <s v="Prime SUV"/>
    <s v="Frazer Town"/>
    <s v="Rajajinagar"/>
    <n v="77"/>
    <n v="25"/>
    <s v="null"/>
    <s v="null"/>
    <s v="No"/>
    <s v="null"/>
    <n v="744"/>
    <s v="Cash"/>
    <n v="37"/>
    <n v="3.1"/>
    <n v="4.9000000000000004"/>
    <e v="#NAME?"/>
  </r>
  <r>
    <x v="4201"/>
    <x v="951"/>
    <x v="7203"/>
    <s v="Success"/>
    <s v="CID705112"/>
    <s v="Prime Plus"/>
    <s v="Hulimavu"/>
    <s v="Malleshwaram"/>
    <n v="231"/>
    <n v="65"/>
    <s v="null"/>
    <s v="null"/>
    <s v="No"/>
    <s v="null"/>
    <n v="446"/>
    <s v="Cash"/>
    <n v="29"/>
    <n v="3.5"/>
    <n v="3.1"/>
    <e v="#NAME?"/>
  </r>
  <r>
    <x v="6662"/>
    <x v="1085"/>
    <x v="7204"/>
    <s v="Canceled by Customer"/>
    <s v="CID467735"/>
    <s v="Mini"/>
    <s v="Magadi Road"/>
    <s v="BTM Layout"/>
    <s v="null"/>
    <s v="null"/>
    <s v="Driver is not moving towards pickup location"/>
    <s v="null"/>
    <s v="null"/>
    <s v="null"/>
    <n v="407"/>
    <s v="null"/>
    <n v="0"/>
    <s v="null"/>
    <s v="null"/>
    <e v="#NAME?"/>
  </r>
  <r>
    <x v="6663"/>
    <x v="870"/>
    <x v="7205"/>
    <s v="Canceled by Driver"/>
    <s v="CID948805"/>
    <s v="eBike"/>
    <s v="Jayanagar"/>
    <s v="Yelahanka"/>
    <s v="null"/>
    <s v="null"/>
    <s v="null"/>
    <s v="Personal &amp; Car related issue"/>
    <s v="null"/>
    <s v="null"/>
    <n v="670"/>
    <s v="null"/>
    <n v="0"/>
    <s v="null"/>
    <s v="null"/>
    <e v="#NAME?"/>
  </r>
  <r>
    <x v="6664"/>
    <x v="503"/>
    <x v="7206"/>
    <s v="Canceled by Driver"/>
    <s v="CID483456"/>
    <s v="Bike"/>
    <s v="Kadugodi"/>
    <s v="HSR Layout"/>
    <s v="null"/>
    <s v="null"/>
    <s v="null"/>
    <s v="Customer was coughing/sick"/>
    <s v="null"/>
    <s v="null"/>
    <n v="905"/>
    <s v="null"/>
    <n v="0"/>
    <s v="null"/>
    <s v="null"/>
    <e v="#NAME?"/>
  </r>
  <r>
    <x v="6665"/>
    <x v="201"/>
    <x v="7207"/>
    <s v="Success"/>
    <s v="CID291471"/>
    <s v="eBike"/>
    <s v="Frazer Town"/>
    <s v="Jayanagar"/>
    <n v="168"/>
    <n v="70"/>
    <s v="null"/>
    <s v="null"/>
    <s v="No"/>
    <s v="null"/>
    <n v="2595"/>
    <s v="Cash"/>
    <n v="45"/>
    <n v="3.1"/>
    <n v="3.6"/>
    <e v="#NAME?"/>
  </r>
  <r>
    <x v="141"/>
    <x v="132"/>
    <x v="7208"/>
    <s v="Canceled by Customer"/>
    <s v="CID600005"/>
    <s v="eBike"/>
    <s v="Tumkur Road"/>
    <s v="HSR Layout"/>
    <s v="null"/>
    <s v="null"/>
    <s v="Driver asked to cancel"/>
    <s v="null"/>
    <s v="null"/>
    <s v="null"/>
    <n v="1094"/>
    <s v="null"/>
    <n v="0"/>
    <s v="null"/>
    <s v="null"/>
    <e v="#NAME?"/>
  </r>
  <r>
    <x v="6666"/>
    <x v="889"/>
    <x v="7209"/>
    <s v="Success"/>
    <s v="CID474782"/>
    <s v="Mini"/>
    <s v="Kadugodi"/>
    <s v="RT Nagar"/>
    <n v="168"/>
    <n v="60"/>
    <s v="null"/>
    <s v="null"/>
    <s v="No"/>
    <s v="null"/>
    <n v="252"/>
    <s v="Cash"/>
    <n v="37"/>
    <n v="3.6"/>
    <n v="4.7"/>
    <e v="#NAME?"/>
  </r>
  <r>
    <x v="6667"/>
    <x v="1206"/>
    <x v="7210"/>
    <s v="Canceled by Driver"/>
    <s v="CID995991"/>
    <s v="eBike"/>
    <s v="Hulimavu"/>
    <s v="Kammanahalli"/>
    <s v="null"/>
    <s v="null"/>
    <s v="null"/>
    <s v="Customer related issue"/>
    <s v="null"/>
    <s v="null"/>
    <n v="722"/>
    <s v="null"/>
    <n v="0"/>
    <s v="null"/>
    <s v="null"/>
    <e v="#NAME?"/>
  </r>
  <r>
    <x v="6668"/>
    <x v="678"/>
    <x v="7211"/>
    <s v="Success"/>
    <s v="CID956690"/>
    <s v="Bike"/>
    <s v="Hulimavu"/>
    <s v="JP Nagar"/>
    <n v="126"/>
    <n v="85"/>
    <s v="null"/>
    <s v="null"/>
    <s v="No"/>
    <s v="null"/>
    <n v="193"/>
    <s v="UPI"/>
    <n v="26"/>
    <n v="3.3"/>
    <n v="3.5"/>
    <e v="#NAME?"/>
  </r>
  <r>
    <x v="6669"/>
    <x v="319"/>
    <x v="7212"/>
    <s v="Success"/>
    <s v="CID742046"/>
    <s v="Prime SUV"/>
    <s v="Sarjapur Road"/>
    <s v="Rajarajeshwari Nagar"/>
    <n v="119"/>
    <n v="115"/>
    <s v="null"/>
    <s v="null"/>
    <s v="No"/>
    <s v="null"/>
    <n v="928"/>
    <s v="UPI"/>
    <n v="19"/>
    <n v="4.5"/>
    <n v="3.9"/>
    <e v="#NAME?"/>
  </r>
  <r>
    <x v="6441"/>
    <x v="816"/>
    <x v="7213"/>
    <s v="Success"/>
    <s v="CID367808"/>
    <s v="Mini"/>
    <s v="Frazer Town"/>
    <s v="Shantinagar"/>
    <n v="301"/>
    <n v="45"/>
    <s v="null"/>
    <s v="null"/>
    <s v="No"/>
    <s v="null"/>
    <n v="1762"/>
    <s v="Credit Card"/>
    <n v="19"/>
    <n v="4.5"/>
    <n v="3.2"/>
    <e v="#NAME?"/>
  </r>
  <r>
    <x v="6670"/>
    <x v="113"/>
    <x v="7214"/>
    <s v="Driver Not Found"/>
    <s v="CID999236"/>
    <s v="Mini"/>
    <s v="Padmanabhanagar"/>
    <s v="Ulsoor"/>
    <s v="null"/>
    <s v="null"/>
    <s v="null"/>
    <s v="null"/>
    <s v="null"/>
    <s v="null"/>
    <n v="671"/>
    <s v="null"/>
    <n v="0"/>
    <s v="null"/>
    <s v="null"/>
    <e v="#NAME?"/>
  </r>
  <r>
    <x v="6671"/>
    <x v="837"/>
    <x v="7215"/>
    <s v="Success"/>
    <s v="CID382630"/>
    <s v="Bike"/>
    <s v="Chickpet"/>
    <s v="Koramangala"/>
    <n v="105"/>
    <n v="135"/>
    <s v="null"/>
    <s v="null"/>
    <s v="No"/>
    <s v="null"/>
    <n v="132"/>
    <s v="UPI"/>
    <n v="17"/>
    <n v="3.5"/>
    <n v="3.7"/>
    <e v="#NAME?"/>
  </r>
  <r>
    <x v="6511"/>
    <x v="1098"/>
    <x v="7216"/>
    <s v="Canceled by Customer"/>
    <s v="CID568246"/>
    <s v="Bike"/>
    <s v="KR Puram"/>
    <s v="Nagarbhavi"/>
    <s v="null"/>
    <s v="null"/>
    <s v="Driver asked to cancel"/>
    <s v="null"/>
    <s v="null"/>
    <s v="null"/>
    <n v="178"/>
    <s v="null"/>
    <n v="0"/>
    <s v="null"/>
    <s v="null"/>
    <e v="#NAME?"/>
  </r>
  <r>
    <x v="6672"/>
    <x v="9"/>
    <x v="7217"/>
    <s v="Canceled by Driver"/>
    <s v="CID183273"/>
    <s v="Prime Plus"/>
    <s v="Magadi Road"/>
    <s v="Langford Town"/>
    <s v="null"/>
    <s v="null"/>
    <s v="null"/>
    <s v="Customer related issue"/>
    <s v="null"/>
    <s v="null"/>
    <n v="224"/>
    <s v="null"/>
    <n v="0"/>
    <s v="null"/>
    <s v="null"/>
    <e v="#NAME?"/>
  </r>
  <r>
    <x v="6673"/>
    <x v="1079"/>
    <x v="7218"/>
    <s v="Success"/>
    <s v="CID234743"/>
    <s v="eBike"/>
    <s v="JP Nagar"/>
    <s v="Jayanagar"/>
    <n v="119"/>
    <n v="105"/>
    <s v="null"/>
    <s v="null"/>
    <s v="No"/>
    <s v="null"/>
    <n v="369"/>
    <s v="Cash"/>
    <n v="38"/>
    <n v="3"/>
    <n v="3.6"/>
    <e v="#NAME?"/>
  </r>
  <r>
    <x v="6674"/>
    <x v="163"/>
    <x v="7219"/>
    <s v="Canceled by Driver"/>
    <s v="CID368385"/>
    <s v="Prime Plus"/>
    <s v="Banashankari"/>
    <s v="Hulimavu"/>
    <s v="null"/>
    <s v="null"/>
    <s v="null"/>
    <s v="Personal &amp; Car related issue"/>
    <s v="null"/>
    <s v="null"/>
    <n v="437"/>
    <s v="null"/>
    <n v="0"/>
    <s v="null"/>
    <s v="null"/>
    <e v="#NAME?"/>
  </r>
  <r>
    <x v="6675"/>
    <x v="759"/>
    <x v="7220"/>
    <s v="Driver Not Found"/>
    <s v="CID145837"/>
    <s v="Auto"/>
    <s v="Banashankari"/>
    <s v="Nagarbhavi"/>
    <s v="null"/>
    <s v="null"/>
    <s v="null"/>
    <s v="null"/>
    <s v="null"/>
    <s v="null"/>
    <n v="315"/>
    <s v="null"/>
    <n v="0"/>
    <s v="null"/>
    <s v="null"/>
    <e v="#NAME?"/>
  </r>
  <r>
    <x v="6676"/>
    <x v="560"/>
    <x v="7221"/>
    <s v="Success"/>
    <s v="CID247070"/>
    <s v="eBike"/>
    <s v="Varthur"/>
    <s v="MG Road"/>
    <n v="308"/>
    <n v="85"/>
    <s v="null"/>
    <s v="null"/>
    <s v="No"/>
    <s v="null"/>
    <n v="600"/>
    <s v="Cash"/>
    <n v="36"/>
    <n v="3.8"/>
    <n v="4.5999999999999996"/>
    <e v="#NAME?"/>
  </r>
  <r>
    <x v="6677"/>
    <x v="1331"/>
    <x v="7222"/>
    <s v="Canceled by Customer"/>
    <s v="CID342963"/>
    <s v="Mini"/>
    <s v="Rajajinagar"/>
    <s v="JP Nagar"/>
    <s v="null"/>
    <s v="null"/>
    <s v="Driver asked to cancel"/>
    <s v="null"/>
    <s v="null"/>
    <s v="null"/>
    <n v="250"/>
    <s v="null"/>
    <n v="0"/>
    <s v="null"/>
    <s v="null"/>
    <e v="#NAME?"/>
  </r>
  <r>
    <x v="6678"/>
    <x v="857"/>
    <x v="7223"/>
    <s v="Driver Not Found"/>
    <s v="CID706470"/>
    <s v="Prime Plus"/>
    <s v="Basavanagudi"/>
    <s v="Hosur Road"/>
    <s v="null"/>
    <s v="null"/>
    <s v="null"/>
    <s v="null"/>
    <s v="null"/>
    <s v="null"/>
    <n v="198"/>
    <s v="null"/>
    <n v="0"/>
    <s v="null"/>
    <s v="null"/>
    <e v="#NAME?"/>
  </r>
  <r>
    <x v="6679"/>
    <x v="943"/>
    <x v="7224"/>
    <s v="Canceled by Customer"/>
    <s v="CID433266"/>
    <s v="Auto"/>
    <s v="Shivajinagar"/>
    <s v="Padmanabhanagar"/>
    <s v="null"/>
    <s v="null"/>
    <s v="Driver is not moving towards pickup location"/>
    <s v="null"/>
    <s v="null"/>
    <s v="null"/>
    <n v="108"/>
    <s v="null"/>
    <n v="0"/>
    <s v="null"/>
    <s v="null"/>
    <e v="#NAME?"/>
  </r>
  <r>
    <x v="6680"/>
    <x v="228"/>
    <x v="7225"/>
    <s v="Success"/>
    <s v="CID986006"/>
    <s v="Mini"/>
    <s v="Shivajinagar"/>
    <s v="Frazer Town"/>
    <n v="301"/>
    <n v="140"/>
    <s v="null"/>
    <s v="null"/>
    <s v="No"/>
    <s v="null"/>
    <n v="411"/>
    <s v="Cash"/>
    <n v="42"/>
    <n v="4.2"/>
    <n v="4"/>
    <e v="#NAME?"/>
  </r>
  <r>
    <x v="6681"/>
    <x v="1261"/>
    <x v="7226"/>
    <s v="Success"/>
    <s v="CID270422"/>
    <s v="Bike"/>
    <s v="Kengeri"/>
    <s v="Chickpet"/>
    <n v="189"/>
    <n v="60"/>
    <s v="null"/>
    <s v="null"/>
    <s v="No"/>
    <s v="null"/>
    <n v="345"/>
    <s v="Cash"/>
    <n v="2"/>
    <n v="3.9"/>
    <n v="3.3"/>
    <e v="#NAME?"/>
  </r>
  <r>
    <x v="6682"/>
    <x v="1256"/>
    <x v="7227"/>
    <s v="Success"/>
    <s v="CID574946"/>
    <s v="Prime SUV"/>
    <s v="Indiranagar"/>
    <s v="Magadi Road"/>
    <n v="294"/>
    <n v="75"/>
    <s v="null"/>
    <s v="null"/>
    <s v="Yes"/>
    <s v="Other Issue"/>
    <n v="145"/>
    <s v="Cash"/>
    <n v="4"/>
    <n v="4.7"/>
    <n v="3.6"/>
    <e v="#NAME?"/>
  </r>
  <r>
    <x v="6683"/>
    <x v="777"/>
    <x v="7228"/>
    <s v="Canceled by Customer"/>
    <s v="CID815191"/>
    <s v="Prime SUV"/>
    <s v="Majestic"/>
    <s v="BTM Layout"/>
    <s v="null"/>
    <s v="null"/>
    <s v="Driver asked to cancel"/>
    <s v="null"/>
    <s v="null"/>
    <s v="null"/>
    <n v="217"/>
    <s v="null"/>
    <n v="0"/>
    <s v="null"/>
    <s v="null"/>
    <e v="#NAME?"/>
  </r>
  <r>
    <x v="6684"/>
    <x v="108"/>
    <x v="7229"/>
    <s v="Success"/>
    <s v="CID425443"/>
    <s v="Mini"/>
    <s v="Chamarajpet"/>
    <s v="Basavanagudi"/>
    <n v="217"/>
    <n v="130"/>
    <s v="null"/>
    <s v="null"/>
    <s v="No"/>
    <s v="null"/>
    <n v="469"/>
    <s v="UPI"/>
    <n v="10"/>
    <n v="4.2"/>
    <n v="3.8"/>
    <e v="#NAME?"/>
  </r>
  <r>
    <x v="6685"/>
    <x v="904"/>
    <x v="7230"/>
    <s v="Canceled by Driver"/>
    <s v="CID211562"/>
    <s v="Prime Plus"/>
    <s v="Kammanahalli"/>
    <s v="Marathahalli"/>
    <s v="null"/>
    <s v="null"/>
    <s v="null"/>
    <s v="Personal &amp; Car related issue"/>
    <s v="null"/>
    <s v="null"/>
    <n v="689"/>
    <s v="null"/>
    <n v="0"/>
    <s v="null"/>
    <s v="null"/>
    <e v="#NAME?"/>
  </r>
  <r>
    <x v="6686"/>
    <x v="332"/>
    <x v="7231"/>
    <s v="Success"/>
    <s v="CID668313"/>
    <s v="Prime SUV"/>
    <s v="Kammanahalli"/>
    <s v="Hosur Road"/>
    <n v="217"/>
    <n v="70"/>
    <s v="null"/>
    <s v="null"/>
    <s v="No"/>
    <s v="null"/>
    <n v="152"/>
    <s v="Cash"/>
    <n v="49"/>
    <n v="3.3"/>
    <n v="4.7"/>
    <e v="#NAME?"/>
  </r>
  <r>
    <x v="6406"/>
    <x v="332"/>
    <x v="7232"/>
    <s v="Driver Not Found"/>
    <s v="CID124961"/>
    <s v="Prime SUV"/>
    <s v="Hosur Road"/>
    <s v="Banashankari"/>
    <s v="null"/>
    <s v="null"/>
    <s v="null"/>
    <s v="null"/>
    <s v="null"/>
    <s v="null"/>
    <n v="728"/>
    <s v="null"/>
    <n v="0"/>
    <s v="null"/>
    <s v="null"/>
    <e v="#NAME?"/>
  </r>
  <r>
    <x v="6687"/>
    <x v="1067"/>
    <x v="7233"/>
    <s v="Driver Not Found"/>
    <s v="CID347967"/>
    <s v="Prime Plus"/>
    <s v="Magadi Road"/>
    <s v="Magadi Road"/>
    <s v="null"/>
    <s v="null"/>
    <s v="null"/>
    <s v="null"/>
    <s v="null"/>
    <s v="null"/>
    <n v="769"/>
    <s v="null"/>
    <n v="0"/>
    <s v="null"/>
    <s v="null"/>
    <e v="#NAME?"/>
  </r>
  <r>
    <x v="6688"/>
    <x v="1187"/>
    <x v="7234"/>
    <s v="Success"/>
    <s v="CID836407"/>
    <s v="Auto"/>
    <s v="Ramamurthy Nagar"/>
    <s v="Richmond Town"/>
    <n v="308"/>
    <n v="50"/>
    <s v="null"/>
    <s v="null"/>
    <s v="No"/>
    <s v="null"/>
    <n v="293"/>
    <s v="UPI"/>
    <n v="19"/>
    <n v="4.5999999999999996"/>
    <n v="3.9"/>
    <e v="#NAME?"/>
  </r>
  <r>
    <x v="6689"/>
    <x v="785"/>
    <x v="7235"/>
    <s v="Canceled by Driver"/>
    <s v="CID274872"/>
    <s v="Prime SUV"/>
    <s v="BTM Layout"/>
    <s v="Devanahalli"/>
    <s v="null"/>
    <s v="null"/>
    <s v="null"/>
    <s v="Personal &amp; Car related issue"/>
    <s v="null"/>
    <s v="null"/>
    <n v="683"/>
    <s v="null"/>
    <n v="0"/>
    <s v="null"/>
    <s v="null"/>
    <e v="#NAME?"/>
  </r>
  <r>
    <x v="6690"/>
    <x v="196"/>
    <x v="7236"/>
    <s v="Success"/>
    <s v="CID545487"/>
    <s v="Mini"/>
    <s v="Peenya"/>
    <s v="Tumkur Road"/>
    <n v="119"/>
    <n v="125"/>
    <s v="null"/>
    <s v="null"/>
    <s v="No"/>
    <s v="null"/>
    <n v="293"/>
    <s v="Cash"/>
    <n v="16"/>
    <n v="3.6"/>
    <n v="3.4"/>
    <e v="#NAME?"/>
  </r>
  <r>
    <x v="6691"/>
    <x v="146"/>
    <x v="7237"/>
    <s v="Success"/>
    <s v="CID175296"/>
    <s v="Mini"/>
    <s v="Majestic"/>
    <s v="Devanahalli"/>
    <n v="140"/>
    <n v="125"/>
    <s v="null"/>
    <s v="null"/>
    <s v="No"/>
    <s v="null"/>
    <n v="1104"/>
    <s v="Cash"/>
    <n v="44"/>
    <n v="3.2"/>
    <n v="3.2"/>
    <e v="#NAME?"/>
  </r>
  <r>
    <x v="6692"/>
    <x v="216"/>
    <x v="7238"/>
    <s v="Success"/>
    <s v="CID691556"/>
    <s v="Prime SUV"/>
    <s v="Electronic City"/>
    <s v="Hulimavu"/>
    <n v="168"/>
    <n v="50"/>
    <s v="null"/>
    <s v="null"/>
    <s v="No"/>
    <s v="null"/>
    <n v="558"/>
    <s v="Cash"/>
    <n v="9"/>
    <n v="3"/>
    <n v="3.6"/>
    <e v="#NAME?"/>
  </r>
  <r>
    <x v="6693"/>
    <x v="1024"/>
    <x v="7239"/>
    <s v="Success"/>
    <s v="CID772116"/>
    <s v="Auto"/>
    <s v="Varthur"/>
    <s v="BTM Layout"/>
    <n v="105"/>
    <n v="130"/>
    <s v="null"/>
    <s v="null"/>
    <s v="No"/>
    <s v="null"/>
    <n v="282"/>
    <s v="Credit Card"/>
    <n v="12"/>
    <n v="3.7"/>
    <n v="3.9"/>
    <e v="#NAME?"/>
  </r>
  <r>
    <x v="6694"/>
    <x v="1254"/>
    <x v="7240"/>
    <s v="Success"/>
    <s v="CID855201"/>
    <s v="Auto"/>
    <s v="BTM Layout"/>
    <s v="Yelahanka"/>
    <n v="210"/>
    <n v="80"/>
    <s v="null"/>
    <s v="null"/>
    <s v="No"/>
    <s v="null"/>
    <n v="584"/>
    <s v="Cash"/>
    <n v="18"/>
    <n v="4.2"/>
    <n v="3.5"/>
    <e v="#NAME?"/>
  </r>
  <r>
    <x v="6695"/>
    <x v="1400"/>
    <x v="7241"/>
    <s v="Success"/>
    <s v="CID577449"/>
    <s v="Prime SUV"/>
    <s v="Sahakar Nagar"/>
    <s v="Magadi Road"/>
    <n v="203"/>
    <n v="50"/>
    <s v="null"/>
    <s v="null"/>
    <s v="No"/>
    <s v="null"/>
    <n v="733"/>
    <s v="Cash"/>
    <n v="38"/>
    <n v="3.4"/>
    <n v="4.5999999999999996"/>
    <e v="#NAME?"/>
  </r>
  <r>
    <x v="6696"/>
    <x v="1289"/>
    <x v="7242"/>
    <s v="Success"/>
    <s v="CID926912"/>
    <s v="Prime Plus"/>
    <s v="Richmond Town"/>
    <s v="Majestic"/>
    <n v="56"/>
    <n v="45"/>
    <s v="null"/>
    <s v="null"/>
    <s v="No"/>
    <s v="null"/>
    <n v="365"/>
    <s v="Cash"/>
    <n v="31"/>
    <n v="3.8"/>
    <n v="3.7"/>
    <e v="#NAME?"/>
  </r>
  <r>
    <x v="6697"/>
    <x v="490"/>
    <x v="7243"/>
    <s v="Success"/>
    <s v="CID551459"/>
    <s v="Auto"/>
    <s v="Hebbal"/>
    <s v="Kengeri"/>
    <n v="70"/>
    <n v="95"/>
    <s v="null"/>
    <s v="null"/>
    <s v="No"/>
    <s v="null"/>
    <n v="652"/>
    <s v="Credit Card"/>
    <n v="3"/>
    <n v="3.9"/>
    <n v="4"/>
    <e v="#NAME?"/>
  </r>
  <r>
    <x v="6698"/>
    <x v="506"/>
    <x v="7244"/>
    <s v="Driver Not Found"/>
    <s v="CID783325"/>
    <s v="Mini"/>
    <s v="Yelahanka"/>
    <s v="Sarjapur Road"/>
    <s v="null"/>
    <s v="null"/>
    <s v="null"/>
    <s v="null"/>
    <s v="null"/>
    <s v="null"/>
    <n v="256"/>
    <s v="null"/>
    <n v="0"/>
    <s v="null"/>
    <s v="null"/>
    <e v="#NAME?"/>
  </r>
  <r>
    <x v="6699"/>
    <x v="1107"/>
    <x v="7245"/>
    <s v="Success"/>
    <s v="CID645557"/>
    <s v="Auto"/>
    <s v="Rajarajeshwari Nagar"/>
    <s v="Mysore Road"/>
    <n v="49"/>
    <n v="50"/>
    <s v="null"/>
    <s v="null"/>
    <s v="No"/>
    <s v="null"/>
    <n v="313"/>
    <s v="UPI"/>
    <n v="13"/>
    <n v="3.1"/>
    <n v="4.9000000000000004"/>
    <e v="#NAME?"/>
  </r>
  <r>
    <x v="6700"/>
    <x v="637"/>
    <x v="7246"/>
    <s v="Success"/>
    <s v="CID273139"/>
    <s v="Bike"/>
    <s v="Malleshwaram"/>
    <s v="Malleshwaram"/>
    <n v="56"/>
    <n v="140"/>
    <s v="null"/>
    <s v="null"/>
    <s v="No"/>
    <s v="null"/>
    <n v="714"/>
    <s v="Cash"/>
    <n v="12"/>
    <n v="4.5"/>
    <n v="4.5999999999999996"/>
    <e v="#NAME?"/>
  </r>
  <r>
    <x v="6119"/>
    <x v="1366"/>
    <x v="7247"/>
    <s v="Success"/>
    <s v="CID395342"/>
    <s v="eBike"/>
    <s v="Rajarajeshwari Nagar"/>
    <s v="Rajajinagar"/>
    <n v="301"/>
    <n v="115"/>
    <s v="null"/>
    <s v="null"/>
    <s v="No"/>
    <s v="null"/>
    <n v="2187"/>
    <s v="Cash"/>
    <n v="43"/>
    <n v="5"/>
    <n v="4"/>
    <e v="#NAME?"/>
  </r>
  <r>
    <x v="4437"/>
    <x v="1280"/>
    <x v="7248"/>
    <s v="Success"/>
    <s v="CID330060"/>
    <s v="Prime Plus"/>
    <s v="Bannerghatta Road"/>
    <s v="Padmanabhanagar"/>
    <n v="49"/>
    <n v="145"/>
    <s v="null"/>
    <s v="null"/>
    <s v="No"/>
    <s v="null"/>
    <n v="1705"/>
    <s v="Cash"/>
    <n v="16"/>
    <n v="4.5999999999999996"/>
    <n v="3.7"/>
    <e v="#NAME?"/>
  </r>
  <r>
    <x v="6701"/>
    <x v="671"/>
    <x v="7249"/>
    <s v="Success"/>
    <s v="CID155417"/>
    <s v="Prime Sedan"/>
    <s v="Indiranagar"/>
    <s v="HSR Layout"/>
    <n v="280"/>
    <n v="125"/>
    <s v="null"/>
    <s v="null"/>
    <s v="No"/>
    <s v="null"/>
    <n v="486"/>
    <s v="Cash"/>
    <n v="8"/>
    <n v="3"/>
    <n v="3.1"/>
    <e v="#NAME?"/>
  </r>
  <r>
    <x v="6702"/>
    <x v="86"/>
    <x v="7250"/>
    <s v="Success"/>
    <s v="CID425541"/>
    <s v="eBike"/>
    <s v="Yelahanka"/>
    <s v="Kengeri"/>
    <n v="35"/>
    <n v="145"/>
    <s v="null"/>
    <s v="null"/>
    <s v="No"/>
    <s v="null"/>
    <n v="223"/>
    <s v="Cash"/>
    <n v="15"/>
    <n v="4.2"/>
    <n v="4.2"/>
    <e v="#NAME?"/>
  </r>
  <r>
    <x v="6703"/>
    <x v="348"/>
    <x v="7251"/>
    <s v="Success"/>
    <s v="CID343036"/>
    <s v="Prime SUV"/>
    <s v="Koramangala"/>
    <s v="KR Puram"/>
    <n v="308"/>
    <n v="70"/>
    <s v="null"/>
    <s v="null"/>
    <s v="No"/>
    <s v="null"/>
    <n v="928"/>
    <s v="Cash"/>
    <n v="49"/>
    <n v="4.8"/>
    <n v="3.5"/>
    <e v="#NAME?"/>
  </r>
  <r>
    <x v="6704"/>
    <x v="786"/>
    <x v="7252"/>
    <s v="Driver Not Found"/>
    <s v="CID745370"/>
    <s v="Bike"/>
    <s v="MG Road"/>
    <s v="Chamarajpet"/>
    <s v="null"/>
    <s v="null"/>
    <s v="null"/>
    <s v="null"/>
    <s v="null"/>
    <s v="null"/>
    <n v="275"/>
    <s v="null"/>
    <n v="0"/>
    <s v="null"/>
    <s v="null"/>
    <e v="#NAME?"/>
  </r>
  <r>
    <x v="2917"/>
    <x v="1273"/>
    <x v="7253"/>
    <s v="Canceled by Driver"/>
    <s v="CID821082"/>
    <s v="Prime Plus"/>
    <s v="MG Road"/>
    <s v="Chickpet"/>
    <s v="null"/>
    <s v="null"/>
    <s v="null"/>
    <s v="More than permitted people in there"/>
    <s v="null"/>
    <s v="null"/>
    <n v="2173"/>
    <s v="null"/>
    <n v="0"/>
    <s v="null"/>
    <s v="null"/>
    <e v="#NAME?"/>
  </r>
  <r>
    <x v="6705"/>
    <x v="221"/>
    <x v="7254"/>
    <s v="Canceled by Driver"/>
    <s v="CID231994"/>
    <s v="Prime Sedan"/>
    <s v="Langford Town"/>
    <s v="Richmond Town"/>
    <s v="null"/>
    <s v="null"/>
    <s v="null"/>
    <s v="Personal &amp; Car related issue"/>
    <s v="null"/>
    <s v="null"/>
    <n v="335"/>
    <s v="null"/>
    <n v="0"/>
    <s v="null"/>
    <s v="null"/>
    <e v="#NAME?"/>
  </r>
  <r>
    <x v="6706"/>
    <x v="628"/>
    <x v="7255"/>
    <s v="Canceled by Driver"/>
    <s v="CID477700"/>
    <s v="Auto"/>
    <s v="Basavanagudi"/>
    <s v="Varthur"/>
    <s v="null"/>
    <s v="null"/>
    <s v="null"/>
    <s v="Personal &amp; Car related issue"/>
    <s v="null"/>
    <s v="null"/>
    <n v="623"/>
    <s v="null"/>
    <n v="0"/>
    <s v="null"/>
    <s v="null"/>
    <e v="#NAME?"/>
  </r>
  <r>
    <x v="2053"/>
    <x v="793"/>
    <x v="7256"/>
    <s v="Success"/>
    <s v="CID513163"/>
    <s v="Bike"/>
    <s v="RT Nagar"/>
    <s v="Langford Town"/>
    <n v="175"/>
    <n v="120"/>
    <s v="null"/>
    <s v="null"/>
    <s v="No"/>
    <s v="null"/>
    <n v="415"/>
    <s v="Cash"/>
    <n v="16"/>
    <n v="4.9000000000000004"/>
    <n v="4.8"/>
    <e v="#NAME?"/>
  </r>
  <r>
    <x v="6707"/>
    <x v="1288"/>
    <x v="7257"/>
    <s v="Canceled by Driver"/>
    <s v="CID494987"/>
    <s v="Auto"/>
    <s v="Shivajinagar"/>
    <s v="Majestic"/>
    <s v="null"/>
    <s v="null"/>
    <s v="null"/>
    <s v="Personal &amp; Car related issue"/>
    <s v="null"/>
    <s v="null"/>
    <n v="489"/>
    <s v="null"/>
    <n v="0"/>
    <s v="null"/>
    <s v="null"/>
    <e v="#NAME?"/>
  </r>
  <r>
    <x v="6708"/>
    <x v="1228"/>
    <x v="7258"/>
    <s v="Success"/>
    <s v="CID437233"/>
    <s v="Prime Plus"/>
    <s v="Rajajinagar"/>
    <s v="JP Nagar"/>
    <n v="63"/>
    <n v="125"/>
    <s v="null"/>
    <s v="null"/>
    <s v="No"/>
    <s v="null"/>
    <n v="178"/>
    <s v="Cash"/>
    <n v="43"/>
    <n v="3.2"/>
    <n v="4.9000000000000004"/>
    <e v="#NAME?"/>
  </r>
  <r>
    <x v="4881"/>
    <x v="433"/>
    <x v="7259"/>
    <s v="Driver Not Found"/>
    <s v="CID596666"/>
    <s v="Mini"/>
    <s v="Yelahanka"/>
    <s v="Whitefield"/>
    <s v="null"/>
    <s v="null"/>
    <s v="null"/>
    <s v="null"/>
    <s v="null"/>
    <s v="null"/>
    <n v="134"/>
    <s v="null"/>
    <n v="0"/>
    <s v="null"/>
    <s v="null"/>
    <e v="#NAME?"/>
  </r>
  <r>
    <x v="6709"/>
    <x v="928"/>
    <x v="7260"/>
    <s v="Driver Not Found"/>
    <s v="CID506633"/>
    <s v="Prime SUV"/>
    <s v="MG Road"/>
    <s v="Vijayanagar"/>
    <s v="null"/>
    <s v="null"/>
    <s v="null"/>
    <s v="null"/>
    <s v="null"/>
    <s v="null"/>
    <n v="438"/>
    <s v="null"/>
    <n v="0"/>
    <s v="null"/>
    <s v="null"/>
    <e v="#NAME?"/>
  </r>
  <r>
    <x v="5629"/>
    <x v="1106"/>
    <x v="7261"/>
    <s v="Canceled by Customer"/>
    <s v="CID636344"/>
    <s v="Mini"/>
    <s v="Hosur Road"/>
    <s v="Bannerghatta Road"/>
    <s v="null"/>
    <s v="null"/>
    <s v="Change of plans"/>
    <s v="null"/>
    <s v="null"/>
    <s v="null"/>
    <n v="760"/>
    <s v="null"/>
    <n v="0"/>
    <s v="null"/>
    <s v="null"/>
    <e v="#NAME?"/>
  </r>
  <r>
    <x v="4783"/>
    <x v="716"/>
    <x v="7262"/>
    <s v="Success"/>
    <s v="CID290041"/>
    <s v="Prime Plus"/>
    <s v="Varthur"/>
    <s v="Sahakar Nagar"/>
    <n v="273"/>
    <n v="80"/>
    <s v="null"/>
    <s v="null"/>
    <s v="No"/>
    <s v="null"/>
    <n v="350"/>
    <s v="Cash"/>
    <n v="27"/>
    <n v="4.3"/>
    <n v="3.9"/>
    <e v="#NAME?"/>
  </r>
  <r>
    <x v="6710"/>
    <x v="433"/>
    <x v="7263"/>
    <s v="Canceled by Customer"/>
    <s v="CID589428"/>
    <s v="eBike"/>
    <s v="Whitefield"/>
    <s v="Chamarajpet"/>
    <s v="null"/>
    <s v="null"/>
    <s v="AC is Not working"/>
    <s v="null"/>
    <s v="null"/>
    <s v="null"/>
    <n v="444"/>
    <s v="null"/>
    <n v="0"/>
    <s v="null"/>
    <s v="null"/>
    <e v="#NAME?"/>
  </r>
  <r>
    <x v="5907"/>
    <x v="95"/>
    <x v="7264"/>
    <s v="Canceled by Customer"/>
    <s v="CID592498"/>
    <s v="Prime Sedan"/>
    <s v="Yeshwanthpur"/>
    <s v="Vijayanagar"/>
    <s v="null"/>
    <s v="null"/>
    <s v="Wrong Address"/>
    <s v="null"/>
    <s v="null"/>
    <s v="null"/>
    <n v="386"/>
    <s v="null"/>
    <n v="0"/>
    <s v="null"/>
    <s v="null"/>
    <e v="#NAME?"/>
  </r>
  <r>
    <x v="6711"/>
    <x v="456"/>
    <x v="7265"/>
    <s v="Success"/>
    <s v="CID630473"/>
    <s v="Bike"/>
    <s v="KR Puram"/>
    <s v="Jayanagar"/>
    <n v="35"/>
    <n v="75"/>
    <s v="null"/>
    <s v="null"/>
    <s v="No"/>
    <s v="null"/>
    <n v="431"/>
    <s v="Cash"/>
    <n v="14"/>
    <n v="4.9000000000000004"/>
    <n v="3.7"/>
    <e v="#NAME?"/>
  </r>
  <r>
    <x v="6712"/>
    <x v="1106"/>
    <x v="7266"/>
    <s v="Canceled by Customer"/>
    <s v="CID702642"/>
    <s v="eBike"/>
    <s v="Richmond Town"/>
    <s v="Yelahanka"/>
    <s v="null"/>
    <s v="null"/>
    <s v="Driver is not moving towards pickup location"/>
    <s v="null"/>
    <s v="null"/>
    <s v="null"/>
    <n v="123"/>
    <s v="null"/>
    <n v="0"/>
    <s v="null"/>
    <s v="null"/>
    <e v="#NAME?"/>
  </r>
  <r>
    <x v="6713"/>
    <x v="1361"/>
    <x v="7267"/>
    <s v="Success"/>
    <s v="CID661551"/>
    <s v="Bike"/>
    <s v="Ramamurthy Nagar"/>
    <s v="Banashankari"/>
    <n v="105"/>
    <n v="30"/>
    <s v="null"/>
    <s v="null"/>
    <s v="No"/>
    <s v="null"/>
    <n v="184"/>
    <s v="Cash"/>
    <n v="8"/>
    <n v="3.5"/>
    <n v="4.9000000000000004"/>
    <e v="#NAME?"/>
  </r>
  <r>
    <x v="4975"/>
    <x v="816"/>
    <x v="7268"/>
    <s v="Driver Not Found"/>
    <s v="CID759334"/>
    <s v="Prime Sedan"/>
    <s v="Jayanagar"/>
    <s v="Chamarajpet"/>
    <s v="null"/>
    <s v="null"/>
    <s v="null"/>
    <s v="null"/>
    <s v="null"/>
    <s v="null"/>
    <n v="1105"/>
    <s v="null"/>
    <n v="0"/>
    <s v="null"/>
    <s v="null"/>
    <e v="#NAME?"/>
  </r>
  <r>
    <x v="6714"/>
    <x v="1254"/>
    <x v="7269"/>
    <s v="Success"/>
    <s v="CID424404"/>
    <s v="Prime Plus"/>
    <s v="Rajarajeshwari Nagar"/>
    <s v="KR Puram"/>
    <n v="119"/>
    <n v="115"/>
    <s v="null"/>
    <s v="null"/>
    <s v="Yes"/>
    <s v="Customer Demand"/>
    <n v="274"/>
    <s v="UPI"/>
    <n v="34"/>
    <n v="4.9000000000000004"/>
    <n v="4.7"/>
    <e v="#NAME?"/>
  </r>
  <r>
    <x v="6715"/>
    <x v="1292"/>
    <x v="7270"/>
    <s v="Success"/>
    <s v="CID411357"/>
    <s v="eBike"/>
    <s v="Hennur"/>
    <s v="Hebbal"/>
    <n v="301"/>
    <n v="40"/>
    <s v="null"/>
    <s v="null"/>
    <s v="No"/>
    <s v="null"/>
    <n v="143"/>
    <s v="UPI"/>
    <n v="23"/>
    <n v="3.5"/>
    <n v="4.4000000000000004"/>
    <e v="#NAME?"/>
  </r>
  <r>
    <x v="6716"/>
    <x v="770"/>
    <x v="7271"/>
    <s v="Canceled by Driver"/>
    <s v="CID393399"/>
    <s v="Bike"/>
    <s v="Varthur"/>
    <s v="Yeshwanthpur"/>
    <s v="null"/>
    <s v="null"/>
    <s v="null"/>
    <s v="Customer was coughing/sick"/>
    <s v="null"/>
    <s v="null"/>
    <n v="369"/>
    <s v="null"/>
    <n v="0"/>
    <s v="null"/>
    <s v="null"/>
    <e v="#NAME?"/>
  </r>
  <r>
    <x v="6717"/>
    <x v="1137"/>
    <x v="7272"/>
    <s v="Success"/>
    <s v="CID800123"/>
    <s v="Mini"/>
    <s v="Kengeri"/>
    <s v="Sahakar Nagar"/>
    <n v="238"/>
    <n v="65"/>
    <s v="null"/>
    <s v="null"/>
    <s v="No"/>
    <s v="null"/>
    <n v="378"/>
    <s v="UPI"/>
    <n v="31"/>
    <n v="3.3"/>
    <n v="4.3"/>
    <e v="#NAME?"/>
  </r>
  <r>
    <x v="6718"/>
    <x v="1118"/>
    <x v="7273"/>
    <s v="Driver Not Found"/>
    <s v="CID748017"/>
    <s v="Prime Plus"/>
    <s v="Mysore Road"/>
    <s v="Tumkur Road"/>
    <s v="null"/>
    <s v="null"/>
    <s v="null"/>
    <s v="null"/>
    <s v="null"/>
    <s v="null"/>
    <n v="444"/>
    <s v="null"/>
    <n v="0"/>
    <s v="null"/>
    <s v="null"/>
    <e v="#NAME?"/>
  </r>
  <r>
    <x v="6719"/>
    <x v="162"/>
    <x v="7274"/>
    <s v="Success"/>
    <s v="CID209929"/>
    <s v="eBike"/>
    <s v="Banashankari"/>
    <s v="Yeshwanthpur"/>
    <n v="42"/>
    <n v="140"/>
    <s v="null"/>
    <s v="null"/>
    <s v="No"/>
    <s v="null"/>
    <n v="872"/>
    <s v="Cash"/>
    <n v="15"/>
    <n v="3.3"/>
    <n v="3.8"/>
    <e v="#NAME?"/>
  </r>
  <r>
    <x v="6720"/>
    <x v="351"/>
    <x v="7275"/>
    <s v="Driver Not Found"/>
    <s v="CID722359"/>
    <s v="Auto"/>
    <s v="Hennur"/>
    <s v="Mysore Road"/>
    <s v="null"/>
    <s v="null"/>
    <s v="null"/>
    <s v="null"/>
    <s v="null"/>
    <s v="null"/>
    <n v="499"/>
    <s v="null"/>
    <n v="0"/>
    <s v="null"/>
    <s v="null"/>
    <e v="#NAME?"/>
  </r>
  <r>
    <x v="6721"/>
    <x v="1244"/>
    <x v="7276"/>
    <s v="Success"/>
    <s v="CID480772"/>
    <s v="Auto"/>
    <s v="Banashankari"/>
    <s v="Bellandur"/>
    <n v="301"/>
    <n v="135"/>
    <s v="null"/>
    <s v="null"/>
    <s v="No"/>
    <s v="null"/>
    <n v="484"/>
    <s v="UPI"/>
    <n v="10"/>
    <n v="3.7"/>
    <n v="3.6"/>
    <e v="#NAME?"/>
  </r>
  <r>
    <x v="6722"/>
    <x v="582"/>
    <x v="7277"/>
    <s v="Success"/>
    <s v="CID567178"/>
    <s v="Mini"/>
    <s v="Frazer Town"/>
    <s v="Langford Town"/>
    <n v="154"/>
    <n v="105"/>
    <s v="null"/>
    <s v="null"/>
    <s v="No"/>
    <s v="null"/>
    <n v="406"/>
    <s v="Cash"/>
    <n v="33"/>
    <n v="4.5999999999999996"/>
    <n v="4.8"/>
    <e v="#NAME?"/>
  </r>
  <r>
    <x v="6723"/>
    <x v="1330"/>
    <x v="7278"/>
    <s v="Canceled by Driver"/>
    <s v="CID712723"/>
    <s v="Prime Plus"/>
    <s v="Peenya"/>
    <s v="Jayanagar"/>
    <s v="null"/>
    <s v="null"/>
    <s v="null"/>
    <s v="Customer related issue"/>
    <s v="null"/>
    <s v="null"/>
    <n v="166"/>
    <s v="null"/>
    <n v="0"/>
    <s v="null"/>
    <s v="null"/>
    <e v="#NAME?"/>
  </r>
  <r>
    <x v="6724"/>
    <x v="685"/>
    <x v="7279"/>
    <s v="Success"/>
    <s v="CID650443"/>
    <s v="Bike"/>
    <s v="Hulimavu"/>
    <s v="Peenya"/>
    <n v="84"/>
    <n v="90"/>
    <s v="null"/>
    <s v="null"/>
    <s v="No"/>
    <s v="null"/>
    <n v="367"/>
    <s v="Credit Card"/>
    <n v="46"/>
    <n v="4.0999999999999996"/>
    <n v="4.8"/>
    <e v="#NAME?"/>
  </r>
  <r>
    <x v="6725"/>
    <x v="775"/>
    <x v="7280"/>
    <s v="Canceled by Driver"/>
    <s v="CID729535"/>
    <s v="Auto"/>
    <s v="Padmanabhanagar"/>
    <s v="Kengeri"/>
    <s v="null"/>
    <s v="null"/>
    <s v="null"/>
    <s v="Customer related issue"/>
    <s v="null"/>
    <s v="null"/>
    <n v="670"/>
    <s v="null"/>
    <n v="0"/>
    <s v="null"/>
    <s v="null"/>
    <e v="#NAME?"/>
  </r>
  <r>
    <x v="6726"/>
    <x v="375"/>
    <x v="7281"/>
    <s v="Success"/>
    <s v="CID309149"/>
    <s v="Bike"/>
    <s v="Ramamurthy Nagar"/>
    <s v="Yeshwanthpur"/>
    <n v="259"/>
    <n v="125"/>
    <s v="null"/>
    <s v="null"/>
    <s v="No"/>
    <s v="null"/>
    <n v="307"/>
    <s v="UPI"/>
    <n v="16"/>
    <n v="4.5"/>
    <n v="4.8"/>
    <e v="#NAME?"/>
  </r>
  <r>
    <x v="6727"/>
    <x v="1252"/>
    <x v="7282"/>
    <s v="Canceled by Customer"/>
    <s v="CID232336"/>
    <s v="Prime Plus"/>
    <s v="Marathahalli"/>
    <s v="Majestic"/>
    <s v="null"/>
    <s v="null"/>
    <s v="Change of plans"/>
    <s v="null"/>
    <s v="null"/>
    <s v="null"/>
    <n v="683"/>
    <s v="null"/>
    <n v="0"/>
    <s v="null"/>
    <s v="null"/>
    <e v="#NAME?"/>
  </r>
  <r>
    <x v="4117"/>
    <x v="322"/>
    <x v="7283"/>
    <s v="Canceled by Driver"/>
    <s v="CID768510"/>
    <s v="Prime SUV"/>
    <s v="Sahakar Nagar"/>
    <s v="Padmanabhanagar"/>
    <s v="null"/>
    <s v="null"/>
    <s v="null"/>
    <s v="Personal &amp; Car related issue"/>
    <s v="null"/>
    <s v="null"/>
    <n v="330"/>
    <s v="null"/>
    <n v="0"/>
    <s v="null"/>
    <s v="null"/>
    <e v="#NAME?"/>
  </r>
  <r>
    <x v="6728"/>
    <x v="656"/>
    <x v="7284"/>
    <s v="Canceled by Driver"/>
    <s v="CID791470"/>
    <s v="Bike"/>
    <s v="Hosur Road"/>
    <s v="Richmond Town"/>
    <s v="null"/>
    <s v="null"/>
    <s v="null"/>
    <s v="More than permitted people in there"/>
    <s v="null"/>
    <s v="null"/>
    <n v="173"/>
    <s v="null"/>
    <n v="0"/>
    <s v="null"/>
    <s v="null"/>
    <e v="#NAME?"/>
  </r>
  <r>
    <x v="6729"/>
    <x v="93"/>
    <x v="7285"/>
    <s v="Success"/>
    <s v="CID391939"/>
    <s v="Bike"/>
    <s v="Bannerghatta Road"/>
    <s v="Padmanabhanagar"/>
    <n v="126"/>
    <n v="60"/>
    <s v="null"/>
    <s v="null"/>
    <s v="No"/>
    <s v="null"/>
    <n v="882"/>
    <s v="Cash"/>
    <n v="16"/>
    <n v="4.2"/>
    <n v="4.2"/>
    <e v="#NAME?"/>
  </r>
  <r>
    <x v="6730"/>
    <x v="970"/>
    <x v="7286"/>
    <s v="Success"/>
    <s v="CID156748"/>
    <s v="Mini"/>
    <s v="Nagarbhavi"/>
    <s v="Ramamurthy Nagar"/>
    <n v="84"/>
    <n v="35"/>
    <s v="null"/>
    <s v="null"/>
    <s v="No"/>
    <s v="null"/>
    <n v="255"/>
    <s v="Cash"/>
    <n v="36"/>
    <n v="3.2"/>
    <n v="3.2"/>
    <e v="#NAME?"/>
  </r>
  <r>
    <x v="4024"/>
    <x v="827"/>
    <x v="7287"/>
    <s v="Success"/>
    <s v="CID583756"/>
    <s v="eBike"/>
    <s v="Richmond Town"/>
    <s v="Hennur"/>
    <n v="203"/>
    <n v="100"/>
    <s v="null"/>
    <s v="null"/>
    <s v="No"/>
    <s v="null"/>
    <n v="270"/>
    <s v="UPI"/>
    <n v="32"/>
    <n v="4.9000000000000004"/>
    <n v="3.6"/>
    <e v="#NAME?"/>
  </r>
  <r>
    <x v="6731"/>
    <x v="722"/>
    <x v="7288"/>
    <s v="Canceled by Driver"/>
    <s v="CID622965"/>
    <s v="Prime SUV"/>
    <s v="Kengeri"/>
    <s v="RT Nagar"/>
    <s v="null"/>
    <s v="null"/>
    <s v="null"/>
    <s v="Personal &amp; Car related issue"/>
    <s v="null"/>
    <s v="null"/>
    <n v="467"/>
    <s v="null"/>
    <n v="0"/>
    <s v="null"/>
    <s v="null"/>
    <e v="#NAME?"/>
  </r>
  <r>
    <x v="6732"/>
    <x v="1064"/>
    <x v="7289"/>
    <s v="Success"/>
    <s v="CID129297"/>
    <s v="Prime Plus"/>
    <s v="Padmanabhanagar"/>
    <s v="Basavanagudi"/>
    <n v="105"/>
    <n v="130"/>
    <s v="null"/>
    <s v="null"/>
    <s v="Yes"/>
    <s v="Other Issue"/>
    <n v="108"/>
    <s v="UPI"/>
    <n v="31"/>
    <n v="3.9"/>
    <n v="4.5"/>
    <e v="#NAME?"/>
  </r>
  <r>
    <x v="6733"/>
    <x v="206"/>
    <x v="7290"/>
    <s v="Driver Not Found"/>
    <s v="CID409510"/>
    <s v="Prime Sedan"/>
    <s v="Yelahanka"/>
    <s v="Shivajinagar"/>
    <s v="null"/>
    <s v="null"/>
    <s v="null"/>
    <s v="null"/>
    <s v="null"/>
    <s v="null"/>
    <n v="270"/>
    <s v="null"/>
    <n v="0"/>
    <s v="null"/>
    <s v="null"/>
    <e v="#NAME?"/>
  </r>
  <r>
    <x v="6734"/>
    <x v="1226"/>
    <x v="7291"/>
    <s v="Success"/>
    <s v="CID518512"/>
    <s v="Auto"/>
    <s v="Peenya"/>
    <s v="Koramangala"/>
    <n v="161"/>
    <n v="105"/>
    <s v="null"/>
    <s v="null"/>
    <s v="No"/>
    <s v="null"/>
    <n v="425"/>
    <s v="UPI"/>
    <n v="9"/>
    <n v="4.5"/>
    <n v="3.7"/>
    <e v="#NAME?"/>
  </r>
  <r>
    <x v="6735"/>
    <x v="1430"/>
    <x v="7292"/>
    <s v="Success"/>
    <s v="CID315873"/>
    <s v="eBike"/>
    <s v="Hulimavu"/>
    <s v="JP Nagar"/>
    <n v="77"/>
    <n v="110"/>
    <s v="null"/>
    <s v="null"/>
    <s v="No"/>
    <s v="null"/>
    <n v="406"/>
    <s v="Cash"/>
    <n v="10"/>
    <n v="5"/>
    <n v="3.3"/>
    <e v="#NAME?"/>
  </r>
  <r>
    <x v="362"/>
    <x v="315"/>
    <x v="7293"/>
    <s v="Success"/>
    <s v="CID515801"/>
    <s v="Prime Plus"/>
    <s v="Yeshwanthpur"/>
    <s v="Basavanagudi"/>
    <n v="161"/>
    <n v="25"/>
    <s v="null"/>
    <s v="null"/>
    <s v="No"/>
    <s v="null"/>
    <n v="106"/>
    <s v="UPI"/>
    <n v="46"/>
    <n v="3.9"/>
    <n v="3.5"/>
    <e v="#NAME?"/>
  </r>
  <r>
    <x v="6736"/>
    <x v="346"/>
    <x v="7294"/>
    <s v="Driver Not Found"/>
    <s v="CID262053"/>
    <s v="Auto"/>
    <s v="Bannerghatta Road"/>
    <s v="JP Nagar"/>
    <s v="null"/>
    <s v="null"/>
    <s v="null"/>
    <s v="null"/>
    <s v="null"/>
    <s v="null"/>
    <n v="2006"/>
    <s v="null"/>
    <n v="0"/>
    <s v="null"/>
    <s v="null"/>
    <e v="#NAME?"/>
  </r>
  <r>
    <x v="6737"/>
    <x v="555"/>
    <x v="7295"/>
    <s v="Success"/>
    <s v="CID893387"/>
    <s v="Prime Sedan"/>
    <s v="Ulsoor"/>
    <s v="Ulsoor"/>
    <n v="112"/>
    <n v="35"/>
    <s v="null"/>
    <s v="null"/>
    <s v="No"/>
    <s v="null"/>
    <n v="536"/>
    <s v="UPI"/>
    <n v="21"/>
    <n v="3.5"/>
    <n v="4.4000000000000004"/>
    <e v="#NAME?"/>
  </r>
  <r>
    <x v="6738"/>
    <x v="795"/>
    <x v="7296"/>
    <s v="Success"/>
    <s v="CID149959"/>
    <s v="Auto"/>
    <s v="Hennur"/>
    <s v="Koramangala"/>
    <n v="63"/>
    <n v="55"/>
    <s v="null"/>
    <s v="null"/>
    <s v="No"/>
    <s v="null"/>
    <n v="174"/>
    <s v="Cash"/>
    <n v="13"/>
    <n v="4.5"/>
    <n v="4"/>
    <e v="#NAME?"/>
  </r>
  <r>
    <x v="6739"/>
    <x v="1367"/>
    <x v="7297"/>
    <s v="Success"/>
    <s v="CID831319"/>
    <s v="eBike"/>
    <s v="Shivajinagar"/>
    <s v="Banashankari"/>
    <n v="91"/>
    <n v="145"/>
    <s v="null"/>
    <s v="null"/>
    <s v="No"/>
    <s v="null"/>
    <n v="157"/>
    <s v="Cash"/>
    <n v="37"/>
    <n v="4.4000000000000004"/>
    <n v="4.0999999999999996"/>
    <e v="#NAME?"/>
  </r>
  <r>
    <x v="6740"/>
    <x v="620"/>
    <x v="7298"/>
    <s v="Driver Not Found"/>
    <s v="CID431074"/>
    <s v="Mini"/>
    <s v="Electronic City"/>
    <s v="Marathahalli"/>
    <s v="null"/>
    <s v="null"/>
    <s v="null"/>
    <s v="null"/>
    <s v="null"/>
    <s v="null"/>
    <n v="860"/>
    <s v="null"/>
    <n v="0"/>
    <s v="null"/>
    <s v="null"/>
    <e v="#NAME?"/>
  </r>
  <r>
    <x v="5243"/>
    <x v="781"/>
    <x v="7299"/>
    <s v="Success"/>
    <s v="CID957781"/>
    <s v="Prime Sedan"/>
    <s v="Mysore Road"/>
    <s v="Hennur"/>
    <n v="147"/>
    <n v="125"/>
    <s v="null"/>
    <s v="null"/>
    <s v="No"/>
    <s v="null"/>
    <n v="650"/>
    <s v="UPI"/>
    <n v="24"/>
    <n v="3.5"/>
    <n v="4.8"/>
    <e v="#NAME?"/>
  </r>
  <r>
    <x v="6741"/>
    <x v="551"/>
    <x v="7300"/>
    <s v="Success"/>
    <s v="CID528842"/>
    <s v="Auto"/>
    <s v="Varthur"/>
    <s v="HSR Layout"/>
    <n v="189"/>
    <n v="140"/>
    <s v="null"/>
    <s v="null"/>
    <s v="No"/>
    <s v="null"/>
    <n v="706"/>
    <s v="UPI"/>
    <n v="18"/>
    <n v="3.1"/>
    <n v="4.5999999999999996"/>
    <e v="#NAME?"/>
  </r>
  <r>
    <x v="2398"/>
    <x v="818"/>
    <x v="7301"/>
    <s v="Canceled by Customer"/>
    <s v="CID356044"/>
    <s v="Bike"/>
    <s v="Rajarajeshwari Nagar"/>
    <s v="Banashankari"/>
    <s v="null"/>
    <s v="null"/>
    <s v="Driver is not moving towards pickup location"/>
    <s v="null"/>
    <s v="null"/>
    <s v="null"/>
    <n v="399"/>
    <s v="null"/>
    <n v="0"/>
    <s v="null"/>
    <s v="null"/>
    <e v="#NAME?"/>
  </r>
  <r>
    <x v="3833"/>
    <x v="1135"/>
    <x v="7302"/>
    <s v="Success"/>
    <s v="CID741261"/>
    <s v="Mini"/>
    <s v="Malleshwaram"/>
    <s v="Vijayanagar"/>
    <n v="266"/>
    <n v="110"/>
    <s v="null"/>
    <s v="null"/>
    <s v="No"/>
    <s v="null"/>
    <n v="528"/>
    <s v="Cash"/>
    <n v="1"/>
    <n v="3.3"/>
    <n v="3.9"/>
    <e v="#NAME?"/>
  </r>
  <r>
    <x v="2813"/>
    <x v="1259"/>
    <x v="7303"/>
    <s v="Canceled by Driver"/>
    <s v="CID786897"/>
    <s v="Prime Plus"/>
    <s v="Chickpet"/>
    <s v="Indiranagar"/>
    <s v="null"/>
    <s v="null"/>
    <s v="null"/>
    <s v="Personal &amp; Car related issue"/>
    <s v="null"/>
    <s v="null"/>
    <n v="129"/>
    <s v="null"/>
    <n v="0"/>
    <s v="null"/>
    <s v="null"/>
    <e v="#NAME?"/>
  </r>
  <r>
    <x v="6742"/>
    <x v="619"/>
    <x v="7304"/>
    <s v="Success"/>
    <s v="CID784548"/>
    <s v="eBike"/>
    <s v="MG Road"/>
    <s v="Majestic"/>
    <n v="133"/>
    <n v="50"/>
    <s v="null"/>
    <s v="null"/>
    <s v="No"/>
    <s v="null"/>
    <n v="1681"/>
    <s v="UPI"/>
    <n v="33"/>
    <n v="3.5"/>
    <n v="3.8"/>
    <e v="#NAME?"/>
  </r>
  <r>
    <x v="6743"/>
    <x v="744"/>
    <x v="7305"/>
    <s v="Success"/>
    <s v="CID903862"/>
    <s v="Auto"/>
    <s v="Frazer Town"/>
    <s v="Nagarbhavi"/>
    <n v="217"/>
    <n v="135"/>
    <s v="null"/>
    <s v="null"/>
    <s v="No"/>
    <s v="null"/>
    <n v="363"/>
    <s v="Cash"/>
    <n v="12"/>
    <n v="3.1"/>
    <n v="4"/>
    <e v="#NAME?"/>
  </r>
  <r>
    <x v="6744"/>
    <x v="242"/>
    <x v="7306"/>
    <s v="Driver Not Found"/>
    <s v="CID877309"/>
    <s v="eBike"/>
    <s v="Chickpet"/>
    <s v="Nagarbhavi"/>
    <s v="null"/>
    <s v="null"/>
    <s v="null"/>
    <s v="null"/>
    <s v="null"/>
    <s v="null"/>
    <n v="129"/>
    <s v="null"/>
    <n v="0"/>
    <s v="null"/>
    <s v="null"/>
    <e v="#NAME?"/>
  </r>
  <r>
    <x v="3588"/>
    <x v="567"/>
    <x v="7307"/>
    <s v="Success"/>
    <s v="CID147671"/>
    <s v="eBike"/>
    <s v="Rajarajeshwari Nagar"/>
    <s v="Langford Town"/>
    <n v="273"/>
    <n v="140"/>
    <s v="null"/>
    <s v="null"/>
    <s v="No"/>
    <s v="null"/>
    <n v="477"/>
    <s v="Cash"/>
    <n v="36"/>
    <n v="3.7"/>
    <n v="3"/>
    <e v="#NAME?"/>
  </r>
  <r>
    <x v="4557"/>
    <x v="64"/>
    <x v="7308"/>
    <s v="Driver Not Found"/>
    <s v="CID677318"/>
    <s v="Bike"/>
    <s v="Varthur"/>
    <s v="Nagarbhavi"/>
    <s v="null"/>
    <s v="null"/>
    <s v="null"/>
    <s v="null"/>
    <s v="null"/>
    <s v="null"/>
    <n v="339"/>
    <s v="null"/>
    <n v="0"/>
    <s v="null"/>
    <s v="null"/>
    <e v="#NAME?"/>
  </r>
  <r>
    <x v="6745"/>
    <x v="583"/>
    <x v="7309"/>
    <s v="Canceled by Customer"/>
    <s v="CID880175"/>
    <s v="Prime Plus"/>
    <s v="Magadi Road"/>
    <s v="Bellandur"/>
    <s v="null"/>
    <s v="null"/>
    <s v="Driver is not moving towards pickup location"/>
    <s v="null"/>
    <s v="null"/>
    <s v="null"/>
    <n v="753"/>
    <s v="null"/>
    <n v="0"/>
    <s v="null"/>
    <s v="null"/>
    <e v="#NAME?"/>
  </r>
  <r>
    <x v="6746"/>
    <x v="449"/>
    <x v="7310"/>
    <s v="Success"/>
    <s v="CID457440"/>
    <s v="Bike"/>
    <s v="Koramangala"/>
    <s v="JP Nagar"/>
    <n v="203"/>
    <n v="55"/>
    <s v="null"/>
    <s v="null"/>
    <s v="No"/>
    <s v="null"/>
    <n v="615"/>
    <s v="Cash"/>
    <n v="21"/>
    <n v="3.5"/>
    <n v="3.7"/>
    <e v="#NAME?"/>
  </r>
  <r>
    <x v="6747"/>
    <x v="1387"/>
    <x v="7311"/>
    <s v="Canceled by Customer"/>
    <s v="CID839654"/>
    <s v="Mini"/>
    <s v="Electronic City"/>
    <s v="Sarjapur Road"/>
    <s v="null"/>
    <s v="null"/>
    <s v="Wrong Address"/>
    <s v="null"/>
    <s v="null"/>
    <s v="null"/>
    <n v="298"/>
    <s v="null"/>
    <n v="0"/>
    <s v="null"/>
    <s v="null"/>
    <e v="#NAME?"/>
  </r>
  <r>
    <x v="6748"/>
    <x v="1120"/>
    <x v="7312"/>
    <s v="Success"/>
    <s v="CID274045"/>
    <s v="Prime Plus"/>
    <s v="Vijayanagar"/>
    <s v="Cox Town"/>
    <n v="238"/>
    <n v="130"/>
    <s v="null"/>
    <s v="null"/>
    <s v="No"/>
    <s v="null"/>
    <n v="240"/>
    <s v="Cash"/>
    <n v="22"/>
    <n v="3.1"/>
    <n v="4.4000000000000004"/>
    <e v="#NAME?"/>
  </r>
  <r>
    <x v="6749"/>
    <x v="610"/>
    <x v="7313"/>
    <s v="Success"/>
    <s v="CID637802"/>
    <s v="Prime Plus"/>
    <s v="Vijayanagar"/>
    <s v="Kengeri"/>
    <n v="238"/>
    <n v="90"/>
    <s v="null"/>
    <s v="null"/>
    <s v="No"/>
    <s v="null"/>
    <n v="274"/>
    <s v="UPI"/>
    <n v="21"/>
    <n v="4.4000000000000004"/>
    <n v="4.5999999999999996"/>
    <e v="#NAME?"/>
  </r>
  <r>
    <x v="6750"/>
    <x v="1121"/>
    <x v="7314"/>
    <s v="Success"/>
    <s v="CID830383"/>
    <s v="Prime Plus"/>
    <s v="Frazer Town"/>
    <s v="Shantinagar"/>
    <n v="287"/>
    <n v="60"/>
    <s v="null"/>
    <s v="null"/>
    <s v="No"/>
    <s v="null"/>
    <n v="772"/>
    <s v="Cash"/>
    <n v="49"/>
    <n v="4.8"/>
    <n v="4.0999999999999996"/>
    <e v="#NAME?"/>
  </r>
  <r>
    <x v="6751"/>
    <x v="244"/>
    <x v="7315"/>
    <s v="Canceled by Customer"/>
    <s v="CID346323"/>
    <s v="Auto"/>
    <s v="Rajarajeshwari Nagar"/>
    <s v="Kadugodi"/>
    <s v="null"/>
    <s v="null"/>
    <s v="Driver is not moving towards pickup location"/>
    <s v="null"/>
    <s v="null"/>
    <s v="null"/>
    <n v="719"/>
    <s v="null"/>
    <n v="0"/>
    <s v="null"/>
    <s v="null"/>
    <e v="#NAME?"/>
  </r>
  <r>
    <x v="6752"/>
    <x v="389"/>
    <x v="7316"/>
    <s v="Driver Not Found"/>
    <s v="CID612866"/>
    <s v="Auto"/>
    <s v="Rajarajeshwari Nagar"/>
    <s v="Shantinagar"/>
    <s v="null"/>
    <s v="null"/>
    <s v="null"/>
    <s v="null"/>
    <s v="null"/>
    <s v="null"/>
    <n v="469"/>
    <s v="null"/>
    <n v="0"/>
    <s v="null"/>
    <s v="null"/>
    <e v="#NAME?"/>
  </r>
  <r>
    <x v="6753"/>
    <x v="1296"/>
    <x v="7317"/>
    <s v="Success"/>
    <s v="CID302323"/>
    <s v="Prime Sedan"/>
    <s v="Electronic City"/>
    <s v="Banashankari"/>
    <n v="224"/>
    <n v="75"/>
    <s v="null"/>
    <s v="null"/>
    <s v="No"/>
    <s v="null"/>
    <n v="466"/>
    <s v="UPI"/>
    <n v="33"/>
    <n v="4.5999999999999996"/>
    <n v="4.0999999999999996"/>
    <e v="#NAME?"/>
  </r>
  <r>
    <x v="6754"/>
    <x v="235"/>
    <x v="7318"/>
    <s v="Success"/>
    <s v="CID957048"/>
    <s v="Prime SUV"/>
    <s v="Sarjapur Road"/>
    <s v="Chickpet"/>
    <n v="63"/>
    <n v="105"/>
    <s v="null"/>
    <s v="null"/>
    <s v="No"/>
    <s v="null"/>
    <n v="807"/>
    <s v="Credit Card"/>
    <n v="2"/>
    <n v="4.5"/>
    <n v="4.2"/>
    <e v="#NAME?"/>
  </r>
  <r>
    <x v="6755"/>
    <x v="32"/>
    <x v="7319"/>
    <s v="Success"/>
    <s v="CID198233"/>
    <s v="Auto"/>
    <s v="Ramamurthy Nagar"/>
    <s v="Kadugodi"/>
    <n v="98"/>
    <n v="130"/>
    <s v="null"/>
    <s v="null"/>
    <s v="No"/>
    <s v="null"/>
    <n v="546"/>
    <s v="Cash"/>
    <n v="4"/>
    <n v="4.4000000000000004"/>
    <n v="4"/>
    <e v="#NAME?"/>
  </r>
  <r>
    <x v="6756"/>
    <x v="393"/>
    <x v="7320"/>
    <s v="Canceled by Driver"/>
    <s v="CID627185"/>
    <s v="Bike"/>
    <s v="Rajajinagar"/>
    <s v="MG Road"/>
    <s v="null"/>
    <s v="null"/>
    <s v="null"/>
    <s v="Customer related issue"/>
    <s v="null"/>
    <s v="null"/>
    <n v="581"/>
    <s v="null"/>
    <n v="0"/>
    <s v="null"/>
    <s v="null"/>
    <e v="#NAME?"/>
  </r>
  <r>
    <x v="821"/>
    <x v="614"/>
    <x v="7321"/>
    <s v="Driver Not Found"/>
    <s v="CID622671"/>
    <s v="Bike"/>
    <s v="MG Road"/>
    <s v="Nagarbhavi"/>
    <s v="null"/>
    <s v="null"/>
    <s v="null"/>
    <s v="null"/>
    <s v="null"/>
    <s v="null"/>
    <n v="335"/>
    <s v="null"/>
    <n v="0"/>
    <s v="null"/>
    <s v="null"/>
    <e v="#NAME?"/>
  </r>
  <r>
    <x v="6757"/>
    <x v="177"/>
    <x v="7322"/>
    <s v="Canceled by Driver"/>
    <s v="CID981511"/>
    <s v="Prime SUV"/>
    <s v="Devanahalli"/>
    <s v="KR Puram"/>
    <s v="null"/>
    <s v="null"/>
    <s v="null"/>
    <s v="Customer related issue"/>
    <s v="null"/>
    <s v="null"/>
    <n v="282"/>
    <s v="null"/>
    <n v="0"/>
    <s v="null"/>
    <s v="null"/>
    <e v="#NAME?"/>
  </r>
  <r>
    <x v="6758"/>
    <x v="678"/>
    <x v="7323"/>
    <s v="Canceled by Driver"/>
    <s v="CID425948"/>
    <s v="eBike"/>
    <s v="Hennur"/>
    <s v="Kengeri"/>
    <s v="null"/>
    <s v="null"/>
    <s v="null"/>
    <s v="More than permitted people in there"/>
    <s v="null"/>
    <s v="null"/>
    <n v="351"/>
    <s v="null"/>
    <n v="0"/>
    <s v="null"/>
    <s v="null"/>
    <e v="#NAME?"/>
  </r>
  <r>
    <x v="6759"/>
    <x v="54"/>
    <x v="7324"/>
    <s v="Driver Not Found"/>
    <s v="CID665741"/>
    <s v="Prime Sedan"/>
    <s v="Sarjapur Road"/>
    <s v="Devanahalli"/>
    <s v="null"/>
    <s v="null"/>
    <s v="null"/>
    <s v="null"/>
    <s v="null"/>
    <s v="null"/>
    <n v="780"/>
    <s v="null"/>
    <n v="0"/>
    <s v="null"/>
    <s v="null"/>
    <e v="#NAME?"/>
  </r>
  <r>
    <x v="6760"/>
    <x v="1387"/>
    <x v="7325"/>
    <s v="Success"/>
    <s v="CID631740"/>
    <s v="eBike"/>
    <s v="Cox Town"/>
    <s v="Ulsoor"/>
    <n v="287"/>
    <n v="135"/>
    <s v="null"/>
    <s v="null"/>
    <s v="No"/>
    <s v="null"/>
    <n v="660"/>
    <s v="Cash"/>
    <n v="21"/>
    <n v="4.5"/>
    <n v="3.6"/>
    <e v="#NAME?"/>
  </r>
  <r>
    <x v="6761"/>
    <x v="761"/>
    <x v="7326"/>
    <s v="Canceled by Driver"/>
    <s v="CID768420"/>
    <s v="Bike"/>
    <s v="Shivajinagar"/>
    <s v="Bellandur"/>
    <s v="null"/>
    <s v="null"/>
    <s v="null"/>
    <s v="Personal &amp; Car related issue"/>
    <s v="null"/>
    <s v="null"/>
    <n v="210"/>
    <s v="null"/>
    <n v="0"/>
    <s v="null"/>
    <s v="null"/>
    <e v="#NAME?"/>
  </r>
  <r>
    <x v="6733"/>
    <x v="206"/>
    <x v="7327"/>
    <s v="Success"/>
    <s v="CID479119"/>
    <s v="Mini"/>
    <s v="Chamarajpet"/>
    <s v="Kammanahalli"/>
    <n v="196"/>
    <n v="80"/>
    <s v="null"/>
    <s v="null"/>
    <s v="No"/>
    <s v="null"/>
    <n v="305"/>
    <s v="Cash"/>
    <n v="27"/>
    <n v="4.4000000000000004"/>
    <n v="4.5"/>
    <e v="#NAME?"/>
  </r>
  <r>
    <x v="2070"/>
    <x v="1107"/>
    <x v="7328"/>
    <s v="Driver Not Found"/>
    <s v="CID194305"/>
    <s v="Auto"/>
    <s v="Banashankari"/>
    <s v="Devanahalli"/>
    <s v="null"/>
    <s v="null"/>
    <s v="null"/>
    <s v="null"/>
    <s v="null"/>
    <s v="null"/>
    <n v="1879"/>
    <s v="null"/>
    <n v="0"/>
    <s v="null"/>
    <s v="null"/>
    <e v="#NAME?"/>
  </r>
  <r>
    <x v="1166"/>
    <x v="27"/>
    <x v="7329"/>
    <s v="Success"/>
    <s v="CID839938"/>
    <s v="Mini"/>
    <s v="Rajajinagar"/>
    <s v="RT Nagar"/>
    <n v="70"/>
    <n v="25"/>
    <s v="null"/>
    <s v="null"/>
    <s v="No"/>
    <s v="null"/>
    <n v="164"/>
    <s v="Cash"/>
    <n v="35"/>
    <n v="3.2"/>
    <n v="4.3"/>
    <e v="#NAME?"/>
  </r>
  <r>
    <x v="917"/>
    <x v="668"/>
    <x v="7330"/>
    <s v="Canceled by Driver"/>
    <s v="CID616003"/>
    <s v="eBike"/>
    <s v="Whitefield"/>
    <s v="Marathahalli"/>
    <s v="null"/>
    <s v="null"/>
    <s v="null"/>
    <s v="Customer was coughing/sick"/>
    <s v="null"/>
    <s v="null"/>
    <n v="331"/>
    <s v="null"/>
    <n v="0"/>
    <s v="null"/>
    <s v="null"/>
    <e v="#NAME?"/>
  </r>
  <r>
    <x v="6762"/>
    <x v="703"/>
    <x v="7331"/>
    <s v="Success"/>
    <s v="CID527665"/>
    <s v="Bike"/>
    <s v="Marathahalli"/>
    <s v="Shivajinagar"/>
    <n v="168"/>
    <n v="105"/>
    <s v="null"/>
    <s v="null"/>
    <s v="No"/>
    <s v="null"/>
    <n v="262"/>
    <s v="Cash"/>
    <n v="42"/>
    <n v="4.5999999999999996"/>
    <n v="4.4000000000000004"/>
    <e v="#NAME?"/>
  </r>
  <r>
    <x v="6763"/>
    <x v="955"/>
    <x v="7332"/>
    <s v="Canceled by Driver"/>
    <s v="CID902461"/>
    <s v="Prime SUV"/>
    <s v="Magadi Road"/>
    <s v="Malleshwaram"/>
    <s v="null"/>
    <s v="null"/>
    <s v="null"/>
    <s v="Customer was coughing/sick"/>
    <s v="null"/>
    <s v="null"/>
    <n v="277"/>
    <s v="null"/>
    <n v="0"/>
    <s v="null"/>
    <s v="null"/>
    <e v="#NAME?"/>
  </r>
  <r>
    <x v="3873"/>
    <x v="1267"/>
    <x v="7333"/>
    <s v="Success"/>
    <s v="CID597386"/>
    <s v="Prime Sedan"/>
    <s v="Hennur"/>
    <s v="Mysore Road"/>
    <n v="294"/>
    <n v="130"/>
    <s v="null"/>
    <s v="null"/>
    <s v="No"/>
    <s v="null"/>
    <n v="853"/>
    <s v="Cash"/>
    <n v="14"/>
    <n v="4.7"/>
    <n v="4.2"/>
    <e v="#NAME?"/>
  </r>
  <r>
    <x v="6764"/>
    <x v="330"/>
    <x v="7334"/>
    <s v="Success"/>
    <s v="CID611143"/>
    <s v="Auto"/>
    <s v="Magadi Road"/>
    <s v="Malleshwaram"/>
    <n v="287"/>
    <n v="100"/>
    <s v="null"/>
    <s v="null"/>
    <s v="No"/>
    <s v="null"/>
    <n v="292"/>
    <s v="Cash"/>
    <n v="5"/>
    <n v="4"/>
    <n v="3.4"/>
    <e v="#NAME?"/>
  </r>
  <r>
    <x v="6765"/>
    <x v="92"/>
    <x v="7335"/>
    <s v="Driver Not Found"/>
    <s v="CID516886"/>
    <s v="Mini"/>
    <s v="Nagarbhavi"/>
    <s v="Varthur"/>
    <s v="null"/>
    <s v="null"/>
    <s v="null"/>
    <s v="null"/>
    <s v="null"/>
    <s v="null"/>
    <n v="227"/>
    <s v="null"/>
    <n v="0"/>
    <s v="null"/>
    <s v="null"/>
    <e v="#NAME?"/>
  </r>
  <r>
    <x v="6610"/>
    <x v="747"/>
    <x v="7336"/>
    <s v="Driver Not Found"/>
    <s v="CID923863"/>
    <s v="Bike"/>
    <s v="Indiranagar"/>
    <s v="Kammanahalli"/>
    <s v="null"/>
    <s v="null"/>
    <s v="null"/>
    <s v="null"/>
    <s v="null"/>
    <s v="null"/>
    <n v="1612"/>
    <s v="null"/>
    <n v="0"/>
    <s v="null"/>
    <s v="null"/>
    <e v="#NAME?"/>
  </r>
  <r>
    <x v="4363"/>
    <x v="1380"/>
    <x v="7337"/>
    <s v="Success"/>
    <s v="CID598837"/>
    <s v="eBike"/>
    <s v="Koramangala"/>
    <s v="Cox Town"/>
    <n v="56"/>
    <n v="70"/>
    <s v="null"/>
    <s v="null"/>
    <s v="No"/>
    <s v="null"/>
    <n v="362"/>
    <s v="UPI"/>
    <n v="44"/>
    <n v="3.6"/>
    <n v="3.6"/>
    <e v="#NAME?"/>
  </r>
  <r>
    <x v="6766"/>
    <x v="633"/>
    <x v="7338"/>
    <s v="Success"/>
    <s v="CID632301"/>
    <s v="Prime Sedan"/>
    <s v="Yeshwanthpur"/>
    <s v="Kammanahalli"/>
    <n v="91"/>
    <n v="50"/>
    <s v="null"/>
    <s v="null"/>
    <s v="No"/>
    <s v="null"/>
    <n v="188"/>
    <s v="Cash"/>
    <n v="23"/>
    <n v="3"/>
    <n v="4.3"/>
    <e v="#NAME?"/>
  </r>
  <r>
    <x v="5704"/>
    <x v="843"/>
    <x v="7339"/>
    <s v="Success"/>
    <s v="CID522743"/>
    <s v="eBike"/>
    <s v="BTM Layout"/>
    <s v="Cox Town"/>
    <n v="140"/>
    <n v="130"/>
    <s v="null"/>
    <s v="null"/>
    <s v="No"/>
    <s v="null"/>
    <n v="525"/>
    <s v="UPI"/>
    <n v="7"/>
    <n v="4"/>
    <n v="4.9000000000000004"/>
    <e v="#NAME?"/>
  </r>
  <r>
    <x v="6767"/>
    <x v="43"/>
    <x v="7340"/>
    <s v="Driver Not Found"/>
    <s v="CID202213"/>
    <s v="Auto"/>
    <s v="Chickpet"/>
    <s v="Shivajinagar"/>
    <s v="null"/>
    <s v="null"/>
    <s v="null"/>
    <s v="null"/>
    <s v="null"/>
    <s v="null"/>
    <n v="564"/>
    <s v="null"/>
    <n v="0"/>
    <s v="null"/>
    <s v="null"/>
    <e v="#NAME?"/>
  </r>
  <r>
    <x v="6768"/>
    <x v="823"/>
    <x v="7341"/>
    <s v="Success"/>
    <s v="CID435132"/>
    <s v="Prime SUV"/>
    <s v="Hulimavu"/>
    <s v="Banashankari"/>
    <n v="56"/>
    <n v="60"/>
    <s v="null"/>
    <s v="null"/>
    <s v="No"/>
    <s v="null"/>
    <n v="181"/>
    <s v="UPI"/>
    <n v="16"/>
    <n v="4"/>
    <n v="3.4"/>
    <e v="#NAME?"/>
  </r>
  <r>
    <x v="6769"/>
    <x v="1118"/>
    <x v="7342"/>
    <s v="Success"/>
    <s v="CID441041"/>
    <s v="Prime Sedan"/>
    <s v="Banashankari"/>
    <s v="Mysore Road"/>
    <n v="77"/>
    <n v="135"/>
    <s v="null"/>
    <s v="null"/>
    <s v="No"/>
    <s v="null"/>
    <n v="411"/>
    <s v="Cash"/>
    <n v="6"/>
    <n v="3.7"/>
    <n v="3.9"/>
    <e v="#NAME?"/>
  </r>
  <r>
    <x v="6770"/>
    <x v="41"/>
    <x v="7343"/>
    <s v="Canceled by Driver"/>
    <s v="CID228795"/>
    <s v="eBike"/>
    <s v="Peenya"/>
    <s v="Bellandur"/>
    <s v="null"/>
    <s v="null"/>
    <s v="null"/>
    <s v="Personal &amp; Car related issue"/>
    <s v="null"/>
    <s v="null"/>
    <n v="570"/>
    <s v="null"/>
    <n v="0"/>
    <s v="null"/>
    <s v="null"/>
    <e v="#NAME?"/>
  </r>
  <r>
    <x v="6771"/>
    <x v="368"/>
    <x v="7344"/>
    <s v="Success"/>
    <s v="CID592528"/>
    <s v="Mini"/>
    <s v="Bannerghatta Road"/>
    <s v="Marathahalli"/>
    <n v="259"/>
    <n v="55"/>
    <s v="null"/>
    <s v="null"/>
    <s v="No"/>
    <s v="null"/>
    <n v="224"/>
    <s v="UPI"/>
    <n v="8"/>
    <n v="3.4"/>
    <n v="3.9"/>
    <e v="#NAME?"/>
  </r>
  <r>
    <x v="6772"/>
    <x v="327"/>
    <x v="7345"/>
    <s v="Success"/>
    <s v="CID235972"/>
    <s v="Prime SUV"/>
    <s v="Yelahanka"/>
    <s v="Kengeri"/>
    <n v="168"/>
    <n v="115"/>
    <s v="null"/>
    <s v="null"/>
    <s v="No"/>
    <s v="null"/>
    <n v="615"/>
    <s v="Cash"/>
    <n v="2"/>
    <n v="3.4"/>
    <n v="3.3"/>
    <e v="#NAME?"/>
  </r>
  <r>
    <x v="6773"/>
    <x v="955"/>
    <x v="7346"/>
    <s v="Canceled by Driver"/>
    <s v="CID110235"/>
    <s v="eBike"/>
    <s v="Malleshwaram"/>
    <s v="Richmond Town"/>
    <s v="null"/>
    <s v="null"/>
    <s v="null"/>
    <s v="More than permitted people in there"/>
    <s v="null"/>
    <s v="null"/>
    <n v="172"/>
    <s v="null"/>
    <n v="0"/>
    <s v="null"/>
    <s v="null"/>
    <e v="#NAME?"/>
  </r>
  <r>
    <x v="6774"/>
    <x v="1219"/>
    <x v="7347"/>
    <s v="Success"/>
    <s v="CID467793"/>
    <s v="Auto"/>
    <s v="Tumkur Road"/>
    <s v="Sarjapur Road"/>
    <n v="238"/>
    <n v="120"/>
    <s v="null"/>
    <s v="null"/>
    <s v="No"/>
    <s v="null"/>
    <n v="1071"/>
    <s v="Cash"/>
    <n v="9"/>
    <n v="3.2"/>
    <n v="3.1"/>
    <e v="#NAME?"/>
  </r>
  <r>
    <x v="6775"/>
    <x v="1001"/>
    <x v="7348"/>
    <s v="Success"/>
    <s v="CID339961"/>
    <s v="Prime Plus"/>
    <s v="Chamarajpet"/>
    <s v="Jayanagar"/>
    <n v="301"/>
    <n v="125"/>
    <s v="null"/>
    <s v="null"/>
    <s v="No"/>
    <s v="null"/>
    <n v="541"/>
    <s v="Cash"/>
    <n v="46"/>
    <n v="4.5999999999999996"/>
    <n v="3.9"/>
    <e v="#NAME?"/>
  </r>
  <r>
    <x v="6776"/>
    <x v="325"/>
    <x v="7349"/>
    <s v="Success"/>
    <s v="CID528971"/>
    <s v="Auto"/>
    <s v="RT Nagar"/>
    <s v="JP Nagar"/>
    <n v="147"/>
    <n v="55"/>
    <s v="null"/>
    <s v="null"/>
    <s v="Yes"/>
    <s v="Vehicle Breakdown"/>
    <n v="111"/>
    <s v="Credit Card"/>
    <n v="15"/>
    <n v="3.3"/>
    <n v="4.3"/>
    <e v="#NAME?"/>
  </r>
  <r>
    <x v="6777"/>
    <x v="1316"/>
    <x v="7350"/>
    <s v="Success"/>
    <s v="CID894558"/>
    <s v="Prime Plus"/>
    <s v="Chickpet"/>
    <s v="Peenya"/>
    <n v="77"/>
    <n v="100"/>
    <s v="null"/>
    <s v="null"/>
    <s v="No"/>
    <s v="null"/>
    <n v="245"/>
    <s v="UPI"/>
    <n v="29"/>
    <n v="4.7"/>
    <n v="3.8"/>
    <e v="#NAME?"/>
  </r>
  <r>
    <x v="6778"/>
    <x v="946"/>
    <x v="7351"/>
    <s v="Success"/>
    <s v="CID704384"/>
    <s v="Mini"/>
    <s v="Yeshwanthpur"/>
    <s v="Richmond Town"/>
    <n v="147"/>
    <n v="145"/>
    <s v="null"/>
    <s v="null"/>
    <s v="No"/>
    <s v="null"/>
    <n v="405"/>
    <s v="Credit Card"/>
    <n v="40"/>
    <n v="4.4000000000000004"/>
    <n v="3.7"/>
    <e v="#NAME?"/>
  </r>
  <r>
    <x v="6779"/>
    <x v="1267"/>
    <x v="7352"/>
    <s v="Success"/>
    <s v="CID944048"/>
    <s v="Mini"/>
    <s v="Banashankari"/>
    <s v="Ramamurthy Nagar"/>
    <n v="273"/>
    <n v="120"/>
    <s v="null"/>
    <s v="null"/>
    <s v="No"/>
    <s v="null"/>
    <n v="539"/>
    <s v="Cash"/>
    <n v="8"/>
    <n v="4.2"/>
    <n v="3"/>
    <e v="#NAME?"/>
  </r>
  <r>
    <x v="6780"/>
    <x v="767"/>
    <x v="7353"/>
    <s v="Success"/>
    <s v="CID617040"/>
    <s v="Prime SUV"/>
    <s v="Kammanahalli"/>
    <s v="Bellandur"/>
    <n v="259"/>
    <n v="120"/>
    <s v="null"/>
    <s v="null"/>
    <s v="No"/>
    <s v="null"/>
    <n v="303"/>
    <s v="Cash"/>
    <n v="26"/>
    <n v="4.7"/>
    <n v="3.3"/>
    <e v="#NAME?"/>
  </r>
  <r>
    <x v="6781"/>
    <x v="1406"/>
    <x v="7354"/>
    <s v="Success"/>
    <s v="CID994242"/>
    <s v="Prime Sedan"/>
    <s v="Peenya"/>
    <s v="KR Puram"/>
    <n v="217"/>
    <n v="120"/>
    <s v="null"/>
    <s v="null"/>
    <s v="No"/>
    <s v="null"/>
    <n v="483"/>
    <s v="UPI"/>
    <n v="33"/>
    <n v="5"/>
    <n v="3.7"/>
    <e v="#NAME?"/>
  </r>
  <r>
    <x v="6782"/>
    <x v="851"/>
    <x v="7355"/>
    <s v="Success"/>
    <s v="CID448322"/>
    <s v="Mini"/>
    <s v="Kammanahalli"/>
    <s v="Kengeri"/>
    <n v="210"/>
    <n v="110"/>
    <s v="null"/>
    <s v="null"/>
    <s v="No"/>
    <s v="null"/>
    <n v="187"/>
    <s v="Cash"/>
    <n v="32"/>
    <n v="4.2"/>
    <n v="4.5999999999999996"/>
    <e v="#NAME?"/>
  </r>
  <r>
    <x v="6783"/>
    <x v="298"/>
    <x v="7356"/>
    <s v="Success"/>
    <s v="CID160980"/>
    <s v="Prime Sedan"/>
    <s v="Majestic"/>
    <s v="JP Nagar"/>
    <n v="35"/>
    <n v="75"/>
    <s v="null"/>
    <s v="null"/>
    <s v="No"/>
    <s v="null"/>
    <n v="261"/>
    <s v="UPI"/>
    <n v="15"/>
    <n v="3.5"/>
    <n v="4.5999999999999996"/>
    <e v="#NAME?"/>
  </r>
  <r>
    <x v="4628"/>
    <x v="1394"/>
    <x v="7357"/>
    <s v="Success"/>
    <s v="CID746491"/>
    <s v="Mini"/>
    <s v="Nagarbhavi"/>
    <s v="Electronic City"/>
    <n v="210"/>
    <n v="85"/>
    <s v="null"/>
    <s v="null"/>
    <s v="No"/>
    <s v="null"/>
    <n v="1672"/>
    <s v="UPI"/>
    <n v="18"/>
    <n v="3.1"/>
    <n v="4.5"/>
    <e v="#NAME?"/>
  </r>
  <r>
    <x v="6784"/>
    <x v="962"/>
    <x v="7358"/>
    <s v="Driver Not Found"/>
    <s v="CID651009"/>
    <s v="Prime SUV"/>
    <s v="Whitefield"/>
    <s v="Kengeri"/>
    <s v="null"/>
    <s v="null"/>
    <s v="null"/>
    <s v="null"/>
    <s v="null"/>
    <s v="null"/>
    <n v="219"/>
    <s v="null"/>
    <n v="0"/>
    <s v="null"/>
    <s v="null"/>
    <e v="#NAME?"/>
  </r>
  <r>
    <x v="6785"/>
    <x v="1425"/>
    <x v="7359"/>
    <s v="Canceled by Customer"/>
    <s v="CID287564"/>
    <s v="Prime Sedan"/>
    <s v="Langford Town"/>
    <s v="Banashankari"/>
    <s v="null"/>
    <s v="null"/>
    <s v="Change of plans"/>
    <s v="null"/>
    <s v="null"/>
    <s v="null"/>
    <n v="173"/>
    <s v="null"/>
    <n v="0"/>
    <s v="null"/>
    <s v="null"/>
    <e v="#NAME?"/>
  </r>
  <r>
    <x v="6786"/>
    <x v="974"/>
    <x v="7360"/>
    <s v="Success"/>
    <s v="CID986934"/>
    <s v="eBike"/>
    <s v="Marathahalli"/>
    <s v="KR Puram"/>
    <n v="105"/>
    <n v="65"/>
    <s v="null"/>
    <s v="null"/>
    <s v="No"/>
    <s v="null"/>
    <n v="395"/>
    <s v="Cash"/>
    <n v="34"/>
    <n v="4.5"/>
    <n v="3.4"/>
    <e v="#NAME?"/>
  </r>
  <r>
    <x v="6787"/>
    <x v="536"/>
    <x v="7361"/>
    <s v="Success"/>
    <s v="CID903822"/>
    <s v="Prime Plus"/>
    <s v="Sahakar Nagar"/>
    <s v="Yelahanka"/>
    <n v="77"/>
    <n v="70"/>
    <s v="null"/>
    <s v="null"/>
    <s v="No"/>
    <s v="null"/>
    <n v="2471"/>
    <s v="UPI"/>
    <n v="22"/>
    <n v="3.3"/>
    <n v="4"/>
    <e v="#NAME?"/>
  </r>
  <r>
    <x v="6788"/>
    <x v="1320"/>
    <x v="7362"/>
    <s v="Driver Not Found"/>
    <s v="CID920886"/>
    <s v="Prime Plus"/>
    <s v="HSR Layout"/>
    <s v="Rajarajeshwari Nagar"/>
    <s v="null"/>
    <s v="null"/>
    <s v="null"/>
    <s v="null"/>
    <s v="null"/>
    <s v="null"/>
    <n v="219"/>
    <s v="null"/>
    <n v="0"/>
    <s v="null"/>
    <s v="null"/>
    <e v="#NAME?"/>
  </r>
  <r>
    <x v="6789"/>
    <x v="579"/>
    <x v="7363"/>
    <s v="Canceled by Driver"/>
    <s v="CID676227"/>
    <s v="Prime SUV"/>
    <s v="Magadi Road"/>
    <s v="Ulsoor"/>
    <s v="null"/>
    <s v="null"/>
    <s v="null"/>
    <s v="Customer was coughing/sick"/>
    <s v="null"/>
    <s v="null"/>
    <n v="194"/>
    <s v="null"/>
    <n v="0"/>
    <s v="null"/>
    <s v="null"/>
    <e v="#NAME?"/>
  </r>
  <r>
    <x v="6790"/>
    <x v="183"/>
    <x v="7364"/>
    <s v="Canceled by Driver"/>
    <s v="CID457226"/>
    <s v="Bike"/>
    <s v="Shantinagar"/>
    <s v="Hosur Road"/>
    <s v="null"/>
    <s v="null"/>
    <s v="null"/>
    <s v="Customer related issue"/>
    <s v="null"/>
    <s v="null"/>
    <n v="380"/>
    <s v="null"/>
    <n v="0"/>
    <s v="null"/>
    <s v="null"/>
    <e v="#NAME?"/>
  </r>
  <r>
    <x v="6791"/>
    <x v="264"/>
    <x v="7365"/>
    <s v="Canceled by Driver"/>
    <s v="CID259770"/>
    <s v="eBike"/>
    <s v="JP Nagar"/>
    <s v="Sarjapur Road"/>
    <s v="null"/>
    <s v="null"/>
    <s v="null"/>
    <s v="Personal &amp; Car related issue"/>
    <s v="null"/>
    <s v="null"/>
    <n v="163"/>
    <s v="null"/>
    <n v="0"/>
    <s v="null"/>
    <s v="null"/>
    <e v="#NAME?"/>
  </r>
  <r>
    <x v="6792"/>
    <x v="1017"/>
    <x v="7366"/>
    <s v="Success"/>
    <s v="CID309884"/>
    <s v="Bike"/>
    <s v="Rajajinagar"/>
    <s v="JP Nagar"/>
    <n v="70"/>
    <n v="130"/>
    <s v="null"/>
    <s v="null"/>
    <s v="No"/>
    <s v="null"/>
    <n v="118"/>
    <s v="Cash"/>
    <n v="3"/>
    <n v="3.5"/>
    <n v="3.6"/>
    <e v="#NAME?"/>
  </r>
  <r>
    <x v="6222"/>
    <x v="1118"/>
    <x v="7367"/>
    <s v="Success"/>
    <s v="CID201110"/>
    <s v="Prime SUV"/>
    <s v="Basavanagudi"/>
    <s v="Banashankari"/>
    <n v="91"/>
    <n v="45"/>
    <s v="null"/>
    <s v="null"/>
    <s v="No"/>
    <s v="null"/>
    <n v="965"/>
    <s v="Cash"/>
    <n v="21"/>
    <n v="3.7"/>
    <n v="4.2"/>
    <e v="#NAME?"/>
  </r>
  <r>
    <x v="762"/>
    <x v="582"/>
    <x v="7368"/>
    <s v="Driver Not Found"/>
    <s v="CID941538"/>
    <s v="Prime Sedan"/>
    <s v="Kammanahalli"/>
    <s v="MG Road"/>
    <s v="null"/>
    <s v="null"/>
    <s v="null"/>
    <s v="null"/>
    <s v="null"/>
    <s v="null"/>
    <n v="966"/>
    <s v="null"/>
    <n v="0"/>
    <s v="null"/>
    <s v="null"/>
    <e v="#NAME?"/>
  </r>
  <r>
    <x v="5276"/>
    <x v="462"/>
    <x v="7369"/>
    <s v="Success"/>
    <s v="CID531150"/>
    <s v="Auto"/>
    <s v="Chickpet"/>
    <s v="Jayanagar"/>
    <n v="189"/>
    <n v="95"/>
    <s v="null"/>
    <s v="null"/>
    <s v="No"/>
    <s v="null"/>
    <n v="482"/>
    <s v="UPI"/>
    <n v="14"/>
    <n v="4.0999999999999996"/>
    <n v="3.9"/>
    <e v="#NAME?"/>
  </r>
  <r>
    <x v="6793"/>
    <x v="1423"/>
    <x v="7370"/>
    <s v="Canceled by Driver"/>
    <s v="CID304846"/>
    <s v="eBike"/>
    <s v="MG Road"/>
    <s v="Kadugodi"/>
    <s v="null"/>
    <s v="null"/>
    <s v="null"/>
    <s v="Customer related issue"/>
    <s v="null"/>
    <s v="null"/>
    <n v="2389"/>
    <s v="null"/>
    <n v="0"/>
    <s v="null"/>
    <s v="null"/>
    <e v="#NAME?"/>
  </r>
  <r>
    <x v="6794"/>
    <x v="25"/>
    <x v="7371"/>
    <s v="Success"/>
    <s v="CID306177"/>
    <s v="Auto"/>
    <s v="Kadugodi"/>
    <s v="Chickpet"/>
    <n v="35"/>
    <n v="100"/>
    <s v="null"/>
    <s v="null"/>
    <s v="No"/>
    <s v="null"/>
    <n v="102"/>
    <s v="Cash"/>
    <n v="5"/>
    <n v="3.7"/>
    <n v="3.7"/>
    <e v="#NAME?"/>
  </r>
  <r>
    <x v="6795"/>
    <x v="838"/>
    <x v="7372"/>
    <s v="Canceled by Driver"/>
    <s v="CID771951"/>
    <s v="Prime Sedan"/>
    <s v="Tumkur Road"/>
    <s v="Rajarajeshwari Nagar"/>
    <s v="null"/>
    <s v="null"/>
    <s v="null"/>
    <s v="Customer was coughing/sick"/>
    <s v="null"/>
    <s v="null"/>
    <n v="435"/>
    <s v="null"/>
    <n v="0"/>
    <s v="null"/>
    <s v="null"/>
    <e v="#NAME?"/>
  </r>
  <r>
    <x v="6796"/>
    <x v="471"/>
    <x v="7373"/>
    <s v="Success"/>
    <s v="CID302664"/>
    <s v="Prime Plus"/>
    <s v="Vijayanagar"/>
    <s v="Chamarajpet"/>
    <n v="301"/>
    <n v="130"/>
    <s v="null"/>
    <s v="null"/>
    <s v="No"/>
    <s v="null"/>
    <n v="390"/>
    <s v="UPI"/>
    <n v="23"/>
    <n v="3.1"/>
    <n v="3.5"/>
    <e v="#NAME?"/>
  </r>
  <r>
    <x v="6797"/>
    <x v="750"/>
    <x v="7374"/>
    <s v="Canceled by Driver"/>
    <s v="CID348848"/>
    <s v="eBike"/>
    <s v="HSR Layout"/>
    <s v="Magadi Road"/>
    <s v="null"/>
    <s v="null"/>
    <s v="null"/>
    <s v="More than permitted people in there"/>
    <s v="null"/>
    <s v="null"/>
    <n v="445"/>
    <s v="null"/>
    <n v="0"/>
    <s v="null"/>
    <s v="null"/>
    <e v="#NAME?"/>
  </r>
  <r>
    <x v="5983"/>
    <x v="875"/>
    <x v="7375"/>
    <s v="Canceled by Driver"/>
    <s v="CID687937"/>
    <s v="Prime Sedan"/>
    <s v="Richmond Town"/>
    <s v="Kammanahalli"/>
    <s v="null"/>
    <s v="null"/>
    <s v="null"/>
    <s v="Personal &amp; Car related issue"/>
    <s v="null"/>
    <s v="null"/>
    <n v="533"/>
    <s v="null"/>
    <n v="0"/>
    <s v="null"/>
    <s v="null"/>
    <e v="#NAME?"/>
  </r>
  <r>
    <x v="6798"/>
    <x v="706"/>
    <x v="7376"/>
    <s v="Driver Not Found"/>
    <s v="CID519576"/>
    <s v="Auto"/>
    <s v="Jayanagar"/>
    <s v="Shivajinagar"/>
    <s v="null"/>
    <s v="null"/>
    <s v="null"/>
    <s v="null"/>
    <s v="null"/>
    <s v="null"/>
    <n v="667"/>
    <s v="null"/>
    <n v="0"/>
    <s v="null"/>
    <s v="null"/>
    <e v="#NAME?"/>
  </r>
  <r>
    <x v="6799"/>
    <x v="289"/>
    <x v="7377"/>
    <s v="Success"/>
    <s v="CID709650"/>
    <s v="Prime SUV"/>
    <s v="Yelahanka"/>
    <s v="Indiranagar"/>
    <n v="56"/>
    <n v="85"/>
    <s v="null"/>
    <s v="null"/>
    <s v="No"/>
    <s v="null"/>
    <n v="2782"/>
    <s v="Cash"/>
    <n v="9"/>
    <n v="3.3"/>
    <n v="3"/>
    <e v="#NAME?"/>
  </r>
  <r>
    <x v="5508"/>
    <x v="1148"/>
    <x v="7378"/>
    <s v="Success"/>
    <s v="CID282292"/>
    <s v="Mini"/>
    <s v="Hosur Road"/>
    <s v="Cox Town"/>
    <n v="266"/>
    <n v="55"/>
    <s v="null"/>
    <s v="null"/>
    <s v="No"/>
    <s v="null"/>
    <n v="168"/>
    <s v="Cash"/>
    <n v="45"/>
    <n v="4.9000000000000004"/>
    <n v="3.5"/>
    <e v="#NAME?"/>
  </r>
  <r>
    <x v="6800"/>
    <x v="1431"/>
    <x v="7379"/>
    <s v="Success"/>
    <s v="CID276547"/>
    <s v="Prime Plus"/>
    <s v="Hosur Road"/>
    <s v="JP Nagar"/>
    <n v="175"/>
    <n v="60"/>
    <s v="null"/>
    <s v="null"/>
    <s v="No"/>
    <s v="null"/>
    <n v="701"/>
    <s v="UPI"/>
    <n v="5"/>
    <n v="3"/>
    <n v="4.8"/>
    <e v="#NAME?"/>
  </r>
  <r>
    <x v="6801"/>
    <x v="205"/>
    <x v="7380"/>
    <s v="Success"/>
    <s v="CID124356"/>
    <s v="Prime Sedan"/>
    <s v="Hebbal"/>
    <s v="Hulimavu"/>
    <n v="196"/>
    <n v="85"/>
    <s v="null"/>
    <s v="null"/>
    <s v="No"/>
    <s v="null"/>
    <n v="391"/>
    <s v="Cash"/>
    <n v="23"/>
    <n v="4.5"/>
    <n v="3.8"/>
    <e v="#NAME?"/>
  </r>
  <r>
    <x v="6802"/>
    <x v="880"/>
    <x v="7381"/>
    <s v="Success"/>
    <s v="CID790915"/>
    <s v="Auto"/>
    <s v="Peenya"/>
    <s v="Richmond Town"/>
    <n v="147"/>
    <n v="50"/>
    <s v="null"/>
    <s v="null"/>
    <s v="Yes"/>
    <s v="Customer Demand"/>
    <n v="606"/>
    <s v="Cash"/>
    <n v="1"/>
    <n v="3.6"/>
    <n v="4.8"/>
    <e v="#NAME?"/>
  </r>
  <r>
    <x v="6803"/>
    <x v="984"/>
    <x v="7382"/>
    <s v="Success"/>
    <s v="CID199001"/>
    <s v="Mini"/>
    <s v="MG Road"/>
    <s v="Richmond Town"/>
    <n v="210"/>
    <n v="30"/>
    <s v="null"/>
    <s v="null"/>
    <s v="No"/>
    <s v="null"/>
    <n v="298"/>
    <s v="Cash"/>
    <n v="4"/>
    <n v="4.8"/>
    <n v="3.5"/>
    <e v="#NAME?"/>
  </r>
  <r>
    <x v="6804"/>
    <x v="918"/>
    <x v="7383"/>
    <s v="Driver Not Found"/>
    <s v="CID924597"/>
    <s v="Mini"/>
    <s v="Peenya"/>
    <s v="Magadi Road"/>
    <s v="null"/>
    <s v="null"/>
    <s v="null"/>
    <s v="null"/>
    <s v="null"/>
    <s v="null"/>
    <n v="267"/>
    <s v="null"/>
    <n v="0"/>
    <s v="null"/>
    <s v="null"/>
    <e v="#NAME?"/>
  </r>
  <r>
    <x v="6805"/>
    <x v="49"/>
    <x v="7384"/>
    <s v="Success"/>
    <s v="CID210154"/>
    <s v="Bike"/>
    <s v="Kammanahalli"/>
    <s v="Hosur Road"/>
    <n v="35"/>
    <n v="35"/>
    <s v="null"/>
    <s v="null"/>
    <s v="No"/>
    <s v="null"/>
    <n v="307"/>
    <s v="Cash"/>
    <n v="25"/>
    <n v="4.5999999999999996"/>
    <n v="3.2"/>
    <e v="#NAME?"/>
  </r>
  <r>
    <x v="6806"/>
    <x v="671"/>
    <x v="7385"/>
    <s v="Success"/>
    <s v="CID234509"/>
    <s v="Mini"/>
    <s v="Malleshwaram"/>
    <s v="Varthur"/>
    <n v="238"/>
    <n v="110"/>
    <s v="null"/>
    <s v="null"/>
    <s v="No"/>
    <s v="null"/>
    <n v="1827"/>
    <s v="Cash"/>
    <n v="5"/>
    <n v="4.8"/>
    <n v="3.7"/>
    <e v="#NAME?"/>
  </r>
  <r>
    <x v="6807"/>
    <x v="550"/>
    <x v="7386"/>
    <s v="Success"/>
    <s v="CID360298"/>
    <s v="Prime Sedan"/>
    <s v="Kengeri"/>
    <s v="Hebbal"/>
    <n v="63"/>
    <n v="100"/>
    <s v="null"/>
    <s v="null"/>
    <s v="Yes"/>
    <s v="Customer Demand"/>
    <n v="235"/>
    <s v="UPI"/>
    <n v="34"/>
    <n v="3.3"/>
    <n v="4.3"/>
    <e v="#NAME?"/>
  </r>
  <r>
    <x v="6808"/>
    <x v="965"/>
    <x v="7387"/>
    <s v="Success"/>
    <s v="CID942218"/>
    <s v="eBike"/>
    <s v="Kadugodi"/>
    <s v="Sahakar Nagar"/>
    <n v="112"/>
    <n v="100"/>
    <s v="null"/>
    <s v="null"/>
    <s v="No"/>
    <s v="null"/>
    <n v="388"/>
    <s v="UPI"/>
    <n v="34"/>
    <n v="3.6"/>
    <n v="4.2"/>
    <e v="#NAME?"/>
  </r>
  <r>
    <x v="6809"/>
    <x v="1046"/>
    <x v="7388"/>
    <s v="Canceled by Customer"/>
    <s v="CID220220"/>
    <s v="Prime Sedan"/>
    <s v="Cox Town"/>
    <s v="Hulimavu"/>
    <s v="null"/>
    <s v="null"/>
    <s v="AC is Not working"/>
    <s v="null"/>
    <s v="null"/>
    <s v="null"/>
    <n v="449"/>
    <s v="null"/>
    <n v="0"/>
    <s v="null"/>
    <s v="null"/>
    <e v="#NAME?"/>
  </r>
  <r>
    <x v="6810"/>
    <x v="879"/>
    <x v="7389"/>
    <s v="Canceled by Driver"/>
    <s v="CID558784"/>
    <s v="Auto"/>
    <s v="MG Road"/>
    <s v="Chamarajpet"/>
    <s v="null"/>
    <s v="null"/>
    <s v="null"/>
    <s v="Personal &amp; Car related issue"/>
    <s v="null"/>
    <s v="null"/>
    <n v="901"/>
    <s v="null"/>
    <n v="0"/>
    <s v="null"/>
    <s v="null"/>
    <e v="#NAME?"/>
  </r>
  <r>
    <x v="6811"/>
    <x v="737"/>
    <x v="7390"/>
    <s v="Success"/>
    <s v="CID259532"/>
    <s v="Bike"/>
    <s v="Shivajinagar"/>
    <s v="Magadi Road"/>
    <n v="154"/>
    <n v="65"/>
    <s v="null"/>
    <s v="null"/>
    <s v="No"/>
    <s v="null"/>
    <n v="110"/>
    <s v="UPI"/>
    <n v="14"/>
    <n v="4.5"/>
    <n v="3.8"/>
    <e v="#NAME?"/>
  </r>
  <r>
    <x v="6812"/>
    <x v="1274"/>
    <x v="7391"/>
    <s v="Canceled by Driver"/>
    <s v="CID657837"/>
    <s v="Bike"/>
    <s v="KR Puram"/>
    <s v="Ramamurthy Nagar"/>
    <s v="null"/>
    <s v="null"/>
    <s v="null"/>
    <s v="Personal &amp; Car related issue"/>
    <s v="null"/>
    <s v="null"/>
    <n v="2417"/>
    <s v="null"/>
    <n v="0"/>
    <s v="null"/>
    <s v="null"/>
    <e v="#NAME?"/>
  </r>
  <r>
    <x v="6813"/>
    <x v="1239"/>
    <x v="7392"/>
    <s v="Success"/>
    <s v="CID506603"/>
    <s v="Bike"/>
    <s v="Richmond Town"/>
    <s v="Hebbal"/>
    <n v="112"/>
    <n v="120"/>
    <s v="null"/>
    <s v="null"/>
    <s v="No"/>
    <s v="null"/>
    <n v="212"/>
    <s v="Cash"/>
    <n v="40"/>
    <n v="4.0999999999999996"/>
    <n v="3.4"/>
    <e v="#NAME?"/>
  </r>
  <r>
    <x v="6814"/>
    <x v="954"/>
    <x v="7393"/>
    <s v="Success"/>
    <s v="CID758652"/>
    <s v="Prime Plus"/>
    <s v="Bellandur"/>
    <s v="Kengeri"/>
    <n v="252"/>
    <n v="140"/>
    <s v="null"/>
    <s v="null"/>
    <s v="No"/>
    <s v="null"/>
    <n v="695"/>
    <s v="UPI"/>
    <n v="49"/>
    <n v="4.8"/>
    <n v="3.2"/>
    <e v="#NAME?"/>
  </r>
  <r>
    <x v="6815"/>
    <x v="136"/>
    <x v="7394"/>
    <s v="Success"/>
    <s v="CID455197"/>
    <s v="Prime Plus"/>
    <s v="Jayanagar"/>
    <s v="Yelahanka"/>
    <n v="70"/>
    <n v="145"/>
    <s v="null"/>
    <s v="null"/>
    <s v="No"/>
    <s v="null"/>
    <n v="355"/>
    <s v="Cash"/>
    <n v="13"/>
    <n v="4.0999999999999996"/>
    <n v="4.7"/>
    <e v="#NAME?"/>
  </r>
  <r>
    <x v="1587"/>
    <x v="903"/>
    <x v="7395"/>
    <s v="Canceled by Customer"/>
    <s v="CID997264"/>
    <s v="Mini"/>
    <s v="Sahakar Nagar"/>
    <s v="Nagarbhavi"/>
    <s v="null"/>
    <s v="null"/>
    <s v="AC is Not working"/>
    <s v="null"/>
    <s v="null"/>
    <s v="null"/>
    <n v="365"/>
    <s v="null"/>
    <n v="0"/>
    <s v="null"/>
    <s v="null"/>
    <e v="#NAME?"/>
  </r>
  <r>
    <x v="6816"/>
    <x v="357"/>
    <x v="7396"/>
    <s v="Success"/>
    <s v="CID384733"/>
    <s v="eBike"/>
    <s v="Hennur"/>
    <s v="Yeshwanthpur"/>
    <n v="231"/>
    <n v="90"/>
    <s v="null"/>
    <s v="null"/>
    <s v="No"/>
    <s v="null"/>
    <n v="274"/>
    <s v="UPI"/>
    <n v="46"/>
    <n v="4.4000000000000004"/>
    <n v="3.8"/>
    <e v="#NAME?"/>
  </r>
  <r>
    <x v="6817"/>
    <x v="884"/>
    <x v="7397"/>
    <s v="Success"/>
    <s v="CID774542"/>
    <s v="Auto"/>
    <s v="Richmond Town"/>
    <s v="Electronic City"/>
    <n v="217"/>
    <n v="100"/>
    <s v="null"/>
    <s v="null"/>
    <s v="No"/>
    <s v="null"/>
    <n v="2928"/>
    <s v="Cash"/>
    <n v="1"/>
    <n v="4.5999999999999996"/>
    <n v="4.4000000000000004"/>
    <e v="#NAME?"/>
  </r>
  <r>
    <x v="6818"/>
    <x v="1429"/>
    <x v="7398"/>
    <s v="Success"/>
    <s v="CID432812"/>
    <s v="Prime Sedan"/>
    <s v="Chickpet"/>
    <s v="Majestic"/>
    <n v="119"/>
    <n v="120"/>
    <s v="null"/>
    <s v="null"/>
    <s v="No"/>
    <s v="null"/>
    <n v="343"/>
    <s v="Credit Card"/>
    <n v="1"/>
    <n v="3"/>
    <n v="3.7"/>
    <e v="#NAME?"/>
  </r>
  <r>
    <x v="6819"/>
    <x v="28"/>
    <x v="7399"/>
    <s v="Canceled by Driver"/>
    <s v="CID700178"/>
    <s v="Mini"/>
    <s v="Nagarbhavi"/>
    <s v="Majestic"/>
    <s v="null"/>
    <s v="null"/>
    <s v="null"/>
    <s v="Personal &amp; Car related issue"/>
    <s v="null"/>
    <s v="null"/>
    <n v="340"/>
    <s v="null"/>
    <n v="0"/>
    <s v="null"/>
    <s v="null"/>
    <e v="#NAME?"/>
  </r>
  <r>
    <x v="6820"/>
    <x v="276"/>
    <x v="7400"/>
    <s v="Canceled by Driver"/>
    <s v="CID960981"/>
    <s v="Prime Plus"/>
    <s v="Electronic City"/>
    <s v="RT Nagar"/>
    <s v="null"/>
    <s v="null"/>
    <s v="null"/>
    <s v="Customer related issue"/>
    <s v="null"/>
    <s v="null"/>
    <n v="384"/>
    <s v="null"/>
    <n v="0"/>
    <s v="null"/>
    <s v="null"/>
    <e v="#NAME?"/>
  </r>
  <r>
    <x v="6821"/>
    <x v="263"/>
    <x v="7401"/>
    <s v="Canceled by Customer"/>
    <s v="CID279356"/>
    <s v="Prime Plus"/>
    <s v="Padmanabhanagar"/>
    <s v="Tumkur Road"/>
    <s v="null"/>
    <s v="null"/>
    <s v="Change of plans"/>
    <s v="null"/>
    <s v="null"/>
    <s v="null"/>
    <n v="344"/>
    <s v="null"/>
    <n v="0"/>
    <s v="null"/>
    <s v="null"/>
    <e v="#NAME?"/>
  </r>
  <r>
    <x v="6822"/>
    <x v="785"/>
    <x v="7402"/>
    <s v="Driver Not Found"/>
    <s v="CID102918"/>
    <s v="eBike"/>
    <s v="Chamarajpet"/>
    <s v="Electronic City"/>
    <s v="null"/>
    <s v="null"/>
    <s v="null"/>
    <s v="null"/>
    <s v="null"/>
    <s v="null"/>
    <n v="496"/>
    <s v="null"/>
    <n v="0"/>
    <s v="null"/>
    <s v="null"/>
    <e v="#NAME?"/>
  </r>
  <r>
    <x v="6823"/>
    <x v="960"/>
    <x v="7403"/>
    <s v="Success"/>
    <s v="CID405337"/>
    <s v="eBike"/>
    <s v="Hennur"/>
    <s v="HSR Layout"/>
    <n v="35"/>
    <n v="95"/>
    <s v="null"/>
    <s v="null"/>
    <s v="Yes"/>
    <s v="Vehicle Breakdown"/>
    <n v="244"/>
    <s v="Cash"/>
    <n v="26"/>
    <n v="4"/>
    <n v="3.4"/>
    <e v="#NAME?"/>
  </r>
  <r>
    <x v="3788"/>
    <x v="877"/>
    <x v="7404"/>
    <s v="Success"/>
    <s v="CID894436"/>
    <s v="Prime Plus"/>
    <s v="Frazer Town"/>
    <s v="Hosur Road"/>
    <n v="196"/>
    <n v="30"/>
    <s v="null"/>
    <s v="null"/>
    <s v="No"/>
    <s v="null"/>
    <n v="472"/>
    <s v="UPI"/>
    <n v="35"/>
    <n v="3.1"/>
    <n v="4.3"/>
    <e v="#NAME?"/>
  </r>
  <r>
    <x v="1407"/>
    <x v="898"/>
    <x v="7405"/>
    <s v="Success"/>
    <s v="CID217448"/>
    <s v="eBike"/>
    <s v="Varthur"/>
    <s v="Bannerghatta Road"/>
    <n v="56"/>
    <n v="125"/>
    <s v="null"/>
    <s v="null"/>
    <s v="Yes"/>
    <s v="Vehicle Breakdown"/>
    <n v="294"/>
    <s v="UPI"/>
    <n v="33"/>
    <n v="3.3"/>
    <n v="4.2"/>
    <e v="#NAME?"/>
  </r>
  <r>
    <x v="6824"/>
    <x v="337"/>
    <x v="7406"/>
    <s v="Canceled by Driver"/>
    <s v="CID123643"/>
    <s v="eBike"/>
    <s v="Hosur Road"/>
    <s v="Cox Town"/>
    <s v="null"/>
    <s v="null"/>
    <s v="null"/>
    <s v="Customer was coughing/sick"/>
    <s v="null"/>
    <s v="null"/>
    <n v="258"/>
    <s v="null"/>
    <n v="0"/>
    <s v="null"/>
    <s v="null"/>
    <e v="#NAME?"/>
  </r>
  <r>
    <x v="6825"/>
    <x v="520"/>
    <x v="7407"/>
    <s v="Canceled by Driver"/>
    <s v="CID517956"/>
    <s v="Bike"/>
    <s v="Malleshwaram"/>
    <s v="Cox Town"/>
    <s v="null"/>
    <s v="null"/>
    <s v="null"/>
    <s v="Personal &amp; Car related issue"/>
    <s v="null"/>
    <s v="null"/>
    <n v="105"/>
    <s v="null"/>
    <n v="0"/>
    <s v="null"/>
    <s v="null"/>
    <e v="#NAME?"/>
  </r>
  <r>
    <x v="6826"/>
    <x v="808"/>
    <x v="7408"/>
    <s v="Canceled by Driver"/>
    <s v="CID172284"/>
    <s v="Auto"/>
    <s v="Electronic City"/>
    <s v="Yeshwanthpur"/>
    <s v="null"/>
    <s v="null"/>
    <s v="null"/>
    <s v="Customer related issue"/>
    <s v="null"/>
    <s v="null"/>
    <n v="410"/>
    <s v="null"/>
    <n v="0"/>
    <s v="null"/>
    <s v="null"/>
    <e v="#NAME?"/>
  </r>
  <r>
    <x v="6827"/>
    <x v="332"/>
    <x v="7409"/>
    <s v="Canceled by Customer"/>
    <s v="CID707938"/>
    <s v="Bike"/>
    <s v="Chickpet"/>
    <s v="Bellandur"/>
    <s v="null"/>
    <s v="null"/>
    <s v="Driver asked to cancel"/>
    <s v="null"/>
    <s v="null"/>
    <s v="null"/>
    <n v="252"/>
    <s v="null"/>
    <n v="0"/>
    <s v="null"/>
    <s v="null"/>
    <e v="#NAME?"/>
  </r>
  <r>
    <x v="6828"/>
    <x v="88"/>
    <x v="7410"/>
    <s v="Success"/>
    <s v="CID233365"/>
    <s v="Auto"/>
    <s v="Peenya"/>
    <s v="Vijayanagar"/>
    <n v="98"/>
    <n v="125"/>
    <s v="null"/>
    <s v="null"/>
    <s v="Yes"/>
    <s v="Vehicle Breakdown"/>
    <n v="286"/>
    <s v="UPI"/>
    <n v="4"/>
    <n v="4.5999999999999996"/>
    <n v="4.2"/>
    <e v="#NAME?"/>
  </r>
  <r>
    <x v="6829"/>
    <x v="353"/>
    <x v="7411"/>
    <s v="Canceled by Driver"/>
    <s v="CID179340"/>
    <s v="Prime SUV"/>
    <s v="Hulimavu"/>
    <s v="Sahakar Nagar"/>
    <s v="null"/>
    <s v="null"/>
    <s v="null"/>
    <s v="More than permitted people in there"/>
    <s v="null"/>
    <s v="null"/>
    <n v="229"/>
    <s v="null"/>
    <n v="0"/>
    <s v="null"/>
    <s v="null"/>
    <e v="#NAME?"/>
  </r>
  <r>
    <x v="6830"/>
    <x v="412"/>
    <x v="7412"/>
    <s v="Success"/>
    <s v="CID742234"/>
    <s v="Prime Plus"/>
    <s v="Kammanahalli"/>
    <s v="Rajarajeshwari Nagar"/>
    <n v="224"/>
    <n v="65"/>
    <s v="null"/>
    <s v="null"/>
    <s v="No"/>
    <s v="null"/>
    <n v="245"/>
    <s v="Cash"/>
    <n v="24"/>
    <n v="4.8"/>
    <n v="3.9"/>
    <e v="#NAME?"/>
  </r>
  <r>
    <x v="3015"/>
    <x v="1092"/>
    <x v="7413"/>
    <s v="Success"/>
    <s v="CID335936"/>
    <s v="Bike"/>
    <s v="Varthur"/>
    <s v="Malleshwaram"/>
    <n v="308"/>
    <n v="105"/>
    <s v="null"/>
    <s v="null"/>
    <s v="No"/>
    <s v="null"/>
    <n v="149"/>
    <s v="Cash"/>
    <n v="24"/>
    <n v="4.0999999999999996"/>
    <n v="4.8"/>
    <e v="#NAME?"/>
  </r>
  <r>
    <x v="6831"/>
    <x v="591"/>
    <x v="7414"/>
    <s v="Success"/>
    <s v="CID712928"/>
    <s v="Prime Sedan"/>
    <s v="Varthur"/>
    <s v="Peenya"/>
    <n v="196"/>
    <n v="85"/>
    <s v="null"/>
    <s v="null"/>
    <s v="No"/>
    <s v="null"/>
    <n v="451"/>
    <s v="UPI"/>
    <n v="48"/>
    <n v="3.5"/>
    <n v="4.2"/>
    <e v="#NAME?"/>
  </r>
  <r>
    <x v="6832"/>
    <x v="949"/>
    <x v="7415"/>
    <s v="Driver Not Found"/>
    <s v="CID804095"/>
    <s v="Prime SUV"/>
    <s v="Varthur"/>
    <s v="Hulimavu"/>
    <s v="null"/>
    <s v="null"/>
    <s v="null"/>
    <s v="null"/>
    <s v="null"/>
    <s v="null"/>
    <n v="2080"/>
    <s v="null"/>
    <n v="0"/>
    <s v="null"/>
    <s v="null"/>
    <e v="#NAME?"/>
  </r>
  <r>
    <x v="6833"/>
    <x v="1078"/>
    <x v="7416"/>
    <s v="Driver Not Found"/>
    <s v="CID318365"/>
    <s v="Auto"/>
    <s v="Cox Town"/>
    <s v="Shivajinagar"/>
    <s v="null"/>
    <s v="null"/>
    <s v="null"/>
    <s v="null"/>
    <s v="null"/>
    <s v="null"/>
    <n v="128"/>
    <s v="null"/>
    <n v="0"/>
    <s v="null"/>
    <s v="null"/>
    <e v="#NAME?"/>
  </r>
  <r>
    <x v="6834"/>
    <x v="1284"/>
    <x v="7417"/>
    <s v="Canceled by Driver"/>
    <s v="CID445015"/>
    <s v="Prime SUV"/>
    <s v="Magadi Road"/>
    <s v="Yelahanka"/>
    <s v="null"/>
    <s v="null"/>
    <s v="null"/>
    <s v="Customer was coughing/sick"/>
    <s v="null"/>
    <s v="null"/>
    <n v="322"/>
    <s v="null"/>
    <n v="0"/>
    <s v="null"/>
    <s v="null"/>
    <e v="#NAME?"/>
  </r>
  <r>
    <x v="6835"/>
    <x v="680"/>
    <x v="7418"/>
    <s v="Success"/>
    <s v="CID360588"/>
    <s v="Auto"/>
    <s v="Marathahalli"/>
    <s v="Peenya"/>
    <n v="105"/>
    <n v="70"/>
    <s v="null"/>
    <s v="null"/>
    <s v="No"/>
    <s v="null"/>
    <n v="334"/>
    <s v="UPI"/>
    <n v="10"/>
    <n v="3.9"/>
    <n v="4.5"/>
    <e v="#NAME?"/>
  </r>
  <r>
    <x v="6836"/>
    <x v="155"/>
    <x v="7419"/>
    <s v="Success"/>
    <s v="CID820629"/>
    <s v="Prime Plus"/>
    <s v="Hebbal"/>
    <s v="KR Puram"/>
    <n v="56"/>
    <n v="145"/>
    <s v="null"/>
    <s v="null"/>
    <s v="No"/>
    <s v="null"/>
    <n v="740"/>
    <s v="Cash"/>
    <n v="27"/>
    <n v="4.0999999999999996"/>
    <n v="4"/>
    <e v="#NAME?"/>
  </r>
  <r>
    <x v="6837"/>
    <x v="799"/>
    <x v="7420"/>
    <s v="Success"/>
    <s v="CID632589"/>
    <s v="Bike"/>
    <s v="Kadugodi"/>
    <s v="Indiranagar"/>
    <n v="259"/>
    <n v="45"/>
    <s v="null"/>
    <s v="null"/>
    <s v="No"/>
    <s v="null"/>
    <n v="370"/>
    <s v="Cash"/>
    <n v="12"/>
    <n v="3.3"/>
    <n v="4.3"/>
    <e v="#NAME?"/>
  </r>
  <r>
    <x v="6838"/>
    <x v="1100"/>
    <x v="7421"/>
    <s v="Canceled by Customer"/>
    <s v="CID873008"/>
    <s v="Bike"/>
    <s v="KR Puram"/>
    <s v="Jayanagar"/>
    <s v="null"/>
    <s v="null"/>
    <s v="AC is Not working"/>
    <s v="null"/>
    <s v="null"/>
    <s v="null"/>
    <n v="316"/>
    <s v="null"/>
    <n v="0"/>
    <s v="null"/>
    <s v="null"/>
    <e v="#NAME?"/>
  </r>
  <r>
    <x v="6839"/>
    <x v="789"/>
    <x v="7422"/>
    <s v="Canceled by Customer"/>
    <s v="CID102516"/>
    <s v="Auto"/>
    <s v="Koramangala"/>
    <s v="Rajarajeshwari Nagar"/>
    <s v="null"/>
    <s v="null"/>
    <s v="Driver is not moving towards pickup location"/>
    <s v="null"/>
    <s v="null"/>
    <s v="null"/>
    <n v="218"/>
    <s v="null"/>
    <n v="0"/>
    <s v="null"/>
    <s v="null"/>
    <e v="#NAME?"/>
  </r>
  <r>
    <x v="6840"/>
    <x v="365"/>
    <x v="7423"/>
    <s v="Canceled by Driver"/>
    <s v="CID242136"/>
    <s v="Bike"/>
    <s v="Hosur Road"/>
    <s v="Rajarajeshwari Nagar"/>
    <s v="null"/>
    <s v="null"/>
    <s v="null"/>
    <s v="Personal &amp; Car related issue"/>
    <s v="null"/>
    <s v="null"/>
    <n v="188"/>
    <s v="null"/>
    <n v="0"/>
    <s v="null"/>
    <s v="null"/>
    <e v="#NAME?"/>
  </r>
  <r>
    <x v="6841"/>
    <x v="616"/>
    <x v="7424"/>
    <s v="Canceled by Driver"/>
    <s v="CID508638"/>
    <s v="eBike"/>
    <s v="Sarjapur Road"/>
    <s v="Nagarbhavi"/>
    <s v="null"/>
    <s v="null"/>
    <s v="null"/>
    <s v="Customer related issue"/>
    <s v="null"/>
    <s v="null"/>
    <n v="175"/>
    <s v="null"/>
    <n v="0"/>
    <s v="null"/>
    <s v="null"/>
    <e v="#NAME?"/>
  </r>
  <r>
    <x v="5785"/>
    <x v="1395"/>
    <x v="7425"/>
    <s v="Success"/>
    <s v="CID240330"/>
    <s v="Bike"/>
    <s v="Peenya"/>
    <s v="Sarjapur Road"/>
    <n v="119"/>
    <n v="25"/>
    <s v="null"/>
    <s v="null"/>
    <s v="No"/>
    <s v="null"/>
    <n v="383"/>
    <s v="UPI"/>
    <n v="8"/>
    <n v="3.8"/>
    <n v="4.8"/>
    <e v="#NAME?"/>
  </r>
  <r>
    <x v="6842"/>
    <x v="312"/>
    <x v="7426"/>
    <s v="Success"/>
    <s v="CID807838"/>
    <s v="Bike"/>
    <s v="HSR Layout"/>
    <s v="Kengeri"/>
    <n v="217"/>
    <n v="55"/>
    <s v="null"/>
    <s v="null"/>
    <s v="No"/>
    <s v="null"/>
    <n v="195"/>
    <s v="Cash"/>
    <n v="11"/>
    <n v="3.8"/>
    <n v="3.4"/>
    <e v="#NAME?"/>
  </r>
  <r>
    <x v="6843"/>
    <x v="1375"/>
    <x v="7427"/>
    <s v="Success"/>
    <s v="CID313385"/>
    <s v="Prime Sedan"/>
    <s v="Cox Town"/>
    <s v="Kammanahalli"/>
    <n v="273"/>
    <n v="25"/>
    <s v="null"/>
    <s v="null"/>
    <s v="No"/>
    <s v="null"/>
    <n v="491"/>
    <s v="Cash"/>
    <n v="41"/>
    <n v="4"/>
    <n v="4.8"/>
    <e v="#NAME?"/>
  </r>
  <r>
    <x v="6844"/>
    <x v="1402"/>
    <x v="7428"/>
    <s v="Success"/>
    <s v="CID637140"/>
    <s v="Bike"/>
    <s v="Whitefield"/>
    <s v="BTM Layout"/>
    <n v="203"/>
    <n v="115"/>
    <s v="null"/>
    <s v="null"/>
    <s v="No"/>
    <s v="null"/>
    <n v="626"/>
    <s v="Cash"/>
    <n v="49"/>
    <n v="4.5"/>
    <n v="4.4000000000000004"/>
    <e v="#NAME?"/>
  </r>
  <r>
    <x v="6845"/>
    <x v="813"/>
    <x v="7429"/>
    <s v="Success"/>
    <s v="CID372131"/>
    <s v="Mini"/>
    <s v="Bannerghatta Road"/>
    <s v="Frazer Town"/>
    <n v="91"/>
    <n v="100"/>
    <s v="null"/>
    <s v="null"/>
    <s v="No"/>
    <s v="null"/>
    <n v="381"/>
    <s v="Credit Card"/>
    <n v="13"/>
    <n v="3.8"/>
    <n v="4.4000000000000004"/>
    <e v="#NAME?"/>
  </r>
  <r>
    <x v="6846"/>
    <x v="568"/>
    <x v="7430"/>
    <s v="Success"/>
    <s v="CID225210"/>
    <s v="eBike"/>
    <s v="Shivajinagar"/>
    <s v="Bellandur"/>
    <n v="42"/>
    <n v="60"/>
    <s v="null"/>
    <s v="null"/>
    <s v="No"/>
    <s v="null"/>
    <n v="257"/>
    <s v="Credit Card"/>
    <n v="29"/>
    <n v="4.4000000000000004"/>
    <n v="3.5"/>
    <e v="#NAME?"/>
  </r>
  <r>
    <x v="556"/>
    <x v="459"/>
    <x v="7431"/>
    <s v="Canceled by Driver"/>
    <s v="CID484189"/>
    <s v="Bike"/>
    <s v="Yelahanka"/>
    <s v="Richmond Town"/>
    <s v="null"/>
    <s v="null"/>
    <s v="null"/>
    <s v="Customer related issue"/>
    <s v="null"/>
    <s v="null"/>
    <n v="1263"/>
    <s v="null"/>
    <n v="0"/>
    <s v="null"/>
    <s v="null"/>
    <e v="#NAME?"/>
  </r>
  <r>
    <x v="5349"/>
    <x v="358"/>
    <x v="7432"/>
    <s v="Canceled by Driver"/>
    <s v="CID483370"/>
    <s v="eBike"/>
    <s v="Shantinagar"/>
    <s v="HSR Layout"/>
    <s v="null"/>
    <s v="null"/>
    <s v="null"/>
    <s v="Personal &amp; Car related issue"/>
    <s v="null"/>
    <s v="null"/>
    <n v="394"/>
    <s v="null"/>
    <n v="0"/>
    <s v="null"/>
    <s v="null"/>
    <e v="#NAME?"/>
  </r>
  <r>
    <x v="6847"/>
    <x v="414"/>
    <x v="7433"/>
    <s v="Success"/>
    <s v="CID921761"/>
    <s v="Auto"/>
    <s v="Peenya"/>
    <s v="Jayanagar"/>
    <n v="203"/>
    <n v="80"/>
    <s v="null"/>
    <s v="null"/>
    <s v="No"/>
    <s v="null"/>
    <n v="327"/>
    <s v="Cash"/>
    <n v="3"/>
    <n v="3.6"/>
    <n v="4"/>
    <e v="#NAME?"/>
  </r>
  <r>
    <x v="6848"/>
    <x v="1272"/>
    <x v="7434"/>
    <s v="Success"/>
    <s v="CID219168"/>
    <s v="eBike"/>
    <s v="Nagarbhavi"/>
    <s v="Magadi Road"/>
    <n v="238"/>
    <n v="85"/>
    <s v="null"/>
    <s v="null"/>
    <s v="No"/>
    <s v="null"/>
    <n v="1500"/>
    <s v="Credit Card"/>
    <n v="26"/>
    <n v="4.2"/>
    <n v="4.5"/>
    <e v="#NAME?"/>
  </r>
  <r>
    <x v="6849"/>
    <x v="780"/>
    <x v="7435"/>
    <s v="Canceled by Customer"/>
    <s v="CID316661"/>
    <s v="Bike"/>
    <s v="Magadi Road"/>
    <s v="Tumkur Road"/>
    <s v="null"/>
    <s v="null"/>
    <s v="Driver is not moving towards pickup location"/>
    <s v="null"/>
    <s v="null"/>
    <s v="null"/>
    <n v="435"/>
    <s v="null"/>
    <n v="0"/>
    <s v="null"/>
    <s v="null"/>
    <e v="#NAME?"/>
  </r>
  <r>
    <x v="6850"/>
    <x v="279"/>
    <x v="7436"/>
    <s v="Success"/>
    <s v="CID684676"/>
    <s v="Prime Plus"/>
    <s v="Chickpet"/>
    <s v="Basavanagudi"/>
    <n v="56"/>
    <n v="120"/>
    <s v="null"/>
    <s v="null"/>
    <s v="No"/>
    <s v="null"/>
    <n v="407"/>
    <s v="Cash"/>
    <n v="9"/>
    <n v="4.5999999999999996"/>
    <n v="3.7"/>
    <e v="#NAME?"/>
  </r>
  <r>
    <x v="6851"/>
    <x v="1071"/>
    <x v="7437"/>
    <s v="Driver Not Found"/>
    <s v="CID545623"/>
    <s v="Prime Sedan"/>
    <s v="RT Nagar"/>
    <s v="Shantinagar"/>
    <s v="null"/>
    <s v="null"/>
    <s v="null"/>
    <s v="null"/>
    <s v="null"/>
    <s v="null"/>
    <n v="659"/>
    <s v="null"/>
    <n v="0"/>
    <s v="null"/>
    <s v="null"/>
    <e v="#NAME?"/>
  </r>
  <r>
    <x v="6852"/>
    <x v="796"/>
    <x v="7438"/>
    <s v="Success"/>
    <s v="CID678935"/>
    <s v="Mini"/>
    <s v="Nagarbhavi"/>
    <s v="Koramangala"/>
    <n v="308"/>
    <n v="60"/>
    <s v="null"/>
    <s v="null"/>
    <s v="No"/>
    <s v="null"/>
    <n v="614"/>
    <s v="UPI"/>
    <n v="49"/>
    <n v="3.5"/>
    <n v="4.5999999999999996"/>
    <e v="#NAME?"/>
  </r>
  <r>
    <x v="6853"/>
    <x v="139"/>
    <x v="7439"/>
    <s v="Success"/>
    <s v="CID784545"/>
    <s v="Bike"/>
    <s v="RT Nagar"/>
    <s v="Varthur"/>
    <n v="98"/>
    <n v="30"/>
    <s v="null"/>
    <s v="null"/>
    <s v="No"/>
    <s v="null"/>
    <n v="913"/>
    <s v="Cash"/>
    <n v="23"/>
    <n v="3.1"/>
    <n v="4.7"/>
    <e v="#NAME?"/>
  </r>
  <r>
    <x v="6854"/>
    <x v="724"/>
    <x v="7440"/>
    <s v="Canceled by Customer"/>
    <s v="CID425321"/>
    <s v="Prime Sedan"/>
    <s v="Whitefield"/>
    <s v="MG Road"/>
    <s v="null"/>
    <s v="null"/>
    <s v="Driver asked to cancel"/>
    <s v="null"/>
    <s v="null"/>
    <s v="null"/>
    <n v="290"/>
    <s v="null"/>
    <n v="0"/>
    <s v="null"/>
    <s v="null"/>
    <e v="#NAME?"/>
  </r>
  <r>
    <x v="6855"/>
    <x v="24"/>
    <x v="7441"/>
    <s v="Canceled by Customer"/>
    <s v="CID585207"/>
    <s v="Mini"/>
    <s v="Bannerghatta Road"/>
    <s v="HSR Layout"/>
    <s v="null"/>
    <s v="null"/>
    <s v="Driver asked to cancel"/>
    <s v="null"/>
    <s v="null"/>
    <s v="null"/>
    <n v="457"/>
    <s v="null"/>
    <n v="0"/>
    <s v="null"/>
    <s v="null"/>
    <e v="#NAME?"/>
  </r>
  <r>
    <x v="5578"/>
    <x v="118"/>
    <x v="7442"/>
    <s v="Success"/>
    <s v="CID961625"/>
    <s v="Prime SUV"/>
    <s v="Hebbal"/>
    <s v="Rajarajeshwari Nagar"/>
    <n v="280"/>
    <n v="65"/>
    <s v="null"/>
    <s v="null"/>
    <s v="No"/>
    <s v="null"/>
    <n v="235"/>
    <s v="UPI"/>
    <n v="49"/>
    <n v="4.5"/>
    <n v="3.6"/>
    <e v="#NAME?"/>
  </r>
  <r>
    <x v="1755"/>
    <x v="129"/>
    <x v="7443"/>
    <s v="Success"/>
    <s v="CID495387"/>
    <s v="eBike"/>
    <s v="Sarjapur Road"/>
    <s v="Electronic City"/>
    <n v="245"/>
    <n v="115"/>
    <s v="null"/>
    <s v="null"/>
    <s v="No"/>
    <s v="null"/>
    <n v="107"/>
    <s v="UPI"/>
    <n v="27"/>
    <n v="3.1"/>
    <n v="4.2"/>
    <e v="#NAME?"/>
  </r>
  <r>
    <x v="6856"/>
    <x v="1274"/>
    <x v="7444"/>
    <s v="Canceled by Customer"/>
    <s v="CID690619"/>
    <s v="eBike"/>
    <s v="Padmanabhanagar"/>
    <s v="Koramangala"/>
    <s v="null"/>
    <s v="null"/>
    <s v="Driver asked to cancel"/>
    <s v="null"/>
    <s v="null"/>
    <s v="null"/>
    <n v="363"/>
    <s v="null"/>
    <n v="0"/>
    <s v="null"/>
    <s v="null"/>
    <e v="#NAME?"/>
  </r>
  <r>
    <x v="3629"/>
    <x v="937"/>
    <x v="7445"/>
    <s v="Canceled by Customer"/>
    <s v="CID140571"/>
    <s v="Prime Plus"/>
    <s v="Banashankari"/>
    <s v="Bannerghatta Road"/>
    <s v="null"/>
    <s v="null"/>
    <s v="Change of plans"/>
    <s v="null"/>
    <s v="null"/>
    <s v="null"/>
    <n v="301"/>
    <s v="null"/>
    <n v="0"/>
    <s v="null"/>
    <s v="null"/>
    <e v="#NAME?"/>
  </r>
  <r>
    <x v="6857"/>
    <x v="608"/>
    <x v="7446"/>
    <s v="Success"/>
    <s v="CID197098"/>
    <s v="eBike"/>
    <s v="Rajarajeshwari Nagar"/>
    <s v="Basavanagudi"/>
    <n v="42"/>
    <n v="35"/>
    <s v="null"/>
    <s v="null"/>
    <s v="No"/>
    <s v="null"/>
    <n v="333"/>
    <s v="Cash"/>
    <n v="43"/>
    <n v="3.5"/>
    <n v="4.8"/>
    <e v="#NAME?"/>
  </r>
  <r>
    <x v="6858"/>
    <x v="25"/>
    <x v="7447"/>
    <s v="Success"/>
    <s v="CID979091"/>
    <s v="eBike"/>
    <s v="Chickpet"/>
    <s v="Yelahanka"/>
    <n v="273"/>
    <n v="95"/>
    <s v="null"/>
    <s v="null"/>
    <s v="No"/>
    <s v="null"/>
    <n v="367"/>
    <s v="UPI"/>
    <n v="43"/>
    <n v="3.7"/>
    <n v="3.1"/>
    <e v="#NAME?"/>
  </r>
  <r>
    <x v="6859"/>
    <x v="129"/>
    <x v="7448"/>
    <s v="Driver Not Found"/>
    <s v="CID306578"/>
    <s v="Prime SUV"/>
    <s v="Hulimavu"/>
    <s v="Electronic City"/>
    <s v="null"/>
    <s v="null"/>
    <s v="null"/>
    <s v="null"/>
    <s v="null"/>
    <s v="null"/>
    <n v="152"/>
    <s v="null"/>
    <n v="0"/>
    <s v="null"/>
    <s v="null"/>
    <e v="#NAME?"/>
  </r>
  <r>
    <x v="5081"/>
    <x v="1048"/>
    <x v="7449"/>
    <s v="Success"/>
    <s v="CID910877"/>
    <s v="Auto"/>
    <s v="Magadi Road"/>
    <s v="Vijayanagar"/>
    <n v="217"/>
    <n v="50"/>
    <s v="null"/>
    <s v="null"/>
    <s v="No"/>
    <s v="null"/>
    <n v="1127"/>
    <s v="UPI"/>
    <n v="3"/>
    <n v="4"/>
    <n v="3.8"/>
    <e v="#NAME?"/>
  </r>
  <r>
    <x v="6860"/>
    <x v="153"/>
    <x v="7450"/>
    <s v="Success"/>
    <s v="CID118243"/>
    <s v="eBike"/>
    <s v="Shantinagar"/>
    <s v="Sarjapur Road"/>
    <n v="308"/>
    <n v="50"/>
    <s v="null"/>
    <s v="null"/>
    <s v="No"/>
    <s v="null"/>
    <n v="427"/>
    <s v="Cash"/>
    <n v="29"/>
    <n v="4.7"/>
    <n v="3.7"/>
    <e v="#NAME?"/>
  </r>
  <r>
    <x v="4813"/>
    <x v="1158"/>
    <x v="7451"/>
    <s v="Canceled by Customer"/>
    <s v="CID190140"/>
    <s v="Prime SUV"/>
    <s v="Electronic City"/>
    <s v="HSR Layout"/>
    <s v="null"/>
    <s v="null"/>
    <s v="AC is Not working"/>
    <s v="null"/>
    <s v="null"/>
    <s v="null"/>
    <n v="413"/>
    <s v="null"/>
    <n v="0"/>
    <s v="null"/>
    <s v="null"/>
    <e v="#NAME?"/>
  </r>
  <r>
    <x v="6861"/>
    <x v="337"/>
    <x v="7452"/>
    <s v="Success"/>
    <s v="CID766226"/>
    <s v="Prime Sedan"/>
    <s v="Yelahanka"/>
    <s v="Bellandur"/>
    <n v="287"/>
    <n v="75"/>
    <s v="null"/>
    <s v="null"/>
    <s v="No"/>
    <s v="null"/>
    <n v="924"/>
    <s v="Cash"/>
    <n v="28"/>
    <n v="4.3"/>
    <n v="4"/>
    <e v="#NAME?"/>
  </r>
  <r>
    <x v="6862"/>
    <x v="816"/>
    <x v="7453"/>
    <s v="Success"/>
    <s v="CID855614"/>
    <s v="Bike"/>
    <s v="Koramangala"/>
    <s v="Ulsoor"/>
    <n v="210"/>
    <n v="135"/>
    <s v="null"/>
    <s v="null"/>
    <s v="No"/>
    <s v="null"/>
    <n v="444"/>
    <s v="UPI"/>
    <n v="14"/>
    <n v="4.9000000000000004"/>
    <n v="3.3"/>
    <e v="#NAME?"/>
  </r>
  <r>
    <x v="6863"/>
    <x v="1087"/>
    <x v="7454"/>
    <s v="Success"/>
    <s v="CID245015"/>
    <s v="Prime Sedan"/>
    <s v="Rajarajeshwari Nagar"/>
    <s v="Yeshwanthpur"/>
    <n v="259"/>
    <n v="120"/>
    <s v="null"/>
    <s v="null"/>
    <s v="No"/>
    <s v="null"/>
    <n v="344"/>
    <s v="Cash"/>
    <n v="38"/>
    <n v="3.5"/>
    <n v="3.2"/>
    <e v="#NAME?"/>
  </r>
  <r>
    <x v="6864"/>
    <x v="88"/>
    <x v="7455"/>
    <s v="Canceled by Driver"/>
    <s v="CID586379"/>
    <s v="Prime Plus"/>
    <s v="Frazer Town"/>
    <s v="Sahakar Nagar"/>
    <s v="null"/>
    <s v="null"/>
    <s v="null"/>
    <s v="Personal &amp; Car related issue"/>
    <s v="null"/>
    <s v="null"/>
    <n v="244"/>
    <s v="null"/>
    <n v="0"/>
    <s v="null"/>
    <s v="null"/>
    <e v="#NAME?"/>
  </r>
  <r>
    <x v="6865"/>
    <x v="1045"/>
    <x v="7456"/>
    <s v="Success"/>
    <s v="CID931853"/>
    <s v="Prime Plus"/>
    <s v="KR Puram"/>
    <s v="Kengeri"/>
    <n v="224"/>
    <n v="80"/>
    <s v="null"/>
    <s v="null"/>
    <s v="No"/>
    <s v="null"/>
    <n v="975"/>
    <s v="UPI"/>
    <n v="24"/>
    <n v="4.2"/>
    <n v="4.9000000000000004"/>
    <e v="#NAME?"/>
  </r>
  <r>
    <x v="6866"/>
    <x v="237"/>
    <x v="7457"/>
    <s v="Success"/>
    <s v="CID619041"/>
    <s v="eBike"/>
    <s v="Sarjapur Road"/>
    <s v="Hebbal"/>
    <n v="161"/>
    <n v="120"/>
    <s v="null"/>
    <s v="null"/>
    <s v="No"/>
    <s v="null"/>
    <n v="248"/>
    <s v="Cash"/>
    <n v="46"/>
    <n v="3.2"/>
    <n v="4.7"/>
    <e v="#NAME?"/>
  </r>
  <r>
    <x v="6867"/>
    <x v="1373"/>
    <x v="7458"/>
    <s v="Success"/>
    <s v="CID142342"/>
    <s v="Mini"/>
    <s v="Shantinagar"/>
    <s v="Malleshwaram"/>
    <n v="63"/>
    <n v="120"/>
    <s v="null"/>
    <s v="null"/>
    <s v="No"/>
    <s v="null"/>
    <n v="887"/>
    <s v="Cash"/>
    <n v="34"/>
    <n v="3.9"/>
    <n v="4.7"/>
    <e v="#NAME?"/>
  </r>
  <r>
    <x v="6868"/>
    <x v="1053"/>
    <x v="7459"/>
    <s v="Driver Not Found"/>
    <s v="CID819718"/>
    <s v="Prime SUV"/>
    <s v="Kadugodi"/>
    <s v="Rajarajeshwari Nagar"/>
    <s v="null"/>
    <s v="null"/>
    <s v="null"/>
    <s v="null"/>
    <s v="null"/>
    <s v="null"/>
    <n v="254"/>
    <s v="null"/>
    <n v="0"/>
    <s v="null"/>
    <s v="null"/>
    <e v="#NAME?"/>
  </r>
  <r>
    <x v="6869"/>
    <x v="979"/>
    <x v="7460"/>
    <s v="Success"/>
    <s v="CID415813"/>
    <s v="Bike"/>
    <s v="Mysore Road"/>
    <s v="Shivajinagar"/>
    <n v="168"/>
    <n v="70"/>
    <s v="null"/>
    <s v="null"/>
    <s v="No"/>
    <s v="null"/>
    <n v="456"/>
    <s v="UPI"/>
    <n v="12"/>
    <n v="3.1"/>
    <n v="3.1"/>
    <e v="#NAME?"/>
  </r>
  <r>
    <x v="6870"/>
    <x v="1260"/>
    <x v="7461"/>
    <s v="Canceled by Driver"/>
    <s v="CID651514"/>
    <s v="Auto"/>
    <s v="Kammanahalli"/>
    <s v="Yelahanka"/>
    <s v="null"/>
    <s v="null"/>
    <s v="null"/>
    <s v="Personal &amp; Car related issue"/>
    <s v="null"/>
    <s v="null"/>
    <n v="446"/>
    <s v="null"/>
    <n v="0"/>
    <s v="null"/>
    <s v="null"/>
    <e v="#NAME?"/>
  </r>
  <r>
    <x v="6871"/>
    <x v="384"/>
    <x v="7462"/>
    <s v="Success"/>
    <s v="CID547743"/>
    <s v="Prime Plus"/>
    <s v="Bannerghatta Road"/>
    <s v="HSR Layout"/>
    <n v="301"/>
    <n v="25"/>
    <s v="null"/>
    <s v="null"/>
    <s v="No"/>
    <s v="null"/>
    <n v="485"/>
    <s v="Cash"/>
    <n v="3"/>
    <n v="3.2"/>
    <n v="4.7"/>
    <e v="#NAME?"/>
  </r>
  <r>
    <x v="6872"/>
    <x v="1187"/>
    <x v="7463"/>
    <s v="Driver Not Found"/>
    <s v="CID696480"/>
    <s v="Prime SUV"/>
    <s v="Ramamurthy Nagar"/>
    <s v="Chamarajpet"/>
    <s v="null"/>
    <s v="null"/>
    <s v="null"/>
    <s v="null"/>
    <s v="null"/>
    <s v="null"/>
    <n v="921"/>
    <s v="null"/>
    <n v="0"/>
    <s v="null"/>
    <s v="null"/>
    <e v="#NAME?"/>
  </r>
  <r>
    <x v="6873"/>
    <x v="261"/>
    <x v="7464"/>
    <s v="Driver Not Found"/>
    <s v="CID689743"/>
    <s v="Bike"/>
    <s v="BTM Layout"/>
    <s v="Shivajinagar"/>
    <s v="null"/>
    <s v="null"/>
    <s v="null"/>
    <s v="null"/>
    <s v="null"/>
    <s v="null"/>
    <n v="467"/>
    <s v="null"/>
    <n v="0"/>
    <s v="null"/>
    <s v="null"/>
    <e v="#NAME?"/>
  </r>
  <r>
    <x v="6874"/>
    <x v="1374"/>
    <x v="7465"/>
    <s v="Success"/>
    <s v="CID231755"/>
    <s v="Prime SUV"/>
    <s v="Nagarbhavi"/>
    <s v="Marathahalli"/>
    <n v="280"/>
    <n v="75"/>
    <s v="null"/>
    <s v="null"/>
    <s v="No"/>
    <s v="null"/>
    <n v="497"/>
    <s v="Debit Card"/>
    <n v="17"/>
    <n v="3.3"/>
    <n v="4.5999999999999996"/>
    <e v="#NAME?"/>
  </r>
  <r>
    <x v="6875"/>
    <x v="589"/>
    <x v="7466"/>
    <s v="Driver Not Found"/>
    <s v="CID678678"/>
    <s v="Mini"/>
    <s v="Richmond Town"/>
    <s v="Shantinagar"/>
    <s v="null"/>
    <s v="null"/>
    <s v="null"/>
    <s v="null"/>
    <s v="null"/>
    <s v="null"/>
    <n v="826"/>
    <s v="null"/>
    <n v="0"/>
    <s v="null"/>
    <s v="null"/>
    <e v="#NAME?"/>
  </r>
  <r>
    <x v="6876"/>
    <x v="1423"/>
    <x v="7467"/>
    <s v="Canceled by Driver"/>
    <s v="CID477433"/>
    <s v="Prime Sedan"/>
    <s v="BTM Layout"/>
    <s v="Frazer Town"/>
    <s v="null"/>
    <s v="null"/>
    <s v="null"/>
    <s v="More than permitted people in there"/>
    <s v="null"/>
    <s v="null"/>
    <n v="305"/>
    <s v="null"/>
    <n v="0"/>
    <s v="null"/>
    <s v="null"/>
    <e v="#NAME?"/>
  </r>
  <r>
    <x v="6877"/>
    <x v="637"/>
    <x v="7468"/>
    <s v="Success"/>
    <s v="CID394400"/>
    <s v="Prime SUV"/>
    <s v="Ramamurthy Nagar"/>
    <s v="Hulimavu"/>
    <n v="301"/>
    <n v="75"/>
    <s v="null"/>
    <s v="null"/>
    <s v="Yes"/>
    <s v="Customer Demand"/>
    <n v="868"/>
    <s v="Cash"/>
    <n v="42"/>
    <n v="3.6"/>
    <n v="3.6"/>
    <e v="#NAME?"/>
  </r>
  <r>
    <x v="6878"/>
    <x v="89"/>
    <x v="7469"/>
    <s v="Canceled by Customer"/>
    <s v="CID243027"/>
    <s v="Auto"/>
    <s v="Hulimavu"/>
    <s v="Rajarajeshwari Nagar"/>
    <s v="null"/>
    <s v="null"/>
    <s v="Change of plans"/>
    <s v="null"/>
    <s v="null"/>
    <s v="null"/>
    <n v="136"/>
    <s v="null"/>
    <n v="0"/>
    <s v="null"/>
    <s v="null"/>
    <e v="#NAME?"/>
  </r>
  <r>
    <x v="5520"/>
    <x v="397"/>
    <x v="7470"/>
    <s v="Driver Not Found"/>
    <s v="CID807198"/>
    <s v="Prime Sedan"/>
    <s v="Cox Town"/>
    <s v="Ulsoor"/>
    <s v="null"/>
    <s v="null"/>
    <s v="null"/>
    <s v="null"/>
    <s v="null"/>
    <s v="null"/>
    <n v="100"/>
    <s v="null"/>
    <n v="0"/>
    <s v="null"/>
    <s v="null"/>
    <e v="#NAME?"/>
  </r>
  <r>
    <x v="6879"/>
    <x v="1298"/>
    <x v="7471"/>
    <s v="Success"/>
    <s v="CID292257"/>
    <s v="Prime Plus"/>
    <s v="Rajarajeshwari Nagar"/>
    <s v="Kammanahalli"/>
    <n v="182"/>
    <n v="90"/>
    <s v="null"/>
    <s v="null"/>
    <s v="No"/>
    <s v="null"/>
    <n v="328"/>
    <s v="UPI"/>
    <n v="26"/>
    <n v="3.6"/>
    <n v="4.2"/>
    <e v="#NAME?"/>
  </r>
  <r>
    <x v="864"/>
    <x v="343"/>
    <x v="7472"/>
    <s v="Canceled by Driver"/>
    <s v="CID500982"/>
    <s v="eBike"/>
    <s v="Kadugodi"/>
    <s v="Magadi Road"/>
    <s v="null"/>
    <s v="null"/>
    <s v="null"/>
    <s v="Personal &amp; Car related issue"/>
    <s v="null"/>
    <s v="null"/>
    <n v="896"/>
    <s v="null"/>
    <n v="0"/>
    <s v="null"/>
    <s v="null"/>
    <e v="#NAME?"/>
  </r>
  <r>
    <x v="6880"/>
    <x v="1097"/>
    <x v="7473"/>
    <s v="Canceled by Driver"/>
    <s v="CID290759"/>
    <s v="Prime Plus"/>
    <s v="Koramangala"/>
    <s v="Bellandur"/>
    <s v="null"/>
    <s v="null"/>
    <s v="null"/>
    <s v="Customer related issue"/>
    <s v="null"/>
    <s v="null"/>
    <n v="298"/>
    <s v="null"/>
    <n v="0"/>
    <s v="null"/>
    <s v="null"/>
    <e v="#NAME?"/>
  </r>
  <r>
    <x v="6881"/>
    <x v="1031"/>
    <x v="7474"/>
    <s v="Success"/>
    <s v="CID825360"/>
    <s v="Prime SUV"/>
    <s v="Shivajinagar"/>
    <s v="MG Road"/>
    <n v="287"/>
    <n v="145"/>
    <s v="null"/>
    <s v="null"/>
    <s v="No"/>
    <s v="null"/>
    <n v="383"/>
    <s v="UPI"/>
    <n v="23"/>
    <n v="3.4"/>
    <n v="3.8"/>
    <e v="#NAME?"/>
  </r>
  <r>
    <x v="6882"/>
    <x v="569"/>
    <x v="7475"/>
    <s v="Canceled by Driver"/>
    <s v="CID514149"/>
    <s v="eBike"/>
    <s v="Cox Town"/>
    <s v="Tumkur Road"/>
    <s v="null"/>
    <s v="null"/>
    <s v="null"/>
    <s v="Customer was coughing/sick"/>
    <s v="null"/>
    <s v="null"/>
    <n v="644"/>
    <s v="null"/>
    <n v="0"/>
    <s v="null"/>
    <s v="null"/>
    <e v="#NAME?"/>
  </r>
  <r>
    <x v="6883"/>
    <x v="928"/>
    <x v="7476"/>
    <s v="Canceled by Driver"/>
    <s v="CID998865"/>
    <s v="Prime Plus"/>
    <s v="Mysore Road"/>
    <s v="Devanahalli"/>
    <s v="null"/>
    <s v="null"/>
    <s v="null"/>
    <s v="Personal &amp; Car related issue"/>
    <s v="null"/>
    <s v="null"/>
    <n v="2190"/>
    <s v="null"/>
    <n v="0"/>
    <s v="null"/>
    <s v="null"/>
    <e v="#NAME?"/>
  </r>
  <r>
    <x v="6884"/>
    <x v="1022"/>
    <x v="7477"/>
    <s v="Success"/>
    <s v="CID355590"/>
    <s v="Prime Plus"/>
    <s v="Chamarajpet"/>
    <s v="Tumkur Road"/>
    <n v="294"/>
    <n v="65"/>
    <s v="null"/>
    <s v="null"/>
    <s v="No"/>
    <s v="null"/>
    <n v="801"/>
    <s v="UPI"/>
    <n v="7"/>
    <n v="3.3"/>
    <n v="4.5"/>
    <e v="#NAME?"/>
  </r>
  <r>
    <x v="6885"/>
    <x v="479"/>
    <x v="7478"/>
    <s v="Success"/>
    <s v="CID689501"/>
    <s v="Mini"/>
    <s v="MG Road"/>
    <s v="Marathahalli"/>
    <n v="210"/>
    <n v="110"/>
    <s v="null"/>
    <s v="null"/>
    <s v="No"/>
    <s v="null"/>
    <n v="430"/>
    <s v="UPI"/>
    <n v="24"/>
    <n v="4.0999999999999996"/>
    <n v="4.7"/>
    <e v="#NAME?"/>
  </r>
  <r>
    <x v="6886"/>
    <x v="580"/>
    <x v="7479"/>
    <s v="Driver Not Found"/>
    <s v="CID574300"/>
    <s v="Mini"/>
    <s v="Yeshwanthpur"/>
    <s v="Yelahanka"/>
    <s v="null"/>
    <s v="null"/>
    <s v="null"/>
    <s v="null"/>
    <s v="null"/>
    <s v="null"/>
    <n v="317"/>
    <s v="null"/>
    <n v="0"/>
    <s v="null"/>
    <s v="null"/>
    <e v="#NAME?"/>
  </r>
  <r>
    <x v="6887"/>
    <x v="757"/>
    <x v="7480"/>
    <s v="Success"/>
    <s v="CID779085"/>
    <s v="Prime SUV"/>
    <s v="Kammanahalli"/>
    <s v="JP Nagar"/>
    <n v="259"/>
    <n v="65"/>
    <s v="null"/>
    <s v="null"/>
    <s v="No"/>
    <s v="null"/>
    <n v="213"/>
    <s v="UPI"/>
    <n v="11"/>
    <n v="4.4000000000000004"/>
    <n v="4.8"/>
    <e v="#NAME?"/>
  </r>
  <r>
    <x v="6888"/>
    <x v="1129"/>
    <x v="7481"/>
    <s v="Success"/>
    <s v="CID275783"/>
    <s v="Bike"/>
    <s v="MG Road"/>
    <s v="Frazer Town"/>
    <n v="105"/>
    <n v="100"/>
    <s v="null"/>
    <s v="null"/>
    <s v="No"/>
    <s v="null"/>
    <n v="853"/>
    <s v="UPI"/>
    <n v="37"/>
    <n v="4.5999999999999996"/>
    <n v="3.6"/>
    <e v="#NAME?"/>
  </r>
  <r>
    <x v="6889"/>
    <x v="327"/>
    <x v="7482"/>
    <s v="Success"/>
    <s v="CID376722"/>
    <s v="Mini"/>
    <s v="Electronic City"/>
    <s v="Rajajinagar"/>
    <n v="252"/>
    <n v="140"/>
    <s v="null"/>
    <s v="null"/>
    <s v="Yes"/>
    <s v="Customer Demand"/>
    <n v="566"/>
    <s v="Cash"/>
    <n v="47"/>
    <n v="4.8"/>
    <n v="4.9000000000000004"/>
    <e v="#NAME?"/>
  </r>
  <r>
    <x v="6890"/>
    <x v="1413"/>
    <x v="7483"/>
    <s v="Canceled by Driver"/>
    <s v="CID643787"/>
    <s v="Prime SUV"/>
    <s v="Sarjapur Road"/>
    <s v="Vijayanagar"/>
    <s v="null"/>
    <s v="null"/>
    <s v="null"/>
    <s v="Customer related issue"/>
    <s v="null"/>
    <s v="null"/>
    <n v="186"/>
    <s v="null"/>
    <n v="0"/>
    <s v="null"/>
    <s v="null"/>
    <e v="#NAME?"/>
  </r>
  <r>
    <x v="6891"/>
    <x v="1326"/>
    <x v="7484"/>
    <s v="Success"/>
    <s v="CID470803"/>
    <s v="eBike"/>
    <s v="Yelahanka"/>
    <s v="Indiranagar"/>
    <n v="168"/>
    <n v="140"/>
    <s v="null"/>
    <s v="null"/>
    <s v="No"/>
    <s v="null"/>
    <n v="237"/>
    <s v="Cash"/>
    <n v="21"/>
    <n v="4"/>
    <n v="4.2"/>
    <e v="#NAME?"/>
  </r>
  <r>
    <x v="6892"/>
    <x v="209"/>
    <x v="7485"/>
    <s v="Success"/>
    <s v="CID603856"/>
    <s v="Prime SUV"/>
    <s v="HSR Layout"/>
    <s v="Hennur"/>
    <n v="49"/>
    <n v="120"/>
    <s v="null"/>
    <s v="null"/>
    <s v="No"/>
    <s v="null"/>
    <n v="412"/>
    <s v="UPI"/>
    <n v="1"/>
    <n v="3.1"/>
    <n v="4.8"/>
    <e v="#NAME?"/>
  </r>
  <r>
    <x v="3609"/>
    <x v="956"/>
    <x v="7486"/>
    <s v="Success"/>
    <s v="CID115178"/>
    <s v="Auto"/>
    <s v="Malleshwaram"/>
    <s v="Hennur"/>
    <n v="168"/>
    <n v="65"/>
    <s v="null"/>
    <s v="null"/>
    <s v="No"/>
    <s v="null"/>
    <n v="266"/>
    <s v="UPI"/>
    <n v="6"/>
    <n v="3.6"/>
    <n v="3.3"/>
    <e v="#NAME?"/>
  </r>
  <r>
    <x v="6893"/>
    <x v="184"/>
    <x v="7487"/>
    <s v="Canceled by Driver"/>
    <s v="CID464158"/>
    <s v="Auto"/>
    <s v="Basavanagudi"/>
    <s v="HSR Layout"/>
    <s v="null"/>
    <s v="null"/>
    <s v="null"/>
    <s v="Customer related issue"/>
    <s v="null"/>
    <s v="null"/>
    <n v="313"/>
    <s v="null"/>
    <n v="0"/>
    <s v="null"/>
    <s v="null"/>
    <e v="#NAME?"/>
  </r>
  <r>
    <x v="3718"/>
    <x v="1243"/>
    <x v="7488"/>
    <s v="Success"/>
    <s v="CID634051"/>
    <s v="Mini"/>
    <s v="Varthur"/>
    <s v="Indiranagar"/>
    <n v="161"/>
    <n v="145"/>
    <s v="null"/>
    <s v="null"/>
    <s v="No"/>
    <s v="null"/>
    <n v="644"/>
    <s v="Cash"/>
    <n v="30"/>
    <n v="4.0999999999999996"/>
    <n v="3.8"/>
    <e v="#NAME?"/>
  </r>
  <r>
    <x v="1972"/>
    <x v="552"/>
    <x v="7489"/>
    <s v="Canceled by Customer"/>
    <s v="CID640720"/>
    <s v="Prime Sedan"/>
    <s v="Rajajinagar"/>
    <s v="Langford Town"/>
    <s v="null"/>
    <s v="null"/>
    <s v="Change of plans"/>
    <s v="null"/>
    <s v="null"/>
    <s v="null"/>
    <n v="495"/>
    <s v="null"/>
    <n v="0"/>
    <s v="null"/>
    <s v="null"/>
    <e v="#NAME?"/>
  </r>
  <r>
    <x v="6894"/>
    <x v="1410"/>
    <x v="7490"/>
    <s v="Success"/>
    <s v="CID223589"/>
    <s v="Prime Plus"/>
    <s v="Malleshwaram"/>
    <s v="Marathahalli"/>
    <n v="119"/>
    <n v="135"/>
    <s v="null"/>
    <s v="null"/>
    <s v="No"/>
    <s v="null"/>
    <n v="400"/>
    <s v="Cash"/>
    <n v="3"/>
    <n v="4.0999999999999996"/>
    <n v="4.3"/>
    <e v="#NAME?"/>
  </r>
  <r>
    <x v="6895"/>
    <x v="1352"/>
    <x v="7491"/>
    <s v="Success"/>
    <s v="CID664779"/>
    <s v="Prime Sedan"/>
    <s v="Padmanabhanagar"/>
    <s v="Banashankari"/>
    <n v="126"/>
    <n v="65"/>
    <s v="null"/>
    <s v="null"/>
    <s v="No"/>
    <s v="null"/>
    <n v="333"/>
    <s v="UPI"/>
    <n v="11"/>
    <n v="3.8"/>
    <n v="4.2"/>
    <e v="#NAME?"/>
  </r>
  <r>
    <x v="1041"/>
    <x v="730"/>
    <x v="7492"/>
    <s v="Success"/>
    <s v="CID521507"/>
    <s v="Bike"/>
    <s v="Chickpet"/>
    <s v="Yeshwanthpur"/>
    <n v="203"/>
    <n v="85"/>
    <s v="null"/>
    <s v="null"/>
    <s v="No"/>
    <s v="null"/>
    <n v="382"/>
    <s v="UPI"/>
    <n v="25"/>
    <n v="3.6"/>
    <n v="3"/>
    <e v="#NAME?"/>
  </r>
  <r>
    <x v="6036"/>
    <x v="1058"/>
    <x v="7493"/>
    <s v="Success"/>
    <s v="CID630696"/>
    <s v="Prime Sedan"/>
    <s v="Hennur"/>
    <s v="Sahakar Nagar"/>
    <n v="126"/>
    <n v="115"/>
    <s v="null"/>
    <s v="null"/>
    <s v="No"/>
    <s v="null"/>
    <n v="298"/>
    <s v="UPI"/>
    <n v="13"/>
    <n v="4.5999999999999996"/>
    <n v="4.7"/>
    <e v="#NAME?"/>
  </r>
  <r>
    <x v="6896"/>
    <x v="1177"/>
    <x v="7494"/>
    <s v="Success"/>
    <s v="CID769908"/>
    <s v="Prime SUV"/>
    <s v="Shantinagar"/>
    <s v="Bellandur"/>
    <n v="189"/>
    <n v="45"/>
    <s v="null"/>
    <s v="null"/>
    <s v="No"/>
    <s v="null"/>
    <n v="483"/>
    <s v="Cash"/>
    <n v="1"/>
    <n v="3.8"/>
    <n v="4.8"/>
    <e v="#NAME?"/>
  </r>
  <r>
    <x v="195"/>
    <x v="178"/>
    <x v="7495"/>
    <s v="Canceled by Driver"/>
    <s v="CID654565"/>
    <s v="Prime SUV"/>
    <s v="Richmond Town"/>
    <s v="Mysore Road"/>
    <s v="null"/>
    <s v="null"/>
    <s v="null"/>
    <s v="Personal &amp; Car related issue"/>
    <s v="null"/>
    <s v="null"/>
    <n v="611"/>
    <s v="null"/>
    <n v="0"/>
    <s v="null"/>
    <s v="null"/>
    <e v="#NAME?"/>
  </r>
  <r>
    <x v="6897"/>
    <x v="1239"/>
    <x v="7496"/>
    <s v="Success"/>
    <s v="CID363701"/>
    <s v="Auto"/>
    <s v="Devanahalli"/>
    <s v="Shivajinagar"/>
    <n v="196"/>
    <n v="80"/>
    <s v="null"/>
    <s v="null"/>
    <s v="No"/>
    <s v="null"/>
    <n v="246"/>
    <s v="Cash"/>
    <n v="11"/>
    <n v="3.7"/>
    <n v="4.5999999999999996"/>
    <e v="#NAME?"/>
  </r>
  <r>
    <x v="6898"/>
    <x v="1306"/>
    <x v="7497"/>
    <s v="Canceled by Driver"/>
    <s v="CID291326"/>
    <s v="Mini"/>
    <s v="Padmanabhanagar"/>
    <s v="Yelahanka"/>
    <s v="null"/>
    <s v="null"/>
    <s v="null"/>
    <s v="Customer was coughing/sick"/>
    <s v="null"/>
    <s v="null"/>
    <n v="251"/>
    <s v="null"/>
    <n v="0"/>
    <s v="null"/>
    <s v="null"/>
    <e v="#NAME?"/>
  </r>
  <r>
    <x v="6899"/>
    <x v="1359"/>
    <x v="7498"/>
    <s v="Success"/>
    <s v="CID547333"/>
    <s v="Auto"/>
    <s v="Cox Town"/>
    <s v="Vijayanagar"/>
    <n v="273"/>
    <n v="65"/>
    <s v="null"/>
    <s v="null"/>
    <s v="No"/>
    <s v="null"/>
    <n v="447"/>
    <s v="Cash"/>
    <n v="12"/>
    <n v="3"/>
    <n v="4.4000000000000004"/>
    <e v="#NAME?"/>
  </r>
  <r>
    <x v="6900"/>
    <x v="594"/>
    <x v="7499"/>
    <s v="Canceled by Customer"/>
    <s v="CID390729"/>
    <s v="Prime Plus"/>
    <s v="Frazer Town"/>
    <s v="Varthur"/>
    <s v="null"/>
    <s v="null"/>
    <s v="Driver asked to cancel"/>
    <s v="null"/>
    <s v="null"/>
    <s v="null"/>
    <n v="385"/>
    <s v="null"/>
    <n v="0"/>
    <s v="null"/>
    <s v="null"/>
    <e v="#NAME?"/>
  </r>
  <r>
    <x v="6901"/>
    <x v="888"/>
    <x v="7500"/>
    <s v="Success"/>
    <s v="CID827745"/>
    <s v="Prime Plus"/>
    <s v="Nagarbhavi"/>
    <s v="KR Puram"/>
    <n v="168"/>
    <n v="60"/>
    <s v="null"/>
    <s v="null"/>
    <s v="No"/>
    <s v="null"/>
    <n v="376"/>
    <s v="Cash"/>
    <n v="2"/>
    <n v="3.1"/>
    <n v="4.9000000000000004"/>
    <e v="#NAME?"/>
  </r>
  <r>
    <x v="6902"/>
    <x v="159"/>
    <x v="7501"/>
    <s v="Success"/>
    <s v="CID442122"/>
    <s v="Prime SUV"/>
    <s v="BTM Layout"/>
    <s v="Bannerghatta Road"/>
    <n v="259"/>
    <n v="65"/>
    <s v="null"/>
    <s v="null"/>
    <s v="No"/>
    <s v="null"/>
    <n v="449"/>
    <s v="UPI"/>
    <n v="20"/>
    <n v="3.8"/>
    <n v="3.2"/>
    <e v="#NAME?"/>
  </r>
  <r>
    <x v="6903"/>
    <x v="663"/>
    <x v="7502"/>
    <s v="Success"/>
    <s v="CID254709"/>
    <s v="eBike"/>
    <s v="Vijayanagar"/>
    <s v="Chickpet"/>
    <n v="238"/>
    <n v="125"/>
    <s v="null"/>
    <s v="null"/>
    <s v="No"/>
    <s v="null"/>
    <n v="105"/>
    <s v="UPI"/>
    <n v="35"/>
    <n v="4.2"/>
    <n v="4.2"/>
    <e v="#NAME?"/>
  </r>
  <r>
    <x v="171"/>
    <x v="157"/>
    <x v="7503"/>
    <s v="Success"/>
    <s v="CID161275"/>
    <s v="Auto"/>
    <s v="Hosur Road"/>
    <s v="Vijayanagar"/>
    <n v="42"/>
    <n v="40"/>
    <s v="null"/>
    <s v="null"/>
    <s v="Yes"/>
    <s v="Vehicle Breakdown"/>
    <n v="160"/>
    <s v="Cash"/>
    <n v="2"/>
    <n v="4.2"/>
    <n v="3.7"/>
    <e v="#NAME?"/>
  </r>
  <r>
    <x v="1160"/>
    <x v="792"/>
    <x v="7504"/>
    <s v="Success"/>
    <s v="CID515392"/>
    <s v="Auto"/>
    <s v="Ramamurthy Nagar"/>
    <s v="Basavanagudi"/>
    <n v="210"/>
    <n v="75"/>
    <s v="null"/>
    <s v="null"/>
    <s v="No"/>
    <s v="null"/>
    <n v="116"/>
    <s v="Cash"/>
    <n v="8"/>
    <n v="4.0999999999999996"/>
    <n v="3.1"/>
    <e v="#NAME?"/>
  </r>
  <r>
    <x v="6904"/>
    <x v="1068"/>
    <x v="7505"/>
    <s v="Canceled by Driver"/>
    <s v="CID412834"/>
    <s v="Mini"/>
    <s v="Banashankari"/>
    <s v="Richmond Town"/>
    <s v="null"/>
    <s v="null"/>
    <s v="null"/>
    <s v="Personal &amp; Car related issue"/>
    <s v="null"/>
    <s v="null"/>
    <n v="965"/>
    <s v="null"/>
    <n v="0"/>
    <s v="null"/>
    <s v="null"/>
    <e v="#NAME?"/>
  </r>
  <r>
    <x v="6905"/>
    <x v="1162"/>
    <x v="7506"/>
    <s v="Canceled by Customer"/>
    <s v="CID853705"/>
    <s v="Bike"/>
    <s v="Vijayanagar"/>
    <s v="Rajajinagar"/>
    <s v="null"/>
    <s v="null"/>
    <s v="Driver asked to cancel"/>
    <s v="null"/>
    <s v="null"/>
    <s v="null"/>
    <n v="805"/>
    <s v="null"/>
    <n v="0"/>
    <s v="null"/>
    <s v="null"/>
    <e v="#NAME?"/>
  </r>
  <r>
    <x v="6906"/>
    <x v="180"/>
    <x v="7507"/>
    <s v="Success"/>
    <s v="CID422200"/>
    <s v="Bike"/>
    <s v="Richmond Town"/>
    <s v="Hennur"/>
    <n v="105"/>
    <n v="115"/>
    <s v="null"/>
    <s v="null"/>
    <s v="No"/>
    <s v="null"/>
    <n v="416"/>
    <s v="Cash"/>
    <n v="16"/>
    <n v="3.1"/>
    <n v="3.3"/>
    <e v="#NAME?"/>
  </r>
  <r>
    <x v="6907"/>
    <x v="201"/>
    <x v="7508"/>
    <s v="Canceled by Driver"/>
    <s v="CID513288"/>
    <s v="Auto"/>
    <s v="Kammanahalli"/>
    <s v="Malleshwaram"/>
    <s v="null"/>
    <s v="null"/>
    <s v="null"/>
    <s v="Personal &amp; Car related issue"/>
    <s v="null"/>
    <s v="null"/>
    <n v="362"/>
    <s v="null"/>
    <n v="0"/>
    <s v="null"/>
    <s v="null"/>
    <e v="#NAME?"/>
  </r>
  <r>
    <x v="6908"/>
    <x v="237"/>
    <x v="7509"/>
    <s v="Success"/>
    <s v="CID227727"/>
    <s v="Auto"/>
    <s v="KR Puram"/>
    <s v="Marathahalli"/>
    <n v="140"/>
    <n v="125"/>
    <s v="null"/>
    <s v="null"/>
    <s v="No"/>
    <s v="null"/>
    <n v="406"/>
    <s v="UPI"/>
    <n v="1"/>
    <n v="3.2"/>
    <n v="3.7"/>
    <e v="#NAME?"/>
  </r>
  <r>
    <x v="6909"/>
    <x v="78"/>
    <x v="7510"/>
    <s v="Success"/>
    <s v="CID268931"/>
    <s v="Prime SUV"/>
    <s v="Frazer Town"/>
    <s v="Rajarajeshwari Nagar"/>
    <n v="140"/>
    <n v="80"/>
    <s v="null"/>
    <s v="null"/>
    <s v="No"/>
    <s v="null"/>
    <n v="765"/>
    <s v="Cash"/>
    <n v="29"/>
    <n v="4.8"/>
    <n v="4.5"/>
    <e v="#NAME?"/>
  </r>
  <r>
    <x v="6910"/>
    <x v="387"/>
    <x v="7511"/>
    <s v="Success"/>
    <s v="CID872179"/>
    <s v="Mini"/>
    <s v="BTM Layout"/>
    <s v="Shantinagar"/>
    <n v="84"/>
    <n v="45"/>
    <s v="null"/>
    <s v="null"/>
    <s v="No"/>
    <s v="null"/>
    <n v="746"/>
    <s v="UPI"/>
    <n v="34"/>
    <n v="4.2"/>
    <n v="4.4000000000000004"/>
    <e v="#NAME?"/>
  </r>
  <r>
    <x v="6911"/>
    <x v="1128"/>
    <x v="7512"/>
    <s v="Success"/>
    <s v="CID237896"/>
    <s v="Prime Plus"/>
    <s v="Shivajinagar"/>
    <s v="JP Nagar"/>
    <n v="84"/>
    <n v="60"/>
    <s v="null"/>
    <s v="null"/>
    <s v="No"/>
    <s v="null"/>
    <n v="218"/>
    <s v="Cash"/>
    <n v="46"/>
    <n v="3.2"/>
    <n v="4.3"/>
    <e v="#NAME?"/>
  </r>
  <r>
    <x v="6912"/>
    <x v="528"/>
    <x v="7513"/>
    <s v="Canceled by Driver"/>
    <s v="CID557648"/>
    <s v="Prime Sedan"/>
    <s v="MG Road"/>
    <s v="Electronic City"/>
    <s v="null"/>
    <s v="null"/>
    <s v="null"/>
    <s v="More than permitted people in there"/>
    <s v="null"/>
    <s v="null"/>
    <n v="330"/>
    <s v="null"/>
    <n v="0"/>
    <s v="null"/>
    <s v="null"/>
    <e v="#NAME?"/>
  </r>
  <r>
    <x v="6913"/>
    <x v="801"/>
    <x v="7514"/>
    <s v="Canceled by Driver"/>
    <s v="CID642930"/>
    <s v="Mini"/>
    <s v="Koramangala"/>
    <s v="Devanahalli"/>
    <s v="null"/>
    <s v="null"/>
    <s v="null"/>
    <s v="Customer was coughing/sick"/>
    <s v="null"/>
    <s v="null"/>
    <n v="181"/>
    <s v="null"/>
    <n v="0"/>
    <s v="null"/>
    <s v="null"/>
    <e v="#NAME?"/>
  </r>
  <r>
    <x v="6914"/>
    <x v="752"/>
    <x v="7515"/>
    <s v="Driver Not Found"/>
    <s v="CID232675"/>
    <s v="Auto"/>
    <s v="Cox Town"/>
    <s v="Cox Town"/>
    <s v="null"/>
    <s v="null"/>
    <s v="null"/>
    <s v="null"/>
    <s v="null"/>
    <s v="null"/>
    <n v="1735"/>
    <s v="null"/>
    <n v="0"/>
    <s v="null"/>
    <s v="null"/>
    <e v="#NAME?"/>
  </r>
  <r>
    <x v="6583"/>
    <x v="789"/>
    <x v="7516"/>
    <s v="Success"/>
    <s v="CID758665"/>
    <s v="Auto"/>
    <s v="Hennur"/>
    <s v="Rajajinagar"/>
    <n v="266"/>
    <n v="60"/>
    <s v="null"/>
    <s v="null"/>
    <s v="No"/>
    <s v="null"/>
    <n v="409"/>
    <s v="Cash"/>
    <n v="2"/>
    <n v="3.9"/>
    <n v="3.8"/>
    <e v="#NAME?"/>
  </r>
  <r>
    <x v="6915"/>
    <x v="270"/>
    <x v="7517"/>
    <s v="Canceled by Driver"/>
    <s v="CID853488"/>
    <s v="Prime Sedan"/>
    <s v="Vijayanagar"/>
    <s v="Vijayanagar"/>
    <s v="null"/>
    <s v="null"/>
    <s v="null"/>
    <s v="More than permitted people in there"/>
    <s v="null"/>
    <s v="null"/>
    <n v="275"/>
    <s v="null"/>
    <n v="0"/>
    <s v="null"/>
    <s v="null"/>
    <e v="#NAME?"/>
  </r>
  <r>
    <x v="1433"/>
    <x v="630"/>
    <x v="7518"/>
    <s v="Success"/>
    <s v="CID461624"/>
    <s v="Auto"/>
    <s v="Hulimavu"/>
    <s v="Varthur"/>
    <n v="210"/>
    <n v="145"/>
    <s v="null"/>
    <s v="null"/>
    <s v="No"/>
    <s v="null"/>
    <n v="319"/>
    <s v="Cash"/>
    <n v="2"/>
    <n v="3.7"/>
    <n v="3.8"/>
    <e v="#NAME?"/>
  </r>
  <r>
    <x v="6916"/>
    <x v="465"/>
    <x v="7519"/>
    <s v="Canceled by Driver"/>
    <s v="CID532420"/>
    <s v="Mini"/>
    <s v="Nagarbhavi"/>
    <s v="Bellandur"/>
    <s v="null"/>
    <s v="null"/>
    <s v="null"/>
    <s v="Customer was coughing/sick"/>
    <s v="null"/>
    <s v="null"/>
    <n v="211"/>
    <s v="null"/>
    <n v="0"/>
    <s v="null"/>
    <s v="null"/>
    <e v="#NAME?"/>
  </r>
  <r>
    <x v="664"/>
    <x v="530"/>
    <x v="7520"/>
    <s v="Success"/>
    <s v="CID620587"/>
    <s v="Bike"/>
    <s v="Hulimavu"/>
    <s v="Frazer Town"/>
    <n v="287"/>
    <n v="75"/>
    <s v="null"/>
    <s v="null"/>
    <s v="No"/>
    <s v="null"/>
    <n v="100"/>
    <s v="UPI"/>
    <n v="7"/>
    <n v="3.4"/>
    <n v="4.4000000000000004"/>
    <e v="#NAME?"/>
  </r>
  <r>
    <x v="6917"/>
    <x v="341"/>
    <x v="7521"/>
    <s v="Success"/>
    <s v="CID236017"/>
    <s v="eBike"/>
    <s v="Sahakar Nagar"/>
    <s v="Langford Town"/>
    <n v="35"/>
    <n v="75"/>
    <s v="null"/>
    <s v="null"/>
    <s v="No"/>
    <s v="null"/>
    <n v="405"/>
    <s v="Cash"/>
    <n v="7"/>
    <n v="4.4000000000000004"/>
    <n v="3.5"/>
    <e v="#NAME?"/>
  </r>
  <r>
    <x v="6918"/>
    <x v="1170"/>
    <x v="7522"/>
    <s v="Success"/>
    <s v="CID403953"/>
    <s v="Bike"/>
    <s v="Bellandur"/>
    <s v="Yeshwanthpur"/>
    <n v="259"/>
    <n v="40"/>
    <s v="null"/>
    <s v="null"/>
    <s v="No"/>
    <s v="null"/>
    <n v="470"/>
    <s v="UPI"/>
    <n v="28"/>
    <n v="4.5999999999999996"/>
    <n v="4.3"/>
    <e v="#NAME?"/>
  </r>
  <r>
    <x v="6919"/>
    <x v="1054"/>
    <x v="7523"/>
    <s v="Canceled by Driver"/>
    <s v="CID446790"/>
    <s v="Mini"/>
    <s v="Marathahalli"/>
    <s v="Ulsoor"/>
    <s v="null"/>
    <s v="null"/>
    <s v="null"/>
    <s v="More than permitted people in there"/>
    <s v="null"/>
    <s v="null"/>
    <n v="335"/>
    <s v="null"/>
    <n v="0"/>
    <s v="null"/>
    <s v="null"/>
    <e v="#NAME?"/>
  </r>
  <r>
    <x v="6920"/>
    <x v="375"/>
    <x v="7524"/>
    <s v="Success"/>
    <s v="CID116304"/>
    <s v="Prime SUV"/>
    <s v="Whitefield"/>
    <s v="Sahakar Nagar"/>
    <n v="196"/>
    <n v="90"/>
    <s v="null"/>
    <s v="null"/>
    <s v="No"/>
    <s v="null"/>
    <n v="421"/>
    <s v="UPI"/>
    <n v="49"/>
    <n v="4.4000000000000004"/>
    <n v="4.3"/>
    <e v="#NAME?"/>
  </r>
  <r>
    <x v="6921"/>
    <x v="662"/>
    <x v="7525"/>
    <s v="Canceled by Driver"/>
    <s v="CID136469"/>
    <s v="Auto"/>
    <s v="Rajarajeshwari Nagar"/>
    <s v="BTM Layout"/>
    <s v="null"/>
    <s v="null"/>
    <s v="null"/>
    <s v="More than permitted people in there"/>
    <s v="null"/>
    <s v="null"/>
    <n v="480"/>
    <s v="null"/>
    <n v="0"/>
    <s v="null"/>
    <s v="null"/>
    <e v="#NAME?"/>
  </r>
  <r>
    <x v="6922"/>
    <x v="534"/>
    <x v="7526"/>
    <s v="Canceled by Driver"/>
    <s v="CID614068"/>
    <s v="eBike"/>
    <s v="Indiranagar"/>
    <s v="Jayanagar"/>
    <s v="null"/>
    <s v="null"/>
    <s v="null"/>
    <s v="Customer was coughing/sick"/>
    <s v="null"/>
    <s v="null"/>
    <n v="484"/>
    <s v="null"/>
    <n v="0"/>
    <s v="null"/>
    <s v="null"/>
    <e v="#NAME?"/>
  </r>
  <r>
    <x v="6923"/>
    <x v="1066"/>
    <x v="7527"/>
    <s v="Success"/>
    <s v="CID998828"/>
    <s v="eBike"/>
    <s v="Shantinagar"/>
    <s v="Yeshwanthpur"/>
    <n v="217"/>
    <n v="120"/>
    <s v="null"/>
    <s v="null"/>
    <s v="No"/>
    <s v="null"/>
    <n v="656"/>
    <s v="Cash"/>
    <n v="26"/>
    <n v="3.6"/>
    <n v="3.2"/>
    <e v="#NAME?"/>
  </r>
  <r>
    <x v="5772"/>
    <x v="1360"/>
    <x v="7528"/>
    <s v="Success"/>
    <s v="CID684053"/>
    <s v="Prime SUV"/>
    <s v="Banashankari"/>
    <s v="Whitefield"/>
    <n v="84"/>
    <n v="30"/>
    <s v="null"/>
    <s v="null"/>
    <s v="No"/>
    <s v="null"/>
    <n v="887"/>
    <s v="Cash"/>
    <n v="38"/>
    <n v="3.7"/>
    <n v="3.8"/>
    <e v="#NAME?"/>
  </r>
  <r>
    <x v="4583"/>
    <x v="995"/>
    <x v="7529"/>
    <s v="Success"/>
    <s v="CID108946"/>
    <s v="Prime SUV"/>
    <s v="Indiranagar"/>
    <s v="Koramangala"/>
    <n v="98"/>
    <n v="90"/>
    <s v="null"/>
    <s v="null"/>
    <s v="No"/>
    <s v="null"/>
    <n v="135"/>
    <s v="UPI"/>
    <n v="34"/>
    <n v="4.9000000000000004"/>
    <n v="3.1"/>
    <e v="#NAME?"/>
  </r>
  <r>
    <x v="5541"/>
    <x v="567"/>
    <x v="7530"/>
    <s v="Driver Not Found"/>
    <s v="CID108414"/>
    <s v="Prime Sedan"/>
    <s v="Koramangala"/>
    <s v="HSR Layout"/>
    <s v="null"/>
    <s v="null"/>
    <s v="null"/>
    <s v="null"/>
    <s v="null"/>
    <s v="null"/>
    <n v="431"/>
    <s v="null"/>
    <n v="0"/>
    <s v="null"/>
    <s v="null"/>
    <e v="#NAME?"/>
  </r>
  <r>
    <x v="2096"/>
    <x v="1114"/>
    <x v="7531"/>
    <s v="Driver Not Found"/>
    <s v="CID689525"/>
    <s v="Auto"/>
    <s v="JP Nagar"/>
    <s v="Hennur"/>
    <s v="null"/>
    <s v="null"/>
    <s v="null"/>
    <s v="null"/>
    <s v="null"/>
    <s v="null"/>
    <n v="365"/>
    <s v="null"/>
    <n v="0"/>
    <s v="null"/>
    <s v="null"/>
    <e v="#NAME?"/>
  </r>
  <r>
    <x v="6924"/>
    <x v="292"/>
    <x v="7532"/>
    <s v="Success"/>
    <s v="CID595128"/>
    <s v="Prime SUV"/>
    <s v="Shivajinagar"/>
    <s v="BTM Layout"/>
    <n v="273"/>
    <n v="105"/>
    <s v="null"/>
    <s v="null"/>
    <s v="No"/>
    <s v="null"/>
    <n v="294"/>
    <s v="Cash"/>
    <n v="33"/>
    <n v="4.7"/>
    <n v="4"/>
    <e v="#NAME?"/>
  </r>
  <r>
    <x v="6925"/>
    <x v="988"/>
    <x v="7533"/>
    <s v="Success"/>
    <s v="CID241476"/>
    <s v="Auto"/>
    <s v="Bellandur"/>
    <s v="Sarjapur Road"/>
    <n v="175"/>
    <n v="75"/>
    <s v="null"/>
    <s v="null"/>
    <s v="No"/>
    <s v="null"/>
    <n v="429"/>
    <s v="UPI"/>
    <n v="5"/>
    <n v="3.4"/>
    <n v="4.4000000000000004"/>
    <e v="#NAME?"/>
  </r>
  <r>
    <x v="6926"/>
    <x v="996"/>
    <x v="7534"/>
    <s v="Canceled by Driver"/>
    <s v="CID876658"/>
    <s v="Auto"/>
    <s v="Kengeri"/>
    <s v="Yeshwanthpur"/>
    <s v="null"/>
    <s v="null"/>
    <s v="null"/>
    <s v="More than permitted people in there"/>
    <s v="null"/>
    <s v="null"/>
    <n v="381"/>
    <s v="null"/>
    <n v="0"/>
    <s v="null"/>
    <s v="null"/>
    <e v="#NAME?"/>
  </r>
  <r>
    <x v="4511"/>
    <x v="170"/>
    <x v="7535"/>
    <s v="Success"/>
    <s v="CID573166"/>
    <s v="Auto"/>
    <s v="Majestic"/>
    <s v="Marathahalli"/>
    <n v="112"/>
    <n v="145"/>
    <s v="null"/>
    <s v="null"/>
    <s v="Yes"/>
    <s v="Vehicle Breakdown"/>
    <n v="463"/>
    <s v="Cash"/>
    <n v="18"/>
    <n v="3.3"/>
    <n v="5"/>
    <e v="#NAME?"/>
  </r>
  <r>
    <x v="6927"/>
    <x v="924"/>
    <x v="7536"/>
    <s v="Success"/>
    <s v="CID960872"/>
    <s v="Auto"/>
    <s v="Koramangala"/>
    <s v="Electronic City"/>
    <n v="308"/>
    <n v="105"/>
    <s v="null"/>
    <s v="null"/>
    <s v="No"/>
    <s v="null"/>
    <n v="124"/>
    <s v="Cash"/>
    <n v="17"/>
    <n v="4.9000000000000004"/>
    <n v="3.4"/>
    <e v="#NAME?"/>
  </r>
  <r>
    <x v="6928"/>
    <x v="535"/>
    <x v="7537"/>
    <s v="Success"/>
    <s v="CID886959"/>
    <s v="Auto"/>
    <s v="Kadugodi"/>
    <s v="Nagarbhavi"/>
    <n v="287"/>
    <n v="110"/>
    <s v="null"/>
    <s v="null"/>
    <s v="No"/>
    <s v="null"/>
    <n v="766"/>
    <s v="Cash"/>
    <n v="10"/>
    <n v="3.7"/>
    <n v="3.9"/>
    <e v="#NAME?"/>
  </r>
  <r>
    <x v="6929"/>
    <x v="1138"/>
    <x v="7538"/>
    <s v="Success"/>
    <s v="CID822095"/>
    <s v="Mini"/>
    <s v="Kengeri"/>
    <s v="KR Puram"/>
    <n v="35"/>
    <n v="55"/>
    <s v="null"/>
    <s v="null"/>
    <s v="No"/>
    <s v="null"/>
    <n v="336"/>
    <s v="Cash"/>
    <n v="36"/>
    <n v="3.6"/>
    <n v="4.2"/>
    <e v="#NAME?"/>
  </r>
  <r>
    <x v="3088"/>
    <x v="410"/>
    <x v="7539"/>
    <s v="Success"/>
    <s v="CID748743"/>
    <s v="Prime Plus"/>
    <s v="Yelahanka"/>
    <s v="Cox Town"/>
    <n v="175"/>
    <n v="85"/>
    <s v="null"/>
    <s v="null"/>
    <s v="No"/>
    <s v="null"/>
    <n v="734"/>
    <s v="Cash"/>
    <n v="33"/>
    <n v="3"/>
    <n v="4.4000000000000004"/>
    <e v="#NAME?"/>
  </r>
  <r>
    <x v="6930"/>
    <x v="629"/>
    <x v="7540"/>
    <s v="Success"/>
    <s v="CID887195"/>
    <s v="Auto"/>
    <s v="Yeshwanthpur"/>
    <s v="Devanahalli"/>
    <n v="203"/>
    <n v="40"/>
    <s v="null"/>
    <s v="null"/>
    <s v="No"/>
    <s v="null"/>
    <n v="472"/>
    <s v="Cash"/>
    <n v="5"/>
    <n v="4.7"/>
    <n v="3.2"/>
    <e v="#NAME?"/>
  </r>
  <r>
    <x v="6931"/>
    <x v="635"/>
    <x v="7541"/>
    <s v="Canceled by Driver"/>
    <s v="CID566488"/>
    <s v="eBike"/>
    <s v="HSR Layout"/>
    <s v="Whitefield"/>
    <s v="null"/>
    <s v="null"/>
    <s v="null"/>
    <s v="More than permitted people in there"/>
    <s v="null"/>
    <s v="null"/>
    <n v="206"/>
    <s v="null"/>
    <n v="0"/>
    <s v="null"/>
    <s v="null"/>
    <e v="#NAME?"/>
  </r>
  <r>
    <x v="6932"/>
    <x v="878"/>
    <x v="7542"/>
    <s v="Success"/>
    <s v="CID885855"/>
    <s v="Prime Plus"/>
    <s v="Sarjapur Road"/>
    <s v="Bellandur"/>
    <n v="105"/>
    <n v="105"/>
    <s v="null"/>
    <s v="null"/>
    <s v="No"/>
    <s v="null"/>
    <n v="844"/>
    <s v="UPI"/>
    <n v="30"/>
    <n v="3.2"/>
    <n v="3.3"/>
    <e v="#NAME?"/>
  </r>
  <r>
    <x v="6933"/>
    <x v="651"/>
    <x v="7543"/>
    <s v="Success"/>
    <s v="CID110986"/>
    <s v="Auto"/>
    <s v="Langford Town"/>
    <s v="Indiranagar"/>
    <n v="161"/>
    <n v="70"/>
    <s v="null"/>
    <s v="null"/>
    <s v="No"/>
    <s v="null"/>
    <n v="160"/>
    <s v="UPI"/>
    <n v="17"/>
    <n v="4.5999999999999996"/>
    <n v="4.7"/>
    <e v="#NAME?"/>
  </r>
  <r>
    <x v="6934"/>
    <x v="669"/>
    <x v="7544"/>
    <s v="Success"/>
    <s v="CID223643"/>
    <s v="eBike"/>
    <s v="Nagarbhavi"/>
    <s v="Cox Town"/>
    <n v="252"/>
    <n v="55"/>
    <s v="null"/>
    <s v="null"/>
    <s v="No"/>
    <s v="null"/>
    <n v="176"/>
    <s v="Cash"/>
    <n v="9"/>
    <n v="4.9000000000000004"/>
    <n v="3.5"/>
    <e v="#NAME?"/>
  </r>
  <r>
    <x v="6935"/>
    <x v="160"/>
    <x v="7545"/>
    <s v="Success"/>
    <s v="CID171405"/>
    <s v="Mini"/>
    <s v="Whitefield"/>
    <s v="Indiranagar"/>
    <n v="308"/>
    <n v="35"/>
    <s v="null"/>
    <s v="null"/>
    <s v="No"/>
    <s v="null"/>
    <n v="298"/>
    <s v="Cash"/>
    <n v="38"/>
    <n v="3.1"/>
    <n v="3.4"/>
    <e v="#NAME?"/>
  </r>
  <r>
    <x v="5302"/>
    <x v="1322"/>
    <x v="7546"/>
    <s v="Success"/>
    <s v="CID752120"/>
    <s v="Prime Plus"/>
    <s v="Marathahalli"/>
    <s v="Sarjapur Road"/>
    <n v="266"/>
    <n v="35"/>
    <s v="null"/>
    <s v="null"/>
    <s v="Yes"/>
    <s v="Vehicle Breakdown"/>
    <n v="1832"/>
    <s v="Cash"/>
    <n v="12"/>
    <n v="4.5999999999999996"/>
    <n v="3.3"/>
    <e v="#NAME?"/>
  </r>
  <r>
    <x v="6936"/>
    <x v="1349"/>
    <x v="7547"/>
    <s v="Driver Not Found"/>
    <s v="CID826214"/>
    <s v="Prime SUV"/>
    <s v="Langford Town"/>
    <s v="Jayanagar"/>
    <s v="null"/>
    <s v="null"/>
    <s v="null"/>
    <s v="null"/>
    <s v="null"/>
    <s v="null"/>
    <n v="280"/>
    <s v="null"/>
    <n v="0"/>
    <s v="null"/>
    <s v="null"/>
    <e v="#NAME?"/>
  </r>
  <r>
    <x v="4158"/>
    <x v="819"/>
    <x v="7548"/>
    <s v="Success"/>
    <s v="CID125815"/>
    <s v="Mini"/>
    <s v="HSR Layout"/>
    <s v="Sahakar Nagar"/>
    <n v="280"/>
    <n v="110"/>
    <s v="null"/>
    <s v="null"/>
    <s v="No"/>
    <s v="null"/>
    <n v="378"/>
    <s v="Cash"/>
    <n v="35"/>
    <n v="4.8"/>
    <n v="4.3"/>
    <e v="#NAME?"/>
  </r>
  <r>
    <x v="6937"/>
    <x v="1060"/>
    <x v="7549"/>
    <s v="Success"/>
    <s v="CID189265"/>
    <s v="Auto"/>
    <s v="Indiranagar"/>
    <s v="Chickpet"/>
    <n v="112"/>
    <n v="70"/>
    <s v="null"/>
    <s v="null"/>
    <s v="No"/>
    <s v="null"/>
    <n v="246"/>
    <s v="Cash"/>
    <n v="9"/>
    <n v="4.4000000000000004"/>
    <n v="3.8"/>
    <e v="#NAME?"/>
  </r>
  <r>
    <x v="6938"/>
    <x v="509"/>
    <x v="7550"/>
    <s v="Success"/>
    <s v="CID349868"/>
    <s v="Auto"/>
    <s v="Banashankari"/>
    <s v="Mysore Road"/>
    <n v="84"/>
    <n v="125"/>
    <s v="null"/>
    <s v="null"/>
    <s v="No"/>
    <s v="null"/>
    <n v="1583"/>
    <s v="Cash"/>
    <n v="4"/>
    <n v="3.1"/>
    <n v="3.6"/>
    <e v="#NAME?"/>
  </r>
  <r>
    <x v="6939"/>
    <x v="489"/>
    <x v="7551"/>
    <s v="Success"/>
    <s v="CID999712"/>
    <s v="Prime Sedan"/>
    <s v="Mysore Road"/>
    <s v="Kammanahalli"/>
    <n v="287"/>
    <n v="145"/>
    <s v="null"/>
    <s v="null"/>
    <s v="No"/>
    <s v="null"/>
    <n v="420"/>
    <s v="Cash"/>
    <n v="11"/>
    <n v="3.8"/>
    <n v="4.5999999999999996"/>
    <e v="#NAME?"/>
  </r>
  <r>
    <x v="6940"/>
    <x v="452"/>
    <x v="7552"/>
    <s v="Success"/>
    <s v="CID609121"/>
    <s v="Mini"/>
    <s v="Koramangala"/>
    <s v="Shivajinagar"/>
    <n v="147"/>
    <n v="35"/>
    <s v="null"/>
    <s v="null"/>
    <s v="No"/>
    <s v="null"/>
    <n v="664"/>
    <s v="Cash"/>
    <n v="10"/>
    <n v="3.5"/>
    <n v="3.4"/>
    <e v="#NAME?"/>
  </r>
  <r>
    <x v="6941"/>
    <x v="153"/>
    <x v="7553"/>
    <s v="Success"/>
    <s v="CID360791"/>
    <s v="Prime Sedan"/>
    <s v="Chamarajpet"/>
    <s v="Indiranagar"/>
    <n v="112"/>
    <n v="110"/>
    <s v="null"/>
    <s v="null"/>
    <s v="No"/>
    <s v="null"/>
    <n v="151"/>
    <s v="UPI"/>
    <n v="27"/>
    <n v="3.1"/>
    <n v="3.8"/>
    <e v="#NAME?"/>
  </r>
  <r>
    <x v="6942"/>
    <x v="451"/>
    <x v="7554"/>
    <s v="Canceled by Customer"/>
    <s v="CID779206"/>
    <s v="Prime Sedan"/>
    <s v="Shivajinagar"/>
    <s v="Sahakar Nagar"/>
    <s v="null"/>
    <s v="null"/>
    <s v="Driver is not moving towards pickup location"/>
    <s v="null"/>
    <s v="null"/>
    <s v="null"/>
    <n v="253"/>
    <s v="null"/>
    <n v="0"/>
    <s v="null"/>
    <s v="null"/>
    <e v="#NAME?"/>
  </r>
  <r>
    <x v="6943"/>
    <x v="913"/>
    <x v="7555"/>
    <s v="Success"/>
    <s v="CID375403"/>
    <s v="eBike"/>
    <s v="Banashankari"/>
    <s v="Yeshwanthpur"/>
    <n v="217"/>
    <n v="140"/>
    <s v="null"/>
    <s v="null"/>
    <s v="No"/>
    <s v="null"/>
    <n v="1819"/>
    <s v="Cash"/>
    <n v="11"/>
    <n v="3.7"/>
    <n v="3.6"/>
    <e v="#NAME?"/>
  </r>
  <r>
    <x v="6944"/>
    <x v="171"/>
    <x v="7556"/>
    <s v="Success"/>
    <s v="CID971044"/>
    <s v="Auto"/>
    <s v="Kengeri"/>
    <s v="Bannerghatta Road"/>
    <n v="161"/>
    <n v="35"/>
    <s v="null"/>
    <s v="null"/>
    <s v="No"/>
    <s v="null"/>
    <n v="274"/>
    <s v="UPI"/>
    <n v="11"/>
    <n v="4.5999999999999996"/>
    <n v="4.4000000000000004"/>
    <e v="#NAME?"/>
  </r>
  <r>
    <x v="6945"/>
    <x v="1052"/>
    <x v="7557"/>
    <s v="Success"/>
    <s v="CID107137"/>
    <s v="eBike"/>
    <s v="Marathahalli"/>
    <s v="HSR Layout"/>
    <n v="161"/>
    <n v="110"/>
    <s v="null"/>
    <s v="null"/>
    <s v="No"/>
    <s v="null"/>
    <n v="163"/>
    <s v="UPI"/>
    <n v="4"/>
    <n v="4.5999999999999996"/>
    <n v="4.4000000000000004"/>
    <e v="#NAME?"/>
  </r>
  <r>
    <x v="6946"/>
    <x v="1393"/>
    <x v="7558"/>
    <s v="Success"/>
    <s v="CID310578"/>
    <s v="eBike"/>
    <s v="Mysore Road"/>
    <s v="Langford Town"/>
    <n v="196"/>
    <n v="95"/>
    <s v="null"/>
    <s v="null"/>
    <s v="No"/>
    <s v="null"/>
    <n v="275"/>
    <s v="UPI"/>
    <n v="34"/>
    <n v="4.5"/>
    <n v="3.5"/>
    <e v="#NAME?"/>
  </r>
  <r>
    <x v="6947"/>
    <x v="312"/>
    <x v="7559"/>
    <s v="Canceled by Driver"/>
    <s v="CID836006"/>
    <s v="Prime Plus"/>
    <s v="Malleshwaram"/>
    <s v="MG Road"/>
    <s v="null"/>
    <s v="null"/>
    <s v="null"/>
    <s v="Personal &amp; Car related issue"/>
    <s v="null"/>
    <s v="null"/>
    <n v="148"/>
    <s v="null"/>
    <n v="0"/>
    <s v="null"/>
    <s v="null"/>
    <e v="#NAME?"/>
  </r>
  <r>
    <x v="280"/>
    <x v="249"/>
    <x v="7560"/>
    <s v="Success"/>
    <s v="CID524002"/>
    <s v="Prime Sedan"/>
    <s v="Electronic City"/>
    <s v="Hosur Road"/>
    <n v="126"/>
    <n v="100"/>
    <s v="null"/>
    <s v="null"/>
    <s v="Yes"/>
    <s v="Vehicle Breakdown"/>
    <n v="316"/>
    <s v="UPI"/>
    <n v="3"/>
    <n v="4.5999999999999996"/>
    <n v="3.5"/>
    <e v="#NAME?"/>
  </r>
  <r>
    <x v="6948"/>
    <x v="676"/>
    <x v="7561"/>
    <s v="Canceled by Customer"/>
    <s v="CID129457"/>
    <s v="Auto"/>
    <s v="JP Nagar"/>
    <s v="BTM Layout"/>
    <s v="null"/>
    <s v="null"/>
    <s v="Driver asked to cancel"/>
    <s v="null"/>
    <s v="null"/>
    <s v="null"/>
    <n v="381"/>
    <s v="null"/>
    <n v="0"/>
    <s v="null"/>
    <s v="null"/>
    <e v="#NAME?"/>
  </r>
  <r>
    <x v="6949"/>
    <x v="1087"/>
    <x v="7562"/>
    <s v="Canceled by Driver"/>
    <s v="CID176194"/>
    <s v="Prime Sedan"/>
    <s v="Magadi Road"/>
    <s v="Majestic"/>
    <s v="null"/>
    <s v="null"/>
    <s v="null"/>
    <s v="Personal &amp; Car related issue"/>
    <s v="null"/>
    <s v="null"/>
    <n v="379"/>
    <s v="null"/>
    <n v="0"/>
    <s v="null"/>
    <s v="null"/>
    <e v="#NAME?"/>
  </r>
  <r>
    <x v="6950"/>
    <x v="677"/>
    <x v="7563"/>
    <s v="Success"/>
    <s v="CID651489"/>
    <s v="Prime Sedan"/>
    <s v="Tumkur Road"/>
    <s v="Ulsoor"/>
    <n v="112"/>
    <n v="105"/>
    <s v="null"/>
    <s v="null"/>
    <s v="No"/>
    <s v="null"/>
    <n v="387"/>
    <s v="Cash"/>
    <n v="6"/>
    <n v="4.0999999999999996"/>
    <n v="3.3"/>
    <e v="#NAME?"/>
  </r>
  <r>
    <x v="6951"/>
    <x v="414"/>
    <x v="7564"/>
    <s v="Success"/>
    <s v="CID779045"/>
    <s v="Prime Plus"/>
    <s v="Tumkur Road"/>
    <s v="Richmond Town"/>
    <n v="273"/>
    <n v="85"/>
    <s v="null"/>
    <s v="null"/>
    <s v="No"/>
    <s v="null"/>
    <n v="539"/>
    <s v="Cash"/>
    <n v="47"/>
    <n v="4.5"/>
    <n v="3"/>
    <e v="#NAME?"/>
  </r>
  <r>
    <x v="6952"/>
    <x v="1232"/>
    <x v="7565"/>
    <s v="Success"/>
    <s v="CID688542"/>
    <s v="Mini"/>
    <s v="Chickpet"/>
    <s v="Magadi Road"/>
    <n v="70"/>
    <n v="65"/>
    <s v="null"/>
    <s v="null"/>
    <s v="Yes"/>
    <s v="Customer Demand"/>
    <n v="413"/>
    <s v="UPI"/>
    <n v="30"/>
    <n v="4.4000000000000004"/>
    <n v="4.9000000000000004"/>
    <e v="#NAME?"/>
  </r>
  <r>
    <x v="6953"/>
    <x v="552"/>
    <x v="7566"/>
    <s v="Success"/>
    <s v="CID360616"/>
    <s v="Auto"/>
    <s v="Basavanagudi"/>
    <s v="Langford Town"/>
    <n v="119"/>
    <n v="95"/>
    <s v="null"/>
    <s v="null"/>
    <s v="No"/>
    <s v="null"/>
    <n v="424"/>
    <s v="Debit Card"/>
    <n v="9"/>
    <n v="4.4000000000000004"/>
    <n v="4.8"/>
    <e v="#NAME?"/>
  </r>
  <r>
    <x v="6954"/>
    <x v="1267"/>
    <x v="7567"/>
    <s v="Driver Not Found"/>
    <s v="CID101054"/>
    <s v="Prime Plus"/>
    <s v="Richmond Town"/>
    <s v="Cox Town"/>
    <s v="null"/>
    <s v="null"/>
    <s v="null"/>
    <s v="null"/>
    <s v="null"/>
    <s v="null"/>
    <n v="224"/>
    <s v="null"/>
    <n v="0"/>
    <s v="null"/>
    <s v="null"/>
    <e v="#NAME?"/>
  </r>
  <r>
    <x v="6955"/>
    <x v="269"/>
    <x v="7568"/>
    <s v="Success"/>
    <s v="CID698437"/>
    <s v="Auto"/>
    <s v="Sarjapur Road"/>
    <s v="Ulsoor"/>
    <n v="77"/>
    <n v="140"/>
    <s v="null"/>
    <s v="null"/>
    <s v="No"/>
    <s v="null"/>
    <n v="282"/>
    <s v="Cash"/>
    <n v="18"/>
    <n v="4.3"/>
    <n v="4.3"/>
    <e v="#NAME?"/>
  </r>
  <r>
    <x v="6956"/>
    <x v="1016"/>
    <x v="7569"/>
    <s v="Success"/>
    <s v="CID987811"/>
    <s v="Prime SUV"/>
    <s v="Langford Town"/>
    <s v="BTM Layout"/>
    <n v="77"/>
    <n v="70"/>
    <s v="null"/>
    <s v="null"/>
    <s v="No"/>
    <s v="null"/>
    <n v="720"/>
    <s v="Credit Card"/>
    <n v="37"/>
    <n v="3.8"/>
    <n v="3.1"/>
    <e v="#NAME?"/>
  </r>
  <r>
    <x v="6957"/>
    <x v="274"/>
    <x v="7570"/>
    <s v="Success"/>
    <s v="CID112299"/>
    <s v="Auto"/>
    <s v="Ulsoor"/>
    <s v="Hulimavu"/>
    <n v="203"/>
    <n v="120"/>
    <s v="null"/>
    <s v="null"/>
    <s v="No"/>
    <s v="null"/>
    <n v="482"/>
    <s v="Cash"/>
    <n v="16"/>
    <n v="4.4000000000000004"/>
    <n v="4.7"/>
    <e v="#NAME?"/>
  </r>
  <r>
    <x v="6958"/>
    <x v="142"/>
    <x v="7571"/>
    <s v="Driver Not Found"/>
    <s v="CID513205"/>
    <s v="Prime Sedan"/>
    <s v="Varthur"/>
    <s v="Padmanabhanagar"/>
    <s v="null"/>
    <s v="null"/>
    <s v="null"/>
    <s v="null"/>
    <s v="null"/>
    <s v="null"/>
    <n v="247"/>
    <s v="null"/>
    <n v="0"/>
    <s v="null"/>
    <s v="null"/>
    <e v="#NAME?"/>
  </r>
  <r>
    <x v="6959"/>
    <x v="254"/>
    <x v="7572"/>
    <s v="Success"/>
    <s v="CID120341"/>
    <s v="Mini"/>
    <s v="Kengeri"/>
    <s v="Magadi Road"/>
    <n v="196"/>
    <n v="55"/>
    <s v="null"/>
    <s v="null"/>
    <s v="No"/>
    <s v="null"/>
    <n v="241"/>
    <s v="UPI"/>
    <n v="44"/>
    <n v="3.2"/>
    <n v="4.4000000000000004"/>
    <e v="#NAME?"/>
  </r>
  <r>
    <x v="6960"/>
    <x v="329"/>
    <x v="7573"/>
    <s v="Success"/>
    <s v="CID676194"/>
    <s v="Auto"/>
    <s v="Marathahalli"/>
    <s v="Banashankari"/>
    <n v="133"/>
    <n v="120"/>
    <s v="null"/>
    <s v="null"/>
    <s v="No"/>
    <s v="null"/>
    <n v="317"/>
    <s v="UPI"/>
    <n v="8"/>
    <n v="4.5"/>
    <n v="3.3"/>
    <e v="#NAME?"/>
  </r>
  <r>
    <x v="6961"/>
    <x v="122"/>
    <x v="7574"/>
    <s v="Canceled by Customer"/>
    <s v="CID144712"/>
    <s v="Bike"/>
    <s v="Shivajinagar"/>
    <s v="Hulimavu"/>
    <s v="null"/>
    <s v="null"/>
    <s v="Driver asked to cancel"/>
    <s v="null"/>
    <s v="null"/>
    <s v="null"/>
    <n v="942"/>
    <s v="null"/>
    <n v="0"/>
    <s v="null"/>
    <s v="null"/>
    <e v="#NAME?"/>
  </r>
  <r>
    <x v="6962"/>
    <x v="363"/>
    <x v="7575"/>
    <s v="Success"/>
    <s v="CID518202"/>
    <s v="Prime Sedan"/>
    <s v="JP Nagar"/>
    <s v="Richmond Town"/>
    <n v="273"/>
    <n v="85"/>
    <s v="null"/>
    <s v="null"/>
    <s v="No"/>
    <s v="null"/>
    <n v="762"/>
    <s v="UPI"/>
    <n v="48"/>
    <n v="3.8"/>
    <n v="3.4"/>
    <e v="#NAME?"/>
  </r>
  <r>
    <x v="6963"/>
    <x v="47"/>
    <x v="7576"/>
    <s v="Success"/>
    <s v="CID402299"/>
    <s v="Auto"/>
    <s v="Vijayanagar"/>
    <s v="Frazer Town"/>
    <n v="196"/>
    <n v="140"/>
    <s v="null"/>
    <s v="null"/>
    <s v="No"/>
    <s v="null"/>
    <n v="300"/>
    <s v="UPI"/>
    <n v="15"/>
    <n v="4.2"/>
    <n v="4.8"/>
    <e v="#NAME?"/>
  </r>
  <r>
    <x v="6964"/>
    <x v="334"/>
    <x v="7577"/>
    <s v="Driver Not Found"/>
    <s v="CID313441"/>
    <s v="Prime Sedan"/>
    <s v="Whitefield"/>
    <s v="Kammanahalli"/>
    <s v="null"/>
    <s v="null"/>
    <s v="null"/>
    <s v="null"/>
    <s v="null"/>
    <s v="null"/>
    <n v="431"/>
    <s v="null"/>
    <n v="0"/>
    <s v="null"/>
    <s v="null"/>
    <e v="#NAME?"/>
  </r>
  <r>
    <x v="6965"/>
    <x v="438"/>
    <x v="7578"/>
    <s v="Success"/>
    <s v="CID742051"/>
    <s v="Mini"/>
    <s v="Yelahanka"/>
    <s v="HSR Layout"/>
    <n v="287"/>
    <n v="75"/>
    <s v="null"/>
    <s v="null"/>
    <s v="No"/>
    <s v="null"/>
    <n v="186"/>
    <s v="Credit Card"/>
    <n v="41"/>
    <n v="3.5"/>
    <n v="3.2"/>
    <e v="#NAME?"/>
  </r>
  <r>
    <x v="6966"/>
    <x v="843"/>
    <x v="7579"/>
    <s v="Success"/>
    <s v="CID948997"/>
    <s v="Prime Plus"/>
    <s v="Ramamurthy Nagar"/>
    <s v="Nagarbhavi"/>
    <n v="154"/>
    <n v="55"/>
    <s v="null"/>
    <s v="null"/>
    <s v="No"/>
    <s v="null"/>
    <n v="408"/>
    <s v="Cash"/>
    <n v="6"/>
    <n v="4.8"/>
    <n v="3"/>
    <e v="#NAME?"/>
  </r>
  <r>
    <x v="6967"/>
    <x v="112"/>
    <x v="7580"/>
    <s v="Canceled by Driver"/>
    <s v="CID132733"/>
    <s v="Bike"/>
    <s v="Sarjapur Road"/>
    <s v="Kadugodi"/>
    <s v="null"/>
    <s v="null"/>
    <s v="null"/>
    <s v="More than permitted people in there"/>
    <s v="null"/>
    <s v="null"/>
    <n v="466"/>
    <s v="null"/>
    <n v="0"/>
    <s v="null"/>
    <s v="null"/>
    <e v="#NAME?"/>
  </r>
  <r>
    <x v="6968"/>
    <x v="829"/>
    <x v="7581"/>
    <s v="Success"/>
    <s v="CID542090"/>
    <s v="eBike"/>
    <s v="Hebbal"/>
    <s v="Bellandur"/>
    <n v="266"/>
    <n v="130"/>
    <s v="null"/>
    <s v="null"/>
    <s v="No"/>
    <s v="null"/>
    <n v="429"/>
    <s v="Cash"/>
    <n v="29"/>
    <n v="4.2"/>
    <n v="4.5"/>
    <e v="#NAME?"/>
  </r>
  <r>
    <x v="4460"/>
    <x v="896"/>
    <x v="7582"/>
    <s v="Success"/>
    <s v="CID440019"/>
    <s v="Prime Plus"/>
    <s v="Indiranagar"/>
    <s v="Marathahalli"/>
    <n v="259"/>
    <n v="140"/>
    <s v="null"/>
    <s v="null"/>
    <s v="No"/>
    <s v="null"/>
    <n v="1524"/>
    <s v="Cash"/>
    <n v="25"/>
    <n v="4"/>
    <n v="4"/>
    <e v="#NAME?"/>
  </r>
  <r>
    <x v="6969"/>
    <x v="1029"/>
    <x v="7583"/>
    <s v="Success"/>
    <s v="CID993848"/>
    <s v="Auto"/>
    <s v="Rajajinagar"/>
    <s v="Kammanahalli"/>
    <n v="196"/>
    <n v="75"/>
    <s v="null"/>
    <s v="null"/>
    <s v="No"/>
    <s v="null"/>
    <n v="128"/>
    <s v="Cash"/>
    <n v="7"/>
    <n v="3.4"/>
    <n v="4.3"/>
    <e v="#NAME?"/>
  </r>
  <r>
    <x v="229"/>
    <x v="168"/>
    <x v="7584"/>
    <s v="Success"/>
    <s v="CID776339"/>
    <s v="Prime Sedan"/>
    <s v="Magadi Road"/>
    <s v="Sahakar Nagar"/>
    <n v="301"/>
    <n v="100"/>
    <s v="null"/>
    <s v="null"/>
    <s v="No"/>
    <s v="null"/>
    <n v="167"/>
    <s v="UPI"/>
    <n v="38"/>
    <n v="3.8"/>
    <n v="4.5999999999999996"/>
    <e v="#NAME?"/>
  </r>
  <r>
    <x v="6970"/>
    <x v="1036"/>
    <x v="7585"/>
    <s v="Driver Not Found"/>
    <s v="CID511801"/>
    <s v="Prime Plus"/>
    <s v="Mysore Road"/>
    <s v="Nagarbhavi"/>
    <s v="null"/>
    <s v="null"/>
    <s v="null"/>
    <s v="null"/>
    <s v="null"/>
    <s v="null"/>
    <n v="455"/>
    <s v="null"/>
    <n v="0"/>
    <s v="null"/>
    <s v="null"/>
    <e v="#NAME?"/>
  </r>
  <r>
    <x v="6971"/>
    <x v="1257"/>
    <x v="7586"/>
    <s v="Canceled by Driver"/>
    <s v="CID559916"/>
    <s v="eBike"/>
    <s v="Peenya"/>
    <s v="Kadugodi"/>
    <s v="null"/>
    <s v="null"/>
    <s v="null"/>
    <s v="Personal &amp; Car related issue"/>
    <s v="null"/>
    <s v="null"/>
    <n v="217"/>
    <s v="null"/>
    <n v="0"/>
    <s v="null"/>
    <s v="null"/>
    <e v="#NAME?"/>
  </r>
  <r>
    <x v="6972"/>
    <x v="706"/>
    <x v="7587"/>
    <s v="Canceled by Driver"/>
    <s v="CID591711"/>
    <s v="Prime Plus"/>
    <s v="Peenya"/>
    <s v="Marathahalli"/>
    <s v="null"/>
    <s v="null"/>
    <s v="null"/>
    <s v="Customer related issue"/>
    <s v="null"/>
    <s v="null"/>
    <n v="111"/>
    <s v="null"/>
    <n v="0"/>
    <s v="null"/>
    <s v="null"/>
    <e v="#NAME?"/>
  </r>
  <r>
    <x v="6973"/>
    <x v="614"/>
    <x v="7588"/>
    <s v="Canceled by Driver"/>
    <s v="CID346241"/>
    <s v="Prime Sedan"/>
    <s v="Richmond Town"/>
    <s v="Sahakar Nagar"/>
    <s v="null"/>
    <s v="null"/>
    <s v="null"/>
    <s v="Customer related issue"/>
    <s v="null"/>
    <s v="null"/>
    <n v="217"/>
    <s v="null"/>
    <n v="0"/>
    <s v="null"/>
    <s v="null"/>
    <e v="#NAME?"/>
  </r>
  <r>
    <x v="4018"/>
    <x v="1362"/>
    <x v="7589"/>
    <s v="Success"/>
    <s v="CID883160"/>
    <s v="Prime Plus"/>
    <s v="Koramangala"/>
    <s v="HSR Layout"/>
    <n v="161"/>
    <n v="115"/>
    <s v="null"/>
    <s v="null"/>
    <s v="No"/>
    <s v="null"/>
    <n v="940"/>
    <s v="UPI"/>
    <n v="1"/>
    <n v="4.2"/>
    <n v="4.2"/>
    <e v="#NAME?"/>
  </r>
  <r>
    <x v="5498"/>
    <x v="532"/>
    <x v="7590"/>
    <s v="Success"/>
    <s v="CID752275"/>
    <s v="Auto"/>
    <s v="Shantinagar"/>
    <s v="Whitefield"/>
    <n v="245"/>
    <n v="70"/>
    <s v="null"/>
    <s v="null"/>
    <s v="No"/>
    <s v="null"/>
    <n v="143"/>
    <s v="Cash"/>
    <n v="12"/>
    <n v="3.3"/>
    <n v="3.6"/>
    <e v="#NAME?"/>
  </r>
  <r>
    <x v="6974"/>
    <x v="637"/>
    <x v="7591"/>
    <s v="Success"/>
    <s v="CID304680"/>
    <s v="Prime SUV"/>
    <s v="Nagarbhavi"/>
    <s v="Chamarajpet"/>
    <n v="112"/>
    <n v="35"/>
    <s v="null"/>
    <s v="null"/>
    <s v="No"/>
    <s v="null"/>
    <n v="473"/>
    <s v="UPI"/>
    <n v="1"/>
    <n v="3.3"/>
    <n v="4.2"/>
    <e v="#NAME?"/>
  </r>
  <r>
    <x v="6975"/>
    <x v="311"/>
    <x v="7592"/>
    <s v="Success"/>
    <s v="CID504711"/>
    <s v="Mini"/>
    <s v="KR Puram"/>
    <s v="Shivajinagar"/>
    <n v="168"/>
    <n v="130"/>
    <s v="null"/>
    <s v="null"/>
    <s v="No"/>
    <s v="null"/>
    <n v="374"/>
    <s v="Cash"/>
    <n v="43"/>
    <n v="3.9"/>
    <n v="3.7"/>
    <e v="#NAME?"/>
  </r>
  <r>
    <x v="6976"/>
    <x v="388"/>
    <x v="7593"/>
    <s v="Canceled by Customer"/>
    <s v="CID618492"/>
    <s v="Mini"/>
    <s v="MG Road"/>
    <s v="Peenya"/>
    <s v="null"/>
    <s v="null"/>
    <s v="Driver is not moving towards pickup location"/>
    <s v="null"/>
    <s v="null"/>
    <s v="null"/>
    <n v="725"/>
    <s v="null"/>
    <n v="0"/>
    <s v="null"/>
    <s v="null"/>
    <e v="#NAME?"/>
  </r>
  <r>
    <x v="6977"/>
    <x v="899"/>
    <x v="7594"/>
    <s v="Success"/>
    <s v="CID169857"/>
    <s v="Bike"/>
    <s v="Koramangala"/>
    <s v="KR Puram"/>
    <n v="245"/>
    <n v="45"/>
    <s v="null"/>
    <s v="null"/>
    <s v="Yes"/>
    <s v="Vehicle Breakdown"/>
    <n v="371"/>
    <s v="Cash"/>
    <n v="35"/>
    <n v="4.8"/>
    <n v="3.5"/>
    <e v="#NAME?"/>
  </r>
  <r>
    <x v="6978"/>
    <x v="232"/>
    <x v="7595"/>
    <s v="Driver Not Found"/>
    <s v="CID618993"/>
    <s v="Mini"/>
    <s v="Koramangala"/>
    <s v="Majestic"/>
    <s v="null"/>
    <s v="null"/>
    <s v="null"/>
    <s v="null"/>
    <s v="null"/>
    <s v="null"/>
    <n v="313"/>
    <s v="null"/>
    <n v="0"/>
    <s v="null"/>
    <s v="null"/>
    <e v="#NAME?"/>
  </r>
  <r>
    <x v="6979"/>
    <x v="184"/>
    <x v="7596"/>
    <s v="Driver Not Found"/>
    <s v="CID771983"/>
    <s v="Prime SUV"/>
    <s v="Varthur"/>
    <s v="Hulimavu"/>
    <s v="null"/>
    <s v="null"/>
    <s v="null"/>
    <s v="null"/>
    <s v="null"/>
    <s v="null"/>
    <n v="172"/>
    <s v="null"/>
    <n v="0"/>
    <s v="null"/>
    <s v="null"/>
    <e v="#NAME?"/>
  </r>
  <r>
    <x v="6980"/>
    <x v="307"/>
    <x v="7597"/>
    <s v="Success"/>
    <s v="CID716177"/>
    <s v="Bike"/>
    <s v="Chamarajpet"/>
    <s v="Rajarajeshwari Nagar"/>
    <n v="140"/>
    <n v="30"/>
    <s v="null"/>
    <s v="null"/>
    <s v="No"/>
    <s v="null"/>
    <n v="442"/>
    <s v="Cash"/>
    <n v="42"/>
    <n v="4.3"/>
    <n v="3.4"/>
    <e v="#NAME?"/>
  </r>
  <r>
    <x v="6461"/>
    <x v="700"/>
    <x v="7598"/>
    <s v="Canceled by Driver"/>
    <s v="CID204398"/>
    <s v="Auto"/>
    <s v="Rajarajeshwari Nagar"/>
    <s v="Tumkur Road"/>
    <s v="null"/>
    <s v="null"/>
    <s v="null"/>
    <s v="Customer related issue"/>
    <s v="null"/>
    <s v="null"/>
    <n v="491"/>
    <s v="null"/>
    <n v="0"/>
    <s v="null"/>
    <s v="null"/>
    <e v="#NAME?"/>
  </r>
  <r>
    <x v="6981"/>
    <x v="1141"/>
    <x v="7599"/>
    <s v="Success"/>
    <s v="CID659870"/>
    <s v="Auto"/>
    <s v="Bannerghatta Road"/>
    <s v="Rajajinagar"/>
    <n v="91"/>
    <n v="120"/>
    <s v="null"/>
    <s v="null"/>
    <s v="No"/>
    <s v="null"/>
    <n v="436"/>
    <s v="Cash"/>
    <n v="12"/>
    <n v="4.0999999999999996"/>
    <n v="4"/>
    <e v="#NAME?"/>
  </r>
  <r>
    <x v="6982"/>
    <x v="717"/>
    <x v="7600"/>
    <s v="Success"/>
    <s v="CID583383"/>
    <s v="Prime SUV"/>
    <s v="Frazer Town"/>
    <s v="Bannerghatta Road"/>
    <n v="203"/>
    <n v="125"/>
    <s v="null"/>
    <s v="null"/>
    <s v="No"/>
    <s v="null"/>
    <n v="119"/>
    <s v="Cash"/>
    <n v="34"/>
    <n v="4.7"/>
    <n v="3.7"/>
    <e v="#NAME?"/>
  </r>
  <r>
    <x v="4151"/>
    <x v="153"/>
    <x v="7601"/>
    <s v="Success"/>
    <s v="CID809774"/>
    <s v="Mini"/>
    <s v="Majestic"/>
    <s v="Whitefield"/>
    <n v="105"/>
    <n v="135"/>
    <s v="null"/>
    <s v="null"/>
    <s v="No"/>
    <s v="null"/>
    <n v="148"/>
    <s v="Cash"/>
    <n v="2"/>
    <n v="3.8"/>
    <n v="3.1"/>
    <e v="#NAME?"/>
  </r>
  <r>
    <x v="6983"/>
    <x v="727"/>
    <x v="7602"/>
    <s v="Success"/>
    <s v="CID597434"/>
    <s v="Prime Sedan"/>
    <s v="Hosur Road"/>
    <s v="Shantinagar"/>
    <n v="189"/>
    <n v="45"/>
    <s v="null"/>
    <s v="null"/>
    <s v="No"/>
    <s v="null"/>
    <n v="131"/>
    <s v="Cash"/>
    <n v="34"/>
    <n v="4.9000000000000004"/>
    <n v="4.9000000000000004"/>
    <e v="#NAME?"/>
  </r>
  <r>
    <x v="5316"/>
    <x v="95"/>
    <x v="7603"/>
    <s v="Success"/>
    <s v="CID315405"/>
    <s v="Prime Sedan"/>
    <s v="Richmond Town"/>
    <s v="Nagarbhavi"/>
    <n v="42"/>
    <n v="90"/>
    <s v="null"/>
    <s v="null"/>
    <s v="No"/>
    <s v="null"/>
    <n v="399"/>
    <s v="Cash"/>
    <n v="49"/>
    <n v="3.5"/>
    <n v="3.9"/>
    <e v="#NAME?"/>
  </r>
  <r>
    <x v="4172"/>
    <x v="68"/>
    <x v="7604"/>
    <s v="Success"/>
    <s v="CID316555"/>
    <s v="Bike"/>
    <s v="Shivajinagar"/>
    <s v="Kammanahalli"/>
    <n v="42"/>
    <n v="120"/>
    <s v="null"/>
    <s v="null"/>
    <s v="No"/>
    <s v="null"/>
    <n v="204"/>
    <s v="Cash"/>
    <n v="46"/>
    <n v="3.6"/>
    <n v="4.5"/>
    <e v="#NAME?"/>
  </r>
  <r>
    <x v="6984"/>
    <x v="394"/>
    <x v="7605"/>
    <s v="Success"/>
    <s v="CID588543"/>
    <s v="Prime Sedan"/>
    <s v="Devanahalli"/>
    <s v="Hennur"/>
    <n v="203"/>
    <n v="100"/>
    <s v="null"/>
    <s v="null"/>
    <s v="Yes"/>
    <s v="Vehicle Breakdown"/>
    <n v="2819"/>
    <s v="Cash"/>
    <n v="26"/>
    <n v="3.3"/>
    <n v="4.2"/>
    <e v="#NAME?"/>
  </r>
  <r>
    <x v="3753"/>
    <x v="8"/>
    <x v="7606"/>
    <s v="Canceled by Driver"/>
    <s v="CID425034"/>
    <s v="Prime SUV"/>
    <s v="Chamarajpet"/>
    <s v="Ulsoor"/>
    <s v="null"/>
    <s v="null"/>
    <s v="null"/>
    <s v="Customer related issue"/>
    <s v="null"/>
    <s v="null"/>
    <n v="306"/>
    <s v="null"/>
    <n v="0"/>
    <s v="null"/>
    <s v="null"/>
    <e v="#NAME?"/>
  </r>
  <r>
    <x v="6985"/>
    <x v="171"/>
    <x v="7607"/>
    <s v="Success"/>
    <s v="CID597074"/>
    <s v="Prime Plus"/>
    <s v="Cox Town"/>
    <s v="Sarjapur Road"/>
    <n v="294"/>
    <n v="55"/>
    <s v="null"/>
    <s v="null"/>
    <s v="No"/>
    <s v="null"/>
    <n v="157"/>
    <s v="Credit Card"/>
    <n v="15"/>
    <n v="4.9000000000000004"/>
    <n v="4.7"/>
    <e v="#NAME?"/>
  </r>
  <r>
    <x v="6986"/>
    <x v="1379"/>
    <x v="7608"/>
    <s v="Success"/>
    <s v="CID608205"/>
    <s v="eBike"/>
    <s v="BTM Layout"/>
    <s v="Hennur"/>
    <n v="224"/>
    <n v="45"/>
    <s v="null"/>
    <s v="null"/>
    <s v="No"/>
    <s v="null"/>
    <n v="845"/>
    <s v="Cash"/>
    <n v="49"/>
    <n v="4.3"/>
    <n v="3.5"/>
    <e v="#NAME?"/>
  </r>
  <r>
    <x v="6987"/>
    <x v="484"/>
    <x v="7609"/>
    <s v="Canceled by Customer"/>
    <s v="CID305582"/>
    <s v="Auto"/>
    <s v="Langford Town"/>
    <s v="Koramangala"/>
    <s v="null"/>
    <s v="null"/>
    <s v="Driver is not moving towards pickup location"/>
    <s v="null"/>
    <s v="null"/>
    <s v="null"/>
    <n v="862"/>
    <s v="null"/>
    <n v="0"/>
    <s v="null"/>
    <s v="null"/>
    <e v="#NAME?"/>
  </r>
  <r>
    <x v="6988"/>
    <x v="1195"/>
    <x v="7610"/>
    <s v="Canceled by Customer"/>
    <s v="CID368588"/>
    <s v="Bike"/>
    <s v="Kammanahalli"/>
    <s v="Kadugodi"/>
    <s v="null"/>
    <s v="null"/>
    <s v="Driver asked to cancel"/>
    <s v="null"/>
    <s v="null"/>
    <s v="null"/>
    <n v="959"/>
    <s v="null"/>
    <n v="0"/>
    <s v="null"/>
    <s v="null"/>
    <e v="#NAME?"/>
  </r>
  <r>
    <x v="6989"/>
    <x v="4"/>
    <x v="7611"/>
    <s v="Success"/>
    <s v="CID320996"/>
    <s v="Mini"/>
    <s v="Magadi Road"/>
    <s v="Cox Town"/>
    <n v="280"/>
    <n v="100"/>
    <s v="null"/>
    <s v="null"/>
    <s v="No"/>
    <s v="null"/>
    <n v="243"/>
    <s v="UPI"/>
    <n v="34"/>
    <n v="4"/>
    <n v="4"/>
    <e v="#NAME?"/>
  </r>
  <r>
    <x v="6990"/>
    <x v="144"/>
    <x v="7612"/>
    <s v="Success"/>
    <s v="CID132916"/>
    <s v="Bike"/>
    <s v="Frazer Town"/>
    <s v="Koramangala"/>
    <n v="70"/>
    <n v="30"/>
    <s v="null"/>
    <s v="null"/>
    <s v="Yes"/>
    <s v="Vehicle Breakdown"/>
    <n v="364"/>
    <s v="UPI"/>
    <n v="6"/>
    <n v="3.7"/>
    <n v="4.7"/>
    <e v="#NAME?"/>
  </r>
  <r>
    <x v="6991"/>
    <x v="1358"/>
    <x v="7613"/>
    <s v="Success"/>
    <s v="CID362712"/>
    <s v="Prime Sedan"/>
    <s v="Vijayanagar"/>
    <s v="Sarjapur Road"/>
    <n v="168"/>
    <n v="145"/>
    <s v="null"/>
    <s v="null"/>
    <s v="No"/>
    <s v="null"/>
    <n v="1384"/>
    <s v="UPI"/>
    <n v="44"/>
    <n v="3.2"/>
    <n v="4.4000000000000004"/>
    <e v="#NAME?"/>
  </r>
  <r>
    <x v="6992"/>
    <x v="1127"/>
    <x v="7614"/>
    <s v="Success"/>
    <s v="CID722980"/>
    <s v="eBike"/>
    <s v="Yeshwanthpur"/>
    <s v="Sarjapur Road"/>
    <n v="98"/>
    <n v="50"/>
    <s v="null"/>
    <s v="null"/>
    <s v="No"/>
    <s v="null"/>
    <n v="988"/>
    <s v="Cash"/>
    <n v="44"/>
    <n v="4.2"/>
    <n v="4.3"/>
    <e v="#NAME?"/>
  </r>
  <r>
    <x v="6993"/>
    <x v="669"/>
    <x v="7615"/>
    <s v="Success"/>
    <s v="CID603665"/>
    <s v="Prime Sedan"/>
    <s v="HSR Layout"/>
    <s v="Mysore Road"/>
    <n v="63"/>
    <n v="30"/>
    <s v="null"/>
    <s v="null"/>
    <s v="No"/>
    <s v="null"/>
    <n v="172"/>
    <s v="UPI"/>
    <n v="32"/>
    <n v="4.0999999999999996"/>
    <n v="4"/>
    <e v="#NAME?"/>
  </r>
  <r>
    <x v="6994"/>
    <x v="648"/>
    <x v="7616"/>
    <s v="Canceled by Customer"/>
    <s v="CID972876"/>
    <s v="Prime Sedan"/>
    <s v="Kengeri"/>
    <s v="Peenya"/>
    <s v="null"/>
    <s v="null"/>
    <s v="AC is Not working"/>
    <s v="null"/>
    <s v="null"/>
    <s v="null"/>
    <n v="114"/>
    <s v="null"/>
    <n v="0"/>
    <s v="null"/>
    <s v="null"/>
    <e v="#NAME?"/>
  </r>
  <r>
    <x v="6995"/>
    <x v="879"/>
    <x v="7617"/>
    <s v="Success"/>
    <s v="CID232681"/>
    <s v="Prime Sedan"/>
    <s v="HSR Layout"/>
    <s v="HSR Layout"/>
    <n v="98"/>
    <n v="60"/>
    <s v="null"/>
    <s v="null"/>
    <s v="No"/>
    <s v="null"/>
    <n v="507"/>
    <s v="UPI"/>
    <n v="41"/>
    <n v="3.3"/>
    <n v="4.8"/>
    <e v="#NAME?"/>
  </r>
  <r>
    <x v="6996"/>
    <x v="240"/>
    <x v="7618"/>
    <s v="Success"/>
    <s v="CID603173"/>
    <s v="Prime SUV"/>
    <s v="Chamarajpet"/>
    <s v="Vijayanagar"/>
    <n v="126"/>
    <n v="130"/>
    <s v="null"/>
    <s v="null"/>
    <s v="No"/>
    <s v="null"/>
    <n v="219"/>
    <s v="Cash"/>
    <n v="40"/>
    <n v="4.9000000000000004"/>
    <n v="4.3"/>
    <e v="#NAME?"/>
  </r>
  <r>
    <x v="6997"/>
    <x v="287"/>
    <x v="7619"/>
    <s v="Success"/>
    <s v="CID896571"/>
    <s v="Prime Sedan"/>
    <s v="BTM Layout"/>
    <s v="Tumkur Road"/>
    <n v="77"/>
    <n v="140"/>
    <s v="null"/>
    <s v="null"/>
    <s v="No"/>
    <s v="null"/>
    <n v="412"/>
    <s v="Cash"/>
    <n v="42"/>
    <n v="3.1"/>
    <n v="4.2"/>
    <e v="#NAME?"/>
  </r>
  <r>
    <x v="6998"/>
    <x v="1063"/>
    <x v="7620"/>
    <s v="Canceled by Customer"/>
    <s v="CID479407"/>
    <s v="Prime SUV"/>
    <s v="Magadi Road"/>
    <s v="KR Puram"/>
    <s v="null"/>
    <s v="null"/>
    <s v="Driver is not moving towards pickup location"/>
    <s v="null"/>
    <s v="null"/>
    <s v="null"/>
    <n v="132"/>
    <s v="null"/>
    <n v="0"/>
    <s v="null"/>
    <s v="null"/>
    <e v="#NAME?"/>
  </r>
  <r>
    <x v="6999"/>
    <x v="1018"/>
    <x v="7621"/>
    <s v="Success"/>
    <s v="CID608582"/>
    <s v="Prime Plus"/>
    <s v="Vijayanagar"/>
    <s v="Rajajinagar"/>
    <n v="210"/>
    <n v="125"/>
    <s v="null"/>
    <s v="null"/>
    <s v="No"/>
    <s v="null"/>
    <n v="254"/>
    <s v="Cash"/>
    <n v="25"/>
    <n v="4.3"/>
    <n v="4.3"/>
    <e v="#NAME?"/>
  </r>
  <r>
    <x v="7000"/>
    <x v="276"/>
    <x v="7622"/>
    <s v="Driver Not Found"/>
    <s v="CID283357"/>
    <s v="Mini"/>
    <s v="Hosur Road"/>
    <s v="Frazer Town"/>
    <s v="null"/>
    <s v="null"/>
    <s v="null"/>
    <s v="null"/>
    <s v="null"/>
    <s v="null"/>
    <n v="342"/>
    <s v="null"/>
    <n v="0"/>
    <s v="null"/>
    <s v="null"/>
    <e v="#NAME?"/>
  </r>
  <r>
    <x v="7001"/>
    <x v="1319"/>
    <x v="7623"/>
    <s v="Canceled by Customer"/>
    <s v="CID115328"/>
    <s v="Prime SUV"/>
    <s v="Mysore Road"/>
    <s v="Ulsoor"/>
    <s v="null"/>
    <s v="null"/>
    <s v="Driver asked to cancel"/>
    <s v="null"/>
    <s v="null"/>
    <s v="null"/>
    <n v="593"/>
    <s v="null"/>
    <n v="0"/>
    <s v="null"/>
    <s v="null"/>
    <e v="#NAME?"/>
  </r>
  <r>
    <x v="7002"/>
    <x v="592"/>
    <x v="7624"/>
    <s v="Success"/>
    <s v="CID550982"/>
    <s v="Prime Plus"/>
    <s v="Rajarajeshwari Nagar"/>
    <s v="Frazer Town"/>
    <n v="98"/>
    <n v="145"/>
    <s v="null"/>
    <s v="null"/>
    <s v="No"/>
    <s v="null"/>
    <n v="702"/>
    <s v="UPI"/>
    <n v="20"/>
    <n v="4.5999999999999996"/>
    <n v="3.7"/>
    <e v="#NAME?"/>
  </r>
  <r>
    <x v="7003"/>
    <x v="1060"/>
    <x v="7625"/>
    <s v="Success"/>
    <s v="CID510035"/>
    <s v="Bike"/>
    <s v="Electronic City"/>
    <s v="Peenya"/>
    <n v="245"/>
    <n v="30"/>
    <s v="null"/>
    <s v="null"/>
    <s v="No"/>
    <s v="null"/>
    <n v="274"/>
    <s v="Cash"/>
    <n v="21"/>
    <n v="3.3"/>
    <n v="4.7"/>
    <e v="#NAME?"/>
  </r>
  <r>
    <x v="7004"/>
    <x v="844"/>
    <x v="7626"/>
    <s v="Canceled by Driver"/>
    <s v="CID485851"/>
    <s v="Prime Plus"/>
    <s v="Marathahalli"/>
    <s v="Indiranagar"/>
    <s v="null"/>
    <s v="null"/>
    <s v="null"/>
    <s v="More than permitted people in there"/>
    <s v="null"/>
    <s v="null"/>
    <n v="744"/>
    <s v="null"/>
    <n v="0"/>
    <s v="null"/>
    <s v="null"/>
    <e v="#NAME?"/>
  </r>
  <r>
    <x v="7005"/>
    <x v="464"/>
    <x v="7627"/>
    <s v="Canceled by Driver"/>
    <s v="CID119077"/>
    <s v="Bike"/>
    <s v="Hebbal"/>
    <s v="Kengeri"/>
    <s v="null"/>
    <s v="null"/>
    <s v="null"/>
    <s v="Personal &amp; Car related issue"/>
    <s v="null"/>
    <s v="null"/>
    <n v="964"/>
    <s v="null"/>
    <n v="0"/>
    <s v="null"/>
    <s v="null"/>
    <e v="#NAME?"/>
  </r>
  <r>
    <x v="7006"/>
    <x v="84"/>
    <x v="7628"/>
    <s v="Success"/>
    <s v="CID378411"/>
    <s v="Prime Plus"/>
    <s v="Ramamurthy Nagar"/>
    <s v="Ulsoor"/>
    <n v="98"/>
    <n v="95"/>
    <s v="null"/>
    <s v="null"/>
    <s v="No"/>
    <s v="null"/>
    <n v="280"/>
    <s v="Cash"/>
    <n v="22"/>
    <n v="4.2"/>
    <n v="4.5"/>
    <e v="#NAME?"/>
  </r>
  <r>
    <x v="7007"/>
    <x v="795"/>
    <x v="7629"/>
    <s v="Success"/>
    <s v="CID324367"/>
    <s v="Bike"/>
    <s v="Kadugodi"/>
    <s v="Langford Town"/>
    <n v="42"/>
    <n v="25"/>
    <s v="null"/>
    <s v="null"/>
    <s v="No"/>
    <s v="null"/>
    <n v="139"/>
    <s v="UPI"/>
    <n v="21"/>
    <n v="4.5999999999999996"/>
    <n v="3.9"/>
    <e v="#NAME?"/>
  </r>
  <r>
    <x v="7008"/>
    <x v="422"/>
    <x v="7630"/>
    <s v="Canceled by Driver"/>
    <s v="CID661091"/>
    <s v="Prime Sedan"/>
    <s v="Kengeri"/>
    <s v="Kengeri"/>
    <s v="null"/>
    <s v="null"/>
    <s v="null"/>
    <s v="Personal &amp; Car related issue"/>
    <s v="null"/>
    <s v="null"/>
    <n v="999"/>
    <s v="null"/>
    <n v="0"/>
    <s v="null"/>
    <s v="null"/>
    <e v="#NAME?"/>
  </r>
  <r>
    <x v="7009"/>
    <x v="1288"/>
    <x v="7631"/>
    <s v="Canceled by Driver"/>
    <s v="CID946529"/>
    <s v="Auto"/>
    <s v="Shivajinagar"/>
    <s v="Kadugodi"/>
    <s v="null"/>
    <s v="null"/>
    <s v="null"/>
    <s v="Personal &amp; Car related issue"/>
    <s v="null"/>
    <s v="null"/>
    <n v="347"/>
    <s v="null"/>
    <n v="0"/>
    <s v="null"/>
    <s v="null"/>
    <e v="#NAME?"/>
  </r>
  <r>
    <x v="7010"/>
    <x v="422"/>
    <x v="7632"/>
    <s v="Canceled by Customer"/>
    <s v="CID382684"/>
    <s v="Prime Plus"/>
    <s v="Langford Town"/>
    <s v="Indiranagar"/>
    <s v="null"/>
    <s v="null"/>
    <s v="Driver is not moving towards pickup location"/>
    <s v="null"/>
    <s v="null"/>
    <s v="null"/>
    <n v="110"/>
    <s v="null"/>
    <n v="0"/>
    <s v="null"/>
    <s v="null"/>
    <e v="#NAME?"/>
  </r>
  <r>
    <x v="7011"/>
    <x v="1263"/>
    <x v="7633"/>
    <s v="Success"/>
    <s v="CID855989"/>
    <s v="Prime SUV"/>
    <s v="Hebbal"/>
    <s v="MG Road"/>
    <n v="182"/>
    <n v="35"/>
    <s v="null"/>
    <s v="null"/>
    <s v="No"/>
    <s v="null"/>
    <n v="189"/>
    <s v="UPI"/>
    <n v="1"/>
    <n v="4.9000000000000004"/>
    <n v="4.5999999999999996"/>
    <e v="#NAME?"/>
  </r>
  <r>
    <x v="2464"/>
    <x v="46"/>
    <x v="7634"/>
    <s v="Success"/>
    <s v="CID782295"/>
    <s v="Mini"/>
    <s v="Chickpet"/>
    <s v="Hosur Road"/>
    <n v="112"/>
    <n v="95"/>
    <s v="null"/>
    <s v="null"/>
    <s v="No"/>
    <s v="null"/>
    <n v="465"/>
    <s v="UPI"/>
    <n v="4"/>
    <n v="4.5"/>
    <n v="4.3"/>
    <e v="#NAME?"/>
  </r>
  <r>
    <x v="3937"/>
    <x v="863"/>
    <x v="7635"/>
    <s v="Success"/>
    <s v="CID898884"/>
    <s v="Auto"/>
    <s v="JP Nagar"/>
    <s v="Mysore Road"/>
    <n v="273"/>
    <n v="75"/>
    <s v="null"/>
    <s v="null"/>
    <s v="No"/>
    <s v="null"/>
    <n v="154"/>
    <s v="UPI"/>
    <n v="18"/>
    <n v="3.5"/>
    <n v="3.7"/>
    <e v="#NAME?"/>
  </r>
  <r>
    <x v="7012"/>
    <x v="1049"/>
    <x v="7636"/>
    <s v="Success"/>
    <s v="CID431342"/>
    <s v="Auto"/>
    <s v="Devanahalli"/>
    <s v="Tumkur Road"/>
    <n v="105"/>
    <n v="85"/>
    <s v="null"/>
    <s v="null"/>
    <s v="No"/>
    <s v="null"/>
    <n v="1895"/>
    <s v="Credit Card"/>
    <n v="5"/>
    <n v="4.3"/>
    <n v="4"/>
    <e v="#NAME?"/>
  </r>
  <r>
    <x v="7013"/>
    <x v="524"/>
    <x v="7637"/>
    <s v="Success"/>
    <s v="CID557785"/>
    <s v="Bike"/>
    <s v="RT Nagar"/>
    <s v="Bannerghatta Road"/>
    <n v="56"/>
    <n v="120"/>
    <s v="null"/>
    <s v="null"/>
    <s v="No"/>
    <s v="null"/>
    <n v="129"/>
    <s v="Cash"/>
    <n v="12"/>
    <n v="4.9000000000000004"/>
    <n v="3"/>
    <e v="#NAME?"/>
  </r>
  <r>
    <x v="7014"/>
    <x v="112"/>
    <x v="7638"/>
    <s v="Success"/>
    <s v="CID690649"/>
    <s v="Bike"/>
    <s v="Nagarbhavi"/>
    <s v="Bannerghatta Road"/>
    <n v="133"/>
    <n v="30"/>
    <s v="null"/>
    <s v="null"/>
    <s v="No"/>
    <s v="null"/>
    <n v="557"/>
    <s v="Cash"/>
    <n v="49"/>
    <n v="3.2"/>
    <n v="4.5"/>
    <e v="#NAME?"/>
  </r>
  <r>
    <x v="7015"/>
    <x v="1036"/>
    <x v="7639"/>
    <s v="Success"/>
    <s v="CID520845"/>
    <s v="Auto"/>
    <s v="Sahakar Nagar"/>
    <s v="Bellandur"/>
    <n v="147"/>
    <n v="100"/>
    <s v="null"/>
    <s v="null"/>
    <s v="No"/>
    <s v="null"/>
    <n v="588"/>
    <s v="Cash"/>
    <n v="15"/>
    <n v="3.3"/>
    <n v="3.5"/>
    <e v="#NAME?"/>
  </r>
  <r>
    <x v="7016"/>
    <x v="1208"/>
    <x v="7640"/>
    <s v="Canceled by Customer"/>
    <s v="CID164559"/>
    <s v="Mini"/>
    <s v="Bellandur"/>
    <s v="Shantinagar"/>
    <s v="null"/>
    <s v="null"/>
    <s v="Change of plans"/>
    <s v="null"/>
    <s v="null"/>
    <s v="null"/>
    <n v="172"/>
    <s v="null"/>
    <n v="0"/>
    <s v="null"/>
    <s v="null"/>
    <e v="#NAME?"/>
  </r>
  <r>
    <x v="7017"/>
    <x v="760"/>
    <x v="7641"/>
    <s v="Canceled by Driver"/>
    <s v="CID966804"/>
    <s v="Bike"/>
    <s v="HSR Layout"/>
    <s v="HSR Layout"/>
    <s v="null"/>
    <s v="null"/>
    <s v="null"/>
    <s v="Customer was coughing/sick"/>
    <s v="null"/>
    <s v="null"/>
    <n v="252"/>
    <s v="null"/>
    <n v="0"/>
    <s v="null"/>
    <s v="null"/>
    <e v="#NAME?"/>
  </r>
  <r>
    <x v="7018"/>
    <x v="560"/>
    <x v="7642"/>
    <s v="Canceled by Customer"/>
    <s v="CID230487"/>
    <s v="Mini"/>
    <s v="KR Puram"/>
    <s v="Jayanagar"/>
    <s v="null"/>
    <s v="null"/>
    <s v="Change of plans"/>
    <s v="null"/>
    <s v="null"/>
    <s v="null"/>
    <n v="154"/>
    <s v="null"/>
    <n v="0"/>
    <s v="null"/>
    <s v="null"/>
    <e v="#NAME?"/>
  </r>
  <r>
    <x v="7019"/>
    <x v="135"/>
    <x v="7643"/>
    <s v="Success"/>
    <s v="CID239404"/>
    <s v="Bike"/>
    <s v="Sahakar Nagar"/>
    <s v="Indiranagar"/>
    <n v="70"/>
    <n v="80"/>
    <s v="null"/>
    <s v="null"/>
    <s v="No"/>
    <s v="null"/>
    <n v="347"/>
    <s v="UPI"/>
    <n v="42"/>
    <n v="4"/>
    <n v="3.9"/>
    <e v="#NAME?"/>
  </r>
  <r>
    <x v="7020"/>
    <x v="423"/>
    <x v="7644"/>
    <s v="Success"/>
    <s v="CID700944"/>
    <s v="Bike"/>
    <s v="Langford Town"/>
    <s v="Tumkur Road"/>
    <n v="308"/>
    <n v="35"/>
    <s v="null"/>
    <s v="null"/>
    <s v="No"/>
    <s v="null"/>
    <n v="451"/>
    <s v="Cash"/>
    <n v="17"/>
    <n v="5"/>
    <n v="4.7"/>
    <e v="#NAME?"/>
  </r>
  <r>
    <x v="7021"/>
    <x v="1273"/>
    <x v="7645"/>
    <s v="Driver Not Found"/>
    <s v="CID217720"/>
    <s v="Bike"/>
    <s v="Hebbal"/>
    <s v="Vijayanagar"/>
    <s v="null"/>
    <s v="null"/>
    <s v="null"/>
    <s v="null"/>
    <s v="null"/>
    <s v="null"/>
    <n v="359"/>
    <s v="null"/>
    <n v="0"/>
    <s v="null"/>
    <s v="null"/>
    <e v="#NAME?"/>
  </r>
  <r>
    <x v="7022"/>
    <x v="758"/>
    <x v="7646"/>
    <s v="Success"/>
    <s v="CID380152"/>
    <s v="Bike"/>
    <s v="Cox Town"/>
    <s v="Chickpet"/>
    <n v="189"/>
    <n v="140"/>
    <s v="null"/>
    <s v="null"/>
    <s v="Yes"/>
    <s v="Other Issue"/>
    <n v="495"/>
    <s v="UPI"/>
    <n v="25"/>
    <n v="3.5"/>
    <n v="4.8"/>
    <e v="#NAME?"/>
  </r>
  <r>
    <x v="7023"/>
    <x v="1432"/>
    <x v="7647"/>
    <s v="Success"/>
    <s v="CID812958"/>
    <s v="Mini"/>
    <s v="Devanahalli"/>
    <s v="Majestic"/>
    <n v="196"/>
    <n v="40"/>
    <s v="null"/>
    <s v="null"/>
    <s v="No"/>
    <s v="null"/>
    <n v="228"/>
    <s v="UPI"/>
    <n v="46"/>
    <n v="4.7"/>
    <n v="4.9000000000000004"/>
    <e v="#NAME?"/>
  </r>
  <r>
    <x v="7024"/>
    <x v="1101"/>
    <x v="7648"/>
    <s v="Success"/>
    <s v="CID138022"/>
    <s v="Prime SUV"/>
    <s v="Ramamurthy Nagar"/>
    <s v="BTM Layout"/>
    <n v="210"/>
    <n v="35"/>
    <s v="null"/>
    <s v="null"/>
    <s v="No"/>
    <s v="null"/>
    <n v="131"/>
    <s v="UPI"/>
    <n v="17"/>
    <n v="4.8"/>
    <n v="4.0999999999999996"/>
    <e v="#NAME?"/>
  </r>
  <r>
    <x v="7025"/>
    <x v="1182"/>
    <x v="7649"/>
    <s v="Success"/>
    <s v="CID577358"/>
    <s v="Prime SUV"/>
    <s v="Peenya"/>
    <s v="MG Road"/>
    <n v="126"/>
    <n v="30"/>
    <s v="null"/>
    <s v="null"/>
    <s v="No"/>
    <s v="null"/>
    <n v="210"/>
    <s v="UPI"/>
    <n v="30"/>
    <n v="3.1"/>
    <n v="3.6"/>
    <e v="#NAME?"/>
  </r>
  <r>
    <x v="7026"/>
    <x v="417"/>
    <x v="7650"/>
    <s v="Success"/>
    <s v="CID784343"/>
    <s v="Bike"/>
    <s v="Sarjapur Road"/>
    <s v="Banashankari"/>
    <n v="273"/>
    <n v="25"/>
    <s v="null"/>
    <s v="null"/>
    <s v="No"/>
    <s v="null"/>
    <n v="289"/>
    <s v="Cash"/>
    <n v="24"/>
    <n v="4.7"/>
    <n v="4.4000000000000004"/>
    <e v="#NAME?"/>
  </r>
  <r>
    <x v="7027"/>
    <x v="1347"/>
    <x v="7651"/>
    <s v="Canceled by Customer"/>
    <s v="CID922048"/>
    <s v="eBike"/>
    <s v="KR Puram"/>
    <s v="Ulsoor"/>
    <s v="null"/>
    <s v="null"/>
    <s v="Change of plans"/>
    <s v="null"/>
    <s v="null"/>
    <s v="null"/>
    <n v="759"/>
    <s v="null"/>
    <n v="0"/>
    <s v="null"/>
    <s v="null"/>
    <e v="#NAME?"/>
  </r>
  <r>
    <x v="7028"/>
    <x v="621"/>
    <x v="7652"/>
    <s v="Success"/>
    <s v="CID895301"/>
    <s v="Prime Sedan"/>
    <s v="Tumkur Road"/>
    <s v="Yeshwanthpur"/>
    <n v="161"/>
    <n v="70"/>
    <s v="null"/>
    <s v="null"/>
    <s v="No"/>
    <s v="null"/>
    <n v="332"/>
    <s v="UPI"/>
    <n v="21"/>
    <n v="4.0999999999999996"/>
    <n v="3.5"/>
    <e v="#NAME?"/>
  </r>
  <r>
    <x v="7029"/>
    <x v="1344"/>
    <x v="7653"/>
    <s v="Canceled by Driver"/>
    <s v="CID387914"/>
    <s v="Prime Sedan"/>
    <s v="Bannerghatta Road"/>
    <s v="JP Nagar"/>
    <s v="null"/>
    <s v="null"/>
    <s v="null"/>
    <s v="More than permitted people in there"/>
    <s v="null"/>
    <s v="null"/>
    <n v="666"/>
    <s v="null"/>
    <n v="0"/>
    <s v="null"/>
    <s v="null"/>
    <e v="#NAME?"/>
  </r>
  <r>
    <x v="7030"/>
    <x v="357"/>
    <x v="7654"/>
    <s v="Success"/>
    <s v="CID760778"/>
    <s v="Prime SUV"/>
    <s v="Frazer Town"/>
    <s v="Whitefield"/>
    <n v="105"/>
    <n v="115"/>
    <s v="null"/>
    <s v="null"/>
    <s v="No"/>
    <s v="null"/>
    <n v="130"/>
    <s v="Cash"/>
    <n v="14"/>
    <n v="4.5999999999999996"/>
    <n v="3.8"/>
    <e v="#NAME?"/>
  </r>
  <r>
    <x v="7031"/>
    <x v="781"/>
    <x v="7655"/>
    <s v="Canceled by Customer"/>
    <s v="CID616323"/>
    <s v="Auto"/>
    <s v="Hebbal"/>
    <s v="Koramangala"/>
    <s v="null"/>
    <s v="null"/>
    <s v="Driver is not moving towards pickup location"/>
    <s v="null"/>
    <s v="null"/>
    <s v="null"/>
    <n v="665"/>
    <s v="null"/>
    <n v="0"/>
    <s v="null"/>
    <s v="null"/>
    <e v="#NAME?"/>
  </r>
  <r>
    <x v="203"/>
    <x v="184"/>
    <x v="7656"/>
    <s v="Success"/>
    <s v="CID654692"/>
    <s v="Mini"/>
    <s v="Shantinagar"/>
    <s v="Frazer Town"/>
    <n v="98"/>
    <n v="70"/>
    <s v="null"/>
    <s v="null"/>
    <s v="No"/>
    <s v="null"/>
    <n v="550"/>
    <s v="Cash"/>
    <n v="2"/>
    <n v="4.5999999999999996"/>
    <n v="3.8"/>
    <e v="#NAME?"/>
  </r>
  <r>
    <x v="7032"/>
    <x v="1267"/>
    <x v="7657"/>
    <s v="Success"/>
    <s v="CID962640"/>
    <s v="eBike"/>
    <s v="KR Puram"/>
    <s v="Kammanahalli"/>
    <n v="189"/>
    <n v="125"/>
    <s v="null"/>
    <s v="null"/>
    <s v="No"/>
    <s v="null"/>
    <n v="398"/>
    <s v="Cash"/>
    <n v="6"/>
    <n v="3.9"/>
    <n v="4.8"/>
    <e v="#NAME?"/>
  </r>
  <r>
    <x v="7033"/>
    <x v="1289"/>
    <x v="7658"/>
    <s v="Success"/>
    <s v="CID325352"/>
    <s v="Prime Sedan"/>
    <s v="Rajarajeshwari Nagar"/>
    <s v="Jayanagar"/>
    <n v="203"/>
    <n v="120"/>
    <s v="null"/>
    <s v="null"/>
    <s v="No"/>
    <s v="null"/>
    <n v="1189"/>
    <s v="Cash"/>
    <n v="9"/>
    <n v="3.3"/>
    <n v="4.0999999999999996"/>
    <e v="#NAME?"/>
  </r>
  <r>
    <x v="7034"/>
    <x v="1185"/>
    <x v="7659"/>
    <s v="Canceled by Driver"/>
    <s v="CID430146"/>
    <s v="Prime SUV"/>
    <s v="Hosur Road"/>
    <s v="Ulsoor"/>
    <s v="null"/>
    <s v="null"/>
    <s v="null"/>
    <s v="Customer related issue"/>
    <s v="null"/>
    <s v="null"/>
    <n v="747"/>
    <s v="null"/>
    <n v="0"/>
    <s v="null"/>
    <s v="null"/>
    <e v="#NAME?"/>
  </r>
  <r>
    <x v="7035"/>
    <x v="804"/>
    <x v="7660"/>
    <s v="Success"/>
    <s v="CID705002"/>
    <s v="eBike"/>
    <s v="Langford Town"/>
    <s v="KR Puram"/>
    <n v="126"/>
    <n v="50"/>
    <s v="null"/>
    <s v="null"/>
    <s v="No"/>
    <s v="null"/>
    <n v="278"/>
    <s v="Cash"/>
    <n v="34"/>
    <n v="4"/>
    <n v="4"/>
    <e v="#NAME?"/>
  </r>
  <r>
    <x v="7036"/>
    <x v="770"/>
    <x v="7661"/>
    <s v="Canceled by Driver"/>
    <s v="CID546680"/>
    <s v="Mini"/>
    <s v="Hebbal"/>
    <s v="Malleshwaram"/>
    <s v="null"/>
    <s v="null"/>
    <s v="null"/>
    <s v="Customer was coughing/sick"/>
    <s v="null"/>
    <s v="null"/>
    <n v="224"/>
    <s v="null"/>
    <n v="0"/>
    <s v="null"/>
    <s v="null"/>
    <e v="#NAME?"/>
  </r>
  <r>
    <x v="7037"/>
    <x v="128"/>
    <x v="7662"/>
    <s v="Success"/>
    <s v="CID670269"/>
    <s v="Bike"/>
    <s v="Tumkur Road"/>
    <s v="RT Nagar"/>
    <n v="294"/>
    <n v="120"/>
    <s v="null"/>
    <s v="null"/>
    <s v="No"/>
    <s v="null"/>
    <n v="176"/>
    <s v="UPI"/>
    <n v="23"/>
    <n v="4.0999999999999996"/>
    <n v="3.5"/>
    <e v="#NAME?"/>
  </r>
  <r>
    <x v="7038"/>
    <x v="1403"/>
    <x v="7663"/>
    <s v="Success"/>
    <s v="CID392828"/>
    <s v="Bike"/>
    <s v="Bannerghatta Road"/>
    <s v="Shivajinagar"/>
    <n v="224"/>
    <n v="145"/>
    <s v="null"/>
    <s v="null"/>
    <s v="No"/>
    <s v="null"/>
    <n v="824"/>
    <s v="Cash"/>
    <n v="36"/>
    <n v="3"/>
    <n v="4.7"/>
    <e v="#NAME?"/>
  </r>
  <r>
    <x v="7039"/>
    <x v="333"/>
    <x v="7664"/>
    <s v="Canceled by Customer"/>
    <s v="CID285632"/>
    <s v="Prime SUV"/>
    <s v="Magadi Road"/>
    <s v="Whitefield"/>
    <s v="null"/>
    <s v="null"/>
    <s v="Change of plans"/>
    <s v="null"/>
    <s v="null"/>
    <s v="null"/>
    <n v="336"/>
    <s v="null"/>
    <n v="0"/>
    <s v="null"/>
    <s v="null"/>
    <e v="#NAME?"/>
  </r>
  <r>
    <x v="7040"/>
    <x v="1188"/>
    <x v="7665"/>
    <s v="Canceled by Driver"/>
    <s v="CID187843"/>
    <s v="Prime Sedan"/>
    <s v="Majestic"/>
    <s v="Hulimavu"/>
    <s v="null"/>
    <s v="null"/>
    <s v="null"/>
    <s v="Customer related issue"/>
    <s v="null"/>
    <s v="null"/>
    <n v="345"/>
    <s v="null"/>
    <n v="0"/>
    <s v="null"/>
    <s v="null"/>
    <e v="#NAME?"/>
  </r>
  <r>
    <x v="7041"/>
    <x v="1375"/>
    <x v="7666"/>
    <s v="Success"/>
    <s v="CID856471"/>
    <s v="Bike"/>
    <s v="Whitefield"/>
    <s v="Yeshwanthpur"/>
    <n v="280"/>
    <n v="30"/>
    <s v="null"/>
    <s v="null"/>
    <s v="No"/>
    <s v="null"/>
    <n v="2834"/>
    <s v="Cash"/>
    <n v="39"/>
    <n v="4.5"/>
    <n v="3.4"/>
    <e v="#NAME?"/>
  </r>
  <r>
    <x v="7042"/>
    <x v="844"/>
    <x v="7667"/>
    <s v="Success"/>
    <s v="CID110010"/>
    <s v="Prime Sedan"/>
    <s v="MG Road"/>
    <s v="JP Nagar"/>
    <n v="154"/>
    <n v="140"/>
    <s v="null"/>
    <s v="null"/>
    <s v="No"/>
    <s v="null"/>
    <n v="486"/>
    <s v="Cash"/>
    <n v="7"/>
    <n v="4.8"/>
    <n v="4.9000000000000004"/>
    <e v="#NAME?"/>
  </r>
  <r>
    <x v="7043"/>
    <x v="430"/>
    <x v="7668"/>
    <s v="Success"/>
    <s v="CID978137"/>
    <s v="Prime Sedan"/>
    <s v="Yeshwanthpur"/>
    <s v="Kengeri"/>
    <n v="238"/>
    <n v="55"/>
    <s v="null"/>
    <s v="null"/>
    <s v="No"/>
    <s v="null"/>
    <n v="166"/>
    <s v="Cash"/>
    <n v="37"/>
    <n v="4.2"/>
    <n v="4.4000000000000004"/>
    <e v="#NAME?"/>
  </r>
  <r>
    <x v="7044"/>
    <x v="959"/>
    <x v="7669"/>
    <s v="Success"/>
    <s v="CID601479"/>
    <s v="eBike"/>
    <s v="Kammanahalli"/>
    <s v="Hebbal"/>
    <n v="287"/>
    <n v="115"/>
    <s v="null"/>
    <s v="null"/>
    <s v="No"/>
    <s v="null"/>
    <n v="358"/>
    <s v="UPI"/>
    <n v="7"/>
    <n v="3.7"/>
    <n v="4.8"/>
    <e v="#NAME?"/>
  </r>
  <r>
    <x v="7045"/>
    <x v="18"/>
    <x v="7670"/>
    <s v="Canceled by Driver"/>
    <s v="CID543025"/>
    <s v="Prime Plus"/>
    <s v="HSR Layout"/>
    <s v="Cox Town"/>
    <s v="null"/>
    <s v="null"/>
    <s v="null"/>
    <s v="Customer related issue"/>
    <s v="null"/>
    <s v="null"/>
    <n v="476"/>
    <s v="null"/>
    <n v="0"/>
    <s v="null"/>
    <s v="null"/>
    <e v="#NAME?"/>
  </r>
  <r>
    <x v="7046"/>
    <x v="1011"/>
    <x v="7671"/>
    <s v="Success"/>
    <s v="CID108056"/>
    <s v="Prime Sedan"/>
    <s v="Rajajinagar"/>
    <s v="Hebbal"/>
    <n v="182"/>
    <n v="75"/>
    <s v="null"/>
    <s v="null"/>
    <s v="No"/>
    <s v="null"/>
    <n v="321"/>
    <s v="Cash"/>
    <n v="17"/>
    <n v="3.1"/>
    <n v="4.3"/>
    <e v="#NAME?"/>
  </r>
  <r>
    <x v="7047"/>
    <x v="421"/>
    <x v="7672"/>
    <s v="Success"/>
    <s v="CID280931"/>
    <s v="eBike"/>
    <s v="Yelahanka"/>
    <s v="Kammanahalli"/>
    <n v="70"/>
    <n v="110"/>
    <s v="null"/>
    <s v="null"/>
    <s v="Yes"/>
    <s v="Other Issue"/>
    <n v="346"/>
    <s v="UPI"/>
    <n v="6"/>
    <n v="5"/>
    <n v="4.9000000000000004"/>
    <e v="#NAME?"/>
  </r>
  <r>
    <x v="7048"/>
    <x v="945"/>
    <x v="7673"/>
    <s v="Success"/>
    <s v="CID775022"/>
    <s v="Prime Plus"/>
    <s v="Padmanabhanagar"/>
    <s v="Vijayanagar"/>
    <n v="35"/>
    <n v="60"/>
    <s v="null"/>
    <s v="null"/>
    <s v="No"/>
    <s v="null"/>
    <n v="325"/>
    <s v="UPI"/>
    <n v="29"/>
    <n v="3.7"/>
    <n v="4.4000000000000004"/>
    <e v="#NAME?"/>
  </r>
  <r>
    <x v="7049"/>
    <x v="1077"/>
    <x v="7674"/>
    <s v="Success"/>
    <s v="CID460794"/>
    <s v="Prime Sedan"/>
    <s v="Ramamurthy Nagar"/>
    <s v="Bannerghatta Road"/>
    <n v="98"/>
    <n v="90"/>
    <s v="null"/>
    <s v="null"/>
    <s v="No"/>
    <s v="null"/>
    <n v="106"/>
    <s v="Cash"/>
    <n v="22"/>
    <n v="3.8"/>
    <n v="4"/>
    <e v="#NAME?"/>
  </r>
  <r>
    <x v="7050"/>
    <x v="752"/>
    <x v="7675"/>
    <s v="Success"/>
    <s v="CID344046"/>
    <s v="Bike"/>
    <s v="Whitefield"/>
    <s v="Vijayanagar"/>
    <n v="182"/>
    <n v="135"/>
    <s v="null"/>
    <s v="null"/>
    <s v="No"/>
    <s v="null"/>
    <n v="374"/>
    <s v="Cash"/>
    <n v="25"/>
    <n v="4.4000000000000004"/>
    <n v="4.3"/>
    <e v="#NAME?"/>
  </r>
  <r>
    <x v="7051"/>
    <x v="936"/>
    <x v="7676"/>
    <s v="Success"/>
    <s v="CID582130"/>
    <s v="Prime Sedan"/>
    <s v="JP Nagar"/>
    <s v="Bellandur"/>
    <n v="252"/>
    <n v="45"/>
    <s v="null"/>
    <s v="null"/>
    <s v="No"/>
    <s v="null"/>
    <n v="471"/>
    <s v="Credit Card"/>
    <n v="10"/>
    <n v="3.5"/>
    <n v="4"/>
    <e v="#NAME?"/>
  </r>
  <r>
    <x v="7052"/>
    <x v="96"/>
    <x v="7677"/>
    <s v="Canceled by Driver"/>
    <s v="CID915146"/>
    <s v="Mini"/>
    <s v="Padmanabhanagar"/>
    <s v="Yelahanka"/>
    <s v="null"/>
    <s v="null"/>
    <s v="null"/>
    <s v="Customer related issue"/>
    <s v="null"/>
    <s v="null"/>
    <n v="187"/>
    <s v="null"/>
    <n v="0"/>
    <s v="null"/>
    <s v="null"/>
    <e v="#NAME?"/>
  </r>
  <r>
    <x v="7053"/>
    <x v="1185"/>
    <x v="7678"/>
    <s v="Canceled by Driver"/>
    <s v="CID387364"/>
    <s v="Prime SUV"/>
    <s v="Koramangala"/>
    <s v="Indiranagar"/>
    <s v="null"/>
    <s v="null"/>
    <s v="null"/>
    <s v="More than permitted people in there"/>
    <s v="null"/>
    <s v="null"/>
    <n v="347"/>
    <s v="null"/>
    <n v="0"/>
    <s v="null"/>
    <s v="null"/>
    <e v="#NAME?"/>
  </r>
  <r>
    <x v="7054"/>
    <x v="631"/>
    <x v="7679"/>
    <s v="Success"/>
    <s v="CID915721"/>
    <s v="Auto"/>
    <s v="Sarjapur Road"/>
    <s v="Marathahalli"/>
    <n v="280"/>
    <n v="100"/>
    <s v="null"/>
    <s v="null"/>
    <s v="No"/>
    <s v="null"/>
    <n v="404"/>
    <s v="UPI"/>
    <n v="5"/>
    <n v="4"/>
    <n v="3.3"/>
    <e v="#NAME?"/>
  </r>
  <r>
    <x v="7055"/>
    <x v="901"/>
    <x v="7680"/>
    <s v="Success"/>
    <s v="CID524622"/>
    <s v="Prime Sedan"/>
    <s v="Whitefield"/>
    <s v="Kammanahalli"/>
    <n v="70"/>
    <n v="55"/>
    <s v="null"/>
    <s v="null"/>
    <s v="No"/>
    <s v="null"/>
    <n v="2913"/>
    <s v="UPI"/>
    <n v="46"/>
    <n v="4.9000000000000004"/>
    <n v="3.3"/>
    <e v="#NAME?"/>
  </r>
  <r>
    <x v="7056"/>
    <x v="144"/>
    <x v="7681"/>
    <s v="Driver Not Found"/>
    <s v="CID161007"/>
    <s v="Bike"/>
    <s v="Peenya"/>
    <s v="Mysore Road"/>
    <s v="null"/>
    <s v="null"/>
    <s v="null"/>
    <s v="null"/>
    <s v="null"/>
    <s v="null"/>
    <n v="258"/>
    <s v="null"/>
    <n v="0"/>
    <s v="null"/>
    <s v="null"/>
    <e v="#NAME?"/>
  </r>
  <r>
    <x v="7057"/>
    <x v="1188"/>
    <x v="7682"/>
    <s v="Canceled by Driver"/>
    <s v="CID254083"/>
    <s v="Mini"/>
    <s v="Jayanagar"/>
    <s v="Langford Town"/>
    <s v="null"/>
    <s v="null"/>
    <s v="null"/>
    <s v="Customer related issue"/>
    <s v="null"/>
    <s v="null"/>
    <n v="310"/>
    <s v="null"/>
    <n v="0"/>
    <s v="null"/>
    <s v="null"/>
    <e v="#NAME?"/>
  </r>
  <r>
    <x v="7058"/>
    <x v="1332"/>
    <x v="7683"/>
    <s v="Canceled by Driver"/>
    <s v="CID701389"/>
    <s v="Bike"/>
    <s v="KR Puram"/>
    <s v="Chamarajpet"/>
    <s v="null"/>
    <s v="null"/>
    <s v="null"/>
    <s v="More than permitted people in there"/>
    <s v="null"/>
    <s v="null"/>
    <n v="1659"/>
    <s v="null"/>
    <n v="0"/>
    <s v="null"/>
    <s v="null"/>
    <e v="#NAME?"/>
  </r>
  <r>
    <x v="7059"/>
    <x v="1197"/>
    <x v="7684"/>
    <s v="Success"/>
    <s v="CID588147"/>
    <s v="Bike"/>
    <s v="Indiranagar"/>
    <s v="Majestic"/>
    <n v="77"/>
    <n v="55"/>
    <s v="null"/>
    <s v="null"/>
    <s v="No"/>
    <s v="null"/>
    <n v="619"/>
    <s v="Cash"/>
    <n v="13"/>
    <n v="3.4"/>
    <n v="4.4000000000000004"/>
    <e v="#NAME?"/>
  </r>
  <r>
    <x v="7060"/>
    <x v="806"/>
    <x v="7685"/>
    <s v="Success"/>
    <s v="CID700544"/>
    <s v="Mini"/>
    <s v="Marathahalli"/>
    <s v="KR Puram"/>
    <n v="189"/>
    <n v="35"/>
    <s v="null"/>
    <s v="null"/>
    <s v="No"/>
    <s v="null"/>
    <n v="128"/>
    <s v="UPI"/>
    <n v="37"/>
    <n v="4.7"/>
    <n v="3.7"/>
    <e v="#NAME?"/>
  </r>
  <r>
    <x v="5970"/>
    <x v="1400"/>
    <x v="7686"/>
    <s v="Success"/>
    <s v="CID179663"/>
    <s v="Prime Sedan"/>
    <s v="Richmond Town"/>
    <s v="Sarjapur Road"/>
    <n v="147"/>
    <n v="40"/>
    <s v="null"/>
    <s v="null"/>
    <s v="No"/>
    <s v="null"/>
    <n v="320"/>
    <s v="Cash"/>
    <n v="17"/>
    <n v="4.7"/>
    <n v="4.0999999999999996"/>
    <e v="#NAME?"/>
  </r>
  <r>
    <x v="7061"/>
    <x v="311"/>
    <x v="7687"/>
    <s v="Success"/>
    <s v="CID667141"/>
    <s v="Mini"/>
    <s v="Magadi Road"/>
    <s v="Shivajinagar"/>
    <n v="287"/>
    <n v="25"/>
    <s v="null"/>
    <s v="null"/>
    <s v="No"/>
    <s v="null"/>
    <n v="465"/>
    <s v="UPI"/>
    <n v="31"/>
    <n v="4.2"/>
    <n v="4.3"/>
    <e v="#NAME?"/>
  </r>
  <r>
    <x v="7062"/>
    <x v="1396"/>
    <x v="7688"/>
    <s v="Success"/>
    <s v="CID886733"/>
    <s v="Auto"/>
    <s v="Kammanahalli"/>
    <s v="Devanahalli"/>
    <n v="91"/>
    <n v="115"/>
    <s v="null"/>
    <s v="null"/>
    <s v="No"/>
    <s v="null"/>
    <n v="159"/>
    <s v="Cash"/>
    <n v="6"/>
    <n v="3.2"/>
    <n v="4.5999999999999996"/>
    <e v="#NAME?"/>
  </r>
  <r>
    <x v="7063"/>
    <x v="605"/>
    <x v="7689"/>
    <s v="Success"/>
    <s v="CID772307"/>
    <s v="Bike"/>
    <s v="JP Nagar"/>
    <s v="Shantinagar"/>
    <n v="98"/>
    <n v="30"/>
    <s v="null"/>
    <s v="null"/>
    <s v="No"/>
    <s v="null"/>
    <n v="1199"/>
    <s v="UPI"/>
    <n v="49"/>
    <n v="3.4"/>
    <n v="3.8"/>
    <e v="#NAME?"/>
  </r>
  <r>
    <x v="7064"/>
    <x v="373"/>
    <x v="7690"/>
    <s v="Canceled by Driver"/>
    <s v="CID769065"/>
    <s v="Mini"/>
    <s v="Majestic"/>
    <s v="Chickpet"/>
    <s v="null"/>
    <s v="null"/>
    <s v="null"/>
    <s v="More than permitted people in there"/>
    <s v="null"/>
    <s v="null"/>
    <n v="676"/>
    <s v="null"/>
    <n v="0"/>
    <s v="null"/>
    <s v="null"/>
    <e v="#NAME?"/>
  </r>
  <r>
    <x v="7065"/>
    <x v="1057"/>
    <x v="7691"/>
    <s v="Success"/>
    <s v="CID639634"/>
    <s v="Bike"/>
    <s v="Whitefield"/>
    <s v="Rajajinagar"/>
    <n v="84"/>
    <n v="105"/>
    <s v="null"/>
    <s v="null"/>
    <s v="No"/>
    <s v="null"/>
    <n v="444"/>
    <s v="UPI"/>
    <n v="31"/>
    <n v="3.5"/>
    <n v="3.9"/>
    <e v="#NAME?"/>
  </r>
  <r>
    <x v="7066"/>
    <x v="704"/>
    <x v="7692"/>
    <s v="Success"/>
    <s v="CID513416"/>
    <s v="Bike"/>
    <s v="Rajajinagar"/>
    <s v="Hosur Road"/>
    <n v="119"/>
    <n v="55"/>
    <s v="null"/>
    <s v="null"/>
    <s v="No"/>
    <s v="null"/>
    <n v="161"/>
    <s v="UPI"/>
    <n v="24"/>
    <n v="3.9"/>
    <n v="4.5"/>
    <e v="#NAME?"/>
  </r>
  <r>
    <x v="7067"/>
    <x v="566"/>
    <x v="7693"/>
    <s v="Canceled by Driver"/>
    <s v="CID686618"/>
    <s v="Prime Sedan"/>
    <s v="Devanahalli"/>
    <s v="JP Nagar"/>
    <s v="null"/>
    <s v="null"/>
    <s v="null"/>
    <s v="Personal &amp; Car related issue"/>
    <s v="null"/>
    <s v="null"/>
    <n v="155"/>
    <s v="null"/>
    <n v="0"/>
    <s v="null"/>
    <s v="null"/>
    <e v="#NAME?"/>
  </r>
  <r>
    <x v="7068"/>
    <x v="680"/>
    <x v="7694"/>
    <s v="Canceled by Customer"/>
    <s v="CID434519"/>
    <s v="Auto"/>
    <s v="HSR Layout"/>
    <s v="Yelahanka"/>
    <s v="null"/>
    <s v="null"/>
    <s v="AC is Not working"/>
    <s v="null"/>
    <s v="null"/>
    <s v="null"/>
    <n v="223"/>
    <s v="null"/>
    <n v="0"/>
    <s v="null"/>
    <s v="null"/>
    <e v="#NAME?"/>
  </r>
  <r>
    <x v="7069"/>
    <x v="522"/>
    <x v="7695"/>
    <s v="Driver Not Found"/>
    <s v="CID946662"/>
    <s v="eBike"/>
    <s v="Frazer Town"/>
    <s v="RT Nagar"/>
    <s v="null"/>
    <s v="null"/>
    <s v="null"/>
    <s v="null"/>
    <s v="null"/>
    <s v="null"/>
    <n v="438"/>
    <s v="null"/>
    <n v="0"/>
    <s v="null"/>
    <s v="null"/>
    <e v="#NAME?"/>
  </r>
  <r>
    <x v="7070"/>
    <x v="916"/>
    <x v="7696"/>
    <s v="Success"/>
    <s v="CID945073"/>
    <s v="eBike"/>
    <s v="Magadi Road"/>
    <s v="Sahakar Nagar"/>
    <n v="84"/>
    <n v="90"/>
    <s v="null"/>
    <s v="null"/>
    <s v="No"/>
    <s v="null"/>
    <n v="346"/>
    <s v="UPI"/>
    <n v="25"/>
    <n v="4.5"/>
    <n v="4.9000000000000004"/>
    <e v="#NAME?"/>
  </r>
  <r>
    <x v="7071"/>
    <x v="708"/>
    <x v="7697"/>
    <s v="Success"/>
    <s v="CID996429"/>
    <s v="Prime Plus"/>
    <s v="KR Puram"/>
    <s v="Richmond Town"/>
    <n v="77"/>
    <n v="90"/>
    <s v="null"/>
    <s v="null"/>
    <s v="No"/>
    <s v="null"/>
    <n v="349"/>
    <s v="UPI"/>
    <n v="5"/>
    <n v="4.8"/>
    <n v="4.5"/>
    <e v="#NAME?"/>
  </r>
  <r>
    <x v="7072"/>
    <x v="423"/>
    <x v="7698"/>
    <s v="Success"/>
    <s v="CID595058"/>
    <s v="eBike"/>
    <s v="BTM Layout"/>
    <s v="RT Nagar"/>
    <n v="42"/>
    <n v="105"/>
    <s v="null"/>
    <s v="null"/>
    <s v="No"/>
    <s v="null"/>
    <n v="441"/>
    <s v="UPI"/>
    <n v="14"/>
    <n v="3.5"/>
    <n v="4.8"/>
    <e v="#NAME?"/>
  </r>
  <r>
    <x v="7037"/>
    <x v="128"/>
    <x v="7699"/>
    <s v="Success"/>
    <s v="CID673233"/>
    <s v="Mini"/>
    <s v="Yelahanka"/>
    <s v="Banashankari"/>
    <n v="245"/>
    <n v="115"/>
    <s v="null"/>
    <s v="null"/>
    <s v="No"/>
    <s v="null"/>
    <n v="477"/>
    <s v="Cash"/>
    <n v="15"/>
    <n v="4.2"/>
    <n v="4.0999999999999996"/>
    <e v="#NAME?"/>
  </r>
  <r>
    <x v="7073"/>
    <x v="913"/>
    <x v="7700"/>
    <s v="Success"/>
    <s v="CID108320"/>
    <s v="Auto"/>
    <s v="Tumkur Road"/>
    <s v="KR Puram"/>
    <n v="140"/>
    <n v="80"/>
    <s v="null"/>
    <s v="null"/>
    <s v="No"/>
    <s v="null"/>
    <n v="429"/>
    <s v="Cash"/>
    <n v="6"/>
    <n v="3.8"/>
    <n v="4.4000000000000004"/>
    <e v="#NAME?"/>
  </r>
  <r>
    <x v="7074"/>
    <x v="210"/>
    <x v="7701"/>
    <s v="Success"/>
    <s v="CID811538"/>
    <s v="Auto"/>
    <s v="KR Puram"/>
    <s v="Rajajinagar"/>
    <n v="273"/>
    <n v="45"/>
    <s v="null"/>
    <s v="null"/>
    <s v="No"/>
    <s v="null"/>
    <n v="144"/>
    <s v="UPI"/>
    <n v="7"/>
    <n v="3.5"/>
    <n v="3.5"/>
    <e v="#NAME?"/>
  </r>
  <r>
    <x v="7075"/>
    <x v="793"/>
    <x v="7702"/>
    <s v="Success"/>
    <s v="CID418482"/>
    <s v="Prime Plus"/>
    <s v="Rajajinagar"/>
    <s v="Frazer Town"/>
    <n v="91"/>
    <n v="125"/>
    <s v="null"/>
    <s v="null"/>
    <s v="No"/>
    <s v="null"/>
    <n v="460"/>
    <s v="UPI"/>
    <n v="19"/>
    <n v="4.5"/>
    <n v="4.0999999999999996"/>
    <e v="#NAME?"/>
  </r>
  <r>
    <x v="7076"/>
    <x v="85"/>
    <x v="7703"/>
    <s v="Success"/>
    <s v="CID355917"/>
    <s v="Prime SUV"/>
    <s v="Cox Town"/>
    <s v="Cox Town"/>
    <n v="231"/>
    <n v="30"/>
    <s v="null"/>
    <s v="null"/>
    <s v="No"/>
    <s v="null"/>
    <n v="382"/>
    <s v="Debit Card"/>
    <n v="10"/>
    <n v="4.0999999999999996"/>
    <n v="3.7"/>
    <e v="#NAME?"/>
  </r>
  <r>
    <x v="7077"/>
    <x v="1320"/>
    <x v="7704"/>
    <s v="Success"/>
    <s v="CID459317"/>
    <s v="Prime SUV"/>
    <s v="Shantinagar"/>
    <s v="Shivajinagar"/>
    <n v="126"/>
    <n v="55"/>
    <s v="null"/>
    <s v="null"/>
    <s v="No"/>
    <s v="null"/>
    <n v="379"/>
    <s v="Cash"/>
    <n v="8"/>
    <n v="4.2"/>
    <n v="3.8"/>
    <e v="#NAME?"/>
  </r>
  <r>
    <x v="7078"/>
    <x v="1255"/>
    <x v="7705"/>
    <s v="Success"/>
    <s v="CID685688"/>
    <s v="Auto"/>
    <s v="Hennur"/>
    <s v="Ramamurthy Nagar"/>
    <n v="182"/>
    <n v="85"/>
    <s v="null"/>
    <s v="null"/>
    <s v="No"/>
    <s v="null"/>
    <n v="395"/>
    <s v="Cash"/>
    <n v="17"/>
    <n v="3.2"/>
    <n v="4.5999999999999996"/>
    <e v="#NAME?"/>
  </r>
  <r>
    <x v="7079"/>
    <x v="996"/>
    <x v="7706"/>
    <s v="Success"/>
    <s v="CID886676"/>
    <s v="Prime Plus"/>
    <s v="Hebbal"/>
    <s v="Frazer Town"/>
    <n v="252"/>
    <n v="40"/>
    <s v="null"/>
    <s v="null"/>
    <s v="No"/>
    <s v="null"/>
    <n v="254"/>
    <s v="Cash"/>
    <n v="18"/>
    <n v="4.5"/>
    <n v="3.8"/>
    <e v="#NAME?"/>
  </r>
  <r>
    <x v="7080"/>
    <x v="1154"/>
    <x v="7707"/>
    <s v="Success"/>
    <s v="CID129302"/>
    <s v="Prime Plus"/>
    <s v="Koramangala"/>
    <s v="Padmanabhanagar"/>
    <n v="98"/>
    <n v="60"/>
    <s v="null"/>
    <s v="null"/>
    <s v="No"/>
    <s v="null"/>
    <n v="220"/>
    <s v="UPI"/>
    <n v="23"/>
    <n v="3.7"/>
    <n v="4.5999999999999996"/>
    <e v="#NAME?"/>
  </r>
  <r>
    <x v="7081"/>
    <x v="306"/>
    <x v="7708"/>
    <s v="Success"/>
    <s v="CID168343"/>
    <s v="Auto"/>
    <s v="Koramangala"/>
    <s v="Mysore Road"/>
    <n v="196"/>
    <n v="100"/>
    <s v="null"/>
    <s v="null"/>
    <s v="No"/>
    <s v="null"/>
    <n v="104"/>
    <s v="UPI"/>
    <n v="3"/>
    <n v="4.8"/>
    <n v="3.7"/>
    <e v="#NAME?"/>
  </r>
  <r>
    <x v="7082"/>
    <x v="385"/>
    <x v="7709"/>
    <s v="Success"/>
    <s v="CID695488"/>
    <s v="Prime Sedan"/>
    <s v="Rajarajeshwari Nagar"/>
    <s v="Hennur"/>
    <n v="189"/>
    <n v="60"/>
    <s v="null"/>
    <s v="null"/>
    <s v="No"/>
    <s v="null"/>
    <n v="117"/>
    <s v="Cash"/>
    <n v="48"/>
    <n v="3.8"/>
    <n v="4.7"/>
    <e v="#NAME?"/>
  </r>
  <r>
    <x v="7083"/>
    <x v="1381"/>
    <x v="7710"/>
    <s v="Canceled by Driver"/>
    <s v="CID932195"/>
    <s v="eBike"/>
    <s v="Cox Town"/>
    <s v="Bellandur"/>
    <s v="null"/>
    <s v="null"/>
    <s v="null"/>
    <s v="Customer was coughing/sick"/>
    <s v="null"/>
    <s v="null"/>
    <n v="829"/>
    <s v="null"/>
    <n v="0"/>
    <s v="null"/>
    <s v="null"/>
    <e v="#NAME?"/>
  </r>
  <r>
    <x v="7084"/>
    <x v="1356"/>
    <x v="7711"/>
    <s v="Success"/>
    <s v="CID403341"/>
    <s v="Auto"/>
    <s v="Yelahanka"/>
    <s v="Ulsoor"/>
    <n v="112"/>
    <n v="120"/>
    <s v="null"/>
    <s v="null"/>
    <s v="No"/>
    <s v="null"/>
    <n v="415"/>
    <s v="Cash"/>
    <n v="13"/>
    <n v="3.6"/>
    <n v="4.5"/>
    <e v="#NAME?"/>
  </r>
  <r>
    <x v="5238"/>
    <x v="860"/>
    <x v="7712"/>
    <s v="Success"/>
    <s v="CID833271"/>
    <s v="Prime Sedan"/>
    <s v="Magadi Road"/>
    <s v="Yelahanka"/>
    <n v="161"/>
    <n v="65"/>
    <s v="null"/>
    <s v="null"/>
    <s v="No"/>
    <s v="null"/>
    <n v="425"/>
    <s v="UPI"/>
    <n v="49"/>
    <n v="4.3"/>
    <n v="4.9000000000000004"/>
    <e v="#NAME?"/>
  </r>
  <r>
    <x v="5611"/>
    <x v="753"/>
    <x v="7713"/>
    <s v="Canceled by Customer"/>
    <s v="CID448271"/>
    <s v="eBike"/>
    <s v="Hennur"/>
    <s v="KR Puram"/>
    <s v="null"/>
    <s v="null"/>
    <s v="AC is Not working"/>
    <s v="null"/>
    <s v="null"/>
    <s v="null"/>
    <n v="179"/>
    <s v="null"/>
    <n v="0"/>
    <s v="null"/>
    <s v="null"/>
    <e v="#NAME?"/>
  </r>
  <r>
    <x v="1332"/>
    <x v="400"/>
    <x v="7714"/>
    <s v="Success"/>
    <s v="CID112948"/>
    <s v="Prime Sedan"/>
    <s v="Hulimavu"/>
    <s v="Richmond Town"/>
    <n v="287"/>
    <n v="60"/>
    <s v="null"/>
    <s v="null"/>
    <s v="No"/>
    <s v="null"/>
    <n v="367"/>
    <s v="UPI"/>
    <n v="30"/>
    <n v="4.2"/>
    <n v="4.8"/>
    <e v="#NAME?"/>
  </r>
  <r>
    <x v="7085"/>
    <x v="834"/>
    <x v="7715"/>
    <s v="Canceled by Driver"/>
    <s v="CID457745"/>
    <s v="Bike"/>
    <s v="Vijayanagar"/>
    <s v="Rajajinagar"/>
    <s v="null"/>
    <s v="null"/>
    <s v="null"/>
    <s v="Personal &amp; Car related issue"/>
    <s v="null"/>
    <s v="null"/>
    <n v="267"/>
    <s v="null"/>
    <n v="0"/>
    <s v="null"/>
    <s v="null"/>
    <e v="#NAME?"/>
  </r>
  <r>
    <x v="1923"/>
    <x v="910"/>
    <x v="7716"/>
    <s v="Canceled by Driver"/>
    <s v="CID459896"/>
    <s v="Prime Plus"/>
    <s v="Electronic City"/>
    <s v="Marathahalli"/>
    <s v="null"/>
    <s v="null"/>
    <s v="null"/>
    <s v="Personal &amp; Car related issue"/>
    <s v="null"/>
    <s v="null"/>
    <n v="312"/>
    <s v="null"/>
    <n v="0"/>
    <s v="null"/>
    <s v="null"/>
    <e v="#NAME?"/>
  </r>
  <r>
    <x v="7086"/>
    <x v="614"/>
    <x v="7717"/>
    <s v="Canceled by Driver"/>
    <s v="CID568949"/>
    <s v="Auto"/>
    <s v="Vijayanagar"/>
    <s v="Nagarbhavi"/>
    <s v="null"/>
    <s v="null"/>
    <s v="null"/>
    <s v="Personal &amp; Car related issue"/>
    <s v="null"/>
    <s v="null"/>
    <n v="487"/>
    <s v="null"/>
    <n v="0"/>
    <s v="null"/>
    <s v="null"/>
    <e v="#NAME?"/>
  </r>
  <r>
    <x v="7087"/>
    <x v="361"/>
    <x v="7718"/>
    <s v="Success"/>
    <s v="CID755435"/>
    <s v="eBike"/>
    <s v="Shantinagar"/>
    <s v="Bannerghatta Road"/>
    <n v="224"/>
    <n v="125"/>
    <s v="null"/>
    <s v="null"/>
    <s v="No"/>
    <s v="null"/>
    <n v="623"/>
    <s v="Debit Card"/>
    <n v="24"/>
    <n v="3.9"/>
    <n v="4.8"/>
    <e v="#NAME?"/>
  </r>
  <r>
    <x v="7088"/>
    <x v="67"/>
    <x v="7719"/>
    <s v="Success"/>
    <s v="CID613732"/>
    <s v="eBike"/>
    <s v="Yelahanka"/>
    <s v="Devanahalli"/>
    <n v="147"/>
    <n v="60"/>
    <s v="null"/>
    <s v="null"/>
    <s v="No"/>
    <s v="null"/>
    <n v="157"/>
    <s v="Credit Card"/>
    <n v="3"/>
    <n v="3.9"/>
    <n v="3.9"/>
    <e v="#NAME?"/>
  </r>
  <r>
    <x v="7089"/>
    <x v="1015"/>
    <x v="7720"/>
    <s v="Success"/>
    <s v="CID248284"/>
    <s v="Bike"/>
    <s v="Chamarajpet"/>
    <s v="Majestic"/>
    <n v="245"/>
    <n v="95"/>
    <s v="null"/>
    <s v="null"/>
    <s v="No"/>
    <s v="null"/>
    <n v="943"/>
    <s v="UPI"/>
    <n v="20"/>
    <n v="3.2"/>
    <n v="4"/>
    <e v="#NAME?"/>
  </r>
  <r>
    <x v="7090"/>
    <x v="253"/>
    <x v="7721"/>
    <s v="Success"/>
    <s v="CID754897"/>
    <s v="Prime SUV"/>
    <s v="Frazer Town"/>
    <s v="Whitefield"/>
    <n v="56"/>
    <n v="50"/>
    <s v="null"/>
    <s v="null"/>
    <s v="No"/>
    <s v="null"/>
    <n v="295"/>
    <s v="Cash"/>
    <n v="28"/>
    <n v="3.1"/>
    <n v="3.4"/>
    <e v="#NAME?"/>
  </r>
  <r>
    <x v="7091"/>
    <x v="407"/>
    <x v="7722"/>
    <s v="Success"/>
    <s v="CID293581"/>
    <s v="Bike"/>
    <s v="Frazer Town"/>
    <s v="Banashankari"/>
    <n v="245"/>
    <n v="55"/>
    <s v="null"/>
    <s v="null"/>
    <s v="No"/>
    <s v="null"/>
    <n v="213"/>
    <s v="Cash"/>
    <n v="1"/>
    <n v="3.4"/>
    <n v="4.9000000000000004"/>
    <e v="#NAME?"/>
  </r>
  <r>
    <x v="7092"/>
    <x v="894"/>
    <x v="7723"/>
    <s v="Canceled by Driver"/>
    <s v="CID232571"/>
    <s v="Auto"/>
    <s v="Chamarajpet"/>
    <s v="Sarjapur Road"/>
    <s v="null"/>
    <s v="null"/>
    <s v="null"/>
    <s v="Personal &amp; Car related issue"/>
    <s v="null"/>
    <s v="null"/>
    <n v="319"/>
    <s v="null"/>
    <n v="0"/>
    <s v="null"/>
    <s v="null"/>
    <e v="#NAME?"/>
  </r>
  <r>
    <x v="7093"/>
    <x v="1379"/>
    <x v="7724"/>
    <s v="Success"/>
    <s v="CID960689"/>
    <s v="Bike"/>
    <s v="Yelahanka"/>
    <s v="Peenya"/>
    <n v="161"/>
    <n v="55"/>
    <s v="null"/>
    <s v="null"/>
    <s v="No"/>
    <s v="null"/>
    <n v="274"/>
    <s v="UPI"/>
    <n v="32"/>
    <n v="3.9"/>
    <n v="3.6"/>
    <e v="#NAME?"/>
  </r>
  <r>
    <x v="7094"/>
    <x v="1169"/>
    <x v="7725"/>
    <s v="Success"/>
    <s v="CID521167"/>
    <s v="Prime Plus"/>
    <s v="Magadi Road"/>
    <s v="Chickpet"/>
    <n v="70"/>
    <n v="120"/>
    <s v="null"/>
    <s v="null"/>
    <s v="No"/>
    <s v="null"/>
    <n v="279"/>
    <s v="UPI"/>
    <n v="16"/>
    <n v="4.4000000000000004"/>
    <n v="3.8"/>
    <e v="#NAME?"/>
  </r>
  <r>
    <x v="7095"/>
    <x v="740"/>
    <x v="7726"/>
    <s v="Success"/>
    <s v="CID511140"/>
    <s v="Prime Sedan"/>
    <s v="Malleshwaram"/>
    <s v="Mysore Road"/>
    <n v="98"/>
    <n v="45"/>
    <s v="null"/>
    <s v="null"/>
    <s v="No"/>
    <s v="null"/>
    <n v="477"/>
    <s v="Cash"/>
    <n v="38"/>
    <n v="3.1"/>
    <n v="3.7"/>
    <e v="#NAME?"/>
  </r>
  <r>
    <x v="7096"/>
    <x v="587"/>
    <x v="7727"/>
    <s v="Canceled by Driver"/>
    <s v="CID618829"/>
    <s v="eBike"/>
    <s v="Majestic"/>
    <s v="RT Nagar"/>
    <s v="null"/>
    <s v="null"/>
    <s v="null"/>
    <s v="Customer was coughing/sick"/>
    <s v="null"/>
    <s v="null"/>
    <n v="467"/>
    <s v="null"/>
    <n v="0"/>
    <s v="null"/>
    <s v="null"/>
    <e v="#NAME?"/>
  </r>
  <r>
    <x v="7097"/>
    <x v="400"/>
    <x v="7728"/>
    <s v="Canceled by Driver"/>
    <s v="CID474570"/>
    <s v="eBike"/>
    <s v="Ulsoor"/>
    <s v="Peenya"/>
    <s v="null"/>
    <s v="null"/>
    <s v="null"/>
    <s v="Customer was coughing/sick"/>
    <s v="null"/>
    <s v="null"/>
    <n v="305"/>
    <s v="null"/>
    <n v="0"/>
    <s v="null"/>
    <s v="null"/>
    <e v="#NAME?"/>
  </r>
  <r>
    <x v="399"/>
    <x v="346"/>
    <x v="7729"/>
    <s v="Success"/>
    <s v="CID444054"/>
    <s v="Mini"/>
    <s v="Whitefield"/>
    <s v="Devanahalli"/>
    <n v="308"/>
    <n v="105"/>
    <s v="null"/>
    <s v="null"/>
    <s v="No"/>
    <s v="null"/>
    <n v="340"/>
    <s v="Cash"/>
    <n v="40"/>
    <n v="4.8"/>
    <n v="3.1"/>
    <e v="#NAME?"/>
  </r>
  <r>
    <x v="7098"/>
    <x v="999"/>
    <x v="7730"/>
    <s v="Driver Not Found"/>
    <s v="CID700672"/>
    <s v="Auto"/>
    <s v="Majestic"/>
    <s v="Shantinagar"/>
    <s v="null"/>
    <s v="null"/>
    <s v="null"/>
    <s v="null"/>
    <s v="null"/>
    <s v="null"/>
    <n v="305"/>
    <s v="null"/>
    <n v="0"/>
    <s v="null"/>
    <s v="null"/>
    <e v="#NAME?"/>
  </r>
  <r>
    <x v="7099"/>
    <x v="228"/>
    <x v="7731"/>
    <s v="Success"/>
    <s v="CID299901"/>
    <s v="Bike"/>
    <s v="Yeshwanthpur"/>
    <s v="Shantinagar"/>
    <n v="161"/>
    <n v="115"/>
    <s v="null"/>
    <s v="null"/>
    <s v="No"/>
    <s v="null"/>
    <n v="268"/>
    <s v="Cash"/>
    <n v="12"/>
    <n v="3.6"/>
    <n v="3.8"/>
    <e v="#NAME?"/>
  </r>
  <r>
    <x v="1203"/>
    <x v="513"/>
    <x v="7732"/>
    <s v="Success"/>
    <s v="CID369785"/>
    <s v="Prime Sedan"/>
    <s v="Malleshwaram"/>
    <s v="BTM Layout"/>
    <n v="112"/>
    <n v="40"/>
    <s v="null"/>
    <s v="null"/>
    <s v="No"/>
    <s v="null"/>
    <n v="883"/>
    <s v="UPI"/>
    <n v="44"/>
    <n v="3.3"/>
    <n v="4.0999999999999996"/>
    <e v="#NAME?"/>
  </r>
  <r>
    <x v="3517"/>
    <x v="888"/>
    <x v="7733"/>
    <s v="Success"/>
    <s v="CID427198"/>
    <s v="Prime SUV"/>
    <s v="Varthur"/>
    <s v="Hosur Road"/>
    <n v="42"/>
    <n v="55"/>
    <s v="null"/>
    <s v="null"/>
    <s v="No"/>
    <s v="null"/>
    <n v="412"/>
    <s v="UPI"/>
    <n v="2"/>
    <n v="3.4"/>
    <n v="3.3"/>
    <e v="#NAME?"/>
  </r>
  <r>
    <x v="5875"/>
    <x v="1311"/>
    <x v="7734"/>
    <s v="Success"/>
    <s v="CID810409"/>
    <s v="Prime Plus"/>
    <s v="Magadi Road"/>
    <s v="Kadugodi"/>
    <n v="161"/>
    <n v="75"/>
    <s v="null"/>
    <s v="null"/>
    <s v="No"/>
    <s v="null"/>
    <n v="320"/>
    <s v="Cash"/>
    <n v="22"/>
    <n v="3.4"/>
    <n v="4.0999999999999996"/>
    <e v="#NAME?"/>
  </r>
  <r>
    <x v="7100"/>
    <x v="776"/>
    <x v="7735"/>
    <s v="Success"/>
    <s v="CID959412"/>
    <s v="Prime Plus"/>
    <s v="Devanahalli"/>
    <s v="Cox Town"/>
    <n v="196"/>
    <n v="140"/>
    <s v="null"/>
    <s v="null"/>
    <s v="No"/>
    <s v="null"/>
    <n v="318"/>
    <s v="UPI"/>
    <n v="6"/>
    <n v="4.5"/>
    <n v="3.3"/>
    <e v="#NAME?"/>
  </r>
  <r>
    <x v="7101"/>
    <x v="296"/>
    <x v="7736"/>
    <s v="Success"/>
    <s v="CID520348"/>
    <s v="Prime SUV"/>
    <s v="Mysore Road"/>
    <s v="Hulimavu"/>
    <n v="196"/>
    <n v="145"/>
    <s v="null"/>
    <s v="null"/>
    <s v="No"/>
    <s v="null"/>
    <n v="402"/>
    <s v="Cash"/>
    <n v="49"/>
    <n v="3.1"/>
    <n v="4"/>
    <e v="#NAME?"/>
  </r>
  <r>
    <x v="2123"/>
    <x v="242"/>
    <x v="7737"/>
    <s v="Canceled by Driver"/>
    <s v="CID412749"/>
    <s v="Auto"/>
    <s v="Ramamurthy Nagar"/>
    <s v="Koramangala"/>
    <s v="null"/>
    <s v="null"/>
    <s v="null"/>
    <s v="Customer was coughing/sick"/>
    <s v="null"/>
    <s v="null"/>
    <n v="186"/>
    <s v="null"/>
    <n v="0"/>
    <s v="null"/>
    <s v="null"/>
    <e v="#NAME?"/>
  </r>
  <r>
    <x v="4605"/>
    <x v="985"/>
    <x v="7738"/>
    <s v="Driver Not Found"/>
    <s v="CID339387"/>
    <s v="Prime SUV"/>
    <s v="Varthur"/>
    <s v="Hosur Road"/>
    <s v="null"/>
    <s v="null"/>
    <s v="null"/>
    <s v="null"/>
    <s v="null"/>
    <s v="null"/>
    <n v="110"/>
    <s v="null"/>
    <n v="0"/>
    <s v="null"/>
    <s v="null"/>
    <e v="#NAME?"/>
  </r>
  <r>
    <x v="7102"/>
    <x v="978"/>
    <x v="7739"/>
    <s v="Canceled by Customer"/>
    <s v="CID789235"/>
    <s v="Bike"/>
    <s v="Sahakar Nagar"/>
    <s v="Malleshwaram"/>
    <s v="null"/>
    <s v="null"/>
    <s v="Driver asked to cancel"/>
    <s v="null"/>
    <s v="null"/>
    <s v="null"/>
    <n v="387"/>
    <s v="null"/>
    <n v="0"/>
    <s v="null"/>
    <s v="null"/>
    <e v="#NAME?"/>
  </r>
  <r>
    <x v="7103"/>
    <x v="1160"/>
    <x v="7740"/>
    <s v="Success"/>
    <s v="CID289573"/>
    <s v="Bike"/>
    <s v="JP Nagar"/>
    <s v="Kengeri"/>
    <n v="98"/>
    <n v="135"/>
    <s v="null"/>
    <s v="null"/>
    <s v="No"/>
    <s v="null"/>
    <n v="260"/>
    <s v="Cash"/>
    <n v="28"/>
    <n v="4.7"/>
    <n v="3.6"/>
    <e v="#NAME?"/>
  </r>
  <r>
    <x v="205"/>
    <x v="186"/>
    <x v="7741"/>
    <s v="Success"/>
    <s v="CID285002"/>
    <s v="eBike"/>
    <s v="Bannerghatta Road"/>
    <s v="Hosur Road"/>
    <n v="210"/>
    <n v="100"/>
    <s v="null"/>
    <s v="null"/>
    <s v="No"/>
    <s v="null"/>
    <n v="768"/>
    <s v="Cash"/>
    <n v="36"/>
    <n v="3.6"/>
    <n v="3.3"/>
    <e v="#NAME?"/>
  </r>
  <r>
    <x v="2031"/>
    <x v="970"/>
    <x v="7742"/>
    <s v="Success"/>
    <s v="CID283291"/>
    <s v="Prime Plus"/>
    <s v="Rajajinagar"/>
    <s v="KR Puram"/>
    <n v="273"/>
    <n v="80"/>
    <s v="null"/>
    <s v="null"/>
    <s v="No"/>
    <s v="null"/>
    <n v="473"/>
    <s v="Cash"/>
    <n v="7"/>
    <n v="4.8"/>
    <n v="3.3"/>
    <e v="#NAME?"/>
  </r>
  <r>
    <x v="7104"/>
    <x v="35"/>
    <x v="7743"/>
    <s v="Success"/>
    <s v="CID858509"/>
    <s v="Prime SUV"/>
    <s v="RT Nagar"/>
    <s v="Sahakar Nagar"/>
    <n v="126"/>
    <n v="100"/>
    <s v="null"/>
    <s v="null"/>
    <s v="No"/>
    <s v="null"/>
    <n v="893"/>
    <s v="Cash"/>
    <n v="28"/>
    <n v="4.8"/>
    <n v="4.8"/>
    <e v="#NAME?"/>
  </r>
  <r>
    <x v="7105"/>
    <x v="29"/>
    <x v="7744"/>
    <s v="Canceled by Driver"/>
    <s v="CID201483"/>
    <s v="Bike"/>
    <s v="Hosur Road"/>
    <s v="Vijayanagar"/>
    <s v="null"/>
    <s v="null"/>
    <s v="null"/>
    <s v="Customer related issue"/>
    <s v="null"/>
    <s v="null"/>
    <n v="181"/>
    <s v="null"/>
    <n v="0"/>
    <s v="null"/>
    <s v="null"/>
    <e v="#NAME?"/>
  </r>
  <r>
    <x v="7106"/>
    <x v="164"/>
    <x v="7745"/>
    <s v="Success"/>
    <s v="CID505684"/>
    <s v="Mini"/>
    <s v="Kengeri"/>
    <s v="Mysore Road"/>
    <n v="56"/>
    <n v="50"/>
    <s v="null"/>
    <s v="null"/>
    <s v="No"/>
    <s v="null"/>
    <n v="443"/>
    <s v="UPI"/>
    <n v="42"/>
    <n v="3.9"/>
    <n v="3.8"/>
    <e v="#NAME?"/>
  </r>
  <r>
    <x v="7107"/>
    <x v="725"/>
    <x v="7746"/>
    <s v="Success"/>
    <s v="CID589012"/>
    <s v="Mini"/>
    <s v="Rajarajeshwari Nagar"/>
    <s v="Bannerghatta Road"/>
    <n v="182"/>
    <n v="65"/>
    <s v="null"/>
    <s v="null"/>
    <s v="No"/>
    <s v="null"/>
    <n v="262"/>
    <s v="Cash"/>
    <n v="36"/>
    <n v="5"/>
    <n v="4.9000000000000004"/>
    <e v="#NAME?"/>
  </r>
  <r>
    <x v="7108"/>
    <x v="802"/>
    <x v="7747"/>
    <s v="Success"/>
    <s v="CID787190"/>
    <s v="Prime Sedan"/>
    <s v="Chickpet"/>
    <s v="Ramamurthy Nagar"/>
    <n v="140"/>
    <n v="65"/>
    <s v="null"/>
    <s v="null"/>
    <s v="No"/>
    <s v="null"/>
    <n v="429"/>
    <s v="Cash"/>
    <n v="14"/>
    <n v="3.2"/>
    <n v="3.8"/>
    <e v="#NAME?"/>
  </r>
  <r>
    <x v="7109"/>
    <x v="530"/>
    <x v="7748"/>
    <s v="Success"/>
    <s v="CID787514"/>
    <s v="Prime SUV"/>
    <s v="HSR Layout"/>
    <s v="Magadi Road"/>
    <n v="308"/>
    <n v="50"/>
    <s v="null"/>
    <s v="null"/>
    <s v="No"/>
    <s v="null"/>
    <n v="174"/>
    <s v="UPI"/>
    <n v="45"/>
    <n v="3.9"/>
    <n v="4.5"/>
    <e v="#NAME?"/>
  </r>
  <r>
    <x v="7110"/>
    <x v="855"/>
    <x v="7749"/>
    <s v="Success"/>
    <s v="CID782224"/>
    <s v="Auto"/>
    <s v="Rajarajeshwari Nagar"/>
    <s v="Whitefield"/>
    <n v="133"/>
    <n v="140"/>
    <s v="null"/>
    <s v="null"/>
    <s v="No"/>
    <s v="null"/>
    <n v="472"/>
    <s v="Cash"/>
    <n v="4"/>
    <n v="4.8"/>
    <n v="4.2"/>
    <e v="#NAME?"/>
  </r>
  <r>
    <x v="7111"/>
    <x v="31"/>
    <x v="7750"/>
    <s v="Canceled by Driver"/>
    <s v="CID874651"/>
    <s v="Prime Sedan"/>
    <s v="Kengeri"/>
    <s v="Majestic"/>
    <s v="null"/>
    <s v="null"/>
    <s v="null"/>
    <s v="More than permitted people in there"/>
    <s v="null"/>
    <s v="null"/>
    <n v="833"/>
    <s v="null"/>
    <n v="0"/>
    <s v="null"/>
    <s v="null"/>
    <e v="#NAME?"/>
  </r>
  <r>
    <x v="7112"/>
    <x v="84"/>
    <x v="7751"/>
    <s v="Canceled by Customer"/>
    <s v="CID904525"/>
    <s v="eBike"/>
    <s v="Malleshwaram"/>
    <s v="Electronic City"/>
    <s v="null"/>
    <s v="null"/>
    <s v="Driver asked to cancel"/>
    <s v="null"/>
    <s v="null"/>
    <s v="null"/>
    <n v="444"/>
    <s v="null"/>
    <n v="0"/>
    <s v="null"/>
    <s v="null"/>
    <e v="#NAME?"/>
  </r>
  <r>
    <x v="7113"/>
    <x v="535"/>
    <x v="7752"/>
    <s v="Canceled by Customer"/>
    <s v="CID781019"/>
    <s v="Prime Sedan"/>
    <s v="Sahakar Nagar"/>
    <s v="Ramamurthy Nagar"/>
    <s v="null"/>
    <s v="null"/>
    <s v="Driver is not moving towards pickup location"/>
    <s v="null"/>
    <s v="null"/>
    <s v="null"/>
    <n v="311"/>
    <s v="null"/>
    <n v="0"/>
    <s v="null"/>
    <s v="null"/>
    <e v="#NAME?"/>
  </r>
  <r>
    <x v="7114"/>
    <x v="435"/>
    <x v="7753"/>
    <s v="Success"/>
    <s v="CID685807"/>
    <s v="Mini"/>
    <s v="RT Nagar"/>
    <s v="Hosur Road"/>
    <n v="126"/>
    <n v="60"/>
    <s v="null"/>
    <s v="null"/>
    <s v="Yes"/>
    <s v="Vehicle Breakdown"/>
    <n v="201"/>
    <s v="Cash"/>
    <n v="39"/>
    <n v="3.9"/>
    <n v="3.9"/>
    <e v="#NAME?"/>
  </r>
  <r>
    <x v="7115"/>
    <x v="168"/>
    <x v="7754"/>
    <s v="Canceled by Customer"/>
    <s v="CID500826"/>
    <s v="Prime Sedan"/>
    <s v="Jayanagar"/>
    <s v="Vijayanagar"/>
    <s v="null"/>
    <s v="null"/>
    <s v="Driver is not moving towards pickup location"/>
    <s v="null"/>
    <s v="null"/>
    <s v="null"/>
    <n v="1209"/>
    <s v="null"/>
    <n v="0"/>
    <s v="null"/>
    <s v="null"/>
    <e v="#NAME?"/>
  </r>
  <r>
    <x v="7116"/>
    <x v="784"/>
    <x v="7755"/>
    <s v="Canceled by Customer"/>
    <s v="CID509493"/>
    <s v="Prime Sedan"/>
    <s v="Hebbal"/>
    <s v="RT Nagar"/>
    <s v="null"/>
    <s v="null"/>
    <s v="Wrong Address"/>
    <s v="null"/>
    <s v="null"/>
    <s v="null"/>
    <n v="453"/>
    <s v="null"/>
    <n v="0"/>
    <s v="null"/>
    <s v="null"/>
    <e v="#NAME?"/>
  </r>
  <r>
    <x v="7117"/>
    <x v="1097"/>
    <x v="7756"/>
    <s v="Success"/>
    <s v="CID845540"/>
    <s v="Auto"/>
    <s v="Kengeri"/>
    <s v="Shantinagar"/>
    <n v="105"/>
    <n v="80"/>
    <s v="null"/>
    <s v="null"/>
    <s v="No"/>
    <s v="null"/>
    <n v="898"/>
    <s v="UPI"/>
    <n v="15"/>
    <n v="4.2"/>
    <n v="5"/>
    <e v="#NAME?"/>
  </r>
  <r>
    <x v="7118"/>
    <x v="923"/>
    <x v="7757"/>
    <s v="Success"/>
    <s v="CID215178"/>
    <s v="Bike"/>
    <s v="Bannerghatta Road"/>
    <s v="Kengeri"/>
    <n v="308"/>
    <n v="25"/>
    <s v="null"/>
    <s v="null"/>
    <s v="No"/>
    <s v="null"/>
    <n v="326"/>
    <s v="UPI"/>
    <n v="45"/>
    <n v="4.2"/>
    <n v="4.9000000000000004"/>
    <e v="#NAME?"/>
  </r>
  <r>
    <x v="7119"/>
    <x v="293"/>
    <x v="7758"/>
    <s v="Success"/>
    <s v="CID739025"/>
    <s v="Prime SUV"/>
    <s v="RT Nagar"/>
    <s v="Ulsoor"/>
    <n v="84"/>
    <n v="95"/>
    <s v="null"/>
    <s v="null"/>
    <s v="No"/>
    <s v="null"/>
    <n v="504"/>
    <s v="UPI"/>
    <n v="40"/>
    <n v="3"/>
    <n v="3.9"/>
    <e v="#NAME?"/>
  </r>
  <r>
    <x v="7120"/>
    <x v="1221"/>
    <x v="7759"/>
    <s v="Driver Not Found"/>
    <s v="CID518869"/>
    <s v="Prime SUV"/>
    <s v="Peenya"/>
    <s v="Devanahalli"/>
    <s v="null"/>
    <s v="null"/>
    <s v="null"/>
    <s v="null"/>
    <s v="null"/>
    <s v="null"/>
    <n v="1053"/>
    <s v="null"/>
    <n v="0"/>
    <s v="null"/>
    <s v="null"/>
    <e v="#NAME?"/>
  </r>
  <r>
    <x v="7121"/>
    <x v="762"/>
    <x v="7760"/>
    <s v="Success"/>
    <s v="CID360281"/>
    <s v="Mini"/>
    <s v="Varthur"/>
    <s v="Sarjapur Road"/>
    <n v="56"/>
    <n v="90"/>
    <s v="null"/>
    <s v="null"/>
    <s v="No"/>
    <s v="null"/>
    <n v="202"/>
    <s v="Cash"/>
    <n v="49"/>
    <n v="3.1"/>
    <n v="3.9"/>
    <e v="#NAME?"/>
  </r>
  <r>
    <x v="7122"/>
    <x v="1305"/>
    <x v="7761"/>
    <s v="Success"/>
    <s v="CID154819"/>
    <s v="eBike"/>
    <s v="Peenya"/>
    <s v="HSR Layout"/>
    <n v="70"/>
    <n v="55"/>
    <s v="null"/>
    <s v="null"/>
    <s v="No"/>
    <s v="null"/>
    <n v="148"/>
    <s v="Cash"/>
    <n v="24"/>
    <n v="4.3"/>
    <n v="5"/>
    <e v="#NAME?"/>
  </r>
  <r>
    <x v="7123"/>
    <x v="1126"/>
    <x v="7762"/>
    <s v="Success"/>
    <s v="CID233027"/>
    <s v="Mini"/>
    <s v="Cox Town"/>
    <s v="Shantinagar"/>
    <n v="35"/>
    <n v="30"/>
    <s v="null"/>
    <s v="null"/>
    <s v="No"/>
    <s v="null"/>
    <n v="481"/>
    <s v="Cash"/>
    <n v="20"/>
    <n v="3.9"/>
    <n v="4.8"/>
    <e v="#NAME?"/>
  </r>
  <r>
    <x v="7124"/>
    <x v="1375"/>
    <x v="7763"/>
    <s v="Success"/>
    <s v="CID248702"/>
    <s v="Prime SUV"/>
    <s v="Mysore Road"/>
    <s v="Langford Town"/>
    <n v="294"/>
    <n v="40"/>
    <s v="null"/>
    <s v="null"/>
    <s v="No"/>
    <s v="null"/>
    <n v="441"/>
    <s v="Cash"/>
    <n v="26"/>
    <n v="4.3"/>
    <n v="4.4000000000000004"/>
    <e v="#NAME?"/>
  </r>
  <r>
    <x v="7125"/>
    <x v="1287"/>
    <x v="7764"/>
    <s v="Success"/>
    <s v="CID929776"/>
    <s v="Bike"/>
    <s v="Hebbal"/>
    <s v="Bannerghatta Road"/>
    <n v="196"/>
    <n v="105"/>
    <s v="null"/>
    <s v="null"/>
    <s v="No"/>
    <s v="null"/>
    <n v="623"/>
    <s v="Cash"/>
    <n v="31"/>
    <n v="4.9000000000000004"/>
    <n v="4.4000000000000004"/>
    <e v="#NAME?"/>
  </r>
  <r>
    <x v="7126"/>
    <x v="0"/>
    <x v="7765"/>
    <s v="Success"/>
    <s v="CID692486"/>
    <s v="Prime Sedan"/>
    <s v="Frazer Town"/>
    <s v="Nagarbhavi"/>
    <n v="294"/>
    <n v="110"/>
    <s v="null"/>
    <s v="null"/>
    <s v="No"/>
    <s v="null"/>
    <n v="141"/>
    <s v="UPI"/>
    <n v="15"/>
    <n v="4.5"/>
    <n v="4"/>
    <e v="#NAME?"/>
  </r>
  <r>
    <x v="7127"/>
    <x v="792"/>
    <x v="7766"/>
    <s v="Canceled by Driver"/>
    <s v="CID416033"/>
    <s v="Bike"/>
    <s v="Kengeri"/>
    <s v="Hosur Road"/>
    <s v="null"/>
    <s v="null"/>
    <s v="null"/>
    <s v="Personal &amp; Car related issue"/>
    <s v="null"/>
    <s v="null"/>
    <n v="128"/>
    <s v="null"/>
    <n v="0"/>
    <s v="null"/>
    <s v="null"/>
    <e v="#NAME?"/>
  </r>
  <r>
    <x v="7128"/>
    <x v="592"/>
    <x v="7767"/>
    <s v="Success"/>
    <s v="CID575784"/>
    <s v="Mini"/>
    <s v="Frazer Town"/>
    <s v="Bannerghatta Road"/>
    <n v="133"/>
    <n v="75"/>
    <s v="null"/>
    <s v="null"/>
    <s v="No"/>
    <s v="null"/>
    <n v="907"/>
    <s v="UPI"/>
    <n v="25"/>
    <n v="4.4000000000000004"/>
    <n v="4.4000000000000004"/>
    <e v="#NAME?"/>
  </r>
  <r>
    <x v="2835"/>
    <x v="199"/>
    <x v="7768"/>
    <s v="Canceled by Driver"/>
    <s v="CID414602"/>
    <s v="eBike"/>
    <s v="KR Puram"/>
    <s v="Devanahalli"/>
    <s v="null"/>
    <s v="null"/>
    <s v="null"/>
    <s v="Personal &amp; Car related issue"/>
    <s v="null"/>
    <s v="null"/>
    <n v="959"/>
    <s v="null"/>
    <n v="0"/>
    <s v="null"/>
    <s v="null"/>
    <e v="#NAME?"/>
  </r>
  <r>
    <x v="7129"/>
    <x v="57"/>
    <x v="7769"/>
    <s v="Success"/>
    <s v="CID403090"/>
    <s v="Prime SUV"/>
    <s v="Vijayanagar"/>
    <s v="Magadi Road"/>
    <n v="210"/>
    <n v="55"/>
    <s v="null"/>
    <s v="null"/>
    <s v="Yes"/>
    <s v="Customer Demand"/>
    <n v="348"/>
    <s v="Cash"/>
    <n v="23"/>
    <n v="4.0999999999999996"/>
    <n v="4.5"/>
    <e v="#NAME?"/>
  </r>
  <r>
    <x v="6488"/>
    <x v="71"/>
    <x v="7770"/>
    <s v="Canceled by Driver"/>
    <s v="CID786417"/>
    <s v="Prime SUV"/>
    <s v="Yeshwanthpur"/>
    <s v="Vijayanagar"/>
    <s v="null"/>
    <s v="null"/>
    <s v="null"/>
    <s v="Personal &amp; Car related issue"/>
    <s v="null"/>
    <s v="null"/>
    <n v="902"/>
    <s v="null"/>
    <n v="0"/>
    <s v="null"/>
    <s v="null"/>
    <e v="#NAME?"/>
  </r>
  <r>
    <x v="7130"/>
    <x v="17"/>
    <x v="7771"/>
    <s v="Canceled by Driver"/>
    <s v="CID814886"/>
    <s v="Mini"/>
    <s v="Varthur"/>
    <s v="Cox Town"/>
    <s v="null"/>
    <s v="null"/>
    <s v="null"/>
    <s v="Customer was coughing/sick"/>
    <s v="null"/>
    <s v="null"/>
    <n v="488"/>
    <s v="null"/>
    <n v="0"/>
    <s v="null"/>
    <s v="null"/>
    <e v="#NAME?"/>
  </r>
  <r>
    <x v="7131"/>
    <x v="237"/>
    <x v="7772"/>
    <s v="Success"/>
    <s v="CID272870"/>
    <s v="Auto"/>
    <s v="Koramangala"/>
    <s v="HSR Layout"/>
    <n v="301"/>
    <n v="45"/>
    <s v="null"/>
    <s v="null"/>
    <s v="No"/>
    <s v="null"/>
    <n v="384"/>
    <s v="Cash"/>
    <n v="9"/>
    <n v="4.2"/>
    <n v="3.9"/>
    <e v="#NAME?"/>
  </r>
  <r>
    <x v="7132"/>
    <x v="1433"/>
    <x v="7773"/>
    <s v="Canceled by Driver"/>
    <s v="CID477869"/>
    <s v="eBike"/>
    <s v="Peenya"/>
    <s v="Whitefield"/>
    <s v="null"/>
    <s v="null"/>
    <s v="null"/>
    <s v="Customer related issue"/>
    <s v="null"/>
    <s v="null"/>
    <n v="346"/>
    <s v="null"/>
    <n v="0"/>
    <s v="null"/>
    <s v="null"/>
    <e v="#NAME?"/>
  </r>
  <r>
    <x v="7133"/>
    <x v="309"/>
    <x v="7774"/>
    <s v="Success"/>
    <s v="CID170774"/>
    <s v="Auto"/>
    <s v="Chickpet"/>
    <s v="Koramangala"/>
    <n v="224"/>
    <n v="90"/>
    <s v="null"/>
    <s v="null"/>
    <s v="No"/>
    <s v="null"/>
    <n v="242"/>
    <s v="Cash"/>
    <n v="3"/>
    <n v="3.3"/>
    <n v="4.0999999999999996"/>
    <e v="#NAME?"/>
  </r>
  <r>
    <x v="7134"/>
    <x v="1105"/>
    <x v="7775"/>
    <s v="Canceled by Customer"/>
    <s v="CID411887"/>
    <s v="Prime Sedan"/>
    <s v="Bellandur"/>
    <s v="Jayanagar"/>
    <s v="null"/>
    <s v="null"/>
    <s v="Driver asked to cancel"/>
    <s v="null"/>
    <s v="null"/>
    <s v="null"/>
    <n v="412"/>
    <s v="null"/>
    <n v="0"/>
    <s v="null"/>
    <s v="null"/>
    <e v="#NAME?"/>
  </r>
  <r>
    <x v="7135"/>
    <x v="1229"/>
    <x v="7776"/>
    <s v="Canceled by Driver"/>
    <s v="CID679952"/>
    <s v="Prime Sedan"/>
    <s v="HSR Layout"/>
    <s v="Tumkur Road"/>
    <s v="null"/>
    <s v="null"/>
    <s v="null"/>
    <s v="Customer was coughing/sick"/>
    <s v="null"/>
    <s v="null"/>
    <n v="185"/>
    <s v="null"/>
    <n v="0"/>
    <s v="null"/>
    <s v="null"/>
    <e v="#NAME?"/>
  </r>
  <r>
    <x v="7136"/>
    <x v="719"/>
    <x v="7777"/>
    <s v="Success"/>
    <s v="CID770317"/>
    <s v="Prime SUV"/>
    <s v="Indiranagar"/>
    <s v="Basavanagudi"/>
    <n v="280"/>
    <n v="30"/>
    <s v="null"/>
    <s v="null"/>
    <s v="Yes"/>
    <s v="Vehicle Breakdown"/>
    <n v="2695"/>
    <s v="UPI"/>
    <n v="20"/>
    <n v="3.4"/>
    <n v="4"/>
    <e v="#NAME?"/>
  </r>
  <r>
    <x v="7137"/>
    <x v="531"/>
    <x v="7778"/>
    <s v="Canceled by Customer"/>
    <s v="CID231532"/>
    <s v="Prime Sedan"/>
    <s v="Peenya"/>
    <s v="Shantinagar"/>
    <s v="null"/>
    <s v="null"/>
    <s v="AC is Not working"/>
    <s v="null"/>
    <s v="null"/>
    <s v="null"/>
    <n v="416"/>
    <s v="null"/>
    <n v="0"/>
    <s v="null"/>
    <s v="null"/>
    <e v="#NAME?"/>
  </r>
  <r>
    <x v="7138"/>
    <x v="495"/>
    <x v="7779"/>
    <s v="Success"/>
    <s v="CID406305"/>
    <s v="Auto"/>
    <s v="Kengeri"/>
    <s v="Whitefield"/>
    <n v="119"/>
    <n v="115"/>
    <s v="null"/>
    <s v="null"/>
    <s v="No"/>
    <s v="null"/>
    <n v="243"/>
    <s v="Cash"/>
    <n v="5"/>
    <n v="3.2"/>
    <n v="4.3"/>
    <e v="#NAME?"/>
  </r>
  <r>
    <x v="6698"/>
    <x v="506"/>
    <x v="7780"/>
    <s v="Success"/>
    <s v="CID498315"/>
    <s v="Mini"/>
    <s v="Hosur Road"/>
    <s v="Magadi Road"/>
    <n v="238"/>
    <n v="90"/>
    <s v="null"/>
    <s v="null"/>
    <s v="No"/>
    <s v="null"/>
    <n v="281"/>
    <s v="Cash"/>
    <n v="24"/>
    <n v="4.5"/>
    <n v="3.4"/>
    <e v="#NAME?"/>
  </r>
  <r>
    <x v="7139"/>
    <x v="605"/>
    <x v="7781"/>
    <s v="Success"/>
    <s v="CID740659"/>
    <s v="Bike"/>
    <s v="Devanahalli"/>
    <s v="Yelahanka"/>
    <n v="252"/>
    <n v="55"/>
    <s v="null"/>
    <s v="null"/>
    <s v="No"/>
    <s v="null"/>
    <n v="834"/>
    <s v="UPI"/>
    <n v="47"/>
    <n v="3.7"/>
    <n v="4.5999999999999996"/>
    <e v="#NAME?"/>
  </r>
  <r>
    <x v="7140"/>
    <x v="1144"/>
    <x v="7782"/>
    <s v="Success"/>
    <s v="CID445489"/>
    <s v="eBike"/>
    <s v="Shantinagar"/>
    <s v="Jayanagar"/>
    <n v="231"/>
    <n v="30"/>
    <s v="null"/>
    <s v="null"/>
    <s v="No"/>
    <s v="null"/>
    <n v="512"/>
    <s v="Cash"/>
    <n v="13"/>
    <n v="4.8"/>
    <n v="3.4"/>
    <e v="#NAME?"/>
  </r>
  <r>
    <x v="7141"/>
    <x v="1261"/>
    <x v="7783"/>
    <s v="Driver Not Found"/>
    <s v="CID108894"/>
    <s v="Bike"/>
    <s v="Peenya"/>
    <s v="Ulsoor"/>
    <s v="null"/>
    <s v="null"/>
    <s v="null"/>
    <s v="null"/>
    <s v="null"/>
    <s v="null"/>
    <n v="409"/>
    <s v="null"/>
    <n v="0"/>
    <s v="null"/>
    <s v="null"/>
    <e v="#NAME?"/>
  </r>
  <r>
    <x v="7142"/>
    <x v="561"/>
    <x v="7784"/>
    <s v="Driver Not Found"/>
    <s v="CID712004"/>
    <s v="Prime SUV"/>
    <s v="Kengeri"/>
    <s v="KR Puram"/>
    <s v="null"/>
    <s v="null"/>
    <s v="null"/>
    <s v="null"/>
    <s v="null"/>
    <s v="null"/>
    <n v="325"/>
    <s v="null"/>
    <n v="0"/>
    <s v="null"/>
    <s v="null"/>
    <e v="#NAME?"/>
  </r>
  <r>
    <x v="7143"/>
    <x v="124"/>
    <x v="7785"/>
    <s v="Success"/>
    <s v="CID793433"/>
    <s v="Prime SUV"/>
    <s v="Jayanagar"/>
    <s v="Whitefield"/>
    <n v="259"/>
    <n v="80"/>
    <s v="null"/>
    <s v="null"/>
    <s v="Yes"/>
    <s v="Customer Demand"/>
    <n v="514"/>
    <s v="Cash"/>
    <n v="39"/>
    <n v="4.0999999999999996"/>
    <n v="4.3"/>
    <e v="#NAME?"/>
  </r>
  <r>
    <x v="5096"/>
    <x v="1107"/>
    <x v="7786"/>
    <s v="Success"/>
    <s v="CID293863"/>
    <s v="Auto"/>
    <s v="Shivajinagar"/>
    <s v="Langford Town"/>
    <n v="112"/>
    <n v="75"/>
    <s v="null"/>
    <s v="null"/>
    <s v="No"/>
    <s v="null"/>
    <n v="858"/>
    <s v="Cash"/>
    <n v="10"/>
    <n v="4.7"/>
    <n v="3.1"/>
    <e v="#NAME?"/>
  </r>
  <r>
    <x v="7144"/>
    <x v="1295"/>
    <x v="7787"/>
    <s v="Canceled by Customer"/>
    <s v="CID803188"/>
    <s v="Auto"/>
    <s v="Sahakar Nagar"/>
    <s v="Koramangala"/>
    <s v="null"/>
    <s v="null"/>
    <s v="AC is Not working"/>
    <s v="null"/>
    <s v="null"/>
    <s v="null"/>
    <n v="443"/>
    <s v="null"/>
    <n v="0"/>
    <s v="null"/>
    <s v="null"/>
    <e v="#NAME?"/>
  </r>
  <r>
    <x v="7145"/>
    <x v="927"/>
    <x v="7788"/>
    <s v="Canceled by Driver"/>
    <s v="CID802843"/>
    <s v="eBike"/>
    <s v="Tumkur Road"/>
    <s v="Varthur"/>
    <s v="null"/>
    <s v="null"/>
    <s v="null"/>
    <s v="Customer was coughing/sick"/>
    <s v="null"/>
    <s v="null"/>
    <n v="113"/>
    <s v="null"/>
    <n v="0"/>
    <s v="null"/>
    <s v="null"/>
    <e v="#NAME?"/>
  </r>
  <r>
    <x v="7146"/>
    <x v="192"/>
    <x v="7789"/>
    <s v="Success"/>
    <s v="CID858570"/>
    <s v="Prime SUV"/>
    <s v="Malleshwaram"/>
    <s v="Whitefield"/>
    <n v="231"/>
    <n v="130"/>
    <s v="null"/>
    <s v="null"/>
    <s v="No"/>
    <s v="null"/>
    <n v="209"/>
    <s v="UPI"/>
    <n v="48"/>
    <n v="4.5999999999999996"/>
    <n v="4"/>
    <e v="#NAME?"/>
  </r>
  <r>
    <x v="7147"/>
    <x v="138"/>
    <x v="7790"/>
    <s v="Success"/>
    <s v="CID776158"/>
    <s v="Prime Sedan"/>
    <s v="Kammanahalli"/>
    <s v="Indiranagar"/>
    <n v="70"/>
    <n v="120"/>
    <s v="null"/>
    <s v="null"/>
    <s v="No"/>
    <s v="null"/>
    <n v="727"/>
    <s v="Credit Card"/>
    <n v="26"/>
    <n v="3.5"/>
    <n v="4.9000000000000004"/>
    <e v="#NAME?"/>
  </r>
  <r>
    <x v="7148"/>
    <x v="1137"/>
    <x v="7791"/>
    <s v="Success"/>
    <s v="CID991140"/>
    <s v="Bike"/>
    <s v="Ramamurthy Nagar"/>
    <s v="Rajajinagar"/>
    <n v="35"/>
    <n v="45"/>
    <s v="null"/>
    <s v="null"/>
    <s v="No"/>
    <s v="null"/>
    <n v="298"/>
    <s v="UPI"/>
    <n v="48"/>
    <n v="4.0999999999999996"/>
    <n v="4.5999999999999996"/>
    <e v="#NAME?"/>
  </r>
  <r>
    <x v="7149"/>
    <x v="886"/>
    <x v="7792"/>
    <s v="Success"/>
    <s v="CID517741"/>
    <s v="Prime SUV"/>
    <s v="Chickpet"/>
    <s v="Langford Town"/>
    <n v="56"/>
    <n v="85"/>
    <s v="null"/>
    <s v="null"/>
    <s v="Yes"/>
    <s v="Customer Demand"/>
    <n v="486"/>
    <s v="UPI"/>
    <n v="6"/>
    <n v="3.5"/>
    <n v="4.3"/>
    <e v="#NAME?"/>
  </r>
  <r>
    <x v="7150"/>
    <x v="447"/>
    <x v="7793"/>
    <s v="Success"/>
    <s v="CID602461"/>
    <s v="Bike"/>
    <s v="Devanahalli"/>
    <s v="Magadi Road"/>
    <n v="231"/>
    <n v="65"/>
    <s v="null"/>
    <s v="null"/>
    <s v="No"/>
    <s v="null"/>
    <n v="297"/>
    <s v="Cash"/>
    <n v="35"/>
    <n v="3.4"/>
    <n v="5"/>
    <e v="#NAME?"/>
  </r>
  <r>
    <x v="7151"/>
    <x v="7"/>
    <x v="7794"/>
    <s v="Canceled by Customer"/>
    <s v="CID959792"/>
    <s v="Prime Plus"/>
    <s v="Hosur Road"/>
    <s v="Frazer Town"/>
    <s v="null"/>
    <s v="null"/>
    <s v="AC is Not working"/>
    <s v="null"/>
    <s v="null"/>
    <s v="null"/>
    <n v="956"/>
    <s v="null"/>
    <n v="0"/>
    <s v="null"/>
    <s v="null"/>
    <e v="#NAME?"/>
  </r>
  <r>
    <x v="7152"/>
    <x v="1009"/>
    <x v="7795"/>
    <s v="Driver Not Found"/>
    <s v="CID130383"/>
    <s v="Auto"/>
    <s v="Varthur"/>
    <s v="Shivajinagar"/>
    <s v="null"/>
    <s v="null"/>
    <s v="null"/>
    <s v="null"/>
    <s v="null"/>
    <s v="null"/>
    <n v="772"/>
    <s v="null"/>
    <n v="0"/>
    <s v="null"/>
    <s v="null"/>
    <e v="#NAME?"/>
  </r>
  <r>
    <x v="7153"/>
    <x v="1375"/>
    <x v="7796"/>
    <s v="Success"/>
    <s v="CID446069"/>
    <s v="Auto"/>
    <s v="RT Nagar"/>
    <s v="Varthur"/>
    <n v="210"/>
    <n v="65"/>
    <s v="null"/>
    <s v="null"/>
    <s v="No"/>
    <s v="null"/>
    <n v="340"/>
    <s v="Cash"/>
    <n v="13"/>
    <n v="3.6"/>
    <n v="3.7"/>
    <e v="#NAME?"/>
  </r>
  <r>
    <x v="7154"/>
    <x v="1161"/>
    <x v="7797"/>
    <s v="Success"/>
    <s v="CID958478"/>
    <s v="Auto"/>
    <s v="Cox Town"/>
    <s v="Banashankari"/>
    <n v="119"/>
    <n v="55"/>
    <s v="null"/>
    <s v="null"/>
    <s v="No"/>
    <s v="null"/>
    <n v="384"/>
    <s v="UPI"/>
    <n v="3"/>
    <n v="4.2"/>
    <n v="3.4"/>
    <e v="#NAME?"/>
  </r>
  <r>
    <x v="7125"/>
    <x v="1287"/>
    <x v="7798"/>
    <s v="Success"/>
    <s v="CID117180"/>
    <s v="Prime Sedan"/>
    <s v="Yeshwanthpur"/>
    <s v="Shivajinagar"/>
    <n v="175"/>
    <n v="80"/>
    <s v="null"/>
    <s v="null"/>
    <s v="No"/>
    <s v="null"/>
    <n v="191"/>
    <s v="Cash"/>
    <n v="47"/>
    <n v="5"/>
    <n v="4.5999999999999996"/>
    <e v="#NAME?"/>
  </r>
  <r>
    <x v="7155"/>
    <x v="697"/>
    <x v="7799"/>
    <s v="Success"/>
    <s v="CID932635"/>
    <s v="Prime SUV"/>
    <s v="Varthur"/>
    <s v="Magadi Road"/>
    <n v="84"/>
    <n v="130"/>
    <s v="null"/>
    <s v="null"/>
    <s v="No"/>
    <s v="null"/>
    <n v="786"/>
    <s v="UPI"/>
    <n v="17"/>
    <n v="4.5"/>
    <n v="3.7"/>
    <e v="#NAME?"/>
  </r>
  <r>
    <x v="7156"/>
    <x v="265"/>
    <x v="7800"/>
    <s v="Success"/>
    <s v="CID306647"/>
    <s v="Prime Sedan"/>
    <s v="Ulsoor"/>
    <s v="Devanahalli"/>
    <n v="119"/>
    <n v="60"/>
    <s v="null"/>
    <s v="null"/>
    <s v="No"/>
    <s v="null"/>
    <n v="815"/>
    <s v="Debit Card"/>
    <n v="27"/>
    <n v="3.3"/>
    <n v="3.6"/>
    <e v="#NAME?"/>
  </r>
  <r>
    <x v="7157"/>
    <x v="1277"/>
    <x v="7801"/>
    <s v="Canceled by Driver"/>
    <s v="CID113867"/>
    <s v="Prime SUV"/>
    <s v="Hosur Road"/>
    <s v="Marathahalli"/>
    <s v="null"/>
    <s v="null"/>
    <s v="null"/>
    <s v="Personal &amp; Car related issue"/>
    <s v="null"/>
    <s v="null"/>
    <n v="169"/>
    <s v="null"/>
    <n v="0"/>
    <s v="null"/>
    <s v="null"/>
    <e v="#NAME?"/>
  </r>
  <r>
    <x v="7158"/>
    <x v="710"/>
    <x v="7802"/>
    <s v="Success"/>
    <s v="CID583443"/>
    <s v="Mini"/>
    <s v="Hebbal"/>
    <s v="Majestic"/>
    <n v="98"/>
    <n v="80"/>
    <s v="null"/>
    <s v="null"/>
    <s v="No"/>
    <s v="null"/>
    <n v="372"/>
    <s v="Cash"/>
    <n v="12"/>
    <n v="3.2"/>
    <n v="4.2"/>
    <e v="#NAME?"/>
  </r>
  <r>
    <x v="7159"/>
    <x v="975"/>
    <x v="7803"/>
    <s v="Success"/>
    <s v="CID470586"/>
    <s v="Bike"/>
    <s v="Padmanabhanagar"/>
    <s v="Ulsoor"/>
    <n v="294"/>
    <n v="45"/>
    <s v="null"/>
    <s v="null"/>
    <s v="No"/>
    <s v="null"/>
    <n v="128"/>
    <s v="UPI"/>
    <n v="1"/>
    <n v="3.5"/>
    <n v="3.2"/>
    <e v="#NAME?"/>
  </r>
  <r>
    <x v="7160"/>
    <x v="51"/>
    <x v="7804"/>
    <s v="Canceled by Customer"/>
    <s v="CID481526"/>
    <s v="Bike"/>
    <s v="Hennur"/>
    <s v="MG Road"/>
    <s v="null"/>
    <s v="null"/>
    <s v="Driver is not moving towards pickup location"/>
    <s v="null"/>
    <s v="null"/>
    <s v="null"/>
    <n v="330"/>
    <s v="null"/>
    <n v="0"/>
    <s v="null"/>
    <s v="null"/>
    <e v="#NAME?"/>
  </r>
  <r>
    <x v="7161"/>
    <x v="1050"/>
    <x v="7805"/>
    <s v="Success"/>
    <s v="CID113605"/>
    <s v="Prime SUV"/>
    <s v="Electronic City"/>
    <s v="Shivajinagar"/>
    <n v="56"/>
    <n v="90"/>
    <s v="null"/>
    <s v="null"/>
    <s v="No"/>
    <s v="null"/>
    <n v="397"/>
    <s v="Cash"/>
    <n v="32"/>
    <n v="3.3"/>
    <n v="3.8"/>
    <e v="#NAME?"/>
  </r>
  <r>
    <x v="7162"/>
    <x v="229"/>
    <x v="7806"/>
    <s v="Success"/>
    <s v="CID171140"/>
    <s v="Prime Sedan"/>
    <s v="Bellandur"/>
    <s v="Langford Town"/>
    <n v="210"/>
    <n v="95"/>
    <s v="null"/>
    <s v="null"/>
    <s v="No"/>
    <s v="null"/>
    <n v="149"/>
    <s v="UPI"/>
    <n v="26"/>
    <n v="3.6"/>
    <n v="4.5999999999999996"/>
    <e v="#NAME?"/>
  </r>
  <r>
    <x v="7163"/>
    <x v="1384"/>
    <x v="7807"/>
    <s v="Success"/>
    <s v="CID430572"/>
    <s v="Mini"/>
    <s v="Banashankari"/>
    <s v="Marathahalli"/>
    <n v="133"/>
    <n v="80"/>
    <s v="null"/>
    <s v="null"/>
    <s v="No"/>
    <s v="null"/>
    <n v="301"/>
    <s v="UPI"/>
    <n v="13"/>
    <n v="4.8"/>
    <n v="4.2"/>
    <e v="#NAME?"/>
  </r>
  <r>
    <x v="959"/>
    <x v="686"/>
    <x v="7808"/>
    <s v="Canceled by Customer"/>
    <s v="CID735658"/>
    <s v="Auto"/>
    <s v="KR Puram"/>
    <s v="Banashankari"/>
    <s v="null"/>
    <s v="null"/>
    <s v="Driver asked to cancel"/>
    <s v="null"/>
    <s v="null"/>
    <s v="null"/>
    <n v="865"/>
    <s v="null"/>
    <n v="0"/>
    <s v="null"/>
    <s v="null"/>
    <e v="#NAME?"/>
  </r>
  <r>
    <x v="7164"/>
    <x v="1343"/>
    <x v="7809"/>
    <s v="Canceled by Driver"/>
    <s v="CID668074"/>
    <s v="Prime Sedan"/>
    <s v="Koramangala"/>
    <s v="Chamarajpet"/>
    <s v="null"/>
    <s v="null"/>
    <s v="null"/>
    <s v="Customer was coughing/sick"/>
    <s v="null"/>
    <s v="null"/>
    <n v="409"/>
    <s v="null"/>
    <n v="0"/>
    <s v="null"/>
    <s v="null"/>
    <e v="#NAME?"/>
  </r>
  <r>
    <x v="7165"/>
    <x v="1325"/>
    <x v="7810"/>
    <s v="Canceled by Driver"/>
    <s v="CID485498"/>
    <s v="Bike"/>
    <s v="Magadi Road"/>
    <s v="Yelahanka"/>
    <s v="null"/>
    <s v="null"/>
    <s v="null"/>
    <s v="More than permitted people in there"/>
    <s v="null"/>
    <s v="null"/>
    <n v="826"/>
    <s v="null"/>
    <n v="0"/>
    <s v="null"/>
    <s v="null"/>
    <e v="#NAME?"/>
  </r>
  <r>
    <x v="7166"/>
    <x v="159"/>
    <x v="7811"/>
    <s v="Success"/>
    <s v="CID624424"/>
    <s v="Prime SUV"/>
    <s v="KR Puram"/>
    <s v="Electronic City"/>
    <n v="91"/>
    <n v="105"/>
    <s v="null"/>
    <s v="null"/>
    <s v="No"/>
    <s v="null"/>
    <n v="352"/>
    <s v="UPI"/>
    <n v="16"/>
    <n v="4"/>
    <n v="4.0999999999999996"/>
    <e v="#NAME?"/>
  </r>
  <r>
    <x v="7167"/>
    <x v="990"/>
    <x v="7812"/>
    <s v="Success"/>
    <s v="CID977981"/>
    <s v="Mini"/>
    <s v="Bannerghatta Road"/>
    <s v="Rajarajeshwari Nagar"/>
    <n v="287"/>
    <n v="50"/>
    <s v="null"/>
    <s v="null"/>
    <s v="No"/>
    <s v="null"/>
    <n v="369"/>
    <s v="Cash"/>
    <n v="21"/>
    <n v="4.5"/>
    <n v="3.5"/>
    <e v="#NAME?"/>
  </r>
  <r>
    <x v="7168"/>
    <x v="188"/>
    <x v="7813"/>
    <s v="Success"/>
    <s v="CID249381"/>
    <s v="Auto"/>
    <s v="Hulimavu"/>
    <s v="Rajarajeshwari Nagar"/>
    <n v="231"/>
    <n v="80"/>
    <s v="null"/>
    <s v="null"/>
    <s v="No"/>
    <s v="null"/>
    <n v="835"/>
    <s v="Cash"/>
    <n v="8"/>
    <n v="4.3"/>
    <n v="3.7"/>
    <e v="#NAME?"/>
  </r>
  <r>
    <x v="7169"/>
    <x v="1215"/>
    <x v="7814"/>
    <s v="Success"/>
    <s v="CID485187"/>
    <s v="Prime Sedan"/>
    <s v="Tumkur Road"/>
    <s v="Banashankari"/>
    <n v="126"/>
    <n v="100"/>
    <s v="null"/>
    <s v="null"/>
    <s v="No"/>
    <s v="null"/>
    <n v="167"/>
    <s v="UPI"/>
    <n v="20"/>
    <n v="4.4000000000000004"/>
    <n v="4"/>
    <e v="#NAME?"/>
  </r>
  <r>
    <x v="7170"/>
    <x v="421"/>
    <x v="7815"/>
    <s v="Success"/>
    <s v="CID304638"/>
    <s v="Bike"/>
    <s v="Sahakar Nagar"/>
    <s v="Ulsoor"/>
    <n v="182"/>
    <n v="45"/>
    <s v="null"/>
    <s v="null"/>
    <s v="No"/>
    <s v="null"/>
    <n v="267"/>
    <s v="Cash"/>
    <n v="42"/>
    <n v="3.9"/>
    <n v="4.9000000000000004"/>
    <e v="#NAME?"/>
  </r>
  <r>
    <x v="7171"/>
    <x v="648"/>
    <x v="7816"/>
    <s v="Success"/>
    <s v="CID443980"/>
    <s v="eBike"/>
    <s v="Koramangala"/>
    <s v="Indiranagar"/>
    <n v="126"/>
    <n v="55"/>
    <s v="null"/>
    <s v="null"/>
    <s v="No"/>
    <s v="null"/>
    <n v="189"/>
    <s v="Cash"/>
    <n v="46"/>
    <n v="4.5999999999999996"/>
    <n v="4.5999999999999996"/>
    <e v="#NAME?"/>
  </r>
  <r>
    <x v="7172"/>
    <x v="1173"/>
    <x v="7817"/>
    <s v="Canceled by Driver"/>
    <s v="CID524792"/>
    <s v="Prime Sedan"/>
    <s v="Bellandur"/>
    <s v="Shivajinagar"/>
    <s v="null"/>
    <s v="null"/>
    <s v="null"/>
    <s v="Customer was coughing/sick"/>
    <s v="null"/>
    <s v="null"/>
    <n v="470"/>
    <s v="null"/>
    <n v="0"/>
    <s v="null"/>
    <s v="null"/>
    <e v="#NAME?"/>
  </r>
  <r>
    <x v="7173"/>
    <x v="785"/>
    <x v="7818"/>
    <s v="Success"/>
    <s v="CID982814"/>
    <s v="Prime Plus"/>
    <s v="Hulimavu"/>
    <s v="Hebbal"/>
    <n v="308"/>
    <n v="80"/>
    <s v="null"/>
    <s v="null"/>
    <s v="No"/>
    <s v="null"/>
    <n v="2106"/>
    <s v="UPI"/>
    <n v="17"/>
    <n v="3.8"/>
    <n v="4.5"/>
    <e v="#NAME?"/>
  </r>
  <r>
    <x v="7174"/>
    <x v="269"/>
    <x v="7819"/>
    <s v="Canceled by Customer"/>
    <s v="CID866843"/>
    <s v="Prime Plus"/>
    <s v="Marathahalli"/>
    <s v="Yelahanka"/>
    <s v="null"/>
    <s v="null"/>
    <s v="Driver asked to cancel"/>
    <s v="null"/>
    <s v="null"/>
    <s v="null"/>
    <n v="917"/>
    <s v="null"/>
    <n v="0"/>
    <s v="null"/>
    <s v="null"/>
    <e v="#NAME?"/>
  </r>
  <r>
    <x v="7175"/>
    <x v="633"/>
    <x v="7820"/>
    <s v="Canceled by Customer"/>
    <s v="CID229789"/>
    <s v="Auto"/>
    <s v="Langford Town"/>
    <s v="Whitefield"/>
    <s v="null"/>
    <s v="null"/>
    <s v="Driver asked to cancel"/>
    <s v="null"/>
    <s v="null"/>
    <s v="null"/>
    <n v="275"/>
    <s v="null"/>
    <n v="0"/>
    <s v="null"/>
    <s v="null"/>
    <e v="#NAME?"/>
  </r>
  <r>
    <x v="7176"/>
    <x v="1063"/>
    <x v="7821"/>
    <s v="Success"/>
    <s v="CID292252"/>
    <s v="Mini"/>
    <s v="Kengeri"/>
    <s v="Yeshwanthpur"/>
    <n v="217"/>
    <n v="40"/>
    <s v="null"/>
    <s v="null"/>
    <s v="No"/>
    <s v="null"/>
    <n v="273"/>
    <s v="UPI"/>
    <n v="10"/>
    <n v="4"/>
    <n v="4"/>
    <e v="#NAME?"/>
  </r>
  <r>
    <x v="7177"/>
    <x v="1213"/>
    <x v="7822"/>
    <s v="Success"/>
    <s v="CID889403"/>
    <s v="Prime SUV"/>
    <s v="Hennur"/>
    <s v="Malleshwaram"/>
    <n v="119"/>
    <n v="90"/>
    <s v="null"/>
    <s v="null"/>
    <s v="No"/>
    <s v="null"/>
    <n v="1888"/>
    <s v="UPI"/>
    <n v="44"/>
    <n v="4"/>
    <n v="4.4000000000000004"/>
    <e v="#NAME?"/>
  </r>
  <r>
    <x v="6481"/>
    <x v="529"/>
    <x v="7823"/>
    <s v="Canceled by Customer"/>
    <s v="CID951074"/>
    <s v="Prime Sedan"/>
    <s v="Yeshwanthpur"/>
    <s v="Langford Town"/>
    <s v="null"/>
    <s v="null"/>
    <s v="Driver asked to cancel"/>
    <s v="null"/>
    <s v="null"/>
    <s v="null"/>
    <n v="356"/>
    <s v="null"/>
    <n v="0"/>
    <s v="null"/>
    <s v="null"/>
    <e v="#NAME?"/>
  </r>
  <r>
    <x v="7178"/>
    <x v="1192"/>
    <x v="7824"/>
    <s v="Canceled by Customer"/>
    <s v="CID117168"/>
    <s v="Prime Plus"/>
    <s v="Yeshwanthpur"/>
    <s v="Electronic City"/>
    <s v="null"/>
    <s v="null"/>
    <s v="Driver is not moving towards pickup location"/>
    <s v="null"/>
    <s v="null"/>
    <s v="null"/>
    <n v="212"/>
    <s v="null"/>
    <n v="0"/>
    <s v="null"/>
    <s v="null"/>
    <e v="#NAME?"/>
  </r>
  <r>
    <x v="3705"/>
    <x v="684"/>
    <x v="7825"/>
    <s v="Success"/>
    <s v="CID109165"/>
    <s v="eBike"/>
    <s v="Varthur"/>
    <s v="Indiranagar"/>
    <n v="175"/>
    <n v="70"/>
    <s v="null"/>
    <s v="null"/>
    <s v="No"/>
    <s v="null"/>
    <n v="141"/>
    <s v="UPI"/>
    <n v="21"/>
    <n v="4.4000000000000004"/>
    <n v="4.8"/>
    <e v="#NAME?"/>
  </r>
  <r>
    <x v="7179"/>
    <x v="418"/>
    <x v="7826"/>
    <s v="Driver Not Found"/>
    <s v="CID947219"/>
    <s v="Auto"/>
    <s v="Magadi Road"/>
    <s v="Rajarajeshwari Nagar"/>
    <s v="null"/>
    <s v="null"/>
    <s v="null"/>
    <s v="null"/>
    <s v="null"/>
    <s v="null"/>
    <n v="464"/>
    <s v="null"/>
    <n v="0"/>
    <s v="null"/>
    <s v="null"/>
    <e v="#NAME?"/>
  </r>
  <r>
    <x v="7180"/>
    <x v="144"/>
    <x v="7827"/>
    <s v="Success"/>
    <s v="CID789194"/>
    <s v="Prime Sedan"/>
    <s v="Frazer Town"/>
    <s v="Varthur"/>
    <n v="189"/>
    <n v="75"/>
    <s v="null"/>
    <s v="null"/>
    <s v="No"/>
    <s v="null"/>
    <n v="735"/>
    <s v="Cash"/>
    <n v="15"/>
    <n v="4.4000000000000004"/>
    <n v="4"/>
    <e v="#NAME?"/>
  </r>
  <r>
    <x v="7181"/>
    <x v="1262"/>
    <x v="7828"/>
    <s v="Canceled by Driver"/>
    <s v="CID519316"/>
    <s v="Mini"/>
    <s v="BTM Layout"/>
    <s v="JP Nagar"/>
    <s v="null"/>
    <s v="null"/>
    <s v="null"/>
    <s v="Customer was coughing/sick"/>
    <s v="null"/>
    <s v="null"/>
    <n v="419"/>
    <s v="null"/>
    <n v="0"/>
    <s v="null"/>
    <s v="null"/>
    <e v="#NAME?"/>
  </r>
  <r>
    <x v="7182"/>
    <x v="883"/>
    <x v="7829"/>
    <s v="Canceled by Driver"/>
    <s v="CID964719"/>
    <s v="Prime Plus"/>
    <s v="Magadi Road"/>
    <s v="Sarjapur Road"/>
    <s v="null"/>
    <s v="null"/>
    <s v="null"/>
    <s v="Customer was coughing/sick"/>
    <s v="null"/>
    <s v="null"/>
    <n v="789"/>
    <s v="null"/>
    <n v="0"/>
    <s v="null"/>
    <s v="null"/>
    <e v="#NAME?"/>
  </r>
  <r>
    <x v="7183"/>
    <x v="601"/>
    <x v="7830"/>
    <s v="Driver Not Found"/>
    <s v="CID864674"/>
    <s v="Mini"/>
    <s v="BTM Layout"/>
    <s v="Tumkur Road"/>
    <s v="null"/>
    <s v="null"/>
    <s v="null"/>
    <s v="null"/>
    <s v="null"/>
    <s v="null"/>
    <n v="568"/>
    <s v="null"/>
    <n v="0"/>
    <s v="null"/>
    <s v="null"/>
    <e v="#NAME?"/>
  </r>
  <r>
    <x v="7184"/>
    <x v="1062"/>
    <x v="7831"/>
    <s v="Canceled by Customer"/>
    <s v="CID745758"/>
    <s v="eBike"/>
    <s v="Rajajinagar"/>
    <s v="Varthur"/>
    <s v="null"/>
    <s v="null"/>
    <s v="Wrong Address"/>
    <s v="null"/>
    <s v="null"/>
    <s v="null"/>
    <n v="402"/>
    <s v="null"/>
    <n v="0"/>
    <s v="null"/>
    <s v="null"/>
    <e v="#NAME?"/>
  </r>
  <r>
    <x v="7185"/>
    <x v="137"/>
    <x v="7832"/>
    <s v="Success"/>
    <s v="CID777750"/>
    <s v="Mini"/>
    <s v="Malleshwaram"/>
    <s v="BTM Layout"/>
    <n v="189"/>
    <n v="120"/>
    <s v="null"/>
    <s v="null"/>
    <s v="No"/>
    <s v="null"/>
    <n v="168"/>
    <s v="Cash"/>
    <n v="10"/>
    <n v="3.9"/>
    <n v="4.8"/>
    <e v="#NAME?"/>
  </r>
  <r>
    <x v="7186"/>
    <x v="1223"/>
    <x v="7833"/>
    <s v="Success"/>
    <s v="CID530227"/>
    <s v="Mini"/>
    <s v="Nagarbhavi"/>
    <s v="Kengeri"/>
    <n v="175"/>
    <n v="130"/>
    <s v="null"/>
    <s v="null"/>
    <s v="No"/>
    <s v="null"/>
    <n v="872"/>
    <s v="Cash"/>
    <n v="29"/>
    <n v="3.9"/>
    <n v="3.4"/>
    <e v="#NAME?"/>
  </r>
  <r>
    <x v="1720"/>
    <x v="1007"/>
    <x v="7834"/>
    <s v="Success"/>
    <s v="CID941625"/>
    <s v="Bike"/>
    <s v="Chickpet"/>
    <s v="Ulsoor"/>
    <n v="56"/>
    <n v="55"/>
    <s v="null"/>
    <s v="null"/>
    <s v="No"/>
    <s v="null"/>
    <n v="903"/>
    <s v="Cash"/>
    <n v="32"/>
    <n v="3.3"/>
    <n v="4.5"/>
    <e v="#NAME?"/>
  </r>
  <r>
    <x v="7187"/>
    <x v="1034"/>
    <x v="7835"/>
    <s v="Success"/>
    <s v="CID729335"/>
    <s v="Bike"/>
    <s v="Jayanagar"/>
    <s v="Shantinagar"/>
    <n v="154"/>
    <n v="115"/>
    <s v="null"/>
    <s v="null"/>
    <s v="No"/>
    <s v="null"/>
    <n v="475"/>
    <s v="Cash"/>
    <n v="3"/>
    <n v="3.3"/>
    <n v="4.7"/>
    <e v="#NAME?"/>
  </r>
  <r>
    <x v="7188"/>
    <x v="1239"/>
    <x v="7836"/>
    <s v="Success"/>
    <s v="CID362126"/>
    <s v="Prime SUV"/>
    <s v="Marathahalli"/>
    <s v="Koramangala"/>
    <n v="182"/>
    <n v="45"/>
    <s v="null"/>
    <s v="null"/>
    <s v="No"/>
    <s v="null"/>
    <n v="376"/>
    <s v="Cash"/>
    <n v="7"/>
    <n v="3.7"/>
    <n v="3.6"/>
    <e v="#NAME?"/>
  </r>
  <r>
    <x v="7189"/>
    <x v="615"/>
    <x v="7837"/>
    <s v="Success"/>
    <s v="CID800744"/>
    <s v="Mini"/>
    <s v="Cox Town"/>
    <s v="Bellandur"/>
    <n v="217"/>
    <n v="105"/>
    <s v="null"/>
    <s v="null"/>
    <s v="No"/>
    <s v="null"/>
    <n v="101"/>
    <s v="UPI"/>
    <n v="6"/>
    <n v="3.9"/>
    <n v="4.5999999999999996"/>
    <e v="#NAME?"/>
  </r>
  <r>
    <x v="7190"/>
    <x v="1061"/>
    <x v="7838"/>
    <s v="Success"/>
    <s v="CID963471"/>
    <s v="eBike"/>
    <s v="Vijayanagar"/>
    <s v="KR Puram"/>
    <n v="91"/>
    <n v="135"/>
    <s v="null"/>
    <s v="null"/>
    <s v="No"/>
    <s v="null"/>
    <n v="143"/>
    <s v="Credit Card"/>
    <n v="33"/>
    <n v="3.5"/>
    <n v="4.9000000000000004"/>
    <e v="#NAME?"/>
  </r>
  <r>
    <x v="615"/>
    <x v="156"/>
    <x v="7839"/>
    <s v="Success"/>
    <s v="CID254669"/>
    <s v="Mini"/>
    <s v="Devanahalli"/>
    <s v="Shantinagar"/>
    <n v="189"/>
    <n v="80"/>
    <s v="null"/>
    <s v="null"/>
    <s v="No"/>
    <s v="null"/>
    <n v="604"/>
    <s v="UPI"/>
    <n v="33"/>
    <n v="4.7"/>
    <n v="3.9"/>
    <e v="#NAME?"/>
  </r>
  <r>
    <x v="7191"/>
    <x v="687"/>
    <x v="7840"/>
    <s v="Canceled by Driver"/>
    <s v="CID261383"/>
    <s v="Prime Sedan"/>
    <s v="Padmanabhanagar"/>
    <s v="Yeshwanthpur"/>
    <s v="null"/>
    <s v="null"/>
    <s v="null"/>
    <s v="Personal &amp; Car related issue"/>
    <s v="null"/>
    <s v="null"/>
    <n v="544"/>
    <s v="null"/>
    <n v="0"/>
    <s v="null"/>
    <s v="null"/>
    <e v="#NAME?"/>
  </r>
  <r>
    <x v="7192"/>
    <x v="1215"/>
    <x v="7841"/>
    <s v="Success"/>
    <s v="CID576228"/>
    <s v="eBike"/>
    <s v="JP Nagar"/>
    <s v="Electronic City"/>
    <n v="189"/>
    <n v="110"/>
    <s v="null"/>
    <s v="null"/>
    <s v="No"/>
    <s v="null"/>
    <n v="946"/>
    <s v="UPI"/>
    <n v="38"/>
    <n v="4.8"/>
    <n v="4.9000000000000004"/>
    <e v="#NAME?"/>
  </r>
  <r>
    <x v="7193"/>
    <x v="1330"/>
    <x v="7842"/>
    <s v="Success"/>
    <s v="CID495478"/>
    <s v="Bike"/>
    <s v="Kengeri"/>
    <s v="Malleshwaram"/>
    <n v="98"/>
    <n v="30"/>
    <s v="null"/>
    <s v="null"/>
    <s v="No"/>
    <s v="null"/>
    <n v="100"/>
    <s v="UPI"/>
    <n v="4"/>
    <n v="4.3"/>
    <n v="4.8"/>
    <e v="#NAME?"/>
  </r>
  <r>
    <x v="7194"/>
    <x v="149"/>
    <x v="7843"/>
    <s v="Success"/>
    <s v="CID327074"/>
    <s v="Prime Plus"/>
    <s v="Yelahanka"/>
    <s v="HSR Layout"/>
    <n v="126"/>
    <n v="135"/>
    <s v="null"/>
    <s v="null"/>
    <s v="No"/>
    <s v="null"/>
    <n v="435"/>
    <s v="Cash"/>
    <n v="27"/>
    <n v="3.8"/>
    <n v="5"/>
    <e v="#NAME?"/>
  </r>
  <r>
    <x v="7195"/>
    <x v="1399"/>
    <x v="7844"/>
    <s v="Canceled by Driver"/>
    <s v="CID137340"/>
    <s v="Bike"/>
    <s v="Kengeri"/>
    <s v="JP Nagar"/>
    <s v="null"/>
    <s v="null"/>
    <s v="null"/>
    <s v="Customer related issue"/>
    <s v="null"/>
    <s v="null"/>
    <n v="167"/>
    <s v="null"/>
    <n v="0"/>
    <s v="null"/>
    <s v="null"/>
    <e v="#NAME?"/>
  </r>
  <r>
    <x v="3218"/>
    <x v="111"/>
    <x v="7845"/>
    <s v="Success"/>
    <s v="CID311218"/>
    <s v="Bike"/>
    <s v="Hebbal"/>
    <s v="Kengeri"/>
    <n v="231"/>
    <n v="35"/>
    <s v="null"/>
    <s v="null"/>
    <s v="No"/>
    <s v="null"/>
    <n v="419"/>
    <s v="Debit Card"/>
    <n v="18"/>
    <n v="3.5"/>
    <n v="4.5"/>
    <e v="#NAME?"/>
  </r>
  <r>
    <x v="7196"/>
    <x v="929"/>
    <x v="7846"/>
    <s v="Success"/>
    <s v="CID159965"/>
    <s v="Prime Sedan"/>
    <s v="Vijayanagar"/>
    <s v="Hebbal"/>
    <n v="301"/>
    <n v="135"/>
    <s v="null"/>
    <s v="null"/>
    <s v="No"/>
    <s v="null"/>
    <n v="275"/>
    <s v="UPI"/>
    <n v="1"/>
    <n v="4.3"/>
    <n v="3.9"/>
    <e v="#NAME?"/>
  </r>
  <r>
    <x v="7197"/>
    <x v="781"/>
    <x v="7847"/>
    <s v="Canceled by Driver"/>
    <s v="CID647212"/>
    <s v="Mini"/>
    <s v="JP Nagar"/>
    <s v="Majestic"/>
    <s v="null"/>
    <s v="null"/>
    <s v="null"/>
    <s v="Personal &amp; Car related issue"/>
    <s v="null"/>
    <s v="null"/>
    <n v="421"/>
    <s v="null"/>
    <n v="0"/>
    <s v="null"/>
    <s v="null"/>
    <e v="#NAME?"/>
  </r>
  <r>
    <x v="7198"/>
    <x v="1434"/>
    <x v="7848"/>
    <s v="Success"/>
    <s v="CID991616"/>
    <s v="Prime Sedan"/>
    <s v="Banashankari"/>
    <s v="Nagarbhavi"/>
    <n v="210"/>
    <n v="130"/>
    <s v="null"/>
    <s v="null"/>
    <s v="No"/>
    <s v="null"/>
    <n v="164"/>
    <s v="Cash"/>
    <n v="14"/>
    <n v="5"/>
    <n v="3.9"/>
    <e v="#NAME?"/>
  </r>
  <r>
    <x v="7199"/>
    <x v="142"/>
    <x v="7849"/>
    <s v="Canceled by Driver"/>
    <s v="CID606573"/>
    <s v="Bike"/>
    <s v="Frazer Town"/>
    <s v="Tumkur Road"/>
    <s v="null"/>
    <s v="null"/>
    <s v="null"/>
    <s v="Customer related issue"/>
    <s v="null"/>
    <s v="null"/>
    <n v="761"/>
    <s v="null"/>
    <n v="0"/>
    <s v="null"/>
    <s v="null"/>
    <e v="#NAME?"/>
  </r>
  <r>
    <x v="7200"/>
    <x v="1420"/>
    <x v="7850"/>
    <s v="Success"/>
    <s v="CID807187"/>
    <s v="eBike"/>
    <s v="Electronic City"/>
    <s v="Rajajinagar"/>
    <n v="238"/>
    <n v="145"/>
    <s v="null"/>
    <s v="null"/>
    <s v="No"/>
    <s v="null"/>
    <n v="101"/>
    <s v="Cash"/>
    <n v="36"/>
    <n v="4.0999999999999996"/>
    <n v="4.5999999999999996"/>
    <e v="#NAME?"/>
  </r>
  <r>
    <x v="7201"/>
    <x v="62"/>
    <x v="7851"/>
    <s v="Canceled by Driver"/>
    <s v="CID351256"/>
    <s v="Prime Sedan"/>
    <s v="Chickpet"/>
    <s v="Langford Town"/>
    <s v="null"/>
    <s v="null"/>
    <s v="null"/>
    <s v="Personal &amp; Car related issue"/>
    <s v="null"/>
    <s v="null"/>
    <n v="840"/>
    <s v="null"/>
    <n v="0"/>
    <s v="null"/>
    <s v="null"/>
    <e v="#NAME?"/>
  </r>
  <r>
    <x v="7202"/>
    <x v="639"/>
    <x v="7852"/>
    <s v="Success"/>
    <s v="CID655406"/>
    <s v="Prime Plus"/>
    <s v="Devanahalli"/>
    <s v="Hebbal"/>
    <n v="63"/>
    <n v="105"/>
    <s v="null"/>
    <s v="null"/>
    <s v="No"/>
    <s v="null"/>
    <n v="469"/>
    <s v="UPI"/>
    <n v="21"/>
    <n v="3.3"/>
    <n v="4.9000000000000004"/>
    <e v="#NAME?"/>
  </r>
  <r>
    <x v="4721"/>
    <x v="989"/>
    <x v="7853"/>
    <s v="Canceled by Driver"/>
    <s v="CID499263"/>
    <s v="Bike"/>
    <s v="Whitefield"/>
    <s v="Shantinagar"/>
    <s v="null"/>
    <s v="null"/>
    <s v="null"/>
    <s v="Customer was coughing/sick"/>
    <s v="null"/>
    <s v="null"/>
    <n v="324"/>
    <s v="null"/>
    <n v="0"/>
    <s v="null"/>
    <s v="null"/>
    <e v="#NAME?"/>
  </r>
  <r>
    <x v="7203"/>
    <x v="76"/>
    <x v="7854"/>
    <s v="Success"/>
    <s v="CID965571"/>
    <s v="Mini"/>
    <s v="Sahakar Nagar"/>
    <s v="Chamarajpet"/>
    <n v="231"/>
    <n v="80"/>
    <s v="null"/>
    <s v="null"/>
    <s v="No"/>
    <s v="null"/>
    <n v="918"/>
    <s v="UPI"/>
    <n v="1"/>
    <n v="3.8"/>
    <n v="3.8"/>
    <e v="#NAME?"/>
  </r>
  <r>
    <x v="7204"/>
    <x v="1027"/>
    <x v="7855"/>
    <s v="Success"/>
    <s v="CID858449"/>
    <s v="Prime Plus"/>
    <s v="Kengeri"/>
    <s v="Ramamurthy Nagar"/>
    <n v="231"/>
    <n v="50"/>
    <s v="null"/>
    <s v="null"/>
    <s v="No"/>
    <s v="null"/>
    <n v="330"/>
    <s v="UPI"/>
    <n v="21"/>
    <n v="3"/>
    <n v="4.3"/>
    <e v="#NAME?"/>
  </r>
  <r>
    <x v="7205"/>
    <x v="605"/>
    <x v="7856"/>
    <s v="Success"/>
    <s v="CID144326"/>
    <s v="Bike"/>
    <s v="Hennur"/>
    <s v="Basavanagudi"/>
    <n v="203"/>
    <n v="100"/>
    <s v="null"/>
    <s v="null"/>
    <s v="Yes"/>
    <s v="Customer Demand"/>
    <n v="278"/>
    <s v="Cash"/>
    <n v="32"/>
    <n v="3.2"/>
    <n v="4.3"/>
    <e v="#NAME?"/>
  </r>
  <r>
    <x v="7206"/>
    <x v="1393"/>
    <x v="7857"/>
    <s v="Success"/>
    <s v="CID348224"/>
    <s v="Prime Sedan"/>
    <s v="MG Road"/>
    <s v="RT Nagar"/>
    <n v="154"/>
    <n v="45"/>
    <s v="null"/>
    <s v="null"/>
    <s v="No"/>
    <s v="null"/>
    <n v="524"/>
    <s v="Cash"/>
    <n v="43"/>
    <n v="4.5999999999999996"/>
    <n v="3.9"/>
    <e v="#NAME?"/>
  </r>
  <r>
    <x v="7207"/>
    <x v="913"/>
    <x v="7858"/>
    <s v="Canceled by Customer"/>
    <s v="CID996563"/>
    <s v="Prime Sedan"/>
    <s v="Hulimavu"/>
    <s v="Padmanabhanagar"/>
    <s v="null"/>
    <s v="null"/>
    <s v="AC is Not working"/>
    <s v="null"/>
    <s v="null"/>
    <s v="null"/>
    <n v="1740"/>
    <s v="null"/>
    <n v="0"/>
    <s v="null"/>
    <s v="null"/>
    <e v="#NAME?"/>
  </r>
  <r>
    <x v="3781"/>
    <x v="61"/>
    <x v="7859"/>
    <s v="Success"/>
    <s v="CID486911"/>
    <s v="Mini"/>
    <s v="Jayanagar"/>
    <s v="Electronic City"/>
    <n v="56"/>
    <n v="145"/>
    <s v="null"/>
    <s v="null"/>
    <s v="No"/>
    <s v="null"/>
    <n v="258"/>
    <s v="Credit Card"/>
    <n v="8"/>
    <n v="4.5"/>
    <n v="3.2"/>
    <e v="#NAME?"/>
  </r>
  <r>
    <x v="7208"/>
    <x v="1209"/>
    <x v="7860"/>
    <s v="Success"/>
    <s v="CID638858"/>
    <s v="Mini"/>
    <s v="Ramamurthy Nagar"/>
    <s v="Padmanabhanagar"/>
    <n v="147"/>
    <n v="65"/>
    <s v="null"/>
    <s v="null"/>
    <s v="No"/>
    <s v="null"/>
    <n v="913"/>
    <s v="Cash"/>
    <n v="37"/>
    <n v="3.9"/>
    <n v="4.5999999999999996"/>
    <e v="#NAME?"/>
  </r>
  <r>
    <x v="7209"/>
    <x v="323"/>
    <x v="7861"/>
    <s v="Success"/>
    <s v="CID445941"/>
    <s v="eBike"/>
    <s v="Ulsoor"/>
    <s v="Shantinagar"/>
    <n v="140"/>
    <n v="80"/>
    <s v="null"/>
    <s v="null"/>
    <s v="No"/>
    <s v="null"/>
    <n v="889"/>
    <s v="UPI"/>
    <n v="14"/>
    <n v="3.9"/>
    <n v="3.2"/>
    <e v="#NAME?"/>
  </r>
  <r>
    <x v="7210"/>
    <x v="1292"/>
    <x v="7862"/>
    <s v="Success"/>
    <s v="CID189471"/>
    <s v="eBike"/>
    <s v="MG Road"/>
    <s v="Varthur"/>
    <n v="210"/>
    <n v="35"/>
    <s v="null"/>
    <s v="null"/>
    <s v="No"/>
    <s v="null"/>
    <n v="555"/>
    <s v="Cash"/>
    <n v="29"/>
    <n v="4.5"/>
    <n v="4.3"/>
    <e v="#NAME?"/>
  </r>
  <r>
    <x v="7211"/>
    <x v="748"/>
    <x v="7863"/>
    <s v="Canceled by Driver"/>
    <s v="CID703176"/>
    <s v="Mini"/>
    <s v="Magadi Road"/>
    <s v="Ramamurthy Nagar"/>
    <s v="null"/>
    <s v="null"/>
    <s v="null"/>
    <s v="Customer related issue"/>
    <s v="null"/>
    <s v="null"/>
    <n v="792"/>
    <s v="null"/>
    <n v="0"/>
    <s v="null"/>
    <s v="null"/>
    <e v="#NAME?"/>
  </r>
  <r>
    <x v="7212"/>
    <x v="397"/>
    <x v="7864"/>
    <s v="Success"/>
    <s v="CID170580"/>
    <s v="Mini"/>
    <s v="Varthur"/>
    <s v="Chamarajpet"/>
    <n v="112"/>
    <n v="25"/>
    <s v="null"/>
    <s v="null"/>
    <s v="No"/>
    <s v="null"/>
    <n v="717"/>
    <s v="UPI"/>
    <n v="37"/>
    <n v="3.4"/>
    <n v="3.6"/>
    <e v="#NAME?"/>
  </r>
  <r>
    <x v="7213"/>
    <x v="72"/>
    <x v="7865"/>
    <s v="Success"/>
    <s v="CID602852"/>
    <s v="Prime Plus"/>
    <s v="BTM Layout"/>
    <s v="MG Road"/>
    <n v="238"/>
    <n v="75"/>
    <s v="null"/>
    <s v="null"/>
    <s v="No"/>
    <s v="null"/>
    <n v="345"/>
    <s v="Cash"/>
    <n v="4"/>
    <n v="4.4000000000000004"/>
    <n v="4.0999999999999996"/>
    <e v="#NAME?"/>
  </r>
  <r>
    <x v="7214"/>
    <x v="402"/>
    <x v="7866"/>
    <s v="Canceled by Driver"/>
    <s v="CID263009"/>
    <s v="Mini"/>
    <s v="Chickpet"/>
    <s v="BTM Layout"/>
    <s v="null"/>
    <s v="null"/>
    <s v="null"/>
    <s v="Customer related issue"/>
    <s v="null"/>
    <s v="null"/>
    <n v="498"/>
    <s v="null"/>
    <n v="0"/>
    <s v="null"/>
    <s v="null"/>
    <e v="#NAME?"/>
  </r>
  <r>
    <x v="5240"/>
    <x v="1255"/>
    <x v="7867"/>
    <s v="Canceled by Driver"/>
    <s v="CID546267"/>
    <s v="Bike"/>
    <s v="Shantinagar"/>
    <s v="Kengeri"/>
    <s v="null"/>
    <s v="null"/>
    <s v="null"/>
    <s v="Customer was coughing/sick"/>
    <s v="null"/>
    <s v="null"/>
    <n v="385"/>
    <s v="null"/>
    <n v="0"/>
    <s v="null"/>
    <s v="null"/>
    <e v="#NAME?"/>
  </r>
  <r>
    <x v="4717"/>
    <x v="318"/>
    <x v="7868"/>
    <s v="Canceled by Driver"/>
    <s v="CID373733"/>
    <s v="Prime Sedan"/>
    <s v="Cox Town"/>
    <s v="Vijayanagar"/>
    <s v="null"/>
    <s v="null"/>
    <s v="null"/>
    <s v="Personal &amp; Car related issue"/>
    <s v="null"/>
    <s v="null"/>
    <n v="456"/>
    <s v="null"/>
    <n v="0"/>
    <s v="null"/>
    <s v="null"/>
    <e v="#NAME?"/>
  </r>
  <r>
    <x v="7215"/>
    <x v="1346"/>
    <x v="7869"/>
    <s v="Driver Not Found"/>
    <s v="CID914070"/>
    <s v="Bike"/>
    <s v="Rajajinagar"/>
    <s v="Banashankari"/>
    <s v="null"/>
    <s v="null"/>
    <s v="null"/>
    <s v="null"/>
    <s v="null"/>
    <s v="null"/>
    <n v="824"/>
    <s v="null"/>
    <n v="0"/>
    <s v="null"/>
    <s v="null"/>
    <e v="#NAME?"/>
  </r>
  <r>
    <x v="7216"/>
    <x v="945"/>
    <x v="7870"/>
    <s v="Success"/>
    <s v="CID719564"/>
    <s v="Prime Plus"/>
    <s v="Varthur"/>
    <s v="Yelahanka"/>
    <n v="287"/>
    <n v="140"/>
    <s v="null"/>
    <s v="null"/>
    <s v="No"/>
    <s v="null"/>
    <n v="759"/>
    <s v="Cash"/>
    <n v="42"/>
    <n v="4.0999999999999996"/>
    <n v="3.7"/>
    <e v="#NAME?"/>
  </r>
  <r>
    <x v="2900"/>
    <x v="1139"/>
    <x v="7871"/>
    <s v="Success"/>
    <s v="CID665206"/>
    <s v="Prime SUV"/>
    <s v="Whitefield"/>
    <s v="BTM Layout"/>
    <n v="112"/>
    <n v="145"/>
    <s v="null"/>
    <s v="null"/>
    <s v="No"/>
    <s v="null"/>
    <n v="395"/>
    <s v="Cash"/>
    <n v="6"/>
    <n v="4.9000000000000004"/>
    <n v="4.4000000000000004"/>
    <e v="#NAME?"/>
  </r>
  <r>
    <x v="7217"/>
    <x v="222"/>
    <x v="7872"/>
    <s v="Success"/>
    <s v="CID690720"/>
    <s v="Auto"/>
    <s v="Indiranagar"/>
    <s v="Electronic City"/>
    <n v="140"/>
    <n v="100"/>
    <s v="null"/>
    <s v="null"/>
    <s v="No"/>
    <s v="null"/>
    <n v="2911"/>
    <s v="Cash"/>
    <n v="16"/>
    <n v="3.5"/>
    <n v="4.4000000000000004"/>
    <e v="#NAME?"/>
  </r>
  <r>
    <x v="7218"/>
    <x v="729"/>
    <x v="7873"/>
    <s v="Canceled by Driver"/>
    <s v="CID834088"/>
    <s v="Prime SUV"/>
    <s v="Varthur"/>
    <s v="Chamarajpet"/>
    <s v="null"/>
    <s v="null"/>
    <s v="null"/>
    <s v="Customer was coughing/sick"/>
    <s v="null"/>
    <s v="null"/>
    <n v="459"/>
    <s v="null"/>
    <n v="0"/>
    <s v="null"/>
    <s v="null"/>
    <e v="#NAME?"/>
  </r>
  <r>
    <x v="7219"/>
    <x v="1262"/>
    <x v="7874"/>
    <s v="Canceled by Customer"/>
    <s v="CID344788"/>
    <s v="Prime Sedan"/>
    <s v="Ramamurthy Nagar"/>
    <s v="Chickpet"/>
    <s v="null"/>
    <s v="null"/>
    <s v="Driver is not moving towards pickup location"/>
    <s v="null"/>
    <s v="null"/>
    <s v="null"/>
    <n v="346"/>
    <s v="null"/>
    <n v="0"/>
    <s v="null"/>
    <s v="null"/>
    <e v="#NAME?"/>
  </r>
  <r>
    <x v="7220"/>
    <x v="199"/>
    <x v="7875"/>
    <s v="Success"/>
    <s v="CID709375"/>
    <s v="Prime SUV"/>
    <s v="Bannerghatta Road"/>
    <s v="Chickpet"/>
    <n v="210"/>
    <n v="40"/>
    <s v="null"/>
    <s v="null"/>
    <s v="No"/>
    <s v="null"/>
    <n v="193"/>
    <s v="Cash"/>
    <n v="12"/>
    <n v="3.7"/>
    <n v="4.9000000000000004"/>
    <e v="#NAME?"/>
  </r>
  <r>
    <x v="7221"/>
    <x v="653"/>
    <x v="7876"/>
    <s v="Canceled by Driver"/>
    <s v="CID572430"/>
    <s v="Prime SUV"/>
    <s v="Kammanahalli"/>
    <s v="Electronic City"/>
    <s v="null"/>
    <s v="null"/>
    <s v="null"/>
    <s v="Customer related issue"/>
    <s v="null"/>
    <s v="null"/>
    <n v="877"/>
    <s v="null"/>
    <n v="0"/>
    <s v="null"/>
    <s v="null"/>
    <e v="#NAME?"/>
  </r>
  <r>
    <x v="7222"/>
    <x v="188"/>
    <x v="7877"/>
    <s v="Success"/>
    <s v="CID700355"/>
    <s v="Bike"/>
    <s v="Frazer Town"/>
    <s v="Hosur Road"/>
    <n v="42"/>
    <n v="120"/>
    <s v="null"/>
    <s v="null"/>
    <s v="No"/>
    <s v="null"/>
    <n v="499"/>
    <s v="UPI"/>
    <n v="24"/>
    <n v="4.0999999999999996"/>
    <n v="3.4"/>
    <e v="#NAME?"/>
  </r>
  <r>
    <x v="997"/>
    <x v="708"/>
    <x v="7878"/>
    <s v="Success"/>
    <s v="CID625991"/>
    <s v="Prime Sedan"/>
    <s v="Langford Town"/>
    <s v="Peenya"/>
    <n v="266"/>
    <n v="130"/>
    <s v="null"/>
    <s v="null"/>
    <s v="No"/>
    <s v="null"/>
    <n v="227"/>
    <s v="Cash"/>
    <n v="39"/>
    <n v="3.3"/>
    <n v="4"/>
    <e v="#NAME?"/>
  </r>
  <r>
    <x v="1883"/>
    <x v="1014"/>
    <x v="7879"/>
    <s v="Success"/>
    <s v="CID393608"/>
    <s v="Auto"/>
    <s v="Malleshwaram"/>
    <s v="Hebbal"/>
    <n v="84"/>
    <n v="30"/>
    <s v="null"/>
    <s v="null"/>
    <s v="No"/>
    <s v="null"/>
    <n v="121"/>
    <s v="Cash"/>
    <n v="7"/>
    <n v="4.3"/>
    <n v="3.9"/>
    <e v="#NAME?"/>
  </r>
  <r>
    <x v="977"/>
    <x v="699"/>
    <x v="7880"/>
    <s v="Canceled by Driver"/>
    <s v="CID837541"/>
    <s v="Bike"/>
    <s v="RT Nagar"/>
    <s v="Basavanagudi"/>
    <s v="null"/>
    <s v="null"/>
    <s v="null"/>
    <s v="Customer was coughing/sick"/>
    <s v="null"/>
    <s v="null"/>
    <n v="214"/>
    <s v="null"/>
    <n v="0"/>
    <s v="null"/>
    <s v="null"/>
    <e v="#NAME?"/>
  </r>
  <r>
    <x v="7223"/>
    <x v="559"/>
    <x v="7881"/>
    <s v="Success"/>
    <s v="CID408044"/>
    <s v="Auto"/>
    <s v="Basavanagudi"/>
    <s v="Kengeri"/>
    <n v="77"/>
    <n v="135"/>
    <s v="null"/>
    <s v="null"/>
    <s v="No"/>
    <s v="null"/>
    <n v="885"/>
    <s v="Cash"/>
    <n v="11"/>
    <n v="3.5"/>
    <n v="3.4"/>
    <e v="#NAME?"/>
  </r>
  <r>
    <x v="7224"/>
    <x v="1193"/>
    <x v="7882"/>
    <s v="Success"/>
    <s v="CID548676"/>
    <s v="eBike"/>
    <s v="Whitefield"/>
    <s v="Chamarajpet"/>
    <n v="168"/>
    <n v="50"/>
    <s v="null"/>
    <s v="null"/>
    <s v="No"/>
    <s v="null"/>
    <n v="272"/>
    <s v="Cash"/>
    <n v="47"/>
    <n v="4"/>
    <n v="3.9"/>
    <e v="#NAME?"/>
  </r>
  <r>
    <x v="7225"/>
    <x v="1368"/>
    <x v="7883"/>
    <s v="Driver Not Found"/>
    <s v="CID966256"/>
    <s v="Bike"/>
    <s v="Kammanahalli"/>
    <s v="Indiranagar"/>
    <s v="null"/>
    <s v="null"/>
    <s v="null"/>
    <s v="null"/>
    <s v="null"/>
    <s v="null"/>
    <n v="657"/>
    <s v="null"/>
    <n v="0"/>
    <s v="null"/>
    <s v="null"/>
    <e v="#NAME?"/>
  </r>
  <r>
    <x v="7226"/>
    <x v="1063"/>
    <x v="7884"/>
    <s v="Success"/>
    <s v="CID594358"/>
    <s v="Mini"/>
    <s v="Kammanahalli"/>
    <s v="RT Nagar"/>
    <n v="238"/>
    <n v="120"/>
    <s v="null"/>
    <s v="null"/>
    <s v="No"/>
    <s v="null"/>
    <n v="304"/>
    <s v="Cash"/>
    <n v="3"/>
    <n v="4.5"/>
    <n v="4.8"/>
    <e v="#NAME?"/>
  </r>
  <r>
    <x v="7227"/>
    <x v="1068"/>
    <x v="7885"/>
    <s v="Success"/>
    <s v="CID290695"/>
    <s v="Prime SUV"/>
    <s v="Yeshwanthpur"/>
    <s v="Shantinagar"/>
    <n v="63"/>
    <n v="55"/>
    <s v="null"/>
    <s v="null"/>
    <s v="No"/>
    <s v="null"/>
    <n v="318"/>
    <s v="Cash"/>
    <n v="30"/>
    <n v="3.5"/>
    <n v="5"/>
    <e v="#NAME?"/>
  </r>
  <r>
    <x v="7228"/>
    <x v="1038"/>
    <x v="7886"/>
    <s v="Success"/>
    <s v="CID434442"/>
    <s v="Prime Plus"/>
    <s v="Shantinagar"/>
    <s v="Chamarajpet"/>
    <n v="77"/>
    <n v="50"/>
    <s v="null"/>
    <s v="null"/>
    <s v="No"/>
    <s v="null"/>
    <n v="231"/>
    <s v="UPI"/>
    <n v="6"/>
    <n v="4"/>
    <n v="3.4"/>
    <e v="#NAME?"/>
  </r>
  <r>
    <x v="7229"/>
    <x v="19"/>
    <x v="7887"/>
    <s v="Success"/>
    <s v="CID209865"/>
    <s v="eBike"/>
    <s v="Frazer Town"/>
    <s v="Electronic City"/>
    <n v="308"/>
    <n v="85"/>
    <s v="null"/>
    <s v="null"/>
    <s v="No"/>
    <s v="null"/>
    <n v="384"/>
    <s v="Cash"/>
    <n v="46"/>
    <n v="4.4000000000000004"/>
    <n v="3.4"/>
    <e v="#NAME?"/>
  </r>
  <r>
    <x v="6454"/>
    <x v="125"/>
    <x v="7888"/>
    <s v="Canceled by Driver"/>
    <s v="CID860444"/>
    <s v="Mini"/>
    <s v="Electronic City"/>
    <s v="Bellandur"/>
    <s v="null"/>
    <s v="null"/>
    <s v="null"/>
    <s v="Customer related issue"/>
    <s v="null"/>
    <s v="null"/>
    <n v="353"/>
    <s v="null"/>
    <n v="0"/>
    <s v="null"/>
    <s v="null"/>
    <e v="#NAME?"/>
  </r>
  <r>
    <x v="7230"/>
    <x v="1395"/>
    <x v="7889"/>
    <s v="Success"/>
    <s v="CID817767"/>
    <s v="Mini"/>
    <s v="JP Nagar"/>
    <s v="Sarjapur Road"/>
    <n v="189"/>
    <n v="105"/>
    <s v="null"/>
    <s v="null"/>
    <s v="No"/>
    <s v="null"/>
    <n v="427"/>
    <s v="Cash"/>
    <n v="27"/>
    <n v="3.1"/>
    <n v="3.8"/>
    <e v="#NAME?"/>
  </r>
  <r>
    <x v="7231"/>
    <x v="266"/>
    <x v="7890"/>
    <s v="Success"/>
    <s v="CID618259"/>
    <s v="eBike"/>
    <s v="Indiranagar"/>
    <s v="Vijayanagar"/>
    <n v="217"/>
    <n v="125"/>
    <s v="null"/>
    <s v="null"/>
    <s v="No"/>
    <s v="null"/>
    <n v="427"/>
    <s v="Cash"/>
    <n v="23"/>
    <n v="4.5999999999999996"/>
    <n v="3.3"/>
    <e v="#NAME?"/>
  </r>
  <r>
    <x v="7232"/>
    <x v="171"/>
    <x v="7891"/>
    <s v="Success"/>
    <s v="CID591451"/>
    <s v="Auto"/>
    <s v="Hulimavu"/>
    <s v="Chamarajpet"/>
    <n v="238"/>
    <n v="30"/>
    <s v="null"/>
    <s v="null"/>
    <s v="No"/>
    <s v="null"/>
    <n v="2300"/>
    <s v="UPI"/>
    <n v="14"/>
    <n v="3"/>
    <n v="4.7"/>
    <e v="#NAME?"/>
  </r>
  <r>
    <x v="7233"/>
    <x v="160"/>
    <x v="7892"/>
    <s v="Success"/>
    <s v="CID238949"/>
    <s v="Bike"/>
    <s v="Richmond Town"/>
    <s v="Varthur"/>
    <n v="133"/>
    <n v="80"/>
    <s v="null"/>
    <s v="null"/>
    <s v="No"/>
    <s v="null"/>
    <n v="203"/>
    <s v="UPI"/>
    <n v="14"/>
    <n v="3.4"/>
    <n v="4.5"/>
    <e v="#NAME?"/>
  </r>
  <r>
    <x v="7234"/>
    <x v="1309"/>
    <x v="7893"/>
    <s v="Canceled by Driver"/>
    <s v="CID767254"/>
    <s v="Auto"/>
    <s v="Malleshwaram"/>
    <s v="Padmanabhanagar"/>
    <s v="null"/>
    <s v="null"/>
    <s v="null"/>
    <s v="Customer related issue"/>
    <s v="null"/>
    <s v="null"/>
    <n v="440"/>
    <s v="null"/>
    <n v="0"/>
    <s v="null"/>
    <s v="null"/>
    <e v="#NAME?"/>
  </r>
  <r>
    <x v="7235"/>
    <x v="469"/>
    <x v="7894"/>
    <s v="Success"/>
    <s v="CID739771"/>
    <s v="Prime SUV"/>
    <s v="Devanahalli"/>
    <s v="Peenya"/>
    <n v="56"/>
    <n v="80"/>
    <s v="null"/>
    <s v="null"/>
    <s v="No"/>
    <s v="null"/>
    <n v="316"/>
    <s v="Cash"/>
    <n v="11"/>
    <n v="3.5"/>
    <n v="3"/>
    <e v="#NAME?"/>
  </r>
  <r>
    <x v="7236"/>
    <x v="512"/>
    <x v="7895"/>
    <s v="Success"/>
    <s v="CID474128"/>
    <s v="Prime Sedan"/>
    <s v="Bannerghatta Road"/>
    <s v="Kadugodi"/>
    <n v="84"/>
    <n v="110"/>
    <s v="null"/>
    <s v="null"/>
    <s v="No"/>
    <s v="null"/>
    <n v="1136"/>
    <s v="UPI"/>
    <n v="10"/>
    <n v="4.8"/>
    <n v="4.7"/>
    <e v="#NAME?"/>
  </r>
  <r>
    <x v="7237"/>
    <x v="1409"/>
    <x v="7896"/>
    <s v="Success"/>
    <s v="CID793475"/>
    <s v="Prime SUV"/>
    <s v="Bannerghatta Road"/>
    <s v="Peenya"/>
    <n v="112"/>
    <n v="45"/>
    <s v="null"/>
    <s v="null"/>
    <s v="No"/>
    <s v="null"/>
    <n v="883"/>
    <s v="Cash"/>
    <n v="15"/>
    <n v="4.3"/>
    <n v="3.9"/>
    <e v="#NAME?"/>
  </r>
  <r>
    <x v="7238"/>
    <x v="1419"/>
    <x v="7897"/>
    <s v="Canceled by Driver"/>
    <s v="CID334167"/>
    <s v="Auto"/>
    <s v="Cox Town"/>
    <s v="Chamarajpet"/>
    <s v="null"/>
    <s v="null"/>
    <s v="null"/>
    <s v="More than permitted people in there"/>
    <s v="null"/>
    <s v="null"/>
    <n v="2653"/>
    <s v="null"/>
    <n v="0"/>
    <s v="null"/>
    <s v="null"/>
    <e v="#NAME?"/>
  </r>
  <r>
    <x v="7239"/>
    <x v="548"/>
    <x v="7898"/>
    <s v="Success"/>
    <s v="CID196442"/>
    <s v="Prime Plus"/>
    <s v="Ulsoor"/>
    <s v="HSR Layout"/>
    <n v="63"/>
    <n v="60"/>
    <s v="null"/>
    <s v="null"/>
    <s v="No"/>
    <s v="null"/>
    <n v="437"/>
    <s v="UPI"/>
    <n v="10"/>
    <n v="3.9"/>
    <n v="4.8"/>
    <e v="#NAME?"/>
  </r>
  <r>
    <x v="7240"/>
    <x v="780"/>
    <x v="7899"/>
    <s v="Success"/>
    <s v="CID172777"/>
    <s v="Prime SUV"/>
    <s v="RT Nagar"/>
    <s v="Ulsoor"/>
    <n v="259"/>
    <n v="75"/>
    <s v="null"/>
    <s v="null"/>
    <s v="No"/>
    <s v="null"/>
    <n v="413"/>
    <s v="UPI"/>
    <n v="8"/>
    <n v="5"/>
    <n v="4.5"/>
    <e v="#NAME?"/>
  </r>
  <r>
    <x v="7241"/>
    <x v="1037"/>
    <x v="7900"/>
    <s v="Canceled by Customer"/>
    <s v="CID809271"/>
    <s v="Bike"/>
    <s v="Hennur"/>
    <s v="Rajarajeshwari Nagar"/>
    <s v="null"/>
    <s v="null"/>
    <s v="Change of plans"/>
    <s v="null"/>
    <s v="null"/>
    <s v="null"/>
    <n v="270"/>
    <s v="null"/>
    <n v="0"/>
    <s v="null"/>
    <s v="null"/>
    <e v="#NAME?"/>
  </r>
  <r>
    <x v="7242"/>
    <x v="1305"/>
    <x v="7901"/>
    <s v="Success"/>
    <s v="CID936298"/>
    <s v="Prime SUV"/>
    <s v="Shantinagar"/>
    <s v="Magadi Road"/>
    <n v="238"/>
    <n v="140"/>
    <s v="null"/>
    <s v="null"/>
    <s v="No"/>
    <s v="null"/>
    <n v="746"/>
    <s v="UPI"/>
    <n v="47"/>
    <n v="4.5"/>
    <n v="4.2"/>
    <e v="#NAME?"/>
  </r>
  <r>
    <x v="7243"/>
    <x v="1433"/>
    <x v="7902"/>
    <s v="Success"/>
    <s v="CID938533"/>
    <s v="Prime Sedan"/>
    <s v="BTM Layout"/>
    <s v="Magadi Road"/>
    <n v="77"/>
    <n v="75"/>
    <s v="null"/>
    <s v="null"/>
    <s v="No"/>
    <s v="null"/>
    <n v="632"/>
    <s v="Cash"/>
    <n v="29"/>
    <n v="3.5"/>
    <n v="3.1"/>
    <e v="#NAME?"/>
  </r>
  <r>
    <x v="7244"/>
    <x v="569"/>
    <x v="7903"/>
    <s v="Canceled by Driver"/>
    <s v="CID358556"/>
    <s v="Mini"/>
    <s v="RT Nagar"/>
    <s v="Cox Town"/>
    <s v="null"/>
    <s v="null"/>
    <s v="null"/>
    <s v="Personal &amp; Car related issue"/>
    <s v="null"/>
    <s v="null"/>
    <n v="1523"/>
    <s v="null"/>
    <n v="0"/>
    <s v="null"/>
    <s v="null"/>
    <e v="#NAME?"/>
  </r>
  <r>
    <x v="7245"/>
    <x v="1097"/>
    <x v="7904"/>
    <s v="Driver Not Found"/>
    <s v="CID276984"/>
    <s v="Bike"/>
    <s v="Sahakar Nagar"/>
    <s v="Hulimavu"/>
    <s v="null"/>
    <s v="null"/>
    <s v="null"/>
    <s v="null"/>
    <s v="null"/>
    <s v="null"/>
    <n v="278"/>
    <s v="null"/>
    <n v="0"/>
    <s v="null"/>
    <s v="null"/>
    <e v="#NAME?"/>
  </r>
  <r>
    <x v="3471"/>
    <x v="580"/>
    <x v="7905"/>
    <s v="Success"/>
    <s v="CID788486"/>
    <s v="Prime Sedan"/>
    <s v="Sarjapur Road"/>
    <s v="Yeshwanthpur"/>
    <n v="189"/>
    <n v="70"/>
    <s v="null"/>
    <s v="null"/>
    <s v="No"/>
    <s v="null"/>
    <n v="891"/>
    <s v="UPI"/>
    <n v="3"/>
    <n v="3.8"/>
    <n v="3"/>
    <e v="#NAME?"/>
  </r>
  <r>
    <x v="7246"/>
    <x v="1355"/>
    <x v="7906"/>
    <s v="Canceled by Customer"/>
    <s v="CID574007"/>
    <s v="Prime Plus"/>
    <s v="Shantinagar"/>
    <s v="Mysore Road"/>
    <s v="null"/>
    <s v="null"/>
    <s v="Driver is not moving towards pickup location"/>
    <s v="null"/>
    <s v="null"/>
    <s v="null"/>
    <n v="366"/>
    <s v="null"/>
    <n v="0"/>
    <s v="null"/>
    <s v="null"/>
    <e v="#NAME?"/>
  </r>
  <r>
    <x v="7247"/>
    <x v="463"/>
    <x v="7907"/>
    <s v="Success"/>
    <s v="CID592116"/>
    <s v="Auto"/>
    <s v="Majestic"/>
    <s v="Kadugodi"/>
    <n v="161"/>
    <n v="115"/>
    <s v="null"/>
    <s v="null"/>
    <s v="No"/>
    <s v="null"/>
    <n v="115"/>
    <s v="Cash"/>
    <n v="14"/>
    <n v="4.4000000000000004"/>
    <n v="4.2"/>
    <e v="#NAME?"/>
  </r>
  <r>
    <x v="7248"/>
    <x v="1033"/>
    <x v="7908"/>
    <s v="Success"/>
    <s v="CID302438"/>
    <s v="Prime Sedan"/>
    <s v="RT Nagar"/>
    <s v="Jayanagar"/>
    <n v="70"/>
    <n v="60"/>
    <s v="null"/>
    <s v="null"/>
    <s v="No"/>
    <s v="null"/>
    <n v="1530"/>
    <s v="UPI"/>
    <n v="24"/>
    <n v="4.5"/>
    <n v="4.3"/>
    <e v="#NAME?"/>
  </r>
  <r>
    <x v="7249"/>
    <x v="856"/>
    <x v="7909"/>
    <s v="Success"/>
    <s v="CID718294"/>
    <s v="Prime Sedan"/>
    <s v="HSR Layout"/>
    <s v="Ulsoor"/>
    <n v="84"/>
    <n v="45"/>
    <s v="null"/>
    <s v="null"/>
    <s v="Yes"/>
    <s v="Customer Demand"/>
    <n v="247"/>
    <s v="Cash"/>
    <n v="34"/>
    <n v="3.7"/>
    <n v="4.5999999999999996"/>
    <e v="#NAME?"/>
  </r>
  <r>
    <x v="7250"/>
    <x v="1108"/>
    <x v="7910"/>
    <s v="Canceled by Driver"/>
    <s v="CID905665"/>
    <s v="Prime Plus"/>
    <s v="Cox Town"/>
    <s v="MG Road"/>
    <s v="null"/>
    <s v="null"/>
    <s v="null"/>
    <s v="Customer was coughing/sick"/>
    <s v="null"/>
    <s v="null"/>
    <n v="778"/>
    <s v="null"/>
    <n v="0"/>
    <s v="null"/>
    <s v="null"/>
    <e v="#NAME?"/>
  </r>
  <r>
    <x v="280"/>
    <x v="249"/>
    <x v="7911"/>
    <s v="Driver Not Found"/>
    <s v="CID427492"/>
    <s v="Prime SUV"/>
    <s v="Nagarbhavi"/>
    <s v="Ulsoor"/>
    <s v="null"/>
    <s v="null"/>
    <s v="null"/>
    <s v="null"/>
    <s v="null"/>
    <s v="null"/>
    <n v="868"/>
    <s v="null"/>
    <n v="0"/>
    <s v="null"/>
    <s v="null"/>
    <e v="#NAME?"/>
  </r>
  <r>
    <x v="2689"/>
    <x v="999"/>
    <x v="7912"/>
    <s v="Success"/>
    <s v="CID159020"/>
    <s v="eBike"/>
    <s v="Magadi Road"/>
    <s v="Ulsoor"/>
    <n v="287"/>
    <n v="115"/>
    <s v="null"/>
    <s v="null"/>
    <s v="No"/>
    <s v="null"/>
    <n v="472"/>
    <s v="UPI"/>
    <n v="1"/>
    <n v="3.8"/>
    <n v="4.9000000000000004"/>
    <e v="#NAME?"/>
  </r>
  <r>
    <x v="7251"/>
    <x v="996"/>
    <x v="7913"/>
    <s v="Success"/>
    <s v="CID430509"/>
    <s v="eBike"/>
    <s v="Banashankari"/>
    <s v="Rajarajeshwari Nagar"/>
    <n v="196"/>
    <n v="40"/>
    <s v="null"/>
    <s v="null"/>
    <s v="No"/>
    <s v="null"/>
    <n v="265"/>
    <s v="Cash"/>
    <n v="20"/>
    <n v="4.9000000000000004"/>
    <n v="4"/>
    <e v="#NAME?"/>
  </r>
  <r>
    <x v="7252"/>
    <x v="432"/>
    <x v="7914"/>
    <s v="Canceled by Driver"/>
    <s v="CID412921"/>
    <s v="Prime Plus"/>
    <s v="Yeshwanthpur"/>
    <s v="Indiranagar"/>
    <s v="null"/>
    <s v="null"/>
    <s v="null"/>
    <s v="Customer related issue"/>
    <s v="null"/>
    <s v="null"/>
    <n v="2620"/>
    <s v="null"/>
    <n v="0"/>
    <s v="null"/>
    <s v="null"/>
    <e v="#NAME?"/>
  </r>
  <r>
    <x v="7253"/>
    <x v="33"/>
    <x v="7915"/>
    <s v="Success"/>
    <s v="CID281373"/>
    <s v="Mini"/>
    <s v="KR Puram"/>
    <s v="Bannerghatta Road"/>
    <n v="140"/>
    <n v="100"/>
    <s v="null"/>
    <s v="null"/>
    <s v="No"/>
    <s v="null"/>
    <n v="368"/>
    <s v="UPI"/>
    <n v="48"/>
    <n v="3"/>
    <n v="4.5999999999999996"/>
    <e v="#NAME?"/>
  </r>
  <r>
    <x v="7254"/>
    <x v="961"/>
    <x v="7916"/>
    <s v="Success"/>
    <s v="CID797904"/>
    <s v="Auto"/>
    <s v="Bannerghatta Road"/>
    <s v="Cox Town"/>
    <n v="224"/>
    <n v="55"/>
    <s v="null"/>
    <s v="null"/>
    <s v="No"/>
    <s v="null"/>
    <n v="279"/>
    <s v="UPI"/>
    <n v="4"/>
    <n v="4.4000000000000004"/>
    <n v="4.8"/>
    <e v="#NAME?"/>
  </r>
  <r>
    <x v="7255"/>
    <x v="1352"/>
    <x v="7917"/>
    <s v="Canceled by Driver"/>
    <s v="CID156924"/>
    <s v="eBike"/>
    <s v="Rajajinagar"/>
    <s v="Hosur Road"/>
    <s v="null"/>
    <s v="null"/>
    <s v="null"/>
    <s v="Customer related issue"/>
    <s v="null"/>
    <s v="null"/>
    <n v="819"/>
    <s v="null"/>
    <n v="0"/>
    <s v="null"/>
    <s v="null"/>
    <e v="#NAME?"/>
  </r>
  <r>
    <x v="7256"/>
    <x v="738"/>
    <x v="7918"/>
    <s v="Canceled by Customer"/>
    <s v="CID795957"/>
    <s v="Prime Plus"/>
    <s v="Vijayanagar"/>
    <s v="Ulsoor"/>
    <s v="null"/>
    <s v="null"/>
    <s v="AC is Not working"/>
    <s v="null"/>
    <s v="null"/>
    <s v="null"/>
    <n v="349"/>
    <s v="null"/>
    <n v="0"/>
    <s v="null"/>
    <s v="null"/>
    <e v="#NAME?"/>
  </r>
  <r>
    <x v="7257"/>
    <x v="269"/>
    <x v="7919"/>
    <s v="Success"/>
    <s v="CID802001"/>
    <s v="Prime SUV"/>
    <s v="Marathahalli"/>
    <s v="Magadi Road"/>
    <n v="161"/>
    <n v="50"/>
    <s v="null"/>
    <s v="null"/>
    <s v="No"/>
    <s v="null"/>
    <n v="352"/>
    <s v="UPI"/>
    <n v="34"/>
    <n v="5"/>
    <n v="4"/>
    <e v="#NAME?"/>
  </r>
  <r>
    <x v="7258"/>
    <x v="516"/>
    <x v="7920"/>
    <s v="Driver Not Found"/>
    <s v="CID725132"/>
    <s v="Bike"/>
    <s v="Rajarajeshwari Nagar"/>
    <s v="Frazer Town"/>
    <s v="null"/>
    <s v="null"/>
    <s v="null"/>
    <s v="null"/>
    <s v="null"/>
    <s v="null"/>
    <n v="462"/>
    <s v="null"/>
    <n v="0"/>
    <s v="null"/>
    <s v="null"/>
    <e v="#NAME?"/>
  </r>
  <r>
    <x v="7259"/>
    <x v="1010"/>
    <x v="7921"/>
    <s v="Success"/>
    <s v="CID796931"/>
    <s v="Prime Plus"/>
    <s v="Magadi Road"/>
    <s v="BTM Layout"/>
    <n v="196"/>
    <n v="30"/>
    <s v="null"/>
    <s v="null"/>
    <s v="No"/>
    <s v="null"/>
    <n v="417"/>
    <s v="Cash"/>
    <n v="15"/>
    <n v="3"/>
    <n v="3.7"/>
    <e v="#NAME?"/>
  </r>
  <r>
    <x v="7260"/>
    <x v="636"/>
    <x v="7922"/>
    <s v="Success"/>
    <s v="CID551546"/>
    <s v="Prime Sedan"/>
    <s v="Bellandur"/>
    <s v="Indiranagar"/>
    <n v="63"/>
    <n v="130"/>
    <s v="null"/>
    <s v="null"/>
    <s v="No"/>
    <s v="null"/>
    <n v="774"/>
    <s v="UPI"/>
    <n v="26"/>
    <n v="4.7"/>
    <n v="4.4000000000000004"/>
    <e v="#NAME?"/>
  </r>
  <r>
    <x v="7261"/>
    <x v="473"/>
    <x v="7923"/>
    <s v="Canceled by Customer"/>
    <s v="CID269464"/>
    <s v="eBike"/>
    <s v="Rajarajeshwari Nagar"/>
    <s v="Hosur Road"/>
    <s v="null"/>
    <s v="null"/>
    <s v="Wrong Address"/>
    <s v="null"/>
    <s v="null"/>
    <s v="null"/>
    <n v="384"/>
    <s v="null"/>
    <n v="0"/>
    <s v="null"/>
    <s v="null"/>
    <e v="#NAME?"/>
  </r>
  <r>
    <x v="7262"/>
    <x v="80"/>
    <x v="7924"/>
    <s v="Canceled by Customer"/>
    <s v="CID665221"/>
    <s v="Auto"/>
    <s v="Padmanabhanagar"/>
    <s v="Padmanabhanagar"/>
    <s v="null"/>
    <s v="null"/>
    <s v="Change of plans"/>
    <s v="null"/>
    <s v="null"/>
    <s v="null"/>
    <n v="177"/>
    <s v="null"/>
    <n v="0"/>
    <s v="null"/>
    <s v="null"/>
    <e v="#NAME?"/>
  </r>
  <r>
    <x v="7263"/>
    <x v="159"/>
    <x v="7925"/>
    <s v="Success"/>
    <s v="CID759014"/>
    <s v="Bike"/>
    <s v="Majestic"/>
    <s v="Bannerghatta Road"/>
    <n v="245"/>
    <n v="115"/>
    <s v="null"/>
    <s v="null"/>
    <s v="No"/>
    <s v="null"/>
    <n v="340"/>
    <s v="UPI"/>
    <n v="35"/>
    <n v="3.8"/>
    <n v="4.3"/>
    <e v="#NAME?"/>
  </r>
  <r>
    <x v="7264"/>
    <x v="511"/>
    <x v="7926"/>
    <s v="Success"/>
    <s v="CID292740"/>
    <s v="Mini"/>
    <s v="Magadi Road"/>
    <s v="Yeshwanthpur"/>
    <n v="189"/>
    <n v="90"/>
    <s v="null"/>
    <s v="null"/>
    <s v="No"/>
    <s v="null"/>
    <n v="429"/>
    <s v="Cash"/>
    <n v="13"/>
    <n v="4.7"/>
    <n v="4.7"/>
    <e v="#NAME?"/>
  </r>
  <r>
    <x v="7265"/>
    <x v="702"/>
    <x v="7927"/>
    <s v="Success"/>
    <s v="CID358337"/>
    <s v="Prime SUV"/>
    <s v="Rajajinagar"/>
    <s v="Hosur Road"/>
    <n v="280"/>
    <n v="70"/>
    <s v="null"/>
    <s v="null"/>
    <s v="No"/>
    <s v="null"/>
    <n v="266"/>
    <s v="UPI"/>
    <n v="14"/>
    <n v="3.6"/>
    <n v="5"/>
    <e v="#NAME?"/>
  </r>
  <r>
    <x v="7266"/>
    <x v="583"/>
    <x v="7928"/>
    <s v="Success"/>
    <s v="CID991911"/>
    <s v="Bike"/>
    <s v="Peenya"/>
    <s v="Yeshwanthpur"/>
    <n v="105"/>
    <n v="60"/>
    <s v="null"/>
    <s v="null"/>
    <s v="No"/>
    <s v="null"/>
    <n v="259"/>
    <s v="Cash"/>
    <n v="12"/>
    <n v="3.8"/>
    <n v="4.3"/>
    <e v="#NAME?"/>
  </r>
  <r>
    <x v="7267"/>
    <x v="39"/>
    <x v="7929"/>
    <s v="Success"/>
    <s v="CID917537"/>
    <s v="Auto"/>
    <s v="Kengeri"/>
    <s v="Indiranagar"/>
    <n v="91"/>
    <n v="95"/>
    <s v="null"/>
    <s v="null"/>
    <s v="No"/>
    <s v="null"/>
    <n v="462"/>
    <s v="UPI"/>
    <n v="18"/>
    <n v="3.8"/>
    <n v="4.3"/>
    <e v="#NAME?"/>
  </r>
  <r>
    <x v="7268"/>
    <x v="332"/>
    <x v="7930"/>
    <s v="Driver Not Found"/>
    <s v="CID250944"/>
    <s v="Bike"/>
    <s v="Hebbal"/>
    <s v="Rajarajeshwari Nagar"/>
    <s v="null"/>
    <s v="null"/>
    <s v="null"/>
    <s v="null"/>
    <s v="null"/>
    <s v="null"/>
    <n v="137"/>
    <s v="null"/>
    <n v="0"/>
    <s v="null"/>
    <s v="null"/>
    <e v="#NAME?"/>
  </r>
  <r>
    <x v="4588"/>
    <x v="1280"/>
    <x v="7931"/>
    <s v="Success"/>
    <s v="CID644287"/>
    <s v="Prime Plus"/>
    <s v="Whitefield"/>
    <s v="Hebbal"/>
    <n v="231"/>
    <n v="125"/>
    <s v="null"/>
    <s v="null"/>
    <s v="No"/>
    <s v="null"/>
    <n v="264"/>
    <s v="Cash"/>
    <n v="37"/>
    <n v="3.5"/>
    <n v="3.3"/>
    <e v="#NAME?"/>
  </r>
  <r>
    <x v="7269"/>
    <x v="1355"/>
    <x v="7932"/>
    <s v="Success"/>
    <s v="CID987464"/>
    <s v="Auto"/>
    <s v="Malleshwaram"/>
    <s v="Rajarajeshwari Nagar"/>
    <n v="168"/>
    <n v="55"/>
    <s v="null"/>
    <s v="null"/>
    <s v="No"/>
    <s v="null"/>
    <n v="298"/>
    <s v="Debit Card"/>
    <n v="5"/>
    <n v="3.3"/>
    <n v="3.5"/>
    <e v="#NAME?"/>
  </r>
  <r>
    <x v="7270"/>
    <x v="245"/>
    <x v="7933"/>
    <s v="Success"/>
    <s v="CID286925"/>
    <s v="Prime Plus"/>
    <s v="Sarjapur Road"/>
    <s v="Cox Town"/>
    <n v="84"/>
    <n v="30"/>
    <s v="null"/>
    <s v="null"/>
    <s v="No"/>
    <s v="null"/>
    <n v="151"/>
    <s v="UPI"/>
    <n v="1"/>
    <n v="4.8"/>
    <n v="4.5"/>
    <e v="#NAME?"/>
  </r>
  <r>
    <x v="7271"/>
    <x v="1260"/>
    <x v="7934"/>
    <s v="Success"/>
    <s v="CID581113"/>
    <s v="Auto"/>
    <s v="Kengeri"/>
    <s v="Marathahalli"/>
    <n v="175"/>
    <n v="140"/>
    <s v="null"/>
    <s v="null"/>
    <s v="No"/>
    <s v="null"/>
    <n v="342"/>
    <s v="UPI"/>
    <n v="13"/>
    <n v="3.8"/>
    <n v="5"/>
    <e v="#NAME?"/>
  </r>
  <r>
    <x v="7272"/>
    <x v="315"/>
    <x v="7935"/>
    <s v="Driver Not Found"/>
    <s v="CID419661"/>
    <s v="Prime SUV"/>
    <s v="Nagarbhavi"/>
    <s v="Yeshwanthpur"/>
    <s v="null"/>
    <s v="null"/>
    <s v="null"/>
    <s v="null"/>
    <s v="null"/>
    <s v="null"/>
    <n v="636"/>
    <s v="null"/>
    <n v="0"/>
    <s v="null"/>
    <s v="null"/>
    <e v="#NAME?"/>
  </r>
  <r>
    <x v="7273"/>
    <x v="1315"/>
    <x v="7936"/>
    <s v="Canceled by Driver"/>
    <s v="CID317588"/>
    <s v="Mini"/>
    <s v="JP Nagar"/>
    <s v="Whitefield"/>
    <s v="null"/>
    <s v="null"/>
    <s v="null"/>
    <s v="Personal &amp; Car related issue"/>
    <s v="null"/>
    <s v="null"/>
    <n v="140"/>
    <s v="null"/>
    <n v="0"/>
    <s v="null"/>
    <s v="null"/>
    <e v="#NAME?"/>
  </r>
  <r>
    <x v="7274"/>
    <x v="528"/>
    <x v="7937"/>
    <s v="Success"/>
    <s v="CID120059"/>
    <s v="Prime Sedan"/>
    <s v="Hennur"/>
    <s v="Vijayanagar"/>
    <n v="63"/>
    <n v="55"/>
    <s v="null"/>
    <s v="null"/>
    <s v="No"/>
    <s v="null"/>
    <n v="287"/>
    <s v="UPI"/>
    <n v="6"/>
    <n v="3.4"/>
    <n v="3.5"/>
    <e v="#NAME?"/>
  </r>
  <r>
    <x v="7275"/>
    <x v="1215"/>
    <x v="7938"/>
    <s v="Success"/>
    <s v="CID411296"/>
    <s v="Prime Plus"/>
    <s v="Padmanabhanagar"/>
    <s v="Rajajinagar"/>
    <n v="105"/>
    <n v="25"/>
    <s v="null"/>
    <s v="null"/>
    <s v="No"/>
    <s v="null"/>
    <n v="849"/>
    <s v="UPI"/>
    <n v="14"/>
    <n v="3.3"/>
    <n v="3.7"/>
    <e v="#NAME?"/>
  </r>
  <r>
    <x v="7276"/>
    <x v="1315"/>
    <x v="7939"/>
    <s v="Success"/>
    <s v="CID170487"/>
    <s v="eBike"/>
    <s v="Basavanagudi"/>
    <s v="Shantinagar"/>
    <n v="56"/>
    <n v="145"/>
    <s v="null"/>
    <s v="null"/>
    <s v="No"/>
    <s v="null"/>
    <n v="289"/>
    <s v="Cash"/>
    <n v="29"/>
    <n v="3.9"/>
    <n v="4.5"/>
    <e v="#NAME?"/>
  </r>
  <r>
    <x v="4876"/>
    <x v="1229"/>
    <x v="7940"/>
    <s v="Canceled by Driver"/>
    <s v="CID494293"/>
    <s v="Prime SUV"/>
    <s v="Richmond Town"/>
    <s v="Varthur"/>
    <s v="null"/>
    <s v="null"/>
    <s v="null"/>
    <s v="Personal &amp; Car related issue"/>
    <s v="null"/>
    <s v="null"/>
    <n v="981"/>
    <s v="null"/>
    <n v="0"/>
    <s v="null"/>
    <s v="null"/>
    <e v="#NAME?"/>
  </r>
  <r>
    <x v="7277"/>
    <x v="898"/>
    <x v="7941"/>
    <s v="Success"/>
    <s v="CID199220"/>
    <s v="Auto"/>
    <s v="Sarjapur Road"/>
    <s v="Hosur Road"/>
    <n v="217"/>
    <n v="135"/>
    <s v="null"/>
    <s v="null"/>
    <s v="No"/>
    <s v="null"/>
    <n v="321"/>
    <s v="Cash"/>
    <n v="11"/>
    <n v="4.2"/>
    <n v="4.3"/>
    <e v="#NAME?"/>
  </r>
  <r>
    <x v="7278"/>
    <x v="929"/>
    <x v="7942"/>
    <s v="Success"/>
    <s v="CID892659"/>
    <s v="Prime SUV"/>
    <s v="Langford Town"/>
    <s v="Whitefield"/>
    <n v="224"/>
    <n v="80"/>
    <s v="null"/>
    <s v="null"/>
    <s v="Yes"/>
    <s v="Vehicle Breakdown"/>
    <n v="684"/>
    <s v="UPI"/>
    <n v="3"/>
    <n v="3.4"/>
    <n v="4.3"/>
    <e v="#NAME?"/>
  </r>
  <r>
    <x v="5788"/>
    <x v="261"/>
    <x v="7943"/>
    <s v="Success"/>
    <s v="CID805920"/>
    <s v="Mini"/>
    <s v="MG Road"/>
    <s v="Devanahalli"/>
    <n v="168"/>
    <n v="30"/>
    <s v="null"/>
    <s v="null"/>
    <s v="No"/>
    <s v="null"/>
    <n v="156"/>
    <s v="Cash"/>
    <n v="10"/>
    <n v="3.1"/>
    <n v="3.9"/>
    <e v="#NAME?"/>
  </r>
  <r>
    <x v="7279"/>
    <x v="275"/>
    <x v="7944"/>
    <s v="Success"/>
    <s v="CID137590"/>
    <s v="Prime SUV"/>
    <s v="Bannerghatta Road"/>
    <s v="Langford Town"/>
    <n v="70"/>
    <n v="55"/>
    <s v="null"/>
    <s v="null"/>
    <s v="No"/>
    <s v="null"/>
    <n v="363"/>
    <s v="Cash"/>
    <n v="37"/>
    <n v="4.0999999999999996"/>
    <n v="3.7"/>
    <e v="#NAME?"/>
  </r>
  <r>
    <x v="7280"/>
    <x v="524"/>
    <x v="7945"/>
    <s v="Canceled by Driver"/>
    <s v="CID207847"/>
    <s v="Prime Sedan"/>
    <s v="Basavanagudi"/>
    <s v="Magadi Road"/>
    <s v="null"/>
    <s v="null"/>
    <s v="null"/>
    <s v="Customer related issue"/>
    <s v="null"/>
    <s v="null"/>
    <n v="416"/>
    <s v="null"/>
    <n v="0"/>
    <s v="null"/>
    <s v="null"/>
    <e v="#NAME?"/>
  </r>
  <r>
    <x v="7281"/>
    <x v="500"/>
    <x v="7946"/>
    <s v="Success"/>
    <s v="CID627583"/>
    <s v="Bike"/>
    <s v="Basavanagudi"/>
    <s v="Jayanagar"/>
    <n v="63"/>
    <n v="60"/>
    <s v="null"/>
    <s v="null"/>
    <s v="No"/>
    <s v="null"/>
    <n v="423"/>
    <s v="UPI"/>
    <n v="49"/>
    <n v="3.9"/>
    <n v="4.8"/>
    <e v="#NAME?"/>
  </r>
  <r>
    <x v="7282"/>
    <x v="623"/>
    <x v="7947"/>
    <s v="Success"/>
    <s v="CID269650"/>
    <s v="eBike"/>
    <s v="Rajarajeshwari Nagar"/>
    <s v="Mysore Road"/>
    <n v="35"/>
    <n v="30"/>
    <s v="null"/>
    <s v="null"/>
    <s v="No"/>
    <s v="null"/>
    <n v="289"/>
    <s v="UPI"/>
    <n v="40"/>
    <n v="4.5999999999999996"/>
    <n v="4.4000000000000004"/>
    <e v="#NAME?"/>
  </r>
  <r>
    <x v="7283"/>
    <x v="1013"/>
    <x v="7948"/>
    <s v="Success"/>
    <s v="CID125057"/>
    <s v="eBike"/>
    <s v="Sarjapur Road"/>
    <s v="MG Road"/>
    <n v="308"/>
    <n v="80"/>
    <s v="null"/>
    <s v="null"/>
    <s v="No"/>
    <s v="null"/>
    <n v="325"/>
    <s v="Cash"/>
    <n v="35"/>
    <n v="3.3"/>
    <n v="3"/>
    <e v="#NAME?"/>
  </r>
  <r>
    <x v="7284"/>
    <x v="78"/>
    <x v="7949"/>
    <s v="Success"/>
    <s v="CID684675"/>
    <s v="eBike"/>
    <s v="Kammanahalli"/>
    <s v="JP Nagar"/>
    <n v="182"/>
    <n v="90"/>
    <s v="null"/>
    <s v="null"/>
    <s v="No"/>
    <s v="null"/>
    <n v="478"/>
    <s v="Cash"/>
    <n v="30"/>
    <n v="4.3"/>
    <n v="4.5"/>
    <e v="#NAME?"/>
  </r>
  <r>
    <x v="488"/>
    <x v="222"/>
    <x v="7950"/>
    <s v="Canceled by Driver"/>
    <s v="CID452624"/>
    <s v="Prime Plus"/>
    <s v="Nagarbhavi"/>
    <s v="Kengeri"/>
    <s v="null"/>
    <s v="null"/>
    <s v="null"/>
    <s v="Personal &amp; Car related issue"/>
    <s v="null"/>
    <s v="null"/>
    <n v="327"/>
    <s v="null"/>
    <n v="0"/>
    <s v="null"/>
    <s v="null"/>
    <e v="#NAME?"/>
  </r>
  <r>
    <x v="7285"/>
    <x v="528"/>
    <x v="7951"/>
    <s v="Driver Not Found"/>
    <s v="CID908143"/>
    <s v="eBike"/>
    <s v="Basavanagudi"/>
    <s v="Shivajinagar"/>
    <s v="null"/>
    <s v="null"/>
    <s v="null"/>
    <s v="null"/>
    <s v="null"/>
    <s v="null"/>
    <n v="371"/>
    <s v="null"/>
    <n v="0"/>
    <s v="null"/>
    <s v="null"/>
    <e v="#NAME?"/>
  </r>
  <r>
    <x v="7286"/>
    <x v="355"/>
    <x v="7952"/>
    <s v="Success"/>
    <s v="CID216355"/>
    <s v="Bike"/>
    <s v="Hulimavu"/>
    <s v="Langford Town"/>
    <n v="91"/>
    <n v="115"/>
    <s v="null"/>
    <s v="null"/>
    <s v="No"/>
    <s v="null"/>
    <n v="731"/>
    <s v="Cash"/>
    <n v="27"/>
    <n v="4.7"/>
    <n v="5"/>
    <e v="#NAME?"/>
  </r>
  <r>
    <x v="7287"/>
    <x v="249"/>
    <x v="7953"/>
    <s v="Success"/>
    <s v="CID251273"/>
    <s v="Prime Sedan"/>
    <s v="RT Nagar"/>
    <s v="Langford Town"/>
    <n v="266"/>
    <n v="30"/>
    <s v="null"/>
    <s v="null"/>
    <s v="No"/>
    <s v="null"/>
    <n v="474"/>
    <s v="Credit Card"/>
    <n v="10"/>
    <n v="4.9000000000000004"/>
    <n v="3.8"/>
    <e v="#NAME?"/>
  </r>
  <r>
    <x v="1525"/>
    <x v="653"/>
    <x v="7954"/>
    <s v="Canceled by Driver"/>
    <s v="CID360822"/>
    <s v="Prime Sedan"/>
    <s v="RT Nagar"/>
    <s v="Magadi Road"/>
    <s v="null"/>
    <s v="null"/>
    <s v="null"/>
    <s v="More than permitted people in there"/>
    <s v="null"/>
    <s v="null"/>
    <n v="273"/>
    <s v="null"/>
    <n v="0"/>
    <s v="null"/>
    <s v="null"/>
    <e v="#NAME?"/>
  </r>
  <r>
    <x v="7288"/>
    <x v="992"/>
    <x v="7955"/>
    <s v="Success"/>
    <s v="CID411275"/>
    <s v="Auto"/>
    <s v="Hosur Road"/>
    <s v="Richmond Town"/>
    <n v="70"/>
    <n v="85"/>
    <s v="null"/>
    <s v="null"/>
    <s v="No"/>
    <s v="null"/>
    <n v="2658"/>
    <s v="Cash"/>
    <n v="18"/>
    <n v="3.6"/>
    <n v="3.9"/>
    <e v="#NAME?"/>
  </r>
  <r>
    <x v="7289"/>
    <x v="1412"/>
    <x v="7956"/>
    <s v="Success"/>
    <s v="CID626296"/>
    <s v="Prime Plus"/>
    <s v="Mysore Road"/>
    <s v="Sahakar Nagar"/>
    <n v="98"/>
    <n v="50"/>
    <s v="null"/>
    <s v="null"/>
    <s v="No"/>
    <s v="null"/>
    <n v="363"/>
    <s v="Cash"/>
    <n v="2"/>
    <n v="3.1"/>
    <n v="4.7"/>
    <e v="#NAME?"/>
  </r>
  <r>
    <x v="7018"/>
    <x v="560"/>
    <x v="7957"/>
    <s v="Success"/>
    <s v="CID393966"/>
    <s v="Prime Sedan"/>
    <s v="Bannerghatta Road"/>
    <s v="Chamarajpet"/>
    <n v="210"/>
    <n v="45"/>
    <s v="null"/>
    <s v="null"/>
    <s v="No"/>
    <s v="null"/>
    <n v="631"/>
    <s v="UPI"/>
    <n v="10"/>
    <n v="3.4"/>
    <n v="4.0999999999999996"/>
    <e v="#NAME?"/>
  </r>
  <r>
    <x v="7290"/>
    <x v="627"/>
    <x v="7958"/>
    <s v="Success"/>
    <s v="CID413342"/>
    <s v="Auto"/>
    <s v="Vijayanagar"/>
    <s v="RT Nagar"/>
    <n v="231"/>
    <n v="100"/>
    <s v="null"/>
    <s v="null"/>
    <s v="No"/>
    <s v="null"/>
    <n v="801"/>
    <s v="Cash"/>
    <n v="12"/>
    <n v="3.4"/>
    <n v="3.7"/>
    <e v="#NAME?"/>
  </r>
  <r>
    <x v="7291"/>
    <x v="1143"/>
    <x v="7959"/>
    <s v="Success"/>
    <s v="CID674831"/>
    <s v="Prime Sedan"/>
    <s v="Varthur"/>
    <s v="Hulimavu"/>
    <n v="189"/>
    <n v="85"/>
    <s v="null"/>
    <s v="null"/>
    <s v="No"/>
    <s v="null"/>
    <n v="2207"/>
    <s v="UPI"/>
    <n v="12"/>
    <n v="4.0999999999999996"/>
    <n v="3.4"/>
    <e v="#NAME?"/>
  </r>
  <r>
    <x v="7100"/>
    <x v="776"/>
    <x v="7960"/>
    <s v="Success"/>
    <s v="CID121507"/>
    <s v="Prime SUV"/>
    <s v="Basavanagudi"/>
    <s v="Jayanagar"/>
    <n v="266"/>
    <n v="110"/>
    <s v="null"/>
    <s v="null"/>
    <s v="No"/>
    <s v="null"/>
    <n v="860"/>
    <s v="Cash"/>
    <n v="36"/>
    <n v="5"/>
    <n v="3.3"/>
    <e v="#NAME?"/>
  </r>
  <r>
    <x v="7292"/>
    <x v="1022"/>
    <x v="7961"/>
    <s v="Success"/>
    <s v="CID513671"/>
    <s v="Prime Plus"/>
    <s v="Vijayanagar"/>
    <s v="Shantinagar"/>
    <n v="140"/>
    <n v="55"/>
    <s v="null"/>
    <s v="null"/>
    <s v="Yes"/>
    <s v="Customer Demand"/>
    <n v="368"/>
    <s v="Cash"/>
    <n v="46"/>
    <n v="3.5"/>
    <n v="3.9"/>
    <e v="#NAME?"/>
  </r>
  <r>
    <x v="7293"/>
    <x v="497"/>
    <x v="7962"/>
    <s v="Success"/>
    <s v="CID985592"/>
    <s v="Prime Sedan"/>
    <s v="Yelahanka"/>
    <s v="Peenya"/>
    <n v="217"/>
    <n v="135"/>
    <s v="null"/>
    <s v="null"/>
    <s v="No"/>
    <s v="null"/>
    <n v="100"/>
    <s v="Cash"/>
    <n v="9"/>
    <n v="4"/>
    <n v="3.4"/>
    <e v="#NAME?"/>
  </r>
  <r>
    <x v="5261"/>
    <x v="505"/>
    <x v="7963"/>
    <s v="Success"/>
    <s v="CID187744"/>
    <s v="Bike"/>
    <s v="JP Nagar"/>
    <s v="Langford Town"/>
    <n v="266"/>
    <n v="130"/>
    <s v="null"/>
    <s v="null"/>
    <s v="No"/>
    <s v="null"/>
    <n v="249"/>
    <s v="Credit Card"/>
    <n v="41"/>
    <n v="4.5"/>
    <n v="4.4000000000000004"/>
    <e v="#NAME?"/>
  </r>
  <r>
    <x v="7294"/>
    <x v="521"/>
    <x v="7964"/>
    <s v="Driver Not Found"/>
    <s v="CID318140"/>
    <s v="Prime Plus"/>
    <s v="Indiranagar"/>
    <s v="Sarjapur Road"/>
    <s v="null"/>
    <s v="null"/>
    <s v="null"/>
    <s v="null"/>
    <s v="null"/>
    <s v="null"/>
    <n v="164"/>
    <s v="null"/>
    <n v="0"/>
    <s v="null"/>
    <s v="null"/>
    <e v="#NAME?"/>
  </r>
  <r>
    <x v="7295"/>
    <x v="1397"/>
    <x v="7965"/>
    <s v="Success"/>
    <s v="CID950479"/>
    <s v="eBike"/>
    <s v="Yeshwanthpur"/>
    <s v="Tumkur Road"/>
    <n v="224"/>
    <n v="30"/>
    <s v="null"/>
    <s v="null"/>
    <s v="No"/>
    <s v="null"/>
    <n v="458"/>
    <s v="Credit Card"/>
    <n v="25"/>
    <n v="5"/>
    <n v="3.6"/>
    <e v="#NAME?"/>
  </r>
  <r>
    <x v="7296"/>
    <x v="282"/>
    <x v="7966"/>
    <s v="Canceled by Driver"/>
    <s v="CID471383"/>
    <s v="Prime Plus"/>
    <s v="Frazer Town"/>
    <s v="RT Nagar"/>
    <s v="null"/>
    <s v="null"/>
    <s v="null"/>
    <s v="Personal &amp; Car related issue"/>
    <s v="null"/>
    <s v="null"/>
    <n v="162"/>
    <s v="null"/>
    <n v="0"/>
    <s v="null"/>
    <s v="null"/>
    <e v="#NAME?"/>
  </r>
  <r>
    <x v="1836"/>
    <x v="539"/>
    <x v="7967"/>
    <s v="Success"/>
    <s v="CID952569"/>
    <s v="Bike"/>
    <s v="Hebbal"/>
    <s v="Shivajinagar"/>
    <n v="77"/>
    <n v="55"/>
    <s v="null"/>
    <s v="null"/>
    <s v="No"/>
    <s v="null"/>
    <n v="186"/>
    <s v="Cash"/>
    <n v="7"/>
    <n v="3.3"/>
    <n v="3.9"/>
    <e v="#NAME?"/>
  </r>
  <r>
    <x v="7297"/>
    <x v="997"/>
    <x v="7968"/>
    <s v="Driver Not Found"/>
    <s v="CID484101"/>
    <s v="Auto"/>
    <s v="Majestic"/>
    <s v="Ramamurthy Nagar"/>
    <s v="null"/>
    <s v="null"/>
    <s v="null"/>
    <s v="null"/>
    <s v="null"/>
    <s v="null"/>
    <n v="132"/>
    <s v="null"/>
    <n v="0"/>
    <s v="null"/>
    <s v="null"/>
    <e v="#NAME?"/>
  </r>
  <r>
    <x v="7298"/>
    <x v="398"/>
    <x v="7969"/>
    <s v="Driver Not Found"/>
    <s v="CID529441"/>
    <s v="Prime SUV"/>
    <s v="Kadugodi"/>
    <s v="Kadugodi"/>
    <s v="null"/>
    <s v="null"/>
    <s v="null"/>
    <s v="null"/>
    <s v="null"/>
    <s v="null"/>
    <n v="379"/>
    <s v="null"/>
    <n v="0"/>
    <s v="null"/>
    <s v="null"/>
    <e v="#NAME?"/>
  </r>
  <r>
    <x v="7299"/>
    <x v="1086"/>
    <x v="7970"/>
    <s v="Success"/>
    <s v="CID246129"/>
    <s v="Bike"/>
    <s v="Richmond Town"/>
    <s v="Koramangala"/>
    <n v="203"/>
    <n v="135"/>
    <s v="null"/>
    <s v="null"/>
    <s v="No"/>
    <s v="null"/>
    <n v="289"/>
    <s v="Cash"/>
    <n v="9"/>
    <n v="3.8"/>
    <n v="3.1"/>
    <e v="#NAME?"/>
  </r>
  <r>
    <x v="7300"/>
    <x v="1009"/>
    <x v="7971"/>
    <s v="Success"/>
    <s v="CID409450"/>
    <s v="Auto"/>
    <s v="Sarjapur Road"/>
    <s v="Sahakar Nagar"/>
    <n v="308"/>
    <n v="40"/>
    <s v="null"/>
    <s v="null"/>
    <s v="No"/>
    <s v="null"/>
    <n v="570"/>
    <s v="UPI"/>
    <n v="10"/>
    <n v="4.5"/>
    <n v="3.7"/>
    <e v="#NAME?"/>
  </r>
  <r>
    <x v="7301"/>
    <x v="433"/>
    <x v="7972"/>
    <s v="Success"/>
    <s v="CID387084"/>
    <s v="Mini"/>
    <s v="Peenya"/>
    <s v="Banashankari"/>
    <n v="42"/>
    <n v="100"/>
    <s v="null"/>
    <s v="null"/>
    <s v="No"/>
    <s v="null"/>
    <n v="481"/>
    <s v="Cash"/>
    <n v="4"/>
    <n v="4.9000000000000004"/>
    <n v="4.2"/>
    <e v="#NAME?"/>
  </r>
  <r>
    <x v="7302"/>
    <x v="395"/>
    <x v="7973"/>
    <s v="Success"/>
    <s v="CID741275"/>
    <s v="Prime SUV"/>
    <s v="JP Nagar"/>
    <s v="Langford Town"/>
    <n v="35"/>
    <n v="95"/>
    <s v="null"/>
    <s v="null"/>
    <s v="No"/>
    <s v="null"/>
    <n v="343"/>
    <s v="UPI"/>
    <n v="34"/>
    <n v="4.2"/>
    <n v="4.3"/>
    <e v="#NAME?"/>
  </r>
  <r>
    <x v="6673"/>
    <x v="1079"/>
    <x v="7974"/>
    <s v="Success"/>
    <s v="CID524150"/>
    <s v="Bike"/>
    <s v="Marathahalli"/>
    <s v="Padmanabhanagar"/>
    <n v="112"/>
    <n v="95"/>
    <s v="null"/>
    <s v="null"/>
    <s v="No"/>
    <s v="null"/>
    <n v="146"/>
    <s v="UPI"/>
    <n v="33"/>
    <n v="3.1"/>
    <n v="4.5"/>
    <e v="#NAME?"/>
  </r>
  <r>
    <x v="7303"/>
    <x v="880"/>
    <x v="7975"/>
    <s v="Canceled by Driver"/>
    <s v="CID815265"/>
    <s v="Mini"/>
    <s v="JP Nagar"/>
    <s v="Indiranagar"/>
    <s v="null"/>
    <s v="null"/>
    <s v="null"/>
    <s v="Customer was coughing/sick"/>
    <s v="null"/>
    <s v="null"/>
    <n v="145"/>
    <s v="null"/>
    <n v="0"/>
    <s v="null"/>
    <s v="null"/>
    <e v="#NAME?"/>
  </r>
  <r>
    <x v="7304"/>
    <x v="376"/>
    <x v="7976"/>
    <s v="Success"/>
    <s v="CID509635"/>
    <s v="Bike"/>
    <s v="Rajarajeshwari Nagar"/>
    <s v="Majestic"/>
    <n v="196"/>
    <n v="105"/>
    <s v="null"/>
    <s v="null"/>
    <s v="No"/>
    <s v="null"/>
    <n v="262"/>
    <s v="UPI"/>
    <n v="24"/>
    <n v="3.1"/>
    <n v="4.4000000000000004"/>
    <e v="#NAME?"/>
  </r>
  <r>
    <x v="7305"/>
    <x v="1251"/>
    <x v="7977"/>
    <s v="Success"/>
    <s v="CID242582"/>
    <s v="Mini"/>
    <s v="Rajarajeshwari Nagar"/>
    <s v="HSR Layout"/>
    <n v="273"/>
    <n v="95"/>
    <s v="null"/>
    <s v="null"/>
    <s v="No"/>
    <s v="null"/>
    <n v="363"/>
    <s v="UPI"/>
    <n v="5"/>
    <n v="4.5999999999999996"/>
    <n v="3.3"/>
    <e v="#NAME?"/>
  </r>
  <r>
    <x v="351"/>
    <x v="311"/>
    <x v="7978"/>
    <s v="Canceled by Customer"/>
    <s v="CID942911"/>
    <s v="eBike"/>
    <s v="Sahakar Nagar"/>
    <s v="Whitefield"/>
    <s v="null"/>
    <s v="null"/>
    <s v="Driver is not moving towards pickup location"/>
    <s v="null"/>
    <s v="null"/>
    <s v="null"/>
    <n v="193"/>
    <s v="null"/>
    <n v="0"/>
    <s v="null"/>
    <s v="null"/>
    <e v="#NAME?"/>
  </r>
  <r>
    <x v="7306"/>
    <x v="1264"/>
    <x v="7979"/>
    <s v="Success"/>
    <s v="CID267258"/>
    <s v="Prime SUV"/>
    <s v="Nagarbhavi"/>
    <s v="Marathahalli"/>
    <n v="63"/>
    <n v="110"/>
    <s v="null"/>
    <s v="null"/>
    <s v="No"/>
    <s v="null"/>
    <n v="849"/>
    <s v="Cash"/>
    <n v="12"/>
    <n v="4.5"/>
    <n v="3.8"/>
    <e v="#NAME?"/>
  </r>
  <r>
    <x v="7307"/>
    <x v="466"/>
    <x v="7980"/>
    <s v="Success"/>
    <s v="CID640565"/>
    <s v="Prime SUV"/>
    <s v="Indiranagar"/>
    <s v="Devanahalli"/>
    <n v="308"/>
    <n v="90"/>
    <s v="null"/>
    <s v="null"/>
    <s v="No"/>
    <s v="null"/>
    <n v="314"/>
    <s v="UPI"/>
    <n v="49"/>
    <n v="3.6"/>
    <n v="3.6"/>
    <e v="#NAME?"/>
  </r>
  <r>
    <x v="7308"/>
    <x v="650"/>
    <x v="7981"/>
    <s v="Success"/>
    <s v="CID566844"/>
    <s v="Prime Sedan"/>
    <s v="KR Puram"/>
    <s v="Richmond Town"/>
    <n v="168"/>
    <n v="25"/>
    <s v="null"/>
    <s v="null"/>
    <s v="No"/>
    <s v="null"/>
    <n v="505"/>
    <s v="UPI"/>
    <n v="30"/>
    <n v="4.2"/>
    <n v="3.2"/>
    <e v="#NAME?"/>
  </r>
  <r>
    <x v="7309"/>
    <x v="338"/>
    <x v="7982"/>
    <s v="Success"/>
    <s v="CID678604"/>
    <s v="Mini"/>
    <s v="Majestic"/>
    <s v="Frazer Town"/>
    <n v="147"/>
    <n v="45"/>
    <s v="null"/>
    <s v="null"/>
    <s v="No"/>
    <s v="null"/>
    <n v="1344"/>
    <s v="UPI"/>
    <n v="46"/>
    <n v="3.7"/>
    <n v="4.8"/>
    <e v="#NAME?"/>
  </r>
  <r>
    <x v="7310"/>
    <x v="579"/>
    <x v="7983"/>
    <s v="Success"/>
    <s v="CID396077"/>
    <s v="Prime SUV"/>
    <s v="Hennur"/>
    <s v="Basavanagudi"/>
    <n v="287"/>
    <n v="95"/>
    <s v="null"/>
    <s v="null"/>
    <s v="No"/>
    <s v="null"/>
    <n v="398"/>
    <s v="Credit Card"/>
    <n v="6"/>
    <n v="3.1"/>
    <n v="5"/>
    <e v="#NAME?"/>
  </r>
  <r>
    <x v="1183"/>
    <x v="803"/>
    <x v="7984"/>
    <s v="Canceled by Driver"/>
    <s v="CID259069"/>
    <s v="Prime Plus"/>
    <s v="Electronic City"/>
    <s v="Shantinagar"/>
    <s v="null"/>
    <s v="null"/>
    <s v="null"/>
    <s v="Customer related issue"/>
    <s v="null"/>
    <s v="null"/>
    <n v="345"/>
    <s v="null"/>
    <n v="0"/>
    <s v="null"/>
    <s v="null"/>
    <e v="#NAME?"/>
  </r>
  <r>
    <x v="7311"/>
    <x v="350"/>
    <x v="7985"/>
    <s v="Canceled by Driver"/>
    <s v="CID401820"/>
    <s v="Mini"/>
    <s v="Kengeri"/>
    <s v="Kengeri"/>
    <s v="null"/>
    <s v="null"/>
    <s v="null"/>
    <s v="Customer was coughing/sick"/>
    <s v="null"/>
    <s v="null"/>
    <n v="920"/>
    <s v="null"/>
    <n v="0"/>
    <s v="null"/>
    <s v="null"/>
    <e v="#NAME?"/>
  </r>
  <r>
    <x v="7312"/>
    <x v="408"/>
    <x v="7986"/>
    <s v="Canceled by Driver"/>
    <s v="CID156076"/>
    <s v="Prime SUV"/>
    <s v="Langford Town"/>
    <s v="JP Nagar"/>
    <s v="null"/>
    <s v="null"/>
    <s v="null"/>
    <s v="More than permitted people in there"/>
    <s v="null"/>
    <s v="null"/>
    <n v="645"/>
    <s v="null"/>
    <n v="0"/>
    <s v="null"/>
    <s v="null"/>
    <e v="#NAME?"/>
  </r>
  <r>
    <x v="7313"/>
    <x v="651"/>
    <x v="7987"/>
    <s v="Success"/>
    <s v="CID397382"/>
    <s v="Auto"/>
    <s v="Peenya"/>
    <s v="Kammanahalli"/>
    <n v="294"/>
    <n v="30"/>
    <s v="null"/>
    <s v="null"/>
    <s v="No"/>
    <s v="null"/>
    <n v="389"/>
    <s v="Cash"/>
    <n v="10"/>
    <n v="3.9"/>
    <n v="4.7"/>
    <e v="#NAME?"/>
  </r>
  <r>
    <x v="6493"/>
    <x v="785"/>
    <x v="7988"/>
    <s v="Success"/>
    <s v="CID115983"/>
    <s v="Auto"/>
    <s v="Richmond Town"/>
    <s v="MG Road"/>
    <n v="196"/>
    <n v="70"/>
    <s v="null"/>
    <s v="null"/>
    <s v="No"/>
    <s v="null"/>
    <n v="689"/>
    <s v="Cash"/>
    <n v="12"/>
    <n v="4.7"/>
    <n v="4.3"/>
    <e v="#NAME?"/>
  </r>
  <r>
    <x v="7314"/>
    <x v="395"/>
    <x v="7989"/>
    <s v="Success"/>
    <s v="CID267302"/>
    <s v="Bike"/>
    <s v="Bellandur"/>
    <s v="Whitefield"/>
    <n v="182"/>
    <n v="110"/>
    <s v="null"/>
    <s v="null"/>
    <s v="No"/>
    <s v="null"/>
    <n v="432"/>
    <s v="Cash"/>
    <n v="39"/>
    <n v="4.4000000000000004"/>
    <n v="4.5"/>
    <e v="#NAME?"/>
  </r>
  <r>
    <x v="7315"/>
    <x v="511"/>
    <x v="7990"/>
    <s v="Success"/>
    <s v="CID484780"/>
    <s v="Prime Sedan"/>
    <s v="Nagarbhavi"/>
    <s v="Shivajinagar"/>
    <n v="308"/>
    <n v="75"/>
    <s v="null"/>
    <s v="null"/>
    <s v="No"/>
    <s v="null"/>
    <n v="323"/>
    <s v="UPI"/>
    <n v="11"/>
    <n v="3.3"/>
    <n v="4.4000000000000004"/>
    <e v="#NAME?"/>
  </r>
  <r>
    <x v="7316"/>
    <x v="344"/>
    <x v="7991"/>
    <s v="Success"/>
    <s v="CID629788"/>
    <s v="Bike"/>
    <s v="Hosur Road"/>
    <s v="Shivajinagar"/>
    <n v="231"/>
    <n v="80"/>
    <s v="null"/>
    <s v="null"/>
    <s v="No"/>
    <s v="null"/>
    <n v="493"/>
    <s v="UPI"/>
    <n v="19"/>
    <n v="4.5"/>
    <n v="4.7"/>
    <e v="#NAME?"/>
  </r>
  <r>
    <x v="7317"/>
    <x v="15"/>
    <x v="7992"/>
    <s v="Success"/>
    <s v="CID824893"/>
    <s v="eBike"/>
    <s v="Rajajinagar"/>
    <s v="Hosur Road"/>
    <n v="273"/>
    <n v="40"/>
    <s v="null"/>
    <s v="null"/>
    <s v="No"/>
    <s v="null"/>
    <n v="460"/>
    <s v="Cash"/>
    <n v="26"/>
    <n v="3.2"/>
    <n v="3.6"/>
    <e v="#NAME?"/>
  </r>
  <r>
    <x v="7318"/>
    <x v="841"/>
    <x v="7993"/>
    <s v="Success"/>
    <s v="CID150442"/>
    <s v="Bike"/>
    <s v="Chamarajpet"/>
    <s v="Varthur"/>
    <n v="224"/>
    <n v="115"/>
    <s v="null"/>
    <s v="null"/>
    <s v="No"/>
    <s v="null"/>
    <n v="2993"/>
    <s v="UPI"/>
    <n v="3"/>
    <n v="3.8"/>
    <n v="3.4"/>
    <e v="#NAME?"/>
  </r>
  <r>
    <x v="7319"/>
    <x v="1274"/>
    <x v="7994"/>
    <s v="Success"/>
    <s v="CID393500"/>
    <s v="Prime Plus"/>
    <s v="Electronic City"/>
    <s v="Kammanahalli"/>
    <n v="203"/>
    <n v="145"/>
    <s v="null"/>
    <s v="null"/>
    <s v="No"/>
    <s v="null"/>
    <n v="213"/>
    <s v="UPI"/>
    <n v="35"/>
    <n v="3.4"/>
    <n v="4.5"/>
    <e v="#NAME?"/>
  </r>
  <r>
    <x v="7320"/>
    <x v="700"/>
    <x v="7995"/>
    <s v="Success"/>
    <s v="CID386747"/>
    <s v="Prime Plus"/>
    <s v="KR Puram"/>
    <s v="Padmanabhanagar"/>
    <n v="280"/>
    <n v="75"/>
    <s v="null"/>
    <s v="null"/>
    <s v="Yes"/>
    <s v="Other Issue"/>
    <n v="418"/>
    <s v="Cash"/>
    <n v="39"/>
    <n v="3"/>
    <n v="4.5"/>
    <e v="#NAME?"/>
  </r>
  <r>
    <x v="7321"/>
    <x v="13"/>
    <x v="7996"/>
    <s v="Driver Not Found"/>
    <s v="CID616023"/>
    <s v="Prime Sedan"/>
    <s v="Kengeri"/>
    <s v="Shivajinagar"/>
    <s v="null"/>
    <s v="null"/>
    <s v="null"/>
    <s v="null"/>
    <s v="null"/>
    <s v="null"/>
    <n v="303"/>
    <s v="null"/>
    <n v="0"/>
    <s v="null"/>
    <s v="null"/>
    <e v="#NAME?"/>
  </r>
  <r>
    <x v="7322"/>
    <x v="246"/>
    <x v="7997"/>
    <s v="Canceled by Customer"/>
    <s v="CID352019"/>
    <s v="Prime SUV"/>
    <s v="Varthur"/>
    <s v="Malleshwaram"/>
    <s v="null"/>
    <s v="null"/>
    <s v="AC is Not working"/>
    <s v="null"/>
    <s v="null"/>
    <s v="null"/>
    <n v="429"/>
    <s v="null"/>
    <n v="0"/>
    <s v="null"/>
    <s v="null"/>
    <e v="#NAME?"/>
  </r>
  <r>
    <x v="7323"/>
    <x v="1358"/>
    <x v="7998"/>
    <s v="Success"/>
    <s v="CID317743"/>
    <s v="Prime Sedan"/>
    <s v="Hennur"/>
    <s v="Marathahalli"/>
    <n v="77"/>
    <n v="135"/>
    <s v="null"/>
    <s v="null"/>
    <s v="No"/>
    <s v="null"/>
    <n v="450"/>
    <s v="UPI"/>
    <n v="34"/>
    <n v="4.3"/>
    <n v="4.4000000000000004"/>
    <e v="#NAME?"/>
  </r>
  <r>
    <x v="7324"/>
    <x v="1401"/>
    <x v="7999"/>
    <s v="Canceled by Driver"/>
    <s v="CID463543"/>
    <s v="Auto"/>
    <s v="Ulsoor"/>
    <s v="Rajajinagar"/>
    <s v="null"/>
    <s v="null"/>
    <s v="null"/>
    <s v="Customer was coughing/sick"/>
    <s v="null"/>
    <s v="null"/>
    <n v="193"/>
    <s v="null"/>
    <n v="0"/>
    <s v="null"/>
    <s v="null"/>
    <e v="#NAME?"/>
  </r>
  <r>
    <x v="7325"/>
    <x v="932"/>
    <x v="8000"/>
    <s v="Success"/>
    <s v="CID199640"/>
    <s v="Auto"/>
    <s v="Magadi Road"/>
    <s v="Peenya"/>
    <n v="182"/>
    <n v="110"/>
    <s v="null"/>
    <s v="null"/>
    <s v="No"/>
    <s v="null"/>
    <n v="433"/>
    <s v="Cash"/>
    <n v="10"/>
    <n v="3.7"/>
    <n v="4.9000000000000004"/>
    <e v="#NAME?"/>
  </r>
  <r>
    <x v="3594"/>
    <x v="151"/>
    <x v="8001"/>
    <s v="Canceled by Driver"/>
    <s v="CID100212"/>
    <s v="Auto"/>
    <s v="Mysore Road"/>
    <s v="Banashankari"/>
    <s v="null"/>
    <s v="null"/>
    <s v="null"/>
    <s v="Customer related issue"/>
    <s v="null"/>
    <s v="null"/>
    <n v="102"/>
    <s v="null"/>
    <n v="0"/>
    <s v="null"/>
    <s v="null"/>
    <e v="#NAME?"/>
  </r>
  <r>
    <x v="7326"/>
    <x v="1372"/>
    <x v="8002"/>
    <s v="Canceled by Driver"/>
    <s v="CID219981"/>
    <s v="Prime SUV"/>
    <s v="Malleshwaram"/>
    <s v="MG Road"/>
    <s v="null"/>
    <s v="null"/>
    <s v="null"/>
    <s v="Customer related issue"/>
    <s v="null"/>
    <s v="null"/>
    <n v="269"/>
    <s v="null"/>
    <n v="0"/>
    <s v="null"/>
    <s v="null"/>
    <e v="#NAME?"/>
  </r>
  <r>
    <x v="7327"/>
    <x v="335"/>
    <x v="8003"/>
    <s v="Success"/>
    <s v="CID430181"/>
    <s v="Auto"/>
    <s v="Peenya"/>
    <s v="BTM Layout"/>
    <n v="217"/>
    <n v="70"/>
    <s v="null"/>
    <s v="null"/>
    <s v="No"/>
    <s v="null"/>
    <n v="570"/>
    <s v="Cash"/>
    <n v="17"/>
    <n v="3.5"/>
    <n v="4.5999999999999996"/>
    <e v="#NAME?"/>
  </r>
  <r>
    <x v="1514"/>
    <x v="936"/>
    <x v="8004"/>
    <s v="Success"/>
    <s v="CID898478"/>
    <s v="Mini"/>
    <s v="Ramamurthy Nagar"/>
    <s v="Basavanagudi"/>
    <n v="259"/>
    <n v="120"/>
    <s v="null"/>
    <s v="null"/>
    <s v="No"/>
    <s v="null"/>
    <n v="954"/>
    <s v="Cash"/>
    <n v="39"/>
    <n v="4.5999999999999996"/>
    <n v="3.8"/>
    <e v="#NAME?"/>
  </r>
  <r>
    <x v="7328"/>
    <x v="138"/>
    <x v="8005"/>
    <s v="Canceled by Customer"/>
    <s v="CID305914"/>
    <s v="Prime Plus"/>
    <s v="Cox Town"/>
    <s v="Bellandur"/>
    <s v="null"/>
    <s v="null"/>
    <s v="AC is Not working"/>
    <s v="null"/>
    <s v="null"/>
    <s v="null"/>
    <n v="330"/>
    <s v="null"/>
    <n v="0"/>
    <s v="null"/>
    <s v="null"/>
    <e v="#NAME?"/>
  </r>
  <r>
    <x v="7329"/>
    <x v="703"/>
    <x v="8006"/>
    <s v="Driver Not Found"/>
    <s v="CID951411"/>
    <s v="Mini"/>
    <s v="Magadi Road"/>
    <s v="Magadi Road"/>
    <s v="null"/>
    <s v="null"/>
    <s v="null"/>
    <s v="null"/>
    <s v="null"/>
    <s v="null"/>
    <n v="885"/>
    <s v="null"/>
    <n v="0"/>
    <s v="null"/>
    <s v="null"/>
    <e v="#NAME?"/>
  </r>
  <r>
    <x v="7330"/>
    <x v="268"/>
    <x v="8007"/>
    <s v="Canceled by Driver"/>
    <s v="CID540446"/>
    <s v="Prime Sedan"/>
    <s v="Hebbal"/>
    <s v="Nagarbhavi"/>
    <s v="null"/>
    <s v="null"/>
    <s v="null"/>
    <s v="Customer was coughing/sick"/>
    <s v="null"/>
    <s v="null"/>
    <n v="129"/>
    <s v="null"/>
    <n v="0"/>
    <s v="null"/>
    <s v="null"/>
    <e v="#NAME?"/>
  </r>
  <r>
    <x v="7331"/>
    <x v="219"/>
    <x v="8008"/>
    <s v="Success"/>
    <s v="CID284939"/>
    <s v="eBike"/>
    <s v="Peenya"/>
    <s v="Sarjapur Road"/>
    <n v="182"/>
    <n v="60"/>
    <s v="null"/>
    <s v="null"/>
    <s v="No"/>
    <s v="null"/>
    <n v="462"/>
    <s v="UPI"/>
    <n v="30"/>
    <n v="3.3"/>
    <n v="4.8"/>
    <e v="#NAME?"/>
  </r>
  <r>
    <x v="6249"/>
    <x v="318"/>
    <x v="8009"/>
    <s v="Canceled by Customer"/>
    <s v="CID571625"/>
    <s v="Auto"/>
    <s v="Hennur"/>
    <s v="RT Nagar"/>
    <s v="null"/>
    <s v="null"/>
    <s v="Driver is not moving towards pickup location"/>
    <s v="null"/>
    <s v="null"/>
    <s v="null"/>
    <n v="2149"/>
    <s v="null"/>
    <n v="0"/>
    <s v="null"/>
    <s v="null"/>
    <e v="#NAME?"/>
  </r>
  <r>
    <x v="7332"/>
    <x v="143"/>
    <x v="8010"/>
    <s v="Success"/>
    <s v="CID359692"/>
    <s v="Mini"/>
    <s v="Malleshwaram"/>
    <s v="Peenya"/>
    <n v="224"/>
    <n v="145"/>
    <s v="null"/>
    <s v="null"/>
    <s v="No"/>
    <s v="null"/>
    <n v="285"/>
    <s v="UPI"/>
    <n v="8"/>
    <n v="3.3"/>
    <n v="4.4000000000000004"/>
    <e v="#NAME?"/>
  </r>
  <r>
    <x v="7333"/>
    <x v="1142"/>
    <x v="8011"/>
    <s v="Success"/>
    <s v="CID365330"/>
    <s v="Bike"/>
    <s v="Malleshwaram"/>
    <s v="Hulimavu"/>
    <n v="42"/>
    <n v="110"/>
    <s v="null"/>
    <s v="null"/>
    <s v="No"/>
    <s v="null"/>
    <n v="496"/>
    <s v="Cash"/>
    <n v="45"/>
    <n v="3.5"/>
    <n v="4.7"/>
    <e v="#NAME?"/>
  </r>
  <r>
    <x v="7334"/>
    <x v="735"/>
    <x v="8012"/>
    <s v="Success"/>
    <s v="CID352439"/>
    <s v="Prime Sedan"/>
    <s v="BTM Layout"/>
    <s v="Peenya"/>
    <n v="273"/>
    <n v="25"/>
    <s v="null"/>
    <s v="null"/>
    <s v="No"/>
    <s v="null"/>
    <n v="387"/>
    <s v="Cash"/>
    <n v="43"/>
    <n v="3.9"/>
    <n v="4"/>
    <e v="#NAME?"/>
  </r>
  <r>
    <x v="7335"/>
    <x v="768"/>
    <x v="8013"/>
    <s v="Success"/>
    <s v="CID530795"/>
    <s v="Bike"/>
    <s v="Rajarajeshwari Nagar"/>
    <s v="RT Nagar"/>
    <n v="35"/>
    <n v="135"/>
    <s v="null"/>
    <s v="null"/>
    <s v="No"/>
    <s v="null"/>
    <n v="265"/>
    <s v="Cash"/>
    <n v="6"/>
    <n v="4.5999999999999996"/>
    <n v="3.6"/>
    <e v="#NAME?"/>
  </r>
  <r>
    <x v="7336"/>
    <x v="229"/>
    <x v="8014"/>
    <s v="Success"/>
    <s v="CID613562"/>
    <s v="Prime Plus"/>
    <s v="Cox Town"/>
    <s v="Hulimavu"/>
    <n v="294"/>
    <n v="145"/>
    <s v="null"/>
    <s v="null"/>
    <s v="No"/>
    <s v="null"/>
    <n v="327"/>
    <s v="Cash"/>
    <n v="28"/>
    <n v="4.9000000000000004"/>
    <n v="3.9"/>
    <e v="#NAME?"/>
  </r>
  <r>
    <x v="7337"/>
    <x v="460"/>
    <x v="8015"/>
    <s v="Success"/>
    <s v="CID233959"/>
    <s v="Bike"/>
    <s v="KR Puram"/>
    <s v="Padmanabhanagar"/>
    <n v="301"/>
    <n v="135"/>
    <s v="null"/>
    <s v="null"/>
    <s v="No"/>
    <s v="null"/>
    <n v="1993"/>
    <s v="Cash"/>
    <n v="41"/>
    <n v="4.2"/>
    <n v="4"/>
    <e v="#NAME?"/>
  </r>
  <r>
    <x v="7338"/>
    <x v="95"/>
    <x v="8016"/>
    <s v="Success"/>
    <s v="CID610853"/>
    <s v="Mini"/>
    <s v="Malleshwaram"/>
    <s v="Chamarajpet"/>
    <n v="294"/>
    <n v="65"/>
    <s v="null"/>
    <s v="null"/>
    <s v="No"/>
    <s v="null"/>
    <n v="102"/>
    <s v="Credit Card"/>
    <n v="22"/>
    <n v="4.2"/>
    <n v="3.1"/>
    <e v="#NAME?"/>
  </r>
  <r>
    <x v="7339"/>
    <x v="771"/>
    <x v="8017"/>
    <s v="Canceled by Driver"/>
    <s v="CID535617"/>
    <s v="Mini"/>
    <s v="Yeshwanthpur"/>
    <s v="Cox Town"/>
    <s v="null"/>
    <s v="null"/>
    <s v="null"/>
    <s v="Personal &amp; Car related issue"/>
    <s v="null"/>
    <s v="null"/>
    <n v="222"/>
    <s v="null"/>
    <n v="0"/>
    <s v="null"/>
    <s v="null"/>
    <e v="#NAME?"/>
  </r>
  <r>
    <x v="7340"/>
    <x v="1063"/>
    <x v="8018"/>
    <s v="Success"/>
    <s v="CID397922"/>
    <s v="Auto"/>
    <s v="Jayanagar"/>
    <s v="Shivajinagar"/>
    <n v="189"/>
    <n v="100"/>
    <s v="null"/>
    <s v="null"/>
    <s v="No"/>
    <s v="null"/>
    <n v="1088"/>
    <s v="Cash"/>
    <n v="14"/>
    <n v="4.3"/>
    <n v="3.6"/>
    <e v="#NAME?"/>
  </r>
  <r>
    <x v="7341"/>
    <x v="484"/>
    <x v="8019"/>
    <s v="Success"/>
    <s v="CID755730"/>
    <s v="Auto"/>
    <s v="Bellandur"/>
    <s v="Peenya"/>
    <n v="266"/>
    <n v="80"/>
    <s v="null"/>
    <s v="null"/>
    <s v="No"/>
    <s v="null"/>
    <n v="207"/>
    <s v="Cash"/>
    <n v="19"/>
    <n v="3.6"/>
    <n v="4"/>
    <e v="#NAME?"/>
  </r>
  <r>
    <x v="7342"/>
    <x v="27"/>
    <x v="8020"/>
    <s v="Success"/>
    <s v="CID379512"/>
    <s v="eBike"/>
    <s v="Magadi Road"/>
    <s v="Electronic City"/>
    <n v="56"/>
    <n v="145"/>
    <s v="null"/>
    <s v="null"/>
    <s v="No"/>
    <s v="null"/>
    <n v="211"/>
    <s v="Cash"/>
    <n v="24"/>
    <n v="4.8"/>
    <n v="4.8"/>
    <e v="#NAME?"/>
  </r>
  <r>
    <x v="7343"/>
    <x v="1420"/>
    <x v="8021"/>
    <s v="Success"/>
    <s v="CID539259"/>
    <s v="Bike"/>
    <s v="Rajarajeshwari Nagar"/>
    <s v="Kadugodi"/>
    <n v="140"/>
    <n v="110"/>
    <s v="null"/>
    <s v="null"/>
    <s v="No"/>
    <s v="null"/>
    <n v="382"/>
    <s v="Cash"/>
    <n v="31"/>
    <n v="3.5"/>
    <n v="4.7"/>
    <e v="#NAME?"/>
  </r>
  <r>
    <x v="7344"/>
    <x v="625"/>
    <x v="8022"/>
    <s v="Success"/>
    <s v="CID831500"/>
    <s v="Mini"/>
    <s v="Rajarajeshwari Nagar"/>
    <s v="Mysore Road"/>
    <n v="63"/>
    <n v="30"/>
    <s v="null"/>
    <s v="null"/>
    <s v="No"/>
    <s v="null"/>
    <n v="228"/>
    <s v="Cash"/>
    <n v="49"/>
    <n v="4.5"/>
    <n v="4.8"/>
    <e v="#NAME?"/>
  </r>
  <r>
    <x v="7345"/>
    <x v="1118"/>
    <x v="8023"/>
    <s v="Canceled by Customer"/>
    <s v="CID199011"/>
    <s v="Prime SUV"/>
    <s v="Kammanahalli"/>
    <s v="Nagarbhavi"/>
    <s v="null"/>
    <s v="null"/>
    <s v="Change of plans"/>
    <s v="null"/>
    <s v="null"/>
    <s v="null"/>
    <n v="738"/>
    <s v="null"/>
    <n v="0"/>
    <s v="null"/>
    <s v="null"/>
    <e v="#NAME?"/>
  </r>
  <r>
    <x v="7346"/>
    <x v="450"/>
    <x v="8024"/>
    <s v="Success"/>
    <s v="CID938648"/>
    <s v="Prime Plus"/>
    <s v="Hulimavu"/>
    <s v="Electronic City"/>
    <n v="133"/>
    <n v="80"/>
    <s v="null"/>
    <s v="null"/>
    <s v="Yes"/>
    <s v="Customer Demand"/>
    <n v="485"/>
    <s v="Credit Card"/>
    <n v="42"/>
    <n v="4.4000000000000004"/>
    <n v="3.3"/>
    <e v="#NAME?"/>
  </r>
  <r>
    <x v="7211"/>
    <x v="748"/>
    <x v="8025"/>
    <s v="Canceled by Customer"/>
    <s v="CID700810"/>
    <s v="Auto"/>
    <s v="Hennur"/>
    <s v="Tumkur Road"/>
    <s v="null"/>
    <s v="null"/>
    <s v="Change of plans"/>
    <s v="null"/>
    <s v="null"/>
    <s v="null"/>
    <n v="2967"/>
    <s v="null"/>
    <n v="0"/>
    <s v="null"/>
    <s v="null"/>
    <e v="#NAME?"/>
  </r>
  <r>
    <x v="7347"/>
    <x v="1147"/>
    <x v="8026"/>
    <s v="Canceled by Driver"/>
    <s v="CID433245"/>
    <s v="Auto"/>
    <s v="Hosur Road"/>
    <s v="Hosur Road"/>
    <s v="null"/>
    <s v="null"/>
    <s v="null"/>
    <s v="Personal &amp; Car related issue"/>
    <s v="null"/>
    <s v="null"/>
    <n v="406"/>
    <s v="null"/>
    <n v="0"/>
    <s v="null"/>
    <s v="null"/>
    <e v="#NAME?"/>
  </r>
  <r>
    <x v="7348"/>
    <x v="627"/>
    <x v="8027"/>
    <s v="Success"/>
    <s v="CID764583"/>
    <s v="Auto"/>
    <s v="Jayanagar"/>
    <s v="Ulsoor"/>
    <n v="70"/>
    <n v="130"/>
    <s v="null"/>
    <s v="null"/>
    <s v="No"/>
    <s v="null"/>
    <n v="232"/>
    <s v="Cash"/>
    <n v="4"/>
    <n v="3.8"/>
    <n v="4.5999999999999996"/>
    <e v="#NAME?"/>
  </r>
  <r>
    <x v="7349"/>
    <x v="1152"/>
    <x v="8028"/>
    <s v="Canceled by Customer"/>
    <s v="CID349679"/>
    <s v="Auto"/>
    <s v="Kadugodi"/>
    <s v="Vijayanagar"/>
    <s v="null"/>
    <s v="null"/>
    <s v="Driver asked to cancel"/>
    <s v="null"/>
    <s v="null"/>
    <s v="null"/>
    <n v="388"/>
    <s v="null"/>
    <n v="0"/>
    <s v="null"/>
    <s v="null"/>
    <e v="#NAME?"/>
  </r>
  <r>
    <x v="7350"/>
    <x v="116"/>
    <x v="8029"/>
    <s v="Success"/>
    <s v="CID286909"/>
    <s v="Prime Sedan"/>
    <s v="Sahakar Nagar"/>
    <s v="Vijayanagar"/>
    <n v="140"/>
    <n v="65"/>
    <s v="null"/>
    <s v="null"/>
    <s v="No"/>
    <s v="null"/>
    <n v="360"/>
    <s v="UPI"/>
    <n v="1"/>
    <n v="3.4"/>
    <n v="3.8"/>
    <e v="#NAME?"/>
  </r>
  <r>
    <x v="7351"/>
    <x v="921"/>
    <x v="8030"/>
    <s v="Success"/>
    <s v="CID653323"/>
    <s v="eBike"/>
    <s v="Koramangala"/>
    <s v="JP Nagar"/>
    <n v="168"/>
    <n v="115"/>
    <s v="null"/>
    <s v="null"/>
    <s v="No"/>
    <s v="null"/>
    <n v="554"/>
    <s v="Cash"/>
    <n v="23"/>
    <n v="3.1"/>
    <n v="3.2"/>
    <e v="#NAME?"/>
  </r>
  <r>
    <x v="7352"/>
    <x v="567"/>
    <x v="8031"/>
    <s v="Success"/>
    <s v="CID838844"/>
    <s v="Mini"/>
    <s v="Ulsoor"/>
    <s v="Padmanabhanagar"/>
    <n v="147"/>
    <n v="140"/>
    <s v="null"/>
    <s v="null"/>
    <s v="No"/>
    <s v="null"/>
    <n v="455"/>
    <s v="Cash"/>
    <n v="43"/>
    <n v="3.2"/>
    <n v="4.5999999999999996"/>
    <e v="#NAME?"/>
  </r>
  <r>
    <x v="3525"/>
    <x v="189"/>
    <x v="8032"/>
    <s v="Canceled by Driver"/>
    <s v="CID368988"/>
    <s v="Prime SUV"/>
    <s v="MG Road"/>
    <s v="Chickpet"/>
    <s v="null"/>
    <s v="null"/>
    <s v="null"/>
    <s v="More than permitted people in there"/>
    <s v="null"/>
    <s v="null"/>
    <n v="112"/>
    <s v="null"/>
    <n v="0"/>
    <s v="null"/>
    <s v="null"/>
    <e v="#NAME?"/>
  </r>
  <r>
    <x v="7353"/>
    <x v="881"/>
    <x v="8033"/>
    <s v="Success"/>
    <s v="CID744808"/>
    <s v="Prime Plus"/>
    <s v="Hulimavu"/>
    <s v="Sarjapur Road"/>
    <n v="308"/>
    <n v="115"/>
    <s v="null"/>
    <s v="null"/>
    <s v="No"/>
    <s v="null"/>
    <n v="160"/>
    <s v="UPI"/>
    <n v="45"/>
    <n v="4.4000000000000004"/>
    <n v="3.7"/>
    <e v="#NAME?"/>
  </r>
  <r>
    <x v="7354"/>
    <x v="1322"/>
    <x v="8034"/>
    <s v="Success"/>
    <s v="CID665945"/>
    <s v="Bike"/>
    <s v="Shivajinagar"/>
    <s v="Rajajinagar"/>
    <n v="301"/>
    <n v="60"/>
    <s v="null"/>
    <s v="null"/>
    <s v="No"/>
    <s v="null"/>
    <n v="181"/>
    <s v="UPI"/>
    <n v="28"/>
    <n v="4.5"/>
    <n v="5"/>
    <e v="#NAME?"/>
  </r>
  <r>
    <x v="7355"/>
    <x v="277"/>
    <x v="8035"/>
    <s v="Success"/>
    <s v="CID847356"/>
    <s v="Bike"/>
    <s v="Frazer Town"/>
    <s v="Ramamurthy Nagar"/>
    <n v="70"/>
    <n v="85"/>
    <s v="null"/>
    <s v="null"/>
    <s v="No"/>
    <s v="null"/>
    <n v="485"/>
    <s v="Cash"/>
    <n v="9"/>
    <n v="4.0999999999999996"/>
    <n v="4.8"/>
    <e v="#NAME?"/>
  </r>
  <r>
    <x v="7356"/>
    <x v="1309"/>
    <x v="8036"/>
    <s v="Success"/>
    <s v="CID691502"/>
    <s v="Prime Plus"/>
    <s v="Marathahalli"/>
    <s v="Magadi Road"/>
    <n v="210"/>
    <n v="115"/>
    <s v="null"/>
    <s v="null"/>
    <s v="Yes"/>
    <s v="Other Issue"/>
    <n v="455"/>
    <s v="Cash"/>
    <n v="24"/>
    <n v="3.5"/>
    <n v="3.4"/>
    <e v="#NAME?"/>
  </r>
  <r>
    <x v="7357"/>
    <x v="256"/>
    <x v="8037"/>
    <s v="Success"/>
    <s v="CID500367"/>
    <s v="eBike"/>
    <s v="Hennur"/>
    <s v="Kengeri"/>
    <n v="189"/>
    <n v="80"/>
    <s v="null"/>
    <s v="null"/>
    <s v="No"/>
    <s v="null"/>
    <n v="201"/>
    <s v="UPI"/>
    <n v="19"/>
    <n v="3"/>
    <n v="4.7"/>
    <e v="#NAME?"/>
  </r>
  <r>
    <x v="7358"/>
    <x v="1362"/>
    <x v="8038"/>
    <s v="Success"/>
    <s v="CID633896"/>
    <s v="Mini"/>
    <s v="Bellandur"/>
    <s v="Padmanabhanagar"/>
    <n v="259"/>
    <n v="40"/>
    <s v="null"/>
    <s v="null"/>
    <s v="No"/>
    <s v="null"/>
    <n v="219"/>
    <s v="Cash"/>
    <n v="14"/>
    <n v="3.2"/>
    <n v="4.2"/>
    <e v="#NAME?"/>
  </r>
  <r>
    <x v="7359"/>
    <x v="1294"/>
    <x v="8039"/>
    <s v="Canceled by Driver"/>
    <s v="CID937981"/>
    <s v="Auto"/>
    <s v="RT Nagar"/>
    <s v="MG Road"/>
    <s v="null"/>
    <s v="null"/>
    <s v="null"/>
    <s v="More than permitted people in there"/>
    <s v="null"/>
    <s v="null"/>
    <n v="2811"/>
    <s v="null"/>
    <n v="0"/>
    <s v="null"/>
    <s v="null"/>
    <e v="#NAME?"/>
  </r>
  <r>
    <x v="7360"/>
    <x v="62"/>
    <x v="8040"/>
    <s v="Success"/>
    <s v="CID428527"/>
    <s v="Prime Sedan"/>
    <s v="Whitefield"/>
    <s v="Nagarbhavi"/>
    <n v="203"/>
    <n v="40"/>
    <s v="null"/>
    <s v="null"/>
    <s v="No"/>
    <s v="null"/>
    <n v="1737"/>
    <s v="Cash"/>
    <n v="16"/>
    <n v="4.2"/>
    <n v="3.6"/>
    <e v="#NAME?"/>
  </r>
  <r>
    <x v="7361"/>
    <x v="248"/>
    <x v="8041"/>
    <s v="Driver Not Found"/>
    <s v="CID115915"/>
    <s v="Prime SUV"/>
    <s v="Hebbal"/>
    <s v="Shivajinagar"/>
    <s v="null"/>
    <s v="null"/>
    <s v="null"/>
    <s v="null"/>
    <s v="null"/>
    <s v="null"/>
    <n v="280"/>
    <s v="null"/>
    <n v="0"/>
    <s v="null"/>
    <s v="null"/>
    <e v="#NAME?"/>
  </r>
  <r>
    <x v="7362"/>
    <x v="917"/>
    <x v="8042"/>
    <s v="Success"/>
    <s v="CID983027"/>
    <s v="Bike"/>
    <s v="Chickpet"/>
    <s v="Yelahanka"/>
    <n v="189"/>
    <n v="75"/>
    <s v="null"/>
    <s v="null"/>
    <s v="No"/>
    <s v="null"/>
    <n v="202"/>
    <s v="Cash"/>
    <n v="35"/>
    <n v="5"/>
    <n v="4.5999999999999996"/>
    <e v="#NAME?"/>
  </r>
  <r>
    <x v="7363"/>
    <x v="1432"/>
    <x v="8043"/>
    <s v="Success"/>
    <s v="CID235796"/>
    <s v="eBike"/>
    <s v="Shivajinagar"/>
    <s v="Richmond Town"/>
    <n v="301"/>
    <n v="100"/>
    <s v="null"/>
    <s v="null"/>
    <s v="No"/>
    <s v="null"/>
    <n v="147"/>
    <s v="UPI"/>
    <n v="28"/>
    <n v="3.9"/>
    <n v="3.9"/>
    <e v="#NAME?"/>
  </r>
  <r>
    <x v="1809"/>
    <x v="24"/>
    <x v="8044"/>
    <s v="Success"/>
    <s v="CID244883"/>
    <s v="Auto"/>
    <s v="Kammanahalli"/>
    <s v="Peenya"/>
    <n v="287"/>
    <n v="95"/>
    <s v="null"/>
    <s v="null"/>
    <s v="No"/>
    <s v="null"/>
    <n v="484"/>
    <s v="Cash"/>
    <n v="9"/>
    <n v="4.0999999999999996"/>
    <n v="4.3"/>
    <e v="#NAME?"/>
  </r>
  <r>
    <x v="7364"/>
    <x v="1321"/>
    <x v="8045"/>
    <s v="Success"/>
    <s v="CID528782"/>
    <s v="Mini"/>
    <s v="JP Nagar"/>
    <s v="Electronic City"/>
    <n v="112"/>
    <n v="70"/>
    <s v="null"/>
    <s v="null"/>
    <s v="No"/>
    <s v="null"/>
    <n v="656"/>
    <s v="UPI"/>
    <n v="9"/>
    <n v="3.3"/>
    <n v="3.8"/>
    <e v="#NAME?"/>
  </r>
  <r>
    <x v="2931"/>
    <x v="848"/>
    <x v="8046"/>
    <s v="Driver Not Found"/>
    <s v="CID473433"/>
    <s v="eBike"/>
    <s v="Nagarbhavi"/>
    <s v="Hebbal"/>
    <s v="null"/>
    <s v="null"/>
    <s v="null"/>
    <s v="null"/>
    <s v="null"/>
    <s v="null"/>
    <n v="443"/>
    <s v="null"/>
    <n v="0"/>
    <s v="null"/>
    <s v="null"/>
    <e v="#NAME?"/>
  </r>
  <r>
    <x v="7365"/>
    <x v="896"/>
    <x v="8047"/>
    <s v="Success"/>
    <s v="CID164618"/>
    <s v="Mini"/>
    <s v="JP Nagar"/>
    <s v="Banashankari"/>
    <n v="189"/>
    <n v="130"/>
    <s v="null"/>
    <s v="null"/>
    <s v="No"/>
    <s v="null"/>
    <n v="128"/>
    <s v="Cash"/>
    <n v="40"/>
    <n v="3.4"/>
    <n v="3.8"/>
    <e v="#NAME?"/>
  </r>
  <r>
    <x v="7366"/>
    <x v="711"/>
    <x v="8048"/>
    <s v="Success"/>
    <s v="CID188859"/>
    <s v="Bike"/>
    <s v="JP Nagar"/>
    <s v="Cox Town"/>
    <n v="238"/>
    <n v="60"/>
    <s v="null"/>
    <s v="null"/>
    <s v="Yes"/>
    <s v="Customer Demand"/>
    <n v="944"/>
    <s v="UPI"/>
    <n v="43"/>
    <n v="3.7"/>
    <n v="3.9"/>
    <e v="#NAME?"/>
  </r>
  <r>
    <x v="7367"/>
    <x v="334"/>
    <x v="8049"/>
    <s v="Canceled by Customer"/>
    <s v="CID613312"/>
    <s v="Prime Plus"/>
    <s v="Hulimavu"/>
    <s v="Yeshwanthpur"/>
    <s v="null"/>
    <s v="null"/>
    <s v="Driver is not moving towards pickup location"/>
    <s v="null"/>
    <s v="null"/>
    <s v="null"/>
    <n v="207"/>
    <s v="null"/>
    <n v="0"/>
    <s v="null"/>
    <s v="null"/>
    <e v="#NAME?"/>
  </r>
  <r>
    <x v="7368"/>
    <x v="783"/>
    <x v="8050"/>
    <s v="Success"/>
    <s v="CID983366"/>
    <s v="Prime Sedan"/>
    <s v="BTM Layout"/>
    <s v="Bellandur"/>
    <n v="168"/>
    <n v="100"/>
    <s v="null"/>
    <s v="null"/>
    <s v="No"/>
    <s v="null"/>
    <n v="993"/>
    <s v="Cash"/>
    <n v="44"/>
    <n v="4"/>
    <n v="3.7"/>
    <e v="#NAME?"/>
  </r>
  <r>
    <x v="7369"/>
    <x v="101"/>
    <x v="8051"/>
    <s v="Canceled by Customer"/>
    <s v="CID115085"/>
    <s v="eBike"/>
    <s v="Banashankari"/>
    <s v="Nagarbhavi"/>
    <s v="null"/>
    <s v="null"/>
    <s v="Change of plans"/>
    <s v="null"/>
    <s v="null"/>
    <s v="null"/>
    <n v="400"/>
    <s v="null"/>
    <n v="0"/>
    <s v="null"/>
    <s v="null"/>
    <e v="#NAME?"/>
  </r>
  <r>
    <x v="7370"/>
    <x v="893"/>
    <x v="8052"/>
    <s v="Success"/>
    <s v="CID234903"/>
    <s v="Prime Sedan"/>
    <s v="Chamarajpet"/>
    <s v="Richmond Town"/>
    <n v="175"/>
    <n v="55"/>
    <s v="null"/>
    <s v="null"/>
    <s v="No"/>
    <s v="null"/>
    <n v="100"/>
    <s v="Credit Card"/>
    <n v="21"/>
    <n v="3.5"/>
    <n v="3.7"/>
    <e v="#NAME?"/>
  </r>
  <r>
    <x v="465"/>
    <x v="394"/>
    <x v="8053"/>
    <s v="Success"/>
    <s v="CID147940"/>
    <s v="Mini"/>
    <s v="Magadi Road"/>
    <s v="Sahakar Nagar"/>
    <n v="217"/>
    <n v="85"/>
    <s v="null"/>
    <s v="null"/>
    <s v="No"/>
    <s v="null"/>
    <n v="727"/>
    <s v="Cash"/>
    <n v="10"/>
    <n v="5"/>
    <n v="3.3"/>
    <e v="#NAME?"/>
  </r>
  <r>
    <x v="7371"/>
    <x v="655"/>
    <x v="8054"/>
    <s v="Canceled by Driver"/>
    <s v="CID747371"/>
    <s v="Prime Sedan"/>
    <s v="Kadugodi"/>
    <s v="Langford Town"/>
    <s v="null"/>
    <s v="null"/>
    <s v="null"/>
    <s v="Customer related issue"/>
    <s v="null"/>
    <s v="null"/>
    <n v="191"/>
    <s v="null"/>
    <n v="0"/>
    <s v="null"/>
    <s v="null"/>
    <e v="#NAME?"/>
  </r>
  <r>
    <x v="7372"/>
    <x v="1353"/>
    <x v="8055"/>
    <s v="Success"/>
    <s v="CID408296"/>
    <s v="Mini"/>
    <s v="Ramamurthy Nagar"/>
    <s v="Majestic"/>
    <n v="175"/>
    <n v="45"/>
    <s v="null"/>
    <s v="null"/>
    <s v="No"/>
    <s v="null"/>
    <n v="326"/>
    <s v="UPI"/>
    <n v="4"/>
    <n v="4.2"/>
    <n v="3.3"/>
    <e v="#NAME?"/>
  </r>
  <r>
    <x v="7373"/>
    <x v="205"/>
    <x v="8056"/>
    <s v="Canceled by Driver"/>
    <s v="CID315912"/>
    <s v="Prime Plus"/>
    <s v="Kadugodi"/>
    <s v="Koramangala"/>
    <s v="null"/>
    <s v="null"/>
    <s v="null"/>
    <s v="More than permitted people in there"/>
    <s v="null"/>
    <s v="null"/>
    <n v="460"/>
    <s v="null"/>
    <n v="0"/>
    <s v="null"/>
    <s v="null"/>
    <e v="#NAME?"/>
  </r>
  <r>
    <x v="7374"/>
    <x v="1435"/>
    <x v="8057"/>
    <s v="Success"/>
    <s v="CID456058"/>
    <s v="Prime Plus"/>
    <s v="Basavanagudi"/>
    <s v="Basavanagudi"/>
    <n v="287"/>
    <n v="35"/>
    <s v="null"/>
    <s v="null"/>
    <s v="No"/>
    <s v="null"/>
    <n v="141"/>
    <s v="UPI"/>
    <n v="8"/>
    <n v="4.9000000000000004"/>
    <n v="4.3"/>
    <e v="#NAME?"/>
  </r>
  <r>
    <x v="7375"/>
    <x v="1051"/>
    <x v="8058"/>
    <s v="Success"/>
    <s v="CID830833"/>
    <s v="Mini"/>
    <s v="Ramamurthy Nagar"/>
    <s v="Shivajinagar"/>
    <n v="154"/>
    <n v="80"/>
    <s v="null"/>
    <s v="null"/>
    <s v="No"/>
    <s v="null"/>
    <n v="203"/>
    <s v="UPI"/>
    <n v="37"/>
    <n v="4.8"/>
    <n v="4.9000000000000004"/>
    <e v="#NAME?"/>
  </r>
  <r>
    <x v="7376"/>
    <x v="573"/>
    <x v="8059"/>
    <s v="Success"/>
    <s v="CID130937"/>
    <s v="Bike"/>
    <s v="Langford Town"/>
    <s v="Shivajinagar"/>
    <n v="49"/>
    <n v="85"/>
    <s v="null"/>
    <s v="null"/>
    <s v="No"/>
    <s v="null"/>
    <n v="176"/>
    <s v="Cash"/>
    <n v="45"/>
    <n v="4.3"/>
    <n v="3.8"/>
    <e v="#NAME?"/>
  </r>
  <r>
    <x v="7377"/>
    <x v="912"/>
    <x v="8060"/>
    <s v="Success"/>
    <s v="CID637776"/>
    <s v="Auto"/>
    <s v="Mysore Road"/>
    <s v="Rajajinagar"/>
    <n v="196"/>
    <n v="55"/>
    <s v="null"/>
    <s v="null"/>
    <s v="No"/>
    <s v="null"/>
    <n v="587"/>
    <s v="Cash"/>
    <n v="3"/>
    <n v="4.7"/>
    <n v="4.7"/>
    <e v="#NAME?"/>
  </r>
  <r>
    <x v="7378"/>
    <x v="1097"/>
    <x v="8061"/>
    <s v="Success"/>
    <s v="CID236189"/>
    <s v="Prime SUV"/>
    <s v="Marathahalli"/>
    <s v="Malleshwaram"/>
    <n v="35"/>
    <n v="145"/>
    <s v="null"/>
    <s v="null"/>
    <s v="No"/>
    <s v="null"/>
    <n v="935"/>
    <s v="UPI"/>
    <n v="25"/>
    <n v="4.7"/>
    <n v="3.4"/>
    <e v="#NAME?"/>
  </r>
  <r>
    <x v="6221"/>
    <x v="1101"/>
    <x v="8062"/>
    <s v="Success"/>
    <s v="CID313190"/>
    <s v="Prime SUV"/>
    <s v="Malleshwaram"/>
    <s v="Hennur"/>
    <n v="112"/>
    <n v="140"/>
    <s v="null"/>
    <s v="null"/>
    <s v="No"/>
    <s v="null"/>
    <n v="142"/>
    <s v="UPI"/>
    <n v="46"/>
    <n v="3.2"/>
    <n v="4.4000000000000004"/>
    <e v="#NAME?"/>
  </r>
  <r>
    <x v="7379"/>
    <x v="445"/>
    <x v="8063"/>
    <s v="Canceled by Driver"/>
    <s v="CID309718"/>
    <s v="Prime Plus"/>
    <s v="Shantinagar"/>
    <s v="Cox Town"/>
    <s v="null"/>
    <s v="null"/>
    <s v="null"/>
    <s v="Customer was coughing/sick"/>
    <s v="null"/>
    <s v="null"/>
    <n v="482"/>
    <s v="null"/>
    <n v="0"/>
    <s v="null"/>
    <s v="null"/>
    <e v="#NAME?"/>
  </r>
  <r>
    <x v="7192"/>
    <x v="1215"/>
    <x v="8064"/>
    <s v="Canceled by Customer"/>
    <s v="CID341395"/>
    <s v="eBike"/>
    <s v="Bannerghatta Road"/>
    <s v="Rajajinagar"/>
    <s v="null"/>
    <s v="null"/>
    <s v="Driver is not moving towards pickup location"/>
    <s v="null"/>
    <s v="null"/>
    <s v="null"/>
    <n v="437"/>
    <s v="null"/>
    <n v="0"/>
    <s v="null"/>
    <s v="null"/>
    <e v="#NAME?"/>
  </r>
  <r>
    <x v="7380"/>
    <x v="1292"/>
    <x v="8065"/>
    <s v="Success"/>
    <s v="CID975398"/>
    <s v="Bike"/>
    <s v="Hennur"/>
    <s v="Malleshwaram"/>
    <n v="280"/>
    <n v="45"/>
    <s v="null"/>
    <s v="null"/>
    <s v="No"/>
    <s v="null"/>
    <n v="154"/>
    <s v="UPI"/>
    <n v="25"/>
    <n v="3.9"/>
    <n v="4.4000000000000004"/>
    <e v="#NAME?"/>
  </r>
  <r>
    <x v="7381"/>
    <x v="1209"/>
    <x v="8066"/>
    <s v="Success"/>
    <s v="CID579123"/>
    <s v="Mini"/>
    <s v="Banashankari"/>
    <s v="Frazer Town"/>
    <n v="217"/>
    <n v="50"/>
    <s v="null"/>
    <s v="null"/>
    <s v="No"/>
    <s v="null"/>
    <n v="265"/>
    <s v="Cash"/>
    <n v="21"/>
    <n v="3.9"/>
    <n v="4.7"/>
    <e v="#NAME?"/>
  </r>
  <r>
    <x v="6877"/>
    <x v="637"/>
    <x v="8067"/>
    <s v="Canceled by Driver"/>
    <s v="CID638655"/>
    <s v="Bike"/>
    <s v="Malleshwaram"/>
    <s v="Tumkur Road"/>
    <s v="null"/>
    <s v="null"/>
    <s v="null"/>
    <s v="Customer related issue"/>
    <s v="null"/>
    <s v="null"/>
    <n v="172"/>
    <s v="null"/>
    <n v="0"/>
    <s v="null"/>
    <s v="null"/>
    <e v="#NAME?"/>
  </r>
  <r>
    <x v="6607"/>
    <x v="349"/>
    <x v="8068"/>
    <s v="Canceled by Driver"/>
    <s v="CID607308"/>
    <s v="Auto"/>
    <s v="Chamarajpet"/>
    <s v="Peenya"/>
    <s v="null"/>
    <s v="null"/>
    <s v="null"/>
    <s v="Customer related issue"/>
    <s v="null"/>
    <s v="null"/>
    <n v="830"/>
    <s v="null"/>
    <n v="0"/>
    <s v="null"/>
    <s v="null"/>
    <e v="#NAME?"/>
  </r>
  <r>
    <x v="381"/>
    <x v="333"/>
    <x v="8069"/>
    <s v="Canceled by Customer"/>
    <s v="CID166649"/>
    <s v="Prime Sedan"/>
    <s v="Mysore Road"/>
    <s v="Chickpet"/>
    <s v="null"/>
    <s v="null"/>
    <s v="Driver is not moving towards pickup location"/>
    <s v="null"/>
    <s v="null"/>
    <s v="null"/>
    <n v="240"/>
    <s v="null"/>
    <n v="0"/>
    <s v="null"/>
    <s v="null"/>
    <e v="#NAME?"/>
  </r>
  <r>
    <x v="7382"/>
    <x v="959"/>
    <x v="8070"/>
    <s v="Success"/>
    <s v="CID165906"/>
    <s v="Auto"/>
    <s v="Ulsoor"/>
    <s v="Vijayanagar"/>
    <n v="182"/>
    <n v="145"/>
    <s v="null"/>
    <s v="null"/>
    <s v="No"/>
    <s v="null"/>
    <n v="784"/>
    <s v="UPI"/>
    <n v="12"/>
    <n v="5"/>
    <n v="3.2"/>
    <e v="#NAME?"/>
  </r>
  <r>
    <x v="7383"/>
    <x v="1081"/>
    <x v="8071"/>
    <s v="Canceled by Customer"/>
    <s v="CID324201"/>
    <s v="Prime Plus"/>
    <s v="Rajajinagar"/>
    <s v="Shivajinagar"/>
    <s v="null"/>
    <s v="null"/>
    <s v="AC is Not working"/>
    <s v="null"/>
    <s v="null"/>
    <s v="null"/>
    <n v="1217"/>
    <s v="null"/>
    <n v="0"/>
    <s v="null"/>
    <s v="null"/>
    <e v="#NAME?"/>
  </r>
  <r>
    <x v="7384"/>
    <x v="748"/>
    <x v="8072"/>
    <s v="Driver Not Found"/>
    <s v="CID917640"/>
    <s v="Mini"/>
    <s v="Hulimavu"/>
    <s v="Yelahanka"/>
    <s v="null"/>
    <s v="null"/>
    <s v="null"/>
    <s v="null"/>
    <s v="null"/>
    <s v="null"/>
    <n v="207"/>
    <s v="null"/>
    <n v="0"/>
    <s v="null"/>
    <s v="null"/>
    <e v="#NAME?"/>
  </r>
  <r>
    <x v="5009"/>
    <x v="694"/>
    <x v="8073"/>
    <s v="Success"/>
    <s v="CID884303"/>
    <s v="Prime Plus"/>
    <s v="Malleshwaram"/>
    <s v="RT Nagar"/>
    <n v="252"/>
    <n v="105"/>
    <s v="null"/>
    <s v="null"/>
    <s v="Yes"/>
    <s v="Customer Demand"/>
    <n v="257"/>
    <s v="UPI"/>
    <n v="30"/>
    <n v="4.3"/>
    <n v="4.8"/>
    <e v="#NAME?"/>
  </r>
  <r>
    <x v="5406"/>
    <x v="1406"/>
    <x v="8074"/>
    <s v="Canceled by Driver"/>
    <s v="CID657290"/>
    <s v="Prime Sedan"/>
    <s v="Malleshwaram"/>
    <s v="Vijayanagar"/>
    <s v="null"/>
    <s v="null"/>
    <s v="null"/>
    <s v="More than permitted people in there"/>
    <s v="null"/>
    <s v="null"/>
    <n v="206"/>
    <s v="null"/>
    <n v="0"/>
    <s v="null"/>
    <s v="null"/>
    <e v="#NAME?"/>
  </r>
  <r>
    <x v="7385"/>
    <x v="53"/>
    <x v="8075"/>
    <s v="Success"/>
    <s v="CID539781"/>
    <s v="eBike"/>
    <s v="Kadugodi"/>
    <s v="Yeshwanthpur"/>
    <n v="301"/>
    <n v="130"/>
    <s v="null"/>
    <s v="null"/>
    <s v="No"/>
    <s v="null"/>
    <n v="796"/>
    <s v="Cash"/>
    <n v="10"/>
    <n v="4.3"/>
    <n v="5"/>
    <e v="#NAME?"/>
  </r>
  <r>
    <x v="7386"/>
    <x v="494"/>
    <x v="8076"/>
    <s v="Canceled by Driver"/>
    <s v="CID623435"/>
    <s v="Prime Plus"/>
    <s v="Padmanabhanagar"/>
    <s v="Langford Town"/>
    <s v="null"/>
    <s v="null"/>
    <s v="null"/>
    <s v="Personal &amp; Car related issue"/>
    <s v="null"/>
    <s v="null"/>
    <n v="457"/>
    <s v="null"/>
    <n v="0"/>
    <s v="null"/>
    <s v="null"/>
    <e v="#NAME?"/>
  </r>
  <r>
    <x v="7387"/>
    <x v="441"/>
    <x v="8077"/>
    <s v="Success"/>
    <s v="CID149469"/>
    <s v="Mini"/>
    <s v="Kadugodi"/>
    <s v="Hulimavu"/>
    <n v="217"/>
    <n v="55"/>
    <s v="null"/>
    <s v="null"/>
    <s v="No"/>
    <s v="null"/>
    <n v="173"/>
    <s v="Cash"/>
    <n v="14"/>
    <n v="3.1"/>
    <n v="3"/>
    <e v="#NAME?"/>
  </r>
  <r>
    <x v="2561"/>
    <x v="448"/>
    <x v="8078"/>
    <s v="Canceled by Customer"/>
    <s v="CID927990"/>
    <s v="Mini"/>
    <s v="JP Nagar"/>
    <s v="Koramangala"/>
    <s v="null"/>
    <s v="null"/>
    <s v="Change of plans"/>
    <s v="null"/>
    <s v="null"/>
    <s v="null"/>
    <n v="425"/>
    <s v="null"/>
    <n v="0"/>
    <s v="null"/>
    <s v="null"/>
    <e v="#NAME?"/>
  </r>
  <r>
    <x v="7388"/>
    <x v="78"/>
    <x v="8079"/>
    <s v="Canceled by Customer"/>
    <s v="CID178607"/>
    <s v="Prime Sedan"/>
    <s v="Ramamurthy Nagar"/>
    <s v="BTM Layout"/>
    <s v="null"/>
    <s v="null"/>
    <s v="Driver asked to cancel"/>
    <s v="null"/>
    <s v="null"/>
    <s v="null"/>
    <n v="595"/>
    <s v="null"/>
    <n v="0"/>
    <s v="null"/>
    <s v="null"/>
    <e v="#NAME?"/>
  </r>
  <r>
    <x v="7389"/>
    <x v="359"/>
    <x v="8080"/>
    <s v="Success"/>
    <s v="CID437947"/>
    <s v="Prime SUV"/>
    <s v="Bannerghatta Road"/>
    <s v="Banashankari"/>
    <n v="301"/>
    <n v="60"/>
    <s v="null"/>
    <s v="null"/>
    <s v="No"/>
    <s v="null"/>
    <n v="177"/>
    <s v="Cash"/>
    <n v="19"/>
    <n v="4.4000000000000004"/>
    <n v="3.5"/>
    <e v="#NAME?"/>
  </r>
  <r>
    <x v="7390"/>
    <x v="1163"/>
    <x v="8081"/>
    <s v="Success"/>
    <s v="CID162763"/>
    <s v="Auto"/>
    <s v="Ulsoor"/>
    <s v="Frazer Town"/>
    <n v="308"/>
    <n v="115"/>
    <s v="null"/>
    <s v="null"/>
    <s v="No"/>
    <s v="null"/>
    <n v="426"/>
    <s v="Credit Card"/>
    <n v="7"/>
    <n v="4.0999999999999996"/>
    <n v="3.2"/>
    <e v="#NAME?"/>
  </r>
  <r>
    <x v="7391"/>
    <x v="1138"/>
    <x v="8082"/>
    <s v="Success"/>
    <s v="CID683852"/>
    <s v="Auto"/>
    <s v="Bannerghatta Road"/>
    <s v="Kammanahalli"/>
    <n v="154"/>
    <n v="110"/>
    <s v="null"/>
    <s v="null"/>
    <s v="No"/>
    <s v="null"/>
    <n v="688"/>
    <s v="Cash"/>
    <n v="2"/>
    <n v="4.3"/>
    <n v="4.7"/>
    <e v="#NAME?"/>
  </r>
  <r>
    <x v="7392"/>
    <x v="720"/>
    <x v="8083"/>
    <s v="Success"/>
    <s v="CID164524"/>
    <s v="Auto"/>
    <s v="MG Road"/>
    <s v="Jayanagar"/>
    <n v="35"/>
    <n v="95"/>
    <s v="null"/>
    <s v="null"/>
    <s v="Yes"/>
    <s v="Vehicle Breakdown"/>
    <n v="233"/>
    <s v="UPI"/>
    <n v="18"/>
    <n v="3.3"/>
    <n v="4.5999999999999996"/>
    <e v="#NAME?"/>
  </r>
  <r>
    <x v="3965"/>
    <x v="465"/>
    <x v="8084"/>
    <s v="Success"/>
    <s v="CID571425"/>
    <s v="Auto"/>
    <s v="Cox Town"/>
    <s v="Kengeri"/>
    <n v="91"/>
    <n v="95"/>
    <s v="null"/>
    <s v="null"/>
    <s v="No"/>
    <s v="null"/>
    <n v="875"/>
    <s v="Cash"/>
    <n v="1"/>
    <n v="4.4000000000000004"/>
    <n v="5"/>
    <e v="#NAME?"/>
  </r>
  <r>
    <x v="7393"/>
    <x v="655"/>
    <x v="8085"/>
    <s v="Success"/>
    <s v="CID423144"/>
    <s v="Prime Sedan"/>
    <s v="Sahakar Nagar"/>
    <s v="Sahakar Nagar"/>
    <n v="112"/>
    <n v="50"/>
    <s v="null"/>
    <s v="null"/>
    <s v="No"/>
    <s v="null"/>
    <n v="296"/>
    <s v="Cash"/>
    <n v="48"/>
    <n v="3.6"/>
    <n v="3.3"/>
    <e v="#NAME?"/>
  </r>
  <r>
    <x v="7394"/>
    <x v="1132"/>
    <x v="8086"/>
    <s v="Success"/>
    <s v="CID658915"/>
    <s v="Mini"/>
    <s v="Padmanabhanagar"/>
    <s v="Koramangala"/>
    <n v="42"/>
    <n v="35"/>
    <s v="null"/>
    <s v="null"/>
    <s v="No"/>
    <s v="null"/>
    <n v="404"/>
    <s v="Cash"/>
    <n v="16"/>
    <n v="4.0999999999999996"/>
    <n v="3.3"/>
    <e v="#NAME?"/>
  </r>
  <r>
    <x v="7395"/>
    <x v="1340"/>
    <x v="8087"/>
    <s v="Success"/>
    <s v="CID304241"/>
    <s v="Prime Sedan"/>
    <s v="Koramangala"/>
    <s v="Bannerghatta Road"/>
    <n v="126"/>
    <n v="55"/>
    <s v="null"/>
    <s v="null"/>
    <s v="No"/>
    <s v="null"/>
    <n v="317"/>
    <s v="Cash"/>
    <n v="40"/>
    <n v="4.4000000000000004"/>
    <n v="3.2"/>
    <e v="#NAME?"/>
  </r>
  <r>
    <x v="7396"/>
    <x v="365"/>
    <x v="8088"/>
    <s v="Success"/>
    <s v="CID356448"/>
    <s v="Mini"/>
    <s v="JP Nagar"/>
    <s v="Langford Town"/>
    <n v="301"/>
    <n v="85"/>
    <s v="null"/>
    <s v="null"/>
    <s v="Yes"/>
    <s v="Customer Demand"/>
    <n v="444"/>
    <s v="UPI"/>
    <n v="38"/>
    <n v="3.3"/>
    <n v="3.7"/>
    <e v="#NAME?"/>
  </r>
  <r>
    <x v="7397"/>
    <x v="1070"/>
    <x v="8089"/>
    <s v="Success"/>
    <s v="CID716357"/>
    <s v="Prime Sedan"/>
    <s v="Hosur Road"/>
    <s v="KR Puram"/>
    <n v="231"/>
    <n v="115"/>
    <s v="null"/>
    <s v="null"/>
    <s v="No"/>
    <s v="null"/>
    <n v="231"/>
    <s v="UPI"/>
    <n v="33"/>
    <n v="4.8"/>
    <n v="3.5"/>
    <e v="#NAME?"/>
  </r>
  <r>
    <x v="7398"/>
    <x v="539"/>
    <x v="8090"/>
    <s v="Success"/>
    <s v="CID332311"/>
    <s v="Prime SUV"/>
    <s v="Chamarajpet"/>
    <s v="Malleshwaram"/>
    <n v="294"/>
    <n v="95"/>
    <s v="null"/>
    <s v="null"/>
    <s v="No"/>
    <s v="null"/>
    <n v="472"/>
    <s v="UPI"/>
    <n v="31"/>
    <n v="4.4000000000000004"/>
    <n v="3.4"/>
    <e v="#NAME?"/>
  </r>
  <r>
    <x v="4978"/>
    <x v="1268"/>
    <x v="8091"/>
    <s v="Canceled by Driver"/>
    <s v="CID808083"/>
    <s v="Bike"/>
    <s v="Kammanahalli"/>
    <s v="Jayanagar"/>
    <s v="null"/>
    <s v="null"/>
    <s v="null"/>
    <s v="Customer related issue"/>
    <s v="null"/>
    <s v="null"/>
    <n v="419"/>
    <s v="null"/>
    <n v="0"/>
    <s v="null"/>
    <s v="null"/>
    <e v="#NAME?"/>
  </r>
  <r>
    <x v="7399"/>
    <x v="470"/>
    <x v="8092"/>
    <s v="Canceled by Driver"/>
    <s v="CID940201"/>
    <s v="Auto"/>
    <s v="Kammanahalli"/>
    <s v="Richmond Town"/>
    <s v="null"/>
    <s v="null"/>
    <s v="null"/>
    <s v="Customer was coughing/sick"/>
    <s v="null"/>
    <s v="null"/>
    <n v="460"/>
    <s v="null"/>
    <n v="0"/>
    <s v="null"/>
    <s v="null"/>
    <e v="#NAME?"/>
  </r>
  <r>
    <x v="7400"/>
    <x v="841"/>
    <x v="8093"/>
    <s v="Canceled by Driver"/>
    <s v="CID597299"/>
    <s v="eBike"/>
    <s v="Rajarajeshwari Nagar"/>
    <s v="Vijayanagar"/>
    <s v="null"/>
    <s v="null"/>
    <s v="null"/>
    <s v="Customer was coughing/sick"/>
    <s v="null"/>
    <s v="null"/>
    <n v="302"/>
    <s v="null"/>
    <n v="0"/>
    <s v="null"/>
    <s v="null"/>
    <e v="#NAME?"/>
  </r>
  <r>
    <x v="7401"/>
    <x v="383"/>
    <x v="8094"/>
    <s v="Success"/>
    <s v="CID177466"/>
    <s v="eBike"/>
    <s v="Devanahalli"/>
    <s v="Vijayanagar"/>
    <n v="189"/>
    <n v="50"/>
    <s v="null"/>
    <s v="null"/>
    <s v="No"/>
    <s v="null"/>
    <n v="217"/>
    <s v="Cash"/>
    <n v="11"/>
    <n v="4.0999999999999996"/>
    <n v="3.3"/>
    <e v="#NAME?"/>
  </r>
  <r>
    <x v="7402"/>
    <x v="1243"/>
    <x v="8095"/>
    <s v="Success"/>
    <s v="CID585095"/>
    <s v="Prime Plus"/>
    <s v="Hulimavu"/>
    <s v="Electronic City"/>
    <n v="154"/>
    <n v="55"/>
    <s v="null"/>
    <s v="null"/>
    <s v="No"/>
    <s v="null"/>
    <n v="219"/>
    <s v="Cash"/>
    <n v="4"/>
    <n v="3.8"/>
    <n v="4.5999999999999996"/>
    <e v="#NAME?"/>
  </r>
  <r>
    <x v="2048"/>
    <x v="505"/>
    <x v="8096"/>
    <s v="Success"/>
    <s v="CID349768"/>
    <s v="Auto"/>
    <s v="Peenya"/>
    <s v="Banashankari"/>
    <n v="112"/>
    <n v="50"/>
    <s v="null"/>
    <s v="null"/>
    <s v="No"/>
    <s v="null"/>
    <n v="357"/>
    <s v="Cash"/>
    <n v="1"/>
    <n v="4.9000000000000004"/>
    <n v="4.2"/>
    <e v="#NAME?"/>
  </r>
  <r>
    <x v="7403"/>
    <x v="295"/>
    <x v="8097"/>
    <s v="Success"/>
    <s v="CID305901"/>
    <s v="eBike"/>
    <s v="Magadi Road"/>
    <s v="Whitefield"/>
    <n v="77"/>
    <n v="35"/>
    <s v="null"/>
    <s v="null"/>
    <s v="No"/>
    <s v="null"/>
    <n v="165"/>
    <s v="Cash"/>
    <n v="22"/>
    <n v="4.9000000000000004"/>
    <n v="3.7"/>
    <e v="#NAME?"/>
  </r>
  <r>
    <x v="7404"/>
    <x v="620"/>
    <x v="8098"/>
    <s v="Success"/>
    <s v="CID299588"/>
    <s v="Bike"/>
    <s v="Yeshwanthpur"/>
    <s v="Richmond Town"/>
    <n v="266"/>
    <n v="50"/>
    <s v="null"/>
    <s v="null"/>
    <s v="No"/>
    <s v="null"/>
    <n v="549"/>
    <s v="UPI"/>
    <n v="6"/>
    <n v="3.8"/>
    <n v="4.3"/>
    <e v="#NAME?"/>
  </r>
  <r>
    <x v="7405"/>
    <x v="797"/>
    <x v="8099"/>
    <s v="Success"/>
    <s v="CID848033"/>
    <s v="Mini"/>
    <s v="Jayanagar"/>
    <s v="Kengeri"/>
    <n v="273"/>
    <n v="100"/>
    <s v="null"/>
    <s v="null"/>
    <s v="No"/>
    <s v="null"/>
    <n v="706"/>
    <s v="Cash"/>
    <n v="26"/>
    <n v="4.5999999999999996"/>
    <n v="4.7"/>
    <e v="#NAME?"/>
  </r>
  <r>
    <x v="7406"/>
    <x v="139"/>
    <x v="8100"/>
    <s v="Success"/>
    <s v="CID204825"/>
    <s v="Prime SUV"/>
    <s v="Sarjapur Road"/>
    <s v="Chickpet"/>
    <n v="294"/>
    <n v="105"/>
    <s v="null"/>
    <s v="null"/>
    <s v="Yes"/>
    <s v="Vehicle Breakdown"/>
    <n v="471"/>
    <s v="UPI"/>
    <n v="35"/>
    <n v="4.2"/>
    <n v="4.5"/>
    <e v="#NAME?"/>
  </r>
  <r>
    <x v="7407"/>
    <x v="783"/>
    <x v="8101"/>
    <s v="Success"/>
    <s v="CID856575"/>
    <s v="Bike"/>
    <s v="Chickpet"/>
    <s v="Malleshwaram"/>
    <n v="182"/>
    <n v="80"/>
    <s v="null"/>
    <s v="null"/>
    <s v="No"/>
    <s v="null"/>
    <n v="560"/>
    <s v="Cash"/>
    <n v="15"/>
    <n v="3.1"/>
    <n v="4.7"/>
    <e v="#NAME?"/>
  </r>
  <r>
    <x v="7408"/>
    <x v="1369"/>
    <x v="8102"/>
    <s v="Canceled by Customer"/>
    <s v="CID418399"/>
    <s v="Auto"/>
    <s v="Kengeri"/>
    <s v="JP Nagar"/>
    <s v="null"/>
    <s v="null"/>
    <s v="Driver is not moving towards pickup location"/>
    <s v="null"/>
    <s v="null"/>
    <s v="null"/>
    <n v="142"/>
    <s v="null"/>
    <n v="0"/>
    <s v="null"/>
    <s v="null"/>
    <e v="#NAME?"/>
  </r>
  <r>
    <x v="7409"/>
    <x v="26"/>
    <x v="8103"/>
    <s v="Canceled by Customer"/>
    <s v="CID720182"/>
    <s v="Auto"/>
    <s v="Chamarajpet"/>
    <s v="Shivajinagar"/>
    <s v="null"/>
    <s v="null"/>
    <s v="Wrong Address"/>
    <s v="null"/>
    <s v="null"/>
    <s v="null"/>
    <n v="446"/>
    <s v="null"/>
    <n v="0"/>
    <s v="null"/>
    <s v="null"/>
    <e v="#NAME?"/>
  </r>
  <r>
    <x v="5135"/>
    <x v="772"/>
    <x v="8104"/>
    <s v="Canceled by Driver"/>
    <s v="CID440598"/>
    <s v="eBike"/>
    <s v="Whitefield"/>
    <s v="Malleshwaram"/>
    <s v="null"/>
    <s v="null"/>
    <s v="null"/>
    <s v="More than permitted people in there"/>
    <s v="null"/>
    <s v="null"/>
    <n v="775"/>
    <s v="null"/>
    <n v="0"/>
    <s v="null"/>
    <s v="null"/>
    <e v="#NAME?"/>
  </r>
  <r>
    <x v="7410"/>
    <x v="791"/>
    <x v="8105"/>
    <s v="Driver Not Found"/>
    <s v="CID895215"/>
    <s v="Prime Sedan"/>
    <s v="Basavanagudi"/>
    <s v="Hebbal"/>
    <s v="null"/>
    <s v="null"/>
    <s v="null"/>
    <s v="null"/>
    <s v="null"/>
    <s v="null"/>
    <n v="158"/>
    <s v="null"/>
    <n v="0"/>
    <s v="null"/>
    <s v="null"/>
    <e v="#NAME?"/>
  </r>
  <r>
    <x v="7411"/>
    <x v="1227"/>
    <x v="8106"/>
    <s v="Canceled by Customer"/>
    <s v="CID367589"/>
    <s v="Prime Plus"/>
    <s v="Koramangala"/>
    <s v="Marathahalli"/>
    <s v="null"/>
    <s v="null"/>
    <s v="AC is Not working"/>
    <s v="null"/>
    <s v="null"/>
    <s v="null"/>
    <n v="779"/>
    <s v="null"/>
    <n v="0"/>
    <s v="null"/>
    <s v="null"/>
    <e v="#NAME?"/>
  </r>
  <r>
    <x v="7412"/>
    <x v="857"/>
    <x v="8107"/>
    <s v="Success"/>
    <s v="CID197505"/>
    <s v="eBike"/>
    <s v="Varthur"/>
    <s v="Hennur"/>
    <n v="231"/>
    <n v="95"/>
    <s v="null"/>
    <s v="null"/>
    <s v="Yes"/>
    <s v="Customer Demand"/>
    <n v="307"/>
    <s v="Cash"/>
    <n v="28"/>
    <n v="4.8"/>
    <n v="4.5"/>
    <e v="#NAME?"/>
  </r>
  <r>
    <x v="7413"/>
    <x v="960"/>
    <x v="8108"/>
    <s v="Success"/>
    <s v="CID915431"/>
    <s v="Prime Sedan"/>
    <s v="Chickpet"/>
    <s v="Nagarbhavi"/>
    <n v="217"/>
    <n v="145"/>
    <s v="null"/>
    <s v="null"/>
    <s v="No"/>
    <s v="null"/>
    <n v="248"/>
    <s v="Cash"/>
    <n v="7"/>
    <n v="4.2"/>
    <n v="4.8"/>
    <e v="#NAME?"/>
  </r>
  <r>
    <x v="5472"/>
    <x v="1175"/>
    <x v="8109"/>
    <s v="Success"/>
    <s v="CID548460"/>
    <s v="Prime SUV"/>
    <s v="Rajajinagar"/>
    <s v="Richmond Town"/>
    <n v="168"/>
    <n v="135"/>
    <s v="null"/>
    <s v="null"/>
    <s v="No"/>
    <s v="null"/>
    <n v="540"/>
    <s v="UPI"/>
    <n v="41"/>
    <n v="4.5"/>
    <n v="4.7"/>
    <e v="#NAME?"/>
  </r>
  <r>
    <x v="7414"/>
    <x v="1126"/>
    <x v="8110"/>
    <s v="Success"/>
    <s v="CID616215"/>
    <s v="eBike"/>
    <s v="RT Nagar"/>
    <s v="Jayanagar"/>
    <n v="231"/>
    <n v="65"/>
    <s v="null"/>
    <s v="null"/>
    <s v="No"/>
    <s v="null"/>
    <n v="134"/>
    <s v="UPI"/>
    <n v="40"/>
    <n v="3.2"/>
    <n v="3.2"/>
    <e v="#NAME?"/>
  </r>
  <r>
    <x v="7415"/>
    <x v="98"/>
    <x v="8111"/>
    <s v="Canceled by Customer"/>
    <s v="CID719478"/>
    <s v="Prime Plus"/>
    <s v="Chickpet"/>
    <s v="Frazer Town"/>
    <s v="null"/>
    <s v="null"/>
    <s v="Change of plans"/>
    <s v="null"/>
    <s v="null"/>
    <s v="null"/>
    <n v="400"/>
    <s v="null"/>
    <n v="0"/>
    <s v="null"/>
    <s v="null"/>
    <e v="#NAME?"/>
  </r>
  <r>
    <x v="7416"/>
    <x v="1249"/>
    <x v="8112"/>
    <s v="Success"/>
    <s v="CID108928"/>
    <s v="Bike"/>
    <s v="Bellandur"/>
    <s v="Shivajinagar"/>
    <n v="210"/>
    <n v="70"/>
    <s v="null"/>
    <s v="null"/>
    <s v="No"/>
    <s v="null"/>
    <n v="986"/>
    <s v="Debit Card"/>
    <n v="19"/>
    <n v="4.5"/>
    <n v="4.3"/>
    <e v="#NAME?"/>
  </r>
  <r>
    <x v="7417"/>
    <x v="750"/>
    <x v="8113"/>
    <s v="Success"/>
    <s v="CID933049"/>
    <s v="Prime Sedan"/>
    <s v="Vijayanagar"/>
    <s v="Chamarajpet"/>
    <n v="154"/>
    <n v="130"/>
    <s v="null"/>
    <s v="null"/>
    <s v="No"/>
    <s v="null"/>
    <n v="406"/>
    <s v="UPI"/>
    <n v="20"/>
    <n v="3.3"/>
    <n v="4.8"/>
    <e v="#NAME?"/>
  </r>
  <r>
    <x v="7418"/>
    <x v="81"/>
    <x v="8114"/>
    <s v="Driver Not Found"/>
    <s v="CID573942"/>
    <s v="eBike"/>
    <s v="Hebbal"/>
    <s v="Richmond Town"/>
    <s v="null"/>
    <s v="null"/>
    <s v="null"/>
    <s v="null"/>
    <s v="null"/>
    <s v="null"/>
    <n v="219"/>
    <s v="null"/>
    <n v="0"/>
    <s v="null"/>
    <s v="null"/>
    <e v="#NAME?"/>
  </r>
  <r>
    <x v="952"/>
    <x v="469"/>
    <x v="8115"/>
    <s v="Driver Not Found"/>
    <s v="CID574678"/>
    <s v="eBike"/>
    <s v="Cox Town"/>
    <s v="Devanahalli"/>
    <s v="null"/>
    <s v="null"/>
    <s v="null"/>
    <s v="null"/>
    <s v="null"/>
    <s v="null"/>
    <n v="1909"/>
    <s v="null"/>
    <n v="0"/>
    <s v="null"/>
    <s v="null"/>
    <e v="#NAME?"/>
  </r>
  <r>
    <x v="7419"/>
    <x v="876"/>
    <x v="8116"/>
    <s v="Success"/>
    <s v="CID335219"/>
    <s v="Bike"/>
    <s v="Frazer Town"/>
    <s v="BTM Layout"/>
    <n v="259"/>
    <n v="80"/>
    <s v="null"/>
    <s v="null"/>
    <s v="No"/>
    <s v="null"/>
    <n v="174"/>
    <s v="Cash"/>
    <n v="35"/>
    <n v="4.0999999999999996"/>
    <n v="3.7"/>
    <e v="#NAME?"/>
  </r>
  <r>
    <x v="7420"/>
    <x v="988"/>
    <x v="8117"/>
    <s v="Driver Not Found"/>
    <s v="CID974350"/>
    <s v="Prime Sedan"/>
    <s v="Hebbal"/>
    <s v="Electronic City"/>
    <s v="null"/>
    <s v="null"/>
    <s v="null"/>
    <s v="null"/>
    <s v="null"/>
    <s v="null"/>
    <n v="290"/>
    <s v="null"/>
    <n v="0"/>
    <s v="null"/>
    <s v="null"/>
    <e v="#NAME?"/>
  </r>
  <r>
    <x v="2599"/>
    <x v="1225"/>
    <x v="8118"/>
    <s v="Success"/>
    <s v="CID421444"/>
    <s v="Bike"/>
    <s v="Shivajinagar"/>
    <s v="Banashankari"/>
    <n v="189"/>
    <n v="135"/>
    <s v="null"/>
    <s v="null"/>
    <s v="No"/>
    <s v="null"/>
    <n v="429"/>
    <s v="Credit Card"/>
    <n v="42"/>
    <n v="3.8"/>
    <n v="3.1"/>
    <e v="#NAME?"/>
  </r>
  <r>
    <x v="7421"/>
    <x v="473"/>
    <x v="8119"/>
    <s v="Canceled by Driver"/>
    <s v="CID264384"/>
    <s v="Prime Plus"/>
    <s v="Banashankari"/>
    <s v="KR Puram"/>
    <s v="null"/>
    <s v="null"/>
    <s v="null"/>
    <s v="Personal &amp; Car related issue"/>
    <s v="null"/>
    <s v="null"/>
    <n v="513"/>
    <s v="null"/>
    <n v="0"/>
    <s v="null"/>
    <s v="null"/>
    <e v="#NAME?"/>
  </r>
  <r>
    <x v="7422"/>
    <x v="297"/>
    <x v="8120"/>
    <s v="Success"/>
    <s v="CID814490"/>
    <s v="Prime SUV"/>
    <s v="Varthur"/>
    <s v="Shivajinagar"/>
    <n v="168"/>
    <n v="110"/>
    <s v="null"/>
    <s v="null"/>
    <s v="No"/>
    <s v="null"/>
    <n v="101"/>
    <s v="UPI"/>
    <n v="34"/>
    <n v="3.7"/>
    <n v="3.1"/>
    <e v="#NAME?"/>
  </r>
  <r>
    <x v="4151"/>
    <x v="153"/>
    <x v="8121"/>
    <s v="Success"/>
    <s v="CID326340"/>
    <s v="Prime Sedan"/>
    <s v="Magadi Road"/>
    <s v="Sahakar Nagar"/>
    <n v="217"/>
    <n v="125"/>
    <s v="null"/>
    <s v="null"/>
    <s v="No"/>
    <s v="null"/>
    <n v="1633"/>
    <s v="UPI"/>
    <n v="16"/>
    <n v="5"/>
    <n v="4.5"/>
    <e v="#NAME?"/>
  </r>
  <r>
    <x v="2345"/>
    <x v="380"/>
    <x v="8122"/>
    <s v="Driver Not Found"/>
    <s v="CID533244"/>
    <s v="Prime Plus"/>
    <s v="Hulimavu"/>
    <s v="Peenya"/>
    <s v="null"/>
    <s v="null"/>
    <s v="null"/>
    <s v="null"/>
    <s v="null"/>
    <s v="null"/>
    <n v="1316"/>
    <s v="null"/>
    <n v="0"/>
    <s v="null"/>
    <s v="null"/>
    <e v="#NAME?"/>
  </r>
  <r>
    <x v="7423"/>
    <x v="1412"/>
    <x v="8123"/>
    <s v="Success"/>
    <s v="CID524291"/>
    <s v="Prime Plus"/>
    <s v="Vijayanagar"/>
    <s v="Tumkur Road"/>
    <n v="175"/>
    <n v="70"/>
    <s v="null"/>
    <s v="null"/>
    <s v="No"/>
    <s v="null"/>
    <n v="798"/>
    <s v="UPI"/>
    <n v="13"/>
    <n v="3.1"/>
    <n v="3.5"/>
    <e v="#NAME?"/>
  </r>
  <r>
    <x v="7424"/>
    <x v="235"/>
    <x v="8124"/>
    <s v="Canceled by Customer"/>
    <s v="CID222080"/>
    <s v="eBike"/>
    <s v="JP Nagar"/>
    <s v="Nagarbhavi"/>
    <s v="null"/>
    <s v="null"/>
    <s v="Driver asked to cancel"/>
    <s v="null"/>
    <s v="null"/>
    <s v="null"/>
    <n v="211"/>
    <s v="null"/>
    <n v="0"/>
    <s v="null"/>
    <s v="null"/>
    <e v="#NAME?"/>
  </r>
  <r>
    <x v="7425"/>
    <x v="846"/>
    <x v="8125"/>
    <s v="Canceled by Customer"/>
    <s v="CID954735"/>
    <s v="Prime Plus"/>
    <s v="Basavanagudi"/>
    <s v="Yeshwanthpur"/>
    <s v="null"/>
    <s v="null"/>
    <s v="Driver is not moving towards pickup location"/>
    <s v="null"/>
    <s v="null"/>
    <s v="null"/>
    <n v="302"/>
    <s v="null"/>
    <n v="0"/>
    <s v="null"/>
    <s v="null"/>
    <e v="#NAME?"/>
  </r>
  <r>
    <x v="7426"/>
    <x v="928"/>
    <x v="8126"/>
    <s v="Success"/>
    <s v="CID812859"/>
    <s v="Auto"/>
    <s v="Devanahalli"/>
    <s v="Mysore Road"/>
    <n v="70"/>
    <n v="80"/>
    <s v="null"/>
    <s v="null"/>
    <s v="No"/>
    <s v="null"/>
    <n v="722"/>
    <s v="Cash"/>
    <n v="5"/>
    <n v="3.1"/>
    <n v="4"/>
    <e v="#NAME?"/>
  </r>
  <r>
    <x v="7427"/>
    <x v="561"/>
    <x v="8127"/>
    <s v="Driver Not Found"/>
    <s v="CID343686"/>
    <s v="Auto"/>
    <s v="Nagarbhavi"/>
    <s v="Ulsoor"/>
    <s v="null"/>
    <s v="null"/>
    <s v="null"/>
    <s v="null"/>
    <s v="null"/>
    <s v="null"/>
    <n v="2921"/>
    <s v="null"/>
    <n v="0"/>
    <s v="null"/>
    <s v="null"/>
    <e v="#NAME?"/>
  </r>
  <r>
    <x v="3572"/>
    <x v="895"/>
    <x v="8128"/>
    <s v="Canceled by Driver"/>
    <s v="CID908295"/>
    <s v="Auto"/>
    <s v="Langford Town"/>
    <s v="Kengeri"/>
    <s v="null"/>
    <s v="null"/>
    <s v="null"/>
    <s v="Customer was coughing/sick"/>
    <s v="null"/>
    <s v="null"/>
    <n v="233"/>
    <s v="null"/>
    <n v="0"/>
    <s v="null"/>
    <s v="null"/>
    <e v="#NAME?"/>
  </r>
  <r>
    <x v="7428"/>
    <x v="930"/>
    <x v="8129"/>
    <s v="Success"/>
    <s v="CID797025"/>
    <s v="Auto"/>
    <s v="Peenya"/>
    <s v="Kammanahalli"/>
    <n v="77"/>
    <n v="135"/>
    <s v="null"/>
    <s v="null"/>
    <s v="No"/>
    <s v="null"/>
    <n v="339"/>
    <s v="UPI"/>
    <n v="17"/>
    <n v="3.3"/>
    <n v="4.2"/>
    <e v="#NAME?"/>
  </r>
  <r>
    <x v="7429"/>
    <x v="252"/>
    <x v="8130"/>
    <s v="Success"/>
    <s v="CID941647"/>
    <s v="Bike"/>
    <s v="Electronic City"/>
    <s v="Richmond Town"/>
    <n v="308"/>
    <n v="70"/>
    <s v="null"/>
    <s v="null"/>
    <s v="No"/>
    <s v="null"/>
    <n v="249"/>
    <s v="UPI"/>
    <n v="31"/>
    <n v="3.2"/>
    <n v="3.3"/>
    <e v="#NAME?"/>
  </r>
  <r>
    <x v="7430"/>
    <x v="812"/>
    <x v="8131"/>
    <s v="Success"/>
    <s v="CID815523"/>
    <s v="Prime SUV"/>
    <s v="Vijayanagar"/>
    <s v="JP Nagar"/>
    <n v="252"/>
    <n v="140"/>
    <s v="null"/>
    <s v="null"/>
    <s v="No"/>
    <s v="null"/>
    <n v="170"/>
    <s v="UPI"/>
    <n v="13"/>
    <n v="4.4000000000000004"/>
    <n v="4"/>
    <e v="#NAME?"/>
  </r>
  <r>
    <x v="7431"/>
    <x v="85"/>
    <x v="8132"/>
    <s v="Success"/>
    <s v="CID187477"/>
    <s v="Mini"/>
    <s v="Devanahalli"/>
    <s v="Chamarajpet"/>
    <n v="63"/>
    <n v="75"/>
    <s v="null"/>
    <s v="null"/>
    <s v="No"/>
    <s v="null"/>
    <n v="148"/>
    <s v="Cash"/>
    <n v="42"/>
    <n v="3.3"/>
    <n v="4.7"/>
    <e v="#NAME?"/>
  </r>
  <r>
    <x v="7432"/>
    <x v="721"/>
    <x v="8133"/>
    <s v="Success"/>
    <s v="CID660535"/>
    <s v="Prime Plus"/>
    <s v="HSR Layout"/>
    <s v="Richmond Town"/>
    <n v="231"/>
    <n v="90"/>
    <s v="null"/>
    <s v="null"/>
    <s v="No"/>
    <s v="null"/>
    <n v="657"/>
    <s v="Cash"/>
    <n v="12"/>
    <n v="3.8"/>
    <n v="4"/>
    <e v="#NAME?"/>
  </r>
  <r>
    <x v="3857"/>
    <x v="1238"/>
    <x v="8134"/>
    <s v="Canceled by Customer"/>
    <s v="CID606078"/>
    <s v="Bike"/>
    <s v="Langford Town"/>
    <s v="Yelahanka"/>
    <s v="null"/>
    <s v="null"/>
    <s v="AC is Not working"/>
    <s v="null"/>
    <s v="null"/>
    <s v="null"/>
    <n v="332"/>
    <s v="null"/>
    <n v="0"/>
    <s v="null"/>
    <s v="null"/>
    <e v="#NAME?"/>
  </r>
  <r>
    <x v="7433"/>
    <x v="52"/>
    <x v="8135"/>
    <s v="Success"/>
    <s v="CID272751"/>
    <s v="Prime SUV"/>
    <s v="KR Puram"/>
    <s v="Malleshwaram"/>
    <n v="49"/>
    <n v="90"/>
    <s v="null"/>
    <s v="null"/>
    <s v="No"/>
    <s v="null"/>
    <n v="474"/>
    <s v="Cash"/>
    <n v="12"/>
    <n v="4.3"/>
    <n v="3.7"/>
    <e v="#NAME?"/>
  </r>
  <r>
    <x v="7434"/>
    <x v="667"/>
    <x v="8136"/>
    <s v="Success"/>
    <s v="CID121408"/>
    <s v="Prime Sedan"/>
    <s v="Basavanagudi"/>
    <s v="Bellandur"/>
    <n v="63"/>
    <n v="85"/>
    <s v="null"/>
    <s v="null"/>
    <s v="No"/>
    <s v="null"/>
    <n v="330"/>
    <s v="UPI"/>
    <n v="18"/>
    <n v="4.3"/>
    <n v="3.7"/>
    <e v="#NAME?"/>
  </r>
  <r>
    <x v="7435"/>
    <x v="522"/>
    <x v="8137"/>
    <s v="Success"/>
    <s v="CID434972"/>
    <s v="Bike"/>
    <s v="Varthur"/>
    <s v="Magadi Road"/>
    <n v="126"/>
    <n v="105"/>
    <s v="null"/>
    <s v="null"/>
    <s v="No"/>
    <s v="null"/>
    <n v="825"/>
    <s v="Cash"/>
    <n v="44"/>
    <n v="5"/>
    <n v="4.9000000000000004"/>
    <e v="#NAME?"/>
  </r>
  <r>
    <x v="2749"/>
    <x v="43"/>
    <x v="8138"/>
    <s v="Driver Not Found"/>
    <s v="CID853718"/>
    <s v="eBike"/>
    <s v="JP Nagar"/>
    <s v="Yeshwanthpur"/>
    <s v="null"/>
    <s v="null"/>
    <s v="null"/>
    <s v="null"/>
    <s v="null"/>
    <s v="null"/>
    <n v="318"/>
    <s v="null"/>
    <n v="0"/>
    <s v="null"/>
    <s v="null"/>
    <e v="#NAME?"/>
  </r>
  <r>
    <x v="7436"/>
    <x v="719"/>
    <x v="8139"/>
    <s v="Success"/>
    <s v="CID577897"/>
    <s v="Mini"/>
    <s v="Shivajinagar"/>
    <s v="Jayanagar"/>
    <n v="217"/>
    <n v="75"/>
    <s v="null"/>
    <s v="null"/>
    <s v="No"/>
    <s v="null"/>
    <n v="286"/>
    <s v="UPI"/>
    <n v="14"/>
    <n v="4"/>
    <n v="4.2"/>
    <e v="#NAME?"/>
  </r>
  <r>
    <x v="7437"/>
    <x v="1197"/>
    <x v="8140"/>
    <s v="Success"/>
    <s v="CID400519"/>
    <s v="eBike"/>
    <s v="Ulsoor"/>
    <s v="Hosur Road"/>
    <n v="42"/>
    <n v="45"/>
    <s v="null"/>
    <s v="null"/>
    <s v="Yes"/>
    <s v="Customer Demand"/>
    <n v="106"/>
    <s v="Cash"/>
    <n v="25"/>
    <n v="4.0999999999999996"/>
    <n v="4.2"/>
    <e v="#NAME?"/>
  </r>
  <r>
    <x v="7438"/>
    <x v="88"/>
    <x v="8141"/>
    <s v="Success"/>
    <s v="CID572154"/>
    <s v="Mini"/>
    <s v="Cox Town"/>
    <s v="Sarjapur Road"/>
    <n v="175"/>
    <n v="60"/>
    <s v="null"/>
    <s v="null"/>
    <s v="No"/>
    <s v="null"/>
    <n v="730"/>
    <s v="Cash"/>
    <n v="3"/>
    <n v="3.3"/>
    <n v="4.4000000000000004"/>
    <e v="#NAME?"/>
  </r>
  <r>
    <x v="7439"/>
    <x v="375"/>
    <x v="8142"/>
    <s v="Success"/>
    <s v="CID405840"/>
    <s v="Bike"/>
    <s v="Marathahalli"/>
    <s v="Koramangala"/>
    <n v="168"/>
    <n v="95"/>
    <s v="null"/>
    <s v="null"/>
    <s v="No"/>
    <s v="null"/>
    <n v="103"/>
    <s v="Cash"/>
    <n v="14"/>
    <n v="4.5999999999999996"/>
    <n v="3.2"/>
    <e v="#NAME?"/>
  </r>
  <r>
    <x v="7440"/>
    <x v="919"/>
    <x v="8143"/>
    <s v="Success"/>
    <s v="CID990443"/>
    <s v="Auto"/>
    <s v="Yelahanka"/>
    <s v="MG Road"/>
    <n v="98"/>
    <n v="110"/>
    <s v="null"/>
    <s v="null"/>
    <s v="Yes"/>
    <s v="Customer Demand"/>
    <n v="253"/>
    <s v="Cash"/>
    <n v="1"/>
    <n v="3.3"/>
    <n v="4.8"/>
    <e v="#NAME?"/>
  </r>
  <r>
    <x v="7441"/>
    <x v="1436"/>
    <x v="8144"/>
    <s v="Success"/>
    <s v="CID593482"/>
    <s v="Auto"/>
    <s v="Hosur Road"/>
    <s v="Marathahalli"/>
    <n v="182"/>
    <n v="90"/>
    <s v="null"/>
    <s v="null"/>
    <s v="No"/>
    <s v="null"/>
    <n v="308"/>
    <s v="UPI"/>
    <n v="3"/>
    <n v="4.9000000000000004"/>
    <n v="3.7"/>
    <e v="#NAME?"/>
  </r>
  <r>
    <x v="6884"/>
    <x v="1022"/>
    <x v="8145"/>
    <s v="Canceled by Customer"/>
    <s v="CID230251"/>
    <s v="Bike"/>
    <s v="JP Nagar"/>
    <s v="Magadi Road"/>
    <s v="null"/>
    <s v="null"/>
    <s v="Change of plans"/>
    <s v="null"/>
    <s v="null"/>
    <s v="null"/>
    <n v="952"/>
    <s v="null"/>
    <n v="0"/>
    <s v="null"/>
    <s v="null"/>
    <e v="#NAME?"/>
  </r>
  <r>
    <x v="7442"/>
    <x v="519"/>
    <x v="8146"/>
    <s v="Success"/>
    <s v="CID657993"/>
    <s v="Mini"/>
    <s v="Chickpet"/>
    <s v="RT Nagar"/>
    <n v="112"/>
    <n v="120"/>
    <s v="null"/>
    <s v="null"/>
    <s v="No"/>
    <s v="null"/>
    <n v="216"/>
    <s v="UPI"/>
    <n v="2"/>
    <n v="4.8"/>
    <n v="4.5"/>
    <e v="#NAME?"/>
  </r>
  <r>
    <x v="7443"/>
    <x v="745"/>
    <x v="8147"/>
    <s v="Success"/>
    <s v="CID201465"/>
    <s v="Prime Sedan"/>
    <s v="KR Puram"/>
    <s v="Basavanagudi"/>
    <n v="231"/>
    <n v="50"/>
    <s v="null"/>
    <s v="null"/>
    <s v="No"/>
    <s v="null"/>
    <n v="308"/>
    <s v="Cash"/>
    <n v="48"/>
    <n v="4.2"/>
    <n v="4.3"/>
    <e v="#NAME?"/>
  </r>
  <r>
    <x v="7122"/>
    <x v="1305"/>
    <x v="8148"/>
    <s v="Success"/>
    <s v="CID427931"/>
    <s v="Auto"/>
    <s v="Kammanahalli"/>
    <s v="Devanahalli"/>
    <n v="182"/>
    <n v="30"/>
    <s v="null"/>
    <s v="null"/>
    <s v="No"/>
    <s v="null"/>
    <n v="914"/>
    <s v="Cash"/>
    <n v="15"/>
    <n v="3.2"/>
    <n v="4"/>
    <e v="#NAME?"/>
  </r>
  <r>
    <x v="7444"/>
    <x v="1424"/>
    <x v="8149"/>
    <s v="Success"/>
    <s v="CID145735"/>
    <s v="eBike"/>
    <s v="Hosur Road"/>
    <s v="HSR Layout"/>
    <n v="112"/>
    <n v="140"/>
    <s v="null"/>
    <s v="null"/>
    <s v="Yes"/>
    <s v="Other Issue"/>
    <n v="249"/>
    <s v="UPI"/>
    <n v="14"/>
    <n v="4.5999999999999996"/>
    <n v="4.3"/>
    <e v="#NAME?"/>
  </r>
  <r>
    <x v="7445"/>
    <x v="815"/>
    <x v="8150"/>
    <s v="Success"/>
    <s v="CID249224"/>
    <s v="eBike"/>
    <s v="Tumkur Road"/>
    <s v="Indiranagar"/>
    <n v="189"/>
    <n v="35"/>
    <s v="null"/>
    <s v="null"/>
    <s v="No"/>
    <s v="null"/>
    <n v="1131"/>
    <s v="UPI"/>
    <n v="41"/>
    <n v="4.4000000000000004"/>
    <n v="4.3"/>
    <e v="#NAME?"/>
  </r>
  <r>
    <x v="7446"/>
    <x v="799"/>
    <x v="8151"/>
    <s v="Driver Not Found"/>
    <s v="CID585937"/>
    <s v="Bike"/>
    <s v="Magadi Road"/>
    <s v="RT Nagar"/>
    <s v="null"/>
    <s v="null"/>
    <s v="null"/>
    <s v="null"/>
    <s v="null"/>
    <s v="null"/>
    <n v="2914"/>
    <s v="null"/>
    <n v="0"/>
    <s v="null"/>
    <s v="null"/>
    <e v="#NAME?"/>
  </r>
  <r>
    <x v="7447"/>
    <x v="490"/>
    <x v="8152"/>
    <s v="Success"/>
    <s v="CID530783"/>
    <s v="Bike"/>
    <s v="Hulimavu"/>
    <s v="Basavanagudi"/>
    <n v="168"/>
    <n v="60"/>
    <s v="null"/>
    <s v="null"/>
    <s v="No"/>
    <s v="null"/>
    <n v="231"/>
    <s v="Cash"/>
    <n v="31"/>
    <n v="5"/>
    <n v="3.7"/>
    <e v="#NAME?"/>
  </r>
  <r>
    <x v="7448"/>
    <x v="439"/>
    <x v="8153"/>
    <s v="Success"/>
    <s v="CID328919"/>
    <s v="Prime Sedan"/>
    <s v="Rajajinagar"/>
    <s v="Yelahanka"/>
    <n v="259"/>
    <n v="110"/>
    <s v="null"/>
    <s v="null"/>
    <s v="No"/>
    <s v="null"/>
    <n v="263"/>
    <s v="UPI"/>
    <n v="9"/>
    <n v="4"/>
    <n v="4.3"/>
    <e v="#NAME?"/>
  </r>
  <r>
    <x v="7449"/>
    <x v="1023"/>
    <x v="8154"/>
    <s v="Canceled by Driver"/>
    <s v="CID421176"/>
    <s v="Bike"/>
    <s v="KR Puram"/>
    <s v="Bellandur"/>
    <s v="null"/>
    <s v="null"/>
    <s v="null"/>
    <s v="Personal &amp; Car related issue"/>
    <s v="null"/>
    <s v="null"/>
    <n v="1677"/>
    <s v="null"/>
    <n v="0"/>
    <s v="null"/>
    <s v="null"/>
    <e v="#NAME?"/>
  </r>
  <r>
    <x v="7450"/>
    <x v="859"/>
    <x v="8155"/>
    <s v="Success"/>
    <s v="CID323297"/>
    <s v="Prime Sedan"/>
    <s v="JP Nagar"/>
    <s v="Shivajinagar"/>
    <n v="91"/>
    <n v="25"/>
    <s v="null"/>
    <s v="null"/>
    <s v="No"/>
    <s v="null"/>
    <n v="251"/>
    <s v="Cash"/>
    <n v="47"/>
    <n v="4.3"/>
    <n v="3.8"/>
    <e v="#NAME?"/>
  </r>
  <r>
    <x v="7451"/>
    <x v="21"/>
    <x v="8156"/>
    <s v="Canceled by Customer"/>
    <s v="CID234747"/>
    <s v="Prime Plus"/>
    <s v="Kammanahalli"/>
    <s v="Frazer Town"/>
    <s v="null"/>
    <s v="null"/>
    <s v="AC is Not working"/>
    <s v="null"/>
    <s v="null"/>
    <s v="null"/>
    <n v="1837"/>
    <s v="null"/>
    <n v="0"/>
    <s v="null"/>
    <s v="null"/>
    <e v="#NAME?"/>
  </r>
  <r>
    <x v="7452"/>
    <x v="182"/>
    <x v="8157"/>
    <s v="Success"/>
    <s v="CID930727"/>
    <s v="Prime Sedan"/>
    <s v="Tumkur Road"/>
    <s v="Kengeri"/>
    <n v="98"/>
    <n v="100"/>
    <s v="null"/>
    <s v="null"/>
    <s v="No"/>
    <s v="null"/>
    <n v="382"/>
    <s v="Cash"/>
    <n v="21"/>
    <n v="4.7"/>
    <n v="3.8"/>
    <e v="#NAME?"/>
  </r>
  <r>
    <x v="7453"/>
    <x v="873"/>
    <x v="8158"/>
    <s v="Success"/>
    <s v="CID788079"/>
    <s v="Mini"/>
    <s v="Hennur"/>
    <s v="Kengeri"/>
    <n v="294"/>
    <n v="35"/>
    <s v="null"/>
    <s v="null"/>
    <s v="No"/>
    <s v="null"/>
    <n v="1474"/>
    <s v="Cash"/>
    <n v="18"/>
    <n v="3.8"/>
    <n v="4.0999999999999996"/>
    <e v="#NAME?"/>
  </r>
  <r>
    <x v="7454"/>
    <x v="306"/>
    <x v="8159"/>
    <s v="Success"/>
    <s v="CID780015"/>
    <s v="Prime SUV"/>
    <s v="Shantinagar"/>
    <s v="Rajajinagar"/>
    <n v="70"/>
    <n v="50"/>
    <s v="null"/>
    <s v="null"/>
    <s v="No"/>
    <s v="null"/>
    <n v="282"/>
    <s v="Cash"/>
    <n v="42"/>
    <n v="4.0999999999999996"/>
    <n v="4.0999999999999996"/>
    <e v="#NAME?"/>
  </r>
  <r>
    <x v="7455"/>
    <x v="295"/>
    <x v="8160"/>
    <s v="Success"/>
    <s v="CID425439"/>
    <s v="Prime Sedan"/>
    <s v="Indiranagar"/>
    <s v="Bannerghatta Road"/>
    <n v="119"/>
    <n v="140"/>
    <s v="null"/>
    <s v="null"/>
    <s v="No"/>
    <s v="null"/>
    <n v="2445"/>
    <s v="UPI"/>
    <n v="12"/>
    <n v="4.2"/>
    <n v="3.7"/>
    <e v="#NAME?"/>
  </r>
  <r>
    <x v="7456"/>
    <x v="1028"/>
    <x v="8161"/>
    <s v="Canceled by Driver"/>
    <s v="CID907667"/>
    <s v="Prime Sedan"/>
    <s v="JP Nagar"/>
    <s v="Electronic City"/>
    <s v="null"/>
    <s v="null"/>
    <s v="null"/>
    <s v="Customer related issue"/>
    <s v="null"/>
    <s v="null"/>
    <n v="325"/>
    <s v="null"/>
    <n v="0"/>
    <s v="null"/>
    <s v="null"/>
    <e v="#NAME?"/>
  </r>
  <r>
    <x v="1808"/>
    <x v="212"/>
    <x v="8162"/>
    <s v="Driver Not Found"/>
    <s v="CID535635"/>
    <s v="Prime SUV"/>
    <s v="Hennur"/>
    <s v="Bannerghatta Road"/>
    <s v="null"/>
    <s v="null"/>
    <s v="null"/>
    <s v="null"/>
    <s v="null"/>
    <s v="null"/>
    <n v="1657"/>
    <s v="null"/>
    <n v="0"/>
    <s v="null"/>
    <s v="null"/>
    <e v="#NAME?"/>
  </r>
  <r>
    <x v="7457"/>
    <x v="202"/>
    <x v="8163"/>
    <s v="Success"/>
    <s v="CID779779"/>
    <s v="Mini"/>
    <s v="Kadugodi"/>
    <s v="Whitefield"/>
    <n v="238"/>
    <n v="25"/>
    <s v="null"/>
    <s v="null"/>
    <s v="No"/>
    <s v="null"/>
    <n v="377"/>
    <s v="UPI"/>
    <n v="8"/>
    <n v="3.6"/>
    <n v="4.2"/>
    <e v="#NAME?"/>
  </r>
  <r>
    <x v="7458"/>
    <x v="1063"/>
    <x v="8164"/>
    <s v="Canceled by Customer"/>
    <s v="CID126548"/>
    <s v="Mini"/>
    <s v="Devanahalli"/>
    <s v="Magadi Road"/>
    <s v="null"/>
    <s v="null"/>
    <s v="AC is Not working"/>
    <s v="null"/>
    <s v="null"/>
    <s v="null"/>
    <n v="218"/>
    <s v="null"/>
    <n v="0"/>
    <s v="null"/>
    <s v="null"/>
    <e v="#NAME?"/>
  </r>
  <r>
    <x v="7459"/>
    <x v="499"/>
    <x v="8165"/>
    <s v="Canceled by Driver"/>
    <s v="CID242621"/>
    <s v="Prime Plus"/>
    <s v="Basavanagudi"/>
    <s v="Bannerghatta Road"/>
    <s v="null"/>
    <s v="null"/>
    <s v="null"/>
    <s v="Customer related issue"/>
    <s v="null"/>
    <s v="null"/>
    <n v="132"/>
    <s v="null"/>
    <n v="0"/>
    <s v="null"/>
    <s v="null"/>
    <e v="#NAME?"/>
  </r>
  <r>
    <x v="7460"/>
    <x v="144"/>
    <x v="8166"/>
    <s v="Success"/>
    <s v="CID547495"/>
    <s v="eBike"/>
    <s v="Banashankari"/>
    <s v="RT Nagar"/>
    <n v="210"/>
    <n v="110"/>
    <s v="null"/>
    <s v="null"/>
    <s v="No"/>
    <s v="null"/>
    <n v="316"/>
    <s v="Cash"/>
    <n v="7"/>
    <n v="4.2"/>
    <n v="3.9"/>
    <e v="#NAME?"/>
  </r>
  <r>
    <x v="7461"/>
    <x v="865"/>
    <x v="8167"/>
    <s v="Driver Not Found"/>
    <s v="CID453926"/>
    <s v="Mini"/>
    <s v="Chickpet"/>
    <s v="JP Nagar"/>
    <s v="null"/>
    <s v="null"/>
    <s v="null"/>
    <s v="null"/>
    <s v="null"/>
    <s v="null"/>
    <n v="228"/>
    <s v="null"/>
    <n v="0"/>
    <s v="null"/>
    <s v="null"/>
    <e v="#NAME?"/>
  </r>
  <r>
    <x v="7462"/>
    <x v="1012"/>
    <x v="8168"/>
    <s v="Driver Not Found"/>
    <s v="CID332056"/>
    <s v="Mini"/>
    <s v="Whitefield"/>
    <s v="Malleshwaram"/>
    <s v="null"/>
    <s v="null"/>
    <s v="null"/>
    <s v="null"/>
    <s v="null"/>
    <s v="null"/>
    <n v="324"/>
    <s v="null"/>
    <n v="0"/>
    <s v="null"/>
    <s v="null"/>
    <e v="#NAME?"/>
  </r>
  <r>
    <x v="7463"/>
    <x v="221"/>
    <x v="8169"/>
    <s v="Canceled by Driver"/>
    <s v="CID163444"/>
    <s v="Mini"/>
    <s v="Ulsoor"/>
    <s v="Chickpet"/>
    <s v="null"/>
    <s v="null"/>
    <s v="null"/>
    <s v="Personal &amp; Car related issue"/>
    <s v="null"/>
    <s v="null"/>
    <n v="421"/>
    <s v="null"/>
    <n v="0"/>
    <s v="null"/>
    <s v="null"/>
    <e v="#NAME?"/>
  </r>
  <r>
    <x v="3392"/>
    <x v="531"/>
    <x v="8170"/>
    <s v="Driver Not Found"/>
    <s v="CID571324"/>
    <s v="Prime Sedan"/>
    <s v="Magadi Road"/>
    <s v="Richmond Town"/>
    <s v="null"/>
    <s v="null"/>
    <s v="null"/>
    <s v="null"/>
    <s v="null"/>
    <s v="null"/>
    <n v="211"/>
    <s v="null"/>
    <n v="0"/>
    <s v="null"/>
    <s v="null"/>
    <e v="#NAME?"/>
  </r>
  <r>
    <x v="7464"/>
    <x v="1038"/>
    <x v="8171"/>
    <s v="Success"/>
    <s v="CID616985"/>
    <s v="Prime Plus"/>
    <s v="Mysore Road"/>
    <s v="Peenya"/>
    <n v="147"/>
    <n v="120"/>
    <s v="null"/>
    <s v="null"/>
    <s v="No"/>
    <s v="null"/>
    <n v="285"/>
    <s v="Cash"/>
    <n v="22"/>
    <n v="4.5"/>
    <n v="4.7"/>
    <e v="#NAME?"/>
  </r>
  <r>
    <x v="7465"/>
    <x v="78"/>
    <x v="8172"/>
    <s v="Success"/>
    <s v="CID574830"/>
    <s v="eBike"/>
    <s v="Langford Town"/>
    <s v="Rajarajeshwari Nagar"/>
    <n v="147"/>
    <n v="140"/>
    <s v="null"/>
    <s v="null"/>
    <s v="Yes"/>
    <s v="Vehicle Breakdown"/>
    <n v="841"/>
    <s v="Debit Card"/>
    <n v="10"/>
    <n v="3.9"/>
    <n v="4"/>
    <e v="#NAME?"/>
  </r>
  <r>
    <x v="7466"/>
    <x v="227"/>
    <x v="8173"/>
    <s v="Success"/>
    <s v="CID233578"/>
    <s v="Mini"/>
    <s v="Langford Town"/>
    <s v="Kengeri"/>
    <n v="91"/>
    <n v="130"/>
    <s v="null"/>
    <s v="null"/>
    <s v="No"/>
    <s v="null"/>
    <n v="464"/>
    <s v="Cash"/>
    <n v="33"/>
    <n v="3.9"/>
    <n v="4.5"/>
    <e v="#NAME?"/>
  </r>
  <r>
    <x v="7467"/>
    <x v="1427"/>
    <x v="8174"/>
    <s v="Success"/>
    <s v="CID343972"/>
    <s v="Auto"/>
    <s v="Sarjapur Road"/>
    <s v="Devanahalli"/>
    <n v="224"/>
    <n v="45"/>
    <s v="null"/>
    <s v="null"/>
    <s v="No"/>
    <s v="null"/>
    <n v="327"/>
    <s v="UPI"/>
    <n v="11"/>
    <n v="3"/>
    <n v="4.8"/>
    <e v="#NAME?"/>
  </r>
  <r>
    <x v="2313"/>
    <x v="969"/>
    <x v="8175"/>
    <s v="Success"/>
    <s v="CID747148"/>
    <s v="eBike"/>
    <s v="Tumkur Road"/>
    <s v="Chickpet"/>
    <n v="56"/>
    <n v="100"/>
    <s v="null"/>
    <s v="null"/>
    <s v="No"/>
    <s v="null"/>
    <n v="243"/>
    <s v="Cash"/>
    <n v="44"/>
    <n v="4"/>
    <n v="4.7"/>
    <e v="#NAME?"/>
  </r>
  <r>
    <x v="7468"/>
    <x v="1361"/>
    <x v="8176"/>
    <s v="Canceled by Driver"/>
    <s v="CID678734"/>
    <s v="Prime SUV"/>
    <s v="JP Nagar"/>
    <s v="Yeshwanthpur"/>
    <s v="null"/>
    <s v="null"/>
    <s v="null"/>
    <s v="More than permitted people in there"/>
    <s v="null"/>
    <s v="null"/>
    <n v="946"/>
    <s v="null"/>
    <n v="0"/>
    <s v="null"/>
    <s v="null"/>
    <e v="#NAME?"/>
  </r>
  <r>
    <x v="7469"/>
    <x v="956"/>
    <x v="8177"/>
    <s v="Success"/>
    <s v="CID519489"/>
    <s v="Prime Sedan"/>
    <s v="Rajarajeshwari Nagar"/>
    <s v="Kadugodi"/>
    <n v="252"/>
    <n v="105"/>
    <s v="null"/>
    <s v="null"/>
    <s v="No"/>
    <s v="null"/>
    <n v="105"/>
    <s v="Cash"/>
    <n v="2"/>
    <n v="4.5999999999999996"/>
    <n v="4"/>
    <e v="#NAME?"/>
  </r>
  <r>
    <x v="7470"/>
    <x v="1359"/>
    <x v="8178"/>
    <s v="Success"/>
    <s v="CID611025"/>
    <s v="eBike"/>
    <s v="Ulsoor"/>
    <s v="Shivajinagar"/>
    <n v="287"/>
    <n v="120"/>
    <s v="null"/>
    <s v="null"/>
    <s v="No"/>
    <s v="null"/>
    <n v="331"/>
    <s v="Cash"/>
    <n v="43"/>
    <n v="3.9"/>
    <n v="3.9"/>
    <e v="#NAME?"/>
  </r>
  <r>
    <x v="1286"/>
    <x v="615"/>
    <x v="8179"/>
    <s v="Success"/>
    <s v="CID270152"/>
    <s v="eBike"/>
    <s v="BTM Layout"/>
    <s v="Bellandur"/>
    <n v="84"/>
    <n v="75"/>
    <s v="null"/>
    <s v="null"/>
    <s v="No"/>
    <s v="null"/>
    <n v="247"/>
    <s v="UPI"/>
    <n v="45"/>
    <n v="3.3"/>
    <n v="4.2"/>
    <e v="#NAME?"/>
  </r>
  <r>
    <x v="1271"/>
    <x v="846"/>
    <x v="8180"/>
    <s v="Canceled by Driver"/>
    <s v="CID132089"/>
    <s v="Prime Sedan"/>
    <s v="Electronic City"/>
    <s v="Bellandur"/>
    <s v="null"/>
    <s v="null"/>
    <s v="null"/>
    <s v="More than permitted people in there"/>
    <s v="null"/>
    <s v="null"/>
    <n v="327"/>
    <s v="null"/>
    <n v="0"/>
    <s v="null"/>
    <s v="null"/>
    <e v="#NAME?"/>
  </r>
  <r>
    <x v="7471"/>
    <x v="1026"/>
    <x v="8181"/>
    <s v="Success"/>
    <s v="CID233603"/>
    <s v="Prime Sedan"/>
    <s v="Bannerghatta Road"/>
    <s v="Frazer Town"/>
    <n v="217"/>
    <n v="80"/>
    <s v="null"/>
    <s v="null"/>
    <s v="No"/>
    <s v="null"/>
    <n v="954"/>
    <s v="UPI"/>
    <n v="38"/>
    <n v="3.7"/>
    <n v="4"/>
    <e v="#NAME?"/>
  </r>
  <r>
    <x v="7472"/>
    <x v="387"/>
    <x v="8182"/>
    <s v="Success"/>
    <s v="CID332154"/>
    <s v="Prime Sedan"/>
    <s v="Rajarajeshwari Nagar"/>
    <s v="Padmanabhanagar"/>
    <n v="84"/>
    <n v="30"/>
    <s v="null"/>
    <s v="null"/>
    <s v="No"/>
    <s v="null"/>
    <n v="270"/>
    <s v="Cash"/>
    <n v="39"/>
    <n v="4.7"/>
    <n v="4.5"/>
    <e v="#NAME?"/>
  </r>
  <r>
    <x v="7473"/>
    <x v="167"/>
    <x v="8183"/>
    <s v="Success"/>
    <s v="CID536143"/>
    <s v="Mini"/>
    <s v="Peenya"/>
    <s v="Electronic City"/>
    <n v="217"/>
    <n v="45"/>
    <s v="null"/>
    <s v="null"/>
    <s v="No"/>
    <s v="null"/>
    <n v="364"/>
    <s v="Credit Card"/>
    <n v="24"/>
    <n v="4.3"/>
    <n v="4.5"/>
    <e v="#NAME?"/>
  </r>
  <r>
    <x v="7474"/>
    <x v="1138"/>
    <x v="8184"/>
    <s v="Success"/>
    <s v="CID784185"/>
    <s v="Prime SUV"/>
    <s v="Bannerghatta Road"/>
    <s v="Tumkur Road"/>
    <n v="98"/>
    <n v="90"/>
    <s v="null"/>
    <s v="null"/>
    <s v="No"/>
    <s v="null"/>
    <n v="469"/>
    <s v="UPI"/>
    <n v="39"/>
    <n v="4.3"/>
    <n v="4.0999999999999996"/>
    <e v="#NAME?"/>
  </r>
  <r>
    <x v="7475"/>
    <x v="1103"/>
    <x v="8185"/>
    <s v="Driver Not Found"/>
    <s v="CID507676"/>
    <s v="eBike"/>
    <s v="Tumkur Road"/>
    <s v="Bellandur"/>
    <s v="null"/>
    <s v="null"/>
    <s v="null"/>
    <s v="null"/>
    <s v="null"/>
    <s v="null"/>
    <n v="438"/>
    <s v="null"/>
    <n v="0"/>
    <s v="null"/>
    <s v="null"/>
    <e v="#NAME?"/>
  </r>
  <r>
    <x v="7476"/>
    <x v="228"/>
    <x v="8186"/>
    <s v="Success"/>
    <s v="CID776240"/>
    <s v="Bike"/>
    <s v="JP Nagar"/>
    <s v="Hosur Road"/>
    <n v="77"/>
    <n v="100"/>
    <s v="null"/>
    <s v="null"/>
    <s v="Yes"/>
    <s v="Customer Demand"/>
    <n v="387"/>
    <s v="Cash"/>
    <n v="37"/>
    <n v="4.5999999999999996"/>
    <n v="3.9"/>
    <e v="#NAME?"/>
  </r>
  <r>
    <x v="7477"/>
    <x v="1360"/>
    <x v="8187"/>
    <s v="Success"/>
    <s v="CID389813"/>
    <s v="eBike"/>
    <s v="Hulimavu"/>
    <s v="Sarjapur Road"/>
    <n v="140"/>
    <n v="140"/>
    <s v="null"/>
    <s v="null"/>
    <s v="No"/>
    <s v="null"/>
    <n v="340"/>
    <s v="Cash"/>
    <n v="16"/>
    <n v="3.6"/>
    <n v="4.0999999999999996"/>
    <e v="#NAME?"/>
  </r>
  <r>
    <x v="7478"/>
    <x v="770"/>
    <x v="8188"/>
    <s v="Canceled by Customer"/>
    <s v="CID415303"/>
    <s v="Prime Plus"/>
    <s v="Hennur"/>
    <s v="Marathahalli"/>
    <s v="null"/>
    <s v="null"/>
    <s v="Driver is not moving towards pickup location"/>
    <s v="null"/>
    <s v="null"/>
    <s v="null"/>
    <n v="363"/>
    <s v="null"/>
    <n v="0"/>
    <s v="null"/>
    <s v="null"/>
    <e v="#NAME?"/>
  </r>
  <r>
    <x v="3592"/>
    <x v="579"/>
    <x v="8189"/>
    <s v="Canceled by Driver"/>
    <s v="CID887693"/>
    <s v="eBike"/>
    <s v="Whitefield"/>
    <s v="Tumkur Road"/>
    <s v="null"/>
    <s v="null"/>
    <s v="null"/>
    <s v="Customer related issue"/>
    <s v="null"/>
    <s v="null"/>
    <n v="904"/>
    <s v="null"/>
    <n v="0"/>
    <s v="null"/>
    <s v="null"/>
    <e v="#NAME?"/>
  </r>
  <r>
    <x v="7479"/>
    <x v="668"/>
    <x v="8190"/>
    <s v="Success"/>
    <s v="CID938361"/>
    <s v="Prime Sedan"/>
    <s v="Rajajinagar"/>
    <s v="Ramamurthy Nagar"/>
    <n v="35"/>
    <n v="40"/>
    <s v="null"/>
    <s v="null"/>
    <s v="No"/>
    <s v="null"/>
    <n v="198"/>
    <s v="Cash"/>
    <n v="14"/>
    <n v="4.7"/>
    <n v="3.2"/>
    <e v="#NAME?"/>
  </r>
  <r>
    <x v="7480"/>
    <x v="425"/>
    <x v="8191"/>
    <s v="Canceled by Customer"/>
    <s v="CID654977"/>
    <s v="Auto"/>
    <s v="Mysore Road"/>
    <s v="Basavanagudi"/>
    <s v="null"/>
    <s v="null"/>
    <s v="AC is Not working"/>
    <s v="null"/>
    <s v="null"/>
    <s v="null"/>
    <n v="238"/>
    <s v="null"/>
    <n v="0"/>
    <s v="null"/>
    <s v="null"/>
    <e v="#NAME?"/>
  </r>
  <r>
    <x v="7481"/>
    <x v="636"/>
    <x v="8192"/>
    <s v="Driver Not Found"/>
    <s v="CID223640"/>
    <s v="Auto"/>
    <s v="KR Puram"/>
    <s v="Langford Town"/>
    <s v="null"/>
    <s v="null"/>
    <s v="null"/>
    <s v="null"/>
    <s v="null"/>
    <s v="null"/>
    <n v="184"/>
    <s v="null"/>
    <n v="0"/>
    <s v="null"/>
    <s v="null"/>
    <e v="#NAME?"/>
  </r>
  <r>
    <x v="7482"/>
    <x v="168"/>
    <x v="8193"/>
    <s v="Success"/>
    <s v="CID367098"/>
    <s v="Bike"/>
    <s v="Vijayanagar"/>
    <s v="Peenya"/>
    <n v="294"/>
    <n v="55"/>
    <s v="null"/>
    <s v="null"/>
    <s v="No"/>
    <s v="null"/>
    <n v="329"/>
    <s v="Cash"/>
    <n v="5"/>
    <n v="4.7"/>
    <n v="3.8"/>
    <e v="#NAME?"/>
  </r>
  <r>
    <x v="7483"/>
    <x v="1399"/>
    <x v="8194"/>
    <s v="Canceled by Customer"/>
    <s v="CID227700"/>
    <s v="Prime Plus"/>
    <s v="Varthur"/>
    <s v="Hennur"/>
    <s v="null"/>
    <s v="null"/>
    <s v="Wrong Address"/>
    <s v="null"/>
    <s v="null"/>
    <s v="null"/>
    <n v="426"/>
    <s v="null"/>
    <n v="0"/>
    <s v="null"/>
    <s v="null"/>
    <e v="#NAME?"/>
  </r>
  <r>
    <x v="2962"/>
    <x v="533"/>
    <x v="8195"/>
    <s v="Success"/>
    <s v="CID382022"/>
    <s v="Prime SUV"/>
    <s v="Yeshwanthpur"/>
    <s v="Electronic City"/>
    <n v="238"/>
    <n v="75"/>
    <s v="null"/>
    <s v="null"/>
    <s v="No"/>
    <s v="null"/>
    <n v="821"/>
    <s v="Cash"/>
    <n v="37"/>
    <n v="3.3"/>
    <n v="3.2"/>
    <e v="#NAME?"/>
  </r>
  <r>
    <x v="7484"/>
    <x v="1398"/>
    <x v="8196"/>
    <s v="Success"/>
    <s v="CID505862"/>
    <s v="Prime SUV"/>
    <s v="RT Nagar"/>
    <s v="Ramamurthy Nagar"/>
    <n v="210"/>
    <n v="50"/>
    <s v="null"/>
    <s v="null"/>
    <s v="No"/>
    <s v="null"/>
    <n v="406"/>
    <s v="UPI"/>
    <n v="16"/>
    <n v="3.5"/>
    <n v="4.7"/>
    <e v="#NAME?"/>
  </r>
  <r>
    <x v="3064"/>
    <x v="1288"/>
    <x v="8197"/>
    <s v="Success"/>
    <s v="CID682692"/>
    <s v="Mini"/>
    <s v="Hulimavu"/>
    <s v="Langford Town"/>
    <n v="196"/>
    <n v="100"/>
    <s v="null"/>
    <s v="null"/>
    <s v="No"/>
    <s v="null"/>
    <n v="1202"/>
    <s v="Cash"/>
    <n v="8"/>
    <n v="4.9000000000000004"/>
    <n v="4.2"/>
    <e v="#NAME?"/>
  </r>
  <r>
    <x v="7485"/>
    <x v="582"/>
    <x v="8198"/>
    <s v="Success"/>
    <s v="CID131331"/>
    <s v="Prime SUV"/>
    <s v="Peenya"/>
    <s v="Peenya"/>
    <n v="112"/>
    <n v="30"/>
    <s v="null"/>
    <s v="null"/>
    <s v="No"/>
    <s v="null"/>
    <n v="686"/>
    <s v="UPI"/>
    <n v="2"/>
    <n v="3.4"/>
    <n v="3.2"/>
    <e v="#NAME?"/>
  </r>
  <r>
    <x v="7486"/>
    <x v="86"/>
    <x v="8199"/>
    <s v="Canceled by Customer"/>
    <s v="CID208386"/>
    <s v="Prime SUV"/>
    <s v="Bannerghatta Road"/>
    <s v="MG Road"/>
    <s v="null"/>
    <s v="null"/>
    <s v="AC is Not working"/>
    <s v="null"/>
    <s v="null"/>
    <s v="null"/>
    <n v="580"/>
    <s v="null"/>
    <n v="0"/>
    <s v="null"/>
    <s v="null"/>
    <e v="#NAME?"/>
  </r>
  <r>
    <x v="7487"/>
    <x v="677"/>
    <x v="8200"/>
    <s v="Success"/>
    <s v="CID969919"/>
    <s v="Prime SUV"/>
    <s v="Indiranagar"/>
    <s v="Kadugodi"/>
    <n v="84"/>
    <n v="75"/>
    <s v="null"/>
    <s v="null"/>
    <s v="No"/>
    <s v="null"/>
    <n v="2070"/>
    <s v="Cash"/>
    <n v="10"/>
    <n v="3.9"/>
    <n v="4.0999999999999996"/>
    <e v="#NAME?"/>
  </r>
  <r>
    <x v="7488"/>
    <x v="1249"/>
    <x v="8201"/>
    <s v="Success"/>
    <s v="CID903877"/>
    <s v="Bike"/>
    <s v="Varthur"/>
    <s v="Chickpet"/>
    <n v="259"/>
    <n v="30"/>
    <s v="null"/>
    <s v="null"/>
    <s v="No"/>
    <s v="null"/>
    <n v="987"/>
    <s v="Cash"/>
    <n v="28"/>
    <n v="4.2"/>
    <n v="3.1"/>
    <e v="#NAME?"/>
  </r>
  <r>
    <x v="7489"/>
    <x v="1176"/>
    <x v="8202"/>
    <s v="Success"/>
    <s v="CID473299"/>
    <s v="Auto"/>
    <s v="Peenya"/>
    <s v="Basavanagudi"/>
    <n v="77"/>
    <n v="75"/>
    <s v="null"/>
    <s v="null"/>
    <s v="No"/>
    <s v="null"/>
    <n v="100"/>
    <s v="Cash"/>
    <n v="13"/>
    <n v="4"/>
    <n v="4.5999999999999996"/>
    <e v="#NAME?"/>
  </r>
  <r>
    <x v="7490"/>
    <x v="827"/>
    <x v="8203"/>
    <s v="Success"/>
    <s v="CID979579"/>
    <s v="Mini"/>
    <s v="Hebbal"/>
    <s v="Chamarajpet"/>
    <n v="84"/>
    <n v="70"/>
    <s v="null"/>
    <s v="null"/>
    <s v="Yes"/>
    <s v="Vehicle Breakdown"/>
    <n v="376"/>
    <s v="UPI"/>
    <n v="46"/>
    <n v="4.5999999999999996"/>
    <n v="3.7"/>
    <e v="#NAME?"/>
  </r>
  <r>
    <x v="5062"/>
    <x v="239"/>
    <x v="8204"/>
    <s v="Success"/>
    <s v="CID196976"/>
    <s v="Prime Plus"/>
    <s v="Banashankari"/>
    <s v="Langford Town"/>
    <n v="84"/>
    <n v="105"/>
    <s v="null"/>
    <s v="null"/>
    <s v="No"/>
    <s v="null"/>
    <n v="345"/>
    <s v="UPI"/>
    <n v="43"/>
    <n v="3.4"/>
    <n v="3.9"/>
    <e v="#NAME?"/>
  </r>
  <r>
    <x v="7491"/>
    <x v="1154"/>
    <x v="8205"/>
    <s v="Success"/>
    <s v="CID923443"/>
    <s v="Auto"/>
    <s v="RT Nagar"/>
    <s v="Magadi Road"/>
    <n v="224"/>
    <n v="65"/>
    <s v="null"/>
    <s v="null"/>
    <s v="No"/>
    <s v="null"/>
    <n v="931"/>
    <s v="Cash"/>
    <n v="12"/>
    <n v="3.9"/>
    <n v="4.4000000000000004"/>
    <e v="#NAME?"/>
  </r>
  <r>
    <x v="7492"/>
    <x v="883"/>
    <x v="8206"/>
    <s v="Success"/>
    <s v="CID979748"/>
    <s v="Mini"/>
    <s v="BTM Layout"/>
    <s v="Frazer Town"/>
    <n v="273"/>
    <n v="40"/>
    <s v="null"/>
    <s v="null"/>
    <s v="No"/>
    <s v="null"/>
    <n v="667"/>
    <s v="UPI"/>
    <n v="19"/>
    <n v="3.6"/>
    <n v="3.4"/>
    <e v="#NAME?"/>
  </r>
  <r>
    <x v="7493"/>
    <x v="723"/>
    <x v="8207"/>
    <s v="Success"/>
    <s v="CID294396"/>
    <s v="Auto"/>
    <s v="HSR Layout"/>
    <s v="Nagarbhavi"/>
    <n v="84"/>
    <n v="70"/>
    <s v="null"/>
    <s v="null"/>
    <s v="No"/>
    <s v="null"/>
    <n v="492"/>
    <s v="UPI"/>
    <n v="9"/>
    <n v="3.2"/>
    <n v="4.3"/>
    <e v="#NAME?"/>
  </r>
  <r>
    <x v="7494"/>
    <x v="219"/>
    <x v="8208"/>
    <s v="Canceled by Driver"/>
    <s v="CID246239"/>
    <s v="Prime SUV"/>
    <s v="KR Puram"/>
    <s v="Ramamurthy Nagar"/>
    <s v="null"/>
    <s v="null"/>
    <s v="null"/>
    <s v="Personal &amp; Car related issue"/>
    <s v="null"/>
    <s v="null"/>
    <n v="443"/>
    <s v="null"/>
    <n v="0"/>
    <s v="null"/>
    <s v="null"/>
    <e v="#NAME?"/>
  </r>
  <r>
    <x v="7495"/>
    <x v="348"/>
    <x v="8209"/>
    <s v="Driver Not Found"/>
    <s v="CID374302"/>
    <s v="Mini"/>
    <s v="HSR Layout"/>
    <s v="BTM Layout"/>
    <s v="null"/>
    <s v="null"/>
    <s v="null"/>
    <s v="null"/>
    <s v="null"/>
    <s v="null"/>
    <n v="318"/>
    <s v="null"/>
    <n v="0"/>
    <s v="null"/>
    <s v="null"/>
    <e v="#NAME?"/>
  </r>
  <r>
    <x v="7496"/>
    <x v="1284"/>
    <x v="8210"/>
    <s v="Success"/>
    <s v="CID911730"/>
    <s v="Prime Plus"/>
    <s v="Hosur Road"/>
    <s v="Shantinagar"/>
    <n v="112"/>
    <n v="95"/>
    <s v="null"/>
    <s v="null"/>
    <s v="No"/>
    <s v="null"/>
    <n v="459"/>
    <s v="Credit Card"/>
    <n v="23"/>
    <n v="4.4000000000000004"/>
    <n v="3.4"/>
    <e v="#NAME?"/>
  </r>
  <r>
    <x v="7497"/>
    <x v="1061"/>
    <x v="8211"/>
    <s v="Success"/>
    <s v="CID687863"/>
    <s v="Bike"/>
    <s v="BTM Layout"/>
    <s v="HSR Layout"/>
    <n v="84"/>
    <n v="55"/>
    <s v="null"/>
    <s v="null"/>
    <s v="No"/>
    <s v="null"/>
    <n v="824"/>
    <s v="UPI"/>
    <n v="14"/>
    <n v="4.2"/>
    <n v="4.2"/>
    <e v="#NAME?"/>
  </r>
  <r>
    <x v="7498"/>
    <x v="966"/>
    <x v="8212"/>
    <s v="Canceled by Driver"/>
    <s v="CID112568"/>
    <s v="Auto"/>
    <s v="HSR Layout"/>
    <s v="Ramamurthy Nagar"/>
    <s v="null"/>
    <s v="null"/>
    <s v="null"/>
    <s v="More than permitted people in there"/>
    <s v="null"/>
    <s v="null"/>
    <n v="326"/>
    <s v="null"/>
    <n v="0"/>
    <s v="null"/>
    <s v="null"/>
    <e v="#NAME?"/>
  </r>
  <r>
    <x v="7499"/>
    <x v="238"/>
    <x v="8213"/>
    <s v="Success"/>
    <s v="CID988249"/>
    <s v="Mini"/>
    <s v="Kadugodi"/>
    <s v="Mysore Road"/>
    <n v="308"/>
    <n v="140"/>
    <s v="null"/>
    <s v="null"/>
    <s v="No"/>
    <s v="null"/>
    <n v="129"/>
    <s v="Cash"/>
    <n v="49"/>
    <n v="3.2"/>
    <n v="4.5999999999999996"/>
    <e v="#NAME?"/>
  </r>
  <r>
    <x v="1224"/>
    <x v="822"/>
    <x v="8214"/>
    <s v="Driver Not Found"/>
    <s v="CID855639"/>
    <s v="Prime Plus"/>
    <s v="Mysore Road"/>
    <s v="Rajarajeshwari Nagar"/>
    <s v="null"/>
    <s v="null"/>
    <s v="null"/>
    <s v="null"/>
    <s v="null"/>
    <s v="null"/>
    <n v="702"/>
    <s v="null"/>
    <n v="0"/>
    <s v="null"/>
    <s v="null"/>
    <e v="#NAME?"/>
  </r>
  <r>
    <x v="7500"/>
    <x v="847"/>
    <x v="8215"/>
    <s v="Canceled by Customer"/>
    <s v="CID298629"/>
    <s v="Prime Sedan"/>
    <s v="Whitefield"/>
    <s v="RT Nagar"/>
    <s v="null"/>
    <s v="null"/>
    <s v="Driver asked to cancel"/>
    <s v="null"/>
    <s v="null"/>
    <s v="null"/>
    <n v="409"/>
    <s v="null"/>
    <n v="0"/>
    <s v="null"/>
    <s v="null"/>
    <e v="#NAME?"/>
  </r>
  <r>
    <x v="7501"/>
    <x v="1038"/>
    <x v="8216"/>
    <s v="Driver Not Found"/>
    <s v="CID360921"/>
    <s v="eBike"/>
    <s v="Padmanabhanagar"/>
    <s v="Peenya"/>
    <s v="null"/>
    <s v="null"/>
    <s v="null"/>
    <s v="null"/>
    <s v="null"/>
    <s v="null"/>
    <n v="474"/>
    <s v="null"/>
    <n v="0"/>
    <s v="null"/>
    <s v="null"/>
    <e v="#NAME?"/>
  </r>
  <r>
    <x v="7502"/>
    <x v="1333"/>
    <x v="8217"/>
    <s v="Canceled by Driver"/>
    <s v="CID988210"/>
    <s v="Mini"/>
    <s v="Sarjapur Road"/>
    <s v="JP Nagar"/>
    <s v="null"/>
    <s v="null"/>
    <s v="null"/>
    <s v="Customer related issue"/>
    <s v="null"/>
    <s v="null"/>
    <n v="929"/>
    <s v="null"/>
    <n v="0"/>
    <s v="null"/>
    <s v="null"/>
    <e v="#NAME?"/>
  </r>
  <r>
    <x v="7503"/>
    <x v="1411"/>
    <x v="8218"/>
    <s v="Success"/>
    <s v="CID536198"/>
    <s v="eBike"/>
    <s v="Chamarajpet"/>
    <s v="Marathahalli"/>
    <n v="301"/>
    <n v="125"/>
    <s v="null"/>
    <s v="null"/>
    <s v="No"/>
    <s v="null"/>
    <n v="571"/>
    <s v="UPI"/>
    <n v="12"/>
    <n v="4.4000000000000004"/>
    <n v="3.2"/>
    <e v="#NAME?"/>
  </r>
  <r>
    <x v="7504"/>
    <x v="693"/>
    <x v="8219"/>
    <s v="Success"/>
    <s v="CID677849"/>
    <s v="Prime SUV"/>
    <s v="Majestic"/>
    <s v="Majestic"/>
    <n v="161"/>
    <n v="130"/>
    <s v="null"/>
    <s v="null"/>
    <s v="No"/>
    <s v="null"/>
    <n v="1146"/>
    <s v="UPI"/>
    <n v="37"/>
    <n v="3.8"/>
    <n v="3.6"/>
    <e v="#NAME?"/>
  </r>
  <r>
    <x v="1821"/>
    <x v="786"/>
    <x v="8220"/>
    <s v="Success"/>
    <s v="CID760163"/>
    <s v="Prime SUV"/>
    <s v="Mysore Road"/>
    <s v="Langford Town"/>
    <n v="91"/>
    <n v="100"/>
    <s v="null"/>
    <s v="null"/>
    <s v="No"/>
    <s v="null"/>
    <n v="237"/>
    <s v="UPI"/>
    <n v="7"/>
    <n v="3.9"/>
    <n v="3.4"/>
    <e v="#NAME?"/>
  </r>
  <r>
    <x v="7505"/>
    <x v="1342"/>
    <x v="8221"/>
    <s v="Success"/>
    <s v="CID466063"/>
    <s v="Auto"/>
    <s v="Vijayanagar"/>
    <s v="Vijayanagar"/>
    <n v="147"/>
    <n v="130"/>
    <s v="null"/>
    <s v="null"/>
    <s v="No"/>
    <s v="null"/>
    <n v="1522"/>
    <s v="UPI"/>
    <n v="18"/>
    <n v="3.3"/>
    <n v="3.9"/>
    <e v="#NAME?"/>
  </r>
  <r>
    <x v="7506"/>
    <x v="160"/>
    <x v="8222"/>
    <s v="Success"/>
    <s v="CID474440"/>
    <s v="Prime Sedan"/>
    <s v="Koramangala"/>
    <s v="RT Nagar"/>
    <n v="217"/>
    <n v="100"/>
    <s v="null"/>
    <s v="null"/>
    <s v="No"/>
    <s v="null"/>
    <n v="378"/>
    <s v="UPI"/>
    <n v="29"/>
    <n v="3.4"/>
    <n v="4.4000000000000004"/>
    <e v="#NAME?"/>
  </r>
  <r>
    <x v="7507"/>
    <x v="976"/>
    <x v="8223"/>
    <s v="Success"/>
    <s v="CID558031"/>
    <s v="Prime SUV"/>
    <s v="BTM Layout"/>
    <s v="MG Road"/>
    <n v="133"/>
    <n v="60"/>
    <s v="null"/>
    <s v="null"/>
    <s v="No"/>
    <s v="null"/>
    <n v="237"/>
    <s v="UPI"/>
    <n v="44"/>
    <n v="4.0999999999999996"/>
    <n v="4.5999999999999996"/>
    <e v="#NAME?"/>
  </r>
  <r>
    <x v="4968"/>
    <x v="454"/>
    <x v="8224"/>
    <s v="Canceled by Driver"/>
    <s v="CID110691"/>
    <s v="Prime Sedan"/>
    <s v="Yeshwanthpur"/>
    <s v="HSR Layout"/>
    <s v="null"/>
    <s v="null"/>
    <s v="null"/>
    <s v="Customer related issue"/>
    <s v="null"/>
    <s v="null"/>
    <n v="962"/>
    <s v="null"/>
    <n v="0"/>
    <s v="null"/>
    <s v="null"/>
    <e v="#NAME?"/>
  </r>
  <r>
    <x v="7508"/>
    <x v="908"/>
    <x v="8225"/>
    <s v="Canceled by Driver"/>
    <s v="CID469106"/>
    <s v="Prime SUV"/>
    <s v="Rajarajeshwari Nagar"/>
    <s v="Sahakar Nagar"/>
    <s v="null"/>
    <s v="null"/>
    <s v="null"/>
    <s v="More than permitted people in there"/>
    <s v="null"/>
    <s v="null"/>
    <n v="1800"/>
    <s v="null"/>
    <n v="0"/>
    <s v="null"/>
    <s v="null"/>
    <e v="#NAME?"/>
  </r>
  <r>
    <x v="2080"/>
    <x v="1110"/>
    <x v="8226"/>
    <s v="Canceled by Customer"/>
    <s v="CID256341"/>
    <s v="eBike"/>
    <s v="Devanahalli"/>
    <s v="Shantinagar"/>
    <s v="null"/>
    <s v="null"/>
    <s v="Driver is not moving towards pickup location"/>
    <s v="null"/>
    <s v="null"/>
    <s v="null"/>
    <n v="765"/>
    <s v="null"/>
    <n v="0"/>
    <s v="null"/>
    <s v="null"/>
    <e v="#NAME?"/>
  </r>
  <r>
    <x v="7509"/>
    <x v="587"/>
    <x v="8227"/>
    <s v="Canceled by Driver"/>
    <s v="CID934413"/>
    <s v="Prime SUV"/>
    <s v="Shivajinagar"/>
    <s v="Tumkur Road"/>
    <s v="null"/>
    <s v="null"/>
    <s v="null"/>
    <s v="Personal &amp; Car related issue"/>
    <s v="null"/>
    <s v="null"/>
    <n v="467"/>
    <s v="null"/>
    <n v="0"/>
    <s v="null"/>
    <s v="null"/>
    <e v="#NAME?"/>
  </r>
  <r>
    <x v="7510"/>
    <x v="145"/>
    <x v="8228"/>
    <s v="Canceled by Driver"/>
    <s v="CID306582"/>
    <s v="eBike"/>
    <s v="Langford Town"/>
    <s v="Yelahanka"/>
    <s v="null"/>
    <s v="null"/>
    <s v="null"/>
    <s v="Customer related issue"/>
    <s v="null"/>
    <s v="null"/>
    <n v="461"/>
    <s v="null"/>
    <n v="0"/>
    <s v="null"/>
    <s v="null"/>
    <e v="#NAME?"/>
  </r>
  <r>
    <x v="7511"/>
    <x v="941"/>
    <x v="8229"/>
    <s v="Canceled by Customer"/>
    <s v="CID919413"/>
    <s v="Prime Sedan"/>
    <s v="Mysore Road"/>
    <s v="Peenya"/>
    <s v="null"/>
    <s v="null"/>
    <s v="Driver asked to cancel"/>
    <s v="null"/>
    <s v="null"/>
    <s v="null"/>
    <n v="976"/>
    <s v="null"/>
    <n v="0"/>
    <s v="null"/>
    <s v="null"/>
    <e v="#NAME?"/>
  </r>
  <r>
    <x v="7512"/>
    <x v="450"/>
    <x v="8230"/>
    <s v="Canceled by Customer"/>
    <s v="CID221471"/>
    <s v="Prime Plus"/>
    <s v="Cox Town"/>
    <s v="Kadugodi"/>
    <s v="null"/>
    <s v="null"/>
    <s v="Driver asked to cancel"/>
    <s v="null"/>
    <s v="null"/>
    <s v="null"/>
    <n v="329"/>
    <s v="null"/>
    <n v="0"/>
    <s v="null"/>
    <s v="null"/>
    <e v="#NAME?"/>
  </r>
  <r>
    <x v="7513"/>
    <x v="206"/>
    <x v="8231"/>
    <s v="Driver Not Found"/>
    <s v="CID640348"/>
    <s v="Mini"/>
    <s v="Hebbal"/>
    <s v="BTM Layout"/>
    <s v="null"/>
    <s v="null"/>
    <s v="null"/>
    <s v="null"/>
    <s v="null"/>
    <s v="null"/>
    <n v="167"/>
    <s v="null"/>
    <n v="0"/>
    <s v="null"/>
    <s v="null"/>
    <e v="#NAME?"/>
  </r>
  <r>
    <x v="7514"/>
    <x v="1233"/>
    <x v="8232"/>
    <s v="Canceled by Driver"/>
    <s v="CID457065"/>
    <s v="Prime Sedan"/>
    <s v="Indiranagar"/>
    <s v="Shantinagar"/>
    <s v="null"/>
    <s v="null"/>
    <s v="null"/>
    <s v="More than permitted people in there"/>
    <s v="null"/>
    <s v="null"/>
    <n v="150"/>
    <s v="null"/>
    <n v="0"/>
    <s v="null"/>
    <s v="null"/>
    <e v="#NAME?"/>
  </r>
  <r>
    <x v="7515"/>
    <x v="126"/>
    <x v="8233"/>
    <s v="Driver Not Found"/>
    <s v="CID931513"/>
    <s v="Mini"/>
    <s v="Banashankari"/>
    <s v="Kadugodi"/>
    <s v="null"/>
    <s v="null"/>
    <s v="null"/>
    <s v="null"/>
    <s v="null"/>
    <s v="null"/>
    <n v="596"/>
    <s v="null"/>
    <n v="0"/>
    <s v="null"/>
    <s v="null"/>
    <e v="#NAME?"/>
  </r>
  <r>
    <x v="7516"/>
    <x v="863"/>
    <x v="8234"/>
    <s v="Success"/>
    <s v="CID824051"/>
    <s v="Mini"/>
    <s v="Rajarajeshwari Nagar"/>
    <s v="Devanahalli"/>
    <n v="203"/>
    <n v="110"/>
    <s v="null"/>
    <s v="null"/>
    <s v="No"/>
    <s v="null"/>
    <n v="161"/>
    <s v="Cash"/>
    <n v="42"/>
    <n v="4.0999999999999996"/>
    <n v="3.2"/>
    <e v="#NAME?"/>
  </r>
  <r>
    <x v="7517"/>
    <x v="1081"/>
    <x v="8235"/>
    <s v="Canceled by Customer"/>
    <s v="CID679465"/>
    <s v="eBike"/>
    <s v="Tumkur Road"/>
    <s v="Frazer Town"/>
    <s v="null"/>
    <s v="null"/>
    <s v="Driver asked to cancel"/>
    <s v="null"/>
    <s v="null"/>
    <s v="null"/>
    <n v="1781"/>
    <s v="null"/>
    <n v="0"/>
    <s v="null"/>
    <s v="null"/>
    <e v="#NAME?"/>
  </r>
  <r>
    <x v="7518"/>
    <x v="228"/>
    <x v="8236"/>
    <s v="Canceled by Customer"/>
    <s v="CID330519"/>
    <s v="Mini"/>
    <s v="Hulimavu"/>
    <s v="Kadugodi"/>
    <s v="null"/>
    <s v="null"/>
    <s v="AC is Not working"/>
    <s v="null"/>
    <s v="null"/>
    <s v="null"/>
    <n v="459"/>
    <s v="null"/>
    <n v="0"/>
    <s v="null"/>
    <s v="null"/>
    <e v="#NAME?"/>
  </r>
  <r>
    <x v="1950"/>
    <x v="1071"/>
    <x v="8237"/>
    <s v="Canceled by Driver"/>
    <s v="CID899134"/>
    <s v="Prime SUV"/>
    <s v="Tumkur Road"/>
    <s v="Whitefield"/>
    <s v="null"/>
    <s v="null"/>
    <s v="null"/>
    <s v="Customer was coughing/sick"/>
    <s v="null"/>
    <s v="null"/>
    <n v="425"/>
    <s v="null"/>
    <n v="0"/>
    <s v="null"/>
    <s v="null"/>
    <e v="#NAME?"/>
  </r>
  <r>
    <x v="7519"/>
    <x v="1346"/>
    <x v="8238"/>
    <s v="Driver Not Found"/>
    <s v="CID597373"/>
    <s v="Prime Sedan"/>
    <s v="RT Nagar"/>
    <s v="Electronic City"/>
    <s v="null"/>
    <s v="null"/>
    <s v="null"/>
    <s v="null"/>
    <s v="null"/>
    <s v="null"/>
    <n v="360"/>
    <s v="null"/>
    <n v="0"/>
    <s v="null"/>
    <s v="null"/>
    <e v="#NAME?"/>
  </r>
  <r>
    <x v="7520"/>
    <x v="363"/>
    <x v="8239"/>
    <s v="Driver Not Found"/>
    <s v="CID918028"/>
    <s v="Mini"/>
    <s v="Hosur Road"/>
    <s v="Rajarajeshwari Nagar"/>
    <s v="null"/>
    <s v="null"/>
    <s v="null"/>
    <s v="null"/>
    <s v="null"/>
    <s v="null"/>
    <n v="575"/>
    <s v="null"/>
    <n v="0"/>
    <s v="null"/>
    <s v="null"/>
    <e v="#NAME?"/>
  </r>
  <r>
    <x v="7521"/>
    <x v="860"/>
    <x v="8240"/>
    <s v="Driver Not Found"/>
    <s v="CID684950"/>
    <s v="Prime Sedan"/>
    <s v="Padmanabhanagar"/>
    <s v="Majestic"/>
    <s v="null"/>
    <s v="null"/>
    <s v="null"/>
    <s v="null"/>
    <s v="null"/>
    <s v="null"/>
    <n v="390"/>
    <s v="null"/>
    <n v="0"/>
    <s v="null"/>
    <s v="null"/>
    <e v="#NAME?"/>
  </r>
  <r>
    <x v="7522"/>
    <x v="851"/>
    <x v="8241"/>
    <s v="Driver Not Found"/>
    <s v="CID357114"/>
    <s v="Bike"/>
    <s v="Mysore Road"/>
    <s v="Nagarbhavi"/>
    <s v="null"/>
    <s v="null"/>
    <s v="null"/>
    <s v="null"/>
    <s v="null"/>
    <s v="null"/>
    <n v="1226"/>
    <s v="null"/>
    <n v="0"/>
    <s v="null"/>
    <s v="null"/>
    <e v="#NAME?"/>
  </r>
  <r>
    <x v="7523"/>
    <x v="1056"/>
    <x v="8242"/>
    <s v="Success"/>
    <s v="CID445661"/>
    <s v="Mini"/>
    <s v="Koramangala"/>
    <s v="Whitefield"/>
    <n v="154"/>
    <n v="60"/>
    <s v="null"/>
    <s v="null"/>
    <s v="No"/>
    <s v="null"/>
    <n v="336"/>
    <s v="UPI"/>
    <n v="21"/>
    <n v="3.1"/>
    <n v="4.0999999999999996"/>
    <e v="#NAME?"/>
  </r>
  <r>
    <x v="7524"/>
    <x v="377"/>
    <x v="8243"/>
    <s v="Success"/>
    <s v="CID305200"/>
    <s v="Prime Plus"/>
    <s v="HSR Layout"/>
    <s v="Richmond Town"/>
    <n v="119"/>
    <n v="45"/>
    <s v="null"/>
    <s v="null"/>
    <s v="No"/>
    <s v="null"/>
    <n v="156"/>
    <s v="Cash"/>
    <n v="45"/>
    <n v="5"/>
    <n v="3.3"/>
    <e v="#NAME?"/>
  </r>
  <r>
    <x v="7525"/>
    <x v="574"/>
    <x v="8244"/>
    <s v="Success"/>
    <s v="CID164021"/>
    <s v="Bike"/>
    <s v="Mysore Road"/>
    <s v="Richmond Town"/>
    <n v="217"/>
    <n v="40"/>
    <s v="null"/>
    <s v="null"/>
    <s v="No"/>
    <s v="null"/>
    <n v="159"/>
    <s v="Cash"/>
    <n v="22"/>
    <n v="4.7"/>
    <n v="4.8"/>
    <e v="#NAME?"/>
  </r>
  <r>
    <x v="1987"/>
    <x v="1081"/>
    <x v="8245"/>
    <s v="Success"/>
    <s v="CID901474"/>
    <s v="Auto"/>
    <s v="Vijayanagar"/>
    <s v="Rajajinagar"/>
    <n v="224"/>
    <n v="75"/>
    <s v="null"/>
    <s v="null"/>
    <s v="No"/>
    <s v="null"/>
    <n v="478"/>
    <s v="Cash"/>
    <n v="5"/>
    <n v="5"/>
    <n v="3.6"/>
    <e v="#NAME?"/>
  </r>
  <r>
    <x v="7526"/>
    <x v="353"/>
    <x v="8246"/>
    <s v="Success"/>
    <s v="CID788229"/>
    <s v="Mini"/>
    <s v="HSR Layout"/>
    <s v="Shivajinagar"/>
    <n v="56"/>
    <n v="60"/>
    <s v="null"/>
    <s v="null"/>
    <s v="No"/>
    <s v="null"/>
    <n v="339"/>
    <s v="Credit Card"/>
    <n v="45"/>
    <n v="4.3"/>
    <n v="4.5"/>
    <e v="#NAME?"/>
  </r>
  <r>
    <x v="7527"/>
    <x v="565"/>
    <x v="8247"/>
    <s v="Canceled by Customer"/>
    <s v="CID520043"/>
    <s v="Prime Sedan"/>
    <s v="Kengeri"/>
    <s v="Banashankari"/>
    <s v="null"/>
    <s v="null"/>
    <s v="Driver is not moving towards pickup location"/>
    <s v="null"/>
    <s v="null"/>
    <s v="null"/>
    <n v="301"/>
    <s v="null"/>
    <n v="0"/>
    <s v="null"/>
    <s v="null"/>
    <e v="#NAME?"/>
  </r>
  <r>
    <x v="7528"/>
    <x v="476"/>
    <x v="8248"/>
    <s v="Success"/>
    <s v="CID513426"/>
    <s v="eBike"/>
    <s v="Sarjapur Road"/>
    <s v="Sahakar Nagar"/>
    <n v="224"/>
    <n v="75"/>
    <s v="null"/>
    <s v="null"/>
    <s v="No"/>
    <s v="null"/>
    <n v="219"/>
    <s v="Cash"/>
    <n v="36"/>
    <n v="4.5"/>
    <n v="4.9000000000000004"/>
    <e v="#NAME?"/>
  </r>
  <r>
    <x v="7529"/>
    <x v="986"/>
    <x v="8249"/>
    <s v="Driver Not Found"/>
    <s v="CID872918"/>
    <s v="Prime Plus"/>
    <s v="Malleshwaram"/>
    <s v="KR Puram"/>
    <s v="null"/>
    <s v="null"/>
    <s v="null"/>
    <s v="null"/>
    <s v="null"/>
    <s v="null"/>
    <n v="413"/>
    <s v="null"/>
    <n v="0"/>
    <s v="null"/>
    <s v="null"/>
    <e v="#NAME?"/>
  </r>
  <r>
    <x v="2978"/>
    <x v="708"/>
    <x v="8250"/>
    <s v="Success"/>
    <s v="CID497109"/>
    <s v="Auto"/>
    <s v="Chickpet"/>
    <s v="Tumkur Road"/>
    <n v="238"/>
    <n v="70"/>
    <s v="null"/>
    <s v="null"/>
    <s v="No"/>
    <s v="null"/>
    <n v="298"/>
    <s v="Cash"/>
    <n v="16"/>
    <n v="3.9"/>
    <n v="4.9000000000000004"/>
    <e v="#NAME?"/>
  </r>
  <r>
    <x v="7530"/>
    <x v="350"/>
    <x v="8251"/>
    <s v="Success"/>
    <s v="CID375646"/>
    <s v="Prime Sedan"/>
    <s v="Mysore Road"/>
    <s v="Shantinagar"/>
    <n v="175"/>
    <n v="75"/>
    <s v="null"/>
    <s v="null"/>
    <s v="No"/>
    <s v="null"/>
    <n v="2032"/>
    <s v="Cash"/>
    <n v="40"/>
    <n v="3.6"/>
    <n v="4.9000000000000004"/>
    <e v="#NAME?"/>
  </r>
  <r>
    <x v="7531"/>
    <x v="552"/>
    <x v="8252"/>
    <s v="Success"/>
    <s v="CID389382"/>
    <s v="eBike"/>
    <s v="Cox Town"/>
    <s v="Cox Town"/>
    <n v="84"/>
    <n v="40"/>
    <s v="null"/>
    <s v="null"/>
    <s v="No"/>
    <s v="null"/>
    <n v="494"/>
    <s v="Cash"/>
    <n v="27"/>
    <n v="3.8"/>
    <n v="4.2"/>
    <e v="#NAME?"/>
  </r>
  <r>
    <x v="7532"/>
    <x v="116"/>
    <x v="8253"/>
    <s v="Canceled by Customer"/>
    <s v="CID460482"/>
    <s v="Prime SUV"/>
    <s v="Kengeri"/>
    <s v="Frazer Town"/>
    <s v="null"/>
    <s v="null"/>
    <s v="Driver asked to cancel"/>
    <s v="null"/>
    <s v="null"/>
    <s v="null"/>
    <n v="171"/>
    <s v="null"/>
    <n v="0"/>
    <s v="null"/>
    <s v="null"/>
    <e v="#NAME?"/>
  </r>
  <r>
    <x v="7533"/>
    <x v="363"/>
    <x v="8254"/>
    <s v="Success"/>
    <s v="CID605174"/>
    <s v="eBike"/>
    <s v="Electronic City"/>
    <s v="Hulimavu"/>
    <n v="182"/>
    <n v="95"/>
    <s v="null"/>
    <s v="null"/>
    <s v="No"/>
    <s v="null"/>
    <n v="158"/>
    <s v="Cash"/>
    <n v="38"/>
    <n v="4.8"/>
    <n v="4"/>
    <e v="#NAME?"/>
  </r>
  <r>
    <x v="7534"/>
    <x v="134"/>
    <x v="8255"/>
    <s v="Driver Not Found"/>
    <s v="CID780781"/>
    <s v="Auto"/>
    <s v="Basavanagudi"/>
    <s v="Bellandur"/>
    <s v="null"/>
    <s v="null"/>
    <s v="null"/>
    <s v="null"/>
    <s v="null"/>
    <s v="null"/>
    <n v="452"/>
    <s v="null"/>
    <n v="0"/>
    <s v="null"/>
    <s v="null"/>
    <e v="#NAME?"/>
  </r>
  <r>
    <x v="7535"/>
    <x v="1172"/>
    <x v="8256"/>
    <s v="Success"/>
    <s v="CID593612"/>
    <s v="Prime Plus"/>
    <s v="Majestic"/>
    <s v="Hebbal"/>
    <n v="294"/>
    <n v="35"/>
    <s v="null"/>
    <s v="null"/>
    <s v="No"/>
    <s v="null"/>
    <n v="151"/>
    <s v="Cash"/>
    <n v="20"/>
    <n v="3.4"/>
    <n v="4.8"/>
    <e v="#NAME?"/>
  </r>
  <r>
    <x v="7536"/>
    <x v="912"/>
    <x v="8257"/>
    <s v="Success"/>
    <s v="CID346905"/>
    <s v="Prime Plus"/>
    <s v="Rajarajeshwari Nagar"/>
    <s v="Vijayanagar"/>
    <n v="280"/>
    <n v="25"/>
    <s v="null"/>
    <s v="null"/>
    <s v="No"/>
    <s v="null"/>
    <n v="628"/>
    <s v="Cash"/>
    <n v="35"/>
    <n v="3.2"/>
    <n v="3.9"/>
    <e v="#NAME?"/>
  </r>
  <r>
    <x v="7537"/>
    <x v="1332"/>
    <x v="8258"/>
    <s v="Success"/>
    <s v="CID789910"/>
    <s v="eBike"/>
    <s v="Hulimavu"/>
    <s v="Yeshwanthpur"/>
    <n v="105"/>
    <n v="135"/>
    <s v="null"/>
    <s v="null"/>
    <s v="No"/>
    <s v="null"/>
    <n v="466"/>
    <s v="Cash"/>
    <n v="48"/>
    <n v="3.9"/>
    <n v="3.2"/>
    <e v="#NAME?"/>
  </r>
  <r>
    <x v="2555"/>
    <x v="1214"/>
    <x v="8259"/>
    <s v="Canceled by Customer"/>
    <s v="CID760372"/>
    <s v="Bike"/>
    <s v="Shivajinagar"/>
    <s v="Chamarajpet"/>
    <s v="null"/>
    <s v="null"/>
    <s v="Change of plans"/>
    <s v="null"/>
    <s v="null"/>
    <s v="null"/>
    <n v="304"/>
    <s v="null"/>
    <n v="0"/>
    <s v="null"/>
    <s v="null"/>
    <e v="#NAME?"/>
  </r>
  <r>
    <x v="7538"/>
    <x v="1396"/>
    <x v="8260"/>
    <s v="Success"/>
    <s v="CID393964"/>
    <s v="Prime SUV"/>
    <s v="Malleshwaram"/>
    <s v="Varthur"/>
    <n v="238"/>
    <n v="70"/>
    <s v="null"/>
    <s v="null"/>
    <s v="No"/>
    <s v="null"/>
    <n v="348"/>
    <s v="Cash"/>
    <n v="24"/>
    <n v="4.2"/>
    <n v="3.8"/>
    <e v="#NAME?"/>
  </r>
  <r>
    <x v="7539"/>
    <x v="827"/>
    <x v="8261"/>
    <s v="Success"/>
    <s v="CID974811"/>
    <s v="Prime Sedan"/>
    <s v="Koramangala"/>
    <s v="Langford Town"/>
    <n v="168"/>
    <n v="95"/>
    <s v="null"/>
    <s v="null"/>
    <s v="No"/>
    <s v="null"/>
    <n v="221"/>
    <s v="Cash"/>
    <n v="16"/>
    <n v="3.8"/>
    <n v="4.8"/>
    <e v="#NAME?"/>
  </r>
  <r>
    <x v="7540"/>
    <x v="1432"/>
    <x v="8262"/>
    <s v="Success"/>
    <s v="CID841511"/>
    <s v="eBike"/>
    <s v="Tumkur Road"/>
    <s v="Shivajinagar"/>
    <n v="231"/>
    <n v="60"/>
    <s v="null"/>
    <s v="null"/>
    <s v="No"/>
    <s v="null"/>
    <n v="157"/>
    <s v="Cash"/>
    <n v="36"/>
    <n v="3.2"/>
    <n v="3"/>
    <e v="#NAME?"/>
  </r>
  <r>
    <x v="7541"/>
    <x v="313"/>
    <x v="8263"/>
    <s v="Success"/>
    <s v="CID295062"/>
    <s v="Bike"/>
    <s v="Rajajinagar"/>
    <s v="Banashankari"/>
    <n v="112"/>
    <n v="80"/>
    <s v="null"/>
    <s v="null"/>
    <s v="No"/>
    <s v="null"/>
    <n v="348"/>
    <s v="Cash"/>
    <n v="28"/>
    <n v="4.5999999999999996"/>
    <n v="3.4"/>
    <e v="#NAME?"/>
  </r>
  <r>
    <x v="7542"/>
    <x v="1146"/>
    <x v="8264"/>
    <s v="Success"/>
    <s v="CID637311"/>
    <s v="Auto"/>
    <s v="Chamarajpet"/>
    <s v="Hosur Road"/>
    <n v="147"/>
    <n v="60"/>
    <s v="null"/>
    <s v="null"/>
    <s v="No"/>
    <s v="null"/>
    <n v="2816"/>
    <s v="Cash"/>
    <n v="7"/>
    <n v="3.8"/>
    <n v="4.9000000000000004"/>
    <e v="#NAME?"/>
  </r>
  <r>
    <x v="7543"/>
    <x v="536"/>
    <x v="8265"/>
    <s v="Canceled by Customer"/>
    <s v="CID479630"/>
    <s v="Prime Plus"/>
    <s v="Marathahalli"/>
    <s v="Whitefield"/>
    <s v="null"/>
    <s v="null"/>
    <s v="AC is Not working"/>
    <s v="null"/>
    <s v="null"/>
    <s v="null"/>
    <n v="238"/>
    <s v="null"/>
    <n v="0"/>
    <s v="null"/>
    <s v="null"/>
    <e v="#NAME?"/>
  </r>
  <r>
    <x v="7544"/>
    <x v="438"/>
    <x v="8266"/>
    <s v="Success"/>
    <s v="CID109490"/>
    <s v="eBike"/>
    <s v="JP Nagar"/>
    <s v="Magadi Road"/>
    <n v="224"/>
    <n v="25"/>
    <s v="null"/>
    <s v="null"/>
    <s v="No"/>
    <s v="null"/>
    <n v="373"/>
    <s v="UPI"/>
    <n v="15"/>
    <n v="3.4"/>
    <n v="4.4000000000000004"/>
    <e v="#NAME?"/>
  </r>
  <r>
    <x v="7545"/>
    <x v="21"/>
    <x v="8267"/>
    <s v="Success"/>
    <s v="CID833029"/>
    <s v="Prime Plus"/>
    <s v="Jayanagar"/>
    <s v="MG Road"/>
    <n v="308"/>
    <n v="40"/>
    <s v="null"/>
    <s v="null"/>
    <s v="Yes"/>
    <s v="Customer Demand"/>
    <n v="454"/>
    <s v="Cash"/>
    <n v="31"/>
    <n v="3.9"/>
    <n v="4.9000000000000004"/>
    <e v="#NAME?"/>
  </r>
  <r>
    <x v="7546"/>
    <x v="628"/>
    <x v="8268"/>
    <s v="Success"/>
    <s v="CID325124"/>
    <s v="Auto"/>
    <s v="Shantinagar"/>
    <s v="Devanahalli"/>
    <n v="70"/>
    <n v="100"/>
    <s v="null"/>
    <s v="null"/>
    <s v="No"/>
    <s v="null"/>
    <n v="172"/>
    <s v="Cash"/>
    <n v="12"/>
    <n v="3.6"/>
    <n v="4.8"/>
    <e v="#NAME?"/>
  </r>
  <r>
    <x v="7547"/>
    <x v="7"/>
    <x v="8269"/>
    <s v="Success"/>
    <s v="CID290736"/>
    <s v="Auto"/>
    <s v="Hennur"/>
    <s v="Kengeri"/>
    <n v="35"/>
    <n v="30"/>
    <s v="null"/>
    <s v="null"/>
    <s v="No"/>
    <s v="null"/>
    <n v="246"/>
    <s v="Cash"/>
    <n v="16"/>
    <n v="3.1"/>
    <n v="3.6"/>
    <e v="#NAME?"/>
  </r>
  <r>
    <x v="7548"/>
    <x v="1061"/>
    <x v="8270"/>
    <s v="Canceled by Customer"/>
    <s v="CID187562"/>
    <s v="eBike"/>
    <s v="Sarjapur Road"/>
    <s v="Peenya"/>
    <s v="null"/>
    <s v="null"/>
    <s v="Wrong Address"/>
    <s v="null"/>
    <s v="null"/>
    <s v="null"/>
    <n v="2625"/>
    <s v="null"/>
    <n v="0"/>
    <s v="null"/>
    <s v="null"/>
    <e v="#NAME?"/>
  </r>
  <r>
    <x v="7549"/>
    <x v="933"/>
    <x v="8271"/>
    <s v="Success"/>
    <s v="CID215992"/>
    <s v="Prime Plus"/>
    <s v="Hennur"/>
    <s v="Hulimavu"/>
    <n v="147"/>
    <n v="65"/>
    <s v="null"/>
    <s v="null"/>
    <s v="No"/>
    <s v="null"/>
    <n v="424"/>
    <s v="Cash"/>
    <n v="24"/>
    <n v="4"/>
    <n v="3.1"/>
    <e v="#NAME?"/>
  </r>
  <r>
    <x v="7550"/>
    <x v="1210"/>
    <x v="8272"/>
    <s v="Success"/>
    <s v="CID331085"/>
    <s v="Prime Sedan"/>
    <s v="Devanahalli"/>
    <s v="Jayanagar"/>
    <n v="49"/>
    <n v="55"/>
    <s v="null"/>
    <s v="null"/>
    <s v="No"/>
    <s v="null"/>
    <n v="295"/>
    <s v="UPI"/>
    <n v="34"/>
    <n v="3.3"/>
    <n v="4.5"/>
    <e v="#NAME?"/>
  </r>
  <r>
    <x v="7551"/>
    <x v="607"/>
    <x v="8273"/>
    <s v="Driver Not Found"/>
    <s v="CID977293"/>
    <s v="Prime Plus"/>
    <s v="Mysore Road"/>
    <s v="RT Nagar"/>
    <s v="null"/>
    <s v="null"/>
    <s v="null"/>
    <s v="null"/>
    <s v="null"/>
    <s v="null"/>
    <n v="457"/>
    <s v="null"/>
    <n v="0"/>
    <s v="null"/>
    <s v="null"/>
    <e v="#NAME?"/>
  </r>
  <r>
    <x v="7552"/>
    <x v="940"/>
    <x v="8274"/>
    <s v="Success"/>
    <s v="CID424239"/>
    <s v="Prime Sedan"/>
    <s v="Electronic City"/>
    <s v="Padmanabhanagar"/>
    <n v="91"/>
    <n v="120"/>
    <s v="null"/>
    <s v="null"/>
    <s v="Yes"/>
    <s v="Customer Demand"/>
    <n v="745"/>
    <s v="Cash"/>
    <n v="11"/>
    <n v="3.7"/>
    <n v="3.8"/>
    <e v="#NAME?"/>
  </r>
  <r>
    <x v="871"/>
    <x v="644"/>
    <x v="8275"/>
    <s v="Driver Not Found"/>
    <s v="CID461418"/>
    <s v="Bike"/>
    <s v="BTM Layout"/>
    <s v="Chickpet"/>
    <s v="null"/>
    <s v="null"/>
    <s v="null"/>
    <s v="null"/>
    <s v="null"/>
    <s v="null"/>
    <n v="485"/>
    <s v="null"/>
    <n v="0"/>
    <s v="null"/>
    <s v="null"/>
    <e v="#NAME?"/>
  </r>
  <r>
    <x v="7553"/>
    <x v="1169"/>
    <x v="8276"/>
    <s v="Success"/>
    <s v="CID473471"/>
    <s v="eBike"/>
    <s v="KR Puram"/>
    <s v="Bannerghatta Road"/>
    <n v="238"/>
    <n v="110"/>
    <s v="null"/>
    <s v="null"/>
    <s v="No"/>
    <s v="null"/>
    <n v="968"/>
    <s v="Cash"/>
    <n v="38"/>
    <n v="4.5"/>
    <n v="4.7"/>
    <e v="#NAME?"/>
  </r>
  <r>
    <x v="7554"/>
    <x v="989"/>
    <x v="8277"/>
    <s v="Success"/>
    <s v="CID336983"/>
    <s v="Bike"/>
    <s v="Sarjapur Road"/>
    <s v="HSR Layout"/>
    <n v="287"/>
    <n v="85"/>
    <s v="null"/>
    <s v="null"/>
    <s v="No"/>
    <s v="null"/>
    <n v="365"/>
    <s v="Cash"/>
    <n v="34"/>
    <n v="4.2"/>
    <n v="4.5999999999999996"/>
    <e v="#NAME?"/>
  </r>
  <r>
    <x v="7555"/>
    <x v="862"/>
    <x v="8278"/>
    <s v="Canceled by Driver"/>
    <s v="CID666694"/>
    <s v="eBike"/>
    <s v="Shivajinagar"/>
    <s v="Frazer Town"/>
    <s v="null"/>
    <s v="null"/>
    <s v="null"/>
    <s v="Personal &amp; Car related issue"/>
    <s v="null"/>
    <s v="null"/>
    <n v="285"/>
    <s v="null"/>
    <n v="0"/>
    <s v="null"/>
    <s v="null"/>
    <e v="#NAME?"/>
  </r>
  <r>
    <x v="7556"/>
    <x v="789"/>
    <x v="8279"/>
    <s v="Canceled by Customer"/>
    <s v="CID183768"/>
    <s v="Mini"/>
    <s v="Whitefield"/>
    <s v="Basavanagudi"/>
    <s v="null"/>
    <s v="null"/>
    <s v="Driver asked to cancel"/>
    <s v="null"/>
    <s v="null"/>
    <s v="null"/>
    <n v="428"/>
    <s v="null"/>
    <n v="0"/>
    <s v="null"/>
    <s v="null"/>
    <e v="#NAME?"/>
  </r>
  <r>
    <x v="7557"/>
    <x v="969"/>
    <x v="8280"/>
    <s v="Success"/>
    <s v="CID768526"/>
    <s v="Mini"/>
    <s v="Peenya"/>
    <s v="Indiranagar"/>
    <n v="98"/>
    <n v="135"/>
    <s v="null"/>
    <s v="null"/>
    <s v="No"/>
    <s v="null"/>
    <n v="937"/>
    <s v="Cash"/>
    <n v="37"/>
    <n v="3.1"/>
    <n v="5"/>
    <e v="#NAME?"/>
  </r>
  <r>
    <x v="7558"/>
    <x v="289"/>
    <x v="8281"/>
    <s v="Success"/>
    <s v="CID715995"/>
    <s v="Prime Sedan"/>
    <s v="Sahakar Nagar"/>
    <s v="Kengeri"/>
    <n v="217"/>
    <n v="50"/>
    <s v="null"/>
    <s v="null"/>
    <s v="No"/>
    <s v="null"/>
    <n v="2827"/>
    <s v="Cash"/>
    <n v="22"/>
    <n v="3.6"/>
    <n v="3.6"/>
    <e v="#NAME?"/>
  </r>
  <r>
    <x v="7559"/>
    <x v="284"/>
    <x v="8282"/>
    <s v="Success"/>
    <s v="CID572682"/>
    <s v="Prime Sedan"/>
    <s v="Mysore Road"/>
    <s v="Banashankari"/>
    <n v="154"/>
    <n v="30"/>
    <s v="null"/>
    <s v="null"/>
    <s v="No"/>
    <s v="null"/>
    <n v="444"/>
    <s v="UPI"/>
    <n v="30"/>
    <n v="3.1"/>
    <n v="4.9000000000000004"/>
    <e v="#NAME?"/>
  </r>
  <r>
    <x v="7560"/>
    <x v="648"/>
    <x v="8283"/>
    <s v="Canceled by Driver"/>
    <s v="CID702056"/>
    <s v="eBike"/>
    <s v="JP Nagar"/>
    <s v="Whitefield"/>
    <s v="null"/>
    <s v="null"/>
    <s v="null"/>
    <s v="Personal &amp; Car related issue"/>
    <s v="null"/>
    <s v="null"/>
    <n v="1946"/>
    <s v="null"/>
    <n v="0"/>
    <s v="null"/>
    <s v="null"/>
    <e v="#NAME?"/>
  </r>
  <r>
    <x v="7561"/>
    <x v="672"/>
    <x v="8284"/>
    <s v="Canceled by Driver"/>
    <s v="CID371113"/>
    <s v="eBike"/>
    <s v="Majestic"/>
    <s v="Electronic City"/>
    <s v="null"/>
    <s v="null"/>
    <s v="null"/>
    <s v="Customer was coughing/sick"/>
    <s v="null"/>
    <s v="null"/>
    <n v="466"/>
    <s v="null"/>
    <n v="0"/>
    <s v="null"/>
    <s v="null"/>
    <e v="#NAME?"/>
  </r>
  <r>
    <x v="7167"/>
    <x v="990"/>
    <x v="8285"/>
    <s v="Success"/>
    <s v="CID829241"/>
    <s v="Prime Plus"/>
    <s v="RT Nagar"/>
    <s v="Chickpet"/>
    <n v="91"/>
    <n v="120"/>
    <s v="null"/>
    <s v="null"/>
    <s v="No"/>
    <s v="null"/>
    <n v="749"/>
    <s v="UPI"/>
    <n v="36"/>
    <n v="5"/>
    <n v="3.9"/>
    <e v="#NAME?"/>
  </r>
  <r>
    <x v="7562"/>
    <x v="1350"/>
    <x v="8286"/>
    <s v="Canceled by Driver"/>
    <s v="CID886460"/>
    <s v="Prime SUV"/>
    <s v="Devanahalli"/>
    <s v="Sarjapur Road"/>
    <s v="null"/>
    <s v="null"/>
    <s v="null"/>
    <s v="Personal &amp; Car related issue"/>
    <s v="null"/>
    <s v="null"/>
    <n v="337"/>
    <s v="null"/>
    <n v="0"/>
    <s v="null"/>
    <s v="null"/>
    <e v="#NAME?"/>
  </r>
  <r>
    <x v="7563"/>
    <x v="696"/>
    <x v="8287"/>
    <s v="Success"/>
    <s v="CID883442"/>
    <s v="eBike"/>
    <s v="Peenya"/>
    <s v="Chickpet"/>
    <n v="175"/>
    <n v="115"/>
    <s v="null"/>
    <s v="null"/>
    <s v="No"/>
    <s v="null"/>
    <n v="191"/>
    <s v="UPI"/>
    <n v="3"/>
    <n v="3.7"/>
    <n v="3.3"/>
    <e v="#NAME?"/>
  </r>
  <r>
    <x v="7564"/>
    <x v="1393"/>
    <x v="8288"/>
    <s v="Success"/>
    <s v="CID816914"/>
    <s v="Bike"/>
    <s v="Indiranagar"/>
    <s v="Ulsoor"/>
    <n v="280"/>
    <n v="55"/>
    <s v="null"/>
    <s v="null"/>
    <s v="Yes"/>
    <s v="Vehicle Breakdown"/>
    <n v="282"/>
    <s v="Cash"/>
    <n v="43"/>
    <n v="4.9000000000000004"/>
    <n v="4.3"/>
    <e v="#NAME?"/>
  </r>
  <r>
    <x v="7565"/>
    <x v="823"/>
    <x v="8289"/>
    <s v="Success"/>
    <s v="CID112904"/>
    <s v="Auto"/>
    <s v="Indiranagar"/>
    <s v="Langford Town"/>
    <n v="35"/>
    <n v="115"/>
    <s v="null"/>
    <s v="null"/>
    <s v="No"/>
    <s v="null"/>
    <n v="440"/>
    <s v="UPI"/>
    <n v="3"/>
    <n v="4.4000000000000004"/>
    <n v="4.5999999999999996"/>
    <e v="#NAME?"/>
  </r>
  <r>
    <x v="7566"/>
    <x v="1016"/>
    <x v="8290"/>
    <s v="Success"/>
    <s v="CID422982"/>
    <s v="Prime Plus"/>
    <s v="Mysore Road"/>
    <s v="Kadugodi"/>
    <n v="161"/>
    <n v="85"/>
    <s v="null"/>
    <s v="null"/>
    <s v="No"/>
    <s v="null"/>
    <n v="133"/>
    <s v="Debit Card"/>
    <n v="36"/>
    <n v="3.3"/>
    <n v="3.5"/>
    <e v="#NAME?"/>
  </r>
  <r>
    <x v="7567"/>
    <x v="1233"/>
    <x v="8291"/>
    <s v="Canceled by Customer"/>
    <s v="CID739504"/>
    <s v="Mini"/>
    <s v="Magadi Road"/>
    <s v="Shantinagar"/>
    <s v="null"/>
    <s v="null"/>
    <s v="Change of plans"/>
    <s v="null"/>
    <s v="null"/>
    <s v="null"/>
    <n v="2392"/>
    <s v="null"/>
    <n v="0"/>
    <s v="null"/>
    <s v="null"/>
    <e v="#NAME?"/>
  </r>
  <r>
    <x v="7568"/>
    <x v="840"/>
    <x v="8292"/>
    <s v="Canceled by Driver"/>
    <s v="CID646379"/>
    <s v="Prime Sedan"/>
    <s v="Bellandur"/>
    <s v="Devanahalli"/>
    <s v="null"/>
    <s v="null"/>
    <s v="null"/>
    <s v="Personal &amp; Car related issue"/>
    <s v="null"/>
    <s v="null"/>
    <n v="311"/>
    <s v="null"/>
    <n v="0"/>
    <s v="null"/>
    <s v="null"/>
    <e v="#NAME?"/>
  </r>
  <r>
    <x v="7569"/>
    <x v="1019"/>
    <x v="8293"/>
    <s v="Driver Not Found"/>
    <s v="CID881480"/>
    <s v="Prime SUV"/>
    <s v="Malleshwaram"/>
    <s v="Kengeri"/>
    <s v="null"/>
    <s v="null"/>
    <s v="null"/>
    <s v="null"/>
    <s v="null"/>
    <s v="null"/>
    <n v="258"/>
    <s v="null"/>
    <n v="0"/>
    <s v="null"/>
    <s v="null"/>
    <e v="#NAME?"/>
  </r>
  <r>
    <x v="4885"/>
    <x v="440"/>
    <x v="8294"/>
    <s v="Canceled by Driver"/>
    <s v="CID527466"/>
    <s v="Auto"/>
    <s v="Ramamurthy Nagar"/>
    <s v="Marathahalli"/>
    <s v="null"/>
    <s v="null"/>
    <s v="null"/>
    <s v="Personal &amp; Car related issue"/>
    <s v="null"/>
    <s v="null"/>
    <n v="350"/>
    <s v="null"/>
    <n v="0"/>
    <s v="null"/>
    <s v="null"/>
    <e v="#NAME?"/>
  </r>
  <r>
    <x v="7570"/>
    <x v="839"/>
    <x v="8295"/>
    <s v="Success"/>
    <s v="CID512222"/>
    <s v="Prime Sedan"/>
    <s v="Majestic"/>
    <s v="Hennur"/>
    <n v="245"/>
    <n v="65"/>
    <s v="null"/>
    <s v="null"/>
    <s v="No"/>
    <s v="null"/>
    <n v="305"/>
    <s v="Cash"/>
    <n v="7"/>
    <n v="4.4000000000000004"/>
    <n v="4.8"/>
    <e v="#NAME?"/>
  </r>
  <r>
    <x v="7571"/>
    <x v="930"/>
    <x v="8296"/>
    <s v="Success"/>
    <s v="CID509013"/>
    <s v="Mini"/>
    <s v="Frazer Town"/>
    <s v="Yeshwanthpur"/>
    <n v="294"/>
    <n v="90"/>
    <s v="null"/>
    <s v="null"/>
    <s v="No"/>
    <s v="null"/>
    <n v="975"/>
    <s v="Credit Card"/>
    <n v="10"/>
    <n v="3"/>
    <n v="4"/>
    <e v="#NAME?"/>
  </r>
  <r>
    <x v="2823"/>
    <x v="1248"/>
    <x v="8297"/>
    <s v="Success"/>
    <s v="CID805051"/>
    <s v="Prime SUV"/>
    <s v="Yeshwanthpur"/>
    <s v="Rajarajeshwari Nagar"/>
    <n v="280"/>
    <n v="55"/>
    <s v="null"/>
    <s v="null"/>
    <s v="No"/>
    <s v="null"/>
    <n v="255"/>
    <s v="UPI"/>
    <n v="31"/>
    <n v="4.7"/>
    <n v="3.6"/>
    <e v="#NAME?"/>
  </r>
  <r>
    <x v="2541"/>
    <x v="1211"/>
    <x v="8298"/>
    <s v="Canceled by Driver"/>
    <s v="CID654002"/>
    <s v="Prime Plus"/>
    <s v="Sarjapur Road"/>
    <s v="KR Puram"/>
    <s v="null"/>
    <s v="null"/>
    <s v="null"/>
    <s v="Customer related issue"/>
    <s v="null"/>
    <s v="null"/>
    <n v="331"/>
    <s v="null"/>
    <n v="0"/>
    <s v="null"/>
    <s v="null"/>
    <e v="#NAME?"/>
  </r>
  <r>
    <x v="7572"/>
    <x v="201"/>
    <x v="8299"/>
    <s v="Success"/>
    <s v="CID419177"/>
    <s v="Bike"/>
    <s v="Shivajinagar"/>
    <s v="JP Nagar"/>
    <n v="126"/>
    <n v="95"/>
    <s v="null"/>
    <s v="null"/>
    <s v="No"/>
    <s v="null"/>
    <n v="868"/>
    <s v="Cash"/>
    <n v="29"/>
    <n v="3.7"/>
    <n v="4"/>
    <e v="#NAME?"/>
  </r>
  <r>
    <x v="7573"/>
    <x v="301"/>
    <x v="8300"/>
    <s v="Success"/>
    <s v="CID655743"/>
    <s v="Prime Sedan"/>
    <s v="KR Puram"/>
    <s v="Rajarajeshwari Nagar"/>
    <n v="280"/>
    <n v="115"/>
    <s v="null"/>
    <s v="null"/>
    <s v="Yes"/>
    <s v="Other Issue"/>
    <n v="1807"/>
    <s v="UPI"/>
    <n v="25"/>
    <n v="3.8"/>
    <n v="3.7"/>
    <e v="#NAME?"/>
  </r>
  <r>
    <x v="7574"/>
    <x v="558"/>
    <x v="8301"/>
    <s v="Success"/>
    <s v="CID610332"/>
    <s v="Prime Plus"/>
    <s v="Yelahanka"/>
    <s v="Yelahanka"/>
    <n v="196"/>
    <n v="40"/>
    <s v="null"/>
    <s v="null"/>
    <s v="No"/>
    <s v="null"/>
    <n v="332"/>
    <s v="UPI"/>
    <n v="4"/>
    <n v="4.8"/>
    <n v="4"/>
    <e v="#NAME?"/>
  </r>
  <r>
    <x v="7575"/>
    <x v="681"/>
    <x v="8302"/>
    <s v="Driver Not Found"/>
    <s v="CID578712"/>
    <s v="Prime SUV"/>
    <s v="Mysore Road"/>
    <s v="Jayanagar"/>
    <s v="null"/>
    <s v="null"/>
    <s v="null"/>
    <s v="null"/>
    <s v="null"/>
    <s v="null"/>
    <n v="403"/>
    <s v="null"/>
    <n v="0"/>
    <s v="null"/>
    <s v="null"/>
    <e v="#NAME?"/>
  </r>
  <r>
    <x v="7383"/>
    <x v="1081"/>
    <x v="8303"/>
    <s v="Success"/>
    <s v="CID207120"/>
    <s v="eBike"/>
    <s v="Ramamurthy Nagar"/>
    <s v="Majestic"/>
    <n v="98"/>
    <n v="125"/>
    <s v="null"/>
    <s v="null"/>
    <s v="No"/>
    <s v="null"/>
    <n v="329"/>
    <s v="UPI"/>
    <n v="3"/>
    <n v="3.6"/>
    <n v="3.7"/>
    <e v="#NAME?"/>
  </r>
  <r>
    <x v="739"/>
    <x v="567"/>
    <x v="8304"/>
    <s v="Success"/>
    <s v="CID480757"/>
    <s v="eBike"/>
    <s v="Basavanagudi"/>
    <s v="Langford Town"/>
    <n v="196"/>
    <n v="105"/>
    <s v="null"/>
    <s v="null"/>
    <s v="No"/>
    <s v="null"/>
    <n v="195"/>
    <s v="UPI"/>
    <n v="3"/>
    <n v="3.6"/>
    <n v="3.1"/>
    <e v="#NAME?"/>
  </r>
  <r>
    <x v="7576"/>
    <x v="811"/>
    <x v="8305"/>
    <s v="Canceled by Customer"/>
    <s v="CID835526"/>
    <s v="Mini"/>
    <s v="Nagarbhavi"/>
    <s v="Mysore Road"/>
    <s v="null"/>
    <s v="null"/>
    <s v="Driver asked to cancel"/>
    <s v="null"/>
    <s v="null"/>
    <s v="null"/>
    <n v="348"/>
    <s v="null"/>
    <n v="0"/>
    <s v="null"/>
    <s v="null"/>
    <e v="#NAME?"/>
  </r>
  <r>
    <x v="4236"/>
    <x v="1207"/>
    <x v="8306"/>
    <s v="Success"/>
    <s v="CID601737"/>
    <s v="Mini"/>
    <s v="Whitefield"/>
    <s v="Frazer Town"/>
    <n v="35"/>
    <n v="45"/>
    <s v="null"/>
    <s v="null"/>
    <s v="No"/>
    <s v="null"/>
    <n v="1554"/>
    <s v="Cash"/>
    <n v="46"/>
    <n v="4.7"/>
    <n v="3.6"/>
    <e v="#NAME?"/>
  </r>
  <r>
    <x v="7577"/>
    <x v="208"/>
    <x v="8307"/>
    <s v="Success"/>
    <s v="CID527392"/>
    <s v="Mini"/>
    <s v="Rajajinagar"/>
    <s v="Majestic"/>
    <n v="42"/>
    <n v="55"/>
    <s v="null"/>
    <s v="null"/>
    <s v="No"/>
    <s v="null"/>
    <n v="118"/>
    <s v="Cash"/>
    <n v="15"/>
    <n v="4"/>
    <n v="4.5999999999999996"/>
    <e v="#NAME?"/>
  </r>
  <r>
    <x v="7578"/>
    <x v="1219"/>
    <x v="8308"/>
    <s v="Success"/>
    <s v="CID249253"/>
    <s v="Auto"/>
    <s v="Chickpet"/>
    <s v="Basavanagudi"/>
    <n v="301"/>
    <n v="120"/>
    <s v="null"/>
    <s v="null"/>
    <s v="No"/>
    <s v="null"/>
    <n v="417"/>
    <s v="Cash"/>
    <n v="8"/>
    <n v="3.9"/>
    <n v="4.9000000000000004"/>
    <e v="#NAME?"/>
  </r>
  <r>
    <x v="7579"/>
    <x v="890"/>
    <x v="8309"/>
    <s v="Canceled by Customer"/>
    <s v="CID852192"/>
    <s v="Auto"/>
    <s v="Yelahanka"/>
    <s v="Rajajinagar"/>
    <s v="null"/>
    <s v="null"/>
    <s v="AC is Not working"/>
    <s v="null"/>
    <s v="null"/>
    <s v="null"/>
    <n v="580"/>
    <s v="null"/>
    <n v="0"/>
    <s v="null"/>
    <s v="null"/>
    <e v="#NAME?"/>
  </r>
  <r>
    <x v="7580"/>
    <x v="442"/>
    <x v="8310"/>
    <s v="Success"/>
    <s v="CID769841"/>
    <s v="Prime SUV"/>
    <s v="Hebbal"/>
    <s v="Ramamurthy Nagar"/>
    <n v="287"/>
    <n v="100"/>
    <s v="null"/>
    <s v="null"/>
    <s v="No"/>
    <s v="null"/>
    <n v="578"/>
    <s v="Cash"/>
    <n v="17"/>
    <n v="3.8"/>
    <n v="3.5"/>
    <e v="#NAME?"/>
  </r>
  <r>
    <x v="7581"/>
    <x v="1011"/>
    <x v="8311"/>
    <s v="Success"/>
    <s v="CID658876"/>
    <s v="Prime Sedan"/>
    <s v="Bannerghatta Road"/>
    <s v="Shivajinagar"/>
    <n v="238"/>
    <n v="115"/>
    <s v="null"/>
    <s v="null"/>
    <s v="No"/>
    <s v="null"/>
    <n v="586"/>
    <s v="Cash"/>
    <n v="47"/>
    <n v="3.7"/>
    <n v="3.7"/>
    <e v="#NAME?"/>
  </r>
  <r>
    <x v="7582"/>
    <x v="1408"/>
    <x v="8312"/>
    <s v="Canceled by Driver"/>
    <s v="CID400662"/>
    <s v="Bike"/>
    <s v="Kammanahalli"/>
    <s v="Langford Town"/>
    <s v="null"/>
    <s v="null"/>
    <s v="null"/>
    <s v="Personal &amp; Car related issue"/>
    <s v="null"/>
    <s v="null"/>
    <n v="1560"/>
    <s v="null"/>
    <n v="0"/>
    <s v="null"/>
    <s v="null"/>
    <e v="#NAME?"/>
  </r>
  <r>
    <x v="7426"/>
    <x v="928"/>
    <x v="8313"/>
    <s v="Success"/>
    <s v="CID228291"/>
    <s v="Prime SUV"/>
    <s v="Cox Town"/>
    <s v="Koramangala"/>
    <n v="217"/>
    <n v="25"/>
    <s v="null"/>
    <s v="null"/>
    <s v="No"/>
    <s v="null"/>
    <n v="430"/>
    <s v="Cash"/>
    <n v="6"/>
    <n v="4.3"/>
    <n v="4.3"/>
    <e v="#NAME?"/>
  </r>
  <r>
    <x v="7583"/>
    <x v="959"/>
    <x v="8314"/>
    <s v="Canceled by Driver"/>
    <s v="CID128807"/>
    <s v="eBike"/>
    <s v="RT Nagar"/>
    <s v="Koramangala"/>
    <s v="null"/>
    <s v="null"/>
    <s v="null"/>
    <s v="Personal &amp; Car related issue"/>
    <s v="null"/>
    <s v="null"/>
    <n v="270"/>
    <s v="null"/>
    <n v="0"/>
    <s v="null"/>
    <s v="null"/>
    <e v="#NAME?"/>
  </r>
  <r>
    <x v="2422"/>
    <x v="1194"/>
    <x v="8315"/>
    <s v="Canceled by Customer"/>
    <s v="CID226139"/>
    <s v="Bike"/>
    <s v="Indiranagar"/>
    <s v="Nagarbhavi"/>
    <s v="null"/>
    <s v="null"/>
    <s v="Driver is not moving towards pickup location"/>
    <s v="null"/>
    <s v="null"/>
    <s v="null"/>
    <n v="446"/>
    <s v="null"/>
    <n v="0"/>
    <s v="null"/>
    <s v="null"/>
    <e v="#NAME?"/>
  </r>
  <r>
    <x v="7584"/>
    <x v="1243"/>
    <x v="8316"/>
    <s v="Canceled by Driver"/>
    <s v="CID589860"/>
    <s v="Prime Plus"/>
    <s v="Koramangala"/>
    <s v="Hosur Road"/>
    <s v="null"/>
    <s v="null"/>
    <s v="null"/>
    <s v="Personal &amp; Car related issue"/>
    <s v="null"/>
    <s v="null"/>
    <n v="693"/>
    <s v="null"/>
    <n v="0"/>
    <s v="null"/>
    <s v="null"/>
    <e v="#NAME?"/>
  </r>
  <r>
    <x v="7585"/>
    <x v="1079"/>
    <x v="8317"/>
    <s v="Success"/>
    <s v="CID126587"/>
    <s v="eBike"/>
    <s v="MG Road"/>
    <s v="Hebbal"/>
    <n v="245"/>
    <n v="35"/>
    <s v="null"/>
    <s v="null"/>
    <s v="No"/>
    <s v="null"/>
    <n v="2373"/>
    <s v="UPI"/>
    <n v="38"/>
    <n v="3.1"/>
    <n v="3.7"/>
    <e v="#NAME?"/>
  </r>
  <r>
    <x v="7586"/>
    <x v="610"/>
    <x v="8318"/>
    <s v="Success"/>
    <s v="CID192450"/>
    <s v="Prime SUV"/>
    <s v="Koramangala"/>
    <s v="Ulsoor"/>
    <n v="168"/>
    <n v="45"/>
    <s v="null"/>
    <s v="null"/>
    <s v="No"/>
    <s v="null"/>
    <n v="453"/>
    <s v="Cash"/>
    <n v="38"/>
    <n v="4.7"/>
    <n v="3.9"/>
    <e v="#NAME?"/>
  </r>
  <r>
    <x v="7587"/>
    <x v="376"/>
    <x v="8319"/>
    <s v="Success"/>
    <s v="CID874789"/>
    <s v="Prime SUV"/>
    <s v="Cox Town"/>
    <s v="Cox Town"/>
    <n v="231"/>
    <n v="125"/>
    <s v="null"/>
    <s v="null"/>
    <s v="No"/>
    <s v="null"/>
    <n v="265"/>
    <s v="Cash"/>
    <n v="14"/>
    <n v="4"/>
    <n v="3.7"/>
    <e v="#NAME?"/>
  </r>
  <r>
    <x v="6818"/>
    <x v="1429"/>
    <x v="8320"/>
    <s v="Success"/>
    <s v="CID984971"/>
    <s v="Auto"/>
    <s v="Bellandur"/>
    <s v="Rajarajeshwari Nagar"/>
    <n v="119"/>
    <n v="100"/>
    <s v="null"/>
    <s v="null"/>
    <s v="No"/>
    <s v="null"/>
    <n v="193"/>
    <s v="Cash"/>
    <n v="4"/>
    <n v="3.3"/>
    <n v="3.1"/>
    <e v="#NAME?"/>
  </r>
  <r>
    <x v="7588"/>
    <x v="83"/>
    <x v="8321"/>
    <s v="Success"/>
    <s v="CID179250"/>
    <s v="eBike"/>
    <s v="Marathahalli"/>
    <s v="Mysore Road"/>
    <n v="147"/>
    <n v="140"/>
    <s v="null"/>
    <s v="null"/>
    <s v="No"/>
    <s v="null"/>
    <n v="131"/>
    <s v="Cash"/>
    <n v="31"/>
    <n v="5"/>
    <n v="4.0999999999999996"/>
    <e v="#NAME?"/>
  </r>
  <r>
    <x v="7589"/>
    <x v="154"/>
    <x v="8322"/>
    <s v="Driver Not Found"/>
    <s v="CID923487"/>
    <s v="Auto"/>
    <s v="Rajarajeshwari Nagar"/>
    <s v="Varthur"/>
    <s v="null"/>
    <s v="null"/>
    <s v="null"/>
    <s v="null"/>
    <s v="null"/>
    <s v="null"/>
    <n v="857"/>
    <s v="null"/>
    <n v="0"/>
    <s v="null"/>
    <s v="null"/>
    <e v="#NAME?"/>
  </r>
  <r>
    <x v="3263"/>
    <x v="158"/>
    <x v="8323"/>
    <s v="Success"/>
    <s v="CID747827"/>
    <s v="Auto"/>
    <s v="JP Nagar"/>
    <s v="Bellandur"/>
    <n v="84"/>
    <n v="70"/>
    <s v="null"/>
    <s v="null"/>
    <s v="No"/>
    <s v="null"/>
    <n v="403"/>
    <s v="UPI"/>
    <n v="8"/>
    <n v="3.7"/>
    <n v="3.2"/>
    <e v="#NAME?"/>
  </r>
  <r>
    <x v="4736"/>
    <x v="1223"/>
    <x v="8324"/>
    <s v="Success"/>
    <s v="CID957099"/>
    <s v="eBike"/>
    <s v="Devanahalli"/>
    <s v="Langford Town"/>
    <n v="119"/>
    <n v="135"/>
    <s v="null"/>
    <s v="null"/>
    <s v="No"/>
    <s v="null"/>
    <n v="902"/>
    <s v="UPI"/>
    <n v="6"/>
    <n v="3.2"/>
    <n v="4.5999999999999996"/>
    <e v="#NAME?"/>
  </r>
  <r>
    <x v="7590"/>
    <x v="247"/>
    <x v="8325"/>
    <s v="Success"/>
    <s v="CID381025"/>
    <s v="Prime SUV"/>
    <s v="Yelahanka"/>
    <s v="Marathahalli"/>
    <n v="49"/>
    <n v="95"/>
    <s v="null"/>
    <s v="null"/>
    <s v="No"/>
    <s v="null"/>
    <n v="610"/>
    <s v="Cash"/>
    <n v="21"/>
    <n v="4.9000000000000004"/>
    <n v="5"/>
    <e v="#NAME?"/>
  </r>
  <r>
    <x v="7591"/>
    <x v="781"/>
    <x v="8326"/>
    <s v="Canceled by Driver"/>
    <s v="CID760768"/>
    <s v="Prime Plus"/>
    <s v="Koramangala"/>
    <s v="Electronic City"/>
    <s v="null"/>
    <s v="null"/>
    <s v="null"/>
    <s v="Personal &amp; Car related issue"/>
    <s v="null"/>
    <s v="null"/>
    <n v="136"/>
    <s v="null"/>
    <n v="0"/>
    <s v="null"/>
    <s v="null"/>
    <e v="#NAME?"/>
  </r>
  <r>
    <x v="7592"/>
    <x v="195"/>
    <x v="8327"/>
    <s v="Canceled by Customer"/>
    <s v="CID731769"/>
    <s v="Prime SUV"/>
    <s v="Ulsoor"/>
    <s v="Chamarajpet"/>
    <s v="null"/>
    <s v="null"/>
    <s v="Driver is not moving towards pickup location"/>
    <s v="null"/>
    <s v="null"/>
    <s v="null"/>
    <n v="136"/>
    <s v="null"/>
    <n v="0"/>
    <s v="null"/>
    <s v="null"/>
    <e v="#NAME?"/>
  </r>
  <r>
    <x v="738"/>
    <x v="566"/>
    <x v="8328"/>
    <s v="Success"/>
    <s v="CID344165"/>
    <s v="Prime Sedan"/>
    <s v="Kengeri"/>
    <s v="Whitefield"/>
    <n v="259"/>
    <n v="85"/>
    <s v="null"/>
    <s v="null"/>
    <s v="No"/>
    <s v="null"/>
    <n v="490"/>
    <s v="Cash"/>
    <n v="40"/>
    <n v="3"/>
    <n v="3.6"/>
    <e v="#NAME?"/>
  </r>
  <r>
    <x v="7593"/>
    <x v="1405"/>
    <x v="8329"/>
    <s v="Success"/>
    <s v="CID300605"/>
    <s v="Prime Sedan"/>
    <s v="Langford Town"/>
    <s v="Yeshwanthpur"/>
    <n v="308"/>
    <n v="75"/>
    <s v="null"/>
    <s v="null"/>
    <s v="No"/>
    <s v="null"/>
    <n v="1231"/>
    <s v="Cash"/>
    <n v="35"/>
    <n v="3.7"/>
    <n v="4.8"/>
    <e v="#NAME?"/>
  </r>
  <r>
    <x v="7594"/>
    <x v="334"/>
    <x v="8330"/>
    <s v="Success"/>
    <s v="CID471523"/>
    <s v="Prime Plus"/>
    <s v="Yelahanka"/>
    <s v="Kadugodi"/>
    <n v="98"/>
    <n v="105"/>
    <s v="null"/>
    <s v="null"/>
    <s v="No"/>
    <s v="null"/>
    <n v="205"/>
    <s v="Cash"/>
    <n v="9"/>
    <n v="3.5"/>
    <n v="4.2"/>
    <e v="#NAME?"/>
  </r>
  <r>
    <x v="7595"/>
    <x v="413"/>
    <x v="8331"/>
    <s v="Success"/>
    <s v="CID101950"/>
    <s v="Mini"/>
    <s v="Langford Town"/>
    <s v="Nagarbhavi"/>
    <n v="189"/>
    <n v="95"/>
    <s v="null"/>
    <s v="null"/>
    <s v="No"/>
    <s v="null"/>
    <n v="207"/>
    <s v="Credit Card"/>
    <n v="13"/>
    <n v="3.5"/>
    <n v="4.8"/>
    <e v="#NAME?"/>
  </r>
  <r>
    <x v="7596"/>
    <x v="1309"/>
    <x v="8332"/>
    <s v="Success"/>
    <s v="CID144910"/>
    <s v="Prime Sedan"/>
    <s v="HSR Layout"/>
    <s v="Electronic City"/>
    <n v="42"/>
    <n v="95"/>
    <s v="null"/>
    <s v="null"/>
    <s v="No"/>
    <s v="null"/>
    <n v="109"/>
    <s v="UPI"/>
    <n v="36"/>
    <n v="3.8"/>
    <n v="3.7"/>
    <e v="#NAME?"/>
  </r>
  <r>
    <x v="7597"/>
    <x v="311"/>
    <x v="8333"/>
    <s v="Success"/>
    <s v="CID382022"/>
    <s v="eBike"/>
    <s v="Ramamurthy Nagar"/>
    <s v="Bannerghatta Road"/>
    <n v="70"/>
    <n v="110"/>
    <s v="null"/>
    <s v="null"/>
    <s v="No"/>
    <s v="null"/>
    <n v="307"/>
    <s v="Cash"/>
    <n v="17"/>
    <n v="3.3"/>
    <n v="3.9"/>
    <e v="#NAME?"/>
  </r>
  <r>
    <x v="6790"/>
    <x v="183"/>
    <x v="8334"/>
    <s v="Success"/>
    <s v="CID641807"/>
    <s v="Prime SUV"/>
    <s v="Koramangala"/>
    <s v="Hosur Road"/>
    <n v="84"/>
    <n v="95"/>
    <s v="null"/>
    <s v="null"/>
    <s v="No"/>
    <s v="null"/>
    <n v="417"/>
    <s v="Cash"/>
    <n v="22"/>
    <n v="4.2"/>
    <n v="3.3"/>
    <e v="#NAME?"/>
  </r>
  <r>
    <x v="7598"/>
    <x v="1252"/>
    <x v="8335"/>
    <s v="Success"/>
    <s v="CID833923"/>
    <s v="Mini"/>
    <s v="MG Road"/>
    <s v="Indiranagar"/>
    <n v="119"/>
    <n v="65"/>
    <s v="null"/>
    <s v="null"/>
    <s v="No"/>
    <s v="null"/>
    <n v="241"/>
    <s v="Cash"/>
    <n v="6"/>
    <n v="3.8"/>
    <n v="4.2"/>
    <e v="#NAME?"/>
  </r>
  <r>
    <x v="7599"/>
    <x v="278"/>
    <x v="8336"/>
    <s v="Success"/>
    <s v="CID305126"/>
    <s v="Prime Plus"/>
    <s v="Hulimavu"/>
    <s v="Banashankari"/>
    <n v="238"/>
    <n v="145"/>
    <s v="null"/>
    <s v="null"/>
    <s v="No"/>
    <s v="null"/>
    <n v="2930"/>
    <s v="UPI"/>
    <n v="34"/>
    <n v="4.5999999999999996"/>
    <n v="3.5"/>
    <e v="#NAME?"/>
  </r>
  <r>
    <x v="7600"/>
    <x v="127"/>
    <x v="8337"/>
    <s v="Canceled by Customer"/>
    <s v="CID415744"/>
    <s v="Auto"/>
    <s v="Koramangala"/>
    <s v="Padmanabhanagar"/>
    <s v="null"/>
    <s v="null"/>
    <s v="Driver asked to cancel"/>
    <s v="null"/>
    <s v="null"/>
    <s v="null"/>
    <n v="581"/>
    <s v="null"/>
    <n v="0"/>
    <s v="null"/>
    <s v="null"/>
    <e v="#NAME?"/>
  </r>
  <r>
    <x v="7601"/>
    <x v="1273"/>
    <x v="8338"/>
    <s v="Success"/>
    <s v="CID206531"/>
    <s v="Auto"/>
    <s v="Padmanabhanagar"/>
    <s v="Varthur"/>
    <n v="35"/>
    <n v="90"/>
    <s v="null"/>
    <s v="null"/>
    <s v="No"/>
    <s v="null"/>
    <n v="154"/>
    <s v="UPI"/>
    <n v="1"/>
    <n v="4"/>
    <n v="3.4"/>
    <e v="#NAME?"/>
  </r>
  <r>
    <x v="7602"/>
    <x v="705"/>
    <x v="8339"/>
    <s v="Success"/>
    <s v="CID769284"/>
    <s v="Auto"/>
    <s v="Shivajinagar"/>
    <s v="Ramamurthy Nagar"/>
    <n v="154"/>
    <n v="35"/>
    <s v="null"/>
    <s v="null"/>
    <s v="No"/>
    <s v="null"/>
    <n v="432"/>
    <s v="Cash"/>
    <n v="3"/>
    <n v="4.2"/>
    <n v="3.6"/>
    <e v="#NAME?"/>
  </r>
  <r>
    <x v="7603"/>
    <x v="1078"/>
    <x v="8340"/>
    <s v="Success"/>
    <s v="CID360389"/>
    <s v="Prime Sedan"/>
    <s v="Marathahalli"/>
    <s v="Magadi Road"/>
    <n v="294"/>
    <n v="55"/>
    <s v="null"/>
    <s v="null"/>
    <s v="No"/>
    <s v="null"/>
    <n v="989"/>
    <s v="UPI"/>
    <n v="13"/>
    <n v="4.8"/>
    <n v="3.2"/>
    <e v="#NAME?"/>
  </r>
  <r>
    <x v="7604"/>
    <x v="1416"/>
    <x v="8341"/>
    <s v="Success"/>
    <s v="CID747976"/>
    <s v="Prime Plus"/>
    <s v="Banashankari"/>
    <s v="Shivajinagar"/>
    <n v="133"/>
    <n v="60"/>
    <s v="null"/>
    <s v="null"/>
    <s v="No"/>
    <s v="null"/>
    <n v="189"/>
    <s v="UPI"/>
    <n v="5"/>
    <n v="3.2"/>
    <n v="3.4"/>
    <e v="#NAME?"/>
  </r>
  <r>
    <x v="7605"/>
    <x v="1049"/>
    <x v="8342"/>
    <s v="Canceled by Driver"/>
    <s v="CID831372"/>
    <s v="Mini"/>
    <s v="Ramamurthy Nagar"/>
    <s v="Yelahanka"/>
    <s v="null"/>
    <s v="null"/>
    <s v="null"/>
    <s v="Personal &amp; Car related issue"/>
    <s v="null"/>
    <s v="null"/>
    <n v="200"/>
    <s v="null"/>
    <n v="0"/>
    <s v="null"/>
    <s v="null"/>
    <e v="#NAME?"/>
  </r>
  <r>
    <x v="7606"/>
    <x v="660"/>
    <x v="8343"/>
    <s v="Success"/>
    <s v="CID742274"/>
    <s v="Prime SUV"/>
    <s v="Magadi Road"/>
    <s v="Chickpet"/>
    <n v="252"/>
    <n v="115"/>
    <s v="null"/>
    <s v="null"/>
    <s v="No"/>
    <s v="null"/>
    <n v="425"/>
    <s v="Cash"/>
    <n v="16"/>
    <n v="4.3"/>
    <n v="3.7"/>
    <e v="#NAME?"/>
  </r>
  <r>
    <x v="7607"/>
    <x v="911"/>
    <x v="8344"/>
    <s v="Canceled by Customer"/>
    <s v="CID712952"/>
    <s v="Mini"/>
    <s v="Electronic City"/>
    <s v="Jayanagar"/>
    <s v="null"/>
    <s v="null"/>
    <s v="Wrong Address"/>
    <s v="null"/>
    <s v="null"/>
    <s v="null"/>
    <n v="482"/>
    <s v="null"/>
    <n v="0"/>
    <s v="null"/>
    <s v="null"/>
    <e v="#NAME?"/>
  </r>
  <r>
    <x v="7608"/>
    <x v="1299"/>
    <x v="8345"/>
    <s v="Success"/>
    <s v="CID938001"/>
    <s v="Prime SUV"/>
    <s v="Yelahanka"/>
    <s v="Magadi Road"/>
    <n v="210"/>
    <n v="70"/>
    <s v="null"/>
    <s v="null"/>
    <s v="No"/>
    <s v="null"/>
    <n v="2261"/>
    <s v="Cash"/>
    <n v="31"/>
    <n v="4.4000000000000004"/>
    <n v="3.1"/>
    <e v="#NAME?"/>
  </r>
  <r>
    <x v="7609"/>
    <x v="450"/>
    <x v="8346"/>
    <s v="Canceled by Customer"/>
    <s v="CID687541"/>
    <s v="eBike"/>
    <s v="Frazer Town"/>
    <s v="Indiranagar"/>
    <s v="null"/>
    <s v="null"/>
    <s v="Change of plans"/>
    <s v="null"/>
    <s v="null"/>
    <s v="null"/>
    <n v="197"/>
    <s v="null"/>
    <n v="0"/>
    <s v="null"/>
    <s v="null"/>
    <e v="#NAME?"/>
  </r>
  <r>
    <x v="7610"/>
    <x v="1418"/>
    <x v="8347"/>
    <s v="Driver Not Found"/>
    <s v="CID188842"/>
    <s v="Prime SUV"/>
    <s v="HSR Layout"/>
    <s v="Mysore Road"/>
    <s v="null"/>
    <s v="null"/>
    <s v="null"/>
    <s v="null"/>
    <s v="null"/>
    <s v="null"/>
    <n v="953"/>
    <s v="null"/>
    <n v="0"/>
    <s v="null"/>
    <s v="null"/>
    <e v="#NAME?"/>
  </r>
  <r>
    <x v="5223"/>
    <x v="833"/>
    <x v="8348"/>
    <s v="Success"/>
    <s v="CID283777"/>
    <s v="Bike"/>
    <s v="Sarjapur Road"/>
    <s v="Frazer Town"/>
    <n v="91"/>
    <n v="45"/>
    <s v="null"/>
    <s v="null"/>
    <s v="Yes"/>
    <s v="Vehicle Breakdown"/>
    <n v="407"/>
    <s v="UPI"/>
    <n v="45"/>
    <n v="4.9000000000000004"/>
    <n v="3.7"/>
    <e v="#NAME?"/>
  </r>
  <r>
    <x v="7611"/>
    <x v="1025"/>
    <x v="8349"/>
    <s v="Success"/>
    <s v="CID129172"/>
    <s v="Prime SUV"/>
    <s v="Koramangala"/>
    <s v="KR Puram"/>
    <n v="252"/>
    <n v="140"/>
    <s v="null"/>
    <s v="null"/>
    <s v="No"/>
    <s v="null"/>
    <n v="200"/>
    <s v="UPI"/>
    <n v="8"/>
    <n v="3.1"/>
    <n v="4.4000000000000004"/>
    <e v="#NAME?"/>
  </r>
  <r>
    <x v="7612"/>
    <x v="175"/>
    <x v="8350"/>
    <s v="Success"/>
    <s v="CID617244"/>
    <s v="Prime SUV"/>
    <s v="Whitefield"/>
    <s v="Hulimavu"/>
    <n v="301"/>
    <n v="120"/>
    <s v="null"/>
    <s v="null"/>
    <s v="No"/>
    <s v="null"/>
    <n v="459"/>
    <s v="Cash"/>
    <n v="37"/>
    <n v="3.4"/>
    <n v="3.5"/>
    <e v="#NAME?"/>
  </r>
  <r>
    <x v="7613"/>
    <x v="222"/>
    <x v="8351"/>
    <s v="Success"/>
    <s v="CID899247"/>
    <s v="Prime Sedan"/>
    <s v="Ramamurthy Nagar"/>
    <s v="RT Nagar"/>
    <n v="196"/>
    <n v="45"/>
    <s v="null"/>
    <s v="null"/>
    <s v="No"/>
    <s v="null"/>
    <n v="275"/>
    <s v="Cash"/>
    <n v="46"/>
    <n v="4.8"/>
    <n v="3.3"/>
    <e v="#NAME?"/>
  </r>
  <r>
    <x v="7614"/>
    <x v="496"/>
    <x v="8352"/>
    <s v="Success"/>
    <s v="CID929543"/>
    <s v="Prime SUV"/>
    <s v="Nagarbhavi"/>
    <s v="Kadugodi"/>
    <n v="105"/>
    <n v="130"/>
    <s v="null"/>
    <s v="null"/>
    <s v="No"/>
    <s v="null"/>
    <n v="2698"/>
    <s v="Cash"/>
    <n v="45"/>
    <n v="4.7"/>
    <n v="3.1"/>
    <e v="#NAME?"/>
  </r>
  <r>
    <x v="7615"/>
    <x v="1158"/>
    <x v="8353"/>
    <s v="Driver Not Found"/>
    <s v="CID918834"/>
    <s v="Prime Sedan"/>
    <s v="Banashankari"/>
    <s v="Koramangala"/>
    <s v="null"/>
    <s v="null"/>
    <s v="null"/>
    <s v="null"/>
    <s v="null"/>
    <s v="null"/>
    <n v="383"/>
    <s v="null"/>
    <n v="0"/>
    <s v="null"/>
    <s v="null"/>
    <e v="#NAME?"/>
  </r>
  <r>
    <x v="7350"/>
    <x v="116"/>
    <x v="8354"/>
    <s v="Canceled by Driver"/>
    <s v="CID715347"/>
    <s v="Prime SUV"/>
    <s v="HSR Layout"/>
    <s v="Chickpet"/>
    <s v="null"/>
    <s v="null"/>
    <s v="null"/>
    <s v="More than permitted people in there"/>
    <s v="null"/>
    <s v="null"/>
    <n v="480"/>
    <s v="null"/>
    <n v="0"/>
    <s v="null"/>
    <s v="null"/>
    <e v="#NAME?"/>
  </r>
  <r>
    <x v="7616"/>
    <x v="859"/>
    <x v="8355"/>
    <s v="Success"/>
    <s v="CID819062"/>
    <s v="Prime SUV"/>
    <s v="Devanahalli"/>
    <s v="Devanahalli"/>
    <n v="210"/>
    <n v="25"/>
    <s v="null"/>
    <s v="null"/>
    <s v="No"/>
    <s v="null"/>
    <n v="328"/>
    <s v="UPI"/>
    <n v="16"/>
    <n v="3.4"/>
    <n v="4.5"/>
    <e v="#NAME?"/>
  </r>
  <r>
    <x v="7617"/>
    <x v="707"/>
    <x v="8356"/>
    <s v="Canceled by Driver"/>
    <s v="CID279443"/>
    <s v="eBike"/>
    <s v="Kengeri"/>
    <s v="KR Puram"/>
    <s v="null"/>
    <s v="null"/>
    <s v="null"/>
    <s v="Personal &amp; Car related issue"/>
    <s v="null"/>
    <s v="null"/>
    <n v="790"/>
    <s v="null"/>
    <n v="0"/>
    <s v="null"/>
    <s v="null"/>
    <e v="#NAME?"/>
  </r>
  <r>
    <x v="7618"/>
    <x v="359"/>
    <x v="8357"/>
    <s v="Canceled by Driver"/>
    <s v="CID393956"/>
    <s v="eBike"/>
    <s v="Kammanahalli"/>
    <s v="Padmanabhanagar"/>
    <s v="null"/>
    <s v="null"/>
    <s v="null"/>
    <s v="Customer was coughing/sick"/>
    <s v="null"/>
    <s v="null"/>
    <n v="620"/>
    <s v="null"/>
    <n v="0"/>
    <s v="null"/>
    <s v="null"/>
    <e v="#NAME?"/>
  </r>
  <r>
    <x v="3522"/>
    <x v="445"/>
    <x v="8358"/>
    <s v="Success"/>
    <s v="CID383464"/>
    <s v="eBike"/>
    <s v="Hulimavu"/>
    <s v="Cox Town"/>
    <n v="224"/>
    <n v="115"/>
    <s v="null"/>
    <s v="null"/>
    <s v="No"/>
    <s v="null"/>
    <n v="900"/>
    <s v="UPI"/>
    <n v="46"/>
    <n v="4.4000000000000004"/>
    <n v="4.8"/>
    <e v="#NAME?"/>
  </r>
  <r>
    <x v="7619"/>
    <x v="1216"/>
    <x v="8359"/>
    <s v="Success"/>
    <s v="CID510737"/>
    <s v="Prime SUV"/>
    <s v="Varthur"/>
    <s v="Kadugodi"/>
    <n v="147"/>
    <n v="110"/>
    <s v="null"/>
    <s v="null"/>
    <s v="No"/>
    <s v="null"/>
    <n v="447"/>
    <s v="Debit Card"/>
    <n v="33"/>
    <n v="4.5"/>
    <n v="3.5"/>
    <e v="#NAME?"/>
  </r>
  <r>
    <x v="7620"/>
    <x v="639"/>
    <x v="8360"/>
    <s v="Success"/>
    <s v="CID756372"/>
    <s v="Bike"/>
    <s v="Marathahalli"/>
    <s v="Shivajinagar"/>
    <n v="280"/>
    <n v="85"/>
    <s v="null"/>
    <s v="null"/>
    <s v="No"/>
    <s v="null"/>
    <n v="106"/>
    <s v="Cash"/>
    <n v="47"/>
    <n v="3.5"/>
    <n v="3.6"/>
    <e v="#NAME?"/>
  </r>
  <r>
    <x v="7621"/>
    <x v="552"/>
    <x v="8361"/>
    <s v="Success"/>
    <s v="CID628734"/>
    <s v="eBike"/>
    <s v="Mysore Road"/>
    <s v="Peenya"/>
    <n v="119"/>
    <n v="105"/>
    <s v="null"/>
    <s v="null"/>
    <s v="No"/>
    <s v="null"/>
    <n v="104"/>
    <s v="Cash"/>
    <n v="22"/>
    <n v="3.1"/>
    <n v="3.5"/>
    <e v="#NAME?"/>
  </r>
  <r>
    <x v="7622"/>
    <x v="1199"/>
    <x v="8362"/>
    <s v="Driver Not Found"/>
    <s v="CID337178"/>
    <s v="Bike"/>
    <s v="Peenya"/>
    <s v="Malleshwaram"/>
    <s v="null"/>
    <s v="null"/>
    <s v="null"/>
    <s v="null"/>
    <s v="null"/>
    <s v="null"/>
    <n v="210"/>
    <s v="null"/>
    <n v="0"/>
    <s v="null"/>
    <s v="null"/>
    <e v="#NAME?"/>
  </r>
  <r>
    <x v="7623"/>
    <x v="1319"/>
    <x v="8363"/>
    <s v="Success"/>
    <s v="CID639701"/>
    <s v="eBike"/>
    <s v="Richmond Town"/>
    <s v="Hosur Road"/>
    <n v="238"/>
    <n v="65"/>
    <s v="null"/>
    <s v="null"/>
    <s v="No"/>
    <s v="null"/>
    <n v="131"/>
    <s v="UPI"/>
    <n v="15"/>
    <n v="3.9"/>
    <n v="3.9"/>
    <e v="#NAME?"/>
  </r>
  <r>
    <x v="0"/>
    <x v="0"/>
    <x v="8364"/>
    <s v="Success"/>
    <s v="CID778135"/>
    <s v="Prime SUV"/>
    <s v="Electronic City"/>
    <s v="Koramangala"/>
    <n v="49"/>
    <n v="40"/>
    <s v="null"/>
    <s v="null"/>
    <s v="No"/>
    <s v="null"/>
    <n v="112"/>
    <s v="UPI"/>
    <n v="33"/>
    <n v="4.2"/>
    <n v="3.4"/>
    <e v="#NAME?"/>
  </r>
  <r>
    <x v="7624"/>
    <x v="247"/>
    <x v="8365"/>
    <s v="Canceled by Customer"/>
    <s v="CID771984"/>
    <s v="Prime SUV"/>
    <s v="Magadi Road"/>
    <s v="Peenya"/>
    <s v="null"/>
    <s v="null"/>
    <s v="Driver asked to cancel"/>
    <s v="null"/>
    <s v="null"/>
    <s v="null"/>
    <n v="384"/>
    <s v="null"/>
    <n v="0"/>
    <s v="null"/>
    <s v="null"/>
    <e v="#NAME?"/>
  </r>
  <r>
    <x v="7625"/>
    <x v="573"/>
    <x v="8366"/>
    <s v="Success"/>
    <s v="CID954702"/>
    <s v="Auto"/>
    <s v="Bannerghatta Road"/>
    <s v="Whitefield"/>
    <n v="259"/>
    <n v="55"/>
    <s v="null"/>
    <s v="null"/>
    <s v="No"/>
    <s v="null"/>
    <n v="254"/>
    <s v="Cash"/>
    <n v="16"/>
    <n v="4.0999999999999996"/>
    <n v="4.2"/>
    <e v="#NAME?"/>
  </r>
  <r>
    <x v="2852"/>
    <x v="1059"/>
    <x v="8367"/>
    <s v="Canceled by Driver"/>
    <s v="CID549353"/>
    <s v="Prime Sedan"/>
    <s v="Frazer Town"/>
    <s v="Rajarajeshwari Nagar"/>
    <s v="null"/>
    <s v="null"/>
    <s v="null"/>
    <s v="Customer was coughing/sick"/>
    <s v="null"/>
    <s v="null"/>
    <n v="492"/>
    <s v="null"/>
    <n v="0"/>
    <s v="null"/>
    <s v="null"/>
    <e v="#NAME?"/>
  </r>
  <r>
    <x v="7626"/>
    <x v="1434"/>
    <x v="8368"/>
    <s v="Success"/>
    <s v="CID133993"/>
    <s v="Prime SUV"/>
    <s v="Koramangala"/>
    <s v="Hennur"/>
    <n v="77"/>
    <n v="145"/>
    <s v="null"/>
    <s v="null"/>
    <s v="No"/>
    <s v="null"/>
    <n v="112"/>
    <s v="Cash"/>
    <n v="13"/>
    <n v="4.7"/>
    <n v="3.7"/>
    <e v="#NAME?"/>
  </r>
  <r>
    <x v="7627"/>
    <x v="426"/>
    <x v="8369"/>
    <s v="Canceled by Driver"/>
    <s v="CID960831"/>
    <s v="Bike"/>
    <s v="Magadi Road"/>
    <s v="JP Nagar"/>
    <s v="null"/>
    <s v="null"/>
    <s v="null"/>
    <s v="Customer related issue"/>
    <s v="null"/>
    <s v="null"/>
    <n v="1097"/>
    <s v="null"/>
    <n v="0"/>
    <s v="null"/>
    <s v="null"/>
    <e v="#NAME?"/>
  </r>
  <r>
    <x v="2944"/>
    <x v="596"/>
    <x v="8370"/>
    <s v="Success"/>
    <s v="CID803472"/>
    <s v="Prime SUV"/>
    <s v="Jayanagar"/>
    <s v="Cox Town"/>
    <n v="105"/>
    <n v="60"/>
    <s v="null"/>
    <s v="null"/>
    <s v="No"/>
    <s v="null"/>
    <n v="127"/>
    <s v="UPI"/>
    <n v="28"/>
    <n v="3.7"/>
    <n v="4.8"/>
    <e v="#NAME?"/>
  </r>
  <r>
    <x v="7628"/>
    <x v="411"/>
    <x v="8371"/>
    <s v="Success"/>
    <s v="CID721565"/>
    <s v="Prime Sedan"/>
    <s v="Padmanabhanagar"/>
    <s v="Kadugodi"/>
    <n v="70"/>
    <n v="75"/>
    <s v="null"/>
    <s v="null"/>
    <s v="No"/>
    <s v="null"/>
    <n v="125"/>
    <s v="Cash"/>
    <n v="36"/>
    <n v="3.8"/>
    <n v="4.2"/>
    <e v="#NAME?"/>
  </r>
  <r>
    <x v="7629"/>
    <x v="768"/>
    <x v="8372"/>
    <s v="Success"/>
    <s v="CID871797"/>
    <s v="Auto"/>
    <s v="Chamarajpet"/>
    <s v="HSR Layout"/>
    <n v="112"/>
    <n v="120"/>
    <s v="null"/>
    <s v="null"/>
    <s v="No"/>
    <s v="null"/>
    <n v="248"/>
    <s v="UPI"/>
    <n v="5"/>
    <n v="4"/>
    <n v="3.7"/>
    <e v="#NAME?"/>
  </r>
  <r>
    <x v="7630"/>
    <x v="879"/>
    <x v="8373"/>
    <s v="Driver Not Found"/>
    <s v="CID430092"/>
    <s v="Bike"/>
    <s v="Hosur Road"/>
    <s v="Kadugodi"/>
    <s v="null"/>
    <s v="null"/>
    <s v="null"/>
    <s v="null"/>
    <s v="null"/>
    <s v="null"/>
    <n v="936"/>
    <s v="null"/>
    <n v="0"/>
    <s v="null"/>
    <s v="null"/>
    <e v="#NAME?"/>
  </r>
  <r>
    <x v="7631"/>
    <x v="812"/>
    <x v="8374"/>
    <s v="Success"/>
    <s v="CID816680"/>
    <s v="eBike"/>
    <s v="Kadugodi"/>
    <s v="Basavanagudi"/>
    <n v="105"/>
    <n v="80"/>
    <s v="null"/>
    <s v="null"/>
    <s v="No"/>
    <s v="null"/>
    <n v="469"/>
    <s v="Credit Card"/>
    <n v="24"/>
    <n v="3.2"/>
    <n v="3.4"/>
    <e v="#NAME?"/>
  </r>
  <r>
    <x v="6567"/>
    <x v="73"/>
    <x v="8375"/>
    <s v="Success"/>
    <s v="CID906347"/>
    <s v="Auto"/>
    <s v="RT Nagar"/>
    <s v="Basavanagudi"/>
    <n v="266"/>
    <n v="65"/>
    <s v="null"/>
    <s v="null"/>
    <s v="No"/>
    <s v="null"/>
    <n v="124"/>
    <s v="Cash"/>
    <n v="10"/>
    <n v="4.5999999999999996"/>
    <n v="3.5"/>
    <e v="#NAME?"/>
  </r>
  <r>
    <x v="7632"/>
    <x v="47"/>
    <x v="8376"/>
    <s v="Success"/>
    <s v="CID260068"/>
    <s v="Mini"/>
    <s v="Whitefield"/>
    <s v="Indiranagar"/>
    <n v="63"/>
    <n v="65"/>
    <s v="null"/>
    <s v="null"/>
    <s v="No"/>
    <s v="null"/>
    <n v="600"/>
    <s v="Cash"/>
    <n v="8"/>
    <n v="4.9000000000000004"/>
    <n v="4"/>
    <e v="#NAME?"/>
  </r>
  <r>
    <x v="7633"/>
    <x v="908"/>
    <x v="8377"/>
    <s v="Success"/>
    <s v="CID162568"/>
    <s v="eBike"/>
    <s v="Chamarajpet"/>
    <s v="Yelahanka"/>
    <n v="252"/>
    <n v="135"/>
    <s v="null"/>
    <s v="null"/>
    <s v="No"/>
    <s v="null"/>
    <n v="933"/>
    <s v="UPI"/>
    <n v="6"/>
    <n v="3.5"/>
    <n v="3.7"/>
    <e v="#NAME?"/>
  </r>
  <r>
    <x v="7634"/>
    <x v="1329"/>
    <x v="8378"/>
    <s v="Success"/>
    <s v="CID927934"/>
    <s v="Mini"/>
    <s v="Hennur"/>
    <s v="Shivajinagar"/>
    <n v="217"/>
    <n v="130"/>
    <s v="null"/>
    <s v="null"/>
    <s v="No"/>
    <s v="null"/>
    <n v="476"/>
    <s v="Cash"/>
    <n v="13"/>
    <n v="3.3"/>
    <n v="4.4000000000000004"/>
    <e v="#NAME?"/>
  </r>
  <r>
    <x v="7635"/>
    <x v="510"/>
    <x v="8379"/>
    <s v="Success"/>
    <s v="CID484495"/>
    <s v="Bike"/>
    <s v="MG Road"/>
    <s v="Ramamurthy Nagar"/>
    <n v="154"/>
    <n v="80"/>
    <s v="null"/>
    <s v="null"/>
    <s v="Yes"/>
    <s v="Vehicle Breakdown"/>
    <n v="472"/>
    <s v="Cash"/>
    <n v="48"/>
    <n v="4"/>
    <n v="3.2"/>
    <e v="#NAME?"/>
  </r>
  <r>
    <x v="6524"/>
    <x v="425"/>
    <x v="8380"/>
    <s v="Success"/>
    <s v="CID609937"/>
    <s v="Prime SUV"/>
    <s v="BTM Layout"/>
    <s v="Kadugodi"/>
    <n v="245"/>
    <n v="40"/>
    <s v="null"/>
    <s v="null"/>
    <s v="Yes"/>
    <s v="Customer Demand"/>
    <n v="167"/>
    <s v="Cash"/>
    <n v="3"/>
    <n v="3.6"/>
    <n v="3.2"/>
    <e v="#NAME?"/>
  </r>
  <r>
    <x v="7636"/>
    <x v="1375"/>
    <x v="8381"/>
    <s v="Canceled by Customer"/>
    <s v="CID187720"/>
    <s v="eBike"/>
    <s v="Hebbal"/>
    <s v="Whitefield"/>
    <s v="null"/>
    <s v="null"/>
    <s v="Driver asked to cancel"/>
    <s v="null"/>
    <s v="null"/>
    <s v="null"/>
    <n v="305"/>
    <s v="null"/>
    <n v="0"/>
    <s v="null"/>
    <s v="null"/>
    <e v="#NAME?"/>
  </r>
  <r>
    <x v="7637"/>
    <x v="985"/>
    <x v="8382"/>
    <s v="Success"/>
    <s v="CID443101"/>
    <s v="Prime Plus"/>
    <s v="Hennur"/>
    <s v="Devanahalli"/>
    <n v="259"/>
    <n v="55"/>
    <s v="null"/>
    <s v="null"/>
    <s v="No"/>
    <s v="null"/>
    <n v="131"/>
    <s v="Cash"/>
    <n v="40"/>
    <n v="5"/>
    <n v="4.7"/>
    <e v="#NAME?"/>
  </r>
  <r>
    <x v="345"/>
    <x v="306"/>
    <x v="8383"/>
    <s v="Driver Not Found"/>
    <s v="CID472127"/>
    <s v="Bike"/>
    <s v="JP Nagar"/>
    <s v="Rajajinagar"/>
    <s v="null"/>
    <s v="null"/>
    <s v="null"/>
    <s v="null"/>
    <s v="null"/>
    <s v="null"/>
    <n v="197"/>
    <s v="null"/>
    <n v="0"/>
    <s v="null"/>
    <s v="null"/>
    <e v="#NAME?"/>
  </r>
  <r>
    <x v="6508"/>
    <x v="1289"/>
    <x v="8384"/>
    <s v="Success"/>
    <s v="CID784220"/>
    <s v="eBike"/>
    <s v="Padmanabhanagar"/>
    <s v="HSR Layout"/>
    <n v="259"/>
    <n v="110"/>
    <s v="null"/>
    <s v="null"/>
    <s v="No"/>
    <s v="null"/>
    <n v="1201"/>
    <s v="Cash"/>
    <n v="37"/>
    <n v="4.4000000000000004"/>
    <n v="4.3"/>
    <e v="#NAME?"/>
  </r>
  <r>
    <x v="7638"/>
    <x v="1270"/>
    <x v="8385"/>
    <s v="Success"/>
    <s v="CID337245"/>
    <s v="Prime Plus"/>
    <s v="Yelahanka"/>
    <s v="MG Road"/>
    <n v="168"/>
    <n v="40"/>
    <s v="null"/>
    <s v="null"/>
    <s v="No"/>
    <s v="null"/>
    <n v="334"/>
    <s v="Cash"/>
    <n v="9"/>
    <n v="5"/>
    <n v="4.9000000000000004"/>
    <e v="#NAME?"/>
  </r>
  <r>
    <x v="7639"/>
    <x v="1133"/>
    <x v="8386"/>
    <s v="Success"/>
    <s v="CID490110"/>
    <s v="Auto"/>
    <s v="Devanahalli"/>
    <s v="Bannerghatta Road"/>
    <n v="231"/>
    <n v="80"/>
    <s v="null"/>
    <s v="null"/>
    <s v="No"/>
    <s v="null"/>
    <n v="562"/>
    <s v="UPI"/>
    <n v="2"/>
    <n v="3.8"/>
    <n v="4.2"/>
    <e v="#NAME?"/>
  </r>
  <r>
    <x v="7640"/>
    <x v="36"/>
    <x v="8387"/>
    <s v="Driver Not Found"/>
    <s v="CID918993"/>
    <s v="eBike"/>
    <s v="Ramamurthy Nagar"/>
    <s v="Electronic City"/>
    <s v="null"/>
    <s v="null"/>
    <s v="null"/>
    <s v="null"/>
    <s v="null"/>
    <s v="null"/>
    <n v="902"/>
    <s v="null"/>
    <n v="0"/>
    <s v="null"/>
    <s v="null"/>
    <e v="#NAME?"/>
  </r>
  <r>
    <x v="2647"/>
    <x v="60"/>
    <x v="8388"/>
    <s v="Success"/>
    <s v="CID833123"/>
    <s v="eBike"/>
    <s v="Bannerghatta Road"/>
    <s v="HSR Layout"/>
    <n v="140"/>
    <n v="120"/>
    <s v="null"/>
    <s v="null"/>
    <s v="Yes"/>
    <s v="Customer Demand"/>
    <n v="673"/>
    <s v="UPI"/>
    <n v="36"/>
    <n v="4.5"/>
    <n v="4.5"/>
    <e v="#NAME?"/>
  </r>
  <r>
    <x v="7641"/>
    <x v="863"/>
    <x v="8389"/>
    <s v="Success"/>
    <s v="CID200634"/>
    <s v="Auto"/>
    <s v="Whitefield"/>
    <s v="Devanahalli"/>
    <n v="77"/>
    <n v="110"/>
    <s v="null"/>
    <s v="null"/>
    <s v="No"/>
    <s v="null"/>
    <n v="255"/>
    <s v="Cash"/>
    <n v="10"/>
    <n v="4.0999999999999996"/>
    <n v="3.4"/>
    <e v="#NAME?"/>
  </r>
  <r>
    <x v="7642"/>
    <x v="1190"/>
    <x v="8390"/>
    <s v="Success"/>
    <s v="CID953133"/>
    <s v="Prime Sedan"/>
    <s v="BTM Layout"/>
    <s v="Basavanagudi"/>
    <n v="161"/>
    <n v="45"/>
    <s v="null"/>
    <s v="null"/>
    <s v="No"/>
    <s v="null"/>
    <n v="523"/>
    <s v="UPI"/>
    <n v="46"/>
    <n v="3.8"/>
    <n v="3.3"/>
    <e v="#NAME?"/>
  </r>
  <r>
    <x v="7643"/>
    <x v="896"/>
    <x v="8391"/>
    <s v="Canceled by Driver"/>
    <s v="CID368984"/>
    <s v="eBike"/>
    <s v="KR Puram"/>
    <s v="Sahakar Nagar"/>
    <s v="null"/>
    <s v="null"/>
    <s v="null"/>
    <s v="Customer related issue"/>
    <s v="null"/>
    <s v="null"/>
    <n v="346"/>
    <s v="null"/>
    <n v="0"/>
    <s v="null"/>
    <s v="null"/>
    <e v="#NAME?"/>
  </r>
  <r>
    <x v="7644"/>
    <x v="97"/>
    <x v="8392"/>
    <s v="Canceled by Driver"/>
    <s v="CID371923"/>
    <s v="Bike"/>
    <s v="Vijayanagar"/>
    <s v="HSR Layout"/>
    <s v="null"/>
    <s v="null"/>
    <s v="null"/>
    <s v="Personal &amp; Car related issue"/>
    <s v="null"/>
    <s v="null"/>
    <n v="416"/>
    <s v="null"/>
    <n v="0"/>
    <s v="null"/>
    <s v="null"/>
    <e v="#NAME?"/>
  </r>
  <r>
    <x v="7645"/>
    <x v="169"/>
    <x v="8393"/>
    <s v="Success"/>
    <s v="CID783523"/>
    <s v="Prime Sedan"/>
    <s v="Magadi Road"/>
    <s v="Majestic"/>
    <n v="252"/>
    <n v="95"/>
    <s v="null"/>
    <s v="null"/>
    <s v="No"/>
    <s v="null"/>
    <n v="125"/>
    <s v="UPI"/>
    <n v="13"/>
    <n v="4.4000000000000004"/>
    <n v="3.2"/>
    <e v="#NAME?"/>
  </r>
  <r>
    <x v="5963"/>
    <x v="1385"/>
    <x v="8394"/>
    <s v="Success"/>
    <s v="CID368360"/>
    <s v="Auto"/>
    <s v="Electronic City"/>
    <s v="Devanahalli"/>
    <n v="196"/>
    <n v="105"/>
    <s v="null"/>
    <s v="null"/>
    <s v="No"/>
    <s v="null"/>
    <n v="406"/>
    <s v="Cash"/>
    <n v="6"/>
    <n v="3.2"/>
    <n v="4.0999999999999996"/>
    <e v="#NAME?"/>
  </r>
  <r>
    <x v="7646"/>
    <x v="1062"/>
    <x v="8395"/>
    <s v="Success"/>
    <s v="CID435624"/>
    <s v="eBike"/>
    <s v="Richmond Town"/>
    <s v="Jayanagar"/>
    <n v="168"/>
    <n v="130"/>
    <s v="null"/>
    <s v="null"/>
    <s v="No"/>
    <s v="null"/>
    <n v="802"/>
    <s v="Cash"/>
    <n v="14"/>
    <n v="3.9"/>
    <n v="3.1"/>
    <e v="#NAME?"/>
  </r>
  <r>
    <x v="7647"/>
    <x v="1179"/>
    <x v="8396"/>
    <s v="Success"/>
    <s v="CID129699"/>
    <s v="Bike"/>
    <s v="Indiranagar"/>
    <s v="Devanahalli"/>
    <n v="133"/>
    <n v="80"/>
    <s v="null"/>
    <s v="null"/>
    <s v="No"/>
    <s v="null"/>
    <n v="1773"/>
    <s v="UPI"/>
    <n v="8"/>
    <n v="4.2"/>
    <n v="4.4000000000000004"/>
    <e v="#NAME?"/>
  </r>
  <r>
    <x v="7097"/>
    <x v="400"/>
    <x v="8397"/>
    <s v="Success"/>
    <s v="CID170721"/>
    <s v="Auto"/>
    <s v="Banashankari"/>
    <s v="Cox Town"/>
    <n v="112"/>
    <n v="55"/>
    <s v="null"/>
    <s v="null"/>
    <s v="No"/>
    <s v="null"/>
    <n v="339"/>
    <s v="Cash"/>
    <n v="15"/>
    <n v="4.2"/>
    <n v="4.8"/>
    <e v="#NAME?"/>
  </r>
  <r>
    <x v="1591"/>
    <x v="341"/>
    <x v="8398"/>
    <s v="Canceled by Customer"/>
    <s v="CID344484"/>
    <s v="Bike"/>
    <s v="Peenya"/>
    <s v="Yeshwanthpur"/>
    <s v="null"/>
    <s v="null"/>
    <s v="Driver asked to cancel"/>
    <s v="null"/>
    <s v="null"/>
    <s v="null"/>
    <n v="616"/>
    <s v="null"/>
    <n v="0"/>
    <s v="null"/>
    <s v="null"/>
    <e v="#NAME?"/>
  </r>
  <r>
    <x v="54"/>
    <x v="53"/>
    <x v="8399"/>
    <s v="Driver Not Found"/>
    <s v="CID363766"/>
    <s v="Prime Sedan"/>
    <s v="Hebbal"/>
    <s v="Vijayanagar"/>
    <s v="null"/>
    <s v="null"/>
    <s v="null"/>
    <s v="null"/>
    <s v="null"/>
    <s v="null"/>
    <n v="241"/>
    <s v="null"/>
    <n v="0"/>
    <s v="null"/>
    <s v="null"/>
    <e v="#NAME?"/>
  </r>
  <r>
    <x v="2225"/>
    <x v="1154"/>
    <x v="8400"/>
    <s v="Canceled by Driver"/>
    <s v="CID641133"/>
    <s v="Prime SUV"/>
    <s v="Devanahalli"/>
    <s v="Shivajinagar"/>
    <s v="null"/>
    <s v="null"/>
    <s v="null"/>
    <s v="Personal &amp; Car related issue"/>
    <s v="null"/>
    <s v="null"/>
    <n v="198"/>
    <s v="null"/>
    <n v="0"/>
    <s v="null"/>
    <s v="null"/>
    <e v="#NAME?"/>
  </r>
  <r>
    <x v="7648"/>
    <x v="917"/>
    <x v="8401"/>
    <s v="Driver Not Found"/>
    <s v="CID745770"/>
    <s v="Bike"/>
    <s v="Tumkur Road"/>
    <s v="Jayanagar"/>
    <s v="null"/>
    <s v="null"/>
    <s v="null"/>
    <s v="null"/>
    <s v="null"/>
    <s v="null"/>
    <n v="832"/>
    <s v="null"/>
    <n v="0"/>
    <s v="null"/>
    <s v="null"/>
    <e v="#NAME?"/>
  </r>
  <r>
    <x v="7649"/>
    <x v="946"/>
    <x v="8402"/>
    <s v="Success"/>
    <s v="CID128159"/>
    <s v="Bike"/>
    <s v="Cox Town"/>
    <s v="Cox Town"/>
    <n v="196"/>
    <n v="35"/>
    <s v="null"/>
    <s v="null"/>
    <s v="No"/>
    <s v="null"/>
    <n v="2375"/>
    <s v="UPI"/>
    <n v="8"/>
    <n v="4.5"/>
    <n v="3.7"/>
    <e v="#NAME?"/>
  </r>
  <r>
    <x v="7650"/>
    <x v="1378"/>
    <x v="8403"/>
    <s v="Success"/>
    <s v="CID634243"/>
    <s v="Prime Plus"/>
    <s v="Sahakar Nagar"/>
    <s v="Devanahalli"/>
    <n v="133"/>
    <n v="45"/>
    <s v="null"/>
    <s v="null"/>
    <s v="No"/>
    <s v="null"/>
    <n v="368"/>
    <s v="Cash"/>
    <n v="4"/>
    <n v="3.7"/>
    <n v="4.0999999999999996"/>
    <e v="#NAME?"/>
  </r>
  <r>
    <x v="7651"/>
    <x v="1228"/>
    <x v="8404"/>
    <s v="Canceled by Driver"/>
    <s v="CID651044"/>
    <s v="Auto"/>
    <s v="BTM Layout"/>
    <s v="Cox Town"/>
    <s v="null"/>
    <s v="null"/>
    <s v="null"/>
    <s v="Personal &amp; Car related issue"/>
    <s v="null"/>
    <s v="null"/>
    <n v="983"/>
    <s v="null"/>
    <n v="0"/>
    <s v="null"/>
    <s v="null"/>
    <e v="#NAME?"/>
  </r>
  <r>
    <x v="7652"/>
    <x v="907"/>
    <x v="8405"/>
    <s v="Success"/>
    <s v="CID399624"/>
    <s v="Prime Plus"/>
    <s v="Banashankari"/>
    <s v="Langford Town"/>
    <n v="49"/>
    <n v="60"/>
    <s v="null"/>
    <s v="null"/>
    <s v="No"/>
    <s v="null"/>
    <n v="813"/>
    <s v="UPI"/>
    <n v="23"/>
    <n v="3.5"/>
    <n v="4.0999999999999996"/>
    <e v="#NAME?"/>
  </r>
  <r>
    <x v="7653"/>
    <x v="918"/>
    <x v="8406"/>
    <s v="Canceled by Driver"/>
    <s v="CID332326"/>
    <s v="Prime SUV"/>
    <s v="Marathahalli"/>
    <s v="Cox Town"/>
    <s v="null"/>
    <s v="null"/>
    <s v="null"/>
    <s v="Customer related issue"/>
    <s v="null"/>
    <s v="null"/>
    <n v="461"/>
    <s v="null"/>
    <n v="0"/>
    <s v="null"/>
    <s v="null"/>
    <e v="#NAME?"/>
  </r>
  <r>
    <x v="7654"/>
    <x v="1414"/>
    <x v="8407"/>
    <s v="Canceled by Driver"/>
    <s v="CID730138"/>
    <s v="Prime SUV"/>
    <s v="Richmond Town"/>
    <s v="Tumkur Road"/>
    <s v="null"/>
    <s v="null"/>
    <s v="null"/>
    <s v="Customer related issue"/>
    <s v="null"/>
    <s v="null"/>
    <n v="227"/>
    <s v="null"/>
    <n v="0"/>
    <s v="null"/>
    <s v="null"/>
    <e v="#NAME?"/>
  </r>
  <r>
    <x v="6821"/>
    <x v="263"/>
    <x v="8408"/>
    <s v="Driver Not Found"/>
    <s v="CID285488"/>
    <s v="Prime SUV"/>
    <s v="Magadi Road"/>
    <s v="Ulsoor"/>
    <s v="null"/>
    <s v="null"/>
    <s v="null"/>
    <s v="null"/>
    <s v="null"/>
    <s v="null"/>
    <n v="325"/>
    <s v="null"/>
    <n v="0"/>
    <s v="null"/>
    <s v="null"/>
    <e v="#NAME?"/>
  </r>
  <r>
    <x v="7655"/>
    <x v="879"/>
    <x v="8409"/>
    <s v="Success"/>
    <s v="CID969206"/>
    <s v="Auto"/>
    <s v="Majestic"/>
    <s v="Shantinagar"/>
    <n v="35"/>
    <n v="40"/>
    <s v="null"/>
    <s v="null"/>
    <s v="No"/>
    <s v="null"/>
    <n v="298"/>
    <s v="Cash"/>
    <n v="7"/>
    <n v="3.2"/>
    <n v="4.5999999999999996"/>
    <e v="#NAME?"/>
  </r>
  <r>
    <x v="1204"/>
    <x v="811"/>
    <x v="8410"/>
    <s v="Driver Not Found"/>
    <s v="CID902566"/>
    <s v="Bike"/>
    <s v="Yelahanka"/>
    <s v="Kengeri"/>
    <s v="null"/>
    <s v="null"/>
    <s v="null"/>
    <s v="null"/>
    <s v="null"/>
    <s v="null"/>
    <n v="242"/>
    <s v="null"/>
    <n v="0"/>
    <s v="null"/>
    <s v="null"/>
    <e v="#NAME?"/>
  </r>
  <r>
    <x v="7656"/>
    <x v="98"/>
    <x v="8411"/>
    <s v="Success"/>
    <s v="CID741696"/>
    <s v="eBike"/>
    <s v="Bannerghatta Road"/>
    <s v="Hennur"/>
    <n v="119"/>
    <n v="120"/>
    <s v="null"/>
    <s v="null"/>
    <s v="No"/>
    <s v="null"/>
    <n v="135"/>
    <s v="UPI"/>
    <n v="24"/>
    <n v="3.8"/>
    <n v="4.0999999999999996"/>
    <e v="#NAME?"/>
  </r>
  <r>
    <x v="7657"/>
    <x v="235"/>
    <x v="8412"/>
    <s v="Success"/>
    <s v="CID751405"/>
    <s v="Auto"/>
    <s v="Indiranagar"/>
    <s v="Koramangala"/>
    <n v="140"/>
    <n v="95"/>
    <s v="null"/>
    <s v="null"/>
    <s v="No"/>
    <s v="null"/>
    <n v="279"/>
    <s v="Cash"/>
    <n v="9"/>
    <n v="3.1"/>
    <n v="3"/>
    <e v="#NAME?"/>
  </r>
  <r>
    <x v="4868"/>
    <x v="766"/>
    <x v="8413"/>
    <s v="Success"/>
    <s v="CID769777"/>
    <s v="Prime Sedan"/>
    <s v="Frazer Town"/>
    <s v="Hennur"/>
    <n v="77"/>
    <n v="80"/>
    <s v="null"/>
    <s v="null"/>
    <s v="No"/>
    <s v="null"/>
    <n v="140"/>
    <s v="Credit Card"/>
    <n v="38"/>
    <n v="3.2"/>
    <n v="4.7"/>
    <e v="#NAME?"/>
  </r>
  <r>
    <x v="7658"/>
    <x v="258"/>
    <x v="8414"/>
    <s v="Success"/>
    <s v="CID462786"/>
    <s v="Prime SUV"/>
    <s v="Marathahalli"/>
    <s v="Indiranagar"/>
    <n v="273"/>
    <n v="40"/>
    <s v="null"/>
    <s v="null"/>
    <s v="No"/>
    <s v="null"/>
    <n v="898"/>
    <s v="UPI"/>
    <n v="18"/>
    <n v="4.5999999999999996"/>
    <n v="4.0999999999999996"/>
    <e v="#NAME?"/>
  </r>
  <r>
    <x v="7659"/>
    <x v="36"/>
    <x v="8415"/>
    <s v="Success"/>
    <s v="CID879215"/>
    <s v="eBike"/>
    <s v="JP Nagar"/>
    <s v="Bellandur"/>
    <n v="98"/>
    <n v="100"/>
    <s v="null"/>
    <s v="null"/>
    <s v="No"/>
    <s v="null"/>
    <n v="1866"/>
    <s v="Cash"/>
    <n v="31"/>
    <n v="4.7"/>
    <n v="4.5999999999999996"/>
    <e v="#NAME?"/>
  </r>
  <r>
    <x v="7660"/>
    <x v="324"/>
    <x v="8416"/>
    <s v="Success"/>
    <s v="CID749119"/>
    <s v="Prime SUV"/>
    <s v="JP Nagar"/>
    <s v="HSR Layout"/>
    <n v="294"/>
    <n v="60"/>
    <s v="null"/>
    <s v="null"/>
    <s v="No"/>
    <s v="null"/>
    <n v="117"/>
    <s v="UPI"/>
    <n v="46"/>
    <n v="3.1"/>
    <n v="4.7"/>
    <e v="#NAME?"/>
  </r>
  <r>
    <x v="7661"/>
    <x v="314"/>
    <x v="8417"/>
    <s v="Canceled by Customer"/>
    <s v="CID343660"/>
    <s v="Bike"/>
    <s v="Jayanagar"/>
    <s v="Yeshwanthpur"/>
    <s v="null"/>
    <s v="null"/>
    <s v="Driver asked to cancel"/>
    <s v="null"/>
    <s v="null"/>
    <s v="null"/>
    <n v="208"/>
    <s v="null"/>
    <n v="0"/>
    <s v="null"/>
    <s v="null"/>
    <e v="#NAME?"/>
  </r>
  <r>
    <x v="7662"/>
    <x v="888"/>
    <x v="8418"/>
    <s v="Canceled by Customer"/>
    <s v="CID685617"/>
    <s v="Bike"/>
    <s v="Whitefield"/>
    <s v="Shivajinagar"/>
    <s v="null"/>
    <s v="null"/>
    <s v="AC is Not working"/>
    <s v="null"/>
    <s v="null"/>
    <s v="null"/>
    <n v="301"/>
    <s v="null"/>
    <n v="0"/>
    <s v="null"/>
    <s v="null"/>
    <e v="#NAME?"/>
  </r>
  <r>
    <x v="7663"/>
    <x v="769"/>
    <x v="8419"/>
    <s v="Success"/>
    <s v="CID806009"/>
    <s v="eBike"/>
    <s v="BTM Layout"/>
    <s v="Whitefield"/>
    <n v="203"/>
    <n v="30"/>
    <s v="null"/>
    <s v="null"/>
    <s v="No"/>
    <s v="null"/>
    <n v="296"/>
    <s v="Cash"/>
    <n v="47"/>
    <n v="4.5"/>
    <n v="4.5"/>
    <e v="#NAME?"/>
  </r>
  <r>
    <x v="3262"/>
    <x v="113"/>
    <x v="8420"/>
    <s v="Success"/>
    <s v="CID278721"/>
    <s v="Mini"/>
    <s v="Basavanagudi"/>
    <s v="Cox Town"/>
    <n v="105"/>
    <n v="60"/>
    <s v="null"/>
    <s v="null"/>
    <s v="No"/>
    <s v="null"/>
    <n v="517"/>
    <s v="UPI"/>
    <n v="36"/>
    <n v="4.7"/>
    <n v="4.3"/>
    <e v="#NAME?"/>
  </r>
  <r>
    <x v="6284"/>
    <x v="698"/>
    <x v="8421"/>
    <s v="Canceled by Customer"/>
    <s v="CID642193"/>
    <s v="eBike"/>
    <s v="Yelahanka"/>
    <s v="Sarjapur Road"/>
    <s v="null"/>
    <s v="null"/>
    <s v="Driver is not moving towards pickup location"/>
    <s v="null"/>
    <s v="null"/>
    <s v="null"/>
    <n v="711"/>
    <s v="null"/>
    <n v="0"/>
    <s v="null"/>
    <s v="null"/>
    <e v="#NAME?"/>
  </r>
  <r>
    <x v="7664"/>
    <x v="792"/>
    <x v="8422"/>
    <s v="Success"/>
    <s v="CID787448"/>
    <s v="Prime SUV"/>
    <s v="Rajarajeshwari Nagar"/>
    <s v="Bellandur"/>
    <n v="224"/>
    <n v="50"/>
    <s v="null"/>
    <s v="null"/>
    <s v="No"/>
    <s v="null"/>
    <n v="288"/>
    <s v="Cash"/>
    <n v="16"/>
    <n v="3.7"/>
    <n v="4.2"/>
    <e v="#NAME?"/>
  </r>
  <r>
    <x v="7665"/>
    <x v="572"/>
    <x v="8423"/>
    <s v="Canceled by Driver"/>
    <s v="CID422995"/>
    <s v="Mini"/>
    <s v="Rajarajeshwari Nagar"/>
    <s v="Sahakar Nagar"/>
    <s v="null"/>
    <s v="null"/>
    <s v="null"/>
    <s v="Personal &amp; Car related issue"/>
    <s v="null"/>
    <s v="null"/>
    <n v="361"/>
    <s v="null"/>
    <n v="0"/>
    <s v="null"/>
    <s v="null"/>
    <e v="#NAME?"/>
  </r>
  <r>
    <x v="7666"/>
    <x v="1093"/>
    <x v="8424"/>
    <s v="Success"/>
    <s v="CID971053"/>
    <s v="eBike"/>
    <s v="Shantinagar"/>
    <s v="Bellandur"/>
    <n v="49"/>
    <n v="60"/>
    <s v="null"/>
    <s v="null"/>
    <s v="No"/>
    <s v="null"/>
    <n v="1617"/>
    <s v="UPI"/>
    <n v="5"/>
    <n v="3.3"/>
    <n v="4.4000000000000004"/>
    <e v="#NAME?"/>
  </r>
  <r>
    <x v="7667"/>
    <x v="1066"/>
    <x v="8425"/>
    <s v="Success"/>
    <s v="CID722187"/>
    <s v="eBike"/>
    <s v="Malleshwaram"/>
    <s v="Ulsoor"/>
    <n v="203"/>
    <n v="25"/>
    <s v="null"/>
    <s v="null"/>
    <s v="No"/>
    <s v="null"/>
    <n v="288"/>
    <s v="Cash"/>
    <n v="32"/>
    <n v="4.4000000000000004"/>
    <n v="3.1"/>
    <e v="#NAME?"/>
  </r>
  <r>
    <x v="6784"/>
    <x v="962"/>
    <x v="8426"/>
    <s v="Success"/>
    <s v="CID324050"/>
    <s v="Prime Plus"/>
    <s v="Hebbal"/>
    <s v="Hennur"/>
    <n v="182"/>
    <n v="95"/>
    <s v="null"/>
    <s v="null"/>
    <s v="No"/>
    <s v="null"/>
    <n v="388"/>
    <s v="UPI"/>
    <n v="2"/>
    <n v="3.1"/>
    <n v="4.2"/>
    <e v="#NAME?"/>
  </r>
  <r>
    <x v="4362"/>
    <x v="1242"/>
    <x v="8427"/>
    <s v="Canceled by Driver"/>
    <s v="CID509764"/>
    <s v="Mini"/>
    <s v="Frazer Town"/>
    <s v="Marathahalli"/>
    <s v="null"/>
    <s v="null"/>
    <s v="null"/>
    <s v="Personal &amp; Car related issue"/>
    <s v="null"/>
    <s v="null"/>
    <n v="316"/>
    <s v="null"/>
    <n v="0"/>
    <s v="null"/>
    <s v="null"/>
    <e v="#NAME?"/>
  </r>
  <r>
    <x v="7668"/>
    <x v="96"/>
    <x v="8428"/>
    <s v="Success"/>
    <s v="CID219694"/>
    <s v="eBike"/>
    <s v="Ramamurthy Nagar"/>
    <s v="Rajajinagar"/>
    <n v="133"/>
    <n v="145"/>
    <s v="null"/>
    <s v="null"/>
    <s v="No"/>
    <s v="null"/>
    <n v="553"/>
    <s v="UPI"/>
    <n v="5"/>
    <n v="3.8"/>
    <n v="4.5"/>
    <e v="#NAME?"/>
  </r>
  <r>
    <x v="7669"/>
    <x v="1130"/>
    <x v="8429"/>
    <s v="Driver Not Found"/>
    <s v="CID514297"/>
    <s v="Prime Plus"/>
    <s v="BTM Layout"/>
    <s v="Banashankari"/>
    <s v="null"/>
    <s v="null"/>
    <s v="null"/>
    <s v="null"/>
    <s v="null"/>
    <s v="null"/>
    <n v="569"/>
    <s v="null"/>
    <n v="0"/>
    <s v="null"/>
    <s v="null"/>
    <e v="#NAME?"/>
  </r>
  <r>
    <x v="7670"/>
    <x v="850"/>
    <x v="8430"/>
    <s v="Success"/>
    <s v="CID792146"/>
    <s v="Prime SUV"/>
    <s v="Marathahalli"/>
    <s v="Nagarbhavi"/>
    <n v="140"/>
    <n v="125"/>
    <s v="null"/>
    <s v="null"/>
    <s v="No"/>
    <s v="null"/>
    <n v="441"/>
    <s v="Cash"/>
    <n v="1"/>
    <n v="4"/>
    <n v="3.6"/>
    <e v="#NAME?"/>
  </r>
  <r>
    <x v="7671"/>
    <x v="400"/>
    <x v="8431"/>
    <s v="Success"/>
    <s v="CID420877"/>
    <s v="Auto"/>
    <s v="Varthur"/>
    <s v="Hosur Road"/>
    <n v="112"/>
    <n v="145"/>
    <s v="null"/>
    <s v="null"/>
    <s v="No"/>
    <s v="null"/>
    <n v="429"/>
    <s v="Cash"/>
    <n v="3"/>
    <n v="4.3"/>
    <n v="3.8"/>
    <e v="#NAME?"/>
  </r>
  <r>
    <x v="7672"/>
    <x v="149"/>
    <x v="8432"/>
    <s v="Success"/>
    <s v="CID805838"/>
    <s v="Bike"/>
    <s v="Rajajinagar"/>
    <s v="Ramamurthy Nagar"/>
    <n v="252"/>
    <n v="135"/>
    <s v="null"/>
    <s v="null"/>
    <s v="No"/>
    <s v="null"/>
    <n v="170"/>
    <s v="Cash"/>
    <n v="33"/>
    <n v="3.7"/>
    <n v="4.5"/>
    <e v="#NAME?"/>
  </r>
  <r>
    <x v="7673"/>
    <x v="348"/>
    <x v="8433"/>
    <s v="Success"/>
    <s v="CID124836"/>
    <s v="Mini"/>
    <s v="MG Road"/>
    <s v="JP Nagar"/>
    <n v="42"/>
    <n v="25"/>
    <s v="null"/>
    <s v="null"/>
    <s v="No"/>
    <s v="null"/>
    <n v="251"/>
    <s v="UPI"/>
    <n v="41"/>
    <n v="4.3"/>
    <n v="4.7"/>
    <e v="#NAME?"/>
  </r>
  <r>
    <x v="7674"/>
    <x v="474"/>
    <x v="8434"/>
    <s v="Canceled by Customer"/>
    <s v="CID729064"/>
    <s v="eBike"/>
    <s v="Mysore Road"/>
    <s v="Hennur"/>
    <s v="null"/>
    <s v="null"/>
    <s v="Driver asked to cancel"/>
    <s v="null"/>
    <s v="null"/>
    <s v="null"/>
    <n v="397"/>
    <s v="null"/>
    <n v="0"/>
    <s v="null"/>
    <s v="null"/>
    <e v="#NAME?"/>
  </r>
  <r>
    <x v="6294"/>
    <x v="50"/>
    <x v="8435"/>
    <s v="Canceled by Customer"/>
    <s v="CID252395"/>
    <s v="Prime SUV"/>
    <s v="Ramamurthy Nagar"/>
    <s v="Chickpet"/>
    <s v="null"/>
    <s v="null"/>
    <s v="AC is Not working"/>
    <s v="null"/>
    <s v="null"/>
    <s v="null"/>
    <n v="316"/>
    <s v="null"/>
    <n v="0"/>
    <s v="null"/>
    <s v="null"/>
    <e v="#NAME?"/>
  </r>
  <r>
    <x v="7675"/>
    <x v="229"/>
    <x v="8436"/>
    <s v="Canceled by Driver"/>
    <s v="CID786640"/>
    <s v="Prime Plus"/>
    <s v="Hennur"/>
    <s v="Jayanagar"/>
    <s v="null"/>
    <s v="null"/>
    <s v="null"/>
    <s v="Customer related issue"/>
    <s v="null"/>
    <s v="null"/>
    <n v="243"/>
    <s v="null"/>
    <n v="0"/>
    <s v="null"/>
    <s v="null"/>
    <e v="#NAME?"/>
  </r>
  <r>
    <x v="7676"/>
    <x v="1295"/>
    <x v="8437"/>
    <s v="Success"/>
    <s v="CID516608"/>
    <s v="Prime SUV"/>
    <s v="Ulsoor"/>
    <s v="Hennur"/>
    <n v="308"/>
    <n v="60"/>
    <s v="null"/>
    <s v="null"/>
    <s v="No"/>
    <s v="null"/>
    <n v="661"/>
    <s v="UPI"/>
    <n v="36"/>
    <n v="4.5999999999999996"/>
    <n v="3.7"/>
    <e v="#NAME?"/>
  </r>
  <r>
    <x v="7677"/>
    <x v="1354"/>
    <x v="8438"/>
    <s v="Driver Not Found"/>
    <s v="CID939205"/>
    <s v="Bike"/>
    <s v="Koramangala"/>
    <s v="Kadugodi"/>
    <s v="null"/>
    <s v="null"/>
    <s v="null"/>
    <s v="null"/>
    <s v="null"/>
    <s v="null"/>
    <n v="117"/>
    <s v="null"/>
    <n v="0"/>
    <s v="null"/>
    <s v="null"/>
    <e v="#NAME?"/>
  </r>
  <r>
    <x v="7678"/>
    <x v="1002"/>
    <x v="8439"/>
    <s v="Success"/>
    <s v="CID877481"/>
    <s v="Prime Sedan"/>
    <s v="Hennur"/>
    <s v="Koramangala"/>
    <n v="112"/>
    <n v="35"/>
    <s v="null"/>
    <s v="null"/>
    <s v="No"/>
    <s v="null"/>
    <n v="216"/>
    <s v="Cash"/>
    <n v="3"/>
    <n v="3.5"/>
    <n v="4.0999999999999996"/>
    <e v="#NAME?"/>
  </r>
  <r>
    <x v="7679"/>
    <x v="1432"/>
    <x v="8440"/>
    <s v="Success"/>
    <s v="CID762434"/>
    <s v="Prime Plus"/>
    <s v="Ramamurthy Nagar"/>
    <s v="Malleshwaram"/>
    <n v="252"/>
    <n v="90"/>
    <s v="null"/>
    <s v="null"/>
    <s v="No"/>
    <s v="null"/>
    <n v="298"/>
    <s v="UPI"/>
    <n v="4"/>
    <n v="4.9000000000000004"/>
    <n v="4.7"/>
    <e v="#NAME?"/>
  </r>
  <r>
    <x v="7680"/>
    <x v="181"/>
    <x v="8441"/>
    <s v="Success"/>
    <s v="CID536223"/>
    <s v="Mini"/>
    <s v="Jayanagar"/>
    <s v="Jayanagar"/>
    <n v="287"/>
    <n v="90"/>
    <s v="null"/>
    <s v="null"/>
    <s v="No"/>
    <s v="null"/>
    <n v="390"/>
    <s v="Cash"/>
    <n v="24"/>
    <n v="3.5"/>
    <n v="4.5"/>
    <e v="#NAME?"/>
  </r>
  <r>
    <x v="7681"/>
    <x v="1422"/>
    <x v="8442"/>
    <s v="Success"/>
    <s v="CID203083"/>
    <s v="Mini"/>
    <s v="Richmond Town"/>
    <s v="Bellandur"/>
    <n v="224"/>
    <n v="95"/>
    <s v="null"/>
    <s v="null"/>
    <s v="No"/>
    <s v="null"/>
    <n v="902"/>
    <s v="Cash"/>
    <n v="35"/>
    <n v="3.8"/>
    <n v="4.3"/>
    <e v="#NAME?"/>
  </r>
  <r>
    <x v="7682"/>
    <x v="1265"/>
    <x v="8443"/>
    <s v="Canceled by Customer"/>
    <s v="CID150443"/>
    <s v="Prime Sedan"/>
    <s v="Banashankari"/>
    <s v="Chamarajpet"/>
    <s v="null"/>
    <s v="null"/>
    <s v="Driver asked to cancel"/>
    <s v="null"/>
    <s v="null"/>
    <s v="null"/>
    <n v="185"/>
    <s v="null"/>
    <n v="0"/>
    <s v="null"/>
    <s v="null"/>
    <e v="#NAME?"/>
  </r>
  <r>
    <x v="7683"/>
    <x v="1015"/>
    <x v="8444"/>
    <s v="Driver Not Found"/>
    <s v="CID619435"/>
    <s v="Mini"/>
    <s v="Langford Town"/>
    <s v="Kengeri"/>
    <s v="null"/>
    <s v="null"/>
    <s v="null"/>
    <s v="null"/>
    <s v="null"/>
    <s v="null"/>
    <n v="146"/>
    <s v="null"/>
    <n v="0"/>
    <s v="null"/>
    <s v="null"/>
    <e v="#NAME?"/>
  </r>
  <r>
    <x v="7684"/>
    <x v="1271"/>
    <x v="8445"/>
    <s v="Canceled by Driver"/>
    <s v="CID920566"/>
    <s v="eBike"/>
    <s v="Peenya"/>
    <s v="HSR Layout"/>
    <s v="null"/>
    <s v="null"/>
    <s v="null"/>
    <s v="More than permitted people in there"/>
    <s v="null"/>
    <s v="null"/>
    <n v="444"/>
    <s v="null"/>
    <n v="0"/>
    <s v="null"/>
    <s v="null"/>
    <e v="#NAME?"/>
  </r>
  <r>
    <x v="7685"/>
    <x v="1423"/>
    <x v="8446"/>
    <s v="Success"/>
    <s v="CID959757"/>
    <s v="eBike"/>
    <s v="Magadi Road"/>
    <s v="Magadi Road"/>
    <n v="210"/>
    <n v="35"/>
    <s v="null"/>
    <s v="null"/>
    <s v="No"/>
    <s v="null"/>
    <n v="2920"/>
    <s v="Cash"/>
    <n v="1"/>
    <n v="4.5999999999999996"/>
    <n v="4.5"/>
    <e v="#NAME?"/>
  </r>
  <r>
    <x v="7686"/>
    <x v="247"/>
    <x v="8447"/>
    <s v="Success"/>
    <s v="CID450724"/>
    <s v="eBike"/>
    <s v="Mysore Road"/>
    <s v="Chamarajpet"/>
    <n v="189"/>
    <n v="50"/>
    <s v="null"/>
    <s v="null"/>
    <s v="No"/>
    <s v="null"/>
    <n v="442"/>
    <s v="UPI"/>
    <n v="31"/>
    <n v="4.5999999999999996"/>
    <n v="4"/>
    <e v="#NAME?"/>
  </r>
  <r>
    <x v="4616"/>
    <x v="895"/>
    <x v="8448"/>
    <s v="Success"/>
    <s v="CID407033"/>
    <s v="Bike"/>
    <s v="Majestic"/>
    <s v="KR Puram"/>
    <n v="294"/>
    <n v="115"/>
    <s v="null"/>
    <s v="null"/>
    <s v="No"/>
    <s v="null"/>
    <n v="450"/>
    <s v="UPI"/>
    <n v="8"/>
    <n v="3.8"/>
    <n v="3.8"/>
    <e v="#NAME?"/>
  </r>
  <r>
    <x v="7687"/>
    <x v="1020"/>
    <x v="8449"/>
    <s v="Success"/>
    <s v="CID502396"/>
    <s v="Prime Sedan"/>
    <s v="Hulimavu"/>
    <s v="Langford Town"/>
    <n v="147"/>
    <n v="120"/>
    <s v="null"/>
    <s v="null"/>
    <s v="No"/>
    <s v="null"/>
    <n v="178"/>
    <s v="UPI"/>
    <n v="7"/>
    <n v="4.5"/>
    <n v="4.0999999999999996"/>
    <e v="#NAME?"/>
  </r>
  <r>
    <x v="7688"/>
    <x v="512"/>
    <x v="8450"/>
    <s v="Canceled by Customer"/>
    <s v="CID216273"/>
    <s v="Bike"/>
    <s v="Shivajinagar"/>
    <s v="Koramangala"/>
    <s v="null"/>
    <s v="null"/>
    <s v="Change of plans"/>
    <s v="null"/>
    <s v="null"/>
    <s v="null"/>
    <n v="2613"/>
    <s v="null"/>
    <n v="0"/>
    <s v="null"/>
    <s v="null"/>
    <e v="#NAME?"/>
  </r>
  <r>
    <x v="7689"/>
    <x v="991"/>
    <x v="8451"/>
    <s v="Success"/>
    <s v="CID404451"/>
    <s v="Prime SUV"/>
    <s v="Bannerghatta Road"/>
    <s v="Vijayanagar"/>
    <n v="210"/>
    <n v="30"/>
    <s v="null"/>
    <s v="null"/>
    <s v="No"/>
    <s v="null"/>
    <n v="426"/>
    <s v="UPI"/>
    <n v="7"/>
    <n v="4.2"/>
    <n v="4.2"/>
    <e v="#NAME?"/>
  </r>
  <r>
    <x v="7690"/>
    <x v="42"/>
    <x v="8452"/>
    <s v="Success"/>
    <s v="CID433846"/>
    <s v="Bike"/>
    <s v="Kadugodi"/>
    <s v="Kadugodi"/>
    <n v="196"/>
    <n v="100"/>
    <s v="null"/>
    <s v="null"/>
    <s v="No"/>
    <s v="null"/>
    <n v="174"/>
    <s v="UPI"/>
    <n v="10"/>
    <n v="4.5999999999999996"/>
    <n v="4.0999999999999996"/>
    <e v="#NAME?"/>
  </r>
  <r>
    <x v="7691"/>
    <x v="1067"/>
    <x v="8453"/>
    <s v="Success"/>
    <s v="CID714689"/>
    <s v="Prime Plus"/>
    <s v="JP Nagar"/>
    <s v="Cox Town"/>
    <n v="231"/>
    <n v="120"/>
    <s v="null"/>
    <s v="null"/>
    <s v="No"/>
    <s v="null"/>
    <n v="803"/>
    <s v="UPI"/>
    <n v="37"/>
    <n v="4.9000000000000004"/>
    <n v="3.4"/>
    <e v="#NAME?"/>
  </r>
  <r>
    <x v="7692"/>
    <x v="1090"/>
    <x v="8454"/>
    <s v="Success"/>
    <s v="CID305332"/>
    <s v="Bike"/>
    <s v="Devanahalli"/>
    <s v="Mysore Road"/>
    <n v="259"/>
    <n v="75"/>
    <s v="null"/>
    <s v="null"/>
    <s v="No"/>
    <s v="null"/>
    <n v="233"/>
    <s v="UPI"/>
    <n v="20"/>
    <n v="3.5"/>
    <n v="4.4000000000000004"/>
    <e v="#NAME?"/>
  </r>
  <r>
    <x v="7693"/>
    <x v="449"/>
    <x v="8455"/>
    <s v="Success"/>
    <s v="CID491977"/>
    <s v="Prime Plus"/>
    <s v="Padmanabhanagar"/>
    <s v="Sahakar Nagar"/>
    <n v="105"/>
    <n v="120"/>
    <s v="null"/>
    <s v="null"/>
    <s v="Yes"/>
    <s v="Vehicle Breakdown"/>
    <n v="1098"/>
    <s v="Cash"/>
    <n v="44"/>
    <n v="3.5"/>
    <n v="3.7"/>
    <e v="#NAME?"/>
  </r>
  <r>
    <x v="7694"/>
    <x v="344"/>
    <x v="8456"/>
    <s v="Driver Not Found"/>
    <s v="CID706415"/>
    <s v="Prime Plus"/>
    <s v="Cox Town"/>
    <s v="Banashankari"/>
    <s v="null"/>
    <s v="null"/>
    <s v="null"/>
    <s v="null"/>
    <s v="null"/>
    <s v="null"/>
    <n v="673"/>
    <s v="null"/>
    <n v="0"/>
    <s v="null"/>
    <s v="null"/>
    <e v="#NAME?"/>
  </r>
  <r>
    <x v="7695"/>
    <x v="1399"/>
    <x v="8457"/>
    <s v="Success"/>
    <s v="CID197953"/>
    <s v="Bike"/>
    <s v="BTM Layout"/>
    <s v="Indiranagar"/>
    <n v="217"/>
    <n v="90"/>
    <s v="null"/>
    <s v="null"/>
    <s v="No"/>
    <s v="null"/>
    <n v="792"/>
    <s v="Cash"/>
    <n v="23"/>
    <n v="3.1"/>
    <n v="3.8"/>
    <e v="#NAME?"/>
  </r>
  <r>
    <x v="7696"/>
    <x v="388"/>
    <x v="8458"/>
    <s v="Driver Not Found"/>
    <s v="CID984016"/>
    <s v="Auto"/>
    <s v="Bannerghatta Road"/>
    <s v="Padmanabhanagar"/>
    <s v="null"/>
    <s v="null"/>
    <s v="null"/>
    <s v="null"/>
    <s v="null"/>
    <s v="null"/>
    <n v="414"/>
    <s v="null"/>
    <n v="0"/>
    <s v="null"/>
    <s v="null"/>
    <e v="#NAME?"/>
  </r>
  <r>
    <x v="7697"/>
    <x v="729"/>
    <x v="8459"/>
    <s v="Canceled by Customer"/>
    <s v="CID942627"/>
    <s v="Prime SUV"/>
    <s v="Cox Town"/>
    <s v="KR Puram"/>
    <s v="null"/>
    <s v="null"/>
    <s v="Driver is not moving towards pickup location"/>
    <s v="null"/>
    <s v="null"/>
    <s v="null"/>
    <n v="1202"/>
    <s v="null"/>
    <n v="0"/>
    <s v="null"/>
    <s v="null"/>
    <e v="#NAME?"/>
  </r>
  <r>
    <x v="7698"/>
    <x v="1117"/>
    <x v="8460"/>
    <s v="Canceled by Driver"/>
    <s v="CID645759"/>
    <s v="Auto"/>
    <s v="Bellandur"/>
    <s v="Indiranagar"/>
    <s v="null"/>
    <s v="null"/>
    <s v="null"/>
    <s v="Customer was coughing/sick"/>
    <s v="null"/>
    <s v="null"/>
    <n v="855"/>
    <s v="null"/>
    <n v="0"/>
    <s v="null"/>
    <s v="null"/>
    <e v="#NAME?"/>
  </r>
  <r>
    <x v="7699"/>
    <x v="886"/>
    <x v="8461"/>
    <s v="Canceled by Driver"/>
    <s v="CID945704"/>
    <s v="Bike"/>
    <s v="Kengeri"/>
    <s v="Yeshwanthpur"/>
    <s v="null"/>
    <s v="null"/>
    <s v="null"/>
    <s v="Customer related issue"/>
    <s v="null"/>
    <s v="null"/>
    <n v="340"/>
    <s v="null"/>
    <n v="0"/>
    <s v="null"/>
    <s v="null"/>
    <e v="#NAME?"/>
  </r>
  <r>
    <x v="4594"/>
    <x v="1098"/>
    <x v="8462"/>
    <s v="Canceled by Driver"/>
    <s v="CID144024"/>
    <s v="Bike"/>
    <s v="Ramamurthy Nagar"/>
    <s v="Majestic"/>
    <s v="null"/>
    <s v="null"/>
    <s v="null"/>
    <s v="Personal &amp; Car related issue"/>
    <s v="null"/>
    <s v="null"/>
    <n v="106"/>
    <s v="null"/>
    <n v="0"/>
    <s v="null"/>
    <s v="null"/>
    <e v="#NAME?"/>
  </r>
  <r>
    <x v="7700"/>
    <x v="404"/>
    <x v="8463"/>
    <s v="Success"/>
    <s v="CID169249"/>
    <s v="Prime SUV"/>
    <s v="Hennur"/>
    <s v="JP Nagar"/>
    <n v="217"/>
    <n v="110"/>
    <s v="null"/>
    <s v="null"/>
    <s v="No"/>
    <s v="null"/>
    <n v="580"/>
    <s v="Credit Card"/>
    <n v="30"/>
    <n v="4.2"/>
    <n v="4.7"/>
    <e v="#NAME?"/>
  </r>
  <r>
    <x v="7701"/>
    <x v="817"/>
    <x v="8464"/>
    <s v="Success"/>
    <s v="CID327109"/>
    <s v="Bike"/>
    <s v="Kadugodi"/>
    <s v="MG Road"/>
    <n v="133"/>
    <n v="55"/>
    <s v="null"/>
    <s v="null"/>
    <s v="No"/>
    <s v="null"/>
    <n v="248"/>
    <s v="Cash"/>
    <n v="25"/>
    <n v="4.4000000000000004"/>
    <n v="4.7"/>
    <e v="#NAME?"/>
  </r>
  <r>
    <x v="2310"/>
    <x v="332"/>
    <x v="8465"/>
    <s v="Success"/>
    <s v="CID350574"/>
    <s v="Auto"/>
    <s v="Rajajinagar"/>
    <s v="Hulimavu"/>
    <n v="161"/>
    <n v="130"/>
    <s v="null"/>
    <s v="null"/>
    <s v="No"/>
    <s v="null"/>
    <n v="143"/>
    <s v="UPI"/>
    <n v="5"/>
    <n v="4.3"/>
    <n v="4.4000000000000004"/>
    <e v="#NAME?"/>
  </r>
  <r>
    <x v="7702"/>
    <x v="524"/>
    <x v="8466"/>
    <s v="Canceled by Driver"/>
    <s v="CID601269"/>
    <s v="Prime Sedan"/>
    <s v="Hulimavu"/>
    <s v="Varthur"/>
    <s v="null"/>
    <s v="null"/>
    <s v="null"/>
    <s v="More than permitted people in there"/>
    <s v="null"/>
    <s v="null"/>
    <n v="380"/>
    <s v="null"/>
    <n v="0"/>
    <s v="null"/>
    <s v="null"/>
    <e v="#NAME?"/>
  </r>
  <r>
    <x v="7703"/>
    <x v="468"/>
    <x v="8467"/>
    <s v="Success"/>
    <s v="CID838237"/>
    <s v="Prime Plus"/>
    <s v="Hebbal"/>
    <s v="KR Puram"/>
    <n v="245"/>
    <n v="130"/>
    <s v="null"/>
    <s v="null"/>
    <s v="No"/>
    <s v="null"/>
    <n v="299"/>
    <s v="UPI"/>
    <n v="18"/>
    <n v="4.5"/>
    <n v="4.8"/>
    <e v="#NAME?"/>
  </r>
  <r>
    <x v="1963"/>
    <x v="258"/>
    <x v="8468"/>
    <s v="Success"/>
    <s v="CID964787"/>
    <s v="Prime SUV"/>
    <s v="Magadi Road"/>
    <s v="Frazer Town"/>
    <n v="98"/>
    <n v="115"/>
    <s v="null"/>
    <s v="null"/>
    <s v="No"/>
    <s v="null"/>
    <n v="140"/>
    <s v="Cash"/>
    <n v="26"/>
    <n v="3.1"/>
    <n v="4.0999999999999996"/>
    <e v="#NAME?"/>
  </r>
  <r>
    <x v="7704"/>
    <x v="42"/>
    <x v="8469"/>
    <s v="Success"/>
    <s v="CID264405"/>
    <s v="Auto"/>
    <s v="Indiranagar"/>
    <s v="BTM Layout"/>
    <n v="126"/>
    <n v="85"/>
    <s v="null"/>
    <s v="null"/>
    <s v="No"/>
    <s v="null"/>
    <n v="1794"/>
    <s v="Cash"/>
    <n v="9"/>
    <n v="4.4000000000000004"/>
    <n v="4.9000000000000004"/>
    <e v="#NAME?"/>
  </r>
  <r>
    <x v="7705"/>
    <x v="771"/>
    <x v="8470"/>
    <s v="Success"/>
    <s v="CID800015"/>
    <s v="Prime Sedan"/>
    <s v="Mysore Road"/>
    <s v="Varthur"/>
    <n v="35"/>
    <n v="50"/>
    <s v="null"/>
    <s v="null"/>
    <s v="No"/>
    <s v="null"/>
    <n v="117"/>
    <s v="UPI"/>
    <n v="47"/>
    <n v="4.8"/>
    <n v="3.8"/>
    <e v="#NAME?"/>
  </r>
  <r>
    <x v="4418"/>
    <x v="546"/>
    <x v="8471"/>
    <s v="Driver Not Found"/>
    <s v="CID406695"/>
    <s v="Prime Sedan"/>
    <s v="Tumkur Road"/>
    <s v="Koramangala"/>
    <s v="null"/>
    <s v="null"/>
    <s v="null"/>
    <s v="null"/>
    <s v="null"/>
    <s v="null"/>
    <n v="494"/>
    <s v="null"/>
    <n v="0"/>
    <s v="null"/>
    <s v="null"/>
    <e v="#NAME?"/>
  </r>
  <r>
    <x v="5630"/>
    <x v="602"/>
    <x v="8472"/>
    <s v="Canceled by Driver"/>
    <s v="CID683157"/>
    <s v="Mini"/>
    <s v="BTM Layout"/>
    <s v="Shantinagar"/>
    <s v="null"/>
    <s v="null"/>
    <s v="null"/>
    <s v="More than permitted people in there"/>
    <s v="null"/>
    <s v="null"/>
    <n v="177"/>
    <s v="null"/>
    <n v="0"/>
    <s v="null"/>
    <s v="null"/>
    <e v="#NAME?"/>
  </r>
  <r>
    <x v="7706"/>
    <x v="485"/>
    <x v="8473"/>
    <s v="Success"/>
    <s v="CID408265"/>
    <s v="eBike"/>
    <s v="Yelahanka"/>
    <s v="HSR Layout"/>
    <n v="231"/>
    <n v="40"/>
    <s v="null"/>
    <s v="null"/>
    <s v="Yes"/>
    <s v="Vehicle Breakdown"/>
    <n v="350"/>
    <s v="Cash"/>
    <n v="30"/>
    <n v="3.2"/>
    <n v="3.1"/>
    <e v="#NAME?"/>
  </r>
  <r>
    <x v="7707"/>
    <x v="899"/>
    <x v="8474"/>
    <s v="Success"/>
    <s v="CID980767"/>
    <s v="Prime Sedan"/>
    <s v="Mysore Road"/>
    <s v="Tumkur Road"/>
    <n v="49"/>
    <n v="80"/>
    <s v="null"/>
    <s v="null"/>
    <s v="No"/>
    <s v="null"/>
    <n v="762"/>
    <s v="UPI"/>
    <n v="9"/>
    <n v="3.6"/>
    <n v="4.3"/>
    <e v="#NAME?"/>
  </r>
  <r>
    <x v="7708"/>
    <x v="1018"/>
    <x v="8475"/>
    <s v="Success"/>
    <s v="CID880336"/>
    <s v="Mini"/>
    <s v="Kadugodi"/>
    <s v="HSR Layout"/>
    <n v="70"/>
    <n v="125"/>
    <s v="null"/>
    <s v="null"/>
    <s v="No"/>
    <s v="null"/>
    <n v="122"/>
    <s v="UPI"/>
    <n v="25"/>
    <n v="3.3"/>
    <n v="4"/>
    <e v="#NAME?"/>
  </r>
  <r>
    <x v="7709"/>
    <x v="1110"/>
    <x v="8476"/>
    <s v="Success"/>
    <s v="CID658131"/>
    <s v="Prime SUV"/>
    <s v="Basavanagudi"/>
    <s v="HSR Layout"/>
    <n v="154"/>
    <n v="120"/>
    <s v="null"/>
    <s v="null"/>
    <s v="No"/>
    <s v="null"/>
    <n v="367"/>
    <s v="Credit Card"/>
    <n v="35"/>
    <n v="4.5"/>
    <n v="3.7"/>
    <e v="#NAME?"/>
  </r>
  <r>
    <x v="4841"/>
    <x v="233"/>
    <x v="8477"/>
    <s v="Success"/>
    <s v="CID528101"/>
    <s v="Prime SUV"/>
    <s v="Sarjapur Road"/>
    <s v="Tumkur Road"/>
    <n v="175"/>
    <n v="95"/>
    <s v="null"/>
    <s v="null"/>
    <s v="No"/>
    <s v="null"/>
    <n v="137"/>
    <s v="UPI"/>
    <n v="44"/>
    <n v="4.5999999999999996"/>
    <n v="3.7"/>
    <e v="#NAME?"/>
  </r>
  <r>
    <x v="7710"/>
    <x v="1236"/>
    <x v="8478"/>
    <s v="Success"/>
    <s v="CID818915"/>
    <s v="Auto"/>
    <s v="BTM Layout"/>
    <s v="Peenya"/>
    <n v="238"/>
    <n v="85"/>
    <s v="null"/>
    <s v="null"/>
    <s v="No"/>
    <s v="null"/>
    <n v="529"/>
    <s v="Cash"/>
    <n v="3"/>
    <n v="4.8"/>
    <n v="3.9"/>
    <e v="#NAME?"/>
  </r>
  <r>
    <x v="2942"/>
    <x v="1260"/>
    <x v="8479"/>
    <s v="Success"/>
    <s v="CID513544"/>
    <s v="Prime Plus"/>
    <s v="Indiranagar"/>
    <s v="Majestic"/>
    <n v="252"/>
    <n v="40"/>
    <s v="null"/>
    <s v="null"/>
    <s v="No"/>
    <s v="null"/>
    <n v="180"/>
    <s v="Cash"/>
    <n v="45"/>
    <n v="4.2"/>
    <n v="4.2"/>
    <e v="#NAME?"/>
  </r>
  <r>
    <x v="7711"/>
    <x v="835"/>
    <x v="8480"/>
    <s v="Canceled by Customer"/>
    <s v="CID271524"/>
    <s v="eBike"/>
    <s v="Padmanabhanagar"/>
    <s v="HSR Layout"/>
    <s v="null"/>
    <s v="null"/>
    <s v="Driver is not moving towards pickup location"/>
    <s v="null"/>
    <s v="null"/>
    <s v="null"/>
    <n v="233"/>
    <s v="null"/>
    <n v="0"/>
    <s v="null"/>
    <s v="null"/>
    <e v="#NAME?"/>
  </r>
  <r>
    <x v="7712"/>
    <x v="629"/>
    <x v="8481"/>
    <s v="Canceled by Driver"/>
    <s v="CID294245"/>
    <s v="eBike"/>
    <s v="Kammanahalli"/>
    <s v="Peenya"/>
    <s v="null"/>
    <s v="null"/>
    <s v="null"/>
    <s v="Customer related issue"/>
    <s v="null"/>
    <s v="null"/>
    <n v="151"/>
    <s v="null"/>
    <n v="0"/>
    <s v="null"/>
    <s v="null"/>
    <e v="#NAME?"/>
  </r>
  <r>
    <x v="7713"/>
    <x v="457"/>
    <x v="8482"/>
    <s v="Success"/>
    <s v="CID446288"/>
    <s v="Auto"/>
    <s v="Sarjapur Road"/>
    <s v="Cox Town"/>
    <n v="210"/>
    <n v="70"/>
    <s v="null"/>
    <s v="null"/>
    <s v="No"/>
    <s v="null"/>
    <n v="222"/>
    <s v="Cash"/>
    <n v="13"/>
    <n v="4.8"/>
    <n v="3"/>
    <e v="#NAME?"/>
  </r>
  <r>
    <x v="7714"/>
    <x v="1245"/>
    <x v="8483"/>
    <s v="Success"/>
    <s v="CID459121"/>
    <s v="Prime Sedan"/>
    <s v="Majestic"/>
    <s v="Hulimavu"/>
    <n v="112"/>
    <n v="110"/>
    <s v="null"/>
    <s v="null"/>
    <s v="No"/>
    <s v="null"/>
    <n v="330"/>
    <s v="Cash"/>
    <n v="49"/>
    <n v="3.5"/>
    <n v="3.5"/>
    <e v="#NAME?"/>
  </r>
  <r>
    <x v="7715"/>
    <x v="851"/>
    <x v="8484"/>
    <s v="Canceled by Customer"/>
    <s v="CID878365"/>
    <s v="Auto"/>
    <s v="Hebbal"/>
    <s v="Peenya"/>
    <s v="null"/>
    <s v="null"/>
    <s v="AC is Not working"/>
    <s v="null"/>
    <s v="null"/>
    <s v="null"/>
    <n v="953"/>
    <s v="null"/>
    <n v="0"/>
    <s v="null"/>
    <s v="null"/>
    <e v="#NAME?"/>
  </r>
  <r>
    <x v="7716"/>
    <x v="745"/>
    <x v="8485"/>
    <s v="Canceled by Driver"/>
    <s v="CID629289"/>
    <s v="Prime SUV"/>
    <s v="Richmond Town"/>
    <s v="Nagarbhavi"/>
    <s v="null"/>
    <s v="null"/>
    <s v="null"/>
    <s v="Personal &amp; Car related issue"/>
    <s v="null"/>
    <s v="null"/>
    <n v="882"/>
    <s v="null"/>
    <n v="0"/>
    <s v="null"/>
    <s v="null"/>
    <e v="#NAME?"/>
  </r>
  <r>
    <x v="7717"/>
    <x v="814"/>
    <x v="8486"/>
    <s v="Success"/>
    <s v="CID575831"/>
    <s v="Bike"/>
    <s v="Nagarbhavi"/>
    <s v="Hulimavu"/>
    <n v="105"/>
    <n v="125"/>
    <s v="null"/>
    <s v="null"/>
    <s v="No"/>
    <s v="null"/>
    <n v="171"/>
    <s v="UPI"/>
    <n v="49"/>
    <n v="3.2"/>
    <n v="5"/>
    <e v="#NAME?"/>
  </r>
  <r>
    <x v="281"/>
    <x v="250"/>
    <x v="8487"/>
    <s v="Canceled by Customer"/>
    <s v="CID540772"/>
    <s v="Auto"/>
    <s v="Hennur"/>
    <s v="Chamarajpet"/>
    <s v="null"/>
    <s v="null"/>
    <s v="Change of plans"/>
    <s v="null"/>
    <s v="null"/>
    <s v="null"/>
    <n v="395"/>
    <s v="null"/>
    <n v="0"/>
    <s v="null"/>
    <s v="null"/>
    <e v="#NAME?"/>
  </r>
  <r>
    <x v="7718"/>
    <x v="692"/>
    <x v="8488"/>
    <s v="Canceled by Driver"/>
    <s v="CID540759"/>
    <s v="Prime SUV"/>
    <s v="Rajajinagar"/>
    <s v="Rajajinagar"/>
    <s v="null"/>
    <s v="null"/>
    <s v="null"/>
    <s v="Personal &amp; Car related issue"/>
    <s v="null"/>
    <s v="null"/>
    <n v="422"/>
    <s v="null"/>
    <n v="0"/>
    <s v="null"/>
    <s v="null"/>
    <e v="#NAME?"/>
  </r>
  <r>
    <x v="7719"/>
    <x v="40"/>
    <x v="8489"/>
    <s v="Success"/>
    <s v="CID423620"/>
    <s v="Bike"/>
    <s v="Bannerghatta Road"/>
    <s v="Majestic"/>
    <n v="56"/>
    <n v="65"/>
    <s v="null"/>
    <s v="null"/>
    <s v="No"/>
    <s v="null"/>
    <n v="483"/>
    <s v="UPI"/>
    <n v="36"/>
    <n v="4.5999999999999996"/>
    <n v="4.8"/>
    <e v="#NAME?"/>
  </r>
  <r>
    <x v="7720"/>
    <x v="990"/>
    <x v="8490"/>
    <s v="Success"/>
    <s v="CID574376"/>
    <s v="Mini"/>
    <s v="Koramangala"/>
    <s v="Cox Town"/>
    <n v="105"/>
    <n v="100"/>
    <s v="null"/>
    <s v="null"/>
    <s v="No"/>
    <s v="null"/>
    <n v="424"/>
    <s v="Cash"/>
    <n v="32"/>
    <n v="4.8"/>
    <n v="3.3"/>
    <e v="#NAME?"/>
  </r>
  <r>
    <x v="1970"/>
    <x v="1075"/>
    <x v="8491"/>
    <s v="Success"/>
    <s v="CID548106"/>
    <s v="Prime Sedan"/>
    <s v="Varthur"/>
    <s v="Kadugodi"/>
    <n v="154"/>
    <n v="105"/>
    <s v="null"/>
    <s v="null"/>
    <s v="No"/>
    <s v="null"/>
    <n v="460"/>
    <s v="UPI"/>
    <n v="46"/>
    <n v="3.1"/>
    <n v="4.5999999999999996"/>
    <e v="#NAME?"/>
  </r>
  <r>
    <x v="7721"/>
    <x v="1121"/>
    <x v="8492"/>
    <s v="Success"/>
    <s v="CID919655"/>
    <s v="Prime Sedan"/>
    <s v="Electronic City"/>
    <s v="Basavanagudi"/>
    <n v="280"/>
    <n v="85"/>
    <s v="null"/>
    <s v="null"/>
    <s v="No"/>
    <s v="null"/>
    <n v="533"/>
    <s v="Cash"/>
    <n v="29"/>
    <n v="3.1"/>
    <n v="4.9000000000000004"/>
    <e v="#NAME?"/>
  </r>
  <r>
    <x v="7722"/>
    <x v="291"/>
    <x v="8493"/>
    <s v="Canceled by Customer"/>
    <s v="CID110779"/>
    <s v="Prime Sedan"/>
    <s v="Nagarbhavi"/>
    <s v="Hulimavu"/>
    <s v="null"/>
    <s v="null"/>
    <s v="Driver is not moving towards pickup location"/>
    <s v="null"/>
    <s v="null"/>
    <s v="null"/>
    <n v="159"/>
    <s v="null"/>
    <n v="0"/>
    <s v="null"/>
    <s v="null"/>
    <e v="#NAME?"/>
  </r>
  <r>
    <x v="7723"/>
    <x v="932"/>
    <x v="8494"/>
    <s v="Success"/>
    <s v="CID819896"/>
    <s v="Prime SUV"/>
    <s v="Bellandur"/>
    <s v="Koramangala"/>
    <n v="147"/>
    <n v="145"/>
    <s v="null"/>
    <s v="null"/>
    <s v="No"/>
    <s v="null"/>
    <n v="443"/>
    <s v="UPI"/>
    <n v="20"/>
    <n v="4.8"/>
    <n v="4.8"/>
    <e v="#NAME?"/>
  </r>
  <r>
    <x v="4883"/>
    <x v="75"/>
    <x v="8495"/>
    <s v="Success"/>
    <s v="CID647032"/>
    <s v="Prime Sedan"/>
    <s v="Sarjapur Road"/>
    <s v="RT Nagar"/>
    <n v="70"/>
    <n v="95"/>
    <s v="null"/>
    <s v="null"/>
    <s v="No"/>
    <s v="null"/>
    <n v="290"/>
    <s v="Cash"/>
    <n v="49"/>
    <n v="4.9000000000000004"/>
    <n v="3.6"/>
    <e v="#NAME?"/>
  </r>
  <r>
    <x v="7724"/>
    <x v="1421"/>
    <x v="8496"/>
    <s v="Success"/>
    <s v="CID103524"/>
    <s v="Bike"/>
    <s v="Chickpet"/>
    <s v="Electronic City"/>
    <n v="84"/>
    <n v="60"/>
    <s v="null"/>
    <s v="null"/>
    <s v="No"/>
    <s v="null"/>
    <n v="413"/>
    <s v="Cash"/>
    <n v="39"/>
    <n v="4.8"/>
    <n v="4.5"/>
    <e v="#NAME?"/>
  </r>
  <r>
    <x v="7725"/>
    <x v="347"/>
    <x v="8497"/>
    <s v="Canceled by Driver"/>
    <s v="CID755226"/>
    <s v="Prime SUV"/>
    <s v="Whitefield"/>
    <s v="Sarjapur Road"/>
    <s v="null"/>
    <s v="null"/>
    <s v="null"/>
    <s v="More than permitted people in there"/>
    <s v="null"/>
    <s v="null"/>
    <n v="1364"/>
    <s v="null"/>
    <n v="0"/>
    <s v="null"/>
    <s v="null"/>
    <e v="#NAME?"/>
  </r>
  <r>
    <x v="7726"/>
    <x v="767"/>
    <x v="8498"/>
    <s v="Canceled by Driver"/>
    <s v="CID813363"/>
    <s v="Prime Plus"/>
    <s v="Mysore Road"/>
    <s v="Peenya"/>
    <s v="null"/>
    <s v="null"/>
    <s v="null"/>
    <s v="Personal &amp; Car related issue"/>
    <s v="null"/>
    <s v="null"/>
    <n v="207"/>
    <s v="null"/>
    <n v="0"/>
    <s v="null"/>
    <s v="null"/>
    <e v="#NAME?"/>
  </r>
  <r>
    <x v="7727"/>
    <x v="1419"/>
    <x v="8499"/>
    <s v="Success"/>
    <s v="CID280740"/>
    <s v="Bike"/>
    <s v="Cox Town"/>
    <s v="Ramamurthy Nagar"/>
    <n v="119"/>
    <n v="95"/>
    <s v="null"/>
    <s v="null"/>
    <s v="No"/>
    <s v="null"/>
    <n v="680"/>
    <s v="Cash"/>
    <n v="42"/>
    <n v="3.1"/>
    <n v="4.0999999999999996"/>
    <e v="#NAME?"/>
  </r>
  <r>
    <x v="7728"/>
    <x v="92"/>
    <x v="8500"/>
    <s v="Success"/>
    <s v="CID227704"/>
    <s v="Prime Plus"/>
    <s v="Hennur"/>
    <s v="Magadi Road"/>
    <n v="231"/>
    <n v="65"/>
    <s v="null"/>
    <s v="null"/>
    <s v="No"/>
    <s v="null"/>
    <n v="954"/>
    <s v="UPI"/>
    <n v="34"/>
    <n v="3.5"/>
    <n v="3"/>
    <e v="#NAME?"/>
  </r>
  <r>
    <x v="7729"/>
    <x v="708"/>
    <x v="8501"/>
    <s v="Driver Not Found"/>
    <s v="CID144623"/>
    <s v="Prime SUV"/>
    <s v="Chickpet"/>
    <s v="JP Nagar"/>
    <s v="null"/>
    <s v="null"/>
    <s v="null"/>
    <s v="null"/>
    <s v="null"/>
    <s v="null"/>
    <n v="219"/>
    <s v="null"/>
    <n v="0"/>
    <s v="null"/>
    <s v="null"/>
    <e v="#NAME?"/>
  </r>
  <r>
    <x v="7730"/>
    <x v="52"/>
    <x v="8502"/>
    <s v="Success"/>
    <s v="CID674745"/>
    <s v="Prime SUV"/>
    <s v="Chickpet"/>
    <s v="Varthur"/>
    <n v="189"/>
    <n v="30"/>
    <s v="null"/>
    <s v="null"/>
    <s v="No"/>
    <s v="null"/>
    <n v="192"/>
    <s v="UPI"/>
    <n v="44"/>
    <n v="4.5999999999999996"/>
    <n v="5"/>
    <e v="#NAME?"/>
  </r>
  <r>
    <x v="7731"/>
    <x v="1367"/>
    <x v="8503"/>
    <s v="Success"/>
    <s v="CID369357"/>
    <s v="Prime Plus"/>
    <s v="Vijayanagar"/>
    <s v="Hennur"/>
    <n v="168"/>
    <n v="145"/>
    <s v="null"/>
    <s v="null"/>
    <s v="No"/>
    <s v="null"/>
    <n v="855"/>
    <s v="Cash"/>
    <n v="28"/>
    <n v="3.9"/>
    <n v="4.0999999999999996"/>
    <e v="#NAME?"/>
  </r>
  <r>
    <x v="7732"/>
    <x v="216"/>
    <x v="8504"/>
    <s v="Success"/>
    <s v="CID998802"/>
    <s v="Auto"/>
    <s v="Malleshwaram"/>
    <s v="Ramamurthy Nagar"/>
    <n v="189"/>
    <n v="110"/>
    <s v="null"/>
    <s v="null"/>
    <s v="No"/>
    <s v="null"/>
    <n v="595"/>
    <s v="Cash"/>
    <n v="7"/>
    <n v="3.9"/>
    <n v="4"/>
    <e v="#NAME?"/>
  </r>
  <r>
    <x v="7733"/>
    <x v="1155"/>
    <x v="8505"/>
    <s v="Success"/>
    <s v="CID934041"/>
    <s v="Prime Plus"/>
    <s v="Jayanagar"/>
    <s v="Kadugodi"/>
    <n v="119"/>
    <n v="70"/>
    <s v="null"/>
    <s v="null"/>
    <s v="No"/>
    <s v="null"/>
    <n v="2498"/>
    <s v="Cash"/>
    <n v="43"/>
    <n v="4.2"/>
    <n v="4.0999999999999996"/>
    <e v="#NAME?"/>
  </r>
  <r>
    <x v="7734"/>
    <x v="1417"/>
    <x v="8506"/>
    <s v="Canceled by Driver"/>
    <s v="CID756754"/>
    <s v="Auto"/>
    <s v="Basavanagudi"/>
    <s v="HSR Layout"/>
    <s v="null"/>
    <s v="null"/>
    <s v="null"/>
    <s v="Customer related issue"/>
    <s v="null"/>
    <s v="null"/>
    <n v="113"/>
    <s v="null"/>
    <n v="0"/>
    <s v="null"/>
    <s v="null"/>
    <e v="#NAME?"/>
  </r>
  <r>
    <x v="7735"/>
    <x v="1395"/>
    <x v="8507"/>
    <s v="Driver Not Found"/>
    <s v="CID521936"/>
    <s v="Mini"/>
    <s v="Chickpet"/>
    <s v="MG Road"/>
    <s v="null"/>
    <s v="null"/>
    <s v="null"/>
    <s v="null"/>
    <s v="null"/>
    <s v="null"/>
    <n v="476"/>
    <s v="null"/>
    <n v="0"/>
    <s v="null"/>
    <s v="null"/>
    <e v="#NAME?"/>
  </r>
  <r>
    <x v="7736"/>
    <x v="877"/>
    <x v="8508"/>
    <s v="Success"/>
    <s v="CID610624"/>
    <s v="Auto"/>
    <s v="MG Road"/>
    <s v="Nagarbhavi"/>
    <n v="112"/>
    <n v="135"/>
    <s v="null"/>
    <s v="null"/>
    <s v="No"/>
    <s v="null"/>
    <n v="681"/>
    <s v="UPI"/>
    <n v="15"/>
    <n v="3.7"/>
    <n v="3.3"/>
    <e v="#NAME?"/>
  </r>
  <r>
    <x v="7737"/>
    <x v="475"/>
    <x v="8509"/>
    <s v="Success"/>
    <s v="CID668890"/>
    <s v="Bike"/>
    <s v="Vijayanagar"/>
    <s v="Chickpet"/>
    <n v="56"/>
    <n v="30"/>
    <s v="null"/>
    <s v="null"/>
    <s v="No"/>
    <s v="null"/>
    <n v="133"/>
    <s v="Cash"/>
    <n v="35"/>
    <n v="4.7"/>
    <n v="4.0999999999999996"/>
    <e v="#NAME?"/>
  </r>
  <r>
    <x v="7738"/>
    <x v="1133"/>
    <x v="8510"/>
    <s v="Success"/>
    <s v="CID520129"/>
    <s v="Prime Plus"/>
    <s v="Electronic City"/>
    <s v="Marathahalli"/>
    <n v="182"/>
    <n v="120"/>
    <s v="null"/>
    <s v="null"/>
    <s v="No"/>
    <s v="null"/>
    <n v="487"/>
    <s v="Cash"/>
    <n v="33"/>
    <n v="4.3"/>
    <n v="3.9"/>
    <e v="#NAME?"/>
  </r>
  <r>
    <x v="7739"/>
    <x v="26"/>
    <x v="8511"/>
    <s v="Success"/>
    <s v="CID388899"/>
    <s v="Prime SUV"/>
    <s v="Electronic City"/>
    <s v="Hebbal"/>
    <n v="161"/>
    <n v="55"/>
    <s v="null"/>
    <s v="null"/>
    <s v="No"/>
    <s v="null"/>
    <n v="523"/>
    <s v="Cash"/>
    <n v="26"/>
    <n v="4.4000000000000004"/>
    <n v="4.7"/>
    <e v="#NAME?"/>
  </r>
  <r>
    <x v="7740"/>
    <x v="1332"/>
    <x v="8512"/>
    <s v="Success"/>
    <s v="CID148261"/>
    <s v="Auto"/>
    <s v="Yelahanka"/>
    <s v="Tumkur Road"/>
    <n v="203"/>
    <n v="145"/>
    <s v="null"/>
    <s v="null"/>
    <s v="No"/>
    <s v="null"/>
    <n v="143"/>
    <s v="Cash"/>
    <n v="15"/>
    <n v="3.2"/>
    <n v="3.4"/>
    <e v="#NAME?"/>
  </r>
  <r>
    <x v="7741"/>
    <x v="366"/>
    <x v="8513"/>
    <s v="Success"/>
    <s v="CID892593"/>
    <s v="Mini"/>
    <s v="Kammanahalli"/>
    <s v="RT Nagar"/>
    <n v="196"/>
    <n v="50"/>
    <s v="null"/>
    <s v="null"/>
    <s v="No"/>
    <s v="null"/>
    <n v="418"/>
    <s v="Cash"/>
    <n v="4"/>
    <n v="4.4000000000000004"/>
    <n v="4.2"/>
    <e v="#NAME?"/>
  </r>
  <r>
    <x v="994"/>
    <x v="475"/>
    <x v="8514"/>
    <s v="Canceled by Driver"/>
    <s v="CID172195"/>
    <s v="Prime SUV"/>
    <s v="Hosur Road"/>
    <s v="Hebbal"/>
    <s v="null"/>
    <s v="null"/>
    <s v="null"/>
    <s v="Personal &amp; Car related issue"/>
    <s v="null"/>
    <s v="null"/>
    <n v="518"/>
    <s v="null"/>
    <n v="0"/>
    <s v="null"/>
    <s v="null"/>
    <e v="#NAME?"/>
  </r>
  <r>
    <x v="7742"/>
    <x v="792"/>
    <x v="8515"/>
    <s v="Success"/>
    <s v="CID883161"/>
    <s v="Prime SUV"/>
    <s v="Chamarajpet"/>
    <s v="Shivajinagar"/>
    <n v="154"/>
    <n v="125"/>
    <s v="null"/>
    <s v="null"/>
    <s v="No"/>
    <s v="null"/>
    <n v="333"/>
    <s v="Cash"/>
    <n v="47"/>
    <n v="4"/>
    <n v="3.7"/>
    <e v="#NAME?"/>
  </r>
  <r>
    <x v="7061"/>
    <x v="311"/>
    <x v="8516"/>
    <s v="Success"/>
    <s v="CID172091"/>
    <s v="Prime Plus"/>
    <s v="Sarjapur Road"/>
    <s v="Electronic City"/>
    <n v="77"/>
    <n v="25"/>
    <s v="null"/>
    <s v="null"/>
    <s v="No"/>
    <s v="null"/>
    <n v="2358"/>
    <s v="UPI"/>
    <n v="18"/>
    <n v="3.1"/>
    <n v="4.0999999999999996"/>
    <e v="#NAME?"/>
  </r>
  <r>
    <x v="7743"/>
    <x v="790"/>
    <x v="8517"/>
    <s v="Success"/>
    <s v="CID343722"/>
    <s v="eBike"/>
    <s v="KR Puram"/>
    <s v="Bannerghatta Road"/>
    <n v="56"/>
    <n v="60"/>
    <s v="null"/>
    <s v="null"/>
    <s v="No"/>
    <s v="null"/>
    <n v="261"/>
    <s v="UPI"/>
    <n v="15"/>
    <n v="4.0999999999999996"/>
    <n v="3.7"/>
    <e v="#NAME?"/>
  </r>
  <r>
    <x v="7744"/>
    <x v="1407"/>
    <x v="8518"/>
    <s v="Canceled by Driver"/>
    <s v="CID534229"/>
    <s v="Prime Sedan"/>
    <s v="Padmanabhanagar"/>
    <s v="Peenya"/>
    <s v="null"/>
    <s v="null"/>
    <s v="null"/>
    <s v="Customer related issue"/>
    <s v="null"/>
    <s v="null"/>
    <n v="350"/>
    <s v="null"/>
    <n v="0"/>
    <s v="null"/>
    <s v="null"/>
    <e v="#NAME?"/>
  </r>
  <r>
    <x v="7745"/>
    <x v="295"/>
    <x v="8519"/>
    <s v="Canceled by Customer"/>
    <s v="CID722089"/>
    <s v="Prime Sedan"/>
    <s v="BTM Layout"/>
    <s v="Hennur"/>
    <s v="null"/>
    <s v="null"/>
    <s v="Driver asked to cancel"/>
    <s v="null"/>
    <s v="null"/>
    <s v="null"/>
    <n v="497"/>
    <s v="null"/>
    <n v="0"/>
    <s v="null"/>
    <s v="null"/>
    <e v="#NAME?"/>
  </r>
  <r>
    <x v="7746"/>
    <x v="265"/>
    <x v="8520"/>
    <s v="Driver Not Found"/>
    <s v="CID998944"/>
    <s v="Mini"/>
    <s v="MG Road"/>
    <s v="Rajarajeshwari Nagar"/>
    <s v="null"/>
    <s v="null"/>
    <s v="null"/>
    <s v="null"/>
    <s v="null"/>
    <s v="null"/>
    <n v="382"/>
    <s v="null"/>
    <n v="0"/>
    <s v="null"/>
    <s v="null"/>
    <e v="#NAME?"/>
  </r>
  <r>
    <x v="7747"/>
    <x v="1311"/>
    <x v="8521"/>
    <s v="Canceled by Driver"/>
    <s v="CID350937"/>
    <s v="Mini"/>
    <s v="KR Puram"/>
    <s v="RT Nagar"/>
    <s v="null"/>
    <s v="null"/>
    <s v="null"/>
    <s v="More than permitted people in there"/>
    <s v="null"/>
    <s v="null"/>
    <n v="440"/>
    <s v="null"/>
    <n v="0"/>
    <s v="null"/>
    <s v="null"/>
    <e v="#NAME?"/>
  </r>
  <r>
    <x v="7748"/>
    <x v="533"/>
    <x v="8522"/>
    <s v="Success"/>
    <s v="CID308661"/>
    <s v="Bike"/>
    <s v="Padmanabhanagar"/>
    <s v="Electronic City"/>
    <n v="238"/>
    <n v="55"/>
    <s v="null"/>
    <s v="null"/>
    <s v="No"/>
    <s v="null"/>
    <n v="349"/>
    <s v="Cash"/>
    <n v="4"/>
    <n v="3.8"/>
    <n v="3.2"/>
    <e v="#NAME?"/>
  </r>
  <r>
    <x v="7749"/>
    <x v="230"/>
    <x v="8523"/>
    <s v="Canceled by Driver"/>
    <s v="CID916589"/>
    <s v="Bike"/>
    <s v="HSR Layout"/>
    <s v="Koramangala"/>
    <s v="null"/>
    <s v="null"/>
    <s v="null"/>
    <s v="Personal &amp; Car related issue"/>
    <s v="null"/>
    <s v="null"/>
    <n v="880"/>
    <s v="null"/>
    <n v="0"/>
    <s v="null"/>
    <s v="null"/>
    <e v="#NAME?"/>
  </r>
  <r>
    <x v="7750"/>
    <x v="107"/>
    <x v="8524"/>
    <s v="Success"/>
    <s v="CID165895"/>
    <s v="eBike"/>
    <s v="Magadi Road"/>
    <s v="Peenya"/>
    <n v="112"/>
    <n v="65"/>
    <s v="null"/>
    <s v="null"/>
    <s v="No"/>
    <s v="null"/>
    <n v="328"/>
    <s v="Cash"/>
    <n v="32"/>
    <n v="4.7"/>
    <n v="4.5"/>
    <e v="#NAME?"/>
  </r>
  <r>
    <x v="7751"/>
    <x v="392"/>
    <x v="8525"/>
    <s v="Success"/>
    <s v="CID947374"/>
    <s v="Bike"/>
    <s v="RT Nagar"/>
    <s v="Hennur"/>
    <n v="294"/>
    <n v="125"/>
    <s v="null"/>
    <s v="null"/>
    <s v="No"/>
    <s v="null"/>
    <n v="231"/>
    <s v="Cash"/>
    <n v="46"/>
    <n v="3.6"/>
    <n v="4.2"/>
    <e v="#NAME?"/>
  </r>
  <r>
    <x v="7752"/>
    <x v="442"/>
    <x v="8526"/>
    <s v="Success"/>
    <s v="CID638116"/>
    <s v="Prime SUV"/>
    <s v="Sarjapur Road"/>
    <s v="Indiranagar"/>
    <n v="98"/>
    <n v="70"/>
    <s v="null"/>
    <s v="null"/>
    <s v="No"/>
    <s v="null"/>
    <n v="493"/>
    <s v="Cash"/>
    <n v="11"/>
    <n v="4.3"/>
    <n v="3.6"/>
    <e v="#NAME?"/>
  </r>
  <r>
    <x v="1223"/>
    <x v="315"/>
    <x v="8527"/>
    <s v="Success"/>
    <s v="CID778903"/>
    <s v="Prime Plus"/>
    <s v="Whitefield"/>
    <s v="RT Nagar"/>
    <n v="49"/>
    <n v="140"/>
    <s v="null"/>
    <s v="null"/>
    <s v="No"/>
    <s v="null"/>
    <n v="339"/>
    <s v="Cash"/>
    <n v="47"/>
    <n v="4"/>
    <n v="4.7"/>
    <e v="#NAME?"/>
  </r>
  <r>
    <x v="7753"/>
    <x v="459"/>
    <x v="8528"/>
    <s v="Canceled by Driver"/>
    <s v="CID403448"/>
    <s v="Bike"/>
    <s v="MG Road"/>
    <s v="Koramangala"/>
    <s v="null"/>
    <s v="null"/>
    <s v="null"/>
    <s v="More than permitted people in there"/>
    <s v="null"/>
    <s v="null"/>
    <n v="536"/>
    <s v="null"/>
    <n v="0"/>
    <s v="null"/>
    <s v="null"/>
    <e v="#NAME?"/>
  </r>
  <r>
    <x v="7754"/>
    <x v="523"/>
    <x v="8529"/>
    <s v="Canceled by Driver"/>
    <s v="CID260372"/>
    <s v="Prime SUV"/>
    <s v="Peenya"/>
    <s v="Banashankari"/>
    <s v="null"/>
    <s v="null"/>
    <s v="null"/>
    <s v="Customer was coughing/sick"/>
    <s v="null"/>
    <s v="null"/>
    <n v="2170"/>
    <s v="null"/>
    <n v="0"/>
    <s v="null"/>
    <s v="null"/>
    <e v="#NAME?"/>
  </r>
  <r>
    <x v="983"/>
    <x v="131"/>
    <x v="8530"/>
    <s v="Success"/>
    <s v="CID476569"/>
    <s v="Auto"/>
    <s v="Magadi Road"/>
    <s v="Tumkur Road"/>
    <n v="35"/>
    <n v="35"/>
    <s v="null"/>
    <s v="null"/>
    <s v="No"/>
    <s v="null"/>
    <n v="967"/>
    <s v="UPI"/>
    <n v="17"/>
    <n v="3.5"/>
    <n v="4.5"/>
    <e v="#NAME?"/>
  </r>
  <r>
    <x v="7755"/>
    <x v="493"/>
    <x v="8531"/>
    <s v="Canceled by Customer"/>
    <s v="CID703643"/>
    <s v="Bike"/>
    <s v="Shantinagar"/>
    <s v="Marathahalli"/>
    <s v="null"/>
    <s v="null"/>
    <s v="Driver is not moving towards pickup location"/>
    <s v="null"/>
    <s v="null"/>
    <s v="null"/>
    <n v="192"/>
    <s v="null"/>
    <n v="0"/>
    <s v="null"/>
    <s v="null"/>
    <e v="#NAME?"/>
  </r>
  <r>
    <x v="7756"/>
    <x v="993"/>
    <x v="8532"/>
    <s v="Canceled by Customer"/>
    <s v="CID995858"/>
    <s v="eBike"/>
    <s v="Varthur"/>
    <s v="Rajarajeshwari Nagar"/>
    <s v="null"/>
    <s v="null"/>
    <s v="Driver is not moving towards pickup location"/>
    <s v="null"/>
    <s v="null"/>
    <s v="null"/>
    <n v="829"/>
    <s v="null"/>
    <n v="0"/>
    <s v="null"/>
    <s v="null"/>
    <e v="#NAME?"/>
  </r>
  <r>
    <x v="4005"/>
    <x v="833"/>
    <x v="8533"/>
    <s v="Driver Not Found"/>
    <s v="CID458268"/>
    <s v="Bike"/>
    <s v="Marathahalli"/>
    <s v="Basavanagudi"/>
    <s v="null"/>
    <s v="null"/>
    <s v="null"/>
    <s v="null"/>
    <s v="null"/>
    <s v="null"/>
    <n v="1273"/>
    <s v="null"/>
    <n v="0"/>
    <s v="null"/>
    <s v="null"/>
    <e v="#NAME?"/>
  </r>
  <r>
    <x v="54"/>
    <x v="53"/>
    <x v="8534"/>
    <s v="Success"/>
    <s v="CID868099"/>
    <s v="Bike"/>
    <s v="Richmond Town"/>
    <s v="Cox Town"/>
    <n v="308"/>
    <n v="135"/>
    <s v="null"/>
    <s v="null"/>
    <s v="Yes"/>
    <s v="Other Issue"/>
    <n v="913"/>
    <s v="Cash"/>
    <n v="31"/>
    <n v="3.7"/>
    <n v="3.9"/>
    <e v="#NAME?"/>
  </r>
  <r>
    <x v="7757"/>
    <x v="1214"/>
    <x v="8535"/>
    <s v="Canceled by Driver"/>
    <s v="CID295804"/>
    <s v="Mini"/>
    <s v="RT Nagar"/>
    <s v="Electronic City"/>
    <s v="null"/>
    <s v="null"/>
    <s v="null"/>
    <s v="Customer was coughing/sick"/>
    <s v="null"/>
    <s v="null"/>
    <n v="468"/>
    <s v="null"/>
    <n v="0"/>
    <s v="null"/>
    <s v="null"/>
    <e v="#NAME?"/>
  </r>
  <r>
    <x v="7758"/>
    <x v="592"/>
    <x v="8536"/>
    <s v="Success"/>
    <s v="CID962702"/>
    <s v="Prime SUV"/>
    <s v="Chickpet"/>
    <s v="Padmanabhanagar"/>
    <n v="49"/>
    <n v="85"/>
    <s v="null"/>
    <s v="null"/>
    <s v="No"/>
    <s v="null"/>
    <n v="387"/>
    <s v="Cash"/>
    <n v="37"/>
    <n v="4.5"/>
    <n v="4.4000000000000004"/>
    <e v="#NAME?"/>
  </r>
  <r>
    <x v="7759"/>
    <x v="641"/>
    <x v="8537"/>
    <s v="Success"/>
    <s v="CID997678"/>
    <s v="Prime Plus"/>
    <s v="Banashankari"/>
    <s v="BTM Layout"/>
    <n v="70"/>
    <n v="140"/>
    <s v="null"/>
    <s v="null"/>
    <s v="No"/>
    <s v="null"/>
    <n v="147"/>
    <s v="UPI"/>
    <n v="5"/>
    <n v="3.4"/>
    <n v="3.9"/>
    <e v="#NAME?"/>
  </r>
  <r>
    <x v="1793"/>
    <x v="816"/>
    <x v="8538"/>
    <s v="Canceled by Driver"/>
    <s v="CID253372"/>
    <s v="Prime Plus"/>
    <s v="Tumkur Road"/>
    <s v="Electronic City"/>
    <s v="null"/>
    <s v="null"/>
    <s v="null"/>
    <s v="Customer was coughing/sick"/>
    <s v="null"/>
    <s v="null"/>
    <n v="425"/>
    <s v="null"/>
    <n v="0"/>
    <s v="null"/>
    <s v="null"/>
    <e v="#NAME?"/>
  </r>
  <r>
    <x v="7760"/>
    <x v="795"/>
    <x v="8539"/>
    <s v="Success"/>
    <s v="CID971158"/>
    <s v="eBike"/>
    <s v="RT Nagar"/>
    <s v="Ulsoor"/>
    <n v="56"/>
    <n v="145"/>
    <s v="null"/>
    <s v="null"/>
    <s v="Yes"/>
    <s v="Customer Demand"/>
    <n v="453"/>
    <s v="Cash"/>
    <n v="29"/>
    <n v="3"/>
    <n v="3.5"/>
    <e v="#NAME?"/>
  </r>
  <r>
    <x v="7761"/>
    <x v="706"/>
    <x v="8540"/>
    <s v="Driver Not Found"/>
    <s v="CID109606"/>
    <s v="eBike"/>
    <s v="Ramamurthy Nagar"/>
    <s v="Basavanagudi"/>
    <s v="null"/>
    <s v="null"/>
    <s v="null"/>
    <s v="null"/>
    <s v="null"/>
    <s v="null"/>
    <n v="2031"/>
    <s v="null"/>
    <n v="0"/>
    <s v="null"/>
    <s v="null"/>
    <e v="#NAME?"/>
  </r>
  <r>
    <x v="7762"/>
    <x v="6"/>
    <x v="8541"/>
    <s v="Success"/>
    <s v="CID421814"/>
    <s v="Prime SUV"/>
    <s v="Hennur"/>
    <s v="Sahakar Nagar"/>
    <n v="154"/>
    <n v="80"/>
    <s v="null"/>
    <s v="null"/>
    <s v="Yes"/>
    <s v="Customer Demand"/>
    <n v="381"/>
    <s v="UPI"/>
    <n v="31"/>
    <n v="3.5"/>
    <n v="3.4"/>
    <e v="#NAME?"/>
  </r>
  <r>
    <x v="7763"/>
    <x v="1433"/>
    <x v="8542"/>
    <s v="Success"/>
    <s v="CID729499"/>
    <s v="Prime Plus"/>
    <s v="Basavanagudi"/>
    <s v="Koramangala"/>
    <n v="252"/>
    <n v="85"/>
    <s v="null"/>
    <s v="null"/>
    <s v="No"/>
    <s v="null"/>
    <n v="458"/>
    <s v="Cash"/>
    <n v="10"/>
    <n v="3.1"/>
    <n v="4.8"/>
    <e v="#NAME?"/>
  </r>
  <r>
    <x v="7764"/>
    <x v="246"/>
    <x v="8543"/>
    <s v="Success"/>
    <s v="CID894119"/>
    <s v="Auto"/>
    <s v="Kengeri"/>
    <s v="KR Puram"/>
    <n v="49"/>
    <n v="75"/>
    <s v="null"/>
    <s v="null"/>
    <s v="No"/>
    <s v="null"/>
    <n v="181"/>
    <s v="UPI"/>
    <n v="1"/>
    <n v="3.5"/>
    <n v="4.4000000000000004"/>
    <e v="#NAME?"/>
  </r>
  <r>
    <x v="7765"/>
    <x v="822"/>
    <x v="8544"/>
    <s v="Canceled by Driver"/>
    <s v="CID778108"/>
    <s v="Prime Plus"/>
    <s v="JP Nagar"/>
    <s v="Shivajinagar"/>
    <s v="null"/>
    <s v="null"/>
    <s v="null"/>
    <s v="More than permitted people in there"/>
    <s v="null"/>
    <s v="null"/>
    <n v="299"/>
    <s v="null"/>
    <n v="0"/>
    <s v="null"/>
    <s v="null"/>
    <e v="#NAME?"/>
  </r>
  <r>
    <x v="7766"/>
    <x v="574"/>
    <x v="8545"/>
    <s v="Success"/>
    <s v="CID309116"/>
    <s v="Auto"/>
    <s v="Hosur Road"/>
    <s v="Jayanagar"/>
    <n v="119"/>
    <n v="140"/>
    <s v="null"/>
    <s v="null"/>
    <s v="No"/>
    <s v="null"/>
    <n v="208"/>
    <s v="Cash"/>
    <n v="16"/>
    <n v="3.7"/>
    <n v="3.7"/>
    <e v="#NAME?"/>
  </r>
  <r>
    <x v="7767"/>
    <x v="744"/>
    <x v="8546"/>
    <s v="Canceled by Driver"/>
    <s v="CID144488"/>
    <s v="Prime Plus"/>
    <s v="Tumkur Road"/>
    <s v="Rajajinagar"/>
    <s v="null"/>
    <s v="null"/>
    <s v="null"/>
    <s v="Personal &amp; Car related issue"/>
    <s v="null"/>
    <s v="null"/>
    <n v="337"/>
    <s v="null"/>
    <n v="0"/>
    <s v="null"/>
    <s v="null"/>
    <e v="#NAME?"/>
  </r>
  <r>
    <x v="7768"/>
    <x v="431"/>
    <x v="8547"/>
    <s v="Success"/>
    <s v="CID880960"/>
    <s v="Mini"/>
    <s v="Peenya"/>
    <s v="HSR Layout"/>
    <n v="266"/>
    <n v="40"/>
    <s v="null"/>
    <s v="null"/>
    <s v="No"/>
    <s v="null"/>
    <n v="419"/>
    <s v="UPI"/>
    <n v="35"/>
    <n v="3.8"/>
    <n v="4.4000000000000004"/>
    <e v="#NAME?"/>
  </r>
  <r>
    <x v="7769"/>
    <x v="595"/>
    <x v="8548"/>
    <s v="Success"/>
    <s v="CID575218"/>
    <s v="Prime Plus"/>
    <s v="RT Nagar"/>
    <s v="Vijayanagar"/>
    <n v="105"/>
    <n v="120"/>
    <s v="null"/>
    <s v="null"/>
    <s v="No"/>
    <s v="null"/>
    <n v="638"/>
    <s v="Cash"/>
    <n v="25"/>
    <n v="3.4"/>
    <n v="4.5"/>
    <e v="#NAME?"/>
  </r>
  <r>
    <x v="7770"/>
    <x v="1156"/>
    <x v="8549"/>
    <s v="Success"/>
    <s v="CID825394"/>
    <s v="Auto"/>
    <s v="JP Nagar"/>
    <s v="Mysore Road"/>
    <n v="245"/>
    <n v="65"/>
    <s v="null"/>
    <s v="null"/>
    <s v="No"/>
    <s v="null"/>
    <n v="260"/>
    <s v="Debit Card"/>
    <n v="15"/>
    <n v="4.5"/>
    <n v="3.4"/>
    <e v="#NAME?"/>
  </r>
  <r>
    <x v="7771"/>
    <x v="31"/>
    <x v="8550"/>
    <s v="Success"/>
    <s v="CID497104"/>
    <s v="Prime Sedan"/>
    <s v="KR Puram"/>
    <s v="Hennur"/>
    <n v="133"/>
    <n v="50"/>
    <s v="null"/>
    <s v="null"/>
    <s v="No"/>
    <s v="null"/>
    <n v="876"/>
    <s v="Credit Card"/>
    <n v="43"/>
    <n v="3.4"/>
    <n v="4.5"/>
    <e v="#NAME?"/>
  </r>
  <r>
    <x v="7772"/>
    <x v="1198"/>
    <x v="8551"/>
    <s v="Success"/>
    <s v="CID779746"/>
    <s v="eBike"/>
    <s v="Peenya"/>
    <s v="Padmanabhanagar"/>
    <n v="42"/>
    <n v="145"/>
    <s v="null"/>
    <s v="null"/>
    <s v="Yes"/>
    <s v="Customer Demand"/>
    <n v="184"/>
    <s v="Cash"/>
    <n v="46"/>
    <n v="4.7"/>
    <n v="5"/>
    <e v="#NAME?"/>
  </r>
  <r>
    <x v="1523"/>
    <x v="796"/>
    <x v="8552"/>
    <s v="Success"/>
    <s v="CID629157"/>
    <s v="eBike"/>
    <s v="Electronic City"/>
    <s v="Rajajinagar"/>
    <n v="245"/>
    <n v="60"/>
    <s v="null"/>
    <s v="null"/>
    <s v="No"/>
    <s v="null"/>
    <n v="731"/>
    <s v="Cash"/>
    <n v="19"/>
    <n v="4.8"/>
    <n v="3.4"/>
    <e v="#NAME?"/>
  </r>
  <r>
    <x v="7773"/>
    <x v="306"/>
    <x v="8553"/>
    <s v="Success"/>
    <s v="CID312067"/>
    <s v="Bike"/>
    <s v="Hulimavu"/>
    <s v="Majestic"/>
    <n v="182"/>
    <n v="35"/>
    <s v="null"/>
    <s v="null"/>
    <s v="No"/>
    <s v="null"/>
    <n v="124"/>
    <s v="Cash"/>
    <n v="24"/>
    <n v="5"/>
    <n v="3.2"/>
    <e v="#NAME?"/>
  </r>
  <r>
    <x v="3826"/>
    <x v="189"/>
    <x v="8554"/>
    <s v="Canceled by Customer"/>
    <s v="CID413847"/>
    <s v="eBike"/>
    <s v="Indiranagar"/>
    <s v="Koramangala"/>
    <s v="null"/>
    <s v="null"/>
    <s v="Change of plans"/>
    <s v="null"/>
    <s v="null"/>
    <s v="null"/>
    <n v="1226"/>
    <s v="null"/>
    <n v="0"/>
    <s v="null"/>
    <s v="null"/>
    <e v="#NAME?"/>
  </r>
  <r>
    <x v="7774"/>
    <x v="447"/>
    <x v="8555"/>
    <s v="Success"/>
    <s v="CID564938"/>
    <s v="Mini"/>
    <s v="MG Road"/>
    <s v="Chickpet"/>
    <n v="98"/>
    <n v="75"/>
    <s v="null"/>
    <s v="null"/>
    <s v="No"/>
    <s v="null"/>
    <n v="457"/>
    <s v="Cash"/>
    <n v="11"/>
    <n v="3.3"/>
    <n v="4.5"/>
    <e v="#NAME?"/>
  </r>
  <r>
    <x v="7775"/>
    <x v="31"/>
    <x v="8556"/>
    <s v="Success"/>
    <s v="CID653097"/>
    <s v="Prime Plus"/>
    <s v="Jayanagar"/>
    <s v="KR Puram"/>
    <n v="245"/>
    <n v="145"/>
    <s v="null"/>
    <s v="null"/>
    <s v="No"/>
    <s v="null"/>
    <n v="489"/>
    <s v="UPI"/>
    <n v="38"/>
    <n v="3.5"/>
    <n v="4.9000000000000004"/>
    <e v="#NAME?"/>
  </r>
  <r>
    <x v="7776"/>
    <x v="1310"/>
    <x v="8557"/>
    <s v="Success"/>
    <s v="CID304865"/>
    <s v="Bike"/>
    <s v="Chickpet"/>
    <s v="Rajarajeshwari Nagar"/>
    <n v="133"/>
    <n v="50"/>
    <s v="null"/>
    <s v="null"/>
    <s v="No"/>
    <s v="null"/>
    <n v="146"/>
    <s v="Cash"/>
    <n v="16"/>
    <n v="3.5"/>
    <n v="3.1"/>
    <e v="#NAME?"/>
  </r>
  <r>
    <x v="7777"/>
    <x v="998"/>
    <x v="8558"/>
    <s v="Success"/>
    <s v="CID242341"/>
    <s v="Prime Plus"/>
    <s v="Ramamurthy Nagar"/>
    <s v="Peenya"/>
    <n v="147"/>
    <n v="90"/>
    <s v="null"/>
    <s v="null"/>
    <s v="No"/>
    <s v="null"/>
    <n v="430"/>
    <s v="Cash"/>
    <n v="45"/>
    <n v="3.3"/>
    <n v="4.2"/>
    <e v="#NAME?"/>
  </r>
  <r>
    <x v="7778"/>
    <x v="1414"/>
    <x v="8559"/>
    <s v="Success"/>
    <s v="CID471022"/>
    <s v="Bike"/>
    <s v="Majestic"/>
    <s v="RT Nagar"/>
    <n v="189"/>
    <n v="145"/>
    <s v="null"/>
    <s v="null"/>
    <s v="No"/>
    <s v="null"/>
    <n v="166"/>
    <s v="Cash"/>
    <n v="3"/>
    <n v="4.7"/>
    <n v="5"/>
    <e v="#NAME?"/>
  </r>
  <r>
    <x v="4592"/>
    <x v="808"/>
    <x v="8560"/>
    <s v="Success"/>
    <s v="CID505978"/>
    <s v="Prime SUV"/>
    <s v="Magadi Road"/>
    <s v="Ulsoor"/>
    <n v="49"/>
    <n v="55"/>
    <s v="null"/>
    <s v="null"/>
    <s v="No"/>
    <s v="null"/>
    <n v="463"/>
    <s v="UPI"/>
    <n v="39"/>
    <n v="4"/>
    <n v="3.6"/>
    <e v="#NAME?"/>
  </r>
  <r>
    <x v="7779"/>
    <x v="720"/>
    <x v="8561"/>
    <s v="Success"/>
    <s v="CID746310"/>
    <s v="Bike"/>
    <s v="Malleshwaram"/>
    <s v="Bellandur"/>
    <n v="252"/>
    <n v="115"/>
    <s v="null"/>
    <s v="null"/>
    <s v="No"/>
    <s v="null"/>
    <n v="587"/>
    <s v="Cash"/>
    <n v="33"/>
    <n v="3.4"/>
    <n v="3.6"/>
    <e v="#NAME?"/>
  </r>
  <r>
    <x v="2808"/>
    <x v="1030"/>
    <x v="8562"/>
    <s v="Success"/>
    <s v="CID388668"/>
    <s v="Prime Plus"/>
    <s v="MG Road"/>
    <s v="Mysore Road"/>
    <n v="252"/>
    <n v="40"/>
    <s v="null"/>
    <s v="null"/>
    <s v="No"/>
    <s v="null"/>
    <n v="2932"/>
    <s v="UPI"/>
    <n v="1"/>
    <n v="4.2"/>
    <n v="3.3"/>
    <e v="#NAME?"/>
  </r>
  <r>
    <x v="7780"/>
    <x v="431"/>
    <x v="8563"/>
    <s v="Success"/>
    <s v="CID137223"/>
    <s v="Prime SUV"/>
    <s v="Chickpet"/>
    <s v="Rajajinagar"/>
    <n v="273"/>
    <n v="35"/>
    <s v="null"/>
    <s v="null"/>
    <s v="No"/>
    <s v="null"/>
    <n v="447"/>
    <s v="UPI"/>
    <n v="47"/>
    <n v="3.4"/>
    <n v="4.5"/>
    <e v="#NAME?"/>
  </r>
  <r>
    <x v="7781"/>
    <x v="245"/>
    <x v="8564"/>
    <s v="Canceled by Customer"/>
    <s v="CID779957"/>
    <s v="Mini"/>
    <s v="Magadi Road"/>
    <s v="Malleshwaram"/>
    <s v="null"/>
    <s v="null"/>
    <s v="Driver asked to cancel"/>
    <s v="null"/>
    <s v="null"/>
    <s v="null"/>
    <n v="250"/>
    <s v="null"/>
    <n v="0"/>
    <s v="null"/>
    <s v="null"/>
    <e v="#NAME?"/>
  </r>
  <r>
    <x v="7782"/>
    <x v="1363"/>
    <x v="8565"/>
    <s v="Canceled by Customer"/>
    <s v="CID225885"/>
    <s v="Prime Plus"/>
    <s v="Banashankari"/>
    <s v="Sarjapur Road"/>
    <s v="null"/>
    <s v="null"/>
    <s v="Change of plans"/>
    <s v="null"/>
    <s v="null"/>
    <s v="null"/>
    <n v="319"/>
    <s v="null"/>
    <n v="0"/>
    <s v="null"/>
    <s v="null"/>
    <e v="#NAME?"/>
  </r>
  <r>
    <x v="7783"/>
    <x v="70"/>
    <x v="8566"/>
    <s v="Success"/>
    <s v="CID711615"/>
    <s v="Mini"/>
    <s v="Chickpet"/>
    <s v="Koramangala"/>
    <n v="266"/>
    <n v="95"/>
    <s v="null"/>
    <s v="null"/>
    <s v="Yes"/>
    <s v="Other Issue"/>
    <n v="253"/>
    <s v="Cash"/>
    <n v="44"/>
    <n v="4.7"/>
    <n v="3.9"/>
    <e v="#NAME?"/>
  </r>
  <r>
    <x v="7784"/>
    <x v="562"/>
    <x v="8567"/>
    <s v="Success"/>
    <s v="CID924968"/>
    <s v="Mini"/>
    <s v="Varthur"/>
    <s v="Indiranagar"/>
    <n v="294"/>
    <n v="130"/>
    <s v="null"/>
    <s v="null"/>
    <s v="No"/>
    <s v="null"/>
    <n v="396"/>
    <s v="Cash"/>
    <n v="6"/>
    <n v="3.1"/>
    <n v="4.9000000000000004"/>
    <e v="#NAME?"/>
  </r>
  <r>
    <x v="4607"/>
    <x v="878"/>
    <x v="8568"/>
    <s v="Canceled by Driver"/>
    <s v="CID287912"/>
    <s v="Prime Sedan"/>
    <s v="MG Road"/>
    <s v="Padmanabhanagar"/>
    <s v="null"/>
    <s v="null"/>
    <s v="null"/>
    <s v="Customer was coughing/sick"/>
    <s v="null"/>
    <s v="null"/>
    <n v="331"/>
    <s v="null"/>
    <n v="0"/>
    <s v="null"/>
    <s v="null"/>
    <e v="#NAME?"/>
  </r>
  <r>
    <x v="7785"/>
    <x v="1149"/>
    <x v="8569"/>
    <s v="Success"/>
    <s v="CID365028"/>
    <s v="eBike"/>
    <s v="Electronic City"/>
    <s v="Shivajinagar"/>
    <n v="203"/>
    <n v="75"/>
    <s v="null"/>
    <s v="null"/>
    <s v="No"/>
    <s v="null"/>
    <n v="534"/>
    <s v="Cash"/>
    <n v="13"/>
    <n v="3.4"/>
    <n v="3.5"/>
    <e v="#NAME?"/>
  </r>
  <r>
    <x v="7786"/>
    <x v="361"/>
    <x v="8570"/>
    <s v="Success"/>
    <s v="CID250384"/>
    <s v="Prime Plus"/>
    <s v="Hennur"/>
    <s v="Nagarbhavi"/>
    <n v="140"/>
    <n v="135"/>
    <s v="null"/>
    <s v="null"/>
    <s v="No"/>
    <s v="null"/>
    <n v="1210"/>
    <s v="UPI"/>
    <n v="22"/>
    <n v="3.9"/>
    <n v="4.9000000000000004"/>
    <e v="#NAME?"/>
  </r>
  <r>
    <x v="7787"/>
    <x v="1335"/>
    <x v="8571"/>
    <s v="Success"/>
    <s v="CID644394"/>
    <s v="Bike"/>
    <s v="Hulimavu"/>
    <s v="Malleshwaram"/>
    <n v="287"/>
    <n v="115"/>
    <s v="null"/>
    <s v="null"/>
    <s v="No"/>
    <s v="null"/>
    <n v="901"/>
    <s v="Cash"/>
    <n v="47"/>
    <n v="4.5999999999999996"/>
    <n v="3.8"/>
    <e v="#NAME?"/>
  </r>
  <r>
    <x v="7788"/>
    <x v="983"/>
    <x v="8572"/>
    <s v="Canceled by Customer"/>
    <s v="CID753459"/>
    <s v="Prime Plus"/>
    <s v="Jayanagar"/>
    <s v="Kammanahalli"/>
    <s v="null"/>
    <s v="null"/>
    <s v="Driver is not moving towards pickup location"/>
    <s v="null"/>
    <s v="null"/>
    <s v="null"/>
    <n v="147"/>
    <s v="null"/>
    <n v="0"/>
    <s v="null"/>
    <s v="null"/>
    <e v="#NAME?"/>
  </r>
  <r>
    <x v="7789"/>
    <x v="992"/>
    <x v="8573"/>
    <s v="Success"/>
    <s v="CID407345"/>
    <s v="Prime Plus"/>
    <s v="Kengeri"/>
    <s v="Jayanagar"/>
    <n v="119"/>
    <n v="30"/>
    <s v="null"/>
    <s v="null"/>
    <s v="No"/>
    <s v="null"/>
    <n v="222"/>
    <s v="Cash"/>
    <n v="2"/>
    <n v="4.7"/>
    <n v="3.9"/>
    <e v="#NAME?"/>
  </r>
  <r>
    <x v="4206"/>
    <x v="960"/>
    <x v="8574"/>
    <s v="Canceled by Driver"/>
    <s v="CID147525"/>
    <s v="Prime Sedan"/>
    <s v="Vijayanagar"/>
    <s v="Devanahalli"/>
    <s v="null"/>
    <s v="null"/>
    <s v="null"/>
    <s v="More than permitted people in there"/>
    <s v="null"/>
    <s v="null"/>
    <n v="126"/>
    <s v="null"/>
    <n v="0"/>
    <s v="null"/>
    <s v="null"/>
    <e v="#NAME?"/>
  </r>
  <r>
    <x v="7790"/>
    <x v="1207"/>
    <x v="8575"/>
    <s v="Success"/>
    <s v="CID504900"/>
    <s v="Prime Sedan"/>
    <s v="Marathahalli"/>
    <s v="Cox Town"/>
    <n v="133"/>
    <n v="110"/>
    <s v="null"/>
    <s v="null"/>
    <s v="No"/>
    <s v="null"/>
    <n v="528"/>
    <s v="Cash"/>
    <n v="29"/>
    <n v="4.9000000000000004"/>
    <n v="4.0999999999999996"/>
    <e v="#NAME?"/>
  </r>
  <r>
    <x v="7791"/>
    <x v="651"/>
    <x v="8576"/>
    <s v="Canceled by Customer"/>
    <s v="CID908946"/>
    <s v="Prime SUV"/>
    <s v="BTM Layout"/>
    <s v="Kadugodi"/>
    <s v="null"/>
    <s v="null"/>
    <s v="Driver is not moving towards pickup location"/>
    <s v="null"/>
    <s v="null"/>
    <s v="null"/>
    <n v="182"/>
    <s v="null"/>
    <n v="0"/>
    <s v="null"/>
    <s v="null"/>
    <e v="#NAME?"/>
  </r>
  <r>
    <x v="7792"/>
    <x v="1323"/>
    <x v="8577"/>
    <s v="Canceled by Driver"/>
    <s v="CID596827"/>
    <s v="Mini"/>
    <s v="KR Puram"/>
    <s v="Sahakar Nagar"/>
    <s v="null"/>
    <s v="null"/>
    <s v="null"/>
    <s v="More than permitted people in there"/>
    <s v="null"/>
    <s v="null"/>
    <n v="296"/>
    <s v="null"/>
    <n v="0"/>
    <s v="null"/>
    <s v="null"/>
    <e v="#NAME?"/>
  </r>
  <r>
    <x v="7793"/>
    <x v="803"/>
    <x v="8578"/>
    <s v="Success"/>
    <s v="CID813512"/>
    <s v="Bike"/>
    <s v="Kammanahalli"/>
    <s v="Mysore Road"/>
    <n v="133"/>
    <n v="85"/>
    <s v="null"/>
    <s v="null"/>
    <s v="No"/>
    <s v="null"/>
    <n v="1222"/>
    <s v="Cash"/>
    <n v="47"/>
    <n v="3.4"/>
    <n v="5"/>
    <e v="#NAME?"/>
  </r>
  <r>
    <x v="7794"/>
    <x v="1034"/>
    <x v="8579"/>
    <s v="Success"/>
    <s v="CID204118"/>
    <s v="Prime SUV"/>
    <s v="Mysore Road"/>
    <s v="Mysore Road"/>
    <n v="252"/>
    <n v="100"/>
    <s v="null"/>
    <s v="null"/>
    <s v="No"/>
    <s v="null"/>
    <n v="113"/>
    <s v="Cash"/>
    <n v="45"/>
    <n v="4"/>
    <n v="4.5"/>
    <e v="#NAME?"/>
  </r>
  <r>
    <x v="7567"/>
    <x v="1233"/>
    <x v="8580"/>
    <s v="Success"/>
    <s v="CID318815"/>
    <s v="Auto"/>
    <s v="Bannerghatta Road"/>
    <s v="Hulimavu"/>
    <n v="154"/>
    <n v="35"/>
    <s v="null"/>
    <s v="null"/>
    <s v="No"/>
    <s v="null"/>
    <n v="134"/>
    <s v="UPI"/>
    <n v="3"/>
    <n v="3.1"/>
    <n v="4.8"/>
    <e v="#NAME?"/>
  </r>
  <r>
    <x v="7795"/>
    <x v="1029"/>
    <x v="8581"/>
    <s v="Driver Not Found"/>
    <s v="CID722785"/>
    <s v="Prime Plus"/>
    <s v="Rajajinagar"/>
    <s v="Padmanabhanagar"/>
    <s v="null"/>
    <s v="null"/>
    <s v="null"/>
    <s v="null"/>
    <s v="null"/>
    <s v="null"/>
    <n v="256"/>
    <s v="null"/>
    <n v="0"/>
    <s v="null"/>
    <s v="null"/>
    <e v="#NAME?"/>
  </r>
  <r>
    <x v="7796"/>
    <x v="1155"/>
    <x v="8582"/>
    <s v="Success"/>
    <s v="CID147466"/>
    <s v="Prime Sedan"/>
    <s v="Padmanabhanagar"/>
    <s v="Shivajinagar"/>
    <n v="140"/>
    <n v="75"/>
    <s v="null"/>
    <s v="null"/>
    <s v="No"/>
    <s v="null"/>
    <n v="2322"/>
    <s v="Cash"/>
    <n v="44"/>
    <n v="3.8"/>
    <n v="3.1"/>
    <e v="#NAME?"/>
  </r>
  <r>
    <x v="7797"/>
    <x v="877"/>
    <x v="8583"/>
    <s v="Success"/>
    <s v="CID985727"/>
    <s v="Prime SUV"/>
    <s v="Hennur"/>
    <s v="Peenya"/>
    <n v="252"/>
    <n v="60"/>
    <s v="null"/>
    <s v="null"/>
    <s v="No"/>
    <s v="null"/>
    <n v="386"/>
    <s v="UPI"/>
    <n v="34"/>
    <n v="3.9"/>
    <n v="4.5999999999999996"/>
    <e v="#NAME?"/>
  </r>
  <r>
    <x v="5342"/>
    <x v="194"/>
    <x v="8584"/>
    <s v="Canceled by Driver"/>
    <s v="CID225508"/>
    <s v="eBike"/>
    <s v="Frazer Town"/>
    <s v="Bellandur"/>
    <s v="null"/>
    <s v="null"/>
    <s v="null"/>
    <s v="Personal &amp; Car related issue"/>
    <s v="null"/>
    <s v="null"/>
    <n v="341"/>
    <s v="null"/>
    <n v="0"/>
    <s v="null"/>
    <s v="null"/>
    <e v="#NAME?"/>
  </r>
  <r>
    <x v="7798"/>
    <x v="665"/>
    <x v="8585"/>
    <s v="Success"/>
    <s v="CID162057"/>
    <s v="Prime Sedan"/>
    <s v="Shantinagar"/>
    <s v="Shantinagar"/>
    <n v="245"/>
    <n v="60"/>
    <s v="null"/>
    <s v="null"/>
    <s v="No"/>
    <s v="null"/>
    <n v="1369"/>
    <s v="UPI"/>
    <n v="31"/>
    <n v="4.0999999999999996"/>
    <n v="4.8"/>
    <e v="#NAME?"/>
  </r>
  <r>
    <x v="7799"/>
    <x v="1193"/>
    <x v="8586"/>
    <s v="Success"/>
    <s v="CID370114"/>
    <s v="Mini"/>
    <s v="Hennur"/>
    <s v="BTM Layout"/>
    <n v="182"/>
    <n v="35"/>
    <s v="null"/>
    <s v="null"/>
    <s v="No"/>
    <s v="null"/>
    <n v="395"/>
    <s v="Cash"/>
    <n v="45"/>
    <n v="4.3"/>
    <n v="4.5999999999999996"/>
    <e v="#NAME?"/>
  </r>
  <r>
    <x v="5135"/>
    <x v="772"/>
    <x v="8587"/>
    <s v="Canceled by Driver"/>
    <s v="CID533215"/>
    <s v="Prime Sedan"/>
    <s v="Sarjapur Road"/>
    <s v="Bellandur"/>
    <s v="null"/>
    <s v="null"/>
    <s v="null"/>
    <s v="Personal &amp; Car related issue"/>
    <s v="null"/>
    <s v="null"/>
    <n v="432"/>
    <s v="null"/>
    <n v="0"/>
    <s v="null"/>
    <s v="null"/>
    <e v="#NAME?"/>
  </r>
  <r>
    <x v="7800"/>
    <x v="119"/>
    <x v="8588"/>
    <s v="Canceled by Driver"/>
    <s v="CID546032"/>
    <s v="Mini"/>
    <s v="KR Puram"/>
    <s v="Kengeri"/>
    <s v="null"/>
    <s v="null"/>
    <s v="null"/>
    <s v="Customer was coughing/sick"/>
    <s v="null"/>
    <s v="null"/>
    <n v="284"/>
    <s v="null"/>
    <n v="0"/>
    <s v="null"/>
    <s v="null"/>
    <e v="#NAME?"/>
  </r>
  <r>
    <x v="7801"/>
    <x v="486"/>
    <x v="8589"/>
    <s v="Success"/>
    <s v="CID958854"/>
    <s v="Prime Sedan"/>
    <s v="Basavanagudi"/>
    <s v="Richmond Town"/>
    <n v="105"/>
    <n v="65"/>
    <s v="null"/>
    <s v="null"/>
    <s v="No"/>
    <s v="null"/>
    <n v="208"/>
    <s v="Cash"/>
    <n v="14"/>
    <n v="4.9000000000000004"/>
    <n v="3"/>
    <e v="#NAME?"/>
  </r>
  <r>
    <x v="5305"/>
    <x v="1220"/>
    <x v="8590"/>
    <s v="Success"/>
    <s v="CID200462"/>
    <s v="Prime SUV"/>
    <s v="Jayanagar"/>
    <s v="Peenya"/>
    <n v="42"/>
    <n v="110"/>
    <s v="null"/>
    <s v="null"/>
    <s v="No"/>
    <s v="null"/>
    <n v="531"/>
    <s v="Cash"/>
    <n v="26"/>
    <n v="3.8"/>
    <n v="3.1"/>
    <e v="#NAME?"/>
  </r>
  <r>
    <x v="143"/>
    <x v="134"/>
    <x v="8591"/>
    <s v="Success"/>
    <s v="CID938249"/>
    <s v="Prime Sedan"/>
    <s v="Rajajinagar"/>
    <s v="Indiranagar"/>
    <n v="252"/>
    <n v="45"/>
    <s v="null"/>
    <s v="null"/>
    <s v="No"/>
    <s v="null"/>
    <n v="697"/>
    <s v="UPI"/>
    <n v="34"/>
    <n v="4.5"/>
    <n v="5"/>
    <e v="#NAME?"/>
  </r>
  <r>
    <x v="7802"/>
    <x v="120"/>
    <x v="8592"/>
    <s v="Success"/>
    <s v="CID518231"/>
    <s v="Prime SUV"/>
    <s v="Sahakar Nagar"/>
    <s v="Varthur"/>
    <n v="287"/>
    <n v="100"/>
    <s v="null"/>
    <s v="null"/>
    <s v="No"/>
    <s v="null"/>
    <n v="377"/>
    <s v="Cash"/>
    <n v="15"/>
    <n v="4.7"/>
    <n v="3.9"/>
    <e v="#NAME?"/>
  </r>
  <r>
    <x v="7803"/>
    <x v="187"/>
    <x v="8593"/>
    <s v="Success"/>
    <s v="CID242782"/>
    <s v="Auto"/>
    <s v="Koramangala"/>
    <s v="Kadugodi"/>
    <n v="175"/>
    <n v="25"/>
    <s v="null"/>
    <s v="null"/>
    <s v="No"/>
    <s v="null"/>
    <n v="239"/>
    <s v="Credit Card"/>
    <n v="5"/>
    <n v="3.2"/>
    <n v="4.8"/>
    <e v="#NAME?"/>
  </r>
  <r>
    <x v="7804"/>
    <x v="814"/>
    <x v="8594"/>
    <s v="Canceled by Customer"/>
    <s v="CID699887"/>
    <s v="eBike"/>
    <s v="Chamarajpet"/>
    <s v="Devanahalli"/>
    <s v="null"/>
    <s v="null"/>
    <s v="Wrong Address"/>
    <s v="null"/>
    <s v="null"/>
    <s v="null"/>
    <n v="181"/>
    <s v="null"/>
    <n v="0"/>
    <s v="null"/>
    <s v="null"/>
    <e v="#NAME?"/>
  </r>
  <r>
    <x v="7805"/>
    <x v="197"/>
    <x v="8595"/>
    <s v="Canceled by Driver"/>
    <s v="CID223739"/>
    <s v="Bike"/>
    <s v="Vijayanagar"/>
    <s v="Malleshwaram"/>
    <s v="null"/>
    <s v="null"/>
    <s v="null"/>
    <s v="Customer was coughing/sick"/>
    <s v="null"/>
    <s v="null"/>
    <n v="356"/>
    <s v="null"/>
    <n v="0"/>
    <s v="null"/>
    <s v="null"/>
    <e v="#NAME?"/>
  </r>
  <r>
    <x v="7806"/>
    <x v="1109"/>
    <x v="8596"/>
    <s v="Canceled by Customer"/>
    <s v="CID251580"/>
    <s v="Prime SUV"/>
    <s v="Mysore Road"/>
    <s v="RT Nagar"/>
    <s v="null"/>
    <s v="null"/>
    <s v="Driver asked to cancel"/>
    <s v="null"/>
    <s v="null"/>
    <s v="null"/>
    <n v="620"/>
    <s v="null"/>
    <n v="0"/>
    <s v="null"/>
    <s v="null"/>
    <e v="#NAME?"/>
  </r>
  <r>
    <x v="7807"/>
    <x v="1369"/>
    <x v="8597"/>
    <s v="Success"/>
    <s v="CID370986"/>
    <s v="Auto"/>
    <s v="Bannerghatta Road"/>
    <s v="Malleshwaram"/>
    <n v="196"/>
    <n v="145"/>
    <s v="null"/>
    <s v="null"/>
    <s v="No"/>
    <s v="null"/>
    <n v="302"/>
    <s v="Cash"/>
    <n v="16"/>
    <n v="3.1"/>
    <n v="3.3"/>
    <e v="#NAME?"/>
  </r>
  <r>
    <x v="7808"/>
    <x v="181"/>
    <x v="8598"/>
    <s v="Success"/>
    <s v="CID514470"/>
    <s v="Bike"/>
    <s v="Vijayanagar"/>
    <s v="Majestic"/>
    <n v="245"/>
    <n v="85"/>
    <s v="null"/>
    <s v="null"/>
    <s v="No"/>
    <s v="null"/>
    <n v="308"/>
    <s v="UPI"/>
    <n v="26"/>
    <n v="4.3"/>
    <n v="4.0999999999999996"/>
    <e v="#NAME?"/>
  </r>
  <r>
    <x v="7809"/>
    <x v="925"/>
    <x v="8599"/>
    <s v="Success"/>
    <s v="CID424697"/>
    <s v="Prime Sedan"/>
    <s v="Majestic"/>
    <s v="Hebbal"/>
    <n v="35"/>
    <n v="50"/>
    <s v="null"/>
    <s v="null"/>
    <s v="No"/>
    <s v="null"/>
    <n v="279"/>
    <s v="Cash"/>
    <n v="26"/>
    <n v="4.7"/>
    <n v="3"/>
    <e v="#NAME?"/>
  </r>
  <r>
    <x v="7810"/>
    <x v="556"/>
    <x v="8600"/>
    <s v="Success"/>
    <s v="CID570466"/>
    <s v="eBike"/>
    <s v="Rajarajeshwari Nagar"/>
    <s v="Whitefield"/>
    <n v="301"/>
    <n v="50"/>
    <s v="null"/>
    <s v="null"/>
    <s v="No"/>
    <s v="null"/>
    <n v="649"/>
    <s v="Cash"/>
    <n v="47"/>
    <n v="4.4000000000000004"/>
    <n v="3.8"/>
    <e v="#NAME?"/>
  </r>
  <r>
    <x v="7811"/>
    <x v="305"/>
    <x v="8601"/>
    <s v="Canceled by Customer"/>
    <s v="CID148998"/>
    <s v="Auto"/>
    <s v="Richmond Town"/>
    <s v="Marathahalli"/>
    <s v="null"/>
    <s v="null"/>
    <s v="Change of plans"/>
    <s v="null"/>
    <s v="null"/>
    <s v="null"/>
    <n v="181"/>
    <s v="null"/>
    <n v="0"/>
    <s v="null"/>
    <s v="null"/>
    <e v="#NAME?"/>
  </r>
  <r>
    <x v="4402"/>
    <x v="1249"/>
    <x v="8602"/>
    <s v="Success"/>
    <s v="CID716968"/>
    <s v="Prime SUV"/>
    <s v="Bellandur"/>
    <s v="Hebbal"/>
    <n v="231"/>
    <n v="80"/>
    <s v="null"/>
    <s v="null"/>
    <s v="No"/>
    <s v="null"/>
    <n v="361"/>
    <s v="Cash"/>
    <n v="20"/>
    <n v="3.3"/>
    <n v="3.3"/>
    <e v="#NAME?"/>
  </r>
  <r>
    <x v="7812"/>
    <x v="990"/>
    <x v="8603"/>
    <s v="Success"/>
    <s v="CID620141"/>
    <s v="Auto"/>
    <s v="Rajarajeshwari Nagar"/>
    <s v="Marathahalli"/>
    <n v="77"/>
    <n v="95"/>
    <s v="null"/>
    <s v="null"/>
    <s v="No"/>
    <s v="null"/>
    <n v="248"/>
    <s v="UPI"/>
    <n v="1"/>
    <n v="4.4000000000000004"/>
    <n v="4.8"/>
    <e v="#NAME?"/>
  </r>
  <r>
    <x v="7813"/>
    <x v="795"/>
    <x v="8604"/>
    <s v="Driver Not Found"/>
    <s v="CID717190"/>
    <s v="Mini"/>
    <s v="Ulsoor"/>
    <s v="Frazer Town"/>
    <s v="null"/>
    <s v="null"/>
    <s v="null"/>
    <s v="null"/>
    <s v="null"/>
    <s v="null"/>
    <n v="791"/>
    <s v="null"/>
    <n v="0"/>
    <s v="null"/>
    <s v="null"/>
    <e v="#NAME?"/>
  </r>
  <r>
    <x v="2386"/>
    <x v="583"/>
    <x v="8605"/>
    <s v="Driver Not Found"/>
    <s v="CID284011"/>
    <s v="Prime SUV"/>
    <s v="Kammanahalli"/>
    <s v="Malleshwaram"/>
    <s v="null"/>
    <s v="null"/>
    <s v="null"/>
    <s v="null"/>
    <s v="null"/>
    <s v="null"/>
    <n v="342"/>
    <s v="null"/>
    <n v="0"/>
    <s v="null"/>
    <s v="null"/>
    <e v="#NAME?"/>
  </r>
  <r>
    <x v="7814"/>
    <x v="177"/>
    <x v="8606"/>
    <s v="Success"/>
    <s v="CID519277"/>
    <s v="eBike"/>
    <s v="KR Puram"/>
    <s v="Vijayanagar"/>
    <n v="70"/>
    <n v="145"/>
    <s v="null"/>
    <s v="null"/>
    <s v="No"/>
    <s v="null"/>
    <n v="335"/>
    <s v="Cash"/>
    <n v="8"/>
    <n v="4.4000000000000004"/>
    <n v="3.2"/>
    <e v="#NAME?"/>
  </r>
  <r>
    <x v="7815"/>
    <x v="766"/>
    <x v="8607"/>
    <s v="Driver Not Found"/>
    <s v="CID715107"/>
    <s v="Bike"/>
    <s v="Devanahalli"/>
    <s v="Langford Town"/>
    <s v="null"/>
    <s v="null"/>
    <s v="null"/>
    <s v="null"/>
    <s v="null"/>
    <s v="null"/>
    <n v="402"/>
    <s v="null"/>
    <n v="0"/>
    <s v="null"/>
    <s v="null"/>
    <e v="#NAME?"/>
  </r>
  <r>
    <x v="5868"/>
    <x v="35"/>
    <x v="8608"/>
    <s v="Success"/>
    <s v="CID637040"/>
    <s v="Bike"/>
    <s v="Tumkur Road"/>
    <s v="Mysore Road"/>
    <n v="245"/>
    <n v="105"/>
    <s v="null"/>
    <s v="null"/>
    <s v="Yes"/>
    <s v="Vehicle Breakdown"/>
    <n v="577"/>
    <s v="UPI"/>
    <n v="25"/>
    <n v="3.9"/>
    <n v="4.2"/>
    <e v="#NAME?"/>
  </r>
  <r>
    <x v="7816"/>
    <x v="1169"/>
    <x v="8609"/>
    <s v="Success"/>
    <s v="CID226442"/>
    <s v="Bike"/>
    <s v="Langford Town"/>
    <s v="Marathahalli"/>
    <n v="70"/>
    <n v="70"/>
    <s v="null"/>
    <s v="null"/>
    <s v="No"/>
    <s v="null"/>
    <n v="267"/>
    <s v="Cash"/>
    <n v="12"/>
    <n v="5"/>
    <n v="4.5"/>
    <e v="#NAME?"/>
  </r>
  <r>
    <x v="7817"/>
    <x v="392"/>
    <x v="8610"/>
    <s v="Success"/>
    <s v="CID593924"/>
    <s v="Prime SUV"/>
    <s v="Langford Town"/>
    <s v="Rajarajeshwari Nagar"/>
    <n v="140"/>
    <n v="130"/>
    <s v="null"/>
    <s v="null"/>
    <s v="No"/>
    <s v="null"/>
    <n v="237"/>
    <s v="UPI"/>
    <n v="28"/>
    <n v="3.9"/>
    <n v="4"/>
    <e v="#NAME?"/>
  </r>
  <r>
    <x v="7818"/>
    <x v="102"/>
    <x v="8611"/>
    <s v="Driver Not Found"/>
    <s v="CID117471"/>
    <s v="Prime Sedan"/>
    <s v="Rajarajeshwari Nagar"/>
    <s v="Chamarajpet"/>
    <s v="null"/>
    <s v="null"/>
    <s v="null"/>
    <s v="null"/>
    <s v="null"/>
    <s v="null"/>
    <n v="117"/>
    <s v="null"/>
    <n v="0"/>
    <s v="null"/>
    <s v="null"/>
    <e v="#NAME?"/>
  </r>
  <r>
    <x v="7819"/>
    <x v="1211"/>
    <x v="8612"/>
    <s v="Success"/>
    <s v="CID554391"/>
    <s v="Bike"/>
    <s v="Malleshwaram"/>
    <s v="Tumkur Road"/>
    <n v="77"/>
    <n v="105"/>
    <s v="null"/>
    <s v="null"/>
    <s v="No"/>
    <s v="null"/>
    <n v="137"/>
    <s v="Cash"/>
    <n v="36"/>
    <n v="4.2"/>
    <n v="3.2"/>
    <e v="#NAME?"/>
  </r>
  <r>
    <x v="3001"/>
    <x v="293"/>
    <x v="8613"/>
    <s v="Success"/>
    <s v="CID471511"/>
    <s v="Prime Sedan"/>
    <s v="Rajajinagar"/>
    <s v="Kadugodi"/>
    <n v="266"/>
    <n v="115"/>
    <s v="null"/>
    <s v="null"/>
    <s v="No"/>
    <s v="null"/>
    <n v="432"/>
    <s v="Cash"/>
    <n v="45"/>
    <n v="4.7"/>
    <n v="4"/>
    <e v="#NAME?"/>
  </r>
  <r>
    <x v="7820"/>
    <x v="352"/>
    <x v="8614"/>
    <s v="Success"/>
    <s v="CID485213"/>
    <s v="Prime Plus"/>
    <s v="Rajajinagar"/>
    <s v="Whitefield"/>
    <n v="280"/>
    <n v="30"/>
    <s v="null"/>
    <s v="null"/>
    <s v="No"/>
    <s v="null"/>
    <n v="128"/>
    <s v="Cash"/>
    <n v="7"/>
    <n v="3.4"/>
    <n v="4.9000000000000004"/>
    <e v="#NAME?"/>
  </r>
  <r>
    <x v="7821"/>
    <x v="959"/>
    <x v="8615"/>
    <s v="Success"/>
    <s v="CID777364"/>
    <s v="Auto"/>
    <s v="Ulsoor"/>
    <s v="HSR Layout"/>
    <n v="161"/>
    <n v="65"/>
    <s v="null"/>
    <s v="null"/>
    <s v="No"/>
    <s v="null"/>
    <n v="429"/>
    <s v="UPI"/>
    <n v="8"/>
    <n v="4.4000000000000004"/>
    <n v="4.7"/>
    <e v="#NAME?"/>
  </r>
  <r>
    <x v="7822"/>
    <x v="542"/>
    <x v="8616"/>
    <s v="Success"/>
    <s v="CID631657"/>
    <s v="eBike"/>
    <s v="Shivajinagar"/>
    <s v="Langford Town"/>
    <n v="245"/>
    <n v="55"/>
    <s v="null"/>
    <s v="null"/>
    <s v="No"/>
    <s v="null"/>
    <n v="444"/>
    <s v="Cash"/>
    <n v="41"/>
    <n v="4.9000000000000004"/>
    <n v="3.9"/>
    <e v="#NAME?"/>
  </r>
  <r>
    <x v="7823"/>
    <x v="1280"/>
    <x v="8617"/>
    <s v="Success"/>
    <s v="CID418120"/>
    <s v="Prime Sedan"/>
    <s v="Koramangala"/>
    <s v="Chickpet"/>
    <n v="301"/>
    <n v="135"/>
    <s v="null"/>
    <s v="null"/>
    <s v="No"/>
    <s v="null"/>
    <n v="206"/>
    <s v="UPI"/>
    <n v="42"/>
    <n v="3.8"/>
    <n v="3.8"/>
    <e v="#NAME?"/>
  </r>
  <r>
    <x v="2571"/>
    <x v="181"/>
    <x v="8618"/>
    <s v="Success"/>
    <s v="CID736399"/>
    <s v="Bike"/>
    <s v="Whitefield"/>
    <s v="Shivajinagar"/>
    <n v="231"/>
    <n v="70"/>
    <s v="null"/>
    <s v="null"/>
    <s v="No"/>
    <s v="null"/>
    <n v="362"/>
    <s v="Cash"/>
    <n v="29"/>
    <n v="4.5"/>
    <n v="3.3"/>
    <e v="#NAME?"/>
  </r>
  <r>
    <x v="7824"/>
    <x v="352"/>
    <x v="8619"/>
    <s v="Canceled by Driver"/>
    <s v="CID646468"/>
    <s v="eBike"/>
    <s v="Ulsoor"/>
    <s v="Varthur"/>
    <s v="null"/>
    <s v="null"/>
    <s v="null"/>
    <s v="Customer related issue"/>
    <s v="null"/>
    <s v="null"/>
    <n v="409"/>
    <s v="null"/>
    <n v="0"/>
    <s v="null"/>
    <s v="null"/>
    <e v="#NAME?"/>
  </r>
  <r>
    <x v="7825"/>
    <x v="491"/>
    <x v="8620"/>
    <s v="Driver Not Found"/>
    <s v="CID978594"/>
    <s v="Bike"/>
    <s v="Marathahalli"/>
    <s v="Ramamurthy Nagar"/>
    <s v="null"/>
    <s v="null"/>
    <s v="null"/>
    <s v="null"/>
    <s v="null"/>
    <s v="null"/>
    <n v="476"/>
    <s v="null"/>
    <n v="0"/>
    <s v="null"/>
    <s v="null"/>
    <e v="#NAME?"/>
  </r>
  <r>
    <x v="7826"/>
    <x v="450"/>
    <x v="8621"/>
    <s v="Canceled by Driver"/>
    <s v="CID249607"/>
    <s v="Auto"/>
    <s v="Ulsoor"/>
    <s v="Shivajinagar"/>
    <s v="null"/>
    <s v="null"/>
    <s v="null"/>
    <s v="Personal &amp; Car related issue"/>
    <s v="null"/>
    <s v="null"/>
    <n v="141"/>
    <s v="null"/>
    <n v="0"/>
    <s v="null"/>
    <s v="null"/>
    <e v="#NAME?"/>
  </r>
  <r>
    <x v="7827"/>
    <x v="800"/>
    <x v="8622"/>
    <s v="Canceled by Customer"/>
    <s v="CID918531"/>
    <s v="eBike"/>
    <s v="Tumkur Road"/>
    <s v="Majestic"/>
    <s v="null"/>
    <s v="null"/>
    <s v="Driver is not moving towards pickup location"/>
    <s v="null"/>
    <s v="null"/>
    <s v="null"/>
    <n v="443"/>
    <s v="null"/>
    <n v="0"/>
    <s v="null"/>
    <s v="null"/>
    <e v="#NAME?"/>
  </r>
  <r>
    <x v="7828"/>
    <x v="404"/>
    <x v="8623"/>
    <s v="Success"/>
    <s v="CID471199"/>
    <s v="Auto"/>
    <s v="Kadugodi"/>
    <s v="Shivajinagar"/>
    <n v="77"/>
    <n v="90"/>
    <s v="null"/>
    <s v="null"/>
    <s v="Yes"/>
    <s v="Other Issue"/>
    <n v="408"/>
    <s v="Cash"/>
    <n v="7"/>
    <n v="4.8"/>
    <n v="4.9000000000000004"/>
    <e v="#NAME?"/>
  </r>
  <r>
    <x v="7829"/>
    <x v="203"/>
    <x v="8624"/>
    <s v="Success"/>
    <s v="CID669543"/>
    <s v="Prime Plus"/>
    <s v="Shivajinagar"/>
    <s v="Ramamurthy Nagar"/>
    <n v="63"/>
    <n v="55"/>
    <s v="null"/>
    <s v="null"/>
    <s v="No"/>
    <s v="null"/>
    <n v="175"/>
    <s v="UPI"/>
    <n v="44"/>
    <n v="3.4"/>
    <n v="4.8"/>
    <e v="#NAME?"/>
  </r>
  <r>
    <x v="7830"/>
    <x v="810"/>
    <x v="8625"/>
    <s v="Success"/>
    <s v="CID890936"/>
    <s v="eBike"/>
    <s v="Hosur Road"/>
    <s v="Tumkur Road"/>
    <n v="231"/>
    <n v="60"/>
    <s v="null"/>
    <s v="null"/>
    <s v="No"/>
    <s v="null"/>
    <n v="191"/>
    <s v="Cash"/>
    <n v="18"/>
    <n v="4.9000000000000004"/>
    <n v="3.1"/>
    <e v="#NAME?"/>
  </r>
  <r>
    <x v="1383"/>
    <x v="361"/>
    <x v="8626"/>
    <s v="Success"/>
    <s v="CID477811"/>
    <s v="Auto"/>
    <s v="Whitefield"/>
    <s v="Chickpet"/>
    <n v="91"/>
    <n v="145"/>
    <s v="null"/>
    <s v="null"/>
    <s v="No"/>
    <s v="null"/>
    <n v="506"/>
    <s v="UPI"/>
    <n v="18"/>
    <n v="4.8"/>
    <n v="4.5999999999999996"/>
    <e v="#NAME?"/>
  </r>
  <r>
    <x v="7831"/>
    <x v="1160"/>
    <x v="8627"/>
    <s v="Canceled by Driver"/>
    <s v="CID954641"/>
    <s v="Prime Sedan"/>
    <s v="Indiranagar"/>
    <s v="Magadi Road"/>
    <s v="null"/>
    <s v="null"/>
    <s v="null"/>
    <s v="Customer was coughing/sick"/>
    <s v="null"/>
    <s v="null"/>
    <n v="303"/>
    <s v="null"/>
    <n v="0"/>
    <s v="null"/>
    <s v="null"/>
    <e v="#NAME?"/>
  </r>
  <r>
    <x v="7832"/>
    <x v="998"/>
    <x v="8628"/>
    <s v="Canceled by Driver"/>
    <s v="CID254000"/>
    <s v="Auto"/>
    <s v="Jayanagar"/>
    <s v="Padmanabhanagar"/>
    <s v="null"/>
    <s v="null"/>
    <s v="null"/>
    <s v="Customer related issue"/>
    <s v="null"/>
    <s v="null"/>
    <n v="168"/>
    <s v="null"/>
    <n v="0"/>
    <s v="null"/>
    <s v="null"/>
    <e v="#NAME?"/>
  </r>
  <r>
    <x v="7833"/>
    <x v="907"/>
    <x v="8629"/>
    <s v="Success"/>
    <s v="CID178925"/>
    <s v="eBike"/>
    <s v="Richmond Town"/>
    <s v="Marathahalli"/>
    <n v="210"/>
    <n v="105"/>
    <s v="null"/>
    <s v="null"/>
    <s v="No"/>
    <s v="null"/>
    <n v="743"/>
    <s v="Cash"/>
    <n v="16"/>
    <n v="3.7"/>
    <n v="3.6"/>
    <e v="#NAME?"/>
  </r>
  <r>
    <x v="7834"/>
    <x v="1265"/>
    <x v="8630"/>
    <s v="Success"/>
    <s v="CID682266"/>
    <s v="Mini"/>
    <s v="Banashankari"/>
    <s v="Bannerghatta Road"/>
    <n v="154"/>
    <n v="30"/>
    <s v="null"/>
    <s v="null"/>
    <s v="No"/>
    <s v="null"/>
    <n v="255"/>
    <s v="Cash"/>
    <n v="31"/>
    <n v="3.4"/>
    <n v="4.9000000000000004"/>
    <e v="#NAME?"/>
  </r>
  <r>
    <x v="7835"/>
    <x v="862"/>
    <x v="8631"/>
    <s v="Driver Not Found"/>
    <s v="CID747950"/>
    <s v="Bike"/>
    <s v="Hennur"/>
    <s v="Vijayanagar"/>
    <s v="null"/>
    <s v="null"/>
    <s v="null"/>
    <s v="null"/>
    <s v="null"/>
    <s v="null"/>
    <n v="243"/>
    <s v="null"/>
    <n v="0"/>
    <s v="null"/>
    <s v="null"/>
    <e v="#NAME?"/>
  </r>
  <r>
    <x v="7836"/>
    <x v="719"/>
    <x v="8632"/>
    <s v="Canceled by Driver"/>
    <s v="CID790244"/>
    <s v="eBike"/>
    <s v="Ramamurthy Nagar"/>
    <s v="Tumkur Road"/>
    <s v="null"/>
    <s v="null"/>
    <s v="null"/>
    <s v="Customer was coughing/sick"/>
    <s v="null"/>
    <s v="null"/>
    <n v="456"/>
    <s v="null"/>
    <n v="0"/>
    <s v="null"/>
    <s v="null"/>
    <e v="#NAME?"/>
  </r>
  <r>
    <x v="7837"/>
    <x v="451"/>
    <x v="8633"/>
    <s v="Success"/>
    <s v="CID233801"/>
    <s v="Prime Sedan"/>
    <s v="Kammanahalli"/>
    <s v="RT Nagar"/>
    <n v="147"/>
    <n v="90"/>
    <s v="null"/>
    <s v="null"/>
    <s v="No"/>
    <s v="null"/>
    <n v="394"/>
    <s v="Cash"/>
    <n v="41"/>
    <n v="4.7"/>
    <n v="3.6"/>
    <e v="#NAME?"/>
  </r>
  <r>
    <x v="7838"/>
    <x v="130"/>
    <x v="8634"/>
    <s v="Canceled by Customer"/>
    <s v="CID192067"/>
    <s v="eBike"/>
    <s v="Padmanabhanagar"/>
    <s v="Electronic City"/>
    <s v="null"/>
    <s v="null"/>
    <s v="Change of plans"/>
    <s v="null"/>
    <s v="null"/>
    <s v="null"/>
    <n v="817"/>
    <s v="null"/>
    <n v="0"/>
    <s v="null"/>
    <s v="null"/>
    <e v="#NAME?"/>
  </r>
  <r>
    <x v="7839"/>
    <x v="1425"/>
    <x v="8635"/>
    <s v="Canceled by Driver"/>
    <s v="CID628998"/>
    <s v="Prime Plus"/>
    <s v="Bellandur"/>
    <s v="Sahakar Nagar"/>
    <s v="null"/>
    <s v="null"/>
    <s v="null"/>
    <s v="More than permitted people in there"/>
    <s v="null"/>
    <s v="null"/>
    <n v="527"/>
    <s v="null"/>
    <n v="0"/>
    <s v="null"/>
    <s v="null"/>
    <e v="#NAME?"/>
  </r>
  <r>
    <x v="2674"/>
    <x v="102"/>
    <x v="8636"/>
    <s v="Success"/>
    <s v="CID604122"/>
    <s v="eBike"/>
    <s v="Nagarbhavi"/>
    <s v="Indiranagar"/>
    <n v="210"/>
    <n v="75"/>
    <s v="null"/>
    <s v="null"/>
    <s v="No"/>
    <s v="null"/>
    <n v="227"/>
    <s v="Cash"/>
    <n v="37"/>
    <n v="4.4000000000000004"/>
    <n v="3.7"/>
    <e v="#NAME?"/>
  </r>
  <r>
    <x v="7840"/>
    <x v="379"/>
    <x v="8637"/>
    <s v="Canceled by Customer"/>
    <s v="CID571418"/>
    <s v="Mini"/>
    <s v="Chickpet"/>
    <s v="Bannerghatta Road"/>
    <s v="null"/>
    <s v="null"/>
    <s v="Driver is not moving towards pickup location"/>
    <s v="null"/>
    <s v="null"/>
    <s v="null"/>
    <n v="254"/>
    <s v="null"/>
    <n v="0"/>
    <s v="null"/>
    <s v="null"/>
    <e v="#NAME?"/>
  </r>
  <r>
    <x v="7841"/>
    <x v="128"/>
    <x v="8638"/>
    <s v="Driver Not Found"/>
    <s v="CID332593"/>
    <s v="Auto"/>
    <s v="Richmond Town"/>
    <s v="Bannerghatta Road"/>
    <s v="null"/>
    <s v="null"/>
    <s v="null"/>
    <s v="null"/>
    <s v="null"/>
    <s v="null"/>
    <n v="552"/>
    <s v="null"/>
    <n v="0"/>
    <s v="null"/>
    <s v="null"/>
    <e v="#NAME?"/>
  </r>
  <r>
    <x v="7842"/>
    <x v="228"/>
    <x v="8639"/>
    <s v="Driver Not Found"/>
    <s v="CID221400"/>
    <s v="Auto"/>
    <s v="Basavanagudi"/>
    <s v="BTM Layout"/>
    <s v="null"/>
    <s v="null"/>
    <s v="null"/>
    <s v="null"/>
    <s v="null"/>
    <s v="null"/>
    <n v="109"/>
    <s v="null"/>
    <n v="0"/>
    <s v="null"/>
    <s v="null"/>
    <e v="#NAME?"/>
  </r>
  <r>
    <x v="7843"/>
    <x v="539"/>
    <x v="8640"/>
    <s v="Canceled by Driver"/>
    <s v="CID403418"/>
    <s v="Bike"/>
    <s v="Rajarajeshwari Nagar"/>
    <s v="Peenya"/>
    <s v="null"/>
    <s v="null"/>
    <s v="null"/>
    <s v="Customer related issue"/>
    <s v="null"/>
    <s v="null"/>
    <n v="400"/>
    <s v="null"/>
    <n v="0"/>
    <s v="null"/>
    <s v="null"/>
    <e v="#NAME?"/>
  </r>
  <r>
    <x v="7844"/>
    <x v="987"/>
    <x v="8641"/>
    <s v="Success"/>
    <s v="CID197315"/>
    <s v="Auto"/>
    <s v="HSR Layout"/>
    <s v="Chickpet"/>
    <n v="224"/>
    <n v="45"/>
    <s v="null"/>
    <s v="null"/>
    <s v="Yes"/>
    <s v="Customer Demand"/>
    <n v="516"/>
    <s v="UPI"/>
    <n v="14"/>
    <n v="4.3"/>
    <n v="3.7"/>
    <e v="#NAME?"/>
  </r>
  <r>
    <x v="7845"/>
    <x v="674"/>
    <x v="8642"/>
    <s v="Success"/>
    <s v="CID436294"/>
    <s v="Mini"/>
    <s v="Kengeri"/>
    <s v="Langford Town"/>
    <n v="189"/>
    <n v="100"/>
    <s v="null"/>
    <s v="null"/>
    <s v="No"/>
    <s v="null"/>
    <n v="279"/>
    <s v="UPI"/>
    <n v="37"/>
    <n v="4.8"/>
    <n v="3.9"/>
    <e v="#NAME?"/>
  </r>
  <r>
    <x v="7846"/>
    <x v="1198"/>
    <x v="8643"/>
    <s v="Success"/>
    <s v="CID132549"/>
    <s v="Auto"/>
    <s v="Basavanagudi"/>
    <s v="Bannerghatta Road"/>
    <n v="42"/>
    <n v="95"/>
    <s v="null"/>
    <s v="null"/>
    <s v="No"/>
    <s v="null"/>
    <n v="2966"/>
    <s v="UPI"/>
    <n v="19"/>
    <n v="4.9000000000000004"/>
    <n v="4.7"/>
    <e v="#NAME?"/>
  </r>
  <r>
    <x v="7847"/>
    <x v="125"/>
    <x v="8644"/>
    <s v="Canceled by Customer"/>
    <s v="CID166577"/>
    <s v="Prime Sedan"/>
    <s v="Ulsoor"/>
    <s v="Shantinagar"/>
    <s v="null"/>
    <s v="null"/>
    <s v="Driver is not moving towards pickup location"/>
    <s v="null"/>
    <s v="null"/>
    <s v="null"/>
    <n v="318"/>
    <s v="null"/>
    <n v="0"/>
    <s v="null"/>
    <s v="null"/>
    <e v="#NAME?"/>
  </r>
  <r>
    <x v="7848"/>
    <x v="1293"/>
    <x v="8645"/>
    <s v="Driver Not Found"/>
    <s v="CID280427"/>
    <s v="Prime Plus"/>
    <s v="Malleshwaram"/>
    <s v="RT Nagar"/>
    <s v="null"/>
    <s v="null"/>
    <s v="null"/>
    <s v="null"/>
    <s v="null"/>
    <s v="null"/>
    <n v="613"/>
    <s v="null"/>
    <n v="0"/>
    <s v="null"/>
    <s v="null"/>
    <e v="#NAME?"/>
  </r>
  <r>
    <x v="7849"/>
    <x v="1285"/>
    <x v="8646"/>
    <s v="Success"/>
    <s v="CID579582"/>
    <s v="Prime SUV"/>
    <s v="Tumkur Road"/>
    <s v="Padmanabhanagar"/>
    <n v="196"/>
    <n v="125"/>
    <s v="null"/>
    <s v="null"/>
    <s v="No"/>
    <s v="null"/>
    <n v="363"/>
    <s v="Cash"/>
    <n v="2"/>
    <n v="4.5"/>
    <n v="3.3"/>
    <e v="#NAME?"/>
  </r>
  <r>
    <x v="7850"/>
    <x v="446"/>
    <x v="8647"/>
    <s v="Success"/>
    <s v="CID448703"/>
    <s v="Prime Plus"/>
    <s v="Kammanahalli"/>
    <s v="Yelahanka"/>
    <n v="175"/>
    <n v="145"/>
    <s v="null"/>
    <s v="null"/>
    <s v="No"/>
    <s v="null"/>
    <n v="2131"/>
    <s v="Cash"/>
    <n v="21"/>
    <n v="3.1"/>
    <n v="3.5"/>
    <e v="#NAME?"/>
  </r>
  <r>
    <x v="7851"/>
    <x v="1257"/>
    <x v="8648"/>
    <s v="Success"/>
    <s v="CID276370"/>
    <s v="Auto"/>
    <s v="Chamarajpet"/>
    <s v="HSR Layout"/>
    <n v="273"/>
    <n v="90"/>
    <s v="null"/>
    <s v="null"/>
    <s v="No"/>
    <s v="null"/>
    <n v="441"/>
    <s v="Cash"/>
    <n v="3"/>
    <n v="4.5999999999999996"/>
    <n v="4.5"/>
    <e v="#NAME?"/>
  </r>
  <r>
    <x v="4182"/>
    <x v="411"/>
    <x v="8649"/>
    <s v="Success"/>
    <s v="CID972078"/>
    <s v="Mini"/>
    <s v="Banashankari"/>
    <s v="Devanahalli"/>
    <n v="84"/>
    <n v="80"/>
    <s v="null"/>
    <s v="null"/>
    <s v="No"/>
    <s v="null"/>
    <n v="754"/>
    <s v="UPI"/>
    <n v="37"/>
    <n v="4.2"/>
    <n v="3.7"/>
    <e v="#NAME?"/>
  </r>
  <r>
    <x v="421"/>
    <x v="364"/>
    <x v="8650"/>
    <s v="Success"/>
    <s v="CID751157"/>
    <s v="Prime Sedan"/>
    <s v="Hebbal"/>
    <s v="Sahakar Nagar"/>
    <n v="105"/>
    <n v="65"/>
    <s v="null"/>
    <s v="null"/>
    <s v="No"/>
    <s v="null"/>
    <n v="547"/>
    <s v="UPI"/>
    <n v="20"/>
    <n v="3.7"/>
    <n v="4.5999999999999996"/>
    <e v="#NAME?"/>
  </r>
  <r>
    <x v="7852"/>
    <x v="596"/>
    <x v="8651"/>
    <s v="Success"/>
    <s v="CID922871"/>
    <s v="Auto"/>
    <s v="Majestic"/>
    <s v="Cox Town"/>
    <n v="217"/>
    <n v="45"/>
    <s v="null"/>
    <s v="null"/>
    <s v="No"/>
    <s v="null"/>
    <n v="470"/>
    <s v="UPI"/>
    <n v="8"/>
    <n v="4.2"/>
    <n v="4.5999999999999996"/>
    <e v="#NAME?"/>
  </r>
  <r>
    <x v="7853"/>
    <x v="730"/>
    <x v="8652"/>
    <s v="Success"/>
    <s v="CID908018"/>
    <s v="Bike"/>
    <s v="Chamarajpet"/>
    <s v="Chamarajpet"/>
    <n v="266"/>
    <n v="55"/>
    <s v="null"/>
    <s v="null"/>
    <s v="No"/>
    <s v="null"/>
    <n v="196"/>
    <s v="UPI"/>
    <n v="4"/>
    <n v="4.0999999999999996"/>
    <n v="3.7"/>
    <e v="#NAME?"/>
  </r>
  <r>
    <x v="7854"/>
    <x v="379"/>
    <x v="8653"/>
    <s v="Success"/>
    <s v="CID699881"/>
    <s v="Prime Plus"/>
    <s v="JP Nagar"/>
    <s v="Magadi Road"/>
    <n v="273"/>
    <n v="95"/>
    <s v="null"/>
    <s v="null"/>
    <s v="Yes"/>
    <s v="Customer Demand"/>
    <n v="226"/>
    <s v="Cash"/>
    <n v="48"/>
    <n v="3.3"/>
    <n v="4.3"/>
    <e v="#NAME?"/>
  </r>
  <r>
    <x v="2565"/>
    <x v="159"/>
    <x v="8654"/>
    <s v="Success"/>
    <s v="CID282279"/>
    <s v="Mini"/>
    <s v="Majestic"/>
    <s v="Richmond Town"/>
    <n v="308"/>
    <n v="125"/>
    <s v="null"/>
    <s v="null"/>
    <s v="No"/>
    <s v="null"/>
    <n v="130"/>
    <s v="UPI"/>
    <n v="42"/>
    <n v="3.6"/>
    <n v="3.3"/>
    <e v="#NAME?"/>
  </r>
  <r>
    <x v="7855"/>
    <x v="1297"/>
    <x v="8655"/>
    <s v="Success"/>
    <s v="CID776168"/>
    <s v="Auto"/>
    <s v="Mysore Road"/>
    <s v="HSR Layout"/>
    <n v="91"/>
    <n v="125"/>
    <s v="null"/>
    <s v="null"/>
    <s v="No"/>
    <s v="null"/>
    <n v="638"/>
    <s v="UPI"/>
    <n v="2"/>
    <n v="3.9"/>
    <n v="3.7"/>
    <e v="#NAME?"/>
  </r>
  <r>
    <x v="7856"/>
    <x v="1105"/>
    <x v="8656"/>
    <s v="Success"/>
    <s v="CID655871"/>
    <s v="Bike"/>
    <s v="Jayanagar"/>
    <s v="Devanahalli"/>
    <n v="210"/>
    <n v="35"/>
    <s v="null"/>
    <s v="null"/>
    <s v="No"/>
    <s v="null"/>
    <n v="332"/>
    <s v="Cash"/>
    <n v="4"/>
    <n v="3.1"/>
    <n v="4.2"/>
    <e v="#NAME?"/>
  </r>
  <r>
    <x v="7857"/>
    <x v="1296"/>
    <x v="8657"/>
    <s v="Canceled by Driver"/>
    <s v="CID774949"/>
    <s v="Prime SUV"/>
    <s v="Mysore Road"/>
    <s v="Shantinagar"/>
    <s v="null"/>
    <s v="null"/>
    <s v="null"/>
    <s v="Customer related issue"/>
    <s v="null"/>
    <s v="null"/>
    <n v="247"/>
    <s v="null"/>
    <n v="0"/>
    <s v="null"/>
    <s v="null"/>
    <e v="#NAME?"/>
  </r>
  <r>
    <x v="6620"/>
    <x v="321"/>
    <x v="8658"/>
    <s v="Success"/>
    <s v="CID200094"/>
    <s v="Prime Plus"/>
    <s v="Yelahanka"/>
    <s v="Shivajinagar"/>
    <n v="161"/>
    <n v="145"/>
    <s v="null"/>
    <s v="null"/>
    <s v="No"/>
    <s v="null"/>
    <n v="299"/>
    <s v="UPI"/>
    <n v="42"/>
    <n v="3.9"/>
    <n v="4.3"/>
    <e v="#NAME?"/>
  </r>
  <r>
    <x v="7858"/>
    <x v="637"/>
    <x v="8659"/>
    <s v="Success"/>
    <s v="CID220889"/>
    <s v="eBike"/>
    <s v="Marathahalli"/>
    <s v="Chickpet"/>
    <n v="287"/>
    <n v="105"/>
    <s v="null"/>
    <s v="null"/>
    <s v="No"/>
    <s v="null"/>
    <n v="719"/>
    <s v="UPI"/>
    <n v="44"/>
    <n v="4.8"/>
    <n v="4.0999999999999996"/>
    <e v="#NAME?"/>
  </r>
  <r>
    <x v="7859"/>
    <x v="3"/>
    <x v="8660"/>
    <s v="Success"/>
    <s v="CID907710"/>
    <s v="Bike"/>
    <s v="JP Nagar"/>
    <s v="Shantinagar"/>
    <n v="91"/>
    <n v="95"/>
    <s v="null"/>
    <s v="null"/>
    <s v="No"/>
    <s v="null"/>
    <n v="969"/>
    <s v="UPI"/>
    <n v="37"/>
    <n v="4.2"/>
    <n v="4.4000000000000004"/>
    <e v="#NAME?"/>
  </r>
  <r>
    <x v="7860"/>
    <x v="458"/>
    <x v="8661"/>
    <s v="Success"/>
    <s v="CID669672"/>
    <s v="Prime Sedan"/>
    <s v="Rajajinagar"/>
    <s v="Richmond Town"/>
    <n v="175"/>
    <n v="35"/>
    <s v="null"/>
    <s v="null"/>
    <s v="No"/>
    <s v="null"/>
    <n v="394"/>
    <s v="Cash"/>
    <n v="38"/>
    <n v="4.7"/>
    <n v="4.4000000000000004"/>
    <e v="#NAME?"/>
  </r>
  <r>
    <x v="7861"/>
    <x v="223"/>
    <x v="8662"/>
    <s v="Driver Not Found"/>
    <s v="CID276960"/>
    <s v="Bike"/>
    <s v="Tumkur Road"/>
    <s v="Hennur"/>
    <s v="null"/>
    <s v="null"/>
    <s v="null"/>
    <s v="null"/>
    <s v="null"/>
    <s v="null"/>
    <n v="215"/>
    <s v="null"/>
    <n v="0"/>
    <s v="null"/>
    <s v="null"/>
    <e v="#NAME?"/>
  </r>
  <r>
    <x v="7080"/>
    <x v="1154"/>
    <x v="8663"/>
    <s v="Canceled by Customer"/>
    <s v="CID170352"/>
    <s v="Bike"/>
    <s v="Vijayanagar"/>
    <s v="Yelahanka"/>
    <s v="null"/>
    <s v="null"/>
    <s v="Driver asked to cancel"/>
    <s v="null"/>
    <s v="null"/>
    <s v="null"/>
    <n v="699"/>
    <s v="null"/>
    <n v="0"/>
    <s v="null"/>
    <s v="null"/>
    <e v="#NAME?"/>
  </r>
  <r>
    <x v="7862"/>
    <x v="344"/>
    <x v="8664"/>
    <s v="Driver Not Found"/>
    <s v="CID621822"/>
    <s v="eBike"/>
    <s v="Tumkur Road"/>
    <s v="Koramangala"/>
    <s v="null"/>
    <s v="null"/>
    <s v="null"/>
    <s v="null"/>
    <s v="null"/>
    <s v="null"/>
    <n v="222"/>
    <s v="null"/>
    <n v="0"/>
    <s v="null"/>
    <s v="null"/>
    <e v="#NAME?"/>
  </r>
  <r>
    <x v="7863"/>
    <x v="749"/>
    <x v="8665"/>
    <s v="Success"/>
    <s v="CID911954"/>
    <s v="Prime SUV"/>
    <s v="Ramamurthy Nagar"/>
    <s v="Frazer Town"/>
    <n v="266"/>
    <n v="135"/>
    <s v="null"/>
    <s v="null"/>
    <s v="No"/>
    <s v="null"/>
    <n v="845"/>
    <s v="Cash"/>
    <n v="24"/>
    <n v="3.3"/>
    <n v="3.7"/>
    <e v="#NAME?"/>
  </r>
  <r>
    <x v="7864"/>
    <x v="1412"/>
    <x v="8666"/>
    <s v="Success"/>
    <s v="CID637900"/>
    <s v="Auto"/>
    <s v="Jayanagar"/>
    <s v="Hebbal"/>
    <n v="301"/>
    <n v="110"/>
    <s v="null"/>
    <s v="null"/>
    <s v="Yes"/>
    <s v="Customer Demand"/>
    <n v="1438"/>
    <s v="UPI"/>
    <n v="17"/>
    <n v="4.9000000000000004"/>
    <n v="3.8"/>
    <e v="#NAME?"/>
  </r>
  <r>
    <x v="7865"/>
    <x v="617"/>
    <x v="8667"/>
    <s v="Success"/>
    <s v="CID753776"/>
    <s v="Prime SUV"/>
    <s v="Whitefield"/>
    <s v="Shivajinagar"/>
    <n v="273"/>
    <n v="70"/>
    <s v="null"/>
    <s v="null"/>
    <s v="No"/>
    <s v="null"/>
    <n v="180"/>
    <s v="Cash"/>
    <n v="30"/>
    <n v="4.8"/>
    <n v="4.5999999999999996"/>
    <e v="#NAME?"/>
  </r>
  <r>
    <x v="7866"/>
    <x v="570"/>
    <x v="8668"/>
    <s v="Driver Not Found"/>
    <s v="CID956314"/>
    <s v="Bike"/>
    <s v="Sahakar Nagar"/>
    <s v="Hulimavu"/>
    <s v="null"/>
    <s v="null"/>
    <s v="null"/>
    <s v="null"/>
    <s v="null"/>
    <s v="null"/>
    <n v="266"/>
    <s v="null"/>
    <n v="0"/>
    <s v="null"/>
    <s v="null"/>
    <e v="#NAME?"/>
  </r>
  <r>
    <x v="3081"/>
    <x v="412"/>
    <x v="8669"/>
    <s v="Canceled by Customer"/>
    <s v="CID735292"/>
    <s v="Auto"/>
    <s v="Mysore Road"/>
    <s v="Hennur"/>
    <s v="null"/>
    <s v="null"/>
    <s v="Wrong Address"/>
    <s v="null"/>
    <s v="null"/>
    <s v="null"/>
    <n v="455"/>
    <s v="null"/>
    <n v="0"/>
    <s v="null"/>
    <s v="null"/>
    <e v="#NAME?"/>
  </r>
  <r>
    <x v="7867"/>
    <x v="1164"/>
    <x v="8670"/>
    <s v="Success"/>
    <s v="CID972865"/>
    <s v="Prime Sedan"/>
    <s v="HSR Layout"/>
    <s v="Malleshwaram"/>
    <n v="224"/>
    <n v="45"/>
    <s v="null"/>
    <s v="null"/>
    <s v="No"/>
    <s v="null"/>
    <n v="499"/>
    <s v="Cash"/>
    <n v="47"/>
    <n v="4.0999999999999996"/>
    <n v="4.3"/>
    <e v="#NAME?"/>
  </r>
  <r>
    <x v="4779"/>
    <x v="1259"/>
    <x v="8671"/>
    <s v="Success"/>
    <s v="CID305991"/>
    <s v="Auto"/>
    <s v="Banashankari"/>
    <s v="Basavanagudi"/>
    <n v="161"/>
    <n v="30"/>
    <s v="null"/>
    <s v="null"/>
    <s v="No"/>
    <s v="null"/>
    <n v="958"/>
    <s v="UPI"/>
    <n v="16"/>
    <n v="4.4000000000000004"/>
    <n v="3.7"/>
    <e v="#NAME?"/>
  </r>
  <r>
    <x v="7868"/>
    <x v="519"/>
    <x v="8672"/>
    <s v="Success"/>
    <s v="CID726238"/>
    <s v="eBike"/>
    <s v="Tumkur Road"/>
    <s v="Nagarbhavi"/>
    <n v="280"/>
    <n v="110"/>
    <s v="null"/>
    <s v="null"/>
    <s v="No"/>
    <s v="null"/>
    <n v="937"/>
    <s v="Cash"/>
    <n v="10"/>
    <n v="5"/>
    <n v="4.2"/>
    <e v="#NAME?"/>
  </r>
  <r>
    <x v="7869"/>
    <x v="719"/>
    <x v="8673"/>
    <s v="Success"/>
    <s v="CID761462"/>
    <s v="Prime Sedan"/>
    <s v="Bannerghatta Road"/>
    <s v="RT Nagar"/>
    <n v="154"/>
    <n v="120"/>
    <s v="null"/>
    <s v="null"/>
    <s v="No"/>
    <s v="null"/>
    <n v="253"/>
    <s v="UPI"/>
    <n v="45"/>
    <n v="4.3"/>
    <n v="4.5"/>
    <e v="#NAME?"/>
  </r>
  <r>
    <x v="3506"/>
    <x v="1325"/>
    <x v="8674"/>
    <s v="Success"/>
    <s v="CID880269"/>
    <s v="Bike"/>
    <s v="Magadi Road"/>
    <s v="Yeshwanthpur"/>
    <n v="203"/>
    <n v="120"/>
    <s v="null"/>
    <s v="null"/>
    <s v="No"/>
    <s v="null"/>
    <n v="227"/>
    <s v="Cash"/>
    <n v="5"/>
    <n v="4.5999999999999996"/>
    <n v="4.8"/>
    <e v="#NAME?"/>
  </r>
  <r>
    <x v="7870"/>
    <x v="1092"/>
    <x v="8675"/>
    <s v="Driver Not Found"/>
    <s v="CID502634"/>
    <s v="eBike"/>
    <s v="Koramangala"/>
    <s v="Richmond Town"/>
    <s v="null"/>
    <s v="null"/>
    <s v="null"/>
    <s v="null"/>
    <s v="null"/>
    <s v="null"/>
    <n v="841"/>
    <s v="null"/>
    <n v="0"/>
    <s v="null"/>
    <s v="null"/>
    <e v="#NAME?"/>
  </r>
  <r>
    <x v="4255"/>
    <x v="991"/>
    <x v="8676"/>
    <s v="Success"/>
    <s v="CID898490"/>
    <s v="eBike"/>
    <s v="Nagarbhavi"/>
    <s v="Langford Town"/>
    <n v="126"/>
    <n v="30"/>
    <s v="null"/>
    <s v="null"/>
    <s v="No"/>
    <s v="null"/>
    <n v="161"/>
    <s v="Cash"/>
    <n v="20"/>
    <n v="4"/>
    <n v="5"/>
    <e v="#NAME?"/>
  </r>
  <r>
    <x v="7871"/>
    <x v="1433"/>
    <x v="8677"/>
    <s v="Success"/>
    <s v="CID840792"/>
    <s v="Mini"/>
    <s v="Jayanagar"/>
    <s v="HSR Layout"/>
    <n v="287"/>
    <n v="135"/>
    <s v="null"/>
    <s v="null"/>
    <s v="No"/>
    <s v="null"/>
    <n v="662"/>
    <s v="Cash"/>
    <n v="26"/>
    <n v="4.5999999999999996"/>
    <n v="4"/>
    <e v="#NAME?"/>
  </r>
  <r>
    <x v="7872"/>
    <x v="833"/>
    <x v="8678"/>
    <s v="Success"/>
    <s v="CID213065"/>
    <s v="Auto"/>
    <s v="Yeshwanthpur"/>
    <s v="Chickpet"/>
    <n v="266"/>
    <n v="80"/>
    <s v="null"/>
    <s v="null"/>
    <s v="No"/>
    <s v="null"/>
    <n v="371"/>
    <s v="Cash"/>
    <n v="3"/>
    <n v="4.4000000000000004"/>
    <n v="3.9"/>
    <e v="#NAME?"/>
  </r>
  <r>
    <x v="7873"/>
    <x v="91"/>
    <x v="8679"/>
    <s v="Success"/>
    <s v="CID801630"/>
    <s v="Prime Sedan"/>
    <s v="Ramamurthy Nagar"/>
    <s v="JP Nagar"/>
    <n v="294"/>
    <n v="140"/>
    <s v="null"/>
    <s v="null"/>
    <s v="No"/>
    <s v="null"/>
    <n v="1955"/>
    <s v="UPI"/>
    <n v="46"/>
    <n v="4.8"/>
    <n v="4.5"/>
    <e v="#NAME?"/>
  </r>
  <r>
    <x v="7874"/>
    <x v="1354"/>
    <x v="8680"/>
    <s v="Success"/>
    <s v="CID274988"/>
    <s v="Prime SUV"/>
    <s v="MG Road"/>
    <s v="Rajajinagar"/>
    <n v="133"/>
    <n v="100"/>
    <s v="null"/>
    <s v="null"/>
    <s v="No"/>
    <s v="null"/>
    <n v="410"/>
    <s v="UPI"/>
    <n v="24"/>
    <n v="4.5999999999999996"/>
    <n v="4.5"/>
    <e v="#NAME?"/>
  </r>
  <r>
    <x v="7875"/>
    <x v="1035"/>
    <x v="8681"/>
    <s v="Success"/>
    <s v="CID486787"/>
    <s v="eBike"/>
    <s v="Sarjapur Road"/>
    <s v="Chamarajpet"/>
    <n v="273"/>
    <n v="45"/>
    <s v="null"/>
    <s v="null"/>
    <s v="No"/>
    <s v="null"/>
    <n v="663"/>
    <s v="UPI"/>
    <n v="17"/>
    <n v="3.4"/>
    <n v="4.0999999999999996"/>
    <e v="#NAME?"/>
  </r>
  <r>
    <x v="7876"/>
    <x v="346"/>
    <x v="8682"/>
    <s v="Success"/>
    <s v="CID322328"/>
    <s v="Prime Plus"/>
    <s v="Ulsoor"/>
    <s v="Yeshwanthpur"/>
    <n v="273"/>
    <n v="45"/>
    <s v="null"/>
    <s v="null"/>
    <s v="No"/>
    <s v="null"/>
    <n v="491"/>
    <s v="Cash"/>
    <n v="46"/>
    <n v="4.9000000000000004"/>
    <n v="3.1"/>
    <e v="#NAME?"/>
  </r>
  <r>
    <x v="7877"/>
    <x v="1361"/>
    <x v="8683"/>
    <s v="Success"/>
    <s v="CID515522"/>
    <s v="Prime SUV"/>
    <s v="Jayanagar"/>
    <s v="Padmanabhanagar"/>
    <n v="245"/>
    <n v="25"/>
    <s v="null"/>
    <s v="null"/>
    <s v="No"/>
    <s v="null"/>
    <n v="412"/>
    <s v="Cash"/>
    <n v="18"/>
    <n v="4.0999999999999996"/>
    <n v="3.7"/>
    <e v="#NAME?"/>
  </r>
  <r>
    <x v="7878"/>
    <x v="3"/>
    <x v="8684"/>
    <s v="Success"/>
    <s v="CID989592"/>
    <s v="Mini"/>
    <s v="Kammanahalli"/>
    <s v="Richmond Town"/>
    <n v="308"/>
    <n v="110"/>
    <s v="null"/>
    <s v="null"/>
    <s v="No"/>
    <s v="null"/>
    <n v="971"/>
    <s v="Cash"/>
    <n v="23"/>
    <n v="4.9000000000000004"/>
    <n v="3.2"/>
    <e v="#NAME?"/>
  </r>
  <r>
    <x v="7879"/>
    <x v="612"/>
    <x v="8685"/>
    <s v="Success"/>
    <s v="CID312684"/>
    <s v="Prime Plus"/>
    <s v="BTM Layout"/>
    <s v="Hosur Road"/>
    <n v="35"/>
    <n v="100"/>
    <s v="null"/>
    <s v="null"/>
    <s v="No"/>
    <s v="null"/>
    <n v="265"/>
    <s v="Cash"/>
    <n v="41"/>
    <n v="3.7"/>
    <n v="4.7"/>
    <e v="#NAME?"/>
  </r>
  <r>
    <x v="7880"/>
    <x v="230"/>
    <x v="8686"/>
    <s v="Success"/>
    <s v="CID318809"/>
    <s v="Auto"/>
    <s v="Yelahanka"/>
    <s v="BTM Layout"/>
    <n v="105"/>
    <n v="45"/>
    <s v="null"/>
    <s v="null"/>
    <s v="Yes"/>
    <s v="Vehicle Breakdown"/>
    <n v="261"/>
    <s v="Cash"/>
    <n v="15"/>
    <n v="4.4000000000000004"/>
    <n v="4.5999999999999996"/>
    <e v="#NAME?"/>
  </r>
  <r>
    <x v="7881"/>
    <x v="934"/>
    <x v="8687"/>
    <s v="Canceled by Customer"/>
    <s v="CID246612"/>
    <s v="Bike"/>
    <s v="Vijayanagar"/>
    <s v="Nagarbhavi"/>
    <s v="null"/>
    <s v="null"/>
    <s v="Driver asked to cancel"/>
    <s v="null"/>
    <s v="null"/>
    <s v="null"/>
    <n v="126"/>
    <s v="null"/>
    <n v="0"/>
    <s v="null"/>
    <s v="null"/>
    <e v="#NAME?"/>
  </r>
  <r>
    <x v="7882"/>
    <x v="809"/>
    <x v="8688"/>
    <s v="Canceled by Driver"/>
    <s v="CID867424"/>
    <s v="Bike"/>
    <s v="Mysore Road"/>
    <s v="Hulimavu"/>
    <s v="null"/>
    <s v="null"/>
    <s v="null"/>
    <s v="More than permitted people in there"/>
    <s v="null"/>
    <s v="null"/>
    <n v="156"/>
    <s v="null"/>
    <n v="0"/>
    <s v="null"/>
    <s v="null"/>
    <e v="#NAME?"/>
  </r>
  <r>
    <x v="7883"/>
    <x v="340"/>
    <x v="8689"/>
    <s v="Success"/>
    <s v="CID629664"/>
    <s v="Prime SUV"/>
    <s v="Banashankari"/>
    <s v="Vijayanagar"/>
    <n v="112"/>
    <n v="55"/>
    <s v="null"/>
    <s v="null"/>
    <s v="No"/>
    <s v="null"/>
    <n v="950"/>
    <s v="Cash"/>
    <n v="34"/>
    <n v="3.9"/>
    <n v="4"/>
    <e v="#NAME?"/>
  </r>
  <r>
    <x v="6753"/>
    <x v="1296"/>
    <x v="8690"/>
    <s v="Success"/>
    <s v="CID512640"/>
    <s v="eBike"/>
    <s v="Magadi Road"/>
    <s v="Frazer Town"/>
    <n v="182"/>
    <n v="130"/>
    <s v="null"/>
    <s v="null"/>
    <s v="No"/>
    <s v="null"/>
    <n v="457"/>
    <s v="UPI"/>
    <n v="28"/>
    <n v="3.4"/>
    <n v="3.9"/>
    <e v="#NAME?"/>
  </r>
  <r>
    <x v="7884"/>
    <x v="1425"/>
    <x v="8691"/>
    <s v="Canceled by Driver"/>
    <s v="CID367681"/>
    <s v="Auto"/>
    <s v="Tumkur Road"/>
    <s v="Vijayanagar"/>
    <s v="null"/>
    <s v="null"/>
    <s v="null"/>
    <s v="Customer was coughing/sick"/>
    <s v="null"/>
    <s v="null"/>
    <n v="415"/>
    <s v="null"/>
    <n v="0"/>
    <s v="null"/>
    <s v="null"/>
    <e v="#NAME?"/>
  </r>
  <r>
    <x v="7885"/>
    <x v="1133"/>
    <x v="8692"/>
    <s v="Driver Not Found"/>
    <s v="CID166996"/>
    <s v="Mini"/>
    <s v="Shantinagar"/>
    <s v="Koramangala"/>
    <s v="null"/>
    <s v="null"/>
    <s v="null"/>
    <s v="null"/>
    <s v="null"/>
    <s v="null"/>
    <n v="306"/>
    <s v="null"/>
    <n v="0"/>
    <s v="null"/>
    <s v="null"/>
    <e v="#NAME?"/>
  </r>
  <r>
    <x v="7886"/>
    <x v="294"/>
    <x v="8693"/>
    <s v="Driver Not Found"/>
    <s v="CID893697"/>
    <s v="Prime Plus"/>
    <s v="Koramangala"/>
    <s v="Malleshwaram"/>
    <s v="null"/>
    <s v="null"/>
    <s v="null"/>
    <s v="null"/>
    <s v="null"/>
    <s v="null"/>
    <n v="895"/>
    <s v="null"/>
    <n v="0"/>
    <s v="null"/>
    <s v="null"/>
    <e v="#NAME?"/>
  </r>
  <r>
    <x v="7887"/>
    <x v="1145"/>
    <x v="8694"/>
    <s v="Canceled by Driver"/>
    <s v="CID593697"/>
    <s v="Bike"/>
    <s v="Kengeri"/>
    <s v="Langford Town"/>
    <s v="null"/>
    <s v="null"/>
    <s v="null"/>
    <s v="More than permitted people in there"/>
    <s v="null"/>
    <s v="null"/>
    <n v="344"/>
    <s v="null"/>
    <n v="0"/>
    <s v="null"/>
    <s v="null"/>
    <e v="#NAME?"/>
  </r>
  <r>
    <x v="1627"/>
    <x v="3"/>
    <x v="8695"/>
    <s v="Driver Not Found"/>
    <s v="CID897863"/>
    <s v="Auto"/>
    <s v="Jayanagar"/>
    <s v="KR Puram"/>
    <s v="null"/>
    <s v="null"/>
    <s v="null"/>
    <s v="null"/>
    <s v="null"/>
    <s v="null"/>
    <n v="471"/>
    <s v="null"/>
    <n v="0"/>
    <s v="null"/>
    <s v="null"/>
    <e v="#NAME?"/>
  </r>
  <r>
    <x v="7888"/>
    <x v="168"/>
    <x v="8696"/>
    <s v="Canceled by Driver"/>
    <s v="CID985796"/>
    <s v="Bike"/>
    <s v="Richmond Town"/>
    <s v="Indiranagar"/>
    <s v="null"/>
    <s v="null"/>
    <s v="null"/>
    <s v="Customer related issue"/>
    <s v="null"/>
    <s v="null"/>
    <n v="427"/>
    <s v="null"/>
    <n v="0"/>
    <s v="null"/>
    <s v="null"/>
    <e v="#NAME?"/>
  </r>
  <r>
    <x v="7889"/>
    <x v="181"/>
    <x v="8697"/>
    <s v="Success"/>
    <s v="CID625322"/>
    <s v="Prime Plus"/>
    <s v="Chamarajpet"/>
    <s v="Hulimavu"/>
    <n v="224"/>
    <n v="95"/>
    <s v="null"/>
    <s v="null"/>
    <s v="No"/>
    <s v="null"/>
    <n v="108"/>
    <s v="UPI"/>
    <n v="15"/>
    <n v="4.0999999999999996"/>
    <n v="4.9000000000000004"/>
    <e v="#NAME?"/>
  </r>
  <r>
    <x v="7890"/>
    <x v="668"/>
    <x v="8698"/>
    <s v="Success"/>
    <s v="CID443259"/>
    <s v="Bike"/>
    <s v="Koramangala"/>
    <s v="RT Nagar"/>
    <n v="266"/>
    <n v="115"/>
    <s v="null"/>
    <s v="null"/>
    <s v="Yes"/>
    <s v="Customer Demand"/>
    <n v="412"/>
    <s v="Cash"/>
    <n v="12"/>
    <n v="4.8"/>
    <n v="3.5"/>
    <e v="#NAME?"/>
  </r>
  <r>
    <x v="7891"/>
    <x v="1178"/>
    <x v="8699"/>
    <s v="Canceled by Driver"/>
    <s v="CID985833"/>
    <s v="Bike"/>
    <s v="Shantinagar"/>
    <s v="Rajarajeshwari Nagar"/>
    <s v="null"/>
    <s v="null"/>
    <s v="null"/>
    <s v="Customer related issue"/>
    <s v="null"/>
    <s v="null"/>
    <n v="409"/>
    <s v="null"/>
    <n v="0"/>
    <s v="null"/>
    <s v="null"/>
    <e v="#NAME?"/>
  </r>
  <r>
    <x v="2070"/>
    <x v="1107"/>
    <x v="8700"/>
    <s v="Canceled by Driver"/>
    <s v="CID845650"/>
    <s v="Bike"/>
    <s v="Bannerghatta Road"/>
    <s v="MG Road"/>
    <s v="null"/>
    <s v="null"/>
    <s v="null"/>
    <s v="Customer was coughing/sick"/>
    <s v="null"/>
    <s v="null"/>
    <n v="190"/>
    <s v="null"/>
    <n v="0"/>
    <s v="null"/>
    <s v="null"/>
    <e v="#NAME?"/>
  </r>
  <r>
    <x v="7892"/>
    <x v="240"/>
    <x v="8701"/>
    <s v="Success"/>
    <s v="CID305138"/>
    <s v="Prime Plus"/>
    <s v="Hennur"/>
    <s v="Varthur"/>
    <n v="70"/>
    <n v="65"/>
    <s v="null"/>
    <s v="null"/>
    <s v="No"/>
    <s v="null"/>
    <n v="353"/>
    <s v="Cash"/>
    <n v="12"/>
    <n v="5"/>
    <n v="4.5999999999999996"/>
    <e v="#NAME?"/>
  </r>
  <r>
    <x v="5931"/>
    <x v="1422"/>
    <x v="8702"/>
    <s v="Success"/>
    <s v="CID547028"/>
    <s v="Bike"/>
    <s v="Bellandur"/>
    <s v="Malleshwaram"/>
    <n v="224"/>
    <n v="75"/>
    <s v="null"/>
    <s v="null"/>
    <s v="No"/>
    <s v="null"/>
    <n v="488"/>
    <s v="Cash"/>
    <n v="12"/>
    <n v="3.4"/>
    <n v="3.9"/>
    <e v="#NAME?"/>
  </r>
  <r>
    <x v="7893"/>
    <x v="862"/>
    <x v="8703"/>
    <s v="Success"/>
    <s v="CID501062"/>
    <s v="eBike"/>
    <s v="Shantinagar"/>
    <s v="Koramangala"/>
    <n v="84"/>
    <n v="25"/>
    <s v="null"/>
    <s v="null"/>
    <s v="No"/>
    <s v="null"/>
    <n v="596"/>
    <s v="Cash"/>
    <n v="43"/>
    <n v="4.4000000000000004"/>
    <n v="4"/>
    <e v="#NAME?"/>
  </r>
  <r>
    <x v="7894"/>
    <x v="974"/>
    <x v="8704"/>
    <s v="Success"/>
    <s v="CID441585"/>
    <s v="eBike"/>
    <s v="Rajarajeshwari Nagar"/>
    <s v="Sahakar Nagar"/>
    <n v="56"/>
    <n v="100"/>
    <s v="null"/>
    <s v="null"/>
    <s v="No"/>
    <s v="null"/>
    <n v="631"/>
    <s v="Cash"/>
    <n v="33"/>
    <n v="3.2"/>
    <n v="3.8"/>
    <e v="#NAME?"/>
  </r>
  <r>
    <x v="7895"/>
    <x v="958"/>
    <x v="8705"/>
    <s v="Canceled by Driver"/>
    <s v="CID940779"/>
    <s v="Prime SUV"/>
    <s v="Hennur"/>
    <s v="Banashankari"/>
    <s v="null"/>
    <s v="null"/>
    <s v="null"/>
    <s v="Personal &amp; Car related issue"/>
    <s v="null"/>
    <s v="null"/>
    <n v="989"/>
    <s v="null"/>
    <n v="0"/>
    <s v="null"/>
    <s v="null"/>
    <e v="#NAME?"/>
  </r>
  <r>
    <x v="1167"/>
    <x v="723"/>
    <x v="8706"/>
    <s v="Canceled by Driver"/>
    <s v="CID569693"/>
    <s v="eBike"/>
    <s v="Whitefield"/>
    <s v="Basavanagudi"/>
    <s v="null"/>
    <s v="null"/>
    <s v="null"/>
    <s v="Personal &amp; Car related issue"/>
    <s v="null"/>
    <s v="null"/>
    <n v="531"/>
    <s v="null"/>
    <n v="0"/>
    <s v="null"/>
    <s v="null"/>
    <e v="#NAME?"/>
  </r>
  <r>
    <x v="7896"/>
    <x v="760"/>
    <x v="8707"/>
    <s v="Canceled by Driver"/>
    <s v="CID400540"/>
    <s v="Mini"/>
    <s v="Whitefield"/>
    <s v="Ulsoor"/>
    <s v="null"/>
    <s v="null"/>
    <s v="null"/>
    <s v="Customer was coughing/sick"/>
    <s v="null"/>
    <s v="null"/>
    <n v="415"/>
    <s v="null"/>
    <n v="0"/>
    <s v="null"/>
    <s v="null"/>
    <e v="#NAME?"/>
  </r>
  <r>
    <x v="7897"/>
    <x v="1437"/>
    <x v="8708"/>
    <s v="Canceled by Driver"/>
    <s v="CID226445"/>
    <s v="Prime Sedan"/>
    <s v="Whitefield"/>
    <s v="KR Puram"/>
    <s v="null"/>
    <s v="null"/>
    <s v="null"/>
    <s v="More than permitted people in there"/>
    <s v="null"/>
    <s v="null"/>
    <n v="291"/>
    <s v="null"/>
    <n v="0"/>
    <s v="null"/>
    <s v="null"/>
    <e v="#NAME?"/>
  </r>
  <r>
    <x v="1730"/>
    <x v="74"/>
    <x v="8709"/>
    <s v="Canceled by Driver"/>
    <s v="CID247227"/>
    <s v="Auto"/>
    <s v="Kengeri"/>
    <s v="Nagarbhavi"/>
    <s v="null"/>
    <s v="null"/>
    <s v="null"/>
    <s v="More than permitted people in there"/>
    <s v="null"/>
    <s v="null"/>
    <n v="205"/>
    <s v="null"/>
    <n v="0"/>
    <s v="null"/>
    <s v="null"/>
    <e v="#NAME?"/>
  </r>
  <r>
    <x v="7898"/>
    <x v="1307"/>
    <x v="8710"/>
    <s v="Success"/>
    <s v="CID296596"/>
    <s v="eBike"/>
    <s v="Cox Town"/>
    <s v="Banashankari"/>
    <n v="301"/>
    <n v="145"/>
    <s v="null"/>
    <s v="null"/>
    <s v="No"/>
    <s v="null"/>
    <n v="496"/>
    <s v="UPI"/>
    <n v="11"/>
    <n v="3.5"/>
    <n v="4.8"/>
    <e v="#NAME?"/>
  </r>
  <r>
    <x v="7899"/>
    <x v="683"/>
    <x v="8711"/>
    <s v="Success"/>
    <s v="CID447713"/>
    <s v="Mini"/>
    <s v="Majestic"/>
    <s v="BTM Layout"/>
    <n v="189"/>
    <n v="60"/>
    <s v="null"/>
    <s v="null"/>
    <s v="No"/>
    <s v="null"/>
    <n v="357"/>
    <s v="Cash"/>
    <n v="32"/>
    <n v="3.5"/>
    <n v="4.7"/>
    <e v="#NAME?"/>
  </r>
  <r>
    <x v="5240"/>
    <x v="1255"/>
    <x v="8712"/>
    <s v="Canceled by Customer"/>
    <s v="CID200524"/>
    <s v="Prime Plus"/>
    <s v="RT Nagar"/>
    <s v="JP Nagar"/>
    <s v="null"/>
    <s v="null"/>
    <s v="Driver asked to cancel"/>
    <s v="null"/>
    <s v="null"/>
    <s v="null"/>
    <n v="395"/>
    <s v="null"/>
    <n v="0"/>
    <s v="null"/>
    <s v="null"/>
    <e v="#NAME?"/>
  </r>
  <r>
    <x v="7900"/>
    <x v="1009"/>
    <x v="8713"/>
    <s v="Canceled by Driver"/>
    <s v="CID670208"/>
    <s v="Bike"/>
    <s v="Jayanagar"/>
    <s v="Tumkur Road"/>
    <s v="null"/>
    <s v="null"/>
    <s v="null"/>
    <s v="Personal &amp; Car related issue"/>
    <s v="null"/>
    <s v="null"/>
    <n v="1813"/>
    <s v="null"/>
    <n v="0"/>
    <s v="null"/>
    <s v="null"/>
    <e v="#NAME?"/>
  </r>
  <r>
    <x v="3916"/>
    <x v="359"/>
    <x v="8714"/>
    <s v="Driver Not Found"/>
    <s v="CID996955"/>
    <s v="Prime Sedan"/>
    <s v="Rajajinagar"/>
    <s v="Richmond Town"/>
    <s v="null"/>
    <s v="null"/>
    <s v="null"/>
    <s v="null"/>
    <s v="null"/>
    <s v="null"/>
    <n v="209"/>
    <s v="null"/>
    <n v="0"/>
    <s v="null"/>
    <s v="null"/>
    <e v="#NAME?"/>
  </r>
  <r>
    <x v="4286"/>
    <x v="349"/>
    <x v="8715"/>
    <s v="Success"/>
    <s v="CID266372"/>
    <s v="Prime Sedan"/>
    <s v="Whitefield"/>
    <s v="Chickpet"/>
    <n v="133"/>
    <n v="95"/>
    <s v="null"/>
    <s v="null"/>
    <s v="No"/>
    <s v="null"/>
    <n v="482"/>
    <s v="Cash"/>
    <n v="22"/>
    <n v="3.9"/>
    <n v="4.5999999999999996"/>
    <e v="#NAME?"/>
  </r>
  <r>
    <x v="7901"/>
    <x v="641"/>
    <x v="8716"/>
    <s v="Canceled by Driver"/>
    <s v="CID304323"/>
    <s v="Bike"/>
    <s v="Ramamurthy Nagar"/>
    <s v="Banashankari"/>
    <s v="null"/>
    <s v="null"/>
    <s v="null"/>
    <s v="More than permitted people in there"/>
    <s v="null"/>
    <s v="null"/>
    <n v="591"/>
    <s v="null"/>
    <n v="0"/>
    <s v="null"/>
    <s v="null"/>
    <e v="#NAME?"/>
  </r>
  <r>
    <x v="1824"/>
    <x v="293"/>
    <x v="8717"/>
    <s v="Success"/>
    <s v="CID564992"/>
    <s v="Auto"/>
    <s v="KR Puram"/>
    <s v="JP Nagar"/>
    <n v="294"/>
    <n v="50"/>
    <s v="null"/>
    <s v="null"/>
    <s v="No"/>
    <s v="null"/>
    <n v="948"/>
    <s v="Cash"/>
    <n v="11"/>
    <n v="4.5"/>
    <n v="4.7"/>
    <e v="#NAME?"/>
  </r>
  <r>
    <x v="7902"/>
    <x v="1153"/>
    <x v="8718"/>
    <s v="Canceled by Driver"/>
    <s v="CID153724"/>
    <s v="eBike"/>
    <s v="RT Nagar"/>
    <s v="Yeshwanthpur"/>
    <s v="null"/>
    <s v="null"/>
    <s v="null"/>
    <s v="More than permitted people in there"/>
    <s v="null"/>
    <s v="null"/>
    <n v="427"/>
    <s v="null"/>
    <n v="0"/>
    <s v="null"/>
    <s v="null"/>
    <e v="#NAME?"/>
  </r>
  <r>
    <x v="7903"/>
    <x v="1330"/>
    <x v="8719"/>
    <s v="Success"/>
    <s v="CID728846"/>
    <s v="Auto"/>
    <s v="Rajajinagar"/>
    <s v="Chamarajpet"/>
    <n v="84"/>
    <n v="130"/>
    <s v="null"/>
    <s v="null"/>
    <s v="No"/>
    <s v="null"/>
    <n v="210"/>
    <s v="Cash"/>
    <n v="4"/>
    <n v="4.0999999999999996"/>
    <n v="4.2"/>
    <e v="#NAME?"/>
  </r>
  <r>
    <x v="7904"/>
    <x v="714"/>
    <x v="8720"/>
    <s v="Success"/>
    <s v="CID158221"/>
    <s v="Prime Plus"/>
    <s v="Malleshwaram"/>
    <s v="Koramangala"/>
    <n v="63"/>
    <n v="95"/>
    <s v="null"/>
    <s v="null"/>
    <s v="No"/>
    <s v="null"/>
    <n v="173"/>
    <s v="UPI"/>
    <n v="40"/>
    <n v="3.1"/>
    <n v="4.5"/>
    <e v="#NAME?"/>
  </r>
  <r>
    <x v="7905"/>
    <x v="828"/>
    <x v="8721"/>
    <s v="Success"/>
    <s v="CID617989"/>
    <s v="eBike"/>
    <s v="Nagarbhavi"/>
    <s v="Chickpet"/>
    <n v="294"/>
    <n v="50"/>
    <s v="null"/>
    <s v="null"/>
    <s v="No"/>
    <s v="null"/>
    <n v="708"/>
    <s v="Cash"/>
    <n v="36"/>
    <n v="3.7"/>
    <n v="4"/>
    <e v="#NAME?"/>
  </r>
  <r>
    <x v="7906"/>
    <x v="1329"/>
    <x v="8722"/>
    <s v="Success"/>
    <s v="CID402076"/>
    <s v="Bike"/>
    <s v="Padmanabhanagar"/>
    <s v="Hulimavu"/>
    <n v="42"/>
    <n v="25"/>
    <s v="null"/>
    <s v="null"/>
    <s v="No"/>
    <s v="null"/>
    <n v="214"/>
    <s v="Cash"/>
    <n v="42"/>
    <n v="4.5999999999999996"/>
    <n v="4.3"/>
    <e v="#NAME?"/>
  </r>
  <r>
    <x v="7907"/>
    <x v="322"/>
    <x v="8723"/>
    <s v="Success"/>
    <s v="CID737087"/>
    <s v="Auto"/>
    <s v="Hulimavu"/>
    <s v="Electronic City"/>
    <n v="280"/>
    <n v="40"/>
    <s v="null"/>
    <s v="null"/>
    <s v="No"/>
    <s v="null"/>
    <n v="787"/>
    <s v="UPI"/>
    <n v="3"/>
    <n v="3.3"/>
    <n v="4"/>
    <e v="#NAME?"/>
  </r>
  <r>
    <x v="7908"/>
    <x v="1300"/>
    <x v="8724"/>
    <s v="Success"/>
    <s v="CID779899"/>
    <s v="Bike"/>
    <s v="Whitefield"/>
    <s v="Hebbal"/>
    <n v="189"/>
    <n v="95"/>
    <s v="null"/>
    <s v="null"/>
    <s v="Yes"/>
    <s v="Other Issue"/>
    <n v="337"/>
    <s v="UPI"/>
    <n v="7"/>
    <n v="4.2"/>
    <n v="3.9"/>
    <e v="#NAME?"/>
  </r>
  <r>
    <x v="2588"/>
    <x v="851"/>
    <x v="8725"/>
    <s v="Canceled by Customer"/>
    <s v="CID787893"/>
    <s v="Bike"/>
    <s v="Chamarajpet"/>
    <s v="Majestic"/>
    <s v="null"/>
    <s v="null"/>
    <s v="Change of plans"/>
    <s v="null"/>
    <s v="null"/>
    <s v="null"/>
    <n v="474"/>
    <s v="null"/>
    <n v="0"/>
    <s v="null"/>
    <s v="null"/>
    <e v="#NAME?"/>
  </r>
  <r>
    <x v="1106"/>
    <x v="765"/>
    <x v="8726"/>
    <s v="Success"/>
    <s v="CID361911"/>
    <s v="eBike"/>
    <s v="Whitefield"/>
    <s v="Chickpet"/>
    <n v="308"/>
    <n v="50"/>
    <s v="null"/>
    <s v="null"/>
    <s v="No"/>
    <s v="null"/>
    <n v="2267"/>
    <s v="UPI"/>
    <n v="33"/>
    <n v="4.5999999999999996"/>
    <n v="4.9000000000000004"/>
    <e v="#NAME?"/>
  </r>
  <r>
    <x v="7909"/>
    <x v="1158"/>
    <x v="8727"/>
    <s v="Success"/>
    <s v="CID746050"/>
    <s v="Bike"/>
    <s v="Majestic"/>
    <s v="Basavanagudi"/>
    <n v="294"/>
    <n v="110"/>
    <s v="null"/>
    <s v="null"/>
    <s v="No"/>
    <s v="null"/>
    <n v="396"/>
    <s v="UPI"/>
    <n v="2"/>
    <n v="3.2"/>
    <n v="3"/>
    <e v="#NAME?"/>
  </r>
  <r>
    <x v="7910"/>
    <x v="422"/>
    <x v="8728"/>
    <s v="Canceled by Driver"/>
    <s v="CID705056"/>
    <s v="Prime Sedan"/>
    <s v="Shantinagar"/>
    <s v="Yelahanka"/>
    <s v="null"/>
    <s v="null"/>
    <s v="null"/>
    <s v="Personal &amp; Car related issue"/>
    <s v="null"/>
    <s v="null"/>
    <n v="1671"/>
    <s v="null"/>
    <n v="0"/>
    <s v="null"/>
    <s v="null"/>
    <e v="#NAME?"/>
  </r>
  <r>
    <x v="7911"/>
    <x v="1089"/>
    <x v="8729"/>
    <s v="Driver Not Found"/>
    <s v="CID596565"/>
    <s v="Prime Sedan"/>
    <s v="Yelahanka"/>
    <s v="Electronic City"/>
    <s v="null"/>
    <s v="null"/>
    <s v="null"/>
    <s v="null"/>
    <s v="null"/>
    <s v="null"/>
    <n v="452"/>
    <s v="null"/>
    <n v="0"/>
    <s v="null"/>
    <s v="null"/>
    <e v="#NAME?"/>
  </r>
  <r>
    <x v="637"/>
    <x v="513"/>
    <x v="8730"/>
    <s v="Success"/>
    <s v="CID580741"/>
    <s v="Bike"/>
    <s v="Hebbal"/>
    <s v="Electronic City"/>
    <n v="35"/>
    <n v="25"/>
    <s v="null"/>
    <s v="null"/>
    <s v="No"/>
    <s v="null"/>
    <n v="147"/>
    <s v="Cash"/>
    <n v="33"/>
    <n v="3.9"/>
    <n v="3.8"/>
    <e v="#NAME?"/>
  </r>
  <r>
    <x v="7912"/>
    <x v="668"/>
    <x v="8731"/>
    <s v="Driver Not Found"/>
    <s v="CID519327"/>
    <s v="eBike"/>
    <s v="Mysore Road"/>
    <s v="Ramamurthy Nagar"/>
    <s v="null"/>
    <s v="null"/>
    <s v="null"/>
    <s v="null"/>
    <s v="null"/>
    <s v="null"/>
    <n v="708"/>
    <s v="null"/>
    <n v="0"/>
    <s v="null"/>
    <s v="null"/>
    <e v="#NAME?"/>
  </r>
  <r>
    <x v="7913"/>
    <x v="1267"/>
    <x v="8732"/>
    <s v="Canceled by Customer"/>
    <s v="CID937217"/>
    <s v="Bike"/>
    <s v="Basavanagudi"/>
    <s v="Hosur Road"/>
    <s v="null"/>
    <s v="null"/>
    <s v="Wrong Address"/>
    <s v="null"/>
    <s v="null"/>
    <s v="null"/>
    <n v="285"/>
    <s v="null"/>
    <n v="0"/>
    <s v="null"/>
    <s v="null"/>
    <e v="#NAME?"/>
  </r>
  <r>
    <x v="7914"/>
    <x v="149"/>
    <x v="8733"/>
    <s v="Success"/>
    <s v="CID963451"/>
    <s v="Auto"/>
    <s v="Electronic City"/>
    <s v="Shivajinagar"/>
    <n v="84"/>
    <n v="90"/>
    <s v="null"/>
    <s v="null"/>
    <s v="No"/>
    <s v="null"/>
    <n v="201"/>
    <s v="UPI"/>
    <n v="5"/>
    <n v="4.0999999999999996"/>
    <n v="4.9000000000000004"/>
    <e v="#NAME?"/>
  </r>
  <r>
    <x v="5023"/>
    <x v="636"/>
    <x v="8734"/>
    <s v="Canceled by Driver"/>
    <s v="CID318395"/>
    <s v="Mini"/>
    <s v="Richmond Town"/>
    <s v="Marathahalli"/>
    <s v="null"/>
    <s v="null"/>
    <s v="null"/>
    <s v="Personal &amp; Car related issue"/>
    <s v="null"/>
    <s v="null"/>
    <n v="259"/>
    <s v="null"/>
    <n v="0"/>
    <s v="null"/>
    <s v="null"/>
    <e v="#NAME?"/>
  </r>
  <r>
    <x v="6568"/>
    <x v="280"/>
    <x v="8735"/>
    <s v="Driver Not Found"/>
    <s v="CID276510"/>
    <s v="Prime Plus"/>
    <s v="Marathahalli"/>
    <s v="Chickpet"/>
    <s v="null"/>
    <s v="null"/>
    <s v="null"/>
    <s v="null"/>
    <s v="null"/>
    <s v="null"/>
    <n v="379"/>
    <s v="null"/>
    <n v="0"/>
    <s v="null"/>
    <s v="null"/>
    <e v="#NAME?"/>
  </r>
  <r>
    <x v="7915"/>
    <x v="961"/>
    <x v="8736"/>
    <s v="Success"/>
    <s v="CID879080"/>
    <s v="Prime SUV"/>
    <s v="Hosur Road"/>
    <s v="Tumkur Road"/>
    <n v="294"/>
    <n v="125"/>
    <s v="null"/>
    <s v="null"/>
    <s v="No"/>
    <s v="null"/>
    <n v="368"/>
    <s v="UPI"/>
    <n v="26"/>
    <n v="4.0999999999999996"/>
    <n v="3.5"/>
    <e v="#NAME?"/>
  </r>
  <r>
    <x v="7916"/>
    <x v="668"/>
    <x v="8737"/>
    <s v="Success"/>
    <s v="CID769345"/>
    <s v="Prime SUV"/>
    <s v="Majestic"/>
    <s v="Hennur"/>
    <n v="91"/>
    <n v="120"/>
    <s v="null"/>
    <s v="null"/>
    <s v="No"/>
    <s v="null"/>
    <n v="551"/>
    <s v="Cash"/>
    <n v="14"/>
    <n v="3.2"/>
    <n v="3.5"/>
    <e v="#NAME?"/>
  </r>
  <r>
    <x v="7917"/>
    <x v="310"/>
    <x v="8738"/>
    <s v="Canceled by Customer"/>
    <s v="CID329278"/>
    <s v="Auto"/>
    <s v="Hennur"/>
    <s v="Majestic"/>
    <s v="null"/>
    <s v="null"/>
    <s v="Change of plans"/>
    <s v="null"/>
    <s v="null"/>
    <s v="null"/>
    <n v="1988"/>
    <s v="null"/>
    <n v="0"/>
    <s v="null"/>
    <s v="null"/>
    <e v="#NAME?"/>
  </r>
  <r>
    <x v="7918"/>
    <x v="1048"/>
    <x v="8739"/>
    <s v="Success"/>
    <s v="CID570553"/>
    <s v="Auto"/>
    <s v="Kammanahalli"/>
    <s v="Kammanahalli"/>
    <n v="252"/>
    <n v="55"/>
    <s v="null"/>
    <s v="null"/>
    <s v="No"/>
    <s v="null"/>
    <n v="2867"/>
    <s v="Cash"/>
    <n v="6"/>
    <n v="4.5999999999999996"/>
    <n v="3.2"/>
    <e v="#NAME?"/>
  </r>
  <r>
    <x v="7919"/>
    <x v="53"/>
    <x v="8740"/>
    <s v="Driver Not Found"/>
    <s v="CID671592"/>
    <s v="Bike"/>
    <s v="RT Nagar"/>
    <s v="Langford Town"/>
    <s v="null"/>
    <s v="null"/>
    <s v="null"/>
    <s v="null"/>
    <s v="null"/>
    <s v="null"/>
    <n v="216"/>
    <s v="null"/>
    <n v="0"/>
    <s v="null"/>
    <s v="null"/>
    <e v="#NAME?"/>
  </r>
  <r>
    <x v="4812"/>
    <x v="687"/>
    <x v="8741"/>
    <s v="Success"/>
    <s v="CID745546"/>
    <s v="Auto"/>
    <s v="Majestic"/>
    <s v="Hennur"/>
    <n v="273"/>
    <n v="80"/>
    <s v="null"/>
    <s v="null"/>
    <s v="No"/>
    <s v="null"/>
    <n v="288"/>
    <s v="Cash"/>
    <n v="2"/>
    <n v="3.7"/>
    <n v="4.7"/>
    <e v="#NAME?"/>
  </r>
  <r>
    <x v="7920"/>
    <x v="1349"/>
    <x v="8742"/>
    <s v="Success"/>
    <s v="CID685034"/>
    <s v="Mini"/>
    <s v="Frazer Town"/>
    <s v="Kammanahalli"/>
    <n v="182"/>
    <n v="90"/>
    <s v="null"/>
    <s v="null"/>
    <s v="No"/>
    <s v="null"/>
    <n v="229"/>
    <s v="Cash"/>
    <n v="17"/>
    <n v="3.5"/>
    <n v="4.9000000000000004"/>
    <e v="#NAME?"/>
  </r>
  <r>
    <x v="7768"/>
    <x v="431"/>
    <x v="8743"/>
    <s v="Driver Not Found"/>
    <s v="CID469089"/>
    <s v="Prime Plus"/>
    <s v="BTM Layout"/>
    <s v="Padmanabhanagar"/>
    <s v="null"/>
    <s v="null"/>
    <s v="null"/>
    <s v="null"/>
    <s v="null"/>
    <s v="null"/>
    <n v="239"/>
    <s v="null"/>
    <n v="0"/>
    <s v="null"/>
    <s v="null"/>
    <e v="#NAME?"/>
  </r>
  <r>
    <x v="7921"/>
    <x v="1045"/>
    <x v="8744"/>
    <s v="Success"/>
    <s v="CID694874"/>
    <s v="Auto"/>
    <s v="Bannerghatta Road"/>
    <s v="Kadugodi"/>
    <n v="154"/>
    <n v="120"/>
    <s v="null"/>
    <s v="null"/>
    <s v="No"/>
    <s v="null"/>
    <n v="256"/>
    <s v="UPI"/>
    <n v="8"/>
    <n v="3"/>
    <n v="4.4000000000000004"/>
    <e v="#NAME?"/>
  </r>
  <r>
    <x v="7922"/>
    <x v="188"/>
    <x v="8745"/>
    <s v="Success"/>
    <s v="CID195041"/>
    <s v="Prime Plus"/>
    <s v="Magadi Road"/>
    <s v="Hulimavu"/>
    <n v="266"/>
    <n v="125"/>
    <s v="null"/>
    <s v="null"/>
    <s v="Yes"/>
    <s v="Customer Demand"/>
    <n v="254"/>
    <s v="UPI"/>
    <n v="42"/>
    <n v="3.9"/>
    <n v="4.5999999999999996"/>
    <e v="#NAME?"/>
  </r>
  <r>
    <x v="7923"/>
    <x v="932"/>
    <x v="8746"/>
    <s v="Driver Not Found"/>
    <s v="CID754257"/>
    <s v="Auto"/>
    <s v="Varthur"/>
    <s v="JP Nagar"/>
    <s v="null"/>
    <s v="null"/>
    <s v="null"/>
    <s v="null"/>
    <s v="null"/>
    <s v="null"/>
    <n v="148"/>
    <s v="null"/>
    <n v="0"/>
    <s v="null"/>
    <s v="null"/>
    <e v="#NAME?"/>
  </r>
  <r>
    <x v="7924"/>
    <x v="1311"/>
    <x v="8747"/>
    <s v="Success"/>
    <s v="CID111328"/>
    <s v="Auto"/>
    <s v="Yelahanka"/>
    <s v="BTM Layout"/>
    <n v="266"/>
    <n v="145"/>
    <s v="null"/>
    <s v="null"/>
    <s v="No"/>
    <s v="null"/>
    <n v="775"/>
    <s v="UPI"/>
    <n v="14"/>
    <n v="3.5"/>
    <n v="3.6"/>
    <e v="#NAME?"/>
  </r>
  <r>
    <x v="7925"/>
    <x v="747"/>
    <x v="8748"/>
    <s v="Success"/>
    <s v="CID521147"/>
    <s v="Bike"/>
    <s v="Kammanahalli"/>
    <s v="MG Road"/>
    <n v="147"/>
    <n v="145"/>
    <s v="null"/>
    <s v="null"/>
    <s v="No"/>
    <s v="null"/>
    <n v="232"/>
    <s v="UPI"/>
    <n v="5"/>
    <n v="4"/>
    <n v="4.2"/>
    <e v="#NAME?"/>
  </r>
  <r>
    <x v="7926"/>
    <x v="918"/>
    <x v="8749"/>
    <s v="Success"/>
    <s v="CID496719"/>
    <s v="Prime SUV"/>
    <s v="Hennur"/>
    <s v="Frazer Town"/>
    <n v="266"/>
    <n v="70"/>
    <s v="null"/>
    <s v="null"/>
    <s v="No"/>
    <s v="null"/>
    <n v="259"/>
    <s v="Cash"/>
    <n v="21"/>
    <n v="3.5"/>
    <n v="4.5999999999999996"/>
    <e v="#NAME?"/>
  </r>
  <r>
    <x v="7927"/>
    <x v="630"/>
    <x v="8750"/>
    <s v="Success"/>
    <s v="CID255900"/>
    <s v="eBike"/>
    <s v="Yeshwanthpur"/>
    <s v="Koramangala"/>
    <n v="308"/>
    <n v="90"/>
    <s v="null"/>
    <s v="null"/>
    <s v="No"/>
    <s v="null"/>
    <n v="487"/>
    <s v="Cash"/>
    <n v="12"/>
    <n v="3.3"/>
    <n v="4.0999999999999996"/>
    <e v="#NAME?"/>
  </r>
  <r>
    <x v="4281"/>
    <x v="1155"/>
    <x v="8751"/>
    <s v="Success"/>
    <s v="CID731178"/>
    <s v="Prime Plus"/>
    <s v="Sarjapur Road"/>
    <s v="Bellandur"/>
    <n v="140"/>
    <n v="35"/>
    <s v="null"/>
    <s v="null"/>
    <s v="No"/>
    <s v="null"/>
    <n v="277"/>
    <s v="UPI"/>
    <n v="32"/>
    <n v="3.4"/>
    <n v="3.1"/>
    <e v="#NAME?"/>
  </r>
  <r>
    <x v="7928"/>
    <x v="868"/>
    <x v="8752"/>
    <s v="Canceled by Driver"/>
    <s v="CID829630"/>
    <s v="Auto"/>
    <s v="Banashankari"/>
    <s v="Bellandur"/>
    <s v="null"/>
    <s v="null"/>
    <s v="null"/>
    <s v="Customer related issue"/>
    <s v="null"/>
    <s v="null"/>
    <n v="190"/>
    <s v="null"/>
    <n v="0"/>
    <s v="null"/>
    <s v="null"/>
    <e v="#NAME?"/>
  </r>
  <r>
    <x v="7929"/>
    <x v="280"/>
    <x v="8753"/>
    <s v="Success"/>
    <s v="CID231584"/>
    <s v="Prime Sedan"/>
    <s v="BTM Layout"/>
    <s v="Basavanagudi"/>
    <n v="273"/>
    <n v="125"/>
    <s v="null"/>
    <s v="null"/>
    <s v="No"/>
    <s v="null"/>
    <n v="894"/>
    <s v="Cash"/>
    <n v="10"/>
    <n v="4"/>
    <n v="4.4000000000000004"/>
    <e v="#NAME?"/>
  </r>
  <r>
    <x v="7930"/>
    <x v="1217"/>
    <x v="8754"/>
    <s v="Canceled by Customer"/>
    <s v="CID329418"/>
    <s v="Auto"/>
    <s v="Nagarbhavi"/>
    <s v="Sahakar Nagar"/>
    <s v="null"/>
    <s v="null"/>
    <s v="AC is Not working"/>
    <s v="null"/>
    <s v="null"/>
    <s v="null"/>
    <n v="337"/>
    <s v="null"/>
    <n v="0"/>
    <s v="null"/>
    <s v="null"/>
    <e v="#NAME?"/>
  </r>
  <r>
    <x v="7931"/>
    <x v="599"/>
    <x v="8755"/>
    <s v="Success"/>
    <s v="CID420516"/>
    <s v="eBike"/>
    <s v="Cox Town"/>
    <s v="Basavanagudi"/>
    <n v="84"/>
    <n v="60"/>
    <s v="null"/>
    <s v="null"/>
    <s v="Yes"/>
    <s v="Customer Demand"/>
    <n v="983"/>
    <s v="UPI"/>
    <n v="28"/>
    <n v="3.8"/>
    <n v="3.2"/>
    <e v="#NAME?"/>
  </r>
  <r>
    <x v="7932"/>
    <x v="1430"/>
    <x v="8756"/>
    <s v="Canceled by Driver"/>
    <s v="CID773900"/>
    <s v="Prime Plus"/>
    <s v="Rajajinagar"/>
    <s v="Banashankari"/>
    <s v="null"/>
    <s v="null"/>
    <s v="null"/>
    <s v="Personal &amp; Car related issue"/>
    <s v="null"/>
    <s v="null"/>
    <n v="380"/>
    <s v="null"/>
    <n v="0"/>
    <s v="null"/>
    <s v="null"/>
    <e v="#NAME?"/>
  </r>
  <r>
    <x v="1839"/>
    <x v="440"/>
    <x v="8757"/>
    <s v="Success"/>
    <s v="CID698854"/>
    <s v="Bike"/>
    <s v="Tumkur Road"/>
    <s v="Bannerghatta Road"/>
    <n v="133"/>
    <n v="90"/>
    <s v="null"/>
    <s v="null"/>
    <s v="No"/>
    <s v="null"/>
    <n v="136"/>
    <s v="UPI"/>
    <n v="33"/>
    <n v="3.5"/>
    <n v="3.5"/>
    <e v="#NAME?"/>
  </r>
  <r>
    <x v="7933"/>
    <x v="1207"/>
    <x v="8758"/>
    <s v="Canceled by Customer"/>
    <s v="CID419009"/>
    <s v="Bike"/>
    <s v="Magadi Road"/>
    <s v="Banashankari"/>
    <s v="null"/>
    <s v="null"/>
    <s v="Wrong Address"/>
    <s v="null"/>
    <s v="null"/>
    <s v="null"/>
    <n v="299"/>
    <s v="null"/>
    <n v="0"/>
    <s v="null"/>
    <s v="null"/>
    <e v="#NAME?"/>
  </r>
  <r>
    <x v="7934"/>
    <x v="1000"/>
    <x v="8759"/>
    <s v="Success"/>
    <s v="CID279101"/>
    <s v="Bike"/>
    <s v="Langford Town"/>
    <s v="Chickpet"/>
    <n v="112"/>
    <n v="55"/>
    <s v="null"/>
    <s v="null"/>
    <s v="No"/>
    <s v="null"/>
    <n v="471"/>
    <s v="UPI"/>
    <n v="23"/>
    <n v="3.7"/>
    <n v="3.7"/>
    <e v="#NAME?"/>
  </r>
  <r>
    <x v="7935"/>
    <x v="1015"/>
    <x v="8760"/>
    <s v="Success"/>
    <s v="CID921484"/>
    <s v="Auto"/>
    <s v="Sarjapur Road"/>
    <s v="Chickpet"/>
    <n v="119"/>
    <n v="110"/>
    <s v="null"/>
    <s v="null"/>
    <s v="No"/>
    <s v="null"/>
    <n v="484"/>
    <s v="Cash"/>
    <n v="3"/>
    <n v="5"/>
    <n v="3.6"/>
    <e v="#NAME?"/>
  </r>
  <r>
    <x v="7936"/>
    <x v="1123"/>
    <x v="8761"/>
    <s v="Success"/>
    <s v="CID727344"/>
    <s v="Prime Plus"/>
    <s v="Hosur Road"/>
    <s v="Richmond Town"/>
    <n v="35"/>
    <n v="130"/>
    <s v="null"/>
    <s v="null"/>
    <s v="No"/>
    <s v="null"/>
    <n v="1879"/>
    <s v="Cash"/>
    <n v="31"/>
    <n v="4.2"/>
    <n v="4.2"/>
    <e v="#NAME?"/>
  </r>
  <r>
    <x v="7937"/>
    <x v="602"/>
    <x v="8762"/>
    <s v="Success"/>
    <s v="CID566466"/>
    <s v="Prime Plus"/>
    <s v="MG Road"/>
    <s v="Kadugodi"/>
    <n v="126"/>
    <n v="40"/>
    <s v="null"/>
    <s v="null"/>
    <s v="No"/>
    <s v="null"/>
    <n v="753"/>
    <s v="UPI"/>
    <n v="9"/>
    <n v="3"/>
    <n v="3.3"/>
    <e v="#NAME?"/>
  </r>
  <r>
    <x v="7938"/>
    <x v="200"/>
    <x v="8763"/>
    <s v="Success"/>
    <s v="CID147527"/>
    <s v="Mini"/>
    <s v="Devanahalli"/>
    <s v="Kammanahalli"/>
    <n v="280"/>
    <n v="80"/>
    <s v="null"/>
    <s v="null"/>
    <s v="No"/>
    <s v="null"/>
    <n v="317"/>
    <s v="Cash"/>
    <n v="17"/>
    <n v="3.8"/>
    <n v="3.9"/>
    <e v="#NAME?"/>
  </r>
  <r>
    <x v="7939"/>
    <x v="106"/>
    <x v="8764"/>
    <s v="Success"/>
    <s v="CID463359"/>
    <s v="Prime SUV"/>
    <s v="KR Puram"/>
    <s v="Ramamurthy Nagar"/>
    <n v="217"/>
    <n v="60"/>
    <s v="null"/>
    <s v="null"/>
    <s v="No"/>
    <s v="null"/>
    <n v="427"/>
    <s v="UPI"/>
    <n v="2"/>
    <n v="3.4"/>
    <n v="3.2"/>
    <e v="#NAME?"/>
  </r>
  <r>
    <x v="7940"/>
    <x v="968"/>
    <x v="8765"/>
    <s v="Canceled by Customer"/>
    <s v="CID234824"/>
    <s v="Prime SUV"/>
    <s v="Kammanahalli"/>
    <s v="Tumkur Road"/>
    <s v="null"/>
    <s v="null"/>
    <s v="Driver is not moving towards pickup location"/>
    <s v="null"/>
    <s v="null"/>
    <s v="null"/>
    <n v="230"/>
    <s v="null"/>
    <n v="0"/>
    <s v="null"/>
    <s v="null"/>
    <e v="#NAME?"/>
  </r>
  <r>
    <x v="7941"/>
    <x v="200"/>
    <x v="8766"/>
    <s v="Success"/>
    <s v="CID288589"/>
    <s v="Prime Sedan"/>
    <s v="Mysore Road"/>
    <s v="Koramangala"/>
    <n v="42"/>
    <n v="105"/>
    <s v="null"/>
    <s v="null"/>
    <s v="No"/>
    <s v="null"/>
    <n v="343"/>
    <s v="Credit Card"/>
    <n v="9"/>
    <n v="3.8"/>
    <n v="3.2"/>
    <e v="#NAME?"/>
  </r>
  <r>
    <x v="7942"/>
    <x v="639"/>
    <x v="8767"/>
    <s v="Success"/>
    <s v="CID680144"/>
    <s v="eBike"/>
    <s v="Majestic"/>
    <s v="Yelahanka"/>
    <n v="294"/>
    <n v="135"/>
    <s v="null"/>
    <s v="null"/>
    <s v="No"/>
    <s v="null"/>
    <n v="968"/>
    <s v="UPI"/>
    <n v="27"/>
    <n v="3.9"/>
    <n v="4.5"/>
    <e v="#NAME?"/>
  </r>
  <r>
    <x v="7943"/>
    <x v="980"/>
    <x v="8768"/>
    <s v="Canceled by Customer"/>
    <s v="CID451085"/>
    <s v="Prime Plus"/>
    <s v="Sahakar Nagar"/>
    <s v="Hosur Road"/>
    <s v="null"/>
    <s v="null"/>
    <s v="Change of plans"/>
    <s v="null"/>
    <s v="null"/>
    <s v="null"/>
    <n v="394"/>
    <s v="null"/>
    <n v="0"/>
    <s v="null"/>
    <s v="null"/>
    <e v="#NAME?"/>
  </r>
  <r>
    <x v="7944"/>
    <x v="33"/>
    <x v="8769"/>
    <s v="Canceled by Driver"/>
    <s v="CID540320"/>
    <s v="Mini"/>
    <s v="Basavanagudi"/>
    <s v="Koramangala"/>
    <s v="null"/>
    <s v="null"/>
    <s v="null"/>
    <s v="Personal &amp; Car related issue"/>
    <s v="null"/>
    <s v="null"/>
    <n v="386"/>
    <s v="null"/>
    <n v="0"/>
    <s v="null"/>
    <s v="null"/>
    <e v="#NAME?"/>
  </r>
  <r>
    <x v="7945"/>
    <x v="424"/>
    <x v="8770"/>
    <s v="Success"/>
    <s v="CID373685"/>
    <s v="Prime SUV"/>
    <s v="Magadi Road"/>
    <s v="Padmanabhanagar"/>
    <n v="119"/>
    <n v="75"/>
    <s v="null"/>
    <s v="null"/>
    <s v="No"/>
    <s v="null"/>
    <n v="413"/>
    <s v="Cash"/>
    <n v="46"/>
    <n v="3.2"/>
    <n v="4"/>
    <e v="#NAME?"/>
  </r>
  <r>
    <x v="7946"/>
    <x v="475"/>
    <x v="8771"/>
    <s v="Canceled by Driver"/>
    <s v="CID580738"/>
    <s v="Prime SUV"/>
    <s v="Whitefield"/>
    <s v="Shantinagar"/>
    <s v="null"/>
    <s v="null"/>
    <s v="null"/>
    <s v="Customer was coughing/sick"/>
    <s v="null"/>
    <s v="null"/>
    <n v="2423"/>
    <s v="null"/>
    <n v="0"/>
    <s v="null"/>
    <s v="null"/>
    <e v="#NAME?"/>
  </r>
  <r>
    <x v="7947"/>
    <x v="1125"/>
    <x v="8772"/>
    <s v="Success"/>
    <s v="CID118156"/>
    <s v="Prime Sedan"/>
    <s v="Rajarajeshwari Nagar"/>
    <s v="Ramamurthy Nagar"/>
    <n v="168"/>
    <n v="135"/>
    <s v="null"/>
    <s v="null"/>
    <s v="No"/>
    <s v="null"/>
    <n v="386"/>
    <s v="Credit Card"/>
    <n v="29"/>
    <n v="3"/>
    <n v="3.7"/>
    <e v="#NAME?"/>
  </r>
  <r>
    <x v="7948"/>
    <x v="1245"/>
    <x v="8773"/>
    <s v="Success"/>
    <s v="CID719939"/>
    <s v="eBike"/>
    <s v="Hennur"/>
    <s v="Sarjapur Road"/>
    <n v="126"/>
    <n v="105"/>
    <s v="null"/>
    <s v="null"/>
    <s v="Yes"/>
    <s v="Vehicle Breakdown"/>
    <n v="784"/>
    <s v="Cash"/>
    <n v="6"/>
    <n v="3.9"/>
    <n v="4.2"/>
    <e v="#NAME?"/>
  </r>
  <r>
    <x v="7949"/>
    <x v="412"/>
    <x v="8774"/>
    <s v="Success"/>
    <s v="CID187823"/>
    <s v="Auto"/>
    <s v="KR Puram"/>
    <s v="Electronic City"/>
    <n v="133"/>
    <n v="50"/>
    <s v="null"/>
    <s v="null"/>
    <s v="No"/>
    <s v="null"/>
    <n v="468"/>
    <s v="Cash"/>
    <n v="3"/>
    <n v="4.3"/>
    <n v="4.5"/>
    <e v="#NAME?"/>
  </r>
  <r>
    <x v="7950"/>
    <x v="177"/>
    <x v="8775"/>
    <s v="Success"/>
    <s v="CID658200"/>
    <s v="Prime Plus"/>
    <s v="Richmond Town"/>
    <s v="HSR Layout"/>
    <n v="84"/>
    <n v="90"/>
    <s v="null"/>
    <s v="null"/>
    <s v="No"/>
    <s v="null"/>
    <n v="992"/>
    <s v="Cash"/>
    <n v="49"/>
    <n v="3"/>
    <n v="4.5"/>
    <e v="#NAME?"/>
  </r>
  <r>
    <x v="7951"/>
    <x v="915"/>
    <x v="8776"/>
    <s v="Success"/>
    <s v="CID925302"/>
    <s v="Mini"/>
    <s v="Cox Town"/>
    <s v="Hebbal"/>
    <n v="259"/>
    <n v="45"/>
    <s v="null"/>
    <s v="null"/>
    <s v="Yes"/>
    <s v="Customer Demand"/>
    <n v="625"/>
    <s v="UPI"/>
    <n v="38"/>
    <n v="4"/>
    <n v="4.5999999999999996"/>
    <e v="#NAME?"/>
  </r>
  <r>
    <x v="7952"/>
    <x v="176"/>
    <x v="8777"/>
    <s v="Success"/>
    <s v="CID842405"/>
    <s v="Prime SUV"/>
    <s v="Frazer Town"/>
    <s v="Chamarajpet"/>
    <n v="308"/>
    <n v="65"/>
    <s v="null"/>
    <s v="null"/>
    <s v="No"/>
    <s v="null"/>
    <n v="529"/>
    <s v="Cash"/>
    <n v="48"/>
    <n v="3.9"/>
    <n v="3.1"/>
    <e v="#NAME?"/>
  </r>
  <r>
    <x v="7953"/>
    <x v="565"/>
    <x v="8778"/>
    <s v="Canceled by Customer"/>
    <s v="CID468693"/>
    <s v="Auto"/>
    <s v="Yelahanka"/>
    <s v="Banashankari"/>
    <s v="null"/>
    <s v="null"/>
    <s v="Driver asked to cancel"/>
    <s v="null"/>
    <s v="null"/>
    <s v="null"/>
    <n v="119"/>
    <s v="null"/>
    <n v="0"/>
    <s v="null"/>
    <s v="null"/>
    <e v="#NAME?"/>
  </r>
  <r>
    <x v="7954"/>
    <x v="1291"/>
    <x v="8779"/>
    <s v="Canceled by Driver"/>
    <s v="CID472614"/>
    <s v="Prime Sedan"/>
    <s v="Chickpet"/>
    <s v="MG Road"/>
    <s v="null"/>
    <s v="null"/>
    <s v="null"/>
    <s v="Personal &amp; Car related issue"/>
    <s v="null"/>
    <s v="null"/>
    <n v="469"/>
    <s v="null"/>
    <n v="0"/>
    <s v="null"/>
    <s v="null"/>
    <e v="#NAME?"/>
  </r>
  <r>
    <x v="7955"/>
    <x v="813"/>
    <x v="8780"/>
    <s v="Success"/>
    <s v="CID460825"/>
    <s v="Auto"/>
    <s v="Shantinagar"/>
    <s v="Nagarbhavi"/>
    <n v="203"/>
    <n v="125"/>
    <s v="null"/>
    <s v="null"/>
    <s v="No"/>
    <s v="null"/>
    <n v="271"/>
    <s v="Cash"/>
    <n v="18"/>
    <n v="4.4000000000000004"/>
    <n v="3.5"/>
    <e v="#NAME?"/>
  </r>
  <r>
    <x v="7956"/>
    <x v="1031"/>
    <x v="8781"/>
    <s v="Success"/>
    <s v="CID467428"/>
    <s v="Prime SUV"/>
    <s v="Ulsoor"/>
    <s v="Hebbal"/>
    <n v="84"/>
    <n v="125"/>
    <s v="null"/>
    <s v="null"/>
    <s v="No"/>
    <s v="null"/>
    <n v="258"/>
    <s v="UPI"/>
    <n v="36"/>
    <n v="4.0999999999999996"/>
    <n v="4.9000000000000004"/>
    <e v="#NAME?"/>
  </r>
  <r>
    <x v="7957"/>
    <x v="831"/>
    <x v="8782"/>
    <s v="Canceled by Driver"/>
    <s v="CID126824"/>
    <s v="Bike"/>
    <s v="Koramangala"/>
    <s v="Vijayanagar"/>
    <s v="null"/>
    <s v="null"/>
    <s v="null"/>
    <s v="Customer related issue"/>
    <s v="null"/>
    <s v="null"/>
    <n v="142"/>
    <s v="null"/>
    <n v="0"/>
    <s v="null"/>
    <s v="null"/>
    <e v="#NAME?"/>
  </r>
  <r>
    <x v="7958"/>
    <x v="449"/>
    <x v="8783"/>
    <s v="Success"/>
    <s v="CID526690"/>
    <s v="Prime Plus"/>
    <s v="Malleshwaram"/>
    <s v="Indiranagar"/>
    <n v="224"/>
    <n v="105"/>
    <s v="null"/>
    <s v="null"/>
    <s v="No"/>
    <s v="null"/>
    <n v="150"/>
    <s v="Cash"/>
    <n v="27"/>
    <n v="3.4"/>
    <n v="4"/>
    <e v="#NAME?"/>
  </r>
  <r>
    <x v="7959"/>
    <x v="228"/>
    <x v="8784"/>
    <s v="Success"/>
    <s v="CID648627"/>
    <s v="eBike"/>
    <s v="Rajajinagar"/>
    <s v="Kengeri"/>
    <n v="56"/>
    <n v="50"/>
    <s v="null"/>
    <s v="null"/>
    <s v="No"/>
    <s v="null"/>
    <n v="340"/>
    <s v="UPI"/>
    <n v="37"/>
    <n v="4"/>
    <n v="3.4"/>
    <e v="#NAME?"/>
  </r>
  <r>
    <x v="7960"/>
    <x v="1435"/>
    <x v="8785"/>
    <s v="Success"/>
    <s v="CID640168"/>
    <s v="Prime SUV"/>
    <s v="Kadugodi"/>
    <s v="Marathahalli"/>
    <n v="77"/>
    <n v="45"/>
    <s v="null"/>
    <s v="null"/>
    <s v="No"/>
    <s v="null"/>
    <n v="325"/>
    <s v="UPI"/>
    <n v="21"/>
    <n v="4.0999999999999996"/>
    <n v="4.7"/>
    <e v="#NAME?"/>
  </r>
  <r>
    <x v="6275"/>
    <x v="478"/>
    <x v="8786"/>
    <s v="Driver Not Found"/>
    <s v="CID787217"/>
    <s v="Bike"/>
    <s v="Chickpet"/>
    <s v="Electronic City"/>
    <s v="null"/>
    <s v="null"/>
    <s v="null"/>
    <s v="null"/>
    <s v="null"/>
    <s v="null"/>
    <n v="178"/>
    <s v="null"/>
    <n v="0"/>
    <s v="null"/>
    <s v="null"/>
    <e v="#NAME?"/>
  </r>
  <r>
    <x v="7961"/>
    <x v="1335"/>
    <x v="8787"/>
    <s v="Driver Not Found"/>
    <s v="CID891960"/>
    <s v="Bike"/>
    <s v="Bannerghatta Road"/>
    <s v="KR Puram"/>
    <s v="null"/>
    <s v="null"/>
    <s v="null"/>
    <s v="null"/>
    <s v="null"/>
    <s v="null"/>
    <n v="479"/>
    <s v="null"/>
    <n v="0"/>
    <s v="null"/>
    <s v="null"/>
    <e v="#NAME?"/>
  </r>
  <r>
    <x v="2031"/>
    <x v="970"/>
    <x v="8788"/>
    <s v="Canceled by Customer"/>
    <s v="CID810264"/>
    <s v="Prime Sedan"/>
    <s v="Bellandur"/>
    <s v="Devanahalli"/>
    <s v="null"/>
    <s v="null"/>
    <s v="Driver asked to cancel"/>
    <s v="null"/>
    <s v="null"/>
    <s v="null"/>
    <n v="2688"/>
    <s v="null"/>
    <n v="0"/>
    <s v="null"/>
    <s v="null"/>
    <e v="#NAME?"/>
  </r>
  <r>
    <x v="7962"/>
    <x v="665"/>
    <x v="8789"/>
    <s v="Success"/>
    <s v="CID827878"/>
    <s v="Bike"/>
    <s v="Shantinagar"/>
    <s v="MG Road"/>
    <n v="287"/>
    <n v="80"/>
    <s v="null"/>
    <s v="null"/>
    <s v="No"/>
    <s v="null"/>
    <n v="801"/>
    <s v="Cash"/>
    <n v="47"/>
    <n v="3.9"/>
    <n v="3.6"/>
    <e v="#NAME?"/>
  </r>
  <r>
    <x v="7963"/>
    <x v="593"/>
    <x v="8790"/>
    <s v="Success"/>
    <s v="CID512436"/>
    <s v="Prime SUV"/>
    <s v="Peenya"/>
    <s v="Koramangala"/>
    <n v="91"/>
    <n v="65"/>
    <s v="null"/>
    <s v="null"/>
    <s v="No"/>
    <s v="null"/>
    <n v="244"/>
    <s v="UPI"/>
    <n v="33"/>
    <n v="3.1"/>
    <n v="3.1"/>
    <e v="#NAME?"/>
  </r>
  <r>
    <x v="7964"/>
    <x v="220"/>
    <x v="8791"/>
    <s v="Driver Not Found"/>
    <s v="CID271961"/>
    <s v="Prime SUV"/>
    <s v="Rajarajeshwari Nagar"/>
    <s v="Padmanabhanagar"/>
    <s v="null"/>
    <s v="null"/>
    <s v="null"/>
    <s v="null"/>
    <s v="null"/>
    <s v="null"/>
    <n v="434"/>
    <s v="null"/>
    <n v="0"/>
    <s v="null"/>
    <s v="null"/>
    <e v="#NAME?"/>
  </r>
  <r>
    <x v="7965"/>
    <x v="597"/>
    <x v="8792"/>
    <s v="Canceled by Driver"/>
    <s v="CID140620"/>
    <s v="Prime SUV"/>
    <s v="Sarjapur Road"/>
    <s v="Kadugodi"/>
    <s v="null"/>
    <s v="null"/>
    <s v="null"/>
    <s v="Personal &amp; Car related issue"/>
    <s v="null"/>
    <s v="null"/>
    <n v="737"/>
    <s v="null"/>
    <n v="0"/>
    <s v="null"/>
    <s v="null"/>
    <e v="#NAME?"/>
  </r>
  <r>
    <x v="6319"/>
    <x v="883"/>
    <x v="8793"/>
    <s v="Success"/>
    <s v="CID224387"/>
    <s v="Bike"/>
    <s v="Chamarajpet"/>
    <s v="Mysore Road"/>
    <n v="70"/>
    <n v="130"/>
    <s v="null"/>
    <s v="null"/>
    <s v="No"/>
    <s v="null"/>
    <n v="732"/>
    <s v="Cash"/>
    <n v="3"/>
    <n v="5"/>
    <n v="4.9000000000000004"/>
    <e v="#NAME?"/>
  </r>
  <r>
    <x v="7966"/>
    <x v="167"/>
    <x v="8794"/>
    <s v="Success"/>
    <s v="CID415730"/>
    <s v="Prime Plus"/>
    <s v="Bellandur"/>
    <s v="Hulimavu"/>
    <n v="217"/>
    <n v="115"/>
    <s v="null"/>
    <s v="null"/>
    <s v="No"/>
    <s v="null"/>
    <n v="849"/>
    <s v="UPI"/>
    <n v="22"/>
    <n v="3.9"/>
    <n v="4.9000000000000004"/>
    <e v="#NAME?"/>
  </r>
  <r>
    <x v="7967"/>
    <x v="523"/>
    <x v="8795"/>
    <s v="Success"/>
    <s v="CID771098"/>
    <s v="eBike"/>
    <s v="HSR Layout"/>
    <s v="Tumkur Road"/>
    <n v="238"/>
    <n v="120"/>
    <s v="null"/>
    <s v="null"/>
    <s v="No"/>
    <s v="null"/>
    <n v="297"/>
    <s v="Cash"/>
    <n v="38"/>
    <n v="3.1"/>
    <n v="3.5"/>
    <e v="#NAME?"/>
  </r>
  <r>
    <x v="7968"/>
    <x v="1065"/>
    <x v="8796"/>
    <s v="Canceled by Customer"/>
    <s v="CID733491"/>
    <s v="Mini"/>
    <s v="RT Nagar"/>
    <s v="RT Nagar"/>
    <s v="null"/>
    <s v="null"/>
    <s v="Driver asked to cancel"/>
    <s v="null"/>
    <s v="null"/>
    <s v="null"/>
    <n v="695"/>
    <s v="null"/>
    <n v="0"/>
    <s v="null"/>
    <s v="null"/>
    <e v="#NAME?"/>
  </r>
  <r>
    <x v="7969"/>
    <x v="565"/>
    <x v="8797"/>
    <s v="Canceled by Driver"/>
    <s v="CID205175"/>
    <s v="Auto"/>
    <s v="Nagarbhavi"/>
    <s v="Yeshwanthpur"/>
    <s v="null"/>
    <s v="null"/>
    <s v="null"/>
    <s v="Personal &amp; Car related issue"/>
    <s v="null"/>
    <s v="null"/>
    <n v="258"/>
    <s v="null"/>
    <n v="0"/>
    <s v="null"/>
    <s v="null"/>
    <e v="#NAME?"/>
  </r>
  <r>
    <x v="7970"/>
    <x v="1235"/>
    <x v="8798"/>
    <s v="Driver Not Found"/>
    <s v="CID758372"/>
    <s v="Bike"/>
    <s v="JP Nagar"/>
    <s v="MG Road"/>
    <s v="null"/>
    <s v="null"/>
    <s v="null"/>
    <s v="null"/>
    <s v="null"/>
    <s v="null"/>
    <n v="863"/>
    <s v="null"/>
    <n v="0"/>
    <s v="null"/>
    <s v="null"/>
    <e v="#NAME?"/>
  </r>
  <r>
    <x v="7971"/>
    <x v="847"/>
    <x v="8799"/>
    <s v="Driver Not Found"/>
    <s v="CID373900"/>
    <s v="eBike"/>
    <s v="Vijayanagar"/>
    <s v="KR Puram"/>
    <s v="null"/>
    <s v="null"/>
    <s v="null"/>
    <s v="null"/>
    <s v="null"/>
    <s v="null"/>
    <n v="116"/>
    <s v="null"/>
    <n v="0"/>
    <s v="null"/>
    <s v="null"/>
    <e v="#NAME?"/>
  </r>
  <r>
    <x v="7972"/>
    <x v="1430"/>
    <x v="8800"/>
    <s v="Driver Not Found"/>
    <s v="CID234948"/>
    <s v="Prime Plus"/>
    <s v="Kadugodi"/>
    <s v="Peenya"/>
    <s v="null"/>
    <s v="null"/>
    <s v="null"/>
    <s v="null"/>
    <s v="null"/>
    <s v="null"/>
    <n v="292"/>
    <s v="null"/>
    <n v="0"/>
    <s v="null"/>
    <s v="null"/>
    <e v="#NAME?"/>
  </r>
  <r>
    <x v="7973"/>
    <x v="1253"/>
    <x v="8801"/>
    <s v="Canceled by Customer"/>
    <s v="CID554030"/>
    <s v="Auto"/>
    <s v="Frazer Town"/>
    <s v="Ramamurthy Nagar"/>
    <s v="null"/>
    <s v="null"/>
    <s v="Driver is not moving towards pickup location"/>
    <s v="null"/>
    <s v="null"/>
    <s v="null"/>
    <n v="240"/>
    <s v="null"/>
    <n v="0"/>
    <s v="null"/>
    <s v="null"/>
    <e v="#NAME?"/>
  </r>
  <r>
    <x v="7974"/>
    <x v="382"/>
    <x v="8802"/>
    <s v="Success"/>
    <s v="CID407062"/>
    <s v="Mini"/>
    <s v="Varthur"/>
    <s v="Rajajinagar"/>
    <n v="287"/>
    <n v="25"/>
    <s v="null"/>
    <s v="null"/>
    <s v="No"/>
    <s v="null"/>
    <n v="238"/>
    <s v="Cash"/>
    <n v="38"/>
    <n v="4.3"/>
    <n v="4.2"/>
    <e v="#NAME?"/>
  </r>
  <r>
    <x v="7975"/>
    <x v="885"/>
    <x v="8803"/>
    <s v="Success"/>
    <s v="CID581743"/>
    <s v="Bike"/>
    <s v="Varthur"/>
    <s v="Majestic"/>
    <n v="210"/>
    <n v="65"/>
    <s v="null"/>
    <s v="null"/>
    <s v="No"/>
    <s v="null"/>
    <n v="626"/>
    <s v="UPI"/>
    <n v="22"/>
    <n v="4.9000000000000004"/>
    <n v="4.5999999999999996"/>
    <e v="#NAME?"/>
  </r>
  <r>
    <x v="7976"/>
    <x v="1300"/>
    <x v="8804"/>
    <s v="Success"/>
    <s v="CID310028"/>
    <s v="Prime Plus"/>
    <s v="Sahakar Nagar"/>
    <s v="RT Nagar"/>
    <n v="245"/>
    <n v="140"/>
    <s v="null"/>
    <s v="null"/>
    <s v="No"/>
    <s v="null"/>
    <n v="309"/>
    <s v="Cash"/>
    <n v="3"/>
    <n v="4.8"/>
    <n v="3.6"/>
    <e v="#NAME?"/>
  </r>
  <r>
    <x v="7977"/>
    <x v="1326"/>
    <x v="8805"/>
    <s v="Canceled by Customer"/>
    <s v="CID242002"/>
    <s v="Mini"/>
    <s v="Richmond Town"/>
    <s v="Richmond Town"/>
    <s v="null"/>
    <s v="null"/>
    <s v="AC is Not working"/>
    <s v="null"/>
    <s v="null"/>
    <s v="null"/>
    <n v="416"/>
    <s v="null"/>
    <n v="0"/>
    <s v="null"/>
    <s v="null"/>
    <e v="#NAME?"/>
  </r>
  <r>
    <x v="7978"/>
    <x v="278"/>
    <x v="8806"/>
    <s v="Success"/>
    <s v="CID816929"/>
    <s v="Prime Sedan"/>
    <s v="Shivajinagar"/>
    <s v="Shivajinagar"/>
    <n v="175"/>
    <n v="85"/>
    <s v="null"/>
    <s v="null"/>
    <s v="No"/>
    <s v="null"/>
    <n v="370"/>
    <s v="UPI"/>
    <n v="10"/>
    <n v="3.1"/>
    <n v="3.4"/>
    <e v="#NAME?"/>
  </r>
  <r>
    <x v="7979"/>
    <x v="1283"/>
    <x v="8807"/>
    <s v="Success"/>
    <s v="CID950027"/>
    <s v="Bike"/>
    <s v="Chamarajpet"/>
    <s v="Banashankari"/>
    <n v="224"/>
    <n v="75"/>
    <s v="null"/>
    <s v="null"/>
    <s v="No"/>
    <s v="null"/>
    <n v="225"/>
    <s v="UPI"/>
    <n v="28"/>
    <n v="3.1"/>
    <n v="4.0999999999999996"/>
    <e v="#NAME?"/>
  </r>
  <r>
    <x v="7980"/>
    <x v="1257"/>
    <x v="8808"/>
    <s v="Canceled by Driver"/>
    <s v="CID185523"/>
    <s v="Mini"/>
    <s v="Jayanagar"/>
    <s v="Kadugodi"/>
    <s v="null"/>
    <s v="null"/>
    <s v="null"/>
    <s v="Personal &amp; Car related issue"/>
    <s v="null"/>
    <s v="null"/>
    <n v="156"/>
    <s v="null"/>
    <n v="0"/>
    <s v="null"/>
    <s v="null"/>
    <e v="#NAME?"/>
  </r>
  <r>
    <x v="4376"/>
    <x v="1381"/>
    <x v="8809"/>
    <s v="Canceled by Driver"/>
    <s v="CID422443"/>
    <s v="Bike"/>
    <s v="Hebbal"/>
    <s v="Banashankari"/>
    <s v="null"/>
    <s v="null"/>
    <s v="null"/>
    <s v="Personal &amp; Car related issue"/>
    <s v="null"/>
    <s v="null"/>
    <n v="398"/>
    <s v="null"/>
    <n v="0"/>
    <s v="null"/>
    <s v="null"/>
    <e v="#NAME?"/>
  </r>
  <r>
    <x v="7981"/>
    <x v="850"/>
    <x v="8810"/>
    <s v="Canceled by Driver"/>
    <s v="CID563821"/>
    <s v="Mini"/>
    <s v="BTM Layout"/>
    <s v="Rajarajeshwari Nagar"/>
    <s v="null"/>
    <s v="null"/>
    <s v="null"/>
    <s v="Customer related issue"/>
    <s v="null"/>
    <s v="null"/>
    <n v="302"/>
    <s v="null"/>
    <n v="0"/>
    <s v="null"/>
    <s v="null"/>
    <e v="#NAME?"/>
  </r>
  <r>
    <x v="7982"/>
    <x v="693"/>
    <x v="8811"/>
    <s v="Canceled by Customer"/>
    <s v="CID513328"/>
    <s v="Bike"/>
    <s v="Koramangala"/>
    <s v="Kengeri"/>
    <s v="null"/>
    <s v="null"/>
    <s v="Driver asked to cancel"/>
    <s v="null"/>
    <s v="null"/>
    <s v="null"/>
    <n v="189"/>
    <s v="null"/>
    <n v="0"/>
    <s v="null"/>
    <s v="null"/>
    <e v="#NAME?"/>
  </r>
  <r>
    <x v="7983"/>
    <x v="1421"/>
    <x v="8812"/>
    <s v="Success"/>
    <s v="CID778529"/>
    <s v="Prime SUV"/>
    <s v="Frazer Town"/>
    <s v="Ulsoor"/>
    <n v="301"/>
    <n v="30"/>
    <s v="null"/>
    <s v="null"/>
    <s v="No"/>
    <s v="null"/>
    <n v="330"/>
    <s v="Cash"/>
    <n v="27"/>
    <n v="4.2"/>
    <n v="4.2"/>
    <e v="#NAME?"/>
  </r>
  <r>
    <x v="7984"/>
    <x v="60"/>
    <x v="8813"/>
    <s v="Success"/>
    <s v="CID696518"/>
    <s v="Auto"/>
    <s v="Vijayanagar"/>
    <s v="Nagarbhavi"/>
    <n v="175"/>
    <n v="35"/>
    <s v="null"/>
    <s v="null"/>
    <s v="No"/>
    <s v="null"/>
    <n v="214"/>
    <s v="Cash"/>
    <n v="17"/>
    <n v="4.8"/>
    <n v="4.7"/>
    <e v="#NAME?"/>
  </r>
  <r>
    <x v="7985"/>
    <x v="5"/>
    <x v="8814"/>
    <s v="Success"/>
    <s v="CID990062"/>
    <s v="Prime Plus"/>
    <s v="Bannerghatta Road"/>
    <s v="MG Road"/>
    <n v="105"/>
    <n v="110"/>
    <s v="null"/>
    <s v="null"/>
    <s v="No"/>
    <s v="null"/>
    <n v="286"/>
    <s v="Cash"/>
    <n v="47"/>
    <n v="3.2"/>
    <n v="4.5"/>
    <e v="#NAME?"/>
  </r>
  <r>
    <x v="7986"/>
    <x v="385"/>
    <x v="8815"/>
    <s v="Success"/>
    <s v="CID413174"/>
    <s v="Auto"/>
    <s v="Magadi Road"/>
    <s v="KR Puram"/>
    <n v="140"/>
    <n v="85"/>
    <s v="null"/>
    <s v="null"/>
    <s v="No"/>
    <s v="null"/>
    <n v="415"/>
    <s v="Credit Card"/>
    <n v="9"/>
    <n v="4.0999999999999996"/>
    <n v="3.4"/>
    <e v="#NAME?"/>
  </r>
  <r>
    <x v="7987"/>
    <x v="24"/>
    <x v="8816"/>
    <s v="Success"/>
    <s v="CID617122"/>
    <s v="Prime SUV"/>
    <s v="Devanahalli"/>
    <s v="Electronic City"/>
    <n v="196"/>
    <n v="115"/>
    <s v="null"/>
    <s v="null"/>
    <s v="No"/>
    <s v="null"/>
    <n v="1170"/>
    <s v="UPI"/>
    <n v="9"/>
    <n v="4.0999999999999996"/>
    <n v="4.7"/>
    <e v="#NAME?"/>
  </r>
  <r>
    <x v="1765"/>
    <x v="1019"/>
    <x v="8817"/>
    <s v="Success"/>
    <s v="CID891379"/>
    <s v="Bike"/>
    <s v="Hebbal"/>
    <s v="Chamarajpet"/>
    <n v="182"/>
    <n v="100"/>
    <s v="null"/>
    <s v="null"/>
    <s v="No"/>
    <s v="null"/>
    <n v="370"/>
    <s v="UPI"/>
    <n v="22"/>
    <n v="4.0999999999999996"/>
    <n v="3.1"/>
    <e v="#NAME?"/>
  </r>
  <r>
    <x v="7988"/>
    <x v="1240"/>
    <x v="8818"/>
    <s v="Canceled by Driver"/>
    <s v="CID644070"/>
    <s v="eBike"/>
    <s v="Hennur"/>
    <s v="Jayanagar"/>
    <s v="null"/>
    <s v="null"/>
    <s v="null"/>
    <s v="Customer related issue"/>
    <s v="null"/>
    <s v="null"/>
    <n v="242"/>
    <s v="null"/>
    <n v="0"/>
    <s v="null"/>
    <s v="null"/>
    <e v="#NAME?"/>
  </r>
  <r>
    <x v="3553"/>
    <x v="338"/>
    <x v="8819"/>
    <s v="Success"/>
    <s v="CID170128"/>
    <s v="eBike"/>
    <s v="Ulsoor"/>
    <s v="Kammanahalli"/>
    <n v="203"/>
    <n v="30"/>
    <s v="null"/>
    <s v="null"/>
    <s v="No"/>
    <s v="null"/>
    <n v="264"/>
    <s v="Cash"/>
    <n v="30"/>
    <n v="4.8"/>
    <n v="4.9000000000000004"/>
    <e v="#NAME?"/>
  </r>
  <r>
    <x v="5664"/>
    <x v="1053"/>
    <x v="8820"/>
    <s v="Success"/>
    <s v="CID166316"/>
    <s v="Prime SUV"/>
    <s v="Rajajinagar"/>
    <s v="HSR Layout"/>
    <n v="273"/>
    <n v="140"/>
    <s v="null"/>
    <s v="null"/>
    <s v="No"/>
    <s v="null"/>
    <n v="135"/>
    <s v="Cash"/>
    <n v="4"/>
    <n v="3.8"/>
    <n v="3.2"/>
    <e v="#NAME?"/>
  </r>
  <r>
    <x v="7989"/>
    <x v="179"/>
    <x v="8821"/>
    <s v="Canceled by Customer"/>
    <s v="CID995444"/>
    <s v="Bike"/>
    <s v="Indiranagar"/>
    <s v="Indiranagar"/>
    <s v="null"/>
    <s v="null"/>
    <s v="AC is Not working"/>
    <s v="null"/>
    <s v="null"/>
    <s v="null"/>
    <n v="216"/>
    <s v="null"/>
    <n v="0"/>
    <s v="null"/>
    <s v="null"/>
    <e v="#NAME?"/>
  </r>
  <r>
    <x v="7990"/>
    <x v="1294"/>
    <x v="8822"/>
    <s v="Driver Not Found"/>
    <s v="CID144164"/>
    <s v="Bike"/>
    <s v="Koramangala"/>
    <s v="Shivajinagar"/>
    <s v="null"/>
    <s v="null"/>
    <s v="null"/>
    <s v="null"/>
    <s v="null"/>
    <s v="null"/>
    <n v="2906"/>
    <s v="null"/>
    <n v="0"/>
    <s v="null"/>
    <s v="null"/>
    <e v="#NAME?"/>
  </r>
  <r>
    <x v="7991"/>
    <x v="151"/>
    <x v="8823"/>
    <s v="Driver Not Found"/>
    <s v="CID288799"/>
    <s v="Auto"/>
    <s v="Rajajinagar"/>
    <s v="RT Nagar"/>
    <s v="null"/>
    <s v="null"/>
    <s v="null"/>
    <s v="null"/>
    <s v="null"/>
    <s v="null"/>
    <n v="439"/>
    <s v="null"/>
    <n v="0"/>
    <s v="null"/>
    <s v="null"/>
    <e v="#NAME?"/>
  </r>
  <r>
    <x v="7992"/>
    <x v="1094"/>
    <x v="8824"/>
    <s v="Success"/>
    <s v="CID609787"/>
    <s v="Mini"/>
    <s v="BTM Layout"/>
    <s v="BTM Layout"/>
    <n v="280"/>
    <n v="115"/>
    <s v="null"/>
    <s v="null"/>
    <s v="No"/>
    <s v="null"/>
    <n v="467"/>
    <s v="UPI"/>
    <n v="34"/>
    <n v="4.5999999999999996"/>
    <n v="4.8"/>
    <e v="#NAME?"/>
  </r>
  <r>
    <x v="7993"/>
    <x v="1307"/>
    <x v="8825"/>
    <s v="Success"/>
    <s v="CID111303"/>
    <s v="Prime SUV"/>
    <s v="Kammanahalli"/>
    <s v="Banashankari"/>
    <n v="105"/>
    <n v="60"/>
    <s v="null"/>
    <s v="null"/>
    <s v="No"/>
    <s v="null"/>
    <n v="169"/>
    <s v="Cash"/>
    <n v="15"/>
    <n v="4"/>
    <n v="3.3"/>
    <e v="#NAME?"/>
  </r>
  <r>
    <x v="7889"/>
    <x v="181"/>
    <x v="8826"/>
    <s v="Success"/>
    <s v="CID964259"/>
    <s v="Bike"/>
    <s v="Marathahalli"/>
    <s v="Bannerghatta Road"/>
    <n v="259"/>
    <n v="135"/>
    <s v="null"/>
    <s v="null"/>
    <s v="No"/>
    <s v="null"/>
    <n v="883"/>
    <s v="Cash"/>
    <n v="41"/>
    <n v="4.2"/>
    <n v="3.8"/>
    <e v="#NAME?"/>
  </r>
  <r>
    <x v="7994"/>
    <x v="1247"/>
    <x v="8827"/>
    <s v="Canceled by Customer"/>
    <s v="CID528746"/>
    <s v="Prime Sedan"/>
    <s v="Shantinagar"/>
    <s v="Mysore Road"/>
    <s v="null"/>
    <s v="null"/>
    <s v="Driver is not moving towards pickup location"/>
    <s v="null"/>
    <s v="null"/>
    <s v="null"/>
    <n v="264"/>
    <s v="null"/>
    <n v="0"/>
    <s v="null"/>
    <s v="null"/>
    <e v="#NAME?"/>
  </r>
  <r>
    <x v="7995"/>
    <x v="140"/>
    <x v="8828"/>
    <s v="Success"/>
    <s v="CID600437"/>
    <s v="Mini"/>
    <s v="Basavanagudi"/>
    <s v="Rajarajeshwari Nagar"/>
    <n v="168"/>
    <n v="85"/>
    <s v="null"/>
    <s v="null"/>
    <s v="No"/>
    <s v="null"/>
    <n v="102"/>
    <s v="Cash"/>
    <n v="28"/>
    <n v="4.4000000000000004"/>
    <n v="3.6"/>
    <e v="#NAME?"/>
  </r>
  <r>
    <x v="7996"/>
    <x v="1280"/>
    <x v="8829"/>
    <s v="Driver Not Found"/>
    <s v="CID179128"/>
    <s v="Prime Sedan"/>
    <s v="Basavanagudi"/>
    <s v="Nagarbhavi"/>
    <s v="null"/>
    <s v="null"/>
    <s v="null"/>
    <s v="null"/>
    <s v="null"/>
    <s v="null"/>
    <n v="786"/>
    <s v="null"/>
    <n v="0"/>
    <s v="null"/>
    <s v="null"/>
    <e v="#NAME?"/>
  </r>
  <r>
    <x v="7997"/>
    <x v="415"/>
    <x v="8830"/>
    <s v="Success"/>
    <s v="CID979130"/>
    <s v="Mini"/>
    <s v="Chamarajpet"/>
    <s v="Rajarajeshwari Nagar"/>
    <n v="273"/>
    <n v="115"/>
    <s v="null"/>
    <s v="null"/>
    <s v="No"/>
    <s v="null"/>
    <n v="469"/>
    <s v="Cash"/>
    <n v="3"/>
    <n v="3.2"/>
    <n v="3.9"/>
    <e v="#NAME?"/>
  </r>
  <r>
    <x v="7998"/>
    <x v="1115"/>
    <x v="8831"/>
    <s v="Success"/>
    <s v="CID842870"/>
    <s v="Prime Sedan"/>
    <s v="Ramamurthy Nagar"/>
    <s v="Electronic City"/>
    <n v="294"/>
    <n v="135"/>
    <s v="null"/>
    <s v="null"/>
    <s v="No"/>
    <s v="null"/>
    <n v="1259"/>
    <s v="Credit Card"/>
    <n v="15"/>
    <n v="4.2"/>
    <n v="3.4"/>
    <e v="#NAME?"/>
  </r>
  <r>
    <x v="2113"/>
    <x v="303"/>
    <x v="8832"/>
    <s v="Canceled by Customer"/>
    <s v="CID357696"/>
    <s v="Prime Plus"/>
    <s v="Koramangala"/>
    <s v="Cox Town"/>
    <s v="null"/>
    <s v="null"/>
    <s v="Wrong Address"/>
    <s v="null"/>
    <s v="null"/>
    <s v="null"/>
    <n v="319"/>
    <s v="null"/>
    <n v="0"/>
    <s v="null"/>
    <s v="null"/>
    <e v="#NAME?"/>
  </r>
  <r>
    <x v="7999"/>
    <x v="505"/>
    <x v="8833"/>
    <s v="Success"/>
    <s v="CID335558"/>
    <s v="Mini"/>
    <s v="Nagarbhavi"/>
    <s v="Varthur"/>
    <n v="84"/>
    <n v="60"/>
    <s v="null"/>
    <s v="null"/>
    <s v="No"/>
    <s v="null"/>
    <n v="325"/>
    <s v="UPI"/>
    <n v="48"/>
    <n v="4.5"/>
    <n v="3.6"/>
    <e v="#NAME?"/>
  </r>
  <r>
    <x v="5987"/>
    <x v="907"/>
    <x v="8834"/>
    <s v="Success"/>
    <s v="CID254588"/>
    <s v="Prime Plus"/>
    <s v="Jayanagar"/>
    <s v="RT Nagar"/>
    <n v="280"/>
    <n v="85"/>
    <s v="null"/>
    <s v="null"/>
    <s v="No"/>
    <s v="null"/>
    <n v="2963"/>
    <s v="UPI"/>
    <n v="26"/>
    <n v="3.6"/>
    <n v="3.3"/>
    <e v="#NAME?"/>
  </r>
  <r>
    <x v="8000"/>
    <x v="649"/>
    <x v="8835"/>
    <s v="Success"/>
    <s v="CID798451"/>
    <s v="Auto"/>
    <s v="Rajarajeshwari Nagar"/>
    <s v="Hosur Road"/>
    <n v="217"/>
    <n v="25"/>
    <s v="null"/>
    <s v="null"/>
    <s v="No"/>
    <s v="null"/>
    <n v="233"/>
    <s v="Cash"/>
    <n v="2"/>
    <n v="4.9000000000000004"/>
    <n v="3.1"/>
    <e v="#NAME?"/>
  </r>
  <r>
    <x v="8001"/>
    <x v="154"/>
    <x v="8836"/>
    <s v="Canceled by Customer"/>
    <s v="CID473327"/>
    <s v="Auto"/>
    <s v="Shivajinagar"/>
    <s v="Koramangala"/>
    <s v="null"/>
    <s v="null"/>
    <s v="Change of plans"/>
    <s v="null"/>
    <s v="null"/>
    <s v="null"/>
    <n v="344"/>
    <s v="null"/>
    <n v="0"/>
    <s v="null"/>
    <s v="null"/>
    <e v="#NAME?"/>
  </r>
  <r>
    <x v="2609"/>
    <x v="694"/>
    <x v="8837"/>
    <s v="Driver Not Found"/>
    <s v="CID942475"/>
    <s v="eBike"/>
    <s v="Banashankari"/>
    <s v="Electronic City"/>
    <s v="null"/>
    <s v="null"/>
    <s v="null"/>
    <s v="null"/>
    <s v="null"/>
    <s v="null"/>
    <n v="1252"/>
    <s v="null"/>
    <n v="0"/>
    <s v="null"/>
    <s v="null"/>
    <e v="#NAME?"/>
  </r>
  <r>
    <x v="874"/>
    <x v="646"/>
    <x v="8838"/>
    <s v="Success"/>
    <s v="CID651856"/>
    <s v="Auto"/>
    <s v="Majestic"/>
    <s v="Ulsoor"/>
    <n v="280"/>
    <n v="45"/>
    <s v="null"/>
    <s v="null"/>
    <s v="No"/>
    <s v="null"/>
    <n v="300"/>
    <s v="Cash"/>
    <n v="4"/>
    <n v="3.5"/>
    <n v="3.5"/>
    <e v="#NAME?"/>
  </r>
  <r>
    <x v="8002"/>
    <x v="1391"/>
    <x v="8839"/>
    <s v="Success"/>
    <s v="CID743138"/>
    <s v="Mini"/>
    <s v="Shivajinagar"/>
    <s v="Bellandur"/>
    <n v="126"/>
    <n v="140"/>
    <s v="null"/>
    <s v="null"/>
    <s v="No"/>
    <s v="null"/>
    <n v="652"/>
    <s v="Cash"/>
    <n v="9"/>
    <n v="3.1"/>
    <n v="4.2"/>
    <e v="#NAME?"/>
  </r>
  <r>
    <x v="8003"/>
    <x v="1231"/>
    <x v="8840"/>
    <s v="Success"/>
    <s v="CID685012"/>
    <s v="Prime Sedan"/>
    <s v="Bellandur"/>
    <s v="Basavanagudi"/>
    <n v="98"/>
    <n v="35"/>
    <s v="null"/>
    <s v="null"/>
    <s v="No"/>
    <s v="null"/>
    <n v="270"/>
    <s v="UPI"/>
    <n v="13"/>
    <n v="3.3"/>
    <n v="3.2"/>
    <e v="#NAME?"/>
  </r>
  <r>
    <x v="6389"/>
    <x v="692"/>
    <x v="8841"/>
    <s v="Success"/>
    <s v="CID946042"/>
    <s v="Prime Sedan"/>
    <s v="Nagarbhavi"/>
    <s v="Tumkur Road"/>
    <n v="42"/>
    <n v="80"/>
    <s v="null"/>
    <s v="null"/>
    <s v="No"/>
    <s v="null"/>
    <n v="296"/>
    <s v="Cash"/>
    <n v="29"/>
    <n v="4.9000000000000004"/>
    <n v="4.2"/>
    <e v="#NAME?"/>
  </r>
  <r>
    <x v="8004"/>
    <x v="396"/>
    <x v="8842"/>
    <s v="Success"/>
    <s v="CID922637"/>
    <s v="Auto"/>
    <s v="KR Puram"/>
    <s v="Jayanagar"/>
    <n v="133"/>
    <n v="145"/>
    <s v="null"/>
    <s v="null"/>
    <s v="No"/>
    <s v="null"/>
    <n v="758"/>
    <s v="UPI"/>
    <n v="14"/>
    <n v="5"/>
    <n v="3"/>
    <e v="#NAME?"/>
  </r>
  <r>
    <x v="2124"/>
    <x v="607"/>
    <x v="8843"/>
    <s v="Success"/>
    <s v="CID507369"/>
    <s v="Bike"/>
    <s v="Magadi Road"/>
    <s v="Hosur Road"/>
    <n v="308"/>
    <n v="85"/>
    <s v="null"/>
    <s v="null"/>
    <s v="No"/>
    <s v="null"/>
    <n v="418"/>
    <s v="Cash"/>
    <n v="8"/>
    <n v="3"/>
    <n v="3.7"/>
    <e v="#NAME?"/>
  </r>
  <r>
    <x v="8005"/>
    <x v="615"/>
    <x v="8844"/>
    <s v="Canceled by Driver"/>
    <s v="CID529805"/>
    <s v="Mini"/>
    <s v="Bannerghatta Road"/>
    <s v="Majestic"/>
    <s v="null"/>
    <s v="null"/>
    <s v="null"/>
    <s v="Personal &amp; Car related issue"/>
    <s v="null"/>
    <s v="null"/>
    <n v="2379"/>
    <s v="null"/>
    <n v="0"/>
    <s v="null"/>
    <s v="null"/>
    <e v="#NAME?"/>
  </r>
  <r>
    <x v="8006"/>
    <x v="1150"/>
    <x v="8845"/>
    <s v="Success"/>
    <s v="CID478516"/>
    <s v="Prime Sedan"/>
    <s v="Bannerghatta Road"/>
    <s v="Cox Town"/>
    <n v="84"/>
    <n v="95"/>
    <s v="null"/>
    <s v="null"/>
    <s v="No"/>
    <s v="null"/>
    <n v="990"/>
    <s v="UPI"/>
    <n v="14"/>
    <n v="3.8"/>
    <n v="4.8"/>
    <e v="#NAME?"/>
  </r>
  <r>
    <x v="8007"/>
    <x v="1185"/>
    <x v="8846"/>
    <s v="Success"/>
    <s v="CID271786"/>
    <s v="eBike"/>
    <s v="Majestic"/>
    <s v="Banashankari"/>
    <n v="182"/>
    <n v="35"/>
    <s v="null"/>
    <s v="null"/>
    <s v="No"/>
    <s v="null"/>
    <n v="225"/>
    <s v="UPI"/>
    <n v="10"/>
    <n v="3.9"/>
    <n v="3.6"/>
    <e v="#NAME?"/>
  </r>
  <r>
    <x v="8008"/>
    <x v="123"/>
    <x v="8847"/>
    <s v="Success"/>
    <s v="CID556000"/>
    <s v="Mini"/>
    <s v="Kammanahalli"/>
    <s v="Whitefield"/>
    <n v="301"/>
    <n v="30"/>
    <s v="null"/>
    <s v="null"/>
    <s v="No"/>
    <s v="null"/>
    <n v="183"/>
    <s v="Cash"/>
    <n v="43"/>
    <n v="3.9"/>
    <n v="4.5"/>
    <e v="#NAME?"/>
  </r>
  <r>
    <x v="1627"/>
    <x v="3"/>
    <x v="8848"/>
    <s v="Success"/>
    <s v="CID191769"/>
    <s v="Mini"/>
    <s v="Mysore Road"/>
    <s v="JP Nagar"/>
    <n v="119"/>
    <n v="105"/>
    <s v="null"/>
    <s v="null"/>
    <s v="No"/>
    <s v="null"/>
    <n v="243"/>
    <s v="Cash"/>
    <n v="38"/>
    <n v="3.9"/>
    <n v="4"/>
    <e v="#NAME?"/>
  </r>
  <r>
    <x v="8009"/>
    <x v="610"/>
    <x v="8849"/>
    <s v="Canceled by Customer"/>
    <s v="CID690979"/>
    <s v="Prime SUV"/>
    <s v="Sarjapur Road"/>
    <s v="Vijayanagar"/>
    <s v="null"/>
    <s v="null"/>
    <s v="Driver is not moving towards pickup location"/>
    <s v="null"/>
    <s v="null"/>
    <s v="null"/>
    <n v="470"/>
    <s v="null"/>
    <n v="0"/>
    <s v="null"/>
    <s v="null"/>
    <e v="#NAME?"/>
  </r>
  <r>
    <x v="3648"/>
    <x v="728"/>
    <x v="8850"/>
    <s v="Canceled by Driver"/>
    <s v="CID802952"/>
    <s v="Auto"/>
    <s v="Shantinagar"/>
    <s v="Marathahalli"/>
    <s v="null"/>
    <s v="null"/>
    <s v="null"/>
    <s v="Customer related issue"/>
    <s v="null"/>
    <s v="null"/>
    <n v="254"/>
    <s v="null"/>
    <n v="0"/>
    <s v="null"/>
    <s v="null"/>
    <e v="#NAME?"/>
  </r>
  <r>
    <x v="8010"/>
    <x v="295"/>
    <x v="8851"/>
    <s v="Success"/>
    <s v="CID988498"/>
    <s v="eBike"/>
    <s v="Peenya"/>
    <s v="Yelahanka"/>
    <n v="259"/>
    <n v="110"/>
    <s v="null"/>
    <s v="null"/>
    <s v="No"/>
    <s v="null"/>
    <n v="1487"/>
    <s v="UPI"/>
    <n v="6"/>
    <n v="4.0999999999999996"/>
    <n v="4.5"/>
    <e v="#NAME?"/>
  </r>
  <r>
    <x v="8011"/>
    <x v="659"/>
    <x v="8852"/>
    <s v="Success"/>
    <s v="CID405313"/>
    <s v="Prime Plus"/>
    <s v="Shivajinagar"/>
    <s v="JP Nagar"/>
    <n v="294"/>
    <n v="110"/>
    <s v="null"/>
    <s v="null"/>
    <s v="No"/>
    <s v="null"/>
    <n v="128"/>
    <s v="UPI"/>
    <n v="37"/>
    <n v="3.8"/>
    <n v="3.6"/>
    <e v="#NAME?"/>
  </r>
  <r>
    <x v="8012"/>
    <x v="769"/>
    <x v="8853"/>
    <s v="Success"/>
    <s v="CID896206"/>
    <s v="Prime SUV"/>
    <s v="Majestic"/>
    <s v="Chickpet"/>
    <n v="42"/>
    <n v="145"/>
    <s v="null"/>
    <s v="null"/>
    <s v="No"/>
    <s v="null"/>
    <n v="135"/>
    <s v="Credit Card"/>
    <n v="29"/>
    <n v="3.3"/>
    <n v="3.9"/>
    <e v="#NAME?"/>
  </r>
  <r>
    <x v="8013"/>
    <x v="1369"/>
    <x v="8854"/>
    <s v="Canceled by Customer"/>
    <s v="CID565434"/>
    <s v="Prime Plus"/>
    <s v="BTM Layout"/>
    <s v="Kengeri"/>
    <s v="null"/>
    <s v="null"/>
    <s v="Driver asked to cancel"/>
    <s v="null"/>
    <s v="null"/>
    <s v="null"/>
    <n v="450"/>
    <s v="null"/>
    <n v="0"/>
    <s v="null"/>
    <s v="null"/>
    <e v="#NAME?"/>
  </r>
  <r>
    <x v="8014"/>
    <x v="946"/>
    <x v="8855"/>
    <s v="Success"/>
    <s v="CID206109"/>
    <s v="Bike"/>
    <s v="Cox Town"/>
    <s v="Cox Town"/>
    <n v="273"/>
    <n v="130"/>
    <s v="null"/>
    <s v="null"/>
    <s v="No"/>
    <s v="null"/>
    <n v="292"/>
    <s v="Cash"/>
    <n v="12"/>
    <n v="3.7"/>
    <n v="4.5"/>
    <e v="#NAME?"/>
  </r>
  <r>
    <x v="891"/>
    <x v="435"/>
    <x v="8856"/>
    <s v="Driver Not Found"/>
    <s v="CID536174"/>
    <s v="Prime Plus"/>
    <s v="Indiranagar"/>
    <s v="Jayanagar"/>
    <s v="null"/>
    <s v="null"/>
    <s v="null"/>
    <s v="null"/>
    <s v="null"/>
    <s v="null"/>
    <n v="2668"/>
    <s v="null"/>
    <n v="0"/>
    <s v="null"/>
    <s v="null"/>
    <e v="#NAME?"/>
  </r>
  <r>
    <x v="8015"/>
    <x v="725"/>
    <x v="8857"/>
    <s v="Success"/>
    <s v="CID966788"/>
    <s v="Prime Sedan"/>
    <s v="Chickpet"/>
    <s v="Indiranagar"/>
    <n v="119"/>
    <n v="105"/>
    <s v="null"/>
    <s v="null"/>
    <s v="No"/>
    <s v="null"/>
    <n v="161"/>
    <s v="UPI"/>
    <n v="10"/>
    <n v="4.8"/>
    <n v="3.4"/>
    <e v="#NAME?"/>
  </r>
  <r>
    <x v="2749"/>
    <x v="43"/>
    <x v="8858"/>
    <s v="Success"/>
    <s v="CID280664"/>
    <s v="Prime Sedan"/>
    <s v="Peenya"/>
    <s v="Cox Town"/>
    <n v="175"/>
    <n v="135"/>
    <s v="null"/>
    <s v="null"/>
    <s v="No"/>
    <s v="null"/>
    <n v="348"/>
    <s v="UPI"/>
    <n v="20"/>
    <n v="4.0999999999999996"/>
    <n v="4.5"/>
    <e v="#NAME?"/>
  </r>
  <r>
    <x v="4362"/>
    <x v="1242"/>
    <x v="8859"/>
    <s v="Success"/>
    <s v="CID379428"/>
    <s v="Prime SUV"/>
    <s v="Banashankari"/>
    <s v="Bellandur"/>
    <n v="168"/>
    <n v="45"/>
    <s v="null"/>
    <s v="null"/>
    <s v="No"/>
    <s v="null"/>
    <n v="387"/>
    <s v="UPI"/>
    <n v="16"/>
    <n v="3.5"/>
    <n v="4"/>
    <e v="#NAME?"/>
  </r>
  <r>
    <x v="5311"/>
    <x v="199"/>
    <x v="8860"/>
    <s v="Success"/>
    <s v="CID491715"/>
    <s v="Prime Sedan"/>
    <s v="Varthur"/>
    <s v="Hulimavu"/>
    <n v="182"/>
    <n v="135"/>
    <s v="null"/>
    <s v="null"/>
    <s v="No"/>
    <s v="null"/>
    <n v="320"/>
    <s v="UPI"/>
    <n v="25"/>
    <n v="3.7"/>
    <n v="3.1"/>
    <e v="#NAME?"/>
  </r>
  <r>
    <x v="7175"/>
    <x v="633"/>
    <x v="8861"/>
    <s v="Canceled by Driver"/>
    <s v="CID567829"/>
    <s v="Auto"/>
    <s v="Basavanagudi"/>
    <s v="Mysore Road"/>
    <s v="null"/>
    <s v="null"/>
    <s v="null"/>
    <s v="More than permitted people in there"/>
    <s v="null"/>
    <s v="null"/>
    <n v="301"/>
    <s v="null"/>
    <n v="0"/>
    <s v="null"/>
    <s v="null"/>
    <e v="#NAME?"/>
  </r>
  <r>
    <x v="8016"/>
    <x v="348"/>
    <x v="8862"/>
    <s v="Success"/>
    <s v="CID697789"/>
    <s v="Prime Sedan"/>
    <s v="Ramamurthy Nagar"/>
    <s v="Banashankari"/>
    <n v="112"/>
    <n v="55"/>
    <s v="null"/>
    <s v="null"/>
    <s v="No"/>
    <s v="null"/>
    <n v="456"/>
    <s v="UPI"/>
    <n v="36"/>
    <n v="4.0999999999999996"/>
    <n v="5"/>
    <e v="#NAME?"/>
  </r>
  <r>
    <x v="8017"/>
    <x v="1348"/>
    <x v="8863"/>
    <s v="Driver Not Found"/>
    <s v="CID798467"/>
    <s v="Prime Sedan"/>
    <s v="Mysore Road"/>
    <s v="Hulimavu"/>
    <s v="null"/>
    <s v="null"/>
    <s v="null"/>
    <s v="null"/>
    <s v="null"/>
    <s v="null"/>
    <n v="686"/>
    <s v="null"/>
    <n v="0"/>
    <s v="null"/>
    <s v="null"/>
    <e v="#NAME?"/>
  </r>
  <r>
    <x v="500"/>
    <x v="422"/>
    <x v="8864"/>
    <s v="Success"/>
    <s v="CID503892"/>
    <s v="Mini"/>
    <s v="Tumkur Road"/>
    <s v="Chickpet"/>
    <n v="105"/>
    <n v="80"/>
    <s v="null"/>
    <s v="null"/>
    <s v="No"/>
    <s v="null"/>
    <n v="417"/>
    <s v="UPI"/>
    <n v="16"/>
    <n v="4.9000000000000004"/>
    <n v="4.4000000000000004"/>
    <e v="#NAME?"/>
  </r>
  <r>
    <x v="7911"/>
    <x v="1089"/>
    <x v="8865"/>
    <s v="Success"/>
    <s v="CID821180"/>
    <s v="Prime Plus"/>
    <s v="Indiranagar"/>
    <s v="Rajajinagar"/>
    <n v="203"/>
    <n v="85"/>
    <s v="null"/>
    <s v="null"/>
    <s v="Yes"/>
    <s v="Other Issue"/>
    <n v="243"/>
    <s v="UPI"/>
    <n v="13"/>
    <n v="3.1"/>
    <n v="3.6"/>
    <e v="#NAME?"/>
  </r>
  <r>
    <x v="8018"/>
    <x v="124"/>
    <x v="8866"/>
    <s v="Success"/>
    <s v="CID300083"/>
    <s v="Prime Plus"/>
    <s v="Hebbal"/>
    <s v="Electronic City"/>
    <n v="84"/>
    <n v="115"/>
    <s v="null"/>
    <s v="null"/>
    <s v="No"/>
    <s v="null"/>
    <n v="525"/>
    <s v="Cash"/>
    <n v="46"/>
    <n v="3.7"/>
    <n v="3.4"/>
    <e v="#NAME?"/>
  </r>
  <r>
    <x v="8019"/>
    <x v="828"/>
    <x v="8867"/>
    <s v="Canceled by Driver"/>
    <s v="CID474414"/>
    <s v="Prime Sedan"/>
    <s v="Kadugodi"/>
    <s v="Koramangala"/>
    <s v="null"/>
    <s v="null"/>
    <s v="null"/>
    <s v="Personal &amp; Car related issue"/>
    <s v="null"/>
    <s v="null"/>
    <n v="685"/>
    <s v="null"/>
    <n v="0"/>
    <s v="null"/>
    <s v="null"/>
    <e v="#NAME?"/>
  </r>
  <r>
    <x v="8020"/>
    <x v="1268"/>
    <x v="8868"/>
    <s v="Success"/>
    <s v="CID850737"/>
    <s v="Bike"/>
    <s v="Yelahanka"/>
    <s v="Electronic City"/>
    <n v="238"/>
    <n v="140"/>
    <s v="null"/>
    <s v="null"/>
    <s v="No"/>
    <s v="null"/>
    <n v="442"/>
    <s v="Cash"/>
    <n v="44"/>
    <n v="4"/>
    <n v="3.1"/>
    <e v="#NAME?"/>
  </r>
  <r>
    <x v="8021"/>
    <x v="266"/>
    <x v="8869"/>
    <s v="Success"/>
    <s v="CID963404"/>
    <s v="Prime Plus"/>
    <s v="Ramamurthy Nagar"/>
    <s v="Kammanahalli"/>
    <n v="210"/>
    <n v="100"/>
    <s v="null"/>
    <s v="null"/>
    <s v="No"/>
    <s v="null"/>
    <n v="109"/>
    <s v="Cash"/>
    <n v="16"/>
    <n v="3.1"/>
    <n v="3.9"/>
    <e v="#NAME?"/>
  </r>
  <r>
    <x v="8022"/>
    <x v="1014"/>
    <x v="8870"/>
    <s v="Canceled by Customer"/>
    <s v="CID697926"/>
    <s v="Prime Plus"/>
    <s v="Hulimavu"/>
    <s v="Devanahalli"/>
    <s v="null"/>
    <s v="null"/>
    <s v="Driver is not moving towards pickup location"/>
    <s v="null"/>
    <s v="null"/>
    <s v="null"/>
    <n v="681"/>
    <s v="null"/>
    <n v="0"/>
    <s v="null"/>
    <s v="null"/>
    <e v="#NAME?"/>
  </r>
  <r>
    <x v="4485"/>
    <x v="150"/>
    <x v="8871"/>
    <s v="Canceled by Driver"/>
    <s v="CID220432"/>
    <s v="Mini"/>
    <s v="Varthur"/>
    <s v="Indiranagar"/>
    <s v="null"/>
    <s v="null"/>
    <s v="null"/>
    <s v="Customer was coughing/sick"/>
    <s v="null"/>
    <s v="null"/>
    <n v="432"/>
    <s v="null"/>
    <n v="0"/>
    <s v="null"/>
    <s v="null"/>
    <e v="#NAME?"/>
  </r>
  <r>
    <x v="8023"/>
    <x v="1265"/>
    <x v="8872"/>
    <s v="Success"/>
    <s v="CID885272"/>
    <s v="Auto"/>
    <s v="Rajarajeshwari Nagar"/>
    <s v="Rajajinagar"/>
    <n v="154"/>
    <n v="50"/>
    <s v="null"/>
    <s v="null"/>
    <s v="No"/>
    <s v="null"/>
    <n v="286"/>
    <s v="Cash"/>
    <n v="5"/>
    <n v="3.9"/>
    <n v="4.5"/>
    <e v="#NAME?"/>
  </r>
  <r>
    <x v="1697"/>
    <x v="584"/>
    <x v="8873"/>
    <s v="Success"/>
    <s v="CID387538"/>
    <s v="Prime Sedan"/>
    <s v="Magadi Road"/>
    <s v="Sarjapur Road"/>
    <n v="175"/>
    <n v="30"/>
    <s v="null"/>
    <s v="null"/>
    <s v="No"/>
    <s v="null"/>
    <n v="209"/>
    <s v="UPI"/>
    <n v="41"/>
    <n v="4.3"/>
    <n v="3.6"/>
    <e v="#NAME?"/>
  </r>
  <r>
    <x v="8024"/>
    <x v="643"/>
    <x v="8874"/>
    <s v="Success"/>
    <s v="CID772893"/>
    <s v="Prime SUV"/>
    <s v="Indiranagar"/>
    <s v="Marathahalli"/>
    <n v="49"/>
    <n v="100"/>
    <s v="null"/>
    <s v="null"/>
    <s v="No"/>
    <s v="null"/>
    <n v="424"/>
    <s v="UPI"/>
    <n v="26"/>
    <n v="4.4000000000000004"/>
    <n v="4"/>
    <e v="#NAME?"/>
  </r>
  <r>
    <x v="8025"/>
    <x v="1145"/>
    <x v="8875"/>
    <s v="Success"/>
    <s v="CID698644"/>
    <s v="Mini"/>
    <s v="Richmond Town"/>
    <s v="MG Road"/>
    <n v="280"/>
    <n v="40"/>
    <s v="null"/>
    <s v="null"/>
    <s v="Yes"/>
    <s v="Customer Demand"/>
    <n v="118"/>
    <s v="Cash"/>
    <n v="26"/>
    <n v="4.7"/>
    <n v="4.0999999999999996"/>
    <e v="#NAME?"/>
  </r>
  <r>
    <x v="8026"/>
    <x v="16"/>
    <x v="8876"/>
    <s v="Driver Not Found"/>
    <s v="CID486281"/>
    <s v="Auto"/>
    <s v="Hebbal"/>
    <s v="Devanahalli"/>
    <s v="null"/>
    <s v="null"/>
    <s v="null"/>
    <s v="null"/>
    <s v="null"/>
    <s v="null"/>
    <n v="483"/>
    <s v="null"/>
    <n v="0"/>
    <s v="null"/>
    <s v="null"/>
    <e v="#NAME?"/>
  </r>
  <r>
    <x v="8027"/>
    <x v="1324"/>
    <x v="8877"/>
    <s v="Driver Not Found"/>
    <s v="CID459615"/>
    <s v="Auto"/>
    <s v="Shantinagar"/>
    <s v="MG Road"/>
    <s v="null"/>
    <s v="null"/>
    <s v="null"/>
    <s v="null"/>
    <s v="null"/>
    <s v="null"/>
    <n v="490"/>
    <s v="null"/>
    <n v="0"/>
    <s v="null"/>
    <s v="null"/>
    <e v="#NAME?"/>
  </r>
  <r>
    <x v="8028"/>
    <x v="1373"/>
    <x v="8878"/>
    <s v="Canceled by Driver"/>
    <s v="CID545389"/>
    <s v="Prime Sedan"/>
    <s v="Rajajinagar"/>
    <s v="Sarjapur Road"/>
    <s v="null"/>
    <s v="null"/>
    <s v="null"/>
    <s v="Customer related issue"/>
    <s v="null"/>
    <s v="null"/>
    <n v="332"/>
    <s v="null"/>
    <n v="0"/>
    <s v="null"/>
    <s v="null"/>
    <e v="#NAME?"/>
  </r>
  <r>
    <x v="8029"/>
    <x v="230"/>
    <x v="8879"/>
    <s v="Success"/>
    <s v="CID550823"/>
    <s v="Auto"/>
    <s v="Sarjapur Road"/>
    <s v="Rajajinagar"/>
    <n v="126"/>
    <n v="110"/>
    <s v="null"/>
    <s v="null"/>
    <s v="No"/>
    <s v="null"/>
    <n v="898"/>
    <s v="Credit Card"/>
    <n v="17"/>
    <n v="3.1"/>
    <n v="4"/>
    <e v="#NAME?"/>
  </r>
  <r>
    <x v="8030"/>
    <x v="1379"/>
    <x v="8880"/>
    <s v="Success"/>
    <s v="CID324159"/>
    <s v="Prime Sedan"/>
    <s v="Shantinagar"/>
    <s v="Kammanahalli"/>
    <n v="217"/>
    <n v="40"/>
    <s v="null"/>
    <s v="null"/>
    <s v="No"/>
    <s v="null"/>
    <n v="225"/>
    <s v="UPI"/>
    <n v="25"/>
    <n v="3.1"/>
    <n v="3.7"/>
    <e v="#NAME?"/>
  </r>
  <r>
    <x v="8031"/>
    <x v="267"/>
    <x v="8881"/>
    <s v="Success"/>
    <s v="CID922365"/>
    <s v="Prime Plus"/>
    <s v="Ulsoor"/>
    <s v="HSR Layout"/>
    <n v="266"/>
    <n v="90"/>
    <s v="null"/>
    <s v="null"/>
    <s v="No"/>
    <s v="null"/>
    <n v="2465"/>
    <s v="Cash"/>
    <n v="6"/>
    <n v="4.4000000000000004"/>
    <n v="4.0999999999999996"/>
    <e v="#NAME?"/>
  </r>
  <r>
    <x v="8032"/>
    <x v="830"/>
    <x v="8882"/>
    <s v="Success"/>
    <s v="CID622935"/>
    <s v="Prime Sedan"/>
    <s v="Padmanabhanagar"/>
    <s v="Langford Town"/>
    <n v="154"/>
    <n v="50"/>
    <s v="null"/>
    <s v="null"/>
    <s v="No"/>
    <s v="null"/>
    <n v="1216"/>
    <s v="Cash"/>
    <n v="21"/>
    <n v="3.9"/>
    <n v="3.9"/>
    <e v="#NAME?"/>
  </r>
  <r>
    <x v="8033"/>
    <x v="692"/>
    <x v="8883"/>
    <s v="Success"/>
    <s v="CID173625"/>
    <s v="Prime Plus"/>
    <s v="Jayanagar"/>
    <s v="Hebbal"/>
    <n v="91"/>
    <n v="125"/>
    <s v="null"/>
    <s v="null"/>
    <s v="No"/>
    <s v="null"/>
    <n v="373"/>
    <s v="Cash"/>
    <n v="24"/>
    <n v="3.1"/>
    <n v="4.3"/>
    <e v="#NAME?"/>
  </r>
  <r>
    <x v="2537"/>
    <x v="1210"/>
    <x v="8884"/>
    <s v="Canceled by Driver"/>
    <s v="CID784228"/>
    <s v="Bike"/>
    <s v="Devanahalli"/>
    <s v="Chamarajpet"/>
    <s v="null"/>
    <s v="null"/>
    <s v="null"/>
    <s v="Customer related issue"/>
    <s v="null"/>
    <s v="null"/>
    <n v="282"/>
    <s v="null"/>
    <n v="0"/>
    <s v="null"/>
    <s v="null"/>
    <e v="#NAME?"/>
  </r>
  <r>
    <x v="8034"/>
    <x v="202"/>
    <x v="8885"/>
    <s v="Success"/>
    <s v="CID644214"/>
    <s v="eBike"/>
    <s v="Magadi Road"/>
    <s v="Cox Town"/>
    <n v="112"/>
    <n v="55"/>
    <s v="null"/>
    <s v="null"/>
    <s v="No"/>
    <s v="null"/>
    <n v="462"/>
    <s v="UPI"/>
    <n v="41"/>
    <n v="3.3"/>
    <n v="3.8"/>
    <e v="#NAME?"/>
  </r>
  <r>
    <x v="8035"/>
    <x v="1145"/>
    <x v="8886"/>
    <s v="Success"/>
    <s v="CID837628"/>
    <s v="Prime SUV"/>
    <s v="Devanahalli"/>
    <s v="Peenya"/>
    <n v="56"/>
    <n v="45"/>
    <s v="null"/>
    <s v="null"/>
    <s v="No"/>
    <s v="null"/>
    <n v="319"/>
    <s v="UPI"/>
    <n v="41"/>
    <n v="3.6"/>
    <n v="3.2"/>
    <e v="#NAME?"/>
  </r>
  <r>
    <x v="8036"/>
    <x v="827"/>
    <x v="8887"/>
    <s v="Canceled by Driver"/>
    <s v="CID558950"/>
    <s v="Prime SUV"/>
    <s v="Hosur Road"/>
    <s v="Langford Town"/>
    <s v="null"/>
    <s v="null"/>
    <s v="null"/>
    <s v="Personal &amp; Car related issue"/>
    <s v="null"/>
    <s v="null"/>
    <n v="367"/>
    <s v="null"/>
    <n v="0"/>
    <s v="null"/>
    <s v="null"/>
    <e v="#NAME?"/>
  </r>
  <r>
    <x v="8037"/>
    <x v="1409"/>
    <x v="8888"/>
    <s v="Success"/>
    <s v="CID819034"/>
    <s v="eBike"/>
    <s v="Majestic"/>
    <s v="Richmond Town"/>
    <n v="119"/>
    <n v="35"/>
    <s v="null"/>
    <s v="null"/>
    <s v="No"/>
    <s v="null"/>
    <n v="824"/>
    <s v="Cash"/>
    <n v="38"/>
    <n v="3"/>
    <n v="4.5999999999999996"/>
    <e v="#NAME?"/>
  </r>
  <r>
    <x v="8038"/>
    <x v="326"/>
    <x v="8889"/>
    <s v="Canceled by Customer"/>
    <s v="CID837616"/>
    <s v="Prime SUV"/>
    <s v="Sahakar Nagar"/>
    <s v="Kengeri"/>
    <s v="null"/>
    <s v="null"/>
    <s v="Driver asked to cancel"/>
    <s v="null"/>
    <s v="null"/>
    <s v="null"/>
    <n v="140"/>
    <s v="null"/>
    <n v="0"/>
    <s v="null"/>
    <s v="null"/>
    <e v="#NAME?"/>
  </r>
  <r>
    <x v="8039"/>
    <x v="588"/>
    <x v="8890"/>
    <s v="Canceled by Driver"/>
    <s v="CID458319"/>
    <s v="Bike"/>
    <s v="Frazer Town"/>
    <s v="Jayanagar"/>
    <s v="null"/>
    <s v="null"/>
    <s v="null"/>
    <s v="Customer was coughing/sick"/>
    <s v="null"/>
    <s v="null"/>
    <n v="220"/>
    <s v="null"/>
    <n v="0"/>
    <s v="null"/>
    <s v="null"/>
    <e v="#NAME?"/>
  </r>
  <r>
    <x v="3097"/>
    <x v="1294"/>
    <x v="8891"/>
    <s v="Canceled by Customer"/>
    <s v="CID259650"/>
    <s v="Auto"/>
    <s v="Shantinagar"/>
    <s v="Marathahalli"/>
    <s v="null"/>
    <s v="null"/>
    <s v="Driver is not moving towards pickup location"/>
    <s v="null"/>
    <s v="null"/>
    <s v="null"/>
    <n v="2699"/>
    <s v="null"/>
    <n v="0"/>
    <s v="null"/>
    <s v="null"/>
    <e v="#NAME?"/>
  </r>
  <r>
    <x v="8040"/>
    <x v="29"/>
    <x v="8892"/>
    <s v="Canceled by Customer"/>
    <s v="CID476869"/>
    <s v="eBike"/>
    <s v="Shantinagar"/>
    <s v="Tumkur Road"/>
    <s v="null"/>
    <s v="null"/>
    <s v="AC is Not working"/>
    <s v="null"/>
    <s v="null"/>
    <s v="null"/>
    <n v="457"/>
    <s v="null"/>
    <n v="0"/>
    <s v="null"/>
    <s v="null"/>
    <e v="#NAME?"/>
  </r>
  <r>
    <x v="4975"/>
    <x v="816"/>
    <x v="8893"/>
    <s v="Success"/>
    <s v="CID390796"/>
    <s v="Mini"/>
    <s v="Sahakar Nagar"/>
    <s v="Mysore Road"/>
    <n v="287"/>
    <n v="100"/>
    <s v="null"/>
    <s v="null"/>
    <s v="Yes"/>
    <s v="Customer Demand"/>
    <n v="389"/>
    <s v="UPI"/>
    <n v="37"/>
    <n v="3.7"/>
    <n v="4.7"/>
    <e v="#NAME?"/>
  </r>
  <r>
    <x v="8041"/>
    <x v="982"/>
    <x v="8894"/>
    <s v="Success"/>
    <s v="CID376371"/>
    <s v="Mini"/>
    <s v="HSR Layout"/>
    <s v="MG Road"/>
    <n v="224"/>
    <n v="110"/>
    <s v="null"/>
    <s v="null"/>
    <s v="No"/>
    <s v="null"/>
    <n v="1687"/>
    <s v="Cash"/>
    <n v="3"/>
    <n v="5"/>
    <n v="3.4"/>
    <e v="#NAME?"/>
  </r>
  <r>
    <x v="8042"/>
    <x v="770"/>
    <x v="8895"/>
    <s v="Success"/>
    <s v="CID113164"/>
    <s v="Prime Plus"/>
    <s v="Kadugodi"/>
    <s v="Vijayanagar"/>
    <n v="49"/>
    <n v="140"/>
    <s v="null"/>
    <s v="null"/>
    <s v="No"/>
    <s v="null"/>
    <n v="2309"/>
    <s v="UPI"/>
    <n v="37"/>
    <n v="3.4"/>
    <n v="3.8"/>
    <e v="#NAME?"/>
  </r>
  <r>
    <x v="8043"/>
    <x v="828"/>
    <x v="8896"/>
    <s v="Canceled by Driver"/>
    <s v="CID659597"/>
    <s v="Prime Plus"/>
    <s v="Electronic City"/>
    <s v="Ulsoor"/>
    <s v="null"/>
    <s v="null"/>
    <s v="null"/>
    <s v="More than permitted people in there"/>
    <s v="null"/>
    <s v="null"/>
    <n v="273"/>
    <s v="null"/>
    <n v="0"/>
    <s v="null"/>
    <s v="null"/>
    <e v="#NAME?"/>
  </r>
  <r>
    <x v="8044"/>
    <x v="995"/>
    <x v="8897"/>
    <s v="Success"/>
    <s v="CID503816"/>
    <s v="Prime Sedan"/>
    <s v="Majestic"/>
    <s v="Rajajinagar"/>
    <n v="224"/>
    <n v="120"/>
    <s v="null"/>
    <s v="null"/>
    <s v="No"/>
    <s v="null"/>
    <n v="375"/>
    <s v="Cash"/>
    <n v="37"/>
    <n v="4.5999999999999996"/>
    <n v="3.5"/>
    <e v="#NAME?"/>
  </r>
  <r>
    <x v="8045"/>
    <x v="1043"/>
    <x v="8898"/>
    <s v="Canceled by Driver"/>
    <s v="CID624422"/>
    <s v="Auto"/>
    <s v="RT Nagar"/>
    <s v="Devanahalli"/>
    <s v="null"/>
    <s v="null"/>
    <s v="null"/>
    <s v="Customer related issue"/>
    <s v="null"/>
    <s v="null"/>
    <n v="324"/>
    <s v="null"/>
    <n v="0"/>
    <s v="null"/>
    <s v="null"/>
    <e v="#NAME?"/>
  </r>
  <r>
    <x v="2552"/>
    <x v="1212"/>
    <x v="8899"/>
    <s v="Success"/>
    <s v="CID708279"/>
    <s v="eBike"/>
    <s v="Vijayanagar"/>
    <s v="Sarjapur Road"/>
    <n v="294"/>
    <n v="130"/>
    <s v="null"/>
    <s v="null"/>
    <s v="No"/>
    <s v="null"/>
    <n v="145"/>
    <s v="UPI"/>
    <n v="42"/>
    <n v="4.2"/>
    <n v="3.2"/>
    <e v="#NAME?"/>
  </r>
  <r>
    <x v="8046"/>
    <x v="194"/>
    <x v="8900"/>
    <s v="Success"/>
    <s v="CID272106"/>
    <s v="eBike"/>
    <s v="Electronic City"/>
    <s v="Tumkur Road"/>
    <n v="49"/>
    <n v="95"/>
    <s v="null"/>
    <s v="null"/>
    <s v="No"/>
    <s v="null"/>
    <n v="302"/>
    <s v="Cash"/>
    <n v="29"/>
    <n v="4.8"/>
    <n v="4.8"/>
    <e v="#NAME?"/>
  </r>
  <r>
    <x v="8047"/>
    <x v="247"/>
    <x v="8901"/>
    <s v="Success"/>
    <s v="CID419028"/>
    <s v="Auto"/>
    <s v="MG Road"/>
    <s v="Chamarajpet"/>
    <n v="105"/>
    <n v="95"/>
    <s v="null"/>
    <s v="null"/>
    <s v="No"/>
    <s v="null"/>
    <n v="351"/>
    <s v="Cash"/>
    <n v="10"/>
    <n v="4.5"/>
    <n v="4.4000000000000004"/>
    <e v="#NAME?"/>
  </r>
  <r>
    <x v="8048"/>
    <x v="463"/>
    <x v="8902"/>
    <s v="Canceled by Driver"/>
    <s v="CID913474"/>
    <s v="Prime Sedan"/>
    <s v="Chickpet"/>
    <s v="Shantinagar"/>
    <s v="null"/>
    <s v="null"/>
    <s v="null"/>
    <s v="Personal &amp; Car related issue"/>
    <s v="null"/>
    <s v="null"/>
    <n v="470"/>
    <s v="null"/>
    <n v="0"/>
    <s v="null"/>
    <s v="null"/>
    <e v="#NAME?"/>
  </r>
  <r>
    <x v="8049"/>
    <x v="223"/>
    <x v="8903"/>
    <s v="Driver Not Found"/>
    <s v="CID354150"/>
    <s v="Prime SUV"/>
    <s v="Tumkur Road"/>
    <s v="Devanahalli"/>
    <s v="null"/>
    <s v="null"/>
    <s v="null"/>
    <s v="null"/>
    <s v="null"/>
    <s v="null"/>
    <n v="108"/>
    <s v="null"/>
    <n v="0"/>
    <s v="null"/>
    <s v="null"/>
    <e v="#NAME?"/>
  </r>
  <r>
    <x v="8050"/>
    <x v="648"/>
    <x v="8904"/>
    <s v="Canceled by Customer"/>
    <s v="CID936280"/>
    <s v="Prime SUV"/>
    <s v="Majestic"/>
    <s v="KR Puram"/>
    <s v="null"/>
    <s v="null"/>
    <s v="Change of plans"/>
    <s v="null"/>
    <s v="null"/>
    <s v="null"/>
    <n v="980"/>
    <s v="null"/>
    <n v="0"/>
    <s v="null"/>
    <s v="null"/>
    <e v="#NAME?"/>
  </r>
  <r>
    <x v="8051"/>
    <x v="917"/>
    <x v="8905"/>
    <s v="Success"/>
    <s v="CID912042"/>
    <s v="Auto"/>
    <s v="Yeshwanthpur"/>
    <s v="Peenya"/>
    <n v="175"/>
    <n v="55"/>
    <s v="null"/>
    <s v="null"/>
    <s v="No"/>
    <s v="null"/>
    <n v="271"/>
    <s v="Cash"/>
    <n v="9"/>
    <n v="4.4000000000000004"/>
    <n v="3.9"/>
    <e v="#NAME?"/>
  </r>
  <r>
    <x v="1977"/>
    <x v="1077"/>
    <x v="8906"/>
    <s v="Success"/>
    <s v="CID413360"/>
    <s v="Bike"/>
    <s v="Banashankari"/>
    <s v="Sarjapur Road"/>
    <n v="196"/>
    <n v="75"/>
    <s v="null"/>
    <s v="null"/>
    <s v="No"/>
    <s v="null"/>
    <n v="938"/>
    <s v="Debit Card"/>
    <n v="39"/>
    <n v="4.2"/>
    <n v="3.8"/>
    <e v="#NAME?"/>
  </r>
  <r>
    <x v="212"/>
    <x v="174"/>
    <x v="8907"/>
    <s v="Success"/>
    <s v="CID982348"/>
    <s v="Auto"/>
    <s v="Koramangala"/>
    <s v="Hennur"/>
    <n v="154"/>
    <n v="35"/>
    <s v="null"/>
    <s v="null"/>
    <s v="No"/>
    <s v="null"/>
    <n v="2281"/>
    <s v="Cash"/>
    <n v="18"/>
    <n v="3.7"/>
    <n v="4.5999999999999996"/>
    <e v="#NAME?"/>
  </r>
  <r>
    <x v="2041"/>
    <x v="516"/>
    <x v="8908"/>
    <s v="Canceled by Customer"/>
    <s v="CID777468"/>
    <s v="Prime Plus"/>
    <s v="Yelahanka"/>
    <s v="Koramangala"/>
    <s v="null"/>
    <s v="null"/>
    <s v="Change of plans"/>
    <s v="null"/>
    <s v="null"/>
    <s v="null"/>
    <n v="331"/>
    <s v="null"/>
    <n v="0"/>
    <s v="null"/>
    <s v="null"/>
    <e v="#NAME?"/>
  </r>
  <r>
    <x v="8052"/>
    <x v="449"/>
    <x v="8909"/>
    <s v="Success"/>
    <s v="CID491525"/>
    <s v="Prime Sedan"/>
    <s v="Sarjapur Road"/>
    <s v="Jayanagar"/>
    <n v="224"/>
    <n v="140"/>
    <s v="null"/>
    <s v="null"/>
    <s v="No"/>
    <s v="null"/>
    <n v="926"/>
    <s v="Cash"/>
    <n v="4"/>
    <n v="4.7"/>
    <n v="4.0999999999999996"/>
    <e v="#NAME?"/>
  </r>
  <r>
    <x v="8053"/>
    <x v="977"/>
    <x v="8910"/>
    <s v="Driver Not Found"/>
    <s v="CID111090"/>
    <s v="Prime SUV"/>
    <s v="Devanahalli"/>
    <s v="Rajarajeshwari Nagar"/>
    <s v="null"/>
    <s v="null"/>
    <s v="null"/>
    <s v="null"/>
    <s v="null"/>
    <s v="null"/>
    <n v="362"/>
    <s v="null"/>
    <n v="0"/>
    <s v="null"/>
    <s v="null"/>
    <e v="#NAME?"/>
  </r>
  <r>
    <x v="8054"/>
    <x v="55"/>
    <x v="8911"/>
    <s v="Success"/>
    <s v="CID493067"/>
    <s v="Auto"/>
    <s v="Marathahalli"/>
    <s v="Shantinagar"/>
    <n v="175"/>
    <n v="35"/>
    <s v="null"/>
    <s v="null"/>
    <s v="No"/>
    <s v="null"/>
    <n v="215"/>
    <s v="UPI"/>
    <n v="7"/>
    <n v="3.6"/>
    <n v="3.6"/>
    <e v="#NAME?"/>
  </r>
  <r>
    <x v="669"/>
    <x v="533"/>
    <x v="8912"/>
    <s v="Canceled by Driver"/>
    <s v="CID829006"/>
    <s v="Bike"/>
    <s v="Sahakar Nagar"/>
    <s v="Sarjapur Road"/>
    <s v="null"/>
    <s v="null"/>
    <s v="null"/>
    <s v="Customer related issue"/>
    <s v="null"/>
    <s v="null"/>
    <n v="979"/>
    <s v="null"/>
    <n v="0"/>
    <s v="null"/>
    <s v="null"/>
    <e v="#NAME?"/>
  </r>
  <r>
    <x v="8055"/>
    <x v="1264"/>
    <x v="8913"/>
    <s v="Canceled by Customer"/>
    <s v="CID620539"/>
    <s v="Mini"/>
    <s v="Bannerghatta Road"/>
    <s v="Langford Town"/>
    <s v="null"/>
    <s v="null"/>
    <s v="Change of plans"/>
    <s v="null"/>
    <s v="null"/>
    <s v="null"/>
    <n v="345"/>
    <s v="null"/>
    <n v="0"/>
    <s v="null"/>
    <s v="null"/>
    <e v="#NAME?"/>
  </r>
  <r>
    <x v="8056"/>
    <x v="1400"/>
    <x v="8914"/>
    <s v="Success"/>
    <s v="CID447872"/>
    <s v="Bike"/>
    <s v="Jayanagar"/>
    <s v="Bannerghatta Road"/>
    <n v="301"/>
    <n v="115"/>
    <s v="null"/>
    <s v="null"/>
    <s v="No"/>
    <s v="null"/>
    <n v="286"/>
    <s v="Cash"/>
    <n v="21"/>
    <n v="4.7"/>
    <n v="4.8"/>
    <e v="#NAME?"/>
  </r>
  <r>
    <x v="8057"/>
    <x v="1116"/>
    <x v="8915"/>
    <s v="Success"/>
    <s v="CID883581"/>
    <s v="Prime SUV"/>
    <s v="Magadi Road"/>
    <s v="Varthur"/>
    <n v="175"/>
    <n v="30"/>
    <s v="null"/>
    <s v="null"/>
    <s v="No"/>
    <s v="null"/>
    <n v="294"/>
    <s v="UPI"/>
    <n v="5"/>
    <n v="4.5999999999999996"/>
    <n v="3.8"/>
    <e v="#NAME?"/>
  </r>
  <r>
    <x v="8058"/>
    <x v="1064"/>
    <x v="8916"/>
    <s v="Success"/>
    <s v="CID747113"/>
    <s v="eBike"/>
    <s v="Rajarajeshwari Nagar"/>
    <s v="Hennur"/>
    <n v="273"/>
    <n v="65"/>
    <s v="null"/>
    <s v="null"/>
    <s v="No"/>
    <s v="null"/>
    <n v="385"/>
    <s v="Cash"/>
    <n v="9"/>
    <n v="4.9000000000000004"/>
    <n v="3.2"/>
    <e v="#NAME?"/>
  </r>
  <r>
    <x v="4737"/>
    <x v="1203"/>
    <x v="8917"/>
    <s v="Success"/>
    <s v="CID298222"/>
    <s v="eBike"/>
    <s v="Chickpet"/>
    <s v="HSR Layout"/>
    <n v="245"/>
    <n v="60"/>
    <s v="null"/>
    <s v="null"/>
    <s v="No"/>
    <s v="null"/>
    <n v="473"/>
    <s v="Cash"/>
    <n v="5"/>
    <n v="3.8"/>
    <n v="4.5"/>
    <e v="#NAME?"/>
  </r>
  <r>
    <x v="8059"/>
    <x v="1068"/>
    <x v="8918"/>
    <s v="Success"/>
    <s v="CID858455"/>
    <s v="eBike"/>
    <s v="Frazer Town"/>
    <s v="Frazer Town"/>
    <n v="294"/>
    <n v="120"/>
    <s v="null"/>
    <s v="null"/>
    <s v="No"/>
    <s v="null"/>
    <n v="337"/>
    <s v="UPI"/>
    <n v="49"/>
    <n v="4.0999999999999996"/>
    <n v="3.8"/>
    <e v="#NAME?"/>
  </r>
  <r>
    <x v="8060"/>
    <x v="732"/>
    <x v="8919"/>
    <s v="Success"/>
    <s v="CID889897"/>
    <s v="Auto"/>
    <s v="Nagarbhavi"/>
    <s v="Hennur"/>
    <n v="182"/>
    <n v="145"/>
    <s v="null"/>
    <s v="null"/>
    <s v="No"/>
    <s v="null"/>
    <n v="354"/>
    <s v="Cash"/>
    <n v="13"/>
    <n v="4.5"/>
    <n v="4.2"/>
    <e v="#NAME?"/>
  </r>
  <r>
    <x v="8061"/>
    <x v="983"/>
    <x v="8920"/>
    <s v="Success"/>
    <s v="CID385247"/>
    <s v="Prime SUV"/>
    <s v="Mysore Road"/>
    <s v="MG Road"/>
    <n v="42"/>
    <n v="45"/>
    <s v="null"/>
    <s v="null"/>
    <s v="No"/>
    <s v="null"/>
    <n v="320"/>
    <s v="UPI"/>
    <n v="47"/>
    <n v="3.5"/>
    <n v="4"/>
    <e v="#NAME?"/>
  </r>
  <r>
    <x v="8062"/>
    <x v="250"/>
    <x v="8921"/>
    <s v="Canceled by Driver"/>
    <s v="CID404267"/>
    <s v="Prime Sedan"/>
    <s v="Langford Town"/>
    <s v="Banashankari"/>
    <s v="null"/>
    <s v="null"/>
    <s v="null"/>
    <s v="More than permitted people in there"/>
    <s v="null"/>
    <s v="null"/>
    <n v="235"/>
    <s v="null"/>
    <n v="0"/>
    <s v="null"/>
    <s v="null"/>
    <e v="#NAME?"/>
  </r>
  <r>
    <x v="8063"/>
    <x v="84"/>
    <x v="8922"/>
    <s v="Success"/>
    <s v="CID279491"/>
    <s v="Prime Sedan"/>
    <s v="Hebbal"/>
    <s v="Richmond Town"/>
    <n v="273"/>
    <n v="130"/>
    <s v="null"/>
    <s v="null"/>
    <s v="No"/>
    <s v="null"/>
    <n v="182"/>
    <s v="Cash"/>
    <n v="20"/>
    <n v="3.5"/>
    <n v="3.9"/>
    <e v="#NAME?"/>
  </r>
  <r>
    <x v="8064"/>
    <x v="680"/>
    <x v="8923"/>
    <s v="Success"/>
    <s v="CID410410"/>
    <s v="Mini"/>
    <s v="Padmanabhanagar"/>
    <s v="Peenya"/>
    <n v="175"/>
    <n v="75"/>
    <s v="null"/>
    <s v="null"/>
    <s v="No"/>
    <s v="null"/>
    <n v="283"/>
    <s v="Cash"/>
    <n v="49"/>
    <n v="4.5"/>
    <n v="4.8"/>
    <e v="#NAME?"/>
  </r>
  <r>
    <x v="8065"/>
    <x v="193"/>
    <x v="8924"/>
    <s v="Canceled by Driver"/>
    <s v="CID165642"/>
    <s v="Prime Plus"/>
    <s v="Vijayanagar"/>
    <s v="Bannerghatta Road"/>
    <s v="null"/>
    <s v="null"/>
    <s v="null"/>
    <s v="Customer related issue"/>
    <s v="null"/>
    <s v="null"/>
    <n v="167"/>
    <s v="null"/>
    <n v="0"/>
    <s v="null"/>
    <s v="null"/>
    <e v="#NAME?"/>
  </r>
  <r>
    <x v="8066"/>
    <x v="141"/>
    <x v="8925"/>
    <s v="Success"/>
    <s v="CID865171"/>
    <s v="Prime SUV"/>
    <s v="Shivajinagar"/>
    <s v="Basavanagudi"/>
    <n v="259"/>
    <n v="115"/>
    <s v="null"/>
    <s v="null"/>
    <s v="No"/>
    <s v="null"/>
    <n v="324"/>
    <s v="UPI"/>
    <n v="23"/>
    <n v="3.9"/>
    <n v="4.8"/>
    <e v="#NAME?"/>
  </r>
  <r>
    <x v="8067"/>
    <x v="856"/>
    <x v="8926"/>
    <s v="Canceled by Customer"/>
    <s v="CID866166"/>
    <s v="Prime Sedan"/>
    <s v="Banashankari"/>
    <s v="Vijayanagar"/>
    <s v="null"/>
    <s v="null"/>
    <s v="Driver is not moving towards pickup location"/>
    <s v="null"/>
    <s v="null"/>
    <s v="null"/>
    <n v="220"/>
    <s v="null"/>
    <n v="0"/>
    <s v="null"/>
    <s v="null"/>
    <e v="#NAME?"/>
  </r>
  <r>
    <x v="8068"/>
    <x v="605"/>
    <x v="8927"/>
    <s v="Success"/>
    <s v="CID350807"/>
    <s v="Prime Plus"/>
    <s v="Whitefield"/>
    <s v="Nagarbhavi"/>
    <n v="196"/>
    <n v="65"/>
    <s v="null"/>
    <s v="null"/>
    <s v="No"/>
    <s v="null"/>
    <n v="296"/>
    <s v="UPI"/>
    <n v="7"/>
    <n v="4.5999999999999996"/>
    <n v="4.2"/>
    <e v="#NAME?"/>
  </r>
  <r>
    <x v="8069"/>
    <x v="160"/>
    <x v="8928"/>
    <s v="Canceled by Customer"/>
    <s v="CID183424"/>
    <s v="Auto"/>
    <s v="Yeshwanthpur"/>
    <s v="Marathahalli"/>
    <s v="null"/>
    <s v="null"/>
    <s v="Driver is not moving towards pickup location"/>
    <s v="null"/>
    <s v="null"/>
    <s v="null"/>
    <n v="219"/>
    <s v="null"/>
    <n v="0"/>
    <s v="null"/>
    <s v="null"/>
    <e v="#NAME?"/>
  </r>
  <r>
    <x v="8070"/>
    <x v="57"/>
    <x v="8929"/>
    <s v="Success"/>
    <s v="CID247281"/>
    <s v="Prime Plus"/>
    <s v="Bellandur"/>
    <s v="Chickpet"/>
    <n v="280"/>
    <n v="25"/>
    <s v="null"/>
    <s v="null"/>
    <s v="No"/>
    <s v="null"/>
    <n v="463"/>
    <s v="Cash"/>
    <n v="49"/>
    <n v="4.5999999999999996"/>
    <n v="3.5"/>
    <e v="#NAME?"/>
  </r>
  <r>
    <x v="8071"/>
    <x v="34"/>
    <x v="8930"/>
    <s v="Canceled by Customer"/>
    <s v="CID428529"/>
    <s v="Mini"/>
    <s v="Basavanagudi"/>
    <s v="Hulimavu"/>
    <s v="null"/>
    <s v="null"/>
    <s v="Driver is not moving towards pickup location"/>
    <s v="null"/>
    <s v="null"/>
    <s v="null"/>
    <n v="439"/>
    <s v="null"/>
    <n v="0"/>
    <s v="null"/>
    <s v="null"/>
    <e v="#NAME?"/>
  </r>
  <r>
    <x v="5932"/>
    <x v="7"/>
    <x v="8931"/>
    <s v="Success"/>
    <s v="CID451168"/>
    <s v="Bike"/>
    <s v="Yelahanka"/>
    <s v="Shantinagar"/>
    <n v="175"/>
    <n v="140"/>
    <s v="null"/>
    <s v="null"/>
    <s v="Yes"/>
    <s v="Vehicle Breakdown"/>
    <n v="345"/>
    <s v="UPI"/>
    <n v="26"/>
    <n v="3.8"/>
    <n v="4.5"/>
    <e v="#NAME?"/>
  </r>
  <r>
    <x v="8072"/>
    <x v="894"/>
    <x v="8932"/>
    <s v="Success"/>
    <s v="CID432626"/>
    <s v="Mini"/>
    <s v="Bannerghatta Road"/>
    <s v="Kadugodi"/>
    <n v="301"/>
    <n v="105"/>
    <s v="null"/>
    <s v="null"/>
    <s v="No"/>
    <s v="null"/>
    <n v="281"/>
    <s v="Cash"/>
    <n v="7"/>
    <n v="3.4"/>
    <n v="4.9000000000000004"/>
    <e v="#NAME?"/>
  </r>
  <r>
    <x v="8073"/>
    <x v="1101"/>
    <x v="8933"/>
    <s v="Canceled by Driver"/>
    <s v="CID372871"/>
    <s v="Prime SUV"/>
    <s v="Electronic City"/>
    <s v="Kengeri"/>
    <s v="null"/>
    <s v="null"/>
    <s v="null"/>
    <s v="Customer was coughing/sick"/>
    <s v="null"/>
    <s v="null"/>
    <n v="328"/>
    <s v="null"/>
    <n v="0"/>
    <s v="null"/>
    <s v="null"/>
    <e v="#NAME?"/>
  </r>
  <r>
    <x v="8074"/>
    <x v="463"/>
    <x v="8934"/>
    <s v="Canceled by Customer"/>
    <s v="CID219706"/>
    <s v="Prime Sedan"/>
    <s v="Sahakar Nagar"/>
    <s v="Kammanahalli"/>
    <s v="null"/>
    <s v="null"/>
    <s v="Driver is not moving towards pickup location"/>
    <s v="null"/>
    <s v="null"/>
    <s v="null"/>
    <n v="496"/>
    <s v="null"/>
    <n v="0"/>
    <s v="null"/>
    <s v="null"/>
    <e v="#NAME?"/>
  </r>
  <r>
    <x v="953"/>
    <x v="584"/>
    <x v="8935"/>
    <s v="Success"/>
    <s v="CID203488"/>
    <s v="Mini"/>
    <s v="Jayanagar"/>
    <s v="Basavanagudi"/>
    <n v="91"/>
    <n v="25"/>
    <s v="null"/>
    <s v="null"/>
    <s v="No"/>
    <s v="null"/>
    <n v="322"/>
    <s v="Cash"/>
    <n v="37"/>
    <n v="3.3"/>
    <n v="4.4000000000000004"/>
    <e v="#NAME?"/>
  </r>
  <r>
    <x v="8075"/>
    <x v="947"/>
    <x v="8936"/>
    <s v="Success"/>
    <s v="CID171370"/>
    <s v="Prime SUV"/>
    <s v="Vijayanagar"/>
    <s v="Basavanagudi"/>
    <n v="49"/>
    <n v="115"/>
    <s v="null"/>
    <s v="null"/>
    <s v="No"/>
    <s v="null"/>
    <n v="765"/>
    <s v="UPI"/>
    <n v="21"/>
    <n v="4.0999999999999996"/>
    <n v="3.7"/>
    <e v="#NAME?"/>
  </r>
  <r>
    <x v="8076"/>
    <x v="1002"/>
    <x v="8937"/>
    <s v="Success"/>
    <s v="CID997841"/>
    <s v="Auto"/>
    <s v="Indiranagar"/>
    <s v="Vijayanagar"/>
    <n v="301"/>
    <n v="115"/>
    <s v="null"/>
    <s v="null"/>
    <s v="Yes"/>
    <s v="Customer Demand"/>
    <n v="412"/>
    <s v="UPI"/>
    <n v="7"/>
    <n v="4.2"/>
    <n v="4.8"/>
    <e v="#NAME?"/>
  </r>
  <r>
    <x v="8077"/>
    <x v="1265"/>
    <x v="8938"/>
    <s v="Success"/>
    <s v="CID127276"/>
    <s v="Prime SUV"/>
    <s v="Varthur"/>
    <s v="Majestic"/>
    <n v="105"/>
    <n v="25"/>
    <s v="null"/>
    <s v="null"/>
    <s v="No"/>
    <s v="null"/>
    <n v="147"/>
    <s v="UPI"/>
    <n v="32"/>
    <n v="4"/>
    <n v="4.4000000000000004"/>
    <e v="#NAME?"/>
  </r>
  <r>
    <x v="8078"/>
    <x v="1239"/>
    <x v="8939"/>
    <s v="Success"/>
    <s v="CID203131"/>
    <s v="Prime Sedan"/>
    <s v="Yelahanka"/>
    <s v="Ulsoor"/>
    <n v="280"/>
    <n v="145"/>
    <s v="null"/>
    <s v="null"/>
    <s v="No"/>
    <s v="null"/>
    <n v="290"/>
    <s v="UPI"/>
    <n v="12"/>
    <n v="4.2"/>
    <n v="4.8"/>
    <e v="#NAME?"/>
  </r>
  <r>
    <x v="8079"/>
    <x v="114"/>
    <x v="8940"/>
    <s v="Canceled by Customer"/>
    <s v="CID675152"/>
    <s v="Prime Plus"/>
    <s v="Kammanahalli"/>
    <s v="Shivajinagar"/>
    <s v="null"/>
    <s v="null"/>
    <s v="AC is Not working"/>
    <s v="null"/>
    <s v="null"/>
    <s v="null"/>
    <n v="904"/>
    <s v="null"/>
    <n v="0"/>
    <s v="null"/>
    <s v="null"/>
    <e v="#NAME?"/>
  </r>
  <r>
    <x v="7519"/>
    <x v="1346"/>
    <x v="8941"/>
    <s v="Success"/>
    <s v="CID561922"/>
    <s v="Prime SUV"/>
    <s v="Kadugodi"/>
    <s v="Padmanabhanagar"/>
    <n v="168"/>
    <n v="35"/>
    <s v="null"/>
    <s v="null"/>
    <s v="No"/>
    <s v="null"/>
    <n v="420"/>
    <s v="UPI"/>
    <n v="41"/>
    <n v="4.4000000000000004"/>
    <n v="3.4"/>
    <e v="#NAME?"/>
  </r>
  <r>
    <x v="8080"/>
    <x v="1279"/>
    <x v="8942"/>
    <s v="Success"/>
    <s v="CID497162"/>
    <s v="Prime Plus"/>
    <s v="BTM Layout"/>
    <s v="Langford Town"/>
    <n v="210"/>
    <n v="75"/>
    <s v="null"/>
    <s v="null"/>
    <s v="No"/>
    <s v="null"/>
    <n v="113"/>
    <s v="Cash"/>
    <n v="43"/>
    <n v="4.4000000000000004"/>
    <n v="4.7"/>
    <e v="#NAME?"/>
  </r>
  <r>
    <x v="8081"/>
    <x v="908"/>
    <x v="8943"/>
    <s v="Success"/>
    <s v="CID974456"/>
    <s v="Prime Sedan"/>
    <s v="Whitefield"/>
    <s v="Cox Town"/>
    <n v="161"/>
    <n v="70"/>
    <s v="null"/>
    <s v="null"/>
    <s v="Yes"/>
    <s v="Vehicle Breakdown"/>
    <n v="2175"/>
    <s v="Cash"/>
    <n v="24"/>
    <n v="4.5999999999999996"/>
    <n v="3.6"/>
    <e v="#NAME?"/>
  </r>
  <r>
    <x v="8082"/>
    <x v="298"/>
    <x v="8944"/>
    <s v="Driver Not Found"/>
    <s v="CID909585"/>
    <s v="Bike"/>
    <s v="Ramamurthy Nagar"/>
    <s v="Hulimavu"/>
    <s v="null"/>
    <s v="null"/>
    <s v="null"/>
    <s v="null"/>
    <s v="null"/>
    <s v="null"/>
    <n v="141"/>
    <s v="null"/>
    <n v="0"/>
    <s v="null"/>
    <s v="null"/>
    <e v="#NAME?"/>
  </r>
  <r>
    <x v="2814"/>
    <x v="726"/>
    <x v="8945"/>
    <s v="Success"/>
    <s v="CID658709"/>
    <s v="Prime SUV"/>
    <s v="Basavanagudi"/>
    <s v="Frazer Town"/>
    <n v="126"/>
    <n v="125"/>
    <s v="null"/>
    <s v="null"/>
    <s v="No"/>
    <s v="null"/>
    <n v="631"/>
    <s v="UPI"/>
    <n v="28"/>
    <n v="4.7"/>
    <n v="4.4000000000000004"/>
    <e v="#NAME?"/>
  </r>
  <r>
    <x v="8083"/>
    <x v="42"/>
    <x v="8946"/>
    <s v="Success"/>
    <s v="CID704270"/>
    <s v="Bike"/>
    <s v="Shantinagar"/>
    <s v="Nagarbhavi"/>
    <n v="63"/>
    <n v="75"/>
    <s v="null"/>
    <s v="null"/>
    <s v="No"/>
    <s v="null"/>
    <n v="383"/>
    <s v="UPI"/>
    <n v="42"/>
    <n v="3.9"/>
    <n v="4.9000000000000004"/>
    <e v="#NAME?"/>
  </r>
  <r>
    <x v="8084"/>
    <x v="518"/>
    <x v="8947"/>
    <s v="Driver Not Found"/>
    <s v="CID509400"/>
    <s v="Bike"/>
    <s v="Devanahalli"/>
    <s v="Indiranagar"/>
    <s v="null"/>
    <s v="null"/>
    <s v="null"/>
    <s v="null"/>
    <s v="null"/>
    <s v="null"/>
    <n v="117"/>
    <s v="null"/>
    <n v="0"/>
    <s v="null"/>
    <s v="null"/>
    <e v="#NAME?"/>
  </r>
  <r>
    <x v="7322"/>
    <x v="246"/>
    <x v="8948"/>
    <s v="Canceled by Driver"/>
    <s v="CID380224"/>
    <s v="Prime Plus"/>
    <s v="Chickpet"/>
    <s v="Jayanagar"/>
    <s v="null"/>
    <s v="null"/>
    <s v="null"/>
    <s v="Customer was coughing/sick"/>
    <s v="null"/>
    <s v="null"/>
    <n v="408"/>
    <s v="null"/>
    <n v="0"/>
    <s v="null"/>
    <s v="null"/>
    <e v="#NAME?"/>
  </r>
  <r>
    <x v="8085"/>
    <x v="1202"/>
    <x v="8949"/>
    <s v="Success"/>
    <s v="CID357578"/>
    <s v="eBike"/>
    <s v="Yeshwanthpur"/>
    <s v="Richmond Town"/>
    <n v="154"/>
    <n v="65"/>
    <s v="null"/>
    <s v="null"/>
    <s v="No"/>
    <s v="null"/>
    <n v="360"/>
    <s v="Cash"/>
    <n v="11"/>
    <n v="4.3"/>
    <n v="3.4"/>
    <e v="#NAME?"/>
  </r>
  <r>
    <x v="8086"/>
    <x v="371"/>
    <x v="8950"/>
    <s v="Canceled by Customer"/>
    <s v="CID715221"/>
    <s v="Auto"/>
    <s v="Hennur"/>
    <s v="Chamarajpet"/>
    <s v="null"/>
    <s v="null"/>
    <s v="Driver asked to cancel"/>
    <s v="null"/>
    <s v="null"/>
    <s v="null"/>
    <n v="139"/>
    <s v="null"/>
    <n v="0"/>
    <s v="null"/>
    <s v="null"/>
    <e v="#NAME?"/>
  </r>
  <r>
    <x v="8087"/>
    <x v="906"/>
    <x v="8951"/>
    <s v="Success"/>
    <s v="CID935310"/>
    <s v="Bike"/>
    <s v="Sarjapur Road"/>
    <s v="Sahakar Nagar"/>
    <n v="126"/>
    <n v="60"/>
    <s v="null"/>
    <s v="null"/>
    <s v="No"/>
    <s v="null"/>
    <n v="956"/>
    <s v="UPI"/>
    <n v="27"/>
    <n v="4.5999999999999996"/>
    <n v="3.4"/>
    <e v="#NAME?"/>
  </r>
  <r>
    <x v="8088"/>
    <x v="572"/>
    <x v="8952"/>
    <s v="Canceled by Driver"/>
    <s v="CID887563"/>
    <s v="Mini"/>
    <s v="Basavanagudi"/>
    <s v="Hulimavu"/>
    <s v="null"/>
    <s v="null"/>
    <s v="null"/>
    <s v="Personal &amp; Car related issue"/>
    <s v="null"/>
    <s v="null"/>
    <n v="238"/>
    <s v="null"/>
    <n v="0"/>
    <s v="null"/>
    <s v="null"/>
    <e v="#NAME?"/>
  </r>
  <r>
    <x v="8089"/>
    <x v="1296"/>
    <x v="8953"/>
    <s v="Driver Not Found"/>
    <s v="CID244507"/>
    <s v="Prime SUV"/>
    <s v="Sahakar Nagar"/>
    <s v="BTM Layout"/>
    <s v="null"/>
    <s v="null"/>
    <s v="null"/>
    <s v="null"/>
    <s v="null"/>
    <s v="null"/>
    <n v="638"/>
    <s v="null"/>
    <n v="0"/>
    <s v="null"/>
    <s v="null"/>
    <e v="#NAME?"/>
  </r>
  <r>
    <x v="8090"/>
    <x v="358"/>
    <x v="8954"/>
    <s v="Driver Not Found"/>
    <s v="CID110391"/>
    <s v="Prime Sedan"/>
    <s v="Frazer Town"/>
    <s v="Marathahalli"/>
    <s v="null"/>
    <s v="null"/>
    <s v="null"/>
    <s v="null"/>
    <s v="null"/>
    <s v="null"/>
    <n v="535"/>
    <s v="null"/>
    <n v="0"/>
    <s v="null"/>
    <s v="null"/>
    <e v="#NAME?"/>
  </r>
  <r>
    <x v="8091"/>
    <x v="1400"/>
    <x v="8955"/>
    <s v="Canceled by Driver"/>
    <s v="CID479636"/>
    <s v="Auto"/>
    <s v="Sarjapur Road"/>
    <s v="Bellandur"/>
    <s v="null"/>
    <s v="null"/>
    <s v="null"/>
    <s v="Customer related issue"/>
    <s v="null"/>
    <s v="null"/>
    <n v="380"/>
    <s v="null"/>
    <n v="0"/>
    <s v="null"/>
    <s v="null"/>
    <e v="#NAME?"/>
  </r>
  <r>
    <x v="8092"/>
    <x v="910"/>
    <x v="8956"/>
    <s v="Success"/>
    <s v="CID467960"/>
    <s v="Bike"/>
    <s v="Electronic City"/>
    <s v="Varthur"/>
    <n v="231"/>
    <n v="90"/>
    <s v="null"/>
    <s v="null"/>
    <s v="No"/>
    <s v="null"/>
    <n v="243"/>
    <s v="Cash"/>
    <n v="35"/>
    <n v="3.3"/>
    <n v="3"/>
    <e v="#NAME?"/>
  </r>
  <r>
    <x v="8093"/>
    <x v="1075"/>
    <x v="8957"/>
    <s v="Canceled by Driver"/>
    <s v="CID982479"/>
    <s v="Auto"/>
    <s v="HSR Layout"/>
    <s v="Vijayanagar"/>
    <s v="null"/>
    <s v="null"/>
    <s v="null"/>
    <s v="Personal &amp; Car related issue"/>
    <s v="null"/>
    <s v="null"/>
    <n v="459"/>
    <s v="null"/>
    <n v="0"/>
    <s v="null"/>
    <s v="null"/>
    <e v="#NAME?"/>
  </r>
  <r>
    <x v="8094"/>
    <x v="308"/>
    <x v="8958"/>
    <s v="Success"/>
    <s v="CID120829"/>
    <s v="Prime Plus"/>
    <s v="Majestic"/>
    <s v="Vijayanagar"/>
    <n v="133"/>
    <n v="110"/>
    <s v="null"/>
    <s v="null"/>
    <s v="No"/>
    <s v="null"/>
    <n v="246"/>
    <s v="Cash"/>
    <n v="39"/>
    <n v="3.4"/>
    <n v="3.2"/>
    <e v="#NAME?"/>
  </r>
  <r>
    <x v="8095"/>
    <x v="474"/>
    <x v="8959"/>
    <s v="Success"/>
    <s v="CID506411"/>
    <s v="Bike"/>
    <s v="KR Puram"/>
    <s v="Kammanahalli"/>
    <n v="301"/>
    <n v="130"/>
    <s v="null"/>
    <s v="null"/>
    <s v="No"/>
    <s v="null"/>
    <n v="167"/>
    <s v="UPI"/>
    <n v="37"/>
    <n v="5"/>
    <n v="3"/>
    <e v="#NAME?"/>
  </r>
  <r>
    <x v="8096"/>
    <x v="1388"/>
    <x v="8960"/>
    <s v="Success"/>
    <s v="CID118369"/>
    <s v="eBike"/>
    <s v="Marathahalli"/>
    <s v="Basavanagudi"/>
    <n v="301"/>
    <n v="145"/>
    <s v="null"/>
    <s v="null"/>
    <s v="No"/>
    <s v="null"/>
    <n v="986"/>
    <s v="Cash"/>
    <n v="44"/>
    <n v="4.2"/>
    <n v="3.7"/>
    <e v="#NAME?"/>
  </r>
  <r>
    <x v="8097"/>
    <x v="1149"/>
    <x v="8961"/>
    <s v="Driver Not Found"/>
    <s v="CID398299"/>
    <s v="Mini"/>
    <s v="Shivajinagar"/>
    <s v="Ramamurthy Nagar"/>
    <s v="null"/>
    <s v="null"/>
    <s v="null"/>
    <s v="null"/>
    <s v="null"/>
    <s v="null"/>
    <n v="866"/>
    <s v="null"/>
    <n v="0"/>
    <s v="null"/>
    <s v="null"/>
    <e v="#NAME?"/>
  </r>
  <r>
    <x v="8098"/>
    <x v="1172"/>
    <x v="8962"/>
    <s v="Success"/>
    <s v="CID802431"/>
    <s v="Auto"/>
    <s v="Rajarajeshwari Nagar"/>
    <s v="Malleshwaram"/>
    <n v="210"/>
    <n v="40"/>
    <s v="null"/>
    <s v="null"/>
    <s v="No"/>
    <s v="null"/>
    <n v="486"/>
    <s v="Cash"/>
    <n v="18"/>
    <n v="4.0999999999999996"/>
    <n v="4.7"/>
    <e v="#NAME?"/>
  </r>
  <r>
    <x v="8099"/>
    <x v="796"/>
    <x v="8963"/>
    <s v="Canceled by Customer"/>
    <s v="CID991911"/>
    <s v="eBike"/>
    <s v="Malleshwaram"/>
    <s v="MG Road"/>
    <s v="null"/>
    <s v="null"/>
    <s v="AC is Not working"/>
    <s v="null"/>
    <s v="null"/>
    <s v="null"/>
    <n v="1512"/>
    <s v="null"/>
    <n v="0"/>
    <s v="null"/>
    <s v="null"/>
    <e v="#NAME?"/>
  </r>
  <r>
    <x v="8100"/>
    <x v="70"/>
    <x v="8964"/>
    <s v="Success"/>
    <s v="CID731898"/>
    <s v="Prime SUV"/>
    <s v="Hebbal"/>
    <s v="Rajajinagar"/>
    <n v="238"/>
    <n v="85"/>
    <s v="null"/>
    <s v="null"/>
    <s v="No"/>
    <s v="null"/>
    <n v="1785"/>
    <s v="UPI"/>
    <n v="6"/>
    <n v="4.8"/>
    <n v="4.0999999999999996"/>
    <e v="#NAME?"/>
  </r>
  <r>
    <x v="8101"/>
    <x v="165"/>
    <x v="8965"/>
    <s v="Success"/>
    <s v="CID164942"/>
    <s v="eBike"/>
    <s v="Peenya"/>
    <s v="Devanahalli"/>
    <n v="280"/>
    <n v="110"/>
    <s v="null"/>
    <s v="null"/>
    <s v="No"/>
    <s v="null"/>
    <n v="839"/>
    <s v="UPI"/>
    <n v="28"/>
    <n v="4.5999999999999996"/>
    <n v="4.0999999999999996"/>
    <e v="#NAME?"/>
  </r>
  <r>
    <x v="8102"/>
    <x v="737"/>
    <x v="8966"/>
    <s v="Success"/>
    <s v="CID728124"/>
    <s v="Prime Plus"/>
    <s v="Hulimavu"/>
    <s v="KR Puram"/>
    <n v="161"/>
    <n v="120"/>
    <s v="null"/>
    <s v="null"/>
    <s v="No"/>
    <s v="null"/>
    <n v="567"/>
    <s v="Cash"/>
    <n v="30"/>
    <n v="4.5"/>
    <n v="3.8"/>
    <e v="#NAME?"/>
  </r>
  <r>
    <x v="2718"/>
    <x v="625"/>
    <x v="8967"/>
    <s v="Success"/>
    <s v="CID683801"/>
    <s v="eBike"/>
    <s v="Chickpet"/>
    <s v="RT Nagar"/>
    <n v="140"/>
    <n v="55"/>
    <s v="null"/>
    <s v="null"/>
    <s v="No"/>
    <s v="null"/>
    <n v="109"/>
    <s v="Cash"/>
    <n v="1"/>
    <n v="4"/>
    <n v="4.8"/>
    <e v="#NAME?"/>
  </r>
  <r>
    <x v="8103"/>
    <x v="546"/>
    <x v="8968"/>
    <s v="Canceled by Driver"/>
    <s v="CID286243"/>
    <s v="Prime Sedan"/>
    <s v="Basavanagudi"/>
    <s v="Electronic City"/>
    <s v="null"/>
    <s v="null"/>
    <s v="null"/>
    <s v="Customer related issue"/>
    <s v="null"/>
    <s v="null"/>
    <n v="863"/>
    <s v="null"/>
    <n v="0"/>
    <s v="null"/>
    <s v="null"/>
    <e v="#NAME?"/>
  </r>
  <r>
    <x v="3743"/>
    <x v="1033"/>
    <x v="8969"/>
    <s v="Success"/>
    <s v="CID940412"/>
    <s v="Prime SUV"/>
    <s v="Kengeri"/>
    <s v="Sarjapur Road"/>
    <n v="189"/>
    <n v="90"/>
    <s v="null"/>
    <s v="null"/>
    <s v="No"/>
    <s v="null"/>
    <n v="215"/>
    <s v="Cash"/>
    <n v="47"/>
    <n v="3.8"/>
    <n v="3.7"/>
    <e v="#NAME?"/>
  </r>
  <r>
    <x v="8104"/>
    <x v="217"/>
    <x v="8970"/>
    <s v="Success"/>
    <s v="CID468369"/>
    <s v="Mini"/>
    <s v="Hennur"/>
    <s v="MG Road"/>
    <n v="308"/>
    <n v="90"/>
    <s v="null"/>
    <s v="null"/>
    <s v="No"/>
    <s v="null"/>
    <n v="442"/>
    <s v="Cash"/>
    <n v="16"/>
    <n v="4"/>
    <n v="3.2"/>
    <e v="#NAME?"/>
  </r>
  <r>
    <x v="7234"/>
    <x v="1309"/>
    <x v="8971"/>
    <s v="Success"/>
    <s v="CID167203"/>
    <s v="Mini"/>
    <s v="Frazer Town"/>
    <s v="Hebbal"/>
    <n v="49"/>
    <n v="140"/>
    <s v="null"/>
    <s v="null"/>
    <s v="No"/>
    <s v="null"/>
    <n v="384"/>
    <s v="UPI"/>
    <n v="34"/>
    <n v="3"/>
    <n v="3.5"/>
    <e v="#NAME?"/>
  </r>
  <r>
    <x v="8105"/>
    <x v="1151"/>
    <x v="8972"/>
    <s v="Canceled by Customer"/>
    <s v="CID669336"/>
    <s v="Mini"/>
    <s v="Sahakar Nagar"/>
    <s v="Peenya"/>
    <s v="null"/>
    <s v="null"/>
    <s v="Change of plans"/>
    <s v="null"/>
    <s v="null"/>
    <s v="null"/>
    <n v="877"/>
    <s v="null"/>
    <n v="0"/>
    <s v="null"/>
    <s v="null"/>
    <e v="#NAME?"/>
  </r>
  <r>
    <x v="1293"/>
    <x v="698"/>
    <x v="8973"/>
    <s v="Success"/>
    <s v="CID614106"/>
    <s v="Prime Sedan"/>
    <s v="Chickpet"/>
    <s v="Hebbal"/>
    <n v="259"/>
    <n v="75"/>
    <s v="null"/>
    <s v="null"/>
    <s v="No"/>
    <s v="null"/>
    <n v="285"/>
    <s v="UPI"/>
    <n v="3"/>
    <n v="4.0999999999999996"/>
    <n v="4.5"/>
    <e v="#NAME?"/>
  </r>
  <r>
    <x v="8106"/>
    <x v="1295"/>
    <x v="8974"/>
    <s v="Success"/>
    <s v="CID229327"/>
    <s v="Auto"/>
    <s v="Tumkur Road"/>
    <s v="Magadi Road"/>
    <n v="126"/>
    <n v="130"/>
    <s v="null"/>
    <s v="null"/>
    <s v="No"/>
    <s v="null"/>
    <n v="450"/>
    <s v="UPI"/>
    <n v="13"/>
    <n v="4.9000000000000004"/>
    <n v="4.5"/>
    <e v="#NAME?"/>
  </r>
  <r>
    <x v="8107"/>
    <x v="480"/>
    <x v="8975"/>
    <s v="Success"/>
    <s v="CID260819"/>
    <s v="Prime Sedan"/>
    <s v="Majestic"/>
    <s v="Varthur"/>
    <n v="252"/>
    <n v="125"/>
    <s v="null"/>
    <s v="null"/>
    <s v="No"/>
    <s v="null"/>
    <n v="131"/>
    <s v="Cash"/>
    <n v="3"/>
    <n v="3.7"/>
    <n v="3.4"/>
    <e v="#NAME?"/>
  </r>
  <r>
    <x v="3542"/>
    <x v="29"/>
    <x v="8976"/>
    <s v="Success"/>
    <s v="CID405109"/>
    <s v="Auto"/>
    <s v="Electronic City"/>
    <s v="Ramamurthy Nagar"/>
    <n v="140"/>
    <n v="125"/>
    <s v="null"/>
    <s v="null"/>
    <s v="No"/>
    <s v="null"/>
    <n v="436"/>
    <s v="Cash"/>
    <n v="4"/>
    <n v="4.5"/>
    <n v="4.2"/>
    <e v="#NAME?"/>
  </r>
  <r>
    <x v="7471"/>
    <x v="1026"/>
    <x v="8977"/>
    <s v="Success"/>
    <s v="CID701633"/>
    <s v="eBike"/>
    <s v="Indiranagar"/>
    <s v="Shivajinagar"/>
    <n v="84"/>
    <n v="115"/>
    <s v="null"/>
    <s v="null"/>
    <s v="No"/>
    <s v="null"/>
    <n v="132"/>
    <s v="UPI"/>
    <n v="17"/>
    <n v="4.2"/>
    <n v="4.5"/>
    <e v="#NAME?"/>
  </r>
  <r>
    <x v="8108"/>
    <x v="105"/>
    <x v="8978"/>
    <s v="Success"/>
    <s v="CID738838"/>
    <s v="eBike"/>
    <s v="Nagarbhavi"/>
    <s v="Devanahalli"/>
    <n v="175"/>
    <n v="120"/>
    <s v="null"/>
    <s v="null"/>
    <s v="No"/>
    <s v="null"/>
    <n v="162"/>
    <s v="UPI"/>
    <n v="24"/>
    <n v="4.5"/>
    <n v="3.4"/>
    <e v="#NAME?"/>
  </r>
  <r>
    <x v="8109"/>
    <x v="575"/>
    <x v="8979"/>
    <s v="Success"/>
    <s v="CID374303"/>
    <s v="Prime Plus"/>
    <s v="Rajajinagar"/>
    <s v="Peenya"/>
    <n v="70"/>
    <n v="110"/>
    <s v="null"/>
    <s v="null"/>
    <s v="No"/>
    <s v="null"/>
    <n v="230"/>
    <s v="Cash"/>
    <n v="41"/>
    <n v="3.8"/>
    <n v="4.0999999999999996"/>
    <e v="#NAME?"/>
  </r>
  <r>
    <x v="8110"/>
    <x v="533"/>
    <x v="8980"/>
    <s v="Canceled by Driver"/>
    <s v="CID297552"/>
    <s v="Bike"/>
    <s v="JP Nagar"/>
    <s v="Ramamurthy Nagar"/>
    <s v="null"/>
    <s v="null"/>
    <s v="null"/>
    <s v="More than permitted people in there"/>
    <s v="null"/>
    <s v="null"/>
    <n v="413"/>
    <s v="null"/>
    <n v="0"/>
    <s v="null"/>
    <s v="null"/>
    <e v="#NAME?"/>
  </r>
  <r>
    <x v="8111"/>
    <x v="1169"/>
    <x v="8981"/>
    <s v="Success"/>
    <s v="CID847031"/>
    <s v="Prime SUV"/>
    <s v="Rajajinagar"/>
    <s v="HSR Layout"/>
    <n v="203"/>
    <n v="65"/>
    <s v="null"/>
    <s v="null"/>
    <s v="No"/>
    <s v="null"/>
    <n v="440"/>
    <s v="Cash"/>
    <n v="26"/>
    <n v="4.5999999999999996"/>
    <n v="4.5"/>
    <e v="#NAME?"/>
  </r>
  <r>
    <x v="8112"/>
    <x v="233"/>
    <x v="8982"/>
    <s v="Success"/>
    <s v="CID756671"/>
    <s v="Prime Plus"/>
    <s v="Bannerghatta Road"/>
    <s v="Kengeri"/>
    <n v="168"/>
    <n v="120"/>
    <s v="null"/>
    <s v="null"/>
    <s v="No"/>
    <s v="null"/>
    <n v="508"/>
    <s v="UPI"/>
    <n v="21"/>
    <n v="4.5"/>
    <n v="3.5"/>
    <e v="#NAME?"/>
  </r>
  <r>
    <x v="8113"/>
    <x v="901"/>
    <x v="8983"/>
    <s v="Success"/>
    <s v="CID592934"/>
    <s v="Mini"/>
    <s v="Ramamurthy Nagar"/>
    <s v="BTM Layout"/>
    <n v="161"/>
    <n v="90"/>
    <s v="null"/>
    <s v="null"/>
    <s v="No"/>
    <s v="null"/>
    <n v="2801"/>
    <s v="UPI"/>
    <n v="9"/>
    <n v="3.9"/>
    <n v="3.5"/>
    <e v="#NAME?"/>
  </r>
  <r>
    <x v="8114"/>
    <x v="1059"/>
    <x v="8984"/>
    <s v="Success"/>
    <s v="CID192349"/>
    <s v="Prime SUV"/>
    <s v="Hennur"/>
    <s v="Whitefield"/>
    <n v="49"/>
    <n v="50"/>
    <s v="null"/>
    <s v="null"/>
    <s v="No"/>
    <s v="null"/>
    <n v="567"/>
    <s v="UPI"/>
    <n v="28"/>
    <n v="5"/>
    <n v="3.3"/>
    <e v="#NAME?"/>
  </r>
  <r>
    <x v="1391"/>
    <x v="577"/>
    <x v="8985"/>
    <s v="Success"/>
    <s v="CID294459"/>
    <s v="Bike"/>
    <s v="Hosur Road"/>
    <s v="BTM Layout"/>
    <n v="182"/>
    <n v="90"/>
    <s v="null"/>
    <s v="null"/>
    <s v="No"/>
    <s v="null"/>
    <n v="1456"/>
    <s v="UPI"/>
    <n v="15"/>
    <n v="4.5"/>
    <n v="3.6"/>
    <e v="#NAME?"/>
  </r>
  <r>
    <x v="8115"/>
    <x v="570"/>
    <x v="8986"/>
    <s v="Success"/>
    <s v="CID415364"/>
    <s v="Auto"/>
    <s v="Yeshwanthpur"/>
    <s v="Rajajinagar"/>
    <n v="280"/>
    <n v="45"/>
    <s v="null"/>
    <s v="null"/>
    <s v="No"/>
    <s v="null"/>
    <n v="245"/>
    <s v="Cash"/>
    <n v="19"/>
    <n v="4.8"/>
    <n v="4.7"/>
    <e v="#NAME?"/>
  </r>
  <r>
    <x v="8116"/>
    <x v="1285"/>
    <x v="8987"/>
    <s v="Success"/>
    <s v="CID323035"/>
    <s v="eBike"/>
    <s v="Sahakar Nagar"/>
    <s v="Marathahalli"/>
    <n v="280"/>
    <n v="70"/>
    <s v="null"/>
    <s v="null"/>
    <s v="No"/>
    <s v="null"/>
    <n v="178"/>
    <s v="Cash"/>
    <n v="8"/>
    <n v="4.0999999999999996"/>
    <n v="4.5"/>
    <e v="#NAME?"/>
  </r>
  <r>
    <x v="4676"/>
    <x v="815"/>
    <x v="8988"/>
    <s v="Canceled by Driver"/>
    <s v="CID959510"/>
    <s v="Prime Plus"/>
    <s v="Hebbal"/>
    <s v="Kengeri"/>
    <s v="null"/>
    <s v="null"/>
    <s v="null"/>
    <s v="Customer was coughing/sick"/>
    <s v="null"/>
    <s v="null"/>
    <n v="1094"/>
    <s v="null"/>
    <n v="0"/>
    <s v="null"/>
    <s v="null"/>
    <e v="#NAME?"/>
  </r>
  <r>
    <x v="8117"/>
    <x v="634"/>
    <x v="8989"/>
    <s v="Canceled by Customer"/>
    <s v="CID649632"/>
    <s v="Auto"/>
    <s v="Yeshwanthpur"/>
    <s v="Varthur"/>
    <s v="null"/>
    <s v="null"/>
    <s v="Driver asked to cancel"/>
    <s v="null"/>
    <s v="null"/>
    <s v="null"/>
    <n v="312"/>
    <s v="null"/>
    <n v="0"/>
    <s v="null"/>
    <s v="null"/>
    <e v="#NAME?"/>
  </r>
  <r>
    <x v="5889"/>
    <x v="476"/>
    <x v="8990"/>
    <s v="Driver Not Found"/>
    <s v="CID954850"/>
    <s v="Prime SUV"/>
    <s v="Yeshwanthpur"/>
    <s v="Whitefield"/>
    <s v="null"/>
    <s v="null"/>
    <s v="null"/>
    <s v="null"/>
    <s v="null"/>
    <s v="null"/>
    <n v="422"/>
    <s v="null"/>
    <n v="0"/>
    <s v="null"/>
    <s v="null"/>
    <e v="#NAME?"/>
  </r>
  <r>
    <x v="8118"/>
    <x v="155"/>
    <x v="8991"/>
    <s v="Canceled by Driver"/>
    <s v="CID530718"/>
    <s v="Mini"/>
    <s v="Majestic"/>
    <s v="Richmond Town"/>
    <s v="null"/>
    <s v="null"/>
    <s v="null"/>
    <s v="More than permitted people in there"/>
    <s v="null"/>
    <s v="null"/>
    <n v="158"/>
    <s v="null"/>
    <n v="0"/>
    <s v="null"/>
    <s v="null"/>
    <e v="#NAME?"/>
  </r>
  <r>
    <x v="7550"/>
    <x v="1210"/>
    <x v="8992"/>
    <s v="Success"/>
    <s v="CID480205"/>
    <s v="Mini"/>
    <s v="Rajarajeshwari Nagar"/>
    <s v="Basavanagudi"/>
    <n v="35"/>
    <n v="115"/>
    <s v="null"/>
    <s v="null"/>
    <s v="No"/>
    <s v="null"/>
    <n v="212"/>
    <s v="UPI"/>
    <n v="28"/>
    <n v="4.3"/>
    <n v="4.0999999999999996"/>
    <e v="#NAME?"/>
  </r>
  <r>
    <x v="8119"/>
    <x v="666"/>
    <x v="8993"/>
    <s v="Success"/>
    <s v="CID698073"/>
    <s v="eBike"/>
    <s v="Devanahalli"/>
    <s v="Sarjapur Road"/>
    <n v="203"/>
    <n v="145"/>
    <s v="null"/>
    <s v="null"/>
    <s v="No"/>
    <s v="null"/>
    <n v="790"/>
    <s v="Credit Card"/>
    <n v="12"/>
    <n v="3.6"/>
    <n v="4.5"/>
    <e v="#NAME?"/>
  </r>
  <r>
    <x v="8120"/>
    <x v="241"/>
    <x v="8994"/>
    <s v="Canceled by Customer"/>
    <s v="CID613540"/>
    <s v="Auto"/>
    <s v="Sahakar Nagar"/>
    <s v="Majestic"/>
    <s v="null"/>
    <s v="null"/>
    <s v="Driver asked to cancel"/>
    <s v="null"/>
    <s v="null"/>
    <s v="null"/>
    <n v="106"/>
    <s v="null"/>
    <n v="0"/>
    <s v="null"/>
    <s v="null"/>
    <e v="#NAME?"/>
  </r>
  <r>
    <x v="3217"/>
    <x v="342"/>
    <x v="8995"/>
    <s v="Canceled by Driver"/>
    <s v="CID196150"/>
    <s v="Auto"/>
    <s v="Mysore Road"/>
    <s v="HSR Layout"/>
    <s v="null"/>
    <s v="null"/>
    <s v="null"/>
    <s v="Personal &amp; Car related issue"/>
    <s v="null"/>
    <s v="null"/>
    <n v="321"/>
    <s v="null"/>
    <n v="0"/>
    <s v="null"/>
    <s v="null"/>
    <e v="#NAME?"/>
  </r>
  <r>
    <x v="8121"/>
    <x v="954"/>
    <x v="8996"/>
    <s v="Success"/>
    <s v="CID196561"/>
    <s v="Bike"/>
    <s v="KR Puram"/>
    <s v="Hennur"/>
    <n v="210"/>
    <n v="35"/>
    <s v="null"/>
    <s v="null"/>
    <s v="No"/>
    <s v="null"/>
    <n v="2741"/>
    <s v="Credit Card"/>
    <n v="45"/>
    <n v="3.4"/>
    <n v="5"/>
    <e v="#NAME?"/>
  </r>
  <r>
    <x v="6680"/>
    <x v="228"/>
    <x v="8997"/>
    <s v="Success"/>
    <s v="CID157778"/>
    <s v="Mini"/>
    <s v="Bannerghatta Road"/>
    <s v="Kammanahalli"/>
    <n v="301"/>
    <n v="125"/>
    <s v="null"/>
    <s v="null"/>
    <s v="No"/>
    <s v="null"/>
    <n v="949"/>
    <s v="UPI"/>
    <n v="4"/>
    <n v="4.4000000000000004"/>
    <n v="4.7"/>
    <e v="#NAME?"/>
  </r>
  <r>
    <x v="8122"/>
    <x v="454"/>
    <x v="8998"/>
    <s v="Canceled by Customer"/>
    <s v="CID918517"/>
    <s v="Auto"/>
    <s v="RT Nagar"/>
    <s v="Shivajinagar"/>
    <s v="null"/>
    <s v="null"/>
    <s v="Driver asked to cancel"/>
    <s v="null"/>
    <s v="null"/>
    <s v="null"/>
    <n v="523"/>
    <s v="null"/>
    <n v="0"/>
    <s v="null"/>
    <s v="null"/>
    <e v="#NAME?"/>
  </r>
  <r>
    <x v="8123"/>
    <x v="794"/>
    <x v="8999"/>
    <s v="Success"/>
    <s v="CID555581"/>
    <s v="Prime Plus"/>
    <s v="Nagarbhavi"/>
    <s v="Kengeri"/>
    <n v="182"/>
    <n v="130"/>
    <s v="null"/>
    <s v="null"/>
    <s v="No"/>
    <s v="null"/>
    <n v="130"/>
    <s v="UPI"/>
    <n v="11"/>
    <n v="3.6"/>
    <n v="3.6"/>
    <e v="#NAME?"/>
  </r>
  <r>
    <x v="8124"/>
    <x v="1423"/>
    <x v="9000"/>
    <s v="Success"/>
    <s v="CID465376"/>
    <s v="eBike"/>
    <s v="Bellandur"/>
    <s v="Rajajinagar"/>
    <n v="252"/>
    <n v="35"/>
    <s v="null"/>
    <s v="null"/>
    <s v="No"/>
    <s v="null"/>
    <n v="364"/>
    <s v="UPI"/>
    <n v="4"/>
    <n v="4.5999999999999996"/>
    <n v="4.2"/>
    <e v="#NAME?"/>
  </r>
  <r>
    <x v="4867"/>
    <x v="254"/>
    <x v="9001"/>
    <s v="Success"/>
    <s v="CID315790"/>
    <s v="Prime SUV"/>
    <s v="KR Puram"/>
    <s v="Ramamurthy Nagar"/>
    <n v="203"/>
    <n v="135"/>
    <s v="null"/>
    <s v="null"/>
    <s v="No"/>
    <s v="null"/>
    <n v="584"/>
    <s v="UPI"/>
    <n v="26"/>
    <n v="3.1"/>
    <n v="4"/>
    <e v="#NAME?"/>
  </r>
  <r>
    <x v="8125"/>
    <x v="844"/>
    <x v="9002"/>
    <s v="Canceled by Driver"/>
    <s v="CID480307"/>
    <s v="Bike"/>
    <s v="Koramangala"/>
    <s v="Rajajinagar"/>
    <s v="null"/>
    <s v="null"/>
    <s v="null"/>
    <s v="Personal &amp; Car related issue"/>
    <s v="null"/>
    <s v="null"/>
    <n v="281"/>
    <s v="null"/>
    <n v="0"/>
    <s v="null"/>
    <s v="null"/>
    <e v="#NAME?"/>
  </r>
  <r>
    <x v="8126"/>
    <x v="57"/>
    <x v="9003"/>
    <s v="Success"/>
    <s v="CID735958"/>
    <s v="Prime Plus"/>
    <s v="Kadugodi"/>
    <s v="Bannerghatta Road"/>
    <n v="196"/>
    <n v="90"/>
    <s v="null"/>
    <s v="null"/>
    <s v="No"/>
    <s v="null"/>
    <n v="309"/>
    <s v="UPI"/>
    <n v="10"/>
    <n v="4.9000000000000004"/>
    <n v="3.5"/>
    <e v="#NAME?"/>
  </r>
  <r>
    <x v="3987"/>
    <x v="756"/>
    <x v="9004"/>
    <s v="Success"/>
    <s v="CID536893"/>
    <s v="Prime Sedan"/>
    <s v="Rajajinagar"/>
    <s v="Shantinagar"/>
    <n v="112"/>
    <n v="130"/>
    <s v="null"/>
    <s v="null"/>
    <s v="No"/>
    <s v="null"/>
    <n v="2264"/>
    <s v="Credit Card"/>
    <n v="23"/>
    <n v="4.4000000000000004"/>
    <n v="4.5"/>
    <e v="#NAME?"/>
  </r>
  <r>
    <x v="7156"/>
    <x v="265"/>
    <x v="9005"/>
    <s v="Canceled by Driver"/>
    <s v="CID103610"/>
    <s v="eBike"/>
    <s v="Bellandur"/>
    <s v="Vijayanagar"/>
    <s v="null"/>
    <s v="null"/>
    <s v="null"/>
    <s v="Customer related issue"/>
    <s v="null"/>
    <s v="null"/>
    <n v="2654"/>
    <s v="null"/>
    <n v="0"/>
    <s v="null"/>
    <s v="null"/>
    <e v="#NAME?"/>
  </r>
  <r>
    <x v="8127"/>
    <x v="320"/>
    <x v="9006"/>
    <s v="Success"/>
    <s v="CID779532"/>
    <s v="Bike"/>
    <s v="KR Puram"/>
    <s v="Kammanahalli"/>
    <n v="119"/>
    <n v="100"/>
    <s v="null"/>
    <s v="null"/>
    <s v="No"/>
    <s v="null"/>
    <n v="566"/>
    <s v="UPI"/>
    <n v="22"/>
    <n v="4.8"/>
    <n v="3.7"/>
    <e v="#NAME?"/>
  </r>
  <r>
    <x v="8128"/>
    <x v="1352"/>
    <x v="9007"/>
    <s v="Success"/>
    <s v="CID766424"/>
    <s v="Mini"/>
    <s v="Nagarbhavi"/>
    <s v="Electronic City"/>
    <n v="308"/>
    <n v="50"/>
    <s v="null"/>
    <s v="null"/>
    <s v="No"/>
    <s v="null"/>
    <n v="156"/>
    <s v="Cash"/>
    <n v="24"/>
    <n v="3.9"/>
    <n v="4"/>
    <e v="#NAME?"/>
  </r>
  <r>
    <x v="8129"/>
    <x v="1382"/>
    <x v="9008"/>
    <s v="Success"/>
    <s v="CID357946"/>
    <s v="Mini"/>
    <s v="Shantinagar"/>
    <s v="Nagarbhavi"/>
    <n v="252"/>
    <n v="30"/>
    <s v="null"/>
    <s v="null"/>
    <s v="No"/>
    <s v="null"/>
    <n v="958"/>
    <s v="Cash"/>
    <n v="11"/>
    <n v="3.2"/>
    <n v="3.7"/>
    <e v="#NAME?"/>
  </r>
  <r>
    <x v="8130"/>
    <x v="393"/>
    <x v="9009"/>
    <s v="Success"/>
    <s v="CID345649"/>
    <s v="Bike"/>
    <s v="Devanahalli"/>
    <s v="Tumkur Road"/>
    <n v="308"/>
    <n v="135"/>
    <s v="null"/>
    <s v="null"/>
    <s v="No"/>
    <s v="null"/>
    <n v="512"/>
    <s v="Cash"/>
    <n v="5"/>
    <n v="5"/>
    <n v="4.2"/>
    <e v="#NAME?"/>
  </r>
  <r>
    <x v="8131"/>
    <x v="606"/>
    <x v="9010"/>
    <s v="Canceled by Driver"/>
    <s v="CID178328"/>
    <s v="Prime Plus"/>
    <s v="Ulsoor"/>
    <s v="Bellandur"/>
    <s v="null"/>
    <s v="null"/>
    <s v="null"/>
    <s v="Customer related issue"/>
    <s v="null"/>
    <s v="null"/>
    <n v="110"/>
    <s v="null"/>
    <n v="0"/>
    <s v="null"/>
    <s v="null"/>
    <e v="#NAME?"/>
  </r>
  <r>
    <x v="8132"/>
    <x v="140"/>
    <x v="9011"/>
    <s v="Success"/>
    <s v="CID716218"/>
    <s v="Mini"/>
    <s v="Vijayanagar"/>
    <s v="Cox Town"/>
    <n v="287"/>
    <n v="25"/>
    <s v="null"/>
    <s v="null"/>
    <s v="No"/>
    <s v="null"/>
    <n v="1810"/>
    <s v="Cash"/>
    <n v="1"/>
    <n v="3.9"/>
    <n v="4.8"/>
    <e v="#NAME?"/>
  </r>
  <r>
    <x v="8133"/>
    <x v="210"/>
    <x v="9012"/>
    <s v="Success"/>
    <s v="CID636204"/>
    <s v="Prime Plus"/>
    <s v="Marathahalli"/>
    <s v="Shantinagar"/>
    <n v="231"/>
    <n v="55"/>
    <s v="null"/>
    <s v="null"/>
    <s v="No"/>
    <s v="null"/>
    <n v="459"/>
    <s v="UPI"/>
    <n v="28"/>
    <n v="3.4"/>
    <n v="3.7"/>
    <e v="#NAME?"/>
  </r>
  <r>
    <x v="8134"/>
    <x v="461"/>
    <x v="9013"/>
    <s v="Success"/>
    <s v="CID764810"/>
    <s v="Prime Plus"/>
    <s v="Shantinagar"/>
    <s v="Rajarajeshwari Nagar"/>
    <n v="238"/>
    <n v="115"/>
    <s v="null"/>
    <s v="null"/>
    <s v="No"/>
    <s v="null"/>
    <n v="777"/>
    <s v="Cash"/>
    <n v="23"/>
    <n v="3.9"/>
    <n v="4.7"/>
    <e v="#NAME?"/>
  </r>
  <r>
    <x v="8135"/>
    <x v="1296"/>
    <x v="9014"/>
    <s v="Success"/>
    <s v="CID297554"/>
    <s v="Auto"/>
    <s v="Hulimavu"/>
    <s v="MG Road"/>
    <n v="112"/>
    <n v="100"/>
    <s v="null"/>
    <s v="null"/>
    <s v="No"/>
    <s v="null"/>
    <n v="346"/>
    <s v="UPI"/>
    <n v="12"/>
    <n v="3.3"/>
    <n v="3"/>
    <e v="#NAME?"/>
  </r>
  <r>
    <x v="8136"/>
    <x v="22"/>
    <x v="9015"/>
    <s v="Canceled by Driver"/>
    <s v="CID117160"/>
    <s v="eBike"/>
    <s v="Varthur"/>
    <s v="HSR Layout"/>
    <s v="null"/>
    <s v="null"/>
    <s v="null"/>
    <s v="Personal &amp; Car related issue"/>
    <s v="null"/>
    <s v="null"/>
    <n v="229"/>
    <s v="null"/>
    <n v="0"/>
    <s v="null"/>
    <s v="null"/>
    <e v="#NAME?"/>
  </r>
  <r>
    <x v="5698"/>
    <x v="951"/>
    <x v="9016"/>
    <s v="Success"/>
    <s v="CID287426"/>
    <s v="Mini"/>
    <s v="Bannerghatta Road"/>
    <s v="Yelahanka"/>
    <n v="182"/>
    <n v="75"/>
    <s v="null"/>
    <s v="null"/>
    <s v="No"/>
    <s v="null"/>
    <n v="148"/>
    <s v="Cash"/>
    <n v="31"/>
    <n v="4.5"/>
    <n v="3.7"/>
    <e v="#NAME?"/>
  </r>
  <r>
    <x v="2643"/>
    <x v="949"/>
    <x v="9017"/>
    <s v="Success"/>
    <s v="CID934190"/>
    <s v="Prime Sedan"/>
    <s v="Bellandur"/>
    <s v="Ulsoor"/>
    <n v="280"/>
    <n v="70"/>
    <s v="null"/>
    <s v="null"/>
    <s v="No"/>
    <s v="null"/>
    <n v="133"/>
    <s v="Cash"/>
    <n v="46"/>
    <n v="3.3"/>
    <n v="4.2"/>
    <e v="#NAME?"/>
  </r>
  <r>
    <x v="8137"/>
    <x v="289"/>
    <x v="9018"/>
    <s v="Success"/>
    <s v="CID441966"/>
    <s v="Mini"/>
    <s v="Kadugodi"/>
    <s v="Frazer Town"/>
    <n v="252"/>
    <n v="110"/>
    <s v="null"/>
    <s v="null"/>
    <s v="No"/>
    <s v="null"/>
    <n v="348"/>
    <s v="Cash"/>
    <n v="14"/>
    <n v="4.9000000000000004"/>
    <n v="4.5999999999999996"/>
    <e v="#NAME?"/>
  </r>
  <r>
    <x v="8138"/>
    <x v="1264"/>
    <x v="9019"/>
    <s v="Canceled by Customer"/>
    <s v="CID430234"/>
    <s v="Bike"/>
    <s v="Chamarajpet"/>
    <s v="JP Nagar"/>
    <s v="null"/>
    <s v="null"/>
    <s v="AC is Not working"/>
    <s v="null"/>
    <s v="null"/>
    <s v="null"/>
    <n v="158"/>
    <s v="null"/>
    <n v="0"/>
    <s v="null"/>
    <s v="null"/>
    <e v="#NAME?"/>
  </r>
  <r>
    <x v="8139"/>
    <x v="156"/>
    <x v="9020"/>
    <s v="Success"/>
    <s v="CID169062"/>
    <s v="Prime Sedan"/>
    <s v="Chamarajpet"/>
    <s v="Banashankari"/>
    <n v="112"/>
    <n v="90"/>
    <s v="null"/>
    <s v="null"/>
    <s v="No"/>
    <s v="null"/>
    <n v="241"/>
    <s v="UPI"/>
    <n v="13"/>
    <n v="4.2"/>
    <n v="3.3"/>
    <e v="#NAME?"/>
  </r>
  <r>
    <x v="8140"/>
    <x v="925"/>
    <x v="9021"/>
    <s v="Success"/>
    <s v="CID403672"/>
    <s v="Prime Sedan"/>
    <s v="Malleshwaram"/>
    <s v="Mysore Road"/>
    <n v="252"/>
    <n v="40"/>
    <s v="null"/>
    <s v="null"/>
    <s v="No"/>
    <s v="null"/>
    <n v="188"/>
    <s v="Cash"/>
    <n v="42"/>
    <n v="4.3"/>
    <n v="3.5"/>
    <e v="#NAME?"/>
  </r>
  <r>
    <x v="8141"/>
    <x v="1239"/>
    <x v="9022"/>
    <s v="Success"/>
    <s v="CID806372"/>
    <s v="eBike"/>
    <s v="Koramangala"/>
    <s v="Hulimavu"/>
    <n v="161"/>
    <n v="145"/>
    <s v="null"/>
    <s v="null"/>
    <s v="No"/>
    <s v="null"/>
    <n v="163"/>
    <s v="Cash"/>
    <n v="17"/>
    <n v="4.8"/>
    <n v="4.3"/>
    <e v="#NAME?"/>
  </r>
  <r>
    <x v="8142"/>
    <x v="547"/>
    <x v="9023"/>
    <s v="Driver Not Found"/>
    <s v="CID431189"/>
    <s v="Prime Sedan"/>
    <s v="Koramangala"/>
    <s v="RT Nagar"/>
    <s v="null"/>
    <s v="null"/>
    <s v="null"/>
    <s v="null"/>
    <s v="null"/>
    <s v="null"/>
    <n v="284"/>
    <s v="null"/>
    <n v="0"/>
    <s v="null"/>
    <s v="null"/>
    <e v="#NAME?"/>
  </r>
  <r>
    <x v="8143"/>
    <x v="1234"/>
    <x v="9024"/>
    <s v="Success"/>
    <s v="CID780636"/>
    <s v="Prime Sedan"/>
    <s v="Kammanahalli"/>
    <s v="Kadugodi"/>
    <n v="224"/>
    <n v="145"/>
    <s v="null"/>
    <s v="null"/>
    <s v="No"/>
    <s v="null"/>
    <n v="137"/>
    <s v="Cash"/>
    <n v="29"/>
    <n v="4.5999999999999996"/>
    <n v="3.3"/>
    <e v="#NAME?"/>
  </r>
  <r>
    <x v="3430"/>
    <x v="26"/>
    <x v="9025"/>
    <s v="Canceled by Driver"/>
    <s v="CID251874"/>
    <s v="Prime Plus"/>
    <s v="Tumkur Road"/>
    <s v="Richmond Town"/>
    <s v="null"/>
    <s v="null"/>
    <s v="null"/>
    <s v="More than permitted people in there"/>
    <s v="null"/>
    <s v="null"/>
    <n v="679"/>
    <s v="null"/>
    <n v="0"/>
    <s v="null"/>
    <s v="null"/>
    <e v="#NAME?"/>
  </r>
  <r>
    <x v="3557"/>
    <x v="1332"/>
    <x v="9026"/>
    <s v="Canceled by Customer"/>
    <s v="CID831557"/>
    <s v="Auto"/>
    <s v="Banashankari"/>
    <s v="Magadi Road"/>
    <s v="null"/>
    <s v="null"/>
    <s v="Driver is not moving towards pickup location"/>
    <s v="null"/>
    <s v="null"/>
    <s v="null"/>
    <n v="1165"/>
    <s v="null"/>
    <n v="0"/>
    <s v="null"/>
    <s v="null"/>
    <e v="#NAME?"/>
  </r>
  <r>
    <x v="8144"/>
    <x v="861"/>
    <x v="9027"/>
    <s v="Success"/>
    <s v="CID852696"/>
    <s v="Prime Sedan"/>
    <s v="Rajajinagar"/>
    <s v="MG Road"/>
    <n v="84"/>
    <n v="110"/>
    <s v="null"/>
    <s v="null"/>
    <s v="No"/>
    <s v="null"/>
    <n v="702"/>
    <s v="Cash"/>
    <n v="43"/>
    <n v="4.9000000000000004"/>
    <n v="3"/>
    <e v="#NAME?"/>
  </r>
  <r>
    <x v="1485"/>
    <x v="25"/>
    <x v="9028"/>
    <s v="Success"/>
    <s v="CID237826"/>
    <s v="eBike"/>
    <s v="Hennur"/>
    <s v="JP Nagar"/>
    <n v="168"/>
    <n v="45"/>
    <s v="null"/>
    <s v="null"/>
    <s v="No"/>
    <s v="null"/>
    <n v="497"/>
    <s v="Cash"/>
    <n v="21"/>
    <n v="3"/>
    <n v="3.7"/>
    <e v="#NAME?"/>
  </r>
  <r>
    <x v="471"/>
    <x v="398"/>
    <x v="9029"/>
    <s v="Canceled by Customer"/>
    <s v="CID910687"/>
    <s v="Bike"/>
    <s v="Kammanahalli"/>
    <s v="Frazer Town"/>
    <s v="null"/>
    <s v="null"/>
    <s v="Driver is not moving towards pickup location"/>
    <s v="null"/>
    <s v="null"/>
    <s v="null"/>
    <n v="210"/>
    <s v="null"/>
    <n v="0"/>
    <s v="null"/>
    <s v="null"/>
    <e v="#NAME?"/>
  </r>
  <r>
    <x v="8145"/>
    <x v="417"/>
    <x v="9030"/>
    <s v="Success"/>
    <s v="CID931787"/>
    <s v="Auto"/>
    <s v="Bellandur"/>
    <s v="Hennur"/>
    <n v="189"/>
    <n v="55"/>
    <s v="null"/>
    <s v="null"/>
    <s v="No"/>
    <s v="null"/>
    <n v="403"/>
    <s v="Cash"/>
    <n v="1"/>
    <n v="3.7"/>
    <n v="3.8"/>
    <e v="#NAME?"/>
  </r>
  <r>
    <x v="8146"/>
    <x v="954"/>
    <x v="9031"/>
    <s v="Success"/>
    <s v="CID533074"/>
    <s v="Auto"/>
    <s v="Hosur Road"/>
    <s v="Jayanagar"/>
    <n v="224"/>
    <n v="100"/>
    <s v="null"/>
    <s v="null"/>
    <s v="No"/>
    <s v="null"/>
    <n v="442"/>
    <s v="Cash"/>
    <n v="19"/>
    <n v="3.4"/>
    <n v="4.8"/>
    <e v="#NAME?"/>
  </r>
  <r>
    <x v="1210"/>
    <x v="814"/>
    <x v="9032"/>
    <s v="Success"/>
    <s v="CID614861"/>
    <s v="Auto"/>
    <s v="Sarjapur Road"/>
    <s v="Chamarajpet"/>
    <n v="217"/>
    <n v="145"/>
    <s v="null"/>
    <s v="null"/>
    <s v="No"/>
    <s v="null"/>
    <n v="385"/>
    <s v="UPI"/>
    <n v="18"/>
    <n v="5"/>
    <n v="3.8"/>
    <e v="#NAME?"/>
  </r>
  <r>
    <x v="8147"/>
    <x v="598"/>
    <x v="9033"/>
    <s v="Canceled by Customer"/>
    <s v="CID681289"/>
    <s v="Mini"/>
    <s v="Yelahanka"/>
    <s v="Malleshwaram"/>
    <s v="null"/>
    <s v="null"/>
    <s v="Change of plans"/>
    <s v="null"/>
    <s v="null"/>
    <s v="null"/>
    <n v="415"/>
    <s v="null"/>
    <n v="0"/>
    <s v="null"/>
    <s v="null"/>
    <e v="#NAME?"/>
  </r>
  <r>
    <x v="8148"/>
    <x v="194"/>
    <x v="9034"/>
    <s v="Driver Not Found"/>
    <s v="CID601145"/>
    <s v="eBike"/>
    <s v="Kengeri"/>
    <s v="Magadi Road"/>
    <s v="null"/>
    <s v="null"/>
    <s v="null"/>
    <s v="null"/>
    <s v="null"/>
    <s v="null"/>
    <n v="360"/>
    <s v="null"/>
    <n v="0"/>
    <s v="null"/>
    <s v="null"/>
    <e v="#NAME?"/>
  </r>
  <r>
    <x v="8149"/>
    <x v="21"/>
    <x v="9035"/>
    <s v="Canceled by Customer"/>
    <s v="CID897741"/>
    <s v="Prime SUV"/>
    <s v="BTM Layout"/>
    <s v="Hosur Road"/>
    <s v="null"/>
    <s v="null"/>
    <s v="Driver asked to cancel"/>
    <s v="null"/>
    <s v="null"/>
    <s v="null"/>
    <n v="542"/>
    <s v="null"/>
    <n v="0"/>
    <s v="null"/>
    <s v="null"/>
    <e v="#NAME?"/>
  </r>
  <r>
    <x v="8006"/>
    <x v="1150"/>
    <x v="9036"/>
    <s v="Success"/>
    <s v="CID292686"/>
    <s v="Auto"/>
    <s v="Whitefield"/>
    <s v="Koramangala"/>
    <n v="147"/>
    <n v="70"/>
    <s v="null"/>
    <s v="null"/>
    <s v="No"/>
    <s v="null"/>
    <n v="198"/>
    <s v="Cash"/>
    <n v="18"/>
    <n v="4.5999999999999996"/>
    <n v="4.9000000000000004"/>
    <e v="#NAME?"/>
  </r>
  <r>
    <x v="8150"/>
    <x v="1034"/>
    <x v="9037"/>
    <s v="Canceled by Driver"/>
    <s v="CID687737"/>
    <s v="Prime Plus"/>
    <s v="Shivajinagar"/>
    <s v="Whitefield"/>
    <s v="null"/>
    <s v="null"/>
    <s v="null"/>
    <s v="Customer was coughing/sick"/>
    <s v="null"/>
    <s v="null"/>
    <n v="382"/>
    <s v="null"/>
    <n v="0"/>
    <s v="null"/>
    <s v="null"/>
    <e v="#NAME?"/>
  </r>
  <r>
    <x v="8151"/>
    <x v="635"/>
    <x v="9038"/>
    <s v="Success"/>
    <s v="CID295569"/>
    <s v="Prime Plus"/>
    <s v="HSR Layout"/>
    <s v="Yelahanka"/>
    <n v="105"/>
    <n v="85"/>
    <s v="null"/>
    <s v="null"/>
    <s v="No"/>
    <s v="null"/>
    <n v="555"/>
    <s v="UPI"/>
    <n v="13"/>
    <n v="4.5"/>
    <n v="3.4"/>
    <e v="#NAME?"/>
  </r>
  <r>
    <x v="8152"/>
    <x v="1135"/>
    <x v="9039"/>
    <s v="Success"/>
    <s v="CID700482"/>
    <s v="Bike"/>
    <s v="Tumkur Road"/>
    <s v="Langford Town"/>
    <n v="63"/>
    <n v="35"/>
    <s v="null"/>
    <s v="null"/>
    <s v="No"/>
    <s v="null"/>
    <n v="228"/>
    <s v="UPI"/>
    <n v="29"/>
    <n v="3.8"/>
    <n v="3.4"/>
    <e v="#NAME?"/>
  </r>
  <r>
    <x v="8153"/>
    <x v="303"/>
    <x v="9040"/>
    <s v="Success"/>
    <s v="CID722489"/>
    <s v="Bike"/>
    <s v="Vijayanagar"/>
    <s v="Koramangala"/>
    <n v="287"/>
    <n v="25"/>
    <s v="null"/>
    <s v="null"/>
    <s v="No"/>
    <s v="null"/>
    <n v="838"/>
    <s v="Cash"/>
    <n v="1"/>
    <n v="4.4000000000000004"/>
    <n v="3.1"/>
    <e v="#NAME?"/>
  </r>
  <r>
    <x v="8154"/>
    <x v="317"/>
    <x v="9041"/>
    <s v="Success"/>
    <s v="CID154204"/>
    <s v="Mini"/>
    <s v="Devanahalli"/>
    <s v="Shantinagar"/>
    <n v="294"/>
    <n v="50"/>
    <s v="null"/>
    <s v="null"/>
    <s v="No"/>
    <s v="null"/>
    <n v="452"/>
    <s v="Cash"/>
    <n v="24"/>
    <n v="4.4000000000000004"/>
    <n v="4.0999999999999996"/>
    <e v="#NAME?"/>
  </r>
  <r>
    <x v="548"/>
    <x v="11"/>
    <x v="9042"/>
    <s v="Canceled by Customer"/>
    <s v="CID410344"/>
    <s v="Mini"/>
    <s v="Sarjapur Road"/>
    <s v="Sarjapur Road"/>
    <s v="null"/>
    <s v="null"/>
    <s v="Wrong Address"/>
    <s v="null"/>
    <s v="null"/>
    <s v="null"/>
    <n v="2400"/>
    <s v="null"/>
    <n v="0"/>
    <s v="null"/>
    <s v="null"/>
    <e v="#NAME?"/>
  </r>
  <r>
    <x v="8155"/>
    <x v="1293"/>
    <x v="9043"/>
    <s v="Driver Not Found"/>
    <s v="CID862253"/>
    <s v="Mini"/>
    <s v="Tumkur Road"/>
    <s v="Ramamurthy Nagar"/>
    <s v="null"/>
    <s v="null"/>
    <s v="null"/>
    <s v="null"/>
    <s v="null"/>
    <s v="null"/>
    <n v="443"/>
    <s v="null"/>
    <n v="0"/>
    <s v="null"/>
    <s v="null"/>
    <e v="#NAME?"/>
  </r>
  <r>
    <x v="8156"/>
    <x v="985"/>
    <x v="9044"/>
    <s v="Success"/>
    <s v="CID997581"/>
    <s v="eBike"/>
    <s v="Peenya"/>
    <s v="Chamarajpet"/>
    <n v="154"/>
    <n v="135"/>
    <s v="null"/>
    <s v="null"/>
    <s v="No"/>
    <s v="null"/>
    <n v="473"/>
    <s v="Debit Card"/>
    <n v="23"/>
    <n v="4.9000000000000004"/>
    <n v="3.3"/>
    <e v="#NAME?"/>
  </r>
  <r>
    <x v="8157"/>
    <x v="55"/>
    <x v="9045"/>
    <s v="Success"/>
    <s v="CID520221"/>
    <s v="Mini"/>
    <s v="Ulsoor"/>
    <s v="Banashankari"/>
    <n v="266"/>
    <n v="105"/>
    <s v="null"/>
    <s v="null"/>
    <s v="No"/>
    <s v="null"/>
    <n v="2158"/>
    <s v="UPI"/>
    <n v="27"/>
    <n v="4.2"/>
    <n v="3.3"/>
    <e v="#NAME?"/>
  </r>
  <r>
    <x v="8158"/>
    <x v="425"/>
    <x v="9046"/>
    <s v="Canceled by Customer"/>
    <s v="CID950202"/>
    <s v="Prime Plus"/>
    <s v="Padmanabhanagar"/>
    <s v="MG Road"/>
    <s v="null"/>
    <s v="null"/>
    <s v="Driver asked to cancel"/>
    <s v="null"/>
    <s v="null"/>
    <s v="null"/>
    <n v="321"/>
    <s v="null"/>
    <n v="0"/>
    <s v="null"/>
    <s v="null"/>
    <e v="#NAME?"/>
  </r>
  <r>
    <x v="8159"/>
    <x v="1306"/>
    <x v="9047"/>
    <s v="Success"/>
    <s v="CID853101"/>
    <s v="Prime Plus"/>
    <s v="Rajarajeshwari Nagar"/>
    <s v="BTM Layout"/>
    <n v="308"/>
    <n v="35"/>
    <s v="null"/>
    <s v="null"/>
    <s v="No"/>
    <s v="null"/>
    <n v="265"/>
    <s v="Cash"/>
    <n v="39"/>
    <n v="4"/>
    <n v="5"/>
    <e v="#NAME?"/>
  </r>
  <r>
    <x v="8160"/>
    <x v="1023"/>
    <x v="9048"/>
    <s v="Success"/>
    <s v="CID577318"/>
    <s v="eBike"/>
    <s v="Cox Town"/>
    <s v="Chickpet"/>
    <n v="245"/>
    <n v="65"/>
    <s v="null"/>
    <s v="null"/>
    <s v="No"/>
    <s v="null"/>
    <n v="253"/>
    <s v="Cash"/>
    <n v="27"/>
    <n v="3.4"/>
    <n v="4.8"/>
    <e v="#NAME?"/>
  </r>
  <r>
    <x v="8161"/>
    <x v="1120"/>
    <x v="9049"/>
    <s v="Driver Not Found"/>
    <s v="CID690409"/>
    <s v="Auto"/>
    <s v="Vijayanagar"/>
    <s v="Yelahanka"/>
    <s v="null"/>
    <s v="null"/>
    <s v="null"/>
    <s v="null"/>
    <s v="null"/>
    <s v="null"/>
    <n v="362"/>
    <s v="null"/>
    <n v="0"/>
    <s v="null"/>
    <s v="null"/>
    <e v="#NAME?"/>
  </r>
  <r>
    <x v="8162"/>
    <x v="651"/>
    <x v="9050"/>
    <s v="Canceled by Customer"/>
    <s v="CID452826"/>
    <s v="Prime Plus"/>
    <s v="Chickpet"/>
    <s v="Frazer Town"/>
    <s v="null"/>
    <s v="null"/>
    <s v="AC is Not working"/>
    <s v="null"/>
    <s v="null"/>
    <s v="null"/>
    <n v="310"/>
    <s v="null"/>
    <n v="0"/>
    <s v="null"/>
    <s v="null"/>
    <e v="#NAME?"/>
  </r>
  <r>
    <x v="5285"/>
    <x v="856"/>
    <x v="9051"/>
    <s v="Canceled by Driver"/>
    <s v="CID505026"/>
    <s v="Bike"/>
    <s v="Padmanabhanagar"/>
    <s v="Rajarajeshwari Nagar"/>
    <s v="null"/>
    <s v="null"/>
    <s v="null"/>
    <s v="Customer was coughing/sick"/>
    <s v="null"/>
    <s v="null"/>
    <n v="459"/>
    <s v="null"/>
    <n v="0"/>
    <s v="null"/>
    <s v="null"/>
    <e v="#NAME?"/>
  </r>
  <r>
    <x v="8163"/>
    <x v="441"/>
    <x v="9052"/>
    <s v="Success"/>
    <s v="CID251052"/>
    <s v="Prime Plus"/>
    <s v="Chamarajpet"/>
    <s v="Ramamurthy Nagar"/>
    <n v="133"/>
    <n v="40"/>
    <s v="null"/>
    <s v="null"/>
    <s v="No"/>
    <s v="null"/>
    <n v="425"/>
    <s v="UPI"/>
    <n v="7"/>
    <n v="5"/>
    <n v="3.5"/>
    <e v="#NAME?"/>
  </r>
  <r>
    <x v="923"/>
    <x v="617"/>
    <x v="9053"/>
    <s v="Canceled by Driver"/>
    <s v="CID120446"/>
    <s v="Mini"/>
    <s v="Kadugodi"/>
    <s v="Cox Town"/>
    <s v="null"/>
    <s v="null"/>
    <s v="null"/>
    <s v="Personal &amp; Car related issue"/>
    <s v="null"/>
    <s v="null"/>
    <n v="434"/>
    <s v="null"/>
    <n v="0"/>
    <s v="null"/>
    <s v="null"/>
    <e v="#NAME?"/>
  </r>
  <r>
    <x v="8164"/>
    <x v="873"/>
    <x v="9054"/>
    <s v="Success"/>
    <s v="CID284496"/>
    <s v="Prime Plus"/>
    <s v="BTM Layout"/>
    <s v="Ulsoor"/>
    <n v="140"/>
    <n v="145"/>
    <s v="null"/>
    <s v="null"/>
    <s v="No"/>
    <s v="null"/>
    <n v="166"/>
    <s v="Cash"/>
    <n v="38"/>
    <n v="4.0999999999999996"/>
    <n v="3.9"/>
    <e v="#NAME?"/>
  </r>
  <r>
    <x v="1544"/>
    <x v="949"/>
    <x v="9055"/>
    <s v="Success"/>
    <s v="CID345613"/>
    <s v="eBike"/>
    <s v="HSR Layout"/>
    <s v="Richmond Town"/>
    <n v="203"/>
    <n v="70"/>
    <s v="null"/>
    <s v="null"/>
    <s v="No"/>
    <s v="null"/>
    <n v="398"/>
    <s v="Cash"/>
    <n v="16"/>
    <n v="3.5"/>
    <n v="3.6"/>
    <e v="#NAME?"/>
  </r>
  <r>
    <x v="8165"/>
    <x v="1004"/>
    <x v="9056"/>
    <s v="Success"/>
    <s v="CID201949"/>
    <s v="Auto"/>
    <s v="Ulsoor"/>
    <s v="Koramangala"/>
    <n v="224"/>
    <n v="110"/>
    <s v="null"/>
    <s v="null"/>
    <s v="No"/>
    <s v="null"/>
    <n v="2366"/>
    <s v="Cash"/>
    <n v="4"/>
    <n v="5"/>
    <n v="4.9000000000000004"/>
    <e v="#NAME?"/>
  </r>
  <r>
    <x v="8166"/>
    <x v="482"/>
    <x v="9057"/>
    <s v="Success"/>
    <s v="CID478350"/>
    <s v="Bike"/>
    <s v="Kadugodi"/>
    <s v="Banashankari"/>
    <n v="266"/>
    <n v="60"/>
    <s v="null"/>
    <s v="null"/>
    <s v="No"/>
    <s v="null"/>
    <n v="187"/>
    <s v="Cash"/>
    <n v="4"/>
    <n v="3.4"/>
    <n v="3.2"/>
    <e v="#NAME?"/>
  </r>
  <r>
    <x v="8167"/>
    <x v="988"/>
    <x v="9058"/>
    <s v="Success"/>
    <s v="CID541939"/>
    <s v="Auto"/>
    <s v="BTM Layout"/>
    <s v="Magadi Road"/>
    <n v="126"/>
    <n v="70"/>
    <s v="null"/>
    <s v="null"/>
    <s v="No"/>
    <s v="null"/>
    <n v="186"/>
    <s v="UPI"/>
    <n v="3"/>
    <n v="3.6"/>
    <n v="4.8"/>
    <e v="#NAME?"/>
  </r>
  <r>
    <x v="5049"/>
    <x v="950"/>
    <x v="9059"/>
    <s v="Success"/>
    <s v="CID855779"/>
    <s v="Bike"/>
    <s v="Nagarbhavi"/>
    <s v="Banashankari"/>
    <n v="140"/>
    <n v="60"/>
    <s v="null"/>
    <s v="null"/>
    <s v="No"/>
    <s v="null"/>
    <n v="664"/>
    <s v="Cash"/>
    <n v="35"/>
    <n v="5"/>
    <n v="3.4"/>
    <e v="#NAME?"/>
  </r>
  <r>
    <x v="8168"/>
    <x v="1143"/>
    <x v="9060"/>
    <s v="Success"/>
    <s v="CID907610"/>
    <s v="Mini"/>
    <s v="Chamarajpet"/>
    <s v="Ramamurthy Nagar"/>
    <n v="245"/>
    <n v="25"/>
    <s v="null"/>
    <s v="null"/>
    <s v="No"/>
    <s v="null"/>
    <n v="201"/>
    <s v="Cash"/>
    <n v="24"/>
    <n v="4.5999999999999996"/>
    <n v="3.4"/>
    <e v="#NAME?"/>
  </r>
  <r>
    <x v="8169"/>
    <x v="1147"/>
    <x v="9061"/>
    <s v="Success"/>
    <s v="CID709099"/>
    <s v="Mini"/>
    <s v="JP Nagar"/>
    <s v="Rajarajeshwari Nagar"/>
    <n v="168"/>
    <n v="115"/>
    <s v="null"/>
    <s v="null"/>
    <s v="No"/>
    <s v="null"/>
    <n v="366"/>
    <s v="UPI"/>
    <n v="4"/>
    <n v="3.2"/>
    <n v="3.3"/>
    <e v="#NAME?"/>
  </r>
  <r>
    <x v="8170"/>
    <x v="1337"/>
    <x v="9062"/>
    <s v="Canceled by Customer"/>
    <s v="CID668657"/>
    <s v="Prime Plus"/>
    <s v="Yeshwanthpur"/>
    <s v="Hebbal"/>
    <s v="null"/>
    <s v="null"/>
    <s v="Driver is not moving towards pickup location"/>
    <s v="null"/>
    <s v="null"/>
    <s v="null"/>
    <n v="205"/>
    <s v="null"/>
    <n v="0"/>
    <s v="null"/>
    <s v="null"/>
    <e v="#NAME?"/>
  </r>
  <r>
    <x v="1432"/>
    <x v="907"/>
    <x v="9063"/>
    <s v="Success"/>
    <s v="CID774847"/>
    <s v="Prime SUV"/>
    <s v="Varthur"/>
    <s v="Mysore Road"/>
    <n v="252"/>
    <n v="80"/>
    <s v="null"/>
    <s v="null"/>
    <s v="No"/>
    <s v="null"/>
    <n v="263"/>
    <s v="Cash"/>
    <n v="32"/>
    <n v="4.2"/>
    <n v="4.5"/>
    <e v="#NAME?"/>
  </r>
  <r>
    <x v="8171"/>
    <x v="1232"/>
    <x v="9064"/>
    <s v="Canceled by Driver"/>
    <s v="CID336583"/>
    <s v="Prime Plus"/>
    <s v="Yeshwanthpur"/>
    <s v="Whitefield"/>
    <s v="null"/>
    <s v="null"/>
    <s v="null"/>
    <s v="Customer was coughing/sick"/>
    <s v="null"/>
    <s v="null"/>
    <n v="374"/>
    <s v="null"/>
    <n v="0"/>
    <s v="null"/>
    <s v="null"/>
    <e v="#NAME?"/>
  </r>
  <r>
    <x v="8172"/>
    <x v="342"/>
    <x v="9065"/>
    <s v="Canceled by Customer"/>
    <s v="CID130823"/>
    <s v="Prime SUV"/>
    <s v="Hulimavu"/>
    <s v="Whitefield"/>
    <s v="null"/>
    <s v="null"/>
    <s v="AC is Not working"/>
    <s v="null"/>
    <s v="null"/>
    <s v="null"/>
    <n v="482"/>
    <s v="null"/>
    <n v="0"/>
    <s v="null"/>
    <s v="null"/>
    <e v="#NAME?"/>
  </r>
  <r>
    <x v="8173"/>
    <x v="281"/>
    <x v="9066"/>
    <s v="Success"/>
    <s v="CID981983"/>
    <s v="Mini"/>
    <s v="Nagarbhavi"/>
    <s v="Whitefield"/>
    <n v="63"/>
    <n v="80"/>
    <s v="null"/>
    <s v="null"/>
    <s v="No"/>
    <s v="null"/>
    <n v="403"/>
    <s v="UPI"/>
    <n v="40"/>
    <n v="4.0999999999999996"/>
    <n v="4.4000000000000004"/>
    <e v="#NAME?"/>
  </r>
  <r>
    <x v="4227"/>
    <x v="214"/>
    <x v="9067"/>
    <s v="Success"/>
    <s v="CID895217"/>
    <s v="eBike"/>
    <s v="Cox Town"/>
    <s v="Rajarajeshwari Nagar"/>
    <n v="210"/>
    <n v="110"/>
    <s v="null"/>
    <s v="null"/>
    <s v="No"/>
    <s v="null"/>
    <n v="410"/>
    <s v="Cash"/>
    <n v="41"/>
    <n v="3.7"/>
    <n v="4.0999999999999996"/>
    <e v="#NAME?"/>
  </r>
  <r>
    <x v="5858"/>
    <x v="1355"/>
    <x v="9068"/>
    <s v="Success"/>
    <s v="CID187238"/>
    <s v="Bike"/>
    <s v="Jayanagar"/>
    <s v="RT Nagar"/>
    <n v="140"/>
    <n v="90"/>
    <s v="null"/>
    <s v="null"/>
    <s v="No"/>
    <s v="null"/>
    <n v="332"/>
    <s v="Cash"/>
    <n v="35"/>
    <n v="3.5"/>
    <n v="5"/>
    <e v="#NAME?"/>
  </r>
  <r>
    <x v="8174"/>
    <x v="235"/>
    <x v="9069"/>
    <s v="Success"/>
    <s v="CID606577"/>
    <s v="Mini"/>
    <s v="Rajarajeshwari Nagar"/>
    <s v="RT Nagar"/>
    <n v="252"/>
    <n v="40"/>
    <s v="null"/>
    <s v="null"/>
    <s v="No"/>
    <s v="null"/>
    <n v="409"/>
    <s v="Cash"/>
    <n v="21"/>
    <n v="4.0999999999999996"/>
    <n v="3.1"/>
    <e v="#NAME?"/>
  </r>
  <r>
    <x v="8175"/>
    <x v="1177"/>
    <x v="9070"/>
    <s v="Success"/>
    <s v="CID299650"/>
    <s v="Prime Plus"/>
    <s v="Sarjapur Road"/>
    <s v="Nagarbhavi"/>
    <n v="301"/>
    <n v="105"/>
    <s v="null"/>
    <s v="null"/>
    <s v="No"/>
    <s v="null"/>
    <n v="329"/>
    <s v="Cash"/>
    <n v="15"/>
    <n v="4.2"/>
    <n v="3"/>
    <e v="#NAME?"/>
  </r>
  <r>
    <x v="8176"/>
    <x v="87"/>
    <x v="9071"/>
    <s v="Canceled by Driver"/>
    <s v="CID320445"/>
    <s v="Prime SUV"/>
    <s v="Sahakar Nagar"/>
    <s v="Chickpet"/>
    <s v="null"/>
    <s v="null"/>
    <s v="null"/>
    <s v="Customer was coughing/sick"/>
    <s v="null"/>
    <s v="null"/>
    <n v="467"/>
    <s v="null"/>
    <n v="0"/>
    <s v="null"/>
    <s v="null"/>
    <e v="#NAME?"/>
  </r>
  <r>
    <x v="8177"/>
    <x v="1302"/>
    <x v="9072"/>
    <s v="Success"/>
    <s v="CID562880"/>
    <s v="Prime Plus"/>
    <s v="Electronic City"/>
    <s v="Electronic City"/>
    <n v="196"/>
    <n v="75"/>
    <s v="null"/>
    <s v="null"/>
    <s v="No"/>
    <s v="null"/>
    <n v="133"/>
    <s v="UPI"/>
    <n v="12"/>
    <n v="5"/>
    <n v="3.9"/>
    <e v="#NAME?"/>
  </r>
  <r>
    <x v="8178"/>
    <x v="498"/>
    <x v="9073"/>
    <s v="Success"/>
    <s v="CID416229"/>
    <s v="Auto"/>
    <s v="Hebbal"/>
    <s v="HSR Layout"/>
    <n v="140"/>
    <n v="95"/>
    <s v="null"/>
    <s v="null"/>
    <s v="No"/>
    <s v="null"/>
    <n v="315"/>
    <s v="UPI"/>
    <n v="13"/>
    <n v="3.5"/>
    <n v="4.5999999999999996"/>
    <e v="#NAME?"/>
  </r>
  <r>
    <x v="8179"/>
    <x v="1218"/>
    <x v="9074"/>
    <s v="Success"/>
    <s v="CID227252"/>
    <s v="Prime Plus"/>
    <s v="Rajarajeshwari Nagar"/>
    <s v="Devanahalli"/>
    <n v="133"/>
    <n v="120"/>
    <s v="null"/>
    <s v="null"/>
    <s v="No"/>
    <s v="null"/>
    <n v="327"/>
    <s v="Cash"/>
    <n v="25"/>
    <n v="4.3"/>
    <n v="3.7"/>
    <e v="#NAME?"/>
  </r>
  <r>
    <x v="8180"/>
    <x v="1037"/>
    <x v="9075"/>
    <s v="Success"/>
    <s v="CID660757"/>
    <s v="Bike"/>
    <s v="Kengeri"/>
    <s v="Rajajinagar"/>
    <n v="70"/>
    <n v="100"/>
    <s v="null"/>
    <s v="null"/>
    <s v="No"/>
    <s v="null"/>
    <n v="104"/>
    <s v="Cash"/>
    <n v="17"/>
    <n v="3.5"/>
    <n v="4.3"/>
    <e v="#NAME?"/>
  </r>
  <r>
    <x v="6329"/>
    <x v="389"/>
    <x v="9076"/>
    <s v="Success"/>
    <s v="CID651994"/>
    <s v="Prime SUV"/>
    <s v="Majestic"/>
    <s v="KR Puram"/>
    <n v="161"/>
    <n v="125"/>
    <s v="null"/>
    <s v="null"/>
    <s v="No"/>
    <s v="null"/>
    <n v="348"/>
    <s v="Cash"/>
    <n v="36"/>
    <n v="3.8"/>
    <n v="3.1"/>
    <e v="#NAME?"/>
  </r>
  <r>
    <x v="4541"/>
    <x v="51"/>
    <x v="9077"/>
    <s v="Canceled by Driver"/>
    <s v="CID296864"/>
    <s v="Prime Plus"/>
    <s v="Shivajinagar"/>
    <s v="Hulimavu"/>
    <s v="null"/>
    <s v="null"/>
    <s v="null"/>
    <s v="Customer related issue"/>
    <s v="null"/>
    <s v="null"/>
    <n v="381"/>
    <s v="null"/>
    <n v="0"/>
    <s v="null"/>
    <s v="null"/>
    <e v="#NAME?"/>
  </r>
  <r>
    <x v="8181"/>
    <x v="1376"/>
    <x v="9078"/>
    <s v="Success"/>
    <s v="CID569014"/>
    <s v="eBike"/>
    <s v="JP Nagar"/>
    <s v="Sarjapur Road"/>
    <n v="196"/>
    <n v="60"/>
    <s v="null"/>
    <s v="null"/>
    <s v="Yes"/>
    <s v="Customer Demand"/>
    <n v="120"/>
    <s v="Credit Card"/>
    <n v="26"/>
    <n v="3.1"/>
    <n v="4.4000000000000004"/>
    <e v="#NAME?"/>
  </r>
  <r>
    <x v="8182"/>
    <x v="61"/>
    <x v="9079"/>
    <s v="Success"/>
    <s v="CID180655"/>
    <s v="Mini"/>
    <s v="Hulimavu"/>
    <s v="Sahakar Nagar"/>
    <n v="203"/>
    <n v="35"/>
    <s v="null"/>
    <s v="null"/>
    <s v="No"/>
    <s v="null"/>
    <n v="908"/>
    <s v="Cash"/>
    <n v="7"/>
    <n v="3"/>
    <n v="3.4"/>
    <e v="#NAME?"/>
  </r>
  <r>
    <x v="8183"/>
    <x v="1436"/>
    <x v="9080"/>
    <s v="Success"/>
    <s v="CID138392"/>
    <s v="Prime SUV"/>
    <s v="Hosur Road"/>
    <s v="Bellandur"/>
    <n v="56"/>
    <n v="130"/>
    <s v="null"/>
    <s v="null"/>
    <s v="No"/>
    <s v="null"/>
    <n v="999"/>
    <s v="UPI"/>
    <n v="30"/>
    <n v="3.2"/>
    <n v="4.5999999999999996"/>
    <e v="#NAME?"/>
  </r>
  <r>
    <x v="8184"/>
    <x v="580"/>
    <x v="9081"/>
    <s v="Canceled by Driver"/>
    <s v="CID941199"/>
    <s v="Prime Sedan"/>
    <s v="Tumkur Road"/>
    <s v="Marathahalli"/>
    <s v="null"/>
    <s v="null"/>
    <s v="null"/>
    <s v="More than permitted people in there"/>
    <s v="null"/>
    <s v="null"/>
    <n v="516"/>
    <s v="null"/>
    <n v="0"/>
    <s v="null"/>
    <s v="null"/>
    <e v="#NAME?"/>
  </r>
  <r>
    <x v="8185"/>
    <x v="397"/>
    <x v="9082"/>
    <s v="Canceled by Driver"/>
    <s v="CID507760"/>
    <s v="Prime Sedan"/>
    <s v="Electronic City"/>
    <s v="Varthur"/>
    <s v="null"/>
    <s v="null"/>
    <s v="null"/>
    <s v="More than permitted people in there"/>
    <s v="null"/>
    <s v="null"/>
    <n v="465"/>
    <s v="null"/>
    <n v="0"/>
    <s v="null"/>
    <s v="null"/>
    <e v="#NAME?"/>
  </r>
  <r>
    <x v="2621"/>
    <x v="210"/>
    <x v="9083"/>
    <s v="Success"/>
    <s v="CID868218"/>
    <s v="eBike"/>
    <s v="Indiranagar"/>
    <s v="MG Road"/>
    <n v="161"/>
    <n v="25"/>
    <s v="null"/>
    <s v="null"/>
    <s v="No"/>
    <s v="null"/>
    <n v="223"/>
    <s v="Cash"/>
    <n v="24"/>
    <n v="4.8"/>
    <n v="3.2"/>
    <e v="#NAME?"/>
  </r>
  <r>
    <x v="8186"/>
    <x v="1079"/>
    <x v="9084"/>
    <s v="Success"/>
    <s v="CID719516"/>
    <s v="Prime Sedan"/>
    <s v="HSR Layout"/>
    <s v="Cox Town"/>
    <n v="217"/>
    <n v="85"/>
    <s v="null"/>
    <s v="null"/>
    <s v="No"/>
    <s v="null"/>
    <n v="2018"/>
    <s v="UPI"/>
    <n v="41"/>
    <n v="4"/>
    <n v="4.9000000000000004"/>
    <e v="#NAME?"/>
  </r>
  <r>
    <x v="8187"/>
    <x v="1045"/>
    <x v="9085"/>
    <s v="Canceled by Customer"/>
    <s v="CID506148"/>
    <s v="Prime SUV"/>
    <s v="Chickpet"/>
    <s v="RT Nagar"/>
    <s v="null"/>
    <s v="null"/>
    <s v="Wrong Address"/>
    <s v="null"/>
    <s v="null"/>
    <s v="null"/>
    <n v="416"/>
    <s v="null"/>
    <n v="0"/>
    <s v="null"/>
    <s v="null"/>
    <e v="#NAME?"/>
  </r>
  <r>
    <x v="8188"/>
    <x v="98"/>
    <x v="9086"/>
    <s v="Driver Not Found"/>
    <s v="CID937967"/>
    <s v="Prime Sedan"/>
    <s v="Hulimavu"/>
    <s v="HSR Layout"/>
    <s v="null"/>
    <s v="null"/>
    <s v="null"/>
    <s v="null"/>
    <s v="null"/>
    <s v="null"/>
    <n v="855"/>
    <s v="null"/>
    <n v="0"/>
    <s v="null"/>
    <s v="null"/>
    <e v="#NAME?"/>
  </r>
  <r>
    <x v="8189"/>
    <x v="1029"/>
    <x v="9087"/>
    <s v="Success"/>
    <s v="CID591094"/>
    <s v="Mini"/>
    <s v="Shivajinagar"/>
    <s v="Langford Town"/>
    <n v="287"/>
    <n v="45"/>
    <s v="null"/>
    <s v="null"/>
    <s v="No"/>
    <s v="null"/>
    <n v="252"/>
    <s v="Cash"/>
    <n v="39"/>
    <n v="4.4000000000000004"/>
    <n v="5"/>
    <e v="#NAME?"/>
  </r>
  <r>
    <x v="8190"/>
    <x v="798"/>
    <x v="9088"/>
    <s v="Canceled by Driver"/>
    <s v="CID753809"/>
    <s v="Mini"/>
    <s v="Kadugodi"/>
    <s v="Bellandur"/>
    <s v="null"/>
    <s v="null"/>
    <s v="null"/>
    <s v="Customer related issue"/>
    <s v="null"/>
    <s v="null"/>
    <n v="113"/>
    <s v="null"/>
    <n v="0"/>
    <s v="null"/>
    <s v="null"/>
    <e v="#NAME?"/>
  </r>
  <r>
    <x v="8191"/>
    <x v="730"/>
    <x v="9089"/>
    <s v="Success"/>
    <s v="CID786253"/>
    <s v="Prime Plus"/>
    <s v="Devanahalli"/>
    <s v="Padmanabhanagar"/>
    <n v="245"/>
    <n v="85"/>
    <s v="null"/>
    <s v="null"/>
    <s v="No"/>
    <s v="null"/>
    <n v="186"/>
    <s v="UPI"/>
    <n v="43"/>
    <n v="3.8"/>
    <n v="4.8"/>
    <e v="#NAME?"/>
  </r>
  <r>
    <x v="8192"/>
    <x v="319"/>
    <x v="9090"/>
    <s v="Success"/>
    <s v="CID339784"/>
    <s v="Prime Sedan"/>
    <s v="Cox Town"/>
    <s v="Richmond Town"/>
    <n v="119"/>
    <n v="75"/>
    <s v="null"/>
    <s v="null"/>
    <s v="No"/>
    <s v="null"/>
    <n v="219"/>
    <s v="Cash"/>
    <n v="28"/>
    <n v="3.2"/>
    <n v="4.5999999999999996"/>
    <e v="#NAME?"/>
  </r>
  <r>
    <x v="8193"/>
    <x v="992"/>
    <x v="9091"/>
    <s v="Driver Not Found"/>
    <s v="CID585702"/>
    <s v="eBike"/>
    <s v="Hebbal"/>
    <s v="KR Puram"/>
    <s v="null"/>
    <s v="null"/>
    <s v="null"/>
    <s v="null"/>
    <s v="null"/>
    <s v="null"/>
    <n v="764"/>
    <s v="null"/>
    <n v="0"/>
    <s v="null"/>
    <s v="null"/>
    <e v="#NAME?"/>
  </r>
  <r>
    <x v="8194"/>
    <x v="74"/>
    <x v="9092"/>
    <s v="Success"/>
    <s v="CID957900"/>
    <s v="eBike"/>
    <s v="Chickpet"/>
    <s v="Koramangala"/>
    <n v="147"/>
    <n v="140"/>
    <s v="null"/>
    <s v="null"/>
    <s v="No"/>
    <s v="null"/>
    <n v="915"/>
    <s v="Credit Card"/>
    <n v="6"/>
    <n v="4.4000000000000004"/>
    <n v="3.3"/>
    <e v="#NAME?"/>
  </r>
  <r>
    <x v="8195"/>
    <x v="961"/>
    <x v="9093"/>
    <s v="Success"/>
    <s v="CID309336"/>
    <s v="Auto"/>
    <s v="Shantinagar"/>
    <s v="Koramangala"/>
    <n v="266"/>
    <n v="115"/>
    <s v="null"/>
    <s v="null"/>
    <s v="No"/>
    <s v="null"/>
    <n v="719"/>
    <s v="Cash"/>
    <n v="15"/>
    <n v="4.7"/>
    <n v="4.8"/>
    <e v="#NAME?"/>
  </r>
  <r>
    <x v="8196"/>
    <x v="1170"/>
    <x v="9094"/>
    <s v="Success"/>
    <s v="CID966600"/>
    <s v="Prime Sedan"/>
    <s v="Sarjapur Road"/>
    <s v="Hebbal"/>
    <n v="210"/>
    <n v="80"/>
    <s v="null"/>
    <s v="null"/>
    <s v="No"/>
    <s v="null"/>
    <n v="253"/>
    <s v="Cash"/>
    <n v="40"/>
    <n v="4.8"/>
    <n v="4.5"/>
    <e v="#NAME?"/>
  </r>
  <r>
    <x v="8197"/>
    <x v="1396"/>
    <x v="9095"/>
    <s v="Success"/>
    <s v="CID306147"/>
    <s v="Prime Sedan"/>
    <s v="Marathahalli"/>
    <s v="Yelahanka"/>
    <n v="210"/>
    <n v="65"/>
    <s v="null"/>
    <s v="null"/>
    <s v="No"/>
    <s v="null"/>
    <n v="876"/>
    <s v="UPI"/>
    <n v="14"/>
    <n v="3"/>
    <n v="3.7"/>
    <e v="#NAME?"/>
  </r>
  <r>
    <x v="8198"/>
    <x v="22"/>
    <x v="9096"/>
    <s v="Success"/>
    <s v="CID108434"/>
    <s v="Prime Plus"/>
    <s v="Bellandur"/>
    <s v="Shivajinagar"/>
    <n v="147"/>
    <n v="90"/>
    <s v="null"/>
    <s v="null"/>
    <s v="No"/>
    <s v="null"/>
    <n v="463"/>
    <s v="UPI"/>
    <n v="17"/>
    <n v="4.7"/>
    <n v="4.3"/>
    <e v="#NAME?"/>
  </r>
  <r>
    <x v="8199"/>
    <x v="1044"/>
    <x v="9097"/>
    <s v="Success"/>
    <s v="CID749455"/>
    <s v="Prime Plus"/>
    <s v="MG Road"/>
    <s v="Cox Town"/>
    <n v="112"/>
    <n v="110"/>
    <s v="null"/>
    <s v="null"/>
    <s v="No"/>
    <s v="null"/>
    <n v="212"/>
    <s v="Cash"/>
    <n v="48"/>
    <n v="4"/>
    <n v="4.5"/>
    <e v="#NAME?"/>
  </r>
  <r>
    <x v="8200"/>
    <x v="1297"/>
    <x v="9098"/>
    <s v="Canceled by Driver"/>
    <s v="CID337446"/>
    <s v="Auto"/>
    <s v="Rajajinagar"/>
    <s v="Hulimavu"/>
    <s v="null"/>
    <s v="null"/>
    <s v="null"/>
    <s v="Customer was coughing/sick"/>
    <s v="null"/>
    <s v="null"/>
    <n v="363"/>
    <s v="null"/>
    <n v="0"/>
    <s v="null"/>
    <s v="null"/>
    <e v="#NAME?"/>
  </r>
  <r>
    <x v="8201"/>
    <x v="320"/>
    <x v="9099"/>
    <s v="Success"/>
    <s v="CID618613"/>
    <s v="Mini"/>
    <s v="Basavanagudi"/>
    <s v="Yelahanka"/>
    <n v="98"/>
    <n v="55"/>
    <s v="null"/>
    <s v="null"/>
    <s v="No"/>
    <s v="null"/>
    <n v="295"/>
    <s v="UPI"/>
    <n v="40"/>
    <n v="4.3"/>
    <n v="3.2"/>
    <e v="#NAME?"/>
  </r>
  <r>
    <x v="8202"/>
    <x v="736"/>
    <x v="9100"/>
    <s v="Success"/>
    <s v="CID433190"/>
    <s v="Auto"/>
    <s v="BTM Layout"/>
    <s v="KR Puram"/>
    <n v="301"/>
    <n v="90"/>
    <s v="null"/>
    <s v="null"/>
    <s v="No"/>
    <s v="null"/>
    <n v="113"/>
    <s v="UPI"/>
    <n v="13"/>
    <n v="3.7"/>
    <n v="4.3"/>
    <e v="#NAME?"/>
  </r>
  <r>
    <x v="8203"/>
    <x v="400"/>
    <x v="9101"/>
    <s v="Driver Not Found"/>
    <s v="CID513594"/>
    <s v="Mini"/>
    <s v="Indiranagar"/>
    <s v="Mysore Road"/>
    <s v="null"/>
    <s v="null"/>
    <s v="null"/>
    <s v="null"/>
    <s v="null"/>
    <s v="null"/>
    <n v="2739"/>
    <s v="null"/>
    <n v="0"/>
    <s v="null"/>
    <s v="null"/>
    <e v="#NAME?"/>
  </r>
  <r>
    <x v="8204"/>
    <x v="462"/>
    <x v="9102"/>
    <s v="Canceled by Customer"/>
    <s v="CID947956"/>
    <s v="Mini"/>
    <s v="Chamarajpet"/>
    <s v="Mysore Road"/>
    <s v="null"/>
    <s v="null"/>
    <s v="Wrong Address"/>
    <s v="null"/>
    <s v="null"/>
    <s v="null"/>
    <n v="2061"/>
    <s v="null"/>
    <n v="0"/>
    <s v="null"/>
    <s v="null"/>
    <e v="#NAME?"/>
  </r>
  <r>
    <x v="8205"/>
    <x v="1247"/>
    <x v="9103"/>
    <s v="Success"/>
    <s v="CID134323"/>
    <s v="Auto"/>
    <s v="Richmond Town"/>
    <s v="Magadi Road"/>
    <n v="231"/>
    <n v="65"/>
    <s v="null"/>
    <s v="null"/>
    <s v="No"/>
    <s v="null"/>
    <n v="271"/>
    <s v="UPI"/>
    <n v="11"/>
    <n v="3.2"/>
    <n v="4.5"/>
    <e v="#NAME?"/>
  </r>
  <r>
    <x v="3701"/>
    <x v="1192"/>
    <x v="9104"/>
    <s v="Success"/>
    <s v="CID259547"/>
    <s v="Prime SUV"/>
    <s v="Indiranagar"/>
    <s v="Chamarajpet"/>
    <n v="168"/>
    <n v="120"/>
    <s v="null"/>
    <s v="null"/>
    <s v="No"/>
    <s v="null"/>
    <n v="213"/>
    <s v="Cash"/>
    <n v="35"/>
    <n v="4.2"/>
    <n v="3.3"/>
    <e v="#NAME?"/>
  </r>
  <r>
    <x v="8206"/>
    <x v="575"/>
    <x v="9105"/>
    <s v="Canceled by Customer"/>
    <s v="CID230933"/>
    <s v="Prime Sedan"/>
    <s v="Frazer Town"/>
    <s v="Ramamurthy Nagar"/>
    <s v="null"/>
    <s v="null"/>
    <s v="Driver is not moving towards pickup location"/>
    <s v="null"/>
    <s v="null"/>
    <s v="null"/>
    <n v="367"/>
    <s v="null"/>
    <n v="0"/>
    <s v="null"/>
    <s v="null"/>
    <e v="#NAME?"/>
  </r>
  <r>
    <x v="8207"/>
    <x v="822"/>
    <x v="9106"/>
    <s v="Success"/>
    <s v="CID666332"/>
    <s v="Prime Sedan"/>
    <s v="Vijayanagar"/>
    <s v="Nagarbhavi"/>
    <n v="224"/>
    <n v="55"/>
    <s v="null"/>
    <s v="null"/>
    <s v="Yes"/>
    <s v="Customer Demand"/>
    <n v="818"/>
    <s v="Cash"/>
    <n v="48"/>
    <n v="3.6"/>
    <n v="3.7"/>
    <e v="#NAME?"/>
  </r>
  <r>
    <x v="8208"/>
    <x v="921"/>
    <x v="9107"/>
    <s v="Canceled by Driver"/>
    <s v="CID889221"/>
    <s v="Prime Sedan"/>
    <s v="Nagarbhavi"/>
    <s v="Sahakar Nagar"/>
    <s v="null"/>
    <s v="null"/>
    <s v="null"/>
    <s v="Personal &amp; Car related issue"/>
    <s v="null"/>
    <s v="null"/>
    <n v="1805"/>
    <s v="null"/>
    <n v="0"/>
    <s v="null"/>
    <s v="null"/>
    <e v="#NAME?"/>
  </r>
  <r>
    <x v="8209"/>
    <x v="459"/>
    <x v="9108"/>
    <s v="Success"/>
    <s v="CID999838"/>
    <s v="Prime SUV"/>
    <s v="KR Puram"/>
    <s v="Hosur Road"/>
    <n v="189"/>
    <n v="35"/>
    <s v="null"/>
    <s v="null"/>
    <s v="No"/>
    <s v="null"/>
    <n v="257"/>
    <s v="UPI"/>
    <n v="1"/>
    <n v="4.7"/>
    <n v="4.4000000000000004"/>
    <e v="#NAME?"/>
  </r>
  <r>
    <x v="8210"/>
    <x v="1190"/>
    <x v="9109"/>
    <s v="Success"/>
    <s v="CID865889"/>
    <s v="Prime Plus"/>
    <s v="Ramamurthy Nagar"/>
    <s v="Devanahalli"/>
    <n v="266"/>
    <n v="65"/>
    <s v="null"/>
    <s v="null"/>
    <s v="Yes"/>
    <s v="Other Issue"/>
    <n v="504"/>
    <s v="Cash"/>
    <n v="44"/>
    <n v="3.7"/>
    <n v="4.5999999999999996"/>
    <e v="#NAME?"/>
  </r>
  <r>
    <x v="8211"/>
    <x v="1433"/>
    <x v="9110"/>
    <s v="Success"/>
    <s v="CID812283"/>
    <s v="Auto"/>
    <s v="Rajajinagar"/>
    <s v="HSR Layout"/>
    <n v="252"/>
    <n v="70"/>
    <s v="null"/>
    <s v="null"/>
    <s v="No"/>
    <s v="null"/>
    <n v="162"/>
    <s v="Cash"/>
    <n v="16"/>
    <n v="4.4000000000000004"/>
    <n v="4.0999999999999996"/>
    <e v="#NAME?"/>
  </r>
  <r>
    <x v="8212"/>
    <x v="414"/>
    <x v="9111"/>
    <s v="Canceled by Customer"/>
    <s v="CID515427"/>
    <s v="eBike"/>
    <s v="Bannerghatta Road"/>
    <s v="Malleshwaram"/>
    <s v="null"/>
    <s v="null"/>
    <s v="Driver is not moving towards pickup location"/>
    <s v="null"/>
    <s v="null"/>
    <s v="null"/>
    <n v="193"/>
    <s v="null"/>
    <n v="0"/>
    <s v="null"/>
    <s v="null"/>
    <e v="#NAME?"/>
  </r>
  <r>
    <x v="8213"/>
    <x v="1022"/>
    <x v="9112"/>
    <s v="Driver Not Found"/>
    <s v="CID800943"/>
    <s v="Prime Plus"/>
    <s v="Sarjapur Road"/>
    <s v="Basavanagudi"/>
    <s v="null"/>
    <s v="null"/>
    <s v="null"/>
    <s v="null"/>
    <s v="null"/>
    <s v="null"/>
    <n v="286"/>
    <s v="null"/>
    <n v="0"/>
    <s v="null"/>
    <s v="null"/>
    <e v="#NAME?"/>
  </r>
  <r>
    <x v="8214"/>
    <x v="28"/>
    <x v="9113"/>
    <s v="Success"/>
    <s v="CID564932"/>
    <s v="eBike"/>
    <s v="Kengeri"/>
    <s v="Marathahalli"/>
    <n v="35"/>
    <n v="90"/>
    <s v="null"/>
    <s v="null"/>
    <s v="No"/>
    <s v="null"/>
    <n v="176"/>
    <s v="Cash"/>
    <n v="21"/>
    <n v="4.0999999999999996"/>
    <n v="4.8"/>
    <e v="#NAME?"/>
  </r>
  <r>
    <x v="4768"/>
    <x v="540"/>
    <x v="9114"/>
    <s v="Success"/>
    <s v="CID629443"/>
    <s v="Mini"/>
    <s v="Kadugodi"/>
    <s v="MG Road"/>
    <n v="154"/>
    <n v="85"/>
    <s v="null"/>
    <s v="null"/>
    <s v="No"/>
    <s v="null"/>
    <n v="554"/>
    <s v="UPI"/>
    <n v="8"/>
    <n v="4.7"/>
    <n v="3.2"/>
    <e v="#NAME?"/>
  </r>
  <r>
    <x v="8215"/>
    <x v="1178"/>
    <x v="9115"/>
    <s v="Canceled by Customer"/>
    <s v="CID530494"/>
    <s v="Prime SUV"/>
    <s v="Hosur Road"/>
    <s v="Hulimavu"/>
    <s v="null"/>
    <s v="null"/>
    <s v="Driver is not moving towards pickup location"/>
    <s v="null"/>
    <s v="null"/>
    <s v="null"/>
    <n v="118"/>
    <s v="null"/>
    <n v="0"/>
    <s v="null"/>
    <s v="null"/>
    <e v="#NAME?"/>
  </r>
  <r>
    <x v="8216"/>
    <x v="1036"/>
    <x v="9116"/>
    <s v="Success"/>
    <s v="CID472634"/>
    <s v="Bike"/>
    <s v="Hennur"/>
    <s v="Malleshwaram"/>
    <n v="203"/>
    <n v="25"/>
    <s v="null"/>
    <s v="null"/>
    <s v="No"/>
    <s v="null"/>
    <n v="378"/>
    <s v="Cash"/>
    <n v="49"/>
    <n v="4.7"/>
    <n v="3.1"/>
    <e v="#NAME?"/>
  </r>
  <r>
    <x v="8217"/>
    <x v="1290"/>
    <x v="9117"/>
    <s v="Success"/>
    <s v="CID613290"/>
    <s v="Auto"/>
    <s v="RT Nagar"/>
    <s v="Sahakar Nagar"/>
    <n v="224"/>
    <n v="70"/>
    <s v="null"/>
    <s v="null"/>
    <s v="No"/>
    <s v="null"/>
    <n v="351"/>
    <s v="Cash"/>
    <n v="17"/>
    <n v="3.5"/>
    <n v="4.8"/>
    <e v="#NAME?"/>
  </r>
  <r>
    <x v="8218"/>
    <x v="766"/>
    <x v="9118"/>
    <s v="Success"/>
    <s v="CID922102"/>
    <s v="Prime Plus"/>
    <s v="Jayanagar"/>
    <s v="Peenya"/>
    <n v="84"/>
    <n v="35"/>
    <s v="null"/>
    <s v="null"/>
    <s v="No"/>
    <s v="null"/>
    <n v="195"/>
    <s v="Cash"/>
    <n v="35"/>
    <n v="4.4000000000000004"/>
    <n v="4.9000000000000004"/>
    <e v="#NAME?"/>
  </r>
  <r>
    <x v="8219"/>
    <x v="568"/>
    <x v="9119"/>
    <s v="Success"/>
    <s v="CID458687"/>
    <s v="eBike"/>
    <s v="Ramamurthy Nagar"/>
    <s v="Magadi Road"/>
    <n v="70"/>
    <n v="115"/>
    <s v="null"/>
    <s v="null"/>
    <s v="No"/>
    <s v="null"/>
    <n v="295"/>
    <s v="Cash"/>
    <n v="36"/>
    <n v="3.9"/>
    <n v="3.7"/>
    <e v="#NAME?"/>
  </r>
  <r>
    <x v="8220"/>
    <x v="1060"/>
    <x v="9120"/>
    <s v="Success"/>
    <s v="CID766383"/>
    <s v="Auto"/>
    <s v="HSR Layout"/>
    <s v="KR Puram"/>
    <n v="266"/>
    <n v="140"/>
    <s v="null"/>
    <s v="null"/>
    <s v="No"/>
    <s v="null"/>
    <n v="951"/>
    <s v="UPI"/>
    <n v="9"/>
    <n v="3.4"/>
    <n v="4.9000000000000004"/>
    <e v="#NAME?"/>
  </r>
  <r>
    <x v="8221"/>
    <x v="1382"/>
    <x v="9121"/>
    <s v="Success"/>
    <s v="CID761533"/>
    <s v="Prime SUV"/>
    <s v="BTM Layout"/>
    <s v="Rajarajeshwari Nagar"/>
    <n v="133"/>
    <n v="35"/>
    <s v="null"/>
    <s v="null"/>
    <s v="No"/>
    <s v="null"/>
    <n v="168"/>
    <s v="Credit Card"/>
    <n v="42"/>
    <n v="4.8"/>
    <n v="4.4000000000000004"/>
    <e v="#NAME?"/>
  </r>
  <r>
    <x v="8222"/>
    <x v="1140"/>
    <x v="9122"/>
    <s v="Success"/>
    <s v="CID937231"/>
    <s v="Mini"/>
    <s v="Basavanagudi"/>
    <s v="MG Road"/>
    <n v="119"/>
    <n v="120"/>
    <s v="null"/>
    <s v="null"/>
    <s v="No"/>
    <s v="null"/>
    <n v="261"/>
    <s v="Cash"/>
    <n v="35"/>
    <n v="3.6"/>
    <n v="3.1"/>
    <e v="#NAME?"/>
  </r>
  <r>
    <x v="8223"/>
    <x v="1340"/>
    <x v="9123"/>
    <s v="Canceled by Driver"/>
    <s v="CID587127"/>
    <s v="Prime Sedan"/>
    <s v="Banashankari"/>
    <s v="Marathahalli"/>
    <s v="null"/>
    <s v="null"/>
    <s v="null"/>
    <s v="Customer was coughing/sick"/>
    <s v="null"/>
    <s v="null"/>
    <n v="863"/>
    <s v="null"/>
    <n v="0"/>
    <s v="null"/>
    <s v="null"/>
    <e v="#NAME?"/>
  </r>
  <r>
    <x v="8224"/>
    <x v="430"/>
    <x v="9124"/>
    <s v="Canceled by Customer"/>
    <s v="CID878528"/>
    <s v="Prime Plus"/>
    <s v="Kadugodi"/>
    <s v="Jayanagar"/>
    <s v="null"/>
    <s v="null"/>
    <s v="Driver asked to cancel"/>
    <s v="null"/>
    <s v="null"/>
    <s v="null"/>
    <n v="491"/>
    <s v="null"/>
    <n v="0"/>
    <s v="null"/>
    <s v="null"/>
    <e v="#NAME?"/>
  </r>
  <r>
    <x v="5077"/>
    <x v="926"/>
    <x v="9125"/>
    <s v="Canceled by Customer"/>
    <s v="CID748712"/>
    <s v="Prime Sedan"/>
    <s v="Yelahanka"/>
    <s v="Kammanahalli"/>
    <s v="null"/>
    <s v="null"/>
    <s v="Driver is not moving towards pickup location"/>
    <s v="null"/>
    <s v="null"/>
    <s v="null"/>
    <n v="156"/>
    <s v="null"/>
    <n v="0"/>
    <s v="null"/>
    <s v="null"/>
    <e v="#NAME?"/>
  </r>
  <r>
    <x v="8225"/>
    <x v="987"/>
    <x v="9126"/>
    <s v="Success"/>
    <s v="CID515070"/>
    <s v="Mini"/>
    <s v="Shivajinagar"/>
    <s v="Chickpet"/>
    <n v="266"/>
    <n v="90"/>
    <s v="null"/>
    <s v="null"/>
    <s v="No"/>
    <s v="null"/>
    <n v="482"/>
    <s v="UPI"/>
    <n v="5"/>
    <n v="4.7"/>
    <n v="3.6"/>
    <e v="#NAME?"/>
  </r>
  <r>
    <x v="8226"/>
    <x v="392"/>
    <x v="9127"/>
    <s v="Success"/>
    <s v="CID413057"/>
    <s v="Bike"/>
    <s v="Devanahalli"/>
    <s v="Jayanagar"/>
    <n v="56"/>
    <n v="70"/>
    <s v="null"/>
    <s v="null"/>
    <s v="No"/>
    <s v="null"/>
    <n v="198"/>
    <s v="Cash"/>
    <n v="10"/>
    <n v="3.1"/>
    <n v="4.8"/>
    <e v="#NAME?"/>
  </r>
  <r>
    <x v="8227"/>
    <x v="1119"/>
    <x v="9128"/>
    <s v="Canceled by Driver"/>
    <s v="CID186252"/>
    <s v="Bike"/>
    <s v="Hebbal"/>
    <s v="Sahakar Nagar"/>
    <s v="null"/>
    <s v="null"/>
    <s v="null"/>
    <s v="Customer related issue"/>
    <s v="null"/>
    <s v="null"/>
    <n v="2319"/>
    <s v="null"/>
    <n v="0"/>
    <s v="null"/>
    <s v="null"/>
    <e v="#NAME?"/>
  </r>
  <r>
    <x v="8228"/>
    <x v="737"/>
    <x v="9129"/>
    <s v="Canceled by Driver"/>
    <s v="CID160543"/>
    <s v="eBike"/>
    <s v="Langford Town"/>
    <s v="Basavanagudi"/>
    <s v="null"/>
    <s v="null"/>
    <s v="null"/>
    <s v="Personal &amp; Car related issue"/>
    <s v="null"/>
    <s v="null"/>
    <n v="496"/>
    <s v="null"/>
    <n v="0"/>
    <s v="null"/>
    <s v="null"/>
    <e v="#NAME?"/>
  </r>
  <r>
    <x v="8229"/>
    <x v="602"/>
    <x v="9130"/>
    <s v="Success"/>
    <s v="CID475724"/>
    <s v="Bike"/>
    <s v="Devanahalli"/>
    <s v="Rajarajeshwari Nagar"/>
    <n v="49"/>
    <n v="40"/>
    <s v="null"/>
    <s v="null"/>
    <s v="No"/>
    <s v="null"/>
    <n v="192"/>
    <s v="Cash"/>
    <n v="4"/>
    <n v="4.0999999999999996"/>
    <n v="3.7"/>
    <e v="#NAME?"/>
  </r>
  <r>
    <x v="4265"/>
    <x v="43"/>
    <x v="9131"/>
    <s v="Success"/>
    <s v="CID910011"/>
    <s v="Prime Sedan"/>
    <s v="Sarjapur Road"/>
    <s v="Cox Town"/>
    <n v="98"/>
    <n v="70"/>
    <s v="null"/>
    <s v="null"/>
    <s v="No"/>
    <s v="null"/>
    <n v="169"/>
    <s v="Cash"/>
    <n v="42"/>
    <n v="5"/>
    <n v="3.9"/>
    <e v="#NAME?"/>
  </r>
  <r>
    <x v="8230"/>
    <x v="73"/>
    <x v="9132"/>
    <s v="Success"/>
    <s v="CID506233"/>
    <s v="Prime SUV"/>
    <s v="Shivajinagar"/>
    <s v="Devanahalli"/>
    <n v="168"/>
    <n v="125"/>
    <s v="null"/>
    <s v="null"/>
    <s v="No"/>
    <s v="null"/>
    <n v="236"/>
    <s v="Cash"/>
    <n v="12"/>
    <n v="3.2"/>
    <n v="3.7"/>
    <e v="#NAME?"/>
  </r>
  <r>
    <x v="8231"/>
    <x v="477"/>
    <x v="9133"/>
    <s v="Canceled by Driver"/>
    <s v="CID268538"/>
    <s v="Mini"/>
    <s v="Yelahanka"/>
    <s v="Nagarbhavi"/>
    <s v="null"/>
    <s v="null"/>
    <s v="null"/>
    <s v="Personal &amp; Car related issue"/>
    <s v="null"/>
    <s v="null"/>
    <n v="494"/>
    <s v="null"/>
    <n v="0"/>
    <s v="null"/>
    <s v="null"/>
    <e v="#NAME?"/>
  </r>
  <r>
    <x v="2739"/>
    <x v="1033"/>
    <x v="9134"/>
    <s v="Success"/>
    <s v="CID357255"/>
    <s v="Prime Sedan"/>
    <s v="Kengeri"/>
    <s v="Tumkur Road"/>
    <n v="77"/>
    <n v="125"/>
    <s v="null"/>
    <s v="null"/>
    <s v="No"/>
    <s v="null"/>
    <n v="198"/>
    <s v="Cash"/>
    <n v="12"/>
    <n v="4.5999999999999996"/>
    <n v="3.4"/>
    <e v="#NAME?"/>
  </r>
  <r>
    <x v="8232"/>
    <x v="1096"/>
    <x v="9135"/>
    <s v="Success"/>
    <s v="CID498588"/>
    <s v="Prime SUV"/>
    <s v="Jayanagar"/>
    <s v="Kammanahalli"/>
    <n v="49"/>
    <n v="115"/>
    <s v="null"/>
    <s v="null"/>
    <s v="Yes"/>
    <s v="Vehicle Breakdown"/>
    <n v="115"/>
    <s v="UPI"/>
    <n v="4"/>
    <n v="4.5"/>
    <n v="3.9"/>
    <e v="#NAME?"/>
  </r>
  <r>
    <x v="8233"/>
    <x v="118"/>
    <x v="9136"/>
    <s v="Success"/>
    <s v="CID169450"/>
    <s v="Prime Plus"/>
    <s v="Yeshwanthpur"/>
    <s v="Hosur Road"/>
    <n v="259"/>
    <n v="120"/>
    <s v="null"/>
    <s v="null"/>
    <s v="No"/>
    <s v="null"/>
    <n v="223"/>
    <s v="UPI"/>
    <n v="3"/>
    <n v="4"/>
    <n v="3.7"/>
    <e v="#NAME?"/>
  </r>
  <r>
    <x v="8234"/>
    <x v="1370"/>
    <x v="9137"/>
    <s v="Canceled by Customer"/>
    <s v="CID137297"/>
    <s v="Prime Sedan"/>
    <s v="Hennur"/>
    <s v="Devanahalli"/>
    <s v="null"/>
    <s v="null"/>
    <s v="AC is Not working"/>
    <s v="null"/>
    <s v="null"/>
    <s v="null"/>
    <n v="212"/>
    <s v="null"/>
    <n v="0"/>
    <s v="null"/>
    <s v="null"/>
    <e v="#NAME?"/>
  </r>
  <r>
    <x v="8235"/>
    <x v="899"/>
    <x v="9138"/>
    <s v="Canceled by Driver"/>
    <s v="CID423837"/>
    <s v="Auto"/>
    <s v="Jayanagar"/>
    <s v="BTM Layout"/>
    <s v="null"/>
    <s v="null"/>
    <s v="null"/>
    <s v="Customer related issue"/>
    <s v="null"/>
    <s v="null"/>
    <n v="245"/>
    <s v="null"/>
    <n v="0"/>
    <s v="null"/>
    <s v="null"/>
    <e v="#NAME?"/>
  </r>
  <r>
    <x v="8236"/>
    <x v="1104"/>
    <x v="9139"/>
    <s v="Canceled by Driver"/>
    <s v="CID208547"/>
    <s v="Prime SUV"/>
    <s v="Jayanagar"/>
    <s v="Yelahanka"/>
    <s v="null"/>
    <s v="null"/>
    <s v="null"/>
    <s v="Personal &amp; Car related issue"/>
    <s v="null"/>
    <s v="null"/>
    <n v="464"/>
    <s v="null"/>
    <n v="0"/>
    <s v="null"/>
    <s v="null"/>
    <e v="#NAME?"/>
  </r>
  <r>
    <x v="8237"/>
    <x v="209"/>
    <x v="9140"/>
    <s v="Canceled by Driver"/>
    <s v="CID289057"/>
    <s v="Prime SUV"/>
    <s v="Chamarajpet"/>
    <s v="Vijayanagar"/>
    <s v="null"/>
    <s v="null"/>
    <s v="null"/>
    <s v="More than permitted people in there"/>
    <s v="null"/>
    <s v="null"/>
    <n v="141"/>
    <s v="null"/>
    <n v="0"/>
    <s v="null"/>
    <s v="null"/>
    <e v="#NAME?"/>
  </r>
  <r>
    <x v="8238"/>
    <x v="530"/>
    <x v="9141"/>
    <s v="Canceled by Driver"/>
    <s v="CID595345"/>
    <s v="eBike"/>
    <s v="Rajarajeshwari Nagar"/>
    <s v="Frazer Town"/>
    <s v="null"/>
    <s v="null"/>
    <s v="null"/>
    <s v="Customer related issue"/>
    <s v="null"/>
    <s v="null"/>
    <n v="138"/>
    <s v="null"/>
    <n v="0"/>
    <s v="null"/>
    <s v="null"/>
    <e v="#NAME?"/>
  </r>
  <r>
    <x v="8239"/>
    <x v="823"/>
    <x v="9142"/>
    <s v="Success"/>
    <s v="CID862053"/>
    <s v="Prime Plus"/>
    <s v="Kadugodi"/>
    <s v="Ramamurthy Nagar"/>
    <n v="308"/>
    <n v="70"/>
    <s v="null"/>
    <s v="null"/>
    <s v="Yes"/>
    <s v="Customer Demand"/>
    <n v="155"/>
    <s v="UPI"/>
    <n v="45"/>
    <n v="3.1"/>
    <n v="4.4000000000000004"/>
    <e v="#NAME?"/>
  </r>
  <r>
    <x v="2599"/>
    <x v="1225"/>
    <x v="9143"/>
    <s v="Canceled by Driver"/>
    <s v="CID711124"/>
    <s v="Auto"/>
    <s v="Jayanagar"/>
    <s v="Malleshwaram"/>
    <s v="null"/>
    <s v="null"/>
    <s v="null"/>
    <s v="Personal &amp; Car related issue"/>
    <s v="null"/>
    <s v="null"/>
    <n v="230"/>
    <s v="null"/>
    <n v="0"/>
    <s v="null"/>
    <s v="null"/>
    <e v="#NAME?"/>
  </r>
  <r>
    <x v="8240"/>
    <x v="1409"/>
    <x v="9144"/>
    <s v="Canceled by Driver"/>
    <s v="CID720270"/>
    <s v="Prime Plus"/>
    <s v="Yelahanka"/>
    <s v="Sarjapur Road"/>
    <s v="null"/>
    <s v="null"/>
    <s v="null"/>
    <s v="Personal &amp; Car related issue"/>
    <s v="null"/>
    <s v="null"/>
    <n v="273"/>
    <s v="null"/>
    <n v="0"/>
    <s v="null"/>
    <s v="null"/>
    <e v="#NAME?"/>
  </r>
  <r>
    <x v="459"/>
    <x v="389"/>
    <x v="9145"/>
    <s v="Success"/>
    <s v="CID708648"/>
    <s v="Auto"/>
    <s v="JP Nagar"/>
    <s v="Devanahalli"/>
    <n v="77"/>
    <n v="125"/>
    <s v="null"/>
    <s v="null"/>
    <s v="No"/>
    <s v="null"/>
    <n v="303"/>
    <s v="Cash"/>
    <n v="13"/>
    <n v="3.5"/>
    <n v="3.2"/>
    <e v="#NAME?"/>
  </r>
  <r>
    <x v="8241"/>
    <x v="1415"/>
    <x v="9146"/>
    <s v="Success"/>
    <s v="CID312331"/>
    <s v="Prime Sedan"/>
    <s v="BTM Layout"/>
    <s v="Sarjapur Road"/>
    <n v="98"/>
    <n v="95"/>
    <s v="null"/>
    <s v="null"/>
    <s v="Yes"/>
    <s v="Vehicle Breakdown"/>
    <n v="1037"/>
    <s v="Cash"/>
    <n v="21"/>
    <n v="3.8"/>
    <n v="3.6"/>
    <e v="#NAME?"/>
  </r>
  <r>
    <x v="8242"/>
    <x v="404"/>
    <x v="9147"/>
    <s v="Driver Not Found"/>
    <s v="CID608441"/>
    <s v="Prime Sedan"/>
    <s v="Kammanahalli"/>
    <s v="Kengeri"/>
    <s v="null"/>
    <s v="null"/>
    <s v="null"/>
    <s v="null"/>
    <s v="null"/>
    <s v="null"/>
    <n v="213"/>
    <s v="null"/>
    <n v="0"/>
    <s v="null"/>
    <s v="null"/>
    <e v="#NAME?"/>
  </r>
  <r>
    <x v="8243"/>
    <x v="1357"/>
    <x v="9148"/>
    <s v="Success"/>
    <s v="CID328305"/>
    <s v="Prime Sedan"/>
    <s v="Hebbal"/>
    <s v="Whitefield"/>
    <n v="105"/>
    <n v="45"/>
    <s v="null"/>
    <s v="null"/>
    <s v="No"/>
    <s v="null"/>
    <n v="380"/>
    <s v="Cash"/>
    <n v="19"/>
    <n v="3.3"/>
    <n v="3.5"/>
    <e v="#NAME?"/>
  </r>
  <r>
    <x v="8244"/>
    <x v="1352"/>
    <x v="9149"/>
    <s v="Success"/>
    <s v="CID304107"/>
    <s v="eBike"/>
    <s v="Vijayanagar"/>
    <s v="Yeshwanthpur"/>
    <n v="189"/>
    <n v="140"/>
    <s v="null"/>
    <s v="null"/>
    <s v="No"/>
    <s v="null"/>
    <n v="465"/>
    <s v="Cash"/>
    <n v="39"/>
    <n v="4.0999999999999996"/>
    <n v="4.2"/>
    <e v="#NAME?"/>
  </r>
  <r>
    <x v="7508"/>
    <x v="908"/>
    <x v="9150"/>
    <s v="Success"/>
    <s v="CID685233"/>
    <s v="Bike"/>
    <s v="Kammanahalli"/>
    <s v="Chamarajpet"/>
    <n v="196"/>
    <n v="95"/>
    <s v="null"/>
    <s v="null"/>
    <s v="No"/>
    <s v="null"/>
    <n v="333"/>
    <s v="Cash"/>
    <n v="34"/>
    <n v="4.8"/>
    <n v="5"/>
    <e v="#NAME?"/>
  </r>
  <r>
    <x v="8245"/>
    <x v="590"/>
    <x v="9151"/>
    <s v="Driver Not Found"/>
    <s v="CID223825"/>
    <s v="Bike"/>
    <s v="Chamarajpet"/>
    <s v="BTM Layout"/>
    <s v="null"/>
    <s v="null"/>
    <s v="null"/>
    <s v="null"/>
    <s v="null"/>
    <s v="null"/>
    <n v="1869"/>
    <s v="null"/>
    <n v="0"/>
    <s v="null"/>
    <s v="null"/>
    <e v="#NAME?"/>
  </r>
  <r>
    <x v="8246"/>
    <x v="1412"/>
    <x v="9152"/>
    <s v="Success"/>
    <s v="CID492450"/>
    <s v="Bike"/>
    <s v="Basavanagudi"/>
    <s v="Jayanagar"/>
    <n v="42"/>
    <n v="115"/>
    <s v="null"/>
    <s v="null"/>
    <s v="No"/>
    <s v="null"/>
    <n v="895"/>
    <s v="UPI"/>
    <n v="42"/>
    <n v="4.4000000000000004"/>
    <n v="3.7"/>
    <e v="#NAME?"/>
  </r>
  <r>
    <x v="8247"/>
    <x v="956"/>
    <x v="9153"/>
    <s v="Success"/>
    <s v="CID523981"/>
    <s v="Prime Plus"/>
    <s v="Cox Town"/>
    <s v="RT Nagar"/>
    <n v="168"/>
    <n v="120"/>
    <s v="null"/>
    <s v="null"/>
    <s v="No"/>
    <s v="null"/>
    <n v="196"/>
    <s v="UPI"/>
    <n v="8"/>
    <n v="5"/>
    <n v="3.1"/>
    <e v="#NAME?"/>
  </r>
  <r>
    <x v="8248"/>
    <x v="328"/>
    <x v="9154"/>
    <s v="Canceled by Driver"/>
    <s v="CID968747"/>
    <s v="eBike"/>
    <s v="Bellandur"/>
    <s v="Vijayanagar"/>
    <s v="null"/>
    <s v="null"/>
    <s v="null"/>
    <s v="More than permitted people in there"/>
    <s v="null"/>
    <s v="null"/>
    <n v="809"/>
    <s v="null"/>
    <n v="0"/>
    <s v="null"/>
    <s v="null"/>
    <e v="#NAME?"/>
  </r>
  <r>
    <x v="8249"/>
    <x v="1135"/>
    <x v="9155"/>
    <s v="Success"/>
    <s v="CID350536"/>
    <s v="Bike"/>
    <s v="BTM Layout"/>
    <s v="Peenya"/>
    <n v="238"/>
    <n v="85"/>
    <s v="null"/>
    <s v="null"/>
    <s v="No"/>
    <s v="null"/>
    <n v="644"/>
    <s v="UPI"/>
    <n v="35"/>
    <n v="4.9000000000000004"/>
    <n v="3.1"/>
    <e v="#NAME?"/>
  </r>
  <r>
    <x v="8250"/>
    <x v="319"/>
    <x v="9156"/>
    <s v="Success"/>
    <s v="CID346304"/>
    <s v="Mini"/>
    <s v="Marathahalli"/>
    <s v="RT Nagar"/>
    <n v="210"/>
    <n v="75"/>
    <s v="null"/>
    <s v="null"/>
    <s v="No"/>
    <s v="null"/>
    <n v="107"/>
    <s v="UPI"/>
    <n v="49"/>
    <n v="3.7"/>
    <n v="3.6"/>
    <e v="#NAME?"/>
  </r>
  <r>
    <x v="8251"/>
    <x v="712"/>
    <x v="9157"/>
    <s v="Canceled by Driver"/>
    <s v="CID790303"/>
    <s v="Mini"/>
    <s v="Rajarajeshwari Nagar"/>
    <s v="Varthur"/>
    <s v="null"/>
    <s v="null"/>
    <s v="null"/>
    <s v="Personal &amp; Car related issue"/>
    <s v="null"/>
    <s v="null"/>
    <n v="494"/>
    <s v="null"/>
    <n v="0"/>
    <s v="null"/>
    <s v="null"/>
    <e v="#NAME?"/>
  </r>
  <r>
    <x v="8252"/>
    <x v="111"/>
    <x v="9158"/>
    <s v="Success"/>
    <s v="CID418810"/>
    <s v="Auto"/>
    <s v="Indiranagar"/>
    <s v="Cox Town"/>
    <n v="203"/>
    <n v="105"/>
    <s v="null"/>
    <s v="null"/>
    <s v="No"/>
    <s v="null"/>
    <n v="474"/>
    <s v="Credit Card"/>
    <n v="1"/>
    <n v="4.4000000000000004"/>
    <n v="3.9"/>
    <e v="#NAME?"/>
  </r>
  <r>
    <x v="8253"/>
    <x v="1332"/>
    <x v="9159"/>
    <s v="Success"/>
    <s v="CID830937"/>
    <s v="Mini"/>
    <s v="Magadi Road"/>
    <s v="Yelahanka"/>
    <n v="98"/>
    <n v="65"/>
    <s v="null"/>
    <s v="null"/>
    <s v="No"/>
    <s v="null"/>
    <n v="937"/>
    <s v="Cash"/>
    <n v="24"/>
    <n v="4"/>
    <n v="3.4"/>
    <e v="#NAME?"/>
  </r>
  <r>
    <x v="8036"/>
    <x v="827"/>
    <x v="9160"/>
    <s v="Success"/>
    <s v="CID175364"/>
    <s v="Bike"/>
    <s v="BTM Layout"/>
    <s v="HSR Layout"/>
    <n v="168"/>
    <n v="70"/>
    <s v="null"/>
    <s v="null"/>
    <s v="No"/>
    <s v="null"/>
    <n v="452"/>
    <s v="UPI"/>
    <n v="11"/>
    <n v="4.3"/>
    <n v="4"/>
    <e v="#NAME?"/>
  </r>
  <r>
    <x v="8254"/>
    <x v="868"/>
    <x v="9161"/>
    <s v="Success"/>
    <s v="CID507002"/>
    <s v="Prime Sedan"/>
    <s v="KR Puram"/>
    <s v="MG Road"/>
    <n v="196"/>
    <n v="130"/>
    <s v="null"/>
    <s v="null"/>
    <s v="No"/>
    <s v="null"/>
    <n v="372"/>
    <s v="Cash"/>
    <n v="39"/>
    <n v="4.5999999999999996"/>
    <n v="4"/>
    <e v="#NAME?"/>
  </r>
  <r>
    <x v="4480"/>
    <x v="1330"/>
    <x v="9162"/>
    <s v="Success"/>
    <s v="CID268451"/>
    <s v="Auto"/>
    <s v="RT Nagar"/>
    <s v="Bellandur"/>
    <n v="238"/>
    <n v="35"/>
    <s v="null"/>
    <s v="null"/>
    <s v="No"/>
    <s v="null"/>
    <n v="285"/>
    <s v="UPI"/>
    <n v="19"/>
    <n v="3.2"/>
    <n v="4.8"/>
    <e v="#NAME?"/>
  </r>
  <r>
    <x v="1372"/>
    <x v="644"/>
    <x v="9163"/>
    <s v="Success"/>
    <s v="CID928311"/>
    <s v="Auto"/>
    <s v="MG Road"/>
    <s v="Sarjapur Road"/>
    <n v="301"/>
    <n v="60"/>
    <s v="null"/>
    <s v="null"/>
    <s v="No"/>
    <s v="null"/>
    <n v="307"/>
    <s v="UPI"/>
    <n v="13"/>
    <n v="3.2"/>
    <n v="4.5999999999999996"/>
    <e v="#NAME?"/>
  </r>
  <r>
    <x v="8255"/>
    <x v="124"/>
    <x v="9164"/>
    <s v="Success"/>
    <s v="CID776379"/>
    <s v="Bike"/>
    <s v="Indiranagar"/>
    <s v="Hosur Road"/>
    <n v="175"/>
    <n v="80"/>
    <s v="null"/>
    <s v="null"/>
    <s v="No"/>
    <s v="null"/>
    <n v="346"/>
    <s v="UPI"/>
    <n v="47"/>
    <n v="3.1"/>
    <n v="3.6"/>
    <e v="#NAME?"/>
  </r>
  <r>
    <x v="760"/>
    <x v="580"/>
    <x v="9165"/>
    <s v="Driver Not Found"/>
    <s v="CID811138"/>
    <s v="Bike"/>
    <s v="Chickpet"/>
    <s v="Tumkur Road"/>
    <s v="null"/>
    <s v="null"/>
    <s v="null"/>
    <s v="null"/>
    <s v="null"/>
    <s v="null"/>
    <n v="884"/>
    <s v="null"/>
    <n v="0"/>
    <s v="null"/>
    <s v="null"/>
    <e v="#NAME?"/>
  </r>
  <r>
    <x v="8256"/>
    <x v="1267"/>
    <x v="9166"/>
    <s v="Driver Not Found"/>
    <s v="CID512847"/>
    <s v="Mini"/>
    <s v="Ulsoor"/>
    <s v="HSR Layout"/>
    <s v="null"/>
    <s v="null"/>
    <s v="null"/>
    <s v="null"/>
    <s v="null"/>
    <s v="null"/>
    <n v="369"/>
    <s v="null"/>
    <n v="0"/>
    <s v="null"/>
    <s v="null"/>
    <e v="#NAME?"/>
  </r>
  <r>
    <x v="8257"/>
    <x v="1435"/>
    <x v="9167"/>
    <s v="Success"/>
    <s v="CID158200"/>
    <s v="Prime Plus"/>
    <s v="KR Puram"/>
    <s v="Shivajinagar"/>
    <n v="70"/>
    <n v="115"/>
    <s v="null"/>
    <s v="null"/>
    <s v="No"/>
    <s v="null"/>
    <n v="227"/>
    <s v="Cash"/>
    <n v="7"/>
    <n v="4.4000000000000004"/>
    <n v="3.4"/>
    <e v="#NAME?"/>
  </r>
  <r>
    <x v="8258"/>
    <x v="760"/>
    <x v="9168"/>
    <s v="Canceled by Customer"/>
    <s v="CID805286"/>
    <s v="Auto"/>
    <s v="MG Road"/>
    <s v="Magadi Road"/>
    <s v="null"/>
    <s v="null"/>
    <s v="AC is Not working"/>
    <s v="null"/>
    <s v="null"/>
    <s v="null"/>
    <n v="374"/>
    <s v="null"/>
    <n v="0"/>
    <s v="null"/>
    <s v="null"/>
    <e v="#NAME?"/>
  </r>
  <r>
    <x v="8259"/>
    <x v="681"/>
    <x v="9169"/>
    <s v="Success"/>
    <s v="CID686985"/>
    <s v="eBike"/>
    <s v="Nagarbhavi"/>
    <s v="Yelahanka"/>
    <n v="280"/>
    <n v="50"/>
    <s v="null"/>
    <s v="null"/>
    <s v="No"/>
    <s v="null"/>
    <n v="467"/>
    <s v="Cash"/>
    <n v="42"/>
    <n v="3.1"/>
    <n v="4.7"/>
    <e v="#NAME?"/>
  </r>
  <r>
    <x v="3409"/>
    <x v="1315"/>
    <x v="9170"/>
    <s v="Canceled by Driver"/>
    <s v="CID331647"/>
    <s v="Prime Sedan"/>
    <s v="Langford Town"/>
    <s v="Peenya"/>
    <s v="null"/>
    <s v="null"/>
    <s v="null"/>
    <s v="More than permitted people in there"/>
    <s v="null"/>
    <s v="null"/>
    <n v="455"/>
    <s v="null"/>
    <n v="0"/>
    <s v="null"/>
    <s v="null"/>
    <e v="#NAME?"/>
  </r>
  <r>
    <x v="8260"/>
    <x v="77"/>
    <x v="9171"/>
    <s v="Success"/>
    <s v="CID264888"/>
    <s v="eBike"/>
    <s v="Whitefield"/>
    <s v="Cox Town"/>
    <n v="161"/>
    <n v="115"/>
    <s v="null"/>
    <s v="null"/>
    <s v="No"/>
    <s v="null"/>
    <n v="697"/>
    <s v="UPI"/>
    <n v="2"/>
    <n v="4.5"/>
    <n v="4.0999999999999996"/>
    <e v="#NAME?"/>
  </r>
  <r>
    <x v="8261"/>
    <x v="768"/>
    <x v="9172"/>
    <s v="Canceled by Driver"/>
    <s v="CID695637"/>
    <s v="Prime SUV"/>
    <s v="Indiranagar"/>
    <s v="Shantinagar"/>
    <s v="null"/>
    <s v="null"/>
    <s v="null"/>
    <s v="Personal &amp; Car related issue"/>
    <s v="null"/>
    <s v="null"/>
    <n v="741"/>
    <s v="null"/>
    <n v="0"/>
    <s v="null"/>
    <s v="null"/>
    <e v="#NAME?"/>
  </r>
  <r>
    <x v="8262"/>
    <x v="1054"/>
    <x v="9173"/>
    <s v="Success"/>
    <s v="CID547105"/>
    <s v="Prime Sedan"/>
    <s v="Padmanabhanagar"/>
    <s v="Basavanagudi"/>
    <n v="273"/>
    <n v="100"/>
    <s v="null"/>
    <s v="null"/>
    <s v="No"/>
    <s v="null"/>
    <n v="481"/>
    <s v="Cash"/>
    <n v="49"/>
    <n v="3.7"/>
    <n v="3.2"/>
    <e v="#NAME?"/>
  </r>
  <r>
    <x v="8263"/>
    <x v="145"/>
    <x v="9174"/>
    <s v="Canceled by Driver"/>
    <s v="CID568675"/>
    <s v="eBike"/>
    <s v="Hulimavu"/>
    <s v="Devanahalli"/>
    <s v="null"/>
    <s v="null"/>
    <s v="null"/>
    <s v="Customer related issue"/>
    <s v="null"/>
    <s v="null"/>
    <n v="495"/>
    <s v="null"/>
    <n v="0"/>
    <s v="null"/>
    <s v="null"/>
    <e v="#NAME?"/>
  </r>
  <r>
    <x v="8264"/>
    <x v="457"/>
    <x v="9175"/>
    <s v="Success"/>
    <s v="CID970670"/>
    <s v="Auto"/>
    <s v="Bannerghatta Road"/>
    <s v="Electronic City"/>
    <n v="210"/>
    <n v="140"/>
    <s v="null"/>
    <s v="null"/>
    <s v="No"/>
    <s v="null"/>
    <n v="326"/>
    <s v="Cash"/>
    <n v="4"/>
    <n v="3.8"/>
    <n v="3.5"/>
    <e v="#NAME?"/>
  </r>
  <r>
    <x v="8265"/>
    <x v="970"/>
    <x v="9176"/>
    <s v="Canceled by Driver"/>
    <s v="CID522348"/>
    <s v="Bike"/>
    <s v="Nagarbhavi"/>
    <s v="Chickpet"/>
    <s v="null"/>
    <s v="null"/>
    <s v="null"/>
    <s v="Customer was coughing/sick"/>
    <s v="null"/>
    <s v="null"/>
    <n v="114"/>
    <s v="null"/>
    <n v="0"/>
    <s v="null"/>
    <s v="null"/>
    <e v="#NAME?"/>
  </r>
  <r>
    <x v="7040"/>
    <x v="1188"/>
    <x v="9177"/>
    <s v="Canceled by Customer"/>
    <s v="CID989897"/>
    <s v="eBike"/>
    <s v="Marathahalli"/>
    <s v="Tumkur Road"/>
    <s v="null"/>
    <s v="null"/>
    <s v="AC is Not working"/>
    <s v="null"/>
    <s v="null"/>
    <s v="null"/>
    <n v="245"/>
    <s v="null"/>
    <n v="0"/>
    <s v="null"/>
    <s v="null"/>
    <e v="#NAME?"/>
  </r>
  <r>
    <x v="1502"/>
    <x v="769"/>
    <x v="9178"/>
    <s v="Success"/>
    <s v="CID223516"/>
    <s v="Mini"/>
    <s v="Majestic"/>
    <s v="Hennur"/>
    <n v="224"/>
    <n v="130"/>
    <s v="null"/>
    <s v="null"/>
    <s v="No"/>
    <s v="null"/>
    <n v="238"/>
    <s v="UPI"/>
    <n v="47"/>
    <n v="4.2"/>
    <n v="3.5"/>
    <e v="#NAME?"/>
  </r>
  <r>
    <x v="8266"/>
    <x v="602"/>
    <x v="9179"/>
    <s v="Canceled by Driver"/>
    <s v="CID342867"/>
    <s v="Auto"/>
    <s v="Whitefield"/>
    <s v="Ramamurthy Nagar"/>
    <s v="null"/>
    <s v="null"/>
    <s v="null"/>
    <s v="Personal &amp; Car related issue"/>
    <s v="null"/>
    <s v="null"/>
    <n v="290"/>
    <s v="null"/>
    <n v="0"/>
    <s v="null"/>
    <s v="null"/>
    <e v="#NAME?"/>
  </r>
  <r>
    <x v="8267"/>
    <x v="982"/>
    <x v="9180"/>
    <s v="Driver Not Found"/>
    <s v="CID454543"/>
    <s v="Prime SUV"/>
    <s v="Nagarbhavi"/>
    <s v="Marathahalli"/>
    <s v="null"/>
    <s v="null"/>
    <s v="null"/>
    <s v="null"/>
    <s v="null"/>
    <s v="null"/>
    <n v="961"/>
    <s v="null"/>
    <n v="0"/>
    <s v="null"/>
    <s v="null"/>
    <e v="#NAME?"/>
  </r>
  <r>
    <x v="8268"/>
    <x v="1192"/>
    <x v="9181"/>
    <s v="Success"/>
    <s v="CID654893"/>
    <s v="Prime SUV"/>
    <s v="Cox Town"/>
    <s v="Sarjapur Road"/>
    <n v="294"/>
    <n v="145"/>
    <s v="null"/>
    <s v="null"/>
    <s v="Yes"/>
    <s v="Other Issue"/>
    <n v="223"/>
    <s v="UPI"/>
    <n v="9"/>
    <n v="3.8"/>
    <n v="4.0999999999999996"/>
    <e v="#NAME?"/>
  </r>
  <r>
    <x v="8269"/>
    <x v="1269"/>
    <x v="9182"/>
    <s v="Success"/>
    <s v="CID195803"/>
    <s v="eBike"/>
    <s v="Chickpet"/>
    <s v="Sarjapur Road"/>
    <n v="294"/>
    <n v="80"/>
    <s v="null"/>
    <s v="null"/>
    <s v="No"/>
    <s v="null"/>
    <n v="904"/>
    <s v="Cash"/>
    <n v="40"/>
    <n v="3.2"/>
    <n v="3.8"/>
    <e v="#NAME?"/>
  </r>
  <r>
    <x v="8270"/>
    <x v="102"/>
    <x v="9183"/>
    <s v="Canceled by Driver"/>
    <s v="CID470397"/>
    <s v="Bike"/>
    <s v="Hosur Road"/>
    <s v="Marathahalli"/>
    <s v="null"/>
    <s v="null"/>
    <s v="null"/>
    <s v="Customer was coughing/sick"/>
    <s v="null"/>
    <s v="null"/>
    <n v="577"/>
    <s v="null"/>
    <n v="0"/>
    <s v="null"/>
    <s v="null"/>
    <e v="#NAME?"/>
  </r>
  <r>
    <x v="8271"/>
    <x v="1053"/>
    <x v="9184"/>
    <s v="Success"/>
    <s v="CID834887"/>
    <s v="Prime Plus"/>
    <s v="Richmond Town"/>
    <s v="Richmond Town"/>
    <n v="84"/>
    <n v="130"/>
    <s v="null"/>
    <s v="null"/>
    <s v="No"/>
    <s v="null"/>
    <n v="181"/>
    <s v="Cash"/>
    <n v="16"/>
    <n v="4.5999999999999996"/>
    <n v="4.3"/>
    <e v="#NAME?"/>
  </r>
  <r>
    <x v="8272"/>
    <x v="315"/>
    <x v="9185"/>
    <s v="Canceled by Driver"/>
    <s v="CID542525"/>
    <s v="Auto"/>
    <s v="Vijayanagar"/>
    <s v="Yeshwanthpur"/>
    <s v="null"/>
    <s v="null"/>
    <s v="null"/>
    <s v="More than permitted people in there"/>
    <s v="null"/>
    <s v="null"/>
    <n v="2929"/>
    <s v="null"/>
    <n v="0"/>
    <s v="null"/>
    <s v="null"/>
    <e v="#NAME?"/>
  </r>
  <r>
    <x v="8273"/>
    <x v="947"/>
    <x v="9186"/>
    <s v="Canceled by Customer"/>
    <s v="CID286900"/>
    <s v="Mini"/>
    <s v="MG Road"/>
    <s v="Malleshwaram"/>
    <s v="null"/>
    <s v="null"/>
    <s v="Change of plans"/>
    <s v="null"/>
    <s v="null"/>
    <s v="null"/>
    <n v="604"/>
    <s v="null"/>
    <n v="0"/>
    <s v="null"/>
    <s v="null"/>
    <e v="#NAME?"/>
  </r>
  <r>
    <x v="8274"/>
    <x v="886"/>
    <x v="9187"/>
    <s v="Canceled by Customer"/>
    <s v="CID793841"/>
    <s v="Mini"/>
    <s v="RT Nagar"/>
    <s v="Tumkur Road"/>
    <s v="null"/>
    <s v="null"/>
    <s v="Driver is not moving towards pickup location"/>
    <s v="null"/>
    <s v="null"/>
    <s v="null"/>
    <n v="793"/>
    <s v="null"/>
    <n v="0"/>
    <s v="null"/>
    <s v="null"/>
    <e v="#NAME?"/>
  </r>
  <r>
    <x v="8275"/>
    <x v="973"/>
    <x v="9188"/>
    <s v="Success"/>
    <s v="CID723047"/>
    <s v="Prime Plus"/>
    <s v="Kengeri"/>
    <s v="MG Road"/>
    <n v="182"/>
    <n v="110"/>
    <s v="null"/>
    <s v="null"/>
    <s v="No"/>
    <s v="null"/>
    <n v="226"/>
    <s v="UPI"/>
    <n v="14"/>
    <n v="3.6"/>
    <n v="3.2"/>
    <e v="#NAME?"/>
  </r>
  <r>
    <x v="8276"/>
    <x v="863"/>
    <x v="9189"/>
    <s v="Success"/>
    <s v="CID813278"/>
    <s v="Bike"/>
    <s v="Cox Town"/>
    <s v="Langford Town"/>
    <n v="287"/>
    <n v="50"/>
    <s v="null"/>
    <s v="null"/>
    <s v="No"/>
    <s v="null"/>
    <n v="619"/>
    <s v="UPI"/>
    <n v="26"/>
    <n v="3.6"/>
    <n v="4.8"/>
    <e v="#NAME?"/>
  </r>
  <r>
    <x v="8277"/>
    <x v="1215"/>
    <x v="9190"/>
    <s v="Success"/>
    <s v="CID637481"/>
    <s v="eBike"/>
    <s v="BTM Layout"/>
    <s v="Hulimavu"/>
    <n v="182"/>
    <n v="40"/>
    <s v="null"/>
    <s v="null"/>
    <s v="Yes"/>
    <s v="Vehicle Breakdown"/>
    <n v="296"/>
    <s v="Cash"/>
    <n v="39"/>
    <n v="4.3"/>
    <n v="4.4000000000000004"/>
    <e v="#NAME?"/>
  </r>
  <r>
    <x v="6546"/>
    <x v="32"/>
    <x v="9191"/>
    <s v="Success"/>
    <s v="CID859831"/>
    <s v="Bike"/>
    <s v="Devanahalli"/>
    <s v="Padmanabhanagar"/>
    <n v="196"/>
    <n v="35"/>
    <s v="null"/>
    <s v="null"/>
    <s v="No"/>
    <s v="null"/>
    <n v="416"/>
    <s v="UPI"/>
    <n v="5"/>
    <n v="4.8"/>
    <n v="4.4000000000000004"/>
    <e v="#NAME?"/>
  </r>
  <r>
    <x v="8278"/>
    <x v="40"/>
    <x v="9192"/>
    <s v="Driver Not Found"/>
    <s v="CID101687"/>
    <s v="Prime Sedan"/>
    <s v="Ramamurthy Nagar"/>
    <s v="HSR Layout"/>
    <s v="null"/>
    <s v="null"/>
    <s v="null"/>
    <s v="null"/>
    <s v="null"/>
    <s v="null"/>
    <n v="653"/>
    <s v="null"/>
    <n v="0"/>
    <s v="null"/>
    <s v="null"/>
    <e v="#NAME?"/>
  </r>
  <r>
    <x v="8279"/>
    <x v="571"/>
    <x v="9193"/>
    <s v="Success"/>
    <s v="CID937419"/>
    <s v="eBike"/>
    <s v="Rajarajeshwari Nagar"/>
    <s v="Whitefield"/>
    <n v="203"/>
    <n v="60"/>
    <s v="null"/>
    <s v="null"/>
    <s v="No"/>
    <s v="null"/>
    <n v="1496"/>
    <s v="Cash"/>
    <n v="32"/>
    <n v="3.1"/>
    <n v="3.1"/>
    <e v="#NAME?"/>
  </r>
  <r>
    <x v="8280"/>
    <x v="387"/>
    <x v="9194"/>
    <s v="Canceled by Driver"/>
    <s v="CID724235"/>
    <s v="Prime SUV"/>
    <s v="Frazer Town"/>
    <s v="Chamarajpet"/>
    <s v="null"/>
    <s v="null"/>
    <s v="null"/>
    <s v="More than permitted people in there"/>
    <s v="null"/>
    <s v="null"/>
    <n v="350"/>
    <s v="null"/>
    <n v="0"/>
    <s v="null"/>
    <s v="null"/>
    <e v="#NAME?"/>
  </r>
  <r>
    <x v="8281"/>
    <x v="210"/>
    <x v="9195"/>
    <s v="Success"/>
    <s v="CID480137"/>
    <s v="Prime Sedan"/>
    <s v="Sarjapur Road"/>
    <s v="Kengeri"/>
    <n v="231"/>
    <n v="90"/>
    <s v="null"/>
    <s v="null"/>
    <s v="No"/>
    <s v="null"/>
    <n v="637"/>
    <s v="UPI"/>
    <n v="13"/>
    <n v="4.9000000000000004"/>
    <n v="3.9"/>
    <e v="#NAME?"/>
  </r>
  <r>
    <x v="8282"/>
    <x v="325"/>
    <x v="9196"/>
    <s v="Success"/>
    <s v="CID715716"/>
    <s v="Prime SUV"/>
    <s v="Bellandur"/>
    <s v="JP Nagar"/>
    <n v="77"/>
    <n v="25"/>
    <s v="null"/>
    <s v="null"/>
    <s v="No"/>
    <s v="null"/>
    <n v="267"/>
    <s v="Cash"/>
    <n v="45"/>
    <n v="3.1"/>
    <n v="3.2"/>
    <e v="#NAME?"/>
  </r>
  <r>
    <x v="8283"/>
    <x v="638"/>
    <x v="9197"/>
    <s v="Success"/>
    <s v="CID558611"/>
    <s v="Prime SUV"/>
    <s v="Shantinagar"/>
    <s v="Whitefield"/>
    <n v="210"/>
    <n v="115"/>
    <s v="null"/>
    <s v="null"/>
    <s v="No"/>
    <s v="null"/>
    <n v="573"/>
    <s v="Cash"/>
    <n v="26"/>
    <n v="4.8"/>
    <n v="3.6"/>
    <e v="#NAME?"/>
  </r>
  <r>
    <x v="8284"/>
    <x v="501"/>
    <x v="9198"/>
    <s v="Success"/>
    <s v="CID899247"/>
    <s v="Auto"/>
    <s v="Sarjapur Road"/>
    <s v="Ramamurthy Nagar"/>
    <n v="77"/>
    <n v="135"/>
    <s v="null"/>
    <s v="null"/>
    <s v="No"/>
    <s v="null"/>
    <n v="1114"/>
    <s v="UPI"/>
    <n v="5"/>
    <n v="4.4000000000000004"/>
    <n v="4.8"/>
    <e v="#NAME?"/>
  </r>
  <r>
    <x v="7911"/>
    <x v="1089"/>
    <x v="9199"/>
    <s v="Success"/>
    <s v="CID311198"/>
    <s v="eBike"/>
    <s v="Hulimavu"/>
    <s v="BTM Layout"/>
    <n v="287"/>
    <n v="30"/>
    <s v="null"/>
    <s v="null"/>
    <s v="No"/>
    <s v="null"/>
    <n v="652"/>
    <s v="Cash"/>
    <n v="31"/>
    <n v="4.5999999999999996"/>
    <n v="4.7"/>
    <e v="#NAME?"/>
  </r>
  <r>
    <x v="8285"/>
    <x v="745"/>
    <x v="9200"/>
    <s v="Success"/>
    <s v="CID588520"/>
    <s v="Mini"/>
    <s v="Whitefield"/>
    <s v="Kadugodi"/>
    <n v="77"/>
    <n v="90"/>
    <s v="null"/>
    <s v="null"/>
    <s v="No"/>
    <s v="null"/>
    <n v="301"/>
    <s v="Cash"/>
    <n v="32"/>
    <n v="4.5999999999999996"/>
    <n v="4.5999999999999996"/>
    <e v="#NAME?"/>
  </r>
  <r>
    <x v="8286"/>
    <x v="711"/>
    <x v="9201"/>
    <s v="Success"/>
    <s v="CID223249"/>
    <s v="Prime Plus"/>
    <s v="Vijayanagar"/>
    <s v="Hosur Road"/>
    <n v="56"/>
    <n v="25"/>
    <s v="null"/>
    <s v="null"/>
    <s v="No"/>
    <s v="null"/>
    <n v="742"/>
    <s v="Cash"/>
    <n v="11"/>
    <n v="3"/>
    <n v="3.6"/>
    <e v="#NAME?"/>
  </r>
  <r>
    <x v="5227"/>
    <x v="339"/>
    <x v="9202"/>
    <s v="Success"/>
    <s v="CID826533"/>
    <s v="Prime SUV"/>
    <s v="RT Nagar"/>
    <s v="KR Puram"/>
    <n v="168"/>
    <n v="85"/>
    <s v="null"/>
    <s v="null"/>
    <s v="No"/>
    <s v="null"/>
    <n v="438"/>
    <s v="Cash"/>
    <n v="2"/>
    <n v="3.6"/>
    <n v="3"/>
    <e v="#NAME?"/>
  </r>
  <r>
    <x v="8287"/>
    <x v="1406"/>
    <x v="9203"/>
    <s v="Success"/>
    <s v="CID891635"/>
    <s v="Mini"/>
    <s v="Majestic"/>
    <s v="Marathahalli"/>
    <n v="182"/>
    <n v="110"/>
    <s v="null"/>
    <s v="null"/>
    <s v="No"/>
    <s v="null"/>
    <n v="730"/>
    <s v="Cash"/>
    <n v="41"/>
    <n v="3.8"/>
    <n v="3.8"/>
    <e v="#NAME?"/>
  </r>
  <r>
    <x v="8288"/>
    <x v="650"/>
    <x v="9204"/>
    <s v="Driver Not Found"/>
    <s v="CID693746"/>
    <s v="Bike"/>
    <s v="Tumkur Road"/>
    <s v="Rajarajeshwari Nagar"/>
    <s v="null"/>
    <s v="null"/>
    <s v="null"/>
    <s v="null"/>
    <s v="null"/>
    <s v="null"/>
    <n v="329"/>
    <s v="null"/>
    <n v="0"/>
    <s v="null"/>
    <s v="null"/>
    <e v="#NAME?"/>
  </r>
  <r>
    <x v="8289"/>
    <x v="1391"/>
    <x v="9205"/>
    <s v="Success"/>
    <s v="CID529874"/>
    <s v="Prime Plus"/>
    <s v="Electronic City"/>
    <s v="Tumkur Road"/>
    <n v="175"/>
    <n v="45"/>
    <s v="null"/>
    <s v="null"/>
    <s v="No"/>
    <s v="null"/>
    <n v="373"/>
    <s v="Cash"/>
    <n v="23"/>
    <n v="4.2"/>
    <n v="4.8"/>
    <e v="#NAME?"/>
  </r>
  <r>
    <x v="8290"/>
    <x v="717"/>
    <x v="9206"/>
    <s v="Success"/>
    <s v="CID783312"/>
    <s v="Auto"/>
    <s v="Sahakar Nagar"/>
    <s v="JP Nagar"/>
    <n v="140"/>
    <n v="135"/>
    <s v="null"/>
    <s v="null"/>
    <s v="No"/>
    <s v="null"/>
    <n v="659"/>
    <s v="Cash"/>
    <n v="2"/>
    <n v="3.4"/>
    <n v="4.2"/>
    <e v="#NAME?"/>
  </r>
  <r>
    <x v="8291"/>
    <x v="1141"/>
    <x v="9207"/>
    <s v="Driver Not Found"/>
    <s v="CID813626"/>
    <s v="Mini"/>
    <s v="Ramamurthy Nagar"/>
    <s v="Cox Town"/>
    <s v="null"/>
    <s v="null"/>
    <s v="null"/>
    <s v="null"/>
    <s v="null"/>
    <s v="null"/>
    <n v="185"/>
    <s v="null"/>
    <n v="0"/>
    <s v="null"/>
    <s v="null"/>
    <e v="#NAME?"/>
  </r>
  <r>
    <x v="8292"/>
    <x v="551"/>
    <x v="9208"/>
    <s v="Success"/>
    <s v="CID103225"/>
    <s v="Bike"/>
    <s v="Kengeri"/>
    <s v="Bannerghatta Road"/>
    <n v="98"/>
    <n v="75"/>
    <s v="null"/>
    <s v="null"/>
    <s v="No"/>
    <s v="null"/>
    <n v="829"/>
    <s v="UPI"/>
    <n v="30"/>
    <n v="3.9"/>
    <n v="4.8"/>
    <e v="#NAME?"/>
  </r>
  <r>
    <x v="20"/>
    <x v="20"/>
    <x v="9209"/>
    <s v="Success"/>
    <s v="CID490801"/>
    <s v="Prime Plus"/>
    <s v="Rajarajeshwari Nagar"/>
    <s v="Chickpet"/>
    <n v="154"/>
    <n v="45"/>
    <s v="null"/>
    <s v="null"/>
    <s v="No"/>
    <s v="null"/>
    <n v="1219"/>
    <s v="Cash"/>
    <n v="27"/>
    <n v="5"/>
    <n v="3"/>
    <e v="#NAME?"/>
  </r>
  <r>
    <x v="8293"/>
    <x v="678"/>
    <x v="9210"/>
    <s v="Canceled by Customer"/>
    <s v="CID280444"/>
    <s v="Prime Plus"/>
    <s v="Basavanagudi"/>
    <s v="Yelahanka"/>
    <s v="null"/>
    <s v="null"/>
    <s v="AC is Not working"/>
    <s v="null"/>
    <s v="null"/>
    <s v="null"/>
    <n v="355"/>
    <s v="null"/>
    <n v="0"/>
    <s v="null"/>
    <s v="null"/>
    <e v="#NAME?"/>
  </r>
  <r>
    <x v="5843"/>
    <x v="118"/>
    <x v="9211"/>
    <s v="Success"/>
    <s v="CID859731"/>
    <s v="Prime SUV"/>
    <s v="Peenya"/>
    <s v="Chamarajpet"/>
    <n v="154"/>
    <n v="100"/>
    <s v="null"/>
    <s v="null"/>
    <s v="No"/>
    <s v="null"/>
    <n v="2315"/>
    <s v="Cash"/>
    <n v="31"/>
    <n v="4.7"/>
    <n v="3.5"/>
    <e v="#NAME?"/>
  </r>
  <r>
    <x v="8294"/>
    <x v="1015"/>
    <x v="9212"/>
    <s v="Success"/>
    <s v="CID262441"/>
    <s v="Prime Sedan"/>
    <s v="Tumkur Road"/>
    <s v="Malleshwaram"/>
    <n v="98"/>
    <n v="70"/>
    <s v="null"/>
    <s v="null"/>
    <s v="No"/>
    <s v="null"/>
    <n v="367"/>
    <s v="Cash"/>
    <n v="1"/>
    <n v="3.2"/>
    <n v="4.3"/>
    <e v="#NAME?"/>
  </r>
  <r>
    <x v="7214"/>
    <x v="402"/>
    <x v="9213"/>
    <s v="Success"/>
    <s v="CID834501"/>
    <s v="Bike"/>
    <s v="Ulsoor"/>
    <s v="Sahakar Nagar"/>
    <n v="238"/>
    <n v="130"/>
    <s v="null"/>
    <s v="null"/>
    <s v="No"/>
    <s v="null"/>
    <n v="300"/>
    <s v="UPI"/>
    <n v="29"/>
    <n v="3.5"/>
    <n v="4.3"/>
    <e v="#NAME?"/>
  </r>
  <r>
    <x v="8295"/>
    <x v="1254"/>
    <x v="9214"/>
    <s v="Success"/>
    <s v="CID286151"/>
    <s v="Auto"/>
    <s v="Kengeri"/>
    <s v="Bannerghatta Road"/>
    <n v="224"/>
    <n v="105"/>
    <s v="null"/>
    <s v="null"/>
    <s v="No"/>
    <s v="null"/>
    <n v="329"/>
    <s v="Cash"/>
    <n v="6"/>
    <n v="4.5999999999999996"/>
    <n v="3.1"/>
    <e v="#NAME?"/>
  </r>
  <r>
    <x v="8296"/>
    <x v="263"/>
    <x v="9215"/>
    <s v="Success"/>
    <s v="CID256170"/>
    <s v="Mini"/>
    <s v="Rajajinagar"/>
    <s v="Devanahalli"/>
    <n v="49"/>
    <n v="30"/>
    <s v="null"/>
    <s v="null"/>
    <s v="No"/>
    <s v="null"/>
    <n v="501"/>
    <s v="Cash"/>
    <n v="20"/>
    <n v="3.7"/>
    <n v="3.6"/>
    <e v="#NAME?"/>
  </r>
  <r>
    <x v="8297"/>
    <x v="1398"/>
    <x v="9216"/>
    <s v="Canceled by Driver"/>
    <s v="CID372876"/>
    <s v="Prime SUV"/>
    <s v="Banashankari"/>
    <s v="Hulimavu"/>
    <s v="null"/>
    <s v="null"/>
    <s v="null"/>
    <s v="Personal &amp; Car related issue"/>
    <s v="null"/>
    <s v="null"/>
    <n v="262"/>
    <s v="null"/>
    <n v="0"/>
    <s v="null"/>
    <s v="null"/>
    <e v="#NAME?"/>
  </r>
  <r>
    <x v="2019"/>
    <x v="846"/>
    <x v="9217"/>
    <s v="Driver Not Found"/>
    <s v="CID406349"/>
    <s v="Prime Sedan"/>
    <s v="Jayanagar"/>
    <s v="Indiranagar"/>
    <s v="null"/>
    <s v="null"/>
    <s v="null"/>
    <s v="null"/>
    <s v="null"/>
    <s v="null"/>
    <n v="457"/>
    <s v="null"/>
    <n v="0"/>
    <s v="null"/>
    <s v="null"/>
    <e v="#NAME?"/>
  </r>
  <r>
    <x v="8298"/>
    <x v="870"/>
    <x v="9218"/>
    <s v="Success"/>
    <s v="CID257396"/>
    <s v="Bike"/>
    <s v="Yelahanka"/>
    <s v="Rajajinagar"/>
    <n v="119"/>
    <n v="30"/>
    <s v="null"/>
    <s v="null"/>
    <s v="No"/>
    <s v="null"/>
    <n v="1699"/>
    <s v="UPI"/>
    <n v="9"/>
    <n v="4.5"/>
    <n v="4.0999999999999996"/>
    <e v="#NAME?"/>
  </r>
  <r>
    <x v="8299"/>
    <x v="864"/>
    <x v="9219"/>
    <s v="Success"/>
    <s v="CID126142"/>
    <s v="Prime Plus"/>
    <s v="Devanahalli"/>
    <s v="HSR Layout"/>
    <n v="119"/>
    <n v="60"/>
    <s v="null"/>
    <s v="null"/>
    <s v="No"/>
    <s v="null"/>
    <n v="219"/>
    <s v="Cash"/>
    <n v="43"/>
    <n v="3.9"/>
    <n v="3.1"/>
    <e v="#NAME?"/>
  </r>
  <r>
    <x v="8300"/>
    <x v="554"/>
    <x v="9220"/>
    <s v="Canceled by Driver"/>
    <s v="CID795464"/>
    <s v="Prime Sedan"/>
    <s v="Chamarajpet"/>
    <s v="Bannerghatta Road"/>
    <s v="null"/>
    <s v="null"/>
    <s v="null"/>
    <s v="Personal &amp; Car related issue"/>
    <s v="null"/>
    <s v="null"/>
    <n v="2019"/>
    <s v="null"/>
    <n v="0"/>
    <s v="null"/>
    <s v="null"/>
    <e v="#NAME?"/>
  </r>
  <r>
    <x v="8301"/>
    <x v="237"/>
    <x v="9221"/>
    <s v="Canceled by Driver"/>
    <s v="CID986667"/>
    <s v="eBike"/>
    <s v="Sarjapur Road"/>
    <s v="Tumkur Road"/>
    <s v="null"/>
    <s v="null"/>
    <s v="null"/>
    <s v="Customer related issue"/>
    <s v="null"/>
    <s v="null"/>
    <n v="389"/>
    <s v="null"/>
    <n v="0"/>
    <s v="null"/>
    <s v="null"/>
    <e v="#NAME?"/>
  </r>
  <r>
    <x v="8302"/>
    <x v="111"/>
    <x v="9222"/>
    <s v="Driver Not Found"/>
    <s v="CID464720"/>
    <s v="Auto"/>
    <s v="Bellandur"/>
    <s v="Malleshwaram"/>
    <s v="null"/>
    <s v="null"/>
    <s v="null"/>
    <s v="null"/>
    <s v="null"/>
    <s v="null"/>
    <n v="462"/>
    <s v="null"/>
    <n v="0"/>
    <s v="null"/>
    <s v="null"/>
    <e v="#NAME?"/>
  </r>
  <r>
    <x v="8303"/>
    <x v="762"/>
    <x v="9223"/>
    <s v="Driver Not Found"/>
    <s v="CID554877"/>
    <s v="Bike"/>
    <s v="Devanahalli"/>
    <s v="Majestic"/>
    <s v="null"/>
    <s v="null"/>
    <s v="null"/>
    <s v="null"/>
    <s v="null"/>
    <s v="null"/>
    <n v="254"/>
    <s v="null"/>
    <n v="0"/>
    <s v="null"/>
    <s v="null"/>
    <e v="#NAME?"/>
  </r>
  <r>
    <x v="8304"/>
    <x v="1294"/>
    <x v="9224"/>
    <s v="Driver Not Found"/>
    <s v="CID670070"/>
    <s v="Prime SUV"/>
    <s v="Peenya"/>
    <s v="Padmanabhanagar"/>
    <s v="null"/>
    <s v="null"/>
    <s v="null"/>
    <s v="null"/>
    <s v="null"/>
    <s v="null"/>
    <n v="684"/>
    <s v="null"/>
    <n v="0"/>
    <s v="null"/>
    <s v="null"/>
    <e v="#NAME?"/>
  </r>
  <r>
    <x v="8305"/>
    <x v="135"/>
    <x v="9225"/>
    <s v="Success"/>
    <s v="CID607722"/>
    <s v="Bike"/>
    <s v="Shivajinagar"/>
    <s v="Sarjapur Road"/>
    <n v="280"/>
    <n v="30"/>
    <s v="null"/>
    <s v="null"/>
    <s v="No"/>
    <s v="null"/>
    <n v="228"/>
    <s v="Cash"/>
    <n v="48"/>
    <n v="3.4"/>
    <n v="4"/>
    <e v="#NAME?"/>
  </r>
  <r>
    <x v="4129"/>
    <x v="497"/>
    <x v="9226"/>
    <s v="Success"/>
    <s v="CID534845"/>
    <s v="Prime Plus"/>
    <s v="Jayanagar"/>
    <s v="Malleshwaram"/>
    <n v="168"/>
    <n v="50"/>
    <s v="null"/>
    <s v="null"/>
    <s v="No"/>
    <s v="null"/>
    <n v="352"/>
    <s v="UPI"/>
    <n v="24"/>
    <n v="4.3"/>
    <n v="4.5999999999999996"/>
    <e v="#NAME?"/>
  </r>
  <r>
    <x v="8306"/>
    <x v="1126"/>
    <x v="9227"/>
    <s v="Success"/>
    <s v="CID352966"/>
    <s v="eBike"/>
    <s v="Magadi Road"/>
    <s v="Hosur Road"/>
    <n v="196"/>
    <n v="75"/>
    <s v="null"/>
    <s v="null"/>
    <s v="Yes"/>
    <s v="Other Issue"/>
    <n v="789"/>
    <s v="UPI"/>
    <n v="34"/>
    <n v="3.4"/>
    <n v="4.8"/>
    <e v="#NAME?"/>
  </r>
  <r>
    <x v="8307"/>
    <x v="1164"/>
    <x v="9228"/>
    <s v="Success"/>
    <s v="CID538113"/>
    <s v="Bike"/>
    <s v="Sarjapur Road"/>
    <s v="Koramangala"/>
    <n v="154"/>
    <n v="110"/>
    <s v="null"/>
    <s v="null"/>
    <s v="No"/>
    <s v="null"/>
    <n v="531"/>
    <s v="UPI"/>
    <n v="18"/>
    <n v="5"/>
    <n v="3.6"/>
    <e v="#NAME?"/>
  </r>
  <r>
    <x v="1198"/>
    <x v="809"/>
    <x v="9229"/>
    <s v="Success"/>
    <s v="CID769599"/>
    <s v="Prime Sedan"/>
    <s v="Banashankari"/>
    <s v="Hennur"/>
    <n v="70"/>
    <n v="125"/>
    <s v="null"/>
    <s v="null"/>
    <s v="No"/>
    <s v="null"/>
    <n v="130"/>
    <s v="Cash"/>
    <n v="17"/>
    <n v="4.4000000000000004"/>
    <n v="4.5999999999999996"/>
    <e v="#NAME?"/>
  </r>
  <r>
    <x v="8308"/>
    <x v="78"/>
    <x v="9230"/>
    <s v="Success"/>
    <s v="CID701603"/>
    <s v="Prime Plus"/>
    <s v="Devanahalli"/>
    <s v="Langford Town"/>
    <n v="154"/>
    <n v="135"/>
    <s v="null"/>
    <s v="null"/>
    <s v="No"/>
    <s v="null"/>
    <n v="609"/>
    <s v="Cash"/>
    <n v="35"/>
    <n v="3.1"/>
    <n v="4.4000000000000004"/>
    <e v="#NAME?"/>
  </r>
  <r>
    <x v="7483"/>
    <x v="1399"/>
    <x v="9231"/>
    <s v="Driver Not Found"/>
    <s v="CID584549"/>
    <s v="Bike"/>
    <s v="Nagarbhavi"/>
    <s v="Whitefield"/>
    <s v="null"/>
    <s v="null"/>
    <s v="null"/>
    <s v="null"/>
    <s v="null"/>
    <s v="null"/>
    <n v="890"/>
    <s v="null"/>
    <n v="0"/>
    <s v="null"/>
    <s v="null"/>
    <e v="#NAME?"/>
  </r>
  <r>
    <x v="8309"/>
    <x v="1380"/>
    <x v="9232"/>
    <s v="Canceled by Driver"/>
    <s v="CID342707"/>
    <s v="Mini"/>
    <s v="Chamarajpet"/>
    <s v="BTM Layout"/>
    <s v="null"/>
    <s v="null"/>
    <s v="null"/>
    <s v="Customer was coughing/sick"/>
    <s v="null"/>
    <s v="null"/>
    <n v="254"/>
    <s v="null"/>
    <n v="0"/>
    <s v="null"/>
    <s v="null"/>
    <e v="#NAME?"/>
  </r>
  <r>
    <x v="8310"/>
    <x v="713"/>
    <x v="9233"/>
    <s v="Canceled by Customer"/>
    <s v="CID190020"/>
    <s v="Auto"/>
    <s v="Hosur Road"/>
    <s v="BTM Layout"/>
    <s v="null"/>
    <s v="null"/>
    <s v="Driver is not moving towards pickup location"/>
    <s v="null"/>
    <s v="null"/>
    <s v="null"/>
    <n v="437"/>
    <s v="null"/>
    <n v="0"/>
    <s v="null"/>
    <s v="null"/>
    <e v="#NAME?"/>
  </r>
  <r>
    <x v="2972"/>
    <x v="939"/>
    <x v="9234"/>
    <s v="Success"/>
    <s v="CID117123"/>
    <s v="Prime Plus"/>
    <s v="Majestic"/>
    <s v="Ulsoor"/>
    <n v="112"/>
    <n v="95"/>
    <s v="null"/>
    <s v="null"/>
    <s v="No"/>
    <s v="null"/>
    <n v="214"/>
    <s v="Cash"/>
    <n v="37"/>
    <n v="5"/>
    <n v="4.8"/>
    <e v="#NAME?"/>
  </r>
  <r>
    <x v="8311"/>
    <x v="768"/>
    <x v="9235"/>
    <s v="Success"/>
    <s v="CID191216"/>
    <s v="Prime Plus"/>
    <s v="Koramangala"/>
    <s v="Shivajinagar"/>
    <n v="140"/>
    <n v="65"/>
    <s v="null"/>
    <s v="null"/>
    <s v="No"/>
    <s v="null"/>
    <n v="208"/>
    <s v="Cash"/>
    <n v="13"/>
    <n v="4.2"/>
    <n v="3.5"/>
    <e v="#NAME?"/>
  </r>
  <r>
    <x v="8312"/>
    <x v="77"/>
    <x v="9236"/>
    <s v="Success"/>
    <s v="CID546969"/>
    <s v="Bike"/>
    <s v="Padmanabhanagar"/>
    <s v="Chickpet"/>
    <n v="217"/>
    <n v="100"/>
    <s v="null"/>
    <s v="null"/>
    <s v="No"/>
    <s v="null"/>
    <n v="250"/>
    <s v="Cash"/>
    <n v="36"/>
    <n v="4.4000000000000004"/>
    <n v="4.8"/>
    <e v="#NAME?"/>
  </r>
  <r>
    <x v="6884"/>
    <x v="1022"/>
    <x v="9237"/>
    <s v="Success"/>
    <s v="CID917176"/>
    <s v="Prime Sedan"/>
    <s v="Rajarajeshwari Nagar"/>
    <s v="Hennur"/>
    <n v="294"/>
    <n v="115"/>
    <s v="null"/>
    <s v="null"/>
    <s v="No"/>
    <s v="null"/>
    <n v="1824"/>
    <s v="UPI"/>
    <n v="31"/>
    <n v="4.8"/>
    <n v="4.4000000000000004"/>
    <e v="#NAME?"/>
  </r>
  <r>
    <x v="8313"/>
    <x v="839"/>
    <x v="9238"/>
    <s v="Success"/>
    <s v="CID939742"/>
    <s v="Auto"/>
    <s v="Frazer Town"/>
    <s v="Jayanagar"/>
    <n v="105"/>
    <n v="120"/>
    <s v="null"/>
    <s v="null"/>
    <s v="Yes"/>
    <s v="Vehicle Breakdown"/>
    <n v="658"/>
    <s v="Cash"/>
    <n v="10"/>
    <n v="4.4000000000000004"/>
    <n v="4.3"/>
    <e v="#NAME?"/>
  </r>
  <r>
    <x v="8314"/>
    <x v="971"/>
    <x v="9239"/>
    <s v="Driver Not Found"/>
    <s v="CID283771"/>
    <s v="Prime Sedan"/>
    <s v="Koramangala"/>
    <s v="Varthur"/>
    <s v="null"/>
    <s v="null"/>
    <s v="null"/>
    <s v="null"/>
    <s v="null"/>
    <s v="null"/>
    <n v="390"/>
    <s v="null"/>
    <n v="0"/>
    <s v="null"/>
    <s v="null"/>
    <e v="#NAME?"/>
  </r>
  <r>
    <x v="8315"/>
    <x v="840"/>
    <x v="9240"/>
    <s v="Success"/>
    <s v="CID589405"/>
    <s v="Auto"/>
    <s v="Ramamurthy Nagar"/>
    <s v="Kadugodi"/>
    <n v="133"/>
    <n v="65"/>
    <s v="null"/>
    <s v="null"/>
    <s v="No"/>
    <s v="null"/>
    <n v="812"/>
    <s v="Cash"/>
    <n v="14"/>
    <n v="5"/>
    <n v="3.6"/>
    <e v="#NAME?"/>
  </r>
  <r>
    <x v="8316"/>
    <x v="310"/>
    <x v="9241"/>
    <s v="Success"/>
    <s v="CID178779"/>
    <s v="eBike"/>
    <s v="Sahakar Nagar"/>
    <s v="Bannerghatta Road"/>
    <n v="63"/>
    <n v="140"/>
    <s v="null"/>
    <s v="null"/>
    <s v="No"/>
    <s v="null"/>
    <n v="791"/>
    <s v="Credit Card"/>
    <n v="37"/>
    <n v="3.7"/>
    <n v="3.9"/>
    <e v="#NAME?"/>
  </r>
  <r>
    <x v="8317"/>
    <x v="582"/>
    <x v="9242"/>
    <s v="Success"/>
    <s v="CID539990"/>
    <s v="Bike"/>
    <s v="Basavanagudi"/>
    <s v="Devanahalli"/>
    <n v="77"/>
    <n v="105"/>
    <s v="null"/>
    <s v="null"/>
    <s v="No"/>
    <s v="null"/>
    <n v="344"/>
    <s v="Cash"/>
    <n v="25"/>
    <n v="3.6"/>
    <n v="4.3"/>
    <e v="#NAME?"/>
  </r>
  <r>
    <x v="8318"/>
    <x v="1366"/>
    <x v="9243"/>
    <s v="Success"/>
    <s v="CID447495"/>
    <s v="Prime SUV"/>
    <s v="Shantinagar"/>
    <s v="Peenya"/>
    <n v="56"/>
    <n v="115"/>
    <s v="null"/>
    <s v="null"/>
    <s v="No"/>
    <s v="null"/>
    <n v="1347"/>
    <s v="Cash"/>
    <n v="7"/>
    <n v="3.7"/>
    <n v="3.8"/>
    <e v="#NAME?"/>
  </r>
  <r>
    <x v="8319"/>
    <x v="454"/>
    <x v="9244"/>
    <s v="Success"/>
    <s v="CID672302"/>
    <s v="Bike"/>
    <s v="Shivajinagar"/>
    <s v="KR Puram"/>
    <n v="154"/>
    <n v="145"/>
    <s v="null"/>
    <s v="null"/>
    <s v="No"/>
    <s v="null"/>
    <n v="386"/>
    <s v="UPI"/>
    <n v="28"/>
    <n v="4.7"/>
    <n v="3.4"/>
    <e v="#NAME?"/>
  </r>
  <r>
    <x v="8320"/>
    <x v="1223"/>
    <x v="9245"/>
    <s v="Driver Not Found"/>
    <s v="CID977805"/>
    <s v="Bike"/>
    <s v="Jayanagar"/>
    <s v="Ramamurthy Nagar"/>
    <s v="null"/>
    <s v="null"/>
    <s v="null"/>
    <s v="null"/>
    <s v="null"/>
    <s v="null"/>
    <n v="483"/>
    <s v="null"/>
    <n v="0"/>
    <s v="null"/>
    <s v="null"/>
    <e v="#NAME?"/>
  </r>
  <r>
    <x v="8321"/>
    <x v="1432"/>
    <x v="9246"/>
    <s v="Canceled by Driver"/>
    <s v="CID350754"/>
    <s v="Prime Plus"/>
    <s v="Varthur"/>
    <s v="Cox Town"/>
    <s v="null"/>
    <s v="null"/>
    <s v="null"/>
    <s v="Customer related issue"/>
    <s v="null"/>
    <s v="null"/>
    <n v="2587"/>
    <s v="null"/>
    <n v="0"/>
    <s v="null"/>
    <s v="null"/>
    <e v="#NAME?"/>
  </r>
  <r>
    <x v="8322"/>
    <x v="1188"/>
    <x v="9247"/>
    <s v="Success"/>
    <s v="CID458189"/>
    <s v="Prime Sedan"/>
    <s v="Cox Town"/>
    <s v="Hebbal"/>
    <n v="224"/>
    <n v="95"/>
    <s v="null"/>
    <s v="null"/>
    <s v="No"/>
    <s v="null"/>
    <n v="996"/>
    <s v="Cash"/>
    <n v="49"/>
    <n v="3.4"/>
    <n v="4.3"/>
    <e v="#NAME?"/>
  </r>
  <r>
    <x v="8323"/>
    <x v="771"/>
    <x v="9248"/>
    <s v="Canceled by Customer"/>
    <s v="CID251451"/>
    <s v="Prime Sedan"/>
    <s v="Indiranagar"/>
    <s v="Rajarajeshwari Nagar"/>
    <s v="null"/>
    <s v="null"/>
    <s v="AC is Not working"/>
    <s v="null"/>
    <s v="null"/>
    <s v="null"/>
    <n v="164"/>
    <s v="null"/>
    <n v="0"/>
    <s v="null"/>
    <s v="null"/>
    <e v="#NAME?"/>
  </r>
  <r>
    <x v="8324"/>
    <x v="1115"/>
    <x v="9249"/>
    <s v="Canceled by Customer"/>
    <s v="CID718782"/>
    <s v="eBike"/>
    <s v="Kengeri"/>
    <s v="Peenya"/>
    <s v="null"/>
    <s v="null"/>
    <s v="Wrong Address"/>
    <s v="null"/>
    <s v="null"/>
    <s v="null"/>
    <n v="938"/>
    <s v="null"/>
    <n v="0"/>
    <s v="null"/>
    <s v="null"/>
    <e v="#NAME?"/>
  </r>
  <r>
    <x v="8325"/>
    <x v="1127"/>
    <x v="9250"/>
    <s v="Success"/>
    <s v="CID422832"/>
    <s v="eBike"/>
    <s v="Ulsoor"/>
    <s v="Richmond Town"/>
    <n v="217"/>
    <n v="95"/>
    <s v="null"/>
    <s v="null"/>
    <s v="Yes"/>
    <s v="Vehicle Breakdown"/>
    <n v="820"/>
    <s v="UPI"/>
    <n v="22"/>
    <n v="4.9000000000000004"/>
    <n v="3.2"/>
    <e v="#NAME?"/>
  </r>
  <r>
    <x v="8326"/>
    <x v="1262"/>
    <x v="9251"/>
    <s v="Success"/>
    <s v="CID221875"/>
    <s v="Bike"/>
    <s v="Majestic"/>
    <s v="Electronic City"/>
    <n v="203"/>
    <n v="105"/>
    <s v="null"/>
    <s v="null"/>
    <s v="No"/>
    <s v="null"/>
    <n v="250"/>
    <s v="UPI"/>
    <n v="38"/>
    <n v="4.7"/>
    <n v="4"/>
    <e v="#NAME?"/>
  </r>
  <r>
    <x v="8327"/>
    <x v="1393"/>
    <x v="9252"/>
    <s v="Success"/>
    <s v="CID506703"/>
    <s v="Mini"/>
    <s v="RT Nagar"/>
    <s v="BTM Layout"/>
    <n v="70"/>
    <n v="55"/>
    <s v="null"/>
    <s v="null"/>
    <s v="No"/>
    <s v="null"/>
    <n v="357"/>
    <s v="Cash"/>
    <n v="13"/>
    <n v="3.1"/>
    <n v="3.3"/>
    <e v="#NAME?"/>
  </r>
  <r>
    <x v="8328"/>
    <x v="139"/>
    <x v="9253"/>
    <s v="Success"/>
    <s v="CID193263"/>
    <s v="Bike"/>
    <s v="Mysore Road"/>
    <s v="Koramangala"/>
    <n v="266"/>
    <n v="45"/>
    <s v="null"/>
    <s v="null"/>
    <s v="No"/>
    <s v="null"/>
    <n v="259"/>
    <s v="UPI"/>
    <n v="29"/>
    <n v="3.1"/>
    <n v="3.7"/>
    <e v="#NAME?"/>
  </r>
  <r>
    <x v="8329"/>
    <x v="170"/>
    <x v="9254"/>
    <s v="Success"/>
    <s v="CID821036"/>
    <s v="eBike"/>
    <s v="BTM Layout"/>
    <s v="Varthur"/>
    <n v="175"/>
    <n v="135"/>
    <s v="null"/>
    <s v="null"/>
    <s v="No"/>
    <s v="null"/>
    <n v="2293"/>
    <s v="UPI"/>
    <n v="10"/>
    <n v="4.2"/>
    <n v="4.3"/>
    <e v="#NAME?"/>
  </r>
  <r>
    <x v="8330"/>
    <x v="936"/>
    <x v="9255"/>
    <s v="Success"/>
    <s v="CID431149"/>
    <s v="Prime SUV"/>
    <s v="Kammanahalli"/>
    <s v="Hulimavu"/>
    <n v="203"/>
    <n v="40"/>
    <s v="null"/>
    <s v="null"/>
    <s v="Yes"/>
    <s v="Vehicle Breakdown"/>
    <n v="902"/>
    <s v="UPI"/>
    <n v="28"/>
    <n v="4.7"/>
    <n v="3.6"/>
    <e v="#NAME?"/>
  </r>
  <r>
    <x v="8331"/>
    <x v="1329"/>
    <x v="9256"/>
    <s v="Success"/>
    <s v="CID610910"/>
    <s v="Bike"/>
    <s v="Sahakar Nagar"/>
    <s v="Tumkur Road"/>
    <n v="49"/>
    <n v="80"/>
    <s v="null"/>
    <s v="null"/>
    <s v="No"/>
    <s v="null"/>
    <n v="165"/>
    <s v="Cash"/>
    <n v="24"/>
    <n v="3.3"/>
    <n v="3.7"/>
    <e v="#NAME?"/>
  </r>
  <r>
    <x v="8332"/>
    <x v="993"/>
    <x v="9257"/>
    <s v="Success"/>
    <s v="CID369509"/>
    <s v="Prime SUV"/>
    <s v="Basavanagudi"/>
    <s v="Kengeri"/>
    <n v="175"/>
    <n v="130"/>
    <s v="null"/>
    <s v="null"/>
    <s v="No"/>
    <s v="null"/>
    <n v="498"/>
    <s v="Cash"/>
    <n v="48"/>
    <n v="4.9000000000000004"/>
    <n v="4.2"/>
    <e v="#NAME?"/>
  </r>
  <r>
    <x v="8333"/>
    <x v="1078"/>
    <x v="9258"/>
    <s v="Success"/>
    <s v="CID814627"/>
    <s v="eBike"/>
    <s v="Magadi Road"/>
    <s v="Koramangala"/>
    <n v="217"/>
    <n v="45"/>
    <s v="null"/>
    <s v="null"/>
    <s v="No"/>
    <s v="null"/>
    <n v="1822"/>
    <s v="UPI"/>
    <n v="5"/>
    <n v="4.8"/>
    <n v="4.5"/>
    <e v="#NAME?"/>
  </r>
  <r>
    <x v="8334"/>
    <x v="911"/>
    <x v="9259"/>
    <s v="Driver Not Found"/>
    <s v="CID381912"/>
    <s v="Prime Plus"/>
    <s v="Nagarbhavi"/>
    <s v="Richmond Town"/>
    <s v="null"/>
    <s v="null"/>
    <s v="null"/>
    <s v="null"/>
    <s v="null"/>
    <s v="null"/>
    <n v="152"/>
    <s v="null"/>
    <n v="0"/>
    <s v="null"/>
    <s v="null"/>
    <e v="#NAME?"/>
  </r>
  <r>
    <x v="8335"/>
    <x v="504"/>
    <x v="9260"/>
    <s v="Success"/>
    <s v="CID908898"/>
    <s v="eBike"/>
    <s v="Rajarajeshwari Nagar"/>
    <s v="Chickpet"/>
    <n v="147"/>
    <n v="40"/>
    <s v="null"/>
    <s v="null"/>
    <s v="No"/>
    <s v="null"/>
    <n v="151"/>
    <s v="UPI"/>
    <n v="41"/>
    <n v="3"/>
    <n v="3.5"/>
    <e v="#NAME?"/>
  </r>
  <r>
    <x v="8336"/>
    <x v="1080"/>
    <x v="9261"/>
    <s v="Driver Not Found"/>
    <s v="CID507426"/>
    <s v="Prime SUV"/>
    <s v="Kengeri"/>
    <s v="Hosur Road"/>
    <s v="null"/>
    <s v="null"/>
    <s v="null"/>
    <s v="null"/>
    <s v="null"/>
    <s v="null"/>
    <n v="397"/>
    <s v="null"/>
    <n v="0"/>
    <s v="null"/>
    <s v="null"/>
    <e v="#NAME?"/>
  </r>
  <r>
    <x v="8337"/>
    <x v="79"/>
    <x v="9262"/>
    <s v="Canceled by Customer"/>
    <s v="CID987359"/>
    <s v="Bike"/>
    <s v="Richmond Town"/>
    <s v="Hennur"/>
    <s v="null"/>
    <s v="null"/>
    <s v="Driver asked to cancel"/>
    <s v="null"/>
    <s v="null"/>
    <s v="null"/>
    <n v="669"/>
    <s v="null"/>
    <n v="0"/>
    <s v="null"/>
    <s v="null"/>
    <e v="#NAME?"/>
  </r>
  <r>
    <x v="8338"/>
    <x v="1432"/>
    <x v="9263"/>
    <s v="Canceled by Driver"/>
    <s v="CID417626"/>
    <s v="Auto"/>
    <s v="MG Road"/>
    <s v="Tumkur Road"/>
    <s v="null"/>
    <s v="null"/>
    <s v="null"/>
    <s v="Personal &amp; Car related issue"/>
    <s v="null"/>
    <s v="null"/>
    <n v="223"/>
    <s v="null"/>
    <n v="0"/>
    <s v="null"/>
    <s v="null"/>
    <e v="#NAME?"/>
  </r>
  <r>
    <x v="8339"/>
    <x v="499"/>
    <x v="9264"/>
    <s v="Canceled by Customer"/>
    <s v="CID767509"/>
    <s v="Prime Sedan"/>
    <s v="Varthur"/>
    <s v="Majestic"/>
    <s v="null"/>
    <s v="null"/>
    <s v="Driver is not moving towards pickup location"/>
    <s v="null"/>
    <s v="null"/>
    <s v="null"/>
    <n v="228"/>
    <s v="null"/>
    <n v="0"/>
    <s v="null"/>
    <s v="null"/>
    <e v="#NAME?"/>
  </r>
  <r>
    <x v="330"/>
    <x v="291"/>
    <x v="9265"/>
    <s v="Canceled by Customer"/>
    <s v="CID926886"/>
    <s v="Prime Sedan"/>
    <s v="HSR Layout"/>
    <s v="Yeshwanthpur"/>
    <s v="null"/>
    <s v="null"/>
    <s v="Change of plans"/>
    <s v="null"/>
    <s v="null"/>
    <s v="null"/>
    <n v="479"/>
    <s v="null"/>
    <n v="0"/>
    <s v="null"/>
    <s v="null"/>
    <e v="#NAME?"/>
  </r>
  <r>
    <x v="8340"/>
    <x v="157"/>
    <x v="9266"/>
    <s v="Success"/>
    <s v="CID841925"/>
    <s v="eBike"/>
    <s v="Shivajinagar"/>
    <s v="Koramangala"/>
    <n v="49"/>
    <n v="110"/>
    <s v="null"/>
    <s v="null"/>
    <s v="No"/>
    <s v="null"/>
    <n v="884"/>
    <s v="Cash"/>
    <n v="18"/>
    <n v="4.8"/>
    <n v="4"/>
    <e v="#NAME?"/>
  </r>
  <r>
    <x v="2136"/>
    <x v="1124"/>
    <x v="9267"/>
    <s v="Success"/>
    <s v="CID710871"/>
    <s v="Bike"/>
    <s v="Padmanabhanagar"/>
    <s v="Varthur"/>
    <n v="217"/>
    <n v="70"/>
    <s v="null"/>
    <s v="null"/>
    <s v="No"/>
    <s v="null"/>
    <n v="111"/>
    <s v="UPI"/>
    <n v="35"/>
    <n v="3.1"/>
    <n v="4"/>
    <e v="#NAME?"/>
  </r>
  <r>
    <x v="8341"/>
    <x v="1400"/>
    <x v="9268"/>
    <s v="Success"/>
    <s v="CID106494"/>
    <s v="Prime SUV"/>
    <s v="Sahakar Nagar"/>
    <s v="Peenya"/>
    <n v="63"/>
    <n v="110"/>
    <s v="null"/>
    <s v="null"/>
    <s v="No"/>
    <s v="null"/>
    <n v="153"/>
    <s v="UPI"/>
    <n v="2"/>
    <n v="4.7"/>
    <n v="3.9"/>
    <e v="#NAME?"/>
  </r>
  <r>
    <x v="1712"/>
    <x v="12"/>
    <x v="9269"/>
    <s v="Success"/>
    <s v="CID528427"/>
    <s v="Prime SUV"/>
    <s v="Yeshwanthpur"/>
    <s v="BTM Layout"/>
    <n v="238"/>
    <n v="135"/>
    <s v="null"/>
    <s v="null"/>
    <s v="No"/>
    <s v="null"/>
    <n v="537"/>
    <s v="Cash"/>
    <n v="44"/>
    <n v="3.2"/>
    <n v="3.5"/>
    <e v="#NAME?"/>
  </r>
  <r>
    <x v="8342"/>
    <x v="1110"/>
    <x v="9270"/>
    <s v="Success"/>
    <s v="CID768216"/>
    <s v="Mini"/>
    <s v="Kadugodi"/>
    <s v="Kadugodi"/>
    <n v="105"/>
    <n v="70"/>
    <s v="null"/>
    <s v="null"/>
    <s v="No"/>
    <s v="null"/>
    <n v="217"/>
    <s v="UPI"/>
    <n v="14"/>
    <n v="4.4000000000000004"/>
    <n v="4"/>
    <e v="#NAME?"/>
  </r>
  <r>
    <x v="8343"/>
    <x v="585"/>
    <x v="9271"/>
    <s v="Driver Not Found"/>
    <s v="CID293583"/>
    <s v="Bike"/>
    <s v="JP Nagar"/>
    <s v="Magadi Road"/>
    <s v="null"/>
    <s v="null"/>
    <s v="null"/>
    <s v="null"/>
    <s v="null"/>
    <s v="null"/>
    <n v="487"/>
    <s v="null"/>
    <n v="0"/>
    <s v="null"/>
    <s v="null"/>
    <e v="#NAME?"/>
  </r>
  <r>
    <x v="8344"/>
    <x v="1182"/>
    <x v="9272"/>
    <s v="Success"/>
    <s v="CID964576"/>
    <s v="eBike"/>
    <s v="HSR Layout"/>
    <s v="Indiranagar"/>
    <n v="280"/>
    <n v="85"/>
    <s v="null"/>
    <s v="null"/>
    <s v="No"/>
    <s v="null"/>
    <n v="581"/>
    <s v="Cash"/>
    <n v="29"/>
    <n v="3.5"/>
    <n v="3.1"/>
    <e v="#NAME?"/>
  </r>
  <r>
    <x v="8345"/>
    <x v="313"/>
    <x v="9273"/>
    <s v="Success"/>
    <s v="CID849636"/>
    <s v="Mini"/>
    <s v="Hulimavu"/>
    <s v="Whitefield"/>
    <n v="168"/>
    <n v="145"/>
    <s v="null"/>
    <s v="null"/>
    <s v="No"/>
    <s v="null"/>
    <n v="300"/>
    <s v="Cash"/>
    <n v="41"/>
    <n v="3.7"/>
    <n v="4.2"/>
    <e v="#NAME?"/>
  </r>
  <r>
    <x v="8346"/>
    <x v="202"/>
    <x v="9274"/>
    <s v="Success"/>
    <s v="CID166785"/>
    <s v="Mini"/>
    <s v="Sarjapur Road"/>
    <s v="Vijayanagar"/>
    <n v="154"/>
    <n v="70"/>
    <s v="null"/>
    <s v="null"/>
    <s v="No"/>
    <s v="null"/>
    <n v="205"/>
    <s v="UPI"/>
    <n v="15"/>
    <n v="4.5999999999999996"/>
    <n v="4.9000000000000004"/>
    <e v="#NAME?"/>
  </r>
  <r>
    <x v="8347"/>
    <x v="149"/>
    <x v="9275"/>
    <s v="Canceled by Driver"/>
    <s v="CID843112"/>
    <s v="Auto"/>
    <s v="Jayanagar"/>
    <s v="Koramangala"/>
    <s v="null"/>
    <s v="null"/>
    <s v="null"/>
    <s v="Customer was coughing/sick"/>
    <s v="null"/>
    <s v="null"/>
    <n v="458"/>
    <s v="null"/>
    <n v="0"/>
    <s v="null"/>
    <s v="null"/>
    <e v="#NAME?"/>
  </r>
  <r>
    <x v="5026"/>
    <x v="681"/>
    <x v="9276"/>
    <s v="Success"/>
    <s v="CID807180"/>
    <s v="Auto"/>
    <s v="Indiranagar"/>
    <s v="Padmanabhanagar"/>
    <n v="161"/>
    <n v="100"/>
    <s v="null"/>
    <s v="null"/>
    <s v="No"/>
    <s v="null"/>
    <n v="392"/>
    <s v="UPI"/>
    <n v="1"/>
    <n v="3.7"/>
    <n v="4.2"/>
    <e v="#NAME?"/>
  </r>
  <r>
    <x v="8348"/>
    <x v="288"/>
    <x v="9277"/>
    <s v="Canceled by Customer"/>
    <s v="CID575164"/>
    <s v="Mini"/>
    <s v="Whitefield"/>
    <s v="Marathahalli"/>
    <s v="null"/>
    <s v="null"/>
    <s v="Change of plans"/>
    <s v="null"/>
    <s v="null"/>
    <s v="null"/>
    <n v="266"/>
    <s v="null"/>
    <n v="0"/>
    <s v="null"/>
    <s v="null"/>
    <e v="#NAME?"/>
  </r>
  <r>
    <x v="8349"/>
    <x v="451"/>
    <x v="9278"/>
    <s v="Driver Not Found"/>
    <s v="CID591839"/>
    <s v="Bike"/>
    <s v="Magadi Road"/>
    <s v="Padmanabhanagar"/>
    <s v="null"/>
    <s v="null"/>
    <s v="null"/>
    <s v="null"/>
    <s v="null"/>
    <s v="null"/>
    <n v="464"/>
    <s v="null"/>
    <n v="0"/>
    <s v="null"/>
    <s v="null"/>
    <e v="#NAME?"/>
  </r>
  <r>
    <x v="8350"/>
    <x v="1343"/>
    <x v="9279"/>
    <s v="Success"/>
    <s v="CID117684"/>
    <s v="Prime Plus"/>
    <s v="MG Road"/>
    <s v="Hulimavu"/>
    <n v="56"/>
    <n v="90"/>
    <s v="null"/>
    <s v="null"/>
    <s v="No"/>
    <s v="null"/>
    <n v="207"/>
    <s v="UPI"/>
    <n v="33"/>
    <n v="4.8"/>
    <n v="3.4"/>
    <e v="#NAME?"/>
  </r>
  <r>
    <x v="8351"/>
    <x v="268"/>
    <x v="9280"/>
    <s v="Driver Not Found"/>
    <s v="CID480820"/>
    <s v="Prime Plus"/>
    <s v="Chamarajpet"/>
    <s v="Shivajinagar"/>
    <s v="null"/>
    <s v="null"/>
    <s v="null"/>
    <s v="null"/>
    <s v="null"/>
    <s v="null"/>
    <n v="384"/>
    <s v="null"/>
    <n v="0"/>
    <s v="null"/>
    <s v="null"/>
    <e v="#NAME?"/>
  </r>
  <r>
    <x v="8352"/>
    <x v="338"/>
    <x v="9281"/>
    <s v="Canceled by Driver"/>
    <s v="CID126882"/>
    <s v="Prime Sedan"/>
    <s v="Koramangala"/>
    <s v="Shivajinagar"/>
    <s v="null"/>
    <s v="null"/>
    <s v="null"/>
    <s v="Customer was coughing/sick"/>
    <s v="null"/>
    <s v="null"/>
    <n v="889"/>
    <s v="null"/>
    <n v="0"/>
    <s v="null"/>
    <s v="null"/>
    <e v="#NAME?"/>
  </r>
  <r>
    <x v="8353"/>
    <x v="1343"/>
    <x v="9282"/>
    <s v="Canceled by Customer"/>
    <s v="CID650124"/>
    <s v="Auto"/>
    <s v="Kammanahalli"/>
    <s v="Peenya"/>
    <s v="null"/>
    <s v="null"/>
    <s v="Driver asked to cancel"/>
    <s v="null"/>
    <s v="null"/>
    <s v="null"/>
    <n v="328"/>
    <s v="null"/>
    <n v="0"/>
    <s v="null"/>
    <s v="null"/>
    <e v="#NAME?"/>
  </r>
  <r>
    <x v="8354"/>
    <x v="1386"/>
    <x v="9283"/>
    <s v="Success"/>
    <s v="CID720645"/>
    <s v="Prime Plus"/>
    <s v="Rajarajeshwari Nagar"/>
    <s v="Indiranagar"/>
    <n v="280"/>
    <n v="95"/>
    <s v="null"/>
    <s v="null"/>
    <s v="No"/>
    <s v="null"/>
    <n v="121"/>
    <s v="Cash"/>
    <n v="23"/>
    <n v="4"/>
    <n v="3"/>
    <e v="#NAME?"/>
  </r>
  <r>
    <x v="8355"/>
    <x v="142"/>
    <x v="9284"/>
    <s v="Success"/>
    <s v="CID781112"/>
    <s v="Bike"/>
    <s v="Langford Town"/>
    <s v="Basavanagudi"/>
    <n v="196"/>
    <n v="55"/>
    <s v="null"/>
    <s v="null"/>
    <s v="No"/>
    <s v="null"/>
    <n v="156"/>
    <s v="UPI"/>
    <n v="17"/>
    <n v="3.6"/>
    <n v="3.8"/>
    <e v="#NAME?"/>
  </r>
  <r>
    <x v="8356"/>
    <x v="1246"/>
    <x v="9285"/>
    <s v="Driver Not Found"/>
    <s v="CID853744"/>
    <s v="Prime SUV"/>
    <s v="Hulimavu"/>
    <s v="Whitefield"/>
    <s v="null"/>
    <s v="null"/>
    <s v="null"/>
    <s v="null"/>
    <s v="null"/>
    <s v="null"/>
    <n v="437"/>
    <s v="null"/>
    <n v="0"/>
    <s v="null"/>
    <s v="null"/>
    <e v="#NAME?"/>
  </r>
  <r>
    <x v="8357"/>
    <x v="811"/>
    <x v="9286"/>
    <s v="Success"/>
    <s v="CID922270"/>
    <s v="Mini"/>
    <s v="Shivajinagar"/>
    <s v="Peenya"/>
    <n v="196"/>
    <n v="40"/>
    <s v="null"/>
    <s v="null"/>
    <s v="No"/>
    <s v="null"/>
    <n v="581"/>
    <s v="UPI"/>
    <n v="19"/>
    <n v="4.4000000000000004"/>
    <n v="3.8"/>
    <e v="#NAME?"/>
  </r>
  <r>
    <x v="8358"/>
    <x v="1094"/>
    <x v="9287"/>
    <s v="Success"/>
    <s v="CID497986"/>
    <s v="Auto"/>
    <s v="Jayanagar"/>
    <s v="Rajarajeshwari Nagar"/>
    <n v="245"/>
    <n v="145"/>
    <s v="null"/>
    <s v="null"/>
    <s v="No"/>
    <s v="null"/>
    <n v="478"/>
    <s v="UPI"/>
    <n v="1"/>
    <n v="3.4"/>
    <n v="4.9000000000000004"/>
    <e v="#NAME?"/>
  </r>
  <r>
    <x v="8359"/>
    <x v="585"/>
    <x v="9288"/>
    <s v="Canceled by Driver"/>
    <s v="CID616031"/>
    <s v="eBike"/>
    <s v="KR Puram"/>
    <s v="Marathahalli"/>
    <s v="null"/>
    <s v="null"/>
    <s v="null"/>
    <s v="Customer was coughing/sick"/>
    <s v="null"/>
    <s v="null"/>
    <n v="300"/>
    <s v="null"/>
    <n v="0"/>
    <s v="null"/>
    <s v="null"/>
    <e v="#NAME?"/>
  </r>
  <r>
    <x v="8360"/>
    <x v="1379"/>
    <x v="9289"/>
    <s v="Canceled by Driver"/>
    <s v="CID173855"/>
    <s v="Bike"/>
    <s v="Jayanagar"/>
    <s v="Sahakar Nagar"/>
    <s v="null"/>
    <s v="null"/>
    <s v="null"/>
    <s v="Personal &amp; Car related issue"/>
    <s v="null"/>
    <s v="null"/>
    <n v="691"/>
    <s v="null"/>
    <n v="0"/>
    <s v="null"/>
    <s v="null"/>
    <e v="#NAME?"/>
  </r>
  <r>
    <x v="6299"/>
    <x v="1150"/>
    <x v="9290"/>
    <s v="Success"/>
    <s v="CID627236"/>
    <s v="Mini"/>
    <s v="Basavanagudi"/>
    <s v="Majestic"/>
    <n v="35"/>
    <n v="85"/>
    <s v="null"/>
    <s v="null"/>
    <s v="No"/>
    <s v="null"/>
    <n v="173"/>
    <s v="UPI"/>
    <n v="20"/>
    <n v="4.5999999999999996"/>
    <n v="4.5"/>
    <e v="#NAME?"/>
  </r>
  <r>
    <x v="8361"/>
    <x v="425"/>
    <x v="9291"/>
    <s v="Success"/>
    <s v="CID310757"/>
    <s v="Mini"/>
    <s v="Padmanabhanagar"/>
    <s v="Rajajinagar"/>
    <n v="119"/>
    <n v="135"/>
    <s v="null"/>
    <s v="null"/>
    <s v="No"/>
    <s v="null"/>
    <n v="892"/>
    <s v="Credit Card"/>
    <n v="22"/>
    <n v="3.7"/>
    <n v="4.9000000000000004"/>
    <e v="#NAME?"/>
  </r>
  <r>
    <x v="8362"/>
    <x v="1050"/>
    <x v="9292"/>
    <s v="Success"/>
    <s v="CID622279"/>
    <s v="Bike"/>
    <s v="Kammanahalli"/>
    <s v="MG Road"/>
    <n v="189"/>
    <n v="60"/>
    <s v="null"/>
    <s v="null"/>
    <s v="Yes"/>
    <s v="Vehicle Breakdown"/>
    <n v="178"/>
    <s v="UPI"/>
    <n v="4"/>
    <n v="4.9000000000000004"/>
    <n v="3.2"/>
    <e v="#NAME?"/>
  </r>
  <r>
    <x v="8363"/>
    <x v="442"/>
    <x v="9293"/>
    <s v="Canceled by Driver"/>
    <s v="CID375375"/>
    <s v="eBike"/>
    <s v="Sarjapur Road"/>
    <s v="Malleshwaram"/>
    <s v="null"/>
    <s v="null"/>
    <s v="null"/>
    <s v="Customer related issue"/>
    <s v="null"/>
    <s v="null"/>
    <n v="240"/>
    <s v="null"/>
    <n v="0"/>
    <s v="null"/>
    <s v="null"/>
    <e v="#NAME?"/>
  </r>
  <r>
    <x v="8292"/>
    <x v="551"/>
    <x v="9294"/>
    <s v="Success"/>
    <s v="CID631070"/>
    <s v="Prime SUV"/>
    <s v="Banashankari"/>
    <s v="Chamarajpet"/>
    <n v="140"/>
    <n v="55"/>
    <s v="null"/>
    <s v="null"/>
    <s v="No"/>
    <s v="null"/>
    <n v="871"/>
    <s v="Cash"/>
    <n v="26"/>
    <n v="3.1"/>
    <n v="4.7"/>
    <e v="#NAME?"/>
  </r>
  <r>
    <x v="8364"/>
    <x v="552"/>
    <x v="9295"/>
    <s v="Canceled by Driver"/>
    <s v="CID732065"/>
    <s v="Prime Plus"/>
    <s v="Kammanahalli"/>
    <s v="Chickpet"/>
    <s v="null"/>
    <s v="null"/>
    <s v="null"/>
    <s v="Personal &amp; Car related issue"/>
    <s v="null"/>
    <s v="null"/>
    <n v="1307"/>
    <s v="null"/>
    <n v="0"/>
    <s v="null"/>
    <s v="null"/>
    <e v="#NAME?"/>
  </r>
  <r>
    <x v="8365"/>
    <x v="25"/>
    <x v="9296"/>
    <s v="Success"/>
    <s v="CID814187"/>
    <s v="Mini"/>
    <s v="Koramangala"/>
    <s v="JP Nagar"/>
    <n v="98"/>
    <n v="95"/>
    <s v="null"/>
    <s v="null"/>
    <s v="Yes"/>
    <s v="Other Issue"/>
    <n v="279"/>
    <s v="Cash"/>
    <n v="27"/>
    <n v="3.7"/>
    <n v="3"/>
    <e v="#NAME?"/>
  </r>
  <r>
    <x v="8366"/>
    <x v="1002"/>
    <x v="9297"/>
    <s v="Success"/>
    <s v="CID768303"/>
    <s v="Auto"/>
    <s v="Whitefield"/>
    <s v="Hebbal"/>
    <n v="168"/>
    <n v="145"/>
    <s v="null"/>
    <s v="null"/>
    <s v="No"/>
    <s v="null"/>
    <n v="346"/>
    <s v="Cash"/>
    <n v="13"/>
    <n v="3.8"/>
    <n v="3.5"/>
    <e v="#NAME?"/>
  </r>
  <r>
    <x v="8367"/>
    <x v="905"/>
    <x v="9298"/>
    <s v="Canceled by Customer"/>
    <s v="CID411880"/>
    <s v="Prime SUV"/>
    <s v="Hulimavu"/>
    <s v="Koramangala"/>
    <s v="null"/>
    <s v="null"/>
    <s v="AC is Not working"/>
    <s v="null"/>
    <s v="null"/>
    <s v="null"/>
    <n v="439"/>
    <s v="null"/>
    <n v="0"/>
    <s v="null"/>
    <s v="null"/>
    <e v="#NAME?"/>
  </r>
  <r>
    <x v="8368"/>
    <x v="602"/>
    <x v="9299"/>
    <s v="Success"/>
    <s v="CID262489"/>
    <s v="Prime Plus"/>
    <s v="Tumkur Road"/>
    <s v="Padmanabhanagar"/>
    <n v="301"/>
    <n v="45"/>
    <s v="null"/>
    <s v="null"/>
    <s v="No"/>
    <s v="null"/>
    <n v="810"/>
    <s v="Cash"/>
    <n v="22"/>
    <n v="3.7"/>
    <n v="4.3"/>
    <e v="#NAME?"/>
  </r>
  <r>
    <x v="8369"/>
    <x v="912"/>
    <x v="9300"/>
    <s v="Success"/>
    <s v="CID725565"/>
    <s v="Prime SUV"/>
    <s v="Devanahalli"/>
    <s v="Majestic"/>
    <n v="56"/>
    <n v="130"/>
    <s v="null"/>
    <s v="null"/>
    <s v="No"/>
    <s v="null"/>
    <n v="814"/>
    <s v="UPI"/>
    <n v="47"/>
    <n v="4.0999999999999996"/>
    <n v="3"/>
    <e v="#NAME?"/>
  </r>
  <r>
    <x v="8370"/>
    <x v="1130"/>
    <x v="9301"/>
    <s v="Success"/>
    <s v="CID995290"/>
    <s v="Prime Sedan"/>
    <s v="Hosur Road"/>
    <s v="Devanahalli"/>
    <n v="238"/>
    <n v="140"/>
    <s v="null"/>
    <s v="null"/>
    <s v="No"/>
    <s v="null"/>
    <n v="476"/>
    <s v="Cash"/>
    <n v="6"/>
    <n v="4.5"/>
    <n v="4.0999999999999996"/>
    <e v="#NAME?"/>
  </r>
  <r>
    <x v="8371"/>
    <x v="1187"/>
    <x v="9302"/>
    <s v="Success"/>
    <s v="CID464954"/>
    <s v="Prime Sedan"/>
    <s v="BTM Layout"/>
    <s v="Kammanahalli"/>
    <n v="287"/>
    <n v="50"/>
    <s v="null"/>
    <s v="null"/>
    <s v="No"/>
    <s v="null"/>
    <n v="298"/>
    <s v="UPI"/>
    <n v="37"/>
    <n v="4"/>
    <n v="4.2"/>
    <e v="#NAME?"/>
  </r>
  <r>
    <x v="7187"/>
    <x v="1034"/>
    <x v="9303"/>
    <s v="Success"/>
    <s v="CID127473"/>
    <s v="Mini"/>
    <s v="Tumkur Road"/>
    <s v="Jayanagar"/>
    <n v="294"/>
    <n v="145"/>
    <s v="null"/>
    <s v="null"/>
    <s v="No"/>
    <s v="null"/>
    <n v="222"/>
    <s v="UPI"/>
    <n v="26"/>
    <n v="3.8"/>
    <n v="4.9000000000000004"/>
    <e v="#NAME?"/>
  </r>
  <r>
    <x v="8372"/>
    <x v="132"/>
    <x v="9304"/>
    <s v="Success"/>
    <s v="CID391024"/>
    <s v="Mini"/>
    <s v="Devanahalli"/>
    <s v="Cox Town"/>
    <n v="273"/>
    <n v="80"/>
    <s v="null"/>
    <s v="null"/>
    <s v="No"/>
    <s v="null"/>
    <n v="342"/>
    <s v="UPI"/>
    <n v="49"/>
    <n v="4.5"/>
    <n v="3.7"/>
    <e v="#NAME?"/>
  </r>
  <r>
    <x v="8373"/>
    <x v="691"/>
    <x v="9305"/>
    <s v="Success"/>
    <s v="CID906411"/>
    <s v="Auto"/>
    <s v="Rajarajeshwari Nagar"/>
    <s v="Varthur"/>
    <n v="126"/>
    <n v="35"/>
    <s v="null"/>
    <s v="null"/>
    <s v="No"/>
    <s v="null"/>
    <n v="905"/>
    <s v="UPI"/>
    <n v="6"/>
    <n v="3.5"/>
    <n v="4.2"/>
    <e v="#NAME?"/>
  </r>
  <r>
    <x v="8374"/>
    <x v="748"/>
    <x v="9306"/>
    <s v="Success"/>
    <s v="CID611096"/>
    <s v="Prime Sedan"/>
    <s v="Kammanahalli"/>
    <s v="Kammanahalli"/>
    <n v="266"/>
    <n v="55"/>
    <s v="null"/>
    <s v="null"/>
    <s v="No"/>
    <s v="null"/>
    <n v="738"/>
    <s v="Cash"/>
    <n v="11"/>
    <n v="4.0999999999999996"/>
    <n v="4.0999999999999996"/>
    <e v="#NAME?"/>
  </r>
  <r>
    <x v="8375"/>
    <x v="243"/>
    <x v="9307"/>
    <s v="Success"/>
    <s v="CID480601"/>
    <s v="eBike"/>
    <s v="Chickpet"/>
    <s v="RT Nagar"/>
    <n v="35"/>
    <n v="30"/>
    <s v="null"/>
    <s v="null"/>
    <s v="No"/>
    <s v="null"/>
    <n v="410"/>
    <s v="Cash"/>
    <n v="34"/>
    <n v="3.7"/>
    <n v="4.9000000000000004"/>
    <e v="#NAME?"/>
  </r>
  <r>
    <x v="8376"/>
    <x v="877"/>
    <x v="9308"/>
    <s v="Success"/>
    <s v="CID688805"/>
    <s v="Prime Plus"/>
    <s v="Cox Town"/>
    <s v="Yelahanka"/>
    <n v="294"/>
    <n v="100"/>
    <s v="null"/>
    <s v="null"/>
    <s v="No"/>
    <s v="null"/>
    <n v="1973"/>
    <s v="UPI"/>
    <n v="33"/>
    <n v="3.1"/>
    <n v="4.5999999999999996"/>
    <e v="#NAME?"/>
  </r>
  <r>
    <x v="8377"/>
    <x v="971"/>
    <x v="9309"/>
    <s v="Success"/>
    <s v="CID917159"/>
    <s v="Bike"/>
    <s v="Yelahanka"/>
    <s v="BTM Layout"/>
    <n v="245"/>
    <n v="110"/>
    <s v="null"/>
    <s v="null"/>
    <s v="No"/>
    <s v="null"/>
    <n v="324"/>
    <s v="Cash"/>
    <n v="34"/>
    <n v="4"/>
    <n v="3.2"/>
    <e v="#NAME?"/>
  </r>
  <r>
    <x v="8378"/>
    <x v="338"/>
    <x v="9310"/>
    <s v="Canceled by Customer"/>
    <s v="CID336048"/>
    <s v="Mini"/>
    <s v="Banashankari"/>
    <s v="Rajarajeshwari Nagar"/>
    <s v="null"/>
    <s v="null"/>
    <s v="Driver asked to cancel"/>
    <s v="null"/>
    <s v="null"/>
    <s v="null"/>
    <n v="394"/>
    <s v="null"/>
    <n v="0"/>
    <s v="null"/>
    <s v="null"/>
    <e v="#NAME?"/>
  </r>
  <r>
    <x v="8379"/>
    <x v="594"/>
    <x v="9311"/>
    <s v="Driver Not Found"/>
    <s v="CID959365"/>
    <s v="Prime Plus"/>
    <s v="Mysore Road"/>
    <s v="Mysore Road"/>
    <s v="null"/>
    <s v="null"/>
    <s v="null"/>
    <s v="null"/>
    <s v="null"/>
    <s v="null"/>
    <n v="378"/>
    <s v="null"/>
    <n v="0"/>
    <s v="null"/>
    <s v="null"/>
    <e v="#NAME?"/>
  </r>
  <r>
    <x v="8380"/>
    <x v="1339"/>
    <x v="9312"/>
    <s v="Success"/>
    <s v="CID851254"/>
    <s v="Mini"/>
    <s v="KR Puram"/>
    <s v="Yeshwanthpur"/>
    <n v="35"/>
    <n v="135"/>
    <s v="null"/>
    <s v="null"/>
    <s v="No"/>
    <s v="null"/>
    <n v="394"/>
    <s v="UPI"/>
    <n v="16"/>
    <n v="4.5999999999999996"/>
    <n v="3.3"/>
    <e v="#NAME?"/>
  </r>
  <r>
    <x v="8381"/>
    <x v="172"/>
    <x v="9313"/>
    <s v="Success"/>
    <s v="CID355800"/>
    <s v="Prime SUV"/>
    <s v="Koramangala"/>
    <s v="Whitefield"/>
    <n v="147"/>
    <n v="60"/>
    <s v="null"/>
    <s v="null"/>
    <s v="No"/>
    <s v="null"/>
    <n v="1146"/>
    <s v="Cash"/>
    <n v="45"/>
    <n v="3.9"/>
    <n v="4.7"/>
    <e v="#NAME?"/>
  </r>
  <r>
    <x v="8382"/>
    <x v="794"/>
    <x v="9314"/>
    <s v="Canceled by Customer"/>
    <s v="CID814227"/>
    <s v="Prime SUV"/>
    <s v="MG Road"/>
    <s v="Chickpet"/>
    <s v="null"/>
    <s v="null"/>
    <s v="Change of plans"/>
    <s v="null"/>
    <s v="null"/>
    <s v="null"/>
    <n v="669"/>
    <s v="null"/>
    <n v="0"/>
    <s v="null"/>
    <s v="null"/>
    <e v="#NAME?"/>
  </r>
  <r>
    <x v="8383"/>
    <x v="1171"/>
    <x v="9315"/>
    <s v="Success"/>
    <s v="CID683153"/>
    <s v="Mini"/>
    <s v="Kadugodi"/>
    <s v="Ramamurthy Nagar"/>
    <n v="182"/>
    <n v="130"/>
    <s v="null"/>
    <s v="null"/>
    <s v="No"/>
    <s v="null"/>
    <n v="242"/>
    <s v="Cash"/>
    <n v="10"/>
    <n v="4.0999999999999996"/>
    <n v="4.8"/>
    <e v="#NAME?"/>
  </r>
  <r>
    <x v="8384"/>
    <x v="1311"/>
    <x v="9316"/>
    <s v="Canceled by Driver"/>
    <s v="CID557256"/>
    <s v="Bike"/>
    <s v="Bellandur"/>
    <s v="Peenya"/>
    <s v="null"/>
    <s v="null"/>
    <s v="null"/>
    <s v="Customer related issue"/>
    <s v="null"/>
    <s v="null"/>
    <n v="157"/>
    <s v="null"/>
    <n v="0"/>
    <s v="null"/>
    <s v="null"/>
    <e v="#NAME?"/>
  </r>
  <r>
    <x v="8385"/>
    <x v="152"/>
    <x v="9317"/>
    <s v="Driver Not Found"/>
    <s v="CID669637"/>
    <s v="Prime Sedan"/>
    <s v="Ulsoor"/>
    <s v="Devanahalli"/>
    <s v="null"/>
    <s v="null"/>
    <s v="null"/>
    <s v="null"/>
    <s v="null"/>
    <s v="null"/>
    <n v="964"/>
    <s v="null"/>
    <n v="0"/>
    <s v="null"/>
    <s v="null"/>
    <e v="#NAME?"/>
  </r>
  <r>
    <x v="8386"/>
    <x v="351"/>
    <x v="9318"/>
    <s v="Canceled by Customer"/>
    <s v="CID975584"/>
    <s v="Prime Plus"/>
    <s v="Basavanagudi"/>
    <s v="Hosur Road"/>
    <s v="null"/>
    <s v="null"/>
    <s v="AC is Not working"/>
    <s v="null"/>
    <s v="null"/>
    <s v="null"/>
    <n v="444"/>
    <s v="null"/>
    <n v="0"/>
    <s v="null"/>
    <s v="null"/>
    <e v="#NAME?"/>
  </r>
  <r>
    <x v="8387"/>
    <x v="543"/>
    <x v="9319"/>
    <s v="Success"/>
    <s v="CID202253"/>
    <s v="eBike"/>
    <s v="Yeshwanthpur"/>
    <s v="Chickpet"/>
    <n v="308"/>
    <n v="120"/>
    <s v="null"/>
    <s v="null"/>
    <s v="No"/>
    <s v="null"/>
    <n v="474"/>
    <s v="Cash"/>
    <n v="20"/>
    <n v="3.6"/>
    <n v="3.9"/>
    <e v="#NAME?"/>
  </r>
  <r>
    <x v="8388"/>
    <x v="15"/>
    <x v="9320"/>
    <s v="Success"/>
    <s v="CID643876"/>
    <s v="Prime Plus"/>
    <s v="Marathahalli"/>
    <s v="Rajajinagar"/>
    <n v="252"/>
    <n v="125"/>
    <s v="null"/>
    <s v="null"/>
    <s v="No"/>
    <s v="null"/>
    <n v="341"/>
    <s v="UPI"/>
    <n v="23"/>
    <n v="4.7"/>
    <n v="3.3"/>
    <e v="#NAME?"/>
  </r>
  <r>
    <x v="8389"/>
    <x v="1269"/>
    <x v="9321"/>
    <s v="Canceled by Driver"/>
    <s v="CID334644"/>
    <s v="Prime Plus"/>
    <s v="Ulsoor"/>
    <s v="Whitefield"/>
    <s v="null"/>
    <s v="null"/>
    <s v="null"/>
    <s v="Customer was coughing/sick"/>
    <s v="null"/>
    <s v="null"/>
    <n v="1114"/>
    <s v="null"/>
    <n v="0"/>
    <s v="null"/>
    <s v="null"/>
    <e v="#NAME?"/>
  </r>
  <r>
    <x v="8390"/>
    <x v="86"/>
    <x v="9322"/>
    <s v="Canceled by Customer"/>
    <s v="CID717725"/>
    <s v="eBike"/>
    <s v="Hulimavu"/>
    <s v="Shivajinagar"/>
    <s v="null"/>
    <s v="null"/>
    <s v="Driver is not moving towards pickup location"/>
    <s v="null"/>
    <s v="null"/>
    <s v="null"/>
    <n v="1587"/>
    <s v="null"/>
    <n v="0"/>
    <s v="null"/>
    <s v="null"/>
    <e v="#NAME?"/>
  </r>
  <r>
    <x v="8391"/>
    <x v="712"/>
    <x v="9323"/>
    <s v="Success"/>
    <s v="CID606194"/>
    <s v="Prime Plus"/>
    <s v="Banashankari"/>
    <s v="Rajarajeshwari Nagar"/>
    <n v="119"/>
    <n v="50"/>
    <s v="null"/>
    <s v="null"/>
    <s v="No"/>
    <s v="null"/>
    <n v="428"/>
    <s v="Credit Card"/>
    <n v="10"/>
    <n v="4.4000000000000004"/>
    <n v="4.5999999999999996"/>
    <e v="#NAME?"/>
  </r>
  <r>
    <x v="4366"/>
    <x v="641"/>
    <x v="9324"/>
    <s v="Canceled by Customer"/>
    <s v="CID587385"/>
    <s v="Mini"/>
    <s v="Cox Town"/>
    <s v="Hulimavu"/>
    <s v="null"/>
    <s v="null"/>
    <s v="Driver asked to cancel"/>
    <s v="null"/>
    <s v="null"/>
    <s v="null"/>
    <n v="257"/>
    <s v="null"/>
    <n v="0"/>
    <s v="null"/>
    <s v="null"/>
    <e v="#NAME?"/>
  </r>
  <r>
    <x v="8392"/>
    <x v="409"/>
    <x v="9325"/>
    <s v="Success"/>
    <s v="CID436562"/>
    <s v="Prime SUV"/>
    <s v="Shantinagar"/>
    <s v="Yelahanka"/>
    <n v="294"/>
    <n v="145"/>
    <s v="null"/>
    <s v="null"/>
    <s v="No"/>
    <s v="null"/>
    <n v="420"/>
    <s v="Cash"/>
    <n v="6"/>
    <n v="4.8"/>
    <n v="4"/>
    <e v="#NAME?"/>
  </r>
  <r>
    <x v="8393"/>
    <x v="1155"/>
    <x v="9326"/>
    <s v="Success"/>
    <s v="CID798727"/>
    <s v="Prime Plus"/>
    <s v="Vijayanagar"/>
    <s v="Rajarajeshwari Nagar"/>
    <n v="77"/>
    <n v="40"/>
    <s v="null"/>
    <s v="null"/>
    <s v="No"/>
    <s v="null"/>
    <n v="200"/>
    <s v="UPI"/>
    <n v="21"/>
    <n v="4.7"/>
    <n v="4.2"/>
    <e v="#NAME?"/>
  </r>
  <r>
    <x v="8394"/>
    <x v="340"/>
    <x v="9327"/>
    <s v="Success"/>
    <s v="CID871340"/>
    <s v="Prime SUV"/>
    <s v="Ramamurthy Nagar"/>
    <s v="Chamarajpet"/>
    <n v="98"/>
    <n v="35"/>
    <s v="null"/>
    <s v="null"/>
    <s v="No"/>
    <s v="null"/>
    <n v="128"/>
    <s v="UPI"/>
    <n v="32"/>
    <n v="4.8"/>
    <n v="3.1"/>
    <e v="#NAME?"/>
  </r>
  <r>
    <x v="160"/>
    <x v="148"/>
    <x v="9328"/>
    <s v="Success"/>
    <s v="CID733590"/>
    <s v="Mini"/>
    <s v="Kadugodi"/>
    <s v="Bannerghatta Road"/>
    <n v="35"/>
    <n v="85"/>
    <s v="null"/>
    <s v="null"/>
    <s v="No"/>
    <s v="null"/>
    <n v="197"/>
    <s v="UPI"/>
    <n v="18"/>
    <n v="3.1"/>
    <n v="4.9000000000000004"/>
    <e v="#NAME?"/>
  </r>
  <r>
    <x v="8395"/>
    <x v="834"/>
    <x v="9329"/>
    <s v="Canceled by Driver"/>
    <s v="CID186991"/>
    <s v="eBike"/>
    <s v="Shivajinagar"/>
    <s v="Tumkur Road"/>
    <s v="null"/>
    <s v="null"/>
    <s v="null"/>
    <s v="Customer related issue"/>
    <s v="null"/>
    <s v="null"/>
    <n v="217"/>
    <s v="null"/>
    <n v="0"/>
    <s v="null"/>
    <s v="null"/>
    <e v="#NAME?"/>
  </r>
  <r>
    <x v="8396"/>
    <x v="1174"/>
    <x v="9330"/>
    <s v="Success"/>
    <s v="CID884009"/>
    <s v="Prime Sedan"/>
    <s v="BTM Layout"/>
    <s v="Electronic City"/>
    <n v="49"/>
    <n v="55"/>
    <s v="null"/>
    <s v="null"/>
    <s v="No"/>
    <s v="null"/>
    <n v="490"/>
    <s v="Cash"/>
    <n v="32"/>
    <n v="3.1"/>
    <n v="4.5999999999999996"/>
    <e v="#NAME?"/>
  </r>
  <r>
    <x v="8397"/>
    <x v="561"/>
    <x v="9331"/>
    <s v="Success"/>
    <s v="CID872291"/>
    <s v="Prime Sedan"/>
    <s v="Tumkur Road"/>
    <s v="Magadi Road"/>
    <n v="63"/>
    <n v="130"/>
    <s v="null"/>
    <s v="null"/>
    <s v="No"/>
    <s v="null"/>
    <n v="562"/>
    <s v="Cash"/>
    <n v="14"/>
    <n v="3.8"/>
    <n v="3.3"/>
    <e v="#NAME?"/>
  </r>
  <r>
    <x v="8398"/>
    <x v="747"/>
    <x v="9332"/>
    <s v="Driver Not Found"/>
    <s v="CID687242"/>
    <s v="Prime SUV"/>
    <s v="Rajajinagar"/>
    <s v="Whitefield"/>
    <s v="null"/>
    <s v="null"/>
    <s v="null"/>
    <s v="null"/>
    <s v="null"/>
    <s v="null"/>
    <n v="476"/>
    <s v="null"/>
    <n v="0"/>
    <s v="null"/>
    <s v="null"/>
    <e v="#NAME?"/>
  </r>
  <r>
    <x v="8399"/>
    <x v="1372"/>
    <x v="9333"/>
    <s v="Success"/>
    <s v="CID848702"/>
    <s v="Mini"/>
    <s v="Frazer Town"/>
    <s v="MG Road"/>
    <n v="301"/>
    <n v="30"/>
    <s v="null"/>
    <s v="null"/>
    <s v="No"/>
    <s v="null"/>
    <n v="386"/>
    <s v="UPI"/>
    <n v="40"/>
    <n v="3.4"/>
    <n v="3.5"/>
    <e v="#NAME?"/>
  </r>
  <r>
    <x v="8400"/>
    <x v="1322"/>
    <x v="9334"/>
    <s v="Success"/>
    <s v="CID663717"/>
    <s v="Bike"/>
    <s v="RT Nagar"/>
    <s v="Kammanahalli"/>
    <n v="294"/>
    <n v="140"/>
    <s v="null"/>
    <s v="null"/>
    <s v="No"/>
    <s v="null"/>
    <n v="456"/>
    <s v="UPI"/>
    <n v="18"/>
    <n v="4.2"/>
    <n v="4.0999999999999996"/>
    <e v="#NAME?"/>
  </r>
  <r>
    <x v="8401"/>
    <x v="1237"/>
    <x v="9335"/>
    <s v="Success"/>
    <s v="CID928705"/>
    <s v="Bike"/>
    <s v="Electronic City"/>
    <s v="Koramangala"/>
    <n v="70"/>
    <n v="115"/>
    <s v="null"/>
    <s v="null"/>
    <s v="No"/>
    <s v="null"/>
    <n v="295"/>
    <s v="Cash"/>
    <n v="1"/>
    <n v="3.1"/>
    <n v="3.4"/>
    <e v="#NAME?"/>
  </r>
  <r>
    <x v="7124"/>
    <x v="1375"/>
    <x v="9336"/>
    <s v="Success"/>
    <s v="CID247779"/>
    <s v="Bike"/>
    <s v="Mysore Road"/>
    <s v="Padmanabhanagar"/>
    <n v="70"/>
    <n v="35"/>
    <s v="null"/>
    <s v="null"/>
    <s v="No"/>
    <s v="null"/>
    <n v="142"/>
    <s v="Cash"/>
    <n v="13"/>
    <n v="3.8"/>
    <n v="4.3"/>
    <e v="#NAME?"/>
  </r>
  <r>
    <x v="8402"/>
    <x v="252"/>
    <x v="9337"/>
    <s v="Driver Not Found"/>
    <s v="CID178007"/>
    <s v="eBike"/>
    <s v="Koramangala"/>
    <s v="Richmond Town"/>
    <s v="null"/>
    <s v="null"/>
    <s v="null"/>
    <s v="null"/>
    <s v="null"/>
    <s v="null"/>
    <n v="450"/>
    <s v="null"/>
    <n v="0"/>
    <s v="null"/>
    <s v="null"/>
    <e v="#NAME?"/>
  </r>
  <r>
    <x v="8403"/>
    <x v="280"/>
    <x v="9338"/>
    <s v="Driver Not Found"/>
    <s v="CID868240"/>
    <s v="Prime Sedan"/>
    <s v="Sahakar Nagar"/>
    <s v="Rajajinagar"/>
    <s v="null"/>
    <s v="null"/>
    <s v="null"/>
    <s v="null"/>
    <s v="null"/>
    <s v="null"/>
    <n v="492"/>
    <s v="null"/>
    <n v="0"/>
    <s v="null"/>
    <s v="null"/>
    <e v="#NAME?"/>
  </r>
  <r>
    <x v="3446"/>
    <x v="249"/>
    <x v="9339"/>
    <s v="Driver Not Found"/>
    <s v="CID595308"/>
    <s v="Bike"/>
    <s v="Padmanabhanagar"/>
    <s v="Banashankari"/>
    <s v="null"/>
    <s v="null"/>
    <s v="null"/>
    <s v="null"/>
    <s v="null"/>
    <s v="null"/>
    <n v="124"/>
    <s v="null"/>
    <n v="0"/>
    <s v="null"/>
    <s v="null"/>
    <e v="#NAME?"/>
  </r>
  <r>
    <x v="8404"/>
    <x v="498"/>
    <x v="9340"/>
    <s v="Canceled by Driver"/>
    <s v="CID906961"/>
    <s v="eBike"/>
    <s v="Marathahalli"/>
    <s v="Yeshwanthpur"/>
    <s v="null"/>
    <s v="null"/>
    <s v="null"/>
    <s v="Customer was coughing/sick"/>
    <s v="null"/>
    <s v="null"/>
    <n v="384"/>
    <s v="null"/>
    <n v="0"/>
    <s v="null"/>
    <s v="null"/>
    <e v="#NAME?"/>
  </r>
  <r>
    <x v="8405"/>
    <x v="1435"/>
    <x v="9341"/>
    <s v="Success"/>
    <s v="CID774210"/>
    <s v="Prime SUV"/>
    <s v="Basavanagudi"/>
    <s v="RT Nagar"/>
    <n v="252"/>
    <n v="30"/>
    <s v="null"/>
    <s v="null"/>
    <s v="No"/>
    <s v="null"/>
    <n v="623"/>
    <s v="Cash"/>
    <n v="9"/>
    <n v="4.2"/>
    <n v="4.0999999999999996"/>
    <e v="#NAME?"/>
  </r>
  <r>
    <x v="8406"/>
    <x v="781"/>
    <x v="9342"/>
    <s v="Success"/>
    <s v="CID980201"/>
    <s v="Auto"/>
    <s v="Rajajinagar"/>
    <s v="Yeshwanthpur"/>
    <n v="203"/>
    <n v="115"/>
    <s v="null"/>
    <s v="null"/>
    <s v="No"/>
    <s v="null"/>
    <n v="413"/>
    <s v="Cash"/>
    <n v="6"/>
    <n v="3.9"/>
    <n v="4.5999999999999996"/>
    <e v="#NAME?"/>
  </r>
  <r>
    <x v="8407"/>
    <x v="287"/>
    <x v="9343"/>
    <s v="Canceled by Driver"/>
    <s v="CID409676"/>
    <s v="Prime Plus"/>
    <s v="Yelahanka"/>
    <s v="HSR Layout"/>
    <s v="null"/>
    <s v="null"/>
    <s v="null"/>
    <s v="Personal &amp; Car related issue"/>
    <s v="null"/>
    <s v="null"/>
    <n v="449"/>
    <s v="null"/>
    <n v="0"/>
    <s v="null"/>
    <s v="null"/>
    <e v="#NAME?"/>
  </r>
  <r>
    <x v="275"/>
    <x v="245"/>
    <x v="9344"/>
    <s v="Driver Not Found"/>
    <s v="CID256612"/>
    <s v="eBike"/>
    <s v="Devanahalli"/>
    <s v="Yelahanka"/>
    <s v="null"/>
    <s v="null"/>
    <s v="null"/>
    <s v="null"/>
    <s v="null"/>
    <s v="null"/>
    <n v="354"/>
    <s v="null"/>
    <n v="0"/>
    <s v="null"/>
    <s v="null"/>
    <e v="#NAME?"/>
  </r>
  <r>
    <x v="8408"/>
    <x v="1101"/>
    <x v="9345"/>
    <s v="Canceled by Customer"/>
    <s v="CID303140"/>
    <s v="Prime SUV"/>
    <s v="Mysore Road"/>
    <s v="Marathahalli"/>
    <s v="null"/>
    <s v="null"/>
    <s v="Driver asked to cancel"/>
    <s v="null"/>
    <s v="null"/>
    <s v="null"/>
    <n v="286"/>
    <s v="null"/>
    <n v="0"/>
    <s v="null"/>
    <s v="null"/>
    <e v="#NAME?"/>
  </r>
  <r>
    <x v="8409"/>
    <x v="1266"/>
    <x v="9346"/>
    <s v="Canceled by Customer"/>
    <s v="CID203013"/>
    <s v="Mini"/>
    <s v="RT Nagar"/>
    <s v="Indiranagar"/>
    <s v="null"/>
    <s v="null"/>
    <s v="Driver asked to cancel"/>
    <s v="null"/>
    <s v="null"/>
    <s v="null"/>
    <n v="868"/>
    <s v="null"/>
    <n v="0"/>
    <s v="null"/>
    <s v="null"/>
    <e v="#NAME?"/>
  </r>
  <r>
    <x v="8410"/>
    <x v="1430"/>
    <x v="9347"/>
    <s v="Success"/>
    <s v="CID373445"/>
    <s v="Prime Plus"/>
    <s v="HSR Layout"/>
    <s v="Nagarbhavi"/>
    <n v="112"/>
    <n v="80"/>
    <s v="null"/>
    <s v="null"/>
    <s v="No"/>
    <s v="null"/>
    <n v="390"/>
    <s v="Cash"/>
    <n v="10"/>
    <n v="3.8"/>
    <n v="4.9000000000000004"/>
    <e v="#NAME?"/>
  </r>
  <r>
    <x v="8411"/>
    <x v="220"/>
    <x v="9348"/>
    <s v="Canceled by Customer"/>
    <s v="CID556371"/>
    <s v="Mini"/>
    <s v="RT Nagar"/>
    <s v="Padmanabhanagar"/>
    <s v="null"/>
    <s v="null"/>
    <s v="Driver is not moving towards pickup location"/>
    <s v="null"/>
    <s v="null"/>
    <s v="null"/>
    <n v="471"/>
    <s v="null"/>
    <n v="0"/>
    <s v="null"/>
    <s v="null"/>
    <e v="#NAME?"/>
  </r>
  <r>
    <x v="5742"/>
    <x v="1228"/>
    <x v="9349"/>
    <s v="Success"/>
    <s v="CID159576"/>
    <s v="Prime SUV"/>
    <s v="JP Nagar"/>
    <s v="Ramamurthy Nagar"/>
    <n v="259"/>
    <n v="75"/>
    <s v="null"/>
    <s v="null"/>
    <s v="No"/>
    <s v="null"/>
    <n v="914"/>
    <s v="Cash"/>
    <n v="10"/>
    <n v="4.4000000000000004"/>
    <n v="4.5"/>
    <e v="#NAME?"/>
  </r>
  <r>
    <x v="8412"/>
    <x v="964"/>
    <x v="9350"/>
    <s v="Success"/>
    <s v="CID794318"/>
    <s v="Auto"/>
    <s v="Basavanagudi"/>
    <s v="Marathahalli"/>
    <n v="280"/>
    <n v="110"/>
    <s v="null"/>
    <s v="null"/>
    <s v="No"/>
    <s v="null"/>
    <n v="334"/>
    <s v="UPI"/>
    <n v="2"/>
    <n v="4.3"/>
    <n v="4.7"/>
    <e v="#NAME?"/>
  </r>
  <r>
    <x v="8413"/>
    <x v="821"/>
    <x v="9351"/>
    <s v="Canceled by Customer"/>
    <s v="CID577584"/>
    <s v="Bike"/>
    <s v="Indiranagar"/>
    <s v="Bannerghatta Road"/>
    <s v="null"/>
    <s v="null"/>
    <s v="Driver is not moving towards pickup location"/>
    <s v="null"/>
    <s v="null"/>
    <s v="null"/>
    <n v="547"/>
    <s v="null"/>
    <n v="0"/>
    <s v="null"/>
    <s v="null"/>
    <e v="#NAME?"/>
  </r>
  <r>
    <x v="1851"/>
    <x v="344"/>
    <x v="9352"/>
    <s v="Canceled by Customer"/>
    <s v="CID321757"/>
    <s v="Mini"/>
    <s v="Cox Town"/>
    <s v="Koramangala"/>
    <s v="null"/>
    <s v="null"/>
    <s v="Driver asked to cancel"/>
    <s v="null"/>
    <s v="null"/>
    <s v="null"/>
    <n v="2390"/>
    <s v="null"/>
    <n v="0"/>
    <s v="null"/>
    <s v="null"/>
    <e v="#NAME?"/>
  </r>
  <r>
    <x v="8414"/>
    <x v="939"/>
    <x v="9353"/>
    <s v="Canceled by Driver"/>
    <s v="CID762919"/>
    <s v="Prime Plus"/>
    <s v="Frazer Town"/>
    <s v="Magadi Road"/>
    <s v="null"/>
    <s v="null"/>
    <s v="null"/>
    <s v="Customer related issue"/>
    <s v="null"/>
    <s v="null"/>
    <n v="198"/>
    <s v="null"/>
    <n v="0"/>
    <s v="null"/>
    <s v="null"/>
    <e v="#NAME?"/>
  </r>
  <r>
    <x v="8415"/>
    <x v="478"/>
    <x v="9354"/>
    <s v="Success"/>
    <s v="CID750613"/>
    <s v="Prime Sedan"/>
    <s v="Sahakar Nagar"/>
    <s v="Richmond Town"/>
    <n v="70"/>
    <n v="135"/>
    <s v="null"/>
    <s v="null"/>
    <s v="No"/>
    <s v="null"/>
    <n v="128"/>
    <s v="UPI"/>
    <n v="16"/>
    <n v="4.0999999999999996"/>
    <n v="4.0999999999999996"/>
    <e v="#NAME?"/>
  </r>
  <r>
    <x v="5951"/>
    <x v="804"/>
    <x v="9355"/>
    <s v="Success"/>
    <s v="CID907389"/>
    <s v="Prime Plus"/>
    <s v="KR Puram"/>
    <s v="Indiranagar"/>
    <n v="105"/>
    <n v="55"/>
    <s v="null"/>
    <s v="null"/>
    <s v="No"/>
    <s v="null"/>
    <n v="319"/>
    <s v="Cash"/>
    <n v="37"/>
    <n v="3.7"/>
    <n v="3.4"/>
    <e v="#NAME?"/>
  </r>
  <r>
    <x v="8416"/>
    <x v="504"/>
    <x v="9356"/>
    <s v="Canceled by Driver"/>
    <s v="CID185837"/>
    <s v="Prime SUV"/>
    <s v="Padmanabhanagar"/>
    <s v="Basavanagudi"/>
    <s v="null"/>
    <s v="null"/>
    <s v="null"/>
    <s v="Personal &amp; Car related issue"/>
    <s v="null"/>
    <s v="null"/>
    <n v="2973"/>
    <s v="null"/>
    <n v="0"/>
    <s v="null"/>
    <s v="null"/>
    <e v="#NAME?"/>
  </r>
  <r>
    <x v="8417"/>
    <x v="955"/>
    <x v="9357"/>
    <s v="Success"/>
    <s v="CID756238"/>
    <s v="Prime SUV"/>
    <s v="Kadugodi"/>
    <s v="Yeshwanthpur"/>
    <n v="231"/>
    <n v="80"/>
    <s v="null"/>
    <s v="null"/>
    <s v="No"/>
    <s v="null"/>
    <n v="2358"/>
    <s v="UPI"/>
    <n v="26"/>
    <n v="4.0999999999999996"/>
    <n v="3.2"/>
    <e v="#NAME?"/>
  </r>
  <r>
    <x v="8418"/>
    <x v="479"/>
    <x v="9358"/>
    <s v="Success"/>
    <s v="CID430683"/>
    <s v="Mini"/>
    <s v="Magadi Road"/>
    <s v="Magadi Road"/>
    <n v="154"/>
    <n v="35"/>
    <s v="null"/>
    <s v="null"/>
    <s v="No"/>
    <s v="null"/>
    <n v="215"/>
    <s v="Cash"/>
    <n v="22"/>
    <n v="4.3"/>
    <n v="4"/>
    <e v="#NAME?"/>
  </r>
  <r>
    <x v="5694"/>
    <x v="737"/>
    <x v="9359"/>
    <s v="Success"/>
    <s v="CID667147"/>
    <s v="Prime Sedan"/>
    <s v="Shivajinagar"/>
    <s v="Ramamurthy Nagar"/>
    <n v="231"/>
    <n v="110"/>
    <s v="null"/>
    <s v="null"/>
    <s v="No"/>
    <s v="null"/>
    <n v="349"/>
    <s v="Cash"/>
    <n v="22"/>
    <n v="3.3"/>
    <n v="4.4000000000000004"/>
    <e v="#NAME?"/>
  </r>
  <r>
    <x v="8419"/>
    <x v="126"/>
    <x v="9360"/>
    <s v="Driver Not Found"/>
    <s v="CID394701"/>
    <s v="Prime Plus"/>
    <s v="Electronic City"/>
    <s v="Frazer Town"/>
    <s v="null"/>
    <s v="null"/>
    <s v="null"/>
    <s v="null"/>
    <s v="null"/>
    <s v="null"/>
    <n v="1452"/>
    <s v="null"/>
    <n v="0"/>
    <s v="null"/>
    <s v="null"/>
    <e v="#NAME?"/>
  </r>
  <r>
    <x v="8420"/>
    <x v="491"/>
    <x v="9361"/>
    <s v="Success"/>
    <s v="CID715636"/>
    <s v="Bike"/>
    <s v="Marathahalli"/>
    <s v="Kengeri"/>
    <n v="266"/>
    <n v="40"/>
    <s v="null"/>
    <s v="null"/>
    <s v="Yes"/>
    <s v="Customer Demand"/>
    <n v="428"/>
    <s v="UPI"/>
    <n v="15"/>
    <n v="4.4000000000000004"/>
    <n v="4.0999999999999996"/>
    <e v="#NAME?"/>
  </r>
  <r>
    <x v="7573"/>
    <x v="301"/>
    <x v="9362"/>
    <s v="Success"/>
    <s v="CID595387"/>
    <s v="Mini"/>
    <s v="Kadugodi"/>
    <s v="Chickpet"/>
    <n v="154"/>
    <n v="45"/>
    <s v="null"/>
    <s v="null"/>
    <s v="No"/>
    <s v="null"/>
    <n v="310"/>
    <s v="Cash"/>
    <n v="2"/>
    <n v="3.4"/>
    <n v="4.0999999999999996"/>
    <e v="#NAME?"/>
  </r>
  <r>
    <x v="8421"/>
    <x v="1437"/>
    <x v="9363"/>
    <s v="Driver Not Found"/>
    <s v="CID231882"/>
    <s v="Prime SUV"/>
    <s v="Marathahalli"/>
    <s v="Basavanagudi"/>
    <s v="null"/>
    <s v="null"/>
    <s v="null"/>
    <s v="null"/>
    <s v="null"/>
    <s v="null"/>
    <n v="2791"/>
    <s v="null"/>
    <n v="0"/>
    <s v="null"/>
    <s v="null"/>
    <e v="#NAME?"/>
  </r>
  <r>
    <x v="8422"/>
    <x v="1152"/>
    <x v="9364"/>
    <s v="Canceled by Driver"/>
    <s v="CID888722"/>
    <s v="Prime Sedan"/>
    <s v="Kadugodi"/>
    <s v="Vijayanagar"/>
    <s v="null"/>
    <s v="null"/>
    <s v="null"/>
    <s v="Personal &amp; Car related issue"/>
    <s v="null"/>
    <s v="null"/>
    <n v="182"/>
    <s v="null"/>
    <n v="0"/>
    <s v="null"/>
    <s v="null"/>
    <e v="#NAME?"/>
  </r>
  <r>
    <x v="8423"/>
    <x v="55"/>
    <x v="9365"/>
    <s v="Success"/>
    <s v="CID644281"/>
    <s v="Bike"/>
    <s v="Marathahalli"/>
    <s v="Hebbal"/>
    <n v="287"/>
    <n v="130"/>
    <s v="null"/>
    <s v="null"/>
    <s v="No"/>
    <s v="null"/>
    <n v="370"/>
    <s v="UPI"/>
    <n v="19"/>
    <n v="4.3"/>
    <n v="4"/>
    <e v="#NAME?"/>
  </r>
  <r>
    <x v="3952"/>
    <x v="981"/>
    <x v="9366"/>
    <s v="Success"/>
    <s v="CID234030"/>
    <s v="Prime SUV"/>
    <s v="Hebbal"/>
    <s v="KR Puram"/>
    <n v="224"/>
    <n v="80"/>
    <s v="null"/>
    <s v="null"/>
    <s v="No"/>
    <s v="null"/>
    <n v="230"/>
    <s v="UPI"/>
    <n v="6"/>
    <n v="4.2"/>
    <n v="3.6"/>
    <e v="#NAME?"/>
  </r>
  <r>
    <x v="8424"/>
    <x v="1405"/>
    <x v="9367"/>
    <s v="Success"/>
    <s v="CID550814"/>
    <s v="Bike"/>
    <s v="Banashankari"/>
    <s v="Chickpet"/>
    <n v="161"/>
    <n v="75"/>
    <s v="null"/>
    <s v="null"/>
    <s v="No"/>
    <s v="null"/>
    <n v="494"/>
    <s v="Cash"/>
    <n v="40"/>
    <n v="3.7"/>
    <n v="4.9000000000000004"/>
    <e v="#NAME?"/>
  </r>
  <r>
    <x v="8425"/>
    <x v="1114"/>
    <x v="9368"/>
    <s v="Success"/>
    <s v="CID448037"/>
    <s v="Auto"/>
    <s v="Basavanagudi"/>
    <s v="Kengeri"/>
    <n v="168"/>
    <n v="130"/>
    <s v="null"/>
    <s v="null"/>
    <s v="No"/>
    <s v="null"/>
    <n v="907"/>
    <s v="UPI"/>
    <n v="17"/>
    <n v="4"/>
    <n v="4.5999999999999996"/>
    <e v="#NAME?"/>
  </r>
  <r>
    <x v="6325"/>
    <x v="318"/>
    <x v="9369"/>
    <s v="Success"/>
    <s v="CID600890"/>
    <s v="Prime Plus"/>
    <s v="Malleshwaram"/>
    <s v="Kadugodi"/>
    <n v="217"/>
    <n v="125"/>
    <s v="null"/>
    <s v="null"/>
    <s v="No"/>
    <s v="null"/>
    <n v="295"/>
    <s v="Cash"/>
    <n v="22"/>
    <n v="3.4"/>
    <n v="3.1"/>
    <e v="#NAME?"/>
  </r>
  <r>
    <x v="8426"/>
    <x v="630"/>
    <x v="9370"/>
    <s v="Driver Not Found"/>
    <s v="CID524587"/>
    <s v="eBike"/>
    <s v="Hulimavu"/>
    <s v="BTM Layout"/>
    <s v="null"/>
    <s v="null"/>
    <s v="null"/>
    <s v="null"/>
    <s v="null"/>
    <s v="null"/>
    <n v="2983"/>
    <s v="null"/>
    <n v="0"/>
    <s v="null"/>
    <s v="null"/>
    <e v="#NAME?"/>
  </r>
  <r>
    <x v="8427"/>
    <x v="470"/>
    <x v="9371"/>
    <s v="Success"/>
    <s v="CID124515"/>
    <s v="Bike"/>
    <s v="Majestic"/>
    <s v="Magadi Road"/>
    <n v="273"/>
    <n v="95"/>
    <s v="null"/>
    <s v="null"/>
    <s v="No"/>
    <s v="null"/>
    <n v="929"/>
    <s v="UPI"/>
    <n v="7"/>
    <n v="4.9000000000000004"/>
    <n v="3.7"/>
    <e v="#NAME?"/>
  </r>
  <r>
    <x v="8428"/>
    <x v="1018"/>
    <x v="9372"/>
    <s v="Success"/>
    <s v="CID529284"/>
    <s v="Mini"/>
    <s v="Yeshwanthpur"/>
    <s v="Whitefield"/>
    <n v="133"/>
    <n v="135"/>
    <s v="null"/>
    <s v="null"/>
    <s v="No"/>
    <s v="null"/>
    <n v="348"/>
    <s v="UPI"/>
    <n v="10"/>
    <n v="4"/>
    <n v="3.5"/>
    <e v="#NAME?"/>
  </r>
  <r>
    <x v="8429"/>
    <x v="4"/>
    <x v="9373"/>
    <s v="Success"/>
    <s v="CID229032"/>
    <s v="Prime Plus"/>
    <s v="Hennur"/>
    <s v="Majestic"/>
    <n v="154"/>
    <n v="55"/>
    <s v="null"/>
    <s v="null"/>
    <s v="No"/>
    <s v="null"/>
    <n v="284"/>
    <s v="Cash"/>
    <n v="43"/>
    <n v="3.1"/>
    <n v="4.7"/>
    <e v="#NAME?"/>
  </r>
  <r>
    <x v="8430"/>
    <x v="973"/>
    <x v="9374"/>
    <s v="Canceled by Customer"/>
    <s v="CID207723"/>
    <s v="Prime SUV"/>
    <s v="Ulsoor"/>
    <s v="Varthur"/>
    <s v="null"/>
    <s v="null"/>
    <s v="Driver is not moving towards pickup location"/>
    <s v="null"/>
    <s v="null"/>
    <s v="null"/>
    <n v="313"/>
    <s v="null"/>
    <n v="0"/>
    <s v="null"/>
    <s v="null"/>
    <e v="#NAME?"/>
  </r>
  <r>
    <x v="8431"/>
    <x v="823"/>
    <x v="9375"/>
    <s v="Success"/>
    <s v="CID745874"/>
    <s v="Prime SUV"/>
    <s v="Langford Town"/>
    <s v="Rajarajeshwari Nagar"/>
    <n v="217"/>
    <n v="70"/>
    <s v="null"/>
    <s v="null"/>
    <s v="No"/>
    <s v="null"/>
    <n v="172"/>
    <s v="Cash"/>
    <n v="14"/>
    <n v="3.5"/>
    <n v="3.7"/>
    <e v="#NAME?"/>
  </r>
  <r>
    <x v="8432"/>
    <x v="846"/>
    <x v="9376"/>
    <s v="Success"/>
    <s v="CID221262"/>
    <s v="Mini"/>
    <s v="Bannerghatta Road"/>
    <s v="Cox Town"/>
    <n v="126"/>
    <n v="130"/>
    <s v="null"/>
    <s v="null"/>
    <s v="No"/>
    <s v="null"/>
    <n v="166"/>
    <s v="UPI"/>
    <n v="6"/>
    <n v="3.9"/>
    <n v="4.9000000000000004"/>
    <e v="#NAME?"/>
  </r>
  <r>
    <x v="8433"/>
    <x v="676"/>
    <x v="9377"/>
    <s v="Success"/>
    <s v="CID661936"/>
    <s v="Prime SUV"/>
    <s v="Langford Town"/>
    <s v="Mysore Road"/>
    <n v="287"/>
    <n v="115"/>
    <s v="null"/>
    <s v="null"/>
    <s v="No"/>
    <s v="null"/>
    <n v="127"/>
    <s v="UPI"/>
    <n v="20"/>
    <n v="4.2"/>
    <n v="3.5"/>
    <e v="#NAME?"/>
  </r>
  <r>
    <x v="8434"/>
    <x v="1050"/>
    <x v="9378"/>
    <s v="Success"/>
    <s v="CID981778"/>
    <s v="Prime SUV"/>
    <s v="Rajarajeshwari Nagar"/>
    <s v="Shivajinagar"/>
    <n v="308"/>
    <n v="55"/>
    <s v="null"/>
    <s v="null"/>
    <s v="No"/>
    <s v="null"/>
    <n v="913"/>
    <s v="Cash"/>
    <n v="37"/>
    <n v="4.5"/>
    <n v="5"/>
    <e v="#NAME?"/>
  </r>
  <r>
    <x v="6645"/>
    <x v="1201"/>
    <x v="9379"/>
    <s v="Driver Not Found"/>
    <s v="CID857855"/>
    <s v="Bike"/>
    <s v="MG Road"/>
    <s v="Nagarbhavi"/>
    <s v="null"/>
    <s v="null"/>
    <s v="null"/>
    <s v="null"/>
    <s v="null"/>
    <s v="null"/>
    <n v="193"/>
    <s v="null"/>
    <n v="0"/>
    <s v="null"/>
    <s v="null"/>
    <e v="#NAME?"/>
  </r>
  <r>
    <x v="8435"/>
    <x v="513"/>
    <x v="9380"/>
    <s v="Canceled by Driver"/>
    <s v="CID388254"/>
    <s v="Prime Sedan"/>
    <s v="Bannerghatta Road"/>
    <s v="Hebbal"/>
    <s v="null"/>
    <s v="null"/>
    <s v="null"/>
    <s v="Customer was coughing/sick"/>
    <s v="null"/>
    <s v="null"/>
    <n v="381"/>
    <s v="null"/>
    <n v="0"/>
    <s v="null"/>
    <s v="null"/>
    <e v="#NAME?"/>
  </r>
  <r>
    <x v="8436"/>
    <x v="571"/>
    <x v="9381"/>
    <s v="Driver Not Found"/>
    <s v="CID254786"/>
    <s v="Prime Sedan"/>
    <s v="Chamarajpet"/>
    <s v="BTM Layout"/>
    <s v="null"/>
    <s v="null"/>
    <s v="null"/>
    <s v="null"/>
    <s v="null"/>
    <s v="null"/>
    <n v="166"/>
    <s v="null"/>
    <n v="0"/>
    <s v="null"/>
    <s v="null"/>
    <e v="#NAME?"/>
  </r>
  <r>
    <x v="7222"/>
    <x v="188"/>
    <x v="9382"/>
    <s v="Success"/>
    <s v="CID957641"/>
    <s v="Prime Plus"/>
    <s v="Shivajinagar"/>
    <s v="Bellandur"/>
    <n v="154"/>
    <n v="25"/>
    <s v="null"/>
    <s v="null"/>
    <s v="No"/>
    <s v="null"/>
    <n v="767"/>
    <s v="UPI"/>
    <n v="42"/>
    <n v="3.2"/>
    <n v="4.8"/>
    <e v="#NAME?"/>
  </r>
  <r>
    <x v="7664"/>
    <x v="792"/>
    <x v="9383"/>
    <s v="Success"/>
    <s v="CID987430"/>
    <s v="Prime Sedan"/>
    <s v="Malleshwaram"/>
    <s v="Basavanagudi"/>
    <n v="98"/>
    <n v="45"/>
    <s v="null"/>
    <s v="null"/>
    <s v="No"/>
    <s v="null"/>
    <n v="2109"/>
    <s v="UPI"/>
    <n v="12"/>
    <n v="3.6"/>
    <n v="4.7"/>
    <e v="#NAME?"/>
  </r>
  <r>
    <x v="8437"/>
    <x v="1145"/>
    <x v="9384"/>
    <s v="Driver Not Found"/>
    <s v="CID537965"/>
    <s v="Prime SUV"/>
    <s v="BTM Layout"/>
    <s v="Frazer Town"/>
    <s v="null"/>
    <s v="null"/>
    <s v="null"/>
    <s v="null"/>
    <s v="null"/>
    <s v="null"/>
    <n v="298"/>
    <s v="null"/>
    <n v="0"/>
    <s v="null"/>
    <s v="null"/>
    <e v="#NAME?"/>
  </r>
  <r>
    <x v="8438"/>
    <x v="677"/>
    <x v="9385"/>
    <s v="Success"/>
    <s v="CID209633"/>
    <s v="Prime Sedan"/>
    <s v="Devanahalli"/>
    <s v="Varthur"/>
    <n v="35"/>
    <n v="105"/>
    <s v="null"/>
    <s v="null"/>
    <s v="No"/>
    <s v="null"/>
    <n v="474"/>
    <s v="Cash"/>
    <n v="35"/>
    <n v="4.8"/>
    <n v="4.4000000000000004"/>
    <e v="#NAME?"/>
  </r>
  <r>
    <x v="6085"/>
    <x v="1222"/>
    <x v="9386"/>
    <s v="Success"/>
    <s v="CID761758"/>
    <s v="Auto"/>
    <s v="Yeshwanthpur"/>
    <s v="Rajarajeshwari Nagar"/>
    <n v="126"/>
    <n v="45"/>
    <s v="null"/>
    <s v="null"/>
    <s v="No"/>
    <s v="null"/>
    <n v="621"/>
    <s v="Cash"/>
    <n v="10"/>
    <n v="3.6"/>
    <n v="4.2"/>
    <e v="#NAME?"/>
  </r>
  <r>
    <x v="8439"/>
    <x v="1094"/>
    <x v="9387"/>
    <s v="Success"/>
    <s v="CID131874"/>
    <s v="Prime SUV"/>
    <s v="Magadi Road"/>
    <s v="Mysore Road"/>
    <n v="84"/>
    <n v="110"/>
    <s v="null"/>
    <s v="null"/>
    <s v="No"/>
    <s v="null"/>
    <n v="158"/>
    <s v="Cash"/>
    <n v="24"/>
    <n v="3.5"/>
    <n v="4.2"/>
    <e v="#NAME?"/>
  </r>
  <r>
    <x v="8440"/>
    <x v="804"/>
    <x v="9388"/>
    <s v="Success"/>
    <s v="CID520408"/>
    <s v="eBike"/>
    <s v="Chamarajpet"/>
    <s v="Cox Town"/>
    <n v="147"/>
    <n v="90"/>
    <s v="null"/>
    <s v="null"/>
    <s v="No"/>
    <s v="null"/>
    <n v="414"/>
    <s v="Cash"/>
    <n v="48"/>
    <n v="3.4"/>
    <n v="3.1"/>
    <e v="#NAME?"/>
  </r>
  <r>
    <x v="7616"/>
    <x v="859"/>
    <x v="9389"/>
    <s v="Success"/>
    <s v="CID960229"/>
    <s v="Prime Sedan"/>
    <s v="Indiranagar"/>
    <s v="Ulsoor"/>
    <n v="238"/>
    <n v="145"/>
    <s v="null"/>
    <s v="null"/>
    <s v="No"/>
    <s v="null"/>
    <n v="240"/>
    <s v="Cash"/>
    <n v="12"/>
    <n v="4.0999999999999996"/>
    <n v="3.4"/>
    <e v="#NAME?"/>
  </r>
  <r>
    <x v="8441"/>
    <x v="1289"/>
    <x v="9390"/>
    <s v="Success"/>
    <s v="CID892808"/>
    <s v="Prime SUV"/>
    <s v="Sarjapur Road"/>
    <s v="Kammanahalli"/>
    <n v="147"/>
    <n v="55"/>
    <s v="null"/>
    <s v="null"/>
    <s v="No"/>
    <s v="null"/>
    <n v="197"/>
    <s v="Cash"/>
    <n v="9"/>
    <n v="3.4"/>
    <n v="3.1"/>
    <e v="#NAME?"/>
  </r>
  <r>
    <x v="8442"/>
    <x v="286"/>
    <x v="9391"/>
    <s v="Success"/>
    <s v="CID774579"/>
    <s v="Prime Sedan"/>
    <s v="Banashankari"/>
    <s v="Indiranagar"/>
    <n v="224"/>
    <n v="95"/>
    <s v="null"/>
    <s v="null"/>
    <s v="No"/>
    <s v="null"/>
    <n v="998"/>
    <s v="UPI"/>
    <n v="38"/>
    <n v="4.5999999999999996"/>
    <n v="4.3"/>
    <e v="#NAME?"/>
  </r>
  <r>
    <x v="8443"/>
    <x v="1187"/>
    <x v="9392"/>
    <s v="Canceled by Driver"/>
    <s v="CID162788"/>
    <s v="Prime Sedan"/>
    <s v="Hulimavu"/>
    <s v="RT Nagar"/>
    <s v="null"/>
    <s v="null"/>
    <s v="null"/>
    <s v="Personal &amp; Car related issue"/>
    <s v="null"/>
    <s v="null"/>
    <n v="356"/>
    <s v="null"/>
    <n v="0"/>
    <s v="null"/>
    <s v="null"/>
    <e v="#NAME?"/>
  </r>
  <r>
    <x v="8444"/>
    <x v="219"/>
    <x v="9393"/>
    <s v="Canceled by Driver"/>
    <s v="CID167696"/>
    <s v="Bike"/>
    <s v="Basavanagudi"/>
    <s v="Sarjapur Road"/>
    <s v="null"/>
    <s v="null"/>
    <s v="null"/>
    <s v="Customer related issue"/>
    <s v="null"/>
    <s v="null"/>
    <n v="215"/>
    <s v="null"/>
    <n v="0"/>
    <s v="null"/>
    <s v="null"/>
    <e v="#NAME?"/>
  </r>
  <r>
    <x v="8445"/>
    <x v="1257"/>
    <x v="9394"/>
    <s v="Success"/>
    <s v="CID141551"/>
    <s v="Prime Plus"/>
    <s v="Bellandur"/>
    <s v="Sarjapur Road"/>
    <n v="70"/>
    <n v="55"/>
    <s v="null"/>
    <s v="null"/>
    <s v="No"/>
    <s v="null"/>
    <n v="1127"/>
    <s v="Cash"/>
    <n v="14"/>
    <n v="4.5999999999999996"/>
    <n v="3.2"/>
    <e v="#NAME?"/>
  </r>
  <r>
    <x v="5607"/>
    <x v="838"/>
    <x v="9395"/>
    <s v="Success"/>
    <s v="CID373434"/>
    <s v="Auto"/>
    <s v="Hennur"/>
    <s v="Sarjapur Road"/>
    <n v="203"/>
    <n v="85"/>
    <s v="null"/>
    <s v="null"/>
    <s v="No"/>
    <s v="null"/>
    <n v="1511"/>
    <s v="Cash"/>
    <n v="17"/>
    <n v="4.3"/>
    <n v="4.8"/>
    <e v="#NAME?"/>
  </r>
  <r>
    <x v="8362"/>
    <x v="1050"/>
    <x v="9396"/>
    <s v="Success"/>
    <s v="CID925596"/>
    <s v="Bike"/>
    <s v="Mysore Road"/>
    <s v="Kammanahalli"/>
    <n v="238"/>
    <n v="35"/>
    <s v="null"/>
    <s v="null"/>
    <s v="No"/>
    <s v="null"/>
    <n v="135"/>
    <s v="UPI"/>
    <n v="12"/>
    <n v="3.1"/>
    <n v="3.3"/>
    <e v="#NAME?"/>
  </r>
  <r>
    <x v="8446"/>
    <x v="636"/>
    <x v="9397"/>
    <s v="Success"/>
    <s v="CID711763"/>
    <s v="Mini"/>
    <s v="Marathahalli"/>
    <s v="Marathahalli"/>
    <n v="273"/>
    <n v="105"/>
    <s v="null"/>
    <s v="null"/>
    <s v="No"/>
    <s v="null"/>
    <n v="368"/>
    <s v="Cash"/>
    <n v="23"/>
    <n v="4.2"/>
    <n v="3.2"/>
    <e v="#NAME?"/>
  </r>
  <r>
    <x v="8447"/>
    <x v="1024"/>
    <x v="9398"/>
    <s v="Success"/>
    <s v="CID367191"/>
    <s v="Prime SUV"/>
    <s v="Rajajinagar"/>
    <s v="RT Nagar"/>
    <n v="175"/>
    <n v="65"/>
    <s v="null"/>
    <s v="null"/>
    <s v="No"/>
    <s v="null"/>
    <n v="486"/>
    <s v="Cash"/>
    <n v="45"/>
    <n v="4.4000000000000004"/>
    <n v="4"/>
    <e v="#NAME?"/>
  </r>
  <r>
    <x v="8448"/>
    <x v="618"/>
    <x v="9399"/>
    <s v="Success"/>
    <s v="CID794123"/>
    <s v="Bike"/>
    <s v="Banashankari"/>
    <s v="Rajajinagar"/>
    <n v="189"/>
    <n v="135"/>
    <s v="null"/>
    <s v="null"/>
    <s v="No"/>
    <s v="null"/>
    <n v="339"/>
    <s v="Cash"/>
    <n v="41"/>
    <n v="4"/>
    <n v="3.4"/>
    <e v="#NAME?"/>
  </r>
  <r>
    <x v="8449"/>
    <x v="830"/>
    <x v="9400"/>
    <s v="Success"/>
    <s v="CID964188"/>
    <s v="Bike"/>
    <s v="Shivajinagar"/>
    <s v="Bannerghatta Road"/>
    <n v="245"/>
    <n v="85"/>
    <s v="null"/>
    <s v="null"/>
    <s v="No"/>
    <s v="null"/>
    <n v="2017"/>
    <s v="UPI"/>
    <n v="24"/>
    <n v="3.1"/>
    <n v="3.7"/>
    <e v="#NAME?"/>
  </r>
  <r>
    <x v="8450"/>
    <x v="906"/>
    <x v="9401"/>
    <s v="Success"/>
    <s v="CID472422"/>
    <s v="Mini"/>
    <s v="Yeshwanthpur"/>
    <s v="Langford Town"/>
    <n v="42"/>
    <n v="80"/>
    <s v="null"/>
    <s v="null"/>
    <s v="No"/>
    <s v="null"/>
    <n v="312"/>
    <s v="Cash"/>
    <n v="17"/>
    <n v="3.4"/>
    <n v="4"/>
    <e v="#NAME?"/>
  </r>
  <r>
    <x v="8451"/>
    <x v="384"/>
    <x v="9402"/>
    <s v="Success"/>
    <s v="CID280813"/>
    <s v="Prime Plus"/>
    <s v="Jayanagar"/>
    <s v="Banashankari"/>
    <n v="35"/>
    <n v="70"/>
    <s v="null"/>
    <s v="null"/>
    <s v="No"/>
    <s v="null"/>
    <n v="1211"/>
    <s v="Cash"/>
    <n v="31"/>
    <n v="4.2"/>
    <n v="3.3"/>
    <e v="#NAME?"/>
  </r>
  <r>
    <x v="8452"/>
    <x v="1221"/>
    <x v="9403"/>
    <s v="Success"/>
    <s v="CID289240"/>
    <s v="Auto"/>
    <s v="Shivajinagar"/>
    <s v="Hebbal"/>
    <n v="133"/>
    <n v="115"/>
    <s v="null"/>
    <s v="null"/>
    <s v="No"/>
    <s v="null"/>
    <n v="888"/>
    <s v="UPI"/>
    <n v="10"/>
    <n v="4.7"/>
    <n v="3.9"/>
    <e v="#NAME?"/>
  </r>
  <r>
    <x v="8453"/>
    <x v="1315"/>
    <x v="9404"/>
    <s v="Driver Not Found"/>
    <s v="CID898675"/>
    <s v="Bike"/>
    <s v="Jayanagar"/>
    <s v="Cox Town"/>
    <s v="null"/>
    <s v="null"/>
    <s v="null"/>
    <s v="null"/>
    <s v="null"/>
    <s v="null"/>
    <n v="433"/>
    <s v="null"/>
    <n v="0"/>
    <s v="null"/>
    <s v="null"/>
    <e v="#NAME?"/>
  </r>
  <r>
    <x v="8454"/>
    <x v="944"/>
    <x v="9405"/>
    <s v="Canceled by Driver"/>
    <s v="CID685183"/>
    <s v="Prime Plus"/>
    <s v="Rajarajeshwari Nagar"/>
    <s v="Bannerghatta Road"/>
    <s v="null"/>
    <s v="null"/>
    <s v="null"/>
    <s v="Customer related issue"/>
    <s v="null"/>
    <s v="null"/>
    <n v="406"/>
    <s v="null"/>
    <n v="0"/>
    <s v="null"/>
    <s v="null"/>
    <e v="#NAME?"/>
  </r>
  <r>
    <x v="8455"/>
    <x v="1166"/>
    <x v="9406"/>
    <s v="Success"/>
    <s v="CID621561"/>
    <s v="Auto"/>
    <s v="JP Nagar"/>
    <s v="Majestic"/>
    <n v="196"/>
    <n v="25"/>
    <s v="null"/>
    <s v="null"/>
    <s v="No"/>
    <s v="null"/>
    <n v="463"/>
    <s v="Cash"/>
    <n v="15"/>
    <n v="3.6"/>
    <n v="3.1"/>
    <e v="#NAME?"/>
  </r>
  <r>
    <x v="8456"/>
    <x v="1358"/>
    <x v="9407"/>
    <s v="Success"/>
    <s v="CID788486"/>
    <s v="Prime Sedan"/>
    <s v="Vijayanagar"/>
    <s v="Sarjapur Road"/>
    <n v="245"/>
    <n v="100"/>
    <s v="null"/>
    <s v="null"/>
    <s v="No"/>
    <s v="null"/>
    <n v="548"/>
    <s v="Cash"/>
    <n v="32"/>
    <n v="4.9000000000000004"/>
    <n v="4.5999999999999996"/>
    <e v="#NAME?"/>
  </r>
  <r>
    <x v="8457"/>
    <x v="684"/>
    <x v="9408"/>
    <s v="Success"/>
    <s v="CID288711"/>
    <s v="Prime Plus"/>
    <s v="Hulimavu"/>
    <s v="Jayanagar"/>
    <n v="133"/>
    <n v="115"/>
    <s v="null"/>
    <s v="null"/>
    <s v="No"/>
    <s v="null"/>
    <n v="908"/>
    <s v="UPI"/>
    <n v="45"/>
    <n v="3.6"/>
    <n v="3"/>
    <e v="#NAME?"/>
  </r>
  <r>
    <x v="8458"/>
    <x v="1144"/>
    <x v="9409"/>
    <s v="Success"/>
    <s v="CID144269"/>
    <s v="Prime Sedan"/>
    <s v="Indiranagar"/>
    <s v="Hulimavu"/>
    <n v="119"/>
    <n v="95"/>
    <s v="null"/>
    <s v="null"/>
    <s v="No"/>
    <s v="null"/>
    <n v="1891"/>
    <s v="UPI"/>
    <n v="48"/>
    <n v="3.9"/>
    <n v="3.1"/>
    <e v="#NAME?"/>
  </r>
  <r>
    <x v="8459"/>
    <x v="1419"/>
    <x v="9410"/>
    <s v="Canceled by Driver"/>
    <s v="CID716437"/>
    <s v="Mini"/>
    <s v="KR Puram"/>
    <s v="Rajarajeshwari Nagar"/>
    <s v="null"/>
    <s v="null"/>
    <s v="null"/>
    <s v="More than permitted people in there"/>
    <s v="null"/>
    <s v="null"/>
    <n v="232"/>
    <s v="null"/>
    <n v="0"/>
    <s v="null"/>
    <s v="null"/>
    <e v="#NAME?"/>
  </r>
  <r>
    <x v="8460"/>
    <x v="611"/>
    <x v="9411"/>
    <s v="Driver Not Found"/>
    <s v="CID378896"/>
    <s v="Prime Sedan"/>
    <s v="Sahakar Nagar"/>
    <s v="Indiranagar"/>
    <s v="null"/>
    <s v="null"/>
    <s v="null"/>
    <s v="null"/>
    <s v="null"/>
    <s v="null"/>
    <n v="1242"/>
    <s v="null"/>
    <n v="0"/>
    <s v="null"/>
    <s v="null"/>
    <e v="#NAME?"/>
  </r>
  <r>
    <x v="776"/>
    <x v="134"/>
    <x v="9412"/>
    <s v="Success"/>
    <s v="CID460211"/>
    <s v="Prime Sedan"/>
    <s v="Yelahanka"/>
    <s v="Ulsoor"/>
    <n v="49"/>
    <n v="135"/>
    <s v="null"/>
    <s v="null"/>
    <s v="No"/>
    <s v="null"/>
    <n v="845"/>
    <s v="Debit Card"/>
    <n v="26"/>
    <n v="3.4"/>
    <n v="4.7"/>
    <e v="#NAME?"/>
  </r>
  <r>
    <x v="8461"/>
    <x v="459"/>
    <x v="9413"/>
    <s v="Driver Not Found"/>
    <s v="CID565270"/>
    <s v="Mini"/>
    <s v="Yeshwanthpur"/>
    <s v="Sarjapur Road"/>
    <s v="null"/>
    <s v="null"/>
    <s v="null"/>
    <s v="null"/>
    <s v="null"/>
    <s v="null"/>
    <n v="276"/>
    <s v="null"/>
    <n v="0"/>
    <s v="null"/>
    <s v="null"/>
    <e v="#NAME?"/>
  </r>
  <r>
    <x v="8462"/>
    <x v="1276"/>
    <x v="9414"/>
    <s v="Success"/>
    <s v="CID851909"/>
    <s v="eBike"/>
    <s v="BTM Layout"/>
    <s v="Kengeri"/>
    <n v="49"/>
    <n v="50"/>
    <s v="null"/>
    <s v="null"/>
    <s v="No"/>
    <s v="null"/>
    <n v="510"/>
    <s v="Cash"/>
    <n v="1"/>
    <n v="3.2"/>
    <n v="4.5"/>
    <e v="#NAME?"/>
  </r>
  <r>
    <x v="8463"/>
    <x v="796"/>
    <x v="9415"/>
    <s v="Success"/>
    <s v="CID753533"/>
    <s v="Mini"/>
    <s v="Rajarajeshwari Nagar"/>
    <s v="Tumkur Road"/>
    <n v="105"/>
    <n v="50"/>
    <s v="null"/>
    <s v="null"/>
    <s v="No"/>
    <s v="null"/>
    <n v="378"/>
    <s v="UPI"/>
    <n v="8"/>
    <n v="4.3"/>
    <n v="4.0999999999999996"/>
    <e v="#NAME?"/>
  </r>
  <r>
    <x v="8464"/>
    <x v="882"/>
    <x v="9416"/>
    <s v="Canceled by Customer"/>
    <s v="CID691170"/>
    <s v="Prime Sedan"/>
    <s v="Shantinagar"/>
    <s v="MG Road"/>
    <s v="null"/>
    <s v="null"/>
    <s v="Change of plans"/>
    <s v="null"/>
    <s v="null"/>
    <s v="null"/>
    <n v="2216"/>
    <s v="null"/>
    <n v="0"/>
    <s v="null"/>
    <s v="null"/>
    <e v="#NAME?"/>
  </r>
  <r>
    <x v="8465"/>
    <x v="258"/>
    <x v="9417"/>
    <s v="Success"/>
    <s v="CID111314"/>
    <s v="Bike"/>
    <s v="Varthur"/>
    <s v="Chamarajpet"/>
    <n v="301"/>
    <n v="115"/>
    <s v="null"/>
    <s v="null"/>
    <s v="No"/>
    <s v="null"/>
    <n v="122"/>
    <s v="UPI"/>
    <n v="49"/>
    <n v="3.2"/>
    <n v="3.5"/>
    <e v="#NAME?"/>
  </r>
  <r>
    <x v="8466"/>
    <x v="395"/>
    <x v="9418"/>
    <s v="Success"/>
    <s v="CID735467"/>
    <s v="eBike"/>
    <s v="Hosur Road"/>
    <s v="RT Nagar"/>
    <n v="189"/>
    <n v="140"/>
    <s v="null"/>
    <s v="null"/>
    <s v="No"/>
    <s v="null"/>
    <n v="137"/>
    <s v="Cash"/>
    <n v="46"/>
    <n v="4.9000000000000004"/>
    <n v="3.1"/>
    <e v="#NAME?"/>
  </r>
  <r>
    <x v="8467"/>
    <x v="1411"/>
    <x v="9419"/>
    <s v="Success"/>
    <s v="CID214284"/>
    <s v="Auto"/>
    <s v="Ulsoor"/>
    <s v="Varthur"/>
    <n v="49"/>
    <n v="25"/>
    <s v="null"/>
    <s v="null"/>
    <s v="No"/>
    <s v="null"/>
    <n v="558"/>
    <s v="Cash"/>
    <n v="14"/>
    <n v="3.8"/>
    <n v="3.4"/>
    <e v="#NAME?"/>
  </r>
  <r>
    <x v="8468"/>
    <x v="879"/>
    <x v="9420"/>
    <s v="Success"/>
    <s v="CID250983"/>
    <s v="Prime Plus"/>
    <s v="BTM Layout"/>
    <s v="Peenya"/>
    <n v="252"/>
    <n v="65"/>
    <s v="null"/>
    <s v="null"/>
    <s v="No"/>
    <s v="null"/>
    <n v="1183"/>
    <s v="Cash"/>
    <n v="9"/>
    <n v="4.8"/>
    <n v="4"/>
    <e v="#NAME?"/>
  </r>
  <r>
    <x v="8469"/>
    <x v="110"/>
    <x v="9421"/>
    <s v="Success"/>
    <s v="CID861353"/>
    <s v="Prime Sedan"/>
    <s v="Sahakar Nagar"/>
    <s v="Marathahalli"/>
    <n v="119"/>
    <n v="120"/>
    <s v="null"/>
    <s v="null"/>
    <s v="No"/>
    <s v="null"/>
    <n v="732"/>
    <s v="Cash"/>
    <n v="3"/>
    <n v="4.4000000000000004"/>
    <n v="3.5"/>
    <e v="#NAME?"/>
  </r>
  <r>
    <x v="8470"/>
    <x v="106"/>
    <x v="9422"/>
    <s v="Canceled by Driver"/>
    <s v="CID353539"/>
    <s v="Prime SUV"/>
    <s v="Sahakar Nagar"/>
    <s v="Nagarbhavi"/>
    <s v="null"/>
    <s v="null"/>
    <s v="null"/>
    <s v="Personal &amp; Car related issue"/>
    <s v="null"/>
    <s v="null"/>
    <n v="652"/>
    <s v="null"/>
    <n v="0"/>
    <s v="null"/>
    <s v="null"/>
    <e v="#NAME?"/>
  </r>
  <r>
    <x v="8471"/>
    <x v="176"/>
    <x v="9423"/>
    <s v="Success"/>
    <s v="CID197306"/>
    <s v="Bike"/>
    <s v="Shivajinagar"/>
    <s v="Koramangala"/>
    <n v="182"/>
    <n v="90"/>
    <s v="null"/>
    <s v="null"/>
    <s v="No"/>
    <s v="null"/>
    <n v="2827"/>
    <s v="Cash"/>
    <n v="20"/>
    <n v="4.7"/>
    <n v="4.9000000000000004"/>
    <e v="#NAME?"/>
  </r>
  <r>
    <x v="8472"/>
    <x v="469"/>
    <x v="9424"/>
    <s v="Driver Not Found"/>
    <s v="CID422326"/>
    <s v="Mini"/>
    <s v="Peenya"/>
    <s v="Tumkur Road"/>
    <s v="null"/>
    <s v="null"/>
    <s v="null"/>
    <s v="null"/>
    <s v="null"/>
    <s v="null"/>
    <n v="706"/>
    <s v="null"/>
    <n v="0"/>
    <s v="null"/>
    <s v="null"/>
    <e v="#NAME?"/>
  </r>
  <r>
    <x v="8473"/>
    <x v="1031"/>
    <x v="9425"/>
    <s v="Success"/>
    <s v="CID319776"/>
    <s v="Prime SUV"/>
    <s v="Ramamurthy Nagar"/>
    <s v="Malleshwaram"/>
    <n v="70"/>
    <n v="65"/>
    <s v="null"/>
    <s v="null"/>
    <s v="No"/>
    <s v="null"/>
    <n v="238"/>
    <s v="Cash"/>
    <n v="46"/>
    <n v="3.5"/>
    <n v="4.7"/>
    <e v="#NAME?"/>
  </r>
  <r>
    <x v="8474"/>
    <x v="37"/>
    <x v="9426"/>
    <s v="Success"/>
    <s v="CID427547"/>
    <s v="eBike"/>
    <s v="Bellandur"/>
    <s v="Hennur"/>
    <n v="126"/>
    <n v="40"/>
    <s v="null"/>
    <s v="null"/>
    <s v="No"/>
    <s v="null"/>
    <n v="323"/>
    <s v="Cash"/>
    <n v="31"/>
    <n v="3.6"/>
    <n v="3.9"/>
    <e v="#NAME?"/>
  </r>
  <r>
    <x v="8475"/>
    <x v="1434"/>
    <x v="9427"/>
    <s v="Success"/>
    <s v="CID271864"/>
    <s v="Prime Plus"/>
    <s v="Basavanagudi"/>
    <s v="Frazer Town"/>
    <n v="133"/>
    <n v="70"/>
    <s v="null"/>
    <s v="null"/>
    <s v="No"/>
    <s v="null"/>
    <n v="103"/>
    <s v="Cash"/>
    <n v="37"/>
    <n v="4.0999999999999996"/>
    <n v="4.5"/>
    <e v="#NAME?"/>
  </r>
  <r>
    <x v="8476"/>
    <x v="584"/>
    <x v="9428"/>
    <s v="Success"/>
    <s v="CID692351"/>
    <s v="Auto"/>
    <s v="Basavanagudi"/>
    <s v="Chickpet"/>
    <n v="301"/>
    <n v="70"/>
    <s v="null"/>
    <s v="null"/>
    <s v="No"/>
    <s v="null"/>
    <n v="327"/>
    <s v="Cash"/>
    <n v="17"/>
    <n v="3.6"/>
    <n v="3.7"/>
    <e v="#NAME?"/>
  </r>
  <r>
    <x v="8477"/>
    <x v="34"/>
    <x v="9429"/>
    <s v="Success"/>
    <s v="CID470406"/>
    <s v="Prime Sedan"/>
    <s v="Bellandur"/>
    <s v="Basavanagudi"/>
    <n v="287"/>
    <n v="130"/>
    <s v="null"/>
    <s v="null"/>
    <s v="No"/>
    <s v="null"/>
    <n v="148"/>
    <s v="Cash"/>
    <n v="41"/>
    <n v="4"/>
    <n v="4.7"/>
    <e v="#NAME?"/>
  </r>
  <r>
    <x v="8478"/>
    <x v="1272"/>
    <x v="9430"/>
    <s v="Success"/>
    <s v="CID500078"/>
    <s v="Mini"/>
    <s v="Chamarajpet"/>
    <s v="Koramangala"/>
    <n v="252"/>
    <n v="110"/>
    <s v="null"/>
    <s v="null"/>
    <s v="No"/>
    <s v="null"/>
    <n v="802"/>
    <s v="UPI"/>
    <n v="5"/>
    <n v="4.5"/>
    <n v="4.0999999999999996"/>
    <e v="#NAME?"/>
  </r>
  <r>
    <x v="8479"/>
    <x v="855"/>
    <x v="9431"/>
    <s v="Success"/>
    <s v="CID374684"/>
    <s v="Prime SUV"/>
    <s v="Rajajinagar"/>
    <s v="Mysore Road"/>
    <n v="273"/>
    <n v="40"/>
    <s v="null"/>
    <s v="null"/>
    <s v="No"/>
    <s v="null"/>
    <n v="2132"/>
    <s v="Cash"/>
    <n v="39"/>
    <n v="3.2"/>
    <n v="3.1"/>
    <e v="#NAME?"/>
  </r>
  <r>
    <x v="4130"/>
    <x v="1123"/>
    <x v="9432"/>
    <s v="Success"/>
    <s v="CID870929"/>
    <s v="Mini"/>
    <s v="Magadi Road"/>
    <s v="Frazer Town"/>
    <n v="273"/>
    <n v="105"/>
    <s v="null"/>
    <s v="null"/>
    <s v="No"/>
    <s v="null"/>
    <n v="488"/>
    <s v="Cash"/>
    <n v="44"/>
    <n v="3.5"/>
    <n v="3.4"/>
    <e v="#NAME?"/>
  </r>
  <r>
    <x v="7885"/>
    <x v="1133"/>
    <x v="9433"/>
    <s v="Driver Not Found"/>
    <s v="CID810673"/>
    <s v="Bike"/>
    <s v="Sarjapur Road"/>
    <s v="Koramangala"/>
    <s v="null"/>
    <s v="null"/>
    <s v="null"/>
    <s v="null"/>
    <s v="null"/>
    <s v="null"/>
    <n v="283"/>
    <s v="null"/>
    <n v="0"/>
    <s v="null"/>
    <s v="null"/>
    <e v="#NAME?"/>
  </r>
  <r>
    <x v="7135"/>
    <x v="1229"/>
    <x v="9434"/>
    <s v="Canceled by Customer"/>
    <s v="CID743563"/>
    <s v="Prime SUV"/>
    <s v="Sarjapur Road"/>
    <s v="JP Nagar"/>
    <s v="null"/>
    <s v="null"/>
    <s v="Change of plans"/>
    <s v="null"/>
    <s v="null"/>
    <s v="null"/>
    <n v="525"/>
    <s v="null"/>
    <n v="0"/>
    <s v="null"/>
    <s v="null"/>
    <e v="#NAME?"/>
  </r>
  <r>
    <x v="8480"/>
    <x v="429"/>
    <x v="9435"/>
    <s v="Success"/>
    <s v="CID173932"/>
    <s v="Auto"/>
    <s v="Hosur Road"/>
    <s v="Bannerghatta Road"/>
    <n v="56"/>
    <n v="90"/>
    <s v="null"/>
    <s v="null"/>
    <s v="No"/>
    <s v="null"/>
    <n v="623"/>
    <s v="Cash"/>
    <n v="10"/>
    <n v="4"/>
    <n v="4.2"/>
    <e v="#NAME?"/>
  </r>
  <r>
    <x v="8481"/>
    <x v="250"/>
    <x v="9436"/>
    <s v="Canceled by Driver"/>
    <s v="CID140139"/>
    <s v="Auto"/>
    <s v="Yeshwanthpur"/>
    <s v="Shantinagar"/>
    <s v="null"/>
    <s v="null"/>
    <s v="null"/>
    <s v="Customer related issue"/>
    <s v="null"/>
    <s v="null"/>
    <n v="157"/>
    <s v="null"/>
    <n v="0"/>
    <s v="null"/>
    <s v="null"/>
    <e v="#NAME?"/>
  </r>
  <r>
    <x v="8482"/>
    <x v="29"/>
    <x v="9437"/>
    <s v="Success"/>
    <s v="CID957958"/>
    <s v="Prime SUV"/>
    <s v="JP Nagar"/>
    <s v="RT Nagar"/>
    <n v="119"/>
    <n v="120"/>
    <s v="null"/>
    <s v="null"/>
    <s v="Yes"/>
    <s v="Vehicle Breakdown"/>
    <n v="120"/>
    <s v="Cash"/>
    <n v="42"/>
    <n v="4.2"/>
    <n v="3.1"/>
    <e v="#NAME?"/>
  </r>
  <r>
    <x v="5320"/>
    <x v="321"/>
    <x v="9438"/>
    <s v="Canceled by Customer"/>
    <s v="CID911508"/>
    <s v="eBike"/>
    <s v="Rajajinagar"/>
    <s v="Bannerghatta Road"/>
    <s v="null"/>
    <s v="null"/>
    <s v="Driver is not moving towards pickup location"/>
    <s v="null"/>
    <s v="null"/>
    <s v="null"/>
    <n v="751"/>
    <s v="null"/>
    <n v="0"/>
    <s v="null"/>
    <s v="null"/>
    <e v="#NAME?"/>
  </r>
  <r>
    <x v="8483"/>
    <x v="1183"/>
    <x v="9439"/>
    <s v="Canceled by Customer"/>
    <s v="CID108561"/>
    <s v="Auto"/>
    <s v="Ramamurthy Nagar"/>
    <s v="RT Nagar"/>
    <s v="null"/>
    <s v="null"/>
    <s v="AC is Not working"/>
    <s v="null"/>
    <s v="null"/>
    <s v="null"/>
    <n v="114"/>
    <s v="null"/>
    <n v="0"/>
    <s v="null"/>
    <s v="null"/>
    <e v="#NAME?"/>
  </r>
  <r>
    <x v="8484"/>
    <x v="16"/>
    <x v="9440"/>
    <s v="Success"/>
    <s v="CID651770"/>
    <s v="Mini"/>
    <s v="Sahakar Nagar"/>
    <s v="Rajajinagar"/>
    <n v="126"/>
    <n v="90"/>
    <s v="null"/>
    <s v="null"/>
    <s v="Yes"/>
    <s v="Vehicle Breakdown"/>
    <n v="346"/>
    <s v="Cash"/>
    <n v="16"/>
    <n v="3.8"/>
    <n v="4.7"/>
    <e v="#NAME?"/>
  </r>
  <r>
    <x v="8485"/>
    <x v="411"/>
    <x v="9441"/>
    <s v="Canceled by Driver"/>
    <s v="CID202691"/>
    <s v="eBike"/>
    <s v="Yeshwanthpur"/>
    <s v="Jayanagar"/>
    <s v="null"/>
    <s v="null"/>
    <s v="null"/>
    <s v="Personal &amp; Car related issue"/>
    <s v="null"/>
    <s v="null"/>
    <n v="275"/>
    <s v="null"/>
    <n v="0"/>
    <s v="null"/>
    <s v="null"/>
    <e v="#NAME?"/>
  </r>
  <r>
    <x v="8486"/>
    <x v="890"/>
    <x v="9442"/>
    <s v="Driver Not Found"/>
    <s v="CID815444"/>
    <s v="eBike"/>
    <s v="Banashankari"/>
    <s v="Hebbal"/>
    <s v="null"/>
    <s v="null"/>
    <s v="null"/>
    <s v="null"/>
    <s v="null"/>
    <s v="null"/>
    <n v="723"/>
    <s v="null"/>
    <n v="0"/>
    <s v="null"/>
    <s v="null"/>
    <e v="#NAME?"/>
  </r>
  <r>
    <x v="8487"/>
    <x v="7"/>
    <x v="9443"/>
    <s v="Driver Not Found"/>
    <s v="CID535545"/>
    <s v="Prime Sedan"/>
    <s v="Rajajinagar"/>
    <s v="Varthur"/>
    <s v="null"/>
    <s v="null"/>
    <s v="null"/>
    <s v="null"/>
    <s v="null"/>
    <s v="null"/>
    <n v="306"/>
    <s v="null"/>
    <n v="0"/>
    <s v="null"/>
    <s v="null"/>
    <e v="#NAME?"/>
  </r>
  <r>
    <x v="8488"/>
    <x v="638"/>
    <x v="9444"/>
    <s v="Canceled by Driver"/>
    <s v="CID546238"/>
    <s v="Prime Sedan"/>
    <s v="Jayanagar"/>
    <s v="Hosur Road"/>
    <s v="null"/>
    <s v="null"/>
    <s v="null"/>
    <s v="Customer was coughing/sick"/>
    <s v="null"/>
    <s v="null"/>
    <n v="585"/>
    <s v="null"/>
    <n v="0"/>
    <s v="null"/>
    <s v="null"/>
    <e v="#NAME?"/>
  </r>
  <r>
    <x v="8489"/>
    <x v="1099"/>
    <x v="9445"/>
    <s v="Success"/>
    <s v="CID766009"/>
    <s v="Bike"/>
    <s v="Nagarbhavi"/>
    <s v="Koramangala"/>
    <n v="56"/>
    <n v="75"/>
    <s v="null"/>
    <s v="null"/>
    <s v="No"/>
    <s v="null"/>
    <n v="356"/>
    <s v="Cash"/>
    <n v="8"/>
    <n v="4.3"/>
    <n v="4.9000000000000004"/>
    <e v="#NAME?"/>
  </r>
  <r>
    <x v="8490"/>
    <x v="1042"/>
    <x v="9446"/>
    <s v="Success"/>
    <s v="CID683664"/>
    <s v="Mini"/>
    <s v="Varthur"/>
    <s v="Frazer Town"/>
    <n v="273"/>
    <n v="90"/>
    <s v="null"/>
    <s v="null"/>
    <s v="Yes"/>
    <s v="Vehicle Breakdown"/>
    <n v="580"/>
    <s v="UPI"/>
    <n v="49"/>
    <n v="4.5"/>
    <n v="4.8"/>
    <e v="#NAME?"/>
  </r>
  <r>
    <x v="8491"/>
    <x v="398"/>
    <x v="9447"/>
    <s v="Canceled by Customer"/>
    <s v="CID644133"/>
    <s v="Prime Sedan"/>
    <s v="Varthur"/>
    <s v="Varthur"/>
    <s v="null"/>
    <s v="null"/>
    <s v="Change of plans"/>
    <s v="null"/>
    <s v="null"/>
    <s v="null"/>
    <n v="1350"/>
    <s v="null"/>
    <n v="0"/>
    <s v="null"/>
    <s v="null"/>
    <e v="#NAME?"/>
  </r>
  <r>
    <x v="8492"/>
    <x v="139"/>
    <x v="9448"/>
    <s v="Canceled by Driver"/>
    <s v="CID674767"/>
    <s v="Prime Plus"/>
    <s v="Langford Town"/>
    <s v="Mysore Road"/>
    <s v="null"/>
    <s v="null"/>
    <s v="null"/>
    <s v="Customer was coughing/sick"/>
    <s v="null"/>
    <s v="null"/>
    <n v="1155"/>
    <s v="null"/>
    <n v="0"/>
    <s v="null"/>
    <s v="null"/>
    <e v="#NAME?"/>
  </r>
  <r>
    <x v="8493"/>
    <x v="181"/>
    <x v="9449"/>
    <s v="Success"/>
    <s v="CID538531"/>
    <s v="Prime SUV"/>
    <s v="Frazer Town"/>
    <s v="Shivajinagar"/>
    <n v="245"/>
    <n v="90"/>
    <s v="null"/>
    <s v="null"/>
    <s v="No"/>
    <s v="null"/>
    <n v="497"/>
    <s v="Cash"/>
    <n v="22"/>
    <n v="4.7"/>
    <n v="3.8"/>
    <e v="#NAME?"/>
  </r>
  <r>
    <x v="7240"/>
    <x v="780"/>
    <x v="9450"/>
    <s v="Canceled by Driver"/>
    <s v="CID977531"/>
    <s v="Bike"/>
    <s v="Jayanagar"/>
    <s v="Tumkur Road"/>
    <s v="null"/>
    <s v="null"/>
    <s v="null"/>
    <s v="Personal &amp; Car related issue"/>
    <s v="null"/>
    <s v="null"/>
    <n v="436"/>
    <s v="null"/>
    <n v="0"/>
    <s v="null"/>
    <s v="null"/>
    <e v="#NAME?"/>
  </r>
  <r>
    <x v="8494"/>
    <x v="1230"/>
    <x v="9451"/>
    <s v="Canceled by Driver"/>
    <s v="CID196529"/>
    <s v="Mini"/>
    <s v="MG Road"/>
    <s v="Magadi Road"/>
    <s v="null"/>
    <s v="null"/>
    <s v="null"/>
    <s v="Customer related issue"/>
    <s v="null"/>
    <s v="null"/>
    <n v="392"/>
    <s v="null"/>
    <n v="0"/>
    <s v="null"/>
    <s v="null"/>
    <e v="#NAME?"/>
  </r>
  <r>
    <x v="8495"/>
    <x v="777"/>
    <x v="9452"/>
    <s v="Canceled by Driver"/>
    <s v="CID154650"/>
    <s v="Bike"/>
    <s v="Peenya"/>
    <s v="Richmond Town"/>
    <s v="null"/>
    <s v="null"/>
    <s v="null"/>
    <s v="Customer related issue"/>
    <s v="null"/>
    <s v="null"/>
    <n v="242"/>
    <s v="null"/>
    <n v="0"/>
    <s v="null"/>
    <s v="null"/>
    <e v="#NAME?"/>
  </r>
  <r>
    <x v="8496"/>
    <x v="1028"/>
    <x v="9453"/>
    <s v="Success"/>
    <s v="CID776505"/>
    <s v="Mini"/>
    <s v="Banashankari"/>
    <s v="Hosur Road"/>
    <n v="105"/>
    <n v="30"/>
    <s v="null"/>
    <s v="null"/>
    <s v="No"/>
    <s v="null"/>
    <n v="448"/>
    <s v="UPI"/>
    <n v="44"/>
    <n v="3.5"/>
    <n v="4.7"/>
    <e v="#NAME?"/>
  </r>
  <r>
    <x v="8497"/>
    <x v="1427"/>
    <x v="9454"/>
    <s v="Success"/>
    <s v="CID990421"/>
    <s v="Mini"/>
    <s v="Sahakar Nagar"/>
    <s v="Hosur Road"/>
    <n v="168"/>
    <n v="140"/>
    <s v="null"/>
    <s v="null"/>
    <s v="No"/>
    <s v="null"/>
    <n v="135"/>
    <s v="UPI"/>
    <n v="23"/>
    <n v="4.7"/>
    <n v="4.5"/>
    <e v="#NAME?"/>
  </r>
  <r>
    <x v="8498"/>
    <x v="205"/>
    <x v="9455"/>
    <s v="Canceled by Driver"/>
    <s v="CID603215"/>
    <s v="Prime Plus"/>
    <s v="Tumkur Road"/>
    <s v="Varthur"/>
    <s v="null"/>
    <s v="null"/>
    <s v="null"/>
    <s v="Customer related issue"/>
    <s v="null"/>
    <s v="null"/>
    <n v="467"/>
    <s v="null"/>
    <n v="0"/>
    <s v="null"/>
    <s v="null"/>
    <e v="#NAME?"/>
  </r>
  <r>
    <x v="8499"/>
    <x v="466"/>
    <x v="9456"/>
    <s v="Canceled by Customer"/>
    <s v="CID126987"/>
    <s v="Prime SUV"/>
    <s v="Marathahalli"/>
    <s v="Kadugodi"/>
    <s v="null"/>
    <s v="null"/>
    <s v="Driver is not moving towards pickup location"/>
    <s v="null"/>
    <s v="null"/>
    <s v="null"/>
    <n v="554"/>
    <s v="null"/>
    <n v="0"/>
    <s v="null"/>
    <s v="null"/>
    <e v="#NAME?"/>
  </r>
  <r>
    <x v="8500"/>
    <x v="36"/>
    <x v="9457"/>
    <s v="Success"/>
    <s v="CID133009"/>
    <s v="Prime Plus"/>
    <s v="MG Road"/>
    <s v="Peenya"/>
    <n v="231"/>
    <n v="50"/>
    <s v="null"/>
    <s v="null"/>
    <s v="No"/>
    <s v="null"/>
    <n v="1226"/>
    <s v="Cash"/>
    <n v="35"/>
    <n v="4.4000000000000004"/>
    <n v="4.4000000000000004"/>
    <e v="#NAME?"/>
  </r>
  <r>
    <x v="8501"/>
    <x v="1120"/>
    <x v="9458"/>
    <s v="Success"/>
    <s v="CID110683"/>
    <s v="Prime Sedan"/>
    <s v="Malleshwaram"/>
    <s v="Chamarajpet"/>
    <n v="259"/>
    <n v="40"/>
    <s v="null"/>
    <s v="null"/>
    <s v="No"/>
    <s v="null"/>
    <n v="470"/>
    <s v="Cash"/>
    <n v="35"/>
    <n v="4.2"/>
    <n v="3.2"/>
    <e v="#NAME?"/>
  </r>
  <r>
    <x v="5884"/>
    <x v="1122"/>
    <x v="9459"/>
    <s v="Success"/>
    <s v="CID484632"/>
    <s v="Prime Sedan"/>
    <s v="Majestic"/>
    <s v="Shantinagar"/>
    <n v="301"/>
    <n v="110"/>
    <s v="null"/>
    <s v="null"/>
    <s v="No"/>
    <s v="null"/>
    <n v="256"/>
    <s v="UPI"/>
    <n v="10"/>
    <n v="3.4"/>
    <n v="4.8"/>
    <e v="#NAME?"/>
  </r>
  <r>
    <x v="8502"/>
    <x v="818"/>
    <x v="9460"/>
    <s v="Canceled by Customer"/>
    <s v="CID914346"/>
    <s v="eBike"/>
    <s v="Electronic City"/>
    <s v="Peenya"/>
    <s v="null"/>
    <s v="null"/>
    <s v="Change of plans"/>
    <s v="null"/>
    <s v="null"/>
    <s v="null"/>
    <n v="307"/>
    <s v="null"/>
    <n v="0"/>
    <s v="null"/>
    <s v="null"/>
    <e v="#NAME?"/>
  </r>
  <r>
    <x v="8503"/>
    <x v="592"/>
    <x v="9461"/>
    <s v="Canceled by Driver"/>
    <s v="CID774982"/>
    <s v="Prime Plus"/>
    <s v="Varthur"/>
    <s v="Nagarbhavi"/>
    <s v="null"/>
    <s v="null"/>
    <s v="null"/>
    <s v="Personal &amp; Car related issue"/>
    <s v="null"/>
    <s v="null"/>
    <n v="274"/>
    <s v="null"/>
    <n v="0"/>
    <s v="null"/>
    <s v="null"/>
    <e v="#NAME?"/>
  </r>
  <r>
    <x v="6425"/>
    <x v="66"/>
    <x v="9462"/>
    <s v="Canceled by Driver"/>
    <s v="CID642649"/>
    <s v="Prime SUV"/>
    <s v="Tumkur Road"/>
    <s v="Shivajinagar"/>
    <s v="null"/>
    <s v="null"/>
    <s v="null"/>
    <s v="Personal &amp; Car related issue"/>
    <s v="null"/>
    <s v="null"/>
    <n v="141"/>
    <s v="null"/>
    <n v="0"/>
    <s v="null"/>
    <s v="null"/>
    <e v="#NAME?"/>
  </r>
  <r>
    <x v="8504"/>
    <x v="2"/>
    <x v="9463"/>
    <s v="Canceled by Customer"/>
    <s v="CID654003"/>
    <s v="Mini"/>
    <s v="Kammanahalli"/>
    <s v="Whitefield"/>
    <s v="null"/>
    <s v="null"/>
    <s v="AC is Not working"/>
    <s v="null"/>
    <s v="null"/>
    <s v="null"/>
    <n v="248"/>
    <s v="null"/>
    <n v="0"/>
    <s v="null"/>
    <s v="null"/>
    <e v="#NAME?"/>
  </r>
  <r>
    <x v="8505"/>
    <x v="718"/>
    <x v="9464"/>
    <s v="Driver Not Found"/>
    <s v="CID128388"/>
    <s v="Prime SUV"/>
    <s v="Ramamurthy Nagar"/>
    <s v="Hulimavu"/>
    <s v="null"/>
    <s v="null"/>
    <s v="null"/>
    <s v="null"/>
    <s v="null"/>
    <s v="null"/>
    <n v="132"/>
    <s v="null"/>
    <n v="0"/>
    <s v="null"/>
    <s v="null"/>
    <e v="#NAME?"/>
  </r>
  <r>
    <x v="1116"/>
    <x v="676"/>
    <x v="9465"/>
    <s v="Success"/>
    <s v="CID521155"/>
    <s v="eBike"/>
    <s v="Sarjapur Road"/>
    <s v="Majestic"/>
    <n v="175"/>
    <n v="145"/>
    <s v="null"/>
    <s v="null"/>
    <s v="No"/>
    <s v="null"/>
    <n v="477"/>
    <s v="Cash"/>
    <n v="3"/>
    <n v="4.0999999999999996"/>
    <n v="3.3"/>
    <e v="#NAME?"/>
  </r>
  <r>
    <x v="137"/>
    <x v="128"/>
    <x v="9466"/>
    <s v="Canceled by Driver"/>
    <s v="CID774529"/>
    <s v="Prime Sedan"/>
    <s v="Frazer Town"/>
    <s v="Shivajinagar"/>
    <s v="null"/>
    <s v="null"/>
    <s v="null"/>
    <s v="Customer was coughing/sick"/>
    <s v="null"/>
    <s v="null"/>
    <n v="260"/>
    <s v="null"/>
    <n v="0"/>
    <s v="null"/>
    <s v="null"/>
    <e v="#NAME?"/>
  </r>
  <r>
    <x v="8506"/>
    <x v="1136"/>
    <x v="9467"/>
    <s v="Success"/>
    <s v="CID566014"/>
    <s v="Bike"/>
    <s v="KR Puram"/>
    <s v="Rajajinagar"/>
    <n v="49"/>
    <n v="145"/>
    <s v="null"/>
    <s v="null"/>
    <s v="No"/>
    <s v="null"/>
    <n v="963"/>
    <s v="Cash"/>
    <n v="47"/>
    <n v="4.2"/>
    <n v="4.5999999999999996"/>
    <e v="#NAME?"/>
  </r>
  <r>
    <x v="8507"/>
    <x v="592"/>
    <x v="9468"/>
    <s v="Success"/>
    <s v="CID274676"/>
    <s v="Prime Plus"/>
    <s v="Richmond Town"/>
    <s v="Malleshwaram"/>
    <n v="210"/>
    <n v="85"/>
    <s v="null"/>
    <s v="null"/>
    <s v="No"/>
    <s v="null"/>
    <n v="1079"/>
    <s v="Debit Card"/>
    <n v="29"/>
    <n v="4.9000000000000004"/>
    <n v="4.7"/>
    <e v="#NAME?"/>
  </r>
  <r>
    <x v="7398"/>
    <x v="539"/>
    <x v="9469"/>
    <s v="Success"/>
    <s v="CID112251"/>
    <s v="Prime Plus"/>
    <s v="Devanahalli"/>
    <s v="Yeshwanthpur"/>
    <n v="140"/>
    <n v="65"/>
    <s v="null"/>
    <s v="null"/>
    <s v="No"/>
    <s v="null"/>
    <n v="585"/>
    <s v="UPI"/>
    <n v="33"/>
    <n v="4.8"/>
    <n v="3.9"/>
    <e v="#NAME?"/>
  </r>
  <r>
    <x v="3428"/>
    <x v="1318"/>
    <x v="9470"/>
    <s v="Success"/>
    <s v="CID729277"/>
    <s v="Mini"/>
    <s v="Kengeri"/>
    <s v="HSR Layout"/>
    <n v="280"/>
    <n v="40"/>
    <s v="null"/>
    <s v="null"/>
    <s v="No"/>
    <s v="null"/>
    <n v="159"/>
    <s v="UPI"/>
    <n v="43"/>
    <n v="4.4000000000000004"/>
    <n v="3.6"/>
    <e v="#NAME?"/>
  </r>
  <r>
    <x v="8508"/>
    <x v="1219"/>
    <x v="9471"/>
    <s v="Canceled by Customer"/>
    <s v="CID940106"/>
    <s v="Prime Sedan"/>
    <s v="Basavanagudi"/>
    <s v="Magadi Road"/>
    <s v="null"/>
    <s v="null"/>
    <s v="Driver asked to cancel"/>
    <s v="null"/>
    <s v="null"/>
    <s v="null"/>
    <n v="443"/>
    <s v="null"/>
    <n v="0"/>
    <s v="null"/>
    <s v="null"/>
    <e v="#NAME?"/>
  </r>
  <r>
    <x v="8509"/>
    <x v="771"/>
    <x v="9472"/>
    <s v="Success"/>
    <s v="CID492452"/>
    <s v="eBike"/>
    <s v="Langford Town"/>
    <s v="Indiranagar"/>
    <n v="112"/>
    <n v="135"/>
    <s v="null"/>
    <s v="null"/>
    <s v="No"/>
    <s v="null"/>
    <n v="198"/>
    <s v="UPI"/>
    <n v="20"/>
    <n v="4.8"/>
    <n v="4.5"/>
    <e v="#NAME?"/>
  </r>
  <r>
    <x v="7879"/>
    <x v="612"/>
    <x v="9473"/>
    <s v="Success"/>
    <s v="CID264297"/>
    <s v="Auto"/>
    <s v="Marathahalli"/>
    <s v="Richmond Town"/>
    <n v="266"/>
    <n v="130"/>
    <s v="null"/>
    <s v="null"/>
    <s v="No"/>
    <s v="null"/>
    <n v="478"/>
    <s v="Cash"/>
    <n v="9"/>
    <n v="4.2"/>
    <n v="3.7"/>
    <e v="#NAME?"/>
  </r>
  <r>
    <x v="8169"/>
    <x v="1147"/>
    <x v="9474"/>
    <s v="Success"/>
    <s v="CID543265"/>
    <s v="Auto"/>
    <s v="Magadi Road"/>
    <s v="Chickpet"/>
    <n v="224"/>
    <n v="30"/>
    <s v="null"/>
    <s v="null"/>
    <s v="No"/>
    <s v="null"/>
    <n v="911"/>
    <s v="Cash"/>
    <n v="17"/>
    <n v="3.3"/>
    <n v="4.0999999999999996"/>
    <e v="#NAME?"/>
  </r>
  <r>
    <x v="6638"/>
    <x v="1196"/>
    <x v="9475"/>
    <s v="Success"/>
    <s v="CID604375"/>
    <s v="Prime SUV"/>
    <s v="BTM Layout"/>
    <s v="Rajarajeshwari Nagar"/>
    <n v="301"/>
    <n v="105"/>
    <s v="null"/>
    <s v="null"/>
    <s v="No"/>
    <s v="null"/>
    <n v="405"/>
    <s v="Cash"/>
    <n v="28"/>
    <n v="4.9000000000000004"/>
    <n v="3.5"/>
    <e v="#NAME?"/>
  </r>
  <r>
    <x v="8510"/>
    <x v="254"/>
    <x v="9476"/>
    <s v="Success"/>
    <s v="CID382391"/>
    <s v="Bike"/>
    <s v="KR Puram"/>
    <s v="Kengeri"/>
    <n v="168"/>
    <n v="85"/>
    <s v="null"/>
    <s v="null"/>
    <s v="No"/>
    <s v="null"/>
    <n v="138"/>
    <s v="Cash"/>
    <n v="23"/>
    <n v="3.5"/>
    <n v="3.3"/>
    <e v="#NAME?"/>
  </r>
  <r>
    <x v="8511"/>
    <x v="1311"/>
    <x v="9477"/>
    <s v="Success"/>
    <s v="CID692471"/>
    <s v="Prime Plus"/>
    <s v="KR Puram"/>
    <s v="Chickpet"/>
    <n v="294"/>
    <n v="25"/>
    <s v="null"/>
    <s v="null"/>
    <s v="No"/>
    <s v="null"/>
    <n v="985"/>
    <s v="Cash"/>
    <n v="5"/>
    <n v="4"/>
    <n v="4.3"/>
    <e v="#NAME?"/>
  </r>
  <r>
    <x v="8512"/>
    <x v="1036"/>
    <x v="9478"/>
    <s v="Canceled by Driver"/>
    <s v="CID234890"/>
    <s v="Mini"/>
    <s v="Whitefield"/>
    <s v="Tumkur Road"/>
    <s v="null"/>
    <s v="null"/>
    <s v="null"/>
    <s v="Personal &amp; Car related issue"/>
    <s v="null"/>
    <s v="null"/>
    <n v="132"/>
    <s v="null"/>
    <n v="0"/>
    <s v="null"/>
    <s v="null"/>
    <e v="#NAME?"/>
  </r>
  <r>
    <x v="8513"/>
    <x v="718"/>
    <x v="9479"/>
    <s v="Success"/>
    <s v="CID993005"/>
    <s v="eBike"/>
    <s v="Whitefield"/>
    <s v="Basavanagudi"/>
    <n v="266"/>
    <n v="30"/>
    <s v="null"/>
    <s v="null"/>
    <s v="No"/>
    <s v="null"/>
    <n v="1360"/>
    <s v="UPI"/>
    <n v="16"/>
    <n v="4.8"/>
    <n v="3.9"/>
    <e v="#NAME?"/>
  </r>
  <r>
    <x v="8514"/>
    <x v="530"/>
    <x v="9480"/>
    <s v="Canceled by Driver"/>
    <s v="CID579990"/>
    <s v="Prime Sedan"/>
    <s v="Langford Town"/>
    <s v="Malleshwaram"/>
    <s v="null"/>
    <s v="null"/>
    <s v="null"/>
    <s v="Customer related issue"/>
    <s v="null"/>
    <s v="null"/>
    <n v="419"/>
    <s v="null"/>
    <n v="0"/>
    <s v="null"/>
    <s v="null"/>
    <e v="#NAME?"/>
  </r>
  <r>
    <x v="8515"/>
    <x v="405"/>
    <x v="9481"/>
    <s v="Success"/>
    <s v="CID384958"/>
    <s v="Mini"/>
    <s v="Yelahanka"/>
    <s v="Richmond Town"/>
    <n v="98"/>
    <n v="140"/>
    <s v="null"/>
    <s v="null"/>
    <s v="No"/>
    <s v="null"/>
    <n v="458"/>
    <s v="Cash"/>
    <n v="9"/>
    <n v="4.3"/>
    <n v="4.5"/>
    <e v="#NAME?"/>
  </r>
  <r>
    <x v="8516"/>
    <x v="1228"/>
    <x v="9482"/>
    <s v="Canceled by Driver"/>
    <s v="CID930634"/>
    <s v="Prime Plus"/>
    <s v="Tumkur Road"/>
    <s v="Shantinagar"/>
    <s v="null"/>
    <s v="null"/>
    <s v="null"/>
    <s v="Personal &amp; Car related issue"/>
    <s v="null"/>
    <s v="null"/>
    <n v="405"/>
    <s v="null"/>
    <n v="0"/>
    <s v="null"/>
    <s v="null"/>
    <e v="#NAME?"/>
  </r>
  <r>
    <x v="8517"/>
    <x v="225"/>
    <x v="9483"/>
    <s v="Success"/>
    <s v="CID202455"/>
    <s v="Mini"/>
    <s v="Chamarajpet"/>
    <s v="Kadugodi"/>
    <n v="35"/>
    <n v="120"/>
    <s v="null"/>
    <s v="null"/>
    <s v="No"/>
    <s v="null"/>
    <n v="305"/>
    <s v="Cash"/>
    <n v="28"/>
    <n v="4.2"/>
    <n v="4.4000000000000004"/>
    <e v="#NAME?"/>
  </r>
  <r>
    <x v="8518"/>
    <x v="401"/>
    <x v="9484"/>
    <s v="Success"/>
    <s v="CID405440"/>
    <s v="Bike"/>
    <s v="Cox Town"/>
    <s v="Hebbal"/>
    <n v="280"/>
    <n v="40"/>
    <s v="null"/>
    <s v="null"/>
    <s v="No"/>
    <s v="null"/>
    <n v="196"/>
    <s v="Cash"/>
    <n v="14"/>
    <n v="3.6"/>
    <n v="3"/>
    <e v="#NAME?"/>
  </r>
  <r>
    <x v="8519"/>
    <x v="1121"/>
    <x v="9485"/>
    <s v="Success"/>
    <s v="CID788531"/>
    <s v="Prime Sedan"/>
    <s v="Basavanagudi"/>
    <s v="BTM Layout"/>
    <n v="154"/>
    <n v="135"/>
    <s v="null"/>
    <s v="null"/>
    <s v="No"/>
    <s v="null"/>
    <n v="182"/>
    <s v="Cash"/>
    <n v="37"/>
    <n v="4.5999999999999996"/>
    <n v="4"/>
    <e v="#NAME?"/>
  </r>
  <r>
    <x v="8520"/>
    <x v="687"/>
    <x v="9486"/>
    <s v="Success"/>
    <s v="CID585401"/>
    <s v="Prime Plus"/>
    <s v="Indiranagar"/>
    <s v="Shivajinagar"/>
    <n v="182"/>
    <n v="40"/>
    <s v="null"/>
    <s v="null"/>
    <s v="No"/>
    <s v="null"/>
    <n v="323"/>
    <s v="UPI"/>
    <n v="6"/>
    <n v="4.2"/>
    <n v="4"/>
    <e v="#NAME?"/>
  </r>
  <r>
    <x v="8521"/>
    <x v="542"/>
    <x v="9487"/>
    <s v="Canceled by Driver"/>
    <s v="CID886012"/>
    <s v="Prime SUV"/>
    <s v="Chickpet"/>
    <s v="Hebbal"/>
    <s v="null"/>
    <s v="null"/>
    <s v="null"/>
    <s v="Personal &amp; Car related issue"/>
    <s v="null"/>
    <s v="null"/>
    <n v="974"/>
    <s v="null"/>
    <n v="0"/>
    <s v="null"/>
    <s v="null"/>
    <e v="#NAME?"/>
  </r>
  <r>
    <x v="2556"/>
    <x v="801"/>
    <x v="9488"/>
    <s v="Canceled by Customer"/>
    <s v="CID609942"/>
    <s v="Prime Plus"/>
    <s v="Bellandur"/>
    <s v="Malleshwaram"/>
    <s v="null"/>
    <s v="null"/>
    <s v="Change of plans"/>
    <s v="null"/>
    <s v="null"/>
    <s v="null"/>
    <n v="271"/>
    <s v="null"/>
    <n v="0"/>
    <s v="null"/>
    <s v="null"/>
    <e v="#NAME?"/>
  </r>
  <r>
    <x v="8522"/>
    <x v="658"/>
    <x v="9489"/>
    <s v="Success"/>
    <s v="CID815325"/>
    <s v="Prime Plus"/>
    <s v="Sahakar Nagar"/>
    <s v="RT Nagar"/>
    <n v="224"/>
    <n v="95"/>
    <s v="null"/>
    <s v="null"/>
    <s v="No"/>
    <s v="null"/>
    <n v="323"/>
    <s v="Cash"/>
    <n v="46"/>
    <n v="4.8"/>
    <n v="3.9"/>
    <e v="#NAME?"/>
  </r>
  <r>
    <x v="8523"/>
    <x v="1276"/>
    <x v="9490"/>
    <s v="Success"/>
    <s v="CID348355"/>
    <s v="Prime Plus"/>
    <s v="Kammanahalli"/>
    <s v="KR Puram"/>
    <n v="161"/>
    <n v="105"/>
    <s v="null"/>
    <s v="null"/>
    <s v="No"/>
    <s v="null"/>
    <n v="154"/>
    <s v="Cash"/>
    <n v="23"/>
    <n v="4.0999999999999996"/>
    <n v="3.9"/>
    <e v="#NAME?"/>
  </r>
  <r>
    <x v="8524"/>
    <x v="396"/>
    <x v="9491"/>
    <s v="Driver Not Found"/>
    <s v="CID422436"/>
    <s v="Bike"/>
    <s v="Chickpet"/>
    <s v="Kadugodi"/>
    <s v="null"/>
    <s v="null"/>
    <s v="null"/>
    <s v="null"/>
    <s v="null"/>
    <s v="null"/>
    <n v="2004"/>
    <s v="null"/>
    <n v="0"/>
    <s v="null"/>
    <s v="null"/>
    <e v="#NAME?"/>
  </r>
  <r>
    <x v="8525"/>
    <x v="1317"/>
    <x v="9492"/>
    <s v="Success"/>
    <s v="CID935630"/>
    <s v="Mini"/>
    <s v="Richmond Town"/>
    <s v="MG Road"/>
    <n v="287"/>
    <n v="140"/>
    <s v="null"/>
    <s v="null"/>
    <s v="No"/>
    <s v="null"/>
    <n v="795"/>
    <s v="UPI"/>
    <n v="41"/>
    <n v="4.5"/>
    <n v="3.4"/>
    <e v="#NAME?"/>
  </r>
  <r>
    <x v="6139"/>
    <x v="36"/>
    <x v="9493"/>
    <s v="Canceled by Driver"/>
    <s v="CID673240"/>
    <s v="Mini"/>
    <s v="Majestic"/>
    <s v="Kadugodi"/>
    <s v="null"/>
    <s v="null"/>
    <s v="null"/>
    <s v="Personal &amp; Car related issue"/>
    <s v="null"/>
    <s v="null"/>
    <n v="264"/>
    <s v="null"/>
    <n v="0"/>
    <s v="null"/>
    <s v="null"/>
    <e v="#NAME?"/>
  </r>
  <r>
    <x v="8526"/>
    <x v="590"/>
    <x v="9494"/>
    <s v="Success"/>
    <s v="CID203361"/>
    <s v="Prime SUV"/>
    <s v="Varthur"/>
    <s v="Frazer Town"/>
    <n v="140"/>
    <n v="60"/>
    <s v="null"/>
    <s v="null"/>
    <s v="No"/>
    <s v="null"/>
    <n v="366"/>
    <s v="Cash"/>
    <n v="49"/>
    <n v="4.2"/>
    <n v="3.3"/>
    <e v="#NAME?"/>
  </r>
  <r>
    <x v="8527"/>
    <x v="867"/>
    <x v="9495"/>
    <s v="Canceled by Driver"/>
    <s v="CID246549"/>
    <s v="Prime SUV"/>
    <s v="Yeshwanthpur"/>
    <s v="MG Road"/>
    <s v="null"/>
    <s v="null"/>
    <s v="null"/>
    <s v="Personal &amp; Car related issue"/>
    <s v="null"/>
    <s v="null"/>
    <n v="306"/>
    <s v="null"/>
    <n v="0"/>
    <s v="null"/>
    <s v="null"/>
    <e v="#NAME?"/>
  </r>
  <r>
    <x v="3748"/>
    <x v="907"/>
    <x v="9496"/>
    <s v="Driver Not Found"/>
    <s v="CID545354"/>
    <s v="Auto"/>
    <s v="Hennur"/>
    <s v="Varthur"/>
    <s v="null"/>
    <s v="null"/>
    <s v="null"/>
    <s v="null"/>
    <s v="null"/>
    <s v="null"/>
    <n v="294"/>
    <s v="null"/>
    <n v="0"/>
    <s v="null"/>
    <s v="null"/>
    <e v="#NAME?"/>
  </r>
  <r>
    <x v="8528"/>
    <x v="1277"/>
    <x v="9497"/>
    <s v="Success"/>
    <s v="CID895315"/>
    <s v="eBike"/>
    <s v="Hulimavu"/>
    <s v="Vijayanagar"/>
    <n v="294"/>
    <n v="50"/>
    <s v="null"/>
    <s v="null"/>
    <s v="No"/>
    <s v="null"/>
    <n v="284"/>
    <s v="UPI"/>
    <n v="15"/>
    <n v="4.5"/>
    <n v="3.9"/>
    <e v="#NAME?"/>
  </r>
  <r>
    <x v="8529"/>
    <x v="985"/>
    <x v="9498"/>
    <s v="Success"/>
    <s v="CID345151"/>
    <s v="Prime Plus"/>
    <s v="Richmond Town"/>
    <s v="Devanahalli"/>
    <n v="308"/>
    <n v="75"/>
    <s v="null"/>
    <s v="null"/>
    <s v="No"/>
    <s v="null"/>
    <n v="407"/>
    <s v="UPI"/>
    <n v="45"/>
    <n v="3.6"/>
    <n v="3.8"/>
    <e v="#NAME?"/>
  </r>
  <r>
    <x v="8530"/>
    <x v="808"/>
    <x v="9499"/>
    <s v="Success"/>
    <s v="CID487035"/>
    <s v="Bike"/>
    <s v="Peenya"/>
    <s v="HSR Layout"/>
    <n v="98"/>
    <n v="130"/>
    <s v="null"/>
    <s v="null"/>
    <s v="No"/>
    <s v="null"/>
    <n v="121"/>
    <s v="Cash"/>
    <n v="4"/>
    <n v="4.5999999999999996"/>
    <n v="3.7"/>
    <e v="#NAME?"/>
  </r>
  <r>
    <x v="5667"/>
    <x v="756"/>
    <x v="9500"/>
    <s v="Canceled by Driver"/>
    <s v="CID868973"/>
    <s v="Auto"/>
    <s v="Tumkur Road"/>
    <s v="Frazer Town"/>
    <s v="null"/>
    <s v="null"/>
    <s v="null"/>
    <s v="Customer related issue"/>
    <s v="null"/>
    <s v="null"/>
    <n v="273"/>
    <s v="null"/>
    <n v="0"/>
    <s v="null"/>
    <s v="null"/>
    <e v="#NAME?"/>
  </r>
  <r>
    <x v="8531"/>
    <x v="788"/>
    <x v="9501"/>
    <s v="Driver Not Found"/>
    <s v="CID800658"/>
    <s v="Prime Plus"/>
    <s v="Chickpet"/>
    <s v="Rajajinagar"/>
    <s v="null"/>
    <s v="null"/>
    <s v="null"/>
    <s v="null"/>
    <s v="null"/>
    <s v="null"/>
    <n v="139"/>
    <s v="null"/>
    <n v="0"/>
    <s v="null"/>
    <s v="null"/>
    <e v="#NAME?"/>
  </r>
  <r>
    <x v="8532"/>
    <x v="1379"/>
    <x v="9502"/>
    <s v="Success"/>
    <s v="CID453198"/>
    <s v="Mini"/>
    <s v="Padmanabhanagar"/>
    <s v="Hebbal"/>
    <n v="301"/>
    <n v="135"/>
    <s v="null"/>
    <s v="null"/>
    <s v="No"/>
    <s v="null"/>
    <n v="511"/>
    <s v="UPI"/>
    <n v="19"/>
    <n v="4.0999999999999996"/>
    <n v="4.8"/>
    <e v="#NAME?"/>
  </r>
  <r>
    <x v="8533"/>
    <x v="874"/>
    <x v="9503"/>
    <s v="Success"/>
    <s v="CID933771"/>
    <s v="Prime Plus"/>
    <s v="Kammanahalli"/>
    <s v="RT Nagar"/>
    <n v="287"/>
    <n v="40"/>
    <s v="null"/>
    <s v="null"/>
    <s v="No"/>
    <s v="null"/>
    <n v="476"/>
    <s v="Cash"/>
    <n v="46"/>
    <n v="4.2"/>
    <n v="4.7"/>
    <e v="#NAME?"/>
  </r>
  <r>
    <x v="8534"/>
    <x v="1300"/>
    <x v="9504"/>
    <s v="Canceled by Driver"/>
    <s v="CID265384"/>
    <s v="Mini"/>
    <s v="Kengeri"/>
    <s v="Yeshwanthpur"/>
    <s v="null"/>
    <s v="null"/>
    <s v="null"/>
    <s v="More than permitted people in there"/>
    <s v="null"/>
    <s v="null"/>
    <n v="912"/>
    <s v="null"/>
    <n v="0"/>
    <s v="null"/>
    <s v="null"/>
    <e v="#NAME?"/>
  </r>
  <r>
    <x v="7068"/>
    <x v="680"/>
    <x v="9505"/>
    <s v="Success"/>
    <s v="CID919853"/>
    <s v="Bike"/>
    <s v="Richmond Town"/>
    <s v="Indiranagar"/>
    <n v="161"/>
    <n v="95"/>
    <s v="null"/>
    <s v="null"/>
    <s v="No"/>
    <s v="null"/>
    <n v="174"/>
    <s v="Cash"/>
    <n v="37"/>
    <n v="4"/>
    <n v="4.9000000000000004"/>
    <e v="#NAME?"/>
  </r>
  <r>
    <x v="3737"/>
    <x v="597"/>
    <x v="9506"/>
    <s v="Success"/>
    <s v="CID679697"/>
    <s v="Prime SUV"/>
    <s v="Indiranagar"/>
    <s v="Hennur"/>
    <n v="196"/>
    <n v="105"/>
    <s v="null"/>
    <s v="null"/>
    <s v="Yes"/>
    <s v="Vehicle Breakdown"/>
    <n v="328"/>
    <s v="Cash"/>
    <n v="44"/>
    <n v="4.0999999999999996"/>
    <n v="3.7"/>
    <e v="#NAME?"/>
  </r>
  <r>
    <x v="8535"/>
    <x v="283"/>
    <x v="9507"/>
    <s v="Success"/>
    <s v="CID897176"/>
    <s v="Bike"/>
    <s v="Jayanagar"/>
    <s v="Bannerghatta Road"/>
    <n v="238"/>
    <n v="25"/>
    <s v="null"/>
    <s v="null"/>
    <s v="No"/>
    <s v="null"/>
    <n v="692"/>
    <s v="Cash"/>
    <n v="29"/>
    <n v="4.3"/>
    <n v="3.3"/>
    <e v="#NAME?"/>
  </r>
  <r>
    <x v="8536"/>
    <x v="1007"/>
    <x v="9508"/>
    <s v="Success"/>
    <s v="CID529613"/>
    <s v="Prime SUV"/>
    <s v="Hulimavu"/>
    <s v="Sahakar Nagar"/>
    <n v="175"/>
    <n v="55"/>
    <s v="null"/>
    <s v="null"/>
    <s v="No"/>
    <s v="null"/>
    <n v="241"/>
    <s v="UPI"/>
    <n v="49"/>
    <n v="3.8"/>
    <n v="3"/>
    <e v="#NAME?"/>
  </r>
  <r>
    <x v="3333"/>
    <x v="505"/>
    <x v="9509"/>
    <s v="Success"/>
    <s v="CID971525"/>
    <s v="Prime Sedan"/>
    <s v="Ramamurthy Nagar"/>
    <s v="Ulsoor"/>
    <n v="196"/>
    <n v="105"/>
    <s v="null"/>
    <s v="null"/>
    <s v="No"/>
    <s v="null"/>
    <n v="122"/>
    <s v="UPI"/>
    <n v="14"/>
    <n v="3.4"/>
    <n v="3.5"/>
    <e v="#NAME?"/>
  </r>
  <r>
    <x v="8537"/>
    <x v="1345"/>
    <x v="9510"/>
    <s v="Driver Not Found"/>
    <s v="CID629233"/>
    <s v="Bike"/>
    <s v="Kammanahalli"/>
    <s v="Majestic"/>
    <s v="null"/>
    <s v="null"/>
    <s v="null"/>
    <s v="null"/>
    <s v="null"/>
    <s v="null"/>
    <n v="2848"/>
    <s v="null"/>
    <n v="0"/>
    <s v="null"/>
    <s v="null"/>
    <e v="#NAME?"/>
  </r>
  <r>
    <x v="7454"/>
    <x v="306"/>
    <x v="9511"/>
    <s v="Canceled by Customer"/>
    <s v="CID420160"/>
    <s v="Bike"/>
    <s v="JP Nagar"/>
    <s v="Majestic"/>
    <s v="null"/>
    <s v="null"/>
    <s v="Driver asked to cancel"/>
    <s v="null"/>
    <s v="null"/>
    <s v="null"/>
    <n v="984"/>
    <s v="null"/>
    <n v="0"/>
    <s v="null"/>
    <s v="null"/>
    <e v="#NAME?"/>
  </r>
  <r>
    <x v="8538"/>
    <x v="875"/>
    <x v="9512"/>
    <s v="Success"/>
    <s v="CID744330"/>
    <s v="Bike"/>
    <s v="Koramangala"/>
    <s v="Hennur"/>
    <n v="252"/>
    <n v="40"/>
    <s v="null"/>
    <s v="null"/>
    <s v="No"/>
    <s v="null"/>
    <n v="108"/>
    <s v="Credit Card"/>
    <n v="28"/>
    <n v="3.5"/>
    <n v="4.3"/>
    <e v="#NAME?"/>
  </r>
  <r>
    <x v="8539"/>
    <x v="1370"/>
    <x v="9513"/>
    <s v="Success"/>
    <s v="CID209735"/>
    <s v="Mini"/>
    <s v="Mysore Road"/>
    <s v="Sarjapur Road"/>
    <n v="203"/>
    <n v="65"/>
    <s v="null"/>
    <s v="null"/>
    <s v="No"/>
    <s v="null"/>
    <n v="161"/>
    <s v="UPI"/>
    <n v="24"/>
    <n v="3.9"/>
    <n v="4.8"/>
    <e v="#NAME?"/>
  </r>
  <r>
    <x v="2844"/>
    <x v="1017"/>
    <x v="9514"/>
    <s v="Success"/>
    <s v="CID819184"/>
    <s v="Auto"/>
    <s v="Malleshwaram"/>
    <s v="KR Puram"/>
    <n v="63"/>
    <n v="30"/>
    <s v="null"/>
    <s v="null"/>
    <s v="No"/>
    <s v="null"/>
    <n v="406"/>
    <s v="UPI"/>
    <n v="4"/>
    <n v="4"/>
    <n v="3.6"/>
    <e v="#NAME?"/>
  </r>
  <r>
    <x v="8540"/>
    <x v="1243"/>
    <x v="9515"/>
    <s v="Canceled by Driver"/>
    <s v="CID562338"/>
    <s v="Prime Plus"/>
    <s v="Ramamurthy Nagar"/>
    <s v="Hennur"/>
    <s v="null"/>
    <s v="null"/>
    <s v="null"/>
    <s v="Personal &amp; Car related issue"/>
    <s v="null"/>
    <s v="null"/>
    <n v="100"/>
    <s v="null"/>
    <n v="0"/>
    <s v="null"/>
    <s v="null"/>
    <e v="#NAME?"/>
  </r>
  <r>
    <x v="3446"/>
    <x v="249"/>
    <x v="9516"/>
    <s v="Success"/>
    <s v="CID136232"/>
    <s v="Bike"/>
    <s v="Shantinagar"/>
    <s v="Rajarajeshwari Nagar"/>
    <n v="280"/>
    <n v="60"/>
    <s v="null"/>
    <s v="null"/>
    <s v="No"/>
    <s v="null"/>
    <n v="284"/>
    <s v="Cash"/>
    <n v="24"/>
    <n v="4.5"/>
    <n v="4.7"/>
    <e v="#NAME?"/>
  </r>
  <r>
    <x v="8541"/>
    <x v="5"/>
    <x v="9517"/>
    <s v="Success"/>
    <s v="CID802461"/>
    <s v="Prime Plus"/>
    <s v="Rajarajeshwari Nagar"/>
    <s v="Hosur Road"/>
    <n v="105"/>
    <n v="70"/>
    <s v="null"/>
    <s v="null"/>
    <s v="No"/>
    <s v="null"/>
    <n v="143"/>
    <s v="UPI"/>
    <n v="9"/>
    <n v="3"/>
    <n v="3.6"/>
    <e v="#NAME?"/>
  </r>
  <r>
    <x v="8542"/>
    <x v="605"/>
    <x v="9518"/>
    <s v="Canceled by Driver"/>
    <s v="CID557307"/>
    <s v="Bike"/>
    <s v="Kengeri"/>
    <s v="Peenya"/>
    <s v="null"/>
    <s v="null"/>
    <s v="null"/>
    <s v="Customer related issue"/>
    <s v="null"/>
    <s v="null"/>
    <n v="113"/>
    <s v="null"/>
    <n v="0"/>
    <s v="null"/>
    <s v="null"/>
    <e v="#NAME?"/>
  </r>
  <r>
    <x v="8543"/>
    <x v="1285"/>
    <x v="9519"/>
    <s v="Success"/>
    <s v="CID523926"/>
    <s v="eBike"/>
    <s v="Shantinagar"/>
    <s v="Shantinagar"/>
    <n v="70"/>
    <n v="55"/>
    <s v="null"/>
    <s v="null"/>
    <s v="No"/>
    <s v="null"/>
    <n v="841"/>
    <s v="Cash"/>
    <n v="41"/>
    <n v="4.3"/>
    <n v="4.5"/>
    <e v="#NAME?"/>
  </r>
  <r>
    <x v="8544"/>
    <x v="365"/>
    <x v="9520"/>
    <s v="Success"/>
    <s v="CID782308"/>
    <s v="Mini"/>
    <s v="Sarjapur Road"/>
    <s v="MG Road"/>
    <n v="98"/>
    <n v="60"/>
    <s v="null"/>
    <s v="null"/>
    <s v="No"/>
    <s v="null"/>
    <n v="130"/>
    <s v="Cash"/>
    <n v="28"/>
    <n v="4.5999999999999996"/>
    <n v="3.5"/>
    <e v="#NAME?"/>
  </r>
  <r>
    <x v="8545"/>
    <x v="1178"/>
    <x v="9521"/>
    <s v="Success"/>
    <s v="CID351047"/>
    <s v="Auto"/>
    <s v="Vijayanagar"/>
    <s v="Varthur"/>
    <n v="63"/>
    <n v="140"/>
    <s v="null"/>
    <s v="null"/>
    <s v="No"/>
    <s v="null"/>
    <n v="2295"/>
    <s v="UPI"/>
    <n v="11"/>
    <n v="4.8"/>
    <n v="4.5"/>
    <e v="#NAME?"/>
  </r>
  <r>
    <x v="8546"/>
    <x v="968"/>
    <x v="9522"/>
    <s v="Success"/>
    <s v="CID210263"/>
    <s v="Prime SUV"/>
    <s v="Koramangala"/>
    <s v="Bannerghatta Road"/>
    <n v="35"/>
    <n v="80"/>
    <s v="null"/>
    <s v="null"/>
    <s v="No"/>
    <s v="null"/>
    <n v="602"/>
    <s v="Cash"/>
    <n v="34"/>
    <n v="3.9"/>
    <n v="4.7"/>
    <e v="#NAME?"/>
  </r>
  <r>
    <x v="8547"/>
    <x v="973"/>
    <x v="9523"/>
    <s v="Success"/>
    <s v="CID816990"/>
    <s v="Prime Sedan"/>
    <s v="MG Road"/>
    <s v="Bannerghatta Road"/>
    <n v="273"/>
    <n v="45"/>
    <s v="null"/>
    <s v="null"/>
    <s v="No"/>
    <s v="null"/>
    <n v="2898"/>
    <s v="UPI"/>
    <n v="21"/>
    <n v="4.3"/>
    <n v="3.1"/>
    <e v="#NAME?"/>
  </r>
  <r>
    <x v="1777"/>
    <x v="564"/>
    <x v="9524"/>
    <s v="Success"/>
    <s v="CID187098"/>
    <s v="Mini"/>
    <s v="Kadugodi"/>
    <s v="Electronic City"/>
    <n v="133"/>
    <n v="100"/>
    <s v="null"/>
    <s v="null"/>
    <s v="No"/>
    <s v="null"/>
    <n v="863"/>
    <s v="Cash"/>
    <n v="44"/>
    <n v="3.3"/>
    <n v="3.9"/>
    <e v="#NAME?"/>
  </r>
  <r>
    <x v="8548"/>
    <x v="628"/>
    <x v="9525"/>
    <s v="Success"/>
    <s v="CID175758"/>
    <s v="Mini"/>
    <s v="BTM Layout"/>
    <s v="Sahakar Nagar"/>
    <n v="273"/>
    <n v="70"/>
    <s v="null"/>
    <s v="null"/>
    <s v="No"/>
    <s v="null"/>
    <n v="2899"/>
    <s v="Cash"/>
    <n v="2"/>
    <n v="4"/>
    <n v="4.8"/>
    <e v="#NAME?"/>
  </r>
  <r>
    <x v="8549"/>
    <x v="149"/>
    <x v="9526"/>
    <s v="Success"/>
    <s v="CID777549"/>
    <s v="Prime Plus"/>
    <s v="Varthur"/>
    <s v="Peenya"/>
    <n v="273"/>
    <n v="135"/>
    <s v="null"/>
    <s v="null"/>
    <s v="No"/>
    <s v="null"/>
    <n v="696"/>
    <s v="Cash"/>
    <n v="49"/>
    <n v="4.5999999999999996"/>
    <n v="4.7"/>
    <e v="#NAME?"/>
  </r>
  <r>
    <x v="8550"/>
    <x v="955"/>
    <x v="9527"/>
    <s v="Success"/>
    <s v="CID655768"/>
    <s v="Prime Sedan"/>
    <s v="Whitefield"/>
    <s v="Kengeri"/>
    <n v="259"/>
    <n v="120"/>
    <s v="null"/>
    <s v="null"/>
    <s v="No"/>
    <s v="null"/>
    <n v="2115"/>
    <s v="UPI"/>
    <n v="37"/>
    <n v="3.8"/>
    <n v="4.7"/>
    <e v="#NAME?"/>
  </r>
  <r>
    <x v="8551"/>
    <x v="332"/>
    <x v="9528"/>
    <s v="Success"/>
    <s v="CID990738"/>
    <s v="Prime Sedan"/>
    <s v="Rajarajeshwari Nagar"/>
    <s v="Banashankari"/>
    <n v="287"/>
    <n v="135"/>
    <s v="null"/>
    <s v="null"/>
    <s v="No"/>
    <s v="null"/>
    <n v="609"/>
    <s v="Cash"/>
    <n v="48"/>
    <n v="3.9"/>
    <n v="3.7"/>
    <e v="#NAME?"/>
  </r>
  <r>
    <x v="8552"/>
    <x v="513"/>
    <x v="9529"/>
    <s v="Success"/>
    <s v="CID905856"/>
    <s v="Prime Plus"/>
    <s v="Magadi Road"/>
    <s v="Majestic"/>
    <n v="56"/>
    <n v="60"/>
    <s v="null"/>
    <s v="null"/>
    <s v="No"/>
    <s v="null"/>
    <n v="524"/>
    <s v="Cash"/>
    <n v="3"/>
    <n v="4"/>
    <n v="4.2"/>
    <e v="#NAME?"/>
  </r>
  <r>
    <x v="1009"/>
    <x v="713"/>
    <x v="9530"/>
    <s v="Success"/>
    <s v="CID340029"/>
    <s v="Mini"/>
    <s v="JP Nagar"/>
    <s v="Sahakar Nagar"/>
    <n v="273"/>
    <n v="80"/>
    <s v="null"/>
    <s v="null"/>
    <s v="No"/>
    <s v="null"/>
    <n v="320"/>
    <s v="UPI"/>
    <n v="29"/>
    <n v="3.6"/>
    <n v="4.5"/>
    <e v="#NAME?"/>
  </r>
  <r>
    <x v="1750"/>
    <x v="393"/>
    <x v="9531"/>
    <s v="Success"/>
    <s v="CID597679"/>
    <s v="Auto"/>
    <s v="HSR Layout"/>
    <s v="Kammanahalli"/>
    <n v="259"/>
    <n v="135"/>
    <s v="null"/>
    <s v="null"/>
    <s v="No"/>
    <s v="null"/>
    <n v="321"/>
    <s v="Cash"/>
    <n v="13"/>
    <n v="4.2"/>
    <n v="3.2"/>
    <e v="#NAME?"/>
  </r>
  <r>
    <x v="8553"/>
    <x v="1285"/>
    <x v="9532"/>
    <s v="Driver Not Found"/>
    <s v="CID291023"/>
    <s v="Prime SUV"/>
    <s v="Bannerghatta Road"/>
    <s v="Padmanabhanagar"/>
    <s v="null"/>
    <s v="null"/>
    <s v="null"/>
    <s v="null"/>
    <s v="null"/>
    <s v="null"/>
    <n v="514"/>
    <s v="null"/>
    <n v="0"/>
    <s v="null"/>
    <s v="null"/>
    <e v="#NAME?"/>
  </r>
  <r>
    <x v="8554"/>
    <x v="41"/>
    <x v="9533"/>
    <s v="Canceled by Customer"/>
    <s v="CID902105"/>
    <s v="Prime Plus"/>
    <s v="Hulimavu"/>
    <s v="Rajarajeshwari Nagar"/>
    <s v="null"/>
    <s v="null"/>
    <s v="Driver is not moving towards pickup location"/>
    <s v="null"/>
    <s v="null"/>
    <s v="null"/>
    <n v="449"/>
    <s v="null"/>
    <n v="0"/>
    <s v="null"/>
    <s v="null"/>
    <e v="#NAME?"/>
  </r>
  <r>
    <x v="8555"/>
    <x v="358"/>
    <x v="9534"/>
    <s v="Success"/>
    <s v="CID566944"/>
    <s v="eBike"/>
    <s v="KR Puram"/>
    <s v="Bellandur"/>
    <n v="259"/>
    <n v="60"/>
    <s v="null"/>
    <s v="null"/>
    <s v="No"/>
    <s v="null"/>
    <n v="535"/>
    <s v="UPI"/>
    <n v="40"/>
    <n v="4.5999999999999996"/>
    <n v="4.5"/>
    <e v="#NAME?"/>
  </r>
  <r>
    <x v="8556"/>
    <x v="914"/>
    <x v="9535"/>
    <s v="Success"/>
    <s v="CID358881"/>
    <s v="Bike"/>
    <s v="Kammanahalli"/>
    <s v="Yeshwanthpur"/>
    <n v="154"/>
    <n v="60"/>
    <s v="null"/>
    <s v="null"/>
    <s v="No"/>
    <s v="null"/>
    <n v="580"/>
    <s v="Cash"/>
    <n v="18"/>
    <n v="3.2"/>
    <n v="4.2"/>
    <e v="#NAME?"/>
  </r>
  <r>
    <x v="8557"/>
    <x v="497"/>
    <x v="9536"/>
    <s v="Success"/>
    <s v="CID700074"/>
    <s v="Bike"/>
    <s v="RT Nagar"/>
    <s v="Basavanagudi"/>
    <n v="301"/>
    <n v="45"/>
    <s v="null"/>
    <s v="null"/>
    <s v="No"/>
    <s v="null"/>
    <n v="139"/>
    <s v="Cash"/>
    <n v="46"/>
    <n v="4"/>
    <n v="3.5"/>
    <e v="#NAME?"/>
  </r>
  <r>
    <x v="8558"/>
    <x v="1012"/>
    <x v="9537"/>
    <s v="Success"/>
    <s v="CID522766"/>
    <s v="eBike"/>
    <s v="Majestic"/>
    <s v="Nagarbhavi"/>
    <n v="252"/>
    <n v="85"/>
    <s v="null"/>
    <s v="null"/>
    <s v="No"/>
    <s v="null"/>
    <n v="172"/>
    <s v="UPI"/>
    <n v="24"/>
    <n v="4.4000000000000004"/>
    <n v="3.1"/>
    <e v="#NAME?"/>
  </r>
  <r>
    <x v="8559"/>
    <x v="1429"/>
    <x v="9538"/>
    <s v="Success"/>
    <s v="CID928883"/>
    <s v="eBike"/>
    <s v="Ulsoor"/>
    <s v="Richmond Town"/>
    <n v="126"/>
    <n v="135"/>
    <s v="null"/>
    <s v="null"/>
    <s v="No"/>
    <s v="null"/>
    <n v="259"/>
    <s v="UPI"/>
    <n v="44"/>
    <n v="4.5"/>
    <n v="3.1"/>
    <e v="#NAME?"/>
  </r>
  <r>
    <x v="8560"/>
    <x v="335"/>
    <x v="9539"/>
    <s v="Canceled by Customer"/>
    <s v="CID349998"/>
    <s v="Bike"/>
    <s v="Nagarbhavi"/>
    <s v="Hebbal"/>
    <s v="null"/>
    <s v="null"/>
    <s v="Driver asked to cancel"/>
    <s v="null"/>
    <s v="null"/>
    <s v="null"/>
    <n v="313"/>
    <s v="null"/>
    <n v="0"/>
    <s v="null"/>
    <s v="null"/>
    <e v="#NAME?"/>
  </r>
  <r>
    <x v="8561"/>
    <x v="783"/>
    <x v="9540"/>
    <s v="Canceled by Customer"/>
    <s v="CID778288"/>
    <s v="Bike"/>
    <s v="Cox Town"/>
    <s v="Mysore Road"/>
    <s v="null"/>
    <s v="null"/>
    <s v="Driver asked to cancel"/>
    <s v="null"/>
    <s v="null"/>
    <s v="null"/>
    <n v="406"/>
    <s v="null"/>
    <n v="0"/>
    <s v="null"/>
    <s v="null"/>
    <e v="#NAME?"/>
  </r>
  <r>
    <x v="8562"/>
    <x v="469"/>
    <x v="9541"/>
    <s v="Success"/>
    <s v="CID445671"/>
    <s v="Prime SUV"/>
    <s v="Padmanabhanagar"/>
    <s v="Rajarajeshwari Nagar"/>
    <n v="182"/>
    <n v="40"/>
    <s v="null"/>
    <s v="null"/>
    <s v="No"/>
    <s v="null"/>
    <n v="482"/>
    <s v="Cash"/>
    <n v="11"/>
    <n v="3.9"/>
    <n v="3.2"/>
    <e v="#NAME?"/>
  </r>
  <r>
    <x v="8563"/>
    <x v="246"/>
    <x v="9542"/>
    <s v="Canceled by Driver"/>
    <s v="CID390070"/>
    <s v="Bike"/>
    <s v="Mysore Road"/>
    <s v="Ramamurthy Nagar"/>
    <s v="null"/>
    <s v="null"/>
    <s v="null"/>
    <s v="Customer related issue"/>
    <s v="null"/>
    <s v="null"/>
    <n v="853"/>
    <s v="null"/>
    <n v="0"/>
    <s v="null"/>
    <s v="null"/>
    <e v="#NAME?"/>
  </r>
  <r>
    <x v="8564"/>
    <x v="617"/>
    <x v="9543"/>
    <s v="Success"/>
    <s v="CID351916"/>
    <s v="Mini"/>
    <s v="Chickpet"/>
    <s v="Bellandur"/>
    <n v="294"/>
    <n v="100"/>
    <s v="null"/>
    <s v="null"/>
    <s v="No"/>
    <s v="null"/>
    <n v="381"/>
    <s v="UPI"/>
    <n v="47"/>
    <n v="4.8"/>
    <n v="3.4"/>
    <e v="#NAME?"/>
  </r>
  <r>
    <x v="8565"/>
    <x v="328"/>
    <x v="9544"/>
    <s v="Success"/>
    <s v="CID118141"/>
    <s v="Bike"/>
    <s v="Cox Town"/>
    <s v="Richmond Town"/>
    <n v="98"/>
    <n v="35"/>
    <s v="null"/>
    <s v="null"/>
    <s v="No"/>
    <s v="null"/>
    <n v="347"/>
    <s v="Cash"/>
    <n v="7"/>
    <n v="5"/>
    <n v="3.5"/>
    <e v="#NAME?"/>
  </r>
  <r>
    <x v="8566"/>
    <x v="233"/>
    <x v="9545"/>
    <s v="Canceled by Driver"/>
    <s v="CID166864"/>
    <s v="eBike"/>
    <s v="Koramangala"/>
    <s v="Yelahanka"/>
    <s v="null"/>
    <s v="null"/>
    <s v="null"/>
    <s v="Personal &amp; Car related issue"/>
    <s v="null"/>
    <s v="null"/>
    <n v="469"/>
    <s v="null"/>
    <n v="0"/>
    <s v="null"/>
    <s v="null"/>
    <e v="#NAME?"/>
  </r>
  <r>
    <x v="8567"/>
    <x v="901"/>
    <x v="9546"/>
    <s v="Success"/>
    <s v="CID309435"/>
    <s v="eBike"/>
    <s v="Kengeri"/>
    <s v="Sarjapur Road"/>
    <n v="196"/>
    <n v="115"/>
    <s v="null"/>
    <s v="null"/>
    <s v="No"/>
    <s v="null"/>
    <n v="157"/>
    <s v="UPI"/>
    <n v="21"/>
    <n v="3.3"/>
    <n v="3.4"/>
    <e v="#NAME?"/>
  </r>
  <r>
    <x v="8568"/>
    <x v="1404"/>
    <x v="9547"/>
    <s v="Canceled by Driver"/>
    <s v="CID154849"/>
    <s v="Auto"/>
    <s v="KR Puram"/>
    <s v="Kadugodi"/>
    <s v="null"/>
    <s v="null"/>
    <s v="null"/>
    <s v="Customer was coughing/sick"/>
    <s v="null"/>
    <s v="null"/>
    <n v="261"/>
    <s v="null"/>
    <n v="0"/>
    <s v="null"/>
    <s v="null"/>
    <e v="#NAME?"/>
  </r>
  <r>
    <x v="8569"/>
    <x v="480"/>
    <x v="9548"/>
    <s v="Success"/>
    <s v="CID604660"/>
    <s v="Mini"/>
    <s v="Tumkur Road"/>
    <s v="JP Nagar"/>
    <n v="119"/>
    <n v="55"/>
    <s v="null"/>
    <s v="null"/>
    <s v="No"/>
    <s v="null"/>
    <n v="472"/>
    <s v="Cash"/>
    <n v="29"/>
    <n v="3.5"/>
    <n v="4.0999999999999996"/>
    <e v="#NAME?"/>
  </r>
  <r>
    <x v="7786"/>
    <x v="361"/>
    <x v="9549"/>
    <s v="Canceled by Customer"/>
    <s v="CID184662"/>
    <s v="Mini"/>
    <s v="Hennur"/>
    <s v="Jayanagar"/>
    <s v="null"/>
    <s v="null"/>
    <s v="Driver is not moving towards pickup location"/>
    <s v="null"/>
    <s v="null"/>
    <s v="null"/>
    <n v="258"/>
    <s v="null"/>
    <n v="0"/>
    <s v="null"/>
    <s v="null"/>
    <e v="#NAME?"/>
  </r>
  <r>
    <x v="8570"/>
    <x v="700"/>
    <x v="9550"/>
    <s v="Success"/>
    <s v="CID672534"/>
    <s v="Bike"/>
    <s v="Marathahalli"/>
    <s v="BTM Layout"/>
    <n v="161"/>
    <n v="125"/>
    <s v="null"/>
    <s v="null"/>
    <s v="No"/>
    <s v="null"/>
    <n v="165"/>
    <s v="Cash"/>
    <n v="12"/>
    <n v="3.3"/>
    <n v="3.6"/>
    <e v="#NAME?"/>
  </r>
  <r>
    <x v="8571"/>
    <x v="40"/>
    <x v="9551"/>
    <s v="Driver Not Found"/>
    <s v="CID514048"/>
    <s v="Mini"/>
    <s v="Kammanahalli"/>
    <s v="Bannerghatta Road"/>
    <s v="null"/>
    <s v="null"/>
    <s v="null"/>
    <s v="null"/>
    <s v="null"/>
    <s v="null"/>
    <n v="759"/>
    <s v="null"/>
    <n v="0"/>
    <s v="null"/>
    <s v="null"/>
    <e v="#NAME?"/>
  </r>
  <r>
    <x v="8572"/>
    <x v="1405"/>
    <x v="9552"/>
    <s v="Canceled by Driver"/>
    <s v="CID768927"/>
    <s v="Prime Plus"/>
    <s v="Hennur"/>
    <s v="Devanahalli"/>
    <s v="null"/>
    <s v="null"/>
    <s v="null"/>
    <s v="Personal &amp; Car related issue"/>
    <s v="null"/>
    <s v="null"/>
    <n v="101"/>
    <s v="null"/>
    <n v="0"/>
    <s v="null"/>
    <s v="null"/>
    <e v="#NAME?"/>
  </r>
  <r>
    <x v="8573"/>
    <x v="860"/>
    <x v="9553"/>
    <s v="Success"/>
    <s v="CID193010"/>
    <s v="Bike"/>
    <s v="Hebbal"/>
    <s v="Kadugodi"/>
    <n v="168"/>
    <n v="115"/>
    <s v="null"/>
    <s v="null"/>
    <s v="No"/>
    <s v="null"/>
    <n v="267"/>
    <s v="Cash"/>
    <n v="22"/>
    <n v="3.4"/>
    <n v="3.1"/>
    <e v="#NAME?"/>
  </r>
  <r>
    <x v="8574"/>
    <x v="1054"/>
    <x v="9554"/>
    <s v="Success"/>
    <s v="CID942796"/>
    <s v="eBike"/>
    <s v="BTM Layout"/>
    <s v="Devanahalli"/>
    <n v="161"/>
    <n v="85"/>
    <s v="null"/>
    <s v="null"/>
    <s v="No"/>
    <s v="null"/>
    <n v="2118"/>
    <s v="Cash"/>
    <n v="7"/>
    <n v="3"/>
    <n v="4.2"/>
    <e v="#NAME?"/>
  </r>
  <r>
    <x v="1372"/>
    <x v="644"/>
    <x v="9555"/>
    <s v="Success"/>
    <s v="CID241759"/>
    <s v="Prime Plus"/>
    <s v="Majestic"/>
    <s v="Sarjapur Road"/>
    <n v="301"/>
    <n v="70"/>
    <s v="null"/>
    <s v="null"/>
    <s v="No"/>
    <s v="null"/>
    <n v="151"/>
    <s v="Cash"/>
    <n v="16"/>
    <n v="4.8"/>
    <n v="4.8"/>
    <e v="#NAME?"/>
  </r>
  <r>
    <x v="4198"/>
    <x v="678"/>
    <x v="9556"/>
    <s v="Success"/>
    <s v="CID348482"/>
    <s v="Prime Sedan"/>
    <s v="Yeshwanthpur"/>
    <s v="Indiranagar"/>
    <n v="70"/>
    <n v="125"/>
    <s v="null"/>
    <s v="null"/>
    <s v="No"/>
    <s v="null"/>
    <n v="584"/>
    <s v="UPI"/>
    <n v="19"/>
    <n v="4.5999999999999996"/>
    <n v="4.3"/>
    <e v="#NAME?"/>
  </r>
  <r>
    <x v="8575"/>
    <x v="425"/>
    <x v="9557"/>
    <s v="Success"/>
    <s v="CID129665"/>
    <s v="Prime Sedan"/>
    <s v="Cox Town"/>
    <s v="Nagarbhavi"/>
    <n v="161"/>
    <n v="120"/>
    <s v="null"/>
    <s v="null"/>
    <s v="No"/>
    <s v="null"/>
    <n v="939"/>
    <s v="Cash"/>
    <n v="23"/>
    <n v="3.2"/>
    <n v="3.1"/>
    <e v="#NAME?"/>
  </r>
  <r>
    <x v="8576"/>
    <x v="685"/>
    <x v="9558"/>
    <s v="Success"/>
    <s v="CID652117"/>
    <s v="Auto"/>
    <s v="Electronic City"/>
    <s v="Basavanagudi"/>
    <n v="196"/>
    <n v="115"/>
    <s v="null"/>
    <s v="null"/>
    <s v="Yes"/>
    <s v="Vehicle Breakdown"/>
    <n v="457"/>
    <s v="Cash"/>
    <n v="19"/>
    <n v="3.8"/>
    <n v="3.8"/>
    <e v="#NAME?"/>
  </r>
  <r>
    <x v="8577"/>
    <x v="856"/>
    <x v="9559"/>
    <s v="Success"/>
    <s v="CID134182"/>
    <s v="eBike"/>
    <s v="Ulsoor"/>
    <s v="Ulsoor"/>
    <n v="238"/>
    <n v="45"/>
    <s v="null"/>
    <s v="null"/>
    <s v="No"/>
    <s v="null"/>
    <n v="174"/>
    <s v="UPI"/>
    <n v="21"/>
    <n v="4.4000000000000004"/>
    <n v="3"/>
    <e v="#NAME?"/>
  </r>
  <r>
    <x v="2239"/>
    <x v="450"/>
    <x v="9560"/>
    <s v="Canceled by Customer"/>
    <s v="CID166821"/>
    <s v="Prime Sedan"/>
    <s v="Hosur Road"/>
    <s v="Tumkur Road"/>
    <s v="null"/>
    <s v="null"/>
    <s v="Driver asked to cancel"/>
    <s v="null"/>
    <s v="null"/>
    <s v="null"/>
    <n v="284"/>
    <s v="null"/>
    <n v="0"/>
    <s v="null"/>
    <s v="null"/>
    <e v="#NAME?"/>
  </r>
  <r>
    <x v="8578"/>
    <x v="828"/>
    <x v="9561"/>
    <s v="Canceled by Customer"/>
    <s v="CID340580"/>
    <s v="Prime Sedan"/>
    <s v="Yeshwanthpur"/>
    <s v="Yelahanka"/>
    <s v="null"/>
    <s v="null"/>
    <s v="Wrong Address"/>
    <s v="null"/>
    <s v="null"/>
    <s v="null"/>
    <n v="174"/>
    <s v="null"/>
    <n v="0"/>
    <s v="null"/>
    <s v="null"/>
    <e v="#NAME?"/>
  </r>
  <r>
    <x v="8579"/>
    <x v="905"/>
    <x v="9562"/>
    <s v="Canceled by Driver"/>
    <s v="CID989959"/>
    <s v="Auto"/>
    <s v="Yeshwanthpur"/>
    <s v="Electronic City"/>
    <s v="null"/>
    <s v="null"/>
    <s v="null"/>
    <s v="Personal &amp; Car related issue"/>
    <s v="null"/>
    <s v="null"/>
    <n v="293"/>
    <s v="null"/>
    <n v="0"/>
    <s v="null"/>
    <s v="null"/>
    <e v="#NAME?"/>
  </r>
  <r>
    <x v="8580"/>
    <x v="1319"/>
    <x v="9563"/>
    <s v="Driver Not Found"/>
    <s v="CID879112"/>
    <s v="Prime Sedan"/>
    <s v="Varthur"/>
    <s v="MG Road"/>
    <s v="null"/>
    <s v="null"/>
    <s v="null"/>
    <s v="null"/>
    <s v="null"/>
    <s v="null"/>
    <n v="337"/>
    <s v="null"/>
    <n v="0"/>
    <s v="null"/>
    <s v="null"/>
    <e v="#NAME?"/>
  </r>
  <r>
    <x v="8581"/>
    <x v="23"/>
    <x v="9564"/>
    <s v="Driver Not Found"/>
    <s v="CID986369"/>
    <s v="Prime Plus"/>
    <s v="Cox Town"/>
    <s v="Frazer Town"/>
    <s v="null"/>
    <s v="null"/>
    <s v="null"/>
    <s v="null"/>
    <s v="null"/>
    <s v="null"/>
    <n v="289"/>
    <s v="null"/>
    <n v="0"/>
    <s v="null"/>
    <s v="null"/>
    <e v="#NAME?"/>
  </r>
  <r>
    <x v="8582"/>
    <x v="545"/>
    <x v="9565"/>
    <s v="Driver Not Found"/>
    <s v="CID950756"/>
    <s v="Auto"/>
    <s v="Shivajinagar"/>
    <s v="Sahakar Nagar"/>
    <s v="null"/>
    <s v="null"/>
    <s v="null"/>
    <s v="null"/>
    <s v="null"/>
    <s v="null"/>
    <n v="836"/>
    <s v="null"/>
    <n v="0"/>
    <s v="null"/>
    <s v="null"/>
    <e v="#NAME?"/>
  </r>
  <r>
    <x v="8583"/>
    <x v="1349"/>
    <x v="9566"/>
    <s v="Success"/>
    <s v="CID159993"/>
    <s v="Auto"/>
    <s v="Cox Town"/>
    <s v="Padmanabhanagar"/>
    <n v="189"/>
    <n v="85"/>
    <s v="null"/>
    <s v="null"/>
    <s v="No"/>
    <s v="null"/>
    <n v="442"/>
    <s v="UPI"/>
    <n v="9"/>
    <n v="3.6"/>
    <n v="4.7"/>
    <e v="#NAME?"/>
  </r>
  <r>
    <x v="8584"/>
    <x v="359"/>
    <x v="9567"/>
    <s v="Driver Not Found"/>
    <s v="CID952825"/>
    <s v="Prime SUV"/>
    <s v="Koramangala"/>
    <s v="Kengeri"/>
    <s v="null"/>
    <s v="null"/>
    <s v="null"/>
    <s v="null"/>
    <s v="null"/>
    <s v="null"/>
    <n v="348"/>
    <s v="null"/>
    <n v="0"/>
    <s v="null"/>
    <s v="null"/>
    <e v="#NAME?"/>
  </r>
  <r>
    <x v="8585"/>
    <x v="759"/>
    <x v="9568"/>
    <s v="Canceled by Driver"/>
    <s v="CID100470"/>
    <s v="Prime SUV"/>
    <s v="RT Nagar"/>
    <s v="Padmanabhanagar"/>
    <s v="null"/>
    <s v="null"/>
    <s v="null"/>
    <s v="More than permitted people in there"/>
    <s v="null"/>
    <s v="null"/>
    <n v="423"/>
    <s v="null"/>
    <n v="0"/>
    <s v="null"/>
    <s v="null"/>
    <e v="#NAME?"/>
  </r>
  <r>
    <x v="8586"/>
    <x v="705"/>
    <x v="9569"/>
    <s v="Canceled by Customer"/>
    <s v="CID165326"/>
    <s v="eBike"/>
    <s v="Padmanabhanagar"/>
    <s v="Chamarajpet"/>
    <s v="null"/>
    <s v="null"/>
    <s v="Driver asked to cancel"/>
    <s v="null"/>
    <s v="null"/>
    <s v="null"/>
    <n v="333"/>
    <s v="null"/>
    <n v="0"/>
    <s v="null"/>
    <s v="null"/>
    <e v="#NAME?"/>
  </r>
  <r>
    <x v="8587"/>
    <x v="324"/>
    <x v="9570"/>
    <s v="Driver Not Found"/>
    <s v="CID798954"/>
    <s v="eBike"/>
    <s v="Frazer Town"/>
    <s v="Mysore Road"/>
    <s v="null"/>
    <s v="null"/>
    <s v="null"/>
    <s v="null"/>
    <s v="null"/>
    <s v="null"/>
    <n v="251"/>
    <s v="null"/>
    <n v="0"/>
    <s v="null"/>
    <s v="null"/>
    <e v="#NAME?"/>
  </r>
  <r>
    <x v="8588"/>
    <x v="333"/>
    <x v="9571"/>
    <s v="Success"/>
    <s v="CID757695"/>
    <s v="Bike"/>
    <s v="Magadi Road"/>
    <s v="Chickpet"/>
    <n v="189"/>
    <n v="110"/>
    <s v="null"/>
    <s v="null"/>
    <s v="No"/>
    <s v="null"/>
    <n v="211"/>
    <s v="UPI"/>
    <n v="39"/>
    <n v="3.7"/>
    <n v="3.2"/>
    <e v="#NAME?"/>
  </r>
  <r>
    <x v="8589"/>
    <x v="924"/>
    <x v="9572"/>
    <s v="Success"/>
    <s v="CID177800"/>
    <s v="Prime Plus"/>
    <s v="Devanahalli"/>
    <s v="Magadi Road"/>
    <n v="105"/>
    <n v="40"/>
    <s v="null"/>
    <s v="null"/>
    <s v="No"/>
    <s v="null"/>
    <n v="489"/>
    <s v="UPI"/>
    <n v="23"/>
    <n v="4.7"/>
    <n v="3.4"/>
    <e v="#NAME?"/>
  </r>
  <r>
    <x v="5850"/>
    <x v="1241"/>
    <x v="9573"/>
    <s v="Success"/>
    <s v="CID909464"/>
    <s v="Mini"/>
    <s v="Kadugodi"/>
    <s v="Whitefield"/>
    <n v="112"/>
    <n v="100"/>
    <s v="null"/>
    <s v="null"/>
    <s v="No"/>
    <s v="null"/>
    <n v="166"/>
    <s v="UPI"/>
    <n v="41"/>
    <n v="3.9"/>
    <n v="4.7"/>
    <e v="#NAME?"/>
  </r>
  <r>
    <x v="8590"/>
    <x v="1330"/>
    <x v="9574"/>
    <s v="Success"/>
    <s v="CID991956"/>
    <s v="eBike"/>
    <s v="Magadi Road"/>
    <s v="Hosur Road"/>
    <n v="224"/>
    <n v="135"/>
    <s v="null"/>
    <s v="null"/>
    <s v="No"/>
    <s v="null"/>
    <n v="307"/>
    <s v="UPI"/>
    <n v="22"/>
    <n v="3.5"/>
    <n v="4"/>
    <e v="#NAME?"/>
  </r>
  <r>
    <x v="8591"/>
    <x v="350"/>
    <x v="9575"/>
    <s v="Success"/>
    <s v="CID469322"/>
    <s v="Auto"/>
    <s v="Banashankari"/>
    <s v="BTM Layout"/>
    <n v="77"/>
    <n v="90"/>
    <s v="null"/>
    <s v="null"/>
    <s v="No"/>
    <s v="null"/>
    <n v="332"/>
    <s v="UPI"/>
    <n v="11"/>
    <n v="3.7"/>
    <n v="4.5999999999999996"/>
    <e v="#NAME?"/>
  </r>
  <r>
    <x v="8592"/>
    <x v="373"/>
    <x v="9576"/>
    <s v="Driver Not Found"/>
    <s v="CID789557"/>
    <s v="eBike"/>
    <s v="Kammanahalli"/>
    <s v="Jayanagar"/>
    <s v="null"/>
    <s v="null"/>
    <s v="null"/>
    <s v="null"/>
    <s v="null"/>
    <s v="null"/>
    <n v="218"/>
    <s v="null"/>
    <n v="0"/>
    <s v="null"/>
    <s v="null"/>
    <e v="#NAME?"/>
  </r>
  <r>
    <x v="8593"/>
    <x v="439"/>
    <x v="9577"/>
    <s v="Success"/>
    <s v="CID593818"/>
    <s v="Prime SUV"/>
    <s v="Hulimavu"/>
    <s v="Cox Town"/>
    <n v="112"/>
    <n v="130"/>
    <s v="null"/>
    <s v="null"/>
    <s v="No"/>
    <s v="null"/>
    <n v="646"/>
    <s v="Cash"/>
    <n v="44"/>
    <n v="3.1"/>
    <n v="4.2"/>
    <e v="#NAME?"/>
  </r>
  <r>
    <x v="8594"/>
    <x v="574"/>
    <x v="9578"/>
    <s v="Canceled by Driver"/>
    <s v="CID146318"/>
    <s v="Prime Plus"/>
    <s v="Yelahanka"/>
    <s v="RT Nagar"/>
    <s v="null"/>
    <s v="null"/>
    <s v="null"/>
    <s v="Personal &amp; Car related issue"/>
    <s v="null"/>
    <s v="null"/>
    <n v="244"/>
    <s v="null"/>
    <n v="0"/>
    <s v="null"/>
    <s v="null"/>
    <e v="#NAME?"/>
  </r>
  <r>
    <x v="8595"/>
    <x v="757"/>
    <x v="9579"/>
    <s v="Driver Not Found"/>
    <s v="CID282083"/>
    <s v="Prime Sedan"/>
    <s v="Rajarajeshwari Nagar"/>
    <s v="Malleshwaram"/>
    <s v="null"/>
    <s v="null"/>
    <s v="null"/>
    <s v="null"/>
    <s v="null"/>
    <s v="null"/>
    <n v="204"/>
    <s v="null"/>
    <n v="0"/>
    <s v="null"/>
    <s v="null"/>
    <e v="#NAME?"/>
  </r>
  <r>
    <x v="8596"/>
    <x v="917"/>
    <x v="9580"/>
    <s v="Success"/>
    <s v="CID982010"/>
    <s v="Bike"/>
    <s v="Nagarbhavi"/>
    <s v="Electronic City"/>
    <n v="77"/>
    <n v="60"/>
    <s v="null"/>
    <s v="null"/>
    <s v="No"/>
    <s v="null"/>
    <n v="409"/>
    <s v="UPI"/>
    <n v="16"/>
    <n v="4.0999999999999996"/>
    <n v="4.5"/>
    <e v="#NAME?"/>
  </r>
  <r>
    <x v="8597"/>
    <x v="778"/>
    <x v="9581"/>
    <s v="Driver Not Found"/>
    <s v="CID807791"/>
    <s v="Prime SUV"/>
    <s v="Rajajinagar"/>
    <s v="Chickpet"/>
    <s v="null"/>
    <s v="null"/>
    <s v="null"/>
    <s v="null"/>
    <s v="null"/>
    <s v="null"/>
    <n v="238"/>
    <s v="null"/>
    <n v="0"/>
    <s v="null"/>
    <s v="null"/>
    <e v="#NAME?"/>
  </r>
  <r>
    <x v="6549"/>
    <x v="837"/>
    <x v="9582"/>
    <s v="Success"/>
    <s v="CID329960"/>
    <s v="Prime SUV"/>
    <s v="KR Puram"/>
    <s v="Indiranagar"/>
    <n v="301"/>
    <n v="100"/>
    <s v="null"/>
    <s v="null"/>
    <s v="No"/>
    <s v="null"/>
    <n v="598"/>
    <s v="Cash"/>
    <n v="36"/>
    <n v="4.5999999999999996"/>
    <n v="3.1"/>
    <e v="#NAME?"/>
  </r>
  <r>
    <x v="8598"/>
    <x v="1361"/>
    <x v="9583"/>
    <s v="Success"/>
    <s v="CID543882"/>
    <s v="Bike"/>
    <s v="Tumkur Road"/>
    <s v="Rajarajeshwari Nagar"/>
    <n v="308"/>
    <n v="115"/>
    <s v="null"/>
    <s v="null"/>
    <s v="Yes"/>
    <s v="Other Issue"/>
    <n v="2424"/>
    <s v="Cash"/>
    <n v="42"/>
    <n v="4.8"/>
    <n v="3.2"/>
    <e v="#NAME?"/>
  </r>
  <r>
    <x v="8599"/>
    <x v="1364"/>
    <x v="9584"/>
    <s v="Canceled by Driver"/>
    <s v="CID806714"/>
    <s v="Bike"/>
    <s v="Whitefield"/>
    <s v="Nagarbhavi"/>
    <s v="null"/>
    <s v="null"/>
    <s v="null"/>
    <s v="Personal &amp; Car related issue"/>
    <s v="null"/>
    <s v="null"/>
    <n v="456"/>
    <s v="null"/>
    <n v="0"/>
    <s v="null"/>
    <s v="null"/>
    <e v="#NAME?"/>
  </r>
  <r>
    <x v="8600"/>
    <x v="543"/>
    <x v="9585"/>
    <s v="Canceled by Customer"/>
    <s v="CID529327"/>
    <s v="Bike"/>
    <s v="Majestic"/>
    <s v="Rajarajeshwari Nagar"/>
    <s v="null"/>
    <s v="null"/>
    <s v="Driver asked to cancel"/>
    <s v="null"/>
    <s v="null"/>
    <s v="null"/>
    <n v="238"/>
    <s v="null"/>
    <n v="0"/>
    <s v="null"/>
    <s v="null"/>
    <e v="#NAME?"/>
  </r>
  <r>
    <x v="2952"/>
    <x v="360"/>
    <x v="9586"/>
    <s v="Success"/>
    <s v="CID474999"/>
    <s v="Prime SUV"/>
    <s v="Rajajinagar"/>
    <s v="Basavanagudi"/>
    <n v="140"/>
    <n v="40"/>
    <s v="null"/>
    <s v="null"/>
    <s v="No"/>
    <s v="null"/>
    <n v="859"/>
    <s v="UPI"/>
    <n v="17"/>
    <n v="3.7"/>
    <n v="3.9"/>
    <e v="#NAME?"/>
  </r>
  <r>
    <x v="5968"/>
    <x v="739"/>
    <x v="9587"/>
    <s v="Canceled by Driver"/>
    <s v="CID517704"/>
    <s v="Bike"/>
    <s v="Magadi Road"/>
    <s v="Vijayanagar"/>
    <s v="null"/>
    <s v="null"/>
    <s v="null"/>
    <s v="Personal &amp; Car related issue"/>
    <s v="null"/>
    <s v="null"/>
    <n v="704"/>
    <s v="null"/>
    <n v="0"/>
    <s v="null"/>
    <s v="null"/>
    <e v="#NAME?"/>
  </r>
  <r>
    <x v="8601"/>
    <x v="308"/>
    <x v="9588"/>
    <s v="Success"/>
    <s v="CID975331"/>
    <s v="Prime Sedan"/>
    <s v="Basavanagudi"/>
    <s v="Electronic City"/>
    <n v="217"/>
    <n v="140"/>
    <s v="null"/>
    <s v="null"/>
    <s v="No"/>
    <s v="null"/>
    <n v="342"/>
    <s v="UPI"/>
    <n v="35"/>
    <n v="4.8"/>
    <n v="4.9000000000000004"/>
    <e v="#NAME?"/>
  </r>
  <r>
    <x v="8602"/>
    <x v="806"/>
    <x v="9589"/>
    <s v="Success"/>
    <s v="CID815175"/>
    <s v="eBike"/>
    <s v="Chickpet"/>
    <s v="Padmanabhanagar"/>
    <n v="147"/>
    <n v="85"/>
    <s v="null"/>
    <s v="null"/>
    <s v="No"/>
    <s v="null"/>
    <n v="402"/>
    <s v="UPI"/>
    <n v="16"/>
    <n v="4.5"/>
    <n v="4.9000000000000004"/>
    <e v="#NAME?"/>
  </r>
  <r>
    <x v="8603"/>
    <x v="1238"/>
    <x v="9590"/>
    <s v="Success"/>
    <s v="CID274877"/>
    <s v="Prime Sedan"/>
    <s v="BTM Layout"/>
    <s v="Koramangala"/>
    <n v="168"/>
    <n v="130"/>
    <s v="null"/>
    <s v="null"/>
    <s v="No"/>
    <s v="null"/>
    <n v="506"/>
    <s v="Credit Card"/>
    <n v="37"/>
    <n v="3.3"/>
    <n v="3.3"/>
    <e v="#NAME?"/>
  </r>
  <r>
    <x v="8604"/>
    <x v="206"/>
    <x v="9591"/>
    <s v="Canceled by Driver"/>
    <s v="CID272673"/>
    <s v="Prime Plus"/>
    <s v="Bannerghatta Road"/>
    <s v="Langford Town"/>
    <s v="null"/>
    <s v="null"/>
    <s v="null"/>
    <s v="Customer related issue"/>
    <s v="null"/>
    <s v="null"/>
    <n v="888"/>
    <s v="null"/>
    <n v="0"/>
    <s v="null"/>
    <s v="null"/>
    <e v="#NAME?"/>
  </r>
  <r>
    <x v="8605"/>
    <x v="113"/>
    <x v="9592"/>
    <s v="Success"/>
    <s v="CID247932"/>
    <s v="Prime SUV"/>
    <s v="KR Puram"/>
    <s v="Electronic City"/>
    <n v="294"/>
    <n v="105"/>
    <s v="null"/>
    <s v="null"/>
    <s v="No"/>
    <s v="null"/>
    <n v="424"/>
    <s v="Cash"/>
    <n v="26"/>
    <n v="4.5999999999999996"/>
    <n v="4.5"/>
    <e v="#NAME?"/>
  </r>
  <r>
    <x v="8606"/>
    <x v="915"/>
    <x v="9593"/>
    <s v="Success"/>
    <s v="CID855723"/>
    <s v="Prime Sedan"/>
    <s v="MG Road"/>
    <s v="Yelahanka"/>
    <n v="287"/>
    <n v="35"/>
    <s v="null"/>
    <s v="null"/>
    <s v="No"/>
    <s v="null"/>
    <n v="793"/>
    <s v="Cash"/>
    <n v="3"/>
    <n v="4"/>
    <n v="4"/>
    <e v="#NAME?"/>
  </r>
  <r>
    <x v="8607"/>
    <x v="1299"/>
    <x v="9594"/>
    <s v="Canceled by Driver"/>
    <s v="CID321060"/>
    <s v="eBike"/>
    <s v="Malleshwaram"/>
    <s v="JP Nagar"/>
    <s v="null"/>
    <s v="null"/>
    <s v="null"/>
    <s v="Personal &amp; Car related issue"/>
    <s v="null"/>
    <s v="null"/>
    <n v="2392"/>
    <s v="null"/>
    <n v="0"/>
    <s v="null"/>
    <s v="null"/>
    <e v="#NAME?"/>
  </r>
  <r>
    <x v="8608"/>
    <x v="1234"/>
    <x v="9595"/>
    <s v="Canceled by Driver"/>
    <s v="CID511353"/>
    <s v="Auto"/>
    <s v="Devanahalli"/>
    <s v="Ulsoor"/>
    <s v="null"/>
    <s v="null"/>
    <s v="null"/>
    <s v="Personal &amp; Car related issue"/>
    <s v="null"/>
    <s v="null"/>
    <n v="228"/>
    <s v="null"/>
    <n v="0"/>
    <s v="null"/>
    <s v="null"/>
    <e v="#NAME?"/>
  </r>
  <r>
    <x v="8609"/>
    <x v="1358"/>
    <x v="9596"/>
    <s v="Success"/>
    <s v="CID543556"/>
    <s v="eBike"/>
    <s v="Kammanahalli"/>
    <s v="Indiranagar"/>
    <n v="112"/>
    <n v="105"/>
    <s v="null"/>
    <s v="null"/>
    <s v="No"/>
    <s v="null"/>
    <n v="267"/>
    <s v="Cash"/>
    <n v="20"/>
    <n v="4.2"/>
    <n v="3.2"/>
    <e v="#NAME?"/>
  </r>
  <r>
    <x v="8610"/>
    <x v="1166"/>
    <x v="9597"/>
    <s v="Driver Not Found"/>
    <s v="CID271187"/>
    <s v="eBike"/>
    <s v="Bannerghatta Road"/>
    <s v="Hennur"/>
    <s v="null"/>
    <s v="null"/>
    <s v="null"/>
    <s v="null"/>
    <s v="null"/>
    <s v="null"/>
    <n v="578"/>
    <s v="null"/>
    <n v="0"/>
    <s v="null"/>
    <s v="null"/>
    <e v="#NAME?"/>
  </r>
  <r>
    <x v="8611"/>
    <x v="319"/>
    <x v="9598"/>
    <s v="Canceled by Driver"/>
    <s v="CID337139"/>
    <s v="Auto"/>
    <s v="Mysore Road"/>
    <s v="Marathahalli"/>
    <s v="null"/>
    <s v="null"/>
    <s v="null"/>
    <s v="Personal &amp; Car related issue"/>
    <s v="null"/>
    <s v="null"/>
    <n v="444"/>
    <s v="null"/>
    <n v="0"/>
    <s v="null"/>
    <s v="null"/>
    <e v="#NAME?"/>
  </r>
  <r>
    <x v="8612"/>
    <x v="1014"/>
    <x v="9599"/>
    <s v="Canceled by Driver"/>
    <s v="CID365562"/>
    <s v="Prime SUV"/>
    <s v="Hosur Road"/>
    <s v="Bellandur"/>
    <s v="null"/>
    <s v="null"/>
    <s v="null"/>
    <s v="Customer related issue"/>
    <s v="null"/>
    <s v="null"/>
    <n v="486"/>
    <s v="null"/>
    <n v="0"/>
    <s v="null"/>
    <s v="null"/>
    <e v="#NAME?"/>
  </r>
  <r>
    <x v="8613"/>
    <x v="1383"/>
    <x v="9600"/>
    <s v="Success"/>
    <s v="CID732418"/>
    <s v="Prime SUV"/>
    <s v="Tumkur Road"/>
    <s v="Kengeri"/>
    <n v="91"/>
    <n v="70"/>
    <s v="null"/>
    <s v="null"/>
    <s v="No"/>
    <s v="null"/>
    <n v="688"/>
    <s v="Cash"/>
    <n v="8"/>
    <n v="3.1"/>
    <n v="4.2"/>
    <e v="#NAME?"/>
  </r>
  <r>
    <x v="8614"/>
    <x v="1219"/>
    <x v="9601"/>
    <s v="Canceled by Customer"/>
    <s v="CID969296"/>
    <s v="Prime SUV"/>
    <s v="Peenya"/>
    <s v="Shantinagar"/>
    <s v="null"/>
    <s v="null"/>
    <s v="Driver asked to cancel"/>
    <s v="null"/>
    <s v="null"/>
    <s v="null"/>
    <n v="273"/>
    <s v="null"/>
    <n v="0"/>
    <s v="null"/>
    <s v="null"/>
    <e v="#NAME?"/>
  </r>
  <r>
    <x v="8615"/>
    <x v="83"/>
    <x v="9602"/>
    <s v="Success"/>
    <s v="CID192892"/>
    <s v="Prime Sedan"/>
    <s v="Magadi Road"/>
    <s v="Peenya"/>
    <n v="56"/>
    <n v="55"/>
    <s v="null"/>
    <s v="null"/>
    <s v="Yes"/>
    <s v="Vehicle Breakdown"/>
    <n v="2654"/>
    <s v="UPI"/>
    <n v="34"/>
    <n v="4.7"/>
    <n v="3.5"/>
    <e v="#NAME?"/>
  </r>
  <r>
    <x v="4131"/>
    <x v="871"/>
    <x v="9603"/>
    <s v="Canceled by Customer"/>
    <s v="CID619636"/>
    <s v="Prime SUV"/>
    <s v="Richmond Town"/>
    <s v="Electronic City"/>
    <s v="null"/>
    <s v="null"/>
    <s v="AC is Not working"/>
    <s v="null"/>
    <s v="null"/>
    <s v="null"/>
    <n v="269"/>
    <s v="null"/>
    <n v="0"/>
    <s v="null"/>
    <s v="null"/>
    <e v="#NAME?"/>
  </r>
  <r>
    <x v="8616"/>
    <x v="656"/>
    <x v="9604"/>
    <s v="Driver Not Found"/>
    <s v="CID961139"/>
    <s v="Mini"/>
    <s v="HSR Layout"/>
    <s v="Cox Town"/>
    <s v="null"/>
    <s v="null"/>
    <s v="null"/>
    <s v="null"/>
    <s v="null"/>
    <s v="null"/>
    <n v="348"/>
    <s v="null"/>
    <n v="0"/>
    <s v="null"/>
    <s v="null"/>
    <e v="#NAME?"/>
  </r>
  <r>
    <x v="8617"/>
    <x v="69"/>
    <x v="9605"/>
    <s v="Success"/>
    <s v="CID231203"/>
    <s v="Prime Plus"/>
    <s v="Kengeri"/>
    <s v="Langford Town"/>
    <n v="238"/>
    <n v="100"/>
    <s v="null"/>
    <s v="null"/>
    <s v="No"/>
    <s v="null"/>
    <n v="1362"/>
    <s v="Cash"/>
    <n v="13"/>
    <n v="3.4"/>
    <n v="3.3"/>
    <e v="#NAME?"/>
  </r>
  <r>
    <x v="6707"/>
    <x v="1288"/>
    <x v="9606"/>
    <s v="Success"/>
    <s v="CID558561"/>
    <s v="Mini"/>
    <s v="Vijayanagar"/>
    <s v="Sahakar Nagar"/>
    <n v="49"/>
    <n v="115"/>
    <s v="null"/>
    <s v="null"/>
    <s v="No"/>
    <s v="null"/>
    <n v="246"/>
    <s v="Cash"/>
    <n v="18"/>
    <n v="4.0999999999999996"/>
    <n v="3.9"/>
    <e v="#NAME?"/>
  </r>
  <r>
    <x v="8618"/>
    <x v="1200"/>
    <x v="9607"/>
    <s v="Canceled by Driver"/>
    <s v="CID689324"/>
    <s v="Bike"/>
    <s v="Hosur Road"/>
    <s v="Chamarajpet"/>
    <s v="null"/>
    <s v="null"/>
    <s v="null"/>
    <s v="Customer was coughing/sick"/>
    <s v="null"/>
    <s v="null"/>
    <n v="356"/>
    <s v="null"/>
    <n v="0"/>
    <s v="null"/>
    <s v="null"/>
    <e v="#NAME?"/>
  </r>
  <r>
    <x v="3686"/>
    <x v="622"/>
    <x v="9608"/>
    <s v="Success"/>
    <s v="CID494109"/>
    <s v="Prime SUV"/>
    <s v="Marathahalli"/>
    <s v="Mysore Road"/>
    <n v="294"/>
    <n v="110"/>
    <s v="null"/>
    <s v="null"/>
    <s v="No"/>
    <s v="null"/>
    <n v="447"/>
    <s v="Cash"/>
    <n v="48"/>
    <n v="3.7"/>
    <n v="4.5"/>
    <e v="#NAME?"/>
  </r>
  <r>
    <x v="8619"/>
    <x v="170"/>
    <x v="9609"/>
    <s v="Success"/>
    <s v="CID518667"/>
    <s v="eBike"/>
    <s v="Yelahanka"/>
    <s v="Shivajinagar"/>
    <n v="35"/>
    <n v="105"/>
    <s v="null"/>
    <s v="null"/>
    <s v="Yes"/>
    <s v="Vehicle Breakdown"/>
    <n v="259"/>
    <s v="Cash"/>
    <n v="42"/>
    <n v="4.5"/>
    <n v="3.8"/>
    <e v="#NAME?"/>
  </r>
  <r>
    <x v="8620"/>
    <x v="1038"/>
    <x v="9610"/>
    <s v="Driver Not Found"/>
    <s v="CID665635"/>
    <s v="Bike"/>
    <s v="Padmanabhanagar"/>
    <s v="Sahakar Nagar"/>
    <s v="null"/>
    <s v="null"/>
    <s v="null"/>
    <s v="null"/>
    <s v="null"/>
    <s v="null"/>
    <n v="281"/>
    <s v="null"/>
    <n v="0"/>
    <s v="null"/>
    <s v="null"/>
    <e v="#NAME?"/>
  </r>
  <r>
    <x v="287"/>
    <x v="256"/>
    <x v="9611"/>
    <s v="Success"/>
    <s v="CID205900"/>
    <s v="Mini"/>
    <s v="Nagarbhavi"/>
    <s v="RT Nagar"/>
    <n v="280"/>
    <n v="115"/>
    <s v="null"/>
    <s v="null"/>
    <s v="No"/>
    <s v="null"/>
    <n v="481"/>
    <s v="UPI"/>
    <n v="40"/>
    <n v="4.7"/>
    <n v="4.7"/>
    <e v="#NAME?"/>
  </r>
  <r>
    <x v="8621"/>
    <x v="902"/>
    <x v="9612"/>
    <s v="Success"/>
    <s v="CID775423"/>
    <s v="eBike"/>
    <s v="Bannerghatta Road"/>
    <s v="Kammanahalli"/>
    <n v="35"/>
    <n v="75"/>
    <s v="null"/>
    <s v="null"/>
    <s v="No"/>
    <s v="null"/>
    <n v="301"/>
    <s v="UPI"/>
    <n v="42"/>
    <n v="3.5"/>
    <n v="3.3"/>
    <e v="#NAME?"/>
  </r>
  <r>
    <x v="8622"/>
    <x v="897"/>
    <x v="9613"/>
    <s v="Success"/>
    <s v="CID182558"/>
    <s v="Auto"/>
    <s v="Whitefield"/>
    <s v="Magadi Road"/>
    <n v="308"/>
    <n v="80"/>
    <s v="null"/>
    <s v="null"/>
    <s v="No"/>
    <s v="null"/>
    <n v="251"/>
    <s v="Cash"/>
    <n v="15"/>
    <n v="3.1"/>
    <n v="4.9000000000000004"/>
    <e v="#NAME?"/>
  </r>
  <r>
    <x v="8178"/>
    <x v="498"/>
    <x v="9614"/>
    <s v="Success"/>
    <s v="CID102663"/>
    <s v="Mini"/>
    <s v="Indiranagar"/>
    <s v="Langford Town"/>
    <n v="182"/>
    <n v="85"/>
    <s v="null"/>
    <s v="null"/>
    <s v="Yes"/>
    <s v="Customer Demand"/>
    <n v="211"/>
    <s v="Cash"/>
    <n v="28"/>
    <n v="4.0999999999999996"/>
    <n v="4.4000000000000004"/>
    <e v="#NAME?"/>
  </r>
  <r>
    <x v="5884"/>
    <x v="1122"/>
    <x v="9615"/>
    <s v="Canceled by Driver"/>
    <s v="CID330293"/>
    <s v="Prime SUV"/>
    <s v="Hennur"/>
    <s v="Majestic"/>
    <s v="null"/>
    <s v="null"/>
    <s v="null"/>
    <s v="Personal &amp; Car related issue"/>
    <s v="null"/>
    <s v="null"/>
    <n v="1499"/>
    <s v="null"/>
    <n v="0"/>
    <s v="null"/>
    <s v="null"/>
    <e v="#NAME?"/>
  </r>
  <r>
    <x v="8623"/>
    <x v="1346"/>
    <x v="9616"/>
    <s v="Driver Not Found"/>
    <s v="CID406912"/>
    <s v="Prime Sedan"/>
    <s v="Whitefield"/>
    <s v="Magadi Road"/>
    <s v="null"/>
    <s v="null"/>
    <s v="null"/>
    <s v="null"/>
    <s v="null"/>
    <s v="null"/>
    <n v="293"/>
    <s v="null"/>
    <n v="0"/>
    <s v="null"/>
    <s v="null"/>
    <e v="#NAME?"/>
  </r>
  <r>
    <x v="8624"/>
    <x v="1360"/>
    <x v="9617"/>
    <s v="Canceled by Customer"/>
    <s v="CID527335"/>
    <s v="Prime SUV"/>
    <s v="Devanahalli"/>
    <s v="Basavanagudi"/>
    <s v="null"/>
    <s v="null"/>
    <s v="Driver asked to cancel"/>
    <s v="null"/>
    <s v="null"/>
    <s v="null"/>
    <n v="113"/>
    <s v="null"/>
    <n v="0"/>
    <s v="null"/>
    <s v="null"/>
    <e v="#NAME?"/>
  </r>
  <r>
    <x v="8625"/>
    <x v="1280"/>
    <x v="9618"/>
    <s v="Success"/>
    <s v="CID592936"/>
    <s v="eBike"/>
    <s v="JP Nagar"/>
    <s v="Varthur"/>
    <n v="210"/>
    <n v="25"/>
    <s v="null"/>
    <s v="null"/>
    <s v="No"/>
    <s v="null"/>
    <n v="1148"/>
    <s v="UPI"/>
    <n v="37"/>
    <n v="3"/>
    <n v="3"/>
    <e v="#NAME?"/>
  </r>
  <r>
    <x v="8626"/>
    <x v="720"/>
    <x v="9619"/>
    <s v="Success"/>
    <s v="CID501069"/>
    <s v="Prime SUV"/>
    <s v="HSR Layout"/>
    <s v="Banashankari"/>
    <n v="154"/>
    <n v="95"/>
    <s v="null"/>
    <s v="null"/>
    <s v="No"/>
    <s v="null"/>
    <n v="866"/>
    <s v="Cash"/>
    <n v="6"/>
    <n v="3.8"/>
    <n v="3.1"/>
    <e v="#NAME?"/>
  </r>
  <r>
    <x v="8627"/>
    <x v="396"/>
    <x v="9620"/>
    <s v="Canceled by Driver"/>
    <s v="CID975122"/>
    <s v="Bike"/>
    <s v="Rajajinagar"/>
    <s v="Yelahanka"/>
    <s v="null"/>
    <s v="null"/>
    <s v="null"/>
    <s v="Customer was coughing/sick"/>
    <s v="null"/>
    <s v="null"/>
    <n v="361"/>
    <s v="null"/>
    <n v="0"/>
    <s v="null"/>
    <s v="null"/>
    <e v="#NAME?"/>
  </r>
  <r>
    <x v="8628"/>
    <x v="650"/>
    <x v="9621"/>
    <s v="Success"/>
    <s v="CID449104"/>
    <s v="Auto"/>
    <s v="Bannerghatta Road"/>
    <s v="KR Puram"/>
    <n v="252"/>
    <n v="125"/>
    <s v="null"/>
    <s v="null"/>
    <s v="No"/>
    <s v="null"/>
    <n v="375"/>
    <s v="Cash"/>
    <n v="9"/>
    <n v="3.5"/>
    <n v="3.9"/>
    <e v="#NAME?"/>
  </r>
  <r>
    <x v="8629"/>
    <x v="1205"/>
    <x v="9622"/>
    <s v="Canceled by Customer"/>
    <s v="CID728976"/>
    <s v="eBike"/>
    <s v="Chickpet"/>
    <s v="Vijayanagar"/>
    <s v="null"/>
    <s v="null"/>
    <s v="Driver is not moving towards pickup location"/>
    <s v="null"/>
    <s v="null"/>
    <s v="null"/>
    <n v="496"/>
    <s v="null"/>
    <n v="0"/>
    <s v="null"/>
    <s v="null"/>
    <e v="#NAME?"/>
  </r>
  <r>
    <x v="8509"/>
    <x v="771"/>
    <x v="9623"/>
    <s v="Success"/>
    <s v="CID607269"/>
    <s v="Prime SUV"/>
    <s v="Bellandur"/>
    <s v="Vijayanagar"/>
    <n v="266"/>
    <n v="60"/>
    <s v="null"/>
    <s v="null"/>
    <s v="No"/>
    <s v="null"/>
    <n v="367"/>
    <s v="Cash"/>
    <n v="18"/>
    <n v="3.4"/>
    <n v="3.5"/>
    <e v="#NAME?"/>
  </r>
  <r>
    <x v="8630"/>
    <x v="22"/>
    <x v="9624"/>
    <s v="Canceled by Driver"/>
    <s v="CID223000"/>
    <s v="eBike"/>
    <s v="Shantinagar"/>
    <s v="Padmanabhanagar"/>
    <s v="null"/>
    <s v="null"/>
    <s v="null"/>
    <s v="Customer was coughing/sick"/>
    <s v="null"/>
    <s v="null"/>
    <n v="157"/>
    <s v="null"/>
    <n v="0"/>
    <s v="null"/>
    <s v="null"/>
    <e v="#NAME?"/>
  </r>
  <r>
    <x v="8631"/>
    <x v="205"/>
    <x v="9625"/>
    <s v="Success"/>
    <s v="CID907389"/>
    <s v="Prime Sedan"/>
    <s v="Varthur"/>
    <s v="Tumkur Road"/>
    <n v="287"/>
    <n v="140"/>
    <s v="null"/>
    <s v="null"/>
    <s v="No"/>
    <s v="null"/>
    <n v="420"/>
    <s v="UPI"/>
    <n v="1"/>
    <n v="3.7"/>
    <n v="5"/>
    <e v="#NAME?"/>
  </r>
  <r>
    <x v="8632"/>
    <x v="1180"/>
    <x v="9626"/>
    <s v="Success"/>
    <s v="CID585528"/>
    <s v="Prime Sedan"/>
    <s v="Yeshwanthpur"/>
    <s v="Frazer Town"/>
    <n v="252"/>
    <n v="115"/>
    <s v="null"/>
    <s v="null"/>
    <s v="No"/>
    <s v="null"/>
    <n v="788"/>
    <s v="Cash"/>
    <n v="8"/>
    <n v="3.6"/>
    <n v="3.3"/>
    <e v="#NAME?"/>
  </r>
  <r>
    <x v="8633"/>
    <x v="646"/>
    <x v="9627"/>
    <s v="Canceled by Driver"/>
    <s v="CID331372"/>
    <s v="Prime Plus"/>
    <s v="Electronic City"/>
    <s v="Sahakar Nagar"/>
    <s v="null"/>
    <s v="null"/>
    <s v="null"/>
    <s v="Personal &amp; Car related issue"/>
    <s v="null"/>
    <s v="null"/>
    <n v="234"/>
    <s v="null"/>
    <n v="0"/>
    <s v="null"/>
    <s v="null"/>
    <e v="#NAME?"/>
  </r>
  <r>
    <x v="8634"/>
    <x v="298"/>
    <x v="9628"/>
    <s v="Canceled by Driver"/>
    <s v="CID816035"/>
    <s v="eBike"/>
    <s v="BTM Layout"/>
    <s v="Majestic"/>
    <s v="null"/>
    <s v="null"/>
    <s v="null"/>
    <s v="Customer related issue"/>
    <s v="null"/>
    <s v="null"/>
    <n v="352"/>
    <s v="null"/>
    <n v="0"/>
    <s v="null"/>
    <s v="null"/>
    <e v="#NAME?"/>
  </r>
  <r>
    <x v="8635"/>
    <x v="1328"/>
    <x v="9629"/>
    <s v="Canceled by Customer"/>
    <s v="CID131247"/>
    <s v="Auto"/>
    <s v="Kengeri"/>
    <s v="Basavanagudi"/>
    <s v="null"/>
    <s v="null"/>
    <s v="AC is Not working"/>
    <s v="null"/>
    <s v="null"/>
    <s v="null"/>
    <n v="459"/>
    <s v="null"/>
    <n v="0"/>
    <s v="null"/>
    <s v="null"/>
    <e v="#NAME?"/>
  </r>
  <r>
    <x v="8636"/>
    <x v="1395"/>
    <x v="9630"/>
    <s v="Success"/>
    <s v="CID545542"/>
    <s v="Prime Sedan"/>
    <s v="Varthur"/>
    <s v="Ulsoor"/>
    <n v="70"/>
    <n v="125"/>
    <s v="null"/>
    <s v="null"/>
    <s v="No"/>
    <s v="null"/>
    <n v="356"/>
    <s v="UPI"/>
    <n v="20"/>
    <n v="3.3"/>
    <n v="4.0999999999999996"/>
    <e v="#NAME?"/>
  </r>
  <r>
    <x v="8637"/>
    <x v="1072"/>
    <x v="9631"/>
    <s v="Success"/>
    <s v="CID467937"/>
    <s v="Prime Plus"/>
    <s v="Langford Town"/>
    <s v="RT Nagar"/>
    <n v="161"/>
    <n v="70"/>
    <s v="null"/>
    <s v="null"/>
    <s v="No"/>
    <s v="null"/>
    <n v="337"/>
    <s v="Cash"/>
    <n v="38"/>
    <n v="3.3"/>
    <n v="3.2"/>
    <e v="#NAME?"/>
  </r>
  <r>
    <x v="8638"/>
    <x v="852"/>
    <x v="9632"/>
    <s v="Success"/>
    <s v="CID702366"/>
    <s v="Mini"/>
    <s v="Frazer Town"/>
    <s v="Devanahalli"/>
    <n v="84"/>
    <n v="85"/>
    <s v="null"/>
    <s v="null"/>
    <s v="No"/>
    <s v="null"/>
    <n v="297"/>
    <s v="Cash"/>
    <n v="23"/>
    <n v="4"/>
    <n v="3.6"/>
    <e v="#NAME?"/>
  </r>
  <r>
    <x v="8639"/>
    <x v="476"/>
    <x v="9633"/>
    <s v="Success"/>
    <s v="CID887580"/>
    <s v="Bike"/>
    <s v="Rajarajeshwari Nagar"/>
    <s v="Vijayanagar"/>
    <n v="294"/>
    <n v="100"/>
    <s v="null"/>
    <s v="null"/>
    <s v="No"/>
    <s v="null"/>
    <n v="229"/>
    <s v="Cash"/>
    <n v="19"/>
    <n v="3.3"/>
    <n v="4.9000000000000004"/>
    <e v="#NAME?"/>
  </r>
  <r>
    <x v="8640"/>
    <x v="1216"/>
    <x v="9634"/>
    <s v="Success"/>
    <s v="CID961439"/>
    <s v="eBike"/>
    <s v="Marathahalli"/>
    <s v="Majestic"/>
    <n v="119"/>
    <n v="130"/>
    <s v="null"/>
    <s v="null"/>
    <s v="No"/>
    <s v="null"/>
    <n v="160"/>
    <s v="Cash"/>
    <n v="3"/>
    <n v="3.1"/>
    <n v="3.6"/>
    <e v="#NAME?"/>
  </r>
  <r>
    <x v="8641"/>
    <x v="834"/>
    <x v="9635"/>
    <s v="Success"/>
    <s v="CID786688"/>
    <s v="Prime Sedan"/>
    <s v="Hulimavu"/>
    <s v="RT Nagar"/>
    <n v="154"/>
    <n v="100"/>
    <s v="null"/>
    <s v="null"/>
    <s v="No"/>
    <s v="null"/>
    <n v="260"/>
    <s v="UPI"/>
    <n v="46"/>
    <n v="4.5999999999999996"/>
    <n v="4"/>
    <e v="#NAME?"/>
  </r>
  <r>
    <x v="8642"/>
    <x v="419"/>
    <x v="9636"/>
    <s v="Success"/>
    <s v="CID627539"/>
    <s v="eBike"/>
    <s v="RT Nagar"/>
    <s v="Kammanahalli"/>
    <n v="294"/>
    <n v="35"/>
    <s v="null"/>
    <s v="null"/>
    <s v="No"/>
    <s v="null"/>
    <n v="727"/>
    <s v="UPI"/>
    <n v="34"/>
    <n v="3.5"/>
    <n v="3.1"/>
    <e v="#NAME?"/>
  </r>
  <r>
    <x v="8643"/>
    <x v="363"/>
    <x v="9637"/>
    <s v="Canceled by Customer"/>
    <s v="CID533764"/>
    <s v="Mini"/>
    <s v="Nagarbhavi"/>
    <s v="Sahakar Nagar"/>
    <s v="null"/>
    <s v="null"/>
    <s v="Driver is not moving towards pickup location"/>
    <s v="null"/>
    <s v="null"/>
    <s v="null"/>
    <n v="381"/>
    <s v="null"/>
    <n v="0"/>
    <s v="null"/>
    <s v="null"/>
    <e v="#NAME?"/>
  </r>
  <r>
    <x v="8644"/>
    <x v="696"/>
    <x v="9638"/>
    <s v="Canceled by Driver"/>
    <s v="CID374556"/>
    <s v="Prime Sedan"/>
    <s v="BTM Layout"/>
    <s v="Hennur"/>
    <s v="null"/>
    <s v="null"/>
    <s v="null"/>
    <s v="More than permitted people in there"/>
    <s v="null"/>
    <s v="null"/>
    <n v="178"/>
    <s v="null"/>
    <n v="0"/>
    <s v="null"/>
    <s v="null"/>
    <e v="#NAME?"/>
  </r>
  <r>
    <x v="8645"/>
    <x v="146"/>
    <x v="9639"/>
    <s v="Success"/>
    <s v="CID528228"/>
    <s v="Prime Sedan"/>
    <s v="Hulimavu"/>
    <s v="Peenya"/>
    <n v="126"/>
    <n v="70"/>
    <s v="null"/>
    <s v="null"/>
    <s v="No"/>
    <s v="null"/>
    <n v="2226"/>
    <s v="Cash"/>
    <n v="4"/>
    <n v="3.9"/>
    <n v="3.4"/>
    <e v="#NAME?"/>
  </r>
  <r>
    <x v="8646"/>
    <x v="1197"/>
    <x v="9640"/>
    <s v="Success"/>
    <s v="CID641081"/>
    <s v="Prime Plus"/>
    <s v="Shivajinagar"/>
    <s v="Sarjapur Road"/>
    <n v="161"/>
    <n v="65"/>
    <s v="null"/>
    <s v="null"/>
    <s v="No"/>
    <s v="null"/>
    <n v="435"/>
    <s v="Cash"/>
    <n v="40"/>
    <n v="3.9"/>
    <n v="3.9"/>
    <e v="#NAME?"/>
  </r>
  <r>
    <x v="4989"/>
    <x v="934"/>
    <x v="9641"/>
    <s v="Success"/>
    <s v="CID207699"/>
    <s v="eBike"/>
    <s v="Ramamurthy Nagar"/>
    <s v="RT Nagar"/>
    <n v="301"/>
    <n v="140"/>
    <s v="null"/>
    <s v="null"/>
    <s v="No"/>
    <s v="null"/>
    <n v="273"/>
    <s v="UPI"/>
    <n v="37"/>
    <n v="3.4"/>
    <n v="3.2"/>
    <e v="#NAME?"/>
  </r>
  <r>
    <x v="8647"/>
    <x v="692"/>
    <x v="9642"/>
    <s v="Canceled by Driver"/>
    <s v="CID112129"/>
    <s v="Prime Sedan"/>
    <s v="Peenya"/>
    <s v="Varthur"/>
    <s v="null"/>
    <s v="null"/>
    <s v="null"/>
    <s v="Personal &amp; Car related issue"/>
    <s v="null"/>
    <s v="null"/>
    <n v="319"/>
    <s v="null"/>
    <n v="0"/>
    <s v="null"/>
    <s v="null"/>
    <e v="#NAME?"/>
  </r>
  <r>
    <x v="8648"/>
    <x v="1239"/>
    <x v="9643"/>
    <s v="Success"/>
    <s v="CID253790"/>
    <s v="Prime Plus"/>
    <s v="Yelahanka"/>
    <s v="Magadi Road"/>
    <n v="63"/>
    <n v="50"/>
    <s v="null"/>
    <s v="null"/>
    <s v="No"/>
    <s v="null"/>
    <n v="1647"/>
    <s v="Cash"/>
    <n v="13"/>
    <n v="4.7"/>
    <n v="4.5"/>
    <e v="#NAME?"/>
  </r>
  <r>
    <x v="8649"/>
    <x v="1038"/>
    <x v="9644"/>
    <s v="Success"/>
    <s v="CID729808"/>
    <s v="Bike"/>
    <s v="Sarjapur Road"/>
    <s v="Richmond Town"/>
    <n v="196"/>
    <n v="60"/>
    <s v="null"/>
    <s v="null"/>
    <s v="No"/>
    <s v="null"/>
    <n v="217"/>
    <s v="Cash"/>
    <n v="2"/>
    <n v="4"/>
    <n v="3.6"/>
    <e v="#NAME?"/>
  </r>
  <r>
    <x v="8650"/>
    <x v="986"/>
    <x v="9645"/>
    <s v="Success"/>
    <s v="CID424828"/>
    <s v="Mini"/>
    <s v="Koramangala"/>
    <s v="KR Puram"/>
    <n v="238"/>
    <n v="120"/>
    <s v="null"/>
    <s v="null"/>
    <s v="No"/>
    <s v="null"/>
    <n v="422"/>
    <s v="Cash"/>
    <n v="21"/>
    <n v="4.7"/>
    <n v="3.4"/>
    <e v="#NAME?"/>
  </r>
  <r>
    <x v="8651"/>
    <x v="309"/>
    <x v="9646"/>
    <s v="Canceled by Customer"/>
    <s v="CID882346"/>
    <s v="Prime Sedan"/>
    <s v="Nagarbhavi"/>
    <s v="Cox Town"/>
    <s v="null"/>
    <s v="null"/>
    <s v="AC is Not working"/>
    <s v="null"/>
    <s v="null"/>
    <s v="null"/>
    <n v="335"/>
    <s v="null"/>
    <n v="0"/>
    <s v="null"/>
    <s v="null"/>
    <e v="#NAME?"/>
  </r>
  <r>
    <x v="8436"/>
    <x v="571"/>
    <x v="9647"/>
    <s v="Success"/>
    <s v="CID940408"/>
    <s v="Auto"/>
    <s v="Kengeri"/>
    <s v="Padmanabhanagar"/>
    <n v="49"/>
    <n v="115"/>
    <s v="null"/>
    <s v="null"/>
    <s v="No"/>
    <s v="null"/>
    <n v="318"/>
    <s v="UPI"/>
    <n v="15"/>
    <n v="4.7"/>
    <n v="4.9000000000000004"/>
    <e v="#NAME?"/>
  </r>
  <r>
    <x v="8652"/>
    <x v="1125"/>
    <x v="9648"/>
    <s v="Driver Not Found"/>
    <s v="CID148738"/>
    <s v="Prime Sedan"/>
    <s v="Bannerghatta Road"/>
    <s v="Sahakar Nagar"/>
    <s v="null"/>
    <s v="null"/>
    <s v="null"/>
    <s v="null"/>
    <s v="null"/>
    <s v="null"/>
    <n v="1177"/>
    <s v="null"/>
    <n v="0"/>
    <s v="null"/>
    <s v="null"/>
    <e v="#NAME?"/>
  </r>
  <r>
    <x v="8653"/>
    <x v="1188"/>
    <x v="9649"/>
    <s v="Success"/>
    <s v="CID389738"/>
    <s v="Prime SUV"/>
    <s v="Jayanagar"/>
    <s v="Varthur"/>
    <n v="70"/>
    <n v="130"/>
    <s v="null"/>
    <s v="null"/>
    <s v="No"/>
    <s v="null"/>
    <n v="528"/>
    <s v="UPI"/>
    <n v="36"/>
    <n v="3.7"/>
    <n v="3.6"/>
    <e v="#NAME?"/>
  </r>
  <r>
    <x v="8654"/>
    <x v="1408"/>
    <x v="9650"/>
    <s v="Success"/>
    <s v="CID529773"/>
    <s v="Prime Sedan"/>
    <s v="Ramamurthy Nagar"/>
    <s v="Richmond Town"/>
    <n v="217"/>
    <n v="55"/>
    <s v="null"/>
    <s v="null"/>
    <s v="No"/>
    <s v="null"/>
    <n v="159"/>
    <s v="Cash"/>
    <n v="31"/>
    <n v="4.4000000000000004"/>
    <n v="3.6"/>
    <e v="#NAME?"/>
  </r>
  <r>
    <x v="8655"/>
    <x v="435"/>
    <x v="9651"/>
    <s v="Success"/>
    <s v="CID758277"/>
    <s v="Bike"/>
    <s v="Yelahanka"/>
    <s v="Rajarajeshwari Nagar"/>
    <n v="63"/>
    <n v="125"/>
    <s v="null"/>
    <s v="null"/>
    <s v="No"/>
    <s v="null"/>
    <n v="274"/>
    <s v="UPI"/>
    <n v="4"/>
    <n v="4.4000000000000004"/>
    <n v="3.5"/>
    <e v="#NAME?"/>
  </r>
  <r>
    <x v="8656"/>
    <x v="724"/>
    <x v="9652"/>
    <s v="Driver Not Found"/>
    <s v="CID504143"/>
    <s v="eBike"/>
    <s v="Marathahalli"/>
    <s v="JP Nagar"/>
    <s v="null"/>
    <s v="null"/>
    <s v="null"/>
    <s v="null"/>
    <s v="null"/>
    <s v="null"/>
    <n v="375"/>
    <s v="null"/>
    <n v="0"/>
    <s v="null"/>
    <s v="null"/>
    <e v="#NAME?"/>
  </r>
  <r>
    <x v="8657"/>
    <x v="333"/>
    <x v="9653"/>
    <s v="Success"/>
    <s v="CID880299"/>
    <s v="Mini"/>
    <s v="BTM Layout"/>
    <s v="Richmond Town"/>
    <n v="154"/>
    <n v="30"/>
    <s v="null"/>
    <s v="null"/>
    <s v="No"/>
    <s v="null"/>
    <n v="326"/>
    <s v="Credit Card"/>
    <n v="28"/>
    <n v="3"/>
    <n v="3.2"/>
    <e v="#NAME?"/>
  </r>
  <r>
    <x v="8658"/>
    <x v="327"/>
    <x v="9654"/>
    <s v="Canceled by Driver"/>
    <s v="CID734792"/>
    <s v="Bike"/>
    <s v="Varthur"/>
    <s v="Kammanahalli"/>
    <s v="null"/>
    <s v="null"/>
    <s v="null"/>
    <s v="Customer related issue"/>
    <s v="null"/>
    <s v="null"/>
    <n v="2668"/>
    <s v="null"/>
    <n v="0"/>
    <s v="null"/>
    <s v="null"/>
    <e v="#NAME?"/>
  </r>
  <r>
    <x v="8659"/>
    <x v="367"/>
    <x v="9655"/>
    <s v="Canceled by Driver"/>
    <s v="CID183621"/>
    <s v="Prime Plus"/>
    <s v="Devanahalli"/>
    <s v="Cox Town"/>
    <s v="null"/>
    <s v="null"/>
    <s v="null"/>
    <s v="Personal &amp; Car related issue"/>
    <s v="null"/>
    <s v="null"/>
    <n v="715"/>
    <s v="null"/>
    <n v="0"/>
    <s v="null"/>
    <s v="null"/>
    <e v="#NAME?"/>
  </r>
  <r>
    <x v="8660"/>
    <x v="52"/>
    <x v="9656"/>
    <s v="Canceled by Driver"/>
    <s v="CID456815"/>
    <s v="Prime SUV"/>
    <s v="Langford Town"/>
    <s v="KR Puram"/>
    <s v="null"/>
    <s v="null"/>
    <s v="null"/>
    <s v="Customer was coughing/sick"/>
    <s v="null"/>
    <s v="null"/>
    <n v="232"/>
    <s v="null"/>
    <n v="0"/>
    <s v="null"/>
    <s v="null"/>
    <e v="#NAME?"/>
  </r>
  <r>
    <x v="8661"/>
    <x v="232"/>
    <x v="9657"/>
    <s v="Success"/>
    <s v="CID145819"/>
    <s v="Bike"/>
    <s v="Kammanahalli"/>
    <s v="Indiranagar"/>
    <n v="175"/>
    <n v="145"/>
    <s v="null"/>
    <s v="null"/>
    <s v="No"/>
    <s v="null"/>
    <n v="513"/>
    <s v="UPI"/>
    <n v="39"/>
    <n v="4.0999999999999996"/>
    <n v="3.5"/>
    <e v="#NAME?"/>
  </r>
  <r>
    <x v="8662"/>
    <x v="953"/>
    <x v="9658"/>
    <s v="Success"/>
    <s v="CID346688"/>
    <s v="Prime SUV"/>
    <s v="Magadi Road"/>
    <s v="Yelahanka"/>
    <n v="224"/>
    <n v="125"/>
    <s v="null"/>
    <s v="null"/>
    <s v="No"/>
    <s v="null"/>
    <n v="146"/>
    <s v="UPI"/>
    <n v="10"/>
    <n v="3.1"/>
    <n v="3.1"/>
    <e v="#NAME?"/>
  </r>
  <r>
    <x v="8663"/>
    <x v="1409"/>
    <x v="9659"/>
    <s v="Success"/>
    <s v="CID547420"/>
    <s v="eBike"/>
    <s v="Langford Town"/>
    <s v="Sahakar Nagar"/>
    <n v="238"/>
    <n v="120"/>
    <s v="null"/>
    <s v="null"/>
    <s v="No"/>
    <s v="null"/>
    <n v="479"/>
    <s v="UPI"/>
    <n v="37"/>
    <n v="4.9000000000000004"/>
    <n v="4.2"/>
    <e v="#NAME?"/>
  </r>
  <r>
    <x v="8664"/>
    <x v="595"/>
    <x v="9660"/>
    <s v="Success"/>
    <s v="CID995821"/>
    <s v="Prime SUV"/>
    <s v="JP Nagar"/>
    <s v="RT Nagar"/>
    <n v="119"/>
    <n v="80"/>
    <s v="null"/>
    <s v="null"/>
    <s v="No"/>
    <s v="null"/>
    <n v="234"/>
    <s v="UPI"/>
    <n v="7"/>
    <n v="5"/>
    <n v="4.4000000000000004"/>
    <e v="#NAME?"/>
  </r>
  <r>
    <x v="8665"/>
    <x v="380"/>
    <x v="9661"/>
    <s v="Success"/>
    <s v="CID537088"/>
    <s v="Prime SUV"/>
    <s v="Devanahalli"/>
    <s v="Marathahalli"/>
    <n v="189"/>
    <n v="80"/>
    <s v="null"/>
    <s v="null"/>
    <s v="No"/>
    <s v="null"/>
    <n v="276"/>
    <s v="Cash"/>
    <n v="25"/>
    <n v="3.4"/>
    <n v="3.6"/>
    <e v="#NAME?"/>
  </r>
  <r>
    <x v="8666"/>
    <x v="187"/>
    <x v="9662"/>
    <s v="Success"/>
    <s v="CID403016"/>
    <s v="Prime Plus"/>
    <s v="Chickpet"/>
    <s v="Marathahalli"/>
    <n v="231"/>
    <n v="30"/>
    <s v="null"/>
    <s v="null"/>
    <s v="No"/>
    <s v="null"/>
    <n v="224"/>
    <s v="Cash"/>
    <n v="11"/>
    <n v="3.5"/>
    <n v="3.8"/>
    <e v="#NAME?"/>
  </r>
  <r>
    <x v="8667"/>
    <x v="1304"/>
    <x v="9663"/>
    <s v="Canceled by Driver"/>
    <s v="CID249010"/>
    <s v="eBike"/>
    <s v="JP Nagar"/>
    <s v="Majestic"/>
    <s v="null"/>
    <s v="null"/>
    <s v="null"/>
    <s v="Customer was coughing/sick"/>
    <s v="null"/>
    <s v="null"/>
    <n v="878"/>
    <s v="null"/>
    <n v="0"/>
    <s v="null"/>
    <s v="null"/>
    <e v="#NAME?"/>
  </r>
  <r>
    <x v="8668"/>
    <x v="10"/>
    <x v="9664"/>
    <s v="Driver Not Found"/>
    <s v="CID786587"/>
    <s v="Prime SUV"/>
    <s v="Ramamurthy Nagar"/>
    <s v="Tumkur Road"/>
    <s v="null"/>
    <s v="null"/>
    <s v="null"/>
    <s v="null"/>
    <s v="null"/>
    <s v="null"/>
    <n v="476"/>
    <s v="null"/>
    <n v="0"/>
    <s v="null"/>
    <s v="null"/>
    <e v="#NAME?"/>
  </r>
  <r>
    <x v="1455"/>
    <x v="917"/>
    <x v="9665"/>
    <s v="Success"/>
    <s v="CID667410"/>
    <s v="Prime SUV"/>
    <s v="Majestic"/>
    <s v="Nagarbhavi"/>
    <n v="119"/>
    <n v="90"/>
    <s v="null"/>
    <s v="null"/>
    <s v="No"/>
    <s v="null"/>
    <n v="227"/>
    <s v="Cash"/>
    <n v="9"/>
    <n v="3.7"/>
    <n v="5"/>
    <e v="#NAME?"/>
  </r>
  <r>
    <x v="8669"/>
    <x v="919"/>
    <x v="9666"/>
    <s v="Canceled by Driver"/>
    <s v="CID554886"/>
    <s v="Prime Sedan"/>
    <s v="Kadugodi"/>
    <s v="Rajarajeshwari Nagar"/>
    <s v="null"/>
    <s v="null"/>
    <s v="null"/>
    <s v="Customer related issue"/>
    <s v="null"/>
    <s v="null"/>
    <n v="2178"/>
    <s v="null"/>
    <n v="0"/>
    <s v="null"/>
    <s v="null"/>
    <e v="#NAME?"/>
  </r>
  <r>
    <x v="8670"/>
    <x v="1221"/>
    <x v="9667"/>
    <s v="Success"/>
    <s v="CID357051"/>
    <s v="Mini"/>
    <s v="BTM Layout"/>
    <s v="Hosur Road"/>
    <n v="126"/>
    <n v="25"/>
    <s v="null"/>
    <s v="null"/>
    <s v="No"/>
    <s v="null"/>
    <n v="201"/>
    <s v="Cash"/>
    <n v="15"/>
    <n v="4.5"/>
    <n v="3.6"/>
    <e v="#NAME?"/>
  </r>
  <r>
    <x v="8671"/>
    <x v="98"/>
    <x v="9668"/>
    <s v="Success"/>
    <s v="CID730594"/>
    <s v="Auto"/>
    <s v="Yelahanka"/>
    <s v="MG Road"/>
    <n v="70"/>
    <n v="60"/>
    <s v="null"/>
    <s v="null"/>
    <s v="No"/>
    <s v="null"/>
    <n v="330"/>
    <s v="UPI"/>
    <n v="13"/>
    <n v="3.1"/>
    <n v="4.9000000000000004"/>
    <e v="#NAME?"/>
  </r>
  <r>
    <x v="8672"/>
    <x v="1305"/>
    <x v="9669"/>
    <s v="Success"/>
    <s v="CID691487"/>
    <s v="Bike"/>
    <s v="Hulimavu"/>
    <s v="Majestic"/>
    <n v="35"/>
    <n v="125"/>
    <s v="null"/>
    <s v="null"/>
    <s v="No"/>
    <s v="null"/>
    <n v="2860"/>
    <s v="UPI"/>
    <n v="21"/>
    <n v="4.3"/>
    <n v="3.3"/>
    <e v="#NAME?"/>
  </r>
  <r>
    <x v="5202"/>
    <x v="1191"/>
    <x v="9670"/>
    <s v="Success"/>
    <s v="CID298871"/>
    <s v="eBike"/>
    <s v="Kammanahalli"/>
    <s v="RT Nagar"/>
    <n v="231"/>
    <n v="55"/>
    <s v="null"/>
    <s v="null"/>
    <s v="No"/>
    <s v="null"/>
    <n v="335"/>
    <s v="UPI"/>
    <n v="41"/>
    <n v="3.3"/>
    <n v="4.3"/>
    <e v="#NAME?"/>
  </r>
  <r>
    <x v="8673"/>
    <x v="645"/>
    <x v="9671"/>
    <s v="Success"/>
    <s v="CID138622"/>
    <s v="eBike"/>
    <s v="Hebbal"/>
    <s v="Kengeri"/>
    <n v="259"/>
    <n v="55"/>
    <s v="null"/>
    <s v="null"/>
    <s v="No"/>
    <s v="null"/>
    <n v="406"/>
    <s v="Credit Card"/>
    <n v="9"/>
    <n v="4.9000000000000004"/>
    <n v="4.9000000000000004"/>
    <e v="#NAME?"/>
  </r>
  <r>
    <x v="8674"/>
    <x v="1028"/>
    <x v="9672"/>
    <s v="Success"/>
    <s v="CID190565"/>
    <s v="Auto"/>
    <s v="Vijayanagar"/>
    <s v="HSR Layout"/>
    <n v="280"/>
    <n v="55"/>
    <s v="null"/>
    <s v="null"/>
    <s v="No"/>
    <s v="null"/>
    <n v="1181"/>
    <s v="Cash"/>
    <n v="5"/>
    <n v="4"/>
    <n v="4.9000000000000004"/>
    <e v="#NAME?"/>
  </r>
  <r>
    <x v="8675"/>
    <x v="1237"/>
    <x v="9673"/>
    <s v="Success"/>
    <s v="CID502308"/>
    <s v="Auto"/>
    <s v="RT Nagar"/>
    <s v="BTM Layout"/>
    <n v="147"/>
    <n v="90"/>
    <s v="null"/>
    <s v="null"/>
    <s v="No"/>
    <s v="null"/>
    <n v="144"/>
    <s v="UPI"/>
    <n v="17"/>
    <n v="4.4000000000000004"/>
    <n v="3.2"/>
    <e v="#NAME?"/>
  </r>
  <r>
    <x v="469"/>
    <x v="396"/>
    <x v="9674"/>
    <s v="Canceled by Driver"/>
    <s v="CID706371"/>
    <s v="Prime Plus"/>
    <s v="Vijayanagar"/>
    <s v="Sarjapur Road"/>
    <s v="null"/>
    <s v="null"/>
    <s v="null"/>
    <s v="Personal &amp; Car related issue"/>
    <s v="null"/>
    <s v="null"/>
    <n v="1880"/>
    <s v="null"/>
    <n v="0"/>
    <s v="null"/>
    <s v="null"/>
    <e v="#NAME?"/>
  </r>
  <r>
    <x v="8676"/>
    <x v="432"/>
    <x v="9675"/>
    <s v="Success"/>
    <s v="CID183316"/>
    <s v="Prime Plus"/>
    <s v="Kammanahalli"/>
    <s v="KR Puram"/>
    <n v="161"/>
    <n v="35"/>
    <s v="null"/>
    <s v="null"/>
    <s v="No"/>
    <s v="null"/>
    <n v="145"/>
    <s v="Cash"/>
    <n v="34"/>
    <n v="3.4"/>
    <n v="4.2"/>
    <e v="#NAME?"/>
  </r>
  <r>
    <x v="8012"/>
    <x v="769"/>
    <x v="9676"/>
    <s v="Success"/>
    <s v="CID182342"/>
    <s v="Prime Sedan"/>
    <s v="Marathahalli"/>
    <s v="Devanahalli"/>
    <n v="287"/>
    <n v="60"/>
    <s v="null"/>
    <s v="null"/>
    <s v="No"/>
    <s v="null"/>
    <n v="275"/>
    <s v="Cash"/>
    <n v="24"/>
    <n v="3.8"/>
    <n v="4.3"/>
    <e v="#NAME?"/>
  </r>
  <r>
    <x v="8677"/>
    <x v="1190"/>
    <x v="9677"/>
    <s v="Success"/>
    <s v="CID255236"/>
    <s v="Prime Sedan"/>
    <s v="Sarjapur Road"/>
    <s v="Frazer Town"/>
    <n v="266"/>
    <n v="50"/>
    <s v="null"/>
    <s v="null"/>
    <s v="No"/>
    <s v="null"/>
    <n v="835"/>
    <s v="Credit Card"/>
    <n v="26"/>
    <n v="3.7"/>
    <n v="4"/>
    <e v="#NAME?"/>
  </r>
  <r>
    <x v="8678"/>
    <x v="848"/>
    <x v="9678"/>
    <s v="Success"/>
    <s v="CID958434"/>
    <s v="Prime SUV"/>
    <s v="Electronic City"/>
    <s v="Yelahanka"/>
    <n v="196"/>
    <n v="105"/>
    <s v="null"/>
    <s v="null"/>
    <s v="No"/>
    <s v="null"/>
    <n v="1498"/>
    <s v="Credit Card"/>
    <n v="16"/>
    <n v="4.8"/>
    <n v="5"/>
    <e v="#NAME?"/>
  </r>
  <r>
    <x v="8679"/>
    <x v="1438"/>
    <x v="9679"/>
    <s v="Success"/>
    <s v="CID195972"/>
    <s v="Bike"/>
    <s v="KR Puram"/>
    <s v="BTM Layout"/>
    <n v="70"/>
    <n v="45"/>
    <s v="null"/>
    <s v="null"/>
    <s v="No"/>
    <s v="null"/>
    <n v="281"/>
    <s v="UPI"/>
    <n v="15"/>
    <n v="3.9"/>
    <n v="4.8"/>
    <e v="#NAME?"/>
  </r>
  <r>
    <x v="8680"/>
    <x v="1276"/>
    <x v="9680"/>
    <s v="Canceled by Driver"/>
    <s v="CID232950"/>
    <s v="Prime SUV"/>
    <s v="Sarjapur Road"/>
    <s v="Hebbal"/>
    <s v="null"/>
    <s v="null"/>
    <s v="null"/>
    <s v="Customer related issue"/>
    <s v="null"/>
    <s v="null"/>
    <n v="599"/>
    <s v="null"/>
    <n v="0"/>
    <s v="null"/>
    <s v="null"/>
    <e v="#NAME?"/>
  </r>
  <r>
    <x v="5527"/>
    <x v="559"/>
    <x v="9681"/>
    <s v="Success"/>
    <s v="CID184974"/>
    <s v="Prime Sedan"/>
    <s v="Tumkur Road"/>
    <s v="Kengeri"/>
    <n v="42"/>
    <n v="55"/>
    <s v="null"/>
    <s v="null"/>
    <s v="No"/>
    <s v="null"/>
    <n v="1370"/>
    <s v="Cash"/>
    <n v="6"/>
    <n v="4.2"/>
    <n v="4"/>
    <e v="#NAME?"/>
  </r>
  <r>
    <x v="8681"/>
    <x v="693"/>
    <x v="9682"/>
    <s v="Success"/>
    <s v="CID360549"/>
    <s v="Prime SUV"/>
    <s v="Sahakar Nagar"/>
    <s v="Langford Town"/>
    <n v="259"/>
    <n v="125"/>
    <s v="null"/>
    <s v="null"/>
    <s v="No"/>
    <s v="null"/>
    <n v="313"/>
    <s v="Cash"/>
    <n v="19"/>
    <n v="4.3"/>
    <n v="3.1"/>
    <e v="#NAME?"/>
  </r>
  <r>
    <x v="8682"/>
    <x v="1121"/>
    <x v="9683"/>
    <s v="Success"/>
    <s v="CID565043"/>
    <s v="Auto"/>
    <s v="Ulsoor"/>
    <s v="Hosur Road"/>
    <n v="245"/>
    <n v="135"/>
    <s v="null"/>
    <s v="null"/>
    <s v="No"/>
    <s v="null"/>
    <n v="732"/>
    <s v="Cash"/>
    <n v="4"/>
    <n v="4"/>
    <n v="3"/>
    <e v="#NAME?"/>
  </r>
  <r>
    <x v="8683"/>
    <x v="1079"/>
    <x v="9684"/>
    <s v="Success"/>
    <s v="CID486877"/>
    <s v="Mini"/>
    <s v="Koramangala"/>
    <s v="RT Nagar"/>
    <n v="224"/>
    <n v="25"/>
    <s v="null"/>
    <s v="null"/>
    <s v="No"/>
    <s v="null"/>
    <n v="688"/>
    <s v="UPI"/>
    <n v="16"/>
    <n v="4"/>
    <n v="4.0999999999999996"/>
    <e v="#NAME?"/>
  </r>
  <r>
    <x v="8684"/>
    <x v="295"/>
    <x v="9685"/>
    <s v="Canceled by Customer"/>
    <s v="CID324115"/>
    <s v="eBike"/>
    <s v="Sarjapur Road"/>
    <s v="Bannerghatta Road"/>
    <s v="null"/>
    <s v="null"/>
    <s v="Change of plans"/>
    <s v="null"/>
    <s v="null"/>
    <s v="null"/>
    <n v="2153"/>
    <s v="null"/>
    <n v="0"/>
    <s v="null"/>
    <s v="null"/>
    <e v="#NAME?"/>
  </r>
  <r>
    <x v="8685"/>
    <x v="528"/>
    <x v="9686"/>
    <s v="Success"/>
    <s v="CID753192"/>
    <s v="Mini"/>
    <s v="RT Nagar"/>
    <s v="Langford Town"/>
    <n v="70"/>
    <n v="85"/>
    <s v="null"/>
    <s v="null"/>
    <s v="No"/>
    <s v="null"/>
    <n v="979"/>
    <s v="UPI"/>
    <n v="7"/>
    <n v="4.5"/>
    <n v="3.5"/>
    <e v="#NAME?"/>
  </r>
  <r>
    <x v="8686"/>
    <x v="1065"/>
    <x v="9687"/>
    <s v="Success"/>
    <s v="CID680092"/>
    <s v="Bike"/>
    <s v="Padmanabhanagar"/>
    <s v="Cox Town"/>
    <n v="168"/>
    <n v="75"/>
    <s v="null"/>
    <s v="null"/>
    <s v="No"/>
    <s v="null"/>
    <n v="270"/>
    <s v="Cash"/>
    <n v="39"/>
    <n v="3.9"/>
    <n v="3"/>
    <e v="#NAME?"/>
  </r>
  <r>
    <x v="8687"/>
    <x v="531"/>
    <x v="9688"/>
    <s v="Success"/>
    <s v="CID541159"/>
    <s v="Prime SUV"/>
    <s v="Frazer Town"/>
    <s v="Tumkur Road"/>
    <n v="210"/>
    <n v="95"/>
    <s v="null"/>
    <s v="null"/>
    <s v="No"/>
    <s v="null"/>
    <n v="207"/>
    <s v="UPI"/>
    <n v="7"/>
    <n v="4"/>
    <n v="4.7"/>
    <e v="#NAME?"/>
  </r>
  <r>
    <x v="8688"/>
    <x v="547"/>
    <x v="9689"/>
    <s v="Driver Not Found"/>
    <s v="CID943217"/>
    <s v="Prime Sedan"/>
    <s v="Richmond Town"/>
    <s v="Indiranagar"/>
    <s v="null"/>
    <s v="null"/>
    <s v="null"/>
    <s v="null"/>
    <s v="null"/>
    <s v="null"/>
    <n v="198"/>
    <s v="null"/>
    <n v="0"/>
    <s v="null"/>
    <s v="null"/>
    <e v="#NAME?"/>
  </r>
  <r>
    <x v="8689"/>
    <x v="730"/>
    <x v="9690"/>
    <s v="Success"/>
    <s v="CID745481"/>
    <s v="Prime Plus"/>
    <s v="Koramangala"/>
    <s v="Nagarbhavi"/>
    <n v="147"/>
    <n v="55"/>
    <s v="null"/>
    <s v="null"/>
    <s v="No"/>
    <s v="null"/>
    <n v="319"/>
    <s v="Cash"/>
    <n v="39"/>
    <n v="3.8"/>
    <n v="3.3"/>
    <e v="#NAME?"/>
  </r>
  <r>
    <x v="8690"/>
    <x v="846"/>
    <x v="9691"/>
    <s v="Success"/>
    <s v="CID743253"/>
    <s v="Prime Sedan"/>
    <s v="Tumkur Road"/>
    <s v="Cox Town"/>
    <n v="133"/>
    <n v="130"/>
    <s v="null"/>
    <s v="null"/>
    <s v="No"/>
    <s v="null"/>
    <n v="1579"/>
    <s v="Cash"/>
    <n v="39"/>
    <n v="4.8"/>
    <n v="4"/>
    <e v="#NAME?"/>
  </r>
  <r>
    <x v="8691"/>
    <x v="1372"/>
    <x v="9692"/>
    <s v="Success"/>
    <s v="CID176724"/>
    <s v="Prime Plus"/>
    <s v="KR Puram"/>
    <s v="Bellandur"/>
    <n v="154"/>
    <n v="25"/>
    <s v="null"/>
    <s v="null"/>
    <s v="No"/>
    <s v="null"/>
    <n v="391"/>
    <s v="Debit Card"/>
    <n v="16"/>
    <n v="4.0999999999999996"/>
    <n v="3.6"/>
    <e v="#NAME?"/>
  </r>
  <r>
    <x v="8692"/>
    <x v="465"/>
    <x v="9693"/>
    <s v="Success"/>
    <s v="CID958006"/>
    <s v="Prime SUV"/>
    <s v="Langford Town"/>
    <s v="Hosur Road"/>
    <n v="98"/>
    <n v="50"/>
    <s v="null"/>
    <s v="null"/>
    <s v="No"/>
    <s v="null"/>
    <n v="1946"/>
    <s v="UPI"/>
    <n v="44"/>
    <n v="3.5"/>
    <n v="3.6"/>
    <e v="#NAME?"/>
  </r>
  <r>
    <x v="2209"/>
    <x v="1149"/>
    <x v="9694"/>
    <s v="Success"/>
    <s v="CID646215"/>
    <s v="eBike"/>
    <s v="Malleshwaram"/>
    <s v="Richmond Town"/>
    <n v="266"/>
    <n v="30"/>
    <s v="null"/>
    <s v="null"/>
    <s v="No"/>
    <s v="null"/>
    <n v="105"/>
    <s v="Cash"/>
    <n v="26"/>
    <n v="3.8"/>
    <n v="3.4"/>
    <e v="#NAME?"/>
  </r>
  <r>
    <x v="8693"/>
    <x v="944"/>
    <x v="9695"/>
    <s v="Canceled by Driver"/>
    <s v="CID275168"/>
    <s v="Mini"/>
    <s v="Kadugodi"/>
    <s v="Padmanabhanagar"/>
    <s v="null"/>
    <s v="null"/>
    <s v="null"/>
    <s v="More than permitted people in there"/>
    <s v="null"/>
    <s v="null"/>
    <n v="401"/>
    <s v="null"/>
    <n v="0"/>
    <s v="null"/>
    <s v="null"/>
    <e v="#NAME?"/>
  </r>
  <r>
    <x v="8694"/>
    <x v="1207"/>
    <x v="9696"/>
    <s v="Success"/>
    <s v="CID543931"/>
    <s v="Bike"/>
    <s v="Kammanahalli"/>
    <s v="Varthur"/>
    <n v="224"/>
    <n v="80"/>
    <s v="null"/>
    <s v="null"/>
    <s v="No"/>
    <s v="null"/>
    <n v="739"/>
    <s v="Cash"/>
    <n v="43"/>
    <n v="4.5999999999999996"/>
    <n v="3.8"/>
    <e v="#NAME?"/>
  </r>
  <r>
    <x v="8695"/>
    <x v="1215"/>
    <x v="9697"/>
    <s v="Driver Not Found"/>
    <s v="CID848208"/>
    <s v="Prime Sedan"/>
    <s v="Rajajinagar"/>
    <s v="Rajajinagar"/>
    <s v="null"/>
    <s v="null"/>
    <s v="null"/>
    <s v="null"/>
    <s v="null"/>
    <s v="null"/>
    <n v="351"/>
    <s v="null"/>
    <n v="0"/>
    <s v="null"/>
    <s v="null"/>
    <e v="#NAME?"/>
  </r>
  <r>
    <x v="120"/>
    <x v="116"/>
    <x v="9698"/>
    <s v="Driver Not Found"/>
    <s v="CID724389"/>
    <s v="eBike"/>
    <s v="Bellandur"/>
    <s v="Basavanagudi"/>
    <s v="null"/>
    <s v="null"/>
    <s v="null"/>
    <s v="null"/>
    <s v="null"/>
    <s v="null"/>
    <n v="410"/>
    <s v="null"/>
    <n v="0"/>
    <s v="null"/>
    <s v="null"/>
    <e v="#NAME?"/>
  </r>
  <r>
    <x v="8696"/>
    <x v="708"/>
    <x v="9699"/>
    <s v="Success"/>
    <s v="CID533991"/>
    <s v="Prime Plus"/>
    <s v="Hosur Road"/>
    <s v="Kammanahalli"/>
    <n v="56"/>
    <n v="80"/>
    <s v="null"/>
    <s v="null"/>
    <s v="No"/>
    <s v="null"/>
    <n v="157"/>
    <s v="Cash"/>
    <n v="46"/>
    <n v="4.0999999999999996"/>
    <n v="4.7"/>
    <e v="#NAME?"/>
  </r>
  <r>
    <x v="5728"/>
    <x v="1067"/>
    <x v="9700"/>
    <s v="Success"/>
    <s v="CID914427"/>
    <s v="Prime Sedan"/>
    <s v="Ulsoor"/>
    <s v="Frazer Town"/>
    <n v="63"/>
    <n v="30"/>
    <s v="null"/>
    <s v="null"/>
    <s v="No"/>
    <s v="null"/>
    <n v="380"/>
    <s v="Cash"/>
    <n v="46"/>
    <n v="3.1"/>
    <n v="3.1"/>
    <e v="#NAME?"/>
  </r>
  <r>
    <x v="8697"/>
    <x v="237"/>
    <x v="9701"/>
    <s v="Canceled by Customer"/>
    <s v="CID475518"/>
    <s v="Prime Plus"/>
    <s v="Kammanahalli"/>
    <s v="Majestic"/>
    <s v="null"/>
    <s v="null"/>
    <s v="Driver is not moving towards pickup location"/>
    <s v="null"/>
    <s v="null"/>
    <s v="null"/>
    <n v="152"/>
    <s v="null"/>
    <n v="0"/>
    <s v="null"/>
    <s v="null"/>
    <e v="#NAME?"/>
  </r>
  <r>
    <x v="8698"/>
    <x v="690"/>
    <x v="9702"/>
    <s v="Success"/>
    <s v="CID125949"/>
    <s v="Mini"/>
    <s v="Indiranagar"/>
    <s v="Varthur"/>
    <n v="196"/>
    <n v="30"/>
    <s v="null"/>
    <s v="null"/>
    <s v="No"/>
    <s v="null"/>
    <n v="302"/>
    <s v="Cash"/>
    <n v="30"/>
    <n v="3.3"/>
    <n v="4.3"/>
    <e v="#NAME?"/>
  </r>
  <r>
    <x v="8699"/>
    <x v="137"/>
    <x v="9703"/>
    <s v="Success"/>
    <s v="CID791962"/>
    <s v="Prime SUV"/>
    <s v="Yelahanka"/>
    <s v="Kengeri"/>
    <n v="126"/>
    <n v="145"/>
    <s v="null"/>
    <s v="null"/>
    <s v="Yes"/>
    <s v="Vehicle Breakdown"/>
    <n v="149"/>
    <s v="UPI"/>
    <n v="11"/>
    <n v="4.9000000000000004"/>
    <n v="3.8"/>
    <e v="#NAME?"/>
  </r>
  <r>
    <x v="8700"/>
    <x v="1064"/>
    <x v="9704"/>
    <s v="Success"/>
    <s v="CID289582"/>
    <s v="Prime Plus"/>
    <s v="Mysore Road"/>
    <s v="Ramamurthy Nagar"/>
    <n v="147"/>
    <n v="100"/>
    <s v="null"/>
    <s v="null"/>
    <s v="No"/>
    <s v="null"/>
    <n v="2685"/>
    <s v="UPI"/>
    <n v="18"/>
    <n v="4.5999999999999996"/>
    <n v="3.1"/>
    <e v="#NAME?"/>
  </r>
  <r>
    <x v="8701"/>
    <x v="279"/>
    <x v="9705"/>
    <s v="Success"/>
    <s v="CID762698"/>
    <s v="Prime SUV"/>
    <s v="Kengeri"/>
    <s v="Whitefield"/>
    <n v="56"/>
    <n v="110"/>
    <s v="null"/>
    <s v="null"/>
    <s v="Yes"/>
    <s v="Customer Demand"/>
    <n v="912"/>
    <s v="UPI"/>
    <n v="38"/>
    <n v="4.0999999999999996"/>
    <n v="4.7"/>
    <e v="#NAME?"/>
  </r>
  <r>
    <x v="8702"/>
    <x v="168"/>
    <x v="9706"/>
    <s v="Success"/>
    <s v="CID572243"/>
    <s v="Bike"/>
    <s v="Tumkur Road"/>
    <s v="Sarjapur Road"/>
    <n v="168"/>
    <n v="120"/>
    <s v="null"/>
    <s v="null"/>
    <s v="No"/>
    <s v="null"/>
    <n v="168"/>
    <s v="UPI"/>
    <n v="41"/>
    <n v="3.1"/>
    <n v="4.7"/>
    <e v="#NAME?"/>
  </r>
  <r>
    <x v="8703"/>
    <x v="420"/>
    <x v="9707"/>
    <s v="Success"/>
    <s v="CID802421"/>
    <s v="Prime Plus"/>
    <s v="Banashankari"/>
    <s v="Malleshwaram"/>
    <n v="301"/>
    <n v="85"/>
    <s v="null"/>
    <s v="null"/>
    <s v="No"/>
    <s v="null"/>
    <n v="130"/>
    <s v="Cash"/>
    <n v="17"/>
    <n v="3.9"/>
    <n v="4.9000000000000004"/>
    <e v="#NAME?"/>
  </r>
  <r>
    <x v="8704"/>
    <x v="1245"/>
    <x v="9708"/>
    <s v="Success"/>
    <s v="CID820578"/>
    <s v="eBike"/>
    <s v="Ulsoor"/>
    <s v="Hebbal"/>
    <n v="231"/>
    <n v="130"/>
    <s v="null"/>
    <s v="null"/>
    <s v="No"/>
    <s v="null"/>
    <n v="430"/>
    <s v="UPI"/>
    <n v="6"/>
    <n v="4.8"/>
    <n v="3.2"/>
    <e v="#NAME?"/>
  </r>
  <r>
    <x v="8705"/>
    <x v="228"/>
    <x v="9709"/>
    <s v="Success"/>
    <s v="CID728744"/>
    <s v="Mini"/>
    <s v="Yeshwanthpur"/>
    <s v="Varthur"/>
    <n v="308"/>
    <n v="40"/>
    <s v="null"/>
    <s v="null"/>
    <s v="No"/>
    <s v="null"/>
    <n v="225"/>
    <s v="UPI"/>
    <n v="5"/>
    <n v="4.8"/>
    <n v="3.5"/>
    <e v="#NAME?"/>
  </r>
  <r>
    <x v="123"/>
    <x v="119"/>
    <x v="9710"/>
    <s v="Success"/>
    <s v="CID294150"/>
    <s v="Auto"/>
    <s v="Hebbal"/>
    <s v="Richmond Town"/>
    <n v="63"/>
    <n v="55"/>
    <s v="null"/>
    <s v="null"/>
    <s v="No"/>
    <s v="null"/>
    <n v="443"/>
    <s v="UPI"/>
    <n v="18"/>
    <n v="4.7"/>
    <n v="3.1"/>
    <e v="#NAME?"/>
  </r>
  <r>
    <x v="7027"/>
    <x v="1347"/>
    <x v="9711"/>
    <s v="Success"/>
    <s v="CID722130"/>
    <s v="Prime SUV"/>
    <s v="Ramamurthy Nagar"/>
    <s v="Mysore Road"/>
    <n v="203"/>
    <n v="125"/>
    <s v="null"/>
    <s v="null"/>
    <s v="No"/>
    <s v="null"/>
    <n v="991"/>
    <s v="Cash"/>
    <n v="1"/>
    <n v="3.4"/>
    <n v="4.5"/>
    <e v="#NAME?"/>
  </r>
  <r>
    <x v="2039"/>
    <x v="354"/>
    <x v="9712"/>
    <s v="Success"/>
    <s v="CID697509"/>
    <s v="eBike"/>
    <s v="Malleshwaram"/>
    <s v="Hebbal"/>
    <n v="42"/>
    <n v="135"/>
    <s v="null"/>
    <s v="null"/>
    <s v="Yes"/>
    <s v="Vehicle Breakdown"/>
    <n v="246"/>
    <s v="UPI"/>
    <n v="19"/>
    <n v="4.0999999999999996"/>
    <n v="4.3"/>
    <e v="#NAME?"/>
  </r>
  <r>
    <x v="8706"/>
    <x v="144"/>
    <x v="9713"/>
    <s v="Success"/>
    <s v="CID390753"/>
    <s v="Prime Plus"/>
    <s v="Indiranagar"/>
    <s v="Basavanagudi"/>
    <n v="287"/>
    <n v="130"/>
    <s v="null"/>
    <s v="null"/>
    <s v="No"/>
    <s v="null"/>
    <n v="109"/>
    <s v="UPI"/>
    <n v="34"/>
    <n v="4.5"/>
    <n v="3.2"/>
    <e v="#NAME?"/>
  </r>
  <r>
    <x v="8707"/>
    <x v="1150"/>
    <x v="9714"/>
    <s v="Success"/>
    <s v="CID979785"/>
    <s v="Mini"/>
    <s v="Yeshwanthpur"/>
    <s v="Hosur Road"/>
    <n v="112"/>
    <n v="100"/>
    <s v="null"/>
    <s v="null"/>
    <s v="No"/>
    <s v="null"/>
    <n v="181"/>
    <s v="Cash"/>
    <n v="16"/>
    <n v="3.7"/>
    <n v="4.5"/>
    <e v="#NAME?"/>
  </r>
  <r>
    <x v="8708"/>
    <x v="1343"/>
    <x v="9715"/>
    <s v="Success"/>
    <s v="CID778032"/>
    <s v="Prime Sedan"/>
    <s v="RT Nagar"/>
    <s v="Chamarajpet"/>
    <n v="112"/>
    <n v="25"/>
    <s v="null"/>
    <s v="null"/>
    <s v="No"/>
    <s v="null"/>
    <n v="111"/>
    <s v="UPI"/>
    <n v="30"/>
    <n v="4.0999999999999996"/>
    <n v="3.5"/>
    <e v="#NAME?"/>
  </r>
  <r>
    <x v="7965"/>
    <x v="597"/>
    <x v="9716"/>
    <s v="Success"/>
    <s v="CID174047"/>
    <s v="Mini"/>
    <s v="Yeshwanthpur"/>
    <s v="Jayanagar"/>
    <n v="182"/>
    <n v="65"/>
    <s v="null"/>
    <s v="null"/>
    <s v="No"/>
    <s v="null"/>
    <n v="153"/>
    <s v="UPI"/>
    <n v="40"/>
    <n v="3.7"/>
    <n v="4.9000000000000004"/>
    <e v="#NAME?"/>
  </r>
  <r>
    <x v="4655"/>
    <x v="29"/>
    <x v="9717"/>
    <s v="Success"/>
    <s v="CID759512"/>
    <s v="Prime Plus"/>
    <s v="Magadi Road"/>
    <s v="Shivajinagar"/>
    <n v="119"/>
    <n v="30"/>
    <s v="null"/>
    <s v="null"/>
    <s v="No"/>
    <s v="null"/>
    <n v="173"/>
    <s v="Cash"/>
    <n v="21"/>
    <n v="4.7"/>
    <n v="3.1"/>
    <e v="#NAME?"/>
  </r>
  <r>
    <x v="8709"/>
    <x v="566"/>
    <x v="9718"/>
    <s v="Canceled by Driver"/>
    <s v="CID755811"/>
    <s v="Auto"/>
    <s v="Nagarbhavi"/>
    <s v="Marathahalli"/>
    <s v="null"/>
    <s v="null"/>
    <s v="null"/>
    <s v="More than permitted people in there"/>
    <s v="null"/>
    <s v="null"/>
    <n v="269"/>
    <s v="null"/>
    <n v="0"/>
    <s v="null"/>
    <s v="null"/>
    <e v="#NAME?"/>
  </r>
  <r>
    <x v="8710"/>
    <x v="862"/>
    <x v="9719"/>
    <s v="Success"/>
    <s v="CID559774"/>
    <s v="Prime SUV"/>
    <s v="Hebbal"/>
    <s v="Basavanagudi"/>
    <n v="266"/>
    <n v="35"/>
    <s v="null"/>
    <s v="null"/>
    <s v="No"/>
    <s v="null"/>
    <n v="105"/>
    <s v="Cash"/>
    <n v="44"/>
    <n v="4.9000000000000004"/>
    <n v="3.4"/>
    <e v="#NAME?"/>
  </r>
  <r>
    <x v="8711"/>
    <x v="1287"/>
    <x v="9720"/>
    <s v="Success"/>
    <s v="CID611942"/>
    <s v="eBike"/>
    <s v="Ulsoor"/>
    <s v="Kadugodi"/>
    <n v="196"/>
    <n v="75"/>
    <s v="null"/>
    <s v="null"/>
    <s v="No"/>
    <s v="null"/>
    <n v="369"/>
    <s v="UPI"/>
    <n v="27"/>
    <n v="4.2"/>
    <n v="3.1"/>
    <e v="#NAME?"/>
  </r>
  <r>
    <x v="8712"/>
    <x v="696"/>
    <x v="9721"/>
    <s v="Success"/>
    <s v="CID280501"/>
    <s v="Prime Plus"/>
    <s v="Koramangala"/>
    <s v="Magadi Road"/>
    <n v="168"/>
    <n v="90"/>
    <s v="null"/>
    <s v="null"/>
    <s v="No"/>
    <s v="null"/>
    <n v="422"/>
    <s v="Cash"/>
    <n v="3"/>
    <n v="4.3"/>
    <n v="3.8"/>
    <e v="#NAME?"/>
  </r>
  <r>
    <x v="8713"/>
    <x v="1136"/>
    <x v="9722"/>
    <s v="Success"/>
    <s v="CID424242"/>
    <s v="eBike"/>
    <s v="Marathahalli"/>
    <s v="Ramamurthy Nagar"/>
    <n v="63"/>
    <n v="90"/>
    <s v="null"/>
    <s v="null"/>
    <s v="No"/>
    <s v="null"/>
    <n v="838"/>
    <s v="UPI"/>
    <n v="46"/>
    <n v="4.3"/>
    <n v="4.5999999999999996"/>
    <e v="#NAME?"/>
  </r>
  <r>
    <x v="8714"/>
    <x v="1213"/>
    <x v="9723"/>
    <s v="Success"/>
    <s v="CID272597"/>
    <s v="Mini"/>
    <s v="Banashankari"/>
    <s v="Electronic City"/>
    <n v="189"/>
    <n v="115"/>
    <s v="null"/>
    <s v="null"/>
    <s v="No"/>
    <s v="null"/>
    <n v="928"/>
    <s v="Cash"/>
    <n v="5"/>
    <n v="3.3"/>
    <n v="4.5"/>
    <e v="#NAME?"/>
  </r>
  <r>
    <x v="8715"/>
    <x v="522"/>
    <x v="9724"/>
    <s v="Success"/>
    <s v="CID693664"/>
    <s v="Prime Sedan"/>
    <s v="Ulsoor"/>
    <s v="Richmond Town"/>
    <n v="203"/>
    <n v="75"/>
    <s v="null"/>
    <s v="null"/>
    <s v="No"/>
    <s v="null"/>
    <n v="417"/>
    <s v="Cash"/>
    <n v="41"/>
    <n v="3.5"/>
    <n v="4.3"/>
    <e v="#NAME?"/>
  </r>
  <r>
    <x v="8716"/>
    <x v="1412"/>
    <x v="9725"/>
    <s v="Canceled by Driver"/>
    <s v="CID504443"/>
    <s v="Bike"/>
    <s v="Jayanagar"/>
    <s v="Sahakar Nagar"/>
    <s v="null"/>
    <s v="null"/>
    <s v="null"/>
    <s v="Customer was coughing/sick"/>
    <s v="null"/>
    <s v="null"/>
    <n v="848"/>
    <s v="null"/>
    <n v="0"/>
    <s v="null"/>
    <s v="null"/>
    <e v="#NAME?"/>
  </r>
  <r>
    <x v="1989"/>
    <x v="846"/>
    <x v="9726"/>
    <s v="Success"/>
    <s v="CID335580"/>
    <s v="Prime Sedan"/>
    <s v="Malleshwaram"/>
    <s v="Ramamurthy Nagar"/>
    <n v="245"/>
    <n v="140"/>
    <s v="null"/>
    <s v="null"/>
    <s v="No"/>
    <s v="null"/>
    <n v="142"/>
    <s v="Cash"/>
    <n v="32"/>
    <n v="3.2"/>
    <n v="4.4000000000000004"/>
    <e v="#NAME?"/>
  </r>
  <r>
    <x v="8717"/>
    <x v="39"/>
    <x v="9727"/>
    <s v="Success"/>
    <s v="CID689662"/>
    <s v="Prime Sedan"/>
    <s v="Kengeri"/>
    <s v="HSR Layout"/>
    <n v="77"/>
    <n v="130"/>
    <s v="null"/>
    <s v="null"/>
    <s v="No"/>
    <s v="null"/>
    <n v="313"/>
    <s v="UPI"/>
    <n v="44"/>
    <n v="5"/>
    <n v="4.2"/>
    <e v="#NAME?"/>
  </r>
  <r>
    <x v="8718"/>
    <x v="578"/>
    <x v="9728"/>
    <s v="Success"/>
    <s v="CID829746"/>
    <s v="Bike"/>
    <s v="Mysore Road"/>
    <s v="Kammanahalli"/>
    <n v="63"/>
    <n v="125"/>
    <s v="null"/>
    <s v="null"/>
    <s v="No"/>
    <s v="null"/>
    <n v="329"/>
    <s v="UPI"/>
    <n v="22"/>
    <n v="4.9000000000000004"/>
    <n v="4.2"/>
    <e v="#NAME?"/>
  </r>
  <r>
    <x v="7446"/>
    <x v="799"/>
    <x v="9729"/>
    <s v="Success"/>
    <s v="CID513429"/>
    <s v="Bike"/>
    <s v="Marathahalli"/>
    <s v="BTM Layout"/>
    <n v="224"/>
    <n v="115"/>
    <s v="null"/>
    <s v="null"/>
    <s v="No"/>
    <s v="null"/>
    <n v="352"/>
    <s v="Cash"/>
    <n v="1"/>
    <n v="4.3"/>
    <n v="4.4000000000000004"/>
    <e v="#NAME?"/>
  </r>
  <r>
    <x v="4386"/>
    <x v="1310"/>
    <x v="9730"/>
    <s v="Success"/>
    <s v="CID410527"/>
    <s v="Bike"/>
    <s v="BTM Layout"/>
    <s v="Koramangala"/>
    <n v="175"/>
    <n v="100"/>
    <s v="null"/>
    <s v="null"/>
    <s v="No"/>
    <s v="null"/>
    <n v="2605"/>
    <s v="Debit Card"/>
    <n v="3"/>
    <n v="3.6"/>
    <n v="3.4"/>
    <e v="#NAME?"/>
  </r>
  <r>
    <x v="8719"/>
    <x v="173"/>
    <x v="9731"/>
    <s v="Success"/>
    <s v="CID130805"/>
    <s v="Prime Sedan"/>
    <s v="BTM Layout"/>
    <s v="Hosur Road"/>
    <n v="308"/>
    <n v="80"/>
    <s v="null"/>
    <s v="null"/>
    <s v="No"/>
    <s v="null"/>
    <n v="328"/>
    <s v="UPI"/>
    <n v="26"/>
    <n v="3.6"/>
    <n v="3.7"/>
    <e v="#NAME?"/>
  </r>
  <r>
    <x v="8720"/>
    <x v="921"/>
    <x v="9732"/>
    <s v="Success"/>
    <s v="CID335017"/>
    <s v="Mini"/>
    <s v="Jayanagar"/>
    <s v="Kammanahalli"/>
    <n v="77"/>
    <n v="115"/>
    <s v="null"/>
    <s v="null"/>
    <s v="No"/>
    <s v="null"/>
    <n v="466"/>
    <s v="Cash"/>
    <n v="32"/>
    <n v="4.7"/>
    <n v="3.4"/>
    <e v="#NAME?"/>
  </r>
  <r>
    <x v="8721"/>
    <x v="1067"/>
    <x v="9733"/>
    <s v="Success"/>
    <s v="CID224600"/>
    <s v="Prime Sedan"/>
    <s v="Bellandur"/>
    <s v="Tumkur Road"/>
    <n v="133"/>
    <n v="145"/>
    <s v="null"/>
    <s v="null"/>
    <s v="Yes"/>
    <s v="Other Issue"/>
    <n v="257"/>
    <s v="UPI"/>
    <n v="43"/>
    <n v="4.2"/>
    <n v="4.8"/>
    <e v="#NAME?"/>
  </r>
  <r>
    <x v="8722"/>
    <x v="296"/>
    <x v="9734"/>
    <s v="Success"/>
    <s v="CID421204"/>
    <s v="Auto"/>
    <s v="Sahakar Nagar"/>
    <s v="Richmond Town"/>
    <n v="168"/>
    <n v="95"/>
    <s v="null"/>
    <s v="null"/>
    <s v="No"/>
    <s v="null"/>
    <n v="130"/>
    <s v="UPI"/>
    <n v="17"/>
    <n v="3.4"/>
    <n v="3.7"/>
    <e v="#NAME?"/>
  </r>
  <r>
    <x v="8723"/>
    <x v="1198"/>
    <x v="9735"/>
    <s v="Success"/>
    <s v="CID176586"/>
    <s v="Mini"/>
    <s v="Hebbal"/>
    <s v="Mysore Road"/>
    <n v="168"/>
    <n v="75"/>
    <s v="null"/>
    <s v="null"/>
    <s v="No"/>
    <s v="null"/>
    <n v="317"/>
    <s v="Cash"/>
    <n v="34"/>
    <n v="3.4"/>
    <n v="4.5"/>
    <e v="#NAME?"/>
  </r>
  <r>
    <x v="8724"/>
    <x v="1387"/>
    <x v="9736"/>
    <s v="Success"/>
    <s v="CID916561"/>
    <s v="Prime SUV"/>
    <s v="Jayanagar"/>
    <s v="Ramamurthy Nagar"/>
    <n v="119"/>
    <n v="95"/>
    <s v="null"/>
    <s v="null"/>
    <s v="No"/>
    <s v="null"/>
    <n v="186"/>
    <s v="Debit Card"/>
    <n v="6"/>
    <n v="4.7"/>
    <n v="4.3"/>
    <e v="#NAME?"/>
  </r>
  <r>
    <x v="8725"/>
    <x v="653"/>
    <x v="9737"/>
    <s v="Success"/>
    <s v="CID894813"/>
    <s v="Mini"/>
    <s v="Kammanahalli"/>
    <s v="Shantinagar"/>
    <n v="35"/>
    <n v="40"/>
    <s v="null"/>
    <s v="null"/>
    <s v="Yes"/>
    <s v="Vehicle Breakdown"/>
    <n v="175"/>
    <s v="Cash"/>
    <n v="9"/>
    <n v="3.1"/>
    <n v="3.3"/>
    <e v="#NAME?"/>
  </r>
  <r>
    <x v="3631"/>
    <x v="1337"/>
    <x v="9738"/>
    <s v="Success"/>
    <s v="CID288025"/>
    <s v="Prime Plus"/>
    <s v="Chamarajpet"/>
    <s v="Magadi Road"/>
    <n v="224"/>
    <n v="35"/>
    <s v="null"/>
    <s v="null"/>
    <s v="No"/>
    <s v="null"/>
    <n v="2682"/>
    <s v="UPI"/>
    <n v="24"/>
    <n v="4"/>
    <n v="4.3"/>
    <e v="#NAME?"/>
  </r>
  <r>
    <x v="8726"/>
    <x v="1106"/>
    <x v="9739"/>
    <s v="Success"/>
    <s v="CID599646"/>
    <s v="Mini"/>
    <s v="Shivajinagar"/>
    <s v="Indiranagar"/>
    <n v="84"/>
    <n v="50"/>
    <s v="null"/>
    <s v="null"/>
    <s v="No"/>
    <s v="null"/>
    <n v="224"/>
    <s v="Cash"/>
    <n v="13"/>
    <n v="3"/>
    <n v="3.9"/>
    <e v="#NAME?"/>
  </r>
  <r>
    <x v="8727"/>
    <x v="724"/>
    <x v="9740"/>
    <s v="Driver Not Found"/>
    <s v="CID391268"/>
    <s v="eBike"/>
    <s v="Bellandur"/>
    <s v="MG Road"/>
    <s v="null"/>
    <s v="null"/>
    <s v="null"/>
    <s v="null"/>
    <s v="null"/>
    <s v="null"/>
    <n v="298"/>
    <s v="null"/>
    <n v="0"/>
    <s v="null"/>
    <s v="null"/>
    <e v="#NAME?"/>
  </r>
  <r>
    <x v="8728"/>
    <x v="1053"/>
    <x v="9741"/>
    <s v="Success"/>
    <s v="CID376905"/>
    <s v="Auto"/>
    <s v="RT Nagar"/>
    <s v="Malleshwaram"/>
    <n v="238"/>
    <n v="110"/>
    <s v="null"/>
    <s v="null"/>
    <s v="No"/>
    <s v="null"/>
    <n v="596"/>
    <s v="Cash"/>
    <n v="19"/>
    <n v="3.9"/>
    <n v="4.9000000000000004"/>
    <e v="#NAME?"/>
  </r>
  <r>
    <x v="8729"/>
    <x v="689"/>
    <x v="9742"/>
    <s v="Success"/>
    <s v="CID648249"/>
    <s v="Prime Sedan"/>
    <s v="Sarjapur Road"/>
    <s v="Devanahalli"/>
    <n v="280"/>
    <n v="100"/>
    <s v="null"/>
    <s v="null"/>
    <s v="No"/>
    <s v="null"/>
    <n v="744"/>
    <s v="UPI"/>
    <n v="28"/>
    <n v="3.1"/>
    <n v="4.5"/>
    <e v="#NAME?"/>
  </r>
  <r>
    <x v="8730"/>
    <x v="458"/>
    <x v="9743"/>
    <s v="Success"/>
    <s v="CID518783"/>
    <s v="Auto"/>
    <s v="RT Nagar"/>
    <s v="MG Road"/>
    <n v="42"/>
    <n v="75"/>
    <s v="null"/>
    <s v="null"/>
    <s v="No"/>
    <s v="null"/>
    <n v="413"/>
    <s v="Credit Card"/>
    <n v="5"/>
    <n v="4.5999999999999996"/>
    <n v="4.8"/>
    <e v="#NAME?"/>
  </r>
  <r>
    <x v="8731"/>
    <x v="512"/>
    <x v="9744"/>
    <s v="Success"/>
    <s v="CID914988"/>
    <s v="Prime SUV"/>
    <s v="Sarjapur Road"/>
    <s v="Sahakar Nagar"/>
    <n v="154"/>
    <n v="30"/>
    <s v="null"/>
    <s v="null"/>
    <s v="No"/>
    <s v="null"/>
    <n v="479"/>
    <s v="UPI"/>
    <n v="11"/>
    <n v="3.6"/>
    <n v="4.5"/>
    <e v="#NAME?"/>
  </r>
  <r>
    <x v="8732"/>
    <x v="304"/>
    <x v="9745"/>
    <s v="Success"/>
    <s v="CID573786"/>
    <s v="Prime Sedan"/>
    <s v="Ulsoor"/>
    <s v="Yeshwanthpur"/>
    <n v="161"/>
    <n v="45"/>
    <s v="null"/>
    <s v="null"/>
    <s v="No"/>
    <s v="null"/>
    <n v="596"/>
    <s v="Cash"/>
    <n v="6"/>
    <n v="4.3"/>
    <n v="4.0999999999999996"/>
    <e v="#NAME?"/>
  </r>
  <r>
    <x v="8733"/>
    <x v="1188"/>
    <x v="9746"/>
    <s v="Success"/>
    <s v="CID284152"/>
    <s v="Mini"/>
    <s v="Whitefield"/>
    <s v="Hosur Road"/>
    <n v="98"/>
    <n v="95"/>
    <s v="null"/>
    <s v="null"/>
    <s v="No"/>
    <s v="null"/>
    <n v="739"/>
    <s v="Cash"/>
    <n v="47"/>
    <n v="4.2"/>
    <n v="4.5999999999999996"/>
    <e v="#NAME?"/>
  </r>
  <r>
    <x v="8734"/>
    <x v="191"/>
    <x v="9747"/>
    <s v="Driver Not Found"/>
    <s v="CID669135"/>
    <s v="Prime SUV"/>
    <s v="HSR Layout"/>
    <s v="Ulsoor"/>
    <s v="null"/>
    <s v="null"/>
    <s v="null"/>
    <s v="null"/>
    <s v="null"/>
    <s v="null"/>
    <n v="961"/>
    <s v="null"/>
    <n v="0"/>
    <s v="null"/>
    <s v="null"/>
    <e v="#NAME?"/>
  </r>
  <r>
    <x v="4913"/>
    <x v="1378"/>
    <x v="9748"/>
    <s v="Success"/>
    <s v="CID162761"/>
    <s v="Prime Sedan"/>
    <s v="Shantinagar"/>
    <s v="Langford Town"/>
    <n v="168"/>
    <n v="65"/>
    <s v="null"/>
    <s v="null"/>
    <s v="No"/>
    <s v="null"/>
    <n v="155"/>
    <s v="UPI"/>
    <n v="1"/>
    <n v="4.4000000000000004"/>
    <n v="4.9000000000000004"/>
    <e v="#NAME?"/>
  </r>
  <r>
    <x v="8735"/>
    <x v="1017"/>
    <x v="9749"/>
    <s v="Success"/>
    <s v="CID960116"/>
    <s v="Bike"/>
    <s v="BTM Layout"/>
    <s v="Marathahalli"/>
    <n v="133"/>
    <n v="30"/>
    <s v="null"/>
    <s v="null"/>
    <s v="No"/>
    <s v="null"/>
    <n v="126"/>
    <s v="UPI"/>
    <n v="2"/>
    <n v="4.4000000000000004"/>
    <n v="3.2"/>
    <e v="#NAME?"/>
  </r>
  <r>
    <x v="8736"/>
    <x v="1206"/>
    <x v="9750"/>
    <s v="Driver Not Found"/>
    <s v="CID281668"/>
    <s v="Auto"/>
    <s v="Majestic"/>
    <s v="Chamarajpet"/>
    <s v="null"/>
    <s v="null"/>
    <s v="null"/>
    <s v="null"/>
    <s v="null"/>
    <s v="null"/>
    <n v="2764"/>
    <s v="null"/>
    <n v="0"/>
    <s v="null"/>
    <s v="null"/>
    <e v="#NAME?"/>
  </r>
  <r>
    <x v="8737"/>
    <x v="36"/>
    <x v="9751"/>
    <s v="Canceled by Driver"/>
    <s v="CID908073"/>
    <s v="Prime Sedan"/>
    <s v="Whitefield"/>
    <s v="Koramangala"/>
    <s v="null"/>
    <s v="null"/>
    <s v="null"/>
    <s v="Customer related issue"/>
    <s v="null"/>
    <s v="null"/>
    <n v="204"/>
    <s v="null"/>
    <n v="0"/>
    <s v="null"/>
    <s v="null"/>
    <e v="#NAME?"/>
  </r>
  <r>
    <x v="3169"/>
    <x v="341"/>
    <x v="9752"/>
    <s v="Success"/>
    <s v="CID201733"/>
    <s v="Prime Sedan"/>
    <s v="Electronic City"/>
    <s v="Rajajinagar"/>
    <n v="196"/>
    <n v="95"/>
    <s v="null"/>
    <s v="null"/>
    <s v="No"/>
    <s v="null"/>
    <n v="308"/>
    <s v="Cash"/>
    <n v="27"/>
    <n v="4.2"/>
    <n v="3.4"/>
    <e v="#NAME?"/>
  </r>
  <r>
    <x v="8738"/>
    <x v="648"/>
    <x v="9753"/>
    <s v="Success"/>
    <s v="CID779726"/>
    <s v="Bike"/>
    <s v="Hennur"/>
    <s v="Electronic City"/>
    <n v="294"/>
    <n v="60"/>
    <s v="null"/>
    <s v="null"/>
    <s v="No"/>
    <s v="null"/>
    <n v="344"/>
    <s v="Cash"/>
    <n v="12"/>
    <n v="4.2"/>
    <n v="3.7"/>
    <e v="#NAME?"/>
  </r>
  <r>
    <x v="8739"/>
    <x v="1178"/>
    <x v="9754"/>
    <s v="Success"/>
    <s v="CID668642"/>
    <s v="Bike"/>
    <s v="KR Puram"/>
    <s v="Rajajinagar"/>
    <n v="84"/>
    <n v="110"/>
    <s v="null"/>
    <s v="null"/>
    <s v="No"/>
    <s v="null"/>
    <n v="821"/>
    <s v="Cash"/>
    <n v="9"/>
    <n v="4.5999999999999996"/>
    <n v="3.4"/>
    <e v="#NAME?"/>
  </r>
  <r>
    <x v="8740"/>
    <x v="941"/>
    <x v="9755"/>
    <s v="Success"/>
    <s v="CID168709"/>
    <s v="Prime Plus"/>
    <s v="Kadugodi"/>
    <s v="Mysore Road"/>
    <n v="273"/>
    <n v="30"/>
    <s v="null"/>
    <s v="null"/>
    <s v="No"/>
    <s v="null"/>
    <n v="961"/>
    <s v="Cash"/>
    <n v="21"/>
    <n v="3.6"/>
    <n v="4.3"/>
    <e v="#NAME?"/>
  </r>
  <r>
    <x v="8741"/>
    <x v="185"/>
    <x v="9756"/>
    <s v="Success"/>
    <s v="CID714524"/>
    <s v="Prime Sedan"/>
    <s v="Hebbal"/>
    <s v="Varthur"/>
    <n v="147"/>
    <n v="125"/>
    <s v="null"/>
    <s v="null"/>
    <s v="No"/>
    <s v="null"/>
    <n v="458"/>
    <s v="Cash"/>
    <n v="24"/>
    <n v="4.3"/>
    <n v="3.7"/>
    <e v="#NAME?"/>
  </r>
  <r>
    <x v="8742"/>
    <x v="31"/>
    <x v="9757"/>
    <s v="Success"/>
    <s v="CID709700"/>
    <s v="Bike"/>
    <s v="Richmond Town"/>
    <s v="Chamarajpet"/>
    <n v="42"/>
    <n v="110"/>
    <s v="null"/>
    <s v="null"/>
    <s v="No"/>
    <s v="null"/>
    <n v="437"/>
    <s v="Cash"/>
    <n v="17"/>
    <n v="4.9000000000000004"/>
    <n v="4.5"/>
    <e v="#NAME?"/>
  </r>
  <r>
    <x v="8743"/>
    <x v="952"/>
    <x v="9758"/>
    <s v="Success"/>
    <s v="CID816011"/>
    <s v="Prime Plus"/>
    <s v="Kengeri"/>
    <s v="Koramangala"/>
    <n v="112"/>
    <n v="40"/>
    <s v="null"/>
    <s v="null"/>
    <s v="No"/>
    <s v="null"/>
    <n v="295"/>
    <s v="UPI"/>
    <n v="10"/>
    <n v="3.9"/>
    <n v="4.5"/>
    <e v="#NAME?"/>
  </r>
  <r>
    <x v="8744"/>
    <x v="1151"/>
    <x v="9759"/>
    <s v="Success"/>
    <s v="CID314116"/>
    <s v="Mini"/>
    <s v="Shivajinagar"/>
    <s v="Shivajinagar"/>
    <n v="98"/>
    <n v="135"/>
    <s v="null"/>
    <s v="null"/>
    <s v="No"/>
    <s v="null"/>
    <n v="178"/>
    <s v="Cash"/>
    <n v="43"/>
    <n v="4.7"/>
    <n v="4.8"/>
    <e v="#NAME?"/>
  </r>
  <r>
    <x v="8745"/>
    <x v="169"/>
    <x v="9760"/>
    <s v="Success"/>
    <s v="CID520944"/>
    <s v="Prime Plus"/>
    <s v="Magadi Road"/>
    <s v="Banashankari"/>
    <n v="280"/>
    <n v="30"/>
    <s v="null"/>
    <s v="null"/>
    <s v="No"/>
    <s v="null"/>
    <n v="169"/>
    <s v="UPI"/>
    <n v="11"/>
    <n v="3.5"/>
    <n v="4.4000000000000004"/>
    <e v="#NAME?"/>
  </r>
  <r>
    <x v="8746"/>
    <x v="257"/>
    <x v="9761"/>
    <s v="Success"/>
    <s v="CID444715"/>
    <s v="Bike"/>
    <s v="Langford Town"/>
    <s v="Hennur"/>
    <n v="301"/>
    <n v="50"/>
    <s v="null"/>
    <s v="null"/>
    <s v="No"/>
    <s v="null"/>
    <n v="387"/>
    <s v="Cash"/>
    <n v="17"/>
    <n v="4.2"/>
    <n v="5"/>
    <e v="#NAME?"/>
  </r>
  <r>
    <x v="1106"/>
    <x v="765"/>
    <x v="9762"/>
    <s v="Driver Not Found"/>
    <s v="CID459298"/>
    <s v="eBike"/>
    <s v="Basavanagudi"/>
    <s v="Bannerghatta Road"/>
    <s v="null"/>
    <s v="null"/>
    <s v="null"/>
    <s v="null"/>
    <s v="null"/>
    <s v="null"/>
    <n v="498"/>
    <s v="null"/>
    <n v="0"/>
    <s v="null"/>
    <s v="null"/>
    <e v="#NAME?"/>
  </r>
  <r>
    <x v="8747"/>
    <x v="756"/>
    <x v="9763"/>
    <s v="Driver Not Found"/>
    <s v="CID891495"/>
    <s v="eBike"/>
    <s v="Chamarajpet"/>
    <s v="Yeshwanthpur"/>
    <s v="null"/>
    <s v="null"/>
    <s v="null"/>
    <s v="null"/>
    <s v="null"/>
    <s v="null"/>
    <n v="109"/>
    <s v="null"/>
    <n v="0"/>
    <s v="null"/>
    <s v="null"/>
    <e v="#NAME?"/>
  </r>
  <r>
    <x v="8748"/>
    <x v="19"/>
    <x v="9764"/>
    <s v="Success"/>
    <s v="CID625295"/>
    <s v="Auto"/>
    <s v="Chamarajpet"/>
    <s v="RT Nagar"/>
    <n v="301"/>
    <n v="50"/>
    <s v="null"/>
    <s v="null"/>
    <s v="No"/>
    <s v="null"/>
    <n v="2980"/>
    <s v="Cash"/>
    <n v="15"/>
    <n v="3.7"/>
    <n v="3.6"/>
    <e v="#NAME?"/>
  </r>
  <r>
    <x v="8749"/>
    <x v="856"/>
    <x v="9765"/>
    <s v="Canceled by Driver"/>
    <s v="CID170894"/>
    <s v="Prime Plus"/>
    <s v="Magadi Road"/>
    <s v="Rajarajeshwari Nagar"/>
    <s v="null"/>
    <s v="null"/>
    <s v="null"/>
    <s v="Customer related issue"/>
    <s v="null"/>
    <s v="null"/>
    <n v="412"/>
    <s v="null"/>
    <n v="0"/>
    <s v="null"/>
    <s v="null"/>
    <e v="#NAME?"/>
  </r>
  <r>
    <x v="8750"/>
    <x v="694"/>
    <x v="9766"/>
    <s v="Success"/>
    <s v="CID436831"/>
    <s v="Mini"/>
    <s v="Marathahalli"/>
    <s v="Langford Town"/>
    <n v="224"/>
    <n v="30"/>
    <s v="null"/>
    <s v="null"/>
    <s v="No"/>
    <s v="null"/>
    <n v="1810"/>
    <s v="UPI"/>
    <n v="12"/>
    <n v="3.6"/>
    <n v="4.4000000000000004"/>
    <e v="#NAME?"/>
  </r>
  <r>
    <x v="8751"/>
    <x v="715"/>
    <x v="9767"/>
    <s v="Canceled by Driver"/>
    <s v="CID263608"/>
    <s v="Bike"/>
    <s v="Mysore Road"/>
    <s v="Tumkur Road"/>
    <s v="null"/>
    <s v="null"/>
    <s v="null"/>
    <s v="Customer related issue"/>
    <s v="null"/>
    <s v="null"/>
    <n v="271"/>
    <s v="null"/>
    <n v="0"/>
    <s v="null"/>
    <s v="null"/>
    <e v="#NAME?"/>
  </r>
  <r>
    <x v="8752"/>
    <x v="949"/>
    <x v="9768"/>
    <s v="Canceled by Customer"/>
    <s v="CID158925"/>
    <s v="Auto"/>
    <s v="Hosur Road"/>
    <s v="MG Road"/>
    <s v="null"/>
    <s v="null"/>
    <s v="Driver is not moving towards pickup location"/>
    <s v="null"/>
    <s v="null"/>
    <s v="null"/>
    <n v="204"/>
    <s v="null"/>
    <n v="0"/>
    <s v="null"/>
    <s v="null"/>
    <e v="#NAME?"/>
  </r>
  <r>
    <x v="1139"/>
    <x v="779"/>
    <x v="9769"/>
    <s v="Success"/>
    <s v="CID921524"/>
    <s v="Bike"/>
    <s v="Marathahalli"/>
    <s v="Whitefield"/>
    <n v="182"/>
    <n v="25"/>
    <s v="null"/>
    <s v="null"/>
    <s v="No"/>
    <s v="null"/>
    <n v="258"/>
    <s v="Cash"/>
    <n v="7"/>
    <n v="4"/>
    <n v="4.3"/>
    <e v="#NAME?"/>
  </r>
  <r>
    <x v="8753"/>
    <x v="45"/>
    <x v="9770"/>
    <s v="Canceled by Driver"/>
    <s v="CID871473"/>
    <s v="Bike"/>
    <s v="Kengeri"/>
    <s v="MG Road"/>
    <s v="null"/>
    <s v="null"/>
    <s v="null"/>
    <s v="Customer related issue"/>
    <s v="null"/>
    <s v="null"/>
    <n v="271"/>
    <s v="null"/>
    <n v="0"/>
    <s v="null"/>
    <s v="null"/>
    <e v="#NAME?"/>
  </r>
  <r>
    <x v="8754"/>
    <x v="1338"/>
    <x v="9771"/>
    <s v="Success"/>
    <s v="CID392429"/>
    <s v="Prime Plus"/>
    <s v="Malleshwaram"/>
    <s v="RT Nagar"/>
    <n v="245"/>
    <n v="130"/>
    <s v="null"/>
    <s v="null"/>
    <s v="No"/>
    <s v="null"/>
    <n v="1027"/>
    <s v="Debit Card"/>
    <n v="38"/>
    <n v="4.2"/>
    <n v="4.5"/>
    <e v="#NAME?"/>
  </r>
  <r>
    <x v="8755"/>
    <x v="579"/>
    <x v="9772"/>
    <s v="Canceled by Driver"/>
    <s v="CID996409"/>
    <s v="Bike"/>
    <s v="Mysore Road"/>
    <s v="Tumkur Road"/>
    <s v="null"/>
    <s v="null"/>
    <s v="null"/>
    <s v="Personal &amp; Car related issue"/>
    <s v="null"/>
    <s v="null"/>
    <n v="392"/>
    <s v="null"/>
    <n v="0"/>
    <s v="null"/>
    <s v="null"/>
    <e v="#NAME?"/>
  </r>
  <r>
    <x v="8756"/>
    <x v="1378"/>
    <x v="9773"/>
    <s v="Success"/>
    <s v="CID230212"/>
    <s v="Prime SUV"/>
    <s v="Rajajinagar"/>
    <s v="Chickpet"/>
    <n v="105"/>
    <n v="135"/>
    <s v="null"/>
    <s v="null"/>
    <s v="No"/>
    <s v="null"/>
    <n v="277"/>
    <s v="Cash"/>
    <n v="3"/>
    <n v="3.9"/>
    <n v="3.6"/>
    <e v="#NAME?"/>
  </r>
  <r>
    <x v="8757"/>
    <x v="1431"/>
    <x v="9774"/>
    <s v="Success"/>
    <s v="CID627045"/>
    <s v="Prime Sedan"/>
    <s v="Hebbal"/>
    <s v="Hulimavu"/>
    <n v="126"/>
    <n v="50"/>
    <s v="null"/>
    <s v="null"/>
    <s v="No"/>
    <s v="null"/>
    <n v="998"/>
    <s v="Cash"/>
    <n v="2"/>
    <n v="3.7"/>
    <n v="4.0999999999999996"/>
    <e v="#NAME?"/>
  </r>
  <r>
    <x v="8758"/>
    <x v="975"/>
    <x v="9775"/>
    <s v="Canceled by Driver"/>
    <s v="CID456310"/>
    <s v="Prime SUV"/>
    <s v="Cox Town"/>
    <s v="Sarjapur Road"/>
    <s v="null"/>
    <s v="null"/>
    <s v="null"/>
    <s v="Personal &amp; Car related issue"/>
    <s v="null"/>
    <s v="null"/>
    <n v="356"/>
    <s v="null"/>
    <n v="0"/>
    <s v="null"/>
    <s v="null"/>
    <e v="#NAME?"/>
  </r>
  <r>
    <x v="8759"/>
    <x v="1280"/>
    <x v="9776"/>
    <s v="Success"/>
    <s v="CID712731"/>
    <s v="Prime Sedan"/>
    <s v="JP Nagar"/>
    <s v="Koramangala"/>
    <n v="161"/>
    <n v="75"/>
    <s v="null"/>
    <s v="null"/>
    <s v="No"/>
    <s v="null"/>
    <n v="326"/>
    <s v="UPI"/>
    <n v="23"/>
    <n v="3.5"/>
    <n v="4.9000000000000004"/>
    <e v="#NAME?"/>
  </r>
  <r>
    <x v="8760"/>
    <x v="131"/>
    <x v="9777"/>
    <s v="Success"/>
    <s v="CID802967"/>
    <s v="Prime Sedan"/>
    <s v="Majestic"/>
    <s v="Sarjapur Road"/>
    <n v="98"/>
    <n v="70"/>
    <s v="null"/>
    <s v="null"/>
    <s v="No"/>
    <s v="null"/>
    <n v="1470"/>
    <s v="UPI"/>
    <n v="48"/>
    <n v="4.5999999999999996"/>
    <n v="4.0999999999999996"/>
    <e v="#NAME?"/>
  </r>
  <r>
    <x v="8761"/>
    <x v="557"/>
    <x v="9778"/>
    <s v="Success"/>
    <s v="CID517934"/>
    <s v="Auto"/>
    <s v="Kadugodi"/>
    <s v="Marathahalli"/>
    <n v="273"/>
    <n v="65"/>
    <s v="null"/>
    <s v="null"/>
    <s v="No"/>
    <s v="null"/>
    <n v="1426"/>
    <s v="Cash"/>
    <n v="8"/>
    <n v="3.6"/>
    <n v="4.8"/>
    <e v="#NAME?"/>
  </r>
  <r>
    <x v="8762"/>
    <x v="815"/>
    <x v="9779"/>
    <s v="Driver Not Found"/>
    <s v="CID906130"/>
    <s v="Prime SUV"/>
    <s v="Shantinagar"/>
    <s v="RT Nagar"/>
    <s v="null"/>
    <s v="null"/>
    <s v="null"/>
    <s v="null"/>
    <s v="null"/>
    <s v="null"/>
    <n v="286"/>
    <s v="null"/>
    <n v="0"/>
    <s v="null"/>
    <s v="null"/>
    <e v="#NAME?"/>
  </r>
  <r>
    <x v="7891"/>
    <x v="1178"/>
    <x v="9780"/>
    <s v="Canceled by Customer"/>
    <s v="CID385920"/>
    <s v="Mini"/>
    <s v="Malleshwaram"/>
    <s v="Frazer Town"/>
    <s v="null"/>
    <s v="null"/>
    <s v="Driver asked to cancel"/>
    <s v="null"/>
    <s v="null"/>
    <s v="null"/>
    <n v="855"/>
    <s v="null"/>
    <n v="0"/>
    <s v="null"/>
    <s v="null"/>
    <e v="#NAME?"/>
  </r>
  <r>
    <x v="8763"/>
    <x v="686"/>
    <x v="9781"/>
    <s v="Canceled by Driver"/>
    <s v="CID100953"/>
    <s v="Bike"/>
    <s v="Langford Town"/>
    <s v="Malleshwaram"/>
    <s v="null"/>
    <s v="null"/>
    <s v="null"/>
    <s v="Customer related issue"/>
    <s v="null"/>
    <s v="null"/>
    <n v="272"/>
    <s v="null"/>
    <n v="0"/>
    <s v="null"/>
    <s v="null"/>
    <e v="#NAME?"/>
  </r>
  <r>
    <x v="8764"/>
    <x v="529"/>
    <x v="9782"/>
    <s v="Success"/>
    <s v="CID705237"/>
    <s v="Mini"/>
    <s v="Koramangala"/>
    <s v="Chickpet"/>
    <n v="175"/>
    <n v="45"/>
    <s v="null"/>
    <s v="null"/>
    <s v="No"/>
    <s v="null"/>
    <n v="167"/>
    <s v="UPI"/>
    <n v="15"/>
    <n v="5"/>
    <n v="4.9000000000000004"/>
    <e v="#NAME?"/>
  </r>
  <r>
    <x v="3778"/>
    <x v="1232"/>
    <x v="9783"/>
    <s v="Canceled by Customer"/>
    <s v="CID763231"/>
    <s v="Prime Sedan"/>
    <s v="Sahakar Nagar"/>
    <s v="Sahakar Nagar"/>
    <s v="null"/>
    <s v="null"/>
    <s v="Driver asked to cancel"/>
    <s v="null"/>
    <s v="null"/>
    <s v="null"/>
    <n v="213"/>
    <s v="null"/>
    <n v="0"/>
    <s v="null"/>
    <s v="null"/>
    <e v="#NAME?"/>
  </r>
  <r>
    <x v="8765"/>
    <x v="925"/>
    <x v="9784"/>
    <s v="Success"/>
    <s v="CID754102"/>
    <s v="Bike"/>
    <s v="Langford Town"/>
    <s v="Mysore Road"/>
    <n v="182"/>
    <n v="85"/>
    <s v="null"/>
    <s v="null"/>
    <s v="No"/>
    <s v="null"/>
    <n v="120"/>
    <s v="UPI"/>
    <n v="40"/>
    <n v="4.5999999999999996"/>
    <n v="3.6"/>
    <e v="#NAME?"/>
  </r>
  <r>
    <x v="8766"/>
    <x v="79"/>
    <x v="9785"/>
    <s v="Canceled by Customer"/>
    <s v="CID169019"/>
    <s v="eBike"/>
    <s v="Devanahalli"/>
    <s v="Rajarajeshwari Nagar"/>
    <s v="null"/>
    <s v="null"/>
    <s v="Driver asked to cancel"/>
    <s v="null"/>
    <s v="null"/>
    <s v="null"/>
    <n v="455"/>
    <s v="null"/>
    <n v="0"/>
    <s v="null"/>
    <s v="null"/>
    <e v="#NAME?"/>
  </r>
  <r>
    <x v="8767"/>
    <x v="1285"/>
    <x v="9786"/>
    <s v="Success"/>
    <s v="CID304268"/>
    <s v="Bike"/>
    <s v="Kengeri"/>
    <s v="Shantinagar"/>
    <n v="224"/>
    <n v="85"/>
    <s v="null"/>
    <s v="null"/>
    <s v="No"/>
    <s v="null"/>
    <n v="380"/>
    <s v="Cash"/>
    <n v="44"/>
    <n v="4.0999999999999996"/>
    <n v="3"/>
    <e v="#NAME?"/>
  </r>
  <r>
    <x v="2425"/>
    <x v="1045"/>
    <x v="9787"/>
    <s v="Success"/>
    <s v="CID475800"/>
    <s v="Auto"/>
    <s v="Electronic City"/>
    <s v="Peenya"/>
    <n v="273"/>
    <n v="30"/>
    <s v="null"/>
    <s v="null"/>
    <s v="Yes"/>
    <s v="Customer Demand"/>
    <n v="368"/>
    <s v="Debit Card"/>
    <n v="5"/>
    <n v="3.7"/>
    <n v="4.5999999999999996"/>
    <e v="#NAME?"/>
  </r>
  <r>
    <x v="8768"/>
    <x v="1409"/>
    <x v="9788"/>
    <s v="Success"/>
    <s v="CID334326"/>
    <s v="Prime Sedan"/>
    <s v="BTM Layout"/>
    <s v="Shantinagar"/>
    <n v="266"/>
    <n v="40"/>
    <s v="null"/>
    <s v="null"/>
    <s v="No"/>
    <s v="null"/>
    <n v="194"/>
    <s v="Cash"/>
    <n v="26"/>
    <n v="3.1"/>
    <n v="3.3"/>
    <e v="#NAME?"/>
  </r>
  <r>
    <x v="8769"/>
    <x v="1014"/>
    <x v="9789"/>
    <s v="Success"/>
    <s v="CID597438"/>
    <s v="Prime SUV"/>
    <s v="Padmanabhanagar"/>
    <s v="Ramamurthy Nagar"/>
    <n v="301"/>
    <n v="135"/>
    <s v="null"/>
    <s v="null"/>
    <s v="No"/>
    <s v="null"/>
    <n v="719"/>
    <s v="UPI"/>
    <n v="44"/>
    <n v="3.1"/>
    <n v="4.5999999999999996"/>
    <e v="#NAME?"/>
  </r>
  <r>
    <x v="6666"/>
    <x v="889"/>
    <x v="9790"/>
    <s v="Canceled by Driver"/>
    <s v="CID867023"/>
    <s v="Auto"/>
    <s v="Rajajinagar"/>
    <s v="Tumkur Road"/>
    <s v="null"/>
    <s v="null"/>
    <s v="null"/>
    <s v="Customer was coughing/sick"/>
    <s v="null"/>
    <s v="null"/>
    <n v="353"/>
    <s v="null"/>
    <n v="0"/>
    <s v="null"/>
    <s v="null"/>
    <e v="#NAME?"/>
  </r>
  <r>
    <x v="5549"/>
    <x v="142"/>
    <x v="9791"/>
    <s v="Canceled by Driver"/>
    <s v="CID618669"/>
    <s v="Auto"/>
    <s v="HSR Layout"/>
    <s v="Jayanagar"/>
    <s v="null"/>
    <s v="null"/>
    <s v="null"/>
    <s v="Customer related issue"/>
    <s v="null"/>
    <s v="null"/>
    <n v="200"/>
    <s v="null"/>
    <n v="0"/>
    <s v="null"/>
    <s v="null"/>
    <e v="#NAME?"/>
  </r>
  <r>
    <x v="8770"/>
    <x v="96"/>
    <x v="9792"/>
    <s v="Success"/>
    <s v="CID415008"/>
    <s v="eBike"/>
    <s v="Chamarajpet"/>
    <s v="Electronic City"/>
    <n v="133"/>
    <n v="55"/>
    <s v="null"/>
    <s v="null"/>
    <s v="No"/>
    <s v="null"/>
    <n v="902"/>
    <s v="Cash"/>
    <n v="23"/>
    <n v="3.8"/>
    <n v="4.5999999999999996"/>
    <e v="#NAME?"/>
  </r>
  <r>
    <x v="8771"/>
    <x v="544"/>
    <x v="9793"/>
    <s v="Success"/>
    <s v="CID919577"/>
    <s v="Prime Sedan"/>
    <s v="Ulsoor"/>
    <s v="BTM Layout"/>
    <n v="175"/>
    <n v="55"/>
    <s v="null"/>
    <s v="null"/>
    <s v="No"/>
    <s v="null"/>
    <n v="477"/>
    <s v="UPI"/>
    <n v="10"/>
    <n v="3.2"/>
    <n v="4"/>
    <e v="#NAME?"/>
  </r>
  <r>
    <x v="6308"/>
    <x v="824"/>
    <x v="9794"/>
    <s v="Canceled by Driver"/>
    <s v="CID793520"/>
    <s v="Prime Sedan"/>
    <s v="Basavanagudi"/>
    <s v="HSR Layout"/>
    <s v="null"/>
    <s v="null"/>
    <s v="null"/>
    <s v="Customer related issue"/>
    <s v="null"/>
    <s v="null"/>
    <n v="277"/>
    <s v="null"/>
    <n v="0"/>
    <s v="null"/>
    <s v="null"/>
    <e v="#NAME?"/>
  </r>
  <r>
    <x v="90"/>
    <x v="88"/>
    <x v="9795"/>
    <s v="Success"/>
    <s v="CID397407"/>
    <s v="Bike"/>
    <s v="Rajajinagar"/>
    <s v="Shantinagar"/>
    <n v="189"/>
    <n v="30"/>
    <s v="null"/>
    <s v="null"/>
    <s v="No"/>
    <s v="null"/>
    <n v="1524"/>
    <s v="UPI"/>
    <n v="49"/>
    <n v="4.2"/>
    <n v="3.3"/>
    <e v="#NAME?"/>
  </r>
  <r>
    <x v="8772"/>
    <x v="1360"/>
    <x v="9796"/>
    <s v="Success"/>
    <s v="CID286238"/>
    <s v="Prime SUV"/>
    <s v="Hosur Road"/>
    <s v="Banashankari"/>
    <n v="98"/>
    <n v="65"/>
    <s v="null"/>
    <s v="null"/>
    <s v="No"/>
    <s v="null"/>
    <n v="306"/>
    <s v="Credit Card"/>
    <n v="12"/>
    <n v="3"/>
    <n v="4.2"/>
    <e v="#NAME?"/>
  </r>
  <r>
    <x v="8773"/>
    <x v="1313"/>
    <x v="9797"/>
    <s v="Success"/>
    <s v="CID276966"/>
    <s v="Auto"/>
    <s v="Sahakar Nagar"/>
    <s v="Richmond Town"/>
    <n v="161"/>
    <n v="25"/>
    <s v="null"/>
    <s v="null"/>
    <s v="No"/>
    <s v="null"/>
    <n v="125"/>
    <s v="Cash"/>
    <n v="3"/>
    <n v="4.2"/>
    <n v="3.9"/>
    <e v="#NAME?"/>
  </r>
  <r>
    <x v="3618"/>
    <x v="311"/>
    <x v="9798"/>
    <s v="Canceled by Driver"/>
    <s v="CID446136"/>
    <s v="Prime Sedan"/>
    <s v="Marathahalli"/>
    <s v="Yelahanka"/>
    <s v="null"/>
    <s v="null"/>
    <s v="null"/>
    <s v="Personal &amp; Car related issue"/>
    <s v="null"/>
    <s v="null"/>
    <n v="117"/>
    <s v="null"/>
    <n v="0"/>
    <s v="null"/>
    <s v="null"/>
    <e v="#NAME?"/>
  </r>
  <r>
    <x v="8774"/>
    <x v="592"/>
    <x v="9799"/>
    <s v="Success"/>
    <s v="CID288515"/>
    <s v="Prime SUV"/>
    <s v="Ramamurthy Nagar"/>
    <s v="BTM Layout"/>
    <n v="175"/>
    <n v="100"/>
    <s v="null"/>
    <s v="null"/>
    <s v="No"/>
    <s v="null"/>
    <n v="423"/>
    <s v="Cash"/>
    <n v="32"/>
    <n v="4.4000000000000004"/>
    <n v="3.7"/>
    <e v="#NAME?"/>
  </r>
  <r>
    <x v="8775"/>
    <x v="8"/>
    <x v="9800"/>
    <s v="Success"/>
    <s v="CID873791"/>
    <s v="eBike"/>
    <s v="Jayanagar"/>
    <s v="Malleshwaram"/>
    <n v="63"/>
    <n v="85"/>
    <s v="null"/>
    <s v="null"/>
    <s v="No"/>
    <s v="null"/>
    <n v="143"/>
    <s v="UPI"/>
    <n v="49"/>
    <n v="3.8"/>
    <n v="4.3"/>
    <e v="#NAME?"/>
  </r>
  <r>
    <x v="8776"/>
    <x v="746"/>
    <x v="9801"/>
    <s v="Success"/>
    <s v="CID325449"/>
    <s v="Auto"/>
    <s v="Mysore Road"/>
    <s v="Bannerghatta Road"/>
    <n v="287"/>
    <n v="100"/>
    <s v="null"/>
    <s v="null"/>
    <s v="Yes"/>
    <s v="Customer Demand"/>
    <n v="488"/>
    <s v="Cash"/>
    <n v="4"/>
    <n v="4.3"/>
    <n v="4.9000000000000004"/>
    <e v="#NAME?"/>
  </r>
  <r>
    <x v="8777"/>
    <x v="941"/>
    <x v="9802"/>
    <s v="Canceled by Customer"/>
    <s v="CID548463"/>
    <s v="Mini"/>
    <s v="Rajajinagar"/>
    <s v="HSR Layout"/>
    <s v="null"/>
    <s v="null"/>
    <s v="Driver is not moving towards pickup location"/>
    <s v="null"/>
    <s v="null"/>
    <s v="null"/>
    <n v="391"/>
    <s v="null"/>
    <n v="0"/>
    <s v="null"/>
    <s v="null"/>
    <e v="#NAME?"/>
  </r>
  <r>
    <x v="8778"/>
    <x v="943"/>
    <x v="9803"/>
    <s v="Success"/>
    <s v="CID950599"/>
    <s v="Prime SUV"/>
    <s v="Hosur Road"/>
    <s v="KR Puram"/>
    <n v="231"/>
    <n v="75"/>
    <s v="null"/>
    <s v="null"/>
    <s v="No"/>
    <s v="null"/>
    <n v="366"/>
    <s v="Cash"/>
    <n v="31"/>
    <n v="3.3"/>
    <n v="3.8"/>
    <e v="#NAME?"/>
  </r>
  <r>
    <x v="8779"/>
    <x v="330"/>
    <x v="9804"/>
    <s v="Canceled by Customer"/>
    <s v="CID168889"/>
    <s v="Bike"/>
    <s v="Cox Town"/>
    <s v="Kammanahalli"/>
    <s v="null"/>
    <s v="null"/>
    <s v="Driver asked to cancel"/>
    <s v="null"/>
    <s v="null"/>
    <s v="null"/>
    <n v="959"/>
    <s v="null"/>
    <n v="0"/>
    <s v="null"/>
    <s v="null"/>
    <e v="#NAME?"/>
  </r>
  <r>
    <x v="3286"/>
    <x v="1100"/>
    <x v="9805"/>
    <s v="Success"/>
    <s v="CID364220"/>
    <s v="Prime Plus"/>
    <s v="Kadugodi"/>
    <s v="Marathahalli"/>
    <n v="266"/>
    <n v="45"/>
    <s v="null"/>
    <s v="null"/>
    <s v="No"/>
    <s v="null"/>
    <n v="2921"/>
    <s v="UPI"/>
    <n v="35"/>
    <n v="3.9"/>
    <n v="4.9000000000000004"/>
    <e v="#NAME?"/>
  </r>
  <r>
    <x v="8780"/>
    <x v="635"/>
    <x v="9806"/>
    <s v="Success"/>
    <s v="CID515459"/>
    <s v="Mini"/>
    <s v="Basavanagudi"/>
    <s v="Shantinagar"/>
    <n v="224"/>
    <n v="125"/>
    <s v="null"/>
    <s v="null"/>
    <s v="No"/>
    <s v="null"/>
    <n v="668"/>
    <s v="Cash"/>
    <n v="35"/>
    <n v="4.5999999999999996"/>
    <n v="3.3"/>
    <e v="#NAME?"/>
  </r>
  <r>
    <x v="8781"/>
    <x v="634"/>
    <x v="9807"/>
    <s v="Success"/>
    <s v="CID433437"/>
    <s v="Mini"/>
    <s v="Hebbal"/>
    <s v="Whitefield"/>
    <n v="84"/>
    <n v="135"/>
    <s v="null"/>
    <s v="null"/>
    <s v="No"/>
    <s v="null"/>
    <n v="485"/>
    <s v="UPI"/>
    <n v="38"/>
    <n v="3.4"/>
    <n v="4"/>
    <e v="#NAME?"/>
  </r>
  <r>
    <x v="8782"/>
    <x v="1175"/>
    <x v="9808"/>
    <s v="Success"/>
    <s v="CID802650"/>
    <s v="Bike"/>
    <s v="Hebbal"/>
    <s v="Devanahalli"/>
    <n v="301"/>
    <n v="130"/>
    <s v="null"/>
    <s v="null"/>
    <s v="No"/>
    <s v="null"/>
    <n v="476"/>
    <s v="UPI"/>
    <n v="26"/>
    <n v="3.3"/>
    <n v="4.7"/>
    <e v="#NAME?"/>
  </r>
  <r>
    <x v="8783"/>
    <x v="1156"/>
    <x v="9809"/>
    <s v="Success"/>
    <s v="CID520929"/>
    <s v="Mini"/>
    <s v="Sahakar Nagar"/>
    <s v="RT Nagar"/>
    <n v="56"/>
    <n v="95"/>
    <s v="null"/>
    <s v="null"/>
    <s v="No"/>
    <s v="null"/>
    <n v="1346"/>
    <s v="UPI"/>
    <n v="49"/>
    <n v="3.3"/>
    <n v="3.3"/>
    <e v="#NAME?"/>
  </r>
  <r>
    <x v="8784"/>
    <x v="386"/>
    <x v="9810"/>
    <s v="Canceled by Driver"/>
    <s v="CID382712"/>
    <s v="Prime Plus"/>
    <s v="Mysore Road"/>
    <s v="Sahakar Nagar"/>
    <s v="null"/>
    <s v="null"/>
    <s v="null"/>
    <s v="Customer was coughing/sick"/>
    <s v="null"/>
    <s v="null"/>
    <n v="468"/>
    <s v="null"/>
    <n v="0"/>
    <s v="null"/>
    <s v="null"/>
    <e v="#NAME?"/>
  </r>
  <r>
    <x v="8158"/>
    <x v="425"/>
    <x v="9811"/>
    <s v="Success"/>
    <s v="CID894167"/>
    <s v="Prime Sedan"/>
    <s v="Rajajinagar"/>
    <s v="HSR Layout"/>
    <n v="224"/>
    <n v="125"/>
    <s v="null"/>
    <s v="null"/>
    <s v="No"/>
    <s v="null"/>
    <n v="387"/>
    <s v="UPI"/>
    <n v="33"/>
    <n v="3.7"/>
    <n v="4.5"/>
    <e v="#NAME?"/>
  </r>
  <r>
    <x v="8685"/>
    <x v="528"/>
    <x v="9812"/>
    <s v="Canceled by Customer"/>
    <s v="CID581706"/>
    <s v="Mini"/>
    <s v="Richmond Town"/>
    <s v="Hosur Road"/>
    <s v="null"/>
    <s v="null"/>
    <s v="Driver is not moving towards pickup location"/>
    <s v="null"/>
    <s v="null"/>
    <s v="null"/>
    <n v="2883"/>
    <s v="null"/>
    <n v="0"/>
    <s v="null"/>
    <s v="null"/>
    <e v="#NAME?"/>
  </r>
  <r>
    <x v="8785"/>
    <x v="1437"/>
    <x v="9813"/>
    <s v="Success"/>
    <s v="CID602088"/>
    <s v="Prime Sedan"/>
    <s v="Hebbal"/>
    <s v="Kadugodi"/>
    <n v="126"/>
    <n v="35"/>
    <s v="null"/>
    <s v="null"/>
    <s v="No"/>
    <s v="null"/>
    <n v="159"/>
    <s v="UPI"/>
    <n v="25"/>
    <n v="4.8"/>
    <n v="3.7"/>
    <e v="#NAME?"/>
  </r>
  <r>
    <x v="8786"/>
    <x v="552"/>
    <x v="9814"/>
    <s v="Success"/>
    <s v="CID163091"/>
    <s v="Mini"/>
    <s v="Jayanagar"/>
    <s v="Chickpet"/>
    <n v="98"/>
    <n v="85"/>
    <s v="null"/>
    <s v="null"/>
    <s v="No"/>
    <s v="null"/>
    <n v="110"/>
    <s v="UPI"/>
    <n v="27"/>
    <n v="4.5999999999999996"/>
    <n v="3.5"/>
    <e v="#NAME?"/>
  </r>
  <r>
    <x v="8787"/>
    <x v="1086"/>
    <x v="9815"/>
    <s v="Success"/>
    <s v="CID273929"/>
    <s v="Prime Plus"/>
    <s v="Peenya"/>
    <s v="Nagarbhavi"/>
    <n v="252"/>
    <n v="100"/>
    <s v="null"/>
    <s v="null"/>
    <s v="No"/>
    <s v="null"/>
    <n v="125"/>
    <s v="UPI"/>
    <n v="46"/>
    <n v="4.2"/>
    <n v="3.5"/>
    <e v="#NAME?"/>
  </r>
  <r>
    <x v="4350"/>
    <x v="497"/>
    <x v="9816"/>
    <s v="Canceled by Customer"/>
    <s v="CID240088"/>
    <s v="Mini"/>
    <s v="Shantinagar"/>
    <s v="Jayanagar"/>
    <s v="null"/>
    <s v="null"/>
    <s v="Driver is not moving towards pickup location"/>
    <s v="null"/>
    <s v="null"/>
    <s v="null"/>
    <n v="895"/>
    <s v="null"/>
    <n v="0"/>
    <s v="null"/>
    <s v="null"/>
    <e v="#NAME?"/>
  </r>
  <r>
    <x v="8788"/>
    <x v="534"/>
    <x v="9817"/>
    <s v="Success"/>
    <s v="CID384509"/>
    <s v="Auto"/>
    <s v="Malleshwaram"/>
    <s v="Langford Town"/>
    <n v="56"/>
    <n v="25"/>
    <s v="null"/>
    <s v="null"/>
    <s v="No"/>
    <s v="null"/>
    <n v="782"/>
    <s v="Cash"/>
    <n v="19"/>
    <n v="4.5999999999999996"/>
    <n v="3.9"/>
    <e v="#NAME?"/>
  </r>
  <r>
    <x v="8789"/>
    <x v="177"/>
    <x v="9818"/>
    <s v="Canceled by Customer"/>
    <s v="CID955405"/>
    <s v="Auto"/>
    <s v="Chickpet"/>
    <s v="Hennur"/>
    <s v="null"/>
    <s v="null"/>
    <s v="Change of plans"/>
    <s v="null"/>
    <s v="null"/>
    <s v="null"/>
    <n v="253"/>
    <s v="null"/>
    <n v="0"/>
    <s v="null"/>
    <s v="null"/>
    <e v="#NAME?"/>
  </r>
  <r>
    <x v="8790"/>
    <x v="1203"/>
    <x v="9819"/>
    <s v="Success"/>
    <s v="CID195841"/>
    <s v="eBike"/>
    <s v="RT Nagar"/>
    <s v="Sarjapur Road"/>
    <n v="301"/>
    <n v="145"/>
    <s v="null"/>
    <s v="null"/>
    <s v="No"/>
    <s v="null"/>
    <n v="485"/>
    <s v="Cash"/>
    <n v="36"/>
    <n v="4.3"/>
    <n v="4.5999999999999996"/>
    <e v="#NAME?"/>
  </r>
  <r>
    <x v="8791"/>
    <x v="1168"/>
    <x v="9820"/>
    <s v="Success"/>
    <s v="CID708649"/>
    <s v="Bike"/>
    <s v="Rajarajeshwari Nagar"/>
    <s v="Bannerghatta Road"/>
    <n v="154"/>
    <n v="130"/>
    <s v="null"/>
    <s v="null"/>
    <s v="No"/>
    <s v="null"/>
    <n v="171"/>
    <s v="Cash"/>
    <n v="32"/>
    <n v="3.2"/>
    <n v="3.4"/>
    <e v="#NAME?"/>
  </r>
  <r>
    <x v="8792"/>
    <x v="1251"/>
    <x v="9821"/>
    <s v="Success"/>
    <s v="CID862432"/>
    <s v="eBike"/>
    <s v="Varthur"/>
    <s v="Langford Town"/>
    <n v="294"/>
    <n v="60"/>
    <s v="null"/>
    <s v="null"/>
    <s v="No"/>
    <s v="null"/>
    <n v="158"/>
    <s v="Cash"/>
    <n v="19"/>
    <n v="3.5"/>
    <n v="4.5"/>
    <e v="#NAME?"/>
  </r>
  <r>
    <x v="8793"/>
    <x v="887"/>
    <x v="9822"/>
    <s v="Success"/>
    <s v="CID139550"/>
    <s v="eBike"/>
    <s v="Rajarajeshwari Nagar"/>
    <s v="Ramamurthy Nagar"/>
    <n v="182"/>
    <n v="65"/>
    <s v="null"/>
    <s v="null"/>
    <s v="No"/>
    <s v="null"/>
    <n v="1180"/>
    <s v="UPI"/>
    <n v="26"/>
    <n v="4.9000000000000004"/>
    <n v="4.8"/>
    <e v="#NAME?"/>
  </r>
  <r>
    <x v="8794"/>
    <x v="584"/>
    <x v="9823"/>
    <s v="Canceled by Driver"/>
    <s v="CID568913"/>
    <s v="Prime Plus"/>
    <s v="Magadi Road"/>
    <s v="JP Nagar"/>
    <s v="null"/>
    <s v="null"/>
    <s v="null"/>
    <s v="Personal &amp; Car related issue"/>
    <s v="null"/>
    <s v="null"/>
    <n v="128"/>
    <s v="null"/>
    <n v="0"/>
    <s v="null"/>
    <s v="null"/>
    <e v="#NAME?"/>
  </r>
  <r>
    <x v="8795"/>
    <x v="1105"/>
    <x v="9824"/>
    <s v="Success"/>
    <s v="CID933656"/>
    <s v="eBike"/>
    <s v="Electronic City"/>
    <s v="Bannerghatta Road"/>
    <n v="56"/>
    <n v="70"/>
    <s v="null"/>
    <s v="null"/>
    <s v="No"/>
    <s v="null"/>
    <n v="833"/>
    <s v="UPI"/>
    <n v="17"/>
    <n v="3.6"/>
    <n v="3.5"/>
    <e v="#NAME?"/>
  </r>
  <r>
    <x v="8796"/>
    <x v="1039"/>
    <x v="9825"/>
    <s v="Success"/>
    <s v="CID132670"/>
    <s v="Prime Sedan"/>
    <s v="Basavanagudi"/>
    <s v="Hennur"/>
    <n v="42"/>
    <n v="105"/>
    <s v="null"/>
    <s v="null"/>
    <s v="No"/>
    <s v="null"/>
    <n v="222"/>
    <s v="UPI"/>
    <n v="40"/>
    <n v="4.8"/>
    <n v="3.4"/>
    <e v="#NAME?"/>
  </r>
  <r>
    <x v="5242"/>
    <x v="788"/>
    <x v="9826"/>
    <s v="Success"/>
    <s v="CID403318"/>
    <s v="Auto"/>
    <s v="Jayanagar"/>
    <s v="Ulsoor"/>
    <n v="210"/>
    <n v="125"/>
    <s v="null"/>
    <s v="null"/>
    <s v="No"/>
    <s v="null"/>
    <n v="135"/>
    <s v="UPI"/>
    <n v="6"/>
    <n v="3.1"/>
    <n v="3.7"/>
    <e v="#NAME?"/>
  </r>
  <r>
    <x v="1584"/>
    <x v="119"/>
    <x v="9827"/>
    <s v="Success"/>
    <s v="CID954334"/>
    <s v="Bike"/>
    <s v="Kadugodi"/>
    <s v="Yeshwanthpur"/>
    <n v="35"/>
    <n v="80"/>
    <s v="null"/>
    <s v="null"/>
    <s v="No"/>
    <s v="null"/>
    <n v="2522"/>
    <s v="Cash"/>
    <n v="8"/>
    <n v="3.3"/>
    <n v="4.4000000000000004"/>
    <e v="#NAME?"/>
  </r>
  <r>
    <x v="1389"/>
    <x v="889"/>
    <x v="9828"/>
    <s v="Success"/>
    <s v="CID463956"/>
    <s v="Prime Plus"/>
    <s v="Vijayanagar"/>
    <s v="Ramamurthy Nagar"/>
    <n v="301"/>
    <n v="80"/>
    <s v="null"/>
    <s v="null"/>
    <s v="No"/>
    <s v="null"/>
    <n v="487"/>
    <s v="UPI"/>
    <n v="33"/>
    <n v="3.2"/>
    <n v="3.9"/>
    <e v="#NAME?"/>
  </r>
  <r>
    <x v="8797"/>
    <x v="379"/>
    <x v="9829"/>
    <s v="Canceled by Driver"/>
    <s v="CID976491"/>
    <s v="eBike"/>
    <s v="Banashankari"/>
    <s v="Peenya"/>
    <s v="null"/>
    <s v="null"/>
    <s v="null"/>
    <s v="Personal &amp; Car related issue"/>
    <s v="null"/>
    <s v="null"/>
    <n v="107"/>
    <s v="null"/>
    <n v="0"/>
    <s v="null"/>
    <s v="null"/>
    <e v="#NAME?"/>
  </r>
  <r>
    <x v="8798"/>
    <x v="737"/>
    <x v="9830"/>
    <s v="Success"/>
    <s v="CID134715"/>
    <s v="Mini"/>
    <s v="Yeshwanthpur"/>
    <s v="Yeshwanthpur"/>
    <n v="133"/>
    <n v="145"/>
    <s v="null"/>
    <s v="null"/>
    <s v="No"/>
    <s v="null"/>
    <n v="389"/>
    <s v="Cash"/>
    <n v="1"/>
    <n v="4.8"/>
    <n v="4.3"/>
    <e v="#NAME?"/>
  </r>
  <r>
    <x v="8799"/>
    <x v="36"/>
    <x v="9831"/>
    <s v="Canceled by Driver"/>
    <s v="CID288388"/>
    <s v="Mini"/>
    <s v="Jayanagar"/>
    <s v="Basavanagudi"/>
    <s v="null"/>
    <s v="null"/>
    <s v="null"/>
    <s v="Customer related issue"/>
    <s v="null"/>
    <s v="null"/>
    <n v="1474"/>
    <s v="null"/>
    <n v="0"/>
    <s v="null"/>
    <s v="null"/>
    <e v="#NAME?"/>
  </r>
  <r>
    <x v="8800"/>
    <x v="194"/>
    <x v="9832"/>
    <s v="Success"/>
    <s v="CID974711"/>
    <s v="eBike"/>
    <s v="Rajarajeshwari Nagar"/>
    <s v="Yeshwanthpur"/>
    <n v="252"/>
    <n v="95"/>
    <s v="null"/>
    <s v="null"/>
    <s v="No"/>
    <s v="null"/>
    <n v="454"/>
    <s v="Cash"/>
    <n v="47"/>
    <n v="3.6"/>
    <n v="3.2"/>
    <e v="#NAME?"/>
  </r>
  <r>
    <x v="8801"/>
    <x v="97"/>
    <x v="9833"/>
    <s v="Success"/>
    <s v="CID950953"/>
    <s v="Prime SUV"/>
    <s v="Banashankari"/>
    <s v="Whitefield"/>
    <n v="77"/>
    <n v="50"/>
    <s v="null"/>
    <s v="null"/>
    <s v="No"/>
    <s v="null"/>
    <n v="111"/>
    <s v="Cash"/>
    <n v="42"/>
    <n v="4.8"/>
    <n v="4.4000000000000004"/>
    <e v="#NAME?"/>
  </r>
  <r>
    <x v="8802"/>
    <x v="671"/>
    <x v="9834"/>
    <s v="Success"/>
    <s v="CID564799"/>
    <s v="Prime Plus"/>
    <s v="Malleshwaram"/>
    <s v="Peenya"/>
    <n v="238"/>
    <n v="120"/>
    <s v="null"/>
    <s v="null"/>
    <s v="No"/>
    <s v="null"/>
    <n v="150"/>
    <s v="Cash"/>
    <n v="41"/>
    <n v="4.3"/>
    <n v="4.0999999999999996"/>
    <e v="#NAME?"/>
  </r>
  <r>
    <x v="8803"/>
    <x v="780"/>
    <x v="9835"/>
    <s v="Canceled by Driver"/>
    <s v="CID124003"/>
    <s v="Prime SUV"/>
    <s v="Magadi Road"/>
    <s v="Hosur Road"/>
    <s v="null"/>
    <s v="null"/>
    <s v="null"/>
    <s v="Personal &amp; Car related issue"/>
    <s v="null"/>
    <s v="null"/>
    <n v="380"/>
    <s v="null"/>
    <n v="0"/>
    <s v="null"/>
    <s v="null"/>
    <e v="#NAME?"/>
  </r>
  <r>
    <x v="8804"/>
    <x v="871"/>
    <x v="9836"/>
    <s v="Driver Not Found"/>
    <s v="CID753117"/>
    <s v="Prime Sedan"/>
    <s v="Cox Town"/>
    <s v="Majestic"/>
    <s v="null"/>
    <s v="null"/>
    <s v="null"/>
    <s v="null"/>
    <s v="null"/>
    <s v="null"/>
    <n v="313"/>
    <s v="null"/>
    <n v="0"/>
    <s v="null"/>
    <s v="null"/>
    <e v="#NAME?"/>
  </r>
  <r>
    <x v="1569"/>
    <x v="960"/>
    <x v="9837"/>
    <s v="Success"/>
    <s v="CID116386"/>
    <s v="Prime Sedan"/>
    <s v="Koramangala"/>
    <s v="Ulsoor"/>
    <n v="63"/>
    <n v="105"/>
    <s v="null"/>
    <s v="null"/>
    <s v="No"/>
    <s v="null"/>
    <n v="320"/>
    <s v="UPI"/>
    <n v="11"/>
    <n v="4.5"/>
    <n v="3.3"/>
    <e v="#NAME?"/>
  </r>
  <r>
    <x v="8805"/>
    <x v="993"/>
    <x v="9838"/>
    <s v="Success"/>
    <s v="CID551281"/>
    <s v="Prime Plus"/>
    <s v="Marathahalli"/>
    <s v="Kengeri"/>
    <n v="252"/>
    <n v="115"/>
    <s v="null"/>
    <s v="null"/>
    <s v="No"/>
    <s v="null"/>
    <n v="122"/>
    <s v="Cash"/>
    <n v="38"/>
    <n v="4.7"/>
    <n v="4"/>
    <e v="#NAME?"/>
  </r>
  <r>
    <x v="8806"/>
    <x v="21"/>
    <x v="9839"/>
    <s v="Success"/>
    <s v="CID782968"/>
    <s v="Prime Sedan"/>
    <s v="Hulimavu"/>
    <s v="KR Puram"/>
    <n v="154"/>
    <n v="95"/>
    <s v="null"/>
    <s v="null"/>
    <s v="No"/>
    <s v="null"/>
    <n v="896"/>
    <s v="Cash"/>
    <n v="20"/>
    <n v="4"/>
    <n v="3.2"/>
    <e v="#NAME?"/>
  </r>
  <r>
    <x v="4891"/>
    <x v="1408"/>
    <x v="9840"/>
    <s v="Driver Not Found"/>
    <s v="CID153417"/>
    <s v="Bike"/>
    <s v="Ramamurthy Nagar"/>
    <s v="Yeshwanthpur"/>
    <s v="null"/>
    <s v="null"/>
    <s v="null"/>
    <s v="null"/>
    <s v="null"/>
    <s v="null"/>
    <n v="243"/>
    <s v="null"/>
    <n v="0"/>
    <s v="null"/>
    <s v="null"/>
    <e v="#NAME?"/>
  </r>
  <r>
    <x v="8807"/>
    <x v="298"/>
    <x v="9841"/>
    <s v="Success"/>
    <s v="CID432922"/>
    <s v="Prime SUV"/>
    <s v="Devanahalli"/>
    <s v="Koramangala"/>
    <n v="119"/>
    <n v="135"/>
    <s v="null"/>
    <s v="null"/>
    <s v="Yes"/>
    <s v="Customer Demand"/>
    <n v="441"/>
    <s v="Cash"/>
    <n v="18"/>
    <n v="3.8"/>
    <n v="3.8"/>
    <e v="#NAME?"/>
  </r>
  <r>
    <x v="8808"/>
    <x v="632"/>
    <x v="9842"/>
    <s v="Success"/>
    <s v="CID800671"/>
    <s v="Auto"/>
    <s v="RT Nagar"/>
    <s v="Langford Town"/>
    <n v="210"/>
    <n v="95"/>
    <s v="null"/>
    <s v="null"/>
    <s v="No"/>
    <s v="null"/>
    <n v="279"/>
    <s v="UPI"/>
    <n v="19"/>
    <n v="4.2"/>
    <n v="4.3"/>
    <e v="#NAME?"/>
  </r>
  <r>
    <x v="3258"/>
    <x v="339"/>
    <x v="9843"/>
    <s v="Success"/>
    <s v="CID829701"/>
    <s v="Prime Sedan"/>
    <s v="Majestic"/>
    <s v="Marathahalli"/>
    <n v="259"/>
    <n v="125"/>
    <s v="null"/>
    <s v="null"/>
    <s v="No"/>
    <s v="null"/>
    <n v="454"/>
    <s v="Cash"/>
    <n v="44"/>
    <n v="3.1"/>
    <n v="4.5"/>
    <e v="#NAME?"/>
  </r>
  <r>
    <x v="8809"/>
    <x v="1385"/>
    <x v="9844"/>
    <s v="Success"/>
    <s v="CID514050"/>
    <s v="Prime Sedan"/>
    <s v="Shantinagar"/>
    <s v="Hulimavu"/>
    <n v="217"/>
    <n v="90"/>
    <s v="null"/>
    <s v="null"/>
    <s v="No"/>
    <s v="null"/>
    <n v="115"/>
    <s v="UPI"/>
    <n v="33"/>
    <n v="3.3"/>
    <n v="4"/>
    <e v="#NAME?"/>
  </r>
  <r>
    <x v="8810"/>
    <x v="239"/>
    <x v="9845"/>
    <s v="Success"/>
    <s v="CID206062"/>
    <s v="Prime Sedan"/>
    <s v="Banashankari"/>
    <s v="Kengeri"/>
    <n v="245"/>
    <n v="90"/>
    <s v="null"/>
    <s v="null"/>
    <s v="No"/>
    <s v="null"/>
    <n v="343"/>
    <s v="Cash"/>
    <n v="24"/>
    <n v="5"/>
    <n v="4.7"/>
    <e v="#NAME?"/>
  </r>
  <r>
    <x v="8811"/>
    <x v="998"/>
    <x v="9846"/>
    <s v="Canceled by Driver"/>
    <s v="CID898173"/>
    <s v="eBike"/>
    <s v="Hosur Road"/>
    <s v="Hebbal"/>
    <s v="null"/>
    <s v="null"/>
    <s v="null"/>
    <s v="Personal &amp; Car related issue"/>
    <s v="null"/>
    <s v="null"/>
    <n v="2390"/>
    <s v="null"/>
    <n v="0"/>
    <s v="null"/>
    <s v="null"/>
    <e v="#NAME?"/>
  </r>
  <r>
    <x v="8812"/>
    <x v="256"/>
    <x v="9847"/>
    <s v="Success"/>
    <s v="CID328417"/>
    <s v="Auto"/>
    <s v="Bannerghatta Road"/>
    <s v="Richmond Town"/>
    <n v="140"/>
    <n v="60"/>
    <s v="null"/>
    <s v="null"/>
    <s v="No"/>
    <s v="null"/>
    <n v="694"/>
    <s v="Cash"/>
    <n v="5"/>
    <n v="3.3"/>
    <n v="3.1"/>
    <e v="#NAME?"/>
  </r>
  <r>
    <x v="7522"/>
    <x v="851"/>
    <x v="9848"/>
    <s v="Success"/>
    <s v="CID509579"/>
    <s v="Mini"/>
    <s v="Chamarajpet"/>
    <s v="Nagarbhavi"/>
    <n v="84"/>
    <n v="130"/>
    <s v="null"/>
    <s v="null"/>
    <s v="No"/>
    <s v="null"/>
    <n v="448"/>
    <s v="Credit Card"/>
    <n v="38"/>
    <n v="3.1"/>
    <n v="3.9"/>
    <e v="#NAME?"/>
  </r>
  <r>
    <x v="8813"/>
    <x v="1037"/>
    <x v="9849"/>
    <s v="Success"/>
    <s v="CID415009"/>
    <s v="Auto"/>
    <s v="Majestic"/>
    <s v="Kammanahalli"/>
    <n v="147"/>
    <n v="135"/>
    <s v="null"/>
    <s v="null"/>
    <s v="No"/>
    <s v="null"/>
    <n v="375"/>
    <s v="Cash"/>
    <n v="9"/>
    <n v="3.5"/>
    <n v="3.5"/>
    <e v="#NAME?"/>
  </r>
  <r>
    <x v="6632"/>
    <x v="572"/>
    <x v="9850"/>
    <s v="Success"/>
    <s v="CID433442"/>
    <s v="Mini"/>
    <s v="Hosur Road"/>
    <s v="Richmond Town"/>
    <n v="49"/>
    <n v="75"/>
    <s v="null"/>
    <s v="null"/>
    <s v="No"/>
    <s v="null"/>
    <n v="855"/>
    <s v="Cash"/>
    <n v="10"/>
    <n v="4.5"/>
    <n v="4.8"/>
    <e v="#NAME?"/>
  </r>
  <r>
    <x v="8814"/>
    <x v="1176"/>
    <x v="9851"/>
    <s v="Driver Not Found"/>
    <s v="CID520868"/>
    <s v="Prime Sedan"/>
    <s v="Chickpet"/>
    <s v="Bannerghatta Road"/>
    <s v="null"/>
    <s v="null"/>
    <s v="null"/>
    <s v="null"/>
    <s v="null"/>
    <s v="null"/>
    <n v="677"/>
    <s v="null"/>
    <n v="0"/>
    <s v="null"/>
    <s v="null"/>
    <e v="#NAME?"/>
  </r>
  <r>
    <x v="1399"/>
    <x v="310"/>
    <x v="9852"/>
    <s v="Canceled by Customer"/>
    <s v="CID589360"/>
    <s v="Prime Sedan"/>
    <s v="Sarjapur Road"/>
    <s v="Shantinagar"/>
    <s v="null"/>
    <s v="null"/>
    <s v="AC is Not working"/>
    <s v="null"/>
    <s v="null"/>
    <s v="null"/>
    <n v="441"/>
    <s v="null"/>
    <n v="0"/>
    <s v="null"/>
    <s v="null"/>
    <e v="#NAME?"/>
  </r>
  <r>
    <x v="8815"/>
    <x v="469"/>
    <x v="9853"/>
    <s v="Success"/>
    <s v="CID769629"/>
    <s v="Auto"/>
    <s v="Nagarbhavi"/>
    <s v="Tumkur Road"/>
    <n v="98"/>
    <n v="40"/>
    <s v="null"/>
    <s v="null"/>
    <s v="No"/>
    <s v="null"/>
    <n v="321"/>
    <s v="UPI"/>
    <n v="14"/>
    <n v="3.6"/>
    <n v="3.9"/>
    <e v="#NAME?"/>
  </r>
  <r>
    <x v="1173"/>
    <x v="369"/>
    <x v="9854"/>
    <s v="Success"/>
    <s v="CID949310"/>
    <s v="Prime Plus"/>
    <s v="Koramangala"/>
    <s v="Cox Town"/>
    <n v="133"/>
    <n v="95"/>
    <s v="null"/>
    <s v="null"/>
    <s v="No"/>
    <s v="null"/>
    <n v="341"/>
    <s v="UPI"/>
    <n v="27"/>
    <n v="3.1"/>
    <n v="4.5999999999999996"/>
    <e v="#NAME?"/>
  </r>
  <r>
    <x v="8816"/>
    <x v="239"/>
    <x v="9855"/>
    <s v="Canceled by Driver"/>
    <s v="CID909171"/>
    <s v="Prime Plus"/>
    <s v="Ramamurthy Nagar"/>
    <s v="MG Road"/>
    <s v="null"/>
    <s v="null"/>
    <s v="null"/>
    <s v="Personal &amp; Car related issue"/>
    <s v="null"/>
    <s v="null"/>
    <n v="490"/>
    <s v="null"/>
    <n v="0"/>
    <s v="null"/>
    <s v="null"/>
    <e v="#NAME?"/>
  </r>
  <r>
    <x v="8817"/>
    <x v="1153"/>
    <x v="9856"/>
    <s v="Success"/>
    <s v="CID365756"/>
    <s v="Mini"/>
    <s v="Tumkur Road"/>
    <s v="JP Nagar"/>
    <n v="210"/>
    <n v="45"/>
    <s v="null"/>
    <s v="null"/>
    <s v="No"/>
    <s v="null"/>
    <n v="285"/>
    <s v="UPI"/>
    <n v="31"/>
    <n v="4.4000000000000004"/>
    <n v="3.5"/>
    <e v="#NAME?"/>
  </r>
  <r>
    <x v="8818"/>
    <x v="1305"/>
    <x v="9857"/>
    <s v="Canceled by Driver"/>
    <s v="CID454568"/>
    <s v="Bike"/>
    <s v="Indiranagar"/>
    <s v="Richmond Town"/>
    <s v="null"/>
    <s v="null"/>
    <s v="null"/>
    <s v="Personal &amp; Car related issue"/>
    <s v="null"/>
    <s v="null"/>
    <n v="972"/>
    <s v="null"/>
    <n v="0"/>
    <s v="null"/>
    <s v="null"/>
    <e v="#NAME?"/>
  </r>
  <r>
    <x v="8819"/>
    <x v="911"/>
    <x v="9858"/>
    <s v="Success"/>
    <s v="CID212473"/>
    <s v="Prime Sedan"/>
    <s v="Majestic"/>
    <s v="Ulsoor"/>
    <n v="203"/>
    <n v="120"/>
    <s v="null"/>
    <s v="null"/>
    <s v="No"/>
    <s v="null"/>
    <n v="135"/>
    <s v="Cash"/>
    <n v="7"/>
    <n v="4"/>
    <n v="3.4"/>
    <e v="#NAME?"/>
  </r>
  <r>
    <x v="8820"/>
    <x v="1102"/>
    <x v="9859"/>
    <s v="Canceled by Driver"/>
    <s v="CID334172"/>
    <s v="Prime Plus"/>
    <s v="Hulimavu"/>
    <s v="Chamarajpet"/>
    <s v="null"/>
    <s v="null"/>
    <s v="null"/>
    <s v="More than permitted people in there"/>
    <s v="null"/>
    <s v="null"/>
    <n v="411"/>
    <s v="null"/>
    <n v="0"/>
    <s v="null"/>
    <s v="null"/>
    <e v="#NAME?"/>
  </r>
  <r>
    <x v="8821"/>
    <x v="1266"/>
    <x v="9860"/>
    <s v="Success"/>
    <s v="CID309906"/>
    <s v="eBike"/>
    <s v="Kammanahalli"/>
    <s v="Tumkur Road"/>
    <n v="308"/>
    <n v="145"/>
    <s v="null"/>
    <s v="null"/>
    <s v="No"/>
    <s v="null"/>
    <n v="202"/>
    <s v="Cash"/>
    <n v="15"/>
    <n v="4.8"/>
    <n v="4.7"/>
    <e v="#NAME?"/>
  </r>
  <r>
    <x v="8822"/>
    <x v="941"/>
    <x v="9861"/>
    <s v="Success"/>
    <s v="CID747740"/>
    <s v="Mini"/>
    <s v="Banashankari"/>
    <s v="Jayanagar"/>
    <n v="238"/>
    <n v="100"/>
    <s v="null"/>
    <s v="null"/>
    <s v="No"/>
    <s v="null"/>
    <n v="271"/>
    <s v="Cash"/>
    <n v="6"/>
    <n v="3.1"/>
    <n v="3.8"/>
    <e v="#NAME?"/>
  </r>
  <r>
    <x v="8823"/>
    <x v="1096"/>
    <x v="9862"/>
    <s v="Success"/>
    <s v="CID888270"/>
    <s v="Prime Plus"/>
    <s v="Marathahalli"/>
    <s v="RT Nagar"/>
    <n v="70"/>
    <n v="25"/>
    <s v="null"/>
    <s v="null"/>
    <s v="No"/>
    <s v="null"/>
    <n v="246"/>
    <s v="Cash"/>
    <n v="41"/>
    <n v="4.9000000000000004"/>
    <n v="3.3"/>
    <e v="#NAME?"/>
  </r>
  <r>
    <x v="1009"/>
    <x v="713"/>
    <x v="9863"/>
    <s v="Success"/>
    <s v="CID311226"/>
    <s v="Bike"/>
    <s v="Varthur"/>
    <s v="Hennur"/>
    <n v="259"/>
    <n v="115"/>
    <s v="null"/>
    <s v="null"/>
    <s v="No"/>
    <s v="null"/>
    <n v="928"/>
    <s v="Cash"/>
    <n v="20"/>
    <n v="4.7"/>
    <n v="4.0999999999999996"/>
    <e v="#NAME?"/>
  </r>
  <r>
    <x v="5203"/>
    <x v="103"/>
    <x v="9864"/>
    <s v="Canceled by Driver"/>
    <s v="CID599346"/>
    <s v="Prime Plus"/>
    <s v="Banashankari"/>
    <s v="HSR Layout"/>
    <s v="null"/>
    <s v="null"/>
    <s v="null"/>
    <s v="More than permitted people in there"/>
    <s v="null"/>
    <s v="null"/>
    <n v="947"/>
    <s v="null"/>
    <n v="0"/>
    <s v="null"/>
    <s v="null"/>
    <e v="#NAME?"/>
  </r>
  <r>
    <x v="8824"/>
    <x v="542"/>
    <x v="9865"/>
    <s v="Success"/>
    <s v="CID256823"/>
    <s v="Auto"/>
    <s v="Kammanahalli"/>
    <s v="Sarjapur Road"/>
    <n v="105"/>
    <n v="40"/>
    <s v="null"/>
    <s v="null"/>
    <s v="No"/>
    <s v="null"/>
    <n v="493"/>
    <s v="UPI"/>
    <n v="12"/>
    <n v="4"/>
    <n v="3.4"/>
    <e v="#NAME?"/>
  </r>
  <r>
    <x v="8825"/>
    <x v="1380"/>
    <x v="9866"/>
    <s v="Success"/>
    <s v="CID599199"/>
    <s v="Auto"/>
    <s v="Koramangala"/>
    <s v="Koramangala"/>
    <n v="294"/>
    <n v="25"/>
    <s v="null"/>
    <s v="null"/>
    <s v="No"/>
    <s v="null"/>
    <n v="437"/>
    <s v="Cash"/>
    <n v="10"/>
    <n v="3.7"/>
    <n v="3.7"/>
    <e v="#NAME?"/>
  </r>
  <r>
    <x v="8826"/>
    <x v="76"/>
    <x v="9867"/>
    <s v="Driver Not Found"/>
    <s v="CID314750"/>
    <s v="Prime SUV"/>
    <s v="Basavanagudi"/>
    <s v="Hosur Road"/>
    <s v="null"/>
    <s v="null"/>
    <s v="null"/>
    <s v="null"/>
    <s v="null"/>
    <s v="null"/>
    <n v="111"/>
    <s v="null"/>
    <n v="0"/>
    <s v="null"/>
    <s v="null"/>
    <e v="#NAME?"/>
  </r>
  <r>
    <x v="8827"/>
    <x v="1109"/>
    <x v="9868"/>
    <s v="Success"/>
    <s v="CID537763"/>
    <s v="Bike"/>
    <s v="Nagarbhavi"/>
    <s v="HSR Layout"/>
    <n v="203"/>
    <n v="95"/>
    <s v="null"/>
    <s v="null"/>
    <s v="No"/>
    <s v="null"/>
    <n v="242"/>
    <s v="Cash"/>
    <n v="36"/>
    <n v="4.9000000000000004"/>
    <n v="3.4"/>
    <e v="#NAME?"/>
  </r>
  <r>
    <x v="6716"/>
    <x v="770"/>
    <x v="9869"/>
    <s v="Canceled by Driver"/>
    <s v="CID184240"/>
    <s v="Mini"/>
    <s v="Electronic City"/>
    <s v="Hulimavu"/>
    <s v="null"/>
    <s v="null"/>
    <s v="null"/>
    <s v="Customer related issue"/>
    <s v="null"/>
    <s v="null"/>
    <n v="623"/>
    <s v="null"/>
    <n v="0"/>
    <s v="null"/>
    <s v="null"/>
    <e v="#NAME?"/>
  </r>
  <r>
    <x v="8828"/>
    <x v="863"/>
    <x v="9870"/>
    <s v="Success"/>
    <s v="CID101071"/>
    <s v="Prime Plus"/>
    <s v="HSR Layout"/>
    <s v="RT Nagar"/>
    <n v="203"/>
    <n v="85"/>
    <s v="null"/>
    <s v="null"/>
    <s v="No"/>
    <s v="null"/>
    <n v="181"/>
    <s v="Cash"/>
    <n v="27"/>
    <n v="3.9"/>
    <n v="3.6"/>
    <e v="#NAME?"/>
  </r>
  <r>
    <x v="8829"/>
    <x v="597"/>
    <x v="9871"/>
    <s v="Success"/>
    <s v="CID894377"/>
    <s v="Prime Sedan"/>
    <s v="JP Nagar"/>
    <s v="Vijayanagar"/>
    <n v="91"/>
    <n v="25"/>
    <s v="null"/>
    <s v="null"/>
    <s v="No"/>
    <s v="null"/>
    <n v="365"/>
    <s v="Credit Card"/>
    <n v="21"/>
    <n v="3.9"/>
    <n v="3.7"/>
    <e v="#NAME?"/>
  </r>
  <r>
    <x v="8830"/>
    <x v="1245"/>
    <x v="9872"/>
    <s v="Canceled by Driver"/>
    <s v="CID319190"/>
    <s v="eBike"/>
    <s v="Chickpet"/>
    <s v="Nagarbhavi"/>
    <s v="null"/>
    <s v="null"/>
    <s v="null"/>
    <s v="Personal &amp; Car related issue"/>
    <s v="null"/>
    <s v="null"/>
    <n v="1878"/>
    <s v="null"/>
    <n v="0"/>
    <s v="null"/>
    <s v="null"/>
    <e v="#NAME?"/>
  </r>
  <r>
    <x v="2869"/>
    <x v="768"/>
    <x v="9873"/>
    <s v="Success"/>
    <s v="CID949560"/>
    <s v="Prime SUV"/>
    <s v="Hosur Road"/>
    <s v="JP Nagar"/>
    <n v="182"/>
    <n v="90"/>
    <s v="null"/>
    <s v="null"/>
    <s v="No"/>
    <s v="null"/>
    <n v="272"/>
    <s v="Cash"/>
    <n v="41"/>
    <n v="3.8"/>
    <n v="3.5"/>
    <e v="#NAME?"/>
  </r>
  <r>
    <x v="8831"/>
    <x v="578"/>
    <x v="9874"/>
    <s v="Canceled by Customer"/>
    <s v="CID802663"/>
    <s v="Prime Plus"/>
    <s v="Malleshwaram"/>
    <s v="Malleshwaram"/>
    <s v="null"/>
    <s v="null"/>
    <s v="Change of plans"/>
    <s v="null"/>
    <s v="null"/>
    <s v="null"/>
    <n v="427"/>
    <s v="null"/>
    <n v="0"/>
    <s v="null"/>
    <s v="null"/>
    <e v="#NAME?"/>
  </r>
  <r>
    <x v="8832"/>
    <x v="1244"/>
    <x v="9875"/>
    <s v="Success"/>
    <s v="CID661456"/>
    <s v="Prime Sedan"/>
    <s v="Kammanahalli"/>
    <s v="Bannerghatta Road"/>
    <n v="224"/>
    <n v="30"/>
    <s v="null"/>
    <s v="null"/>
    <s v="Yes"/>
    <s v="Other Issue"/>
    <n v="1998"/>
    <s v="Cash"/>
    <n v="47"/>
    <n v="4.5999999999999996"/>
    <n v="3"/>
    <e v="#NAME?"/>
  </r>
  <r>
    <x v="8833"/>
    <x v="1263"/>
    <x v="9876"/>
    <s v="Success"/>
    <s v="CID468675"/>
    <s v="Mini"/>
    <s v="Bannerghatta Road"/>
    <s v="Vijayanagar"/>
    <n v="168"/>
    <n v="100"/>
    <s v="null"/>
    <s v="null"/>
    <s v="No"/>
    <s v="null"/>
    <n v="155"/>
    <s v="Credit Card"/>
    <n v="32"/>
    <n v="3.6"/>
    <n v="4.3"/>
    <e v="#NAME?"/>
  </r>
  <r>
    <x v="8834"/>
    <x v="1085"/>
    <x v="9877"/>
    <s v="Success"/>
    <s v="CID924017"/>
    <s v="Prime Sedan"/>
    <s v="Padmanabhanagar"/>
    <s v="Kengeri"/>
    <n v="168"/>
    <n v="25"/>
    <s v="null"/>
    <s v="null"/>
    <s v="No"/>
    <s v="null"/>
    <n v="368"/>
    <s v="Cash"/>
    <n v="1"/>
    <n v="4.5999999999999996"/>
    <n v="4.2"/>
    <e v="#NAME?"/>
  </r>
  <r>
    <x v="1952"/>
    <x v="84"/>
    <x v="9878"/>
    <s v="Success"/>
    <s v="CID808076"/>
    <s v="Prime Sedan"/>
    <s v="Majestic"/>
    <s v="Yelahanka"/>
    <n v="196"/>
    <n v="120"/>
    <s v="null"/>
    <s v="null"/>
    <s v="No"/>
    <s v="null"/>
    <n v="304"/>
    <s v="Cash"/>
    <n v="28"/>
    <n v="3.2"/>
    <n v="4"/>
    <e v="#NAME?"/>
  </r>
  <r>
    <x v="8835"/>
    <x v="240"/>
    <x v="9879"/>
    <s v="Success"/>
    <s v="CID395522"/>
    <s v="Prime SUV"/>
    <s v="Cox Town"/>
    <s v="Indiranagar"/>
    <n v="161"/>
    <n v="45"/>
    <s v="null"/>
    <s v="null"/>
    <s v="No"/>
    <s v="null"/>
    <n v="170"/>
    <s v="UPI"/>
    <n v="19"/>
    <n v="4.8"/>
    <n v="3.8"/>
    <e v="#NAME?"/>
  </r>
  <r>
    <x v="8836"/>
    <x v="1042"/>
    <x v="9880"/>
    <s v="Success"/>
    <s v="CID504886"/>
    <s v="Prime SUV"/>
    <s v="Ulsoor"/>
    <s v="Kadugodi"/>
    <n v="168"/>
    <n v="95"/>
    <s v="null"/>
    <s v="null"/>
    <s v="No"/>
    <s v="null"/>
    <n v="395"/>
    <s v="Cash"/>
    <n v="38"/>
    <n v="4"/>
    <n v="4.5"/>
    <e v="#NAME?"/>
  </r>
  <r>
    <x v="8837"/>
    <x v="1219"/>
    <x v="9881"/>
    <s v="Canceled by Customer"/>
    <s v="CID804584"/>
    <s v="eBike"/>
    <s v="Devanahalli"/>
    <s v="Sahakar Nagar"/>
    <s v="null"/>
    <s v="null"/>
    <s v="AC is Not working"/>
    <s v="null"/>
    <s v="null"/>
    <s v="null"/>
    <n v="189"/>
    <s v="null"/>
    <n v="0"/>
    <s v="null"/>
    <s v="null"/>
    <e v="#NAME?"/>
  </r>
  <r>
    <x v="8838"/>
    <x v="811"/>
    <x v="9882"/>
    <s v="Canceled by Customer"/>
    <s v="CID677446"/>
    <s v="Prime Sedan"/>
    <s v="Sahakar Nagar"/>
    <s v="HSR Layout"/>
    <s v="null"/>
    <s v="null"/>
    <s v="AC is Not working"/>
    <s v="null"/>
    <s v="null"/>
    <s v="null"/>
    <n v="236"/>
    <s v="null"/>
    <n v="0"/>
    <s v="null"/>
    <s v="null"/>
    <e v="#NAME?"/>
  </r>
  <r>
    <x v="8839"/>
    <x v="732"/>
    <x v="9883"/>
    <s v="Canceled by Driver"/>
    <s v="CID692393"/>
    <s v="Bike"/>
    <s v="Rajarajeshwari Nagar"/>
    <s v="Ulsoor"/>
    <s v="null"/>
    <s v="null"/>
    <s v="null"/>
    <s v="Customer was coughing/sick"/>
    <s v="null"/>
    <s v="null"/>
    <n v="2033"/>
    <s v="null"/>
    <n v="0"/>
    <s v="null"/>
    <s v="null"/>
    <e v="#NAME?"/>
  </r>
  <r>
    <x v="8840"/>
    <x v="270"/>
    <x v="9884"/>
    <s v="Success"/>
    <s v="CID232074"/>
    <s v="Prime Sedan"/>
    <s v="Hulimavu"/>
    <s v="MG Road"/>
    <n v="56"/>
    <n v="30"/>
    <s v="null"/>
    <s v="null"/>
    <s v="No"/>
    <s v="null"/>
    <n v="638"/>
    <s v="Cash"/>
    <n v="28"/>
    <n v="3.8"/>
    <n v="4"/>
    <e v="#NAME?"/>
  </r>
  <r>
    <x v="826"/>
    <x v="618"/>
    <x v="9885"/>
    <s v="Success"/>
    <s v="CID567080"/>
    <s v="Bike"/>
    <s v="Koramangala"/>
    <s v="Hebbal"/>
    <n v="154"/>
    <n v="35"/>
    <s v="null"/>
    <s v="null"/>
    <s v="No"/>
    <s v="null"/>
    <n v="366"/>
    <s v="Cash"/>
    <n v="28"/>
    <n v="4.8"/>
    <n v="4.5"/>
    <e v="#NAME?"/>
  </r>
  <r>
    <x v="8841"/>
    <x v="383"/>
    <x v="9886"/>
    <s v="Success"/>
    <s v="CID756181"/>
    <s v="Prime Plus"/>
    <s v="Cox Town"/>
    <s v="Majestic"/>
    <n v="56"/>
    <n v="50"/>
    <s v="null"/>
    <s v="null"/>
    <s v="No"/>
    <s v="null"/>
    <n v="319"/>
    <s v="Cash"/>
    <n v="25"/>
    <n v="3.5"/>
    <n v="5"/>
    <e v="#NAME?"/>
  </r>
  <r>
    <x v="8842"/>
    <x v="1000"/>
    <x v="9887"/>
    <s v="Success"/>
    <s v="CID198177"/>
    <s v="eBike"/>
    <s v="Mysore Road"/>
    <s v="Varthur"/>
    <n v="231"/>
    <n v="100"/>
    <s v="null"/>
    <s v="null"/>
    <s v="No"/>
    <s v="null"/>
    <n v="426"/>
    <s v="Cash"/>
    <n v="36"/>
    <n v="4.9000000000000004"/>
    <n v="3.8"/>
    <e v="#NAME?"/>
  </r>
  <r>
    <x v="8843"/>
    <x v="526"/>
    <x v="9888"/>
    <s v="Success"/>
    <s v="CID942422"/>
    <s v="Prime Plus"/>
    <s v="MG Road"/>
    <s v="Magadi Road"/>
    <n v="91"/>
    <n v="30"/>
    <s v="null"/>
    <s v="null"/>
    <s v="No"/>
    <s v="null"/>
    <n v="114"/>
    <s v="Cash"/>
    <n v="38"/>
    <n v="4.5"/>
    <n v="3.2"/>
    <e v="#NAME?"/>
  </r>
  <r>
    <x v="8694"/>
    <x v="1207"/>
    <x v="9889"/>
    <s v="Success"/>
    <s v="CID856367"/>
    <s v="Bike"/>
    <s v="Sahakar Nagar"/>
    <s v="Rajajinagar"/>
    <n v="126"/>
    <n v="125"/>
    <s v="null"/>
    <s v="null"/>
    <s v="No"/>
    <s v="null"/>
    <n v="524"/>
    <s v="Cash"/>
    <n v="14"/>
    <n v="3.9"/>
    <n v="3.2"/>
    <e v="#NAME?"/>
  </r>
  <r>
    <x v="8844"/>
    <x v="1271"/>
    <x v="9890"/>
    <s v="Success"/>
    <s v="CID571260"/>
    <s v="eBike"/>
    <s v="Electronic City"/>
    <s v="BTM Layout"/>
    <n v="182"/>
    <n v="115"/>
    <s v="null"/>
    <s v="null"/>
    <s v="No"/>
    <s v="null"/>
    <n v="470"/>
    <s v="Cash"/>
    <n v="33"/>
    <n v="3.5"/>
    <n v="3.2"/>
    <e v="#NAME?"/>
  </r>
  <r>
    <x v="2593"/>
    <x v="780"/>
    <x v="9891"/>
    <s v="Canceled by Driver"/>
    <s v="CID202550"/>
    <s v="Auto"/>
    <s v="Banashankari"/>
    <s v="Malleshwaram"/>
    <s v="null"/>
    <s v="null"/>
    <s v="null"/>
    <s v="More than permitted people in there"/>
    <s v="null"/>
    <s v="null"/>
    <n v="347"/>
    <s v="null"/>
    <n v="0"/>
    <s v="null"/>
    <s v="null"/>
    <e v="#NAME?"/>
  </r>
  <r>
    <x v="8845"/>
    <x v="494"/>
    <x v="9892"/>
    <s v="Canceled by Driver"/>
    <s v="CID420690"/>
    <s v="Auto"/>
    <s v="JP Nagar"/>
    <s v="Frazer Town"/>
    <s v="null"/>
    <s v="null"/>
    <s v="null"/>
    <s v="Personal &amp; Car related issue"/>
    <s v="null"/>
    <s v="null"/>
    <n v="849"/>
    <s v="null"/>
    <n v="0"/>
    <s v="null"/>
    <s v="null"/>
    <e v="#NAME?"/>
  </r>
  <r>
    <x v="8846"/>
    <x v="334"/>
    <x v="9893"/>
    <s v="Success"/>
    <s v="CID683328"/>
    <s v="Bike"/>
    <s v="Banashankari"/>
    <s v="Bellandur"/>
    <n v="63"/>
    <n v="115"/>
    <s v="null"/>
    <s v="null"/>
    <s v="No"/>
    <s v="null"/>
    <n v="334"/>
    <s v="Cash"/>
    <n v="48"/>
    <n v="4.7"/>
    <n v="3.5"/>
    <e v="#NAME?"/>
  </r>
  <r>
    <x v="8847"/>
    <x v="1367"/>
    <x v="9894"/>
    <s v="Success"/>
    <s v="CID200264"/>
    <s v="Auto"/>
    <s v="Chickpet"/>
    <s v="Bannerghatta Road"/>
    <n v="196"/>
    <n v="45"/>
    <s v="null"/>
    <s v="null"/>
    <s v="No"/>
    <s v="null"/>
    <n v="323"/>
    <s v="UPI"/>
    <n v="19"/>
    <n v="4.0999999999999996"/>
    <n v="4.4000000000000004"/>
    <e v="#NAME?"/>
  </r>
  <r>
    <x v="6635"/>
    <x v="1080"/>
    <x v="9895"/>
    <s v="Canceled by Driver"/>
    <s v="CID162196"/>
    <s v="Prime Sedan"/>
    <s v="Basavanagudi"/>
    <s v="Nagarbhavi"/>
    <s v="null"/>
    <s v="null"/>
    <s v="null"/>
    <s v="More than permitted people in there"/>
    <s v="null"/>
    <s v="null"/>
    <n v="248"/>
    <s v="null"/>
    <n v="0"/>
    <s v="null"/>
    <s v="null"/>
    <e v="#NAME?"/>
  </r>
  <r>
    <x v="8848"/>
    <x v="525"/>
    <x v="9896"/>
    <s v="Success"/>
    <s v="CID837610"/>
    <s v="eBike"/>
    <s v="Chamarajpet"/>
    <s v="Tumkur Road"/>
    <n v="196"/>
    <n v="25"/>
    <s v="null"/>
    <s v="null"/>
    <s v="No"/>
    <s v="null"/>
    <n v="136"/>
    <s v="Cash"/>
    <n v="18"/>
    <n v="3.7"/>
    <n v="4.0999999999999996"/>
    <e v="#NAME?"/>
  </r>
  <r>
    <x v="8849"/>
    <x v="96"/>
    <x v="9897"/>
    <s v="Canceled by Driver"/>
    <s v="CID585338"/>
    <s v="Prime SUV"/>
    <s v="Tumkur Road"/>
    <s v="BTM Layout"/>
    <s v="null"/>
    <s v="null"/>
    <s v="null"/>
    <s v="More than permitted people in there"/>
    <s v="null"/>
    <s v="null"/>
    <n v="179"/>
    <s v="null"/>
    <n v="0"/>
    <s v="null"/>
    <s v="null"/>
    <e v="#NAME?"/>
  </r>
  <r>
    <x v="8850"/>
    <x v="98"/>
    <x v="9898"/>
    <s v="Success"/>
    <s v="CID512276"/>
    <s v="Prime Plus"/>
    <s v="Mysore Road"/>
    <s v="Ulsoor"/>
    <n v="210"/>
    <n v="125"/>
    <s v="null"/>
    <s v="null"/>
    <s v="No"/>
    <s v="null"/>
    <n v="370"/>
    <s v="Cash"/>
    <n v="16"/>
    <n v="4.0999999999999996"/>
    <n v="4.0999999999999996"/>
    <e v="#NAME?"/>
  </r>
  <r>
    <x v="8851"/>
    <x v="861"/>
    <x v="9899"/>
    <s v="Success"/>
    <s v="CID210118"/>
    <s v="Bike"/>
    <s v="Langford Town"/>
    <s v="Varthur"/>
    <n v="238"/>
    <n v="45"/>
    <s v="null"/>
    <s v="null"/>
    <s v="Yes"/>
    <s v="Vehicle Breakdown"/>
    <n v="2555"/>
    <s v="Cash"/>
    <n v="12"/>
    <n v="3.7"/>
    <n v="3.9"/>
    <e v="#NAME?"/>
  </r>
  <r>
    <x v="8852"/>
    <x v="670"/>
    <x v="9900"/>
    <s v="Success"/>
    <s v="CID319133"/>
    <s v="Mini"/>
    <s v="Kengeri"/>
    <s v="Bannerghatta Road"/>
    <n v="224"/>
    <n v="70"/>
    <s v="null"/>
    <s v="null"/>
    <s v="No"/>
    <s v="null"/>
    <n v="485"/>
    <s v="UPI"/>
    <n v="48"/>
    <n v="3.6"/>
    <n v="4.2"/>
    <e v="#NAME?"/>
  </r>
  <r>
    <x v="8853"/>
    <x v="560"/>
    <x v="9901"/>
    <s v="Success"/>
    <s v="CID425977"/>
    <s v="Auto"/>
    <s v="Bannerghatta Road"/>
    <s v="Bannerghatta Road"/>
    <n v="231"/>
    <n v="30"/>
    <s v="null"/>
    <s v="null"/>
    <s v="No"/>
    <s v="null"/>
    <n v="358"/>
    <s v="Cash"/>
    <n v="15"/>
    <n v="4.8"/>
    <n v="4.9000000000000004"/>
    <e v="#NAME?"/>
  </r>
  <r>
    <x v="8854"/>
    <x v="625"/>
    <x v="9902"/>
    <s v="Canceled by Customer"/>
    <s v="CID590165"/>
    <s v="Bike"/>
    <s v="Indiranagar"/>
    <s v="Rajajinagar"/>
    <s v="null"/>
    <s v="null"/>
    <s v="Change of plans"/>
    <s v="null"/>
    <s v="null"/>
    <s v="null"/>
    <n v="691"/>
    <s v="null"/>
    <n v="0"/>
    <s v="null"/>
    <s v="null"/>
    <e v="#NAME?"/>
  </r>
  <r>
    <x v="8855"/>
    <x v="464"/>
    <x v="9903"/>
    <s v="Success"/>
    <s v="CID174061"/>
    <s v="Mini"/>
    <s v="Richmond Town"/>
    <s v="Shantinagar"/>
    <n v="287"/>
    <n v="75"/>
    <s v="null"/>
    <s v="null"/>
    <s v="No"/>
    <s v="null"/>
    <n v="829"/>
    <s v="Cash"/>
    <n v="38"/>
    <n v="4.7"/>
    <n v="3.2"/>
    <e v="#NAME?"/>
  </r>
  <r>
    <x v="8856"/>
    <x v="504"/>
    <x v="9904"/>
    <s v="Canceled by Customer"/>
    <s v="CID938418"/>
    <s v="Prime Plus"/>
    <s v="Mysore Road"/>
    <s v="Frazer Town"/>
    <s v="null"/>
    <s v="null"/>
    <s v="Wrong Address"/>
    <s v="null"/>
    <s v="null"/>
    <s v="null"/>
    <n v="683"/>
    <s v="null"/>
    <n v="0"/>
    <s v="null"/>
    <s v="null"/>
    <e v="#NAME?"/>
  </r>
  <r>
    <x v="8857"/>
    <x v="847"/>
    <x v="9905"/>
    <s v="Success"/>
    <s v="CID658163"/>
    <s v="Mini"/>
    <s v="Rajarajeshwari Nagar"/>
    <s v="Hulimavu"/>
    <n v="161"/>
    <n v="145"/>
    <s v="null"/>
    <s v="null"/>
    <s v="No"/>
    <s v="null"/>
    <n v="127"/>
    <s v="UPI"/>
    <n v="45"/>
    <n v="4.8"/>
    <n v="3.9"/>
    <e v="#NAME?"/>
  </r>
  <r>
    <x v="785"/>
    <x v="152"/>
    <x v="9906"/>
    <s v="Success"/>
    <s v="CID328185"/>
    <s v="Auto"/>
    <s v="Chamarajpet"/>
    <s v="Ramamurthy Nagar"/>
    <n v="308"/>
    <n v="50"/>
    <s v="null"/>
    <s v="null"/>
    <s v="No"/>
    <s v="null"/>
    <n v="355"/>
    <s v="Cash"/>
    <n v="7"/>
    <n v="3.7"/>
    <n v="5"/>
    <e v="#NAME?"/>
  </r>
  <r>
    <x v="6199"/>
    <x v="1331"/>
    <x v="9907"/>
    <s v="Success"/>
    <s v="CID602182"/>
    <s v="Prime Plus"/>
    <s v="Banashankari"/>
    <s v="Sahakar Nagar"/>
    <n v="287"/>
    <n v="70"/>
    <s v="null"/>
    <s v="null"/>
    <s v="No"/>
    <s v="null"/>
    <n v="346"/>
    <s v="Cash"/>
    <n v="28"/>
    <n v="4.3"/>
    <n v="4.5"/>
    <e v="#NAME?"/>
  </r>
  <r>
    <x v="8858"/>
    <x v="1414"/>
    <x v="9908"/>
    <s v="Success"/>
    <s v="CID701492"/>
    <s v="Bike"/>
    <s v="Majestic"/>
    <s v="JP Nagar"/>
    <n v="140"/>
    <n v="90"/>
    <s v="null"/>
    <s v="null"/>
    <s v="No"/>
    <s v="null"/>
    <n v="757"/>
    <s v="Cash"/>
    <n v="41"/>
    <n v="3.8"/>
    <n v="4.8"/>
    <e v="#NAME?"/>
  </r>
  <r>
    <x v="8859"/>
    <x v="1107"/>
    <x v="9909"/>
    <s v="Success"/>
    <s v="CID274467"/>
    <s v="Prime Sedan"/>
    <s v="Ramamurthy Nagar"/>
    <s v="Malleshwaram"/>
    <n v="238"/>
    <n v="80"/>
    <s v="null"/>
    <s v="null"/>
    <s v="No"/>
    <s v="null"/>
    <n v="943"/>
    <s v="UPI"/>
    <n v="28"/>
    <n v="3.6"/>
    <n v="3.6"/>
    <e v="#NAME?"/>
  </r>
  <r>
    <x v="8860"/>
    <x v="703"/>
    <x v="9910"/>
    <s v="Canceled by Driver"/>
    <s v="CID306990"/>
    <s v="Prime Sedan"/>
    <s v="Frazer Town"/>
    <s v="Peenya"/>
    <s v="null"/>
    <s v="null"/>
    <s v="null"/>
    <s v="Customer was coughing/sick"/>
    <s v="null"/>
    <s v="null"/>
    <n v="336"/>
    <s v="null"/>
    <n v="0"/>
    <s v="null"/>
    <s v="null"/>
    <e v="#NAME?"/>
  </r>
  <r>
    <x v="132"/>
    <x v="127"/>
    <x v="9911"/>
    <s v="Success"/>
    <s v="CID548699"/>
    <s v="eBike"/>
    <s v="JP Nagar"/>
    <s v="Tumkur Road"/>
    <n v="168"/>
    <n v="105"/>
    <s v="null"/>
    <s v="null"/>
    <s v="No"/>
    <s v="null"/>
    <n v="350"/>
    <s v="Cash"/>
    <n v="14"/>
    <n v="3"/>
    <n v="3"/>
    <e v="#NAME?"/>
  </r>
  <r>
    <x v="8861"/>
    <x v="1220"/>
    <x v="9912"/>
    <s v="Success"/>
    <s v="CID202024"/>
    <s v="Mini"/>
    <s v="MG Road"/>
    <s v="Marathahalli"/>
    <n v="203"/>
    <n v="90"/>
    <s v="null"/>
    <s v="null"/>
    <s v="No"/>
    <s v="null"/>
    <n v="795"/>
    <s v="Cash"/>
    <n v="43"/>
    <n v="4.4000000000000004"/>
    <n v="3.2"/>
    <e v="#NAME?"/>
  </r>
  <r>
    <x v="8862"/>
    <x v="506"/>
    <x v="9913"/>
    <s v="Success"/>
    <s v="CID500258"/>
    <s v="Prime Sedan"/>
    <s v="Marathahalli"/>
    <s v="BTM Layout"/>
    <n v="168"/>
    <n v="75"/>
    <s v="null"/>
    <s v="null"/>
    <s v="Yes"/>
    <s v="Vehicle Breakdown"/>
    <n v="493"/>
    <s v="UPI"/>
    <n v="13"/>
    <n v="3.5"/>
    <n v="4.2"/>
    <e v="#NAME?"/>
  </r>
  <r>
    <x v="8863"/>
    <x v="1001"/>
    <x v="9914"/>
    <s v="Canceled by Driver"/>
    <s v="CID363305"/>
    <s v="Prime SUV"/>
    <s v="Kengeri"/>
    <s v="Frazer Town"/>
    <s v="null"/>
    <s v="null"/>
    <s v="null"/>
    <s v="Personal &amp; Car related issue"/>
    <s v="null"/>
    <s v="null"/>
    <n v="371"/>
    <s v="null"/>
    <n v="0"/>
    <s v="null"/>
    <s v="null"/>
    <e v="#NAME?"/>
  </r>
  <r>
    <x v="8864"/>
    <x v="992"/>
    <x v="9915"/>
    <s v="Success"/>
    <s v="CID898864"/>
    <s v="Prime Plus"/>
    <s v="Kadugodi"/>
    <s v="Hebbal"/>
    <n v="238"/>
    <n v="85"/>
    <s v="null"/>
    <s v="null"/>
    <s v="No"/>
    <s v="null"/>
    <n v="399"/>
    <s v="Cash"/>
    <n v="15"/>
    <n v="3.6"/>
    <n v="4.9000000000000004"/>
    <e v="#NAME?"/>
  </r>
  <r>
    <x v="8865"/>
    <x v="1171"/>
    <x v="9916"/>
    <s v="Driver Not Found"/>
    <s v="CID758521"/>
    <s v="Prime SUV"/>
    <s v="Shivajinagar"/>
    <s v="Hulimavu"/>
    <s v="null"/>
    <s v="null"/>
    <s v="null"/>
    <s v="null"/>
    <s v="null"/>
    <s v="null"/>
    <n v="610"/>
    <s v="null"/>
    <n v="0"/>
    <s v="null"/>
    <s v="null"/>
    <e v="#NAME?"/>
  </r>
  <r>
    <x v="8866"/>
    <x v="379"/>
    <x v="9917"/>
    <s v="Success"/>
    <s v="CID492977"/>
    <s v="Prime Sedan"/>
    <s v="Peenya"/>
    <s v="Chickpet"/>
    <n v="49"/>
    <n v="65"/>
    <s v="null"/>
    <s v="null"/>
    <s v="No"/>
    <s v="null"/>
    <n v="470"/>
    <s v="Cash"/>
    <n v="4"/>
    <n v="3.1"/>
    <n v="3.7"/>
    <e v="#NAME?"/>
  </r>
  <r>
    <x v="8867"/>
    <x v="282"/>
    <x v="9918"/>
    <s v="Canceled by Driver"/>
    <s v="CID797382"/>
    <s v="Prime SUV"/>
    <s v="Marathahalli"/>
    <s v="Banashankari"/>
    <s v="null"/>
    <s v="null"/>
    <s v="null"/>
    <s v="Customer related issue"/>
    <s v="null"/>
    <s v="null"/>
    <n v="1543"/>
    <s v="null"/>
    <n v="0"/>
    <s v="null"/>
    <s v="null"/>
    <e v="#NAME?"/>
  </r>
  <r>
    <x v="8868"/>
    <x v="308"/>
    <x v="9919"/>
    <s v="Canceled by Customer"/>
    <s v="CID299176"/>
    <s v="Prime SUV"/>
    <s v="Basavanagudi"/>
    <s v="Jayanagar"/>
    <s v="null"/>
    <s v="null"/>
    <s v="Change of plans"/>
    <s v="null"/>
    <s v="null"/>
    <s v="null"/>
    <n v="449"/>
    <s v="null"/>
    <n v="0"/>
    <s v="null"/>
    <s v="null"/>
    <e v="#NAME?"/>
  </r>
  <r>
    <x v="8869"/>
    <x v="233"/>
    <x v="9920"/>
    <s v="Canceled by Driver"/>
    <s v="CID310765"/>
    <s v="Prime SUV"/>
    <s v="Hennur"/>
    <s v="Shivajinagar"/>
    <s v="null"/>
    <s v="null"/>
    <s v="null"/>
    <s v="Personal &amp; Car related issue"/>
    <s v="null"/>
    <s v="null"/>
    <n v="322"/>
    <s v="null"/>
    <n v="0"/>
    <s v="null"/>
    <s v="null"/>
    <e v="#NAME?"/>
  </r>
  <r>
    <x v="8870"/>
    <x v="390"/>
    <x v="9921"/>
    <s v="Success"/>
    <s v="CID938521"/>
    <s v="Mini"/>
    <s v="Bannerghatta Road"/>
    <s v="Chickpet"/>
    <n v="42"/>
    <n v="85"/>
    <s v="null"/>
    <s v="null"/>
    <s v="No"/>
    <s v="null"/>
    <n v="264"/>
    <s v="UPI"/>
    <n v="17"/>
    <n v="4.9000000000000004"/>
    <n v="3.2"/>
    <e v="#NAME?"/>
  </r>
  <r>
    <x v="8871"/>
    <x v="408"/>
    <x v="9922"/>
    <s v="Canceled by Customer"/>
    <s v="CID463295"/>
    <s v="eBike"/>
    <s v="Chickpet"/>
    <s v="Chickpet"/>
    <s v="null"/>
    <s v="null"/>
    <s v="Driver is not moving towards pickup location"/>
    <s v="null"/>
    <s v="null"/>
    <s v="null"/>
    <n v="359"/>
    <s v="null"/>
    <n v="0"/>
    <s v="null"/>
    <s v="null"/>
    <e v="#NAME?"/>
  </r>
  <r>
    <x v="1146"/>
    <x v="745"/>
    <x v="9923"/>
    <s v="Success"/>
    <s v="CID276807"/>
    <s v="Mini"/>
    <s v="Hosur Road"/>
    <s v="Hennur"/>
    <n v="168"/>
    <n v="70"/>
    <s v="null"/>
    <s v="null"/>
    <s v="No"/>
    <s v="null"/>
    <n v="480"/>
    <s v="UPI"/>
    <n v="5"/>
    <n v="3.7"/>
    <n v="3.5"/>
    <e v="#NAME?"/>
  </r>
  <r>
    <x v="8872"/>
    <x v="1383"/>
    <x v="9924"/>
    <s v="Canceled by Driver"/>
    <s v="CID223180"/>
    <s v="Prime SUV"/>
    <s v="Shivajinagar"/>
    <s v="Hebbal"/>
    <s v="null"/>
    <s v="null"/>
    <s v="null"/>
    <s v="Customer related issue"/>
    <s v="null"/>
    <s v="null"/>
    <n v="855"/>
    <s v="null"/>
    <n v="0"/>
    <s v="null"/>
    <s v="null"/>
    <e v="#NAME?"/>
  </r>
  <r>
    <x v="8873"/>
    <x v="458"/>
    <x v="9925"/>
    <s v="Canceled by Customer"/>
    <s v="CID374704"/>
    <s v="Auto"/>
    <s v="BTM Layout"/>
    <s v="Hebbal"/>
    <s v="null"/>
    <s v="null"/>
    <s v="Driver asked to cancel"/>
    <s v="null"/>
    <s v="null"/>
    <s v="null"/>
    <n v="690"/>
    <s v="null"/>
    <n v="0"/>
    <s v="null"/>
    <s v="null"/>
    <e v="#NAME?"/>
  </r>
  <r>
    <x v="8874"/>
    <x v="1421"/>
    <x v="9926"/>
    <s v="Success"/>
    <s v="CID486567"/>
    <s v="Bike"/>
    <s v="Banashankari"/>
    <s v="KR Puram"/>
    <n v="294"/>
    <n v="110"/>
    <s v="null"/>
    <s v="null"/>
    <s v="No"/>
    <s v="null"/>
    <n v="160"/>
    <s v="UPI"/>
    <n v="12"/>
    <n v="4"/>
    <n v="3.3"/>
    <e v="#NAME?"/>
  </r>
  <r>
    <x v="2202"/>
    <x v="1066"/>
    <x v="9927"/>
    <s v="Canceled by Customer"/>
    <s v="CID724944"/>
    <s v="Auto"/>
    <s v="Kengeri"/>
    <s v="Richmond Town"/>
    <s v="null"/>
    <s v="null"/>
    <s v="Wrong Address"/>
    <s v="null"/>
    <s v="null"/>
    <s v="null"/>
    <n v="489"/>
    <s v="null"/>
    <n v="0"/>
    <s v="null"/>
    <s v="null"/>
    <e v="#NAME?"/>
  </r>
  <r>
    <x v="8875"/>
    <x v="1197"/>
    <x v="9928"/>
    <s v="Success"/>
    <s v="CID914513"/>
    <s v="Prime Plus"/>
    <s v="Shantinagar"/>
    <s v="Jayanagar"/>
    <n v="301"/>
    <n v="75"/>
    <s v="null"/>
    <s v="null"/>
    <s v="No"/>
    <s v="null"/>
    <n v="196"/>
    <s v="Cash"/>
    <n v="3"/>
    <n v="4.5"/>
    <n v="4.7"/>
    <e v="#NAME?"/>
  </r>
  <r>
    <x v="8876"/>
    <x v="1216"/>
    <x v="9929"/>
    <s v="Canceled by Driver"/>
    <s v="CID577404"/>
    <s v="Prime Plus"/>
    <s v="Banashankari"/>
    <s v="Shantinagar"/>
    <s v="null"/>
    <s v="null"/>
    <s v="null"/>
    <s v="Customer related issue"/>
    <s v="null"/>
    <s v="null"/>
    <n v="176"/>
    <s v="null"/>
    <n v="0"/>
    <s v="null"/>
    <s v="null"/>
    <e v="#NAME?"/>
  </r>
  <r>
    <x v="8877"/>
    <x v="1126"/>
    <x v="9930"/>
    <s v="Success"/>
    <s v="CID201733"/>
    <s v="Auto"/>
    <s v="Bannerghatta Road"/>
    <s v="MG Road"/>
    <n v="35"/>
    <n v="145"/>
    <s v="null"/>
    <s v="null"/>
    <s v="No"/>
    <s v="null"/>
    <n v="168"/>
    <s v="UPI"/>
    <n v="5"/>
    <n v="4.3"/>
    <n v="4.5999999999999996"/>
    <e v="#NAME?"/>
  </r>
  <r>
    <x v="8878"/>
    <x v="649"/>
    <x v="9931"/>
    <s v="Success"/>
    <s v="CID401901"/>
    <s v="Bike"/>
    <s v="BTM Layout"/>
    <s v="Chickpet"/>
    <n v="224"/>
    <n v="40"/>
    <s v="null"/>
    <s v="null"/>
    <s v="No"/>
    <s v="null"/>
    <n v="260"/>
    <s v="UPI"/>
    <n v="22"/>
    <n v="3.7"/>
    <n v="4.5"/>
    <e v="#NAME?"/>
  </r>
  <r>
    <x v="8879"/>
    <x v="3"/>
    <x v="9932"/>
    <s v="Success"/>
    <s v="CID820279"/>
    <s v="Prime Sedan"/>
    <s v="Ramamurthy Nagar"/>
    <s v="KR Puram"/>
    <n v="294"/>
    <n v="85"/>
    <s v="null"/>
    <s v="null"/>
    <s v="No"/>
    <s v="null"/>
    <n v="292"/>
    <s v="UPI"/>
    <n v="16"/>
    <n v="4"/>
    <n v="4.2"/>
    <e v="#NAME?"/>
  </r>
  <r>
    <x v="8880"/>
    <x v="854"/>
    <x v="9933"/>
    <s v="Driver Not Found"/>
    <s v="CID959985"/>
    <s v="Prime Plus"/>
    <s v="Sarjapur Road"/>
    <s v="BTM Layout"/>
    <s v="null"/>
    <s v="null"/>
    <s v="null"/>
    <s v="null"/>
    <s v="null"/>
    <s v="null"/>
    <n v="229"/>
    <s v="null"/>
    <n v="0"/>
    <s v="null"/>
    <s v="null"/>
    <e v="#NAME?"/>
  </r>
  <r>
    <x v="5999"/>
    <x v="168"/>
    <x v="9934"/>
    <s v="Canceled by Driver"/>
    <s v="CID109277"/>
    <s v="Auto"/>
    <s v="BTM Layout"/>
    <s v="Hennur"/>
    <s v="null"/>
    <s v="null"/>
    <s v="null"/>
    <s v="Personal &amp; Car related issue"/>
    <s v="null"/>
    <s v="null"/>
    <n v="171"/>
    <s v="null"/>
    <n v="0"/>
    <s v="null"/>
    <s v="null"/>
    <e v="#NAME?"/>
  </r>
  <r>
    <x v="8881"/>
    <x v="376"/>
    <x v="9935"/>
    <s v="Driver Not Found"/>
    <s v="CID210780"/>
    <s v="Bike"/>
    <s v="Ulsoor"/>
    <s v="Chamarajpet"/>
    <s v="null"/>
    <s v="null"/>
    <s v="null"/>
    <s v="null"/>
    <s v="null"/>
    <s v="null"/>
    <n v="427"/>
    <s v="null"/>
    <n v="0"/>
    <s v="null"/>
    <s v="null"/>
    <e v="#NAME?"/>
  </r>
  <r>
    <x v="8882"/>
    <x v="695"/>
    <x v="9936"/>
    <s v="Driver Not Found"/>
    <s v="CID911536"/>
    <s v="Prime Sedan"/>
    <s v="Whitefield"/>
    <s v="Nagarbhavi"/>
    <s v="null"/>
    <s v="null"/>
    <s v="null"/>
    <s v="null"/>
    <s v="null"/>
    <s v="null"/>
    <n v="369"/>
    <s v="null"/>
    <n v="0"/>
    <s v="null"/>
    <s v="null"/>
    <e v="#NAME?"/>
  </r>
  <r>
    <x v="8883"/>
    <x v="814"/>
    <x v="9937"/>
    <s v="Canceled by Driver"/>
    <s v="CID869792"/>
    <s v="Prime Plus"/>
    <s v="Sahakar Nagar"/>
    <s v="BTM Layout"/>
    <s v="null"/>
    <s v="null"/>
    <s v="null"/>
    <s v="Personal &amp; Car related issue"/>
    <s v="null"/>
    <s v="null"/>
    <n v="277"/>
    <s v="null"/>
    <n v="0"/>
    <s v="null"/>
    <s v="null"/>
    <e v="#NAME?"/>
  </r>
  <r>
    <x v="8884"/>
    <x v="960"/>
    <x v="9938"/>
    <s v="Success"/>
    <s v="CID739167"/>
    <s v="Bike"/>
    <s v="Rajarajeshwari Nagar"/>
    <s v="Rajajinagar"/>
    <n v="217"/>
    <n v="40"/>
    <s v="null"/>
    <s v="null"/>
    <s v="No"/>
    <s v="null"/>
    <n v="705"/>
    <s v="Cash"/>
    <n v="11"/>
    <n v="3.1"/>
    <n v="3.1"/>
    <e v="#NAME?"/>
  </r>
  <r>
    <x v="8885"/>
    <x v="499"/>
    <x v="9939"/>
    <s v="Success"/>
    <s v="CID418159"/>
    <s v="Prime Sedan"/>
    <s v="Rajajinagar"/>
    <s v="Hulimavu"/>
    <n v="224"/>
    <n v="125"/>
    <s v="null"/>
    <s v="null"/>
    <s v="No"/>
    <s v="null"/>
    <n v="800"/>
    <s v="UPI"/>
    <n v="16"/>
    <n v="4.7"/>
    <n v="4.5"/>
    <e v="#NAME?"/>
  </r>
  <r>
    <x v="8886"/>
    <x v="813"/>
    <x v="9940"/>
    <s v="Success"/>
    <s v="CID590607"/>
    <s v="Prime Sedan"/>
    <s v="Hosur Road"/>
    <s v="Sahakar Nagar"/>
    <n v="210"/>
    <n v="145"/>
    <s v="null"/>
    <s v="null"/>
    <s v="No"/>
    <s v="null"/>
    <n v="279"/>
    <s v="UPI"/>
    <n v="6"/>
    <n v="3.2"/>
    <n v="4.4000000000000004"/>
    <e v="#NAME?"/>
  </r>
  <r>
    <x v="8887"/>
    <x v="828"/>
    <x v="9941"/>
    <s v="Success"/>
    <s v="CID346495"/>
    <s v="Mini"/>
    <s v="Kadugodi"/>
    <s v="HSR Layout"/>
    <n v="224"/>
    <n v="125"/>
    <s v="null"/>
    <s v="null"/>
    <s v="No"/>
    <s v="null"/>
    <n v="354"/>
    <s v="Cash"/>
    <n v="12"/>
    <n v="3.1"/>
    <n v="4.8"/>
    <e v="#NAME?"/>
  </r>
  <r>
    <x v="7518"/>
    <x v="228"/>
    <x v="9942"/>
    <s v="Success"/>
    <s v="CID872205"/>
    <s v="Prime Plus"/>
    <s v="Rajajinagar"/>
    <s v="Sarjapur Road"/>
    <n v="301"/>
    <n v="35"/>
    <s v="null"/>
    <s v="null"/>
    <s v="Yes"/>
    <s v="Vehicle Breakdown"/>
    <n v="983"/>
    <s v="Cash"/>
    <n v="42"/>
    <n v="4.8"/>
    <n v="4.8"/>
    <e v="#NAME?"/>
  </r>
  <r>
    <x v="8888"/>
    <x v="1411"/>
    <x v="9943"/>
    <s v="Canceled by Customer"/>
    <s v="CID105524"/>
    <s v="Prime Sedan"/>
    <s v="RT Nagar"/>
    <s v="Peenya"/>
    <s v="null"/>
    <s v="null"/>
    <s v="Driver asked to cancel"/>
    <s v="null"/>
    <s v="null"/>
    <s v="null"/>
    <n v="146"/>
    <s v="null"/>
    <n v="0"/>
    <s v="null"/>
    <s v="null"/>
    <e v="#NAME?"/>
  </r>
  <r>
    <x v="6771"/>
    <x v="368"/>
    <x v="9944"/>
    <s v="Success"/>
    <s v="CID646530"/>
    <s v="Auto"/>
    <s v="Sahakar Nagar"/>
    <s v="Peenya"/>
    <n v="98"/>
    <n v="50"/>
    <s v="null"/>
    <s v="null"/>
    <s v="No"/>
    <s v="null"/>
    <n v="424"/>
    <s v="UPI"/>
    <n v="9"/>
    <n v="3.2"/>
    <n v="3.1"/>
    <e v="#NAME?"/>
  </r>
  <r>
    <x v="8889"/>
    <x v="518"/>
    <x v="9945"/>
    <s v="Success"/>
    <s v="CID349716"/>
    <s v="eBike"/>
    <s v="Richmond Town"/>
    <s v="Shivajinagar"/>
    <n v="126"/>
    <n v="60"/>
    <s v="null"/>
    <s v="null"/>
    <s v="No"/>
    <s v="null"/>
    <n v="108"/>
    <s v="Cash"/>
    <n v="28"/>
    <n v="3.1"/>
    <n v="4.4000000000000004"/>
    <e v="#NAME?"/>
  </r>
  <r>
    <x v="8890"/>
    <x v="220"/>
    <x v="9946"/>
    <s v="Canceled by Driver"/>
    <s v="CID702524"/>
    <s v="Mini"/>
    <s v="Sahakar Nagar"/>
    <s v="Nagarbhavi"/>
    <s v="null"/>
    <s v="null"/>
    <s v="null"/>
    <s v="Customer related issue"/>
    <s v="null"/>
    <s v="null"/>
    <n v="407"/>
    <s v="null"/>
    <n v="0"/>
    <s v="null"/>
    <s v="null"/>
    <e v="#NAME?"/>
  </r>
  <r>
    <x v="8891"/>
    <x v="948"/>
    <x v="9947"/>
    <s v="Success"/>
    <s v="CID312778"/>
    <s v="Auto"/>
    <s v="Malleshwaram"/>
    <s v="Frazer Town"/>
    <n v="294"/>
    <n v="30"/>
    <s v="null"/>
    <s v="null"/>
    <s v="No"/>
    <s v="null"/>
    <n v="131"/>
    <s v="Cash"/>
    <n v="2"/>
    <n v="3.5"/>
    <n v="3.6"/>
    <e v="#NAME?"/>
  </r>
  <r>
    <x v="8892"/>
    <x v="1091"/>
    <x v="9948"/>
    <s v="Canceled by Customer"/>
    <s v="CID236208"/>
    <s v="eBike"/>
    <s v="Nagarbhavi"/>
    <s v="Basavanagudi"/>
    <s v="null"/>
    <s v="null"/>
    <s v="Driver asked to cancel"/>
    <s v="null"/>
    <s v="null"/>
    <s v="null"/>
    <n v="490"/>
    <s v="null"/>
    <n v="0"/>
    <s v="null"/>
    <s v="null"/>
    <e v="#NAME?"/>
  </r>
  <r>
    <x v="8893"/>
    <x v="1358"/>
    <x v="9949"/>
    <s v="Success"/>
    <s v="CID320459"/>
    <s v="Bike"/>
    <s v="Indiranagar"/>
    <s v="Malleshwaram"/>
    <n v="238"/>
    <n v="90"/>
    <s v="null"/>
    <s v="null"/>
    <s v="No"/>
    <s v="null"/>
    <n v="278"/>
    <s v="Cash"/>
    <n v="31"/>
    <n v="3.1"/>
    <n v="3.5"/>
    <e v="#NAME?"/>
  </r>
  <r>
    <x v="8894"/>
    <x v="364"/>
    <x v="9950"/>
    <s v="Success"/>
    <s v="CID162775"/>
    <s v="Prime Sedan"/>
    <s v="Varthur"/>
    <s v="Chamarajpet"/>
    <n v="308"/>
    <n v="90"/>
    <s v="null"/>
    <s v="null"/>
    <s v="No"/>
    <s v="null"/>
    <n v="493"/>
    <s v="UPI"/>
    <n v="34"/>
    <n v="3.5"/>
    <n v="3.5"/>
    <e v="#NAME?"/>
  </r>
  <r>
    <x v="8895"/>
    <x v="1227"/>
    <x v="9951"/>
    <s v="Canceled by Driver"/>
    <s v="CID328353"/>
    <s v="Mini"/>
    <s v="Magadi Road"/>
    <s v="Koramangala"/>
    <s v="null"/>
    <s v="null"/>
    <s v="null"/>
    <s v="More than permitted people in there"/>
    <s v="null"/>
    <s v="null"/>
    <n v="491"/>
    <s v="null"/>
    <n v="0"/>
    <s v="null"/>
    <s v="null"/>
    <e v="#NAME?"/>
  </r>
  <r>
    <x v="8896"/>
    <x v="614"/>
    <x v="9952"/>
    <s v="Canceled by Customer"/>
    <s v="CID751697"/>
    <s v="Prime SUV"/>
    <s v="Sarjapur Road"/>
    <s v="Mysore Road"/>
    <s v="null"/>
    <s v="null"/>
    <s v="AC is Not working"/>
    <s v="null"/>
    <s v="null"/>
    <s v="null"/>
    <n v="173"/>
    <s v="null"/>
    <n v="0"/>
    <s v="null"/>
    <s v="null"/>
    <e v="#NAME?"/>
  </r>
  <r>
    <x v="8897"/>
    <x v="1220"/>
    <x v="9953"/>
    <s v="Success"/>
    <s v="CID159124"/>
    <s v="Mini"/>
    <s v="Marathahalli"/>
    <s v="Malleshwaram"/>
    <n v="182"/>
    <n v="105"/>
    <s v="null"/>
    <s v="null"/>
    <s v="No"/>
    <s v="null"/>
    <n v="176"/>
    <s v="Cash"/>
    <n v="29"/>
    <n v="4.0999999999999996"/>
    <n v="4.4000000000000004"/>
    <e v="#NAME?"/>
  </r>
  <r>
    <x v="8898"/>
    <x v="462"/>
    <x v="9954"/>
    <s v="Canceled by Customer"/>
    <s v="CID551863"/>
    <s v="Prime SUV"/>
    <s v="Hosur Road"/>
    <s v="BTM Layout"/>
    <s v="null"/>
    <s v="null"/>
    <s v="AC is Not working"/>
    <s v="null"/>
    <s v="null"/>
    <s v="null"/>
    <n v="782"/>
    <s v="null"/>
    <n v="0"/>
    <s v="null"/>
    <s v="null"/>
    <e v="#NAME?"/>
  </r>
  <r>
    <x v="6563"/>
    <x v="50"/>
    <x v="9955"/>
    <s v="Canceled by Driver"/>
    <s v="CID753419"/>
    <s v="Prime Sedan"/>
    <s v="Hosur Road"/>
    <s v="Malleshwaram"/>
    <s v="null"/>
    <s v="null"/>
    <s v="null"/>
    <s v="More than permitted people in there"/>
    <s v="null"/>
    <s v="null"/>
    <n v="188"/>
    <s v="null"/>
    <n v="0"/>
    <s v="null"/>
    <s v="null"/>
    <e v="#NAME?"/>
  </r>
  <r>
    <x v="8899"/>
    <x v="855"/>
    <x v="9956"/>
    <s v="Driver Not Found"/>
    <s v="CID895849"/>
    <s v="Auto"/>
    <s v="Nagarbhavi"/>
    <s v="Yelahanka"/>
    <s v="null"/>
    <s v="null"/>
    <s v="null"/>
    <s v="null"/>
    <s v="null"/>
    <s v="null"/>
    <n v="1236"/>
    <s v="null"/>
    <n v="0"/>
    <s v="null"/>
    <s v="null"/>
    <e v="#NAME?"/>
  </r>
  <r>
    <x v="8900"/>
    <x v="1247"/>
    <x v="9957"/>
    <s v="Success"/>
    <s v="CID810692"/>
    <s v="Mini"/>
    <s v="Hennur"/>
    <s v="Basavanagudi"/>
    <n v="252"/>
    <n v="75"/>
    <s v="null"/>
    <s v="null"/>
    <s v="Yes"/>
    <s v="Customer Demand"/>
    <n v="456"/>
    <s v="UPI"/>
    <n v="42"/>
    <n v="3.5"/>
    <n v="3.2"/>
    <e v="#NAME?"/>
  </r>
  <r>
    <x v="8901"/>
    <x v="1394"/>
    <x v="9958"/>
    <s v="Success"/>
    <s v="CID251826"/>
    <s v="Auto"/>
    <s v="Shantinagar"/>
    <s v="Richmond Town"/>
    <n v="49"/>
    <n v="25"/>
    <s v="null"/>
    <s v="null"/>
    <s v="No"/>
    <s v="null"/>
    <n v="184"/>
    <s v="UPI"/>
    <n v="5"/>
    <n v="3.7"/>
    <n v="3.6"/>
    <e v="#NAME?"/>
  </r>
  <r>
    <x v="8128"/>
    <x v="1352"/>
    <x v="9959"/>
    <s v="Success"/>
    <s v="CID137123"/>
    <s v="Prime Sedan"/>
    <s v="Kadugodi"/>
    <s v="Indiranagar"/>
    <n v="245"/>
    <n v="105"/>
    <s v="null"/>
    <s v="null"/>
    <s v="No"/>
    <s v="null"/>
    <n v="787"/>
    <s v="UPI"/>
    <n v="35"/>
    <n v="4.7"/>
    <n v="3.5"/>
    <e v="#NAME?"/>
  </r>
  <r>
    <x v="8902"/>
    <x v="676"/>
    <x v="9960"/>
    <s v="Success"/>
    <s v="CID222917"/>
    <s v="Bike"/>
    <s v="Richmond Town"/>
    <s v="Shivajinagar"/>
    <n v="217"/>
    <n v="95"/>
    <s v="null"/>
    <s v="null"/>
    <s v="No"/>
    <s v="null"/>
    <n v="230"/>
    <s v="Cash"/>
    <n v="46"/>
    <n v="3.8"/>
    <n v="4.7"/>
    <e v="#NAME?"/>
  </r>
  <r>
    <x v="8903"/>
    <x v="84"/>
    <x v="9961"/>
    <s v="Success"/>
    <s v="CID302673"/>
    <s v="Mini"/>
    <s v="Magadi Road"/>
    <s v="Sahakar Nagar"/>
    <n v="119"/>
    <n v="50"/>
    <s v="null"/>
    <s v="null"/>
    <s v="No"/>
    <s v="null"/>
    <n v="113"/>
    <s v="UPI"/>
    <n v="30"/>
    <n v="4.3"/>
    <n v="3.3"/>
    <e v="#NAME?"/>
  </r>
  <r>
    <x v="8904"/>
    <x v="927"/>
    <x v="9962"/>
    <s v="Success"/>
    <s v="CID853695"/>
    <s v="Prime SUV"/>
    <s v="Rajarajeshwari Nagar"/>
    <s v="Indiranagar"/>
    <n v="308"/>
    <n v="35"/>
    <s v="null"/>
    <s v="null"/>
    <s v="No"/>
    <s v="null"/>
    <n v="458"/>
    <s v="Cash"/>
    <n v="44"/>
    <n v="4.3"/>
    <n v="4.5"/>
    <e v="#NAME?"/>
  </r>
  <r>
    <x v="8905"/>
    <x v="656"/>
    <x v="9963"/>
    <s v="Success"/>
    <s v="CID258047"/>
    <s v="eBike"/>
    <s v="Whitefield"/>
    <s v="Jayanagar"/>
    <n v="168"/>
    <n v="140"/>
    <s v="null"/>
    <s v="null"/>
    <s v="No"/>
    <s v="null"/>
    <n v="431"/>
    <s v="Cash"/>
    <n v="30"/>
    <n v="4"/>
    <n v="3.1"/>
    <e v="#NAME?"/>
  </r>
  <r>
    <x v="8906"/>
    <x v="1122"/>
    <x v="9964"/>
    <s v="Success"/>
    <s v="CID983278"/>
    <s v="Prime Plus"/>
    <s v="Rajarajeshwari Nagar"/>
    <s v="Nagarbhavi"/>
    <n v="217"/>
    <n v="55"/>
    <s v="null"/>
    <s v="null"/>
    <s v="No"/>
    <s v="null"/>
    <n v="293"/>
    <s v="UPI"/>
    <n v="31"/>
    <n v="5"/>
    <n v="4.8"/>
    <e v="#NAME?"/>
  </r>
  <r>
    <x v="8907"/>
    <x v="804"/>
    <x v="9965"/>
    <s v="Success"/>
    <s v="CID138666"/>
    <s v="Auto"/>
    <s v="Malleshwaram"/>
    <s v="Hebbal"/>
    <n v="70"/>
    <n v="30"/>
    <s v="null"/>
    <s v="null"/>
    <s v="No"/>
    <s v="null"/>
    <n v="606"/>
    <s v="Cash"/>
    <n v="10"/>
    <n v="4.4000000000000004"/>
    <n v="4.7"/>
    <e v="#NAME?"/>
  </r>
  <r>
    <x v="8908"/>
    <x v="456"/>
    <x v="9966"/>
    <s v="Success"/>
    <s v="CID580918"/>
    <s v="eBike"/>
    <s v="Bannerghatta Road"/>
    <s v="Bannerghatta Road"/>
    <n v="168"/>
    <n v="85"/>
    <s v="null"/>
    <s v="null"/>
    <s v="No"/>
    <s v="null"/>
    <n v="1444"/>
    <s v="UPI"/>
    <n v="26"/>
    <n v="4.2"/>
    <n v="3.7"/>
    <e v="#NAME?"/>
  </r>
  <r>
    <x v="8909"/>
    <x v="736"/>
    <x v="9967"/>
    <s v="Canceled by Driver"/>
    <s v="CID736219"/>
    <s v="Prime Sedan"/>
    <s v="Cox Town"/>
    <s v="BTM Layout"/>
    <s v="null"/>
    <s v="null"/>
    <s v="null"/>
    <s v="Customer related issue"/>
    <s v="null"/>
    <s v="null"/>
    <n v="2386"/>
    <s v="null"/>
    <n v="0"/>
    <s v="null"/>
    <s v="null"/>
    <e v="#NAME?"/>
  </r>
  <r>
    <x v="8910"/>
    <x v="1095"/>
    <x v="9968"/>
    <s v="Success"/>
    <s v="CID786160"/>
    <s v="Mini"/>
    <s v="Hebbal"/>
    <s v="Ramamurthy Nagar"/>
    <n v="49"/>
    <n v="125"/>
    <s v="null"/>
    <s v="null"/>
    <s v="No"/>
    <s v="null"/>
    <n v="672"/>
    <s v="Cash"/>
    <n v="29"/>
    <n v="4"/>
    <n v="4.5999999999999996"/>
    <e v="#NAME?"/>
  </r>
  <r>
    <x v="8911"/>
    <x v="597"/>
    <x v="9969"/>
    <s v="Success"/>
    <s v="CID413696"/>
    <s v="Mini"/>
    <s v="Yelahanka"/>
    <s v="HSR Layout"/>
    <n v="56"/>
    <n v="50"/>
    <s v="null"/>
    <s v="null"/>
    <s v="No"/>
    <s v="null"/>
    <n v="390"/>
    <s v="Cash"/>
    <n v="22"/>
    <n v="3.9"/>
    <n v="3.9"/>
    <e v="#NAME?"/>
  </r>
  <r>
    <x v="8912"/>
    <x v="294"/>
    <x v="9970"/>
    <s v="Success"/>
    <s v="CID312495"/>
    <s v="Bike"/>
    <s v="Langford Town"/>
    <s v="Peenya"/>
    <n v="91"/>
    <n v="95"/>
    <s v="null"/>
    <s v="null"/>
    <s v="No"/>
    <s v="null"/>
    <n v="327"/>
    <s v="Cash"/>
    <n v="10"/>
    <n v="3.1"/>
    <n v="3.7"/>
    <e v="#NAME?"/>
  </r>
  <r>
    <x v="8913"/>
    <x v="849"/>
    <x v="9971"/>
    <s v="Success"/>
    <s v="CID823207"/>
    <s v="Prime Sedan"/>
    <s v="Varthur"/>
    <s v="Yelahanka"/>
    <n v="294"/>
    <n v="40"/>
    <s v="null"/>
    <s v="null"/>
    <s v="No"/>
    <s v="null"/>
    <n v="897"/>
    <s v="Cash"/>
    <n v="17"/>
    <n v="4.0999999999999996"/>
    <n v="3.9"/>
    <e v="#NAME?"/>
  </r>
  <r>
    <x v="8914"/>
    <x v="92"/>
    <x v="9972"/>
    <s v="Success"/>
    <s v="CID460627"/>
    <s v="Prime Plus"/>
    <s v="Hebbal"/>
    <s v="Kengeri"/>
    <n v="154"/>
    <n v="130"/>
    <s v="null"/>
    <s v="null"/>
    <s v="No"/>
    <s v="null"/>
    <n v="352"/>
    <s v="Cash"/>
    <n v="46"/>
    <n v="3.3"/>
    <n v="3.3"/>
    <e v="#NAME?"/>
  </r>
  <r>
    <x v="8915"/>
    <x v="966"/>
    <x v="9973"/>
    <s v="Success"/>
    <s v="CID490822"/>
    <s v="Auto"/>
    <s v="Kengeri"/>
    <s v="Hebbal"/>
    <n v="42"/>
    <n v="75"/>
    <s v="null"/>
    <s v="null"/>
    <s v="No"/>
    <s v="null"/>
    <n v="975"/>
    <s v="Cash"/>
    <n v="5"/>
    <n v="3.9"/>
    <n v="4.3"/>
    <e v="#NAME?"/>
  </r>
  <r>
    <x v="8916"/>
    <x v="434"/>
    <x v="9974"/>
    <s v="Success"/>
    <s v="CID185245"/>
    <s v="eBike"/>
    <s v="Sarjapur Road"/>
    <s v="Mysore Road"/>
    <n v="245"/>
    <n v="45"/>
    <s v="null"/>
    <s v="null"/>
    <s v="Yes"/>
    <s v="Vehicle Breakdown"/>
    <n v="263"/>
    <s v="Credit Card"/>
    <n v="1"/>
    <n v="3.6"/>
    <n v="4.4000000000000004"/>
    <e v="#NAME?"/>
  </r>
  <r>
    <x v="8917"/>
    <x v="1229"/>
    <x v="9975"/>
    <s v="Success"/>
    <s v="CID801667"/>
    <s v="Bike"/>
    <s v="MG Road"/>
    <s v="Rajarajeshwari Nagar"/>
    <n v="210"/>
    <n v="95"/>
    <s v="null"/>
    <s v="null"/>
    <s v="No"/>
    <s v="null"/>
    <n v="446"/>
    <s v="Cash"/>
    <n v="19"/>
    <n v="3.2"/>
    <n v="3.6"/>
    <e v="#NAME?"/>
  </r>
  <r>
    <x v="8918"/>
    <x v="1367"/>
    <x v="9976"/>
    <s v="Success"/>
    <s v="CID867337"/>
    <s v="Prime Plus"/>
    <s v="Peenya"/>
    <s v="Langford Town"/>
    <n v="224"/>
    <n v="45"/>
    <s v="null"/>
    <s v="null"/>
    <s v="No"/>
    <s v="null"/>
    <n v="109"/>
    <s v="Cash"/>
    <n v="7"/>
    <n v="4.0999999999999996"/>
    <n v="3.4"/>
    <e v="#NAME?"/>
  </r>
  <r>
    <x v="261"/>
    <x v="231"/>
    <x v="9977"/>
    <s v="Success"/>
    <s v="CID345629"/>
    <s v="Auto"/>
    <s v="Ramamurthy Nagar"/>
    <s v="Richmond Town"/>
    <n v="259"/>
    <n v="115"/>
    <s v="null"/>
    <s v="null"/>
    <s v="No"/>
    <s v="null"/>
    <n v="273"/>
    <s v="Cash"/>
    <n v="7"/>
    <n v="4.8"/>
    <n v="3.9"/>
    <e v="#NAME?"/>
  </r>
  <r>
    <x v="8919"/>
    <x v="677"/>
    <x v="9978"/>
    <s v="Success"/>
    <s v="CID404550"/>
    <s v="Prime Plus"/>
    <s v="Cox Town"/>
    <s v="Shivajinagar"/>
    <n v="287"/>
    <n v="85"/>
    <s v="null"/>
    <s v="null"/>
    <s v="No"/>
    <s v="null"/>
    <n v="579"/>
    <s v="Cash"/>
    <n v="25"/>
    <n v="4.2"/>
    <n v="4.5999999999999996"/>
    <e v="#NAME?"/>
  </r>
  <r>
    <x v="8920"/>
    <x v="591"/>
    <x v="9979"/>
    <s v="Success"/>
    <s v="CID286193"/>
    <s v="Auto"/>
    <s v="Banashankari"/>
    <s v="Chickpet"/>
    <n v="49"/>
    <n v="85"/>
    <s v="null"/>
    <s v="null"/>
    <s v="No"/>
    <s v="null"/>
    <n v="444"/>
    <s v="UPI"/>
    <n v="5"/>
    <n v="4"/>
    <n v="3.6"/>
    <e v="#NAME?"/>
  </r>
  <r>
    <x v="8921"/>
    <x v="456"/>
    <x v="9980"/>
    <s v="Driver Not Found"/>
    <s v="CID741152"/>
    <s v="eBike"/>
    <s v="Shantinagar"/>
    <s v="Tumkur Road"/>
    <s v="null"/>
    <s v="null"/>
    <s v="null"/>
    <s v="null"/>
    <s v="null"/>
    <s v="null"/>
    <n v="179"/>
    <s v="null"/>
    <n v="0"/>
    <s v="null"/>
    <s v="null"/>
    <e v="#NAME?"/>
  </r>
  <r>
    <x v="8922"/>
    <x v="666"/>
    <x v="9981"/>
    <s v="Canceled by Customer"/>
    <s v="CID495709"/>
    <s v="Bike"/>
    <s v="Banashankari"/>
    <s v="Sahakar Nagar"/>
    <s v="null"/>
    <s v="null"/>
    <s v="Wrong Address"/>
    <s v="null"/>
    <s v="null"/>
    <s v="null"/>
    <n v="163"/>
    <s v="null"/>
    <n v="0"/>
    <s v="null"/>
    <s v="null"/>
    <e v="#NAME?"/>
  </r>
  <r>
    <x v="8923"/>
    <x v="1421"/>
    <x v="9982"/>
    <s v="Canceled by Driver"/>
    <s v="CID277146"/>
    <s v="eBike"/>
    <s v="Ramamurthy Nagar"/>
    <s v="Kammanahalli"/>
    <s v="null"/>
    <s v="null"/>
    <s v="null"/>
    <s v="Customer was coughing/sick"/>
    <s v="null"/>
    <s v="null"/>
    <n v="377"/>
    <s v="null"/>
    <n v="0"/>
    <s v="null"/>
    <s v="null"/>
    <e v="#NAME?"/>
  </r>
  <r>
    <x v="928"/>
    <x v="673"/>
    <x v="9983"/>
    <s v="Success"/>
    <s v="CID237057"/>
    <s v="eBike"/>
    <s v="Yeshwanthpur"/>
    <s v="Padmanabhanagar"/>
    <n v="175"/>
    <n v="50"/>
    <s v="null"/>
    <s v="null"/>
    <s v="No"/>
    <s v="null"/>
    <n v="470"/>
    <s v="Cash"/>
    <n v="37"/>
    <n v="4.5"/>
    <n v="3.8"/>
    <e v="#NAME?"/>
  </r>
  <r>
    <x v="4979"/>
    <x v="541"/>
    <x v="9984"/>
    <s v="Driver Not Found"/>
    <s v="CID942162"/>
    <s v="Prime Plus"/>
    <s v="Malleshwaram"/>
    <s v="Electronic City"/>
    <s v="null"/>
    <s v="null"/>
    <s v="null"/>
    <s v="null"/>
    <s v="null"/>
    <s v="null"/>
    <n v="2764"/>
    <s v="null"/>
    <n v="0"/>
    <s v="null"/>
    <s v="null"/>
    <e v="#NAME?"/>
  </r>
  <r>
    <x v="8924"/>
    <x v="846"/>
    <x v="9985"/>
    <s v="Success"/>
    <s v="CID481164"/>
    <s v="Bike"/>
    <s v="Yeshwanthpur"/>
    <s v="Chickpet"/>
    <n v="70"/>
    <n v="145"/>
    <s v="null"/>
    <s v="null"/>
    <s v="No"/>
    <s v="null"/>
    <n v="148"/>
    <s v="Cash"/>
    <n v="44"/>
    <n v="4.3"/>
    <n v="4.7"/>
    <e v="#NAME?"/>
  </r>
  <r>
    <x v="8925"/>
    <x v="992"/>
    <x v="9986"/>
    <s v="Success"/>
    <s v="CID842967"/>
    <s v="Bike"/>
    <s v="Padmanabhanagar"/>
    <s v="Basavanagudi"/>
    <n v="189"/>
    <n v="55"/>
    <s v="null"/>
    <s v="null"/>
    <s v="No"/>
    <s v="null"/>
    <n v="721"/>
    <s v="UPI"/>
    <n v="38"/>
    <n v="5"/>
    <n v="4.0999999999999996"/>
    <e v="#NAME?"/>
  </r>
  <r>
    <x v="8926"/>
    <x v="1082"/>
    <x v="9987"/>
    <s v="Success"/>
    <s v="CID616073"/>
    <s v="eBike"/>
    <s v="Hosur Road"/>
    <s v="Rajajinagar"/>
    <n v="126"/>
    <n v="130"/>
    <s v="null"/>
    <s v="null"/>
    <s v="No"/>
    <s v="null"/>
    <n v="380"/>
    <s v="Cash"/>
    <n v="46"/>
    <n v="3.9"/>
    <n v="3.2"/>
    <e v="#NAME?"/>
  </r>
  <r>
    <x v="8927"/>
    <x v="1364"/>
    <x v="9988"/>
    <s v="Driver Not Found"/>
    <s v="CID291095"/>
    <s v="eBike"/>
    <s v="RT Nagar"/>
    <s v="Cox Town"/>
    <s v="null"/>
    <s v="null"/>
    <s v="null"/>
    <s v="null"/>
    <s v="null"/>
    <s v="null"/>
    <n v="386"/>
    <s v="null"/>
    <n v="0"/>
    <s v="null"/>
    <s v="null"/>
    <e v="#NAME?"/>
  </r>
  <r>
    <x v="8928"/>
    <x v="1393"/>
    <x v="9989"/>
    <s v="Canceled by Driver"/>
    <s v="CID249382"/>
    <s v="Bike"/>
    <s v="Padmanabhanagar"/>
    <s v="Banashankari"/>
    <s v="null"/>
    <s v="null"/>
    <s v="null"/>
    <s v="Personal &amp; Car related issue"/>
    <s v="null"/>
    <s v="null"/>
    <n v="469"/>
    <s v="null"/>
    <n v="0"/>
    <s v="null"/>
    <s v="null"/>
    <e v="#NAME?"/>
  </r>
  <r>
    <x v="6930"/>
    <x v="629"/>
    <x v="9990"/>
    <s v="Canceled by Driver"/>
    <s v="CID789996"/>
    <s v="Mini"/>
    <s v="Langford Town"/>
    <s v="Ulsoor"/>
    <s v="null"/>
    <s v="null"/>
    <s v="null"/>
    <s v="Customer was coughing/sick"/>
    <s v="null"/>
    <s v="null"/>
    <n v="198"/>
    <s v="null"/>
    <n v="0"/>
    <s v="null"/>
    <s v="null"/>
    <e v="#NAME?"/>
  </r>
  <r>
    <x v="8929"/>
    <x v="224"/>
    <x v="9991"/>
    <s v="Canceled by Driver"/>
    <s v="CID275130"/>
    <s v="Prime SUV"/>
    <s v="Vijayanagar"/>
    <s v="Hosur Road"/>
    <s v="null"/>
    <s v="null"/>
    <s v="null"/>
    <s v="Customer was coughing/sick"/>
    <s v="null"/>
    <s v="null"/>
    <n v="178"/>
    <s v="null"/>
    <n v="0"/>
    <s v="null"/>
    <s v="null"/>
    <e v="#NAME?"/>
  </r>
  <r>
    <x v="8930"/>
    <x v="835"/>
    <x v="9992"/>
    <s v="Success"/>
    <s v="CID559451"/>
    <s v="eBike"/>
    <s v="Nagarbhavi"/>
    <s v="Hennur"/>
    <n v="77"/>
    <n v="120"/>
    <s v="null"/>
    <s v="null"/>
    <s v="No"/>
    <s v="null"/>
    <n v="117"/>
    <s v="UPI"/>
    <n v="9"/>
    <n v="3.8"/>
    <n v="3.8"/>
    <e v="#NAME?"/>
  </r>
  <r>
    <x v="572"/>
    <x v="388"/>
    <x v="9993"/>
    <s v="Success"/>
    <s v="CID412090"/>
    <s v="Prime Sedan"/>
    <s v="Chamarajpet"/>
    <s v="Koramangala"/>
    <n v="245"/>
    <n v="65"/>
    <s v="null"/>
    <s v="null"/>
    <s v="Yes"/>
    <s v="Vehicle Breakdown"/>
    <n v="226"/>
    <s v="Cash"/>
    <n v="8"/>
    <n v="3.5"/>
    <n v="4.5"/>
    <e v="#NAME?"/>
  </r>
  <r>
    <x v="8931"/>
    <x v="130"/>
    <x v="9994"/>
    <s v="Driver Not Found"/>
    <s v="CID335390"/>
    <s v="Mini"/>
    <s v="Ramamurthy Nagar"/>
    <s v="Hennur"/>
    <s v="null"/>
    <s v="null"/>
    <s v="null"/>
    <s v="null"/>
    <s v="null"/>
    <s v="null"/>
    <n v="438"/>
    <s v="null"/>
    <n v="0"/>
    <s v="null"/>
    <s v="null"/>
    <e v="#NAME?"/>
  </r>
  <r>
    <x v="8932"/>
    <x v="56"/>
    <x v="9995"/>
    <s v="Canceled by Customer"/>
    <s v="CID463946"/>
    <s v="Auto"/>
    <s v="Yeshwanthpur"/>
    <s v="Whitefield"/>
    <s v="null"/>
    <s v="null"/>
    <s v="Change of plans"/>
    <s v="null"/>
    <s v="null"/>
    <s v="null"/>
    <n v="380"/>
    <s v="null"/>
    <n v="0"/>
    <s v="null"/>
    <s v="null"/>
    <e v="#NAME?"/>
  </r>
  <r>
    <x v="4304"/>
    <x v="317"/>
    <x v="9996"/>
    <s v="Success"/>
    <s v="CID242660"/>
    <s v="Prime Plus"/>
    <s v="Mysore Road"/>
    <s v="JP Nagar"/>
    <n v="238"/>
    <n v="70"/>
    <s v="null"/>
    <s v="null"/>
    <s v="No"/>
    <s v="null"/>
    <n v="675"/>
    <s v="UPI"/>
    <n v="32"/>
    <n v="3.4"/>
    <n v="3.1"/>
    <e v="#NAME?"/>
  </r>
  <r>
    <x v="8933"/>
    <x v="1336"/>
    <x v="9997"/>
    <s v="Success"/>
    <s v="CID585100"/>
    <s v="Auto"/>
    <s v="Banashankari"/>
    <s v="Jayanagar"/>
    <n v="126"/>
    <n v="95"/>
    <s v="null"/>
    <s v="null"/>
    <s v="No"/>
    <s v="null"/>
    <n v="218"/>
    <s v="UPI"/>
    <n v="4"/>
    <n v="4.2"/>
    <n v="3.3"/>
    <e v="#NAME?"/>
  </r>
  <r>
    <x v="8934"/>
    <x v="591"/>
    <x v="9998"/>
    <s v="Canceled by Driver"/>
    <s v="CID538141"/>
    <s v="Prime Sedan"/>
    <s v="Koramangala"/>
    <s v="Kadugodi"/>
    <s v="null"/>
    <s v="null"/>
    <s v="null"/>
    <s v="Personal &amp; Car related issue"/>
    <s v="null"/>
    <s v="null"/>
    <n v="309"/>
    <s v="null"/>
    <n v="0"/>
    <s v="null"/>
    <s v="null"/>
    <e v="#NAME?"/>
  </r>
  <r>
    <x v="7524"/>
    <x v="377"/>
    <x v="9999"/>
    <s v="Success"/>
    <s v="CID349718"/>
    <s v="Mini"/>
    <s v="Tumkur Road"/>
    <s v="Chickpet"/>
    <n v="126"/>
    <n v="60"/>
    <s v="null"/>
    <s v="null"/>
    <s v="No"/>
    <s v="null"/>
    <n v="845"/>
    <s v="Cash"/>
    <n v="3"/>
    <n v="4"/>
    <n v="3.8"/>
    <e v="#NAME?"/>
  </r>
  <r>
    <x v="8935"/>
    <x v="532"/>
    <x v="10000"/>
    <s v="Success"/>
    <s v="CID112940"/>
    <s v="Prime Plus"/>
    <s v="Nagarbhavi"/>
    <s v="Hosur Road"/>
    <n v="238"/>
    <n v="85"/>
    <s v="null"/>
    <s v="null"/>
    <s v="No"/>
    <s v="null"/>
    <n v="408"/>
    <s v="Cash"/>
    <n v="47"/>
    <n v="3.1"/>
    <n v="3"/>
    <e v="#NAME?"/>
  </r>
  <r>
    <x v="8936"/>
    <x v="1078"/>
    <x v="10001"/>
    <s v="Success"/>
    <s v="CID554356"/>
    <s v="Mini"/>
    <s v="Sahakar Nagar"/>
    <s v="Kadugodi"/>
    <n v="154"/>
    <n v="135"/>
    <s v="null"/>
    <s v="null"/>
    <s v="No"/>
    <s v="null"/>
    <n v="278"/>
    <s v="UPI"/>
    <n v="13"/>
    <n v="4.5"/>
    <n v="3.5"/>
    <e v="#NAME?"/>
  </r>
  <r>
    <x v="8937"/>
    <x v="765"/>
    <x v="10002"/>
    <s v="Success"/>
    <s v="CID622844"/>
    <s v="Auto"/>
    <s v="Marathahalli"/>
    <s v="Ulsoor"/>
    <n v="259"/>
    <n v="30"/>
    <s v="null"/>
    <s v="null"/>
    <s v="No"/>
    <s v="null"/>
    <n v="271"/>
    <s v="Cash"/>
    <n v="18"/>
    <n v="4.4000000000000004"/>
    <n v="4.5999999999999996"/>
    <e v="#NAME?"/>
  </r>
  <r>
    <x v="2447"/>
    <x v="745"/>
    <x v="10003"/>
    <s v="Success"/>
    <s v="CID717094"/>
    <s v="Bike"/>
    <s v="KR Puram"/>
    <s v="Chickpet"/>
    <n v="273"/>
    <n v="55"/>
    <s v="null"/>
    <s v="null"/>
    <s v="No"/>
    <s v="null"/>
    <n v="251"/>
    <s v="UPI"/>
    <n v="37"/>
    <n v="3.6"/>
    <n v="4.5999999999999996"/>
    <e v="#NAME?"/>
  </r>
  <r>
    <x v="8938"/>
    <x v="1110"/>
    <x v="10004"/>
    <s v="Canceled by Customer"/>
    <s v="CID623159"/>
    <s v="Prime Sedan"/>
    <s v="Nagarbhavi"/>
    <s v="Rajarajeshwari Nagar"/>
    <s v="null"/>
    <s v="null"/>
    <s v="Driver is not moving towards pickup location"/>
    <s v="null"/>
    <s v="null"/>
    <s v="null"/>
    <n v="2592"/>
    <s v="null"/>
    <n v="0"/>
    <s v="null"/>
    <s v="null"/>
    <e v="#NAME?"/>
  </r>
  <r>
    <x v="8939"/>
    <x v="507"/>
    <x v="10005"/>
    <s v="Canceled by Customer"/>
    <s v="CID865110"/>
    <s v="eBike"/>
    <s v="Rajarajeshwari Nagar"/>
    <s v="Mysore Road"/>
    <s v="null"/>
    <s v="null"/>
    <s v="Driver is not moving towards pickup location"/>
    <s v="null"/>
    <s v="null"/>
    <s v="null"/>
    <n v="188"/>
    <s v="null"/>
    <n v="0"/>
    <s v="null"/>
    <s v="null"/>
    <e v="#NAME?"/>
  </r>
  <r>
    <x v="8940"/>
    <x v="1157"/>
    <x v="10006"/>
    <s v="Success"/>
    <s v="CID230256"/>
    <s v="Prime Sedan"/>
    <s v="RT Nagar"/>
    <s v="Nagarbhavi"/>
    <n v="119"/>
    <n v="30"/>
    <s v="null"/>
    <s v="null"/>
    <s v="No"/>
    <s v="null"/>
    <n v="174"/>
    <s v="Cash"/>
    <n v="42"/>
    <n v="5"/>
    <n v="5"/>
    <e v="#NAME?"/>
  </r>
  <r>
    <x v="8941"/>
    <x v="433"/>
    <x v="10007"/>
    <s v="Driver Not Found"/>
    <s v="CID380825"/>
    <s v="Auto"/>
    <s v="Padmanabhanagar"/>
    <s v="Indiranagar"/>
    <s v="null"/>
    <s v="null"/>
    <s v="null"/>
    <s v="null"/>
    <s v="null"/>
    <s v="null"/>
    <n v="236"/>
    <s v="null"/>
    <n v="0"/>
    <s v="null"/>
    <s v="null"/>
    <e v="#NAME?"/>
  </r>
  <r>
    <x v="8942"/>
    <x v="358"/>
    <x v="10008"/>
    <s v="Success"/>
    <s v="CID495901"/>
    <s v="Auto"/>
    <s v="RT Nagar"/>
    <s v="Rajarajeshwari Nagar"/>
    <n v="238"/>
    <n v="75"/>
    <s v="null"/>
    <s v="null"/>
    <s v="No"/>
    <s v="null"/>
    <n v="795"/>
    <s v="Cash"/>
    <n v="5"/>
    <n v="3.2"/>
    <n v="4.5"/>
    <e v="#NAME?"/>
  </r>
  <r>
    <x v="8943"/>
    <x v="1297"/>
    <x v="10009"/>
    <s v="Canceled by Driver"/>
    <s v="CID841915"/>
    <s v="Prime Sedan"/>
    <s v="Chamarajpet"/>
    <s v="HSR Layout"/>
    <s v="null"/>
    <s v="null"/>
    <s v="null"/>
    <s v="Customer related issue"/>
    <s v="null"/>
    <s v="null"/>
    <n v="2001"/>
    <s v="null"/>
    <n v="0"/>
    <s v="null"/>
    <s v="null"/>
    <e v="#NAME?"/>
  </r>
  <r>
    <x v="8944"/>
    <x v="33"/>
    <x v="10010"/>
    <s v="Success"/>
    <s v="CID234548"/>
    <s v="eBike"/>
    <s v="Nagarbhavi"/>
    <s v="Sahakar Nagar"/>
    <n v="266"/>
    <n v="115"/>
    <s v="null"/>
    <s v="null"/>
    <s v="Yes"/>
    <s v="Other Issue"/>
    <n v="275"/>
    <s v="Cash"/>
    <n v="23"/>
    <n v="3.7"/>
    <n v="3.5"/>
    <e v="#NAME?"/>
  </r>
  <r>
    <x v="2670"/>
    <x v="651"/>
    <x v="10011"/>
    <s v="Success"/>
    <s v="CID692942"/>
    <s v="Mini"/>
    <s v="Marathahalli"/>
    <s v="Frazer Town"/>
    <n v="98"/>
    <n v="120"/>
    <s v="null"/>
    <s v="null"/>
    <s v="No"/>
    <s v="null"/>
    <n v="347"/>
    <s v="Cash"/>
    <n v="12"/>
    <n v="3.9"/>
    <n v="3.6"/>
    <e v="#NAME?"/>
  </r>
  <r>
    <x v="8945"/>
    <x v="1205"/>
    <x v="10012"/>
    <s v="Success"/>
    <s v="CID659061"/>
    <s v="eBike"/>
    <s v="Magadi Road"/>
    <s v="Hebbal"/>
    <n v="168"/>
    <n v="55"/>
    <s v="null"/>
    <s v="null"/>
    <s v="No"/>
    <s v="null"/>
    <n v="1289"/>
    <s v="Cash"/>
    <n v="5"/>
    <n v="3.6"/>
    <n v="3.3"/>
    <e v="#NAME?"/>
  </r>
  <r>
    <x v="8946"/>
    <x v="1285"/>
    <x v="10013"/>
    <s v="Driver Not Found"/>
    <s v="CID802440"/>
    <s v="Prime SUV"/>
    <s v="Hosur Road"/>
    <s v="Mysore Road"/>
    <s v="null"/>
    <s v="null"/>
    <s v="null"/>
    <s v="null"/>
    <s v="null"/>
    <s v="null"/>
    <n v="162"/>
    <s v="null"/>
    <n v="0"/>
    <s v="null"/>
    <s v="null"/>
    <e v="#NAME?"/>
  </r>
  <r>
    <x v="8947"/>
    <x v="1243"/>
    <x v="10014"/>
    <s v="Success"/>
    <s v="CID952184"/>
    <s v="Auto"/>
    <s v="Hebbal"/>
    <s v="MG Road"/>
    <n v="238"/>
    <n v="100"/>
    <s v="null"/>
    <s v="null"/>
    <s v="Yes"/>
    <s v="Vehicle Breakdown"/>
    <n v="293"/>
    <s v="UPI"/>
    <n v="2"/>
    <n v="4.5999999999999996"/>
    <n v="3.6"/>
    <e v="#NAME?"/>
  </r>
  <r>
    <x v="8948"/>
    <x v="335"/>
    <x v="10015"/>
    <s v="Success"/>
    <s v="CID746310"/>
    <s v="Prime Sedan"/>
    <s v="Sahakar Nagar"/>
    <s v="Cox Town"/>
    <n v="266"/>
    <n v="55"/>
    <s v="null"/>
    <s v="null"/>
    <s v="No"/>
    <s v="null"/>
    <n v="737"/>
    <s v="Cash"/>
    <n v="2"/>
    <n v="3.8"/>
    <n v="3.5"/>
    <e v="#NAME?"/>
  </r>
  <r>
    <x v="8949"/>
    <x v="908"/>
    <x v="10016"/>
    <s v="Success"/>
    <s v="CID487092"/>
    <s v="eBike"/>
    <s v="Shantinagar"/>
    <s v="Varthur"/>
    <n v="161"/>
    <n v="140"/>
    <s v="null"/>
    <s v="null"/>
    <s v="No"/>
    <s v="null"/>
    <n v="1312"/>
    <s v="Cash"/>
    <n v="11"/>
    <n v="4"/>
    <n v="4.4000000000000004"/>
    <e v="#NAME?"/>
  </r>
  <r>
    <x v="8950"/>
    <x v="648"/>
    <x v="10017"/>
    <s v="Success"/>
    <s v="CID802135"/>
    <s v="Bike"/>
    <s v="Tumkur Road"/>
    <s v="Kengeri"/>
    <n v="294"/>
    <n v="125"/>
    <s v="null"/>
    <s v="null"/>
    <s v="Yes"/>
    <s v="Vehicle Breakdown"/>
    <n v="161"/>
    <s v="UPI"/>
    <n v="31"/>
    <n v="4.3"/>
    <n v="4.7"/>
    <e v="#NAME?"/>
  </r>
  <r>
    <x v="8951"/>
    <x v="29"/>
    <x v="10018"/>
    <s v="Success"/>
    <s v="CID509347"/>
    <s v="Auto"/>
    <s v="MG Road"/>
    <s v="Ramamurthy Nagar"/>
    <n v="56"/>
    <n v="90"/>
    <s v="null"/>
    <s v="null"/>
    <s v="No"/>
    <s v="null"/>
    <n v="347"/>
    <s v="UPI"/>
    <n v="10"/>
    <n v="5"/>
    <n v="4.5999999999999996"/>
    <e v="#NAME?"/>
  </r>
  <r>
    <x v="8952"/>
    <x v="1093"/>
    <x v="10019"/>
    <s v="Canceled by Driver"/>
    <s v="CID410028"/>
    <s v="Auto"/>
    <s v="Rajarajeshwari Nagar"/>
    <s v="Shivajinagar"/>
    <s v="null"/>
    <s v="null"/>
    <s v="null"/>
    <s v="Customer related issue"/>
    <s v="null"/>
    <s v="null"/>
    <n v="289"/>
    <s v="null"/>
    <n v="0"/>
    <s v="null"/>
    <s v="null"/>
    <e v="#NAME?"/>
  </r>
  <r>
    <x v="8953"/>
    <x v="1342"/>
    <x v="10020"/>
    <s v="Canceled by Driver"/>
    <s v="CID168946"/>
    <s v="Prime Plus"/>
    <s v="Chickpet"/>
    <s v="JP Nagar"/>
    <s v="null"/>
    <s v="null"/>
    <s v="null"/>
    <s v="Personal &amp; Car related issue"/>
    <s v="null"/>
    <s v="null"/>
    <n v="655"/>
    <s v="null"/>
    <n v="0"/>
    <s v="null"/>
    <s v="null"/>
    <e v="#NAME?"/>
  </r>
  <r>
    <x v="3156"/>
    <x v="544"/>
    <x v="10021"/>
    <s v="Success"/>
    <s v="CID260569"/>
    <s v="Prime Plus"/>
    <s v="Vijayanagar"/>
    <s v="Banashankari"/>
    <n v="287"/>
    <n v="100"/>
    <s v="null"/>
    <s v="null"/>
    <s v="No"/>
    <s v="null"/>
    <n v="477"/>
    <s v="Cash"/>
    <n v="20"/>
    <n v="3.4"/>
    <n v="3.9"/>
    <e v="#NAME?"/>
  </r>
  <r>
    <x v="8954"/>
    <x v="1304"/>
    <x v="10022"/>
    <s v="Canceled by Driver"/>
    <s v="CID757394"/>
    <s v="Prime SUV"/>
    <s v="Sahakar Nagar"/>
    <s v="Shantinagar"/>
    <s v="null"/>
    <s v="null"/>
    <s v="null"/>
    <s v="Customer related issue"/>
    <s v="null"/>
    <s v="null"/>
    <n v="106"/>
    <s v="null"/>
    <n v="0"/>
    <s v="null"/>
    <s v="null"/>
    <e v="#NAME?"/>
  </r>
  <r>
    <x v="8955"/>
    <x v="298"/>
    <x v="10023"/>
    <s v="Success"/>
    <s v="CID801782"/>
    <s v="eBike"/>
    <s v="Mysore Road"/>
    <s v="Majestic"/>
    <n v="140"/>
    <n v="105"/>
    <s v="null"/>
    <s v="null"/>
    <s v="No"/>
    <s v="null"/>
    <n v="455"/>
    <s v="UPI"/>
    <n v="45"/>
    <n v="3"/>
    <n v="4.9000000000000004"/>
    <e v="#NAME?"/>
  </r>
  <r>
    <x v="8956"/>
    <x v="407"/>
    <x v="10024"/>
    <s v="Success"/>
    <s v="CID551562"/>
    <s v="Prime SUV"/>
    <s v="Yelahanka"/>
    <s v="Basavanagudi"/>
    <n v="154"/>
    <n v="55"/>
    <s v="null"/>
    <s v="null"/>
    <s v="No"/>
    <s v="null"/>
    <n v="678"/>
    <s v="Cash"/>
    <n v="2"/>
    <n v="4.0999999999999996"/>
    <n v="4.9000000000000004"/>
    <e v="#NAME?"/>
  </r>
  <r>
    <x v="8957"/>
    <x v="1374"/>
    <x v="10025"/>
    <s v="Success"/>
    <s v="CID749222"/>
    <s v="eBike"/>
    <s v="Bannerghatta Road"/>
    <s v="Chickpet"/>
    <n v="133"/>
    <n v="130"/>
    <s v="null"/>
    <s v="null"/>
    <s v="No"/>
    <s v="null"/>
    <n v="796"/>
    <s v="UPI"/>
    <n v="28"/>
    <n v="4.8"/>
    <n v="4.7"/>
    <e v="#NAME?"/>
  </r>
  <r>
    <x v="8958"/>
    <x v="1349"/>
    <x v="10026"/>
    <s v="Success"/>
    <s v="CID404083"/>
    <s v="Prime SUV"/>
    <s v="Yeshwanthpur"/>
    <s v="Devanahalli"/>
    <n v="217"/>
    <n v="40"/>
    <s v="null"/>
    <s v="null"/>
    <s v="No"/>
    <s v="null"/>
    <n v="480"/>
    <s v="Cash"/>
    <n v="40"/>
    <n v="4.9000000000000004"/>
    <n v="3.9"/>
    <e v="#NAME?"/>
  </r>
  <r>
    <x v="8959"/>
    <x v="483"/>
    <x v="10027"/>
    <s v="Success"/>
    <s v="CID113768"/>
    <s v="Auto"/>
    <s v="Frazer Town"/>
    <s v="Sarjapur Road"/>
    <n v="231"/>
    <n v="65"/>
    <s v="null"/>
    <s v="null"/>
    <s v="No"/>
    <s v="null"/>
    <n v="464"/>
    <s v="Cash"/>
    <n v="12"/>
    <n v="4"/>
    <n v="3.7"/>
    <e v="#NAME?"/>
  </r>
  <r>
    <x v="8960"/>
    <x v="415"/>
    <x v="10028"/>
    <s v="Success"/>
    <s v="CID805978"/>
    <s v="Prime Sedan"/>
    <s v="Hennur"/>
    <s v="JP Nagar"/>
    <n v="252"/>
    <n v="145"/>
    <s v="null"/>
    <s v="null"/>
    <s v="No"/>
    <s v="null"/>
    <n v="421"/>
    <s v="UPI"/>
    <n v="15"/>
    <n v="3.3"/>
    <n v="4"/>
    <e v="#NAME?"/>
  </r>
  <r>
    <x v="8961"/>
    <x v="795"/>
    <x v="10029"/>
    <s v="Canceled by Driver"/>
    <s v="CID861692"/>
    <s v="Prime SUV"/>
    <s v="Banashankari"/>
    <s v="Jayanagar"/>
    <s v="null"/>
    <s v="null"/>
    <s v="null"/>
    <s v="Personal &amp; Car related issue"/>
    <s v="null"/>
    <s v="null"/>
    <n v="373"/>
    <s v="null"/>
    <n v="0"/>
    <s v="null"/>
    <s v="null"/>
    <e v="#NAME?"/>
  </r>
  <r>
    <x v="8962"/>
    <x v="354"/>
    <x v="10030"/>
    <s v="Canceled by Driver"/>
    <s v="CID865936"/>
    <s v="Auto"/>
    <s v="Tumkur Road"/>
    <s v="Kammanahalli"/>
    <s v="null"/>
    <s v="null"/>
    <s v="null"/>
    <s v="Customer was coughing/sick"/>
    <s v="null"/>
    <s v="null"/>
    <n v="658"/>
    <s v="null"/>
    <n v="0"/>
    <s v="null"/>
    <s v="null"/>
    <e v="#NAME?"/>
  </r>
  <r>
    <x v="6360"/>
    <x v="913"/>
    <x v="10031"/>
    <s v="Success"/>
    <s v="CID712401"/>
    <s v="Prime Sedan"/>
    <s v="Hulimavu"/>
    <s v="Vijayanagar"/>
    <n v="175"/>
    <n v="50"/>
    <s v="null"/>
    <s v="null"/>
    <s v="No"/>
    <s v="null"/>
    <n v="111"/>
    <s v="Cash"/>
    <n v="5"/>
    <n v="3.6"/>
    <n v="4.2"/>
    <e v="#NAME?"/>
  </r>
  <r>
    <x v="8963"/>
    <x v="542"/>
    <x v="10032"/>
    <s v="Success"/>
    <s v="CID754965"/>
    <s v="Prime SUV"/>
    <s v="Tumkur Road"/>
    <s v="Devanahalli"/>
    <n v="49"/>
    <n v="115"/>
    <s v="null"/>
    <s v="null"/>
    <s v="No"/>
    <s v="null"/>
    <n v="457"/>
    <s v="Cash"/>
    <n v="20"/>
    <n v="4.0999999999999996"/>
    <n v="3.1"/>
    <e v="#NAME?"/>
  </r>
  <r>
    <x v="8964"/>
    <x v="720"/>
    <x v="10033"/>
    <s v="Success"/>
    <s v="CID897203"/>
    <s v="Bike"/>
    <s v="MG Road"/>
    <s v="Chickpet"/>
    <n v="182"/>
    <n v="35"/>
    <s v="null"/>
    <s v="null"/>
    <s v="No"/>
    <s v="null"/>
    <n v="366"/>
    <s v="Cash"/>
    <n v="27"/>
    <n v="3.4"/>
    <n v="4.3"/>
    <e v="#NAME?"/>
  </r>
  <r>
    <x v="8965"/>
    <x v="375"/>
    <x v="10034"/>
    <s v="Success"/>
    <s v="CID471277"/>
    <s v="Mini"/>
    <s v="JP Nagar"/>
    <s v="Peenya"/>
    <n v="224"/>
    <n v="25"/>
    <s v="null"/>
    <s v="null"/>
    <s v="No"/>
    <s v="null"/>
    <n v="525"/>
    <s v="Cash"/>
    <n v="38"/>
    <n v="3"/>
    <n v="3.1"/>
    <e v="#NAME?"/>
  </r>
  <r>
    <x v="7264"/>
    <x v="511"/>
    <x v="10035"/>
    <s v="Success"/>
    <s v="CID723501"/>
    <s v="eBike"/>
    <s v="JP Nagar"/>
    <s v="BTM Layout"/>
    <n v="147"/>
    <n v="135"/>
    <s v="null"/>
    <s v="null"/>
    <s v="No"/>
    <s v="null"/>
    <n v="393"/>
    <s v="Cash"/>
    <n v="43"/>
    <n v="3.2"/>
    <n v="4.0999999999999996"/>
    <e v="#NAME?"/>
  </r>
  <r>
    <x v="8966"/>
    <x v="1040"/>
    <x v="10036"/>
    <s v="Success"/>
    <s v="CID493561"/>
    <s v="Bike"/>
    <s v="Padmanabhanagar"/>
    <s v="Malleshwaram"/>
    <n v="203"/>
    <n v="45"/>
    <s v="null"/>
    <s v="null"/>
    <s v="No"/>
    <s v="null"/>
    <n v="510"/>
    <s v="UPI"/>
    <n v="21"/>
    <n v="4.8"/>
    <n v="4.5"/>
    <e v="#NAME?"/>
  </r>
  <r>
    <x v="4132"/>
    <x v="646"/>
    <x v="10037"/>
    <s v="Canceled by Driver"/>
    <s v="CID649521"/>
    <s v="eBike"/>
    <s v="Sarjapur Road"/>
    <s v="Mysore Road"/>
    <s v="null"/>
    <s v="null"/>
    <s v="null"/>
    <s v="More than permitted people in there"/>
    <s v="null"/>
    <s v="null"/>
    <n v="994"/>
    <s v="null"/>
    <n v="0"/>
    <s v="null"/>
    <s v="null"/>
    <e v="#NAME?"/>
  </r>
  <r>
    <x v="8967"/>
    <x v="121"/>
    <x v="10038"/>
    <s v="Success"/>
    <s v="CID313344"/>
    <s v="Prime Plus"/>
    <s v="Jayanagar"/>
    <s v="KR Puram"/>
    <n v="133"/>
    <n v="90"/>
    <s v="null"/>
    <s v="null"/>
    <s v="No"/>
    <s v="null"/>
    <n v="292"/>
    <s v="Cash"/>
    <n v="2"/>
    <n v="4.7"/>
    <n v="3.1"/>
    <e v="#NAME?"/>
  </r>
  <r>
    <x v="8968"/>
    <x v="1306"/>
    <x v="10039"/>
    <s v="Driver Not Found"/>
    <s v="CID410690"/>
    <s v="Prime SUV"/>
    <s v="Richmond Town"/>
    <s v="Rajarajeshwari Nagar"/>
    <s v="null"/>
    <s v="null"/>
    <s v="null"/>
    <s v="null"/>
    <s v="null"/>
    <s v="null"/>
    <n v="718"/>
    <s v="null"/>
    <n v="0"/>
    <s v="null"/>
    <s v="null"/>
    <e v="#NAME?"/>
  </r>
  <r>
    <x v="8969"/>
    <x v="1156"/>
    <x v="10040"/>
    <s v="Driver Not Found"/>
    <s v="CID720813"/>
    <s v="Prime SUV"/>
    <s v="Ulsoor"/>
    <s v="Chickpet"/>
    <s v="null"/>
    <s v="null"/>
    <s v="null"/>
    <s v="null"/>
    <s v="null"/>
    <s v="null"/>
    <n v="491"/>
    <s v="null"/>
    <n v="0"/>
    <s v="null"/>
    <s v="null"/>
    <e v="#NAME?"/>
  </r>
  <r>
    <x v="8970"/>
    <x v="1246"/>
    <x v="10041"/>
    <s v="Success"/>
    <s v="CID230579"/>
    <s v="eBike"/>
    <s v="JP Nagar"/>
    <s v="Marathahalli"/>
    <n v="210"/>
    <n v="35"/>
    <s v="null"/>
    <s v="null"/>
    <s v="No"/>
    <s v="null"/>
    <n v="2700"/>
    <s v="UPI"/>
    <n v="24"/>
    <n v="5"/>
    <n v="3.8"/>
    <e v="#NAME?"/>
  </r>
  <r>
    <x v="8971"/>
    <x v="1390"/>
    <x v="10042"/>
    <s v="Success"/>
    <s v="CID775761"/>
    <s v="Mini"/>
    <s v="Rajajinagar"/>
    <s v="HSR Layout"/>
    <n v="98"/>
    <n v="95"/>
    <s v="null"/>
    <s v="null"/>
    <s v="No"/>
    <s v="null"/>
    <n v="2676"/>
    <s v="UPI"/>
    <n v="24"/>
    <n v="4.0999999999999996"/>
    <n v="3.7"/>
    <e v="#NAME?"/>
  </r>
  <r>
    <x v="8972"/>
    <x v="1342"/>
    <x v="10043"/>
    <s v="Success"/>
    <s v="CID171990"/>
    <s v="Prime Sedan"/>
    <s v="Yelahanka"/>
    <s v="KR Puram"/>
    <n v="49"/>
    <n v="75"/>
    <s v="null"/>
    <s v="null"/>
    <s v="No"/>
    <s v="null"/>
    <n v="487"/>
    <s v="Debit Card"/>
    <n v="27"/>
    <n v="4.5"/>
    <n v="3.3"/>
    <e v="#NAME?"/>
  </r>
  <r>
    <x v="8973"/>
    <x v="150"/>
    <x v="10044"/>
    <s v="Canceled by Driver"/>
    <s v="CID834211"/>
    <s v="Auto"/>
    <s v="Ramamurthy Nagar"/>
    <s v="Koramangala"/>
    <s v="null"/>
    <s v="null"/>
    <s v="null"/>
    <s v="Personal &amp; Car related issue"/>
    <s v="null"/>
    <s v="null"/>
    <n v="188"/>
    <s v="null"/>
    <n v="0"/>
    <s v="null"/>
    <s v="null"/>
    <e v="#NAME?"/>
  </r>
  <r>
    <x v="8974"/>
    <x v="376"/>
    <x v="10045"/>
    <s v="Success"/>
    <s v="CID688712"/>
    <s v="Prime Plus"/>
    <s v="Vijayanagar"/>
    <s v="Tumkur Road"/>
    <n v="168"/>
    <n v="80"/>
    <s v="null"/>
    <s v="null"/>
    <s v="No"/>
    <s v="null"/>
    <n v="2333"/>
    <s v="Cash"/>
    <n v="11"/>
    <n v="4.9000000000000004"/>
    <n v="4.9000000000000004"/>
    <e v="#NAME?"/>
  </r>
  <r>
    <x v="8975"/>
    <x v="206"/>
    <x v="10046"/>
    <s v="Canceled by Customer"/>
    <s v="CID288404"/>
    <s v="Bike"/>
    <s v="Cox Town"/>
    <s v="Sarjapur Road"/>
    <s v="null"/>
    <s v="null"/>
    <s v="Driver asked to cancel"/>
    <s v="null"/>
    <s v="null"/>
    <s v="null"/>
    <n v="333"/>
    <s v="null"/>
    <n v="0"/>
    <s v="null"/>
    <s v="null"/>
    <e v="#NAME?"/>
  </r>
  <r>
    <x v="8976"/>
    <x v="1286"/>
    <x v="10047"/>
    <s v="Canceled by Customer"/>
    <s v="CID201846"/>
    <s v="Prime Plus"/>
    <s v="Bannerghatta Road"/>
    <s v="Frazer Town"/>
    <s v="null"/>
    <s v="null"/>
    <s v="AC is Not working"/>
    <s v="null"/>
    <s v="null"/>
    <s v="null"/>
    <n v="290"/>
    <s v="null"/>
    <n v="0"/>
    <s v="null"/>
    <s v="null"/>
    <e v="#NAME?"/>
  </r>
  <r>
    <x v="8977"/>
    <x v="236"/>
    <x v="10048"/>
    <s v="Canceled by Driver"/>
    <s v="CID154073"/>
    <s v="Prime SUV"/>
    <s v="Malleshwaram"/>
    <s v="Nagarbhavi"/>
    <s v="null"/>
    <s v="null"/>
    <s v="null"/>
    <s v="Personal &amp; Car related issue"/>
    <s v="null"/>
    <s v="null"/>
    <n v="151"/>
    <s v="null"/>
    <n v="0"/>
    <s v="null"/>
    <s v="null"/>
    <e v="#NAME?"/>
  </r>
  <r>
    <x v="8978"/>
    <x v="138"/>
    <x v="10049"/>
    <s v="Canceled by Customer"/>
    <s v="CID581892"/>
    <s v="Prime Plus"/>
    <s v="Shantinagar"/>
    <s v="Hosur Road"/>
    <s v="null"/>
    <s v="null"/>
    <s v="Driver asked to cancel"/>
    <s v="null"/>
    <s v="null"/>
    <s v="null"/>
    <n v="131"/>
    <s v="null"/>
    <n v="0"/>
    <s v="null"/>
    <s v="null"/>
    <e v="#NAME?"/>
  </r>
  <r>
    <x v="8979"/>
    <x v="908"/>
    <x v="10050"/>
    <s v="Canceled by Customer"/>
    <s v="CID657509"/>
    <s v="Prime Sedan"/>
    <s v="Kengeri"/>
    <s v="Kammanahalli"/>
    <s v="null"/>
    <s v="null"/>
    <s v="AC is Not working"/>
    <s v="null"/>
    <s v="null"/>
    <s v="null"/>
    <n v="1788"/>
    <s v="null"/>
    <n v="0"/>
    <s v="null"/>
    <s v="null"/>
    <e v="#NAME?"/>
  </r>
  <r>
    <x v="239"/>
    <x v="212"/>
    <x v="10051"/>
    <s v="Success"/>
    <s v="CID258657"/>
    <s v="Prime Plus"/>
    <s v="Padmanabhanagar"/>
    <s v="Sarjapur Road"/>
    <n v="308"/>
    <n v="130"/>
    <s v="null"/>
    <s v="null"/>
    <s v="No"/>
    <s v="null"/>
    <n v="206"/>
    <s v="Cash"/>
    <n v="46"/>
    <n v="4.4000000000000004"/>
    <n v="3.9"/>
    <e v="#NAME?"/>
  </r>
  <r>
    <x v="8980"/>
    <x v="1067"/>
    <x v="10052"/>
    <s v="Success"/>
    <s v="CID914965"/>
    <s v="Mini"/>
    <s v="Yeshwanthpur"/>
    <s v="Banashankari"/>
    <n v="224"/>
    <n v="135"/>
    <s v="null"/>
    <s v="null"/>
    <s v="No"/>
    <s v="null"/>
    <n v="1095"/>
    <s v="UPI"/>
    <n v="6"/>
    <n v="4.3"/>
    <n v="3.6"/>
    <e v="#NAME?"/>
  </r>
  <r>
    <x v="8981"/>
    <x v="419"/>
    <x v="10053"/>
    <s v="Success"/>
    <s v="CID726227"/>
    <s v="Prime SUV"/>
    <s v="Richmond Town"/>
    <s v="Sahakar Nagar"/>
    <n v="119"/>
    <n v="130"/>
    <s v="null"/>
    <s v="null"/>
    <s v="No"/>
    <s v="null"/>
    <n v="102"/>
    <s v="Cash"/>
    <n v="5"/>
    <n v="3.8"/>
    <n v="4.2"/>
    <e v="#NAME?"/>
  </r>
  <r>
    <x v="6889"/>
    <x v="327"/>
    <x v="10054"/>
    <s v="Success"/>
    <s v="CID487826"/>
    <s v="Prime SUV"/>
    <s v="Koramangala"/>
    <s v="RT Nagar"/>
    <n v="308"/>
    <n v="80"/>
    <s v="null"/>
    <s v="null"/>
    <s v="No"/>
    <s v="null"/>
    <n v="279"/>
    <s v="Cash"/>
    <n v="11"/>
    <n v="4.2"/>
    <n v="3.9"/>
    <e v="#NAME?"/>
  </r>
  <r>
    <x v="8982"/>
    <x v="130"/>
    <x v="10055"/>
    <s v="Success"/>
    <s v="CID290779"/>
    <s v="Prime SUV"/>
    <s v="Magadi Road"/>
    <s v="Magadi Road"/>
    <n v="273"/>
    <n v="40"/>
    <s v="null"/>
    <s v="null"/>
    <s v="No"/>
    <s v="null"/>
    <n v="206"/>
    <s v="UPI"/>
    <n v="24"/>
    <n v="3.7"/>
    <n v="3.9"/>
    <e v="#NAME?"/>
  </r>
  <r>
    <x v="8983"/>
    <x v="665"/>
    <x v="10056"/>
    <s v="Canceled by Driver"/>
    <s v="CID493062"/>
    <s v="Auto"/>
    <s v="RT Nagar"/>
    <s v="HSR Layout"/>
    <s v="null"/>
    <s v="null"/>
    <s v="null"/>
    <s v="Customer related issue"/>
    <s v="null"/>
    <s v="null"/>
    <n v="221"/>
    <s v="null"/>
    <n v="0"/>
    <s v="null"/>
    <s v="null"/>
    <e v="#NAME?"/>
  </r>
  <r>
    <x v="8984"/>
    <x v="1241"/>
    <x v="10057"/>
    <s v="Success"/>
    <s v="CID896215"/>
    <s v="Auto"/>
    <s v="Kammanahalli"/>
    <s v="Langford Town"/>
    <n v="77"/>
    <n v="80"/>
    <s v="null"/>
    <s v="null"/>
    <s v="No"/>
    <s v="null"/>
    <n v="291"/>
    <s v="Cash"/>
    <n v="18"/>
    <n v="3.9"/>
    <n v="4.2"/>
    <e v="#NAME?"/>
  </r>
  <r>
    <x v="8985"/>
    <x v="1426"/>
    <x v="10058"/>
    <s v="Canceled by Driver"/>
    <s v="CID120985"/>
    <s v="Auto"/>
    <s v="Sarjapur Road"/>
    <s v="Devanahalli"/>
    <s v="null"/>
    <s v="null"/>
    <s v="null"/>
    <s v="Customer was coughing/sick"/>
    <s v="null"/>
    <s v="null"/>
    <n v="226"/>
    <s v="null"/>
    <n v="0"/>
    <s v="null"/>
    <s v="null"/>
    <e v="#NAME?"/>
  </r>
  <r>
    <x v="8986"/>
    <x v="217"/>
    <x v="10059"/>
    <s v="Success"/>
    <s v="CID634627"/>
    <s v="eBike"/>
    <s v="Whitefield"/>
    <s v="Mysore Road"/>
    <n v="84"/>
    <n v="95"/>
    <s v="null"/>
    <s v="null"/>
    <s v="No"/>
    <s v="null"/>
    <n v="719"/>
    <s v="UPI"/>
    <n v="12"/>
    <n v="3.3"/>
    <n v="4.2"/>
    <e v="#NAME?"/>
  </r>
  <r>
    <x v="8987"/>
    <x v="341"/>
    <x v="10060"/>
    <s v="Canceled by Driver"/>
    <s v="CID481759"/>
    <s v="Prime Plus"/>
    <s v="Bannerghatta Road"/>
    <s v="JP Nagar"/>
    <s v="null"/>
    <s v="null"/>
    <s v="null"/>
    <s v="Customer was coughing/sick"/>
    <s v="null"/>
    <s v="null"/>
    <n v="2116"/>
    <s v="null"/>
    <n v="0"/>
    <s v="null"/>
    <s v="null"/>
    <e v="#NAME?"/>
  </r>
  <r>
    <x v="3730"/>
    <x v="32"/>
    <x v="10061"/>
    <s v="Canceled by Customer"/>
    <s v="CID285786"/>
    <s v="eBike"/>
    <s v="Rajajinagar"/>
    <s v="Indiranagar"/>
    <s v="null"/>
    <s v="null"/>
    <s v="Wrong Address"/>
    <s v="null"/>
    <s v="null"/>
    <s v="null"/>
    <n v="416"/>
    <s v="null"/>
    <n v="0"/>
    <s v="null"/>
    <s v="null"/>
    <e v="#NAME?"/>
  </r>
  <r>
    <x v="8988"/>
    <x v="787"/>
    <x v="10062"/>
    <s v="Driver Not Found"/>
    <s v="CID576140"/>
    <s v="Bike"/>
    <s v="Banashankari"/>
    <s v="Hosur Road"/>
    <s v="null"/>
    <s v="null"/>
    <s v="null"/>
    <s v="null"/>
    <s v="null"/>
    <s v="null"/>
    <n v="308"/>
    <s v="null"/>
    <n v="0"/>
    <s v="null"/>
    <s v="null"/>
    <e v="#NAME?"/>
  </r>
  <r>
    <x v="8989"/>
    <x v="1405"/>
    <x v="10063"/>
    <s v="Success"/>
    <s v="CID583445"/>
    <s v="Prime SUV"/>
    <s v="Magadi Road"/>
    <s v="Devanahalli"/>
    <n v="126"/>
    <n v="60"/>
    <s v="null"/>
    <s v="null"/>
    <s v="Yes"/>
    <s v="Other Issue"/>
    <n v="832"/>
    <s v="Cash"/>
    <n v="33"/>
    <n v="3.6"/>
    <n v="3.9"/>
    <e v="#NAME?"/>
  </r>
  <r>
    <x v="8990"/>
    <x v="1027"/>
    <x v="10064"/>
    <s v="Success"/>
    <s v="CID572038"/>
    <s v="Mini"/>
    <s v="Sahakar Nagar"/>
    <s v="Sarjapur Road"/>
    <n v="189"/>
    <n v="60"/>
    <s v="null"/>
    <s v="null"/>
    <s v="No"/>
    <s v="null"/>
    <n v="189"/>
    <s v="Cash"/>
    <n v="1"/>
    <n v="4.5999999999999996"/>
    <n v="3.4"/>
    <e v="#NAME?"/>
  </r>
  <r>
    <x v="8991"/>
    <x v="516"/>
    <x v="10065"/>
    <s v="Success"/>
    <s v="CID450329"/>
    <s v="eBike"/>
    <s v="Shivajinagar"/>
    <s v="Peenya"/>
    <n v="189"/>
    <n v="95"/>
    <s v="null"/>
    <s v="null"/>
    <s v="No"/>
    <s v="null"/>
    <n v="345"/>
    <s v="UPI"/>
    <n v="33"/>
    <n v="3.4"/>
    <n v="4.4000000000000004"/>
    <e v="#NAME?"/>
  </r>
  <r>
    <x v="5169"/>
    <x v="195"/>
    <x v="10066"/>
    <s v="Success"/>
    <s v="CID279381"/>
    <s v="Prime Plus"/>
    <s v="Indiranagar"/>
    <s v="Banashankari"/>
    <n v="217"/>
    <n v="35"/>
    <s v="null"/>
    <s v="null"/>
    <s v="No"/>
    <s v="null"/>
    <n v="243"/>
    <s v="Cash"/>
    <n v="46"/>
    <n v="4.8"/>
    <n v="3.8"/>
    <e v="#NAME?"/>
  </r>
  <r>
    <x v="8992"/>
    <x v="341"/>
    <x v="10067"/>
    <s v="Success"/>
    <s v="CID875742"/>
    <s v="Bike"/>
    <s v="Hebbal"/>
    <s v="Kengeri"/>
    <n v="42"/>
    <n v="65"/>
    <s v="null"/>
    <s v="null"/>
    <s v="No"/>
    <s v="null"/>
    <n v="216"/>
    <s v="Cash"/>
    <n v="27"/>
    <n v="3.9"/>
    <n v="4.5999999999999996"/>
    <e v="#NAME?"/>
  </r>
  <r>
    <x v="8993"/>
    <x v="1376"/>
    <x v="10068"/>
    <s v="Success"/>
    <s v="CID894626"/>
    <s v="Bike"/>
    <s v="Yeshwanthpur"/>
    <s v="Rajarajeshwari Nagar"/>
    <n v="175"/>
    <n v="65"/>
    <s v="null"/>
    <s v="null"/>
    <s v="No"/>
    <s v="null"/>
    <n v="404"/>
    <s v="UPI"/>
    <n v="22"/>
    <n v="4.3"/>
    <n v="3"/>
    <e v="#NAME?"/>
  </r>
  <r>
    <x v="3255"/>
    <x v="504"/>
    <x v="10069"/>
    <s v="Success"/>
    <s v="CID764005"/>
    <s v="Prime SUV"/>
    <s v="Majestic"/>
    <s v="Bannerghatta Road"/>
    <n v="91"/>
    <n v="30"/>
    <s v="null"/>
    <s v="null"/>
    <s v="No"/>
    <s v="null"/>
    <n v="433"/>
    <s v="Cash"/>
    <n v="36"/>
    <n v="3.6"/>
    <n v="3.7"/>
    <e v="#NAME?"/>
  </r>
  <r>
    <x v="8994"/>
    <x v="973"/>
    <x v="10070"/>
    <s v="Success"/>
    <s v="CID967698"/>
    <s v="eBike"/>
    <s v="Hosur Road"/>
    <s v="Bannerghatta Road"/>
    <n v="196"/>
    <n v="25"/>
    <s v="null"/>
    <s v="null"/>
    <s v="No"/>
    <s v="null"/>
    <n v="545"/>
    <s v="UPI"/>
    <n v="6"/>
    <n v="4.7"/>
    <n v="5"/>
    <e v="#NAME?"/>
  </r>
  <r>
    <x v="8995"/>
    <x v="705"/>
    <x v="10071"/>
    <s v="Success"/>
    <s v="CID332523"/>
    <s v="Prime Plus"/>
    <s v="Chickpet"/>
    <s v="Electronic City"/>
    <n v="35"/>
    <n v="140"/>
    <s v="null"/>
    <s v="null"/>
    <s v="No"/>
    <s v="null"/>
    <n v="217"/>
    <s v="Cash"/>
    <n v="35"/>
    <n v="3.1"/>
    <n v="3.7"/>
    <e v="#NAME?"/>
  </r>
  <r>
    <x v="8996"/>
    <x v="754"/>
    <x v="10072"/>
    <s v="Driver Not Found"/>
    <s v="CID421748"/>
    <s v="Prime Sedan"/>
    <s v="Indiranagar"/>
    <s v="Marathahalli"/>
    <s v="null"/>
    <s v="null"/>
    <s v="null"/>
    <s v="null"/>
    <s v="null"/>
    <s v="null"/>
    <n v="296"/>
    <s v="null"/>
    <n v="0"/>
    <s v="null"/>
    <s v="null"/>
    <e v="#NAME?"/>
  </r>
  <r>
    <x v="8997"/>
    <x v="538"/>
    <x v="10073"/>
    <s v="Success"/>
    <s v="CID821487"/>
    <s v="Prime Sedan"/>
    <s v="Mysore Road"/>
    <s v="Rajarajeshwari Nagar"/>
    <n v="35"/>
    <n v="110"/>
    <s v="null"/>
    <s v="null"/>
    <s v="No"/>
    <s v="null"/>
    <n v="208"/>
    <s v="UPI"/>
    <n v="9"/>
    <n v="4.0999999999999996"/>
    <n v="3.7"/>
    <e v="#NAME?"/>
  </r>
  <r>
    <x v="8998"/>
    <x v="1157"/>
    <x v="10074"/>
    <s v="Canceled by Driver"/>
    <s v="CID704949"/>
    <s v="Auto"/>
    <s v="Kengeri"/>
    <s v="Hennur"/>
    <s v="null"/>
    <s v="null"/>
    <s v="null"/>
    <s v="Customer related issue"/>
    <s v="null"/>
    <s v="null"/>
    <n v="309"/>
    <s v="null"/>
    <n v="0"/>
    <s v="null"/>
    <s v="null"/>
    <e v="#NAME?"/>
  </r>
  <r>
    <x v="8999"/>
    <x v="565"/>
    <x v="10075"/>
    <s v="Success"/>
    <s v="CID723632"/>
    <s v="Bike"/>
    <s v="Banashankari"/>
    <s v="Majestic"/>
    <n v="238"/>
    <n v="140"/>
    <s v="null"/>
    <s v="null"/>
    <s v="No"/>
    <s v="null"/>
    <n v="296"/>
    <s v="UPI"/>
    <n v="20"/>
    <n v="3.3"/>
    <n v="3.5"/>
    <e v="#NAME?"/>
  </r>
  <r>
    <x v="6297"/>
    <x v="367"/>
    <x v="10076"/>
    <s v="Success"/>
    <s v="CID595206"/>
    <s v="Bike"/>
    <s v="Majestic"/>
    <s v="Chickpet"/>
    <n v="98"/>
    <n v="125"/>
    <s v="null"/>
    <s v="null"/>
    <s v="No"/>
    <s v="null"/>
    <n v="492"/>
    <s v="Cash"/>
    <n v="3"/>
    <n v="4.3"/>
    <n v="3"/>
    <e v="#NAME?"/>
  </r>
  <r>
    <x v="9000"/>
    <x v="277"/>
    <x v="10077"/>
    <s v="Success"/>
    <s v="CID134922"/>
    <s v="eBike"/>
    <s v="Langford Town"/>
    <s v="Sarjapur Road"/>
    <n v="280"/>
    <n v="25"/>
    <s v="null"/>
    <s v="null"/>
    <s v="No"/>
    <s v="null"/>
    <n v="440"/>
    <s v="Cash"/>
    <n v="15"/>
    <n v="3.6"/>
    <n v="3.1"/>
    <e v="#NAME?"/>
  </r>
  <r>
    <x v="9001"/>
    <x v="729"/>
    <x v="10078"/>
    <s v="Success"/>
    <s v="CID280124"/>
    <s v="Prime Plus"/>
    <s v="Chickpet"/>
    <s v="Magadi Road"/>
    <n v="308"/>
    <n v="75"/>
    <s v="null"/>
    <s v="null"/>
    <s v="No"/>
    <s v="null"/>
    <n v="2551"/>
    <s v="Cash"/>
    <n v="47"/>
    <n v="4.9000000000000004"/>
    <n v="3.8"/>
    <e v="#NAME?"/>
  </r>
  <r>
    <x v="9002"/>
    <x v="251"/>
    <x v="10079"/>
    <s v="Success"/>
    <s v="CID351247"/>
    <s v="Bike"/>
    <s v="Majestic"/>
    <s v="Banashankari"/>
    <n v="294"/>
    <n v="60"/>
    <s v="null"/>
    <s v="null"/>
    <s v="No"/>
    <s v="null"/>
    <n v="283"/>
    <s v="UPI"/>
    <n v="29"/>
    <n v="3.7"/>
    <n v="4"/>
    <e v="#NAME?"/>
  </r>
  <r>
    <x v="9003"/>
    <x v="173"/>
    <x v="10080"/>
    <s v="Canceled by Driver"/>
    <s v="CID544409"/>
    <s v="Prime Sedan"/>
    <s v="Indiranagar"/>
    <s v="Langford Town"/>
    <s v="null"/>
    <s v="null"/>
    <s v="null"/>
    <s v="Personal &amp; Car related issue"/>
    <s v="null"/>
    <s v="null"/>
    <n v="930"/>
    <s v="null"/>
    <n v="0"/>
    <s v="null"/>
    <s v="null"/>
    <e v="#NAME?"/>
  </r>
  <r>
    <x v="9004"/>
    <x v="69"/>
    <x v="10081"/>
    <s v="Success"/>
    <s v="CID230360"/>
    <s v="Bike"/>
    <s v="Hennur"/>
    <s v="Varthur"/>
    <n v="280"/>
    <n v="100"/>
    <s v="null"/>
    <s v="null"/>
    <s v="No"/>
    <s v="null"/>
    <n v="205"/>
    <s v="Cash"/>
    <n v="48"/>
    <n v="3.3"/>
    <n v="3.4"/>
    <e v="#NAME?"/>
  </r>
  <r>
    <x v="9005"/>
    <x v="45"/>
    <x v="10082"/>
    <s v="Success"/>
    <s v="CID997840"/>
    <s v="Prime Sedan"/>
    <s v="Bannerghatta Road"/>
    <s v="Yelahanka"/>
    <n v="280"/>
    <n v="105"/>
    <s v="null"/>
    <s v="null"/>
    <s v="No"/>
    <s v="null"/>
    <n v="857"/>
    <s v="UPI"/>
    <n v="17"/>
    <n v="3.7"/>
    <n v="3.7"/>
    <e v="#NAME?"/>
  </r>
  <r>
    <x v="9006"/>
    <x v="841"/>
    <x v="10083"/>
    <s v="Success"/>
    <s v="CID324455"/>
    <s v="eBike"/>
    <s v="Langford Town"/>
    <s v="Magadi Road"/>
    <n v="287"/>
    <n v="65"/>
    <s v="null"/>
    <s v="null"/>
    <s v="No"/>
    <s v="null"/>
    <n v="808"/>
    <s v="Cash"/>
    <n v="22"/>
    <n v="4.5999999999999996"/>
    <n v="4.8"/>
    <e v="#NAME?"/>
  </r>
  <r>
    <x v="9007"/>
    <x v="759"/>
    <x v="10084"/>
    <s v="Success"/>
    <s v="CID566035"/>
    <s v="Prime Sedan"/>
    <s v="Rajarajeshwari Nagar"/>
    <s v="Indiranagar"/>
    <n v="308"/>
    <n v="95"/>
    <s v="null"/>
    <s v="null"/>
    <s v="No"/>
    <s v="null"/>
    <n v="454"/>
    <s v="Cash"/>
    <n v="17"/>
    <n v="3.5"/>
    <n v="4.5"/>
    <e v="#NAME?"/>
  </r>
  <r>
    <x v="1187"/>
    <x v="386"/>
    <x v="10085"/>
    <s v="Success"/>
    <s v="CID116785"/>
    <s v="Auto"/>
    <s v="Yeshwanthpur"/>
    <s v="Tumkur Road"/>
    <n v="189"/>
    <n v="50"/>
    <s v="null"/>
    <s v="null"/>
    <s v="No"/>
    <s v="null"/>
    <n v="270"/>
    <s v="Cash"/>
    <n v="13"/>
    <n v="3.3"/>
    <n v="3.3"/>
    <e v="#NAME?"/>
  </r>
  <r>
    <x v="9008"/>
    <x v="22"/>
    <x v="10086"/>
    <s v="Canceled by Customer"/>
    <s v="CID784108"/>
    <s v="Mini"/>
    <s v="Richmond Town"/>
    <s v="Ramamurthy Nagar"/>
    <s v="null"/>
    <s v="null"/>
    <s v="Driver asked to cancel"/>
    <s v="null"/>
    <s v="null"/>
    <s v="null"/>
    <n v="267"/>
    <s v="null"/>
    <n v="0"/>
    <s v="null"/>
    <s v="null"/>
    <e v="#NAME?"/>
  </r>
  <r>
    <x v="9009"/>
    <x v="382"/>
    <x v="10087"/>
    <s v="Success"/>
    <s v="CID925846"/>
    <s v="Mini"/>
    <s v="Kadugodi"/>
    <s v="Indiranagar"/>
    <n v="133"/>
    <n v="135"/>
    <s v="null"/>
    <s v="null"/>
    <s v="No"/>
    <s v="null"/>
    <n v="857"/>
    <s v="Cash"/>
    <n v="38"/>
    <n v="3.7"/>
    <n v="4.0999999999999996"/>
    <e v="#NAME?"/>
  </r>
  <r>
    <x v="9010"/>
    <x v="358"/>
    <x v="10088"/>
    <s v="Canceled by Driver"/>
    <s v="CID717961"/>
    <s v="Prime Plus"/>
    <s v="Nagarbhavi"/>
    <s v="Marathahalli"/>
    <s v="null"/>
    <s v="null"/>
    <s v="null"/>
    <s v="Personal &amp; Car related issue"/>
    <s v="null"/>
    <s v="null"/>
    <n v="204"/>
    <s v="null"/>
    <n v="0"/>
    <s v="null"/>
    <s v="null"/>
    <e v="#NAME?"/>
  </r>
  <r>
    <x v="8432"/>
    <x v="846"/>
    <x v="10089"/>
    <s v="Success"/>
    <s v="CID342180"/>
    <s v="Auto"/>
    <s v="BTM Layout"/>
    <s v="Nagarbhavi"/>
    <n v="238"/>
    <n v="95"/>
    <s v="null"/>
    <s v="null"/>
    <s v="No"/>
    <s v="null"/>
    <n v="260"/>
    <s v="Cash"/>
    <n v="10"/>
    <n v="3.8"/>
    <n v="4.5"/>
    <e v="#NAME?"/>
  </r>
  <r>
    <x v="1958"/>
    <x v="390"/>
    <x v="10090"/>
    <s v="Success"/>
    <s v="CID770235"/>
    <s v="Prime SUV"/>
    <s v="Kengeri"/>
    <s v="Banashankari"/>
    <n v="161"/>
    <n v="30"/>
    <s v="null"/>
    <s v="null"/>
    <s v="No"/>
    <s v="null"/>
    <n v="127"/>
    <s v="UPI"/>
    <n v="5"/>
    <n v="3"/>
    <n v="3.4"/>
    <e v="#NAME?"/>
  </r>
  <r>
    <x v="9011"/>
    <x v="293"/>
    <x v="10091"/>
    <s v="Success"/>
    <s v="CID802309"/>
    <s v="Bike"/>
    <s v="Nagarbhavi"/>
    <s v="Mysore Road"/>
    <n v="140"/>
    <n v="140"/>
    <s v="null"/>
    <s v="null"/>
    <s v="No"/>
    <s v="null"/>
    <n v="339"/>
    <s v="UPI"/>
    <n v="45"/>
    <n v="3.7"/>
    <n v="4.7"/>
    <e v="#NAME?"/>
  </r>
  <r>
    <x v="9012"/>
    <x v="180"/>
    <x v="10092"/>
    <s v="Canceled by Driver"/>
    <s v="CID289021"/>
    <s v="Prime Plus"/>
    <s v="Ulsoor"/>
    <s v="KR Puram"/>
    <s v="null"/>
    <s v="null"/>
    <s v="null"/>
    <s v="Customer was coughing/sick"/>
    <s v="null"/>
    <s v="null"/>
    <n v="415"/>
    <s v="null"/>
    <n v="0"/>
    <s v="null"/>
    <s v="null"/>
    <e v="#NAME?"/>
  </r>
  <r>
    <x v="9013"/>
    <x v="261"/>
    <x v="10093"/>
    <s v="Success"/>
    <s v="CID529054"/>
    <s v="Prime Sedan"/>
    <s v="Varthur"/>
    <s v="Sarjapur Road"/>
    <n v="210"/>
    <n v="75"/>
    <s v="null"/>
    <s v="null"/>
    <s v="No"/>
    <s v="null"/>
    <n v="400"/>
    <s v="Cash"/>
    <n v="24"/>
    <n v="4.5999999999999996"/>
    <n v="3.9"/>
    <e v="#NAME?"/>
  </r>
  <r>
    <x v="9014"/>
    <x v="661"/>
    <x v="10094"/>
    <s v="Success"/>
    <s v="CID441151"/>
    <s v="eBike"/>
    <s v="Koramangala"/>
    <s v="Ramamurthy Nagar"/>
    <n v="119"/>
    <n v="90"/>
    <s v="null"/>
    <s v="null"/>
    <s v="No"/>
    <s v="null"/>
    <n v="138"/>
    <s v="UPI"/>
    <n v="44"/>
    <n v="4.0999999999999996"/>
    <n v="4"/>
    <e v="#NAME?"/>
  </r>
  <r>
    <x v="9015"/>
    <x v="1415"/>
    <x v="10095"/>
    <s v="Success"/>
    <s v="CID775786"/>
    <s v="Prime Sedan"/>
    <s v="Majestic"/>
    <s v="Hebbal"/>
    <n v="217"/>
    <n v="125"/>
    <s v="null"/>
    <s v="null"/>
    <s v="No"/>
    <s v="null"/>
    <n v="260"/>
    <s v="UPI"/>
    <n v="18"/>
    <n v="4.5"/>
    <n v="4.7"/>
    <e v="#NAME?"/>
  </r>
  <r>
    <x v="3228"/>
    <x v="1303"/>
    <x v="10096"/>
    <s v="Success"/>
    <s v="CID970483"/>
    <s v="Prime SUV"/>
    <s v="Vijayanagar"/>
    <s v="Marathahalli"/>
    <n v="252"/>
    <n v="35"/>
    <s v="null"/>
    <s v="null"/>
    <s v="No"/>
    <s v="null"/>
    <n v="283"/>
    <s v="UPI"/>
    <n v="36"/>
    <n v="4.2"/>
    <n v="3.9"/>
    <e v="#NAME?"/>
  </r>
  <r>
    <x v="9016"/>
    <x v="1322"/>
    <x v="10097"/>
    <s v="Success"/>
    <s v="CID234005"/>
    <s v="Bike"/>
    <s v="Nagarbhavi"/>
    <s v="Kadugodi"/>
    <n v="308"/>
    <n v="145"/>
    <s v="null"/>
    <s v="null"/>
    <s v="No"/>
    <s v="null"/>
    <n v="1937"/>
    <s v="Cash"/>
    <n v="48"/>
    <n v="4.5999999999999996"/>
    <n v="3.9"/>
    <e v="#NAME?"/>
  </r>
  <r>
    <x v="1979"/>
    <x v="97"/>
    <x v="10098"/>
    <s v="Canceled by Driver"/>
    <s v="CID175293"/>
    <s v="Mini"/>
    <s v="Electronic City"/>
    <s v="Marathahalli"/>
    <s v="null"/>
    <s v="null"/>
    <s v="null"/>
    <s v="More than permitted people in there"/>
    <s v="null"/>
    <s v="null"/>
    <n v="1162"/>
    <s v="null"/>
    <n v="0"/>
    <s v="null"/>
    <s v="null"/>
    <e v="#NAME?"/>
  </r>
  <r>
    <x v="9017"/>
    <x v="1380"/>
    <x v="10099"/>
    <s v="Success"/>
    <s v="CID894509"/>
    <s v="Prime SUV"/>
    <s v="Jayanagar"/>
    <s v="Banashankari"/>
    <n v="252"/>
    <n v="35"/>
    <s v="null"/>
    <s v="null"/>
    <s v="No"/>
    <s v="null"/>
    <n v="524"/>
    <s v="Cash"/>
    <n v="28"/>
    <n v="4.2"/>
    <n v="4.2"/>
    <e v="#NAME?"/>
  </r>
  <r>
    <x v="9018"/>
    <x v="1124"/>
    <x v="10100"/>
    <s v="Driver Not Found"/>
    <s v="CID950226"/>
    <s v="Mini"/>
    <s v="Bannerghatta Road"/>
    <s v="Basavanagudi"/>
    <s v="null"/>
    <s v="null"/>
    <s v="null"/>
    <s v="null"/>
    <s v="null"/>
    <s v="null"/>
    <n v="997"/>
    <s v="null"/>
    <n v="0"/>
    <s v="null"/>
    <s v="null"/>
    <e v="#NAME?"/>
  </r>
  <r>
    <x v="9019"/>
    <x v="952"/>
    <x v="10101"/>
    <s v="Success"/>
    <s v="CID704398"/>
    <s v="Auto"/>
    <s v="Kammanahalli"/>
    <s v="HSR Layout"/>
    <n v="280"/>
    <n v="140"/>
    <s v="null"/>
    <s v="null"/>
    <s v="Yes"/>
    <s v="Vehicle Breakdown"/>
    <n v="141"/>
    <s v="Cash"/>
    <n v="8"/>
    <n v="4.7"/>
    <n v="3.3"/>
    <e v="#NAME?"/>
  </r>
  <r>
    <x v="9020"/>
    <x v="235"/>
    <x v="10102"/>
    <s v="Canceled by Driver"/>
    <s v="CID243844"/>
    <s v="eBike"/>
    <s v="Hulimavu"/>
    <s v="Hebbal"/>
    <s v="null"/>
    <s v="null"/>
    <s v="null"/>
    <s v="Personal &amp; Car related issue"/>
    <s v="null"/>
    <s v="null"/>
    <n v="699"/>
    <s v="null"/>
    <n v="0"/>
    <s v="null"/>
    <s v="null"/>
    <e v="#NAME?"/>
  </r>
  <r>
    <x v="5789"/>
    <x v="493"/>
    <x v="10103"/>
    <s v="Canceled by Driver"/>
    <s v="CID906895"/>
    <s v="Prime SUV"/>
    <s v="Ulsoor"/>
    <s v="Hulimavu"/>
    <s v="null"/>
    <s v="null"/>
    <s v="null"/>
    <s v="Personal &amp; Car related issue"/>
    <s v="null"/>
    <s v="null"/>
    <n v="247"/>
    <s v="null"/>
    <n v="0"/>
    <s v="null"/>
    <s v="null"/>
    <e v="#NAME?"/>
  </r>
  <r>
    <x v="9021"/>
    <x v="1145"/>
    <x v="10104"/>
    <s v="Canceled by Driver"/>
    <s v="CID130300"/>
    <s v="Prime Sedan"/>
    <s v="Frazer Town"/>
    <s v="Rajarajeshwari Nagar"/>
    <s v="null"/>
    <s v="null"/>
    <s v="null"/>
    <s v="Personal &amp; Car related issue"/>
    <s v="null"/>
    <s v="null"/>
    <n v="862"/>
    <s v="null"/>
    <n v="0"/>
    <s v="null"/>
    <s v="null"/>
    <e v="#NAME?"/>
  </r>
  <r>
    <x v="9022"/>
    <x v="25"/>
    <x v="10105"/>
    <s v="Success"/>
    <s v="CID671805"/>
    <s v="Auto"/>
    <s v="Nagarbhavi"/>
    <s v="Rajarajeshwari Nagar"/>
    <n v="49"/>
    <n v="25"/>
    <s v="null"/>
    <s v="null"/>
    <s v="No"/>
    <s v="null"/>
    <n v="764"/>
    <s v="Cash"/>
    <n v="18"/>
    <n v="3.2"/>
    <n v="3.6"/>
    <e v="#NAME?"/>
  </r>
  <r>
    <x v="9023"/>
    <x v="988"/>
    <x v="10106"/>
    <s v="Success"/>
    <s v="CID388823"/>
    <s v="eBike"/>
    <s v="HSR Layout"/>
    <s v="Yelahanka"/>
    <n v="280"/>
    <n v="45"/>
    <s v="null"/>
    <s v="null"/>
    <s v="No"/>
    <s v="null"/>
    <n v="124"/>
    <s v="UPI"/>
    <n v="2"/>
    <n v="4.4000000000000004"/>
    <n v="4.3"/>
    <e v="#NAME?"/>
  </r>
  <r>
    <x v="9024"/>
    <x v="893"/>
    <x v="10107"/>
    <s v="Canceled by Driver"/>
    <s v="CID722969"/>
    <s v="Auto"/>
    <s v="Malleshwaram"/>
    <s v="Sarjapur Road"/>
    <s v="null"/>
    <s v="null"/>
    <s v="null"/>
    <s v="Customer related issue"/>
    <s v="null"/>
    <s v="null"/>
    <n v="1465"/>
    <s v="null"/>
    <n v="0"/>
    <s v="null"/>
    <s v="null"/>
    <e v="#NAME?"/>
  </r>
  <r>
    <x v="9025"/>
    <x v="110"/>
    <x v="10108"/>
    <s v="Success"/>
    <s v="CID808605"/>
    <s v="Auto"/>
    <s v="Bellandur"/>
    <s v="Cox Town"/>
    <n v="259"/>
    <n v="95"/>
    <s v="null"/>
    <s v="null"/>
    <s v="No"/>
    <s v="null"/>
    <n v="194"/>
    <s v="UPI"/>
    <n v="3"/>
    <n v="3.3"/>
    <n v="4.5999999999999996"/>
    <e v="#NAME?"/>
  </r>
  <r>
    <x v="9026"/>
    <x v="570"/>
    <x v="10109"/>
    <s v="Canceled by Customer"/>
    <s v="CID923166"/>
    <s v="Prime SUV"/>
    <s v="JP Nagar"/>
    <s v="Nagarbhavi"/>
    <s v="null"/>
    <s v="null"/>
    <s v="Driver asked to cancel"/>
    <s v="null"/>
    <s v="null"/>
    <s v="null"/>
    <n v="145"/>
    <s v="null"/>
    <n v="0"/>
    <s v="null"/>
    <s v="null"/>
    <e v="#NAME?"/>
  </r>
  <r>
    <x v="9027"/>
    <x v="354"/>
    <x v="10110"/>
    <s v="Canceled by Customer"/>
    <s v="CID192438"/>
    <s v="Mini"/>
    <s v="Sahakar Nagar"/>
    <s v="Bannerghatta Road"/>
    <s v="null"/>
    <s v="null"/>
    <s v="AC is Not working"/>
    <s v="null"/>
    <s v="null"/>
    <s v="null"/>
    <n v="217"/>
    <s v="null"/>
    <n v="0"/>
    <s v="null"/>
    <s v="null"/>
    <e v="#NAME?"/>
  </r>
  <r>
    <x v="9028"/>
    <x v="1058"/>
    <x v="10111"/>
    <s v="Success"/>
    <s v="CID538370"/>
    <s v="Prime SUV"/>
    <s v="Vijayanagar"/>
    <s v="Bellandur"/>
    <n v="84"/>
    <n v="115"/>
    <s v="null"/>
    <s v="null"/>
    <s v="No"/>
    <s v="null"/>
    <n v="431"/>
    <s v="Cash"/>
    <n v="28"/>
    <n v="4"/>
    <n v="4.7"/>
    <e v="#NAME?"/>
  </r>
  <r>
    <x v="9029"/>
    <x v="1276"/>
    <x v="10112"/>
    <s v="Canceled by Driver"/>
    <s v="CID342872"/>
    <s v="Auto"/>
    <s v="Magadi Road"/>
    <s v="Tumkur Road"/>
    <s v="null"/>
    <s v="null"/>
    <s v="null"/>
    <s v="Customer related issue"/>
    <s v="null"/>
    <s v="null"/>
    <n v="400"/>
    <s v="null"/>
    <n v="0"/>
    <s v="null"/>
    <s v="null"/>
    <e v="#NAME?"/>
  </r>
  <r>
    <x v="571"/>
    <x v="467"/>
    <x v="10113"/>
    <s v="Canceled by Customer"/>
    <s v="CID958805"/>
    <s v="Bike"/>
    <s v="Vijayanagar"/>
    <s v="Hebbal"/>
    <s v="null"/>
    <s v="null"/>
    <s v="Driver is not moving towards pickup location"/>
    <s v="null"/>
    <s v="null"/>
    <s v="null"/>
    <n v="182"/>
    <s v="null"/>
    <n v="0"/>
    <s v="null"/>
    <s v="null"/>
    <e v="#NAME?"/>
  </r>
  <r>
    <x v="9030"/>
    <x v="1338"/>
    <x v="10114"/>
    <s v="Canceled by Customer"/>
    <s v="CID227466"/>
    <s v="eBike"/>
    <s v="Ulsoor"/>
    <s v="Rajarajeshwari Nagar"/>
    <s v="null"/>
    <s v="null"/>
    <s v="Driver is not moving towards pickup location"/>
    <s v="null"/>
    <s v="null"/>
    <s v="null"/>
    <n v="418"/>
    <s v="null"/>
    <n v="0"/>
    <s v="null"/>
    <s v="null"/>
    <e v="#NAME?"/>
  </r>
  <r>
    <x v="9031"/>
    <x v="500"/>
    <x v="10115"/>
    <s v="Canceled by Driver"/>
    <s v="CID536385"/>
    <s v="Prime SUV"/>
    <s v="RT Nagar"/>
    <s v="Ulsoor"/>
    <s v="null"/>
    <s v="null"/>
    <s v="null"/>
    <s v="Customer was coughing/sick"/>
    <s v="null"/>
    <s v="null"/>
    <n v="863"/>
    <s v="null"/>
    <n v="0"/>
    <s v="null"/>
    <s v="null"/>
    <e v="#NAME?"/>
  </r>
  <r>
    <x v="9032"/>
    <x v="1099"/>
    <x v="10116"/>
    <s v="Success"/>
    <s v="CID528835"/>
    <s v="eBike"/>
    <s v="Jayanagar"/>
    <s v="HSR Layout"/>
    <n v="203"/>
    <n v="145"/>
    <s v="null"/>
    <s v="null"/>
    <s v="No"/>
    <s v="null"/>
    <n v="153"/>
    <s v="Cash"/>
    <n v="34"/>
    <n v="4.4000000000000004"/>
    <n v="4.3"/>
    <e v="#NAME?"/>
  </r>
  <r>
    <x v="9033"/>
    <x v="870"/>
    <x v="10117"/>
    <s v="Canceled by Driver"/>
    <s v="CID198589"/>
    <s v="eBike"/>
    <s v="Vijayanagar"/>
    <s v="Marathahalli"/>
    <s v="null"/>
    <s v="null"/>
    <s v="null"/>
    <s v="More than permitted people in there"/>
    <s v="null"/>
    <s v="null"/>
    <n v="118"/>
    <s v="null"/>
    <n v="0"/>
    <s v="null"/>
    <s v="null"/>
    <e v="#NAME?"/>
  </r>
  <r>
    <x v="9034"/>
    <x v="272"/>
    <x v="10118"/>
    <s v="Canceled by Driver"/>
    <s v="CID206187"/>
    <s v="Prime SUV"/>
    <s v="Peenya"/>
    <s v="KR Puram"/>
    <s v="null"/>
    <s v="null"/>
    <s v="null"/>
    <s v="Customer related issue"/>
    <s v="null"/>
    <s v="null"/>
    <n v="503"/>
    <s v="null"/>
    <n v="0"/>
    <s v="null"/>
    <s v="null"/>
    <e v="#NAME?"/>
  </r>
  <r>
    <x v="9035"/>
    <x v="786"/>
    <x v="10119"/>
    <s v="Success"/>
    <s v="CID891469"/>
    <s v="Bike"/>
    <s v="Padmanabhanagar"/>
    <s v="Basavanagudi"/>
    <n v="105"/>
    <n v="135"/>
    <s v="null"/>
    <s v="null"/>
    <s v="No"/>
    <s v="null"/>
    <n v="534"/>
    <s v="UPI"/>
    <n v="1"/>
    <n v="3.7"/>
    <n v="3"/>
    <e v="#NAME?"/>
  </r>
  <r>
    <x v="6170"/>
    <x v="1316"/>
    <x v="10120"/>
    <s v="Canceled by Driver"/>
    <s v="CID418251"/>
    <s v="Auto"/>
    <s v="Rajajinagar"/>
    <s v="Hulimavu"/>
    <s v="null"/>
    <s v="null"/>
    <s v="null"/>
    <s v="Customer related issue"/>
    <s v="null"/>
    <s v="null"/>
    <n v="543"/>
    <s v="null"/>
    <n v="0"/>
    <s v="null"/>
    <s v="null"/>
    <e v="#NAME?"/>
  </r>
  <r>
    <x v="9036"/>
    <x v="1033"/>
    <x v="10121"/>
    <s v="Success"/>
    <s v="CID261145"/>
    <s v="Auto"/>
    <s v="Ulsoor"/>
    <s v="Hulimavu"/>
    <n v="133"/>
    <n v="135"/>
    <s v="null"/>
    <s v="null"/>
    <s v="No"/>
    <s v="null"/>
    <n v="404"/>
    <s v="Cash"/>
    <n v="8"/>
    <n v="3.6"/>
    <n v="4.8"/>
    <e v="#NAME?"/>
  </r>
  <r>
    <x v="9037"/>
    <x v="992"/>
    <x v="10122"/>
    <s v="Success"/>
    <s v="CID472984"/>
    <s v="Prime Plus"/>
    <s v="BTM Layout"/>
    <s v="Vijayanagar"/>
    <n v="105"/>
    <n v="145"/>
    <s v="null"/>
    <s v="null"/>
    <s v="No"/>
    <s v="null"/>
    <n v="783"/>
    <s v="Cash"/>
    <n v="41"/>
    <n v="3.7"/>
    <n v="3.1"/>
    <e v="#NAME?"/>
  </r>
  <r>
    <x v="9038"/>
    <x v="1209"/>
    <x v="10123"/>
    <s v="Driver Not Found"/>
    <s v="CID321791"/>
    <s v="Auto"/>
    <s v="Ulsoor"/>
    <s v="Yeshwanthpur"/>
    <s v="null"/>
    <s v="null"/>
    <s v="null"/>
    <s v="null"/>
    <s v="null"/>
    <s v="null"/>
    <n v="766"/>
    <s v="null"/>
    <n v="0"/>
    <s v="null"/>
    <s v="null"/>
    <e v="#NAME?"/>
  </r>
  <r>
    <x v="9039"/>
    <x v="1412"/>
    <x v="10124"/>
    <s v="Success"/>
    <s v="CID868733"/>
    <s v="Auto"/>
    <s v="HSR Layout"/>
    <s v="Bannerghatta Road"/>
    <n v="42"/>
    <n v="115"/>
    <s v="null"/>
    <s v="null"/>
    <s v="No"/>
    <s v="null"/>
    <n v="404"/>
    <s v="Cash"/>
    <n v="3"/>
    <n v="3.2"/>
    <n v="4.3"/>
    <e v="#NAME?"/>
  </r>
  <r>
    <x v="9040"/>
    <x v="949"/>
    <x v="10125"/>
    <s v="Success"/>
    <s v="CID330020"/>
    <s v="eBike"/>
    <s v="Frazer Town"/>
    <s v="RT Nagar"/>
    <n v="245"/>
    <n v="145"/>
    <s v="null"/>
    <s v="null"/>
    <s v="No"/>
    <s v="null"/>
    <n v="367"/>
    <s v="UPI"/>
    <n v="5"/>
    <n v="4.3"/>
    <n v="3.4"/>
    <e v="#NAME?"/>
  </r>
  <r>
    <x v="9041"/>
    <x v="671"/>
    <x v="10126"/>
    <s v="Success"/>
    <s v="CID207156"/>
    <s v="eBike"/>
    <s v="Shantinagar"/>
    <s v="Chickpet"/>
    <n v="168"/>
    <n v="110"/>
    <s v="null"/>
    <s v="null"/>
    <s v="No"/>
    <s v="null"/>
    <n v="244"/>
    <s v="Cash"/>
    <n v="46"/>
    <n v="4.8"/>
    <n v="4.4000000000000004"/>
    <e v="#NAME?"/>
  </r>
  <r>
    <x v="9042"/>
    <x v="951"/>
    <x v="10127"/>
    <s v="Success"/>
    <s v="CID369084"/>
    <s v="Mini"/>
    <s v="Sahakar Nagar"/>
    <s v="Nagarbhavi"/>
    <n v="203"/>
    <n v="95"/>
    <s v="null"/>
    <s v="null"/>
    <s v="No"/>
    <s v="null"/>
    <n v="681"/>
    <s v="Cash"/>
    <n v="6"/>
    <n v="4.5"/>
    <n v="4.0999999999999996"/>
    <e v="#NAME?"/>
  </r>
  <r>
    <x v="9043"/>
    <x v="700"/>
    <x v="10128"/>
    <s v="Success"/>
    <s v="CID272940"/>
    <s v="Auto"/>
    <s v="Padmanabhanagar"/>
    <s v="Ulsoor"/>
    <n v="308"/>
    <n v="30"/>
    <s v="null"/>
    <s v="null"/>
    <s v="No"/>
    <s v="null"/>
    <n v="2550"/>
    <s v="UPI"/>
    <n v="3"/>
    <n v="4.5"/>
    <n v="4.0999999999999996"/>
    <e v="#NAME?"/>
  </r>
  <r>
    <x v="9044"/>
    <x v="1420"/>
    <x v="10129"/>
    <s v="Canceled by Driver"/>
    <s v="CID861243"/>
    <s v="Prime Sedan"/>
    <s v="Banashankari"/>
    <s v="Frazer Town"/>
    <s v="null"/>
    <s v="null"/>
    <s v="null"/>
    <s v="Personal &amp; Car related issue"/>
    <s v="null"/>
    <s v="null"/>
    <n v="162"/>
    <s v="null"/>
    <n v="0"/>
    <s v="null"/>
    <s v="null"/>
    <e v="#NAME?"/>
  </r>
  <r>
    <x v="9045"/>
    <x v="964"/>
    <x v="10130"/>
    <s v="Success"/>
    <s v="CID995644"/>
    <s v="Prime Sedan"/>
    <s v="Shivajinagar"/>
    <s v="Magadi Road"/>
    <n v="56"/>
    <n v="25"/>
    <s v="null"/>
    <s v="null"/>
    <s v="No"/>
    <s v="null"/>
    <n v="378"/>
    <s v="Cash"/>
    <n v="12"/>
    <n v="3.6"/>
    <n v="3.9"/>
    <e v="#NAME?"/>
  </r>
  <r>
    <x v="9046"/>
    <x v="1404"/>
    <x v="10131"/>
    <s v="Success"/>
    <s v="CID648698"/>
    <s v="eBike"/>
    <s v="Yeshwanthpur"/>
    <s v="Sahakar Nagar"/>
    <n v="231"/>
    <n v="80"/>
    <s v="null"/>
    <s v="null"/>
    <s v="No"/>
    <s v="null"/>
    <n v="324"/>
    <s v="Cash"/>
    <n v="18"/>
    <n v="4.9000000000000004"/>
    <n v="4.7"/>
    <e v="#NAME?"/>
  </r>
  <r>
    <x v="9047"/>
    <x v="1162"/>
    <x v="10132"/>
    <s v="Canceled by Driver"/>
    <s v="CID892098"/>
    <s v="Prime Plus"/>
    <s v="Banashankari"/>
    <s v="Marathahalli"/>
    <s v="null"/>
    <s v="null"/>
    <s v="null"/>
    <s v="Personal &amp; Car related issue"/>
    <s v="null"/>
    <s v="null"/>
    <n v="292"/>
    <s v="null"/>
    <n v="0"/>
    <s v="null"/>
    <s v="null"/>
    <e v="#NAME?"/>
  </r>
  <r>
    <x v="118"/>
    <x v="114"/>
    <x v="10133"/>
    <s v="Canceled by Customer"/>
    <s v="CID156280"/>
    <s v="Prime SUV"/>
    <s v="HSR Layout"/>
    <s v="Marathahalli"/>
    <s v="null"/>
    <s v="null"/>
    <s v="Change of plans"/>
    <s v="null"/>
    <s v="null"/>
    <s v="null"/>
    <n v="146"/>
    <s v="null"/>
    <n v="0"/>
    <s v="null"/>
    <s v="null"/>
    <e v="#NAME?"/>
  </r>
  <r>
    <x v="9048"/>
    <x v="1328"/>
    <x v="10134"/>
    <s v="Canceled by Driver"/>
    <s v="CID538071"/>
    <s v="Auto"/>
    <s v="Varthur"/>
    <s v="MG Road"/>
    <s v="null"/>
    <s v="null"/>
    <s v="null"/>
    <s v="Personal &amp; Car related issue"/>
    <s v="null"/>
    <s v="null"/>
    <n v="2000"/>
    <s v="null"/>
    <n v="0"/>
    <s v="null"/>
    <s v="null"/>
    <e v="#NAME?"/>
  </r>
  <r>
    <x v="9049"/>
    <x v="1400"/>
    <x v="10135"/>
    <s v="Success"/>
    <s v="CID608062"/>
    <s v="Mini"/>
    <s v="Padmanabhanagar"/>
    <s v="Nagarbhavi"/>
    <n v="56"/>
    <n v="140"/>
    <s v="null"/>
    <s v="null"/>
    <s v="No"/>
    <s v="null"/>
    <n v="170"/>
    <s v="Cash"/>
    <n v="15"/>
    <n v="4.4000000000000004"/>
    <n v="4.2"/>
    <e v="#NAME?"/>
  </r>
  <r>
    <x v="9050"/>
    <x v="918"/>
    <x v="10136"/>
    <s v="Success"/>
    <s v="CID645286"/>
    <s v="eBike"/>
    <s v="Banashankari"/>
    <s v="Indiranagar"/>
    <n v="98"/>
    <n v="80"/>
    <s v="null"/>
    <s v="null"/>
    <s v="No"/>
    <s v="null"/>
    <n v="285"/>
    <s v="Cash"/>
    <n v="17"/>
    <n v="4.2"/>
    <n v="3"/>
    <e v="#NAME?"/>
  </r>
  <r>
    <x v="7940"/>
    <x v="968"/>
    <x v="10137"/>
    <s v="Success"/>
    <s v="CID487725"/>
    <s v="eBike"/>
    <s v="Electronic City"/>
    <s v="Bannerghatta Road"/>
    <n v="98"/>
    <n v="140"/>
    <s v="null"/>
    <s v="null"/>
    <s v="No"/>
    <s v="null"/>
    <n v="191"/>
    <s v="UPI"/>
    <n v="39"/>
    <n v="3.1"/>
    <n v="3.4"/>
    <e v="#NAME?"/>
  </r>
  <r>
    <x v="9051"/>
    <x v="580"/>
    <x v="10138"/>
    <s v="Success"/>
    <s v="CID296793"/>
    <s v="Prime SUV"/>
    <s v="Kadugodi"/>
    <s v="Ramamurthy Nagar"/>
    <n v="119"/>
    <n v="30"/>
    <s v="null"/>
    <s v="null"/>
    <s v="No"/>
    <s v="null"/>
    <n v="400"/>
    <s v="Cash"/>
    <n v="9"/>
    <n v="4.8"/>
    <n v="4.5"/>
    <e v="#NAME?"/>
  </r>
  <r>
    <x v="9052"/>
    <x v="1283"/>
    <x v="10139"/>
    <s v="Canceled by Customer"/>
    <s v="CID371140"/>
    <s v="Bike"/>
    <s v="Varthur"/>
    <s v="Peenya"/>
    <s v="null"/>
    <s v="null"/>
    <s v="Driver asked to cancel"/>
    <s v="null"/>
    <s v="null"/>
    <s v="null"/>
    <n v="263"/>
    <s v="null"/>
    <n v="0"/>
    <s v="null"/>
    <s v="null"/>
    <e v="#NAME?"/>
  </r>
  <r>
    <x v="9053"/>
    <x v="431"/>
    <x v="10140"/>
    <s v="Success"/>
    <s v="CID977351"/>
    <s v="Prime Sedan"/>
    <s v="Langford Town"/>
    <s v="Whitefield"/>
    <n v="42"/>
    <n v="110"/>
    <s v="null"/>
    <s v="null"/>
    <s v="No"/>
    <s v="null"/>
    <n v="342"/>
    <s v="UPI"/>
    <n v="45"/>
    <n v="4.8"/>
    <n v="3"/>
    <e v="#NAME?"/>
  </r>
  <r>
    <x v="9054"/>
    <x v="829"/>
    <x v="10141"/>
    <s v="Success"/>
    <s v="CID560955"/>
    <s v="Prime SUV"/>
    <s v="Sarjapur Road"/>
    <s v="Basavanagudi"/>
    <n v="168"/>
    <n v="25"/>
    <s v="null"/>
    <s v="null"/>
    <s v="No"/>
    <s v="null"/>
    <n v="471"/>
    <s v="UPI"/>
    <n v="21"/>
    <n v="3.3"/>
    <n v="3.6"/>
    <e v="#NAME?"/>
  </r>
  <r>
    <x v="9055"/>
    <x v="311"/>
    <x v="10142"/>
    <s v="Driver Not Found"/>
    <s v="CID748737"/>
    <s v="Mini"/>
    <s v="Bellandur"/>
    <s v="Jayanagar"/>
    <s v="null"/>
    <s v="null"/>
    <s v="null"/>
    <s v="null"/>
    <s v="null"/>
    <s v="null"/>
    <n v="116"/>
    <s v="null"/>
    <n v="0"/>
    <s v="null"/>
    <s v="null"/>
    <e v="#NAME?"/>
  </r>
  <r>
    <x v="9056"/>
    <x v="275"/>
    <x v="10143"/>
    <s v="Driver Not Found"/>
    <s v="CID193656"/>
    <s v="Mini"/>
    <s v="Kadugodi"/>
    <s v="Kammanahalli"/>
    <s v="null"/>
    <s v="null"/>
    <s v="null"/>
    <s v="null"/>
    <s v="null"/>
    <s v="null"/>
    <n v="2430"/>
    <s v="null"/>
    <n v="0"/>
    <s v="null"/>
    <s v="null"/>
    <e v="#NAME?"/>
  </r>
  <r>
    <x v="9057"/>
    <x v="618"/>
    <x v="10144"/>
    <s v="Canceled by Customer"/>
    <s v="CID465378"/>
    <s v="Prime SUV"/>
    <s v="Rajajinagar"/>
    <s v="Sahakar Nagar"/>
    <s v="null"/>
    <s v="null"/>
    <s v="AC is Not working"/>
    <s v="null"/>
    <s v="null"/>
    <s v="null"/>
    <n v="402"/>
    <s v="null"/>
    <n v="0"/>
    <s v="null"/>
    <s v="null"/>
    <e v="#NAME?"/>
  </r>
  <r>
    <x v="9058"/>
    <x v="1421"/>
    <x v="10145"/>
    <s v="Canceled by Customer"/>
    <s v="CID219606"/>
    <s v="Bike"/>
    <s v="Kammanahalli"/>
    <s v="Vijayanagar"/>
    <s v="null"/>
    <s v="null"/>
    <s v="AC is Not working"/>
    <s v="null"/>
    <s v="null"/>
    <s v="null"/>
    <n v="147"/>
    <s v="null"/>
    <n v="0"/>
    <s v="null"/>
    <s v="null"/>
    <e v="#NAME?"/>
  </r>
  <r>
    <x v="9059"/>
    <x v="185"/>
    <x v="10146"/>
    <s v="Canceled by Customer"/>
    <s v="CID882949"/>
    <s v="Auto"/>
    <s v="Bannerghatta Road"/>
    <s v="Kadugodi"/>
    <s v="null"/>
    <s v="null"/>
    <s v="AC is Not working"/>
    <s v="null"/>
    <s v="null"/>
    <s v="null"/>
    <n v="319"/>
    <s v="null"/>
    <n v="0"/>
    <s v="null"/>
    <s v="null"/>
    <e v="#NAME?"/>
  </r>
  <r>
    <x v="9060"/>
    <x v="689"/>
    <x v="10147"/>
    <s v="Success"/>
    <s v="CID627597"/>
    <s v="Prime Plus"/>
    <s v="Mysore Road"/>
    <s v="Langford Town"/>
    <n v="301"/>
    <n v="80"/>
    <s v="null"/>
    <s v="null"/>
    <s v="No"/>
    <s v="null"/>
    <n v="221"/>
    <s v="Cash"/>
    <n v="11"/>
    <n v="4"/>
    <n v="4.9000000000000004"/>
    <e v="#NAME?"/>
  </r>
  <r>
    <x v="9061"/>
    <x v="135"/>
    <x v="10148"/>
    <s v="Driver Not Found"/>
    <s v="CID970424"/>
    <s v="Bike"/>
    <s v="Basavanagudi"/>
    <s v="Hebbal"/>
    <s v="null"/>
    <s v="null"/>
    <s v="null"/>
    <s v="null"/>
    <s v="null"/>
    <s v="null"/>
    <n v="660"/>
    <s v="null"/>
    <n v="0"/>
    <s v="null"/>
    <s v="null"/>
    <e v="#NAME?"/>
  </r>
  <r>
    <x v="9062"/>
    <x v="1260"/>
    <x v="10149"/>
    <s v="Success"/>
    <s v="CID902665"/>
    <s v="Prime Sedan"/>
    <s v="Hulimavu"/>
    <s v="Sahakar Nagar"/>
    <n v="84"/>
    <n v="80"/>
    <s v="null"/>
    <s v="null"/>
    <s v="No"/>
    <s v="null"/>
    <n v="413"/>
    <s v="Cash"/>
    <n v="2"/>
    <n v="4.9000000000000004"/>
    <n v="4.2"/>
    <e v="#NAME?"/>
  </r>
  <r>
    <x v="4090"/>
    <x v="157"/>
    <x v="10150"/>
    <s v="Success"/>
    <s v="CID828534"/>
    <s v="Prime SUV"/>
    <s v="Rajajinagar"/>
    <s v="Majestic"/>
    <n v="224"/>
    <n v="115"/>
    <s v="null"/>
    <s v="null"/>
    <s v="No"/>
    <s v="null"/>
    <n v="2219"/>
    <s v="Cash"/>
    <n v="21"/>
    <n v="3.7"/>
    <n v="4.8"/>
    <e v="#NAME?"/>
  </r>
  <r>
    <x v="9063"/>
    <x v="285"/>
    <x v="10151"/>
    <s v="Success"/>
    <s v="CID792577"/>
    <s v="Bike"/>
    <s v="Padmanabhanagar"/>
    <s v="Koramangala"/>
    <n v="238"/>
    <n v="130"/>
    <s v="null"/>
    <s v="null"/>
    <s v="No"/>
    <s v="null"/>
    <n v="458"/>
    <s v="Cash"/>
    <n v="45"/>
    <n v="3.7"/>
    <n v="3.5"/>
    <e v="#NAME?"/>
  </r>
  <r>
    <x v="3310"/>
    <x v="1026"/>
    <x v="10152"/>
    <s v="Success"/>
    <s v="CID246973"/>
    <s v="Prime Sedan"/>
    <s v="HSR Layout"/>
    <s v="Sahakar Nagar"/>
    <n v="126"/>
    <n v="95"/>
    <s v="null"/>
    <s v="null"/>
    <s v="No"/>
    <s v="null"/>
    <n v="327"/>
    <s v="Cash"/>
    <n v="32"/>
    <n v="4"/>
    <n v="4.0999999999999996"/>
    <e v="#NAME?"/>
  </r>
  <r>
    <x v="9064"/>
    <x v="836"/>
    <x v="10153"/>
    <s v="Success"/>
    <s v="CID359550"/>
    <s v="Prime SUV"/>
    <s v="KR Puram"/>
    <s v="Langford Town"/>
    <n v="182"/>
    <n v="45"/>
    <s v="null"/>
    <s v="null"/>
    <s v="No"/>
    <s v="null"/>
    <n v="332"/>
    <s v="Cash"/>
    <n v="7"/>
    <n v="3.4"/>
    <n v="4.5999999999999996"/>
    <e v="#NAME?"/>
  </r>
  <r>
    <x v="9065"/>
    <x v="1376"/>
    <x v="10154"/>
    <s v="Success"/>
    <s v="CID104613"/>
    <s v="eBike"/>
    <s v="Kengeri"/>
    <s v="Mysore Road"/>
    <n v="182"/>
    <n v="145"/>
    <s v="null"/>
    <s v="null"/>
    <s v="Yes"/>
    <s v="Vehicle Breakdown"/>
    <n v="260"/>
    <s v="Cash"/>
    <n v="14"/>
    <n v="4.0999999999999996"/>
    <n v="3.2"/>
    <e v="#NAME?"/>
  </r>
  <r>
    <x v="7953"/>
    <x v="565"/>
    <x v="10155"/>
    <s v="Canceled by Customer"/>
    <s v="CID505870"/>
    <s v="Mini"/>
    <s v="Electronic City"/>
    <s v="Sarjapur Road"/>
    <s v="null"/>
    <s v="null"/>
    <s v="Driver asked to cancel"/>
    <s v="null"/>
    <s v="null"/>
    <s v="null"/>
    <n v="439"/>
    <s v="null"/>
    <n v="0"/>
    <s v="null"/>
    <s v="null"/>
    <e v="#NAME?"/>
  </r>
  <r>
    <x v="9066"/>
    <x v="790"/>
    <x v="10156"/>
    <s v="Canceled by Customer"/>
    <s v="CID774546"/>
    <s v="Prime Plus"/>
    <s v="Indiranagar"/>
    <s v="HSR Layout"/>
    <s v="null"/>
    <s v="null"/>
    <s v="AC is Not working"/>
    <s v="null"/>
    <s v="null"/>
    <s v="null"/>
    <n v="224"/>
    <s v="null"/>
    <n v="0"/>
    <s v="null"/>
    <s v="null"/>
    <e v="#NAME?"/>
  </r>
  <r>
    <x v="9067"/>
    <x v="730"/>
    <x v="10157"/>
    <s v="Success"/>
    <s v="CID517587"/>
    <s v="Bike"/>
    <s v="Magadi Road"/>
    <s v="HSR Layout"/>
    <n v="301"/>
    <n v="105"/>
    <s v="null"/>
    <s v="null"/>
    <s v="No"/>
    <s v="null"/>
    <n v="240"/>
    <s v="UPI"/>
    <n v="42"/>
    <n v="3.2"/>
    <n v="3.6"/>
    <e v="#NAME?"/>
  </r>
  <r>
    <x v="9068"/>
    <x v="8"/>
    <x v="10158"/>
    <s v="Success"/>
    <s v="CID742174"/>
    <s v="Mini"/>
    <s v="Yeshwanthpur"/>
    <s v="Richmond Town"/>
    <n v="287"/>
    <n v="70"/>
    <s v="null"/>
    <s v="null"/>
    <s v="No"/>
    <s v="null"/>
    <n v="423"/>
    <s v="Cash"/>
    <n v="26"/>
    <n v="3.5"/>
    <n v="3.6"/>
    <e v="#NAME?"/>
  </r>
  <r>
    <x v="9069"/>
    <x v="753"/>
    <x v="10159"/>
    <s v="Success"/>
    <s v="CID955411"/>
    <s v="Prime SUV"/>
    <s v="Sarjapur Road"/>
    <s v="Koramangala"/>
    <n v="77"/>
    <n v="85"/>
    <s v="null"/>
    <s v="null"/>
    <s v="No"/>
    <s v="null"/>
    <n v="313"/>
    <s v="Cash"/>
    <n v="17"/>
    <n v="4.7"/>
    <n v="3.7"/>
    <e v="#NAME?"/>
  </r>
  <r>
    <x v="9070"/>
    <x v="1438"/>
    <x v="10160"/>
    <s v="Driver Not Found"/>
    <s v="CID498237"/>
    <s v="Prime Sedan"/>
    <s v="JP Nagar"/>
    <s v="Yeshwanthpur"/>
    <s v="null"/>
    <s v="null"/>
    <s v="null"/>
    <s v="null"/>
    <s v="null"/>
    <s v="null"/>
    <n v="993"/>
    <s v="null"/>
    <n v="0"/>
    <s v="null"/>
    <s v="null"/>
    <e v="#NAME?"/>
  </r>
  <r>
    <x v="9071"/>
    <x v="652"/>
    <x v="10161"/>
    <s v="Canceled by Driver"/>
    <s v="CID158950"/>
    <s v="Bike"/>
    <s v="Kengeri"/>
    <s v="Shivajinagar"/>
    <s v="null"/>
    <s v="null"/>
    <s v="null"/>
    <s v="Customer was coughing/sick"/>
    <s v="null"/>
    <s v="null"/>
    <n v="376"/>
    <s v="null"/>
    <n v="0"/>
    <s v="null"/>
    <s v="null"/>
    <e v="#NAME?"/>
  </r>
  <r>
    <x v="9072"/>
    <x v="967"/>
    <x v="10162"/>
    <s v="Success"/>
    <s v="CID442740"/>
    <s v="Auto"/>
    <s v="Varthur"/>
    <s v="Sahakar Nagar"/>
    <n v="70"/>
    <n v="125"/>
    <s v="null"/>
    <s v="null"/>
    <s v="No"/>
    <s v="null"/>
    <n v="166"/>
    <s v="UPI"/>
    <n v="1"/>
    <n v="3.1"/>
    <n v="4.0999999999999996"/>
    <e v="#NAME?"/>
  </r>
  <r>
    <x v="6424"/>
    <x v="950"/>
    <x v="10163"/>
    <s v="Success"/>
    <s v="CID139273"/>
    <s v="Prime Sedan"/>
    <s v="Shivajinagar"/>
    <s v="Ulsoor"/>
    <n v="245"/>
    <n v="35"/>
    <s v="null"/>
    <s v="null"/>
    <s v="No"/>
    <s v="null"/>
    <n v="227"/>
    <s v="Cash"/>
    <n v="43"/>
    <n v="3.9"/>
    <n v="4.9000000000000004"/>
    <e v="#NAME?"/>
  </r>
  <r>
    <x v="9073"/>
    <x v="870"/>
    <x v="10164"/>
    <s v="Success"/>
    <s v="CID466173"/>
    <s v="Prime Plus"/>
    <s v="Ulsoor"/>
    <s v="Yeshwanthpur"/>
    <n v="252"/>
    <n v="90"/>
    <s v="null"/>
    <s v="null"/>
    <s v="No"/>
    <s v="null"/>
    <n v="456"/>
    <s v="Cash"/>
    <n v="44"/>
    <n v="3.6"/>
    <n v="4.2"/>
    <e v="#NAME?"/>
  </r>
  <r>
    <x v="9074"/>
    <x v="1337"/>
    <x v="10165"/>
    <s v="Canceled by Driver"/>
    <s v="CID259346"/>
    <s v="Mini"/>
    <s v="Sarjapur Road"/>
    <s v="Ramamurthy Nagar"/>
    <s v="null"/>
    <s v="null"/>
    <s v="null"/>
    <s v="More than permitted people in there"/>
    <s v="null"/>
    <s v="null"/>
    <n v="425"/>
    <s v="null"/>
    <n v="0"/>
    <s v="null"/>
    <s v="null"/>
    <e v="#NAME?"/>
  </r>
  <r>
    <x v="9075"/>
    <x v="527"/>
    <x v="10166"/>
    <s v="Success"/>
    <s v="CID464357"/>
    <s v="Auto"/>
    <s v="Chickpet"/>
    <s v="Ulsoor"/>
    <n v="154"/>
    <n v="90"/>
    <s v="null"/>
    <s v="null"/>
    <s v="No"/>
    <s v="null"/>
    <n v="172"/>
    <s v="Credit Card"/>
    <n v="14"/>
    <n v="4.4000000000000004"/>
    <n v="4.2"/>
    <e v="#NAME?"/>
  </r>
  <r>
    <x v="9076"/>
    <x v="195"/>
    <x v="10167"/>
    <s v="Success"/>
    <s v="CID243676"/>
    <s v="Prime Sedan"/>
    <s v="Kengeri"/>
    <s v="Kadugodi"/>
    <n v="147"/>
    <n v="40"/>
    <s v="null"/>
    <s v="null"/>
    <s v="No"/>
    <s v="null"/>
    <n v="151"/>
    <s v="Cash"/>
    <n v="38"/>
    <n v="4.3"/>
    <n v="5"/>
    <e v="#NAME?"/>
  </r>
  <r>
    <x v="9077"/>
    <x v="583"/>
    <x v="10168"/>
    <s v="Driver Not Found"/>
    <s v="CID842354"/>
    <s v="Prime SUV"/>
    <s v="Hosur Road"/>
    <s v="Kengeri"/>
    <s v="null"/>
    <s v="null"/>
    <s v="null"/>
    <s v="null"/>
    <s v="null"/>
    <s v="null"/>
    <n v="431"/>
    <s v="null"/>
    <n v="0"/>
    <s v="null"/>
    <s v="null"/>
    <e v="#NAME?"/>
  </r>
  <r>
    <x v="6766"/>
    <x v="633"/>
    <x v="10169"/>
    <s v="Success"/>
    <s v="CID964658"/>
    <s v="Auto"/>
    <s v="Jayanagar"/>
    <s v="Shantinagar"/>
    <n v="308"/>
    <n v="80"/>
    <s v="null"/>
    <s v="null"/>
    <s v="No"/>
    <s v="null"/>
    <n v="981"/>
    <s v="UPI"/>
    <n v="13"/>
    <n v="3.4"/>
    <n v="3.8"/>
    <e v="#NAME?"/>
  </r>
  <r>
    <x v="9078"/>
    <x v="1429"/>
    <x v="10170"/>
    <s v="Canceled by Driver"/>
    <s v="CID761581"/>
    <s v="Mini"/>
    <s v="Banashankari"/>
    <s v="Rajarajeshwari Nagar"/>
    <s v="null"/>
    <s v="null"/>
    <s v="null"/>
    <s v="Personal &amp; Car related issue"/>
    <s v="null"/>
    <s v="null"/>
    <n v="745"/>
    <s v="null"/>
    <n v="0"/>
    <s v="null"/>
    <s v="null"/>
    <e v="#NAME?"/>
  </r>
  <r>
    <x v="9079"/>
    <x v="420"/>
    <x v="10171"/>
    <s v="Driver Not Found"/>
    <s v="CID517808"/>
    <s v="eBike"/>
    <s v="Sahakar Nagar"/>
    <s v="Rajajinagar"/>
    <s v="null"/>
    <s v="null"/>
    <s v="null"/>
    <s v="null"/>
    <s v="null"/>
    <s v="null"/>
    <n v="1738"/>
    <s v="null"/>
    <n v="0"/>
    <s v="null"/>
    <s v="null"/>
    <e v="#NAME?"/>
  </r>
  <r>
    <x v="9080"/>
    <x v="437"/>
    <x v="10172"/>
    <s v="Success"/>
    <s v="CID830084"/>
    <s v="eBike"/>
    <s v="Whitefield"/>
    <s v="Koramangala"/>
    <n v="224"/>
    <n v="30"/>
    <s v="null"/>
    <s v="null"/>
    <s v="No"/>
    <s v="null"/>
    <n v="324"/>
    <s v="UPI"/>
    <n v="33"/>
    <n v="3.2"/>
    <n v="4.2"/>
    <e v="#NAME?"/>
  </r>
  <r>
    <x v="9081"/>
    <x v="1016"/>
    <x v="10173"/>
    <s v="Success"/>
    <s v="CID481722"/>
    <s v="Auto"/>
    <s v="Peenya"/>
    <s v="Bellandur"/>
    <n v="42"/>
    <n v="80"/>
    <s v="null"/>
    <s v="null"/>
    <s v="No"/>
    <s v="null"/>
    <n v="113"/>
    <s v="Cash"/>
    <n v="4"/>
    <n v="3.4"/>
    <n v="3.6"/>
    <e v="#NAME?"/>
  </r>
  <r>
    <x v="9082"/>
    <x v="1389"/>
    <x v="10174"/>
    <s v="Success"/>
    <s v="CID906511"/>
    <s v="Prime Sedan"/>
    <s v="Yeshwanthpur"/>
    <s v="Rajarajeshwari Nagar"/>
    <n v="154"/>
    <n v="40"/>
    <s v="null"/>
    <s v="null"/>
    <s v="No"/>
    <s v="null"/>
    <n v="343"/>
    <s v="UPI"/>
    <n v="32"/>
    <n v="4.9000000000000004"/>
    <n v="3.5"/>
    <e v="#NAME?"/>
  </r>
  <r>
    <x v="9083"/>
    <x v="278"/>
    <x v="10175"/>
    <s v="Success"/>
    <s v="CID294927"/>
    <s v="eBike"/>
    <s v="Tumkur Road"/>
    <s v="Whitefield"/>
    <n v="266"/>
    <n v="50"/>
    <s v="null"/>
    <s v="null"/>
    <s v="No"/>
    <s v="null"/>
    <n v="282"/>
    <s v="UPI"/>
    <n v="13"/>
    <n v="4.7"/>
    <n v="3.4"/>
    <e v="#NAME?"/>
  </r>
  <r>
    <x v="3933"/>
    <x v="335"/>
    <x v="10176"/>
    <s v="Success"/>
    <s v="CID690991"/>
    <s v="Mini"/>
    <s v="Electronic City"/>
    <s v="Kammanahalli"/>
    <n v="126"/>
    <n v="95"/>
    <s v="null"/>
    <s v="null"/>
    <s v="No"/>
    <s v="null"/>
    <n v="185"/>
    <s v="Cash"/>
    <n v="3"/>
    <n v="3.1"/>
    <n v="4.2"/>
    <e v="#NAME?"/>
  </r>
  <r>
    <x v="2559"/>
    <x v="155"/>
    <x v="10177"/>
    <s v="Canceled by Driver"/>
    <s v="CID589879"/>
    <s v="Bike"/>
    <s v="Cox Town"/>
    <s v="Tumkur Road"/>
    <s v="null"/>
    <s v="null"/>
    <s v="null"/>
    <s v="Customer related issue"/>
    <s v="null"/>
    <s v="null"/>
    <n v="131"/>
    <s v="null"/>
    <n v="0"/>
    <s v="null"/>
    <s v="null"/>
    <e v="#NAME?"/>
  </r>
  <r>
    <x v="9084"/>
    <x v="783"/>
    <x v="10178"/>
    <s v="Success"/>
    <s v="CID366758"/>
    <s v="Mini"/>
    <s v="Bellandur"/>
    <s v="Ramamurthy Nagar"/>
    <n v="49"/>
    <n v="70"/>
    <s v="null"/>
    <s v="null"/>
    <s v="No"/>
    <s v="null"/>
    <n v="443"/>
    <s v="Cash"/>
    <n v="18"/>
    <n v="3"/>
    <n v="3.1"/>
    <e v="#NAME?"/>
  </r>
  <r>
    <x v="9085"/>
    <x v="1245"/>
    <x v="10179"/>
    <s v="Canceled by Driver"/>
    <s v="CID878811"/>
    <s v="Prime Sedan"/>
    <s v="Ulsoor"/>
    <s v="Hebbal"/>
    <s v="null"/>
    <s v="null"/>
    <s v="null"/>
    <s v="Personal &amp; Car related issue"/>
    <s v="null"/>
    <s v="null"/>
    <n v="332"/>
    <s v="null"/>
    <n v="0"/>
    <s v="null"/>
    <s v="null"/>
    <e v="#NAME?"/>
  </r>
  <r>
    <x v="9086"/>
    <x v="1086"/>
    <x v="10180"/>
    <s v="Success"/>
    <s v="CID892391"/>
    <s v="Mini"/>
    <s v="Electronic City"/>
    <s v="Hulimavu"/>
    <n v="98"/>
    <n v="125"/>
    <s v="null"/>
    <s v="null"/>
    <s v="No"/>
    <s v="null"/>
    <n v="463"/>
    <s v="Cash"/>
    <n v="1"/>
    <n v="4"/>
    <n v="4"/>
    <e v="#NAME?"/>
  </r>
  <r>
    <x v="9087"/>
    <x v="273"/>
    <x v="10181"/>
    <s v="Canceled by Driver"/>
    <s v="CID358668"/>
    <s v="Auto"/>
    <s v="Ulsoor"/>
    <s v="Cox Town"/>
    <s v="null"/>
    <s v="null"/>
    <s v="null"/>
    <s v="Personal &amp; Car related issue"/>
    <s v="null"/>
    <s v="null"/>
    <n v="626"/>
    <s v="null"/>
    <n v="0"/>
    <s v="null"/>
    <s v="null"/>
    <e v="#NAME?"/>
  </r>
  <r>
    <x v="9088"/>
    <x v="1148"/>
    <x v="10182"/>
    <s v="Success"/>
    <s v="CID431809"/>
    <s v="Prime Sedan"/>
    <s v="Chamarajpet"/>
    <s v="Varthur"/>
    <n v="70"/>
    <n v="120"/>
    <s v="null"/>
    <s v="null"/>
    <s v="No"/>
    <s v="null"/>
    <n v="170"/>
    <s v="Cash"/>
    <n v="5"/>
    <n v="3.2"/>
    <n v="4.2"/>
    <e v="#NAME?"/>
  </r>
  <r>
    <x v="9089"/>
    <x v="1405"/>
    <x v="10183"/>
    <s v="Success"/>
    <s v="CID143813"/>
    <s v="Prime SUV"/>
    <s v="Mysore Road"/>
    <s v="Basavanagudi"/>
    <n v="77"/>
    <n v="45"/>
    <s v="null"/>
    <s v="null"/>
    <s v="No"/>
    <s v="null"/>
    <n v="111"/>
    <s v="UPI"/>
    <n v="10"/>
    <n v="3.7"/>
    <n v="4.2"/>
    <e v="#NAME?"/>
  </r>
  <r>
    <x v="670"/>
    <x v="534"/>
    <x v="10184"/>
    <s v="Success"/>
    <s v="CID427146"/>
    <s v="Auto"/>
    <s v="Shivajinagar"/>
    <s v="HSR Layout"/>
    <n v="126"/>
    <n v="65"/>
    <s v="null"/>
    <s v="null"/>
    <s v="No"/>
    <s v="null"/>
    <n v="459"/>
    <s v="Cash"/>
    <n v="2"/>
    <n v="3.5"/>
    <n v="4.5999999999999996"/>
    <e v="#NAME?"/>
  </r>
  <r>
    <x v="9090"/>
    <x v="1087"/>
    <x v="10185"/>
    <s v="Success"/>
    <s v="CID545116"/>
    <s v="Mini"/>
    <s v="Varthur"/>
    <s v="Chamarajpet"/>
    <n v="217"/>
    <n v="145"/>
    <s v="null"/>
    <s v="null"/>
    <s v="No"/>
    <s v="null"/>
    <n v="397"/>
    <s v="UPI"/>
    <n v="28"/>
    <n v="3.9"/>
    <n v="3.1"/>
    <e v="#NAME?"/>
  </r>
  <r>
    <x v="9091"/>
    <x v="684"/>
    <x v="10186"/>
    <s v="Success"/>
    <s v="CID829841"/>
    <s v="Auto"/>
    <s v="KR Puram"/>
    <s v="Yelahanka"/>
    <n v="63"/>
    <n v="115"/>
    <s v="null"/>
    <s v="null"/>
    <s v="Yes"/>
    <s v="Customer Demand"/>
    <n v="427"/>
    <s v="UPI"/>
    <n v="12"/>
    <n v="4.3"/>
    <n v="3.4"/>
    <e v="#NAME?"/>
  </r>
  <r>
    <x v="9092"/>
    <x v="256"/>
    <x v="10187"/>
    <s v="Success"/>
    <s v="CID909630"/>
    <s v="eBike"/>
    <s v="Malleshwaram"/>
    <s v="Kadugodi"/>
    <n v="203"/>
    <n v="65"/>
    <s v="null"/>
    <s v="null"/>
    <s v="No"/>
    <s v="null"/>
    <n v="339"/>
    <s v="Cash"/>
    <n v="11"/>
    <n v="3.1"/>
    <n v="4.2"/>
    <e v="#NAME?"/>
  </r>
  <r>
    <x v="9093"/>
    <x v="77"/>
    <x v="10188"/>
    <s v="Canceled by Driver"/>
    <s v="CID987109"/>
    <s v="eBike"/>
    <s v="HSR Layout"/>
    <s v="Sahakar Nagar"/>
    <s v="null"/>
    <s v="null"/>
    <s v="null"/>
    <s v="Personal &amp; Car related issue"/>
    <s v="null"/>
    <s v="null"/>
    <n v="295"/>
    <s v="null"/>
    <n v="0"/>
    <s v="null"/>
    <s v="null"/>
    <e v="#NAME?"/>
  </r>
  <r>
    <x v="9094"/>
    <x v="1402"/>
    <x v="10189"/>
    <s v="Canceled by Customer"/>
    <s v="CID106488"/>
    <s v="Mini"/>
    <s v="Marathahalli"/>
    <s v="Yeshwanthpur"/>
    <s v="null"/>
    <s v="null"/>
    <s v="Change of plans"/>
    <s v="null"/>
    <s v="null"/>
    <s v="null"/>
    <n v="241"/>
    <s v="null"/>
    <n v="0"/>
    <s v="null"/>
    <s v="null"/>
    <e v="#NAME?"/>
  </r>
  <r>
    <x v="9095"/>
    <x v="370"/>
    <x v="10190"/>
    <s v="Success"/>
    <s v="CID525943"/>
    <s v="Mini"/>
    <s v="Cox Town"/>
    <s v="Mysore Road"/>
    <n v="189"/>
    <n v="50"/>
    <s v="null"/>
    <s v="null"/>
    <s v="No"/>
    <s v="null"/>
    <n v="476"/>
    <s v="Cash"/>
    <n v="34"/>
    <n v="3.3"/>
    <n v="4.9000000000000004"/>
    <e v="#NAME?"/>
  </r>
  <r>
    <x v="9096"/>
    <x v="470"/>
    <x v="10191"/>
    <s v="Canceled by Driver"/>
    <s v="CID780452"/>
    <s v="Prime SUV"/>
    <s v="Marathahalli"/>
    <s v="Vijayanagar"/>
    <s v="null"/>
    <s v="null"/>
    <s v="null"/>
    <s v="Personal &amp; Car related issue"/>
    <s v="null"/>
    <s v="null"/>
    <n v="143"/>
    <s v="null"/>
    <n v="0"/>
    <s v="null"/>
    <s v="null"/>
    <e v="#NAME?"/>
  </r>
  <r>
    <x v="9097"/>
    <x v="165"/>
    <x v="10192"/>
    <s v="Success"/>
    <s v="CID342389"/>
    <s v="Auto"/>
    <s v="Nagarbhavi"/>
    <s v="Langford Town"/>
    <n v="245"/>
    <n v="95"/>
    <s v="null"/>
    <s v="null"/>
    <s v="No"/>
    <s v="null"/>
    <n v="259"/>
    <s v="Cash"/>
    <n v="7"/>
    <n v="4.5999999999999996"/>
    <n v="3"/>
    <e v="#NAME?"/>
  </r>
  <r>
    <x v="9098"/>
    <x v="967"/>
    <x v="10193"/>
    <s v="Canceled by Customer"/>
    <s v="CID972919"/>
    <s v="Prime Plus"/>
    <s v="Yelahanka"/>
    <s v="Hebbal"/>
    <s v="null"/>
    <s v="null"/>
    <s v="Change of plans"/>
    <s v="null"/>
    <s v="null"/>
    <s v="null"/>
    <n v="957"/>
    <s v="null"/>
    <n v="0"/>
    <s v="null"/>
    <s v="null"/>
    <e v="#NAME?"/>
  </r>
  <r>
    <x v="9099"/>
    <x v="474"/>
    <x v="10194"/>
    <s v="Success"/>
    <s v="CID332913"/>
    <s v="Prime Sedan"/>
    <s v="Whitefield"/>
    <s v="Majestic"/>
    <n v="119"/>
    <n v="95"/>
    <s v="null"/>
    <s v="null"/>
    <s v="No"/>
    <s v="null"/>
    <n v="171"/>
    <s v="UPI"/>
    <n v="20"/>
    <n v="4.0999999999999996"/>
    <n v="4.8"/>
    <e v="#NAME?"/>
  </r>
  <r>
    <x v="9100"/>
    <x v="229"/>
    <x v="10195"/>
    <s v="Success"/>
    <s v="CID581678"/>
    <s v="Mini"/>
    <s v="Vijayanagar"/>
    <s v="Electronic City"/>
    <n v="63"/>
    <n v="110"/>
    <s v="null"/>
    <s v="null"/>
    <s v="No"/>
    <s v="null"/>
    <n v="765"/>
    <s v="Cash"/>
    <n v="37"/>
    <n v="4.0999999999999996"/>
    <n v="4"/>
    <e v="#NAME?"/>
  </r>
  <r>
    <x v="9101"/>
    <x v="1389"/>
    <x v="10196"/>
    <s v="Driver Not Found"/>
    <s v="CID514164"/>
    <s v="Prime Sedan"/>
    <s v="Mysore Road"/>
    <s v="HSR Layout"/>
    <s v="null"/>
    <s v="null"/>
    <s v="null"/>
    <s v="null"/>
    <s v="null"/>
    <s v="null"/>
    <n v="164"/>
    <s v="null"/>
    <n v="0"/>
    <s v="null"/>
    <s v="null"/>
    <e v="#NAME?"/>
  </r>
  <r>
    <x v="9102"/>
    <x v="611"/>
    <x v="10197"/>
    <s v="Success"/>
    <s v="CID734806"/>
    <s v="Prime Sedan"/>
    <s v="KR Puram"/>
    <s v="Peenya"/>
    <n v="259"/>
    <n v="115"/>
    <s v="null"/>
    <s v="null"/>
    <s v="No"/>
    <s v="null"/>
    <n v="109"/>
    <s v="Cash"/>
    <n v="22"/>
    <n v="4.3"/>
    <n v="3.2"/>
    <e v="#NAME?"/>
  </r>
  <r>
    <x v="6587"/>
    <x v="413"/>
    <x v="10198"/>
    <s v="Canceled by Customer"/>
    <s v="CID951700"/>
    <s v="eBike"/>
    <s v="Vijayanagar"/>
    <s v="Electronic City"/>
    <s v="null"/>
    <s v="null"/>
    <s v="Change of plans"/>
    <s v="null"/>
    <s v="null"/>
    <s v="null"/>
    <n v="225"/>
    <s v="null"/>
    <n v="0"/>
    <s v="null"/>
    <s v="null"/>
    <e v="#NAME?"/>
  </r>
  <r>
    <x v="100"/>
    <x v="97"/>
    <x v="10199"/>
    <s v="Success"/>
    <s v="CID848489"/>
    <s v="Auto"/>
    <s v="Kammanahalli"/>
    <s v="Electronic City"/>
    <n v="56"/>
    <n v="45"/>
    <s v="null"/>
    <s v="null"/>
    <s v="No"/>
    <s v="null"/>
    <n v="949"/>
    <s v="UPI"/>
    <n v="16"/>
    <n v="3.9"/>
    <n v="3.6"/>
    <e v="#NAME?"/>
  </r>
  <r>
    <x v="9103"/>
    <x v="1200"/>
    <x v="10200"/>
    <s v="Success"/>
    <s v="CID391231"/>
    <s v="Bike"/>
    <s v="Frazer Town"/>
    <s v="Electronic City"/>
    <n v="245"/>
    <n v="140"/>
    <s v="null"/>
    <s v="null"/>
    <s v="No"/>
    <s v="null"/>
    <n v="138"/>
    <s v="Cash"/>
    <n v="36"/>
    <n v="3.2"/>
    <n v="4.5"/>
    <e v="#NAME?"/>
  </r>
  <r>
    <x v="9104"/>
    <x v="336"/>
    <x v="10201"/>
    <s v="Canceled by Driver"/>
    <s v="CID206959"/>
    <s v="Prime SUV"/>
    <s v="JP Nagar"/>
    <s v="Richmond Town"/>
    <s v="null"/>
    <s v="null"/>
    <s v="null"/>
    <s v="Customer was coughing/sick"/>
    <s v="null"/>
    <s v="null"/>
    <n v="787"/>
    <s v="null"/>
    <n v="0"/>
    <s v="null"/>
    <s v="null"/>
    <e v="#NAME?"/>
  </r>
  <r>
    <x v="9105"/>
    <x v="458"/>
    <x v="10202"/>
    <s v="Driver Not Found"/>
    <s v="CID111151"/>
    <s v="eBike"/>
    <s v="Yeshwanthpur"/>
    <s v="Koramangala"/>
    <s v="null"/>
    <s v="null"/>
    <s v="null"/>
    <s v="null"/>
    <s v="null"/>
    <s v="null"/>
    <n v="263"/>
    <s v="null"/>
    <n v="0"/>
    <s v="null"/>
    <s v="null"/>
    <e v="#NAME?"/>
  </r>
  <r>
    <x v="9106"/>
    <x v="681"/>
    <x v="10203"/>
    <s v="Driver Not Found"/>
    <s v="CID136791"/>
    <s v="Prime Plus"/>
    <s v="Cox Town"/>
    <s v="Kadugodi"/>
    <s v="null"/>
    <s v="null"/>
    <s v="null"/>
    <s v="null"/>
    <s v="null"/>
    <s v="null"/>
    <n v="349"/>
    <s v="null"/>
    <n v="0"/>
    <s v="null"/>
    <s v="null"/>
    <e v="#NAME?"/>
  </r>
  <r>
    <x v="9107"/>
    <x v="222"/>
    <x v="10204"/>
    <s v="Success"/>
    <s v="CID523814"/>
    <s v="Auto"/>
    <s v="Sahakar Nagar"/>
    <s v="Hosur Road"/>
    <n v="91"/>
    <n v="85"/>
    <s v="null"/>
    <s v="null"/>
    <s v="No"/>
    <s v="null"/>
    <n v="183"/>
    <s v="Credit Card"/>
    <n v="18"/>
    <n v="3.8"/>
    <n v="3.8"/>
    <e v="#NAME?"/>
  </r>
  <r>
    <x v="9108"/>
    <x v="1020"/>
    <x v="10205"/>
    <s v="Success"/>
    <s v="CID332447"/>
    <s v="Mini"/>
    <s v="Marathahalli"/>
    <s v="HSR Layout"/>
    <n v="49"/>
    <n v="50"/>
    <s v="null"/>
    <s v="null"/>
    <s v="No"/>
    <s v="null"/>
    <n v="348"/>
    <s v="UPI"/>
    <n v="20"/>
    <n v="4.2"/>
    <n v="3.7"/>
    <e v="#NAME?"/>
  </r>
  <r>
    <x v="9109"/>
    <x v="1286"/>
    <x v="10206"/>
    <s v="Success"/>
    <s v="CID289258"/>
    <s v="Prime Plus"/>
    <s v="Sarjapur Road"/>
    <s v="Majestic"/>
    <n v="161"/>
    <n v="100"/>
    <s v="null"/>
    <s v="null"/>
    <s v="No"/>
    <s v="null"/>
    <n v="319"/>
    <s v="Cash"/>
    <n v="37"/>
    <n v="3.4"/>
    <n v="3.1"/>
    <e v="#NAME?"/>
  </r>
  <r>
    <x v="8777"/>
    <x v="941"/>
    <x v="10207"/>
    <s v="Canceled by Driver"/>
    <s v="CID942015"/>
    <s v="Auto"/>
    <s v="Rajarajeshwari Nagar"/>
    <s v="Hennur"/>
    <s v="null"/>
    <s v="null"/>
    <s v="null"/>
    <s v="Customer related issue"/>
    <s v="null"/>
    <s v="null"/>
    <n v="145"/>
    <s v="null"/>
    <n v="0"/>
    <s v="null"/>
    <s v="null"/>
    <e v="#NAME?"/>
  </r>
  <r>
    <x v="9110"/>
    <x v="1055"/>
    <x v="10208"/>
    <s v="Success"/>
    <s v="CID851790"/>
    <s v="eBike"/>
    <s v="Yeshwanthpur"/>
    <s v="Electronic City"/>
    <n v="259"/>
    <n v="45"/>
    <s v="null"/>
    <s v="null"/>
    <s v="Yes"/>
    <s v="Customer Demand"/>
    <n v="175"/>
    <s v="UPI"/>
    <n v="44"/>
    <n v="3.4"/>
    <n v="3"/>
    <e v="#NAME?"/>
  </r>
  <r>
    <x v="9111"/>
    <x v="742"/>
    <x v="10209"/>
    <s v="Success"/>
    <s v="CID416590"/>
    <s v="Bike"/>
    <s v="Devanahalli"/>
    <s v="Kengeri"/>
    <n v="168"/>
    <n v="75"/>
    <s v="null"/>
    <s v="null"/>
    <s v="No"/>
    <s v="null"/>
    <n v="479"/>
    <s v="UPI"/>
    <n v="9"/>
    <n v="4.8"/>
    <n v="4.5999999999999996"/>
    <e v="#NAME?"/>
  </r>
  <r>
    <x v="7812"/>
    <x v="990"/>
    <x v="10210"/>
    <s v="Success"/>
    <s v="CID534444"/>
    <s v="Prime SUV"/>
    <s v="Richmond Town"/>
    <s v="Shantinagar"/>
    <n v="224"/>
    <n v="130"/>
    <s v="null"/>
    <s v="null"/>
    <s v="No"/>
    <s v="null"/>
    <n v="252"/>
    <s v="Cash"/>
    <n v="48"/>
    <n v="4.3"/>
    <n v="4.0999999999999996"/>
    <e v="#NAME?"/>
  </r>
  <r>
    <x v="9112"/>
    <x v="172"/>
    <x v="10211"/>
    <s v="Canceled by Customer"/>
    <s v="CID707959"/>
    <s v="Prime Plus"/>
    <s v="Richmond Town"/>
    <s v="Magadi Road"/>
    <s v="null"/>
    <s v="null"/>
    <s v="Driver asked to cancel"/>
    <s v="null"/>
    <s v="null"/>
    <s v="null"/>
    <n v="656"/>
    <s v="null"/>
    <n v="0"/>
    <s v="null"/>
    <s v="null"/>
    <e v="#NAME?"/>
  </r>
  <r>
    <x v="9113"/>
    <x v="95"/>
    <x v="10212"/>
    <s v="Canceled by Driver"/>
    <s v="CID970167"/>
    <s v="Prime Sedan"/>
    <s v="Chamarajpet"/>
    <s v="Whitefield"/>
    <s v="null"/>
    <s v="null"/>
    <s v="null"/>
    <s v="Personal &amp; Car related issue"/>
    <s v="null"/>
    <s v="null"/>
    <n v="106"/>
    <s v="null"/>
    <n v="0"/>
    <s v="null"/>
    <s v="null"/>
    <e v="#NAME?"/>
  </r>
  <r>
    <x v="9114"/>
    <x v="1145"/>
    <x v="10213"/>
    <s v="Canceled by Customer"/>
    <s v="CID376138"/>
    <s v="eBike"/>
    <s v="Whitefield"/>
    <s v="Bannerghatta Road"/>
    <s v="null"/>
    <s v="null"/>
    <s v="AC is Not working"/>
    <s v="null"/>
    <s v="null"/>
    <s v="null"/>
    <n v="115"/>
    <s v="null"/>
    <n v="0"/>
    <s v="null"/>
    <s v="null"/>
    <e v="#NAME?"/>
  </r>
  <r>
    <x v="9115"/>
    <x v="1293"/>
    <x v="10214"/>
    <s v="Success"/>
    <s v="CID591907"/>
    <s v="Auto"/>
    <s v="Electronic City"/>
    <s v="Majestic"/>
    <n v="119"/>
    <n v="110"/>
    <s v="null"/>
    <s v="null"/>
    <s v="No"/>
    <s v="null"/>
    <n v="259"/>
    <s v="UPI"/>
    <n v="12"/>
    <n v="3.4"/>
    <n v="3.6"/>
    <e v="#NAME?"/>
  </r>
  <r>
    <x v="9116"/>
    <x v="646"/>
    <x v="10215"/>
    <s v="Success"/>
    <s v="CID718126"/>
    <s v="Prime Sedan"/>
    <s v="JP Nagar"/>
    <s v="MG Road"/>
    <n v="35"/>
    <n v="60"/>
    <s v="null"/>
    <s v="null"/>
    <s v="No"/>
    <s v="null"/>
    <n v="331"/>
    <s v="UPI"/>
    <n v="16"/>
    <n v="4.2"/>
    <n v="3.6"/>
    <e v="#NAME?"/>
  </r>
  <r>
    <x v="9117"/>
    <x v="1420"/>
    <x v="10216"/>
    <s v="Success"/>
    <s v="CID721231"/>
    <s v="Mini"/>
    <s v="Devanahalli"/>
    <s v="Ramamurthy Nagar"/>
    <n v="231"/>
    <n v="105"/>
    <s v="null"/>
    <s v="null"/>
    <s v="No"/>
    <s v="null"/>
    <n v="273"/>
    <s v="UPI"/>
    <n v="3"/>
    <n v="3.6"/>
    <n v="3.4"/>
    <e v="#NAME?"/>
  </r>
  <r>
    <x v="9118"/>
    <x v="338"/>
    <x v="10217"/>
    <s v="Success"/>
    <s v="CID608525"/>
    <s v="eBike"/>
    <s v="Shivajinagar"/>
    <s v="Bannerghatta Road"/>
    <n v="189"/>
    <n v="55"/>
    <s v="null"/>
    <s v="null"/>
    <s v="No"/>
    <s v="null"/>
    <n v="447"/>
    <s v="Credit Card"/>
    <n v="3"/>
    <n v="3.7"/>
    <n v="4.3"/>
    <e v="#NAME?"/>
  </r>
  <r>
    <x v="3734"/>
    <x v="1247"/>
    <x v="10218"/>
    <s v="Canceled by Driver"/>
    <s v="CID858063"/>
    <s v="Mini"/>
    <s v="Vijayanagar"/>
    <s v="HSR Layout"/>
    <s v="null"/>
    <s v="null"/>
    <s v="null"/>
    <s v="Customer was coughing/sick"/>
    <s v="null"/>
    <s v="null"/>
    <n v="113"/>
    <s v="null"/>
    <n v="0"/>
    <s v="null"/>
    <s v="null"/>
    <e v="#NAME?"/>
  </r>
  <r>
    <x v="9119"/>
    <x v="747"/>
    <x v="10219"/>
    <s v="Success"/>
    <s v="CID892264"/>
    <s v="eBike"/>
    <s v="Malleshwaram"/>
    <s v="Peenya"/>
    <n v="84"/>
    <n v="40"/>
    <s v="null"/>
    <s v="null"/>
    <s v="No"/>
    <s v="null"/>
    <n v="170"/>
    <s v="Cash"/>
    <n v="48"/>
    <n v="4.0999999999999996"/>
    <n v="4.8"/>
    <e v="#NAME?"/>
  </r>
  <r>
    <x v="9120"/>
    <x v="588"/>
    <x v="10220"/>
    <s v="Success"/>
    <s v="CID358277"/>
    <s v="Prime Sedan"/>
    <s v="BTM Layout"/>
    <s v="Cox Town"/>
    <n v="245"/>
    <n v="125"/>
    <s v="null"/>
    <s v="null"/>
    <s v="No"/>
    <s v="null"/>
    <n v="1544"/>
    <s v="UPI"/>
    <n v="43"/>
    <n v="4.8"/>
    <n v="3.7"/>
    <e v="#NAME?"/>
  </r>
  <r>
    <x v="3199"/>
    <x v="1001"/>
    <x v="10221"/>
    <s v="Success"/>
    <s v="CID923338"/>
    <s v="Mini"/>
    <s v="Sahakar Nagar"/>
    <s v="Hennur"/>
    <n v="301"/>
    <n v="40"/>
    <s v="null"/>
    <s v="null"/>
    <s v="No"/>
    <s v="null"/>
    <n v="270"/>
    <s v="UPI"/>
    <n v="16"/>
    <n v="4"/>
    <n v="4"/>
    <e v="#NAME?"/>
  </r>
  <r>
    <x v="9121"/>
    <x v="855"/>
    <x v="10222"/>
    <s v="Success"/>
    <s v="CID300717"/>
    <s v="eBike"/>
    <s v="Marathahalli"/>
    <s v="Ramamurthy Nagar"/>
    <n v="210"/>
    <n v="30"/>
    <s v="null"/>
    <s v="null"/>
    <s v="No"/>
    <s v="null"/>
    <n v="337"/>
    <s v="UPI"/>
    <n v="19"/>
    <n v="3.1"/>
    <n v="3.6"/>
    <e v="#NAME?"/>
  </r>
  <r>
    <x v="9122"/>
    <x v="1386"/>
    <x v="10223"/>
    <s v="Canceled by Customer"/>
    <s v="CID173553"/>
    <s v="Prime Sedan"/>
    <s v="Shivajinagar"/>
    <s v="RT Nagar"/>
    <s v="null"/>
    <s v="null"/>
    <s v="Change of plans"/>
    <s v="null"/>
    <s v="null"/>
    <s v="null"/>
    <n v="399"/>
    <s v="null"/>
    <n v="0"/>
    <s v="null"/>
    <s v="null"/>
    <e v="#NAME?"/>
  </r>
  <r>
    <x v="9123"/>
    <x v="1112"/>
    <x v="10224"/>
    <s v="Success"/>
    <s v="CID707102"/>
    <s v="Prime Plus"/>
    <s v="Magadi Road"/>
    <s v="Peenya"/>
    <n v="287"/>
    <n v="80"/>
    <s v="null"/>
    <s v="null"/>
    <s v="No"/>
    <s v="null"/>
    <n v="165"/>
    <s v="Cash"/>
    <n v="49"/>
    <n v="3.9"/>
    <n v="4"/>
    <e v="#NAME?"/>
  </r>
  <r>
    <x v="9124"/>
    <x v="1224"/>
    <x v="10225"/>
    <s v="Success"/>
    <s v="CID856011"/>
    <s v="Prime SUV"/>
    <s v="Majestic"/>
    <s v="Ulsoor"/>
    <n v="182"/>
    <n v="55"/>
    <s v="null"/>
    <s v="null"/>
    <s v="No"/>
    <s v="null"/>
    <n v="264"/>
    <s v="UPI"/>
    <n v="32"/>
    <n v="3.8"/>
    <n v="3.8"/>
    <e v="#NAME?"/>
  </r>
  <r>
    <x v="9125"/>
    <x v="659"/>
    <x v="10226"/>
    <s v="Canceled by Driver"/>
    <s v="CID192147"/>
    <s v="Mini"/>
    <s v="Hebbal"/>
    <s v="Rajarajeshwari Nagar"/>
    <s v="null"/>
    <s v="null"/>
    <s v="null"/>
    <s v="Personal &amp; Car related issue"/>
    <s v="null"/>
    <s v="null"/>
    <n v="289"/>
    <s v="null"/>
    <n v="0"/>
    <s v="null"/>
    <s v="null"/>
    <e v="#NAME?"/>
  </r>
  <r>
    <x v="9126"/>
    <x v="48"/>
    <x v="10227"/>
    <s v="Success"/>
    <s v="CID333639"/>
    <s v="Prime Sedan"/>
    <s v="Indiranagar"/>
    <s v="Koramangala"/>
    <n v="287"/>
    <n v="105"/>
    <s v="null"/>
    <s v="null"/>
    <s v="No"/>
    <s v="null"/>
    <n v="856"/>
    <s v="Cash"/>
    <n v="30"/>
    <n v="3.4"/>
    <n v="3.8"/>
    <e v="#NAME?"/>
  </r>
  <r>
    <x v="9127"/>
    <x v="288"/>
    <x v="10228"/>
    <s v="Success"/>
    <s v="CID943093"/>
    <s v="Prime Sedan"/>
    <s v="Chickpet"/>
    <s v="Frazer Town"/>
    <n v="126"/>
    <n v="40"/>
    <s v="null"/>
    <s v="null"/>
    <s v="No"/>
    <s v="null"/>
    <n v="218"/>
    <s v="Cash"/>
    <n v="7"/>
    <n v="4.9000000000000004"/>
    <n v="5"/>
    <e v="#NAME?"/>
  </r>
  <r>
    <x v="378"/>
    <x v="237"/>
    <x v="10229"/>
    <s v="Success"/>
    <s v="CID111716"/>
    <s v="Prime SUV"/>
    <s v="Rajarajeshwari Nagar"/>
    <s v="HSR Layout"/>
    <n v="105"/>
    <n v="70"/>
    <s v="null"/>
    <s v="null"/>
    <s v="No"/>
    <s v="null"/>
    <n v="349"/>
    <s v="UPI"/>
    <n v="4"/>
    <n v="4.3"/>
    <n v="3.2"/>
    <e v="#NAME?"/>
  </r>
  <r>
    <x v="9128"/>
    <x v="635"/>
    <x v="10230"/>
    <s v="Success"/>
    <s v="CID457375"/>
    <s v="Mini"/>
    <s v="Frazer Town"/>
    <s v="Hennur"/>
    <n v="91"/>
    <n v="135"/>
    <s v="null"/>
    <s v="null"/>
    <s v="No"/>
    <s v="null"/>
    <n v="499"/>
    <s v="Cash"/>
    <n v="21"/>
    <n v="4.9000000000000004"/>
    <n v="3.4"/>
    <e v="#NAME?"/>
  </r>
  <r>
    <x v="9129"/>
    <x v="786"/>
    <x v="10231"/>
    <s v="Canceled by Driver"/>
    <s v="CID795787"/>
    <s v="Prime SUV"/>
    <s v="Jayanagar"/>
    <s v="Hebbal"/>
    <s v="null"/>
    <s v="null"/>
    <s v="null"/>
    <s v="Customer related issue"/>
    <s v="null"/>
    <s v="null"/>
    <n v="410"/>
    <s v="null"/>
    <n v="0"/>
    <s v="null"/>
    <s v="null"/>
    <e v="#NAME?"/>
  </r>
  <r>
    <x v="9130"/>
    <x v="582"/>
    <x v="10232"/>
    <s v="Success"/>
    <s v="CID746581"/>
    <s v="Auto"/>
    <s v="HSR Layout"/>
    <s v="Malleshwaram"/>
    <n v="154"/>
    <n v="45"/>
    <s v="null"/>
    <s v="null"/>
    <s v="No"/>
    <s v="null"/>
    <n v="242"/>
    <s v="Cash"/>
    <n v="9"/>
    <n v="4.8"/>
    <n v="3.6"/>
    <e v="#NAME?"/>
  </r>
  <r>
    <x v="9131"/>
    <x v="868"/>
    <x v="10233"/>
    <s v="Success"/>
    <s v="CID366143"/>
    <s v="Bike"/>
    <s v="Vijayanagar"/>
    <s v="Malleshwaram"/>
    <n v="287"/>
    <n v="145"/>
    <s v="null"/>
    <s v="null"/>
    <s v="Yes"/>
    <s v="Vehicle Breakdown"/>
    <n v="171"/>
    <s v="Cash"/>
    <n v="13"/>
    <n v="4.7"/>
    <n v="4.5999999999999996"/>
    <e v="#NAME?"/>
  </r>
  <r>
    <x v="414"/>
    <x v="360"/>
    <x v="10234"/>
    <s v="Driver Not Found"/>
    <s v="CID988332"/>
    <s v="Bike"/>
    <s v="Cox Town"/>
    <s v="Tumkur Road"/>
    <s v="null"/>
    <s v="null"/>
    <s v="null"/>
    <s v="null"/>
    <s v="null"/>
    <s v="null"/>
    <n v="166"/>
    <s v="null"/>
    <n v="0"/>
    <s v="null"/>
    <s v="null"/>
    <e v="#NAME?"/>
  </r>
  <r>
    <x v="6645"/>
    <x v="1201"/>
    <x v="10235"/>
    <s v="Canceled by Driver"/>
    <s v="CID996648"/>
    <s v="Auto"/>
    <s v="Kadugodi"/>
    <s v="Chickpet"/>
    <s v="null"/>
    <s v="null"/>
    <s v="null"/>
    <s v="More than permitted people in there"/>
    <s v="null"/>
    <s v="null"/>
    <n v="363"/>
    <s v="null"/>
    <n v="0"/>
    <s v="null"/>
    <s v="null"/>
    <e v="#NAME?"/>
  </r>
  <r>
    <x v="9132"/>
    <x v="11"/>
    <x v="10236"/>
    <s v="Success"/>
    <s v="CID620164"/>
    <s v="Prime Plus"/>
    <s v="Majestic"/>
    <s v="Kammanahalli"/>
    <n v="294"/>
    <n v="115"/>
    <s v="null"/>
    <s v="null"/>
    <s v="No"/>
    <s v="null"/>
    <n v="208"/>
    <s v="UPI"/>
    <n v="3"/>
    <n v="4.8"/>
    <n v="3.5"/>
    <e v="#NAME?"/>
  </r>
  <r>
    <x v="9133"/>
    <x v="133"/>
    <x v="10237"/>
    <s v="Success"/>
    <s v="CID741706"/>
    <s v="Prime SUV"/>
    <s v="Ulsoor"/>
    <s v="Chickpet"/>
    <n v="84"/>
    <n v="140"/>
    <s v="null"/>
    <s v="null"/>
    <s v="No"/>
    <s v="null"/>
    <n v="363"/>
    <s v="Cash"/>
    <n v="29"/>
    <n v="3.5"/>
    <n v="3"/>
    <e v="#NAME?"/>
  </r>
  <r>
    <x v="9134"/>
    <x v="514"/>
    <x v="10238"/>
    <s v="Success"/>
    <s v="CID302153"/>
    <s v="Prime Sedan"/>
    <s v="Hennur"/>
    <s v="Peenya"/>
    <n v="168"/>
    <n v="95"/>
    <s v="null"/>
    <s v="null"/>
    <s v="No"/>
    <s v="null"/>
    <n v="352"/>
    <s v="UPI"/>
    <n v="34"/>
    <n v="3.4"/>
    <n v="3.8"/>
    <e v="#NAME?"/>
  </r>
  <r>
    <x v="9135"/>
    <x v="1015"/>
    <x v="10239"/>
    <s v="Driver Not Found"/>
    <s v="CID621353"/>
    <s v="Prime Plus"/>
    <s v="Vijayanagar"/>
    <s v="Hennur"/>
    <s v="null"/>
    <s v="null"/>
    <s v="null"/>
    <s v="null"/>
    <s v="null"/>
    <s v="null"/>
    <n v="2516"/>
    <s v="null"/>
    <n v="0"/>
    <s v="null"/>
    <s v="null"/>
    <e v="#NAME?"/>
  </r>
  <r>
    <x v="9136"/>
    <x v="1116"/>
    <x v="10240"/>
    <s v="Success"/>
    <s v="CID394316"/>
    <s v="Prime SUV"/>
    <s v="Kengeri"/>
    <s v="Kadugodi"/>
    <n v="140"/>
    <n v="45"/>
    <s v="null"/>
    <s v="null"/>
    <s v="No"/>
    <s v="null"/>
    <n v="154"/>
    <s v="UPI"/>
    <n v="26"/>
    <n v="3.2"/>
    <n v="3.2"/>
    <e v="#NAME?"/>
  </r>
  <r>
    <x v="9137"/>
    <x v="1055"/>
    <x v="10241"/>
    <s v="Success"/>
    <s v="CID909882"/>
    <s v="Prime Sedan"/>
    <s v="Devanahalli"/>
    <s v="Kadugodi"/>
    <n v="259"/>
    <n v="125"/>
    <s v="null"/>
    <s v="null"/>
    <s v="No"/>
    <s v="null"/>
    <n v="433"/>
    <s v="Cash"/>
    <n v="28"/>
    <n v="4.5"/>
    <n v="4.0999999999999996"/>
    <e v="#NAME?"/>
  </r>
  <r>
    <x v="9138"/>
    <x v="1193"/>
    <x v="10242"/>
    <s v="Success"/>
    <s v="CID295340"/>
    <s v="Prime SUV"/>
    <s v="Mysore Road"/>
    <s v="Magadi Road"/>
    <n v="238"/>
    <n v="130"/>
    <s v="null"/>
    <s v="null"/>
    <s v="No"/>
    <s v="null"/>
    <n v="270"/>
    <s v="UPI"/>
    <n v="2"/>
    <n v="3.1"/>
    <n v="5"/>
    <e v="#NAME?"/>
  </r>
  <r>
    <x v="9139"/>
    <x v="312"/>
    <x v="10243"/>
    <s v="Driver Not Found"/>
    <s v="CID347336"/>
    <s v="Bike"/>
    <s v="Langford Town"/>
    <s v="Ramamurthy Nagar"/>
    <s v="null"/>
    <s v="null"/>
    <s v="null"/>
    <s v="null"/>
    <s v="null"/>
    <s v="null"/>
    <n v="320"/>
    <s v="null"/>
    <n v="0"/>
    <s v="null"/>
    <s v="null"/>
    <e v="#NAME?"/>
  </r>
  <r>
    <x v="9140"/>
    <x v="986"/>
    <x v="10244"/>
    <s v="Driver Not Found"/>
    <s v="CID206400"/>
    <s v="Mini"/>
    <s v="HSR Layout"/>
    <s v="Yeshwanthpur"/>
    <s v="null"/>
    <s v="null"/>
    <s v="null"/>
    <s v="null"/>
    <s v="null"/>
    <s v="null"/>
    <n v="488"/>
    <s v="null"/>
    <n v="0"/>
    <s v="null"/>
    <s v="null"/>
    <e v="#NAME?"/>
  </r>
  <r>
    <x v="9141"/>
    <x v="863"/>
    <x v="10245"/>
    <s v="Canceled by Driver"/>
    <s v="CID843313"/>
    <s v="Mini"/>
    <s v="Hebbal"/>
    <s v="Sahakar Nagar"/>
    <s v="null"/>
    <s v="null"/>
    <s v="null"/>
    <s v="More than permitted people in there"/>
    <s v="null"/>
    <s v="null"/>
    <n v="448"/>
    <s v="null"/>
    <n v="0"/>
    <s v="null"/>
    <s v="null"/>
    <e v="#NAME?"/>
  </r>
  <r>
    <x v="9142"/>
    <x v="159"/>
    <x v="10246"/>
    <s v="Canceled by Customer"/>
    <s v="CID791064"/>
    <s v="eBike"/>
    <s v="Devanahalli"/>
    <s v="Magadi Road"/>
    <s v="null"/>
    <s v="null"/>
    <s v="Wrong Address"/>
    <s v="null"/>
    <s v="null"/>
    <s v="null"/>
    <n v="1042"/>
    <s v="null"/>
    <n v="0"/>
    <s v="null"/>
    <s v="null"/>
    <e v="#NAME?"/>
  </r>
  <r>
    <x v="6609"/>
    <x v="1363"/>
    <x v="10247"/>
    <s v="Success"/>
    <s v="CID110175"/>
    <s v="Prime SUV"/>
    <s v="Electronic City"/>
    <s v="Majestic"/>
    <n v="280"/>
    <n v="145"/>
    <s v="null"/>
    <s v="null"/>
    <s v="No"/>
    <s v="null"/>
    <n v="243"/>
    <s v="Cash"/>
    <n v="1"/>
    <n v="4.8"/>
    <n v="4.5999999999999996"/>
    <e v="#NAME?"/>
  </r>
  <r>
    <x v="6131"/>
    <x v="1139"/>
    <x v="10248"/>
    <s v="Success"/>
    <s v="CID248739"/>
    <s v="Mini"/>
    <s v="Banashankari"/>
    <s v="Bannerghatta Road"/>
    <n v="49"/>
    <n v="55"/>
    <s v="null"/>
    <s v="null"/>
    <s v="No"/>
    <s v="null"/>
    <n v="474"/>
    <s v="Cash"/>
    <n v="46"/>
    <n v="3.9"/>
    <n v="3.7"/>
    <e v="#NAME?"/>
  </r>
  <r>
    <x v="9143"/>
    <x v="409"/>
    <x v="10249"/>
    <s v="Success"/>
    <s v="CID786790"/>
    <s v="Mini"/>
    <s v="Mysore Road"/>
    <s v="Cox Town"/>
    <n v="280"/>
    <n v="65"/>
    <s v="null"/>
    <s v="null"/>
    <s v="No"/>
    <s v="null"/>
    <n v="464"/>
    <s v="Cash"/>
    <n v="46"/>
    <n v="4.9000000000000004"/>
    <n v="4.5"/>
    <e v="#NAME?"/>
  </r>
  <r>
    <x v="9144"/>
    <x v="972"/>
    <x v="10250"/>
    <s v="Success"/>
    <s v="CID189821"/>
    <s v="Mini"/>
    <s v="Indiranagar"/>
    <s v="Padmanabhanagar"/>
    <n v="175"/>
    <n v="85"/>
    <s v="null"/>
    <s v="null"/>
    <s v="No"/>
    <s v="null"/>
    <n v="136"/>
    <s v="UPI"/>
    <n v="4"/>
    <n v="3.4"/>
    <n v="4.5999999999999996"/>
    <e v="#NAME?"/>
  </r>
  <r>
    <x v="9145"/>
    <x v="591"/>
    <x v="10251"/>
    <s v="Success"/>
    <s v="CID190147"/>
    <s v="Prime Plus"/>
    <s v="Padmanabhanagar"/>
    <s v="Bannerghatta Road"/>
    <n v="224"/>
    <n v="90"/>
    <s v="null"/>
    <s v="null"/>
    <s v="No"/>
    <s v="null"/>
    <n v="358"/>
    <s v="UPI"/>
    <n v="27"/>
    <n v="3.2"/>
    <n v="3.9"/>
    <e v="#NAME?"/>
  </r>
  <r>
    <x v="9146"/>
    <x v="710"/>
    <x v="10252"/>
    <s v="Success"/>
    <s v="CID110530"/>
    <s v="Mini"/>
    <s v="Hosur Road"/>
    <s v="Richmond Town"/>
    <n v="84"/>
    <n v="80"/>
    <s v="null"/>
    <s v="null"/>
    <s v="No"/>
    <s v="null"/>
    <n v="2028"/>
    <s v="Cash"/>
    <n v="38"/>
    <n v="3.2"/>
    <n v="4.2"/>
    <e v="#NAME?"/>
  </r>
  <r>
    <x v="2930"/>
    <x v="958"/>
    <x v="10253"/>
    <s v="Success"/>
    <s v="CID146767"/>
    <s v="Prime Plus"/>
    <s v="Yeshwanthpur"/>
    <s v="Chickpet"/>
    <n v="49"/>
    <n v="145"/>
    <s v="null"/>
    <s v="null"/>
    <s v="No"/>
    <s v="null"/>
    <n v="675"/>
    <s v="Cash"/>
    <n v="5"/>
    <n v="4.2"/>
    <n v="3.2"/>
    <e v="#NAME?"/>
  </r>
  <r>
    <x v="9147"/>
    <x v="699"/>
    <x v="10254"/>
    <s v="Success"/>
    <s v="CID348463"/>
    <s v="Prime Sedan"/>
    <s v="Jayanagar"/>
    <s v="Majestic"/>
    <n v="154"/>
    <n v="70"/>
    <s v="null"/>
    <s v="null"/>
    <s v="No"/>
    <s v="null"/>
    <n v="200"/>
    <s v="UPI"/>
    <n v="15"/>
    <n v="5"/>
    <n v="3.7"/>
    <e v="#NAME?"/>
  </r>
  <r>
    <x v="9148"/>
    <x v="399"/>
    <x v="10255"/>
    <s v="Canceled by Customer"/>
    <s v="CID188024"/>
    <s v="Prime Sedan"/>
    <s v="Nagarbhavi"/>
    <s v="Yelahanka"/>
    <s v="null"/>
    <s v="null"/>
    <s v="Driver asked to cancel"/>
    <s v="null"/>
    <s v="null"/>
    <s v="null"/>
    <n v="723"/>
    <s v="null"/>
    <n v="0"/>
    <s v="null"/>
    <s v="null"/>
    <e v="#NAME?"/>
  </r>
  <r>
    <x v="9149"/>
    <x v="73"/>
    <x v="10256"/>
    <s v="Success"/>
    <s v="CID374443"/>
    <s v="Mini"/>
    <s v="Chickpet"/>
    <s v="Kadugodi"/>
    <n v="266"/>
    <n v="25"/>
    <s v="null"/>
    <s v="null"/>
    <s v="No"/>
    <s v="null"/>
    <n v="2354"/>
    <s v="UPI"/>
    <n v="29"/>
    <n v="3.7"/>
    <n v="4.3"/>
    <e v="#NAME?"/>
  </r>
  <r>
    <x v="9150"/>
    <x v="779"/>
    <x v="10257"/>
    <s v="Canceled by Driver"/>
    <s v="CID394067"/>
    <s v="eBike"/>
    <s v="Varthur"/>
    <s v="Vijayanagar"/>
    <s v="null"/>
    <s v="null"/>
    <s v="null"/>
    <s v="Customer related issue"/>
    <s v="null"/>
    <s v="null"/>
    <n v="431"/>
    <s v="null"/>
    <n v="0"/>
    <s v="null"/>
    <s v="null"/>
    <e v="#NAME?"/>
  </r>
  <r>
    <x v="9151"/>
    <x v="964"/>
    <x v="10258"/>
    <s v="Success"/>
    <s v="CID330103"/>
    <s v="Auto"/>
    <s v="Chamarajpet"/>
    <s v="Kengeri"/>
    <n v="189"/>
    <n v="60"/>
    <s v="null"/>
    <s v="null"/>
    <s v="No"/>
    <s v="null"/>
    <n v="253"/>
    <s v="UPI"/>
    <n v="18"/>
    <n v="3.9"/>
    <n v="3"/>
    <e v="#NAME?"/>
  </r>
  <r>
    <x v="4948"/>
    <x v="593"/>
    <x v="10259"/>
    <s v="Canceled by Driver"/>
    <s v="CID879387"/>
    <s v="Bike"/>
    <s v="Yelahanka"/>
    <s v="Magadi Road"/>
    <s v="null"/>
    <s v="null"/>
    <s v="null"/>
    <s v="Personal &amp; Car related issue"/>
    <s v="null"/>
    <s v="null"/>
    <n v="426"/>
    <s v="null"/>
    <n v="0"/>
    <s v="null"/>
    <s v="null"/>
    <e v="#NAME?"/>
  </r>
  <r>
    <x v="9152"/>
    <x v="1162"/>
    <x v="10260"/>
    <s v="Canceled by Driver"/>
    <s v="CID176791"/>
    <s v="Prime SUV"/>
    <s v="Peenya"/>
    <s v="Varthur"/>
    <s v="null"/>
    <s v="null"/>
    <s v="null"/>
    <s v="Customer was coughing/sick"/>
    <s v="null"/>
    <s v="null"/>
    <n v="2409"/>
    <s v="null"/>
    <n v="0"/>
    <s v="null"/>
    <s v="null"/>
    <e v="#NAME?"/>
  </r>
  <r>
    <x v="5830"/>
    <x v="245"/>
    <x v="10261"/>
    <s v="Canceled by Customer"/>
    <s v="CID847921"/>
    <s v="Mini"/>
    <s v="Majestic"/>
    <s v="Shivajinagar"/>
    <s v="null"/>
    <s v="null"/>
    <s v="Change of plans"/>
    <s v="null"/>
    <s v="null"/>
    <s v="null"/>
    <n v="1738"/>
    <s v="null"/>
    <n v="0"/>
    <s v="null"/>
    <s v="null"/>
    <e v="#NAME?"/>
  </r>
  <r>
    <x v="8712"/>
    <x v="696"/>
    <x v="10262"/>
    <s v="Canceled by Driver"/>
    <s v="CID290203"/>
    <s v="Mini"/>
    <s v="Ulsoor"/>
    <s v="Banashankari"/>
    <s v="null"/>
    <s v="null"/>
    <s v="null"/>
    <s v="Personal &amp; Car related issue"/>
    <s v="null"/>
    <s v="null"/>
    <n v="489"/>
    <s v="null"/>
    <n v="0"/>
    <s v="null"/>
    <s v="null"/>
    <e v="#NAME?"/>
  </r>
  <r>
    <x v="9153"/>
    <x v="696"/>
    <x v="10263"/>
    <s v="Canceled by Customer"/>
    <s v="CID985481"/>
    <s v="Auto"/>
    <s v="Chamarajpet"/>
    <s v="Marathahalli"/>
    <s v="null"/>
    <s v="null"/>
    <s v="AC is Not working"/>
    <s v="null"/>
    <s v="null"/>
    <s v="null"/>
    <n v="199"/>
    <s v="null"/>
    <n v="0"/>
    <s v="null"/>
    <s v="null"/>
    <e v="#NAME?"/>
  </r>
  <r>
    <x v="9154"/>
    <x v="1005"/>
    <x v="10264"/>
    <s v="Success"/>
    <s v="CID761289"/>
    <s v="eBike"/>
    <s v="Koramangala"/>
    <s v="Kengeri"/>
    <n v="196"/>
    <n v="145"/>
    <s v="null"/>
    <s v="null"/>
    <s v="No"/>
    <s v="null"/>
    <n v="1894"/>
    <s v="Cash"/>
    <n v="36"/>
    <n v="3.1"/>
    <n v="3.8"/>
    <e v="#NAME?"/>
  </r>
  <r>
    <x v="5071"/>
    <x v="1116"/>
    <x v="10265"/>
    <s v="Canceled by Customer"/>
    <s v="CID679410"/>
    <s v="eBike"/>
    <s v="Majestic"/>
    <s v="Rajarajeshwari Nagar"/>
    <s v="null"/>
    <s v="null"/>
    <s v="Change of plans"/>
    <s v="null"/>
    <s v="null"/>
    <s v="null"/>
    <n v="467"/>
    <s v="null"/>
    <n v="0"/>
    <s v="null"/>
    <s v="null"/>
    <e v="#NAME?"/>
  </r>
  <r>
    <x v="9155"/>
    <x v="727"/>
    <x v="10266"/>
    <s v="Canceled by Driver"/>
    <s v="CID395994"/>
    <s v="Mini"/>
    <s v="Ulsoor"/>
    <s v="Basavanagudi"/>
    <s v="null"/>
    <s v="null"/>
    <s v="null"/>
    <s v="Personal &amp; Car related issue"/>
    <s v="null"/>
    <s v="null"/>
    <n v="572"/>
    <s v="null"/>
    <n v="0"/>
    <s v="null"/>
    <s v="null"/>
    <e v="#NAME?"/>
  </r>
  <r>
    <x v="6780"/>
    <x v="767"/>
    <x v="10267"/>
    <s v="Success"/>
    <s v="CID657937"/>
    <s v="Mini"/>
    <s v="Shantinagar"/>
    <s v="Whitefield"/>
    <n v="280"/>
    <n v="115"/>
    <s v="null"/>
    <s v="null"/>
    <s v="No"/>
    <s v="null"/>
    <n v="2752"/>
    <s v="UPI"/>
    <n v="42"/>
    <n v="4.3"/>
    <n v="3.7"/>
    <e v="#NAME?"/>
  </r>
  <r>
    <x v="9156"/>
    <x v="582"/>
    <x v="10268"/>
    <s v="Driver Not Found"/>
    <s v="CID450704"/>
    <s v="Mini"/>
    <s v="Kengeri"/>
    <s v="Electronic City"/>
    <s v="null"/>
    <s v="null"/>
    <s v="null"/>
    <s v="null"/>
    <s v="null"/>
    <s v="null"/>
    <n v="829"/>
    <s v="null"/>
    <n v="0"/>
    <s v="null"/>
    <s v="null"/>
    <e v="#NAME?"/>
  </r>
  <r>
    <x v="9157"/>
    <x v="555"/>
    <x v="10269"/>
    <s v="Success"/>
    <s v="CID818391"/>
    <s v="Bike"/>
    <s v="Basavanagudi"/>
    <s v="Majestic"/>
    <n v="182"/>
    <n v="30"/>
    <s v="null"/>
    <s v="null"/>
    <s v="No"/>
    <s v="null"/>
    <n v="1730"/>
    <s v="Cash"/>
    <n v="41"/>
    <n v="4.5"/>
    <n v="4.2"/>
    <e v="#NAME?"/>
  </r>
  <r>
    <x v="8082"/>
    <x v="298"/>
    <x v="10270"/>
    <s v="Success"/>
    <s v="CID656872"/>
    <s v="eBike"/>
    <s v="HSR Layout"/>
    <s v="Hebbal"/>
    <n v="259"/>
    <n v="115"/>
    <s v="null"/>
    <s v="null"/>
    <s v="No"/>
    <s v="null"/>
    <n v="364"/>
    <s v="Cash"/>
    <n v="37"/>
    <n v="3.8"/>
    <n v="3.6"/>
    <e v="#NAME?"/>
  </r>
  <r>
    <x v="9158"/>
    <x v="1033"/>
    <x v="10271"/>
    <s v="Canceled by Customer"/>
    <s v="CID294468"/>
    <s v="Prime Plus"/>
    <s v="Kengeri"/>
    <s v="Frazer Town"/>
    <s v="null"/>
    <s v="null"/>
    <s v="Driver is not moving towards pickup location"/>
    <s v="null"/>
    <s v="null"/>
    <s v="null"/>
    <n v="323"/>
    <s v="null"/>
    <n v="0"/>
    <s v="null"/>
    <s v="null"/>
    <e v="#NAME?"/>
  </r>
  <r>
    <x v="9159"/>
    <x v="1178"/>
    <x v="10272"/>
    <s v="Canceled by Driver"/>
    <s v="CID497815"/>
    <s v="Auto"/>
    <s v="Sahakar Nagar"/>
    <s v="Jayanagar"/>
    <s v="null"/>
    <s v="null"/>
    <s v="null"/>
    <s v="Customer related issue"/>
    <s v="null"/>
    <s v="null"/>
    <n v="452"/>
    <s v="null"/>
    <n v="0"/>
    <s v="null"/>
    <s v="null"/>
    <e v="#NAME?"/>
  </r>
  <r>
    <x v="9160"/>
    <x v="613"/>
    <x v="10273"/>
    <s v="Success"/>
    <s v="CID596850"/>
    <s v="Prime Plus"/>
    <s v="Jayanagar"/>
    <s v="Sahakar Nagar"/>
    <n v="273"/>
    <n v="45"/>
    <s v="null"/>
    <s v="null"/>
    <s v="No"/>
    <s v="null"/>
    <n v="216"/>
    <s v="Cash"/>
    <n v="26"/>
    <n v="3.1"/>
    <n v="3.4"/>
    <e v="#NAME?"/>
  </r>
  <r>
    <x v="6420"/>
    <x v="1293"/>
    <x v="10274"/>
    <s v="Driver Not Found"/>
    <s v="CID846210"/>
    <s v="Auto"/>
    <s v="JP Nagar"/>
    <s v="Rajarajeshwari Nagar"/>
    <s v="null"/>
    <s v="null"/>
    <s v="null"/>
    <s v="null"/>
    <s v="null"/>
    <s v="null"/>
    <n v="924"/>
    <s v="null"/>
    <n v="0"/>
    <s v="null"/>
    <s v="null"/>
    <e v="#NAME?"/>
  </r>
  <r>
    <x v="9161"/>
    <x v="558"/>
    <x v="10275"/>
    <s v="Success"/>
    <s v="CID947264"/>
    <s v="Prime Sedan"/>
    <s v="Shivajinagar"/>
    <s v="Chickpet"/>
    <n v="91"/>
    <n v="115"/>
    <s v="null"/>
    <s v="null"/>
    <s v="No"/>
    <s v="null"/>
    <n v="110"/>
    <s v="UPI"/>
    <n v="11"/>
    <n v="4.3"/>
    <n v="3.5"/>
    <e v="#NAME?"/>
  </r>
  <r>
    <x v="9162"/>
    <x v="1128"/>
    <x v="10276"/>
    <s v="Success"/>
    <s v="CID946289"/>
    <s v="Prime SUV"/>
    <s v="Peenya"/>
    <s v="Padmanabhanagar"/>
    <n v="140"/>
    <n v="80"/>
    <s v="null"/>
    <s v="null"/>
    <s v="No"/>
    <s v="null"/>
    <n v="100"/>
    <s v="UPI"/>
    <n v="27"/>
    <n v="4.5"/>
    <n v="4.4000000000000004"/>
    <e v="#NAME?"/>
  </r>
  <r>
    <x v="6343"/>
    <x v="609"/>
    <x v="10277"/>
    <s v="Success"/>
    <s v="CID890615"/>
    <s v="Prime SUV"/>
    <s v="Hulimavu"/>
    <s v="Langford Town"/>
    <n v="280"/>
    <n v="140"/>
    <s v="null"/>
    <s v="null"/>
    <s v="No"/>
    <s v="null"/>
    <n v="695"/>
    <s v="Cash"/>
    <n v="29"/>
    <n v="3.9"/>
    <n v="4"/>
    <e v="#NAME?"/>
  </r>
  <r>
    <x v="9163"/>
    <x v="325"/>
    <x v="10278"/>
    <s v="Success"/>
    <s v="CID653181"/>
    <s v="Prime Plus"/>
    <s v="Mysore Road"/>
    <s v="Vijayanagar"/>
    <n v="203"/>
    <n v="120"/>
    <s v="null"/>
    <s v="null"/>
    <s v="No"/>
    <s v="null"/>
    <n v="193"/>
    <s v="Cash"/>
    <n v="5"/>
    <n v="4.4000000000000004"/>
    <n v="4.5"/>
    <e v="#NAME?"/>
  </r>
  <r>
    <x v="0"/>
    <x v="0"/>
    <x v="10279"/>
    <s v="Success"/>
    <s v="CID186612"/>
    <s v="Mini"/>
    <s v="Malleshwaram"/>
    <s v="Hennur"/>
    <n v="259"/>
    <n v="25"/>
    <s v="null"/>
    <s v="null"/>
    <s v="Yes"/>
    <s v="Other Issue"/>
    <n v="131"/>
    <s v="UPI"/>
    <n v="39"/>
    <n v="3.1"/>
    <n v="4.8"/>
    <e v="#NAME?"/>
  </r>
  <r>
    <x v="9164"/>
    <x v="901"/>
    <x v="10280"/>
    <s v="Canceled by Driver"/>
    <s v="CID977611"/>
    <s v="Prime Plus"/>
    <s v="Sarjapur Road"/>
    <s v="Electronic City"/>
    <s v="null"/>
    <s v="null"/>
    <s v="null"/>
    <s v="More than permitted people in there"/>
    <s v="null"/>
    <s v="null"/>
    <n v="455"/>
    <s v="null"/>
    <n v="0"/>
    <s v="null"/>
    <s v="null"/>
    <e v="#NAME?"/>
  </r>
  <r>
    <x v="4088"/>
    <x v="693"/>
    <x v="10281"/>
    <s v="Canceled by Driver"/>
    <s v="CID459890"/>
    <s v="Bike"/>
    <s v="Frazer Town"/>
    <s v="Magadi Road"/>
    <s v="null"/>
    <s v="null"/>
    <s v="null"/>
    <s v="Customer related issue"/>
    <s v="null"/>
    <s v="null"/>
    <n v="410"/>
    <s v="null"/>
    <n v="0"/>
    <s v="null"/>
    <s v="null"/>
    <e v="#NAME?"/>
  </r>
  <r>
    <x v="9165"/>
    <x v="283"/>
    <x v="10282"/>
    <s v="Success"/>
    <s v="CID968015"/>
    <s v="Bike"/>
    <s v="Shivajinagar"/>
    <s v="Malleshwaram"/>
    <n v="105"/>
    <n v="60"/>
    <s v="null"/>
    <s v="null"/>
    <s v="No"/>
    <s v="null"/>
    <n v="185"/>
    <s v="UPI"/>
    <n v="33"/>
    <n v="3.6"/>
    <n v="4.8"/>
    <e v="#NAME?"/>
  </r>
  <r>
    <x v="9166"/>
    <x v="846"/>
    <x v="10283"/>
    <s v="Canceled by Driver"/>
    <s v="CID550144"/>
    <s v="Prime Sedan"/>
    <s v="Koramangala"/>
    <s v="Electronic City"/>
    <s v="null"/>
    <s v="null"/>
    <s v="null"/>
    <s v="Customer was coughing/sick"/>
    <s v="null"/>
    <s v="null"/>
    <n v="1536"/>
    <s v="null"/>
    <n v="0"/>
    <s v="null"/>
    <s v="null"/>
    <e v="#NAME?"/>
  </r>
  <r>
    <x v="9167"/>
    <x v="211"/>
    <x v="10284"/>
    <s v="Success"/>
    <s v="CID341045"/>
    <s v="Mini"/>
    <s v="Hebbal"/>
    <s v="Nagarbhavi"/>
    <n v="182"/>
    <n v="25"/>
    <s v="null"/>
    <s v="null"/>
    <s v="No"/>
    <s v="null"/>
    <n v="261"/>
    <s v="Cash"/>
    <n v="2"/>
    <n v="3.6"/>
    <n v="4.5999999999999996"/>
    <e v="#NAME?"/>
  </r>
  <r>
    <x v="9168"/>
    <x v="766"/>
    <x v="10285"/>
    <s v="Success"/>
    <s v="CID860317"/>
    <s v="eBike"/>
    <s v="Basavanagudi"/>
    <s v="Cox Town"/>
    <n v="210"/>
    <n v="60"/>
    <s v="null"/>
    <s v="null"/>
    <s v="No"/>
    <s v="null"/>
    <n v="252"/>
    <s v="Cash"/>
    <n v="13"/>
    <n v="3.1"/>
    <n v="3.3"/>
    <e v="#NAME?"/>
  </r>
  <r>
    <x v="9169"/>
    <x v="681"/>
    <x v="10286"/>
    <s v="Canceled by Driver"/>
    <s v="CID726899"/>
    <s v="eBike"/>
    <s v="Electronic City"/>
    <s v="Mysore Road"/>
    <s v="null"/>
    <s v="null"/>
    <s v="null"/>
    <s v="Customer was coughing/sick"/>
    <s v="null"/>
    <s v="null"/>
    <n v="473"/>
    <s v="null"/>
    <n v="0"/>
    <s v="null"/>
    <s v="null"/>
    <e v="#NAME?"/>
  </r>
  <r>
    <x v="9170"/>
    <x v="650"/>
    <x v="10287"/>
    <s v="Canceled by Driver"/>
    <s v="CID159762"/>
    <s v="Mini"/>
    <s v="Padmanabhanagar"/>
    <s v="Magadi Road"/>
    <s v="null"/>
    <s v="null"/>
    <s v="null"/>
    <s v="More than permitted people in there"/>
    <s v="null"/>
    <s v="null"/>
    <n v="1985"/>
    <s v="null"/>
    <n v="0"/>
    <s v="null"/>
    <s v="null"/>
    <e v="#NAME?"/>
  </r>
  <r>
    <x v="9171"/>
    <x v="883"/>
    <x v="10288"/>
    <s v="Success"/>
    <s v="CID795403"/>
    <s v="Prime Sedan"/>
    <s v="Langford Town"/>
    <s v="Rajajinagar"/>
    <n v="287"/>
    <n v="50"/>
    <s v="null"/>
    <s v="null"/>
    <s v="Yes"/>
    <s v="Customer Demand"/>
    <n v="771"/>
    <s v="UPI"/>
    <n v="5"/>
    <n v="4.5999999999999996"/>
    <n v="3.1"/>
    <e v="#NAME?"/>
  </r>
  <r>
    <x v="9172"/>
    <x v="1046"/>
    <x v="10289"/>
    <s v="Success"/>
    <s v="CID959956"/>
    <s v="eBike"/>
    <s v="Padmanabhanagar"/>
    <s v="Mysore Road"/>
    <n v="294"/>
    <n v="145"/>
    <s v="null"/>
    <s v="null"/>
    <s v="No"/>
    <s v="null"/>
    <n v="977"/>
    <s v="UPI"/>
    <n v="3"/>
    <n v="3.2"/>
    <n v="4.9000000000000004"/>
    <e v="#NAME?"/>
  </r>
  <r>
    <x v="9173"/>
    <x v="1105"/>
    <x v="10290"/>
    <s v="Success"/>
    <s v="CID411308"/>
    <s v="eBike"/>
    <s v="Koramangala"/>
    <s v="Langford Town"/>
    <n v="35"/>
    <n v="35"/>
    <s v="null"/>
    <s v="null"/>
    <s v="No"/>
    <s v="null"/>
    <n v="846"/>
    <s v="Cash"/>
    <n v="49"/>
    <n v="4.2"/>
    <n v="4.0999999999999996"/>
    <e v="#NAME?"/>
  </r>
  <r>
    <x v="9174"/>
    <x v="929"/>
    <x v="10291"/>
    <s v="Success"/>
    <s v="CID653280"/>
    <s v="eBike"/>
    <s v="Langford Town"/>
    <s v="Kengeri"/>
    <n v="42"/>
    <n v="80"/>
    <s v="null"/>
    <s v="null"/>
    <s v="No"/>
    <s v="null"/>
    <n v="280"/>
    <s v="UPI"/>
    <n v="11"/>
    <n v="3.8"/>
    <n v="4.3"/>
    <e v="#NAME?"/>
  </r>
  <r>
    <x v="5005"/>
    <x v="667"/>
    <x v="10292"/>
    <s v="Success"/>
    <s v="CID952067"/>
    <s v="Prime Sedan"/>
    <s v="Sarjapur Road"/>
    <s v="Bannerghatta Road"/>
    <n v="196"/>
    <n v="60"/>
    <s v="null"/>
    <s v="null"/>
    <s v="No"/>
    <s v="null"/>
    <n v="143"/>
    <s v="UPI"/>
    <n v="7"/>
    <n v="3.9"/>
    <n v="4.9000000000000004"/>
    <e v="#NAME?"/>
  </r>
  <r>
    <x v="9175"/>
    <x v="349"/>
    <x v="10293"/>
    <s v="Success"/>
    <s v="CID327427"/>
    <s v="Prime Sedan"/>
    <s v="Majestic"/>
    <s v="Vijayanagar"/>
    <n v="175"/>
    <n v="80"/>
    <s v="null"/>
    <s v="null"/>
    <s v="No"/>
    <s v="null"/>
    <n v="968"/>
    <s v="UPI"/>
    <n v="36"/>
    <n v="3.2"/>
    <n v="3.6"/>
    <e v="#NAME?"/>
  </r>
  <r>
    <x v="9176"/>
    <x v="1198"/>
    <x v="10294"/>
    <s v="Canceled by Driver"/>
    <s v="CID333997"/>
    <s v="Bike"/>
    <s v="Langford Town"/>
    <s v="Electronic City"/>
    <s v="null"/>
    <s v="null"/>
    <s v="null"/>
    <s v="Customer related issue"/>
    <s v="null"/>
    <s v="null"/>
    <n v="288"/>
    <s v="null"/>
    <n v="0"/>
    <s v="null"/>
    <s v="null"/>
    <e v="#NAME?"/>
  </r>
  <r>
    <x v="9177"/>
    <x v="62"/>
    <x v="10295"/>
    <s v="Driver Not Found"/>
    <s v="CID816336"/>
    <s v="Bike"/>
    <s v="Tumkur Road"/>
    <s v="Richmond Town"/>
    <s v="null"/>
    <s v="null"/>
    <s v="null"/>
    <s v="null"/>
    <s v="null"/>
    <s v="null"/>
    <n v="232"/>
    <s v="null"/>
    <n v="0"/>
    <s v="null"/>
    <s v="null"/>
    <e v="#NAME?"/>
  </r>
  <r>
    <x v="9178"/>
    <x v="23"/>
    <x v="10296"/>
    <s v="Success"/>
    <s v="CID997066"/>
    <s v="Prime SUV"/>
    <s v="Kengeri"/>
    <s v="Shivajinagar"/>
    <n v="175"/>
    <n v="95"/>
    <s v="null"/>
    <s v="null"/>
    <s v="No"/>
    <s v="null"/>
    <n v="297"/>
    <s v="UPI"/>
    <n v="24"/>
    <n v="3.9"/>
    <n v="4.3"/>
    <e v="#NAME?"/>
  </r>
  <r>
    <x v="9179"/>
    <x v="558"/>
    <x v="10297"/>
    <s v="Success"/>
    <s v="CID853336"/>
    <s v="Prime SUV"/>
    <s v="Nagarbhavi"/>
    <s v="Kengeri"/>
    <n v="35"/>
    <n v="80"/>
    <s v="null"/>
    <s v="null"/>
    <s v="No"/>
    <s v="null"/>
    <n v="494"/>
    <s v="Cash"/>
    <n v="38"/>
    <n v="4.8"/>
    <n v="4.5"/>
    <e v="#NAME?"/>
  </r>
  <r>
    <x v="9180"/>
    <x v="553"/>
    <x v="10298"/>
    <s v="Success"/>
    <s v="CID201777"/>
    <s v="Mini"/>
    <s v="Shantinagar"/>
    <s v="Koramangala"/>
    <n v="280"/>
    <n v="35"/>
    <s v="null"/>
    <s v="null"/>
    <s v="No"/>
    <s v="null"/>
    <n v="137"/>
    <s v="UPI"/>
    <n v="18"/>
    <n v="4.9000000000000004"/>
    <n v="4.5"/>
    <e v="#NAME?"/>
  </r>
  <r>
    <x v="7982"/>
    <x v="693"/>
    <x v="10299"/>
    <s v="Canceled by Driver"/>
    <s v="CID813968"/>
    <s v="Prime SUV"/>
    <s v="Jayanagar"/>
    <s v="KR Puram"/>
    <s v="null"/>
    <s v="null"/>
    <s v="null"/>
    <s v="More than permitted people in there"/>
    <s v="null"/>
    <s v="null"/>
    <n v="423"/>
    <s v="null"/>
    <n v="0"/>
    <s v="null"/>
    <s v="null"/>
    <e v="#NAME?"/>
  </r>
  <r>
    <x v="9181"/>
    <x v="805"/>
    <x v="10300"/>
    <s v="Success"/>
    <s v="CID840522"/>
    <s v="Prime SUV"/>
    <s v="Hosur Road"/>
    <s v="Basavanagudi"/>
    <n v="217"/>
    <n v="65"/>
    <s v="null"/>
    <s v="null"/>
    <s v="No"/>
    <s v="null"/>
    <n v="278"/>
    <s v="UPI"/>
    <n v="25"/>
    <n v="4.9000000000000004"/>
    <n v="4.7"/>
    <e v="#NAME?"/>
  </r>
  <r>
    <x v="9182"/>
    <x v="1159"/>
    <x v="10301"/>
    <s v="Canceled by Driver"/>
    <s v="CID217827"/>
    <s v="Prime SUV"/>
    <s v="Frazer Town"/>
    <s v="Mysore Road"/>
    <s v="null"/>
    <s v="null"/>
    <s v="null"/>
    <s v="Personal &amp; Car related issue"/>
    <s v="null"/>
    <s v="null"/>
    <n v="179"/>
    <s v="null"/>
    <n v="0"/>
    <s v="null"/>
    <s v="null"/>
    <e v="#NAME?"/>
  </r>
  <r>
    <x v="7207"/>
    <x v="913"/>
    <x v="10302"/>
    <s v="Success"/>
    <s v="CID554188"/>
    <s v="Auto"/>
    <s v="Kammanahalli"/>
    <s v="Kammanahalli"/>
    <n v="77"/>
    <n v="55"/>
    <s v="null"/>
    <s v="null"/>
    <s v="No"/>
    <s v="null"/>
    <n v="487"/>
    <s v="Cash"/>
    <n v="4"/>
    <n v="4.5"/>
    <n v="3.7"/>
    <e v="#NAME?"/>
  </r>
  <r>
    <x v="9183"/>
    <x v="999"/>
    <x v="10303"/>
    <s v="Success"/>
    <s v="CID480342"/>
    <s v="eBike"/>
    <s v="RT Nagar"/>
    <s v="Marathahalli"/>
    <n v="245"/>
    <n v="100"/>
    <s v="null"/>
    <s v="null"/>
    <s v="No"/>
    <s v="null"/>
    <n v="427"/>
    <s v="UPI"/>
    <n v="7"/>
    <n v="4.8"/>
    <n v="4.0999999999999996"/>
    <e v="#NAME?"/>
  </r>
  <r>
    <x v="4666"/>
    <x v="1397"/>
    <x v="10304"/>
    <s v="Success"/>
    <s v="CID177352"/>
    <s v="Auto"/>
    <s v="Hosur Road"/>
    <s v="Padmanabhanagar"/>
    <n v="189"/>
    <n v="105"/>
    <s v="null"/>
    <s v="null"/>
    <s v="No"/>
    <s v="null"/>
    <n v="417"/>
    <s v="Cash"/>
    <n v="13"/>
    <n v="4.5999999999999996"/>
    <n v="3.6"/>
    <e v="#NAME?"/>
  </r>
  <r>
    <x v="7621"/>
    <x v="552"/>
    <x v="10305"/>
    <s v="Driver Not Found"/>
    <s v="CID717238"/>
    <s v="Prime Sedan"/>
    <s v="JP Nagar"/>
    <s v="Malleshwaram"/>
    <s v="null"/>
    <s v="null"/>
    <s v="null"/>
    <s v="null"/>
    <s v="null"/>
    <s v="null"/>
    <n v="208"/>
    <s v="null"/>
    <n v="0"/>
    <s v="null"/>
    <s v="null"/>
    <e v="#NAME?"/>
  </r>
  <r>
    <x v="9184"/>
    <x v="1019"/>
    <x v="10306"/>
    <s v="Driver Not Found"/>
    <s v="CID962705"/>
    <s v="Prime Sedan"/>
    <s v="Indiranagar"/>
    <s v="KR Puram"/>
    <s v="null"/>
    <s v="null"/>
    <s v="null"/>
    <s v="null"/>
    <s v="null"/>
    <s v="null"/>
    <n v="327"/>
    <s v="null"/>
    <n v="0"/>
    <s v="null"/>
    <s v="null"/>
    <e v="#NAME?"/>
  </r>
  <r>
    <x v="8420"/>
    <x v="491"/>
    <x v="10307"/>
    <s v="Canceled by Driver"/>
    <s v="CID717394"/>
    <s v="eBike"/>
    <s v="JP Nagar"/>
    <s v="Ramamurthy Nagar"/>
    <s v="null"/>
    <s v="null"/>
    <s v="null"/>
    <s v="Customer related issue"/>
    <s v="null"/>
    <s v="null"/>
    <n v="397"/>
    <s v="null"/>
    <n v="0"/>
    <s v="null"/>
    <s v="null"/>
    <e v="#NAME?"/>
  </r>
  <r>
    <x v="5051"/>
    <x v="249"/>
    <x v="10308"/>
    <s v="Success"/>
    <s v="CID945030"/>
    <s v="Prime SUV"/>
    <s v="Ulsoor"/>
    <s v="Banashankari"/>
    <n v="119"/>
    <n v="85"/>
    <s v="null"/>
    <s v="null"/>
    <s v="Yes"/>
    <s v="Vehicle Breakdown"/>
    <n v="412"/>
    <s v="UPI"/>
    <n v="30"/>
    <n v="4.9000000000000004"/>
    <n v="4.8"/>
    <e v="#NAME?"/>
  </r>
  <r>
    <x v="9185"/>
    <x v="1289"/>
    <x v="10309"/>
    <s v="Success"/>
    <s v="CID657626"/>
    <s v="Bike"/>
    <s v="Tumkur Road"/>
    <s v="Tumkur Road"/>
    <n v="217"/>
    <n v="140"/>
    <s v="null"/>
    <s v="null"/>
    <s v="No"/>
    <s v="null"/>
    <n v="159"/>
    <s v="Credit Card"/>
    <n v="32"/>
    <n v="4.5"/>
    <n v="3.9"/>
    <e v="#NAME?"/>
  </r>
  <r>
    <x v="9186"/>
    <x v="37"/>
    <x v="10310"/>
    <s v="Success"/>
    <s v="CID647868"/>
    <s v="eBike"/>
    <s v="Devanahalli"/>
    <s v="Richmond Town"/>
    <n v="63"/>
    <n v="90"/>
    <s v="null"/>
    <s v="null"/>
    <s v="No"/>
    <s v="null"/>
    <n v="636"/>
    <s v="Credit Card"/>
    <n v="3"/>
    <n v="3.6"/>
    <n v="3.5"/>
    <e v="#NAME?"/>
  </r>
  <r>
    <x v="9187"/>
    <x v="1"/>
    <x v="10311"/>
    <s v="Success"/>
    <s v="CID561852"/>
    <s v="Bike"/>
    <s v="Padmanabhanagar"/>
    <s v="Varthur"/>
    <n v="119"/>
    <n v="105"/>
    <s v="null"/>
    <s v="null"/>
    <s v="No"/>
    <s v="null"/>
    <n v="456"/>
    <s v="UPI"/>
    <n v="28"/>
    <n v="4.2"/>
    <n v="4.2"/>
    <e v="#NAME?"/>
  </r>
  <r>
    <x v="9188"/>
    <x v="785"/>
    <x v="10312"/>
    <s v="Canceled by Customer"/>
    <s v="CID644111"/>
    <s v="Prime SUV"/>
    <s v="Chamarajpet"/>
    <s v="HSR Layout"/>
    <s v="null"/>
    <s v="null"/>
    <s v="Driver asked to cancel"/>
    <s v="null"/>
    <s v="null"/>
    <s v="null"/>
    <n v="231"/>
    <s v="null"/>
    <n v="0"/>
    <s v="null"/>
    <s v="null"/>
    <e v="#NAME?"/>
  </r>
  <r>
    <x v="9189"/>
    <x v="948"/>
    <x v="10313"/>
    <s v="Success"/>
    <s v="CID572261"/>
    <s v="Mini"/>
    <s v="Majestic"/>
    <s v="Whitefield"/>
    <n v="175"/>
    <n v="60"/>
    <s v="null"/>
    <s v="null"/>
    <s v="No"/>
    <s v="null"/>
    <n v="389"/>
    <s v="Cash"/>
    <n v="31"/>
    <n v="3.1"/>
    <n v="4.9000000000000004"/>
    <e v="#NAME?"/>
  </r>
  <r>
    <x v="9190"/>
    <x v="169"/>
    <x v="10314"/>
    <s v="Canceled by Driver"/>
    <s v="CID322107"/>
    <s v="eBike"/>
    <s v="HSR Layout"/>
    <s v="Bannerghatta Road"/>
    <s v="null"/>
    <s v="null"/>
    <s v="null"/>
    <s v="More than permitted people in there"/>
    <s v="null"/>
    <s v="null"/>
    <n v="487"/>
    <s v="null"/>
    <n v="0"/>
    <s v="null"/>
    <s v="null"/>
    <e v="#NAME?"/>
  </r>
  <r>
    <x v="9191"/>
    <x v="666"/>
    <x v="10315"/>
    <s v="Success"/>
    <s v="CID843931"/>
    <s v="Mini"/>
    <s v="BTM Layout"/>
    <s v="BTM Layout"/>
    <n v="189"/>
    <n v="130"/>
    <s v="null"/>
    <s v="null"/>
    <s v="No"/>
    <s v="null"/>
    <n v="137"/>
    <s v="UPI"/>
    <n v="40"/>
    <n v="3.7"/>
    <n v="4.5"/>
    <e v="#NAME?"/>
  </r>
  <r>
    <x v="9192"/>
    <x v="847"/>
    <x v="10316"/>
    <s v="Success"/>
    <s v="CID231964"/>
    <s v="Bike"/>
    <s v="Shivajinagar"/>
    <s v="Langford Town"/>
    <n v="280"/>
    <n v="45"/>
    <s v="null"/>
    <s v="null"/>
    <s v="No"/>
    <s v="null"/>
    <n v="983"/>
    <s v="Credit Card"/>
    <n v="24"/>
    <n v="4.5999999999999996"/>
    <n v="3.7"/>
    <e v="#NAME?"/>
  </r>
  <r>
    <x v="9193"/>
    <x v="1189"/>
    <x v="10317"/>
    <s v="Success"/>
    <s v="CID622307"/>
    <s v="Prime Plus"/>
    <s v="Koramangala"/>
    <s v="Magadi Road"/>
    <n v="112"/>
    <n v="55"/>
    <s v="null"/>
    <s v="null"/>
    <s v="No"/>
    <s v="null"/>
    <n v="744"/>
    <s v="Cash"/>
    <n v="17"/>
    <n v="4.5999999999999996"/>
    <n v="4.4000000000000004"/>
    <e v="#NAME?"/>
  </r>
  <r>
    <x v="9194"/>
    <x v="1437"/>
    <x v="10318"/>
    <s v="Driver Not Found"/>
    <s v="CID795722"/>
    <s v="Prime SUV"/>
    <s v="Yeshwanthpur"/>
    <s v="Hulimavu"/>
    <s v="null"/>
    <s v="null"/>
    <s v="null"/>
    <s v="null"/>
    <s v="null"/>
    <s v="null"/>
    <n v="889"/>
    <s v="null"/>
    <n v="0"/>
    <s v="null"/>
    <s v="null"/>
    <e v="#NAME?"/>
  </r>
  <r>
    <x v="9195"/>
    <x v="1038"/>
    <x v="10319"/>
    <s v="Canceled by Driver"/>
    <s v="CID613944"/>
    <s v="Bike"/>
    <s v="Yelahanka"/>
    <s v="Yelahanka"/>
    <s v="null"/>
    <s v="null"/>
    <s v="null"/>
    <s v="Customer related issue"/>
    <s v="null"/>
    <s v="null"/>
    <n v="382"/>
    <s v="null"/>
    <n v="0"/>
    <s v="null"/>
    <s v="null"/>
    <e v="#NAME?"/>
  </r>
  <r>
    <x v="9196"/>
    <x v="115"/>
    <x v="10320"/>
    <s v="Success"/>
    <s v="CID915710"/>
    <s v="Prime Sedan"/>
    <s v="Kammanahalli"/>
    <s v="Nagarbhavi"/>
    <n v="294"/>
    <n v="50"/>
    <s v="null"/>
    <s v="null"/>
    <s v="No"/>
    <s v="null"/>
    <n v="235"/>
    <s v="Cash"/>
    <n v="42"/>
    <n v="4.5999999999999996"/>
    <n v="3.5"/>
    <e v="#NAME?"/>
  </r>
  <r>
    <x v="2147"/>
    <x v="579"/>
    <x v="10321"/>
    <s v="Success"/>
    <s v="CID164422"/>
    <s v="Auto"/>
    <s v="Malleshwaram"/>
    <s v="Banashankari"/>
    <n v="49"/>
    <n v="120"/>
    <s v="null"/>
    <s v="null"/>
    <s v="No"/>
    <s v="null"/>
    <n v="505"/>
    <s v="Cash"/>
    <n v="14"/>
    <n v="3.1"/>
    <n v="4"/>
    <e v="#NAME?"/>
  </r>
  <r>
    <x v="9197"/>
    <x v="1105"/>
    <x v="10322"/>
    <s v="Success"/>
    <s v="CID234789"/>
    <s v="Prime SUV"/>
    <s v="Chickpet"/>
    <s v="Rajarajeshwari Nagar"/>
    <n v="175"/>
    <n v="100"/>
    <s v="null"/>
    <s v="null"/>
    <s v="No"/>
    <s v="null"/>
    <n v="273"/>
    <s v="Cash"/>
    <n v="15"/>
    <n v="4"/>
    <n v="3.7"/>
    <e v="#NAME?"/>
  </r>
  <r>
    <x v="466"/>
    <x v="395"/>
    <x v="10323"/>
    <s v="Success"/>
    <s v="CID356559"/>
    <s v="Prime SUV"/>
    <s v="Frazer Town"/>
    <s v="KR Puram"/>
    <n v="245"/>
    <n v="65"/>
    <s v="null"/>
    <s v="null"/>
    <s v="No"/>
    <s v="null"/>
    <n v="266"/>
    <s v="Cash"/>
    <n v="32"/>
    <n v="3.2"/>
    <n v="3.1"/>
    <e v="#NAME?"/>
  </r>
  <r>
    <x v="6527"/>
    <x v="231"/>
    <x v="10324"/>
    <s v="Canceled by Driver"/>
    <s v="CID642807"/>
    <s v="Prime Plus"/>
    <s v="BTM Layout"/>
    <s v="Vijayanagar"/>
    <s v="null"/>
    <s v="null"/>
    <s v="null"/>
    <s v="Customer was coughing/sick"/>
    <s v="null"/>
    <s v="null"/>
    <n v="2259"/>
    <s v="null"/>
    <n v="0"/>
    <s v="null"/>
    <s v="null"/>
    <e v="#NAME?"/>
  </r>
  <r>
    <x v="9198"/>
    <x v="638"/>
    <x v="10325"/>
    <s v="Success"/>
    <s v="CID995948"/>
    <s v="Bike"/>
    <s v="Malleshwaram"/>
    <s v="Indiranagar"/>
    <n v="126"/>
    <n v="100"/>
    <s v="null"/>
    <s v="null"/>
    <s v="No"/>
    <s v="null"/>
    <n v="200"/>
    <s v="UPI"/>
    <n v="11"/>
    <n v="5"/>
    <n v="4.0999999999999996"/>
    <e v="#NAME?"/>
  </r>
  <r>
    <x v="9199"/>
    <x v="573"/>
    <x v="10326"/>
    <s v="Canceled by Customer"/>
    <s v="CID304692"/>
    <s v="eBike"/>
    <s v="Malleshwaram"/>
    <s v="Chamarajpet"/>
    <s v="null"/>
    <s v="null"/>
    <s v="Driver asked to cancel"/>
    <s v="null"/>
    <s v="null"/>
    <s v="null"/>
    <n v="1977"/>
    <s v="null"/>
    <n v="0"/>
    <s v="null"/>
    <s v="null"/>
    <e v="#NAME?"/>
  </r>
  <r>
    <x v="9200"/>
    <x v="196"/>
    <x v="10327"/>
    <s v="Canceled by Driver"/>
    <s v="CID760750"/>
    <s v="Bike"/>
    <s v="Devanahalli"/>
    <s v="Shantinagar"/>
    <s v="null"/>
    <s v="null"/>
    <s v="null"/>
    <s v="More than permitted people in there"/>
    <s v="null"/>
    <s v="null"/>
    <n v="321"/>
    <s v="null"/>
    <n v="0"/>
    <s v="null"/>
    <s v="null"/>
    <e v="#NAME?"/>
  </r>
  <r>
    <x v="3633"/>
    <x v="940"/>
    <x v="10328"/>
    <s v="Success"/>
    <s v="CID869598"/>
    <s v="Prime Sedan"/>
    <s v="Yelahanka"/>
    <s v="JP Nagar"/>
    <n v="308"/>
    <n v="50"/>
    <s v="null"/>
    <s v="null"/>
    <s v="No"/>
    <s v="null"/>
    <n v="321"/>
    <s v="Cash"/>
    <n v="4"/>
    <n v="3.2"/>
    <n v="4.8"/>
    <e v="#NAME?"/>
  </r>
  <r>
    <x v="9201"/>
    <x v="609"/>
    <x v="10329"/>
    <s v="Success"/>
    <s v="CID293193"/>
    <s v="Prime Sedan"/>
    <s v="Peenya"/>
    <s v="Electronic City"/>
    <n v="98"/>
    <n v="40"/>
    <s v="null"/>
    <s v="null"/>
    <s v="No"/>
    <s v="null"/>
    <n v="226"/>
    <s v="UPI"/>
    <n v="47"/>
    <n v="3.2"/>
    <n v="3.8"/>
    <e v="#NAME?"/>
  </r>
  <r>
    <x v="9202"/>
    <x v="760"/>
    <x v="10330"/>
    <s v="Success"/>
    <s v="CID274217"/>
    <s v="Prime SUV"/>
    <s v="Bellandur"/>
    <s v="Kengeri"/>
    <n v="294"/>
    <n v="70"/>
    <s v="null"/>
    <s v="null"/>
    <s v="No"/>
    <s v="null"/>
    <n v="162"/>
    <s v="UPI"/>
    <n v="4"/>
    <n v="4.2"/>
    <n v="4.9000000000000004"/>
    <e v="#NAME?"/>
  </r>
  <r>
    <x v="3832"/>
    <x v="100"/>
    <x v="10331"/>
    <s v="Canceled by Customer"/>
    <s v="CID618252"/>
    <s v="Mini"/>
    <s v="Kengeri"/>
    <s v="Cox Town"/>
    <s v="null"/>
    <s v="null"/>
    <s v="Change of plans"/>
    <s v="null"/>
    <s v="null"/>
    <s v="null"/>
    <n v="324"/>
    <s v="null"/>
    <n v="0"/>
    <s v="null"/>
    <s v="null"/>
    <e v="#NAME?"/>
  </r>
  <r>
    <x v="7684"/>
    <x v="1271"/>
    <x v="10332"/>
    <s v="Success"/>
    <s v="CID349750"/>
    <s v="Prime Sedan"/>
    <s v="Devanahalli"/>
    <s v="Koramangala"/>
    <n v="231"/>
    <n v="120"/>
    <s v="null"/>
    <s v="null"/>
    <s v="No"/>
    <s v="null"/>
    <n v="2600"/>
    <s v="Cash"/>
    <n v="40"/>
    <n v="3.8"/>
    <n v="4.4000000000000004"/>
    <e v="#NAME?"/>
  </r>
  <r>
    <x v="6383"/>
    <x v="637"/>
    <x v="10333"/>
    <s v="Driver Not Found"/>
    <s v="CID172654"/>
    <s v="Mini"/>
    <s v="Yelahanka"/>
    <s v="HSR Layout"/>
    <s v="null"/>
    <s v="null"/>
    <s v="null"/>
    <s v="null"/>
    <s v="null"/>
    <s v="null"/>
    <n v="408"/>
    <s v="null"/>
    <n v="0"/>
    <s v="null"/>
    <s v="null"/>
    <e v="#NAME?"/>
  </r>
  <r>
    <x v="9203"/>
    <x v="843"/>
    <x v="10334"/>
    <s v="Success"/>
    <s v="CID374053"/>
    <s v="Prime SUV"/>
    <s v="Rajarajeshwari Nagar"/>
    <s v="Hulimavu"/>
    <n v="224"/>
    <n v="40"/>
    <s v="null"/>
    <s v="null"/>
    <s v="No"/>
    <s v="null"/>
    <n v="171"/>
    <s v="Debit Card"/>
    <n v="23"/>
    <n v="4.3"/>
    <n v="3.7"/>
    <e v="#NAME?"/>
  </r>
  <r>
    <x v="9204"/>
    <x v="556"/>
    <x v="10335"/>
    <s v="Success"/>
    <s v="CID604273"/>
    <s v="eBike"/>
    <s v="Shivajinagar"/>
    <s v="Shantinagar"/>
    <n v="161"/>
    <n v="105"/>
    <s v="null"/>
    <s v="null"/>
    <s v="No"/>
    <s v="null"/>
    <n v="172"/>
    <s v="Cash"/>
    <n v="9"/>
    <n v="3.6"/>
    <n v="3.9"/>
    <e v="#NAME?"/>
  </r>
  <r>
    <x v="9205"/>
    <x v="784"/>
    <x v="10336"/>
    <s v="Success"/>
    <s v="CID574988"/>
    <s v="eBike"/>
    <s v="Yelahanka"/>
    <s v="KR Puram"/>
    <n v="126"/>
    <n v="130"/>
    <s v="null"/>
    <s v="null"/>
    <s v="No"/>
    <s v="null"/>
    <n v="211"/>
    <s v="UPI"/>
    <n v="12"/>
    <n v="4.2"/>
    <n v="4"/>
    <e v="#NAME?"/>
  </r>
  <r>
    <x v="9206"/>
    <x v="489"/>
    <x v="10337"/>
    <s v="Canceled by Driver"/>
    <s v="CID111960"/>
    <s v="Prime Plus"/>
    <s v="HSR Layout"/>
    <s v="Electronic City"/>
    <s v="null"/>
    <s v="null"/>
    <s v="null"/>
    <s v="More than permitted people in there"/>
    <s v="null"/>
    <s v="null"/>
    <n v="431"/>
    <s v="null"/>
    <n v="0"/>
    <s v="null"/>
    <s v="null"/>
    <e v="#NAME?"/>
  </r>
  <r>
    <x v="9207"/>
    <x v="1295"/>
    <x v="10338"/>
    <s v="Canceled by Customer"/>
    <s v="CID792398"/>
    <s v="eBike"/>
    <s v="Richmond Town"/>
    <s v="Vijayanagar"/>
    <s v="null"/>
    <s v="null"/>
    <s v="Driver asked to cancel"/>
    <s v="null"/>
    <s v="null"/>
    <s v="null"/>
    <n v="128"/>
    <s v="null"/>
    <n v="0"/>
    <s v="null"/>
    <s v="null"/>
    <e v="#NAME?"/>
  </r>
  <r>
    <x v="9208"/>
    <x v="659"/>
    <x v="10339"/>
    <s v="Canceled by Driver"/>
    <s v="CID513944"/>
    <s v="Prime Sedan"/>
    <s v="JP Nagar"/>
    <s v="Banashankari"/>
    <s v="null"/>
    <s v="null"/>
    <s v="null"/>
    <s v="Personal &amp; Car related issue"/>
    <s v="null"/>
    <s v="null"/>
    <n v="201"/>
    <s v="null"/>
    <n v="0"/>
    <s v="null"/>
    <s v="null"/>
    <e v="#NAME?"/>
  </r>
  <r>
    <x v="9209"/>
    <x v="1035"/>
    <x v="10340"/>
    <s v="Driver Not Found"/>
    <s v="CID933428"/>
    <s v="Prime SUV"/>
    <s v="Bellandur"/>
    <s v="Kadugodi"/>
    <s v="null"/>
    <s v="null"/>
    <s v="null"/>
    <s v="null"/>
    <s v="null"/>
    <s v="null"/>
    <n v="557"/>
    <s v="null"/>
    <n v="0"/>
    <s v="null"/>
    <s v="null"/>
    <e v="#NAME?"/>
  </r>
  <r>
    <x v="9210"/>
    <x v="383"/>
    <x v="10341"/>
    <s v="Success"/>
    <s v="CID455026"/>
    <s v="Auto"/>
    <s v="Shivajinagar"/>
    <s v="Indiranagar"/>
    <n v="189"/>
    <n v="105"/>
    <s v="null"/>
    <s v="null"/>
    <s v="Yes"/>
    <s v="Vehicle Breakdown"/>
    <n v="474"/>
    <s v="Debit Card"/>
    <n v="1"/>
    <n v="4.8"/>
    <n v="3.2"/>
    <e v="#NAME?"/>
  </r>
  <r>
    <x v="9211"/>
    <x v="1311"/>
    <x v="10342"/>
    <s v="Success"/>
    <s v="CID408617"/>
    <s v="Mini"/>
    <s v="Padmanabhanagar"/>
    <s v="Padmanabhanagar"/>
    <n v="308"/>
    <n v="140"/>
    <s v="null"/>
    <s v="null"/>
    <s v="No"/>
    <s v="null"/>
    <n v="450"/>
    <s v="Cash"/>
    <n v="37"/>
    <n v="3.5"/>
    <n v="3.9"/>
    <e v="#NAME?"/>
  </r>
  <r>
    <x v="3411"/>
    <x v="476"/>
    <x v="10343"/>
    <s v="Success"/>
    <s v="CID687158"/>
    <s v="Prime SUV"/>
    <s v="Bellandur"/>
    <s v="RT Nagar"/>
    <n v="133"/>
    <n v="100"/>
    <s v="null"/>
    <s v="null"/>
    <s v="No"/>
    <s v="null"/>
    <n v="254"/>
    <s v="Cash"/>
    <n v="25"/>
    <n v="3.4"/>
    <n v="4.9000000000000004"/>
    <e v="#NAME?"/>
  </r>
  <r>
    <x v="5894"/>
    <x v="131"/>
    <x v="10344"/>
    <s v="Success"/>
    <s v="CID632034"/>
    <s v="Prime SUV"/>
    <s v="Koramangala"/>
    <s v="Yeshwanthpur"/>
    <n v="42"/>
    <n v="60"/>
    <s v="null"/>
    <s v="null"/>
    <s v="No"/>
    <s v="null"/>
    <n v="733"/>
    <s v="Cash"/>
    <n v="29"/>
    <n v="3.9"/>
    <n v="4.7"/>
    <e v="#NAME?"/>
  </r>
  <r>
    <x v="2123"/>
    <x v="242"/>
    <x v="10345"/>
    <s v="Canceled by Driver"/>
    <s v="CID253306"/>
    <s v="Prime Plus"/>
    <s v="RT Nagar"/>
    <s v="Hennur"/>
    <s v="null"/>
    <s v="null"/>
    <s v="null"/>
    <s v="Customer related issue"/>
    <s v="null"/>
    <s v="null"/>
    <n v="258"/>
    <s v="null"/>
    <n v="0"/>
    <s v="null"/>
    <s v="null"/>
    <e v="#NAME?"/>
  </r>
  <r>
    <x v="5601"/>
    <x v="307"/>
    <x v="10346"/>
    <s v="Driver Not Found"/>
    <s v="CID468872"/>
    <s v="Bike"/>
    <s v="Cox Town"/>
    <s v="Shantinagar"/>
    <s v="null"/>
    <s v="null"/>
    <s v="null"/>
    <s v="null"/>
    <s v="null"/>
    <s v="null"/>
    <n v="944"/>
    <s v="null"/>
    <n v="0"/>
    <s v="null"/>
    <s v="null"/>
    <e v="#NAME?"/>
  </r>
  <r>
    <x v="9212"/>
    <x v="354"/>
    <x v="10347"/>
    <s v="Success"/>
    <s v="CID425823"/>
    <s v="Mini"/>
    <s v="Mysore Road"/>
    <s v="Richmond Town"/>
    <n v="168"/>
    <n v="50"/>
    <s v="null"/>
    <s v="null"/>
    <s v="No"/>
    <s v="null"/>
    <n v="257"/>
    <s v="UPI"/>
    <n v="47"/>
    <n v="3.3"/>
    <n v="3.8"/>
    <e v="#NAME?"/>
  </r>
  <r>
    <x v="9213"/>
    <x v="605"/>
    <x v="10348"/>
    <s v="Canceled by Driver"/>
    <s v="CID411767"/>
    <s v="Prime SUV"/>
    <s v="Jayanagar"/>
    <s v="Ramamurthy Nagar"/>
    <s v="null"/>
    <s v="null"/>
    <s v="null"/>
    <s v="More than permitted people in there"/>
    <s v="null"/>
    <s v="null"/>
    <n v="450"/>
    <s v="null"/>
    <n v="0"/>
    <s v="null"/>
    <s v="null"/>
    <e v="#NAME?"/>
  </r>
  <r>
    <x v="9214"/>
    <x v="292"/>
    <x v="10349"/>
    <s v="Success"/>
    <s v="CID254961"/>
    <s v="Auto"/>
    <s v="Kadugodi"/>
    <s v="Marathahalli"/>
    <n v="133"/>
    <n v="80"/>
    <s v="null"/>
    <s v="null"/>
    <s v="Yes"/>
    <s v="Vehicle Breakdown"/>
    <n v="236"/>
    <s v="UPI"/>
    <n v="14"/>
    <n v="4.3"/>
    <n v="4.9000000000000004"/>
    <e v="#NAME?"/>
  </r>
  <r>
    <x v="9215"/>
    <x v="1107"/>
    <x v="10350"/>
    <s v="Success"/>
    <s v="CID509851"/>
    <s v="Prime SUV"/>
    <s v="RT Nagar"/>
    <s v="Jayanagar"/>
    <n v="287"/>
    <n v="115"/>
    <s v="null"/>
    <s v="null"/>
    <s v="No"/>
    <s v="null"/>
    <n v="391"/>
    <s v="Cash"/>
    <n v="32"/>
    <n v="3.3"/>
    <n v="4.9000000000000004"/>
    <e v="#NAME?"/>
  </r>
  <r>
    <x v="9216"/>
    <x v="1150"/>
    <x v="10351"/>
    <s v="Success"/>
    <s v="CID983094"/>
    <s v="Prime SUV"/>
    <s v="Malleshwaram"/>
    <s v="Kadugodi"/>
    <n v="280"/>
    <n v="60"/>
    <s v="null"/>
    <s v="null"/>
    <s v="No"/>
    <s v="null"/>
    <n v="263"/>
    <s v="UPI"/>
    <n v="20"/>
    <n v="4.5"/>
    <n v="3.3"/>
    <e v="#NAME?"/>
  </r>
  <r>
    <x v="9217"/>
    <x v="741"/>
    <x v="10352"/>
    <s v="Canceled by Driver"/>
    <s v="CID550033"/>
    <s v="Auto"/>
    <s v="Bannerghatta Road"/>
    <s v="Ramamurthy Nagar"/>
    <s v="null"/>
    <s v="null"/>
    <s v="null"/>
    <s v="Customer was coughing/sick"/>
    <s v="null"/>
    <s v="null"/>
    <n v="223"/>
    <s v="null"/>
    <n v="0"/>
    <s v="null"/>
    <s v="null"/>
    <e v="#NAME?"/>
  </r>
  <r>
    <x v="9218"/>
    <x v="633"/>
    <x v="10353"/>
    <s v="Success"/>
    <s v="CID801351"/>
    <s v="eBike"/>
    <s v="Whitefield"/>
    <s v="RT Nagar"/>
    <n v="35"/>
    <n v="145"/>
    <s v="null"/>
    <s v="null"/>
    <s v="No"/>
    <s v="null"/>
    <n v="898"/>
    <s v="UPI"/>
    <n v="49"/>
    <n v="3.6"/>
    <n v="5"/>
    <e v="#NAME?"/>
  </r>
  <r>
    <x v="9219"/>
    <x v="218"/>
    <x v="10354"/>
    <s v="Success"/>
    <s v="CID151736"/>
    <s v="Auto"/>
    <s v="Langford Town"/>
    <s v="Padmanabhanagar"/>
    <n v="161"/>
    <n v="25"/>
    <s v="null"/>
    <s v="null"/>
    <s v="No"/>
    <s v="null"/>
    <n v="1960"/>
    <s v="UPI"/>
    <n v="7"/>
    <n v="3.8"/>
    <n v="5"/>
    <e v="#NAME?"/>
  </r>
  <r>
    <x v="7749"/>
    <x v="230"/>
    <x v="10355"/>
    <s v="Success"/>
    <s v="CID633242"/>
    <s v="Bike"/>
    <s v="Peenya"/>
    <s v="Malleshwaram"/>
    <n v="203"/>
    <n v="140"/>
    <s v="null"/>
    <s v="null"/>
    <s v="No"/>
    <s v="null"/>
    <n v="2690"/>
    <s v="Credit Card"/>
    <n v="29"/>
    <n v="4.8"/>
    <n v="3.1"/>
    <e v="#NAME?"/>
  </r>
  <r>
    <x v="9220"/>
    <x v="1357"/>
    <x v="10356"/>
    <s v="Success"/>
    <s v="CID741144"/>
    <s v="eBike"/>
    <s v="Magadi Road"/>
    <s v="Indiranagar"/>
    <n v="238"/>
    <n v="80"/>
    <s v="null"/>
    <s v="null"/>
    <s v="No"/>
    <s v="null"/>
    <n v="394"/>
    <s v="Cash"/>
    <n v="3"/>
    <n v="3.4"/>
    <n v="4.7"/>
    <e v="#NAME?"/>
  </r>
  <r>
    <x v="9221"/>
    <x v="615"/>
    <x v="10357"/>
    <s v="Success"/>
    <s v="CID685598"/>
    <s v="Mini"/>
    <s v="BTM Layout"/>
    <s v="BTM Layout"/>
    <n v="119"/>
    <n v="85"/>
    <s v="null"/>
    <s v="null"/>
    <s v="No"/>
    <s v="null"/>
    <n v="354"/>
    <s v="Cash"/>
    <n v="2"/>
    <n v="4.5"/>
    <n v="3.1"/>
    <e v="#NAME?"/>
  </r>
  <r>
    <x v="9222"/>
    <x v="40"/>
    <x v="10358"/>
    <s v="Success"/>
    <s v="CID745209"/>
    <s v="Prime Plus"/>
    <s v="Peenya"/>
    <s v="Devanahalli"/>
    <n v="98"/>
    <n v="115"/>
    <s v="null"/>
    <s v="null"/>
    <s v="No"/>
    <s v="null"/>
    <n v="207"/>
    <s v="UPI"/>
    <n v="45"/>
    <n v="4"/>
    <n v="3.2"/>
    <e v="#NAME?"/>
  </r>
  <r>
    <x v="4289"/>
    <x v="546"/>
    <x v="10359"/>
    <s v="Canceled by Driver"/>
    <s v="CID657768"/>
    <s v="Bike"/>
    <s v="Yelahanka"/>
    <s v="Electronic City"/>
    <s v="null"/>
    <s v="null"/>
    <s v="null"/>
    <s v="Customer related issue"/>
    <s v="null"/>
    <s v="null"/>
    <n v="445"/>
    <s v="null"/>
    <n v="0"/>
    <s v="null"/>
    <s v="null"/>
    <e v="#NAME?"/>
  </r>
  <r>
    <x v="9223"/>
    <x v="863"/>
    <x v="10360"/>
    <s v="Driver Not Found"/>
    <s v="CID472430"/>
    <s v="Mini"/>
    <s v="Magadi Road"/>
    <s v="KR Puram"/>
    <s v="null"/>
    <s v="null"/>
    <s v="null"/>
    <s v="null"/>
    <s v="null"/>
    <s v="null"/>
    <n v="701"/>
    <s v="null"/>
    <n v="0"/>
    <s v="null"/>
    <s v="null"/>
    <e v="#NAME?"/>
  </r>
  <r>
    <x v="9224"/>
    <x v="1180"/>
    <x v="10361"/>
    <s v="Canceled by Customer"/>
    <s v="CID362714"/>
    <s v="eBike"/>
    <s v="Marathahalli"/>
    <s v="RT Nagar"/>
    <s v="null"/>
    <s v="null"/>
    <s v="Driver is not moving towards pickup location"/>
    <s v="null"/>
    <s v="null"/>
    <s v="null"/>
    <n v="102"/>
    <s v="null"/>
    <n v="0"/>
    <s v="null"/>
    <s v="null"/>
    <e v="#NAME?"/>
  </r>
  <r>
    <x v="9225"/>
    <x v="1020"/>
    <x v="10362"/>
    <s v="Driver Not Found"/>
    <s v="CID770511"/>
    <s v="Prime Plus"/>
    <s v="Kadugodi"/>
    <s v="Shivajinagar"/>
    <s v="null"/>
    <s v="null"/>
    <s v="null"/>
    <s v="null"/>
    <s v="null"/>
    <s v="null"/>
    <n v="198"/>
    <s v="null"/>
    <n v="0"/>
    <s v="null"/>
    <s v="null"/>
    <e v="#NAME?"/>
  </r>
  <r>
    <x v="9226"/>
    <x v="1378"/>
    <x v="10363"/>
    <s v="Canceled by Driver"/>
    <s v="CID214558"/>
    <s v="Prime Sedan"/>
    <s v="Langford Town"/>
    <s v="Kengeri"/>
    <s v="null"/>
    <s v="null"/>
    <s v="null"/>
    <s v="Personal &amp; Car related issue"/>
    <s v="null"/>
    <s v="null"/>
    <n v="105"/>
    <s v="null"/>
    <n v="0"/>
    <s v="null"/>
    <s v="null"/>
    <e v="#NAME?"/>
  </r>
  <r>
    <x v="9227"/>
    <x v="1437"/>
    <x v="10364"/>
    <s v="Canceled by Driver"/>
    <s v="CID671941"/>
    <s v="Auto"/>
    <s v="Yelahanka"/>
    <s v="Nagarbhavi"/>
    <s v="null"/>
    <s v="null"/>
    <s v="null"/>
    <s v="Customer related issue"/>
    <s v="null"/>
    <s v="null"/>
    <n v="392"/>
    <s v="null"/>
    <n v="0"/>
    <s v="null"/>
    <s v="null"/>
    <e v="#NAME?"/>
  </r>
  <r>
    <x v="9228"/>
    <x v="723"/>
    <x v="10365"/>
    <s v="Success"/>
    <s v="CID918776"/>
    <s v="Prime Plus"/>
    <s v="Indiranagar"/>
    <s v="JP Nagar"/>
    <n v="56"/>
    <n v="35"/>
    <s v="null"/>
    <s v="null"/>
    <s v="No"/>
    <s v="null"/>
    <n v="274"/>
    <s v="UPI"/>
    <n v="29"/>
    <n v="4.2"/>
    <n v="4.5999999999999996"/>
    <e v="#NAME?"/>
  </r>
  <r>
    <x v="9229"/>
    <x v="658"/>
    <x v="10366"/>
    <s v="Success"/>
    <s v="CID161077"/>
    <s v="Auto"/>
    <s v="Banashankari"/>
    <s v="Padmanabhanagar"/>
    <n v="224"/>
    <n v="105"/>
    <s v="null"/>
    <s v="null"/>
    <s v="No"/>
    <s v="null"/>
    <n v="122"/>
    <s v="UPI"/>
    <n v="2"/>
    <n v="4.7"/>
    <n v="3.6"/>
    <e v="#NAME?"/>
  </r>
  <r>
    <x v="9230"/>
    <x v="1428"/>
    <x v="10367"/>
    <s v="Canceled by Driver"/>
    <s v="CID406484"/>
    <s v="Auto"/>
    <s v="Ramamurthy Nagar"/>
    <s v="Malleshwaram"/>
    <s v="null"/>
    <s v="null"/>
    <s v="null"/>
    <s v="Personal &amp; Car related issue"/>
    <s v="null"/>
    <s v="null"/>
    <n v="217"/>
    <s v="null"/>
    <n v="0"/>
    <s v="null"/>
    <s v="null"/>
    <e v="#NAME?"/>
  </r>
  <r>
    <x v="9231"/>
    <x v="1020"/>
    <x v="10368"/>
    <s v="Success"/>
    <s v="CID549281"/>
    <s v="Prime Sedan"/>
    <s v="Chickpet"/>
    <s v="Koramangala"/>
    <n v="245"/>
    <n v="40"/>
    <s v="null"/>
    <s v="null"/>
    <s v="No"/>
    <s v="null"/>
    <n v="997"/>
    <s v="Cash"/>
    <n v="33"/>
    <n v="4.5"/>
    <n v="4.3"/>
    <e v="#NAME?"/>
  </r>
  <r>
    <x v="9232"/>
    <x v="340"/>
    <x v="10369"/>
    <s v="Success"/>
    <s v="CID251407"/>
    <s v="Prime Sedan"/>
    <s v="Mysore Road"/>
    <s v="Shantinagar"/>
    <n v="224"/>
    <n v="145"/>
    <s v="null"/>
    <s v="null"/>
    <s v="No"/>
    <s v="null"/>
    <n v="378"/>
    <s v="UPI"/>
    <n v="8"/>
    <n v="4.0999999999999996"/>
    <n v="3.8"/>
    <e v="#NAME?"/>
  </r>
  <r>
    <x v="5869"/>
    <x v="231"/>
    <x v="10370"/>
    <s v="Success"/>
    <s v="CID620411"/>
    <s v="Prime SUV"/>
    <s v="Jayanagar"/>
    <s v="MG Road"/>
    <n v="35"/>
    <n v="45"/>
    <s v="null"/>
    <s v="null"/>
    <s v="No"/>
    <s v="null"/>
    <n v="256"/>
    <s v="UPI"/>
    <n v="33"/>
    <n v="3.4"/>
    <n v="3.3"/>
    <e v="#NAME?"/>
  </r>
  <r>
    <x v="9233"/>
    <x v="21"/>
    <x v="10371"/>
    <s v="Canceled by Customer"/>
    <s v="CID737783"/>
    <s v="Auto"/>
    <s v="Hulimavu"/>
    <s v="Frazer Town"/>
    <s v="null"/>
    <s v="null"/>
    <s v="Driver asked to cancel"/>
    <s v="null"/>
    <s v="null"/>
    <s v="null"/>
    <n v="439"/>
    <s v="null"/>
    <n v="0"/>
    <s v="null"/>
    <s v="null"/>
    <e v="#NAME?"/>
  </r>
  <r>
    <x v="9234"/>
    <x v="880"/>
    <x v="10372"/>
    <s v="Canceled by Driver"/>
    <s v="CID820890"/>
    <s v="Auto"/>
    <s v="BTM Layout"/>
    <s v="Tumkur Road"/>
    <s v="null"/>
    <s v="null"/>
    <s v="null"/>
    <s v="Personal &amp; Car related issue"/>
    <s v="null"/>
    <s v="null"/>
    <n v="495"/>
    <s v="null"/>
    <n v="0"/>
    <s v="null"/>
    <s v="null"/>
    <e v="#NAME?"/>
  </r>
  <r>
    <x v="9235"/>
    <x v="324"/>
    <x v="10373"/>
    <s v="Success"/>
    <s v="CID671003"/>
    <s v="Prime SUV"/>
    <s v="Magadi Road"/>
    <s v="Hebbal"/>
    <n v="56"/>
    <n v="125"/>
    <s v="null"/>
    <s v="null"/>
    <s v="No"/>
    <s v="null"/>
    <n v="431"/>
    <s v="Cash"/>
    <n v="26"/>
    <n v="4.9000000000000004"/>
    <n v="3.2"/>
    <e v="#NAME?"/>
  </r>
  <r>
    <x v="9236"/>
    <x v="526"/>
    <x v="10374"/>
    <s v="Success"/>
    <s v="CID692138"/>
    <s v="Prime Sedan"/>
    <s v="Yeshwanthpur"/>
    <s v="Chamarajpet"/>
    <n v="175"/>
    <n v="65"/>
    <s v="null"/>
    <s v="null"/>
    <s v="No"/>
    <s v="null"/>
    <n v="156"/>
    <s v="Cash"/>
    <n v="25"/>
    <n v="4.7"/>
    <n v="4.4000000000000004"/>
    <e v="#NAME?"/>
  </r>
  <r>
    <x v="9237"/>
    <x v="448"/>
    <x v="10375"/>
    <s v="Success"/>
    <s v="CID578920"/>
    <s v="eBike"/>
    <s v="Hosur Road"/>
    <s v="Hosur Road"/>
    <n v="259"/>
    <n v="35"/>
    <s v="null"/>
    <s v="null"/>
    <s v="No"/>
    <s v="null"/>
    <n v="350"/>
    <s v="Credit Card"/>
    <n v="36"/>
    <n v="3.1"/>
    <n v="4.5999999999999996"/>
    <e v="#NAME?"/>
  </r>
  <r>
    <x v="1040"/>
    <x v="729"/>
    <x v="10376"/>
    <s v="Driver Not Found"/>
    <s v="CID136155"/>
    <s v="Prime Sedan"/>
    <s v="Kengeri"/>
    <s v="Tumkur Road"/>
    <s v="null"/>
    <s v="null"/>
    <s v="null"/>
    <s v="null"/>
    <s v="null"/>
    <s v="null"/>
    <n v="500"/>
    <s v="null"/>
    <n v="0"/>
    <s v="null"/>
    <s v="null"/>
    <e v="#NAME?"/>
  </r>
  <r>
    <x v="9238"/>
    <x v="1072"/>
    <x v="10377"/>
    <s v="Success"/>
    <s v="CID267197"/>
    <s v="Mini"/>
    <s v="Chamarajpet"/>
    <s v="Hennur"/>
    <n v="308"/>
    <n v="55"/>
    <s v="null"/>
    <s v="null"/>
    <s v="No"/>
    <s v="null"/>
    <n v="134"/>
    <s v="UPI"/>
    <n v="16"/>
    <n v="3.5"/>
    <n v="3.7"/>
    <e v="#NAME?"/>
  </r>
  <r>
    <x v="9239"/>
    <x v="169"/>
    <x v="10378"/>
    <s v="Success"/>
    <s v="CID144696"/>
    <s v="Prime Sedan"/>
    <s v="Hosur Road"/>
    <s v="Nagarbhavi"/>
    <n v="56"/>
    <n v="50"/>
    <s v="null"/>
    <s v="null"/>
    <s v="No"/>
    <s v="null"/>
    <n v="157"/>
    <s v="Cash"/>
    <n v="41"/>
    <n v="4.4000000000000004"/>
    <n v="4"/>
    <e v="#NAME?"/>
  </r>
  <r>
    <x v="2232"/>
    <x v="1157"/>
    <x v="10379"/>
    <s v="Success"/>
    <s v="CID499343"/>
    <s v="Prime Plus"/>
    <s v="Hulimavu"/>
    <s v="Richmond Town"/>
    <n v="133"/>
    <n v="45"/>
    <s v="null"/>
    <s v="null"/>
    <s v="No"/>
    <s v="null"/>
    <n v="369"/>
    <s v="Cash"/>
    <n v="41"/>
    <n v="4.9000000000000004"/>
    <n v="3.5"/>
    <e v="#NAME?"/>
  </r>
  <r>
    <x v="9240"/>
    <x v="951"/>
    <x v="10380"/>
    <s v="Canceled by Driver"/>
    <s v="CID766949"/>
    <s v="Bike"/>
    <s v="Basavanagudi"/>
    <s v="Indiranagar"/>
    <s v="null"/>
    <s v="null"/>
    <s v="null"/>
    <s v="Customer related issue"/>
    <s v="null"/>
    <s v="null"/>
    <n v="403"/>
    <s v="null"/>
    <n v="0"/>
    <s v="null"/>
    <s v="null"/>
    <e v="#NAME?"/>
  </r>
  <r>
    <x v="9241"/>
    <x v="430"/>
    <x v="10381"/>
    <s v="Canceled by Customer"/>
    <s v="CID140344"/>
    <s v="Bike"/>
    <s v="Shantinagar"/>
    <s v="Cox Town"/>
    <s v="null"/>
    <s v="null"/>
    <s v="Driver is not moving towards pickup location"/>
    <s v="null"/>
    <s v="null"/>
    <s v="null"/>
    <n v="200"/>
    <s v="null"/>
    <n v="0"/>
    <s v="null"/>
    <s v="null"/>
    <e v="#NAME?"/>
  </r>
  <r>
    <x v="9242"/>
    <x v="1302"/>
    <x v="10382"/>
    <s v="Success"/>
    <s v="CID187317"/>
    <s v="Bike"/>
    <s v="Majestic"/>
    <s v="Richmond Town"/>
    <n v="280"/>
    <n v="65"/>
    <s v="null"/>
    <s v="null"/>
    <s v="No"/>
    <s v="null"/>
    <n v="470"/>
    <s v="Cash"/>
    <n v="41"/>
    <n v="3.7"/>
    <n v="3.6"/>
    <e v="#NAME?"/>
  </r>
  <r>
    <x v="9243"/>
    <x v="442"/>
    <x v="10383"/>
    <s v="Success"/>
    <s v="CID815486"/>
    <s v="Auto"/>
    <s v="Majestic"/>
    <s v="Jayanagar"/>
    <n v="238"/>
    <n v="95"/>
    <s v="null"/>
    <s v="null"/>
    <s v="No"/>
    <s v="null"/>
    <n v="1863"/>
    <s v="Cash"/>
    <n v="18"/>
    <n v="4.5999999999999996"/>
    <n v="4.8"/>
    <e v="#NAME?"/>
  </r>
  <r>
    <x v="2103"/>
    <x v="208"/>
    <x v="10384"/>
    <s v="Canceled by Driver"/>
    <s v="CID205343"/>
    <s v="Bike"/>
    <s v="MG Road"/>
    <s v="HSR Layout"/>
    <s v="null"/>
    <s v="null"/>
    <s v="null"/>
    <s v="Customer related issue"/>
    <s v="null"/>
    <s v="null"/>
    <n v="968"/>
    <s v="null"/>
    <n v="0"/>
    <s v="null"/>
    <s v="null"/>
    <e v="#NAME?"/>
  </r>
  <r>
    <x v="9244"/>
    <x v="1233"/>
    <x v="10385"/>
    <s v="Success"/>
    <s v="CID588779"/>
    <s v="Prime Plus"/>
    <s v="HSR Layout"/>
    <s v="Nagarbhavi"/>
    <n v="91"/>
    <n v="125"/>
    <s v="null"/>
    <s v="null"/>
    <s v="No"/>
    <s v="null"/>
    <n v="171"/>
    <s v="UPI"/>
    <n v="17"/>
    <n v="3.5"/>
    <n v="4.5"/>
    <e v="#NAME?"/>
  </r>
  <r>
    <x v="9245"/>
    <x v="980"/>
    <x v="10386"/>
    <s v="Canceled by Driver"/>
    <s v="CID660407"/>
    <s v="Prime Sedan"/>
    <s v="Peenya"/>
    <s v="Shantinagar"/>
    <s v="null"/>
    <s v="null"/>
    <s v="null"/>
    <s v="Customer related issue"/>
    <s v="null"/>
    <s v="null"/>
    <n v="364"/>
    <s v="null"/>
    <n v="0"/>
    <s v="null"/>
    <s v="null"/>
    <e v="#NAME?"/>
  </r>
  <r>
    <x v="9246"/>
    <x v="265"/>
    <x v="10387"/>
    <s v="Success"/>
    <s v="CID254419"/>
    <s v="Bike"/>
    <s v="Yelahanka"/>
    <s v="Tumkur Road"/>
    <n v="196"/>
    <n v="90"/>
    <s v="null"/>
    <s v="null"/>
    <s v="No"/>
    <s v="null"/>
    <n v="300"/>
    <s v="Cash"/>
    <n v="3"/>
    <n v="4.0999999999999996"/>
    <n v="3.2"/>
    <e v="#NAME?"/>
  </r>
  <r>
    <x v="9247"/>
    <x v="722"/>
    <x v="10388"/>
    <s v="Canceled by Customer"/>
    <s v="CID102372"/>
    <s v="Prime Plus"/>
    <s v="JP Nagar"/>
    <s v="Rajarajeshwari Nagar"/>
    <s v="null"/>
    <s v="null"/>
    <s v="Driver is not moving towards pickup location"/>
    <s v="null"/>
    <s v="null"/>
    <s v="null"/>
    <n v="268"/>
    <s v="null"/>
    <n v="0"/>
    <s v="null"/>
    <s v="null"/>
    <e v="#NAME?"/>
  </r>
  <r>
    <x v="9248"/>
    <x v="761"/>
    <x v="10389"/>
    <s v="Canceled by Driver"/>
    <s v="CID791153"/>
    <s v="Prime SUV"/>
    <s v="KR Puram"/>
    <s v="Nagarbhavi"/>
    <s v="null"/>
    <s v="null"/>
    <s v="null"/>
    <s v="More than permitted people in there"/>
    <s v="null"/>
    <s v="null"/>
    <n v="171"/>
    <s v="null"/>
    <n v="0"/>
    <s v="null"/>
    <s v="null"/>
    <e v="#NAME?"/>
  </r>
  <r>
    <x v="4149"/>
    <x v="778"/>
    <x v="10390"/>
    <s v="Success"/>
    <s v="CID565488"/>
    <s v="Mini"/>
    <s v="Bannerghatta Road"/>
    <s v="Shantinagar"/>
    <n v="280"/>
    <n v="40"/>
    <s v="null"/>
    <s v="null"/>
    <s v="No"/>
    <s v="null"/>
    <n v="151"/>
    <s v="UPI"/>
    <n v="5"/>
    <n v="3.8"/>
    <n v="4.2"/>
    <e v="#NAME?"/>
  </r>
  <r>
    <x v="9249"/>
    <x v="1382"/>
    <x v="10391"/>
    <s v="Success"/>
    <s v="CID136343"/>
    <s v="Prime Sedan"/>
    <s v="Varthur"/>
    <s v="Chickpet"/>
    <n v="301"/>
    <n v="120"/>
    <s v="null"/>
    <s v="null"/>
    <s v="No"/>
    <s v="null"/>
    <n v="2326"/>
    <s v="Cash"/>
    <n v="2"/>
    <n v="4.9000000000000004"/>
    <n v="3.7"/>
    <e v="#NAME?"/>
  </r>
  <r>
    <x v="9250"/>
    <x v="663"/>
    <x v="10392"/>
    <s v="Success"/>
    <s v="CID632021"/>
    <s v="Prime Plus"/>
    <s v="Langford Town"/>
    <s v="Shantinagar"/>
    <n v="203"/>
    <n v="30"/>
    <s v="null"/>
    <s v="null"/>
    <s v="No"/>
    <s v="null"/>
    <n v="616"/>
    <s v="Cash"/>
    <n v="15"/>
    <n v="4"/>
    <n v="3"/>
    <e v="#NAME?"/>
  </r>
  <r>
    <x v="7204"/>
    <x v="1027"/>
    <x v="10393"/>
    <s v="Success"/>
    <s v="CID159034"/>
    <s v="Auto"/>
    <s v="Kammanahalli"/>
    <s v="Kengeri"/>
    <n v="210"/>
    <n v="80"/>
    <s v="null"/>
    <s v="null"/>
    <s v="No"/>
    <s v="null"/>
    <n v="196"/>
    <s v="UPI"/>
    <n v="1"/>
    <n v="4"/>
    <n v="3.8"/>
    <e v="#NAME?"/>
  </r>
  <r>
    <x v="9251"/>
    <x v="496"/>
    <x v="10394"/>
    <s v="Canceled by Driver"/>
    <s v="CID919344"/>
    <s v="Prime Sedan"/>
    <s v="Bellandur"/>
    <s v="Rajajinagar"/>
    <s v="null"/>
    <s v="null"/>
    <s v="null"/>
    <s v="Personal &amp; Car related issue"/>
    <s v="null"/>
    <s v="null"/>
    <n v="395"/>
    <s v="null"/>
    <n v="0"/>
    <s v="null"/>
    <s v="null"/>
    <e v="#NAME?"/>
  </r>
  <r>
    <x v="9252"/>
    <x v="451"/>
    <x v="10395"/>
    <s v="Canceled by Driver"/>
    <s v="CID375254"/>
    <s v="Mini"/>
    <s v="Hulimavu"/>
    <s v="Electronic City"/>
    <s v="null"/>
    <s v="null"/>
    <s v="null"/>
    <s v="Customer was coughing/sick"/>
    <s v="null"/>
    <s v="null"/>
    <n v="121"/>
    <s v="null"/>
    <n v="0"/>
    <s v="null"/>
    <s v="null"/>
    <e v="#NAME?"/>
  </r>
  <r>
    <x v="9253"/>
    <x v="216"/>
    <x v="10396"/>
    <s v="Success"/>
    <s v="CID561638"/>
    <s v="Prime Plus"/>
    <s v="Sarjapur Road"/>
    <s v="Rajarajeshwari Nagar"/>
    <n v="245"/>
    <n v="55"/>
    <s v="null"/>
    <s v="null"/>
    <s v="No"/>
    <s v="null"/>
    <n v="239"/>
    <s v="UPI"/>
    <n v="10"/>
    <n v="3.5"/>
    <n v="3.9"/>
    <e v="#NAME?"/>
  </r>
  <r>
    <x v="9254"/>
    <x v="180"/>
    <x v="10397"/>
    <s v="Success"/>
    <s v="CID329693"/>
    <s v="Mini"/>
    <s v="Shantinagar"/>
    <s v="Magadi Road"/>
    <n v="182"/>
    <n v="55"/>
    <s v="null"/>
    <s v="null"/>
    <s v="No"/>
    <s v="null"/>
    <n v="299"/>
    <s v="Cash"/>
    <n v="7"/>
    <n v="3.5"/>
    <n v="3.6"/>
    <e v="#NAME?"/>
  </r>
  <r>
    <x v="9255"/>
    <x v="1384"/>
    <x v="10398"/>
    <s v="Canceled by Driver"/>
    <s v="CID940478"/>
    <s v="Auto"/>
    <s v="Bannerghatta Road"/>
    <s v="Sahakar Nagar"/>
    <s v="null"/>
    <s v="null"/>
    <s v="null"/>
    <s v="More than permitted people in there"/>
    <s v="null"/>
    <s v="null"/>
    <n v="515"/>
    <s v="null"/>
    <n v="0"/>
    <s v="null"/>
    <s v="null"/>
    <e v="#NAME?"/>
  </r>
  <r>
    <x v="9256"/>
    <x v="1138"/>
    <x v="10399"/>
    <s v="Success"/>
    <s v="CID503762"/>
    <s v="Mini"/>
    <s v="MG Road"/>
    <s v="Jayanagar"/>
    <n v="301"/>
    <n v="105"/>
    <s v="null"/>
    <s v="null"/>
    <s v="No"/>
    <s v="null"/>
    <n v="1113"/>
    <s v="UPI"/>
    <n v="37"/>
    <n v="3.7"/>
    <n v="3.6"/>
    <e v="#NAME?"/>
  </r>
  <r>
    <x v="8981"/>
    <x v="419"/>
    <x v="10400"/>
    <s v="Success"/>
    <s v="CID428189"/>
    <s v="eBike"/>
    <s v="KR Puram"/>
    <s v="Kengeri"/>
    <n v="301"/>
    <n v="75"/>
    <s v="null"/>
    <s v="null"/>
    <s v="No"/>
    <s v="null"/>
    <n v="367"/>
    <s v="UPI"/>
    <n v="9"/>
    <n v="3.4"/>
    <n v="3.7"/>
    <e v="#NAME?"/>
  </r>
  <r>
    <x v="9257"/>
    <x v="571"/>
    <x v="10401"/>
    <s v="Success"/>
    <s v="CID365319"/>
    <s v="Mini"/>
    <s v="Basavanagudi"/>
    <s v="Ulsoor"/>
    <n v="224"/>
    <n v="95"/>
    <s v="null"/>
    <s v="null"/>
    <s v="No"/>
    <s v="null"/>
    <n v="300"/>
    <s v="Cash"/>
    <n v="49"/>
    <n v="3.2"/>
    <n v="4.3"/>
    <e v="#NAME?"/>
  </r>
  <r>
    <x v="9258"/>
    <x v="1325"/>
    <x v="10402"/>
    <s v="Driver Not Found"/>
    <s v="CID107784"/>
    <s v="Auto"/>
    <s v="Richmond Town"/>
    <s v="Hosur Road"/>
    <s v="null"/>
    <s v="null"/>
    <s v="null"/>
    <s v="null"/>
    <s v="null"/>
    <s v="null"/>
    <n v="208"/>
    <s v="null"/>
    <n v="0"/>
    <s v="null"/>
    <s v="null"/>
    <e v="#NAME?"/>
  </r>
  <r>
    <x v="9259"/>
    <x v="746"/>
    <x v="10403"/>
    <s v="Success"/>
    <s v="CID696951"/>
    <s v="Bike"/>
    <s v="Hennur"/>
    <s v="Hosur Road"/>
    <n v="189"/>
    <n v="90"/>
    <s v="null"/>
    <s v="null"/>
    <s v="No"/>
    <s v="null"/>
    <n v="418"/>
    <s v="UPI"/>
    <n v="42"/>
    <n v="4.0999999999999996"/>
    <n v="4.3"/>
    <e v="#NAME?"/>
  </r>
  <r>
    <x v="4356"/>
    <x v="304"/>
    <x v="10404"/>
    <s v="Canceled by Driver"/>
    <s v="CID748573"/>
    <s v="Bike"/>
    <s v="Peenya"/>
    <s v="Peenya"/>
    <s v="null"/>
    <s v="null"/>
    <s v="null"/>
    <s v="More than permitted people in there"/>
    <s v="null"/>
    <s v="null"/>
    <n v="253"/>
    <s v="null"/>
    <n v="0"/>
    <s v="null"/>
    <s v="null"/>
    <e v="#NAME?"/>
  </r>
  <r>
    <x v="9260"/>
    <x v="601"/>
    <x v="10405"/>
    <s v="Driver Not Found"/>
    <s v="CID747765"/>
    <s v="Prime Sedan"/>
    <s v="Cox Town"/>
    <s v="Hosur Road"/>
    <s v="null"/>
    <s v="null"/>
    <s v="null"/>
    <s v="null"/>
    <s v="null"/>
    <s v="null"/>
    <n v="1268"/>
    <s v="null"/>
    <n v="0"/>
    <s v="null"/>
    <s v="null"/>
    <e v="#NAME?"/>
  </r>
  <r>
    <x v="445"/>
    <x v="380"/>
    <x v="10406"/>
    <s v="Canceled by Driver"/>
    <s v="CID812426"/>
    <s v="Mini"/>
    <s v="Malleshwaram"/>
    <s v="Basavanagudi"/>
    <s v="null"/>
    <s v="null"/>
    <s v="null"/>
    <s v="Customer was coughing/sick"/>
    <s v="null"/>
    <s v="null"/>
    <n v="264"/>
    <s v="null"/>
    <n v="0"/>
    <s v="null"/>
    <s v="null"/>
    <e v="#NAME?"/>
  </r>
  <r>
    <x v="9261"/>
    <x v="1333"/>
    <x v="10407"/>
    <s v="Success"/>
    <s v="CID402275"/>
    <s v="eBike"/>
    <s v="Bellandur"/>
    <s v="Indiranagar"/>
    <n v="105"/>
    <n v="145"/>
    <s v="null"/>
    <s v="null"/>
    <s v="No"/>
    <s v="null"/>
    <n v="564"/>
    <s v="UPI"/>
    <n v="15"/>
    <n v="3.1"/>
    <n v="4.5999999999999996"/>
    <e v="#NAME?"/>
  </r>
  <r>
    <x v="9262"/>
    <x v="235"/>
    <x v="10408"/>
    <s v="Canceled by Driver"/>
    <s v="CID498143"/>
    <s v="Mini"/>
    <s v="Yeshwanthpur"/>
    <s v="Marathahalli"/>
    <s v="null"/>
    <s v="null"/>
    <s v="null"/>
    <s v="Personal &amp; Car related issue"/>
    <s v="null"/>
    <s v="null"/>
    <n v="332"/>
    <s v="null"/>
    <n v="0"/>
    <s v="null"/>
    <s v="null"/>
    <e v="#NAME?"/>
  </r>
  <r>
    <x v="3511"/>
    <x v="190"/>
    <x v="10409"/>
    <s v="Success"/>
    <s v="CID813045"/>
    <s v="Bike"/>
    <s v="Shantinagar"/>
    <s v="Ulsoor"/>
    <n v="182"/>
    <n v="90"/>
    <s v="null"/>
    <s v="null"/>
    <s v="No"/>
    <s v="null"/>
    <n v="281"/>
    <s v="Cash"/>
    <n v="23"/>
    <n v="3.6"/>
    <n v="4.5999999999999996"/>
    <e v="#NAME?"/>
  </r>
  <r>
    <x v="9263"/>
    <x v="923"/>
    <x v="10410"/>
    <s v="Success"/>
    <s v="CID588823"/>
    <s v="Mini"/>
    <s v="Bannerghatta Road"/>
    <s v="Vijayanagar"/>
    <n v="70"/>
    <n v="50"/>
    <s v="null"/>
    <s v="null"/>
    <s v="No"/>
    <s v="null"/>
    <n v="264"/>
    <s v="UPI"/>
    <n v="19"/>
    <n v="4.8"/>
    <n v="3.3"/>
    <e v="#NAME?"/>
  </r>
  <r>
    <x v="9264"/>
    <x v="787"/>
    <x v="10411"/>
    <s v="Success"/>
    <s v="CID867336"/>
    <s v="Mini"/>
    <s v="Indiranagar"/>
    <s v="Marathahalli"/>
    <n v="70"/>
    <n v="70"/>
    <s v="null"/>
    <s v="null"/>
    <s v="No"/>
    <s v="null"/>
    <n v="192"/>
    <s v="Credit Card"/>
    <n v="35"/>
    <n v="3.6"/>
    <n v="3.6"/>
    <e v="#NAME?"/>
  </r>
  <r>
    <x v="9265"/>
    <x v="827"/>
    <x v="10412"/>
    <s v="Success"/>
    <s v="CID987467"/>
    <s v="eBike"/>
    <s v="Langford Town"/>
    <s v="Yelahanka"/>
    <n v="112"/>
    <n v="35"/>
    <s v="null"/>
    <s v="null"/>
    <s v="No"/>
    <s v="null"/>
    <n v="793"/>
    <s v="Cash"/>
    <n v="30"/>
    <n v="4"/>
    <n v="3.6"/>
    <e v="#NAME?"/>
  </r>
  <r>
    <x v="9266"/>
    <x v="271"/>
    <x v="10413"/>
    <s v="Success"/>
    <s v="CID305813"/>
    <s v="Auto"/>
    <s v="Yeshwanthpur"/>
    <s v="Sarjapur Road"/>
    <n v="49"/>
    <n v="145"/>
    <s v="null"/>
    <s v="null"/>
    <s v="No"/>
    <s v="null"/>
    <n v="767"/>
    <s v="UPI"/>
    <n v="4"/>
    <n v="4.7"/>
    <n v="4.5"/>
    <e v="#NAME?"/>
  </r>
  <r>
    <x v="9267"/>
    <x v="1235"/>
    <x v="10414"/>
    <s v="Success"/>
    <s v="CID707875"/>
    <s v="eBike"/>
    <s v="Nagarbhavi"/>
    <s v="Majestic"/>
    <n v="91"/>
    <n v="70"/>
    <s v="null"/>
    <s v="null"/>
    <s v="Yes"/>
    <s v="Vehicle Breakdown"/>
    <n v="843"/>
    <s v="UPI"/>
    <n v="39"/>
    <n v="4.2"/>
    <n v="4.3"/>
    <e v="#NAME?"/>
  </r>
  <r>
    <x v="9268"/>
    <x v="912"/>
    <x v="10415"/>
    <s v="Success"/>
    <s v="CID546742"/>
    <s v="Bike"/>
    <s v="KR Puram"/>
    <s v="Shantinagar"/>
    <n v="56"/>
    <n v="110"/>
    <s v="null"/>
    <s v="null"/>
    <s v="Yes"/>
    <s v="Vehicle Breakdown"/>
    <n v="294"/>
    <s v="UPI"/>
    <n v="46"/>
    <n v="4.0999999999999996"/>
    <n v="3.2"/>
    <e v="#NAME?"/>
  </r>
  <r>
    <x v="1736"/>
    <x v="1011"/>
    <x v="10416"/>
    <s v="Success"/>
    <s v="CID859938"/>
    <s v="eBike"/>
    <s v="Hennur"/>
    <s v="Magadi Road"/>
    <n v="231"/>
    <n v="125"/>
    <s v="null"/>
    <s v="null"/>
    <s v="No"/>
    <s v="null"/>
    <n v="968"/>
    <s v="UPI"/>
    <n v="39"/>
    <n v="4.0999999999999996"/>
    <n v="4.9000000000000004"/>
    <e v="#NAME?"/>
  </r>
  <r>
    <x v="9269"/>
    <x v="1372"/>
    <x v="10417"/>
    <s v="Success"/>
    <s v="CID743649"/>
    <s v="Prime SUV"/>
    <s v="Chickpet"/>
    <s v="Langford Town"/>
    <n v="196"/>
    <n v="25"/>
    <s v="null"/>
    <s v="null"/>
    <s v="No"/>
    <s v="null"/>
    <n v="182"/>
    <s v="UPI"/>
    <n v="21"/>
    <n v="3.4"/>
    <n v="3.8"/>
    <e v="#NAME?"/>
  </r>
  <r>
    <x v="9270"/>
    <x v="1172"/>
    <x v="10418"/>
    <s v="Canceled by Driver"/>
    <s v="CID988192"/>
    <s v="Mini"/>
    <s v="Shantinagar"/>
    <s v="Bellandur"/>
    <s v="null"/>
    <s v="null"/>
    <s v="null"/>
    <s v="Customer related issue"/>
    <s v="null"/>
    <s v="null"/>
    <n v="327"/>
    <s v="null"/>
    <n v="0"/>
    <s v="null"/>
    <s v="null"/>
    <e v="#NAME?"/>
  </r>
  <r>
    <x v="9271"/>
    <x v="323"/>
    <x v="10419"/>
    <s v="Canceled by Driver"/>
    <s v="CID719602"/>
    <s v="eBike"/>
    <s v="Peenya"/>
    <s v="HSR Layout"/>
    <s v="null"/>
    <s v="null"/>
    <s v="null"/>
    <s v="Customer related issue"/>
    <s v="null"/>
    <s v="null"/>
    <n v="174"/>
    <s v="null"/>
    <n v="0"/>
    <s v="null"/>
    <s v="null"/>
    <e v="#NAME?"/>
  </r>
  <r>
    <x v="9272"/>
    <x v="837"/>
    <x v="10420"/>
    <s v="Success"/>
    <s v="CID963106"/>
    <s v="Prime Sedan"/>
    <s v="Varthur"/>
    <s v="Hennur"/>
    <n v="35"/>
    <n v="105"/>
    <s v="null"/>
    <s v="null"/>
    <s v="Yes"/>
    <s v="Customer Demand"/>
    <n v="1784"/>
    <s v="Cash"/>
    <n v="46"/>
    <n v="4.8"/>
    <n v="4.5"/>
    <e v="#NAME?"/>
  </r>
  <r>
    <x v="9273"/>
    <x v="1120"/>
    <x v="10421"/>
    <s v="Success"/>
    <s v="CID235370"/>
    <s v="Mini"/>
    <s v="Chamarajpet"/>
    <s v="Padmanabhanagar"/>
    <n v="42"/>
    <n v="70"/>
    <s v="null"/>
    <s v="null"/>
    <s v="No"/>
    <s v="null"/>
    <n v="223"/>
    <s v="UPI"/>
    <n v="39"/>
    <n v="4.7"/>
    <n v="3"/>
    <e v="#NAME?"/>
  </r>
  <r>
    <x v="9274"/>
    <x v="475"/>
    <x v="10422"/>
    <s v="Success"/>
    <s v="CID351515"/>
    <s v="eBike"/>
    <s v="Peenya"/>
    <s v="Langford Town"/>
    <n v="42"/>
    <n v="65"/>
    <s v="null"/>
    <s v="null"/>
    <s v="No"/>
    <s v="null"/>
    <n v="442"/>
    <s v="UPI"/>
    <n v="21"/>
    <n v="3.6"/>
    <n v="4.5"/>
    <e v="#NAME?"/>
  </r>
  <r>
    <x v="9275"/>
    <x v="660"/>
    <x v="10423"/>
    <s v="Success"/>
    <s v="CID234225"/>
    <s v="eBike"/>
    <s v="Varthur"/>
    <s v="Hulimavu"/>
    <n v="245"/>
    <n v="35"/>
    <s v="null"/>
    <s v="null"/>
    <s v="No"/>
    <s v="null"/>
    <n v="259"/>
    <s v="Cash"/>
    <n v="30"/>
    <n v="3.1"/>
    <n v="4.9000000000000004"/>
    <e v="#NAME?"/>
  </r>
  <r>
    <x v="9276"/>
    <x v="668"/>
    <x v="10424"/>
    <s v="Success"/>
    <s v="CID402097"/>
    <s v="Prime Plus"/>
    <s v="Sarjapur Road"/>
    <s v="Banashankari"/>
    <n v="112"/>
    <n v="40"/>
    <s v="null"/>
    <s v="null"/>
    <s v="No"/>
    <s v="null"/>
    <n v="241"/>
    <s v="UPI"/>
    <n v="13"/>
    <n v="5"/>
    <n v="3.7"/>
    <e v="#NAME?"/>
  </r>
  <r>
    <x v="9277"/>
    <x v="3"/>
    <x v="10425"/>
    <s v="Success"/>
    <s v="CID866861"/>
    <s v="eBike"/>
    <s v="Langford Town"/>
    <s v="Chamarajpet"/>
    <n v="294"/>
    <n v="70"/>
    <s v="null"/>
    <s v="null"/>
    <s v="No"/>
    <s v="null"/>
    <n v="351"/>
    <s v="Cash"/>
    <n v="29"/>
    <n v="4.8"/>
    <n v="4.5999999999999996"/>
    <e v="#NAME?"/>
  </r>
  <r>
    <x v="9278"/>
    <x v="156"/>
    <x v="10426"/>
    <s v="Success"/>
    <s v="CID834683"/>
    <s v="Prime SUV"/>
    <s v="Jayanagar"/>
    <s v="Shantinagar"/>
    <n v="245"/>
    <n v="100"/>
    <s v="null"/>
    <s v="null"/>
    <s v="No"/>
    <s v="null"/>
    <n v="478"/>
    <s v="Cash"/>
    <n v="18"/>
    <n v="4.5999999999999996"/>
    <n v="4.5"/>
    <e v="#NAME?"/>
  </r>
  <r>
    <x v="9279"/>
    <x v="98"/>
    <x v="10427"/>
    <s v="Success"/>
    <s v="CID717462"/>
    <s v="Bike"/>
    <s v="HSR Layout"/>
    <s v="Ulsoor"/>
    <n v="161"/>
    <n v="60"/>
    <s v="null"/>
    <s v="null"/>
    <s v="No"/>
    <s v="null"/>
    <n v="2954"/>
    <s v="Cash"/>
    <n v="42"/>
    <n v="3"/>
    <n v="4.7"/>
    <e v="#NAME?"/>
  </r>
  <r>
    <x v="9280"/>
    <x v="1362"/>
    <x v="10428"/>
    <s v="Success"/>
    <s v="CID696746"/>
    <s v="Mini"/>
    <s v="Cox Town"/>
    <s v="RT Nagar"/>
    <n v="147"/>
    <n v="135"/>
    <s v="null"/>
    <s v="null"/>
    <s v="No"/>
    <s v="null"/>
    <n v="380"/>
    <s v="Cash"/>
    <n v="18"/>
    <n v="4.4000000000000004"/>
    <n v="4.4000000000000004"/>
    <e v="#NAME?"/>
  </r>
  <r>
    <x v="9281"/>
    <x v="922"/>
    <x v="10429"/>
    <s v="Canceled by Driver"/>
    <s v="CID452988"/>
    <s v="Prime SUV"/>
    <s v="Cox Town"/>
    <s v="Yeshwanthpur"/>
    <s v="null"/>
    <s v="null"/>
    <s v="null"/>
    <s v="Customer related issue"/>
    <s v="null"/>
    <s v="null"/>
    <n v="467"/>
    <s v="null"/>
    <n v="0"/>
    <s v="null"/>
    <s v="null"/>
    <e v="#NAME?"/>
  </r>
  <r>
    <x v="5736"/>
    <x v="607"/>
    <x v="10430"/>
    <s v="Canceled by Driver"/>
    <s v="CID946604"/>
    <s v="Mini"/>
    <s v="Indiranagar"/>
    <s v="Hennur"/>
    <s v="null"/>
    <s v="null"/>
    <s v="null"/>
    <s v="Personal &amp; Car related issue"/>
    <s v="null"/>
    <s v="null"/>
    <n v="275"/>
    <s v="null"/>
    <n v="0"/>
    <s v="null"/>
    <s v="null"/>
    <e v="#NAME?"/>
  </r>
  <r>
    <x v="9282"/>
    <x v="1076"/>
    <x v="10431"/>
    <s v="Success"/>
    <s v="CID226194"/>
    <s v="Prime Plus"/>
    <s v="Magadi Road"/>
    <s v="Indiranagar"/>
    <n v="182"/>
    <n v="110"/>
    <s v="null"/>
    <s v="null"/>
    <s v="No"/>
    <s v="null"/>
    <n v="483"/>
    <s v="Cash"/>
    <n v="9"/>
    <n v="4.2"/>
    <n v="3.3"/>
    <e v="#NAME?"/>
  </r>
  <r>
    <x v="3243"/>
    <x v="866"/>
    <x v="10432"/>
    <s v="Success"/>
    <s v="CID313647"/>
    <s v="Prime Sedan"/>
    <s v="Rajarajeshwari Nagar"/>
    <s v="Devanahalli"/>
    <n v="259"/>
    <n v="25"/>
    <s v="null"/>
    <s v="null"/>
    <s v="No"/>
    <s v="null"/>
    <n v="537"/>
    <s v="Cash"/>
    <n v="14"/>
    <n v="4.5"/>
    <n v="3.3"/>
    <e v="#NAME?"/>
  </r>
  <r>
    <x v="7652"/>
    <x v="907"/>
    <x v="10433"/>
    <s v="Canceled by Driver"/>
    <s v="CID604984"/>
    <s v="Auto"/>
    <s v="Banashankari"/>
    <s v="Tumkur Road"/>
    <s v="null"/>
    <s v="null"/>
    <s v="null"/>
    <s v="Personal &amp; Car related issue"/>
    <s v="null"/>
    <s v="null"/>
    <n v="330"/>
    <s v="null"/>
    <n v="0"/>
    <s v="null"/>
    <s v="null"/>
    <e v="#NAME?"/>
  </r>
  <r>
    <x v="9283"/>
    <x v="541"/>
    <x v="10434"/>
    <s v="Success"/>
    <s v="CID928479"/>
    <s v="eBike"/>
    <s v="Kadugodi"/>
    <s v="Chamarajpet"/>
    <n v="84"/>
    <n v="60"/>
    <s v="null"/>
    <s v="null"/>
    <s v="No"/>
    <s v="null"/>
    <n v="176"/>
    <s v="Cash"/>
    <n v="23"/>
    <n v="4.5"/>
    <n v="3.8"/>
    <e v="#NAME?"/>
  </r>
  <r>
    <x v="7387"/>
    <x v="441"/>
    <x v="10435"/>
    <s v="Canceled by Driver"/>
    <s v="CID404135"/>
    <s v="Prime Sedan"/>
    <s v="Yelahanka"/>
    <s v="Padmanabhanagar"/>
    <s v="null"/>
    <s v="null"/>
    <s v="null"/>
    <s v="Customer related issue"/>
    <s v="null"/>
    <s v="null"/>
    <n v="572"/>
    <s v="null"/>
    <n v="0"/>
    <s v="null"/>
    <s v="null"/>
    <e v="#NAME?"/>
  </r>
  <r>
    <x v="9284"/>
    <x v="220"/>
    <x v="10436"/>
    <s v="Canceled by Driver"/>
    <s v="CID650791"/>
    <s v="Auto"/>
    <s v="Ulsoor"/>
    <s v="Ulsoor"/>
    <s v="null"/>
    <s v="null"/>
    <s v="null"/>
    <s v="Customer was coughing/sick"/>
    <s v="null"/>
    <s v="null"/>
    <n v="1549"/>
    <s v="null"/>
    <n v="0"/>
    <s v="null"/>
    <s v="null"/>
    <e v="#NAME?"/>
  </r>
  <r>
    <x v="9285"/>
    <x v="1061"/>
    <x v="10437"/>
    <s v="Success"/>
    <s v="CID748200"/>
    <s v="Prime Sedan"/>
    <s v="Hosur Road"/>
    <s v="Padmanabhanagar"/>
    <n v="273"/>
    <n v="85"/>
    <s v="null"/>
    <s v="null"/>
    <s v="No"/>
    <s v="null"/>
    <n v="2771"/>
    <s v="UPI"/>
    <n v="36"/>
    <n v="3.3"/>
    <n v="4.9000000000000004"/>
    <e v="#NAME?"/>
  </r>
  <r>
    <x v="9286"/>
    <x v="138"/>
    <x v="10438"/>
    <s v="Driver Not Found"/>
    <s v="CID929442"/>
    <s v="eBike"/>
    <s v="Sahakar Nagar"/>
    <s v="Frazer Town"/>
    <s v="null"/>
    <s v="null"/>
    <s v="null"/>
    <s v="null"/>
    <s v="null"/>
    <s v="null"/>
    <n v="711"/>
    <s v="null"/>
    <n v="0"/>
    <s v="null"/>
    <s v="null"/>
    <e v="#NAME?"/>
  </r>
  <r>
    <x v="9287"/>
    <x v="868"/>
    <x v="10439"/>
    <s v="Driver Not Found"/>
    <s v="CID313058"/>
    <s v="eBike"/>
    <s v="Malleshwaram"/>
    <s v="Ramamurthy Nagar"/>
    <s v="null"/>
    <s v="null"/>
    <s v="null"/>
    <s v="null"/>
    <s v="null"/>
    <s v="null"/>
    <n v="957"/>
    <s v="null"/>
    <n v="0"/>
    <s v="null"/>
    <s v="null"/>
    <e v="#NAME?"/>
  </r>
  <r>
    <x v="9288"/>
    <x v="1030"/>
    <x v="10440"/>
    <s v="Success"/>
    <s v="CID974849"/>
    <s v="Prime Plus"/>
    <s v="Hebbal"/>
    <s v="Kengeri"/>
    <n v="294"/>
    <n v="45"/>
    <s v="null"/>
    <s v="null"/>
    <s v="No"/>
    <s v="null"/>
    <n v="833"/>
    <s v="Cash"/>
    <n v="25"/>
    <n v="3.9"/>
    <n v="4.0999999999999996"/>
    <e v="#NAME?"/>
  </r>
  <r>
    <x v="9289"/>
    <x v="484"/>
    <x v="10441"/>
    <s v="Success"/>
    <s v="CID787599"/>
    <s v="eBike"/>
    <s v="KR Puram"/>
    <s v="Nagarbhavi"/>
    <n v="126"/>
    <n v="135"/>
    <s v="null"/>
    <s v="null"/>
    <s v="No"/>
    <s v="null"/>
    <n v="327"/>
    <s v="UPI"/>
    <n v="39"/>
    <n v="4.7"/>
    <n v="3.7"/>
    <e v="#NAME?"/>
  </r>
  <r>
    <x v="4994"/>
    <x v="1409"/>
    <x v="10442"/>
    <s v="Canceled by Driver"/>
    <s v="CID248526"/>
    <s v="Prime Plus"/>
    <s v="Shantinagar"/>
    <s v="RT Nagar"/>
    <s v="null"/>
    <s v="null"/>
    <s v="null"/>
    <s v="Customer was coughing/sick"/>
    <s v="null"/>
    <s v="null"/>
    <n v="401"/>
    <s v="null"/>
    <n v="0"/>
    <s v="null"/>
    <s v="null"/>
    <e v="#NAME?"/>
  </r>
  <r>
    <x v="9290"/>
    <x v="1163"/>
    <x v="10443"/>
    <s v="Canceled by Customer"/>
    <s v="CID948785"/>
    <s v="eBike"/>
    <s v="Vijayanagar"/>
    <s v="KR Puram"/>
    <s v="null"/>
    <s v="null"/>
    <s v="Driver asked to cancel"/>
    <s v="null"/>
    <s v="null"/>
    <s v="null"/>
    <n v="188"/>
    <s v="null"/>
    <n v="0"/>
    <s v="null"/>
    <s v="null"/>
    <e v="#NAME?"/>
  </r>
  <r>
    <x v="9291"/>
    <x v="1403"/>
    <x v="10444"/>
    <s v="Canceled by Customer"/>
    <s v="CID746786"/>
    <s v="Auto"/>
    <s v="Peenya"/>
    <s v="Hebbal"/>
    <s v="null"/>
    <s v="null"/>
    <s v="Change of plans"/>
    <s v="null"/>
    <s v="null"/>
    <s v="null"/>
    <n v="135"/>
    <s v="null"/>
    <n v="0"/>
    <s v="null"/>
    <s v="null"/>
    <e v="#NAME?"/>
  </r>
  <r>
    <x v="339"/>
    <x v="300"/>
    <x v="10445"/>
    <s v="Success"/>
    <s v="CID731890"/>
    <s v="Auto"/>
    <s v="Basavanagudi"/>
    <s v="Whitefield"/>
    <n v="231"/>
    <n v="30"/>
    <s v="null"/>
    <s v="null"/>
    <s v="No"/>
    <s v="null"/>
    <n v="187"/>
    <s v="UPI"/>
    <n v="5"/>
    <n v="4.2"/>
    <n v="4.0999999999999996"/>
    <e v="#NAME?"/>
  </r>
  <r>
    <x v="9292"/>
    <x v="989"/>
    <x v="10446"/>
    <s v="Success"/>
    <s v="CID572008"/>
    <s v="Prime Plus"/>
    <s v="Basavanagudi"/>
    <s v="Frazer Town"/>
    <n v="308"/>
    <n v="65"/>
    <s v="null"/>
    <s v="null"/>
    <s v="No"/>
    <s v="null"/>
    <n v="105"/>
    <s v="Cash"/>
    <n v="15"/>
    <n v="3.4"/>
    <n v="3.5"/>
    <e v="#NAME?"/>
  </r>
  <r>
    <x v="9293"/>
    <x v="527"/>
    <x v="10447"/>
    <s v="Canceled by Driver"/>
    <s v="CID138044"/>
    <s v="Prime SUV"/>
    <s v="MG Road"/>
    <s v="RT Nagar"/>
    <s v="null"/>
    <s v="null"/>
    <s v="null"/>
    <s v="Personal &amp; Car related issue"/>
    <s v="null"/>
    <s v="null"/>
    <n v="553"/>
    <s v="null"/>
    <n v="0"/>
    <s v="null"/>
    <s v="null"/>
    <e v="#NAME?"/>
  </r>
  <r>
    <x v="9294"/>
    <x v="1422"/>
    <x v="10448"/>
    <s v="Canceled by Driver"/>
    <s v="CID742785"/>
    <s v="Bike"/>
    <s v="HSR Layout"/>
    <s v="Basavanagudi"/>
    <s v="null"/>
    <s v="null"/>
    <s v="null"/>
    <s v="More than permitted people in there"/>
    <s v="null"/>
    <s v="null"/>
    <n v="391"/>
    <s v="null"/>
    <n v="0"/>
    <s v="null"/>
    <s v="null"/>
    <e v="#NAME?"/>
  </r>
  <r>
    <x v="9295"/>
    <x v="1056"/>
    <x v="10449"/>
    <s v="Success"/>
    <s v="CID551102"/>
    <s v="Prime SUV"/>
    <s v="Kammanahalli"/>
    <s v="Malleshwaram"/>
    <n v="112"/>
    <n v="55"/>
    <s v="null"/>
    <s v="null"/>
    <s v="No"/>
    <s v="null"/>
    <n v="881"/>
    <s v="UPI"/>
    <n v="22"/>
    <n v="4.2"/>
    <n v="3.5"/>
    <e v="#NAME?"/>
  </r>
  <r>
    <x v="9296"/>
    <x v="632"/>
    <x v="10450"/>
    <s v="Canceled by Driver"/>
    <s v="CID394565"/>
    <s v="Mini"/>
    <s v="Hebbal"/>
    <s v="Kammanahalli"/>
    <s v="null"/>
    <s v="null"/>
    <s v="null"/>
    <s v="Customer was coughing/sick"/>
    <s v="null"/>
    <s v="null"/>
    <n v="212"/>
    <s v="null"/>
    <n v="0"/>
    <s v="null"/>
    <s v="null"/>
    <e v="#NAME?"/>
  </r>
  <r>
    <x v="9297"/>
    <x v="234"/>
    <x v="10451"/>
    <s v="Success"/>
    <s v="CID690978"/>
    <s v="Prime Sedan"/>
    <s v="KR Puram"/>
    <s v="Kadugodi"/>
    <n v="84"/>
    <n v="105"/>
    <s v="null"/>
    <s v="null"/>
    <s v="No"/>
    <s v="null"/>
    <n v="349"/>
    <s v="Cash"/>
    <n v="1"/>
    <n v="3"/>
    <n v="4.7"/>
    <e v="#NAME?"/>
  </r>
  <r>
    <x v="1098"/>
    <x v="678"/>
    <x v="10452"/>
    <s v="Canceled by Driver"/>
    <s v="CID322688"/>
    <s v="Bike"/>
    <s v="Chickpet"/>
    <s v="Kammanahalli"/>
    <s v="null"/>
    <s v="null"/>
    <s v="null"/>
    <s v="Personal &amp; Car related issue"/>
    <s v="null"/>
    <s v="null"/>
    <n v="282"/>
    <s v="null"/>
    <n v="0"/>
    <s v="null"/>
    <s v="null"/>
    <e v="#NAME?"/>
  </r>
  <r>
    <x v="8606"/>
    <x v="915"/>
    <x v="10453"/>
    <s v="Driver Not Found"/>
    <s v="CID496579"/>
    <s v="Bike"/>
    <s v="Devanahalli"/>
    <s v="Marathahalli"/>
    <s v="null"/>
    <s v="null"/>
    <s v="null"/>
    <s v="null"/>
    <s v="null"/>
    <s v="null"/>
    <n v="850"/>
    <s v="null"/>
    <n v="0"/>
    <s v="null"/>
    <s v="null"/>
    <e v="#NAME?"/>
  </r>
  <r>
    <x v="9298"/>
    <x v="1177"/>
    <x v="10454"/>
    <s v="Driver Not Found"/>
    <s v="CID555613"/>
    <s v="Prime Sedan"/>
    <s v="Rajajinagar"/>
    <s v="Koramangala"/>
    <s v="null"/>
    <s v="null"/>
    <s v="null"/>
    <s v="null"/>
    <s v="null"/>
    <s v="null"/>
    <n v="444"/>
    <s v="null"/>
    <n v="0"/>
    <s v="null"/>
    <s v="null"/>
    <e v="#NAME?"/>
  </r>
  <r>
    <x v="7290"/>
    <x v="627"/>
    <x v="10455"/>
    <s v="Canceled by Driver"/>
    <s v="CID626831"/>
    <s v="eBike"/>
    <s v="Basavanagudi"/>
    <s v="Shantinagar"/>
    <s v="null"/>
    <s v="null"/>
    <s v="null"/>
    <s v="More than permitted people in there"/>
    <s v="null"/>
    <s v="null"/>
    <n v="318"/>
    <s v="null"/>
    <n v="0"/>
    <s v="null"/>
    <s v="null"/>
    <e v="#NAME?"/>
  </r>
  <r>
    <x v="9299"/>
    <x v="1278"/>
    <x v="10456"/>
    <s v="Success"/>
    <s v="CID504531"/>
    <s v="Mini"/>
    <s v="Majestic"/>
    <s v="Nagarbhavi"/>
    <n v="168"/>
    <n v="130"/>
    <s v="null"/>
    <s v="null"/>
    <s v="No"/>
    <s v="null"/>
    <n v="309"/>
    <s v="Cash"/>
    <n v="22"/>
    <n v="3.1"/>
    <n v="3"/>
    <e v="#NAME?"/>
  </r>
  <r>
    <x v="9300"/>
    <x v="343"/>
    <x v="10457"/>
    <s v="Success"/>
    <s v="CID812836"/>
    <s v="Prime Plus"/>
    <s v="Varthur"/>
    <s v="Kengeri"/>
    <n v="161"/>
    <n v="140"/>
    <s v="null"/>
    <s v="null"/>
    <s v="No"/>
    <s v="null"/>
    <n v="497"/>
    <s v="UPI"/>
    <n v="3"/>
    <n v="4.9000000000000004"/>
    <n v="4.7"/>
    <e v="#NAME?"/>
  </r>
  <r>
    <x v="9301"/>
    <x v="1377"/>
    <x v="10458"/>
    <s v="Success"/>
    <s v="CID640900"/>
    <s v="Prime SUV"/>
    <s v="RT Nagar"/>
    <s v="Langford Town"/>
    <n v="294"/>
    <n v="140"/>
    <s v="null"/>
    <s v="null"/>
    <s v="No"/>
    <s v="null"/>
    <n v="302"/>
    <s v="Cash"/>
    <n v="5"/>
    <n v="3.5"/>
    <n v="4.8"/>
    <e v="#NAME?"/>
  </r>
  <r>
    <x v="9302"/>
    <x v="752"/>
    <x v="10459"/>
    <s v="Success"/>
    <s v="CID318940"/>
    <s v="Bike"/>
    <s v="Frazer Town"/>
    <s v="Hennur"/>
    <n v="238"/>
    <n v="120"/>
    <s v="null"/>
    <s v="null"/>
    <s v="No"/>
    <s v="null"/>
    <n v="447"/>
    <s v="Cash"/>
    <n v="42"/>
    <n v="3.3"/>
    <n v="3.9"/>
    <e v="#NAME?"/>
  </r>
  <r>
    <x v="4985"/>
    <x v="1098"/>
    <x v="10460"/>
    <s v="Success"/>
    <s v="CID220992"/>
    <s v="eBike"/>
    <s v="Basavanagudi"/>
    <s v="Mysore Road"/>
    <n v="203"/>
    <n v="85"/>
    <s v="null"/>
    <s v="null"/>
    <s v="No"/>
    <s v="null"/>
    <n v="906"/>
    <s v="Cash"/>
    <n v="42"/>
    <n v="4"/>
    <n v="3.2"/>
    <e v="#NAME?"/>
  </r>
  <r>
    <x v="93"/>
    <x v="91"/>
    <x v="10461"/>
    <s v="Driver Not Found"/>
    <s v="CID734597"/>
    <s v="Auto"/>
    <s v="Richmond Town"/>
    <s v="Basavanagudi"/>
    <s v="null"/>
    <s v="null"/>
    <s v="null"/>
    <s v="null"/>
    <s v="null"/>
    <s v="null"/>
    <n v="235"/>
    <s v="null"/>
    <n v="0"/>
    <s v="null"/>
    <s v="null"/>
    <e v="#NAME?"/>
  </r>
  <r>
    <x v="4568"/>
    <x v="264"/>
    <x v="10462"/>
    <s v="Success"/>
    <s v="CID231839"/>
    <s v="Prime Plus"/>
    <s v="Varthur"/>
    <s v="Indiranagar"/>
    <n v="105"/>
    <n v="60"/>
    <s v="null"/>
    <s v="null"/>
    <s v="Yes"/>
    <s v="Other Issue"/>
    <n v="1577"/>
    <s v="Cash"/>
    <n v="26"/>
    <n v="4.3"/>
    <n v="3"/>
    <e v="#NAME?"/>
  </r>
  <r>
    <x v="9303"/>
    <x v="485"/>
    <x v="10463"/>
    <s v="Canceled by Driver"/>
    <s v="CID337476"/>
    <s v="Mini"/>
    <s v="Padmanabhanagar"/>
    <s v="Shivajinagar"/>
    <s v="null"/>
    <s v="null"/>
    <s v="null"/>
    <s v="Personal &amp; Car related issue"/>
    <s v="null"/>
    <s v="null"/>
    <n v="387"/>
    <s v="null"/>
    <n v="0"/>
    <s v="null"/>
    <s v="null"/>
    <e v="#NAME?"/>
  </r>
  <r>
    <x v="8839"/>
    <x v="732"/>
    <x v="10464"/>
    <s v="Success"/>
    <s v="CID158836"/>
    <s v="Auto"/>
    <s v="Yeshwanthpur"/>
    <s v="Rajarajeshwari Nagar"/>
    <n v="252"/>
    <n v="60"/>
    <s v="null"/>
    <s v="null"/>
    <s v="No"/>
    <s v="null"/>
    <n v="2891"/>
    <s v="Cash"/>
    <n v="17"/>
    <n v="3"/>
    <n v="3.9"/>
    <e v="#NAME?"/>
  </r>
  <r>
    <x v="3712"/>
    <x v="1341"/>
    <x v="10465"/>
    <s v="Success"/>
    <s v="CID969541"/>
    <s v="Prime SUV"/>
    <s v="Langford Town"/>
    <s v="JP Nagar"/>
    <n v="210"/>
    <n v="75"/>
    <s v="null"/>
    <s v="null"/>
    <s v="No"/>
    <s v="null"/>
    <n v="246"/>
    <s v="Cash"/>
    <n v="44"/>
    <n v="4.0999999999999996"/>
    <n v="3.7"/>
    <e v="#NAME?"/>
  </r>
  <r>
    <x v="9304"/>
    <x v="660"/>
    <x v="10466"/>
    <s v="Driver Not Found"/>
    <s v="CID286798"/>
    <s v="Prime Sedan"/>
    <s v="Majestic"/>
    <s v="Yelahanka"/>
    <s v="null"/>
    <s v="null"/>
    <s v="null"/>
    <s v="null"/>
    <s v="null"/>
    <s v="null"/>
    <n v="550"/>
    <s v="null"/>
    <n v="0"/>
    <s v="null"/>
    <s v="null"/>
    <e v="#NAME?"/>
  </r>
  <r>
    <x v="9305"/>
    <x v="870"/>
    <x v="10467"/>
    <s v="Success"/>
    <s v="CID620356"/>
    <s v="Prime Sedan"/>
    <s v="Ramamurthy Nagar"/>
    <s v="BTM Layout"/>
    <n v="210"/>
    <n v="45"/>
    <s v="null"/>
    <s v="null"/>
    <s v="No"/>
    <s v="null"/>
    <n v="361"/>
    <s v="Cash"/>
    <n v="25"/>
    <n v="3.1"/>
    <n v="3.8"/>
    <e v="#NAME?"/>
  </r>
  <r>
    <x v="6354"/>
    <x v="467"/>
    <x v="10468"/>
    <s v="Success"/>
    <s v="CID481296"/>
    <s v="Prime Sedan"/>
    <s v="Mysore Road"/>
    <s v="Padmanabhanagar"/>
    <n v="294"/>
    <n v="125"/>
    <s v="null"/>
    <s v="null"/>
    <s v="No"/>
    <s v="null"/>
    <n v="370"/>
    <s v="Cash"/>
    <n v="47"/>
    <n v="4.4000000000000004"/>
    <n v="4.2"/>
    <e v="#NAME?"/>
  </r>
  <r>
    <x v="6994"/>
    <x v="648"/>
    <x v="10469"/>
    <s v="Driver Not Found"/>
    <s v="CID559470"/>
    <s v="Auto"/>
    <s v="Vijayanagar"/>
    <s v="KR Puram"/>
    <s v="null"/>
    <s v="null"/>
    <s v="null"/>
    <s v="null"/>
    <s v="null"/>
    <s v="null"/>
    <n v="189"/>
    <s v="null"/>
    <n v="0"/>
    <s v="null"/>
    <s v="null"/>
    <e v="#NAME?"/>
  </r>
  <r>
    <x v="9306"/>
    <x v="771"/>
    <x v="10470"/>
    <s v="Success"/>
    <s v="CID130760"/>
    <s v="Prime Plus"/>
    <s v="Devanahalli"/>
    <s v="Langford Town"/>
    <n v="35"/>
    <n v="80"/>
    <s v="null"/>
    <s v="null"/>
    <s v="No"/>
    <s v="null"/>
    <n v="446"/>
    <s v="Cash"/>
    <n v="48"/>
    <n v="5"/>
    <n v="4.9000000000000004"/>
    <e v="#NAME?"/>
  </r>
  <r>
    <x v="9307"/>
    <x v="439"/>
    <x v="10471"/>
    <s v="Canceled by Driver"/>
    <s v="CID648735"/>
    <s v="Prime Plus"/>
    <s v="Whitefield"/>
    <s v="JP Nagar"/>
    <s v="null"/>
    <s v="null"/>
    <s v="null"/>
    <s v="Customer related issue"/>
    <s v="null"/>
    <s v="null"/>
    <n v="364"/>
    <s v="null"/>
    <n v="0"/>
    <s v="null"/>
    <s v="null"/>
    <e v="#NAME?"/>
  </r>
  <r>
    <x v="9308"/>
    <x v="148"/>
    <x v="10472"/>
    <s v="Canceled by Driver"/>
    <s v="CID541758"/>
    <s v="eBike"/>
    <s v="HSR Layout"/>
    <s v="Kadugodi"/>
    <s v="null"/>
    <s v="null"/>
    <s v="null"/>
    <s v="Customer was coughing/sick"/>
    <s v="null"/>
    <s v="null"/>
    <n v="487"/>
    <s v="null"/>
    <n v="0"/>
    <s v="null"/>
    <s v="null"/>
    <e v="#NAME?"/>
  </r>
  <r>
    <x v="9309"/>
    <x v="935"/>
    <x v="10473"/>
    <s v="Success"/>
    <s v="CID641708"/>
    <s v="Prime SUV"/>
    <s v="Hosur Road"/>
    <s v="Kadugodi"/>
    <n v="175"/>
    <n v="35"/>
    <s v="null"/>
    <s v="null"/>
    <s v="No"/>
    <s v="null"/>
    <n v="114"/>
    <s v="Cash"/>
    <n v="27"/>
    <n v="4.9000000000000004"/>
    <n v="3.6"/>
    <e v="#NAME?"/>
  </r>
  <r>
    <x v="9310"/>
    <x v="1245"/>
    <x v="10474"/>
    <s v="Success"/>
    <s v="CID401429"/>
    <s v="Mini"/>
    <s v="Devanahalli"/>
    <s v="Padmanabhanagar"/>
    <n v="98"/>
    <n v="70"/>
    <s v="null"/>
    <s v="null"/>
    <s v="No"/>
    <s v="null"/>
    <n v="440"/>
    <s v="UPI"/>
    <n v="38"/>
    <n v="3.9"/>
    <n v="3.3"/>
    <e v="#NAME?"/>
  </r>
  <r>
    <x v="9311"/>
    <x v="128"/>
    <x v="10475"/>
    <s v="Success"/>
    <s v="CID211934"/>
    <s v="Prime SUV"/>
    <s v="Peenya"/>
    <s v="BTM Layout"/>
    <n v="133"/>
    <n v="125"/>
    <s v="null"/>
    <s v="null"/>
    <s v="No"/>
    <s v="null"/>
    <n v="520"/>
    <s v="Cash"/>
    <n v="23"/>
    <n v="4.9000000000000004"/>
    <n v="4.5999999999999996"/>
    <e v="#NAME?"/>
  </r>
  <r>
    <x v="9312"/>
    <x v="115"/>
    <x v="10476"/>
    <s v="Canceled by Driver"/>
    <s v="CID178810"/>
    <s v="Prime Sedan"/>
    <s v="Tumkur Road"/>
    <s v="RT Nagar"/>
    <s v="null"/>
    <s v="null"/>
    <s v="null"/>
    <s v="More than permitted people in there"/>
    <s v="null"/>
    <s v="null"/>
    <n v="619"/>
    <s v="null"/>
    <n v="0"/>
    <s v="null"/>
    <s v="null"/>
    <e v="#NAME?"/>
  </r>
  <r>
    <x v="9313"/>
    <x v="695"/>
    <x v="10477"/>
    <s v="Success"/>
    <s v="CID897029"/>
    <s v="Prime Plus"/>
    <s v="Kadugodi"/>
    <s v="Ramamurthy Nagar"/>
    <n v="168"/>
    <n v="85"/>
    <s v="null"/>
    <s v="null"/>
    <s v="No"/>
    <s v="null"/>
    <n v="261"/>
    <s v="Cash"/>
    <n v="27"/>
    <n v="4.7"/>
    <n v="3.3"/>
    <e v="#NAME?"/>
  </r>
  <r>
    <x v="8257"/>
    <x v="1435"/>
    <x v="10478"/>
    <s v="Success"/>
    <s v="CID558247"/>
    <s v="eBike"/>
    <s v="Kadugodi"/>
    <s v="Majestic"/>
    <n v="98"/>
    <n v="45"/>
    <s v="null"/>
    <s v="null"/>
    <s v="No"/>
    <s v="null"/>
    <n v="246"/>
    <s v="Cash"/>
    <n v="17"/>
    <n v="4.2"/>
    <n v="4.4000000000000004"/>
    <e v="#NAME?"/>
  </r>
  <r>
    <x v="9314"/>
    <x v="256"/>
    <x v="10479"/>
    <s v="Success"/>
    <s v="CID964048"/>
    <s v="Auto"/>
    <s v="Varthur"/>
    <s v="Chamarajpet"/>
    <n v="91"/>
    <n v="45"/>
    <s v="null"/>
    <s v="null"/>
    <s v="No"/>
    <s v="null"/>
    <n v="290"/>
    <s v="UPI"/>
    <n v="18"/>
    <n v="4.5999999999999996"/>
    <n v="4.5"/>
    <e v="#NAME?"/>
  </r>
  <r>
    <x v="9315"/>
    <x v="1006"/>
    <x v="10480"/>
    <s v="Success"/>
    <s v="CID350119"/>
    <s v="Bike"/>
    <s v="BTM Layout"/>
    <s v="Rajajinagar"/>
    <n v="119"/>
    <n v="75"/>
    <s v="null"/>
    <s v="null"/>
    <s v="No"/>
    <s v="null"/>
    <n v="486"/>
    <s v="UPI"/>
    <n v="28"/>
    <n v="3.4"/>
    <n v="4"/>
    <e v="#NAME?"/>
  </r>
  <r>
    <x v="6284"/>
    <x v="698"/>
    <x v="10481"/>
    <s v="Success"/>
    <s v="CID146196"/>
    <s v="Mini"/>
    <s v="Koramangala"/>
    <s v="Langford Town"/>
    <n v="196"/>
    <n v="40"/>
    <s v="null"/>
    <s v="null"/>
    <s v="No"/>
    <s v="null"/>
    <n v="904"/>
    <s v="Cash"/>
    <n v="49"/>
    <n v="3.5"/>
    <n v="4.2"/>
    <e v="#NAME?"/>
  </r>
  <r>
    <x v="56"/>
    <x v="55"/>
    <x v="10482"/>
    <s v="Driver Not Found"/>
    <s v="CID104418"/>
    <s v="Prime Sedan"/>
    <s v="Rajajinagar"/>
    <s v="Shivajinagar"/>
    <s v="null"/>
    <s v="null"/>
    <s v="null"/>
    <s v="null"/>
    <s v="null"/>
    <s v="null"/>
    <n v="1576"/>
    <s v="null"/>
    <n v="0"/>
    <s v="null"/>
    <s v="null"/>
    <e v="#NAME?"/>
  </r>
  <r>
    <x v="2177"/>
    <x v="5"/>
    <x v="10483"/>
    <s v="Canceled by Driver"/>
    <s v="CID451331"/>
    <s v="Prime Sedan"/>
    <s v="Chickpet"/>
    <s v="Richmond Town"/>
    <s v="null"/>
    <s v="null"/>
    <s v="null"/>
    <s v="Personal &amp; Car related issue"/>
    <s v="null"/>
    <s v="null"/>
    <n v="192"/>
    <s v="null"/>
    <n v="0"/>
    <s v="null"/>
    <s v="null"/>
    <e v="#NAME?"/>
  </r>
  <r>
    <x v="9316"/>
    <x v="1194"/>
    <x v="10484"/>
    <s v="Success"/>
    <s v="CID668820"/>
    <s v="eBike"/>
    <s v="Banashankari"/>
    <s v="Hebbal"/>
    <n v="203"/>
    <n v="30"/>
    <s v="null"/>
    <s v="null"/>
    <s v="No"/>
    <s v="null"/>
    <n v="2418"/>
    <s v="UPI"/>
    <n v="14"/>
    <n v="3.1"/>
    <n v="3.2"/>
    <e v="#NAME?"/>
  </r>
  <r>
    <x v="9317"/>
    <x v="1062"/>
    <x v="10485"/>
    <s v="Canceled by Driver"/>
    <s v="CID929864"/>
    <s v="Prime Plus"/>
    <s v="Ulsoor"/>
    <s v="Hebbal"/>
    <s v="null"/>
    <s v="null"/>
    <s v="null"/>
    <s v="Customer related issue"/>
    <s v="null"/>
    <s v="null"/>
    <n v="198"/>
    <s v="null"/>
    <n v="0"/>
    <s v="null"/>
    <s v="null"/>
    <e v="#NAME?"/>
  </r>
  <r>
    <x v="9318"/>
    <x v="1331"/>
    <x v="10486"/>
    <s v="Success"/>
    <s v="CID912775"/>
    <s v="Mini"/>
    <s v="Hebbal"/>
    <s v="Varthur"/>
    <n v="189"/>
    <n v="25"/>
    <s v="null"/>
    <s v="null"/>
    <s v="No"/>
    <s v="null"/>
    <n v="505"/>
    <s v="Cash"/>
    <n v="33"/>
    <n v="4.9000000000000004"/>
    <n v="3.2"/>
    <e v="#NAME?"/>
  </r>
  <r>
    <x v="9319"/>
    <x v="1144"/>
    <x v="10487"/>
    <s v="Driver Not Found"/>
    <s v="CID799207"/>
    <s v="Prime Plus"/>
    <s v="Nagarbhavi"/>
    <s v="Koramangala"/>
    <s v="null"/>
    <s v="null"/>
    <s v="null"/>
    <s v="null"/>
    <s v="null"/>
    <s v="null"/>
    <n v="186"/>
    <s v="null"/>
    <n v="0"/>
    <s v="null"/>
    <s v="null"/>
    <e v="#NAME?"/>
  </r>
  <r>
    <x v="9320"/>
    <x v="805"/>
    <x v="10488"/>
    <s v="Canceled by Driver"/>
    <s v="CID774321"/>
    <s v="Prime SUV"/>
    <s v="Majestic"/>
    <s v="Kadugodi"/>
    <s v="null"/>
    <s v="null"/>
    <s v="null"/>
    <s v="More than permitted people in there"/>
    <s v="null"/>
    <s v="null"/>
    <n v="133"/>
    <s v="null"/>
    <n v="0"/>
    <s v="null"/>
    <s v="null"/>
    <e v="#NAME?"/>
  </r>
  <r>
    <x v="9321"/>
    <x v="682"/>
    <x v="10489"/>
    <s v="Success"/>
    <s v="CID468129"/>
    <s v="Mini"/>
    <s v="Chamarajpet"/>
    <s v="Sarjapur Road"/>
    <n v="189"/>
    <n v="130"/>
    <s v="null"/>
    <s v="null"/>
    <s v="No"/>
    <s v="null"/>
    <n v="502"/>
    <s v="UPI"/>
    <n v="1"/>
    <n v="3.1"/>
    <n v="3.6"/>
    <e v="#NAME?"/>
  </r>
  <r>
    <x v="9322"/>
    <x v="104"/>
    <x v="10490"/>
    <s v="Canceled by Driver"/>
    <s v="CID412729"/>
    <s v="Prime Sedan"/>
    <s v="Ulsoor"/>
    <s v="Jayanagar"/>
    <s v="null"/>
    <s v="null"/>
    <s v="null"/>
    <s v="Customer was coughing/sick"/>
    <s v="null"/>
    <s v="null"/>
    <n v="357"/>
    <s v="null"/>
    <n v="0"/>
    <s v="null"/>
    <s v="null"/>
    <e v="#NAME?"/>
  </r>
  <r>
    <x v="9323"/>
    <x v="775"/>
    <x v="10491"/>
    <s v="Driver Not Found"/>
    <s v="CID111906"/>
    <s v="Prime Plus"/>
    <s v="Kengeri"/>
    <s v="BTM Layout"/>
    <s v="null"/>
    <s v="null"/>
    <s v="null"/>
    <s v="null"/>
    <s v="null"/>
    <s v="null"/>
    <n v="518"/>
    <s v="null"/>
    <n v="0"/>
    <s v="null"/>
    <s v="null"/>
    <e v="#NAME?"/>
  </r>
  <r>
    <x v="9324"/>
    <x v="1172"/>
    <x v="10492"/>
    <s v="Success"/>
    <s v="CID762965"/>
    <s v="Mini"/>
    <s v="Indiranagar"/>
    <s v="Shivajinagar"/>
    <n v="238"/>
    <n v="100"/>
    <s v="null"/>
    <s v="null"/>
    <s v="No"/>
    <s v="null"/>
    <n v="307"/>
    <s v="UPI"/>
    <n v="38"/>
    <n v="4.2"/>
    <n v="3"/>
    <e v="#NAME?"/>
  </r>
  <r>
    <x v="9325"/>
    <x v="1006"/>
    <x v="10493"/>
    <s v="Success"/>
    <s v="CID108740"/>
    <s v="Prime SUV"/>
    <s v="Frazer Town"/>
    <s v="Bannerghatta Road"/>
    <n v="168"/>
    <n v="40"/>
    <s v="null"/>
    <s v="null"/>
    <s v="No"/>
    <s v="null"/>
    <n v="832"/>
    <s v="UPI"/>
    <n v="26"/>
    <n v="3.2"/>
    <n v="3.8"/>
    <e v="#NAME?"/>
  </r>
  <r>
    <x v="9326"/>
    <x v="1278"/>
    <x v="10494"/>
    <s v="Driver Not Found"/>
    <s v="CID177311"/>
    <s v="eBike"/>
    <s v="Ulsoor"/>
    <s v="HSR Layout"/>
    <s v="null"/>
    <s v="null"/>
    <s v="null"/>
    <s v="null"/>
    <s v="null"/>
    <s v="null"/>
    <n v="155"/>
    <s v="null"/>
    <n v="0"/>
    <s v="null"/>
    <s v="null"/>
    <e v="#NAME?"/>
  </r>
  <r>
    <x v="575"/>
    <x v="470"/>
    <x v="10495"/>
    <s v="Canceled by Driver"/>
    <s v="CID354045"/>
    <s v="Prime SUV"/>
    <s v="MG Road"/>
    <s v="Bellandur"/>
    <s v="null"/>
    <s v="null"/>
    <s v="null"/>
    <s v="Personal &amp; Car related issue"/>
    <s v="null"/>
    <s v="null"/>
    <n v="390"/>
    <s v="null"/>
    <n v="0"/>
    <s v="null"/>
    <s v="null"/>
    <e v="#NAME?"/>
  </r>
  <r>
    <x v="9327"/>
    <x v="1325"/>
    <x v="10496"/>
    <s v="Success"/>
    <s v="CID358299"/>
    <s v="Prime Plus"/>
    <s v="Hebbal"/>
    <s v="Magadi Road"/>
    <n v="126"/>
    <n v="75"/>
    <s v="null"/>
    <s v="null"/>
    <s v="No"/>
    <s v="null"/>
    <n v="157"/>
    <s v="UPI"/>
    <n v="16"/>
    <n v="3.3"/>
    <n v="3.4"/>
    <e v="#NAME?"/>
  </r>
  <r>
    <x v="6618"/>
    <x v="758"/>
    <x v="10497"/>
    <s v="Success"/>
    <s v="CID963128"/>
    <s v="Auto"/>
    <s v="Padmanabhanagar"/>
    <s v="Tumkur Road"/>
    <n v="189"/>
    <n v="110"/>
    <s v="null"/>
    <s v="null"/>
    <s v="No"/>
    <s v="null"/>
    <n v="366"/>
    <s v="UPI"/>
    <n v="12"/>
    <n v="4.5"/>
    <n v="4.4000000000000004"/>
    <e v="#NAME?"/>
  </r>
  <r>
    <x v="9328"/>
    <x v="439"/>
    <x v="10498"/>
    <s v="Success"/>
    <s v="CID422313"/>
    <s v="Mini"/>
    <s v="Varthur"/>
    <s v="Peenya"/>
    <n v="35"/>
    <n v="125"/>
    <s v="null"/>
    <s v="null"/>
    <s v="No"/>
    <s v="null"/>
    <n v="667"/>
    <s v="UPI"/>
    <n v="9"/>
    <n v="3.4"/>
    <n v="3.5"/>
    <e v="#NAME?"/>
  </r>
  <r>
    <x v="9329"/>
    <x v="1295"/>
    <x v="10499"/>
    <s v="Canceled by Customer"/>
    <s v="CID563788"/>
    <s v="Prime SUV"/>
    <s v="Bellandur"/>
    <s v="Marathahalli"/>
    <s v="null"/>
    <s v="null"/>
    <s v="Change of plans"/>
    <s v="null"/>
    <s v="null"/>
    <s v="null"/>
    <n v="155"/>
    <s v="null"/>
    <n v="0"/>
    <s v="null"/>
    <s v="null"/>
    <e v="#NAME?"/>
  </r>
  <r>
    <x v="2756"/>
    <x v="2"/>
    <x v="10500"/>
    <s v="Canceled by Driver"/>
    <s v="CID676961"/>
    <s v="eBike"/>
    <s v="Langford Town"/>
    <s v="Rajarajeshwari Nagar"/>
    <s v="null"/>
    <s v="null"/>
    <s v="null"/>
    <s v="Customer related issue"/>
    <s v="null"/>
    <s v="null"/>
    <n v="136"/>
    <s v="null"/>
    <n v="0"/>
    <s v="null"/>
    <s v="null"/>
    <e v="#NAME?"/>
  </r>
  <r>
    <x v="9309"/>
    <x v="935"/>
    <x v="10501"/>
    <s v="Success"/>
    <s v="CID364047"/>
    <s v="Bike"/>
    <s v="Majestic"/>
    <s v="Koramangala"/>
    <n v="294"/>
    <n v="45"/>
    <s v="null"/>
    <s v="null"/>
    <s v="No"/>
    <s v="null"/>
    <n v="327"/>
    <s v="Cash"/>
    <n v="16"/>
    <n v="3.2"/>
    <n v="3.2"/>
    <e v="#NAME?"/>
  </r>
  <r>
    <x v="9330"/>
    <x v="726"/>
    <x v="10502"/>
    <s v="Success"/>
    <s v="CID506940"/>
    <s v="Mini"/>
    <s v="Jayanagar"/>
    <s v="Padmanabhanagar"/>
    <n v="42"/>
    <n v="115"/>
    <s v="null"/>
    <s v="null"/>
    <s v="No"/>
    <s v="null"/>
    <n v="179"/>
    <s v="UPI"/>
    <n v="36"/>
    <n v="4.0999999999999996"/>
    <n v="4.3"/>
    <e v="#NAME?"/>
  </r>
  <r>
    <x v="6882"/>
    <x v="569"/>
    <x v="10503"/>
    <s v="Canceled by Driver"/>
    <s v="CID596617"/>
    <s v="Prime Plus"/>
    <s v="Varthur"/>
    <s v="Malleshwaram"/>
    <s v="null"/>
    <s v="null"/>
    <s v="null"/>
    <s v="Customer related issue"/>
    <s v="null"/>
    <s v="null"/>
    <n v="211"/>
    <s v="null"/>
    <n v="0"/>
    <s v="null"/>
    <s v="null"/>
    <e v="#NAME?"/>
  </r>
  <r>
    <x v="9331"/>
    <x v="26"/>
    <x v="10504"/>
    <s v="Success"/>
    <s v="CID686344"/>
    <s v="Bike"/>
    <s v="Bellandur"/>
    <s v="Varthur"/>
    <n v="112"/>
    <n v="40"/>
    <s v="null"/>
    <s v="null"/>
    <s v="No"/>
    <s v="null"/>
    <n v="149"/>
    <s v="Credit Card"/>
    <n v="15"/>
    <n v="4.9000000000000004"/>
    <n v="4.2"/>
    <e v="#NAME?"/>
  </r>
  <r>
    <x v="2015"/>
    <x v="797"/>
    <x v="10505"/>
    <s v="Canceled by Customer"/>
    <s v="CID622481"/>
    <s v="Prime SUV"/>
    <s v="Banashankari"/>
    <s v="Shantinagar"/>
    <s v="null"/>
    <s v="null"/>
    <s v="Wrong Address"/>
    <s v="null"/>
    <s v="null"/>
    <s v="null"/>
    <n v="963"/>
    <s v="null"/>
    <n v="0"/>
    <s v="null"/>
    <s v="null"/>
    <e v="#NAME?"/>
  </r>
  <r>
    <x v="9332"/>
    <x v="1423"/>
    <x v="10506"/>
    <s v="Success"/>
    <s v="CID356084"/>
    <s v="Prime Plus"/>
    <s v="Whitefield"/>
    <s v="Indiranagar"/>
    <n v="168"/>
    <n v="70"/>
    <s v="null"/>
    <s v="null"/>
    <s v="No"/>
    <s v="null"/>
    <n v="399"/>
    <s v="Cash"/>
    <n v="30"/>
    <n v="3"/>
    <n v="4.4000000000000004"/>
    <e v="#NAME?"/>
  </r>
  <r>
    <x v="9333"/>
    <x v="490"/>
    <x v="10507"/>
    <s v="Success"/>
    <s v="CID177697"/>
    <s v="Auto"/>
    <s v="Marathahalli"/>
    <s v="Hennur"/>
    <n v="77"/>
    <n v="30"/>
    <s v="null"/>
    <s v="null"/>
    <s v="No"/>
    <s v="null"/>
    <n v="2377"/>
    <s v="Cash"/>
    <n v="3"/>
    <n v="3.1"/>
    <n v="4.4000000000000004"/>
    <e v="#NAME?"/>
  </r>
  <r>
    <x v="9334"/>
    <x v="933"/>
    <x v="10508"/>
    <s v="Success"/>
    <s v="CID539536"/>
    <s v="Auto"/>
    <s v="Basavanagudi"/>
    <s v="Jayanagar"/>
    <n v="259"/>
    <n v="75"/>
    <s v="null"/>
    <s v="null"/>
    <s v="No"/>
    <s v="null"/>
    <n v="332"/>
    <s v="UPI"/>
    <n v="4"/>
    <n v="4.3"/>
    <n v="3.9"/>
    <e v="#NAME?"/>
  </r>
  <r>
    <x v="9335"/>
    <x v="642"/>
    <x v="10509"/>
    <s v="Success"/>
    <s v="CID853214"/>
    <s v="Prime SUV"/>
    <s v="Nagarbhavi"/>
    <s v="Mysore Road"/>
    <n v="273"/>
    <n v="60"/>
    <s v="null"/>
    <s v="null"/>
    <s v="No"/>
    <s v="null"/>
    <n v="669"/>
    <s v="Cash"/>
    <n v="34"/>
    <n v="4.9000000000000004"/>
    <n v="4.5999999999999996"/>
    <e v="#NAME?"/>
  </r>
  <r>
    <x v="9220"/>
    <x v="1357"/>
    <x v="10510"/>
    <s v="Success"/>
    <s v="CID440482"/>
    <s v="Bike"/>
    <s v="Chamarajpet"/>
    <s v="Bellandur"/>
    <n v="147"/>
    <n v="110"/>
    <s v="null"/>
    <s v="null"/>
    <s v="No"/>
    <s v="null"/>
    <n v="371"/>
    <s v="UPI"/>
    <n v="35"/>
    <n v="3.9"/>
    <n v="3.2"/>
    <e v="#NAME?"/>
  </r>
  <r>
    <x v="9336"/>
    <x v="731"/>
    <x v="10511"/>
    <s v="Success"/>
    <s v="CID525737"/>
    <s v="Bike"/>
    <s v="Shantinagar"/>
    <s v="JP Nagar"/>
    <n v="70"/>
    <n v="65"/>
    <s v="null"/>
    <s v="null"/>
    <s v="No"/>
    <s v="null"/>
    <n v="234"/>
    <s v="UPI"/>
    <n v="13"/>
    <n v="3.7"/>
    <n v="3.4"/>
    <e v="#NAME?"/>
  </r>
  <r>
    <x v="9337"/>
    <x v="80"/>
    <x v="10512"/>
    <s v="Success"/>
    <s v="CID533261"/>
    <s v="Mini"/>
    <s v="Malleshwaram"/>
    <s v="Ulsoor"/>
    <n v="56"/>
    <n v="75"/>
    <s v="null"/>
    <s v="null"/>
    <s v="Yes"/>
    <s v="Other Issue"/>
    <n v="2347"/>
    <s v="Cash"/>
    <n v="37"/>
    <n v="3.2"/>
    <n v="3.1"/>
    <e v="#NAME?"/>
  </r>
  <r>
    <x v="9338"/>
    <x v="572"/>
    <x v="10513"/>
    <s v="Canceled by Driver"/>
    <s v="CID999154"/>
    <s v="Prime Plus"/>
    <s v="Malleshwaram"/>
    <s v="Cox Town"/>
    <s v="null"/>
    <s v="null"/>
    <s v="null"/>
    <s v="Personal &amp; Car related issue"/>
    <s v="null"/>
    <s v="null"/>
    <n v="2594"/>
    <s v="null"/>
    <n v="0"/>
    <s v="null"/>
    <s v="null"/>
    <e v="#NAME?"/>
  </r>
  <r>
    <x v="9339"/>
    <x v="1127"/>
    <x v="10514"/>
    <s v="Canceled by Driver"/>
    <s v="CID307729"/>
    <s v="Mini"/>
    <s v="Koramangala"/>
    <s v="Hebbal"/>
    <s v="null"/>
    <s v="null"/>
    <s v="null"/>
    <s v="Customer related issue"/>
    <s v="null"/>
    <s v="null"/>
    <n v="195"/>
    <s v="null"/>
    <n v="0"/>
    <s v="null"/>
    <s v="null"/>
    <e v="#NAME?"/>
  </r>
  <r>
    <x v="9340"/>
    <x v="1177"/>
    <x v="10515"/>
    <s v="Success"/>
    <s v="CID568622"/>
    <s v="Prime SUV"/>
    <s v="Tumkur Road"/>
    <s v="Vijayanagar"/>
    <n v="252"/>
    <n v="50"/>
    <s v="null"/>
    <s v="null"/>
    <s v="No"/>
    <s v="null"/>
    <n v="771"/>
    <s v="Cash"/>
    <n v="19"/>
    <n v="4.0999999999999996"/>
    <n v="4.5999999999999996"/>
    <e v="#NAME?"/>
  </r>
  <r>
    <x v="9341"/>
    <x v="1376"/>
    <x v="10516"/>
    <s v="Success"/>
    <s v="CID526862"/>
    <s v="eBike"/>
    <s v="Kammanahalli"/>
    <s v="Kengeri"/>
    <n v="126"/>
    <n v="105"/>
    <s v="null"/>
    <s v="null"/>
    <s v="No"/>
    <s v="null"/>
    <n v="460"/>
    <s v="Cash"/>
    <n v="34"/>
    <n v="3.8"/>
    <n v="4.5"/>
    <e v="#NAME?"/>
  </r>
  <r>
    <x v="5103"/>
    <x v="763"/>
    <x v="10517"/>
    <s v="Success"/>
    <s v="CID246127"/>
    <s v="eBike"/>
    <s v="Sahakar Nagar"/>
    <s v="Shantinagar"/>
    <n v="168"/>
    <n v="100"/>
    <s v="null"/>
    <s v="null"/>
    <s v="No"/>
    <s v="null"/>
    <n v="160"/>
    <s v="Cash"/>
    <n v="32"/>
    <n v="4.9000000000000004"/>
    <n v="5"/>
    <e v="#NAME?"/>
  </r>
  <r>
    <x v="346"/>
    <x v="307"/>
    <x v="10518"/>
    <s v="Success"/>
    <s v="CID522396"/>
    <s v="Bike"/>
    <s v="Padmanabhanagar"/>
    <s v="Yelahanka"/>
    <n v="126"/>
    <n v="80"/>
    <s v="null"/>
    <s v="null"/>
    <s v="No"/>
    <s v="null"/>
    <n v="345"/>
    <s v="Cash"/>
    <n v="20"/>
    <n v="4.7"/>
    <n v="3.2"/>
    <e v="#NAME?"/>
  </r>
  <r>
    <x v="9342"/>
    <x v="227"/>
    <x v="10519"/>
    <s v="Success"/>
    <s v="CID311617"/>
    <s v="Mini"/>
    <s v="Whitefield"/>
    <s v="RT Nagar"/>
    <n v="196"/>
    <n v="110"/>
    <s v="null"/>
    <s v="null"/>
    <s v="No"/>
    <s v="null"/>
    <n v="144"/>
    <s v="Cash"/>
    <n v="10"/>
    <n v="4.5"/>
    <n v="4"/>
    <e v="#NAME?"/>
  </r>
  <r>
    <x v="7194"/>
    <x v="149"/>
    <x v="10520"/>
    <s v="Success"/>
    <s v="CID882457"/>
    <s v="Bike"/>
    <s v="Magadi Road"/>
    <s v="RT Nagar"/>
    <n v="119"/>
    <n v="80"/>
    <s v="null"/>
    <s v="null"/>
    <s v="No"/>
    <s v="null"/>
    <n v="169"/>
    <s v="UPI"/>
    <n v="5"/>
    <n v="3.8"/>
    <n v="3.5"/>
    <e v="#NAME?"/>
  </r>
  <r>
    <x v="9343"/>
    <x v="39"/>
    <x v="10521"/>
    <s v="Success"/>
    <s v="CID599071"/>
    <s v="Prime Sedan"/>
    <s v="Majestic"/>
    <s v="MG Road"/>
    <n v="175"/>
    <n v="115"/>
    <s v="null"/>
    <s v="null"/>
    <s v="No"/>
    <s v="null"/>
    <n v="414"/>
    <s v="UPI"/>
    <n v="9"/>
    <n v="3.9"/>
    <n v="5"/>
    <e v="#NAME?"/>
  </r>
  <r>
    <x v="9344"/>
    <x v="1365"/>
    <x v="10522"/>
    <s v="Driver Not Found"/>
    <s v="CID338855"/>
    <s v="Prime Sedan"/>
    <s v="Hulimavu"/>
    <s v="Ulsoor"/>
    <s v="null"/>
    <s v="null"/>
    <s v="null"/>
    <s v="null"/>
    <s v="null"/>
    <s v="null"/>
    <n v="101"/>
    <s v="null"/>
    <n v="0"/>
    <s v="null"/>
    <s v="null"/>
    <e v="#NAME?"/>
  </r>
  <r>
    <x v="2056"/>
    <x v="367"/>
    <x v="10523"/>
    <s v="Success"/>
    <s v="CID749991"/>
    <s v="Bike"/>
    <s v="Hebbal"/>
    <s v="Jayanagar"/>
    <n v="140"/>
    <n v="60"/>
    <s v="null"/>
    <s v="null"/>
    <s v="No"/>
    <s v="null"/>
    <n v="127"/>
    <s v="Cash"/>
    <n v="39"/>
    <n v="3.4"/>
    <n v="3.7"/>
    <e v="#NAME?"/>
  </r>
  <r>
    <x v="9345"/>
    <x v="297"/>
    <x v="10524"/>
    <s v="Success"/>
    <s v="CID838467"/>
    <s v="Bike"/>
    <s v="Banashankari"/>
    <s v="Rajarajeshwari Nagar"/>
    <n v="63"/>
    <n v="35"/>
    <s v="null"/>
    <s v="null"/>
    <s v="No"/>
    <s v="null"/>
    <n v="137"/>
    <s v="UPI"/>
    <n v="40"/>
    <n v="4.4000000000000004"/>
    <n v="3.3"/>
    <e v="#NAME?"/>
  </r>
  <r>
    <x v="9346"/>
    <x v="265"/>
    <x v="10525"/>
    <s v="Success"/>
    <s v="CID285079"/>
    <s v="eBike"/>
    <s v="Padmanabhanagar"/>
    <s v="Kengeri"/>
    <n v="168"/>
    <n v="145"/>
    <s v="null"/>
    <s v="null"/>
    <s v="No"/>
    <s v="null"/>
    <n v="764"/>
    <s v="Cash"/>
    <n v="32"/>
    <n v="4.5"/>
    <n v="3.6"/>
    <e v="#NAME?"/>
  </r>
  <r>
    <x v="9347"/>
    <x v="1369"/>
    <x v="10526"/>
    <s v="Success"/>
    <s v="CID752433"/>
    <s v="Prime SUV"/>
    <s v="Frazer Town"/>
    <s v="Indiranagar"/>
    <n v="294"/>
    <n v="55"/>
    <s v="null"/>
    <s v="null"/>
    <s v="No"/>
    <s v="null"/>
    <n v="1687"/>
    <s v="UPI"/>
    <n v="26"/>
    <n v="3.5"/>
    <n v="3"/>
    <e v="#NAME?"/>
  </r>
  <r>
    <x v="9134"/>
    <x v="514"/>
    <x v="10527"/>
    <s v="Success"/>
    <s v="CID153324"/>
    <s v="Prime Sedan"/>
    <s v="Devanahalli"/>
    <s v="Shivajinagar"/>
    <n v="56"/>
    <n v="50"/>
    <s v="null"/>
    <s v="null"/>
    <s v="No"/>
    <s v="null"/>
    <n v="124"/>
    <s v="Cash"/>
    <n v="20"/>
    <n v="4.0999999999999996"/>
    <n v="4.3"/>
    <e v="#NAME?"/>
  </r>
  <r>
    <x v="9348"/>
    <x v="1091"/>
    <x v="10528"/>
    <s v="Success"/>
    <s v="CID766819"/>
    <s v="Mini"/>
    <s v="Nagarbhavi"/>
    <s v="Hebbal"/>
    <n v="56"/>
    <n v="55"/>
    <s v="null"/>
    <s v="null"/>
    <s v="No"/>
    <s v="null"/>
    <n v="270"/>
    <s v="UPI"/>
    <n v="9"/>
    <n v="3.4"/>
    <n v="3.8"/>
    <e v="#NAME?"/>
  </r>
  <r>
    <x v="9349"/>
    <x v="80"/>
    <x v="10529"/>
    <s v="Canceled by Driver"/>
    <s v="CID935706"/>
    <s v="Prime Sedan"/>
    <s v="Shivajinagar"/>
    <s v="Bannerghatta Road"/>
    <s v="null"/>
    <s v="null"/>
    <s v="null"/>
    <s v="Personal &amp; Car related issue"/>
    <s v="null"/>
    <s v="null"/>
    <n v="1363"/>
    <s v="null"/>
    <n v="0"/>
    <s v="null"/>
    <s v="null"/>
    <e v="#NAME?"/>
  </r>
  <r>
    <x v="9350"/>
    <x v="943"/>
    <x v="10530"/>
    <s v="Canceled by Customer"/>
    <s v="CID112627"/>
    <s v="Mini"/>
    <s v="Magadi Road"/>
    <s v="Majestic"/>
    <s v="null"/>
    <s v="null"/>
    <s v="Wrong Address"/>
    <s v="null"/>
    <s v="null"/>
    <s v="null"/>
    <n v="215"/>
    <s v="null"/>
    <n v="0"/>
    <s v="null"/>
    <s v="null"/>
    <e v="#NAME?"/>
  </r>
  <r>
    <x v="9351"/>
    <x v="634"/>
    <x v="10531"/>
    <s v="Success"/>
    <s v="CID437480"/>
    <s v="Mini"/>
    <s v="Hebbal"/>
    <s v="Bannerghatta Road"/>
    <n v="161"/>
    <n v="95"/>
    <s v="null"/>
    <s v="null"/>
    <s v="No"/>
    <s v="null"/>
    <n v="741"/>
    <s v="Cash"/>
    <n v="34"/>
    <n v="4.3"/>
    <n v="4.8"/>
    <e v="#NAME?"/>
  </r>
  <r>
    <x v="9352"/>
    <x v="330"/>
    <x v="10532"/>
    <s v="Driver Not Found"/>
    <s v="CID804009"/>
    <s v="Prime SUV"/>
    <s v="Hulimavu"/>
    <s v="Nagarbhavi"/>
    <s v="null"/>
    <s v="null"/>
    <s v="null"/>
    <s v="null"/>
    <s v="null"/>
    <s v="null"/>
    <n v="367"/>
    <s v="null"/>
    <n v="0"/>
    <s v="null"/>
    <s v="null"/>
    <e v="#NAME?"/>
  </r>
  <r>
    <x v="9353"/>
    <x v="640"/>
    <x v="10533"/>
    <s v="Success"/>
    <s v="CID618095"/>
    <s v="Prime Plus"/>
    <s v="Hennur"/>
    <s v="Cox Town"/>
    <n v="56"/>
    <n v="75"/>
    <s v="null"/>
    <s v="null"/>
    <s v="Yes"/>
    <s v="Other Issue"/>
    <n v="240"/>
    <s v="Cash"/>
    <n v="36"/>
    <n v="3.3"/>
    <n v="3.8"/>
    <e v="#NAME?"/>
  </r>
  <r>
    <x v="6716"/>
    <x v="770"/>
    <x v="10534"/>
    <s v="Driver Not Found"/>
    <s v="CID241088"/>
    <s v="Auto"/>
    <s v="Koramangala"/>
    <s v="Banashankari"/>
    <s v="null"/>
    <s v="null"/>
    <s v="null"/>
    <s v="null"/>
    <s v="null"/>
    <s v="null"/>
    <n v="1417"/>
    <s v="null"/>
    <n v="0"/>
    <s v="null"/>
    <s v="null"/>
    <e v="#NAME?"/>
  </r>
  <r>
    <x v="9354"/>
    <x v="623"/>
    <x v="10535"/>
    <s v="Success"/>
    <s v="CID253091"/>
    <s v="Prime SUV"/>
    <s v="Hosur Road"/>
    <s v="Basavanagudi"/>
    <n v="231"/>
    <n v="140"/>
    <s v="null"/>
    <s v="null"/>
    <s v="No"/>
    <s v="null"/>
    <n v="379"/>
    <s v="Cash"/>
    <n v="18"/>
    <n v="4.5999999999999996"/>
    <n v="4"/>
    <e v="#NAME?"/>
  </r>
  <r>
    <x v="9355"/>
    <x v="1363"/>
    <x v="10536"/>
    <s v="Canceled by Driver"/>
    <s v="CID614928"/>
    <s v="Prime SUV"/>
    <s v="Jayanagar"/>
    <s v="Richmond Town"/>
    <s v="null"/>
    <s v="null"/>
    <s v="null"/>
    <s v="Customer was coughing/sick"/>
    <s v="null"/>
    <s v="null"/>
    <n v="326"/>
    <s v="null"/>
    <n v="0"/>
    <s v="null"/>
    <s v="null"/>
    <e v="#NAME?"/>
  </r>
  <r>
    <x v="9356"/>
    <x v="811"/>
    <x v="10537"/>
    <s v="Success"/>
    <s v="CID542720"/>
    <s v="eBike"/>
    <s v="Yelahanka"/>
    <s v="Sarjapur Road"/>
    <n v="42"/>
    <n v="70"/>
    <s v="null"/>
    <s v="null"/>
    <s v="No"/>
    <s v="null"/>
    <n v="368"/>
    <s v="Cash"/>
    <n v="16"/>
    <n v="3.8"/>
    <n v="4.8"/>
    <e v="#NAME?"/>
  </r>
  <r>
    <x v="9357"/>
    <x v="950"/>
    <x v="10538"/>
    <s v="Success"/>
    <s v="CID880059"/>
    <s v="Prime SUV"/>
    <s v="Basavanagudi"/>
    <s v="Frazer Town"/>
    <n v="210"/>
    <n v="65"/>
    <s v="null"/>
    <s v="null"/>
    <s v="No"/>
    <s v="null"/>
    <n v="1414"/>
    <s v="UPI"/>
    <n v="43"/>
    <n v="4.2"/>
    <n v="4.3"/>
    <e v="#NAME?"/>
  </r>
  <r>
    <x v="9358"/>
    <x v="1028"/>
    <x v="10539"/>
    <s v="Driver Not Found"/>
    <s v="CID160657"/>
    <s v="Prime Sedan"/>
    <s v="Electronic City"/>
    <s v="Richmond Town"/>
    <s v="null"/>
    <s v="null"/>
    <s v="null"/>
    <s v="null"/>
    <s v="null"/>
    <s v="null"/>
    <n v="354"/>
    <s v="null"/>
    <n v="0"/>
    <s v="null"/>
    <s v="null"/>
    <e v="#NAME?"/>
  </r>
  <r>
    <x v="9359"/>
    <x v="931"/>
    <x v="10540"/>
    <s v="Success"/>
    <s v="CID261522"/>
    <s v="Mini"/>
    <s v="Jayanagar"/>
    <s v="Richmond Town"/>
    <n v="294"/>
    <n v="50"/>
    <s v="null"/>
    <s v="null"/>
    <s v="No"/>
    <s v="null"/>
    <n v="138"/>
    <s v="UPI"/>
    <n v="14"/>
    <n v="3.9"/>
    <n v="4"/>
    <e v="#NAME?"/>
  </r>
  <r>
    <x v="2895"/>
    <x v="1268"/>
    <x v="10541"/>
    <s v="Success"/>
    <s v="CID720191"/>
    <s v="Prime SUV"/>
    <s v="Electronic City"/>
    <s v="KR Puram"/>
    <n v="294"/>
    <n v="80"/>
    <s v="null"/>
    <s v="null"/>
    <s v="No"/>
    <s v="null"/>
    <n v="122"/>
    <s v="Credit Card"/>
    <n v="49"/>
    <n v="3.9"/>
    <n v="4.0999999999999996"/>
    <e v="#NAME?"/>
  </r>
  <r>
    <x v="9360"/>
    <x v="624"/>
    <x v="10542"/>
    <s v="Driver Not Found"/>
    <s v="CID967033"/>
    <s v="Prime Sedan"/>
    <s v="Hosur Road"/>
    <s v="Padmanabhanagar"/>
    <s v="null"/>
    <s v="null"/>
    <s v="null"/>
    <s v="null"/>
    <s v="null"/>
    <s v="null"/>
    <n v="363"/>
    <s v="null"/>
    <n v="0"/>
    <s v="null"/>
    <s v="null"/>
    <e v="#NAME?"/>
  </r>
  <r>
    <x v="9361"/>
    <x v="380"/>
    <x v="10543"/>
    <s v="Canceled by Customer"/>
    <s v="CID380316"/>
    <s v="Prime Sedan"/>
    <s v="Padmanabhanagar"/>
    <s v="Devanahalli"/>
    <s v="null"/>
    <s v="null"/>
    <s v="Driver is not moving towards pickup location"/>
    <s v="null"/>
    <s v="null"/>
    <s v="null"/>
    <n v="742"/>
    <s v="null"/>
    <n v="0"/>
    <s v="null"/>
    <s v="null"/>
    <e v="#NAME?"/>
  </r>
  <r>
    <x v="9194"/>
    <x v="1437"/>
    <x v="10544"/>
    <s v="Driver Not Found"/>
    <s v="CID116839"/>
    <s v="Auto"/>
    <s v="Varthur"/>
    <s v="Majestic"/>
    <s v="null"/>
    <s v="null"/>
    <s v="null"/>
    <s v="null"/>
    <s v="null"/>
    <s v="null"/>
    <n v="130"/>
    <s v="null"/>
    <n v="0"/>
    <s v="null"/>
    <s v="null"/>
    <e v="#NAME?"/>
  </r>
  <r>
    <x v="9362"/>
    <x v="1355"/>
    <x v="10545"/>
    <s v="Canceled by Customer"/>
    <s v="CID627746"/>
    <s v="Prime Plus"/>
    <s v="RT Nagar"/>
    <s v="Hosur Road"/>
    <s v="null"/>
    <s v="null"/>
    <s v="Wrong Address"/>
    <s v="null"/>
    <s v="null"/>
    <s v="null"/>
    <n v="989"/>
    <s v="null"/>
    <n v="0"/>
    <s v="null"/>
    <s v="null"/>
    <e v="#NAME?"/>
  </r>
  <r>
    <x v="2029"/>
    <x v="255"/>
    <x v="10546"/>
    <s v="Success"/>
    <s v="CID840465"/>
    <s v="eBike"/>
    <s v="HSR Layout"/>
    <s v="Majestic"/>
    <n v="147"/>
    <n v="125"/>
    <s v="null"/>
    <s v="null"/>
    <s v="No"/>
    <s v="null"/>
    <n v="979"/>
    <s v="Cash"/>
    <n v="37"/>
    <n v="4.4000000000000004"/>
    <n v="4.8"/>
    <e v="#NAME?"/>
  </r>
  <r>
    <x v="9363"/>
    <x v="671"/>
    <x v="10547"/>
    <s v="Success"/>
    <s v="CID815134"/>
    <s v="Mini"/>
    <s v="Padmanabhanagar"/>
    <s v="Nagarbhavi"/>
    <n v="35"/>
    <n v="55"/>
    <s v="null"/>
    <s v="null"/>
    <s v="No"/>
    <s v="null"/>
    <n v="571"/>
    <s v="Cash"/>
    <n v="33"/>
    <n v="4.5999999999999996"/>
    <n v="4.2"/>
    <e v="#NAME?"/>
  </r>
  <r>
    <x v="9364"/>
    <x v="945"/>
    <x v="10548"/>
    <s v="Success"/>
    <s v="CID253631"/>
    <s v="Prime Sedan"/>
    <s v="Richmond Town"/>
    <s v="Cox Town"/>
    <n v="140"/>
    <n v="80"/>
    <s v="null"/>
    <s v="null"/>
    <s v="No"/>
    <s v="null"/>
    <n v="257"/>
    <s v="UPI"/>
    <n v="14"/>
    <n v="4.0999999999999996"/>
    <n v="4.4000000000000004"/>
    <e v="#NAME?"/>
  </r>
  <r>
    <x v="9365"/>
    <x v="1333"/>
    <x v="10549"/>
    <s v="Canceled by Driver"/>
    <s v="CID367261"/>
    <s v="Prime Plus"/>
    <s v="Vijayanagar"/>
    <s v="Vijayanagar"/>
    <s v="null"/>
    <s v="null"/>
    <s v="null"/>
    <s v="Customer related issue"/>
    <s v="null"/>
    <s v="null"/>
    <n v="348"/>
    <s v="null"/>
    <n v="0"/>
    <s v="null"/>
    <s v="null"/>
    <e v="#NAME?"/>
  </r>
  <r>
    <x v="9366"/>
    <x v="1338"/>
    <x v="10550"/>
    <s v="Success"/>
    <s v="CID928075"/>
    <s v="Bike"/>
    <s v="Marathahalli"/>
    <s v="HSR Layout"/>
    <n v="196"/>
    <n v="135"/>
    <s v="null"/>
    <s v="null"/>
    <s v="No"/>
    <s v="null"/>
    <n v="211"/>
    <s v="Cash"/>
    <n v="47"/>
    <n v="4.5"/>
    <n v="3.7"/>
    <e v="#NAME?"/>
  </r>
  <r>
    <x v="6671"/>
    <x v="837"/>
    <x v="10551"/>
    <s v="Canceled by Customer"/>
    <s v="CID478679"/>
    <s v="Bike"/>
    <s v="Frazer Town"/>
    <s v="Tumkur Road"/>
    <s v="null"/>
    <s v="null"/>
    <s v="Wrong Address"/>
    <s v="null"/>
    <s v="null"/>
    <s v="null"/>
    <n v="780"/>
    <s v="null"/>
    <n v="0"/>
    <s v="null"/>
    <s v="null"/>
    <e v="#NAME?"/>
  </r>
  <r>
    <x v="5160"/>
    <x v="1070"/>
    <x v="10552"/>
    <s v="Success"/>
    <s v="CID354493"/>
    <s v="Prime Sedan"/>
    <s v="Chamarajpet"/>
    <s v="Kadugodi"/>
    <n v="119"/>
    <n v="25"/>
    <s v="null"/>
    <s v="null"/>
    <s v="No"/>
    <s v="null"/>
    <n v="496"/>
    <s v="Debit Card"/>
    <n v="1"/>
    <n v="3.3"/>
    <n v="3.8"/>
    <e v="#NAME?"/>
  </r>
  <r>
    <x v="5247"/>
    <x v="1266"/>
    <x v="10553"/>
    <s v="Driver Not Found"/>
    <s v="CID897391"/>
    <s v="Prime Plus"/>
    <s v="Electronic City"/>
    <s v="Electronic City"/>
    <s v="null"/>
    <s v="null"/>
    <s v="null"/>
    <s v="null"/>
    <s v="null"/>
    <s v="null"/>
    <n v="731"/>
    <s v="null"/>
    <n v="0"/>
    <s v="null"/>
    <s v="null"/>
    <e v="#NAME?"/>
  </r>
  <r>
    <x v="9367"/>
    <x v="1140"/>
    <x v="10554"/>
    <s v="Success"/>
    <s v="CID397913"/>
    <s v="Auto"/>
    <s v="Koramangala"/>
    <s v="RT Nagar"/>
    <n v="210"/>
    <n v="30"/>
    <s v="null"/>
    <s v="null"/>
    <s v="No"/>
    <s v="null"/>
    <n v="302"/>
    <s v="Cash"/>
    <n v="13"/>
    <n v="4"/>
    <n v="3.6"/>
    <e v="#NAME?"/>
  </r>
  <r>
    <x v="9368"/>
    <x v="1250"/>
    <x v="10555"/>
    <s v="Success"/>
    <s v="CID914929"/>
    <s v="eBike"/>
    <s v="Hebbal"/>
    <s v="JP Nagar"/>
    <n v="266"/>
    <n v="25"/>
    <s v="null"/>
    <s v="null"/>
    <s v="No"/>
    <s v="null"/>
    <n v="297"/>
    <s v="Cash"/>
    <n v="3"/>
    <n v="4"/>
    <n v="4.2"/>
    <e v="#NAME?"/>
  </r>
  <r>
    <x v="9369"/>
    <x v="1025"/>
    <x v="10556"/>
    <s v="Success"/>
    <s v="CID653475"/>
    <s v="Mini"/>
    <s v="Langford Town"/>
    <s v="Whitefield"/>
    <n v="252"/>
    <n v="125"/>
    <s v="null"/>
    <s v="null"/>
    <s v="No"/>
    <s v="null"/>
    <n v="407"/>
    <s v="UPI"/>
    <n v="40"/>
    <n v="4.0999999999999996"/>
    <n v="4.2"/>
    <e v="#NAME?"/>
  </r>
  <r>
    <x v="9370"/>
    <x v="634"/>
    <x v="10557"/>
    <s v="Success"/>
    <s v="CID113610"/>
    <s v="Prime Plus"/>
    <s v="Sahakar Nagar"/>
    <s v="Ulsoor"/>
    <n v="77"/>
    <n v="125"/>
    <s v="null"/>
    <s v="null"/>
    <s v="No"/>
    <s v="null"/>
    <n v="921"/>
    <s v="Cash"/>
    <n v="17"/>
    <n v="3.6"/>
    <n v="4.9000000000000004"/>
    <e v="#NAME?"/>
  </r>
  <r>
    <x v="9371"/>
    <x v="1333"/>
    <x v="10558"/>
    <s v="Canceled by Driver"/>
    <s v="CID578349"/>
    <s v="Prime Plus"/>
    <s v="Yeshwanthpur"/>
    <s v="Chamarajpet"/>
    <s v="null"/>
    <s v="null"/>
    <s v="null"/>
    <s v="Personal &amp; Car related issue"/>
    <s v="null"/>
    <s v="null"/>
    <n v="1872"/>
    <s v="null"/>
    <n v="0"/>
    <s v="null"/>
    <s v="null"/>
    <e v="#NAME?"/>
  </r>
  <r>
    <x v="9372"/>
    <x v="1061"/>
    <x v="10559"/>
    <s v="Success"/>
    <s v="CID898125"/>
    <s v="Bike"/>
    <s v="Nagarbhavi"/>
    <s v="Rajajinagar"/>
    <n v="273"/>
    <n v="35"/>
    <s v="null"/>
    <s v="null"/>
    <s v="No"/>
    <s v="null"/>
    <n v="264"/>
    <s v="UPI"/>
    <n v="19"/>
    <n v="3.6"/>
    <n v="4.5"/>
    <e v="#NAME?"/>
  </r>
  <r>
    <x v="9373"/>
    <x v="447"/>
    <x v="10560"/>
    <s v="Success"/>
    <s v="CID354824"/>
    <s v="Bike"/>
    <s v="MG Road"/>
    <s v="Malleshwaram"/>
    <n v="182"/>
    <n v="100"/>
    <s v="null"/>
    <s v="null"/>
    <s v="No"/>
    <s v="null"/>
    <n v="542"/>
    <s v="Cash"/>
    <n v="21"/>
    <n v="3.4"/>
    <n v="5"/>
    <e v="#NAME?"/>
  </r>
  <r>
    <x v="9374"/>
    <x v="4"/>
    <x v="10561"/>
    <s v="Canceled by Customer"/>
    <s v="CID161524"/>
    <s v="eBike"/>
    <s v="Mysore Road"/>
    <s v="Hulimavu"/>
    <s v="null"/>
    <s v="null"/>
    <s v="Change of plans"/>
    <s v="null"/>
    <s v="null"/>
    <s v="null"/>
    <n v="599"/>
    <s v="null"/>
    <n v="0"/>
    <s v="null"/>
    <s v="null"/>
    <e v="#NAME?"/>
  </r>
  <r>
    <x v="3277"/>
    <x v="1226"/>
    <x v="10562"/>
    <s v="Success"/>
    <s v="CID529358"/>
    <s v="Prime SUV"/>
    <s v="Majestic"/>
    <s v="JP Nagar"/>
    <n v="224"/>
    <n v="95"/>
    <s v="null"/>
    <s v="null"/>
    <s v="No"/>
    <s v="null"/>
    <n v="278"/>
    <s v="Credit Card"/>
    <n v="1"/>
    <n v="3.5"/>
    <n v="4.4000000000000004"/>
    <e v="#NAME?"/>
  </r>
  <r>
    <x v="9375"/>
    <x v="723"/>
    <x v="10563"/>
    <s v="Canceled by Driver"/>
    <s v="CID712261"/>
    <s v="Mini"/>
    <s v="Hennur"/>
    <s v="Magadi Road"/>
    <s v="null"/>
    <s v="null"/>
    <s v="null"/>
    <s v="More than permitted people in there"/>
    <s v="null"/>
    <s v="null"/>
    <n v="959"/>
    <s v="null"/>
    <n v="0"/>
    <s v="null"/>
    <s v="null"/>
    <e v="#NAME?"/>
  </r>
  <r>
    <x v="9376"/>
    <x v="267"/>
    <x v="10564"/>
    <s v="Success"/>
    <s v="CID247367"/>
    <s v="Mini"/>
    <s v="Magadi Road"/>
    <s v="Banashankari"/>
    <n v="224"/>
    <n v="95"/>
    <s v="null"/>
    <s v="null"/>
    <s v="No"/>
    <s v="null"/>
    <n v="315"/>
    <s v="Cash"/>
    <n v="17"/>
    <n v="4.5"/>
    <n v="4.7"/>
    <e v="#NAME?"/>
  </r>
  <r>
    <x v="9294"/>
    <x v="1422"/>
    <x v="10565"/>
    <s v="Driver Not Found"/>
    <s v="CID998673"/>
    <s v="Mini"/>
    <s v="Shantinagar"/>
    <s v="Frazer Town"/>
    <s v="null"/>
    <s v="null"/>
    <s v="null"/>
    <s v="null"/>
    <s v="null"/>
    <s v="null"/>
    <n v="869"/>
    <s v="null"/>
    <n v="0"/>
    <s v="null"/>
    <s v="null"/>
    <e v="#NAME?"/>
  </r>
  <r>
    <x v="9377"/>
    <x v="378"/>
    <x v="10566"/>
    <s v="Success"/>
    <s v="CID824241"/>
    <s v="Prime SUV"/>
    <s v="Kengeri"/>
    <s v="Banashankari"/>
    <n v="112"/>
    <n v="105"/>
    <s v="null"/>
    <s v="null"/>
    <s v="No"/>
    <s v="null"/>
    <n v="655"/>
    <s v="UPI"/>
    <n v="43"/>
    <n v="4.9000000000000004"/>
    <n v="3.6"/>
    <e v="#NAME?"/>
  </r>
  <r>
    <x v="9378"/>
    <x v="1132"/>
    <x v="10567"/>
    <s v="Driver Not Found"/>
    <s v="CID543739"/>
    <s v="Prime Plus"/>
    <s v="JP Nagar"/>
    <s v="Hennur"/>
    <s v="null"/>
    <s v="null"/>
    <s v="null"/>
    <s v="null"/>
    <s v="null"/>
    <s v="null"/>
    <n v="112"/>
    <s v="null"/>
    <n v="0"/>
    <s v="null"/>
    <s v="null"/>
    <e v="#NAME?"/>
  </r>
  <r>
    <x v="9379"/>
    <x v="1081"/>
    <x v="10568"/>
    <s v="Canceled by Customer"/>
    <s v="CID466807"/>
    <s v="Auto"/>
    <s v="Chamarajpet"/>
    <s v="Jayanagar"/>
    <s v="null"/>
    <s v="null"/>
    <s v="Driver asked to cancel"/>
    <s v="null"/>
    <s v="null"/>
    <s v="null"/>
    <n v="116"/>
    <s v="null"/>
    <n v="0"/>
    <s v="null"/>
    <s v="null"/>
    <e v="#NAME?"/>
  </r>
  <r>
    <x v="1988"/>
    <x v="406"/>
    <x v="10569"/>
    <s v="Success"/>
    <s v="CID432260"/>
    <s v="Prime Sedan"/>
    <s v="Ulsoor"/>
    <s v="Shantinagar"/>
    <n v="280"/>
    <n v="100"/>
    <s v="null"/>
    <s v="null"/>
    <s v="No"/>
    <s v="null"/>
    <n v="392"/>
    <s v="Cash"/>
    <n v="48"/>
    <n v="4.5"/>
    <n v="4"/>
    <e v="#NAME?"/>
  </r>
  <r>
    <x v="9380"/>
    <x v="496"/>
    <x v="10570"/>
    <s v="Driver Not Found"/>
    <s v="CID511695"/>
    <s v="Prime SUV"/>
    <s v="Vijayanagar"/>
    <s v="Jayanagar"/>
    <s v="null"/>
    <s v="null"/>
    <s v="null"/>
    <s v="null"/>
    <s v="null"/>
    <s v="null"/>
    <n v="116"/>
    <s v="null"/>
    <n v="0"/>
    <s v="null"/>
    <s v="null"/>
    <e v="#NAME?"/>
  </r>
  <r>
    <x v="9381"/>
    <x v="1196"/>
    <x v="10571"/>
    <s v="Success"/>
    <s v="CID301570"/>
    <s v="Prime Plus"/>
    <s v="Majestic"/>
    <s v="Nagarbhavi"/>
    <n v="245"/>
    <n v="80"/>
    <s v="null"/>
    <s v="null"/>
    <s v="No"/>
    <s v="null"/>
    <n v="170"/>
    <s v="Cash"/>
    <n v="9"/>
    <n v="3.7"/>
    <n v="3.6"/>
    <e v="#NAME?"/>
  </r>
  <r>
    <x v="9382"/>
    <x v="862"/>
    <x v="10572"/>
    <s v="Success"/>
    <s v="CID857765"/>
    <s v="Mini"/>
    <s v="RT Nagar"/>
    <s v="Kammanahalli"/>
    <n v="35"/>
    <n v="120"/>
    <s v="null"/>
    <s v="null"/>
    <s v="No"/>
    <s v="null"/>
    <n v="340"/>
    <s v="UPI"/>
    <n v="36"/>
    <n v="4.2"/>
    <n v="4.5999999999999996"/>
    <e v="#NAME?"/>
  </r>
  <r>
    <x v="9383"/>
    <x v="1428"/>
    <x v="10573"/>
    <s v="Canceled by Customer"/>
    <s v="CID483914"/>
    <s v="Prime SUV"/>
    <s v="Peenya"/>
    <s v="Vijayanagar"/>
    <s v="null"/>
    <s v="null"/>
    <s v="Driver is not moving towards pickup location"/>
    <s v="null"/>
    <s v="null"/>
    <s v="null"/>
    <n v="252"/>
    <s v="null"/>
    <n v="0"/>
    <s v="null"/>
    <s v="null"/>
    <e v="#NAME?"/>
  </r>
  <r>
    <x v="9384"/>
    <x v="642"/>
    <x v="10574"/>
    <s v="Canceled by Driver"/>
    <s v="CID675674"/>
    <s v="Auto"/>
    <s v="Frazer Town"/>
    <s v="Kammanahalli"/>
    <s v="null"/>
    <s v="null"/>
    <s v="null"/>
    <s v="Customer related issue"/>
    <s v="null"/>
    <s v="null"/>
    <n v="319"/>
    <s v="null"/>
    <n v="0"/>
    <s v="null"/>
    <s v="null"/>
    <e v="#NAME?"/>
  </r>
  <r>
    <x v="5457"/>
    <x v="1364"/>
    <x v="10575"/>
    <s v="Success"/>
    <s v="CID234852"/>
    <s v="Mini"/>
    <s v="Chickpet"/>
    <s v="Sarjapur Road"/>
    <n v="280"/>
    <n v="80"/>
    <s v="null"/>
    <s v="null"/>
    <s v="No"/>
    <s v="null"/>
    <n v="931"/>
    <s v="UPI"/>
    <n v="14"/>
    <n v="4.8"/>
    <n v="4.9000000000000004"/>
    <e v="#NAME?"/>
  </r>
  <r>
    <x v="9385"/>
    <x v="574"/>
    <x v="10576"/>
    <s v="Success"/>
    <s v="CID757905"/>
    <s v="Bike"/>
    <s v="Yelahanka"/>
    <s v="Devanahalli"/>
    <n v="77"/>
    <n v="60"/>
    <s v="null"/>
    <s v="null"/>
    <s v="No"/>
    <s v="null"/>
    <n v="229"/>
    <s v="Cash"/>
    <n v="31"/>
    <n v="3.3"/>
    <n v="3.8"/>
    <e v="#NAME?"/>
  </r>
  <r>
    <x v="861"/>
    <x v="640"/>
    <x v="10577"/>
    <s v="Success"/>
    <s v="CID918267"/>
    <s v="Bike"/>
    <s v="Bellandur"/>
    <s v="Majestic"/>
    <n v="133"/>
    <n v="120"/>
    <s v="null"/>
    <s v="null"/>
    <s v="No"/>
    <s v="null"/>
    <n v="199"/>
    <s v="UPI"/>
    <n v="46"/>
    <n v="4.3"/>
    <n v="4.2"/>
    <e v="#NAME?"/>
  </r>
  <r>
    <x v="9386"/>
    <x v="879"/>
    <x v="10578"/>
    <s v="Canceled by Customer"/>
    <s v="CID875398"/>
    <s v="Bike"/>
    <s v="Bannerghatta Road"/>
    <s v="KR Puram"/>
    <s v="null"/>
    <s v="null"/>
    <s v="AC is Not working"/>
    <s v="null"/>
    <s v="null"/>
    <s v="null"/>
    <n v="106"/>
    <s v="null"/>
    <n v="0"/>
    <s v="null"/>
    <s v="null"/>
    <e v="#NAME?"/>
  </r>
  <r>
    <x v="5911"/>
    <x v="182"/>
    <x v="10579"/>
    <s v="Driver Not Found"/>
    <s v="CID343352"/>
    <s v="Prime Sedan"/>
    <s v="Devanahalli"/>
    <s v="Nagarbhavi"/>
    <s v="null"/>
    <s v="null"/>
    <s v="null"/>
    <s v="null"/>
    <s v="null"/>
    <s v="null"/>
    <n v="331"/>
    <s v="null"/>
    <n v="0"/>
    <s v="null"/>
    <s v="null"/>
    <e v="#NAME?"/>
  </r>
  <r>
    <x v="9387"/>
    <x v="935"/>
    <x v="10580"/>
    <s v="Canceled by Driver"/>
    <s v="CID877124"/>
    <s v="Prime SUV"/>
    <s v="Rajajinagar"/>
    <s v="KR Puram"/>
    <s v="null"/>
    <s v="null"/>
    <s v="null"/>
    <s v="More than permitted people in there"/>
    <s v="null"/>
    <s v="null"/>
    <n v="2971"/>
    <s v="null"/>
    <n v="0"/>
    <s v="null"/>
    <s v="null"/>
    <e v="#NAME?"/>
  </r>
  <r>
    <x v="9388"/>
    <x v="1203"/>
    <x v="10581"/>
    <s v="Success"/>
    <s v="CID782675"/>
    <s v="Mini"/>
    <s v="Majestic"/>
    <s v="Basavanagudi"/>
    <n v="196"/>
    <n v="120"/>
    <s v="null"/>
    <s v="null"/>
    <s v="No"/>
    <s v="null"/>
    <n v="496"/>
    <s v="UPI"/>
    <n v="12"/>
    <n v="3.2"/>
    <n v="4.5"/>
    <e v="#NAME?"/>
  </r>
  <r>
    <x v="9389"/>
    <x v="370"/>
    <x v="10582"/>
    <s v="Driver Not Found"/>
    <s v="CID786581"/>
    <s v="Prime SUV"/>
    <s v="Marathahalli"/>
    <s v="Ramamurthy Nagar"/>
    <s v="null"/>
    <s v="null"/>
    <s v="null"/>
    <s v="null"/>
    <s v="null"/>
    <s v="null"/>
    <n v="223"/>
    <s v="null"/>
    <n v="0"/>
    <s v="null"/>
    <s v="null"/>
    <e v="#NAME?"/>
  </r>
  <r>
    <x v="9390"/>
    <x v="538"/>
    <x v="10583"/>
    <s v="Success"/>
    <s v="CID263205"/>
    <s v="Bike"/>
    <s v="Yelahanka"/>
    <s v="RT Nagar"/>
    <n v="231"/>
    <n v="110"/>
    <s v="null"/>
    <s v="null"/>
    <s v="No"/>
    <s v="null"/>
    <n v="675"/>
    <s v="Cash"/>
    <n v="40"/>
    <n v="4.3"/>
    <n v="3"/>
    <e v="#NAME?"/>
  </r>
  <r>
    <x v="9391"/>
    <x v="853"/>
    <x v="10584"/>
    <s v="Canceled by Driver"/>
    <s v="CID450073"/>
    <s v="Prime Plus"/>
    <s v="HSR Layout"/>
    <s v="Indiranagar"/>
    <s v="null"/>
    <s v="null"/>
    <s v="null"/>
    <s v="Personal &amp; Car related issue"/>
    <s v="null"/>
    <s v="null"/>
    <n v="1004"/>
    <s v="null"/>
    <n v="0"/>
    <s v="null"/>
    <s v="null"/>
    <e v="#NAME?"/>
  </r>
  <r>
    <x v="9392"/>
    <x v="610"/>
    <x v="10585"/>
    <s v="Driver Not Found"/>
    <s v="CID367670"/>
    <s v="Prime Plus"/>
    <s v="Cox Town"/>
    <s v="Rajajinagar"/>
    <s v="null"/>
    <s v="null"/>
    <s v="null"/>
    <s v="null"/>
    <s v="null"/>
    <s v="null"/>
    <n v="142"/>
    <s v="null"/>
    <n v="0"/>
    <s v="null"/>
    <s v="null"/>
    <e v="#NAME?"/>
  </r>
  <r>
    <x v="9393"/>
    <x v="1071"/>
    <x v="10586"/>
    <s v="Success"/>
    <s v="CID693873"/>
    <s v="Bike"/>
    <s v="HSR Layout"/>
    <s v="Ulsoor"/>
    <n v="266"/>
    <n v="90"/>
    <s v="null"/>
    <s v="null"/>
    <s v="No"/>
    <s v="null"/>
    <n v="428"/>
    <s v="Cash"/>
    <n v="15"/>
    <n v="4.5999999999999996"/>
    <n v="3.4"/>
    <e v="#NAME?"/>
  </r>
  <r>
    <x v="9394"/>
    <x v="543"/>
    <x v="10587"/>
    <s v="Success"/>
    <s v="CID678963"/>
    <s v="Bike"/>
    <s v="Koramangala"/>
    <s v="Chamarajpet"/>
    <n v="266"/>
    <n v="35"/>
    <s v="null"/>
    <s v="null"/>
    <s v="No"/>
    <s v="null"/>
    <n v="803"/>
    <s v="Debit Card"/>
    <n v="33"/>
    <n v="4.7"/>
    <n v="4.5"/>
    <e v="#NAME?"/>
  </r>
  <r>
    <x v="9395"/>
    <x v="819"/>
    <x v="10588"/>
    <s v="Success"/>
    <s v="CID222114"/>
    <s v="Mini"/>
    <s v="Marathahalli"/>
    <s v="Tumkur Road"/>
    <n v="42"/>
    <n v="100"/>
    <s v="null"/>
    <s v="null"/>
    <s v="No"/>
    <s v="null"/>
    <n v="231"/>
    <s v="Credit Card"/>
    <n v="23"/>
    <n v="3.9"/>
    <n v="4.4000000000000004"/>
    <e v="#NAME?"/>
  </r>
  <r>
    <x v="9396"/>
    <x v="626"/>
    <x v="10589"/>
    <s v="Canceled by Driver"/>
    <s v="CID237134"/>
    <s v="eBike"/>
    <s v="Indiranagar"/>
    <s v="Kadugodi"/>
    <s v="null"/>
    <s v="null"/>
    <s v="null"/>
    <s v="Personal &amp; Car related issue"/>
    <s v="null"/>
    <s v="null"/>
    <n v="416"/>
    <s v="null"/>
    <n v="0"/>
    <s v="null"/>
    <s v="null"/>
    <e v="#NAME?"/>
  </r>
  <r>
    <x v="2337"/>
    <x v="479"/>
    <x v="10590"/>
    <s v="Success"/>
    <s v="CID145324"/>
    <s v="Bike"/>
    <s v="Hosur Road"/>
    <s v="Marathahalli"/>
    <n v="259"/>
    <n v="70"/>
    <s v="null"/>
    <s v="null"/>
    <s v="No"/>
    <s v="null"/>
    <n v="140"/>
    <s v="UPI"/>
    <n v="47"/>
    <n v="5"/>
    <n v="3.1"/>
    <e v="#NAME?"/>
  </r>
  <r>
    <x v="9397"/>
    <x v="918"/>
    <x v="10591"/>
    <s v="Success"/>
    <s v="CID505045"/>
    <s v="Prime SUV"/>
    <s v="Hebbal"/>
    <s v="Vijayanagar"/>
    <n v="56"/>
    <n v="30"/>
    <s v="null"/>
    <s v="null"/>
    <s v="No"/>
    <s v="null"/>
    <n v="467"/>
    <s v="UPI"/>
    <n v="5"/>
    <n v="3.6"/>
    <n v="3.5"/>
    <e v="#NAME?"/>
  </r>
  <r>
    <x v="9398"/>
    <x v="728"/>
    <x v="10592"/>
    <s v="Success"/>
    <s v="CID354724"/>
    <s v="Prime Sedan"/>
    <s v="BTM Layout"/>
    <s v="Chickpet"/>
    <n v="112"/>
    <n v="125"/>
    <s v="null"/>
    <s v="null"/>
    <s v="No"/>
    <s v="null"/>
    <n v="813"/>
    <s v="UPI"/>
    <n v="30"/>
    <n v="4.8"/>
    <n v="3.9"/>
    <e v="#NAME?"/>
  </r>
  <r>
    <x v="9399"/>
    <x v="869"/>
    <x v="10593"/>
    <s v="Canceled by Customer"/>
    <s v="CID148236"/>
    <s v="Prime SUV"/>
    <s v="Bannerghatta Road"/>
    <s v="MG Road"/>
    <s v="null"/>
    <s v="null"/>
    <s v="Driver asked to cancel"/>
    <s v="null"/>
    <s v="null"/>
    <s v="null"/>
    <n v="453"/>
    <s v="null"/>
    <n v="0"/>
    <s v="null"/>
    <s v="null"/>
    <e v="#NAME?"/>
  </r>
  <r>
    <x v="9400"/>
    <x v="564"/>
    <x v="10594"/>
    <s v="Success"/>
    <s v="CID134033"/>
    <s v="eBike"/>
    <s v="Banashankari"/>
    <s v="Rajajinagar"/>
    <n v="63"/>
    <n v="30"/>
    <s v="null"/>
    <s v="null"/>
    <s v="Yes"/>
    <s v="Vehicle Breakdown"/>
    <n v="341"/>
    <s v="Cash"/>
    <n v="5"/>
    <n v="4.0999999999999996"/>
    <n v="3.5"/>
    <e v="#NAME?"/>
  </r>
  <r>
    <x v="3928"/>
    <x v="1355"/>
    <x v="10595"/>
    <s v="Success"/>
    <s v="CID592658"/>
    <s v="Prime Plus"/>
    <s v="Varthur"/>
    <s v="Koramangala"/>
    <n v="42"/>
    <n v="125"/>
    <s v="null"/>
    <s v="null"/>
    <s v="No"/>
    <s v="null"/>
    <n v="417"/>
    <s v="Cash"/>
    <n v="26"/>
    <n v="3.2"/>
    <n v="3.6"/>
    <e v="#NAME?"/>
  </r>
  <r>
    <x v="4256"/>
    <x v="686"/>
    <x v="10596"/>
    <s v="Success"/>
    <s v="CID852261"/>
    <s v="Prime Sedan"/>
    <s v="Devanahalli"/>
    <s v="Sarjapur Road"/>
    <n v="189"/>
    <n v="90"/>
    <s v="null"/>
    <s v="null"/>
    <s v="No"/>
    <s v="null"/>
    <n v="165"/>
    <s v="Cash"/>
    <n v="19"/>
    <n v="3.1"/>
    <n v="3.4"/>
    <e v="#NAME?"/>
  </r>
  <r>
    <x v="9401"/>
    <x v="308"/>
    <x v="10597"/>
    <s v="Canceled by Customer"/>
    <s v="CID815298"/>
    <s v="Mini"/>
    <s v="Sahakar Nagar"/>
    <s v="KR Puram"/>
    <s v="null"/>
    <s v="null"/>
    <s v="Wrong Address"/>
    <s v="null"/>
    <s v="null"/>
    <s v="null"/>
    <n v="493"/>
    <s v="null"/>
    <n v="0"/>
    <s v="null"/>
    <s v="null"/>
    <e v="#NAME?"/>
  </r>
  <r>
    <x v="9402"/>
    <x v="1335"/>
    <x v="10598"/>
    <s v="Success"/>
    <s v="CID933617"/>
    <s v="Prime SUV"/>
    <s v="Magadi Road"/>
    <s v="Hennur"/>
    <n v="91"/>
    <n v="80"/>
    <s v="null"/>
    <s v="null"/>
    <s v="No"/>
    <s v="null"/>
    <n v="254"/>
    <s v="Cash"/>
    <n v="6"/>
    <n v="4.9000000000000004"/>
    <n v="3.1"/>
    <e v="#NAME?"/>
  </r>
  <r>
    <x v="9403"/>
    <x v="384"/>
    <x v="10599"/>
    <s v="Success"/>
    <s v="CID430715"/>
    <s v="Mini"/>
    <s v="BTM Layout"/>
    <s v="Sahakar Nagar"/>
    <n v="308"/>
    <n v="120"/>
    <s v="null"/>
    <s v="null"/>
    <s v="No"/>
    <s v="null"/>
    <n v="488"/>
    <s v="UPI"/>
    <n v="48"/>
    <n v="3.2"/>
    <n v="4"/>
    <e v="#NAME?"/>
  </r>
  <r>
    <x v="9404"/>
    <x v="1116"/>
    <x v="10600"/>
    <s v="Success"/>
    <s v="CID523267"/>
    <s v="Bike"/>
    <s v="Tumkur Road"/>
    <s v="Kengeri"/>
    <n v="203"/>
    <n v="130"/>
    <s v="null"/>
    <s v="null"/>
    <s v="No"/>
    <s v="null"/>
    <n v="183"/>
    <s v="Cash"/>
    <n v="40"/>
    <n v="4"/>
    <n v="3.4"/>
    <e v="#NAME?"/>
  </r>
  <r>
    <x v="7052"/>
    <x v="96"/>
    <x v="10601"/>
    <s v="Driver Not Found"/>
    <s v="CID297621"/>
    <s v="Prime Sedan"/>
    <s v="Tumkur Road"/>
    <s v="Shantinagar"/>
    <s v="null"/>
    <s v="null"/>
    <s v="null"/>
    <s v="null"/>
    <s v="null"/>
    <s v="null"/>
    <n v="189"/>
    <s v="null"/>
    <n v="0"/>
    <s v="null"/>
    <s v="null"/>
    <e v="#NAME?"/>
  </r>
  <r>
    <x v="9405"/>
    <x v="1102"/>
    <x v="10602"/>
    <s v="Success"/>
    <s v="CID772855"/>
    <s v="Prime SUV"/>
    <s v="HSR Layout"/>
    <s v="Shantinagar"/>
    <n v="119"/>
    <n v="125"/>
    <s v="null"/>
    <s v="null"/>
    <s v="No"/>
    <s v="null"/>
    <n v="457"/>
    <s v="UPI"/>
    <n v="39"/>
    <n v="3.6"/>
    <n v="4.0999999999999996"/>
    <e v="#NAME?"/>
  </r>
  <r>
    <x v="9406"/>
    <x v="1299"/>
    <x v="10603"/>
    <s v="Success"/>
    <s v="CID269779"/>
    <s v="Prime Plus"/>
    <s v="KR Puram"/>
    <s v="Bannerghatta Road"/>
    <n v="77"/>
    <n v="45"/>
    <s v="null"/>
    <s v="null"/>
    <s v="No"/>
    <s v="null"/>
    <n v="296"/>
    <s v="Cash"/>
    <n v="1"/>
    <n v="3.9"/>
    <n v="4.8"/>
    <e v="#NAME?"/>
  </r>
  <r>
    <x v="9407"/>
    <x v="677"/>
    <x v="10604"/>
    <s v="Success"/>
    <s v="CID849709"/>
    <s v="Prime Sedan"/>
    <s v="Kammanahalli"/>
    <s v="Banashankari"/>
    <n v="105"/>
    <n v="65"/>
    <s v="null"/>
    <s v="null"/>
    <s v="No"/>
    <s v="null"/>
    <n v="482"/>
    <s v="Cash"/>
    <n v="14"/>
    <n v="3.9"/>
    <n v="4"/>
    <e v="#NAME?"/>
  </r>
  <r>
    <x v="694"/>
    <x v="548"/>
    <x v="10605"/>
    <s v="Success"/>
    <s v="CID240276"/>
    <s v="Prime SUV"/>
    <s v="Electronic City"/>
    <s v="JP Nagar"/>
    <n v="196"/>
    <n v="115"/>
    <s v="null"/>
    <s v="null"/>
    <s v="No"/>
    <s v="null"/>
    <n v="492"/>
    <s v="UPI"/>
    <n v="19"/>
    <n v="4.5"/>
    <n v="4.5"/>
    <e v="#NAME?"/>
  </r>
  <r>
    <x v="9408"/>
    <x v="1025"/>
    <x v="10606"/>
    <s v="Success"/>
    <s v="CID704767"/>
    <s v="Bike"/>
    <s v="Kammanahalli"/>
    <s v="Hulimavu"/>
    <n v="238"/>
    <n v="145"/>
    <s v="null"/>
    <s v="null"/>
    <s v="No"/>
    <s v="null"/>
    <n v="453"/>
    <s v="Cash"/>
    <n v="21"/>
    <n v="3.1"/>
    <n v="4.4000000000000004"/>
    <e v="#NAME?"/>
  </r>
  <r>
    <x v="9409"/>
    <x v="655"/>
    <x v="10607"/>
    <s v="Canceled by Customer"/>
    <s v="CID971863"/>
    <s v="Prime Sedan"/>
    <s v="Varthur"/>
    <s v="RT Nagar"/>
    <s v="null"/>
    <s v="null"/>
    <s v="Driver asked to cancel"/>
    <s v="null"/>
    <s v="null"/>
    <s v="null"/>
    <n v="102"/>
    <s v="null"/>
    <n v="0"/>
    <s v="null"/>
    <s v="null"/>
    <e v="#NAME?"/>
  </r>
  <r>
    <x v="9410"/>
    <x v="316"/>
    <x v="10608"/>
    <s v="Canceled by Customer"/>
    <s v="CID976664"/>
    <s v="Auto"/>
    <s v="Indiranagar"/>
    <s v="Ulsoor"/>
    <s v="null"/>
    <s v="null"/>
    <s v="Change of plans"/>
    <s v="null"/>
    <s v="null"/>
    <s v="null"/>
    <n v="414"/>
    <s v="null"/>
    <n v="0"/>
    <s v="null"/>
    <s v="null"/>
    <e v="#NAME?"/>
  </r>
  <r>
    <x v="9411"/>
    <x v="401"/>
    <x v="10609"/>
    <s v="Driver Not Found"/>
    <s v="CID735935"/>
    <s v="eBike"/>
    <s v="Kadugodi"/>
    <s v="Ulsoor"/>
    <s v="null"/>
    <s v="null"/>
    <s v="null"/>
    <s v="null"/>
    <s v="null"/>
    <s v="null"/>
    <n v="661"/>
    <s v="null"/>
    <n v="0"/>
    <s v="null"/>
    <s v="null"/>
    <e v="#NAME?"/>
  </r>
  <r>
    <x v="9412"/>
    <x v="625"/>
    <x v="10610"/>
    <s v="Canceled by Driver"/>
    <s v="CID429458"/>
    <s v="Auto"/>
    <s v="Mysore Road"/>
    <s v="Sarjapur Road"/>
    <s v="null"/>
    <s v="null"/>
    <s v="null"/>
    <s v="Customer related issue"/>
    <s v="null"/>
    <s v="null"/>
    <n v="125"/>
    <s v="null"/>
    <n v="0"/>
    <s v="null"/>
    <s v="null"/>
    <e v="#NAME?"/>
  </r>
  <r>
    <x v="9413"/>
    <x v="477"/>
    <x v="10611"/>
    <s v="Success"/>
    <s v="CID529952"/>
    <s v="Mini"/>
    <s v="Devanahalli"/>
    <s v="Shivajinagar"/>
    <n v="252"/>
    <n v="45"/>
    <s v="null"/>
    <s v="null"/>
    <s v="No"/>
    <s v="null"/>
    <n v="729"/>
    <s v="Cash"/>
    <n v="20"/>
    <n v="3.9"/>
    <n v="3.8"/>
    <e v="#NAME?"/>
  </r>
  <r>
    <x v="9414"/>
    <x v="248"/>
    <x v="10612"/>
    <s v="Canceled by Driver"/>
    <s v="CID328300"/>
    <s v="Prime Sedan"/>
    <s v="Bannerghatta Road"/>
    <s v="Peenya"/>
    <s v="null"/>
    <s v="null"/>
    <s v="null"/>
    <s v="More than permitted people in there"/>
    <s v="null"/>
    <s v="null"/>
    <n v="183"/>
    <s v="null"/>
    <n v="0"/>
    <s v="null"/>
    <s v="null"/>
    <e v="#NAME?"/>
  </r>
  <r>
    <x v="5604"/>
    <x v="139"/>
    <x v="10613"/>
    <s v="Canceled by Driver"/>
    <s v="CID165488"/>
    <s v="Auto"/>
    <s v="Peenya"/>
    <s v="Hennur"/>
    <s v="null"/>
    <s v="null"/>
    <s v="null"/>
    <s v="Personal &amp; Car related issue"/>
    <s v="null"/>
    <s v="null"/>
    <n v="484"/>
    <s v="null"/>
    <n v="0"/>
    <s v="null"/>
    <s v="null"/>
    <e v="#NAME?"/>
  </r>
  <r>
    <x v="9415"/>
    <x v="817"/>
    <x v="10614"/>
    <s v="Success"/>
    <s v="CID751742"/>
    <s v="Mini"/>
    <s v="Richmond Town"/>
    <s v="Jayanagar"/>
    <n v="63"/>
    <n v="70"/>
    <s v="null"/>
    <s v="null"/>
    <s v="No"/>
    <s v="null"/>
    <n v="961"/>
    <s v="Cash"/>
    <n v="26"/>
    <n v="3.3"/>
    <n v="3.5"/>
    <e v="#NAME?"/>
  </r>
  <r>
    <x v="6656"/>
    <x v="1053"/>
    <x v="10615"/>
    <s v="Success"/>
    <s v="CID278721"/>
    <s v="Bike"/>
    <s v="Sahakar Nagar"/>
    <s v="Nagarbhavi"/>
    <n v="182"/>
    <n v="120"/>
    <s v="null"/>
    <s v="null"/>
    <s v="Yes"/>
    <s v="Customer Demand"/>
    <n v="936"/>
    <s v="Cash"/>
    <n v="34"/>
    <n v="4.5999999999999996"/>
    <n v="4.4000000000000004"/>
    <e v="#NAME?"/>
  </r>
  <r>
    <x v="9416"/>
    <x v="311"/>
    <x v="10616"/>
    <s v="Success"/>
    <s v="CID572551"/>
    <s v="Mini"/>
    <s v="Varthur"/>
    <s v="Devanahalli"/>
    <n v="252"/>
    <n v="75"/>
    <s v="null"/>
    <s v="null"/>
    <s v="No"/>
    <s v="null"/>
    <n v="147"/>
    <s v="UPI"/>
    <n v="33"/>
    <n v="3.5"/>
    <n v="4.5999999999999996"/>
    <e v="#NAME?"/>
  </r>
  <r>
    <x v="9417"/>
    <x v="552"/>
    <x v="10617"/>
    <s v="Success"/>
    <s v="CID308668"/>
    <s v="Bike"/>
    <s v="Richmond Town"/>
    <s v="Koramangala"/>
    <n v="273"/>
    <n v="105"/>
    <s v="null"/>
    <s v="null"/>
    <s v="No"/>
    <s v="null"/>
    <n v="829"/>
    <s v="Cash"/>
    <n v="9"/>
    <n v="4.2"/>
    <n v="4.7"/>
    <e v="#NAME?"/>
  </r>
  <r>
    <x v="9418"/>
    <x v="1439"/>
    <x v="10618"/>
    <s v="Driver Not Found"/>
    <s v="CID859399"/>
    <s v="Prime Sedan"/>
    <s v="Varthur"/>
    <s v="Kengeri"/>
    <s v="null"/>
    <s v="null"/>
    <s v="null"/>
    <s v="null"/>
    <s v="null"/>
    <s v="null"/>
    <n v="176"/>
    <s v="null"/>
    <n v="0"/>
    <s v="null"/>
    <s v="null"/>
    <e v="#NAME?"/>
  </r>
  <r>
    <x v="2707"/>
    <x v="180"/>
    <x v="10619"/>
    <s v="Canceled by Driver"/>
    <s v="CID161908"/>
    <s v="Prime Plus"/>
    <s v="Sarjapur Road"/>
    <s v="Shantinagar"/>
    <s v="null"/>
    <s v="null"/>
    <s v="null"/>
    <s v="More than permitted people in there"/>
    <s v="null"/>
    <s v="null"/>
    <n v="747"/>
    <s v="null"/>
    <n v="0"/>
    <s v="null"/>
    <s v="null"/>
    <e v="#NAME?"/>
  </r>
  <r>
    <x v="9419"/>
    <x v="166"/>
    <x v="10620"/>
    <s v="Success"/>
    <s v="CID298378"/>
    <s v="Prime Sedan"/>
    <s v="JP Nagar"/>
    <s v="JP Nagar"/>
    <n v="238"/>
    <n v="75"/>
    <s v="null"/>
    <s v="null"/>
    <s v="No"/>
    <s v="null"/>
    <n v="147"/>
    <s v="UPI"/>
    <n v="35"/>
    <n v="3.1"/>
    <n v="3.5"/>
    <e v="#NAME?"/>
  </r>
  <r>
    <x v="9420"/>
    <x v="1251"/>
    <x v="10621"/>
    <s v="Canceled by Customer"/>
    <s v="CID945428"/>
    <s v="Prime SUV"/>
    <s v="Indiranagar"/>
    <s v="Rajarajeshwari Nagar"/>
    <s v="null"/>
    <s v="null"/>
    <s v="Wrong Address"/>
    <s v="null"/>
    <s v="null"/>
    <s v="null"/>
    <n v="103"/>
    <s v="null"/>
    <n v="0"/>
    <s v="null"/>
    <s v="null"/>
    <e v="#NAME?"/>
  </r>
  <r>
    <x v="9421"/>
    <x v="894"/>
    <x v="10622"/>
    <s v="Success"/>
    <s v="CID736687"/>
    <s v="Prime Sedan"/>
    <s v="Mysore Road"/>
    <s v="Hulimavu"/>
    <n v="42"/>
    <n v="110"/>
    <s v="null"/>
    <s v="null"/>
    <s v="No"/>
    <s v="null"/>
    <n v="284"/>
    <s v="Cash"/>
    <n v="21"/>
    <n v="4.8"/>
    <n v="3.4"/>
    <e v="#NAME?"/>
  </r>
  <r>
    <x v="9422"/>
    <x v="1207"/>
    <x v="10623"/>
    <s v="Success"/>
    <s v="CID812194"/>
    <s v="Mini"/>
    <s v="Cox Town"/>
    <s v="Malleshwaram"/>
    <n v="147"/>
    <n v="75"/>
    <s v="null"/>
    <s v="null"/>
    <s v="No"/>
    <s v="null"/>
    <n v="130"/>
    <s v="Cash"/>
    <n v="12"/>
    <n v="3.6"/>
    <n v="3.9"/>
    <e v="#NAME?"/>
  </r>
  <r>
    <x v="9423"/>
    <x v="94"/>
    <x v="10624"/>
    <s v="Success"/>
    <s v="CID924932"/>
    <s v="Auto"/>
    <s v="Vijayanagar"/>
    <s v="RT Nagar"/>
    <n v="245"/>
    <n v="50"/>
    <s v="null"/>
    <s v="null"/>
    <s v="No"/>
    <s v="null"/>
    <n v="459"/>
    <s v="Cash"/>
    <n v="18"/>
    <n v="3.5"/>
    <n v="4.7"/>
    <e v="#NAME?"/>
  </r>
  <r>
    <x v="9424"/>
    <x v="861"/>
    <x v="10625"/>
    <s v="Canceled by Driver"/>
    <s v="CID742104"/>
    <s v="Prime Sedan"/>
    <s v="Sahakar Nagar"/>
    <s v="Kengeri"/>
    <s v="null"/>
    <s v="null"/>
    <s v="null"/>
    <s v="Customer was coughing/sick"/>
    <s v="null"/>
    <s v="null"/>
    <n v="437"/>
    <s v="null"/>
    <n v="0"/>
    <s v="null"/>
    <s v="null"/>
    <e v="#NAME?"/>
  </r>
  <r>
    <x v="3797"/>
    <x v="311"/>
    <x v="10626"/>
    <s v="Success"/>
    <s v="CID753949"/>
    <s v="Mini"/>
    <s v="Peenya"/>
    <s v="Ramamurthy Nagar"/>
    <n v="98"/>
    <n v="25"/>
    <s v="null"/>
    <s v="null"/>
    <s v="No"/>
    <s v="null"/>
    <n v="915"/>
    <s v="Cash"/>
    <n v="12"/>
    <n v="3.2"/>
    <n v="4.7"/>
    <e v="#NAME?"/>
  </r>
  <r>
    <x v="9425"/>
    <x v="1324"/>
    <x v="10627"/>
    <s v="Success"/>
    <s v="CID487872"/>
    <s v="Auto"/>
    <s v="Padmanabhanagar"/>
    <s v="Kammanahalli"/>
    <n v="266"/>
    <n v="145"/>
    <s v="null"/>
    <s v="null"/>
    <s v="No"/>
    <s v="null"/>
    <n v="201"/>
    <s v="UPI"/>
    <n v="3"/>
    <n v="4.7"/>
    <n v="3"/>
    <e v="#NAME?"/>
  </r>
  <r>
    <x v="9426"/>
    <x v="652"/>
    <x v="10628"/>
    <s v="Canceled by Driver"/>
    <s v="CID492057"/>
    <s v="Prime Plus"/>
    <s v="Frazer Town"/>
    <s v="Malleshwaram"/>
    <s v="null"/>
    <s v="null"/>
    <s v="null"/>
    <s v="Personal &amp; Car related issue"/>
    <s v="null"/>
    <s v="null"/>
    <n v="1370"/>
    <s v="null"/>
    <n v="0"/>
    <s v="null"/>
    <s v="null"/>
    <e v="#NAME?"/>
  </r>
  <r>
    <x v="9427"/>
    <x v="329"/>
    <x v="10629"/>
    <s v="Success"/>
    <s v="CID283710"/>
    <s v="Prime SUV"/>
    <s v="Hosur Road"/>
    <s v="Cox Town"/>
    <n v="70"/>
    <n v="120"/>
    <s v="null"/>
    <s v="null"/>
    <s v="No"/>
    <s v="null"/>
    <n v="344"/>
    <s v="Cash"/>
    <n v="9"/>
    <n v="4.5"/>
    <n v="3.5"/>
    <e v="#NAME?"/>
  </r>
  <r>
    <x v="9428"/>
    <x v="1172"/>
    <x v="10630"/>
    <s v="Canceled by Driver"/>
    <s v="CID740367"/>
    <s v="Auto"/>
    <s v="Mysore Road"/>
    <s v="HSR Layout"/>
    <s v="null"/>
    <s v="null"/>
    <s v="null"/>
    <s v="Customer related issue"/>
    <s v="null"/>
    <s v="null"/>
    <n v="312"/>
    <s v="null"/>
    <n v="0"/>
    <s v="null"/>
    <s v="null"/>
    <e v="#NAME?"/>
  </r>
  <r>
    <x v="9429"/>
    <x v="815"/>
    <x v="10631"/>
    <s v="Success"/>
    <s v="CID804635"/>
    <s v="Prime Sedan"/>
    <s v="Kadugodi"/>
    <s v="Chickpet"/>
    <n v="287"/>
    <n v="95"/>
    <s v="null"/>
    <s v="null"/>
    <s v="No"/>
    <s v="null"/>
    <n v="437"/>
    <s v="Cash"/>
    <n v="9"/>
    <n v="4.2"/>
    <n v="3.2"/>
    <e v="#NAME?"/>
  </r>
  <r>
    <x v="9430"/>
    <x v="226"/>
    <x v="10632"/>
    <s v="Canceled by Driver"/>
    <s v="CID748581"/>
    <s v="Auto"/>
    <s v="Devanahalli"/>
    <s v="Sarjapur Road"/>
    <s v="null"/>
    <s v="null"/>
    <s v="null"/>
    <s v="Customer related issue"/>
    <s v="null"/>
    <s v="null"/>
    <n v="182"/>
    <s v="null"/>
    <n v="0"/>
    <s v="null"/>
    <s v="null"/>
    <e v="#NAME?"/>
  </r>
  <r>
    <x v="9431"/>
    <x v="127"/>
    <x v="10633"/>
    <s v="Canceled by Customer"/>
    <s v="CID468550"/>
    <s v="Prime SUV"/>
    <s v="Shivajinagar"/>
    <s v="Kadugodi"/>
    <s v="null"/>
    <s v="null"/>
    <s v="AC is Not working"/>
    <s v="null"/>
    <s v="null"/>
    <s v="null"/>
    <n v="501"/>
    <s v="null"/>
    <n v="0"/>
    <s v="null"/>
    <s v="null"/>
    <e v="#NAME?"/>
  </r>
  <r>
    <x v="9432"/>
    <x v="1184"/>
    <x v="10634"/>
    <s v="Success"/>
    <s v="CID305239"/>
    <s v="Prime Sedan"/>
    <s v="Koramangala"/>
    <s v="Vijayanagar"/>
    <n v="91"/>
    <n v="110"/>
    <s v="null"/>
    <s v="null"/>
    <s v="No"/>
    <s v="null"/>
    <n v="978"/>
    <s v="Cash"/>
    <n v="17"/>
    <n v="3.9"/>
    <n v="3.6"/>
    <e v="#NAME?"/>
  </r>
  <r>
    <x v="9433"/>
    <x v="135"/>
    <x v="10635"/>
    <s v="Success"/>
    <s v="CID640112"/>
    <s v="Prime SUV"/>
    <s v="Richmond Town"/>
    <s v="Chamarajpet"/>
    <n v="259"/>
    <n v="55"/>
    <s v="null"/>
    <s v="null"/>
    <s v="No"/>
    <s v="null"/>
    <n v="1291"/>
    <s v="UPI"/>
    <n v="28"/>
    <n v="4"/>
    <n v="4.7"/>
    <e v="#NAME?"/>
  </r>
  <r>
    <x v="9434"/>
    <x v="1019"/>
    <x v="10636"/>
    <s v="Success"/>
    <s v="CID681783"/>
    <s v="eBike"/>
    <s v="Vijayanagar"/>
    <s v="Chamarajpet"/>
    <n v="294"/>
    <n v="40"/>
    <s v="null"/>
    <s v="null"/>
    <s v="No"/>
    <s v="null"/>
    <n v="404"/>
    <s v="Cash"/>
    <n v="41"/>
    <n v="3.4"/>
    <n v="3.4"/>
    <e v="#NAME?"/>
  </r>
  <r>
    <x v="9435"/>
    <x v="1339"/>
    <x v="10637"/>
    <s v="Success"/>
    <s v="CID328205"/>
    <s v="Bike"/>
    <s v="Kengeri"/>
    <s v="Indiranagar"/>
    <n v="210"/>
    <n v="60"/>
    <s v="null"/>
    <s v="null"/>
    <s v="No"/>
    <s v="null"/>
    <n v="315"/>
    <s v="UPI"/>
    <n v="42"/>
    <n v="4.3"/>
    <n v="4.2"/>
    <e v="#NAME?"/>
  </r>
  <r>
    <x v="9436"/>
    <x v="577"/>
    <x v="10638"/>
    <s v="Success"/>
    <s v="CID286572"/>
    <s v="Bike"/>
    <s v="Whitefield"/>
    <s v="HSR Layout"/>
    <n v="35"/>
    <n v="60"/>
    <s v="null"/>
    <s v="null"/>
    <s v="Yes"/>
    <s v="Customer Demand"/>
    <n v="203"/>
    <s v="UPI"/>
    <n v="34"/>
    <n v="3.9"/>
    <n v="4.8"/>
    <e v="#NAME?"/>
  </r>
  <r>
    <x v="4617"/>
    <x v="589"/>
    <x v="10639"/>
    <s v="Success"/>
    <s v="CID914789"/>
    <s v="Auto"/>
    <s v="Marathahalli"/>
    <s v="Bellandur"/>
    <n v="56"/>
    <n v="140"/>
    <s v="null"/>
    <s v="null"/>
    <s v="No"/>
    <s v="null"/>
    <n v="1489"/>
    <s v="Cash"/>
    <n v="1"/>
    <n v="4.5"/>
    <n v="3.9"/>
    <e v="#NAME?"/>
  </r>
  <r>
    <x v="9437"/>
    <x v="27"/>
    <x v="10640"/>
    <s v="Canceled by Customer"/>
    <s v="CID400554"/>
    <s v="Prime Sedan"/>
    <s v="Hennur"/>
    <s v="Langford Town"/>
    <s v="null"/>
    <s v="null"/>
    <s v="Change of plans"/>
    <s v="null"/>
    <s v="null"/>
    <s v="null"/>
    <n v="206"/>
    <s v="null"/>
    <n v="0"/>
    <s v="null"/>
    <s v="null"/>
    <e v="#NAME?"/>
  </r>
  <r>
    <x v="9438"/>
    <x v="1187"/>
    <x v="10641"/>
    <s v="Success"/>
    <s v="CID287572"/>
    <s v="eBike"/>
    <s v="Yelahanka"/>
    <s v="Padmanabhanagar"/>
    <n v="154"/>
    <n v="30"/>
    <s v="null"/>
    <s v="null"/>
    <s v="No"/>
    <s v="null"/>
    <n v="329"/>
    <s v="Cash"/>
    <n v="24"/>
    <n v="4"/>
    <n v="4.3"/>
    <e v="#NAME?"/>
  </r>
  <r>
    <x v="3458"/>
    <x v="215"/>
    <x v="10642"/>
    <s v="Canceled by Driver"/>
    <s v="CID797737"/>
    <s v="Mini"/>
    <s v="Whitefield"/>
    <s v="Shivajinagar"/>
    <s v="null"/>
    <s v="null"/>
    <s v="null"/>
    <s v="More than permitted people in there"/>
    <s v="null"/>
    <s v="null"/>
    <n v="650"/>
    <s v="null"/>
    <n v="0"/>
    <s v="null"/>
    <s v="null"/>
    <e v="#NAME?"/>
  </r>
  <r>
    <x v="9439"/>
    <x v="567"/>
    <x v="10643"/>
    <s v="Success"/>
    <s v="CID411998"/>
    <s v="Mini"/>
    <s v="Kadugodi"/>
    <s v="Malleshwaram"/>
    <n v="203"/>
    <n v="110"/>
    <s v="null"/>
    <s v="null"/>
    <s v="No"/>
    <s v="null"/>
    <n v="956"/>
    <s v="UPI"/>
    <n v="10"/>
    <n v="4.3"/>
    <n v="3.2"/>
    <e v="#NAME?"/>
  </r>
  <r>
    <x v="269"/>
    <x v="239"/>
    <x v="10644"/>
    <s v="Canceled by Customer"/>
    <s v="CID743759"/>
    <s v="Prime SUV"/>
    <s v="JP Nagar"/>
    <s v="Chickpet"/>
    <s v="null"/>
    <s v="null"/>
    <s v="Driver is not moving towards pickup location"/>
    <s v="null"/>
    <s v="null"/>
    <s v="null"/>
    <n v="812"/>
    <s v="null"/>
    <n v="0"/>
    <s v="null"/>
    <s v="null"/>
    <e v="#NAME?"/>
  </r>
  <r>
    <x v="3231"/>
    <x v="83"/>
    <x v="10645"/>
    <s v="Success"/>
    <s v="CID597407"/>
    <s v="Bike"/>
    <s v="Chamarajpet"/>
    <s v="Richmond Town"/>
    <n v="259"/>
    <n v="50"/>
    <s v="null"/>
    <s v="null"/>
    <s v="No"/>
    <s v="null"/>
    <n v="2647"/>
    <s v="Cash"/>
    <n v="2"/>
    <n v="3.3"/>
    <n v="3.1"/>
    <e v="#NAME?"/>
  </r>
  <r>
    <x v="9440"/>
    <x v="436"/>
    <x v="10646"/>
    <s v="Success"/>
    <s v="CID199266"/>
    <s v="eBike"/>
    <s v="Richmond Town"/>
    <s v="Ramamurthy Nagar"/>
    <n v="98"/>
    <n v="130"/>
    <s v="null"/>
    <s v="null"/>
    <s v="No"/>
    <s v="null"/>
    <n v="412"/>
    <s v="UPI"/>
    <n v="43"/>
    <n v="4"/>
    <n v="3.8"/>
    <e v="#NAME?"/>
  </r>
  <r>
    <x v="9441"/>
    <x v="722"/>
    <x v="10647"/>
    <s v="Driver Not Found"/>
    <s v="CID946656"/>
    <s v="Prime SUV"/>
    <s v="JP Nagar"/>
    <s v="Majestic"/>
    <s v="null"/>
    <s v="null"/>
    <s v="null"/>
    <s v="null"/>
    <s v="null"/>
    <s v="null"/>
    <n v="869"/>
    <s v="null"/>
    <n v="0"/>
    <s v="null"/>
    <s v="null"/>
    <e v="#NAME?"/>
  </r>
  <r>
    <x v="6623"/>
    <x v="66"/>
    <x v="10648"/>
    <s v="Success"/>
    <s v="CID712244"/>
    <s v="Prime Sedan"/>
    <s v="Yeshwanthpur"/>
    <s v="Yelahanka"/>
    <n v="70"/>
    <n v="55"/>
    <s v="null"/>
    <s v="null"/>
    <s v="Yes"/>
    <s v="Vehicle Breakdown"/>
    <n v="1376"/>
    <s v="Cash"/>
    <n v="42"/>
    <n v="3.2"/>
    <n v="3.6"/>
    <e v="#NAME?"/>
  </r>
  <r>
    <x v="9442"/>
    <x v="111"/>
    <x v="10649"/>
    <s v="Canceled by Driver"/>
    <s v="CID284626"/>
    <s v="Prime SUV"/>
    <s v="Indiranagar"/>
    <s v="Varthur"/>
    <s v="null"/>
    <s v="null"/>
    <s v="null"/>
    <s v="Customer related issue"/>
    <s v="null"/>
    <s v="null"/>
    <n v="208"/>
    <s v="null"/>
    <n v="0"/>
    <s v="null"/>
    <s v="null"/>
    <e v="#NAME?"/>
  </r>
  <r>
    <x v="9443"/>
    <x v="520"/>
    <x v="10650"/>
    <s v="Success"/>
    <s v="CID965997"/>
    <s v="eBike"/>
    <s v="Kammanahalli"/>
    <s v="Whitefield"/>
    <n v="35"/>
    <n v="35"/>
    <s v="null"/>
    <s v="null"/>
    <s v="No"/>
    <s v="null"/>
    <n v="192"/>
    <s v="UPI"/>
    <n v="47"/>
    <n v="4.5"/>
    <n v="3.8"/>
    <e v="#NAME?"/>
  </r>
  <r>
    <x v="9444"/>
    <x v="1248"/>
    <x v="10651"/>
    <s v="Success"/>
    <s v="CID689191"/>
    <s v="Bike"/>
    <s v="Mysore Road"/>
    <s v="Kammanahalli"/>
    <n v="266"/>
    <n v="90"/>
    <s v="null"/>
    <s v="null"/>
    <s v="No"/>
    <s v="null"/>
    <n v="866"/>
    <s v="Cash"/>
    <n v="6"/>
    <n v="3.4"/>
    <n v="3.4"/>
    <e v="#NAME?"/>
  </r>
  <r>
    <x v="9445"/>
    <x v="1226"/>
    <x v="10652"/>
    <s v="Success"/>
    <s v="CID697311"/>
    <s v="eBike"/>
    <s v="HSR Layout"/>
    <s v="Yeshwanthpur"/>
    <n v="224"/>
    <n v="125"/>
    <s v="null"/>
    <s v="null"/>
    <s v="No"/>
    <s v="null"/>
    <n v="120"/>
    <s v="Credit Card"/>
    <n v="47"/>
    <n v="4.5"/>
    <n v="4.5999999999999996"/>
    <e v="#NAME?"/>
  </r>
  <r>
    <x v="3398"/>
    <x v="89"/>
    <x v="10653"/>
    <s v="Success"/>
    <s v="CID738391"/>
    <s v="eBike"/>
    <s v="Bannerghatta Road"/>
    <s v="Banashankari"/>
    <n v="49"/>
    <n v="125"/>
    <s v="null"/>
    <s v="null"/>
    <s v="No"/>
    <s v="null"/>
    <n v="401"/>
    <s v="Cash"/>
    <n v="17"/>
    <n v="3.1"/>
    <n v="4.2"/>
    <e v="#NAME?"/>
  </r>
  <r>
    <x v="9446"/>
    <x v="1327"/>
    <x v="10654"/>
    <s v="Success"/>
    <s v="CID978854"/>
    <s v="Bike"/>
    <s v="Mysore Road"/>
    <s v="Majestic"/>
    <n v="168"/>
    <n v="100"/>
    <s v="null"/>
    <s v="null"/>
    <s v="No"/>
    <s v="null"/>
    <n v="280"/>
    <s v="UPI"/>
    <n v="45"/>
    <n v="4.2"/>
    <n v="3.3"/>
    <e v="#NAME?"/>
  </r>
  <r>
    <x v="9447"/>
    <x v="862"/>
    <x v="10655"/>
    <s v="Success"/>
    <s v="CID341845"/>
    <s v="Bike"/>
    <s v="Peenya"/>
    <s v="Padmanabhanagar"/>
    <n v="266"/>
    <n v="60"/>
    <s v="null"/>
    <s v="null"/>
    <s v="No"/>
    <s v="null"/>
    <n v="300"/>
    <s v="Cash"/>
    <n v="29"/>
    <n v="4.0999999999999996"/>
    <n v="3.2"/>
    <e v="#NAME?"/>
  </r>
  <r>
    <x v="9448"/>
    <x v="318"/>
    <x v="10656"/>
    <s v="Success"/>
    <s v="CID687328"/>
    <s v="Mini"/>
    <s v="Magadi Road"/>
    <s v="Rajajinagar"/>
    <n v="210"/>
    <n v="60"/>
    <s v="null"/>
    <s v="null"/>
    <s v="Yes"/>
    <s v="Vehicle Breakdown"/>
    <n v="747"/>
    <s v="Cash"/>
    <n v="18"/>
    <n v="4.0999999999999996"/>
    <n v="3.5"/>
    <e v="#NAME?"/>
  </r>
  <r>
    <x v="9449"/>
    <x v="804"/>
    <x v="10657"/>
    <s v="Success"/>
    <s v="CID415326"/>
    <s v="Prime Plus"/>
    <s v="Kengeri"/>
    <s v="Kadugodi"/>
    <n v="308"/>
    <n v="140"/>
    <s v="null"/>
    <s v="null"/>
    <s v="No"/>
    <s v="null"/>
    <n v="844"/>
    <s v="UPI"/>
    <n v="38"/>
    <n v="4.2"/>
    <n v="3.2"/>
    <e v="#NAME?"/>
  </r>
  <r>
    <x v="9450"/>
    <x v="1388"/>
    <x v="10658"/>
    <s v="Canceled by Customer"/>
    <s v="CID346258"/>
    <s v="eBike"/>
    <s v="Electronic City"/>
    <s v="Cox Town"/>
    <s v="null"/>
    <s v="null"/>
    <s v="Driver asked to cancel"/>
    <s v="null"/>
    <s v="null"/>
    <s v="null"/>
    <n v="768"/>
    <s v="null"/>
    <n v="0"/>
    <s v="null"/>
    <s v="null"/>
    <e v="#NAME?"/>
  </r>
  <r>
    <x v="9451"/>
    <x v="401"/>
    <x v="10659"/>
    <s v="Canceled by Customer"/>
    <s v="CID802623"/>
    <s v="Prime Plus"/>
    <s v="Kadugodi"/>
    <s v="Sahakar Nagar"/>
    <s v="null"/>
    <s v="null"/>
    <s v="Change of plans"/>
    <s v="null"/>
    <s v="null"/>
    <s v="null"/>
    <n v="191"/>
    <s v="null"/>
    <n v="0"/>
    <s v="null"/>
    <s v="null"/>
    <e v="#NAME?"/>
  </r>
  <r>
    <x v="9452"/>
    <x v="25"/>
    <x v="10660"/>
    <s v="Success"/>
    <s v="CID809632"/>
    <s v="Bike"/>
    <s v="Electronic City"/>
    <s v="Hosur Road"/>
    <n v="287"/>
    <n v="75"/>
    <s v="null"/>
    <s v="null"/>
    <s v="No"/>
    <s v="null"/>
    <n v="154"/>
    <s v="Cash"/>
    <n v="34"/>
    <n v="4.0999999999999996"/>
    <n v="4.5999999999999996"/>
    <e v="#NAME?"/>
  </r>
  <r>
    <x v="2881"/>
    <x v="1265"/>
    <x v="10661"/>
    <s v="Success"/>
    <s v="CID626813"/>
    <s v="Auto"/>
    <s v="Chickpet"/>
    <s v="Bannerghatta Road"/>
    <n v="126"/>
    <n v="55"/>
    <s v="null"/>
    <s v="null"/>
    <s v="No"/>
    <s v="null"/>
    <n v="1422"/>
    <s v="Credit Card"/>
    <n v="15"/>
    <n v="3.9"/>
    <n v="3.6"/>
    <e v="#NAME?"/>
  </r>
  <r>
    <x v="9453"/>
    <x v="1436"/>
    <x v="10662"/>
    <s v="Canceled by Customer"/>
    <s v="CID103035"/>
    <s v="Prime Sedan"/>
    <s v="Vijayanagar"/>
    <s v="MG Road"/>
    <s v="null"/>
    <s v="null"/>
    <s v="Change of plans"/>
    <s v="null"/>
    <s v="null"/>
    <s v="null"/>
    <n v="282"/>
    <s v="null"/>
    <n v="0"/>
    <s v="null"/>
    <s v="null"/>
    <e v="#NAME?"/>
  </r>
  <r>
    <x v="9454"/>
    <x v="292"/>
    <x v="10663"/>
    <s v="Success"/>
    <s v="CID286239"/>
    <s v="Mini"/>
    <s v="Bellandur"/>
    <s v="Devanahalli"/>
    <n v="63"/>
    <n v="140"/>
    <s v="null"/>
    <s v="null"/>
    <s v="No"/>
    <s v="null"/>
    <n v="122"/>
    <s v="UPI"/>
    <n v="6"/>
    <n v="4.8"/>
    <n v="3.3"/>
    <e v="#NAME?"/>
  </r>
  <r>
    <x v="9455"/>
    <x v="659"/>
    <x v="10664"/>
    <s v="Canceled by Driver"/>
    <s v="CID576402"/>
    <s v="Prime Sedan"/>
    <s v="Electronic City"/>
    <s v="Tumkur Road"/>
    <s v="null"/>
    <s v="null"/>
    <s v="null"/>
    <s v="More than permitted people in there"/>
    <s v="null"/>
    <s v="null"/>
    <n v="308"/>
    <s v="null"/>
    <n v="0"/>
    <s v="null"/>
    <s v="null"/>
    <e v="#NAME?"/>
  </r>
  <r>
    <x v="9456"/>
    <x v="578"/>
    <x v="10665"/>
    <s v="Success"/>
    <s v="CID666538"/>
    <s v="Auto"/>
    <s v="Langford Town"/>
    <s v="Devanahalli"/>
    <n v="63"/>
    <n v="120"/>
    <s v="null"/>
    <s v="null"/>
    <s v="No"/>
    <s v="null"/>
    <n v="361"/>
    <s v="Cash"/>
    <n v="18"/>
    <n v="3.4"/>
    <n v="4.5"/>
    <e v="#NAME?"/>
  </r>
  <r>
    <x v="424"/>
    <x v="366"/>
    <x v="10666"/>
    <s v="Canceled by Driver"/>
    <s v="CID901018"/>
    <s v="eBike"/>
    <s v="Chickpet"/>
    <s v="Kengeri"/>
    <s v="null"/>
    <s v="null"/>
    <s v="null"/>
    <s v="Personal &amp; Car related issue"/>
    <s v="null"/>
    <s v="null"/>
    <n v="134"/>
    <s v="null"/>
    <n v="0"/>
    <s v="null"/>
    <s v="null"/>
    <e v="#NAME?"/>
  </r>
  <r>
    <x v="9457"/>
    <x v="1388"/>
    <x v="10667"/>
    <s v="Success"/>
    <s v="CID575746"/>
    <s v="Bike"/>
    <s v="Marathahalli"/>
    <s v="Basavanagudi"/>
    <n v="217"/>
    <n v="95"/>
    <s v="null"/>
    <s v="null"/>
    <s v="No"/>
    <s v="null"/>
    <n v="103"/>
    <s v="Credit Card"/>
    <n v="29"/>
    <n v="3.4"/>
    <n v="3.3"/>
    <e v="#NAME?"/>
  </r>
  <r>
    <x v="9458"/>
    <x v="160"/>
    <x v="10668"/>
    <s v="Canceled by Customer"/>
    <s v="CID585148"/>
    <s v="Mini"/>
    <s v="Basavanagudi"/>
    <s v="Basavanagudi"/>
    <s v="null"/>
    <s v="null"/>
    <s v="Driver is not moving towards pickup location"/>
    <s v="null"/>
    <s v="null"/>
    <s v="null"/>
    <n v="209"/>
    <s v="null"/>
    <n v="0"/>
    <s v="null"/>
    <s v="null"/>
    <e v="#NAME?"/>
  </r>
  <r>
    <x v="9459"/>
    <x v="124"/>
    <x v="10669"/>
    <s v="Success"/>
    <s v="CID532083"/>
    <s v="eBike"/>
    <s v="Koramangala"/>
    <s v="Padmanabhanagar"/>
    <n v="280"/>
    <n v="90"/>
    <s v="null"/>
    <s v="null"/>
    <s v="No"/>
    <s v="null"/>
    <n v="208"/>
    <s v="Cash"/>
    <n v="28"/>
    <n v="4.4000000000000004"/>
    <n v="4.2"/>
    <e v="#NAME?"/>
  </r>
  <r>
    <x v="9460"/>
    <x v="428"/>
    <x v="10670"/>
    <s v="Success"/>
    <s v="CID314107"/>
    <s v="Prime SUV"/>
    <s v="BTM Layout"/>
    <s v="Mysore Road"/>
    <n v="84"/>
    <n v="35"/>
    <s v="null"/>
    <s v="null"/>
    <s v="No"/>
    <s v="null"/>
    <n v="940"/>
    <s v="UPI"/>
    <n v="49"/>
    <n v="4.4000000000000004"/>
    <n v="3.6"/>
    <e v="#NAME?"/>
  </r>
  <r>
    <x v="7466"/>
    <x v="227"/>
    <x v="10671"/>
    <s v="Driver Not Found"/>
    <s v="CID654655"/>
    <s v="Prime Sedan"/>
    <s v="BTM Layout"/>
    <s v="Marathahalli"/>
    <s v="null"/>
    <s v="null"/>
    <s v="null"/>
    <s v="null"/>
    <s v="null"/>
    <s v="null"/>
    <n v="284"/>
    <s v="null"/>
    <n v="0"/>
    <s v="null"/>
    <s v="null"/>
    <e v="#NAME?"/>
  </r>
  <r>
    <x v="9461"/>
    <x v="171"/>
    <x v="10672"/>
    <s v="Success"/>
    <s v="CID711202"/>
    <s v="Auto"/>
    <s v="Frazer Town"/>
    <s v="Chamarajpet"/>
    <n v="224"/>
    <n v="135"/>
    <s v="null"/>
    <s v="null"/>
    <s v="No"/>
    <s v="null"/>
    <n v="361"/>
    <s v="Cash"/>
    <n v="8"/>
    <n v="3.7"/>
    <n v="4.7"/>
    <e v="#NAME?"/>
  </r>
  <r>
    <x v="9462"/>
    <x v="1155"/>
    <x v="10673"/>
    <s v="Success"/>
    <s v="CID791349"/>
    <s v="eBike"/>
    <s v="Padmanabhanagar"/>
    <s v="Ramamurthy Nagar"/>
    <n v="175"/>
    <n v="125"/>
    <s v="null"/>
    <s v="null"/>
    <s v="No"/>
    <s v="null"/>
    <n v="443"/>
    <s v="UPI"/>
    <n v="26"/>
    <n v="4.2"/>
    <n v="3.3"/>
    <e v="#NAME?"/>
  </r>
  <r>
    <x v="9463"/>
    <x v="1085"/>
    <x v="10674"/>
    <s v="Success"/>
    <s v="CID895995"/>
    <s v="eBike"/>
    <s v="RT Nagar"/>
    <s v="HSR Layout"/>
    <n v="301"/>
    <n v="70"/>
    <s v="null"/>
    <s v="null"/>
    <s v="No"/>
    <s v="null"/>
    <n v="362"/>
    <s v="UPI"/>
    <n v="23"/>
    <n v="3.7"/>
    <n v="4.7"/>
    <e v="#NAME?"/>
  </r>
  <r>
    <x v="9464"/>
    <x v="1175"/>
    <x v="10675"/>
    <s v="Driver Not Found"/>
    <s v="CID634064"/>
    <s v="Auto"/>
    <s v="Whitefield"/>
    <s v="Shantinagar"/>
    <s v="null"/>
    <s v="null"/>
    <s v="null"/>
    <s v="null"/>
    <s v="null"/>
    <s v="null"/>
    <n v="2525"/>
    <s v="null"/>
    <n v="0"/>
    <s v="null"/>
    <s v="null"/>
    <e v="#NAME?"/>
  </r>
  <r>
    <x v="9465"/>
    <x v="1203"/>
    <x v="10676"/>
    <s v="Success"/>
    <s v="CID988485"/>
    <s v="Prime Plus"/>
    <s v="Cox Town"/>
    <s v="JP Nagar"/>
    <n v="161"/>
    <n v="145"/>
    <s v="null"/>
    <s v="null"/>
    <s v="No"/>
    <s v="null"/>
    <n v="268"/>
    <s v="UPI"/>
    <n v="19"/>
    <n v="4.5"/>
    <n v="3.5"/>
    <e v="#NAME?"/>
  </r>
  <r>
    <x v="9466"/>
    <x v="951"/>
    <x v="10677"/>
    <s v="Success"/>
    <s v="CID925367"/>
    <s v="Mini"/>
    <s v="Kammanahalli"/>
    <s v="Varthur"/>
    <n v="210"/>
    <n v="85"/>
    <s v="null"/>
    <s v="null"/>
    <s v="No"/>
    <s v="null"/>
    <n v="899"/>
    <s v="UPI"/>
    <n v="26"/>
    <n v="3.7"/>
    <n v="4.8"/>
    <e v="#NAME?"/>
  </r>
  <r>
    <x v="9467"/>
    <x v="571"/>
    <x v="10678"/>
    <s v="Canceled by Driver"/>
    <s v="CID374473"/>
    <s v="Prime SUV"/>
    <s v="Devanahalli"/>
    <s v="Basavanagudi"/>
    <s v="null"/>
    <s v="null"/>
    <s v="null"/>
    <s v="Personal &amp; Car related issue"/>
    <s v="null"/>
    <s v="null"/>
    <n v="900"/>
    <s v="null"/>
    <n v="0"/>
    <s v="null"/>
    <s v="null"/>
    <e v="#NAME?"/>
  </r>
  <r>
    <x v="9468"/>
    <x v="375"/>
    <x v="10679"/>
    <s v="Success"/>
    <s v="CID786232"/>
    <s v="Prime Plus"/>
    <s v="Ramamurthy Nagar"/>
    <s v="Vijayanagar"/>
    <n v="161"/>
    <n v="140"/>
    <s v="null"/>
    <s v="null"/>
    <s v="No"/>
    <s v="null"/>
    <n v="1343"/>
    <s v="Cash"/>
    <n v="16"/>
    <n v="3.2"/>
    <n v="3.7"/>
    <e v="#NAME?"/>
  </r>
  <r>
    <x v="9469"/>
    <x v="220"/>
    <x v="10680"/>
    <s v="Canceled by Driver"/>
    <s v="CID240294"/>
    <s v="Bike"/>
    <s v="Koramangala"/>
    <s v="Banashankari"/>
    <s v="null"/>
    <s v="null"/>
    <s v="null"/>
    <s v="Customer related issue"/>
    <s v="null"/>
    <s v="null"/>
    <n v="181"/>
    <s v="null"/>
    <n v="0"/>
    <s v="null"/>
    <s v="null"/>
    <e v="#NAME?"/>
  </r>
  <r>
    <x v="7156"/>
    <x v="265"/>
    <x v="10681"/>
    <s v="Success"/>
    <s v="CID792902"/>
    <s v="eBike"/>
    <s v="BTM Layout"/>
    <s v="Sarjapur Road"/>
    <n v="140"/>
    <n v="145"/>
    <s v="null"/>
    <s v="null"/>
    <s v="No"/>
    <s v="null"/>
    <n v="135"/>
    <s v="Cash"/>
    <n v="11"/>
    <n v="4.9000000000000004"/>
    <n v="3.7"/>
    <e v="#NAME?"/>
  </r>
  <r>
    <x v="5754"/>
    <x v="613"/>
    <x v="10682"/>
    <s v="Success"/>
    <s v="CID740687"/>
    <s v="Prime Plus"/>
    <s v="Cox Town"/>
    <s v="Devanahalli"/>
    <n v="63"/>
    <n v="95"/>
    <s v="null"/>
    <s v="null"/>
    <s v="No"/>
    <s v="null"/>
    <n v="137"/>
    <s v="Debit Card"/>
    <n v="16"/>
    <n v="3.9"/>
    <n v="3.5"/>
    <e v="#NAME?"/>
  </r>
  <r>
    <x v="356"/>
    <x v="316"/>
    <x v="10683"/>
    <s v="Canceled by Driver"/>
    <s v="CID828860"/>
    <s v="Bike"/>
    <s v="Bannerghatta Road"/>
    <s v="Padmanabhanagar"/>
    <s v="null"/>
    <s v="null"/>
    <s v="null"/>
    <s v="Customer was coughing/sick"/>
    <s v="null"/>
    <s v="null"/>
    <n v="159"/>
    <s v="null"/>
    <n v="0"/>
    <s v="null"/>
    <s v="null"/>
    <e v="#NAME?"/>
  </r>
  <r>
    <x v="9470"/>
    <x v="277"/>
    <x v="10684"/>
    <s v="Success"/>
    <s v="CID983858"/>
    <s v="eBike"/>
    <s v="Shantinagar"/>
    <s v="Cox Town"/>
    <n v="84"/>
    <n v="50"/>
    <s v="null"/>
    <s v="null"/>
    <s v="No"/>
    <s v="null"/>
    <n v="300"/>
    <s v="UPI"/>
    <n v="27"/>
    <n v="4.5999999999999996"/>
    <n v="4.9000000000000004"/>
    <e v="#NAME?"/>
  </r>
  <r>
    <x v="2308"/>
    <x v="143"/>
    <x v="10685"/>
    <s v="Success"/>
    <s v="CID918457"/>
    <s v="Auto"/>
    <s v="Hosur Road"/>
    <s v="Padmanabhanagar"/>
    <n v="287"/>
    <n v="30"/>
    <s v="null"/>
    <s v="null"/>
    <s v="No"/>
    <s v="null"/>
    <n v="968"/>
    <s v="UPI"/>
    <n v="13"/>
    <n v="3.5"/>
    <n v="4.5999999999999996"/>
    <e v="#NAME?"/>
  </r>
  <r>
    <x v="9471"/>
    <x v="740"/>
    <x v="10686"/>
    <s v="Success"/>
    <s v="CID957230"/>
    <s v="Prime Sedan"/>
    <s v="Indiranagar"/>
    <s v="Tumkur Road"/>
    <n v="238"/>
    <n v="95"/>
    <s v="null"/>
    <s v="null"/>
    <s v="Yes"/>
    <s v="Other Issue"/>
    <n v="729"/>
    <s v="Cash"/>
    <n v="36"/>
    <n v="4.3"/>
    <n v="4.2"/>
    <e v="#NAME?"/>
  </r>
  <r>
    <x v="2605"/>
    <x v="227"/>
    <x v="10687"/>
    <s v="Success"/>
    <s v="CID846251"/>
    <s v="eBike"/>
    <s v="Malleshwaram"/>
    <s v="Yeshwanthpur"/>
    <n v="126"/>
    <n v="50"/>
    <s v="null"/>
    <s v="null"/>
    <s v="No"/>
    <s v="null"/>
    <n v="292"/>
    <s v="Cash"/>
    <n v="12"/>
    <n v="3.8"/>
    <n v="3.1"/>
    <e v="#NAME?"/>
  </r>
  <r>
    <x v="9472"/>
    <x v="534"/>
    <x v="10688"/>
    <s v="Canceled by Driver"/>
    <s v="CID590291"/>
    <s v="Prime Plus"/>
    <s v="Bannerghatta Road"/>
    <s v="Chamarajpet"/>
    <s v="null"/>
    <s v="null"/>
    <s v="null"/>
    <s v="Customer was coughing/sick"/>
    <s v="null"/>
    <s v="null"/>
    <n v="349"/>
    <s v="null"/>
    <n v="0"/>
    <s v="null"/>
    <s v="null"/>
    <e v="#NAME?"/>
  </r>
  <r>
    <x v="9473"/>
    <x v="72"/>
    <x v="10689"/>
    <s v="Success"/>
    <s v="CID957789"/>
    <s v="Mini"/>
    <s v="Shantinagar"/>
    <s v="Kammanahalli"/>
    <n v="308"/>
    <n v="45"/>
    <s v="null"/>
    <s v="null"/>
    <s v="No"/>
    <s v="null"/>
    <n v="488"/>
    <s v="Cash"/>
    <n v="39"/>
    <n v="4.7"/>
    <n v="4.5999999999999996"/>
    <e v="#NAME?"/>
  </r>
  <r>
    <x v="9474"/>
    <x v="1369"/>
    <x v="10690"/>
    <s v="Canceled by Driver"/>
    <s v="CID662621"/>
    <s v="Prime SUV"/>
    <s v="Sahakar Nagar"/>
    <s v="Majestic"/>
    <s v="null"/>
    <s v="null"/>
    <s v="null"/>
    <s v="Customer related issue"/>
    <s v="null"/>
    <s v="null"/>
    <n v="191"/>
    <s v="null"/>
    <n v="0"/>
    <s v="null"/>
    <s v="null"/>
    <e v="#NAME?"/>
  </r>
  <r>
    <x v="9475"/>
    <x v="269"/>
    <x v="10691"/>
    <s v="Canceled by Driver"/>
    <s v="CID662889"/>
    <s v="Prime Sedan"/>
    <s v="JP Nagar"/>
    <s v="Varthur"/>
    <s v="null"/>
    <s v="null"/>
    <s v="null"/>
    <s v="More than permitted people in there"/>
    <s v="null"/>
    <s v="null"/>
    <n v="237"/>
    <s v="null"/>
    <n v="0"/>
    <s v="null"/>
    <s v="null"/>
    <e v="#NAME?"/>
  </r>
  <r>
    <x v="9476"/>
    <x v="1221"/>
    <x v="10692"/>
    <s v="Success"/>
    <s v="CID477853"/>
    <s v="Mini"/>
    <s v="KR Puram"/>
    <s v="Electronic City"/>
    <n v="308"/>
    <n v="90"/>
    <s v="null"/>
    <s v="null"/>
    <s v="No"/>
    <s v="null"/>
    <n v="500"/>
    <s v="Cash"/>
    <n v="5"/>
    <n v="4.4000000000000004"/>
    <n v="4.4000000000000004"/>
    <e v="#NAME?"/>
  </r>
  <r>
    <x v="9477"/>
    <x v="824"/>
    <x v="10693"/>
    <s v="Canceled by Driver"/>
    <s v="CID963881"/>
    <s v="Auto"/>
    <s v="Hulimavu"/>
    <s v="Banashankari"/>
    <s v="null"/>
    <s v="null"/>
    <s v="null"/>
    <s v="More than permitted people in there"/>
    <s v="null"/>
    <s v="null"/>
    <n v="558"/>
    <s v="null"/>
    <n v="0"/>
    <s v="null"/>
    <s v="null"/>
    <e v="#NAME?"/>
  </r>
  <r>
    <x v="9478"/>
    <x v="237"/>
    <x v="10694"/>
    <s v="Canceled by Driver"/>
    <s v="CID438291"/>
    <s v="Auto"/>
    <s v="JP Nagar"/>
    <s v="BTM Layout"/>
    <s v="null"/>
    <s v="null"/>
    <s v="null"/>
    <s v="Personal &amp; Car related issue"/>
    <s v="null"/>
    <s v="null"/>
    <n v="742"/>
    <s v="null"/>
    <n v="0"/>
    <s v="null"/>
    <s v="null"/>
    <e v="#NAME?"/>
  </r>
  <r>
    <x v="9479"/>
    <x v="485"/>
    <x v="10695"/>
    <s v="Success"/>
    <s v="CID656887"/>
    <s v="Mini"/>
    <s v="Jayanagar"/>
    <s v="Mysore Road"/>
    <n v="154"/>
    <n v="65"/>
    <s v="null"/>
    <s v="null"/>
    <s v="No"/>
    <s v="null"/>
    <n v="898"/>
    <s v="UPI"/>
    <n v="1"/>
    <n v="3.3"/>
    <n v="3.1"/>
    <e v="#NAME?"/>
  </r>
  <r>
    <x v="9480"/>
    <x v="234"/>
    <x v="10696"/>
    <s v="Canceled by Driver"/>
    <s v="CID598591"/>
    <s v="Prime Plus"/>
    <s v="Rajajinagar"/>
    <s v="Hulimavu"/>
    <s v="null"/>
    <s v="null"/>
    <s v="null"/>
    <s v="Customer was coughing/sick"/>
    <s v="null"/>
    <s v="null"/>
    <n v="280"/>
    <s v="null"/>
    <n v="0"/>
    <s v="null"/>
    <s v="null"/>
    <e v="#NAME?"/>
  </r>
  <r>
    <x v="9481"/>
    <x v="418"/>
    <x v="10697"/>
    <s v="Success"/>
    <s v="CID392887"/>
    <s v="eBike"/>
    <s v="Kammanahalli"/>
    <s v="Electronic City"/>
    <n v="119"/>
    <n v="60"/>
    <s v="null"/>
    <s v="null"/>
    <s v="No"/>
    <s v="null"/>
    <n v="382"/>
    <s v="Cash"/>
    <n v="13"/>
    <n v="3.5"/>
    <n v="4.8"/>
    <e v="#NAME?"/>
  </r>
  <r>
    <x v="9482"/>
    <x v="305"/>
    <x v="10698"/>
    <s v="Success"/>
    <s v="CID975584"/>
    <s v="Bike"/>
    <s v="Tumkur Road"/>
    <s v="Yelahanka"/>
    <n v="56"/>
    <n v="100"/>
    <s v="null"/>
    <s v="null"/>
    <s v="No"/>
    <s v="null"/>
    <n v="951"/>
    <s v="Cash"/>
    <n v="9"/>
    <n v="4"/>
    <n v="4.3"/>
    <e v="#NAME?"/>
  </r>
  <r>
    <x v="1531"/>
    <x v="942"/>
    <x v="10699"/>
    <s v="Success"/>
    <s v="CID973566"/>
    <s v="Auto"/>
    <s v="Shivajinagar"/>
    <s v="RT Nagar"/>
    <n v="161"/>
    <n v="60"/>
    <s v="null"/>
    <s v="null"/>
    <s v="No"/>
    <s v="null"/>
    <n v="259"/>
    <s v="Cash"/>
    <n v="17"/>
    <n v="3.3"/>
    <n v="3.1"/>
    <e v="#NAME?"/>
  </r>
  <r>
    <x v="9483"/>
    <x v="63"/>
    <x v="10700"/>
    <s v="Success"/>
    <s v="CID654410"/>
    <s v="Prime Sedan"/>
    <s v="Kammanahalli"/>
    <s v="Jayanagar"/>
    <n v="182"/>
    <n v="50"/>
    <s v="null"/>
    <s v="null"/>
    <s v="Yes"/>
    <s v="Other Issue"/>
    <n v="2510"/>
    <s v="UPI"/>
    <n v="38"/>
    <n v="4.5"/>
    <n v="3.9"/>
    <e v="#NAME?"/>
  </r>
  <r>
    <x v="9484"/>
    <x v="50"/>
    <x v="10701"/>
    <s v="Canceled by Driver"/>
    <s v="CID371502"/>
    <s v="Auto"/>
    <s v="Langford Town"/>
    <s v="Frazer Town"/>
    <s v="null"/>
    <s v="null"/>
    <s v="null"/>
    <s v="Customer was coughing/sick"/>
    <s v="null"/>
    <s v="null"/>
    <n v="185"/>
    <s v="null"/>
    <n v="0"/>
    <s v="null"/>
    <s v="null"/>
    <e v="#NAME?"/>
  </r>
  <r>
    <x v="788"/>
    <x v="598"/>
    <x v="10702"/>
    <s v="Driver Not Found"/>
    <s v="CID956343"/>
    <s v="Mini"/>
    <s v="Chamarajpet"/>
    <s v="Bellandur"/>
    <s v="null"/>
    <s v="null"/>
    <s v="null"/>
    <s v="null"/>
    <s v="null"/>
    <s v="null"/>
    <n v="459"/>
    <s v="null"/>
    <n v="0"/>
    <s v="null"/>
    <s v="null"/>
    <e v="#NAME?"/>
  </r>
  <r>
    <x v="9485"/>
    <x v="167"/>
    <x v="10703"/>
    <s v="Success"/>
    <s v="CID790091"/>
    <s v="Prime SUV"/>
    <s v="Hosur Road"/>
    <s v="Langford Town"/>
    <n v="154"/>
    <n v="55"/>
    <s v="null"/>
    <s v="null"/>
    <s v="No"/>
    <s v="null"/>
    <n v="189"/>
    <s v="Cash"/>
    <n v="41"/>
    <n v="4"/>
    <n v="4.0999999999999996"/>
    <e v="#NAME?"/>
  </r>
  <r>
    <x v="9486"/>
    <x v="915"/>
    <x v="10704"/>
    <s v="Canceled by Customer"/>
    <s v="CID229718"/>
    <s v="Prime Sedan"/>
    <s v="Kadugodi"/>
    <s v="Sarjapur Road"/>
    <s v="null"/>
    <s v="null"/>
    <s v="Driver asked to cancel"/>
    <s v="null"/>
    <s v="null"/>
    <s v="null"/>
    <n v="321"/>
    <s v="null"/>
    <n v="0"/>
    <s v="null"/>
    <s v="null"/>
    <e v="#NAME?"/>
  </r>
  <r>
    <x v="9487"/>
    <x v="1190"/>
    <x v="10705"/>
    <s v="Canceled by Customer"/>
    <s v="CID528821"/>
    <s v="Bike"/>
    <s v="Sarjapur Road"/>
    <s v="Sarjapur Road"/>
    <s v="null"/>
    <s v="null"/>
    <s v="Driver is not moving towards pickup location"/>
    <s v="null"/>
    <s v="null"/>
    <s v="null"/>
    <n v="1199"/>
    <s v="null"/>
    <n v="0"/>
    <s v="null"/>
    <s v="null"/>
    <e v="#NAME?"/>
  </r>
  <r>
    <x v="9488"/>
    <x v="401"/>
    <x v="10706"/>
    <s v="Success"/>
    <s v="CID123452"/>
    <s v="Bike"/>
    <s v="Hosur Road"/>
    <s v="RT Nagar"/>
    <n v="196"/>
    <n v="30"/>
    <s v="null"/>
    <s v="null"/>
    <s v="No"/>
    <s v="null"/>
    <n v="2728"/>
    <s v="Cash"/>
    <n v="37"/>
    <n v="3.1"/>
    <n v="3.5"/>
    <e v="#NAME?"/>
  </r>
  <r>
    <x v="9489"/>
    <x v="253"/>
    <x v="10707"/>
    <s v="Canceled by Driver"/>
    <s v="CID797946"/>
    <s v="Auto"/>
    <s v="Vijayanagar"/>
    <s v="Padmanabhanagar"/>
    <s v="null"/>
    <s v="null"/>
    <s v="null"/>
    <s v="Customer related issue"/>
    <s v="null"/>
    <s v="null"/>
    <n v="699"/>
    <s v="null"/>
    <n v="0"/>
    <s v="null"/>
    <s v="null"/>
    <e v="#NAME?"/>
  </r>
  <r>
    <x v="9490"/>
    <x v="764"/>
    <x v="10708"/>
    <s v="Success"/>
    <s v="CID489241"/>
    <s v="Prime SUV"/>
    <s v="Peenya"/>
    <s v="Whitefield"/>
    <n v="56"/>
    <n v="100"/>
    <s v="null"/>
    <s v="null"/>
    <s v="No"/>
    <s v="null"/>
    <n v="577"/>
    <s v="UPI"/>
    <n v="7"/>
    <n v="4"/>
    <n v="4.5"/>
    <e v="#NAME?"/>
  </r>
  <r>
    <x v="9491"/>
    <x v="271"/>
    <x v="10709"/>
    <s v="Success"/>
    <s v="CID136370"/>
    <s v="Auto"/>
    <s v="Kadugodi"/>
    <s v="Banashankari"/>
    <n v="231"/>
    <n v="120"/>
    <s v="null"/>
    <s v="null"/>
    <s v="No"/>
    <s v="null"/>
    <n v="563"/>
    <s v="UPI"/>
    <n v="1"/>
    <n v="4.4000000000000004"/>
    <n v="3.8"/>
    <e v="#NAME?"/>
  </r>
  <r>
    <x v="9492"/>
    <x v="516"/>
    <x v="10710"/>
    <s v="Canceled by Customer"/>
    <s v="CID619658"/>
    <s v="eBike"/>
    <s v="Varthur"/>
    <s v="Sarjapur Road"/>
    <s v="null"/>
    <s v="null"/>
    <s v="AC is Not working"/>
    <s v="null"/>
    <s v="null"/>
    <s v="null"/>
    <n v="207"/>
    <s v="null"/>
    <n v="0"/>
    <s v="null"/>
    <s v="null"/>
    <e v="#NAME?"/>
  </r>
  <r>
    <x v="9493"/>
    <x v="1337"/>
    <x v="10711"/>
    <s v="Success"/>
    <s v="CID345527"/>
    <s v="Prime Sedan"/>
    <s v="Majestic"/>
    <s v="Koramangala"/>
    <n v="231"/>
    <n v="90"/>
    <s v="null"/>
    <s v="null"/>
    <s v="No"/>
    <s v="null"/>
    <n v="167"/>
    <s v="UPI"/>
    <n v="49"/>
    <n v="3.5"/>
    <n v="3.1"/>
    <e v="#NAME?"/>
  </r>
  <r>
    <x v="9494"/>
    <x v="254"/>
    <x v="10712"/>
    <s v="Driver Not Found"/>
    <s v="CID180268"/>
    <s v="Prime SUV"/>
    <s v="Ulsoor"/>
    <s v="Frazer Town"/>
    <s v="null"/>
    <s v="null"/>
    <s v="null"/>
    <s v="null"/>
    <s v="null"/>
    <s v="null"/>
    <n v="789"/>
    <s v="null"/>
    <n v="0"/>
    <s v="null"/>
    <s v="null"/>
    <e v="#NAME?"/>
  </r>
  <r>
    <x v="9495"/>
    <x v="924"/>
    <x v="10713"/>
    <s v="Success"/>
    <s v="CID240396"/>
    <s v="Prime SUV"/>
    <s v="Mysore Road"/>
    <s v="Richmond Town"/>
    <n v="245"/>
    <n v="105"/>
    <s v="null"/>
    <s v="null"/>
    <s v="No"/>
    <s v="null"/>
    <n v="2270"/>
    <s v="UPI"/>
    <n v="42"/>
    <n v="3.4"/>
    <n v="4.3"/>
    <e v="#NAME?"/>
  </r>
  <r>
    <x v="9496"/>
    <x v="786"/>
    <x v="10714"/>
    <s v="Driver Not Found"/>
    <s v="CID502798"/>
    <s v="Auto"/>
    <s v="Marathahalli"/>
    <s v="BTM Layout"/>
    <s v="null"/>
    <s v="null"/>
    <s v="null"/>
    <s v="null"/>
    <s v="null"/>
    <s v="null"/>
    <n v="122"/>
    <s v="null"/>
    <n v="0"/>
    <s v="null"/>
    <s v="null"/>
    <e v="#NAME?"/>
  </r>
  <r>
    <x v="4356"/>
    <x v="304"/>
    <x v="10715"/>
    <s v="Success"/>
    <s v="CID456246"/>
    <s v="Prime Plus"/>
    <s v="Jayanagar"/>
    <s v="Sahakar Nagar"/>
    <n v="224"/>
    <n v="35"/>
    <s v="null"/>
    <s v="null"/>
    <s v="No"/>
    <s v="null"/>
    <n v="609"/>
    <s v="Cash"/>
    <n v="41"/>
    <n v="4.4000000000000004"/>
    <n v="5"/>
    <e v="#NAME?"/>
  </r>
  <r>
    <x v="9497"/>
    <x v="547"/>
    <x v="10716"/>
    <s v="Canceled by Driver"/>
    <s v="CID208672"/>
    <s v="Mini"/>
    <s v="Vijayanagar"/>
    <s v="Electronic City"/>
    <s v="null"/>
    <s v="null"/>
    <s v="null"/>
    <s v="Customer related issue"/>
    <s v="null"/>
    <s v="null"/>
    <n v="233"/>
    <s v="null"/>
    <n v="0"/>
    <s v="null"/>
    <s v="null"/>
    <e v="#NAME?"/>
  </r>
  <r>
    <x v="9498"/>
    <x v="756"/>
    <x v="10717"/>
    <s v="Success"/>
    <s v="CID427448"/>
    <s v="eBike"/>
    <s v="Vijayanagar"/>
    <s v="Koramangala"/>
    <n v="84"/>
    <n v="95"/>
    <s v="null"/>
    <s v="null"/>
    <s v="No"/>
    <s v="null"/>
    <n v="423"/>
    <s v="Cash"/>
    <n v="17"/>
    <n v="3.3"/>
    <n v="4.7"/>
    <e v="#NAME?"/>
  </r>
  <r>
    <x v="9499"/>
    <x v="844"/>
    <x v="10718"/>
    <s v="Success"/>
    <s v="CID937535"/>
    <s v="Prime Sedan"/>
    <s v="Hebbal"/>
    <s v="Ramamurthy Nagar"/>
    <n v="238"/>
    <n v="105"/>
    <s v="null"/>
    <s v="null"/>
    <s v="No"/>
    <s v="null"/>
    <n v="277"/>
    <s v="Cash"/>
    <n v="1"/>
    <n v="4.7"/>
    <n v="4"/>
    <e v="#NAME?"/>
  </r>
  <r>
    <x v="9500"/>
    <x v="972"/>
    <x v="10719"/>
    <s v="Success"/>
    <s v="CID644316"/>
    <s v="Prime SUV"/>
    <s v="Shivajinagar"/>
    <s v="Peenya"/>
    <n v="105"/>
    <n v="140"/>
    <s v="null"/>
    <s v="null"/>
    <s v="Yes"/>
    <s v="Customer Demand"/>
    <n v="952"/>
    <s v="UPI"/>
    <n v="17"/>
    <n v="3.3"/>
    <n v="4.5"/>
    <e v="#NAME?"/>
  </r>
  <r>
    <x v="9501"/>
    <x v="288"/>
    <x v="10720"/>
    <s v="Canceled by Customer"/>
    <s v="CID115120"/>
    <s v="Bike"/>
    <s v="Ulsoor"/>
    <s v="Devanahalli"/>
    <s v="null"/>
    <s v="null"/>
    <s v="Driver is not moving towards pickup location"/>
    <s v="null"/>
    <s v="null"/>
    <s v="null"/>
    <n v="243"/>
    <s v="null"/>
    <n v="0"/>
    <s v="null"/>
    <s v="null"/>
    <e v="#NAME?"/>
  </r>
  <r>
    <x v="9502"/>
    <x v="27"/>
    <x v="10721"/>
    <s v="Driver Not Found"/>
    <s v="CID786525"/>
    <s v="Bike"/>
    <s v="Hulimavu"/>
    <s v="Whitefield"/>
    <s v="null"/>
    <s v="null"/>
    <s v="null"/>
    <s v="null"/>
    <s v="null"/>
    <s v="null"/>
    <n v="243"/>
    <s v="null"/>
    <n v="0"/>
    <s v="null"/>
    <s v="null"/>
    <e v="#NAME?"/>
  </r>
  <r>
    <x v="9503"/>
    <x v="145"/>
    <x v="10722"/>
    <s v="Success"/>
    <s v="CID308653"/>
    <s v="Auto"/>
    <s v="Indiranagar"/>
    <s v="Varthur"/>
    <n v="98"/>
    <n v="120"/>
    <s v="null"/>
    <s v="null"/>
    <s v="No"/>
    <s v="null"/>
    <n v="497"/>
    <s v="UPI"/>
    <n v="13"/>
    <n v="4.8"/>
    <n v="3.5"/>
    <e v="#NAME?"/>
  </r>
  <r>
    <x v="9504"/>
    <x v="907"/>
    <x v="10723"/>
    <s v="Success"/>
    <s v="CID244650"/>
    <s v="eBike"/>
    <s v="Kengeri"/>
    <s v="Jayanagar"/>
    <n v="133"/>
    <n v="85"/>
    <s v="null"/>
    <s v="null"/>
    <s v="No"/>
    <s v="null"/>
    <n v="475"/>
    <s v="Cash"/>
    <n v="6"/>
    <n v="4.5"/>
    <n v="4.5999999999999996"/>
    <e v="#NAME?"/>
  </r>
  <r>
    <x v="9505"/>
    <x v="1314"/>
    <x v="10724"/>
    <s v="Success"/>
    <s v="CID668171"/>
    <s v="Bike"/>
    <s v="Magadi Road"/>
    <s v="Bannerghatta Road"/>
    <n v="91"/>
    <n v="135"/>
    <s v="null"/>
    <s v="null"/>
    <s v="No"/>
    <s v="null"/>
    <n v="334"/>
    <s v="Cash"/>
    <n v="34"/>
    <n v="4.4000000000000004"/>
    <n v="4.8"/>
    <e v="#NAME?"/>
  </r>
  <r>
    <x v="6333"/>
    <x v="707"/>
    <x v="10725"/>
    <s v="Canceled by Driver"/>
    <s v="CID635647"/>
    <s v="Prime SUV"/>
    <s v="Electronic City"/>
    <s v="BTM Layout"/>
    <s v="null"/>
    <s v="null"/>
    <s v="null"/>
    <s v="Customer related issue"/>
    <s v="null"/>
    <s v="null"/>
    <n v="156"/>
    <s v="null"/>
    <n v="0"/>
    <s v="null"/>
    <s v="null"/>
    <e v="#NAME?"/>
  </r>
  <r>
    <x v="1710"/>
    <x v="773"/>
    <x v="10726"/>
    <s v="Success"/>
    <s v="CID702192"/>
    <s v="Bike"/>
    <s v="Basavanagudi"/>
    <s v="RT Nagar"/>
    <n v="147"/>
    <n v="110"/>
    <s v="null"/>
    <s v="null"/>
    <s v="No"/>
    <s v="null"/>
    <n v="407"/>
    <s v="Cash"/>
    <n v="7"/>
    <n v="4.3"/>
    <n v="3.6"/>
    <e v="#NAME?"/>
  </r>
  <r>
    <x v="9506"/>
    <x v="1436"/>
    <x v="10727"/>
    <s v="Success"/>
    <s v="CID588220"/>
    <s v="Prime Sedan"/>
    <s v="Magadi Road"/>
    <s v="HSR Layout"/>
    <n v="42"/>
    <n v="130"/>
    <s v="null"/>
    <s v="null"/>
    <s v="No"/>
    <s v="null"/>
    <n v="377"/>
    <s v="UPI"/>
    <n v="45"/>
    <n v="3"/>
    <n v="4.2"/>
    <e v="#NAME?"/>
  </r>
  <r>
    <x v="9507"/>
    <x v="1013"/>
    <x v="10728"/>
    <s v="Success"/>
    <s v="CID730798"/>
    <s v="Prime SUV"/>
    <s v="Marathahalli"/>
    <s v="Sarjapur Road"/>
    <n v="308"/>
    <n v="100"/>
    <s v="null"/>
    <s v="null"/>
    <s v="No"/>
    <s v="null"/>
    <n v="101"/>
    <s v="Cash"/>
    <n v="22"/>
    <n v="3.9"/>
    <n v="3.3"/>
    <e v="#NAME?"/>
  </r>
  <r>
    <x v="9508"/>
    <x v="736"/>
    <x v="10729"/>
    <s v="Canceled by Customer"/>
    <s v="CID131557"/>
    <s v="Prime Plus"/>
    <s v="Basavanagudi"/>
    <s v="Sarjapur Road"/>
    <s v="null"/>
    <s v="null"/>
    <s v="Driver asked to cancel"/>
    <s v="null"/>
    <s v="null"/>
    <s v="null"/>
    <n v="304"/>
    <s v="null"/>
    <n v="0"/>
    <s v="null"/>
    <s v="null"/>
    <e v="#NAME?"/>
  </r>
  <r>
    <x v="9509"/>
    <x v="787"/>
    <x v="10730"/>
    <s v="Success"/>
    <s v="CID495504"/>
    <s v="Bike"/>
    <s v="HSR Layout"/>
    <s v="Mysore Road"/>
    <n v="189"/>
    <n v="115"/>
    <s v="null"/>
    <s v="null"/>
    <s v="No"/>
    <s v="null"/>
    <n v="285"/>
    <s v="UPI"/>
    <n v="29"/>
    <n v="4.2"/>
    <n v="3.4"/>
    <e v="#NAME?"/>
  </r>
  <r>
    <x v="9510"/>
    <x v="612"/>
    <x v="10731"/>
    <s v="Success"/>
    <s v="CID523602"/>
    <s v="eBike"/>
    <s v="Malleshwaram"/>
    <s v="Electronic City"/>
    <n v="56"/>
    <n v="85"/>
    <s v="null"/>
    <s v="null"/>
    <s v="No"/>
    <s v="null"/>
    <n v="948"/>
    <s v="Cash"/>
    <n v="29"/>
    <n v="3.4"/>
    <n v="4.5"/>
    <e v="#NAME?"/>
  </r>
  <r>
    <x v="9511"/>
    <x v="943"/>
    <x v="10732"/>
    <s v="Success"/>
    <s v="CID502713"/>
    <s v="Prime SUV"/>
    <s v="Koramangala"/>
    <s v="Tumkur Road"/>
    <n v="126"/>
    <n v="120"/>
    <s v="null"/>
    <s v="null"/>
    <s v="No"/>
    <s v="null"/>
    <n v="202"/>
    <s v="Cash"/>
    <n v="13"/>
    <n v="4.4000000000000004"/>
    <n v="3.1"/>
    <e v="#NAME?"/>
  </r>
  <r>
    <x v="9512"/>
    <x v="1125"/>
    <x v="10733"/>
    <s v="Success"/>
    <s v="CID880558"/>
    <s v="Mini"/>
    <s v="Shantinagar"/>
    <s v="Tumkur Road"/>
    <n v="133"/>
    <n v="65"/>
    <s v="null"/>
    <s v="null"/>
    <s v="No"/>
    <s v="null"/>
    <n v="419"/>
    <s v="Cash"/>
    <n v="49"/>
    <n v="3.6"/>
    <n v="3.9"/>
    <e v="#NAME?"/>
  </r>
  <r>
    <x v="3959"/>
    <x v="935"/>
    <x v="10734"/>
    <s v="Success"/>
    <s v="CID111402"/>
    <s v="eBike"/>
    <s v="Bannerghatta Road"/>
    <s v="Yeshwanthpur"/>
    <n v="245"/>
    <n v="80"/>
    <s v="null"/>
    <s v="null"/>
    <s v="No"/>
    <s v="null"/>
    <n v="652"/>
    <s v="Cash"/>
    <n v="46"/>
    <n v="4.5"/>
    <n v="4"/>
    <e v="#NAME?"/>
  </r>
  <r>
    <x v="9513"/>
    <x v="964"/>
    <x v="10735"/>
    <s v="Canceled by Driver"/>
    <s v="CID916802"/>
    <s v="Prime Sedan"/>
    <s v="Bannerghatta Road"/>
    <s v="Richmond Town"/>
    <s v="null"/>
    <s v="null"/>
    <s v="null"/>
    <s v="Personal &amp; Car related issue"/>
    <s v="null"/>
    <s v="null"/>
    <n v="1449"/>
    <s v="null"/>
    <n v="0"/>
    <s v="null"/>
    <s v="null"/>
    <e v="#NAME?"/>
  </r>
  <r>
    <x v="9514"/>
    <x v="1375"/>
    <x v="10736"/>
    <s v="Success"/>
    <s v="CID440575"/>
    <s v="Mini"/>
    <s v="Nagarbhavi"/>
    <s v="Padmanabhanagar"/>
    <n v="266"/>
    <n v="75"/>
    <s v="null"/>
    <s v="null"/>
    <s v="No"/>
    <s v="null"/>
    <n v="2997"/>
    <s v="UPI"/>
    <n v="19"/>
    <n v="4.4000000000000004"/>
    <n v="3.7"/>
    <e v="#NAME?"/>
  </r>
  <r>
    <x v="9515"/>
    <x v="529"/>
    <x v="10737"/>
    <s v="Success"/>
    <s v="CID825927"/>
    <s v="eBike"/>
    <s v="Ulsoor"/>
    <s v="Mysore Road"/>
    <n v="182"/>
    <n v="25"/>
    <s v="null"/>
    <s v="null"/>
    <s v="No"/>
    <s v="null"/>
    <n v="136"/>
    <s v="Cash"/>
    <n v="48"/>
    <n v="4.5"/>
    <n v="3.8"/>
    <e v="#NAME?"/>
  </r>
  <r>
    <x v="9516"/>
    <x v="442"/>
    <x v="10738"/>
    <s v="Canceled by Driver"/>
    <s v="CID401001"/>
    <s v="Prime Plus"/>
    <s v="Malleshwaram"/>
    <s v="JP Nagar"/>
    <s v="null"/>
    <s v="null"/>
    <s v="null"/>
    <s v="Personal &amp; Car related issue"/>
    <s v="null"/>
    <s v="null"/>
    <n v="215"/>
    <s v="null"/>
    <n v="0"/>
    <s v="null"/>
    <s v="null"/>
    <e v="#NAME?"/>
  </r>
  <r>
    <x v="459"/>
    <x v="389"/>
    <x v="10739"/>
    <s v="Canceled by Customer"/>
    <s v="CID147444"/>
    <s v="Prime SUV"/>
    <s v="Cox Town"/>
    <s v="Jayanagar"/>
    <s v="null"/>
    <s v="null"/>
    <s v="Driver is not moving towards pickup location"/>
    <s v="null"/>
    <s v="null"/>
    <s v="null"/>
    <n v="292"/>
    <s v="null"/>
    <n v="0"/>
    <s v="null"/>
    <s v="null"/>
    <e v="#NAME?"/>
  </r>
  <r>
    <x v="9517"/>
    <x v="769"/>
    <x v="10740"/>
    <s v="Driver Not Found"/>
    <s v="CID629057"/>
    <s v="Mini"/>
    <s v="KR Puram"/>
    <s v="Langford Town"/>
    <s v="null"/>
    <s v="null"/>
    <s v="null"/>
    <s v="null"/>
    <s v="null"/>
    <s v="null"/>
    <n v="601"/>
    <s v="null"/>
    <n v="0"/>
    <s v="null"/>
    <s v="null"/>
    <e v="#NAME?"/>
  </r>
  <r>
    <x v="9518"/>
    <x v="600"/>
    <x v="10741"/>
    <s v="Canceled by Customer"/>
    <s v="CID659226"/>
    <s v="eBike"/>
    <s v="Kadugodi"/>
    <s v="Rajajinagar"/>
    <s v="null"/>
    <s v="null"/>
    <s v="Driver asked to cancel"/>
    <s v="null"/>
    <s v="null"/>
    <s v="null"/>
    <n v="1181"/>
    <s v="null"/>
    <n v="0"/>
    <s v="null"/>
    <s v="null"/>
    <e v="#NAME?"/>
  </r>
  <r>
    <x v="9519"/>
    <x v="78"/>
    <x v="10742"/>
    <s v="Success"/>
    <s v="CID704875"/>
    <s v="eBike"/>
    <s v="Richmond Town"/>
    <s v="Majestic"/>
    <n v="77"/>
    <n v="145"/>
    <s v="null"/>
    <s v="null"/>
    <s v="No"/>
    <s v="null"/>
    <n v="349"/>
    <s v="UPI"/>
    <n v="38"/>
    <n v="3.2"/>
    <n v="4.5"/>
    <e v="#NAME?"/>
  </r>
  <r>
    <x v="9520"/>
    <x v="1419"/>
    <x v="10743"/>
    <s v="Canceled by Customer"/>
    <s v="CID713573"/>
    <s v="Bike"/>
    <s v="Langford Town"/>
    <s v="Frazer Town"/>
    <s v="null"/>
    <s v="null"/>
    <s v="Driver asked to cancel"/>
    <s v="null"/>
    <s v="null"/>
    <s v="null"/>
    <n v="128"/>
    <s v="null"/>
    <n v="0"/>
    <s v="null"/>
    <s v="null"/>
    <e v="#NAME?"/>
  </r>
  <r>
    <x v="9521"/>
    <x v="824"/>
    <x v="10744"/>
    <s v="Success"/>
    <s v="CID158993"/>
    <s v="Auto"/>
    <s v="Kadugodi"/>
    <s v="Hulimavu"/>
    <n v="280"/>
    <n v="85"/>
    <s v="null"/>
    <s v="null"/>
    <s v="No"/>
    <s v="null"/>
    <n v="388"/>
    <s v="Cash"/>
    <n v="2"/>
    <n v="3.5"/>
    <n v="5"/>
    <e v="#NAME?"/>
  </r>
  <r>
    <x v="7218"/>
    <x v="729"/>
    <x v="10745"/>
    <s v="Success"/>
    <s v="CID440941"/>
    <s v="Prime Plus"/>
    <s v="Richmond Town"/>
    <s v="Richmond Town"/>
    <n v="147"/>
    <n v="110"/>
    <s v="null"/>
    <s v="null"/>
    <s v="No"/>
    <s v="null"/>
    <n v="321"/>
    <s v="UPI"/>
    <n v="5"/>
    <n v="3.2"/>
    <n v="3.1"/>
    <e v="#NAME?"/>
  </r>
  <r>
    <x v="9522"/>
    <x v="1373"/>
    <x v="10746"/>
    <s v="Success"/>
    <s v="CID216935"/>
    <s v="Prime SUV"/>
    <s v="Rajarajeshwari Nagar"/>
    <s v="Indiranagar"/>
    <n v="140"/>
    <n v="125"/>
    <s v="null"/>
    <s v="null"/>
    <s v="No"/>
    <s v="null"/>
    <n v="349"/>
    <s v="UPI"/>
    <n v="41"/>
    <n v="4.3"/>
    <n v="4.5999999999999996"/>
    <e v="#NAME?"/>
  </r>
  <r>
    <x v="9523"/>
    <x v="866"/>
    <x v="10747"/>
    <s v="Success"/>
    <s v="CID419834"/>
    <s v="Bike"/>
    <s v="Chickpet"/>
    <s v="Koramangala"/>
    <n v="231"/>
    <n v="35"/>
    <s v="null"/>
    <s v="null"/>
    <s v="No"/>
    <s v="null"/>
    <n v="248"/>
    <s v="UPI"/>
    <n v="19"/>
    <n v="4"/>
    <n v="3.8"/>
    <e v="#NAME?"/>
  </r>
  <r>
    <x v="7654"/>
    <x v="1414"/>
    <x v="10748"/>
    <s v="Success"/>
    <s v="CID633030"/>
    <s v="Auto"/>
    <s v="Whitefield"/>
    <s v="Hulimavu"/>
    <n v="266"/>
    <n v="55"/>
    <s v="null"/>
    <s v="null"/>
    <s v="No"/>
    <s v="null"/>
    <n v="934"/>
    <s v="Cash"/>
    <n v="1"/>
    <n v="4.9000000000000004"/>
    <n v="4.5"/>
    <e v="#NAME?"/>
  </r>
  <r>
    <x v="9524"/>
    <x v="1411"/>
    <x v="10749"/>
    <s v="Success"/>
    <s v="CID585766"/>
    <s v="Prime SUV"/>
    <s v="Electronic City"/>
    <s v="Jayanagar"/>
    <n v="238"/>
    <n v="145"/>
    <s v="null"/>
    <s v="null"/>
    <s v="No"/>
    <s v="null"/>
    <n v="312"/>
    <s v="UPI"/>
    <n v="34"/>
    <n v="3.1"/>
    <n v="4.0999999999999996"/>
    <e v="#NAME?"/>
  </r>
  <r>
    <x v="9525"/>
    <x v="716"/>
    <x v="10750"/>
    <s v="Success"/>
    <s v="CID353027"/>
    <s v="Auto"/>
    <s v="Banashankari"/>
    <s v="Langford Town"/>
    <n v="140"/>
    <n v="125"/>
    <s v="null"/>
    <s v="null"/>
    <s v="No"/>
    <s v="null"/>
    <n v="193"/>
    <s v="UPI"/>
    <n v="18"/>
    <n v="4.5999999999999996"/>
    <n v="4.2"/>
    <e v="#NAME?"/>
  </r>
  <r>
    <x v="9526"/>
    <x v="611"/>
    <x v="10751"/>
    <s v="Driver Not Found"/>
    <s v="CID909018"/>
    <s v="Mini"/>
    <s v="Vijayanagar"/>
    <s v="Devanahalli"/>
    <s v="null"/>
    <s v="null"/>
    <s v="null"/>
    <s v="null"/>
    <s v="null"/>
    <s v="null"/>
    <n v="433"/>
    <s v="null"/>
    <n v="0"/>
    <s v="null"/>
    <s v="null"/>
    <e v="#NAME?"/>
  </r>
  <r>
    <x v="9527"/>
    <x v="1140"/>
    <x v="10752"/>
    <s v="Success"/>
    <s v="CID711435"/>
    <s v="Prime Sedan"/>
    <s v="Rajarajeshwari Nagar"/>
    <s v="RT Nagar"/>
    <n v="70"/>
    <n v="30"/>
    <s v="null"/>
    <s v="null"/>
    <s v="No"/>
    <s v="null"/>
    <n v="1374"/>
    <s v="UPI"/>
    <n v="12"/>
    <n v="4.9000000000000004"/>
    <n v="3"/>
    <e v="#NAME?"/>
  </r>
  <r>
    <x v="9528"/>
    <x v="750"/>
    <x v="10753"/>
    <s v="Success"/>
    <s v="CID801601"/>
    <s v="Bike"/>
    <s v="Devanahalli"/>
    <s v="Devanahalli"/>
    <n v="91"/>
    <n v="80"/>
    <s v="null"/>
    <s v="null"/>
    <s v="No"/>
    <s v="null"/>
    <n v="310"/>
    <s v="Cash"/>
    <n v="18"/>
    <n v="4.5999999999999996"/>
    <n v="4.3"/>
    <e v="#NAME?"/>
  </r>
  <r>
    <x v="9529"/>
    <x v="681"/>
    <x v="10754"/>
    <s v="Canceled by Customer"/>
    <s v="CID694122"/>
    <s v="Mini"/>
    <s v="Sahakar Nagar"/>
    <s v="Kadugodi"/>
    <s v="null"/>
    <s v="null"/>
    <s v="Driver is not moving towards pickup location"/>
    <s v="null"/>
    <s v="null"/>
    <s v="null"/>
    <n v="1836"/>
    <s v="null"/>
    <n v="0"/>
    <s v="null"/>
    <s v="null"/>
    <e v="#NAME?"/>
  </r>
  <r>
    <x v="9530"/>
    <x v="963"/>
    <x v="10755"/>
    <s v="Success"/>
    <s v="CID612690"/>
    <s v="Auto"/>
    <s v="BTM Layout"/>
    <s v="Kengeri"/>
    <n v="238"/>
    <n v="120"/>
    <s v="null"/>
    <s v="null"/>
    <s v="No"/>
    <s v="null"/>
    <n v="303"/>
    <s v="Cash"/>
    <n v="18"/>
    <n v="4.3"/>
    <n v="4.4000000000000004"/>
    <e v="#NAME?"/>
  </r>
  <r>
    <x v="9531"/>
    <x v="49"/>
    <x v="10756"/>
    <s v="Driver Not Found"/>
    <s v="CID830360"/>
    <s v="Prime SUV"/>
    <s v="Magadi Road"/>
    <s v="Cox Town"/>
    <s v="null"/>
    <s v="null"/>
    <s v="null"/>
    <s v="null"/>
    <s v="null"/>
    <s v="null"/>
    <n v="1210"/>
    <s v="null"/>
    <n v="0"/>
    <s v="null"/>
    <s v="null"/>
    <e v="#NAME?"/>
  </r>
  <r>
    <x v="6096"/>
    <x v="305"/>
    <x v="10757"/>
    <s v="Canceled by Customer"/>
    <s v="CID163240"/>
    <s v="Prime Plus"/>
    <s v="RT Nagar"/>
    <s v="Sahakar Nagar"/>
    <s v="null"/>
    <s v="null"/>
    <s v="Driver asked to cancel"/>
    <s v="null"/>
    <s v="null"/>
    <s v="null"/>
    <n v="265"/>
    <s v="null"/>
    <n v="0"/>
    <s v="null"/>
    <s v="null"/>
    <e v="#NAME?"/>
  </r>
  <r>
    <x v="9532"/>
    <x v="944"/>
    <x v="10758"/>
    <s v="Success"/>
    <s v="CID670295"/>
    <s v="Mini"/>
    <s v="Ulsoor"/>
    <s v="Shantinagar"/>
    <n v="308"/>
    <n v="45"/>
    <s v="null"/>
    <s v="null"/>
    <s v="No"/>
    <s v="null"/>
    <n v="338"/>
    <s v="UPI"/>
    <n v="13"/>
    <n v="4.3"/>
    <n v="3.1"/>
    <e v="#NAME?"/>
  </r>
  <r>
    <x v="9533"/>
    <x v="1320"/>
    <x v="10759"/>
    <s v="Success"/>
    <s v="CID375226"/>
    <s v="eBike"/>
    <s v="Shantinagar"/>
    <s v="Nagarbhavi"/>
    <n v="280"/>
    <n v="80"/>
    <s v="null"/>
    <s v="null"/>
    <s v="No"/>
    <s v="null"/>
    <n v="143"/>
    <s v="UPI"/>
    <n v="30"/>
    <n v="3.6"/>
    <n v="4.9000000000000004"/>
    <e v="#NAME?"/>
  </r>
  <r>
    <x v="5593"/>
    <x v="63"/>
    <x v="10760"/>
    <s v="Success"/>
    <s v="CID200907"/>
    <s v="Prime Sedan"/>
    <s v="KR Puram"/>
    <s v="Langford Town"/>
    <n v="224"/>
    <n v="45"/>
    <s v="null"/>
    <s v="null"/>
    <s v="No"/>
    <s v="null"/>
    <n v="503"/>
    <s v="UPI"/>
    <n v="42"/>
    <n v="4.5"/>
    <n v="3.8"/>
    <e v="#NAME?"/>
  </r>
  <r>
    <x v="6347"/>
    <x v="1213"/>
    <x v="10761"/>
    <s v="Success"/>
    <s v="CID423169"/>
    <s v="Prime Plus"/>
    <s v="Frazer Town"/>
    <s v="Sarjapur Road"/>
    <n v="196"/>
    <n v="145"/>
    <s v="null"/>
    <s v="null"/>
    <s v="No"/>
    <s v="null"/>
    <n v="237"/>
    <s v="Cash"/>
    <n v="47"/>
    <n v="3"/>
    <n v="3.2"/>
    <e v="#NAME?"/>
  </r>
  <r>
    <x v="9534"/>
    <x v="397"/>
    <x v="10762"/>
    <s v="Driver Not Found"/>
    <s v="CID709206"/>
    <s v="Prime SUV"/>
    <s v="Malleshwaram"/>
    <s v="Hosur Road"/>
    <s v="null"/>
    <s v="null"/>
    <s v="null"/>
    <s v="null"/>
    <s v="null"/>
    <s v="null"/>
    <n v="219"/>
    <s v="null"/>
    <n v="0"/>
    <s v="null"/>
    <s v="null"/>
    <e v="#NAME?"/>
  </r>
  <r>
    <x v="9535"/>
    <x v="23"/>
    <x v="10763"/>
    <s v="Success"/>
    <s v="CID610601"/>
    <s v="eBike"/>
    <s v="Shivajinagar"/>
    <s v="Banashankari"/>
    <n v="182"/>
    <n v="75"/>
    <s v="null"/>
    <s v="null"/>
    <s v="No"/>
    <s v="null"/>
    <n v="1520"/>
    <s v="Cash"/>
    <n v="22"/>
    <n v="4.9000000000000004"/>
    <n v="4.5"/>
    <e v="#NAME?"/>
  </r>
  <r>
    <x v="458"/>
    <x v="120"/>
    <x v="10764"/>
    <s v="Driver Not Found"/>
    <s v="CID577196"/>
    <s v="Bike"/>
    <s v="Hebbal"/>
    <s v="Marathahalli"/>
    <s v="null"/>
    <s v="null"/>
    <s v="null"/>
    <s v="null"/>
    <s v="null"/>
    <s v="null"/>
    <n v="374"/>
    <s v="null"/>
    <n v="0"/>
    <s v="null"/>
    <s v="null"/>
    <e v="#NAME?"/>
  </r>
  <r>
    <x v="9536"/>
    <x v="838"/>
    <x v="10765"/>
    <s v="Success"/>
    <s v="CID951541"/>
    <s v="Prime SUV"/>
    <s v="Chamarajpet"/>
    <s v="Vijayanagar"/>
    <n v="140"/>
    <n v="85"/>
    <s v="null"/>
    <s v="null"/>
    <s v="No"/>
    <s v="null"/>
    <n v="242"/>
    <s v="Cash"/>
    <n v="11"/>
    <n v="3.4"/>
    <n v="4.9000000000000004"/>
    <e v="#NAME?"/>
  </r>
  <r>
    <x v="9537"/>
    <x v="89"/>
    <x v="10766"/>
    <s v="Driver Not Found"/>
    <s v="CID445267"/>
    <s v="Prime SUV"/>
    <s v="Majestic"/>
    <s v="Magadi Road"/>
    <s v="null"/>
    <s v="null"/>
    <s v="null"/>
    <s v="null"/>
    <s v="null"/>
    <s v="null"/>
    <n v="416"/>
    <s v="null"/>
    <n v="0"/>
    <s v="null"/>
    <s v="null"/>
    <e v="#NAME?"/>
  </r>
  <r>
    <x v="9538"/>
    <x v="321"/>
    <x v="10767"/>
    <s v="Canceled by Customer"/>
    <s v="CID916357"/>
    <s v="Prime SUV"/>
    <s v="Banashankari"/>
    <s v="Chamarajpet"/>
    <s v="null"/>
    <s v="null"/>
    <s v="Driver asked to cancel"/>
    <s v="null"/>
    <s v="null"/>
    <s v="null"/>
    <n v="574"/>
    <s v="null"/>
    <n v="0"/>
    <s v="null"/>
    <s v="null"/>
    <e v="#NAME?"/>
  </r>
  <r>
    <x v="1221"/>
    <x v="820"/>
    <x v="10768"/>
    <s v="Canceled by Customer"/>
    <s v="CID345668"/>
    <s v="eBike"/>
    <s v="Kammanahalli"/>
    <s v="Kammanahalli"/>
    <s v="null"/>
    <s v="null"/>
    <s v="Driver is not moving towards pickup location"/>
    <s v="null"/>
    <s v="null"/>
    <s v="null"/>
    <n v="324"/>
    <s v="null"/>
    <n v="0"/>
    <s v="null"/>
    <s v="null"/>
    <e v="#NAME?"/>
  </r>
  <r>
    <x v="9539"/>
    <x v="1368"/>
    <x v="10769"/>
    <s v="Success"/>
    <s v="CID211063"/>
    <s v="Mini"/>
    <s v="BTM Layout"/>
    <s v="RT Nagar"/>
    <n v="63"/>
    <n v="90"/>
    <s v="null"/>
    <s v="null"/>
    <s v="No"/>
    <s v="null"/>
    <n v="252"/>
    <s v="Cash"/>
    <n v="33"/>
    <n v="3.9"/>
    <n v="3.9"/>
    <e v="#NAME?"/>
  </r>
  <r>
    <x v="6440"/>
    <x v="413"/>
    <x v="10770"/>
    <s v="Success"/>
    <s v="CID508609"/>
    <s v="eBike"/>
    <s v="Malleshwaram"/>
    <s v="Padmanabhanagar"/>
    <n v="301"/>
    <n v="35"/>
    <s v="null"/>
    <s v="null"/>
    <s v="No"/>
    <s v="null"/>
    <n v="404"/>
    <s v="Cash"/>
    <n v="31"/>
    <n v="3.4"/>
    <n v="4.5999999999999996"/>
    <e v="#NAME?"/>
  </r>
  <r>
    <x v="9540"/>
    <x v="900"/>
    <x v="10771"/>
    <s v="Canceled by Driver"/>
    <s v="CID126285"/>
    <s v="Bike"/>
    <s v="Ulsoor"/>
    <s v="Peenya"/>
    <s v="null"/>
    <s v="null"/>
    <s v="null"/>
    <s v="Personal &amp; Car related issue"/>
    <s v="null"/>
    <s v="null"/>
    <n v="639"/>
    <s v="null"/>
    <n v="0"/>
    <s v="null"/>
    <s v="null"/>
    <e v="#NAME?"/>
  </r>
  <r>
    <x v="6810"/>
    <x v="879"/>
    <x v="10772"/>
    <s v="Success"/>
    <s v="CID817463"/>
    <s v="Prime Plus"/>
    <s v="Banashankari"/>
    <s v="Hulimavu"/>
    <n v="70"/>
    <n v="120"/>
    <s v="null"/>
    <s v="null"/>
    <s v="No"/>
    <s v="null"/>
    <n v="467"/>
    <s v="UPI"/>
    <n v="18"/>
    <n v="4.3"/>
    <n v="3.8"/>
    <e v="#NAME?"/>
  </r>
  <r>
    <x v="1138"/>
    <x v="26"/>
    <x v="10773"/>
    <s v="Canceled by Customer"/>
    <s v="CID935464"/>
    <s v="Auto"/>
    <s v="Shivajinagar"/>
    <s v="Malleshwaram"/>
    <s v="null"/>
    <s v="null"/>
    <s v="Driver is not moving towards pickup location"/>
    <s v="null"/>
    <s v="null"/>
    <s v="null"/>
    <n v="246"/>
    <s v="null"/>
    <n v="0"/>
    <s v="null"/>
    <s v="null"/>
    <e v="#NAME?"/>
  </r>
  <r>
    <x v="6693"/>
    <x v="1024"/>
    <x v="10774"/>
    <s v="Success"/>
    <s v="CID555246"/>
    <s v="Prime Plus"/>
    <s v="Majestic"/>
    <s v="Bellandur"/>
    <n v="294"/>
    <n v="85"/>
    <s v="null"/>
    <s v="null"/>
    <s v="No"/>
    <s v="null"/>
    <n v="927"/>
    <s v="Cash"/>
    <n v="16"/>
    <n v="4.5999999999999996"/>
    <n v="4.3"/>
    <e v="#NAME?"/>
  </r>
  <r>
    <x v="9541"/>
    <x v="784"/>
    <x v="10775"/>
    <s v="Success"/>
    <s v="CID785597"/>
    <s v="Prime Sedan"/>
    <s v="Rajajinagar"/>
    <s v="RT Nagar"/>
    <n v="182"/>
    <n v="90"/>
    <s v="null"/>
    <s v="null"/>
    <s v="No"/>
    <s v="null"/>
    <n v="380"/>
    <s v="Cash"/>
    <n v="31"/>
    <n v="4.8"/>
    <n v="4.8"/>
    <e v="#NAME?"/>
  </r>
  <r>
    <x v="9542"/>
    <x v="351"/>
    <x v="10776"/>
    <s v="Success"/>
    <s v="CID659879"/>
    <s v="Prime SUV"/>
    <s v="RT Nagar"/>
    <s v="Sahakar Nagar"/>
    <n v="84"/>
    <n v="25"/>
    <s v="null"/>
    <s v="null"/>
    <s v="No"/>
    <s v="null"/>
    <n v="876"/>
    <s v="Cash"/>
    <n v="9"/>
    <n v="4.0999999999999996"/>
    <n v="3.2"/>
    <e v="#NAME?"/>
  </r>
  <r>
    <x v="9543"/>
    <x v="517"/>
    <x v="10777"/>
    <s v="Canceled by Customer"/>
    <s v="CID788380"/>
    <s v="Prime Plus"/>
    <s v="Indiranagar"/>
    <s v="Yelahanka"/>
    <s v="null"/>
    <s v="null"/>
    <s v="Change of plans"/>
    <s v="null"/>
    <s v="null"/>
    <s v="null"/>
    <n v="210"/>
    <s v="null"/>
    <n v="0"/>
    <s v="null"/>
    <s v="null"/>
    <e v="#NAME?"/>
  </r>
  <r>
    <x v="9544"/>
    <x v="880"/>
    <x v="10778"/>
    <s v="Driver Not Found"/>
    <s v="CID971240"/>
    <s v="Auto"/>
    <s v="Electronic City"/>
    <s v="Vijayanagar"/>
    <s v="null"/>
    <s v="null"/>
    <s v="null"/>
    <s v="null"/>
    <s v="null"/>
    <s v="null"/>
    <n v="246"/>
    <s v="null"/>
    <n v="0"/>
    <s v="null"/>
    <s v="null"/>
    <e v="#NAME?"/>
  </r>
  <r>
    <x v="9545"/>
    <x v="194"/>
    <x v="10779"/>
    <s v="Success"/>
    <s v="CID274960"/>
    <s v="Bike"/>
    <s v="Devanahalli"/>
    <s v="Richmond Town"/>
    <n v="245"/>
    <n v="50"/>
    <s v="null"/>
    <s v="null"/>
    <s v="No"/>
    <s v="null"/>
    <n v="960"/>
    <s v="UPI"/>
    <n v="11"/>
    <n v="3.3"/>
    <n v="3.5"/>
    <e v="#NAME?"/>
  </r>
  <r>
    <x v="6482"/>
    <x v="932"/>
    <x v="10780"/>
    <s v="Driver Not Found"/>
    <s v="CID246845"/>
    <s v="Prime SUV"/>
    <s v="BTM Layout"/>
    <s v="Electronic City"/>
    <s v="null"/>
    <s v="null"/>
    <s v="null"/>
    <s v="null"/>
    <s v="null"/>
    <s v="null"/>
    <n v="870"/>
    <s v="null"/>
    <n v="0"/>
    <s v="null"/>
    <s v="null"/>
    <e v="#NAME?"/>
  </r>
  <r>
    <x v="1202"/>
    <x v="810"/>
    <x v="10781"/>
    <s v="Success"/>
    <s v="CID850853"/>
    <s v="Auto"/>
    <s v="Bellandur"/>
    <s v="Electronic City"/>
    <n v="98"/>
    <n v="65"/>
    <s v="null"/>
    <s v="null"/>
    <s v="No"/>
    <s v="null"/>
    <n v="941"/>
    <s v="Cash"/>
    <n v="10"/>
    <n v="4.7"/>
    <n v="3.5"/>
    <e v="#NAME?"/>
  </r>
  <r>
    <x v="1702"/>
    <x v="897"/>
    <x v="10782"/>
    <s v="Success"/>
    <s v="CID116178"/>
    <s v="Prime Sedan"/>
    <s v="Bellandur"/>
    <s v="Mysore Road"/>
    <n v="154"/>
    <n v="35"/>
    <s v="null"/>
    <s v="null"/>
    <s v="No"/>
    <s v="null"/>
    <n v="631"/>
    <s v="UPI"/>
    <n v="29"/>
    <n v="4.4000000000000004"/>
    <n v="3.5"/>
    <e v="#NAME?"/>
  </r>
  <r>
    <x v="9546"/>
    <x v="259"/>
    <x v="10783"/>
    <s v="Success"/>
    <s v="CID173224"/>
    <s v="Prime Sedan"/>
    <s v="Kammanahalli"/>
    <s v="Hebbal"/>
    <n v="56"/>
    <n v="50"/>
    <s v="null"/>
    <s v="null"/>
    <s v="No"/>
    <s v="null"/>
    <n v="199"/>
    <s v="Cash"/>
    <n v="27"/>
    <n v="4.7"/>
    <n v="3.3"/>
    <e v="#NAME?"/>
  </r>
  <r>
    <x v="9547"/>
    <x v="1192"/>
    <x v="10784"/>
    <s v="Canceled by Driver"/>
    <s v="CID855401"/>
    <s v="Auto"/>
    <s v="Majestic"/>
    <s v="Magadi Road"/>
    <s v="null"/>
    <s v="null"/>
    <s v="null"/>
    <s v="Personal &amp; Car related issue"/>
    <s v="null"/>
    <s v="null"/>
    <n v="324"/>
    <s v="null"/>
    <n v="0"/>
    <s v="null"/>
    <s v="null"/>
    <e v="#NAME?"/>
  </r>
  <r>
    <x v="9548"/>
    <x v="1366"/>
    <x v="10785"/>
    <s v="Canceled by Driver"/>
    <s v="CID763810"/>
    <s v="Prime SUV"/>
    <s v="Tumkur Road"/>
    <s v="Vijayanagar"/>
    <s v="null"/>
    <s v="null"/>
    <s v="null"/>
    <s v="Personal &amp; Car related issue"/>
    <s v="null"/>
    <s v="null"/>
    <n v="235"/>
    <s v="null"/>
    <n v="0"/>
    <s v="null"/>
    <s v="null"/>
    <e v="#NAME?"/>
  </r>
  <r>
    <x v="9549"/>
    <x v="1173"/>
    <x v="10786"/>
    <s v="Canceled by Driver"/>
    <s v="CID939801"/>
    <s v="Mini"/>
    <s v="Richmond Town"/>
    <s v="Shivajinagar"/>
    <s v="null"/>
    <s v="null"/>
    <s v="null"/>
    <s v="Customer was coughing/sick"/>
    <s v="null"/>
    <s v="null"/>
    <n v="472"/>
    <s v="null"/>
    <n v="0"/>
    <s v="null"/>
    <s v="null"/>
    <e v="#NAME?"/>
  </r>
  <r>
    <x v="9550"/>
    <x v="1142"/>
    <x v="10787"/>
    <s v="Success"/>
    <s v="CID925827"/>
    <s v="Mini"/>
    <s v="Hulimavu"/>
    <s v="Vijayanagar"/>
    <n v="301"/>
    <n v="70"/>
    <s v="null"/>
    <s v="null"/>
    <s v="No"/>
    <s v="null"/>
    <n v="130"/>
    <s v="Cash"/>
    <n v="45"/>
    <n v="3.9"/>
    <n v="3.6"/>
    <e v="#NAME?"/>
  </r>
  <r>
    <x v="9551"/>
    <x v="23"/>
    <x v="10788"/>
    <s v="Success"/>
    <s v="CID208824"/>
    <s v="Auto"/>
    <s v="Koramangala"/>
    <s v="Hennur"/>
    <n v="56"/>
    <n v="80"/>
    <s v="null"/>
    <s v="null"/>
    <s v="No"/>
    <s v="null"/>
    <n v="232"/>
    <s v="Cash"/>
    <n v="5"/>
    <n v="4.0999999999999996"/>
    <n v="3.8"/>
    <e v="#NAME?"/>
  </r>
  <r>
    <x v="6365"/>
    <x v="302"/>
    <x v="10789"/>
    <s v="Driver Not Found"/>
    <s v="CID834785"/>
    <s v="Bike"/>
    <s v="Chickpet"/>
    <s v="Whitefield"/>
    <s v="null"/>
    <s v="null"/>
    <s v="null"/>
    <s v="null"/>
    <s v="null"/>
    <s v="null"/>
    <n v="305"/>
    <s v="null"/>
    <n v="0"/>
    <s v="null"/>
    <s v="null"/>
    <e v="#NAME?"/>
  </r>
  <r>
    <x v="9552"/>
    <x v="519"/>
    <x v="10790"/>
    <s v="Canceled by Customer"/>
    <s v="CID287093"/>
    <s v="eBike"/>
    <s v="Kammanahalli"/>
    <s v="Kammanahalli"/>
    <s v="null"/>
    <s v="null"/>
    <s v="AC is Not working"/>
    <s v="null"/>
    <s v="null"/>
    <s v="null"/>
    <n v="333"/>
    <s v="null"/>
    <n v="0"/>
    <s v="null"/>
    <s v="null"/>
    <e v="#NAME?"/>
  </r>
  <r>
    <x v="9553"/>
    <x v="1387"/>
    <x v="10791"/>
    <s v="Driver Not Found"/>
    <s v="CID606355"/>
    <s v="Prime SUV"/>
    <s v="Chamarajpet"/>
    <s v="Koramangala"/>
    <s v="null"/>
    <s v="null"/>
    <s v="null"/>
    <s v="null"/>
    <s v="null"/>
    <s v="null"/>
    <n v="443"/>
    <s v="null"/>
    <n v="0"/>
    <s v="null"/>
    <s v="null"/>
    <e v="#NAME?"/>
  </r>
  <r>
    <x v="6115"/>
    <x v="545"/>
    <x v="10792"/>
    <s v="Canceled by Customer"/>
    <s v="CID151703"/>
    <s v="Auto"/>
    <s v="Chickpet"/>
    <s v="Sahakar Nagar"/>
    <s v="null"/>
    <s v="null"/>
    <s v="Driver is not moving towards pickup location"/>
    <s v="null"/>
    <s v="null"/>
    <s v="null"/>
    <n v="232"/>
    <s v="null"/>
    <n v="0"/>
    <s v="null"/>
    <s v="null"/>
    <e v="#NAME?"/>
  </r>
  <r>
    <x v="9554"/>
    <x v="808"/>
    <x v="10793"/>
    <s v="Success"/>
    <s v="CID864609"/>
    <s v="Auto"/>
    <s v="Cox Town"/>
    <s v="Frazer Town"/>
    <n v="280"/>
    <n v="85"/>
    <s v="null"/>
    <s v="null"/>
    <s v="No"/>
    <s v="null"/>
    <n v="407"/>
    <s v="Cash"/>
    <n v="6"/>
    <n v="3.1"/>
    <n v="4.0999999999999996"/>
    <e v="#NAME?"/>
  </r>
  <r>
    <x v="9555"/>
    <x v="1354"/>
    <x v="10794"/>
    <s v="Success"/>
    <s v="CID754309"/>
    <s v="Auto"/>
    <s v="Frazer Town"/>
    <s v="Rajarajeshwari Nagar"/>
    <n v="35"/>
    <n v="145"/>
    <s v="null"/>
    <s v="null"/>
    <s v="No"/>
    <s v="null"/>
    <n v="269"/>
    <s v="UPI"/>
    <n v="4"/>
    <n v="3.1"/>
    <n v="3.8"/>
    <e v="#NAME?"/>
  </r>
  <r>
    <x v="9556"/>
    <x v="822"/>
    <x v="10795"/>
    <s v="Success"/>
    <s v="CID552111"/>
    <s v="Bike"/>
    <s v="JP Nagar"/>
    <s v="Tumkur Road"/>
    <n v="112"/>
    <n v="110"/>
    <s v="null"/>
    <s v="null"/>
    <s v="No"/>
    <s v="null"/>
    <n v="389"/>
    <s v="Cash"/>
    <n v="2"/>
    <n v="3.3"/>
    <n v="3"/>
    <e v="#NAME?"/>
  </r>
  <r>
    <x v="9557"/>
    <x v="1212"/>
    <x v="10796"/>
    <s v="Success"/>
    <s v="CID229977"/>
    <s v="Mini"/>
    <s v="Rajajinagar"/>
    <s v="BTM Layout"/>
    <n v="245"/>
    <n v="115"/>
    <s v="null"/>
    <s v="null"/>
    <s v="No"/>
    <s v="null"/>
    <n v="278"/>
    <s v="Cash"/>
    <n v="3"/>
    <n v="4.3"/>
    <n v="3.8"/>
    <e v="#NAME?"/>
  </r>
  <r>
    <x v="9558"/>
    <x v="281"/>
    <x v="10797"/>
    <s v="Canceled by Driver"/>
    <s v="CID361867"/>
    <s v="Bike"/>
    <s v="Hulimavu"/>
    <s v="Yelahanka"/>
    <s v="null"/>
    <s v="null"/>
    <s v="null"/>
    <s v="More than permitted people in there"/>
    <s v="null"/>
    <s v="null"/>
    <n v="357"/>
    <s v="null"/>
    <n v="0"/>
    <s v="null"/>
    <s v="null"/>
    <e v="#NAME?"/>
  </r>
  <r>
    <x v="2845"/>
    <x v="294"/>
    <x v="10798"/>
    <s v="Success"/>
    <s v="CID144073"/>
    <s v="Prime Plus"/>
    <s v="Hennur"/>
    <s v="Richmond Town"/>
    <n v="175"/>
    <n v="130"/>
    <s v="null"/>
    <s v="null"/>
    <s v="No"/>
    <s v="null"/>
    <n v="913"/>
    <s v="UPI"/>
    <n v="25"/>
    <n v="3.7"/>
    <n v="4.7"/>
    <e v="#NAME?"/>
  </r>
  <r>
    <x v="9559"/>
    <x v="794"/>
    <x v="10799"/>
    <s v="Success"/>
    <s v="CID416896"/>
    <s v="Auto"/>
    <s v="Malleshwaram"/>
    <s v="KR Puram"/>
    <n v="203"/>
    <n v="95"/>
    <s v="null"/>
    <s v="null"/>
    <s v="No"/>
    <s v="null"/>
    <n v="232"/>
    <s v="Cash"/>
    <n v="4"/>
    <n v="3"/>
    <n v="5"/>
    <e v="#NAME?"/>
  </r>
  <r>
    <x v="9560"/>
    <x v="202"/>
    <x v="10800"/>
    <s v="Success"/>
    <s v="CID427318"/>
    <s v="eBike"/>
    <s v="Basavanagudi"/>
    <s v="KR Puram"/>
    <n v="84"/>
    <n v="50"/>
    <s v="null"/>
    <s v="null"/>
    <s v="No"/>
    <s v="null"/>
    <n v="378"/>
    <s v="Cash"/>
    <n v="35"/>
    <n v="3.6"/>
    <n v="3.5"/>
    <e v="#NAME?"/>
  </r>
  <r>
    <x v="9561"/>
    <x v="867"/>
    <x v="10801"/>
    <s v="Success"/>
    <s v="CID546535"/>
    <s v="Bike"/>
    <s v="BTM Layout"/>
    <s v="Ramamurthy Nagar"/>
    <n v="287"/>
    <n v="125"/>
    <s v="null"/>
    <s v="null"/>
    <s v="No"/>
    <s v="null"/>
    <n v="768"/>
    <s v="Cash"/>
    <n v="36"/>
    <n v="3.8"/>
    <n v="4.8"/>
    <e v="#NAME?"/>
  </r>
  <r>
    <x v="9562"/>
    <x v="854"/>
    <x v="10802"/>
    <s v="Canceled by Driver"/>
    <s v="CID449869"/>
    <s v="Mini"/>
    <s v="Electronic City"/>
    <s v="Yelahanka"/>
    <s v="null"/>
    <s v="null"/>
    <s v="null"/>
    <s v="Customer related issue"/>
    <s v="null"/>
    <s v="null"/>
    <n v="131"/>
    <s v="null"/>
    <n v="0"/>
    <s v="null"/>
    <s v="null"/>
    <e v="#NAME?"/>
  </r>
  <r>
    <x v="6908"/>
    <x v="237"/>
    <x v="10803"/>
    <s v="Success"/>
    <s v="CID316552"/>
    <s v="Prime SUV"/>
    <s v="Bellandur"/>
    <s v="Majestic"/>
    <n v="224"/>
    <n v="35"/>
    <s v="null"/>
    <s v="null"/>
    <s v="No"/>
    <s v="null"/>
    <n v="383"/>
    <s v="UPI"/>
    <n v="28"/>
    <n v="4.5999999999999996"/>
    <n v="4.5999999999999996"/>
    <e v="#NAME?"/>
  </r>
  <r>
    <x v="846"/>
    <x v="201"/>
    <x v="10804"/>
    <s v="Success"/>
    <s v="CID843325"/>
    <s v="Prime SUV"/>
    <s v="Kammanahalli"/>
    <s v="Basavanagudi"/>
    <n v="196"/>
    <n v="40"/>
    <s v="null"/>
    <s v="null"/>
    <s v="No"/>
    <s v="null"/>
    <n v="235"/>
    <s v="UPI"/>
    <n v="7"/>
    <n v="3.1"/>
    <n v="4.7"/>
    <e v="#NAME?"/>
  </r>
  <r>
    <x v="9563"/>
    <x v="782"/>
    <x v="10805"/>
    <s v="Success"/>
    <s v="CID703939"/>
    <s v="Prime SUV"/>
    <s v="Nagarbhavi"/>
    <s v="KR Puram"/>
    <n v="133"/>
    <n v="95"/>
    <s v="null"/>
    <s v="null"/>
    <s v="No"/>
    <s v="null"/>
    <n v="290"/>
    <s v="Cash"/>
    <n v="25"/>
    <n v="3.3"/>
    <n v="4.8"/>
    <e v="#NAME?"/>
  </r>
  <r>
    <x v="9564"/>
    <x v="767"/>
    <x v="10806"/>
    <s v="Canceled by Driver"/>
    <s v="CID480628"/>
    <s v="eBike"/>
    <s v="Sarjapur Road"/>
    <s v="Cox Town"/>
    <s v="null"/>
    <s v="null"/>
    <s v="null"/>
    <s v="Customer was coughing/sick"/>
    <s v="null"/>
    <s v="null"/>
    <n v="221"/>
    <s v="null"/>
    <n v="0"/>
    <s v="null"/>
    <s v="null"/>
    <e v="#NAME?"/>
  </r>
  <r>
    <x v="9565"/>
    <x v="122"/>
    <x v="10807"/>
    <s v="Success"/>
    <s v="CID305662"/>
    <s v="Bike"/>
    <s v="Tumkur Road"/>
    <s v="Whitefield"/>
    <n v="105"/>
    <n v="85"/>
    <s v="null"/>
    <s v="null"/>
    <s v="No"/>
    <s v="null"/>
    <n v="131"/>
    <s v="UPI"/>
    <n v="23"/>
    <n v="4.8"/>
    <n v="4.3"/>
    <e v="#NAME?"/>
  </r>
  <r>
    <x v="9566"/>
    <x v="905"/>
    <x v="10808"/>
    <s v="Canceled by Driver"/>
    <s v="CID613821"/>
    <s v="Bike"/>
    <s v="Bellandur"/>
    <s v="Ramamurthy Nagar"/>
    <s v="null"/>
    <s v="null"/>
    <s v="null"/>
    <s v="Customer was coughing/sick"/>
    <s v="null"/>
    <s v="null"/>
    <n v="443"/>
    <s v="null"/>
    <n v="0"/>
    <s v="null"/>
    <s v="null"/>
    <e v="#NAME?"/>
  </r>
  <r>
    <x v="7547"/>
    <x v="7"/>
    <x v="10809"/>
    <s v="Driver Not Found"/>
    <s v="CID451284"/>
    <s v="Prime Sedan"/>
    <s v="Chickpet"/>
    <s v="Hebbal"/>
    <s v="null"/>
    <s v="null"/>
    <s v="null"/>
    <s v="null"/>
    <s v="null"/>
    <s v="null"/>
    <n v="226"/>
    <s v="null"/>
    <n v="0"/>
    <s v="null"/>
    <s v="null"/>
    <e v="#NAME?"/>
  </r>
  <r>
    <x v="9567"/>
    <x v="1088"/>
    <x v="10810"/>
    <s v="Driver Not Found"/>
    <s v="CID173895"/>
    <s v="Prime Sedan"/>
    <s v="Kadugodi"/>
    <s v="Kengeri"/>
    <s v="null"/>
    <s v="null"/>
    <s v="null"/>
    <s v="null"/>
    <s v="null"/>
    <s v="null"/>
    <n v="388"/>
    <s v="null"/>
    <n v="0"/>
    <s v="null"/>
    <s v="null"/>
    <e v="#NAME?"/>
  </r>
  <r>
    <x v="9568"/>
    <x v="1002"/>
    <x v="10811"/>
    <s v="Canceled by Driver"/>
    <s v="CID338581"/>
    <s v="eBike"/>
    <s v="Richmond Town"/>
    <s v="Malleshwaram"/>
    <s v="null"/>
    <s v="null"/>
    <s v="null"/>
    <s v="Personal &amp; Car related issue"/>
    <s v="null"/>
    <s v="null"/>
    <n v="315"/>
    <s v="null"/>
    <n v="0"/>
    <s v="null"/>
    <s v="null"/>
    <e v="#NAME?"/>
  </r>
  <r>
    <x v="9569"/>
    <x v="951"/>
    <x v="10812"/>
    <s v="Canceled by Customer"/>
    <s v="CID756953"/>
    <s v="Bike"/>
    <s v="Peenya"/>
    <s v="Electronic City"/>
    <s v="null"/>
    <s v="null"/>
    <s v="Driver asked to cancel"/>
    <s v="null"/>
    <s v="null"/>
    <s v="null"/>
    <n v="649"/>
    <s v="null"/>
    <n v="0"/>
    <s v="null"/>
    <s v="null"/>
    <e v="#NAME?"/>
  </r>
  <r>
    <x v="9570"/>
    <x v="209"/>
    <x v="10813"/>
    <s v="Success"/>
    <s v="CID712564"/>
    <s v="Mini"/>
    <s v="Magadi Road"/>
    <s v="BTM Layout"/>
    <n v="119"/>
    <n v="115"/>
    <s v="null"/>
    <s v="null"/>
    <s v="No"/>
    <s v="null"/>
    <n v="683"/>
    <s v="Cash"/>
    <n v="33"/>
    <n v="3.7"/>
    <n v="4.0999999999999996"/>
    <e v="#NAME?"/>
  </r>
  <r>
    <x v="9571"/>
    <x v="643"/>
    <x v="10814"/>
    <s v="Success"/>
    <s v="CID138998"/>
    <s v="Bike"/>
    <s v="Frazer Town"/>
    <s v="Kammanahalli"/>
    <n v="294"/>
    <n v="105"/>
    <s v="null"/>
    <s v="null"/>
    <s v="No"/>
    <s v="null"/>
    <n v="574"/>
    <s v="UPI"/>
    <n v="49"/>
    <n v="4.5999999999999996"/>
    <n v="3.2"/>
    <e v="#NAME?"/>
  </r>
  <r>
    <x v="9572"/>
    <x v="1206"/>
    <x v="10815"/>
    <s v="Success"/>
    <s v="CID302290"/>
    <s v="Prime SUV"/>
    <s v="MG Road"/>
    <s v="Vijayanagar"/>
    <n v="154"/>
    <n v="45"/>
    <s v="null"/>
    <s v="null"/>
    <s v="No"/>
    <s v="null"/>
    <n v="227"/>
    <s v="Cash"/>
    <n v="7"/>
    <n v="4.5999999999999996"/>
    <n v="3.4"/>
    <e v="#NAME?"/>
  </r>
  <r>
    <x v="9573"/>
    <x v="853"/>
    <x v="10816"/>
    <s v="Success"/>
    <s v="CID453804"/>
    <s v="Prime Sedan"/>
    <s v="Kammanahalli"/>
    <s v="Hosur Road"/>
    <n v="91"/>
    <n v="135"/>
    <s v="null"/>
    <s v="null"/>
    <s v="No"/>
    <s v="null"/>
    <n v="193"/>
    <s v="Cash"/>
    <n v="23"/>
    <n v="3.4"/>
    <n v="4.5999999999999996"/>
    <e v="#NAME?"/>
  </r>
  <r>
    <x v="9574"/>
    <x v="149"/>
    <x v="10817"/>
    <s v="Success"/>
    <s v="CID299243"/>
    <s v="Prime SUV"/>
    <s v="Mysore Road"/>
    <s v="Whitefield"/>
    <n v="77"/>
    <n v="145"/>
    <s v="null"/>
    <s v="null"/>
    <s v="No"/>
    <s v="null"/>
    <n v="2128"/>
    <s v="UPI"/>
    <n v="25"/>
    <n v="4.5"/>
    <n v="3.8"/>
    <e v="#NAME?"/>
  </r>
  <r>
    <x v="9575"/>
    <x v="3"/>
    <x v="10818"/>
    <s v="Success"/>
    <s v="CID892339"/>
    <s v="Prime Plus"/>
    <s v="Shivajinagar"/>
    <s v="Malleshwaram"/>
    <n v="217"/>
    <n v="95"/>
    <s v="null"/>
    <s v="null"/>
    <s v="No"/>
    <s v="null"/>
    <n v="954"/>
    <s v="UPI"/>
    <n v="22"/>
    <n v="3.8"/>
    <n v="4"/>
    <e v="#NAME?"/>
  </r>
  <r>
    <x v="9576"/>
    <x v="1312"/>
    <x v="10819"/>
    <s v="Success"/>
    <s v="CID171626"/>
    <s v="Mini"/>
    <s v="Kadugodi"/>
    <s v="Electronic City"/>
    <n v="280"/>
    <n v="40"/>
    <s v="null"/>
    <s v="null"/>
    <s v="No"/>
    <s v="null"/>
    <n v="229"/>
    <s v="UPI"/>
    <n v="12"/>
    <n v="3.7"/>
    <n v="4.0999999999999996"/>
    <e v="#NAME?"/>
  </r>
  <r>
    <x v="6936"/>
    <x v="1349"/>
    <x v="10820"/>
    <s v="Success"/>
    <s v="CID254073"/>
    <s v="eBike"/>
    <s v="HSR Layout"/>
    <s v="Bellandur"/>
    <n v="119"/>
    <n v="85"/>
    <s v="null"/>
    <s v="null"/>
    <s v="Yes"/>
    <s v="Customer Demand"/>
    <n v="587"/>
    <s v="Cash"/>
    <n v="20"/>
    <n v="4"/>
    <n v="4.2"/>
    <e v="#NAME?"/>
  </r>
  <r>
    <x v="9577"/>
    <x v="800"/>
    <x v="10821"/>
    <s v="Success"/>
    <s v="CID561525"/>
    <s v="Prime SUV"/>
    <s v="MG Road"/>
    <s v="Sarjapur Road"/>
    <n v="259"/>
    <n v="100"/>
    <s v="null"/>
    <s v="null"/>
    <s v="No"/>
    <s v="null"/>
    <n v="296"/>
    <s v="UPI"/>
    <n v="14"/>
    <n v="4.3"/>
    <n v="3"/>
    <e v="#NAME?"/>
  </r>
  <r>
    <x v="9578"/>
    <x v="1340"/>
    <x v="10822"/>
    <s v="Success"/>
    <s v="CID543583"/>
    <s v="Mini"/>
    <s v="BTM Layout"/>
    <s v="Electronic City"/>
    <n v="42"/>
    <n v="145"/>
    <s v="null"/>
    <s v="null"/>
    <s v="No"/>
    <s v="null"/>
    <n v="482"/>
    <s v="Cash"/>
    <n v="48"/>
    <n v="4.4000000000000004"/>
    <n v="3.2"/>
    <e v="#NAME?"/>
  </r>
  <r>
    <x v="9579"/>
    <x v="431"/>
    <x v="10823"/>
    <s v="Success"/>
    <s v="CID209085"/>
    <s v="Prime Plus"/>
    <s v="Hennur"/>
    <s v="Electronic City"/>
    <n v="203"/>
    <n v="50"/>
    <s v="null"/>
    <s v="null"/>
    <s v="No"/>
    <s v="null"/>
    <n v="273"/>
    <s v="UPI"/>
    <n v="28"/>
    <n v="4.0999999999999996"/>
    <n v="4.3"/>
    <e v="#NAME?"/>
  </r>
  <r>
    <x v="9580"/>
    <x v="291"/>
    <x v="10824"/>
    <s v="Success"/>
    <s v="CID766515"/>
    <s v="Prime Plus"/>
    <s v="Rajajinagar"/>
    <s v="Frazer Town"/>
    <n v="238"/>
    <n v="110"/>
    <s v="null"/>
    <s v="null"/>
    <s v="No"/>
    <s v="null"/>
    <n v="487"/>
    <s v="UPI"/>
    <n v="3"/>
    <n v="4.7"/>
    <n v="3.6"/>
    <e v="#NAME?"/>
  </r>
  <r>
    <x v="3045"/>
    <x v="238"/>
    <x v="10825"/>
    <s v="Driver Not Found"/>
    <s v="CID754095"/>
    <s v="Bike"/>
    <s v="Padmanabhanagar"/>
    <s v="Varthur"/>
    <s v="null"/>
    <s v="null"/>
    <s v="null"/>
    <s v="null"/>
    <s v="null"/>
    <s v="null"/>
    <n v="233"/>
    <s v="null"/>
    <n v="0"/>
    <s v="null"/>
    <s v="null"/>
    <e v="#NAME?"/>
  </r>
  <r>
    <x v="9581"/>
    <x v="179"/>
    <x v="10826"/>
    <s v="Success"/>
    <s v="CID578968"/>
    <s v="Prime Plus"/>
    <s v="Indiranagar"/>
    <s v="Basavanagudi"/>
    <n v="126"/>
    <n v="60"/>
    <s v="null"/>
    <s v="null"/>
    <s v="No"/>
    <s v="null"/>
    <n v="502"/>
    <s v="UPI"/>
    <n v="19"/>
    <n v="3.5"/>
    <n v="3.4"/>
    <e v="#NAME?"/>
  </r>
  <r>
    <x v="9582"/>
    <x v="1251"/>
    <x v="10827"/>
    <s v="Success"/>
    <s v="CID331264"/>
    <s v="Auto"/>
    <s v="Chickpet"/>
    <s v="Marathahalli"/>
    <n v="35"/>
    <n v="50"/>
    <s v="null"/>
    <s v="null"/>
    <s v="No"/>
    <s v="null"/>
    <n v="938"/>
    <s v="Cash"/>
    <n v="2"/>
    <n v="4.9000000000000004"/>
    <n v="3.9"/>
    <e v="#NAME?"/>
  </r>
  <r>
    <x v="3730"/>
    <x v="32"/>
    <x v="10828"/>
    <s v="Canceled by Driver"/>
    <s v="CID703497"/>
    <s v="Prime Plus"/>
    <s v="Malleshwaram"/>
    <s v="Ulsoor"/>
    <s v="null"/>
    <s v="null"/>
    <s v="null"/>
    <s v="Personal &amp; Car related issue"/>
    <s v="null"/>
    <s v="null"/>
    <n v="2711"/>
    <s v="null"/>
    <n v="0"/>
    <s v="null"/>
    <s v="null"/>
    <e v="#NAME?"/>
  </r>
  <r>
    <x v="9583"/>
    <x v="314"/>
    <x v="10829"/>
    <s v="Driver Not Found"/>
    <s v="CID795035"/>
    <s v="Bike"/>
    <s v="Langford Town"/>
    <s v="Cox Town"/>
    <s v="null"/>
    <s v="null"/>
    <s v="null"/>
    <s v="null"/>
    <s v="null"/>
    <s v="null"/>
    <n v="470"/>
    <s v="null"/>
    <n v="0"/>
    <s v="null"/>
    <s v="null"/>
    <e v="#NAME?"/>
  </r>
  <r>
    <x v="9584"/>
    <x v="1120"/>
    <x v="10830"/>
    <s v="Canceled by Driver"/>
    <s v="CID216849"/>
    <s v="Auto"/>
    <s v="Rajajinagar"/>
    <s v="Varthur"/>
    <s v="null"/>
    <s v="null"/>
    <s v="null"/>
    <s v="Customer was coughing/sick"/>
    <s v="null"/>
    <s v="null"/>
    <n v="2456"/>
    <s v="null"/>
    <n v="0"/>
    <s v="null"/>
    <s v="null"/>
    <e v="#NAME?"/>
  </r>
  <r>
    <x v="9585"/>
    <x v="229"/>
    <x v="10831"/>
    <s v="Success"/>
    <s v="CID145566"/>
    <s v="Prime SUV"/>
    <s v="Magadi Road"/>
    <s v="Kengeri"/>
    <n v="112"/>
    <n v="85"/>
    <s v="null"/>
    <s v="null"/>
    <s v="No"/>
    <s v="null"/>
    <n v="131"/>
    <s v="UPI"/>
    <n v="5"/>
    <n v="3.9"/>
    <n v="5"/>
    <e v="#NAME?"/>
  </r>
  <r>
    <x v="300"/>
    <x v="266"/>
    <x v="10832"/>
    <s v="Driver Not Found"/>
    <s v="CID528294"/>
    <s v="Prime Plus"/>
    <s v="Kammanahalli"/>
    <s v="Kadugodi"/>
    <s v="null"/>
    <s v="null"/>
    <s v="null"/>
    <s v="null"/>
    <s v="null"/>
    <s v="null"/>
    <n v="441"/>
    <s v="null"/>
    <n v="0"/>
    <s v="null"/>
    <s v="null"/>
    <e v="#NAME?"/>
  </r>
  <r>
    <x v="9586"/>
    <x v="669"/>
    <x v="10833"/>
    <s v="Success"/>
    <s v="CID486080"/>
    <s v="Auto"/>
    <s v="Koramangala"/>
    <s v="Hennur"/>
    <n v="168"/>
    <n v="140"/>
    <s v="null"/>
    <s v="null"/>
    <s v="No"/>
    <s v="null"/>
    <n v="392"/>
    <s v="Cash"/>
    <n v="1"/>
    <n v="3.4"/>
    <n v="3.6"/>
    <e v="#NAME?"/>
  </r>
  <r>
    <x v="9587"/>
    <x v="121"/>
    <x v="10834"/>
    <s v="Success"/>
    <s v="CID128616"/>
    <s v="Bike"/>
    <s v="RT Nagar"/>
    <s v="Hebbal"/>
    <n v="126"/>
    <n v="80"/>
    <s v="null"/>
    <s v="null"/>
    <s v="No"/>
    <s v="null"/>
    <n v="278"/>
    <s v="Cash"/>
    <n v="44"/>
    <n v="3.9"/>
    <n v="4.2"/>
    <e v="#NAME?"/>
  </r>
  <r>
    <x v="3213"/>
    <x v="12"/>
    <x v="10835"/>
    <s v="Success"/>
    <s v="CID172260"/>
    <s v="Prime Sedan"/>
    <s v="Shivajinagar"/>
    <s v="Kammanahalli"/>
    <n v="154"/>
    <n v="60"/>
    <s v="null"/>
    <s v="null"/>
    <s v="No"/>
    <s v="null"/>
    <n v="167"/>
    <s v="UPI"/>
    <n v="25"/>
    <n v="4.5999999999999996"/>
    <n v="4"/>
    <e v="#NAME?"/>
  </r>
  <r>
    <x v="9588"/>
    <x v="482"/>
    <x v="10836"/>
    <s v="Canceled by Driver"/>
    <s v="CID292431"/>
    <s v="Mini"/>
    <s v="Kadugodi"/>
    <s v="Jayanagar"/>
    <s v="null"/>
    <s v="null"/>
    <s v="null"/>
    <s v="Personal &amp; Car related issue"/>
    <s v="null"/>
    <s v="null"/>
    <n v="186"/>
    <s v="null"/>
    <n v="0"/>
    <s v="null"/>
    <s v="null"/>
    <e v="#NAME?"/>
  </r>
  <r>
    <x v="9589"/>
    <x v="374"/>
    <x v="10837"/>
    <s v="Driver Not Found"/>
    <s v="CID791180"/>
    <s v="Auto"/>
    <s v="RT Nagar"/>
    <s v="Shantinagar"/>
    <s v="null"/>
    <s v="null"/>
    <s v="null"/>
    <s v="null"/>
    <s v="null"/>
    <s v="null"/>
    <n v="161"/>
    <s v="null"/>
    <n v="0"/>
    <s v="null"/>
    <s v="null"/>
    <e v="#NAME?"/>
  </r>
  <r>
    <x v="9590"/>
    <x v="55"/>
    <x v="10838"/>
    <s v="Driver Not Found"/>
    <s v="CID723161"/>
    <s v="Prime SUV"/>
    <s v="Malleshwaram"/>
    <s v="Ulsoor"/>
    <s v="null"/>
    <s v="null"/>
    <s v="null"/>
    <s v="null"/>
    <s v="null"/>
    <s v="null"/>
    <n v="650"/>
    <s v="null"/>
    <n v="0"/>
    <s v="null"/>
    <s v="null"/>
    <e v="#NAME?"/>
  </r>
  <r>
    <x v="9591"/>
    <x v="1313"/>
    <x v="10839"/>
    <s v="Canceled by Driver"/>
    <s v="CID181700"/>
    <s v="Mini"/>
    <s v="Chickpet"/>
    <s v="Yeshwanthpur"/>
    <s v="null"/>
    <s v="null"/>
    <s v="null"/>
    <s v="More than permitted people in there"/>
    <s v="null"/>
    <s v="null"/>
    <n v="306"/>
    <s v="null"/>
    <n v="0"/>
    <s v="null"/>
    <s v="null"/>
    <e v="#NAME?"/>
  </r>
  <r>
    <x v="9592"/>
    <x v="1020"/>
    <x v="10840"/>
    <s v="Success"/>
    <s v="CID898731"/>
    <s v="Prime Plus"/>
    <s v="Peenya"/>
    <s v="Chamarajpet"/>
    <n v="287"/>
    <n v="100"/>
    <s v="null"/>
    <s v="null"/>
    <s v="No"/>
    <s v="null"/>
    <n v="138"/>
    <s v="UPI"/>
    <n v="10"/>
    <n v="4.0999999999999996"/>
    <n v="5"/>
    <e v="#NAME?"/>
  </r>
  <r>
    <x v="9593"/>
    <x v="300"/>
    <x v="10841"/>
    <s v="Canceled by Driver"/>
    <s v="CID919537"/>
    <s v="Mini"/>
    <s v="MG Road"/>
    <s v="Hennur"/>
    <s v="null"/>
    <s v="null"/>
    <s v="null"/>
    <s v="Customer related issue"/>
    <s v="null"/>
    <s v="null"/>
    <n v="404"/>
    <s v="null"/>
    <n v="0"/>
    <s v="null"/>
    <s v="null"/>
    <e v="#NAME?"/>
  </r>
  <r>
    <x v="9594"/>
    <x v="496"/>
    <x v="10842"/>
    <s v="Driver Not Found"/>
    <s v="CID387000"/>
    <s v="Auto"/>
    <s v="Cox Town"/>
    <s v="Ulsoor"/>
    <s v="null"/>
    <s v="null"/>
    <s v="null"/>
    <s v="null"/>
    <s v="null"/>
    <s v="null"/>
    <n v="566"/>
    <s v="null"/>
    <n v="0"/>
    <s v="null"/>
    <s v="null"/>
    <e v="#NAME?"/>
  </r>
  <r>
    <x v="9595"/>
    <x v="792"/>
    <x v="10843"/>
    <s v="Success"/>
    <s v="CID425309"/>
    <s v="Prime Sedan"/>
    <s v="Hulimavu"/>
    <s v="Ramamurthy Nagar"/>
    <n v="105"/>
    <n v="130"/>
    <s v="null"/>
    <s v="null"/>
    <s v="No"/>
    <s v="null"/>
    <n v="260"/>
    <s v="UPI"/>
    <n v="25"/>
    <n v="4.4000000000000004"/>
    <n v="3.2"/>
    <e v="#NAME?"/>
  </r>
  <r>
    <x v="9596"/>
    <x v="957"/>
    <x v="10844"/>
    <s v="Driver Not Found"/>
    <s v="CID522338"/>
    <s v="Auto"/>
    <s v="Shantinagar"/>
    <s v="BTM Layout"/>
    <s v="null"/>
    <s v="null"/>
    <s v="null"/>
    <s v="null"/>
    <s v="null"/>
    <s v="null"/>
    <n v="309"/>
    <s v="null"/>
    <n v="0"/>
    <s v="null"/>
    <s v="null"/>
    <e v="#NAME?"/>
  </r>
  <r>
    <x v="9597"/>
    <x v="338"/>
    <x v="10845"/>
    <s v="Success"/>
    <s v="CID509622"/>
    <s v="eBike"/>
    <s v="MG Road"/>
    <s v="Banashankari"/>
    <n v="42"/>
    <n v="100"/>
    <s v="null"/>
    <s v="null"/>
    <s v="Yes"/>
    <s v="Other Issue"/>
    <n v="971"/>
    <s v="Cash"/>
    <n v="49"/>
    <n v="4.8"/>
    <n v="5"/>
    <e v="#NAME?"/>
  </r>
  <r>
    <x v="9598"/>
    <x v="1148"/>
    <x v="10846"/>
    <s v="Success"/>
    <s v="CID731730"/>
    <s v="eBike"/>
    <s v="MG Road"/>
    <s v="Richmond Town"/>
    <n v="245"/>
    <n v="120"/>
    <s v="null"/>
    <s v="null"/>
    <s v="No"/>
    <s v="null"/>
    <n v="220"/>
    <s v="Cash"/>
    <n v="23"/>
    <n v="5"/>
    <n v="3.2"/>
    <e v="#NAME?"/>
  </r>
  <r>
    <x v="5993"/>
    <x v="1147"/>
    <x v="10847"/>
    <s v="Driver Not Found"/>
    <s v="CID391671"/>
    <s v="Prime SUV"/>
    <s v="Sahakar Nagar"/>
    <s v="Rajarajeshwari Nagar"/>
    <s v="null"/>
    <s v="null"/>
    <s v="null"/>
    <s v="null"/>
    <s v="null"/>
    <s v="null"/>
    <n v="323"/>
    <s v="null"/>
    <n v="0"/>
    <s v="null"/>
    <s v="null"/>
    <e v="#NAME?"/>
  </r>
  <r>
    <x v="9599"/>
    <x v="424"/>
    <x v="10848"/>
    <s v="Canceled by Customer"/>
    <s v="CID559362"/>
    <s v="Bike"/>
    <s v="Hennur"/>
    <s v="HSR Layout"/>
    <s v="null"/>
    <s v="null"/>
    <s v="Change of plans"/>
    <s v="null"/>
    <s v="null"/>
    <s v="null"/>
    <n v="269"/>
    <s v="null"/>
    <n v="0"/>
    <s v="null"/>
    <s v="null"/>
    <e v="#NAME?"/>
  </r>
  <r>
    <x v="9600"/>
    <x v="959"/>
    <x v="10849"/>
    <s v="Success"/>
    <s v="CID172655"/>
    <s v="Bike"/>
    <s v="Vijayanagar"/>
    <s v="Rajarajeshwari Nagar"/>
    <n v="105"/>
    <n v="60"/>
    <s v="null"/>
    <s v="null"/>
    <s v="Yes"/>
    <s v="Vehicle Breakdown"/>
    <n v="184"/>
    <s v="Cash"/>
    <n v="23"/>
    <n v="3.4"/>
    <n v="3.9"/>
    <e v="#NAME?"/>
  </r>
  <r>
    <x v="9601"/>
    <x v="831"/>
    <x v="10850"/>
    <s v="Success"/>
    <s v="CID799062"/>
    <s v="Prime Sedan"/>
    <s v="Bellandur"/>
    <s v="Varthur"/>
    <n v="161"/>
    <n v="65"/>
    <s v="null"/>
    <s v="null"/>
    <s v="No"/>
    <s v="null"/>
    <n v="110"/>
    <s v="UPI"/>
    <n v="36"/>
    <n v="4.2"/>
    <n v="4.4000000000000004"/>
    <e v="#NAME?"/>
  </r>
  <r>
    <x v="9602"/>
    <x v="1025"/>
    <x v="10851"/>
    <s v="Success"/>
    <s v="CID916340"/>
    <s v="eBike"/>
    <s v="Tumkur Road"/>
    <s v="Frazer Town"/>
    <n v="84"/>
    <n v="130"/>
    <s v="null"/>
    <s v="null"/>
    <s v="No"/>
    <s v="null"/>
    <n v="543"/>
    <s v="UPI"/>
    <n v="47"/>
    <n v="3.3"/>
    <n v="3.6"/>
    <e v="#NAME?"/>
  </r>
  <r>
    <x v="7955"/>
    <x v="813"/>
    <x v="10852"/>
    <s v="Success"/>
    <s v="CID736060"/>
    <s v="Bike"/>
    <s v="Kammanahalli"/>
    <s v="Kengeri"/>
    <n v="280"/>
    <n v="55"/>
    <s v="null"/>
    <s v="null"/>
    <s v="No"/>
    <s v="null"/>
    <n v="235"/>
    <s v="Credit Card"/>
    <n v="49"/>
    <n v="4.7"/>
    <n v="3.1"/>
    <e v="#NAME?"/>
  </r>
  <r>
    <x v="9603"/>
    <x v="472"/>
    <x v="10853"/>
    <s v="Success"/>
    <s v="CID322014"/>
    <s v="Mini"/>
    <s v="Peenya"/>
    <s v="Yeshwanthpur"/>
    <n v="308"/>
    <n v="45"/>
    <s v="null"/>
    <s v="null"/>
    <s v="No"/>
    <s v="null"/>
    <n v="1355"/>
    <s v="UPI"/>
    <n v="26"/>
    <n v="4.9000000000000004"/>
    <n v="3.3"/>
    <e v="#NAME?"/>
  </r>
  <r>
    <x v="9604"/>
    <x v="1439"/>
    <x v="10854"/>
    <s v="Success"/>
    <s v="CID163281"/>
    <s v="Prime Plus"/>
    <s v="Malleshwaram"/>
    <s v="Basavanagudi"/>
    <n v="112"/>
    <n v="70"/>
    <s v="null"/>
    <s v="null"/>
    <s v="No"/>
    <s v="null"/>
    <n v="237"/>
    <s v="Cash"/>
    <n v="38"/>
    <n v="3.8"/>
    <n v="4.0999999999999996"/>
    <e v="#NAME?"/>
  </r>
  <r>
    <x v="9605"/>
    <x v="851"/>
    <x v="10855"/>
    <s v="Canceled by Driver"/>
    <s v="CID125181"/>
    <s v="Prime Plus"/>
    <s v="Kammanahalli"/>
    <s v="Rajarajeshwari Nagar"/>
    <s v="null"/>
    <s v="null"/>
    <s v="null"/>
    <s v="Personal &amp; Car related issue"/>
    <s v="null"/>
    <s v="null"/>
    <n v="231"/>
    <s v="null"/>
    <n v="0"/>
    <s v="null"/>
    <s v="null"/>
    <e v="#NAME?"/>
  </r>
  <r>
    <x v="387"/>
    <x v="252"/>
    <x v="10856"/>
    <s v="Canceled by Driver"/>
    <s v="CID395163"/>
    <s v="Prime Sedan"/>
    <s v="BTM Layout"/>
    <s v="Majestic"/>
    <s v="null"/>
    <s v="null"/>
    <s v="null"/>
    <s v="Personal &amp; Car related issue"/>
    <s v="null"/>
    <s v="null"/>
    <n v="391"/>
    <s v="null"/>
    <n v="0"/>
    <s v="null"/>
    <s v="null"/>
    <e v="#NAME?"/>
  </r>
  <r>
    <x v="9606"/>
    <x v="730"/>
    <x v="10857"/>
    <s v="Success"/>
    <s v="CID869874"/>
    <s v="eBike"/>
    <s v="BTM Layout"/>
    <s v="Majestic"/>
    <n v="91"/>
    <n v="65"/>
    <s v="null"/>
    <s v="null"/>
    <s v="No"/>
    <s v="null"/>
    <n v="390"/>
    <s v="UPI"/>
    <n v="43"/>
    <n v="4"/>
    <n v="3.2"/>
    <e v="#NAME?"/>
  </r>
  <r>
    <x v="9607"/>
    <x v="627"/>
    <x v="10858"/>
    <s v="Success"/>
    <s v="CID913516"/>
    <s v="Prime SUV"/>
    <s v="Kengeri"/>
    <s v="Varthur"/>
    <n v="77"/>
    <n v="25"/>
    <s v="null"/>
    <s v="null"/>
    <s v="No"/>
    <s v="null"/>
    <n v="312"/>
    <s v="UPI"/>
    <n v="15"/>
    <n v="3.2"/>
    <n v="4.4000000000000004"/>
    <e v="#NAME?"/>
  </r>
  <r>
    <x v="9608"/>
    <x v="1189"/>
    <x v="10859"/>
    <s v="Success"/>
    <s v="CID846319"/>
    <s v="eBike"/>
    <s v="Chickpet"/>
    <s v="Richmond Town"/>
    <n v="84"/>
    <n v="110"/>
    <s v="null"/>
    <s v="null"/>
    <s v="No"/>
    <s v="null"/>
    <n v="413"/>
    <s v="Cash"/>
    <n v="20"/>
    <n v="3.5"/>
    <n v="3.9"/>
    <e v="#NAME?"/>
  </r>
  <r>
    <x v="9609"/>
    <x v="695"/>
    <x v="10860"/>
    <s v="Success"/>
    <s v="CID513694"/>
    <s v="Prime SUV"/>
    <s v="Marathahalli"/>
    <s v="Padmanabhanagar"/>
    <n v="126"/>
    <n v="120"/>
    <s v="null"/>
    <s v="null"/>
    <s v="No"/>
    <s v="null"/>
    <n v="140"/>
    <s v="Cash"/>
    <n v="23"/>
    <n v="4.4000000000000004"/>
    <n v="4.2"/>
    <e v="#NAME?"/>
  </r>
  <r>
    <x v="3214"/>
    <x v="1192"/>
    <x v="10861"/>
    <s v="Canceled by Driver"/>
    <s v="CID743020"/>
    <s v="Prime SUV"/>
    <s v="Majestic"/>
    <s v="Nagarbhavi"/>
    <s v="null"/>
    <s v="null"/>
    <s v="null"/>
    <s v="Customer was coughing/sick"/>
    <s v="null"/>
    <s v="null"/>
    <n v="110"/>
    <s v="null"/>
    <n v="0"/>
    <s v="null"/>
    <s v="null"/>
    <e v="#NAME?"/>
  </r>
  <r>
    <x v="9610"/>
    <x v="973"/>
    <x v="10862"/>
    <s v="Driver Not Found"/>
    <s v="CID554091"/>
    <s v="eBike"/>
    <s v="Ulsoor"/>
    <s v="Padmanabhanagar"/>
    <s v="null"/>
    <s v="null"/>
    <s v="null"/>
    <s v="null"/>
    <s v="null"/>
    <s v="null"/>
    <n v="200"/>
    <s v="null"/>
    <n v="0"/>
    <s v="null"/>
    <s v="null"/>
    <e v="#NAME?"/>
  </r>
  <r>
    <x v="9611"/>
    <x v="300"/>
    <x v="10863"/>
    <s v="Success"/>
    <s v="CID701786"/>
    <s v="Bike"/>
    <s v="Cox Town"/>
    <s v="Sahakar Nagar"/>
    <n v="308"/>
    <n v="40"/>
    <s v="null"/>
    <s v="null"/>
    <s v="No"/>
    <s v="null"/>
    <n v="532"/>
    <s v="UPI"/>
    <n v="37"/>
    <n v="4"/>
    <n v="4.4000000000000004"/>
    <e v="#NAME?"/>
  </r>
  <r>
    <x v="9612"/>
    <x v="24"/>
    <x v="10864"/>
    <s v="Canceled by Driver"/>
    <s v="CID860475"/>
    <s v="Prime Plus"/>
    <s v="Varthur"/>
    <s v="Kengeri"/>
    <s v="null"/>
    <s v="null"/>
    <s v="null"/>
    <s v="Customer related issue"/>
    <s v="null"/>
    <s v="null"/>
    <n v="551"/>
    <s v="null"/>
    <n v="0"/>
    <s v="null"/>
    <s v="null"/>
    <e v="#NAME?"/>
  </r>
  <r>
    <x v="9613"/>
    <x v="1019"/>
    <x v="10865"/>
    <s v="Canceled by Customer"/>
    <s v="CID398991"/>
    <s v="eBike"/>
    <s v="Chickpet"/>
    <s v="Electronic City"/>
    <s v="null"/>
    <s v="null"/>
    <s v="Change of plans"/>
    <s v="null"/>
    <s v="null"/>
    <s v="null"/>
    <n v="248"/>
    <s v="null"/>
    <n v="0"/>
    <s v="null"/>
    <s v="null"/>
    <e v="#NAME?"/>
  </r>
  <r>
    <x v="9614"/>
    <x v="195"/>
    <x v="10866"/>
    <s v="Success"/>
    <s v="CID645866"/>
    <s v="Prime Plus"/>
    <s v="Bellandur"/>
    <s v="Hebbal"/>
    <n v="154"/>
    <n v="45"/>
    <s v="null"/>
    <s v="null"/>
    <s v="No"/>
    <s v="null"/>
    <n v="280"/>
    <s v="Cash"/>
    <n v="20"/>
    <n v="5"/>
    <n v="3.2"/>
    <e v="#NAME?"/>
  </r>
  <r>
    <x v="3473"/>
    <x v="823"/>
    <x v="10867"/>
    <s v="Canceled by Customer"/>
    <s v="CID275798"/>
    <s v="eBike"/>
    <s v="Nagarbhavi"/>
    <s v="Cox Town"/>
    <s v="null"/>
    <s v="null"/>
    <s v="Change of plans"/>
    <s v="null"/>
    <s v="null"/>
    <s v="null"/>
    <n v="392"/>
    <s v="null"/>
    <n v="0"/>
    <s v="null"/>
    <s v="null"/>
    <e v="#NAME?"/>
  </r>
  <r>
    <x v="9615"/>
    <x v="799"/>
    <x v="10868"/>
    <s v="Success"/>
    <s v="CID326402"/>
    <s v="Mini"/>
    <s v="Sarjapur Road"/>
    <s v="Chamarajpet"/>
    <n v="35"/>
    <n v="145"/>
    <s v="null"/>
    <s v="null"/>
    <s v="No"/>
    <s v="null"/>
    <n v="217"/>
    <s v="UPI"/>
    <n v="31"/>
    <n v="4.0999999999999996"/>
    <n v="4.8"/>
    <e v="#NAME?"/>
  </r>
  <r>
    <x v="9616"/>
    <x v="1010"/>
    <x v="10869"/>
    <s v="Canceled by Customer"/>
    <s v="CID427387"/>
    <s v="Prime Plus"/>
    <s v="KR Puram"/>
    <s v="Koramangala"/>
    <s v="null"/>
    <s v="null"/>
    <s v="Driver asked to cancel"/>
    <s v="null"/>
    <s v="null"/>
    <s v="null"/>
    <n v="259"/>
    <s v="null"/>
    <n v="0"/>
    <s v="null"/>
    <s v="null"/>
    <e v="#NAME?"/>
  </r>
  <r>
    <x v="9617"/>
    <x v="486"/>
    <x v="10870"/>
    <s v="Success"/>
    <s v="CID774851"/>
    <s v="Bike"/>
    <s v="Rajarajeshwari Nagar"/>
    <s v="Marathahalli"/>
    <n v="154"/>
    <n v="125"/>
    <s v="null"/>
    <s v="null"/>
    <s v="No"/>
    <s v="null"/>
    <n v="107"/>
    <s v="Cash"/>
    <n v="43"/>
    <n v="4.4000000000000004"/>
    <n v="4.0999999999999996"/>
    <e v="#NAME?"/>
  </r>
  <r>
    <x v="8241"/>
    <x v="1415"/>
    <x v="10871"/>
    <s v="Success"/>
    <s v="CID673172"/>
    <s v="eBike"/>
    <s v="Banashankari"/>
    <s v="Tumkur Road"/>
    <n v="245"/>
    <n v="110"/>
    <s v="null"/>
    <s v="null"/>
    <s v="No"/>
    <s v="null"/>
    <n v="138"/>
    <s v="Cash"/>
    <n v="29"/>
    <n v="3.2"/>
    <n v="3.6"/>
    <e v="#NAME?"/>
  </r>
  <r>
    <x v="2335"/>
    <x v="1179"/>
    <x v="10872"/>
    <s v="Success"/>
    <s v="CID262101"/>
    <s v="Mini"/>
    <s v="Bellandur"/>
    <s v="Langford Town"/>
    <n v="308"/>
    <n v="35"/>
    <s v="null"/>
    <s v="null"/>
    <s v="No"/>
    <s v="null"/>
    <n v="518"/>
    <s v="Cash"/>
    <n v="11"/>
    <n v="3.2"/>
    <n v="3.8"/>
    <e v="#NAME?"/>
  </r>
  <r>
    <x v="9618"/>
    <x v="268"/>
    <x v="10873"/>
    <s v="Canceled by Customer"/>
    <s v="CID448443"/>
    <s v="Auto"/>
    <s v="Hebbal"/>
    <s v="Devanahalli"/>
    <s v="null"/>
    <s v="null"/>
    <s v="Driver is not moving towards pickup location"/>
    <s v="null"/>
    <s v="null"/>
    <s v="null"/>
    <n v="735"/>
    <s v="null"/>
    <n v="0"/>
    <s v="null"/>
    <s v="null"/>
    <e v="#NAME?"/>
  </r>
  <r>
    <x v="9619"/>
    <x v="707"/>
    <x v="10874"/>
    <s v="Success"/>
    <s v="CID486897"/>
    <s v="Bike"/>
    <s v="Varthur"/>
    <s v="Shivajinagar"/>
    <n v="280"/>
    <n v="145"/>
    <s v="null"/>
    <s v="null"/>
    <s v="No"/>
    <s v="null"/>
    <n v="476"/>
    <s v="UPI"/>
    <n v="9"/>
    <n v="3.1"/>
    <n v="4.9000000000000004"/>
    <e v="#NAME?"/>
  </r>
  <r>
    <x v="9620"/>
    <x v="973"/>
    <x v="10875"/>
    <s v="Success"/>
    <s v="CID302928"/>
    <s v="Mini"/>
    <s v="Chickpet"/>
    <s v="Bellandur"/>
    <n v="252"/>
    <n v="135"/>
    <s v="null"/>
    <s v="null"/>
    <s v="No"/>
    <s v="null"/>
    <n v="340"/>
    <s v="UPI"/>
    <n v="5"/>
    <n v="3.1"/>
    <n v="3.6"/>
    <e v="#NAME?"/>
  </r>
  <r>
    <x v="9621"/>
    <x v="611"/>
    <x v="10876"/>
    <s v="Driver Not Found"/>
    <s v="CID573124"/>
    <s v="Prime Plus"/>
    <s v="Nagarbhavi"/>
    <s v="Sarjapur Road"/>
    <s v="null"/>
    <s v="null"/>
    <s v="null"/>
    <s v="null"/>
    <s v="null"/>
    <s v="null"/>
    <n v="333"/>
    <s v="null"/>
    <n v="0"/>
    <s v="null"/>
    <s v="null"/>
    <e v="#NAME?"/>
  </r>
  <r>
    <x v="4479"/>
    <x v="151"/>
    <x v="10877"/>
    <s v="Success"/>
    <s v="CID729082"/>
    <s v="Bike"/>
    <s v="JP Nagar"/>
    <s v="Tumkur Road"/>
    <n v="175"/>
    <n v="65"/>
    <s v="null"/>
    <s v="null"/>
    <s v="No"/>
    <s v="null"/>
    <n v="963"/>
    <s v="UPI"/>
    <n v="10"/>
    <n v="4.2"/>
    <n v="4"/>
    <e v="#NAME?"/>
  </r>
  <r>
    <x v="9622"/>
    <x v="890"/>
    <x v="10878"/>
    <s v="Success"/>
    <s v="CID352464"/>
    <s v="Auto"/>
    <s v="Indiranagar"/>
    <s v="Tumkur Road"/>
    <n v="245"/>
    <n v="110"/>
    <s v="null"/>
    <s v="null"/>
    <s v="No"/>
    <s v="null"/>
    <n v="367"/>
    <s v="UPI"/>
    <n v="15"/>
    <n v="4.0999999999999996"/>
    <n v="3.9"/>
    <e v="#NAME?"/>
  </r>
  <r>
    <x v="9623"/>
    <x v="306"/>
    <x v="10879"/>
    <s v="Canceled by Driver"/>
    <s v="CID854678"/>
    <s v="Bike"/>
    <s v="Indiranagar"/>
    <s v="Electronic City"/>
    <s v="null"/>
    <s v="null"/>
    <s v="null"/>
    <s v="Personal &amp; Car related issue"/>
    <s v="null"/>
    <s v="null"/>
    <n v="2624"/>
    <s v="null"/>
    <n v="0"/>
    <s v="null"/>
    <s v="null"/>
    <e v="#NAME?"/>
  </r>
  <r>
    <x v="5310"/>
    <x v="595"/>
    <x v="10880"/>
    <s v="Driver Not Found"/>
    <s v="CID332049"/>
    <s v="Mini"/>
    <s v="Chickpet"/>
    <s v="MG Road"/>
    <s v="null"/>
    <s v="null"/>
    <s v="null"/>
    <s v="null"/>
    <s v="null"/>
    <s v="null"/>
    <n v="195"/>
    <s v="null"/>
    <n v="0"/>
    <s v="null"/>
    <s v="null"/>
    <e v="#NAME?"/>
  </r>
  <r>
    <x v="8676"/>
    <x v="432"/>
    <x v="10881"/>
    <s v="Success"/>
    <s v="CID989001"/>
    <s v="Bike"/>
    <s v="Langford Town"/>
    <s v="Bellandur"/>
    <n v="49"/>
    <n v="60"/>
    <s v="null"/>
    <s v="null"/>
    <s v="No"/>
    <s v="null"/>
    <n v="378"/>
    <s v="UPI"/>
    <n v="12"/>
    <n v="3.1"/>
    <n v="4.5999999999999996"/>
    <e v="#NAME?"/>
  </r>
  <r>
    <x v="6063"/>
    <x v="553"/>
    <x v="10882"/>
    <s v="Canceled by Driver"/>
    <s v="CID218284"/>
    <s v="Prime SUV"/>
    <s v="Banashankari"/>
    <s v="Ramamurthy Nagar"/>
    <s v="null"/>
    <s v="null"/>
    <s v="null"/>
    <s v="Personal &amp; Car related issue"/>
    <s v="null"/>
    <s v="null"/>
    <n v="334"/>
    <s v="null"/>
    <n v="0"/>
    <s v="null"/>
    <s v="null"/>
    <e v="#NAME?"/>
  </r>
  <r>
    <x v="9624"/>
    <x v="259"/>
    <x v="10883"/>
    <s v="Success"/>
    <s v="CID724913"/>
    <s v="eBike"/>
    <s v="Shantinagar"/>
    <s v="Yeshwanthpur"/>
    <n v="77"/>
    <n v="35"/>
    <s v="null"/>
    <s v="null"/>
    <s v="No"/>
    <s v="null"/>
    <n v="126"/>
    <s v="Cash"/>
    <n v="12"/>
    <n v="4.5999999999999996"/>
    <n v="3.5"/>
    <e v="#NAME?"/>
  </r>
  <r>
    <x v="9625"/>
    <x v="955"/>
    <x v="10884"/>
    <s v="Canceled by Driver"/>
    <s v="CID336483"/>
    <s v="Prime Plus"/>
    <s v="Bannerghatta Road"/>
    <s v="Chickpet"/>
    <s v="null"/>
    <s v="null"/>
    <s v="null"/>
    <s v="Personal &amp; Car related issue"/>
    <s v="null"/>
    <s v="null"/>
    <n v="260"/>
    <s v="null"/>
    <n v="0"/>
    <s v="null"/>
    <s v="null"/>
    <e v="#NAME?"/>
  </r>
  <r>
    <x v="9626"/>
    <x v="502"/>
    <x v="10885"/>
    <s v="Success"/>
    <s v="CID294025"/>
    <s v="Prime Plus"/>
    <s v="Sarjapur Road"/>
    <s v="Richmond Town"/>
    <n v="308"/>
    <n v="85"/>
    <s v="null"/>
    <s v="null"/>
    <s v="No"/>
    <s v="null"/>
    <n v="998"/>
    <s v="UPI"/>
    <n v="13"/>
    <n v="3.5"/>
    <n v="4.4000000000000004"/>
    <e v="#NAME?"/>
  </r>
  <r>
    <x v="9627"/>
    <x v="389"/>
    <x v="10886"/>
    <s v="Driver Not Found"/>
    <s v="CID271358"/>
    <s v="Auto"/>
    <s v="Whitefield"/>
    <s v="Hebbal"/>
    <s v="null"/>
    <s v="null"/>
    <s v="null"/>
    <s v="null"/>
    <s v="null"/>
    <s v="null"/>
    <n v="238"/>
    <s v="null"/>
    <n v="0"/>
    <s v="null"/>
    <s v="null"/>
    <e v="#NAME?"/>
  </r>
  <r>
    <x v="9628"/>
    <x v="361"/>
    <x v="10887"/>
    <s v="Success"/>
    <s v="CID467481"/>
    <s v="Bike"/>
    <s v="Hennur"/>
    <s v="Whitefield"/>
    <n v="70"/>
    <n v="40"/>
    <s v="null"/>
    <s v="null"/>
    <s v="No"/>
    <s v="null"/>
    <n v="371"/>
    <s v="Credit Card"/>
    <n v="17"/>
    <n v="5"/>
    <n v="4.5999999999999996"/>
    <e v="#NAME?"/>
  </r>
  <r>
    <x v="9629"/>
    <x v="43"/>
    <x v="10888"/>
    <s v="Canceled by Driver"/>
    <s v="CID137190"/>
    <s v="Auto"/>
    <s v="Majestic"/>
    <s v="RT Nagar"/>
    <s v="null"/>
    <s v="null"/>
    <s v="null"/>
    <s v="Personal &amp; Car related issue"/>
    <s v="null"/>
    <s v="null"/>
    <n v="113"/>
    <s v="null"/>
    <n v="0"/>
    <s v="null"/>
    <s v="null"/>
    <e v="#NAME?"/>
  </r>
  <r>
    <x v="9630"/>
    <x v="300"/>
    <x v="10889"/>
    <s v="Success"/>
    <s v="CID885481"/>
    <s v="eBike"/>
    <s v="Kadugodi"/>
    <s v="Malleshwaram"/>
    <n v="259"/>
    <n v="55"/>
    <s v="null"/>
    <s v="null"/>
    <s v="No"/>
    <s v="null"/>
    <n v="269"/>
    <s v="Cash"/>
    <n v="5"/>
    <n v="3.8"/>
    <n v="4.4000000000000004"/>
    <e v="#NAME?"/>
  </r>
  <r>
    <x v="9631"/>
    <x v="705"/>
    <x v="10890"/>
    <s v="Driver Not Found"/>
    <s v="CID116220"/>
    <s v="Prime Plus"/>
    <s v="Yeshwanthpur"/>
    <s v="Electronic City"/>
    <s v="null"/>
    <s v="null"/>
    <s v="null"/>
    <s v="null"/>
    <s v="null"/>
    <s v="null"/>
    <n v="431"/>
    <s v="null"/>
    <n v="0"/>
    <s v="null"/>
    <s v="null"/>
    <e v="#NAME?"/>
  </r>
  <r>
    <x v="9632"/>
    <x v="670"/>
    <x v="10891"/>
    <s v="Success"/>
    <s v="CID953729"/>
    <s v="Bike"/>
    <s v="Hennur"/>
    <s v="Electronic City"/>
    <n v="224"/>
    <n v="135"/>
    <s v="null"/>
    <s v="null"/>
    <s v="No"/>
    <s v="null"/>
    <n v="171"/>
    <s v="UPI"/>
    <n v="41"/>
    <n v="4.9000000000000004"/>
    <n v="4"/>
    <e v="#NAME?"/>
  </r>
  <r>
    <x v="9633"/>
    <x v="875"/>
    <x v="10892"/>
    <s v="Success"/>
    <s v="CID165663"/>
    <s v="Prime Sedan"/>
    <s v="Bellandur"/>
    <s v="Hosur Road"/>
    <n v="56"/>
    <n v="70"/>
    <s v="null"/>
    <s v="null"/>
    <s v="No"/>
    <s v="null"/>
    <n v="427"/>
    <s v="Cash"/>
    <n v="32"/>
    <n v="3.3"/>
    <n v="3"/>
    <e v="#NAME?"/>
  </r>
  <r>
    <x v="9634"/>
    <x v="488"/>
    <x v="10893"/>
    <s v="Canceled by Driver"/>
    <s v="CID118267"/>
    <s v="Auto"/>
    <s v="Cox Town"/>
    <s v="RT Nagar"/>
    <s v="null"/>
    <s v="null"/>
    <s v="null"/>
    <s v="Customer related issue"/>
    <s v="null"/>
    <s v="null"/>
    <n v="760"/>
    <s v="null"/>
    <n v="0"/>
    <s v="null"/>
    <s v="null"/>
    <e v="#NAME?"/>
  </r>
  <r>
    <x v="9635"/>
    <x v="382"/>
    <x v="10894"/>
    <s v="Driver Not Found"/>
    <s v="CID237363"/>
    <s v="Mini"/>
    <s v="Yeshwanthpur"/>
    <s v="RT Nagar"/>
    <s v="null"/>
    <s v="null"/>
    <s v="null"/>
    <s v="null"/>
    <s v="null"/>
    <s v="null"/>
    <n v="186"/>
    <s v="null"/>
    <n v="0"/>
    <s v="null"/>
    <s v="null"/>
    <e v="#NAME?"/>
  </r>
  <r>
    <x v="9636"/>
    <x v="722"/>
    <x v="10895"/>
    <s v="Success"/>
    <s v="CID173792"/>
    <s v="eBike"/>
    <s v="Shivajinagar"/>
    <s v="Langford Town"/>
    <n v="133"/>
    <n v="70"/>
    <s v="null"/>
    <s v="null"/>
    <s v="No"/>
    <s v="null"/>
    <n v="323"/>
    <s v="Cash"/>
    <n v="35"/>
    <n v="3.8"/>
    <n v="4"/>
    <e v="#NAME?"/>
  </r>
  <r>
    <x v="9637"/>
    <x v="973"/>
    <x v="10896"/>
    <s v="Driver Not Found"/>
    <s v="CID946151"/>
    <s v="eBike"/>
    <s v="Banashankari"/>
    <s v="Whitefield"/>
    <s v="null"/>
    <s v="null"/>
    <s v="null"/>
    <s v="null"/>
    <s v="null"/>
    <s v="null"/>
    <n v="217"/>
    <s v="null"/>
    <n v="0"/>
    <s v="null"/>
    <s v="null"/>
    <e v="#NAME?"/>
  </r>
  <r>
    <x v="7275"/>
    <x v="1215"/>
    <x v="10897"/>
    <s v="Success"/>
    <s v="CID725475"/>
    <s v="Prime Sedan"/>
    <s v="Hennur"/>
    <s v="Majestic"/>
    <n v="119"/>
    <n v="100"/>
    <s v="null"/>
    <s v="null"/>
    <s v="No"/>
    <s v="null"/>
    <n v="173"/>
    <s v="UPI"/>
    <n v="39"/>
    <n v="4.4000000000000004"/>
    <n v="3.2"/>
    <e v="#NAME?"/>
  </r>
  <r>
    <x v="9638"/>
    <x v="979"/>
    <x v="10898"/>
    <s v="Canceled by Customer"/>
    <s v="CID744566"/>
    <s v="Prime Plus"/>
    <s v="Marathahalli"/>
    <s v="Vijayanagar"/>
    <s v="null"/>
    <s v="null"/>
    <s v="Change of plans"/>
    <s v="null"/>
    <s v="null"/>
    <s v="null"/>
    <n v="334"/>
    <s v="null"/>
    <n v="0"/>
    <s v="null"/>
    <s v="null"/>
    <e v="#NAME?"/>
  </r>
  <r>
    <x v="4364"/>
    <x v="299"/>
    <x v="10899"/>
    <s v="Success"/>
    <s v="CID500231"/>
    <s v="Prime Plus"/>
    <s v="Richmond Town"/>
    <s v="Kadugodi"/>
    <n v="175"/>
    <n v="140"/>
    <s v="null"/>
    <s v="null"/>
    <s v="No"/>
    <s v="null"/>
    <n v="992"/>
    <s v="Cash"/>
    <n v="29"/>
    <n v="4.0999999999999996"/>
    <n v="4.3"/>
    <e v="#NAME?"/>
  </r>
  <r>
    <x v="9639"/>
    <x v="205"/>
    <x v="10900"/>
    <s v="Success"/>
    <s v="CID189735"/>
    <s v="Prime Sedan"/>
    <s v="Kammanahalli"/>
    <s v="Majestic"/>
    <n v="252"/>
    <n v="145"/>
    <s v="null"/>
    <s v="null"/>
    <s v="No"/>
    <s v="null"/>
    <n v="2385"/>
    <s v="Cash"/>
    <n v="12"/>
    <n v="3.8"/>
    <n v="3.8"/>
    <e v="#NAME?"/>
  </r>
  <r>
    <x v="9640"/>
    <x v="299"/>
    <x v="10901"/>
    <s v="Canceled by Driver"/>
    <s v="CID821562"/>
    <s v="Mini"/>
    <s v="Hulimavu"/>
    <s v="Nagarbhavi"/>
    <s v="null"/>
    <s v="null"/>
    <s v="null"/>
    <s v="Personal &amp; Car related issue"/>
    <s v="null"/>
    <s v="null"/>
    <n v="1506"/>
    <s v="null"/>
    <n v="0"/>
    <s v="null"/>
    <s v="null"/>
    <e v="#NAME?"/>
  </r>
  <r>
    <x v="9641"/>
    <x v="1377"/>
    <x v="10902"/>
    <s v="Canceled by Customer"/>
    <s v="CID706509"/>
    <s v="Mini"/>
    <s v="Langford Town"/>
    <s v="Majestic"/>
    <s v="null"/>
    <s v="null"/>
    <s v="Driver asked to cancel"/>
    <s v="null"/>
    <s v="null"/>
    <s v="null"/>
    <n v="340"/>
    <s v="null"/>
    <n v="0"/>
    <s v="null"/>
    <s v="null"/>
    <e v="#NAME?"/>
  </r>
  <r>
    <x v="9642"/>
    <x v="532"/>
    <x v="10903"/>
    <s v="Success"/>
    <s v="CID782033"/>
    <s v="Auto"/>
    <s v="Tumkur Road"/>
    <s v="Rajajinagar"/>
    <n v="105"/>
    <n v="30"/>
    <s v="null"/>
    <s v="null"/>
    <s v="No"/>
    <s v="null"/>
    <n v="193"/>
    <s v="UPI"/>
    <n v="5"/>
    <n v="3.3"/>
    <n v="4"/>
    <e v="#NAME?"/>
  </r>
  <r>
    <x v="6748"/>
    <x v="1120"/>
    <x v="10904"/>
    <s v="Driver Not Found"/>
    <s v="CID983945"/>
    <s v="eBike"/>
    <s v="Jayanagar"/>
    <s v="Kadugodi"/>
    <s v="null"/>
    <s v="null"/>
    <s v="null"/>
    <s v="null"/>
    <s v="null"/>
    <s v="null"/>
    <n v="592"/>
    <s v="null"/>
    <n v="0"/>
    <s v="null"/>
    <s v="null"/>
    <e v="#NAME?"/>
  </r>
  <r>
    <x v="9643"/>
    <x v="372"/>
    <x v="10905"/>
    <s v="Success"/>
    <s v="CID597430"/>
    <s v="eBike"/>
    <s v="Kengeri"/>
    <s v="Basavanagudi"/>
    <n v="217"/>
    <n v="45"/>
    <s v="null"/>
    <s v="null"/>
    <s v="No"/>
    <s v="null"/>
    <n v="117"/>
    <s v="UPI"/>
    <n v="2"/>
    <n v="4.7"/>
    <n v="3.5"/>
    <e v="#NAME?"/>
  </r>
  <r>
    <x v="2198"/>
    <x v="98"/>
    <x v="10906"/>
    <s v="Canceled by Driver"/>
    <s v="CID757048"/>
    <s v="Prime Plus"/>
    <s v="Ulsoor"/>
    <s v="Frazer Town"/>
    <s v="null"/>
    <s v="null"/>
    <s v="null"/>
    <s v="More than permitted people in there"/>
    <s v="null"/>
    <s v="null"/>
    <n v="698"/>
    <s v="null"/>
    <n v="0"/>
    <s v="null"/>
    <s v="null"/>
    <e v="#NAME?"/>
  </r>
  <r>
    <x v="6601"/>
    <x v="34"/>
    <x v="10907"/>
    <s v="Success"/>
    <s v="CID168591"/>
    <s v="Prime SUV"/>
    <s v="Hosur Road"/>
    <s v="Rajajinagar"/>
    <n v="168"/>
    <n v="140"/>
    <s v="null"/>
    <s v="null"/>
    <s v="No"/>
    <s v="null"/>
    <n v="190"/>
    <s v="UPI"/>
    <n v="5"/>
    <n v="3.1"/>
    <n v="4"/>
    <e v="#NAME?"/>
  </r>
  <r>
    <x v="9644"/>
    <x v="1362"/>
    <x v="10908"/>
    <s v="Canceled by Driver"/>
    <s v="CID459074"/>
    <s v="Prime Sedan"/>
    <s v="Hulimavu"/>
    <s v="Nagarbhavi"/>
    <s v="null"/>
    <s v="null"/>
    <s v="null"/>
    <s v="Personal &amp; Car related issue"/>
    <s v="null"/>
    <s v="null"/>
    <n v="545"/>
    <s v="null"/>
    <n v="0"/>
    <s v="null"/>
    <s v="null"/>
    <e v="#NAME?"/>
  </r>
  <r>
    <x v="9645"/>
    <x v="1028"/>
    <x v="10909"/>
    <s v="Success"/>
    <s v="CID466337"/>
    <s v="Prime SUV"/>
    <s v="Kammanahalli"/>
    <s v="Rajajinagar"/>
    <n v="77"/>
    <n v="65"/>
    <s v="null"/>
    <s v="null"/>
    <s v="No"/>
    <s v="null"/>
    <n v="423"/>
    <s v="UPI"/>
    <n v="46"/>
    <n v="4.5999999999999996"/>
    <n v="4.5"/>
    <e v="#NAME?"/>
  </r>
  <r>
    <x v="943"/>
    <x v="680"/>
    <x v="10910"/>
    <s v="Canceled by Customer"/>
    <s v="CID567923"/>
    <s v="Prime SUV"/>
    <s v="KR Puram"/>
    <s v="Hennur"/>
    <s v="null"/>
    <s v="null"/>
    <s v="Driver is not moving towards pickup location"/>
    <s v="null"/>
    <s v="null"/>
    <s v="null"/>
    <n v="922"/>
    <s v="null"/>
    <n v="0"/>
    <s v="null"/>
    <s v="null"/>
    <e v="#NAME?"/>
  </r>
  <r>
    <x v="9646"/>
    <x v="1333"/>
    <x v="10911"/>
    <s v="Canceled by Driver"/>
    <s v="CID447919"/>
    <s v="eBike"/>
    <s v="Jayanagar"/>
    <s v="Shivajinagar"/>
    <s v="null"/>
    <s v="null"/>
    <s v="null"/>
    <s v="Customer related issue"/>
    <s v="null"/>
    <s v="null"/>
    <n v="551"/>
    <s v="null"/>
    <n v="0"/>
    <s v="null"/>
    <s v="null"/>
    <e v="#NAME?"/>
  </r>
  <r>
    <x v="293"/>
    <x v="216"/>
    <x v="10912"/>
    <s v="Canceled by Customer"/>
    <s v="CID617271"/>
    <s v="Prime Sedan"/>
    <s v="Mysore Road"/>
    <s v="Hulimavu"/>
    <s v="null"/>
    <s v="null"/>
    <s v="Driver is not moving towards pickup location"/>
    <s v="null"/>
    <s v="null"/>
    <s v="null"/>
    <n v="401"/>
    <s v="null"/>
    <n v="0"/>
    <s v="null"/>
    <s v="null"/>
    <e v="#NAME?"/>
  </r>
  <r>
    <x v="352"/>
    <x v="312"/>
    <x v="10913"/>
    <s v="Driver Not Found"/>
    <s v="CID521042"/>
    <s v="Bike"/>
    <s v="Hennur"/>
    <s v="Jayanagar"/>
    <s v="null"/>
    <s v="null"/>
    <s v="null"/>
    <s v="null"/>
    <s v="null"/>
    <s v="null"/>
    <n v="217"/>
    <s v="null"/>
    <n v="0"/>
    <s v="null"/>
    <s v="null"/>
    <e v="#NAME?"/>
  </r>
  <r>
    <x v="9647"/>
    <x v="674"/>
    <x v="10914"/>
    <s v="Success"/>
    <s v="CID111744"/>
    <s v="Prime SUV"/>
    <s v="Magadi Road"/>
    <s v="Yeshwanthpur"/>
    <n v="77"/>
    <n v="90"/>
    <s v="null"/>
    <s v="null"/>
    <s v="No"/>
    <s v="null"/>
    <n v="187"/>
    <s v="UPI"/>
    <n v="6"/>
    <n v="3.7"/>
    <n v="3.7"/>
    <e v="#NAME?"/>
  </r>
  <r>
    <x v="9648"/>
    <x v="611"/>
    <x v="10915"/>
    <s v="Canceled by Driver"/>
    <s v="CID897880"/>
    <s v="Prime Sedan"/>
    <s v="Koramangala"/>
    <s v="Yelahanka"/>
    <s v="null"/>
    <s v="null"/>
    <s v="null"/>
    <s v="Personal &amp; Car related issue"/>
    <s v="null"/>
    <s v="null"/>
    <n v="279"/>
    <s v="null"/>
    <n v="0"/>
    <s v="null"/>
    <s v="null"/>
    <e v="#NAME?"/>
  </r>
  <r>
    <x v="9649"/>
    <x v="1086"/>
    <x v="10916"/>
    <s v="Success"/>
    <s v="CID225210"/>
    <s v="eBike"/>
    <s v="Ulsoor"/>
    <s v="Marathahalli"/>
    <n v="280"/>
    <n v="90"/>
    <s v="null"/>
    <s v="null"/>
    <s v="No"/>
    <s v="null"/>
    <n v="144"/>
    <s v="UPI"/>
    <n v="27"/>
    <n v="3.1"/>
    <n v="3.5"/>
    <e v="#NAME?"/>
  </r>
  <r>
    <x v="9650"/>
    <x v="1097"/>
    <x v="10917"/>
    <s v="Success"/>
    <s v="CID230415"/>
    <s v="Mini"/>
    <s v="Ramamurthy Nagar"/>
    <s v="Yelahanka"/>
    <n v="63"/>
    <n v="130"/>
    <s v="null"/>
    <s v="null"/>
    <s v="Yes"/>
    <s v="Vehicle Breakdown"/>
    <n v="996"/>
    <s v="Cash"/>
    <n v="28"/>
    <n v="4.4000000000000004"/>
    <n v="4.9000000000000004"/>
    <e v="#NAME?"/>
  </r>
  <r>
    <x v="9651"/>
    <x v="1028"/>
    <x v="10918"/>
    <s v="Success"/>
    <s v="CID670365"/>
    <s v="Auto"/>
    <s v="RT Nagar"/>
    <s v="Malleshwaram"/>
    <n v="245"/>
    <n v="45"/>
    <s v="null"/>
    <s v="null"/>
    <s v="No"/>
    <s v="null"/>
    <n v="412"/>
    <s v="Cash"/>
    <n v="19"/>
    <n v="4.3"/>
    <n v="4.8"/>
    <e v="#NAME?"/>
  </r>
  <r>
    <x v="9652"/>
    <x v="470"/>
    <x v="10919"/>
    <s v="Canceled by Driver"/>
    <s v="CID912033"/>
    <s v="Prime SUV"/>
    <s v="Bannerghatta Road"/>
    <s v="Banashankari"/>
    <s v="null"/>
    <s v="null"/>
    <s v="null"/>
    <s v="Customer was coughing/sick"/>
    <s v="null"/>
    <s v="null"/>
    <n v="906"/>
    <s v="null"/>
    <n v="0"/>
    <s v="null"/>
    <s v="null"/>
    <e v="#NAME?"/>
  </r>
  <r>
    <x v="9653"/>
    <x v="819"/>
    <x v="10920"/>
    <s v="Success"/>
    <s v="CID790578"/>
    <s v="Auto"/>
    <s v="Malleshwaram"/>
    <s v="Bellandur"/>
    <n v="161"/>
    <n v="55"/>
    <s v="null"/>
    <s v="null"/>
    <s v="No"/>
    <s v="null"/>
    <n v="154"/>
    <s v="Cash"/>
    <n v="19"/>
    <n v="4.2"/>
    <n v="3.7"/>
    <e v="#NAME?"/>
  </r>
  <r>
    <x v="9654"/>
    <x v="334"/>
    <x v="10921"/>
    <s v="Success"/>
    <s v="CID928609"/>
    <s v="Mini"/>
    <s v="Padmanabhanagar"/>
    <s v="Basavanagudi"/>
    <n v="168"/>
    <n v="25"/>
    <s v="null"/>
    <s v="null"/>
    <s v="No"/>
    <s v="null"/>
    <n v="470"/>
    <s v="Cash"/>
    <n v="37"/>
    <n v="4.3"/>
    <n v="4.0999999999999996"/>
    <e v="#NAME?"/>
  </r>
  <r>
    <x v="4959"/>
    <x v="282"/>
    <x v="10922"/>
    <s v="Success"/>
    <s v="CID786802"/>
    <s v="Bike"/>
    <s v="Padmanabhanagar"/>
    <s v="Majestic"/>
    <n v="182"/>
    <n v="145"/>
    <s v="null"/>
    <s v="null"/>
    <s v="No"/>
    <s v="null"/>
    <n v="131"/>
    <s v="Cash"/>
    <n v="32"/>
    <n v="3.2"/>
    <n v="3.9"/>
    <e v="#NAME?"/>
  </r>
  <r>
    <x v="9655"/>
    <x v="751"/>
    <x v="10923"/>
    <s v="Canceled by Driver"/>
    <s v="CID278845"/>
    <s v="eBike"/>
    <s v="Magadi Road"/>
    <s v="Hulimavu"/>
    <s v="null"/>
    <s v="null"/>
    <s v="null"/>
    <s v="Personal &amp; Car related issue"/>
    <s v="null"/>
    <s v="null"/>
    <n v="137"/>
    <s v="null"/>
    <n v="0"/>
    <s v="null"/>
    <s v="null"/>
    <e v="#NAME?"/>
  </r>
  <r>
    <x v="9656"/>
    <x v="709"/>
    <x v="10924"/>
    <s v="Success"/>
    <s v="CID323566"/>
    <s v="Bike"/>
    <s v="KR Puram"/>
    <s v="Richmond Town"/>
    <n v="259"/>
    <n v="35"/>
    <s v="null"/>
    <s v="null"/>
    <s v="No"/>
    <s v="null"/>
    <n v="826"/>
    <s v="UPI"/>
    <n v="12"/>
    <n v="3.9"/>
    <n v="3.7"/>
    <e v="#NAME?"/>
  </r>
  <r>
    <x v="9657"/>
    <x v="1161"/>
    <x v="10925"/>
    <s v="Success"/>
    <s v="CID133719"/>
    <s v="Prime SUV"/>
    <s v="Malleshwaram"/>
    <s v="Kadugodi"/>
    <n v="154"/>
    <n v="85"/>
    <s v="null"/>
    <s v="null"/>
    <s v="No"/>
    <s v="null"/>
    <n v="327"/>
    <s v="Cash"/>
    <n v="2"/>
    <n v="4.4000000000000004"/>
    <n v="4.2"/>
    <e v="#NAME?"/>
  </r>
  <r>
    <x v="5129"/>
    <x v="502"/>
    <x v="10926"/>
    <s v="Success"/>
    <s v="CID738561"/>
    <s v="Prime Sedan"/>
    <s v="Shantinagar"/>
    <s v="Jayanagar"/>
    <n v="49"/>
    <n v="95"/>
    <s v="null"/>
    <s v="null"/>
    <s v="No"/>
    <s v="null"/>
    <n v="125"/>
    <s v="Cash"/>
    <n v="17"/>
    <n v="4.2"/>
    <n v="4.7"/>
    <e v="#NAME?"/>
  </r>
  <r>
    <x v="9658"/>
    <x v="926"/>
    <x v="10927"/>
    <s v="Success"/>
    <s v="CID723440"/>
    <s v="Bike"/>
    <s v="Tumkur Road"/>
    <s v="Shantinagar"/>
    <n v="112"/>
    <n v="135"/>
    <s v="null"/>
    <s v="null"/>
    <s v="No"/>
    <s v="null"/>
    <n v="108"/>
    <s v="Cash"/>
    <n v="48"/>
    <n v="3.7"/>
    <n v="3.1"/>
    <e v="#NAME?"/>
  </r>
  <r>
    <x v="9659"/>
    <x v="1017"/>
    <x v="10928"/>
    <s v="Success"/>
    <s v="CID529752"/>
    <s v="eBike"/>
    <s v="Sahakar Nagar"/>
    <s v="Nagarbhavi"/>
    <n v="280"/>
    <n v="90"/>
    <s v="null"/>
    <s v="null"/>
    <s v="Yes"/>
    <s v="Vehicle Breakdown"/>
    <n v="339"/>
    <s v="Cash"/>
    <n v="6"/>
    <n v="3.4"/>
    <n v="4.9000000000000004"/>
    <e v="#NAME?"/>
  </r>
  <r>
    <x v="9660"/>
    <x v="301"/>
    <x v="10929"/>
    <s v="Canceled by Driver"/>
    <s v="CID868651"/>
    <s v="Prime Plus"/>
    <s v="Padmanabhanagar"/>
    <s v="Chickpet"/>
    <s v="null"/>
    <s v="null"/>
    <s v="null"/>
    <s v="Personal &amp; Car related issue"/>
    <s v="null"/>
    <s v="null"/>
    <n v="956"/>
    <s v="null"/>
    <n v="0"/>
    <s v="null"/>
    <s v="null"/>
    <e v="#NAME?"/>
  </r>
  <r>
    <x v="9661"/>
    <x v="994"/>
    <x v="10930"/>
    <s v="Canceled by Driver"/>
    <s v="CID424431"/>
    <s v="Bike"/>
    <s v="Hennur"/>
    <s v="Peenya"/>
    <s v="null"/>
    <s v="null"/>
    <s v="null"/>
    <s v="Personal &amp; Car related issue"/>
    <s v="null"/>
    <s v="null"/>
    <n v="2323"/>
    <s v="null"/>
    <n v="0"/>
    <s v="null"/>
    <s v="null"/>
    <e v="#NAME?"/>
  </r>
  <r>
    <x v="9662"/>
    <x v="452"/>
    <x v="10931"/>
    <s v="Success"/>
    <s v="CID475969"/>
    <s v="Bike"/>
    <s v="Shivajinagar"/>
    <s v="Whitefield"/>
    <n v="35"/>
    <n v="125"/>
    <s v="null"/>
    <s v="null"/>
    <s v="Yes"/>
    <s v="Other Issue"/>
    <n v="1802"/>
    <s v="Cash"/>
    <n v="36"/>
    <n v="3.2"/>
    <n v="3.1"/>
    <e v="#NAME?"/>
  </r>
  <r>
    <x v="9663"/>
    <x v="1087"/>
    <x v="10932"/>
    <s v="Driver Not Found"/>
    <s v="CID247079"/>
    <s v="Prime Plus"/>
    <s v="Frazer Town"/>
    <s v="Sarjapur Road"/>
    <s v="null"/>
    <s v="null"/>
    <s v="null"/>
    <s v="null"/>
    <s v="null"/>
    <s v="null"/>
    <n v="410"/>
    <s v="null"/>
    <n v="0"/>
    <s v="null"/>
    <s v="null"/>
    <e v="#NAME?"/>
  </r>
  <r>
    <x v="9664"/>
    <x v="1276"/>
    <x v="10933"/>
    <s v="Canceled by Driver"/>
    <s v="CID825254"/>
    <s v="Bike"/>
    <s v="Frazer Town"/>
    <s v="Bannerghatta Road"/>
    <s v="null"/>
    <s v="null"/>
    <s v="null"/>
    <s v="Customer related issue"/>
    <s v="null"/>
    <s v="null"/>
    <n v="133"/>
    <s v="null"/>
    <n v="0"/>
    <s v="null"/>
    <s v="null"/>
    <e v="#NAME?"/>
  </r>
  <r>
    <x v="9665"/>
    <x v="31"/>
    <x v="10934"/>
    <s v="Success"/>
    <s v="CID587041"/>
    <s v="Prime Plus"/>
    <s v="Sarjapur Road"/>
    <s v="Mysore Road"/>
    <n v="266"/>
    <n v="85"/>
    <s v="null"/>
    <s v="null"/>
    <s v="No"/>
    <s v="null"/>
    <n v="364"/>
    <s v="UPI"/>
    <n v="2"/>
    <n v="3.6"/>
    <n v="3"/>
    <e v="#NAME?"/>
  </r>
  <r>
    <x v="9666"/>
    <x v="1387"/>
    <x v="10935"/>
    <s v="Canceled by Customer"/>
    <s v="CID429017"/>
    <s v="Bike"/>
    <s v="Tumkur Road"/>
    <s v="Ulsoor"/>
    <s v="null"/>
    <s v="null"/>
    <s v="Driver asked to cancel"/>
    <s v="null"/>
    <s v="null"/>
    <s v="null"/>
    <n v="261"/>
    <s v="null"/>
    <n v="0"/>
    <s v="null"/>
    <s v="null"/>
    <e v="#NAME?"/>
  </r>
  <r>
    <x v="9667"/>
    <x v="1254"/>
    <x v="10936"/>
    <s v="Canceled by Customer"/>
    <s v="CID529740"/>
    <s v="Mini"/>
    <s v="Shivajinagar"/>
    <s v="Vijayanagar"/>
    <s v="null"/>
    <s v="null"/>
    <s v="Change of plans"/>
    <s v="null"/>
    <s v="null"/>
    <s v="null"/>
    <n v="317"/>
    <s v="null"/>
    <n v="0"/>
    <s v="null"/>
    <s v="null"/>
    <e v="#NAME?"/>
  </r>
  <r>
    <x v="9668"/>
    <x v="952"/>
    <x v="10937"/>
    <s v="Success"/>
    <s v="CID263334"/>
    <s v="eBike"/>
    <s v="Nagarbhavi"/>
    <s v="Vijayanagar"/>
    <n v="210"/>
    <n v="100"/>
    <s v="null"/>
    <s v="null"/>
    <s v="No"/>
    <s v="null"/>
    <n v="1342"/>
    <s v="Cash"/>
    <n v="42"/>
    <n v="4"/>
    <n v="4.2"/>
    <e v="#NAME?"/>
  </r>
  <r>
    <x v="9669"/>
    <x v="203"/>
    <x v="10938"/>
    <s v="Canceled by Driver"/>
    <s v="CID180947"/>
    <s v="eBike"/>
    <s v="Whitefield"/>
    <s v="Whitefield"/>
    <s v="null"/>
    <s v="null"/>
    <s v="null"/>
    <s v="Customer was coughing/sick"/>
    <s v="null"/>
    <s v="null"/>
    <n v="159"/>
    <s v="null"/>
    <n v="0"/>
    <s v="null"/>
    <s v="null"/>
    <e v="#NAME?"/>
  </r>
  <r>
    <x v="9670"/>
    <x v="1000"/>
    <x v="10939"/>
    <s v="Canceled by Driver"/>
    <s v="CID415757"/>
    <s v="Bike"/>
    <s v="Padmanabhanagar"/>
    <s v="Majestic"/>
    <s v="null"/>
    <s v="null"/>
    <s v="null"/>
    <s v="Customer related issue"/>
    <s v="null"/>
    <s v="null"/>
    <n v="427"/>
    <s v="null"/>
    <n v="0"/>
    <s v="null"/>
    <s v="null"/>
    <e v="#NAME?"/>
  </r>
  <r>
    <x v="9671"/>
    <x v="616"/>
    <x v="10940"/>
    <s v="Success"/>
    <s v="CID801611"/>
    <s v="Auto"/>
    <s v="Shantinagar"/>
    <s v="Ramamurthy Nagar"/>
    <n v="161"/>
    <n v="55"/>
    <s v="null"/>
    <s v="null"/>
    <s v="No"/>
    <s v="null"/>
    <n v="572"/>
    <s v="UPI"/>
    <n v="5"/>
    <n v="3.5"/>
    <n v="4.5999999999999996"/>
    <e v="#NAME?"/>
  </r>
  <r>
    <x v="9672"/>
    <x v="235"/>
    <x v="10941"/>
    <s v="Success"/>
    <s v="CID384022"/>
    <s v="Prime Plus"/>
    <s v="Bannerghatta Road"/>
    <s v="Devanahalli"/>
    <n v="126"/>
    <n v="85"/>
    <s v="null"/>
    <s v="null"/>
    <s v="No"/>
    <s v="null"/>
    <n v="278"/>
    <s v="Cash"/>
    <n v="9"/>
    <n v="4.8"/>
    <n v="3.9"/>
    <e v="#NAME?"/>
  </r>
  <r>
    <x v="9673"/>
    <x v="1252"/>
    <x v="10942"/>
    <s v="Success"/>
    <s v="CID805285"/>
    <s v="Bike"/>
    <s v="Sahakar Nagar"/>
    <s v="Indiranagar"/>
    <n v="196"/>
    <n v="35"/>
    <s v="null"/>
    <s v="null"/>
    <s v="No"/>
    <s v="null"/>
    <n v="2345"/>
    <s v="UPI"/>
    <n v="43"/>
    <n v="3.8"/>
    <n v="3.5"/>
    <e v="#NAME?"/>
  </r>
  <r>
    <x v="9674"/>
    <x v="318"/>
    <x v="10943"/>
    <s v="Canceled by Customer"/>
    <s v="CID234710"/>
    <s v="Prime Sedan"/>
    <s v="Padmanabhanagar"/>
    <s v="Peenya"/>
    <s v="null"/>
    <s v="null"/>
    <s v="AC is Not working"/>
    <s v="null"/>
    <s v="null"/>
    <s v="null"/>
    <n v="783"/>
    <s v="null"/>
    <n v="0"/>
    <s v="null"/>
    <s v="null"/>
    <e v="#NAME?"/>
  </r>
  <r>
    <x v="9675"/>
    <x v="922"/>
    <x v="10944"/>
    <s v="Success"/>
    <s v="CID271417"/>
    <s v="Prime Plus"/>
    <s v="Kadugodi"/>
    <s v="Whitefield"/>
    <n v="287"/>
    <n v="95"/>
    <s v="null"/>
    <s v="null"/>
    <s v="No"/>
    <s v="null"/>
    <n v="408"/>
    <s v="UPI"/>
    <n v="37"/>
    <n v="4.8"/>
    <n v="4.8"/>
    <e v="#NAME?"/>
  </r>
  <r>
    <x v="5755"/>
    <x v="1418"/>
    <x v="10945"/>
    <s v="Success"/>
    <s v="CID760208"/>
    <s v="Prime SUV"/>
    <s v="Sarjapur Road"/>
    <s v="Rajarajeshwari Nagar"/>
    <n v="189"/>
    <n v="75"/>
    <s v="null"/>
    <s v="null"/>
    <s v="No"/>
    <s v="null"/>
    <n v="260"/>
    <s v="Cash"/>
    <n v="13"/>
    <n v="4.5"/>
    <n v="4.0999999999999996"/>
    <e v="#NAME?"/>
  </r>
  <r>
    <x v="9676"/>
    <x v="593"/>
    <x v="10946"/>
    <s v="Success"/>
    <s v="CID189063"/>
    <s v="Prime SUV"/>
    <s v="Shivajinagar"/>
    <s v="Varthur"/>
    <n v="189"/>
    <n v="105"/>
    <s v="null"/>
    <s v="null"/>
    <s v="No"/>
    <s v="null"/>
    <n v="346"/>
    <s v="Cash"/>
    <n v="23"/>
    <n v="4.4000000000000004"/>
    <n v="4.5999999999999996"/>
    <e v="#NAME?"/>
  </r>
  <r>
    <x v="9677"/>
    <x v="922"/>
    <x v="10947"/>
    <s v="Canceled by Driver"/>
    <s v="CID115357"/>
    <s v="Prime Sedan"/>
    <s v="Chickpet"/>
    <s v="Tumkur Road"/>
    <s v="null"/>
    <s v="null"/>
    <s v="null"/>
    <s v="Personal &amp; Car related issue"/>
    <s v="null"/>
    <s v="null"/>
    <n v="331"/>
    <s v="null"/>
    <n v="0"/>
    <s v="null"/>
    <s v="null"/>
    <e v="#NAME?"/>
  </r>
  <r>
    <x v="9678"/>
    <x v="1414"/>
    <x v="10948"/>
    <s v="Canceled by Driver"/>
    <s v="CID242133"/>
    <s v="Auto"/>
    <s v="Peenya"/>
    <s v="BTM Layout"/>
    <s v="null"/>
    <s v="null"/>
    <s v="null"/>
    <s v="Customer related issue"/>
    <s v="null"/>
    <s v="null"/>
    <n v="163"/>
    <s v="null"/>
    <n v="0"/>
    <s v="null"/>
    <s v="null"/>
    <e v="#NAME?"/>
  </r>
  <r>
    <x v="8462"/>
    <x v="1276"/>
    <x v="10949"/>
    <s v="Success"/>
    <s v="CID540711"/>
    <s v="Mini"/>
    <s v="Majestic"/>
    <s v="Chickpet"/>
    <n v="133"/>
    <n v="45"/>
    <s v="null"/>
    <s v="null"/>
    <s v="No"/>
    <s v="null"/>
    <n v="236"/>
    <s v="UPI"/>
    <n v="47"/>
    <n v="3.2"/>
    <n v="3.1"/>
    <e v="#NAME?"/>
  </r>
  <r>
    <x v="9679"/>
    <x v="981"/>
    <x v="10950"/>
    <s v="Canceled by Driver"/>
    <s v="CID647215"/>
    <s v="eBike"/>
    <s v="Jayanagar"/>
    <s v="Banashankari"/>
    <s v="null"/>
    <s v="null"/>
    <s v="null"/>
    <s v="Personal &amp; Car related issue"/>
    <s v="null"/>
    <s v="null"/>
    <n v="264"/>
    <s v="null"/>
    <n v="0"/>
    <s v="null"/>
    <s v="null"/>
    <e v="#NAME?"/>
  </r>
  <r>
    <x v="9680"/>
    <x v="15"/>
    <x v="10951"/>
    <s v="Canceled by Driver"/>
    <s v="CID511545"/>
    <s v="Prime SUV"/>
    <s v="Kengeri"/>
    <s v="BTM Layout"/>
    <s v="null"/>
    <s v="null"/>
    <s v="null"/>
    <s v="Customer related issue"/>
    <s v="null"/>
    <s v="null"/>
    <n v="305"/>
    <s v="null"/>
    <n v="0"/>
    <s v="null"/>
    <s v="null"/>
    <e v="#NAME?"/>
  </r>
  <r>
    <x v="2012"/>
    <x v="1075"/>
    <x v="10952"/>
    <s v="Success"/>
    <s v="CID270340"/>
    <s v="Prime SUV"/>
    <s v="RT Nagar"/>
    <s v="Shivajinagar"/>
    <n v="168"/>
    <n v="130"/>
    <s v="null"/>
    <s v="null"/>
    <s v="No"/>
    <s v="null"/>
    <n v="315"/>
    <s v="Cash"/>
    <n v="28"/>
    <n v="4.2"/>
    <n v="3.6"/>
    <e v="#NAME?"/>
  </r>
  <r>
    <x v="9681"/>
    <x v="679"/>
    <x v="10953"/>
    <s v="Success"/>
    <s v="CID680488"/>
    <s v="Auto"/>
    <s v="Yelahanka"/>
    <s v="Chamarajpet"/>
    <n v="147"/>
    <n v="80"/>
    <s v="null"/>
    <s v="null"/>
    <s v="No"/>
    <s v="null"/>
    <n v="272"/>
    <s v="Cash"/>
    <n v="2"/>
    <n v="4.3"/>
    <n v="4.2"/>
    <e v="#NAME?"/>
  </r>
  <r>
    <x v="9682"/>
    <x v="416"/>
    <x v="10954"/>
    <s v="Canceled by Driver"/>
    <s v="CID729449"/>
    <s v="Bike"/>
    <s v="Koramangala"/>
    <s v="Sahakar Nagar"/>
    <s v="null"/>
    <s v="null"/>
    <s v="null"/>
    <s v="More than permitted people in there"/>
    <s v="null"/>
    <s v="null"/>
    <n v="166"/>
    <s v="null"/>
    <n v="0"/>
    <s v="null"/>
    <s v="null"/>
    <e v="#NAME?"/>
  </r>
  <r>
    <x v="9683"/>
    <x v="531"/>
    <x v="10955"/>
    <s v="Success"/>
    <s v="CID603728"/>
    <s v="eBike"/>
    <s v="Cox Town"/>
    <s v="Koramangala"/>
    <n v="147"/>
    <n v="135"/>
    <s v="null"/>
    <s v="null"/>
    <s v="No"/>
    <s v="null"/>
    <n v="460"/>
    <s v="UPI"/>
    <n v="11"/>
    <n v="4.7"/>
    <n v="3.2"/>
    <e v="#NAME?"/>
  </r>
  <r>
    <x v="7558"/>
    <x v="289"/>
    <x v="10956"/>
    <s v="Success"/>
    <s v="CID553454"/>
    <s v="Prime Plus"/>
    <s v="Hennur"/>
    <s v="Chickpet"/>
    <n v="245"/>
    <n v="120"/>
    <s v="null"/>
    <s v="null"/>
    <s v="No"/>
    <s v="null"/>
    <n v="116"/>
    <s v="UPI"/>
    <n v="20"/>
    <n v="3.1"/>
    <n v="4.9000000000000004"/>
    <e v="#NAME?"/>
  </r>
  <r>
    <x v="9684"/>
    <x v="762"/>
    <x v="10957"/>
    <s v="Success"/>
    <s v="CID446420"/>
    <s v="Auto"/>
    <s v="Frazer Town"/>
    <s v="RT Nagar"/>
    <n v="154"/>
    <n v="40"/>
    <s v="null"/>
    <s v="null"/>
    <s v="No"/>
    <s v="null"/>
    <n v="380"/>
    <s v="UPI"/>
    <n v="1"/>
    <n v="4.0999999999999996"/>
    <n v="4.2"/>
    <e v="#NAME?"/>
  </r>
  <r>
    <x v="9685"/>
    <x v="1386"/>
    <x v="10958"/>
    <s v="Driver Not Found"/>
    <s v="CID868313"/>
    <s v="Prime Plus"/>
    <s v="Kengeri"/>
    <s v="Ramamurthy Nagar"/>
    <s v="null"/>
    <s v="null"/>
    <s v="null"/>
    <s v="null"/>
    <s v="null"/>
    <s v="null"/>
    <n v="276"/>
    <s v="null"/>
    <n v="0"/>
    <s v="null"/>
    <s v="null"/>
    <e v="#NAME?"/>
  </r>
  <r>
    <x v="9686"/>
    <x v="661"/>
    <x v="10959"/>
    <s v="Success"/>
    <s v="CID706941"/>
    <s v="eBike"/>
    <s v="MG Road"/>
    <s v="Chamarajpet"/>
    <n v="280"/>
    <n v="85"/>
    <s v="null"/>
    <s v="null"/>
    <s v="No"/>
    <s v="null"/>
    <n v="1504"/>
    <s v="UPI"/>
    <n v="14"/>
    <n v="3.3"/>
    <n v="3.1"/>
    <e v="#NAME?"/>
  </r>
  <r>
    <x v="9687"/>
    <x v="1008"/>
    <x v="10960"/>
    <s v="Success"/>
    <s v="CID405467"/>
    <s v="Auto"/>
    <s v="Langford Town"/>
    <s v="Ulsoor"/>
    <n v="49"/>
    <n v="60"/>
    <s v="null"/>
    <s v="null"/>
    <s v="No"/>
    <s v="null"/>
    <n v="137"/>
    <s v="UPI"/>
    <n v="19"/>
    <n v="4.5999999999999996"/>
    <n v="4.4000000000000004"/>
    <e v="#NAME?"/>
  </r>
  <r>
    <x v="9688"/>
    <x v="1389"/>
    <x v="10961"/>
    <s v="Canceled by Driver"/>
    <s v="CID479491"/>
    <s v="eBike"/>
    <s v="Indiranagar"/>
    <s v="Bannerghatta Road"/>
    <s v="null"/>
    <s v="null"/>
    <s v="null"/>
    <s v="Customer was coughing/sick"/>
    <s v="null"/>
    <s v="null"/>
    <n v="324"/>
    <s v="null"/>
    <n v="0"/>
    <s v="null"/>
    <s v="null"/>
    <e v="#NAME?"/>
  </r>
  <r>
    <x v="9689"/>
    <x v="1059"/>
    <x v="10962"/>
    <s v="Success"/>
    <s v="CID572973"/>
    <s v="Prime Sedan"/>
    <s v="Hebbal"/>
    <s v="Vijayanagar"/>
    <n v="147"/>
    <n v="145"/>
    <s v="null"/>
    <s v="null"/>
    <s v="Yes"/>
    <s v="Vehicle Breakdown"/>
    <n v="394"/>
    <s v="Cash"/>
    <n v="7"/>
    <n v="4.3"/>
    <n v="4.8"/>
    <e v="#NAME?"/>
  </r>
  <r>
    <x v="9690"/>
    <x v="1431"/>
    <x v="10963"/>
    <s v="Success"/>
    <s v="CID667288"/>
    <s v="Auto"/>
    <s v="MG Road"/>
    <s v="Tumkur Road"/>
    <n v="280"/>
    <n v="55"/>
    <s v="null"/>
    <s v="null"/>
    <s v="No"/>
    <s v="null"/>
    <n v="167"/>
    <s v="Credit Card"/>
    <n v="10"/>
    <n v="4"/>
    <n v="3.8"/>
    <e v="#NAME?"/>
  </r>
  <r>
    <x v="9691"/>
    <x v="104"/>
    <x v="10964"/>
    <s v="Success"/>
    <s v="CID988175"/>
    <s v="eBike"/>
    <s v="Majestic"/>
    <s v="Yelahanka"/>
    <n v="294"/>
    <n v="30"/>
    <s v="null"/>
    <s v="null"/>
    <s v="No"/>
    <s v="null"/>
    <n v="351"/>
    <s v="UPI"/>
    <n v="39"/>
    <n v="3.7"/>
    <n v="4.5999999999999996"/>
    <e v="#NAME?"/>
  </r>
  <r>
    <x v="9692"/>
    <x v="401"/>
    <x v="10965"/>
    <s v="Success"/>
    <s v="CID770288"/>
    <s v="Bike"/>
    <s v="Hennur"/>
    <s v="BTM Layout"/>
    <n v="266"/>
    <n v="115"/>
    <s v="null"/>
    <s v="null"/>
    <s v="No"/>
    <s v="null"/>
    <n v="127"/>
    <s v="UPI"/>
    <n v="37"/>
    <n v="3.3"/>
    <n v="4.9000000000000004"/>
    <e v="#NAME?"/>
  </r>
  <r>
    <x v="9693"/>
    <x v="992"/>
    <x v="10966"/>
    <s v="Success"/>
    <s v="CID223737"/>
    <s v="Prime Sedan"/>
    <s v="Yelahanka"/>
    <s v="Magadi Road"/>
    <n v="126"/>
    <n v="75"/>
    <s v="null"/>
    <s v="null"/>
    <s v="No"/>
    <s v="null"/>
    <n v="2527"/>
    <s v="Cash"/>
    <n v="48"/>
    <n v="3.9"/>
    <n v="4.8"/>
    <e v="#NAME?"/>
  </r>
  <r>
    <x v="3939"/>
    <x v="372"/>
    <x v="10967"/>
    <s v="Success"/>
    <s v="CID142198"/>
    <s v="eBike"/>
    <s v="Tumkur Road"/>
    <s v="RT Nagar"/>
    <n v="35"/>
    <n v="65"/>
    <s v="null"/>
    <s v="null"/>
    <s v="No"/>
    <s v="null"/>
    <n v="404"/>
    <s v="UPI"/>
    <n v="44"/>
    <n v="4.5"/>
    <n v="3.6"/>
    <e v="#NAME?"/>
  </r>
  <r>
    <x v="9694"/>
    <x v="1106"/>
    <x v="10968"/>
    <s v="Success"/>
    <s v="CID673630"/>
    <s v="eBike"/>
    <s v="Rajarajeshwari Nagar"/>
    <s v="Kengeri"/>
    <n v="119"/>
    <n v="105"/>
    <s v="null"/>
    <s v="null"/>
    <s v="No"/>
    <s v="null"/>
    <n v="378"/>
    <s v="UPI"/>
    <n v="12"/>
    <n v="3.4"/>
    <n v="4"/>
    <e v="#NAME?"/>
  </r>
  <r>
    <x v="9695"/>
    <x v="775"/>
    <x v="10969"/>
    <s v="Success"/>
    <s v="CID417141"/>
    <s v="eBike"/>
    <s v="Cox Town"/>
    <s v="Padmanabhanagar"/>
    <n v="35"/>
    <n v="75"/>
    <s v="null"/>
    <s v="null"/>
    <s v="No"/>
    <s v="null"/>
    <n v="407"/>
    <s v="UPI"/>
    <n v="44"/>
    <n v="3.2"/>
    <n v="4.5999999999999996"/>
    <e v="#NAME?"/>
  </r>
  <r>
    <x v="9696"/>
    <x v="708"/>
    <x v="10970"/>
    <s v="Success"/>
    <s v="CID608934"/>
    <s v="Prime SUV"/>
    <s v="Koramangala"/>
    <s v="Basavanagudi"/>
    <n v="112"/>
    <n v="35"/>
    <s v="null"/>
    <s v="null"/>
    <s v="No"/>
    <s v="null"/>
    <n v="418"/>
    <s v="UPI"/>
    <n v="11"/>
    <n v="3.2"/>
    <n v="3.4"/>
    <e v="#NAME?"/>
  </r>
  <r>
    <x v="9697"/>
    <x v="235"/>
    <x v="10971"/>
    <s v="Success"/>
    <s v="CID506777"/>
    <s v="Prime SUV"/>
    <s v="Shivajinagar"/>
    <s v="Frazer Town"/>
    <n v="49"/>
    <n v="50"/>
    <s v="null"/>
    <s v="null"/>
    <s v="No"/>
    <s v="null"/>
    <n v="843"/>
    <s v="Cash"/>
    <n v="1"/>
    <n v="3.9"/>
    <n v="3.4"/>
    <e v="#NAME?"/>
  </r>
  <r>
    <x v="9698"/>
    <x v="1078"/>
    <x v="10972"/>
    <s v="Canceled by Customer"/>
    <s v="CID313675"/>
    <s v="eBike"/>
    <s v="KR Puram"/>
    <s v="Rajajinagar"/>
    <s v="null"/>
    <s v="null"/>
    <s v="Driver asked to cancel"/>
    <s v="null"/>
    <s v="null"/>
    <s v="null"/>
    <n v="358"/>
    <s v="null"/>
    <n v="0"/>
    <s v="null"/>
    <s v="null"/>
    <e v="#NAME?"/>
  </r>
  <r>
    <x v="9699"/>
    <x v="547"/>
    <x v="10973"/>
    <s v="Canceled by Driver"/>
    <s v="CID906991"/>
    <s v="Auto"/>
    <s v="Cox Town"/>
    <s v="Chickpet"/>
    <s v="null"/>
    <s v="null"/>
    <s v="null"/>
    <s v="Customer was coughing/sick"/>
    <s v="null"/>
    <s v="null"/>
    <n v="520"/>
    <s v="null"/>
    <n v="0"/>
    <s v="null"/>
    <s v="null"/>
    <e v="#NAME?"/>
  </r>
  <r>
    <x v="9700"/>
    <x v="1161"/>
    <x v="10974"/>
    <s v="Canceled by Driver"/>
    <s v="CID960362"/>
    <s v="Prime Plus"/>
    <s v="Richmond Town"/>
    <s v="Rajajinagar"/>
    <s v="null"/>
    <s v="null"/>
    <s v="null"/>
    <s v="Customer related issue"/>
    <s v="null"/>
    <s v="null"/>
    <n v="437"/>
    <s v="null"/>
    <n v="0"/>
    <s v="null"/>
    <s v="null"/>
    <e v="#NAME?"/>
  </r>
  <r>
    <x v="9701"/>
    <x v="1173"/>
    <x v="10975"/>
    <s v="Success"/>
    <s v="CID901043"/>
    <s v="Prime SUV"/>
    <s v="Shantinagar"/>
    <s v="KR Puram"/>
    <n v="140"/>
    <n v="30"/>
    <s v="null"/>
    <s v="null"/>
    <s v="No"/>
    <s v="null"/>
    <n v="454"/>
    <s v="UPI"/>
    <n v="49"/>
    <n v="4.8"/>
    <n v="3.2"/>
    <e v="#NAME?"/>
  </r>
  <r>
    <x v="9702"/>
    <x v="24"/>
    <x v="10976"/>
    <s v="Success"/>
    <s v="CID522352"/>
    <s v="Auto"/>
    <s v="HSR Layout"/>
    <s v="Indiranagar"/>
    <n v="189"/>
    <n v="120"/>
    <s v="null"/>
    <s v="null"/>
    <s v="No"/>
    <s v="null"/>
    <n v="145"/>
    <s v="Cash"/>
    <n v="3"/>
    <n v="4.9000000000000004"/>
    <n v="3.5"/>
    <e v="#NAME?"/>
  </r>
  <r>
    <x v="9703"/>
    <x v="156"/>
    <x v="10977"/>
    <s v="Canceled by Customer"/>
    <s v="CID233519"/>
    <s v="eBike"/>
    <s v="Kengeri"/>
    <s v="Richmond Town"/>
    <s v="null"/>
    <s v="null"/>
    <s v="AC is Not working"/>
    <s v="null"/>
    <s v="null"/>
    <s v="null"/>
    <n v="312"/>
    <s v="null"/>
    <n v="0"/>
    <s v="null"/>
    <s v="null"/>
    <e v="#NAME?"/>
  </r>
  <r>
    <x v="5352"/>
    <x v="1393"/>
    <x v="10978"/>
    <s v="Success"/>
    <s v="CID192294"/>
    <s v="eBike"/>
    <s v="Hebbal"/>
    <s v="Banashankari"/>
    <n v="161"/>
    <n v="125"/>
    <s v="null"/>
    <s v="null"/>
    <s v="No"/>
    <s v="null"/>
    <n v="175"/>
    <s v="UPI"/>
    <n v="8"/>
    <n v="4.9000000000000004"/>
    <n v="5"/>
    <e v="#NAME?"/>
  </r>
  <r>
    <x v="7464"/>
    <x v="1038"/>
    <x v="10979"/>
    <s v="Success"/>
    <s v="CID445020"/>
    <s v="Prime Plus"/>
    <s v="Chickpet"/>
    <s v="Frazer Town"/>
    <n v="266"/>
    <n v="130"/>
    <s v="null"/>
    <s v="null"/>
    <s v="No"/>
    <s v="null"/>
    <n v="310"/>
    <s v="Cash"/>
    <n v="20"/>
    <n v="3.6"/>
    <n v="4.3"/>
    <e v="#NAME?"/>
  </r>
  <r>
    <x v="9696"/>
    <x v="708"/>
    <x v="10980"/>
    <s v="Canceled by Customer"/>
    <s v="CID839370"/>
    <s v="Bike"/>
    <s v="Richmond Town"/>
    <s v="Kadugodi"/>
    <s v="null"/>
    <s v="null"/>
    <s v="Driver asked to cancel"/>
    <s v="null"/>
    <s v="null"/>
    <s v="null"/>
    <n v="335"/>
    <s v="null"/>
    <n v="0"/>
    <s v="null"/>
    <s v="null"/>
    <e v="#NAME?"/>
  </r>
  <r>
    <x v="1217"/>
    <x v="732"/>
    <x v="10981"/>
    <s v="Canceled by Driver"/>
    <s v="CID287415"/>
    <s v="Auto"/>
    <s v="Kengeri"/>
    <s v="Koramangala"/>
    <s v="null"/>
    <s v="null"/>
    <s v="null"/>
    <s v="Personal &amp; Car related issue"/>
    <s v="null"/>
    <s v="null"/>
    <n v="474"/>
    <s v="null"/>
    <n v="0"/>
    <s v="null"/>
    <s v="null"/>
    <e v="#NAME?"/>
  </r>
  <r>
    <x v="9704"/>
    <x v="202"/>
    <x v="10982"/>
    <s v="Success"/>
    <s v="CID790025"/>
    <s v="Prime Sedan"/>
    <s v="Rajajinagar"/>
    <s v="Langford Town"/>
    <n v="140"/>
    <n v="135"/>
    <s v="null"/>
    <s v="null"/>
    <s v="No"/>
    <s v="null"/>
    <n v="711"/>
    <s v="Cash"/>
    <n v="28"/>
    <n v="4.4000000000000004"/>
    <n v="4"/>
    <e v="#NAME?"/>
  </r>
  <r>
    <x v="2389"/>
    <x v="1189"/>
    <x v="10983"/>
    <s v="Canceled by Driver"/>
    <s v="CID211118"/>
    <s v="Prime Plus"/>
    <s v="Malleshwaram"/>
    <s v="Kammanahalli"/>
    <s v="null"/>
    <s v="null"/>
    <s v="null"/>
    <s v="Personal &amp; Car related issue"/>
    <s v="null"/>
    <s v="null"/>
    <n v="354"/>
    <s v="null"/>
    <n v="0"/>
    <s v="null"/>
    <s v="null"/>
    <e v="#NAME?"/>
  </r>
  <r>
    <x v="6510"/>
    <x v="1150"/>
    <x v="10984"/>
    <s v="Success"/>
    <s v="CID787190"/>
    <s v="Prime Sedan"/>
    <s v="Sarjapur Road"/>
    <s v="Hosur Road"/>
    <n v="126"/>
    <n v="90"/>
    <s v="null"/>
    <s v="null"/>
    <s v="Yes"/>
    <s v="Customer Demand"/>
    <n v="464"/>
    <s v="Cash"/>
    <n v="13"/>
    <n v="4.0999999999999996"/>
    <n v="4"/>
    <e v="#NAME?"/>
  </r>
  <r>
    <x v="9705"/>
    <x v="455"/>
    <x v="10985"/>
    <s v="Success"/>
    <s v="CID481218"/>
    <s v="eBike"/>
    <s v="Sarjapur Road"/>
    <s v="Hosur Road"/>
    <n v="182"/>
    <n v="90"/>
    <s v="null"/>
    <s v="null"/>
    <s v="No"/>
    <s v="null"/>
    <n v="339"/>
    <s v="UPI"/>
    <n v="3"/>
    <n v="3.5"/>
    <n v="4.5"/>
    <e v="#NAME?"/>
  </r>
  <r>
    <x v="9706"/>
    <x v="568"/>
    <x v="10986"/>
    <s v="Success"/>
    <s v="CID515202"/>
    <s v="Prime SUV"/>
    <s v="Kadugodi"/>
    <s v="Hennur"/>
    <n v="105"/>
    <n v="110"/>
    <s v="null"/>
    <s v="null"/>
    <s v="No"/>
    <s v="null"/>
    <n v="308"/>
    <s v="Cash"/>
    <n v="21"/>
    <n v="4.0999999999999996"/>
    <n v="3.5"/>
    <e v="#NAME?"/>
  </r>
  <r>
    <x v="1919"/>
    <x v="1058"/>
    <x v="10987"/>
    <s v="Success"/>
    <s v="CID820605"/>
    <s v="eBike"/>
    <s v="Mysore Road"/>
    <s v="Mysore Road"/>
    <n v="105"/>
    <n v="95"/>
    <s v="null"/>
    <s v="null"/>
    <s v="No"/>
    <s v="null"/>
    <n v="256"/>
    <s v="UPI"/>
    <n v="1"/>
    <n v="4"/>
    <n v="3.4"/>
    <e v="#NAME?"/>
  </r>
  <r>
    <x v="9707"/>
    <x v="875"/>
    <x v="10988"/>
    <s v="Canceled by Driver"/>
    <s v="CID905592"/>
    <s v="eBike"/>
    <s v="Indiranagar"/>
    <s v="Basavanagudi"/>
    <s v="null"/>
    <s v="null"/>
    <s v="null"/>
    <s v="Personal &amp; Car related issue"/>
    <s v="null"/>
    <s v="null"/>
    <n v="208"/>
    <s v="null"/>
    <n v="0"/>
    <s v="null"/>
    <s v="null"/>
    <e v="#NAME?"/>
  </r>
  <r>
    <x v="9545"/>
    <x v="194"/>
    <x v="10989"/>
    <s v="Canceled by Customer"/>
    <s v="CID171844"/>
    <s v="Prime SUV"/>
    <s v="Kammanahalli"/>
    <s v="Ulsoor"/>
    <s v="null"/>
    <s v="null"/>
    <s v="AC is Not working"/>
    <s v="null"/>
    <s v="null"/>
    <s v="null"/>
    <n v="846"/>
    <s v="null"/>
    <n v="0"/>
    <s v="null"/>
    <s v="null"/>
    <e v="#NAME?"/>
  </r>
  <r>
    <x v="2560"/>
    <x v="939"/>
    <x v="10990"/>
    <s v="Success"/>
    <s v="CID830624"/>
    <s v="Prime Plus"/>
    <s v="Nagarbhavi"/>
    <s v="HSR Layout"/>
    <n v="126"/>
    <n v="75"/>
    <s v="null"/>
    <s v="null"/>
    <s v="No"/>
    <s v="null"/>
    <n v="489"/>
    <s v="Cash"/>
    <n v="4"/>
    <n v="4.3"/>
    <n v="3.4"/>
    <e v="#NAME?"/>
  </r>
  <r>
    <x v="6802"/>
    <x v="880"/>
    <x v="10991"/>
    <s v="Canceled by Driver"/>
    <s v="CID353371"/>
    <s v="Auto"/>
    <s v="Tumkur Road"/>
    <s v="Yeshwanthpur"/>
    <s v="null"/>
    <s v="null"/>
    <s v="null"/>
    <s v="Personal &amp; Car related issue"/>
    <s v="null"/>
    <s v="null"/>
    <n v="561"/>
    <s v="null"/>
    <n v="0"/>
    <s v="null"/>
    <s v="null"/>
    <e v="#NAME?"/>
  </r>
  <r>
    <x v="9708"/>
    <x v="1193"/>
    <x v="10992"/>
    <s v="Canceled by Customer"/>
    <s v="CID926501"/>
    <s v="Prime Plus"/>
    <s v="Peenya"/>
    <s v="Kammanahalli"/>
    <s v="null"/>
    <s v="null"/>
    <s v="Change of plans"/>
    <s v="null"/>
    <s v="null"/>
    <s v="null"/>
    <n v="2841"/>
    <s v="null"/>
    <n v="0"/>
    <s v="null"/>
    <s v="null"/>
    <e v="#NAME?"/>
  </r>
  <r>
    <x v="9709"/>
    <x v="695"/>
    <x v="10993"/>
    <s v="Success"/>
    <s v="CID514014"/>
    <s v="Auto"/>
    <s v="Cox Town"/>
    <s v="Chickpet"/>
    <n v="42"/>
    <n v="135"/>
    <s v="null"/>
    <s v="null"/>
    <s v="No"/>
    <s v="null"/>
    <n v="863"/>
    <s v="Cash"/>
    <n v="12"/>
    <n v="3.8"/>
    <n v="3"/>
    <e v="#NAME?"/>
  </r>
  <r>
    <x v="9710"/>
    <x v="249"/>
    <x v="10994"/>
    <s v="Success"/>
    <s v="CID480877"/>
    <s v="Prime Sedan"/>
    <s v="Cox Town"/>
    <s v="JP Nagar"/>
    <n v="140"/>
    <n v="60"/>
    <s v="null"/>
    <s v="null"/>
    <s v="No"/>
    <s v="null"/>
    <n v="921"/>
    <s v="UPI"/>
    <n v="17"/>
    <n v="3.7"/>
    <n v="3.5"/>
    <e v="#NAME?"/>
  </r>
  <r>
    <x v="9711"/>
    <x v="223"/>
    <x v="10995"/>
    <s v="Driver Not Found"/>
    <s v="CID555528"/>
    <s v="Prime SUV"/>
    <s v="Basavanagudi"/>
    <s v="Tumkur Road"/>
    <s v="null"/>
    <s v="null"/>
    <s v="null"/>
    <s v="null"/>
    <s v="null"/>
    <s v="null"/>
    <n v="461"/>
    <s v="null"/>
    <n v="0"/>
    <s v="null"/>
    <s v="null"/>
    <e v="#NAME?"/>
  </r>
  <r>
    <x v="9712"/>
    <x v="505"/>
    <x v="10996"/>
    <s v="Driver Not Found"/>
    <s v="CID997690"/>
    <s v="Mini"/>
    <s v="Hosur Road"/>
    <s v="Shantinagar"/>
    <s v="null"/>
    <s v="null"/>
    <s v="null"/>
    <s v="null"/>
    <s v="null"/>
    <s v="null"/>
    <n v="840"/>
    <s v="null"/>
    <n v="0"/>
    <s v="null"/>
    <s v="null"/>
    <e v="#NAME?"/>
  </r>
  <r>
    <x v="9477"/>
    <x v="824"/>
    <x v="10997"/>
    <s v="Success"/>
    <s v="CID591021"/>
    <s v="Prime Sedan"/>
    <s v="Bannerghatta Road"/>
    <s v="Rajajinagar"/>
    <n v="126"/>
    <n v="95"/>
    <s v="null"/>
    <s v="null"/>
    <s v="No"/>
    <s v="null"/>
    <n v="119"/>
    <s v="Cash"/>
    <n v="2"/>
    <n v="3.5"/>
    <n v="4"/>
    <e v="#NAME?"/>
  </r>
  <r>
    <x v="9713"/>
    <x v="164"/>
    <x v="10998"/>
    <s v="Success"/>
    <s v="CID755090"/>
    <s v="Prime Plus"/>
    <s v="Kadugodi"/>
    <s v="Majestic"/>
    <n v="42"/>
    <n v="115"/>
    <s v="null"/>
    <s v="null"/>
    <s v="Yes"/>
    <s v="Customer Demand"/>
    <n v="305"/>
    <s v="UPI"/>
    <n v="32"/>
    <n v="3.7"/>
    <n v="3.6"/>
    <e v="#NAME?"/>
  </r>
  <r>
    <x v="9714"/>
    <x v="452"/>
    <x v="10999"/>
    <s v="Success"/>
    <s v="CID229006"/>
    <s v="Mini"/>
    <s v="Hennur"/>
    <s v="Bellandur"/>
    <n v="182"/>
    <n v="75"/>
    <s v="null"/>
    <s v="null"/>
    <s v="No"/>
    <s v="null"/>
    <n v="519"/>
    <s v="Cash"/>
    <n v="10"/>
    <n v="3.2"/>
    <n v="3.9"/>
    <e v="#NAME?"/>
  </r>
  <r>
    <x v="9715"/>
    <x v="270"/>
    <x v="11000"/>
    <s v="Success"/>
    <s v="CID593348"/>
    <s v="Prime Plus"/>
    <s v="Malleshwaram"/>
    <s v="Frazer Town"/>
    <n v="70"/>
    <n v="80"/>
    <s v="null"/>
    <s v="null"/>
    <s v="No"/>
    <s v="null"/>
    <n v="172"/>
    <s v="UPI"/>
    <n v="31"/>
    <n v="4.9000000000000004"/>
    <n v="3.2"/>
    <e v="#NAME?"/>
  </r>
  <r>
    <x v="9716"/>
    <x v="246"/>
    <x v="11001"/>
    <s v="Canceled by Customer"/>
    <s v="CID589823"/>
    <s v="Auto"/>
    <s v="Richmond Town"/>
    <s v="Kadugodi"/>
    <s v="null"/>
    <s v="null"/>
    <s v="Driver is not moving towards pickup location"/>
    <s v="null"/>
    <s v="null"/>
    <s v="null"/>
    <n v="955"/>
    <s v="null"/>
    <n v="0"/>
    <s v="null"/>
    <s v="null"/>
    <e v="#NAME?"/>
  </r>
  <r>
    <x v="4564"/>
    <x v="1392"/>
    <x v="11002"/>
    <s v="Success"/>
    <s v="CID532028"/>
    <s v="eBike"/>
    <s v="Nagarbhavi"/>
    <s v="Yelahanka"/>
    <n v="231"/>
    <n v="85"/>
    <s v="null"/>
    <s v="null"/>
    <s v="No"/>
    <s v="null"/>
    <n v="418"/>
    <s v="Cash"/>
    <n v="45"/>
    <n v="3.3"/>
    <n v="3.7"/>
    <e v="#NAME?"/>
  </r>
  <r>
    <x v="9717"/>
    <x v="816"/>
    <x v="11003"/>
    <s v="Success"/>
    <s v="CID166780"/>
    <s v="Auto"/>
    <s v="Magadi Road"/>
    <s v="Yeshwanthpur"/>
    <n v="42"/>
    <n v="85"/>
    <s v="null"/>
    <s v="null"/>
    <s v="No"/>
    <s v="null"/>
    <n v="1869"/>
    <s v="Cash"/>
    <n v="4"/>
    <n v="3.9"/>
    <n v="3.1"/>
    <e v="#NAME?"/>
  </r>
  <r>
    <x v="4012"/>
    <x v="1069"/>
    <x v="11004"/>
    <s v="Canceled by Customer"/>
    <s v="CID687108"/>
    <s v="Bike"/>
    <s v="Frazer Town"/>
    <s v="Rajarajeshwari Nagar"/>
    <s v="null"/>
    <s v="null"/>
    <s v="Driver is not moving towards pickup location"/>
    <s v="null"/>
    <s v="null"/>
    <s v="null"/>
    <n v="318"/>
    <s v="null"/>
    <n v="0"/>
    <s v="null"/>
    <s v="null"/>
    <e v="#NAME?"/>
  </r>
  <r>
    <x v="9718"/>
    <x v="86"/>
    <x v="11005"/>
    <s v="Success"/>
    <s v="CID761596"/>
    <s v="eBike"/>
    <s v="Nagarbhavi"/>
    <s v="Devanahalli"/>
    <n v="252"/>
    <n v="40"/>
    <s v="null"/>
    <s v="null"/>
    <s v="Yes"/>
    <s v="Other Issue"/>
    <n v="139"/>
    <s v="Cash"/>
    <n v="28"/>
    <n v="4.5"/>
    <n v="4.3"/>
    <e v="#NAME?"/>
  </r>
  <r>
    <x v="1102"/>
    <x v="763"/>
    <x v="11006"/>
    <s v="Success"/>
    <s v="CID498868"/>
    <s v="Prime SUV"/>
    <s v="Devanahalli"/>
    <s v="JP Nagar"/>
    <n v="280"/>
    <n v="30"/>
    <s v="null"/>
    <s v="null"/>
    <s v="No"/>
    <s v="null"/>
    <n v="2094"/>
    <s v="UPI"/>
    <n v="20"/>
    <n v="3.3"/>
    <n v="3.3"/>
    <e v="#NAME?"/>
  </r>
  <r>
    <x v="9719"/>
    <x v="10"/>
    <x v="11007"/>
    <s v="Success"/>
    <s v="CID445810"/>
    <s v="Bike"/>
    <s v="Nagarbhavi"/>
    <s v="Malleshwaram"/>
    <n v="112"/>
    <n v="40"/>
    <s v="null"/>
    <s v="null"/>
    <s v="No"/>
    <s v="null"/>
    <n v="175"/>
    <s v="Cash"/>
    <n v="47"/>
    <n v="4.0999999999999996"/>
    <n v="3.5"/>
    <e v="#NAME?"/>
  </r>
  <r>
    <x v="9720"/>
    <x v="72"/>
    <x v="11008"/>
    <s v="Success"/>
    <s v="CID328480"/>
    <s v="Bike"/>
    <s v="Yelahanka"/>
    <s v="Varthur"/>
    <n v="35"/>
    <n v="30"/>
    <s v="null"/>
    <s v="null"/>
    <s v="No"/>
    <s v="null"/>
    <n v="292"/>
    <s v="Cash"/>
    <n v="5"/>
    <n v="4.9000000000000004"/>
    <n v="3.3"/>
    <e v="#NAME?"/>
  </r>
  <r>
    <x v="9721"/>
    <x v="1137"/>
    <x v="11009"/>
    <s v="Success"/>
    <s v="CID247341"/>
    <s v="eBike"/>
    <s v="Electronic City"/>
    <s v="BTM Layout"/>
    <n v="224"/>
    <n v="30"/>
    <s v="null"/>
    <s v="null"/>
    <s v="No"/>
    <s v="null"/>
    <n v="1435"/>
    <s v="Cash"/>
    <n v="33"/>
    <n v="3.7"/>
    <n v="3.4"/>
    <e v="#NAME?"/>
  </r>
  <r>
    <x v="9722"/>
    <x v="1270"/>
    <x v="11010"/>
    <s v="Success"/>
    <s v="CID242756"/>
    <s v="Bike"/>
    <s v="Hennur"/>
    <s v="Chickpet"/>
    <n v="266"/>
    <n v="120"/>
    <s v="null"/>
    <s v="null"/>
    <s v="Yes"/>
    <s v="Customer Demand"/>
    <n v="271"/>
    <s v="UPI"/>
    <n v="20"/>
    <n v="4.5999999999999996"/>
    <n v="4.4000000000000004"/>
    <e v="#NAME?"/>
  </r>
  <r>
    <x v="9723"/>
    <x v="1143"/>
    <x v="11011"/>
    <s v="Success"/>
    <s v="CID766346"/>
    <s v="Mini"/>
    <s v="HSR Layout"/>
    <s v="Sarjapur Road"/>
    <n v="161"/>
    <n v="130"/>
    <s v="null"/>
    <s v="null"/>
    <s v="No"/>
    <s v="null"/>
    <n v="413"/>
    <s v="Cash"/>
    <n v="4"/>
    <n v="3.5"/>
    <n v="3.4"/>
    <e v="#NAME?"/>
  </r>
  <r>
    <x v="1775"/>
    <x v="1006"/>
    <x v="11012"/>
    <s v="Success"/>
    <s v="CID511300"/>
    <s v="Prime SUV"/>
    <s v="Electronic City"/>
    <s v="JP Nagar"/>
    <n v="133"/>
    <n v="145"/>
    <s v="null"/>
    <s v="null"/>
    <s v="No"/>
    <s v="null"/>
    <n v="469"/>
    <s v="Cash"/>
    <n v="21"/>
    <n v="3.4"/>
    <n v="4.5999999999999996"/>
    <e v="#NAME?"/>
  </r>
  <r>
    <x v="9724"/>
    <x v="1119"/>
    <x v="11013"/>
    <s v="Success"/>
    <s v="CID354945"/>
    <s v="Prime Plus"/>
    <s v="Langford Town"/>
    <s v="Hosur Road"/>
    <n v="112"/>
    <n v="70"/>
    <s v="null"/>
    <s v="null"/>
    <s v="No"/>
    <s v="null"/>
    <n v="258"/>
    <s v="UPI"/>
    <n v="8"/>
    <n v="3.6"/>
    <n v="3.7"/>
    <e v="#NAME?"/>
  </r>
  <r>
    <x v="9725"/>
    <x v="724"/>
    <x v="11014"/>
    <s v="Driver Not Found"/>
    <s v="CID100625"/>
    <s v="Prime SUV"/>
    <s v="Shantinagar"/>
    <s v="Sarjapur Road"/>
    <s v="null"/>
    <s v="null"/>
    <s v="null"/>
    <s v="null"/>
    <s v="null"/>
    <s v="null"/>
    <n v="779"/>
    <s v="null"/>
    <n v="0"/>
    <s v="null"/>
    <s v="null"/>
    <e v="#NAME?"/>
  </r>
  <r>
    <x v="9726"/>
    <x v="737"/>
    <x v="11015"/>
    <s v="Canceled by Driver"/>
    <s v="CID102590"/>
    <s v="Bike"/>
    <s v="Shantinagar"/>
    <s v="Jayanagar"/>
    <s v="null"/>
    <s v="null"/>
    <s v="null"/>
    <s v="Personal &amp; Car related issue"/>
    <s v="null"/>
    <s v="null"/>
    <n v="469"/>
    <s v="null"/>
    <n v="0"/>
    <s v="null"/>
    <s v="null"/>
    <e v="#NAME?"/>
  </r>
  <r>
    <x v="9727"/>
    <x v="110"/>
    <x v="11016"/>
    <s v="Driver Not Found"/>
    <s v="CID861818"/>
    <s v="Prime SUV"/>
    <s v="Tumkur Road"/>
    <s v="Shivajinagar"/>
    <s v="null"/>
    <s v="null"/>
    <s v="null"/>
    <s v="null"/>
    <s v="null"/>
    <s v="null"/>
    <n v="977"/>
    <s v="null"/>
    <n v="0"/>
    <s v="null"/>
    <s v="null"/>
    <e v="#NAME?"/>
  </r>
  <r>
    <x v="9728"/>
    <x v="1357"/>
    <x v="11017"/>
    <s v="Success"/>
    <s v="CID627924"/>
    <s v="Mini"/>
    <s v="Tumkur Road"/>
    <s v="Varthur"/>
    <n v="161"/>
    <n v="95"/>
    <s v="null"/>
    <s v="null"/>
    <s v="No"/>
    <s v="null"/>
    <n v="709"/>
    <s v="Cash"/>
    <n v="46"/>
    <n v="4"/>
    <n v="3.4"/>
    <e v="#NAME?"/>
  </r>
  <r>
    <x v="9729"/>
    <x v="1217"/>
    <x v="11018"/>
    <s v="Success"/>
    <s v="CID932182"/>
    <s v="Bike"/>
    <s v="Yeshwanthpur"/>
    <s v="Bannerghatta Road"/>
    <n v="105"/>
    <n v="140"/>
    <s v="null"/>
    <s v="null"/>
    <s v="No"/>
    <s v="null"/>
    <n v="668"/>
    <s v="Cash"/>
    <n v="23"/>
    <n v="4.9000000000000004"/>
    <n v="4.9000000000000004"/>
    <e v="#NAME?"/>
  </r>
  <r>
    <x v="9730"/>
    <x v="1437"/>
    <x v="11019"/>
    <s v="Canceled by Customer"/>
    <s v="CID525517"/>
    <s v="eBike"/>
    <s v="Peenya"/>
    <s v="Shivajinagar"/>
    <s v="null"/>
    <s v="null"/>
    <s v="Driver asked to cancel"/>
    <s v="null"/>
    <s v="null"/>
    <s v="null"/>
    <n v="203"/>
    <s v="null"/>
    <n v="0"/>
    <s v="null"/>
    <s v="null"/>
    <e v="#NAME?"/>
  </r>
  <r>
    <x v="9731"/>
    <x v="1068"/>
    <x v="11020"/>
    <s v="Success"/>
    <s v="CID921065"/>
    <s v="Auto"/>
    <s v="Jayanagar"/>
    <s v="Sarjapur Road"/>
    <n v="56"/>
    <n v="80"/>
    <s v="null"/>
    <s v="null"/>
    <s v="No"/>
    <s v="null"/>
    <n v="309"/>
    <s v="Cash"/>
    <n v="2"/>
    <n v="4.5"/>
    <n v="3.1"/>
    <e v="#NAME?"/>
  </r>
  <r>
    <x v="9732"/>
    <x v="887"/>
    <x v="11021"/>
    <s v="Success"/>
    <s v="CID364382"/>
    <s v="Auto"/>
    <s v="Cox Town"/>
    <s v="Magadi Road"/>
    <n v="56"/>
    <n v="115"/>
    <s v="null"/>
    <s v="null"/>
    <s v="No"/>
    <s v="null"/>
    <n v="317"/>
    <s v="Cash"/>
    <n v="2"/>
    <n v="4.4000000000000004"/>
    <n v="4.8"/>
    <e v="#NAME?"/>
  </r>
  <r>
    <x v="9733"/>
    <x v="1117"/>
    <x v="11022"/>
    <s v="Success"/>
    <s v="CID415974"/>
    <s v="Prime SUV"/>
    <s v="Magadi Road"/>
    <s v="RT Nagar"/>
    <n v="147"/>
    <n v="50"/>
    <s v="null"/>
    <s v="null"/>
    <s v="No"/>
    <s v="null"/>
    <n v="161"/>
    <s v="Cash"/>
    <n v="25"/>
    <n v="3.5"/>
    <n v="3.6"/>
    <e v="#NAME?"/>
  </r>
  <r>
    <x v="9734"/>
    <x v="231"/>
    <x v="11023"/>
    <s v="Canceled by Customer"/>
    <s v="CID934378"/>
    <s v="Auto"/>
    <s v="Kammanahalli"/>
    <s v="Nagarbhavi"/>
    <s v="null"/>
    <s v="null"/>
    <s v="Change of plans"/>
    <s v="null"/>
    <s v="null"/>
    <s v="null"/>
    <n v="462"/>
    <s v="null"/>
    <n v="0"/>
    <s v="null"/>
    <s v="null"/>
    <e v="#NAME?"/>
  </r>
  <r>
    <x v="9735"/>
    <x v="587"/>
    <x v="11024"/>
    <s v="Success"/>
    <s v="CID584819"/>
    <s v="Prime Sedan"/>
    <s v="Yeshwanthpur"/>
    <s v="Bannerghatta Road"/>
    <n v="203"/>
    <n v="45"/>
    <s v="null"/>
    <s v="null"/>
    <s v="No"/>
    <s v="null"/>
    <n v="422"/>
    <s v="Cash"/>
    <n v="43"/>
    <n v="4.2"/>
    <n v="3"/>
    <e v="#NAME?"/>
  </r>
  <r>
    <x v="9736"/>
    <x v="1076"/>
    <x v="11025"/>
    <s v="Driver Not Found"/>
    <s v="CID739793"/>
    <s v="Prime SUV"/>
    <s v="Majestic"/>
    <s v="Basavanagudi"/>
    <s v="null"/>
    <s v="null"/>
    <s v="null"/>
    <s v="null"/>
    <s v="null"/>
    <s v="null"/>
    <n v="932"/>
    <s v="null"/>
    <n v="0"/>
    <s v="null"/>
    <s v="null"/>
    <e v="#NAME?"/>
  </r>
  <r>
    <x v="9737"/>
    <x v="862"/>
    <x v="11026"/>
    <s v="Success"/>
    <s v="CID640403"/>
    <s v="Mini"/>
    <s v="Chickpet"/>
    <s v="Ulsoor"/>
    <n v="294"/>
    <n v="35"/>
    <s v="null"/>
    <s v="null"/>
    <s v="No"/>
    <s v="null"/>
    <n v="1029"/>
    <s v="UPI"/>
    <n v="18"/>
    <n v="3.6"/>
    <n v="3.9"/>
    <e v="#NAME?"/>
  </r>
  <r>
    <x v="9738"/>
    <x v="599"/>
    <x v="11027"/>
    <s v="Success"/>
    <s v="CID686105"/>
    <s v="Prime Sedan"/>
    <s v="Richmond Town"/>
    <s v="Devanahalli"/>
    <n v="273"/>
    <n v="35"/>
    <s v="null"/>
    <s v="null"/>
    <s v="No"/>
    <s v="null"/>
    <n v="216"/>
    <s v="UPI"/>
    <n v="2"/>
    <n v="3.6"/>
    <n v="4.0999999999999996"/>
    <e v="#NAME?"/>
  </r>
  <r>
    <x v="9739"/>
    <x v="512"/>
    <x v="11028"/>
    <s v="Success"/>
    <s v="CID375582"/>
    <s v="Prime Sedan"/>
    <s v="Kengeri"/>
    <s v="KR Puram"/>
    <n v="210"/>
    <n v="115"/>
    <s v="null"/>
    <s v="null"/>
    <s v="No"/>
    <s v="null"/>
    <n v="1516"/>
    <s v="Cash"/>
    <n v="22"/>
    <n v="3.9"/>
    <n v="3.3"/>
    <e v="#NAME?"/>
  </r>
  <r>
    <x v="9262"/>
    <x v="235"/>
    <x v="11029"/>
    <s v="Canceled by Driver"/>
    <s v="CID403061"/>
    <s v="Auto"/>
    <s v="Peenya"/>
    <s v="Sarjapur Road"/>
    <s v="null"/>
    <s v="null"/>
    <s v="null"/>
    <s v="Personal &amp; Car related issue"/>
    <s v="null"/>
    <s v="null"/>
    <n v="387"/>
    <s v="null"/>
    <n v="0"/>
    <s v="null"/>
    <s v="null"/>
    <e v="#NAME?"/>
  </r>
  <r>
    <x v="9740"/>
    <x v="716"/>
    <x v="11030"/>
    <s v="Canceled by Driver"/>
    <s v="CID491299"/>
    <s v="Mini"/>
    <s v="BTM Layout"/>
    <s v="Banashankari"/>
    <s v="null"/>
    <s v="null"/>
    <s v="null"/>
    <s v="Customer related issue"/>
    <s v="null"/>
    <s v="null"/>
    <n v="104"/>
    <s v="null"/>
    <n v="0"/>
    <s v="null"/>
    <s v="null"/>
    <e v="#NAME?"/>
  </r>
  <r>
    <x v="7707"/>
    <x v="899"/>
    <x v="11031"/>
    <s v="Canceled by Driver"/>
    <s v="CID699741"/>
    <s v="Prime Plus"/>
    <s v="Rajarajeshwari Nagar"/>
    <s v="Basavanagudi"/>
    <s v="null"/>
    <s v="null"/>
    <s v="null"/>
    <s v="Customer related issue"/>
    <s v="null"/>
    <s v="null"/>
    <n v="1767"/>
    <s v="null"/>
    <n v="0"/>
    <s v="null"/>
    <s v="null"/>
    <e v="#NAME?"/>
  </r>
  <r>
    <x v="9741"/>
    <x v="377"/>
    <x v="11032"/>
    <s v="Success"/>
    <s v="CID155651"/>
    <s v="Prime SUV"/>
    <s v="Chamarajpet"/>
    <s v="Sahakar Nagar"/>
    <n v="126"/>
    <n v="85"/>
    <s v="null"/>
    <s v="null"/>
    <s v="No"/>
    <s v="null"/>
    <n v="342"/>
    <s v="Cash"/>
    <n v="9"/>
    <n v="4.5999999999999996"/>
    <n v="3.6"/>
    <e v="#NAME?"/>
  </r>
  <r>
    <x v="9742"/>
    <x v="591"/>
    <x v="11033"/>
    <s v="Canceled by Customer"/>
    <s v="CID243516"/>
    <s v="Prime Sedan"/>
    <s v="Kammanahalli"/>
    <s v="Yeshwanthpur"/>
    <s v="null"/>
    <s v="null"/>
    <s v="Driver is not moving towards pickup location"/>
    <s v="null"/>
    <s v="null"/>
    <s v="null"/>
    <n v="180"/>
    <s v="null"/>
    <n v="0"/>
    <s v="null"/>
    <s v="null"/>
    <e v="#NAME?"/>
  </r>
  <r>
    <x v="9743"/>
    <x v="1192"/>
    <x v="11034"/>
    <s v="Success"/>
    <s v="CID973451"/>
    <s v="Bike"/>
    <s v="Peenya"/>
    <s v="Majestic"/>
    <n v="238"/>
    <n v="80"/>
    <s v="null"/>
    <s v="null"/>
    <s v="No"/>
    <s v="null"/>
    <n v="541"/>
    <s v="Cash"/>
    <n v="30"/>
    <n v="3.9"/>
    <n v="4"/>
    <e v="#NAME?"/>
  </r>
  <r>
    <x v="9744"/>
    <x v="700"/>
    <x v="11035"/>
    <s v="Success"/>
    <s v="CID275774"/>
    <s v="Prime SUV"/>
    <s v="Rajajinagar"/>
    <s v="Sahakar Nagar"/>
    <n v="189"/>
    <n v="30"/>
    <s v="null"/>
    <s v="null"/>
    <s v="No"/>
    <s v="null"/>
    <n v="997"/>
    <s v="UPI"/>
    <n v="7"/>
    <n v="5"/>
    <n v="3.9"/>
    <e v="#NAME?"/>
  </r>
  <r>
    <x v="6767"/>
    <x v="43"/>
    <x v="11036"/>
    <s v="Success"/>
    <s v="CID426744"/>
    <s v="Auto"/>
    <s v="Jayanagar"/>
    <s v="Bannerghatta Road"/>
    <n v="203"/>
    <n v="75"/>
    <s v="null"/>
    <s v="null"/>
    <s v="No"/>
    <s v="null"/>
    <n v="289"/>
    <s v="UPI"/>
    <n v="9"/>
    <n v="4"/>
    <n v="4.8"/>
    <e v="#NAME?"/>
  </r>
  <r>
    <x v="9745"/>
    <x v="650"/>
    <x v="11037"/>
    <s v="Success"/>
    <s v="CID659167"/>
    <s v="Prime SUV"/>
    <s v="Indiranagar"/>
    <s v="Koramangala"/>
    <n v="238"/>
    <n v="80"/>
    <s v="null"/>
    <s v="null"/>
    <s v="Yes"/>
    <s v="Customer Demand"/>
    <n v="116"/>
    <s v="Cash"/>
    <n v="24"/>
    <n v="5"/>
    <n v="4.9000000000000004"/>
    <e v="#NAME?"/>
  </r>
  <r>
    <x v="9746"/>
    <x v="374"/>
    <x v="11038"/>
    <s v="Success"/>
    <s v="CID236250"/>
    <s v="Prime Sedan"/>
    <s v="Basavanagudi"/>
    <s v="Chickpet"/>
    <n v="84"/>
    <n v="30"/>
    <s v="null"/>
    <s v="null"/>
    <s v="No"/>
    <s v="null"/>
    <n v="383"/>
    <s v="Cash"/>
    <n v="46"/>
    <n v="3.4"/>
    <n v="3.3"/>
    <e v="#NAME?"/>
  </r>
  <r>
    <x v="9747"/>
    <x v="886"/>
    <x v="11039"/>
    <s v="Driver Not Found"/>
    <s v="CID599789"/>
    <s v="Prime SUV"/>
    <s v="Bellandur"/>
    <s v="Tumkur Road"/>
    <s v="null"/>
    <s v="null"/>
    <s v="null"/>
    <s v="null"/>
    <s v="null"/>
    <s v="null"/>
    <n v="299"/>
    <s v="null"/>
    <n v="0"/>
    <s v="null"/>
    <s v="null"/>
    <e v="#NAME?"/>
  </r>
  <r>
    <x v="9748"/>
    <x v="1281"/>
    <x v="11040"/>
    <s v="Success"/>
    <s v="CID724182"/>
    <s v="Prime SUV"/>
    <s v="JP Nagar"/>
    <s v="Padmanabhanagar"/>
    <n v="154"/>
    <n v="115"/>
    <s v="null"/>
    <s v="null"/>
    <s v="No"/>
    <s v="null"/>
    <n v="321"/>
    <s v="Cash"/>
    <n v="32"/>
    <n v="4.0999999999999996"/>
    <n v="4.5999999999999996"/>
    <e v="#NAME?"/>
  </r>
  <r>
    <x v="9749"/>
    <x v="1411"/>
    <x v="11041"/>
    <s v="Canceled by Customer"/>
    <s v="CID692523"/>
    <s v="Prime Sedan"/>
    <s v="Langford Town"/>
    <s v="Rajajinagar"/>
    <s v="null"/>
    <s v="null"/>
    <s v="Driver is not moving towards pickup location"/>
    <s v="null"/>
    <s v="null"/>
    <s v="null"/>
    <n v="1340"/>
    <s v="null"/>
    <n v="0"/>
    <s v="null"/>
    <s v="null"/>
    <e v="#NAME?"/>
  </r>
  <r>
    <x v="9750"/>
    <x v="710"/>
    <x v="11042"/>
    <s v="Success"/>
    <s v="CID589499"/>
    <s v="Prime Sedan"/>
    <s v="Rajajinagar"/>
    <s v="Sahakar Nagar"/>
    <n v="147"/>
    <n v="75"/>
    <s v="null"/>
    <s v="null"/>
    <s v="No"/>
    <s v="null"/>
    <n v="828"/>
    <s v="Cash"/>
    <n v="25"/>
    <n v="3.6"/>
    <n v="4.5999999999999996"/>
    <e v="#NAME?"/>
  </r>
  <r>
    <x v="9751"/>
    <x v="206"/>
    <x v="11043"/>
    <s v="Success"/>
    <s v="CID681829"/>
    <s v="Bike"/>
    <s v="HSR Layout"/>
    <s v="Sahakar Nagar"/>
    <n v="301"/>
    <n v="85"/>
    <s v="null"/>
    <s v="null"/>
    <s v="No"/>
    <s v="null"/>
    <n v="445"/>
    <s v="Cash"/>
    <n v="31"/>
    <n v="3.4"/>
    <n v="4.4000000000000004"/>
    <e v="#NAME?"/>
  </r>
  <r>
    <x v="9752"/>
    <x v="781"/>
    <x v="11044"/>
    <s v="Success"/>
    <s v="CID657931"/>
    <s v="Prime SUV"/>
    <s v="Shivajinagar"/>
    <s v="Ramamurthy Nagar"/>
    <n v="238"/>
    <n v="105"/>
    <s v="null"/>
    <s v="null"/>
    <s v="No"/>
    <s v="null"/>
    <n v="414"/>
    <s v="Cash"/>
    <n v="34"/>
    <n v="3.1"/>
    <n v="4.4000000000000004"/>
    <e v="#NAME?"/>
  </r>
  <r>
    <x v="9753"/>
    <x v="1436"/>
    <x v="11045"/>
    <s v="Success"/>
    <s v="CID401072"/>
    <s v="Mini"/>
    <s v="Hennur"/>
    <s v="Richmond Town"/>
    <n v="112"/>
    <n v="35"/>
    <s v="null"/>
    <s v="null"/>
    <s v="No"/>
    <s v="null"/>
    <n v="103"/>
    <s v="Cash"/>
    <n v="21"/>
    <n v="3.7"/>
    <n v="4.3"/>
    <e v="#NAME?"/>
  </r>
  <r>
    <x v="9754"/>
    <x v="1245"/>
    <x v="11046"/>
    <s v="Canceled by Driver"/>
    <s v="CID470790"/>
    <s v="Prime SUV"/>
    <s v="Kengeri"/>
    <s v="Ramamurthy Nagar"/>
    <s v="null"/>
    <s v="null"/>
    <s v="null"/>
    <s v="Customer related issue"/>
    <s v="null"/>
    <s v="null"/>
    <n v="1018"/>
    <s v="null"/>
    <n v="0"/>
    <s v="null"/>
    <s v="null"/>
    <e v="#NAME?"/>
  </r>
  <r>
    <x v="9755"/>
    <x v="606"/>
    <x v="11047"/>
    <s v="Success"/>
    <s v="CID739576"/>
    <s v="Prime SUV"/>
    <s v="Majestic"/>
    <s v="Mysore Road"/>
    <n v="35"/>
    <n v="55"/>
    <s v="null"/>
    <s v="null"/>
    <s v="No"/>
    <s v="null"/>
    <n v="102"/>
    <s v="UPI"/>
    <n v="17"/>
    <n v="3.5"/>
    <n v="4.5"/>
    <e v="#NAME?"/>
  </r>
  <r>
    <x v="3196"/>
    <x v="1301"/>
    <x v="11048"/>
    <s v="Success"/>
    <s v="CID710350"/>
    <s v="Prime SUV"/>
    <s v="HSR Layout"/>
    <s v="Indiranagar"/>
    <n v="224"/>
    <n v="55"/>
    <s v="null"/>
    <s v="null"/>
    <s v="No"/>
    <s v="null"/>
    <n v="1467"/>
    <s v="Cash"/>
    <n v="47"/>
    <n v="3.5"/>
    <n v="4.3"/>
    <e v="#NAME?"/>
  </r>
  <r>
    <x v="9756"/>
    <x v="978"/>
    <x v="11049"/>
    <s v="Success"/>
    <s v="CID718716"/>
    <s v="Mini"/>
    <s v="Marathahalli"/>
    <s v="Kadugodi"/>
    <n v="91"/>
    <n v="145"/>
    <s v="null"/>
    <s v="null"/>
    <s v="No"/>
    <s v="null"/>
    <n v="231"/>
    <s v="Cash"/>
    <n v="37"/>
    <n v="3.1"/>
    <n v="4.8"/>
    <e v="#NAME?"/>
  </r>
  <r>
    <x v="9757"/>
    <x v="531"/>
    <x v="11050"/>
    <s v="Success"/>
    <s v="CID748090"/>
    <s v="Auto"/>
    <s v="Hennur"/>
    <s v="Yelahanka"/>
    <n v="126"/>
    <n v="80"/>
    <s v="null"/>
    <s v="null"/>
    <s v="No"/>
    <s v="null"/>
    <n v="1366"/>
    <s v="Cash"/>
    <n v="18"/>
    <n v="4.5"/>
    <n v="3.4"/>
    <e v="#NAME?"/>
  </r>
  <r>
    <x v="9758"/>
    <x v="372"/>
    <x v="11051"/>
    <s v="Success"/>
    <s v="CID194277"/>
    <s v="Prime Sedan"/>
    <s v="Peenya"/>
    <s v="Shivajinagar"/>
    <n v="49"/>
    <n v="115"/>
    <s v="null"/>
    <s v="null"/>
    <s v="No"/>
    <s v="null"/>
    <n v="858"/>
    <s v="UPI"/>
    <n v="8"/>
    <n v="4.4000000000000004"/>
    <n v="3.7"/>
    <e v="#NAME?"/>
  </r>
  <r>
    <x v="9759"/>
    <x v="300"/>
    <x v="11052"/>
    <s v="Canceled by Customer"/>
    <s v="CID280644"/>
    <s v="Prime SUV"/>
    <s v="Koramangala"/>
    <s v="Chickpet"/>
    <s v="null"/>
    <s v="null"/>
    <s v="AC is Not working"/>
    <s v="null"/>
    <s v="null"/>
    <s v="null"/>
    <n v="894"/>
    <s v="null"/>
    <n v="0"/>
    <s v="null"/>
    <s v="null"/>
    <e v="#NAME?"/>
  </r>
  <r>
    <x v="9760"/>
    <x v="989"/>
    <x v="11053"/>
    <s v="Canceled by Driver"/>
    <s v="CID266146"/>
    <s v="Prime Plus"/>
    <s v="Varthur"/>
    <s v="Basavanagudi"/>
    <s v="null"/>
    <s v="null"/>
    <s v="null"/>
    <s v="Customer related issue"/>
    <s v="null"/>
    <s v="null"/>
    <n v="296"/>
    <s v="null"/>
    <n v="0"/>
    <s v="null"/>
    <s v="null"/>
    <e v="#NAME?"/>
  </r>
  <r>
    <x v="7372"/>
    <x v="1353"/>
    <x v="11054"/>
    <s v="Canceled by Driver"/>
    <s v="CID531119"/>
    <s v="Bike"/>
    <s v="Hulimavu"/>
    <s v="Magadi Road"/>
    <s v="null"/>
    <s v="null"/>
    <s v="null"/>
    <s v="Personal &amp; Car related issue"/>
    <s v="null"/>
    <s v="null"/>
    <n v="1540"/>
    <s v="null"/>
    <n v="0"/>
    <s v="null"/>
    <s v="null"/>
    <e v="#NAME?"/>
  </r>
  <r>
    <x v="9684"/>
    <x v="762"/>
    <x v="11055"/>
    <s v="Success"/>
    <s v="CID776003"/>
    <s v="Auto"/>
    <s v="Kammanahalli"/>
    <s v="Shivajinagar"/>
    <n v="119"/>
    <n v="130"/>
    <s v="null"/>
    <s v="null"/>
    <s v="No"/>
    <s v="null"/>
    <n v="951"/>
    <s v="UPI"/>
    <n v="11"/>
    <n v="4.0999999999999996"/>
    <n v="4.8"/>
    <e v="#NAME?"/>
  </r>
  <r>
    <x v="2622"/>
    <x v="412"/>
    <x v="11056"/>
    <s v="Success"/>
    <s v="CID229481"/>
    <s v="Prime Plus"/>
    <s v="Cox Town"/>
    <s v="Ulsoor"/>
    <n v="133"/>
    <n v="115"/>
    <s v="null"/>
    <s v="null"/>
    <s v="No"/>
    <s v="null"/>
    <n v="128"/>
    <s v="UPI"/>
    <n v="27"/>
    <n v="3.8"/>
    <n v="3.1"/>
    <e v="#NAME?"/>
  </r>
  <r>
    <x v="9761"/>
    <x v="1096"/>
    <x v="11057"/>
    <s v="Canceled by Driver"/>
    <s v="CID575031"/>
    <s v="Auto"/>
    <s v="JP Nagar"/>
    <s v="Shantinagar"/>
    <s v="null"/>
    <s v="null"/>
    <s v="null"/>
    <s v="More than permitted people in there"/>
    <s v="null"/>
    <s v="null"/>
    <n v="343"/>
    <s v="null"/>
    <n v="0"/>
    <s v="null"/>
    <s v="null"/>
    <e v="#NAME?"/>
  </r>
  <r>
    <x v="9762"/>
    <x v="516"/>
    <x v="11058"/>
    <s v="Success"/>
    <s v="CID788327"/>
    <s v="Mini"/>
    <s v="KR Puram"/>
    <s v="Whitefield"/>
    <n v="238"/>
    <n v="95"/>
    <s v="null"/>
    <s v="null"/>
    <s v="No"/>
    <s v="null"/>
    <n v="376"/>
    <s v="Cash"/>
    <n v="12"/>
    <n v="3.8"/>
    <n v="5"/>
    <e v="#NAME?"/>
  </r>
  <r>
    <x v="9763"/>
    <x v="1131"/>
    <x v="11059"/>
    <s v="Success"/>
    <s v="CID910928"/>
    <s v="eBike"/>
    <s v="Bellandur"/>
    <s v="Electronic City"/>
    <n v="98"/>
    <n v="35"/>
    <s v="null"/>
    <s v="null"/>
    <s v="No"/>
    <s v="null"/>
    <n v="239"/>
    <s v="UPI"/>
    <n v="38"/>
    <n v="3.6"/>
    <n v="3.9"/>
    <e v="#NAME?"/>
  </r>
  <r>
    <x v="5022"/>
    <x v="860"/>
    <x v="11060"/>
    <s v="Success"/>
    <s v="CID661147"/>
    <s v="Bike"/>
    <s v="Kengeri"/>
    <s v="Bannerghatta Road"/>
    <n v="175"/>
    <n v="60"/>
    <s v="null"/>
    <s v="null"/>
    <s v="No"/>
    <s v="null"/>
    <n v="261"/>
    <s v="UPI"/>
    <n v="24"/>
    <n v="4.4000000000000004"/>
    <n v="4.7"/>
    <e v="#NAME?"/>
  </r>
  <r>
    <x v="9764"/>
    <x v="1209"/>
    <x v="11061"/>
    <s v="Canceled by Customer"/>
    <s v="CID656774"/>
    <s v="Auto"/>
    <s v="Tumkur Road"/>
    <s v="Indiranagar"/>
    <s v="null"/>
    <s v="null"/>
    <s v="AC is Not working"/>
    <s v="null"/>
    <s v="null"/>
    <s v="null"/>
    <n v="171"/>
    <s v="null"/>
    <n v="0"/>
    <s v="null"/>
    <s v="null"/>
    <e v="#NAME?"/>
  </r>
  <r>
    <x v="9765"/>
    <x v="207"/>
    <x v="11062"/>
    <s v="Success"/>
    <s v="CID219252"/>
    <s v="eBike"/>
    <s v="Varthur"/>
    <s v="Kadugodi"/>
    <n v="112"/>
    <n v="30"/>
    <s v="null"/>
    <s v="null"/>
    <s v="No"/>
    <s v="null"/>
    <n v="473"/>
    <s v="Cash"/>
    <n v="47"/>
    <n v="4.9000000000000004"/>
    <n v="4.5"/>
    <e v="#NAME?"/>
  </r>
  <r>
    <x v="9766"/>
    <x v="0"/>
    <x v="11063"/>
    <s v="Success"/>
    <s v="CID570494"/>
    <s v="eBike"/>
    <s v="Electronic City"/>
    <s v="Varthur"/>
    <n v="147"/>
    <n v="55"/>
    <s v="null"/>
    <s v="null"/>
    <s v="No"/>
    <s v="null"/>
    <n v="384"/>
    <s v="Cash"/>
    <n v="43"/>
    <n v="4.0999999999999996"/>
    <n v="3.6"/>
    <e v="#NAME?"/>
  </r>
  <r>
    <x v="9767"/>
    <x v="78"/>
    <x v="11064"/>
    <s v="Canceled by Driver"/>
    <s v="CID782375"/>
    <s v="Auto"/>
    <s v="Shivajinagar"/>
    <s v="Chickpet"/>
    <s v="null"/>
    <s v="null"/>
    <s v="null"/>
    <s v="Personal &amp; Car related issue"/>
    <s v="null"/>
    <s v="null"/>
    <n v="1915"/>
    <s v="null"/>
    <n v="0"/>
    <s v="null"/>
    <s v="null"/>
    <e v="#NAME?"/>
  </r>
  <r>
    <x v="9768"/>
    <x v="190"/>
    <x v="11065"/>
    <s v="Success"/>
    <s v="CID758571"/>
    <s v="Mini"/>
    <s v="JP Nagar"/>
    <s v="Kammanahalli"/>
    <n v="63"/>
    <n v="50"/>
    <s v="null"/>
    <s v="null"/>
    <s v="No"/>
    <s v="null"/>
    <n v="645"/>
    <s v="Cash"/>
    <n v="28"/>
    <n v="4.7"/>
    <n v="4.2"/>
    <e v="#NAME?"/>
  </r>
  <r>
    <x v="4556"/>
    <x v="37"/>
    <x v="11066"/>
    <s v="Canceled by Driver"/>
    <s v="CID959423"/>
    <s v="Prime Sedan"/>
    <s v="Sarjapur Road"/>
    <s v="Whitefield"/>
    <s v="null"/>
    <s v="null"/>
    <s v="null"/>
    <s v="Customer related issue"/>
    <s v="null"/>
    <s v="null"/>
    <n v="382"/>
    <s v="null"/>
    <n v="0"/>
    <s v="null"/>
    <s v="null"/>
    <e v="#NAME?"/>
  </r>
  <r>
    <x v="1957"/>
    <x v="1072"/>
    <x v="11067"/>
    <s v="Canceled by Driver"/>
    <s v="CID905706"/>
    <s v="Prime Plus"/>
    <s v="Kammanahalli"/>
    <s v="MG Road"/>
    <s v="null"/>
    <s v="null"/>
    <s v="null"/>
    <s v="Personal &amp; Car related issue"/>
    <s v="null"/>
    <s v="null"/>
    <n v="2284"/>
    <s v="null"/>
    <n v="0"/>
    <s v="null"/>
    <s v="null"/>
    <e v="#NAME?"/>
  </r>
  <r>
    <x v="3179"/>
    <x v="4"/>
    <x v="11068"/>
    <s v="Success"/>
    <s v="CID591742"/>
    <s v="Prime Sedan"/>
    <s v="Rajarajeshwari Nagar"/>
    <s v="Tumkur Road"/>
    <n v="112"/>
    <n v="65"/>
    <s v="null"/>
    <s v="null"/>
    <s v="No"/>
    <s v="null"/>
    <n v="879"/>
    <s v="Cash"/>
    <n v="39"/>
    <n v="3.9"/>
    <n v="3.8"/>
    <e v="#NAME?"/>
  </r>
  <r>
    <x v="9769"/>
    <x v="860"/>
    <x v="11069"/>
    <s v="Canceled by Driver"/>
    <s v="CID235500"/>
    <s v="Prime Sedan"/>
    <s v="Majestic"/>
    <s v="Bellandur"/>
    <s v="null"/>
    <s v="null"/>
    <s v="null"/>
    <s v="Personal &amp; Car related issue"/>
    <s v="null"/>
    <s v="null"/>
    <n v="282"/>
    <s v="null"/>
    <n v="0"/>
    <s v="null"/>
    <s v="null"/>
    <e v="#NAME?"/>
  </r>
  <r>
    <x v="9770"/>
    <x v="1055"/>
    <x v="11070"/>
    <s v="Success"/>
    <s v="CID705967"/>
    <s v="eBike"/>
    <s v="Hulimavu"/>
    <s v="MG Road"/>
    <n v="112"/>
    <n v="70"/>
    <s v="null"/>
    <s v="null"/>
    <s v="No"/>
    <s v="null"/>
    <n v="119"/>
    <s v="Cash"/>
    <n v="18"/>
    <n v="3.8"/>
    <n v="3.5"/>
    <e v="#NAME?"/>
  </r>
  <r>
    <x v="9771"/>
    <x v="431"/>
    <x v="11071"/>
    <s v="Success"/>
    <s v="CID220478"/>
    <s v="eBike"/>
    <s v="Electronic City"/>
    <s v="Kengeri"/>
    <n v="42"/>
    <n v="125"/>
    <s v="null"/>
    <s v="null"/>
    <s v="No"/>
    <s v="null"/>
    <n v="987"/>
    <s v="Debit Card"/>
    <n v="49"/>
    <n v="4.4000000000000004"/>
    <n v="5"/>
    <e v="#NAME?"/>
  </r>
  <r>
    <x v="9772"/>
    <x v="1280"/>
    <x v="11072"/>
    <s v="Success"/>
    <s v="CID114386"/>
    <s v="Bike"/>
    <s v="Yelahanka"/>
    <s v="Kadugodi"/>
    <n v="147"/>
    <n v="55"/>
    <s v="null"/>
    <s v="null"/>
    <s v="No"/>
    <s v="null"/>
    <n v="440"/>
    <s v="Cash"/>
    <n v="27"/>
    <n v="3.9"/>
    <n v="4.7"/>
    <e v="#NAME?"/>
  </r>
  <r>
    <x v="9773"/>
    <x v="423"/>
    <x v="11073"/>
    <s v="Driver Not Found"/>
    <s v="CID354400"/>
    <s v="eBike"/>
    <s v="Bellandur"/>
    <s v="Hennur"/>
    <s v="null"/>
    <s v="null"/>
    <s v="null"/>
    <s v="null"/>
    <s v="null"/>
    <s v="null"/>
    <n v="410"/>
    <s v="null"/>
    <n v="0"/>
    <s v="null"/>
    <s v="null"/>
    <e v="#NAME?"/>
  </r>
  <r>
    <x v="9774"/>
    <x v="400"/>
    <x v="11074"/>
    <s v="Success"/>
    <s v="CID400125"/>
    <s v="Auto"/>
    <s v="Hennur"/>
    <s v="Kadugodi"/>
    <n v="273"/>
    <n v="105"/>
    <s v="null"/>
    <s v="null"/>
    <s v="No"/>
    <s v="null"/>
    <n v="276"/>
    <s v="Cash"/>
    <n v="12"/>
    <n v="4.2"/>
    <n v="3.8"/>
    <e v="#NAME?"/>
  </r>
  <r>
    <x v="9366"/>
    <x v="1338"/>
    <x v="11075"/>
    <s v="Success"/>
    <s v="CID422895"/>
    <s v="Auto"/>
    <s v="Magadi Road"/>
    <s v="Rajarajeshwari Nagar"/>
    <n v="154"/>
    <n v="55"/>
    <s v="null"/>
    <s v="null"/>
    <s v="No"/>
    <s v="null"/>
    <n v="242"/>
    <s v="Cash"/>
    <n v="15"/>
    <n v="4.9000000000000004"/>
    <n v="4.4000000000000004"/>
    <e v="#NAME?"/>
  </r>
  <r>
    <x v="9775"/>
    <x v="1096"/>
    <x v="11076"/>
    <s v="Canceled by Driver"/>
    <s v="CID107684"/>
    <s v="Mini"/>
    <s v="Shivajinagar"/>
    <s v="Jayanagar"/>
    <s v="null"/>
    <s v="null"/>
    <s v="null"/>
    <s v="Personal &amp; Car related issue"/>
    <s v="null"/>
    <s v="null"/>
    <n v="112"/>
    <s v="null"/>
    <n v="0"/>
    <s v="null"/>
    <s v="null"/>
    <e v="#NAME?"/>
  </r>
  <r>
    <x v="9776"/>
    <x v="1126"/>
    <x v="11077"/>
    <s v="Success"/>
    <s v="CID680407"/>
    <s v="Prime SUV"/>
    <s v="Electronic City"/>
    <s v="Bellandur"/>
    <n v="287"/>
    <n v="105"/>
    <s v="null"/>
    <s v="null"/>
    <s v="No"/>
    <s v="null"/>
    <n v="613"/>
    <s v="Credit Card"/>
    <n v="25"/>
    <n v="4.4000000000000004"/>
    <n v="3.4"/>
    <e v="#NAME?"/>
  </r>
  <r>
    <x v="9777"/>
    <x v="627"/>
    <x v="11078"/>
    <s v="Success"/>
    <s v="CID291465"/>
    <s v="Prime SUV"/>
    <s v="Chamarajpet"/>
    <s v="RT Nagar"/>
    <n v="77"/>
    <n v="85"/>
    <s v="null"/>
    <s v="null"/>
    <s v="No"/>
    <s v="null"/>
    <n v="817"/>
    <s v="Cash"/>
    <n v="48"/>
    <n v="4.8"/>
    <n v="3.4"/>
    <e v="#NAME?"/>
  </r>
  <r>
    <x v="9778"/>
    <x v="428"/>
    <x v="11079"/>
    <s v="Success"/>
    <s v="CID116668"/>
    <s v="eBike"/>
    <s v="RT Nagar"/>
    <s v="Peenya"/>
    <n v="98"/>
    <n v="120"/>
    <s v="null"/>
    <s v="null"/>
    <s v="No"/>
    <s v="null"/>
    <n v="450"/>
    <s v="Credit Card"/>
    <n v="37"/>
    <n v="4.5999999999999996"/>
    <n v="4.3"/>
    <e v="#NAME?"/>
  </r>
  <r>
    <x v="9779"/>
    <x v="312"/>
    <x v="11080"/>
    <s v="Success"/>
    <s v="CID665272"/>
    <s v="Prime SUV"/>
    <s v="Sahakar Nagar"/>
    <s v="Cox Town"/>
    <n v="154"/>
    <n v="130"/>
    <s v="null"/>
    <s v="null"/>
    <s v="No"/>
    <s v="null"/>
    <n v="523"/>
    <s v="Cash"/>
    <n v="33"/>
    <n v="4.8"/>
    <n v="4.9000000000000004"/>
    <e v="#NAME?"/>
  </r>
  <r>
    <x v="9780"/>
    <x v="787"/>
    <x v="11081"/>
    <s v="Success"/>
    <s v="CID153804"/>
    <s v="Bike"/>
    <s v="Tumkur Road"/>
    <s v="Koramangala"/>
    <n v="70"/>
    <n v="90"/>
    <s v="null"/>
    <s v="null"/>
    <s v="No"/>
    <s v="null"/>
    <n v="182"/>
    <s v="UPI"/>
    <n v="1"/>
    <n v="4.5999999999999996"/>
    <n v="3"/>
    <e v="#NAME?"/>
  </r>
  <r>
    <x v="9781"/>
    <x v="218"/>
    <x v="11082"/>
    <s v="Success"/>
    <s v="CID436483"/>
    <s v="eBike"/>
    <s v="Malleshwaram"/>
    <s v="Marathahalli"/>
    <n v="252"/>
    <n v="135"/>
    <s v="null"/>
    <s v="null"/>
    <s v="No"/>
    <s v="null"/>
    <n v="919"/>
    <s v="Cash"/>
    <n v="31"/>
    <n v="3.2"/>
    <n v="3.1"/>
    <e v="#NAME?"/>
  </r>
  <r>
    <x v="9782"/>
    <x v="1064"/>
    <x v="11083"/>
    <s v="Canceled by Customer"/>
    <s v="CID405848"/>
    <s v="eBike"/>
    <s v="Hosur Road"/>
    <s v="Kadugodi"/>
    <s v="null"/>
    <s v="null"/>
    <s v="Driver is not moving towards pickup location"/>
    <s v="null"/>
    <s v="null"/>
    <s v="null"/>
    <n v="273"/>
    <s v="null"/>
    <n v="0"/>
    <s v="null"/>
    <s v="null"/>
    <e v="#NAME?"/>
  </r>
  <r>
    <x v="8067"/>
    <x v="856"/>
    <x v="11084"/>
    <s v="Success"/>
    <s v="CID158748"/>
    <s v="Prime Sedan"/>
    <s v="MG Road"/>
    <s v="Sahakar Nagar"/>
    <n v="210"/>
    <n v="95"/>
    <s v="null"/>
    <s v="null"/>
    <s v="No"/>
    <s v="null"/>
    <n v="605"/>
    <s v="Cash"/>
    <n v="1"/>
    <n v="3.3"/>
    <n v="3"/>
    <e v="#NAME?"/>
  </r>
  <r>
    <x v="3757"/>
    <x v="67"/>
    <x v="11085"/>
    <s v="Canceled by Driver"/>
    <s v="CID412743"/>
    <s v="Prime Plus"/>
    <s v="Tumkur Road"/>
    <s v="Marathahalli"/>
    <s v="null"/>
    <s v="null"/>
    <s v="null"/>
    <s v="Customer was coughing/sick"/>
    <s v="null"/>
    <s v="null"/>
    <n v="185"/>
    <s v="null"/>
    <n v="0"/>
    <s v="null"/>
    <s v="null"/>
    <e v="#NAME?"/>
  </r>
  <r>
    <x v="9783"/>
    <x v="1326"/>
    <x v="11086"/>
    <s v="Driver Not Found"/>
    <s v="CID509710"/>
    <s v="Prime Sedan"/>
    <s v="Electronic City"/>
    <s v="Chamarajpet"/>
    <s v="null"/>
    <s v="null"/>
    <s v="null"/>
    <s v="null"/>
    <s v="null"/>
    <s v="null"/>
    <n v="692"/>
    <s v="null"/>
    <n v="0"/>
    <s v="null"/>
    <s v="null"/>
    <e v="#NAME?"/>
  </r>
  <r>
    <x v="9784"/>
    <x v="945"/>
    <x v="11087"/>
    <s v="Success"/>
    <s v="CID991601"/>
    <s v="Bike"/>
    <s v="Banashankari"/>
    <s v="Hebbal"/>
    <n v="294"/>
    <n v="70"/>
    <s v="null"/>
    <s v="null"/>
    <s v="No"/>
    <s v="null"/>
    <n v="2204"/>
    <s v="Credit Card"/>
    <n v="45"/>
    <n v="3.7"/>
    <n v="3.7"/>
    <e v="#NAME?"/>
  </r>
  <r>
    <x v="9785"/>
    <x v="797"/>
    <x v="11088"/>
    <s v="Driver Not Found"/>
    <s v="CID732068"/>
    <s v="Prime Sedan"/>
    <s v="Kadugodi"/>
    <s v="Devanahalli"/>
    <s v="null"/>
    <s v="null"/>
    <s v="null"/>
    <s v="null"/>
    <s v="null"/>
    <s v="null"/>
    <n v="112"/>
    <s v="null"/>
    <n v="0"/>
    <s v="null"/>
    <s v="null"/>
    <e v="#NAME?"/>
  </r>
  <r>
    <x v="9786"/>
    <x v="780"/>
    <x v="11089"/>
    <s v="Success"/>
    <s v="CID605828"/>
    <s v="Bike"/>
    <s v="KR Puram"/>
    <s v="Banashankari"/>
    <n v="280"/>
    <n v="145"/>
    <s v="null"/>
    <s v="null"/>
    <s v="No"/>
    <s v="null"/>
    <n v="147"/>
    <s v="UPI"/>
    <n v="26"/>
    <n v="4.2"/>
    <n v="3.1"/>
    <e v="#NAME?"/>
  </r>
  <r>
    <x v="9787"/>
    <x v="111"/>
    <x v="11090"/>
    <s v="Success"/>
    <s v="CID234306"/>
    <s v="Prime SUV"/>
    <s v="Ulsoor"/>
    <s v="Hebbal"/>
    <n v="245"/>
    <n v="25"/>
    <s v="null"/>
    <s v="null"/>
    <s v="No"/>
    <s v="null"/>
    <n v="2792"/>
    <s v="UPI"/>
    <n v="11"/>
    <n v="3.9"/>
    <n v="3.3"/>
    <e v="#NAME?"/>
  </r>
  <r>
    <x v="9788"/>
    <x v="509"/>
    <x v="11091"/>
    <s v="Success"/>
    <s v="CID523451"/>
    <s v="Prime SUV"/>
    <s v="Majestic"/>
    <s v="Kadugodi"/>
    <n v="189"/>
    <n v="75"/>
    <s v="null"/>
    <s v="null"/>
    <s v="No"/>
    <s v="null"/>
    <n v="330"/>
    <s v="Cash"/>
    <n v="36"/>
    <n v="4.4000000000000004"/>
    <n v="3.7"/>
    <e v="#NAME?"/>
  </r>
  <r>
    <x v="9789"/>
    <x v="1385"/>
    <x v="11092"/>
    <s v="Success"/>
    <s v="CID119376"/>
    <s v="Mini"/>
    <s v="Electronic City"/>
    <s v="Majestic"/>
    <n v="210"/>
    <n v="120"/>
    <s v="null"/>
    <s v="null"/>
    <s v="No"/>
    <s v="null"/>
    <n v="216"/>
    <s v="Cash"/>
    <n v="26"/>
    <n v="4.5999999999999996"/>
    <n v="4.3"/>
    <e v="#NAME?"/>
  </r>
  <r>
    <x v="9790"/>
    <x v="344"/>
    <x v="11093"/>
    <s v="Driver Not Found"/>
    <s v="CID334501"/>
    <s v="Bike"/>
    <s v="Vijayanagar"/>
    <s v="JP Nagar"/>
    <s v="null"/>
    <s v="null"/>
    <s v="null"/>
    <s v="null"/>
    <s v="null"/>
    <s v="null"/>
    <n v="200"/>
    <s v="null"/>
    <n v="0"/>
    <s v="null"/>
    <s v="null"/>
    <e v="#NAME?"/>
  </r>
  <r>
    <x v="586"/>
    <x v="479"/>
    <x v="11094"/>
    <s v="Success"/>
    <s v="CID617543"/>
    <s v="eBike"/>
    <s v="KR Puram"/>
    <s v="Basavanagudi"/>
    <n v="105"/>
    <n v="55"/>
    <s v="null"/>
    <s v="null"/>
    <s v="No"/>
    <s v="null"/>
    <n v="486"/>
    <s v="Credit Card"/>
    <n v="10"/>
    <n v="4.8"/>
    <n v="3.2"/>
    <e v="#NAME?"/>
  </r>
  <r>
    <x v="9791"/>
    <x v="1252"/>
    <x v="11095"/>
    <s v="Success"/>
    <s v="CID607094"/>
    <s v="Prime SUV"/>
    <s v="KR Puram"/>
    <s v="Kengeri"/>
    <n v="119"/>
    <n v="90"/>
    <s v="null"/>
    <s v="null"/>
    <s v="No"/>
    <s v="null"/>
    <n v="200"/>
    <s v="Cash"/>
    <n v="8"/>
    <n v="4.9000000000000004"/>
    <n v="4.8"/>
    <e v="#NAME?"/>
  </r>
  <r>
    <x v="9792"/>
    <x v="481"/>
    <x v="11096"/>
    <s v="Success"/>
    <s v="CID320003"/>
    <s v="Prime Plus"/>
    <s v="Richmond Town"/>
    <s v="Koramangala"/>
    <n v="217"/>
    <n v="105"/>
    <s v="null"/>
    <s v="null"/>
    <s v="No"/>
    <s v="null"/>
    <n v="2742"/>
    <s v="Cash"/>
    <n v="17"/>
    <n v="4.8"/>
    <n v="4.5999999999999996"/>
    <e v="#NAME?"/>
  </r>
  <r>
    <x v="655"/>
    <x v="524"/>
    <x v="11097"/>
    <s v="Driver Not Found"/>
    <s v="CID451533"/>
    <s v="Prime SUV"/>
    <s v="Peenya"/>
    <s v="Majestic"/>
    <s v="null"/>
    <s v="null"/>
    <s v="null"/>
    <s v="null"/>
    <s v="null"/>
    <s v="null"/>
    <n v="2233"/>
    <s v="null"/>
    <n v="0"/>
    <s v="null"/>
    <s v="null"/>
    <e v="#NAME?"/>
  </r>
  <r>
    <x v="9793"/>
    <x v="1261"/>
    <x v="11098"/>
    <s v="Driver Not Found"/>
    <s v="CID927697"/>
    <s v="Prime Sedan"/>
    <s v="Tumkur Road"/>
    <s v="Bellandur"/>
    <s v="null"/>
    <s v="null"/>
    <s v="null"/>
    <s v="null"/>
    <s v="null"/>
    <s v="null"/>
    <n v="491"/>
    <s v="null"/>
    <n v="0"/>
    <s v="null"/>
    <s v="null"/>
    <e v="#NAME?"/>
  </r>
  <r>
    <x v="7656"/>
    <x v="98"/>
    <x v="11099"/>
    <s v="Success"/>
    <s v="CID912681"/>
    <s v="Bike"/>
    <s v="Frazer Town"/>
    <s v="JP Nagar"/>
    <n v="231"/>
    <n v="75"/>
    <s v="null"/>
    <s v="null"/>
    <s v="No"/>
    <s v="null"/>
    <n v="418"/>
    <s v="Cash"/>
    <n v="13"/>
    <n v="3.3"/>
    <n v="3.6"/>
    <e v="#NAME?"/>
  </r>
  <r>
    <x v="8992"/>
    <x v="341"/>
    <x v="11100"/>
    <s v="Success"/>
    <s v="CID244949"/>
    <s v="Prime Plus"/>
    <s v="KR Puram"/>
    <s v="Devanahalli"/>
    <n v="280"/>
    <n v="60"/>
    <s v="null"/>
    <s v="null"/>
    <s v="No"/>
    <s v="null"/>
    <n v="2231"/>
    <s v="UPI"/>
    <n v="5"/>
    <n v="3.4"/>
    <n v="3"/>
    <e v="#NAME?"/>
  </r>
  <r>
    <x v="9794"/>
    <x v="443"/>
    <x v="11101"/>
    <s v="Success"/>
    <s v="CID644093"/>
    <s v="Auto"/>
    <s v="Bellandur"/>
    <s v="Marathahalli"/>
    <n v="77"/>
    <n v="140"/>
    <s v="null"/>
    <s v="null"/>
    <s v="No"/>
    <s v="null"/>
    <n v="297"/>
    <s v="Credit Card"/>
    <n v="11"/>
    <n v="3.4"/>
    <n v="4.0999999999999996"/>
    <e v="#NAME?"/>
  </r>
  <r>
    <x v="9795"/>
    <x v="963"/>
    <x v="11102"/>
    <s v="Canceled by Customer"/>
    <s v="CID489595"/>
    <s v="Mini"/>
    <s v="Vijayanagar"/>
    <s v="Sarjapur Road"/>
    <s v="null"/>
    <s v="null"/>
    <s v="Change of plans"/>
    <s v="null"/>
    <s v="null"/>
    <s v="null"/>
    <n v="213"/>
    <s v="null"/>
    <n v="0"/>
    <s v="null"/>
    <s v="null"/>
    <e v="#NAME?"/>
  </r>
  <r>
    <x v="9796"/>
    <x v="851"/>
    <x v="11103"/>
    <s v="Success"/>
    <s v="CID367718"/>
    <s v="Prime Sedan"/>
    <s v="Jayanagar"/>
    <s v="Malleshwaram"/>
    <n v="203"/>
    <n v="60"/>
    <s v="null"/>
    <s v="null"/>
    <s v="No"/>
    <s v="null"/>
    <n v="117"/>
    <s v="Cash"/>
    <n v="28"/>
    <n v="4.9000000000000004"/>
    <n v="3.9"/>
    <e v="#NAME?"/>
  </r>
  <r>
    <x v="9797"/>
    <x v="31"/>
    <x v="11104"/>
    <s v="Success"/>
    <s v="CID324603"/>
    <s v="Mini"/>
    <s v="Mysore Road"/>
    <s v="Sahakar Nagar"/>
    <n v="168"/>
    <n v="80"/>
    <s v="null"/>
    <s v="null"/>
    <s v="No"/>
    <s v="null"/>
    <n v="315"/>
    <s v="Cash"/>
    <n v="8"/>
    <n v="3.2"/>
    <n v="4.7"/>
    <e v="#NAME?"/>
  </r>
  <r>
    <x v="9798"/>
    <x v="1068"/>
    <x v="11105"/>
    <s v="Canceled by Customer"/>
    <s v="CID642418"/>
    <s v="Auto"/>
    <s v="HSR Layout"/>
    <s v="Chickpet"/>
    <s v="null"/>
    <s v="null"/>
    <s v="Change of plans"/>
    <s v="null"/>
    <s v="null"/>
    <s v="null"/>
    <n v="455"/>
    <s v="null"/>
    <n v="0"/>
    <s v="null"/>
    <s v="null"/>
    <e v="#NAME?"/>
  </r>
  <r>
    <x v="9497"/>
    <x v="547"/>
    <x v="11106"/>
    <s v="Success"/>
    <s v="CID729731"/>
    <s v="eBike"/>
    <s v="Chamarajpet"/>
    <s v="Frazer Town"/>
    <n v="245"/>
    <n v="75"/>
    <s v="null"/>
    <s v="null"/>
    <s v="No"/>
    <s v="null"/>
    <n v="142"/>
    <s v="Cash"/>
    <n v="15"/>
    <n v="4.8"/>
    <n v="3.1"/>
    <e v="#NAME?"/>
  </r>
  <r>
    <x v="9799"/>
    <x v="820"/>
    <x v="11107"/>
    <s v="Success"/>
    <s v="CID485537"/>
    <s v="Mini"/>
    <s v="Varthur"/>
    <s v="Malleshwaram"/>
    <n v="280"/>
    <n v="30"/>
    <s v="null"/>
    <s v="null"/>
    <s v="No"/>
    <s v="null"/>
    <n v="374"/>
    <s v="Cash"/>
    <n v="19"/>
    <n v="3.1"/>
    <n v="3.1"/>
    <e v="#NAME?"/>
  </r>
  <r>
    <x v="9800"/>
    <x v="443"/>
    <x v="11108"/>
    <s v="Success"/>
    <s v="CID267614"/>
    <s v="Auto"/>
    <s v="Bannerghatta Road"/>
    <s v="KR Puram"/>
    <n v="140"/>
    <n v="95"/>
    <s v="null"/>
    <s v="null"/>
    <s v="No"/>
    <s v="null"/>
    <n v="2941"/>
    <s v="Cash"/>
    <n v="12"/>
    <n v="3.7"/>
    <n v="4.5"/>
    <e v="#NAME?"/>
  </r>
  <r>
    <x v="9545"/>
    <x v="194"/>
    <x v="11109"/>
    <s v="Success"/>
    <s v="CID585982"/>
    <s v="Prime SUV"/>
    <s v="Bannerghatta Road"/>
    <s v="HSR Layout"/>
    <n v="49"/>
    <n v="45"/>
    <s v="null"/>
    <s v="null"/>
    <s v="No"/>
    <s v="null"/>
    <n v="2151"/>
    <s v="Cash"/>
    <n v="16"/>
    <n v="3.9"/>
    <n v="4.3"/>
    <e v="#NAME?"/>
  </r>
  <r>
    <x v="9801"/>
    <x v="1327"/>
    <x v="11110"/>
    <s v="Success"/>
    <s v="CID782247"/>
    <s v="Bike"/>
    <s v="RT Nagar"/>
    <s v="Richmond Town"/>
    <n v="126"/>
    <n v="135"/>
    <s v="null"/>
    <s v="null"/>
    <s v="No"/>
    <s v="null"/>
    <n v="105"/>
    <s v="UPI"/>
    <n v="2"/>
    <n v="3.7"/>
    <n v="4.3"/>
    <e v="#NAME?"/>
  </r>
  <r>
    <x v="1747"/>
    <x v="1015"/>
    <x v="11111"/>
    <s v="Success"/>
    <s v="CID253422"/>
    <s v="Prime Plus"/>
    <s v="Whitefield"/>
    <s v="Banashankari"/>
    <n v="105"/>
    <n v="70"/>
    <s v="null"/>
    <s v="null"/>
    <s v="No"/>
    <s v="null"/>
    <n v="228"/>
    <s v="Cash"/>
    <n v="23"/>
    <n v="3.8"/>
    <n v="3.4"/>
    <e v="#NAME?"/>
  </r>
  <r>
    <x v="9802"/>
    <x v="225"/>
    <x v="11112"/>
    <s v="Success"/>
    <s v="CID804162"/>
    <s v="Prime Plus"/>
    <s v="JP Nagar"/>
    <s v="Ramamurthy Nagar"/>
    <n v="280"/>
    <n v="145"/>
    <s v="null"/>
    <s v="null"/>
    <s v="No"/>
    <s v="null"/>
    <n v="307"/>
    <s v="UPI"/>
    <n v="9"/>
    <n v="4.8"/>
    <n v="3.1"/>
    <e v="#NAME?"/>
  </r>
  <r>
    <x v="9803"/>
    <x v="290"/>
    <x v="11113"/>
    <s v="Driver Not Found"/>
    <s v="CID111136"/>
    <s v="Auto"/>
    <s v="KR Puram"/>
    <s v="Ramamurthy Nagar"/>
    <s v="null"/>
    <s v="null"/>
    <s v="null"/>
    <s v="null"/>
    <s v="null"/>
    <s v="null"/>
    <n v="438"/>
    <s v="null"/>
    <n v="0"/>
    <s v="null"/>
    <s v="null"/>
    <e v="#NAME?"/>
  </r>
  <r>
    <x v="9804"/>
    <x v="167"/>
    <x v="11114"/>
    <s v="Success"/>
    <s v="CID869023"/>
    <s v="Prime Sedan"/>
    <s v="Basavanagudi"/>
    <s v="Peenya"/>
    <n v="154"/>
    <n v="40"/>
    <s v="null"/>
    <s v="null"/>
    <s v="No"/>
    <s v="null"/>
    <n v="384"/>
    <s v="Debit Card"/>
    <n v="32"/>
    <n v="4.3"/>
    <n v="4.3"/>
    <e v="#NAME?"/>
  </r>
  <r>
    <x v="9805"/>
    <x v="327"/>
    <x v="11115"/>
    <s v="Driver Not Found"/>
    <s v="CID390395"/>
    <s v="Mini"/>
    <s v="Peenya"/>
    <s v="Sahakar Nagar"/>
    <s v="null"/>
    <s v="null"/>
    <s v="null"/>
    <s v="null"/>
    <s v="null"/>
    <s v="null"/>
    <n v="199"/>
    <s v="null"/>
    <n v="0"/>
    <s v="null"/>
    <s v="null"/>
    <e v="#NAME?"/>
  </r>
  <r>
    <x v="9806"/>
    <x v="275"/>
    <x v="11116"/>
    <s v="Success"/>
    <s v="CID248704"/>
    <s v="Prime SUV"/>
    <s v="Hulimavu"/>
    <s v="Richmond Town"/>
    <n v="70"/>
    <n v="140"/>
    <s v="null"/>
    <s v="null"/>
    <s v="No"/>
    <s v="null"/>
    <n v="313"/>
    <s v="UPI"/>
    <n v="9"/>
    <n v="5"/>
    <n v="4.5"/>
    <e v="#NAME?"/>
  </r>
  <r>
    <x v="9807"/>
    <x v="1355"/>
    <x v="11117"/>
    <s v="Canceled by Customer"/>
    <s v="CID406568"/>
    <s v="Mini"/>
    <s v="Magadi Road"/>
    <s v="JP Nagar"/>
    <s v="null"/>
    <s v="null"/>
    <s v="Driver is not moving towards pickup location"/>
    <s v="null"/>
    <s v="null"/>
    <s v="null"/>
    <n v="759"/>
    <s v="null"/>
    <n v="0"/>
    <s v="null"/>
    <s v="null"/>
    <e v="#NAME?"/>
  </r>
  <r>
    <x v="9808"/>
    <x v="69"/>
    <x v="11118"/>
    <s v="Success"/>
    <s v="CID988292"/>
    <s v="Mini"/>
    <s v="Richmond Town"/>
    <s v="Sarjapur Road"/>
    <n v="224"/>
    <n v="85"/>
    <s v="null"/>
    <s v="null"/>
    <s v="No"/>
    <s v="null"/>
    <n v="455"/>
    <s v="UPI"/>
    <n v="21"/>
    <n v="4.8"/>
    <n v="5"/>
    <e v="#NAME?"/>
  </r>
  <r>
    <x v="9809"/>
    <x v="1333"/>
    <x v="11119"/>
    <s v="Success"/>
    <s v="CID967407"/>
    <s v="Mini"/>
    <s v="KR Puram"/>
    <s v="Magadi Road"/>
    <n v="35"/>
    <n v="135"/>
    <s v="null"/>
    <s v="null"/>
    <s v="No"/>
    <s v="null"/>
    <n v="671"/>
    <s v="UPI"/>
    <n v="24"/>
    <n v="3.1"/>
    <n v="4.2"/>
    <e v="#NAME?"/>
  </r>
  <r>
    <x v="9810"/>
    <x v="517"/>
    <x v="11120"/>
    <s v="Driver Not Found"/>
    <s v="CID538449"/>
    <s v="Bike"/>
    <s v="BTM Layout"/>
    <s v="Rajarajeshwari Nagar"/>
    <s v="null"/>
    <s v="null"/>
    <s v="null"/>
    <s v="null"/>
    <s v="null"/>
    <s v="null"/>
    <n v="471"/>
    <s v="null"/>
    <n v="0"/>
    <s v="null"/>
    <s v="null"/>
    <e v="#NAME?"/>
  </r>
  <r>
    <x v="9811"/>
    <x v="165"/>
    <x v="11121"/>
    <s v="Canceled by Driver"/>
    <s v="CID681264"/>
    <s v="Mini"/>
    <s v="Chickpet"/>
    <s v="Sahakar Nagar"/>
    <s v="null"/>
    <s v="null"/>
    <s v="null"/>
    <s v="Customer was coughing/sick"/>
    <s v="null"/>
    <s v="null"/>
    <n v="2977"/>
    <s v="null"/>
    <n v="0"/>
    <s v="null"/>
    <s v="null"/>
    <e v="#NAME?"/>
  </r>
  <r>
    <x v="9812"/>
    <x v="96"/>
    <x v="11122"/>
    <s v="Success"/>
    <s v="CID636976"/>
    <s v="Prime Sedan"/>
    <s v="Hosur Road"/>
    <s v="Hebbal"/>
    <n v="252"/>
    <n v="145"/>
    <s v="null"/>
    <s v="null"/>
    <s v="No"/>
    <s v="null"/>
    <n v="693"/>
    <s v="Cash"/>
    <n v="36"/>
    <n v="4.3"/>
    <n v="4.8"/>
    <e v="#NAME?"/>
  </r>
  <r>
    <x v="9813"/>
    <x v="1328"/>
    <x v="11123"/>
    <s v="Success"/>
    <s v="CID420512"/>
    <s v="Mini"/>
    <s v="Majestic"/>
    <s v="JP Nagar"/>
    <n v="147"/>
    <n v="25"/>
    <s v="null"/>
    <s v="null"/>
    <s v="No"/>
    <s v="null"/>
    <n v="398"/>
    <s v="Cash"/>
    <n v="12"/>
    <n v="4.8"/>
    <n v="3.5"/>
    <e v="#NAME?"/>
  </r>
  <r>
    <x v="9814"/>
    <x v="1371"/>
    <x v="11124"/>
    <s v="Success"/>
    <s v="CID677710"/>
    <s v="Mini"/>
    <s v="Sahakar Nagar"/>
    <s v="Bellandur"/>
    <n v="154"/>
    <n v="55"/>
    <s v="null"/>
    <s v="null"/>
    <s v="No"/>
    <s v="null"/>
    <n v="207"/>
    <s v="Cash"/>
    <n v="27"/>
    <n v="3.4"/>
    <n v="3.3"/>
    <e v="#NAME?"/>
  </r>
  <r>
    <x v="9815"/>
    <x v="106"/>
    <x v="11125"/>
    <s v="Canceled by Driver"/>
    <s v="CID628980"/>
    <s v="Auto"/>
    <s v="Malleshwaram"/>
    <s v="Kammanahalli"/>
    <s v="null"/>
    <s v="null"/>
    <s v="null"/>
    <s v="Customer related issue"/>
    <s v="null"/>
    <s v="null"/>
    <n v="506"/>
    <s v="null"/>
    <n v="0"/>
    <s v="null"/>
    <s v="null"/>
    <e v="#NAME?"/>
  </r>
  <r>
    <x v="9816"/>
    <x v="1344"/>
    <x v="11126"/>
    <s v="Canceled by Customer"/>
    <s v="CID887797"/>
    <s v="Prime Plus"/>
    <s v="MG Road"/>
    <s v="Malleshwaram"/>
    <s v="null"/>
    <s v="null"/>
    <s v="Change of plans"/>
    <s v="null"/>
    <s v="null"/>
    <s v="null"/>
    <n v="421"/>
    <s v="null"/>
    <n v="0"/>
    <s v="null"/>
    <s v="null"/>
    <e v="#NAME?"/>
  </r>
  <r>
    <x v="9817"/>
    <x v="691"/>
    <x v="11127"/>
    <s v="Success"/>
    <s v="CID543265"/>
    <s v="eBike"/>
    <s v="Kammanahalli"/>
    <s v="Malleshwaram"/>
    <n v="98"/>
    <n v="110"/>
    <s v="null"/>
    <s v="null"/>
    <s v="Yes"/>
    <s v="Vehicle Breakdown"/>
    <n v="214"/>
    <s v="UPI"/>
    <n v="12"/>
    <n v="3.5"/>
    <n v="4.7"/>
    <e v="#NAME?"/>
  </r>
  <r>
    <x v="7233"/>
    <x v="160"/>
    <x v="11128"/>
    <s v="Success"/>
    <s v="CID814109"/>
    <s v="Auto"/>
    <s v="Vijayanagar"/>
    <s v="Banashankari"/>
    <n v="294"/>
    <n v="120"/>
    <s v="null"/>
    <s v="null"/>
    <s v="No"/>
    <s v="null"/>
    <n v="316"/>
    <s v="UPI"/>
    <n v="3"/>
    <n v="4"/>
    <n v="3.3"/>
    <e v="#NAME?"/>
  </r>
  <r>
    <x v="9818"/>
    <x v="1245"/>
    <x v="11129"/>
    <s v="Canceled by Driver"/>
    <s v="CID393495"/>
    <s v="Prime SUV"/>
    <s v="Sarjapur Road"/>
    <s v="Malleshwaram"/>
    <s v="null"/>
    <s v="null"/>
    <s v="null"/>
    <s v="Customer related issue"/>
    <s v="null"/>
    <s v="null"/>
    <n v="385"/>
    <s v="null"/>
    <n v="0"/>
    <s v="null"/>
    <s v="null"/>
    <e v="#NAME?"/>
  </r>
  <r>
    <x v="9819"/>
    <x v="679"/>
    <x v="11130"/>
    <s v="Canceled by Driver"/>
    <s v="CID781742"/>
    <s v="eBike"/>
    <s v="Koramangala"/>
    <s v="Jayanagar"/>
    <s v="null"/>
    <s v="null"/>
    <s v="null"/>
    <s v="Customer related issue"/>
    <s v="null"/>
    <s v="null"/>
    <n v="286"/>
    <s v="null"/>
    <n v="0"/>
    <s v="null"/>
    <s v="null"/>
    <e v="#NAME?"/>
  </r>
  <r>
    <x v="6551"/>
    <x v="797"/>
    <x v="11131"/>
    <s v="Success"/>
    <s v="CID740970"/>
    <s v="Prime SUV"/>
    <s v="Sahakar Nagar"/>
    <s v="Whitefield"/>
    <n v="161"/>
    <n v="30"/>
    <s v="null"/>
    <s v="null"/>
    <s v="No"/>
    <s v="null"/>
    <n v="675"/>
    <s v="Cash"/>
    <n v="2"/>
    <n v="3.1"/>
    <n v="4.3"/>
    <e v="#NAME?"/>
  </r>
  <r>
    <x v="9820"/>
    <x v="1218"/>
    <x v="11132"/>
    <s v="Driver Not Found"/>
    <s v="CID771240"/>
    <s v="Prime Plus"/>
    <s v="Chamarajpet"/>
    <s v="Kengeri"/>
    <s v="null"/>
    <s v="null"/>
    <s v="null"/>
    <s v="null"/>
    <s v="null"/>
    <s v="null"/>
    <n v="401"/>
    <s v="null"/>
    <n v="0"/>
    <s v="null"/>
    <s v="null"/>
    <e v="#NAME?"/>
  </r>
  <r>
    <x v="9821"/>
    <x v="243"/>
    <x v="11133"/>
    <s v="Canceled by Driver"/>
    <s v="CID476743"/>
    <s v="eBike"/>
    <s v="Yelahanka"/>
    <s v="Jayanagar"/>
    <s v="null"/>
    <s v="null"/>
    <s v="null"/>
    <s v="More than permitted people in there"/>
    <s v="null"/>
    <s v="null"/>
    <n v="157"/>
    <s v="null"/>
    <n v="0"/>
    <s v="null"/>
    <s v="null"/>
    <e v="#NAME?"/>
  </r>
  <r>
    <x v="9822"/>
    <x v="884"/>
    <x v="11134"/>
    <s v="Canceled by Driver"/>
    <s v="CID264001"/>
    <s v="Prime SUV"/>
    <s v="Electronic City"/>
    <s v="Sarjapur Road"/>
    <s v="null"/>
    <s v="null"/>
    <s v="null"/>
    <s v="Personal &amp; Car related issue"/>
    <s v="null"/>
    <s v="null"/>
    <n v="423"/>
    <s v="null"/>
    <n v="0"/>
    <s v="null"/>
    <s v="null"/>
    <e v="#NAME?"/>
  </r>
  <r>
    <x v="9823"/>
    <x v="44"/>
    <x v="11135"/>
    <s v="Canceled by Driver"/>
    <s v="CID340599"/>
    <s v="Auto"/>
    <s v="Magadi Road"/>
    <s v="HSR Layout"/>
    <s v="null"/>
    <s v="null"/>
    <s v="null"/>
    <s v="Personal &amp; Car related issue"/>
    <s v="null"/>
    <s v="null"/>
    <n v="149"/>
    <s v="null"/>
    <n v="0"/>
    <s v="null"/>
    <s v="null"/>
    <e v="#NAME?"/>
  </r>
  <r>
    <x v="9824"/>
    <x v="86"/>
    <x v="11136"/>
    <s v="Success"/>
    <s v="CID467598"/>
    <s v="Bike"/>
    <s v="Kammanahalli"/>
    <s v="Sarjapur Road"/>
    <n v="56"/>
    <n v="35"/>
    <s v="null"/>
    <s v="null"/>
    <s v="No"/>
    <s v="null"/>
    <n v="278"/>
    <s v="Cash"/>
    <n v="2"/>
    <n v="4.4000000000000004"/>
    <n v="3.5"/>
    <e v="#NAME?"/>
  </r>
  <r>
    <x v="9825"/>
    <x v="127"/>
    <x v="11137"/>
    <s v="Canceled by Driver"/>
    <s v="CID545533"/>
    <s v="eBike"/>
    <s v="Hennur"/>
    <s v="Magadi Road"/>
    <s v="null"/>
    <s v="null"/>
    <s v="null"/>
    <s v="Personal &amp; Car related issue"/>
    <s v="null"/>
    <s v="null"/>
    <n v="499"/>
    <s v="null"/>
    <n v="0"/>
    <s v="null"/>
    <s v="null"/>
    <e v="#NAME?"/>
  </r>
  <r>
    <x v="1652"/>
    <x v="118"/>
    <x v="11138"/>
    <s v="Success"/>
    <s v="CID338566"/>
    <s v="Prime SUV"/>
    <s v="Whitefield"/>
    <s v="Mysore Road"/>
    <n v="231"/>
    <n v="80"/>
    <s v="null"/>
    <s v="null"/>
    <s v="No"/>
    <s v="null"/>
    <n v="250"/>
    <s v="Cash"/>
    <n v="5"/>
    <n v="4.0999999999999996"/>
    <n v="3.2"/>
    <e v="#NAME?"/>
  </r>
  <r>
    <x v="9826"/>
    <x v="482"/>
    <x v="11139"/>
    <s v="Driver Not Found"/>
    <s v="CID716544"/>
    <s v="Auto"/>
    <s v="Malleshwaram"/>
    <s v="Cox Town"/>
    <s v="null"/>
    <s v="null"/>
    <s v="null"/>
    <s v="null"/>
    <s v="null"/>
    <s v="null"/>
    <n v="760"/>
    <s v="null"/>
    <n v="0"/>
    <s v="null"/>
    <s v="null"/>
    <e v="#NAME?"/>
  </r>
  <r>
    <x v="9827"/>
    <x v="1329"/>
    <x v="11140"/>
    <s v="Success"/>
    <s v="CID186636"/>
    <s v="Mini"/>
    <s v="Indiranagar"/>
    <s v="Majestic"/>
    <n v="287"/>
    <n v="50"/>
    <s v="null"/>
    <s v="null"/>
    <s v="No"/>
    <s v="null"/>
    <n v="199"/>
    <s v="Cash"/>
    <n v="16"/>
    <n v="4.8"/>
    <n v="3"/>
    <e v="#NAME?"/>
  </r>
  <r>
    <x v="9828"/>
    <x v="683"/>
    <x v="11141"/>
    <s v="Canceled by Driver"/>
    <s v="CID883087"/>
    <s v="Prime Plus"/>
    <s v="Marathahalli"/>
    <s v="Chamarajpet"/>
    <s v="null"/>
    <s v="null"/>
    <s v="null"/>
    <s v="Customer related issue"/>
    <s v="null"/>
    <s v="null"/>
    <n v="402"/>
    <s v="null"/>
    <n v="0"/>
    <s v="null"/>
    <s v="null"/>
    <e v="#NAME?"/>
  </r>
  <r>
    <x v="9829"/>
    <x v="1355"/>
    <x v="11142"/>
    <s v="Success"/>
    <s v="CID473459"/>
    <s v="Prime Plus"/>
    <s v="Hebbal"/>
    <s v="Kadugodi"/>
    <n v="231"/>
    <n v="100"/>
    <s v="null"/>
    <s v="null"/>
    <s v="No"/>
    <s v="null"/>
    <n v="318"/>
    <s v="Cash"/>
    <n v="11"/>
    <n v="4"/>
    <n v="3.1"/>
    <e v="#NAME?"/>
  </r>
  <r>
    <x v="9830"/>
    <x v="1279"/>
    <x v="11143"/>
    <s v="Success"/>
    <s v="CID704610"/>
    <s v="Bike"/>
    <s v="Magadi Road"/>
    <s v="Padmanabhanagar"/>
    <n v="301"/>
    <n v="80"/>
    <s v="null"/>
    <s v="null"/>
    <s v="No"/>
    <s v="null"/>
    <n v="667"/>
    <s v="Cash"/>
    <n v="15"/>
    <n v="4.7"/>
    <n v="4.8"/>
    <e v="#NAME?"/>
  </r>
  <r>
    <x v="9831"/>
    <x v="559"/>
    <x v="11144"/>
    <s v="Success"/>
    <s v="CID305785"/>
    <s v="Prime Plus"/>
    <s v="Hosur Road"/>
    <s v="Langford Town"/>
    <n v="280"/>
    <n v="135"/>
    <s v="null"/>
    <s v="null"/>
    <s v="No"/>
    <s v="null"/>
    <n v="247"/>
    <s v="Cash"/>
    <n v="45"/>
    <n v="3"/>
    <n v="4.4000000000000004"/>
    <e v="#NAME?"/>
  </r>
  <r>
    <x v="9832"/>
    <x v="290"/>
    <x v="11145"/>
    <s v="Canceled by Driver"/>
    <s v="CID441810"/>
    <s v="Auto"/>
    <s v="Hosur Road"/>
    <s v="Sarjapur Road"/>
    <s v="null"/>
    <s v="null"/>
    <s v="null"/>
    <s v="Personal &amp; Car related issue"/>
    <s v="null"/>
    <s v="null"/>
    <n v="125"/>
    <s v="null"/>
    <n v="0"/>
    <s v="null"/>
    <s v="null"/>
    <e v="#NAME?"/>
  </r>
  <r>
    <x v="9833"/>
    <x v="808"/>
    <x v="11146"/>
    <s v="Canceled by Customer"/>
    <s v="CID543037"/>
    <s v="Prime Plus"/>
    <s v="Rajarajeshwari Nagar"/>
    <s v="Shivajinagar"/>
    <s v="null"/>
    <s v="null"/>
    <s v="Driver is not moving towards pickup location"/>
    <s v="null"/>
    <s v="null"/>
    <s v="null"/>
    <n v="320"/>
    <s v="null"/>
    <n v="0"/>
    <s v="null"/>
    <s v="null"/>
    <e v="#NAME?"/>
  </r>
  <r>
    <x v="9758"/>
    <x v="372"/>
    <x v="11147"/>
    <s v="Success"/>
    <s v="CID986339"/>
    <s v="Mini"/>
    <s v="Cox Town"/>
    <s v="MG Road"/>
    <n v="56"/>
    <n v="130"/>
    <s v="null"/>
    <s v="null"/>
    <s v="No"/>
    <s v="null"/>
    <n v="184"/>
    <s v="Cash"/>
    <n v="42"/>
    <n v="3.3"/>
    <n v="4.2"/>
    <e v="#NAME?"/>
  </r>
  <r>
    <x v="9834"/>
    <x v="958"/>
    <x v="11148"/>
    <s v="Success"/>
    <s v="CID357550"/>
    <s v="Bike"/>
    <s v="Magadi Road"/>
    <s v="Mysore Road"/>
    <n v="245"/>
    <n v="85"/>
    <s v="null"/>
    <s v="null"/>
    <s v="No"/>
    <s v="null"/>
    <n v="253"/>
    <s v="Cash"/>
    <n v="48"/>
    <n v="4"/>
    <n v="3.4"/>
    <e v="#NAME?"/>
  </r>
  <r>
    <x v="9835"/>
    <x v="1393"/>
    <x v="11149"/>
    <s v="Success"/>
    <s v="CID598690"/>
    <s v="eBike"/>
    <s v="Electronic City"/>
    <s v="Koramangala"/>
    <n v="182"/>
    <n v="85"/>
    <s v="null"/>
    <s v="null"/>
    <s v="No"/>
    <s v="null"/>
    <n v="391"/>
    <s v="Cash"/>
    <n v="21"/>
    <n v="4.8"/>
    <n v="3.6"/>
    <e v="#NAME?"/>
  </r>
  <r>
    <x v="7047"/>
    <x v="421"/>
    <x v="11150"/>
    <s v="Canceled by Customer"/>
    <s v="CID954820"/>
    <s v="Bike"/>
    <s v="Kadugodi"/>
    <s v="Yeshwanthpur"/>
    <s v="null"/>
    <s v="null"/>
    <s v="Driver asked to cancel"/>
    <s v="null"/>
    <s v="null"/>
    <s v="null"/>
    <n v="259"/>
    <s v="null"/>
    <n v="0"/>
    <s v="null"/>
    <s v="null"/>
    <e v="#NAME?"/>
  </r>
  <r>
    <x v="3486"/>
    <x v="1322"/>
    <x v="11151"/>
    <s v="Success"/>
    <s v="CID213624"/>
    <s v="Prime Sedan"/>
    <s v="RT Nagar"/>
    <s v="Chamarajpet"/>
    <n v="63"/>
    <n v="145"/>
    <s v="null"/>
    <s v="null"/>
    <s v="No"/>
    <s v="null"/>
    <n v="252"/>
    <s v="Cash"/>
    <n v="40"/>
    <n v="4.3"/>
    <n v="3"/>
    <e v="#NAME?"/>
  </r>
  <r>
    <x v="3885"/>
    <x v="190"/>
    <x v="11152"/>
    <s v="Success"/>
    <s v="CID802994"/>
    <s v="eBike"/>
    <s v="Richmond Town"/>
    <s v="Padmanabhanagar"/>
    <n v="140"/>
    <n v="80"/>
    <s v="null"/>
    <s v="null"/>
    <s v="No"/>
    <s v="null"/>
    <n v="492"/>
    <s v="Cash"/>
    <n v="20"/>
    <n v="3.7"/>
    <n v="4"/>
    <e v="#NAME?"/>
  </r>
  <r>
    <x v="9836"/>
    <x v="374"/>
    <x v="11153"/>
    <s v="Driver Not Found"/>
    <s v="CID994393"/>
    <s v="Prime Sedan"/>
    <s v="Banashankari"/>
    <s v="Devanahalli"/>
    <s v="null"/>
    <s v="null"/>
    <s v="null"/>
    <s v="null"/>
    <s v="null"/>
    <s v="null"/>
    <n v="469"/>
    <s v="null"/>
    <n v="0"/>
    <s v="null"/>
    <s v="null"/>
    <e v="#NAME?"/>
  </r>
  <r>
    <x v="9837"/>
    <x v="440"/>
    <x v="11154"/>
    <s v="Success"/>
    <s v="CID725538"/>
    <s v="Prime Plus"/>
    <s v="Bannerghatta Road"/>
    <s v="Kengeri"/>
    <n v="147"/>
    <n v="90"/>
    <s v="null"/>
    <s v="null"/>
    <s v="No"/>
    <s v="null"/>
    <n v="655"/>
    <s v="UPI"/>
    <n v="1"/>
    <n v="4.5999999999999996"/>
    <n v="3.8"/>
    <e v="#NAME?"/>
  </r>
  <r>
    <x v="9838"/>
    <x v="1030"/>
    <x v="11155"/>
    <s v="Canceled by Driver"/>
    <s v="CID372188"/>
    <s v="Prime SUV"/>
    <s v="Richmond Town"/>
    <s v="Padmanabhanagar"/>
    <s v="null"/>
    <s v="null"/>
    <s v="null"/>
    <s v="Personal &amp; Car related issue"/>
    <s v="null"/>
    <s v="null"/>
    <n v="826"/>
    <s v="null"/>
    <n v="0"/>
    <s v="null"/>
    <s v="null"/>
    <e v="#NAME?"/>
  </r>
  <r>
    <x v="9839"/>
    <x v="70"/>
    <x v="11156"/>
    <s v="Success"/>
    <s v="CID639008"/>
    <s v="eBike"/>
    <s v="Jayanagar"/>
    <s v="Rajajinagar"/>
    <n v="77"/>
    <n v="145"/>
    <s v="null"/>
    <s v="null"/>
    <s v="No"/>
    <s v="null"/>
    <n v="140"/>
    <s v="Cash"/>
    <n v="37"/>
    <n v="4.7"/>
    <n v="3.4"/>
    <e v="#NAME?"/>
  </r>
  <r>
    <x v="9840"/>
    <x v="892"/>
    <x v="11157"/>
    <s v="Success"/>
    <s v="CID223277"/>
    <s v="Bike"/>
    <s v="BTM Layout"/>
    <s v="Vijayanagar"/>
    <n v="154"/>
    <n v="65"/>
    <s v="null"/>
    <s v="null"/>
    <s v="No"/>
    <s v="null"/>
    <n v="146"/>
    <s v="Cash"/>
    <n v="39"/>
    <n v="3.4"/>
    <n v="3.5"/>
    <e v="#NAME?"/>
  </r>
  <r>
    <x v="9841"/>
    <x v="1304"/>
    <x v="11158"/>
    <s v="Canceled by Driver"/>
    <s v="CID743895"/>
    <s v="Prime SUV"/>
    <s v="Shivajinagar"/>
    <s v="Bellandur"/>
    <s v="null"/>
    <s v="null"/>
    <s v="null"/>
    <s v="Customer was coughing/sick"/>
    <s v="null"/>
    <s v="null"/>
    <n v="201"/>
    <s v="null"/>
    <n v="0"/>
    <s v="null"/>
    <s v="null"/>
    <e v="#NAME?"/>
  </r>
  <r>
    <x v="9842"/>
    <x v="383"/>
    <x v="11159"/>
    <s v="Canceled by Driver"/>
    <s v="CID659744"/>
    <s v="Prime Sedan"/>
    <s v="HSR Layout"/>
    <s v="BTM Layout"/>
    <s v="null"/>
    <s v="null"/>
    <s v="null"/>
    <s v="Personal &amp; Car related issue"/>
    <s v="null"/>
    <s v="null"/>
    <n v="183"/>
    <s v="null"/>
    <n v="0"/>
    <s v="null"/>
    <s v="null"/>
    <e v="#NAME?"/>
  </r>
  <r>
    <x v="9843"/>
    <x v="582"/>
    <x v="11160"/>
    <s v="Success"/>
    <s v="CID621128"/>
    <s v="Prime Plus"/>
    <s v="Ulsoor"/>
    <s v="MG Road"/>
    <n v="112"/>
    <n v="25"/>
    <s v="null"/>
    <s v="null"/>
    <s v="No"/>
    <s v="null"/>
    <n v="432"/>
    <s v="Cash"/>
    <n v="30"/>
    <n v="3.4"/>
    <n v="3.7"/>
    <e v="#NAME?"/>
  </r>
  <r>
    <x v="9844"/>
    <x v="179"/>
    <x v="11161"/>
    <s v="Success"/>
    <s v="CID399161"/>
    <s v="Bike"/>
    <s v="Vijayanagar"/>
    <s v="Hennur"/>
    <n v="70"/>
    <n v="100"/>
    <s v="null"/>
    <s v="null"/>
    <s v="No"/>
    <s v="null"/>
    <n v="297"/>
    <s v="Cash"/>
    <n v="1"/>
    <n v="3.9"/>
    <n v="4.7"/>
    <e v="#NAME?"/>
  </r>
  <r>
    <x v="1681"/>
    <x v="129"/>
    <x v="11162"/>
    <s v="Success"/>
    <s v="CID118463"/>
    <s v="Prime Plus"/>
    <s v="Shantinagar"/>
    <s v="Padmanabhanagar"/>
    <n v="273"/>
    <n v="135"/>
    <s v="null"/>
    <s v="null"/>
    <s v="No"/>
    <s v="null"/>
    <n v="292"/>
    <s v="UPI"/>
    <n v="28"/>
    <n v="3.7"/>
    <n v="3.3"/>
    <e v="#NAME?"/>
  </r>
  <r>
    <x v="9845"/>
    <x v="180"/>
    <x v="11163"/>
    <s v="Success"/>
    <s v="CID426505"/>
    <s v="Prime SUV"/>
    <s v="Devanahalli"/>
    <s v="Shivajinagar"/>
    <n v="42"/>
    <n v="105"/>
    <s v="null"/>
    <s v="null"/>
    <s v="No"/>
    <s v="null"/>
    <n v="275"/>
    <s v="UPI"/>
    <n v="36"/>
    <n v="3.1"/>
    <n v="4.3"/>
    <e v="#NAME?"/>
  </r>
  <r>
    <x v="9846"/>
    <x v="245"/>
    <x v="11164"/>
    <s v="Success"/>
    <s v="CID261517"/>
    <s v="Bike"/>
    <s v="Ramamurthy Nagar"/>
    <s v="Malleshwaram"/>
    <n v="259"/>
    <n v="25"/>
    <s v="null"/>
    <s v="null"/>
    <s v="No"/>
    <s v="null"/>
    <n v="169"/>
    <s v="Cash"/>
    <n v="10"/>
    <n v="3.9"/>
    <n v="4.2"/>
    <e v="#NAME?"/>
  </r>
  <r>
    <x v="9847"/>
    <x v="619"/>
    <x v="11165"/>
    <s v="Canceled by Driver"/>
    <s v="CID640719"/>
    <s v="Prime Plus"/>
    <s v="Devanahalli"/>
    <s v="Basavanagudi"/>
    <s v="null"/>
    <s v="null"/>
    <s v="null"/>
    <s v="Customer was coughing/sick"/>
    <s v="null"/>
    <s v="null"/>
    <n v="265"/>
    <s v="null"/>
    <n v="0"/>
    <s v="null"/>
    <s v="null"/>
    <e v="#NAME?"/>
  </r>
  <r>
    <x v="9848"/>
    <x v="930"/>
    <x v="11166"/>
    <s v="Success"/>
    <s v="CID651311"/>
    <s v="Bike"/>
    <s v="Yelahanka"/>
    <s v="Kadugodi"/>
    <n v="280"/>
    <n v="135"/>
    <s v="null"/>
    <s v="null"/>
    <s v="No"/>
    <s v="null"/>
    <n v="305"/>
    <s v="Cash"/>
    <n v="1"/>
    <n v="4.3"/>
    <n v="3.2"/>
    <e v="#NAME?"/>
  </r>
  <r>
    <x v="9849"/>
    <x v="1063"/>
    <x v="11167"/>
    <s v="Success"/>
    <s v="CID471147"/>
    <s v="Prime Plus"/>
    <s v="Langford Town"/>
    <s v="MG Road"/>
    <n v="259"/>
    <n v="100"/>
    <s v="null"/>
    <s v="null"/>
    <s v="No"/>
    <s v="null"/>
    <n v="202"/>
    <s v="Cash"/>
    <n v="42"/>
    <n v="4.9000000000000004"/>
    <n v="3.1"/>
    <e v="#NAME?"/>
  </r>
  <r>
    <x v="9850"/>
    <x v="639"/>
    <x v="11168"/>
    <s v="Success"/>
    <s v="CID706466"/>
    <s v="Prime Plus"/>
    <s v="Banashankari"/>
    <s v="Banashankari"/>
    <n v="49"/>
    <n v="65"/>
    <s v="null"/>
    <s v="null"/>
    <s v="No"/>
    <s v="null"/>
    <n v="173"/>
    <s v="UPI"/>
    <n v="26"/>
    <n v="4.3"/>
    <n v="3.6"/>
    <e v="#NAME?"/>
  </r>
  <r>
    <x v="8845"/>
    <x v="494"/>
    <x v="11169"/>
    <s v="Success"/>
    <s v="CID341016"/>
    <s v="Prime SUV"/>
    <s v="Peenya"/>
    <s v="Shantinagar"/>
    <n v="182"/>
    <n v="120"/>
    <s v="null"/>
    <s v="null"/>
    <s v="Yes"/>
    <s v="Customer Demand"/>
    <n v="596"/>
    <s v="UPI"/>
    <n v="4"/>
    <n v="4.8"/>
    <n v="4.5999999999999996"/>
    <e v="#NAME?"/>
  </r>
  <r>
    <x v="1208"/>
    <x v="386"/>
    <x v="11170"/>
    <s v="Success"/>
    <s v="CID938768"/>
    <s v="Prime Sedan"/>
    <s v="Ramamurthy Nagar"/>
    <s v="BTM Layout"/>
    <n v="140"/>
    <n v="85"/>
    <s v="null"/>
    <s v="null"/>
    <s v="No"/>
    <s v="null"/>
    <n v="2835"/>
    <s v="Cash"/>
    <n v="30"/>
    <n v="3.5"/>
    <n v="3.3"/>
    <e v="#NAME?"/>
  </r>
  <r>
    <x v="9851"/>
    <x v="1348"/>
    <x v="11171"/>
    <s v="Success"/>
    <s v="CID455908"/>
    <s v="Mini"/>
    <s v="BTM Layout"/>
    <s v="Magadi Road"/>
    <n v="231"/>
    <n v="110"/>
    <s v="null"/>
    <s v="null"/>
    <s v="No"/>
    <s v="null"/>
    <n v="764"/>
    <s v="Cash"/>
    <n v="2"/>
    <n v="3.6"/>
    <n v="5"/>
    <e v="#NAME?"/>
  </r>
  <r>
    <x v="9852"/>
    <x v="1254"/>
    <x v="11172"/>
    <s v="Success"/>
    <s v="CID373233"/>
    <s v="Bike"/>
    <s v="Indiranagar"/>
    <s v="Mysore Road"/>
    <n v="84"/>
    <n v="55"/>
    <s v="null"/>
    <s v="null"/>
    <s v="No"/>
    <s v="null"/>
    <n v="491"/>
    <s v="Cash"/>
    <n v="19"/>
    <n v="3"/>
    <n v="3.7"/>
    <e v="#NAME?"/>
  </r>
  <r>
    <x v="9853"/>
    <x v="1425"/>
    <x v="11173"/>
    <s v="Success"/>
    <s v="CID334875"/>
    <s v="Prime SUV"/>
    <s v="Rajajinagar"/>
    <s v="Chamarajpet"/>
    <n v="231"/>
    <n v="75"/>
    <s v="null"/>
    <s v="null"/>
    <s v="No"/>
    <s v="null"/>
    <n v="375"/>
    <s v="UPI"/>
    <n v="10"/>
    <n v="4"/>
    <n v="4.0999999999999996"/>
    <e v="#NAME?"/>
  </r>
  <r>
    <x v="2305"/>
    <x v="985"/>
    <x v="11174"/>
    <s v="Success"/>
    <s v="CID708008"/>
    <s v="Auto"/>
    <s v="Cox Town"/>
    <s v="Rajajinagar"/>
    <n v="98"/>
    <n v="115"/>
    <s v="null"/>
    <s v="null"/>
    <s v="No"/>
    <s v="null"/>
    <n v="458"/>
    <s v="Cash"/>
    <n v="7"/>
    <n v="3.6"/>
    <n v="4.4000000000000004"/>
    <e v="#NAME?"/>
  </r>
  <r>
    <x v="5479"/>
    <x v="243"/>
    <x v="11175"/>
    <s v="Success"/>
    <s v="CID820413"/>
    <s v="Prime Plus"/>
    <s v="Banashankari"/>
    <s v="JP Nagar"/>
    <n v="35"/>
    <n v="115"/>
    <s v="null"/>
    <s v="null"/>
    <s v="No"/>
    <s v="null"/>
    <n v="236"/>
    <s v="UPI"/>
    <n v="20"/>
    <n v="3.4"/>
    <n v="3.9"/>
    <e v="#NAME?"/>
  </r>
  <r>
    <x v="9854"/>
    <x v="441"/>
    <x v="11176"/>
    <s v="Success"/>
    <s v="CID736864"/>
    <s v="Prime Plus"/>
    <s v="Langford Town"/>
    <s v="Frazer Town"/>
    <n v="196"/>
    <n v="55"/>
    <s v="null"/>
    <s v="null"/>
    <s v="No"/>
    <s v="null"/>
    <n v="504"/>
    <s v="Credit Card"/>
    <n v="35"/>
    <n v="3.9"/>
    <n v="3.6"/>
    <e v="#NAME?"/>
  </r>
  <r>
    <x v="9855"/>
    <x v="1404"/>
    <x v="11177"/>
    <s v="Success"/>
    <s v="CID662838"/>
    <s v="Prime SUV"/>
    <s v="Devanahalli"/>
    <s v="Nagarbhavi"/>
    <n v="245"/>
    <n v="85"/>
    <s v="null"/>
    <s v="null"/>
    <s v="No"/>
    <s v="null"/>
    <n v="135"/>
    <s v="Cash"/>
    <n v="16"/>
    <n v="4.5999999999999996"/>
    <n v="4"/>
    <e v="#NAME?"/>
  </r>
  <r>
    <x v="9856"/>
    <x v="1100"/>
    <x v="11178"/>
    <s v="Driver Not Found"/>
    <s v="CID680168"/>
    <s v="eBike"/>
    <s v="Bannerghatta Road"/>
    <s v="Bannerghatta Road"/>
    <s v="null"/>
    <s v="null"/>
    <s v="null"/>
    <s v="null"/>
    <s v="null"/>
    <s v="null"/>
    <n v="2417"/>
    <s v="null"/>
    <n v="0"/>
    <s v="null"/>
    <s v="null"/>
    <e v="#NAME?"/>
  </r>
  <r>
    <x v="9076"/>
    <x v="195"/>
    <x v="11179"/>
    <s v="Success"/>
    <s v="CID665988"/>
    <s v="Mini"/>
    <s v="Jayanagar"/>
    <s v="Koramangala"/>
    <n v="140"/>
    <n v="25"/>
    <s v="null"/>
    <s v="null"/>
    <s v="No"/>
    <s v="null"/>
    <n v="388"/>
    <s v="UPI"/>
    <n v="28"/>
    <n v="4.4000000000000004"/>
    <n v="4"/>
    <e v="#NAME?"/>
  </r>
  <r>
    <x v="329"/>
    <x v="290"/>
    <x v="11180"/>
    <s v="Success"/>
    <s v="CID885236"/>
    <s v="Bike"/>
    <s v="Malleshwaram"/>
    <s v="Magadi Road"/>
    <n v="84"/>
    <n v="55"/>
    <s v="null"/>
    <s v="null"/>
    <s v="No"/>
    <s v="null"/>
    <n v="280"/>
    <s v="Cash"/>
    <n v="21"/>
    <n v="3.6"/>
    <n v="4.8"/>
    <e v="#NAME?"/>
  </r>
  <r>
    <x v="9857"/>
    <x v="497"/>
    <x v="11181"/>
    <s v="Success"/>
    <s v="CID804880"/>
    <s v="eBike"/>
    <s v="HSR Layout"/>
    <s v="Langford Town"/>
    <n v="175"/>
    <n v="60"/>
    <s v="null"/>
    <s v="null"/>
    <s v="No"/>
    <s v="null"/>
    <n v="318"/>
    <s v="Credit Card"/>
    <n v="47"/>
    <n v="4.7"/>
    <n v="3.7"/>
    <e v="#NAME?"/>
  </r>
  <r>
    <x v="9858"/>
    <x v="718"/>
    <x v="11182"/>
    <s v="Success"/>
    <s v="CID164166"/>
    <s v="Prime Plus"/>
    <s v="Mysore Road"/>
    <s v="Bannerghatta Road"/>
    <n v="231"/>
    <n v="130"/>
    <s v="null"/>
    <s v="null"/>
    <s v="No"/>
    <s v="null"/>
    <n v="198"/>
    <s v="Cash"/>
    <n v="16"/>
    <n v="4.3"/>
    <n v="4.3"/>
    <e v="#NAME?"/>
  </r>
  <r>
    <x v="9859"/>
    <x v="865"/>
    <x v="11183"/>
    <s v="Success"/>
    <s v="CID847749"/>
    <s v="Mini"/>
    <s v="Bannerghatta Road"/>
    <s v="Indiranagar"/>
    <n v="224"/>
    <n v="75"/>
    <s v="null"/>
    <s v="null"/>
    <s v="Yes"/>
    <s v="Vehicle Breakdown"/>
    <n v="492"/>
    <s v="UPI"/>
    <n v="45"/>
    <n v="4.4000000000000004"/>
    <n v="3.8"/>
    <e v="#NAME?"/>
  </r>
  <r>
    <x v="9860"/>
    <x v="1246"/>
    <x v="11184"/>
    <s v="Success"/>
    <s v="CID736627"/>
    <s v="Bike"/>
    <s v="Bellandur"/>
    <s v="Chamarajpet"/>
    <n v="203"/>
    <n v="75"/>
    <s v="null"/>
    <s v="null"/>
    <s v="No"/>
    <s v="null"/>
    <n v="212"/>
    <s v="Cash"/>
    <n v="10"/>
    <n v="4.5999999999999996"/>
    <n v="4.4000000000000004"/>
    <e v="#NAME?"/>
  </r>
  <r>
    <x v="9861"/>
    <x v="1052"/>
    <x v="11185"/>
    <s v="Canceled by Customer"/>
    <s v="CID718125"/>
    <s v="Bike"/>
    <s v="Bellandur"/>
    <s v="JP Nagar"/>
    <s v="null"/>
    <s v="null"/>
    <s v="AC is Not working"/>
    <s v="null"/>
    <s v="null"/>
    <s v="null"/>
    <n v="163"/>
    <s v="null"/>
    <n v="0"/>
    <s v="null"/>
    <s v="null"/>
    <e v="#NAME?"/>
  </r>
  <r>
    <x v="9862"/>
    <x v="947"/>
    <x v="11186"/>
    <s v="Success"/>
    <s v="CID170695"/>
    <s v="Auto"/>
    <s v="Kammanahalli"/>
    <s v="Langford Town"/>
    <n v="119"/>
    <n v="145"/>
    <s v="null"/>
    <s v="null"/>
    <s v="No"/>
    <s v="null"/>
    <n v="670"/>
    <s v="Cash"/>
    <n v="13"/>
    <n v="3.4"/>
    <n v="4"/>
    <e v="#NAME?"/>
  </r>
  <r>
    <x v="9863"/>
    <x v="278"/>
    <x v="11187"/>
    <s v="Success"/>
    <s v="CID677269"/>
    <s v="Mini"/>
    <s v="Shantinagar"/>
    <s v="Peenya"/>
    <n v="259"/>
    <n v="55"/>
    <s v="null"/>
    <s v="null"/>
    <s v="No"/>
    <s v="null"/>
    <n v="665"/>
    <s v="Cash"/>
    <n v="19"/>
    <n v="4.8"/>
    <n v="3.1"/>
    <e v="#NAME?"/>
  </r>
  <r>
    <x v="9864"/>
    <x v="963"/>
    <x v="11188"/>
    <s v="Success"/>
    <s v="CID346361"/>
    <s v="Bike"/>
    <s v="Richmond Town"/>
    <s v="Magadi Road"/>
    <n v="154"/>
    <n v="60"/>
    <s v="null"/>
    <s v="null"/>
    <s v="No"/>
    <s v="null"/>
    <n v="2804"/>
    <s v="Cash"/>
    <n v="38"/>
    <n v="3.5"/>
    <n v="4.0999999999999996"/>
    <e v="#NAME?"/>
  </r>
  <r>
    <x v="9865"/>
    <x v="723"/>
    <x v="11189"/>
    <s v="Canceled by Customer"/>
    <s v="CID504830"/>
    <s v="Bike"/>
    <s v="Marathahalli"/>
    <s v="Cox Town"/>
    <s v="null"/>
    <s v="null"/>
    <s v="Driver asked to cancel"/>
    <s v="null"/>
    <s v="null"/>
    <s v="null"/>
    <n v="494"/>
    <s v="null"/>
    <n v="0"/>
    <s v="null"/>
    <s v="null"/>
    <e v="#NAME?"/>
  </r>
  <r>
    <x v="1198"/>
    <x v="809"/>
    <x v="11190"/>
    <s v="Success"/>
    <s v="CID803157"/>
    <s v="Prime SUV"/>
    <s v="Ramamurthy Nagar"/>
    <s v="Peenya"/>
    <n v="112"/>
    <n v="60"/>
    <s v="null"/>
    <s v="null"/>
    <s v="No"/>
    <s v="null"/>
    <n v="153"/>
    <s v="Cash"/>
    <n v="1"/>
    <n v="3.3"/>
    <n v="4.3"/>
    <e v="#NAME?"/>
  </r>
  <r>
    <x v="9866"/>
    <x v="509"/>
    <x v="11191"/>
    <s v="Canceled by Driver"/>
    <s v="CID742459"/>
    <s v="Auto"/>
    <s v="BTM Layout"/>
    <s v="Rajarajeshwari Nagar"/>
    <s v="null"/>
    <s v="null"/>
    <s v="null"/>
    <s v="Customer related issue"/>
    <s v="null"/>
    <s v="null"/>
    <n v="742"/>
    <s v="null"/>
    <n v="0"/>
    <s v="null"/>
    <s v="null"/>
    <e v="#NAME?"/>
  </r>
  <r>
    <x v="9867"/>
    <x v="284"/>
    <x v="11192"/>
    <s v="Driver Not Found"/>
    <s v="CID243091"/>
    <s v="Bike"/>
    <s v="HSR Layout"/>
    <s v="Magadi Road"/>
    <s v="null"/>
    <s v="null"/>
    <s v="null"/>
    <s v="null"/>
    <s v="null"/>
    <s v="null"/>
    <n v="397"/>
    <s v="null"/>
    <n v="0"/>
    <s v="null"/>
    <s v="null"/>
    <e v="#NAME?"/>
  </r>
  <r>
    <x v="9868"/>
    <x v="1358"/>
    <x v="11193"/>
    <s v="Success"/>
    <s v="CID724336"/>
    <s v="Prime Plus"/>
    <s v="RT Nagar"/>
    <s v="Varthur"/>
    <n v="154"/>
    <n v="50"/>
    <s v="null"/>
    <s v="null"/>
    <s v="No"/>
    <s v="null"/>
    <n v="182"/>
    <s v="UPI"/>
    <n v="44"/>
    <n v="4.9000000000000004"/>
    <n v="4.3"/>
    <e v="#NAME?"/>
  </r>
  <r>
    <x v="9869"/>
    <x v="1176"/>
    <x v="11194"/>
    <s v="Driver Not Found"/>
    <s v="CID138728"/>
    <s v="Prime SUV"/>
    <s v="Yelahanka"/>
    <s v="Bellandur"/>
    <s v="null"/>
    <s v="null"/>
    <s v="null"/>
    <s v="null"/>
    <s v="null"/>
    <s v="null"/>
    <n v="448"/>
    <s v="null"/>
    <n v="0"/>
    <s v="null"/>
    <s v="null"/>
    <e v="#NAME?"/>
  </r>
  <r>
    <x v="6850"/>
    <x v="279"/>
    <x v="11195"/>
    <s v="Canceled by Driver"/>
    <s v="CID476707"/>
    <s v="Prime Sedan"/>
    <s v="Whitefield"/>
    <s v="Padmanabhanagar"/>
    <s v="null"/>
    <s v="null"/>
    <s v="null"/>
    <s v="Customer related issue"/>
    <s v="null"/>
    <s v="null"/>
    <n v="741"/>
    <s v="null"/>
    <n v="0"/>
    <s v="null"/>
    <s v="null"/>
    <e v="#NAME?"/>
  </r>
  <r>
    <x v="1812"/>
    <x v="420"/>
    <x v="11196"/>
    <s v="Success"/>
    <s v="CID100686"/>
    <s v="Prime Sedan"/>
    <s v="Koramangala"/>
    <s v="Frazer Town"/>
    <n v="84"/>
    <n v="120"/>
    <s v="null"/>
    <s v="null"/>
    <s v="No"/>
    <s v="null"/>
    <n v="392"/>
    <s v="UPI"/>
    <n v="27"/>
    <n v="4.8"/>
    <n v="4.0999999999999996"/>
    <e v="#NAME?"/>
  </r>
  <r>
    <x v="9870"/>
    <x v="801"/>
    <x v="11197"/>
    <s v="Canceled by Driver"/>
    <s v="CID678266"/>
    <s v="Prime Plus"/>
    <s v="BTM Layout"/>
    <s v="Jayanagar"/>
    <s v="null"/>
    <s v="null"/>
    <s v="null"/>
    <s v="Customer was coughing/sick"/>
    <s v="null"/>
    <s v="null"/>
    <n v="765"/>
    <s v="null"/>
    <n v="0"/>
    <s v="null"/>
    <s v="null"/>
    <e v="#NAME?"/>
  </r>
  <r>
    <x v="9871"/>
    <x v="1400"/>
    <x v="11198"/>
    <s v="Success"/>
    <s v="CID232916"/>
    <s v="Prime Sedan"/>
    <s v="Indiranagar"/>
    <s v="Peenya"/>
    <n v="154"/>
    <n v="30"/>
    <s v="null"/>
    <s v="null"/>
    <s v="No"/>
    <s v="null"/>
    <n v="752"/>
    <s v="UPI"/>
    <n v="4"/>
    <n v="4.0999999999999996"/>
    <n v="3.8"/>
    <e v="#NAME?"/>
  </r>
  <r>
    <x v="9872"/>
    <x v="90"/>
    <x v="11199"/>
    <s v="Success"/>
    <s v="CID706447"/>
    <s v="eBike"/>
    <s v="RT Nagar"/>
    <s v="Rajajinagar"/>
    <n v="112"/>
    <n v="120"/>
    <s v="null"/>
    <s v="null"/>
    <s v="No"/>
    <s v="null"/>
    <n v="314"/>
    <s v="Cash"/>
    <n v="26"/>
    <n v="4.3"/>
    <n v="4.0999999999999996"/>
    <e v="#NAME?"/>
  </r>
  <r>
    <x v="9873"/>
    <x v="712"/>
    <x v="11200"/>
    <s v="Canceled by Customer"/>
    <s v="CID519585"/>
    <s v="Prime Plus"/>
    <s v="Indiranagar"/>
    <s v="Sarjapur Road"/>
    <s v="null"/>
    <s v="null"/>
    <s v="Change of plans"/>
    <s v="null"/>
    <s v="null"/>
    <s v="null"/>
    <n v="306"/>
    <s v="null"/>
    <n v="0"/>
    <s v="null"/>
    <s v="null"/>
    <e v="#NAME?"/>
  </r>
  <r>
    <x v="9874"/>
    <x v="746"/>
    <x v="11201"/>
    <s v="Success"/>
    <s v="CID736038"/>
    <s v="Prime Sedan"/>
    <s v="Sarjapur Road"/>
    <s v="Peenya"/>
    <n v="161"/>
    <n v="115"/>
    <s v="null"/>
    <s v="null"/>
    <s v="No"/>
    <s v="null"/>
    <n v="282"/>
    <s v="UPI"/>
    <n v="4"/>
    <n v="3.2"/>
    <n v="3.5"/>
    <e v="#NAME?"/>
  </r>
  <r>
    <x v="9875"/>
    <x v="1222"/>
    <x v="11202"/>
    <s v="Canceled by Customer"/>
    <s v="CID975002"/>
    <s v="Bike"/>
    <s v="Varthur"/>
    <s v="Hosur Road"/>
    <s v="null"/>
    <s v="null"/>
    <s v="Driver is not moving towards pickup location"/>
    <s v="null"/>
    <s v="null"/>
    <s v="null"/>
    <n v="626"/>
    <s v="null"/>
    <n v="0"/>
    <s v="null"/>
    <s v="null"/>
    <e v="#NAME?"/>
  </r>
  <r>
    <x v="9876"/>
    <x v="543"/>
    <x v="11203"/>
    <s v="Success"/>
    <s v="CID587562"/>
    <s v="eBike"/>
    <s v="Koramangala"/>
    <s v="HSR Layout"/>
    <n v="175"/>
    <n v="45"/>
    <s v="null"/>
    <s v="null"/>
    <s v="No"/>
    <s v="null"/>
    <n v="196"/>
    <s v="Cash"/>
    <n v="26"/>
    <n v="4.7"/>
    <n v="4"/>
    <e v="#NAME?"/>
  </r>
  <r>
    <x v="3814"/>
    <x v="1348"/>
    <x v="11204"/>
    <s v="Success"/>
    <s v="CID758800"/>
    <s v="eBike"/>
    <s v="HSR Layout"/>
    <s v="Magadi Road"/>
    <n v="35"/>
    <n v="90"/>
    <s v="null"/>
    <s v="null"/>
    <s v="No"/>
    <s v="null"/>
    <n v="479"/>
    <s v="Cash"/>
    <n v="12"/>
    <n v="4.9000000000000004"/>
    <n v="3.9"/>
    <e v="#NAME?"/>
  </r>
  <r>
    <x v="5833"/>
    <x v="1406"/>
    <x v="11205"/>
    <s v="Canceled by Customer"/>
    <s v="CID759770"/>
    <s v="Prime SUV"/>
    <s v="KR Puram"/>
    <s v="Ulsoor"/>
    <s v="null"/>
    <s v="null"/>
    <s v="Driver is not moving towards pickup location"/>
    <s v="null"/>
    <s v="null"/>
    <s v="null"/>
    <n v="790"/>
    <s v="null"/>
    <n v="0"/>
    <s v="null"/>
    <s v="null"/>
    <e v="#NAME?"/>
  </r>
  <r>
    <x v="9877"/>
    <x v="997"/>
    <x v="11206"/>
    <s v="Canceled by Customer"/>
    <s v="CID581510"/>
    <s v="Bike"/>
    <s v="Koramangala"/>
    <s v="Ramamurthy Nagar"/>
    <s v="null"/>
    <s v="null"/>
    <s v="Driver is not moving towards pickup location"/>
    <s v="null"/>
    <s v="null"/>
    <s v="null"/>
    <n v="888"/>
    <s v="null"/>
    <n v="0"/>
    <s v="null"/>
    <s v="null"/>
    <e v="#NAME?"/>
  </r>
  <r>
    <x v="9878"/>
    <x v="733"/>
    <x v="11207"/>
    <s v="Canceled by Customer"/>
    <s v="CID273513"/>
    <s v="Prime SUV"/>
    <s v="Ulsoor"/>
    <s v="JP Nagar"/>
    <s v="null"/>
    <s v="null"/>
    <s v="AC is Not working"/>
    <s v="null"/>
    <s v="null"/>
    <s v="null"/>
    <n v="879"/>
    <s v="null"/>
    <n v="0"/>
    <s v="null"/>
    <s v="null"/>
    <e v="#NAME?"/>
  </r>
  <r>
    <x v="9879"/>
    <x v="996"/>
    <x v="11208"/>
    <s v="Driver Not Found"/>
    <s v="CID489189"/>
    <s v="Prime SUV"/>
    <s v="KR Puram"/>
    <s v="Rajajinagar"/>
    <s v="null"/>
    <s v="null"/>
    <s v="null"/>
    <s v="null"/>
    <s v="null"/>
    <s v="null"/>
    <n v="881"/>
    <s v="null"/>
    <n v="0"/>
    <s v="null"/>
    <s v="null"/>
    <e v="#NAME?"/>
  </r>
  <r>
    <x v="9880"/>
    <x v="562"/>
    <x v="11209"/>
    <s v="Canceled by Customer"/>
    <s v="CID944715"/>
    <s v="Bike"/>
    <s v="Jayanagar"/>
    <s v="Basavanagudi"/>
    <s v="null"/>
    <s v="null"/>
    <s v="Driver is not moving towards pickup location"/>
    <s v="null"/>
    <s v="null"/>
    <s v="null"/>
    <n v="910"/>
    <s v="null"/>
    <n v="0"/>
    <s v="null"/>
    <s v="null"/>
    <e v="#NAME?"/>
  </r>
  <r>
    <x v="7470"/>
    <x v="1359"/>
    <x v="11210"/>
    <s v="Success"/>
    <s v="CID940626"/>
    <s v="Prime SUV"/>
    <s v="Yelahanka"/>
    <s v="Indiranagar"/>
    <n v="231"/>
    <n v="30"/>
    <s v="null"/>
    <s v="null"/>
    <s v="No"/>
    <s v="null"/>
    <n v="493"/>
    <s v="UPI"/>
    <n v="19"/>
    <n v="4.3"/>
    <n v="3.6"/>
    <e v="#NAME?"/>
  </r>
  <r>
    <x v="8712"/>
    <x v="696"/>
    <x v="11211"/>
    <s v="Success"/>
    <s v="CID704115"/>
    <s v="Mini"/>
    <s v="Ramamurthy Nagar"/>
    <s v="Mysore Road"/>
    <n v="119"/>
    <n v="110"/>
    <s v="null"/>
    <s v="null"/>
    <s v="No"/>
    <s v="null"/>
    <n v="427"/>
    <s v="Cash"/>
    <n v="12"/>
    <n v="4.2"/>
    <n v="4.5"/>
    <e v="#NAME?"/>
  </r>
  <r>
    <x v="9881"/>
    <x v="1137"/>
    <x v="11212"/>
    <s v="Success"/>
    <s v="CID907726"/>
    <s v="eBike"/>
    <s v="Devanahalli"/>
    <s v="Peenya"/>
    <n v="49"/>
    <n v="100"/>
    <s v="null"/>
    <s v="null"/>
    <s v="No"/>
    <s v="null"/>
    <n v="284"/>
    <s v="Cash"/>
    <n v="7"/>
    <n v="3.7"/>
    <n v="3.7"/>
    <e v="#NAME?"/>
  </r>
  <r>
    <x v="9882"/>
    <x v="1424"/>
    <x v="11213"/>
    <s v="Canceled by Driver"/>
    <s v="CID332113"/>
    <s v="eBike"/>
    <s v="Bannerghatta Road"/>
    <s v="Hulimavu"/>
    <s v="null"/>
    <s v="null"/>
    <s v="null"/>
    <s v="Personal &amp; Car related issue"/>
    <s v="null"/>
    <s v="null"/>
    <n v="335"/>
    <s v="null"/>
    <n v="0"/>
    <s v="null"/>
    <s v="null"/>
    <e v="#NAME?"/>
  </r>
  <r>
    <x v="9883"/>
    <x v="825"/>
    <x v="11214"/>
    <s v="Canceled by Customer"/>
    <s v="CID549960"/>
    <s v="Bike"/>
    <s v="Electronic City"/>
    <s v="Sarjapur Road"/>
    <s v="null"/>
    <s v="null"/>
    <s v="Wrong Address"/>
    <s v="null"/>
    <s v="null"/>
    <s v="null"/>
    <n v="445"/>
    <s v="null"/>
    <n v="0"/>
    <s v="null"/>
    <s v="null"/>
    <e v="#NAME?"/>
  </r>
  <r>
    <x v="9884"/>
    <x v="185"/>
    <x v="11215"/>
    <s v="Success"/>
    <s v="CID929274"/>
    <s v="Mini"/>
    <s v="Vijayanagar"/>
    <s v="Hosur Road"/>
    <n v="119"/>
    <n v="55"/>
    <s v="null"/>
    <s v="null"/>
    <s v="No"/>
    <s v="null"/>
    <n v="1918"/>
    <s v="Cash"/>
    <n v="49"/>
    <n v="4.5999999999999996"/>
    <n v="3.8"/>
    <e v="#NAME?"/>
  </r>
  <r>
    <x v="9885"/>
    <x v="172"/>
    <x v="11216"/>
    <s v="Success"/>
    <s v="CID880228"/>
    <s v="Mini"/>
    <s v="Sahakar Nagar"/>
    <s v="Padmanabhanagar"/>
    <n v="168"/>
    <n v="135"/>
    <s v="null"/>
    <s v="null"/>
    <s v="No"/>
    <s v="null"/>
    <n v="331"/>
    <s v="UPI"/>
    <n v="22"/>
    <n v="4.7"/>
    <n v="4.3"/>
    <e v="#NAME?"/>
  </r>
  <r>
    <x v="9886"/>
    <x v="1095"/>
    <x v="11217"/>
    <s v="Canceled by Driver"/>
    <s v="CID117934"/>
    <s v="eBike"/>
    <s v="Malleshwaram"/>
    <s v="Hennur"/>
    <s v="null"/>
    <s v="null"/>
    <s v="null"/>
    <s v="Personal &amp; Car related issue"/>
    <s v="null"/>
    <s v="null"/>
    <n v="209"/>
    <s v="null"/>
    <n v="0"/>
    <s v="null"/>
    <s v="null"/>
    <e v="#NAME?"/>
  </r>
  <r>
    <x v="9887"/>
    <x v="401"/>
    <x v="11218"/>
    <s v="Success"/>
    <s v="CID708260"/>
    <s v="Prime Plus"/>
    <s v="Sarjapur Road"/>
    <s v="Peenya"/>
    <n v="119"/>
    <n v="30"/>
    <s v="null"/>
    <s v="null"/>
    <s v="No"/>
    <s v="null"/>
    <n v="436"/>
    <s v="Cash"/>
    <n v="20"/>
    <n v="4.5999999999999996"/>
    <n v="4.2"/>
    <e v="#NAME?"/>
  </r>
  <r>
    <x v="9888"/>
    <x v="1213"/>
    <x v="11219"/>
    <s v="Driver Not Found"/>
    <s v="CID762897"/>
    <s v="Prime Sedan"/>
    <s v="Basavanagudi"/>
    <s v="Basavanagudi"/>
    <s v="null"/>
    <s v="null"/>
    <s v="null"/>
    <s v="null"/>
    <s v="null"/>
    <s v="null"/>
    <n v="2343"/>
    <s v="null"/>
    <n v="0"/>
    <s v="null"/>
    <s v="null"/>
    <e v="#NAME?"/>
  </r>
  <r>
    <x v="9889"/>
    <x v="243"/>
    <x v="11220"/>
    <s v="Success"/>
    <s v="CID863643"/>
    <s v="Prime Plus"/>
    <s v="Shivajinagar"/>
    <s v="Marathahalli"/>
    <n v="308"/>
    <n v="80"/>
    <s v="null"/>
    <s v="null"/>
    <s v="No"/>
    <s v="null"/>
    <n v="221"/>
    <s v="Cash"/>
    <n v="29"/>
    <n v="3.2"/>
    <n v="4.8"/>
    <e v="#NAME?"/>
  </r>
  <r>
    <x v="9890"/>
    <x v="678"/>
    <x v="11221"/>
    <s v="Canceled by Customer"/>
    <s v="CID921638"/>
    <s v="Prime Plus"/>
    <s v="Ramamurthy Nagar"/>
    <s v="Kammanahalli"/>
    <s v="null"/>
    <s v="null"/>
    <s v="Driver asked to cancel"/>
    <s v="null"/>
    <s v="null"/>
    <s v="null"/>
    <n v="302"/>
    <s v="null"/>
    <n v="0"/>
    <s v="null"/>
    <s v="null"/>
    <e v="#NAME?"/>
  </r>
  <r>
    <x v="9891"/>
    <x v="409"/>
    <x v="11222"/>
    <s v="Success"/>
    <s v="CID762271"/>
    <s v="Auto"/>
    <s v="Padmanabhanagar"/>
    <s v="Tumkur Road"/>
    <n v="119"/>
    <n v="50"/>
    <s v="null"/>
    <s v="null"/>
    <s v="No"/>
    <s v="null"/>
    <n v="1909"/>
    <s v="Cash"/>
    <n v="11"/>
    <n v="4"/>
    <n v="3.4"/>
    <e v="#NAME?"/>
  </r>
  <r>
    <x v="9892"/>
    <x v="432"/>
    <x v="11223"/>
    <s v="Success"/>
    <s v="CID544032"/>
    <s v="Mini"/>
    <s v="Mysore Road"/>
    <s v="Basavanagudi"/>
    <n v="245"/>
    <n v="115"/>
    <s v="null"/>
    <s v="null"/>
    <s v="No"/>
    <s v="null"/>
    <n v="345"/>
    <s v="UPI"/>
    <n v="48"/>
    <n v="3.9"/>
    <n v="5"/>
    <e v="#NAME?"/>
  </r>
  <r>
    <x v="9893"/>
    <x v="1248"/>
    <x v="11224"/>
    <s v="Success"/>
    <s v="CID380784"/>
    <s v="Mini"/>
    <s v="Mysore Road"/>
    <s v="Tumkur Road"/>
    <n v="175"/>
    <n v="105"/>
    <s v="null"/>
    <s v="null"/>
    <s v="No"/>
    <s v="null"/>
    <n v="214"/>
    <s v="Cash"/>
    <n v="20"/>
    <n v="4.0999999999999996"/>
    <n v="3.2"/>
    <e v="#NAME?"/>
  </r>
  <r>
    <x v="9894"/>
    <x v="1382"/>
    <x v="11225"/>
    <s v="Success"/>
    <s v="CID389746"/>
    <s v="Bike"/>
    <s v="Indiranagar"/>
    <s v="Yelahanka"/>
    <n v="126"/>
    <n v="50"/>
    <s v="null"/>
    <s v="null"/>
    <s v="No"/>
    <s v="null"/>
    <n v="198"/>
    <s v="Cash"/>
    <n v="30"/>
    <n v="3.2"/>
    <n v="4.9000000000000004"/>
    <e v="#NAME?"/>
  </r>
  <r>
    <x v="9895"/>
    <x v="697"/>
    <x v="11226"/>
    <s v="Success"/>
    <s v="CID997548"/>
    <s v="Mini"/>
    <s v="Chamarajpet"/>
    <s v="Mysore Road"/>
    <n v="56"/>
    <n v="130"/>
    <s v="null"/>
    <s v="null"/>
    <s v="No"/>
    <s v="null"/>
    <n v="2858"/>
    <s v="Cash"/>
    <n v="43"/>
    <n v="4"/>
    <n v="4.3"/>
    <e v="#NAME?"/>
  </r>
  <r>
    <x v="9896"/>
    <x v="94"/>
    <x v="11227"/>
    <s v="Success"/>
    <s v="CID244365"/>
    <s v="Prime Sedan"/>
    <s v="Rajarajeshwari Nagar"/>
    <s v="Varthur"/>
    <n v="63"/>
    <n v="105"/>
    <s v="null"/>
    <s v="null"/>
    <s v="No"/>
    <s v="null"/>
    <n v="474"/>
    <s v="Cash"/>
    <n v="15"/>
    <n v="4.5999999999999996"/>
    <n v="3"/>
    <e v="#NAME?"/>
  </r>
  <r>
    <x v="3992"/>
    <x v="950"/>
    <x v="11228"/>
    <s v="Driver Not Found"/>
    <s v="CID118344"/>
    <s v="eBike"/>
    <s v="KR Puram"/>
    <s v="Shantinagar"/>
    <s v="null"/>
    <s v="null"/>
    <s v="null"/>
    <s v="null"/>
    <s v="null"/>
    <s v="null"/>
    <n v="952"/>
    <s v="null"/>
    <n v="0"/>
    <s v="null"/>
    <s v="null"/>
    <e v="#NAME?"/>
  </r>
  <r>
    <x v="9897"/>
    <x v="980"/>
    <x v="11229"/>
    <s v="Success"/>
    <s v="CID865474"/>
    <s v="Prime Plus"/>
    <s v="Whitefield"/>
    <s v="RT Nagar"/>
    <n v="196"/>
    <n v="135"/>
    <s v="null"/>
    <s v="null"/>
    <s v="No"/>
    <s v="null"/>
    <n v="455"/>
    <s v="Cash"/>
    <n v="47"/>
    <n v="3.8"/>
    <n v="4.5"/>
    <e v="#NAME?"/>
  </r>
  <r>
    <x v="9898"/>
    <x v="1389"/>
    <x v="11230"/>
    <s v="Success"/>
    <s v="CID964561"/>
    <s v="Prime Sedan"/>
    <s v="Majestic"/>
    <s v="Majestic"/>
    <n v="63"/>
    <n v="145"/>
    <s v="null"/>
    <s v="null"/>
    <s v="No"/>
    <s v="null"/>
    <n v="165"/>
    <s v="UPI"/>
    <n v="2"/>
    <n v="3.5"/>
    <n v="3.3"/>
    <e v="#NAME?"/>
  </r>
  <r>
    <x v="9899"/>
    <x v="427"/>
    <x v="11231"/>
    <s v="Canceled by Customer"/>
    <s v="CID115314"/>
    <s v="Bike"/>
    <s v="Bellandur"/>
    <s v="MG Road"/>
    <s v="null"/>
    <s v="null"/>
    <s v="Driver is not moving towards pickup location"/>
    <s v="null"/>
    <s v="null"/>
    <s v="null"/>
    <n v="802"/>
    <s v="null"/>
    <n v="0"/>
    <s v="null"/>
    <s v="null"/>
    <e v="#NAME?"/>
  </r>
  <r>
    <x v="9900"/>
    <x v="1169"/>
    <x v="11232"/>
    <s v="Success"/>
    <s v="CID631185"/>
    <s v="Prime Sedan"/>
    <s v="Mysore Road"/>
    <s v="Yelahanka"/>
    <n v="196"/>
    <n v="25"/>
    <s v="null"/>
    <s v="null"/>
    <s v="Yes"/>
    <s v="Customer Demand"/>
    <n v="718"/>
    <s v="Cash"/>
    <n v="31"/>
    <n v="3.9"/>
    <n v="4.5"/>
    <e v="#NAME?"/>
  </r>
  <r>
    <x v="6592"/>
    <x v="1385"/>
    <x v="11233"/>
    <s v="Success"/>
    <s v="CID468924"/>
    <s v="Prime SUV"/>
    <s v="Koramangala"/>
    <s v="Mysore Road"/>
    <n v="245"/>
    <n v="50"/>
    <s v="null"/>
    <s v="null"/>
    <s v="No"/>
    <s v="null"/>
    <n v="477"/>
    <s v="Cash"/>
    <n v="41"/>
    <n v="3.7"/>
    <n v="3.6"/>
    <e v="#NAME?"/>
  </r>
  <r>
    <x v="9901"/>
    <x v="879"/>
    <x v="11234"/>
    <s v="Success"/>
    <s v="CID527305"/>
    <s v="Prime SUV"/>
    <s v="Langford Town"/>
    <s v="HSR Layout"/>
    <n v="252"/>
    <n v="80"/>
    <s v="null"/>
    <s v="null"/>
    <s v="No"/>
    <s v="null"/>
    <n v="308"/>
    <s v="UPI"/>
    <n v="27"/>
    <n v="4.0999999999999996"/>
    <n v="3.4"/>
    <e v="#NAME?"/>
  </r>
  <r>
    <x v="9902"/>
    <x v="1356"/>
    <x v="11235"/>
    <s v="Canceled by Driver"/>
    <s v="CID723271"/>
    <s v="Auto"/>
    <s v="Padmanabhanagar"/>
    <s v="Bellandur"/>
    <s v="null"/>
    <s v="null"/>
    <s v="null"/>
    <s v="Customer related issue"/>
    <s v="null"/>
    <s v="null"/>
    <n v="538"/>
    <s v="null"/>
    <n v="0"/>
    <s v="null"/>
    <s v="null"/>
    <e v="#NAME?"/>
  </r>
  <r>
    <x v="9903"/>
    <x v="358"/>
    <x v="11236"/>
    <s v="Success"/>
    <s v="CID200959"/>
    <s v="Prime SUV"/>
    <s v="Bellandur"/>
    <s v="Yeshwanthpur"/>
    <n v="238"/>
    <n v="75"/>
    <s v="null"/>
    <s v="null"/>
    <s v="No"/>
    <s v="null"/>
    <n v="2644"/>
    <s v="Cash"/>
    <n v="46"/>
    <n v="4.9000000000000004"/>
    <n v="4.0999999999999996"/>
    <e v="#NAME?"/>
  </r>
  <r>
    <x v="9904"/>
    <x v="446"/>
    <x v="11237"/>
    <s v="Canceled by Driver"/>
    <s v="CID918723"/>
    <s v="Bike"/>
    <s v="JP Nagar"/>
    <s v="Marathahalli"/>
    <s v="null"/>
    <s v="null"/>
    <s v="null"/>
    <s v="Customer related issue"/>
    <s v="null"/>
    <s v="null"/>
    <n v="689"/>
    <s v="null"/>
    <n v="0"/>
    <s v="null"/>
    <s v="null"/>
    <e v="#NAME?"/>
  </r>
  <r>
    <x v="9905"/>
    <x v="1086"/>
    <x v="11238"/>
    <s v="Canceled by Driver"/>
    <s v="CID489109"/>
    <s v="Prime Sedan"/>
    <s v="Cox Town"/>
    <s v="KR Puram"/>
    <s v="null"/>
    <s v="null"/>
    <s v="null"/>
    <s v="Customer was coughing/sick"/>
    <s v="null"/>
    <s v="null"/>
    <n v="258"/>
    <s v="null"/>
    <n v="0"/>
    <s v="null"/>
    <s v="null"/>
    <e v="#NAME?"/>
  </r>
  <r>
    <x v="9906"/>
    <x v="1168"/>
    <x v="11239"/>
    <s v="Success"/>
    <s v="CID497361"/>
    <s v="Prime Sedan"/>
    <s v="Hebbal"/>
    <s v="Nagarbhavi"/>
    <n v="231"/>
    <n v="125"/>
    <s v="null"/>
    <s v="null"/>
    <s v="No"/>
    <s v="null"/>
    <n v="209"/>
    <s v="UPI"/>
    <n v="44"/>
    <n v="3.9"/>
    <n v="4.7"/>
    <e v="#NAME?"/>
  </r>
  <r>
    <x v="5284"/>
    <x v="437"/>
    <x v="11240"/>
    <s v="Canceled by Driver"/>
    <s v="CID367548"/>
    <s v="Prime Plus"/>
    <s v="Shivajinagar"/>
    <s v="JP Nagar"/>
    <s v="null"/>
    <s v="null"/>
    <s v="null"/>
    <s v="More than permitted people in there"/>
    <s v="null"/>
    <s v="null"/>
    <n v="827"/>
    <s v="null"/>
    <n v="0"/>
    <s v="null"/>
    <s v="null"/>
    <e v="#NAME?"/>
  </r>
  <r>
    <x v="7833"/>
    <x v="907"/>
    <x v="11241"/>
    <s v="Success"/>
    <s v="CID626734"/>
    <s v="Prime Sedan"/>
    <s v="Peenya"/>
    <s v="Magadi Road"/>
    <n v="140"/>
    <n v="90"/>
    <s v="null"/>
    <s v="null"/>
    <s v="Yes"/>
    <s v="Customer Demand"/>
    <n v="285"/>
    <s v="Cash"/>
    <n v="26"/>
    <n v="4.8"/>
    <n v="4.4000000000000004"/>
    <e v="#NAME?"/>
  </r>
  <r>
    <x v="9907"/>
    <x v="864"/>
    <x v="11242"/>
    <s v="Success"/>
    <s v="CID615935"/>
    <s v="Prime Sedan"/>
    <s v="Hennur"/>
    <s v="Ramamurthy Nagar"/>
    <n v="182"/>
    <n v="135"/>
    <s v="null"/>
    <s v="null"/>
    <s v="No"/>
    <s v="null"/>
    <n v="141"/>
    <s v="Cash"/>
    <n v="17"/>
    <n v="4.3"/>
    <n v="4"/>
    <e v="#NAME?"/>
  </r>
  <r>
    <x v="9908"/>
    <x v="227"/>
    <x v="11243"/>
    <s v="Success"/>
    <s v="CID201104"/>
    <s v="Bike"/>
    <s v="Ulsoor"/>
    <s v="Ulsoor"/>
    <n v="98"/>
    <n v="75"/>
    <s v="null"/>
    <s v="null"/>
    <s v="No"/>
    <s v="null"/>
    <n v="584"/>
    <s v="UPI"/>
    <n v="23"/>
    <n v="4.5999999999999996"/>
    <n v="4.4000000000000004"/>
    <e v="#NAME?"/>
  </r>
  <r>
    <x v="9909"/>
    <x v="1315"/>
    <x v="11244"/>
    <s v="Success"/>
    <s v="CID192133"/>
    <s v="Prime SUV"/>
    <s v="Shivajinagar"/>
    <s v="Chamarajpet"/>
    <n v="98"/>
    <n v="25"/>
    <s v="null"/>
    <s v="null"/>
    <s v="Yes"/>
    <s v="Other Issue"/>
    <n v="232"/>
    <s v="Cash"/>
    <n v="3"/>
    <n v="4.2"/>
    <n v="3.5"/>
    <e v="#NAME?"/>
  </r>
  <r>
    <x v="9910"/>
    <x v="703"/>
    <x v="11245"/>
    <s v="Success"/>
    <s v="CID536763"/>
    <s v="eBike"/>
    <s v="Rajarajeshwari Nagar"/>
    <s v="Shantinagar"/>
    <n v="140"/>
    <n v="55"/>
    <s v="null"/>
    <s v="null"/>
    <s v="No"/>
    <s v="null"/>
    <n v="908"/>
    <s v="UPI"/>
    <n v="32"/>
    <n v="3.7"/>
    <n v="3.8"/>
    <e v="#NAME?"/>
  </r>
  <r>
    <x v="9911"/>
    <x v="55"/>
    <x v="11246"/>
    <s v="Canceled by Customer"/>
    <s v="CID138313"/>
    <s v="Prime Sedan"/>
    <s v="Peenya"/>
    <s v="Kammanahalli"/>
    <s v="null"/>
    <s v="null"/>
    <s v="Driver is not moving towards pickup location"/>
    <s v="null"/>
    <s v="null"/>
    <s v="null"/>
    <n v="330"/>
    <s v="null"/>
    <n v="0"/>
    <s v="null"/>
    <s v="null"/>
    <e v="#NAME?"/>
  </r>
  <r>
    <x v="9912"/>
    <x v="1263"/>
    <x v="11247"/>
    <s v="Success"/>
    <s v="CID371286"/>
    <s v="Bike"/>
    <s v="Yeshwanthpur"/>
    <s v="Devanahalli"/>
    <n v="238"/>
    <n v="80"/>
    <s v="null"/>
    <s v="null"/>
    <s v="No"/>
    <s v="null"/>
    <n v="162"/>
    <s v="Cash"/>
    <n v="6"/>
    <n v="4.5999999999999996"/>
    <n v="4.9000000000000004"/>
    <e v="#NAME?"/>
  </r>
  <r>
    <x v="1098"/>
    <x v="678"/>
    <x v="11248"/>
    <s v="Success"/>
    <s v="CID494858"/>
    <s v="Prime Sedan"/>
    <s v="Koramangala"/>
    <s v="Rajajinagar"/>
    <n v="84"/>
    <n v="90"/>
    <s v="null"/>
    <s v="null"/>
    <s v="No"/>
    <s v="null"/>
    <n v="112"/>
    <s v="UPI"/>
    <n v="35"/>
    <n v="4.0999999999999996"/>
    <n v="3.6"/>
    <e v="#NAME?"/>
  </r>
  <r>
    <x v="9913"/>
    <x v="318"/>
    <x v="11249"/>
    <s v="Success"/>
    <s v="CID150177"/>
    <s v="Auto"/>
    <s v="Kadugodi"/>
    <s v="Jayanagar"/>
    <n v="182"/>
    <n v="25"/>
    <s v="null"/>
    <s v="null"/>
    <s v="No"/>
    <s v="null"/>
    <n v="1861"/>
    <s v="Credit Card"/>
    <n v="4"/>
    <n v="3.4"/>
    <n v="3.5"/>
    <e v="#NAME?"/>
  </r>
  <r>
    <x v="1337"/>
    <x v="874"/>
    <x v="11250"/>
    <s v="Canceled by Customer"/>
    <s v="CID906222"/>
    <s v="Prime SUV"/>
    <s v="BTM Layout"/>
    <s v="Padmanabhanagar"/>
    <s v="null"/>
    <s v="null"/>
    <s v="Change of plans"/>
    <s v="null"/>
    <s v="null"/>
    <s v="null"/>
    <n v="185"/>
    <s v="null"/>
    <n v="0"/>
    <s v="null"/>
    <s v="null"/>
    <e v="#NAME?"/>
  </r>
  <r>
    <x v="9914"/>
    <x v="1427"/>
    <x v="11251"/>
    <s v="Canceled by Customer"/>
    <s v="CID918936"/>
    <s v="Prime SUV"/>
    <s v="Chickpet"/>
    <s v="Bannerghatta Road"/>
    <s v="null"/>
    <s v="null"/>
    <s v="Wrong Address"/>
    <s v="null"/>
    <s v="null"/>
    <s v="null"/>
    <n v="730"/>
    <s v="null"/>
    <n v="0"/>
    <s v="null"/>
    <s v="null"/>
    <e v="#NAME?"/>
  </r>
  <r>
    <x v="9915"/>
    <x v="900"/>
    <x v="11252"/>
    <s v="Success"/>
    <s v="CID508403"/>
    <s v="Prime Plus"/>
    <s v="Langford Town"/>
    <s v="Nagarbhavi"/>
    <n v="175"/>
    <n v="75"/>
    <s v="null"/>
    <s v="null"/>
    <s v="No"/>
    <s v="null"/>
    <n v="216"/>
    <s v="UPI"/>
    <n v="1"/>
    <n v="3.4"/>
    <n v="4.4000000000000004"/>
    <e v="#NAME?"/>
  </r>
  <r>
    <x v="9916"/>
    <x v="682"/>
    <x v="11253"/>
    <s v="Success"/>
    <s v="CID237311"/>
    <s v="eBike"/>
    <s v="Nagarbhavi"/>
    <s v="Hennur"/>
    <n v="77"/>
    <n v="110"/>
    <s v="null"/>
    <s v="null"/>
    <s v="No"/>
    <s v="null"/>
    <n v="541"/>
    <s v="Cash"/>
    <n v="45"/>
    <n v="4.4000000000000004"/>
    <n v="3.7"/>
    <e v="#NAME?"/>
  </r>
  <r>
    <x v="9917"/>
    <x v="1132"/>
    <x v="11254"/>
    <s v="Success"/>
    <s v="CID833164"/>
    <s v="Bike"/>
    <s v="KR Puram"/>
    <s v="Shivajinagar"/>
    <n v="70"/>
    <n v="35"/>
    <s v="null"/>
    <s v="null"/>
    <s v="No"/>
    <s v="null"/>
    <n v="388"/>
    <s v="Cash"/>
    <n v="37"/>
    <n v="3.2"/>
    <n v="4.4000000000000004"/>
    <e v="#NAME?"/>
  </r>
  <r>
    <x v="9918"/>
    <x v="1175"/>
    <x v="11255"/>
    <s v="Success"/>
    <s v="CID538772"/>
    <s v="Mini"/>
    <s v="Shivajinagar"/>
    <s v="Malleshwaram"/>
    <n v="210"/>
    <n v="75"/>
    <s v="null"/>
    <s v="null"/>
    <s v="No"/>
    <s v="null"/>
    <n v="184"/>
    <s v="Cash"/>
    <n v="43"/>
    <n v="3.7"/>
    <n v="3.4"/>
    <e v="#NAME?"/>
  </r>
  <r>
    <x v="9919"/>
    <x v="859"/>
    <x v="11256"/>
    <s v="Canceled by Customer"/>
    <s v="CID964371"/>
    <s v="Prime SUV"/>
    <s v="BTM Layout"/>
    <s v="Chickpet"/>
    <s v="null"/>
    <s v="null"/>
    <s v="Driver is not moving towards pickup location"/>
    <s v="null"/>
    <s v="null"/>
    <s v="null"/>
    <n v="2229"/>
    <s v="null"/>
    <n v="0"/>
    <s v="null"/>
    <s v="null"/>
    <e v="#NAME?"/>
  </r>
  <r>
    <x v="9920"/>
    <x v="632"/>
    <x v="11257"/>
    <s v="Success"/>
    <s v="CID657724"/>
    <s v="eBike"/>
    <s v="Yeshwanthpur"/>
    <s v="Rajarajeshwari Nagar"/>
    <n v="105"/>
    <n v="25"/>
    <s v="null"/>
    <s v="null"/>
    <s v="No"/>
    <s v="null"/>
    <n v="241"/>
    <s v="UPI"/>
    <n v="10"/>
    <n v="3.2"/>
    <n v="3.7"/>
    <e v="#NAME?"/>
  </r>
  <r>
    <x v="9921"/>
    <x v="431"/>
    <x v="11258"/>
    <s v="Success"/>
    <s v="CID603830"/>
    <s v="Bike"/>
    <s v="Tumkur Road"/>
    <s v="Vijayanagar"/>
    <n v="189"/>
    <n v="55"/>
    <s v="null"/>
    <s v="null"/>
    <s v="No"/>
    <s v="null"/>
    <n v="440"/>
    <s v="Cash"/>
    <n v="33"/>
    <n v="4"/>
    <n v="4.2"/>
    <e v="#NAME?"/>
  </r>
  <r>
    <x v="9922"/>
    <x v="798"/>
    <x v="11259"/>
    <s v="Driver Not Found"/>
    <s v="CID215646"/>
    <s v="Mini"/>
    <s v="Mysore Road"/>
    <s v="Devanahalli"/>
    <s v="null"/>
    <s v="null"/>
    <s v="null"/>
    <s v="null"/>
    <s v="null"/>
    <s v="null"/>
    <n v="165"/>
    <s v="null"/>
    <n v="0"/>
    <s v="null"/>
    <s v="null"/>
    <e v="#NAME?"/>
  </r>
  <r>
    <x v="9923"/>
    <x v="719"/>
    <x v="11260"/>
    <s v="Success"/>
    <s v="CID876562"/>
    <s v="Bike"/>
    <s v="Electronic City"/>
    <s v="Rajarajeshwari Nagar"/>
    <n v="168"/>
    <n v="140"/>
    <s v="null"/>
    <s v="null"/>
    <s v="No"/>
    <s v="null"/>
    <n v="384"/>
    <s v="Cash"/>
    <n v="19"/>
    <n v="3.1"/>
    <n v="4"/>
    <e v="#NAME?"/>
  </r>
  <r>
    <x v="9924"/>
    <x v="518"/>
    <x v="11261"/>
    <s v="Success"/>
    <s v="CID285390"/>
    <s v="Auto"/>
    <s v="Bannerghatta Road"/>
    <s v="Sahakar Nagar"/>
    <n v="154"/>
    <n v="85"/>
    <s v="null"/>
    <s v="null"/>
    <s v="No"/>
    <s v="null"/>
    <n v="475"/>
    <s v="Cash"/>
    <n v="15"/>
    <n v="4.8"/>
    <n v="3.7"/>
    <e v="#NAME?"/>
  </r>
  <r>
    <x v="9925"/>
    <x v="1053"/>
    <x v="11262"/>
    <s v="Canceled by Driver"/>
    <s v="CID364093"/>
    <s v="Bike"/>
    <s v="KR Puram"/>
    <s v="Tumkur Road"/>
    <s v="null"/>
    <s v="null"/>
    <s v="null"/>
    <s v="Personal &amp; Car related issue"/>
    <s v="null"/>
    <s v="null"/>
    <n v="140"/>
    <s v="null"/>
    <n v="0"/>
    <s v="null"/>
    <s v="null"/>
    <e v="#NAME?"/>
  </r>
  <r>
    <x v="6965"/>
    <x v="438"/>
    <x v="11263"/>
    <s v="Canceled by Driver"/>
    <s v="CID872467"/>
    <s v="Prime Sedan"/>
    <s v="Banashankari"/>
    <s v="HSR Layout"/>
    <s v="null"/>
    <s v="null"/>
    <s v="null"/>
    <s v="Customer related issue"/>
    <s v="null"/>
    <s v="null"/>
    <n v="380"/>
    <s v="null"/>
    <n v="0"/>
    <s v="null"/>
    <s v="null"/>
    <e v="#NAME?"/>
  </r>
  <r>
    <x v="9926"/>
    <x v="158"/>
    <x v="11264"/>
    <s v="Driver Not Found"/>
    <s v="CID981043"/>
    <s v="Prime Plus"/>
    <s v="Kengeri"/>
    <s v="Whitefield"/>
    <s v="null"/>
    <s v="null"/>
    <s v="null"/>
    <s v="null"/>
    <s v="null"/>
    <s v="null"/>
    <n v="313"/>
    <s v="null"/>
    <n v="0"/>
    <s v="null"/>
    <s v="null"/>
    <e v="#NAME?"/>
  </r>
  <r>
    <x v="9927"/>
    <x v="199"/>
    <x v="11265"/>
    <s v="Canceled by Driver"/>
    <s v="CID568737"/>
    <s v="Prime SUV"/>
    <s v="Vijayanagar"/>
    <s v="Banashankari"/>
    <s v="null"/>
    <s v="null"/>
    <s v="null"/>
    <s v="Personal &amp; Car related issue"/>
    <s v="null"/>
    <s v="null"/>
    <n v="276"/>
    <s v="null"/>
    <n v="0"/>
    <s v="null"/>
    <s v="null"/>
    <e v="#NAME?"/>
  </r>
  <r>
    <x v="9928"/>
    <x v="410"/>
    <x v="11266"/>
    <s v="Success"/>
    <s v="CID441998"/>
    <s v="Mini"/>
    <s v="Banashankari"/>
    <s v="Magadi Road"/>
    <n v="203"/>
    <n v="25"/>
    <s v="null"/>
    <s v="null"/>
    <s v="No"/>
    <s v="null"/>
    <n v="124"/>
    <s v="Cash"/>
    <n v="7"/>
    <n v="3.7"/>
    <n v="4.9000000000000004"/>
    <e v="#NAME?"/>
  </r>
  <r>
    <x v="9929"/>
    <x v="663"/>
    <x v="11267"/>
    <s v="Success"/>
    <s v="CID278281"/>
    <s v="eBike"/>
    <s v="Hennur"/>
    <s v="Whitefield"/>
    <n v="119"/>
    <n v="135"/>
    <s v="null"/>
    <s v="null"/>
    <s v="No"/>
    <s v="null"/>
    <n v="333"/>
    <s v="UPI"/>
    <n v="16"/>
    <n v="4.7"/>
    <n v="4.3"/>
    <e v="#NAME?"/>
  </r>
  <r>
    <x v="9930"/>
    <x v="670"/>
    <x v="11268"/>
    <s v="Success"/>
    <s v="CID178568"/>
    <s v="Bike"/>
    <s v="Ramamurthy Nagar"/>
    <s v="RT Nagar"/>
    <n v="70"/>
    <n v="60"/>
    <s v="null"/>
    <s v="null"/>
    <s v="No"/>
    <s v="null"/>
    <n v="798"/>
    <s v="UPI"/>
    <n v="20"/>
    <n v="4.0999999999999996"/>
    <n v="3.2"/>
    <e v="#NAME?"/>
  </r>
  <r>
    <x v="9931"/>
    <x v="986"/>
    <x v="11269"/>
    <s v="Canceled by Driver"/>
    <s v="CID903740"/>
    <s v="Prime Sedan"/>
    <s v="Devanahalli"/>
    <s v="Langford Town"/>
    <s v="null"/>
    <s v="null"/>
    <s v="null"/>
    <s v="Customer related issue"/>
    <s v="null"/>
    <s v="null"/>
    <n v="477"/>
    <s v="null"/>
    <n v="0"/>
    <s v="null"/>
    <s v="null"/>
    <e v="#NAME?"/>
  </r>
  <r>
    <x v="9932"/>
    <x v="1147"/>
    <x v="11270"/>
    <s v="Canceled by Driver"/>
    <s v="CID457276"/>
    <s v="Prime Sedan"/>
    <s v="Yelahanka"/>
    <s v="Bannerghatta Road"/>
    <s v="null"/>
    <s v="null"/>
    <s v="null"/>
    <s v="Customer was coughing/sick"/>
    <s v="null"/>
    <s v="null"/>
    <n v="278"/>
    <s v="null"/>
    <n v="0"/>
    <s v="null"/>
    <s v="null"/>
    <e v="#NAME?"/>
  </r>
  <r>
    <x v="9933"/>
    <x v="1422"/>
    <x v="11271"/>
    <s v="Success"/>
    <s v="CID611456"/>
    <s v="Auto"/>
    <s v="Jayanagar"/>
    <s v="Peenya"/>
    <n v="112"/>
    <n v="45"/>
    <s v="null"/>
    <s v="null"/>
    <s v="No"/>
    <s v="null"/>
    <n v="140"/>
    <s v="Cash"/>
    <n v="1"/>
    <n v="3.6"/>
    <n v="3.8"/>
    <e v="#NAME?"/>
  </r>
  <r>
    <x v="9934"/>
    <x v="507"/>
    <x v="11272"/>
    <s v="Success"/>
    <s v="CID109817"/>
    <s v="eBike"/>
    <s v="Banashankari"/>
    <s v="Cox Town"/>
    <n v="91"/>
    <n v="95"/>
    <s v="null"/>
    <s v="null"/>
    <s v="No"/>
    <s v="null"/>
    <n v="772"/>
    <s v="Cash"/>
    <n v="23"/>
    <n v="4.5999999999999996"/>
    <n v="4.3"/>
    <e v="#NAME?"/>
  </r>
  <r>
    <x v="9935"/>
    <x v="278"/>
    <x v="11273"/>
    <s v="Success"/>
    <s v="CID358690"/>
    <s v="eBike"/>
    <s v="RT Nagar"/>
    <s v="Yeshwanthpur"/>
    <n v="56"/>
    <n v="135"/>
    <s v="null"/>
    <s v="null"/>
    <s v="No"/>
    <s v="null"/>
    <n v="768"/>
    <s v="UPI"/>
    <n v="32"/>
    <n v="3.8"/>
    <n v="3"/>
    <e v="#NAME?"/>
  </r>
  <r>
    <x v="1002"/>
    <x v="712"/>
    <x v="11274"/>
    <s v="Success"/>
    <s v="CID491404"/>
    <s v="Prime Sedan"/>
    <s v="Nagarbhavi"/>
    <s v="BTM Layout"/>
    <n v="168"/>
    <n v="75"/>
    <s v="null"/>
    <s v="null"/>
    <s v="No"/>
    <s v="null"/>
    <n v="161"/>
    <s v="Cash"/>
    <n v="40"/>
    <n v="4.5"/>
    <n v="4.0999999999999996"/>
    <e v="#NAME?"/>
  </r>
  <r>
    <x v="9936"/>
    <x v="322"/>
    <x v="11275"/>
    <s v="Success"/>
    <s v="CID845247"/>
    <s v="Mini"/>
    <s v="Hebbal"/>
    <s v="Kadugodi"/>
    <n v="210"/>
    <n v="25"/>
    <s v="null"/>
    <s v="null"/>
    <s v="No"/>
    <s v="null"/>
    <n v="342"/>
    <s v="UPI"/>
    <n v="11"/>
    <n v="3.7"/>
    <n v="4.2"/>
    <e v="#NAME?"/>
  </r>
  <r>
    <x v="4810"/>
    <x v="196"/>
    <x v="11276"/>
    <s v="Driver Not Found"/>
    <s v="CID778705"/>
    <s v="Prime SUV"/>
    <s v="Richmond Town"/>
    <s v="Chickpet"/>
    <s v="null"/>
    <s v="null"/>
    <s v="null"/>
    <s v="null"/>
    <s v="null"/>
    <s v="null"/>
    <n v="165"/>
    <s v="null"/>
    <n v="0"/>
    <s v="null"/>
    <s v="null"/>
    <e v="#NAME?"/>
  </r>
  <r>
    <x v="9937"/>
    <x v="1202"/>
    <x v="11277"/>
    <s v="Success"/>
    <s v="CID223973"/>
    <s v="Mini"/>
    <s v="Kammanahalli"/>
    <s v="MG Road"/>
    <n v="224"/>
    <n v="75"/>
    <s v="null"/>
    <s v="null"/>
    <s v="No"/>
    <s v="null"/>
    <n v="231"/>
    <s v="Cash"/>
    <n v="10"/>
    <n v="3.6"/>
    <n v="4.9000000000000004"/>
    <e v="#NAME?"/>
  </r>
  <r>
    <x v="9938"/>
    <x v="188"/>
    <x v="11278"/>
    <s v="Driver Not Found"/>
    <s v="CID635083"/>
    <s v="Prime SUV"/>
    <s v="Hebbal"/>
    <s v="Yeshwanthpur"/>
    <s v="null"/>
    <s v="null"/>
    <s v="null"/>
    <s v="null"/>
    <s v="null"/>
    <s v="null"/>
    <n v="486"/>
    <s v="null"/>
    <n v="0"/>
    <s v="null"/>
    <s v="null"/>
    <e v="#NAME?"/>
  </r>
  <r>
    <x v="1562"/>
    <x v="124"/>
    <x v="11279"/>
    <s v="Success"/>
    <s v="CID355283"/>
    <s v="Prime Plus"/>
    <s v="Jayanagar"/>
    <s v="Kengeri"/>
    <n v="308"/>
    <n v="65"/>
    <s v="null"/>
    <s v="null"/>
    <s v="No"/>
    <s v="null"/>
    <n v="303"/>
    <s v="UPI"/>
    <n v="48"/>
    <n v="3.8"/>
    <n v="3.2"/>
    <e v="#NAME?"/>
  </r>
  <r>
    <x v="9939"/>
    <x v="336"/>
    <x v="11280"/>
    <s v="Canceled by Driver"/>
    <s v="CID797589"/>
    <s v="Bike"/>
    <s v="Banashankari"/>
    <s v="JP Nagar"/>
    <s v="null"/>
    <s v="null"/>
    <s v="null"/>
    <s v="Customer related issue"/>
    <s v="null"/>
    <s v="null"/>
    <n v="628"/>
    <s v="null"/>
    <n v="0"/>
    <s v="null"/>
    <s v="null"/>
    <e v="#NAME?"/>
  </r>
  <r>
    <x v="9940"/>
    <x v="739"/>
    <x v="11281"/>
    <s v="Canceled by Driver"/>
    <s v="CID639144"/>
    <s v="Auto"/>
    <s v="Marathahalli"/>
    <s v="Mysore Road"/>
    <s v="null"/>
    <s v="null"/>
    <s v="null"/>
    <s v="Personal &amp; Car related issue"/>
    <s v="null"/>
    <s v="null"/>
    <n v="2106"/>
    <s v="null"/>
    <n v="0"/>
    <s v="null"/>
    <s v="null"/>
    <e v="#NAME?"/>
  </r>
  <r>
    <x v="9941"/>
    <x v="119"/>
    <x v="11282"/>
    <s v="Success"/>
    <s v="CID447913"/>
    <s v="eBike"/>
    <s v="Kengeri"/>
    <s v="Langford Town"/>
    <n v="238"/>
    <n v="105"/>
    <s v="null"/>
    <s v="null"/>
    <s v="Yes"/>
    <s v="Vehicle Breakdown"/>
    <n v="1887"/>
    <s v="Cash"/>
    <n v="32"/>
    <n v="4.4000000000000004"/>
    <n v="4.5999999999999996"/>
    <e v="#NAME?"/>
  </r>
  <r>
    <x v="9074"/>
    <x v="1337"/>
    <x v="11283"/>
    <s v="Success"/>
    <s v="CID514730"/>
    <s v="Prime Plus"/>
    <s v="Koramangala"/>
    <s v="Sarjapur Road"/>
    <n v="245"/>
    <n v="135"/>
    <s v="null"/>
    <s v="null"/>
    <s v="No"/>
    <s v="null"/>
    <n v="1989"/>
    <s v="Cash"/>
    <n v="42"/>
    <n v="3.7"/>
    <n v="4.8"/>
    <e v="#NAME?"/>
  </r>
  <r>
    <x v="9942"/>
    <x v="714"/>
    <x v="11284"/>
    <s v="Success"/>
    <s v="CID952743"/>
    <s v="Prime Sedan"/>
    <s v="Frazer Town"/>
    <s v="Yelahanka"/>
    <n v="126"/>
    <n v="80"/>
    <s v="null"/>
    <s v="null"/>
    <s v="No"/>
    <s v="null"/>
    <n v="466"/>
    <s v="Cash"/>
    <n v="16"/>
    <n v="3.7"/>
    <n v="3.8"/>
    <e v="#NAME?"/>
  </r>
  <r>
    <x v="2008"/>
    <x v="1089"/>
    <x v="11285"/>
    <s v="Success"/>
    <s v="CID958041"/>
    <s v="Prime SUV"/>
    <s v="Kammanahalli"/>
    <s v="Rajarajeshwari Nagar"/>
    <n v="301"/>
    <n v="140"/>
    <s v="null"/>
    <s v="null"/>
    <s v="No"/>
    <s v="null"/>
    <n v="189"/>
    <s v="UPI"/>
    <n v="49"/>
    <n v="3.2"/>
    <n v="3.3"/>
    <e v="#NAME?"/>
  </r>
  <r>
    <x v="9943"/>
    <x v="1270"/>
    <x v="11286"/>
    <s v="Success"/>
    <s v="CID732408"/>
    <s v="Prime Plus"/>
    <s v="Rajarajeshwari Nagar"/>
    <s v="Chickpet"/>
    <n v="140"/>
    <n v="140"/>
    <s v="null"/>
    <s v="null"/>
    <s v="No"/>
    <s v="null"/>
    <n v="370"/>
    <s v="UPI"/>
    <n v="37"/>
    <n v="4.5"/>
    <n v="3.4"/>
    <e v="#NAME?"/>
  </r>
  <r>
    <x v="9944"/>
    <x v="748"/>
    <x v="11287"/>
    <s v="Success"/>
    <s v="CID101840"/>
    <s v="Auto"/>
    <s v="Cox Town"/>
    <s v="Rajajinagar"/>
    <n v="56"/>
    <n v="55"/>
    <s v="null"/>
    <s v="null"/>
    <s v="No"/>
    <s v="null"/>
    <n v="223"/>
    <s v="Cash"/>
    <n v="12"/>
    <n v="4.4000000000000004"/>
    <n v="4.4000000000000004"/>
    <e v="#NAME?"/>
  </r>
  <r>
    <x v="9945"/>
    <x v="505"/>
    <x v="11288"/>
    <s v="Success"/>
    <s v="CID237127"/>
    <s v="Mini"/>
    <s v="KR Puram"/>
    <s v="Marathahalli"/>
    <n v="35"/>
    <n v="125"/>
    <s v="null"/>
    <s v="null"/>
    <s v="Yes"/>
    <s v="Vehicle Breakdown"/>
    <n v="800"/>
    <s v="Cash"/>
    <n v="32"/>
    <n v="4.2"/>
    <n v="3.1"/>
    <e v="#NAME?"/>
  </r>
  <r>
    <x v="9946"/>
    <x v="369"/>
    <x v="11289"/>
    <s v="Driver Not Found"/>
    <s v="CID650396"/>
    <s v="Auto"/>
    <s v="BTM Layout"/>
    <s v="Bannerghatta Road"/>
    <s v="null"/>
    <s v="null"/>
    <s v="null"/>
    <s v="null"/>
    <s v="null"/>
    <s v="null"/>
    <n v="356"/>
    <s v="null"/>
    <n v="0"/>
    <s v="null"/>
    <s v="null"/>
    <e v="#NAME?"/>
  </r>
  <r>
    <x v="9947"/>
    <x v="947"/>
    <x v="11290"/>
    <s v="Canceled by Driver"/>
    <s v="CID450586"/>
    <s v="Mini"/>
    <s v="Chamarajpet"/>
    <s v="Bannerghatta Road"/>
    <s v="null"/>
    <s v="null"/>
    <s v="null"/>
    <s v="Customer related issue"/>
    <s v="null"/>
    <s v="null"/>
    <n v="944"/>
    <s v="null"/>
    <n v="0"/>
    <s v="null"/>
    <s v="null"/>
    <e v="#NAME?"/>
  </r>
  <r>
    <x v="9948"/>
    <x v="1220"/>
    <x v="11291"/>
    <s v="Success"/>
    <s v="CID557375"/>
    <s v="Auto"/>
    <s v="Hennur"/>
    <s v="Shivajinagar"/>
    <n v="91"/>
    <n v="35"/>
    <s v="null"/>
    <s v="null"/>
    <s v="No"/>
    <s v="null"/>
    <n v="305"/>
    <s v="UPI"/>
    <n v="2"/>
    <n v="4.0999999999999996"/>
    <n v="3.1"/>
    <e v="#NAME?"/>
  </r>
  <r>
    <x v="9949"/>
    <x v="252"/>
    <x v="11292"/>
    <s v="Canceled by Customer"/>
    <s v="CID322154"/>
    <s v="Bike"/>
    <s v="Basavanagudi"/>
    <s v="HSR Layout"/>
    <s v="null"/>
    <s v="null"/>
    <s v="Driver asked to cancel"/>
    <s v="null"/>
    <s v="null"/>
    <s v="null"/>
    <n v="836"/>
    <s v="null"/>
    <n v="0"/>
    <s v="null"/>
    <s v="null"/>
    <e v="#NAME?"/>
  </r>
  <r>
    <x v="9950"/>
    <x v="1073"/>
    <x v="11293"/>
    <s v="Success"/>
    <s v="CID440834"/>
    <s v="Prime Plus"/>
    <s v="Indiranagar"/>
    <s v="MG Road"/>
    <n v="266"/>
    <n v="140"/>
    <s v="null"/>
    <s v="null"/>
    <s v="No"/>
    <s v="null"/>
    <n v="410"/>
    <s v="Cash"/>
    <n v="17"/>
    <n v="3.9"/>
    <n v="5"/>
    <e v="#NAME?"/>
  </r>
  <r>
    <x v="9951"/>
    <x v="227"/>
    <x v="11294"/>
    <s v="Canceled by Driver"/>
    <s v="CID230141"/>
    <s v="Prime SUV"/>
    <s v="Sahakar Nagar"/>
    <s v="Rajarajeshwari Nagar"/>
    <s v="null"/>
    <s v="null"/>
    <s v="null"/>
    <s v="Personal &amp; Car related issue"/>
    <s v="null"/>
    <s v="null"/>
    <n v="608"/>
    <s v="null"/>
    <n v="0"/>
    <s v="null"/>
    <s v="null"/>
    <e v="#NAME?"/>
  </r>
  <r>
    <x v="9952"/>
    <x v="1407"/>
    <x v="11295"/>
    <s v="Success"/>
    <s v="CID832482"/>
    <s v="Prime SUV"/>
    <s v="Tumkur Road"/>
    <s v="Bellandur"/>
    <n v="196"/>
    <n v="110"/>
    <s v="null"/>
    <s v="null"/>
    <s v="No"/>
    <s v="null"/>
    <n v="1155"/>
    <s v="UPI"/>
    <n v="10"/>
    <n v="4.2"/>
    <n v="4.8"/>
    <e v="#NAME?"/>
  </r>
  <r>
    <x v="9953"/>
    <x v="566"/>
    <x v="11296"/>
    <s v="Success"/>
    <s v="CID517715"/>
    <s v="Prime SUV"/>
    <s v="RT Nagar"/>
    <s v="RT Nagar"/>
    <n v="98"/>
    <n v="85"/>
    <s v="null"/>
    <s v="null"/>
    <s v="No"/>
    <s v="null"/>
    <n v="120"/>
    <s v="UPI"/>
    <n v="47"/>
    <n v="3.3"/>
    <n v="3.3"/>
    <e v="#NAME?"/>
  </r>
  <r>
    <x v="9954"/>
    <x v="1238"/>
    <x v="11297"/>
    <s v="Success"/>
    <s v="CID287101"/>
    <s v="eBike"/>
    <s v="Vijayanagar"/>
    <s v="Shantinagar"/>
    <n v="154"/>
    <n v="145"/>
    <s v="null"/>
    <s v="null"/>
    <s v="No"/>
    <s v="null"/>
    <n v="427"/>
    <s v="Cash"/>
    <n v="25"/>
    <n v="3.6"/>
    <n v="4.9000000000000004"/>
    <e v="#NAME?"/>
  </r>
  <r>
    <x v="9955"/>
    <x v="71"/>
    <x v="11298"/>
    <s v="Success"/>
    <s v="CID299605"/>
    <s v="Prime SUV"/>
    <s v="Ulsoor"/>
    <s v="Hebbal"/>
    <n v="252"/>
    <n v="35"/>
    <s v="null"/>
    <s v="null"/>
    <s v="No"/>
    <s v="null"/>
    <n v="299"/>
    <s v="Cash"/>
    <n v="7"/>
    <n v="3.2"/>
    <n v="3.1"/>
    <e v="#NAME?"/>
  </r>
  <r>
    <x v="9956"/>
    <x v="990"/>
    <x v="11299"/>
    <s v="Success"/>
    <s v="CID676516"/>
    <s v="Auto"/>
    <s v="Hosur Road"/>
    <s v="Yelahanka"/>
    <n v="238"/>
    <n v="105"/>
    <s v="null"/>
    <s v="null"/>
    <s v="No"/>
    <s v="null"/>
    <n v="816"/>
    <s v="Cash"/>
    <n v="1"/>
    <n v="4.3"/>
    <n v="4"/>
    <e v="#NAME?"/>
  </r>
  <r>
    <x v="9957"/>
    <x v="707"/>
    <x v="11300"/>
    <s v="Driver Not Found"/>
    <s v="CID691413"/>
    <s v="Prime Sedan"/>
    <s v="Hosur Road"/>
    <s v="Koramangala"/>
    <s v="null"/>
    <s v="null"/>
    <s v="null"/>
    <s v="null"/>
    <s v="null"/>
    <s v="null"/>
    <n v="182"/>
    <s v="null"/>
    <n v="0"/>
    <s v="null"/>
    <s v="null"/>
    <e v="#NAME?"/>
  </r>
  <r>
    <x v="7667"/>
    <x v="1066"/>
    <x v="11301"/>
    <s v="Driver Not Found"/>
    <s v="CID627605"/>
    <s v="Prime SUV"/>
    <s v="Varthur"/>
    <s v="Richmond Town"/>
    <s v="null"/>
    <s v="null"/>
    <s v="null"/>
    <s v="null"/>
    <s v="null"/>
    <s v="null"/>
    <n v="412"/>
    <s v="null"/>
    <n v="0"/>
    <s v="null"/>
    <s v="null"/>
    <e v="#NAME?"/>
  </r>
  <r>
    <x v="9958"/>
    <x v="885"/>
    <x v="11302"/>
    <s v="Success"/>
    <s v="CID245034"/>
    <s v="Prime SUV"/>
    <s v="MG Road"/>
    <s v="BTM Layout"/>
    <n v="266"/>
    <n v="90"/>
    <s v="null"/>
    <s v="null"/>
    <s v="No"/>
    <s v="null"/>
    <n v="311"/>
    <s v="UPI"/>
    <n v="26"/>
    <n v="3.1"/>
    <n v="3.6"/>
    <e v="#NAME?"/>
  </r>
  <r>
    <x v="9959"/>
    <x v="858"/>
    <x v="11303"/>
    <s v="Success"/>
    <s v="CID170357"/>
    <s v="eBike"/>
    <s v="Chamarajpet"/>
    <s v="Vijayanagar"/>
    <n v="210"/>
    <n v="40"/>
    <s v="null"/>
    <s v="null"/>
    <s v="No"/>
    <s v="null"/>
    <n v="396"/>
    <s v="Cash"/>
    <n v="41"/>
    <n v="4.3"/>
    <n v="3.2"/>
    <e v="#NAME?"/>
  </r>
  <r>
    <x v="9960"/>
    <x v="1183"/>
    <x v="11304"/>
    <s v="Canceled by Driver"/>
    <s v="CID399134"/>
    <s v="Auto"/>
    <s v="Ulsoor"/>
    <s v="Indiranagar"/>
    <s v="null"/>
    <s v="null"/>
    <s v="null"/>
    <s v="More than permitted people in there"/>
    <s v="null"/>
    <s v="null"/>
    <n v="327"/>
    <s v="null"/>
    <n v="0"/>
    <s v="null"/>
    <s v="null"/>
    <e v="#NAME?"/>
  </r>
  <r>
    <x v="9501"/>
    <x v="288"/>
    <x v="11305"/>
    <s v="Success"/>
    <s v="CID586740"/>
    <s v="Prime Sedan"/>
    <s v="Varthur"/>
    <s v="Mysore Road"/>
    <n v="35"/>
    <n v="95"/>
    <s v="null"/>
    <s v="null"/>
    <s v="No"/>
    <s v="null"/>
    <n v="274"/>
    <s v="UPI"/>
    <n v="12"/>
    <n v="3.9"/>
    <n v="3.5"/>
    <e v="#NAME?"/>
  </r>
  <r>
    <x v="9961"/>
    <x v="776"/>
    <x v="11306"/>
    <s v="Canceled by Driver"/>
    <s v="CID338177"/>
    <s v="eBike"/>
    <s v="Vijayanagar"/>
    <s v="Chamarajpet"/>
    <s v="null"/>
    <s v="null"/>
    <s v="null"/>
    <s v="More than permitted people in there"/>
    <s v="null"/>
    <s v="null"/>
    <n v="335"/>
    <s v="null"/>
    <n v="0"/>
    <s v="null"/>
    <s v="null"/>
    <e v="#NAME?"/>
  </r>
  <r>
    <x v="7127"/>
    <x v="792"/>
    <x v="11307"/>
    <s v="Driver Not Found"/>
    <s v="CID403068"/>
    <s v="eBike"/>
    <s v="Kengeri"/>
    <s v="Kengeri"/>
    <s v="null"/>
    <s v="null"/>
    <s v="null"/>
    <s v="null"/>
    <s v="null"/>
    <s v="null"/>
    <n v="432"/>
    <s v="null"/>
    <n v="0"/>
    <s v="null"/>
    <s v="null"/>
    <e v="#NAME?"/>
  </r>
  <r>
    <x v="9962"/>
    <x v="1203"/>
    <x v="11308"/>
    <s v="Canceled by Driver"/>
    <s v="CID976865"/>
    <s v="Prime Sedan"/>
    <s v="Whitefield"/>
    <s v="Mysore Road"/>
    <s v="null"/>
    <s v="null"/>
    <s v="null"/>
    <s v="Personal &amp; Car related issue"/>
    <s v="null"/>
    <s v="null"/>
    <n v="957"/>
    <s v="null"/>
    <n v="0"/>
    <s v="null"/>
    <s v="null"/>
    <e v="#NAME?"/>
  </r>
  <r>
    <x v="9963"/>
    <x v="232"/>
    <x v="11309"/>
    <s v="Canceled by Driver"/>
    <s v="CID490262"/>
    <s v="Auto"/>
    <s v="Devanahalli"/>
    <s v="Koramangala"/>
    <s v="null"/>
    <s v="null"/>
    <s v="null"/>
    <s v="Personal &amp; Car related issue"/>
    <s v="null"/>
    <s v="null"/>
    <n v="195"/>
    <s v="null"/>
    <n v="0"/>
    <s v="null"/>
    <s v="null"/>
    <e v="#NAME?"/>
  </r>
  <r>
    <x v="9964"/>
    <x v="297"/>
    <x v="11310"/>
    <s v="Success"/>
    <s v="CID336851"/>
    <s v="Prime SUV"/>
    <s v="Langford Town"/>
    <s v="Majestic"/>
    <n v="56"/>
    <n v="75"/>
    <s v="null"/>
    <s v="null"/>
    <s v="No"/>
    <s v="null"/>
    <n v="470"/>
    <s v="Cash"/>
    <n v="36"/>
    <n v="3.4"/>
    <n v="4.9000000000000004"/>
    <e v="#NAME?"/>
  </r>
  <r>
    <x v="9965"/>
    <x v="627"/>
    <x v="11311"/>
    <s v="Success"/>
    <s v="CID630172"/>
    <s v="Prime Sedan"/>
    <s v="Tumkur Road"/>
    <s v="Tumkur Road"/>
    <n v="301"/>
    <n v="25"/>
    <s v="null"/>
    <s v="null"/>
    <s v="No"/>
    <s v="null"/>
    <n v="281"/>
    <s v="Cash"/>
    <n v="46"/>
    <n v="5"/>
    <n v="5"/>
    <e v="#NAME?"/>
  </r>
  <r>
    <x v="8934"/>
    <x v="591"/>
    <x v="11312"/>
    <s v="Success"/>
    <s v="CID410874"/>
    <s v="Mini"/>
    <s v="Banashankari"/>
    <s v="Electronic City"/>
    <n v="133"/>
    <n v="115"/>
    <s v="null"/>
    <s v="null"/>
    <s v="No"/>
    <s v="null"/>
    <n v="521"/>
    <s v="Cash"/>
    <n v="38"/>
    <n v="3.3"/>
    <n v="3"/>
    <e v="#NAME?"/>
  </r>
  <r>
    <x v="9966"/>
    <x v="801"/>
    <x v="11313"/>
    <s v="Canceled by Driver"/>
    <s v="CID379736"/>
    <s v="Prime SUV"/>
    <s v="BTM Layout"/>
    <s v="Sarjapur Road"/>
    <s v="null"/>
    <s v="null"/>
    <s v="null"/>
    <s v="More than permitted people in there"/>
    <s v="null"/>
    <s v="null"/>
    <n v="468"/>
    <s v="null"/>
    <n v="0"/>
    <s v="null"/>
    <s v="null"/>
    <e v="#NAME?"/>
  </r>
  <r>
    <x v="9967"/>
    <x v="142"/>
    <x v="11314"/>
    <s v="Canceled by Driver"/>
    <s v="CID725781"/>
    <s v="Mini"/>
    <s v="Jayanagar"/>
    <s v="RT Nagar"/>
    <s v="null"/>
    <s v="null"/>
    <s v="null"/>
    <s v="Personal &amp; Car related issue"/>
    <s v="null"/>
    <s v="null"/>
    <n v="708"/>
    <s v="null"/>
    <n v="0"/>
    <s v="null"/>
    <s v="null"/>
    <e v="#NAME?"/>
  </r>
  <r>
    <x v="9968"/>
    <x v="1089"/>
    <x v="11315"/>
    <s v="Success"/>
    <s v="CID369932"/>
    <s v="Prime Sedan"/>
    <s v="MG Road"/>
    <s v="Marathahalli"/>
    <n v="105"/>
    <n v="145"/>
    <s v="null"/>
    <s v="null"/>
    <s v="No"/>
    <s v="null"/>
    <n v="401"/>
    <s v="Cash"/>
    <n v="46"/>
    <n v="3.7"/>
    <n v="3.9"/>
    <e v="#NAME?"/>
  </r>
  <r>
    <x v="9969"/>
    <x v="1039"/>
    <x v="11316"/>
    <s v="Success"/>
    <s v="CID768341"/>
    <s v="Auto"/>
    <s v="Basavanagudi"/>
    <s v="Devanahalli"/>
    <n v="238"/>
    <n v="90"/>
    <s v="null"/>
    <s v="null"/>
    <s v="No"/>
    <s v="null"/>
    <n v="333"/>
    <s v="Cash"/>
    <n v="19"/>
    <n v="3.1"/>
    <n v="4.5"/>
    <e v="#NAME?"/>
  </r>
  <r>
    <x v="2424"/>
    <x v="1140"/>
    <x v="11317"/>
    <s v="Success"/>
    <s v="CID960463"/>
    <s v="Mini"/>
    <s v="Chamarajpet"/>
    <s v="MG Road"/>
    <n v="63"/>
    <n v="45"/>
    <s v="null"/>
    <s v="null"/>
    <s v="No"/>
    <s v="null"/>
    <n v="567"/>
    <s v="Cash"/>
    <n v="23"/>
    <n v="3.1"/>
    <n v="3.4"/>
    <e v="#NAME?"/>
  </r>
  <r>
    <x v="2891"/>
    <x v="1212"/>
    <x v="11318"/>
    <s v="Canceled by Driver"/>
    <s v="CID555375"/>
    <s v="Bike"/>
    <s v="Hebbal"/>
    <s v="Sarjapur Road"/>
    <s v="null"/>
    <s v="null"/>
    <s v="null"/>
    <s v="More than permitted people in there"/>
    <s v="null"/>
    <s v="null"/>
    <n v="225"/>
    <s v="null"/>
    <n v="0"/>
    <s v="null"/>
    <s v="null"/>
    <e v="#NAME?"/>
  </r>
  <r>
    <x v="2860"/>
    <x v="885"/>
    <x v="11319"/>
    <s v="Success"/>
    <s v="CID480962"/>
    <s v="Prime SUV"/>
    <s v="Tumkur Road"/>
    <s v="Kammanahalli"/>
    <n v="294"/>
    <n v="55"/>
    <s v="null"/>
    <s v="null"/>
    <s v="No"/>
    <s v="null"/>
    <n v="806"/>
    <s v="Cash"/>
    <n v="4"/>
    <n v="4.7"/>
    <n v="3.5"/>
    <e v="#NAME?"/>
  </r>
  <r>
    <x v="9970"/>
    <x v="458"/>
    <x v="11320"/>
    <s v="Success"/>
    <s v="CID777900"/>
    <s v="eBike"/>
    <s v="Shivajinagar"/>
    <s v="Whitefield"/>
    <n v="140"/>
    <n v="65"/>
    <s v="null"/>
    <s v="null"/>
    <s v="No"/>
    <s v="null"/>
    <n v="112"/>
    <s v="UPI"/>
    <n v="10"/>
    <n v="4.0999999999999996"/>
    <n v="3.8"/>
    <e v="#NAME?"/>
  </r>
  <r>
    <x v="9971"/>
    <x v="336"/>
    <x v="11321"/>
    <s v="Success"/>
    <s v="CID825893"/>
    <s v="Bike"/>
    <s v="Whitefield"/>
    <s v="Sarjapur Road"/>
    <n v="245"/>
    <n v="105"/>
    <s v="null"/>
    <s v="null"/>
    <s v="No"/>
    <s v="null"/>
    <n v="349"/>
    <s v="Cash"/>
    <n v="31"/>
    <n v="3.4"/>
    <n v="3.5"/>
    <e v="#NAME?"/>
  </r>
  <r>
    <x v="9190"/>
    <x v="169"/>
    <x v="11322"/>
    <s v="Driver Not Found"/>
    <s v="CID462059"/>
    <s v="Bike"/>
    <s v="Cox Town"/>
    <s v="Hulimavu"/>
    <s v="null"/>
    <s v="null"/>
    <s v="null"/>
    <s v="null"/>
    <s v="null"/>
    <s v="null"/>
    <n v="718"/>
    <s v="null"/>
    <n v="0"/>
    <s v="null"/>
    <s v="null"/>
    <e v="#NAME?"/>
  </r>
  <r>
    <x v="9972"/>
    <x v="411"/>
    <x v="11323"/>
    <s v="Success"/>
    <s v="CID809333"/>
    <s v="Bike"/>
    <s v="Hennur"/>
    <s v="Ulsoor"/>
    <n v="189"/>
    <n v="100"/>
    <s v="null"/>
    <s v="null"/>
    <s v="No"/>
    <s v="null"/>
    <n v="294"/>
    <s v="UPI"/>
    <n v="18"/>
    <n v="4.9000000000000004"/>
    <n v="3.5"/>
    <e v="#NAME?"/>
  </r>
  <r>
    <x v="9973"/>
    <x v="107"/>
    <x v="11324"/>
    <s v="Driver Not Found"/>
    <s v="CID621298"/>
    <s v="Prime Plus"/>
    <s v="Sarjapur Road"/>
    <s v="Bannerghatta Road"/>
    <s v="null"/>
    <s v="null"/>
    <s v="null"/>
    <s v="null"/>
    <s v="null"/>
    <s v="null"/>
    <n v="123"/>
    <s v="null"/>
    <n v="0"/>
    <s v="null"/>
    <s v="null"/>
    <e v="#NAME?"/>
  </r>
  <r>
    <x v="9974"/>
    <x v="1427"/>
    <x v="11325"/>
    <s v="Success"/>
    <s v="CID601904"/>
    <s v="Prime Sedan"/>
    <s v="Chickpet"/>
    <s v="Bannerghatta Road"/>
    <n v="231"/>
    <n v="40"/>
    <s v="null"/>
    <s v="null"/>
    <s v="No"/>
    <s v="null"/>
    <n v="919"/>
    <s v="Cash"/>
    <n v="33"/>
    <n v="4.5999999999999996"/>
    <n v="3.9"/>
    <e v="#NAME?"/>
  </r>
  <r>
    <x v="9975"/>
    <x v="564"/>
    <x v="11326"/>
    <s v="Driver Not Found"/>
    <s v="CID503956"/>
    <s v="Prime Plus"/>
    <s v="Frazer Town"/>
    <s v="Magadi Road"/>
    <s v="null"/>
    <s v="null"/>
    <s v="null"/>
    <s v="null"/>
    <s v="null"/>
    <s v="null"/>
    <n v="246"/>
    <s v="null"/>
    <n v="0"/>
    <s v="null"/>
    <s v="null"/>
    <e v="#NAME?"/>
  </r>
  <r>
    <x v="6074"/>
    <x v="564"/>
    <x v="11327"/>
    <s v="Canceled by Driver"/>
    <s v="CID352389"/>
    <s v="Mini"/>
    <s v="HSR Layout"/>
    <s v="Basavanagudi"/>
    <s v="null"/>
    <s v="null"/>
    <s v="null"/>
    <s v="Personal &amp; Car related issue"/>
    <s v="null"/>
    <s v="null"/>
    <n v="983"/>
    <s v="null"/>
    <n v="0"/>
    <s v="null"/>
    <s v="null"/>
    <e v="#NAME?"/>
  </r>
  <r>
    <x v="9976"/>
    <x v="1071"/>
    <x v="11328"/>
    <s v="Success"/>
    <s v="CID267844"/>
    <s v="eBike"/>
    <s v="Varthur"/>
    <s v="HSR Layout"/>
    <n v="168"/>
    <n v="115"/>
    <s v="null"/>
    <s v="null"/>
    <s v="No"/>
    <s v="null"/>
    <n v="465"/>
    <s v="Cash"/>
    <n v="43"/>
    <n v="3.2"/>
    <n v="4.9000000000000004"/>
    <e v="#NAME?"/>
  </r>
  <r>
    <x v="9977"/>
    <x v="1069"/>
    <x v="11329"/>
    <s v="Success"/>
    <s v="CID866049"/>
    <s v="Prime Sedan"/>
    <s v="Yeshwanthpur"/>
    <s v="Magadi Road"/>
    <n v="238"/>
    <n v="80"/>
    <s v="null"/>
    <s v="null"/>
    <s v="No"/>
    <s v="null"/>
    <n v="198"/>
    <s v="UPI"/>
    <n v="27"/>
    <n v="3.1"/>
    <n v="4.0999999999999996"/>
    <e v="#NAME?"/>
  </r>
  <r>
    <x v="9978"/>
    <x v="170"/>
    <x v="11330"/>
    <s v="Success"/>
    <s v="CID546418"/>
    <s v="Prime Plus"/>
    <s v="Rajarajeshwari Nagar"/>
    <s v="Cox Town"/>
    <n v="224"/>
    <n v="85"/>
    <s v="null"/>
    <s v="null"/>
    <s v="No"/>
    <s v="null"/>
    <n v="2739"/>
    <s v="Cash"/>
    <n v="35"/>
    <n v="3.7"/>
    <n v="4.9000000000000004"/>
    <e v="#NAME?"/>
  </r>
  <r>
    <x v="9979"/>
    <x v="496"/>
    <x v="11331"/>
    <s v="Canceled by Customer"/>
    <s v="CID377851"/>
    <s v="eBike"/>
    <s v="JP Nagar"/>
    <s v="Ulsoor"/>
    <s v="null"/>
    <s v="null"/>
    <s v="Change of plans"/>
    <s v="null"/>
    <s v="null"/>
    <s v="null"/>
    <n v="153"/>
    <s v="null"/>
    <n v="0"/>
    <s v="null"/>
    <s v="null"/>
    <e v="#NAME?"/>
  </r>
  <r>
    <x v="9980"/>
    <x v="672"/>
    <x v="11332"/>
    <s v="Driver Not Found"/>
    <s v="CID339019"/>
    <s v="Prime SUV"/>
    <s v="Sahakar Nagar"/>
    <s v="MG Road"/>
    <s v="null"/>
    <s v="null"/>
    <s v="null"/>
    <s v="null"/>
    <s v="null"/>
    <s v="null"/>
    <n v="2380"/>
    <s v="null"/>
    <n v="0"/>
    <s v="null"/>
    <s v="null"/>
    <e v="#NAME?"/>
  </r>
  <r>
    <x v="9981"/>
    <x v="519"/>
    <x v="11333"/>
    <s v="Success"/>
    <s v="CID849747"/>
    <s v="Auto"/>
    <s v="Malleshwaram"/>
    <s v="Rajajinagar"/>
    <n v="175"/>
    <n v="55"/>
    <s v="null"/>
    <s v="null"/>
    <s v="No"/>
    <s v="null"/>
    <n v="162"/>
    <s v="Credit Card"/>
    <n v="4"/>
    <n v="4.7"/>
    <n v="4.2"/>
    <e v="#NAME?"/>
  </r>
  <r>
    <x v="7733"/>
    <x v="1155"/>
    <x v="11334"/>
    <s v="Success"/>
    <s v="CID506991"/>
    <s v="Prime Sedan"/>
    <s v="Electronic City"/>
    <s v="BTM Layout"/>
    <n v="119"/>
    <n v="30"/>
    <s v="null"/>
    <s v="null"/>
    <s v="No"/>
    <s v="null"/>
    <n v="139"/>
    <s v="UPI"/>
    <n v="21"/>
    <n v="4.0999999999999996"/>
    <n v="3.5"/>
    <e v="#NAME?"/>
  </r>
  <r>
    <x v="9982"/>
    <x v="1003"/>
    <x v="11335"/>
    <s v="Success"/>
    <s v="CID930142"/>
    <s v="Prime Plus"/>
    <s v="Bellandur"/>
    <s v="Malleshwaram"/>
    <n v="119"/>
    <n v="50"/>
    <s v="null"/>
    <s v="null"/>
    <s v="No"/>
    <s v="null"/>
    <n v="178"/>
    <s v="UPI"/>
    <n v="14"/>
    <n v="4.0999999999999996"/>
    <n v="3.5"/>
    <e v="#NAME?"/>
  </r>
  <r>
    <x v="9983"/>
    <x v="1194"/>
    <x v="11336"/>
    <s v="Success"/>
    <s v="CID206433"/>
    <s v="Auto"/>
    <s v="Hulimavu"/>
    <s v="Sahakar Nagar"/>
    <n v="91"/>
    <n v="35"/>
    <s v="null"/>
    <s v="null"/>
    <s v="No"/>
    <s v="null"/>
    <n v="684"/>
    <s v="Cash"/>
    <n v="14"/>
    <n v="4.2"/>
    <n v="4.3"/>
    <e v="#NAME?"/>
  </r>
  <r>
    <x v="9984"/>
    <x v="712"/>
    <x v="11337"/>
    <s v="Success"/>
    <s v="CID464783"/>
    <s v="Prime SUV"/>
    <s v="Shantinagar"/>
    <s v="Varthur"/>
    <n v="308"/>
    <n v="90"/>
    <s v="null"/>
    <s v="null"/>
    <s v="No"/>
    <s v="null"/>
    <n v="394"/>
    <s v="Cash"/>
    <n v="8"/>
    <n v="3.3"/>
    <n v="3.6"/>
    <e v="#NAME?"/>
  </r>
  <r>
    <x v="9985"/>
    <x v="1043"/>
    <x v="11338"/>
    <s v="Success"/>
    <s v="CID716397"/>
    <s v="Mini"/>
    <s v="Marathahalli"/>
    <s v="Richmond Town"/>
    <n v="238"/>
    <n v="135"/>
    <s v="null"/>
    <s v="null"/>
    <s v="No"/>
    <s v="null"/>
    <n v="205"/>
    <s v="UPI"/>
    <n v="46"/>
    <n v="4.7"/>
    <n v="3.2"/>
    <e v="#NAME?"/>
  </r>
  <r>
    <x v="9986"/>
    <x v="394"/>
    <x v="11339"/>
    <s v="Success"/>
    <s v="CID768017"/>
    <s v="Mini"/>
    <s v="Banashankari"/>
    <s v="Varthur"/>
    <n v="259"/>
    <n v="30"/>
    <s v="null"/>
    <s v="null"/>
    <s v="No"/>
    <s v="null"/>
    <n v="324"/>
    <s v="Cash"/>
    <n v="9"/>
    <n v="4.2"/>
    <n v="4.4000000000000004"/>
    <e v="#NAME?"/>
  </r>
  <r>
    <x v="9987"/>
    <x v="1343"/>
    <x v="11340"/>
    <s v="Success"/>
    <s v="CID104579"/>
    <s v="Bike"/>
    <s v="Tumkur Road"/>
    <s v="JP Nagar"/>
    <n v="217"/>
    <n v="65"/>
    <s v="null"/>
    <s v="null"/>
    <s v="No"/>
    <s v="null"/>
    <n v="2971"/>
    <s v="Cash"/>
    <n v="28"/>
    <n v="4.3"/>
    <n v="4.5"/>
    <e v="#NAME?"/>
  </r>
  <r>
    <x v="9988"/>
    <x v="1292"/>
    <x v="11341"/>
    <s v="Success"/>
    <s v="CID371663"/>
    <s v="eBike"/>
    <s v="Bannerghatta Road"/>
    <s v="JP Nagar"/>
    <n v="231"/>
    <n v="70"/>
    <s v="null"/>
    <s v="null"/>
    <s v="No"/>
    <s v="null"/>
    <n v="784"/>
    <s v="UPI"/>
    <n v="29"/>
    <n v="4.2"/>
    <n v="3.6"/>
    <e v="#NAME?"/>
  </r>
  <r>
    <x v="9989"/>
    <x v="880"/>
    <x v="11342"/>
    <s v="Canceled by Driver"/>
    <s v="CID133526"/>
    <s v="Bike"/>
    <s v="Hulimavu"/>
    <s v="Devanahalli"/>
    <s v="null"/>
    <s v="null"/>
    <s v="null"/>
    <s v="Personal &amp; Car related issue"/>
    <s v="null"/>
    <s v="null"/>
    <n v="557"/>
    <s v="null"/>
    <n v="0"/>
    <s v="null"/>
    <s v="null"/>
    <e v="#NAME?"/>
  </r>
  <r>
    <x v="9990"/>
    <x v="1285"/>
    <x v="11343"/>
    <s v="Success"/>
    <s v="CID187630"/>
    <s v="eBike"/>
    <s v="MG Road"/>
    <s v="Ramamurthy Nagar"/>
    <n v="189"/>
    <n v="35"/>
    <s v="null"/>
    <s v="null"/>
    <s v="No"/>
    <s v="null"/>
    <n v="171"/>
    <s v="UPI"/>
    <n v="33"/>
    <n v="3.1"/>
    <n v="4.0999999999999996"/>
    <e v="#NAME?"/>
  </r>
  <r>
    <x v="5621"/>
    <x v="157"/>
    <x v="11344"/>
    <s v="Success"/>
    <s v="CID999638"/>
    <s v="Bike"/>
    <s v="HSR Layout"/>
    <s v="Langford Town"/>
    <n v="259"/>
    <n v="130"/>
    <s v="null"/>
    <s v="null"/>
    <s v="No"/>
    <s v="null"/>
    <n v="474"/>
    <s v="Credit Card"/>
    <n v="33"/>
    <n v="4.5999999999999996"/>
    <n v="3.6"/>
    <e v="#NAME?"/>
  </r>
  <r>
    <x v="9991"/>
    <x v="980"/>
    <x v="11345"/>
    <s v="Success"/>
    <s v="CID466309"/>
    <s v="Prime Plus"/>
    <s v="Langford Town"/>
    <s v="Langford Town"/>
    <n v="231"/>
    <n v="30"/>
    <s v="null"/>
    <s v="null"/>
    <s v="No"/>
    <s v="null"/>
    <n v="267"/>
    <s v="Cash"/>
    <n v="28"/>
    <n v="3.4"/>
    <n v="4.4000000000000004"/>
    <e v="#NAME?"/>
  </r>
  <r>
    <x v="9992"/>
    <x v="907"/>
    <x v="11346"/>
    <s v="Success"/>
    <s v="CID561535"/>
    <s v="Auto"/>
    <s v="Shantinagar"/>
    <s v="RT Nagar"/>
    <n v="189"/>
    <n v="65"/>
    <s v="null"/>
    <s v="null"/>
    <s v="No"/>
    <s v="null"/>
    <n v="328"/>
    <s v="UPI"/>
    <n v="8"/>
    <n v="4.2"/>
    <n v="3.3"/>
    <e v="#NAME?"/>
  </r>
  <r>
    <x v="9993"/>
    <x v="1333"/>
    <x v="11347"/>
    <s v="Driver Not Found"/>
    <s v="CID975110"/>
    <s v="Prime SUV"/>
    <s v="Electronic City"/>
    <s v="Kadugodi"/>
    <s v="null"/>
    <s v="null"/>
    <s v="null"/>
    <s v="null"/>
    <s v="null"/>
    <s v="null"/>
    <n v="383"/>
    <s v="null"/>
    <n v="0"/>
    <s v="null"/>
    <s v="null"/>
    <e v="#NAME?"/>
  </r>
  <r>
    <x v="9994"/>
    <x v="144"/>
    <x v="11348"/>
    <s v="Canceled by Driver"/>
    <s v="CID156595"/>
    <s v="Mini"/>
    <s v="Shantinagar"/>
    <s v="Basavanagudi"/>
    <s v="null"/>
    <s v="null"/>
    <s v="null"/>
    <s v="More than permitted people in there"/>
    <s v="null"/>
    <s v="null"/>
    <n v="272"/>
    <s v="null"/>
    <n v="0"/>
    <s v="null"/>
    <s v="null"/>
    <e v="#NAME?"/>
  </r>
  <r>
    <x v="9995"/>
    <x v="1160"/>
    <x v="11349"/>
    <s v="Success"/>
    <s v="CID505860"/>
    <s v="Prime SUV"/>
    <s v="Kammanahalli"/>
    <s v="Bellandur"/>
    <n v="105"/>
    <n v="105"/>
    <s v="null"/>
    <s v="null"/>
    <s v="No"/>
    <s v="null"/>
    <n v="122"/>
    <s v="UPI"/>
    <n v="29"/>
    <n v="3.6"/>
    <n v="4"/>
    <e v="#NAME?"/>
  </r>
  <r>
    <x v="9996"/>
    <x v="1342"/>
    <x v="11350"/>
    <s v="Success"/>
    <s v="CID166322"/>
    <s v="Prime SUV"/>
    <s v="Marathahalli"/>
    <s v="JP Nagar"/>
    <n v="168"/>
    <n v="135"/>
    <s v="null"/>
    <s v="null"/>
    <s v="No"/>
    <s v="null"/>
    <n v="862"/>
    <s v="Cash"/>
    <n v="42"/>
    <n v="3.3"/>
    <n v="3.3"/>
    <e v="#NAME?"/>
  </r>
  <r>
    <x v="9997"/>
    <x v="1302"/>
    <x v="11351"/>
    <s v="Success"/>
    <s v="CID240558"/>
    <s v="eBike"/>
    <s v="Vijayanagar"/>
    <s v="Hosur Road"/>
    <n v="301"/>
    <n v="60"/>
    <s v="null"/>
    <s v="null"/>
    <s v="No"/>
    <s v="null"/>
    <n v="184"/>
    <s v="Cash"/>
    <n v="37"/>
    <n v="4.0999999999999996"/>
    <n v="4.8"/>
    <e v="#NAME?"/>
  </r>
  <r>
    <x v="9998"/>
    <x v="943"/>
    <x v="11352"/>
    <s v="Success"/>
    <s v="CID704866"/>
    <s v="Auto"/>
    <s v="Kengeri"/>
    <s v="Hennur"/>
    <n v="245"/>
    <n v="85"/>
    <s v="null"/>
    <s v="null"/>
    <s v="No"/>
    <s v="null"/>
    <n v="447"/>
    <s v="UPI"/>
    <n v="13"/>
    <n v="3.4"/>
    <n v="3.5"/>
    <e v="#NAME?"/>
  </r>
  <r>
    <x v="9999"/>
    <x v="1133"/>
    <x v="11353"/>
    <s v="Success"/>
    <s v="CID979150"/>
    <s v="eBike"/>
    <s v="KR Puram"/>
    <s v="Mysore Road"/>
    <n v="154"/>
    <n v="45"/>
    <s v="null"/>
    <s v="null"/>
    <s v="No"/>
    <s v="null"/>
    <n v="393"/>
    <s v="UPI"/>
    <n v="42"/>
    <n v="4.2"/>
    <n v="5"/>
    <e v="#NAME?"/>
  </r>
  <r>
    <x v="10000"/>
    <x v="1025"/>
    <x v="11354"/>
    <s v="Success"/>
    <s v="CID990800"/>
    <s v="Mini"/>
    <s v="Ramamurthy Nagar"/>
    <s v="Chickpet"/>
    <n v="273"/>
    <n v="35"/>
    <s v="null"/>
    <s v="null"/>
    <s v="No"/>
    <s v="null"/>
    <n v="829"/>
    <s v="Cash"/>
    <n v="43"/>
    <n v="3.3"/>
    <n v="3.5"/>
    <e v="#NAME?"/>
  </r>
  <r>
    <x v="10001"/>
    <x v="1213"/>
    <x v="11355"/>
    <s v="Success"/>
    <s v="CID390417"/>
    <s v="Bike"/>
    <s v="Sarjapur Road"/>
    <s v="Bannerghatta Road"/>
    <n v="259"/>
    <n v="30"/>
    <s v="null"/>
    <s v="null"/>
    <s v="No"/>
    <s v="null"/>
    <n v="124"/>
    <s v="Cash"/>
    <n v="2"/>
    <n v="3.1"/>
    <n v="4.7"/>
    <e v="#NAME?"/>
  </r>
  <r>
    <x v="10002"/>
    <x v="1223"/>
    <x v="11356"/>
    <s v="Success"/>
    <s v="CID217189"/>
    <s v="Bike"/>
    <s v="Nagarbhavi"/>
    <s v="BTM Layout"/>
    <n v="245"/>
    <n v="135"/>
    <s v="null"/>
    <s v="null"/>
    <s v="No"/>
    <s v="null"/>
    <n v="421"/>
    <s v="Cash"/>
    <n v="45"/>
    <n v="3.5"/>
    <n v="4.3"/>
    <e v="#NAME?"/>
  </r>
  <r>
    <x v="10003"/>
    <x v="738"/>
    <x v="11357"/>
    <s v="Success"/>
    <s v="CID166611"/>
    <s v="Bike"/>
    <s v="Magadi Road"/>
    <s v="Banashankari"/>
    <n v="56"/>
    <n v="30"/>
    <s v="null"/>
    <s v="null"/>
    <s v="No"/>
    <s v="null"/>
    <n v="456"/>
    <s v="Cash"/>
    <n v="9"/>
    <n v="3.8"/>
    <n v="3.2"/>
    <e v="#NAME?"/>
  </r>
  <r>
    <x v="10004"/>
    <x v="952"/>
    <x v="11358"/>
    <s v="Driver Not Found"/>
    <s v="CID120136"/>
    <s v="Prime SUV"/>
    <s v="Devanahalli"/>
    <s v="JP Nagar"/>
    <s v="null"/>
    <s v="null"/>
    <s v="null"/>
    <s v="null"/>
    <s v="null"/>
    <s v="null"/>
    <n v="201"/>
    <s v="null"/>
    <n v="0"/>
    <s v="null"/>
    <s v="null"/>
    <e v="#NAME?"/>
  </r>
  <r>
    <x v="10005"/>
    <x v="290"/>
    <x v="11359"/>
    <s v="Success"/>
    <s v="CID429823"/>
    <s v="Bike"/>
    <s v="JP Nagar"/>
    <s v="Richmond Town"/>
    <n v="196"/>
    <n v="75"/>
    <s v="null"/>
    <s v="null"/>
    <s v="No"/>
    <s v="null"/>
    <n v="203"/>
    <s v="Cash"/>
    <n v="48"/>
    <n v="3.7"/>
    <n v="5"/>
    <e v="#NAME?"/>
  </r>
  <r>
    <x v="6919"/>
    <x v="1054"/>
    <x v="11360"/>
    <s v="Success"/>
    <s v="CID682645"/>
    <s v="Auto"/>
    <s v="Nagarbhavi"/>
    <s v="Langford Town"/>
    <n v="189"/>
    <n v="140"/>
    <s v="null"/>
    <s v="null"/>
    <s v="No"/>
    <s v="null"/>
    <n v="213"/>
    <s v="Cash"/>
    <n v="18"/>
    <n v="3.5"/>
    <n v="3.3"/>
    <e v="#NAME?"/>
  </r>
  <r>
    <x v="10006"/>
    <x v="222"/>
    <x v="11361"/>
    <s v="Canceled by Driver"/>
    <s v="CID598031"/>
    <s v="Auto"/>
    <s v="Kammanahalli"/>
    <s v="Electronic City"/>
    <s v="null"/>
    <s v="null"/>
    <s v="null"/>
    <s v="Customer was coughing/sick"/>
    <s v="null"/>
    <s v="null"/>
    <n v="158"/>
    <s v="null"/>
    <n v="0"/>
    <s v="null"/>
    <s v="null"/>
    <e v="#NAME?"/>
  </r>
  <r>
    <x v="10007"/>
    <x v="442"/>
    <x v="11362"/>
    <s v="Canceled by Customer"/>
    <s v="CID533115"/>
    <s v="Mini"/>
    <s v="Ulsoor"/>
    <s v="Rajajinagar"/>
    <s v="null"/>
    <s v="null"/>
    <s v="Driver asked to cancel"/>
    <s v="null"/>
    <s v="null"/>
    <s v="null"/>
    <n v="351"/>
    <s v="null"/>
    <n v="0"/>
    <s v="null"/>
    <s v="null"/>
    <e v="#NAME?"/>
  </r>
  <r>
    <x v="10008"/>
    <x v="323"/>
    <x v="11363"/>
    <s v="Canceled by Driver"/>
    <s v="CID119345"/>
    <s v="eBike"/>
    <s v="Frazer Town"/>
    <s v="Basavanagudi"/>
    <s v="null"/>
    <s v="null"/>
    <s v="null"/>
    <s v="Personal &amp; Car related issue"/>
    <s v="null"/>
    <s v="null"/>
    <n v="806"/>
    <s v="null"/>
    <n v="0"/>
    <s v="null"/>
    <s v="null"/>
    <e v="#NAME?"/>
  </r>
  <r>
    <x v="10009"/>
    <x v="307"/>
    <x v="11364"/>
    <s v="Success"/>
    <s v="CID964412"/>
    <s v="Auto"/>
    <s v="Rajajinagar"/>
    <s v="Electronic City"/>
    <n v="147"/>
    <n v="135"/>
    <s v="null"/>
    <s v="null"/>
    <s v="No"/>
    <s v="null"/>
    <n v="718"/>
    <s v="UPI"/>
    <n v="7"/>
    <n v="3.5"/>
    <n v="4.3"/>
    <e v="#NAME?"/>
  </r>
  <r>
    <x v="10010"/>
    <x v="1433"/>
    <x v="11365"/>
    <s v="Success"/>
    <s v="CID499955"/>
    <s v="Bike"/>
    <s v="Hebbal"/>
    <s v="Ramamurthy Nagar"/>
    <n v="308"/>
    <n v="50"/>
    <s v="null"/>
    <s v="null"/>
    <s v="No"/>
    <s v="null"/>
    <n v="180"/>
    <s v="Cash"/>
    <n v="1"/>
    <n v="4.3"/>
    <n v="3.9"/>
    <e v="#NAME?"/>
  </r>
  <r>
    <x v="10011"/>
    <x v="633"/>
    <x v="11366"/>
    <s v="Success"/>
    <s v="CID935513"/>
    <s v="Prime Sedan"/>
    <s v="Yeshwanthpur"/>
    <s v="JP Nagar"/>
    <n v="175"/>
    <n v="35"/>
    <s v="null"/>
    <s v="null"/>
    <s v="No"/>
    <s v="null"/>
    <n v="772"/>
    <s v="UPI"/>
    <n v="8"/>
    <n v="3.5"/>
    <n v="3.5"/>
    <e v="#NAME?"/>
  </r>
  <r>
    <x v="10012"/>
    <x v="590"/>
    <x v="11367"/>
    <s v="Success"/>
    <s v="CID200170"/>
    <s v="Auto"/>
    <s v="HSR Layout"/>
    <s v="Yeshwanthpur"/>
    <n v="112"/>
    <n v="40"/>
    <s v="null"/>
    <s v="null"/>
    <s v="No"/>
    <s v="null"/>
    <n v="271"/>
    <s v="UPI"/>
    <n v="11"/>
    <n v="4.8"/>
    <n v="4.5999999999999996"/>
    <e v="#NAME?"/>
  </r>
  <r>
    <x v="10013"/>
    <x v="947"/>
    <x v="11368"/>
    <s v="Driver Not Found"/>
    <s v="CID774237"/>
    <s v="Prime Plus"/>
    <s v="Langford Town"/>
    <s v="BTM Layout"/>
    <s v="null"/>
    <s v="null"/>
    <s v="null"/>
    <s v="null"/>
    <s v="null"/>
    <s v="null"/>
    <n v="200"/>
    <s v="null"/>
    <n v="0"/>
    <s v="null"/>
    <s v="null"/>
    <e v="#NAME?"/>
  </r>
  <r>
    <x v="10014"/>
    <x v="1092"/>
    <x v="11369"/>
    <s v="Driver Not Found"/>
    <s v="CID783089"/>
    <s v="Prime SUV"/>
    <s v="Rajajinagar"/>
    <s v="Peenya"/>
    <s v="null"/>
    <s v="null"/>
    <s v="null"/>
    <s v="null"/>
    <s v="null"/>
    <s v="null"/>
    <n v="214"/>
    <s v="null"/>
    <n v="0"/>
    <s v="null"/>
    <s v="null"/>
    <e v="#NAME?"/>
  </r>
  <r>
    <x v="6903"/>
    <x v="663"/>
    <x v="11370"/>
    <s v="Canceled by Driver"/>
    <s v="CID504229"/>
    <s v="Prime SUV"/>
    <s v="Padmanabhanagar"/>
    <s v="Frazer Town"/>
    <s v="null"/>
    <s v="null"/>
    <s v="null"/>
    <s v="Personal &amp; Car related issue"/>
    <s v="null"/>
    <s v="null"/>
    <n v="133"/>
    <s v="null"/>
    <n v="0"/>
    <s v="null"/>
    <s v="null"/>
    <e v="#NAME?"/>
  </r>
  <r>
    <x v="10015"/>
    <x v="589"/>
    <x v="11371"/>
    <s v="Driver Not Found"/>
    <s v="CID200761"/>
    <s v="eBike"/>
    <s v="Cox Town"/>
    <s v="Basavanagudi"/>
    <s v="null"/>
    <s v="null"/>
    <s v="null"/>
    <s v="null"/>
    <s v="null"/>
    <s v="null"/>
    <n v="335"/>
    <s v="null"/>
    <n v="0"/>
    <s v="null"/>
    <s v="null"/>
    <e v="#NAME?"/>
  </r>
  <r>
    <x v="10016"/>
    <x v="544"/>
    <x v="11372"/>
    <s v="Success"/>
    <s v="CID802819"/>
    <s v="Bike"/>
    <s v="Peenya"/>
    <s v="Magadi Road"/>
    <n v="42"/>
    <n v="135"/>
    <s v="null"/>
    <s v="null"/>
    <s v="No"/>
    <s v="null"/>
    <n v="328"/>
    <s v="Credit Card"/>
    <n v="7"/>
    <n v="4.2"/>
    <n v="4.8"/>
    <e v="#NAME?"/>
  </r>
  <r>
    <x v="10017"/>
    <x v="254"/>
    <x v="11373"/>
    <s v="Success"/>
    <s v="CID454212"/>
    <s v="Prime SUV"/>
    <s v="Vijayanagar"/>
    <s v="HSR Layout"/>
    <n v="273"/>
    <n v="25"/>
    <s v="null"/>
    <s v="null"/>
    <s v="No"/>
    <s v="null"/>
    <n v="636"/>
    <s v="Cash"/>
    <n v="30"/>
    <n v="4.7"/>
    <n v="4.2"/>
    <e v="#NAME?"/>
  </r>
  <r>
    <x v="10018"/>
    <x v="830"/>
    <x v="11374"/>
    <s v="Canceled by Customer"/>
    <s v="CID505135"/>
    <s v="Prime Sedan"/>
    <s v="Kengeri"/>
    <s v="Padmanabhanagar"/>
    <s v="null"/>
    <s v="null"/>
    <s v="Driver is not moving towards pickup location"/>
    <s v="null"/>
    <s v="null"/>
    <s v="null"/>
    <n v="155"/>
    <s v="null"/>
    <n v="0"/>
    <s v="null"/>
    <s v="null"/>
    <e v="#NAME?"/>
  </r>
  <r>
    <x v="10019"/>
    <x v="330"/>
    <x v="11375"/>
    <s v="Success"/>
    <s v="CID707962"/>
    <s v="Mini"/>
    <s v="Jayanagar"/>
    <s v="Whitefield"/>
    <n v="266"/>
    <n v="135"/>
    <s v="null"/>
    <s v="null"/>
    <s v="No"/>
    <s v="null"/>
    <n v="887"/>
    <s v="UPI"/>
    <n v="17"/>
    <n v="4.7"/>
    <n v="3.7"/>
    <e v="#NAME?"/>
  </r>
  <r>
    <x v="1128"/>
    <x v="484"/>
    <x v="11376"/>
    <s v="Success"/>
    <s v="CID417795"/>
    <s v="Mini"/>
    <s v="Koramangala"/>
    <s v="Banashankari"/>
    <n v="35"/>
    <n v="50"/>
    <s v="null"/>
    <s v="null"/>
    <s v="No"/>
    <s v="null"/>
    <n v="253"/>
    <s v="Cash"/>
    <n v="7"/>
    <n v="4.9000000000000004"/>
    <n v="4.3"/>
    <e v="#NAME?"/>
  </r>
  <r>
    <x v="953"/>
    <x v="584"/>
    <x v="11377"/>
    <s v="Success"/>
    <s v="CID356580"/>
    <s v="Mini"/>
    <s v="Devanahalli"/>
    <s v="Yelahanka"/>
    <n v="112"/>
    <n v="120"/>
    <s v="null"/>
    <s v="null"/>
    <s v="No"/>
    <s v="null"/>
    <n v="346"/>
    <s v="Debit Card"/>
    <n v="46"/>
    <n v="3.5"/>
    <n v="4.7"/>
    <e v="#NAME?"/>
  </r>
  <r>
    <x v="10020"/>
    <x v="802"/>
    <x v="11378"/>
    <s v="Canceled by Customer"/>
    <s v="CID737976"/>
    <s v="Prime SUV"/>
    <s v="Hulimavu"/>
    <s v="Nagarbhavi"/>
    <s v="null"/>
    <s v="null"/>
    <s v="AC is Not working"/>
    <s v="null"/>
    <s v="null"/>
    <s v="null"/>
    <n v="431"/>
    <s v="null"/>
    <n v="0"/>
    <s v="null"/>
    <s v="null"/>
    <e v="#NAME?"/>
  </r>
  <r>
    <x v="10021"/>
    <x v="368"/>
    <x v="11379"/>
    <s v="Canceled by Driver"/>
    <s v="CID960075"/>
    <s v="Prime Plus"/>
    <s v="Ulsoor"/>
    <s v="Jayanagar"/>
    <s v="null"/>
    <s v="null"/>
    <s v="null"/>
    <s v="Customer was coughing/sick"/>
    <s v="null"/>
    <s v="null"/>
    <n v="932"/>
    <s v="null"/>
    <n v="0"/>
    <s v="null"/>
    <s v="null"/>
    <e v="#NAME?"/>
  </r>
  <r>
    <x v="10022"/>
    <x v="1033"/>
    <x v="11380"/>
    <s v="Canceled by Driver"/>
    <s v="CID613034"/>
    <s v="Prime SUV"/>
    <s v="Basavanagudi"/>
    <s v="Mysore Road"/>
    <s v="null"/>
    <s v="null"/>
    <s v="null"/>
    <s v="More than permitted people in there"/>
    <s v="null"/>
    <s v="null"/>
    <n v="148"/>
    <s v="null"/>
    <n v="0"/>
    <s v="null"/>
    <s v="null"/>
    <e v="#NAME?"/>
  </r>
  <r>
    <x v="6783"/>
    <x v="298"/>
    <x v="11381"/>
    <s v="Success"/>
    <s v="CID345195"/>
    <s v="Prime SUV"/>
    <s v="Indiranagar"/>
    <s v="Chickpet"/>
    <n v="273"/>
    <n v="105"/>
    <s v="null"/>
    <s v="null"/>
    <s v="No"/>
    <s v="null"/>
    <n v="732"/>
    <s v="Cash"/>
    <n v="33"/>
    <n v="3.9"/>
    <n v="5"/>
    <e v="#NAME?"/>
  </r>
  <r>
    <x v="10023"/>
    <x v="35"/>
    <x v="11382"/>
    <s v="Canceled by Customer"/>
    <s v="CID280993"/>
    <s v="eBike"/>
    <s v="Electronic City"/>
    <s v="Hosur Road"/>
    <s v="null"/>
    <s v="null"/>
    <s v="AC is Not working"/>
    <s v="null"/>
    <s v="null"/>
    <s v="null"/>
    <n v="217"/>
    <s v="null"/>
    <n v="0"/>
    <s v="null"/>
    <s v="null"/>
    <e v="#NAME?"/>
  </r>
  <r>
    <x v="10024"/>
    <x v="1141"/>
    <x v="11383"/>
    <s v="Success"/>
    <s v="CID416979"/>
    <s v="Auto"/>
    <s v="Shivajinagar"/>
    <s v="Peenya"/>
    <n v="196"/>
    <n v="75"/>
    <s v="null"/>
    <s v="null"/>
    <s v="No"/>
    <s v="null"/>
    <n v="408"/>
    <s v="Cash"/>
    <n v="12"/>
    <n v="4.7"/>
    <n v="3.1"/>
    <e v="#NAME?"/>
  </r>
  <r>
    <x v="10025"/>
    <x v="1316"/>
    <x v="11384"/>
    <s v="Canceled by Driver"/>
    <s v="CID392780"/>
    <s v="Auto"/>
    <s v="Chickpet"/>
    <s v="Langford Town"/>
    <s v="null"/>
    <s v="null"/>
    <s v="null"/>
    <s v="Personal &amp; Car related issue"/>
    <s v="null"/>
    <s v="null"/>
    <n v="213"/>
    <s v="null"/>
    <n v="0"/>
    <s v="null"/>
    <s v="null"/>
    <e v="#NAME?"/>
  </r>
  <r>
    <x v="10026"/>
    <x v="1112"/>
    <x v="11385"/>
    <s v="Success"/>
    <s v="CID130986"/>
    <s v="eBike"/>
    <s v="Kammanahalli"/>
    <s v="Kammanahalli"/>
    <n v="98"/>
    <n v="105"/>
    <s v="null"/>
    <s v="null"/>
    <s v="No"/>
    <s v="null"/>
    <n v="131"/>
    <s v="Credit Card"/>
    <n v="5"/>
    <n v="4.8"/>
    <n v="4.8"/>
    <e v="#NAME?"/>
  </r>
  <r>
    <x v="10027"/>
    <x v="717"/>
    <x v="11386"/>
    <s v="Success"/>
    <s v="CID210860"/>
    <s v="Prime Sedan"/>
    <s v="MG Road"/>
    <s v="Devanahalli"/>
    <n v="35"/>
    <n v="60"/>
    <s v="null"/>
    <s v="null"/>
    <s v="No"/>
    <s v="null"/>
    <n v="850"/>
    <s v="UPI"/>
    <n v="44"/>
    <n v="4.5999999999999996"/>
    <n v="4.0999999999999996"/>
    <e v="#NAME?"/>
  </r>
  <r>
    <x v="7038"/>
    <x v="1403"/>
    <x v="11387"/>
    <s v="Success"/>
    <s v="CID431020"/>
    <s v="Prime Sedan"/>
    <s v="Mysore Road"/>
    <s v="Rajarajeshwari Nagar"/>
    <n v="84"/>
    <n v="45"/>
    <s v="null"/>
    <s v="null"/>
    <s v="No"/>
    <s v="null"/>
    <n v="505"/>
    <s v="Cash"/>
    <n v="7"/>
    <n v="3.8"/>
    <n v="3.8"/>
    <e v="#NAME?"/>
  </r>
  <r>
    <x v="10028"/>
    <x v="95"/>
    <x v="11388"/>
    <s v="Success"/>
    <s v="CID392819"/>
    <s v="Prime Plus"/>
    <s v="Nagarbhavi"/>
    <s v="Shantinagar"/>
    <n v="119"/>
    <n v="130"/>
    <s v="null"/>
    <s v="null"/>
    <s v="No"/>
    <s v="null"/>
    <n v="2289"/>
    <s v="Cash"/>
    <n v="24"/>
    <n v="3.3"/>
    <n v="4.2"/>
    <e v="#NAME?"/>
  </r>
  <r>
    <x v="10029"/>
    <x v="461"/>
    <x v="11389"/>
    <s v="Success"/>
    <s v="CID334176"/>
    <s v="Prime Plus"/>
    <s v="Malleshwaram"/>
    <s v="Kammanahalli"/>
    <n v="168"/>
    <n v="55"/>
    <s v="null"/>
    <s v="null"/>
    <s v="No"/>
    <s v="null"/>
    <n v="410"/>
    <s v="Cash"/>
    <n v="12"/>
    <n v="3.2"/>
    <n v="3.1"/>
    <e v="#NAME?"/>
  </r>
  <r>
    <x v="10030"/>
    <x v="1116"/>
    <x v="11390"/>
    <s v="Canceled by Driver"/>
    <s v="CID780547"/>
    <s v="Prime Sedan"/>
    <s v="RT Nagar"/>
    <s v="Chickpet"/>
    <s v="null"/>
    <s v="null"/>
    <s v="null"/>
    <s v="Customer related issue"/>
    <s v="null"/>
    <s v="null"/>
    <n v="401"/>
    <s v="null"/>
    <n v="0"/>
    <s v="null"/>
    <s v="null"/>
    <e v="#NAME?"/>
  </r>
  <r>
    <x v="10031"/>
    <x v="1190"/>
    <x v="11391"/>
    <s v="Canceled by Customer"/>
    <s v="CID952770"/>
    <s v="eBike"/>
    <s v="RT Nagar"/>
    <s v="Ramamurthy Nagar"/>
    <s v="null"/>
    <s v="null"/>
    <s v="Driver asked to cancel"/>
    <s v="null"/>
    <s v="null"/>
    <s v="null"/>
    <n v="445"/>
    <s v="null"/>
    <n v="0"/>
    <s v="null"/>
    <s v="null"/>
    <e v="#NAME?"/>
  </r>
  <r>
    <x v="3628"/>
    <x v="328"/>
    <x v="11392"/>
    <s v="Canceled by Driver"/>
    <s v="CID644274"/>
    <s v="Auto"/>
    <s v="Devanahalli"/>
    <s v="Majestic"/>
    <s v="null"/>
    <s v="null"/>
    <s v="null"/>
    <s v="Personal &amp; Car related issue"/>
    <s v="null"/>
    <s v="null"/>
    <n v="165"/>
    <s v="null"/>
    <n v="0"/>
    <s v="null"/>
    <s v="null"/>
    <e v="#NAME?"/>
  </r>
  <r>
    <x v="10032"/>
    <x v="691"/>
    <x v="11393"/>
    <s v="Canceled by Driver"/>
    <s v="CID578798"/>
    <s v="Prime Sedan"/>
    <s v="Vijayanagar"/>
    <s v="Langford Town"/>
    <s v="null"/>
    <s v="null"/>
    <s v="null"/>
    <s v="Customer related issue"/>
    <s v="null"/>
    <s v="null"/>
    <n v="738"/>
    <s v="null"/>
    <n v="0"/>
    <s v="null"/>
    <s v="null"/>
    <e v="#NAME?"/>
  </r>
  <r>
    <x v="3952"/>
    <x v="981"/>
    <x v="11394"/>
    <s v="Success"/>
    <s v="CID179878"/>
    <s v="Prime SUV"/>
    <s v="HSR Layout"/>
    <s v="Bellandur"/>
    <n v="70"/>
    <n v="100"/>
    <s v="null"/>
    <s v="null"/>
    <s v="No"/>
    <s v="null"/>
    <n v="369"/>
    <s v="UPI"/>
    <n v="31"/>
    <n v="3.4"/>
    <n v="4.8"/>
    <e v="#NAME?"/>
  </r>
  <r>
    <x v="10033"/>
    <x v="1417"/>
    <x v="11395"/>
    <s v="Canceled by Customer"/>
    <s v="CID199258"/>
    <s v="Auto"/>
    <s v="HSR Layout"/>
    <s v="Vijayanagar"/>
    <s v="null"/>
    <s v="null"/>
    <s v="Driver is not moving towards pickup location"/>
    <s v="null"/>
    <s v="null"/>
    <s v="null"/>
    <n v="104"/>
    <s v="null"/>
    <n v="0"/>
    <s v="null"/>
    <s v="null"/>
    <e v="#NAME?"/>
  </r>
  <r>
    <x v="10034"/>
    <x v="834"/>
    <x v="11396"/>
    <s v="Success"/>
    <s v="CID101318"/>
    <s v="Bike"/>
    <s v="RT Nagar"/>
    <s v="Marathahalli"/>
    <n v="77"/>
    <n v="75"/>
    <s v="null"/>
    <s v="null"/>
    <s v="No"/>
    <s v="null"/>
    <n v="586"/>
    <s v="Cash"/>
    <n v="33"/>
    <n v="3.2"/>
    <n v="3.8"/>
    <e v="#NAME?"/>
  </r>
  <r>
    <x v="6085"/>
    <x v="1222"/>
    <x v="11397"/>
    <s v="Success"/>
    <s v="CID190648"/>
    <s v="Auto"/>
    <s v="Padmanabhanagar"/>
    <s v="Hennur"/>
    <n v="238"/>
    <n v="85"/>
    <s v="null"/>
    <s v="null"/>
    <s v="No"/>
    <s v="null"/>
    <n v="725"/>
    <s v="UPI"/>
    <n v="12"/>
    <n v="3.1"/>
    <n v="4"/>
    <e v="#NAME?"/>
  </r>
  <r>
    <x v="10035"/>
    <x v="942"/>
    <x v="11398"/>
    <s v="Driver Not Found"/>
    <s v="CID901930"/>
    <s v="Prime SUV"/>
    <s v="Shantinagar"/>
    <s v="Sarjapur Road"/>
    <s v="null"/>
    <s v="null"/>
    <s v="null"/>
    <s v="null"/>
    <s v="null"/>
    <s v="null"/>
    <n v="905"/>
    <s v="null"/>
    <n v="0"/>
    <s v="null"/>
    <s v="null"/>
    <e v="#NAME?"/>
  </r>
  <r>
    <x v="10036"/>
    <x v="691"/>
    <x v="11399"/>
    <s v="Success"/>
    <s v="CID919899"/>
    <s v="Prime Sedan"/>
    <s v="Yeshwanthpur"/>
    <s v="Majestic"/>
    <n v="252"/>
    <n v="25"/>
    <s v="null"/>
    <s v="null"/>
    <s v="No"/>
    <s v="null"/>
    <n v="1249"/>
    <s v="UPI"/>
    <n v="31"/>
    <n v="5"/>
    <n v="3.4"/>
    <e v="#NAME?"/>
  </r>
  <r>
    <x v="10037"/>
    <x v="1411"/>
    <x v="11400"/>
    <s v="Success"/>
    <s v="CID294152"/>
    <s v="Bike"/>
    <s v="Vijayanagar"/>
    <s v="Frazer Town"/>
    <n v="189"/>
    <n v="125"/>
    <s v="null"/>
    <s v="null"/>
    <s v="No"/>
    <s v="null"/>
    <n v="378"/>
    <s v="Cash"/>
    <n v="44"/>
    <n v="3"/>
    <n v="3.4"/>
    <e v="#NAME?"/>
  </r>
  <r>
    <x v="10038"/>
    <x v="477"/>
    <x v="11401"/>
    <s v="Success"/>
    <s v="CID951199"/>
    <s v="Prime Plus"/>
    <s v="Bellandur"/>
    <s v="MG Road"/>
    <n v="133"/>
    <n v="140"/>
    <s v="null"/>
    <s v="null"/>
    <s v="No"/>
    <s v="null"/>
    <n v="615"/>
    <s v="UPI"/>
    <n v="42"/>
    <n v="3.5"/>
    <n v="4.8"/>
    <e v="#NAME?"/>
  </r>
  <r>
    <x v="7533"/>
    <x v="363"/>
    <x v="11402"/>
    <s v="Success"/>
    <s v="CID863602"/>
    <s v="Bike"/>
    <s v="Shantinagar"/>
    <s v="Frazer Town"/>
    <n v="49"/>
    <n v="75"/>
    <s v="null"/>
    <s v="null"/>
    <s v="No"/>
    <s v="null"/>
    <n v="2851"/>
    <s v="UPI"/>
    <n v="42"/>
    <n v="5"/>
    <n v="3.4"/>
    <e v="#NAME?"/>
  </r>
  <r>
    <x v="9038"/>
    <x v="1209"/>
    <x v="11403"/>
    <s v="Success"/>
    <s v="CID886422"/>
    <s v="Auto"/>
    <s v="Electronic City"/>
    <s v="Yeshwanthpur"/>
    <n v="126"/>
    <n v="70"/>
    <s v="null"/>
    <s v="null"/>
    <s v="No"/>
    <s v="null"/>
    <n v="140"/>
    <s v="UPI"/>
    <n v="8"/>
    <n v="4.8"/>
    <n v="4.0999999999999996"/>
    <e v="#NAME?"/>
  </r>
  <r>
    <x v="10039"/>
    <x v="417"/>
    <x v="11404"/>
    <s v="Success"/>
    <s v="CID494631"/>
    <s v="Prime Plus"/>
    <s v="Hebbal"/>
    <s v="HSR Layout"/>
    <n v="77"/>
    <n v="60"/>
    <s v="null"/>
    <s v="null"/>
    <s v="No"/>
    <s v="null"/>
    <n v="467"/>
    <s v="UPI"/>
    <n v="20"/>
    <n v="4.9000000000000004"/>
    <n v="4.5"/>
    <e v="#NAME?"/>
  </r>
  <r>
    <x v="10040"/>
    <x v="967"/>
    <x v="11405"/>
    <s v="Driver Not Found"/>
    <s v="CID377049"/>
    <s v="Prime Sedan"/>
    <s v="Ramamurthy Nagar"/>
    <s v="Marathahalli"/>
    <s v="null"/>
    <s v="null"/>
    <s v="null"/>
    <s v="null"/>
    <s v="null"/>
    <s v="null"/>
    <n v="329"/>
    <s v="null"/>
    <n v="0"/>
    <s v="null"/>
    <s v="null"/>
    <e v="#NAME?"/>
  </r>
  <r>
    <x v="10041"/>
    <x v="78"/>
    <x v="11406"/>
    <s v="Success"/>
    <s v="CID598475"/>
    <s v="Prime SUV"/>
    <s v="Indiranagar"/>
    <s v="Indiranagar"/>
    <n v="133"/>
    <n v="145"/>
    <s v="null"/>
    <s v="null"/>
    <s v="No"/>
    <s v="null"/>
    <n v="483"/>
    <s v="Cash"/>
    <n v="5"/>
    <n v="3.1"/>
    <n v="4.7"/>
    <e v="#NAME?"/>
  </r>
  <r>
    <x v="10042"/>
    <x v="1181"/>
    <x v="11407"/>
    <s v="Driver Not Found"/>
    <s v="CID377320"/>
    <s v="Prime Sedan"/>
    <s v="Mysore Road"/>
    <s v="RT Nagar"/>
    <s v="null"/>
    <s v="null"/>
    <s v="null"/>
    <s v="null"/>
    <s v="null"/>
    <s v="null"/>
    <n v="110"/>
    <s v="null"/>
    <n v="0"/>
    <s v="null"/>
    <s v="null"/>
    <e v="#NAME?"/>
  </r>
  <r>
    <x v="10043"/>
    <x v="628"/>
    <x v="11408"/>
    <s v="Success"/>
    <s v="CID946359"/>
    <s v="Prime SUV"/>
    <s v="Vijayanagar"/>
    <s v="Malleshwaram"/>
    <n v="217"/>
    <n v="105"/>
    <s v="null"/>
    <s v="null"/>
    <s v="No"/>
    <s v="null"/>
    <n v="265"/>
    <s v="Cash"/>
    <n v="34"/>
    <n v="4.0999999999999996"/>
    <n v="3.8"/>
    <e v="#NAME?"/>
  </r>
  <r>
    <x v="10044"/>
    <x v="825"/>
    <x v="11409"/>
    <s v="Canceled by Driver"/>
    <s v="CID604082"/>
    <s v="Mini"/>
    <s v="Basavanagudi"/>
    <s v="Frazer Town"/>
    <s v="null"/>
    <s v="null"/>
    <s v="null"/>
    <s v="Customer related issue"/>
    <s v="null"/>
    <s v="null"/>
    <n v="1680"/>
    <s v="null"/>
    <n v="0"/>
    <s v="null"/>
    <s v="null"/>
    <e v="#NAME?"/>
  </r>
  <r>
    <x v="10045"/>
    <x v="784"/>
    <x v="11410"/>
    <s v="Success"/>
    <s v="CID138461"/>
    <s v="eBike"/>
    <s v="Ramamurthy Nagar"/>
    <s v="Hebbal"/>
    <n v="154"/>
    <n v="135"/>
    <s v="null"/>
    <s v="null"/>
    <s v="No"/>
    <s v="null"/>
    <n v="434"/>
    <s v="Cash"/>
    <n v="12"/>
    <n v="3.4"/>
    <n v="4.3"/>
    <e v="#NAME?"/>
  </r>
  <r>
    <x v="10046"/>
    <x v="508"/>
    <x v="11411"/>
    <s v="Driver Not Found"/>
    <s v="CID692324"/>
    <s v="Auto"/>
    <s v="Rajajinagar"/>
    <s v="Malleshwaram"/>
    <s v="null"/>
    <s v="null"/>
    <s v="null"/>
    <s v="null"/>
    <s v="null"/>
    <s v="null"/>
    <n v="247"/>
    <s v="null"/>
    <n v="0"/>
    <s v="null"/>
    <s v="null"/>
    <e v="#NAME?"/>
  </r>
  <r>
    <x v="10047"/>
    <x v="368"/>
    <x v="11412"/>
    <s v="Canceled by Driver"/>
    <s v="CID184327"/>
    <s v="Prime Sedan"/>
    <s v="Peenya"/>
    <s v="RT Nagar"/>
    <s v="null"/>
    <s v="null"/>
    <s v="null"/>
    <s v="Customer was coughing/sick"/>
    <s v="null"/>
    <s v="null"/>
    <n v="181"/>
    <s v="null"/>
    <n v="0"/>
    <s v="null"/>
    <s v="null"/>
    <e v="#NAME?"/>
  </r>
  <r>
    <x v="10048"/>
    <x v="785"/>
    <x v="11413"/>
    <s v="Success"/>
    <s v="CID802611"/>
    <s v="Prime Sedan"/>
    <s v="Chickpet"/>
    <s v="Basavanagudi"/>
    <n v="77"/>
    <n v="35"/>
    <s v="null"/>
    <s v="null"/>
    <s v="No"/>
    <s v="null"/>
    <n v="716"/>
    <s v="UPI"/>
    <n v="44"/>
    <n v="3"/>
    <n v="3.5"/>
    <e v="#NAME?"/>
  </r>
  <r>
    <x v="10049"/>
    <x v="1389"/>
    <x v="11414"/>
    <s v="Success"/>
    <s v="CID260484"/>
    <s v="Prime SUV"/>
    <s v="Shantinagar"/>
    <s v="Ulsoor"/>
    <n v="168"/>
    <n v="80"/>
    <s v="null"/>
    <s v="null"/>
    <s v="No"/>
    <s v="null"/>
    <n v="472"/>
    <s v="Credit Card"/>
    <n v="5"/>
    <n v="4"/>
    <n v="3.3"/>
    <e v="#NAME?"/>
  </r>
  <r>
    <x v="124"/>
    <x v="67"/>
    <x v="11415"/>
    <s v="Canceled by Customer"/>
    <s v="CID991523"/>
    <s v="eBike"/>
    <s v="Koramangala"/>
    <s v="Jayanagar"/>
    <s v="null"/>
    <s v="null"/>
    <s v="Wrong Address"/>
    <s v="null"/>
    <s v="null"/>
    <s v="null"/>
    <n v="750"/>
    <s v="null"/>
    <n v="0"/>
    <s v="null"/>
    <s v="null"/>
    <e v="#NAME?"/>
  </r>
  <r>
    <x v="10050"/>
    <x v="611"/>
    <x v="11416"/>
    <s v="Success"/>
    <s v="CID749196"/>
    <s v="Bike"/>
    <s v="Chickpet"/>
    <s v="Whitefield"/>
    <n v="294"/>
    <n v="130"/>
    <s v="null"/>
    <s v="null"/>
    <s v="No"/>
    <s v="null"/>
    <n v="264"/>
    <s v="UPI"/>
    <n v="5"/>
    <n v="4.0999999999999996"/>
    <n v="4.4000000000000004"/>
    <e v="#NAME?"/>
  </r>
  <r>
    <x v="10051"/>
    <x v="235"/>
    <x v="11417"/>
    <s v="Success"/>
    <s v="CID412595"/>
    <s v="Prime Sedan"/>
    <s v="Indiranagar"/>
    <s v="Bannerghatta Road"/>
    <n v="210"/>
    <n v="55"/>
    <s v="null"/>
    <s v="null"/>
    <s v="No"/>
    <s v="null"/>
    <n v="463"/>
    <s v="UPI"/>
    <n v="44"/>
    <n v="3.3"/>
    <n v="4.5999999999999996"/>
    <e v="#NAME?"/>
  </r>
  <r>
    <x v="10052"/>
    <x v="1292"/>
    <x v="11418"/>
    <s v="Canceled by Driver"/>
    <s v="CID136907"/>
    <s v="Prime Plus"/>
    <s v="Sahakar Nagar"/>
    <s v="Yelahanka"/>
    <s v="null"/>
    <s v="null"/>
    <s v="null"/>
    <s v="Customer related issue"/>
    <s v="null"/>
    <s v="null"/>
    <n v="110"/>
    <s v="null"/>
    <n v="0"/>
    <s v="null"/>
    <s v="null"/>
    <e v="#NAME?"/>
  </r>
  <r>
    <x v="10053"/>
    <x v="393"/>
    <x v="11419"/>
    <s v="Success"/>
    <s v="CID783955"/>
    <s v="Prime Plus"/>
    <s v="Frazer Town"/>
    <s v="Jayanagar"/>
    <n v="224"/>
    <n v="25"/>
    <s v="null"/>
    <s v="null"/>
    <s v="No"/>
    <s v="null"/>
    <n v="439"/>
    <s v="Cash"/>
    <n v="20"/>
    <n v="5"/>
    <n v="4.5"/>
    <e v="#NAME?"/>
  </r>
  <r>
    <x v="10054"/>
    <x v="505"/>
    <x v="11420"/>
    <s v="Success"/>
    <s v="CID694205"/>
    <s v="Prime Plus"/>
    <s v="Banashankari"/>
    <s v="Mysore Road"/>
    <n v="182"/>
    <n v="25"/>
    <s v="null"/>
    <s v="null"/>
    <s v="No"/>
    <s v="null"/>
    <n v="244"/>
    <s v="UPI"/>
    <n v="22"/>
    <n v="3.9"/>
    <n v="4.9000000000000004"/>
    <e v="#NAME?"/>
  </r>
  <r>
    <x v="6450"/>
    <x v="269"/>
    <x v="11421"/>
    <s v="Success"/>
    <s v="CID706172"/>
    <s v="Bike"/>
    <s v="Banashankari"/>
    <s v="Hennur"/>
    <n v="210"/>
    <n v="45"/>
    <s v="null"/>
    <s v="null"/>
    <s v="No"/>
    <s v="null"/>
    <n v="238"/>
    <s v="UPI"/>
    <n v="47"/>
    <n v="4.3"/>
    <n v="4.2"/>
    <e v="#NAME?"/>
  </r>
  <r>
    <x v="10055"/>
    <x v="396"/>
    <x v="11422"/>
    <s v="Success"/>
    <s v="CID131895"/>
    <s v="Bike"/>
    <s v="Indiranagar"/>
    <s v="Basavanagudi"/>
    <n v="112"/>
    <n v="135"/>
    <s v="null"/>
    <s v="null"/>
    <s v="No"/>
    <s v="null"/>
    <n v="191"/>
    <s v="UPI"/>
    <n v="31"/>
    <n v="3.1"/>
    <n v="4.7"/>
    <e v="#NAME?"/>
  </r>
  <r>
    <x v="10056"/>
    <x v="694"/>
    <x v="11423"/>
    <s v="Success"/>
    <s v="CID593166"/>
    <s v="Prime Sedan"/>
    <s v="BTM Layout"/>
    <s v="Basavanagudi"/>
    <n v="294"/>
    <n v="115"/>
    <s v="null"/>
    <s v="null"/>
    <s v="No"/>
    <s v="null"/>
    <n v="1751"/>
    <s v="UPI"/>
    <n v="16"/>
    <n v="3.1"/>
    <n v="3.6"/>
    <e v="#NAME?"/>
  </r>
  <r>
    <x v="9733"/>
    <x v="1117"/>
    <x v="11424"/>
    <s v="Success"/>
    <s v="CID376765"/>
    <s v="Mini"/>
    <s v="Vijayanagar"/>
    <s v="Shantinagar"/>
    <n v="98"/>
    <n v="105"/>
    <s v="null"/>
    <s v="null"/>
    <s v="No"/>
    <s v="null"/>
    <n v="522"/>
    <s v="Cash"/>
    <n v="15"/>
    <n v="4.2"/>
    <n v="4.4000000000000004"/>
    <e v="#NAME?"/>
  </r>
  <r>
    <x v="10057"/>
    <x v="688"/>
    <x v="11425"/>
    <s v="Success"/>
    <s v="CID394352"/>
    <s v="eBike"/>
    <s v="RT Nagar"/>
    <s v="Yeshwanthpur"/>
    <n v="252"/>
    <n v="30"/>
    <s v="null"/>
    <s v="null"/>
    <s v="No"/>
    <s v="null"/>
    <n v="379"/>
    <s v="UPI"/>
    <n v="26"/>
    <n v="3.3"/>
    <n v="3.7"/>
    <e v="#NAME?"/>
  </r>
  <r>
    <x v="10058"/>
    <x v="1429"/>
    <x v="11426"/>
    <s v="Success"/>
    <s v="CID481142"/>
    <s v="Auto"/>
    <s v="Ulsoor"/>
    <s v="Kengeri"/>
    <n v="273"/>
    <n v="115"/>
    <s v="null"/>
    <s v="null"/>
    <s v="No"/>
    <s v="null"/>
    <n v="300"/>
    <s v="Cash"/>
    <n v="7"/>
    <n v="4.8"/>
    <n v="4.5"/>
    <e v="#NAME?"/>
  </r>
  <r>
    <x v="10059"/>
    <x v="1271"/>
    <x v="11427"/>
    <s v="Success"/>
    <s v="CID579303"/>
    <s v="Mini"/>
    <s v="Rajajinagar"/>
    <s v="Rajarajeshwari Nagar"/>
    <n v="266"/>
    <n v="125"/>
    <s v="null"/>
    <s v="null"/>
    <s v="No"/>
    <s v="null"/>
    <n v="215"/>
    <s v="UPI"/>
    <n v="11"/>
    <n v="3.9"/>
    <n v="3.9"/>
    <e v="#NAME?"/>
  </r>
  <r>
    <x v="3543"/>
    <x v="713"/>
    <x v="11428"/>
    <s v="Success"/>
    <s v="CID176856"/>
    <s v="Bike"/>
    <s v="Malleshwaram"/>
    <s v="Chamarajpet"/>
    <n v="196"/>
    <n v="55"/>
    <s v="null"/>
    <s v="null"/>
    <s v="No"/>
    <s v="null"/>
    <n v="1961"/>
    <s v="UPI"/>
    <n v="18"/>
    <n v="3.9"/>
    <n v="4.0999999999999996"/>
    <e v="#NAME?"/>
  </r>
  <r>
    <x v="10060"/>
    <x v="1193"/>
    <x v="11429"/>
    <s v="Success"/>
    <s v="CID141083"/>
    <s v="Bike"/>
    <s v="Vijayanagar"/>
    <s v="Langford Town"/>
    <n v="161"/>
    <n v="85"/>
    <s v="null"/>
    <s v="null"/>
    <s v="No"/>
    <s v="null"/>
    <n v="154"/>
    <s v="UPI"/>
    <n v="35"/>
    <n v="4.5"/>
    <n v="3.6"/>
    <e v="#NAME?"/>
  </r>
  <r>
    <x v="10061"/>
    <x v="325"/>
    <x v="11430"/>
    <s v="Canceled by Driver"/>
    <s v="CID172265"/>
    <s v="Auto"/>
    <s v="Ramamurthy Nagar"/>
    <s v="Kengeri"/>
    <s v="null"/>
    <s v="null"/>
    <s v="null"/>
    <s v="Customer related issue"/>
    <s v="null"/>
    <s v="null"/>
    <n v="598"/>
    <s v="null"/>
    <n v="0"/>
    <s v="null"/>
    <s v="null"/>
    <e v="#NAME?"/>
  </r>
  <r>
    <x v="10062"/>
    <x v="1221"/>
    <x v="11431"/>
    <s v="Canceled by Driver"/>
    <s v="CID786273"/>
    <s v="Mini"/>
    <s v="Sahakar Nagar"/>
    <s v="Langford Town"/>
    <s v="null"/>
    <s v="null"/>
    <s v="null"/>
    <s v="Customer was coughing/sick"/>
    <s v="null"/>
    <s v="null"/>
    <n v="804"/>
    <s v="null"/>
    <n v="0"/>
    <s v="null"/>
    <s v="null"/>
    <e v="#NAME?"/>
  </r>
  <r>
    <x v="10063"/>
    <x v="135"/>
    <x v="11432"/>
    <s v="Success"/>
    <s v="CID368366"/>
    <s v="Mini"/>
    <s v="Electronic City"/>
    <s v="Nagarbhavi"/>
    <n v="154"/>
    <n v="70"/>
    <s v="null"/>
    <s v="null"/>
    <s v="Yes"/>
    <s v="Vehicle Breakdown"/>
    <n v="305"/>
    <s v="Cash"/>
    <n v="19"/>
    <n v="4.3"/>
    <n v="3.6"/>
    <e v="#NAME?"/>
  </r>
  <r>
    <x v="9173"/>
    <x v="1105"/>
    <x v="11433"/>
    <s v="Success"/>
    <s v="CID954949"/>
    <s v="Prime Sedan"/>
    <s v="Rajarajeshwari Nagar"/>
    <s v="Hennur"/>
    <n v="119"/>
    <n v="145"/>
    <s v="null"/>
    <s v="null"/>
    <s v="No"/>
    <s v="null"/>
    <n v="2759"/>
    <s v="Cash"/>
    <n v="37"/>
    <n v="3.2"/>
    <n v="3.9"/>
    <e v="#NAME?"/>
  </r>
  <r>
    <x v="10064"/>
    <x v="1414"/>
    <x v="11434"/>
    <s v="Success"/>
    <s v="CID945058"/>
    <s v="eBike"/>
    <s v="Cox Town"/>
    <s v="RT Nagar"/>
    <n v="63"/>
    <n v="115"/>
    <s v="null"/>
    <s v="null"/>
    <s v="No"/>
    <s v="null"/>
    <n v="849"/>
    <s v="UPI"/>
    <n v="34"/>
    <n v="4.2"/>
    <n v="3.6"/>
    <e v="#NAME?"/>
  </r>
  <r>
    <x v="10065"/>
    <x v="896"/>
    <x v="11435"/>
    <s v="Success"/>
    <s v="CID709850"/>
    <s v="Prime Plus"/>
    <s v="Kammanahalli"/>
    <s v="Cox Town"/>
    <n v="98"/>
    <n v="80"/>
    <s v="null"/>
    <s v="null"/>
    <s v="Yes"/>
    <s v="Customer Demand"/>
    <n v="302"/>
    <s v="Cash"/>
    <n v="19"/>
    <n v="3.7"/>
    <n v="4.5999999999999996"/>
    <e v="#NAME?"/>
  </r>
  <r>
    <x v="10066"/>
    <x v="219"/>
    <x v="11436"/>
    <s v="Success"/>
    <s v="CID486036"/>
    <s v="Prime Sedan"/>
    <s v="Indiranagar"/>
    <s v="Hebbal"/>
    <n v="182"/>
    <n v="80"/>
    <s v="null"/>
    <s v="null"/>
    <s v="No"/>
    <s v="null"/>
    <n v="399"/>
    <s v="Cash"/>
    <n v="8"/>
    <n v="4.8"/>
    <n v="4.2"/>
    <e v="#NAME?"/>
  </r>
  <r>
    <x v="10067"/>
    <x v="860"/>
    <x v="11437"/>
    <s v="Success"/>
    <s v="CID375105"/>
    <s v="Prime Sedan"/>
    <s v="Peenya"/>
    <s v="Kadugodi"/>
    <n v="70"/>
    <n v="115"/>
    <s v="null"/>
    <s v="null"/>
    <s v="No"/>
    <s v="null"/>
    <n v="463"/>
    <s v="UPI"/>
    <n v="4"/>
    <n v="3.2"/>
    <n v="4.9000000000000004"/>
    <e v="#NAME?"/>
  </r>
  <r>
    <x v="256"/>
    <x v="226"/>
    <x v="11438"/>
    <s v="Success"/>
    <s v="CID296726"/>
    <s v="Prime Sedan"/>
    <s v="Ulsoor"/>
    <s v="Koramangala"/>
    <n v="91"/>
    <n v="145"/>
    <s v="null"/>
    <s v="null"/>
    <s v="No"/>
    <s v="null"/>
    <n v="242"/>
    <s v="Cash"/>
    <n v="10"/>
    <n v="3.3"/>
    <n v="3.3"/>
    <e v="#NAME?"/>
  </r>
  <r>
    <x v="3863"/>
    <x v="1087"/>
    <x v="11439"/>
    <s v="Canceled by Customer"/>
    <s v="CID221336"/>
    <s v="Prime SUV"/>
    <s v="Yeshwanthpur"/>
    <s v="Yelahanka"/>
    <s v="null"/>
    <s v="null"/>
    <s v="Wrong Address"/>
    <s v="null"/>
    <s v="null"/>
    <s v="null"/>
    <n v="459"/>
    <s v="null"/>
    <n v="0"/>
    <s v="null"/>
    <s v="null"/>
    <e v="#NAME?"/>
  </r>
  <r>
    <x v="10068"/>
    <x v="183"/>
    <x v="11440"/>
    <s v="Success"/>
    <s v="CID915074"/>
    <s v="Mini"/>
    <s v="Shantinagar"/>
    <s v="Ulsoor"/>
    <n v="266"/>
    <n v="85"/>
    <s v="null"/>
    <s v="null"/>
    <s v="No"/>
    <s v="null"/>
    <n v="496"/>
    <s v="Cash"/>
    <n v="8"/>
    <n v="4"/>
    <n v="4.5999999999999996"/>
    <e v="#NAME?"/>
  </r>
  <r>
    <x v="7966"/>
    <x v="167"/>
    <x v="11441"/>
    <s v="Canceled by Driver"/>
    <s v="CID965568"/>
    <s v="Prime Plus"/>
    <s v="Kammanahalli"/>
    <s v="Kengeri"/>
    <s v="null"/>
    <s v="null"/>
    <s v="null"/>
    <s v="Customer was coughing/sick"/>
    <s v="null"/>
    <s v="null"/>
    <n v="793"/>
    <s v="null"/>
    <n v="0"/>
    <s v="null"/>
    <s v="null"/>
    <e v="#NAME?"/>
  </r>
  <r>
    <x v="6532"/>
    <x v="140"/>
    <x v="11442"/>
    <s v="Driver Not Found"/>
    <s v="CID102955"/>
    <s v="Prime Plus"/>
    <s v="Ulsoor"/>
    <s v="Langford Town"/>
    <s v="null"/>
    <s v="null"/>
    <s v="null"/>
    <s v="null"/>
    <s v="null"/>
    <s v="null"/>
    <n v="207"/>
    <s v="null"/>
    <n v="0"/>
    <s v="null"/>
    <s v="null"/>
    <e v="#NAME?"/>
  </r>
  <r>
    <x v="7465"/>
    <x v="78"/>
    <x v="11443"/>
    <s v="Canceled by Customer"/>
    <s v="CID566143"/>
    <s v="Mini"/>
    <s v="Mysore Road"/>
    <s v="Magadi Road"/>
    <s v="null"/>
    <s v="null"/>
    <s v="Driver is not moving towards pickup location"/>
    <s v="null"/>
    <s v="null"/>
    <s v="null"/>
    <n v="229"/>
    <s v="null"/>
    <n v="0"/>
    <s v="null"/>
    <s v="null"/>
    <e v="#NAME?"/>
  </r>
  <r>
    <x v="10069"/>
    <x v="1113"/>
    <x v="11444"/>
    <s v="Success"/>
    <s v="CID696419"/>
    <s v="Prime SUV"/>
    <s v="Ulsoor"/>
    <s v="Langford Town"/>
    <n v="161"/>
    <n v="120"/>
    <s v="null"/>
    <s v="null"/>
    <s v="No"/>
    <s v="null"/>
    <n v="987"/>
    <s v="UPI"/>
    <n v="28"/>
    <n v="4.7"/>
    <n v="4.8"/>
    <e v="#NAME?"/>
  </r>
  <r>
    <x v="10070"/>
    <x v="658"/>
    <x v="11445"/>
    <s v="Canceled by Driver"/>
    <s v="CID425351"/>
    <s v="Auto"/>
    <s v="Shivajinagar"/>
    <s v="Kengeri"/>
    <s v="null"/>
    <s v="null"/>
    <s v="null"/>
    <s v="Personal &amp; Car related issue"/>
    <s v="null"/>
    <s v="null"/>
    <n v="215"/>
    <s v="null"/>
    <n v="0"/>
    <s v="null"/>
    <s v="null"/>
    <e v="#NAME?"/>
  </r>
  <r>
    <x v="10071"/>
    <x v="527"/>
    <x v="11446"/>
    <s v="Canceled by Driver"/>
    <s v="CID632868"/>
    <s v="Mini"/>
    <s v="Yelahanka"/>
    <s v="MG Road"/>
    <s v="null"/>
    <s v="null"/>
    <s v="null"/>
    <s v="More than permitted people in there"/>
    <s v="null"/>
    <s v="null"/>
    <n v="225"/>
    <s v="null"/>
    <n v="0"/>
    <s v="null"/>
    <s v="null"/>
    <e v="#NAME?"/>
  </r>
  <r>
    <x v="6897"/>
    <x v="1239"/>
    <x v="11447"/>
    <s v="Success"/>
    <s v="CID195709"/>
    <s v="Prime Plus"/>
    <s v="Malleshwaram"/>
    <s v="Kadugodi"/>
    <n v="252"/>
    <n v="115"/>
    <s v="null"/>
    <s v="null"/>
    <s v="No"/>
    <s v="null"/>
    <n v="202"/>
    <s v="UPI"/>
    <n v="38"/>
    <n v="3.1"/>
    <n v="4.7"/>
    <e v="#NAME?"/>
  </r>
  <r>
    <x v="10072"/>
    <x v="360"/>
    <x v="11448"/>
    <s v="Driver Not Found"/>
    <s v="CID841728"/>
    <s v="Prime SUV"/>
    <s v="Electronic City"/>
    <s v="Majestic"/>
    <s v="null"/>
    <s v="null"/>
    <s v="null"/>
    <s v="null"/>
    <s v="null"/>
    <s v="null"/>
    <n v="179"/>
    <s v="null"/>
    <n v="0"/>
    <s v="null"/>
    <s v="null"/>
    <e v="#NAME?"/>
  </r>
  <r>
    <x v="10073"/>
    <x v="1265"/>
    <x v="11449"/>
    <s v="Success"/>
    <s v="CID569809"/>
    <s v="eBike"/>
    <s v="Hennur"/>
    <s v="Padmanabhanagar"/>
    <n v="161"/>
    <n v="30"/>
    <s v="null"/>
    <s v="null"/>
    <s v="No"/>
    <s v="null"/>
    <n v="449"/>
    <s v="Cash"/>
    <n v="45"/>
    <n v="4.7"/>
    <n v="4.2"/>
    <e v="#NAME?"/>
  </r>
  <r>
    <x v="10074"/>
    <x v="495"/>
    <x v="11450"/>
    <s v="Canceled by Driver"/>
    <s v="CID688326"/>
    <s v="Prime Plus"/>
    <s v="Frazer Town"/>
    <s v="Majestic"/>
    <s v="null"/>
    <s v="null"/>
    <s v="null"/>
    <s v="More than permitted people in there"/>
    <s v="null"/>
    <s v="null"/>
    <n v="164"/>
    <s v="null"/>
    <n v="0"/>
    <s v="null"/>
    <s v="null"/>
    <e v="#NAME?"/>
  </r>
  <r>
    <x v="10075"/>
    <x v="7"/>
    <x v="11451"/>
    <s v="Success"/>
    <s v="CID834669"/>
    <s v="Prime SUV"/>
    <s v="Magadi Road"/>
    <s v="Devanahalli"/>
    <n v="49"/>
    <n v="50"/>
    <s v="null"/>
    <s v="null"/>
    <s v="No"/>
    <s v="null"/>
    <n v="899"/>
    <s v="Cash"/>
    <n v="15"/>
    <n v="4"/>
    <n v="3.2"/>
    <e v="#NAME?"/>
  </r>
  <r>
    <x v="10076"/>
    <x v="651"/>
    <x v="11452"/>
    <s v="Success"/>
    <s v="CID724027"/>
    <s v="Bike"/>
    <s v="Peenya"/>
    <s v="Bannerghatta Road"/>
    <n v="301"/>
    <n v="45"/>
    <s v="null"/>
    <s v="null"/>
    <s v="No"/>
    <s v="null"/>
    <n v="770"/>
    <s v="Cash"/>
    <n v="40"/>
    <n v="5"/>
    <n v="3.3"/>
    <e v="#NAME?"/>
  </r>
  <r>
    <x v="10077"/>
    <x v="1001"/>
    <x v="11453"/>
    <s v="Success"/>
    <s v="CID448386"/>
    <s v="Auto"/>
    <s v="Devanahalli"/>
    <s v="Indiranagar"/>
    <n v="259"/>
    <n v="105"/>
    <s v="null"/>
    <s v="null"/>
    <s v="No"/>
    <s v="null"/>
    <n v="343"/>
    <s v="UPI"/>
    <n v="16"/>
    <n v="4.3"/>
    <n v="4.9000000000000004"/>
    <e v="#NAME?"/>
  </r>
  <r>
    <x v="10078"/>
    <x v="610"/>
    <x v="11454"/>
    <s v="Success"/>
    <s v="CID493669"/>
    <s v="Prime Sedan"/>
    <s v="MG Road"/>
    <s v="Frazer Town"/>
    <n v="105"/>
    <n v="120"/>
    <s v="null"/>
    <s v="null"/>
    <s v="Yes"/>
    <s v="Customer Demand"/>
    <n v="289"/>
    <s v="Cash"/>
    <n v="32"/>
    <n v="4"/>
    <n v="4.0999999999999996"/>
    <e v="#NAME?"/>
  </r>
  <r>
    <x v="10079"/>
    <x v="886"/>
    <x v="11455"/>
    <s v="Canceled by Driver"/>
    <s v="CID890353"/>
    <s v="Prime Sedan"/>
    <s v="Chamarajpet"/>
    <s v="Banashankari"/>
    <s v="null"/>
    <s v="null"/>
    <s v="null"/>
    <s v="Personal &amp; Car related issue"/>
    <s v="null"/>
    <s v="null"/>
    <n v="2962"/>
    <s v="null"/>
    <n v="0"/>
    <s v="null"/>
    <s v="null"/>
    <e v="#NAME?"/>
  </r>
  <r>
    <x v="10080"/>
    <x v="636"/>
    <x v="11456"/>
    <s v="Canceled by Customer"/>
    <s v="CID344892"/>
    <s v="Prime Plus"/>
    <s v="Jayanagar"/>
    <s v="Basavanagudi"/>
    <s v="null"/>
    <s v="null"/>
    <s v="Wrong Address"/>
    <s v="null"/>
    <s v="null"/>
    <s v="null"/>
    <n v="857"/>
    <s v="null"/>
    <n v="0"/>
    <s v="null"/>
    <s v="null"/>
    <e v="#NAME?"/>
  </r>
  <r>
    <x v="10081"/>
    <x v="1370"/>
    <x v="11457"/>
    <s v="Success"/>
    <s v="CID757334"/>
    <s v="Prime Sedan"/>
    <s v="Hebbal"/>
    <s v="Malleshwaram"/>
    <n v="105"/>
    <n v="60"/>
    <s v="null"/>
    <s v="null"/>
    <s v="No"/>
    <s v="null"/>
    <n v="500"/>
    <s v="Cash"/>
    <n v="40"/>
    <n v="3.2"/>
    <n v="4.0999999999999996"/>
    <e v="#NAME?"/>
  </r>
  <r>
    <x v="8072"/>
    <x v="894"/>
    <x v="11458"/>
    <s v="Canceled by Customer"/>
    <s v="CID761662"/>
    <s v="eBike"/>
    <s v="Chickpet"/>
    <s v="Padmanabhanagar"/>
    <s v="null"/>
    <s v="null"/>
    <s v="Driver is not moving towards pickup location"/>
    <s v="null"/>
    <s v="null"/>
    <s v="null"/>
    <n v="274"/>
    <s v="null"/>
    <n v="0"/>
    <s v="null"/>
    <s v="null"/>
    <e v="#NAME?"/>
  </r>
  <r>
    <x v="10082"/>
    <x v="1259"/>
    <x v="11459"/>
    <s v="Driver Not Found"/>
    <s v="CID930643"/>
    <s v="Prime Plus"/>
    <s v="Yelahanka"/>
    <s v="Marathahalli"/>
    <s v="null"/>
    <s v="null"/>
    <s v="null"/>
    <s v="null"/>
    <s v="null"/>
    <s v="null"/>
    <n v="243"/>
    <s v="null"/>
    <n v="0"/>
    <s v="null"/>
    <s v="null"/>
    <e v="#NAME?"/>
  </r>
  <r>
    <x v="10083"/>
    <x v="1383"/>
    <x v="11460"/>
    <s v="Canceled by Driver"/>
    <s v="CID333286"/>
    <s v="Mini"/>
    <s v="Chamarajpet"/>
    <s v="JP Nagar"/>
    <s v="null"/>
    <s v="null"/>
    <s v="null"/>
    <s v="Customer related issue"/>
    <s v="null"/>
    <s v="null"/>
    <n v="696"/>
    <s v="null"/>
    <n v="0"/>
    <s v="null"/>
    <s v="null"/>
    <e v="#NAME?"/>
  </r>
  <r>
    <x v="10084"/>
    <x v="883"/>
    <x v="11461"/>
    <s v="Canceled by Driver"/>
    <s v="CID718979"/>
    <s v="Prime Sedan"/>
    <s v="Peenya"/>
    <s v="RT Nagar"/>
    <s v="null"/>
    <s v="null"/>
    <s v="null"/>
    <s v="Personal &amp; Car related issue"/>
    <s v="null"/>
    <s v="null"/>
    <n v="1609"/>
    <s v="null"/>
    <n v="0"/>
    <s v="null"/>
    <s v="null"/>
    <e v="#NAME?"/>
  </r>
  <r>
    <x v="10085"/>
    <x v="1035"/>
    <x v="11462"/>
    <s v="Success"/>
    <s v="CID363510"/>
    <s v="Prime Sedan"/>
    <s v="Ramamurthy Nagar"/>
    <s v="Varthur"/>
    <n v="217"/>
    <n v="95"/>
    <s v="null"/>
    <s v="null"/>
    <s v="No"/>
    <s v="null"/>
    <n v="748"/>
    <s v="Cash"/>
    <n v="36"/>
    <n v="3.5"/>
    <n v="4.3"/>
    <e v="#NAME?"/>
  </r>
  <r>
    <x v="7055"/>
    <x v="901"/>
    <x v="11463"/>
    <s v="Success"/>
    <s v="CID934954"/>
    <s v="Prime Plus"/>
    <s v="Sahakar Nagar"/>
    <s v="Hosur Road"/>
    <n v="252"/>
    <n v="85"/>
    <s v="null"/>
    <s v="null"/>
    <s v="No"/>
    <s v="null"/>
    <n v="196"/>
    <s v="UPI"/>
    <n v="49"/>
    <n v="3.2"/>
    <n v="3.9"/>
    <e v="#NAME?"/>
  </r>
  <r>
    <x v="10086"/>
    <x v="546"/>
    <x v="11464"/>
    <s v="Canceled by Customer"/>
    <s v="CID321906"/>
    <s v="eBike"/>
    <s v="Bellandur"/>
    <s v="Shivajinagar"/>
    <s v="null"/>
    <s v="null"/>
    <s v="Change of plans"/>
    <s v="null"/>
    <s v="null"/>
    <s v="null"/>
    <n v="419"/>
    <s v="null"/>
    <n v="0"/>
    <s v="null"/>
    <s v="null"/>
    <e v="#NAME?"/>
  </r>
  <r>
    <x v="10087"/>
    <x v="685"/>
    <x v="11465"/>
    <s v="Canceled by Driver"/>
    <s v="CID213333"/>
    <s v="eBike"/>
    <s v="Ramamurthy Nagar"/>
    <s v="HSR Layout"/>
    <s v="null"/>
    <s v="null"/>
    <s v="null"/>
    <s v="Customer related issue"/>
    <s v="null"/>
    <s v="null"/>
    <n v="854"/>
    <s v="null"/>
    <n v="0"/>
    <s v="null"/>
    <s v="null"/>
    <e v="#NAME?"/>
  </r>
  <r>
    <x v="10088"/>
    <x v="300"/>
    <x v="11466"/>
    <s v="Success"/>
    <s v="CID797291"/>
    <s v="eBike"/>
    <s v="MG Road"/>
    <s v="Shivajinagar"/>
    <n v="259"/>
    <n v="60"/>
    <s v="null"/>
    <s v="null"/>
    <s v="No"/>
    <s v="null"/>
    <n v="344"/>
    <s v="Cash"/>
    <n v="46"/>
    <n v="4.3"/>
    <n v="3.3"/>
    <e v="#NAME?"/>
  </r>
  <r>
    <x v="10089"/>
    <x v="44"/>
    <x v="11467"/>
    <s v="Success"/>
    <s v="CID234541"/>
    <s v="eBike"/>
    <s v="Banashankari"/>
    <s v="Kengeri"/>
    <n v="154"/>
    <n v="55"/>
    <s v="null"/>
    <s v="null"/>
    <s v="No"/>
    <s v="null"/>
    <n v="454"/>
    <s v="UPI"/>
    <n v="41"/>
    <n v="4.4000000000000004"/>
    <n v="4.0999999999999996"/>
    <e v="#NAME?"/>
  </r>
  <r>
    <x v="8327"/>
    <x v="1393"/>
    <x v="11468"/>
    <s v="Driver Not Found"/>
    <s v="CID727314"/>
    <s v="eBike"/>
    <s v="Yeshwanthpur"/>
    <s v="Vijayanagar"/>
    <s v="null"/>
    <s v="null"/>
    <s v="null"/>
    <s v="null"/>
    <s v="null"/>
    <s v="null"/>
    <n v="335"/>
    <s v="null"/>
    <n v="0"/>
    <s v="null"/>
    <s v="null"/>
    <e v="#NAME?"/>
  </r>
  <r>
    <x v="10090"/>
    <x v="731"/>
    <x v="11469"/>
    <s v="Success"/>
    <s v="CID191065"/>
    <s v="Mini"/>
    <s v="MG Road"/>
    <s v="Sarjapur Road"/>
    <n v="98"/>
    <n v="125"/>
    <s v="null"/>
    <s v="null"/>
    <s v="No"/>
    <s v="null"/>
    <n v="1995"/>
    <s v="Cash"/>
    <n v="17"/>
    <n v="3.5"/>
    <n v="4.5999999999999996"/>
    <e v="#NAME?"/>
  </r>
  <r>
    <x v="10091"/>
    <x v="546"/>
    <x v="11470"/>
    <s v="Success"/>
    <s v="CID896638"/>
    <s v="Mini"/>
    <s v="Sarjapur Road"/>
    <s v="Langford Town"/>
    <n v="259"/>
    <n v="45"/>
    <s v="null"/>
    <s v="null"/>
    <s v="No"/>
    <s v="null"/>
    <n v="371"/>
    <s v="UPI"/>
    <n v="41"/>
    <n v="4.2"/>
    <n v="3.2"/>
    <e v="#NAME?"/>
  </r>
  <r>
    <x v="10092"/>
    <x v="721"/>
    <x v="11471"/>
    <s v="Driver Not Found"/>
    <s v="CID911522"/>
    <s v="Prime Sedan"/>
    <s v="Kadugodi"/>
    <s v="Ulsoor"/>
    <s v="null"/>
    <s v="null"/>
    <s v="null"/>
    <s v="null"/>
    <s v="null"/>
    <s v="null"/>
    <n v="121"/>
    <s v="null"/>
    <n v="0"/>
    <s v="null"/>
    <s v="null"/>
    <e v="#NAME?"/>
  </r>
  <r>
    <x v="9937"/>
    <x v="1202"/>
    <x v="11472"/>
    <s v="Success"/>
    <s v="CID352304"/>
    <s v="Bike"/>
    <s v="Sahakar Nagar"/>
    <s v="Yeshwanthpur"/>
    <n v="217"/>
    <n v="30"/>
    <s v="null"/>
    <s v="null"/>
    <s v="No"/>
    <s v="null"/>
    <n v="765"/>
    <s v="UPI"/>
    <n v="7"/>
    <n v="4.8"/>
    <n v="4.3"/>
    <e v="#NAME?"/>
  </r>
  <r>
    <x v="10093"/>
    <x v="1413"/>
    <x v="11473"/>
    <s v="Canceled by Driver"/>
    <s v="CID781459"/>
    <s v="Auto"/>
    <s v="Shantinagar"/>
    <s v="Tumkur Road"/>
    <s v="null"/>
    <s v="null"/>
    <s v="null"/>
    <s v="Personal &amp; Car related issue"/>
    <s v="null"/>
    <s v="null"/>
    <n v="648"/>
    <s v="null"/>
    <n v="0"/>
    <s v="null"/>
    <s v="null"/>
    <e v="#NAME?"/>
  </r>
  <r>
    <x v="10094"/>
    <x v="791"/>
    <x v="11474"/>
    <s v="Success"/>
    <s v="CID572655"/>
    <s v="Prime Sedan"/>
    <s v="Magadi Road"/>
    <s v="Hebbal"/>
    <n v="245"/>
    <n v="120"/>
    <s v="null"/>
    <s v="null"/>
    <s v="No"/>
    <s v="null"/>
    <n v="976"/>
    <s v="Cash"/>
    <n v="11"/>
    <n v="4.0999999999999996"/>
    <n v="4.7"/>
    <e v="#NAME?"/>
  </r>
  <r>
    <x v="10095"/>
    <x v="1346"/>
    <x v="11475"/>
    <s v="Success"/>
    <s v="CID875874"/>
    <s v="Prime SUV"/>
    <s v="KR Puram"/>
    <s v="Basavanagudi"/>
    <n v="77"/>
    <n v="100"/>
    <s v="null"/>
    <s v="null"/>
    <s v="No"/>
    <s v="null"/>
    <n v="769"/>
    <s v="UPI"/>
    <n v="28"/>
    <n v="4.2"/>
    <n v="4.4000000000000004"/>
    <e v="#NAME?"/>
  </r>
  <r>
    <x v="10096"/>
    <x v="1397"/>
    <x v="11476"/>
    <s v="Success"/>
    <s v="CID250632"/>
    <s v="Auto"/>
    <s v="Marathahalli"/>
    <s v="Rajajinagar"/>
    <n v="84"/>
    <n v="125"/>
    <s v="null"/>
    <s v="null"/>
    <s v="No"/>
    <s v="null"/>
    <n v="515"/>
    <s v="UPI"/>
    <n v="10"/>
    <n v="3.7"/>
    <n v="4.3"/>
    <e v="#NAME?"/>
  </r>
  <r>
    <x v="7665"/>
    <x v="572"/>
    <x v="11477"/>
    <s v="Driver Not Found"/>
    <s v="CID986634"/>
    <s v="Prime Sedan"/>
    <s v="Cox Town"/>
    <s v="Kadugodi"/>
    <s v="null"/>
    <s v="null"/>
    <s v="null"/>
    <s v="null"/>
    <s v="null"/>
    <s v="null"/>
    <n v="425"/>
    <s v="null"/>
    <n v="0"/>
    <s v="null"/>
    <s v="null"/>
    <e v="#NAME?"/>
  </r>
  <r>
    <x v="10097"/>
    <x v="214"/>
    <x v="11478"/>
    <s v="Canceled by Driver"/>
    <s v="CID368746"/>
    <s v="eBike"/>
    <s v="Cox Town"/>
    <s v="Chickpet"/>
    <s v="null"/>
    <s v="null"/>
    <s v="null"/>
    <s v="Customer was coughing/sick"/>
    <s v="null"/>
    <s v="null"/>
    <n v="203"/>
    <s v="null"/>
    <n v="0"/>
    <s v="null"/>
    <s v="null"/>
    <e v="#NAME?"/>
  </r>
  <r>
    <x v="10098"/>
    <x v="102"/>
    <x v="11479"/>
    <s v="Success"/>
    <s v="CID121130"/>
    <s v="Bike"/>
    <s v="Devanahalli"/>
    <s v="Padmanabhanagar"/>
    <n v="84"/>
    <n v="95"/>
    <s v="null"/>
    <s v="null"/>
    <s v="No"/>
    <s v="null"/>
    <n v="373"/>
    <s v="Cash"/>
    <n v="43"/>
    <n v="5"/>
    <n v="4.0999999999999996"/>
    <e v="#NAME?"/>
  </r>
  <r>
    <x v="10099"/>
    <x v="1029"/>
    <x v="11480"/>
    <s v="Canceled by Customer"/>
    <s v="CID957089"/>
    <s v="Prime SUV"/>
    <s v="Kadugodi"/>
    <s v="Varthur"/>
    <s v="null"/>
    <s v="null"/>
    <s v="Driver asked to cancel"/>
    <s v="null"/>
    <s v="null"/>
    <s v="null"/>
    <n v="1639"/>
    <s v="null"/>
    <n v="0"/>
    <s v="null"/>
    <s v="null"/>
    <e v="#NAME?"/>
  </r>
  <r>
    <x v="10100"/>
    <x v="1225"/>
    <x v="11481"/>
    <s v="Canceled by Driver"/>
    <s v="CID610484"/>
    <s v="Auto"/>
    <s v="Banashankari"/>
    <s v="Padmanabhanagar"/>
    <s v="null"/>
    <s v="null"/>
    <s v="null"/>
    <s v="Personal &amp; Car related issue"/>
    <s v="null"/>
    <s v="null"/>
    <n v="116"/>
    <s v="null"/>
    <n v="0"/>
    <s v="null"/>
    <s v="null"/>
    <e v="#NAME?"/>
  </r>
  <r>
    <x v="10101"/>
    <x v="1070"/>
    <x v="11482"/>
    <s v="Success"/>
    <s v="CID248813"/>
    <s v="Mini"/>
    <s v="Peenya"/>
    <s v="Peenya"/>
    <n v="126"/>
    <n v="90"/>
    <s v="null"/>
    <s v="null"/>
    <s v="No"/>
    <s v="null"/>
    <n v="387"/>
    <s v="Cash"/>
    <n v="37"/>
    <n v="3.1"/>
    <n v="3.2"/>
    <e v="#NAME?"/>
  </r>
  <r>
    <x v="6529"/>
    <x v="828"/>
    <x v="11483"/>
    <s v="Canceled by Driver"/>
    <s v="CID531110"/>
    <s v="Mini"/>
    <s v="Bellandur"/>
    <s v="Shivajinagar"/>
    <s v="null"/>
    <s v="null"/>
    <s v="null"/>
    <s v="More than permitted people in there"/>
    <s v="null"/>
    <s v="null"/>
    <n v="197"/>
    <s v="null"/>
    <n v="0"/>
    <s v="null"/>
    <s v="null"/>
    <e v="#NAME?"/>
  </r>
  <r>
    <x v="10102"/>
    <x v="704"/>
    <x v="11484"/>
    <s v="Canceled by Customer"/>
    <s v="CID720071"/>
    <s v="Prime Sedan"/>
    <s v="Rajajinagar"/>
    <s v="Hennur"/>
    <s v="null"/>
    <s v="null"/>
    <s v="Change of plans"/>
    <s v="null"/>
    <s v="null"/>
    <s v="null"/>
    <n v="142"/>
    <s v="null"/>
    <n v="0"/>
    <s v="null"/>
    <s v="null"/>
    <e v="#NAME?"/>
  </r>
  <r>
    <x v="255"/>
    <x v="225"/>
    <x v="11485"/>
    <s v="Canceled by Customer"/>
    <s v="CID405052"/>
    <s v="Mini"/>
    <s v="Bellandur"/>
    <s v="Devanahalli"/>
    <s v="null"/>
    <s v="null"/>
    <s v="Driver is not moving towards pickup location"/>
    <s v="null"/>
    <s v="null"/>
    <s v="null"/>
    <n v="2625"/>
    <s v="null"/>
    <n v="0"/>
    <s v="null"/>
    <s v="null"/>
    <e v="#NAME?"/>
  </r>
  <r>
    <x v="10103"/>
    <x v="955"/>
    <x v="11486"/>
    <s v="Success"/>
    <s v="CID839778"/>
    <s v="eBike"/>
    <s v="JP Nagar"/>
    <s v="Bellandur"/>
    <n v="294"/>
    <n v="110"/>
    <s v="null"/>
    <s v="null"/>
    <s v="No"/>
    <s v="null"/>
    <n v="260"/>
    <s v="Cash"/>
    <n v="24"/>
    <n v="4.5"/>
    <n v="3.6"/>
    <e v="#NAME?"/>
  </r>
  <r>
    <x v="2049"/>
    <x v="758"/>
    <x v="11487"/>
    <s v="Success"/>
    <s v="CID196306"/>
    <s v="eBike"/>
    <s v="Kammanahalli"/>
    <s v="Shivajinagar"/>
    <n v="42"/>
    <n v="80"/>
    <s v="null"/>
    <s v="null"/>
    <s v="No"/>
    <s v="null"/>
    <n v="1079"/>
    <s v="Credit Card"/>
    <n v="46"/>
    <n v="3.7"/>
    <n v="4"/>
    <e v="#NAME?"/>
  </r>
  <r>
    <x v="10104"/>
    <x v="1388"/>
    <x v="11488"/>
    <s v="Success"/>
    <s v="CID259184"/>
    <s v="Bike"/>
    <s v="Richmond Town"/>
    <s v="Ulsoor"/>
    <n v="154"/>
    <n v="40"/>
    <s v="null"/>
    <s v="null"/>
    <s v="No"/>
    <s v="null"/>
    <n v="296"/>
    <s v="Cash"/>
    <n v="47"/>
    <n v="3.4"/>
    <n v="4.4000000000000004"/>
    <e v="#NAME?"/>
  </r>
  <r>
    <x v="867"/>
    <x v="643"/>
    <x v="11489"/>
    <s v="Canceled by Driver"/>
    <s v="CID475899"/>
    <s v="Bike"/>
    <s v="Nagarbhavi"/>
    <s v="Peenya"/>
    <s v="null"/>
    <s v="null"/>
    <s v="null"/>
    <s v="Customer was coughing/sick"/>
    <s v="null"/>
    <s v="null"/>
    <n v="691"/>
    <s v="null"/>
    <n v="0"/>
    <s v="null"/>
    <s v="null"/>
    <e v="#NAME?"/>
  </r>
  <r>
    <x v="10105"/>
    <x v="450"/>
    <x v="11490"/>
    <s v="Canceled by Driver"/>
    <s v="CID934782"/>
    <s v="Prime Plus"/>
    <s v="JP Nagar"/>
    <s v="MG Road"/>
    <s v="null"/>
    <s v="null"/>
    <s v="null"/>
    <s v="Personal &amp; Car related issue"/>
    <s v="null"/>
    <s v="null"/>
    <n v="2070"/>
    <s v="null"/>
    <n v="0"/>
    <s v="null"/>
    <s v="null"/>
    <e v="#NAME?"/>
  </r>
  <r>
    <x v="10106"/>
    <x v="191"/>
    <x v="11491"/>
    <s v="Canceled by Customer"/>
    <s v="CID807644"/>
    <s v="Mini"/>
    <s v="Electronic City"/>
    <s v="Rajajinagar"/>
    <s v="null"/>
    <s v="null"/>
    <s v="Driver is not moving towards pickup location"/>
    <s v="null"/>
    <s v="null"/>
    <s v="null"/>
    <n v="208"/>
    <s v="null"/>
    <n v="0"/>
    <s v="null"/>
    <s v="null"/>
    <e v="#NAME?"/>
  </r>
  <r>
    <x v="1567"/>
    <x v="886"/>
    <x v="11492"/>
    <s v="Success"/>
    <s v="CID555704"/>
    <s v="Bike"/>
    <s v="Devanahalli"/>
    <s v="Kadugodi"/>
    <n v="301"/>
    <n v="70"/>
    <s v="null"/>
    <s v="null"/>
    <s v="No"/>
    <s v="null"/>
    <n v="775"/>
    <s v="UPI"/>
    <n v="47"/>
    <n v="3.9"/>
    <n v="4.2"/>
    <e v="#NAME?"/>
  </r>
  <r>
    <x v="10107"/>
    <x v="468"/>
    <x v="11493"/>
    <s v="Success"/>
    <s v="CID962050"/>
    <s v="Prime SUV"/>
    <s v="Vijayanagar"/>
    <s v="Ramamurthy Nagar"/>
    <n v="112"/>
    <n v="35"/>
    <s v="null"/>
    <s v="null"/>
    <s v="No"/>
    <s v="null"/>
    <n v="173"/>
    <s v="Cash"/>
    <n v="32"/>
    <n v="4.9000000000000004"/>
    <n v="3.8"/>
    <e v="#NAME?"/>
  </r>
  <r>
    <x v="10108"/>
    <x v="1260"/>
    <x v="11494"/>
    <s v="Success"/>
    <s v="CID893102"/>
    <s v="Prime Sedan"/>
    <s v="Peenya"/>
    <s v="RT Nagar"/>
    <n v="231"/>
    <n v="45"/>
    <s v="null"/>
    <s v="null"/>
    <s v="No"/>
    <s v="null"/>
    <n v="322"/>
    <s v="Cash"/>
    <n v="18"/>
    <n v="3.3"/>
    <n v="4"/>
    <e v="#NAME?"/>
  </r>
  <r>
    <x v="10109"/>
    <x v="787"/>
    <x v="11495"/>
    <s v="Success"/>
    <s v="CID622284"/>
    <s v="eBike"/>
    <s v="Varthur"/>
    <s v="Varthur"/>
    <n v="287"/>
    <n v="30"/>
    <s v="null"/>
    <s v="null"/>
    <s v="No"/>
    <s v="null"/>
    <n v="270"/>
    <s v="Cash"/>
    <n v="28"/>
    <n v="4.4000000000000004"/>
    <n v="4.4000000000000004"/>
    <e v="#NAME?"/>
  </r>
  <r>
    <x v="10110"/>
    <x v="8"/>
    <x v="11496"/>
    <s v="Success"/>
    <s v="CID849118"/>
    <s v="eBike"/>
    <s v="Jayanagar"/>
    <s v="Rajajinagar"/>
    <n v="63"/>
    <n v="105"/>
    <s v="null"/>
    <s v="null"/>
    <s v="No"/>
    <s v="null"/>
    <n v="446"/>
    <s v="Cash"/>
    <n v="29"/>
    <n v="3.3"/>
    <n v="3.9"/>
    <e v="#NAME?"/>
  </r>
  <r>
    <x v="812"/>
    <x v="579"/>
    <x v="11497"/>
    <s v="Success"/>
    <s v="CID242824"/>
    <s v="Prime Plus"/>
    <s v="Koramangala"/>
    <s v="Marathahalli"/>
    <n v="217"/>
    <n v="55"/>
    <s v="null"/>
    <s v="null"/>
    <s v="No"/>
    <s v="null"/>
    <n v="325"/>
    <s v="UPI"/>
    <n v="22"/>
    <n v="3.5"/>
    <n v="3.1"/>
    <e v="#NAME?"/>
  </r>
  <r>
    <x v="10111"/>
    <x v="722"/>
    <x v="11498"/>
    <s v="Success"/>
    <s v="CID705014"/>
    <s v="eBike"/>
    <s v="Jayanagar"/>
    <s v="Devanahalli"/>
    <n v="266"/>
    <n v="120"/>
    <s v="null"/>
    <s v="null"/>
    <s v="No"/>
    <s v="null"/>
    <n v="674"/>
    <s v="UPI"/>
    <n v="5"/>
    <n v="3.3"/>
    <n v="3.1"/>
    <e v="#NAME?"/>
  </r>
  <r>
    <x v="10112"/>
    <x v="757"/>
    <x v="11499"/>
    <s v="Canceled by Driver"/>
    <s v="CID862076"/>
    <s v="Auto"/>
    <s v="Kengeri"/>
    <s v="Yelahanka"/>
    <s v="null"/>
    <s v="null"/>
    <s v="null"/>
    <s v="Customer was coughing/sick"/>
    <s v="null"/>
    <s v="null"/>
    <n v="1585"/>
    <s v="null"/>
    <n v="0"/>
    <s v="null"/>
    <s v="null"/>
    <e v="#NAME?"/>
  </r>
  <r>
    <x v="10113"/>
    <x v="653"/>
    <x v="11500"/>
    <s v="Success"/>
    <s v="CID817413"/>
    <s v="Prime Plus"/>
    <s v="Shantinagar"/>
    <s v="Frazer Town"/>
    <n v="182"/>
    <n v="55"/>
    <s v="null"/>
    <s v="null"/>
    <s v="No"/>
    <s v="null"/>
    <n v="249"/>
    <s v="Cash"/>
    <n v="30"/>
    <n v="3.1"/>
    <n v="4.8"/>
    <e v="#NAME?"/>
  </r>
  <r>
    <x v="10114"/>
    <x v="569"/>
    <x v="11501"/>
    <s v="Driver Not Found"/>
    <s v="CID449218"/>
    <s v="eBike"/>
    <s v="Koramangala"/>
    <s v="Yeshwanthpur"/>
    <s v="null"/>
    <s v="null"/>
    <s v="null"/>
    <s v="null"/>
    <s v="null"/>
    <s v="null"/>
    <n v="167"/>
    <s v="null"/>
    <n v="0"/>
    <s v="null"/>
    <s v="null"/>
    <e v="#NAME?"/>
  </r>
  <r>
    <x v="10115"/>
    <x v="689"/>
    <x v="11502"/>
    <s v="Success"/>
    <s v="CID194170"/>
    <s v="Prime SUV"/>
    <s v="Whitefield"/>
    <s v="Richmond Town"/>
    <n v="112"/>
    <n v="50"/>
    <s v="null"/>
    <s v="null"/>
    <s v="No"/>
    <s v="null"/>
    <n v="521"/>
    <s v="Cash"/>
    <n v="44"/>
    <n v="3.7"/>
    <n v="3.2"/>
    <e v="#NAME?"/>
  </r>
  <r>
    <x v="10116"/>
    <x v="84"/>
    <x v="11503"/>
    <s v="Canceled by Driver"/>
    <s v="CID581588"/>
    <s v="Prime SUV"/>
    <s v="JP Nagar"/>
    <s v="MG Road"/>
    <s v="null"/>
    <s v="null"/>
    <s v="null"/>
    <s v="Customer related issue"/>
    <s v="null"/>
    <s v="null"/>
    <n v="593"/>
    <s v="null"/>
    <n v="0"/>
    <s v="null"/>
    <s v="null"/>
    <e v="#NAME?"/>
  </r>
  <r>
    <x v="10117"/>
    <x v="1435"/>
    <x v="11504"/>
    <s v="Success"/>
    <s v="CID190481"/>
    <s v="Prime Plus"/>
    <s v="JP Nagar"/>
    <s v="Ulsoor"/>
    <n v="238"/>
    <n v="55"/>
    <s v="null"/>
    <s v="null"/>
    <s v="No"/>
    <s v="null"/>
    <n v="280"/>
    <s v="Cash"/>
    <n v="18"/>
    <n v="3.8"/>
    <n v="4.7"/>
    <e v="#NAME?"/>
  </r>
  <r>
    <x v="10118"/>
    <x v="458"/>
    <x v="11505"/>
    <s v="Success"/>
    <s v="CID983056"/>
    <s v="Prime SUV"/>
    <s v="Vijayanagar"/>
    <s v="Chickpet"/>
    <n v="84"/>
    <n v="125"/>
    <s v="null"/>
    <s v="null"/>
    <s v="No"/>
    <s v="null"/>
    <n v="235"/>
    <s v="Cash"/>
    <n v="10"/>
    <n v="4.4000000000000004"/>
    <n v="4.9000000000000004"/>
    <e v="#NAME?"/>
  </r>
  <r>
    <x v="10119"/>
    <x v="546"/>
    <x v="11506"/>
    <s v="Success"/>
    <s v="CID433511"/>
    <s v="eBike"/>
    <s v="Frazer Town"/>
    <s v="Varthur"/>
    <n v="70"/>
    <n v="35"/>
    <s v="null"/>
    <s v="null"/>
    <s v="No"/>
    <s v="null"/>
    <n v="171"/>
    <s v="Cash"/>
    <n v="16"/>
    <n v="3.3"/>
    <n v="4.5999999999999996"/>
    <e v="#NAME?"/>
  </r>
  <r>
    <x v="10120"/>
    <x v="1325"/>
    <x v="11507"/>
    <s v="Success"/>
    <s v="CID201693"/>
    <s v="Prime Sedan"/>
    <s v="Langford Town"/>
    <s v="Magadi Road"/>
    <n v="308"/>
    <n v="120"/>
    <s v="null"/>
    <s v="null"/>
    <s v="No"/>
    <s v="null"/>
    <n v="494"/>
    <s v="UPI"/>
    <n v="36"/>
    <n v="4.2"/>
    <n v="3.4"/>
    <e v="#NAME?"/>
  </r>
  <r>
    <x v="10121"/>
    <x v="201"/>
    <x v="11508"/>
    <s v="Success"/>
    <s v="CID534810"/>
    <s v="eBike"/>
    <s v="Bellandur"/>
    <s v="JP Nagar"/>
    <n v="154"/>
    <n v="75"/>
    <s v="null"/>
    <s v="null"/>
    <s v="No"/>
    <s v="null"/>
    <n v="2593"/>
    <s v="Cash"/>
    <n v="17"/>
    <n v="3.1"/>
    <n v="4.3"/>
    <e v="#NAME?"/>
  </r>
  <r>
    <x v="10122"/>
    <x v="828"/>
    <x v="11509"/>
    <s v="Success"/>
    <s v="CID669760"/>
    <s v="Mini"/>
    <s v="Magadi Road"/>
    <s v="Rajarajeshwari Nagar"/>
    <n v="147"/>
    <n v="115"/>
    <s v="null"/>
    <s v="null"/>
    <s v="No"/>
    <s v="null"/>
    <n v="325"/>
    <s v="Cash"/>
    <n v="35"/>
    <n v="4.5999999999999996"/>
    <n v="4.8"/>
    <e v="#NAME?"/>
  </r>
  <r>
    <x v="10123"/>
    <x v="616"/>
    <x v="11510"/>
    <s v="Driver Not Found"/>
    <s v="CID603522"/>
    <s v="Prime SUV"/>
    <s v="Bellandur"/>
    <s v="Mysore Road"/>
    <s v="null"/>
    <s v="null"/>
    <s v="null"/>
    <s v="null"/>
    <s v="null"/>
    <s v="null"/>
    <n v="318"/>
    <s v="null"/>
    <n v="0"/>
    <s v="null"/>
    <s v="null"/>
    <e v="#NAME?"/>
  </r>
  <r>
    <x v="735"/>
    <x v="220"/>
    <x v="11511"/>
    <s v="Success"/>
    <s v="CID645156"/>
    <s v="eBike"/>
    <s v="Yeshwanthpur"/>
    <s v="Shantinagar"/>
    <n v="140"/>
    <n v="25"/>
    <s v="null"/>
    <s v="null"/>
    <s v="No"/>
    <s v="null"/>
    <n v="960"/>
    <s v="UPI"/>
    <n v="42"/>
    <n v="3.5"/>
    <n v="3.9"/>
    <e v="#NAME?"/>
  </r>
  <r>
    <x v="8035"/>
    <x v="1145"/>
    <x v="11512"/>
    <s v="Success"/>
    <s v="CID798406"/>
    <s v="Mini"/>
    <s v="Shivajinagar"/>
    <s v="Mysore Road"/>
    <n v="147"/>
    <n v="140"/>
    <s v="null"/>
    <s v="null"/>
    <s v="No"/>
    <s v="null"/>
    <n v="160"/>
    <s v="Cash"/>
    <n v="33"/>
    <n v="3.9"/>
    <n v="4.4000000000000004"/>
    <e v="#NAME?"/>
  </r>
  <r>
    <x v="10124"/>
    <x v="345"/>
    <x v="11513"/>
    <s v="Canceled by Driver"/>
    <s v="CID181872"/>
    <s v="Prime Sedan"/>
    <s v="BTM Layout"/>
    <s v="Bannerghatta Road"/>
    <s v="null"/>
    <s v="null"/>
    <s v="null"/>
    <s v="Customer was coughing/sick"/>
    <s v="null"/>
    <s v="null"/>
    <n v="730"/>
    <s v="null"/>
    <n v="0"/>
    <s v="null"/>
    <s v="null"/>
    <e v="#NAME?"/>
  </r>
  <r>
    <x v="2522"/>
    <x v="236"/>
    <x v="11514"/>
    <s v="Success"/>
    <s v="CID221489"/>
    <s v="Auto"/>
    <s v="BTM Layout"/>
    <s v="Basavanagudi"/>
    <n v="308"/>
    <n v="145"/>
    <s v="null"/>
    <s v="null"/>
    <s v="No"/>
    <s v="null"/>
    <n v="158"/>
    <s v="Cash"/>
    <n v="4"/>
    <n v="3.7"/>
    <n v="4.0999999999999996"/>
    <e v="#NAME?"/>
  </r>
  <r>
    <x v="10125"/>
    <x v="1333"/>
    <x v="11515"/>
    <s v="Success"/>
    <s v="CID894706"/>
    <s v="Mini"/>
    <s v="Hulimavu"/>
    <s v="Frazer Town"/>
    <n v="154"/>
    <n v="115"/>
    <s v="null"/>
    <s v="null"/>
    <s v="No"/>
    <s v="null"/>
    <n v="932"/>
    <s v="UPI"/>
    <n v="14"/>
    <n v="4.0999999999999996"/>
    <n v="3.4"/>
    <e v="#NAME?"/>
  </r>
  <r>
    <x v="10126"/>
    <x v="693"/>
    <x v="11516"/>
    <s v="Success"/>
    <s v="CID421944"/>
    <s v="Auto"/>
    <s v="Peenya"/>
    <s v="Jayanagar"/>
    <n v="273"/>
    <n v="95"/>
    <s v="null"/>
    <s v="null"/>
    <s v="No"/>
    <s v="null"/>
    <n v="614"/>
    <s v="UPI"/>
    <n v="7"/>
    <n v="3.7"/>
    <n v="3.6"/>
    <e v="#NAME?"/>
  </r>
  <r>
    <x v="9843"/>
    <x v="582"/>
    <x v="11517"/>
    <s v="Canceled by Customer"/>
    <s v="CID487151"/>
    <s v="Prime SUV"/>
    <s v="Kammanahalli"/>
    <s v="Rajarajeshwari Nagar"/>
    <s v="null"/>
    <s v="null"/>
    <s v="AC is Not working"/>
    <s v="null"/>
    <s v="null"/>
    <s v="null"/>
    <n v="468"/>
    <s v="null"/>
    <n v="0"/>
    <s v="null"/>
    <s v="null"/>
    <e v="#NAME?"/>
  </r>
  <r>
    <x v="10127"/>
    <x v="1313"/>
    <x v="11518"/>
    <s v="Success"/>
    <s v="CID364169"/>
    <s v="Auto"/>
    <s v="Kengeri"/>
    <s v="Peenya"/>
    <n v="301"/>
    <n v="105"/>
    <s v="null"/>
    <s v="null"/>
    <s v="No"/>
    <s v="null"/>
    <n v="142"/>
    <s v="UPI"/>
    <n v="7"/>
    <n v="3.2"/>
    <n v="4.4000000000000004"/>
    <e v="#NAME?"/>
  </r>
  <r>
    <x v="10128"/>
    <x v="526"/>
    <x v="11519"/>
    <s v="Success"/>
    <s v="CID561186"/>
    <s v="Auto"/>
    <s v="Vijayanagar"/>
    <s v="BTM Layout"/>
    <n v="217"/>
    <n v="60"/>
    <s v="null"/>
    <s v="null"/>
    <s v="No"/>
    <s v="null"/>
    <n v="271"/>
    <s v="Cash"/>
    <n v="18"/>
    <n v="4.5999999999999996"/>
    <n v="3.7"/>
    <e v="#NAME?"/>
  </r>
  <r>
    <x v="10129"/>
    <x v="639"/>
    <x v="11520"/>
    <s v="Success"/>
    <s v="CID643888"/>
    <s v="Bike"/>
    <s v="Malleshwaram"/>
    <s v="Kammanahalli"/>
    <n v="119"/>
    <n v="55"/>
    <s v="null"/>
    <s v="null"/>
    <s v="No"/>
    <s v="null"/>
    <n v="938"/>
    <s v="UPI"/>
    <n v="47"/>
    <n v="3.7"/>
    <n v="3"/>
    <e v="#NAME?"/>
  </r>
  <r>
    <x v="10130"/>
    <x v="542"/>
    <x v="11521"/>
    <s v="Driver Not Found"/>
    <s v="CID462998"/>
    <s v="Auto"/>
    <s v="Basavanagudi"/>
    <s v="Yeshwanthpur"/>
    <s v="null"/>
    <s v="null"/>
    <s v="null"/>
    <s v="null"/>
    <s v="null"/>
    <s v="null"/>
    <n v="468"/>
    <s v="null"/>
    <n v="0"/>
    <s v="null"/>
    <s v="null"/>
    <e v="#NAME?"/>
  </r>
  <r>
    <x v="86"/>
    <x v="84"/>
    <x v="11522"/>
    <s v="Canceled by Customer"/>
    <s v="CID301784"/>
    <s v="Prime SUV"/>
    <s v="Langford Town"/>
    <s v="Padmanabhanagar"/>
    <s v="null"/>
    <s v="null"/>
    <s v="Driver is not moving towards pickup location"/>
    <s v="null"/>
    <s v="null"/>
    <s v="null"/>
    <n v="816"/>
    <s v="null"/>
    <n v="0"/>
    <s v="null"/>
    <s v="null"/>
    <e v="#NAME?"/>
  </r>
  <r>
    <x v="10131"/>
    <x v="724"/>
    <x v="11523"/>
    <s v="Canceled by Driver"/>
    <s v="CID186147"/>
    <s v="Prime SUV"/>
    <s v="Richmond Town"/>
    <s v="Chickpet"/>
    <s v="null"/>
    <s v="null"/>
    <s v="null"/>
    <s v="Customer was coughing/sick"/>
    <s v="null"/>
    <s v="null"/>
    <n v="931"/>
    <s v="null"/>
    <n v="0"/>
    <s v="null"/>
    <s v="null"/>
    <e v="#NAME?"/>
  </r>
  <r>
    <x v="1266"/>
    <x v="844"/>
    <x v="11524"/>
    <s v="Success"/>
    <s v="CID707468"/>
    <s v="Mini"/>
    <s v="Magadi Road"/>
    <s v="Yelahanka"/>
    <n v="105"/>
    <n v="50"/>
    <s v="null"/>
    <s v="null"/>
    <s v="Yes"/>
    <s v="Other Issue"/>
    <n v="2775"/>
    <s v="Cash"/>
    <n v="36"/>
    <n v="4.4000000000000004"/>
    <n v="4.3"/>
    <e v="#NAME?"/>
  </r>
  <r>
    <x v="10132"/>
    <x v="1399"/>
    <x v="11525"/>
    <s v="Success"/>
    <s v="CID334332"/>
    <s v="Prime Sedan"/>
    <s v="HSR Layout"/>
    <s v="HSR Layout"/>
    <n v="175"/>
    <n v="125"/>
    <s v="null"/>
    <s v="null"/>
    <s v="No"/>
    <s v="null"/>
    <n v="430"/>
    <s v="Cash"/>
    <n v="14"/>
    <n v="4.0999999999999996"/>
    <n v="3.5"/>
    <e v="#NAME?"/>
  </r>
  <r>
    <x v="10133"/>
    <x v="746"/>
    <x v="11526"/>
    <s v="Canceled by Customer"/>
    <s v="CID329489"/>
    <s v="Mini"/>
    <s v="RT Nagar"/>
    <s v="Whitefield"/>
    <s v="null"/>
    <s v="null"/>
    <s v="Driver asked to cancel"/>
    <s v="null"/>
    <s v="null"/>
    <s v="null"/>
    <n v="428"/>
    <s v="null"/>
    <n v="0"/>
    <s v="null"/>
    <s v="null"/>
    <e v="#NAME?"/>
  </r>
  <r>
    <x v="10134"/>
    <x v="1162"/>
    <x v="11527"/>
    <s v="Canceled by Customer"/>
    <s v="CID672979"/>
    <s v="eBike"/>
    <s v="Padmanabhanagar"/>
    <s v="Bellandur"/>
    <s v="null"/>
    <s v="null"/>
    <s v="Driver asked to cancel"/>
    <s v="null"/>
    <s v="null"/>
    <s v="null"/>
    <n v="126"/>
    <s v="null"/>
    <n v="0"/>
    <s v="null"/>
    <s v="null"/>
    <e v="#NAME?"/>
  </r>
  <r>
    <x v="10135"/>
    <x v="1184"/>
    <x v="11528"/>
    <s v="Driver Not Found"/>
    <s v="CID540847"/>
    <s v="Prime SUV"/>
    <s v="Rajarajeshwari Nagar"/>
    <s v="Hosur Road"/>
    <s v="null"/>
    <s v="null"/>
    <s v="null"/>
    <s v="null"/>
    <s v="null"/>
    <s v="null"/>
    <n v="339"/>
    <s v="null"/>
    <n v="0"/>
    <s v="null"/>
    <s v="null"/>
    <e v="#NAME?"/>
  </r>
  <r>
    <x v="1395"/>
    <x v="197"/>
    <x v="11529"/>
    <s v="Success"/>
    <s v="CID923643"/>
    <s v="Prime Sedan"/>
    <s v="Bellandur"/>
    <s v="Banashankari"/>
    <n v="182"/>
    <n v="95"/>
    <s v="null"/>
    <s v="null"/>
    <s v="No"/>
    <s v="null"/>
    <n v="939"/>
    <s v="Cash"/>
    <n v="45"/>
    <n v="4.7"/>
    <n v="5"/>
    <e v="#NAME?"/>
  </r>
  <r>
    <x v="10136"/>
    <x v="199"/>
    <x v="11530"/>
    <s v="Driver Not Found"/>
    <s v="CID131944"/>
    <s v="Auto"/>
    <s v="Electronic City"/>
    <s v="Vijayanagar"/>
    <s v="null"/>
    <s v="null"/>
    <s v="null"/>
    <s v="null"/>
    <s v="null"/>
    <s v="null"/>
    <n v="326"/>
    <s v="null"/>
    <n v="0"/>
    <s v="null"/>
    <s v="null"/>
    <e v="#NAME?"/>
  </r>
  <r>
    <x v="10137"/>
    <x v="698"/>
    <x v="11531"/>
    <s v="Success"/>
    <s v="CID772747"/>
    <s v="Prime Plus"/>
    <s v="JP Nagar"/>
    <s v="Banashankari"/>
    <n v="203"/>
    <n v="25"/>
    <s v="null"/>
    <s v="null"/>
    <s v="No"/>
    <s v="null"/>
    <n v="437"/>
    <s v="Cash"/>
    <n v="47"/>
    <n v="4.0999999999999996"/>
    <n v="4.2"/>
    <e v="#NAME?"/>
  </r>
  <r>
    <x v="10138"/>
    <x v="1376"/>
    <x v="11532"/>
    <s v="Canceled by Customer"/>
    <s v="CID554162"/>
    <s v="Bike"/>
    <s v="MG Road"/>
    <s v="Shantinagar"/>
    <s v="null"/>
    <s v="null"/>
    <s v="Driver is not moving towards pickup location"/>
    <s v="null"/>
    <s v="null"/>
    <s v="null"/>
    <n v="1553"/>
    <s v="null"/>
    <n v="0"/>
    <s v="null"/>
    <s v="null"/>
    <e v="#NAME?"/>
  </r>
  <r>
    <x v="5547"/>
    <x v="771"/>
    <x v="11533"/>
    <s v="Success"/>
    <s v="CID478756"/>
    <s v="Bike"/>
    <s v="Tumkur Road"/>
    <s v="Shivajinagar"/>
    <n v="35"/>
    <n v="45"/>
    <s v="null"/>
    <s v="null"/>
    <s v="No"/>
    <s v="null"/>
    <n v="292"/>
    <s v="UPI"/>
    <n v="30"/>
    <n v="4.4000000000000004"/>
    <n v="3.7"/>
    <e v="#NAME?"/>
  </r>
  <r>
    <x v="10139"/>
    <x v="837"/>
    <x v="11534"/>
    <s v="Success"/>
    <s v="CID798217"/>
    <s v="Prime Plus"/>
    <s v="Nagarbhavi"/>
    <s v="Chamarajpet"/>
    <n v="280"/>
    <n v="60"/>
    <s v="null"/>
    <s v="null"/>
    <s v="No"/>
    <s v="null"/>
    <n v="226"/>
    <s v="Cash"/>
    <n v="11"/>
    <n v="3.5"/>
    <n v="4.7"/>
    <e v="#NAME?"/>
  </r>
  <r>
    <x v="1977"/>
    <x v="1077"/>
    <x v="11535"/>
    <s v="Driver Not Found"/>
    <s v="CID803650"/>
    <s v="Prime Plus"/>
    <s v="Bannerghatta Road"/>
    <s v="Whitefield"/>
    <s v="null"/>
    <s v="null"/>
    <s v="null"/>
    <s v="null"/>
    <s v="null"/>
    <s v="null"/>
    <n v="414"/>
    <s v="null"/>
    <n v="0"/>
    <s v="null"/>
    <s v="null"/>
    <e v="#NAME?"/>
  </r>
  <r>
    <x v="10140"/>
    <x v="1213"/>
    <x v="11536"/>
    <s v="Canceled by Driver"/>
    <s v="CID316547"/>
    <s v="Mini"/>
    <s v="Shivajinagar"/>
    <s v="Magadi Road"/>
    <s v="null"/>
    <s v="null"/>
    <s v="null"/>
    <s v="Customer was coughing/sick"/>
    <s v="null"/>
    <s v="null"/>
    <n v="513"/>
    <s v="null"/>
    <n v="0"/>
    <s v="null"/>
    <s v="null"/>
    <e v="#NAME?"/>
  </r>
  <r>
    <x v="10141"/>
    <x v="923"/>
    <x v="11537"/>
    <s v="Success"/>
    <s v="CID715182"/>
    <s v="Prime Plus"/>
    <s v="Padmanabhanagar"/>
    <s v="Indiranagar"/>
    <n v="140"/>
    <n v="130"/>
    <s v="null"/>
    <s v="null"/>
    <s v="No"/>
    <s v="null"/>
    <n v="1489"/>
    <s v="Cash"/>
    <n v="27"/>
    <n v="5"/>
    <n v="4.2"/>
    <e v="#NAME?"/>
  </r>
  <r>
    <x v="5865"/>
    <x v="139"/>
    <x v="11538"/>
    <s v="Success"/>
    <s v="CID551388"/>
    <s v="Auto"/>
    <s v="Richmond Town"/>
    <s v="Sarjapur Road"/>
    <n v="294"/>
    <n v="60"/>
    <s v="null"/>
    <s v="null"/>
    <s v="No"/>
    <s v="null"/>
    <n v="596"/>
    <s v="Credit Card"/>
    <n v="7"/>
    <n v="3.7"/>
    <n v="3.1"/>
    <e v="#NAME?"/>
  </r>
  <r>
    <x v="10142"/>
    <x v="1270"/>
    <x v="11539"/>
    <s v="Driver Not Found"/>
    <s v="CID911596"/>
    <s v="Prime SUV"/>
    <s v="RT Nagar"/>
    <s v="Whitefield"/>
    <s v="null"/>
    <s v="null"/>
    <s v="null"/>
    <s v="null"/>
    <s v="null"/>
    <s v="null"/>
    <n v="457"/>
    <s v="null"/>
    <n v="0"/>
    <s v="null"/>
    <s v="null"/>
    <e v="#NAME?"/>
  </r>
  <r>
    <x v="10143"/>
    <x v="100"/>
    <x v="11540"/>
    <s v="Success"/>
    <s v="CID904681"/>
    <s v="Prime Plus"/>
    <s v="Jayanagar"/>
    <s v="Whitefield"/>
    <n v="224"/>
    <n v="140"/>
    <s v="null"/>
    <s v="null"/>
    <s v="No"/>
    <s v="null"/>
    <n v="294"/>
    <s v="UPI"/>
    <n v="29"/>
    <n v="4.3"/>
    <n v="3.4"/>
    <e v="#NAME?"/>
  </r>
  <r>
    <x v="7703"/>
    <x v="468"/>
    <x v="11541"/>
    <s v="Success"/>
    <s v="CID860973"/>
    <s v="Bike"/>
    <s v="Mysore Road"/>
    <s v="Kammanahalli"/>
    <n v="70"/>
    <n v="55"/>
    <s v="null"/>
    <s v="null"/>
    <s v="No"/>
    <s v="null"/>
    <n v="451"/>
    <s v="Cash"/>
    <n v="28"/>
    <n v="3.3"/>
    <n v="3.7"/>
    <e v="#NAME?"/>
  </r>
  <r>
    <x v="10144"/>
    <x v="1424"/>
    <x v="11542"/>
    <s v="Driver Not Found"/>
    <s v="CID374663"/>
    <s v="Prime Sedan"/>
    <s v="Sarjapur Road"/>
    <s v="Magadi Road"/>
    <s v="null"/>
    <s v="null"/>
    <s v="null"/>
    <s v="null"/>
    <s v="null"/>
    <s v="null"/>
    <n v="339"/>
    <s v="null"/>
    <n v="0"/>
    <s v="null"/>
    <s v="null"/>
    <e v="#NAME?"/>
  </r>
  <r>
    <x v="10145"/>
    <x v="75"/>
    <x v="11543"/>
    <s v="Success"/>
    <s v="CID328061"/>
    <s v="Prime Sedan"/>
    <s v="KR Puram"/>
    <s v="Varthur"/>
    <n v="70"/>
    <n v="25"/>
    <s v="null"/>
    <s v="null"/>
    <s v="No"/>
    <s v="null"/>
    <n v="859"/>
    <s v="Cash"/>
    <n v="8"/>
    <n v="4.2"/>
    <n v="3"/>
    <e v="#NAME?"/>
  </r>
  <r>
    <x v="1787"/>
    <x v="60"/>
    <x v="11544"/>
    <s v="Success"/>
    <s v="CID714254"/>
    <s v="eBike"/>
    <s v="Richmond Town"/>
    <s v="Yeshwanthpur"/>
    <n v="98"/>
    <n v="125"/>
    <s v="null"/>
    <s v="null"/>
    <s v="No"/>
    <s v="null"/>
    <n v="391"/>
    <s v="Cash"/>
    <n v="30"/>
    <n v="3.2"/>
    <n v="4.5999999999999996"/>
    <e v="#NAME?"/>
  </r>
  <r>
    <x v="2158"/>
    <x v="896"/>
    <x v="11545"/>
    <s v="Canceled by Driver"/>
    <s v="CID248032"/>
    <s v="eBike"/>
    <s v="Bannerghatta Road"/>
    <s v="Hebbal"/>
    <s v="null"/>
    <s v="null"/>
    <s v="null"/>
    <s v="Customer related issue"/>
    <s v="null"/>
    <s v="null"/>
    <n v="368"/>
    <s v="null"/>
    <n v="0"/>
    <s v="null"/>
    <s v="null"/>
    <e v="#NAME?"/>
  </r>
  <r>
    <x v="6688"/>
    <x v="1187"/>
    <x v="11546"/>
    <s v="Success"/>
    <s v="CID293947"/>
    <s v="eBike"/>
    <s v="Rajarajeshwari Nagar"/>
    <s v="Whitefield"/>
    <n v="112"/>
    <n v="145"/>
    <s v="null"/>
    <s v="null"/>
    <s v="No"/>
    <s v="null"/>
    <n v="294"/>
    <s v="Cash"/>
    <n v="45"/>
    <n v="4.2"/>
    <n v="5"/>
    <e v="#NAME?"/>
  </r>
  <r>
    <x v="10146"/>
    <x v="410"/>
    <x v="11547"/>
    <s v="Success"/>
    <s v="CID490169"/>
    <s v="Prime SUV"/>
    <s v="Hosur Road"/>
    <s v="Richmond Town"/>
    <n v="133"/>
    <n v="75"/>
    <s v="null"/>
    <s v="null"/>
    <s v="No"/>
    <s v="null"/>
    <n v="125"/>
    <s v="UPI"/>
    <n v="20"/>
    <n v="3.1"/>
    <n v="3.6"/>
    <e v="#NAME?"/>
  </r>
  <r>
    <x v="10147"/>
    <x v="144"/>
    <x v="11548"/>
    <s v="Success"/>
    <s v="CID906852"/>
    <s v="eBike"/>
    <s v="Bannerghatta Road"/>
    <s v="Rajarajeshwari Nagar"/>
    <n v="105"/>
    <n v="135"/>
    <s v="null"/>
    <s v="null"/>
    <s v="No"/>
    <s v="null"/>
    <n v="185"/>
    <s v="Cash"/>
    <n v="46"/>
    <n v="4.5999999999999996"/>
    <n v="3.6"/>
    <e v="#NAME?"/>
  </r>
  <r>
    <x v="10148"/>
    <x v="58"/>
    <x v="11549"/>
    <s v="Canceled by Driver"/>
    <s v="CID253326"/>
    <s v="Mini"/>
    <s v="Vijayanagar"/>
    <s v="Basavanagudi"/>
    <s v="null"/>
    <s v="null"/>
    <s v="null"/>
    <s v="More than permitted people in there"/>
    <s v="null"/>
    <s v="null"/>
    <n v="245"/>
    <s v="null"/>
    <n v="0"/>
    <s v="null"/>
    <s v="null"/>
    <e v="#NAME?"/>
  </r>
  <r>
    <x v="10149"/>
    <x v="1069"/>
    <x v="11550"/>
    <s v="Success"/>
    <s v="CID331536"/>
    <s v="Auto"/>
    <s v="Yeshwanthpur"/>
    <s v="Majestic"/>
    <n v="210"/>
    <n v="50"/>
    <s v="null"/>
    <s v="null"/>
    <s v="No"/>
    <s v="null"/>
    <n v="254"/>
    <s v="Credit Card"/>
    <n v="12"/>
    <n v="4.4000000000000004"/>
    <n v="4.3"/>
    <e v="#NAME?"/>
  </r>
  <r>
    <x v="10150"/>
    <x v="852"/>
    <x v="11551"/>
    <s v="Success"/>
    <s v="CID361134"/>
    <s v="Prime Plus"/>
    <s v="Rajajinagar"/>
    <s v="Yelahanka"/>
    <n v="196"/>
    <n v="45"/>
    <s v="null"/>
    <s v="null"/>
    <s v="No"/>
    <s v="null"/>
    <n v="404"/>
    <s v="Cash"/>
    <n v="29"/>
    <n v="3.9"/>
    <n v="3.5"/>
    <e v="#NAME?"/>
  </r>
  <r>
    <x v="9973"/>
    <x v="107"/>
    <x v="11552"/>
    <s v="Success"/>
    <s v="CID380208"/>
    <s v="Prime SUV"/>
    <s v="Chamarajpet"/>
    <s v="Sarjapur Road"/>
    <n v="154"/>
    <n v="70"/>
    <s v="null"/>
    <s v="null"/>
    <s v="No"/>
    <s v="null"/>
    <n v="210"/>
    <s v="Cash"/>
    <n v="35"/>
    <n v="4.2"/>
    <n v="3.8"/>
    <e v="#NAME?"/>
  </r>
  <r>
    <x v="10151"/>
    <x v="129"/>
    <x v="11553"/>
    <s v="Canceled by Driver"/>
    <s v="CID544919"/>
    <s v="Prime Plus"/>
    <s v="Richmond Town"/>
    <s v="Malleshwaram"/>
    <s v="null"/>
    <s v="null"/>
    <s v="null"/>
    <s v="Customer related issue"/>
    <s v="null"/>
    <s v="null"/>
    <n v="930"/>
    <s v="null"/>
    <n v="0"/>
    <s v="null"/>
    <s v="null"/>
    <e v="#NAME?"/>
  </r>
  <r>
    <x v="10152"/>
    <x v="391"/>
    <x v="11554"/>
    <s v="Canceled by Customer"/>
    <s v="CID257272"/>
    <s v="eBike"/>
    <s v="Richmond Town"/>
    <s v="Rajajinagar"/>
    <s v="null"/>
    <s v="null"/>
    <s v="Wrong Address"/>
    <s v="null"/>
    <s v="null"/>
    <s v="null"/>
    <n v="412"/>
    <s v="null"/>
    <n v="0"/>
    <s v="null"/>
    <s v="null"/>
    <e v="#NAME?"/>
  </r>
  <r>
    <x v="171"/>
    <x v="157"/>
    <x v="11555"/>
    <s v="Success"/>
    <s v="CID378899"/>
    <s v="Prime SUV"/>
    <s v="Basavanagudi"/>
    <s v="Marathahalli"/>
    <n v="49"/>
    <n v="100"/>
    <s v="null"/>
    <s v="null"/>
    <s v="No"/>
    <s v="null"/>
    <n v="248"/>
    <s v="Cash"/>
    <n v="39"/>
    <n v="3.8"/>
    <n v="3.4"/>
    <e v="#NAME?"/>
  </r>
  <r>
    <x v="8188"/>
    <x v="98"/>
    <x v="11556"/>
    <s v="Success"/>
    <s v="CID406277"/>
    <s v="Prime Plus"/>
    <s v="RT Nagar"/>
    <s v="Banashankari"/>
    <n v="280"/>
    <n v="105"/>
    <s v="null"/>
    <s v="null"/>
    <s v="No"/>
    <s v="null"/>
    <n v="970"/>
    <s v="Cash"/>
    <n v="46"/>
    <n v="3.1"/>
    <n v="4.3"/>
    <e v="#NAME?"/>
  </r>
  <r>
    <x v="6266"/>
    <x v="1112"/>
    <x v="11557"/>
    <s v="Canceled by Customer"/>
    <s v="CID427893"/>
    <s v="Bike"/>
    <s v="Kadugodi"/>
    <s v="Richmond Town"/>
    <s v="null"/>
    <s v="null"/>
    <s v="AC is Not working"/>
    <s v="null"/>
    <s v="null"/>
    <s v="null"/>
    <n v="2010"/>
    <s v="null"/>
    <n v="0"/>
    <s v="null"/>
    <s v="null"/>
    <e v="#NAME?"/>
  </r>
  <r>
    <x v="10153"/>
    <x v="1272"/>
    <x v="11558"/>
    <s v="Success"/>
    <s v="CID951173"/>
    <s v="Mini"/>
    <s v="Chickpet"/>
    <s v="Mysore Road"/>
    <n v="168"/>
    <n v="25"/>
    <s v="null"/>
    <s v="null"/>
    <s v="No"/>
    <s v="null"/>
    <n v="587"/>
    <s v="Credit Card"/>
    <n v="49"/>
    <n v="3.1"/>
    <n v="4.5"/>
    <e v="#NAME?"/>
  </r>
  <r>
    <x v="10154"/>
    <x v="819"/>
    <x v="11559"/>
    <s v="Canceled by Driver"/>
    <s v="CID185923"/>
    <s v="Auto"/>
    <s v="Devanahalli"/>
    <s v="Ramamurthy Nagar"/>
    <s v="null"/>
    <s v="null"/>
    <s v="null"/>
    <s v="Personal &amp; Car related issue"/>
    <s v="null"/>
    <s v="null"/>
    <n v="406"/>
    <s v="null"/>
    <n v="0"/>
    <s v="null"/>
    <s v="null"/>
    <e v="#NAME?"/>
  </r>
  <r>
    <x v="10155"/>
    <x v="1321"/>
    <x v="11560"/>
    <s v="Canceled by Driver"/>
    <s v="CID245305"/>
    <s v="Bike"/>
    <s v="Yeshwanthpur"/>
    <s v="Ramamurthy Nagar"/>
    <s v="null"/>
    <s v="null"/>
    <s v="null"/>
    <s v="Customer related issue"/>
    <s v="null"/>
    <s v="null"/>
    <n v="995"/>
    <s v="null"/>
    <n v="0"/>
    <s v="null"/>
    <s v="null"/>
    <e v="#NAME?"/>
  </r>
  <r>
    <x v="3601"/>
    <x v="1334"/>
    <x v="11561"/>
    <s v="Success"/>
    <s v="CID478200"/>
    <s v="Prime Sedan"/>
    <s v="Shantinagar"/>
    <s v="Sahakar Nagar"/>
    <n v="266"/>
    <n v="65"/>
    <s v="null"/>
    <s v="null"/>
    <s v="No"/>
    <s v="null"/>
    <n v="145"/>
    <s v="Cash"/>
    <n v="4"/>
    <n v="3.9"/>
    <n v="3.1"/>
    <e v="#NAME?"/>
  </r>
  <r>
    <x v="10156"/>
    <x v="1081"/>
    <x v="11562"/>
    <s v="Success"/>
    <s v="CID713280"/>
    <s v="Prime Plus"/>
    <s v="Hulimavu"/>
    <s v="Malleshwaram"/>
    <n v="252"/>
    <n v="60"/>
    <s v="null"/>
    <s v="null"/>
    <s v="No"/>
    <s v="null"/>
    <n v="608"/>
    <s v="Cash"/>
    <n v="46"/>
    <n v="4.9000000000000004"/>
    <n v="4.9000000000000004"/>
    <e v="#NAME?"/>
  </r>
  <r>
    <x v="10157"/>
    <x v="414"/>
    <x v="11563"/>
    <s v="Success"/>
    <s v="CID453089"/>
    <s v="Prime Sedan"/>
    <s v="Magadi Road"/>
    <s v="KR Puram"/>
    <n v="231"/>
    <n v="90"/>
    <s v="null"/>
    <s v="null"/>
    <s v="No"/>
    <s v="null"/>
    <n v="487"/>
    <s v="Cash"/>
    <n v="34"/>
    <n v="4.9000000000000004"/>
    <n v="3.2"/>
    <e v="#NAME?"/>
  </r>
  <r>
    <x v="10158"/>
    <x v="998"/>
    <x v="11564"/>
    <s v="Success"/>
    <s v="CID532454"/>
    <s v="Prime Sedan"/>
    <s v="Frazer Town"/>
    <s v="Bannerghatta Road"/>
    <n v="189"/>
    <n v="120"/>
    <s v="null"/>
    <s v="null"/>
    <s v="No"/>
    <s v="null"/>
    <n v="294"/>
    <s v="Credit Card"/>
    <n v="14"/>
    <n v="3.9"/>
    <n v="3.5"/>
    <e v="#NAME?"/>
  </r>
  <r>
    <x v="10159"/>
    <x v="531"/>
    <x v="11565"/>
    <s v="Success"/>
    <s v="CID443331"/>
    <s v="Prime SUV"/>
    <s v="Padmanabhanagar"/>
    <s v="Banashankari"/>
    <n v="308"/>
    <n v="40"/>
    <s v="null"/>
    <s v="null"/>
    <s v="No"/>
    <s v="null"/>
    <n v="794"/>
    <s v="Cash"/>
    <n v="45"/>
    <n v="3.1"/>
    <n v="4"/>
    <e v="#NAME?"/>
  </r>
  <r>
    <x v="10160"/>
    <x v="1228"/>
    <x v="11566"/>
    <s v="Success"/>
    <s v="CID435806"/>
    <s v="eBike"/>
    <s v="Basavanagudi"/>
    <s v="BTM Layout"/>
    <n v="147"/>
    <n v="45"/>
    <s v="null"/>
    <s v="null"/>
    <s v="No"/>
    <s v="null"/>
    <n v="2642"/>
    <s v="Cash"/>
    <n v="21"/>
    <n v="4"/>
    <n v="4.2"/>
    <e v="#NAME?"/>
  </r>
  <r>
    <x v="10161"/>
    <x v="1315"/>
    <x v="11567"/>
    <s v="Canceled by Driver"/>
    <s v="CID633136"/>
    <s v="eBike"/>
    <s v="Vijayanagar"/>
    <s v="Hennur"/>
    <s v="null"/>
    <s v="null"/>
    <s v="null"/>
    <s v="Personal &amp; Car related issue"/>
    <s v="null"/>
    <s v="null"/>
    <n v="247"/>
    <s v="null"/>
    <n v="0"/>
    <s v="null"/>
    <s v="null"/>
    <e v="#NAME?"/>
  </r>
  <r>
    <x v="10162"/>
    <x v="938"/>
    <x v="11568"/>
    <s v="Success"/>
    <s v="CID539499"/>
    <s v="Auto"/>
    <s v="Peenya"/>
    <s v="Mysore Road"/>
    <n v="175"/>
    <n v="35"/>
    <s v="null"/>
    <s v="null"/>
    <s v="No"/>
    <s v="null"/>
    <n v="620"/>
    <s v="UPI"/>
    <n v="6"/>
    <n v="4.5"/>
    <n v="4.7"/>
    <e v="#NAME?"/>
  </r>
  <r>
    <x v="10163"/>
    <x v="1019"/>
    <x v="11569"/>
    <s v="Canceled by Driver"/>
    <s v="CID135883"/>
    <s v="Bike"/>
    <s v="Vijayanagar"/>
    <s v="Marathahalli"/>
    <s v="null"/>
    <s v="null"/>
    <s v="null"/>
    <s v="Customer related issue"/>
    <s v="null"/>
    <s v="null"/>
    <n v="477"/>
    <s v="null"/>
    <n v="0"/>
    <s v="null"/>
    <s v="null"/>
    <e v="#NAME?"/>
  </r>
  <r>
    <x v="10164"/>
    <x v="1046"/>
    <x v="11570"/>
    <s v="Success"/>
    <s v="CID833022"/>
    <s v="Prime Sedan"/>
    <s v="Mysore Road"/>
    <s v="Banashankari"/>
    <n v="161"/>
    <n v="120"/>
    <s v="null"/>
    <s v="null"/>
    <s v="No"/>
    <s v="null"/>
    <n v="212"/>
    <s v="UPI"/>
    <n v="18"/>
    <n v="4.7"/>
    <n v="4.2"/>
    <e v="#NAME?"/>
  </r>
  <r>
    <x v="10165"/>
    <x v="896"/>
    <x v="11571"/>
    <s v="Canceled by Customer"/>
    <s v="CID288796"/>
    <s v="Prime Plus"/>
    <s v="MG Road"/>
    <s v="Langford Town"/>
    <s v="null"/>
    <s v="null"/>
    <s v="Driver asked to cancel"/>
    <s v="null"/>
    <s v="null"/>
    <s v="null"/>
    <n v="244"/>
    <s v="null"/>
    <n v="0"/>
    <s v="null"/>
    <s v="null"/>
    <e v="#NAME?"/>
  </r>
  <r>
    <x v="7157"/>
    <x v="1277"/>
    <x v="11572"/>
    <s v="Success"/>
    <s v="CID588746"/>
    <s v="Prime Sedan"/>
    <s v="Kengeri"/>
    <s v="Shantinagar"/>
    <n v="252"/>
    <n v="105"/>
    <s v="null"/>
    <s v="null"/>
    <s v="No"/>
    <s v="null"/>
    <n v="273"/>
    <s v="Cash"/>
    <n v="7"/>
    <n v="4.0999999999999996"/>
    <n v="3.5"/>
    <e v="#NAME?"/>
  </r>
  <r>
    <x v="10166"/>
    <x v="1436"/>
    <x v="11573"/>
    <s v="Canceled by Driver"/>
    <s v="CID644940"/>
    <s v="Prime Sedan"/>
    <s v="Kadugodi"/>
    <s v="Vijayanagar"/>
    <s v="null"/>
    <s v="null"/>
    <s v="null"/>
    <s v="Personal &amp; Car related issue"/>
    <s v="null"/>
    <s v="null"/>
    <n v="728"/>
    <s v="null"/>
    <n v="0"/>
    <s v="null"/>
    <s v="null"/>
    <e v="#NAME?"/>
  </r>
  <r>
    <x v="5216"/>
    <x v="417"/>
    <x v="11574"/>
    <s v="Success"/>
    <s v="CID895838"/>
    <s v="Prime SUV"/>
    <s v="Chamarajpet"/>
    <s v="Electronic City"/>
    <n v="224"/>
    <n v="70"/>
    <s v="null"/>
    <s v="null"/>
    <s v="No"/>
    <s v="null"/>
    <n v="394"/>
    <s v="UPI"/>
    <n v="16"/>
    <n v="4.2"/>
    <n v="3.9"/>
    <e v="#NAME?"/>
  </r>
  <r>
    <x v="1656"/>
    <x v="384"/>
    <x v="11575"/>
    <s v="Success"/>
    <s v="CID776172"/>
    <s v="Bike"/>
    <s v="Peenya"/>
    <s v="Hosur Road"/>
    <n v="189"/>
    <n v="130"/>
    <s v="null"/>
    <s v="null"/>
    <s v="No"/>
    <s v="null"/>
    <n v="124"/>
    <s v="UPI"/>
    <n v="31"/>
    <n v="4.5"/>
    <n v="3.9"/>
    <e v="#NAME?"/>
  </r>
  <r>
    <x v="10167"/>
    <x v="1332"/>
    <x v="11576"/>
    <s v="Success"/>
    <s v="CID609336"/>
    <s v="eBike"/>
    <s v="Hulimavu"/>
    <s v="HSR Layout"/>
    <n v="203"/>
    <n v="45"/>
    <s v="null"/>
    <s v="null"/>
    <s v="No"/>
    <s v="null"/>
    <n v="2159"/>
    <s v="Cash"/>
    <n v="23"/>
    <n v="4.2"/>
    <n v="3.2"/>
    <e v="#NAME?"/>
  </r>
  <r>
    <x v="10168"/>
    <x v="1085"/>
    <x v="11577"/>
    <s v="Canceled by Driver"/>
    <s v="CID858141"/>
    <s v="Prime SUV"/>
    <s v="RT Nagar"/>
    <s v="Koramangala"/>
    <s v="null"/>
    <s v="null"/>
    <s v="null"/>
    <s v="Personal &amp; Car related issue"/>
    <s v="null"/>
    <s v="null"/>
    <n v="592"/>
    <s v="null"/>
    <n v="0"/>
    <s v="null"/>
    <s v="null"/>
    <e v="#NAME?"/>
  </r>
  <r>
    <x v="10169"/>
    <x v="674"/>
    <x v="11578"/>
    <s v="Success"/>
    <s v="CID829058"/>
    <s v="Prime Sedan"/>
    <s v="RT Nagar"/>
    <s v="KR Puram"/>
    <n v="238"/>
    <n v="45"/>
    <s v="null"/>
    <s v="null"/>
    <s v="No"/>
    <s v="null"/>
    <n v="839"/>
    <s v="UPI"/>
    <n v="17"/>
    <n v="4.0999999999999996"/>
    <n v="3.1"/>
    <e v="#NAME?"/>
  </r>
  <r>
    <x v="10170"/>
    <x v="1133"/>
    <x v="11579"/>
    <s v="Canceled by Driver"/>
    <s v="CID584323"/>
    <s v="Bike"/>
    <s v="Tumkur Road"/>
    <s v="Hennur"/>
    <s v="null"/>
    <s v="null"/>
    <s v="null"/>
    <s v="Personal &amp; Car related issue"/>
    <s v="null"/>
    <s v="null"/>
    <n v="2308"/>
    <s v="null"/>
    <n v="0"/>
    <s v="null"/>
    <s v="null"/>
    <e v="#NAME?"/>
  </r>
  <r>
    <x v="10171"/>
    <x v="511"/>
    <x v="11580"/>
    <s v="Success"/>
    <s v="CID148364"/>
    <s v="Bike"/>
    <s v="Koramangala"/>
    <s v="Yeshwanthpur"/>
    <n v="287"/>
    <n v="45"/>
    <s v="null"/>
    <s v="null"/>
    <s v="No"/>
    <s v="null"/>
    <n v="465"/>
    <s v="Cash"/>
    <n v="16"/>
    <n v="3"/>
    <n v="4"/>
    <e v="#NAME?"/>
  </r>
  <r>
    <x v="3584"/>
    <x v="844"/>
    <x v="11581"/>
    <s v="Success"/>
    <s v="CID789907"/>
    <s v="Mini"/>
    <s v="Koramangala"/>
    <s v="Peenya"/>
    <n v="224"/>
    <n v="115"/>
    <s v="null"/>
    <s v="null"/>
    <s v="No"/>
    <s v="null"/>
    <n v="270"/>
    <s v="Cash"/>
    <n v="13"/>
    <n v="4.4000000000000004"/>
    <n v="3.5"/>
    <e v="#NAME?"/>
  </r>
  <r>
    <x v="6052"/>
    <x v="1311"/>
    <x v="11582"/>
    <s v="Success"/>
    <s v="CID459342"/>
    <s v="eBike"/>
    <s v="Shivajinagar"/>
    <s v="Cox Town"/>
    <n v="126"/>
    <n v="60"/>
    <s v="null"/>
    <s v="null"/>
    <s v="No"/>
    <s v="null"/>
    <n v="906"/>
    <s v="UPI"/>
    <n v="18"/>
    <n v="4.7"/>
    <n v="4.4000000000000004"/>
    <e v="#NAME?"/>
  </r>
  <r>
    <x v="10172"/>
    <x v="563"/>
    <x v="11583"/>
    <s v="Success"/>
    <s v="CID442735"/>
    <s v="Prime Sedan"/>
    <s v="BTM Layout"/>
    <s v="Tumkur Road"/>
    <n v="133"/>
    <n v="25"/>
    <s v="null"/>
    <s v="null"/>
    <s v="No"/>
    <s v="null"/>
    <n v="918"/>
    <s v="Cash"/>
    <n v="33"/>
    <n v="4.5999999999999996"/>
    <n v="3.8"/>
    <e v="#NAME?"/>
  </r>
  <r>
    <x v="10173"/>
    <x v="1218"/>
    <x v="11584"/>
    <s v="Success"/>
    <s v="CID640490"/>
    <s v="Mini"/>
    <s v="Peenya"/>
    <s v="Banashankari"/>
    <n v="98"/>
    <n v="65"/>
    <s v="null"/>
    <s v="null"/>
    <s v="No"/>
    <s v="null"/>
    <n v="452"/>
    <s v="Cash"/>
    <n v="19"/>
    <n v="4.4000000000000004"/>
    <n v="4.2"/>
    <e v="#NAME?"/>
  </r>
  <r>
    <x v="10174"/>
    <x v="1430"/>
    <x v="11585"/>
    <s v="Canceled by Driver"/>
    <s v="CID398837"/>
    <s v="Prime SUV"/>
    <s v="Cox Town"/>
    <s v="Kammanahalli"/>
    <s v="null"/>
    <s v="null"/>
    <s v="null"/>
    <s v="Personal &amp; Car related issue"/>
    <s v="null"/>
    <s v="null"/>
    <n v="394"/>
    <s v="null"/>
    <n v="0"/>
    <s v="null"/>
    <s v="null"/>
    <e v="#NAME?"/>
  </r>
  <r>
    <x v="10175"/>
    <x v="275"/>
    <x v="11586"/>
    <s v="Success"/>
    <s v="CID184689"/>
    <s v="Mini"/>
    <s v="JP Nagar"/>
    <s v="Nagarbhavi"/>
    <n v="140"/>
    <n v="110"/>
    <s v="null"/>
    <s v="null"/>
    <s v="No"/>
    <s v="null"/>
    <n v="1365"/>
    <s v="UPI"/>
    <n v="36"/>
    <n v="3.6"/>
    <n v="4.9000000000000004"/>
    <e v="#NAME?"/>
  </r>
  <r>
    <x v="10176"/>
    <x v="993"/>
    <x v="11587"/>
    <s v="Success"/>
    <s v="CID873207"/>
    <s v="Prime Sedan"/>
    <s v="Basavanagudi"/>
    <s v="Bannerghatta Road"/>
    <n v="49"/>
    <n v="90"/>
    <s v="null"/>
    <s v="null"/>
    <s v="No"/>
    <s v="null"/>
    <n v="336"/>
    <s v="Cash"/>
    <n v="7"/>
    <n v="4.0999999999999996"/>
    <n v="4.0999999999999996"/>
    <e v="#NAME?"/>
  </r>
  <r>
    <x v="10177"/>
    <x v="1377"/>
    <x v="11588"/>
    <s v="Canceled by Driver"/>
    <s v="CID267234"/>
    <s v="Auto"/>
    <s v="Electronic City"/>
    <s v="Jayanagar"/>
    <s v="null"/>
    <s v="null"/>
    <s v="null"/>
    <s v="Customer related issue"/>
    <s v="null"/>
    <s v="null"/>
    <n v="1076"/>
    <s v="null"/>
    <n v="0"/>
    <s v="null"/>
    <s v="null"/>
    <e v="#NAME?"/>
  </r>
  <r>
    <x v="9843"/>
    <x v="582"/>
    <x v="11589"/>
    <s v="Success"/>
    <s v="CID705663"/>
    <s v="Mini"/>
    <s v="KR Puram"/>
    <s v="Malleshwaram"/>
    <n v="91"/>
    <n v="30"/>
    <s v="null"/>
    <s v="null"/>
    <s v="No"/>
    <s v="null"/>
    <n v="346"/>
    <s v="Cash"/>
    <n v="23"/>
    <n v="4"/>
    <n v="3.7"/>
    <e v="#NAME?"/>
  </r>
  <r>
    <x v="10178"/>
    <x v="1010"/>
    <x v="11590"/>
    <s v="Success"/>
    <s v="CID247490"/>
    <s v="eBike"/>
    <s v="Yelahanka"/>
    <s v="Yeshwanthpur"/>
    <n v="154"/>
    <n v="95"/>
    <s v="null"/>
    <s v="null"/>
    <s v="No"/>
    <s v="null"/>
    <n v="2826"/>
    <s v="Cash"/>
    <n v="14"/>
    <n v="3.5"/>
    <n v="4.3"/>
    <e v="#NAME?"/>
  </r>
  <r>
    <x v="10179"/>
    <x v="538"/>
    <x v="11591"/>
    <s v="Success"/>
    <s v="CID944507"/>
    <s v="Prime Plus"/>
    <s v="Bellandur"/>
    <s v="Kengeri"/>
    <n v="126"/>
    <n v="75"/>
    <s v="null"/>
    <s v="null"/>
    <s v="No"/>
    <s v="null"/>
    <n v="148"/>
    <s v="Cash"/>
    <n v="1"/>
    <n v="4.5"/>
    <n v="4.9000000000000004"/>
    <e v="#NAME?"/>
  </r>
  <r>
    <x v="10180"/>
    <x v="1134"/>
    <x v="11592"/>
    <s v="Success"/>
    <s v="CID195260"/>
    <s v="Prime Sedan"/>
    <s v="Frazer Town"/>
    <s v="Chamarajpet"/>
    <n v="217"/>
    <n v="70"/>
    <s v="null"/>
    <s v="null"/>
    <s v="No"/>
    <s v="null"/>
    <n v="320"/>
    <s v="Cash"/>
    <n v="10"/>
    <n v="3.5"/>
    <n v="3.5"/>
    <e v="#NAME?"/>
  </r>
  <r>
    <x v="10181"/>
    <x v="489"/>
    <x v="11593"/>
    <s v="Success"/>
    <s v="CID642854"/>
    <s v="Prime SUV"/>
    <s v="Varthur"/>
    <s v="BTM Layout"/>
    <n v="189"/>
    <n v="90"/>
    <s v="null"/>
    <s v="null"/>
    <s v="No"/>
    <s v="null"/>
    <n v="2301"/>
    <s v="Cash"/>
    <n v="43"/>
    <n v="3.6"/>
    <n v="3.6"/>
    <e v="#NAME?"/>
  </r>
  <r>
    <x v="10182"/>
    <x v="1142"/>
    <x v="11594"/>
    <s v="Success"/>
    <s v="CID278507"/>
    <s v="Prime Plus"/>
    <s v="Rajajinagar"/>
    <s v="Hebbal"/>
    <n v="77"/>
    <n v="125"/>
    <s v="null"/>
    <s v="null"/>
    <s v="No"/>
    <s v="null"/>
    <n v="446"/>
    <s v="UPI"/>
    <n v="37"/>
    <n v="3.5"/>
    <n v="4.9000000000000004"/>
    <e v="#NAME?"/>
  </r>
  <r>
    <x v="10183"/>
    <x v="869"/>
    <x v="11595"/>
    <s v="Success"/>
    <s v="CID533669"/>
    <s v="Prime Sedan"/>
    <s v="Peenya"/>
    <s v="Bellandur"/>
    <n v="112"/>
    <n v="45"/>
    <s v="null"/>
    <s v="null"/>
    <s v="No"/>
    <s v="null"/>
    <n v="828"/>
    <s v="UPI"/>
    <n v="15"/>
    <n v="3.1"/>
    <n v="3.4"/>
    <e v="#NAME?"/>
  </r>
  <r>
    <x v="10184"/>
    <x v="592"/>
    <x v="11596"/>
    <s v="Success"/>
    <s v="CID134749"/>
    <s v="Prime SUV"/>
    <s v="Malleshwaram"/>
    <s v="Shantinagar"/>
    <n v="231"/>
    <n v="60"/>
    <s v="null"/>
    <s v="null"/>
    <s v="No"/>
    <s v="null"/>
    <n v="164"/>
    <s v="Cash"/>
    <n v="41"/>
    <n v="4"/>
    <n v="4.5999999999999996"/>
    <e v="#NAME?"/>
  </r>
  <r>
    <x v="6731"/>
    <x v="722"/>
    <x v="11597"/>
    <s v="Success"/>
    <s v="CID340060"/>
    <s v="Auto"/>
    <s v="Indiranagar"/>
    <s v="Tumkur Road"/>
    <n v="245"/>
    <n v="55"/>
    <s v="null"/>
    <s v="null"/>
    <s v="No"/>
    <s v="null"/>
    <n v="337"/>
    <s v="Cash"/>
    <n v="19"/>
    <n v="3.8"/>
    <n v="3.4"/>
    <e v="#NAME?"/>
  </r>
  <r>
    <x v="10185"/>
    <x v="1052"/>
    <x v="11598"/>
    <s v="Canceled by Driver"/>
    <s v="CID489981"/>
    <s v="Prime Sedan"/>
    <s v="Hennur"/>
    <s v="RT Nagar"/>
    <s v="null"/>
    <s v="null"/>
    <s v="null"/>
    <s v="Customer related issue"/>
    <s v="null"/>
    <s v="null"/>
    <n v="451"/>
    <s v="null"/>
    <n v="0"/>
    <s v="null"/>
    <s v="null"/>
    <e v="#NAME?"/>
  </r>
  <r>
    <x v="10186"/>
    <x v="1294"/>
    <x v="11599"/>
    <s v="Driver Not Found"/>
    <s v="CID980120"/>
    <s v="Mini"/>
    <s v="Rajajinagar"/>
    <s v="Electronic City"/>
    <s v="null"/>
    <s v="null"/>
    <s v="null"/>
    <s v="null"/>
    <s v="null"/>
    <s v="null"/>
    <n v="385"/>
    <s v="null"/>
    <n v="0"/>
    <s v="null"/>
    <s v="null"/>
    <e v="#NAME?"/>
  </r>
  <r>
    <x v="10187"/>
    <x v="1282"/>
    <x v="11600"/>
    <s v="Success"/>
    <s v="CID188679"/>
    <s v="Mini"/>
    <s v="MG Road"/>
    <s v="Bellandur"/>
    <n v="70"/>
    <n v="35"/>
    <s v="null"/>
    <s v="null"/>
    <s v="No"/>
    <s v="null"/>
    <n v="225"/>
    <s v="UPI"/>
    <n v="38"/>
    <n v="4.3"/>
    <n v="4.3"/>
    <e v="#NAME?"/>
  </r>
  <r>
    <x v="5006"/>
    <x v="657"/>
    <x v="11601"/>
    <s v="Success"/>
    <s v="CID234140"/>
    <s v="Prime SUV"/>
    <s v="Kengeri"/>
    <s v="Bannerghatta Road"/>
    <n v="245"/>
    <n v="40"/>
    <s v="null"/>
    <s v="null"/>
    <s v="No"/>
    <s v="null"/>
    <n v="312"/>
    <s v="Credit Card"/>
    <n v="26"/>
    <n v="3.4"/>
    <n v="4.0999999999999996"/>
    <e v="#NAME?"/>
  </r>
  <r>
    <x v="10188"/>
    <x v="528"/>
    <x v="11602"/>
    <s v="Success"/>
    <s v="CID963896"/>
    <s v="Prime Sedan"/>
    <s v="Richmond Town"/>
    <s v="Bannerghatta Road"/>
    <n v="63"/>
    <n v="145"/>
    <s v="null"/>
    <s v="null"/>
    <s v="No"/>
    <s v="null"/>
    <n v="185"/>
    <s v="Cash"/>
    <n v="48"/>
    <n v="4"/>
    <n v="3.4"/>
    <e v="#NAME?"/>
  </r>
  <r>
    <x v="10189"/>
    <x v="338"/>
    <x v="11603"/>
    <s v="Driver Not Found"/>
    <s v="CID315438"/>
    <s v="Mini"/>
    <s v="HSR Layout"/>
    <s v="Kammanahalli"/>
    <s v="null"/>
    <s v="null"/>
    <s v="null"/>
    <s v="null"/>
    <s v="null"/>
    <s v="null"/>
    <n v="437"/>
    <s v="null"/>
    <n v="0"/>
    <s v="null"/>
    <s v="null"/>
    <e v="#NAME?"/>
  </r>
  <r>
    <x v="9226"/>
    <x v="1378"/>
    <x v="11604"/>
    <s v="Canceled by Customer"/>
    <s v="CID122231"/>
    <s v="Prime SUV"/>
    <s v="Peenya"/>
    <s v="Hebbal"/>
    <s v="null"/>
    <s v="null"/>
    <s v="Driver asked to cancel"/>
    <s v="null"/>
    <s v="null"/>
    <s v="null"/>
    <n v="2041"/>
    <s v="null"/>
    <n v="0"/>
    <s v="null"/>
    <s v="null"/>
    <e v="#NAME?"/>
  </r>
  <r>
    <x v="10190"/>
    <x v="1050"/>
    <x v="11605"/>
    <s v="Canceled by Driver"/>
    <s v="CID173271"/>
    <s v="Bike"/>
    <s v="Vijayanagar"/>
    <s v="BTM Layout"/>
    <s v="null"/>
    <s v="null"/>
    <s v="null"/>
    <s v="More than permitted people in there"/>
    <s v="null"/>
    <s v="null"/>
    <n v="433"/>
    <s v="null"/>
    <n v="0"/>
    <s v="null"/>
    <s v="null"/>
    <e v="#NAME?"/>
  </r>
  <r>
    <x v="10191"/>
    <x v="113"/>
    <x v="11606"/>
    <s v="Success"/>
    <s v="CID527874"/>
    <s v="Prime Sedan"/>
    <s v="Banashankari"/>
    <s v="KR Puram"/>
    <n v="91"/>
    <n v="60"/>
    <s v="null"/>
    <s v="null"/>
    <s v="No"/>
    <s v="null"/>
    <n v="409"/>
    <s v="UPI"/>
    <n v="26"/>
    <n v="3.7"/>
    <n v="4.4000000000000004"/>
    <e v="#NAME?"/>
  </r>
  <r>
    <x v="10192"/>
    <x v="303"/>
    <x v="11607"/>
    <s v="Success"/>
    <s v="CID918201"/>
    <s v="Prime Sedan"/>
    <s v="BTM Layout"/>
    <s v="RT Nagar"/>
    <n v="49"/>
    <n v="40"/>
    <s v="null"/>
    <s v="null"/>
    <s v="No"/>
    <s v="null"/>
    <n v="428"/>
    <s v="Cash"/>
    <n v="8"/>
    <n v="4.2"/>
    <n v="3.7"/>
    <e v="#NAME?"/>
  </r>
  <r>
    <x v="10193"/>
    <x v="976"/>
    <x v="11608"/>
    <s v="Success"/>
    <s v="CID742613"/>
    <s v="Auto"/>
    <s v="Indiranagar"/>
    <s v="BTM Layout"/>
    <n v="63"/>
    <n v="40"/>
    <s v="null"/>
    <s v="null"/>
    <s v="No"/>
    <s v="null"/>
    <n v="475"/>
    <s v="Cash"/>
    <n v="14"/>
    <n v="3.8"/>
    <n v="4.4000000000000004"/>
    <e v="#NAME?"/>
  </r>
  <r>
    <x v="10194"/>
    <x v="808"/>
    <x v="11609"/>
    <s v="Success"/>
    <s v="CID472615"/>
    <s v="Mini"/>
    <s v="Rajarajeshwari Nagar"/>
    <s v="Indiranagar"/>
    <n v="70"/>
    <n v="65"/>
    <s v="null"/>
    <s v="null"/>
    <s v="No"/>
    <s v="null"/>
    <n v="894"/>
    <s v="Cash"/>
    <n v="18"/>
    <n v="3"/>
    <n v="3.7"/>
    <e v="#NAME?"/>
  </r>
  <r>
    <x v="10195"/>
    <x v="1312"/>
    <x v="11610"/>
    <s v="Success"/>
    <s v="CID879371"/>
    <s v="Prime Sedan"/>
    <s v="Sarjapur Road"/>
    <s v="Ramamurthy Nagar"/>
    <n v="147"/>
    <n v="120"/>
    <s v="null"/>
    <s v="null"/>
    <s v="No"/>
    <s v="null"/>
    <n v="480"/>
    <s v="Cash"/>
    <n v="23"/>
    <n v="4.5"/>
    <n v="3.3"/>
    <e v="#NAME?"/>
  </r>
  <r>
    <x v="10196"/>
    <x v="1039"/>
    <x v="11611"/>
    <s v="Success"/>
    <s v="CID123353"/>
    <s v="Mini"/>
    <s v="Rajajinagar"/>
    <s v="JP Nagar"/>
    <n v="63"/>
    <n v="80"/>
    <s v="null"/>
    <s v="null"/>
    <s v="No"/>
    <s v="null"/>
    <n v="203"/>
    <s v="Cash"/>
    <n v="49"/>
    <n v="4.4000000000000004"/>
    <n v="4.5"/>
    <e v="#NAME?"/>
  </r>
  <r>
    <x v="10197"/>
    <x v="188"/>
    <x v="11612"/>
    <s v="Success"/>
    <s v="CID539310"/>
    <s v="Bike"/>
    <s v="Yeshwanthpur"/>
    <s v="Magadi Road"/>
    <n v="175"/>
    <n v="70"/>
    <s v="null"/>
    <s v="null"/>
    <s v="Yes"/>
    <s v="Vehicle Breakdown"/>
    <n v="242"/>
    <s v="UPI"/>
    <n v="6"/>
    <n v="3.2"/>
    <n v="4.9000000000000004"/>
    <e v="#NAME?"/>
  </r>
  <r>
    <x v="5001"/>
    <x v="1339"/>
    <x v="11613"/>
    <s v="Canceled by Customer"/>
    <s v="CID546382"/>
    <s v="Bike"/>
    <s v="Malleshwaram"/>
    <s v="Kadugodi"/>
    <s v="null"/>
    <s v="null"/>
    <s v="Change of plans"/>
    <s v="null"/>
    <s v="null"/>
    <s v="null"/>
    <n v="171"/>
    <s v="null"/>
    <n v="0"/>
    <s v="null"/>
    <s v="null"/>
    <e v="#NAME?"/>
  </r>
  <r>
    <x v="10198"/>
    <x v="434"/>
    <x v="11614"/>
    <s v="Canceled by Driver"/>
    <s v="CID247113"/>
    <s v="eBike"/>
    <s v="Malleshwaram"/>
    <s v="Shantinagar"/>
    <s v="null"/>
    <s v="null"/>
    <s v="null"/>
    <s v="Personal &amp; Car related issue"/>
    <s v="null"/>
    <s v="null"/>
    <n v="356"/>
    <s v="null"/>
    <n v="0"/>
    <s v="null"/>
    <s v="null"/>
    <e v="#NAME?"/>
  </r>
  <r>
    <x v="10199"/>
    <x v="627"/>
    <x v="11615"/>
    <s v="Canceled by Driver"/>
    <s v="CID529216"/>
    <s v="Prime Plus"/>
    <s v="JP Nagar"/>
    <s v="Hennur"/>
    <s v="null"/>
    <s v="null"/>
    <s v="null"/>
    <s v="Customer was coughing/sick"/>
    <s v="null"/>
    <s v="null"/>
    <n v="635"/>
    <s v="null"/>
    <n v="0"/>
    <s v="null"/>
    <s v="null"/>
    <e v="#NAME?"/>
  </r>
  <r>
    <x v="10200"/>
    <x v="761"/>
    <x v="11616"/>
    <s v="Success"/>
    <s v="CID922893"/>
    <s v="Prime Plus"/>
    <s v="Electronic City"/>
    <s v="Ulsoor"/>
    <n v="126"/>
    <n v="95"/>
    <s v="null"/>
    <s v="null"/>
    <s v="No"/>
    <s v="null"/>
    <n v="308"/>
    <s v="Cash"/>
    <n v="4"/>
    <n v="4.8"/>
    <n v="4.3"/>
    <e v="#NAME?"/>
  </r>
  <r>
    <x v="5620"/>
    <x v="1406"/>
    <x v="11617"/>
    <s v="Success"/>
    <s v="CID773983"/>
    <s v="Mini"/>
    <s v="Hosur Road"/>
    <s v="Nagarbhavi"/>
    <n v="203"/>
    <n v="120"/>
    <s v="null"/>
    <s v="null"/>
    <s v="No"/>
    <s v="null"/>
    <n v="807"/>
    <s v="UPI"/>
    <n v="24"/>
    <n v="3.1"/>
    <n v="4.5999999999999996"/>
    <e v="#NAME?"/>
  </r>
  <r>
    <x v="9211"/>
    <x v="1311"/>
    <x v="11618"/>
    <s v="Success"/>
    <s v="CID700754"/>
    <s v="Prime SUV"/>
    <s v="Langford Town"/>
    <s v="Sarjapur Road"/>
    <n v="140"/>
    <n v="70"/>
    <s v="null"/>
    <s v="null"/>
    <s v="No"/>
    <s v="null"/>
    <n v="199"/>
    <s v="UPI"/>
    <n v="3"/>
    <n v="3.8"/>
    <n v="3.3"/>
    <e v="#NAME?"/>
  </r>
  <r>
    <x v="10201"/>
    <x v="653"/>
    <x v="11619"/>
    <s v="Driver Not Found"/>
    <s v="CID206684"/>
    <s v="Prime Sedan"/>
    <s v="Cox Town"/>
    <s v="Varthur"/>
    <s v="null"/>
    <s v="null"/>
    <s v="null"/>
    <s v="null"/>
    <s v="null"/>
    <s v="null"/>
    <n v="192"/>
    <s v="null"/>
    <n v="0"/>
    <s v="null"/>
    <s v="null"/>
    <e v="#NAME?"/>
  </r>
  <r>
    <x v="10202"/>
    <x v="561"/>
    <x v="11620"/>
    <s v="Success"/>
    <s v="CID312446"/>
    <s v="Bike"/>
    <s v="Hennur"/>
    <s v="Kammanahalli"/>
    <n v="35"/>
    <n v="75"/>
    <s v="null"/>
    <s v="null"/>
    <s v="No"/>
    <s v="null"/>
    <n v="354"/>
    <s v="Cash"/>
    <n v="44"/>
    <n v="4.7"/>
    <n v="4"/>
    <e v="#NAME?"/>
  </r>
  <r>
    <x v="10203"/>
    <x v="662"/>
    <x v="11621"/>
    <s v="Canceled by Driver"/>
    <s v="CID724627"/>
    <s v="Bike"/>
    <s v="Indiranagar"/>
    <s v="Basavanagudi"/>
    <s v="null"/>
    <s v="null"/>
    <s v="null"/>
    <s v="Customer was coughing/sick"/>
    <s v="null"/>
    <s v="null"/>
    <n v="969"/>
    <s v="null"/>
    <n v="0"/>
    <s v="null"/>
    <s v="null"/>
    <e v="#NAME?"/>
  </r>
  <r>
    <x v="10204"/>
    <x v="345"/>
    <x v="11622"/>
    <s v="Canceled by Driver"/>
    <s v="CID115654"/>
    <s v="Prime SUV"/>
    <s v="Malleshwaram"/>
    <s v="Langford Town"/>
    <s v="null"/>
    <s v="null"/>
    <s v="null"/>
    <s v="Customer related issue"/>
    <s v="null"/>
    <s v="null"/>
    <n v="324"/>
    <s v="null"/>
    <n v="0"/>
    <s v="null"/>
    <s v="null"/>
    <e v="#NAME?"/>
  </r>
  <r>
    <x v="10205"/>
    <x v="497"/>
    <x v="11623"/>
    <s v="Success"/>
    <s v="CID197314"/>
    <s v="Mini"/>
    <s v="Hulimavu"/>
    <s v="Banashankari"/>
    <n v="77"/>
    <n v="65"/>
    <s v="null"/>
    <s v="null"/>
    <s v="No"/>
    <s v="null"/>
    <n v="102"/>
    <s v="UPI"/>
    <n v="19"/>
    <n v="4.9000000000000004"/>
    <n v="3.8"/>
    <e v="#NAME?"/>
  </r>
  <r>
    <x v="10206"/>
    <x v="137"/>
    <x v="11624"/>
    <s v="Canceled by Driver"/>
    <s v="CID353025"/>
    <s v="Prime Plus"/>
    <s v="Chickpet"/>
    <s v="Nagarbhavi"/>
    <s v="null"/>
    <s v="null"/>
    <s v="null"/>
    <s v="Customer was coughing/sick"/>
    <s v="null"/>
    <s v="null"/>
    <n v="2743"/>
    <s v="null"/>
    <n v="0"/>
    <s v="null"/>
    <s v="null"/>
    <e v="#NAME?"/>
  </r>
  <r>
    <x v="10207"/>
    <x v="1162"/>
    <x v="11625"/>
    <s v="Canceled by Driver"/>
    <s v="CID658942"/>
    <s v="Prime SUV"/>
    <s v="Yelahanka"/>
    <s v="Richmond Town"/>
    <s v="null"/>
    <s v="null"/>
    <s v="null"/>
    <s v="More than permitted people in there"/>
    <s v="null"/>
    <s v="null"/>
    <n v="170"/>
    <s v="null"/>
    <n v="0"/>
    <s v="null"/>
    <s v="null"/>
    <e v="#NAME?"/>
  </r>
  <r>
    <x v="10208"/>
    <x v="756"/>
    <x v="11626"/>
    <s v="Success"/>
    <s v="CID242301"/>
    <s v="Prime Sedan"/>
    <s v="Hulimavu"/>
    <s v="Kengeri"/>
    <n v="119"/>
    <n v="100"/>
    <s v="null"/>
    <s v="null"/>
    <s v="No"/>
    <s v="null"/>
    <n v="2670"/>
    <s v="Cash"/>
    <n v="6"/>
    <n v="4.8"/>
    <n v="4.0999999999999996"/>
    <e v="#NAME?"/>
  </r>
  <r>
    <x v="10209"/>
    <x v="301"/>
    <x v="11627"/>
    <s v="Success"/>
    <s v="CID633339"/>
    <s v="Prime SUV"/>
    <s v="Whitefield"/>
    <s v="Kadugodi"/>
    <n v="224"/>
    <n v="95"/>
    <s v="null"/>
    <s v="null"/>
    <s v="No"/>
    <s v="null"/>
    <n v="927"/>
    <s v="Debit Card"/>
    <n v="30"/>
    <n v="4.7"/>
    <n v="4.7"/>
    <e v="#NAME?"/>
  </r>
  <r>
    <x v="10210"/>
    <x v="241"/>
    <x v="11628"/>
    <s v="Success"/>
    <s v="CID421527"/>
    <s v="Prime Sedan"/>
    <s v="Frazer Town"/>
    <s v="Kammanahalli"/>
    <n v="196"/>
    <n v="40"/>
    <s v="null"/>
    <s v="null"/>
    <s v="No"/>
    <s v="null"/>
    <n v="138"/>
    <s v="Cash"/>
    <n v="21"/>
    <n v="3.9"/>
    <n v="5"/>
    <e v="#NAME?"/>
  </r>
  <r>
    <x v="10211"/>
    <x v="274"/>
    <x v="11629"/>
    <s v="Canceled by Driver"/>
    <s v="CID718357"/>
    <s v="Prime SUV"/>
    <s v="Kengeri"/>
    <s v="HSR Layout"/>
    <s v="null"/>
    <s v="null"/>
    <s v="null"/>
    <s v="Personal &amp; Car related issue"/>
    <s v="null"/>
    <s v="null"/>
    <n v="159"/>
    <s v="null"/>
    <n v="0"/>
    <s v="null"/>
    <s v="null"/>
    <e v="#NAME?"/>
  </r>
  <r>
    <x v="7429"/>
    <x v="252"/>
    <x v="11630"/>
    <s v="Canceled by Driver"/>
    <s v="CID149132"/>
    <s v="Mini"/>
    <s v="Kadugodi"/>
    <s v="Rajarajeshwari Nagar"/>
    <s v="null"/>
    <s v="null"/>
    <s v="null"/>
    <s v="More than permitted people in there"/>
    <s v="null"/>
    <s v="null"/>
    <n v="459"/>
    <s v="null"/>
    <n v="0"/>
    <s v="null"/>
    <s v="null"/>
    <e v="#NAME?"/>
  </r>
  <r>
    <x v="10212"/>
    <x v="1330"/>
    <x v="11631"/>
    <s v="Success"/>
    <s v="CID132867"/>
    <s v="eBike"/>
    <s v="Rajajinagar"/>
    <s v="Ulsoor"/>
    <n v="259"/>
    <n v="95"/>
    <s v="null"/>
    <s v="null"/>
    <s v="No"/>
    <s v="null"/>
    <n v="334"/>
    <s v="UPI"/>
    <n v="46"/>
    <n v="4.5999999999999996"/>
    <n v="3.7"/>
    <e v="#NAME?"/>
  </r>
  <r>
    <x v="10213"/>
    <x v="908"/>
    <x v="11632"/>
    <s v="Success"/>
    <s v="CID125512"/>
    <s v="Prime SUV"/>
    <s v="Langford Town"/>
    <s v="Mysore Road"/>
    <n v="56"/>
    <n v="30"/>
    <s v="null"/>
    <s v="null"/>
    <s v="No"/>
    <s v="null"/>
    <n v="821"/>
    <s v="Cash"/>
    <n v="4"/>
    <n v="4.5"/>
    <n v="4"/>
    <e v="#NAME?"/>
  </r>
  <r>
    <x v="10214"/>
    <x v="688"/>
    <x v="11633"/>
    <s v="Success"/>
    <s v="CID107382"/>
    <s v="eBike"/>
    <s v="Hosur Road"/>
    <s v="Kengeri"/>
    <n v="252"/>
    <n v="120"/>
    <s v="null"/>
    <s v="null"/>
    <s v="No"/>
    <s v="null"/>
    <n v="191"/>
    <s v="Cash"/>
    <n v="44"/>
    <n v="4.0999999999999996"/>
    <n v="4.3"/>
    <e v="#NAME?"/>
  </r>
  <r>
    <x v="1672"/>
    <x v="953"/>
    <x v="11634"/>
    <s v="Success"/>
    <s v="CID850178"/>
    <s v="Mini"/>
    <s v="Chickpet"/>
    <s v="Frazer Town"/>
    <n v="56"/>
    <n v="75"/>
    <s v="null"/>
    <s v="null"/>
    <s v="No"/>
    <s v="null"/>
    <n v="623"/>
    <s v="Cash"/>
    <n v="43"/>
    <n v="4.9000000000000004"/>
    <n v="4.3"/>
    <e v="#NAME?"/>
  </r>
  <r>
    <x v="5219"/>
    <x v="1112"/>
    <x v="11635"/>
    <s v="Success"/>
    <s v="CID233462"/>
    <s v="eBike"/>
    <s v="Malleshwaram"/>
    <s v="Sahakar Nagar"/>
    <n v="266"/>
    <n v="45"/>
    <s v="null"/>
    <s v="null"/>
    <s v="No"/>
    <s v="null"/>
    <n v="254"/>
    <s v="UPI"/>
    <n v="2"/>
    <n v="3.8"/>
    <n v="3.4"/>
    <e v="#NAME?"/>
  </r>
  <r>
    <x v="10215"/>
    <x v="746"/>
    <x v="11636"/>
    <s v="Success"/>
    <s v="CID849099"/>
    <s v="Prime SUV"/>
    <s v="Chamarajpet"/>
    <s v="Marathahalli"/>
    <n v="42"/>
    <n v="65"/>
    <s v="null"/>
    <s v="null"/>
    <s v="No"/>
    <s v="null"/>
    <n v="279"/>
    <s v="Cash"/>
    <n v="24"/>
    <n v="3.9"/>
    <n v="3.6"/>
    <e v="#NAME?"/>
  </r>
  <r>
    <x v="10216"/>
    <x v="1019"/>
    <x v="11637"/>
    <s v="Success"/>
    <s v="CID441734"/>
    <s v="Mini"/>
    <s v="Whitefield"/>
    <s v="Cox Town"/>
    <n v="189"/>
    <n v="145"/>
    <s v="null"/>
    <s v="null"/>
    <s v="No"/>
    <s v="null"/>
    <n v="775"/>
    <s v="Cash"/>
    <n v="20"/>
    <n v="3.4"/>
    <n v="3.9"/>
    <e v="#NAME?"/>
  </r>
  <r>
    <x v="10217"/>
    <x v="472"/>
    <x v="11638"/>
    <s v="Success"/>
    <s v="CID597415"/>
    <s v="Prime Sedan"/>
    <s v="Indiranagar"/>
    <s v="Vijayanagar"/>
    <n v="273"/>
    <n v="85"/>
    <s v="null"/>
    <s v="null"/>
    <s v="No"/>
    <s v="null"/>
    <n v="777"/>
    <s v="Cash"/>
    <n v="4"/>
    <n v="3.1"/>
    <n v="3.1"/>
    <e v="#NAME?"/>
  </r>
  <r>
    <x v="10218"/>
    <x v="329"/>
    <x v="11639"/>
    <s v="Canceled by Customer"/>
    <s v="CID964017"/>
    <s v="Mini"/>
    <s v="Shantinagar"/>
    <s v="Rajarajeshwari Nagar"/>
    <s v="null"/>
    <s v="null"/>
    <s v="Change of plans"/>
    <s v="null"/>
    <s v="null"/>
    <s v="null"/>
    <n v="749"/>
    <s v="null"/>
    <n v="0"/>
    <s v="null"/>
    <s v="null"/>
    <e v="#NAME?"/>
  </r>
  <r>
    <x v="7180"/>
    <x v="144"/>
    <x v="11640"/>
    <s v="Success"/>
    <s v="CID414897"/>
    <s v="Mini"/>
    <s v="Bellandur"/>
    <s v="Hennur"/>
    <n v="273"/>
    <n v="130"/>
    <s v="null"/>
    <s v="null"/>
    <s v="No"/>
    <s v="null"/>
    <n v="139"/>
    <s v="Cash"/>
    <n v="20"/>
    <n v="4.8"/>
    <n v="4.2"/>
    <e v="#NAME?"/>
  </r>
  <r>
    <x v="10219"/>
    <x v="181"/>
    <x v="11641"/>
    <s v="Driver Not Found"/>
    <s v="CID453969"/>
    <s v="Bike"/>
    <s v="Devanahalli"/>
    <s v="Devanahalli"/>
    <s v="null"/>
    <s v="null"/>
    <s v="null"/>
    <s v="null"/>
    <s v="null"/>
    <s v="null"/>
    <n v="402"/>
    <s v="null"/>
    <n v="0"/>
    <s v="null"/>
    <s v="null"/>
    <e v="#NAME?"/>
  </r>
  <r>
    <x v="10220"/>
    <x v="1393"/>
    <x v="11642"/>
    <s v="Success"/>
    <s v="CID498623"/>
    <s v="Mini"/>
    <s v="Kengeri"/>
    <s v="Padmanabhanagar"/>
    <n v="154"/>
    <n v="110"/>
    <s v="null"/>
    <s v="null"/>
    <s v="No"/>
    <s v="null"/>
    <n v="488"/>
    <s v="UPI"/>
    <n v="39"/>
    <n v="3.1"/>
    <n v="4.5999999999999996"/>
    <e v="#NAME?"/>
  </r>
  <r>
    <x v="10221"/>
    <x v="864"/>
    <x v="11643"/>
    <s v="Success"/>
    <s v="CID154227"/>
    <s v="eBike"/>
    <s v="Kammanahalli"/>
    <s v="Cox Town"/>
    <n v="126"/>
    <n v="35"/>
    <s v="null"/>
    <s v="null"/>
    <s v="No"/>
    <s v="null"/>
    <n v="855"/>
    <s v="Cash"/>
    <n v="17"/>
    <n v="4.7"/>
    <n v="3.3"/>
    <e v="#NAME?"/>
  </r>
  <r>
    <x v="10222"/>
    <x v="237"/>
    <x v="11644"/>
    <s v="Success"/>
    <s v="CID329937"/>
    <s v="Prime Sedan"/>
    <s v="Chickpet"/>
    <s v="Magadi Road"/>
    <n v="168"/>
    <n v="125"/>
    <s v="null"/>
    <s v="null"/>
    <s v="No"/>
    <s v="null"/>
    <n v="123"/>
    <s v="Cash"/>
    <n v="17"/>
    <n v="3.3"/>
    <n v="3"/>
    <e v="#NAME?"/>
  </r>
  <r>
    <x v="10223"/>
    <x v="275"/>
    <x v="11645"/>
    <s v="Canceled by Driver"/>
    <s v="CID128714"/>
    <s v="Bike"/>
    <s v="Hosur Road"/>
    <s v="Shantinagar"/>
    <s v="null"/>
    <s v="null"/>
    <s v="null"/>
    <s v="Personal &amp; Car related issue"/>
    <s v="null"/>
    <s v="null"/>
    <n v="575"/>
    <s v="null"/>
    <n v="0"/>
    <s v="null"/>
    <s v="null"/>
    <e v="#NAME?"/>
  </r>
  <r>
    <x v="360"/>
    <x v="320"/>
    <x v="11646"/>
    <s v="Success"/>
    <s v="CID775930"/>
    <s v="Prime SUV"/>
    <s v="Chickpet"/>
    <s v="Electronic City"/>
    <n v="147"/>
    <n v="45"/>
    <s v="null"/>
    <s v="null"/>
    <s v="No"/>
    <s v="null"/>
    <n v="280"/>
    <s v="UPI"/>
    <n v="32"/>
    <n v="4.4000000000000004"/>
    <n v="4.7"/>
    <e v="#NAME?"/>
  </r>
  <r>
    <x v="4935"/>
    <x v="960"/>
    <x v="11647"/>
    <s v="Driver Not Found"/>
    <s v="CID591798"/>
    <s v="Mini"/>
    <s v="Marathahalli"/>
    <s v="Ramamurthy Nagar"/>
    <s v="null"/>
    <s v="null"/>
    <s v="null"/>
    <s v="null"/>
    <s v="null"/>
    <s v="null"/>
    <n v="783"/>
    <s v="null"/>
    <n v="0"/>
    <s v="null"/>
    <s v="null"/>
    <e v="#NAME?"/>
  </r>
  <r>
    <x v="10224"/>
    <x v="1100"/>
    <x v="11648"/>
    <s v="Canceled by Driver"/>
    <s v="CID491057"/>
    <s v="eBike"/>
    <s v="Majestic"/>
    <s v="MG Road"/>
    <s v="null"/>
    <s v="null"/>
    <s v="null"/>
    <s v="Personal &amp; Car related issue"/>
    <s v="null"/>
    <s v="null"/>
    <n v="134"/>
    <s v="null"/>
    <n v="0"/>
    <s v="null"/>
    <s v="null"/>
    <e v="#NAME?"/>
  </r>
  <r>
    <x v="10225"/>
    <x v="1"/>
    <x v="11649"/>
    <s v="Success"/>
    <s v="CID419226"/>
    <s v="Prime Plus"/>
    <s v="Magadi Road"/>
    <s v="Sarjapur Road"/>
    <n v="266"/>
    <n v="145"/>
    <s v="null"/>
    <s v="null"/>
    <s v="No"/>
    <s v="null"/>
    <n v="652"/>
    <s v="Cash"/>
    <n v="37"/>
    <n v="4.4000000000000004"/>
    <n v="4.2"/>
    <e v="#NAME?"/>
  </r>
  <r>
    <x v="10226"/>
    <x v="540"/>
    <x v="11650"/>
    <s v="Canceled by Driver"/>
    <s v="CID361979"/>
    <s v="Bike"/>
    <s v="Hebbal"/>
    <s v="Hennur"/>
    <s v="null"/>
    <s v="null"/>
    <s v="null"/>
    <s v="Customer related issue"/>
    <s v="null"/>
    <s v="null"/>
    <n v="188"/>
    <s v="null"/>
    <n v="0"/>
    <s v="null"/>
    <s v="null"/>
    <e v="#NAME?"/>
  </r>
  <r>
    <x v="10227"/>
    <x v="905"/>
    <x v="11651"/>
    <s v="Success"/>
    <s v="CID811609"/>
    <s v="eBike"/>
    <s v="RT Nagar"/>
    <s v="Richmond Town"/>
    <n v="42"/>
    <n v="35"/>
    <s v="null"/>
    <s v="null"/>
    <s v="No"/>
    <s v="null"/>
    <n v="494"/>
    <s v="UPI"/>
    <n v="9"/>
    <n v="4"/>
    <n v="4.9000000000000004"/>
    <e v="#NAME?"/>
  </r>
  <r>
    <x v="10228"/>
    <x v="1252"/>
    <x v="11652"/>
    <s v="Success"/>
    <s v="CID235412"/>
    <s v="Prime Plus"/>
    <s v="Richmond Town"/>
    <s v="Sarjapur Road"/>
    <n v="70"/>
    <n v="75"/>
    <s v="null"/>
    <s v="null"/>
    <s v="No"/>
    <s v="null"/>
    <n v="537"/>
    <s v="UPI"/>
    <n v="26"/>
    <n v="4.7"/>
    <n v="4.3"/>
    <e v="#NAME?"/>
  </r>
  <r>
    <x v="10229"/>
    <x v="707"/>
    <x v="11653"/>
    <s v="Success"/>
    <s v="CID412446"/>
    <s v="Bike"/>
    <s v="Koramangala"/>
    <s v="Langford Town"/>
    <n v="70"/>
    <n v="35"/>
    <s v="null"/>
    <s v="null"/>
    <s v="No"/>
    <s v="null"/>
    <n v="425"/>
    <s v="Credit Card"/>
    <n v="6"/>
    <n v="4.0999999999999996"/>
    <n v="3.3"/>
    <e v="#NAME?"/>
  </r>
  <r>
    <x v="1734"/>
    <x v="396"/>
    <x v="11654"/>
    <s v="Success"/>
    <s v="CID168682"/>
    <s v="Prime SUV"/>
    <s v="Marathahalli"/>
    <s v="Kammanahalli"/>
    <n v="259"/>
    <n v="25"/>
    <s v="null"/>
    <s v="null"/>
    <s v="No"/>
    <s v="null"/>
    <n v="312"/>
    <s v="UPI"/>
    <n v="43"/>
    <n v="4.2"/>
    <n v="3.6"/>
    <e v="#NAME?"/>
  </r>
  <r>
    <x v="1946"/>
    <x v="194"/>
    <x v="11655"/>
    <s v="Success"/>
    <s v="CID620089"/>
    <s v="Prime Plus"/>
    <s v="BTM Layout"/>
    <s v="MG Road"/>
    <n v="203"/>
    <n v="110"/>
    <s v="null"/>
    <s v="null"/>
    <s v="No"/>
    <s v="null"/>
    <n v="406"/>
    <s v="UPI"/>
    <n v="17"/>
    <n v="4"/>
    <n v="3.9"/>
    <e v="#NAME?"/>
  </r>
  <r>
    <x v="3365"/>
    <x v="530"/>
    <x v="11656"/>
    <s v="Canceled by Driver"/>
    <s v="CID179544"/>
    <s v="Bike"/>
    <s v="Indiranagar"/>
    <s v="Mysore Road"/>
    <s v="null"/>
    <s v="null"/>
    <s v="null"/>
    <s v="Personal &amp; Car related issue"/>
    <s v="null"/>
    <s v="null"/>
    <n v="375"/>
    <s v="null"/>
    <n v="0"/>
    <s v="null"/>
    <s v="null"/>
    <e v="#NAME?"/>
  </r>
  <r>
    <x v="10230"/>
    <x v="253"/>
    <x v="11657"/>
    <s v="Success"/>
    <s v="CID776377"/>
    <s v="Prime SUV"/>
    <s v="Padmanabhanagar"/>
    <s v="Nagarbhavi"/>
    <n v="154"/>
    <n v="45"/>
    <s v="null"/>
    <s v="null"/>
    <s v="No"/>
    <s v="null"/>
    <n v="1398"/>
    <s v="Cash"/>
    <n v="42"/>
    <n v="3.5"/>
    <n v="4"/>
    <e v="#NAME?"/>
  </r>
  <r>
    <x v="7967"/>
    <x v="523"/>
    <x v="11658"/>
    <s v="Success"/>
    <s v="CID100941"/>
    <s v="eBike"/>
    <s v="Yelahanka"/>
    <s v="Hulimavu"/>
    <n v="273"/>
    <n v="30"/>
    <s v="null"/>
    <s v="null"/>
    <s v="No"/>
    <s v="null"/>
    <n v="435"/>
    <s v="Cash"/>
    <n v="25"/>
    <n v="3.7"/>
    <n v="3.8"/>
    <e v="#NAME?"/>
  </r>
  <r>
    <x v="10231"/>
    <x v="1121"/>
    <x v="11659"/>
    <s v="Canceled by Customer"/>
    <s v="CID473650"/>
    <s v="Prime Plus"/>
    <s v="Chamarajpet"/>
    <s v="Banashankari"/>
    <s v="null"/>
    <s v="null"/>
    <s v="Driver is not moving towards pickup location"/>
    <s v="null"/>
    <s v="null"/>
    <s v="null"/>
    <n v="862"/>
    <s v="null"/>
    <n v="0"/>
    <s v="null"/>
    <s v="null"/>
    <e v="#NAME?"/>
  </r>
  <r>
    <x v="10232"/>
    <x v="172"/>
    <x v="11660"/>
    <s v="Success"/>
    <s v="CID474614"/>
    <s v="Bike"/>
    <s v="Hebbal"/>
    <s v="Richmond Town"/>
    <n v="154"/>
    <n v="90"/>
    <s v="null"/>
    <s v="null"/>
    <s v="No"/>
    <s v="null"/>
    <n v="401"/>
    <s v="UPI"/>
    <n v="35"/>
    <n v="4.5"/>
    <n v="4.9000000000000004"/>
    <e v="#NAME?"/>
  </r>
  <r>
    <x v="10233"/>
    <x v="861"/>
    <x v="11661"/>
    <s v="Success"/>
    <s v="CID837439"/>
    <s v="Prime Plus"/>
    <s v="RT Nagar"/>
    <s v="Vijayanagar"/>
    <n v="252"/>
    <n v="60"/>
    <s v="null"/>
    <s v="null"/>
    <s v="No"/>
    <s v="null"/>
    <n v="353"/>
    <s v="Cash"/>
    <n v="22"/>
    <n v="4.2"/>
    <n v="3.6"/>
    <e v="#NAME?"/>
  </r>
  <r>
    <x v="10234"/>
    <x v="1400"/>
    <x v="11662"/>
    <s v="Driver Not Found"/>
    <s v="CID368479"/>
    <s v="Mini"/>
    <s v="Varthur"/>
    <s v="Hulimavu"/>
    <s v="null"/>
    <s v="null"/>
    <s v="null"/>
    <s v="null"/>
    <s v="null"/>
    <s v="null"/>
    <n v="163"/>
    <s v="null"/>
    <n v="0"/>
    <s v="null"/>
    <s v="null"/>
    <e v="#NAME?"/>
  </r>
  <r>
    <x v="129"/>
    <x v="124"/>
    <x v="11663"/>
    <s v="Success"/>
    <s v="CID248930"/>
    <s v="Bike"/>
    <s v="Magadi Road"/>
    <s v="HSR Layout"/>
    <n v="280"/>
    <n v="105"/>
    <s v="null"/>
    <s v="null"/>
    <s v="No"/>
    <s v="null"/>
    <n v="169"/>
    <s v="Cash"/>
    <n v="10"/>
    <n v="4"/>
    <n v="3.9"/>
    <e v="#NAME?"/>
  </r>
  <r>
    <x v="10235"/>
    <x v="31"/>
    <x v="11664"/>
    <s v="Driver Not Found"/>
    <s v="CID889305"/>
    <s v="Prime Sedan"/>
    <s v="Langford Town"/>
    <s v="Bannerghatta Road"/>
    <s v="null"/>
    <s v="null"/>
    <s v="null"/>
    <s v="null"/>
    <s v="null"/>
    <s v="null"/>
    <n v="205"/>
    <s v="null"/>
    <n v="0"/>
    <s v="null"/>
    <s v="null"/>
    <e v="#NAME?"/>
  </r>
  <r>
    <x v="10236"/>
    <x v="472"/>
    <x v="11665"/>
    <s v="Driver Not Found"/>
    <s v="CID644495"/>
    <s v="Prime Sedan"/>
    <s v="Bellandur"/>
    <s v="Varthur"/>
    <s v="null"/>
    <s v="null"/>
    <s v="null"/>
    <s v="null"/>
    <s v="null"/>
    <s v="null"/>
    <n v="280"/>
    <s v="null"/>
    <n v="0"/>
    <s v="null"/>
    <s v="null"/>
    <e v="#NAME?"/>
  </r>
  <r>
    <x v="10237"/>
    <x v="1057"/>
    <x v="11666"/>
    <s v="Success"/>
    <s v="CID754257"/>
    <s v="Prime Sedan"/>
    <s v="Sahakar Nagar"/>
    <s v="Yelahanka"/>
    <n v="252"/>
    <n v="90"/>
    <s v="null"/>
    <s v="null"/>
    <s v="No"/>
    <s v="null"/>
    <n v="462"/>
    <s v="UPI"/>
    <n v="34"/>
    <n v="3.1"/>
    <n v="3.7"/>
    <e v="#NAME?"/>
  </r>
  <r>
    <x v="10238"/>
    <x v="1105"/>
    <x v="11667"/>
    <s v="Success"/>
    <s v="CID826883"/>
    <s v="eBike"/>
    <s v="Banashankari"/>
    <s v="Rajarajeshwari Nagar"/>
    <n v="154"/>
    <n v="110"/>
    <s v="null"/>
    <s v="null"/>
    <s v="No"/>
    <s v="null"/>
    <n v="368"/>
    <s v="Cash"/>
    <n v="23"/>
    <n v="4.9000000000000004"/>
    <n v="4.3"/>
    <e v="#NAME?"/>
  </r>
  <r>
    <x v="1457"/>
    <x v="903"/>
    <x v="11668"/>
    <s v="Success"/>
    <s v="CID660311"/>
    <s v="eBike"/>
    <s v="Hosur Road"/>
    <s v="Shantinagar"/>
    <n v="126"/>
    <n v="35"/>
    <s v="null"/>
    <s v="null"/>
    <s v="No"/>
    <s v="null"/>
    <n v="154"/>
    <s v="Cash"/>
    <n v="37"/>
    <n v="4.2"/>
    <n v="4.2"/>
    <e v="#NAME?"/>
  </r>
  <r>
    <x v="10239"/>
    <x v="369"/>
    <x v="11669"/>
    <s v="Success"/>
    <s v="CID461196"/>
    <s v="Bike"/>
    <s v="Basavanagudi"/>
    <s v="JP Nagar"/>
    <n v="112"/>
    <n v="60"/>
    <s v="null"/>
    <s v="null"/>
    <s v="No"/>
    <s v="null"/>
    <n v="203"/>
    <s v="Cash"/>
    <n v="14"/>
    <n v="3.8"/>
    <n v="4.9000000000000004"/>
    <e v="#NAME?"/>
  </r>
  <r>
    <x v="8212"/>
    <x v="414"/>
    <x v="11670"/>
    <s v="Canceled by Driver"/>
    <s v="CID211966"/>
    <s v="Mini"/>
    <s v="Mysore Road"/>
    <s v="Hebbal"/>
    <s v="null"/>
    <s v="null"/>
    <s v="null"/>
    <s v="Customer related issue"/>
    <s v="null"/>
    <s v="null"/>
    <n v="2994"/>
    <s v="null"/>
    <n v="0"/>
    <s v="null"/>
    <s v="null"/>
    <e v="#NAME?"/>
  </r>
  <r>
    <x v="1172"/>
    <x v="798"/>
    <x v="11671"/>
    <s v="Canceled by Driver"/>
    <s v="CID964058"/>
    <s v="Mini"/>
    <s v="Nagarbhavi"/>
    <s v="Nagarbhavi"/>
    <s v="null"/>
    <s v="null"/>
    <s v="null"/>
    <s v="Customer was coughing/sick"/>
    <s v="null"/>
    <s v="null"/>
    <n v="264"/>
    <s v="null"/>
    <n v="0"/>
    <s v="null"/>
    <s v="null"/>
    <e v="#NAME?"/>
  </r>
  <r>
    <x v="10240"/>
    <x v="1039"/>
    <x v="11672"/>
    <s v="Success"/>
    <s v="CID608082"/>
    <s v="Prime Plus"/>
    <s v="KR Puram"/>
    <s v="Hulimavu"/>
    <n v="63"/>
    <n v="60"/>
    <s v="null"/>
    <s v="null"/>
    <s v="No"/>
    <s v="null"/>
    <n v="192"/>
    <s v="UPI"/>
    <n v="34"/>
    <n v="3.5"/>
    <n v="4.3"/>
    <e v="#NAME?"/>
  </r>
  <r>
    <x v="10241"/>
    <x v="1197"/>
    <x v="11673"/>
    <s v="Success"/>
    <s v="CID458570"/>
    <s v="Prime Plus"/>
    <s v="Magadi Road"/>
    <s v="MG Road"/>
    <n v="119"/>
    <n v="120"/>
    <s v="null"/>
    <s v="null"/>
    <s v="No"/>
    <s v="null"/>
    <n v="898"/>
    <s v="UPI"/>
    <n v="8"/>
    <n v="3.4"/>
    <n v="4.7"/>
    <e v="#NAME?"/>
  </r>
  <r>
    <x v="3292"/>
    <x v="192"/>
    <x v="11674"/>
    <s v="Driver Not Found"/>
    <s v="CID618392"/>
    <s v="Prime Sedan"/>
    <s v="Kengeri"/>
    <s v="Ulsoor"/>
    <s v="null"/>
    <s v="null"/>
    <s v="null"/>
    <s v="null"/>
    <s v="null"/>
    <s v="null"/>
    <n v="447"/>
    <s v="null"/>
    <n v="0"/>
    <s v="null"/>
    <s v="null"/>
    <e v="#NAME?"/>
  </r>
  <r>
    <x v="7902"/>
    <x v="1153"/>
    <x v="11675"/>
    <s v="Success"/>
    <s v="CID267139"/>
    <s v="Mini"/>
    <s v="Mysore Road"/>
    <s v="Sarjapur Road"/>
    <n v="224"/>
    <n v="135"/>
    <s v="null"/>
    <s v="null"/>
    <s v="No"/>
    <s v="null"/>
    <n v="336"/>
    <s v="Cash"/>
    <n v="48"/>
    <n v="3.3"/>
    <n v="4.0999999999999996"/>
    <e v="#NAME?"/>
  </r>
  <r>
    <x v="10242"/>
    <x v="625"/>
    <x v="11676"/>
    <s v="Canceled by Driver"/>
    <s v="CID771172"/>
    <s v="Prime SUV"/>
    <s v="Langford Town"/>
    <s v="Devanahalli"/>
    <s v="null"/>
    <s v="null"/>
    <s v="null"/>
    <s v="Customer was coughing/sick"/>
    <s v="null"/>
    <s v="null"/>
    <n v="463"/>
    <s v="null"/>
    <n v="0"/>
    <s v="null"/>
    <s v="null"/>
    <e v="#NAME?"/>
  </r>
  <r>
    <x v="10243"/>
    <x v="944"/>
    <x v="11677"/>
    <s v="Success"/>
    <s v="CID133332"/>
    <s v="Prime Plus"/>
    <s v="RT Nagar"/>
    <s v="Banashankari"/>
    <n v="266"/>
    <n v="140"/>
    <s v="null"/>
    <s v="null"/>
    <s v="No"/>
    <s v="null"/>
    <n v="133"/>
    <s v="UPI"/>
    <n v="23"/>
    <n v="4.2"/>
    <n v="3.7"/>
    <e v="#NAME?"/>
  </r>
  <r>
    <x v="10244"/>
    <x v="1063"/>
    <x v="11678"/>
    <s v="Success"/>
    <s v="CID536824"/>
    <s v="Prime SUV"/>
    <s v="Bellandur"/>
    <s v="Chamarajpet"/>
    <n v="70"/>
    <n v="120"/>
    <s v="null"/>
    <s v="null"/>
    <s v="No"/>
    <s v="null"/>
    <n v="344"/>
    <s v="UPI"/>
    <n v="21"/>
    <n v="3.3"/>
    <n v="3.2"/>
    <e v="#NAME?"/>
  </r>
  <r>
    <x v="10245"/>
    <x v="569"/>
    <x v="11679"/>
    <s v="Success"/>
    <s v="CID387893"/>
    <s v="Auto"/>
    <s v="JP Nagar"/>
    <s v="Indiranagar"/>
    <n v="224"/>
    <n v="70"/>
    <s v="null"/>
    <s v="null"/>
    <s v="No"/>
    <s v="null"/>
    <n v="1284"/>
    <s v="Cash"/>
    <n v="9"/>
    <n v="4.5"/>
    <n v="4"/>
    <e v="#NAME?"/>
  </r>
  <r>
    <x v="10246"/>
    <x v="1024"/>
    <x v="11680"/>
    <s v="Success"/>
    <s v="CID972846"/>
    <s v="Prime Sedan"/>
    <s v="Rajajinagar"/>
    <s v="Cox Town"/>
    <n v="224"/>
    <n v="25"/>
    <s v="null"/>
    <s v="null"/>
    <s v="No"/>
    <s v="null"/>
    <n v="292"/>
    <s v="Cash"/>
    <n v="4"/>
    <n v="3.4"/>
    <n v="3.4"/>
    <e v="#NAME?"/>
  </r>
  <r>
    <x v="10247"/>
    <x v="1083"/>
    <x v="11681"/>
    <s v="Driver Not Found"/>
    <s v="CID328115"/>
    <s v="eBike"/>
    <s v="Padmanabhanagar"/>
    <s v="Sahakar Nagar"/>
    <s v="null"/>
    <s v="null"/>
    <s v="null"/>
    <s v="null"/>
    <s v="null"/>
    <s v="null"/>
    <n v="245"/>
    <s v="null"/>
    <n v="0"/>
    <s v="null"/>
    <s v="null"/>
    <e v="#NAME?"/>
  </r>
  <r>
    <x v="10248"/>
    <x v="708"/>
    <x v="11682"/>
    <s v="Success"/>
    <s v="CID768333"/>
    <s v="Bike"/>
    <s v="Marathahalli"/>
    <s v="Tumkur Road"/>
    <n v="105"/>
    <n v="130"/>
    <s v="null"/>
    <s v="null"/>
    <s v="No"/>
    <s v="null"/>
    <n v="497"/>
    <s v="UPI"/>
    <n v="6"/>
    <n v="3.5"/>
    <n v="3.5"/>
    <e v="#NAME?"/>
  </r>
  <r>
    <x v="10249"/>
    <x v="1426"/>
    <x v="11683"/>
    <s v="Success"/>
    <s v="CID488032"/>
    <s v="Prime Sedan"/>
    <s v="Cox Town"/>
    <s v="Kadugodi"/>
    <n v="63"/>
    <n v="100"/>
    <s v="null"/>
    <s v="null"/>
    <s v="No"/>
    <s v="null"/>
    <n v="465"/>
    <s v="Cash"/>
    <n v="26"/>
    <n v="4.4000000000000004"/>
    <n v="3.3"/>
    <e v="#NAME?"/>
  </r>
  <r>
    <x v="6763"/>
    <x v="955"/>
    <x v="11684"/>
    <s v="Success"/>
    <s v="CID524772"/>
    <s v="Mini"/>
    <s v="Shantinagar"/>
    <s v="BTM Layout"/>
    <n v="56"/>
    <n v="30"/>
    <s v="null"/>
    <s v="null"/>
    <s v="No"/>
    <s v="null"/>
    <n v="429"/>
    <s v="Cash"/>
    <n v="40"/>
    <n v="3.3"/>
    <n v="4.0999999999999996"/>
    <e v="#NAME?"/>
  </r>
  <r>
    <x v="10250"/>
    <x v="332"/>
    <x v="11685"/>
    <s v="Canceled by Driver"/>
    <s v="CID383171"/>
    <s v="Bike"/>
    <s v="Chickpet"/>
    <s v="Whitefield"/>
    <s v="null"/>
    <s v="null"/>
    <s v="null"/>
    <s v="Personal &amp; Car related issue"/>
    <s v="null"/>
    <s v="null"/>
    <n v="386"/>
    <s v="null"/>
    <n v="0"/>
    <s v="null"/>
    <s v="null"/>
    <e v="#NAME?"/>
  </r>
  <r>
    <x v="10251"/>
    <x v="900"/>
    <x v="11686"/>
    <s v="Success"/>
    <s v="CID547942"/>
    <s v="Prime Plus"/>
    <s v="Tumkur Road"/>
    <s v="Padmanabhanagar"/>
    <n v="294"/>
    <n v="25"/>
    <s v="null"/>
    <s v="null"/>
    <s v="Yes"/>
    <s v="Customer Demand"/>
    <n v="678"/>
    <s v="Cash"/>
    <n v="13"/>
    <n v="3.4"/>
    <n v="3.6"/>
    <e v="#NAME?"/>
  </r>
  <r>
    <x v="10252"/>
    <x v="1170"/>
    <x v="11687"/>
    <s v="Success"/>
    <s v="CID595323"/>
    <s v="Bike"/>
    <s v="Rajarajeshwari Nagar"/>
    <s v="Shivajinagar"/>
    <n v="154"/>
    <n v="100"/>
    <s v="null"/>
    <s v="null"/>
    <s v="No"/>
    <s v="null"/>
    <n v="805"/>
    <s v="UPI"/>
    <n v="1"/>
    <n v="4.0999999999999996"/>
    <n v="4.5"/>
    <e v="#NAME?"/>
  </r>
  <r>
    <x v="10253"/>
    <x v="775"/>
    <x v="11688"/>
    <s v="Success"/>
    <s v="CID505823"/>
    <s v="Prime Sedan"/>
    <s v="Hebbal"/>
    <s v="MG Road"/>
    <n v="252"/>
    <n v="85"/>
    <s v="null"/>
    <s v="null"/>
    <s v="No"/>
    <s v="null"/>
    <n v="225"/>
    <s v="UPI"/>
    <n v="46"/>
    <n v="3.9"/>
    <n v="3"/>
    <e v="#NAME?"/>
  </r>
  <r>
    <x v="9992"/>
    <x v="907"/>
    <x v="11689"/>
    <s v="Success"/>
    <s v="CID691901"/>
    <s v="eBike"/>
    <s v="KR Puram"/>
    <s v="Tumkur Road"/>
    <n v="161"/>
    <n v="115"/>
    <s v="null"/>
    <s v="null"/>
    <s v="No"/>
    <s v="null"/>
    <n v="362"/>
    <s v="Credit Card"/>
    <n v="41"/>
    <n v="3.4"/>
    <n v="3.3"/>
    <e v="#NAME?"/>
  </r>
  <r>
    <x v="10254"/>
    <x v="318"/>
    <x v="11690"/>
    <s v="Canceled by Customer"/>
    <s v="CID101047"/>
    <s v="eBike"/>
    <s v="Rajarajeshwari Nagar"/>
    <s v="Chickpet"/>
    <s v="null"/>
    <s v="null"/>
    <s v="Wrong Address"/>
    <s v="null"/>
    <s v="null"/>
    <s v="null"/>
    <n v="988"/>
    <s v="null"/>
    <n v="0"/>
    <s v="null"/>
    <s v="null"/>
    <e v="#NAME?"/>
  </r>
  <r>
    <x v="10255"/>
    <x v="1438"/>
    <x v="11691"/>
    <s v="Success"/>
    <s v="CID820547"/>
    <s v="eBike"/>
    <s v="Ulsoor"/>
    <s v="Yeshwanthpur"/>
    <n v="112"/>
    <n v="145"/>
    <s v="null"/>
    <s v="null"/>
    <s v="No"/>
    <s v="null"/>
    <n v="711"/>
    <s v="UPI"/>
    <n v="25"/>
    <n v="3.4"/>
    <n v="3.7"/>
    <e v="#NAME?"/>
  </r>
  <r>
    <x v="10256"/>
    <x v="1186"/>
    <x v="11692"/>
    <s v="Success"/>
    <s v="CID876042"/>
    <s v="Prime SUV"/>
    <s v="Sahakar Nagar"/>
    <s v="Shantinagar"/>
    <n v="154"/>
    <n v="25"/>
    <s v="null"/>
    <s v="null"/>
    <s v="No"/>
    <s v="null"/>
    <n v="247"/>
    <s v="Cash"/>
    <n v="36"/>
    <n v="3.3"/>
    <n v="3.5"/>
    <e v="#NAME?"/>
  </r>
  <r>
    <x v="10257"/>
    <x v="1042"/>
    <x v="11693"/>
    <s v="Success"/>
    <s v="CID638725"/>
    <s v="Bike"/>
    <s v="Hulimavu"/>
    <s v="Electronic City"/>
    <n v="84"/>
    <n v="95"/>
    <s v="null"/>
    <s v="null"/>
    <s v="No"/>
    <s v="null"/>
    <n v="751"/>
    <s v="Cash"/>
    <n v="27"/>
    <n v="4.2"/>
    <n v="4.5999999999999996"/>
    <e v="#NAME?"/>
  </r>
  <r>
    <x v="10258"/>
    <x v="513"/>
    <x v="11694"/>
    <s v="Driver Not Found"/>
    <s v="CID113964"/>
    <s v="Prime Sedan"/>
    <s v="RT Nagar"/>
    <s v="Bellandur"/>
    <s v="null"/>
    <s v="null"/>
    <s v="null"/>
    <s v="null"/>
    <s v="null"/>
    <s v="null"/>
    <n v="364"/>
    <s v="null"/>
    <n v="0"/>
    <s v="null"/>
    <s v="null"/>
    <e v="#NAME?"/>
  </r>
  <r>
    <x v="10259"/>
    <x v="187"/>
    <x v="11695"/>
    <s v="Success"/>
    <s v="CID209330"/>
    <s v="eBike"/>
    <s v="Basavanagudi"/>
    <s v="Kengeri"/>
    <n v="70"/>
    <n v="70"/>
    <s v="null"/>
    <s v="null"/>
    <s v="No"/>
    <s v="null"/>
    <n v="492"/>
    <s v="Cash"/>
    <n v="9"/>
    <n v="5"/>
    <n v="3.2"/>
    <e v="#NAME?"/>
  </r>
  <r>
    <x v="10260"/>
    <x v="221"/>
    <x v="11696"/>
    <s v="Canceled by Driver"/>
    <s v="CID434952"/>
    <s v="Prime SUV"/>
    <s v="Sahakar Nagar"/>
    <s v="Mysore Road"/>
    <s v="null"/>
    <s v="null"/>
    <s v="null"/>
    <s v="More than permitted people in there"/>
    <s v="null"/>
    <s v="null"/>
    <n v="413"/>
    <s v="null"/>
    <n v="0"/>
    <s v="null"/>
    <s v="null"/>
    <e v="#NAME?"/>
  </r>
  <r>
    <x v="10261"/>
    <x v="1263"/>
    <x v="11697"/>
    <s v="Canceled by Driver"/>
    <s v="CID985143"/>
    <s v="Auto"/>
    <s v="Yelahanka"/>
    <s v="Devanahalli"/>
    <s v="null"/>
    <s v="null"/>
    <s v="null"/>
    <s v="More than permitted people in there"/>
    <s v="null"/>
    <s v="null"/>
    <n v="1913"/>
    <s v="null"/>
    <n v="0"/>
    <s v="null"/>
    <s v="null"/>
    <e v="#NAME?"/>
  </r>
  <r>
    <x v="10262"/>
    <x v="1144"/>
    <x v="11698"/>
    <s v="Canceled by Customer"/>
    <s v="CID557712"/>
    <s v="Prime Sedan"/>
    <s v="RT Nagar"/>
    <s v="Indiranagar"/>
    <s v="null"/>
    <s v="null"/>
    <s v="Driver is not moving towards pickup location"/>
    <s v="null"/>
    <s v="null"/>
    <s v="null"/>
    <n v="427"/>
    <s v="null"/>
    <n v="0"/>
    <s v="null"/>
    <s v="null"/>
    <e v="#NAME?"/>
  </r>
  <r>
    <x v="10263"/>
    <x v="468"/>
    <x v="11699"/>
    <s v="Success"/>
    <s v="CID983107"/>
    <s v="Bike"/>
    <s v="Electronic City"/>
    <s v="Rajarajeshwari Nagar"/>
    <n v="154"/>
    <n v="125"/>
    <s v="null"/>
    <s v="null"/>
    <s v="No"/>
    <s v="null"/>
    <n v="237"/>
    <s v="Cash"/>
    <n v="11"/>
    <n v="4.0999999999999996"/>
    <n v="4.5"/>
    <e v="#NAME?"/>
  </r>
  <r>
    <x v="10264"/>
    <x v="1073"/>
    <x v="11700"/>
    <s v="Success"/>
    <s v="CID384721"/>
    <s v="Prime Sedan"/>
    <s v="Shantinagar"/>
    <s v="Sarjapur Road"/>
    <n v="140"/>
    <n v="30"/>
    <s v="null"/>
    <s v="null"/>
    <s v="No"/>
    <s v="null"/>
    <n v="722"/>
    <s v="Cash"/>
    <n v="8"/>
    <n v="3.9"/>
    <n v="3.2"/>
    <e v="#NAME?"/>
  </r>
  <r>
    <x v="10265"/>
    <x v="1357"/>
    <x v="11701"/>
    <s v="Canceled by Driver"/>
    <s v="CID593444"/>
    <s v="eBike"/>
    <s v="Hosur Road"/>
    <s v="Sahakar Nagar"/>
    <s v="null"/>
    <s v="null"/>
    <s v="null"/>
    <s v="Customer related issue"/>
    <s v="null"/>
    <s v="null"/>
    <n v="292"/>
    <s v="null"/>
    <n v="0"/>
    <s v="null"/>
    <s v="null"/>
    <e v="#NAME?"/>
  </r>
  <r>
    <x v="2387"/>
    <x v="984"/>
    <x v="11702"/>
    <s v="Canceled by Driver"/>
    <s v="CID777475"/>
    <s v="Mini"/>
    <s v="BTM Layout"/>
    <s v="Sahakar Nagar"/>
    <s v="null"/>
    <s v="null"/>
    <s v="null"/>
    <s v="Customer was coughing/sick"/>
    <s v="null"/>
    <s v="null"/>
    <n v="418"/>
    <s v="null"/>
    <n v="0"/>
    <s v="null"/>
    <s v="null"/>
    <e v="#NAME?"/>
  </r>
  <r>
    <x v="10266"/>
    <x v="1114"/>
    <x v="11703"/>
    <s v="Success"/>
    <s v="CID257931"/>
    <s v="Prime Sedan"/>
    <s v="Majestic"/>
    <s v="Bannerghatta Road"/>
    <n v="231"/>
    <n v="35"/>
    <s v="null"/>
    <s v="null"/>
    <s v="No"/>
    <s v="null"/>
    <n v="452"/>
    <s v="UPI"/>
    <n v="11"/>
    <n v="3.3"/>
    <n v="3.8"/>
    <e v="#NAME?"/>
  </r>
  <r>
    <x v="10267"/>
    <x v="1410"/>
    <x v="11704"/>
    <s v="Canceled by Driver"/>
    <s v="CID515544"/>
    <s v="Prime Sedan"/>
    <s v="Jayanagar"/>
    <s v="Kadugodi"/>
    <s v="null"/>
    <s v="null"/>
    <s v="null"/>
    <s v="Customer was coughing/sick"/>
    <s v="null"/>
    <s v="null"/>
    <n v="251"/>
    <s v="null"/>
    <n v="0"/>
    <s v="null"/>
    <s v="null"/>
    <e v="#NAME?"/>
  </r>
  <r>
    <x v="10268"/>
    <x v="581"/>
    <x v="11705"/>
    <s v="Success"/>
    <s v="CID235638"/>
    <s v="Prime Plus"/>
    <s v="Peenya"/>
    <s v="Bellandur"/>
    <n v="140"/>
    <n v="110"/>
    <s v="null"/>
    <s v="null"/>
    <s v="No"/>
    <s v="null"/>
    <n v="395"/>
    <s v="Cash"/>
    <n v="11"/>
    <n v="4"/>
    <n v="3.2"/>
    <e v="#NAME?"/>
  </r>
  <r>
    <x v="10269"/>
    <x v="327"/>
    <x v="11706"/>
    <s v="Driver Not Found"/>
    <s v="CID912847"/>
    <s v="Mini"/>
    <s v="RT Nagar"/>
    <s v="Ramamurthy Nagar"/>
    <s v="null"/>
    <s v="null"/>
    <s v="null"/>
    <s v="null"/>
    <s v="null"/>
    <s v="null"/>
    <n v="727"/>
    <s v="null"/>
    <n v="0"/>
    <s v="null"/>
    <s v="null"/>
    <e v="#NAME?"/>
  </r>
  <r>
    <x v="10270"/>
    <x v="600"/>
    <x v="11707"/>
    <s v="Success"/>
    <s v="CID810060"/>
    <s v="Prime Plus"/>
    <s v="Hulimavu"/>
    <s v="Indiranagar"/>
    <n v="63"/>
    <n v="115"/>
    <s v="null"/>
    <s v="null"/>
    <s v="No"/>
    <s v="null"/>
    <n v="484"/>
    <s v="Cash"/>
    <n v="46"/>
    <n v="4.9000000000000004"/>
    <n v="5"/>
    <e v="#NAME?"/>
  </r>
  <r>
    <x v="10271"/>
    <x v="205"/>
    <x v="11708"/>
    <s v="Success"/>
    <s v="CID795459"/>
    <s v="Auto"/>
    <s v="Richmond Town"/>
    <s v="Electronic City"/>
    <n v="175"/>
    <n v="135"/>
    <s v="null"/>
    <s v="null"/>
    <s v="No"/>
    <s v="null"/>
    <n v="179"/>
    <s v="Credit Card"/>
    <n v="9"/>
    <n v="3.2"/>
    <n v="4.2"/>
    <e v="#NAME?"/>
  </r>
  <r>
    <x v="10272"/>
    <x v="1191"/>
    <x v="11709"/>
    <s v="Driver Not Found"/>
    <s v="CID908044"/>
    <s v="eBike"/>
    <s v="Varthur"/>
    <s v="Yeshwanthpur"/>
    <s v="null"/>
    <s v="null"/>
    <s v="null"/>
    <s v="null"/>
    <s v="null"/>
    <s v="null"/>
    <n v="286"/>
    <s v="null"/>
    <n v="0"/>
    <s v="null"/>
    <s v="null"/>
    <e v="#NAME?"/>
  </r>
  <r>
    <x v="10273"/>
    <x v="1188"/>
    <x v="11710"/>
    <s v="Driver Not Found"/>
    <s v="CID480126"/>
    <s v="Bike"/>
    <s v="Sahakar Nagar"/>
    <s v="Sarjapur Road"/>
    <s v="null"/>
    <s v="null"/>
    <s v="null"/>
    <s v="null"/>
    <s v="null"/>
    <s v="null"/>
    <n v="213"/>
    <s v="null"/>
    <n v="0"/>
    <s v="null"/>
    <s v="null"/>
    <e v="#NAME?"/>
  </r>
  <r>
    <x v="10274"/>
    <x v="1377"/>
    <x v="11711"/>
    <s v="Success"/>
    <s v="CID607758"/>
    <s v="Prime SUV"/>
    <s v="Shivajinagar"/>
    <s v="Marathahalli"/>
    <n v="196"/>
    <n v="85"/>
    <s v="null"/>
    <s v="null"/>
    <s v="No"/>
    <s v="null"/>
    <n v="191"/>
    <s v="Cash"/>
    <n v="12"/>
    <n v="4"/>
    <n v="3"/>
    <e v="#NAME?"/>
  </r>
  <r>
    <x v="81"/>
    <x v="80"/>
    <x v="11712"/>
    <s v="Success"/>
    <s v="CID926826"/>
    <s v="Bike"/>
    <s v="Ramamurthy Nagar"/>
    <s v="KR Puram"/>
    <n v="217"/>
    <n v="95"/>
    <s v="null"/>
    <s v="null"/>
    <s v="No"/>
    <s v="null"/>
    <n v="180"/>
    <s v="UPI"/>
    <n v="5"/>
    <n v="3.9"/>
    <n v="4.2"/>
    <e v="#NAME?"/>
  </r>
  <r>
    <x v="10275"/>
    <x v="961"/>
    <x v="11713"/>
    <s v="Driver Not Found"/>
    <s v="CID182210"/>
    <s v="Prime Sedan"/>
    <s v="Bellandur"/>
    <s v="Yelahanka"/>
    <s v="null"/>
    <s v="null"/>
    <s v="null"/>
    <s v="null"/>
    <s v="null"/>
    <s v="null"/>
    <n v="112"/>
    <s v="null"/>
    <n v="0"/>
    <s v="null"/>
    <s v="null"/>
    <e v="#NAME?"/>
  </r>
  <r>
    <x v="10276"/>
    <x v="1069"/>
    <x v="11714"/>
    <s v="Canceled by Driver"/>
    <s v="CID167243"/>
    <s v="Prime Sedan"/>
    <s v="Langford Town"/>
    <s v="Cox Town"/>
    <s v="null"/>
    <s v="null"/>
    <s v="null"/>
    <s v="Customer was coughing/sick"/>
    <s v="null"/>
    <s v="null"/>
    <n v="835"/>
    <s v="null"/>
    <n v="0"/>
    <s v="null"/>
    <s v="null"/>
    <e v="#NAME?"/>
  </r>
  <r>
    <x v="10277"/>
    <x v="1431"/>
    <x v="11715"/>
    <s v="Success"/>
    <s v="CID616484"/>
    <s v="Prime Sedan"/>
    <s v="Sarjapur Road"/>
    <s v="Koramangala"/>
    <n v="161"/>
    <n v="80"/>
    <s v="null"/>
    <s v="null"/>
    <s v="No"/>
    <s v="null"/>
    <n v="415"/>
    <s v="UPI"/>
    <n v="46"/>
    <n v="4.4000000000000004"/>
    <n v="4.7"/>
    <e v="#NAME?"/>
  </r>
  <r>
    <x v="10278"/>
    <x v="67"/>
    <x v="11716"/>
    <s v="Driver Not Found"/>
    <s v="CID708052"/>
    <s v="eBike"/>
    <s v="Jayanagar"/>
    <s v="Chickpet"/>
    <s v="null"/>
    <s v="null"/>
    <s v="null"/>
    <s v="null"/>
    <s v="null"/>
    <s v="null"/>
    <n v="703"/>
    <s v="null"/>
    <n v="0"/>
    <s v="null"/>
    <s v="null"/>
    <e v="#NAME?"/>
  </r>
  <r>
    <x v="10279"/>
    <x v="1286"/>
    <x v="11717"/>
    <s v="Canceled by Driver"/>
    <s v="CID623543"/>
    <s v="eBike"/>
    <s v="Shantinagar"/>
    <s v="MG Road"/>
    <s v="null"/>
    <s v="null"/>
    <s v="null"/>
    <s v="More than permitted people in there"/>
    <s v="null"/>
    <s v="null"/>
    <n v="218"/>
    <s v="null"/>
    <n v="0"/>
    <s v="null"/>
    <s v="null"/>
    <e v="#NAME?"/>
  </r>
  <r>
    <x v="10280"/>
    <x v="120"/>
    <x v="11718"/>
    <s v="Success"/>
    <s v="CID986736"/>
    <s v="Auto"/>
    <s v="Majestic"/>
    <s v="Chickpet"/>
    <n v="203"/>
    <n v="125"/>
    <s v="null"/>
    <s v="null"/>
    <s v="No"/>
    <s v="null"/>
    <n v="993"/>
    <s v="Cash"/>
    <n v="4"/>
    <n v="4.3"/>
    <n v="3.7"/>
    <e v="#NAME?"/>
  </r>
  <r>
    <x v="10281"/>
    <x v="709"/>
    <x v="11719"/>
    <s v="Success"/>
    <s v="CID794703"/>
    <s v="Prime Plus"/>
    <s v="Yeshwanthpur"/>
    <s v="Peenya"/>
    <n v="294"/>
    <n v="145"/>
    <s v="null"/>
    <s v="null"/>
    <s v="No"/>
    <s v="null"/>
    <n v="699"/>
    <s v="Cash"/>
    <n v="13"/>
    <n v="4.0999999999999996"/>
    <n v="3.3"/>
    <e v="#NAME?"/>
  </r>
  <r>
    <x v="10282"/>
    <x v="395"/>
    <x v="11720"/>
    <s v="Canceled by Driver"/>
    <s v="CID329867"/>
    <s v="eBike"/>
    <s v="Cox Town"/>
    <s v="Chickpet"/>
    <s v="null"/>
    <s v="null"/>
    <s v="null"/>
    <s v="More than permitted people in there"/>
    <s v="null"/>
    <s v="null"/>
    <n v="142"/>
    <s v="null"/>
    <n v="0"/>
    <s v="null"/>
    <s v="null"/>
    <e v="#NAME?"/>
  </r>
  <r>
    <x v="10283"/>
    <x v="1418"/>
    <x v="11721"/>
    <s v="Canceled by Driver"/>
    <s v="CID665376"/>
    <s v="Prime Plus"/>
    <s v="Ramamurthy Nagar"/>
    <s v="Cox Town"/>
    <s v="null"/>
    <s v="null"/>
    <s v="null"/>
    <s v="Customer was coughing/sick"/>
    <s v="null"/>
    <s v="null"/>
    <n v="2237"/>
    <s v="null"/>
    <n v="0"/>
    <s v="null"/>
    <s v="null"/>
    <e v="#NAME?"/>
  </r>
  <r>
    <x v="10284"/>
    <x v="1309"/>
    <x v="11722"/>
    <s v="Canceled by Customer"/>
    <s v="CID831549"/>
    <s v="Prime Sedan"/>
    <s v="Shivajinagar"/>
    <s v="Yelahanka"/>
    <s v="null"/>
    <s v="null"/>
    <s v="Change of plans"/>
    <s v="null"/>
    <s v="null"/>
    <s v="null"/>
    <n v="356"/>
    <s v="null"/>
    <n v="0"/>
    <s v="null"/>
    <s v="null"/>
    <e v="#NAME?"/>
  </r>
  <r>
    <x v="10285"/>
    <x v="391"/>
    <x v="11723"/>
    <s v="Canceled by Customer"/>
    <s v="CID287403"/>
    <s v="Prime SUV"/>
    <s v="Kengeri"/>
    <s v="Malleshwaram"/>
    <s v="null"/>
    <s v="null"/>
    <s v="Driver is not moving towards pickup location"/>
    <s v="null"/>
    <s v="null"/>
    <s v="null"/>
    <n v="235"/>
    <s v="null"/>
    <n v="0"/>
    <s v="null"/>
    <s v="null"/>
    <e v="#NAME?"/>
  </r>
  <r>
    <x v="10286"/>
    <x v="873"/>
    <x v="11724"/>
    <s v="Success"/>
    <s v="CID761513"/>
    <s v="Mini"/>
    <s v="Basavanagudi"/>
    <s v="Basavanagudi"/>
    <n v="203"/>
    <n v="85"/>
    <s v="null"/>
    <s v="null"/>
    <s v="No"/>
    <s v="null"/>
    <n v="2647"/>
    <s v="Cash"/>
    <n v="4"/>
    <n v="4.8"/>
    <n v="3"/>
    <e v="#NAME?"/>
  </r>
  <r>
    <x v="10287"/>
    <x v="33"/>
    <x v="11725"/>
    <s v="Success"/>
    <s v="CID589881"/>
    <s v="Prime SUV"/>
    <s v="Yeshwanthpur"/>
    <s v="Mysore Road"/>
    <n v="231"/>
    <n v="85"/>
    <s v="null"/>
    <s v="null"/>
    <s v="No"/>
    <s v="null"/>
    <n v="420"/>
    <s v="UPI"/>
    <n v="41"/>
    <n v="4.5"/>
    <n v="4.8"/>
    <e v="#NAME?"/>
  </r>
  <r>
    <x v="10288"/>
    <x v="632"/>
    <x v="11726"/>
    <s v="Canceled by Driver"/>
    <s v="CID375286"/>
    <s v="Auto"/>
    <s v="Shantinagar"/>
    <s v="JP Nagar"/>
    <s v="null"/>
    <s v="null"/>
    <s v="null"/>
    <s v="Customer was coughing/sick"/>
    <s v="null"/>
    <s v="null"/>
    <n v="229"/>
    <s v="null"/>
    <n v="0"/>
    <s v="null"/>
    <s v="null"/>
    <e v="#NAME?"/>
  </r>
  <r>
    <x v="10289"/>
    <x v="324"/>
    <x v="11727"/>
    <s v="Success"/>
    <s v="CID643277"/>
    <s v="Prime Plus"/>
    <s v="Electronic City"/>
    <s v="Cox Town"/>
    <n v="147"/>
    <n v="30"/>
    <s v="null"/>
    <s v="null"/>
    <s v="No"/>
    <s v="null"/>
    <n v="131"/>
    <s v="UPI"/>
    <n v="9"/>
    <n v="3.4"/>
    <n v="4.0999999999999996"/>
    <e v="#NAME?"/>
  </r>
  <r>
    <x v="10290"/>
    <x v="599"/>
    <x v="11728"/>
    <s v="Driver Not Found"/>
    <s v="CID718176"/>
    <s v="eBike"/>
    <s v="Kadugodi"/>
    <s v="Hosur Road"/>
    <s v="null"/>
    <s v="null"/>
    <s v="null"/>
    <s v="null"/>
    <s v="null"/>
    <s v="null"/>
    <n v="397"/>
    <s v="null"/>
    <n v="0"/>
    <s v="null"/>
    <s v="null"/>
    <e v="#NAME?"/>
  </r>
  <r>
    <x v="10291"/>
    <x v="1103"/>
    <x v="11729"/>
    <s v="Canceled by Driver"/>
    <s v="CID405700"/>
    <s v="eBike"/>
    <s v="Langford Town"/>
    <s v="HSR Layout"/>
    <s v="null"/>
    <s v="null"/>
    <s v="null"/>
    <s v="More than permitted people in there"/>
    <s v="null"/>
    <s v="null"/>
    <n v="325"/>
    <s v="null"/>
    <n v="0"/>
    <s v="null"/>
    <s v="null"/>
    <e v="#NAME?"/>
  </r>
  <r>
    <x v="10292"/>
    <x v="1327"/>
    <x v="11730"/>
    <s v="Success"/>
    <s v="CID546435"/>
    <s v="Prime Plus"/>
    <s v="Electronic City"/>
    <s v="Kammanahalli"/>
    <n v="231"/>
    <n v="135"/>
    <s v="null"/>
    <s v="null"/>
    <s v="No"/>
    <s v="null"/>
    <n v="473"/>
    <s v="Cash"/>
    <n v="40"/>
    <n v="3"/>
    <n v="3.7"/>
    <e v="#NAME?"/>
  </r>
  <r>
    <x v="10293"/>
    <x v="793"/>
    <x v="11731"/>
    <s v="Success"/>
    <s v="CID743547"/>
    <s v="Mini"/>
    <s v="Langford Town"/>
    <s v="Rajarajeshwari Nagar"/>
    <n v="77"/>
    <n v="130"/>
    <s v="null"/>
    <s v="null"/>
    <s v="Yes"/>
    <s v="Vehicle Breakdown"/>
    <n v="188"/>
    <s v="UPI"/>
    <n v="7"/>
    <n v="4.8"/>
    <n v="3.5"/>
    <e v="#NAME?"/>
  </r>
  <r>
    <x v="10294"/>
    <x v="528"/>
    <x v="11732"/>
    <s v="Success"/>
    <s v="CID258480"/>
    <s v="eBike"/>
    <s v="Majestic"/>
    <s v="Cox Town"/>
    <n v="154"/>
    <n v="100"/>
    <s v="null"/>
    <s v="null"/>
    <s v="No"/>
    <s v="null"/>
    <n v="443"/>
    <s v="Credit Card"/>
    <n v="24"/>
    <n v="4.2"/>
    <n v="4.0999999999999996"/>
    <e v="#NAME?"/>
  </r>
  <r>
    <x v="10295"/>
    <x v="459"/>
    <x v="11733"/>
    <s v="Success"/>
    <s v="CID866385"/>
    <s v="Bike"/>
    <s v="Kengeri"/>
    <s v="Hennur"/>
    <n v="56"/>
    <n v="60"/>
    <s v="null"/>
    <s v="null"/>
    <s v="No"/>
    <s v="null"/>
    <n v="225"/>
    <s v="Cash"/>
    <n v="37"/>
    <n v="3.5"/>
    <n v="3.2"/>
    <e v="#NAME?"/>
  </r>
  <r>
    <x v="10296"/>
    <x v="674"/>
    <x v="11734"/>
    <s v="Success"/>
    <s v="CID824048"/>
    <s v="Prime Plus"/>
    <s v="HSR Layout"/>
    <s v="KR Puram"/>
    <n v="98"/>
    <n v="40"/>
    <s v="null"/>
    <s v="null"/>
    <s v="No"/>
    <s v="null"/>
    <n v="491"/>
    <s v="Cash"/>
    <n v="12"/>
    <n v="4.5"/>
    <n v="4.3"/>
    <e v="#NAME?"/>
  </r>
  <r>
    <x v="2103"/>
    <x v="208"/>
    <x v="11735"/>
    <s v="Success"/>
    <s v="CID572773"/>
    <s v="Prime Plus"/>
    <s v="Indiranagar"/>
    <s v="Jayanagar"/>
    <n v="224"/>
    <n v="110"/>
    <s v="null"/>
    <s v="null"/>
    <s v="No"/>
    <s v="null"/>
    <n v="141"/>
    <s v="UPI"/>
    <n v="6"/>
    <n v="4.0999999999999996"/>
    <n v="3.9"/>
    <e v="#NAME?"/>
  </r>
  <r>
    <x v="10297"/>
    <x v="75"/>
    <x v="11736"/>
    <s v="Canceled by Customer"/>
    <s v="CID605606"/>
    <s v="Mini"/>
    <s v="Electronic City"/>
    <s v="Basavanagudi"/>
    <s v="null"/>
    <s v="null"/>
    <s v="Driver asked to cancel"/>
    <s v="null"/>
    <s v="null"/>
    <s v="null"/>
    <n v="179"/>
    <s v="null"/>
    <n v="0"/>
    <s v="null"/>
    <s v="null"/>
    <e v="#NAME?"/>
  </r>
  <r>
    <x v="8591"/>
    <x v="350"/>
    <x v="11737"/>
    <s v="Success"/>
    <s v="CID141335"/>
    <s v="eBike"/>
    <s v="Ulsoor"/>
    <s v="Nagarbhavi"/>
    <n v="161"/>
    <n v="110"/>
    <s v="null"/>
    <s v="null"/>
    <s v="No"/>
    <s v="null"/>
    <n v="501"/>
    <s v="Cash"/>
    <n v="28"/>
    <n v="4"/>
    <n v="3.3"/>
    <e v="#NAME?"/>
  </r>
  <r>
    <x v="10298"/>
    <x v="1396"/>
    <x v="11738"/>
    <s v="Canceled by Customer"/>
    <s v="CID695581"/>
    <s v="Prime Sedan"/>
    <s v="Shantinagar"/>
    <s v="Majestic"/>
    <s v="null"/>
    <s v="null"/>
    <s v="Wrong Address"/>
    <s v="null"/>
    <s v="null"/>
    <s v="null"/>
    <n v="662"/>
    <s v="null"/>
    <n v="0"/>
    <s v="null"/>
    <s v="null"/>
    <e v="#NAME?"/>
  </r>
  <r>
    <x v="10299"/>
    <x v="17"/>
    <x v="11739"/>
    <s v="Success"/>
    <s v="CID661240"/>
    <s v="Prime Sedan"/>
    <s v="Chamarajpet"/>
    <s v="Richmond Town"/>
    <n v="217"/>
    <n v="40"/>
    <s v="null"/>
    <s v="null"/>
    <s v="No"/>
    <s v="null"/>
    <n v="402"/>
    <s v="Cash"/>
    <n v="24"/>
    <n v="3.1"/>
    <n v="5"/>
    <e v="#NAME?"/>
  </r>
  <r>
    <x v="10300"/>
    <x v="613"/>
    <x v="11740"/>
    <s v="Success"/>
    <s v="CID728842"/>
    <s v="eBike"/>
    <s v="Richmond Town"/>
    <s v="Kadugodi"/>
    <n v="238"/>
    <n v="65"/>
    <s v="null"/>
    <s v="null"/>
    <s v="No"/>
    <s v="null"/>
    <n v="257"/>
    <s v="Cash"/>
    <n v="15"/>
    <n v="4.5999999999999996"/>
    <n v="3.1"/>
    <e v="#NAME?"/>
  </r>
  <r>
    <x v="10301"/>
    <x v="246"/>
    <x v="11741"/>
    <s v="Success"/>
    <s v="CID918254"/>
    <s v="eBike"/>
    <s v="Bannerghatta Road"/>
    <s v="Sarjapur Road"/>
    <n v="105"/>
    <n v="125"/>
    <s v="null"/>
    <s v="null"/>
    <s v="No"/>
    <s v="null"/>
    <n v="150"/>
    <s v="UPI"/>
    <n v="33"/>
    <n v="4.0999999999999996"/>
    <n v="3.8"/>
    <e v="#NAME?"/>
  </r>
  <r>
    <x v="10302"/>
    <x v="1102"/>
    <x v="11742"/>
    <s v="Canceled by Driver"/>
    <s v="CID847924"/>
    <s v="Bike"/>
    <s v="Ramamurthy Nagar"/>
    <s v="Tumkur Road"/>
    <s v="null"/>
    <s v="null"/>
    <s v="null"/>
    <s v="Personal &amp; Car related issue"/>
    <s v="null"/>
    <s v="null"/>
    <n v="326"/>
    <s v="null"/>
    <n v="0"/>
    <s v="null"/>
    <s v="null"/>
    <e v="#NAME?"/>
  </r>
  <r>
    <x v="10303"/>
    <x v="1381"/>
    <x v="11743"/>
    <s v="Success"/>
    <s v="CID244519"/>
    <s v="Mini"/>
    <s v="Nagarbhavi"/>
    <s v="Bellandur"/>
    <n v="266"/>
    <n v="125"/>
    <s v="null"/>
    <s v="null"/>
    <s v="No"/>
    <s v="null"/>
    <n v="395"/>
    <s v="UPI"/>
    <n v="28"/>
    <n v="4.3"/>
    <n v="4.0999999999999996"/>
    <e v="#NAME?"/>
  </r>
  <r>
    <x v="6801"/>
    <x v="205"/>
    <x v="11744"/>
    <s v="Success"/>
    <s v="CID688426"/>
    <s v="eBike"/>
    <s v="Majestic"/>
    <s v="Bellandur"/>
    <n v="231"/>
    <n v="140"/>
    <s v="null"/>
    <s v="null"/>
    <s v="No"/>
    <s v="null"/>
    <n v="2820"/>
    <s v="Cash"/>
    <n v="5"/>
    <n v="3.8"/>
    <n v="4.4000000000000004"/>
    <e v="#NAME?"/>
  </r>
  <r>
    <x v="10304"/>
    <x v="695"/>
    <x v="11745"/>
    <s v="Success"/>
    <s v="CID673105"/>
    <s v="Prime SUV"/>
    <s v="MG Road"/>
    <s v="Padmanabhanagar"/>
    <n v="42"/>
    <n v="30"/>
    <s v="null"/>
    <s v="null"/>
    <s v="No"/>
    <s v="null"/>
    <n v="948"/>
    <s v="Cash"/>
    <n v="3"/>
    <n v="3.4"/>
    <n v="3.3"/>
    <e v="#NAME?"/>
  </r>
  <r>
    <x v="10305"/>
    <x v="1037"/>
    <x v="11746"/>
    <s v="Success"/>
    <s v="CID654887"/>
    <s v="eBike"/>
    <s v="Malleshwaram"/>
    <s v="HSR Layout"/>
    <n v="287"/>
    <n v="25"/>
    <s v="null"/>
    <s v="null"/>
    <s v="Yes"/>
    <s v="Customer Demand"/>
    <n v="207"/>
    <s v="UPI"/>
    <n v="33"/>
    <n v="3.9"/>
    <n v="4.7"/>
    <e v="#NAME?"/>
  </r>
  <r>
    <x v="10306"/>
    <x v="772"/>
    <x v="11747"/>
    <s v="Canceled by Driver"/>
    <s v="CID303325"/>
    <s v="Prime Sedan"/>
    <s v="Hennur"/>
    <s v="Majestic"/>
    <s v="null"/>
    <s v="null"/>
    <s v="null"/>
    <s v="Customer related issue"/>
    <s v="null"/>
    <s v="null"/>
    <n v="270"/>
    <s v="null"/>
    <n v="0"/>
    <s v="null"/>
    <s v="null"/>
    <e v="#NAME?"/>
  </r>
  <r>
    <x v="10307"/>
    <x v="1340"/>
    <x v="11748"/>
    <s v="Success"/>
    <s v="CID104986"/>
    <s v="Prime Plus"/>
    <s v="KR Puram"/>
    <s v="Mysore Road"/>
    <n v="42"/>
    <n v="140"/>
    <s v="null"/>
    <s v="null"/>
    <s v="No"/>
    <s v="null"/>
    <n v="828"/>
    <s v="Cash"/>
    <n v="26"/>
    <n v="4.4000000000000004"/>
    <n v="4.7"/>
    <e v="#NAME?"/>
  </r>
  <r>
    <x v="10308"/>
    <x v="1308"/>
    <x v="11749"/>
    <s v="Driver Not Found"/>
    <s v="CID694053"/>
    <s v="eBike"/>
    <s v="Jayanagar"/>
    <s v="Banashankari"/>
    <s v="null"/>
    <s v="null"/>
    <s v="null"/>
    <s v="null"/>
    <s v="null"/>
    <s v="null"/>
    <n v="132"/>
    <s v="null"/>
    <n v="0"/>
    <s v="null"/>
    <s v="null"/>
    <e v="#NAME?"/>
  </r>
  <r>
    <x v="10309"/>
    <x v="248"/>
    <x v="11750"/>
    <s v="Success"/>
    <s v="CID874840"/>
    <s v="Prime Sedan"/>
    <s v="Hulimavu"/>
    <s v="Chickpet"/>
    <n v="98"/>
    <n v="45"/>
    <s v="null"/>
    <s v="null"/>
    <s v="No"/>
    <s v="null"/>
    <n v="1220"/>
    <s v="UPI"/>
    <n v="13"/>
    <n v="3.1"/>
    <n v="3.5"/>
    <e v="#NAME?"/>
  </r>
  <r>
    <x v="10310"/>
    <x v="127"/>
    <x v="11751"/>
    <s v="Success"/>
    <s v="CID894959"/>
    <s v="Mini"/>
    <s v="Peenya"/>
    <s v="Yeshwanthpur"/>
    <n v="301"/>
    <n v="120"/>
    <s v="null"/>
    <s v="null"/>
    <s v="Yes"/>
    <s v="Vehicle Breakdown"/>
    <n v="994"/>
    <s v="Cash"/>
    <n v="37"/>
    <n v="3.9"/>
    <n v="3.7"/>
    <e v="#NAME?"/>
  </r>
  <r>
    <x v="10311"/>
    <x v="1035"/>
    <x v="11752"/>
    <s v="Success"/>
    <s v="CID690507"/>
    <s v="Prime SUV"/>
    <s v="Shantinagar"/>
    <s v="JP Nagar"/>
    <n v="133"/>
    <n v="115"/>
    <s v="null"/>
    <s v="null"/>
    <s v="No"/>
    <s v="null"/>
    <n v="930"/>
    <s v="UPI"/>
    <n v="20"/>
    <n v="3.6"/>
    <n v="4.2"/>
    <e v="#NAME?"/>
  </r>
  <r>
    <x v="2046"/>
    <x v="1070"/>
    <x v="11753"/>
    <s v="Success"/>
    <s v="CID967559"/>
    <s v="Prime SUV"/>
    <s v="Devanahalli"/>
    <s v="Mysore Road"/>
    <n v="112"/>
    <n v="95"/>
    <s v="null"/>
    <s v="null"/>
    <s v="No"/>
    <s v="null"/>
    <n v="241"/>
    <s v="Cash"/>
    <n v="23"/>
    <n v="4"/>
    <n v="4"/>
    <e v="#NAME?"/>
  </r>
  <r>
    <x v="10312"/>
    <x v="904"/>
    <x v="11754"/>
    <s v="Success"/>
    <s v="CID947964"/>
    <s v="Prime Sedan"/>
    <s v="Majestic"/>
    <s v="Nagarbhavi"/>
    <n v="231"/>
    <n v="85"/>
    <s v="null"/>
    <s v="null"/>
    <s v="No"/>
    <s v="null"/>
    <n v="1594"/>
    <s v="UPI"/>
    <n v="12"/>
    <n v="4.2"/>
    <n v="4.3"/>
    <e v="#NAME?"/>
  </r>
  <r>
    <x v="8155"/>
    <x v="1293"/>
    <x v="11755"/>
    <s v="Success"/>
    <s v="CID199406"/>
    <s v="eBike"/>
    <s v="Magadi Road"/>
    <s v="Hulimavu"/>
    <n v="112"/>
    <n v="75"/>
    <s v="null"/>
    <s v="null"/>
    <s v="No"/>
    <s v="null"/>
    <n v="2042"/>
    <s v="Cash"/>
    <n v="29"/>
    <n v="4.9000000000000004"/>
    <n v="3"/>
    <e v="#NAME?"/>
  </r>
  <r>
    <x v="10313"/>
    <x v="601"/>
    <x v="11756"/>
    <s v="Success"/>
    <s v="CID692096"/>
    <s v="eBike"/>
    <s v="Rajarajeshwari Nagar"/>
    <s v="Indiranagar"/>
    <n v="189"/>
    <n v="145"/>
    <s v="null"/>
    <s v="null"/>
    <s v="Yes"/>
    <s v="Customer Demand"/>
    <n v="2990"/>
    <s v="UPI"/>
    <n v="14"/>
    <n v="4.5999999999999996"/>
    <n v="4.5"/>
    <e v="#NAME?"/>
  </r>
  <r>
    <x v="7384"/>
    <x v="748"/>
    <x v="11757"/>
    <s v="Canceled by Driver"/>
    <s v="CID382798"/>
    <s v="Bike"/>
    <s v="Shantinagar"/>
    <s v="Bannerghatta Road"/>
    <s v="null"/>
    <s v="null"/>
    <s v="null"/>
    <s v="Personal &amp; Car related issue"/>
    <s v="null"/>
    <s v="null"/>
    <n v="176"/>
    <s v="null"/>
    <n v="0"/>
    <s v="null"/>
    <s v="null"/>
    <e v="#NAME?"/>
  </r>
  <r>
    <x v="10314"/>
    <x v="508"/>
    <x v="11758"/>
    <s v="Canceled by Customer"/>
    <s v="CID962914"/>
    <s v="Prime Plus"/>
    <s v="Rajajinagar"/>
    <s v="Kammanahalli"/>
    <s v="null"/>
    <s v="null"/>
    <s v="Driver asked to cancel"/>
    <s v="null"/>
    <s v="null"/>
    <s v="null"/>
    <n v="135"/>
    <s v="null"/>
    <n v="0"/>
    <s v="null"/>
    <s v="null"/>
    <e v="#NAME?"/>
  </r>
  <r>
    <x v="10315"/>
    <x v="39"/>
    <x v="11759"/>
    <s v="Success"/>
    <s v="CID361795"/>
    <s v="Bike"/>
    <s v="Kengeri"/>
    <s v="Vijayanagar"/>
    <n v="168"/>
    <n v="50"/>
    <s v="null"/>
    <s v="null"/>
    <s v="No"/>
    <s v="null"/>
    <n v="824"/>
    <s v="Cash"/>
    <n v="41"/>
    <n v="3.3"/>
    <n v="4.2"/>
    <e v="#NAME?"/>
  </r>
  <r>
    <x v="10316"/>
    <x v="634"/>
    <x v="11760"/>
    <s v="Success"/>
    <s v="CID440266"/>
    <s v="Auto"/>
    <s v="Hennur"/>
    <s v="Frazer Town"/>
    <n v="56"/>
    <n v="105"/>
    <s v="null"/>
    <s v="null"/>
    <s v="No"/>
    <s v="null"/>
    <n v="631"/>
    <s v="UPI"/>
    <n v="16"/>
    <n v="4.0999999999999996"/>
    <n v="3.2"/>
    <e v="#NAME?"/>
  </r>
  <r>
    <x v="10317"/>
    <x v="491"/>
    <x v="11761"/>
    <s v="Success"/>
    <s v="CID949561"/>
    <s v="Prime SUV"/>
    <s v="Sahakar Nagar"/>
    <s v="Koramangala"/>
    <n v="189"/>
    <n v="100"/>
    <s v="null"/>
    <s v="null"/>
    <s v="No"/>
    <s v="null"/>
    <n v="979"/>
    <s v="Cash"/>
    <n v="8"/>
    <n v="4.0999999999999996"/>
    <n v="3.6"/>
    <e v="#NAME?"/>
  </r>
  <r>
    <x v="10318"/>
    <x v="64"/>
    <x v="11762"/>
    <s v="Success"/>
    <s v="CID448644"/>
    <s v="Prime SUV"/>
    <s v="Ulsoor"/>
    <s v="Kengeri"/>
    <n v="294"/>
    <n v="85"/>
    <s v="null"/>
    <s v="null"/>
    <s v="No"/>
    <s v="null"/>
    <n v="806"/>
    <s v="UPI"/>
    <n v="2"/>
    <n v="3.3"/>
    <n v="4.7"/>
    <e v="#NAME?"/>
  </r>
  <r>
    <x v="1772"/>
    <x v="616"/>
    <x v="11763"/>
    <s v="Success"/>
    <s v="CID115698"/>
    <s v="Bike"/>
    <s v="Mysore Road"/>
    <s v="Chamarajpet"/>
    <n v="119"/>
    <n v="25"/>
    <s v="null"/>
    <s v="null"/>
    <s v="No"/>
    <s v="null"/>
    <n v="596"/>
    <s v="Cash"/>
    <n v="46"/>
    <n v="4"/>
    <n v="4.2"/>
    <e v="#NAME?"/>
  </r>
  <r>
    <x v="10319"/>
    <x v="666"/>
    <x v="11764"/>
    <s v="Driver Not Found"/>
    <s v="CID521491"/>
    <s v="Bike"/>
    <s v="JP Nagar"/>
    <s v="Magadi Road"/>
    <s v="null"/>
    <s v="null"/>
    <s v="null"/>
    <s v="null"/>
    <s v="null"/>
    <s v="null"/>
    <n v="121"/>
    <s v="null"/>
    <n v="0"/>
    <s v="null"/>
    <s v="null"/>
    <e v="#NAME?"/>
  </r>
  <r>
    <x v="5092"/>
    <x v="827"/>
    <x v="11765"/>
    <s v="Canceled by Driver"/>
    <s v="CID780815"/>
    <s v="Prime Plus"/>
    <s v="Vijayanagar"/>
    <s v="Vijayanagar"/>
    <s v="null"/>
    <s v="null"/>
    <s v="null"/>
    <s v="Customer related issue"/>
    <s v="null"/>
    <s v="null"/>
    <n v="326"/>
    <s v="null"/>
    <n v="0"/>
    <s v="null"/>
    <s v="null"/>
    <e v="#NAME?"/>
  </r>
  <r>
    <x v="10320"/>
    <x v="832"/>
    <x v="11766"/>
    <s v="Driver Not Found"/>
    <s v="CID287688"/>
    <s v="eBike"/>
    <s v="Basavanagudi"/>
    <s v="Bellandur"/>
    <s v="null"/>
    <s v="null"/>
    <s v="null"/>
    <s v="null"/>
    <s v="null"/>
    <s v="null"/>
    <n v="107"/>
    <s v="null"/>
    <n v="0"/>
    <s v="null"/>
    <s v="null"/>
    <e v="#NAME?"/>
  </r>
  <r>
    <x v="10321"/>
    <x v="494"/>
    <x v="11767"/>
    <s v="Success"/>
    <s v="CID254563"/>
    <s v="Prime Plus"/>
    <s v="RT Nagar"/>
    <s v="Koramangala"/>
    <n v="63"/>
    <n v="120"/>
    <s v="null"/>
    <s v="null"/>
    <s v="No"/>
    <s v="null"/>
    <n v="2588"/>
    <s v="UPI"/>
    <n v="29"/>
    <n v="4.4000000000000004"/>
    <n v="4"/>
    <e v="#NAME?"/>
  </r>
  <r>
    <x v="10322"/>
    <x v="1222"/>
    <x v="11768"/>
    <s v="Success"/>
    <s v="CID447058"/>
    <s v="eBike"/>
    <s v="Banashankari"/>
    <s v="Tumkur Road"/>
    <n v="182"/>
    <n v="90"/>
    <s v="null"/>
    <s v="null"/>
    <s v="No"/>
    <s v="null"/>
    <n v="446"/>
    <s v="Cash"/>
    <n v="41"/>
    <n v="4.7"/>
    <n v="4.8"/>
    <e v="#NAME?"/>
  </r>
  <r>
    <x v="10323"/>
    <x v="1211"/>
    <x v="11769"/>
    <s v="Success"/>
    <s v="CID164144"/>
    <s v="Auto"/>
    <s v="Yeshwanthpur"/>
    <s v="Yeshwanthpur"/>
    <n v="147"/>
    <n v="25"/>
    <s v="null"/>
    <s v="null"/>
    <s v="No"/>
    <s v="null"/>
    <n v="112"/>
    <s v="UPI"/>
    <n v="5"/>
    <n v="4.2"/>
    <n v="4.8"/>
    <e v="#NAME?"/>
  </r>
  <r>
    <x v="10324"/>
    <x v="757"/>
    <x v="11770"/>
    <s v="Success"/>
    <s v="CID809174"/>
    <s v="Prime SUV"/>
    <s v="Chamarajpet"/>
    <s v="Bannerghatta Road"/>
    <n v="35"/>
    <n v="35"/>
    <s v="null"/>
    <s v="null"/>
    <s v="No"/>
    <s v="null"/>
    <n v="164"/>
    <s v="UPI"/>
    <n v="33"/>
    <n v="3.4"/>
    <n v="3.4"/>
    <e v="#NAME?"/>
  </r>
  <r>
    <x v="10325"/>
    <x v="821"/>
    <x v="11771"/>
    <s v="Canceled by Driver"/>
    <s v="CID407275"/>
    <s v="Mini"/>
    <s v="Langford Town"/>
    <s v="Padmanabhanagar"/>
    <s v="null"/>
    <s v="null"/>
    <s v="null"/>
    <s v="Customer was coughing/sick"/>
    <s v="null"/>
    <s v="null"/>
    <n v="211"/>
    <s v="null"/>
    <n v="0"/>
    <s v="null"/>
    <s v="null"/>
    <e v="#NAME?"/>
  </r>
  <r>
    <x v="10326"/>
    <x v="166"/>
    <x v="11772"/>
    <s v="Success"/>
    <s v="CID114380"/>
    <s v="eBike"/>
    <s v="Indiranagar"/>
    <s v="Yeshwanthpur"/>
    <n v="252"/>
    <n v="145"/>
    <s v="null"/>
    <s v="null"/>
    <s v="No"/>
    <s v="null"/>
    <n v="208"/>
    <s v="UPI"/>
    <n v="44"/>
    <n v="3.5"/>
    <n v="4.5"/>
    <e v="#NAME?"/>
  </r>
  <r>
    <x v="6891"/>
    <x v="1326"/>
    <x v="11773"/>
    <s v="Success"/>
    <s v="CID997623"/>
    <s v="Mini"/>
    <s v="Magadi Road"/>
    <s v="Sarjapur Road"/>
    <n v="210"/>
    <n v="80"/>
    <s v="null"/>
    <s v="null"/>
    <s v="No"/>
    <s v="null"/>
    <n v="426"/>
    <s v="Cash"/>
    <n v="43"/>
    <n v="4.7"/>
    <n v="4.7"/>
    <e v="#NAME?"/>
  </r>
  <r>
    <x v="10327"/>
    <x v="808"/>
    <x v="11774"/>
    <s v="Success"/>
    <s v="CID530648"/>
    <s v="Bike"/>
    <s v="Peenya"/>
    <s v="Sahakar Nagar"/>
    <n v="273"/>
    <n v="95"/>
    <s v="null"/>
    <s v="null"/>
    <s v="No"/>
    <s v="null"/>
    <n v="242"/>
    <s v="Cash"/>
    <n v="14"/>
    <n v="4.5999999999999996"/>
    <n v="3.3"/>
    <e v="#NAME?"/>
  </r>
  <r>
    <x v="10328"/>
    <x v="1400"/>
    <x v="11775"/>
    <s v="Driver Not Found"/>
    <s v="CID740040"/>
    <s v="Prime SUV"/>
    <s v="KR Puram"/>
    <s v="Indiranagar"/>
    <s v="null"/>
    <s v="null"/>
    <s v="null"/>
    <s v="null"/>
    <s v="null"/>
    <s v="null"/>
    <n v="250"/>
    <s v="null"/>
    <n v="0"/>
    <s v="null"/>
    <s v="null"/>
    <e v="#NAME?"/>
  </r>
  <r>
    <x v="10329"/>
    <x v="100"/>
    <x v="11776"/>
    <s v="Driver Not Found"/>
    <s v="CID586677"/>
    <s v="Prime SUV"/>
    <s v="Hulimavu"/>
    <s v="KR Puram"/>
    <s v="null"/>
    <s v="null"/>
    <s v="null"/>
    <s v="null"/>
    <s v="null"/>
    <s v="null"/>
    <n v="429"/>
    <s v="null"/>
    <n v="0"/>
    <s v="null"/>
    <s v="null"/>
    <e v="#NAME?"/>
  </r>
  <r>
    <x v="10330"/>
    <x v="338"/>
    <x v="11777"/>
    <s v="Canceled by Customer"/>
    <s v="CID958172"/>
    <s v="eBike"/>
    <s v="Rajarajeshwari Nagar"/>
    <s v="Bannerghatta Road"/>
    <s v="null"/>
    <s v="null"/>
    <s v="AC is Not working"/>
    <s v="null"/>
    <s v="null"/>
    <s v="null"/>
    <n v="800"/>
    <s v="null"/>
    <n v="0"/>
    <s v="null"/>
    <s v="null"/>
    <e v="#NAME?"/>
  </r>
  <r>
    <x v="10331"/>
    <x v="1002"/>
    <x v="11778"/>
    <s v="Success"/>
    <s v="CID536498"/>
    <s v="Prime Plus"/>
    <s v="Banashankari"/>
    <s v="Shivajinagar"/>
    <n v="308"/>
    <n v="65"/>
    <s v="null"/>
    <s v="null"/>
    <s v="No"/>
    <s v="null"/>
    <n v="349"/>
    <s v="Cash"/>
    <n v="3"/>
    <n v="4.4000000000000004"/>
    <n v="4.2"/>
    <e v="#NAME?"/>
  </r>
  <r>
    <x v="1467"/>
    <x v="97"/>
    <x v="11779"/>
    <s v="Canceled by Driver"/>
    <s v="CID360294"/>
    <s v="Bike"/>
    <s v="Sahakar Nagar"/>
    <s v="Padmanabhanagar"/>
    <s v="null"/>
    <s v="null"/>
    <s v="null"/>
    <s v="Customer related issue"/>
    <s v="null"/>
    <s v="null"/>
    <n v="275"/>
    <s v="null"/>
    <n v="0"/>
    <s v="null"/>
    <s v="null"/>
    <e v="#NAME?"/>
  </r>
  <r>
    <x v="10332"/>
    <x v="1077"/>
    <x v="11780"/>
    <s v="Canceled by Driver"/>
    <s v="CID917475"/>
    <s v="Prime Plus"/>
    <s v="KR Puram"/>
    <s v="Kammanahalli"/>
    <s v="null"/>
    <s v="null"/>
    <s v="null"/>
    <s v="Customer related issue"/>
    <s v="null"/>
    <s v="null"/>
    <n v="918"/>
    <s v="null"/>
    <n v="0"/>
    <s v="null"/>
    <s v="null"/>
    <e v="#NAME?"/>
  </r>
  <r>
    <x v="10333"/>
    <x v="357"/>
    <x v="11781"/>
    <s v="Canceled by Driver"/>
    <s v="CID860864"/>
    <s v="Prime Sedan"/>
    <s v="Chickpet"/>
    <s v="Electronic City"/>
    <s v="null"/>
    <s v="null"/>
    <s v="null"/>
    <s v="Personal &amp; Car related issue"/>
    <s v="null"/>
    <s v="null"/>
    <n v="517"/>
    <s v="null"/>
    <n v="0"/>
    <s v="null"/>
    <s v="null"/>
    <e v="#NAME?"/>
  </r>
  <r>
    <x v="10334"/>
    <x v="390"/>
    <x v="11782"/>
    <s v="Success"/>
    <s v="CID180187"/>
    <s v="Auto"/>
    <s v="Ramamurthy Nagar"/>
    <s v="Ulsoor"/>
    <n v="105"/>
    <n v="130"/>
    <s v="null"/>
    <s v="null"/>
    <s v="No"/>
    <s v="null"/>
    <n v="759"/>
    <s v="UPI"/>
    <n v="18"/>
    <n v="4.4000000000000004"/>
    <n v="4.5999999999999996"/>
    <e v="#NAME?"/>
  </r>
  <r>
    <x v="10335"/>
    <x v="844"/>
    <x v="11783"/>
    <s v="Success"/>
    <s v="CID880209"/>
    <s v="eBike"/>
    <s v="Majestic"/>
    <s v="Kengeri"/>
    <n v="280"/>
    <n v="55"/>
    <s v="null"/>
    <s v="null"/>
    <s v="No"/>
    <s v="null"/>
    <n v="415"/>
    <s v="Credit Card"/>
    <n v="29"/>
    <n v="4"/>
    <n v="4.4000000000000004"/>
    <e v="#NAME?"/>
  </r>
  <r>
    <x v="7987"/>
    <x v="24"/>
    <x v="11784"/>
    <s v="Success"/>
    <s v="CID502796"/>
    <s v="Bike"/>
    <s v="Bellandur"/>
    <s v="JP Nagar"/>
    <n v="119"/>
    <n v="115"/>
    <s v="null"/>
    <s v="null"/>
    <s v="No"/>
    <s v="null"/>
    <n v="2432"/>
    <s v="Cash"/>
    <n v="46"/>
    <n v="3.6"/>
    <n v="3.8"/>
    <e v="#NAME?"/>
  </r>
  <r>
    <x v="10336"/>
    <x v="620"/>
    <x v="11785"/>
    <s v="Canceled by Customer"/>
    <s v="CID660791"/>
    <s v="Prime SUV"/>
    <s v="Shantinagar"/>
    <s v="Electronic City"/>
    <s v="null"/>
    <s v="null"/>
    <s v="Driver is not moving towards pickup location"/>
    <s v="null"/>
    <s v="null"/>
    <s v="null"/>
    <n v="542"/>
    <s v="null"/>
    <n v="0"/>
    <s v="null"/>
    <s v="null"/>
    <e v="#NAME?"/>
  </r>
  <r>
    <x v="10337"/>
    <x v="1184"/>
    <x v="11786"/>
    <s v="Success"/>
    <s v="CID966724"/>
    <s v="Mini"/>
    <s v="Kammanahalli"/>
    <s v="Kadugodi"/>
    <n v="217"/>
    <n v="110"/>
    <s v="null"/>
    <s v="null"/>
    <s v="No"/>
    <s v="null"/>
    <n v="477"/>
    <s v="Cash"/>
    <n v="20"/>
    <n v="3.4"/>
    <n v="3.3"/>
    <e v="#NAME?"/>
  </r>
  <r>
    <x v="10338"/>
    <x v="611"/>
    <x v="11787"/>
    <s v="Success"/>
    <s v="CID545917"/>
    <s v="Prime Sedan"/>
    <s v="Yeshwanthpur"/>
    <s v="Chickpet"/>
    <n v="301"/>
    <n v="40"/>
    <s v="null"/>
    <s v="null"/>
    <s v="No"/>
    <s v="null"/>
    <n v="239"/>
    <s v="Cash"/>
    <n v="10"/>
    <n v="4.0999999999999996"/>
    <n v="3.6"/>
    <e v="#NAME?"/>
  </r>
  <r>
    <x v="10339"/>
    <x v="634"/>
    <x v="11788"/>
    <s v="Success"/>
    <s v="CID991026"/>
    <s v="Prime Sedan"/>
    <s v="Rajarajeshwari Nagar"/>
    <s v="Koramangala"/>
    <n v="245"/>
    <n v="50"/>
    <s v="null"/>
    <s v="null"/>
    <s v="No"/>
    <s v="null"/>
    <n v="241"/>
    <s v="Cash"/>
    <n v="15"/>
    <n v="5"/>
    <n v="4.5"/>
    <e v="#NAME?"/>
  </r>
  <r>
    <x v="10340"/>
    <x v="995"/>
    <x v="11789"/>
    <s v="Success"/>
    <s v="CID281593"/>
    <s v="Bike"/>
    <s v="HSR Layout"/>
    <s v="Kengeri"/>
    <n v="203"/>
    <n v="25"/>
    <s v="null"/>
    <s v="null"/>
    <s v="No"/>
    <s v="null"/>
    <n v="903"/>
    <s v="UPI"/>
    <n v="20"/>
    <n v="3.8"/>
    <n v="3.1"/>
    <e v="#NAME?"/>
  </r>
  <r>
    <x v="10341"/>
    <x v="1121"/>
    <x v="11790"/>
    <s v="Driver Not Found"/>
    <s v="CID217994"/>
    <s v="Prime Plus"/>
    <s v="Electronic City"/>
    <s v="Yelahanka"/>
    <s v="null"/>
    <s v="null"/>
    <s v="null"/>
    <s v="null"/>
    <s v="null"/>
    <s v="null"/>
    <n v="128"/>
    <s v="null"/>
    <n v="0"/>
    <s v="null"/>
    <s v="null"/>
    <e v="#NAME?"/>
  </r>
  <r>
    <x v="10342"/>
    <x v="1373"/>
    <x v="11791"/>
    <s v="Success"/>
    <s v="CID445881"/>
    <s v="Mini"/>
    <s v="Nagarbhavi"/>
    <s v="Hulimavu"/>
    <n v="77"/>
    <n v="100"/>
    <s v="null"/>
    <s v="null"/>
    <s v="No"/>
    <s v="null"/>
    <n v="470"/>
    <s v="Cash"/>
    <n v="6"/>
    <n v="3"/>
    <n v="4.5999999999999996"/>
    <e v="#NAME?"/>
  </r>
  <r>
    <x v="10343"/>
    <x v="1311"/>
    <x v="11792"/>
    <s v="Driver Not Found"/>
    <s v="CID408556"/>
    <s v="Prime Sedan"/>
    <s v="Yelahanka"/>
    <s v="Banashankari"/>
    <s v="null"/>
    <s v="null"/>
    <s v="null"/>
    <s v="null"/>
    <s v="null"/>
    <s v="null"/>
    <n v="359"/>
    <s v="null"/>
    <n v="0"/>
    <s v="null"/>
    <s v="null"/>
    <e v="#NAME?"/>
  </r>
  <r>
    <x v="10344"/>
    <x v="969"/>
    <x v="11793"/>
    <s v="Canceled by Driver"/>
    <s v="CID785734"/>
    <s v="Prime SUV"/>
    <s v="Indiranagar"/>
    <s v="Basavanagudi"/>
    <s v="null"/>
    <s v="null"/>
    <s v="null"/>
    <s v="More than permitted people in there"/>
    <s v="null"/>
    <s v="null"/>
    <n v="845"/>
    <s v="null"/>
    <n v="0"/>
    <s v="null"/>
    <s v="null"/>
    <e v="#NAME?"/>
  </r>
  <r>
    <x v="7931"/>
    <x v="599"/>
    <x v="11794"/>
    <s v="Canceled by Driver"/>
    <s v="CID102832"/>
    <s v="Mini"/>
    <s v="Rajajinagar"/>
    <s v="MG Road"/>
    <s v="null"/>
    <s v="null"/>
    <s v="null"/>
    <s v="Customer related issue"/>
    <s v="null"/>
    <s v="null"/>
    <n v="643"/>
    <s v="null"/>
    <n v="0"/>
    <s v="null"/>
    <s v="null"/>
    <e v="#NAME?"/>
  </r>
  <r>
    <x v="10345"/>
    <x v="106"/>
    <x v="11795"/>
    <s v="Success"/>
    <s v="CID891652"/>
    <s v="Auto"/>
    <s v="Hulimavu"/>
    <s v="JP Nagar"/>
    <n v="168"/>
    <n v="40"/>
    <s v="null"/>
    <s v="null"/>
    <s v="No"/>
    <s v="null"/>
    <n v="231"/>
    <s v="UPI"/>
    <n v="6"/>
    <n v="4.7"/>
    <n v="3.9"/>
    <e v="#NAME?"/>
  </r>
  <r>
    <x v="10346"/>
    <x v="353"/>
    <x v="11796"/>
    <s v="Success"/>
    <s v="CID944343"/>
    <s v="Bike"/>
    <s v="Rajajinagar"/>
    <s v="Hosur Road"/>
    <n v="231"/>
    <n v="100"/>
    <s v="null"/>
    <s v="null"/>
    <s v="No"/>
    <s v="null"/>
    <n v="462"/>
    <s v="UPI"/>
    <n v="16"/>
    <n v="4.3"/>
    <n v="3.6"/>
    <e v="#NAME?"/>
  </r>
  <r>
    <x v="10347"/>
    <x v="794"/>
    <x v="11797"/>
    <s v="Success"/>
    <s v="CID155211"/>
    <s v="Bike"/>
    <s v="Padmanabhanagar"/>
    <s v="Bannerghatta Road"/>
    <n v="287"/>
    <n v="115"/>
    <s v="null"/>
    <s v="null"/>
    <s v="No"/>
    <s v="null"/>
    <n v="206"/>
    <s v="Cash"/>
    <n v="36"/>
    <n v="3.9"/>
    <n v="3.5"/>
    <e v="#NAME?"/>
  </r>
  <r>
    <x v="4968"/>
    <x v="454"/>
    <x v="11798"/>
    <s v="Success"/>
    <s v="CID251087"/>
    <s v="Bike"/>
    <s v="RT Nagar"/>
    <s v="JP Nagar"/>
    <n v="238"/>
    <n v="40"/>
    <s v="null"/>
    <s v="null"/>
    <s v="No"/>
    <s v="null"/>
    <n v="466"/>
    <s v="Cash"/>
    <n v="17"/>
    <n v="4.5"/>
    <n v="3.5"/>
    <e v="#NAME?"/>
  </r>
  <r>
    <x v="10348"/>
    <x v="420"/>
    <x v="11799"/>
    <s v="Success"/>
    <s v="CID312245"/>
    <s v="Prime SUV"/>
    <s v="Ramamurthy Nagar"/>
    <s v="Padmanabhanagar"/>
    <n v="126"/>
    <n v="55"/>
    <s v="null"/>
    <s v="null"/>
    <s v="No"/>
    <s v="null"/>
    <n v="442"/>
    <s v="Cash"/>
    <n v="47"/>
    <n v="3.4"/>
    <n v="4"/>
    <e v="#NAME?"/>
  </r>
  <r>
    <x v="10349"/>
    <x v="1237"/>
    <x v="11800"/>
    <s v="Success"/>
    <s v="CID440571"/>
    <s v="Bike"/>
    <s v="Kadugodi"/>
    <s v="Banashankari"/>
    <n v="175"/>
    <n v="120"/>
    <s v="null"/>
    <s v="null"/>
    <s v="No"/>
    <s v="null"/>
    <n v="110"/>
    <s v="Debit Card"/>
    <n v="48"/>
    <n v="3.3"/>
    <n v="3.6"/>
    <e v="#NAME?"/>
  </r>
  <r>
    <x v="10350"/>
    <x v="717"/>
    <x v="11801"/>
    <s v="Canceled by Customer"/>
    <s v="CID450642"/>
    <s v="Prime Plus"/>
    <s v="Koramangala"/>
    <s v="Basavanagudi"/>
    <s v="null"/>
    <s v="null"/>
    <s v="Change of plans"/>
    <s v="null"/>
    <s v="null"/>
    <s v="null"/>
    <n v="195"/>
    <s v="null"/>
    <n v="0"/>
    <s v="null"/>
    <s v="null"/>
    <e v="#NAME?"/>
  </r>
  <r>
    <x v="10351"/>
    <x v="443"/>
    <x v="11802"/>
    <s v="Success"/>
    <s v="CID828159"/>
    <s v="Prime SUV"/>
    <s v="Banashankari"/>
    <s v="HSR Layout"/>
    <n v="210"/>
    <n v="55"/>
    <s v="null"/>
    <s v="null"/>
    <s v="No"/>
    <s v="null"/>
    <n v="357"/>
    <s v="UPI"/>
    <n v="1"/>
    <n v="3.6"/>
    <n v="4.7"/>
    <e v="#NAME?"/>
  </r>
  <r>
    <x v="10352"/>
    <x v="639"/>
    <x v="11803"/>
    <s v="Success"/>
    <s v="CID704708"/>
    <s v="Bike"/>
    <s v="Ulsoor"/>
    <s v="Nagarbhavi"/>
    <n v="49"/>
    <n v="55"/>
    <s v="null"/>
    <s v="null"/>
    <s v="No"/>
    <s v="null"/>
    <n v="364"/>
    <s v="UPI"/>
    <n v="27"/>
    <n v="3.4"/>
    <n v="3.9"/>
    <e v="#NAME?"/>
  </r>
  <r>
    <x v="10353"/>
    <x v="515"/>
    <x v="11804"/>
    <s v="Success"/>
    <s v="CID909728"/>
    <s v="eBike"/>
    <s v="Kadugodi"/>
    <s v="Bannerghatta Road"/>
    <n v="252"/>
    <n v="75"/>
    <s v="null"/>
    <s v="null"/>
    <s v="No"/>
    <s v="null"/>
    <n v="766"/>
    <s v="Cash"/>
    <n v="3"/>
    <n v="3.1"/>
    <n v="3.1"/>
    <e v="#NAME?"/>
  </r>
  <r>
    <x v="10354"/>
    <x v="309"/>
    <x v="11805"/>
    <s v="Canceled by Driver"/>
    <s v="CID491614"/>
    <s v="Prime Plus"/>
    <s v="Mysore Road"/>
    <s v="Peenya"/>
    <s v="null"/>
    <s v="null"/>
    <s v="null"/>
    <s v="Customer was coughing/sick"/>
    <s v="null"/>
    <s v="null"/>
    <n v="405"/>
    <s v="null"/>
    <n v="0"/>
    <s v="null"/>
    <s v="null"/>
    <e v="#NAME?"/>
  </r>
  <r>
    <x v="10355"/>
    <x v="535"/>
    <x v="11806"/>
    <s v="Success"/>
    <s v="CID784522"/>
    <s v="Prime Sedan"/>
    <s v="Basavanagudi"/>
    <s v="Peenya"/>
    <n v="133"/>
    <n v="30"/>
    <s v="null"/>
    <s v="null"/>
    <s v="No"/>
    <s v="null"/>
    <n v="424"/>
    <s v="Cash"/>
    <n v="23"/>
    <n v="3.5"/>
    <n v="4.2"/>
    <e v="#NAME?"/>
  </r>
  <r>
    <x v="976"/>
    <x v="698"/>
    <x v="11807"/>
    <s v="Success"/>
    <s v="CID817716"/>
    <s v="Prime Plus"/>
    <s v="Peenya"/>
    <s v="Devanahalli"/>
    <n v="42"/>
    <n v="115"/>
    <s v="null"/>
    <s v="null"/>
    <s v="No"/>
    <s v="null"/>
    <n v="418"/>
    <s v="Cash"/>
    <n v="36"/>
    <n v="3.6"/>
    <n v="3.4"/>
    <e v="#NAME?"/>
  </r>
  <r>
    <x v="10356"/>
    <x v="649"/>
    <x v="11808"/>
    <s v="Driver Not Found"/>
    <s v="CID136794"/>
    <s v="Prime Sedan"/>
    <s v="Sahakar Nagar"/>
    <s v="Kadugodi"/>
    <s v="null"/>
    <s v="null"/>
    <s v="null"/>
    <s v="null"/>
    <s v="null"/>
    <s v="null"/>
    <n v="646"/>
    <s v="null"/>
    <n v="0"/>
    <s v="null"/>
    <s v="null"/>
    <e v="#NAME?"/>
  </r>
  <r>
    <x v="10357"/>
    <x v="810"/>
    <x v="11809"/>
    <s v="Driver Not Found"/>
    <s v="CID805582"/>
    <s v="Prime Plus"/>
    <s v="Yeshwanthpur"/>
    <s v="Sahakar Nagar"/>
    <s v="null"/>
    <s v="null"/>
    <s v="null"/>
    <s v="null"/>
    <s v="null"/>
    <s v="null"/>
    <n v="738"/>
    <s v="null"/>
    <n v="0"/>
    <s v="null"/>
    <s v="null"/>
    <e v="#NAME?"/>
  </r>
  <r>
    <x v="10358"/>
    <x v="632"/>
    <x v="11810"/>
    <s v="Success"/>
    <s v="CID284086"/>
    <s v="Bike"/>
    <s v="Hosur Road"/>
    <s v="Hulimavu"/>
    <n v="294"/>
    <n v="80"/>
    <s v="null"/>
    <s v="null"/>
    <s v="No"/>
    <s v="null"/>
    <n v="182"/>
    <s v="Cash"/>
    <n v="11"/>
    <n v="4.2"/>
    <n v="3.7"/>
    <e v="#NAME?"/>
  </r>
  <r>
    <x v="10359"/>
    <x v="426"/>
    <x v="11811"/>
    <s v="Success"/>
    <s v="CID625222"/>
    <s v="eBike"/>
    <s v="Cox Town"/>
    <s v="Nagarbhavi"/>
    <n v="98"/>
    <n v="50"/>
    <s v="null"/>
    <s v="null"/>
    <s v="No"/>
    <s v="null"/>
    <n v="365"/>
    <s v="Cash"/>
    <n v="44"/>
    <n v="4.4000000000000004"/>
    <n v="4.0999999999999996"/>
    <e v="#NAME?"/>
  </r>
  <r>
    <x v="10360"/>
    <x v="129"/>
    <x v="11812"/>
    <s v="Success"/>
    <s v="CID882522"/>
    <s v="Prime SUV"/>
    <s v="Hennur"/>
    <s v="Varthur"/>
    <n v="294"/>
    <n v="50"/>
    <s v="null"/>
    <s v="null"/>
    <s v="No"/>
    <s v="null"/>
    <n v="237"/>
    <s v="Cash"/>
    <n v="4"/>
    <n v="3.1"/>
    <n v="4.3"/>
    <e v="#NAME?"/>
  </r>
  <r>
    <x v="10361"/>
    <x v="46"/>
    <x v="11813"/>
    <s v="Canceled by Driver"/>
    <s v="CID866878"/>
    <s v="eBike"/>
    <s v="Bellandur"/>
    <s v="Cox Town"/>
    <s v="null"/>
    <s v="null"/>
    <s v="null"/>
    <s v="Personal &amp; Car related issue"/>
    <s v="null"/>
    <s v="null"/>
    <n v="424"/>
    <s v="null"/>
    <n v="0"/>
    <s v="null"/>
    <s v="null"/>
    <e v="#NAME?"/>
  </r>
  <r>
    <x v="10362"/>
    <x v="121"/>
    <x v="11814"/>
    <s v="Success"/>
    <s v="CID105335"/>
    <s v="Auto"/>
    <s v="Sahakar Nagar"/>
    <s v="MG Road"/>
    <n v="203"/>
    <n v="90"/>
    <s v="null"/>
    <s v="null"/>
    <s v="No"/>
    <s v="null"/>
    <n v="834"/>
    <s v="UPI"/>
    <n v="17"/>
    <n v="4.5999999999999996"/>
    <n v="4.8"/>
    <e v="#NAME?"/>
  </r>
  <r>
    <x v="10363"/>
    <x v="427"/>
    <x v="11815"/>
    <s v="Driver Not Found"/>
    <s v="CID774062"/>
    <s v="Prime Sedan"/>
    <s v="Kammanahalli"/>
    <s v="Malleshwaram"/>
    <s v="null"/>
    <s v="null"/>
    <s v="null"/>
    <s v="null"/>
    <s v="null"/>
    <s v="null"/>
    <n v="368"/>
    <s v="null"/>
    <n v="0"/>
    <s v="null"/>
    <s v="null"/>
    <e v="#NAME?"/>
  </r>
  <r>
    <x v="10364"/>
    <x v="378"/>
    <x v="11816"/>
    <s v="Success"/>
    <s v="CID141288"/>
    <s v="Prime SUV"/>
    <s v="KR Puram"/>
    <s v="KR Puram"/>
    <n v="238"/>
    <n v="130"/>
    <s v="null"/>
    <s v="null"/>
    <s v="No"/>
    <s v="null"/>
    <n v="856"/>
    <s v="UPI"/>
    <n v="14"/>
    <n v="3.8"/>
    <n v="4"/>
    <e v="#NAME?"/>
  </r>
  <r>
    <x v="10365"/>
    <x v="40"/>
    <x v="11817"/>
    <s v="Success"/>
    <s v="CID922942"/>
    <s v="Bike"/>
    <s v="Peenya"/>
    <s v="Ramamurthy Nagar"/>
    <n v="49"/>
    <n v="45"/>
    <s v="null"/>
    <s v="null"/>
    <s v="No"/>
    <s v="null"/>
    <n v="467"/>
    <s v="Cash"/>
    <n v="32"/>
    <n v="3.7"/>
    <n v="4.5"/>
    <e v="#NAME?"/>
  </r>
  <r>
    <x v="1413"/>
    <x v="901"/>
    <x v="11818"/>
    <s v="Canceled by Driver"/>
    <s v="CID190194"/>
    <s v="Bike"/>
    <s v="Tumkur Road"/>
    <s v="Ulsoor"/>
    <s v="null"/>
    <s v="null"/>
    <s v="null"/>
    <s v="More than permitted people in there"/>
    <s v="null"/>
    <s v="null"/>
    <n v="437"/>
    <s v="null"/>
    <n v="0"/>
    <s v="null"/>
    <s v="null"/>
    <e v="#NAME?"/>
  </r>
  <r>
    <x v="9880"/>
    <x v="562"/>
    <x v="11819"/>
    <s v="Success"/>
    <s v="CID535396"/>
    <s v="Prime SUV"/>
    <s v="Bannerghatta Road"/>
    <s v="Vijayanagar"/>
    <n v="245"/>
    <n v="70"/>
    <s v="null"/>
    <s v="null"/>
    <s v="No"/>
    <s v="null"/>
    <n v="570"/>
    <s v="Cash"/>
    <n v="17"/>
    <n v="3.6"/>
    <n v="4.5999999999999996"/>
    <e v="#NAME?"/>
  </r>
  <r>
    <x v="10366"/>
    <x v="220"/>
    <x v="11820"/>
    <s v="Driver Not Found"/>
    <s v="CID854709"/>
    <s v="eBike"/>
    <s v="Sahakar Nagar"/>
    <s v="Kadugodi"/>
    <s v="null"/>
    <s v="null"/>
    <s v="null"/>
    <s v="null"/>
    <s v="null"/>
    <s v="null"/>
    <n v="416"/>
    <s v="null"/>
    <n v="0"/>
    <s v="null"/>
    <s v="null"/>
    <e v="#NAME?"/>
  </r>
  <r>
    <x v="10367"/>
    <x v="22"/>
    <x v="11821"/>
    <s v="Success"/>
    <s v="CID285102"/>
    <s v="eBike"/>
    <s v="Nagarbhavi"/>
    <s v="Hebbal"/>
    <n v="189"/>
    <n v="145"/>
    <s v="null"/>
    <s v="null"/>
    <s v="No"/>
    <s v="null"/>
    <n v="953"/>
    <s v="Cash"/>
    <n v="48"/>
    <n v="3.5"/>
    <n v="4.5999999999999996"/>
    <e v="#NAME?"/>
  </r>
  <r>
    <x v="10368"/>
    <x v="731"/>
    <x v="11822"/>
    <s v="Success"/>
    <s v="CID234811"/>
    <s v="Prime SUV"/>
    <s v="Bellandur"/>
    <s v="Hosur Road"/>
    <n v="84"/>
    <n v="90"/>
    <s v="null"/>
    <s v="null"/>
    <s v="No"/>
    <s v="null"/>
    <n v="152"/>
    <s v="UPI"/>
    <n v="45"/>
    <n v="3.1"/>
    <n v="4.5"/>
    <e v="#NAME?"/>
  </r>
  <r>
    <x v="10369"/>
    <x v="154"/>
    <x v="11823"/>
    <s v="Canceled by Customer"/>
    <s v="CID382324"/>
    <s v="Mini"/>
    <s v="Devanahalli"/>
    <s v="Sarjapur Road"/>
    <s v="null"/>
    <s v="null"/>
    <s v="Driver is not moving towards pickup location"/>
    <s v="null"/>
    <s v="null"/>
    <s v="null"/>
    <n v="1146"/>
    <s v="null"/>
    <n v="0"/>
    <s v="null"/>
    <s v="null"/>
    <e v="#NAME?"/>
  </r>
  <r>
    <x v="10370"/>
    <x v="929"/>
    <x v="11824"/>
    <s v="Success"/>
    <s v="CID867675"/>
    <s v="eBike"/>
    <s v="Ramamurthy Nagar"/>
    <s v="HSR Layout"/>
    <n v="84"/>
    <n v="65"/>
    <s v="null"/>
    <s v="null"/>
    <s v="No"/>
    <s v="null"/>
    <n v="253"/>
    <s v="Cash"/>
    <n v="44"/>
    <n v="3"/>
    <n v="4.0999999999999996"/>
    <e v="#NAME?"/>
  </r>
  <r>
    <x v="10371"/>
    <x v="960"/>
    <x v="11825"/>
    <s v="Canceled by Driver"/>
    <s v="CID802126"/>
    <s v="Bike"/>
    <s v="KR Puram"/>
    <s v="Mysore Road"/>
    <s v="null"/>
    <s v="null"/>
    <s v="null"/>
    <s v="More than permitted people in there"/>
    <s v="null"/>
    <s v="null"/>
    <n v="394"/>
    <s v="null"/>
    <n v="0"/>
    <s v="null"/>
    <s v="null"/>
    <e v="#NAME?"/>
  </r>
  <r>
    <x v="10372"/>
    <x v="1102"/>
    <x v="11826"/>
    <s v="Driver Not Found"/>
    <s v="CID778001"/>
    <s v="Mini"/>
    <s v="Vijayanagar"/>
    <s v="Shivajinagar"/>
    <s v="null"/>
    <s v="null"/>
    <s v="null"/>
    <s v="null"/>
    <s v="null"/>
    <s v="null"/>
    <n v="311"/>
    <s v="null"/>
    <n v="0"/>
    <s v="null"/>
    <s v="null"/>
    <e v="#NAME?"/>
  </r>
  <r>
    <x v="10373"/>
    <x v="607"/>
    <x v="11827"/>
    <s v="Canceled by Customer"/>
    <s v="CID912323"/>
    <s v="Prime Plus"/>
    <s v="Ulsoor"/>
    <s v="Bellandur"/>
    <s v="null"/>
    <s v="null"/>
    <s v="Driver is not moving towards pickup location"/>
    <s v="null"/>
    <s v="null"/>
    <s v="null"/>
    <n v="121"/>
    <s v="null"/>
    <n v="0"/>
    <s v="null"/>
    <s v="null"/>
    <e v="#NAME?"/>
  </r>
  <r>
    <x v="10374"/>
    <x v="1159"/>
    <x v="11828"/>
    <s v="Driver Not Found"/>
    <s v="CID259205"/>
    <s v="Prime Plus"/>
    <s v="Kengeri"/>
    <s v="Banashankari"/>
    <s v="null"/>
    <s v="null"/>
    <s v="null"/>
    <s v="null"/>
    <s v="null"/>
    <s v="null"/>
    <n v="432"/>
    <s v="null"/>
    <n v="0"/>
    <s v="null"/>
    <s v="null"/>
    <e v="#NAME?"/>
  </r>
  <r>
    <x v="10375"/>
    <x v="764"/>
    <x v="11829"/>
    <s v="Success"/>
    <s v="CID236235"/>
    <s v="Prime Plus"/>
    <s v="Hebbal"/>
    <s v="Padmanabhanagar"/>
    <n v="210"/>
    <n v="105"/>
    <s v="null"/>
    <s v="null"/>
    <s v="No"/>
    <s v="null"/>
    <n v="449"/>
    <s v="Cash"/>
    <n v="3"/>
    <n v="3.5"/>
    <n v="3.8"/>
    <e v="#NAME?"/>
  </r>
  <r>
    <x v="10376"/>
    <x v="1256"/>
    <x v="11830"/>
    <s v="Canceled by Customer"/>
    <s v="CID855897"/>
    <s v="Auto"/>
    <s v="Hosur Road"/>
    <s v="Malleshwaram"/>
    <s v="null"/>
    <s v="null"/>
    <s v="Driver is not moving towards pickup location"/>
    <s v="null"/>
    <s v="null"/>
    <s v="null"/>
    <n v="156"/>
    <s v="null"/>
    <n v="0"/>
    <s v="null"/>
    <s v="null"/>
    <e v="#NAME?"/>
  </r>
  <r>
    <x v="10377"/>
    <x v="613"/>
    <x v="11831"/>
    <s v="Success"/>
    <s v="CID268079"/>
    <s v="Auto"/>
    <s v="Devanahalli"/>
    <s v="Magadi Road"/>
    <n v="140"/>
    <n v="120"/>
    <s v="null"/>
    <s v="null"/>
    <s v="Yes"/>
    <s v="Vehicle Breakdown"/>
    <n v="959"/>
    <s v="Cash"/>
    <n v="1"/>
    <n v="4.3"/>
    <n v="4.0999999999999996"/>
    <e v="#NAME?"/>
  </r>
  <r>
    <x v="6783"/>
    <x v="298"/>
    <x v="11832"/>
    <s v="Canceled by Driver"/>
    <s v="CID609969"/>
    <s v="eBike"/>
    <s v="Sahakar Nagar"/>
    <s v="MG Road"/>
    <s v="null"/>
    <s v="null"/>
    <s v="null"/>
    <s v="Personal &amp; Car related issue"/>
    <s v="null"/>
    <s v="null"/>
    <n v="127"/>
    <s v="null"/>
    <n v="0"/>
    <s v="null"/>
    <s v="null"/>
    <e v="#NAME?"/>
  </r>
  <r>
    <x v="10378"/>
    <x v="513"/>
    <x v="11833"/>
    <s v="Success"/>
    <s v="CID494065"/>
    <s v="eBike"/>
    <s v="Sarjapur Road"/>
    <s v="Malleshwaram"/>
    <n v="301"/>
    <n v="75"/>
    <s v="null"/>
    <s v="null"/>
    <s v="No"/>
    <s v="null"/>
    <n v="261"/>
    <s v="Cash"/>
    <n v="3"/>
    <n v="4.3"/>
    <n v="3.6"/>
    <e v="#NAME?"/>
  </r>
  <r>
    <x v="10379"/>
    <x v="803"/>
    <x v="11834"/>
    <s v="Success"/>
    <s v="CID994486"/>
    <s v="Prime SUV"/>
    <s v="Malleshwaram"/>
    <s v="Yelahanka"/>
    <n v="77"/>
    <n v="75"/>
    <s v="null"/>
    <s v="null"/>
    <s v="No"/>
    <s v="null"/>
    <n v="254"/>
    <s v="UPI"/>
    <n v="40"/>
    <n v="4.8"/>
    <n v="3.3"/>
    <e v="#NAME?"/>
  </r>
  <r>
    <x v="5862"/>
    <x v="773"/>
    <x v="11835"/>
    <s v="Success"/>
    <s v="CID200194"/>
    <s v="eBike"/>
    <s v="Chickpet"/>
    <s v="Tumkur Road"/>
    <n v="259"/>
    <n v="115"/>
    <s v="null"/>
    <s v="null"/>
    <s v="Yes"/>
    <s v="Other Issue"/>
    <n v="493"/>
    <s v="UPI"/>
    <n v="49"/>
    <n v="3.6"/>
    <n v="3.6"/>
    <e v="#NAME?"/>
  </r>
  <r>
    <x v="10380"/>
    <x v="1245"/>
    <x v="11836"/>
    <s v="Driver Not Found"/>
    <s v="CID237789"/>
    <s v="Prime Plus"/>
    <s v="Yelahanka"/>
    <s v="Ulsoor"/>
    <s v="null"/>
    <s v="null"/>
    <s v="null"/>
    <s v="null"/>
    <s v="null"/>
    <s v="null"/>
    <n v="234"/>
    <s v="null"/>
    <n v="0"/>
    <s v="null"/>
    <s v="null"/>
    <e v="#NAME?"/>
  </r>
  <r>
    <x v="6948"/>
    <x v="676"/>
    <x v="11837"/>
    <s v="Success"/>
    <s v="CID788115"/>
    <s v="Prime Sedan"/>
    <s v="Majestic"/>
    <s v="Richmond Town"/>
    <n v="224"/>
    <n v="50"/>
    <s v="null"/>
    <s v="null"/>
    <s v="No"/>
    <s v="null"/>
    <n v="837"/>
    <s v="UPI"/>
    <n v="36"/>
    <n v="3.7"/>
    <n v="4.0999999999999996"/>
    <e v="#NAME?"/>
  </r>
  <r>
    <x v="10381"/>
    <x v="538"/>
    <x v="11838"/>
    <s v="Canceled by Customer"/>
    <s v="CID432857"/>
    <s v="Prime Plus"/>
    <s v="Kengeri"/>
    <s v="Hosur Road"/>
    <s v="null"/>
    <s v="null"/>
    <s v="Driver is not moving towards pickup location"/>
    <s v="null"/>
    <s v="null"/>
    <s v="null"/>
    <n v="563"/>
    <s v="null"/>
    <n v="0"/>
    <s v="null"/>
    <s v="null"/>
    <e v="#NAME?"/>
  </r>
  <r>
    <x v="10382"/>
    <x v="44"/>
    <x v="11839"/>
    <s v="Success"/>
    <s v="CID608824"/>
    <s v="Prime Sedan"/>
    <s v="Hulimavu"/>
    <s v="KR Puram"/>
    <n v="308"/>
    <n v="85"/>
    <s v="null"/>
    <s v="null"/>
    <s v="Yes"/>
    <s v="Vehicle Breakdown"/>
    <n v="171"/>
    <s v="Cash"/>
    <n v="30"/>
    <n v="4.2"/>
    <n v="4.8"/>
    <e v="#NAME?"/>
  </r>
  <r>
    <x v="10383"/>
    <x v="189"/>
    <x v="11840"/>
    <s v="Success"/>
    <s v="CID475216"/>
    <s v="Prime Plus"/>
    <s v="Varthur"/>
    <s v="MG Road"/>
    <n v="245"/>
    <n v="45"/>
    <s v="null"/>
    <s v="null"/>
    <s v="No"/>
    <s v="null"/>
    <n v="158"/>
    <s v="Cash"/>
    <n v="33"/>
    <n v="4.9000000000000004"/>
    <n v="3.4"/>
    <e v="#NAME?"/>
  </r>
  <r>
    <x v="10384"/>
    <x v="1253"/>
    <x v="11841"/>
    <s v="Driver Not Found"/>
    <s v="CID806454"/>
    <s v="Prime Sedan"/>
    <s v="KR Puram"/>
    <s v="Nagarbhavi"/>
    <s v="null"/>
    <s v="null"/>
    <s v="null"/>
    <s v="null"/>
    <s v="null"/>
    <s v="null"/>
    <n v="351"/>
    <s v="null"/>
    <n v="0"/>
    <s v="null"/>
    <s v="null"/>
    <e v="#NAME?"/>
  </r>
  <r>
    <x v="10385"/>
    <x v="287"/>
    <x v="11842"/>
    <s v="Canceled by Driver"/>
    <s v="CID867278"/>
    <s v="Bike"/>
    <s v="Ulsoor"/>
    <s v="Shantinagar"/>
    <s v="null"/>
    <s v="null"/>
    <s v="null"/>
    <s v="Customer related issue"/>
    <s v="null"/>
    <s v="null"/>
    <n v="143"/>
    <s v="null"/>
    <n v="0"/>
    <s v="null"/>
    <s v="null"/>
    <e v="#NAME?"/>
  </r>
  <r>
    <x v="10386"/>
    <x v="1183"/>
    <x v="11843"/>
    <s v="Success"/>
    <s v="CID743064"/>
    <s v="Auto"/>
    <s v="Hebbal"/>
    <s v="Indiranagar"/>
    <n v="259"/>
    <n v="100"/>
    <s v="null"/>
    <s v="null"/>
    <s v="No"/>
    <s v="null"/>
    <n v="912"/>
    <s v="Cash"/>
    <n v="7"/>
    <n v="3.5"/>
    <n v="3.9"/>
    <e v="#NAME?"/>
  </r>
  <r>
    <x v="10387"/>
    <x v="1343"/>
    <x v="11844"/>
    <s v="Success"/>
    <s v="CID453083"/>
    <s v="Bike"/>
    <s v="Hulimavu"/>
    <s v="Kengeri"/>
    <n v="287"/>
    <n v="80"/>
    <s v="null"/>
    <s v="null"/>
    <s v="No"/>
    <s v="null"/>
    <n v="106"/>
    <s v="Cash"/>
    <n v="23"/>
    <n v="4.9000000000000004"/>
    <n v="4.4000000000000004"/>
    <e v="#NAME?"/>
  </r>
  <r>
    <x v="10388"/>
    <x v="966"/>
    <x v="11845"/>
    <s v="Success"/>
    <s v="CID542736"/>
    <s v="eBike"/>
    <s v="Ramamurthy Nagar"/>
    <s v="Majestic"/>
    <n v="182"/>
    <n v="140"/>
    <s v="null"/>
    <s v="null"/>
    <s v="No"/>
    <s v="null"/>
    <n v="378"/>
    <s v="Cash"/>
    <n v="39"/>
    <n v="4.3"/>
    <n v="3.3"/>
    <e v="#NAME?"/>
  </r>
  <r>
    <x v="5027"/>
    <x v="248"/>
    <x v="11846"/>
    <s v="Success"/>
    <s v="CID558854"/>
    <s v="Prime Plus"/>
    <s v="Sahakar Nagar"/>
    <s v="HSR Layout"/>
    <n v="175"/>
    <n v="75"/>
    <s v="null"/>
    <s v="null"/>
    <s v="No"/>
    <s v="null"/>
    <n v="2599"/>
    <s v="UPI"/>
    <n v="32"/>
    <n v="4"/>
    <n v="3.7"/>
    <e v="#NAME?"/>
  </r>
  <r>
    <x v="10389"/>
    <x v="229"/>
    <x v="11847"/>
    <s v="Canceled by Driver"/>
    <s v="CID617973"/>
    <s v="Prime Sedan"/>
    <s v="Bannerghatta Road"/>
    <s v="Shivajinagar"/>
    <s v="null"/>
    <s v="null"/>
    <s v="null"/>
    <s v="Customer related issue"/>
    <s v="null"/>
    <s v="null"/>
    <n v="956"/>
    <s v="null"/>
    <n v="0"/>
    <s v="null"/>
    <s v="null"/>
    <e v="#NAME?"/>
  </r>
  <r>
    <x v="5520"/>
    <x v="397"/>
    <x v="11848"/>
    <s v="Driver Not Found"/>
    <s v="CID124396"/>
    <s v="Mini"/>
    <s v="Chamarajpet"/>
    <s v="Malleshwaram"/>
    <s v="null"/>
    <s v="null"/>
    <s v="null"/>
    <s v="null"/>
    <s v="null"/>
    <s v="null"/>
    <n v="909"/>
    <s v="null"/>
    <n v="0"/>
    <s v="null"/>
    <s v="null"/>
    <e v="#NAME?"/>
  </r>
  <r>
    <x v="4464"/>
    <x v="366"/>
    <x v="11849"/>
    <s v="Success"/>
    <s v="CID263112"/>
    <s v="Prime Sedan"/>
    <s v="MG Road"/>
    <s v="Ulsoor"/>
    <n v="98"/>
    <n v="70"/>
    <s v="null"/>
    <s v="null"/>
    <s v="No"/>
    <s v="null"/>
    <n v="465"/>
    <s v="UPI"/>
    <n v="9"/>
    <n v="4.8"/>
    <n v="4.5"/>
    <e v="#NAME?"/>
  </r>
  <r>
    <x v="2011"/>
    <x v="1090"/>
    <x v="11850"/>
    <s v="Success"/>
    <s v="CID758465"/>
    <s v="Mini"/>
    <s v="Cox Town"/>
    <s v="Bellandur"/>
    <n v="273"/>
    <n v="80"/>
    <s v="null"/>
    <s v="null"/>
    <s v="No"/>
    <s v="null"/>
    <n v="267"/>
    <s v="Cash"/>
    <n v="14"/>
    <n v="4.0999999999999996"/>
    <n v="4.9000000000000004"/>
    <e v="#NAME?"/>
  </r>
  <r>
    <x v="10390"/>
    <x v="618"/>
    <x v="11851"/>
    <s v="Success"/>
    <s v="CID705940"/>
    <s v="Auto"/>
    <s v="Hebbal"/>
    <s v="Kammanahalli"/>
    <n v="245"/>
    <n v="115"/>
    <s v="null"/>
    <s v="null"/>
    <s v="No"/>
    <s v="null"/>
    <n v="214"/>
    <s v="Cash"/>
    <n v="19"/>
    <n v="4.9000000000000004"/>
    <n v="4.9000000000000004"/>
    <e v="#NAME?"/>
  </r>
  <r>
    <x v="2270"/>
    <x v="721"/>
    <x v="11852"/>
    <s v="Success"/>
    <s v="CID221906"/>
    <s v="Mini"/>
    <s v="Cox Town"/>
    <s v="Shivajinagar"/>
    <n v="196"/>
    <n v="140"/>
    <s v="null"/>
    <s v="null"/>
    <s v="No"/>
    <s v="null"/>
    <n v="128"/>
    <s v="Cash"/>
    <n v="39"/>
    <n v="4.7"/>
    <n v="3.3"/>
    <e v="#NAME?"/>
  </r>
  <r>
    <x v="10391"/>
    <x v="104"/>
    <x v="11853"/>
    <s v="Success"/>
    <s v="CID583011"/>
    <s v="Bike"/>
    <s v="Sahakar Nagar"/>
    <s v="Marathahalli"/>
    <n v="252"/>
    <n v="135"/>
    <s v="null"/>
    <s v="null"/>
    <s v="No"/>
    <s v="null"/>
    <n v="140"/>
    <s v="Cash"/>
    <n v="42"/>
    <n v="3.6"/>
    <n v="4.5"/>
    <e v="#NAME?"/>
  </r>
  <r>
    <x v="10392"/>
    <x v="420"/>
    <x v="11854"/>
    <s v="Success"/>
    <s v="CID839599"/>
    <s v="Prime SUV"/>
    <s v="Shivajinagar"/>
    <s v="Yeshwanthpur"/>
    <n v="42"/>
    <n v="145"/>
    <s v="null"/>
    <s v="null"/>
    <s v="No"/>
    <s v="null"/>
    <n v="643"/>
    <s v="UPI"/>
    <n v="46"/>
    <n v="5"/>
    <n v="4.8"/>
    <e v="#NAME?"/>
  </r>
  <r>
    <x v="10393"/>
    <x v="521"/>
    <x v="11855"/>
    <s v="Success"/>
    <s v="CID439301"/>
    <s v="Prime Plus"/>
    <s v="Whitefield"/>
    <s v="Malleshwaram"/>
    <n v="203"/>
    <n v="55"/>
    <s v="null"/>
    <s v="null"/>
    <s v="No"/>
    <s v="null"/>
    <n v="194"/>
    <s v="Cash"/>
    <n v="38"/>
    <n v="3.8"/>
    <n v="3.2"/>
    <e v="#NAME?"/>
  </r>
  <r>
    <x v="10394"/>
    <x v="776"/>
    <x v="11856"/>
    <s v="Success"/>
    <s v="CID729793"/>
    <s v="Mini"/>
    <s v="KR Puram"/>
    <s v="Malleshwaram"/>
    <n v="189"/>
    <n v="45"/>
    <s v="null"/>
    <s v="null"/>
    <s v="No"/>
    <s v="null"/>
    <n v="427"/>
    <s v="Cash"/>
    <n v="24"/>
    <n v="3.3"/>
    <n v="3.2"/>
    <e v="#NAME?"/>
  </r>
  <r>
    <x v="10395"/>
    <x v="1303"/>
    <x v="11857"/>
    <s v="Driver Not Found"/>
    <s v="CID629327"/>
    <s v="Mini"/>
    <s v="Sahakar Nagar"/>
    <s v="Langford Town"/>
    <s v="null"/>
    <s v="null"/>
    <s v="null"/>
    <s v="null"/>
    <s v="null"/>
    <s v="null"/>
    <n v="777"/>
    <s v="null"/>
    <n v="0"/>
    <s v="null"/>
    <s v="null"/>
    <e v="#NAME?"/>
  </r>
  <r>
    <x v="7787"/>
    <x v="1335"/>
    <x v="11858"/>
    <s v="Success"/>
    <s v="CID500031"/>
    <s v="eBike"/>
    <s v="Kadugodi"/>
    <s v="Bellandur"/>
    <n v="189"/>
    <n v="30"/>
    <s v="null"/>
    <s v="null"/>
    <s v="No"/>
    <s v="null"/>
    <n v="2031"/>
    <s v="UPI"/>
    <n v="41"/>
    <n v="4.0999999999999996"/>
    <n v="4.2"/>
    <e v="#NAME?"/>
  </r>
  <r>
    <x v="10396"/>
    <x v="797"/>
    <x v="11859"/>
    <s v="Canceled by Customer"/>
    <s v="CID196771"/>
    <s v="Prime Plus"/>
    <s v="Majestic"/>
    <s v="Vijayanagar"/>
    <s v="null"/>
    <s v="null"/>
    <s v="Driver is not moving towards pickup location"/>
    <s v="null"/>
    <s v="null"/>
    <s v="null"/>
    <n v="396"/>
    <s v="null"/>
    <n v="0"/>
    <s v="null"/>
    <s v="null"/>
    <e v="#NAME?"/>
  </r>
  <r>
    <x v="2598"/>
    <x v="756"/>
    <x v="11860"/>
    <s v="Canceled by Customer"/>
    <s v="CID451095"/>
    <s v="Prime Plus"/>
    <s v="Hebbal"/>
    <s v="Ulsoor"/>
    <s v="null"/>
    <s v="null"/>
    <s v="AC is Not working"/>
    <s v="null"/>
    <s v="null"/>
    <s v="null"/>
    <n v="333"/>
    <s v="null"/>
    <n v="0"/>
    <s v="null"/>
    <s v="null"/>
    <e v="#NAME?"/>
  </r>
  <r>
    <x v="10397"/>
    <x v="494"/>
    <x v="11861"/>
    <s v="Success"/>
    <s v="CID514993"/>
    <s v="Auto"/>
    <s v="Vijayanagar"/>
    <s v="Kadugodi"/>
    <n v="112"/>
    <n v="85"/>
    <s v="null"/>
    <s v="null"/>
    <s v="No"/>
    <s v="null"/>
    <n v="233"/>
    <s v="Cash"/>
    <n v="7"/>
    <n v="4.0999999999999996"/>
    <n v="4.4000000000000004"/>
    <e v="#NAME?"/>
  </r>
  <r>
    <x v="10398"/>
    <x v="1430"/>
    <x v="11862"/>
    <s v="Success"/>
    <s v="CID245998"/>
    <s v="eBike"/>
    <s v="Yelahanka"/>
    <s v="Peenya"/>
    <n v="245"/>
    <n v="60"/>
    <s v="null"/>
    <s v="null"/>
    <s v="No"/>
    <s v="null"/>
    <n v="355"/>
    <s v="Cash"/>
    <n v="43"/>
    <n v="4.2"/>
    <n v="4.3"/>
    <e v="#NAME?"/>
  </r>
  <r>
    <x v="10399"/>
    <x v="1106"/>
    <x v="11863"/>
    <s v="Success"/>
    <s v="CID426652"/>
    <s v="Prime SUV"/>
    <s v="Chickpet"/>
    <s v="Hebbal"/>
    <n v="168"/>
    <n v="35"/>
    <s v="null"/>
    <s v="null"/>
    <s v="No"/>
    <s v="null"/>
    <n v="676"/>
    <s v="Cash"/>
    <n v="33"/>
    <n v="4.4000000000000004"/>
    <n v="5"/>
    <e v="#NAME?"/>
  </r>
  <r>
    <x v="10400"/>
    <x v="1330"/>
    <x v="11864"/>
    <s v="Canceled by Driver"/>
    <s v="CID469391"/>
    <s v="Prime Plus"/>
    <s v="Kammanahalli"/>
    <s v="Langford Town"/>
    <s v="null"/>
    <s v="null"/>
    <s v="null"/>
    <s v="Customer was coughing/sick"/>
    <s v="null"/>
    <s v="null"/>
    <n v="200"/>
    <s v="null"/>
    <n v="0"/>
    <s v="null"/>
    <s v="null"/>
    <e v="#NAME?"/>
  </r>
  <r>
    <x v="9095"/>
    <x v="370"/>
    <x v="11865"/>
    <s v="Success"/>
    <s v="CID983176"/>
    <s v="Prime Sedan"/>
    <s v="Shivajinagar"/>
    <s v="Tumkur Road"/>
    <n v="294"/>
    <n v="35"/>
    <s v="null"/>
    <s v="null"/>
    <s v="No"/>
    <s v="null"/>
    <n v="189"/>
    <s v="Cash"/>
    <n v="36"/>
    <n v="3.3"/>
    <n v="4.9000000000000004"/>
    <e v="#NAME?"/>
  </r>
  <r>
    <x v="10401"/>
    <x v="1332"/>
    <x v="11866"/>
    <s v="Success"/>
    <s v="CID673702"/>
    <s v="Prime Sedan"/>
    <s v="Kadugodi"/>
    <s v="Magadi Road"/>
    <n v="126"/>
    <n v="125"/>
    <s v="null"/>
    <s v="null"/>
    <s v="No"/>
    <s v="null"/>
    <n v="895"/>
    <s v="Cash"/>
    <n v="24"/>
    <n v="3.5"/>
    <n v="4.4000000000000004"/>
    <e v="#NAME?"/>
  </r>
  <r>
    <x v="10402"/>
    <x v="508"/>
    <x v="11867"/>
    <s v="Success"/>
    <s v="CID796946"/>
    <s v="Bike"/>
    <s v="Whitefield"/>
    <s v="Chickpet"/>
    <n v="140"/>
    <n v="140"/>
    <s v="null"/>
    <s v="null"/>
    <s v="No"/>
    <s v="null"/>
    <n v="814"/>
    <s v="Cash"/>
    <n v="39"/>
    <n v="4.5999999999999996"/>
    <n v="3.6"/>
    <e v="#NAME?"/>
  </r>
  <r>
    <x v="3056"/>
    <x v="1133"/>
    <x v="11868"/>
    <s v="Success"/>
    <s v="CID805775"/>
    <s v="Mini"/>
    <s v="Indiranagar"/>
    <s v="HSR Layout"/>
    <n v="238"/>
    <n v="30"/>
    <s v="null"/>
    <s v="null"/>
    <s v="No"/>
    <s v="null"/>
    <n v="465"/>
    <s v="UPI"/>
    <n v="42"/>
    <n v="4"/>
    <n v="3.4"/>
    <e v="#NAME?"/>
  </r>
  <r>
    <x v="10403"/>
    <x v="1381"/>
    <x v="11869"/>
    <s v="Success"/>
    <s v="CID972970"/>
    <s v="Prime SUV"/>
    <s v="Whitefield"/>
    <s v="Rajajinagar"/>
    <n v="168"/>
    <n v="85"/>
    <s v="null"/>
    <s v="null"/>
    <s v="No"/>
    <s v="null"/>
    <n v="1399"/>
    <s v="Cash"/>
    <n v="18"/>
    <n v="3.9"/>
    <n v="3.7"/>
    <e v="#NAME?"/>
  </r>
  <r>
    <x v="10404"/>
    <x v="302"/>
    <x v="11870"/>
    <s v="Success"/>
    <s v="CID172396"/>
    <s v="Prime SUV"/>
    <s v="Vijayanagar"/>
    <s v="Sarjapur Road"/>
    <n v="231"/>
    <n v="25"/>
    <s v="null"/>
    <s v="null"/>
    <s v="No"/>
    <s v="null"/>
    <n v="330"/>
    <s v="Cash"/>
    <n v="27"/>
    <n v="4.0999999999999996"/>
    <n v="3.8"/>
    <e v="#NAME?"/>
  </r>
  <r>
    <x v="10405"/>
    <x v="89"/>
    <x v="11871"/>
    <s v="Success"/>
    <s v="CID476641"/>
    <s v="Prime SUV"/>
    <s v="Magadi Road"/>
    <s v="Sarjapur Road"/>
    <n v="196"/>
    <n v="130"/>
    <s v="null"/>
    <s v="null"/>
    <s v="No"/>
    <s v="null"/>
    <n v="535"/>
    <s v="Cash"/>
    <n v="24"/>
    <n v="3.4"/>
    <n v="3.9"/>
    <e v="#NAME?"/>
  </r>
  <r>
    <x v="10406"/>
    <x v="175"/>
    <x v="11872"/>
    <s v="Success"/>
    <s v="CID650893"/>
    <s v="Prime Plus"/>
    <s v="Indiranagar"/>
    <s v="Sahakar Nagar"/>
    <n v="252"/>
    <n v="80"/>
    <s v="null"/>
    <s v="null"/>
    <s v="No"/>
    <s v="null"/>
    <n v="431"/>
    <s v="UPI"/>
    <n v="27"/>
    <n v="3.1"/>
    <n v="3.3"/>
    <e v="#NAME?"/>
  </r>
  <r>
    <x v="10407"/>
    <x v="1031"/>
    <x v="11873"/>
    <s v="Success"/>
    <s v="CID875916"/>
    <s v="Mini"/>
    <s v="Tumkur Road"/>
    <s v="Koramangala"/>
    <n v="63"/>
    <n v="135"/>
    <s v="null"/>
    <s v="null"/>
    <s v="No"/>
    <s v="null"/>
    <n v="212"/>
    <s v="Cash"/>
    <n v="36"/>
    <n v="3.4"/>
    <n v="3.9"/>
    <e v="#NAME?"/>
  </r>
  <r>
    <x v="10408"/>
    <x v="433"/>
    <x v="11874"/>
    <s v="Success"/>
    <s v="CID421712"/>
    <s v="Prime SUV"/>
    <s v="Yeshwanthpur"/>
    <s v="Basavanagudi"/>
    <n v="196"/>
    <n v="105"/>
    <s v="null"/>
    <s v="null"/>
    <s v="No"/>
    <s v="null"/>
    <n v="305"/>
    <s v="UPI"/>
    <n v="31"/>
    <n v="3"/>
    <n v="4"/>
    <e v="#NAME?"/>
  </r>
  <r>
    <x v="10409"/>
    <x v="1048"/>
    <x v="11875"/>
    <s v="Success"/>
    <s v="CID233677"/>
    <s v="Auto"/>
    <s v="Ulsoor"/>
    <s v="Mysore Road"/>
    <n v="112"/>
    <n v="120"/>
    <s v="null"/>
    <s v="null"/>
    <s v="No"/>
    <s v="null"/>
    <n v="704"/>
    <s v="Cash"/>
    <n v="11"/>
    <n v="3.3"/>
    <n v="4"/>
    <e v="#NAME?"/>
  </r>
  <r>
    <x v="10410"/>
    <x v="294"/>
    <x v="11876"/>
    <s v="Driver Not Found"/>
    <s v="CID231356"/>
    <s v="Bike"/>
    <s v="Mysore Road"/>
    <s v="MG Road"/>
    <s v="null"/>
    <s v="null"/>
    <s v="null"/>
    <s v="null"/>
    <s v="null"/>
    <s v="null"/>
    <n v="308"/>
    <s v="null"/>
    <n v="0"/>
    <s v="null"/>
    <s v="null"/>
    <e v="#NAME?"/>
  </r>
  <r>
    <x v="10411"/>
    <x v="22"/>
    <x v="11877"/>
    <s v="Success"/>
    <s v="CID279818"/>
    <s v="Auto"/>
    <s v="Bellandur"/>
    <s v="Mysore Road"/>
    <n v="70"/>
    <n v="65"/>
    <s v="null"/>
    <s v="null"/>
    <s v="No"/>
    <s v="null"/>
    <n v="616"/>
    <s v="UPI"/>
    <n v="9"/>
    <n v="3.4"/>
    <n v="3.9"/>
    <e v="#NAME?"/>
  </r>
  <r>
    <x v="10412"/>
    <x v="1350"/>
    <x v="11878"/>
    <s v="Canceled by Driver"/>
    <s v="CID909731"/>
    <s v="Auto"/>
    <s v="Richmond Town"/>
    <s v="RT Nagar"/>
    <s v="null"/>
    <s v="null"/>
    <s v="null"/>
    <s v="Customer was coughing/sick"/>
    <s v="null"/>
    <s v="null"/>
    <n v="512"/>
    <s v="null"/>
    <n v="0"/>
    <s v="null"/>
    <s v="null"/>
    <e v="#NAME?"/>
  </r>
  <r>
    <x v="10413"/>
    <x v="1069"/>
    <x v="11879"/>
    <s v="Success"/>
    <s v="CID743680"/>
    <s v="Prime Sedan"/>
    <s v="Varthur"/>
    <s v="Yeshwanthpur"/>
    <n v="301"/>
    <n v="55"/>
    <s v="null"/>
    <s v="null"/>
    <s v="No"/>
    <s v="null"/>
    <n v="808"/>
    <s v="Cash"/>
    <n v="27"/>
    <n v="3"/>
    <n v="3.2"/>
    <e v="#NAME?"/>
  </r>
  <r>
    <x v="10414"/>
    <x v="509"/>
    <x v="11880"/>
    <s v="Success"/>
    <s v="CID410673"/>
    <s v="Prime Sedan"/>
    <s v="Chamarajpet"/>
    <s v="RT Nagar"/>
    <n v="112"/>
    <n v="95"/>
    <s v="null"/>
    <s v="null"/>
    <s v="No"/>
    <s v="null"/>
    <n v="324"/>
    <s v="Cash"/>
    <n v="34"/>
    <n v="3.1"/>
    <n v="4.5999999999999996"/>
    <e v="#NAME?"/>
  </r>
  <r>
    <x v="10415"/>
    <x v="1061"/>
    <x v="11881"/>
    <s v="Success"/>
    <s v="CID978564"/>
    <s v="Prime Plus"/>
    <s v="Cox Town"/>
    <s v="Indiranagar"/>
    <n v="112"/>
    <n v="55"/>
    <s v="null"/>
    <s v="null"/>
    <s v="No"/>
    <s v="null"/>
    <n v="232"/>
    <s v="UPI"/>
    <n v="32"/>
    <n v="5"/>
    <n v="3.1"/>
    <e v="#NAME?"/>
  </r>
  <r>
    <x v="10416"/>
    <x v="1388"/>
    <x v="11882"/>
    <s v="Canceled by Driver"/>
    <s v="CID745482"/>
    <s v="Auto"/>
    <s v="BTM Layout"/>
    <s v="Sahakar Nagar"/>
    <s v="null"/>
    <s v="null"/>
    <s v="null"/>
    <s v="Customer was coughing/sick"/>
    <s v="null"/>
    <s v="null"/>
    <n v="387"/>
    <s v="null"/>
    <n v="0"/>
    <s v="null"/>
    <s v="null"/>
    <e v="#NAME?"/>
  </r>
  <r>
    <x v="10417"/>
    <x v="299"/>
    <x v="11883"/>
    <s v="Success"/>
    <s v="CID123050"/>
    <s v="Mini"/>
    <s v="Mysore Road"/>
    <s v="Peenya"/>
    <n v="77"/>
    <n v="90"/>
    <s v="null"/>
    <s v="null"/>
    <s v="No"/>
    <s v="null"/>
    <n v="238"/>
    <s v="UPI"/>
    <n v="37"/>
    <n v="4.4000000000000004"/>
    <n v="3.5"/>
    <e v="#NAME?"/>
  </r>
  <r>
    <x v="3124"/>
    <x v="959"/>
    <x v="11884"/>
    <s v="Success"/>
    <s v="CID160488"/>
    <s v="Prime Plus"/>
    <s v="Hebbal"/>
    <s v="Magadi Road"/>
    <n v="280"/>
    <n v="145"/>
    <s v="null"/>
    <s v="null"/>
    <s v="No"/>
    <s v="null"/>
    <n v="191"/>
    <s v="Cash"/>
    <n v="39"/>
    <n v="4.5999999999999996"/>
    <n v="4.5"/>
    <e v="#NAME?"/>
  </r>
  <r>
    <x v="10418"/>
    <x v="543"/>
    <x v="11885"/>
    <s v="Success"/>
    <s v="CID821181"/>
    <s v="Prime SUV"/>
    <s v="Mysore Road"/>
    <s v="Cox Town"/>
    <n v="245"/>
    <n v="25"/>
    <s v="null"/>
    <s v="null"/>
    <s v="No"/>
    <s v="null"/>
    <n v="265"/>
    <s v="UPI"/>
    <n v="36"/>
    <n v="4.4000000000000004"/>
    <n v="4.7"/>
    <e v="#NAME?"/>
  </r>
  <r>
    <x v="10419"/>
    <x v="1390"/>
    <x v="11886"/>
    <s v="Success"/>
    <s v="CID179958"/>
    <s v="Bike"/>
    <s v="Hebbal"/>
    <s v="Cox Town"/>
    <n v="308"/>
    <n v="110"/>
    <s v="null"/>
    <s v="null"/>
    <s v="No"/>
    <s v="null"/>
    <n v="157"/>
    <s v="Cash"/>
    <n v="8"/>
    <n v="3.3"/>
    <n v="4.3"/>
    <e v="#NAME?"/>
  </r>
  <r>
    <x v="10420"/>
    <x v="1139"/>
    <x v="11887"/>
    <s v="Success"/>
    <s v="CID318879"/>
    <s v="Prime SUV"/>
    <s v="Nagarbhavi"/>
    <s v="Electronic City"/>
    <n v="266"/>
    <n v="60"/>
    <s v="null"/>
    <s v="null"/>
    <s v="No"/>
    <s v="null"/>
    <n v="792"/>
    <s v="Cash"/>
    <n v="36"/>
    <n v="3.2"/>
    <n v="3.7"/>
    <e v="#NAME?"/>
  </r>
  <r>
    <x v="10421"/>
    <x v="257"/>
    <x v="11888"/>
    <s v="Canceled by Driver"/>
    <s v="CID615482"/>
    <s v="Prime Plus"/>
    <s v="Kengeri"/>
    <s v="Mysore Road"/>
    <s v="null"/>
    <s v="null"/>
    <s v="null"/>
    <s v="Personal &amp; Car related issue"/>
    <s v="null"/>
    <s v="null"/>
    <n v="312"/>
    <s v="null"/>
    <n v="0"/>
    <s v="null"/>
    <s v="null"/>
    <e v="#NAME?"/>
  </r>
  <r>
    <x v="156"/>
    <x v="145"/>
    <x v="11889"/>
    <s v="Canceled by Driver"/>
    <s v="CID490202"/>
    <s v="Prime Sedan"/>
    <s v="Chickpet"/>
    <s v="Electronic City"/>
    <s v="null"/>
    <s v="null"/>
    <s v="null"/>
    <s v="Customer was coughing/sick"/>
    <s v="null"/>
    <s v="null"/>
    <n v="699"/>
    <s v="null"/>
    <n v="0"/>
    <s v="null"/>
    <s v="null"/>
    <e v="#NAME?"/>
  </r>
  <r>
    <x v="10422"/>
    <x v="189"/>
    <x v="11890"/>
    <s v="Success"/>
    <s v="CID201853"/>
    <s v="Prime Sedan"/>
    <s v="Peenya"/>
    <s v="RT Nagar"/>
    <n v="287"/>
    <n v="35"/>
    <s v="null"/>
    <s v="null"/>
    <s v="Yes"/>
    <s v="Vehicle Breakdown"/>
    <n v="126"/>
    <s v="Cash"/>
    <n v="7"/>
    <n v="4.3"/>
    <n v="4.7"/>
    <e v="#NAME?"/>
  </r>
  <r>
    <x v="10423"/>
    <x v="1367"/>
    <x v="11891"/>
    <s v="Success"/>
    <s v="CID449589"/>
    <s v="Bike"/>
    <s v="Yeshwanthpur"/>
    <s v="Tumkur Road"/>
    <n v="210"/>
    <n v="135"/>
    <s v="null"/>
    <s v="null"/>
    <s v="No"/>
    <s v="null"/>
    <n v="482"/>
    <s v="Cash"/>
    <n v="42"/>
    <n v="4.0999999999999996"/>
    <n v="3.1"/>
    <e v="#NAME?"/>
  </r>
  <r>
    <x v="6838"/>
    <x v="1100"/>
    <x v="11892"/>
    <s v="Success"/>
    <s v="CID907949"/>
    <s v="eBike"/>
    <s v="Bellandur"/>
    <s v="Electronic City"/>
    <n v="49"/>
    <n v="135"/>
    <s v="null"/>
    <s v="null"/>
    <s v="No"/>
    <s v="null"/>
    <n v="987"/>
    <s v="Credit Card"/>
    <n v="18"/>
    <n v="4.8"/>
    <n v="3.6"/>
    <e v="#NAME?"/>
  </r>
  <r>
    <x v="10424"/>
    <x v="1196"/>
    <x v="11893"/>
    <s v="Canceled by Driver"/>
    <s v="CID931256"/>
    <s v="eBike"/>
    <s v="Mysore Road"/>
    <s v="Whitefield"/>
    <s v="null"/>
    <s v="null"/>
    <s v="null"/>
    <s v="Personal &amp; Car related issue"/>
    <s v="null"/>
    <s v="null"/>
    <n v="287"/>
    <s v="null"/>
    <n v="0"/>
    <s v="null"/>
    <s v="null"/>
    <e v="#NAME?"/>
  </r>
  <r>
    <x v="10425"/>
    <x v="302"/>
    <x v="11894"/>
    <s v="Success"/>
    <s v="CID958358"/>
    <s v="eBike"/>
    <s v="BTM Layout"/>
    <s v="KR Puram"/>
    <n v="98"/>
    <n v="60"/>
    <s v="null"/>
    <s v="null"/>
    <s v="No"/>
    <s v="null"/>
    <n v="300"/>
    <s v="Cash"/>
    <n v="19"/>
    <n v="3.3"/>
    <n v="3.2"/>
    <e v="#NAME?"/>
  </r>
  <r>
    <x v="10426"/>
    <x v="670"/>
    <x v="11895"/>
    <s v="Success"/>
    <s v="CID190696"/>
    <s v="eBike"/>
    <s v="Marathahalli"/>
    <s v="Padmanabhanagar"/>
    <n v="91"/>
    <n v="130"/>
    <s v="null"/>
    <s v="null"/>
    <s v="No"/>
    <s v="null"/>
    <n v="297"/>
    <s v="UPI"/>
    <n v="11"/>
    <n v="4.5"/>
    <n v="3.9"/>
    <e v="#NAME?"/>
  </r>
  <r>
    <x v="10427"/>
    <x v="811"/>
    <x v="11896"/>
    <s v="Success"/>
    <s v="CID486719"/>
    <s v="Auto"/>
    <s v="Richmond Town"/>
    <s v="Tumkur Road"/>
    <n v="140"/>
    <n v="100"/>
    <s v="null"/>
    <s v="null"/>
    <s v="No"/>
    <s v="null"/>
    <n v="324"/>
    <s v="Cash"/>
    <n v="8"/>
    <n v="4.8"/>
    <n v="3.1"/>
    <e v="#NAME?"/>
  </r>
  <r>
    <x v="10428"/>
    <x v="649"/>
    <x v="11897"/>
    <s v="Success"/>
    <s v="CID350855"/>
    <s v="Mini"/>
    <s v="RT Nagar"/>
    <s v="Cox Town"/>
    <n v="154"/>
    <n v="95"/>
    <s v="null"/>
    <s v="null"/>
    <s v="No"/>
    <s v="null"/>
    <n v="1318"/>
    <s v="Cash"/>
    <n v="27"/>
    <n v="3.8"/>
    <n v="3.9"/>
    <e v="#NAME?"/>
  </r>
  <r>
    <x v="8310"/>
    <x v="713"/>
    <x v="11898"/>
    <s v="Success"/>
    <s v="CID906486"/>
    <s v="Prime Plus"/>
    <s v="Basavanagudi"/>
    <s v="BTM Layout"/>
    <n v="175"/>
    <n v="125"/>
    <s v="null"/>
    <s v="null"/>
    <s v="No"/>
    <s v="null"/>
    <n v="757"/>
    <s v="Cash"/>
    <n v="7"/>
    <n v="4.4000000000000004"/>
    <n v="3.2"/>
    <e v="#NAME?"/>
  </r>
  <r>
    <x v="10429"/>
    <x v="972"/>
    <x v="11899"/>
    <s v="Success"/>
    <s v="CID464065"/>
    <s v="Prime SUV"/>
    <s v="Hebbal"/>
    <s v="Yeshwanthpur"/>
    <n v="280"/>
    <n v="40"/>
    <s v="null"/>
    <s v="null"/>
    <s v="Yes"/>
    <s v="Vehicle Breakdown"/>
    <n v="165"/>
    <s v="Cash"/>
    <n v="34"/>
    <n v="4.3"/>
    <n v="4.9000000000000004"/>
    <e v="#NAME?"/>
  </r>
  <r>
    <x v="10430"/>
    <x v="643"/>
    <x v="11900"/>
    <s v="Success"/>
    <s v="CID755132"/>
    <s v="Mini"/>
    <s v="Kadugodi"/>
    <s v="RT Nagar"/>
    <n v="63"/>
    <n v="145"/>
    <s v="null"/>
    <s v="null"/>
    <s v="No"/>
    <s v="null"/>
    <n v="277"/>
    <s v="Credit Card"/>
    <n v="37"/>
    <n v="3.1"/>
    <n v="4.7"/>
    <e v="#NAME?"/>
  </r>
  <r>
    <x v="1182"/>
    <x v="668"/>
    <x v="11901"/>
    <s v="Success"/>
    <s v="CID402542"/>
    <s v="Mini"/>
    <s v="Rajajinagar"/>
    <s v="Peenya"/>
    <n v="238"/>
    <n v="25"/>
    <s v="null"/>
    <s v="null"/>
    <s v="No"/>
    <s v="null"/>
    <n v="1360"/>
    <s v="UPI"/>
    <n v="46"/>
    <n v="4.0999999999999996"/>
    <n v="3.7"/>
    <e v="#NAME?"/>
  </r>
  <r>
    <x v="9986"/>
    <x v="394"/>
    <x v="11902"/>
    <s v="Canceled by Driver"/>
    <s v="CID301812"/>
    <s v="Mini"/>
    <s v="Langford Town"/>
    <s v="Whitefield"/>
    <s v="null"/>
    <s v="null"/>
    <s v="null"/>
    <s v="More than permitted people in there"/>
    <s v="null"/>
    <s v="null"/>
    <n v="442"/>
    <s v="null"/>
    <n v="0"/>
    <s v="null"/>
    <s v="null"/>
    <e v="#NAME?"/>
  </r>
  <r>
    <x v="3638"/>
    <x v="1182"/>
    <x v="11903"/>
    <s v="Canceled by Driver"/>
    <s v="CID383422"/>
    <s v="eBike"/>
    <s v="Jayanagar"/>
    <s v="Frazer Town"/>
    <s v="null"/>
    <s v="null"/>
    <s v="null"/>
    <s v="Personal &amp; Car related issue"/>
    <s v="null"/>
    <s v="null"/>
    <n v="344"/>
    <s v="null"/>
    <n v="0"/>
    <s v="null"/>
    <s v="null"/>
    <e v="#NAME?"/>
  </r>
  <r>
    <x v="10431"/>
    <x v="116"/>
    <x v="11904"/>
    <s v="Success"/>
    <s v="CID969272"/>
    <s v="Prime SUV"/>
    <s v="HSR Layout"/>
    <s v="Malleshwaram"/>
    <n v="182"/>
    <n v="60"/>
    <s v="null"/>
    <s v="null"/>
    <s v="No"/>
    <s v="null"/>
    <n v="503"/>
    <s v="Cash"/>
    <n v="4"/>
    <n v="4"/>
    <n v="4.5"/>
    <e v="#NAME?"/>
  </r>
  <r>
    <x v="10432"/>
    <x v="970"/>
    <x v="11905"/>
    <s v="Success"/>
    <s v="CID479854"/>
    <s v="Prime SUV"/>
    <s v="Malleshwaram"/>
    <s v="Bannerghatta Road"/>
    <n v="98"/>
    <n v="80"/>
    <s v="null"/>
    <s v="null"/>
    <s v="No"/>
    <s v="null"/>
    <n v="669"/>
    <s v="Cash"/>
    <n v="9"/>
    <n v="4.9000000000000004"/>
    <n v="4"/>
    <e v="#NAME?"/>
  </r>
  <r>
    <x v="4013"/>
    <x v="622"/>
    <x v="11906"/>
    <s v="Success"/>
    <s v="CID928988"/>
    <s v="Prime Plus"/>
    <s v="Varthur"/>
    <s v="Kammanahalli"/>
    <n v="182"/>
    <n v="85"/>
    <s v="null"/>
    <s v="null"/>
    <s v="No"/>
    <s v="null"/>
    <n v="216"/>
    <s v="Cash"/>
    <n v="11"/>
    <n v="3.6"/>
    <n v="3.1"/>
    <e v="#NAME?"/>
  </r>
  <r>
    <x v="10433"/>
    <x v="1025"/>
    <x v="11907"/>
    <s v="Canceled by Driver"/>
    <s v="CID414987"/>
    <s v="Auto"/>
    <s v="Nagarbhavi"/>
    <s v="Ulsoor"/>
    <s v="null"/>
    <s v="null"/>
    <s v="null"/>
    <s v="Personal &amp; Car related issue"/>
    <s v="null"/>
    <s v="null"/>
    <n v="415"/>
    <s v="null"/>
    <n v="0"/>
    <s v="null"/>
    <s v="null"/>
    <e v="#NAME?"/>
  </r>
  <r>
    <x v="10434"/>
    <x v="885"/>
    <x v="11908"/>
    <s v="Success"/>
    <s v="CID799728"/>
    <s v="Prime SUV"/>
    <s v="Hulimavu"/>
    <s v="Padmanabhanagar"/>
    <n v="112"/>
    <n v="105"/>
    <s v="null"/>
    <s v="null"/>
    <s v="No"/>
    <s v="null"/>
    <n v="383"/>
    <s v="Cash"/>
    <n v="13"/>
    <n v="4.8"/>
    <n v="3.5"/>
    <e v="#NAME?"/>
  </r>
  <r>
    <x v="8658"/>
    <x v="327"/>
    <x v="11909"/>
    <s v="Success"/>
    <s v="CID160061"/>
    <s v="Prime SUV"/>
    <s v="Marathahalli"/>
    <s v="Sarjapur Road"/>
    <n v="182"/>
    <n v="130"/>
    <s v="null"/>
    <s v="null"/>
    <s v="No"/>
    <s v="null"/>
    <n v="169"/>
    <s v="Credit Card"/>
    <n v="35"/>
    <n v="3.1"/>
    <n v="4.9000000000000004"/>
    <e v="#NAME?"/>
  </r>
  <r>
    <x v="10435"/>
    <x v="1224"/>
    <x v="11910"/>
    <s v="Success"/>
    <s v="CID650344"/>
    <s v="Prime SUV"/>
    <s v="MG Road"/>
    <s v="Banashankari"/>
    <n v="301"/>
    <n v="30"/>
    <s v="null"/>
    <s v="null"/>
    <s v="No"/>
    <s v="null"/>
    <n v="869"/>
    <s v="Cash"/>
    <n v="22"/>
    <n v="4"/>
    <n v="3"/>
    <e v="#NAME?"/>
  </r>
  <r>
    <x v="10436"/>
    <x v="854"/>
    <x v="11911"/>
    <s v="Success"/>
    <s v="CID921584"/>
    <s v="Prime SUV"/>
    <s v="JP Nagar"/>
    <s v="Peenya"/>
    <n v="70"/>
    <n v="85"/>
    <s v="null"/>
    <s v="null"/>
    <s v="No"/>
    <s v="null"/>
    <n v="305"/>
    <s v="Cash"/>
    <n v="16"/>
    <n v="3.8"/>
    <n v="3.5"/>
    <e v="#NAME?"/>
  </r>
  <r>
    <x v="4433"/>
    <x v="934"/>
    <x v="11912"/>
    <s v="Success"/>
    <s v="CID987866"/>
    <s v="Auto"/>
    <s v="Magadi Road"/>
    <s v="Electronic City"/>
    <n v="217"/>
    <n v="25"/>
    <s v="null"/>
    <s v="null"/>
    <s v="No"/>
    <s v="null"/>
    <n v="363"/>
    <s v="Cash"/>
    <n v="14"/>
    <n v="4.9000000000000004"/>
    <n v="3.5"/>
    <e v="#NAME?"/>
  </r>
  <r>
    <x v="10437"/>
    <x v="820"/>
    <x v="11913"/>
    <s v="Success"/>
    <s v="CID340013"/>
    <s v="Prime Sedan"/>
    <s v="Ulsoor"/>
    <s v="Ulsoor"/>
    <n v="273"/>
    <n v="65"/>
    <s v="null"/>
    <s v="null"/>
    <s v="No"/>
    <s v="null"/>
    <n v="764"/>
    <s v="Cash"/>
    <n v="34"/>
    <n v="3.1"/>
    <n v="3.5"/>
    <e v="#NAME?"/>
  </r>
  <r>
    <x v="10438"/>
    <x v="328"/>
    <x v="11914"/>
    <s v="Canceled by Driver"/>
    <s v="CID539507"/>
    <s v="Mini"/>
    <s v="Majestic"/>
    <s v="Varthur"/>
    <s v="null"/>
    <s v="null"/>
    <s v="null"/>
    <s v="Customer was coughing/sick"/>
    <s v="null"/>
    <s v="null"/>
    <n v="176"/>
    <s v="null"/>
    <n v="0"/>
    <s v="null"/>
    <s v="null"/>
    <e v="#NAME?"/>
  </r>
  <r>
    <x v="10439"/>
    <x v="852"/>
    <x v="11915"/>
    <s v="Success"/>
    <s v="CID485425"/>
    <s v="Mini"/>
    <s v="Langford Town"/>
    <s v="Padmanabhanagar"/>
    <n v="189"/>
    <n v="65"/>
    <s v="null"/>
    <s v="null"/>
    <s v="No"/>
    <s v="null"/>
    <n v="628"/>
    <s v="UPI"/>
    <n v="7"/>
    <n v="3.3"/>
    <n v="4.8"/>
    <e v="#NAME?"/>
  </r>
  <r>
    <x v="10440"/>
    <x v="1114"/>
    <x v="11916"/>
    <s v="Canceled by Driver"/>
    <s v="CID489674"/>
    <s v="Prime Sedan"/>
    <s v="Hosur Road"/>
    <s v="Varthur"/>
    <s v="null"/>
    <s v="null"/>
    <s v="null"/>
    <s v="Customer was coughing/sick"/>
    <s v="null"/>
    <s v="null"/>
    <n v="329"/>
    <s v="null"/>
    <n v="0"/>
    <s v="null"/>
    <s v="null"/>
    <e v="#NAME?"/>
  </r>
  <r>
    <x v="10441"/>
    <x v="793"/>
    <x v="11917"/>
    <s v="Canceled by Driver"/>
    <s v="CID425927"/>
    <s v="Prime Plus"/>
    <s v="Electronic City"/>
    <s v="Cox Town"/>
    <s v="null"/>
    <s v="null"/>
    <s v="null"/>
    <s v="Customer was coughing/sick"/>
    <s v="null"/>
    <s v="null"/>
    <n v="696"/>
    <s v="null"/>
    <n v="0"/>
    <s v="null"/>
    <s v="null"/>
    <e v="#NAME?"/>
  </r>
  <r>
    <x v="10442"/>
    <x v="493"/>
    <x v="11918"/>
    <s v="Canceled by Customer"/>
    <s v="CID967772"/>
    <s v="Bike"/>
    <s v="Sahakar Nagar"/>
    <s v="Tumkur Road"/>
    <s v="null"/>
    <s v="null"/>
    <s v="AC is Not working"/>
    <s v="null"/>
    <s v="null"/>
    <s v="null"/>
    <n v="172"/>
    <s v="null"/>
    <n v="0"/>
    <s v="null"/>
    <s v="null"/>
    <e v="#NAME?"/>
  </r>
  <r>
    <x v="4221"/>
    <x v="484"/>
    <x v="11919"/>
    <s v="Success"/>
    <s v="CID900290"/>
    <s v="Prime Plus"/>
    <s v="Kengeri"/>
    <s v="Banashankari"/>
    <n v="224"/>
    <n v="65"/>
    <s v="null"/>
    <s v="null"/>
    <s v="No"/>
    <s v="null"/>
    <n v="202"/>
    <s v="UPI"/>
    <n v="49"/>
    <n v="4.5"/>
    <n v="3"/>
    <e v="#NAME?"/>
  </r>
  <r>
    <x v="2063"/>
    <x v="919"/>
    <x v="11920"/>
    <s v="Success"/>
    <s v="CID320607"/>
    <s v="eBike"/>
    <s v="Magadi Road"/>
    <s v="Ramamurthy Nagar"/>
    <n v="56"/>
    <n v="85"/>
    <s v="null"/>
    <s v="null"/>
    <s v="No"/>
    <s v="null"/>
    <n v="331"/>
    <s v="Cash"/>
    <n v="37"/>
    <n v="4.4000000000000004"/>
    <n v="4"/>
    <e v="#NAME?"/>
  </r>
  <r>
    <x v="10443"/>
    <x v="1207"/>
    <x v="11921"/>
    <s v="Success"/>
    <s v="CID168932"/>
    <s v="Mini"/>
    <s v="Whitefield"/>
    <s v="HSR Layout"/>
    <n v="147"/>
    <n v="85"/>
    <s v="null"/>
    <s v="null"/>
    <s v="No"/>
    <s v="null"/>
    <n v="658"/>
    <s v="Cash"/>
    <n v="32"/>
    <n v="4.5"/>
    <n v="4"/>
    <e v="#NAME?"/>
  </r>
  <r>
    <x v="10444"/>
    <x v="1223"/>
    <x v="11922"/>
    <s v="Driver Not Found"/>
    <s v="CID913682"/>
    <s v="Prime Sedan"/>
    <s v="Kadugodi"/>
    <s v="Hulimavu"/>
    <s v="null"/>
    <s v="null"/>
    <s v="null"/>
    <s v="null"/>
    <s v="null"/>
    <s v="null"/>
    <n v="457"/>
    <s v="null"/>
    <n v="0"/>
    <s v="null"/>
    <s v="null"/>
    <e v="#NAME?"/>
  </r>
  <r>
    <x v="10445"/>
    <x v="1400"/>
    <x v="11923"/>
    <s v="Canceled by Driver"/>
    <s v="CID869620"/>
    <s v="Prime Plus"/>
    <s v="BTM Layout"/>
    <s v="Sahakar Nagar"/>
    <s v="null"/>
    <s v="null"/>
    <s v="null"/>
    <s v="Personal &amp; Car related issue"/>
    <s v="null"/>
    <s v="null"/>
    <n v="212"/>
    <s v="null"/>
    <n v="0"/>
    <s v="null"/>
    <s v="null"/>
    <e v="#NAME?"/>
  </r>
  <r>
    <x v="10446"/>
    <x v="1243"/>
    <x v="11924"/>
    <s v="Canceled by Driver"/>
    <s v="CID275653"/>
    <s v="Bike"/>
    <s v="Kengeri"/>
    <s v="Langford Town"/>
    <s v="null"/>
    <s v="null"/>
    <s v="null"/>
    <s v="Personal &amp; Car related issue"/>
    <s v="null"/>
    <s v="null"/>
    <n v="1849"/>
    <s v="null"/>
    <n v="0"/>
    <s v="null"/>
    <s v="null"/>
    <e v="#NAME?"/>
  </r>
  <r>
    <x v="10447"/>
    <x v="621"/>
    <x v="11925"/>
    <s v="Success"/>
    <s v="CID679236"/>
    <s v="eBike"/>
    <s v="RT Nagar"/>
    <s v="Hebbal"/>
    <n v="175"/>
    <n v="45"/>
    <s v="null"/>
    <s v="null"/>
    <s v="No"/>
    <s v="null"/>
    <n v="380"/>
    <s v="UPI"/>
    <n v="5"/>
    <n v="4.9000000000000004"/>
    <n v="3.3"/>
    <e v="#NAME?"/>
  </r>
  <r>
    <x v="10448"/>
    <x v="1226"/>
    <x v="11926"/>
    <s v="Canceled by Customer"/>
    <s v="CID317315"/>
    <s v="Prime SUV"/>
    <s v="Malleshwaram"/>
    <s v="Frazer Town"/>
    <s v="null"/>
    <s v="null"/>
    <s v="AC is Not working"/>
    <s v="null"/>
    <s v="null"/>
    <s v="null"/>
    <n v="112"/>
    <s v="null"/>
    <n v="0"/>
    <s v="null"/>
    <s v="null"/>
    <e v="#NAME?"/>
  </r>
  <r>
    <x v="10449"/>
    <x v="955"/>
    <x v="11927"/>
    <s v="Success"/>
    <s v="CID709011"/>
    <s v="Mini"/>
    <s v="Vijayanagar"/>
    <s v="Hulimavu"/>
    <n v="280"/>
    <n v="120"/>
    <s v="null"/>
    <s v="null"/>
    <s v="No"/>
    <s v="null"/>
    <n v="256"/>
    <s v="Cash"/>
    <n v="21"/>
    <n v="3.9"/>
    <n v="3.7"/>
    <e v="#NAME?"/>
  </r>
  <r>
    <x v="10450"/>
    <x v="240"/>
    <x v="11928"/>
    <s v="Success"/>
    <s v="CID930225"/>
    <s v="Auto"/>
    <s v="Ulsoor"/>
    <s v="Shivajinagar"/>
    <n v="119"/>
    <n v="65"/>
    <s v="null"/>
    <s v="null"/>
    <s v="No"/>
    <s v="null"/>
    <n v="873"/>
    <s v="Cash"/>
    <n v="19"/>
    <n v="3.3"/>
    <n v="3.5"/>
    <e v="#NAME?"/>
  </r>
  <r>
    <x v="10451"/>
    <x v="339"/>
    <x v="11929"/>
    <s v="Success"/>
    <s v="CID306575"/>
    <s v="Bike"/>
    <s v="Hosur Road"/>
    <s v="Shantinagar"/>
    <n v="49"/>
    <n v="55"/>
    <s v="null"/>
    <s v="null"/>
    <s v="No"/>
    <s v="null"/>
    <n v="420"/>
    <s v="UPI"/>
    <n v="48"/>
    <n v="4.0999999999999996"/>
    <n v="4.3"/>
    <e v="#NAME?"/>
  </r>
  <r>
    <x v="10452"/>
    <x v="1007"/>
    <x v="11930"/>
    <s v="Success"/>
    <s v="CID475619"/>
    <s v="Bike"/>
    <s v="Bellandur"/>
    <s v="RT Nagar"/>
    <n v="63"/>
    <n v="95"/>
    <s v="null"/>
    <s v="null"/>
    <s v="No"/>
    <s v="null"/>
    <n v="289"/>
    <s v="Cash"/>
    <n v="38"/>
    <n v="4"/>
    <n v="3.2"/>
    <e v="#NAME?"/>
  </r>
  <r>
    <x v="10453"/>
    <x v="1324"/>
    <x v="11931"/>
    <s v="Canceled by Customer"/>
    <s v="CID831256"/>
    <s v="eBike"/>
    <s v="Marathahalli"/>
    <s v="Magadi Road"/>
    <s v="null"/>
    <s v="null"/>
    <s v="Change of plans"/>
    <s v="null"/>
    <s v="null"/>
    <s v="null"/>
    <n v="456"/>
    <s v="null"/>
    <n v="0"/>
    <s v="null"/>
    <s v="null"/>
    <e v="#NAME?"/>
  </r>
  <r>
    <x v="10454"/>
    <x v="1348"/>
    <x v="11932"/>
    <s v="Success"/>
    <s v="CID243779"/>
    <s v="eBike"/>
    <s v="Rajajinagar"/>
    <s v="Koramangala"/>
    <n v="161"/>
    <n v="115"/>
    <s v="null"/>
    <s v="null"/>
    <s v="Yes"/>
    <s v="Customer Demand"/>
    <n v="679"/>
    <s v="Cash"/>
    <n v="45"/>
    <n v="3.8"/>
    <n v="5"/>
    <e v="#NAME?"/>
  </r>
  <r>
    <x v="10455"/>
    <x v="1028"/>
    <x v="11933"/>
    <s v="Canceled by Driver"/>
    <s v="CID974300"/>
    <s v="Prime Plus"/>
    <s v="Yelahanka"/>
    <s v="Frazer Town"/>
    <s v="null"/>
    <s v="null"/>
    <s v="null"/>
    <s v="Personal &amp; Car related issue"/>
    <s v="null"/>
    <s v="null"/>
    <n v="705"/>
    <s v="null"/>
    <n v="0"/>
    <s v="null"/>
    <s v="null"/>
    <e v="#NAME?"/>
  </r>
  <r>
    <x v="10456"/>
    <x v="288"/>
    <x v="11934"/>
    <s v="Canceled by Driver"/>
    <s v="CID499226"/>
    <s v="Auto"/>
    <s v="Electronic City"/>
    <s v="Sarjapur Road"/>
    <s v="null"/>
    <s v="null"/>
    <s v="null"/>
    <s v="Personal &amp; Car related issue"/>
    <s v="null"/>
    <s v="null"/>
    <n v="491"/>
    <s v="null"/>
    <n v="0"/>
    <s v="null"/>
    <s v="null"/>
    <e v="#NAME?"/>
  </r>
  <r>
    <x v="10457"/>
    <x v="1133"/>
    <x v="11935"/>
    <s v="Success"/>
    <s v="CID173001"/>
    <s v="Prime Plus"/>
    <s v="Richmond Town"/>
    <s v="Rajajinagar"/>
    <n v="245"/>
    <n v="40"/>
    <s v="null"/>
    <s v="null"/>
    <s v="No"/>
    <s v="null"/>
    <n v="311"/>
    <s v="Cash"/>
    <n v="11"/>
    <n v="3.4"/>
    <n v="4.5"/>
    <e v="#NAME?"/>
  </r>
  <r>
    <x v="10458"/>
    <x v="1224"/>
    <x v="11936"/>
    <s v="Canceled by Customer"/>
    <s v="CID914038"/>
    <s v="Bike"/>
    <s v="Hennur"/>
    <s v="MG Road"/>
    <s v="null"/>
    <s v="null"/>
    <s v="Driver is not moving towards pickup location"/>
    <s v="null"/>
    <s v="null"/>
    <s v="null"/>
    <n v="429"/>
    <s v="null"/>
    <n v="0"/>
    <s v="null"/>
    <s v="null"/>
    <e v="#NAME?"/>
  </r>
  <r>
    <x v="10459"/>
    <x v="834"/>
    <x v="11937"/>
    <s v="Canceled by Driver"/>
    <s v="CID542682"/>
    <s v="Prime Sedan"/>
    <s v="Magadi Road"/>
    <s v="MG Road"/>
    <s v="null"/>
    <s v="null"/>
    <s v="null"/>
    <s v="Customer related issue"/>
    <s v="null"/>
    <s v="null"/>
    <n v="492"/>
    <s v="null"/>
    <n v="0"/>
    <s v="null"/>
    <s v="null"/>
    <e v="#NAME?"/>
  </r>
  <r>
    <x v="10460"/>
    <x v="1216"/>
    <x v="11938"/>
    <s v="Canceled by Driver"/>
    <s v="CID148612"/>
    <s v="Prime Sedan"/>
    <s v="HSR Layout"/>
    <s v="RT Nagar"/>
    <s v="null"/>
    <s v="null"/>
    <s v="null"/>
    <s v="More than permitted people in there"/>
    <s v="null"/>
    <s v="null"/>
    <n v="938"/>
    <s v="null"/>
    <n v="0"/>
    <s v="null"/>
    <s v="null"/>
    <e v="#NAME?"/>
  </r>
  <r>
    <x v="10461"/>
    <x v="775"/>
    <x v="11939"/>
    <s v="Success"/>
    <s v="CID145776"/>
    <s v="eBike"/>
    <s v="Ulsoor"/>
    <s v="Electronic City"/>
    <n v="42"/>
    <n v="145"/>
    <s v="null"/>
    <s v="null"/>
    <s v="No"/>
    <s v="null"/>
    <n v="216"/>
    <s v="UPI"/>
    <n v="1"/>
    <n v="3.5"/>
    <n v="4.9000000000000004"/>
    <e v="#NAME?"/>
  </r>
  <r>
    <x v="10462"/>
    <x v="563"/>
    <x v="11940"/>
    <s v="Success"/>
    <s v="CID896997"/>
    <s v="Mini"/>
    <s v="Mysore Road"/>
    <s v="Banashankari"/>
    <n v="70"/>
    <n v="45"/>
    <s v="null"/>
    <s v="null"/>
    <s v="No"/>
    <s v="null"/>
    <n v="2355"/>
    <s v="UPI"/>
    <n v="39"/>
    <n v="3.7"/>
    <n v="4.7"/>
    <e v="#NAME?"/>
  </r>
  <r>
    <x v="10463"/>
    <x v="710"/>
    <x v="11941"/>
    <s v="Success"/>
    <s v="CID640127"/>
    <s v="Prime SUV"/>
    <s v="Vijayanagar"/>
    <s v="Cox Town"/>
    <n v="91"/>
    <n v="85"/>
    <s v="null"/>
    <s v="null"/>
    <s v="No"/>
    <s v="null"/>
    <n v="100"/>
    <s v="UPI"/>
    <n v="7"/>
    <n v="3.2"/>
    <n v="3.8"/>
    <e v="#NAME?"/>
  </r>
  <r>
    <x v="10464"/>
    <x v="1032"/>
    <x v="11942"/>
    <s v="Success"/>
    <s v="CID741446"/>
    <s v="Prime Sedan"/>
    <s v="Basavanagudi"/>
    <s v="Langford Town"/>
    <n v="35"/>
    <n v="130"/>
    <s v="null"/>
    <s v="null"/>
    <s v="Yes"/>
    <s v="Customer Demand"/>
    <n v="1708"/>
    <s v="UPI"/>
    <n v="41"/>
    <n v="3.7"/>
    <n v="4.5999999999999996"/>
    <e v="#NAME?"/>
  </r>
  <r>
    <x v="10465"/>
    <x v="668"/>
    <x v="11943"/>
    <s v="Success"/>
    <s v="CID282838"/>
    <s v="Bike"/>
    <s v="Indiranagar"/>
    <s v="KR Puram"/>
    <n v="112"/>
    <n v="50"/>
    <s v="null"/>
    <s v="null"/>
    <s v="No"/>
    <s v="null"/>
    <n v="354"/>
    <s v="Cash"/>
    <n v="47"/>
    <n v="4.3"/>
    <n v="4.5999999999999996"/>
    <e v="#NAME?"/>
  </r>
  <r>
    <x v="10003"/>
    <x v="738"/>
    <x v="11944"/>
    <s v="Success"/>
    <s v="CID839675"/>
    <s v="Prime Plus"/>
    <s v="Hosur Road"/>
    <s v="Malleshwaram"/>
    <n v="182"/>
    <n v="25"/>
    <s v="null"/>
    <s v="null"/>
    <s v="No"/>
    <s v="null"/>
    <n v="451"/>
    <s v="Cash"/>
    <n v="9"/>
    <n v="4.5999999999999996"/>
    <n v="4.3"/>
    <e v="#NAME?"/>
  </r>
  <r>
    <x v="919"/>
    <x v="266"/>
    <x v="11945"/>
    <s v="Success"/>
    <s v="CID209696"/>
    <s v="Prime Sedan"/>
    <s v="Indiranagar"/>
    <s v="Hulimavu"/>
    <n v="133"/>
    <n v="120"/>
    <s v="null"/>
    <s v="null"/>
    <s v="No"/>
    <s v="null"/>
    <n v="216"/>
    <s v="UPI"/>
    <n v="10"/>
    <n v="3.5"/>
    <n v="3.8"/>
    <e v="#NAME?"/>
  </r>
  <r>
    <x v="6422"/>
    <x v="559"/>
    <x v="11946"/>
    <s v="Success"/>
    <s v="CID294151"/>
    <s v="Prime SUV"/>
    <s v="Rajarajeshwari Nagar"/>
    <s v="Padmanabhanagar"/>
    <n v="203"/>
    <n v="60"/>
    <s v="null"/>
    <s v="null"/>
    <s v="No"/>
    <s v="null"/>
    <n v="347"/>
    <s v="Cash"/>
    <n v="36"/>
    <n v="4.4000000000000004"/>
    <n v="4.8"/>
    <e v="#NAME?"/>
  </r>
  <r>
    <x v="1210"/>
    <x v="814"/>
    <x v="11947"/>
    <s v="Canceled by Customer"/>
    <s v="CID432220"/>
    <s v="Prime Plus"/>
    <s v="Bellandur"/>
    <s v="Indiranagar"/>
    <s v="null"/>
    <s v="null"/>
    <s v="Driver asked to cancel"/>
    <s v="null"/>
    <s v="null"/>
    <s v="null"/>
    <n v="329"/>
    <s v="null"/>
    <n v="0"/>
    <s v="null"/>
    <s v="null"/>
    <e v="#NAME?"/>
  </r>
  <r>
    <x v="10466"/>
    <x v="474"/>
    <x v="11948"/>
    <s v="Canceled by Customer"/>
    <s v="CID359863"/>
    <s v="Prime SUV"/>
    <s v="Sahakar Nagar"/>
    <s v="Langford Town"/>
    <s v="null"/>
    <s v="null"/>
    <s v="Driver is not moving towards pickup location"/>
    <s v="null"/>
    <s v="null"/>
    <s v="null"/>
    <n v="432"/>
    <s v="null"/>
    <n v="0"/>
    <s v="null"/>
    <s v="null"/>
    <e v="#NAME?"/>
  </r>
  <r>
    <x v="10467"/>
    <x v="1433"/>
    <x v="11949"/>
    <s v="Success"/>
    <s v="CID626113"/>
    <s v="Prime Sedan"/>
    <s v="Hebbal"/>
    <s v="Banashankari"/>
    <n v="49"/>
    <n v="130"/>
    <s v="null"/>
    <s v="null"/>
    <s v="No"/>
    <s v="null"/>
    <n v="260"/>
    <s v="Cash"/>
    <n v="11"/>
    <n v="3.2"/>
    <n v="3.9"/>
    <e v="#NAME?"/>
  </r>
  <r>
    <x v="10468"/>
    <x v="887"/>
    <x v="11950"/>
    <s v="Success"/>
    <s v="CID581981"/>
    <s v="Prime Sedan"/>
    <s v="Kammanahalli"/>
    <s v="Marathahalli"/>
    <n v="154"/>
    <n v="120"/>
    <s v="null"/>
    <s v="null"/>
    <s v="No"/>
    <s v="null"/>
    <n v="583"/>
    <s v="Cash"/>
    <n v="37"/>
    <n v="3.8"/>
    <n v="4.4000000000000004"/>
    <e v="#NAME?"/>
  </r>
  <r>
    <x v="10469"/>
    <x v="989"/>
    <x v="11951"/>
    <s v="Success"/>
    <s v="CID753862"/>
    <s v="Mini"/>
    <s v="Bannerghatta Road"/>
    <s v="Yelahanka"/>
    <n v="280"/>
    <n v="100"/>
    <s v="null"/>
    <s v="null"/>
    <s v="No"/>
    <s v="null"/>
    <n v="797"/>
    <s v="Cash"/>
    <n v="18"/>
    <n v="3.6"/>
    <n v="3.2"/>
    <e v="#NAME?"/>
  </r>
  <r>
    <x v="3341"/>
    <x v="520"/>
    <x v="11952"/>
    <s v="Canceled by Driver"/>
    <s v="CID911705"/>
    <s v="Prime Sedan"/>
    <s v="Majestic"/>
    <s v="Marathahalli"/>
    <s v="null"/>
    <s v="null"/>
    <s v="null"/>
    <s v="Personal &amp; Car related issue"/>
    <s v="null"/>
    <s v="null"/>
    <n v="124"/>
    <s v="null"/>
    <n v="0"/>
    <s v="null"/>
    <s v="null"/>
    <e v="#NAME?"/>
  </r>
  <r>
    <x v="10470"/>
    <x v="300"/>
    <x v="11953"/>
    <s v="Canceled by Driver"/>
    <s v="CID344004"/>
    <s v="Prime Plus"/>
    <s v="MG Road"/>
    <s v="Koramangala"/>
    <s v="null"/>
    <s v="null"/>
    <s v="null"/>
    <s v="Personal &amp; Car related issue"/>
    <s v="null"/>
    <s v="null"/>
    <n v="214"/>
    <s v="null"/>
    <n v="0"/>
    <s v="null"/>
    <s v="null"/>
    <e v="#NAME?"/>
  </r>
  <r>
    <x v="1997"/>
    <x v="1086"/>
    <x v="11954"/>
    <s v="Driver Not Found"/>
    <s v="CID495098"/>
    <s v="Bike"/>
    <s v="Majestic"/>
    <s v="Sahakar Nagar"/>
    <s v="null"/>
    <s v="null"/>
    <s v="null"/>
    <s v="null"/>
    <s v="null"/>
    <s v="null"/>
    <n v="662"/>
    <s v="null"/>
    <n v="0"/>
    <s v="null"/>
    <s v="null"/>
    <e v="#NAME?"/>
  </r>
  <r>
    <x v="10471"/>
    <x v="202"/>
    <x v="11955"/>
    <s v="Success"/>
    <s v="CID481324"/>
    <s v="Mini"/>
    <s v="Chickpet"/>
    <s v="Majestic"/>
    <n v="280"/>
    <n v="145"/>
    <s v="null"/>
    <s v="null"/>
    <s v="No"/>
    <s v="null"/>
    <n v="833"/>
    <s v="Credit Card"/>
    <n v="29"/>
    <n v="5"/>
    <n v="4.5999999999999996"/>
    <e v="#NAME?"/>
  </r>
  <r>
    <x v="10472"/>
    <x v="383"/>
    <x v="11956"/>
    <s v="Canceled by Customer"/>
    <s v="CID543221"/>
    <s v="Auto"/>
    <s v="Chickpet"/>
    <s v="Cox Town"/>
    <s v="null"/>
    <s v="null"/>
    <s v="AC is Not working"/>
    <s v="null"/>
    <s v="null"/>
    <s v="null"/>
    <n v="716"/>
    <s v="null"/>
    <n v="0"/>
    <s v="null"/>
    <s v="null"/>
    <e v="#NAME?"/>
  </r>
  <r>
    <x v="10473"/>
    <x v="376"/>
    <x v="11957"/>
    <s v="Success"/>
    <s v="CID339598"/>
    <s v="eBike"/>
    <s v="Kammanahalli"/>
    <s v="Electronic City"/>
    <n v="119"/>
    <n v="85"/>
    <s v="null"/>
    <s v="null"/>
    <s v="No"/>
    <s v="null"/>
    <n v="221"/>
    <s v="UPI"/>
    <n v="5"/>
    <n v="3.1"/>
    <n v="3.2"/>
    <e v="#NAME?"/>
  </r>
  <r>
    <x v="10474"/>
    <x v="849"/>
    <x v="11958"/>
    <s v="Canceled by Customer"/>
    <s v="CID792592"/>
    <s v="Prime SUV"/>
    <s v="Whitefield"/>
    <s v="Peenya"/>
    <s v="null"/>
    <s v="null"/>
    <s v="Driver is not moving towards pickup location"/>
    <s v="null"/>
    <s v="null"/>
    <s v="null"/>
    <n v="426"/>
    <s v="null"/>
    <n v="0"/>
    <s v="null"/>
    <s v="null"/>
    <e v="#NAME?"/>
  </r>
  <r>
    <x v="10475"/>
    <x v="360"/>
    <x v="11959"/>
    <s v="Canceled by Customer"/>
    <s v="CID340895"/>
    <s v="Prime Sedan"/>
    <s v="JP Nagar"/>
    <s v="RT Nagar"/>
    <s v="null"/>
    <s v="null"/>
    <s v="AC is Not working"/>
    <s v="null"/>
    <s v="null"/>
    <s v="null"/>
    <n v="392"/>
    <s v="null"/>
    <n v="0"/>
    <s v="null"/>
    <s v="null"/>
    <e v="#NAME?"/>
  </r>
  <r>
    <x v="1905"/>
    <x v="968"/>
    <x v="11960"/>
    <s v="Success"/>
    <s v="CID925664"/>
    <s v="Auto"/>
    <s v="KR Puram"/>
    <s v="Hulimavu"/>
    <n v="70"/>
    <n v="60"/>
    <s v="null"/>
    <s v="null"/>
    <s v="No"/>
    <s v="null"/>
    <n v="327"/>
    <s v="UPI"/>
    <n v="4"/>
    <n v="5"/>
    <n v="3.3"/>
    <e v="#NAME?"/>
  </r>
  <r>
    <x v="10476"/>
    <x v="1041"/>
    <x v="11961"/>
    <s v="Driver Not Found"/>
    <s v="CID571611"/>
    <s v="Bike"/>
    <s v="Hennur"/>
    <s v="Peenya"/>
    <s v="null"/>
    <s v="null"/>
    <s v="null"/>
    <s v="null"/>
    <s v="null"/>
    <s v="null"/>
    <n v="711"/>
    <s v="null"/>
    <n v="0"/>
    <s v="null"/>
    <s v="null"/>
    <e v="#NAME?"/>
  </r>
  <r>
    <x v="10477"/>
    <x v="463"/>
    <x v="11962"/>
    <s v="Success"/>
    <s v="CID194637"/>
    <s v="Bike"/>
    <s v="Langford Town"/>
    <s v="Hennur"/>
    <n v="301"/>
    <n v="75"/>
    <s v="null"/>
    <s v="null"/>
    <s v="No"/>
    <s v="null"/>
    <n v="787"/>
    <s v="Cash"/>
    <n v="24"/>
    <n v="3.9"/>
    <n v="4.9000000000000004"/>
    <e v="#NAME?"/>
  </r>
  <r>
    <x v="6886"/>
    <x v="580"/>
    <x v="11963"/>
    <s v="Success"/>
    <s v="CID652897"/>
    <s v="eBike"/>
    <s v="Rajarajeshwari Nagar"/>
    <s v="Richmond Town"/>
    <n v="203"/>
    <n v="45"/>
    <s v="null"/>
    <s v="null"/>
    <s v="No"/>
    <s v="null"/>
    <n v="585"/>
    <s v="Cash"/>
    <n v="39"/>
    <n v="3.3"/>
    <n v="3.9"/>
    <e v="#NAME?"/>
  </r>
  <r>
    <x v="10478"/>
    <x v="140"/>
    <x v="11964"/>
    <s v="Canceled by Driver"/>
    <s v="CID858966"/>
    <s v="Prime SUV"/>
    <s v="Malleshwaram"/>
    <s v="Chamarajpet"/>
    <s v="null"/>
    <s v="null"/>
    <s v="null"/>
    <s v="Customer was coughing/sick"/>
    <s v="null"/>
    <s v="null"/>
    <n v="352"/>
    <s v="null"/>
    <n v="0"/>
    <s v="null"/>
    <s v="null"/>
    <e v="#NAME?"/>
  </r>
  <r>
    <x v="10479"/>
    <x v="1088"/>
    <x v="11965"/>
    <s v="Success"/>
    <s v="CID259960"/>
    <s v="Prime Sedan"/>
    <s v="KR Puram"/>
    <s v="Electronic City"/>
    <n v="77"/>
    <n v="80"/>
    <s v="null"/>
    <s v="null"/>
    <s v="No"/>
    <s v="null"/>
    <n v="386"/>
    <s v="Cash"/>
    <n v="37"/>
    <n v="4.2"/>
    <n v="3.3"/>
    <e v="#NAME?"/>
  </r>
  <r>
    <x v="4430"/>
    <x v="355"/>
    <x v="11966"/>
    <s v="Canceled by Customer"/>
    <s v="CID450509"/>
    <s v="Prime SUV"/>
    <s v="Ramamurthy Nagar"/>
    <s v="Jayanagar"/>
    <s v="null"/>
    <s v="null"/>
    <s v="Driver asked to cancel"/>
    <s v="null"/>
    <s v="null"/>
    <s v="null"/>
    <n v="229"/>
    <s v="null"/>
    <n v="0"/>
    <s v="null"/>
    <s v="null"/>
    <e v="#NAME?"/>
  </r>
  <r>
    <x v="10480"/>
    <x v="848"/>
    <x v="11967"/>
    <s v="Canceled by Driver"/>
    <s v="CID697987"/>
    <s v="Prime Sedan"/>
    <s v="Kadugodi"/>
    <s v="Shantinagar"/>
    <s v="null"/>
    <s v="null"/>
    <s v="null"/>
    <s v="Customer related issue"/>
    <s v="null"/>
    <s v="null"/>
    <n v="103"/>
    <s v="null"/>
    <n v="0"/>
    <s v="null"/>
    <s v="null"/>
    <e v="#NAME?"/>
  </r>
  <r>
    <x v="917"/>
    <x v="668"/>
    <x v="11968"/>
    <s v="Success"/>
    <s v="CID345583"/>
    <s v="eBike"/>
    <s v="JP Nagar"/>
    <s v="Rajajinagar"/>
    <n v="98"/>
    <n v="30"/>
    <s v="null"/>
    <s v="null"/>
    <s v="No"/>
    <s v="null"/>
    <n v="315"/>
    <s v="UPI"/>
    <n v="37"/>
    <n v="3.8"/>
    <n v="4"/>
    <e v="#NAME?"/>
  </r>
  <r>
    <x v="3719"/>
    <x v="945"/>
    <x v="11969"/>
    <s v="Driver Not Found"/>
    <s v="CID438148"/>
    <s v="Mini"/>
    <s v="Ulsoor"/>
    <s v="RT Nagar"/>
    <s v="null"/>
    <s v="null"/>
    <s v="null"/>
    <s v="null"/>
    <s v="null"/>
    <s v="null"/>
    <n v="2349"/>
    <s v="null"/>
    <n v="0"/>
    <s v="null"/>
    <s v="null"/>
    <e v="#NAME?"/>
  </r>
  <r>
    <x v="10481"/>
    <x v="1271"/>
    <x v="11970"/>
    <s v="Canceled by Driver"/>
    <s v="CID108177"/>
    <s v="Bike"/>
    <s v="Yelahanka"/>
    <s v="Kammanahalli"/>
    <s v="null"/>
    <s v="null"/>
    <s v="null"/>
    <s v="Customer related issue"/>
    <s v="null"/>
    <s v="null"/>
    <n v="310"/>
    <s v="null"/>
    <n v="0"/>
    <s v="null"/>
    <s v="null"/>
    <e v="#NAME?"/>
  </r>
  <r>
    <x v="10482"/>
    <x v="615"/>
    <x v="11971"/>
    <s v="Canceled by Customer"/>
    <s v="CID958286"/>
    <s v="Prime Sedan"/>
    <s v="RT Nagar"/>
    <s v="Kengeri"/>
    <s v="null"/>
    <s v="null"/>
    <s v="Change of plans"/>
    <s v="null"/>
    <s v="null"/>
    <s v="null"/>
    <n v="254"/>
    <s v="null"/>
    <n v="0"/>
    <s v="null"/>
    <s v="null"/>
    <e v="#NAME?"/>
  </r>
  <r>
    <x v="1919"/>
    <x v="1058"/>
    <x v="11972"/>
    <s v="Success"/>
    <s v="CID332515"/>
    <s v="eBike"/>
    <s v="Rajarajeshwari Nagar"/>
    <s v="Vijayanagar"/>
    <n v="35"/>
    <n v="85"/>
    <s v="null"/>
    <s v="null"/>
    <s v="No"/>
    <s v="null"/>
    <n v="424"/>
    <s v="UPI"/>
    <n v="3"/>
    <n v="4.2"/>
    <n v="3.2"/>
    <e v="#NAME?"/>
  </r>
  <r>
    <x v="3228"/>
    <x v="1303"/>
    <x v="11973"/>
    <s v="Driver Not Found"/>
    <s v="CID924532"/>
    <s v="Bike"/>
    <s v="Bellandur"/>
    <s v="Indiranagar"/>
    <s v="null"/>
    <s v="null"/>
    <s v="null"/>
    <s v="null"/>
    <s v="null"/>
    <s v="null"/>
    <n v="351"/>
    <s v="null"/>
    <n v="0"/>
    <s v="null"/>
    <s v="null"/>
    <e v="#NAME?"/>
  </r>
  <r>
    <x v="10483"/>
    <x v="1431"/>
    <x v="11974"/>
    <s v="Canceled by Customer"/>
    <s v="CID866688"/>
    <s v="Prime Plus"/>
    <s v="Magadi Road"/>
    <s v="Hebbal"/>
    <s v="null"/>
    <s v="null"/>
    <s v="Driver asked to cancel"/>
    <s v="null"/>
    <s v="null"/>
    <s v="null"/>
    <n v="865"/>
    <s v="null"/>
    <n v="0"/>
    <s v="null"/>
    <s v="null"/>
    <e v="#NAME?"/>
  </r>
  <r>
    <x v="10484"/>
    <x v="725"/>
    <x v="11975"/>
    <s v="Canceled by Driver"/>
    <s v="CID988495"/>
    <s v="Bike"/>
    <s v="KR Puram"/>
    <s v="Cox Town"/>
    <s v="null"/>
    <s v="null"/>
    <s v="null"/>
    <s v="Customer related issue"/>
    <s v="null"/>
    <s v="null"/>
    <n v="215"/>
    <s v="null"/>
    <n v="0"/>
    <s v="null"/>
    <s v="null"/>
    <e v="#NAME?"/>
  </r>
  <r>
    <x v="10485"/>
    <x v="107"/>
    <x v="11976"/>
    <s v="Success"/>
    <s v="CID141705"/>
    <s v="Mini"/>
    <s v="Ramamurthy Nagar"/>
    <s v="Jayanagar"/>
    <n v="224"/>
    <n v="60"/>
    <s v="null"/>
    <s v="null"/>
    <s v="No"/>
    <s v="null"/>
    <n v="437"/>
    <s v="UPI"/>
    <n v="44"/>
    <n v="4.3"/>
    <n v="3.9"/>
    <e v="#NAME?"/>
  </r>
  <r>
    <x v="10486"/>
    <x v="97"/>
    <x v="11977"/>
    <s v="Success"/>
    <s v="CID189965"/>
    <s v="Mini"/>
    <s v="Koramangala"/>
    <s v="Yeshwanthpur"/>
    <n v="203"/>
    <n v="105"/>
    <s v="null"/>
    <s v="null"/>
    <s v="No"/>
    <s v="null"/>
    <n v="325"/>
    <s v="UPI"/>
    <n v="45"/>
    <n v="3.8"/>
    <n v="4.2"/>
    <e v="#NAME?"/>
  </r>
  <r>
    <x v="10487"/>
    <x v="1332"/>
    <x v="11978"/>
    <s v="Success"/>
    <s v="CID428248"/>
    <s v="Prime SUV"/>
    <s v="Kadugodi"/>
    <s v="Ulsoor"/>
    <n v="280"/>
    <n v="105"/>
    <s v="null"/>
    <s v="null"/>
    <s v="No"/>
    <s v="null"/>
    <n v="496"/>
    <s v="Cash"/>
    <n v="28"/>
    <n v="4.5999999999999996"/>
    <n v="3.7"/>
    <e v="#NAME?"/>
  </r>
  <r>
    <x v="10488"/>
    <x v="337"/>
    <x v="11979"/>
    <s v="Success"/>
    <s v="CID716768"/>
    <s v="Auto"/>
    <s v="JP Nagar"/>
    <s v="Tumkur Road"/>
    <n v="84"/>
    <n v="30"/>
    <s v="null"/>
    <s v="null"/>
    <s v="No"/>
    <s v="null"/>
    <n v="2153"/>
    <s v="Cash"/>
    <n v="18"/>
    <n v="3.7"/>
    <n v="4.5"/>
    <e v="#NAME?"/>
  </r>
  <r>
    <x v="8043"/>
    <x v="828"/>
    <x v="11980"/>
    <s v="Success"/>
    <s v="CID974142"/>
    <s v="Prime SUV"/>
    <s v="Ulsoor"/>
    <s v="HSR Layout"/>
    <n v="49"/>
    <n v="35"/>
    <s v="null"/>
    <s v="null"/>
    <s v="No"/>
    <s v="null"/>
    <n v="161"/>
    <s v="Cash"/>
    <n v="25"/>
    <n v="4.8"/>
    <n v="4.5"/>
    <e v="#NAME?"/>
  </r>
  <r>
    <x v="10489"/>
    <x v="1200"/>
    <x v="11981"/>
    <s v="Driver Not Found"/>
    <s v="CID121427"/>
    <s v="eBike"/>
    <s v="JP Nagar"/>
    <s v="Ramamurthy Nagar"/>
    <s v="null"/>
    <s v="null"/>
    <s v="null"/>
    <s v="null"/>
    <s v="null"/>
    <s v="null"/>
    <n v="995"/>
    <s v="null"/>
    <n v="0"/>
    <s v="null"/>
    <s v="null"/>
    <e v="#NAME?"/>
  </r>
  <r>
    <x v="10490"/>
    <x v="1315"/>
    <x v="11982"/>
    <s v="Success"/>
    <s v="CID214610"/>
    <s v="Auto"/>
    <s v="Chamarajpet"/>
    <s v="Sahakar Nagar"/>
    <n v="77"/>
    <n v="55"/>
    <s v="null"/>
    <s v="null"/>
    <s v="No"/>
    <s v="null"/>
    <n v="380"/>
    <s v="Cash"/>
    <n v="14"/>
    <n v="4.5999999999999996"/>
    <n v="4.4000000000000004"/>
    <e v="#NAME?"/>
  </r>
  <r>
    <x v="10491"/>
    <x v="606"/>
    <x v="11983"/>
    <s v="Success"/>
    <s v="CID833251"/>
    <s v="Prime SUV"/>
    <s v="Indiranagar"/>
    <s v="Devanahalli"/>
    <n v="63"/>
    <n v="75"/>
    <s v="null"/>
    <s v="null"/>
    <s v="No"/>
    <s v="null"/>
    <n v="144"/>
    <s v="Cash"/>
    <n v="12"/>
    <n v="4.8"/>
    <n v="4.7"/>
    <e v="#NAME?"/>
  </r>
  <r>
    <x v="10492"/>
    <x v="885"/>
    <x v="11984"/>
    <s v="Canceled by Driver"/>
    <s v="CID192339"/>
    <s v="eBike"/>
    <s v="Frazer Town"/>
    <s v="Marathahalli"/>
    <s v="null"/>
    <s v="null"/>
    <s v="null"/>
    <s v="More than permitted people in there"/>
    <s v="null"/>
    <s v="null"/>
    <n v="235"/>
    <s v="null"/>
    <n v="0"/>
    <s v="null"/>
    <s v="null"/>
    <e v="#NAME?"/>
  </r>
  <r>
    <x v="10493"/>
    <x v="1225"/>
    <x v="11985"/>
    <s v="Success"/>
    <s v="CID631594"/>
    <s v="Auto"/>
    <s v="Hosur Road"/>
    <s v="Frazer Town"/>
    <n v="168"/>
    <n v="95"/>
    <s v="null"/>
    <s v="null"/>
    <s v="No"/>
    <s v="null"/>
    <n v="2598"/>
    <s v="Cash"/>
    <n v="5"/>
    <n v="3.5"/>
    <n v="3.9"/>
    <e v="#NAME?"/>
  </r>
  <r>
    <x v="10494"/>
    <x v="203"/>
    <x v="11986"/>
    <s v="Success"/>
    <s v="CID725011"/>
    <s v="Auto"/>
    <s v="Mysore Road"/>
    <s v="Rajajinagar"/>
    <n v="175"/>
    <n v="115"/>
    <s v="null"/>
    <s v="null"/>
    <s v="No"/>
    <s v="null"/>
    <n v="492"/>
    <s v="UPI"/>
    <n v="4"/>
    <n v="3.7"/>
    <n v="4.7"/>
    <e v="#NAME?"/>
  </r>
  <r>
    <x v="10495"/>
    <x v="1196"/>
    <x v="11987"/>
    <s v="Success"/>
    <s v="CID591585"/>
    <s v="Prime SUV"/>
    <s v="Richmond Town"/>
    <s v="HSR Layout"/>
    <n v="77"/>
    <n v="125"/>
    <s v="null"/>
    <s v="null"/>
    <s v="No"/>
    <s v="null"/>
    <n v="429"/>
    <s v="UPI"/>
    <n v="28"/>
    <n v="4.4000000000000004"/>
    <n v="3.7"/>
    <e v="#NAME?"/>
  </r>
  <r>
    <x v="10496"/>
    <x v="706"/>
    <x v="11988"/>
    <s v="Success"/>
    <s v="CID580122"/>
    <s v="eBike"/>
    <s v="Kadugodi"/>
    <s v="Sahakar Nagar"/>
    <n v="42"/>
    <n v="25"/>
    <s v="null"/>
    <s v="null"/>
    <s v="No"/>
    <s v="null"/>
    <n v="177"/>
    <s v="UPI"/>
    <n v="7"/>
    <n v="5"/>
    <n v="4.2"/>
    <e v="#NAME?"/>
  </r>
  <r>
    <x v="10497"/>
    <x v="1328"/>
    <x v="11989"/>
    <s v="Canceled by Driver"/>
    <s v="CID914060"/>
    <s v="Prime SUV"/>
    <s v="Cox Town"/>
    <s v="Nagarbhavi"/>
    <s v="null"/>
    <s v="null"/>
    <s v="null"/>
    <s v="Customer related issue"/>
    <s v="null"/>
    <s v="null"/>
    <n v="126"/>
    <s v="null"/>
    <n v="0"/>
    <s v="null"/>
    <s v="null"/>
    <e v="#NAME?"/>
  </r>
  <r>
    <x v="10498"/>
    <x v="336"/>
    <x v="11990"/>
    <s v="Canceled by Driver"/>
    <s v="CID364706"/>
    <s v="Prime Sedan"/>
    <s v="Bannerghatta Road"/>
    <s v="Vijayanagar"/>
    <s v="null"/>
    <s v="null"/>
    <s v="null"/>
    <s v="Customer related issue"/>
    <s v="null"/>
    <s v="null"/>
    <n v="336"/>
    <s v="null"/>
    <n v="0"/>
    <s v="null"/>
    <s v="null"/>
    <e v="#NAME?"/>
  </r>
  <r>
    <x v="10499"/>
    <x v="535"/>
    <x v="11991"/>
    <s v="Canceled by Driver"/>
    <s v="CID336063"/>
    <s v="Mini"/>
    <s v="Shantinagar"/>
    <s v="Cox Town"/>
    <s v="null"/>
    <s v="null"/>
    <s v="null"/>
    <s v="More than permitted people in there"/>
    <s v="null"/>
    <s v="null"/>
    <n v="365"/>
    <s v="null"/>
    <n v="0"/>
    <s v="null"/>
    <s v="null"/>
    <e v="#NAME?"/>
  </r>
  <r>
    <x v="10500"/>
    <x v="612"/>
    <x v="11992"/>
    <s v="Success"/>
    <s v="CID548805"/>
    <s v="eBike"/>
    <s v="BTM Layout"/>
    <s v="Bannerghatta Road"/>
    <n v="140"/>
    <n v="45"/>
    <s v="null"/>
    <s v="null"/>
    <s v="No"/>
    <s v="null"/>
    <n v="2688"/>
    <s v="Cash"/>
    <n v="31"/>
    <n v="4.5999999999999996"/>
    <n v="4.2"/>
    <e v="#NAME?"/>
  </r>
  <r>
    <x v="10501"/>
    <x v="105"/>
    <x v="11993"/>
    <s v="Success"/>
    <s v="CID679026"/>
    <s v="Bike"/>
    <s v="Yelahanka"/>
    <s v="Chamarajpet"/>
    <n v="301"/>
    <n v="130"/>
    <s v="null"/>
    <s v="null"/>
    <s v="No"/>
    <s v="null"/>
    <n v="180"/>
    <s v="UPI"/>
    <n v="30"/>
    <n v="3.1"/>
    <n v="4.5"/>
    <e v="#NAME?"/>
  </r>
  <r>
    <x v="7705"/>
    <x v="771"/>
    <x v="11994"/>
    <s v="Canceled by Driver"/>
    <s v="CID458365"/>
    <s v="Prime Plus"/>
    <s v="Banashankari"/>
    <s v="Tumkur Road"/>
    <s v="null"/>
    <s v="null"/>
    <s v="null"/>
    <s v="Personal &amp; Car related issue"/>
    <s v="null"/>
    <s v="null"/>
    <n v="417"/>
    <s v="null"/>
    <n v="0"/>
    <s v="null"/>
    <s v="null"/>
    <e v="#NAME?"/>
  </r>
  <r>
    <x v="10502"/>
    <x v="950"/>
    <x v="11995"/>
    <s v="Canceled by Driver"/>
    <s v="CID656519"/>
    <s v="Prime Plus"/>
    <s v="Tumkur Road"/>
    <s v="MG Road"/>
    <s v="null"/>
    <s v="null"/>
    <s v="null"/>
    <s v="Customer related issue"/>
    <s v="null"/>
    <s v="null"/>
    <n v="122"/>
    <s v="null"/>
    <n v="0"/>
    <s v="null"/>
    <s v="null"/>
    <e v="#NAME?"/>
  </r>
  <r>
    <x v="10503"/>
    <x v="1104"/>
    <x v="11996"/>
    <s v="Success"/>
    <s v="CID656396"/>
    <s v="Prime Sedan"/>
    <s v="Kengeri"/>
    <s v="Padmanabhanagar"/>
    <n v="203"/>
    <n v="115"/>
    <s v="null"/>
    <s v="null"/>
    <s v="No"/>
    <s v="null"/>
    <n v="2819"/>
    <s v="Cash"/>
    <n v="24"/>
    <n v="3.4"/>
    <n v="5"/>
    <e v="#NAME?"/>
  </r>
  <r>
    <x v="6531"/>
    <x v="1057"/>
    <x v="11997"/>
    <s v="Success"/>
    <s v="CID258989"/>
    <s v="Mini"/>
    <s v="Shantinagar"/>
    <s v="Whitefield"/>
    <n v="105"/>
    <n v="90"/>
    <s v="null"/>
    <s v="null"/>
    <s v="No"/>
    <s v="null"/>
    <n v="111"/>
    <s v="Cash"/>
    <n v="42"/>
    <n v="3.8"/>
    <n v="4.7"/>
    <e v="#NAME?"/>
  </r>
  <r>
    <x v="7694"/>
    <x v="344"/>
    <x v="11998"/>
    <s v="Canceled by Customer"/>
    <s v="CID551579"/>
    <s v="eBike"/>
    <s v="Magadi Road"/>
    <s v="Sarjapur Road"/>
    <s v="null"/>
    <s v="null"/>
    <s v="Driver asked to cancel"/>
    <s v="null"/>
    <s v="null"/>
    <s v="null"/>
    <n v="254"/>
    <s v="null"/>
    <n v="0"/>
    <s v="null"/>
    <s v="null"/>
    <e v="#NAME?"/>
  </r>
  <r>
    <x v="10504"/>
    <x v="702"/>
    <x v="11999"/>
    <s v="Success"/>
    <s v="CID800696"/>
    <s v="Bike"/>
    <s v="Jayanagar"/>
    <s v="Basavanagudi"/>
    <n v="147"/>
    <n v="145"/>
    <s v="null"/>
    <s v="null"/>
    <s v="No"/>
    <s v="null"/>
    <n v="238"/>
    <s v="UPI"/>
    <n v="8"/>
    <n v="4.5999999999999996"/>
    <n v="3.8"/>
    <e v="#NAME?"/>
  </r>
  <r>
    <x v="3420"/>
    <x v="309"/>
    <x v="12000"/>
    <s v="Success"/>
    <s v="CID367461"/>
    <s v="Auto"/>
    <s v="Mysore Road"/>
    <s v="Varthur"/>
    <n v="175"/>
    <n v="100"/>
    <s v="null"/>
    <s v="null"/>
    <s v="No"/>
    <s v="null"/>
    <n v="350"/>
    <s v="UPI"/>
    <n v="8"/>
    <n v="5"/>
    <n v="3.8"/>
    <e v="#NAME?"/>
  </r>
  <r>
    <x v="6816"/>
    <x v="357"/>
    <x v="12001"/>
    <s v="Success"/>
    <s v="CID499300"/>
    <s v="Prime Plus"/>
    <s v="RT Nagar"/>
    <s v="Varthur"/>
    <n v="196"/>
    <n v="65"/>
    <s v="null"/>
    <s v="null"/>
    <s v="No"/>
    <s v="null"/>
    <n v="201"/>
    <s v="UPI"/>
    <n v="15"/>
    <n v="3.5"/>
    <n v="3.6"/>
    <e v="#NAME?"/>
  </r>
  <r>
    <x v="10505"/>
    <x v="922"/>
    <x v="12002"/>
    <s v="Success"/>
    <s v="CID889903"/>
    <s v="Mini"/>
    <s v="MG Road"/>
    <s v="Kadugodi"/>
    <n v="119"/>
    <n v="105"/>
    <s v="null"/>
    <s v="null"/>
    <s v="No"/>
    <s v="null"/>
    <n v="186"/>
    <s v="Credit Card"/>
    <n v="31"/>
    <n v="3.6"/>
    <n v="3.5"/>
    <e v="#NAME?"/>
  </r>
  <r>
    <x v="10506"/>
    <x v="392"/>
    <x v="12003"/>
    <s v="Canceled by Customer"/>
    <s v="CID108213"/>
    <s v="Mini"/>
    <s v="Whitefield"/>
    <s v="Basavanagudi"/>
    <s v="null"/>
    <s v="null"/>
    <s v="AC is Not working"/>
    <s v="null"/>
    <s v="null"/>
    <s v="null"/>
    <n v="168"/>
    <s v="null"/>
    <n v="0"/>
    <s v="null"/>
    <s v="null"/>
    <e v="#NAME?"/>
  </r>
  <r>
    <x v="10507"/>
    <x v="586"/>
    <x v="12004"/>
    <s v="Success"/>
    <s v="CID951303"/>
    <s v="Bike"/>
    <s v="BTM Layout"/>
    <s v="Langford Town"/>
    <n v="133"/>
    <n v="60"/>
    <s v="null"/>
    <s v="null"/>
    <s v="Yes"/>
    <s v="Other Issue"/>
    <n v="210"/>
    <s v="Cash"/>
    <n v="34"/>
    <n v="4.9000000000000004"/>
    <n v="4"/>
    <e v="#NAME?"/>
  </r>
  <r>
    <x v="10508"/>
    <x v="541"/>
    <x v="12005"/>
    <s v="Success"/>
    <s v="CID625561"/>
    <s v="Prime SUV"/>
    <s v="Yelahanka"/>
    <s v="Kammanahalli"/>
    <n v="266"/>
    <n v="140"/>
    <s v="null"/>
    <s v="null"/>
    <s v="No"/>
    <s v="null"/>
    <n v="748"/>
    <s v="Cash"/>
    <n v="41"/>
    <n v="4.7"/>
    <n v="4.0999999999999996"/>
    <e v="#NAME?"/>
  </r>
  <r>
    <x v="10509"/>
    <x v="648"/>
    <x v="12006"/>
    <s v="Success"/>
    <s v="CID783436"/>
    <s v="Auto"/>
    <s v="HSR Layout"/>
    <s v="Banashankari"/>
    <n v="231"/>
    <n v="50"/>
    <s v="null"/>
    <s v="null"/>
    <s v="No"/>
    <s v="null"/>
    <n v="793"/>
    <s v="Cash"/>
    <n v="5"/>
    <n v="3.7"/>
    <n v="3.9"/>
    <e v="#NAME?"/>
  </r>
  <r>
    <x v="10510"/>
    <x v="799"/>
    <x v="12007"/>
    <s v="Canceled by Customer"/>
    <s v="CID569008"/>
    <s v="Mini"/>
    <s v="Varthur"/>
    <s v="Frazer Town"/>
    <s v="null"/>
    <s v="null"/>
    <s v="AC is Not working"/>
    <s v="null"/>
    <s v="null"/>
    <s v="null"/>
    <n v="192"/>
    <s v="null"/>
    <n v="0"/>
    <s v="null"/>
    <s v="null"/>
    <e v="#NAME?"/>
  </r>
  <r>
    <x v="10511"/>
    <x v="687"/>
    <x v="12008"/>
    <s v="Success"/>
    <s v="CID272892"/>
    <s v="Mini"/>
    <s v="Hosur Road"/>
    <s v="Yelahanka"/>
    <n v="175"/>
    <n v="145"/>
    <s v="null"/>
    <s v="null"/>
    <s v="No"/>
    <s v="null"/>
    <n v="775"/>
    <s v="UPI"/>
    <n v="21"/>
    <n v="3.5"/>
    <n v="4.5999999999999996"/>
    <e v="#NAME?"/>
  </r>
  <r>
    <x v="10512"/>
    <x v="434"/>
    <x v="12009"/>
    <s v="Success"/>
    <s v="CID956780"/>
    <s v="Prime SUV"/>
    <s v="Majestic"/>
    <s v="Langford Town"/>
    <n v="245"/>
    <n v="70"/>
    <s v="null"/>
    <s v="null"/>
    <s v="No"/>
    <s v="null"/>
    <n v="312"/>
    <s v="UPI"/>
    <n v="9"/>
    <n v="4.5999999999999996"/>
    <n v="3.3"/>
    <e v="#NAME?"/>
  </r>
  <r>
    <x v="10513"/>
    <x v="230"/>
    <x v="12010"/>
    <s v="Success"/>
    <s v="CID873890"/>
    <s v="Prime Plus"/>
    <s v="BTM Layout"/>
    <s v="Langford Town"/>
    <n v="203"/>
    <n v="60"/>
    <s v="null"/>
    <s v="null"/>
    <s v="No"/>
    <s v="null"/>
    <n v="191"/>
    <s v="UPI"/>
    <n v="48"/>
    <n v="4.5999999999999996"/>
    <n v="4.3"/>
    <e v="#NAME?"/>
  </r>
  <r>
    <x v="10514"/>
    <x v="837"/>
    <x v="12011"/>
    <s v="Success"/>
    <s v="CID402212"/>
    <s v="Bike"/>
    <s v="Nagarbhavi"/>
    <s v="Sarjapur Road"/>
    <n v="301"/>
    <n v="75"/>
    <s v="null"/>
    <s v="null"/>
    <s v="No"/>
    <s v="null"/>
    <n v="300"/>
    <s v="UPI"/>
    <n v="30"/>
    <n v="3.8"/>
    <n v="3.2"/>
    <e v="#NAME?"/>
  </r>
  <r>
    <x v="7916"/>
    <x v="668"/>
    <x v="12012"/>
    <s v="Success"/>
    <s v="CID256183"/>
    <s v="Mini"/>
    <s v="Richmond Town"/>
    <s v="Frazer Town"/>
    <n v="98"/>
    <n v="115"/>
    <s v="null"/>
    <s v="null"/>
    <s v="No"/>
    <s v="null"/>
    <n v="236"/>
    <s v="UPI"/>
    <n v="20"/>
    <n v="4.9000000000000004"/>
    <n v="4.0999999999999996"/>
    <e v="#NAME?"/>
  </r>
  <r>
    <x v="10515"/>
    <x v="434"/>
    <x v="12013"/>
    <s v="Success"/>
    <s v="CID799472"/>
    <s v="Bike"/>
    <s v="KR Puram"/>
    <s v="Malleshwaram"/>
    <n v="203"/>
    <n v="70"/>
    <s v="null"/>
    <s v="null"/>
    <s v="Yes"/>
    <s v="Customer Demand"/>
    <n v="570"/>
    <s v="Cash"/>
    <n v="5"/>
    <n v="3.5"/>
    <n v="3.6"/>
    <e v="#NAME?"/>
  </r>
  <r>
    <x v="10516"/>
    <x v="118"/>
    <x v="12014"/>
    <s v="Success"/>
    <s v="CID473521"/>
    <s v="Auto"/>
    <s v="Bellandur"/>
    <s v="Basavanagudi"/>
    <n v="287"/>
    <n v="115"/>
    <s v="null"/>
    <s v="null"/>
    <s v="No"/>
    <s v="null"/>
    <n v="206"/>
    <s v="Cash"/>
    <n v="13"/>
    <n v="3.9"/>
    <n v="4.0999999999999996"/>
    <e v="#NAME?"/>
  </r>
  <r>
    <x v="7190"/>
    <x v="1061"/>
    <x v="12015"/>
    <s v="Success"/>
    <s v="CID993688"/>
    <s v="Bike"/>
    <s v="Bellandur"/>
    <s v="Marathahalli"/>
    <n v="259"/>
    <n v="25"/>
    <s v="null"/>
    <s v="null"/>
    <s v="No"/>
    <s v="null"/>
    <n v="412"/>
    <s v="Cash"/>
    <n v="36"/>
    <n v="3.8"/>
    <n v="4.4000000000000004"/>
    <e v="#NAME?"/>
  </r>
  <r>
    <x v="10517"/>
    <x v="1347"/>
    <x v="12016"/>
    <s v="Success"/>
    <s v="CID692649"/>
    <s v="Auto"/>
    <s v="Varthur"/>
    <s v="Vijayanagar"/>
    <n v="105"/>
    <n v="100"/>
    <s v="null"/>
    <s v="null"/>
    <s v="No"/>
    <s v="null"/>
    <n v="2090"/>
    <s v="Cash"/>
    <n v="2"/>
    <n v="5"/>
    <n v="3.1"/>
    <e v="#NAME?"/>
  </r>
  <r>
    <x v="2952"/>
    <x v="360"/>
    <x v="12017"/>
    <s v="Success"/>
    <s v="CID609789"/>
    <s v="Prime SUV"/>
    <s v="Jayanagar"/>
    <s v="Chamarajpet"/>
    <n v="161"/>
    <n v="65"/>
    <s v="null"/>
    <s v="null"/>
    <s v="No"/>
    <s v="null"/>
    <n v="176"/>
    <s v="Cash"/>
    <n v="47"/>
    <n v="3.8"/>
    <n v="4.9000000000000004"/>
    <e v="#NAME?"/>
  </r>
  <r>
    <x v="10518"/>
    <x v="714"/>
    <x v="12018"/>
    <s v="Canceled by Customer"/>
    <s v="CID111338"/>
    <s v="Auto"/>
    <s v="Varthur"/>
    <s v="Marathahalli"/>
    <s v="null"/>
    <s v="null"/>
    <s v="Driver asked to cancel"/>
    <s v="null"/>
    <s v="null"/>
    <s v="null"/>
    <n v="296"/>
    <s v="null"/>
    <n v="0"/>
    <s v="null"/>
    <s v="null"/>
    <e v="#NAME?"/>
  </r>
  <r>
    <x v="10519"/>
    <x v="1208"/>
    <x v="12019"/>
    <s v="Canceled by Driver"/>
    <s v="CID356460"/>
    <s v="eBike"/>
    <s v="Peenya"/>
    <s v="Marathahalli"/>
    <s v="null"/>
    <s v="null"/>
    <s v="null"/>
    <s v="Personal &amp; Car related issue"/>
    <s v="null"/>
    <s v="null"/>
    <n v="401"/>
    <s v="null"/>
    <n v="0"/>
    <s v="null"/>
    <s v="null"/>
    <e v="#NAME?"/>
  </r>
  <r>
    <x v="8797"/>
    <x v="379"/>
    <x v="12020"/>
    <s v="Success"/>
    <s v="CID935758"/>
    <s v="Prime Sedan"/>
    <s v="Hosur Road"/>
    <s v="HSR Layout"/>
    <n v="119"/>
    <n v="90"/>
    <s v="null"/>
    <s v="null"/>
    <s v="No"/>
    <s v="null"/>
    <n v="151"/>
    <s v="Cash"/>
    <n v="32"/>
    <n v="4.5"/>
    <n v="4.5"/>
    <e v="#NAME?"/>
  </r>
  <r>
    <x v="5048"/>
    <x v="243"/>
    <x v="12021"/>
    <s v="Success"/>
    <s v="CID330221"/>
    <s v="Auto"/>
    <s v="Whitefield"/>
    <s v="Rajajinagar"/>
    <n v="175"/>
    <n v="45"/>
    <s v="null"/>
    <s v="null"/>
    <s v="No"/>
    <s v="null"/>
    <n v="1909"/>
    <s v="Cash"/>
    <n v="4"/>
    <n v="4.9000000000000004"/>
    <n v="3.8"/>
    <e v="#NAME?"/>
  </r>
  <r>
    <x v="10520"/>
    <x v="54"/>
    <x v="12022"/>
    <s v="Success"/>
    <s v="CID287842"/>
    <s v="Prime Plus"/>
    <s v="Bellandur"/>
    <s v="Tumkur Road"/>
    <n v="182"/>
    <n v="90"/>
    <s v="null"/>
    <s v="null"/>
    <s v="No"/>
    <s v="null"/>
    <n v="239"/>
    <s v="UPI"/>
    <n v="27"/>
    <n v="4.7"/>
    <n v="3.2"/>
    <e v="#NAME?"/>
  </r>
  <r>
    <x v="2623"/>
    <x v="201"/>
    <x v="12023"/>
    <s v="Success"/>
    <s v="CID231420"/>
    <s v="eBike"/>
    <s v="Indiranagar"/>
    <s v="Nagarbhavi"/>
    <n v="203"/>
    <n v="60"/>
    <s v="null"/>
    <s v="null"/>
    <s v="No"/>
    <s v="null"/>
    <n v="2543"/>
    <s v="Cash"/>
    <n v="8"/>
    <n v="4.5"/>
    <n v="3.7"/>
    <e v="#NAME?"/>
  </r>
  <r>
    <x v="10521"/>
    <x v="1243"/>
    <x v="12024"/>
    <s v="Success"/>
    <s v="CID977195"/>
    <s v="Bike"/>
    <s v="Mysore Road"/>
    <s v="Tumkur Road"/>
    <n v="217"/>
    <n v="115"/>
    <s v="null"/>
    <s v="null"/>
    <s v="No"/>
    <s v="null"/>
    <n v="992"/>
    <s v="Cash"/>
    <n v="34"/>
    <n v="4"/>
    <n v="4.5"/>
    <e v="#NAME?"/>
  </r>
  <r>
    <x v="10522"/>
    <x v="1043"/>
    <x v="12025"/>
    <s v="Success"/>
    <s v="CID568584"/>
    <s v="Mini"/>
    <s v="Vijayanagar"/>
    <s v="Hennur"/>
    <n v="119"/>
    <n v="135"/>
    <s v="null"/>
    <s v="null"/>
    <s v="No"/>
    <s v="null"/>
    <n v="524"/>
    <s v="Cash"/>
    <n v="36"/>
    <n v="4.9000000000000004"/>
    <n v="3.8"/>
    <e v="#NAME?"/>
  </r>
  <r>
    <x v="7183"/>
    <x v="601"/>
    <x v="12026"/>
    <s v="Success"/>
    <s v="CID362596"/>
    <s v="Bike"/>
    <s v="Frazer Town"/>
    <s v="Kengeri"/>
    <n v="238"/>
    <n v="80"/>
    <s v="null"/>
    <s v="null"/>
    <s v="No"/>
    <s v="null"/>
    <n v="412"/>
    <s v="UPI"/>
    <n v="25"/>
    <n v="4.4000000000000004"/>
    <n v="4.7"/>
    <e v="#NAME?"/>
  </r>
  <r>
    <x v="10523"/>
    <x v="1102"/>
    <x v="12027"/>
    <s v="Canceled by Driver"/>
    <s v="CID526082"/>
    <s v="Auto"/>
    <s v="BTM Layout"/>
    <s v="Peenya"/>
    <s v="null"/>
    <s v="null"/>
    <s v="null"/>
    <s v="Personal &amp; Car related issue"/>
    <s v="null"/>
    <s v="null"/>
    <n v="214"/>
    <s v="null"/>
    <n v="0"/>
    <s v="null"/>
    <s v="null"/>
    <e v="#NAME?"/>
  </r>
  <r>
    <x v="7369"/>
    <x v="101"/>
    <x v="12028"/>
    <s v="Success"/>
    <s v="CID657147"/>
    <s v="Prime Plus"/>
    <s v="Kengeri"/>
    <s v="RT Nagar"/>
    <n v="126"/>
    <n v="65"/>
    <s v="null"/>
    <s v="null"/>
    <s v="No"/>
    <s v="null"/>
    <n v="1954"/>
    <s v="Cash"/>
    <n v="36"/>
    <n v="4"/>
    <n v="3.9"/>
    <e v="#NAME?"/>
  </r>
  <r>
    <x v="10524"/>
    <x v="1259"/>
    <x v="12029"/>
    <s v="Driver Not Found"/>
    <s v="CID293397"/>
    <s v="Prime Sedan"/>
    <s v="Rajajinagar"/>
    <s v="Indiranagar"/>
    <s v="null"/>
    <s v="null"/>
    <s v="null"/>
    <s v="null"/>
    <s v="null"/>
    <s v="null"/>
    <n v="1047"/>
    <s v="null"/>
    <n v="0"/>
    <s v="null"/>
    <s v="null"/>
    <e v="#NAME?"/>
  </r>
  <r>
    <x v="10525"/>
    <x v="219"/>
    <x v="12030"/>
    <s v="Success"/>
    <s v="CID172058"/>
    <s v="eBike"/>
    <s v="Vijayanagar"/>
    <s v="Kammanahalli"/>
    <n v="147"/>
    <n v="100"/>
    <s v="null"/>
    <s v="null"/>
    <s v="No"/>
    <s v="null"/>
    <n v="649"/>
    <s v="Cash"/>
    <n v="43"/>
    <n v="4.4000000000000004"/>
    <n v="3.6"/>
    <e v="#NAME?"/>
  </r>
  <r>
    <x v="10526"/>
    <x v="436"/>
    <x v="12031"/>
    <s v="Driver Not Found"/>
    <s v="CID182409"/>
    <s v="Mini"/>
    <s v="Basavanagudi"/>
    <s v="MG Road"/>
    <s v="null"/>
    <s v="null"/>
    <s v="null"/>
    <s v="null"/>
    <s v="null"/>
    <s v="null"/>
    <n v="181"/>
    <s v="null"/>
    <n v="0"/>
    <s v="null"/>
    <s v="null"/>
    <e v="#NAME?"/>
  </r>
  <r>
    <x v="884"/>
    <x v="245"/>
    <x v="12032"/>
    <s v="Success"/>
    <s v="CID626653"/>
    <s v="eBike"/>
    <s v="RT Nagar"/>
    <s v="Rajajinagar"/>
    <n v="91"/>
    <n v="35"/>
    <s v="null"/>
    <s v="null"/>
    <s v="No"/>
    <s v="null"/>
    <n v="478"/>
    <s v="UPI"/>
    <n v="5"/>
    <n v="4.7"/>
    <n v="4.5999999999999996"/>
    <e v="#NAME?"/>
  </r>
  <r>
    <x v="4547"/>
    <x v="166"/>
    <x v="12033"/>
    <s v="Driver Not Found"/>
    <s v="CID654816"/>
    <s v="Auto"/>
    <s v="Yeshwanthpur"/>
    <s v="Jayanagar"/>
    <s v="null"/>
    <s v="null"/>
    <s v="null"/>
    <s v="null"/>
    <s v="null"/>
    <s v="null"/>
    <n v="394"/>
    <s v="null"/>
    <n v="0"/>
    <s v="null"/>
    <s v="null"/>
    <e v="#NAME?"/>
  </r>
  <r>
    <x v="10527"/>
    <x v="591"/>
    <x v="12034"/>
    <s v="Success"/>
    <s v="CID253983"/>
    <s v="Bike"/>
    <s v="Majestic"/>
    <s v="KR Puram"/>
    <n v="133"/>
    <n v="95"/>
    <s v="null"/>
    <s v="null"/>
    <s v="No"/>
    <s v="null"/>
    <n v="197"/>
    <s v="Cash"/>
    <n v="17"/>
    <n v="3.2"/>
    <n v="4.7"/>
    <e v="#NAME?"/>
  </r>
  <r>
    <x v="10528"/>
    <x v="183"/>
    <x v="12035"/>
    <s v="Canceled by Driver"/>
    <s v="CID145669"/>
    <s v="Prime Plus"/>
    <s v="Ramamurthy Nagar"/>
    <s v="Chamarajpet"/>
    <s v="null"/>
    <s v="null"/>
    <s v="null"/>
    <s v="Customer related issue"/>
    <s v="null"/>
    <s v="null"/>
    <n v="267"/>
    <s v="null"/>
    <n v="0"/>
    <s v="null"/>
    <s v="null"/>
    <e v="#NAME?"/>
  </r>
  <r>
    <x v="10529"/>
    <x v="708"/>
    <x v="12036"/>
    <s v="Driver Not Found"/>
    <s v="CID878674"/>
    <s v="Prime Plus"/>
    <s v="Magadi Road"/>
    <s v="Majestic"/>
    <s v="null"/>
    <s v="null"/>
    <s v="null"/>
    <s v="null"/>
    <s v="null"/>
    <s v="null"/>
    <n v="119"/>
    <s v="null"/>
    <n v="0"/>
    <s v="null"/>
    <s v="null"/>
    <e v="#NAME?"/>
  </r>
  <r>
    <x v="1168"/>
    <x v="150"/>
    <x v="12037"/>
    <s v="Success"/>
    <s v="CID828559"/>
    <s v="Prime Plus"/>
    <s v="Chickpet"/>
    <s v="Varthur"/>
    <n v="280"/>
    <n v="35"/>
    <s v="null"/>
    <s v="null"/>
    <s v="Yes"/>
    <s v="Vehicle Breakdown"/>
    <n v="155"/>
    <s v="Cash"/>
    <n v="15"/>
    <n v="3.1"/>
    <n v="4.0999999999999996"/>
    <e v="#NAME?"/>
  </r>
  <r>
    <x v="10530"/>
    <x v="999"/>
    <x v="12038"/>
    <s v="Success"/>
    <s v="CID586289"/>
    <s v="Bike"/>
    <s v="Peenya"/>
    <s v="Devanahalli"/>
    <n v="77"/>
    <n v="115"/>
    <s v="null"/>
    <s v="null"/>
    <s v="No"/>
    <s v="null"/>
    <n v="386"/>
    <s v="UPI"/>
    <n v="23"/>
    <n v="3.1"/>
    <n v="3.5"/>
    <e v="#NAME?"/>
  </r>
  <r>
    <x v="7106"/>
    <x v="164"/>
    <x v="12039"/>
    <s v="Success"/>
    <s v="CID466731"/>
    <s v="Auto"/>
    <s v="Ulsoor"/>
    <s v="Hebbal"/>
    <n v="231"/>
    <n v="55"/>
    <s v="null"/>
    <s v="null"/>
    <s v="No"/>
    <s v="null"/>
    <n v="496"/>
    <s v="UPI"/>
    <n v="9"/>
    <n v="3.2"/>
    <n v="3.3"/>
    <e v="#NAME?"/>
  </r>
  <r>
    <x v="10531"/>
    <x v="136"/>
    <x v="12040"/>
    <s v="Canceled by Driver"/>
    <s v="CID266537"/>
    <s v="Mini"/>
    <s v="Whitefield"/>
    <s v="HSR Layout"/>
    <s v="null"/>
    <s v="null"/>
    <s v="null"/>
    <s v="Personal &amp; Car related issue"/>
    <s v="null"/>
    <s v="null"/>
    <n v="465"/>
    <s v="null"/>
    <n v="0"/>
    <s v="null"/>
    <s v="null"/>
    <e v="#NAME?"/>
  </r>
  <r>
    <x v="10532"/>
    <x v="699"/>
    <x v="12041"/>
    <s v="Canceled by Driver"/>
    <s v="CID251414"/>
    <s v="Prime Sedan"/>
    <s v="Kammanahalli"/>
    <s v="Devanahalli"/>
    <s v="null"/>
    <s v="null"/>
    <s v="null"/>
    <s v="Personal &amp; Car related issue"/>
    <s v="null"/>
    <s v="null"/>
    <n v="1722"/>
    <s v="null"/>
    <n v="0"/>
    <s v="null"/>
    <s v="null"/>
    <e v="#NAME?"/>
  </r>
  <r>
    <x v="10533"/>
    <x v="58"/>
    <x v="12042"/>
    <s v="Driver Not Found"/>
    <s v="CID736294"/>
    <s v="Auto"/>
    <s v="Mysore Road"/>
    <s v="Langford Town"/>
    <s v="null"/>
    <s v="null"/>
    <s v="null"/>
    <s v="null"/>
    <s v="null"/>
    <s v="null"/>
    <n v="258"/>
    <s v="null"/>
    <n v="0"/>
    <s v="null"/>
    <s v="null"/>
    <e v="#NAME?"/>
  </r>
  <r>
    <x v="10534"/>
    <x v="612"/>
    <x v="12043"/>
    <s v="Canceled by Driver"/>
    <s v="CID662508"/>
    <s v="Prime Plus"/>
    <s v="Chickpet"/>
    <s v="RT Nagar"/>
    <s v="null"/>
    <s v="null"/>
    <s v="null"/>
    <s v="Personal &amp; Car related issue"/>
    <s v="null"/>
    <s v="null"/>
    <n v="271"/>
    <s v="null"/>
    <n v="0"/>
    <s v="null"/>
    <s v="null"/>
    <e v="#NAME?"/>
  </r>
  <r>
    <x v="10535"/>
    <x v="379"/>
    <x v="12044"/>
    <s v="Success"/>
    <s v="CID798599"/>
    <s v="Prime Sedan"/>
    <s v="Vijayanagar"/>
    <s v="Frazer Town"/>
    <n v="161"/>
    <n v="35"/>
    <s v="null"/>
    <s v="null"/>
    <s v="No"/>
    <s v="null"/>
    <n v="169"/>
    <s v="Cash"/>
    <n v="5"/>
    <n v="3.4"/>
    <n v="4.8"/>
    <e v="#NAME?"/>
  </r>
  <r>
    <x v="10536"/>
    <x v="806"/>
    <x v="12045"/>
    <s v="Driver Not Found"/>
    <s v="CID628685"/>
    <s v="Prime SUV"/>
    <s v="Hennur"/>
    <s v="Yeshwanthpur"/>
    <s v="null"/>
    <s v="null"/>
    <s v="null"/>
    <s v="null"/>
    <s v="null"/>
    <s v="null"/>
    <n v="305"/>
    <s v="null"/>
    <n v="0"/>
    <s v="null"/>
    <s v="null"/>
    <e v="#NAME?"/>
  </r>
  <r>
    <x v="10537"/>
    <x v="1377"/>
    <x v="12046"/>
    <s v="Success"/>
    <s v="CID643357"/>
    <s v="eBike"/>
    <s v="Vijayanagar"/>
    <s v="RT Nagar"/>
    <n v="140"/>
    <n v="80"/>
    <s v="null"/>
    <s v="null"/>
    <s v="No"/>
    <s v="null"/>
    <n v="185"/>
    <s v="Cash"/>
    <n v="36"/>
    <n v="3.5"/>
    <n v="3.5"/>
    <e v="#NAME?"/>
  </r>
  <r>
    <x v="10538"/>
    <x v="378"/>
    <x v="12047"/>
    <s v="Canceled by Customer"/>
    <s v="CID461628"/>
    <s v="Mini"/>
    <s v="JP Nagar"/>
    <s v="Vijayanagar"/>
    <s v="null"/>
    <s v="null"/>
    <s v="Driver is not moving towards pickup location"/>
    <s v="null"/>
    <s v="null"/>
    <s v="null"/>
    <n v="958"/>
    <s v="null"/>
    <n v="0"/>
    <s v="null"/>
    <s v="null"/>
    <e v="#NAME?"/>
  </r>
  <r>
    <x v="10539"/>
    <x v="424"/>
    <x v="12048"/>
    <s v="Success"/>
    <s v="CID517633"/>
    <s v="Bike"/>
    <s v="Padmanabhanagar"/>
    <s v="MG Road"/>
    <n v="203"/>
    <n v="50"/>
    <s v="null"/>
    <s v="null"/>
    <s v="No"/>
    <s v="null"/>
    <n v="354"/>
    <s v="Cash"/>
    <n v="16"/>
    <n v="4.5999999999999996"/>
    <n v="4.0999999999999996"/>
    <e v="#NAME?"/>
  </r>
  <r>
    <x v="10540"/>
    <x v="55"/>
    <x v="12049"/>
    <s v="Canceled by Driver"/>
    <s v="CID485787"/>
    <s v="Mini"/>
    <s v="Frazer Town"/>
    <s v="Ulsoor"/>
    <s v="null"/>
    <s v="null"/>
    <s v="null"/>
    <s v="Customer related issue"/>
    <s v="null"/>
    <s v="null"/>
    <n v="428"/>
    <s v="null"/>
    <n v="0"/>
    <s v="null"/>
    <s v="null"/>
    <e v="#NAME?"/>
  </r>
  <r>
    <x v="10541"/>
    <x v="629"/>
    <x v="12050"/>
    <s v="Driver Not Found"/>
    <s v="CID373763"/>
    <s v="Auto"/>
    <s v="HSR Layout"/>
    <s v="Rajajinagar"/>
    <s v="null"/>
    <s v="null"/>
    <s v="null"/>
    <s v="null"/>
    <s v="null"/>
    <s v="null"/>
    <n v="650"/>
    <s v="null"/>
    <n v="0"/>
    <s v="null"/>
    <s v="null"/>
    <e v="#NAME?"/>
  </r>
  <r>
    <x v="6985"/>
    <x v="171"/>
    <x v="12051"/>
    <s v="Driver Not Found"/>
    <s v="CID382492"/>
    <s v="Prime Sedan"/>
    <s v="Indiranagar"/>
    <s v="KR Puram"/>
    <s v="null"/>
    <s v="null"/>
    <s v="null"/>
    <s v="null"/>
    <s v="null"/>
    <s v="null"/>
    <n v="267"/>
    <s v="null"/>
    <n v="0"/>
    <s v="null"/>
    <s v="null"/>
    <e v="#NAME?"/>
  </r>
  <r>
    <x v="10542"/>
    <x v="573"/>
    <x v="12052"/>
    <s v="Success"/>
    <s v="CID870483"/>
    <s v="Prime Sedan"/>
    <s v="Hebbal"/>
    <s v="Jayanagar"/>
    <n v="126"/>
    <n v="30"/>
    <s v="null"/>
    <s v="null"/>
    <s v="No"/>
    <s v="null"/>
    <n v="137"/>
    <s v="UPI"/>
    <n v="46"/>
    <n v="3.3"/>
    <n v="3.1"/>
    <e v="#NAME?"/>
  </r>
  <r>
    <x v="3265"/>
    <x v="78"/>
    <x v="12053"/>
    <s v="Success"/>
    <s v="CID555783"/>
    <s v="Mini"/>
    <s v="Yeshwanthpur"/>
    <s v="Malleshwaram"/>
    <n v="140"/>
    <n v="40"/>
    <s v="null"/>
    <s v="null"/>
    <s v="No"/>
    <s v="null"/>
    <n v="325"/>
    <s v="UPI"/>
    <n v="49"/>
    <n v="4.8"/>
    <n v="4.3"/>
    <e v="#NAME?"/>
  </r>
  <r>
    <x v="10543"/>
    <x v="227"/>
    <x v="12054"/>
    <s v="Canceled by Driver"/>
    <s v="CID861088"/>
    <s v="Prime SUV"/>
    <s v="Sarjapur Road"/>
    <s v="Frazer Town"/>
    <s v="null"/>
    <s v="null"/>
    <s v="null"/>
    <s v="Customer was coughing/sick"/>
    <s v="null"/>
    <s v="null"/>
    <n v="488"/>
    <s v="null"/>
    <n v="0"/>
    <s v="null"/>
    <s v="null"/>
    <e v="#NAME?"/>
  </r>
  <r>
    <x v="10544"/>
    <x v="1100"/>
    <x v="12055"/>
    <s v="Canceled by Driver"/>
    <s v="CID363934"/>
    <s v="Prime Plus"/>
    <s v="JP Nagar"/>
    <s v="Rajarajeshwari Nagar"/>
    <s v="null"/>
    <s v="null"/>
    <s v="null"/>
    <s v="Personal &amp; Car related issue"/>
    <s v="null"/>
    <s v="null"/>
    <n v="595"/>
    <s v="null"/>
    <n v="0"/>
    <s v="null"/>
    <s v="null"/>
    <e v="#NAME?"/>
  </r>
  <r>
    <x v="10545"/>
    <x v="1310"/>
    <x v="12056"/>
    <s v="Success"/>
    <s v="CID970754"/>
    <s v="Auto"/>
    <s v="Kengeri"/>
    <s v="Varthur"/>
    <n v="35"/>
    <n v="115"/>
    <s v="null"/>
    <s v="null"/>
    <s v="No"/>
    <s v="null"/>
    <n v="246"/>
    <s v="Cash"/>
    <n v="4"/>
    <n v="3.4"/>
    <n v="3.8"/>
    <e v="#NAME?"/>
  </r>
  <r>
    <x v="10546"/>
    <x v="1288"/>
    <x v="12057"/>
    <s v="Success"/>
    <s v="CID259113"/>
    <s v="eBike"/>
    <s v="Kammanahalli"/>
    <s v="Malleshwaram"/>
    <n v="133"/>
    <n v="90"/>
    <s v="null"/>
    <s v="null"/>
    <s v="No"/>
    <s v="null"/>
    <n v="903"/>
    <s v="Cash"/>
    <n v="34"/>
    <n v="4.0999999999999996"/>
    <n v="4.2"/>
    <e v="#NAME?"/>
  </r>
  <r>
    <x v="10547"/>
    <x v="1110"/>
    <x v="12058"/>
    <s v="Success"/>
    <s v="CID904289"/>
    <s v="Mini"/>
    <s v="Hosur Road"/>
    <s v="Majestic"/>
    <n v="126"/>
    <n v="140"/>
    <s v="null"/>
    <s v="null"/>
    <s v="No"/>
    <s v="null"/>
    <n v="305"/>
    <s v="Credit Card"/>
    <n v="23"/>
    <n v="3.7"/>
    <n v="3.5"/>
    <e v="#NAME?"/>
  </r>
  <r>
    <x v="5970"/>
    <x v="1400"/>
    <x v="12059"/>
    <s v="Canceled by Customer"/>
    <s v="CID769820"/>
    <s v="Prime Plus"/>
    <s v="Ramamurthy Nagar"/>
    <s v="Basavanagudi"/>
    <s v="null"/>
    <s v="null"/>
    <s v="Driver asked to cancel"/>
    <s v="null"/>
    <s v="null"/>
    <s v="null"/>
    <n v="160"/>
    <s v="null"/>
    <n v="0"/>
    <s v="null"/>
    <s v="null"/>
    <e v="#NAME?"/>
  </r>
  <r>
    <x v="43"/>
    <x v="42"/>
    <x v="12060"/>
    <s v="Success"/>
    <s v="CID850853"/>
    <s v="Prime Sedan"/>
    <s v="HSR Layout"/>
    <s v="Mysore Road"/>
    <n v="105"/>
    <n v="130"/>
    <s v="null"/>
    <s v="null"/>
    <s v="No"/>
    <s v="null"/>
    <n v="571"/>
    <s v="Cash"/>
    <n v="46"/>
    <n v="3.1"/>
    <n v="3.1"/>
    <e v="#NAME?"/>
  </r>
  <r>
    <x v="10548"/>
    <x v="402"/>
    <x v="12061"/>
    <s v="Success"/>
    <s v="CID956801"/>
    <s v="Prime Sedan"/>
    <s v="Shantinagar"/>
    <s v="Ulsoor"/>
    <n v="140"/>
    <n v="95"/>
    <s v="null"/>
    <s v="null"/>
    <s v="No"/>
    <s v="null"/>
    <n v="444"/>
    <s v="UPI"/>
    <n v="46"/>
    <n v="4.5999999999999996"/>
    <n v="4.8"/>
    <e v="#NAME?"/>
  </r>
  <r>
    <x v="10549"/>
    <x v="398"/>
    <x v="12062"/>
    <s v="Canceled by Driver"/>
    <s v="CID778538"/>
    <s v="Prime SUV"/>
    <s v="Banashankari"/>
    <s v="Sarjapur Road"/>
    <s v="null"/>
    <s v="null"/>
    <s v="null"/>
    <s v="Customer related issue"/>
    <s v="null"/>
    <s v="null"/>
    <n v="146"/>
    <s v="null"/>
    <n v="0"/>
    <s v="null"/>
    <s v="null"/>
    <e v="#NAME?"/>
  </r>
  <r>
    <x v="10550"/>
    <x v="544"/>
    <x v="12063"/>
    <s v="Success"/>
    <s v="CID758897"/>
    <s v="eBike"/>
    <s v="Mysore Road"/>
    <s v="Sarjapur Road"/>
    <n v="308"/>
    <n v="60"/>
    <s v="null"/>
    <s v="null"/>
    <s v="No"/>
    <s v="null"/>
    <n v="328"/>
    <s v="Cash"/>
    <n v="3"/>
    <n v="3.1"/>
    <n v="4.3"/>
    <e v="#NAME?"/>
  </r>
  <r>
    <x v="10551"/>
    <x v="562"/>
    <x v="12064"/>
    <s v="Success"/>
    <s v="CID728539"/>
    <s v="Auto"/>
    <s v="Banashankari"/>
    <s v="Hennur"/>
    <n v="280"/>
    <n v="130"/>
    <s v="null"/>
    <s v="null"/>
    <s v="No"/>
    <s v="null"/>
    <n v="327"/>
    <s v="Cash"/>
    <n v="6"/>
    <n v="3.5"/>
    <n v="3.3"/>
    <e v="#NAME?"/>
  </r>
  <r>
    <x v="6433"/>
    <x v="264"/>
    <x v="12065"/>
    <s v="Success"/>
    <s v="CID523352"/>
    <s v="Prime SUV"/>
    <s v="Jayanagar"/>
    <s v="Tumkur Road"/>
    <n v="147"/>
    <n v="85"/>
    <s v="null"/>
    <s v="null"/>
    <s v="No"/>
    <s v="null"/>
    <n v="384"/>
    <s v="UPI"/>
    <n v="20"/>
    <n v="5"/>
    <n v="3.2"/>
    <e v="#NAME?"/>
  </r>
  <r>
    <x v="4515"/>
    <x v="1039"/>
    <x v="12066"/>
    <s v="Canceled by Customer"/>
    <s v="CID594493"/>
    <s v="Prime Sedan"/>
    <s v="Ulsoor"/>
    <s v="Frazer Town"/>
    <s v="null"/>
    <s v="null"/>
    <s v="Driver is not moving towards pickup location"/>
    <s v="null"/>
    <s v="null"/>
    <s v="null"/>
    <n v="243"/>
    <s v="null"/>
    <n v="0"/>
    <s v="null"/>
    <s v="null"/>
    <e v="#NAME?"/>
  </r>
  <r>
    <x v="8178"/>
    <x v="498"/>
    <x v="12067"/>
    <s v="Driver Not Found"/>
    <s v="CID685356"/>
    <s v="Mini"/>
    <s v="Bannerghatta Road"/>
    <s v="Hennur"/>
    <s v="null"/>
    <s v="null"/>
    <s v="null"/>
    <s v="null"/>
    <s v="null"/>
    <s v="null"/>
    <n v="213"/>
    <s v="null"/>
    <n v="0"/>
    <s v="null"/>
    <s v="null"/>
    <e v="#NAME?"/>
  </r>
  <r>
    <x v="10552"/>
    <x v="1107"/>
    <x v="12068"/>
    <s v="Success"/>
    <s v="CID329665"/>
    <s v="Prime SUV"/>
    <s v="Sahakar Nagar"/>
    <s v="KR Puram"/>
    <n v="189"/>
    <n v="65"/>
    <s v="null"/>
    <s v="null"/>
    <s v="No"/>
    <s v="null"/>
    <n v="640"/>
    <s v="UPI"/>
    <n v="32"/>
    <n v="4.4000000000000004"/>
    <n v="4"/>
    <e v="#NAME?"/>
  </r>
  <r>
    <x v="10553"/>
    <x v="36"/>
    <x v="12069"/>
    <s v="Canceled by Driver"/>
    <s v="CID657299"/>
    <s v="Auto"/>
    <s v="Peenya"/>
    <s v="Chamarajpet"/>
    <s v="null"/>
    <s v="null"/>
    <s v="null"/>
    <s v="Customer was coughing/sick"/>
    <s v="null"/>
    <s v="null"/>
    <n v="243"/>
    <s v="null"/>
    <n v="0"/>
    <s v="null"/>
    <s v="null"/>
    <e v="#NAME?"/>
  </r>
  <r>
    <x v="10554"/>
    <x v="1218"/>
    <x v="12070"/>
    <s v="Success"/>
    <s v="CID650213"/>
    <s v="Bike"/>
    <s v="Malleshwaram"/>
    <s v="Banashankari"/>
    <n v="119"/>
    <n v="50"/>
    <s v="null"/>
    <s v="null"/>
    <s v="No"/>
    <s v="null"/>
    <n v="371"/>
    <s v="UPI"/>
    <n v="8"/>
    <n v="4.5999999999999996"/>
    <n v="3.9"/>
    <e v="#NAME?"/>
  </r>
  <r>
    <x v="10555"/>
    <x v="1172"/>
    <x v="12071"/>
    <s v="Success"/>
    <s v="CID418559"/>
    <s v="Auto"/>
    <s v="RT Nagar"/>
    <s v="Hebbal"/>
    <n v="63"/>
    <n v="45"/>
    <s v="null"/>
    <s v="null"/>
    <s v="No"/>
    <s v="null"/>
    <n v="109"/>
    <s v="Cash"/>
    <n v="11"/>
    <n v="4.0999999999999996"/>
    <n v="3.1"/>
    <e v="#NAME?"/>
  </r>
  <r>
    <x v="10556"/>
    <x v="113"/>
    <x v="12072"/>
    <s v="Driver Not Found"/>
    <s v="CID699343"/>
    <s v="Bike"/>
    <s v="Kengeri"/>
    <s v="Shantinagar"/>
    <s v="null"/>
    <s v="null"/>
    <s v="null"/>
    <s v="null"/>
    <s v="null"/>
    <s v="null"/>
    <n v="173"/>
    <s v="null"/>
    <n v="0"/>
    <s v="null"/>
    <s v="null"/>
    <e v="#NAME?"/>
  </r>
  <r>
    <x v="2734"/>
    <x v="1050"/>
    <x v="12073"/>
    <s v="Success"/>
    <s v="CID625587"/>
    <s v="Bike"/>
    <s v="Varthur"/>
    <s v="Electronic City"/>
    <n v="161"/>
    <n v="25"/>
    <s v="null"/>
    <s v="null"/>
    <s v="Yes"/>
    <s v="Vehicle Breakdown"/>
    <n v="539"/>
    <s v="UPI"/>
    <n v="22"/>
    <n v="4.3"/>
    <n v="3.4"/>
    <e v="#NAME?"/>
  </r>
  <r>
    <x v="10557"/>
    <x v="1047"/>
    <x v="12074"/>
    <s v="Canceled by Driver"/>
    <s v="CID886775"/>
    <s v="eBike"/>
    <s v="Langford Town"/>
    <s v="Marathahalli"/>
    <s v="null"/>
    <s v="null"/>
    <s v="null"/>
    <s v="Customer related issue"/>
    <s v="null"/>
    <s v="null"/>
    <n v="312"/>
    <s v="null"/>
    <n v="0"/>
    <s v="null"/>
    <s v="null"/>
    <e v="#NAME?"/>
  </r>
  <r>
    <x v="10558"/>
    <x v="1333"/>
    <x v="12075"/>
    <s v="Canceled by Customer"/>
    <s v="CID835582"/>
    <s v="Prime Plus"/>
    <s v="Langford Town"/>
    <s v="Indiranagar"/>
    <s v="null"/>
    <s v="null"/>
    <s v="Change of plans"/>
    <s v="null"/>
    <s v="null"/>
    <s v="null"/>
    <n v="128"/>
    <s v="null"/>
    <n v="0"/>
    <s v="null"/>
    <s v="null"/>
    <e v="#NAME?"/>
  </r>
  <r>
    <x v="1108"/>
    <x v="732"/>
    <x v="12076"/>
    <s v="Success"/>
    <s v="CID384681"/>
    <s v="Mini"/>
    <s v="Tumkur Road"/>
    <s v="Mysore Road"/>
    <n v="273"/>
    <n v="50"/>
    <s v="null"/>
    <s v="null"/>
    <s v="Yes"/>
    <s v="Vehicle Breakdown"/>
    <n v="988"/>
    <s v="UPI"/>
    <n v="42"/>
    <n v="3.3"/>
    <n v="4.9000000000000004"/>
    <e v="#NAME?"/>
  </r>
  <r>
    <x v="10559"/>
    <x v="336"/>
    <x v="12077"/>
    <s v="Success"/>
    <s v="CID418822"/>
    <s v="Prime Plus"/>
    <s v="Kengeri"/>
    <s v="Tumkur Road"/>
    <n v="308"/>
    <n v="65"/>
    <s v="null"/>
    <s v="null"/>
    <s v="No"/>
    <s v="null"/>
    <n v="192"/>
    <s v="Cash"/>
    <n v="16"/>
    <n v="3"/>
    <n v="4.9000000000000004"/>
    <e v="#NAME?"/>
  </r>
  <r>
    <x v="10560"/>
    <x v="683"/>
    <x v="12078"/>
    <s v="Success"/>
    <s v="CID941922"/>
    <s v="eBike"/>
    <s v="Yelahanka"/>
    <s v="Cox Town"/>
    <n v="105"/>
    <n v="55"/>
    <s v="null"/>
    <s v="null"/>
    <s v="No"/>
    <s v="null"/>
    <n v="253"/>
    <s v="Cash"/>
    <n v="12"/>
    <n v="3.6"/>
    <n v="4.0999999999999996"/>
    <e v="#NAME?"/>
  </r>
  <r>
    <x v="10561"/>
    <x v="157"/>
    <x v="12079"/>
    <s v="Success"/>
    <s v="CID636399"/>
    <s v="Auto"/>
    <s v="Bannerghatta Road"/>
    <s v="Mysore Road"/>
    <n v="308"/>
    <n v="85"/>
    <s v="null"/>
    <s v="null"/>
    <s v="Yes"/>
    <s v="Vehicle Breakdown"/>
    <n v="1081"/>
    <s v="Cash"/>
    <n v="4"/>
    <n v="4.2"/>
    <n v="3"/>
    <e v="#NAME?"/>
  </r>
  <r>
    <x v="8090"/>
    <x v="358"/>
    <x v="12080"/>
    <s v="Success"/>
    <s v="CID880880"/>
    <s v="Auto"/>
    <s v="Majestic"/>
    <s v="Tumkur Road"/>
    <n v="84"/>
    <n v="60"/>
    <s v="null"/>
    <s v="null"/>
    <s v="No"/>
    <s v="null"/>
    <n v="469"/>
    <s v="Cash"/>
    <n v="9"/>
    <n v="3.4"/>
    <n v="3.6"/>
    <e v="#NAME?"/>
  </r>
  <r>
    <x v="10562"/>
    <x v="994"/>
    <x v="12081"/>
    <s v="Success"/>
    <s v="CID246956"/>
    <s v="Bike"/>
    <s v="Magadi Road"/>
    <s v="Electronic City"/>
    <n v="133"/>
    <n v="50"/>
    <s v="null"/>
    <s v="null"/>
    <s v="No"/>
    <s v="null"/>
    <n v="692"/>
    <s v="Cash"/>
    <n v="17"/>
    <n v="3.2"/>
    <n v="4.4000000000000004"/>
    <e v="#NAME?"/>
  </r>
  <r>
    <x v="10563"/>
    <x v="710"/>
    <x v="12082"/>
    <s v="Success"/>
    <s v="CID142010"/>
    <s v="Bike"/>
    <s v="Whitefield"/>
    <s v="Banashankari"/>
    <n v="280"/>
    <n v="90"/>
    <s v="null"/>
    <s v="null"/>
    <s v="No"/>
    <s v="null"/>
    <n v="214"/>
    <s v="UPI"/>
    <n v="24"/>
    <n v="3.1"/>
    <n v="3.2"/>
    <e v="#NAME?"/>
  </r>
  <r>
    <x v="10564"/>
    <x v="812"/>
    <x v="12083"/>
    <s v="Success"/>
    <s v="CID917653"/>
    <s v="Bike"/>
    <s v="Mysore Road"/>
    <s v="BTM Layout"/>
    <n v="154"/>
    <n v="85"/>
    <s v="null"/>
    <s v="null"/>
    <s v="No"/>
    <s v="null"/>
    <n v="395"/>
    <s v="Credit Card"/>
    <n v="29"/>
    <n v="4.4000000000000004"/>
    <n v="4.0999999999999996"/>
    <e v="#NAME?"/>
  </r>
  <r>
    <x v="10565"/>
    <x v="220"/>
    <x v="12084"/>
    <s v="Canceled by Driver"/>
    <s v="CID121454"/>
    <s v="Prime Sedan"/>
    <s v="Basavanagudi"/>
    <s v="MG Road"/>
    <s v="null"/>
    <s v="null"/>
    <s v="null"/>
    <s v="Customer related issue"/>
    <s v="null"/>
    <s v="null"/>
    <n v="586"/>
    <s v="null"/>
    <n v="0"/>
    <s v="null"/>
    <s v="null"/>
    <e v="#NAME?"/>
  </r>
  <r>
    <x v="10566"/>
    <x v="1078"/>
    <x v="12085"/>
    <s v="Success"/>
    <s v="CID529139"/>
    <s v="Auto"/>
    <s v="Varthur"/>
    <s v="Chamarajpet"/>
    <n v="287"/>
    <n v="135"/>
    <s v="null"/>
    <s v="null"/>
    <s v="No"/>
    <s v="null"/>
    <n v="199"/>
    <s v="UPI"/>
    <n v="10"/>
    <n v="4"/>
    <n v="3.3"/>
    <e v="#NAME?"/>
  </r>
  <r>
    <x v="10567"/>
    <x v="1266"/>
    <x v="12086"/>
    <s v="Canceled by Customer"/>
    <s v="CID477368"/>
    <s v="Mini"/>
    <s v="Nagarbhavi"/>
    <s v="Nagarbhavi"/>
    <s v="null"/>
    <s v="null"/>
    <s v="Driver is not moving towards pickup location"/>
    <s v="null"/>
    <s v="null"/>
    <s v="null"/>
    <n v="451"/>
    <s v="null"/>
    <n v="0"/>
    <s v="null"/>
    <s v="null"/>
    <e v="#NAME?"/>
  </r>
  <r>
    <x v="10568"/>
    <x v="431"/>
    <x v="12087"/>
    <s v="Driver Not Found"/>
    <s v="CID633527"/>
    <s v="Auto"/>
    <s v="Sarjapur Road"/>
    <s v="Marathahalli"/>
    <s v="null"/>
    <s v="null"/>
    <s v="null"/>
    <s v="null"/>
    <s v="null"/>
    <s v="null"/>
    <n v="456"/>
    <s v="null"/>
    <n v="0"/>
    <s v="null"/>
    <s v="null"/>
    <e v="#NAME?"/>
  </r>
  <r>
    <x v="292"/>
    <x v="11"/>
    <x v="12088"/>
    <s v="Success"/>
    <s v="CID619090"/>
    <s v="Prime SUV"/>
    <s v="Bellandur"/>
    <s v="KR Puram"/>
    <n v="238"/>
    <n v="125"/>
    <s v="null"/>
    <s v="null"/>
    <s v="No"/>
    <s v="null"/>
    <n v="2258"/>
    <s v="Cash"/>
    <n v="35"/>
    <n v="3.7"/>
    <n v="4.5999999999999996"/>
    <e v="#NAME?"/>
  </r>
  <r>
    <x v="2493"/>
    <x v="186"/>
    <x v="12089"/>
    <s v="Canceled by Driver"/>
    <s v="CID451561"/>
    <s v="Mini"/>
    <s v="Hosur Road"/>
    <s v="Koramangala"/>
    <s v="null"/>
    <s v="null"/>
    <s v="null"/>
    <s v="More than permitted people in there"/>
    <s v="null"/>
    <s v="null"/>
    <n v="1952"/>
    <s v="null"/>
    <n v="0"/>
    <s v="null"/>
    <s v="null"/>
    <e v="#NAME?"/>
  </r>
  <r>
    <x v="388"/>
    <x v="338"/>
    <x v="12090"/>
    <s v="Success"/>
    <s v="CID674008"/>
    <s v="eBike"/>
    <s v="Richmond Town"/>
    <s v="Ramamurthy Nagar"/>
    <n v="301"/>
    <n v="110"/>
    <s v="null"/>
    <s v="null"/>
    <s v="No"/>
    <s v="null"/>
    <n v="448"/>
    <s v="Cash"/>
    <n v="26"/>
    <n v="4.2"/>
    <n v="3.6"/>
    <e v="#NAME?"/>
  </r>
  <r>
    <x v="4659"/>
    <x v="542"/>
    <x v="12091"/>
    <s v="Success"/>
    <s v="CID848839"/>
    <s v="Prime SUV"/>
    <s v="Malleshwaram"/>
    <s v="Kengeri"/>
    <n v="91"/>
    <n v="130"/>
    <s v="null"/>
    <s v="null"/>
    <s v="No"/>
    <s v="null"/>
    <n v="267"/>
    <s v="Cash"/>
    <n v="17"/>
    <n v="4.8"/>
    <n v="4.0999999999999996"/>
    <e v="#NAME?"/>
  </r>
  <r>
    <x v="10569"/>
    <x v="1049"/>
    <x v="12092"/>
    <s v="Driver Not Found"/>
    <s v="CID798115"/>
    <s v="Bike"/>
    <s v="Magadi Road"/>
    <s v="Vijayanagar"/>
    <s v="null"/>
    <s v="null"/>
    <s v="null"/>
    <s v="null"/>
    <s v="null"/>
    <s v="null"/>
    <n v="629"/>
    <s v="null"/>
    <n v="0"/>
    <s v="null"/>
    <s v="null"/>
    <e v="#NAME?"/>
  </r>
  <r>
    <x v="10570"/>
    <x v="773"/>
    <x v="12093"/>
    <s v="Success"/>
    <s v="CID355284"/>
    <s v="Mini"/>
    <s v="Banashankari"/>
    <s v="Banashankari"/>
    <n v="238"/>
    <n v="140"/>
    <s v="null"/>
    <s v="null"/>
    <s v="No"/>
    <s v="null"/>
    <n v="227"/>
    <s v="Cash"/>
    <n v="49"/>
    <n v="4.8"/>
    <n v="4.3"/>
    <e v="#NAME?"/>
  </r>
  <r>
    <x v="10571"/>
    <x v="755"/>
    <x v="12094"/>
    <s v="Success"/>
    <s v="CID938144"/>
    <s v="eBike"/>
    <s v="Bellandur"/>
    <s v="Varthur"/>
    <n v="77"/>
    <n v="85"/>
    <s v="null"/>
    <s v="null"/>
    <s v="No"/>
    <s v="null"/>
    <n v="510"/>
    <s v="Cash"/>
    <n v="6"/>
    <n v="4.7"/>
    <n v="3.9"/>
    <e v="#NAME?"/>
  </r>
  <r>
    <x v="10572"/>
    <x v="1116"/>
    <x v="12095"/>
    <s v="Canceled by Driver"/>
    <s v="CID959506"/>
    <s v="eBike"/>
    <s v="Rajajinagar"/>
    <s v="Cox Town"/>
    <s v="null"/>
    <s v="null"/>
    <s v="null"/>
    <s v="Personal &amp; Car related issue"/>
    <s v="null"/>
    <s v="null"/>
    <n v="2291"/>
    <s v="null"/>
    <n v="0"/>
    <s v="null"/>
    <s v="null"/>
    <e v="#NAME?"/>
  </r>
  <r>
    <x v="5061"/>
    <x v="849"/>
    <x v="12096"/>
    <s v="Success"/>
    <s v="CID688140"/>
    <s v="Auto"/>
    <s v="Majestic"/>
    <s v="Kammanahalli"/>
    <n v="273"/>
    <n v="100"/>
    <s v="null"/>
    <s v="null"/>
    <s v="No"/>
    <s v="null"/>
    <n v="810"/>
    <s v="Cash"/>
    <n v="13"/>
    <n v="4.0999999999999996"/>
    <n v="3.9"/>
    <e v="#NAME?"/>
  </r>
  <r>
    <x v="2881"/>
    <x v="1265"/>
    <x v="12097"/>
    <s v="Canceled by Driver"/>
    <s v="CID913887"/>
    <s v="Bike"/>
    <s v="Jayanagar"/>
    <s v="Hulimavu"/>
    <s v="null"/>
    <s v="null"/>
    <s v="null"/>
    <s v="Customer was coughing/sick"/>
    <s v="null"/>
    <s v="null"/>
    <n v="649"/>
    <s v="null"/>
    <n v="0"/>
    <s v="null"/>
    <s v="null"/>
    <e v="#NAME?"/>
  </r>
  <r>
    <x v="10573"/>
    <x v="141"/>
    <x v="12098"/>
    <s v="Success"/>
    <s v="CID640124"/>
    <s v="Mini"/>
    <s v="Sarjapur Road"/>
    <s v="Hosur Road"/>
    <n v="301"/>
    <n v="35"/>
    <s v="null"/>
    <s v="null"/>
    <s v="No"/>
    <s v="null"/>
    <n v="368"/>
    <s v="Cash"/>
    <n v="40"/>
    <n v="3.4"/>
    <n v="3.1"/>
    <e v="#NAME?"/>
  </r>
  <r>
    <x v="7964"/>
    <x v="220"/>
    <x v="12099"/>
    <s v="Canceled by Customer"/>
    <s v="CID573981"/>
    <s v="Mini"/>
    <s v="Kammanahalli"/>
    <s v="MG Road"/>
    <s v="null"/>
    <s v="null"/>
    <s v="Driver asked to cancel"/>
    <s v="null"/>
    <s v="null"/>
    <s v="null"/>
    <n v="221"/>
    <s v="null"/>
    <n v="0"/>
    <s v="null"/>
    <s v="null"/>
    <e v="#NAME?"/>
  </r>
  <r>
    <x v="7305"/>
    <x v="1251"/>
    <x v="12100"/>
    <s v="Canceled by Driver"/>
    <s v="CID270685"/>
    <s v="Mini"/>
    <s v="Hebbal"/>
    <s v="Ulsoor"/>
    <s v="null"/>
    <s v="null"/>
    <s v="null"/>
    <s v="Customer was coughing/sick"/>
    <s v="null"/>
    <s v="null"/>
    <n v="169"/>
    <s v="null"/>
    <n v="0"/>
    <s v="null"/>
    <s v="null"/>
    <e v="#NAME?"/>
  </r>
  <r>
    <x v="10574"/>
    <x v="1078"/>
    <x v="12101"/>
    <s v="Driver Not Found"/>
    <s v="CID816685"/>
    <s v="Bike"/>
    <s v="Kengeri"/>
    <s v="Hosur Road"/>
    <s v="null"/>
    <s v="null"/>
    <s v="null"/>
    <s v="null"/>
    <s v="null"/>
    <s v="null"/>
    <n v="488"/>
    <s v="null"/>
    <n v="0"/>
    <s v="null"/>
    <s v="null"/>
    <e v="#NAME?"/>
  </r>
  <r>
    <x v="10575"/>
    <x v="380"/>
    <x v="12102"/>
    <s v="Success"/>
    <s v="CID297791"/>
    <s v="Prime SUV"/>
    <s v="Rajajinagar"/>
    <s v="Langford Town"/>
    <n v="252"/>
    <n v="55"/>
    <s v="null"/>
    <s v="null"/>
    <s v="Yes"/>
    <s v="Vehicle Breakdown"/>
    <n v="353"/>
    <s v="Cash"/>
    <n v="7"/>
    <n v="3.8"/>
    <n v="4.0999999999999996"/>
    <e v="#NAME?"/>
  </r>
  <r>
    <x v="10576"/>
    <x v="918"/>
    <x v="12103"/>
    <s v="Success"/>
    <s v="CID769124"/>
    <s v="Mini"/>
    <s v="Ulsoor"/>
    <s v="Hennur"/>
    <n v="140"/>
    <n v="140"/>
    <s v="null"/>
    <s v="null"/>
    <s v="Yes"/>
    <s v="Other Issue"/>
    <n v="221"/>
    <s v="UPI"/>
    <n v="30"/>
    <n v="3.1"/>
    <n v="3.4"/>
    <e v="#NAME?"/>
  </r>
  <r>
    <x v="4970"/>
    <x v="193"/>
    <x v="12104"/>
    <s v="Success"/>
    <s v="CID519000"/>
    <s v="Prime SUV"/>
    <s v="Kadugodi"/>
    <s v="Langford Town"/>
    <n v="147"/>
    <n v="95"/>
    <s v="null"/>
    <s v="null"/>
    <s v="No"/>
    <s v="null"/>
    <n v="399"/>
    <s v="UPI"/>
    <n v="9"/>
    <n v="3.7"/>
    <n v="4.9000000000000004"/>
    <e v="#NAME?"/>
  </r>
  <r>
    <x v="574"/>
    <x v="469"/>
    <x v="12105"/>
    <s v="Success"/>
    <s v="CID807528"/>
    <s v="Mini"/>
    <s v="Hennur"/>
    <s v="Ulsoor"/>
    <n v="98"/>
    <n v="105"/>
    <s v="null"/>
    <s v="null"/>
    <s v="No"/>
    <s v="null"/>
    <n v="817"/>
    <s v="Cash"/>
    <n v="8"/>
    <n v="4.0999999999999996"/>
    <n v="3.7"/>
    <e v="#NAME?"/>
  </r>
  <r>
    <x v="10577"/>
    <x v="401"/>
    <x v="12106"/>
    <s v="Success"/>
    <s v="CID167334"/>
    <s v="Bike"/>
    <s v="Tumkur Road"/>
    <s v="Kengeri"/>
    <n v="42"/>
    <n v="25"/>
    <s v="null"/>
    <s v="null"/>
    <s v="No"/>
    <s v="null"/>
    <n v="432"/>
    <s v="Cash"/>
    <n v="17"/>
    <n v="3.1"/>
    <n v="4.2"/>
    <e v="#NAME?"/>
  </r>
  <r>
    <x v="10578"/>
    <x v="690"/>
    <x v="12107"/>
    <s v="Canceled by Driver"/>
    <s v="CID290516"/>
    <s v="Prime Sedan"/>
    <s v="Vijayanagar"/>
    <s v="Malleshwaram"/>
    <s v="null"/>
    <s v="null"/>
    <s v="null"/>
    <s v="Customer was coughing/sick"/>
    <s v="null"/>
    <s v="null"/>
    <n v="359"/>
    <s v="null"/>
    <n v="0"/>
    <s v="null"/>
    <s v="null"/>
    <e v="#NAME?"/>
  </r>
  <r>
    <x v="10579"/>
    <x v="717"/>
    <x v="12108"/>
    <s v="Success"/>
    <s v="CID162714"/>
    <s v="Prime Sedan"/>
    <s v="KR Puram"/>
    <s v="Devanahalli"/>
    <n v="231"/>
    <n v="115"/>
    <s v="null"/>
    <s v="null"/>
    <s v="No"/>
    <s v="null"/>
    <n v="2057"/>
    <s v="UPI"/>
    <n v="35"/>
    <n v="4.4000000000000004"/>
    <n v="4.9000000000000004"/>
    <e v="#NAME?"/>
  </r>
  <r>
    <x v="10580"/>
    <x v="1426"/>
    <x v="12109"/>
    <s v="Success"/>
    <s v="CID398272"/>
    <s v="Prime Plus"/>
    <s v="Varthur"/>
    <s v="Shivajinagar"/>
    <n v="119"/>
    <n v="25"/>
    <s v="null"/>
    <s v="null"/>
    <s v="Yes"/>
    <s v="Vehicle Breakdown"/>
    <n v="968"/>
    <s v="Cash"/>
    <n v="16"/>
    <n v="3.5"/>
    <n v="3.4"/>
    <e v="#NAME?"/>
  </r>
  <r>
    <x v="10581"/>
    <x v="312"/>
    <x v="12110"/>
    <s v="Canceled by Driver"/>
    <s v="CID211808"/>
    <s v="Mini"/>
    <s v="Sahakar Nagar"/>
    <s v="Hulimavu"/>
    <s v="null"/>
    <s v="null"/>
    <s v="null"/>
    <s v="Personal &amp; Car related issue"/>
    <s v="null"/>
    <s v="null"/>
    <n v="199"/>
    <s v="null"/>
    <n v="0"/>
    <s v="null"/>
    <s v="null"/>
    <e v="#NAME?"/>
  </r>
  <r>
    <x v="889"/>
    <x v="436"/>
    <x v="12111"/>
    <s v="Driver Not Found"/>
    <s v="CID212581"/>
    <s v="Prime Plus"/>
    <s v="Frazer Town"/>
    <s v="Shivajinagar"/>
    <s v="null"/>
    <s v="null"/>
    <s v="null"/>
    <s v="null"/>
    <s v="null"/>
    <s v="null"/>
    <n v="646"/>
    <s v="null"/>
    <n v="0"/>
    <s v="null"/>
    <s v="null"/>
    <e v="#NAME?"/>
  </r>
  <r>
    <x v="10582"/>
    <x v="675"/>
    <x v="12112"/>
    <s v="Success"/>
    <s v="CID103034"/>
    <s v="Auto"/>
    <s v="Chickpet"/>
    <s v="Basavanagudi"/>
    <n v="119"/>
    <n v="110"/>
    <s v="null"/>
    <s v="null"/>
    <s v="No"/>
    <s v="null"/>
    <n v="467"/>
    <s v="UPI"/>
    <n v="3"/>
    <n v="4.4000000000000004"/>
    <n v="3.2"/>
    <e v="#NAME?"/>
  </r>
  <r>
    <x v="10583"/>
    <x v="476"/>
    <x v="12113"/>
    <s v="Success"/>
    <s v="CID643183"/>
    <s v="eBike"/>
    <s v="Hulimavu"/>
    <s v="Kadugodi"/>
    <n v="140"/>
    <n v="100"/>
    <s v="null"/>
    <s v="null"/>
    <s v="No"/>
    <s v="null"/>
    <n v="217"/>
    <s v="Cash"/>
    <n v="38"/>
    <n v="4"/>
    <n v="4.9000000000000004"/>
    <e v="#NAME?"/>
  </r>
  <r>
    <x v="10584"/>
    <x v="1025"/>
    <x v="12114"/>
    <s v="Canceled by Driver"/>
    <s v="CID492415"/>
    <s v="eBike"/>
    <s v="Kadugodi"/>
    <s v="Banashankari"/>
    <s v="null"/>
    <s v="null"/>
    <s v="null"/>
    <s v="Customer was coughing/sick"/>
    <s v="null"/>
    <s v="null"/>
    <n v="474"/>
    <s v="null"/>
    <n v="0"/>
    <s v="null"/>
    <s v="null"/>
    <e v="#NAME?"/>
  </r>
  <r>
    <x v="10585"/>
    <x v="1430"/>
    <x v="12115"/>
    <s v="Success"/>
    <s v="CID228085"/>
    <s v="Prime Plus"/>
    <s v="Mysore Road"/>
    <s v="Kadugodi"/>
    <n v="119"/>
    <n v="115"/>
    <s v="null"/>
    <s v="null"/>
    <s v="No"/>
    <s v="null"/>
    <n v="956"/>
    <s v="UPI"/>
    <n v="25"/>
    <n v="3.2"/>
    <n v="3.4"/>
    <e v="#NAME?"/>
  </r>
  <r>
    <x v="9252"/>
    <x v="451"/>
    <x v="12116"/>
    <s v="Success"/>
    <s v="CID231228"/>
    <s v="Auto"/>
    <s v="Banashankari"/>
    <s v="Electronic City"/>
    <n v="77"/>
    <n v="115"/>
    <s v="null"/>
    <s v="null"/>
    <s v="No"/>
    <s v="null"/>
    <n v="231"/>
    <s v="Cash"/>
    <n v="4"/>
    <n v="3.1"/>
    <n v="3.2"/>
    <e v="#NAME?"/>
  </r>
  <r>
    <x v="10586"/>
    <x v="989"/>
    <x v="12117"/>
    <s v="Canceled by Driver"/>
    <s v="CID374965"/>
    <s v="Mini"/>
    <s v="Bannerghatta Road"/>
    <s v="Devanahalli"/>
    <s v="null"/>
    <s v="null"/>
    <s v="null"/>
    <s v="Personal &amp; Car related issue"/>
    <s v="null"/>
    <s v="null"/>
    <n v="315"/>
    <s v="null"/>
    <n v="0"/>
    <s v="null"/>
    <s v="null"/>
    <e v="#NAME?"/>
  </r>
  <r>
    <x v="10587"/>
    <x v="1398"/>
    <x v="12118"/>
    <s v="Success"/>
    <s v="CID253207"/>
    <s v="eBike"/>
    <s v="Rajajinagar"/>
    <s v="Bannerghatta Road"/>
    <n v="154"/>
    <n v="95"/>
    <s v="null"/>
    <s v="null"/>
    <s v="No"/>
    <s v="null"/>
    <n v="408"/>
    <s v="Cash"/>
    <n v="47"/>
    <n v="4.7"/>
    <n v="3.1"/>
    <e v="#NAME?"/>
  </r>
  <r>
    <x v="10588"/>
    <x v="639"/>
    <x v="12119"/>
    <s v="Driver Not Found"/>
    <s v="CID851709"/>
    <s v="Mini"/>
    <s v="Nagarbhavi"/>
    <s v="Hennur"/>
    <s v="null"/>
    <s v="null"/>
    <s v="null"/>
    <s v="null"/>
    <s v="null"/>
    <s v="null"/>
    <n v="285"/>
    <s v="null"/>
    <n v="0"/>
    <s v="null"/>
    <s v="null"/>
    <e v="#NAME?"/>
  </r>
  <r>
    <x v="10589"/>
    <x v="1055"/>
    <x v="12120"/>
    <s v="Success"/>
    <s v="CID775296"/>
    <s v="Prime SUV"/>
    <s v="Varthur"/>
    <s v="Tumkur Road"/>
    <n v="238"/>
    <n v="35"/>
    <s v="null"/>
    <s v="null"/>
    <s v="No"/>
    <s v="null"/>
    <n v="421"/>
    <s v="Cash"/>
    <n v="33"/>
    <n v="3.3"/>
    <n v="3.3"/>
    <e v="#NAME?"/>
  </r>
  <r>
    <x v="10590"/>
    <x v="1139"/>
    <x v="12121"/>
    <s v="Canceled by Driver"/>
    <s v="CID660709"/>
    <s v="Prime Sedan"/>
    <s v="Langford Town"/>
    <s v="Hosur Road"/>
    <s v="null"/>
    <s v="null"/>
    <s v="null"/>
    <s v="Personal &amp; Car related issue"/>
    <s v="null"/>
    <s v="null"/>
    <n v="333"/>
    <s v="null"/>
    <n v="0"/>
    <s v="null"/>
    <s v="null"/>
    <e v="#NAME?"/>
  </r>
  <r>
    <x v="10591"/>
    <x v="1291"/>
    <x v="12122"/>
    <s v="Success"/>
    <s v="CID443540"/>
    <s v="Bike"/>
    <s v="Hennur"/>
    <s v="Magadi Road"/>
    <n v="63"/>
    <n v="45"/>
    <s v="null"/>
    <s v="null"/>
    <s v="No"/>
    <s v="null"/>
    <n v="392"/>
    <s v="Cash"/>
    <n v="31"/>
    <n v="4.5"/>
    <n v="4.0999999999999996"/>
    <e v="#NAME?"/>
  </r>
  <r>
    <x v="10592"/>
    <x v="929"/>
    <x v="12123"/>
    <s v="Success"/>
    <s v="CID911141"/>
    <s v="Mini"/>
    <s v="Kengeri"/>
    <s v="Mysore Road"/>
    <n v="161"/>
    <n v="95"/>
    <s v="null"/>
    <s v="null"/>
    <s v="No"/>
    <s v="null"/>
    <n v="523"/>
    <s v="UPI"/>
    <n v="29"/>
    <n v="3.2"/>
    <n v="4.7"/>
    <e v="#NAME?"/>
  </r>
  <r>
    <x v="10593"/>
    <x v="1417"/>
    <x v="12124"/>
    <s v="Canceled by Driver"/>
    <s v="CID806124"/>
    <s v="Bike"/>
    <s v="Sarjapur Road"/>
    <s v="JP Nagar"/>
    <s v="null"/>
    <s v="null"/>
    <s v="null"/>
    <s v="Customer related issue"/>
    <s v="null"/>
    <s v="null"/>
    <n v="111"/>
    <s v="null"/>
    <n v="0"/>
    <s v="null"/>
    <s v="null"/>
    <e v="#NAME?"/>
  </r>
  <r>
    <x v="10594"/>
    <x v="879"/>
    <x v="12125"/>
    <s v="Canceled by Customer"/>
    <s v="CID864803"/>
    <s v="Bike"/>
    <s v="Hulimavu"/>
    <s v="Richmond Town"/>
    <s v="null"/>
    <s v="null"/>
    <s v="AC is Not working"/>
    <s v="null"/>
    <s v="null"/>
    <s v="null"/>
    <n v="783"/>
    <s v="null"/>
    <n v="0"/>
    <s v="null"/>
    <s v="null"/>
    <e v="#NAME?"/>
  </r>
  <r>
    <x v="10595"/>
    <x v="978"/>
    <x v="12126"/>
    <s v="Success"/>
    <s v="CID812296"/>
    <s v="Bike"/>
    <s v="Frazer Town"/>
    <s v="Hebbal"/>
    <n v="140"/>
    <n v="75"/>
    <s v="null"/>
    <s v="null"/>
    <s v="No"/>
    <s v="null"/>
    <n v="218"/>
    <s v="Cash"/>
    <n v="33"/>
    <n v="3.5"/>
    <n v="3.9"/>
    <e v="#NAME?"/>
  </r>
  <r>
    <x v="10596"/>
    <x v="1200"/>
    <x v="12127"/>
    <s v="Success"/>
    <s v="CID591817"/>
    <s v="Prime Sedan"/>
    <s v="Mysore Road"/>
    <s v="BTM Layout"/>
    <n v="224"/>
    <n v="60"/>
    <s v="null"/>
    <s v="null"/>
    <s v="No"/>
    <s v="null"/>
    <n v="407"/>
    <s v="UPI"/>
    <n v="7"/>
    <n v="4.5999999999999996"/>
    <n v="4"/>
    <e v="#NAME?"/>
  </r>
  <r>
    <x v="10597"/>
    <x v="967"/>
    <x v="12128"/>
    <s v="Canceled by Driver"/>
    <s v="CID518361"/>
    <s v="Bike"/>
    <s v="Sarjapur Road"/>
    <s v="Marathahalli"/>
    <s v="null"/>
    <s v="null"/>
    <s v="null"/>
    <s v="Customer related issue"/>
    <s v="null"/>
    <s v="null"/>
    <n v="337"/>
    <s v="null"/>
    <n v="0"/>
    <s v="null"/>
    <s v="null"/>
    <e v="#NAME?"/>
  </r>
  <r>
    <x v="499"/>
    <x v="421"/>
    <x v="12129"/>
    <s v="Success"/>
    <s v="CID530706"/>
    <s v="Prime SUV"/>
    <s v="Banashankari"/>
    <s v="Richmond Town"/>
    <n v="217"/>
    <n v="120"/>
    <s v="null"/>
    <s v="null"/>
    <s v="No"/>
    <s v="null"/>
    <n v="709"/>
    <s v="UPI"/>
    <n v="22"/>
    <n v="3.6"/>
    <n v="4.5999999999999996"/>
    <e v="#NAME?"/>
  </r>
  <r>
    <x v="10598"/>
    <x v="1"/>
    <x v="12130"/>
    <s v="Success"/>
    <s v="CID299284"/>
    <s v="Auto"/>
    <s v="Rajajinagar"/>
    <s v="Shivajinagar"/>
    <n v="49"/>
    <n v="120"/>
    <s v="null"/>
    <s v="null"/>
    <s v="No"/>
    <s v="null"/>
    <n v="677"/>
    <s v="UPI"/>
    <n v="16"/>
    <n v="4.7"/>
    <n v="3.1"/>
    <e v="#NAME?"/>
  </r>
  <r>
    <x v="5109"/>
    <x v="771"/>
    <x v="12131"/>
    <s v="Success"/>
    <s v="CID411942"/>
    <s v="Mini"/>
    <s v="Vijayanagar"/>
    <s v="Hennur"/>
    <n v="168"/>
    <n v="75"/>
    <s v="null"/>
    <s v="null"/>
    <s v="Yes"/>
    <s v="Customer Demand"/>
    <n v="286"/>
    <s v="Cash"/>
    <n v="4"/>
    <n v="3.8"/>
    <n v="3.2"/>
    <e v="#NAME?"/>
  </r>
  <r>
    <x v="10599"/>
    <x v="1351"/>
    <x v="12132"/>
    <s v="Success"/>
    <s v="CID660690"/>
    <s v="eBike"/>
    <s v="Shivajinagar"/>
    <s v="Yelahanka"/>
    <n v="49"/>
    <n v="135"/>
    <s v="null"/>
    <s v="null"/>
    <s v="No"/>
    <s v="null"/>
    <n v="207"/>
    <s v="UPI"/>
    <n v="48"/>
    <n v="4"/>
    <n v="3.8"/>
    <e v="#NAME?"/>
  </r>
  <r>
    <x v="10600"/>
    <x v="835"/>
    <x v="12133"/>
    <s v="Canceled by Customer"/>
    <s v="CID987533"/>
    <s v="Prime Sedan"/>
    <s v="Ulsoor"/>
    <s v="BTM Layout"/>
    <s v="null"/>
    <s v="null"/>
    <s v="Driver is not moving towards pickup location"/>
    <s v="null"/>
    <s v="null"/>
    <s v="null"/>
    <n v="300"/>
    <s v="null"/>
    <n v="0"/>
    <s v="null"/>
    <s v="null"/>
    <e v="#NAME?"/>
  </r>
  <r>
    <x v="10601"/>
    <x v="1407"/>
    <x v="12134"/>
    <s v="Success"/>
    <s v="CID756472"/>
    <s v="Mini"/>
    <s v="Kammanahalli"/>
    <s v="Yeshwanthpur"/>
    <n v="182"/>
    <n v="30"/>
    <s v="null"/>
    <s v="null"/>
    <s v="No"/>
    <s v="null"/>
    <n v="289"/>
    <s v="Cash"/>
    <n v="49"/>
    <n v="3.8"/>
    <n v="3.8"/>
    <e v="#NAME?"/>
  </r>
  <r>
    <x v="10602"/>
    <x v="889"/>
    <x v="12135"/>
    <s v="Success"/>
    <s v="CID927113"/>
    <s v="Mini"/>
    <s v="Bannerghatta Road"/>
    <s v="Hulimavu"/>
    <n v="224"/>
    <n v="125"/>
    <s v="null"/>
    <s v="null"/>
    <s v="No"/>
    <s v="null"/>
    <n v="541"/>
    <s v="Cash"/>
    <n v="22"/>
    <n v="4.5999999999999996"/>
    <n v="3"/>
    <e v="#NAME?"/>
  </r>
  <r>
    <x v="8327"/>
    <x v="1393"/>
    <x v="12136"/>
    <s v="Success"/>
    <s v="CID839521"/>
    <s v="Mini"/>
    <s v="Electronic City"/>
    <s v="Ulsoor"/>
    <n v="252"/>
    <n v="65"/>
    <s v="null"/>
    <s v="null"/>
    <s v="No"/>
    <s v="null"/>
    <n v="336"/>
    <s v="Cash"/>
    <n v="14"/>
    <n v="3.2"/>
    <n v="4.0999999999999996"/>
    <e v="#NAME?"/>
  </r>
  <r>
    <x v="10603"/>
    <x v="1229"/>
    <x v="12137"/>
    <s v="Canceled by Customer"/>
    <s v="CID354564"/>
    <s v="Bike"/>
    <s v="Indiranagar"/>
    <s v="Ulsoor"/>
    <s v="null"/>
    <s v="null"/>
    <s v="Driver asked to cancel"/>
    <s v="null"/>
    <s v="null"/>
    <s v="null"/>
    <n v="267"/>
    <s v="null"/>
    <n v="0"/>
    <s v="null"/>
    <s v="null"/>
    <e v="#NAME?"/>
  </r>
  <r>
    <x v="10604"/>
    <x v="243"/>
    <x v="12138"/>
    <s v="Driver Not Found"/>
    <s v="CID555203"/>
    <s v="Prime Plus"/>
    <s v="Jayanagar"/>
    <s v="Ulsoor"/>
    <s v="null"/>
    <s v="null"/>
    <s v="null"/>
    <s v="null"/>
    <s v="null"/>
    <s v="null"/>
    <n v="256"/>
    <s v="null"/>
    <n v="0"/>
    <s v="null"/>
    <s v="null"/>
    <e v="#NAME?"/>
  </r>
  <r>
    <x v="10605"/>
    <x v="1010"/>
    <x v="12139"/>
    <s v="Success"/>
    <s v="CID239656"/>
    <s v="Mini"/>
    <s v="Cox Town"/>
    <s v="Bellandur"/>
    <n v="161"/>
    <n v="100"/>
    <s v="null"/>
    <s v="null"/>
    <s v="No"/>
    <s v="null"/>
    <n v="329"/>
    <s v="UPI"/>
    <n v="23"/>
    <n v="3.4"/>
    <n v="4.7"/>
    <e v="#NAME?"/>
  </r>
  <r>
    <x v="8586"/>
    <x v="705"/>
    <x v="12140"/>
    <s v="Success"/>
    <s v="CID313363"/>
    <s v="Auto"/>
    <s v="Bannerghatta Road"/>
    <s v="Yelahanka"/>
    <n v="217"/>
    <n v="120"/>
    <s v="null"/>
    <s v="null"/>
    <s v="No"/>
    <s v="null"/>
    <n v="797"/>
    <s v="Cash"/>
    <n v="8"/>
    <n v="4.8"/>
    <n v="3.6"/>
    <e v="#NAME?"/>
  </r>
  <r>
    <x v="10606"/>
    <x v="294"/>
    <x v="12141"/>
    <s v="Success"/>
    <s v="CID332553"/>
    <s v="Auto"/>
    <s v="Langford Town"/>
    <s v="JP Nagar"/>
    <n v="259"/>
    <n v="140"/>
    <s v="null"/>
    <s v="null"/>
    <s v="No"/>
    <s v="null"/>
    <n v="170"/>
    <s v="Cash"/>
    <n v="5"/>
    <n v="4.3"/>
    <n v="3.5"/>
    <e v="#NAME?"/>
  </r>
  <r>
    <x v="10607"/>
    <x v="489"/>
    <x v="12142"/>
    <s v="Success"/>
    <s v="CID603599"/>
    <s v="eBike"/>
    <s v="Indiranagar"/>
    <s v="Mysore Road"/>
    <n v="280"/>
    <n v="40"/>
    <s v="null"/>
    <s v="null"/>
    <s v="No"/>
    <s v="null"/>
    <n v="327"/>
    <s v="Cash"/>
    <n v="6"/>
    <n v="4.2"/>
    <n v="3.8"/>
    <e v="#NAME?"/>
  </r>
  <r>
    <x v="10608"/>
    <x v="1276"/>
    <x v="12143"/>
    <s v="Canceled by Customer"/>
    <s v="CID730013"/>
    <s v="eBike"/>
    <s v="Chickpet"/>
    <s v="Indiranagar"/>
    <s v="null"/>
    <s v="null"/>
    <s v="Driver asked to cancel"/>
    <s v="null"/>
    <s v="null"/>
    <s v="null"/>
    <n v="765"/>
    <s v="null"/>
    <n v="0"/>
    <s v="null"/>
    <s v="null"/>
    <e v="#NAME?"/>
  </r>
  <r>
    <x v="10609"/>
    <x v="1234"/>
    <x v="12144"/>
    <s v="Success"/>
    <s v="CID444417"/>
    <s v="Bike"/>
    <s v="Shivajinagar"/>
    <s v="Richmond Town"/>
    <n v="189"/>
    <n v="100"/>
    <s v="null"/>
    <s v="null"/>
    <s v="No"/>
    <s v="null"/>
    <n v="490"/>
    <s v="UPI"/>
    <n v="44"/>
    <n v="3.9"/>
    <n v="3.4"/>
    <e v="#NAME?"/>
  </r>
  <r>
    <x v="10610"/>
    <x v="218"/>
    <x v="12145"/>
    <s v="Canceled by Driver"/>
    <s v="CID274671"/>
    <s v="Auto"/>
    <s v="Ramamurthy Nagar"/>
    <s v="Mysore Road"/>
    <s v="null"/>
    <s v="null"/>
    <s v="null"/>
    <s v="Customer was coughing/sick"/>
    <s v="null"/>
    <s v="null"/>
    <n v="241"/>
    <s v="null"/>
    <n v="0"/>
    <s v="null"/>
    <s v="null"/>
    <e v="#NAME?"/>
  </r>
  <r>
    <x v="10611"/>
    <x v="232"/>
    <x v="12146"/>
    <s v="Canceled by Customer"/>
    <s v="CID663160"/>
    <s v="Prime Plus"/>
    <s v="Ramamurthy Nagar"/>
    <s v="Sarjapur Road"/>
    <s v="null"/>
    <s v="null"/>
    <s v="Driver is not moving towards pickup location"/>
    <s v="null"/>
    <s v="null"/>
    <s v="null"/>
    <n v="593"/>
    <s v="null"/>
    <n v="0"/>
    <s v="null"/>
    <s v="null"/>
    <e v="#NAME?"/>
  </r>
  <r>
    <x v="10612"/>
    <x v="589"/>
    <x v="12147"/>
    <s v="Success"/>
    <s v="CID306368"/>
    <s v="Bike"/>
    <s v="Devanahalli"/>
    <s v="Kengeri"/>
    <n v="35"/>
    <n v="30"/>
    <s v="null"/>
    <s v="null"/>
    <s v="No"/>
    <s v="null"/>
    <n v="179"/>
    <s v="UPI"/>
    <n v="45"/>
    <n v="3.8"/>
    <n v="4.3"/>
    <e v="#NAME?"/>
  </r>
  <r>
    <x v="5931"/>
    <x v="1422"/>
    <x v="12148"/>
    <s v="Success"/>
    <s v="CID929041"/>
    <s v="Auto"/>
    <s v="Marathahalli"/>
    <s v="Magadi Road"/>
    <n v="91"/>
    <n v="95"/>
    <s v="null"/>
    <s v="null"/>
    <s v="No"/>
    <s v="null"/>
    <n v="830"/>
    <s v="UPI"/>
    <n v="4"/>
    <n v="3.1"/>
    <n v="3.1"/>
    <e v="#NAME?"/>
  </r>
  <r>
    <x v="10613"/>
    <x v="1215"/>
    <x v="12149"/>
    <s v="Success"/>
    <s v="CID797264"/>
    <s v="Auto"/>
    <s v="Hulimavu"/>
    <s v="Basavanagudi"/>
    <n v="175"/>
    <n v="130"/>
    <s v="null"/>
    <s v="null"/>
    <s v="No"/>
    <s v="null"/>
    <n v="346"/>
    <s v="Cash"/>
    <n v="16"/>
    <n v="4.4000000000000004"/>
    <n v="3.4"/>
    <e v="#NAME?"/>
  </r>
  <r>
    <x v="10614"/>
    <x v="36"/>
    <x v="12150"/>
    <s v="Success"/>
    <s v="CID622220"/>
    <s v="Prime SUV"/>
    <s v="Ramamurthy Nagar"/>
    <s v="JP Nagar"/>
    <n v="133"/>
    <n v="110"/>
    <s v="null"/>
    <s v="null"/>
    <s v="No"/>
    <s v="null"/>
    <n v="366"/>
    <s v="UPI"/>
    <n v="18"/>
    <n v="4.3"/>
    <n v="4.0999999999999996"/>
    <e v="#NAME?"/>
  </r>
  <r>
    <x v="10615"/>
    <x v="467"/>
    <x v="12151"/>
    <s v="Success"/>
    <s v="CID499327"/>
    <s v="Auto"/>
    <s v="Sahakar Nagar"/>
    <s v="Jayanagar"/>
    <n v="35"/>
    <n v="60"/>
    <s v="null"/>
    <s v="null"/>
    <s v="No"/>
    <s v="null"/>
    <n v="2060"/>
    <s v="Cash"/>
    <n v="18"/>
    <n v="3.6"/>
    <n v="4.8"/>
    <e v="#NAME?"/>
  </r>
  <r>
    <x v="10616"/>
    <x v="8"/>
    <x v="12152"/>
    <s v="Success"/>
    <s v="CID223139"/>
    <s v="Prime Plus"/>
    <s v="Varthur"/>
    <s v="Kammanahalli"/>
    <n v="224"/>
    <n v="105"/>
    <s v="null"/>
    <s v="null"/>
    <s v="No"/>
    <s v="null"/>
    <n v="2342"/>
    <s v="Cash"/>
    <n v="5"/>
    <n v="3.8"/>
    <n v="3.4"/>
    <e v="#NAME?"/>
  </r>
  <r>
    <x v="10617"/>
    <x v="862"/>
    <x v="12153"/>
    <s v="Success"/>
    <s v="CID718180"/>
    <s v="eBike"/>
    <s v="Vijayanagar"/>
    <s v="Kammanahalli"/>
    <n v="294"/>
    <n v="75"/>
    <s v="null"/>
    <s v="null"/>
    <s v="No"/>
    <s v="null"/>
    <n v="454"/>
    <s v="UPI"/>
    <n v="27"/>
    <n v="3.6"/>
    <n v="4.9000000000000004"/>
    <e v="#NAME?"/>
  </r>
  <r>
    <x v="4770"/>
    <x v="1350"/>
    <x v="12154"/>
    <s v="Canceled by Driver"/>
    <s v="CID881794"/>
    <s v="eBike"/>
    <s v="Hosur Road"/>
    <s v="Whitefield"/>
    <s v="null"/>
    <s v="null"/>
    <s v="null"/>
    <s v="Customer related issue"/>
    <s v="null"/>
    <s v="null"/>
    <n v="642"/>
    <s v="null"/>
    <n v="0"/>
    <s v="null"/>
    <s v="null"/>
    <e v="#NAME?"/>
  </r>
  <r>
    <x v="10618"/>
    <x v="1299"/>
    <x v="12155"/>
    <s v="Canceled by Customer"/>
    <s v="CID242034"/>
    <s v="Prime SUV"/>
    <s v="BTM Layout"/>
    <s v="RT Nagar"/>
    <s v="null"/>
    <s v="null"/>
    <s v="Driver is not moving towards pickup location"/>
    <s v="null"/>
    <s v="null"/>
    <s v="null"/>
    <n v="592"/>
    <s v="null"/>
    <n v="0"/>
    <s v="null"/>
    <s v="null"/>
    <e v="#NAME?"/>
  </r>
  <r>
    <x v="5922"/>
    <x v="69"/>
    <x v="12156"/>
    <s v="Success"/>
    <s v="CID670375"/>
    <s v="eBike"/>
    <s v="Yelahanka"/>
    <s v="Padmanabhanagar"/>
    <n v="126"/>
    <n v="125"/>
    <s v="null"/>
    <s v="null"/>
    <s v="No"/>
    <s v="null"/>
    <n v="404"/>
    <s v="Cash"/>
    <n v="5"/>
    <n v="4.2"/>
    <n v="3.7"/>
    <e v="#NAME?"/>
  </r>
  <r>
    <x v="10619"/>
    <x v="815"/>
    <x v="12157"/>
    <s v="Driver Not Found"/>
    <s v="CID500484"/>
    <s v="Prime Sedan"/>
    <s v="Sahakar Nagar"/>
    <s v="Yeshwanthpur"/>
    <s v="null"/>
    <s v="null"/>
    <s v="null"/>
    <s v="null"/>
    <s v="null"/>
    <s v="null"/>
    <n v="207"/>
    <s v="null"/>
    <n v="0"/>
    <s v="null"/>
    <s v="null"/>
    <e v="#NAME?"/>
  </r>
  <r>
    <x v="10080"/>
    <x v="636"/>
    <x v="12158"/>
    <s v="Success"/>
    <s v="CID888429"/>
    <s v="eBike"/>
    <s v="Electronic City"/>
    <s v="Sahakar Nagar"/>
    <n v="168"/>
    <n v="25"/>
    <s v="null"/>
    <s v="null"/>
    <s v="No"/>
    <s v="null"/>
    <n v="327"/>
    <s v="UPI"/>
    <n v="17"/>
    <n v="3"/>
    <n v="4.7"/>
    <e v="#NAME?"/>
  </r>
  <r>
    <x v="10620"/>
    <x v="695"/>
    <x v="12159"/>
    <s v="Driver Not Found"/>
    <s v="CID429478"/>
    <s v="Prime SUV"/>
    <s v="Shantinagar"/>
    <s v="Rajarajeshwari Nagar"/>
    <s v="null"/>
    <s v="null"/>
    <s v="null"/>
    <s v="null"/>
    <s v="null"/>
    <s v="null"/>
    <n v="666"/>
    <s v="null"/>
    <n v="0"/>
    <s v="null"/>
    <s v="null"/>
    <e v="#NAME?"/>
  </r>
  <r>
    <x v="10621"/>
    <x v="817"/>
    <x v="12160"/>
    <s v="Canceled by Customer"/>
    <s v="CID632717"/>
    <s v="eBike"/>
    <s v="Kengeri"/>
    <s v="Chickpet"/>
    <s v="null"/>
    <s v="null"/>
    <s v="Driver is not moving towards pickup location"/>
    <s v="null"/>
    <s v="null"/>
    <s v="null"/>
    <n v="989"/>
    <s v="null"/>
    <n v="0"/>
    <s v="null"/>
    <s v="null"/>
    <e v="#NAME?"/>
  </r>
  <r>
    <x v="10622"/>
    <x v="934"/>
    <x v="12161"/>
    <s v="Driver Not Found"/>
    <s v="CID140138"/>
    <s v="Mini"/>
    <s v="KR Puram"/>
    <s v="Bellandur"/>
    <s v="null"/>
    <s v="null"/>
    <s v="null"/>
    <s v="null"/>
    <s v="null"/>
    <s v="null"/>
    <n v="649"/>
    <s v="null"/>
    <n v="0"/>
    <s v="null"/>
    <s v="null"/>
    <e v="#NAME?"/>
  </r>
  <r>
    <x v="10623"/>
    <x v="615"/>
    <x v="12162"/>
    <s v="Canceled by Driver"/>
    <s v="CID480475"/>
    <s v="Prime Sedan"/>
    <s v="Electronic City"/>
    <s v="MG Road"/>
    <s v="null"/>
    <s v="null"/>
    <s v="null"/>
    <s v="More than permitted people in there"/>
    <s v="null"/>
    <s v="null"/>
    <n v="167"/>
    <s v="null"/>
    <n v="0"/>
    <s v="null"/>
    <s v="null"/>
    <e v="#NAME?"/>
  </r>
  <r>
    <x v="10624"/>
    <x v="1141"/>
    <x v="12163"/>
    <s v="Canceled by Driver"/>
    <s v="CID302246"/>
    <s v="Prime SUV"/>
    <s v="Sarjapur Road"/>
    <s v="Indiranagar"/>
    <s v="null"/>
    <s v="null"/>
    <s v="null"/>
    <s v="Personal &amp; Car related issue"/>
    <s v="null"/>
    <s v="null"/>
    <n v="238"/>
    <s v="null"/>
    <n v="0"/>
    <s v="null"/>
    <s v="null"/>
    <e v="#NAME?"/>
  </r>
  <r>
    <x v="10227"/>
    <x v="905"/>
    <x v="12164"/>
    <s v="Canceled by Customer"/>
    <s v="CID119508"/>
    <s v="Auto"/>
    <s v="Shantinagar"/>
    <s v="HSR Layout"/>
    <s v="null"/>
    <s v="null"/>
    <s v="Driver asked to cancel"/>
    <s v="null"/>
    <s v="null"/>
    <s v="null"/>
    <n v="2595"/>
    <s v="null"/>
    <n v="0"/>
    <s v="null"/>
    <s v="null"/>
    <e v="#NAME?"/>
  </r>
  <r>
    <x v="10625"/>
    <x v="54"/>
    <x v="12165"/>
    <s v="Success"/>
    <s v="CID327121"/>
    <s v="Prime Plus"/>
    <s v="Bellandur"/>
    <s v="Magadi Road"/>
    <n v="105"/>
    <n v="100"/>
    <s v="null"/>
    <s v="null"/>
    <s v="No"/>
    <s v="null"/>
    <n v="305"/>
    <s v="Cash"/>
    <n v="2"/>
    <n v="3.2"/>
    <n v="3.4"/>
    <e v="#NAME?"/>
  </r>
  <r>
    <x v="10626"/>
    <x v="1407"/>
    <x v="12166"/>
    <s v="Success"/>
    <s v="CID915982"/>
    <s v="Prime Plus"/>
    <s v="Banashankari"/>
    <s v="Basavanagudi"/>
    <n v="252"/>
    <n v="140"/>
    <s v="null"/>
    <s v="null"/>
    <s v="No"/>
    <s v="null"/>
    <n v="657"/>
    <s v="UPI"/>
    <n v="35"/>
    <n v="3.3"/>
    <n v="4.5999999999999996"/>
    <e v="#NAME?"/>
  </r>
  <r>
    <x v="10627"/>
    <x v="88"/>
    <x v="12167"/>
    <s v="Driver Not Found"/>
    <s v="CID873206"/>
    <s v="eBike"/>
    <s v="Tumkur Road"/>
    <s v="Banashankari"/>
    <s v="null"/>
    <s v="null"/>
    <s v="null"/>
    <s v="null"/>
    <s v="null"/>
    <s v="null"/>
    <n v="612"/>
    <s v="null"/>
    <n v="0"/>
    <s v="null"/>
    <s v="null"/>
    <e v="#NAME?"/>
  </r>
  <r>
    <x v="10628"/>
    <x v="1423"/>
    <x v="12168"/>
    <s v="Success"/>
    <s v="CID912424"/>
    <s v="Bike"/>
    <s v="Sahakar Nagar"/>
    <s v="Hulimavu"/>
    <n v="175"/>
    <n v="75"/>
    <s v="null"/>
    <s v="null"/>
    <s v="No"/>
    <s v="null"/>
    <n v="637"/>
    <s v="UPI"/>
    <n v="48"/>
    <n v="3.7"/>
    <n v="3.4"/>
    <e v="#NAME?"/>
  </r>
  <r>
    <x v="10629"/>
    <x v="849"/>
    <x v="12169"/>
    <s v="Success"/>
    <s v="CID656266"/>
    <s v="Prime SUV"/>
    <s v="Kengeri"/>
    <s v="Bannerghatta Road"/>
    <n v="119"/>
    <n v="95"/>
    <s v="null"/>
    <s v="null"/>
    <s v="No"/>
    <s v="null"/>
    <n v="735"/>
    <s v="Cash"/>
    <n v="5"/>
    <n v="3.9"/>
    <n v="3.9"/>
    <e v="#NAME?"/>
  </r>
  <r>
    <x v="10630"/>
    <x v="985"/>
    <x v="12170"/>
    <s v="Canceled by Customer"/>
    <s v="CID489091"/>
    <s v="Prime Plus"/>
    <s v="Richmond Town"/>
    <s v="Indiranagar"/>
    <s v="null"/>
    <s v="null"/>
    <s v="AC is Not working"/>
    <s v="null"/>
    <s v="null"/>
    <s v="null"/>
    <n v="295"/>
    <s v="null"/>
    <n v="0"/>
    <s v="null"/>
    <s v="null"/>
    <e v="#NAME?"/>
  </r>
  <r>
    <x v="10631"/>
    <x v="99"/>
    <x v="12171"/>
    <s v="Canceled by Driver"/>
    <s v="CID525237"/>
    <s v="Auto"/>
    <s v="JP Nagar"/>
    <s v="BTM Layout"/>
    <s v="null"/>
    <s v="null"/>
    <s v="null"/>
    <s v="Customer related issue"/>
    <s v="null"/>
    <s v="null"/>
    <n v="221"/>
    <s v="null"/>
    <n v="0"/>
    <s v="null"/>
    <s v="null"/>
    <e v="#NAME?"/>
  </r>
  <r>
    <x v="10409"/>
    <x v="1048"/>
    <x v="12172"/>
    <s v="Canceled by Driver"/>
    <s v="CID513860"/>
    <s v="Prime Sedan"/>
    <s v="Rajarajeshwari Nagar"/>
    <s v="Hulimavu"/>
    <s v="null"/>
    <s v="null"/>
    <s v="null"/>
    <s v="More than permitted people in there"/>
    <s v="null"/>
    <s v="null"/>
    <n v="143"/>
    <s v="null"/>
    <n v="0"/>
    <s v="null"/>
    <s v="null"/>
    <e v="#NAME?"/>
  </r>
  <r>
    <x v="10632"/>
    <x v="439"/>
    <x v="12173"/>
    <s v="Success"/>
    <s v="CID419559"/>
    <s v="eBike"/>
    <s v="Tumkur Road"/>
    <s v="Langford Town"/>
    <n v="105"/>
    <n v="130"/>
    <s v="null"/>
    <s v="null"/>
    <s v="No"/>
    <s v="null"/>
    <n v="334"/>
    <s v="UPI"/>
    <n v="1"/>
    <n v="4.9000000000000004"/>
    <n v="3.4"/>
    <e v="#NAME?"/>
  </r>
  <r>
    <x v="7626"/>
    <x v="1434"/>
    <x v="12174"/>
    <s v="Success"/>
    <s v="CID926454"/>
    <s v="Auto"/>
    <s v="Malleshwaram"/>
    <s v="Jayanagar"/>
    <n v="203"/>
    <n v="90"/>
    <s v="null"/>
    <s v="null"/>
    <s v="No"/>
    <s v="null"/>
    <n v="460"/>
    <s v="UPI"/>
    <n v="4"/>
    <n v="3"/>
    <n v="3.4"/>
    <e v="#NAME?"/>
  </r>
  <r>
    <x v="10633"/>
    <x v="1230"/>
    <x v="12175"/>
    <s v="Driver Not Found"/>
    <s v="CID702168"/>
    <s v="eBike"/>
    <s v="Richmond Town"/>
    <s v="Rajarajeshwari Nagar"/>
    <s v="null"/>
    <s v="null"/>
    <s v="null"/>
    <s v="null"/>
    <s v="null"/>
    <s v="null"/>
    <n v="518"/>
    <s v="null"/>
    <n v="0"/>
    <s v="null"/>
    <s v="null"/>
    <e v="#NAME?"/>
  </r>
  <r>
    <x v="10634"/>
    <x v="1397"/>
    <x v="12176"/>
    <s v="Success"/>
    <s v="CID516156"/>
    <s v="eBike"/>
    <s v="MG Road"/>
    <s v="Langford Town"/>
    <n v="245"/>
    <n v="135"/>
    <s v="null"/>
    <s v="null"/>
    <s v="No"/>
    <s v="null"/>
    <n v="445"/>
    <s v="Cash"/>
    <n v="5"/>
    <n v="4.8"/>
    <n v="4.5999999999999996"/>
    <e v="#NAME?"/>
  </r>
  <r>
    <x v="10635"/>
    <x v="1436"/>
    <x v="12177"/>
    <s v="Canceled by Driver"/>
    <s v="CID329527"/>
    <s v="Prime Sedan"/>
    <s v="Electronic City"/>
    <s v="Marathahalli"/>
    <s v="null"/>
    <s v="null"/>
    <s v="null"/>
    <s v="More than permitted people in there"/>
    <s v="null"/>
    <s v="null"/>
    <n v="114"/>
    <s v="null"/>
    <n v="0"/>
    <s v="null"/>
    <s v="null"/>
    <e v="#NAME?"/>
  </r>
  <r>
    <x v="5164"/>
    <x v="432"/>
    <x v="12178"/>
    <s v="Driver Not Found"/>
    <s v="CID227487"/>
    <s v="Auto"/>
    <s v="Mysore Road"/>
    <s v="Chamarajpet"/>
    <s v="null"/>
    <s v="null"/>
    <s v="null"/>
    <s v="null"/>
    <s v="null"/>
    <s v="null"/>
    <n v="324"/>
    <s v="null"/>
    <n v="0"/>
    <s v="null"/>
    <s v="null"/>
    <e v="#NAME?"/>
  </r>
  <r>
    <x v="10636"/>
    <x v="259"/>
    <x v="12179"/>
    <s v="Canceled by Driver"/>
    <s v="CID481035"/>
    <s v="Auto"/>
    <s v="Bellandur"/>
    <s v="Yeshwanthpur"/>
    <s v="null"/>
    <s v="null"/>
    <s v="null"/>
    <s v="Personal &amp; Car related issue"/>
    <s v="null"/>
    <s v="null"/>
    <n v="896"/>
    <s v="null"/>
    <n v="0"/>
    <s v="null"/>
    <s v="null"/>
    <e v="#NAME?"/>
  </r>
  <r>
    <x v="10637"/>
    <x v="577"/>
    <x v="12180"/>
    <s v="Canceled by Customer"/>
    <s v="CID452010"/>
    <s v="Bike"/>
    <s v="Hulimavu"/>
    <s v="Ulsoor"/>
    <s v="null"/>
    <s v="null"/>
    <s v="Change of plans"/>
    <s v="null"/>
    <s v="null"/>
    <s v="null"/>
    <n v="230"/>
    <s v="null"/>
    <n v="0"/>
    <s v="null"/>
    <s v="null"/>
    <e v="#NAME?"/>
  </r>
  <r>
    <x v="10638"/>
    <x v="454"/>
    <x v="12181"/>
    <s v="Canceled by Driver"/>
    <s v="CID319161"/>
    <s v="Prime SUV"/>
    <s v="Kammanahalli"/>
    <s v="BTM Layout"/>
    <s v="null"/>
    <s v="null"/>
    <s v="null"/>
    <s v="Personal &amp; Car related issue"/>
    <s v="null"/>
    <s v="null"/>
    <n v="534"/>
    <s v="null"/>
    <n v="0"/>
    <s v="null"/>
    <s v="null"/>
    <e v="#NAME?"/>
  </r>
  <r>
    <x v="5907"/>
    <x v="95"/>
    <x v="12182"/>
    <s v="Canceled by Customer"/>
    <s v="CID880815"/>
    <s v="Mini"/>
    <s v="Vijayanagar"/>
    <s v="Bannerghatta Road"/>
    <s v="null"/>
    <s v="null"/>
    <s v="Driver asked to cancel"/>
    <s v="null"/>
    <s v="null"/>
    <s v="null"/>
    <n v="480"/>
    <s v="null"/>
    <n v="0"/>
    <s v="null"/>
    <s v="null"/>
    <e v="#NAME?"/>
  </r>
  <r>
    <x v="10639"/>
    <x v="382"/>
    <x v="12183"/>
    <s v="Canceled by Driver"/>
    <s v="CID524421"/>
    <s v="Auto"/>
    <s v="MG Road"/>
    <s v="Bellandur"/>
    <s v="null"/>
    <s v="null"/>
    <s v="null"/>
    <s v="Customer was coughing/sick"/>
    <s v="null"/>
    <s v="null"/>
    <n v="191"/>
    <s v="null"/>
    <n v="0"/>
    <s v="null"/>
    <s v="null"/>
    <e v="#NAME?"/>
  </r>
  <r>
    <x v="10640"/>
    <x v="1413"/>
    <x v="12184"/>
    <s v="Success"/>
    <s v="CID242405"/>
    <s v="Prime SUV"/>
    <s v="Ramamurthy Nagar"/>
    <s v="Electronic City"/>
    <n v="308"/>
    <n v="130"/>
    <s v="null"/>
    <s v="null"/>
    <s v="No"/>
    <s v="null"/>
    <n v="192"/>
    <s v="Cash"/>
    <n v="17"/>
    <n v="4.5999999999999996"/>
    <n v="4.3"/>
    <e v="#NAME?"/>
  </r>
  <r>
    <x v="10641"/>
    <x v="601"/>
    <x v="12185"/>
    <s v="Canceled by Driver"/>
    <s v="CID121497"/>
    <s v="Mini"/>
    <s v="Cox Town"/>
    <s v="Frazer Town"/>
    <s v="null"/>
    <s v="null"/>
    <s v="null"/>
    <s v="Customer related issue"/>
    <s v="null"/>
    <s v="null"/>
    <n v="427"/>
    <s v="null"/>
    <n v="0"/>
    <s v="null"/>
    <s v="null"/>
    <e v="#NAME?"/>
  </r>
  <r>
    <x v="10642"/>
    <x v="819"/>
    <x v="12186"/>
    <s v="Driver Not Found"/>
    <s v="CID149277"/>
    <s v="Mini"/>
    <s v="Ulsoor"/>
    <s v="Koramangala"/>
    <s v="null"/>
    <s v="null"/>
    <s v="null"/>
    <s v="null"/>
    <s v="null"/>
    <s v="null"/>
    <n v="131"/>
    <s v="null"/>
    <n v="0"/>
    <s v="null"/>
    <s v="null"/>
    <e v="#NAME?"/>
  </r>
  <r>
    <x v="10643"/>
    <x v="1240"/>
    <x v="12187"/>
    <s v="Canceled by Customer"/>
    <s v="CID895589"/>
    <s v="Prime Plus"/>
    <s v="Richmond Town"/>
    <s v="Hosur Road"/>
    <s v="null"/>
    <s v="null"/>
    <s v="Wrong Address"/>
    <s v="null"/>
    <s v="null"/>
    <s v="null"/>
    <n v="233"/>
    <s v="null"/>
    <n v="0"/>
    <s v="null"/>
    <s v="null"/>
    <e v="#NAME?"/>
  </r>
  <r>
    <x v="3182"/>
    <x v="1004"/>
    <x v="12188"/>
    <s v="Canceled by Customer"/>
    <s v="CID845911"/>
    <s v="Prime Plus"/>
    <s v="RT Nagar"/>
    <s v="Rajajinagar"/>
    <s v="null"/>
    <s v="null"/>
    <s v="Wrong Address"/>
    <s v="null"/>
    <s v="null"/>
    <s v="null"/>
    <n v="305"/>
    <s v="null"/>
    <n v="0"/>
    <s v="null"/>
    <s v="null"/>
    <e v="#NAME?"/>
  </r>
  <r>
    <x v="10551"/>
    <x v="562"/>
    <x v="12189"/>
    <s v="Success"/>
    <s v="CID453622"/>
    <s v="eBike"/>
    <s v="JP Nagar"/>
    <s v="Kammanahalli"/>
    <n v="231"/>
    <n v="60"/>
    <s v="null"/>
    <s v="null"/>
    <s v="No"/>
    <s v="null"/>
    <n v="805"/>
    <s v="UPI"/>
    <n v="8"/>
    <n v="3.2"/>
    <n v="4"/>
    <e v="#NAME?"/>
  </r>
  <r>
    <x v="10644"/>
    <x v="1219"/>
    <x v="12190"/>
    <s v="Canceled by Customer"/>
    <s v="CID962311"/>
    <s v="Prime Sedan"/>
    <s v="RT Nagar"/>
    <s v="Chickpet"/>
    <s v="null"/>
    <s v="null"/>
    <s v="Driver is not moving towards pickup location"/>
    <s v="null"/>
    <s v="null"/>
    <s v="null"/>
    <n v="179"/>
    <s v="null"/>
    <n v="0"/>
    <s v="null"/>
    <s v="null"/>
    <e v="#NAME?"/>
  </r>
  <r>
    <x v="3417"/>
    <x v="1156"/>
    <x v="12191"/>
    <s v="Success"/>
    <s v="CID831485"/>
    <s v="Mini"/>
    <s v="Peenya"/>
    <s v="Cox Town"/>
    <n v="252"/>
    <n v="50"/>
    <s v="null"/>
    <s v="null"/>
    <s v="No"/>
    <s v="null"/>
    <n v="396"/>
    <s v="UPI"/>
    <n v="21"/>
    <n v="3"/>
    <n v="4.5"/>
    <e v="#NAME?"/>
  </r>
  <r>
    <x v="120"/>
    <x v="116"/>
    <x v="12192"/>
    <s v="Canceled by Driver"/>
    <s v="CID134840"/>
    <s v="eBike"/>
    <s v="Vijayanagar"/>
    <s v="Kammanahalli"/>
    <s v="null"/>
    <s v="null"/>
    <s v="null"/>
    <s v="Customer related issue"/>
    <s v="null"/>
    <s v="null"/>
    <n v="414"/>
    <s v="null"/>
    <n v="0"/>
    <s v="null"/>
    <s v="null"/>
    <e v="#NAME?"/>
  </r>
  <r>
    <x v="10645"/>
    <x v="1415"/>
    <x v="12193"/>
    <s v="Success"/>
    <s v="CID407299"/>
    <s v="eBike"/>
    <s v="Kadugodi"/>
    <s v="Sahakar Nagar"/>
    <n v="161"/>
    <n v="130"/>
    <s v="null"/>
    <s v="null"/>
    <s v="No"/>
    <s v="null"/>
    <n v="568"/>
    <s v="Credit Card"/>
    <n v="9"/>
    <n v="4.0999999999999996"/>
    <n v="4.3"/>
    <e v="#NAME?"/>
  </r>
  <r>
    <x v="10646"/>
    <x v="243"/>
    <x v="12194"/>
    <s v="Driver Not Found"/>
    <s v="CID176922"/>
    <s v="Mini"/>
    <s v="KR Puram"/>
    <s v="Basavanagudi"/>
    <s v="null"/>
    <s v="null"/>
    <s v="null"/>
    <s v="null"/>
    <s v="null"/>
    <s v="null"/>
    <n v="218"/>
    <s v="null"/>
    <n v="0"/>
    <s v="null"/>
    <s v="null"/>
    <e v="#NAME?"/>
  </r>
  <r>
    <x v="10647"/>
    <x v="251"/>
    <x v="12195"/>
    <s v="Success"/>
    <s v="CID803405"/>
    <s v="Prime Sedan"/>
    <s v="Padmanabhanagar"/>
    <s v="Hennur"/>
    <n v="56"/>
    <n v="85"/>
    <s v="null"/>
    <s v="null"/>
    <s v="No"/>
    <s v="null"/>
    <n v="174"/>
    <s v="UPI"/>
    <n v="46"/>
    <n v="4.5"/>
    <n v="4.4000000000000004"/>
    <e v="#NAME?"/>
  </r>
  <r>
    <x v="10648"/>
    <x v="609"/>
    <x v="12196"/>
    <s v="Success"/>
    <s v="CID790247"/>
    <s v="Prime Plus"/>
    <s v="Sahakar Nagar"/>
    <s v="JP Nagar"/>
    <n v="266"/>
    <n v="40"/>
    <s v="null"/>
    <s v="null"/>
    <s v="No"/>
    <s v="null"/>
    <n v="235"/>
    <s v="Cash"/>
    <n v="17"/>
    <n v="3.6"/>
    <n v="3.5"/>
    <e v="#NAME?"/>
  </r>
  <r>
    <x v="5369"/>
    <x v="747"/>
    <x v="12197"/>
    <s v="Success"/>
    <s v="CID269321"/>
    <s v="eBike"/>
    <s v="Koramangala"/>
    <s v="BTM Layout"/>
    <n v="154"/>
    <n v="25"/>
    <s v="null"/>
    <s v="null"/>
    <s v="No"/>
    <s v="null"/>
    <n v="204"/>
    <s v="Cash"/>
    <n v="28"/>
    <n v="3.3"/>
    <n v="3.6"/>
    <e v="#NAME?"/>
  </r>
  <r>
    <x v="10649"/>
    <x v="1088"/>
    <x v="12198"/>
    <s v="Canceled by Driver"/>
    <s v="CID367225"/>
    <s v="Bike"/>
    <s v="Indiranagar"/>
    <s v="Basavanagudi"/>
    <s v="null"/>
    <s v="null"/>
    <s v="null"/>
    <s v="Customer related issue"/>
    <s v="null"/>
    <s v="null"/>
    <n v="449"/>
    <s v="null"/>
    <n v="0"/>
    <s v="null"/>
    <s v="null"/>
    <e v="#NAME?"/>
  </r>
  <r>
    <x v="7151"/>
    <x v="7"/>
    <x v="12199"/>
    <s v="Success"/>
    <s v="CID177885"/>
    <s v="Prime Plus"/>
    <s v="KR Puram"/>
    <s v="Varthur"/>
    <n v="182"/>
    <n v="65"/>
    <s v="null"/>
    <s v="null"/>
    <s v="No"/>
    <s v="null"/>
    <n v="927"/>
    <s v="Cash"/>
    <n v="30"/>
    <n v="4.9000000000000004"/>
    <n v="3.2"/>
    <e v="#NAME?"/>
  </r>
  <r>
    <x v="10650"/>
    <x v="1366"/>
    <x v="12200"/>
    <s v="Driver Not Found"/>
    <s v="CID364279"/>
    <s v="Prime SUV"/>
    <s v="KR Puram"/>
    <s v="RT Nagar"/>
    <s v="null"/>
    <s v="null"/>
    <s v="null"/>
    <s v="null"/>
    <s v="null"/>
    <s v="null"/>
    <n v="378"/>
    <s v="null"/>
    <n v="0"/>
    <s v="null"/>
    <s v="null"/>
    <e v="#NAME?"/>
  </r>
  <r>
    <x v="10651"/>
    <x v="354"/>
    <x v="12201"/>
    <s v="Driver Not Found"/>
    <s v="CID711718"/>
    <s v="Bike"/>
    <s v="Bellandur"/>
    <s v="Peenya"/>
    <s v="null"/>
    <s v="null"/>
    <s v="null"/>
    <s v="null"/>
    <s v="null"/>
    <s v="null"/>
    <n v="247"/>
    <s v="null"/>
    <n v="0"/>
    <s v="null"/>
    <s v="null"/>
    <e v="#NAME?"/>
  </r>
  <r>
    <x v="10652"/>
    <x v="38"/>
    <x v="12202"/>
    <s v="Driver Not Found"/>
    <s v="CID933984"/>
    <s v="Prime SUV"/>
    <s v="JP Nagar"/>
    <s v="Chickpet"/>
    <s v="null"/>
    <s v="null"/>
    <s v="null"/>
    <s v="null"/>
    <s v="null"/>
    <s v="null"/>
    <n v="1103"/>
    <s v="null"/>
    <n v="0"/>
    <s v="null"/>
    <s v="null"/>
    <e v="#NAME?"/>
  </r>
  <r>
    <x v="10653"/>
    <x v="1363"/>
    <x v="12203"/>
    <s v="Canceled by Driver"/>
    <s v="CID719256"/>
    <s v="Prime Sedan"/>
    <s v="Ramamurthy Nagar"/>
    <s v="Indiranagar"/>
    <s v="null"/>
    <s v="null"/>
    <s v="null"/>
    <s v="Personal &amp; Car related issue"/>
    <s v="null"/>
    <s v="null"/>
    <n v="401"/>
    <s v="null"/>
    <n v="0"/>
    <s v="null"/>
    <s v="null"/>
    <e v="#NAME?"/>
  </r>
  <r>
    <x v="10654"/>
    <x v="289"/>
    <x v="12204"/>
    <s v="Success"/>
    <s v="CID362879"/>
    <s v="Prime Sedan"/>
    <s v="Devanahalli"/>
    <s v="Chamarajpet"/>
    <n v="252"/>
    <n v="145"/>
    <s v="null"/>
    <s v="null"/>
    <s v="No"/>
    <s v="null"/>
    <n v="301"/>
    <s v="Cash"/>
    <n v="33"/>
    <n v="3.7"/>
    <n v="3.6"/>
    <e v="#NAME?"/>
  </r>
  <r>
    <x v="10655"/>
    <x v="1382"/>
    <x v="12205"/>
    <s v="Canceled by Driver"/>
    <s v="CID649381"/>
    <s v="Auto"/>
    <s v="Hosur Road"/>
    <s v="Basavanagudi"/>
    <s v="null"/>
    <s v="null"/>
    <s v="null"/>
    <s v="Personal &amp; Car related issue"/>
    <s v="null"/>
    <s v="null"/>
    <n v="611"/>
    <s v="null"/>
    <n v="0"/>
    <s v="null"/>
    <s v="null"/>
    <e v="#NAME?"/>
  </r>
  <r>
    <x v="10656"/>
    <x v="672"/>
    <x v="12206"/>
    <s v="Success"/>
    <s v="CID552557"/>
    <s v="eBike"/>
    <s v="Vijayanagar"/>
    <s v="Varthur"/>
    <n v="301"/>
    <n v="105"/>
    <s v="null"/>
    <s v="null"/>
    <s v="No"/>
    <s v="null"/>
    <n v="970"/>
    <s v="UPI"/>
    <n v="21"/>
    <n v="3.6"/>
    <n v="3.3"/>
    <e v="#NAME?"/>
  </r>
  <r>
    <x v="10657"/>
    <x v="821"/>
    <x v="12207"/>
    <s v="Canceled by Customer"/>
    <s v="CID937876"/>
    <s v="Prime Sedan"/>
    <s v="Kadugodi"/>
    <s v="Bellandur"/>
    <s v="null"/>
    <s v="null"/>
    <s v="Driver is not moving towards pickup location"/>
    <s v="null"/>
    <s v="null"/>
    <s v="null"/>
    <n v="618"/>
    <s v="null"/>
    <n v="0"/>
    <s v="null"/>
    <s v="null"/>
    <e v="#NAME?"/>
  </r>
  <r>
    <x v="10658"/>
    <x v="101"/>
    <x v="12208"/>
    <s v="Success"/>
    <s v="CID999996"/>
    <s v="Bike"/>
    <s v="BTM Layout"/>
    <s v="Cox Town"/>
    <n v="98"/>
    <n v="75"/>
    <s v="null"/>
    <s v="null"/>
    <s v="No"/>
    <s v="null"/>
    <n v="178"/>
    <s v="Cash"/>
    <n v="20"/>
    <n v="4.5999999999999996"/>
    <n v="5"/>
    <e v="#NAME?"/>
  </r>
  <r>
    <x v="10659"/>
    <x v="289"/>
    <x v="12209"/>
    <s v="Canceled by Customer"/>
    <s v="CID308078"/>
    <s v="eBike"/>
    <s v="Varthur"/>
    <s v="Basavanagudi"/>
    <s v="null"/>
    <s v="null"/>
    <s v="Driver is not moving towards pickup location"/>
    <s v="null"/>
    <s v="null"/>
    <s v="null"/>
    <n v="458"/>
    <s v="null"/>
    <n v="0"/>
    <s v="null"/>
    <s v="null"/>
    <e v="#NAME?"/>
  </r>
  <r>
    <x v="10660"/>
    <x v="53"/>
    <x v="12210"/>
    <s v="Canceled by Customer"/>
    <s v="CID361548"/>
    <s v="Auto"/>
    <s v="Marathahalli"/>
    <s v="Sarjapur Road"/>
    <s v="null"/>
    <s v="null"/>
    <s v="Change of plans"/>
    <s v="null"/>
    <s v="null"/>
    <s v="null"/>
    <n v="1252"/>
    <s v="null"/>
    <n v="0"/>
    <s v="null"/>
    <s v="null"/>
    <e v="#NAME?"/>
  </r>
  <r>
    <x v="10661"/>
    <x v="1394"/>
    <x v="12211"/>
    <s v="Success"/>
    <s v="CID499014"/>
    <s v="Auto"/>
    <s v="Electronic City"/>
    <s v="Malleshwaram"/>
    <n v="308"/>
    <n v="40"/>
    <s v="null"/>
    <s v="null"/>
    <s v="No"/>
    <s v="null"/>
    <n v="2403"/>
    <s v="Cash"/>
    <n v="15"/>
    <n v="3"/>
    <n v="3.5"/>
    <e v="#NAME?"/>
  </r>
  <r>
    <x v="10662"/>
    <x v="1109"/>
    <x v="12212"/>
    <s v="Canceled by Driver"/>
    <s v="CID548665"/>
    <s v="Prime Sedan"/>
    <s v="Nagarbhavi"/>
    <s v="Yeshwanthpur"/>
    <s v="null"/>
    <s v="null"/>
    <s v="null"/>
    <s v="Customer related issue"/>
    <s v="null"/>
    <s v="null"/>
    <n v="140"/>
    <s v="null"/>
    <n v="0"/>
    <s v="null"/>
    <s v="null"/>
    <e v="#NAME?"/>
  </r>
  <r>
    <x v="10663"/>
    <x v="1359"/>
    <x v="12213"/>
    <s v="Canceled by Customer"/>
    <s v="CID809686"/>
    <s v="Prime Sedan"/>
    <s v="Nagarbhavi"/>
    <s v="Shivajinagar"/>
    <s v="null"/>
    <s v="null"/>
    <s v="Driver is not moving towards pickup location"/>
    <s v="null"/>
    <s v="null"/>
    <s v="null"/>
    <n v="209"/>
    <s v="null"/>
    <n v="0"/>
    <s v="null"/>
    <s v="null"/>
    <e v="#NAME?"/>
  </r>
  <r>
    <x v="10664"/>
    <x v="645"/>
    <x v="12214"/>
    <s v="Canceled by Driver"/>
    <s v="CID773364"/>
    <s v="Prime SUV"/>
    <s v="Frazer Town"/>
    <s v="RT Nagar"/>
    <s v="null"/>
    <s v="null"/>
    <s v="null"/>
    <s v="Customer related issue"/>
    <s v="null"/>
    <s v="null"/>
    <n v="347"/>
    <s v="null"/>
    <n v="0"/>
    <s v="null"/>
    <s v="null"/>
    <e v="#NAME?"/>
  </r>
  <r>
    <x v="10665"/>
    <x v="670"/>
    <x v="12215"/>
    <s v="Success"/>
    <s v="CID173178"/>
    <s v="Prime Sedan"/>
    <s v="Bellandur"/>
    <s v="KR Puram"/>
    <n v="133"/>
    <n v="60"/>
    <s v="null"/>
    <s v="null"/>
    <s v="No"/>
    <s v="null"/>
    <n v="112"/>
    <s v="Cash"/>
    <n v="18"/>
    <n v="3.3"/>
    <n v="3.6"/>
    <e v="#NAME?"/>
  </r>
  <r>
    <x v="10135"/>
    <x v="1184"/>
    <x v="12216"/>
    <s v="Success"/>
    <s v="CID465165"/>
    <s v="Auto"/>
    <s v="Yelahanka"/>
    <s v="Majestic"/>
    <n v="189"/>
    <n v="100"/>
    <s v="null"/>
    <s v="null"/>
    <s v="No"/>
    <s v="null"/>
    <n v="1628"/>
    <s v="Cash"/>
    <n v="16"/>
    <n v="3.5"/>
    <n v="4.5"/>
    <e v="#NAME?"/>
  </r>
  <r>
    <x v="10666"/>
    <x v="1030"/>
    <x v="12217"/>
    <s v="Driver Not Found"/>
    <s v="CID437008"/>
    <s v="Mini"/>
    <s v="Electronic City"/>
    <s v="Shantinagar"/>
    <s v="null"/>
    <s v="null"/>
    <s v="null"/>
    <s v="null"/>
    <s v="null"/>
    <s v="null"/>
    <n v="175"/>
    <s v="null"/>
    <n v="0"/>
    <s v="null"/>
    <s v="null"/>
    <e v="#NAME?"/>
  </r>
  <r>
    <x v="10667"/>
    <x v="926"/>
    <x v="12218"/>
    <s v="Canceled by Driver"/>
    <s v="CID470013"/>
    <s v="Auto"/>
    <s v="Whitefield"/>
    <s v="Varthur"/>
    <s v="null"/>
    <s v="null"/>
    <s v="null"/>
    <s v="Customer related issue"/>
    <s v="null"/>
    <s v="null"/>
    <n v="233"/>
    <s v="null"/>
    <n v="0"/>
    <s v="null"/>
    <s v="null"/>
    <e v="#NAME?"/>
  </r>
  <r>
    <x v="10668"/>
    <x v="1382"/>
    <x v="12219"/>
    <s v="Success"/>
    <s v="CID697514"/>
    <s v="Mini"/>
    <s v="Magadi Road"/>
    <s v="Whitefield"/>
    <n v="168"/>
    <n v="50"/>
    <s v="null"/>
    <s v="null"/>
    <s v="No"/>
    <s v="null"/>
    <n v="256"/>
    <s v="UPI"/>
    <n v="49"/>
    <n v="4.5"/>
    <n v="4.3"/>
    <e v="#NAME?"/>
  </r>
  <r>
    <x v="10669"/>
    <x v="1229"/>
    <x v="12220"/>
    <s v="Canceled by Customer"/>
    <s v="CID290831"/>
    <s v="Prime SUV"/>
    <s v="Electronic City"/>
    <s v="Richmond Town"/>
    <s v="null"/>
    <s v="null"/>
    <s v="Driver asked to cancel"/>
    <s v="null"/>
    <s v="null"/>
    <s v="null"/>
    <n v="426"/>
    <s v="null"/>
    <n v="0"/>
    <s v="null"/>
    <s v="null"/>
    <e v="#NAME?"/>
  </r>
  <r>
    <x v="10670"/>
    <x v="681"/>
    <x v="12221"/>
    <s v="Success"/>
    <s v="CID724546"/>
    <s v="Prime SUV"/>
    <s v="Cox Town"/>
    <s v="Whitefield"/>
    <n v="91"/>
    <n v="125"/>
    <s v="null"/>
    <s v="null"/>
    <s v="No"/>
    <s v="null"/>
    <n v="416"/>
    <s v="Cash"/>
    <n v="41"/>
    <n v="4.7"/>
    <n v="4.2"/>
    <e v="#NAME?"/>
  </r>
  <r>
    <x v="10671"/>
    <x v="1356"/>
    <x v="12222"/>
    <s v="Success"/>
    <s v="CID873893"/>
    <s v="Mini"/>
    <s v="Nagarbhavi"/>
    <s v="BTM Layout"/>
    <n v="259"/>
    <n v="70"/>
    <s v="null"/>
    <s v="null"/>
    <s v="No"/>
    <s v="null"/>
    <n v="340"/>
    <s v="Cash"/>
    <n v="48"/>
    <n v="4"/>
    <n v="3.1"/>
    <e v="#NAME?"/>
  </r>
  <r>
    <x v="8566"/>
    <x v="233"/>
    <x v="12223"/>
    <s v="Success"/>
    <s v="CID746772"/>
    <s v="Auto"/>
    <s v="Shivajinagar"/>
    <s v="Bannerghatta Road"/>
    <n v="126"/>
    <n v="45"/>
    <s v="null"/>
    <s v="null"/>
    <s v="No"/>
    <s v="null"/>
    <n v="632"/>
    <s v="Cash"/>
    <n v="10"/>
    <n v="4.0999999999999996"/>
    <n v="3.9"/>
    <e v="#NAME?"/>
  </r>
  <r>
    <x v="3357"/>
    <x v="1199"/>
    <x v="12224"/>
    <s v="Success"/>
    <s v="CID793312"/>
    <s v="Bike"/>
    <s v="Marathahalli"/>
    <s v="Indiranagar"/>
    <n v="91"/>
    <n v="120"/>
    <s v="null"/>
    <s v="null"/>
    <s v="Yes"/>
    <s v="Vehicle Breakdown"/>
    <n v="626"/>
    <s v="UPI"/>
    <n v="47"/>
    <n v="4.5"/>
    <n v="3.3"/>
    <e v="#NAME?"/>
  </r>
  <r>
    <x v="10672"/>
    <x v="1213"/>
    <x v="12225"/>
    <s v="Success"/>
    <s v="CID815964"/>
    <s v="Mini"/>
    <s v="Peenya"/>
    <s v="Hebbal"/>
    <n v="42"/>
    <n v="30"/>
    <s v="null"/>
    <s v="null"/>
    <s v="No"/>
    <s v="null"/>
    <n v="1394"/>
    <s v="UPI"/>
    <n v="39"/>
    <n v="4.3"/>
    <n v="3.7"/>
    <e v="#NAME?"/>
  </r>
  <r>
    <x v="10673"/>
    <x v="805"/>
    <x v="12226"/>
    <s v="Success"/>
    <s v="CID260616"/>
    <s v="Prime Plus"/>
    <s v="Electronic City"/>
    <s v="Hennur"/>
    <n v="112"/>
    <n v="125"/>
    <s v="null"/>
    <s v="null"/>
    <s v="No"/>
    <s v="null"/>
    <n v="986"/>
    <s v="Cash"/>
    <n v="46"/>
    <n v="4.3"/>
    <n v="4.2"/>
    <e v="#NAME?"/>
  </r>
  <r>
    <x v="10674"/>
    <x v="1227"/>
    <x v="12227"/>
    <s v="Success"/>
    <s v="CID533940"/>
    <s v="eBike"/>
    <s v="Yeshwanthpur"/>
    <s v="Tumkur Road"/>
    <n v="280"/>
    <n v="95"/>
    <s v="null"/>
    <s v="null"/>
    <s v="No"/>
    <s v="null"/>
    <n v="127"/>
    <s v="UPI"/>
    <n v="30"/>
    <n v="3.5"/>
    <n v="4.9000000000000004"/>
    <e v="#NAME?"/>
  </r>
  <r>
    <x v="10675"/>
    <x v="36"/>
    <x v="12228"/>
    <s v="Success"/>
    <s v="CID927952"/>
    <s v="Mini"/>
    <s v="Koramangala"/>
    <s v="Nagarbhavi"/>
    <n v="245"/>
    <n v="55"/>
    <s v="null"/>
    <s v="null"/>
    <s v="No"/>
    <s v="null"/>
    <n v="333"/>
    <s v="UPI"/>
    <n v="47"/>
    <n v="4.4000000000000004"/>
    <n v="3.7"/>
    <e v="#NAME?"/>
  </r>
  <r>
    <x v="10676"/>
    <x v="198"/>
    <x v="12229"/>
    <s v="Success"/>
    <s v="CID747891"/>
    <s v="Prime Plus"/>
    <s v="Kammanahalli"/>
    <s v="Bannerghatta Road"/>
    <n v="301"/>
    <n v="55"/>
    <s v="null"/>
    <s v="null"/>
    <s v="Yes"/>
    <s v="Vehicle Breakdown"/>
    <n v="293"/>
    <s v="Cash"/>
    <n v="17"/>
    <n v="3.3"/>
    <n v="3.1"/>
    <e v="#NAME?"/>
  </r>
  <r>
    <x v="5258"/>
    <x v="312"/>
    <x v="12230"/>
    <s v="Driver Not Found"/>
    <s v="CID198114"/>
    <s v="Prime SUV"/>
    <s v="Chickpet"/>
    <s v="Magadi Road"/>
    <s v="null"/>
    <s v="null"/>
    <s v="null"/>
    <s v="null"/>
    <s v="null"/>
    <s v="null"/>
    <n v="716"/>
    <s v="null"/>
    <n v="0"/>
    <s v="null"/>
    <s v="null"/>
    <e v="#NAME?"/>
  </r>
  <r>
    <x v="10677"/>
    <x v="1277"/>
    <x v="12231"/>
    <s v="Canceled by Customer"/>
    <s v="CID261685"/>
    <s v="eBike"/>
    <s v="Peenya"/>
    <s v="Mysore Road"/>
    <s v="null"/>
    <s v="null"/>
    <s v="Change of plans"/>
    <s v="null"/>
    <s v="null"/>
    <s v="null"/>
    <n v="572"/>
    <s v="null"/>
    <n v="0"/>
    <s v="null"/>
    <s v="null"/>
    <e v="#NAME?"/>
  </r>
  <r>
    <x v="10678"/>
    <x v="805"/>
    <x v="12232"/>
    <s v="Success"/>
    <s v="CID319177"/>
    <s v="Bike"/>
    <s v="Langford Town"/>
    <s v="Bellandur"/>
    <n v="42"/>
    <n v="100"/>
    <s v="null"/>
    <s v="null"/>
    <s v="No"/>
    <s v="null"/>
    <n v="485"/>
    <s v="Cash"/>
    <n v="47"/>
    <n v="4.4000000000000004"/>
    <n v="4.8"/>
    <e v="#NAME?"/>
  </r>
  <r>
    <x v="10679"/>
    <x v="552"/>
    <x v="12233"/>
    <s v="Success"/>
    <s v="CID521699"/>
    <s v="Mini"/>
    <s v="Cox Town"/>
    <s v="Vijayanagar"/>
    <n v="49"/>
    <n v="30"/>
    <s v="null"/>
    <s v="null"/>
    <s v="No"/>
    <s v="null"/>
    <n v="220"/>
    <s v="Cash"/>
    <n v="35"/>
    <n v="4.9000000000000004"/>
    <n v="5"/>
    <e v="#NAME?"/>
  </r>
  <r>
    <x v="8219"/>
    <x v="568"/>
    <x v="12234"/>
    <s v="Success"/>
    <s v="CID394255"/>
    <s v="Prime Plus"/>
    <s v="RT Nagar"/>
    <s v="Frazer Town"/>
    <n v="133"/>
    <n v="90"/>
    <s v="null"/>
    <s v="null"/>
    <s v="No"/>
    <s v="null"/>
    <n v="118"/>
    <s v="Cash"/>
    <n v="20"/>
    <n v="4.3"/>
    <n v="4.2"/>
    <e v="#NAME?"/>
  </r>
  <r>
    <x v="9773"/>
    <x v="423"/>
    <x v="12235"/>
    <s v="Canceled by Driver"/>
    <s v="CID426510"/>
    <s v="Prime Sedan"/>
    <s v="JP Nagar"/>
    <s v="Hennur"/>
    <s v="null"/>
    <s v="null"/>
    <s v="null"/>
    <s v="Customer was coughing/sick"/>
    <s v="null"/>
    <s v="null"/>
    <n v="572"/>
    <s v="null"/>
    <n v="0"/>
    <s v="null"/>
    <s v="null"/>
    <e v="#NAME?"/>
  </r>
  <r>
    <x v="10680"/>
    <x v="971"/>
    <x v="12236"/>
    <s v="Success"/>
    <s v="CID689498"/>
    <s v="Auto"/>
    <s v="Kengeri"/>
    <s v="Malleshwaram"/>
    <n v="63"/>
    <n v="60"/>
    <s v="null"/>
    <s v="null"/>
    <s v="No"/>
    <s v="null"/>
    <n v="360"/>
    <s v="Cash"/>
    <n v="7"/>
    <n v="4.5999999999999996"/>
    <n v="3.8"/>
    <e v="#NAME?"/>
  </r>
  <r>
    <x v="10681"/>
    <x v="667"/>
    <x v="12237"/>
    <s v="Success"/>
    <s v="CID388731"/>
    <s v="Prime Plus"/>
    <s v="Ulsoor"/>
    <s v="Chickpet"/>
    <n v="77"/>
    <n v="55"/>
    <s v="null"/>
    <s v="null"/>
    <s v="No"/>
    <s v="null"/>
    <n v="314"/>
    <s v="UPI"/>
    <n v="12"/>
    <n v="4.5999999999999996"/>
    <n v="3.8"/>
    <e v="#NAME?"/>
  </r>
  <r>
    <x v="10682"/>
    <x v="653"/>
    <x v="12238"/>
    <s v="Success"/>
    <s v="CID550784"/>
    <s v="Mini"/>
    <s v="HSR Layout"/>
    <s v="Jayanagar"/>
    <n v="84"/>
    <n v="145"/>
    <s v="null"/>
    <s v="null"/>
    <s v="No"/>
    <s v="null"/>
    <n v="2723"/>
    <s v="Cash"/>
    <n v="14"/>
    <n v="4.5"/>
    <n v="4.7"/>
    <e v="#NAME?"/>
  </r>
  <r>
    <x v="10683"/>
    <x v="745"/>
    <x v="12239"/>
    <s v="Canceled by Driver"/>
    <s v="CID597012"/>
    <s v="Mini"/>
    <s v="Basavanagudi"/>
    <s v="KR Puram"/>
    <s v="null"/>
    <s v="null"/>
    <s v="null"/>
    <s v="Personal &amp; Car related issue"/>
    <s v="null"/>
    <s v="null"/>
    <n v="444"/>
    <s v="null"/>
    <n v="0"/>
    <s v="null"/>
    <s v="null"/>
    <e v="#NAME?"/>
  </r>
  <r>
    <x v="10684"/>
    <x v="15"/>
    <x v="12240"/>
    <s v="Success"/>
    <s v="CID337429"/>
    <s v="Mini"/>
    <s v="Ramamurthy Nagar"/>
    <s v="Richmond Town"/>
    <n v="77"/>
    <n v="25"/>
    <s v="null"/>
    <s v="null"/>
    <s v="No"/>
    <s v="null"/>
    <n v="2546"/>
    <s v="Cash"/>
    <n v="33"/>
    <n v="3.9"/>
    <n v="5"/>
    <e v="#NAME?"/>
  </r>
  <r>
    <x v="10685"/>
    <x v="1231"/>
    <x v="12241"/>
    <s v="Canceled by Driver"/>
    <s v="CID219042"/>
    <s v="Prime Sedan"/>
    <s v="Devanahalli"/>
    <s v="Hennur"/>
    <s v="null"/>
    <s v="null"/>
    <s v="null"/>
    <s v="Personal &amp; Car related issue"/>
    <s v="null"/>
    <s v="null"/>
    <n v="287"/>
    <s v="null"/>
    <n v="0"/>
    <s v="null"/>
    <s v="null"/>
    <e v="#NAME?"/>
  </r>
  <r>
    <x v="10686"/>
    <x v="1195"/>
    <x v="12242"/>
    <s v="Success"/>
    <s v="CID577566"/>
    <s v="Prime SUV"/>
    <s v="Sahakar Nagar"/>
    <s v="Richmond Town"/>
    <n v="245"/>
    <n v="65"/>
    <s v="null"/>
    <s v="null"/>
    <s v="No"/>
    <s v="null"/>
    <n v="1333"/>
    <s v="UPI"/>
    <n v="49"/>
    <n v="4.4000000000000004"/>
    <n v="4"/>
    <e v="#NAME?"/>
  </r>
  <r>
    <x v="10687"/>
    <x v="260"/>
    <x v="12243"/>
    <s v="Canceled by Driver"/>
    <s v="CID419887"/>
    <s v="Mini"/>
    <s v="RT Nagar"/>
    <s v="Kengeri"/>
    <s v="null"/>
    <s v="null"/>
    <s v="null"/>
    <s v="More than permitted people in there"/>
    <s v="null"/>
    <s v="null"/>
    <n v="750"/>
    <s v="null"/>
    <n v="0"/>
    <s v="null"/>
    <s v="null"/>
    <e v="#NAME?"/>
  </r>
  <r>
    <x v="10688"/>
    <x v="26"/>
    <x v="12244"/>
    <s v="Success"/>
    <s v="CID771292"/>
    <s v="Prime Plus"/>
    <s v="Padmanabhanagar"/>
    <s v="HSR Layout"/>
    <n v="294"/>
    <n v="60"/>
    <s v="null"/>
    <s v="null"/>
    <s v="No"/>
    <s v="null"/>
    <n v="308"/>
    <s v="Cash"/>
    <n v="32"/>
    <n v="3.6"/>
    <n v="3.9"/>
    <e v="#NAME?"/>
  </r>
  <r>
    <x v="10689"/>
    <x v="402"/>
    <x v="12245"/>
    <s v="Success"/>
    <s v="CID654718"/>
    <s v="Auto"/>
    <s v="Devanahalli"/>
    <s v="Kadugodi"/>
    <n v="84"/>
    <n v="40"/>
    <s v="null"/>
    <s v="null"/>
    <s v="No"/>
    <s v="null"/>
    <n v="420"/>
    <s v="Cash"/>
    <n v="10"/>
    <n v="4.3"/>
    <n v="3.8"/>
    <e v="#NAME?"/>
  </r>
  <r>
    <x v="10690"/>
    <x v="738"/>
    <x v="12246"/>
    <s v="Success"/>
    <s v="CID726751"/>
    <s v="Prime Plus"/>
    <s v="Bannerghatta Road"/>
    <s v="Sahakar Nagar"/>
    <n v="84"/>
    <n v="100"/>
    <s v="null"/>
    <s v="null"/>
    <s v="No"/>
    <s v="null"/>
    <n v="440"/>
    <s v="UPI"/>
    <n v="46"/>
    <n v="3.4"/>
    <n v="4.0999999999999996"/>
    <e v="#NAME?"/>
  </r>
  <r>
    <x v="10691"/>
    <x v="428"/>
    <x v="12247"/>
    <s v="Driver Not Found"/>
    <s v="CID617318"/>
    <s v="Prime Sedan"/>
    <s v="Mysore Road"/>
    <s v="RT Nagar"/>
    <s v="null"/>
    <s v="null"/>
    <s v="null"/>
    <s v="null"/>
    <s v="null"/>
    <s v="null"/>
    <n v="578"/>
    <s v="null"/>
    <n v="0"/>
    <s v="null"/>
    <s v="null"/>
    <e v="#NAME?"/>
  </r>
  <r>
    <x v="10692"/>
    <x v="1079"/>
    <x v="12248"/>
    <s v="Success"/>
    <s v="CID388242"/>
    <s v="Mini"/>
    <s v="HSR Layout"/>
    <s v="Kadugodi"/>
    <n v="133"/>
    <n v="75"/>
    <s v="null"/>
    <s v="null"/>
    <s v="No"/>
    <s v="null"/>
    <n v="879"/>
    <s v="UPI"/>
    <n v="3"/>
    <n v="4.2"/>
    <n v="3.2"/>
    <e v="#NAME?"/>
  </r>
  <r>
    <x v="10693"/>
    <x v="702"/>
    <x v="12249"/>
    <s v="Success"/>
    <s v="CID158838"/>
    <s v="eBike"/>
    <s v="Kadugodi"/>
    <s v="Indiranagar"/>
    <n v="49"/>
    <n v="80"/>
    <s v="null"/>
    <s v="null"/>
    <s v="No"/>
    <s v="null"/>
    <n v="186"/>
    <s v="UPI"/>
    <n v="7"/>
    <n v="3.6"/>
    <n v="4.7"/>
    <e v="#NAME?"/>
  </r>
  <r>
    <x v="10694"/>
    <x v="1124"/>
    <x v="12250"/>
    <s v="Canceled by Driver"/>
    <s v="CID215572"/>
    <s v="Bike"/>
    <s v="Chamarajpet"/>
    <s v="Tumkur Road"/>
    <s v="null"/>
    <s v="null"/>
    <s v="null"/>
    <s v="Customer related issue"/>
    <s v="null"/>
    <s v="null"/>
    <n v="492"/>
    <s v="null"/>
    <n v="0"/>
    <s v="null"/>
    <s v="null"/>
    <e v="#NAME?"/>
  </r>
  <r>
    <x v="10695"/>
    <x v="999"/>
    <x v="12251"/>
    <s v="Success"/>
    <s v="CID618568"/>
    <s v="Prime Sedan"/>
    <s v="Bellandur"/>
    <s v="Indiranagar"/>
    <n v="252"/>
    <n v="125"/>
    <s v="null"/>
    <s v="null"/>
    <s v="No"/>
    <s v="null"/>
    <n v="714"/>
    <s v="UPI"/>
    <n v="7"/>
    <n v="3.2"/>
    <n v="3.9"/>
    <e v="#NAME?"/>
  </r>
  <r>
    <x v="10696"/>
    <x v="767"/>
    <x v="12252"/>
    <s v="Canceled by Customer"/>
    <s v="CID798272"/>
    <s v="Prime Plus"/>
    <s v="Bellandur"/>
    <s v="Hosur Road"/>
    <s v="null"/>
    <s v="null"/>
    <s v="Driver asked to cancel"/>
    <s v="null"/>
    <s v="null"/>
    <s v="null"/>
    <n v="454"/>
    <s v="null"/>
    <n v="0"/>
    <s v="null"/>
    <s v="null"/>
    <e v="#NAME?"/>
  </r>
  <r>
    <x v="10697"/>
    <x v="642"/>
    <x v="12253"/>
    <s v="Canceled by Driver"/>
    <s v="CID831274"/>
    <s v="Prime Sedan"/>
    <s v="Bellandur"/>
    <s v="Rajajinagar"/>
    <s v="null"/>
    <s v="null"/>
    <s v="null"/>
    <s v="Personal &amp; Car related issue"/>
    <s v="null"/>
    <s v="null"/>
    <n v="338"/>
    <s v="null"/>
    <n v="0"/>
    <s v="null"/>
    <s v="null"/>
    <e v="#NAME?"/>
  </r>
  <r>
    <x v="10698"/>
    <x v="1340"/>
    <x v="12254"/>
    <s v="Success"/>
    <s v="CID412753"/>
    <s v="Auto"/>
    <s v="Yeshwanthpur"/>
    <s v="Hosur Road"/>
    <n v="175"/>
    <n v="80"/>
    <s v="null"/>
    <s v="null"/>
    <s v="No"/>
    <s v="null"/>
    <n v="506"/>
    <s v="UPI"/>
    <n v="5"/>
    <n v="3.8"/>
    <n v="3.1"/>
    <e v="#NAME?"/>
  </r>
  <r>
    <x v="5950"/>
    <x v="1267"/>
    <x v="12255"/>
    <s v="Success"/>
    <s v="CID140901"/>
    <s v="Prime Sedan"/>
    <s v="Yelahanka"/>
    <s v="Yeshwanthpur"/>
    <n v="280"/>
    <n v="40"/>
    <s v="null"/>
    <s v="null"/>
    <s v="No"/>
    <s v="null"/>
    <n v="380"/>
    <s v="UPI"/>
    <n v="26"/>
    <n v="3.6"/>
    <n v="3.1"/>
    <e v="#NAME?"/>
  </r>
  <r>
    <x v="5334"/>
    <x v="614"/>
    <x v="12256"/>
    <s v="Success"/>
    <s v="CID945818"/>
    <s v="Auto"/>
    <s v="Varthur"/>
    <s v="Varthur"/>
    <n v="294"/>
    <n v="135"/>
    <s v="null"/>
    <s v="null"/>
    <s v="No"/>
    <s v="null"/>
    <n v="161"/>
    <s v="UPI"/>
    <n v="7"/>
    <n v="3.8"/>
    <n v="3.2"/>
    <e v="#NAME?"/>
  </r>
  <r>
    <x v="10699"/>
    <x v="1123"/>
    <x v="12257"/>
    <s v="Success"/>
    <s v="CID178253"/>
    <s v="Prime Sedan"/>
    <s v="Ramamurthy Nagar"/>
    <s v="Rajajinagar"/>
    <n v="63"/>
    <n v="55"/>
    <s v="null"/>
    <s v="null"/>
    <s v="No"/>
    <s v="null"/>
    <n v="255"/>
    <s v="Cash"/>
    <n v="34"/>
    <n v="3.1"/>
    <n v="4.9000000000000004"/>
    <e v="#NAME?"/>
  </r>
  <r>
    <x v="10700"/>
    <x v="396"/>
    <x v="12258"/>
    <s v="Driver Not Found"/>
    <s v="CID495528"/>
    <s v="Auto"/>
    <s v="MG Road"/>
    <s v="Banashankari"/>
    <s v="null"/>
    <s v="null"/>
    <s v="null"/>
    <s v="null"/>
    <s v="null"/>
    <s v="null"/>
    <n v="326"/>
    <s v="null"/>
    <n v="0"/>
    <s v="null"/>
    <s v="null"/>
    <e v="#NAME?"/>
  </r>
  <r>
    <x v="10701"/>
    <x v="1390"/>
    <x v="12259"/>
    <s v="Canceled by Driver"/>
    <s v="CID779332"/>
    <s v="Mini"/>
    <s v="KR Puram"/>
    <s v="Indiranagar"/>
    <s v="null"/>
    <s v="null"/>
    <s v="null"/>
    <s v="Personal &amp; Car related issue"/>
    <s v="null"/>
    <s v="null"/>
    <n v="832"/>
    <s v="null"/>
    <n v="0"/>
    <s v="null"/>
    <s v="null"/>
    <e v="#NAME?"/>
  </r>
  <r>
    <x v="10702"/>
    <x v="372"/>
    <x v="12260"/>
    <s v="Success"/>
    <s v="CID384486"/>
    <s v="Mini"/>
    <s v="Basavanagudi"/>
    <s v="Yelahanka"/>
    <n v="168"/>
    <n v="45"/>
    <s v="null"/>
    <s v="null"/>
    <s v="No"/>
    <s v="null"/>
    <n v="430"/>
    <s v="UPI"/>
    <n v="15"/>
    <n v="3.2"/>
    <n v="4.2"/>
    <e v="#NAME?"/>
  </r>
  <r>
    <x v="10703"/>
    <x v="54"/>
    <x v="12261"/>
    <s v="Success"/>
    <s v="CID177964"/>
    <s v="Prime Sedan"/>
    <s v="Whitefield"/>
    <s v="Kammanahalli"/>
    <n v="119"/>
    <n v="100"/>
    <s v="null"/>
    <s v="null"/>
    <s v="No"/>
    <s v="null"/>
    <n v="306"/>
    <s v="UPI"/>
    <n v="38"/>
    <n v="4.5999999999999996"/>
    <n v="4"/>
    <e v="#NAME?"/>
  </r>
  <r>
    <x v="10704"/>
    <x v="539"/>
    <x v="12262"/>
    <s v="Success"/>
    <s v="CID386030"/>
    <s v="eBike"/>
    <s v="Cox Town"/>
    <s v="Shivajinagar"/>
    <n v="133"/>
    <n v="145"/>
    <s v="null"/>
    <s v="null"/>
    <s v="No"/>
    <s v="null"/>
    <n v="372"/>
    <s v="UPI"/>
    <n v="3"/>
    <n v="3.1"/>
    <n v="4.8"/>
    <e v="#NAME?"/>
  </r>
  <r>
    <x v="10705"/>
    <x v="461"/>
    <x v="12263"/>
    <s v="Success"/>
    <s v="CID396759"/>
    <s v="Bike"/>
    <s v="RT Nagar"/>
    <s v="Ramamurthy Nagar"/>
    <n v="280"/>
    <n v="90"/>
    <s v="null"/>
    <s v="null"/>
    <s v="No"/>
    <s v="null"/>
    <n v="368"/>
    <s v="UPI"/>
    <n v="29"/>
    <n v="3.8"/>
    <n v="4.2"/>
    <e v="#NAME?"/>
  </r>
  <r>
    <x v="10706"/>
    <x v="867"/>
    <x v="12264"/>
    <s v="Success"/>
    <s v="CID164475"/>
    <s v="Auto"/>
    <s v="Padmanabhanagar"/>
    <s v="RT Nagar"/>
    <n v="175"/>
    <n v="95"/>
    <s v="null"/>
    <s v="null"/>
    <s v="No"/>
    <s v="null"/>
    <n v="768"/>
    <s v="Cash"/>
    <n v="9"/>
    <n v="3.2"/>
    <n v="3.4"/>
    <e v="#NAME?"/>
  </r>
  <r>
    <x v="10707"/>
    <x v="1047"/>
    <x v="12265"/>
    <s v="Driver Not Found"/>
    <s v="CID876311"/>
    <s v="Prime Sedan"/>
    <s v="Devanahalli"/>
    <s v="Varthur"/>
    <s v="null"/>
    <s v="null"/>
    <s v="null"/>
    <s v="null"/>
    <s v="null"/>
    <s v="null"/>
    <n v="369"/>
    <s v="null"/>
    <n v="0"/>
    <s v="null"/>
    <s v="null"/>
    <e v="#NAME?"/>
  </r>
  <r>
    <x v="10708"/>
    <x v="336"/>
    <x v="12266"/>
    <s v="Success"/>
    <s v="CID453123"/>
    <s v="eBike"/>
    <s v="HSR Layout"/>
    <s v="Basavanagudi"/>
    <n v="133"/>
    <n v="135"/>
    <s v="null"/>
    <s v="null"/>
    <s v="No"/>
    <s v="null"/>
    <n v="1637"/>
    <s v="Cash"/>
    <n v="23"/>
    <n v="4.8"/>
    <n v="3.3"/>
    <e v="#NAME?"/>
  </r>
  <r>
    <x v="10709"/>
    <x v="1135"/>
    <x v="12267"/>
    <s v="Driver Not Found"/>
    <s v="CID163319"/>
    <s v="Prime Sedan"/>
    <s v="Peenya"/>
    <s v="Jayanagar"/>
    <s v="null"/>
    <s v="null"/>
    <s v="null"/>
    <s v="null"/>
    <s v="null"/>
    <s v="null"/>
    <n v="285"/>
    <s v="null"/>
    <n v="0"/>
    <s v="null"/>
    <s v="null"/>
    <e v="#NAME?"/>
  </r>
  <r>
    <x v="10710"/>
    <x v="329"/>
    <x v="12268"/>
    <s v="Success"/>
    <s v="CID847882"/>
    <s v="Prime Sedan"/>
    <s v="Tumkur Road"/>
    <s v="JP Nagar"/>
    <n v="63"/>
    <n v="125"/>
    <s v="null"/>
    <s v="null"/>
    <s v="No"/>
    <s v="null"/>
    <n v="2665"/>
    <s v="Credit Card"/>
    <n v="40"/>
    <n v="3.1"/>
    <n v="3.7"/>
    <e v="#NAME?"/>
  </r>
  <r>
    <x v="10711"/>
    <x v="845"/>
    <x v="12269"/>
    <s v="Canceled by Driver"/>
    <s v="CID314817"/>
    <s v="Auto"/>
    <s v="Yelahanka"/>
    <s v="Langford Town"/>
    <s v="null"/>
    <s v="null"/>
    <s v="null"/>
    <s v="Personal &amp; Car related issue"/>
    <s v="null"/>
    <s v="null"/>
    <n v="992"/>
    <s v="null"/>
    <n v="0"/>
    <s v="null"/>
    <s v="null"/>
    <e v="#NAME?"/>
  </r>
  <r>
    <x v="10712"/>
    <x v="902"/>
    <x v="12270"/>
    <s v="Canceled by Driver"/>
    <s v="CID788641"/>
    <s v="Prime Plus"/>
    <s v="Kammanahalli"/>
    <s v="BTM Layout"/>
    <s v="null"/>
    <s v="null"/>
    <s v="null"/>
    <s v="Customer was coughing/sick"/>
    <s v="null"/>
    <s v="null"/>
    <n v="146"/>
    <s v="null"/>
    <n v="0"/>
    <s v="null"/>
    <s v="null"/>
    <e v="#NAME?"/>
  </r>
  <r>
    <x v="10713"/>
    <x v="1135"/>
    <x v="12271"/>
    <s v="Success"/>
    <s v="CID705475"/>
    <s v="Auto"/>
    <s v="JP Nagar"/>
    <s v="HSR Layout"/>
    <n v="91"/>
    <n v="70"/>
    <s v="null"/>
    <s v="null"/>
    <s v="No"/>
    <s v="null"/>
    <n v="417"/>
    <s v="Cash"/>
    <n v="9"/>
    <n v="4.4000000000000004"/>
    <n v="4.5"/>
    <e v="#NAME?"/>
  </r>
  <r>
    <x v="10714"/>
    <x v="929"/>
    <x v="12272"/>
    <s v="Success"/>
    <s v="CID338083"/>
    <s v="Bike"/>
    <s v="Yeshwanthpur"/>
    <s v="Basavanagudi"/>
    <n v="245"/>
    <n v="110"/>
    <s v="null"/>
    <s v="null"/>
    <s v="No"/>
    <s v="null"/>
    <n v="955"/>
    <s v="Cash"/>
    <n v="3"/>
    <n v="4.2"/>
    <n v="4.8"/>
    <e v="#NAME?"/>
  </r>
  <r>
    <x v="1616"/>
    <x v="886"/>
    <x v="12273"/>
    <s v="Success"/>
    <s v="CID927105"/>
    <s v="Prime Plus"/>
    <s v="Kadugodi"/>
    <s v="Peenya"/>
    <n v="126"/>
    <n v="145"/>
    <s v="null"/>
    <s v="null"/>
    <s v="No"/>
    <s v="null"/>
    <n v="142"/>
    <s v="UPI"/>
    <n v="41"/>
    <n v="5"/>
    <n v="3.3"/>
    <e v="#NAME?"/>
  </r>
  <r>
    <x v="10715"/>
    <x v="872"/>
    <x v="12274"/>
    <s v="Canceled by Driver"/>
    <s v="CID333247"/>
    <s v="Prime Sedan"/>
    <s v="Banashankari"/>
    <s v="Hebbal"/>
    <s v="null"/>
    <s v="null"/>
    <s v="null"/>
    <s v="Personal &amp; Car related issue"/>
    <s v="null"/>
    <s v="null"/>
    <n v="211"/>
    <s v="null"/>
    <n v="0"/>
    <s v="null"/>
    <s v="null"/>
    <e v="#NAME?"/>
  </r>
  <r>
    <x v="10716"/>
    <x v="455"/>
    <x v="12275"/>
    <s v="Driver Not Found"/>
    <s v="CID204824"/>
    <s v="Auto"/>
    <s v="Sarjapur Road"/>
    <s v="Shantinagar"/>
    <s v="null"/>
    <s v="null"/>
    <s v="null"/>
    <s v="null"/>
    <s v="null"/>
    <s v="null"/>
    <n v="146"/>
    <s v="null"/>
    <n v="0"/>
    <s v="null"/>
    <s v="null"/>
    <e v="#NAME?"/>
  </r>
  <r>
    <x v="10717"/>
    <x v="402"/>
    <x v="12276"/>
    <s v="Success"/>
    <s v="CID600577"/>
    <s v="Auto"/>
    <s v="Peenya"/>
    <s v="Mysore Road"/>
    <n v="91"/>
    <n v="145"/>
    <s v="null"/>
    <s v="null"/>
    <s v="No"/>
    <s v="null"/>
    <n v="175"/>
    <s v="UPI"/>
    <n v="1"/>
    <n v="4.8"/>
    <n v="3.2"/>
    <e v="#NAME?"/>
  </r>
  <r>
    <x v="10718"/>
    <x v="901"/>
    <x v="12277"/>
    <s v="Canceled by Driver"/>
    <s v="CID127863"/>
    <s v="Prime Sedan"/>
    <s v="Majestic"/>
    <s v="Yelahanka"/>
    <s v="null"/>
    <s v="null"/>
    <s v="null"/>
    <s v="Customer related issue"/>
    <s v="null"/>
    <s v="null"/>
    <n v="1870"/>
    <s v="null"/>
    <n v="0"/>
    <s v="null"/>
    <s v="null"/>
    <e v="#NAME?"/>
  </r>
  <r>
    <x v="117"/>
    <x v="113"/>
    <x v="12278"/>
    <s v="Success"/>
    <s v="CID355871"/>
    <s v="eBike"/>
    <s v="Chamarajpet"/>
    <s v="Padmanabhanagar"/>
    <n v="119"/>
    <n v="25"/>
    <s v="null"/>
    <s v="null"/>
    <s v="No"/>
    <s v="null"/>
    <n v="453"/>
    <s v="Cash"/>
    <n v="20"/>
    <n v="3.3"/>
    <n v="3.2"/>
    <e v="#NAME?"/>
  </r>
  <r>
    <x v="10719"/>
    <x v="75"/>
    <x v="12279"/>
    <s v="Driver Not Found"/>
    <s v="CID396122"/>
    <s v="Bike"/>
    <s v="Hulimavu"/>
    <s v="Bellandur"/>
    <s v="null"/>
    <s v="null"/>
    <s v="null"/>
    <s v="null"/>
    <s v="null"/>
    <s v="null"/>
    <n v="446"/>
    <s v="null"/>
    <n v="0"/>
    <s v="null"/>
    <s v="null"/>
    <e v="#NAME?"/>
  </r>
  <r>
    <x v="10720"/>
    <x v="832"/>
    <x v="12280"/>
    <s v="Driver Not Found"/>
    <s v="CID133217"/>
    <s v="Auto"/>
    <s v="Hosur Road"/>
    <s v="Frazer Town"/>
    <s v="null"/>
    <s v="null"/>
    <s v="null"/>
    <s v="null"/>
    <s v="null"/>
    <s v="null"/>
    <n v="419"/>
    <s v="null"/>
    <n v="0"/>
    <s v="null"/>
    <s v="null"/>
    <e v="#NAME?"/>
  </r>
  <r>
    <x v="10721"/>
    <x v="1243"/>
    <x v="12281"/>
    <s v="Success"/>
    <s v="CID309244"/>
    <s v="eBike"/>
    <s v="Whitefield"/>
    <s v="Koramangala"/>
    <n v="84"/>
    <n v="95"/>
    <s v="null"/>
    <s v="null"/>
    <s v="Yes"/>
    <s v="Vehicle Breakdown"/>
    <n v="760"/>
    <s v="UPI"/>
    <n v="28"/>
    <n v="4.2"/>
    <n v="3.2"/>
    <e v="#NAME?"/>
  </r>
  <r>
    <x v="10722"/>
    <x v="662"/>
    <x v="12282"/>
    <s v="Success"/>
    <s v="CID243467"/>
    <s v="Bike"/>
    <s v="Kammanahalli"/>
    <s v="Basavanagudi"/>
    <n v="112"/>
    <n v="75"/>
    <s v="null"/>
    <s v="null"/>
    <s v="No"/>
    <s v="null"/>
    <n v="470"/>
    <s v="Cash"/>
    <n v="19"/>
    <n v="3.7"/>
    <n v="4.4000000000000004"/>
    <e v="#NAME?"/>
  </r>
  <r>
    <x v="10723"/>
    <x v="1352"/>
    <x v="12283"/>
    <s v="Canceled by Driver"/>
    <s v="CID554303"/>
    <s v="Prime Sedan"/>
    <s v="Malleshwaram"/>
    <s v="Shivajinagar"/>
    <s v="null"/>
    <s v="null"/>
    <s v="null"/>
    <s v="More than permitted people in there"/>
    <s v="null"/>
    <s v="null"/>
    <n v="885"/>
    <s v="null"/>
    <n v="0"/>
    <s v="null"/>
    <s v="null"/>
    <e v="#NAME?"/>
  </r>
  <r>
    <x v="10724"/>
    <x v="1179"/>
    <x v="12284"/>
    <s v="Canceled by Driver"/>
    <s v="CID299616"/>
    <s v="Prime Sedan"/>
    <s v="Sahakar Nagar"/>
    <s v="RT Nagar"/>
    <s v="null"/>
    <s v="null"/>
    <s v="null"/>
    <s v="Customer was coughing/sick"/>
    <s v="null"/>
    <s v="null"/>
    <n v="155"/>
    <s v="null"/>
    <n v="0"/>
    <s v="null"/>
    <s v="null"/>
    <e v="#NAME?"/>
  </r>
  <r>
    <x v="5706"/>
    <x v="542"/>
    <x v="12285"/>
    <s v="Success"/>
    <s v="CID555836"/>
    <s v="Auto"/>
    <s v="Rajajinagar"/>
    <s v="Marathahalli"/>
    <n v="77"/>
    <n v="45"/>
    <s v="null"/>
    <s v="null"/>
    <s v="Yes"/>
    <s v="Vehicle Breakdown"/>
    <n v="1911"/>
    <s v="UPI"/>
    <n v="7"/>
    <n v="4.3"/>
    <n v="4.0999999999999996"/>
    <e v="#NAME?"/>
  </r>
  <r>
    <x v="10725"/>
    <x v="250"/>
    <x v="12286"/>
    <s v="Success"/>
    <s v="CID137953"/>
    <s v="Mini"/>
    <s v="Indiranagar"/>
    <s v="Devanahalli"/>
    <n v="84"/>
    <n v="140"/>
    <s v="null"/>
    <s v="null"/>
    <s v="No"/>
    <s v="null"/>
    <n v="177"/>
    <s v="Debit Card"/>
    <n v="17"/>
    <n v="3.3"/>
    <n v="3.1"/>
    <e v="#NAME?"/>
  </r>
  <r>
    <x v="10726"/>
    <x v="1122"/>
    <x v="12287"/>
    <s v="Canceled by Driver"/>
    <s v="CID451136"/>
    <s v="Prime SUV"/>
    <s v="Yeshwanthpur"/>
    <s v="Richmond Town"/>
    <s v="null"/>
    <s v="null"/>
    <s v="null"/>
    <s v="Personal &amp; Car related issue"/>
    <s v="null"/>
    <s v="null"/>
    <n v="559"/>
    <s v="null"/>
    <n v="0"/>
    <s v="null"/>
    <s v="null"/>
    <e v="#NAME?"/>
  </r>
  <r>
    <x v="10727"/>
    <x v="295"/>
    <x v="12288"/>
    <s v="Success"/>
    <s v="CID788714"/>
    <s v="Auto"/>
    <s v="Bellandur"/>
    <s v="Tumkur Road"/>
    <n v="70"/>
    <n v="55"/>
    <s v="null"/>
    <s v="null"/>
    <s v="No"/>
    <s v="null"/>
    <n v="351"/>
    <s v="UPI"/>
    <n v="10"/>
    <n v="5"/>
    <n v="3.8"/>
    <e v="#NAME?"/>
  </r>
  <r>
    <x v="10728"/>
    <x v="749"/>
    <x v="12289"/>
    <s v="Success"/>
    <s v="CID728416"/>
    <s v="Prime SUV"/>
    <s v="Marathahalli"/>
    <s v="Rajarajeshwari Nagar"/>
    <n v="42"/>
    <n v="120"/>
    <s v="null"/>
    <s v="null"/>
    <s v="No"/>
    <s v="null"/>
    <n v="355"/>
    <s v="Cash"/>
    <n v="36"/>
    <n v="4"/>
    <n v="4.5999999999999996"/>
    <e v="#NAME?"/>
  </r>
  <r>
    <x v="9884"/>
    <x v="185"/>
    <x v="12290"/>
    <s v="Canceled by Driver"/>
    <s v="CID410865"/>
    <s v="Prime Plus"/>
    <s v="JP Nagar"/>
    <s v="Koramangala"/>
    <s v="null"/>
    <s v="null"/>
    <s v="null"/>
    <s v="Customer was coughing/sick"/>
    <s v="null"/>
    <s v="null"/>
    <n v="457"/>
    <s v="null"/>
    <n v="0"/>
    <s v="null"/>
    <s v="null"/>
    <e v="#NAME?"/>
  </r>
  <r>
    <x v="10729"/>
    <x v="1223"/>
    <x v="12291"/>
    <s v="Success"/>
    <s v="CID440538"/>
    <s v="Prime Plus"/>
    <s v="Bellandur"/>
    <s v="Cox Town"/>
    <n v="140"/>
    <n v="80"/>
    <s v="null"/>
    <s v="null"/>
    <s v="No"/>
    <s v="null"/>
    <n v="354"/>
    <s v="UPI"/>
    <n v="34"/>
    <n v="3.7"/>
    <n v="3.9"/>
    <e v="#NAME?"/>
  </r>
  <r>
    <x v="4051"/>
    <x v="646"/>
    <x v="12292"/>
    <s v="Canceled by Customer"/>
    <s v="CID901699"/>
    <s v="Prime SUV"/>
    <s v="Basavanagudi"/>
    <s v="Hennur"/>
    <s v="null"/>
    <s v="null"/>
    <s v="Driver is not moving towards pickup location"/>
    <s v="null"/>
    <s v="null"/>
    <s v="null"/>
    <n v="444"/>
    <s v="null"/>
    <n v="0"/>
    <s v="null"/>
    <s v="null"/>
    <e v="#NAME?"/>
  </r>
  <r>
    <x v="6483"/>
    <x v="4"/>
    <x v="12293"/>
    <s v="Driver Not Found"/>
    <s v="CID819908"/>
    <s v="Prime SUV"/>
    <s v="Magadi Road"/>
    <s v="Cox Town"/>
    <s v="null"/>
    <s v="null"/>
    <s v="null"/>
    <s v="null"/>
    <s v="null"/>
    <s v="null"/>
    <n v="310"/>
    <s v="null"/>
    <n v="0"/>
    <s v="null"/>
    <s v="null"/>
    <e v="#NAME?"/>
  </r>
  <r>
    <x v="10730"/>
    <x v="544"/>
    <x v="12294"/>
    <s v="Success"/>
    <s v="CID765347"/>
    <s v="Prime SUV"/>
    <s v="Malleshwaram"/>
    <s v="BTM Layout"/>
    <n v="49"/>
    <n v="120"/>
    <s v="null"/>
    <s v="null"/>
    <s v="No"/>
    <s v="null"/>
    <n v="132"/>
    <s v="Credit Card"/>
    <n v="29"/>
    <n v="4.2"/>
    <n v="3.4"/>
    <e v="#NAME?"/>
  </r>
  <r>
    <x v="10731"/>
    <x v="1319"/>
    <x v="12295"/>
    <s v="Success"/>
    <s v="CID407509"/>
    <s v="Prime SUV"/>
    <s v="Rajajinagar"/>
    <s v="Indiranagar"/>
    <n v="301"/>
    <n v="45"/>
    <s v="null"/>
    <s v="null"/>
    <s v="No"/>
    <s v="null"/>
    <n v="121"/>
    <s v="UPI"/>
    <n v="47"/>
    <n v="4.2"/>
    <n v="3.9"/>
    <e v="#NAME?"/>
  </r>
  <r>
    <x v="10732"/>
    <x v="1199"/>
    <x v="12296"/>
    <s v="Success"/>
    <s v="CID648792"/>
    <s v="Auto"/>
    <s v="JP Nagar"/>
    <s v="Marathahalli"/>
    <n v="189"/>
    <n v="85"/>
    <s v="null"/>
    <s v="null"/>
    <s v="No"/>
    <s v="null"/>
    <n v="227"/>
    <s v="Cash"/>
    <n v="5"/>
    <n v="3.5"/>
    <n v="3.4"/>
    <e v="#NAME?"/>
  </r>
  <r>
    <x v="10364"/>
    <x v="378"/>
    <x v="12297"/>
    <s v="Success"/>
    <s v="CID720673"/>
    <s v="eBike"/>
    <s v="Whitefield"/>
    <s v="Basavanagudi"/>
    <n v="70"/>
    <n v="35"/>
    <s v="null"/>
    <s v="null"/>
    <s v="No"/>
    <s v="null"/>
    <n v="320"/>
    <s v="UPI"/>
    <n v="36"/>
    <n v="3.8"/>
    <n v="3.4"/>
    <e v="#NAME?"/>
  </r>
  <r>
    <x v="10733"/>
    <x v="860"/>
    <x v="12298"/>
    <s v="Canceled by Driver"/>
    <s v="CID849633"/>
    <s v="Mini"/>
    <s v="Kadugodi"/>
    <s v="Hennur"/>
    <s v="null"/>
    <s v="null"/>
    <s v="null"/>
    <s v="Customer was coughing/sick"/>
    <s v="null"/>
    <s v="null"/>
    <n v="344"/>
    <s v="null"/>
    <n v="0"/>
    <s v="null"/>
    <s v="null"/>
    <e v="#NAME?"/>
  </r>
  <r>
    <x v="6440"/>
    <x v="413"/>
    <x v="12299"/>
    <s v="Canceled by Driver"/>
    <s v="CID597476"/>
    <s v="Prime Plus"/>
    <s v="Hulimavu"/>
    <s v="Tumkur Road"/>
    <s v="null"/>
    <s v="null"/>
    <s v="null"/>
    <s v="Personal &amp; Car related issue"/>
    <s v="null"/>
    <s v="null"/>
    <n v="322"/>
    <s v="null"/>
    <n v="0"/>
    <s v="null"/>
    <s v="null"/>
    <e v="#NAME?"/>
  </r>
  <r>
    <x v="10734"/>
    <x v="1123"/>
    <x v="12300"/>
    <s v="Success"/>
    <s v="CID807705"/>
    <s v="Auto"/>
    <s v="Rajarajeshwari Nagar"/>
    <s v="Yelahanka"/>
    <n v="182"/>
    <n v="45"/>
    <s v="null"/>
    <s v="null"/>
    <s v="No"/>
    <s v="null"/>
    <n v="489"/>
    <s v="Cash"/>
    <n v="19"/>
    <n v="4.0999999999999996"/>
    <n v="4.8"/>
    <e v="#NAME?"/>
  </r>
  <r>
    <x v="9235"/>
    <x v="324"/>
    <x v="12301"/>
    <s v="Success"/>
    <s v="CID370354"/>
    <s v="Mini"/>
    <s v="Ramamurthy Nagar"/>
    <s v="JP Nagar"/>
    <n v="42"/>
    <n v="105"/>
    <s v="null"/>
    <s v="null"/>
    <s v="No"/>
    <s v="null"/>
    <n v="656"/>
    <s v="UPI"/>
    <n v="37"/>
    <n v="4.0999999999999996"/>
    <n v="4.5"/>
    <e v="#NAME?"/>
  </r>
  <r>
    <x v="10735"/>
    <x v="356"/>
    <x v="12302"/>
    <s v="Driver Not Found"/>
    <s v="CID930978"/>
    <s v="Prime Plus"/>
    <s v="Chamarajpet"/>
    <s v="Jayanagar"/>
    <s v="null"/>
    <s v="null"/>
    <s v="null"/>
    <s v="null"/>
    <s v="null"/>
    <s v="null"/>
    <n v="215"/>
    <s v="null"/>
    <n v="0"/>
    <s v="null"/>
    <s v="null"/>
    <e v="#NAME?"/>
  </r>
  <r>
    <x v="10736"/>
    <x v="391"/>
    <x v="12303"/>
    <s v="Success"/>
    <s v="CID731587"/>
    <s v="Prime Plus"/>
    <s v="Whitefield"/>
    <s v="Sahakar Nagar"/>
    <n v="119"/>
    <n v="120"/>
    <s v="null"/>
    <s v="null"/>
    <s v="No"/>
    <s v="null"/>
    <n v="406"/>
    <s v="Cash"/>
    <n v="33"/>
    <n v="4.7"/>
    <n v="4.5999999999999996"/>
    <e v="#NAME?"/>
  </r>
  <r>
    <x v="10737"/>
    <x v="1309"/>
    <x v="12304"/>
    <s v="Success"/>
    <s v="CID985657"/>
    <s v="Prime Sedan"/>
    <s v="JP Nagar"/>
    <s v="Hennur"/>
    <n v="210"/>
    <n v="140"/>
    <s v="null"/>
    <s v="null"/>
    <s v="No"/>
    <s v="null"/>
    <n v="774"/>
    <s v="Cash"/>
    <n v="4"/>
    <n v="3.3"/>
    <n v="4.5999999999999996"/>
    <e v="#NAME?"/>
  </r>
  <r>
    <x v="10738"/>
    <x v="238"/>
    <x v="12305"/>
    <s v="Success"/>
    <s v="CID178879"/>
    <s v="Prime Plus"/>
    <s v="Magadi Road"/>
    <s v="KR Puram"/>
    <n v="126"/>
    <n v="35"/>
    <s v="null"/>
    <s v="null"/>
    <s v="No"/>
    <s v="null"/>
    <n v="207"/>
    <s v="Cash"/>
    <n v="42"/>
    <n v="4.5"/>
    <n v="4.7"/>
    <e v="#NAME?"/>
  </r>
  <r>
    <x v="10739"/>
    <x v="320"/>
    <x v="12306"/>
    <s v="Canceled by Driver"/>
    <s v="CID865115"/>
    <s v="Prime SUV"/>
    <s v="Chamarajpet"/>
    <s v="Peenya"/>
    <s v="null"/>
    <s v="null"/>
    <s v="null"/>
    <s v="More than permitted people in there"/>
    <s v="null"/>
    <s v="null"/>
    <n v="686"/>
    <s v="null"/>
    <n v="0"/>
    <s v="null"/>
    <s v="null"/>
    <e v="#NAME?"/>
  </r>
  <r>
    <x v="10740"/>
    <x v="1429"/>
    <x v="12307"/>
    <s v="Canceled by Driver"/>
    <s v="CID375046"/>
    <s v="Bike"/>
    <s v="Shivajinagar"/>
    <s v="Ulsoor"/>
    <s v="null"/>
    <s v="null"/>
    <s v="null"/>
    <s v="More than permitted people in there"/>
    <s v="null"/>
    <s v="null"/>
    <n v="347"/>
    <s v="null"/>
    <n v="0"/>
    <s v="null"/>
    <s v="null"/>
    <e v="#NAME?"/>
  </r>
  <r>
    <x v="10741"/>
    <x v="898"/>
    <x v="12308"/>
    <s v="Canceled by Customer"/>
    <s v="CID124759"/>
    <s v="Prime Plus"/>
    <s v="Langford Town"/>
    <s v="KR Puram"/>
    <s v="null"/>
    <s v="null"/>
    <s v="Driver is not moving towards pickup location"/>
    <s v="null"/>
    <s v="null"/>
    <s v="null"/>
    <n v="859"/>
    <s v="null"/>
    <n v="0"/>
    <s v="null"/>
    <s v="null"/>
    <e v="#NAME?"/>
  </r>
  <r>
    <x v="10742"/>
    <x v="438"/>
    <x v="12309"/>
    <s v="Success"/>
    <s v="CID124876"/>
    <s v="Mini"/>
    <s v="Shivajinagar"/>
    <s v="Frazer Town"/>
    <n v="133"/>
    <n v="135"/>
    <s v="null"/>
    <s v="null"/>
    <s v="No"/>
    <s v="null"/>
    <n v="907"/>
    <s v="UPI"/>
    <n v="49"/>
    <n v="4.3"/>
    <n v="4.8"/>
    <e v="#NAME?"/>
  </r>
  <r>
    <x v="10743"/>
    <x v="567"/>
    <x v="12310"/>
    <s v="Driver Not Found"/>
    <s v="CID958527"/>
    <s v="Prime Plus"/>
    <s v="Jayanagar"/>
    <s v="MG Road"/>
    <s v="null"/>
    <s v="null"/>
    <s v="null"/>
    <s v="null"/>
    <s v="null"/>
    <s v="null"/>
    <n v="217"/>
    <s v="null"/>
    <n v="0"/>
    <s v="null"/>
    <s v="null"/>
    <e v="#NAME?"/>
  </r>
  <r>
    <x v="9004"/>
    <x v="69"/>
    <x v="12311"/>
    <s v="Success"/>
    <s v="CID765318"/>
    <s v="eBike"/>
    <s v="Rajarajeshwari Nagar"/>
    <s v="Sarjapur Road"/>
    <n v="217"/>
    <n v="135"/>
    <s v="null"/>
    <s v="null"/>
    <s v="No"/>
    <s v="null"/>
    <n v="514"/>
    <s v="UPI"/>
    <n v="21"/>
    <n v="4.2"/>
    <n v="3.6"/>
    <e v="#NAME?"/>
  </r>
  <r>
    <x v="10744"/>
    <x v="390"/>
    <x v="12312"/>
    <s v="Canceled by Driver"/>
    <s v="CID236584"/>
    <s v="Prime Plus"/>
    <s v="Chickpet"/>
    <s v="Hosur Road"/>
    <s v="null"/>
    <s v="null"/>
    <s v="null"/>
    <s v="More than permitted people in there"/>
    <s v="null"/>
    <s v="null"/>
    <n v="114"/>
    <s v="null"/>
    <n v="0"/>
    <s v="null"/>
    <s v="null"/>
    <e v="#NAME?"/>
  </r>
  <r>
    <x v="10745"/>
    <x v="59"/>
    <x v="12313"/>
    <s v="Success"/>
    <s v="CID872111"/>
    <s v="Prime Plus"/>
    <s v="Sahakar Nagar"/>
    <s v="HSR Layout"/>
    <n v="147"/>
    <n v="30"/>
    <s v="null"/>
    <s v="null"/>
    <s v="No"/>
    <s v="null"/>
    <n v="450"/>
    <s v="UPI"/>
    <n v="1"/>
    <n v="3.7"/>
    <n v="4.4000000000000004"/>
    <e v="#NAME?"/>
  </r>
  <r>
    <x v="10746"/>
    <x v="1404"/>
    <x v="12314"/>
    <s v="Driver Not Found"/>
    <s v="CID907910"/>
    <s v="Prime SUV"/>
    <s v="Sarjapur Road"/>
    <s v="Sahakar Nagar"/>
    <s v="null"/>
    <s v="null"/>
    <s v="null"/>
    <s v="null"/>
    <s v="null"/>
    <s v="null"/>
    <n v="139"/>
    <s v="null"/>
    <n v="0"/>
    <s v="null"/>
    <s v="null"/>
    <e v="#NAME?"/>
  </r>
  <r>
    <x v="10747"/>
    <x v="508"/>
    <x v="12315"/>
    <s v="Success"/>
    <s v="CID430687"/>
    <s v="Mini"/>
    <s v="Kadugodi"/>
    <s v="Padmanabhanagar"/>
    <n v="49"/>
    <n v="50"/>
    <s v="null"/>
    <s v="null"/>
    <s v="No"/>
    <s v="null"/>
    <n v="157"/>
    <s v="UPI"/>
    <n v="27"/>
    <n v="3.8"/>
    <n v="3.7"/>
    <e v="#NAME?"/>
  </r>
  <r>
    <x v="10748"/>
    <x v="109"/>
    <x v="12316"/>
    <s v="Canceled by Customer"/>
    <s v="CID341002"/>
    <s v="Prime Sedan"/>
    <s v="KR Puram"/>
    <s v="Kengeri"/>
    <s v="null"/>
    <s v="null"/>
    <s v="Change of plans"/>
    <s v="null"/>
    <s v="null"/>
    <s v="null"/>
    <n v="106"/>
    <s v="null"/>
    <n v="0"/>
    <s v="null"/>
    <s v="null"/>
    <e v="#NAME?"/>
  </r>
  <r>
    <x v="10749"/>
    <x v="1365"/>
    <x v="12317"/>
    <s v="Canceled by Driver"/>
    <s v="CID100747"/>
    <s v="Mini"/>
    <s v="Devanahalli"/>
    <s v="Basavanagudi"/>
    <s v="null"/>
    <s v="null"/>
    <s v="null"/>
    <s v="Personal &amp; Car related issue"/>
    <s v="null"/>
    <s v="null"/>
    <n v="261"/>
    <s v="null"/>
    <n v="0"/>
    <s v="null"/>
    <s v="null"/>
    <e v="#NAME?"/>
  </r>
  <r>
    <x v="10750"/>
    <x v="35"/>
    <x v="12318"/>
    <s v="Canceled by Driver"/>
    <s v="CID588815"/>
    <s v="Prime Plus"/>
    <s v="Shantinagar"/>
    <s v="Kadugodi"/>
    <s v="null"/>
    <s v="null"/>
    <s v="null"/>
    <s v="More than permitted people in there"/>
    <s v="null"/>
    <s v="null"/>
    <n v="396"/>
    <s v="null"/>
    <n v="0"/>
    <s v="null"/>
    <s v="null"/>
    <e v="#NAME?"/>
  </r>
  <r>
    <x v="10751"/>
    <x v="1354"/>
    <x v="12319"/>
    <s v="Success"/>
    <s v="CID453225"/>
    <s v="eBike"/>
    <s v="Electronic City"/>
    <s v="Rajarajeshwari Nagar"/>
    <n v="252"/>
    <n v="140"/>
    <s v="null"/>
    <s v="null"/>
    <s v="No"/>
    <s v="null"/>
    <n v="522"/>
    <s v="Cash"/>
    <n v="35"/>
    <n v="3.6"/>
    <n v="4.4000000000000004"/>
    <e v="#NAME?"/>
  </r>
  <r>
    <x v="10752"/>
    <x v="931"/>
    <x v="12320"/>
    <s v="Success"/>
    <s v="CID919976"/>
    <s v="Prime Sedan"/>
    <s v="JP Nagar"/>
    <s v="Hennur"/>
    <n v="154"/>
    <n v="110"/>
    <s v="null"/>
    <s v="null"/>
    <s v="Yes"/>
    <s v="Vehicle Breakdown"/>
    <n v="2887"/>
    <s v="Cash"/>
    <n v="10"/>
    <n v="4.9000000000000004"/>
    <n v="4.4000000000000004"/>
    <e v="#NAME?"/>
  </r>
  <r>
    <x v="10753"/>
    <x v="755"/>
    <x v="12321"/>
    <s v="Success"/>
    <s v="CID897750"/>
    <s v="Prime SUV"/>
    <s v="Majestic"/>
    <s v="Basavanagudi"/>
    <n v="140"/>
    <n v="65"/>
    <s v="null"/>
    <s v="null"/>
    <s v="No"/>
    <s v="null"/>
    <n v="388"/>
    <s v="Cash"/>
    <n v="46"/>
    <n v="3.1"/>
    <n v="4.4000000000000004"/>
    <e v="#NAME?"/>
  </r>
  <r>
    <x v="10754"/>
    <x v="519"/>
    <x v="12322"/>
    <s v="Canceled by Driver"/>
    <s v="CID883399"/>
    <s v="Prime SUV"/>
    <s v="Rajajinagar"/>
    <s v="Majestic"/>
    <s v="null"/>
    <s v="null"/>
    <s v="null"/>
    <s v="Personal &amp; Car related issue"/>
    <s v="null"/>
    <s v="null"/>
    <n v="645"/>
    <s v="null"/>
    <n v="0"/>
    <s v="null"/>
    <s v="null"/>
    <e v="#NAME?"/>
  </r>
  <r>
    <x v="10755"/>
    <x v="558"/>
    <x v="12323"/>
    <s v="Driver Not Found"/>
    <s v="CID479440"/>
    <s v="Prime Sedan"/>
    <s v="Nagarbhavi"/>
    <s v="Hennur"/>
    <s v="null"/>
    <s v="null"/>
    <s v="null"/>
    <s v="null"/>
    <s v="null"/>
    <s v="null"/>
    <n v="1959"/>
    <s v="null"/>
    <n v="0"/>
    <s v="null"/>
    <s v="null"/>
    <e v="#NAME?"/>
  </r>
  <r>
    <x v="10756"/>
    <x v="439"/>
    <x v="12324"/>
    <s v="Canceled by Customer"/>
    <s v="CID621780"/>
    <s v="Auto"/>
    <s v="Bellandur"/>
    <s v="Varthur"/>
    <s v="null"/>
    <s v="null"/>
    <s v="AC is Not working"/>
    <s v="null"/>
    <s v="null"/>
    <s v="null"/>
    <n v="116"/>
    <s v="null"/>
    <n v="0"/>
    <s v="null"/>
    <s v="null"/>
    <e v="#NAME?"/>
  </r>
  <r>
    <x v="10757"/>
    <x v="689"/>
    <x v="12325"/>
    <s v="Driver Not Found"/>
    <s v="CID851272"/>
    <s v="Bike"/>
    <s v="Mysore Road"/>
    <s v="Devanahalli"/>
    <s v="null"/>
    <s v="null"/>
    <s v="null"/>
    <s v="null"/>
    <s v="null"/>
    <s v="null"/>
    <n v="250"/>
    <s v="null"/>
    <n v="0"/>
    <s v="null"/>
    <s v="null"/>
    <e v="#NAME?"/>
  </r>
  <r>
    <x v="10758"/>
    <x v="481"/>
    <x v="12326"/>
    <s v="Success"/>
    <s v="CID968108"/>
    <s v="eBike"/>
    <s v="Langford Town"/>
    <s v="Varthur"/>
    <n v="175"/>
    <n v="65"/>
    <s v="null"/>
    <s v="null"/>
    <s v="No"/>
    <s v="null"/>
    <n v="239"/>
    <s v="UPI"/>
    <n v="20"/>
    <n v="4.2"/>
    <n v="3.5"/>
    <e v="#NAME?"/>
  </r>
  <r>
    <x v="10759"/>
    <x v="284"/>
    <x v="12327"/>
    <s v="Success"/>
    <s v="CID711295"/>
    <s v="Prime Sedan"/>
    <s v="Rajajinagar"/>
    <s v="Rajarajeshwari Nagar"/>
    <n v="70"/>
    <n v="120"/>
    <s v="null"/>
    <s v="null"/>
    <s v="No"/>
    <s v="null"/>
    <n v="335"/>
    <s v="Cash"/>
    <n v="35"/>
    <n v="3.8"/>
    <n v="3.4"/>
    <e v="#NAME?"/>
  </r>
  <r>
    <x v="10760"/>
    <x v="337"/>
    <x v="12328"/>
    <s v="Canceled by Driver"/>
    <s v="CID866336"/>
    <s v="Prime Sedan"/>
    <s v="Bellandur"/>
    <s v="Chamarajpet"/>
    <s v="null"/>
    <s v="null"/>
    <s v="null"/>
    <s v="Customer related issue"/>
    <s v="null"/>
    <s v="null"/>
    <n v="487"/>
    <s v="null"/>
    <n v="0"/>
    <s v="null"/>
    <s v="null"/>
    <e v="#NAME?"/>
  </r>
  <r>
    <x v="10761"/>
    <x v="1298"/>
    <x v="12329"/>
    <s v="Canceled by Customer"/>
    <s v="CID375555"/>
    <s v="Bike"/>
    <s v="Nagarbhavi"/>
    <s v="Nagarbhavi"/>
    <s v="null"/>
    <s v="null"/>
    <s v="Change of plans"/>
    <s v="null"/>
    <s v="null"/>
    <s v="null"/>
    <n v="565"/>
    <s v="null"/>
    <n v="0"/>
    <s v="null"/>
    <s v="null"/>
    <e v="#NAME?"/>
  </r>
  <r>
    <x v="323"/>
    <x v="285"/>
    <x v="12330"/>
    <s v="Success"/>
    <s v="CID675115"/>
    <s v="Mini"/>
    <s v="Rajarajeshwari Nagar"/>
    <s v="Basavanagudi"/>
    <n v="35"/>
    <n v="95"/>
    <s v="null"/>
    <s v="null"/>
    <s v="Yes"/>
    <s v="Vehicle Breakdown"/>
    <n v="719"/>
    <s v="UPI"/>
    <n v="35"/>
    <n v="3.4"/>
    <n v="4"/>
    <e v="#NAME?"/>
  </r>
  <r>
    <x v="10762"/>
    <x v="1273"/>
    <x v="12331"/>
    <s v="Driver Not Found"/>
    <s v="CID997761"/>
    <s v="eBike"/>
    <s v="JP Nagar"/>
    <s v="Shantinagar"/>
    <s v="null"/>
    <s v="null"/>
    <s v="null"/>
    <s v="null"/>
    <s v="null"/>
    <s v="null"/>
    <n v="172"/>
    <s v="null"/>
    <n v="0"/>
    <s v="null"/>
    <s v="null"/>
    <e v="#NAME?"/>
  </r>
  <r>
    <x v="10763"/>
    <x v="426"/>
    <x v="12332"/>
    <s v="Success"/>
    <s v="CID880480"/>
    <s v="Prime SUV"/>
    <s v="Magadi Road"/>
    <s v="Tumkur Road"/>
    <n v="238"/>
    <n v="45"/>
    <s v="null"/>
    <s v="null"/>
    <s v="No"/>
    <s v="null"/>
    <n v="321"/>
    <s v="UPI"/>
    <n v="13"/>
    <n v="3.2"/>
    <n v="4.0999999999999996"/>
    <e v="#NAME?"/>
  </r>
  <r>
    <x v="3171"/>
    <x v="874"/>
    <x v="12333"/>
    <s v="Driver Not Found"/>
    <s v="CID768443"/>
    <s v="Mini"/>
    <s v="Frazer Town"/>
    <s v="JP Nagar"/>
    <s v="null"/>
    <s v="null"/>
    <s v="null"/>
    <s v="null"/>
    <s v="null"/>
    <s v="null"/>
    <n v="536"/>
    <s v="null"/>
    <n v="0"/>
    <s v="null"/>
    <s v="null"/>
    <e v="#NAME?"/>
  </r>
  <r>
    <x v="10764"/>
    <x v="103"/>
    <x v="12334"/>
    <s v="Success"/>
    <s v="CID383935"/>
    <s v="eBike"/>
    <s v="Padmanabhanagar"/>
    <s v="Koramangala"/>
    <n v="119"/>
    <n v="70"/>
    <s v="null"/>
    <s v="null"/>
    <s v="No"/>
    <s v="null"/>
    <n v="419"/>
    <s v="Cash"/>
    <n v="12"/>
    <n v="3.6"/>
    <n v="3.8"/>
    <e v="#NAME?"/>
  </r>
  <r>
    <x v="10765"/>
    <x v="1364"/>
    <x v="12335"/>
    <s v="Success"/>
    <s v="CID566646"/>
    <s v="Mini"/>
    <s v="Hulimavu"/>
    <s v="Jayanagar"/>
    <n v="266"/>
    <n v="50"/>
    <s v="null"/>
    <s v="null"/>
    <s v="No"/>
    <s v="null"/>
    <n v="118"/>
    <s v="UPI"/>
    <n v="25"/>
    <n v="4.9000000000000004"/>
    <n v="4"/>
    <e v="#NAME?"/>
  </r>
  <r>
    <x v="10766"/>
    <x v="844"/>
    <x v="12336"/>
    <s v="Driver Not Found"/>
    <s v="CID505675"/>
    <s v="Prime Sedan"/>
    <s v="Whitefield"/>
    <s v="Hennur"/>
    <s v="null"/>
    <s v="null"/>
    <s v="null"/>
    <s v="null"/>
    <s v="null"/>
    <s v="null"/>
    <n v="660"/>
    <s v="null"/>
    <n v="0"/>
    <s v="null"/>
    <s v="null"/>
    <e v="#NAME?"/>
  </r>
  <r>
    <x v="10767"/>
    <x v="231"/>
    <x v="12337"/>
    <s v="Success"/>
    <s v="CID884019"/>
    <s v="Bike"/>
    <s v="Langford Town"/>
    <s v="Devanahalli"/>
    <n v="210"/>
    <n v="55"/>
    <s v="null"/>
    <s v="null"/>
    <s v="No"/>
    <s v="null"/>
    <n v="564"/>
    <s v="Cash"/>
    <n v="15"/>
    <n v="3.7"/>
    <n v="4.5"/>
    <e v="#NAME?"/>
  </r>
  <r>
    <x v="10335"/>
    <x v="844"/>
    <x v="12338"/>
    <s v="Driver Not Found"/>
    <s v="CID711512"/>
    <s v="Mini"/>
    <s v="Kammanahalli"/>
    <s v="Tumkur Road"/>
    <s v="null"/>
    <s v="null"/>
    <s v="null"/>
    <s v="null"/>
    <s v="null"/>
    <s v="null"/>
    <n v="220"/>
    <s v="null"/>
    <n v="0"/>
    <s v="null"/>
    <s v="null"/>
    <e v="#NAME?"/>
  </r>
  <r>
    <x v="10768"/>
    <x v="1388"/>
    <x v="12339"/>
    <s v="Success"/>
    <s v="CID604549"/>
    <s v="Mini"/>
    <s v="Nagarbhavi"/>
    <s v="Sarjapur Road"/>
    <n v="245"/>
    <n v="60"/>
    <s v="null"/>
    <s v="null"/>
    <s v="No"/>
    <s v="null"/>
    <n v="341"/>
    <s v="UPI"/>
    <n v="25"/>
    <n v="4.5"/>
    <n v="4.0999999999999996"/>
    <e v="#NAME?"/>
  </r>
  <r>
    <x v="10769"/>
    <x v="1118"/>
    <x v="12340"/>
    <s v="Success"/>
    <s v="CID638770"/>
    <s v="Prime Sedan"/>
    <s v="Varthur"/>
    <s v="Banashankari"/>
    <n v="273"/>
    <n v="130"/>
    <s v="null"/>
    <s v="null"/>
    <s v="No"/>
    <s v="null"/>
    <n v="386"/>
    <s v="Cash"/>
    <n v="12"/>
    <n v="3"/>
    <n v="3.4"/>
    <e v="#NAME?"/>
  </r>
  <r>
    <x v="7260"/>
    <x v="636"/>
    <x v="12341"/>
    <s v="Success"/>
    <s v="CID870156"/>
    <s v="Prime Sedan"/>
    <s v="Magadi Road"/>
    <s v="Hebbal"/>
    <n v="245"/>
    <n v="45"/>
    <s v="null"/>
    <s v="null"/>
    <s v="No"/>
    <s v="null"/>
    <n v="1872"/>
    <s v="Cash"/>
    <n v="48"/>
    <n v="4.8"/>
    <n v="4.0999999999999996"/>
    <e v="#NAME?"/>
  </r>
  <r>
    <x v="8598"/>
    <x v="1361"/>
    <x v="12342"/>
    <s v="Canceled by Driver"/>
    <s v="CID535144"/>
    <s v="Prime Plus"/>
    <s v="Kammanahalli"/>
    <s v="Richmond Town"/>
    <s v="null"/>
    <s v="null"/>
    <s v="null"/>
    <s v="Personal &amp; Car related issue"/>
    <s v="null"/>
    <s v="null"/>
    <n v="347"/>
    <s v="null"/>
    <n v="0"/>
    <s v="null"/>
    <s v="null"/>
    <e v="#NAME?"/>
  </r>
  <r>
    <x v="10770"/>
    <x v="403"/>
    <x v="12343"/>
    <s v="Success"/>
    <s v="CID295924"/>
    <s v="Prime Plus"/>
    <s v="Rajarajeshwari Nagar"/>
    <s v="Whitefield"/>
    <n v="84"/>
    <n v="35"/>
    <s v="null"/>
    <s v="null"/>
    <s v="No"/>
    <s v="null"/>
    <n v="529"/>
    <s v="UPI"/>
    <n v="23"/>
    <n v="3.2"/>
    <n v="4.7"/>
    <e v="#NAME?"/>
  </r>
  <r>
    <x v="10771"/>
    <x v="148"/>
    <x v="12344"/>
    <s v="Canceled by Customer"/>
    <s v="CID639598"/>
    <s v="Mini"/>
    <s v="Ulsoor"/>
    <s v="Nagarbhavi"/>
    <s v="null"/>
    <s v="null"/>
    <s v="Change of plans"/>
    <s v="null"/>
    <s v="null"/>
    <s v="null"/>
    <n v="164"/>
    <s v="null"/>
    <n v="0"/>
    <s v="null"/>
    <s v="null"/>
    <e v="#NAME?"/>
  </r>
  <r>
    <x v="10772"/>
    <x v="670"/>
    <x v="12345"/>
    <s v="Success"/>
    <s v="CID419149"/>
    <s v="Prime SUV"/>
    <s v="Tumkur Road"/>
    <s v="Kadugodi"/>
    <n v="308"/>
    <n v="105"/>
    <s v="null"/>
    <s v="null"/>
    <s v="No"/>
    <s v="null"/>
    <n v="180"/>
    <s v="Cash"/>
    <n v="32"/>
    <n v="4.7"/>
    <n v="3.5"/>
    <e v="#NAME?"/>
  </r>
  <r>
    <x v="10773"/>
    <x v="620"/>
    <x v="12346"/>
    <s v="Success"/>
    <s v="CID369625"/>
    <s v="Bike"/>
    <s v="Koramangala"/>
    <s v="Vijayanagar"/>
    <n v="280"/>
    <n v="110"/>
    <s v="null"/>
    <s v="null"/>
    <s v="No"/>
    <s v="null"/>
    <n v="356"/>
    <s v="Cash"/>
    <n v="20"/>
    <n v="4.0999999999999996"/>
    <n v="4.2"/>
    <e v="#NAME?"/>
  </r>
  <r>
    <x v="10774"/>
    <x v="741"/>
    <x v="12347"/>
    <s v="Success"/>
    <s v="CID335669"/>
    <s v="Mini"/>
    <s v="Ramamurthy Nagar"/>
    <s v="Basavanagudi"/>
    <n v="308"/>
    <n v="80"/>
    <s v="null"/>
    <s v="null"/>
    <s v="No"/>
    <s v="null"/>
    <n v="130"/>
    <s v="Cash"/>
    <n v="20"/>
    <n v="4.8"/>
    <n v="4.4000000000000004"/>
    <e v="#NAME?"/>
  </r>
  <r>
    <x v="5321"/>
    <x v="1232"/>
    <x v="12348"/>
    <s v="Success"/>
    <s v="CID175344"/>
    <s v="Auto"/>
    <s v="MG Road"/>
    <s v="Marathahalli"/>
    <n v="98"/>
    <n v="140"/>
    <s v="null"/>
    <s v="null"/>
    <s v="No"/>
    <s v="null"/>
    <n v="228"/>
    <s v="UPI"/>
    <n v="9"/>
    <n v="3"/>
    <n v="4.7"/>
    <e v="#NAME?"/>
  </r>
  <r>
    <x v="10775"/>
    <x v="1344"/>
    <x v="12349"/>
    <s v="Success"/>
    <s v="CID630493"/>
    <s v="eBike"/>
    <s v="Bellandur"/>
    <s v="Ulsoor"/>
    <n v="301"/>
    <n v="135"/>
    <s v="null"/>
    <s v="null"/>
    <s v="No"/>
    <s v="null"/>
    <n v="536"/>
    <s v="UPI"/>
    <n v="17"/>
    <n v="4.3"/>
    <n v="4.3"/>
    <e v="#NAME?"/>
  </r>
  <r>
    <x v="10776"/>
    <x v="1434"/>
    <x v="12350"/>
    <s v="Success"/>
    <s v="CID441274"/>
    <s v="Prime Plus"/>
    <s v="JP Nagar"/>
    <s v="Chamarajpet"/>
    <n v="182"/>
    <n v="45"/>
    <s v="null"/>
    <s v="null"/>
    <s v="No"/>
    <s v="null"/>
    <n v="617"/>
    <s v="UPI"/>
    <n v="34"/>
    <n v="4.5"/>
    <n v="4.8"/>
    <e v="#NAME?"/>
  </r>
  <r>
    <x v="9562"/>
    <x v="854"/>
    <x v="12351"/>
    <s v="Success"/>
    <s v="CID776221"/>
    <s v="Mini"/>
    <s v="Richmond Town"/>
    <s v="Frazer Town"/>
    <n v="273"/>
    <n v="125"/>
    <s v="null"/>
    <s v="null"/>
    <s v="Yes"/>
    <s v="Vehicle Breakdown"/>
    <n v="171"/>
    <s v="UPI"/>
    <n v="32"/>
    <n v="3.3"/>
    <n v="3.3"/>
    <e v="#NAME?"/>
  </r>
  <r>
    <x v="10777"/>
    <x v="1340"/>
    <x v="12352"/>
    <s v="Canceled by Customer"/>
    <s v="CID749265"/>
    <s v="eBike"/>
    <s v="Sahakar Nagar"/>
    <s v="Whitefield"/>
    <s v="null"/>
    <s v="null"/>
    <s v="Driver is not moving towards pickup location"/>
    <s v="null"/>
    <s v="null"/>
    <s v="null"/>
    <n v="2434"/>
    <s v="null"/>
    <n v="0"/>
    <s v="null"/>
    <s v="null"/>
    <e v="#NAME?"/>
  </r>
  <r>
    <x v="10778"/>
    <x v="199"/>
    <x v="12353"/>
    <s v="Success"/>
    <s v="CID713557"/>
    <s v="Prime Sedan"/>
    <s v="Vijayanagar"/>
    <s v="Koramangala"/>
    <n v="210"/>
    <n v="95"/>
    <s v="null"/>
    <s v="null"/>
    <s v="No"/>
    <s v="null"/>
    <n v="134"/>
    <s v="Cash"/>
    <n v="45"/>
    <n v="4.2"/>
    <n v="4.5999999999999996"/>
    <e v="#NAME?"/>
  </r>
  <r>
    <x v="6390"/>
    <x v="86"/>
    <x v="12354"/>
    <s v="Success"/>
    <s v="CID890101"/>
    <s v="Prime Sedan"/>
    <s v="Frazer Town"/>
    <s v="Banashankari"/>
    <n v="224"/>
    <n v="25"/>
    <s v="null"/>
    <s v="null"/>
    <s v="No"/>
    <s v="null"/>
    <n v="399"/>
    <s v="Cash"/>
    <n v="25"/>
    <n v="4.5"/>
    <n v="4.5999999999999996"/>
    <e v="#NAME?"/>
  </r>
  <r>
    <x v="10779"/>
    <x v="263"/>
    <x v="12355"/>
    <s v="Success"/>
    <s v="CID584711"/>
    <s v="Auto"/>
    <s v="Bellandur"/>
    <s v="RT Nagar"/>
    <n v="196"/>
    <n v="60"/>
    <s v="null"/>
    <s v="null"/>
    <s v="No"/>
    <s v="null"/>
    <n v="214"/>
    <s v="UPI"/>
    <n v="15"/>
    <n v="3.7"/>
    <n v="4.7"/>
    <e v="#NAME?"/>
  </r>
  <r>
    <x v="10780"/>
    <x v="1422"/>
    <x v="12356"/>
    <s v="Success"/>
    <s v="CID383934"/>
    <s v="Prime Sedan"/>
    <s v="Varthur"/>
    <s v="Basavanagudi"/>
    <n v="238"/>
    <n v="75"/>
    <s v="null"/>
    <s v="null"/>
    <s v="No"/>
    <s v="null"/>
    <n v="265"/>
    <s v="Cash"/>
    <n v="11"/>
    <n v="4.3"/>
    <n v="5"/>
    <e v="#NAME?"/>
  </r>
  <r>
    <x v="10781"/>
    <x v="211"/>
    <x v="12357"/>
    <s v="Success"/>
    <s v="CID235981"/>
    <s v="Prime Plus"/>
    <s v="Basavanagudi"/>
    <s v="Chamarajpet"/>
    <n v="105"/>
    <n v="55"/>
    <s v="null"/>
    <s v="null"/>
    <s v="No"/>
    <s v="null"/>
    <n v="421"/>
    <s v="Cash"/>
    <n v="17"/>
    <n v="3.9"/>
    <n v="4.7"/>
    <e v="#NAME?"/>
  </r>
  <r>
    <x v="7620"/>
    <x v="639"/>
    <x v="12358"/>
    <s v="Success"/>
    <s v="CID982308"/>
    <s v="Prime Plus"/>
    <s v="Ulsoor"/>
    <s v="Hennur"/>
    <n v="84"/>
    <n v="130"/>
    <s v="null"/>
    <s v="null"/>
    <s v="No"/>
    <s v="null"/>
    <n v="468"/>
    <s v="Cash"/>
    <n v="45"/>
    <n v="4.3"/>
    <n v="4.5"/>
    <e v="#NAME?"/>
  </r>
  <r>
    <x v="9845"/>
    <x v="180"/>
    <x v="12359"/>
    <s v="Success"/>
    <s v="CID895994"/>
    <s v="Bike"/>
    <s v="Whitefield"/>
    <s v="HSR Layout"/>
    <n v="119"/>
    <n v="45"/>
    <s v="null"/>
    <s v="null"/>
    <s v="No"/>
    <s v="null"/>
    <n v="930"/>
    <s v="Cash"/>
    <n v="4"/>
    <n v="3.2"/>
    <n v="4.5"/>
    <e v="#NAME?"/>
  </r>
  <r>
    <x v="10782"/>
    <x v="612"/>
    <x v="12360"/>
    <s v="Success"/>
    <s v="CID582853"/>
    <s v="Auto"/>
    <s v="Nagarbhavi"/>
    <s v="Hosur Road"/>
    <n v="91"/>
    <n v="55"/>
    <s v="null"/>
    <s v="null"/>
    <s v="No"/>
    <s v="null"/>
    <n v="390"/>
    <s v="UPI"/>
    <n v="11"/>
    <n v="4.9000000000000004"/>
    <n v="4.9000000000000004"/>
    <e v="#NAME?"/>
  </r>
  <r>
    <x v="10783"/>
    <x v="259"/>
    <x v="12361"/>
    <s v="Success"/>
    <s v="CID708407"/>
    <s v="Prime Plus"/>
    <s v="Banashankari"/>
    <s v="Kadugodi"/>
    <n v="273"/>
    <n v="145"/>
    <s v="null"/>
    <s v="null"/>
    <s v="No"/>
    <s v="null"/>
    <n v="287"/>
    <s v="UPI"/>
    <n v="30"/>
    <n v="4.7"/>
    <n v="4.0999999999999996"/>
    <e v="#NAME?"/>
  </r>
  <r>
    <x v="10784"/>
    <x v="1135"/>
    <x v="12362"/>
    <s v="Success"/>
    <s v="CID233091"/>
    <s v="Bike"/>
    <s v="KR Puram"/>
    <s v="Bellandur"/>
    <n v="224"/>
    <n v="120"/>
    <s v="null"/>
    <s v="null"/>
    <s v="Yes"/>
    <s v="Vehicle Breakdown"/>
    <n v="451"/>
    <s v="Cash"/>
    <n v="23"/>
    <n v="4.9000000000000004"/>
    <n v="4.5"/>
    <e v="#NAME?"/>
  </r>
  <r>
    <x v="10785"/>
    <x v="903"/>
    <x v="12363"/>
    <s v="Success"/>
    <s v="CID348563"/>
    <s v="eBike"/>
    <s v="Peenya"/>
    <s v="Koramangala"/>
    <n v="168"/>
    <n v="135"/>
    <s v="null"/>
    <s v="null"/>
    <s v="Yes"/>
    <s v="Vehicle Breakdown"/>
    <n v="433"/>
    <s v="Cash"/>
    <n v="18"/>
    <n v="4.5"/>
    <n v="3.8"/>
    <e v="#NAME?"/>
  </r>
  <r>
    <x v="10786"/>
    <x v="1282"/>
    <x v="12364"/>
    <s v="Driver Not Found"/>
    <s v="CID524503"/>
    <s v="eBike"/>
    <s v="Indiranagar"/>
    <s v="Majestic"/>
    <s v="null"/>
    <s v="null"/>
    <s v="null"/>
    <s v="null"/>
    <s v="null"/>
    <s v="null"/>
    <n v="628"/>
    <s v="null"/>
    <n v="0"/>
    <s v="null"/>
    <s v="null"/>
    <e v="#NAME?"/>
  </r>
  <r>
    <x v="2943"/>
    <x v="498"/>
    <x v="12365"/>
    <s v="Driver Not Found"/>
    <s v="CID578873"/>
    <s v="eBike"/>
    <s v="Rajajinagar"/>
    <s v="Sahakar Nagar"/>
    <s v="null"/>
    <s v="null"/>
    <s v="null"/>
    <s v="null"/>
    <s v="null"/>
    <s v="null"/>
    <n v="152"/>
    <s v="null"/>
    <n v="0"/>
    <s v="null"/>
    <s v="null"/>
    <e v="#NAME?"/>
  </r>
  <r>
    <x v="10766"/>
    <x v="844"/>
    <x v="12366"/>
    <s v="Success"/>
    <s v="CID713740"/>
    <s v="Prime SUV"/>
    <s v="Malleshwaram"/>
    <s v="RT Nagar"/>
    <n v="287"/>
    <n v="45"/>
    <s v="null"/>
    <s v="null"/>
    <s v="No"/>
    <s v="null"/>
    <n v="114"/>
    <s v="UPI"/>
    <n v="42"/>
    <n v="3.8"/>
    <n v="4.8"/>
    <e v="#NAME?"/>
  </r>
  <r>
    <x v="10787"/>
    <x v="625"/>
    <x v="12367"/>
    <s v="Success"/>
    <s v="CID280379"/>
    <s v="Prime Plus"/>
    <s v="Marathahalli"/>
    <s v="Malleshwaram"/>
    <n v="238"/>
    <n v="35"/>
    <s v="null"/>
    <s v="null"/>
    <s v="No"/>
    <s v="null"/>
    <n v="957"/>
    <s v="Cash"/>
    <n v="5"/>
    <n v="3.1"/>
    <n v="3.1"/>
    <e v="#NAME?"/>
  </r>
  <r>
    <x v="10788"/>
    <x v="554"/>
    <x v="12368"/>
    <s v="Success"/>
    <s v="CID351932"/>
    <s v="Bike"/>
    <s v="Malleshwaram"/>
    <s v="Varthur"/>
    <n v="259"/>
    <n v="105"/>
    <s v="null"/>
    <s v="null"/>
    <s v="No"/>
    <s v="null"/>
    <n v="161"/>
    <s v="UPI"/>
    <n v="12"/>
    <n v="3.1"/>
    <n v="3.1"/>
    <e v="#NAME?"/>
  </r>
  <r>
    <x v="2291"/>
    <x v="1164"/>
    <x v="12369"/>
    <s v="Success"/>
    <s v="CID171538"/>
    <s v="Prime Plus"/>
    <s v="Indiranagar"/>
    <s v="Cox Town"/>
    <n v="98"/>
    <n v="110"/>
    <s v="null"/>
    <s v="null"/>
    <s v="No"/>
    <s v="null"/>
    <n v="232"/>
    <s v="Cash"/>
    <n v="15"/>
    <n v="3.1"/>
    <n v="5"/>
    <e v="#NAME?"/>
  </r>
  <r>
    <x v="10789"/>
    <x v="865"/>
    <x v="12370"/>
    <s v="Canceled by Driver"/>
    <s v="CID477836"/>
    <s v="Prime Plus"/>
    <s v="Sarjapur Road"/>
    <s v="Sarjapur Road"/>
    <s v="null"/>
    <s v="null"/>
    <s v="null"/>
    <s v="Personal &amp; Car related issue"/>
    <s v="null"/>
    <s v="null"/>
    <n v="717"/>
    <s v="null"/>
    <n v="0"/>
    <s v="null"/>
    <s v="null"/>
    <e v="#NAME?"/>
  </r>
  <r>
    <x v="10790"/>
    <x v="253"/>
    <x v="12371"/>
    <s v="Canceled by Customer"/>
    <s v="CID999251"/>
    <s v="Prime Plus"/>
    <s v="Yelahanka"/>
    <s v="Shantinagar"/>
    <s v="null"/>
    <s v="null"/>
    <s v="AC is Not working"/>
    <s v="null"/>
    <s v="null"/>
    <s v="null"/>
    <n v="209"/>
    <s v="null"/>
    <n v="0"/>
    <s v="null"/>
    <s v="null"/>
    <e v="#NAME?"/>
  </r>
  <r>
    <x v="2621"/>
    <x v="210"/>
    <x v="12372"/>
    <s v="Success"/>
    <s v="CID916148"/>
    <s v="Prime Sedan"/>
    <s v="Rajajinagar"/>
    <s v="Hennur"/>
    <n v="63"/>
    <n v="35"/>
    <s v="null"/>
    <s v="null"/>
    <s v="No"/>
    <s v="null"/>
    <n v="298"/>
    <s v="Cash"/>
    <n v="39"/>
    <n v="3.4"/>
    <n v="3.2"/>
    <e v="#NAME?"/>
  </r>
  <r>
    <x v="1673"/>
    <x v="251"/>
    <x v="12373"/>
    <s v="Canceled by Driver"/>
    <s v="CID198635"/>
    <s v="Bike"/>
    <s v="Shantinagar"/>
    <s v="Padmanabhanagar"/>
    <s v="null"/>
    <s v="null"/>
    <s v="null"/>
    <s v="Customer related issue"/>
    <s v="null"/>
    <s v="null"/>
    <n v="184"/>
    <s v="null"/>
    <n v="0"/>
    <s v="null"/>
    <s v="null"/>
    <e v="#NAME?"/>
  </r>
  <r>
    <x v="10791"/>
    <x v="44"/>
    <x v="12374"/>
    <s v="Driver Not Found"/>
    <s v="CID958407"/>
    <s v="Auto"/>
    <s v="Sarjapur Road"/>
    <s v="Langford Town"/>
    <s v="null"/>
    <s v="null"/>
    <s v="null"/>
    <s v="null"/>
    <s v="null"/>
    <s v="null"/>
    <n v="241"/>
    <s v="null"/>
    <n v="0"/>
    <s v="null"/>
    <s v="null"/>
    <e v="#NAME?"/>
  </r>
  <r>
    <x v="10792"/>
    <x v="720"/>
    <x v="12375"/>
    <s v="Success"/>
    <s v="CID321611"/>
    <s v="Mini"/>
    <s v="Shantinagar"/>
    <s v="Nagarbhavi"/>
    <n v="266"/>
    <n v="40"/>
    <s v="null"/>
    <s v="null"/>
    <s v="No"/>
    <s v="null"/>
    <n v="374"/>
    <s v="Cash"/>
    <n v="35"/>
    <n v="4.2"/>
    <n v="4.5999999999999996"/>
    <e v="#NAME?"/>
  </r>
  <r>
    <x v="10793"/>
    <x v="50"/>
    <x v="12376"/>
    <s v="Success"/>
    <s v="CID960328"/>
    <s v="Prime Plus"/>
    <s v="Kammanahalli"/>
    <s v="Rajarajeshwari Nagar"/>
    <n v="168"/>
    <n v="80"/>
    <s v="null"/>
    <s v="null"/>
    <s v="No"/>
    <s v="null"/>
    <n v="327"/>
    <s v="UPI"/>
    <n v="35"/>
    <n v="3.5"/>
    <n v="3.3"/>
    <e v="#NAME?"/>
  </r>
  <r>
    <x v="10794"/>
    <x v="1415"/>
    <x v="12377"/>
    <s v="Canceled by Customer"/>
    <s v="CID572303"/>
    <s v="Prime Sedan"/>
    <s v="JP Nagar"/>
    <s v="JP Nagar"/>
    <s v="null"/>
    <s v="null"/>
    <s v="Wrong Address"/>
    <s v="null"/>
    <s v="null"/>
    <s v="null"/>
    <n v="176"/>
    <s v="null"/>
    <n v="0"/>
    <s v="null"/>
    <s v="null"/>
    <e v="#NAME?"/>
  </r>
  <r>
    <x v="7084"/>
    <x v="1356"/>
    <x v="12378"/>
    <s v="Canceled by Driver"/>
    <s v="CID211930"/>
    <s v="Mini"/>
    <s v="Sahakar Nagar"/>
    <s v="Tumkur Road"/>
    <s v="null"/>
    <s v="null"/>
    <s v="null"/>
    <s v="Customer was coughing/sick"/>
    <s v="null"/>
    <s v="null"/>
    <n v="565"/>
    <s v="null"/>
    <n v="0"/>
    <s v="null"/>
    <s v="null"/>
    <e v="#NAME?"/>
  </r>
  <r>
    <x v="5382"/>
    <x v="710"/>
    <x v="12379"/>
    <s v="Success"/>
    <s v="CID704992"/>
    <s v="Prime Sedan"/>
    <s v="KR Puram"/>
    <s v="Kadugodi"/>
    <n v="231"/>
    <n v="25"/>
    <s v="null"/>
    <s v="null"/>
    <s v="No"/>
    <s v="null"/>
    <n v="341"/>
    <s v="Cash"/>
    <n v="19"/>
    <n v="3.9"/>
    <n v="3.3"/>
    <e v="#NAME?"/>
  </r>
  <r>
    <x v="10795"/>
    <x v="595"/>
    <x v="12380"/>
    <s v="Success"/>
    <s v="CID108783"/>
    <s v="Bike"/>
    <s v="RT Nagar"/>
    <s v="Malleshwaram"/>
    <n v="161"/>
    <n v="35"/>
    <s v="null"/>
    <s v="null"/>
    <s v="No"/>
    <s v="null"/>
    <n v="408"/>
    <s v="UPI"/>
    <n v="44"/>
    <n v="3.9"/>
    <n v="4.4000000000000004"/>
    <e v="#NAME?"/>
  </r>
  <r>
    <x v="10668"/>
    <x v="1382"/>
    <x v="12381"/>
    <s v="Success"/>
    <s v="CID277982"/>
    <s v="Mini"/>
    <s v="Kammanahalli"/>
    <s v="KR Puram"/>
    <n v="154"/>
    <n v="65"/>
    <s v="null"/>
    <s v="null"/>
    <s v="No"/>
    <s v="null"/>
    <n v="266"/>
    <s v="Debit Card"/>
    <n v="33"/>
    <n v="3.6"/>
    <n v="3.2"/>
    <e v="#NAME?"/>
  </r>
  <r>
    <x v="10796"/>
    <x v="466"/>
    <x v="12382"/>
    <s v="Canceled by Driver"/>
    <s v="CID173884"/>
    <s v="Auto"/>
    <s v="JP Nagar"/>
    <s v="Kammanahalli"/>
    <s v="null"/>
    <s v="null"/>
    <s v="null"/>
    <s v="Customer was coughing/sick"/>
    <s v="null"/>
    <s v="null"/>
    <n v="1698"/>
    <s v="null"/>
    <n v="0"/>
    <s v="null"/>
    <s v="null"/>
    <e v="#NAME?"/>
  </r>
  <r>
    <x v="8311"/>
    <x v="768"/>
    <x v="12383"/>
    <s v="Success"/>
    <s v="CID485601"/>
    <s v="Prime Sedan"/>
    <s v="Koramangala"/>
    <s v="Tumkur Road"/>
    <n v="63"/>
    <n v="60"/>
    <s v="null"/>
    <s v="null"/>
    <s v="No"/>
    <s v="null"/>
    <n v="268"/>
    <s v="UPI"/>
    <n v="18"/>
    <n v="3.1"/>
    <n v="4.2"/>
    <e v="#NAME?"/>
  </r>
  <r>
    <x v="10797"/>
    <x v="319"/>
    <x v="12384"/>
    <s v="Driver Not Found"/>
    <s v="CID561860"/>
    <s v="Prime Plus"/>
    <s v="Hosur Road"/>
    <s v="Hebbal"/>
    <s v="null"/>
    <s v="null"/>
    <s v="null"/>
    <s v="null"/>
    <s v="null"/>
    <s v="null"/>
    <n v="431"/>
    <s v="null"/>
    <n v="0"/>
    <s v="null"/>
    <s v="null"/>
    <e v="#NAME?"/>
  </r>
  <r>
    <x v="5620"/>
    <x v="1406"/>
    <x v="12385"/>
    <s v="Success"/>
    <s v="CID315534"/>
    <s v="Auto"/>
    <s v="Hebbal"/>
    <s v="Shivajinagar"/>
    <n v="266"/>
    <n v="145"/>
    <s v="null"/>
    <s v="null"/>
    <s v="Yes"/>
    <s v="Vehicle Breakdown"/>
    <n v="377"/>
    <s v="Cash"/>
    <n v="9"/>
    <n v="4.9000000000000004"/>
    <n v="3.8"/>
    <e v="#NAME?"/>
  </r>
  <r>
    <x v="10798"/>
    <x v="931"/>
    <x v="12386"/>
    <s v="Success"/>
    <s v="CID318978"/>
    <s v="Prime SUV"/>
    <s v="HSR Layout"/>
    <s v="Hennur"/>
    <n v="49"/>
    <n v="70"/>
    <s v="null"/>
    <s v="null"/>
    <s v="No"/>
    <s v="null"/>
    <n v="1745"/>
    <s v="Cash"/>
    <n v="30"/>
    <n v="3.7"/>
    <n v="4.9000000000000004"/>
    <e v="#NAME?"/>
  </r>
  <r>
    <x v="10799"/>
    <x v="1042"/>
    <x v="12387"/>
    <s v="Canceled by Driver"/>
    <s v="CID273635"/>
    <s v="Mini"/>
    <s v="Hulimavu"/>
    <s v="Majestic"/>
    <s v="null"/>
    <s v="null"/>
    <s v="null"/>
    <s v="Personal &amp; Car related issue"/>
    <s v="null"/>
    <s v="null"/>
    <n v="147"/>
    <s v="null"/>
    <n v="0"/>
    <s v="null"/>
    <s v="null"/>
    <e v="#NAME?"/>
  </r>
  <r>
    <x v="10800"/>
    <x v="289"/>
    <x v="12388"/>
    <s v="Success"/>
    <s v="CID845590"/>
    <s v="Mini"/>
    <s v="Bannerghatta Road"/>
    <s v="Malleshwaram"/>
    <n v="266"/>
    <n v="70"/>
    <s v="null"/>
    <s v="null"/>
    <s v="No"/>
    <s v="null"/>
    <n v="201"/>
    <s v="Cash"/>
    <n v="41"/>
    <n v="3.8"/>
    <n v="4.2"/>
    <e v="#NAME?"/>
  </r>
  <r>
    <x v="10801"/>
    <x v="733"/>
    <x v="12389"/>
    <s v="Canceled by Customer"/>
    <s v="CID653159"/>
    <s v="Prime Sedan"/>
    <s v="Indiranagar"/>
    <s v="Chamarajpet"/>
    <s v="null"/>
    <s v="null"/>
    <s v="Driver is not moving towards pickup location"/>
    <s v="null"/>
    <s v="null"/>
    <s v="null"/>
    <n v="713"/>
    <s v="null"/>
    <n v="0"/>
    <s v="null"/>
    <s v="null"/>
    <e v="#NAME?"/>
  </r>
  <r>
    <x v="10802"/>
    <x v="1423"/>
    <x v="12390"/>
    <s v="Success"/>
    <s v="CID148750"/>
    <s v="eBike"/>
    <s v="Sarjapur Road"/>
    <s v="Kammanahalli"/>
    <n v="105"/>
    <n v="105"/>
    <s v="null"/>
    <s v="null"/>
    <s v="No"/>
    <s v="null"/>
    <n v="992"/>
    <s v="UPI"/>
    <n v="1"/>
    <n v="4.5999999999999996"/>
    <n v="4.2"/>
    <e v="#NAME?"/>
  </r>
  <r>
    <x v="10803"/>
    <x v="1426"/>
    <x v="12391"/>
    <s v="Success"/>
    <s v="CID587999"/>
    <s v="eBike"/>
    <s v="Electronic City"/>
    <s v="Bellandur"/>
    <n v="196"/>
    <n v="80"/>
    <s v="null"/>
    <s v="null"/>
    <s v="No"/>
    <s v="null"/>
    <n v="495"/>
    <s v="Cash"/>
    <n v="31"/>
    <n v="3"/>
    <n v="4.5"/>
    <e v="#NAME?"/>
  </r>
  <r>
    <x v="9410"/>
    <x v="316"/>
    <x v="12392"/>
    <s v="Success"/>
    <s v="CID793162"/>
    <s v="eBike"/>
    <s v="Shivajinagar"/>
    <s v="Kengeri"/>
    <n v="280"/>
    <n v="135"/>
    <s v="null"/>
    <s v="null"/>
    <s v="No"/>
    <s v="null"/>
    <n v="271"/>
    <s v="Credit Card"/>
    <n v="15"/>
    <n v="4.0999999999999996"/>
    <n v="4.2"/>
    <e v="#NAME?"/>
  </r>
  <r>
    <x v="9968"/>
    <x v="1089"/>
    <x v="12393"/>
    <s v="Success"/>
    <s v="CID177358"/>
    <s v="Prime SUV"/>
    <s v="Electronic City"/>
    <s v="Magadi Road"/>
    <n v="210"/>
    <n v="70"/>
    <s v="null"/>
    <s v="null"/>
    <s v="No"/>
    <s v="null"/>
    <n v="536"/>
    <s v="Cash"/>
    <n v="6"/>
    <n v="3.5"/>
    <n v="4.5"/>
    <e v="#NAME?"/>
  </r>
  <r>
    <x v="483"/>
    <x v="408"/>
    <x v="12394"/>
    <s v="Canceled by Customer"/>
    <s v="CID475273"/>
    <s v="Prime Plus"/>
    <s v="Richmond Town"/>
    <s v="Basavanagudi"/>
    <s v="null"/>
    <s v="null"/>
    <s v="Driver asked to cancel"/>
    <s v="null"/>
    <s v="null"/>
    <s v="null"/>
    <n v="288"/>
    <s v="null"/>
    <n v="0"/>
    <s v="null"/>
    <s v="null"/>
    <e v="#NAME?"/>
  </r>
  <r>
    <x v="10804"/>
    <x v="350"/>
    <x v="12395"/>
    <s v="Canceled by Driver"/>
    <s v="CID188227"/>
    <s v="Auto"/>
    <s v="Vijayanagar"/>
    <s v="MG Road"/>
    <s v="null"/>
    <s v="null"/>
    <s v="null"/>
    <s v="Personal &amp; Car related issue"/>
    <s v="null"/>
    <s v="null"/>
    <n v="300"/>
    <s v="null"/>
    <n v="0"/>
    <s v="null"/>
    <s v="null"/>
    <e v="#NAME?"/>
  </r>
  <r>
    <x v="4598"/>
    <x v="1147"/>
    <x v="12396"/>
    <s v="Success"/>
    <s v="CID897881"/>
    <s v="eBike"/>
    <s v="Basavanagudi"/>
    <s v="Basavanagudi"/>
    <n v="196"/>
    <n v="70"/>
    <s v="null"/>
    <s v="null"/>
    <s v="No"/>
    <s v="null"/>
    <n v="405"/>
    <s v="Cash"/>
    <n v="39"/>
    <n v="4.9000000000000004"/>
    <n v="4.0999999999999996"/>
    <e v="#NAME?"/>
  </r>
  <r>
    <x v="10805"/>
    <x v="1320"/>
    <x v="12397"/>
    <s v="Canceled by Driver"/>
    <s v="CID123781"/>
    <s v="Auto"/>
    <s v="Nagarbhavi"/>
    <s v="Rajajinagar"/>
    <s v="null"/>
    <s v="null"/>
    <s v="null"/>
    <s v="Personal &amp; Car related issue"/>
    <s v="null"/>
    <s v="null"/>
    <n v="952"/>
    <s v="null"/>
    <n v="0"/>
    <s v="null"/>
    <s v="null"/>
    <e v="#NAME?"/>
  </r>
  <r>
    <x v="10806"/>
    <x v="569"/>
    <x v="12398"/>
    <s v="Canceled by Customer"/>
    <s v="CID832852"/>
    <s v="Bike"/>
    <s v="Chickpet"/>
    <s v="Rajajinagar"/>
    <s v="null"/>
    <s v="null"/>
    <s v="Driver is not moving towards pickup location"/>
    <s v="null"/>
    <s v="null"/>
    <s v="null"/>
    <n v="596"/>
    <s v="null"/>
    <n v="0"/>
    <s v="null"/>
    <s v="null"/>
    <e v="#NAME?"/>
  </r>
  <r>
    <x v="7545"/>
    <x v="21"/>
    <x v="12399"/>
    <s v="Canceled by Driver"/>
    <s v="CID377531"/>
    <s v="Prime Sedan"/>
    <s v="Cox Town"/>
    <s v="Cox Town"/>
    <s v="null"/>
    <s v="null"/>
    <s v="null"/>
    <s v="Customer related issue"/>
    <s v="null"/>
    <s v="null"/>
    <n v="833"/>
    <s v="null"/>
    <n v="0"/>
    <s v="null"/>
    <s v="null"/>
    <e v="#NAME?"/>
  </r>
  <r>
    <x v="10807"/>
    <x v="791"/>
    <x v="12400"/>
    <s v="Success"/>
    <s v="CID850185"/>
    <s v="Mini"/>
    <s v="Bannerghatta Road"/>
    <s v="JP Nagar"/>
    <n v="98"/>
    <n v="135"/>
    <s v="null"/>
    <s v="null"/>
    <s v="No"/>
    <s v="null"/>
    <n v="342"/>
    <s v="UPI"/>
    <n v="46"/>
    <n v="3.7"/>
    <n v="3.2"/>
    <e v="#NAME?"/>
  </r>
  <r>
    <x v="10808"/>
    <x v="862"/>
    <x v="12401"/>
    <s v="Driver Not Found"/>
    <s v="CID567434"/>
    <s v="Bike"/>
    <s v="Bellandur"/>
    <s v="Rajarajeshwari Nagar"/>
    <s v="null"/>
    <s v="null"/>
    <s v="null"/>
    <s v="null"/>
    <s v="null"/>
    <s v="null"/>
    <n v="142"/>
    <s v="null"/>
    <n v="0"/>
    <s v="null"/>
    <s v="null"/>
    <e v="#NAME?"/>
  </r>
  <r>
    <x v="10809"/>
    <x v="627"/>
    <x v="12402"/>
    <s v="Success"/>
    <s v="CID355637"/>
    <s v="Prime SUV"/>
    <s v="Vijayanagar"/>
    <s v="Rajajinagar"/>
    <n v="42"/>
    <n v="95"/>
    <s v="null"/>
    <s v="null"/>
    <s v="No"/>
    <s v="null"/>
    <n v="539"/>
    <s v="Cash"/>
    <n v="38"/>
    <n v="4.9000000000000004"/>
    <n v="4.0999999999999996"/>
    <e v="#NAME?"/>
  </r>
  <r>
    <x v="10810"/>
    <x v="343"/>
    <x v="12403"/>
    <s v="Canceled by Customer"/>
    <s v="CID422965"/>
    <s v="Bike"/>
    <s v="Tumkur Road"/>
    <s v="MG Road"/>
    <s v="null"/>
    <s v="null"/>
    <s v="Change of plans"/>
    <s v="null"/>
    <s v="null"/>
    <s v="null"/>
    <n v="389"/>
    <s v="null"/>
    <n v="0"/>
    <s v="null"/>
    <s v="null"/>
    <e v="#NAME?"/>
  </r>
  <r>
    <x v="10811"/>
    <x v="81"/>
    <x v="12404"/>
    <s v="Canceled by Driver"/>
    <s v="CID165258"/>
    <s v="Prime SUV"/>
    <s v="Rajarajeshwari Nagar"/>
    <s v="Padmanabhanagar"/>
    <s v="null"/>
    <s v="null"/>
    <s v="null"/>
    <s v="Customer was coughing/sick"/>
    <s v="null"/>
    <s v="null"/>
    <n v="188"/>
    <s v="null"/>
    <n v="0"/>
    <s v="null"/>
    <s v="null"/>
    <e v="#NAME?"/>
  </r>
  <r>
    <x v="10812"/>
    <x v="1075"/>
    <x v="12405"/>
    <s v="Success"/>
    <s v="CID672197"/>
    <s v="Prime Sedan"/>
    <s v="Whitefield"/>
    <s v="Marathahalli"/>
    <n v="49"/>
    <n v="120"/>
    <s v="null"/>
    <s v="null"/>
    <s v="Yes"/>
    <s v="Other Issue"/>
    <n v="750"/>
    <s v="Cash"/>
    <n v="38"/>
    <n v="4.4000000000000004"/>
    <n v="3.7"/>
    <e v="#NAME?"/>
  </r>
  <r>
    <x v="10813"/>
    <x v="775"/>
    <x v="12406"/>
    <s v="Success"/>
    <s v="CID837087"/>
    <s v="Mini"/>
    <s v="RT Nagar"/>
    <s v="KR Puram"/>
    <n v="105"/>
    <n v="145"/>
    <s v="null"/>
    <s v="null"/>
    <s v="No"/>
    <s v="null"/>
    <n v="456"/>
    <s v="Cash"/>
    <n v="13"/>
    <n v="3.2"/>
    <n v="4"/>
    <e v="#NAME?"/>
  </r>
  <r>
    <x v="10814"/>
    <x v="1234"/>
    <x v="12407"/>
    <s v="Success"/>
    <s v="CID298262"/>
    <s v="Prime Plus"/>
    <s v="Hennur"/>
    <s v="Padmanabhanagar"/>
    <n v="294"/>
    <n v="80"/>
    <s v="null"/>
    <s v="null"/>
    <s v="No"/>
    <s v="null"/>
    <n v="2373"/>
    <s v="Cash"/>
    <n v="44"/>
    <n v="4.7"/>
    <n v="4.2"/>
    <e v="#NAME?"/>
  </r>
  <r>
    <x v="10815"/>
    <x v="504"/>
    <x v="12408"/>
    <s v="Driver Not Found"/>
    <s v="CID615414"/>
    <s v="Bike"/>
    <s v="Padmanabhanagar"/>
    <s v="Peenya"/>
    <s v="null"/>
    <s v="null"/>
    <s v="null"/>
    <s v="null"/>
    <s v="null"/>
    <s v="null"/>
    <n v="148"/>
    <s v="null"/>
    <n v="0"/>
    <s v="null"/>
    <s v="null"/>
    <e v="#NAME?"/>
  </r>
  <r>
    <x v="10816"/>
    <x v="1398"/>
    <x v="12409"/>
    <s v="Success"/>
    <s v="CID759360"/>
    <s v="Prime SUV"/>
    <s v="Peenya"/>
    <s v="Cox Town"/>
    <n v="126"/>
    <n v="125"/>
    <s v="null"/>
    <s v="null"/>
    <s v="No"/>
    <s v="null"/>
    <n v="164"/>
    <s v="Cash"/>
    <n v="40"/>
    <n v="4.9000000000000004"/>
    <n v="4.5999999999999996"/>
    <e v="#NAME?"/>
  </r>
  <r>
    <x v="10817"/>
    <x v="762"/>
    <x v="12410"/>
    <s v="Success"/>
    <s v="CID542239"/>
    <s v="Auto"/>
    <s v="Malleshwaram"/>
    <s v="Sarjapur Road"/>
    <n v="168"/>
    <n v="75"/>
    <s v="null"/>
    <s v="null"/>
    <s v="No"/>
    <s v="null"/>
    <n v="229"/>
    <s v="UPI"/>
    <n v="1"/>
    <n v="3.3"/>
    <n v="3.3"/>
    <e v="#NAME?"/>
  </r>
  <r>
    <x v="10818"/>
    <x v="1435"/>
    <x v="12411"/>
    <s v="Success"/>
    <s v="CID448955"/>
    <s v="Mini"/>
    <s v="Bellandur"/>
    <s v="Sarjapur Road"/>
    <n v="70"/>
    <n v="115"/>
    <s v="null"/>
    <s v="null"/>
    <s v="No"/>
    <s v="null"/>
    <n v="289"/>
    <s v="Credit Card"/>
    <n v="24"/>
    <n v="4"/>
    <n v="4.4000000000000004"/>
    <e v="#NAME?"/>
  </r>
  <r>
    <x v="10151"/>
    <x v="129"/>
    <x v="12412"/>
    <s v="Success"/>
    <s v="CID910161"/>
    <s v="Auto"/>
    <s v="Koramangala"/>
    <s v="Peenya"/>
    <n v="245"/>
    <n v="65"/>
    <s v="null"/>
    <s v="null"/>
    <s v="No"/>
    <s v="null"/>
    <n v="291"/>
    <s v="Cash"/>
    <n v="11"/>
    <n v="3.5"/>
    <n v="3.9"/>
    <e v="#NAME?"/>
  </r>
  <r>
    <x v="10819"/>
    <x v="1224"/>
    <x v="12413"/>
    <s v="Canceled by Driver"/>
    <s v="CID333293"/>
    <s v="Prime Sedan"/>
    <s v="Shantinagar"/>
    <s v="Indiranagar"/>
    <s v="null"/>
    <s v="null"/>
    <s v="null"/>
    <s v="Customer was coughing/sick"/>
    <s v="null"/>
    <s v="null"/>
    <n v="391"/>
    <s v="null"/>
    <n v="0"/>
    <s v="null"/>
    <s v="null"/>
    <e v="#NAME?"/>
  </r>
  <r>
    <x v="10820"/>
    <x v="191"/>
    <x v="12414"/>
    <s v="Success"/>
    <s v="CID755478"/>
    <s v="Mini"/>
    <s v="Peenya"/>
    <s v="RT Nagar"/>
    <n v="63"/>
    <n v="70"/>
    <s v="null"/>
    <s v="null"/>
    <s v="No"/>
    <s v="null"/>
    <n v="333"/>
    <s v="Credit Card"/>
    <n v="16"/>
    <n v="4.9000000000000004"/>
    <n v="3.9"/>
    <e v="#NAME?"/>
  </r>
  <r>
    <x v="10821"/>
    <x v="456"/>
    <x v="12415"/>
    <s v="Canceled by Driver"/>
    <s v="CID713537"/>
    <s v="eBike"/>
    <s v="Padmanabhanagar"/>
    <s v="Chamarajpet"/>
    <s v="null"/>
    <s v="null"/>
    <s v="null"/>
    <s v="Personal &amp; Car related issue"/>
    <s v="null"/>
    <s v="null"/>
    <n v="927"/>
    <s v="null"/>
    <n v="0"/>
    <s v="null"/>
    <s v="null"/>
    <e v="#NAME?"/>
  </r>
  <r>
    <x v="7347"/>
    <x v="1147"/>
    <x v="12416"/>
    <s v="Success"/>
    <s v="CID426691"/>
    <s v="eBike"/>
    <s v="BTM Layout"/>
    <s v="BTM Layout"/>
    <n v="98"/>
    <n v="140"/>
    <s v="null"/>
    <s v="null"/>
    <s v="No"/>
    <s v="null"/>
    <n v="849"/>
    <s v="UPI"/>
    <n v="29"/>
    <n v="4.4000000000000004"/>
    <n v="3.9"/>
    <e v="#NAME?"/>
  </r>
  <r>
    <x v="5593"/>
    <x v="63"/>
    <x v="12417"/>
    <s v="Success"/>
    <s v="CID462077"/>
    <s v="Prime Plus"/>
    <s v="Chamarajpet"/>
    <s v="Bellandur"/>
    <n v="49"/>
    <n v="45"/>
    <s v="null"/>
    <s v="null"/>
    <s v="No"/>
    <s v="null"/>
    <n v="849"/>
    <s v="Cash"/>
    <n v="31"/>
    <n v="4.2"/>
    <n v="3.2"/>
    <e v="#NAME?"/>
  </r>
  <r>
    <x v="10822"/>
    <x v="849"/>
    <x v="12418"/>
    <s v="Success"/>
    <s v="CID874273"/>
    <s v="eBike"/>
    <s v="Basavanagudi"/>
    <s v="Kengeri"/>
    <n v="126"/>
    <n v="80"/>
    <s v="null"/>
    <s v="null"/>
    <s v="No"/>
    <s v="null"/>
    <n v="724"/>
    <s v="UPI"/>
    <n v="13"/>
    <n v="4.7"/>
    <n v="3.5"/>
    <e v="#NAME?"/>
  </r>
  <r>
    <x v="10823"/>
    <x v="739"/>
    <x v="12419"/>
    <s v="Success"/>
    <s v="CID537448"/>
    <s v="eBike"/>
    <s v="Ramamurthy Nagar"/>
    <s v="Shivajinagar"/>
    <n v="203"/>
    <n v="95"/>
    <s v="null"/>
    <s v="null"/>
    <s v="No"/>
    <s v="null"/>
    <n v="285"/>
    <s v="UPI"/>
    <n v="34"/>
    <n v="3.5"/>
    <n v="3.7"/>
    <e v="#NAME?"/>
  </r>
  <r>
    <x v="10824"/>
    <x v="260"/>
    <x v="12420"/>
    <s v="Canceled by Customer"/>
    <s v="CID603864"/>
    <s v="Prime Plus"/>
    <s v="Hebbal"/>
    <s v="Kengeri"/>
    <s v="null"/>
    <s v="null"/>
    <s v="AC is Not working"/>
    <s v="null"/>
    <s v="null"/>
    <s v="null"/>
    <n v="379"/>
    <s v="null"/>
    <n v="0"/>
    <s v="null"/>
    <s v="null"/>
    <e v="#NAME?"/>
  </r>
  <r>
    <x v="10825"/>
    <x v="754"/>
    <x v="12421"/>
    <s v="Success"/>
    <s v="CID900822"/>
    <s v="Mini"/>
    <s v="Magadi Road"/>
    <s v="Banashankari"/>
    <n v="287"/>
    <n v="30"/>
    <s v="null"/>
    <s v="null"/>
    <s v="No"/>
    <s v="null"/>
    <n v="1155"/>
    <s v="UPI"/>
    <n v="13"/>
    <n v="3.4"/>
    <n v="4.5"/>
    <e v="#NAME?"/>
  </r>
  <r>
    <x v="10826"/>
    <x v="619"/>
    <x v="12422"/>
    <s v="Canceled by Customer"/>
    <s v="CID585776"/>
    <s v="Bike"/>
    <s v="BTM Layout"/>
    <s v="Koramangala"/>
    <s v="null"/>
    <s v="null"/>
    <s v="Change of plans"/>
    <s v="null"/>
    <s v="null"/>
    <s v="null"/>
    <n v="664"/>
    <s v="null"/>
    <n v="0"/>
    <s v="null"/>
    <s v="null"/>
    <e v="#NAME?"/>
  </r>
  <r>
    <x v="10827"/>
    <x v="1178"/>
    <x v="12423"/>
    <s v="Success"/>
    <s v="CID744134"/>
    <s v="Bike"/>
    <s v="Bannerghatta Road"/>
    <s v="Padmanabhanagar"/>
    <n v="294"/>
    <n v="100"/>
    <s v="null"/>
    <s v="null"/>
    <s v="No"/>
    <s v="null"/>
    <n v="286"/>
    <s v="UPI"/>
    <n v="20"/>
    <n v="4.5999999999999996"/>
    <n v="3.9"/>
    <e v="#NAME?"/>
  </r>
  <r>
    <x v="10828"/>
    <x v="534"/>
    <x v="12424"/>
    <s v="Canceled by Driver"/>
    <s v="CID610750"/>
    <s v="Prime SUV"/>
    <s v="Langford Town"/>
    <s v="Shantinagar"/>
    <s v="null"/>
    <s v="null"/>
    <s v="null"/>
    <s v="Customer related issue"/>
    <s v="null"/>
    <s v="null"/>
    <n v="271"/>
    <s v="null"/>
    <n v="0"/>
    <s v="null"/>
    <s v="null"/>
    <e v="#NAME?"/>
  </r>
  <r>
    <x v="4208"/>
    <x v="1292"/>
    <x v="12425"/>
    <s v="Success"/>
    <s v="CID497631"/>
    <s v="Prime SUV"/>
    <s v="Indiranagar"/>
    <s v="Banashankari"/>
    <n v="252"/>
    <n v="100"/>
    <s v="null"/>
    <s v="null"/>
    <s v="No"/>
    <s v="null"/>
    <n v="296"/>
    <s v="UPI"/>
    <n v="1"/>
    <n v="4.2"/>
    <n v="4.2"/>
    <e v="#NAME?"/>
  </r>
  <r>
    <x v="10829"/>
    <x v="1101"/>
    <x v="12426"/>
    <s v="Success"/>
    <s v="CID111345"/>
    <s v="eBike"/>
    <s v="Rajajinagar"/>
    <s v="Langford Town"/>
    <n v="133"/>
    <n v="115"/>
    <s v="null"/>
    <s v="null"/>
    <s v="No"/>
    <s v="null"/>
    <n v="814"/>
    <s v="UPI"/>
    <n v="21"/>
    <n v="3.3"/>
    <n v="4.7"/>
    <e v="#NAME?"/>
  </r>
  <r>
    <x v="10830"/>
    <x v="223"/>
    <x v="12427"/>
    <s v="Success"/>
    <s v="CID873935"/>
    <s v="Auto"/>
    <s v="Majestic"/>
    <s v="Malleshwaram"/>
    <n v="168"/>
    <n v="145"/>
    <s v="null"/>
    <s v="null"/>
    <s v="No"/>
    <s v="null"/>
    <n v="146"/>
    <s v="Cash"/>
    <n v="17"/>
    <n v="3.2"/>
    <n v="3.3"/>
    <e v="#NAME?"/>
  </r>
  <r>
    <x v="4176"/>
    <x v="700"/>
    <x v="12428"/>
    <s v="Driver Not Found"/>
    <s v="CID286839"/>
    <s v="Bike"/>
    <s v="Langford Town"/>
    <s v="Mysore Road"/>
    <s v="null"/>
    <s v="null"/>
    <s v="null"/>
    <s v="null"/>
    <s v="null"/>
    <s v="null"/>
    <n v="719"/>
    <s v="null"/>
    <n v="0"/>
    <s v="null"/>
    <s v="null"/>
    <e v="#NAME?"/>
  </r>
  <r>
    <x v="10831"/>
    <x v="1369"/>
    <x v="12429"/>
    <s v="Canceled by Driver"/>
    <s v="CID439579"/>
    <s v="Prime SUV"/>
    <s v="Yelahanka"/>
    <s v="Cox Town"/>
    <s v="null"/>
    <s v="null"/>
    <s v="null"/>
    <s v="Customer was coughing/sick"/>
    <s v="null"/>
    <s v="null"/>
    <n v="383"/>
    <s v="null"/>
    <n v="0"/>
    <s v="null"/>
    <s v="null"/>
    <e v="#NAME?"/>
  </r>
  <r>
    <x v="10832"/>
    <x v="1085"/>
    <x v="12430"/>
    <s v="Success"/>
    <s v="CID972540"/>
    <s v="Prime Sedan"/>
    <s v="Hebbal"/>
    <s v="Nagarbhavi"/>
    <n v="224"/>
    <n v="120"/>
    <s v="null"/>
    <s v="null"/>
    <s v="No"/>
    <s v="null"/>
    <n v="322"/>
    <s v="Debit Card"/>
    <n v="20"/>
    <n v="3.6"/>
    <n v="3.6"/>
    <e v="#NAME?"/>
  </r>
  <r>
    <x v="10833"/>
    <x v="938"/>
    <x v="12431"/>
    <s v="Success"/>
    <s v="CID322595"/>
    <s v="eBike"/>
    <s v="Devanahalli"/>
    <s v="Richmond Town"/>
    <n v="280"/>
    <n v="115"/>
    <s v="null"/>
    <s v="null"/>
    <s v="No"/>
    <s v="null"/>
    <n v="188"/>
    <s v="Credit Card"/>
    <n v="26"/>
    <n v="4.5"/>
    <n v="4"/>
    <e v="#NAME?"/>
  </r>
  <r>
    <x v="10834"/>
    <x v="631"/>
    <x v="12432"/>
    <s v="Canceled by Customer"/>
    <s v="CID182482"/>
    <s v="Auto"/>
    <s v="Bellandur"/>
    <s v="Tumkur Road"/>
    <s v="null"/>
    <s v="null"/>
    <s v="Driver asked to cancel"/>
    <s v="null"/>
    <s v="null"/>
    <s v="null"/>
    <n v="830"/>
    <s v="null"/>
    <n v="0"/>
    <s v="null"/>
    <s v="null"/>
    <e v="#NAME?"/>
  </r>
  <r>
    <x v="10835"/>
    <x v="1283"/>
    <x v="12433"/>
    <s v="Success"/>
    <s v="CID136858"/>
    <s v="Prime Plus"/>
    <s v="Indiranagar"/>
    <s v="JP Nagar"/>
    <n v="84"/>
    <n v="30"/>
    <s v="null"/>
    <s v="null"/>
    <s v="No"/>
    <s v="null"/>
    <n v="283"/>
    <s v="Cash"/>
    <n v="25"/>
    <n v="3.9"/>
    <n v="4.9000000000000004"/>
    <e v="#NAME?"/>
  </r>
  <r>
    <x v="10836"/>
    <x v="1110"/>
    <x v="12434"/>
    <s v="Canceled by Driver"/>
    <s v="CID435292"/>
    <s v="eBike"/>
    <s v="Devanahalli"/>
    <s v="Marathahalli"/>
    <s v="null"/>
    <s v="null"/>
    <s v="null"/>
    <s v="Customer related issue"/>
    <s v="null"/>
    <s v="null"/>
    <n v="443"/>
    <s v="null"/>
    <n v="0"/>
    <s v="null"/>
    <s v="null"/>
    <e v="#NAME?"/>
  </r>
  <r>
    <x v="10837"/>
    <x v="1126"/>
    <x v="12435"/>
    <s v="Canceled by Customer"/>
    <s v="CID626426"/>
    <s v="Auto"/>
    <s v="Yelahanka"/>
    <s v="Sarjapur Road"/>
    <s v="null"/>
    <s v="null"/>
    <s v="Change of plans"/>
    <s v="null"/>
    <s v="null"/>
    <s v="null"/>
    <n v="290"/>
    <s v="null"/>
    <n v="0"/>
    <s v="null"/>
    <s v="null"/>
    <e v="#NAME?"/>
  </r>
  <r>
    <x v="10838"/>
    <x v="474"/>
    <x v="12436"/>
    <s v="Canceled by Customer"/>
    <s v="CID209510"/>
    <s v="Prime SUV"/>
    <s v="Vijayanagar"/>
    <s v="Frazer Town"/>
    <s v="null"/>
    <s v="null"/>
    <s v="Driver is not moving towards pickup location"/>
    <s v="null"/>
    <s v="null"/>
    <s v="null"/>
    <n v="266"/>
    <s v="null"/>
    <n v="0"/>
    <s v="null"/>
    <s v="null"/>
    <e v="#NAME?"/>
  </r>
  <r>
    <x v="10839"/>
    <x v="474"/>
    <x v="12437"/>
    <s v="Success"/>
    <s v="CID190628"/>
    <s v="Prime SUV"/>
    <s v="Padmanabhanagar"/>
    <s v="RT Nagar"/>
    <n v="56"/>
    <n v="65"/>
    <s v="null"/>
    <s v="null"/>
    <s v="No"/>
    <s v="null"/>
    <n v="1669"/>
    <s v="Cash"/>
    <n v="11"/>
    <n v="3.3"/>
    <n v="3.3"/>
    <e v="#NAME?"/>
  </r>
  <r>
    <x v="10840"/>
    <x v="7"/>
    <x v="12438"/>
    <s v="Driver Not Found"/>
    <s v="CID142775"/>
    <s v="Bike"/>
    <s v="Mysore Road"/>
    <s v="Banashankari"/>
    <s v="null"/>
    <s v="null"/>
    <s v="null"/>
    <s v="null"/>
    <s v="null"/>
    <s v="null"/>
    <n v="117"/>
    <s v="null"/>
    <n v="0"/>
    <s v="null"/>
    <s v="null"/>
    <e v="#NAME?"/>
  </r>
  <r>
    <x v="10841"/>
    <x v="287"/>
    <x v="12439"/>
    <s v="Success"/>
    <s v="CID520062"/>
    <s v="Prime Plus"/>
    <s v="Koramangala"/>
    <s v="Kadugodi"/>
    <n v="140"/>
    <n v="35"/>
    <s v="null"/>
    <s v="null"/>
    <s v="No"/>
    <s v="null"/>
    <n v="488"/>
    <s v="Cash"/>
    <n v="2"/>
    <n v="4.5"/>
    <n v="4.4000000000000004"/>
    <e v="#NAME?"/>
  </r>
  <r>
    <x v="1276"/>
    <x v="847"/>
    <x v="12440"/>
    <s v="Success"/>
    <s v="CID883383"/>
    <s v="Prime SUV"/>
    <s v="Malleshwaram"/>
    <s v="Frazer Town"/>
    <n v="287"/>
    <n v="125"/>
    <s v="null"/>
    <s v="null"/>
    <s v="No"/>
    <s v="null"/>
    <n v="321"/>
    <s v="UPI"/>
    <n v="3"/>
    <n v="3"/>
    <n v="3"/>
    <e v="#NAME?"/>
  </r>
  <r>
    <x v="10842"/>
    <x v="1226"/>
    <x v="12441"/>
    <s v="Success"/>
    <s v="CID889252"/>
    <s v="Prime SUV"/>
    <s v="Bellandur"/>
    <s v="Shivajinagar"/>
    <n v="168"/>
    <n v="145"/>
    <s v="null"/>
    <s v="null"/>
    <s v="No"/>
    <s v="null"/>
    <n v="306"/>
    <s v="Cash"/>
    <n v="48"/>
    <n v="3.9"/>
    <n v="3.6"/>
    <e v="#NAME?"/>
  </r>
  <r>
    <x v="6666"/>
    <x v="889"/>
    <x v="12442"/>
    <s v="Success"/>
    <s v="CID975229"/>
    <s v="eBike"/>
    <s v="Shivajinagar"/>
    <s v="Koramangala"/>
    <n v="210"/>
    <n v="145"/>
    <s v="null"/>
    <s v="null"/>
    <s v="No"/>
    <s v="null"/>
    <n v="898"/>
    <s v="UPI"/>
    <n v="23"/>
    <n v="4.8"/>
    <n v="3.6"/>
    <e v="#NAME?"/>
  </r>
  <r>
    <x v="10843"/>
    <x v="1123"/>
    <x v="12443"/>
    <s v="Success"/>
    <s v="CID540564"/>
    <s v="Prime Plus"/>
    <s v="Banashankari"/>
    <s v="HSR Layout"/>
    <n v="161"/>
    <n v="25"/>
    <s v="null"/>
    <s v="null"/>
    <s v="No"/>
    <s v="null"/>
    <n v="103"/>
    <s v="Cash"/>
    <n v="40"/>
    <n v="3.7"/>
    <n v="4.5999999999999996"/>
    <e v="#NAME?"/>
  </r>
  <r>
    <x v="10844"/>
    <x v="1180"/>
    <x v="12444"/>
    <s v="Canceled by Driver"/>
    <s v="CID142413"/>
    <s v="Prime Sedan"/>
    <s v="Indiranagar"/>
    <s v="BTM Layout"/>
    <s v="null"/>
    <s v="null"/>
    <s v="null"/>
    <s v="More than permitted people in there"/>
    <s v="null"/>
    <s v="null"/>
    <n v="354"/>
    <s v="null"/>
    <n v="0"/>
    <s v="null"/>
    <s v="null"/>
    <e v="#NAME?"/>
  </r>
  <r>
    <x v="2966"/>
    <x v="135"/>
    <x v="12445"/>
    <s v="Canceled by Customer"/>
    <s v="CID348856"/>
    <s v="eBike"/>
    <s v="Rajarajeshwari Nagar"/>
    <s v="JP Nagar"/>
    <s v="null"/>
    <s v="null"/>
    <s v="AC is Not working"/>
    <s v="null"/>
    <s v="null"/>
    <s v="null"/>
    <n v="308"/>
    <s v="null"/>
    <n v="0"/>
    <s v="null"/>
    <s v="null"/>
    <e v="#NAME?"/>
  </r>
  <r>
    <x v="10845"/>
    <x v="189"/>
    <x v="12446"/>
    <s v="Canceled by Driver"/>
    <s v="CID871655"/>
    <s v="Auto"/>
    <s v="Yeshwanthpur"/>
    <s v="Richmond Town"/>
    <s v="null"/>
    <s v="null"/>
    <s v="null"/>
    <s v="Customer was coughing/sick"/>
    <s v="null"/>
    <s v="null"/>
    <n v="474"/>
    <s v="null"/>
    <n v="0"/>
    <s v="null"/>
    <s v="null"/>
    <e v="#NAME?"/>
  </r>
  <r>
    <x v="10846"/>
    <x v="581"/>
    <x v="12447"/>
    <s v="Success"/>
    <s v="CID463279"/>
    <s v="Mini"/>
    <s v="KR Puram"/>
    <s v="Kengeri"/>
    <n v="105"/>
    <n v="35"/>
    <s v="null"/>
    <s v="null"/>
    <s v="No"/>
    <s v="null"/>
    <n v="706"/>
    <s v="Cash"/>
    <n v="13"/>
    <n v="4.5999999999999996"/>
    <n v="4"/>
    <e v="#NAME?"/>
  </r>
  <r>
    <x v="10847"/>
    <x v="1374"/>
    <x v="12448"/>
    <s v="Success"/>
    <s v="CID599471"/>
    <s v="Prime Sedan"/>
    <s v="Majestic"/>
    <s v="Chickpet"/>
    <n v="231"/>
    <n v="75"/>
    <s v="null"/>
    <s v="null"/>
    <s v="No"/>
    <s v="null"/>
    <n v="574"/>
    <s v="UPI"/>
    <n v="39"/>
    <n v="4.9000000000000004"/>
    <n v="3.8"/>
    <e v="#NAME?"/>
  </r>
  <r>
    <x v="4359"/>
    <x v="640"/>
    <x v="12449"/>
    <s v="Success"/>
    <s v="CID108731"/>
    <s v="Prime Sedan"/>
    <s v="Marathahalli"/>
    <s v="Electronic City"/>
    <n v="98"/>
    <n v="55"/>
    <s v="null"/>
    <s v="null"/>
    <s v="No"/>
    <s v="null"/>
    <n v="767"/>
    <s v="UPI"/>
    <n v="27"/>
    <n v="3.4"/>
    <n v="4.9000000000000004"/>
    <e v="#NAME?"/>
  </r>
  <r>
    <x v="10848"/>
    <x v="236"/>
    <x v="12450"/>
    <s v="Canceled by Customer"/>
    <s v="CID682729"/>
    <s v="Prime SUV"/>
    <s v="Yeshwanthpur"/>
    <s v="Frazer Town"/>
    <s v="null"/>
    <s v="null"/>
    <s v="AC is Not working"/>
    <s v="null"/>
    <s v="null"/>
    <s v="null"/>
    <n v="551"/>
    <s v="null"/>
    <n v="0"/>
    <s v="null"/>
    <s v="null"/>
    <e v="#NAME?"/>
  </r>
  <r>
    <x v="2159"/>
    <x v="334"/>
    <x v="12451"/>
    <s v="Driver Not Found"/>
    <s v="CID684732"/>
    <s v="eBike"/>
    <s v="Vijayanagar"/>
    <s v="Cox Town"/>
    <s v="null"/>
    <s v="null"/>
    <s v="null"/>
    <s v="null"/>
    <s v="null"/>
    <s v="null"/>
    <n v="328"/>
    <s v="null"/>
    <n v="0"/>
    <s v="null"/>
    <s v="null"/>
    <e v="#NAME?"/>
  </r>
  <r>
    <x v="5284"/>
    <x v="437"/>
    <x v="12452"/>
    <s v="Success"/>
    <s v="CID409091"/>
    <s v="Auto"/>
    <s v="Hulimavu"/>
    <s v="Marathahalli"/>
    <n v="196"/>
    <n v="90"/>
    <s v="null"/>
    <s v="null"/>
    <s v="No"/>
    <s v="null"/>
    <n v="623"/>
    <s v="Cash"/>
    <n v="9"/>
    <n v="4"/>
    <n v="3.1"/>
    <e v="#NAME?"/>
  </r>
  <r>
    <x v="10849"/>
    <x v="376"/>
    <x v="12453"/>
    <s v="Success"/>
    <s v="CID136944"/>
    <s v="Prime Sedan"/>
    <s v="Peenya"/>
    <s v="HSR Layout"/>
    <n v="112"/>
    <n v="115"/>
    <s v="null"/>
    <s v="null"/>
    <s v="No"/>
    <s v="null"/>
    <n v="664"/>
    <s v="Credit Card"/>
    <n v="6"/>
    <n v="4.9000000000000004"/>
    <n v="4.0999999999999996"/>
    <e v="#NAME?"/>
  </r>
  <r>
    <x v="10850"/>
    <x v="1055"/>
    <x v="12454"/>
    <s v="Canceled by Customer"/>
    <s v="CID610658"/>
    <s v="Prime Plus"/>
    <s v="Hulimavu"/>
    <s v="Kengeri"/>
    <s v="null"/>
    <s v="null"/>
    <s v="Driver asked to cancel"/>
    <s v="null"/>
    <s v="null"/>
    <s v="null"/>
    <n v="2552"/>
    <s v="null"/>
    <n v="0"/>
    <s v="null"/>
    <s v="null"/>
    <e v="#NAME?"/>
  </r>
  <r>
    <x v="10851"/>
    <x v="528"/>
    <x v="12455"/>
    <s v="Success"/>
    <s v="CID953379"/>
    <s v="Prime Sedan"/>
    <s v="Nagarbhavi"/>
    <s v="MG Road"/>
    <n v="259"/>
    <n v="100"/>
    <s v="null"/>
    <s v="null"/>
    <s v="No"/>
    <s v="null"/>
    <n v="2394"/>
    <s v="UPI"/>
    <n v="37"/>
    <n v="4.8"/>
    <n v="4.5"/>
    <e v="#NAME?"/>
  </r>
  <r>
    <x v="10852"/>
    <x v="204"/>
    <x v="12456"/>
    <s v="Success"/>
    <s v="CID609045"/>
    <s v="Bike"/>
    <s v="Nagarbhavi"/>
    <s v="Mysore Road"/>
    <n v="126"/>
    <n v="30"/>
    <s v="null"/>
    <s v="null"/>
    <s v="No"/>
    <s v="null"/>
    <n v="156"/>
    <s v="UPI"/>
    <n v="14"/>
    <n v="3.6"/>
    <n v="4.4000000000000004"/>
    <e v="#NAME?"/>
  </r>
  <r>
    <x v="1058"/>
    <x v="43"/>
    <x v="12457"/>
    <s v="Success"/>
    <s v="CID619117"/>
    <s v="Prime Plus"/>
    <s v="Marathahalli"/>
    <s v="Electronic City"/>
    <n v="231"/>
    <n v="125"/>
    <s v="null"/>
    <s v="null"/>
    <s v="No"/>
    <s v="null"/>
    <n v="597"/>
    <s v="UPI"/>
    <n v="35"/>
    <n v="4.5999999999999996"/>
    <n v="3.5"/>
    <e v="#NAME?"/>
  </r>
  <r>
    <x v="9821"/>
    <x v="243"/>
    <x v="12458"/>
    <s v="Success"/>
    <s v="CID949965"/>
    <s v="Auto"/>
    <s v="Malleshwaram"/>
    <s v="BTM Layout"/>
    <n v="98"/>
    <n v="110"/>
    <s v="null"/>
    <s v="null"/>
    <s v="No"/>
    <s v="null"/>
    <n v="900"/>
    <s v="Cash"/>
    <n v="16"/>
    <n v="4.5"/>
    <n v="4.8"/>
    <e v="#NAME?"/>
  </r>
  <r>
    <x v="10853"/>
    <x v="514"/>
    <x v="12459"/>
    <s v="Driver Not Found"/>
    <s v="CID622078"/>
    <s v="Prime Sedan"/>
    <s v="Langford Town"/>
    <s v="Chamarajpet"/>
    <s v="null"/>
    <s v="null"/>
    <s v="null"/>
    <s v="null"/>
    <s v="null"/>
    <s v="null"/>
    <n v="270"/>
    <s v="null"/>
    <n v="0"/>
    <s v="null"/>
    <s v="null"/>
    <e v="#NAME?"/>
  </r>
  <r>
    <x v="10854"/>
    <x v="1431"/>
    <x v="12460"/>
    <s v="Success"/>
    <s v="CID178653"/>
    <s v="Mini"/>
    <s v="Yeshwanthpur"/>
    <s v="Hosur Road"/>
    <n v="203"/>
    <n v="135"/>
    <s v="null"/>
    <s v="null"/>
    <s v="No"/>
    <s v="null"/>
    <n v="111"/>
    <s v="Cash"/>
    <n v="11"/>
    <n v="4.7"/>
    <n v="4.4000000000000004"/>
    <e v="#NAME?"/>
  </r>
  <r>
    <x v="10855"/>
    <x v="762"/>
    <x v="12461"/>
    <s v="Success"/>
    <s v="CID378465"/>
    <s v="Prime Plus"/>
    <s v="Chickpet"/>
    <s v="BTM Layout"/>
    <n v="49"/>
    <n v="60"/>
    <s v="null"/>
    <s v="null"/>
    <s v="No"/>
    <s v="null"/>
    <n v="113"/>
    <s v="UPI"/>
    <n v="7"/>
    <n v="3.4"/>
    <n v="4.9000000000000004"/>
    <e v="#NAME?"/>
  </r>
  <r>
    <x v="10856"/>
    <x v="707"/>
    <x v="12462"/>
    <s v="Driver Not Found"/>
    <s v="CID414423"/>
    <s v="eBike"/>
    <s v="Malleshwaram"/>
    <s v="Langford Town"/>
    <s v="null"/>
    <s v="null"/>
    <s v="null"/>
    <s v="null"/>
    <s v="null"/>
    <s v="null"/>
    <n v="158"/>
    <s v="null"/>
    <n v="0"/>
    <s v="null"/>
    <s v="null"/>
    <e v="#NAME?"/>
  </r>
  <r>
    <x v="9731"/>
    <x v="1068"/>
    <x v="12463"/>
    <s v="Success"/>
    <s v="CID396846"/>
    <s v="Prime SUV"/>
    <s v="JP Nagar"/>
    <s v="HSR Layout"/>
    <n v="140"/>
    <n v="35"/>
    <s v="null"/>
    <s v="null"/>
    <s v="No"/>
    <s v="null"/>
    <n v="454"/>
    <s v="Cash"/>
    <n v="35"/>
    <n v="3.1"/>
    <n v="4"/>
    <e v="#NAME?"/>
  </r>
  <r>
    <x v="10857"/>
    <x v="225"/>
    <x v="12464"/>
    <s v="Canceled by Driver"/>
    <s v="CID305196"/>
    <s v="Prime Sedan"/>
    <s v="Hosur Road"/>
    <s v="Devanahalli"/>
    <s v="null"/>
    <s v="null"/>
    <s v="null"/>
    <s v="Customer related issue"/>
    <s v="null"/>
    <s v="null"/>
    <n v="453"/>
    <s v="null"/>
    <n v="0"/>
    <s v="null"/>
    <s v="null"/>
    <e v="#NAME?"/>
  </r>
  <r>
    <x v="9129"/>
    <x v="786"/>
    <x v="12465"/>
    <s v="Success"/>
    <s v="CID740069"/>
    <s v="Auto"/>
    <s v="Hebbal"/>
    <s v="Hulimavu"/>
    <n v="287"/>
    <n v="115"/>
    <s v="null"/>
    <s v="null"/>
    <s v="No"/>
    <s v="null"/>
    <n v="378"/>
    <s v="UPI"/>
    <n v="2"/>
    <n v="3.6"/>
    <n v="3.9"/>
    <e v="#NAME?"/>
  </r>
  <r>
    <x v="1772"/>
    <x v="616"/>
    <x v="12466"/>
    <s v="Canceled by Driver"/>
    <s v="CID291546"/>
    <s v="Prime SUV"/>
    <s v="BTM Layout"/>
    <s v="Bellandur"/>
    <s v="null"/>
    <s v="null"/>
    <s v="null"/>
    <s v="Customer related issue"/>
    <s v="null"/>
    <s v="null"/>
    <n v="751"/>
    <s v="null"/>
    <n v="0"/>
    <s v="null"/>
    <s v="null"/>
    <e v="#NAME?"/>
  </r>
  <r>
    <x v="10858"/>
    <x v="586"/>
    <x v="12467"/>
    <s v="Success"/>
    <s v="CID724953"/>
    <s v="Mini"/>
    <s v="KR Puram"/>
    <s v="Jayanagar"/>
    <n v="77"/>
    <n v="145"/>
    <s v="null"/>
    <s v="null"/>
    <s v="No"/>
    <s v="null"/>
    <n v="315"/>
    <s v="UPI"/>
    <n v="40"/>
    <n v="3.5"/>
    <n v="3.3"/>
    <e v="#NAME?"/>
  </r>
  <r>
    <x v="10859"/>
    <x v="216"/>
    <x v="12468"/>
    <s v="Success"/>
    <s v="CID841839"/>
    <s v="Prime SUV"/>
    <s v="Jayanagar"/>
    <s v="Bellandur"/>
    <n v="301"/>
    <n v="55"/>
    <s v="null"/>
    <s v="null"/>
    <s v="No"/>
    <s v="null"/>
    <n v="112"/>
    <s v="Cash"/>
    <n v="11"/>
    <n v="3.4"/>
    <n v="4.3"/>
    <e v="#NAME?"/>
  </r>
  <r>
    <x v="4072"/>
    <x v="54"/>
    <x v="12469"/>
    <s v="Success"/>
    <s v="CID724949"/>
    <s v="Mini"/>
    <s v="Ulsoor"/>
    <s v="Majestic"/>
    <n v="301"/>
    <n v="35"/>
    <s v="null"/>
    <s v="null"/>
    <s v="No"/>
    <s v="null"/>
    <n v="210"/>
    <s v="UPI"/>
    <n v="34"/>
    <n v="3.6"/>
    <n v="4.8"/>
    <e v="#NAME?"/>
  </r>
  <r>
    <x v="10860"/>
    <x v="497"/>
    <x v="12470"/>
    <s v="Success"/>
    <s v="CID780009"/>
    <s v="Prime SUV"/>
    <s v="Jayanagar"/>
    <s v="Sarjapur Road"/>
    <n v="217"/>
    <n v="110"/>
    <s v="null"/>
    <s v="null"/>
    <s v="No"/>
    <s v="null"/>
    <n v="146"/>
    <s v="Debit Card"/>
    <n v="25"/>
    <n v="4"/>
    <n v="3.3"/>
    <e v="#NAME?"/>
  </r>
  <r>
    <x v="10861"/>
    <x v="146"/>
    <x v="12471"/>
    <s v="Canceled by Driver"/>
    <s v="CID732671"/>
    <s v="Bike"/>
    <s v="Basavanagudi"/>
    <s v="Richmond Town"/>
    <s v="null"/>
    <s v="null"/>
    <s v="null"/>
    <s v="Customer related issue"/>
    <s v="null"/>
    <s v="null"/>
    <n v="108"/>
    <s v="null"/>
    <n v="0"/>
    <s v="null"/>
    <s v="null"/>
    <e v="#NAME?"/>
  </r>
  <r>
    <x v="10862"/>
    <x v="829"/>
    <x v="12472"/>
    <s v="Success"/>
    <s v="CID522452"/>
    <s v="Auto"/>
    <s v="Devanahalli"/>
    <s v="Ramamurthy Nagar"/>
    <n v="168"/>
    <n v="75"/>
    <s v="null"/>
    <s v="null"/>
    <s v="No"/>
    <s v="null"/>
    <n v="188"/>
    <s v="UPI"/>
    <n v="17"/>
    <n v="3.1"/>
    <n v="3.4"/>
    <e v="#NAME?"/>
  </r>
  <r>
    <x v="10863"/>
    <x v="1143"/>
    <x v="12473"/>
    <s v="Success"/>
    <s v="CID592034"/>
    <s v="Prime SUV"/>
    <s v="Magadi Road"/>
    <s v="Bannerghatta Road"/>
    <n v="203"/>
    <n v="110"/>
    <s v="null"/>
    <s v="null"/>
    <s v="No"/>
    <s v="null"/>
    <n v="416"/>
    <s v="UPI"/>
    <n v="10"/>
    <n v="4.3"/>
    <n v="4.5999999999999996"/>
    <e v="#NAME?"/>
  </r>
  <r>
    <x v="10864"/>
    <x v="871"/>
    <x v="12474"/>
    <s v="Success"/>
    <s v="CID120204"/>
    <s v="Prime SUV"/>
    <s v="Sarjapur Road"/>
    <s v="Richmond Town"/>
    <n v="182"/>
    <n v="115"/>
    <s v="null"/>
    <s v="null"/>
    <s v="No"/>
    <s v="null"/>
    <n v="139"/>
    <s v="UPI"/>
    <n v="6"/>
    <n v="4.2"/>
    <n v="3.4"/>
    <e v="#NAME?"/>
  </r>
  <r>
    <x v="10865"/>
    <x v="140"/>
    <x v="12475"/>
    <s v="Canceled by Customer"/>
    <s v="CID121488"/>
    <s v="Prime SUV"/>
    <s v="Koramangala"/>
    <s v="Kengeri"/>
    <s v="null"/>
    <s v="null"/>
    <s v="Driver is not moving towards pickup location"/>
    <s v="null"/>
    <s v="null"/>
    <s v="null"/>
    <n v="199"/>
    <s v="null"/>
    <n v="0"/>
    <s v="null"/>
    <s v="null"/>
    <e v="#NAME?"/>
  </r>
  <r>
    <x v="10866"/>
    <x v="1127"/>
    <x v="12476"/>
    <s v="Success"/>
    <s v="CID344816"/>
    <s v="Auto"/>
    <s v="Rajajinagar"/>
    <s v="Shantinagar"/>
    <n v="196"/>
    <n v="50"/>
    <s v="null"/>
    <s v="null"/>
    <s v="No"/>
    <s v="null"/>
    <n v="393"/>
    <s v="UPI"/>
    <n v="3"/>
    <n v="4.7"/>
    <n v="4.5999999999999996"/>
    <e v="#NAME?"/>
  </r>
  <r>
    <x v="10867"/>
    <x v="143"/>
    <x v="12477"/>
    <s v="Canceled by Customer"/>
    <s v="CID465398"/>
    <s v="Mini"/>
    <s v="Sarjapur Road"/>
    <s v="Devanahalli"/>
    <s v="null"/>
    <s v="null"/>
    <s v="Change of plans"/>
    <s v="null"/>
    <s v="null"/>
    <s v="null"/>
    <n v="584"/>
    <s v="null"/>
    <n v="0"/>
    <s v="null"/>
    <s v="null"/>
    <e v="#NAME?"/>
  </r>
  <r>
    <x v="10868"/>
    <x v="1422"/>
    <x v="12478"/>
    <s v="Success"/>
    <s v="CID836093"/>
    <s v="Prime SUV"/>
    <s v="Mysore Road"/>
    <s v="BTM Layout"/>
    <n v="217"/>
    <n v="85"/>
    <s v="null"/>
    <s v="null"/>
    <s v="No"/>
    <s v="null"/>
    <n v="200"/>
    <s v="Cash"/>
    <n v="47"/>
    <n v="4.5999999999999996"/>
    <n v="3.3"/>
    <e v="#NAME?"/>
  </r>
  <r>
    <x v="10869"/>
    <x v="88"/>
    <x v="12479"/>
    <s v="Canceled by Driver"/>
    <s v="CID734590"/>
    <s v="Prime Plus"/>
    <s v="Tumkur Road"/>
    <s v="Basavanagudi"/>
    <s v="null"/>
    <s v="null"/>
    <s v="null"/>
    <s v="More than permitted people in there"/>
    <s v="null"/>
    <s v="null"/>
    <n v="403"/>
    <s v="null"/>
    <n v="0"/>
    <s v="null"/>
    <s v="null"/>
    <e v="#NAME?"/>
  </r>
  <r>
    <x v="10870"/>
    <x v="22"/>
    <x v="12480"/>
    <s v="Canceled by Customer"/>
    <s v="CID566724"/>
    <s v="Prime Plus"/>
    <s v="Ramamurthy Nagar"/>
    <s v="Bannerghatta Road"/>
    <s v="null"/>
    <s v="null"/>
    <s v="Wrong Address"/>
    <s v="null"/>
    <s v="null"/>
    <s v="null"/>
    <n v="265"/>
    <s v="null"/>
    <n v="0"/>
    <s v="null"/>
    <s v="null"/>
    <e v="#NAME?"/>
  </r>
  <r>
    <x v="10871"/>
    <x v="1280"/>
    <x v="12481"/>
    <s v="Driver Not Found"/>
    <s v="CID822774"/>
    <s v="Auto"/>
    <s v="Jayanagar"/>
    <s v="Cox Town"/>
    <s v="null"/>
    <s v="null"/>
    <s v="null"/>
    <s v="null"/>
    <s v="null"/>
    <s v="null"/>
    <n v="106"/>
    <s v="null"/>
    <n v="0"/>
    <s v="null"/>
    <s v="null"/>
    <e v="#NAME?"/>
  </r>
  <r>
    <x v="10872"/>
    <x v="910"/>
    <x v="12482"/>
    <s v="Success"/>
    <s v="CID215853"/>
    <s v="eBike"/>
    <s v="Hennur"/>
    <s v="Magadi Road"/>
    <n v="189"/>
    <n v="55"/>
    <s v="null"/>
    <s v="null"/>
    <s v="No"/>
    <s v="null"/>
    <n v="188"/>
    <s v="Cash"/>
    <n v="4"/>
    <n v="4.2"/>
    <n v="3.9"/>
    <e v="#NAME?"/>
  </r>
  <r>
    <x v="10873"/>
    <x v="370"/>
    <x v="12483"/>
    <s v="Success"/>
    <s v="CID143412"/>
    <s v="Auto"/>
    <s v="KR Puram"/>
    <s v="Kadugodi"/>
    <n v="63"/>
    <n v="95"/>
    <s v="null"/>
    <s v="null"/>
    <s v="No"/>
    <s v="null"/>
    <n v="693"/>
    <s v="Cash"/>
    <n v="12"/>
    <n v="4.0999999999999996"/>
    <n v="4.2"/>
    <e v="#NAME?"/>
  </r>
  <r>
    <x v="10874"/>
    <x v="419"/>
    <x v="12484"/>
    <s v="Success"/>
    <s v="CID569595"/>
    <s v="Prime Sedan"/>
    <s v="Hosur Road"/>
    <s v="Bellandur"/>
    <n v="238"/>
    <n v="135"/>
    <s v="null"/>
    <s v="null"/>
    <s v="No"/>
    <s v="null"/>
    <n v="2709"/>
    <s v="UPI"/>
    <n v="21"/>
    <n v="4.4000000000000004"/>
    <n v="5"/>
    <e v="#NAME?"/>
  </r>
  <r>
    <x v="3080"/>
    <x v="1292"/>
    <x v="12485"/>
    <s v="Success"/>
    <s v="CID135692"/>
    <s v="Prime Plus"/>
    <s v="Yeshwanthpur"/>
    <s v="Bannerghatta Road"/>
    <n v="56"/>
    <n v="100"/>
    <s v="null"/>
    <s v="null"/>
    <s v="Yes"/>
    <s v="Customer Demand"/>
    <n v="472"/>
    <s v="Cash"/>
    <n v="25"/>
    <n v="3.3"/>
    <n v="4.4000000000000004"/>
    <e v="#NAME?"/>
  </r>
  <r>
    <x v="10875"/>
    <x v="841"/>
    <x v="12486"/>
    <s v="Success"/>
    <s v="CID929636"/>
    <s v="Prime Plus"/>
    <s v="KR Puram"/>
    <s v="Hosur Road"/>
    <n v="112"/>
    <n v="95"/>
    <s v="null"/>
    <s v="null"/>
    <s v="No"/>
    <s v="null"/>
    <n v="106"/>
    <s v="Cash"/>
    <n v="10"/>
    <n v="3.5"/>
    <n v="4.9000000000000004"/>
    <e v="#NAME?"/>
  </r>
  <r>
    <x v="10876"/>
    <x v="28"/>
    <x v="12487"/>
    <s v="Canceled by Customer"/>
    <s v="CID834546"/>
    <s v="Bike"/>
    <s v="Hosur Road"/>
    <s v="Cox Town"/>
    <s v="null"/>
    <s v="null"/>
    <s v="AC is Not working"/>
    <s v="null"/>
    <s v="null"/>
    <s v="null"/>
    <n v="886"/>
    <s v="null"/>
    <n v="0"/>
    <s v="null"/>
    <s v="null"/>
    <e v="#NAME?"/>
  </r>
  <r>
    <x v="10877"/>
    <x v="1257"/>
    <x v="12488"/>
    <s v="Success"/>
    <s v="CID655574"/>
    <s v="Bike"/>
    <s v="Malleshwaram"/>
    <s v="Malleshwaram"/>
    <n v="196"/>
    <n v="100"/>
    <s v="null"/>
    <s v="null"/>
    <s v="No"/>
    <s v="null"/>
    <n v="318"/>
    <s v="Cash"/>
    <n v="21"/>
    <n v="3.6"/>
    <n v="3.6"/>
    <e v="#NAME?"/>
  </r>
  <r>
    <x v="10878"/>
    <x v="1224"/>
    <x v="12489"/>
    <s v="Canceled by Driver"/>
    <s v="CID924566"/>
    <s v="Auto"/>
    <s v="Varthur"/>
    <s v="BTM Layout"/>
    <s v="null"/>
    <s v="null"/>
    <s v="null"/>
    <s v="More than permitted people in there"/>
    <s v="null"/>
    <s v="null"/>
    <n v="478"/>
    <s v="null"/>
    <n v="0"/>
    <s v="null"/>
    <s v="null"/>
    <e v="#NAME?"/>
  </r>
  <r>
    <x v="9311"/>
    <x v="128"/>
    <x v="12490"/>
    <s v="Success"/>
    <s v="CID498349"/>
    <s v="Auto"/>
    <s v="Koramangala"/>
    <s v="RT Nagar"/>
    <n v="161"/>
    <n v="45"/>
    <s v="null"/>
    <s v="null"/>
    <s v="No"/>
    <s v="null"/>
    <n v="157"/>
    <s v="UPI"/>
    <n v="5"/>
    <n v="4.5"/>
    <n v="4"/>
    <e v="#NAME?"/>
  </r>
  <r>
    <x v="10879"/>
    <x v="1093"/>
    <x v="12491"/>
    <s v="Success"/>
    <s v="CID605405"/>
    <s v="Prime Sedan"/>
    <s v="Whitefield"/>
    <s v="Sarjapur Road"/>
    <n v="140"/>
    <n v="120"/>
    <s v="null"/>
    <s v="null"/>
    <s v="No"/>
    <s v="null"/>
    <n v="162"/>
    <s v="UPI"/>
    <n v="20"/>
    <n v="3.5"/>
    <n v="3.1"/>
    <e v="#NAME?"/>
  </r>
  <r>
    <x v="10880"/>
    <x v="605"/>
    <x v="12492"/>
    <s v="Success"/>
    <s v="CID884172"/>
    <s v="Auto"/>
    <s v="Sarjapur Road"/>
    <s v="Sarjapur Road"/>
    <n v="238"/>
    <n v="75"/>
    <s v="null"/>
    <s v="null"/>
    <s v="No"/>
    <s v="null"/>
    <n v="269"/>
    <s v="Cash"/>
    <n v="9"/>
    <n v="3.2"/>
    <n v="3.7"/>
    <e v="#NAME?"/>
  </r>
  <r>
    <x v="6778"/>
    <x v="946"/>
    <x v="12493"/>
    <s v="Canceled by Driver"/>
    <s v="CID184764"/>
    <s v="Prime Plus"/>
    <s v="Hennur"/>
    <s v="Marathahalli"/>
    <s v="null"/>
    <s v="null"/>
    <s v="null"/>
    <s v="Customer related issue"/>
    <s v="null"/>
    <s v="null"/>
    <n v="327"/>
    <s v="null"/>
    <n v="0"/>
    <s v="null"/>
    <s v="null"/>
    <e v="#NAME?"/>
  </r>
  <r>
    <x v="10881"/>
    <x v="816"/>
    <x v="12494"/>
    <s v="Canceled by Customer"/>
    <s v="CID498069"/>
    <s v="Prime Plus"/>
    <s v="Mysore Road"/>
    <s v="Hosur Road"/>
    <s v="null"/>
    <s v="null"/>
    <s v="Change of plans"/>
    <s v="null"/>
    <s v="null"/>
    <s v="null"/>
    <n v="164"/>
    <s v="null"/>
    <n v="0"/>
    <s v="null"/>
    <s v="null"/>
    <e v="#NAME?"/>
  </r>
  <r>
    <x v="10882"/>
    <x v="181"/>
    <x v="12495"/>
    <s v="Canceled by Driver"/>
    <s v="CID960285"/>
    <s v="Auto"/>
    <s v="Sahakar Nagar"/>
    <s v="Ulsoor"/>
    <s v="null"/>
    <s v="null"/>
    <s v="null"/>
    <s v="More than permitted people in there"/>
    <s v="null"/>
    <s v="null"/>
    <n v="275"/>
    <s v="null"/>
    <n v="0"/>
    <s v="null"/>
    <s v="null"/>
    <e v="#NAME?"/>
  </r>
  <r>
    <x v="10883"/>
    <x v="1189"/>
    <x v="12496"/>
    <s v="Success"/>
    <s v="CID632725"/>
    <s v="Mini"/>
    <s v="Chickpet"/>
    <s v="Yelahanka"/>
    <n v="203"/>
    <n v="125"/>
    <s v="null"/>
    <s v="null"/>
    <s v="No"/>
    <s v="null"/>
    <n v="2903"/>
    <s v="UPI"/>
    <n v="12"/>
    <n v="3.5"/>
    <n v="3.3"/>
    <e v="#NAME?"/>
  </r>
  <r>
    <x v="10884"/>
    <x v="1132"/>
    <x v="12497"/>
    <s v="Canceled by Driver"/>
    <s v="CID813784"/>
    <s v="Auto"/>
    <s v="Bellandur"/>
    <s v="Richmond Town"/>
    <s v="null"/>
    <s v="null"/>
    <s v="null"/>
    <s v="Personal &amp; Car related issue"/>
    <s v="null"/>
    <s v="null"/>
    <n v="380"/>
    <s v="null"/>
    <n v="0"/>
    <s v="null"/>
    <s v="null"/>
    <e v="#NAME?"/>
  </r>
  <r>
    <x v="10885"/>
    <x v="252"/>
    <x v="12498"/>
    <s v="Success"/>
    <s v="CID416321"/>
    <s v="eBike"/>
    <s v="Malleshwaram"/>
    <s v="Cox Town"/>
    <n v="294"/>
    <n v="35"/>
    <s v="null"/>
    <s v="null"/>
    <s v="No"/>
    <s v="null"/>
    <n v="1888"/>
    <s v="Cash"/>
    <n v="37"/>
    <n v="3.6"/>
    <n v="3.7"/>
    <e v="#NAME?"/>
  </r>
  <r>
    <x v="10886"/>
    <x v="796"/>
    <x v="12499"/>
    <s v="Canceled by Driver"/>
    <s v="CID146228"/>
    <s v="eBike"/>
    <s v="Majestic"/>
    <s v="Whitefield"/>
    <s v="null"/>
    <s v="null"/>
    <s v="null"/>
    <s v="Personal &amp; Car related issue"/>
    <s v="null"/>
    <s v="null"/>
    <n v="594"/>
    <s v="null"/>
    <n v="0"/>
    <s v="null"/>
    <s v="null"/>
    <e v="#NAME?"/>
  </r>
  <r>
    <x v="10531"/>
    <x v="136"/>
    <x v="12500"/>
    <s v="Success"/>
    <s v="CID780813"/>
    <s v="Prime Sedan"/>
    <s v="Kammanahalli"/>
    <s v="Majestic"/>
    <n v="287"/>
    <n v="85"/>
    <s v="null"/>
    <s v="null"/>
    <s v="No"/>
    <s v="null"/>
    <n v="205"/>
    <s v="UPI"/>
    <n v="19"/>
    <n v="3.3"/>
    <n v="4.0999999999999996"/>
    <e v="#NAME?"/>
  </r>
  <r>
    <x v="10887"/>
    <x v="1183"/>
    <x v="12501"/>
    <s v="Canceled by Driver"/>
    <s v="CID526620"/>
    <s v="Auto"/>
    <s v="Yelahanka"/>
    <s v="Bannerghatta Road"/>
    <s v="null"/>
    <s v="null"/>
    <s v="null"/>
    <s v="Personal &amp; Car related issue"/>
    <s v="null"/>
    <s v="null"/>
    <n v="720"/>
    <s v="null"/>
    <n v="0"/>
    <s v="null"/>
    <s v="null"/>
    <e v="#NAME?"/>
  </r>
  <r>
    <x v="10888"/>
    <x v="1317"/>
    <x v="12502"/>
    <s v="Success"/>
    <s v="CID906279"/>
    <s v="Prime Plus"/>
    <s v="Shivajinagar"/>
    <s v="MG Road"/>
    <n v="203"/>
    <n v="60"/>
    <s v="null"/>
    <s v="null"/>
    <s v="No"/>
    <s v="null"/>
    <n v="1866"/>
    <s v="Cash"/>
    <n v="5"/>
    <n v="4.5999999999999996"/>
    <n v="4.2"/>
    <e v="#NAME?"/>
  </r>
  <r>
    <x v="1268"/>
    <x v="689"/>
    <x v="12503"/>
    <s v="Success"/>
    <s v="CID321277"/>
    <s v="Prime SUV"/>
    <s v="Rajarajeshwari Nagar"/>
    <s v="Ulsoor"/>
    <n v="294"/>
    <n v="80"/>
    <s v="null"/>
    <s v="null"/>
    <s v="Yes"/>
    <s v="Vehicle Breakdown"/>
    <n v="313"/>
    <s v="Cash"/>
    <n v="2"/>
    <n v="4"/>
    <n v="3.9"/>
    <e v="#NAME?"/>
  </r>
  <r>
    <x v="10889"/>
    <x v="292"/>
    <x v="12504"/>
    <s v="Success"/>
    <s v="CID131154"/>
    <s v="Mini"/>
    <s v="Hebbal"/>
    <s v="Basavanagudi"/>
    <n v="294"/>
    <n v="110"/>
    <s v="null"/>
    <s v="null"/>
    <s v="No"/>
    <s v="null"/>
    <n v="983"/>
    <s v="UPI"/>
    <n v="39"/>
    <n v="3"/>
    <n v="5"/>
    <e v="#NAME?"/>
  </r>
  <r>
    <x v="10890"/>
    <x v="1154"/>
    <x v="12505"/>
    <s v="Canceled by Driver"/>
    <s v="CID834515"/>
    <s v="Prime Plus"/>
    <s v="Cox Town"/>
    <s v="Hebbal"/>
    <s v="null"/>
    <s v="null"/>
    <s v="null"/>
    <s v="Personal &amp; Car related issue"/>
    <s v="null"/>
    <s v="null"/>
    <n v="153"/>
    <s v="null"/>
    <n v="0"/>
    <s v="null"/>
    <s v="null"/>
    <e v="#NAME?"/>
  </r>
  <r>
    <x v="10891"/>
    <x v="902"/>
    <x v="12506"/>
    <s v="Success"/>
    <s v="CID315808"/>
    <s v="Auto"/>
    <s v="JP Nagar"/>
    <s v="Hulimavu"/>
    <n v="308"/>
    <n v="65"/>
    <s v="null"/>
    <s v="null"/>
    <s v="No"/>
    <s v="null"/>
    <n v="2380"/>
    <s v="Cash"/>
    <n v="6"/>
    <n v="4.2"/>
    <n v="4.3"/>
    <e v="#NAME?"/>
  </r>
  <r>
    <x v="10892"/>
    <x v="304"/>
    <x v="12507"/>
    <s v="Success"/>
    <s v="CID827966"/>
    <s v="Prime Plus"/>
    <s v="Marathahalli"/>
    <s v="Langford Town"/>
    <n v="126"/>
    <n v="60"/>
    <s v="null"/>
    <s v="null"/>
    <s v="No"/>
    <s v="null"/>
    <n v="470"/>
    <s v="UPI"/>
    <n v="40"/>
    <n v="3.6"/>
    <n v="3"/>
    <e v="#NAME?"/>
  </r>
  <r>
    <x v="10893"/>
    <x v="630"/>
    <x v="12508"/>
    <s v="Success"/>
    <s v="CID966942"/>
    <s v="Prime Sedan"/>
    <s v="Shivajinagar"/>
    <s v="Ulsoor"/>
    <n v="161"/>
    <n v="70"/>
    <s v="null"/>
    <s v="null"/>
    <s v="No"/>
    <s v="null"/>
    <n v="303"/>
    <s v="UPI"/>
    <n v="1"/>
    <n v="3.2"/>
    <n v="5"/>
    <e v="#NAME?"/>
  </r>
  <r>
    <x v="6751"/>
    <x v="244"/>
    <x v="12509"/>
    <s v="Success"/>
    <s v="CID246449"/>
    <s v="eBike"/>
    <s v="Koramangala"/>
    <s v="Magadi Road"/>
    <n v="147"/>
    <n v="60"/>
    <s v="null"/>
    <s v="null"/>
    <s v="Yes"/>
    <s v="Other Issue"/>
    <n v="479"/>
    <s v="UPI"/>
    <n v="20"/>
    <n v="4.5999999999999996"/>
    <n v="3.4"/>
    <e v="#NAME?"/>
  </r>
  <r>
    <x v="10894"/>
    <x v="71"/>
    <x v="12510"/>
    <s v="Success"/>
    <s v="CID391955"/>
    <s v="Bike"/>
    <s v="Hebbal"/>
    <s v="BTM Layout"/>
    <n v="133"/>
    <n v="80"/>
    <s v="null"/>
    <s v="null"/>
    <s v="No"/>
    <s v="null"/>
    <n v="157"/>
    <s v="Credit Card"/>
    <n v="44"/>
    <n v="4.4000000000000004"/>
    <n v="3.3"/>
    <e v="#NAME?"/>
  </r>
  <r>
    <x v="4183"/>
    <x v="839"/>
    <x v="12511"/>
    <s v="Success"/>
    <s v="CID439188"/>
    <s v="eBike"/>
    <s v="Marathahalli"/>
    <s v="HSR Layout"/>
    <n v="266"/>
    <n v="130"/>
    <s v="null"/>
    <s v="null"/>
    <s v="No"/>
    <s v="null"/>
    <n v="484"/>
    <s v="UPI"/>
    <n v="46"/>
    <n v="3.4"/>
    <n v="4.9000000000000004"/>
    <e v="#NAME?"/>
  </r>
  <r>
    <x v="10895"/>
    <x v="1176"/>
    <x v="12512"/>
    <s v="Success"/>
    <s v="CID104459"/>
    <s v="Prime SUV"/>
    <s v="KR Puram"/>
    <s v="Varthur"/>
    <n v="203"/>
    <n v="145"/>
    <s v="null"/>
    <s v="null"/>
    <s v="No"/>
    <s v="null"/>
    <n v="172"/>
    <s v="Cash"/>
    <n v="39"/>
    <n v="4.5"/>
    <n v="5"/>
    <e v="#NAME?"/>
  </r>
  <r>
    <x v="4085"/>
    <x v="857"/>
    <x v="12513"/>
    <s v="Success"/>
    <s v="CID478262"/>
    <s v="Prime Plus"/>
    <s v="Kadugodi"/>
    <s v="HSR Layout"/>
    <n v="224"/>
    <n v="50"/>
    <s v="null"/>
    <s v="null"/>
    <s v="No"/>
    <s v="null"/>
    <n v="436"/>
    <s v="Cash"/>
    <n v="27"/>
    <n v="3.1"/>
    <n v="4.0999999999999996"/>
    <e v="#NAME?"/>
  </r>
  <r>
    <x v="10896"/>
    <x v="431"/>
    <x v="12514"/>
    <s v="Success"/>
    <s v="CID941688"/>
    <s v="Mini"/>
    <s v="Magadi Road"/>
    <s v="Jayanagar"/>
    <n v="63"/>
    <n v="145"/>
    <s v="null"/>
    <s v="null"/>
    <s v="No"/>
    <s v="null"/>
    <n v="308"/>
    <s v="UPI"/>
    <n v="41"/>
    <n v="3.9"/>
    <n v="3.8"/>
    <e v="#NAME?"/>
  </r>
  <r>
    <x v="10897"/>
    <x v="553"/>
    <x v="12515"/>
    <s v="Success"/>
    <s v="CID148580"/>
    <s v="Bike"/>
    <s v="JP Nagar"/>
    <s v="Vijayanagar"/>
    <n v="238"/>
    <n v="70"/>
    <s v="null"/>
    <s v="null"/>
    <s v="No"/>
    <s v="null"/>
    <n v="336"/>
    <s v="UPI"/>
    <n v="1"/>
    <n v="3.7"/>
    <n v="4.7"/>
    <e v="#NAME?"/>
  </r>
  <r>
    <x v="10898"/>
    <x v="50"/>
    <x v="12516"/>
    <s v="Success"/>
    <s v="CID554317"/>
    <s v="Prime SUV"/>
    <s v="Malleshwaram"/>
    <s v="Vijayanagar"/>
    <n v="168"/>
    <n v="80"/>
    <s v="null"/>
    <s v="null"/>
    <s v="No"/>
    <s v="null"/>
    <n v="367"/>
    <s v="Cash"/>
    <n v="40"/>
    <n v="3.4"/>
    <n v="4.4000000000000004"/>
    <e v="#NAME?"/>
  </r>
  <r>
    <x v="5331"/>
    <x v="1415"/>
    <x v="12517"/>
    <s v="Success"/>
    <s v="CID798754"/>
    <s v="Prime Plus"/>
    <s v="Chamarajpet"/>
    <s v="Kadugodi"/>
    <n v="49"/>
    <n v="90"/>
    <s v="null"/>
    <s v="null"/>
    <s v="No"/>
    <s v="null"/>
    <n v="228"/>
    <s v="Cash"/>
    <n v="11"/>
    <n v="4.8"/>
    <n v="4.5999999999999996"/>
    <e v="#NAME?"/>
  </r>
  <r>
    <x v="10899"/>
    <x v="1240"/>
    <x v="12518"/>
    <s v="Success"/>
    <s v="CID499203"/>
    <s v="Prime Plus"/>
    <s v="KR Puram"/>
    <s v="Shantinagar"/>
    <n v="42"/>
    <n v="105"/>
    <s v="null"/>
    <s v="null"/>
    <s v="No"/>
    <s v="null"/>
    <n v="447"/>
    <s v="Cash"/>
    <n v="2"/>
    <n v="3.3"/>
    <n v="3.4"/>
    <e v="#NAME?"/>
  </r>
  <r>
    <x v="10900"/>
    <x v="831"/>
    <x v="12519"/>
    <s v="Driver Not Found"/>
    <s v="CID577177"/>
    <s v="Mini"/>
    <s v="KR Puram"/>
    <s v="Vijayanagar"/>
    <s v="null"/>
    <s v="null"/>
    <s v="null"/>
    <s v="null"/>
    <s v="null"/>
    <s v="null"/>
    <n v="393"/>
    <s v="null"/>
    <n v="0"/>
    <s v="null"/>
    <s v="null"/>
    <e v="#NAME?"/>
  </r>
  <r>
    <x v="10901"/>
    <x v="865"/>
    <x v="12520"/>
    <s v="Success"/>
    <s v="CID467407"/>
    <s v="Auto"/>
    <s v="BTM Layout"/>
    <s v="Rajarajeshwari Nagar"/>
    <n v="98"/>
    <n v="105"/>
    <s v="null"/>
    <s v="null"/>
    <s v="No"/>
    <s v="null"/>
    <n v="196"/>
    <s v="Cash"/>
    <n v="3"/>
    <n v="4.9000000000000004"/>
    <n v="3.4"/>
    <e v="#NAME?"/>
  </r>
  <r>
    <x v="10161"/>
    <x v="1315"/>
    <x v="12521"/>
    <s v="Success"/>
    <s v="CID854792"/>
    <s v="Prime Sedan"/>
    <s v="JP Nagar"/>
    <s v="BTM Layout"/>
    <n v="217"/>
    <n v="50"/>
    <s v="null"/>
    <s v="null"/>
    <s v="No"/>
    <s v="null"/>
    <n v="543"/>
    <s v="UPI"/>
    <n v="2"/>
    <n v="4.5999999999999996"/>
    <n v="4.4000000000000004"/>
    <e v="#NAME?"/>
  </r>
  <r>
    <x v="10902"/>
    <x v="1109"/>
    <x v="12522"/>
    <s v="Canceled by Driver"/>
    <s v="CID549043"/>
    <s v="Mini"/>
    <s v="Kadugodi"/>
    <s v="Rajajinagar"/>
    <s v="null"/>
    <s v="null"/>
    <s v="null"/>
    <s v="More than permitted people in there"/>
    <s v="null"/>
    <s v="null"/>
    <n v="389"/>
    <s v="null"/>
    <n v="0"/>
    <s v="null"/>
    <s v="null"/>
    <e v="#NAME?"/>
  </r>
  <r>
    <x v="10903"/>
    <x v="651"/>
    <x v="12523"/>
    <s v="Driver Not Found"/>
    <s v="CID653239"/>
    <s v="Prime SUV"/>
    <s v="Indiranagar"/>
    <s v="Ramamurthy Nagar"/>
    <s v="null"/>
    <s v="null"/>
    <s v="null"/>
    <s v="null"/>
    <s v="null"/>
    <s v="null"/>
    <n v="168"/>
    <s v="null"/>
    <n v="0"/>
    <s v="null"/>
    <s v="null"/>
    <e v="#NAME?"/>
  </r>
  <r>
    <x v="10904"/>
    <x v="243"/>
    <x v="12524"/>
    <s v="Success"/>
    <s v="CID644016"/>
    <s v="eBike"/>
    <s v="Richmond Town"/>
    <s v="HSR Layout"/>
    <n v="273"/>
    <n v="140"/>
    <s v="null"/>
    <s v="null"/>
    <s v="No"/>
    <s v="null"/>
    <n v="153"/>
    <s v="UPI"/>
    <n v="45"/>
    <n v="4.9000000000000004"/>
    <n v="4.5999999999999996"/>
    <e v="#NAME?"/>
  </r>
  <r>
    <x v="10905"/>
    <x v="1186"/>
    <x v="12525"/>
    <s v="Canceled by Customer"/>
    <s v="CID161797"/>
    <s v="Bike"/>
    <s v="Hebbal"/>
    <s v="HSR Layout"/>
    <s v="null"/>
    <s v="null"/>
    <s v="Driver asked to cancel"/>
    <s v="null"/>
    <s v="null"/>
    <s v="null"/>
    <n v="1036"/>
    <s v="null"/>
    <n v="0"/>
    <s v="null"/>
    <s v="null"/>
    <e v="#NAME?"/>
  </r>
  <r>
    <x v="10906"/>
    <x v="1184"/>
    <x v="12526"/>
    <s v="Canceled by Customer"/>
    <s v="CID179589"/>
    <s v="eBike"/>
    <s v="Hulimavu"/>
    <s v="Chickpet"/>
    <s v="null"/>
    <s v="null"/>
    <s v="Wrong Address"/>
    <s v="null"/>
    <s v="null"/>
    <s v="null"/>
    <n v="324"/>
    <s v="null"/>
    <n v="0"/>
    <s v="null"/>
    <s v="null"/>
    <e v="#NAME?"/>
  </r>
  <r>
    <x v="10907"/>
    <x v="399"/>
    <x v="12527"/>
    <s v="Canceled by Driver"/>
    <s v="CID976898"/>
    <s v="Bike"/>
    <s v="Banashankari"/>
    <s v="Rajarajeshwari Nagar"/>
    <s v="null"/>
    <s v="null"/>
    <s v="null"/>
    <s v="Customer was coughing/sick"/>
    <s v="null"/>
    <s v="null"/>
    <n v="489"/>
    <s v="null"/>
    <n v="0"/>
    <s v="null"/>
    <s v="null"/>
    <e v="#NAME?"/>
  </r>
  <r>
    <x v="10908"/>
    <x v="1368"/>
    <x v="12528"/>
    <s v="Success"/>
    <s v="CID260736"/>
    <s v="eBike"/>
    <s v="Electronic City"/>
    <s v="Chickpet"/>
    <n v="252"/>
    <n v="115"/>
    <s v="null"/>
    <s v="null"/>
    <s v="No"/>
    <s v="null"/>
    <n v="320"/>
    <s v="UPI"/>
    <n v="15"/>
    <n v="3.3"/>
    <n v="3.3"/>
    <e v="#NAME?"/>
  </r>
  <r>
    <x v="10909"/>
    <x v="224"/>
    <x v="12529"/>
    <s v="Canceled by Driver"/>
    <s v="CID910160"/>
    <s v="Prime Sedan"/>
    <s v="Hennur"/>
    <s v="JP Nagar"/>
    <s v="null"/>
    <s v="null"/>
    <s v="null"/>
    <s v="Customer related issue"/>
    <s v="null"/>
    <s v="null"/>
    <n v="297"/>
    <s v="null"/>
    <n v="0"/>
    <s v="null"/>
    <s v="null"/>
    <e v="#NAME?"/>
  </r>
  <r>
    <x v="8718"/>
    <x v="578"/>
    <x v="12530"/>
    <s v="Success"/>
    <s v="CID117728"/>
    <s v="Prime Plus"/>
    <s v="Vijayanagar"/>
    <s v="Padmanabhanagar"/>
    <n v="49"/>
    <n v="80"/>
    <s v="null"/>
    <s v="null"/>
    <s v="No"/>
    <s v="null"/>
    <n v="567"/>
    <s v="Cash"/>
    <n v="44"/>
    <n v="3.9"/>
    <n v="3.3"/>
    <e v="#NAME?"/>
  </r>
  <r>
    <x v="10160"/>
    <x v="1228"/>
    <x v="12531"/>
    <s v="Canceled by Driver"/>
    <s v="CID779595"/>
    <s v="Prime SUV"/>
    <s v="Rajajinagar"/>
    <s v="Whitefield"/>
    <s v="null"/>
    <s v="null"/>
    <s v="null"/>
    <s v="Customer related issue"/>
    <s v="null"/>
    <s v="null"/>
    <n v="131"/>
    <s v="null"/>
    <n v="0"/>
    <s v="null"/>
    <s v="null"/>
    <e v="#NAME?"/>
  </r>
  <r>
    <x v="10910"/>
    <x v="1421"/>
    <x v="12532"/>
    <s v="Success"/>
    <s v="CID990184"/>
    <s v="Auto"/>
    <s v="Padmanabhanagar"/>
    <s v="Cox Town"/>
    <n v="203"/>
    <n v="125"/>
    <s v="null"/>
    <s v="null"/>
    <s v="No"/>
    <s v="null"/>
    <n v="422"/>
    <s v="Cash"/>
    <n v="7"/>
    <n v="3.3"/>
    <n v="4.4000000000000004"/>
    <e v="#NAME?"/>
  </r>
  <r>
    <x v="10911"/>
    <x v="58"/>
    <x v="12533"/>
    <s v="Canceled by Driver"/>
    <s v="CID247671"/>
    <s v="eBike"/>
    <s v="Rajajinagar"/>
    <s v="Koramangala"/>
    <s v="null"/>
    <s v="null"/>
    <s v="null"/>
    <s v="Customer related issue"/>
    <s v="null"/>
    <s v="null"/>
    <n v="188"/>
    <s v="null"/>
    <n v="0"/>
    <s v="null"/>
    <s v="null"/>
    <e v="#NAME?"/>
  </r>
  <r>
    <x v="10748"/>
    <x v="109"/>
    <x v="12534"/>
    <s v="Canceled by Customer"/>
    <s v="CID138234"/>
    <s v="Prime Plus"/>
    <s v="BTM Layout"/>
    <s v="MG Road"/>
    <s v="null"/>
    <s v="null"/>
    <s v="Driver is not moving towards pickup location"/>
    <s v="null"/>
    <s v="null"/>
    <s v="null"/>
    <n v="450"/>
    <s v="null"/>
    <n v="0"/>
    <s v="null"/>
    <s v="null"/>
    <e v="#NAME?"/>
  </r>
  <r>
    <x v="10912"/>
    <x v="319"/>
    <x v="12535"/>
    <s v="Driver Not Found"/>
    <s v="CID820980"/>
    <s v="Prime Sedan"/>
    <s v="Marathahalli"/>
    <s v="Hulimavu"/>
    <s v="null"/>
    <s v="null"/>
    <s v="null"/>
    <s v="null"/>
    <s v="null"/>
    <s v="null"/>
    <n v="964"/>
    <s v="null"/>
    <n v="0"/>
    <s v="null"/>
    <s v="null"/>
    <e v="#NAME?"/>
  </r>
  <r>
    <x v="10913"/>
    <x v="902"/>
    <x v="12536"/>
    <s v="Success"/>
    <s v="CID198071"/>
    <s v="Mini"/>
    <s v="Mysore Road"/>
    <s v="RT Nagar"/>
    <n v="42"/>
    <n v="125"/>
    <s v="null"/>
    <s v="null"/>
    <s v="No"/>
    <s v="null"/>
    <n v="425"/>
    <s v="Cash"/>
    <n v="39"/>
    <n v="3.3"/>
    <n v="3.5"/>
    <e v="#NAME?"/>
  </r>
  <r>
    <x v="6718"/>
    <x v="1118"/>
    <x v="12537"/>
    <s v="Driver Not Found"/>
    <s v="CID875121"/>
    <s v="Prime SUV"/>
    <s v="Chickpet"/>
    <s v="Varthur"/>
    <s v="null"/>
    <s v="null"/>
    <s v="null"/>
    <s v="null"/>
    <s v="null"/>
    <s v="null"/>
    <n v="171"/>
    <s v="null"/>
    <n v="0"/>
    <s v="null"/>
    <s v="null"/>
    <e v="#NAME?"/>
  </r>
  <r>
    <x v="10914"/>
    <x v="804"/>
    <x v="12538"/>
    <s v="Canceled by Driver"/>
    <s v="CID342868"/>
    <s v="Prime Sedan"/>
    <s v="Malleshwaram"/>
    <s v="Tumkur Road"/>
    <s v="null"/>
    <s v="null"/>
    <s v="null"/>
    <s v="Personal &amp; Car related issue"/>
    <s v="null"/>
    <s v="null"/>
    <n v="649"/>
    <s v="null"/>
    <n v="0"/>
    <s v="null"/>
    <s v="null"/>
    <e v="#NAME?"/>
  </r>
  <r>
    <x v="10915"/>
    <x v="53"/>
    <x v="12539"/>
    <s v="Success"/>
    <s v="CID620872"/>
    <s v="Prime Plus"/>
    <s v="RT Nagar"/>
    <s v="Whitefield"/>
    <n v="175"/>
    <n v="25"/>
    <s v="null"/>
    <s v="null"/>
    <s v="Yes"/>
    <s v="Vehicle Breakdown"/>
    <n v="324"/>
    <s v="Cash"/>
    <n v="9"/>
    <n v="4.8"/>
    <n v="4.5"/>
    <e v="#NAME?"/>
  </r>
  <r>
    <x v="7083"/>
    <x v="1381"/>
    <x v="12540"/>
    <s v="Success"/>
    <s v="CID287550"/>
    <s v="Prime Sedan"/>
    <s v="Nagarbhavi"/>
    <s v="Kammanahalli"/>
    <n v="280"/>
    <n v="105"/>
    <s v="null"/>
    <s v="null"/>
    <s v="No"/>
    <s v="null"/>
    <n v="354"/>
    <s v="UPI"/>
    <n v="5"/>
    <n v="4.5999999999999996"/>
    <n v="3.4"/>
    <e v="#NAME?"/>
  </r>
  <r>
    <x v="10916"/>
    <x v="443"/>
    <x v="12541"/>
    <s v="Canceled by Driver"/>
    <s v="CID642325"/>
    <s v="Auto"/>
    <s v="Hennur"/>
    <s v="Frazer Town"/>
    <s v="null"/>
    <s v="null"/>
    <s v="null"/>
    <s v="Customer was coughing/sick"/>
    <s v="null"/>
    <s v="null"/>
    <n v="869"/>
    <s v="null"/>
    <n v="0"/>
    <s v="null"/>
    <s v="null"/>
    <e v="#NAME?"/>
  </r>
  <r>
    <x v="10917"/>
    <x v="1389"/>
    <x v="12542"/>
    <s v="Success"/>
    <s v="CID621480"/>
    <s v="Prime Plus"/>
    <s v="Chamarajpet"/>
    <s v="Shivajinagar"/>
    <n v="196"/>
    <n v="120"/>
    <s v="null"/>
    <s v="null"/>
    <s v="No"/>
    <s v="null"/>
    <n v="186"/>
    <s v="Cash"/>
    <n v="10"/>
    <n v="4.4000000000000004"/>
    <n v="3.8"/>
    <e v="#NAME?"/>
  </r>
  <r>
    <x v="10918"/>
    <x v="1005"/>
    <x v="12543"/>
    <s v="Driver Not Found"/>
    <s v="CID452179"/>
    <s v="Bike"/>
    <s v="Vijayanagar"/>
    <s v="Rajarajeshwari Nagar"/>
    <s v="null"/>
    <s v="null"/>
    <s v="null"/>
    <s v="null"/>
    <s v="null"/>
    <s v="null"/>
    <n v="928"/>
    <s v="null"/>
    <n v="0"/>
    <s v="null"/>
    <s v="null"/>
    <e v="#NAME?"/>
  </r>
  <r>
    <x v="6528"/>
    <x v="252"/>
    <x v="12544"/>
    <s v="Driver Not Found"/>
    <s v="CID231518"/>
    <s v="Prime Plus"/>
    <s v="Kengeri"/>
    <s v="Marathahalli"/>
    <s v="null"/>
    <s v="null"/>
    <s v="null"/>
    <s v="null"/>
    <s v="null"/>
    <s v="null"/>
    <n v="334"/>
    <s v="null"/>
    <n v="0"/>
    <s v="null"/>
    <s v="null"/>
    <e v="#NAME?"/>
  </r>
  <r>
    <x v="1730"/>
    <x v="74"/>
    <x v="12545"/>
    <s v="Success"/>
    <s v="CID819225"/>
    <s v="Prime SUV"/>
    <s v="Koramangala"/>
    <s v="Hennur"/>
    <n v="140"/>
    <n v="75"/>
    <s v="null"/>
    <s v="null"/>
    <s v="No"/>
    <s v="null"/>
    <n v="1155"/>
    <s v="Cash"/>
    <n v="1"/>
    <n v="3.7"/>
    <n v="3.8"/>
    <e v="#NAME?"/>
  </r>
  <r>
    <x v="10919"/>
    <x v="239"/>
    <x v="12546"/>
    <s v="Canceled by Driver"/>
    <s v="CID197954"/>
    <s v="Auto"/>
    <s v="Kadugodi"/>
    <s v="Rajarajeshwari Nagar"/>
    <s v="null"/>
    <s v="null"/>
    <s v="null"/>
    <s v="Personal &amp; Car related issue"/>
    <s v="null"/>
    <s v="null"/>
    <n v="622"/>
    <s v="null"/>
    <n v="0"/>
    <s v="null"/>
    <s v="null"/>
    <e v="#NAME?"/>
  </r>
  <r>
    <x v="10920"/>
    <x v="1162"/>
    <x v="12547"/>
    <s v="Success"/>
    <s v="CID916714"/>
    <s v="Prime Sedan"/>
    <s v="Rajajinagar"/>
    <s v="Bellandur"/>
    <n v="266"/>
    <n v="80"/>
    <s v="null"/>
    <s v="null"/>
    <s v="No"/>
    <s v="null"/>
    <n v="121"/>
    <s v="UPI"/>
    <n v="37"/>
    <n v="3.3"/>
    <n v="3.1"/>
    <e v="#NAME?"/>
  </r>
  <r>
    <x v="10921"/>
    <x v="32"/>
    <x v="12548"/>
    <s v="Success"/>
    <s v="CID273292"/>
    <s v="Prime Plus"/>
    <s v="Bellandur"/>
    <s v="Bannerghatta Road"/>
    <n v="140"/>
    <n v="110"/>
    <s v="null"/>
    <s v="null"/>
    <s v="No"/>
    <s v="null"/>
    <n v="250"/>
    <s v="Cash"/>
    <n v="44"/>
    <n v="4.5999999999999996"/>
    <n v="3.3"/>
    <e v="#NAME?"/>
  </r>
  <r>
    <x v="10922"/>
    <x v="150"/>
    <x v="12549"/>
    <s v="Canceled by Customer"/>
    <s v="CID977701"/>
    <s v="Prime Plus"/>
    <s v="Hebbal"/>
    <s v="Marathahalli"/>
    <s v="null"/>
    <s v="null"/>
    <s v="AC is Not working"/>
    <s v="null"/>
    <s v="null"/>
    <s v="null"/>
    <n v="2660"/>
    <s v="null"/>
    <n v="0"/>
    <s v="null"/>
    <s v="null"/>
    <e v="#NAME?"/>
  </r>
  <r>
    <x v="10923"/>
    <x v="186"/>
    <x v="12550"/>
    <s v="Driver Not Found"/>
    <s v="CID251089"/>
    <s v="Bike"/>
    <s v="Varthur"/>
    <s v="Langford Town"/>
    <s v="null"/>
    <s v="null"/>
    <s v="null"/>
    <s v="null"/>
    <s v="null"/>
    <s v="null"/>
    <n v="442"/>
    <s v="null"/>
    <n v="0"/>
    <s v="null"/>
    <s v="null"/>
    <e v="#NAME?"/>
  </r>
  <r>
    <x v="10462"/>
    <x v="563"/>
    <x v="12551"/>
    <s v="Canceled by Driver"/>
    <s v="CID377002"/>
    <s v="Mini"/>
    <s v="Bellandur"/>
    <s v="Shivajinagar"/>
    <s v="null"/>
    <s v="null"/>
    <s v="null"/>
    <s v="Personal &amp; Car related issue"/>
    <s v="null"/>
    <s v="null"/>
    <n v="130"/>
    <s v="null"/>
    <n v="0"/>
    <s v="null"/>
    <s v="null"/>
    <e v="#NAME?"/>
  </r>
  <r>
    <x v="10924"/>
    <x v="48"/>
    <x v="12552"/>
    <s v="Success"/>
    <s v="CID754045"/>
    <s v="Prime SUV"/>
    <s v="Rajarajeshwari Nagar"/>
    <s v="Malleshwaram"/>
    <n v="189"/>
    <n v="110"/>
    <s v="null"/>
    <s v="null"/>
    <s v="Yes"/>
    <s v="Vehicle Breakdown"/>
    <n v="417"/>
    <s v="UPI"/>
    <n v="3"/>
    <n v="4.4000000000000004"/>
    <n v="4.7"/>
    <e v="#NAME?"/>
  </r>
  <r>
    <x v="10925"/>
    <x v="647"/>
    <x v="12553"/>
    <s v="Success"/>
    <s v="CID715614"/>
    <s v="Bike"/>
    <s v="Devanahalli"/>
    <s v="Mysore Road"/>
    <n v="105"/>
    <n v="55"/>
    <s v="null"/>
    <s v="null"/>
    <s v="No"/>
    <s v="null"/>
    <n v="110"/>
    <s v="UPI"/>
    <n v="42"/>
    <n v="4.0999999999999996"/>
    <n v="3.2"/>
    <e v="#NAME?"/>
  </r>
  <r>
    <x v="10926"/>
    <x v="306"/>
    <x v="12554"/>
    <s v="Success"/>
    <s v="CID907357"/>
    <s v="Prime Plus"/>
    <s v="Cox Town"/>
    <s v="BTM Layout"/>
    <n v="154"/>
    <n v="110"/>
    <s v="null"/>
    <s v="null"/>
    <s v="Yes"/>
    <s v="Other Issue"/>
    <n v="402"/>
    <s v="Cash"/>
    <n v="1"/>
    <n v="5"/>
    <n v="3.4"/>
    <e v="#NAME?"/>
  </r>
  <r>
    <x v="10927"/>
    <x v="457"/>
    <x v="12555"/>
    <s v="Canceled by Driver"/>
    <s v="CID321838"/>
    <s v="Prime Sedan"/>
    <s v="Devanahalli"/>
    <s v="Hebbal"/>
    <s v="null"/>
    <s v="null"/>
    <s v="null"/>
    <s v="Personal &amp; Car related issue"/>
    <s v="null"/>
    <s v="null"/>
    <n v="311"/>
    <s v="null"/>
    <n v="0"/>
    <s v="null"/>
    <s v="null"/>
    <e v="#NAME?"/>
  </r>
  <r>
    <x v="1194"/>
    <x v="56"/>
    <x v="12556"/>
    <s v="Success"/>
    <s v="CID458622"/>
    <s v="Bike"/>
    <s v="Mysore Road"/>
    <s v="Kengeri"/>
    <n v="147"/>
    <n v="55"/>
    <s v="null"/>
    <s v="null"/>
    <s v="No"/>
    <s v="null"/>
    <n v="297"/>
    <s v="Cash"/>
    <n v="5"/>
    <n v="4.7"/>
    <n v="3.7"/>
    <e v="#NAME?"/>
  </r>
  <r>
    <x v="10928"/>
    <x v="229"/>
    <x v="12557"/>
    <s v="Success"/>
    <s v="CID105674"/>
    <s v="Prime SUV"/>
    <s v="Hebbal"/>
    <s v="Shantinagar"/>
    <n v="84"/>
    <n v="95"/>
    <s v="null"/>
    <s v="null"/>
    <s v="No"/>
    <s v="null"/>
    <n v="351"/>
    <s v="UPI"/>
    <n v="2"/>
    <n v="3.7"/>
    <n v="3.1"/>
    <e v="#NAME?"/>
  </r>
  <r>
    <x v="10929"/>
    <x v="16"/>
    <x v="12558"/>
    <s v="Success"/>
    <s v="CID576810"/>
    <s v="Bike"/>
    <s v="Rajarajeshwari Nagar"/>
    <s v="Rajarajeshwari Nagar"/>
    <n v="259"/>
    <n v="70"/>
    <s v="null"/>
    <s v="null"/>
    <s v="No"/>
    <s v="null"/>
    <n v="167"/>
    <s v="UPI"/>
    <n v="5"/>
    <n v="4"/>
    <n v="4.9000000000000004"/>
    <e v="#NAME?"/>
  </r>
  <r>
    <x v="10930"/>
    <x v="137"/>
    <x v="12559"/>
    <s v="Canceled by Driver"/>
    <s v="CID616975"/>
    <s v="Prime Sedan"/>
    <s v="Tumkur Road"/>
    <s v="Hebbal"/>
    <s v="null"/>
    <s v="null"/>
    <s v="null"/>
    <s v="More than permitted people in there"/>
    <s v="null"/>
    <s v="null"/>
    <n v="159"/>
    <s v="null"/>
    <n v="0"/>
    <s v="null"/>
    <s v="null"/>
    <e v="#NAME?"/>
  </r>
  <r>
    <x v="6185"/>
    <x v="59"/>
    <x v="12560"/>
    <s v="Success"/>
    <s v="CID690957"/>
    <s v="eBike"/>
    <s v="Kengeri"/>
    <s v="Magadi Road"/>
    <n v="56"/>
    <n v="55"/>
    <s v="null"/>
    <s v="null"/>
    <s v="No"/>
    <s v="null"/>
    <n v="2594"/>
    <s v="Cash"/>
    <n v="30"/>
    <n v="3.4"/>
    <n v="5"/>
    <e v="#NAME?"/>
  </r>
  <r>
    <x v="10931"/>
    <x v="1186"/>
    <x v="12561"/>
    <s v="Success"/>
    <s v="CID454753"/>
    <s v="Prime Sedan"/>
    <s v="Padmanabhanagar"/>
    <s v="Indiranagar"/>
    <n v="189"/>
    <n v="125"/>
    <s v="null"/>
    <s v="null"/>
    <s v="No"/>
    <s v="null"/>
    <n v="441"/>
    <s v="Cash"/>
    <n v="38"/>
    <n v="4.7"/>
    <n v="4.7"/>
    <e v="#NAME?"/>
  </r>
  <r>
    <x v="10932"/>
    <x v="379"/>
    <x v="12562"/>
    <s v="Success"/>
    <s v="CID513274"/>
    <s v="Bike"/>
    <s v="Tumkur Road"/>
    <s v="Koramangala"/>
    <n v="77"/>
    <n v="100"/>
    <s v="null"/>
    <s v="null"/>
    <s v="Yes"/>
    <s v="Other Issue"/>
    <n v="303"/>
    <s v="UPI"/>
    <n v="20"/>
    <n v="3"/>
    <n v="4.0999999999999996"/>
    <e v="#NAME?"/>
  </r>
  <r>
    <x v="3577"/>
    <x v="294"/>
    <x v="12563"/>
    <s v="Success"/>
    <s v="CID720169"/>
    <s v="Mini"/>
    <s v="Jayanagar"/>
    <s v="Rajajinagar"/>
    <n v="175"/>
    <n v="115"/>
    <s v="null"/>
    <s v="null"/>
    <s v="No"/>
    <s v="null"/>
    <n v="210"/>
    <s v="Cash"/>
    <n v="46"/>
    <n v="4.9000000000000004"/>
    <n v="4.3"/>
    <e v="#NAME?"/>
  </r>
  <r>
    <x v="10933"/>
    <x v="142"/>
    <x v="12564"/>
    <s v="Success"/>
    <s v="CID306166"/>
    <s v="Prime Sedan"/>
    <s v="Majestic"/>
    <s v="Malleshwaram"/>
    <n v="280"/>
    <n v="35"/>
    <s v="null"/>
    <s v="null"/>
    <s v="No"/>
    <s v="null"/>
    <n v="675"/>
    <s v="UPI"/>
    <n v="41"/>
    <n v="3.5"/>
    <n v="4.9000000000000004"/>
    <e v="#NAME?"/>
  </r>
  <r>
    <x v="10934"/>
    <x v="1246"/>
    <x v="12565"/>
    <s v="Success"/>
    <s v="CID647579"/>
    <s v="Prime Plus"/>
    <s v="Bellandur"/>
    <s v="RT Nagar"/>
    <n v="147"/>
    <n v="80"/>
    <s v="null"/>
    <s v="null"/>
    <s v="No"/>
    <s v="null"/>
    <n v="107"/>
    <s v="UPI"/>
    <n v="27"/>
    <n v="3.7"/>
    <n v="3.6"/>
    <e v="#NAME?"/>
  </r>
  <r>
    <x v="5714"/>
    <x v="813"/>
    <x v="12566"/>
    <s v="Canceled by Driver"/>
    <s v="CID935540"/>
    <s v="eBike"/>
    <s v="BTM Layout"/>
    <s v="Chamarajpet"/>
    <s v="null"/>
    <s v="null"/>
    <s v="null"/>
    <s v="Customer was coughing/sick"/>
    <s v="null"/>
    <s v="null"/>
    <n v="206"/>
    <s v="null"/>
    <n v="0"/>
    <s v="null"/>
    <s v="null"/>
    <e v="#NAME?"/>
  </r>
  <r>
    <x v="10935"/>
    <x v="138"/>
    <x v="12567"/>
    <s v="Canceled by Customer"/>
    <s v="CID623773"/>
    <s v="Bike"/>
    <s v="Rajarajeshwari Nagar"/>
    <s v="Cox Town"/>
    <s v="null"/>
    <s v="null"/>
    <s v="Driver is not moving towards pickup location"/>
    <s v="null"/>
    <s v="null"/>
    <s v="null"/>
    <n v="264"/>
    <s v="null"/>
    <n v="0"/>
    <s v="null"/>
    <s v="null"/>
    <e v="#NAME?"/>
  </r>
  <r>
    <x v="5603"/>
    <x v="177"/>
    <x v="12568"/>
    <s v="Canceled by Driver"/>
    <s v="CID282619"/>
    <s v="Prime Plus"/>
    <s v="Chamarajpet"/>
    <s v="Kammanahalli"/>
    <s v="null"/>
    <s v="null"/>
    <s v="null"/>
    <s v="Customer was coughing/sick"/>
    <s v="null"/>
    <s v="null"/>
    <n v="320"/>
    <s v="null"/>
    <n v="0"/>
    <s v="null"/>
    <s v="null"/>
    <e v="#NAME?"/>
  </r>
  <r>
    <x v="10936"/>
    <x v="201"/>
    <x v="12569"/>
    <s v="Success"/>
    <s v="CID226651"/>
    <s v="Prime SUV"/>
    <s v="Magadi Road"/>
    <s v="Peenya"/>
    <n v="238"/>
    <n v="125"/>
    <s v="null"/>
    <s v="null"/>
    <s v="No"/>
    <s v="null"/>
    <n v="308"/>
    <s v="UPI"/>
    <n v="15"/>
    <n v="4"/>
    <n v="4.9000000000000004"/>
    <e v="#NAME?"/>
  </r>
  <r>
    <x v="10937"/>
    <x v="1114"/>
    <x v="12570"/>
    <s v="Driver Not Found"/>
    <s v="CID392973"/>
    <s v="eBike"/>
    <s v="Peenya"/>
    <s v="Basavanagudi"/>
    <s v="null"/>
    <s v="null"/>
    <s v="null"/>
    <s v="null"/>
    <s v="null"/>
    <s v="null"/>
    <n v="464"/>
    <s v="null"/>
    <n v="0"/>
    <s v="null"/>
    <s v="null"/>
    <e v="#NAME?"/>
  </r>
  <r>
    <x v="10938"/>
    <x v="769"/>
    <x v="12571"/>
    <s v="Success"/>
    <s v="CID744120"/>
    <s v="Prime Plus"/>
    <s v="Jayanagar"/>
    <s v="Ulsoor"/>
    <n v="280"/>
    <n v="50"/>
    <s v="null"/>
    <s v="null"/>
    <s v="No"/>
    <s v="null"/>
    <n v="367"/>
    <s v="Cash"/>
    <n v="12"/>
    <n v="4.4000000000000004"/>
    <n v="4.5999999999999996"/>
    <e v="#NAME?"/>
  </r>
  <r>
    <x v="10939"/>
    <x v="218"/>
    <x v="12572"/>
    <s v="Success"/>
    <s v="CID840040"/>
    <s v="Auto"/>
    <s v="Sarjapur Road"/>
    <s v="Rajajinagar"/>
    <n v="252"/>
    <n v="85"/>
    <s v="null"/>
    <s v="null"/>
    <s v="No"/>
    <s v="null"/>
    <n v="228"/>
    <s v="UPI"/>
    <n v="19"/>
    <n v="3.2"/>
    <n v="4.0999999999999996"/>
    <e v="#NAME?"/>
  </r>
  <r>
    <x v="10940"/>
    <x v="685"/>
    <x v="12573"/>
    <s v="Success"/>
    <s v="CID715783"/>
    <s v="Prime Sedan"/>
    <s v="MG Road"/>
    <s v="HSR Layout"/>
    <n v="77"/>
    <n v="75"/>
    <s v="null"/>
    <s v="null"/>
    <s v="No"/>
    <s v="null"/>
    <n v="689"/>
    <s v="UPI"/>
    <n v="40"/>
    <n v="4.9000000000000004"/>
    <n v="4.4000000000000004"/>
    <e v="#NAME?"/>
  </r>
  <r>
    <x v="10941"/>
    <x v="1101"/>
    <x v="12574"/>
    <s v="Canceled by Driver"/>
    <s v="CID942939"/>
    <s v="eBike"/>
    <s v="Chamarajpet"/>
    <s v="Marathahalli"/>
    <s v="null"/>
    <s v="null"/>
    <s v="null"/>
    <s v="Personal &amp; Car related issue"/>
    <s v="null"/>
    <s v="null"/>
    <n v="481"/>
    <s v="null"/>
    <n v="0"/>
    <s v="null"/>
    <s v="null"/>
    <e v="#NAME?"/>
  </r>
  <r>
    <x v="8950"/>
    <x v="648"/>
    <x v="12575"/>
    <s v="Canceled by Driver"/>
    <s v="CID229790"/>
    <s v="Bike"/>
    <s v="Jayanagar"/>
    <s v="Kengeri"/>
    <s v="null"/>
    <s v="null"/>
    <s v="null"/>
    <s v="Personal &amp; Car related issue"/>
    <s v="null"/>
    <s v="null"/>
    <n v="950"/>
    <s v="null"/>
    <n v="0"/>
    <s v="null"/>
    <s v="null"/>
    <e v="#NAME?"/>
  </r>
  <r>
    <x v="10942"/>
    <x v="1405"/>
    <x v="12576"/>
    <s v="Success"/>
    <s v="CID100433"/>
    <s v="Prime Sedan"/>
    <s v="Indiranagar"/>
    <s v="Marathahalli"/>
    <n v="203"/>
    <n v="135"/>
    <s v="null"/>
    <s v="null"/>
    <s v="No"/>
    <s v="null"/>
    <n v="113"/>
    <s v="UPI"/>
    <n v="6"/>
    <n v="4.3"/>
    <n v="3.6"/>
    <e v="#NAME?"/>
  </r>
  <r>
    <x v="10943"/>
    <x v="317"/>
    <x v="12577"/>
    <s v="Success"/>
    <s v="CID918144"/>
    <s v="Prime Sedan"/>
    <s v="Devanahalli"/>
    <s v="Jayanagar"/>
    <n v="133"/>
    <n v="25"/>
    <s v="null"/>
    <s v="null"/>
    <s v="No"/>
    <s v="null"/>
    <n v="550"/>
    <s v="Cash"/>
    <n v="41"/>
    <n v="4.8"/>
    <n v="4.2"/>
    <e v="#NAME?"/>
  </r>
  <r>
    <x v="10944"/>
    <x v="1012"/>
    <x v="12578"/>
    <s v="Success"/>
    <s v="CID927842"/>
    <s v="Bike"/>
    <s v="Hennur"/>
    <s v="Rajajinagar"/>
    <n v="189"/>
    <n v="75"/>
    <s v="null"/>
    <s v="null"/>
    <s v="No"/>
    <s v="null"/>
    <n v="541"/>
    <s v="Cash"/>
    <n v="48"/>
    <n v="4.0999999999999996"/>
    <n v="3.6"/>
    <e v="#NAME?"/>
  </r>
  <r>
    <x v="10945"/>
    <x v="1283"/>
    <x v="12579"/>
    <s v="Canceled by Customer"/>
    <s v="CID933790"/>
    <s v="Prime Sedan"/>
    <s v="Whitefield"/>
    <s v="Bellandur"/>
    <s v="null"/>
    <s v="null"/>
    <s v="AC is Not working"/>
    <s v="null"/>
    <s v="null"/>
    <s v="null"/>
    <n v="231"/>
    <s v="null"/>
    <n v="0"/>
    <s v="null"/>
    <s v="null"/>
    <e v="#NAME?"/>
  </r>
  <r>
    <x v="10946"/>
    <x v="1221"/>
    <x v="12580"/>
    <s v="Success"/>
    <s v="CID326828"/>
    <s v="Prime SUV"/>
    <s v="JP Nagar"/>
    <s v="Basavanagudi"/>
    <n v="168"/>
    <n v="115"/>
    <s v="null"/>
    <s v="null"/>
    <s v="No"/>
    <s v="null"/>
    <n v="2843"/>
    <s v="Cash"/>
    <n v="36"/>
    <n v="3.9"/>
    <n v="4.5999999999999996"/>
    <e v="#NAME?"/>
  </r>
  <r>
    <x v="10947"/>
    <x v="156"/>
    <x v="12581"/>
    <s v="Driver Not Found"/>
    <s v="CID221448"/>
    <s v="Prime SUV"/>
    <s v="Malleshwaram"/>
    <s v="Banashankari"/>
    <s v="null"/>
    <s v="null"/>
    <s v="null"/>
    <s v="null"/>
    <s v="null"/>
    <s v="null"/>
    <n v="353"/>
    <s v="null"/>
    <n v="0"/>
    <s v="null"/>
    <s v="null"/>
    <e v="#NAME?"/>
  </r>
  <r>
    <x v="3141"/>
    <x v="875"/>
    <x v="12582"/>
    <s v="Success"/>
    <s v="CID584043"/>
    <s v="Bike"/>
    <s v="Rajarajeshwari Nagar"/>
    <s v="Indiranagar"/>
    <n v="105"/>
    <n v="115"/>
    <s v="null"/>
    <s v="null"/>
    <s v="No"/>
    <s v="null"/>
    <n v="388"/>
    <s v="Cash"/>
    <n v="44"/>
    <n v="3.5"/>
    <n v="4.7"/>
    <e v="#NAME?"/>
  </r>
  <r>
    <x v="10948"/>
    <x v="1371"/>
    <x v="12583"/>
    <s v="Canceled by Customer"/>
    <s v="CID238160"/>
    <s v="Mini"/>
    <s v="Koramangala"/>
    <s v="Ramamurthy Nagar"/>
    <s v="null"/>
    <s v="null"/>
    <s v="Change of plans"/>
    <s v="null"/>
    <s v="null"/>
    <s v="null"/>
    <n v="111"/>
    <s v="null"/>
    <n v="0"/>
    <s v="null"/>
    <s v="null"/>
    <e v="#NAME?"/>
  </r>
  <r>
    <x v="5981"/>
    <x v="1054"/>
    <x v="12584"/>
    <s v="Success"/>
    <s v="CID960874"/>
    <s v="Prime SUV"/>
    <s v="Frazer Town"/>
    <s v="Varthur"/>
    <n v="308"/>
    <n v="120"/>
    <s v="null"/>
    <s v="null"/>
    <s v="No"/>
    <s v="null"/>
    <n v="716"/>
    <s v="Cash"/>
    <n v="31"/>
    <n v="3.2"/>
    <n v="4.0999999999999996"/>
    <e v="#NAME?"/>
  </r>
  <r>
    <x v="10949"/>
    <x v="475"/>
    <x v="12585"/>
    <s v="Success"/>
    <s v="CID995807"/>
    <s v="Auto"/>
    <s v="Yeshwanthpur"/>
    <s v="Peenya"/>
    <n v="252"/>
    <n v="115"/>
    <s v="null"/>
    <s v="null"/>
    <s v="No"/>
    <s v="null"/>
    <n v="276"/>
    <s v="UPI"/>
    <n v="14"/>
    <n v="3.8"/>
    <n v="3"/>
    <e v="#NAME?"/>
  </r>
  <r>
    <x v="2445"/>
    <x v="964"/>
    <x v="12586"/>
    <s v="Success"/>
    <s v="CID830088"/>
    <s v="Auto"/>
    <s v="Bellandur"/>
    <s v="Kadugodi"/>
    <n v="238"/>
    <n v="130"/>
    <s v="null"/>
    <s v="null"/>
    <s v="No"/>
    <s v="null"/>
    <n v="264"/>
    <s v="UPI"/>
    <n v="16"/>
    <n v="3.3"/>
    <n v="4.8"/>
    <e v="#NAME?"/>
  </r>
  <r>
    <x v="10950"/>
    <x v="895"/>
    <x v="12587"/>
    <s v="Success"/>
    <s v="CID460431"/>
    <s v="Auto"/>
    <s v="RT Nagar"/>
    <s v="Vijayanagar"/>
    <n v="133"/>
    <n v="65"/>
    <s v="null"/>
    <s v="null"/>
    <s v="No"/>
    <s v="null"/>
    <n v="421"/>
    <s v="Cash"/>
    <n v="19"/>
    <n v="3.5"/>
    <n v="4.5"/>
    <e v="#NAME?"/>
  </r>
  <r>
    <x v="9569"/>
    <x v="951"/>
    <x v="12588"/>
    <s v="Canceled by Driver"/>
    <s v="CID920304"/>
    <s v="Prime SUV"/>
    <s v="HSR Layout"/>
    <s v="Marathahalli"/>
    <s v="null"/>
    <s v="null"/>
    <s v="null"/>
    <s v="More than permitted people in there"/>
    <s v="null"/>
    <s v="null"/>
    <n v="673"/>
    <s v="null"/>
    <n v="0"/>
    <s v="null"/>
    <s v="null"/>
    <e v="#NAME?"/>
  </r>
  <r>
    <x v="10951"/>
    <x v="381"/>
    <x v="12589"/>
    <s v="Canceled by Driver"/>
    <s v="CID436806"/>
    <s v="Prime Sedan"/>
    <s v="Rajarajeshwari Nagar"/>
    <s v="Richmond Town"/>
    <s v="null"/>
    <s v="null"/>
    <s v="null"/>
    <s v="Customer was coughing/sick"/>
    <s v="null"/>
    <s v="null"/>
    <n v="2494"/>
    <s v="null"/>
    <n v="0"/>
    <s v="null"/>
    <s v="null"/>
    <e v="#NAME?"/>
  </r>
  <r>
    <x v="10952"/>
    <x v="1039"/>
    <x v="12590"/>
    <s v="Canceled by Driver"/>
    <s v="CID415245"/>
    <s v="Prime Sedan"/>
    <s v="Frazer Town"/>
    <s v="JP Nagar"/>
    <s v="null"/>
    <s v="null"/>
    <s v="null"/>
    <s v="More than permitted people in there"/>
    <s v="null"/>
    <s v="null"/>
    <n v="615"/>
    <s v="null"/>
    <n v="0"/>
    <s v="null"/>
    <s v="null"/>
    <e v="#NAME?"/>
  </r>
  <r>
    <x v="10953"/>
    <x v="218"/>
    <x v="12591"/>
    <s v="Success"/>
    <s v="CID596024"/>
    <s v="Mini"/>
    <s v="Jayanagar"/>
    <s v="Kadugodi"/>
    <n v="98"/>
    <n v="80"/>
    <s v="null"/>
    <s v="null"/>
    <s v="No"/>
    <s v="null"/>
    <n v="387"/>
    <s v="Cash"/>
    <n v="39"/>
    <n v="3.7"/>
    <n v="3.3"/>
    <e v="#NAME?"/>
  </r>
  <r>
    <x v="1327"/>
    <x v="869"/>
    <x v="12592"/>
    <s v="Canceled by Customer"/>
    <s v="CID263513"/>
    <s v="Bike"/>
    <s v="Rajarajeshwari Nagar"/>
    <s v="Shantinagar"/>
    <s v="null"/>
    <s v="null"/>
    <s v="Driver is not moving towards pickup location"/>
    <s v="null"/>
    <s v="null"/>
    <s v="null"/>
    <n v="257"/>
    <s v="null"/>
    <n v="0"/>
    <s v="null"/>
    <s v="null"/>
    <e v="#NAME?"/>
  </r>
  <r>
    <x v="10954"/>
    <x v="1326"/>
    <x v="12593"/>
    <s v="Success"/>
    <s v="CID686081"/>
    <s v="Bike"/>
    <s v="Sarjapur Road"/>
    <s v="Chamarajpet"/>
    <n v="35"/>
    <n v="25"/>
    <s v="null"/>
    <s v="null"/>
    <s v="No"/>
    <s v="null"/>
    <n v="140"/>
    <s v="Cash"/>
    <n v="8"/>
    <n v="3.5"/>
    <n v="4.9000000000000004"/>
    <e v="#NAME?"/>
  </r>
  <r>
    <x v="10955"/>
    <x v="51"/>
    <x v="12594"/>
    <s v="Canceled by Customer"/>
    <s v="CID352279"/>
    <s v="eBike"/>
    <s v="Kengeri"/>
    <s v="Ulsoor"/>
    <s v="null"/>
    <s v="null"/>
    <s v="Driver asked to cancel"/>
    <s v="null"/>
    <s v="null"/>
    <s v="null"/>
    <n v="372"/>
    <s v="null"/>
    <n v="0"/>
    <s v="null"/>
    <s v="null"/>
    <e v="#NAME?"/>
  </r>
  <r>
    <x v="2577"/>
    <x v="1218"/>
    <x v="12595"/>
    <s v="Success"/>
    <s v="CID263152"/>
    <s v="Prime Sedan"/>
    <s v="Yeshwanthpur"/>
    <s v="Jayanagar"/>
    <n v="196"/>
    <n v="75"/>
    <s v="null"/>
    <s v="null"/>
    <s v="No"/>
    <s v="null"/>
    <n v="463"/>
    <s v="Cash"/>
    <n v="19"/>
    <n v="3.6"/>
    <n v="4.7"/>
    <e v="#NAME?"/>
  </r>
  <r>
    <x v="10790"/>
    <x v="253"/>
    <x v="12596"/>
    <s v="Canceled by Customer"/>
    <s v="CID191545"/>
    <s v="Auto"/>
    <s v="Sahakar Nagar"/>
    <s v="Devanahalli"/>
    <s v="null"/>
    <s v="null"/>
    <s v="Driver asked to cancel"/>
    <s v="null"/>
    <s v="null"/>
    <s v="null"/>
    <n v="1383"/>
    <s v="null"/>
    <n v="0"/>
    <s v="null"/>
    <s v="null"/>
    <e v="#NAME?"/>
  </r>
  <r>
    <x v="7426"/>
    <x v="928"/>
    <x v="12597"/>
    <s v="Success"/>
    <s v="CID773145"/>
    <s v="Mini"/>
    <s v="Ulsoor"/>
    <s v="Rajarajeshwari Nagar"/>
    <n v="77"/>
    <n v="45"/>
    <s v="null"/>
    <s v="null"/>
    <s v="No"/>
    <s v="null"/>
    <n v="192"/>
    <s v="Cash"/>
    <n v="36"/>
    <n v="4.9000000000000004"/>
    <n v="3.8"/>
    <e v="#NAME?"/>
  </r>
  <r>
    <x v="10956"/>
    <x v="963"/>
    <x v="12598"/>
    <s v="Success"/>
    <s v="CID702375"/>
    <s v="Prime SUV"/>
    <s v="Marathahalli"/>
    <s v="Chickpet"/>
    <n v="35"/>
    <n v="90"/>
    <s v="null"/>
    <s v="null"/>
    <s v="No"/>
    <s v="null"/>
    <n v="245"/>
    <s v="UPI"/>
    <n v="22"/>
    <n v="3.6"/>
    <n v="4.9000000000000004"/>
    <e v="#NAME?"/>
  </r>
  <r>
    <x v="10957"/>
    <x v="159"/>
    <x v="12599"/>
    <s v="Success"/>
    <s v="CID353903"/>
    <s v="Auto"/>
    <s v="Kadugodi"/>
    <s v="Kammanahalli"/>
    <n v="308"/>
    <n v="75"/>
    <s v="null"/>
    <s v="null"/>
    <s v="No"/>
    <s v="null"/>
    <n v="748"/>
    <s v="Cash"/>
    <n v="11"/>
    <n v="4.8"/>
    <n v="3.9"/>
    <e v="#NAME?"/>
  </r>
  <r>
    <x v="10958"/>
    <x v="172"/>
    <x v="12600"/>
    <s v="Success"/>
    <s v="CID772695"/>
    <s v="Auto"/>
    <s v="Kammanahalli"/>
    <s v="Varthur"/>
    <n v="105"/>
    <n v="145"/>
    <s v="null"/>
    <s v="null"/>
    <s v="Yes"/>
    <s v="Vehicle Breakdown"/>
    <n v="523"/>
    <s v="Cash"/>
    <n v="13"/>
    <n v="3.2"/>
    <n v="3.9"/>
    <e v="#NAME?"/>
  </r>
  <r>
    <x v="4706"/>
    <x v="721"/>
    <x v="12601"/>
    <s v="Success"/>
    <s v="CID558134"/>
    <s v="Mini"/>
    <s v="Bannerghatta Road"/>
    <s v="Langford Town"/>
    <n v="266"/>
    <n v="60"/>
    <s v="null"/>
    <s v="null"/>
    <s v="No"/>
    <s v="null"/>
    <n v="278"/>
    <s v="UPI"/>
    <n v="33"/>
    <n v="3.2"/>
    <n v="4.5"/>
    <e v="#NAME?"/>
  </r>
  <r>
    <x v="10959"/>
    <x v="1372"/>
    <x v="12602"/>
    <s v="Driver Not Found"/>
    <s v="CID501600"/>
    <s v="eBike"/>
    <s v="Hebbal"/>
    <s v="Shivajinagar"/>
    <s v="null"/>
    <s v="null"/>
    <s v="null"/>
    <s v="null"/>
    <s v="null"/>
    <s v="null"/>
    <n v="393"/>
    <s v="null"/>
    <n v="0"/>
    <s v="null"/>
    <s v="null"/>
    <e v="#NAME?"/>
  </r>
  <r>
    <x v="10960"/>
    <x v="1388"/>
    <x v="12603"/>
    <s v="Canceled by Driver"/>
    <s v="CID665247"/>
    <s v="Bike"/>
    <s v="Devanahalli"/>
    <s v="Frazer Town"/>
    <s v="null"/>
    <s v="null"/>
    <s v="null"/>
    <s v="Customer was coughing/sick"/>
    <s v="null"/>
    <s v="null"/>
    <n v="2133"/>
    <s v="null"/>
    <n v="0"/>
    <s v="null"/>
    <s v="null"/>
    <e v="#NAME?"/>
  </r>
  <r>
    <x v="10070"/>
    <x v="658"/>
    <x v="12604"/>
    <s v="Success"/>
    <s v="CID745659"/>
    <s v="Bike"/>
    <s v="Richmond Town"/>
    <s v="Sahakar Nagar"/>
    <n v="63"/>
    <n v="130"/>
    <s v="null"/>
    <s v="null"/>
    <s v="No"/>
    <s v="null"/>
    <n v="900"/>
    <s v="Cash"/>
    <n v="32"/>
    <n v="4.5"/>
    <n v="3.4"/>
    <e v="#NAME?"/>
  </r>
  <r>
    <x v="10961"/>
    <x v="1304"/>
    <x v="12605"/>
    <s v="Success"/>
    <s v="CID798442"/>
    <s v="eBike"/>
    <s v="Ulsoor"/>
    <s v="Basavanagudi"/>
    <n v="119"/>
    <n v="45"/>
    <s v="null"/>
    <s v="null"/>
    <s v="No"/>
    <s v="null"/>
    <n v="283"/>
    <s v="Cash"/>
    <n v="35"/>
    <n v="3.5"/>
    <n v="3.6"/>
    <e v="#NAME?"/>
  </r>
  <r>
    <x v="10962"/>
    <x v="744"/>
    <x v="12606"/>
    <s v="Driver Not Found"/>
    <s v="CID952364"/>
    <s v="Auto"/>
    <s v="Devanahalli"/>
    <s v="Malleshwaram"/>
    <s v="null"/>
    <s v="null"/>
    <s v="null"/>
    <s v="null"/>
    <s v="null"/>
    <s v="null"/>
    <n v="161"/>
    <s v="null"/>
    <n v="0"/>
    <s v="null"/>
    <s v="null"/>
    <e v="#NAME?"/>
  </r>
  <r>
    <x v="6670"/>
    <x v="113"/>
    <x v="12607"/>
    <s v="Success"/>
    <s v="CID938457"/>
    <s v="Prime Sedan"/>
    <s v="Koramangala"/>
    <s v="Shantinagar"/>
    <n v="42"/>
    <n v="75"/>
    <s v="null"/>
    <s v="null"/>
    <s v="No"/>
    <s v="null"/>
    <n v="218"/>
    <s v="Cash"/>
    <n v="1"/>
    <n v="3.5"/>
    <n v="4.7"/>
    <e v="#NAME?"/>
  </r>
  <r>
    <x v="10963"/>
    <x v="303"/>
    <x v="12608"/>
    <s v="Driver Not Found"/>
    <s v="CID992165"/>
    <s v="Bike"/>
    <s v="Vijayanagar"/>
    <s v="BTM Layout"/>
    <s v="null"/>
    <s v="null"/>
    <s v="null"/>
    <s v="null"/>
    <s v="null"/>
    <s v="null"/>
    <n v="1269"/>
    <s v="null"/>
    <n v="0"/>
    <s v="null"/>
    <s v="null"/>
    <e v="#NAME?"/>
  </r>
  <r>
    <x v="10964"/>
    <x v="1227"/>
    <x v="12609"/>
    <s v="Success"/>
    <s v="CID394261"/>
    <s v="Prime Sedan"/>
    <s v="Nagarbhavi"/>
    <s v="Hebbal"/>
    <n v="196"/>
    <n v="135"/>
    <s v="null"/>
    <s v="null"/>
    <s v="No"/>
    <s v="null"/>
    <n v="236"/>
    <s v="Cash"/>
    <n v="47"/>
    <n v="3.5"/>
    <n v="4.9000000000000004"/>
    <e v="#NAME?"/>
  </r>
  <r>
    <x v="144"/>
    <x v="135"/>
    <x v="12610"/>
    <s v="Success"/>
    <s v="CID944113"/>
    <s v="Prime SUV"/>
    <s v="MG Road"/>
    <s v="Rajarajeshwari Nagar"/>
    <n v="77"/>
    <n v="85"/>
    <s v="null"/>
    <s v="null"/>
    <s v="Yes"/>
    <s v="Other Issue"/>
    <n v="649"/>
    <s v="UPI"/>
    <n v="33"/>
    <n v="3.4"/>
    <n v="4.9000000000000004"/>
    <e v="#NAME?"/>
  </r>
  <r>
    <x v="10965"/>
    <x v="183"/>
    <x v="12611"/>
    <s v="Success"/>
    <s v="CID453036"/>
    <s v="Prime Sedan"/>
    <s v="HSR Layout"/>
    <s v="Hennur"/>
    <n v="91"/>
    <n v="115"/>
    <s v="null"/>
    <s v="null"/>
    <s v="No"/>
    <s v="null"/>
    <n v="148"/>
    <s v="UPI"/>
    <n v="16"/>
    <n v="5"/>
    <n v="3.1"/>
    <e v="#NAME?"/>
  </r>
  <r>
    <x v="6685"/>
    <x v="904"/>
    <x v="12612"/>
    <s v="Success"/>
    <s v="CID841953"/>
    <s v="Mini"/>
    <s v="Indiranagar"/>
    <s v="Electronic City"/>
    <n v="273"/>
    <n v="85"/>
    <s v="null"/>
    <s v="null"/>
    <s v="No"/>
    <s v="null"/>
    <n v="264"/>
    <s v="Cash"/>
    <n v="12"/>
    <n v="4"/>
    <n v="3.7"/>
    <e v="#NAME?"/>
  </r>
  <r>
    <x v="10966"/>
    <x v="39"/>
    <x v="12613"/>
    <s v="Success"/>
    <s v="CID912082"/>
    <s v="Auto"/>
    <s v="Bannerghatta Road"/>
    <s v="BTM Layout"/>
    <n v="252"/>
    <n v="25"/>
    <s v="null"/>
    <s v="null"/>
    <s v="No"/>
    <s v="null"/>
    <n v="2061"/>
    <s v="Cash"/>
    <n v="10"/>
    <n v="3.8"/>
    <n v="3.9"/>
    <e v="#NAME?"/>
  </r>
  <r>
    <x v="10697"/>
    <x v="642"/>
    <x v="12614"/>
    <s v="Success"/>
    <s v="CID536953"/>
    <s v="Prime SUV"/>
    <s v="Majestic"/>
    <s v="JP Nagar"/>
    <n v="224"/>
    <n v="135"/>
    <s v="null"/>
    <s v="null"/>
    <s v="No"/>
    <s v="null"/>
    <n v="478"/>
    <s v="UPI"/>
    <n v="22"/>
    <n v="4.2"/>
    <n v="3.1"/>
    <e v="#NAME?"/>
  </r>
  <r>
    <x v="9199"/>
    <x v="573"/>
    <x v="12615"/>
    <s v="Driver Not Found"/>
    <s v="CID307285"/>
    <s v="Prime Sedan"/>
    <s v="Yelahanka"/>
    <s v="Bannerghatta Road"/>
    <s v="null"/>
    <s v="null"/>
    <s v="null"/>
    <s v="null"/>
    <s v="null"/>
    <s v="null"/>
    <n v="431"/>
    <s v="null"/>
    <n v="0"/>
    <s v="null"/>
    <s v="null"/>
    <e v="#NAME?"/>
  </r>
  <r>
    <x v="10967"/>
    <x v="6"/>
    <x v="12616"/>
    <s v="Driver Not Found"/>
    <s v="CID299160"/>
    <s v="Mini"/>
    <s v="Marathahalli"/>
    <s v="HSR Layout"/>
    <s v="null"/>
    <s v="null"/>
    <s v="null"/>
    <s v="null"/>
    <s v="null"/>
    <s v="null"/>
    <n v="380"/>
    <s v="null"/>
    <n v="0"/>
    <s v="null"/>
    <s v="null"/>
    <e v="#NAME?"/>
  </r>
  <r>
    <x v="8313"/>
    <x v="839"/>
    <x v="12617"/>
    <s v="Success"/>
    <s v="CID691712"/>
    <s v="eBike"/>
    <s v="Devanahalli"/>
    <s v="Marathahalli"/>
    <n v="147"/>
    <n v="135"/>
    <s v="null"/>
    <s v="null"/>
    <s v="No"/>
    <s v="null"/>
    <n v="606"/>
    <s v="UPI"/>
    <n v="23"/>
    <n v="3.7"/>
    <n v="3.1"/>
    <e v="#NAME?"/>
  </r>
  <r>
    <x v="300"/>
    <x v="266"/>
    <x v="12618"/>
    <s v="Canceled by Customer"/>
    <s v="CID504689"/>
    <s v="Bike"/>
    <s v="JP Nagar"/>
    <s v="Electronic City"/>
    <s v="null"/>
    <s v="null"/>
    <s v="Driver asked to cancel"/>
    <s v="null"/>
    <s v="null"/>
    <s v="null"/>
    <n v="247"/>
    <s v="null"/>
    <n v="0"/>
    <s v="null"/>
    <s v="null"/>
    <e v="#NAME?"/>
  </r>
  <r>
    <x v="2702"/>
    <x v="530"/>
    <x v="12619"/>
    <s v="Success"/>
    <s v="CID570597"/>
    <s v="Prime Sedan"/>
    <s v="KR Puram"/>
    <s v="BTM Layout"/>
    <n v="245"/>
    <n v="25"/>
    <s v="null"/>
    <s v="null"/>
    <s v="No"/>
    <s v="null"/>
    <n v="404"/>
    <s v="Cash"/>
    <n v="32"/>
    <n v="4.5999999999999996"/>
    <n v="3.1"/>
    <e v="#NAME?"/>
  </r>
  <r>
    <x v="1937"/>
    <x v="1063"/>
    <x v="12620"/>
    <s v="Driver Not Found"/>
    <s v="CID899596"/>
    <s v="Auto"/>
    <s v="Devanahalli"/>
    <s v="Hosur Road"/>
    <s v="null"/>
    <s v="null"/>
    <s v="null"/>
    <s v="null"/>
    <s v="null"/>
    <s v="null"/>
    <n v="182"/>
    <s v="null"/>
    <n v="0"/>
    <s v="null"/>
    <s v="null"/>
    <e v="#NAME?"/>
  </r>
  <r>
    <x v="10968"/>
    <x v="323"/>
    <x v="12621"/>
    <s v="Success"/>
    <s v="CID973238"/>
    <s v="Mini"/>
    <s v="Banashankari"/>
    <s v="Chickpet"/>
    <n v="308"/>
    <n v="25"/>
    <s v="null"/>
    <s v="null"/>
    <s v="No"/>
    <s v="null"/>
    <n v="103"/>
    <s v="Cash"/>
    <n v="37"/>
    <n v="4"/>
    <n v="4.5"/>
    <e v="#NAME?"/>
  </r>
  <r>
    <x v="10969"/>
    <x v="398"/>
    <x v="12622"/>
    <s v="Success"/>
    <s v="CID526151"/>
    <s v="Mini"/>
    <s v="Langford Town"/>
    <s v="Yelahanka"/>
    <n v="98"/>
    <n v="30"/>
    <s v="null"/>
    <s v="null"/>
    <s v="No"/>
    <s v="null"/>
    <n v="329"/>
    <s v="Cash"/>
    <n v="33"/>
    <n v="4"/>
    <n v="4.8"/>
    <e v="#NAME?"/>
  </r>
  <r>
    <x v="10970"/>
    <x v="564"/>
    <x v="12623"/>
    <s v="Success"/>
    <s v="CID525028"/>
    <s v="eBike"/>
    <s v="Chamarajpet"/>
    <s v="Nagarbhavi"/>
    <n v="210"/>
    <n v="50"/>
    <s v="null"/>
    <s v="null"/>
    <s v="No"/>
    <s v="null"/>
    <n v="468"/>
    <s v="Cash"/>
    <n v="37"/>
    <n v="3.5"/>
    <n v="3.2"/>
    <e v="#NAME?"/>
  </r>
  <r>
    <x v="10971"/>
    <x v="566"/>
    <x v="12624"/>
    <s v="Success"/>
    <s v="CID864905"/>
    <s v="Auto"/>
    <s v="Magadi Road"/>
    <s v="Electronic City"/>
    <n v="273"/>
    <n v="90"/>
    <s v="null"/>
    <s v="null"/>
    <s v="No"/>
    <s v="null"/>
    <n v="525"/>
    <s v="Cash"/>
    <n v="7"/>
    <n v="3.1"/>
    <n v="3.4"/>
    <e v="#NAME?"/>
  </r>
  <r>
    <x v="10972"/>
    <x v="517"/>
    <x v="12625"/>
    <s v="Canceled by Customer"/>
    <s v="CID503439"/>
    <s v="Prime Sedan"/>
    <s v="Jayanagar"/>
    <s v="Rajajinagar"/>
    <s v="null"/>
    <s v="null"/>
    <s v="Driver asked to cancel"/>
    <s v="null"/>
    <s v="null"/>
    <s v="null"/>
    <n v="393"/>
    <s v="null"/>
    <n v="0"/>
    <s v="null"/>
    <s v="null"/>
    <e v="#NAME?"/>
  </r>
  <r>
    <x v="10973"/>
    <x v="694"/>
    <x v="12626"/>
    <s v="Canceled by Driver"/>
    <s v="CID787643"/>
    <s v="Prime Sedan"/>
    <s v="Hulimavu"/>
    <s v="Padmanabhanagar"/>
    <s v="null"/>
    <s v="null"/>
    <s v="null"/>
    <s v="Personal &amp; Car related issue"/>
    <s v="null"/>
    <s v="null"/>
    <n v="337"/>
    <s v="null"/>
    <n v="0"/>
    <s v="null"/>
    <s v="null"/>
    <e v="#NAME?"/>
  </r>
  <r>
    <x v="9436"/>
    <x v="577"/>
    <x v="12627"/>
    <s v="Success"/>
    <s v="CID540241"/>
    <s v="Prime Plus"/>
    <s v="Cox Town"/>
    <s v="Cox Town"/>
    <n v="168"/>
    <n v="105"/>
    <s v="null"/>
    <s v="null"/>
    <s v="No"/>
    <s v="null"/>
    <n v="411"/>
    <s v="Cash"/>
    <n v="13"/>
    <n v="4.7"/>
    <n v="3.2"/>
    <e v="#NAME?"/>
  </r>
  <r>
    <x v="10974"/>
    <x v="788"/>
    <x v="12628"/>
    <s v="Canceled by Driver"/>
    <s v="CID363076"/>
    <s v="Prime Sedan"/>
    <s v="Nagarbhavi"/>
    <s v="Sarjapur Road"/>
    <s v="null"/>
    <s v="null"/>
    <s v="null"/>
    <s v="Customer related issue"/>
    <s v="null"/>
    <s v="null"/>
    <n v="421"/>
    <s v="null"/>
    <n v="0"/>
    <s v="null"/>
    <s v="null"/>
    <e v="#NAME?"/>
  </r>
  <r>
    <x v="10975"/>
    <x v="1052"/>
    <x v="12629"/>
    <s v="Success"/>
    <s v="CID151784"/>
    <s v="Auto"/>
    <s v="KR Puram"/>
    <s v="Banashankari"/>
    <n v="49"/>
    <n v="100"/>
    <s v="null"/>
    <s v="null"/>
    <s v="No"/>
    <s v="null"/>
    <n v="1336"/>
    <s v="Cash"/>
    <n v="13"/>
    <n v="4.5"/>
    <n v="4"/>
    <e v="#NAME?"/>
  </r>
  <r>
    <x v="10976"/>
    <x v="317"/>
    <x v="12630"/>
    <s v="Success"/>
    <s v="CID998570"/>
    <s v="Prime Plus"/>
    <s v="Jayanagar"/>
    <s v="Jayanagar"/>
    <n v="294"/>
    <n v="125"/>
    <s v="null"/>
    <s v="null"/>
    <s v="No"/>
    <s v="null"/>
    <n v="133"/>
    <s v="UPI"/>
    <n v="5"/>
    <n v="4.7"/>
    <n v="3.1"/>
    <e v="#NAME?"/>
  </r>
  <r>
    <x v="10977"/>
    <x v="126"/>
    <x v="12631"/>
    <s v="Success"/>
    <s v="CID720010"/>
    <s v="Prime Sedan"/>
    <s v="Shivajinagar"/>
    <s v="JP Nagar"/>
    <n v="224"/>
    <n v="55"/>
    <s v="null"/>
    <s v="null"/>
    <s v="No"/>
    <s v="null"/>
    <n v="255"/>
    <s v="UPI"/>
    <n v="20"/>
    <n v="3.4"/>
    <n v="3.5"/>
    <e v="#NAME?"/>
  </r>
  <r>
    <x v="10978"/>
    <x v="1268"/>
    <x v="12632"/>
    <s v="Success"/>
    <s v="CID866689"/>
    <s v="Bike"/>
    <s v="MG Road"/>
    <s v="Chamarajpet"/>
    <n v="280"/>
    <n v="120"/>
    <s v="null"/>
    <s v="null"/>
    <s v="No"/>
    <s v="null"/>
    <n v="106"/>
    <s v="Credit Card"/>
    <n v="8"/>
    <n v="3.4"/>
    <n v="3.5"/>
    <e v="#NAME?"/>
  </r>
  <r>
    <x v="10979"/>
    <x v="914"/>
    <x v="12633"/>
    <s v="Success"/>
    <s v="CID705917"/>
    <s v="Auto"/>
    <s v="Devanahalli"/>
    <s v="Bellandur"/>
    <n v="301"/>
    <n v="95"/>
    <s v="null"/>
    <s v="null"/>
    <s v="No"/>
    <s v="null"/>
    <n v="331"/>
    <s v="Cash"/>
    <n v="11"/>
    <n v="5"/>
    <n v="3"/>
    <e v="#NAME?"/>
  </r>
  <r>
    <x v="10980"/>
    <x v="1344"/>
    <x v="12634"/>
    <s v="Success"/>
    <s v="CID879505"/>
    <s v="eBike"/>
    <s v="Basavanagudi"/>
    <s v="Kengeri"/>
    <n v="224"/>
    <n v="60"/>
    <s v="null"/>
    <s v="null"/>
    <s v="No"/>
    <s v="null"/>
    <n v="336"/>
    <s v="Cash"/>
    <n v="29"/>
    <n v="4.5"/>
    <n v="4.5"/>
    <e v="#NAME?"/>
  </r>
  <r>
    <x v="10981"/>
    <x v="562"/>
    <x v="12635"/>
    <s v="Success"/>
    <s v="CID241612"/>
    <s v="Prime Plus"/>
    <s v="Ramamurthy Nagar"/>
    <s v="Bellandur"/>
    <n v="42"/>
    <n v="75"/>
    <s v="null"/>
    <s v="null"/>
    <s v="No"/>
    <s v="null"/>
    <n v="379"/>
    <s v="Cash"/>
    <n v="32"/>
    <n v="4.3"/>
    <n v="3.1"/>
    <e v="#NAME?"/>
  </r>
  <r>
    <x v="2701"/>
    <x v="752"/>
    <x v="12636"/>
    <s v="Canceled by Customer"/>
    <s v="CID697709"/>
    <s v="Bike"/>
    <s v="Electronic City"/>
    <s v="Bannerghatta Road"/>
    <s v="null"/>
    <s v="null"/>
    <s v="Wrong Address"/>
    <s v="null"/>
    <s v="null"/>
    <s v="null"/>
    <n v="1923"/>
    <s v="null"/>
    <n v="0"/>
    <s v="null"/>
    <s v="null"/>
    <e v="#NAME?"/>
  </r>
  <r>
    <x v="10982"/>
    <x v="1043"/>
    <x v="12637"/>
    <s v="Canceled by Customer"/>
    <s v="CID452056"/>
    <s v="Prime SUV"/>
    <s v="Electronic City"/>
    <s v="Jayanagar"/>
    <s v="null"/>
    <s v="null"/>
    <s v="AC is Not working"/>
    <s v="null"/>
    <s v="null"/>
    <s v="null"/>
    <n v="489"/>
    <s v="null"/>
    <n v="0"/>
    <s v="null"/>
    <s v="null"/>
    <e v="#NAME?"/>
  </r>
  <r>
    <x v="2270"/>
    <x v="721"/>
    <x v="12638"/>
    <s v="Canceled by Customer"/>
    <s v="CID620782"/>
    <s v="Prime SUV"/>
    <s v="Malleshwaram"/>
    <s v="Hosur Road"/>
    <s v="null"/>
    <s v="null"/>
    <s v="Wrong Address"/>
    <s v="null"/>
    <s v="null"/>
    <s v="null"/>
    <n v="351"/>
    <s v="null"/>
    <n v="0"/>
    <s v="null"/>
    <s v="null"/>
    <e v="#NAME?"/>
  </r>
  <r>
    <x v="10983"/>
    <x v="501"/>
    <x v="12639"/>
    <s v="Canceled by Customer"/>
    <s v="CID164063"/>
    <s v="Prime Sedan"/>
    <s v="Magadi Road"/>
    <s v="Chickpet"/>
    <s v="null"/>
    <s v="null"/>
    <s v="Driver asked to cancel"/>
    <s v="null"/>
    <s v="null"/>
    <s v="null"/>
    <n v="245"/>
    <s v="null"/>
    <n v="0"/>
    <s v="null"/>
    <s v="null"/>
    <e v="#NAME?"/>
  </r>
  <r>
    <x v="10984"/>
    <x v="997"/>
    <x v="12640"/>
    <s v="Success"/>
    <s v="CID781565"/>
    <s v="Prime SUV"/>
    <s v="Padmanabhanagar"/>
    <s v="Hennur"/>
    <n v="203"/>
    <n v="115"/>
    <s v="null"/>
    <s v="null"/>
    <s v="No"/>
    <s v="null"/>
    <n v="434"/>
    <s v="UPI"/>
    <n v="41"/>
    <n v="3.6"/>
    <n v="4.5999999999999996"/>
    <e v="#NAME?"/>
  </r>
  <r>
    <x v="10985"/>
    <x v="831"/>
    <x v="12641"/>
    <s v="Canceled by Customer"/>
    <s v="CID255472"/>
    <s v="Mini"/>
    <s v="Sahakar Nagar"/>
    <s v="Kengeri"/>
    <s v="null"/>
    <s v="null"/>
    <s v="Change of plans"/>
    <s v="null"/>
    <s v="null"/>
    <s v="null"/>
    <n v="2398"/>
    <s v="null"/>
    <n v="0"/>
    <s v="null"/>
    <s v="null"/>
    <e v="#NAME?"/>
  </r>
  <r>
    <x v="10986"/>
    <x v="473"/>
    <x v="12642"/>
    <s v="Canceled by Customer"/>
    <s v="CID773360"/>
    <s v="Prime Plus"/>
    <s v="Majestic"/>
    <s v="Whitefield"/>
    <s v="null"/>
    <s v="null"/>
    <s v="AC is Not working"/>
    <s v="null"/>
    <s v="null"/>
    <s v="null"/>
    <n v="228"/>
    <s v="null"/>
    <n v="0"/>
    <s v="null"/>
    <s v="null"/>
    <e v="#NAME?"/>
  </r>
  <r>
    <x v="10987"/>
    <x v="865"/>
    <x v="12643"/>
    <s v="Success"/>
    <s v="CID876342"/>
    <s v="Prime Sedan"/>
    <s v="Sarjapur Road"/>
    <s v="HSR Layout"/>
    <n v="238"/>
    <n v="95"/>
    <s v="null"/>
    <s v="null"/>
    <s v="No"/>
    <s v="null"/>
    <n v="315"/>
    <s v="UPI"/>
    <n v="29"/>
    <n v="3.1"/>
    <n v="4"/>
    <e v="#NAME?"/>
  </r>
  <r>
    <x v="10988"/>
    <x v="1036"/>
    <x v="12644"/>
    <s v="Success"/>
    <s v="CID824873"/>
    <s v="eBike"/>
    <s v="Sarjapur Road"/>
    <s v="KR Puram"/>
    <n v="140"/>
    <n v="35"/>
    <s v="null"/>
    <s v="null"/>
    <s v="No"/>
    <s v="null"/>
    <n v="641"/>
    <s v="Credit Card"/>
    <n v="20"/>
    <n v="3.8"/>
    <n v="4.5999999999999996"/>
    <e v="#NAME?"/>
  </r>
  <r>
    <x v="10989"/>
    <x v="1022"/>
    <x v="12645"/>
    <s v="Canceled by Driver"/>
    <s v="CID445098"/>
    <s v="Mini"/>
    <s v="Peenya"/>
    <s v="MG Road"/>
    <s v="null"/>
    <s v="null"/>
    <s v="null"/>
    <s v="More than permitted people in there"/>
    <s v="null"/>
    <s v="null"/>
    <n v="181"/>
    <s v="null"/>
    <n v="0"/>
    <s v="null"/>
    <s v="null"/>
    <e v="#NAME?"/>
  </r>
  <r>
    <x v="10990"/>
    <x v="43"/>
    <x v="12646"/>
    <s v="Success"/>
    <s v="CID635265"/>
    <s v="Bike"/>
    <s v="Kammanahalli"/>
    <s v="Shivajinagar"/>
    <n v="105"/>
    <n v="120"/>
    <s v="null"/>
    <s v="null"/>
    <s v="No"/>
    <s v="null"/>
    <n v="710"/>
    <s v="UPI"/>
    <n v="22"/>
    <n v="3.1"/>
    <n v="4.2"/>
    <e v="#NAME?"/>
  </r>
  <r>
    <x v="10991"/>
    <x v="885"/>
    <x v="12647"/>
    <s v="Success"/>
    <s v="CID620090"/>
    <s v="Prime SUV"/>
    <s v="Ulsoor"/>
    <s v="RT Nagar"/>
    <n v="98"/>
    <n v="50"/>
    <s v="null"/>
    <s v="null"/>
    <s v="No"/>
    <s v="null"/>
    <n v="526"/>
    <s v="UPI"/>
    <n v="40"/>
    <n v="3.7"/>
    <n v="4.0999999999999996"/>
    <e v="#NAME?"/>
  </r>
  <r>
    <x v="10992"/>
    <x v="555"/>
    <x v="12648"/>
    <s v="Canceled by Customer"/>
    <s v="CID129436"/>
    <s v="eBike"/>
    <s v="JP Nagar"/>
    <s v="BTM Layout"/>
    <s v="null"/>
    <s v="null"/>
    <s v="Change of plans"/>
    <s v="null"/>
    <s v="null"/>
    <s v="null"/>
    <n v="428"/>
    <s v="null"/>
    <n v="0"/>
    <s v="null"/>
    <s v="null"/>
    <e v="#NAME?"/>
  </r>
  <r>
    <x v="6542"/>
    <x v="1260"/>
    <x v="12649"/>
    <s v="Success"/>
    <s v="CID189701"/>
    <s v="Prime Plus"/>
    <s v="Hosur Road"/>
    <s v="Magadi Road"/>
    <n v="91"/>
    <n v="145"/>
    <s v="null"/>
    <s v="null"/>
    <s v="No"/>
    <s v="null"/>
    <n v="258"/>
    <s v="Cash"/>
    <n v="45"/>
    <n v="4.2"/>
    <n v="4.9000000000000004"/>
    <e v="#NAME?"/>
  </r>
  <r>
    <x v="5638"/>
    <x v="698"/>
    <x v="12650"/>
    <s v="Driver Not Found"/>
    <s v="CID902866"/>
    <s v="Prime SUV"/>
    <s v="Chamarajpet"/>
    <s v="Hebbal"/>
    <s v="null"/>
    <s v="null"/>
    <s v="null"/>
    <s v="null"/>
    <s v="null"/>
    <s v="null"/>
    <n v="315"/>
    <s v="null"/>
    <n v="0"/>
    <s v="null"/>
    <s v="null"/>
    <e v="#NAME?"/>
  </r>
  <r>
    <x v="9377"/>
    <x v="378"/>
    <x v="12651"/>
    <s v="Canceled by Driver"/>
    <s v="CID121034"/>
    <s v="Mini"/>
    <s v="Sarjapur Road"/>
    <s v="Shivajinagar"/>
    <s v="null"/>
    <s v="null"/>
    <s v="null"/>
    <s v="More than permitted people in there"/>
    <s v="null"/>
    <s v="null"/>
    <n v="481"/>
    <s v="null"/>
    <n v="0"/>
    <s v="null"/>
    <s v="null"/>
    <e v="#NAME?"/>
  </r>
  <r>
    <x v="5108"/>
    <x v="620"/>
    <x v="12652"/>
    <s v="Success"/>
    <s v="CID472268"/>
    <s v="Mini"/>
    <s v="Hosur Road"/>
    <s v="Ulsoor"/>
    <n v="287"/>
    <n v="65"/>
    <s v="null"/>
    <s v="null"/>
    <s v="No"/>
    <s v="null"/>
    <n v="116"/>
    <s v="UPI"/>
    <n v="18"/>
    <n v="4.3"/>
    <n v="4.0999999999999996"/>
    <e v="#NAME?"/>
  </r>
  <r>
    <x v="9421"/>
    <x v="894"/>
    <x v="12653"/>
    <s v="Canceled by Driver"/>
    <s v="CID658399"/>
    <s v="Prime Sedan"/>
    <s v="Magadi Road"/>
    <s v="Jayanagar"/>
    <s v="null"/>
    <s v="null"/>
    <s v="null"/>
    <s v="More than permitted people in there"/>
    <s v="null"/>
    <s v="null"/>
    <n v="140"/>
    <s v="null"/>
    <n v="0"/>
    <s v="null"/>
    <s v="null"/>
    <e v="#NAME?"/>
  </r>
  <r>
    <x v="10993"/>
    <x v="825"/>
    <x v="12654"/>
    <s v="Success"/>
    <s v="CID330344"/>
    <s v="Prime Plus"/>
    <s v="Ulsoor"/>
    <s v="Bellandur"/>
    <n v="280"/>
    <n v="125"/>
    <s v="null"/>
    <s v="null"/>
    <s v="No"/>
    <s v="null"/>
    <n v="163"/>
    <s v="UPI"/>
    <n v="11"/>
    <n v="4"/>
    <n v="4.4000000000000004"/>
    <e v="#NAME?"/>
  </r>
  <r>
    <x v="7476"/>
    <x v="228"/>
    <x v="12655"/>
    <s v="Canceled by Driver"/>
    <s v="CID934081"/>
    <s v="Prime Plus"/>
    <s v="Varthur"/>
    <s v="Indiranagar"/>
    <s v="null"/>
    <s v="null"/>
    <s v="null"/>
    <s v="More than permitted people in there"/>
    <s v="null"/>
    <s v="null"/>
    <n v="417"/>
    <s v="null"/>
    <n v="0"/>
    <s v="null"/>
    <s v="null"/>
    <e v="#NAME?"/>
  </r>
  <r>
    <x v="10994"/>
    <x v="475"/>
    <x v="12656"/>
    <s v="Canceled by Driver"/>
    <s v="CID916913"/>
    <s v="Mini"/>
    <s v="Ramamurthy Nagar"/>
    <s v="Langford Town"/>
    <s v="null"/>
    <s v="null"/>
    <s v="null"/>
    <s v="More than permitted people in there"/>
    <s v="null"/>
    <s v="null"/>
    <n v="815"/>
    <s v="null"/>
    <n v="0"/>
    <s v="null"/>
    <s v="null"/>
    <e v="#NAME?"/>
  </r>
  <r>
    <x v="10995"/>
    <x v="1143"/>
    <x v="12657"/>
    <s v="Success"/>
    <s v="CID762358"/>
    <s v="Prime Sedan"/>
    <s v="Vijayanagar"/>
    <s v="Devanahalli"/>
    <n v="203"/>
    <n v="140"/>
    <s v="null"/>
    <s v="null"/>
    <s v="No"/>
    <s v="null"/>
    <n v="2448"/>
    <s v="Cash"/>
    <n v="38"/>
    <n v="3.7"/>
    <n v="4.0999999999999996"/>
    <e v="#NAME?"/>
  </r>
  <r>
    <x v="10996"/>
    <x v="1258"/>
    <x v="12658"/>
    <s v="Driver Not Found"/>
    <s v="CID489044"/>
    <s v="Auto"/>
    <s v="Yelahanka"/>
    <s v="Whitefield"/>
    <s v="null"/>
    <s v="null"/>
    <s v="null"/>
    <s v="null"/>
    <s v="null"/>
    <s v="null"/>
    <n v="450"/>
    <s v="null"/>
    <n v="0"/>
    <s v="null"/>
    <s v="null"/>
    <e v="#NAME?"/>
  </r>
  <r>
    <x v="10997"/>
    <x v="1430"/>
    <x v="12659"/>
    <s v="Success"/>
    <s v="CID641171"/>
    <s v="Prime Plus"/>
    <s v="Sarjapur Road"/>
    <s v="Marathahalli"/>
    <n v="140"/>
    <n v="40"/>
    <s v="null"/>
    <s v="null"/>
    <s v="No"/>
    <s v="null"/>
    <n v="2397"/>
    <s v="Cash"/>
    <n v="17"/>
    <n v="4.7"/>
    <n v="4.4000000000000004"/>
    <e v="#NAME?"/>
  </r>
  <r>
    <x v="10998"/>
    <x v="1013"/>
    <x v="12660"/>
    <s v="Success"/>
    <s v="CID167025"/>
    <s v="Auto"/>
    <s v="Cox Town"/>
    <s v="Frazer Town"/>
    <n v="301"/>
    <n v="85"/>
    <s v="null"/>
    <s v="null"/>
    <s v="No"/>
    <s v="null"/>
    <n v="254"/>
    <s v="Cash"/>
    <n v="10"/>
    <n v="4.2"/>
    <n v="3.3"/>
    <e v="#NAME?"/>
  </r>
  <r>
    <x v="10999"/>
    <x v="471"/>
    <x v="12661"/>
    <s v="Success"/>
    <s v="CID868347"/>
    <s v="Prime SUV"/>
    <s v="Whitefield"/>
    <s v="Chickpet"/>
    <n v="98"/>
    <n v="75"/>
    <s v="null"/>
    <s v="null"/>
    <s v="No"/>
    <s v="null"/>
    <n v="1654"/>
    <s v="UPI"/>
    <n v="27"/>
    <n v="3.1"/>
    <n v="3.4"/>
    <e v="#NAME?"/>
  </r>
  <r>
    <x v="11000"/>
    <x v="1129"/>
    <x v="12662"/>
    <s v="Success"/>
    <s v="CID742864"/>
    <s v="Mini"/>
    <s v="Shivajinagar"/>
    <s v="Electronic City"/>
    <n v="105"/>
    <n v="95"/>
    <s v="null"/>
    <s v="null"/>
    <s v="No"/>
    <s v="null"/>
    <n v="331"/>
    <s v="UPI"/>
    <n v="41"/>
    <n v="4.3"/>
    <n v="4.4000000000000004"/>
    <e v="#NAME?"/>
  </r>
  <r>
    <x v="11001"/>
    <x v="1033"/>
    <x v="12663"/>
    <s v="Success"/>
    <s v="CID119419"/>
    <s v="Prime Sedan"/>
    <s v="Tumkur Road"/>
    <s v="Marathahalli"/>
    <n v="147"/>
    <n v="120"/>
    <s v="null"/>
    <s v="null"/>
    <s v="No"/>
    <s v="null"/>
    <n v="721"/>
    <s v="UPI"/>
    <n v="1"/>
    <n v="3.7"/>
    <n v="3.4"/>
    <e v="#NAME?"/>
  </r>
  <r>
    <x v="11002"/>
    <x v="583"/>
    <x v="12664"/>
    <s v="Success"/>
    <s v="CID743989"/>
    <s v="eBike"/>
    <s v="Malleshwaram"/>
    <s v="BTM Layout"/>
    <n v="224"/>
    <n v="125"/>
    <s v="null"/>
    <s v="null"/>
    <s v="No"/>
    <s v="null"/>
    <n v="414"/>
    <s v="UPI"/>
    <n v="26"/>
    <n v="4.5"/>
    <n v="3.1"/>
    <e v="#NAME?"/>
  </r>
  <r>
    <x v="11003"/>
    <x v="936"/>
    <x v="12665"/>
    <s v="Success"/>
    <s v="CID122268"/>
    <s v="Mini"/>
    <s v="Yeshwanthpur"/>
    <s v="Jayanagar"/>
    <n v="63"/>
    <n v="70"/>
    <s v="null"/>
    <s v="null"/>
    <s v="No"/>
    <s v="null"/>
    <n v="1708"/>
    <s v="Credit Card"/>
    <n v="45"/>
    <n v="3.2"/>
    <n v="4.8"/>
    <e v="#NAME?"/>
  </r>
  <r>
    <x v="7133"/>
    <x v="309"/>
    <x v="12666"/>
    <s v="Canceled by Customer"/>
    <s v="CID394886"/>
    <s v="Auto"/>
    <s v="Chickpet"/>
    <s v="Kadugodi"/>
    <s v="null"/>
    <s v="null"/>
    <s v="Driver is not moving towards pickup location"/>
    <s v="null"/>
    <s v="null"/>
    <s v="null"/>
    <n v="653"/>
    <s v="null"/>
    <n v="0"/>
    <s v="null"/>
    <s v="null"/>
    <e v="#NAME?"/>
  </r>
  <r>
    <x v="11004"/>
    <x v="784"/>
    <x v="12667"/>
    <s v="Success"/>
    <s v="CID981802"/>
    <s v="Mini"/>
    <s v="Ulsoor"/>
    <s v="Chamarajpet"/>
    <n v="217"/>
    <n v="40"/>
    <s v="null"/>
    <s v="null"/>
    <s v="No"/>
    <s v="null"/>
    <n v="2070"/>
    <s v="UPI"/>
    <n v="45"/>
    <n v="4.8"/>
    <n v="3.4"/>
    <e v="#NAME?"/>
  </r>
  <r>
    <x v="11005"/>
    <x v="397"/>
    <x v="12668"/>
    <s v="Success"/>
    <s v="CID304412"/>
    <s v="Auto"/>
    <s v="Chickpet"/>
    <s v="Rajarajeshwari Nagar"/>
    <n v="77"/>
    <n v="30"/>
    <s v="null"/>
    <s v="null"/>
    <s v="No"/>
    <s v="null"/>
    <n v="203"/>
    <s v="Cash"/>
    <n v="5"/>
    <n v="4.8"/>
    <n v="3.5"/>
    <e v="#NAME?"/>
  </r>
  <r>
    <x v="5674"/>
    <x v="731"/>
    <x v="12669"/>
    <s v="Success"/>
    <s v="CID733037"/>
    <s v="Mini"/>
    <s v="Shantinagar"/>
    <s v="RT Nagar"/>
    <n v="294"/>
    <n v="55"/>
    <s v="null"/>
    <s v="null"/>
    <s v="No"/>
    <s v="null"/>
    <n v="694"/>
    <s v="Cash"/>
    <n v="4"/>
    <n v="3.5"/>
    <n v="4.5999999999999996"/>
    <e v="#NAME?"/>
  </r>
  <r>
    <x v="11006"/>
    <x v="1002"/>
    <x v="12670"/>
    <s v="Success"/>
    <s v="CID936984"/>
    <s v="eBike"/>
    <s v="Sahakar Nagar"/>
    <s v="Mysore Road"/>
    <n v="98"/>
    <n v="65"/>
    <s v="null"/>
    <s v="null"/>
    <s v="No"/>
    <s v="null"/>
    <n v="1299"/>
    <s v="Cash"/>
    <n v="27"/>
    <n v="3.5"/>
    <n v="3.9"/>
    <e v="#NAME?"/>
  </r>
  <r>
    <x v="11007"/>
    <x v="1233"/>
    <x v="12671"/>
    <s v="Canceled by Driver"/>
    <s v="CID608673"/>
    <s v="Prime Sedan"/>
    <s v="Koramangala"/>
    <s v="Majestic"/>
    <s v="null"/>
    <s v="null"/>
    <s v="null"/>
    <s v="Customer related issue"/>
    <s v="null"/>
    <s v="null"/>
    <n v="488"/>
    <s v="null"/>
    <n v="0"/>
    <s v="null"/>
    <s v="null"/>
    <e v="#NAME?"/>
  </r>
  <r>
    <x v="5974"/>
    <x v="207"/>
    <x v="12672"/>
    <s v="Success"/>
    <s v="CID515121"/>
    <s v="Auto"/>
    <s v="Shivajinagar"/>
    <s v="RT Nagar"/>
    <n v="56"/>
    <n v="35"/>
    <s v="null"/>
    <s v="null"/>
    <s v="No"/>
    <s v="null"/>
    <n v="891"/>
    <s v="UPI"/>
    <n v="11"/>
    <n v="3.4"/>
    <n v="3.8"/>
    <e v="#NAME?"/>
  </r>
  <r>
    <x v="11008"/>
    <x v="394"/>
    <x v="12673"/>
    <s v="Canceled by Driver"/>
    <s v="CID949269"/>
    <s v="Auto"/>
    <s v="Whitefield"/>
    <s v="Marathahalli"/>
    <s v="null"/>
    <s v="null"/>
    <s v="null"/>
    <s v="More than permitted people in there"/>
    <s v="null"/>
    <s v="null"/>
    <n v="480"/>
    <s v="null"/>
    <n v="0"/>
    <s v="null"/>
    <s v="null"/>
    <e v="#NAME?"/>
  </r>
  <r>
    <x v="11009"/>
    <x v="1222"/>
    <x v="12674"/>
    <s v="Canceled by Customer"/>
    <s v="CID673453"/>
    <s v="Auto"/>
    <s v="RT Nagar"/>
    <s v="Chamarajpet"/>
    <s v="null"/>
    <s v="null"/>
    <s v="Driver is not moving towards pickup location"/>
    <s v="null"/>
    <s v="null"/>
    <s v="null"/>
    <n v="263"/>
    <s v="null"/>
    <n v="0"/>
    <s v="null"/>
    <s v="null"/>
    <e v="#NAME?"/>
  </r>
  <r>
    <x v="11010"/>
    <x v="1154"/>
    <x v="12675"/>
    <s v="Success"/>
    <s v="CID527893"/>
    <s v="Bike"/>
    <s v="Sahakar Nagar"/>
    <s v="Rajajinagar"/>
    <n v="70"/>
    <n v="60"/>
    <s v="null"/>
    <s v="null"/>
    <s v="Yes"/>
    <s v="Vehicle Breakdown"/>
    <n v="422"/>
    <s v="Cash"/>
    <n v="10"/>
    <n v="4.8"/>
    <n v="4.7"/>
    <e v="#NAME?"/>
  </r>
  <r>
    <x v="11011"/>
    <x v="1001"/>
    <x v="12676"/>
    <s v="Success"/>
    <s v="CID526665"/>
    <s v="Mini"/>
    <s v="Indiranagar"/>
    <s v="Banashankari"/>
    <n v="259"/>
    <n v="40"/>
    <s v="null"/>
    <s v="null"/>
    <s v="No"/>
    <s v="null"/>
    <n v="464"/>
    <s v="Cash"/>
    <n v="9"/>
    <n v="4.7"/>
    <n v="3.2"/>
    <e v="#NAME?"/>
  </r>
  <r>
    <x v="159"/>
    <x v="127"/>
    <x v="12677"/>
    <s v="Canceled by Customer"/>
    <s v="CID969040"/>
    <s v="eBike"/>
    <s v="Peenya"/>
    <s v="Rajajinagar"/>
    <s v="null"/>
    <s v="null"/>
    <s v="Driver asked to cancel"/>
    <s v="null"/>
    <s v="null"/>
    <s v="null"/>
    <n v="373"/>
    <s v="null"/>
    <n v="0"/>
    <s v="null"/>
    <s v="null"/>
    <e v="#NAME?"/>
  </r>
  <r>
    <x v="2967"/>
    <x v="582"/>
    <x v="12678"/>
    <s v="Success"/>
    <s v="CID431620"/>
    <s v="Prime SUV"/>
    <s v="Hebbal"/>
    <s v="Hebbal"/>
    <n v="154"/>
    <n v="55"/>
    <s v="null"/>
    <s v="null"/>
    <s v="Yes"/>
    <s v="Other Issue"/>
    <n v="500"/>
    <s v="Cash"/>
    <n v="19"/>
    <n v="4.3"/>
    <n v="4.4000000000000004"/>
    <e v="#NAME?"/>
  </r>
  <r>
    <x v="7369"/>
    <x v="101"/>
    <x v="12679"/>
    <s v="Success"/>
    <s v="CID620411"/>
    <s v="Prime SUV"/>
    <s v="Majestic"/>
    <s v="KR Puram"/>
    <n v="42"/>
    <n v="30"/>
    <s v="null"/>
    <s v="null"/>
    <s v="No"/>
    <s v="null"/>
    <n v="2355"/>
    <s v="Cash"/>
    <n v="30"/>
    <n v="3.4"/>
    <n v="4.0999999999999996"/>
    <e v="#NAME?"/>
  </r>
  <r>
    <x v="643"/>
    <x v="517"/>
    <x v="12680"/>
    <s v="Canceled by Customer"/>
    <s v="CID509792"/>
    <s v="Prime Sedan"/>
    <s v="Varthur"/>
    <s v="Bannerghatta Road"/>
    <s v="null"/>
    <s v="null"/>
    <s v="Change of plans"/>
    <s v="null"/>
    <s v="null"/>
    <s v="null"/>
    <n v="643"/>
    <s v="null"/>
    <n v="0"/>
    <s v="null"/>
    <s v="null"/>
    <e v="#NAME?"/>
  </r>
  <r>
    <x v="11012"/>
    <x v="342"/>
    <x v="12681"/>
    <s v="Success"/>
    <s v="CID272226"/>
    <s v="eBike"/>
    <s v="Hennur"/>
    <s v="Indiranagar"/>
    <n v="112"/>
    <n v="145"/>
    <s v="null"/>
    <s v="null"/>
    <s v="No"/>
    <s v="null"/>
    <n v="333"/>
    <s v="Cash"/>
    <n v="1"/>
    <n v="3"/>
    <n v="3.5"/>
    <e v="#NAME?"/>
  </r>
  <r>
    <x v="11013"/>
    <x v="291"/>
    <x v="12682"/>
    <s v="Success"/>
    <s v="CID629211"/>
    <s v="Mini"/>
    <s v="Sahakar Nagar"/>
    <s v="Hebbal"/>
    <n v="182"/>
    <n v="140"/>
    <s v="null"/>
    <s v="null"/>
    <s v="No"/>
    <s v="null"/>
    <n v="504"/>
    <s v="UPI"/>
    <n v="49"/>
    <n v="3.4"/>
    <n v="4.3"/>
    <e v="#NAME?"/>
  </r>
  <r>
    <x v="11014"/>
    <x v="1390"/>
    <x v="12683"/>
    <s v="Driver Not Found"/>
    <s v="CID501599"/>
    <s v="Bike"/>
    <s v="Nagarbhavi"/>
    <s v="Yeshwanthpur"/>
    <s v="null"/>
    <s v="null"/>
    <s v="null"/>
    <s v="null"/>
    <s v="null"/>
    <s v="null"/>
    <n v="119"/>
    <s v="null"/>
    <n v="0"/>
    <s v="null"/>
    <s v="null"/>
    <e v="#NAME?"/>
  </r>
  <r>
    <x v="11015"/>
    <x v="874"/>
    <x v="12684"/>
    <s v="Canceled by Customer"/>
    <s v="CID318417"/>
    <s v="Auto"/>
    <s v="Indiranagar"/>
    <s v="Nagarbhavi"/>
    <s v="null"/>
    <s v="null"/>
    <s v="Change of plans"/>
    <s v="null"/>
    <s v="null"/>
    <s v="null"/>
    <n v="345"/>
    <s v="null"/>
    <n v="0"/>
    <s v="null"/>
    <s v="null"/>
    <e v="#NAME?"/>
  </r>
  <r>
    <x v="11016"/>
    <x v="1389"/>
    <x v="12685"/>
    <s v="Canceled by Driver"/>
    <s v="CID492293"/>
    <s v="Prime Plus"/>
    <s v="RT Nagar"/>
    <s v="Hebbal"/>
    <s v="null"/>
    <s v="null"/>
    <s v="null"/>
    <s v="Personal &amp; Car related issue"/>
    <s v="null"/>
    <s v="null"/>
    <n v="423"/>
    <s v="null"/>
    <n v="0"/>
    <s v="null"/>
    <s v="null"/>
    <e v="#NAME?"/>
  </r>
  <r>
    <x v="6953"/>
    <x v="552"/>
    <x v="12686"/>
    <s v="Success"/>
    <s v="CID586651"/>
    <s v="eBike"/>
    <s v="Rajarajeshwari Nagar"/>
    <s v="Bellandur"/>
    <n v="224"/>
    <n v="55"/>
    <s v="null"/>
    <s v="null"/>
    <s v="No"/>
    <s v="null"/>
    <n v="1162"/>
    <s v="UPI"/>
    <n v="12"/>
    <n v="3.5"/>
    <n v="3.3"/>
    <e v="#NAME?"/>
  </r>
  <r>
    <x v="2456"/>
    <x v="512"/>
    <x v="12687"/>
    <s v="Canceled by Driver"/>
    <s v="CID438975"/>
    <s v="eBike"/>
    <s v="Banashankari"/>
    <s v="Bellandur"/>
    <s v="null"/>
    <s v="null"/>
    <s v="null"/>
    <s v="More than permitted people in there"/>
    <s v="null"/>
    <s v="null"/>
    <n v="773"/>
    <s v="null"/>
    <n v="0"/>
    <s v="null"/>
    <s v="null"/>
    <e v="#NAME?"/>
  </r>
  <r>
    <x v="5624"/>
    <x v="860"/>
    <x v="12688"/>
    <s v="Driver Not Found"/>
    <s v="CID669597"/>
    <s v="Auto"/>
    <s v="Magadi Road"/>
    <s v="MG Road"/>
    <s v="null"/>
    <s v="null"/>
    <s v="null"/>
    <s v="null"/>
    <s v="null"/>
    <s v="null"/>
    <n v="142"/>
    <s v="null"/>
    <n v="0"/>
    <s v="null"/>
    <s v="null"/>
    <e v="#NAME?"/>
  </r>
  <r>
    <x v="11017"/>
    <x v="995"/>
    <x v="12689"/>
    <s v="Success"/>
    <s v="CID219915"/>
    <s v="Prime Plus"/>
    <s v="Hebbal"/>
    <s v="Chickpet"/>
    <n v="161"/>
    <n v="130"/>
    <s v="null"/>
    <s v="null"/>
    <s v="No"/>
    <s v="null"/>
    <n v="615"/>
    <s v="Cash"/>
    <n v="2"/>
    <n v="3.1"/>
    <n v="3"/>
    <e v="#NAME?"/>
  </r>
  <r>
    <x v="11018"/>
    <x v="803"/>
    <x v="12690"/>
    <s v="Success"/>
    <s v="CID662887"/>
    <s v="Mini"/>
    <s v="Sahakar Nagar"/>
    <s v="Hebbal"/>
    <n v="210"/>
    <n v="65"/>
    <s v="null"/>
    <s v="null"/>
    <s v="No"/>
    <s v="null"/>
    <n v="401"/>
    <s v="UPI"/>
    <n v="10"/>
    <n v="3.7"/>
    <n v="3.7"/>
    <e v="#NAME?"/>
  </r>
  <r>
    <x v="5441"/>
    <x v="180"/>
    <x v="12691"/>
    <s v="Success"/>
    <s v="CID106737"/>
    <s v="Auto"/>
    <s v="Majestic"/>
    <s v="Indiranagar"/>
    <n v="217"/>
    <n v="30"/>
    <s v="null"/>
    <s v="null"/>
    <s v="No"/>
    <s v="null"/>
    <n v="413"/>
    <s v="Cash"/>
    <n v="17"/>
    <n v="3.6"/>
    <n v="4.8"/>
    <e v="#NAME?"/>
  </r>
  <r>
    <x v="11019"/>
    <x v="758"/>
    <x v="12692"/>
    <s v="Success"/>
    <s v="CID760968"/>
    <s v="Bike"/>
    <s v="JP Nagar"/>
    <s v="HSR Layout"/>
    <n v="84"/>
    <n v="105"/>
    <s v="null"/>
    <s v="null"/>
    <s v="No"/>
    <s v="null"/>
    <n v="860"/>
    <s v="UPI"/>
    <n v="16"/>
    <n v="4.5"/>
    <n v="3.8"/>
    <e v="#NAME?"/>
  </r>
  <r>
    <x v="11020"/>
    <x v="357"/>
    <x v="12693"/>
    <s v="Canceled by Driver"/>
    <s v="CID295491"/>
    <s v="Auto"/>
    <s v="Sarjapur Road"/>
    <s v="Hennur"/>
    <s v="null"/>
    <s v="null"/>
    <s v="null"/>
    <s v="Personal &amp; Car related issue"/>
    <s v="null"/>
    <s v="null"/>
    <n v="887"/>
    <s v="null"/>
    <n v="0"/>
    <s v="null"/>
    <s v="null"/>
    <e v="#NAME?"/>
  </r>
  <r>
    <x v="11021"/>
    <x v="673"/>
    <x v="12694"/>
    <s v="Success"/>
    <s v="CID298459"/>
    <s v="Auto"/>
    <s v="Varthur"/>
    <s v="HSR Layout"/>
    <n v="238"/>
    <n v="130"/>
    <s v="null"/>
    <s v="null"/>
    <s v="No"/>
    <s v="null"/>
    <n v="375"/>
    <s v="Cash"/>
    <n v="9"/>
    <n v="3.1"/>
    <n v="3.9"/>
    <e v="#NAME?"/>
  </r>
  <r>
    <x v="11022"/>
    <x v="504"/>
    <x v="12695"/>
    <s v="Success"/>
    <s v="CID582750"/>
    <s v="Prime Plus"/>
    <s v="Whitefield"/>
    <s v="Indiranagar"/>
    <n v="112"/>
    <n v="80"/>
    <s v="null"/>
    <s v="null"/>
    <s v="No"/>
    <s v="null"/>
    <n v="477"/>
    <s v="Credit Card"/>
    <n v="45"/>
    <n v="3.3"/>
    <n v="3.7"/>
    <e v="#NAME?"/>
  </r>
  <r>
    <x v="3545"/>
    <x v="548"/>
    <x v="12696"/>
    <s v="Canceled by Customer"/>
    <s v="CID673751"/>
    <s v="Auto"/>
    <s v="Chickpet"/>
    <s v="Tumkur Road"/>
    <s v="null"/>
    <s v="null"/>
    <s v="Driver is not moving towards pickup location"/>
    <s v="null"/>
    <s v="null"/>
    <s v="null"/>
    <n v="365"/>
    <s v="null"/>
    <n v="0"/>
    <s v="null"/>
    <s v="null"/>
    <e v="#NAME?"/>
  </r>
  <r>
    <x v="3460"/>
    <x v="519"/>
    <x v="12697"/>
    <s v="Success"/>
    <s v="CID627632"/>
    <s v="Prime Sedan"/>
    <s v="Chickpet"/>
    <s v="Hennur"/>
    <n v="112"/>
    <n v="85"/>
    <s v="null"/>
    <s v="null"/>
    <s v="No"/>
    <s v="null"/>
    <n v="189"/>
    <s v="Cash"/>
    <n v="12"/>
    <n v="4.9000000000000004"/>
    <n v="4.7"/>
    <e v="#NAME?"/>
  </r>
  <r>
    <x v="418"/>
    <x v="249"/>
    <x v="12698"/>
    <s v="Canceled by Customer"/>
    <s v="CID621932"/>
    <s v="Prime Sedan"/>
    <s v="Vijayanagar"/>
    <s v="Majestic"/>
    <s v="null"/>
    <s v="null"/>
    <s v="Wrong Address"/>
    <s v="null"/>
    <s v="null"/>
    <s v="null"/>
    <n v="303"/>
    <s v="null"/>
    <n v="0"/>
    <s v="null"/>
    <s v="null"/>
    <e v="#NAME?"/>
  </r>
  <r>
    <x v="11023"/>
    <x v="672"/>
    <x v="12699"/>
    <s v="Success"/>
    <s v="CID290098"/>
    <s v="Mini"/>
    <s v="Malleshwaram"/>
    <s v="Malleshwaram"/>
    <n v="238"/>
    <n v="60"/>
    <s v="null"/>
    <s v="null"/>
    <s v="No"/>
    <s v="null"/>
    <n v="129"/>
    <s v="Credit Card"/>
    <n v="43"/>
    <n v="3.5"/>
    <n v="4.7"/>
    <e v="#NAME?"/>
  </r>
  <r>
    <x v="11024"/>
    <x v="293"/>
    <x v="12700"/>
    <s v="Success"/>
    <s v="CID344605"/>
    <s v="Mini"/>
    <s v="Mysore Road"/>
    <s v="Sahakar Nagar"/>
    <n v="112"/>
    <n v="40"/>
    <s v="null"/>
    <s v="null"/>
    <s v="No"/>
    <s v="null"/>
    <n v="475"/>
    <s v="Cash"/>
    <n v="16"/>
    <n v="3.2"/>
    <n v="4.9000000000000004"/>
    <e v="#NAME?"/>
  </r>
  <r>
    <x v="8870"/>
    <x v="390"/>
    <x v="12701"/>
    <s v="Driver Not Found"/>
    <s v="CID173897"/>
    <s v="Prime Sedan"/>
    <s v="Kengeri"/>
    <s v="Shantinagar"/>
    <s v="null"/>
    <s v="null"/>
    <s v="null"/>
    <s v="null"/>
    <s v="null"/>
    <s v="null"/>
    <n v="903"/>
    <s v="null"/>
    <n v="0"/>
    <s v="null"/>
    <s v="null"/>
    <e v="#NAME?"/>
  </r>
  <r>
    <x v="11025"/>
    <x v="756"/>
    <x v="12702"/>
    <s v="Success"/>
    <s v="CID995974"/>
    <s v="Prime SUV"/>
    <s v="Banashankari"/>
    <s v="Hulimavu"/>
    <n v="119"/>
    <n v="140"/>
    <s v="null"/>
    <s v="null"/>
    <s v="Yes"/>
    <s v="Customer Demand"/>
    <n v="101"/>
    <s v="Cash"/>
    <n v="6"/>
    <n v="4.0999999999999996"/>
    <n v="3.1"/>
    <e v="#NAME?"/>
  </r>
  <r>
    <x v="11026"/>
    <x v="80"/>
    <x v="12703"/>
    <s v="Success"/>
    <s v="CID962008"/>
    <s v="Mini"/>
    <s v="Kammanahalli"/>
    <s v="Malleshwaram"/>
    <n v="63"/>
    <n v="55"/>
    <s v="null"/>
    <s v="null"/>
    <s v="No"/>
    <s v="null"/>
    <n v="251"/>
    <s v="Cash"/>
    <n v="6"/>
    <n v="3.1"/>
    <n v="3.5"/>
    <e v="#NAME?"/>
  </r>
  <r>
    <x v="11027"/>
    <x v="699"/>
    <x v="12704"/>
    <s v="Canceled by Driver"/>
    <s v="CID187849"/>
    <s v="Prime Sedan"/>
    <s v="Sarjapur Road"/>
    <s v="BTM Layout"/>
    <s v="null"/>
    <s v="null"/>
    <s v="null"/>
    <s v="Customer related issue"/>
    <s v="null"/>
    <s v="null"/>
    <n v="282"/>
    <s v="null"/>
    <n v="0"/>
    <s v="null"/>
    <s v="null"/>
    <e v="#NAME?"/>
  </r>
  <r>
    <x v="11028"/>
    <x v="1103"/>
    <x v="12705"/>
    <s v="Driver Not Found"/>
    <s v="CID800574"/>
    <s v="Mini"/>
    <s v="Chickpet"/>
    <s v="Shivajinagar"/>
    <s v="null"/>
    <s v="null"/>
    <s v="null"/>
    <s v="null"/>
    <s v="null"/>
    <s v="null"/>
    <n v="387"/>
    <s v="null"/>
    <n v="0"/>
    <s v="null"/>
    <s v="null"/>
    <e v="#NAME?"/>
  </r>
  <r>
    <x v="1296"/>
    <x v="833"/>
    <x v="12706"/>
    <s v="Success"/>
    <s v="CID378322"/>
    <s v="Prime Plus"/>
    <s v="Whitefield"/>
    <s v="Jayanagar"/>
    <n v="49"/>
    <n v="125"/>
    <s v="null"/>
    <s v="null"/>
    <s v="No"/>
    <s v="null"/>
    <n v="1674"/>
    <s v="UPI"/>
    <n v="26"/>
    <n v="4.0999999999999996"/>
    <n v="3.9"/>
    <e v="#NAME?"/>
  </r>
  <r>
    <x v="10203"/>
    <x v="662"/>
    <x v="12707"/>
    <s v="Success"/>
    <s v="CID158309"/>
    <s v="Mini"/>
    <s v="Chickpet"/>
    <s v="Cox Town"/>
    <n v="91"/>
    <n v="110"/>
    <s v="null"/>
    <s v="null"/>
    <s v="No"/>
    <s v="null"/>
    <n v="732"/>
    <s v="UPI"/>
    <n v="17"/>
    <n v="3.2"/>
    <n v="3.9"/>
    <e v="#NAME?"/>
  </r>
  <r>
    <x v="11029"/>
    <x v="1364"/>
    <x v="12708"/>
    <s v="Driver Not Found"/>
    <s v="CID346531"/>
    <s v="Auto"/>
    <s v="KR Puram"/>
    <s v="Basavanagudi"/>
    <s v="null"/>
    <s v="null"/>
    <s v="null"/>
    <s v="null"/>
    <s v="null"/>
    <s v="null"/>
    <n v="1735"/>
    <s v="null"/>
    <n v="0"/>
    <s v="null"/>
    <s v="null"/>
    <e v="#NAME?"/>
  </r>
  <r>
    <x v="11030"/>
    <x v="731"/>
    <x v="12709"/>
    <s v="Success"/>
    <s v="CID959232"/>
    <s v="Prime SUV"/>
    <s v="Hosur Road"/>
    <s v="Ulsoor"/>
    <n v="77"/>
    <n v="95"/>
    <s v="null"/>
    <s v="null"/>
    <s v="No"/>
    <s v="null"/>
    <n v="110"/>
    <s v="Cash"/>
    <n v="22"/>
    <n v="4.0999999999999996"/>
    <n v="3"/>
    <e v="#NAME?"/>
  </r>
  <r>
    <x v="11031"/>
    <x v="607"/>
    <x v="12710"/>
    <s v="Canceled by Driver"/>
    <s v="CID923519"/>
    <s v="Auto"/>
    <s v="Padmanabhanagar"/>
    <s v="Marathahalli"/>
    <s v="null"/>
    <s v="null"/>
    <s v="null"/>
    <s v="Customer related issue"/>
    <s v="null"/>
    <s v="null"/>
    <n v="195"/>
    <s v="null"/>
    <n v="0"/>
    <s v="null"/>
    <s v="null"/>
    <e v="#NAME?"/>
  </r>
  <r>
    <x v="11032"/>
    <x v="1211"/>
    <x v="12711"/>
    <s v="Success"/>
    <s v="CID746968"/>
    <s v="Auto"/>
    <s v="Majestic"/>
    <s v="Marathahalli"/>
    <n v="119"/>
    <n v="50"/>
    <s v="null"/>
    <s v="null"/>
    <s v="No"/>
    <s v="null"/>
    <n v="966"/>
    <s v="UPI"/>
    <n v="4"/>
    <n v="3"/>
    <n v="3.6"/>
    <e v="#NAME?"/>
  </r>
  <r>
    <x v="11033"/>
    <x v="42"/>
    <x v="12712"/>
    <s v="Canceled by Driver"/>
    <s v="CID357534"/>
    <s v="Auto"/>
    <s v="MG Road"/>
    <s v="Padmanabhanagar"/>
    <s v="null"/>
    <s v="null"/>
    <s v="null"/>
    <s v="Customer was coughing/sick"/>
    <s v="null"/>
    <s v="null"/>
    <n v="884"/>
    <s v="null"/>
    <n v="0"/>
    <s v="null"/>
    <s v="null"/>
    <e v="#NAME?"/>
  </r>
  <r>
    <x v="11034"/>
    <x v="900"/>
    <x v="12713"/>
    <s v="Success"/>
    <s v="CID353634"/>
    <s v="Bike"/>
    <s v="JP Nagar"/>
    <s v="Yeshwanthpur"/>
    <n v="63"/>
    <n v="40"/>
    <s v="null"/>
    <s v="null"/>
    <s v="No"/>
    <s v="null"/>
    <n v="198"/>
    <s v="Cash"/>
    <n v="26"/>
    <n v="4.5999999999999996"/>
    <n v="3.4"/>
    <e v="#NAME?"/>
  </r>
  <r>
    <x v="503"/>
    <x v="424"/>
    <x v="12714"/>
    <s v="Success"/>
    <s v="CID938399"/>
    <s v="eBike"/>
    <s v="JP Nagar"/>
    <s v="Ramamurthy Nagar"/>
    <n v="231"/>
    <n v="120"/>
    <s v="null"/>
    <s v="null"/>
    <s v="No"/>
    <s v="null"/>
    <n v="301"/>
    <s v="Credit Card"/>
    <n v="8"/>
    <n v="3.9"/>
    <n v="3.3"/>
    <e v="#NAME?"/>
  </r>
  <r>
    <x v="9211"/>
    <x v="1311"/>
    <x v="12715"/>
    <s v="Success"/>
    <s v="CID476892"/>
    <s v="Prime Plus"/>
    <s v="Electronic City"/>
    <s v="Sarjapur Road"/>
    <n v="252"/>
    <n v="55"/>
    <s v="null"/>
    <s v="null"/>
    <s v="No"/>
    <s v="null"/>
    <n v="1114"/>
    <s v="UPI"/>
    <n v="19"/>
    <n v="3.1"/>
    <n v="3.2"/>
    <e v="#NAME?"/>
  </r>
  <r>
    <x v="576"/>
    <x v="72"/>
    <x v="12716"/>
    <s v="Success"/>
    <s v="CID442524"/>
    <s v="Prime Plus"/>
    <s v="Hulimavu"/>
    <s v="Basavanagudi"/>
    <n v="84"/>
    <n v="85"/>
    <s v="null"/>
    <s v="null"/>
    <s v="No"/>
    <s v="null"/>
    <n v="176"/>
    <s v="Cash"/>
    <n v="2"/>
    <n v="4.3"/>
    <n v="4.3"/>
    <e v="#NAME?"/>
  </r>
  <r>
    <x v="4581"/>
    <x v="521"/>
    <x v="12717"/>
    <s v="Success"/>
    <s v="CID788772"/>
    <s v="Prime SUV"/>
    <s v="Tumkur Road"/>
    <s v="RT Nagar"/>
    <n v="196"/>
    <n v="60"/>
    <s v="null"/>
    <s v="null"/>
    <s v="No"/>
    <s v="null"/>
    <n v="144"/>
    <s v="Cash"/>
    <n v="19"/>
    <n v="4.2"/>
    <n v="4.0999999999999996"/>
    <e v="#NAME?"/>
  </r>
  <r>
    <x v="11035"/>
    <x v="229"/>
    <x v="12718"/>
    <s v="Success"/>
    <s v="CID133866"/>
    <s v="Prime Sedan"/>
    <s v="Hebbal"/>
    <s v="Jayanagar"/>
    <n v="294"/>
    <n v="105"/>
    <s v="null"/>
    <s v="null"/>
    <s v="Yes"/>
    <s v="Vehicle Breakdown"/>
    <n v="164"/>
    <s v="Cash"/>
    <n v="31"/>
    <n v="4.5"/>
    <n v="4.4000000000000004"/>
    <e v="#NAME?"/>
  </r>
  <r>
    <x v="11036"/>
    <x v="1364"/>
    <x v="12719"/>
    <s v="Success"/>
    <s v="CID336154"/>
    <s v="Auto"/>
    <s v="Padmanabhanagar"/>
    <s v="Kengeri"/>
    <n v="77"/>
    <n v="110"/>
    <s v="null"/>
    <s v="null"/>
    <s v="No"/>
    <s v="null"/>
    <n v="137"/>
    <s v="Cash"/>
    <n v="10"/>
    <n v="4.5999999999999996"/>
    <n v="4.7"/>
    <e v="#NAME?"/>
  </r>
  <r>
    <x v="11037"/>
    <x v="1084"/>
    <x v="12720"/>
    <s v="Success"/>
    <s v="CID336052"/>
    <s v="eBike"/>
    <s v="Mysore Road"/>
    <s v="Magadi Road"/>
    <n v="112"/>
    <n v="120"/>
    <s v="null"/>
    <s v="null"/>
    <s v="No"/>
    <s v="null"/>
    <n v="127"/>
    <s v="UPI"/>
    <n v="11"/>
    <n v="3.9"/>
    <n v="4.8"/>
    <e v="#NAME?"/>
  </r>
  <r>
    <x v="11038"/>
    <x v="704"/>
    <x v="12721"/>
    <s v="Canceled by Driver"/>
    <s v="CID314662"/>
    <s v="Auto"/>
    <s v="Yelahanka"/>
    <s v="Bannerghatta Road"/>
    <s v="null"/>
    <s v="null"/>
    <s v="null"/>
    <s v="Customer related issue"/>
    <s v="null"/>
    <s v="null"/>
    <n v="741"/>
    <s v="null"/>
    <n v="0"/>
    <s v="null"/>
    <s v="null"/>
    <e v="#NAME?"/>
  </r>
  <r>
    <x v="11039"/>
    <x v="417"/>
    <x v="12722"/>
    <s v="Canceled by Driver"/>
    <s v="CID216514"/>
    <s v="Mini"/>
    <s v="Frazer Town"/>
    <s v="Koramangala"/>
    <s v="null"/>
    <s v="null"/>
    <s v="null"/>
    <s v="Personal &amp; Car related issue"/>
    <s v="null"/>
    <s v="null"/>
    <n v="470"/>
    <s v="null"/>
    <n v="0"/>
    <s v="null"/>
    <s v="null"/>
    <e v="#NAME?"/>
  </r>
  <r>
    <x v="11040"/>
    <x v="850"/>
    <x v="12723"/>
    <s v="Success"/>
    <s v="CID436792"/>
    <s v="Prime Plus"/>
    <s v="Hennur"/>
    <s v="Basavanagudi"/>
    <n v="49"/>
    <n v="120"/>
    <s v="null"/>
    <s v="null"/>
    <s v="No"/>
    <s v="null"/>
    <n v="481"/>
    <s v="UPI"/>
    <n v="26"/>
    <n v="3.2"/>
    <n v="3.9"/>
    <e v="#NAME?"/>
  </r>
  <r>
    <x v="11041"/>
    <x v="1094"/>
    <x v="12724"/>
    <s v="Canceled by Driver"/>
    <s v="CID835114"/>
    <s v="Prime Sedan"/>
    <s v="Nagarbhavi"/>
    <s v="Chamarajpet"/>
    <s v="null"/>
    <s v="null"/>
    <s v="null"/>
    <s v="More than permitted people in there"/>
    <s v="null"/>
    <s v="null"/>
    <n v="298"/>
    <s v="null"/>
    <n v="0"/>
    <s v="null"/>
    <s v="null"/>
    <e v="#NAME?"/>
  </r>
  <r>
    <x v="11042"/>
    <x v="92"/>
    <x v="12725"/>
    <s v="Success"/>
    <s v="CID625747"/>
    <s v="Prime Sedan"/>
    <s v="Shantinagar"/>
    <s v="MG Road"/>
    <n v="49"/>
    <n v="90"/>
    <s v="null"/>
    <s v="null"/>
    <s v="No"/>
    <s v="null"/>
    <n v="159"/>
    <s v="Cash"/>
    <n v="14"/>
    <n v="4.9000000000000004"/>
    <n v="4.7"/>
    <e v="#NAME?"/>
  </r>
  <r>
    <x v="7112"/>
    <x v="84"/>
    <x v="12726"/>
    <s v="Success"/>
    <s v="CID123822"/>
    <s v="Prime Sedan"/>
    <s v="Hebbal"/>
    <s v="Hebbal"/>
    <n v="308"/>
    <n v="140"/>
    <s v="null"/>
    <s v="null"/>
    <s v="No"/>
    <s v="null"/>
    <n v="429"/>
    <s v="Cash"/>
    <n v="47"/>
    <n v="4.3"/>
    <n v="4.9000000000000004"/>
    <e v="#NAME?"/>
  </r>
  <r>
    <x v="11043"/>
    <x v="666"/>
    <x v="12727"/>
    <s v="Success"/>
    <s v="CID513590"/>
    <s v="eBike"/>
    <s v="Yelahanka"/>
    <s v="MG Road"/>
    <n v="35"/>
    <n v="115"/>
    <s v="null"/>
    <s v="null"/>
    <s v="No"/>
    <s v="null"/>
    <n v="916"/>
    <s v="Credit Card"/>
    <n v="39"/>
    <n v="4.4000000000000004"/>
    <n v="4.9000000000000004"/>
    <e v="#NAME?"/>
  </r>
  <r>
    <x v="4722"/>
    <x v="1190"/>
    <x v="12728"/>
    <s v="Driver Not Found"/>
    <s v="CID592977"/>
    <s v="Mini"/>
    <s v="Sarjapur Road"/>
    <s v="Banashankari"/>
    <s v="null"/>
    <s v="null"/>
    <s v="null"/>
    <s v="null"/>
    <s v="null"/>
    <s v="null"/>
    <n v="432"/>
    <s v="null"/>
    <n v="0"/>
    <s v="null"/>
    <s v="null"/>
    <e v="#NAME?"/>
  </r>
  <r>
    <x v="9395"/>
    <x v="819"/>
    <x v="12729"/>
    <s v="Canceled by Driver"/>
    <s v="CID905003"/>
    <s v="Prime Plus"/>
    <s v="Hebbal"/>
    <s v="Electronic City"/>
    <s v="null"/>
    <s v="null"/>
    <s v="null"/>
    <s v="Customer related issue"/>
    <s v="null"/>
    <s v="null"/>
    <n v="859"/>
    <s v="null"/>
    <n v="0"/>
    <s v="null"/>
    <s v="null"/>
    <e v="#NAME?"/>
  </r>
  <r>
    <x v="11044"/>
    <x v="468"/>
    <x v="12730"/>
    <s v="Canceled by Driver"/>
    <s v="CID640241"/>
    <s v="Bike"/>
    <s v="Majestic"/>
    <s v="Nagarbhavi"/>
    <s v="null"/>
    <s v="null"/>
    <s v="null"/>
    <s v="Customer related issue"/>
    <s v="null"/>
    <s v="null"/>
    <n v="207"/>
    <s v="null"/>
    <n v="0"/>
    <s v="null"/>
    <s v="null"/>
    <e v="#NAME?"/>
  </r>
  <r>
    <x v="11045"/>
    <x v="995"/>
    <x v="12731"/>
    <s v="Driver Not Found"/>
    <s v="CID311793"/>
    <s v="Prime Plus"/>
    <s v="Cox Town"/>
    <s v="Cox Town"/>
    <s v="null"/>
    <s v="null"/>
    <s v="null"/>
    <s v="null"/>
    <s v="null"/>
    <s v="null"/>
    <n v="168"/>
    <s v="null"/>
    <n v="0"/>
    <s v="null"/>
    <s v="null"/>
    <e v="#NAME?"/>
  </r>
  <r>
    <x v="2692"/>
    <x v="1005"/>
    <x v="12732"/>
    <s v="Success"/>
    <s v="CID769093"/>
    <s v="Mini"/>
    <s v="Hennur"/>
    <s v="Chamarajpet"/>
    <n v="182"/>
    <n v="25"/>
    <s v="null"/>
    <s v="null"/>
    <s v="No"/>
    <s v="null"/>
    <n v="337"/>
    <s v="UPI"/>
    <n v="14"/>
    <n v="4.2"/>
    <n v="3.8"/>
    <e v="#NAME?"/>
  </r>
  <r>
    <x v="11046"/>
    <x v="999"/>
    <x v="12733"/>
    <s v="Success"/>
    <s v="CID768530"/>
    <s v="Prime Plus"/>
    <s v="Malleshwaram"/>
    <s v="Nagarbhavi"/>
    <n v="224"/>
    <n v="140"/>
    <s v="null"/>
    <s v="null"/>
    <s v="No"/>
    <s v="null"/>
    <n v="421"/>
    <s v="Cash"/>
    <n v="41"/>
    <n v="3.5"/>
    <n v="3.5"/>
    <e v="#NAME?"/>
  </r>
  <r>
    <x v="11047"/>
    <x v="630"/>
    <x v="12734"/>
    <s v="Success"/>
    <s v="CID707218"/>
    <s v="Prime Sedan"/>
    <s v="Cox Town"/>
    <s v="Whitefield"/>
    <n v="224"/>
    <n v="35"/>
    <s v="null"/>
    <s v="null"/>
    <s v="No"/>
    <s v="null"/>
    <n v="228"/>
    <s v="Cash"/>
    <n v="39"/>
    <n v="4.5999999999999996"/>
    <n v="3.6"/>
    <e v="#NAME?"/>
  </r>
  <r>
    <x v="11048"/>
    <x v="113"/>
    <x v="12735"/>
    <s v="Success"/>
    <s v="CID423000"/>
    <s v="Prime Sedan"/>
    <s v="Tumkur Road"/>
    <s v="Hosur Road"/>
    <n v="147"/>
    <n v="95"/>
    <s v="null"/>
    <s v="null"/>
    <s v="No"/>
    <s v="null"/>
    <n v="188"/>
    <s v="Cash"/>
    <n v="33"/>
    <n v="4.0999999999999996"/>
    <n v="4"/>
    <e v="#NAME?"/>
  </r>
  <r>
    <x v="11049"/>
    <x v="1293"/>
    <x v="12736"/>
    <s v="Success"/>
    <s v="CID439787"/>
    <s v="Prime Sedan"/>
    <s v="Ulsoor"/>
    <s v="Jayanagar"/>
    <n v="273"/>
    <n v="65"/>
    <s v="null"/>
    <s v="null"/>
    <s v="Yes"/>
    <s v="Customer Demand"/>
    <n v="645"/>
    <s v="Credit Card"/>
    <n v="7"/>
    <n v="3.3"/>
    <n v="4.3"/>
    <e v="#NAME?"/>
  </r>
  <r>
    <x v="11050"/>
    <x v="1121"/>
    <x v="12737"/>
    <s v="Canceled by Driver"/>
    <s v="CID881431"/>
    <s v="Bike"/>
    <s v="Padmanabhanagar"/>
    <s v="Sarjapur Road"/>
    <s v="null"/>
    <s v="null"/>
    <s v="null"/>
    <s v="Customer was coughing/sick"/>
    <s v="null"/>
    <s v="null"/>
    <n v="190"/>
    <s v="null"/>
    <n v="0"/>
    <s v="null"/>
    <s v="null"/>
    <e v="#NAME?"/>
  </r>
  <r>
    <x v="11051"/>
    <x v="486"/>
    <x v="12738"/>
    <s v="Canceled by Driver"/>
    <s v="CID254322"/>
    <s v="Prime SUV"/>
    <s v="Yeshwanthpur"/>
    <s v="Richmond Town"/>
    <s v="null"/>
    <s v="null"/>
    <s v="null"/>
    <s v="Customer related issue"/>
    <s v="null"/>
    <s v="null"/>
    <n v="2232"/>
    <s v="null"/>
    <n v="0"/>
    <s v="null"/>
    <s v="null"/>
    <e v="#NAME?"/>
  </r>
  <r>
    <x v="11052"/>
    <x v="1085"/>
    <x v="12739"/>
    <s v="Canceled by Customer"/>
    <s v="CID654566"/>
    <s v="Auto"/>
    <s v="Kengeri"/>
    <s v="Peenya"/>
    <s v="null"/>
    <s v="null"/>
    <s v="Driver is not moving towards pickup location"/>
    <s v="null"/>
    <s v="null"/>
    <s v="null"/>
    <n v="452"/>
    <s v="null"/>
    <n v="0"/>
    <s v="null"/>
    <s v="null"/>
    <e v="#NAME?"/>
  </r>
  <r>
    <x v="11053"/>
    <x v="40"/>
    <x v="12740"/>
    <s v="Canceled by Customer"/>
    <s v="CID431524"/>
    <s v="Prime Sedan"/>
    <s v="Nagarbhavi"/>
    <s v="Kadugodi"/>
    <s v="null"/>
    <s v="null"/>
    <s v="Driver is not moving towards pickup location"/>
    <s v="null"/>
    <s v="null"/>
    <s v="null"/>
    <n v="510"/>
    <s v="null"/>
    <n v="0"/>
    <s v="null"/>
    <s v="null"/>
    <e v="#NAME?"/>
  </r>
  <r>
    <x v="11054"/>
    <x v="1200"/>
    <x v="12741"/>
    <s v="Success"/>
    <s v="CID279421"/>
    <s v="Auto"/>
    <s v="Bannerghatta Road"/>
    <s v="Tumkur Road"/>
    <n v="42"/>
    <n v="100"/>
    <s v="null"/>
    <s v="null"/>
    <s v="No"/>
    <s v="null"/>
    <n v="244"/>
    <s v="Cash"/>
    <n v="13"/>
    <n v="3.4"/>
    <n v="3.6"/>
    <e v="#NAME?"/>
  </r>
  <r>
    <x v="9492"/>
    <x v="516"/>
    <x v="12742"/>
    <s v="Success"/>
    <s v="CID230167"/>
    <s v="eBike"/>
    <s v="Jayanagar"/>
    <s v="RT Nagar"/>
    <n v="91"/>
    <n v="100"/>
    <s v="null"/>
    <s v="null"/>
    <s v="No"/>
    <s v="null"/>
    <n v="218"/>
    <s v="Cash"/>
    <n v="15"/>
    <n v="4.8"/>
    <n v="3.6"/>
    <e v="#NAME?"/>
  </r>
  <r>
    <x v="11055"/>
    <x v="1110"/>
    <x v="12743"/>
    <s v="Canceled by Customer"/>
    <s v="CID477084"/>
    <s v="Mini"/>
    <s v="Langford Town"/>
    <s v="Kengeri"/>
    <s v="null"/>
    <s v="null"/>
    <s v="Driver is not moving towards pickup location"/>
    <s v="null"/>
    <s v="null"/>
    <s v="null"/>
    <n v="541"/>
    <s v="null"/>
    <n v="0"/>
    <s v="null"/>
    <s v="null"/>
    <e v="#NAME?"/>
  </r>
  <r>
    <x v="11056"/>
    <x v="1429"/>
    <x v="12744"/>
    <s v="Driver Not Found"/>
    <s v="CID687621"/>
    <s v="Bike"/>
    <s v="Chickpet"/>
    <s v="Sahakar Nagar"/>
    <s v="null"/>
    <s v="null"/>
    <s v="null"/>
    <s v="null"/>
    <s v="null"/>
    <s v="null"/>
    <n v="784"/>
    <s v="null"/>
    <n v="0"/>
    <s v="null"/>
    <s v="null"/>
    <e v="#NAME?"/>
  </r>
  <r>
    <x v="11057"/>
    <x v="103"/>
    <x v="12745"/>
    <s v="Success"/>
    <s v="CID280134"/>
    <s v="Mini"/>
    <s v="Kammanahalli"/>
    <s v="Sarjapur Road"/>
    <n v="287"/>
    <n v="30"/>
    <s v="null"/>
    <s v="null"/>
    <s v="No"/>
    <s v="null"/>
    <n v="753"/>
    <s v="Cash"/>
    <n v="44"/>
    <n v="4.5"/>
    <n v="3.3"/>
    <e v="#NAME?"/>
  </r>
  <r>
    <x v="11058"/>
    <x v="42"/>
    <x v="12746"/>
    <s v="Success"/>
    <s v="CID706246"/>
    <s v="eBike"/>
    <s v="Mysore Road"/>
    <s v="Hennur"/>
    <n v="84"/>
    <n v="40"/>
    <s v="null"/>
    <s v="null"/>
    <s v="No"/>
    <s v="null"/>
    <n v="398"/>
    <s v="UPI"/>
    <n v="25"/>
    <n v="4.4000000000000004"/>
    <n v="3.6"/>
    <e v="#NAME?"/>
  </r>
  <r>
    <x v="11059"/>
    <x v="153"/>
    <x v="12747"/>
    <s v="Canceled by Driver"/>
    <s v="CID911707"/>
    <s v="Bike"/>
    <s v="Kadugodi"/>
    <s v="Hebbal"/>
    <s v="null"/>
    <s v="null"/>
    <s v="null"/>
    <s v="Personal &amp; Car related issue"/>
    <s v="null"/>
    <s v="null"/>
    <n v="209"/>
    <s v="null"/>
    <n v="0"/>
    <s v="null"/>
    <s v="null"/>
    <e v="#NAME?"/>
  </r>
  <r>
    <x v="11060"/>
    <x v="556"/>
    <x v="12748"/>
    <s v="Success"/>
    <s v="CID575953"/>
    <s v="Prime Plus"/>
    <s v="Richmond Town"/>
    <s v="Yelahanka"/>
    <n v="203"/>
    <n v="95"/>
    <s v="null"/>
    <s v="null"/>
    <s v="Yes"/>
    <s v="Customer Demand"/>
    <n v="697"/>
    <s v="Cash"/>
    <n v="8"/>
    <n v="4.9000000000000004"/>
    <n v="3.8"/>
    <e v="#NAME?"/>
  </r>
  <r>
    <x v="5510"/>
    <x v="424"/>
    <x v="12749"/>
    <s v="Success"/>
    <s v="CID847512"/>
    <s v="Mini"/>
    <s v="JP Nagar"/>
    <s v="HSR Layout"/>
    <n v="224"/>
    <n v="30"/>
    <s v="null"/>
    <s v="null"/>
    <s v="No"/>
    <s v="null"/>
    <n v="453"/>
    <s v="Cash"/>
    <n v="38"/>
    <n v="4.0999999999999996"/>
    <n v="5"/>
    <e v="#NAME?"/>
  </r>
  <r>
    <x v="11061"/>
    <x v="167"/>
    <x v="12750"/>
    <s v="Success"/>
    <s v="CID680570"/>
    <s v="Prime Plus"/>
    <s v="Electronic City"/>
    <s v="Nagarbhavi"/>
    <n v="105"/>
    <n v="110"/>
    <s v="null"/>
    <s v="null"/>
    <s v="No"/>
    <s v="null"/>
    <n v="862"/>
    <s v="Cash"/>
    <n v="38"/>
    <n v="4.0999999999999996"/>
    <n v="4.8"/>
    <e v="#NAME?"/>
  </r>
  <r>
    <x v="11062"/>
    <x v="348"/>
    <x v="12751"/>
    <s v="Success"/>
    <s v="CID312525"/>
    <s v="eBike"/>
    <s v="Hennur"/>
    <s v="Sahakar Nagar"/>
    <n v="224"/>
    <n v="110"/>
    <s v="null"/>
    <s v="null"/>
    <s v="No"/>
    <s v="null"/>
    <n v="654"/>
    <s v="UPI"/>
    <n v="8"/>
    <n v="4.9000000000000004"/>
    <n v="3.1"/>
    <e v="#NAME?"/>
  </r>
  <r>
    <x v="11063"/>
    <x v="942"/>
    <x v="12752"/>
    <s v="Success"/>
    <s v="CID851430"/>
    <s v="Mini"/>
    <s v="Kadugodi"/>
    <s v="Basavanagudi"/>
    <n v="210"/>
    <n v="70"/>
    <s v="null"/>
    <s v="null"/>
    <s v="No"/>
    <s v="null"/>
    <n v="2881"/>
    <s v="Cash"/>
    <n v="15"/>
    <n v="3.8"/>
    <n v="4.5999999999999996"/>
    <e v="#NAME?"/>
  </r>
  <r>
    <x v="11064"/>
    <x v="120"/>
    <x v="12753"/>
    <s v="Canceled by Driver"/>
    <s v="CID338927"/>
    <s v="eBike"/>
    <s v="MG Road"/>
    <s v="Tumkur Road"/>
    <s v="null"/>
    <s v="null"/>
    <s v="null"/>
    <s v="More than permitted people in there"/>
    <s v="null"/>
    <s v="null"/>
    <n v="110"/>
    <s v="null"/>
    <n v="0"/>
    <s v="null"/>
    <s v="null"/>
    <e v="#NAME?"/>
  </r>
  <r>
    <x v="11065"/>
    <x v="1264"/>
    <x v="12754"/>
    <s v="Success"/>
    <s v="CID893815"/>
    <s v="Prime Sedan"/>
    <s v="Malleshwaram"/>
    <s v="Nagarbhavi"/>
    <n v="56"/>
    <n v="115"/>
    <s v="null"/>
    <s v="null"/>
    <s v="No"/>
    <s v="null"/>
    <n v="776"/>
    <s v="UPI"/>
    <n v="44"/>
    <n v="3.4"/>
    <n v="4.0999999999999996"/>
    <e v="#NAME?"/>
  </r>
  <r>
    <x v="11066"/>
    <x v="921"/>
    <x v="12755"/>
    <s v="Success"/>
    <s v="CID334588"/>
    <s v="eBike"/>
    <s v="Indiranagar"/>
    <s v="Basavanagudi"/>
    <n v="42"/>
    <n v="140"/>
    <s v="null"/>
    <s v="null"/>
    <s v="No"/>
    <s v="null"/>
    <n v="519"/>
    <s v="Cash"/>
    <n v="5"/>
    <n v="3"/>
    <n v="4.7"/>
    <e v="#NAME?"/>
  </r>
  <r>
    <x v="11067"/>
    <x v="1232"/>
    <x v="12756"/>
    <s v="Driver Not Found"/>
    <s v="CID118320"/>
    <s v="Prime Plus"/>
    <s v="Sahakar Nagar"/>
    <s v="Malleshwaram"/>
    <s v="null"/>
    <s v="null"/>
    <s v="null"/>
    <s v="null"/>
    <s v="null"/>
    <s v="null"/>
    <n v="2823"/>
    <s v="null"/>
    <n v="0"/>
    <s v="null"/>
    <s v="null"/>
    <e v="#NAME?"/>
  </r>
  <r>
    <x v="10332"/>
    <x v="1077"/>
    <x v="12757"/>
    <s v="Driver Not Found"/>
    <s v="CID772717"/>
    <s v="Auto"/>
    <s v="Langford Town"/>
    <s v="Shivajinagar"/>
    <s v="null"/>
    <s v="null"/>
    <s v="null"/>
    <s v="null"/>
    <s v="null"/>
    <s v="null"/>
    <n v="835"/>
    <s v="null"/>
    <n v="0"/>
    <s v="null"/>
    <s v="null"/>
    <e v="#NAME?"/>
  </r>
  <r>
    <x v="2741"/>
    <x v="1247"/>
    <x v="12758"/>
    <s v="Success"/>
    <s v="CID242296"/>
    <s v="Prime Plus"/>
    <s v="Basavanagudi"/>
    <s v="Mysore Road"/>
    <n v="231"/>
    <n v="105"/>
    <s v="null"/>
    <s v="null"/>
    <s v="No"/>
    <s v="null"/>
    <n v="207"/>
    <s v="Cash"/>
    <n v="31"/>
    <n v="3.2"/>
    <n v="3.5"/>
    <e v="#NAME?"/>
  </r>
  <r>
    <x v="82"/>
    <x v="9"/>
    <x v="12759"/>
    <s v="Success"/>
    <s v="CID305513"/>
    <s v="Bike"/>
    <s v="Sarjapur Road"/>
    <s v="Shivajinagar"/>
    <n v="56"/>
    <n v="70"/>
    <s v="null"/>
    <s v="null"/>
    <s v="No"/>
    <s v="null"/>
    <n v="158"/>
    <s v="Cash"/>
    <n v="18"/>
    <n v="3.7"/>
    <n v="3.5"/>
    <e v="#NAME?"/>
  </r>
  <r>
    <x v="4227"/>
    <x v="214"/>
    <x v="12760"/>
    <s v="Success"/>
    <s v="CID471757"/>
    <s v="Auto"/>
    <s v="Kengeri"/>
    <s v="Whitefield"/>
    <n v="203"/>
    <n v="130"/>
    <s v="null"/>
    <s v="null"/>
    <s v="No"/>
    <s v="null"/>
    <n v="169"/>
    <s v="Cash"/>
    <n v="18"/>
    <n v="3.8"/>
    <n v="3.7"/>
    <e v="#NAME?"/>
  </r>
  <r>
    <x v="11068"/>
    <x v="310"/>
    <x v="12761"/>
    <s v="Driver Not Found"/>
    <s v="CID486987"/>
    <s v="Prime SUV"/>
    <s v="Peenya"/>
    <s v="Marathahalli"/>
    <s v="null"/>
    <s v="null"/>
    <s v="null"/>
    <s v="null"/>
    <s v="null"/>
    <s v="null"/>
    <n v="121"/>
    <s v="null"/>
    <n v="0"/>
    <s v="null"/>
    <s v="null"/>
    <e v="#NAME?"/>
  </r>
  <r>
    <x v="4667"/>
    <x v="1149"/>
    <x v="12762"/>
    <s v="Success"/>
    <s v="CID541263"/>
    <s v="Prime Sedan"/>
    <s v="Basavanagudi"/>
    <s v="Kadugodi"/>
    <n v="70"/>
    <n v="35"/>
    <s v="null"/>
    <s v="null"/>
    <s v="No"/>
    <s v="null"/>
    <n v="643"/>
    <s v="UPI"/>
    <n v="26"/>
    <n v="4.3"/>
    <n v="3.1"/>
    <e v="#NAME?"/>
  </r>
  <r>
    <x v="11069"/>
    <x v="1321"/>
    <x v="12763"/>
    <s v="Canceled by Driver"/>
    <s v="CID314097"/>
    <s v="Prime Sedan"/>
    <s v="Rajajinagar"/>
    <s v="Shivajinagar"/>
    <s v="null"/>
    <s v="null"/>
    <s v="null"/>
    <s v="Customer was coughing/sick"/>
    <s v="null"/>
    <s v="null"/>
    <n v="2770"/>
    <s v="null"/>
    <n v="0"/>
    <s v="null"/>
    <s v="null"/>
    <e v="#NAME?"/>
  </r>
  <r>
    <x v="5457"/>
    <x v="1364"/>
    <x v="12764"/>
    <s v="Driver Not Found"/>
    <s v="CID819469"/>
    <s v="Prime Plus"/>
    <s v="HSR Layout"/>
    <s v="Shivajinagar"/>
    <s v="null"/>
    <s v="null"/>
    <s v="null"/>
    <s v="null"/>
    <s v="null"/>
    <s v="null"/>
    <n v="291"/>
    <s v="null"/>
    <n v="0"/>
    <s v="null"/>
    <s v="null"/>
    <e v="#NAME?"/>
  </r>
  <r>
    <x v="11070"/>
    <x v="867"/>
    <x v="12765"/>
    <s v="Success"/>
    <s v="CID779072"/>
    <s v="eBike"/>
    <s v="Ramamurthy Nagar"/>
    <s v="Electronic City"/>
    <n v="280"/>
    <n v="115"/>
    <s v="null"/>
    <s v="null"/>
    <s v="No"/>
    <s v="null"/>
    <n v="230"/>
    <s v="UPI"/>
    <n v="47"/>
    <n v="4.7"/>
    <n v="3.7"/>
    <e v="#NAME?"/>
  </r>
  <r>
    <x v="11071"/>
    <x v="469"/>
    <x v="12766"/>
    <s v="Canceled by Customer"/>
    <s v="CID797670"/>
    <s v="Mini"/>
    <s v="Bannerghatta Road"/>
    <s v="Padmanabhanagar"/>
    <s v="null"/>
    <s v="null"/>
    <s v="Driver is not moving towards pickup location"/>
    <s v="null"/>
    <s v="null"/>
    <s v="null"/>
    <n v="346"/>
    <s v="null"/>
    <n v="0"/>
    <s v="null"/>
    <s v="null"/>
    <e v="#NAME?"/>
  </r>
  <r>
    <x v="11072"/>
    <x v="682"/>
    <x v="12767"/>
    <s v="Success"/>
    <s v="CID835563"/>
    <s v="Prime SUV"/>
    <s v="Electronic City"/>
    <s v="Shivajinagar"/>
    <n v="280"/>
    <n v="125"/>
    <s v="null"/>
    <s v="null"/>
    <s v="No"/>
    <s v="null"/>
    <n v="263"/>
    <s v="UPI"/>
    <n v="43"/>
    <n v="3.9"/>
    <n v="3.9"/>
    <e v="#NAME?"/>
  </r>
  <r>
    <x v="11073"/>
    <x v="316"/>
    <x v="12768"/>
    <s v="Success"/>
    <s v="CID925219"/>
    <s v="Bike"/>
    <s v="Langford Town"/>
    <s v="Electronic City"/>
    <n v="112"/>
    <n v="125"/>
    <s v="null"/>
    <s v="null"/>
    <s v="No"/>
    <s v="null"/>
    <n v="411"/>
    <s v="UPI"/>
    <n v="24"/>
    <n v="4.0999999999999996"/>
    <n v="3.7"/>
    <e v="#NAME?"/>
  </r>
  <r>
    <x v="2134"/>
    <x v="857"/>
    <x v="12769"/>
    <s v="Canceled by Driver"/>
    <s v="CID401460"/>
    <s v="Mini"/>
    <s v="Sarjapur Road"/>
    <s v="Jayanagar"/>
    <s v="null"/>
    <s v="null"/>
    <s v="null"/>
    <s v="Customer related issue"/>
    <s v="null"/>
    <s v="null"/>
    <n v="404"/>
    <s v="null"/>
    <n v="0"/>
    <s v="null"/>
    <s v="null"/>
    <e v="#NAME?"/>
  </r>
  <r>
    <x v="11074"/>
    <x v="19"/>
    <x v="12770"/>
    <s v="Success"/>
    <s v="CID792197"/>
    <s v="Mini"/>
    <s v="KR Puram"/>
    <s v="Cox Town"/>
    <n v="49"/>
    <n v="130"/>
    <s v="null"/>
    <s v="null"/>
    <s v="No"/>
    <s v="null"/>
    <n v="447"/>
    <s v="UPI"/>
    <n v="45"/>
    <n v="4.5999999999999996"/>
    <n v="4.7"/>
    <e v="#NAME?"/>
  </r>
  <r>
    <x v="5680"/>
    <x v="716"/>
    <x v="12771"/>
    <s v="Driver Not Found"/>
    <s v="CID789642"/>
    <s v="Auto"/>
    <s v="Banashankari"/>
    <s v="KR Puram"/>
    <s v="null"/>
    <s v="null"/>
    <s v="null"/>
    <s v="null"/>
    <s v="null"/>
    <s v="null"/>
    <n v="102"/>
    <s v="null"/>
    <n v="0"/>
    <s v="null"/>
    <s v="null"/>
    <e v="#NAME?"/>
  </r>
  <r>
    <x v="11075"/>
    <x v="427"/>
    <x v="12772"/>
    <s v="Success"/>
    <s v="CID661658"/>
    <s v="Mini"/>
    <s v="Shantinagar"/>
    <s v="Kammanahalli"/>
    <n v="168"/>
    <n v="60"/>
    <s v="null"/>
    <s v="null"/>
    <s v="No"/>
    <s v="null"/>
    <n v="248"/>
    <s v="UPI"/>
    <n v="48"/>
    <n v="3.3"/>
    <n v="3.7"/>
    <e v="#NAME?"/>
  </r>
  <r>
    <x v="2255"/>
    <x v="459"/>
    <x v="12773"/>
    <s v="Canceled by Customer"/>
    <s v="CID961723"/>
    <s v="Bike"/>
    <s v="Kadugodi"/>
    <s v="Basavanagudi"/>
    <s v="null"/>
    <s v="null"/>
    <s v="AC is Not working"/>
    <s v="null"/>
    <s v="null"/>
    <s v="null"/>
    <n v="121"/>
    <s v="null"/>
    <n v="0"/>
    <s v="null"/>
    <s v="null"/>
    <e v="#NAME?"/>
  </r>
  <r>
    <x v="11076"/>
    <x v="1283"/>
    <x v="12774"/>
    <s v="Success"/>
    <s v="CID492517"/>
    <s v="Prime SUV"/>
    <s v="BTM Layout"/>
    <s v="BTM Layout"/>
    <n v="112"/>
    <n v="105"/>
    <s v="null"/>
    <s v="null"/>
    <s v="No"/>
    <s v="null"/>
    <n v="148"/>
    <s v="UPI"/>
    <n v="3"/>
    <n v="4.2"/>
    <n v="3.1"/>
    <e v="#NAME?"/>
  </r>
  <r>
    <x v="11077"/>
    <x v="478"/>
    <x v="12775"/>
    <s v="Canceled by Customer"/>
    <s v="CID979729"/>
    <s v="Mini"/>
    <s v="Sarjapur Road"/>
    <s v="Cox Town"/>
    <s v="null"/>
    <s v="null"/>
    <s v="Change of plans"/>
    <s v="null"/>
    <s v="null"/>
    <s v="null"/>
    <n v="888"/>
    <s v="null"/>
    <n v="0"/>
    <s v="null"/>
    <s v="null"/>
    <e v="#NAME?"/>
  </r>
  <r>
    <x v="11078"/>
    <x v="641"/>
    <x v="12776"/>
    <s v="Success"/>
    <s v="CID400781"/>
    <s v="Mini"/>
    <s v="MG Road"/>
    <s v="Bellandur"/>
    <n v="252"/>
    <n v="105"/>
    <s v="null"/>
    <s v="null"/>
    <s v="No"/>
    <s v="null"/>
    <n v="145"/>
    <s v="Cash"/>
    <n v="43"/>
    <n v="3"/>
    <n v="4.0999999999999996"/>
    <e v="#NAME?"/>
  </r>
  <r>
    <x v="8065"/>
    <x v="193"/>
    <x v="12777"/>
    <s v="Success"/>
    <s v="CID676117"/>
    <s v="Prime SUV"/>
    <s v="Langford Town"/>
    <s v="Electronic City"/>
    <n v="91"/>
    <n v="30"/>
    <s v="null"/>
    <s v="null"/>
    <s v="Yes"/>
    <s v="Customer Demand"/>
    <n v="418"/>
    <s v="Cash"/>
    <n v="20"/>
    <n v="4.9000000000000004"/>
    <n v="3.8"/>
    <e v="#NAME?"/>
  </r>
  <r>
    <x v="11079"/>
    <x v="691"/>
    <x v="12778"/>
    <s v="Success"/>
    <s v="CID440988"/>
    <s v="Bike"/>
    <s v="Basavanagudi"/>
    <s v="Electronic City"/>
    <n v="245"/>
    <n v="75"/>
    <s v="null"/>
    <s v="null"/>
    <s v="No"/>
    <s v="null"/>
    <n v="793"/>
    <s v="UPI"/>
    <n v="15"/>
    <n v="4.2"/>
    <n v="4.4000000000000004"/>
    <e v="#NAME?"/>
  </r>
  <r>
    <x v="11080"/>
    <x v="344"/>
    <x v="12779"/>
    <s v="Success"/>
    <s v="CID378526"/>
    <s v="Prime Sedan"/>
    <s v="Kadugodi"/>
    <s v="Jayanagar"/>
    <n v="189"/>
    <n v="65"/>
    <s v="null"/>
    <s v="null"/>
    <s v="No"/>
    <s v="null"/>
    <n v="819"/>
    <s v="Cash"/>
    <n v="20"/>
    <n v="4.4000000000000004"/>
    <n v="3"/>
    <e v="#NAME?"/>
  </r>
  <r>
    <x v="11081"/>
    <x v="756"/>
    <x v="12780"/>
    <s v="Canceled by Driver"/>
    <s v="CID207366"/>
    <s v="eBike"/>
    <s v="Yeshwanthpur"/>
    <s v="Langford Town"/>
    <s v="null"/>
    <s v="null"/>
    <s v="null"/>
    <s v="More than permitted people in there"/>
    <s v="null"/>
    <s v="null"/>
    <n v="896"/>
    <s v="null"/>
    <n v="0"/>
    <s v="null"/>
    <s v="null"/>
    <e v="#NAME?"/>
  </r>
  <r>
    <x v="11082"/>
    <x v="892"/>
    <x v="12781"/>
    <s v="Success"/>
    <s v="CID196290"/>
    <s v="Auto"/>
    <s v="Shivajinagar"/>
    <s v="Nagarbhavi"/>
    <n v="63"/>
    <n v="105"/>
    <s v="null"/>
    <s v="null"/>
    <s v="No"/>
    <s v="null"/>
    <n v="283"/>
    <s v="Cash"/>
    <n v="16"/>
    <n v="3.6"/>
    <n v="3.6"/>
    <e v="#NAME?"/>
  </r>
  <r>
    <x v="11083"/>
    <x v="783"/>
    <x v="12782"/>
    <s v="Success"/>
    <s v="CID745954"/>
    <s v="Bike"/>
    <s v="Rajarajeshwari Nagar"/>
    <s v="Richmond Town"/>
    <n v="56"/>
    <n v="80"/>
    <s v="null"/>
    <s v="null"/>
    <s v="No"/>
    <s v="null"/>
    <n v="2695"/>
    <s v="Cash"/>
    <n v="7"/>
    <n v="3.6"/>
    <n v="4.2"/>
    <e v="#NAME?"/>
  </r>
  <r>
    <x v="11084"/>
    <x v="1173"/>
    <x v="12783"/>
    <s v="Driver Not Found"/>
    <s v="CID966180"/>
    <s v="Prime Plus"/>
    <s v="Hennur"/>
    <s v="Kengeri"/>
    <s v="null"/>
    <s v="null"/>
    <s v="null"/>
    <s v="null"/>
    <s v="null"/>
    <s v="null"/>
    <n v="464"/>
    <s v="null"/>
    <n v="0"/>
    <s v="null"/>
    <s v="null"/>
    <e v="#NAME?"/>
  </r>
  <r>
    <x v="11085"/>
    <x v="1195"/>
    <x v="12784"/>
    <s v="Canceled by Driver"/>
    <s v="CID539542"/>
    <s v="eBike"/>
    <s v="Rajajinagar"/>
    <s v="Chamarajpet"/>
    <s v="null"/>
    <s v="null"/>
    <s v="null"/>
    <s v="Personal &amp; Car related issue"/>
    <s v="null"/>
    <s v="null"/>
    <n v="182"/>
    <s v="null"/>
    <n v="0"/>
    <s v="null"/>
    <s v="null"/>
    <e v="#NAME?"/>
  </r>
  <r>
    <x v="11086"/>
    <x v="74"/>
    <x v="12785"/>
    <s v="Success"/>
    <s v="CID997447"/>
    <s v="Prime SUV"/>
    <s v="Richmond Town"/>
    <s v="Ulsoor"/>
    <n v="147"/>
    <n v="140"/>
    <s v="null"/>
    <s v="null"/>
    <s v="No"/>
    <s v="null"/>
    <n v="2786"/>
    <s v="Cash"/>
    <n v="34"/>
    <n v="4.4000000000000004"/>
    <n v="3.2"/>
    <e v="#NAME?"/>
  </r>
  <r>
    <x v="11087"/>
    <x v="51"/>
    <x v="12786"/>
    <s v="Success"/>
    <s v="CID625515"/>
    <s v="Prime SUV"/>
    <s v="HSR Layout"/>
    <s v="Cox Town"/>
    <n v="266"/>
    <n v="75"/>
    <s v="null"/>
    <s v="null"/>
    <s v="Yes"/>
    <s v="Vehicle Breakdown"/>
    <n v="450"/>
    <s v="UPI"/>
    <n v="28"/>
    <n v="5"/>
    <n v="3.9"/>
    <e v="#NAME?"/>
  </r>
  <r>
    <x v="1586"/>
    <x v="965"/>
    <x v="12787"/>
    <s v="Success"/>
    <s v="CID290034"/>
    <s v="Prime Plus"/>
    <s v="Shivajinagar"/>
    <s v="JP Nagar"/>
    <n v="245"/>
    <n v="110"/>
    <s v="null"/>
    <s v="null"/>
    <s v="No"/>
    <s v="null"/>
    <n v="810"/>
    <s v="Cash"/>
    <n v="42"/>
    <n v="3.6"/>
    <n v="3.5"/>
    <e v="#NAME?"/>
  </r>
  <r>
    <x v="6585"/>
    <x v="604"/>
    <x v="12788"/>
    <s v="Success"/>
    <s v="CID941067"/>
    <s v="Prime SUV"/>
    <s v="Yeshwanthpur"/>
    <s v="Padmanabhanagar"/>
    <n v="63"/>
    <n v="40"/>
    <s v="null"/>
    <s v="null"/>
    <s v="No"/>
    <s v="null"/>
    <n v="972"/>
    <s v="Cash"/>
    <n v="24"/>
    <n v="3.5"/>
    <n v="4.0999999999999996"/>
    <e v="#NAME?"/>
  </r>
  <r>
    <x v="11088"/>
    <x v="678"/>
    <x v="12789"/>
    <s v="Success"/>
    <s v="CID884131"/>
    <s v="Bike"/>
    <s v="Koramangala"/>
    <s v="Ulsoor"/>
    <n v="182"/>
    <n v="70"/>
    <s v="null"/>
    <s v="null"/>
    <s v="No"/>
    <s v="null"/>
    <n v="2858"/>
    <s v="UPI"/>
    <n v="40"/>
    <n v="4.5"/>
    <n v="3.5"/>
    <e v="#NAME?"/>
  </r>
  <r>
    <x v="9322"/>
    <x v="104"/>
    <x v="12790"/>
    <s v="Canceled by Customer"/>
    <s v="CID321408"/>
    <s v="Auto"/>
    <s v="Devanahalli"/>
    <s v="Hosur Road"/>
    <s v="null"/>
    <s v="null"/>
    <s v="Driver is not moving towards pickup location"/>
    <s v="null"/>
    <s v="null"/>
    <s v="null"/>
    <n v="171"/>
    <s v="null"/>
    <n v="0"/>
    <s v="null"/>
    <s v="null"/>
    <e v="#NAME?"/>
  </r>
  <r>
    <x v="11089"/>
    <x v="483"/>
    <x v="12791"/>
    <s v="Success"/>
    <s v="CID677889"/>
    <s v="Prime Sedan"/>
    <s v="Hosur Road"/>
    <s v="Rajarajeshwari Nagar"/>
    <n v="112"/>
    <n v="30"/>
    <s v="null"/>
    <s v="null"/>
    <s v="No"/>
    <s v="null"/>
    <n v="120"/>
    <s v="Cash"/>
    <n v="12"/>
    <n v="3.3"/>
    <n v="3.9"/>
    <e v="#NAME?"/>
  </r>
  <r>
    <x v="11090"/>
    <x v="1315"/>
    <x v="12792"/>
    <s v="Success"/>
    <s v="CID634855"/>
    <s v="Bike"/>
    <s v="Indiranagar"/>
    <s v="Koramangala"/>
    <n v="308"/>
    <n v="50"/>
    <s v="null"/>
    <s v="null"/>
    <s v="No"/>
    <s v="null"/>
    <n v="628"/>
    <s v="Cash"/>
    <n v="14"/>
    <n v="5"/>
    <n v="4.9000000000000004"/>
    <e v="#NAME?"/>
  </r>
  <r>
    <x v="11091"/>
    <x v="304"/>
    <x v="12793"/>
    <s v="Success"/>
    <s v="CID651243"/>
    <s v="Prime Plus"/>
    <s v="Hosur Road"/>
    <s v="Chickpet"/>
    <n v="147"/>
    <n v="45"/>
    <s v="null"/>
    <s v="null"/>
    <s v="No"/>
    <s v="null"/>
    <n v="199"/>
    <s v="Cash"/>
    <n v="23"/>
    <n v="4.0999999999999996"/>
    <n v="4.0999999999999996"/>
    <e v="#NAME?"/>
  </r>
  <r>
    <x v="11092"/>
    <x v="51"/>
    <x v="12794"/>
    <s v="Success"/>
    <s v="CID647344"/>
    <s v="Bike"/>
    <s v="Kammanahalli"/>
    <s v="Indiranagar"/>
    <n v="175"/>
    <n v="90"/>
    <s v="null"/>
    <s v="null"/>
    <s v="No"/>
    <s v="null"/>
    <n v="449"/>
    <s v="UPI"/>
    <n v="14"/>
    <n v="4.9000000000000004"/>
    <n v="3.3"/>
    <e v="#NAME?"/>
  </r>
  <r>
    <x v="11093"/>
    <x v="15"/>
    <x v="12795"/>
    <s v="Success"/>
    <s v="CID275063"/>
    <s v="Auto"/>
    <s v="Koramangala"/>
    <s v="Shantinagar"/>
    <n v="91"/>
    <n v="130"/>
    <s v="null"/>
    <s v="null"/>
    <s v="No"/>
    <s v="null"/>
    <n v="148"/>
    <s v="Cash"/>
    <n v="17"/>
    <n v="3.2"/>
    <n v="4.5999999999999996"/>
    <e v="#NAME?"/>
  </r>
  <r>
    <x v="11094"/>
    <x v="120"/>
    <x v="12796"/>
    <s v="Success"/>
    <s v="CID245661"/>
    <s v="Prime SUV"/>
    <s v="Kammanahalli"/>
    <s v="RT Nagar"/>
    <n v="196"/>
    <n v="60"/>
    <s v="null"/>
    <s v="null"/>
    <s v="No"/>
    <s v="null"/>
    <n v="365"/>
    <s v="UPI"/>
    <n v="17"/>
    <n v="4.5"/>
    <n v="4.0999999999999996"/>
    <e v="#NAME?"/>
  </r>
  <r>
    <x v="11095"/>
    <x v="855"/>
    <x v="12797"/>
    <s v="Success"/>
    <s v="CID111430"/>
    <s v="Auto"/>
    <s v="Shantinagar"/>
    <s v="HSR Layout"/>
    <n v="112"/>
    <n v="55"/>
    <s v="null"/>
    <s v="null"/>
    <s v="No"/>
    <s v="null"/>
    <n v="334"/>
    <s v="UPI"/>
    <n v="15"/>
    <n v="4.4000000000000004"/>
    <n v="3.8"/>
    <e v="#NAME?"/>
  </r>
  <r>
    <x v="11096"/>
    <x v="1266"/>
    <x v="12798"/>
    <s v="Success"/>
    <s v="CID671833"/>
    <s v="Prime SUV"/>
    <s v="HSR Layout"/>
    <s v="Kadugodi"/>
    <n v="189"/>
    <n v="80"/>
    <s v="null"/>
    <s v="null"/>
    <s v="No"/>
    <s v="null"/>
    <n v="505"/>
    <s v="Cash"/>
    <n v="14"/>
    <n v="3.4"/>
    <n v="3"/>
    <e v="#NAME?"/>
  </r>
  <r>
    <x v="11097"/>
    <x v="217"/>
    <x v="12799"/>
    <s v="Success"/>
    <s v="CID384881"/>
    <s v="Prime Sedan"/>
    <s v="Devanahalli"/>
    <s v="Rajarajeshwari Nagar"/>
    <n v="273"/>
    <n v="105"/>
    <s v="null"/>
    <s v="null"/>
    <s v="No"/>
    <s v="null"/>
    <n v="788"/>
    <s v="UPI"/>
    <n v="4"/>
    <n v="3.5"/>
    <n v="3.9"/>
    <e v="#NAME?"/>
  </r>
  <r>
    <x v="11098"/>
    <x v="303"/>
    <x v="12800"/>
    <s v="Canceled by Customer"/>
    <s v="CID918307"/>
    <s v="eBike"/>
    <s v="Padmanabhanagar"/>
    <s v="Ramamurthy Nagar"/>
    <s v="null"/>
    <s v="null"/>
    <s v="Change of plans"/>
    <s v="null"/>
    <s v="null"/>
    <s v="null"/>
    <n v="208"/>
    <s v="null"/>
    <n v="0"/>
    <s v="null"/>
    <s v="null"/>
    <e v="#NAME?"/>
  </r>
  <r>
    <x v="11099"/>
    <x v="1405"/>
    <x v="12801"/>
    <s v="Success"/>
    <s v="CID740319"/>
    <s v="Prime SUV"/>
    <s v="Padmanabhanagar"/>
    <s v="Tumkur Road"/>
    <n v="140"/>
    <n v="75"/>
    <s v="null"/>
    <s v="null"/>
    <s v="No"/>
    <s v="null"/>
    <n v="2513"/>
    <s v="UPI"/>
    <n v="16"/>
    <n v="3.6"/>
    <n v="3.9"/>
    <e v="#NAME?"/>
  </r>
  <r>
    <x v="10507"/>
    <x v="586"/>
    <x v="12802"/>
    <s v="Canceled by Customer"/>
    <s v="CID976550"/>
    <s v="eBike"/>
    <s v="Bellandur"/>
    <s v="Magadi Road"/>
    <s v="null"/>
    <s v="null"/>
    <s v="Driver asked to cancel"/>
    <s v="null"/>
    <s v="null"/>
    <s v="null"/>
    <n v="261"/>
    <s v="null"/>
    <n v="0"/>
    <s v="null"/>
    <s v="null"/>
    <e v="#NAME?"/>
  </r>
  <r>
    <x v="11100"/>
    <x v="666"/>
    <x v="12803"/>
    <s v="Canceled by Customer"/>
    <s v="CID441396"/>
    <s v="Prime Sedan"/>
    <s v="RT Nagar"/>
    <s v="Electronic City"/>
    <s v="null"/>
    <s v="null"/>
    <s v="Driver asked to cancel"/>
    <s v="null"/>
    <s v="null"/>
    <s v="null"/>
    <n v="477"/>
    <s v="null"/>
    <n v="0"/>
    <s v="null"/>
    <s v="null"/>
    <e v="#NAME?"/>
  </r>
  <r>
    <x v="11101"/>
    <x v="194"/>
    <x v="12804"/>
    <s v="Success"/>
    <s v="CID940408"/>
    <s v="Prime SUV"/>
    <s v="Malleshwaram"/>
    <s v="Whitefield"/>
    <n v="259"/>
    <n v="40"/>
    <s v="null"/>
    <s v="null"/>
    <s v="No"/>
    <s v="null"/>
    <n v="2320"/>
    <s v="Cash"/>
    <n v="45"/>
    <n v="3"/>
    <n v="3.4"/>
    <e v="#NAME?"/>
  </r>
  <r>
    <x v="11102"/>
    <x v="945"/>
    <x v="12805"/>
    <s v="Canceled by Driver"/>
    <s v="CID107478"/>
    <s v="eBike"/>
    <s v="Hebbal"/>
    <s v="Hennur"/>
    <s v="null"/>
    <s v="null"/>
    <s v="null"/>
    <s v="Personal &amp; Car related issue"/>
    <s v="null"/>
    <s v="null"/>
    <n v="361"/>
    <s v="null"/>
    <n v="0"/>
    <s v="null"/>
    <s v="null"/>
    <e v="#NAME?"/>
  </r>
  <r>
    <x v="11103"/>
    <x v="1097"/>
    <x v="12806"/>
    <s v="Success"/>
    <s v="CID654376"/>
    <s v="eBike"/>
    <s v="HSR Layout"/>
    <s v="Ulsoor"/>
    <n v="161"/>
    <n v="40"/>
    <s v="null"/>
    <s v="null"/>
    <s v="No"/>
    <s v="null"/>
    <n v="558"/>
    <s v="Cash"/>
    <n v="7"/>
    <n v="3.3"/>
    <n v="3.8"/>
    <e v="#NAME?"/>
  </r>
  <r>
    <x v="11104"/>
    <x v="641"/>
    <x v="12807"/>
    <s v="Driver Not Found"/>
    <s v="CID621942"/>
    <s v="Auto"/>
    <s v="Banashankari"/>
    <s v="Sahakar Nagar"/>
    <s v="null"/>
    <s v="null"/>
    <s v="null"/>
    <s v="null"/>
    <s v="null"/>
    <s v="null"/>
    <n v="709"/>
    <s v="null"/>
    <n v="0"/>
    <s v="null"/>
    <s v="null"/>
    <e v="#NAME?"/>
  </r>
  <r>
    <x v="11105"/>
    <x v="1091"/>
    <x v="12808"/>
    <s v="Success"/>
    <s v="CID900089"/>
    <s v="Bike"/>
    <s v="Whitefield"/>
    <s v="Kammanahalli"/>
    <n v="175"/>
    <n v="85"/>
    <s v="null"/>
    <s v="null"/>
    <s v="No"/>
    <s v="null"/>
    <n v="851"/>
    <s v="Cash"/>
    <n v="25"/>
    <n v="4.4000000000000004"/>
    <n v="3.2"/>
    <e v="#NAME?"/>
  </r>
  <r>
    <x v="11106"/>
    <x v="86"/>
    <x v="12809"/>
    <s v="Success"/>
    <s v="CID339504"/>
    <s v="eBike"/>
    <s v="Sarjapur Road"/>
    <s v="MG Road"/>
    <n v="168"/>
    <n v="55"/>
    <s v="null"/>
    <s v="null"/>
    <s v="No"/>
    <s v="null"/>
    <n v="625"/>
    <s v="UPI"/>
    <n v="5"/>
    <n v="5"/>
    <n v="3.5"/>
    <e v="#NAME?"/>
  </r>
  <r>
    <x v="5536"/>
    <x v="1009"/>
    <x v="12810"/>
    <s v="Success"/>
    <s v="CID957752"/>
    <s v="Auto"/>
    <s v="Kadugodi"/>
    <s v="Varthur"/>
    <n v="63"/>
    <n v="40"/>
    <s v="null"/>
    <s v="null"/>
    <s v="No"/>
    <s v="null"/>
    <n v="449"/>
    <s v="Cash"/>
    <n v="17"/>
    <n v="4.5"/>
    <n v="3.3"/>
    <e v="#NAME?"/>
  </r>
  <r>
    <x v="7307"/>
    <x v="466"/>
    <x v="12811"/>
    <s v="Success"/>
    <s v="CID326682"/>
    <s v="Auto"/>
    <s v="Chamarajpet"/>
    <s v="Shivajinagar"/>
    <n v="182"/>
    <n v="40"/>
    <s v="null"/>
    <s v="null"/>
    <s v="No"/>
    <s v="null"/>
    <n v="910"/>
    <s v="Debit Card"/>
    <n v="4"/>
    <n v="4.5"/>
    <n v="4"/>
    <e v="#NAME?"/>
  </r>
  <r>
    <x v="11107"/>
    <x v="891"/>
    <x v="12812"/>
    <s v="Success"/>
    <s v="CID937717"/>
    <s v="Mini"/>
    <s v="Marathahalli"/>
    <s v="Yelahanka"/>
    <n v="231"/>
    <n v="80"/>
    <s v="null"/>
    <s v="null"/>
    <s v="No"/>
    <s v="null"/>
    <n v="678"/>
    <s v="UPI"/>
    <n v="15"/>
    <n v="4.3"/>
    <n v="3.9"/>
    <e v="#NAME?"/>
  </r>
  <r>
    <x v="10864"/>
    <x v="871"/>
    <x v="12813"/>
    <s v="Success"/>
    <s v="CID657589"/>
    <s v="Auto"/>
    <s v="Kammanahalli"/>
    <s v="Nagarbhavi"/>
    <n v="238"/>
    <n v="85"/>
    <s v="null"/>
    <s v="null"/>
    <s v="No"/>
    <s v="null"/>
    <n v="486"/>
    <s v="UPI"/>
    <n v="2"/>
    <n v="4.7"/>
    <n v="3.9"/>
    <e v="#NAME?"/>
  </r>
  <r>
    <x v="5443"/>
    <x v="1271"/>
    <x v="12814"/>
    <s v="Success"/>
    <s v="CID850098"/>
    <s v="Prime Sedan"/>
    <s v="Padmanabhanagar"/>
    <s v="Electronic City"/>
    <n v="133"/>
    <n v="105"/>
    <s v="null"/>
    <s v="null"/>
    <s v="No"/>
    <s v="null"/>
    <n v="217"/>
    <s v="Cash"/>
    <n v="39"/>
    <n v="4.4000000000000004"/>
    <n v="3.8"/>
    <e v="#NAME?"/>
  </r>
  <r>
    <x v="11108"/>
    <x v="583"/>
    <x v="12815"/>
    <s v="Success"/>
    <s v="CID945716"/>
    <s v="Prime Sedan"/>
    <s v="Kengeri"/>
    <s v="Bellandur"/>
    <n v="189"/>
    <n v="120"/>
    <s v="null"/>
    <s v="null"/>
    <s v="No"/>
    <s v="null"/>
    <n v="449"/>
    <s v="Cash"/>
    <n v="33"/>
    <n v="3.5"/>
    <n v="4.5999999999999996"/>
    <e v="#NAME?"/>
  </r>
  <r>
    <x v="11109"/>
    <x v="519"/>
    <x v="12816"/>
    <s v="Success"/>
    <s v="CID795029"/>
    <s v="Prime SUV"/>
    <s v="Shantinagar"/>
    <s v="Marathahalli"/>
    <n v="77"/>
    <n v="25"/>
    <s v="null"/>
    <s v="null"/>
    <s v="No"/>
    <s v="null"/>
    <n v="791"/>
    <s v="UPI"/>
    <n v="24"/>
    <n v="3.3"/>
    <n v="3.2"/>
    <e v="#NAME?"/>
  </r>
  <r>
    <x v="11110"/>
    <x v="1336"/>
    <x v="12817"/>
    <s v="Success"/>
    <s v="CID540794"/>
    <s v="Prime Sedan"/>
    <s v="Jayanagar"/>
    <s v="RT Nagar"/>
    <n v="182"/>
    <n v="70"/>
    <s v="null"/>
    <s v="null"/>
    <s v="Yes"/>
    <s v="Vehicle Breakdown"/>
    <n v="218"/>
    <s v="UPI"/>
    <n v="20"/>
    <n v="4.2"/>
    <n v="3.4"/>
    <e v="#NAME?"/>
  </r>
  <r>
    <x v="11111"/>
    <x v="1289"/>
    <x v="12818"/>
    <s v="Canceled by Customer"/>
    <s v="CID795152"/>
    <s v="eBike"/>
    <s v="KR Puram"/>
    <s v="Whitefield"/>
    <s v="null"/>
    <s v="null"/>
    <s v="AC is Not working"/>
    <s v="null"/>
    <s v="null"/>
    <s v="null"/>
    <n v="787"/>
    <s v="null"/>
    <n v="0"/>
    <s v="null"/>
    <s v="null"/>
    <e v="#NAME?"/>
  </r>
  <r>
    <x v="11112"/>
    <x v="292"/>
    <x v="12819"/>
    <s v="Success"/>
    <s v="CID255752"/>
    <s v="Prime Sedan"/>
    <s v="Vijayanagar"/>
    <s v="Rajarajeshwari Nagar"/>
    <n v="84"/>
    <n v="70"/>
    <s v="null"/>
    <s v="null"/>
    <s v="Yes"/>
    <s v="Customer Demand"/>
    <n v="173"/>
    <s v="Cash"/>
    <n v="47"/>
    <n v="3.1"/>
    <n v="4.4000000000000004"/>
    <e v="#NAME?"/>
  </r>
  <r>
    <x v="11113"/>
    <x v="790"/>
    <x v="12820"/>
    <s v="Success"/>
    <s v="CID517876"/>
    <s v="Bike"/>
    <s v="Langford Town"/>
    <s v="Kammanahalli"/>
    <n v="154"/>
    <n v="145"/>
    <s v="null"/>
    <s v="null"/>
    <s v="No"/>
    <s v="null"/>
    <n v="245"/>
    <s v="Cash"/>
    <n v="5"/>
    <n v="3.9"/>
    <n v="3.9"/>
    <e v="#NAME?"/>
  </r>
  <r>
    <x v="3663"/>
    <x v="1071"/>
    <x v="12821"/>
    <s v="Success"/>
    <s v="CID216885"/>
    <s v="Mini"/>
    <s v="Banashankari"/>
    <s v="Shantinagar"/>
    <n v="210"/>
    <n v="45"/>
    <s v="null"/>
    <s v="null"/>
    <s v="No"/>
    <s v="null"/>
    <n v="820"/>
    <s v="UPI"/>
    <n v="26"/>
    <n v="4"/>
    <n v="4.5"/>
    <e v="#NAME?"/>
  </r>
  <r>
    <x v="11114"/>
    <x v="30"/>
    <x v="12822"/>
    <s v="Canceled by Customer"/>
    <s v="CID570068"/>
    <s v="Prime Sedan"/>
    <s v="Bannerghatta Road"/>
    <s v="Sarjapur Road"/>
    <s v="null"/>
    <s v="null"/>
    <s v="Driver is not moving towards pickup location"/>
    <s v="null"/>
    <s v="null"/>
    <s v="null"/>
    <n v="696"/>
    <s v="null"/>
    <n v="0"/>
    <s v="null"/>
    <s v="null"/>
    <e v="#NAME?"/>
  </r>
  <r>
    <x v="11115"/>
    <x v="1294"/>
    <x v="12823"/>
    <s v="Success"/>
    <s v="CID461808"/>
    <s v="Prime Sedan"/>
    <s v="Ramamurthy Nagar"/>
    <s v="Peenya"/>
    <n v="252"/>
    <n v="85"/>
    <s v="null"/>
    <s v="null"/>
    <s v="No"/>
    <s v="null"/>
    <n v="271"/>
    <s v="UPI"/>
    <n v="25"/>
    <n v="3.2"/>
    <n v="4.9000000000000004"/>
    <e v="#NAME?"/>
  </r>
  <r>
    <x v="6867"/>
    <x v="1373"/>
    <x v="12824"/>
    <s v="Canceled by Driver"/>
    <s v="CID325428"/>
    <s v="eBike"/>
    <s v="Bellandur"/>
    <s v="Chickpet"/>
    <s v="null"/>
    <s v="null"/>
    <s v="null"/>
    <s v="Customer was coughing/sick"/>
    <s v="null"/>
    <s v="null"/>
    <n v="941"/>
    <s v="null"/>
    <n v="0"/>
    <s v="null"/>
    <s v="null"/>
    <e v="#NAME?"/>
  </r>
  <r>
    <x v="11116"/>
    <x v="1296"/>
    <x v="12825"/>
    <s v="Success"/>
    <s v="CID357213"/>
    <s v="Prime SUV"/>
    <s v="Banashankari"/>
    <s v="Banashankari"/>
    <n v="119"/>
    <n v="115"/>
    <s v="null"/>
    <s v="null"/>
    <s v="No"/>
    <s v="null"/>
    <n v="304"/>
    <s v="Cash"/>
    <n v="43"/>
    <n v="3.7"/>
    <n v="3.7"/>
    <e v="#NAME?"/>
  </r>
  <r>
    <x v="405"/>
    <x v="351"/>
    <x v="12826"/>
    <s v="Success"/>
    <s v="CID613650"/>
    <s v="Auto"/>
    <s v="Langford Town"/>
    <s v="Jayanagar"/>
    <n v="287"/>
    <n v="25"/>
    <s v="null"/>
    <s v="null"/>
    <s v="No"/>
    <s v="null"/>
    <n v="130"/>
    <s v="UPI"/>
    <n v="9"/>
    <n v="3.4"/>
    <n v="4.7"/>
    <e v="#NAME?"/>
  </r>
  <r>
    <x v="11117"/>
    <x v="1378"/>
    <x v="12827"/>
    <s v="Success"/>
    <s v="CID154006"/>
    <s v="eBike"/>
    <s v="KR Puram"/>
    <s v="Mysore Road"/>
    <n v="273"/>
    <n v="30"/>
    <s v="null"/>
    <s v="null"/>
    <s v="No"/>
    <s v="null"/>
    <n v="417"/>
    <s v="Cash"/>
    <n v="20"/>
    <n v="3.9"/>
    <n v="3.7"/>
    <e v="#NAME?"/>
  </r>
  <r>
    <x v="11118"/>
    <x v="1331"/>
    <x v="12828"/>
    <s v="Success"/>
    <s v="CID131241"/>
    <s v="Mini"/>
    <s v="Magadi Road"/>
    <s v="Marathahalli"/>
    <n v="245"/>
    <n v="40"/>
    <s v="null"/>
    <s v="null"/>
    <s v="No"/>
    <s v="null"/>
    <n v="211"/>
    <s v="Cash"/>
    <n v="18"/>
    <n v="4.4000000000000004"/>
    <n v="3"/>
    <e v="#NAME?"/>
  </r>
  <r>
    <x v="1765"/>
    <x v="1019"/>
    <x v="12829"/>
    <s v="Success"/>
    <s v="CID936993"/>
    <s v="Bike"/>
    <s v="Langford Town"/>
    <s v="Electronic City"/>
    <n v="175"/>
    <n v="40"/>
    <s v="null"/>
    <s v="null"/>
    <s v="No"/>
    <s v="null"/>
    <n v="241"/>
    <s v="UPI"/>
    <n v="25"/>
    <n v="4.9000000000000004"/>
    <n v="4.7"/>
    <e v="#NAME?"/>
  </r>
  <r>
    <x v="5489"/>
    <x v="1315"/>
    <x v="12830"/>
    <s v="Success"/>
    <s v="CID769149"/>
    <s v="Prime SUV"/>
    <s v="Sahakar Nagar"/>
    <s v="Yelahanka"/>
    <n v="203"/>
    <n v="115"/>
    <s v="null"/>
    <s v="null"/>
    <s v="No"/>
    <s v="null"/>
    <n v="210"/>
    <s v="UPI"/>
    <n v="46"/>
    <n v="4.9000000000000004"/>
    <n v="4.9000000000000004"/>
    <e v="#NAME?"/>
  </r>
  <r>
    <x v="11119"/>
    <x v="1333"/>
    <x v="12831"/>
    <s v="Canceled by Customer"/>
    <s v="CID245835"/>
    <s v="Bike"/>
    <s v="Kadugodi"/>
    <s v="Padmanabhanagar"/>
    <s v="null"/>
    <s v="null"/>
    <s v="Wrong Address"/>
    <s v="null"/>
    <s v="null"/>
    <s v="null"/>
    <n v="365"/>
    <s v="null"/>
    <n v="0"/>
    <s v="null"/>
    <s v="null"/>
    <e v="#NAME?"/>
  </r>
  <r>
    <x v="11120"/>
    <x v="547"/>
    <x v="12832"/>
    <s v="Canceled by Driver"/>
    <s v="CID409709"/>
    <s v="Prime Sedan"/>
    <s v="Vijayanagar"/>
    <s v="Electronic City"/>
    <s v="null"/>
    <s v="null"/>
    <s v="null"/>
    <s v="More than permitted people in there"/>
    <s v="null"/>
    <s v="null"/>
    <n v="124"/>
    <s v="null"/>
    <n v="0"/>
    <s v="null"/>
    <s v="null"/>
    <e v="#NAME?"/>
  </r>
  <r>
    <x v="11121"/>
    <x v="1206"/>
    <x v="12833"/>
    <s v="Canceled by Customer"/>
    <s v="CID934177"/>
    <s v="Prime SUV"/>
    <s v="RT Nagar"/>
    <s v="Cox Town"/>
    <s v="null"/>
    <s v="null"/>
    <s v="Change of plans"/>
    <s v="null"/>
    <s v="null"/>
    <s v="null"/>
    <n v="320"/>
    <s v="null"/>
    <n v="0"/>
    <s v="null"/>
    <s v="null"/>
    <e v="#NAME?"/>
  </r>
  <r>
    <x v="2190"/>
    <x v="1142"/>
    <x v="12834"/>
    <s v="Success"/>
    <s v="CID678999"/>
    <s v="Prime SUV"/>
    <s v="Varthur"/>
    <s v="Chamarajpet"/>
    <n v="245"/>
    <n v="135"/>
    <s v="null"/>
    <s v="null"/>
    <s v="No"/>
    <s v="null"/>
    <n v="330"/>
    <s v="Cash"/>
    <n v="21"/>
    <n v="4.8"/>
    <n v="4.8"/>
    <e v="#NAME?"/>
  </r>
  <r>
    <x v="11122"/>
    <x v="489"/>
    <x v="12835"/>
    <s v="Success"/>
    <s v="CID547579"/>
    <s v="Prime Plus"/>
    <s v="Langford Town"/>
    <s v="JP Nagar"/>
    <n v="119"/>
    <n v="75"/>
    <s v="null"/>
    <s v="null"/>
    <s v="No"/>
    <s v="null"/>
    <n v="470"/>
    <s v="Cash"/>
    <n v="29"/>
    <n v="4.3"/>
    <n v="4.8"/>
    <e v="#NAME?"/>
  </r>
  <r>
    <x v="5421"/>
    <x v="238"/>
    <x v="12836"/>
    <s v="Success"/>
    <s v="CID738953"/>
    <s v="Mini"/>
    <s v="JP Nagar"/>
    <s v="Mysore Road"/>
    <n v="56"/>
    <n v="135"/>
    <s v="null"/>
    <s v="null"/>
    <s v="No"/>
    <s v="null"/>
    <n v="948"/>
    <s v="UPI"/>
    <n v="19"/>
    <n v="3.3"/>
    <n v="4.4000000000000004"/>
    <e v="#NAME?"/>
  </r>
  <r>
    <x v="11123"/>
    <x v="244"/>
    <x v="12837"/>
    <s v="Success"/>
    <s v="CID805890"/>
    <s v="Prime Plus"/>
    <s v="Banashankari"/>
    <s v="Kammanahalli"/>
    <n v="238"/>
    <n v="125"/>
    <s v="null"/>
    <s v="null"/>
    <s v="No"/>
    <s v="null"/>
    <n v="147"/>
    <s v="Cash"/>
    <n v="44"/>
    <n v="3.2"/>
    <n v="4.5999999999999996"/>
    <e v="#NAME?"/>
  </r>
  <r>
    <x v="107"/>
    <x v="103"/>
    <x v="12838"/>
    <s v="Success"/>
    <s v="CID509479"/>
    <s v="Auto"/>
    <s v="Sahakar Nagar"/>
    <s v="Majestic"/>
    <n v="280"/>
    <n v="135"/>
    <s v="null"/>
    <s v="null"/>
    <s v="No"/>
    <s v="null"/>
    <n v="374"/>
    <s v="Cash"/>
    <n v="19"/>
    <n v="4.5"/>
    <n v="4.5"/>
    <e v="#NAME?"/>
  </r>
  <r>
    <x v="8860"/>
    <x v="703"/>
    <x v="12839"/>
    <s v="Success"/>
    <s v="CID540301"/>
    <s v="Bike"/>
    <s v="Jayanagar"/>
    <s v="Rajajinagar"/>
    <n v="154"/>
    <n v="40"/>
    <s v="null"/>
    <s v="null"/>
    <s v="No"/>
    <s v="null"/>
    <n v="204"/>
    <s v="Cash"/>
    <n v="1"/>
    <n v="3.6"/>
    <n v="4.9000000000000004"/>
    <e v="#NAME?"/>
  </r>
  <r>
    <x v="11124"/>
    <x v="177"/>
    <x v="12840"/>
    <s v="Driver Not Found"/>
    <s v="CID201528"/>
    <s v="Auto"/>
    <s v="Shantinagar"/>
    <s v="Banashankari"/>
    <s v="null"/>
    <s v="null"/>
    <s v="null"/>
    <s v="null"/>
    <s v="null"/>
    <s v="null"/>
    <n v="447"/>
    <s v="null"/>
    <n v="0"/>
    <s v="null"/>
    <s v="null"/>
    <e v="#NAME?"/>
  </r>
  <r>
    <x v="11125"/>
    <x v="214"/>
    <x v="12841"/>
    <s v="Success"/>
    <s v="CID286683"/>
    <s v="Mini"/>
    <s v="Hennur"/>
    <s v="Whitefield"/>
    <n v="105"/>
    <n v="25"/>
    <s v="null"/>
    <s v="null"/>
    <s v="No"/>
    <s v="null"/>
    <n v="477"/>
    <s v="UPI"/>
    <n v="45"/>
    <n v="3.8"/>
    <n v="3.6"/>
    <e v="#NAME?"/>
  </r>
  <r>
    <x v="6561"/>
    <x v="1049"/>
    <x v="12842"/>
    <s v="Success"/>
    <s v="CID644649"/>
    <s v="Prime Plus"/>
    <s v="Ramamurthy Nagar"/>
    <s v="RT Nagar"/>
    <n v="126"/>
    <n v="60"/>
    <s v="null"/>
    <s v="null"/>
    <s v="No"/>
    <s v="null"/>
    <n v="2054"/>
    <s v="UPI"/>
    <n v="11"/>
    <n v="4.3"/>
    <n v="3.8"/>
    <e v="#NAME?"/>
  </r>
  <r>
    <x v="11126"/>
    <x v="777"/>
    <x v="12843"/>
    <s v="Success"/>
    <s v="CID122595"/>
    <s v="Auto"/>
    <s v="Langford Town"/>
    <s v="Whitefield"/>
    <n v="98"/>
    <n v="40"/>
    <s v="null"/>
    <s v="null"/>
    <s v="No"/>
    <s v="null"/>
    <n v="622"/>
    <s v="Cash"/>
    <n v="5"/>
    <n v="4.3"/>
    <n v="3.5"/>
    <e v="#NAME?"/>
  </r>
  <r>
    <x v="11127"/>
    <x v="1307"/>
    <x v="12844"/>
    <s v="Canceled by Driver"/>
    <s v="CID217933"/>
    <s v="Mini"/>
    <s v="Hennur"/>
    <s v="Kengeri"/>
    <s v="null"/>
    <s v="null"/>
    <s v="null"/>
    <s v="Customer was coughing/sick"/>
    <s v="null"/>
    <s v="null"/>
    <n v="432"/>
    <s v="null"/>
    <n v="0"/>
    <s v="null"/>
    <s v="null"/>
    <e v="#NAME?"/>
  </r>
  <r>
    <x v="944"/>
    <x v="681"/>
    <x v="12845"/>
    <s v="Success"/>
    <s v="CID854235"/>
    <s v="Prime Plus"/>
    <s v="JP Nagar"/>
    <s v="Jayanagar"/>
    <n v="91"/>
    <n v="105"/>
    <s v="null"/>
    <s v="null"/>
    <s v="Yes"/>
    <s v="Other Issue"/>
    <n v="151"/>
    <s v="Cash"/>
    <n v="43"/>
    <n v="3.9"/>
    <n v="3.6"/>
    <e v="#NAME?"/>
  </r>
  <r>
    <x v="11128"/>
    <x v="1154"/>
    <x v="12846"/>
    <s v="Canceled by Driver"/>
    <s v="CID345629"/>
    <s v="Prime Plus"/>
    <s v="Padmanabhanagar"/>
    <s v="Sarjapur Road"/>
    <s v="null"/>
    <s v="null"/>
    <s v="null"/>
    <s v="Customer related issue"/>
    <s v="null"/>
    <s v="null"/>
    <n v="405"/>
    <s v="null"/>
    <n v="0"/>
    <s v="null"/>
    <s v="null"/>
    <e v="#NAME?"/>
  </r>
  <r>
    <x v="11129"/>
    <x v="809"/>
    <x v="12847"/>
    <s v="Success"/>
    <s v="CID127634"/>
    <s v="Prime Plus"/>
    <s v="Mysore Road"/>
    <s v="Shantinagar"/>
    <n v="252"/>
    <n v="75"/>
    <s v="null"/>
    <s v="null"/>
    <s v="No"/>
    <s v="null"/>
    <n v="298"/>
    <s v="UPI"/>
    <n v="19"/>
    <n v="3.3"/>
    <n v="4.5"/>
    <e v="#NAME?"/>
  </r>
  <r>
    <x v="11130"/>
    <x v="381"/>
    <x v="12848"/>
    <s v="Success"/>
    <s v="CID862749"/>
    <s v="Bike"/>
    <s v="Whitefield"/>
    <s v="Electronic City"/>
    <n v="301"/>
    <n v="140"/>
    <s v="null"/>
    <s v="null"/>
    <s v="No"/>
    <s v="null"/>
    <n v="422"/>
    <s v="Cash"/>
    <n v="40"/>
    <n v="4.9000000000000004"/>
    <n v="4.5"/>
    <e v="#NAME?"/>
  </r>
  <r>
    <x v="8004"/>
    <x v="396"/>
    <x v="12849"/>
    <s v="Success"/>
    <s v="CID291183"/>
    <s v="Prime Sedan"/>
    <s v="Peenya"/>
    <s v="Padmanabhanagar"/>
    <n v="49"/>
    <n v="70"/>
    <s v="null"/>
    <s v="null"/>
    <s v="No"/>
    <s v="null"/>
    <n v="267"/>
    <s v="Cash"/>
    <n v="36"/>
    <n v="4.4000000000000004"/>
    <n v="4.5999999999999996"/>
    <e v="#NAME?"/>
  </r>
  <r>
    <x v="11131"/>
    <x v="210"/>
    <x v="12850"/>
    <s v="Canceled by Driver"/>
    <s v="CID300735"/>
    <s v="Prime Plus"/>
    <s v="Basavanagudi"/>
    <s v="Majestic"/>
    <s v="null"/>
    <s v="null"/>
    <s v="null"/>
    <s v="Customer was coughing/sick"/>
    <s v="null"/>
    <s v="null"/>
    <n v="607"/>
    <s v="null"/>
    <n v="0"/>
    <s v="null"/>
    <s v="null"/>
    <e v="#NAME?"/>
  </r>
  <r>
    <x v="11132"/>
    <x v="1376"/>
    <x v="12851"/>
    <s v="Success"/>
    <s v="CID607433"/>
    <s v="Prime SUV"/>
    <s v="Majestic"/>
    <s v="MG Road"/>
    <n v="98"/>
    <n v="85"/>
    <s v="null"/>
    <s v="null"/>
    <s v="No"/>
    <s v="null"/>
    <n v="269"/>
    <s v="UPI"/>
    <n v="34"/>
    <n v="3.1"/>
    <n v="4.5999999999999996"/>
    <e v="#NAME?"/>
  </r>
  <r>
    <x v="10527"/>
    <x v="591"/>
    <x v="12852"/>
    <s v="Driver Not Found"/>
    <s v="CID201804"/>
    <s v="Mini"/>
    <s v="Tumkur Road"/>
    <s v="Chamarajpet"/>
    <s v="null"/>
    <s v="null"/>
    <s v="null"/>
    <s v="null"/>
    <s v="null"/>
    <s v="null"/>
    <n v="435"/>
    <s v="null"/>
    <n v="0"/>
    <s v="null"/>
    <s v="null"/>
    <e v="#NAME?"/>
  </r>
  <r>
    <x v="8978"/>
    <x v="138"/>
    <x v="12853"/>
    <s v="Success"/>
    <s v="CID757204"/>
    <s v="Prime Sedan"/>
    <s v="Mysore Road"/>
    <s v="HSR Layout"/>
    <n v="112"/>
    <n v="85"/>
    <s v="null"/>
    <s v="null"/>
    <s v="No"/>
    <s v="null"/>
    <n v="440"/>
    <s v="Cash"/>
    <n v="26"/>
    <n v="4.0999999999999996"/>
    <n v="4.8"/>
    <e v="#NAME?"/>
  </r>
  <r>
    <x v="11133"/>
    <x v="1223"/>
    <x v="12854"/>
    <s v="Success"/>
    <s v="CID772179"/>
    <s v="Prime Sedan"/>
    <s v="Sahakar Nagar"/>
    <s v="Tumkur Road"/>
    <n v="266"/>
    <n v="105"/>
    <s v="null"/>
    <s v="null"/>
    <s v="No"/>
    <s v="null"/>
    <n v="211"/>
    <s v="UPI"/>
    <n v="44"/>
    <n v="3.7"/>
    <n v="3.2"/>
    <e v="#NAME?"/>
  </r>
  <r>
    <x v="11134"/>
    <x v="466"/>
    <x v="12855"/>
    <s v="Driver Not Found"/>
    <s v="CID824622"/>
    <s v="eBike"/>
    <s v="KR Puram"/>
    <s v="Sarjapur Road"/>
    <s v="null"/>
    <s v="null"/>
    <s v="null"/>
    <s v="null"/>
    <s v="null"/>
    <s v="null"/>
    <n v="1709"/>
    <s v="null"/>
    <n v="0"/>
    <s v="null"/>
    <s v="null"/>
    <e v="#NAME?"/>
  </r>
  <r>
    <x v="11135"/>
    <x v="262"/>
    <x v="12856"/>
    <s v="Success"/>
    <s v="CID868618"/>
    <s v="Mini"/>
    <s v="Malleshwaram"/>
    <s v="Bannerghatta Road"/>
    <n v="133"/>
    <n v="95"/>
    <s v="null"/>
    <s v="null"/>
    <s v="No"/>
    <s v="null"/>
    <n v="484"/>
    <s v="Cash"/>
    <n v="14"/>
    <n v="4.4000000000000004"/>
    <n v="4"/>
    <e v="#NAME?"/>
  </r>
  <r>
    <x v="11136"/>
    <x v="853"/>
    <x v="12857"/>
    <s v="Canceled by Customer"/>
    <s v="CID950997"/>
    <s v="Prime SUV"/>
    <s v="Nagarbhavi"/>
    <s v="Langford Town"/>
    <s v="null"/>
    <s v="null"/>
    <s v="Driver is not moving towards pickup location"/>
    <s v="null"/>
    <s v="null"/>
    <s v="null"/>
    <n v="327"/>
    <s v="null"/>
    <n v="0"/>
    <s v="null"/>
    <s v="null"/>
    <e v="#NAME?"/>
  </r>
  <r>
    <x v="11137"/>
    <x v="268"/>
    <x v="12858"/>
    <s v="Success"/>
    <s v="CID360722"/>
    <s v="Prime Sedan"/>
    <s v="Shivajinagar"/>
    <s v="Whitefield"/>
    <n v="175"/>
    <n v="115"/>
    <s v="null"/>
    <s v="null"/>
    <s v="No"/>
    <s v="null"/>
    <n v="356"/>
    <s v="Cash"/>
    <n v="35"/>
    <n v="3"/>
    <n v="4"/>
    <e v="#NAME?"/>
  </r>
  <r>
    <x v="829"/>
    <x v="342"/>
    <x v="12859"/>
    <s v="Canceled by Driver"/>
    <s v="CID886839"/>
    <s v="Auto"/>
    <s v="Jayanagar"/>
    <s v="Magadi Road"/>
    <s v="null"/>
    <s v="null"/>
    <s v="null"/>
    <s v="Customer related issue"/>
    <s v="null"/>
    <s v="null"/>
    <n v="310"/>
    <s v="null"/>
    <n v="0"/>
    <s v="null"/>
    <s v="null"/>
    <e v="#NAME?"/>
  </r>
  <r>
    <x v="11138"/>
    <x v="693"/>
    <x v="12860"/>
    <s v="Driver Not Found"/>
    <s v="CID393936"/>
    <s v="Auto"/>
    <s v="Kengeri"/>
    <s v="Hulimavu"/>
    <s v="null"/>
    <s v="null"/>
    <s v="null"/>
    <s v="null"/>
    <s v="null"/>
    <s v="null"/>
    <n v="296"/>
    <s v="null"/>
    <n v="0"/>
    <s v="null"/>
    <s v="null"/>
    <e v="#NAME?"/>
  </r>
  <r>
    <x v="11139"/>
    <x v="67"/>
    <x v="12861"/>
    <s v="Driver Not Found"/>
    <s v="CID391371"/>
    <s v="eBike"/>
    <s v="Majestic"/>
    <s v="Hosur Road"/>
    <s v="null"/>
    <s v="null"/>
    <s v="null"/>
    <s v="null"/>
    <s v="null"/>
    <s v="null"/>
    <n v="935"/>
    <s v="null"/>
    <n v="0"/>
    <s v="null"/>
    <s v="null"/>
    <e v="#NAME?"/>
  </r>
  <r>
    <x v="9150"/>
    <x v="779"/>
    <x v="12862"/>
    <s v="Canceled by Driver"/>
    <s v="CID180607"/>
    <s v="Auto"/>
    <s v="Marathahalli"/>
    <s v="Marathahalli"/>
    <s v="null"/>
    <s v="null"/>
    <s v="null"/>
    <s v="More than permitted people in there"/>
    <s v="null"/>
    <s v="null"/>
    <n v="278"/>
    <s v="null"/>
    <n v="0"/>
    <s v="null"/>
    <s v="null"/>
    <e v="#NAME?"/>
  </r>
  <r>
    <x v="11140"/>
    <x v="158"/>
    <x v="12863"/>
    <s v="Driver Not Found"/>
    <s v="CID105923"/>
    <s v="Auto"/>
    <s v="Kengeri"/>
    <s v="BTM Layout"/>
    <s v="null"/>
    <s v="null"/>
    <s v="null"/>
    <s v="null"/>
    <s v="null"/>
    <s v="null"/>
    <n v="1088"/>
    <s v="null"/>
    <n v="0"/>
    <s v="null"/>
    <s v="null"/>
    <e v="#NAME?"/>
  </r>
  <r>
    <x v="11141"/>
    <x v="305"/>
    <x v="12864"/>
    <s v="Success"/>
    <s v="CID217796"/>
    <s v="Auto"/>
    <s v="MG Road"/>
    <s v="Basavanagudi"/>
    <n v="35"/>
    <n v="140"/>
    <s v="null"/>
    <s v="null"/>
    <s v="No"/>
    <s v="null"/>
    <n v="252"/>
    <s v="Cash"/>
    <n v="4"/>
    <n v="3.3"/>
    <n v="4.5999999999999996"/>
    <e v="#NAME?"/>
  </r>
  <r>
    <x v="470"/>
    <x v="397"/>
    <x v="12865"/>
    <s v="Success"/>
    <s v="CID525214"/>
    <s v="Auto"/>
    <s v="Ramamurthy Nagar"/>
    <s v="Frazer Town"/>
    <n v="42"/>
    <n v="70"/>
    <s v="null"/>
    <s v="null"/>
    <s v="No"/>
    <s v="null"/>
    <n v="338"/>
    <s v="Cash"/>
    <n v="8"/>
    <n v="4.0999999999999996"/>
    <n v="4"/>
    <e v="#NAME?"/>
  </r>
  <r>
    <x v="11142"/>
    <x v="587"/>
    <x v="12866"/>
    <s v="Canceled by Customer"/>
    <s v="CID978762"/>
    <s v="Prime Sedan"/>
    <s v="MG Road"/>
    <s v="Mysore Road"/>
    <s v="null"/>
    <s v="null"/>
    <s v="Driver is not moving towards pickup location"/>
    <s v="null"/>
    <s v="null"/>
    <s v="null"/>
    <n v="742"/>
    <s v="null"/>
    <n v="0"/>
    <s v="null"/>
    <s v="null"/>
    <e v="#NAME?"/>
  </r>
  <r>
    <x v="11143"/>
    <x v="153"/>
    <x v="12867"/>
    <s v="Success"/>
    <s v="CID268785"/>
    <s v="Bike"/>
    <s v="Nagarbhavi"/>
    <s v="Padmanabhanagar"/>
    <n v="175"/>
    <n v="95"/>
    <s v="null"/>
    <s v="null"/>
    <s v="No"/>
    <s v="null"/>
    <n v="443"/>
    <s v="UPI"/>
    <n v="43"/>
    <n v="3.6"/>
    <n v="4"/>
    <e v="#NAME?"/>
  </r>
  <r>
    <x v="11144"/>
    <x v="781"/>
    <x v="12868"/>
    <s v="Success"/>
    <s v="CID835370"/>
    <s v="Prime SUV"/>
    <s v="Hennur"/>
    <s v="Rajajinagar"/>
    <n v="91"/>
    <n v="80"/>
    <s v="null"/>
    <s v="null"/>
    <s v="No"/>
    <s v="null"/>
    <n v="794"/>
    <s v="UPI"/>
    <n v="38"/>
    <n v="4.8"/>
    <n v="3.2"/>
    <e v="#NAME?"/>
  </r>
  <r>
    <x v="11145"/>
    <x v="545"/>
    <x v="12869"/>
    <s v="Success"/>
    <s v="CID107392"/>
    <s v="eBike"/>
    <s v="Cox Town"/>
    <s v="Vijayanagar"/>
    <n v="259"/>
    <n v="95"/>
    <s v="null"/>
    <s v="null"/>
    <s v="No"/>
    <s v="null"/>
    <n v="566"/>
    <s v="Cash"/>
    <n v="46"/>
    <n v="4.5"/>
    <n v="4.4000000000000004"/>
    <e v="#NAME?"/>
  </r>
  <r>
    <x v="11146"/>
    <x v="1276"/>
    <x v="12870"/>
    <s v="Canceled by Driver"/>
    <s v="CID865203"/>
    <s v="Prime Plus"/>
    <s v="Rajajinagar"/>
    <s v="Ulsoor"/>
    <s v="null"/>
    <s v="null"/>
    <s v="null"/>
    <s v="Customer related issue"/>
    <s v="null"/>
    <s v="null"/>
    <n v="225"/>
    <s v="null"/>
    <n v="0"/>
    <s v="null"/>
    <s v="null"/>
    <e v="#NAME?"/>
  </r>
  <r>
    <x v="11147"/>
    <x v="587"/>
    <x v="12871"/>
    <s v="Success"/>
    <s v="CID478724"/>
    <s v="eBike"/>
    <s v="MG Road"/>
    <s v="Hulimavu"/>
    <n v="42"/>
    <n v="95"/>
    <s v="null"/>
    <s v="null"/>
    <s v="No"/>
    <s v="null"/>
    <n v="694"/>
    <s v="UPI"/>
    <n v="19"/>
    <n v="4"/>
    <n v="3.8"/>
    <e v="#NAME?"/>
  </r>
  <r>
    <x v="11148"/>
    <x v="387"/>
    <x v="12872"/>
    <s v="Success"/>
    <s v="CID223549"/>
    <s v="Mini"/>
    <s v="Yeshwanthpur"/>
    <s v="Langford Town"/>
    <n v="49"/>
    <n v="90"/>
    <s v="null"/>
    <s v="null"/>
    <s v="No"/>
    <s v="null"/>
    <n v="133"/>
    <s v="Cash"/>
    <n v="24"/>
    <n v="3.8"/>
    <n v="4.8"/>
    <e v="#NAME?"/>
  </r>
  <r>
    <x v="469"/>
    <x v="396"/>
    <x v="12873"/>
    <s v="Success"/>
    <s v="CID869813"/>
    <s v="Prime SUV"/>
    <s v="Marathahalli"/>
    <s v="BTM Layout"/>
    <n v="84"/>
    <n v="105"/>
    <s v="null"/>
    <s v="null"/>
    <s v="No"/>
    <s v="null"/>
    <n v="378"/>
    <s v="UPI"/>
    <n v="27"/>
    <n v="4"/>
    <n v="4.4000000000000004"/>
    <e v="#NAME?"/>
  </r>
  <r>
    <x v="11149"/>
    <x v="949"/>
    <x v="12874"/>
    <s v="Success"/>
    <s v="CID384571"/>
    <s v="eBike"/>
    <s v="Bellandur"/>
    <s v="Yeshwanthpur"/>
    <n v="42"/>
    <n v="40"/>
    <s v="null"/>
    <s v="null"/>
    <s v="No"/>
    <s v="null"/>
    <n v="200"/>
    <s v="UPI"/>
    <n v="25"/>
    <n v="3.3"/>
    <n v="3.1"/>
    <e v="#NAME?"/>
  </r>
  <r>
    <x v="3344"/>
    <x v="1111"/>
    <x v="12875"/>
    <s v="Success"/>
    <s v="CID654740"/>
    <s v="eBike"/>
    <s v="Majestic"/>
    <s v="JP Nagar"/>
    <n v="224"/>
    <n v="120"/>
    <s v="null"/>
    <s v="null"/>
    <s v="No"/>
    <s v="null"/>
    <n v="249"/>
    <s v="Cash"/>
    <n v="26"/>
    <n v="4.5999999999999996"/>
    <n v="4.5"/>
    <e v="#NAME?"/>
  </r>
  <r>
    <x v="11150"/>
    <x v="104"/>
    <x v="12876"/>
    <s v="Success"/>
    <s v="CID447750"/>
    <s v="Auto"/>
    <s v="Marathahalli"/>
    <s v="MG Road"/>
    <n v="203"/>
    <n v="80"/>
    <s v="null"/>
    <s v="null"/>
    <s v="No"/>
    <s v="null"/>
    <n v="818"/>
    <s v="Cash"/>
    <n v="2"/>
    <n v="3.6"/>
    <n v="4.4000000000000004"/>
    <e v="#NAME?"/>
  </r>
  <r>
    <x v="11084"/>
    <x v="1173"/>
    <x v="12877"/>
    <s v="Success"/>
    <s v="CID402348"/>
    <s v="Bike"/>
    <s v="Frazer Town"/>
    <s v="Cox Town"/>
    <n v="105"/>
    <n v="30"/>
    <s v="null"/>
    <s v="null"/>
    <s v="No"/>
    <s v="null"/>
    <n v="2753"/>
    <s v="UPI"/>
    <n v="9"/>
    <n v="4.5999999999999996"/>
    <n v="3.3"/>
    <e v="#NAME?"/>
  </r>
  <r>
    <x v="11151"/>
    <x v="477"/>
    <x v="12878"/>
    <s v="Success"/>
    <s v="CID977446"/>
    <s v="eBike"/>
    <s v="Whitefield"/>
    <s v="Nagarbhavi"/>
    <n v="161"/>
    <n v="120"/>
    <s v="null"/>
    <s v="null"/>
    <s v="No"/>
    <s v="null"/>
    <n v="246"/>
    <s v="UPI"/>
    <n v="45"/>
    <n v="4.3"/>
    <n v="4.5999999999999996"/>
    <e v="#NAME?"/>
  </r>
  <r>
    <x v="5354"/>
    <x v="1405"/>
    <x v="12879"/>
    <s v="Success"/>
    <s v="CID881815"/>
    <s v="Auto"/>
    <s v="Marathahalli"/>
    <s v="Electronic City"/>
    <n v="210"/>
    <n v="125"/>
    <s v="null"/>
    <s v="null"/>
    <s v="No"/>
    <s v="null"/>
    <n v="148"/>
    <s v="UPI"/>
    <n v="16"/>
    <n v="4"/>
    <n v="4.5999999999999996"/>
    <e v="#NAME?"/>
  </r>
  <r>
    <x v="11152"/>
    <x v="836"/>
    <x v="12880"/>
    <s v="Canceled by Driver"/>
    <s v="CID646605"/>
    <s v="Prime SUV"/>
    <s v="Richmond Town"/>
    <s v="Frazer Town"/>
    <s v="null"/>
    <s v="null"/>
    <s v="null"/>
    <s v="Customer was coughing/sick"/>
    <s v="null"/>
    <s v="null"/>
    <n v="302"/>
    <s v="null"/>
    <n v="0"/>
    <s v="null"/>
    <s v="null"/>
    <e v="#NAME?"/>
  </r>
  <r>
    <x v="11153"/>
    <x v="135"/>
    <x v="12881"/>
    <s v="Canceled by Driver"/>
    <s v="CID590701"/>
    <s v="Mini"/>
    <s v="Shivajinagar"/>
    <s v="Tumkur Road"/>
    <s v="null"/>
    <s v="null"/>
    <s v="null"/>
    <s v="Personal &amp; Car related issue"/>
    <s v="null"/>
    <s v="null"/>
    <n v="483"/>
    <s v="null"/>
    <n v="0"/>
    <s v="null"/>
    <s v="null"/>
    <e v="#NAME?"/>
  </r>
  <r>
    <x v="11154"/>
    <x v="530"/>
    <x v="12882"/>
    <s v="Success"/>
    <s v="CID529495"/>
    <s v="eBike"/>
    <s v="Frazer Town"/>
    <s v="Shivajinagar"/>
    <n v="287"/>
    <n v="55"/>
    <s v="null"/>
    <s v="null"/>
    <s v="No"/>
    <s v="null"/>
    <n v="386"/>
    <s v="UPI"/>
    <n v="23"/>
    <n v="3.9"/>
    <n v="4.9000000000000004"/>
    <e v="#NAME?"/>
  </r>
  <r>
    <x v="11155"/>
    <x v="1325"/>
    <x v="12883"/>
    <s v="Success"/>
    <s v="CID996316"/>
    <s v="Prime SUV"/>
    <s v="Shivajinagar"/>
    <s v="Majestic"/>
    <n v="308"/>
    <n v="70"/>
    <s v="null"/>
    <s v="null"/>
    <s v="No"/>
    <s v="null"/>
    <n v="1635"/>
    <s v="Cash"/>
    <n v="45"/>
    <n v="4.9000000000000004"/>
    <n v="3.9"/>
    <e v="#NAME?"/>
  </r>
  <r>
    <x v="11156"/>
    <x v="1063"/>
    <x v="12884"/>
    <s v="Success"/>
    <s v="CID309171"/>
    <s v="Prime Sedan"/>
    <s v="Hennur"/>
    <s v="Yeshwanthpur"/>
    <n v="98"/>
    <n v="55"/>
    <s v="null"/>
    <s v="null"/>
    <s v="No"/>
    <s v="null"/>
    <n v="1158"/>
    <s v="Cash"/>
    <n v="6"/>
    <n v="4.4000000000000004"/>
    <n v="3.8"/>
    <e v="#NAME?"/>
  </r>
  <r>
    <x v="886"/>
    <x v="654"/>
    <x v="12885"/>
    <s v="Success"/>
    <s v="CID439766"/>
    <s v="Prime SUV"/>
    <s v="Marathahalli"/>
    <s v="Sarjapur Road"/>
    <n v="245"/>
    <n v="65"/>
    <s v="null"/>
    <s v="null"/>
    <s v="No"/>
    <s v="null"/>
    <n v="247"/>
    <s v="UPI"/>
    <n v="10"/>
    <n v="4.4000000000000004"/>
    <n v="3.1"/>
    <e v="#NAME?"/>
  </r>
  <r>
    <x v="7461"/>
    <x v="865"/>
    <x v="12886"/>
    <s v="Success"/>
    <s v="CID847071"/>
    <s v="eBike"/>
    <s v="Whitefield"/>
    <s v="Magadi Road"/>
    <n v="308"/>
    <n v="40"/>
    <s v="null"/>
    <s v="null"/>
    <s v="No"/>
    <s v="null"/>
    <n v="488"/>
    <s v="Debit Card"/>
    <n v="6"/>
    <n v="4.4000000000000004"/>
    <n v="4"/>
    <e v="#NAME?"/>
  </r>
  <r>
    <x v="11157"/>
    <x v="190"/>
    <x v="12887"/>
    <s v="Success"/>
    <s v="CID189973"/>
    <s v="Bike"/>
    <s v="JP Nagar"/>
    <s v="KR Puram"/>
    <n v="189"/>
    <n v="105"/>
    <s v="null"/>
    <s v="null"/>
    <s v="Yes"/>
    <s v="Other Issue"/>
    <n v="426"/>
    <s v="UPI"/>
    <n v="12"/>
    <n v="3.9"/>
    <n v="4.4000000000000004"/>
    <e v="#NAME?"/>
  </r>
  <r>
    <x v="11158"/>
    <x v="858"/>
    <x v="12888"/>
    <s v="Success"/>
    <s v="CID415786"/>
    <s v="eBike"/>
    <s v="Langford Town"/>
    <s v="Frazer Town"/>
    <n v="147"/>
    <n v="140"/>
    <s v="null"/>
    <s v="null"/>
    <s v="No"/>
    <s v="null"/>
    <n v="2501"/>
    <s v="Cash"/>
    <n v="21"/>
    <n v="4.2"/>
    <n v="4.9000000000000004"/>
    <e v="#NAME?"/>
  </r>
  <r>
    <x v="11159"/>
    <x v="1168"/>
    <x v="12889"/>
    <s v="Success"/>
    <s v="CID594227"/>
    <s v="Prime Sedan"/>
    <s v="HSR Layout"/>
    <s v="Richmond Town"/>
    <n v="49"/>
    <n v="110"/>
    <s v="null"/>
    <s v="null"/>
    <s v="No"/>
    <s v="null"/>
    <n v="497"/>
    <s v="UPI"/>
    <n v="4"/>
    <n v="4.0999999999999996"/>
    <n v="3"/>
    <e v="#NAME?"/>
  </r>
  <r>
    <x v="11160"/>
    <x v="512"/>
    <x v="12890"/>
    <s v="Canceled by Driver"/>
    <s v="CID218587"/>
    <s v="Bike"/>
    <s v="Sahakar Nagar"/>
    <s v="BTM Layout"/>
    <s v="null"/>
    <s v="null"/>
    <s v="null"/>
    <s v="Personal &amp; Car related issue"/>
    <s v="null"/>
    <s v="null"/>
    <n v="237"/>
    <s v="null"/>
    <n v="0"/>
    <s v="null"/>
    <s v="null"/>
    <e v="#NAME?"/>
  </r>
  <r>
    <x v="11161"/>
    <x v="459"/>
    <x v="12891"/>
    <s v="Canceled by Driver"/>
    <s v="CID834089"/>
    <s v="Prime SUV"/>
    <s v="Magadi Road"/>
    <s v="Kammanahalli"/>
    <s v="null"/>
    <s v="null"/>
    <s v="null"/>
    <s v="Customer related issue"/>
    <s v="null"/>
    <s v="null"/>
    <n v="304"/>
    <s v="null"/>
    <n v="0"/>
    <s v="null"/>
    <s v="null"/>
    <e v="#NAME?"/>
  </r>
  <r>
    <x v="2170"/>
    <x v="1056"/>
    <x v="12892"/>
    <s v="Success"/>
    <s v="CID471917"/>
    <s v="Auto"/>
    <s v="MG Road"/>
    <s v="Majestic"/>
    <n v="301"/>
    <n v="70"/>
    <s v="null"/>
    <s v="null"/>
    <s v="No"/>
    <s v="null"/>
    <n v="117"/>
    <s v="UPI"/>
    <n v="3"/>
    <n v="3"/>
    <n v="3.9"/>
    <e v="#NAME?"/>
  </r>
  <r>
    <x v="11162"/>
    <x v="89"/>
    <x v="12893"/>
    <s v="Success"/>
    <s v="CID313885"/>
    <s v="Auto"/>
    <s v="Sarjapur Road"/>
    <s v="Ulsoor"/>
    <n v="84"/>
    <n v="80"/>
    <s v="null"/>
    <s v="null"/>
    <s v="No"/>
    <s v="null"/>
    <n v="364"/>
    <s v="UPI"/>
    <n v="8"/>
    <n v="3.7"/>
    <n v="4.5"/>
    <e v="#NAME?"/>
  </r>
  <r>
    <x v="11163"/>
    <x v="716"/>
    <x v="12894"/>
    <s v="Success"/>
    <s v="CID172886"/>
    <s v="Prime Plus"/>
    <s v="Ramamurthy Nagar"/>
    <s v="Varthur"/>
    <n v="119"/>
    <n v="80"/>
    <s v="null"/>
    <s v="null"/>
    <s v="No"/>
    <s v="null"/>
    <n v="344"/>
    <s v="UPI"/>
    <n v="22"/>
    <n v="3.8"/>
    <n v="4.9000000000000004"/>
    <e v="#NAME?"/>
  </r>
  <r>
    <x v="3576"/>
    <x v="161"/>
    <x v="12895"/>
    <s v="Canceled by Driver"/>
    <s v="CID862083"/>
    <s v="Prime Plus"/>
    <s v="Marathahalli"/>
    <s v="Vijayanagar"/>
    <s v="null"/>
    <s v="null"/>
    <s v="null"/>
    <s v="Personal &amp; Car related issue"/>
    <s v="null"/>
    <s v="null"/>
    <n v="2169"/>
    <s v="null"/>
    <n v="0"/>
    <s v="null"/>
    <s v="null"/>
    <e v="#NAME?"/>
  </r>
  <r>
    <x v="11164"/>
    <x v="225"/>
    <x v="12896"/>
    <s v="Success"/>
    <s v="CID968011"/>
    <s v="Mini"/>
    <s v="Kammanahalli"/>
    <s v="Ulsoor"/>
    <n v="140"/>
    <n v="140"/>
    <s v="null"/>
    <s v="null"/>
    <s v="No"/>
    <s v="null"/>
    <n v="559"/>
    <s v="Cash"/>
    <n v="43"/>
    <n v="4.8"/>
    <n v="4.9000000000000004"/>
    <e v="#NAME?"/>
  </r>
  <r>
    <x v="10871"/>
    <x v="1280"/>
    <x v="12897"/>
    <s v="Success"/>
    <s v="CID784226"/>
    <s v="Auto"/>
    <s v="Electronic City"/>
    <s v="Bannerghatta Road"/>
    <n v="161"/>
    <n v="25"/>
    <s v="null"/>
    <s v="null"/>
    <s v="No"/>
    <s v="null"/>
    <n v="112"/>
    <s v="Cash"/>
    <n v="8"/>
    <n v="3.6"/>
    <n v="4.7"/>
    <e v="#NAME?"/>
  </r>
  <r>
    <x v="8149"/>
    <x v="21"/>
    <x v="12898"/>
    <s v="Success"/>
    <s v="CID247345"/>
    <s v="Bike"/>
    <s v="JP Nagar"/>
    <s v="Sarjapur Road"/>
    <n v="77"/>
    <n v="95"/>
    <s v="null"/>
    <s v="null"/>
    <s v="No"/>
    <s v="null"/>
    <n v="144"/>
    <s v="UPI"/>
    <n v="19"/>
    <n v="4.5999999999999996"/>
    <n v="4.8"/>
    <e v="#NAME?"/>
  </r>
  <r>
    <x v="11165"/>
    <x v="85"/>
    <x v="12899"/>
    <s v="Success"/>
    <s v="CID840713"/>
    <s v="Mini"/>
    <s v="Tumkur Road"/>
    <s v="Cox Town"/>
    <n v="280"/>
    <n v="70"/>
    <s v="null"/>
    <s v="null"/>
    <s v="No"/>
    <s v="null"/>
    <n v="112"/>
    <s v="UPI"/>
    <n v="19"/>
    <n v="3.9"/>
    <n v="4.3"/>
    <e v="#NAME?"/>
  </r>
  <r>
    <x v="11166"/>
    <x v="1428"/>
    <x v="12900"/>
    <s v="Success"/>
    <s v="CID968678"/>
    <s v="eBike"/>
    <s v="Electronic City"/>
    <s v="Kammanahalli"/>
    <n v="294"/>
    <n v="35"/>
    <s v="null"/>
    <s v="null"/>
    <s v="Yes"/>
    <s v="Customer Demand"/>
    <n v="357"/>
    <s v="UPI"/>
    <n v="24"/>
    <n v="4.8"/>
    <n v="4.8"/>
    <e v="#NAME?"/>
  </r>
  <r>
    <x v="11167"/>
    <x v="274"/>
    <x v="12901"/>
    <s v="Success"/>
    <s v="CID362943"/>
    <s v="Prime SUV"/>
    <s v="Kammanahalli"/>
    <s v="Shantinagar"/>
    <n v="98"/>
    <n v="130"/>
    <s v="null"/>
    <s v="null"/>
    <s v="No"/>
    <s v="null"/>
    <n v="447"/>
    <s v="Debit Card"/>
    <n v="29"/>
    <n v="3.9"/>
    <n v="4.8"/>
    <e v="#NAME?"/>
  </r>
  <r>
    <x v="11168"/>
    <x v="738"/>
    <x v="12902"/>
    <s v="Success"/>
    <s v="CID426363"/>
    <s v="Bike"/>
    <s v="Varthur"/>
    <s v="KR Puram"/>
    <n v="238"/>
    <n v="25"/>
    <s v="null"/>
    <s v="null"/>
    <s v="No"/>
    <s v="null"/>
    <n v="171"/>
    <s v="UPI"/>
    <n v="46"/>
    <n v="4.3"/>
    <n v="3.6"/>
    <e v="#NAME?"/>
  </r>
  <r>
    <x v="11169"/>
    <x v="367"/>
    <x v="12903"/>
    <s v="Driver Not Found"/>
    <s v="CID235607"/>
    <s v="Bike"/>
    <s v="Devanahalli"/>
    <s v="RT Nagar"/>
    <s v="null"/>
    <s v="null"/>
    <s v="null"/>
    <s v="null"/>
    <s v="null"/>
    <s v="null"/>
    <n v="385"/>
    <s v="null"/>
    <n v="0"/>
    <s v="null"/>
    <s v="null"/>
    <e v="#NAME?"/>
  </r>
  <r>
    <x v="7713"/>
    <x v="457"/>
    <x v="12904"/>
    <s v="Success"/>
    <s v="CID880131"/>
    <s v="Auto"/>
    <s v="Shantinagar"/>
    <s v="Chickpet"/>
    <n v="133"/>
    <n v="125"/>
    <s v="null"/>
    <s v="null"/>
    <s v="No"/>
    <s v="null"/>
    <n v="643"/>
    <s v="Cash"/>
    <n v="7"/>
    <n v="3.3"/>
    <n v="4.4000000000000004"/>
    <e v="#NAME?"/>
  </r>
  <r>
    <x v="11170"/>
    <x v="292"/>
    <x v="12905"/>
    <s v="Success"/>
    <s v="CID722073"/>
    <s v="eBike"/>
    <s v="Marathahalli"/>
    <s v="MG Road"/>
    <n v="147"/>
    <n v="105"/>
    <s v="null"/>
    <s v="null"/>
    <s v="Yes"/>
    <s v="Customer Demand"/>
    <n v="1916"/>
    <s v="Credit Card"/>
    <n v="37"/>
    <n v="4.5"/>
    <n v="4.7"/>
    <e v="#NAME?"/>
  </r>
  <r>
    <x v="10814"/>
    <x v="1234"/>
    <x v="12906"/>
    <s v="Success"/>
    <s v="CID778144"/>
    <s v="Auto"/>
    <s v="Chamarajpet"/>
    <s v="Whitefield"/>
    <n v="273"/>
    <n v="125"/>
    <s v="null"/>
    <s v="null"/>
    <s v="No"/>
    <s v="null"/>
    <n v="202"/>
    <s v="Cash"/>
    <n v="13"/>
    <n v="4.2"/>
    <n v="3.4"/>
    <e v="#NAME?"/>
  </r>
  <r>
    <x v="11171"/>
    <x v="377"/>
    <x v="12907"/>
    <s v="Driver Not Found"/>
    <s v="CID336003"/>
    <s v="Bike"/>
    <s v="Sahakar Nagar"/>
    <s v="Whitefield"/>
    <s v="null"/>
    <s v="null"/>
    <s v="null"/>
    <s v="null"/>
    <s v="null"/>
    <s v="null"/>
    <n v="374"/>
    <s v="null"/>
    <n v="0"/>
    <s v="null"/>
    <s v="null"/>
    <e v="#NAME?"/>
  </r>
  <r>
    <x v="11172"/>
    <x v="1166"/>
    <x v="12908"/>
    <s v="Success"/>
    <s v="CID101418"/>
    <s v="Prime Plus"/>
    <s v="Chickpet"/>
    <s v="Padmanabhanagar"/>
    <n v="287"/>
    <n v="90"/>
    <s v="null"/>
    <s v="null"/>
    <s v="No"/>
    <s v="null"/>
    <n v="292"/>
    <s v="UPI"/>
    <n v="31"/>
    <n v="4.2"/>
    <n v="4.3"/>
    <e v="#NAME?"/>
  </r>
  <r>
    <x v="11173"/>
    <x v="601"/>
    <x v="12909"/>
    <s v="Success"/>
    <s v="CID448709"/>
    <s v="Bike"/>
    <s v="Electronic City"/>
    <s v="Sahakar Nagar"/>
    <n v="140"/>
    <n v="140"/>
    <s v="null"/>
    <s v="null"/>
    <s v="No"/>
    <s v="null"/>
    <n v="369"/>
    <s v="UPI"/>
    <n v="45"/>
    <n v="3.8"/>
    <n v="3.6"/>
    <e v="#NAME?"/>
  </r>
  <r>
    <x v="11174"/>
    <x v="1023"/>
    <x v="12910"/>
    <s v="Canceled by Customer"/>
    <s v="CID278232"/>
    <s v="Prime Plus"/>
    <s v="KR Puram"/>
    <s v="Chamarajpet"/>
    <s v="null"/>
    <s v="null"/>
    <s v="AC is Not working"/>
    <s v="null"/>
    <s v="null"/>
    <s v="null"/>
    <n v="116"/>
    <s v="null"/>
    <n v="0"/>
    <s v="null"/>
    <s v="null"/>
    <e v="#NAME?"/>
  </r>
  <r>
    <x v="11175"/>
    <x v="1260"/>
    <x v="12911"/>
    <s v="Success"/>
    <s v="CID763202"/>
    <s v="eBike"/>
    <s v="Bellandur"/>
    <s v="Mysore Road"/>
    <n v="49"/>
    <n v="50"/>
    <s v="null"/>
    <s v="null"/>
    <s v="No"/>
    <s v="null"/>
    <n v="108"/>
    <s v="Cash"/>
    <n v="37"/>
    <n v="3.3"/>
    <n v="4.5"/>
    <e v="#NAME?"/>
  </r>
  <r>
    <x v="11176"/>
    <x v="688"/>
    <x v="12912"/>
    <s v="Canceled by Customer"/>
    <s v="CID279783"/>
    <s v="Mini"/>
    <s v="Hennur"/>
    <s v="Ramamurthy Nagar"/>
    <s v="null"/>
    <s v="null"/>
    <s v="Driver is not moving towards pickup location"/>
    <s v="null"/>
    <s v="null"/>
    <s v="null"/>
    <n v="1448"/>
    <s v="null"/>
    <n v="0"/>
    <s v="null"/>
    <s v="null"/>
    <e v="#NAME?"/>
  </r>
  <r>
    <x v="11177"/>
    <x v="323"/>
    <x v="12913"/>
    <s v="Success"/>
    <s v="CID623381"/>
    <s v="Bike"/>
    <s v="KR Puram"/>
    <s v="Varthur"/>
    <n v="308"/>
    <n v="80"/>
    <s v="null"/>
    <s v="null"/>
    <s v="No"/>
    <s v="null"/>
    <n v="191"/>
    <s v="UPI"/>
    <n v="43"/>
    <n v="4.5999999999999996"/>
    <n v="4.5"/>
    <e v="#NAME?"/>
  </r>
  <r>
    <x v="11178"/>
    <x v="777"/>
    <x v="12914"/>
    <s v="Success"/>
    <s v="CID605162"/>
    <s v="Mini"/>
    <s v="Frazer Town"/>
    <s v="HSR Layout"/>
    <n v="70"/>
    <n v="80"/>
    <s v="null"/>
    <s v="null"/>
    <s v="No"/>
    <s v="null"/>
    <n v="409"/>
    <s v="UPI"/>
    <n v="1"/>
    <n v="3.8"/>
    <n v="3.5"/>
    <e v="#NAME?"/>
  </r>
  <r>
    <x v="6850"/>
    <x v="279"/>
    <x v="12915"/>
    <s v="Success"/>
    <s v="CID620326"/>
    <s v="eBike"/>
    <s v="KR Puram"/>
    <s v="Bellandur"/>
    <n v="259"/>
    <n v="125"/>
    <s v="null"/>
    <s v="null"/>
    <s v="No"/>
    <s v="null"/>
    <n v="202"/>
    <s v="Cash"/>
    <n v="20"/>
    <n v="4.5"/>
    <n v="3.1"/>
    <e v="#NAME?"/>
  </r>
  <r>
    <x v="8235"/>
    <x v="899"/>
    <x v="12916"/>
    <s v="Success"/>
    <s v="CID499389"/>
    <s v="eBike"/>
    <s v="Whitefield"/>
    <s v="Richmond Town"/>
    <n v="154"/>
    <n v="110"/>
    <s v="null"/>
    <s v="null"/>
    <s v="No"/>
    <s v="null"/>
    <n v="391"/>
    <s v="Cash"/>
    <n v="34"/>
    <n v="4.2"/>
    <n v="4.2"/>
    <e v="#NAME?"/>
  </r>
  <r>
    <x v="11179"/>
    <x v="1166"/>
    <x v="12917"/>
    <s v="Success"/>
    <s v="CID656520"/>
    <s v="Bike"/>
    <s v="Ramamurthy Nagar"/>
    <s v="Nagarbhavi"/>
    <n v="259"/>
    <n v="95"/>
    <s v="null"/>
    <s v="null"/>
    <s v="No"/>
    <s v="null"/>
    <n v="161"/>
    <s v="Cash"/>
    <n v="40"/>
    <n v="3.3"/>
    <n v="3.7"/>
    <e v="#NAME?"/>
  </r>
  <r>
    <x v="11180"/>
    <x v="1385"/>
    <x v="12918"/>
    <s v="Success"/>
    <s v="CID854032"/>
    <s v="Auto"/>
    <s v="Bannerghatta Road"/>
    <s v="Vijayanagar"/>
    <n v="161"/>
    <n v="65"/>
    <s v="null"/>
    <s v="null"/>
    <s v="No"/>
    <s v="null"/>
    <n v="312"/>
    <s v="Cash"/>
    <n v="8"/>
    <n v="3.3"/>
    <n v="4.9000000000000004"/>
    <e v="#NAME?"/>
  </r>
  <r>
    <x v="11181"/>
    <x v="948"/>
    <x v="12919"/>
    <s v="Success"/>
    <s v="CID656896"/>
    <s v="Auto"/>
    <s v="KR Puram"/>
    <s v="Marathahalli"/>
    <n v="252"/>
    <n v="145"/>
    <s v="null"/>
    <s v="null"/>
    <s v="Yes"/>
    <s v="Customer Demand"/>
    <n v="878"/>
    <s v="Cash"/>
    <n v="19"/>
    <n v="3.1"/>
    <n v="3.8"/>
    <e v="#NAME?"/>
  </r>
  <r>
    <x v="3597"/>
    <x v="304"/>
    <x v="12920"/>
    <s v="Driver Not Found"/>
    <s v="CID400596"/>
    <s v="Bike"/>
    <s v="Richmond Town"/>
    <s v="RT Nagar"/>
    <s v="null"/>
    <s v="null"/>
    <s v="null"/>
    <s v="null"/>
    <s v="null"/>
    <s v="null"/>
    <n v="206"/>
    <s v="null"/>
    <n v="0"/>
    <s v="null"/>
    <s v="null"/>
    <e v="#NAME?"/>
  </r>
  <r>
    <x v="11182"/>
    <x v="936"/>
    <x v="12921"/>
    <s v="Success"/>
    <s v="CID146461"/>
    <s v="Prime Sedan"/>
    <s v="Cox Town"/>
    <s v="Basavanagudi"/>
    <n v="182"/>
    <n v="135"/>
    <s v="null"/>
    <s v="null"/>
    <s v="No"/>
    <s v="null"/>
    <n v="292"/>
    <s v="UPI"/>
    <n v="47"/>
    <n v="4.3"/>
    <n v="4"/>
    <e v="#NAME?"/>
  </r>
  <r>
    <x v="11183"/>
    <x v="125"/>
    <x v="12922"/>
    <s v="Success"/>
    <s v="CID896824"/>
    <s v="Auto"/>
    <s v="Varthur"/>
    <s v="Kengeri"/>
    <n v="308"/>
    <n v="100"/>
    <s v="null"/>
    <s v="null"/>
    <s v="No"/>
    <s v="null"/>
    <n v="745"/>
    <s v="UPI"/>
    <n v="18"/>
    <n v="3.1"/>
    <n v="4.5"/>
    <e v="#NAME?"/>
  </r>
  <r>
    <x v="10698"/>
    <x v="1340"/>
    <x v="12923"/>
    <s v="Canceled by Driver"/>
    <s v="CID278496"/>
    <s v="Auto"/>
    <s v="MG Road"/>
    <s v="Bannerghatta Road"/>
    <s v="null"/>
    <s v="null"/>
    <s v="null"/>
    <s v="Customer related issue"/>
    <s v="null"/>
    <s v="null"/>
    <n v="198"/>
    <s v="null"/>
    <n v="0"/>
    <s v="null"/>
    <s v="null"/>
    <e v="#NAME?"/>
  </r>
  <r>
    <x v="8084"/>
    <x v="518"/>
    <x v="12924"/>
    <s v="Success"/>
    <s v="CID199027"/>
    <s v="Bike"/>
    <s v="Yelahanka"/>
    <s v="Richmond Town"/>
    <n v="175"/>
    <n v="115"/>
    <s v="null"/>
    <s v="null"/>
    <s v="No"/>
    <s v="null"/>
    <n v="267"/>
    <s v="Cash"/>
    <n v="1"/>
    <n v="3.6"/>
    <n v="3.8"/>
    <e v="#NAME?"/>
  </r>
  <r>
    <x v="11184"/>
    <x v="1361"/>
    <x v="12925"/>
    <s v="Success"/>
    <s v="CID177222"/>
    <s v="Mini"/>
    <s v="Majestic"/>
    <s v="Devanahalli"/>
    <n v="259"/>
    <n v="55"/>
    <s v="null"/>
    <s v="null"/>
    <s v="No"/>
    <s v="null"/>
    <n v="481"/>
    <s v="Cash"/>
    <n v="45"/>
    <n v="4.3"/>
    <n v="4"/>
    <e v="#NAME?"/>
  </r>
  <r>
    <x v="11185"/>
    <x v="1376"/>
    <x v="12926"/>
    <s v="Success"/>
    <s v="CID533723"/>
    <s v="Bike"/>
    <s v="Nagarbhavi"/>
    <s v="Hosur Road"/>
    <n v="126"/>
    <n v="115"/>
    <s v="null"/>
    <s v="null"/>
    <s v="No"/>
    <s v="null"/>
    <n v="402"/>
    <s v="UPI"/>
    <n v="20"/>
    <n v="3.4"/>
    <n v="3.6"/>
    <e v="#NAME?"/>
  </r>
  <r>
    <x v="11186"/>
    <x v="1212"/>
    <x v="12927"/>
    <s v="Driver Not Found"/>
    <s v="CID425876"/>
    <s v="Bike"/>
    <s v="Basavanagudi"/>
    <s v="Peenya"/>
    <s v="null"/>
    <s v="null"/>
    <s v="null"/>
    <s v="null"/>
    <s v="null"/>
    <s v="null"/>
    <n v="194"/>
    <s v="null"/>
    <n v="0"/>
    <s v="null"/>
    <s v="null"/>
    <e v="#NAME?"/>
  </r>
  <r>
    <x v="11187"/>
    <x v="315"/>
    <x v="12928"/>
    <s v="Success"/>
    <s v="CID275874"/>
    <s v="Bike"/>
    <s v="Chickpet"/>
    <s v="Magadi Road"/>
    <n v="84"/>
    <n v="30"/>
    <s v="null"/>
    <s v="null"/>
    <s v="No"/>
    <s v="null"/>
    <n v="111"/>
    <s v="Cash"/>
    <n v="13"/>
    <n v="3.5"/>
    <n v="4"/>
    <e v="#NAME?"/>
  </r>
  <r>
    <x v="9236"/>
    <x v="526"/>
    <x v="12929"/>
    <s v="Success"/>
    <s v="CID606726"/>
    <s v="Prime SUV"/>
    <s v="Sahakar Nagar"/>
    <s v="Magadi Road"/>
    <n v="259"/>
    <n v="140"/>
    <s v="null"/>
    <s v="null"/>
    <s v="No"/>
    <s v="null"/>
    <n v="185"/>
    <s v="Cash"/>
    <n v="43"/>
    <n v="4"/>
    <n v="4.9000000000000004"/>
    <e v="#NAME?"/>
  </r>
  <r>
    <x v="11188"/>
    <x v="447"/>
    <x v="12930"/>
    <s v="Driver Not Found"/>
    <s v="CID846283"/>
    <s v="Prime Sedan"/>
    <s v="Yelahanka"/>
    <s v="Magadi Road"/>
    <s v="null"/>
    <s v="null"/>
    <s v="null"/>
    <s v="null"/>
    <s v="null"/>
    <s v="null"/>
    <n v="1065"/>
    <s v="null"/>
    <n v="0"/>
    <s v="null"/>
    <s v="null"/>
    <e v="#NAME?"/>
  </r>
  <r>
    <x v="11189"/>
    <x v="664"/>
    <x v="12931"/>
    <s v="Driver Not Found"/>
    <s v="CID185813"/>
    <s v="Prime SUV"/>
    <s v="Tumkur Road"/>
    <s v="HSR Layout"/>
    <s v="null"/>
    <s v="null"/>
    <s v="null"/>
    <s v="null"/>
    <s v="null"/>
    <s v="null"/>
    <n v="194"/>
    <s v="null"/>
    <n v="0"/>
    <s v="null"/>
    <s v="null"/>
    <e v="#NAME?"/>
  </r>
  <r>
    <x v="11190"/>
    <x v="1416"/>
    <x v="12932"/>
    <s v="Canceled by Driver"/>
    <s v="CID608628"/>
    <s v="Prime SUV"/>
    <s v="Kadugodi"/>
    <s v="Sahakar Nagar"/>
    <s v="null"/>
    <s v="null"/>
    <s v="null"/>
    <s v="More than permitted people in there"/>
    <s v="null"/>
    <s v="null"/>
    <n v="472"/>
    <s v="null"/>
    <n v="0"/>
    <s v="null"/>
    <s v="null"/>
    <e v="#NAME?"/>
  </r>
  <r>
    <x v="11191"/>
    <x v="1303"/>
    <x v="12933"/>
    <s v="Canceled by Customer"/>
    <s v="CID667506"/>
    <s v="Auto"/>
    <s v="Banashankari"/>
    <s v="Vijayanagar"/>
    <s v="null"/>
    <s v="null"/>
    <s v="Wrong Address"/>
    <s v="null"/>
    <s v="null"/>
    <s v="null"/>
    <n v="1271"/>
    <s v="null"/>
    <n v="0"/>
    <s v="null"/>
    <s v="null"/>
    <e v="#NAME?"/>
  </r>
  <r>
    <x v="11192"/>
    <x v="1191"/>
    <x v="12934"/>
    <s v="Driver Not Found"/>
    <s v="CID823836"/>
    <s v="Prime Plus"/>
    <s v="Chamarajpet"/>
    <s v="Koramangala"/>
    <s v="null"/>
    <s v="null"/>
    <s v="null"/>
    <s v="null"/>
    <s v="null"/>
    <s v="null"/>
    <n v="569"/>
    <s v="null"/>
    <n v="0"/>
    <s v="null"/>
    <s v="null"/>
    <e v="#NAME?"/>
  </r>
  <r>
    <x v="986"/>
    <x v="205"/>
    <x v="12935"/>
    <s v="Success"/>
    <s v="CID381076"/>
    <s v="Mini"/>
    <s v="Majestic"/>
    <s v="Tumkur Road"/>
    <n v="63"/>
    <n v="80"/>
    <s v="null"/>
    <s v="null"/>
    <s v="No"/>
    <s v="null"/>
    <n v="326"/>
    <s v="Cash"/>
    <n v="3"/>
    <n v="3.4"/>
    <n v="3.3"/>
    <e v="#NAME?"/>
  </r>
  <r>
    <x v="11193"/>
    <x v="905"/>
    <x v="12936"/>
    <s v="Success"/>
    <s v="CID511357"/>
    <s v="Bike"/>
    <s v="Majestic"/>
    <s v="Chickpet"/>
    <n v="84"/>
    <n v="25"/>
    <s v="null"/>
    <s v="null"/>
    <s v="No"/>
    <s v="null"/>
    <n v="336"/>
    <s v="Cash"/>
    <n v="16"/>
    <n v="3.2"/>
    <n v="4.5999999999999996"/>
    <e v="#NAME?"/>
  </r>
  <r>
    <x v="11194"/>
    <x v="1310"/>
    <x v="12937"/>
    <s v="Success"/>
    <s v="CID604572"/>
    <s v="Bike"/>
    <s v="Peenya"/>
    <s v="MG Road"/>
    <n v="210"/>
    <n v="45"/>
    <s v="null"/>
    <s v="null"/>
    <s v="No"/>
    <s v="null"/>
    <n v="2721"/>
    <s v="Cash"/>
    <n v="31"/>
    <n v="4.5999999999999996"/>
    <n v="4.0999999999999996"/>
    <e v="#NAME?"/>
  </r>
  <r>
    <x v="11195"/>
    <x v="1114"/>
    <x v="12938"/>
    <s v="Canceled by Customer"/>
    <s v="CID216600"/>
    <s v="Auto"/>
    <s v="HSR Layout"/>
    <s v="KR Puram"/>
    <s v="null"/>
    <s v="null"/>
    <s v="Driver is not moving towards pickup location"/>
    <s v="null"/>
    <s v="null"/>
    <s v="null"/>
    <n v="264"/>
    <s v="null"/>
    <n v="0"/>
    <s v="null"/>
    <s v="null"/>
    <e v="#NAME?"/>
  </r>
  <r>
    <x v="11196"/>
    <x v="1095"/>
    <x v="12939"/>
    <s v="Canceled by Customer"/>
    <s v="CID747185"/>
    <s v="Auto"/>
    <s v="Hulimavu"/>
    <s v="Sarjapur Road"/>
    <s v="null"/>
    <s v="null"/>
    <s v="Change of plans"/>
    <s v="null"/>
    <s v="null"/>
    <s v="null"/>
    <n v="564"/>
    <s v="null"/>
    <n v="0"/>
    <s v="null"/>
    <s v="null"/>
    <e v="#NAME?"/>
  </r>
  <r>
    <x v="11197"/>
    <x v="5"/>
    <x v="12940"/>
    <s v="Driver Not Found"/>
    <s v="CID458289"/>
    <s v="Prime Sedan"/>
    <s v="Bannerghatta Road"/>
    <s v="Varthur"/>
    <s v="null"/>
    <s v="null"/>
    <s v="null"/>
    <s v="null"/>
    <s v="null"/>
    <s v="null"/>
    <n v="130"/>
    <s v="null"/>
    <n v="0"/>
    <s v="null"/>
    <s v="null"/>
    <e v="#NAME?"/>
  </r>
  <r>
    <x v="6698"/>
    <x v="506"/>
    <x v="12941"/>
    <s v="Success"/>
    <s v="CID359682"/>
    <s v="Auto"/>
    <s v="Rajarajeshwari Nagar"/>
    <s v="KR Puram"/>
    <n v="259"/>
    <n v="75"/>
    <s v="null"/>
    <s v="null"/>
    <s v="No"/>
    <s v="null"/>
    <n v="363"/>
    <s v="UPI"/>
    <n v="16"/>
    <n v="4.7"/>
    <n v="3.9"/>
    <e v="#NAME?"/>
  </r>
  <r>
    <x v="11198"/>
    <x v="454"/>
    <x v="12942"/>
    <s v="Success"/>
    <s v="CID698736"/>
    <s v="Mini"/>
    <s v="Tumkur Road"/>
    <s v="Cox Town"/>
    <n v="189"/>
    <n v="65"/>
    <s v="null"/>
    <s v="null"/>
    <s v="No"/>
    <s v="null"/>
    <n v="116"/>
    <s v="UPI"/>
    <n v="34"/>
    <n v="3.9"/>
    <n v="4.5999999999999996"/>
    <e v="#NAME?"/>
  </r>
  <r>
    <x v="11199"/>
    <x v="353"/>
    <x v="12943"/>
    <s v="Success"/>
    <s v="CID253484"/>
    <s v="Bike"/>
    <s v="Bannerghatta Road"/>
    <s v="Shantinagar"/>
    <n v="238"/>
    <n v="40"/>
    <s v="null"/>
    <s v="null"/>
    <s v="No"/>
    <s v="null"/>
    <n v="607"/>
    <s v="UPI"/>
    <n v="39"/>
    <n v="3.6"/>
    <n v="3.5"/>
    <e v="#NAME?"/>
  </r>
  <r>
    <x v="11093"/>
    <x v="15"/>
    <x v="12944"/>
    <s v="Canceled by Customer"/>
    <s v="CID692688"/>
    <s v="Prime Sedan"/>
    <s v="Whitefield"/>
    <s v="Majestic"/>
    <s v="null"/>
    <s v="null"/>
    <s v="AC is Not working"/>
    <s v="null"/>
    <s v="null"/>
    <s v="null"/>
    <n v="518"/>
    <s v="null"/>
    <n v="0"/>
    <s v="null"/>
    <s v="null"/>
    <e v="#NAME?"/>
  </r>
  <r>
    <x v="11200"/>
    <x v="908"/>
    <x v="12945"/>
    <s v="Success"/>
    <s v="CID754004"/>
    <s v="Prime SUV"/>
    <s v="JP Nagar"/>
    <s v="Kammanahalli"/>
    <n v="287"/>
    <n v="105"/>
    <s v="null"/>
    <s v="null"/>
    <s v="No"/>
    <s v="null"/>
    <n v="501"/>
    <s v="UPI"/>
    <n v="1"/>
    <n v="3.3"/>
    <n v="3.7"/>
    <e v="#NAME?"/>
  </r>
  <r>
    <x v="11201"/>
    <x v="283"/>
    <x v="12946"/>
    <s v="Success"/>
    <s v="CID185977"/>
    <s v="Bike"/>
    <s v="Chickpet"/>
    <s v="Padmanabhanagar"/>
    <n v="210"/>
    <n v="55"/>
    <s v="null"/>
    <s v="null"/>
    <s v="No"/>
    <s v="null"/>
    <n v="138"/>
    <s v="UPI"/>
    <n v="37"/>
    <n v="4.7"/>
    <n v="4.5999999999999996"/>
    <e v="#NAME?"/>
  </r>
  <r>
    <x v="5195"/>
    <x v="894"/>
    <x v="12947"/>
    <s v="Success"/>
    <s v="CID590309"/>
    <s v="Mini"/>
    <s v="Hosur Road"/>
    <s v="Jayanagar"/>
    <n v="105"/>
    <n v="125"/>
    <s v="null"/>
    <s v="null"/>
    <s v="No"/>
    <s v="null"/>
    <n v="159"/>
    <s v="Cash"/>
    <n v="46"/>
    <n v="3.4"/>
    <n v="4.8"/>
    <e v="#NAME?"/>
  </r>
  <r>
    <x v="11202"/>
    <x v="374"/>
    <x v="12948"/>
    <s v="Success"/>
    <s v="CID565858"/>
    <s v="Prime SUV"/>
    <s v="Kammanahalli"/>
    <s v="Mysore Road"/>
    <n v="35"/>
    <n v="40"/>
    <s v="null"/>
    <s v="null"/>
    <s v="No"/>
    <s v="null"/>
    <n v="231"/>
    <s v="UPI"/>
    <n v="34"/>
    <n v="3.8"/>
    <n v="4.9000000000000004"/>
    <e v="#NAME?"/>
  </r>
  <r>
    <x v="11203"/>
    <x v="405"/>
    <x v="12949"/>
    <s v="Success"/>
    <s v="CID495867"/>
    <s v="Bike"/>
    <s v="Cox Town"/>
    <s v="RT Nagar"/>
    <n v="280"/>
    <n v="30"/>
    <s v="null"/>
    <s v="null"/>
    <s v="No"/>
    <s v="null"/>
    <n v="822"/>
    <s v="UPI"/>
    <n v="30"/>
    <n v="3.8"/>
    <n v="4.4000000000000004"/>
    <e v="#NAME?"/>
  </r>
  <r>
    <x v="11204"/>
    <x v="880"/>
    <x v="12950"/>
    <s v="Success"/>
    <s v="CID412691"/>
    <s v="Prime Plus"/>
    <s v="Frazer Town"/>
    <s v="Nagarbhavi"/>
    <n v="238"/>
    <n v="35"/>
    <s v="null"/>
    <s v="null"/>
    <s v="Yes"/>
    <s v="Customer Demand"/>
    <n v="329"/>
    <s v="Credit Card"/>
    <n v="12"/>
    <n v="3.2"/>
    <n v="4.4000000000000004"/>
    <e v="#NAME?"/>
  </r>
  <r>
    <x v="5578"/>
    <x v="118"/>
    <x v="12951"/>
    <s v="Driver Not Found"/>
    <s v="CID901997"/>
    <s v="Prime SUV"/>
    <s v="Frazer Town"/>
    <s v="Varthur"/>
    <s v="null"/>
    <s v="null"/>
    <s v="null"/>
    <s v="null"/>
    <s v="null"/>
    <s v="null"/>
    <n v="245"/>
    <s v="null"/>
    <n v="0"/>
    <s v="null"/>
    <s v="null"/>
    <e v="#NAME?"/>
  </r>
  <r>
    <x v="11205"/>
    <x v="464"/>
    <x v="12952"/>
    <s v="Canceled by Driver"/>
    <s v="CID274168"/>
    <s v="Auto"/>
    <s v="BTM Layout"/>
    <s v="Bannerghatta Road"/>
    <s v="null"/>
    <s v="null"/>
    <s v="null"/>
    <s v="Personal &amp; Car related issue"/>
    <s v="null"/>
    <s v="null"/>
    <n v="419"/>
    <s v="null"/>
    <n v="0"/>
    <s v="null"/>
    <s v="null"/>
    <e v="#NAME?"/>
  </r>
  <r>
    <x v="11206"/>
    <x v="731"/>
    <x v="12953"/>
    <s v="Canceled by Driver"/>
    <s v="CID716284"/>
    <s v="Auto"/>
    <s v="Chickpet"/>
    <s v="Majestic"/>
    <s v="null"/>
    <s v="null"/>
    <s v="null"/>
    <s v="More than permitted people in there"/>
    <s v="null"/>
    <s v="null"/>
    <n v="186"/>
    <s v="null"/>
    <n v="0"/>
    <s v="null"/>
    <s v="null"/>
    <e v="#NAME?"/>
  </r>
  <r>
    <x v="11207"/>
    <x v="219"/>
    <x v="12954"/>
    <s v="Success"/>
    <s v="CID776833"/>
    <s v="Prime Plus"/>
    <s v="Kengeri"/>
    <s v="Devanahalli"/>
    <n v="196"/>
    <n v="30"/>
    <s v="null"/>
    <s v="null"/>
    <s v="No"/>
    <s v="null"/>
    <n v="455"/>
    <s v="Cash"/>
    <n v="2"/>
    <n v="4.5"/>
    <n v="3.4"/>
    <e v="#NAME?"/>
  </r>
  <r>
    <x v="4103"/>
    <x v="655"/>
    <x v="12955"/>
    <s v="Success"/>
    <s v="CID203843"/>
    <s v="Prime Plus"/>
    <s v="Vijayanagar"/>
    <s v="Chickpet"/>
    <n v="147"/>
    <n v="90"/>
    <s v="null"/>
    <s v="null"/>
    <s v="No"/>
    <s v="null"/>
    <n v="172"/>
    <s v="UPI"/>
    <n v="22"/>
    <n v="4.7"/>
    <n v="4.3"/>
    <e v="#NAME?"/>
  </r>
  <r>
    <x v="11208"/>
    <x v="1170"/>
    <x v="12956"/>
    <s v="Canceled by Driver"/>
    <s v="CID676855"/>
    <s v="Mini"/>
    <s v="RT Nagar"/>
    <s v="Hennur"/>
    <s v="null"/>
    <s v="null"/>
    <s v="null"/>
    <s v="Personal &amp; Car related issue"/>
    <s v="null"/>
    <s v="null"/>
    <n v="441"/>
    <s v="null"/>
    <n v="0"/>
    <s v="null"/>
    <s v="null"/>
    <e v="#NAME?"/>
  </r>
  <r>
    <x v="11209"/>
    <x v="780"/>
    <x v="12957"/>
    <s v="Success"/>
    <s v="CID552598"/>
    <s v="Prime Sedan"/>
    <s v="HSR Layout"/>
    <s v="Vijayanagar"/>
    <n v="210"/>
    <n v="145"/>
    <s v="null"/>
    <s v="null"/>
    <s v="Yes"/>
    <s v="Other Issue"/>
    <n v="927"/>
    <s v="UPI"/>
    <n v="13"/>
    <n v="4"/>
    <n v="3.2"/>
    <e v="#NAME?"/>
  </r>
  <r>
    <x v="11210"/>
    <x v="839"/>
    <x v="12958"/>
    <s v="Canceled by Driver"/>
    <s v="CID691382"/>
    <s v="Mini"/>
    <s v="Electronic City"/>
    <s v="Kammanahalli"/>
    <s v="null"/>
    <s v="null"/>
    <s v="null"/>
    <s v="Personal &amp; Car related issue"/>
    <s v="null"/>
    <s v="null"/>
    <n v="243"/>
    <s v="null"/>
    <n v="0"/>
    <s v="null"/>
    <s v="null"/>
    <e v="#NAME?"/>
  </r>
  <r>
    <x v="11211"/>
    <x v="1215"/>
    <x v="12959"/>
    <s v="Canceled by Customer"/>
    <s v="CID540372"/>
    <s v="eBike"/>
    <s v="Devanahalli"/>
    <s v="Banashankari"/>
    <s v="null"/>
    <s v="null"/>
    <s v="Change of plans"/>
    <s v="null"/>
    <s v="null"/>
    <s v="null"/>
    <n v="328"/>
    <s v="null"/>
    <n v="0"/>
    <s v="null"/>
    <s v="null"/>
    <e v="#NAME?"/>
  </r>
  <r>
    <x v="11212"/>
    <x v="655"/>
    <x v="12960"/>
    <s v="Canceled by Customer"/>
    <s v="CID878933"/>
    <s v="eBike"/>
    <s v="Devanahalli"/>
    <s v="JP Nagar"/>
    <s v="null"/>
    <s v="null"/>
    <s v="Driver is not moving towards pickup location"/>
    <s v="null"/>
    <s v="null"/>
    <s v="null"/>
    <n v="489"/>
    <s v="null"/>
    <n v="0"/>
    <s v="null"/>
    <s v="null"/>
    <e v="#NAME?"/>
  </r>
  <r>
    <x v="11213"/>
    <x v="907"/>
    <x v="12961"/>
    <s v="Canceled by Driver"/>
    <s v="CID658033"/>
    <s v="Prime Plus"/>
    <s v="Peenya"/>
    <s v="Varthur"/>
    <s v="null"/>
    <s v="null"/>
    <s v="null"/>
    <s v="Personal &amp; Car related issue"/>
    <s v="null"/>
    <s v="null"/>
    <n v="292"/>
    <s v="null"/>
    <n v="0"/>
    <s v="null"/>
    <s v="null"/>
    <e v="#NAME?"/>
  </r>
  <r>
    <x v="11214"/>
    <x v="1342"/>
    <x v="12962"/>
    <s v="Canceled by Driver"/>
    <s v="CID299033"/>
    <s v="Prime Plus"/>
    <s v="Banashankari"/>
    <s v="Frazer Town"/>
    <s v="null"/>
    <s v="null"/>
    <s v="null"/>
    <s v="Personal &amp; Car related issue"/>
    <s v="null"/>
    <s v="null"/>
    <n v="463"/>
    <s v="null"/>
    <n v="0"/>
    <s v="null"/>
    <s v="null"/>
    <e v="#NAME?"/>
  </r>
  <r>
    <x v="829"/>
    <x v="342"/>
    <x v="12963"/>
    <s v="Canceled by Customer"/>
    <s v="CID488357"/>
    <s v="Bike"/>
    <s v="HSR Layout"/>
    <s v="JP Nagar"/>
    <s v="null"/>
    <s v="null"/>
    <s v="Driver is not moving towards pickup location"/>
    <s v="null"/>
    <s v="null"/>
    <s v="null"/>
    <n v="335"/>
    <s v="null"/>
    <n v="0"/>
    <s v="null"/>
    <s v="null"/>
    <e v="#NAME?"/>
  </r>
  <r>
    <x v="11215"/>
    <x v="894"/>
    <x v="12964"/>
    <s v="Success"/>
    <s v="CID223730"/>
    <s v="Bike"/>
    <s v="Shantinagar"/>
    <s v="Richmond Town"/>
    <n v="294"/>
    <n v="125"/>
    <s v="null"/>
    <s v="null"/>
    <s v="No"/>
    <s v="null"/>
    <n v="295"/>
    <s v="UPI"/>
    <n v="3"/>
    <n v="4.5"/>
    <n v="4.7"/>
    <e v="#NAME?"/>
  </r>
  <r>
    <x v="11216"/>
    <x v="973"/>
    <x v="12965"/>
    <s v="Success"/>
    <s v="CID658529"/>
    <s v="Bike"/>
    <s v="Whitefield"/>
    <s v="Hulimavu"/>
    <n v="63"/>
    <n v="70"/>
    <s v="null"/>
    <s v="null"/>
    <s v="No"/>
    <s v="null"/>
    <n v="384"/>
    <s v="Cash"/>
    <n v="43"/>
    <n v="4.5999999999999996"/>
    <n v="3.3"/>
    <e v="#NAME?"/>
  </r>
  <r>
    <x v="11217"/>
    <x v="906"/>
    <x v="12966"/>
    <s v="Success"/>
    <s v="CID250809"/>
    <s v="Auto"/>
    <s v="Shantinagar"/>
    <s v="Mysore Road"/>
    <n v="147"/>
    <n v="70"/>
    <s v="null"/>
    <s v="null"/>
    <s v="No"/>
    <s v="null"/>
    <n v="386"/>
    <s v="Cash"/>
    <n v="9"/>
    <n v="4.0999999999999996"/>
    <n v="4.0999999999999996"/>
    <e v="#NAME?"/>
  </r>
  <r>
    <x v="11218"/>
    <x v="1415"/>
    <x v="12967"/>
    <s v="Canceled by Driver"/>
    <s v="CID265404"/>
    <s v="Prime SUV"/>
    <s v="Hebbal"/>
    <s v="Langford Town"/>
    <s v="null"/>
    <s v="null"/>
    <s v="null"/>
    <s v="Personal &amp; Car related issue"/>
    <s v="null"/>
    <s v="null"/>
    <n v="634"/>
    <s v="null"/>
    <n v="0"/>
    <s v="null"/>
    <s v="null"/>
    <e v="#NAME?"/>
  </r>
  <r>
    <x v="6302"/>
    <x v="1426"/>
    <x v="12968"/>
    <s v="Canceled by Customer"/>
    <s v="CID586373"/>
    <s v="eBike"/>
    <s v="Marathahalli"/>
    <s v="Shantinagar"/>
    <s v="null"/>
    <s v="null"/>
    <s v="Driver asked to cancel"/>
    <s v="null"/>
    <s v="null"/>
    <s v="null"/>
    <n v="182"/>
    <s v="null"/>
    <n v="0"/>
    <s v="null"/>
    <s v="null"/>
    <e v="#NAME?"/>
  </r>
  <r>
    <x v="11219"/>
    <x v="938"/>
    <x v="12969"/>
    <s v="Canceled by Driver"/>
    <s v="CID544226"/>
    <s v="Bike"/>
    <s v="Padmanabhanagar"/>
    <s v="MG Road"/>
    <s v="null"/>
    <s v="null"/>
    <s v="null"/>
    <s v="Customer related issue"/>
    <s v="null"/>
    <s v="null"/>
    <n v="876"/>
    <s v="null"/>
    <n v="0"/>
    <s v="null"/>
    <s v="null"/>
    <e v="#NAME?"/>
  </r>
  <r>
    <x v="6633"/>
    <x v="1139"/>
    <x v="12970"/>
    <s v="Canceled by Driver"/>
    <s v="CID331828"/>
    <s v="Prime SUV"/>
    <s v="Yeshwanthpur"/>
    <s v="Kengeri"/>
    <s v="null"/>
    <s v="null"/>
    <s v="null"/>
    <s v="Customer was coughing/sick"/>
    <s v="null"/>
    <s v="null"/>
    <n v="258"/>
    <s v="null"/>
    <n v="0"/>
    <s v="null"/>
    <s v="null"/>
    <e v="#NAME?"/>
  </r>
  <r>
    <x v="11220"/>
    <x v="1186"/>
    <x v="12971"/>
    <s v="Success"/>
    <s v="CID611074"/>
    <s v="eBike"/>
    <s v="Ulsoor"/>
    <s v="Richmond Town"/>
    <n v="91"/>
    <n v="115"/>
    <s v="null"/>
    <s v="null"/>
    <s v="No"/>
    <s v="null"/>
    <n v="729"/>
    <s v="Cash"/>
    <n v="28"/>
    <n v="3.7"/>
    <n v="3.1"/>
    <e v="#NAME?"/>
  </r>
  <r>
    <x v="11221"/>
    <x v="793"/>
    <x v="12972"/>
    <s v="Success"/>
    <s v="CID387518"/>
    <s v="eBike"/>
    <s v="Nagarbhavi"/>
    <s v="Nagarbhavi"/>
    <n v="301"/>
    <n v="105"/>
    <s v="null"/>
    <s v="null"/>
    <s v="No"/>
    <s v="null"/>
    <n v="326"/>
    <s v="Cash"/>
    <n v="17"/>
    <n v="4.8"/>
    <n v="3.9"/>
    <e v="#NAME?"/>
  </r>
  <r>
    <x v="11222"/>
    <x v="198"/>
    <x v="12973"/>
    <s v="Canceled by Driver"/>
    <s v="CID795747"/>
    <s v="Prime Plus"/>
    <s v="Hebbal"/>
    <s v="Kengeri"/>
    <s v="null"/>
    <s v="null"/>
    <s v="null"/>
    <s v="Customer related issue"/>
    <s v="null"/>
    <s v="null"/>
    <n v="221"/>
    <s v="null"/>
    <n v="0"/>
    <s v="null"/>
    <s v="null"/>
    <e v="#NAME?"/>
  </r>
  <r>
    <x v="11223"/>
    <x v="380"/>
    <x v="12974"/>
    <s v="Success"/>
    <s v="CID468625"/>
    <s v="Auto"/>
    <s v="KR Puram"/>
    <s v="MG Road"/>
    <n v="203"/>
    <n v="55"/>
    <s v="null"/>
    <s v="null"/>
    <s v="Yes"/>
    <s v="Vehicle Breakdown"/>
    <n v="167"/>
    <s v="Cash"/>
    <n v="14"/>
    <n v="3.8"/>
    <n v="3.2"/>
    <e v="#NAME?"/>
  </r>
  <r>
    <x v="11224"/>
    <x v="1010"/>
    <x v="12975"/>
    <s v="Canceled by Customer"/>
    <s v="CID773738"/>
    <s v="Prime SUV"/>
    <s v="Rajajinagar"/>
    <s v="Sahakar Nagar"/>
    <s v="null"/>
    <s v="null"/>
    <s v="Driver asked to cancel"/>
    <s v="null"/>
    <s v="null"/>
    <s v="null"/>
    <n v="1351"/>
    <s v="null"/>
    <n v="0"/>
    <s v="null"/>
    <s v="null"/>
    <e v="#NAME?"/>
  </r>
  <r>
    <x v="2802"/>
    <x v="1257"/>
    <x v="12976"/>
    <s v="Success"/>
    <s v="CID930947"/>
    <s v="Mini"/>
    <s v="Whitefield"/>
    <s v="Tumkur Road"/>
    <n v="147"/>
    <n v="95"/>
    <s v="null"/>
    <s v="null"/>
    <s v="No"/>
    <s v="null"/>
    <n v="211"/>
    <s v="UPI"/>
    <n v="40"/>
    <n v="3.2"/>
    <n v="4.9000000000000004"/>
    <e v="#NAME?"/>
  </r>
  <r>
    <x v="11225"/>
    <x v="1103"/>
    <x v="12977"/>
    <s v="Success"/>
    <s v="CID973253"/>
    <s v="Prime Plus"/>
    <s v="Marathahalli"/>
    <s v="Cox Town"/>
    <n v="273"/>
    <n v="100"/>
    <s v="null"/>
    <s v="null"/>
    <s v="No"/>
    <s v="null"/>
    <n v="965"/>
    <s v="UPI"/>
    <n v="27"/>
    <n v="4.5"/>
    <n v="3.4"/>
    <e v="#NAME?"/>
  </r>
  <r>
    <x v="11226"/>
    <x v="764"/>
    <x v="12978"/>
    <s v="Canceled by Driver"/>
    <s v="CID109141"/>
    <s v="Prime SUV"/>
    <s v="Kammanahalli"/>
    <s v="Nagarbhavi"/>
    <s v="null"/>
    <s v="null"/>
    <s v="null"/>
    <s v="Personal &amp; Car related issue"/>
    <s v="null"/>
    <s v="null"/>
    <n v="186"/>
    <s v="null"/>
    <n v="0"/>
    <s v="null"/>
    <s v="null"/>
    <e v="#NAME?"/>
  </r>
  <r>
    <x v="11227"/>
    <x v="1116"/>
    <x v="12979"/>
    <s v="Success"/>
    <s v="CID589200"/>
    <s v="Prime Plus"/>
    <s v="HSR Layout"/>
    <s v="Hebbal"/>
    <n v="98"/>
    <n v="50"/>
    <s v="null"/>
    <s v="null"/>
    <s v="No"/>
    <s v="null"/>
    <n v="2323"/>
    <s v="UPI"/>
    <n v="3"/>
    <n v="3.2"/>
    <n v="4.7"/>
    <e v="#NAME?"/>
  </r>
  <r>
    <x v="11228"/>
    <x v="624"/>
    <x v="12980"/>
    <s v="Canceled by Driver"/>
    <s v="CID140406"/>
    <s v="Auto"/>
    <s v="Langford Town"/>
    <s v="HSR Layout"/>
    <s v="null"/>
    <s v="null"/>
    <s v="null"/>
    <s v="More than permitted people in there"/>
    <s v="null"/>
    <s v="null"/>
    <n v="894"/>
    <s v="null"/>
    <n v="0"/>
    <s v="null"/>
    <s v="null"/>
    <e v="#NAME?"/>
  </r>
  <r>
    <x v="11229"/>
    <x v="873"/>
    <x v="12981"/>
    <s v="Canceled by Driver"/>
    <s v="CID890869"/>
    <s v="Bike"/>
    <s v="Sahakar Nagar"/>
    <s v="Shantinagar"/>
    <s v="null"/>
    <s v="null"/>
    <s v="null"/>
    <s v="Customer related issue"/>
    <s v="null"/>
    <s v="null"/>
    <n v="123"/>
    <s v="null"/>
    <n v="0"/>
    <s v="null"/>
    <s v="null"/>
    <e v="#NAME?"/>
  </r>
  <r>
    <x v="1493"/>
    <x v="927"/>
    <x v="12982"/>
    <s v="Canceled by Driver"/>
    <s v="CID331442"/>
    <s v="Prime Plus"/>
    <s v="Tumkur Road"/>
    <s v="Basavanagudi"/>
    <s v="null"/>
    <s v="null"/>
    <s v="null"/>
    <s v="Personal &amp; Car related issue"/>
    <s v="null"/>
    <s v="null"/>
    <n v="1020"/>
    <s v="null"/>
    <n v="0"/>
    <s v="null"/>
    <s v="null"/>
    <e v="#NAME?"/>
  </r>
  <r>
    <x v="11230"/>
    <x v="625"/>
    <x v="12983"/>
    <s v="Success"/>
    <s v="CID452661"/>
    <s v="Prime Plus"/>
    <s v="Bellandur"/>
    <s v="Nagarbhavi"/>
    <n v="63"/>
    <n v="25"/>
    <s v="null"/>
    <s v="null"/>
    <s v="No"/>
    <s v="null"/>
    <n v="110"/>
    <s v="UPI"/>
    <n v="6"/>
    <n v="4.7"/>
    <n v="4.5999999999999996"/>
    <e v="#NAME?"/>
  </r>
  <r>
    <x v="11231"/>
    <x v="877"/>
    <x v="12984"/>
    <s v="Success"/>
    <s v="CID844585"/>
    <s v="Prime Plus"/>
    <s v="Hosur Road"/>
    <s v="Ramamurthy Nagar"/>
    <n v="133"/>
    <n v="110"/>
    <s v="null"/>
    <s v="null"/>
    <s v="No"/>
    <s v="null"/>
    <n v="896"/>
    <s v="UPI"/>
    <n v="4"/>
    <n v="4.3"/>
    <n v="4.4000000000000004"/>
    <e v="#NAME?"/>
  </r>
  <r>
    <x v="11232"/>
    <x v="1049"/>
    <x v="12985"/>
    <s v="Canceled by Customer"/>
    <s v="CID995523"/>
    <s v="eBike"/>
    <s v="BTM Layout"/>
    <s v="Vijayanagar"/>
    <s v="null"/>
    <s v="null"/>
    <s v="Driver is not moving towards pickup location"/>
    <s v="null"/>
    <s v="null"/>
    <s v="null"/>
    <n v="353"/>
    <s v="null"/>
    <n v="0"/>
    <s v="null"/>
    <s v="null"/>
    <e v="#NAME?"/>
  </r>
  <r>
    <x v="11233"/>
    <x v="45"/>
    <x v="12986"/>
    <s v="Success"/>
    <s v="CID807759"/>
    <s v="eBike"/>
    <s v="Kammanahalli"/>
    <s v="Yeshwanthpur"/>
    <n v="231"/>
    <n v="65"/>
    <s v="null"/>
    <s v="null"/>
    <s v="No"/>
    <s v="null"/>
    <n v="499"/>
    <s v="Debit Card"/>
    <n v="22"/>
    <n v="4.8"/>
    <n v="3.1"/>
    <e v="#NAME?"/>
  </r>
  <r>
    <x v="11234"/>
    <x v="1018"/>
    <x v="12987"/>
    <s v="Canceled by Customer"/>
    <s v="CID349675"/>
    <s v="Mini"/>
    <s v="Malleshwaram"/>
    <s v="Kengeri"/>
    <s v="null"/>
    <s v="null"/>
    <s v="AC is Not working"/>
    <s v="null"/>
    <s v="null"/>
    <s v="null"/>
    <n v="305"/>
    <s v="null"/>
    <n v="0"/>
    <s v="null"/>
    <s v="null"/>
    <e v="#NAME?"/>
  </r>
  <r>
    <x v="11235"/>
    <x v="1321"/>
    <x v="12988"/>
    <s v="Success"/>
    <s v="CID877363"/>
    <s v="Prime Sedan"/>
    <s v="Kengeri"/>
    <s v="Padmanabhanagar"/>
    <n v="231"/>
    <n v="60"/>
    <s v="null"/>
    <s v="null"/>
    <s v="No"/>
    <s v="null"/>
    <n v="168"/>
    <s v="UPI"/>
    <n v="6"/>
    <n v="4.7"/>
    <n v="4"/>
    <e v="#NAME?"/>
  </r>
  <r>
    <x v="6156"/>
    <x v="763"/>
    <x v="12989"/>
    <s v="Success"/>
    <s v="CID443416"/>
    <s v="Prime Plus"/>
    <s v="Devanahalli"/>
    <s v="Basavanagudi"/>
    <n v="91"/>
    <n v="40"/>
    <s v="null"/>
    <s v="null"/>
    <s v="No"/>
    <s v="null"/>
    <n v="2075"/>
    <s v="Cash"/>
    <n v="21"/>
    <n v="3.9"/>
    <n v="4.0999999999999996"/>
    <e v="#NAME?"/>
  </r>
  <r>
    <x v="11236"/>
    <x v="353"/>
    <x v="12990"/>
    <s v="Driver Not Found"/>
    <s v="CID787935"/>
    <s v="eBike"/>
    <s v="Peenya"/>
    <s v="RT Nagar"/>
    <s v="null"/>
    <s v="null"/>
    <s v="null"/>
    <s v="null"/>
    <s v="null"/>
    <s v="null"/>
    <n v="217"/>
    <s v="null"/>
    <n v="0"/>
    <s v="null"/>
    <s v="null"/>
    <e v="#NAME?"/>
  </r>
  <r>
    <x v="6428"/>
    <x v="1224"/>
    <x v="12991"/>
    <s v="Canceled by Driver"/>
    <s v="CID538763"/>
    <s v="eBike"/>
    <s v="Yelahanka"/>
    <s v="Indiranagar"/>
    <s v="null"/>
    <s v="null"/>
    <s v="null"/>
    <s v="Customer related issue"/>
    <s v="null"/>
    <s v="null"/>
    <n v="110"/>
    <s v="null"/>
    <n v="0"/>
    <s v="null"/>
    <s v="null"/>
    <e v="#NAME?"/>
  </r>
  <r>
    <x v="11237"/>
    <x v="1177"/>
    <x v="12992"/>
    <s v="Success"/>
    <s v="CID413011"/>
    <s v="Bike"/>
    <s v="Shivajinagar"/>
    <s v="Richmond Town"/>
    <n v="196"/>
    <n v="40"/>
    <s v="null"/>
    <s v="null"/>
    <s v="No"/>
    <s v="null"/>
    <n v="829"/>
    <s v="UPI"/>
    <n v="42"/>
    <n v="3.8"/>
    <n v="4.2"/>
    <e v="#NAME?"/>
  </r>
  <r>
    <x v="8330"/>
    <x v="936"/>
    <x v="12993"/>
    <s v="Success"/>
    <s v="CID820601"/>
    <s v="Mini"/>
    <s v="Ramamurthy Nagar"/>
    <s v="JP Nagar"/>
    <n v="210"/>
    <n v="145"/>
    <s v="null"/>
    <s v="null"/>
    <s v="No"/>
    <s v="null"/>
    <n v="288"/>
    <s v="Cash"/>
    <n v="27"/>
    <n v="3.1"/>
    <n v="3.4"/>
    <e v="#NAME?"/>
  </r>
  <r>
    <x v="11238"/>
    <x v="1242"/>
    <x v="12994"/>
    <s v="Success"/>
    <s v="CID170619"/>
    <s v="Bike"/>
    <s v="Magadi Road"/>
    <s v="Hosur Road"/>
    <n v="84"/>
    <n v="130"/>
    <s v="null"/>
    <s v="null"/>
    <s v="No"/>
    <s v="null"/>
    <n v="263"/>
    <s v="UPI"/>
    <n v="15"/>
    <n v="3.4"/>
    <n v="4.4000000000000004"/>
    <e v="#NAME?"/>
  </r>
  <r>
    <x v="11239"/>
    <x v="899"/>
    <x v="12995"/>
    <s v="Success"/>
    <s v="CID929881"/>
    <s v="eBike"/>
    <s v="Yeshwanthpur"/>
    <s v="RT Nagar"/>
    <n v="210"/>
    <n v="120"/>
    <s v="null"/>
    <s v="null"/>
    <s v="No"/>
    <s v="null"/>
    <n v="171"/>
    <s v="Cash"/>
    <n v="40"/>
    <n v="3.8"/>
    <n v="5"/>
    <e v="#NAME?"/>
  </r>
  <r>
    <x v="11240"/>
    <x v="1404"/>
    <x v="12996"/>
    <s v="Success"/>
    <s v="CID301525"/>
    <s v="Mini"/>
    <s v="MG Road"/>
    <s v="Rajajinagar"/>
    <n v="140"/>
    <n v="90"/>
    <s v="null"/>
    <s v="null"/>
    <s v="No"/>
    <s v="null"/>
    <n v="820"/>
    <s v="Cash"/>
    <n v="30"/>
    <n v="3.4"/>
    <n v="4.4000000000000004"/>
    <e v="#NAME?"/>
  </r>
  <r>
    <x v="9657"/>
    <x v="1161"/>
    <x v="12997"/>
    <s v="Success"/>
    <s v="CID619590"/>
    <s v="Auto"/>
    <s v="Chickpet"/>
    <s v="MG Road"/>
    <n v="189"/>
    <n v="125"/>
    <s v="null"/>
    <s v="null"/>
    <s v="No"/>
    <s v="null"/>
    <n v="369"/>
    <s v="Cash"/>
    <n v="15"/>
    <n v="3.3"/>
    <n v="3.6"/>
    <e v="#NAME?"/>
  </r>
  <r>
    <x v="4549"/>
    <x v="102"/>
    <x v="12998"/>
    <s v="Success"/>
    <s v="CID313610"/>
    <s v="Prime SUV"/>
    <s v="Majestic"/>
    <s v="Padmanabhanagar"/>
    <n v="133"/>
    <n v="130"/>
    <s v="null"/>
    <s v="null"/>
    <s v="No"/>
    <s v="null"/>
    <n v="398"/>
    <s v="UPI"/>
    <n v="16"/>
    <n v="3.7"/>
    <n v="3.4"/>
    <e v="#NAME?"/>
  </r>
  <r>
    <x v="11241"/>
    <x v="233"/>
    <x v="12999"/>
    <s v="Canceled by Driver"/>
    <s v="CID377944"/>
    <s v="eBike"/>
    <s v="RT Nagar"/>
    <s v="Devanahalli"/>
    <s v="null"/>
    <s v="null"/>
    <s v="null"/>
    <s v="Customer related issue"/>
    <s v="null"/>
    <s v="null"/>
    <n v="1169"/>
    <s v="null"/>
    <n v="0"/>
    <s v="null"/>
    <s v="null"/>
    <e v="#NAME?"/>
  </r>
  <r>
    <x v="11242"/>
    <x v="1065"/>
    <x v="13000"/>
    <s v="Success"/>
    <s v="CID936481"/>
    <s v="Auto"/>
    <s v="Banashankari"/>
    <s v="Basavanagudi"/>
    <n v="63"/>
    <n v="30"/>
    <s v="null"/>
    <s v="null"/>
    <s v="No"/>
    <s v="null"/>
    <n v="169"/>
    <s v="Cash"/>
    <n v="18"/>
    <n v="4.4000000000000004"/>
    <n v="3.1"/>
    <e v="#NAME?"/>
  </r>
  <r>
    <x v="621"/>
    <x v="500"/>
    <x v="13001"/>
    <s v="Success"/>
    <s v="CID555932"/>
    <s v="Auto"/>
    <s v="Kadugodi"/>
    <s v="Electronic City"/>
    <n v="98"/>
    <n v="100"/>
    <s v="null"/>
    <s v="null"/>
    <s v="No"/>
    <s v="null"/>
    <n v="1817"/>
    <s v="UPI"/>
    <n v="12"/>
    <n v="4.3"/>
    <n v="4.2"/>
    <e v="#NAME?"/>
  </r>
  <r>
    <x v="11243"/>
    <x v="839"/>
    <x v="13002"/>
    <s v="Canceled by Customer"/>
    <s v="CID451946"/>
    <s v="Prime SUV"/>
    <s v="Cox Town"/>
    <s v="Whitefield"/>
    <s v="null"/>
    <s v="null"/>
    <s v="Driver is not moving towards pickup location"/>
    <s v="null"/>
    <s v="null"/>
    <s v="null"/>
    <n v="230"/>
    <s v="null"/>
    <n v="0"/>
    <s v="null"/>
    <s v="null"/>
    <e v="#NAME?"/>
  </r>
  <r>
    <x v="11244"/>
    <x v="816"/>
    <x v="13003"/>
    <s v="Success"/>
    <s v="CID458607"/>
    <s v="Bike"/>
    <s v="Electronic City"/>
    <s v="Jayanagar"/>
    <n v="91"/>
    <n v="50"/>
    <s v="null"/>
    <s v="null"/>
    <s v="Yes"/>
    <s v="Other Issue"/>
    <n v="734"/>
    <s v="UPI"/>
    <n v="35"/>
    <n v="3.6"/>
    <n v="4.4000000000000004"/>
    <e v="#NAME?"/>
  </r>
  <r>
    <x v="11245"/>
    <x v="999"/>
    <x v="13004"/>
    <s v="Success"/>
    <s v="CID760903"/>
    <s v="Bike"/>
    <s v="Cox Town"/>
    <s v="Bannerghatta Road"/>
    <n v="70"/>
    <n v="115"/>
    <s v="null"/>
    <s v="null"/>
    <s v="Yes"/>
    <s v="Customer Demand"/>
    <n v="418"/>
    <s v="UPI"/>
    <n v="16"/>
    <n v="3.8"/>
    <n v="3"/>
    <e v="#NAME?"/>
  </r>
  <r>
    <x v="6498"/>
    <x v="1428"/>
    <x v="13005"/>
    <s v="Success"/>
    <s v="CID193406"/>
    <s v="Prime Plus"/>
    <s v="Whitefield"/>
    <s v="Tumkur Road"/>
    <n v="105"/>
    <n v="120"/>
    <s v="null"/>
    <s v="null"/>
    <s v="No"/>
    <s v="null"/>
    <n v="371"/>
    <s v="Credit Card"/>
    <n v="6"/>
    <n v="4.9000000000000004"/>
    <n v="3.9"/>
    <e v="#NAME?"/>
  </r>
  <r>
    <x v="11246"/>
    <x v="155"/>
    <x v="13006"/>
    <s v="Success"/>
    <s v="CID934761"/>
    <s v="Auto"/>
    <s v="Mysore Road"/>
    <s v="BTM Layout"/>
    <n v="77"/>
    <n v="70"/>
    <s v="null"/>
    <s v="null"/>
    <s v="No"/>
    <s v="null"/>
    <n v="657"/>
    <s v="UPI"/>
    <n v="17"/>
    <n v="4.5999999999999996"/>
    <n v="4.0999999999999996"/>
    <e v="#NAME?"/>
  </r>
  <r>
    <x v="5708"/>
    <x v="400"/>
    <x v="13007"/>
    <s v="Canceled by Customer"/>
    <s v="CID160794"/>
    <s v="Prime Sedan"/>
    <s v="Hosur Road"/>
    <s v="Bannerghatta Road"/>
    <s v="null"/>
    <s v="null"/>
    <s v="Driver asked to cancel"/>
    <s v="null"/>
    <s v="null"/>
    <s v="null"/>
    <n v="127"/>
    <s v="null"/>
    <n v="0"/>
    <s v="null"/>
    <s v="null"/>
    <e v="#NAME?"/>
  </r>
  <r>
    <x v="8249"/>
    <x v="1135"/>
    <x v="13008"/>
    <s v="Canceled by Customer"/>
    <s v="CID994285"/>
    <s v="eBike"/>
    <s v="Richmond Town"/>
    <s v="Kengeri"/>
    <s v="null"/>
    <s v="null"/>
    <s v="Driver asked to cancel"/>
    <s v="null"/>
    <s v="null"/>
    <s v="null"/>
    <n v="445"/>
    <s v="null"/>
    <n v="0"/>
    <s v="null"/>
    <s v="null"/>
    <e v="#NAME?"/>
  </r>
  <r>
    <x v="4888"/>
    <x v="780"/>
    <x v="13009"/>
    <s v="Success"/>
    <s v="CID249900"/>
    <s v="Bike"/>
    <s v="Shivajinagar"/>
    <s v="Basavanagudi"/>
    <n v="217"/>
    <n v="125"/>
    <s v="null"/>
    <s v="null"/>
    <s v="No"/>
    <s v="null"/>
    <n v="487"/>
    <s v="Cash"/>
    <n v="35"/>
    <n v="4.5999999999999996"/>
    <n v="3.8"/>
    <e v="#NAME?"/>
  </r>
  <r>
    <x v="11247"/>
    <x v="1090"/>
    <x v="13010"/>
    <s v="Canceled by Customer"/>
    <s v="CID503293"/>
    <s v="Bike"/>
    <s v="Magadi Road"/>
    <s v="Shantinagar"/>
    <s v="null"/>
    <s v="null"/>
    <s v="Wrong Address"/>
    <s v="null"/>
    <s v="null"/>
    <s v="null"/>
    <n v="348"/>
    <s v="null"/>
    <n v="0"/>
    <s v="null"/>
    <s v="null"/>
    <e v="#NAME?"/>
  </r>
  <r>
    <x v="11248"/>
    <x v="1374"/>
    <x v="13011"/>
    <s v="Driver Not Found"/>
    <s v="CID294640"/>
    <s v="Auto"/>
    <s v="Ulsoor"/>
    <s v="Mysore Road"/>
    <s v="null"/>
    <s v="null"/>
    <s v="null"/>
    <s v="null"/>
    <s v="null"/>
    <s v="null"/>
    <n v="354"/>
    <s v="null"/>
    <n v="0"/>
    <s v="null"/>
    <s v="null"/>
    <e v="#NAME?"/>
  </r>
  <r>
    <x v="11249"/>
    <x v="564"/>
    <x v="13012"/>
    <s v="Driver Not Found"/>
    <s v="CID134542"/>
    <s v="Auto"/>
    <s v="Basavanagudi"/>
    <s v="Jayanagar"/>
    <s v="null"/>
    <s v="null"/>
    <s v="null"/>
    <s v="null"/>
    <s v="null"/>
    <s v="null"/>
    <n v="399"/>
    <s v="null"/>
    <n v="0"/>
    <s v="null"/>
    <s v="null"/>
    <e v="#NAME?"/>
  </r>
  <r>
    <x v="11250"/>
    <x v="564"/>
    <x v="13013"/>
    <s v="Success"/>
    <s v="CID274014"/>
    <s v="Prime Sedan"/>
    <s v="Kammanahalli"/>
    <s v="KR Puram"/>
    <n v="154"/>
    <n v="60"/>
    <s v="null"/>
    <s v="null"/>
    <s v="No"/>
    <s v="null"/>
    <n v="371"/>
    <s v="Cash"/>
    <n v="47"/>
    <n v="4"/>
    <n v="3.3"/>
    <e v="#NAME?"/>
  </r>
  <r>
    <x v="11251"/>
    <x v="1286"/>
    <x v="13014"/>
    <s v="Success"/>
    <s v="CID258450"/>
    <s v="Auto"/>
    <s v="Whitefield"/>
    <s v="Padmanabhanagar"/>
    <n v="308"/>
    <n v="55"/>
    <s v="null"/>
    <s v="null"/>
    <s v="No"/>
    <s v="null"/>
    <n v="450"/>
    <s v="Cash"/>
    <n v="9"/>
    <n v="4.4000000000000004"/>
    <n v="3.5"/>
    <e v="#NAME?"/>
  </r>
  <r>
    <x v="11252"/>
    <x v="1207"/>
    <x v="13015"/>
    <s v="Canceled by Driver"/>
    <s v="CID360450"/>
    <s v="Bike"/>
    <s v="Chickpet"/>
    <s v="Shantinagar"/>
    <s v="null"/>
    <s v="null"/>
    <s v="null"/>
    <s v="More than permitted people in there"/>
    <s v="null"/>
    <s v="null"/>
    <n v="277"/>
    <s v="null"/>
    <n v="0"/>
    <s v="null"/>
    <s v="null"/>
    <e v="#NAME?"/>
  </r>
  <r>
    <x v="11253"/>
    <x v="120"/>
    <x v="13016"/>
    <s v="Success"/>
    <s v="CID288455"/>
    <s v="Prime Sedan"/>
    <s v="Padmanabhanagar"/>
    <s v="Tumkur Road"/>
    <n v="84"/>
    <n v="145"/>
    <s v="null"/>
    <s v="null"/>
    <s v="No"/>
    <s v="null"/>
    <n v="430"/>
    <s v="UPI"/>
    <n v="32"/>
    <n v="3.1"/>
    <n v="4.4000000000000004"/>
    <e v="#NAME?"/>
  </r>
  <r>
    <x v="11254"/>
    <x v="1418"/>
    <x v="13017"/>
    <s v="Canceled by Driver"/>
    <s v="CID636841"/>
    <s v="Auto"/>
    <s v="Padmanabhanagar"/>
    <s v="Langford Town"/>
    <s v="null"/>
    <s v="null"/>
    <s v="null"/>
    <s v="Personal &amp; Car related issue"/>
    <s v="null"/>
    <s v="null"/>
    <n v="459"/>
    <s v="null"/>
    <n v="0"/>
    <s v="null"/>
    <s v="null"/>
    <e v="#NAME?"/>
  </r>
  <r>
    <x v="11255"/>
    <x v="236"/>
    <x v="13018"/>
    <s v="Canceled by Driver"/>
    <s v="CID383072"/>
    <s v="Bike"/>
    <s v="Langford Town"/>
    <s v="Kadugodi"/>
    <s v="null"/>
    <s v="null"/>
    <s v="null"/>
    <s v="More than permitted people in there"/>
    <s v="null"/>
    <s v="null"/>
    <n v="539"/>
    <s v="null"/>
    <n v="0"/>
    <s v="null"/>
    <s v="null"/>
    <e v="#NAME?"/>
  </r>
  <r>
    <x v="4631"/>
    <x v="522"/>
    <x v="13019"/>
    <s v="Canceled by Driver"/>
    <s v="CID150000"/>
    <s v="eBike"/>
    <s v="Yelahanka"/>
    <s v="Nagarbhavi"/>
    <s v="null"/>
    <s v="null"/>
    <s v="null"/>
    <s v="Customer related issue"/>
    <s v="null"/>
    <s v="null"/>
    <n v="978"/>
    <s v="null"/>
    <n v="0"/>
    <s v="null"/>
    <s v="null"/>
    <e v="#NAME?"/>
  </r>
  <r>
    <x v="10287"/>
    <x v="33"/>
    <x v="13020"/>
    <s v="Canceled by Driver"/>
    <s v="CID742415"/>
    <s v="Mini"/>
    <s v="Kadugodi"/>
    <s v="Hosur Road"/>
    <s v="null"/>
    <s v="null"/>
    <s v="null"/>
    <s v="Customer related issue"/>
    <s v="null"/>
    <s v="null"/>
    <n v="342"/>
    <s v="null"/>
    <n v="0"/>
    <s v="null"/>
    <s v="null"/>
    <e v="#NAME?"/>
  </r>
  <r>
    <x v="11256"/>
    <x v="930"/>
    <x v="13021"/>
    <s v="Success"/>
    <s v="CID986152"/>
    <s v="Auto"/>
    <s v="Mysore Road"/>
    <s v="Banashankari"/>
    <n v="147"/>
    <n v="40"/>
    <s v="null"/>
    <s v="null"/>
    <s v="No"/>
    <s v="null"/>
    <n v="933"/>
    <s v="Cash"/>
    <n v="15"/>
    <n v="3.6"/>
    <n v="4.4000000000000004"/>
    <e v="#NAME?"/>
  </r>
  <r>
    <x v="9615"/>
    <x v="799"/>
    <x v="13022"/>
    <s v="Canceled by Driver"/>
    <s v="CID253574"/>
    <s v="eBike"/>
    <s v="Bannerghatta Road"/>
    <s v="KR Puram"/>
    <s v="null"/>
    <s v="null"/>
    <s v="null"/>
    <s v="Customer was coughing/sick"/>
    <s v="null"/>
    <s v="null"/>
    <n v="498"/>
    <s v="null"/>
    <n v="0"/>
    <s v="null"/>
    <s v="null"/>
    <e v="#NAME?"/>
  </r>
  <r>
    <x v="11257"/>
    <x v="1413"/>
    <x v="13023"/>
    <s v="Success"/>
    <s v="CID880659"/>
    <s v="Bike"/>
    <s v="Yelahanka"/>
    <s v="Basavanagudi"/>
    <n v="203"/>
    <n v="55"/>
    <s v="null"/>
    <s v="null"/>
    <s v="No"/>
    <s v="null"/>
    <n v="481"/>
    <s v="Cash"/>
    <n v="8"/>
    <n v="3.5"/>
    <n v="4.5"/>
    <e v="#NAME?"/>
  </r>
  <r>
    <x v="11258"/>
    <x v="902"/>
    <x v="13024"/>
    <s v="Success"/>
    <s v="CID547382"/>
    <s v="Auto"/>
    <s v="Richmond Town"/>
    <s v="Shivajinagar"/>
    <n v="196"/>
    <n v="35"/>
    <s v="null"/>
    <s v="null"/>
    <s v="No"/>
    <s v="null"/>
    <n v="637"/>
    <s v="UPI"/>
    <n v="7"/>
    <n v="3.7"/>
    <n v="3.1"/>
    <e v="#NAME?"/>
  </r>
  <r>
    <x v="11259"/>
    <x v="524"/>
    <x v="13025"/>
    <s v="Canceled by Driver"/>
    <s v="CID524907"/>
    <s v="Mini"/>
    <s v="BTM Layout"/>
    <s v="Kammanahalli"/>
    <s v="null"/>
    <s v="null"/>
    <s v="null"/>
    <s v="More than permitted people in there"/>
    <s v="null"/>
    <s v="null"/>
    <n v="922"/>
    <s v="null"/>
    <n v="0"/>
    <s v="null"/>
    <s v="null"/>
    <e v="#NAME?"/>
  </r>
  <r>
    <x v="11260"/>
    <x v="642"/>
    <x v="13026"/>
    <s v="Canceled by Driver"/>
    <s v="CID355844"/>
    <s v="Auto"/>
    <s v="Rajajinagar"/>
    <s v="Richmond Town"/>
    <s v="null"/>
    <s v="null"/>
    <s v="null"/>
    <s v="Customer related issue"/>
    <s v="null"/>
    <s v="null"/>
    <n v="450"/>
    <s v="null"/>
    <n v="0"/>
    <s v="null"/>
    <s v="null"/>
    <e v="#NAME?"/>
  </r>
  <r>
    <x v="11261"/>
    <x v="97"/>
    <x v="13027"/>
    <s v="Canceled by Driver"/>
    <s v="CID986735"/>
    <s v="eBike"/>
    <s v="Vijayanagar"/>
    <s v="MG Road"/>
    <s v="null"/>
    <s v="null"/>
    <s v="null"/>
    <s v="Customer was coughing/sick"/>
    <s v="null"/>
    <s v="null"/>
    <n v="726"/>
    <s v="null"/>
    <n v="0"/>
    <s v="null"/>
    <s v="null"/>
    <e v="#NAME?"/>
  </r>
  <r>
    <x v="11262"/>
    <x v="319"/>
    <x v="13028"/>
    <s v="Canceled by Driver"/>
    <s v="CID693641"/>
    <s v="Prime SUV"/>
    <s v="Basavanagudi"/>
    <s v="Basavanagudi"/>
    <s v="null"/>
    <s v="null"/>
    <s v="null"/>
    <s v="Personal &amp; Car related issue"/>
    <s v="null"/>
    <s v="null"/>
    <n v="365"/>
    <s v="null"/>
    <n v="0"/>
    <s v="null"/>
    <s v="null"/>
    <e v="#NAME?"/>
  </r>
  <r>
    <x v="11263"/>
    <x v="1206"/>
    <x v="13029"/>
    <s v="Driver Not Found"/>
    <s v="CID808817"/>
    <s v="eBike"/>
    <s v="Koramangala"/>
    <s v="Rajajinagar"/>
    <s v="null"/>
    <s v="null"/>
    <s v="null"/>
    <s v="null"/>
    <s v="null"/>
    <s v="null"/>
    <n v="444"/>
    <s v="null"/>
    <n v="0"/>
    <s v="null"/>
    <s v="null"/>
    <e v="#NAME?"/>
  </r>
  <r>
    <x v="11264"/>
    <x v="209"/>
    <x v="13030"/>
    <s v="Success"/>
    <s v="CID948529"/>
    <s v="Prime Sedan"/>
    <s v="Richmond Town"/>
    <s v="Shivajinagar"/>
    <n v="252"/>
    <n v="85"/>
    <s v="null"/>
    <s v="null"/>
    <s v="No"/>
    <s v="null"/>
    <n v="1969"/>
    <s v="Cash"/>
    <n v="29"/>
    <n v="3.6"/>
    <n v="3.4"/>
    <e v="#NAME?"/>
  </r>
  <r>
    <x v="11265"/>
    <x v="65"/>
    <x v="13031"/>
    <s v="Success"/>
    <s v="CID962771"/>
    <s v="Prime Sedan"/>
    <s v="Peenya"/>
    <s v="Yelahanka"/>
    <n v="49"/>
    <n v="125"/>
    <s v="null"/>
    <s v="null"/>
    <s v="No"/>
    <s v="null"/>
    <n v="425"/>
    <s v="Cash"/>
    <n v="15"/>
    <n v="3.7"/>
    <n v="4.8"/>
    <e v="#NAME?"/>
  </r>
  <r>
    <x v="11266"/>
    <x v="1213"/>
    <x v="13032"/>
    <s v="Canceled by Customer"/>
    <s v="CID578216"/>
    <s v="Prime Sedan"/>
    <s v="KR Puram"/>
    <s v="Magadi Road"/>
    <s v="null"/>
    <s v="null"/>
    <s v="AC is Not working"/>
    <s v="null"/>
    <s v="null"/>
    <s v="null"/>
    <n v="361"/>
    <s v="null"/>
    <n v="0"/>
    <s v="null"/>
    <s v="null"/>
    <e v="#NAME?"/>
  </r>
  <r>
    <x v="11267"/>
    <x v="1233"/>
    <x v="13033"/>
    <s v="Canceled by Driver"/>
    <s v="CID976390"/>
    <s v="Mini"/>
    <s v="Richmond Town"/>
    <s v="Yeshwanthpur"/>
    <s v="null"/>
    <s v="null"/>
    <s v="null"/>
    <s v="Personal &amp; Car related issue"/>
    <s v="null"/>
    <s v="null"/>
    <n v="211"/>
    <s v="null"/>
    <n v="0"/>
    <s v="null"/>
    <s v="null"/>
    <e v="#NAME?"/>
  </r>
  <r>
    <x v="11268"/>
    <x v="1012"/>
    <x v="13034"/>
    <s v="Success"/>
    <s v="CID854081"/>
    <s v="Bike"/>
    <s v="MG Road"/>
    <s v="Ulsoor"/>
    <n v="245"/>
    <n v="90"/>
    <s v="null"/>
    <s v="null"/>
    <s v="No"/>
    <s v="null"/>
    <n v="479"/>
    <s v="Cash"/>
    <n v="43"/>
    <n v="4.7"/>
    <n v="3.7"/>
    <e v="#NAME?"/>
  </r>
  <r>
    <x v="11269"/>
    <x v="482"/>
    <x v="13035"/>
    <s v="Success"/>
    <s v="CID569401"/>
    <s v="Mini"/>
    <s v="Kadugodi"/>
    <s v="Mysore Road"/>
    <n v="84"/>
    <n v="60"/>
    <s v="null"/>
    <s v="null"/>
    <s v="No"/>
    <s v="null"/>
    <n v="1138"/>
    <s v="Cash"/>
    <n v="2"/>
    <n v="3.8"/>
    <n v="4.8"/>
    <e v="#NAME?"/>
  </r>
  <r>
    <x v="3319"/>
    <x v="416"/>
    <x v="13036"/>
    <s v="Driver Not Found"/>
    <s v="CID764562"/>
    <s v="eBike"/>
    <s v="Bellandur"/>
    <s v="Nagarbhavi"/>
    <s v="null"/>
    <s v="null"/>
    <s v="null"/>
    <s v="null"/>
    <s v="null"/>
    <s v="null"/>
    <n v="352"/>
    <s v="null"/>
    <n v="0"/>
    <s v="null"/>
    <s v="null"/>
    <e v="#NAME?"/>
  </r>
  <r>
    <x v="11270"/>
    <x v="534"/>
    <x v="13037"/>
    <s v="Success"/>
    <s v="CID189307"/>
    <s v="Prime Sedan"/>
    <s v="Ramamurthy Nagar"/>
    <s v="JP Nagar"/>
    <n v="308"/>
    <n v="120"/>
    <s v="null"/>
    <s v="null"/>
    <s v="No"/>
    <s v="null"/>
    <n v="982"/>
    <s v="UPI"/>
    <n v="11"/>
    <n v="3.6"/>
    <n v="5"/>
    <e v="#NAME?"/>
  </r>
  <r>
    <x v="3707"/>
    <x v="1264"/>
    <x v="13038"/>
    <s v="Success"/>
    <s v="CID658656"/>
    <s v="Bike"/>
    <s v="RT Nagar"/>
    <s v="HSR Layout"/>
    <n v="245"/>
    <n v="25"/>
    <s v="null"/>
    <s v="null"/>
    <s v="No"/>
    <s v="null"/>
    <n v="871"/>
    <s v="UPI"/>
    <n v="24"/>
    <n v="3.3"/>
    <n v="3.5"/>
    <e v="#NAME?"/>
  </r>
  <r>
    <x v="11271"/>
    <x v="1209"/>
    <x v="13039"/>
    <s v="Driver Not Found"/>
    <s v="CID104684"/>
    <s v="Auto"/>
    <s v="Indiranagar"/>
    <s v="Whitefield"/>
    <s v="null"/>
    <s v="null"/>
    <s v="null"/>
    <s v="null"/>
    <s v="null"/>
    <s v="null"/>
    <n v="405"/>
    <s v="null"/>
    <n v="0"/>
    <s v="null"/>
    <s v="null"/>
    <e v="#NAME?"/>
  </r>
  <r>
    <x v="11272"/>
    <x v="801"/>
    <x v="13040"/>
    <s v="Driver Not Found"/>
    <s v="CID173893"/>
    <s v="Prime Plus"/>
    <s v="Yeshwanthpur"/>
    <s v="HSR Layout"/>
    <s v="null"/>
    <s v="null"/>
    <s v="null"/>
    <s v="null"/>
    <s v="null"/>
    <s v="null"/>
    <n v="303"/>
    <s v="null"/>
    <n v="0"/>
    <s v="null"/>
    <s v="null"/>
    <e v="#NAME?"/>
  </r>
  <r>
    <x v="11273"/>
    <x v="1210"/>
    <x v="13041"/>
    <s v="Success"/>
    <s v="CID440668"/>
    <s v="Prime Sedan"/>
    <s v="Hulimavu"/>
    <s v="Ramamurthy Nagar"/>
    <n v="196"/>
    <n v="50"/>
    <s v="null"/>
    <s v="null"/>
    <s v="No"/>
    <s v="null"/>
    <n v="376"/>
    <s v="Cash"/>
    <n v="33"/>
    <n v="3.1"/>
    <n v="4.2"/>
    <e v="#NAME?"/>
  </r>
  <r>
    <x v="11274"/>
    <x v="1173"/>
    <x v="13042"/>
    <s v="Success"/>
    <s v="CID210505"/>
    <s v="Prime SUV"/>
    <s v="Majestic"/>
    <s v="JP Nagar"/>
    <n v="203"/>
    <n v="55"/>
    <s v="null"/>
    <s v="null"/>
    <s v="No"/>
    <s v="null"/>
    <n v="393"/>
    <s v="UPI"/>
    <n v="26"/>
    <n v="3.4"/>
    <n v="3.5"/>
    <e v="#NAME?"/>
  </r>
  <r>
    <x v="5928"/>
    <x v="748"/>
    <x v="13043"/>
    <s v="Success"/>
    <s v="CID187108"/>
    <s v="Bike"/>
    <s v="Frazer Town"/>
    <s v="Whitefield"/>
    <n v="301"/>
    <n v="65"/>
    <s v="null"/>
    <s v="null"/>
    <s v="No"/>
    <s v="null"/>
    <n v="2552"/>
    <s v="Cash"/>
    <n v="33"/>
    <n v="3"/>
    <n v="4.8"/>
    <e v="#NAME?"/>
  </r>
  <r>
    <x v="11275"/>
    <x v="960"/>
    <x v="13044"/>
    <s v="Success"/>
    <s v="CID841241"/>
    <s v="Prime Sedan"/>
    <s v="Hosur Road"/>
    <s v="Sarjapur Road"/>
    <n v="252"/>
    <n v="135"/>
    <s v="null"/>
    <s v="null"/>
    <s v="No"/>
    <s v="null"/>
    <n v="459"/>
    <s v="UPI"/>
    <n v="23"/>
    <n v="4"/>
    <n v="3.9"/>
    <e v="#NAME?"/>
  </r>
  <r>
    <x v="11276"/>
    <x v="717"/>
    <x v="13045"/>
    <s v="Driver Not Found"/>
    <s v="CID354955"/>
    <s v="Prime Plus"/>
    <s v="RT Nagar"/>
    <s v="Jayanagar"/>
    <s v="null"/>
    <s v="null"/>
    <s v="null"/>
    <s v="null"/>
    <s v="null"/>
    <s v="null"/>
    <n v="381"/>
    <s v="null"/>
    <n v="0"/>
    <s v="null"/>
    <s v="null"/>
    <e v="#NAME?"/>
  </r>
  <r>
    <x v="11277"/>
    <x v="585"/>
    <x v="13046"/>
    <s v="Canceled by Driver"/>
    <s v="CID457207"/>
    <s v="Prime Sedan"/>
    <s v="Whitefield"/>
    <s v="Ramamurthy Nagar"/>
    <s v="null"/>
    <s v="null"/>
    <s v="null"/>
    <s v="Customer related issue"/>
    <s v="null"/>
    <s v="null"/>
    <n v="112"/>
    <s v="null"/>
    <n v="0"/>
    <s v="null"/>
    <s v="null"/>
    <e v="#NAME?"/>
  </r>
  <r>
    <x v="7659"/>
    <x v="36"/>
    <x v="13047"/>
    <s v="Success"/>
    <s v="CID414995"/>
    <s v="Mini"/>
    <s v="Devanahalli"/>
    <s v="Devanahalli"/>
    <n v="182"/>
    <n v="35"/>
    <s v="null"/>
    <s v="null"/>
    <s v="No"/>
    <s v="null"/>
    <n v="155"/>
    <s v="Cash"/>
    <n v="13"/>
    <n v="3.1"/>
    <n v="3.7"/>
    <e v="#NAME?"/>
  </r>
  <r>
    <x v="2510"/>
    <x v="1177"/>
    <x v="13048"/>
    <s v="Success"/>
    <s v="CID646679"/>
    <s v="Bike"/>
    <s v="Indiranagar"/>
    <s v="Hennur"/>
    <n v="42"/>
    <n v="125"/>
    <s v="null"/>
    <s v="null"/>
    <s v="No"/>
    <s v="null"/>
    <n v="581"/>
    <s v="UPI"/>
    <n v="23"/>
    <n v="4"/>
    <n v="3.3"/>
    <e v="#NAME?"/>
  </r>
  <r>
    <x v="11278"/>
    <x v="935"/>
    <x v="13049"/>
    <s v="Canceled by Driver"/>
    <s v="CID619341"/>
    <s v="Mini"/>
    <s v="Hennur"/>
    <s v="Hulimavu"/>
    <s v="null"/>
    <s v="null"/>
    <s v="null"/>
    <s v="More than permitted people in there"/>
    <s v="null"/>
    <s v="null"/>
    <n v="342"/>
    <s v="null"/>
    <n v="0"/>
    <s v="null"/>
    <s v="null"/>
    <e v="#NAME?"/>
  </r>
  <r>
    <x v="11279"/>
    <x v="434"/>
    <x v="13050"/>
    <s v="Canceled by Customer"/>
    <s v="CID642314"/>
    <s v="Prime Sedan"/>
    <s v="Shivajinagar"/>
    <s v="BTM Layout"/>
    <s v="null"/>
    <s v="null"/>
    <s v="AC is Not working"/>
    <s v="null"/>
    <s v="null"/>
    <s v="null"/>
    <n v="234"/>
    <s v="null"/>
    <n v="0"/>
    <s v="null"/>
    <s v="null"/>
    <e v="#NAME?"/>
  </r>
  <r>
    <x v="11280"/>
    <x v="284"/>
    <x v="13051"/>
    <s v="Success"/>
    <s v="CID153752"/>
    <s v="Prime Sedan"/>
    <s v="Padmanabhanagar"/>
    <s v="Bannerghatta Road"/>
    <n v="49"/>
    <n v="60"/>
    <s v="null"/>
    <s v="null"/>
    <s v="No"/>
    <s v="null"/>
    <n v="122"/>
    <s v="Cash"/>
    <n v="46"/>
    <n v="4"/>
    <n v="3"/>
    <e v="#NAME?"/>
  </r>
  <r>
    <x v="11281"/>
    <x v="637"/>
    <x v="13052"/>
    <s v="Success"/>
    <s v="CID753812"/>
    <s v="Prime Sedan"/>
    <s v="Indiranagar"/>
    <s v="Marathahalli"/>
    <n v="147"/>
    <n v="100"/>
    <s v="null"/>
    <s v="null"/>
    <s v="No"/>
    <s v="null"/>
    <n v="353"/>
    <s v="Cash"/>
    <n v="38"/>
    <n v="4"/>
    <n v="3.2"/>
    <e v="#NAME?"/>
  </r>
  <r>
    <x v="10920"/>
    <x v="1162"/>
    <x v="13053"/>
    <s v="Success"/>
    <s v="CID374605"/>
    <s v="Bike"/>
    <s v="RT Nagar"/>
    <s v="Hebbal"/>
    <n v="63"/>
    <n v="80"/>
    <s v="null"/>
    <s v="null"/>
    <s v="No"/>
    <s v="null"/>
    <n v="389"/>
    <s v="Credit Card"/>
    <n v="6"/>
    <n v="3.9"/>
    <n v="3.4"/>
    <e v="#NAME?"/>
  </r>
  <r>
    <x v="11282"/>
    <x v="141"/>
    <x v="13054"/>
    <s v="Success"/>
    <s v="CID119523"/>
    <s v="Prime Sedan"/>
    <s v="Kammanahalli"/>
    <s v="Kadugodi"/>
    <n v="259"/>
    <n v="90"/>
    <s v="null"/>
    <s v="null"/>
    <s v="No"/>
    <s v="null"/>
    <n v="577"/>
    <s v="UPI"/>
    <n v="33"/>
    <n v="3.3"/>
    <n v="3.6"/>
    <e v="#NAME?"/>
  </r>
  <r>
    <x v="11283"/>
    <x v="161"/>
    <x v="13055"/>
    <s v="Success"/>
    <s v="CID748129"/>
    <s v="eBike"/>
    <s v="Malleshwaram"/>
    <s v="Nagarbhavi"/>
    <n v="133"/>
    <n v="120"/>
    <s v="null"/>
    <s v="null"/>
    <s v="No"/>
    <s v="null"/>
    <n v="827"/>
    <s v="UPI"/>
    <n v="30"/>
    <n v="3.4"/>
    <n v="3.1"/>
    <e v="#NAME?"/>
  </r>
  <r>
    <x v="11284"/>
    <x v="1193"/>
    <x v="13056"/>
    <s v="Success"/>
    <s v="CID430815"/>
    <s v="Prime Sedan"/>
    <s v="RT Nagar"/>
    <s v="Majestic"/>
    <n v="175"/>
    <n v="45"/>
    <s v="null"/>
    <s v="null"/>
    <s v="Yes"/>
    <s v="Customer Demand"/>
    <n v="489"/>
    <s v="Cash"/>
    <n v="2"/>
    <n v="4.0999999999999996"/>
    <n v="4.0999999999999996"/>
    <e v="#NAME?"/>
  </r>
  <r>
    <x v="11285"/>
    <x v="676"/>
    <x v="13057"/>
    <s v="Success"/>
    <s v="CID971193"/>
    <s v="Prime Plus"/>
    <s v="Chickpet"/>
    <s v="Peenya"/>
    <n v="231"/>
    <n v="125"/>
    <s v="null"/>
    <s v="null"/>
    <s v="No"/>
    <s v="null"/>
    <n v="151"/>
    <s v="UPI"/>
    <n v="21"/>
    <n v="4.5"/>
    <n v="4.4000000000000004"/>
    <e v="#NAME?"/>
  </r>
  <r>
    <x v="11286"/>
    <x v="580"/>
    <x v="13058"/>
    <s v="Success"/>
    <s v="CID211654"/>
    <s v="Bike"/>
    <s v="Frazer Town"/>
    <s v="Chickpet"/>
    <n v="196"/>
    <n v="145"/>
    <s v="null"/>
    <s v="null"/>
    <s v="No"/>
    <s v="null"/>
    <n v="339"/>
    <s v="Cash"/>
    <n v="45"/>
    <n v="3.7"/>
    <n v="3.8"/>
    <e v="#NAME?"/>
  </r>
  <r>
    <x v="11287"/>
    <x v="1331"/>
    <x v="13059"/>
    <s v="Driver Not Found"/>
    <s v="CID289148"/>
    <s v="Prime Plus"/>
    <s v="Sarjapur Road"/>
    <s v="Hennur"/>
    <s v="null"/>
    <s v="null"/>
    <s v="null"/>
    <s v="null"/>
    <s v="null"/>
    <s v="null"/>
    <n v="462"/>
    <s v="null"/>
    <n v="0"/>
    <s v="null"/>
    <s v="null"/>
    <e v="#NAME?"/>
  </r>
  <r>
    <x v="11288"/>
    <x v="1262"/>
    <x v="13060"/>
    <s v="Success"/>
    <s v="CID566282"/>
    <s v="eBike"/>
    <s v="Shivajinagar"/>
    <s v="Frazer Town"/>
    <n v="84"/>
    <n v="110"/>
    <s v="null"/>
    <s v="null"/>
    <s v="No"/>
    <s v="null"/>
    <n v="843"/>
    <s v="UPI"/>
    <n v="21"/>
    <n v="3.8"/>
    <n v="4.8"/>
    <e v="#NAME?"/>
  </r>
  <r>
    <x v="11289"/>
    <x v="706"/>
    <x v="13061"/>
    <s v="Success"/>
    <s v="CID248080"/>
    <s v="Mini"/>
    <s v="Yelahanka"/>
    <s v="Mysore Road"/>
    <n v="168"/>
    <n v="65"/>
    <s v="null"/>
    <s v="null"/>
    <s v="No"/>
    <s v="null"/>
    <n v="107"/>
    <s v="Cash"/>
    <n v="35"/>
    <n v="4.0999999999999996"/>
    <n v="4.3"/>
    <e v="#NAME?"/>
  </r>
  <r>
    <x v="11290"/>
    <x v="597"/>
    <x v="13062"/>
    <s v="Success"/>
    <s v="CID168037"/>
    <s v="Mini"/>
    <s v="Ulsoor"/>
    <s v="KR Puram"/>
    <n v="105"/>
    <n v="145"/>
    <s v="null"/>
    <s v="null"/>
    <s v="No"/>
    <s v="null"/>
    <n v="927"/>
    <s v="UPI"/>
    <n v="12"/>
    <n v="3.4"/>
    <n v="3.5"/>
    <e v="#NAME?"/>
  </r>
  <r>
    <x v="11291"/>
    <x v="279"/>
    <x v="13063"/>
    <s v="Driver Not Found"/>
    <s v="CID858993"/>
    <s v="Auto"/>
    <s v="Banashankari"/>
    <s v="Basavanagudi"/>
    <s v="null"/>
    <s v="null"/>
    <s v="null"/>
    <s v="null"/>
    <s v="null"/>
    <s v="null"/>
    <n v="410"/>
    <s v="null"/>
    <n v="0"/>
    <s v="null"/>
    <s v="null"/>
    <e v="#NAME?"/>
  </r>
  <r>
    <x v="11292"/>
    <x v="745"/>
    <x v="13064"/>
    <s v="Success"/>
    <s v="CID195576"/>
    <s v="Prime Sedan"/>
    <s v="Kengeri"/>
    <s v="Hosur Road"/>
    <n v="245"/>
    <n v="35"/>
    <s v="null"/>
    <s v="null"/>
    <s v="No"/>
    <s v="null"/>
    <n v="239"/>
    <s v="UPI"/>
    <n v="35"/>
    <n v="3.7"/>
    <n v="3"/>
    <e v="#NAME?"/>
  </r>
  <r>
    <x v="11293"/>
    <x v="830"/>
    <x v="13065"/>
    <s v="Success"/>
    <s v="CID231660"/>
    <s v="Prime Sedan"/>
    <s v="Chickpet"/>
    <s v="Vijayanagar"/>
    <n v="147"/>
    <n v="80"/>
    <s v="null"/>
    <s v="null"/>
    <s v="No"/>
    <s v="null"/>
    <n v="605"/>
    <s v="Cash"/>
    <n v="41"/>
    <n v="3.4"/>
    <n v="3.2"/>
    <e v="#NAME?"/>
  </r>
  <r>
    <x v="11294"/>
    <x v="141"/>
    <x v="13066"/>
    <s v="Driver Not Found"/>
    <s v="CID874394"/>
    <s v="Prime Plus"/>
    <s v="Tumkur Road"/>
    <s v="Peenya"/>
    <s v="null"/>
    <s v="null"/>
    <s v="null"/>
    <s v="null"/>
    <s v="null"/>
    <s v="null"/>
    <n v="811"/>
    <s v="null"/>
    <n v="0"/>
    <s v="null"/>
    <s v="null"/>
    <e v="#NAME?"/>
  </r>
  <r>
    <x v="11295"/>
    <x v="924"/>
    <x v="13067"/>
    <s v="Success"/>
    <s v="CID862299"/>
    <s v="eBike"/>
    <s v="Banashankari"/>
    <s v="Langford Town"/>
    <n v="147"/>
    <n v="35"/>
    <s v="null"/>
    <s v="null"/>
    <s v="No"/>
    <s v="null"/>
    <n v="166"/>
    <s v="Cash"/>
    <n v="34"/>
    <n v="3.8"/>
    <n v="3.6"/>
    <e v="#NAME?"/>
  </r>
  <r>
    <x v="11296"/>
    <x v="1431"/>
    <x v="13068"/>
    <s v="Canceled by Driver"/>
    <s v="CID896454"/>
    <s v="Prime Plus"/>
    <s v="Marathahalli"/>
    <s v="Basavanagudi"/>
    <s v="null"/>
    <s v="null"/>
    <s v="null"/>
    <s v="Personal &amp; Car related issue"/>
    <s v="null"/>
    <s v="null"/>
    <n v="519"/>
    <s v="null"/>
    <n v="0"/>
    <s v="null"/>
    <s v="null"/>
    <e v="#NAME?"/>
  </r>
  <r>
    <x v="11297"/>
    <x v="229"/>
    <x v="13069"/>
    <s v="Canceled by Driver"/>
    <s v="CID836735"/>
    <s v="Prime Sedan"/>
    <s v="Bannerghatta Road"/>
    <s v="Magadi Road"/>
    <s v="null"/>
    <s v="null"/>
    <s v="null"/>
    <s v="More than permitted people in there"/>
    <s v="null"/>
    <s v="null"/>
    <n v="402"/>
    <s v="null"/>
    <n v="0"/>
    <s v="null"/>
    <s v="null"/>
    <e v="#NAME?"/>
  </r>
  <r>
    <x v="197"/>
    <x v="179"/>
    <x v="13070"/>
    <s v="Success"/>
    <s v="CID394377"/>
    <s v="Bike"/>
    <s v="Marathahalli"/>
    <s v="RT Nagar"/>
    <n v="77"/>
    <n v="55"/>
    <s v="null"/>
    <s v="null"/>
    <s v="No"/>
    <s v="null"/>
    <n v="207"/>
    <s v="UPI"/>
    <n v="42"/>
    <n v="3"/>
    <n v="3.9"/>
    <e v="#NAME?"/>
  </r>
  <r>
    <x v="11298"/>
    <x v="455"/>
    <x v="13071"/>
    <s v="Success"/>
    <s v="CID173066"/>
    <s v="Prime Plus"/>
    <s v="Indiranagar"/>
    <s v="Mysore Road"/>
    <n v="154"/>
    <n v="115"/>
    <s v="null"/>
    <s v="null"/>
    <s v="No"/>
    <s v="null"/>
    <n v="191"/>
    <s v="Cash"/>
    <n v="19"/>
    <n v="3.4"/>
    <n v="3.2"/>
    <e v="#NAME?"/>
  </r>
  <r>
    <x v="3689"/>
    <x v="622"/>
    <x v="13072"/>
    <s v="Driver Not Found"/>
    <s v="CID107763"/>
    <s v="eBike"/>
    <s v="Yelahanka"/>
    <s v="Electronic City"/>
    <s v="null"/>
    <s v="null"/>
    <s v="null"/>
    <s v="null"/>
    <s v="null"/>
    <s v="null"/>
    <n v="576"/>
    <s v="null"/>
    <n v="0"/>
    <s v="null"/>
    <s v="null"/>
    <e v="#NAME?"/>
  </r>
  <r>
    <x v="11299"/>
    <x v="264"/>
    <x v="13073"/>
    <s v="Canceled by Driver"/>
    <s v="CID684936"/>
    <s v="Mini"/>
    <s v="Devanahalli"/>
    <s v="Ramamurthy Nagar"/>
    <s v="null"/>
    <s v="null"/>
    <s v="null"/>
    <s v="More than permitted people in there"/>
    <s v="null"/>
    <s v="null"/>
    <n v="335"/>
    <s v="null"/>
    <n v="0"/>
    <s v="null"/>
    <s v="null"/>
    <e v="#NAME?"/>
  </r>
  <r>
    <x v="11300"/>
    <x v="950"/>
    <x v="13074"/>
    <s v="Canceled by Customer"/>
    <s v="CID886867"/>
    <s v="eBike"/>
    <s v="Koramangala"/>
    <s v="Electronic City"/>
    <s v="null"/>
    <s v="null"/>
    <s v="Wrong Address"/>
    <s v="null"/>
    <s v="null"/>
    <s v="null"/>
    <n v="1814"/>
    <s v="null"/>
    <n v="0"/>
    <s v="null"/>
    <s v="null"/>
    <e v="#NAME?"/>
  </r>
  <r>
    <x v="10063"/>
    <x v="135"/>
    <x v="13075"/>
    <s v="Success"/>
    <s v="CID761033"/>
    <s v="Auto"/>
    <s v="HSR Layout"/>
    <s v="Chamarajpet"/>
    <n v="294"/>
    <n v="95"/>
    <s v="null"/>
    <s v="null"/>
    <s v="No"/>
    <s v="null"/>
    <n v="922"/>
    <s v="Cash"/>
    <n v="13"/>
    <n v="3.1"/>
    <n v="5"/>
    <e v="#NAME?"/>
  </r>
  <r>
    <x v="11301"/>
    <x v="812"/>
    <x v="13076"/>
    <s v="Success"/>
    <s v="CID245572"/>
    <s v="Prime SUV"/>
    <s v="BTM Layout"/>
    <s v="Koramangala"/>
    <n v="56"/>
    <n v="80"/>
    <s v="null"/>
    <s v="null"/>
    <s v="No"/>
    <s v="null"/>
    <n v="243"/>
    <s v="Cash"/>
    <n v="16"/>
    <n v="3.6"/>
    <n v="4.5999999999999996"/>
    <e v="#NAME?"/>
  </r>
  <r>
    <x v="11302"/>
    <x v="858"/>
    <x v="13077"/>
    <s v="Canceled by Customer"/>
    <s v="CID678440"/>
    <s v="Prime Plus"/>
    <s v="Bannerghatta Road"/>
    <s v="Frazer Town"/>
    <s v="null"/>
    <s v="null"/>
    <s v="Driver asked to cancel"/>
    <s v="null"/>
    <s v="null"/>
    <s v="null"/>
    <n v="711"/>
    <s v="null"/>
    <n v="0"/>
    <s v="null"/>
    <s v="null"/>
    <e v="#NAME?"/>
  </r>
  <r>
    <x v="557"/>
    <x v="460"/>
    <x v="13078"/>
    <s v="Success"/>
    <s v="CID247328"/>
    <s v="Mini"/>
    <s v="Peenya"/>
    <s v="Marathahalli"/>
    <n v="35"/>
    <n v="140"/>
    <s v="null"/>
    <s v="null"/>
    <s v="Yes"/>
    <s v="Other Issue"/>
    <n v="418"/>
    <s v="UPI"/>
    <n v="49"/>
    <n v="4.5"/>
    <n v="4"/>
    <e v="#NAME?"/>
  </r>
  <r>
    <x v="11303"/>
    <x v="1255"/>
    <x v="13079"/>
    <s v="Success"/>
    <s v="CID341164"/>
    <s v="Prime Plus"/>
    <s v="Magadi Road"/>
    <s v="Majestic"/>
    <n v="224"/>
    <n v="75"/>
    <s v="null"/>
    <s v="null"/>
    <s v="No"/>
    <s v="null"/>
    <n v="220"/>
    <s v="UPI"/>
    <n v="40"/>
    <n v="4.8"/>
    <n v="3.5"/>
    <e v="#NAME?"/>
  </r>
  <r>
    <x v="11304"/>
    <x v="1255"/>
    <x v="13080"/>
    <s v="Canceled by Driver"/>
    <s v="CID398445"/>
    <s v="Prime Plus"/>
    <s v="Hulimavu"/>
    <s v="BTM Layout"/>
    <s v="null"/>
    <s v="null"/>
    <s v="null"/>
    <s v="More than permitted people in there"/>
    <s v="null"/>
    <s v="null"/>
    <n v="1494"/>
    <s v="null"/>
    <n v="0"/>
    <s v="null"/>
    <s v="null"/>
    <e v="#NAME?"/>
  </r>
  <r>
    <x v="11305"/>
    <x v="882"/>
    <x v="13081"/>
    <s v="Canceled by Driver"/>
    <s v="CID956837"/>
    <s v="Prime Sedan"/>
    <s v="BTM Layout"/>
    <s v="Nagarbhavi"/>
    <s v="null"/>
    <s v="null"/>
    <s v="null"/>
    <s v="Customer was coughing/sick"/>
    <s v="null"/>
    <s v="null"/>
    <n v="151"/>
    <s v="null"/>
    <n v="0"/>
    <s v="null"/>
    <s v="null"/>
    <e v="#NAME?"/>
  </r>
  <r>
    <x v="11306"/>
    <x v="322"/>
    <x v="13082"/>
    <s v="Success"/>
    <s v="CID145673"/>
    <s v="Prime Sedan"/>
    <s v="Sahakar Nagar"/>
    <s v="Jayanagar"/>
    <n v="294"/>
    <n v="40"/>
    <s v="null"/>
    <s v="null"/>
    <s v="No"/>
    <s v="null"/>
    <n v="290"/>
    <s v="Cash"/>
    <n v="10"/>
    <n v="4.8"/>
    <n v="3.3"/>
    <e v="#NAME?"/>
  </r>
  <r>
    <x v="11307"/>
    <x v="67"/>
    <x v="13083"/>
    <s v="Success"/>
    <s v="CID139395"/>
    <s v="Prime SUV"/>
    <s v="Whitefield"/>
    <s v="Tumkur Road"/>
    <n v="245"/>
    <n v="120"/>
    <s v="null"/>
    <s v="null"/>
    <s v="No"/>
    <s v="null"/>
    <n v="137"/>
    <s v="Cash"/>
    <n v="48"/>
    <n v="5"/>
    <n v="4.4000000000000004"/>
    <e v="#NAME?"/>
  </r>
  <r>
    <x v="11308"/>
    <x v="333"/>
    <x v="13084"/>
    <s v="Driver Not Found"/>
    <s v="CID659241"/>
    <s v="Bike"/>
    <s v="Kengeri"/>
    <s v="Devanahalli"/>
    <s v="null"/>
    <s v="null"/>
    <s v="null"/>
    <s v="null"/>
    <s v="null"/>
    <s v="null"/>
    <n v="209"/>
    <s v="null"/>
    <n v="0"/>
    <s v="null"/>
    <s v="null"/>
    <e v="#NAME?"/>
  </r>
  <r>
    <x v="11309"/>
    <x v="687"/>
    <x v="13085"/>
    <s v="Canceled by Driver"/>
    <s v="CID840162"/>
    <s v="Mini"/>
    <s v="Peenya"/>
    <s v="Vijayanagar"/>
    <s v="null"/>
    <s v="null"/>
    <s v="null"/>
    <s v="Personal &amp; Car related issue"/>
    <s v="null"/>
    <s v="null"/>
    <n v="493"/>
    <s v="null"/>
    <n v="0"/>
    <s v="null"/>
    <s v="null"/>
    <e v="#NAME?"/>
  </r>
  <r>
    <x v="10253"/>
    <x v="775"/>
    <x v="13086"/>
    <s v="Success"/>
    <s v="CID672492"/>
    <s v="Prime SUV"/>
    <s v="Shivajinagar"/>
    <s v="Whitefield"/>
    <n v="259"/>
    <n v="80"/>
    <s v="null"/>
    <s v="null"/>
    <s v="No"/>
    <s v="null"/>
    <n v="397"/>
    <s v="Cash"/>
    <n v="29"/>
    <n v="3.2"/>
    <n v="4.2"/>
    <e v="#NAME?"/>
  </r>
  <r>
    <x v="3791"/>
    <x v="981"/>
    <x v="13087"/>
    <s v="Success"/>
    <s v="CID739936"/>
    <s v="Bike"/>
    <s v="Ulsoor"/>
    <s v="Bannerghatta Road"/>
    <n v="84"/>
    <n v="145"/>
    <s v="null"/>
    <s v="null"/>
    <s v="No"/>
    <s v="null"/>
    <n v="477"/>
    <s v="UPI"/>
    <n v="44"/>
    <n v="4.5"/>
    <n v="3.5"/>
    <e v="#NAME?"/>
  </r>
  <r>
    <x v="11310"/>
    <x v="838"/>
    <x v="13088"/>
    <s v="Success"/>
    <s v="CID602746"/>
    <s v="Auto"/>
    <s v="Richmond Town"/>
    <s v="Basavanagudi"/>
    <n v="238"/>
    <n v="30"/>
    <s v="null"/>
    <s v="null"/>
    <s v="No"/>
    <s v="null"/>
    <n v="734"/>
    <s v="UPI"/>
    <n v="14"/>
    <n v="4.9000000000000004"/>
    <n v="3.7"/>
    <e v="#NAME?"/>
  </r>
  <r>
    <x v="2988"/>
    <x v="132"/>
    <x v="13089"/>
    <s v="Canceled by Driver"/>
    <s v="CID508808"/>
    <s v="Prime SUV"/>
    <s v="Indiranagar"/>
    <s v="Chickpet"/>
    <s v="null"/>
    <s v="null"/>
    <s v="null"/>
    <s v="Customer related issue"/>
    <s v="null"/>
    <s v="null"/>
    <n v="317"/>
    <s v="null"/>
    <n v="0"/>
    <s v="null"/>
    <s v="null"/>
    <e v="#NAME?"/>
  </r>
  <r>
    <x v="11311"/>
    <x v="1145"/>
    <x v="13090"/>
    <s v="Canceled by Driver"/>
    <s v="CID184827"/>
    <s v="Auto"/>
    <s v="Magadi Road"/>
    <s v="KR Puram"/>
    <s v="null"/>
    <s v="null"/>
    <s v="null"/>
    <s v="Customer related issue"/>
    <s v="null"/>
    <s v="null"/>
    <n v="321"/>
    <s v="null"/>
    <n v="0"/>
    <s v="null"/>
    <s v="null"/>
    <e v="#NAME?"/>
  </r>
  <r>
    <x v="11312"/>
    <x v="373"/>
    <x v="13091"/>
    <s v="Success"/>
    <s v="CID356325"/>
    <s v="Bike"/>
    <s v="Indiranagar"/>
    <s v="Shivajinagar"/>
    <n v="231"/>
    <n v="110"/>
    <s v="null"/>
    <s v="null"/>
    <s v="No"/>
    <s v="null"/>
    <n v="585"/>
    <s v="Cash"/>
    <n v="35"/>
    <n v="3.1"/>
    <n v="3.2"/>
    <e v="#NAME?"/>
  </r>
  <r>
    <x v="11313"/>
    <x v="927"/>
    <x v="13092"/>
    <s v="Driver Not Found"/>
    <s v="CID288463"/>
    <s v="Mini"/>
    <s v="Kadugodi"/>
    <s v="Chickpet"/>
    <s v="null"/>
    <s v="null"/>
    <s v="null"/>
    <s v="null"/>
    <s v="null"/>
    <s v="null"/>
    <n v="1889"/>
    <s v="null"/>
    <n v="0"/>
    <s v="null"/>
    <s v="null"/>
    <e v="#NAME?"/>
  </r>
  <r>
    <x v="11314"/>
    <x v="1014"/>
    <x v="13093"/>
    <s v="Driver Not Found"/>
    <s v="CID915301"/>
    <s v="Mini"/>
    <s v="Banashankari"/>
    <s v="Hulimavu"/>
    <s v="null"/>
    <s v="null"/>
    <s v="null"/>
    <s v="null"/>
    <s v="null"/>
    <s v="null"/>
    <n v="140"/>
    <s v="null"/>
    <n v="0"/>
    <s v="null"/>
    <s v="null"/>
    <e v="#NAME?"/>
  </r>
  <r>
    <x v="11315"/>
    <x v="194"/>
    <x v="13094"/>
    <s v="Success"/>
    <s v="CID278868"/>
    <s v="Prime Plus"/>
    <s v="Shivajinagar"/>
    <s v="Hulimavu"/>
    <n v="105"/>
    <n v="60"/>
    <s v="null"/>
    <s v="null"/>
    <s v="No"/>
    <s v="null"/>
    <n v="228"/>
    <s v="UPI"/>
    <n v="46"/>
    <n v="3.1"/>
    <n v="4.5999999999999996"/>
    <e v="#NAME?"/>
  </r>
  <r>
    <x v="2419"/>
    <x v="1092"/>
    <x v="13095"/>
    <s v="Success"/>
    <s v="CID383026"/>
    <s v="Auto"/>
    <s v="Rajajinagar"/>
    <s v="Hennur"/>
    <n v="63"/>
    <n v="85"/>
    <s v="null"/>
    <s v="null"/>
    <s v="No"/>
    <s v="null"/>
    <n v="359"/>
    <s v="Cash"/>
    <n v="9"/>
    <n v="4.5999999999999996"/>
    <n v="3.7"/>
    <e v="#NAME?"/>
  </r>
  <r>
    <x v="11316"/>
    <x v="255"/>
    <x v="13096"/>
    <s v="Canceled by Driver"/>
    <s v="CID969802"/>
    <s v="Mini"/>
    <s v="Electronic City"/>
    <s v="Indiranagar"/>
    <s v="null"/>
    <s v="null"/>
    <s v="null"/>
    <s v="Customer was coughing/sick"/>
    <s v="null"/>
    <s v="null"/>
    <n v="681"/>
    <s v="null"/>
    <n v="0"/>
    <s v="null"/>
    <s v="null"/>
    <e v="#NAME?"/>
  </r>
  <r>
    <x v="11317"/>
    <x v="406"/>
    <x v="13097"/>
    <s v="Driver Not Found"/>
    <s v="CID173584"/>
    <s v="Prime SUV"/>
    <s v="Varthur"/>
    <s v="Vijayanagar"/>
    <s v="null"/>
    <s v="null"/>
    <s v="null"/>
    <s v="null"/>
    <s v="null"/>
    <s v="null"/>
    <n v="2700"/>
    <s v="null"/>
    <n v="0"/>
    <s v="null"/>
    <s v="null"/>
    <e v="#NAME?"/>
  </r>
  <r>
    <x v="11318"/>
    <x v="460"/>
    <x v="13098"/>
    <s v="Canceled by Customer"/>
    <s v="CID743285"/>
    <s v="eBike"/>
    <s v="Kengeri"/>
    <s v="KR Puram"/>
    <s v="null"/>
    <s v="null"/>
    <s v="Driver is not moving towards pickup location"/>
    <s v="null"/>
    <s v="null"/>
    <s v="null"/>
    <n v="813"/>
    <s v="null"/>
    <n v="0"/>
    <s v="null"/>
    <s v="null"/>
    <e v="#NAME?"/>
  </r>
  <r>
    <x v="11319"/>
    <x v="1077"/>
    <x v="13099"/>
    <s v="Canceled by Driver"/>
    <s v="CID227717"/>
    <s v="Mini"/>
    <s v="BTM Layout"/>
    <s v="Peenya"/>
    <s v="null"/>
    <s v="null"/>
    <s v="null"/>
    <s v="Customer related issue"/>
    <s v="null"/>
    <s v="null"/>
    <n v="235"/>
    <s v="null"/>
    <n v="0"/>
    <s v="null"/>
    <s v="null"/>
    <e v="#NAME?"/>
  </r>
  <r>
    <x v="11320"/>
    <x v="65"/>
    <x v="13100"/>
    <s v="Success"/>
    <s v="CID834664"/>
    <s v="Mini"/>
    <s v="Majestic"/>
    <s v="Chamarajpet"/>
    <n v="126"/>
    <n v="65"/>
    <s v="null"/>
    <s v="null"/>
    <s v="No"/>
    <s v="null"/>
    <n v="1586"/>
    <s v="Cash"/>
    <n v="39"/>
    <n v="3.3"/>
    <n v="4.7"/>
    <e v="#NAME?"/>
  </r>
  <r>
    <x v="8375"/>
    <x v="243"/>
    <x v="13101"/>
    <s v="Success"/>
    <s v="CID481020"/>
    <s v="Auto"/>
    <s v="Yeshwanthpur"/>
    <s v="JP Nagar"/>
    <n v="273"/>
    <n v="55"/>
    <s v="null"/>
    <s v="null"/>
    <s v="No"/>
    <s v="null"/>
    <n v="431"/>
    <s v="Cash"/>
    <n v="3"/>
    <n v="3.3"/>
    <n v="4.7"/>
    <e v="#NAME?"/>
  </r>
  <r>
    <x v="11321"/>
    <x v="638"/>
    <x v="13102"/>
    <s v="Success"/>
    <s v="CID991144"/>
    <s v="Auto"/>
    <s v="Kammanahalli"/>
    <s v="Electronic City"/>
    <n v="224"/>
    <n v="100"/>
    <s v="null"/>
    <s v="null"/>
    <s v="No"/>
    <s v="null"/>
    <n v="972"/>
    <s v="Cash"/>
    <n v="7"/>
    <n v="3.8"/>
    <n v="4.8"/>
    <e v="#NAME?"/>
  </r>
  <r>
    <x v="11322"/>
    <x v="784"/>
    <x v="13103"/>
    <s v="Canceled by Driver"/>
    <s v="CID337476"/>
    <s v="Bike"/>
    <s v="Kengeri"/>
    <s v="Bannerghatta Road"/>
    <s v="null"/>
    <s v="null"/>
    <s v="null"/>
    <s v="Customer was coughing/sick"/>
    <s v="null"/>
    <s v="null"/>
    <n v="113"/>
    <s v="null"/>
    <n v="0"/>
    <s v="null"/>
    <s v="null"/>
    <e v="#NAME?"/>
  </r>
  <r>
    <x v="11323"/>
    <x v="205"/>
    <x v="13104"/>
    <s v="Driver Not Found"/>
    <s v="CID263825"/>
    <s v="Prime SUV"/>
    <s v="Basavanagudi"/>
    <s v="Devanahalli"/>
    <s v="null"/>
    <s v="null"/>
    <s v="null"/>
    <s v="null"/>
    <s v="null"/>
    <s v="null"/>
    <n v="472"/>
    <s v="null"/>
    <n v="0"/>
    <s v="null"/>
    <s v="null"/>
    <e v="#NAME?"/>
  </r>
  <r>
    <x v="11324"/>
    <x v="555"/>
    <x v="13105"/>
    <s v="Success"/>
    <s v="CID339335"/>
    <s v="Mini"/>
    <s v="Bannerghatta Road"/>
    <s v="Hosur Road"/>
    <n v="273"/>
    <n v="25"/>
    <s v="null"/>
    <s v="null"/>
    <s v="No"/>
    <s v="null"/>
    <n v="159"/>
    <s v="UPI"/>
    <n v="36"/>
    <n v="3.3"/>
    <n v="4.2"/>
    <e v="#NAME?"/>
  </r>
  <r>
    <x v="11325"/>
    <x v="120"/>
    <x v="13106"/>
    <s v="Canceled by Driver"/>
    <s v="CID631909"/>
    <s v="Mini"/>
    <s v="Rajajinagar"/>
    <s v="Bellandur"/>
    <s v="null"/>
    <s v="null"/>
    <s v="null"/>
    <s v="Personal &amp; Car related issue"/>
    <s v="null"/>
    <s v="null"/>
    <n v="359"/>
    <s v="null"/>
    <n v="0"/>
    <s v="null"/>
    <s v="null"/>
    <e v="#NAME?"/>
  </r>
  <r>
    <x v="2968"/>
    <x v="1198"/>
    <x v="13107"/>
    <s v="Success"/>
    <s v="CID982337"/>
    <s v="eBike"/>
    <s v="Basavanagudi"/>
    <s v="Frazer Town"/>
    <n v="98"/>
    <n v="95"/>
    <s v="null"/>
    <s v="null"/>
    <s v="No"/>
    <s v="null"/>
    <n v="307"/>
    <s v="UPI"/>
    <n v="37"/>
    <n v="4.8"/>
    <n v="4.5"/>
    <e v="#NAME?"/>
  </r>
  <r>
    <x v="11326"/>
    <x v="227"/>
    <x v="13108"/>
    <s v="Success"/>
    <s v="CID975174"/>
    <s v="Prime Sedan"/>
    <s v="Peenya"/>
    <s v="Rajarajeshwari Nagar"/>
    <n v="77"/>
    <n v="110"/>
    <s v="null"/>
    <s v="null"/>
    <s v="No"/>
    <s v="null"/>
    <n v="130"/>
    <s v="UPI"/>
    <n v="20"/>
    <n v="3.9"/>
    <n v="3.4"/>
    <e v="#NAME?"/>
  </r>
  <r>
    <x v="11327"/>
    <x v="628"/>
    <x v="13109"/>
    <s v="Driver Not Found"/>
    <s v="CID382009"/>
    <s v="Mini"/>
    <s v="Indiranagar"/>
    <s v="Marathahalli"/>
    <s v="null"/>
    <s v="null"/>
    <s v="null"/>
    <s v="null"/>
    <s v="null"/>
    <s v="null"/>
    <n v="312"/>
    <s v="null"/>
    <n v="0"/>
    <s v="null"/>
    <s v="null"/>
    <e v="#NAME?"/>
  </r>
  <r>
    <x v="11328"/>
    <x v="1067"/>
    <x v="13110"/>
    <s v="Driver Not Found"/>
    <s v="CID868662"/>
    <s v="Mini"/>
    <s v="KR Puram"/>
    <s v="Hennur"/>
    <s v="null"/>
    <s v="null"/>
    <s v="null"/>
    <s v="null"/>
    <s v="null"/>
    <s v="null"/>
    <n v="344"/>
    <s v="null"/>
    <n v="0"/>
    <s v="null"/>
    <s v="null"/>
    <e v="#NAME?"/>
  </r>
  <r>
    <x v="11329"/>
    <x v="464"/>
    <x v="13111"/>
    <s v="Success"/>
    <s v="CID254634"/>
    <s v="Prime SUV"/>
    <s v="Varthur"/>
    <s v="Yelahanka"/>
    <n v="168"/>
    <n v="105"/>
    <s v="null"/>
    <s v="null"/>
    <s v="No"/>
    <s v="null"/>
    <n v="182"/>
    <s v="Cash"/>
    <n v="24"/>
    <n v="4.3"/>
    <n v="3.7"/>
    <e v="#NAME?"/>
  </r>
  <r>
    <x v="11330"/>
    <x v="1020"/>
    <x v="13112"/>
    <s v="Canceled by Driver"/>
    <s v="CID472529"/>
    <s v="Prime Plus"/>
    <s v="Frazer Town"/>
    <s v="Bellandur"/>
    <s v="null"/>
    <s v="null"/>
    <s v="null"/>
    <s v="Customer was coughing/sick"/>
    <s v="null"/>
    <s v="null"/>
    <n v="148"/>
    <s v="null"/>
    <n v="0"/>
    <s v="null"/>
    <s v="null"/>
    <e v="#NAME?"/>
  </r>
  <r>
    <x v="11331"/>
    <x v="917"/>
    <x v="13113"/>
    <s v="Success"/>
    <s v="CID950923"/>
    <s v="Prime SUV"/>
    <s v="Sahakar Nagar"/>
    <s v="Bellandur"/>
    <n v="217"/>
    <n v="115"/>
    <s v="null"/>
    <s v="null"/>
    <s v="No"/>
    <s v="null"/>
    <n v="327"/>
    <s v="UPI"/>
    <n v="27"/>
    <n v="4.3"/>
    <n v="4.3"/>
    <e v="#NAME?"/>
  </r>
  <r>
    <x v="11332"/>
    <x v="598"/>
    <x v="13114"/>
    <s v="Canceled by Driver"/>
    <s v="CID743423"/>
    <s v="Prime SUV"/>
    <s v="Yelahanka"/>
    <s v="Hosur Road"/>
    <s v="null"/>
    <s v="null"/>
    <s v="null"/>
    <s v="Personal &amp; Car related issue"/>
    <s v="null"/>
    <s v="null"/>
    <n v="142"/>
    <s v="null"/>
    <n v="0"/>
    <s v="null"/>
    <s v="null"/>
    <e v="#NAME?"/>
  </r>
  <r>
    <x v="11333"/>
    <x v="84"/>
    <x v="13115"/>
    <s v="Canceled by Customer"/>
    <s v="CID322751"/>
    <s v="Auto"/>
    <s v="Hennur"/>
    <s v="Frazer Town"/>
    <s v="null"/>
    <s v="null"/>
    <s v="Driver asked to cancel"/>
    <s v="null"/>
    <s v="null"/>
    <s v="null"/>
    <n v="560"/>
    <s v="null"/>
    <n v="0"/>
    <s v="null"/>
    <s v="null"/>
    <e v="#NAME?"/>
  </r>
  <r>
    <x v="6444"/>
    <x v="866"/>
    <x v="13116"/>
    <s v="Canceled by Driver"/>
    <s v="CID563932"/>
    <s v="eBike"/>
    <s v="Kengeri"/>
    <s v="Cox Town"/>
    <s v="null"/>
    <s v="null"/>
    <s v="null"/>
    <s v="Personal &amp; Car related issue"/>
    <s v="null"/>
    <s v="null"/>
    <n v="875"/>
    <s v="null"/>
    <n v="0"/>
    <s v="null"/>
    <s v="null"/>
    <e v="#NAME?"/>
  </r>
  <r>
    <x v="11334"/>
    <x v="192"/>
    <x v="13117"/>
    <s v="Success"/>
    <s v="CID983363"/>
    <s v="Prime SUV"/>
    <s v="Frazer Town"/>
    <s v="Shivajinagar"/>
    <n v="280"/>
    <n v="65"/>
    <s v="null"/>
    <s v="null"/>
    <s v="No"/>
    <s v="null"/>
    <n v="331"/>
    <s v="Cash"/>
    <n v="38"/>
    <n v="4.7"/>
    <n v="4.8"/>
    <e v="#NAME?"/>
  </r>
  <r>
    <x v="11335"/>
    <x v="40"/>
    <x v="13118"/>
    <s v="Canceled by Customer"/>
    <s v="CID573315"/>
    <s v="Prime Sedan"/>
    <s v="Bellandur"/>
    <s v="Bannerghatta Road"/>
    <s v="null"/>
    <s v="null"/>
    <s v="AC is Not working"/>
    <s v="null"/>
    <s v="null"/>
    <s v="null"/>
    <n v="124"/>
    <s v="null"/>
    <n v="0"/>
    <s v="null"/>
    <s v="null"/>
    <e v="#NAME?"/>
  </r>
  <r>
    <x v="11336"/>
    <x v="620"/>
    <x v="13119"/>
    <s v="Success"/>
    <s v="CID437399"/>
    <s v="Prime Sedan"/>
    <s v="Indiranagar"/>
    <s v="Marathahalli"/>
    <n v="35"/>
    <n v="45"/>
    <s v="null"/>
    <s v="null"/>
    <s v="No"/>
    <s v="null"/>
    <n v="392"/>
    <s v="Cash"/>
    <n v="46"/>
    <n v="4.5999999999999996"/>
    <n v="4.9000000000000004"/>
    <e v="#NAME?"/>
  </r>
  <r>
    <x v="11337"/>
    <x v="73"/>
    <x v="13120"/>
    <s v="Success"/>
    <s v="CID693047"/>
    <s v="Prime SUV"/>
    <s v="Hebbal"/>
    <s v="MG Road"/>
    <n v="224"/>
    <n v="100"/>
    <s v="null"/>
    <s v="null"/>
    <s v="No"/>
    <s v="null"/>
    <n v="291"/>
    <s v="UPI"/>
    <n v="12"/>
    <n v="3.8"/>
    <n v="3"/>
    <e v="#NAME?"/>
  </r>
  <r>
    <x v="11338"/>
    <x v="1299"/>
    <x v="13121"/>
    <s v="Success"/>
    <s v="CID168318"/>
    <s v="Auto"/>
    <s v="Rajarajeshwari Nagar"/>
    <s v="Padmanabhanagar"/>
    <n v="175"/>
    <n v="125"/>
    <s v="null"/>
    <s v="null"/>
    <s v="No"/>
    <s v="null"/>
    <n v="826"/>
    <s v="UPI"/>
    <n v="14"/>
    <n v="5"/>
    <n v="4.7"/>
    <e v="#NAME?"/>
  </r>
  <r>
    <x v="11339"/>
    <x v="888"/>
    <x v="13122"/>
    <s v="Success"/>
    <s v="CID660978"/>
    <s v="Mini"/>
    <s v="Cox Town"/>
    <s v="Tumkur Road"/>
    <n v="35"/>
    <n v="105"/>
    <s v="null"/>
    <s v="null"/>
    <s v="No"/>
    <s v="null"/>
    <n v="2334"/>
    <s v="UPI"/>
    <n v="28"/>
    <n v="3.1"/>
    <n v="3.4"/>
    <e v="#NAME?"/>
  </r>
  <r>
    <x v="11340"/>
    <x v="1264"/>
    <x v="13123"/>
    <s v="Success"/>
    <s v="CID578045"/>
    <s v="eBike"/>
    <s v="Hennur"/>
    <s v="Koramangala"/>
    <n v="98"/>
    <n v="125"/>
    <s v="null"/>
    <s v="null"/>
    <s v="No"/>
    <s v="null"/>
    <n v="187"/>
    <s v="UPI"/>
    <n v="4"/>
    <n v="3.9"/>
    <n v="3.5"/>
    <e v="#NAME?"/>
  </r>
  <r>
    <x v="11341"/>
    <x v="439"/>
    <x v="13124"/>
    <s v="Success"/>
    <s v="CID404770"/>
    <s v="Mini"/>
    <s v="Shivajinagar"/>
    <s v="Kadugodi"/>
    <n v="224"/>
    <n v="25"/>
    <s v="null"/>
    <s v="null"/>
    <s v="No"/>
    <s v="null"/>
    <n v="358"/>
    <s v="Cash"/>
    <n v="24"/>
    <n v="3.8"/>
    <n v="4.5999999999999996"/>
    <e v="#NAME?"/>
  </r>
  <r>
    <x v="6479"/>
    <x v="764"/>
    <x v="13125"/>
    <s v="Success"/>
    <s v="CID833999"/>
    <s v="eBike"/>
    <s v="Whitefield"/>
    <s v="RT Nagar"/>
    <n v="266"/>
    <n v="145"/>
    <s v="null"/>
    <s v="null"/>
    <s v="No"/>
    <s v="null"/>
    <n v="319"/>
    <s v="Cash"/>
    <n v="26"/>
    <n v="4.2"/>
    <n v="4.9000000000000004"/>
    <e v="#NAME?"/>
  </r>
  <r>
    <x v="11342"/>
    <x v="117"/>
    <x v="13126"/>
    <s v="Canceled by Driver"/>
    <s v="CID310321"/>
    <s v="Mini"/>
    <s v="Hulimavu"/>
    <s v="Chickpet"/>
    <s v="null"/>
    <s v="null"/>
    <s v="null"/>
    <s v="Customer was coughing/sick"/>
    <s v="null"/>
    <s v="null"/>
    <n v="284"/>
    <s v="null"/>
    <n v="0"/>
    <s v="null"/>
    <s v="null"/>
    <e v="#NAME?"/>
  </r>
  <r>
    <x v="11343"/>
    <x v="1286"/>
    <x v="13127"/>
    <s v="Success"/>
    <s v="CID898270"/>
    <s v="Prime SUV"/>
    <s v="Hebbal"/>
    <s v="Basavanagudi"/>
    <n v="287"/>
    <n v="55"/>
    <s v="null"/>
    <s v="null"/>
    <s v="No"/>
    <s v="null"/>
    <n v="106"/>
    <s v="Cash"/>
    <n v="36"/>
    <n v="3.2"/>
    <n v="3.2"/>
    <e v="#NAME?"/>
  </r>
  <r>
    <x v="11344"/>
    <x v="423"/>
    <x v="13128"/>
    <s v="Success"/>
    <s v="CID247195"/>
    <s v="Prime Sedan"/>
    <s v="MG Road"/>
    <s v="Basavanagudi"/>
    <n v="238"/>
    <n v="35"/>
    <s v="null"/>
    <s v="null"/>
    <s v="No"/>
    <s v="null"/>
    <n v="394"/>
    <s v="UPI"/>
    <n v="3"/>
    <n v="3.6"/>
    <n v="3.6"/>
    <e v="#NAME?"/>
  </r>
  <r>
    <x v="3755"/>
    <x v="414"/>
    <x v="13129"/>
    <s v="Success"/>
    <s v="CID497251"/>
    <s v="Prime SUV"/>
    <s v="Sarjapur Road"/>
    <s v="Electronic City"/>
    <n v="238"/>
    <n v="25"/>
    <s v="null"/>
    <s v="null"/>
    <s v="No"/>
    <s v="null"/>
    <n v="507"/>
    <s v="UPI"/>
    <n v="34"/>
    <n v="4.5"/>
    <n v="3.7"/>
    <e v="#NAME?"/>
  </r>
  <r>
    <x v="3440"/>
    <x v="1320"/>
    <x v="13130"/>
    <s v="Driver Not Found"/>
    <s v="CID676290"/>
    <s v="Prime Sedan"/>
    <s v="Shivajinagar"/>
    <s v="Kadugodi"/>
    <s v="null"/>
    <s v="null"/>
    <s v="null"/>
    <s v="null"/>
    <s v="null"/>
    <s v="null"/>
    <n v="914"/>
    <s v="null"/>
    <n v="0"/>
    <s v="null"/>
    <s v="null"/>
    <e v="#NAME?"/>
  </r>
  <r>
    <x v="565"/>
    <x v="338"/>
    <x v="13131"/>
    <s v="Canceled by Customer"/>
    <s v="CID935072"/>
    <s v="Prime Plus"/>
    <s v="Shantinagar"/>
    <s v="Banashankari"/>
    <s v="null"/>
    <s v="null"/>
    <s v="Change of plans"/>
    <s v="null"/>
    <s v="null"/>
    <s v="null"/>
    <n v="135"/>
    <s v="null"/>
    <n v="0"/>
    <s v="null"/>
    <s v="null"/>
    <e v="#NAME?"/>
  </r>
  <r>
    <x v="11345"/>
    <x v="891"/>
    <x v="13132"/>
    <s v="Success"/>
    <s v="CID933173"/>
    <s v="Prime SUV"/>
    <s v="Ulsoor"/>
    <s v="BTM Layout"/>
    <n v="147"/>
    <n v="85"/>
    <s v="null"/>
    <s v="null"/>
    <s v="No"/>
    <s v="null"/>
    <n v="107"/>
    <s v="UPI"/>
    <n v="37"/>
    <n v="3.9"/>
    <n v="3.4"/>
    <e v="#NAME?"/>
  </r>
  <r>
    <x v="11346"/>
    <x v="382"/>
    <x v="13133"/>
    <s v="Driver Not Found"/>
    <s v="CID796960"/>
    <s v="eBike"/>
    <s v="Shivajinagar"/>
    <s v="Cox Town"/>
    <s v="null"/>
    <s v="null"/>
    <s v="null"/>
    <s v="null"/>
    <s v="null"/>
    <s v="null"/>
    <n v="190"/>
    <s v="null"/>
    <n v="0"/>
    <s v="null"/>
    <s v="null"/>
    <e v="#NAME?"/>
  </r>
  <r>
    <x v="601"/>
    <x v="489"/>
    <x v="13134"/>
    <s v="Success"/>
    <s v="CID307886"/>
    <s v="Prime Plus"/>
    <s v="Majestic"/>
    <s v="Padmanabhanagar"/>
    <n v="266"/>
    <n v="145"/>
    <s v="null"/>
    <s v="null"/>
    <s v="No"/>
    <s v="null"/>
    <n v="934"/>
    <s v="Cash"/>
    <n v="38"/>
    <n v="4.5"/>
    <n v="4.7"/>
    <e v="#NAME?"/>
  </r>
  <r>
    <x v="10657"/>
    <x v="821"/>
    <x v="13135"/>
    <s v="Success"/>
    <s v="CID482307"/>
    <s v="Prime Plus"/>
    <s v="Kammanahalli"/>
    <s v="Langford Town"/>
    <n v="161"/>
    <n v="30"/>
    <s v="null"/>
    <s v="null"/>
    <s v="No"/>
    <s v="null"/>
    <n v="527"/>
    <s v="Cash"/>
    <n v="33"/>
    <n v="3.1"/>
    <n v="3.6"/>
    <e v="#NAME?"/>
  </r>
  <r>
    <x v="11347"/>
    <x v="29"/>
    <x v="13136"/>
    <s v="Success"/>
    <s v="CID463130"/>
    <s v="Mini"/>
    <s v="Richmond Town"/>
    <s v="Shantinagar"/>
    <n v="266"/>
    <n v="40"/>
    <s v="null"/>
    <s v="null"/>
    <s v="No"/>
    <s v="null"/>
    <n v="252"/>
    <s v="Cash"/>
    <n v="45"/>
    <n v="3.2"/>
    <n v="3.2"/>
    <e v="#NAME?"/>
  </r>
  <r>
    <x v="11348"/>
    <x v="148"/>
    <x v="13137"/>
    <s v="Canceled by Driver"/>
    <s v="CID967661"/>
    <s v="eBike"/>
    <s v="Cox Town"/>
    <s v="Koramangala"/>
    <s v="null"/>
    <s v="null"/>
    <s v="null"/>
    <s v="Customer related issue"/>
    <s v="null"/>
    <s v="null"/>
    <n v="780"/>
    <s v="null"/>
    <n v="0"/>
    <s v="null"/>
    <s v="null"/>
    <e v="#NAME?"/>
  </r>
  <r>
    <x v="8818"/>
    <x v="1305"/>
    <x v="13138"/>
    <s v="Canceled by Driver"/>
    <s v="CID805777"/>
    <s v="Prime SUV"/>
    <s v="Hebbal"/>
    <s v="Basavanagudi"/>
    <s v="null"/>
    <s v="null"/>
    <s v="null"/>
    <s v="Customer related issue"/>
    <s v="null"/>
    <s v="null"/>
    <n v="450"/>
    <s v="null"/>
    <n v="0"/>
    <s v="null"/>
    <s v="null"/>
    <e v="#NAME?"/>
  </r>
  <r>
    <x v="11349"/>
    <x v="336"/>
    <x v="13139"/>
    <s v="Driver Not Found"/>
    <s v="CID320645"/>
    <s v="Mini"/>
    <s v="Hebbal"/>
    <s v="Varthur"/>
    <s v="null"/>
    <s v="null"/>
    <s v="null"/>
    <s v="null"/>
    <s v="null"/>
    <s v="null"/>
    <n v="868"/>
    <s v="null"/>
    <n v="0"/>
    <s v="null"/>
    <s v="null"/>
    <e v="#NAME?"/>
  </r>
  <r>
    <x v="11350"/>
    <x v="508"/>
    <x v="13140"/>
    <s v="Success"/>
    <s v="CID505458"/>
    <s v="Prime SUV"/>
    <s v="Varthur"/>
    <s v="Rajarajeshwari Nagar"/>
    <n v="245"/>
    <n v="25"/>
    <s v="null"/>
    <s v="null"/>
    <s v="No"/>
    <s v="null"/>
    <n v="457"/>
    <s v="UPI"/>
    <n v="49"/>
    <n v="4"/>
    <n v="4.5"/>
    <e v="#NAME?"/>
  </r>
  <r>
    <x v="11351"/>
    <x v="194"/>
    <x v="13141"/>
    <s v="Success"/>
    <s v="CID739011"/>
    <s v="Prime SUV"/>
    <s v="Koramangala"/>
    <s v="Hulimavu"/>
    <n v="56"/>
    <n v="70"/>
    <s v="null"/>
    <s v="null"/>
    <s v="No"/>
    <s v="null"/>
    <n v="253"/>
    <s v="Credit Card"/>
    <n v="49"/>
    <n v="3.1"/>
    <n v="5"/>
    <e v="#NAME?"/>
  </r>
  <r>
    <x v="9238"/>
    <x v="1072"/>
    <x v="13142"/>
    <s v="Success"/>
    <s v="CID734135"/>
    <s v="Bike"/>
    <s v="BTM Layout"/>
    <s v="Ramamurthy Nagar"/>
    <n v="301"/>
    <n v="40"/>
    <s v="null"/>
    <s v="null"/>
    <s v="No"/>
    <s v="null"/>
    <n v="942"/>
    <s v="UPI"/>
    <n v="17"/>
    <n v="3.6"/>
    <n v="3.5"/>
    <e v="#NAME?"/>
  </r>
  <r>
    <x v="11352"/>
    <x v="1419"/>
    <x v="13143"/>
    <s v="Success"/>
    <s v="CID713594"/>
    <s v="Prime Sedan"/>
    <s v="Padmanabhanagar"/>
    <s v="Sahakar Nagar"/>
    <n v="301"/>
    <n v="125"/>
    <s v="null"/>
    <s v="null"/>
    <s v="No"/>
    <s v="null"/>
    <n v="160"/>
    <s v="UPI"/>
    <n v="29"/>
    <n v="4.4000000000000004"/>
    <n v="3.7"/>
    <e v="#NAME?"/>
  </r>
  <r>
    <x v="11353"/>
    <x v="1244"/>
    <x v="13144"/>
    <s v="Success"/>
    <s v="CID989514"/>
    <s v="Prime SUV"/>
    <s v="Banashankari"/>
    <s v="Sahakar Nagar"/>
    <n v="182"/>
    <n v="110"/>
    <s v="null"/>
    <s v="null"/>
    <s v="No"/>
    <s v="null"/>
    <n v="781"/>
    <s v="UPI"/>
    <n v="44"/>
    <n v="3.6"/>
    <n v="3.8"/>
    <e v="#NAME?"/>
  </r>
  <r>
    <x v="11354"/>
    <x v="1340"/>
    <x v="13145"/>
    <s v="Canceled by Driver"/>
    <s v="CID147430"/>
    <s v="Mini"/>
    <s v="HSR Layout"/>
    <s v="Yeshwanthpur"/>
    <s v="null"/>
    <s v="null"/>
    <s v="null"/>
    <s v="Customer was coughing/sick"/>
    <s v="null"/>
    <s v="null"/>
    <n v="174"/>
    <s v="null"/>
    <n v="0"/>
    <s v="null"/>
    <s v="null"/>
    <e v="#NAME?"/>
  </r>
  <r>
    <x v="11355"/>
    <x v="1229"/>
    <x v="13146"/>
    <s v="Canceled by Driver"/>
    <s v="CID164821"/>
    <s v="Prime SUV"/>
    <s v="Vijayanagar"/>
    <s v="BTM Layout"/>
    <s v="null"/>
    <s v="null"/>
    <s v="null"/>
    <s v="Customer was coughing/sick"/>
    <s v="null"/>
    <s v="null"/>
    <n v="210"/>
    <s v="null"/>
    <n v="0"/>
    <s v="null"/>
    <s v="null"/>
    <e v="#NAME?"/>
  </r>
  <r>
    <x v="4559"/>
    <x v="1094"/>
    <x v="13147"/>
    <s v="Success"/>
    <s v="CID667583"/>
    <s v="Prime SUV"/>
    <s v="Tumkur Road"/>
    <s v="Peenya"/>
    <n v="91"/>
    <n v="60"/>
    <s v="null"/>
    <s v="null"/>
    <s v="No"/>
    <s v="null"/>
    <n v="1506"/>
    <s v="Cash"/>
    <n v="45"/>
    <n v="3.2"/>
    <n v="3.4"/>
    <e v="#NAME?"/>
  </r>
  <r>
    <x v="11356"/>
    <x v="365"/>
    <x v="13148"/>
    <s v="Success"/>
    <s v="CID256342"/>
    <s v="Mini"/>
    <s v="Yeshwanthpur"/>
    <s v="Chamarajpet"/>
    <n v="224"/>
    <n v="120"/>
    <s v="null"/>
    <s v="null"/>
    <s v="No"/>
    <s v="null"/>
    <n v="412"/>
    <s v="UPI"/>
    <n v="46"/>
    <n v="4.9000000000000004"/>
    <n v="3.9"/>
    <e v="#NAME?"/>
  </r>
  <r>
    <x v="11357"/>
    <x v="541"/>
    <x v="13149"/>
    <s v="Success"/>
    <s v="CID893163"/>
    <s v="Bike"/>
    <s v="Whitefield"/>
    <s v="Yelahanka"/>
    <n v="119"/>
    <n v="40"/>
    <s v="null"/>
    <s v="null"/>
    <s v="No"/>
    <s v="null"/>
    <n v="434"/>
    <s v="UPI"/>
    <n v="40"/>
    <n v="3.9"/>
    <n v="4.5"/>
    <e v="#NAME?"/>
  </r>
  <r>
    <x v="11358"/>
    <x v="653"/>
    <x v="13150"/>
    <s v="Success"/>
    <s v="CID312791"/>
    <s v="Prime Sedan"/>
    <s v="Malleshwaram"/>
    <s v="Sarjapur Road"/>
    <n v="49"/>
    <n v="35"/>
    <s v="null"/>
    <s v="null"/>
    <s v="No"/>
    <s v="null"/>
    <n v="114"/>
    <s v="UPI"/>
    <n v="12"/>
    <n v="4.5"/>
    <n v="3.9"/>
    <e v="#NAME?"/>
  </r>
  <r>
    <x v="11359"/>
    <x v="627"/>
    <x v="13151"/>
    <s v="Success"/>
    <s v="CID806287"/>
    <s v="Prime Plus"/>
    <s v="Marathahalli"/>
    <s v="Richmond Town"/>
    <n v="112"/>
    <n v="60"/>
    <s v="null"/>
    <s v="null"/>
    <s v="No"/>
    <s v="null"/>
    <n v="597"/>
    <s v="UPI"/>
    <n v="45"/>
    <n v="4.9000000000000004"/>
    <n v="4.0999999999999996"/>
    <e v="#NAME?"/>
  </r>
  <r>
    <x v="1265"/>
    <x v="324"/>
    <x v="13152"/>
    <s v="Success"/>
    <s v="CID753137"/>
    <s v="Bike"/>
    <s v="Tumkur Road"/>
    <s v="Sarjapur Road"/>
    <n v="168"/>
    <n v="40"/>
    <s v="null"/>
    <s v="null"/>
    <s v="No"/>
    <s v="null"/>
    <n v="140"/>
    <s v="Cash"/>
    <n v="3"/>
    <n v="4.7"/>
    <n v="4.0999999999999996"/>
    <e v="#NAME?"/>
  </r>
  <r>
    <x v="9611"/>
    <x v="300"/>
    <x v="13153"/>
    <s v="Canceled by Customer"/>
    <s v="CID782841"/>
    <s v="Prime Sedan"/>
    <s v="Hosur Road"/>
    <s v="Yelahanka"/>
    <s v="null"/>
    <s v="null"/>
    <s v="Change of plans"/>
    <s v="null"/>
    <s v="null"/>
    <s v="null"/>
    <n v="479"/>
    <s v="null"/>
    <n v="0"/>
    <s v="null"/>
    <s v="null"/>
    <e v="#NAME?"/>
  </r>
  <r>
    <x v="11360"/>
    <x v="519"/>
    <x v="13154"/>
    <s v="Success"/>
    <s v="CID479524"/>
    <s v="Mini"/>
    <s v="Shivajinagar"/>
    <s v="Malleshwaram"/>
    <n v="119"/>
    <n v="130"/>
    <s v="null"/>
    <s v="null"/>
    <s v="No"/>
    <s v="null"/>
    <n v="573"/>
    <s v="UPI"/>
    <n v="27"/>
    <n v="4.5999999999999996"/>
    <n v="3.4"/>
    <e v="#NAME?"/>
  </r>
  <r>
    <x v="11361"/>
    <x v="130"/>
    <x v="13155"/>
    <s v="Success"/>
    <s v="CID301867"/>
    <s v="eBike"/>
    <s v="Langford Town"/>
    <s v="Yelahanka"/>
    <n v="161"/>
    <n v="90"/>
    <s v="null"/>
    <s v="null"/>
    <s v="No"/>
    <s v="null"/>
    <n v="175"/>
    <s v="Cash"/>
    <n v="34"/>
    <n v="4.2"/>
    <n v="3.5"/>
    <e v="#NAME?"/>
  </r>
  <r>
    <x v="9286"/>
    <x v="138"/>
    <x v="13156"/>
    <s v="Success"/>
    <s v="CID771979"/>
    <s v="Prime Sedan"/>
    <s v="Chickpet"/>
    <s v="Ramamurthy Nagar"/>
    <n v="301"/>
    <n v="80"/>
    <s v="null"/>
    <s v="null"/>
    <s v="No"/>
    <s v="null"/>
    <n v="481"/>
    <s v="UPI"/>
    <n v="17"/>
    <n v="4.0999999999999996"/>
    <n v="4"/>
    <e v="#NAME?"/>
  </r>
  <r>
    <x v="406"/>
    <x v="352"/>
    <x v="13157"/>
    <s v="Success"/>
    <s v="CID555617"/>
    <s v="Prime Sedan"/>
    <s v="Hennur"/>
    <s v="Yeshwanthpur"/>
    <n v="287"/>
    <n v="135"/>
    <s v="null"/>
    <s v="null"/>
    <s v="Yes"/>
    <s v="Customer Demand"/>
    <n v="448"/>
    <s v="Cash"/>
    <n v="32"/>
    <n v="4"/>
    <n v="4.8"/>
    <e v="#NAME?"/>
  </r>
  <r>
    <x v="8862"/>
    <x v="506"/>
    <x v="13158"/>
    <s v="Success"/>
    <s v="CID721793"/>
    <s v="Prime SUV"/>
    <s v="KR Puram"/>
    <s v="Koramangala"/>
    <n v="175"/>
    <n v="60"/>
    <s v="null"/>
    <s v="null"/>
    <s v="No"/>
    <s v="null"/>
    <n v="147"/>
    <s v="UPI"/>
    <n v="38"/>
    <n v="4.3"/>
    <n v="3.8"/>
    <e v="#NAME?"/>
  </r>
  <r>
    <x v="11362"/>
    <x v="624"/>
    <x v="13159"/>
    <s v="Success"/>
    <s v="CID392369"/>
    <s v="Prime Sedan"/>
    <s v="RT Nagar"/>
    <s v="Shantinagar"/>
    <n v="35"/>
    <n v="65"/>
    <s v="null"/>
    <s v="null"/>
    <s v="No"/>
    <s v="null"/>
    <n v="477"/>
    <s v="Cash"/>
    <n v="41"/>
    <n v="3.3"/>
    <n v="4.3"/>
    <e v="#NAME?"/>
  </r>
  <r>
    <x v="11363"/>
    <x v="1272"/>
    <x v="13160"/>
    <s v="Canceled by Customer"/>
    <s v="CID853219"/>
    <s v="Auto"/>
    <s v="Nagarbhavi"/>
    <s v="Bannerghatta Road"/>
    <s v="null"/>
    <s v="null"/>
    <s v="Change of plans"/>
    <s v="null"/>
    <s v="null"/>
    <s v="null"/>
    <n v="236"/>
    <s v="null"/>
    <n v="0"/>
    <s v="null"/>
    <s v="null"/>
    <e v="#NAME?"/>
  </r>
  <r>
    <x v="11364"/>
    <x v="737"/>
    <x v="13161"/>
    <s v="Canceled by Customer"/>
    <s v="CID100133"/>
    <s v="Bike"/>
    <s v="Kengeri"/>
    <s v="Banashankari"/>
    <s v="null"/>
    <s v="null"/>
    <s v="Change of plans"/>
    <s v="null"/>
    <s v="null"/>
    <s v="null"/>
    <n v="244"/>
    <s v="null"/>
    <n v="0"/>
    <s v="null"/>
    <s v="null"/>
    <e v="#NAME?"/>
  </r>
  <r>
    <x v="11365"/>
    <x v="740"/>
    <x v="13162"/>
    <s v="Canceled by Driver"/>
    <s v="CID189302"/>
    <s v="Mini"/>
    <s v="Kengeri"/>
    <s v="Yelahanka"/>
    <s v="null"/>
    <s v="null"/>
    <s v="null"/>
    <s v="Personal &amp; Car related issue"/>
    <s v="null"/>
    <s v="null"/>
    <n v="205"/>
    <s v="null"/>
    <n v="0"/>
    <s v="null"/>
    <s v="null"/>
    <e v="#NAME?"/>
  </r>
  <r>
    <x v="5863"/>
    <x v="103"/>
    <x v="13163"/>
    <s v="Success"/>
    <s v="CID862159"/>
    <s v="Auto"/>
    <s v="Varthur"/>
    <s v="Electronic City"/>
    <n v="196"/>
    <n v="115"/>
    <s v="null"/>
    <s v="null"/>
    <s v="No"/>
    <s v="null"/>
    <n v="1424"/>
    <s v="UPI"/>
    <n v="2"/>
    <n v="3.5"/>
    <n v="4.0999999999999996"/>
    <e v="#NAME?"/>
  </r>
  <r>
    <x v="577"/>
    <x v="471"/>
    <x v="13164"/>
    <s v="Success"/>
    <s v="CID971206"/>
    <s v="Mini"/>
    <s v="Koramangala"/>
    <s v="Sarjapur Road"/>
    <n v="210"/>
    <n v="65"/>
    <s v="null"/>
    <s v="null"/>
    <s v="No"/>
    <s v="null"/>
    <n v="165"/>
    <s v="UPI"/>
    <n v="15"/>
    <n v="4.2"/>
    <n v="3.6"/>
    <e v="#NAME?"/>
  </r>
  <r>
    <x v="11366"/>
    <x v="309"/>
    <x v="13165"/>
    <s v="Success"/>
    <s v="CID919230"/>
    <s v="Prime Sedan"/>
    <s v="Vijayanagar"/>
    <s v="Sarjapur Road"/>
    <n v="189"/>
    <n v="110"/>
    <s v="null"/>
    <s v="null"/>
    <s v="No"/>
    <s v="null"/>
    <n v="974"/>
    <s v="UPI"/>
    <n v="6"/>
    <n v="4"/>
    <n v="3.2"/>
    <e v="#NAME?"/>
  </r>
  <r>
    <x v="11367"/>
    <x v="318"/>
    <x v="13166"/>
    <s v="Success"/>
    <s v="CID610016"/>
    <s v="Prime SUV"/>
    <s v="Kammanahalli"/>
    <s v="Bellandur"/>
    <n v="224"/>
    <n v="25"/>
    <s v="null"/>
    <s v="null"/>
    <s v="Yes"/>
    <s v="Vehicle Breakdown"/>
    <n v="1064"/>
    <s v="Cash"/>
    <n v="16"/>
    <n v="4.5"/>
    <n v="3.8"/>
    <e v="#NAME?"/>
  </r>
  <r>
    <x v="11368"/>
    <x v="14"/>
    <x v="13167"/>
    <s v="Driver Not Found"/>
    <s v="CID161582"/>
    <s v="Mini"/>
    <s v="Jayanagar"/>
    <s v="Frazer Town"/>
    <s v="null"/>
    <s v="null"/>
    <s v="null"/>
    <s v="null"/>
    <s v="null"/>
    <s v="null"/>
    <n v="903"/>
    <s v="null"/>
    <n v="0"/>
    <s v="null"/>
    <s v="null"/>
    <e v="#NAME?"/>
  </r>
  <r>
    <x v="4871"/>
    <x v="1307"/>
    <x v="13168"/>
    <s v="Canceled by Customer"/>
    <s v="CID272456"/>
    <s v="Auto"/>
    <s v="Mysore Road"/>
    <s v="Bellandur"/>
    <s v="null"/>
    <s v="null"/>
    <s v="Change of plans"/>
    <s v="null"/>
    <s v="null"/>
    <s v="null"/>
    <n v="146"/>
    <s v="null"/>
    <n v="0"/>
    <s v="null"/>
    <s v="null"/>
    <e v="#NAME?"/>
  </r>
  <r>
    <x v="11369"/>
    <x v="408"/>
    <x v="13169"/>
    <s v="Success"/>
    <s v="CID384327"/>
    <s v="Prime Plus"/>
    <s v="Vijayanagar"/>
    <s v="Mysore Road"/>
    <n v="203"/>
    <n v="55"/>
    <s v="null"/>
    <s v="null"/>
    <s v="No"/>
    <s v="null"/>
    <n v="187"/>
    <s v="UPI"/>
    <n v="36"/>
    <n v="3.6"/>
    <n v="4.8"/>
    <e v="#NAME?"/>
  </r>
  <r>
    <x v="11370"/>
    <x v="748"/>
    <x v="13170"/>
    <s v="Driver Not Found"/>
    <s v="CID235246"/>
    <s v="Bike"/>
    <s v="Kadugodi"/>
    <s v="Bellandur"/>
    <s v="null"/>
    <s v="null"/>
    <s v="null"/>
    <s v="null"/>
    <s v="null"/>
    <s v="null"/>
    <n v="430"/>
    <s v="null"/>
    <n v="0"/>
    <s v="null"/>
    <s v="null"/>
    <e v="#NAME?"/>
  </r>
  <r>
    <x v="11371"/>
    <x v="749"/>
    <x v="13171"/>
    <s v="Driver Not Found"/>
    <s v="CID271409"/>
    <s v="Auto"/>
    <s v="Varthur"/>
    <s v="Kengeri"/>
    <s v="null"/>
    <s v="null"/>
    <s v="null"/>
    <s v="null"/>
    <s v="null"/>
    <s v="null"/>
    <n v="313"/>
    <s v="null"/>
    <n v="0"/>
    <s v="null"/>
    <s v="null"/>
    <e v="#NAME?"/>
  </r>
  <r>
    <x v="11372"/>
    <x v="218"/>
    <x v="13172"/>
    <s v="Driver Not Found"/>
    <s v="CID915854"/>
    <s v="Mini"/>
    <s v="BTM Layout"/>
    <s v="Hebbal"/>
    <s v="null"/>
    <s v="null"/>
    <s v="null"/>
    <s v="null"/>
    <s v="null"/>
    <s v="null"/>
    <n v="489"/>
    <s v="null"/>
    <n v="0"/>
    <s v="null"/>
    <s v="null"/>
    <e v="#NAME?"/>
  </r>
  <r>
    <x v="11373"/>
    <x v="1187"/>
    <x v="13173"/>
    <s v="Success"/>
    <s v="CID999511"/>
    <s v="Prime Sedan"/>
    <s v="Mysore Road"/>
    <s v="Rajajinagar"/>
    <n v="133"/>
    <n v="95"/>
    <s v="null"/>
    <s v="null"/>
    <s v="Yes"/>
    <s v="Customer Demand"/>
    <n v="334"/>
    <s v="UPI"/>
    <n v="39"/>
    <n v="4"/>
    <n v="4.5"/>
    <e v="#NAME?"/>
  </r>
  <r>
    <x v="11374"/>
    <x v="1401"/>
    <x v="13174"/>
    <s v="Canceled by Customer"/>
    <s v="CID992302"/>
    <s v="Prime Plus"/>
    <s v="Bellandur"/>
    <s v="BTM Layout"/>
    <s v="null"/>
    <s v="null"/>
    <s v="Driver asked to cancel"/>
    <s v="null"/>
    <s v="null"/>
    <s v="null"/>
    <n v="117"/>
    <s v="null"/>
    <n v="0"/>
    <s v="null"/>
    <s v="null"/>
    <e v="#NAME?"/>
  </r>
  <r>
    <x v="11375"/>
    <x v="772"/>
    <x v="13175"/>
    <s v="Success"/>
    <s v="CID220234"/>
    <s v="Bike"/>
    <s v="Rajajinagar"/>
    <s v="Vijayanagar"/>
    <n v="140"/>
    <n v="30"/>
    <s v="null"/>
    <s v="null"/>
    <s v="Yes"/>
    <s v="Customer Demand"/>
    <n v="2709"/>
    <s v="UPI"/>
    <n v="38"/>
    <n v="3.4"/>
    <n v="4.5999999999999996"/>
    <e v="#NAME?"/>
  </r>
  <r>
    <x v="11376"/>
    <x v="202"/>
    <x v="13176"/>
    <s v="Success"/>
    <s v="CID331916"/>
    <s v="Mini"/>
    <s v="Malleshwaram"/>
    <s v="Langford Town"/>
    <n v="63"/>
    <n v="100"/>
    <s v="null"/>
    <s v="null"/>
    <s v="No"/>
    <s v="null"/>
    <n v="531"/>
    <s v="UPI"/>
    <n v="9"/>
    <n v="3.7"/>
    <n v="4"/>
    <e v="#NAME?"/>
  </r>
  <r>
    <x v="11377"/>
    <x v="8"/>
    <x v="13177"/>
    <s v="Success"/>
    <s v="CID433234"/>
    <s v="Auto"/>
    <s v="Varthur"/>
    <s v="Tumkur Road"/>
    <n v="77"/>
    <n v="30"/>
    <s v="null"/>
    <s v="null"/>
    <s v="No"/>
    <s v="null"/>
    <n v="1591"/>
    <s v="Cash"/>
    <n v="1"/>
    <n v="3.2"/>
    <n v="3.2"/>
    <e v="#NAME?"/>
  </r>
  <r>
    <x v="834"/>
    <x v="428"/>
    <x v="13178"/>
    <s v="Success"/>
    <s v="CID469826"/>
    <s v="Prime SUV"/>
    <s v="MG Road"/>
    <s v="Richmond Town"/>
    <n v="308"/>
    <n v="120"/>
    <s v="null"/>
    <s v="null"/>
    <s v="No"/>
    <s v="null"/>
    <n v="122"/>
    <s v="Cash"/>
    <n v="3"/>
    <n v="4.2"/>
    <n v="3.7"/>
    <e v="#NAME?"/>
  </r>
  <r>
    <x v="11378"/>
    <x v="460"/>
    <x v="13179"/>
    <s v="Success"/>
    <s v="CID384720"/>
    <s v="Prime SUV"/>
    <s v="Tumkur Road"/>
    <s v="Whitefield"/>
    <n v="77"/>
    <n v="55"/>
    <s v="null"/>
    <s v="null"/>
    <s v="No"/>
    <s v="null"/>
    <n v="271"/>
    <s v="UPI"/>
    <n v="47"/>
    <n v="3.9"/>
    <n v="3.5"/>
    <e v="#NAME?"/>
  </r>
  <r>
    <x v="11379"/>
    <x v="281"/>
    <x v="13180"/>
    <s v="Canceled by Customer"/>
    <s v="CID922021"/>
    <s v="eBike"/>
    <s v="KR Puram"/>
    <s v="Ulsoor"/>
    <s v="null"/>
    <s v="null"/>
    <s v="Wrong Address"/>
    <s v="null"/>
    <s v="null"/>
    <s v="null"/>
    <n v="820"/>
    <s v="null"/>
    <n v="0"/>
    <s v="null"/>
    <s v="null"/>
    <e v="#NAME?"/>
  </r>
  <r>
    <x v="11380"/>
    <x v="643"/>
    <x v="13181"/>
    <s v="Success"/>
    <s v="CID173782"/>
    <s v="Prime Sedan"/>
    <s v="Majestic"/>
    <s v="Frazer Town"/>
    <n v="56"/>
    <n v="105"/>
    <s v="null"/>
    <s v="null"/>
    <s v="No"/>
    <s v="null"/>
    <n v="466"/>
    <s v="Cash"/>
    <n v="19"/>
    <n v="4.7"/>
    <n v="4.5999999999999996"/>
    <e v="#NAME?"/>
  </r>
  <r>
    <x v="11381"/>
    <x v="308"/>
    <x v="13182"/>
    <s v="Driver Not Found"/>
    <s v="CID609805"/>
    <s v="Prime Plus"/>
    <s v="Kadugodi"/>
    <s v="Kammanahalli"/>
    <s v="null"/>
    <s v="null"/>
    <s v="null"/>
    <s v="null"/>
    <s v="null"/>
    <s v="null"/>
    <n v="508"/>
    <s v="null"/>
    <n v="0"/>
    <s v="null"/>
    <s v="null"/>
    <e v="#NAME?"/>
  </r>
  <r>
    <x v="11382"/>
    <x v="966"/>
    <x v="13183"/>
    <s v="Driver Not Found"/>
    <s v="CID660090"/>
    <s v="Bike"/>
    <s v="RT Nagar"/>
    <s v="Kammanahalli"/>
    <s v="null"/>
    <s v="null"/>
    <s v="null"/>
    <s v="null"/>
    <s v="null"/>
    <s v="null"/>
    <n v="2183"/>
    <s v="null"/>
    <n v="0"/>
    <s v="null"/>
    <s v="null"/>
    <e v="#NAME?"/>
  </r>
  <r>
    <x v="11383"/>
    <x v="211"/>
    <x v="13184"/>
    <s v="Success"/>
    <s v="CID486486"/>
    <s v="Bike"/>
    <s v="Richmond Town"/>
    <s v="Varthur"/>
    <n v="245"/>
    <n v="100"/>
    <s v="null"/>
    <s v="null"/>
    <s v="No"/>
    <s v="null"/>
    <n v="106"/>
    <s v="UPI"/>
    <n v="16"/>
    <n v="4.2"/>
    <n v="4.8"/>
    <e v="#NAME?"/>
  </r>
  <r>
    <x v="11384"/>
    <x v="569"/>
    <x v="13185"/>
    <s v="Driver Not Found"/>
    <s v="CID621708"/>
    <s v="Bike"/>
    <s v="Padmanabhanagar"/>
    <s v="RT Nagar"/>
    <s v="null"/>
    <s v="null"/>
    <s v="null"/>
    <s v="null"/>
    <s v="null"/>
    <s v="null"/>
    <n v="417"/>
    <s v="null"/>
    <n v="0"/>
    <s v="null"/>
    <s v="null"/>
    <e v="#NAME?"/>
  </r>
  <r>
    <x v="11385"/>
    <x v="1397"/>
    <x v="13186"/>
    <s v="Driver Not Found"/>
    <s v="CID388733"/>
    <s v="Mini"/>
    <s v="Marathahalli"/>
    <s v="Hulimavu"/>
    <s v="null"/>
    <s v="null"/>
    <s v="null"/>
    <s v="null"/>
    <s v="null"/>
    <s v="null"/>
    <n v="313"/>
    <s v="null"/>
    <n v="0"/>
    <s v="null"/>
    <s v="null"/>
    <e v="#NAME?"/>
  </r>
  <r>
    <x v="11386"/>
    <x v="1071"/>
    <x v="13187"/>
    <s v="Canceled by Driver"/>
    <s v="CID608010"/>
    <s v="Prime SUV"/>
    <s v="Electronic City"/>
    <s v="Chickpet"/>
    <s v="null"/>
    <s v="null"/>
    <s v="null"/>
    <s v="More than permitted people in there"/>
    <s v="null"/>
    <s v="null"/>
    <n v="342"/>
    <s v="null"/>
    <n v="0"/>
    <s v="null"/>
    <s v="null"/>
    <e v="#NAME?"/>
  </r>
  <r>
    <x v="11387"/>
    <x v="1326"/>
    <x v="13188"/>
    <s v="Canceled by Driver"/>
    <s v="CID487736"/>
    <s v="Prime SUV"/>
    <s v="Rajarajeshwari Nagar"/>
    <s v="Tumkur Road"/>
    <s v="null"/>
    <s v="null"/>
    <s v="null"/>
    <s v="Personal &amp; Car related issue"/>
    <s v="null"/>
    <s v="null"/>
    <n v="284"/>
    <s v="null"/>
    <n v="0"/>
    <s v="null"/>
    <s v="null"/>
    <e v="#NAME?"/>
  </r>
  <r>
    <x v="8616"/>
    <x v="656"/>
    <x v="13189"/>
    <s v="Success"/>
    <s v="CID468566"/>
    <s v="Prime Plus"/>
    <s v="Sahakar Nagar"/>
    <s v="Jayanagar"/>
    <n v="42"/>
    <n v="30"/>
    <s v="null"/>
    <s v="null"/>
    <s v="No"/>
    <s v="null"/>
    <n v="210"/>
    <s v="UPI"/>
    <n v="37"/>
    <n v="5"/>
    <n v="3.2"/>
    <e v="#NAME?"/>
  </r>
  <r>
    <x v="11388"/>
    <x v="96"/>
    <x v="13190"/>
    <s v="Driver Not Found"/>
    <s v="CID128940"/>
    <s v="Prime SUV"/>
    <s v="KR Puram"/>
    <s v="KR Puram"/>
    <s v="null"/>
    <s v="null"/>
    <s v="null"/>
    <s v="null"/>
    <s v="null"/>
    <s v="null"/>
    <n v="168"/>
    <s v="null"/>
    <n v="0"/>
    <s v="null"/>
    <s v="null"/>
    <e v="#NAME?"/>
  </r>
  <r>
    <x v="3868"/>
    <x v="205"/>
    <x v="13191"/>
    <s v="Canceled by Driver"/>
    <s v="CID816591"/>
    <s v="Prime SUV"/>
    <s v="Koramangala"/>
    <s v="Shantinagar"/>
    <s v="null"/>
    <s v="null"/>
    <s v="null"/>
    <s v="Customer was coughing/sick"/>
    <s v="null"/>
    <s v="null"/>
    <n v="134"/>
    <s v="null"/>
    <n v="0"/>
    <s v="null"/>
    <s v="null"/>
    <e v="#NAME?"/>
  </r>
  <r>
    <x v="9155"/>
    <x v="727"/>
    <x v="13192"/>
    <s v="Success"/>
    <s v="CID849724"/>
    <s v="Bike"/>
    <s v="JP Nagar"/>
    <s v="Basavanagudi"/>
    <n v="77"/>
    <n v="65"/>
    <s v="null"/>
    <s v="null"/>
    <s v="No"/>
    <s v="null"/>
    <n v="379"/>
    <s v="UPI"/>
    <n v="22"/>
    <n v="4.5"/>
    <n v="4.7"/>
    <e v="#NAME?"/>
  </r>
  <r>
    <x v="11389"/>
    <x v="1110"/>
    <x v="13193"/>
    <s v="Driver Not Found"/>
    <s v="CID178246"/>
    <s v="Auto"/>
    <s v="Hulimavu"/>
    <s v="Ulsoor"/>
    <s v="null"/>
    <s v="null"/>
    <s v="null"/>
    <s v="null"/>
    <s v="null"/>
    <s v="null"/>
    <n v="159"/>
    <s v="null"/>
    <n v="0"/>
    <s v="null"/>
    <s v="null"/>
    <e v="#NAME?"/>
  </r>
  <r>
    <x v="11390"/>
    <x v="258"/>
    <x v="13194"/>
    <s v="Success"/>
    <s v="CID692586"/>
    <s v="eBike"/>
    <s v="Tumkur Road"/>
    <s v="Hebbal"/>
    <n v="245"/>
    <n v="70"/>
    <s v="null"/>
    <s v="null"/>
    <s v="No"/>
    <s v="null"/>
    <n v="490"/>
    <s v="Debit Card"/>
    <n v="36"/>
    <n v="4.7"/>
    <n v="3.3"/>
    <e v="#NAME?"/>
  </r>
  <r>
    <x v="11391"/>
    <x v="509"/>
    <x v="13195"/>
    <s v="Canceled by Driver"/>
    <s v="CID314099"/>
    <s v="eBike"/>
    <s v="RT Nagar"/>
    <s v="Ramamurthy Nagar"/>
    <s v="null"/>
    <s v="null"/>
    <s v="null"/>
    <s v="Customer was coughing/sick"/>
    <s v="null"/>
    <s v="null"/>
    <n v="205"/>
    <s v="null"/>
    <n v="0"/>
    <s v="null"/>
    <s v="null"/>
    <e v="#NAME?"/>
  </r>
  <r>
    <x v="11392"/>
    <x v="391"/>
    <x v="13196"/>
    <s v="Success"/>
    <s v="CID642860"/>
    <s v="Bike"/>
    <s v="BTM Layout"/>
    <s v="Whitefield"/>
    <n v="91"/>
    <n v="50"/>
    <s v="null"/>
    <s v="null"/>
    <s v="No"/>
    <s v="null"/>
    <n v="253"/>
    <s v="UPI"/>
    <n v="43"/>
    <n v="3.8"/>
    <n v="4.3"/>
    <e v="#NAME?"/>
  </r>
  <r>
    <x v="11393"/>
    <x v="1012"/>
    <x v="13197"/>
    <s v="Success"/>
    <s v="CID610151"/>
    <s v="Mini"/>
    <s v="Padmanabhanagar"/>
    <s v="Hennur"/>
    <n v="301"/>
    <n v="125"/>
    <s v="null"/>
    <s v="null"/>
    <s v="No"/>
    <s v="null"/>
    <n v="654"/>
    <s v="Credit Card"/>
    <n v="41"/>
    <n v="4.3"/>
    <n v="3.3"/>
    <e v="#NAME?"/>
  </r>
  <r>
    <x v="11394"/>
    <x v="735"/>
    <x v="13198"/>
    <s v="Success"/>
    <s v="CID730885"/>
    <s v="Bike"/>
    <s v="Kadugodi"/>
    <s v="Hulimavu"/>
    <n v="210"/>
    <n v="140"/>
    <s v="null"/>
    <s v="null"/>
    <s v="No"/>
    <s v="null"/>
    <n v="128"/>
    <s v="UPI"/>
    <n v="38"/>
    <n v="4.3"/>
    <n v="4.3"/>
    <e v="#NAME?"/>
  </r>
  <r>
    <x v="11395"/>
    <x v="887"/>
    <x v="13199"/>
    <s v="Canceled by Driver"/>
    <s v="CID367197"/>
    <s v="eBike"/>
    <s v="Kengeri"/>
    <s v="Shantinagar"/>
    <s v="null"/>
    <s v="null"/>
    <s v="null"/>
    <s v="Personal &amp; Car related issue"/>
    <s v="null"/>
    <s v="null"/>
    <n v="222"/>
    <s v="null"/>
    <n v="0"/>
    <s v="null"/>
    <s v="null"/>
    <e v="#NAME?"/>
  </r>
  <r>
    <x v="11396"/>
    <x v="1044"/>
    <x v="13200"/>
    <s v="Canceled by Customer"/>
    <s v="CID926849"/>
    <s v="Bike"/>
    <s v="Banashankari"/>
    <s v="Whitefield"/>
    <s v="null"/>
    <s v="null"/>
    <s v="Driver is not moving towards pickup location"/>
    <s v="null"/>
    <s v="null"/>
    <s v="null"/>
    <n v="384"/>
    <s v="null"/>
    <n v="0"/>
    <s v="null"/>
    <s v="null"/>
    <e v="#NAME?"/>
  </r>
  <r>
    <x v="11397"/>
    <x v="1328"/>
    <x v="13201"/>
    <s v="Success"/>
    <s v="CID901901"/>
    <s v="Prime SUV"/>
    <s v="Hosur Road"/>
    <s v="Koramangala"/>
    <n v="119"/>
    <n v="70"/>
    <s v="null"/>
    <s v="null"/>
    <s v="No"/>
    <s v="null"/>
    <n v="385"/>
    <s v="Cash"/>
    <n v="26"/>
    <n v="3.6"/>
    <n v="4.5999999999999996"/>
    <e v="#NAME?"/>
  </r>
  <r>
    <x v="11398"/>
    <x v="431"/>
    <x v="13202"/>
    <s v="Success"/>
    <s v="CID615722"/>
    <s v="Prime Plus"/>
    <s v="MG Road"/>
    <s v="Kengeri"/>
    <n v="126"/>
    <n v="105"/>
    <s v="null"/>
    <s v="null"/>
    <s v="No"/>
    <s v="null"/>
    <n v="129"/>
    <s v="UPI"/>
    <n v="16"/>
    <n v="3.8"/>
    <n v="4"/>
    <e v="#NAME?"/>
  </r>
  <r>
    <x v="11399"/>
    <x v="779"/>
    <x v="13203"/>
    <s v="Canceled by Driver"/>
    <s v="CID963250"/>
    <s v="Auto"/>
    <s v="Nagarbhavi"/>
    <s v="Varthur"/>
    <s v="null"/>
    <s v="null"/>
    <s v="null"/>
    <s v="Personal &amp; Car related issue"/>
    <s v="null"/>
    <s v="null"/>
    <n v="133"/>
    <s v="null"/>
    <n v="0"/>
    <s v="null"/>
    <s v="null"/>
    <e v="#NAME?"/>
  </r>
  <r>
    <x v="11400"/>
    <x v="394"/>
    <x v="13204"/>
    <s v="Success"/>
    <s v="CID954083"/>
    <s v="Prime Sedan"/>
    <s v="Peenya"/>
    <s v="Magadi Road"/>
    <n v="287"/>
    <n v="75"/>
    <s v="null"/>
    <s v="null"/>
    <s v="No"/>
    <s v="null"/>
    <n v="408"/>
    <s v="Cash"/>
    <n v="9"/>
    <n v="4"/>
    <n v="4.5"/>
    <e v="#NAME?"/>
  </r>
  <r>
    <x v="9430"/>
    <x v="226"/>
    <x v="13205"/>
    <s v="Canceled by Driver"/>
    <s v="CID404762"/>
    <s v="Mini"/>
    <s v="Chamarajpet"/>
    <s v="Vijayanagar"/>
    <s v="null"/>
    <s v="null"/>
    <s v="null"/>
    <s v="Personal &amp; Car related issue"/>
    <s v="null"/>
    <s v="null"/>
    <n v="483"/>
    <s v="null"/>
    <n v="0"/>
    <s v="null"/>
    <s v="null"/>
    <e v="#NAME?"/>
  </r>
  <r>
    <x v="11401"/>
    <x v="438"/>
    <x v="13206"/>
    <s v="Success"/>
    <s v="CID131634"/>
    <s v="Auto"/>
    <s v="Mysore Road"/>
    <s v="BTM Layout"/>
    <n v="196"/>
    <n v="125"/>
    <s v="null"/>
    <s v="null"/>
    <s v="No"/>
    <s v="null"/>
    <n v="467"/>
    <s v="UPI"/>
    <n v="4"/>
    <n v="4.8"/>
    <n v="4.4000000000000004"/>
    <e v="#NAME?"/>
  </r>
  <r>
    <x v="3349"/>
    <x v="19"/>
    <x v="13207"/>
    <s v="Success"/>
    <s v="CID864297"/>
    <s v="Prime Sedan"/>
    <s v="KR Puram"/>
    <s v="Magadi Road"/>
    <n v="168"/>
    <n v="135"/>
    <s v="null"/>
    <s v="null"/>
    <s v="No"/>
    <s v="null"/>
    <n v="494"/>
    <s v="UPI"/>
    <n v="38"/>
    <n v="3.7"/>
    <n v="4.8"/>
    <e v="#NAME?"/>
  </r>
  <r>
    <x v="11402"/>
    <x v="1324"/>
    <x v="13208"/>
    <s v="Canceled by Driver"/>
    <s v="CID661943"/>
    <s v="Auto"/>
    <s v="Hulimavu"/>
    <s v="Whitefield"/>
    <s v="null"/>
    <s v="null"/>
    <s v="null"/>
    <s v="Customer was coughing/sick"/>
    <s v="null"/>
    <s v="null"/>
    <n v="424"/>
    <s v="null"/>
    <n v="0"/>
    <s v="null"/>
    <s v="null"/>
    <e v="#NAME?"/>
  </r>
  <r>
    <x v="11403"/>
    <x v="1329"/>
    <x v="13209"/>
    <s v="Success"/>
    <s v="CID738949"/>
    <s v="Mini"/>
    <s v="Bannerghatta Road"/>
    <s v="Kengeri"/>
    <n v="182"/>
    <n v="125"/>
    <s v="null"/>
    <s v="null"/>
    <s v="No"/>
    <s v="null"/>
    <n v="787"/>
    <s v="Cash"/>
    <n v="42"/>
    <n v="4.5"/>
    <n v="4.3"/>
    <e v="#NAME?"/>
  </r>
  <r>
    <x v="8943"/>
    <x v="1297"/>
    <x v="13210"/>
    <s v="Success"/>
    <s v="CID782351"/>
    <s v="Mini"/>
    <s v="Malleshwaram"/>
    <s v="Marathahalli"/>
    <n v="238"/>
    <n v="105"/>
    <s v="null"/>
    <s v="null"/>
    <s v="No"/>
    <s v="null"/>
    <n v="975"/>
    <s v="Cash"/>
    <n v="5"/>
    <n v="3.4"/>
    <n v="3.9"/>
    <e v="#NAME?"/>
  </r>
  <r>
    <x v="11404"/>
    <x v="1324"/>
    <x v="13211"/>
    <s v="Success"/>
    <s v="CID922043"/>
    <s v="Mini"/>
    <s v="Mysore Road"/>
    <s v="Sarjapur Road"/>
    <n v="245"/>
    <n v="140"/>
    <s v="null"/>
    <s v="null"/>
    <s v="No"/>
    <s v="null"/>
    <n v="124"/>
    <s v="Cash"/>
    <n v="14"/>
    <n v="4.2"/>
    <n v="4.4000000000000004"/>
    <e v="#NAME?"/>
  </r>
  <r>
    <x v="8204"/>
    <x v="462"/>
    <x v="13212"/>
    <s v="Success"/>
    <s v="CID876082"/>
    <s v="Bike"/>
    <s v="Tumkur Road"/>
    <s v="Indiranagar"/>
    <n v="140"/>
    <n v="145"/>
    <s v="null"/>
    <s v="null"/>
    <s v="No"/>
    <s v="null"/>
    <n v="1530"/>
    <s v="Cash"/>
    <n v="20"/>
    <n v="3.8"/>
    <n v="4.9000000000000004"/>
    <e v="#NAME?"/>
  </r>
  <r>
    <x v="11405"/>
    <x v="214"/>
    <x v="13213"/>
    <s v="Driver Not Found"/>
    <s v="CID305064"/>
    <s v="Mini"/>
    <s v="Frazer Town"/>
    <s v="RT Nagar"/>
    <s v="null"/>
    <s v="null"/>
    <s v="null"/>
    <s v="null"/>
    <s v="null"/>
    <s v="null"/>
    <n v="249"/>
    <s v="null"/>
    <n v="0"/>
    <s v="null"/>
    <s v="null"/>
    <e v="#NAME?"/>
  </r>
  <r>
    <x v="11406"/>
    <x v="756"/>
    <x v="13214"/>
    <s v="Success"/>
    <s v="CID985966"/>
    <s v="Prime SUV"/>
    <s v="Padmanabhanagar"/>
    <s v="Ramamurthy Nagar"/>
    <n v="161"/>
    <n v="120"/>
    <s v="null"/>
    <s v="null"/>
    <s v="No"/>
    <s v="null"/>
    <n v="980"/>
    <s v="UPI"/>
    <n v="3"/>
    <n v="4.2"/>
    <n v="3.3"/>
    <e v="#NAME?"/>
  </r>
  <r>
    <x v="11407"/>
    <x v="1049"/>
    <x v="13215"/>
    <s v="Canceled by Customer"/>
    <s v="CID786696"/>
    <s v="Prime Sedan"/>
    <s v="Vijayanagar"/>
    <s v="Rajarajeshwari Nagar"/>
    <s v="null"/>
    <s v="null"/>
    <s v="Wrong Address"/>
    <s v="null"/>
    <s v="null"/>
    <s v="null"/>
    <n v="234"/>
    <s v="null"/>
    <n v="0"/>
    <s v="null"/>
    <s v="null"/>
    <e v="#NAME?"/>
  </r>
  <r>
    <x v="11408"/>
    <x v="1084"/>
    <x v="13216"/>
    <s v="Success"/>
    <s v="CID909631"/>
    <s v="Auto"/>
    <s v="Peenya"/>
    <s v="Majestic"/>
    <n v="42"/>
    <n v="125"/>
    <s v="null"/>
    <s v="null"/>
    <s v="No"/>
    <s v="null"/>
    <n v="741"/>
    <s v="Cash"/>
    <n v="8"/>
    <n v="3.5"/>
    <n v="3.3"/>
    <e v="#NAME?"/>
  </r>
  <r>
    <x v="11409"/>
    <x v="433"/>
    <x v="13217"/>
    <s v="Driver Not Found"/>
    <s v="CID683838"/>
    <s v="eBike"/>
    <s v="Peenya"/>
    <s v="Jayanagar"/>
    <s v="null"/>
    <s v="null"/>
    <s v="null"/>
    <s v="null"/>
    <s v="null"/>
    <s v="null"/>
    <n v="1894"/>
    <s v="null"/>
    <n v="0"/>
    <s v="null"/>
    <s v="null"/>
    <e v="#NAME?"/>
  </r>
  <r>
    <x v="11410"/>
    <x v="961"/>
    <x v="13218"/>
    <s v="Canceled by Driver"/>
    <s v="CID653255"/>
    <s v="Auto"/>
    <s v="Sarjapur Road"/>
    <s v="Yelahanka"/>
    <s v="null"/>
    <s v="null"/>
    <s v="null"/>
    <s v="Personal &amp; Car related issue"/>
    <s v="null"/>
    <s v="null"/>
    <n v="2474"/>
    <s v="null"/>
    <n v="0"/>
    <s v="null"/>
    <s v="null"/>
    <e v="#NAME?"/>
  </r>
  <r>
    <x v="11411"/>
    <x v="1089"/>
    <x v="13219"/>
    <s v="Success"/>
    <s v="CID453504"/>
    <s v="Bike"/>
    <s v="Shivajinagar"/>
    <s v="Chamarajpet"/>
    <n v="154"/>
    <n v="140"/>
    <s v="null"/>
    <s v="null"/>
    <s v="No"/>
    <s v="null"/>
    <n v="138"/>
    <s v="Cash"/>
    <n v="45"/>
    <n v="4.4000000000000004"/>
    <n v="4.7"/>
    <e v="#NAME?"/>
  </r>
  <r>
    <x v="4997"/>
    <x v="728"/>
    <x v="13220"/>
    <s v="Success"/>
    <s v="CID679694"/>
    <s v="Prime SUV"/>
    <s v="Chamarajpet"/>
    <s v="Koramangala"/>
    <n v="133"/>
    <n v="120"/>
    <s v="null"/>
    <s v="null"/>
    <s v="No"/>
    <s v="null"/>
    <n v="320"/>
    <s v="UPI"/>
    <n v="32"/>
    <n v="4.0999999999999996"/>
    <n v="3.5"/>
    <e v="#NAME?"/>
  </r>
  <r>
    <x v="11412"/>
    <x v="1305"/>
    <x v="13221"/>
    <s v="Canceled by Customer"/>
    <s v="CID658619"/>
    <s v="eBike"/>
    <s v="Majestic"/>
    <s v="Indiranagar"/>
    <s v="null"/>
    <s v="null"/>
    <s v="Change of plans"/>
    <s v="null"/>
    <s v="null"/>
    <s v="null"/>
    <n v="117"/>
    <s v="null"/>
    <n v="0"/>
    <s v="null"/>
    <s v="null"/>
    <e v="#NAME?"/>
  </r>
  <r>
    <x v="11413"/>
    <x v="1365"/>
    <x v="13222"/>
    <s v="Canceled by Driver"/>
    <s v="CID236090"/>
    <s v="Bike"/>
    <s v="KR Puram"/>
    <s v="Electronic City"/>
    <s v="null"/>
    <s v="null"/>
    <s v="null"/>
    <s v="Customer related issue"/>
    <s v="null"/>
    <s v="null"/>
    <n v="309"/>
    <s v="null"/>
    <n v="0"/>
    <s v="null"/>
    <s v="null"/>
    <e v="#NAME?"/>
  </r>
  <r>
    <x v="11414"/>
    <x v="127"/>
    <x v="13223"/>
    <s v="Driver Not Found"/>
    <s v="CID652837"/>
    <s v="Prime Sedan"/>
    <s v="Bellandur"/>
    <s v="BTM Layout"/>
    <s v="null"/>
    <s v="null"/>
    <s v="null"/>
    <s v="null"/>
    <s v="null"/>
    <s v="null"/>
    <n v="434"/>
    <s v="null"/>
    <n v="0"/>
    <s v="null"/>
    <s v="null"/>
    <e v="#NAME?"/>
  </r>
  <r>
    <x v="4212"/>
    <x v="984"/>
    <x v="13224"/>
    <s v="Driver Not Found"/>
    <s v="CID451177"/>
    <s v="Prime Plus"/>
    <s v="Indiranagar"/>
    <s v="Ulsoor"/>
    <s v="null"/>
    <s v="null"/>
    <s v="null"/>
    <s v="null"/>
    <s v="null"/>
    <s v="null"/>
    <n v="1872"/>
    <s v="null"/>
    <n v="0"/>
    <s v="null"/>
    <s v="null"/>
    <e v="#NAME?"/>
  </r>
  <r>
    <x v="11415"/>
    <x v="1264"/>
    <x v="13225"/>
    <s v="Success"/>
    <s v="CID515780"/>
    <s v="Prime SUV"/>
    <s v="Cox Town"/>
    <s v="Rajarajeshwari Nagar"/>
    <n v="196"/>
    <n v="140"/>
    <s v="null"/>
    <s v="null"/>
    <s v="No"/>
    <s v="null"/>
    <n v="285"/>
    <s v="UPI"/>
    <n v="28"/>
    <n v="3.6"/>
    <n v="3.1"/>
    <e v="#NAME?"/>
  </r>
  <r>
    <x v="7594"/>
    <x v="334"/>
    <x v="13226"/>
    <s v="Canceled by Driver"/>
    <s v="CID396221"/>
    <s v="eBike"/>
    <s v="Kengeri"/>
    <s v="Banashankari"/>
    <s v="null"/>
    <s v="null"/>
    <s v="null"/>
    <s v="Customer was coughing/sick"/>
    <s v="null"/>
    <s v="null"/>
    <n v="412"/>
    <s v="null"/>
    <n v="0"/>
    <s v="null"/>
    <s v="null"/>
    <e v="#NAME?"/>
  </r>
  <r>
    <x v="11416"/>
    <x v="407"/>
    <x v="13227"/>
    <s v="Success"/>
    <s v="CID953327"/>
    <s v="Bike"/>
    <s v="JP Nagar"/>
    <s v="Banashankari"/>
    <n v="35"/>
    <n v="115"/>
    <s v="null"/>
    <s v="null"/>
    <s v="No"/>
    <s v="null"/>
    <n v="929"/>
    <s v="Cash"/>
    <n v="34"/>
    <n v="4.4000000000000004"/>
    <n v="3.4"/>
    <e v="#NAME?"/>
  </r>
  <r>
    <x v="11417"/>
    <x v="311"/>
    <x v="13228"/>
    <s v="Canceled by Driver"/>
    <s v="CID173674"/>
    <s v="Bike"/>
    <s v="Ulsoor"/>
    <s v="HSR Layout"/>
    <s v="null"/>
    <s v="null"/>
    <s v="null"/>
    <s v="Customer related issue"/>
    <s v="null"/>
    <s v="null"/>
    <n v="463"/>
    <s v="null"/>
    <n v="0"/>
    <s v="null"/>
    <s v="null"/>
    <e v="#NAME?"/>
  </r>
  <r>
    <x v="7406"/>
    <x v="139"/>
    <x v="13229"/>
    <s v="Success"/>
    <s v="CID677844"/>
    <s v="eBike"/>
    <s v="Mysore Road"/>
    <s v="MG Road"/>
    <n v="280"/>
    <n v="55"/>
    <s v="null"/>
    <s v="null"/>
    <s v="Yes"/>
    <s v="Customer Demand"/>
    <n v="295"/>
    <s v="Cash"/>
    <n v="24"/>
    <n v="3"/>
    <n v="3.5"/>
    <e v="#NAME?"/>
  </r>
  <r>
    <x v="11418"/>
    <x v="906"/>
    <x v="13230"/>
    <s v="Success"/>
    <s v="CID894021"/>
    <s v="Prime SUV"/>
    <s v="Koramangala"/>
    <s v="Rajajinagar"/>
    <n v="182"/>
    <n v="80"/>
    <s v="null"/>
    <s v="null"/>
    <s v="No"/>
    <s v="null"/>
    <n v="708"/>
    <s v="Cash"/>
    <n v="27"/>
    <n v="4.5"/>
    <n v="4"/>
    <e v="#NAME?"/>
  </r>
  <r>
    <x v="5708"/>
    <x v="400"/>
    <x v="13231"/>
    <s v="Canceled by Customer"/>
    <s v="CID125609"/>
    <s v="eBike"/>
    <s v="Hosur Road"/>
    <s v="Shantinagar"/>
    <s v="null"/>
    <s v="null"/>
    <s v="Driver is not moving towards pickup location"/>
    <s v="null"/>
    <s v="null"/>
    <s v="null"/>
    <n v="888"/>
    <s v="null"/>
    <n v="0"/>
    <s v="null"/>
    <s v="null"/>
    <e v="#NAME?"/>
  </r>
  <r>
    <x v="9970"/>
    <x v="458"/>
    <x v="13232"/>
    <s v="Success"/>
    <s v="CID161209"/>
    <s v="Auto"/>
    <s v="Mysore Road"/>
    <s v="RT Nagar"/>
    <n v="224"/>
    <n v="45"/>
    <s v="null"/>
    <s v="null"/>
    <s v="No"/>
    <s v="null"/>
    <n v="137"/>
    <s v="UPI"/>
    <n v="14"/>
    <n v="4.0999999999999996"/>
    <n v="4.0999999999999996"/>
    <e v="#NAME?"/>
  </r>
  <r>
    <x v="11419"/>
    <x v="516"/>
    <x v="13233"/>
    <s v="Success"/>
    <s v="CID241487"/>
    <s v="eBike"/>
    <s v="Shantinagar"/>
    <s v="Padmanabhanagar"/>
    <n v="175"/>
    <n v="85"/>
    <s v="null"/>
    <s v="null"/>
    <s v="Yes"/>
    <s v="Other Issue"/>
    <n v="936"/>
    <s v="Cash"/>
    <n v="5"/>
    <n v="4.9000000000000004"/>
    <n v="4"/>
    <e v="#NAME?"/>
  </r>
  <r>
    <x v="3518"/>
    <x v="617"/>
    <x v="13234"/>
    <s v="Driver Not Found"/>
    <s v="CID712042"/>
    <s v="Prime Plus"/>
    <s v="Whitefield"/>
    <s v="Peenya"/>
    <s v="null"/>
    <s v="null"/>
    <s v="null"/>
    <s v="null"/>
    <s v="null"/>
    <s v="null"/>
    <n v="668"/>
    <s v="null"/>
    <n v="0"/>
    <s v="null"/>
    <s v="null"/>
    <e v="#NAME?"/>
  </r>
  <r>
    <x v="11420"/>
    <x v="198"/>
    <x v="13235"/>
    <s v="Success"/>
    <s v="CID880351"/>
    <s v="eBike"/>
    <s v="Bannerghatta Road"/>
    <s v="KR Puram"/>
    <n v="105"/>
    <n v="125"/>
    <s v="null"/>
    <s v="null"/>
    <s v="No"/>
    <s v="null"/>
    <n v="362"/>
    <s v="Cash"/>
    <n v="47"/>
    <n v="3.7"/>
    <n v="3.9"/>
    <e v="#NAME?"/>
  </r>
  <r>
    <x v="11421"/>
    <x v="179"/>
    <x v="13236"/>
    <s v="Success"/>
    <s v="CID977559"/>
    <s v="Prime Sedan"/>
    <s v="Hennur"/>
    <s v="Kadugodi"/>
    <n v="252"/>
    <n v="45"/>
    <s v="null"/>
    <s v="null"/>
    <s v="No"/>
    <s v="null"/>
    <n v="293"/>
    <s v="UPI"/>
    <n v="43"/>
    <n v="3.2"/>
    <n v="4.4000000000000004"/>
    <e v="#NAME?"/>
  </r>
  <r>
    <x v="11422"/>
    <x v="444"/>
    <x v="13237"/>
    <s v="Success"/>
    <s v="CID897692"/>
    <s v="eBike"/>
    <s v="Yeshwanthpur"/>
    <s v="Devanahalli"/>
    <n v="63"/>
    <n v="120"/>
    <s v="null"/>
    <s v="null"/>
    <s v="No"/>
    <s v="null"/>
    <n v="346"/>
    <s v="Cash"/>
    <n v="44"/>
    <n v="3.4"/>
    <n v="4"/>
    <e v="#NAME?"/>
  </r>
  <r>
    <x v="11423"/>
    <x v="158"/>
    <x v="13238"/>
    <s v="Success"/>
    <s v="CID718458"/>
    <s v="eBike"/>
    <s v="Electronic City"/>
    <s v="MG Road"/>
    <n v="56"/>
    <n v="90"/>
    <s v="null"/>
    <s v="null"/>
    <s v="No"/>
    <s v="null"/>
    <n v="418"/>
    <s v="UPI"/>
    <n v="41"/>
    <n v="3.6"/>
    <n v="3.1"/>
    <e v="#NAME?"/>
  </r>
  <r>
    <x v="11424"/>
    <x v="562"/>
    <x v="13239"/>
    <s v="Canceled by Driver"/>
    <s v="CID632590"/>
    <s v="Bike"/>
    <s v="Sarjapur Road"/>
    <s v="Rajarajeshwari Nagar"/>
    <s v="null"/>
    <s v="null"/>
    <s v="null"/>
    <s v="More than permitted people in there"/>
    <s v="null"/>
    <s v="null"/>
    <n v="723"/>
    <s v="null"/>
    <n v="0"/>
    <s v="null"/>
    <s v="null"/>
    <e v="#NAME?"/>
  </r>
  <r>
    <x v="11425"/>
    <x v="1064"/>
    <x v="13240"/>
    <s v="Success"/>
    <s v="CID202957"/>
    <s v="Bike"/>
    <s v="Nagarbhavi"/>
    <s v="Mysore Road"/>
    <n v="210"/>
    <n v="70"/>
    <s v="null"/>
    <s v="null"/>
    <s v="No"/>
    <s v="null"/>
    <n v="311"/>
    <s v="Cash"/>
    <n v="36"/>
    <n v="3.6"/>
    <n v="4"/>
    <e v="#NAME?"/>
  </r>
  <r>
    <x v="11426"/>
    <x v="239"/>
    <x v="13241"/>
    <s v="Canceled by Customer"/>
    <s v="CID848507"/>
    <s v="Prime Plus"/>
    <s v="Banashankari"/>
    <s v="Yeshwanthpur"/>
    <s v="null"/>
    <s v="null"/>
    <s v="Wrong Address"/>
    <s v="null"/>
    <s v="null"/>
    <s v="null"/>
    <n v="497"/>
    <s v="null"/>
    <n v="0"/>
    <s v="null"/>
    <s v="null"/>
    <e v="#NAME?"/>
  </r>
  <r>
    <x v="11427"/>
    <x v="454"/>
    <x v="13242"/>
    <s v="Success"/>
    <s v="CID353616"/>
    <s v="Auto"/>
    <s v="Padmanabhanagar"/>
    <s v="Shivajinagar"/>
    <n v="119"/>
    <n v="90"/>
    <s v="null"/>
    <s v="null"/>
    <s v="No"/>
    <s v="null"/>
    <n v="425"/>
    <s v="UPI"/>
    <n v="4"/>
    <n v="3.2"/>
    <n v="4.5999999999999996"/>
    <e v="#NAME?"/>
  </r>
  <r>
    <x v="11428"/>
    <x v="653"/>
    <x v="13243"/>
    <s v="Success"/>
    <s v="CID808666"/>
    <s v="Prime SUV"/>
    <s v="Koramangala"/>
    <s v="Whitefield"/>
    <n v="105"/>
    <n v="120"/>
    <s v="null"/>
    <s v="null"/>
    <s v="No"/>
    <s v="null"/>
    <n v="467"/>
    <s v="Credit Card"/>
    <n v="16"/>
    <n v="4.9000000000000004"/>
    <n v="5"/>
    <e v="#NAME?"/>
  </r>
  <r>
    <x v="11429"/>
    <x v="879"/>
    <x v="13244"/>
    <s v="Success"/>
    <s v="CID725213"/>
    <s v="Mini"/>
    <s v="Majestic"/>
    <s v="Padmanabhanagar"/>
    <n v="77"/>
    <n v="120"/>
    <s v="null"/>
    <s v="null"/>
    <s v="No"/>
    <s v="null"/>
    <n v="380"/>
    <s v="Cash"/>
    <n v="47"/>
    <n v="4.5"/>
    <n v="3.2"/>
    <e v="#NAME?"/>
  </r>
  <r>
    <x v="11430"/>
    <x v="1138"/>
    <x v="13245"/>
    <s v="Canceled by Driver"/>
    <s v="CID632335"/>
    <s v="Bike"/>
    <s v="Chamarajpet"/>
    <s v="Marathahalli"/>
    <s v="null"/>
    <s v="null"/>
    <s v="null"/>
    <s v="Customer related issue"/>
    <s v="null"/>
    <s v="null"/>
    <n v="406"/>
    <s v="null"/>
    <n v="0"/>
    <s v="null"/>
    <s v="null"/>
    <e v="#NAME?"/>
  </r>
  <r>
    <x v="10050"/>
    <x v="611"/>
    <x v="13246"/>
    <s v="Success"/>
    <s v="CID692263"/>
    <s v="Bike"/>
    <s v="Tumkur Road"/>
    <s v="Bannerghatta Road"/>
    <n v="98"/>
    <n v="80"/>
    <s v="null"/>
    <s v="null"/>
    <s v="No"/>
    <s v="null"/>
    <n v="509"/>
    <s v="Cash"/>
    <n v="20"/>
    <n v="4.5999999999999996"/>
    <n v="3.5"/>
    <e v="#NAME?"/>
  </r>
  <r>
    <x v="11431"/>
    <x v="882"/>
    <x v="13247"/>
    <s v="Success"/>
    <s v="CID323213"/>
    <s v="Auto"/>
    <s v="Sahakar Nagar"/>
    <s v="Whitefield"/>
    <n v="203"/>
    <n v="120"/>
    <s v="null"/>
    <s v="null"/>
    <s v="No"/>
    <s v="null"/>
    <n v="493"/>
    <s v="UPI"/>
    <n v="8"/>
    <n v="4.4000000000000004"/>
    <n v="3.4"/>
    <e v="#NAME?"/>
  </r>
  <r>
    <x v="7290"/>
    <x v="627"/>
    <x v="13248"/>
    <s v="Success"/>
    <s v="CID173833"/>
    <s v="Prime SUV"/>
    <s v="Marathahalli"/>
    <s v="Electronic City"/>
    <n v="147"/>
    <n v="50"/>
    <s v="null"/>
    <s v="null"/>
    <s v="No"/>
    <s v="null"/>
    <n v="475"/>
    <s v="UPI"/>
    <n v="28"/>
    <n v="4.8"/>
    <n v="4.5"/>
    <e v="#NAME?"/>
  </r>
  <r>
    <x v="11432"/>
    <x v="242"/>
    <x v="13249"/>
    <s v="Success"/>
    <s v="CID896258"/>
    <s v="Mini"/>
    <s v="Rajarajeshwari Nagar"/>
    <s v="Devanahalli"/>
    <n v="210"/>
    <n v="100"/>
    <s v="null"/>
    <s v="null"/>
    <s v="No"/>
    <s v="null"/>
    <n v="1904"/>
    <s v="UPI"/>
    <n v="1"/>
    <n v="3.8"/>
    <n v="4.0999999999999996"/>
    <e v="#NAME?"/>
  </r>
  <r>
    <x v="11433"/>
    <x v="484"/>
    <x v="13250"/>
    <s v="Success"/>
    <s v="CID174480"/>
    <s v="Mini"/>
    <s v="MG Road"/>
    <s v="Langford Town"/>
    <n v="70"/>
    <n v="120"/>
    <s v="null"/>
    <s v="null"/>
    <s v="No"/>
    <s v="null"/>
    <n v="341"/>
    <s v="UPI"/>
    <n v="34"/>
    <n v="3.1"/>
    <n v="4.9000000000000004"/>
    <e v="#NAME?"/>
  </r>
  <r>
    <x v="11434"/>
    <x v="1306"/>
    <x v="13251"/>
    <s v="Success"/>
    <s v="CID719387"/>
    <s v="Prime Sedan"/>
    <s v="Chickpet"/>
    <s v="HSR Layout"/>
    <n v="259"/>
    <n v="35"/>
    <s v="null"/>
    <s v="null"/>
    <s v="No"/>
    <s v="null"/>
    <n v="114"/>
    <s v="UPI"/>
    <n v="11"/>
    <n v="3.4"/>
    <n v="3.7"/>
    <e v="#NAME?"/>
  </r>
  <r>
    <x v="11435"/>
    <x v="52"/>
    <x v="13252"/>
    <s v="Success"/>
    <s v="CID999487"/>
    <s v="Prime Sedan"/>
    <s v="Ulsoor"/>
    <s v="Cox Town"/>
    <n v="42"/>
    <n v="135"/>
    <s v="null"/>
    <s v="null"/>
    <s v="No"/>
    <s v="null"/>
    <n v="387"/>
    <s v="Cash"/>
    <n v="13"/>
    <n v="4.3"/>
    <n v="4.5999999999999996"/>
    <e v="#NAME?"/>
  </r>
  <r>
    <x v="11436"/>
    <x v="612"/>
    <x v="13253"/>
    <s v="Driver Not Found"/>
    <s v="CID831205"/>
    <s v="Mini"/>
    <s v="Tumkur Road"/>
    <s v="Kengeri"/>
    <s v="null"/>
    <s v="null"/>
    <s v="null"/>
    <s v="null"/>
    <s v="null"/>
    <s v="null"/>
    <n v="1386"/>
    <s v="null"/>
    <n v="0"/>
    <s v="null"/>
    <s v="null"/>
    <e v="#NAME?"/>
  </r>
  <r>
    <x v="11437"/>
    <x v="965"/>
    <x v="13254"/>
    <s v="Canceled by Customer"/>
    <s v="CID782903"/>
    <s v="Bike"/>
    <s v="HSR Layout"/>
    <s v="BTM Layout"/>
    <s v="null"/>
    <s v="null"/>
    <s v="Driver asked to cancel"/>
    <s v="null"/>
    <s v="null"/>
    <s v="null"/>
    <n v="393"/>
    <s v="null"/>
    <n v="0"/>
    <s v="null"/>
    <s v="null"/>
    <e v="#NAME?"/>
  </r>
  <r>
    <x v="7008"/>
    <x v="422"/>
    <x v="13255"/>
    <s v="Success"/>
    <s v="CID894704"/>
    <s v="Bike"/>
    <s v="Nagarbhavi"/>
    <s v="Yeshwanthpur"/>
    <n v="147"/>
    <n v="135"/>
    <s v="null"/>
    <s v="null"/>
    <s v="No"/>
    <s v="null"/>
    <n v="440"/>
    <s v="UPI"/>
    <n v="16"/>
    <n v="5"/>
    <n v="3.1"/>
    <e v="#NAME?"/>
  </r>
  <r>
    <x v="11438"/>
    <x v="507"/>
    <x v="13256"/>
    <s v="Canceled by Customer"/>
    <s v="CID753347"/>
    <s v="Prime SUV"/>
    <s v="Mysore Road"/>
    <s v="Hennur"/>
    <s v="null"/>
    <s v="null"/>
    <s v="Driver is not moving towards pickup location"/>
    <s v="null"/>
    <s v="null"/>
    <s v="null"/>
    <n v="368"/>
    <s v="null"/>
    <n v="0"/>
    <s v="null"/>
    <s v="null"/>
    <e v="#NAME?"/>
  </r>
  <r>
    <x v="11439"/>
    <x v="898"/>
    <x v="13257"/>
    <s v="Success"/>
    <s v="CID146824"/>
    <s v="Bike"/>
    <s v="Rajajinagar"/>
    <s v="Kammanahalli"/>
    <n v="49"/>
    <n v="75"/>
    <s v="null"/>
    <s v="null"/>
    <s v="No"/>
    <s v="null"/>
    <n v="2941"/>
    <s v="Cash"/>
    <n v="34"/>
    <n v="3.7"/>
    <n v="4.5999999999999996"/>
    <e v="#NAME?"/>
  </r>
  <r>
    <x v="3877"/>
    <x v="60"/>
    <x v="13258"/>
    <s v="Success"/>
    <s v="CID306110"/>
    <s v="Prime Sedan"/>
    <s v="Cox Town"/>
    <s v="Ramamurthy Nagar"/>
    <n v="70"/>
    <n v="145"/>
    <s v="null"/>
    <s v="null"/>
    <s v="No"/>
    <s v="null"/>
    <n v="197"/>
    <s v="UPI"/>
    <n v="8"/>
    <n v="3.8"/>
    <n v="3.9"/>
    <e v="#NAME?"/>
  </r>
  <r>
    <x v="11440"/>
    <x v="1281"/>
    <x v="13259"/>
    <s v="Canceled by Customer"/>
    <s v="CID843168"/>
    <s v="Auto"/>
    <s v="Whitefield"/>
    <s v="Malleshwaram"/>
    <s v="null"/>
    <s v="null"/>
    <s v="Driver asked to cancel"/>
    <s v="null"/>
    <s v="null"/>
    <s v="null"/>
    <n v="126"/>
    <s v="null"/>
    <n v="0"/>
    <s v="null"/>
    <s v="null"/>
    <e v="#NAME?"/>
  </r>
  <r>
    <x v="11441"/>
    <x v="841"/>
    <x v="13260"/>
    <s v="Success"/>
    <s v="CID536777"/>
    <s v="Prime Plus"/>
    <s v="Whitefield"/>
    <s v="JP Nagar"/>
    <n v="175"/>
    <n v="70"/>
    <s v="null"/>
    <s v="null"/>
    <s v="No"/>
    <s v="null"/>
    <n v="1190"/>
    <s v="UPI"/>
    <n v="2"/>
    <n v="3.3"/>
    <n v="3.8"/>
    <e v="#NAME?"/>
  </r>
  <r>
    <x v="11442"/>
    <x v="425"/>
    <x v="13261"/>
    <s v="Success"/>
    <s v="CID326444"/>
    <s v="Bike"/>
    <s v="Whitefield"/>
    <s v="Jayanagar"/>
    <n v="42"/>
    <n v="25"/>
    <s v="null"/>
    <s v="null"/>
    <s v="No"/>
    <s v="null"/>
    <n v="327"/>
    <s v="UPI"/>
    <n v="17"/>
    <n v="4.0999999999999996"/>
    <n v="4.7"/>
    <e v="#NAME?"/>
  </r>
  <r>
    <x v="11443"/>
    <x v="262"/>
    <x v="13262"/>
    <s v="Canceled by Driver"/>
    <s v="CID449262"/>
    <s v="eBike"/>
    <s v="Ramamurthy Nagar"/>
    <s v="Ulsoor"/>
    <s v="null"/>
    <s v="null"/>
    <s v="null"/>
    <s v="Personal &amp; Car related issue"/>
    <s v="null"/>
    <s v="null"/>
    <n v="192"/>
    <s v="null"/>
    <n v="0"/>
    <s v="null"/>
    <s v="null"/>
    <e v="#NAME?"/>
  </r>
  <r>
    <x v="11444"/>
    <x v="851"/>
    <x v="13263"/>
    <s v="Canceled by Customer"/>
    <s v="CID989452"/>
    <s v="Prime Sedan"/>
    <s v="Rajajinagar"/>
    <s v="Indiranagar"/>
    <s v="null"/>
    <s v="null"/>
    <s v="Driver asked to cancel"/>
    <s v="null"/>
    <s v="null"/>
    <s v="null"/>
    <n v="472"/>
    <s v="null"/>
    <n v="0"/>
    <s v="null"/>
    <s v="null"/>
    <e v="#NAME?"/>
  </r>
  <r>
    <x v="11445"/>
    <x v="180"/>
    <x v="13264"/>
    <s v="Canceled by Driver"/>
    <s v="CID511062"/>
    <s v="Bike"/>
    <s v="Kengeri"/>
    <s v="Hulimavu"/>
    <s v="null"/>
    <s v="null"/>
    <s v="null"/>
    <s v="Personal &amp; Car related issue"/>
    <s v="null"/>
    <s v="null"/>
    <n v="358"/>
    <s v="null"/>
    <n v="0"/>
    <s v="null"/>
    <s v="null"/>
    <e v="#NAME?"/>
  </r>
  <r>
    <x v="11446"/>
    <x v="1039"/>
    <x v="13265"/>
    <s v="Driver Not Found"/>
    <s v="CID894788"/>
    <s v="Bike"/>
    <s v="Shivajinagar"/>
    <s v="Shivajinagar"/>
    <s v="null"/>
    <s v="null"/>
    <s v="null"/>
    <s v="null"/>
    <s v="null"/>
    <s v="null"/>
    <n v="2836"/>
    <s v="null"/>
    <n v="0"/>
    <s v="null"/>
    <s v="null"/>
    <e v="#NAME?"/>
  </r>
  <r>
    <x v="11447"/>
    <x v="1336"/>
    <x v="13266"/>
    <s v="Canceled by Driver"/>
    <s v="CID880685"/>
    <s v="Auto"/>
    <s v="RT Nagar"/>
    <s v="Tumkur Road"/>
    <s v="null"/>
    <s v="null"/>
    <s v="null"/>
    <s v="Customer related issue"/>
    <s v="null"/>
    <s v="null"/>
    <n v="429"/>
    <s v="null"/>
    <n v="0"/>
    <s v="null"/>
    <s v="null"/>
    <e v="#NAME?"/>
  </r>
  <r>
    <x v="11448"/>
    <x v="807"/>
    <x v="13267"/>
    <s v="Success"/>
    <s v="CID190338"/>
    <s v="Prime SUV"/>
    <s v="Peenya"/>
    <s v="Padmanabhanagar"/>
    <n v="224"/>
    <n v="135"/>
    <s v="null"/>
    <s v="null"/>
    <s v="No"/>
    <s v="null"/>
    <n v="329"/>
    <s v="Cash"/>
    <n v="35"/>
    <n v="4.5"/>
    <n v="4.3"/>
    <e v="#NAME?"/>
  </r>
  <r>
    <x v="11449"/>
    <x v="1414"/>
    <x v="13268"/>
    <s v="Driver Not Found"/>
    <s v="CID249535"/>
    <s v="Prime Sedan"/>
    <s v="Basavanagudi"/>
    <s v="Mysore Road"/>
    <s v="null"/>
    <s v="null"/>
    <s v="null"/>
    <s v="null"/>
    <s v="null"/>
    <s v="null"/>
    <n v="103"/>
    <s v="null"/>
    <n v="0"/>
    <s v="null"/>
    <s v="null"/>
    <e v="#NAME?"/>
  </r>
  <r>
    <x v="11450"/>
    <x v="328"/>
    <x v="13269"/>
    <s v="Success"/>
    <s v="CID466614"/>
    <s v="Bike"/>
    <s v="Indiranagar"/>
    <s v="JP Nagar"/>
    <n v="210"/>
    <n v="140"/>
    <s v="null"/>
    <s v="null"/>
    <s v="Yes"/>
    <s v="Vehicle Breakdown"/>
    <n v="198"/>
    <s v="Cash"/>
    <n v="33"/>
    <n v="4.2"/>
    <n v="4.9000000000000004"/>
    <e v="#NAME?"/>
  </r>
  <r>
    <x v="10069"/>
    <x v="1113"/>
    <x v="13270"/>
    <s v="Success"/>
    <s v="CID780055"/>
    <s v="Bike"/>
    <s v="Kammanahalli"/>
    <s v="Majestic"/>
    <n v="119"/>
    <n v="135"/>
    <s v="null"/>
    <s v="null"/>
    <s v="No"/>
    <s v="null"/>
    <n v="339"/>
    <s v="UPI"/>
    <n v="24"/>
    <n v="3.7"/>
    <n v="4.9000000000000004"/>
    <e v="#NAME?"/>
  </r>
  <r>
    <x v="3418"/>
    <x v="757"/>
    <x v="13271"/>
    <s v="Success"/>
    <s v="CID865461"/>
    <s v="Auto"/>
    <s v="Marathahalli"/>
    <s v="Bellandur"/>
    <n v="252"/>
    <n v="50"/>
    <s v="null"/>
    <s v="null"/>
    <s v="No"/>
    <s v="null"/>
    <n v="488"/>
    <s v="Cash"/>
    <n v="11"/>
    <n v="3.7"/>
    <n v="3.5"/>
    <e v="#NAME?"/>
  </r>
  <r>
    <x v="11451"/>
    <x v="1362"/>
    <x v="13272"/>
    <s v="Success"/>
    <s v="CID733002"/>
    <s v="Mini"/>
    <s v="Vijayanagar"/>
    <s v="Hennur"/>
    <n v="175"/>
    <n v="55"/>
    <s v="null"/>
    <s v="null"/>
    <s v="Yes"/>
    <s v="Customer Demand"/>
    <n v="201"/>
    <s v="UPI"/>
    <n v="22"/>
    <n v="3.8"/>
    <n v="3.1"/>
    <e v="#NAME?"/>
  </r>
  <r>
    <x v="11452"/>
    <x v="577"/>
    <x v="13273"/>
    <s v="Success"/>
    <s v="CID128746"/>
    <s v="Auto"/>
    <s v="JP Nagar"/>
    <s v="Langford Town"/>
    <n v="259"/>
    <n v="140"/>
    <s v="null"/>
    <s v="null"/>
    <s v="No"/>
    <s v="null"/>
    <n v="2601"/>
    <s v="Cash"/>
    <n v="5"/>
    <n v="3.4"/>
    <n v="4.0999999999999996"/>
    <e v="#NAME?"/>
  </r>
  <r>
    <x v="11453"/>
    <x v="1229"/>
    <x v="13274"/>
    <s v="Success"/>
    <s v="CID352311"/>
    <s v="Auto"/>
    <s v="Padmanabhanagar"/>
    <s v="Bannerghatta Road"/>
    <n v="70"/>
    <n v="55"/>
    <s v="null"/>
    <s v="null"/>
    <s v="No"/>
    <s v="null"/>
    <n v="105"/>
    <s v="Cash"/>
    <n v="19"/>
    <n v="3.8"/>
    <n v="4.7"/>
    <e v="#NAME?"/>
  </r>
  <r>
    <x v="11454"/>
    <x v="1252"/>
    <x v="13275"/>
    <s v="Canceled by Customer"/>
    <s v="CID685311"/>
    <s v="eBike"/>
    <s v="Majestic"/>
    <s v="Kengeri"/>
    <s v="null"/>
    <s v="null"/>
    <s v="Driver is not moving towards pickup location"/>
    <s v="null"/>
    <s v="null"/>
    <s v="null"/>
    <n v="288"/>
    <s v="null"/>
    <n v="0"/>
    <s v="null"/>
    <s v="null"/>
    <e v="#NAME?"/>
  </r>
  <r>
    <x v="11455"/>
    <x v="1323"/>
    <x v="13276"/>
    <s v="Success"/>
    <s v="CID671510"/>
    <s v="Mini"/>
    <s v="Mysore Road"/>
    <s v="BTM Layout"/>
    <n v="56"/>
    <n v="85"/>
    <s v="null"/>
    <s v="null"/>
    <s v="No"/>
    <s v="null"/>
    <n v="110"/>
    <s v="Cash"/>
    <n v="9"/>
    <n v="3.1"/>
    <n v="4.8"/>
    <e v="#NAME?"/>
  </r>
  <r>
    <x v="11456"/>
    <x v="883"/>
    <x v="13277"/>
    <s v="Canceled by Driver"/>
    <s v="CID228724"/>
    <s v="Prime SUV"/>
    <s v="Electronic City"/>
    <s v="Shivajinagar"/>
    <s v="null"/>
    <s v="null"/>
    <s v="null"/>
    <s v="Customer was coughing/sick"/>
    <s v="null"/>
    <s v="null"/>
    <n v="286"/>
    <s v="null"/>
    <n v="0"/>
    <s v="null"/>
    <s v="null"/>
    <e v="#NAME?"/>
  </r>
  <r>
    <x v="11333"/>
    <x v="84"/>
    <x v="13278"/>
    <s v="Success"/>
    <s v="CID249951"/>
    <s v="eBike"/>
    <s v="Sahakar Nagar"/>
    <s v="Bellandur"/>
    <n v="280"/>
    <n v="70"/>
    <s v="null"/>
    <s v="null"/>
    <s v="No"/>
    <s v="null"/>
    <n v="290"/>
    <s v="Cash"/>
    <n v="7"/>
    <n v="4.7"/>
    <n v="4.5999999999999996"/>
    <e v="#NAME?"/>
  </r>
  <r>
    <x v="11457"/>
    <x v="443"/>
    <x v="13279"/>
    <s v="Success"/>
    <s v="CID325058"/>
    <s v="Prime Plus"/>
    <s v="Cox Town"/>
    <s v="Bellandur"/>
    <n v="203"/>
    <n v="90"/>
    <s v="null"/>
    <s v="null"/>
    <s v="No"/>
    <s v="null"/>
    <n v="384"/>
    <s v="UPI"/>
    <n v="17"/>
    <n v="5"/>
    <n v="3.6"/>
    <e v="#NAME?"/>
  </r>
  <r>
    <x v="11458"/>
    <x v="1346"/>
    <x v="13280"/>
    <s v="Success"/>
    <s v="CID645530"/>
    <s v="Bike"/>
    <s v="Varthur"/>
    <s v="Kammanahalli"/>
    <n v="140"/>
    <n v="65"/>
    <s v="null"/>
    <s v="null"/>
    <s v="No"/>
    <s v="null"/>
    <n v="413"/>
    <s v="UPI"/>
    <n v="7"/>
    <n v="4"/>
    <n v="3.9"/>
    <e v="#NAME?"/>
  </r>
  <r>
    <x v="11459"/>
    <x v="349"/>
    <x v="13281"/>
    <s v="Success"/>
    <s v="CID471370"/>
    <s v="Prime SUV"/>
    <s v="Kammanahalli"/>
    <s v="Shantinagar"/>
    <n v="126"/>
    <n v="60"/>
    <s v="null"/>
    <s v="null"/>
    <s v="No"/>
    <s v="null"/>
    <n v="289"/>
    <s v="UPI"/>
    <n v="48"/>
    <n v="4.2"/>
    <n v="3.1"/>
    <e v="#NAME?"/>
  </r>
  <r>
    <x v="11460"/>
    <x v="439"/>
    <x v="13282"/>
    <s v="Success"/>
    <s v="CID707549"/>
    <s v="Prime Plus"/>
    <s v="Hosur Road"/>
    <s v="Chamarajpet"/>
    <n v="42"/>
    <n v="115"/>
    <s v="null"/>
    <s v="null"/>
    <s v="No"/>
    <s v="null"/>
    <n v="329"/>
    <s v="UPI"/>
    <n v="8"/>
    <n v="3.8"/>
    <n v="3.9"/>
    <e v="#NAME?"/>
  </r>
  <r>
    <x v="11461"/>
    <x v="318"/>
    <x v="13283"/>
    <s v="Success"/>
    <s v="CID360817"/>
    <s v="Auto"/>
    <s v="Rajarajeshwari Nagar"/>
    <s v="Mysore Road"/>
    <n v="147"/>
    <n v="80"/>
    <s v="null"/>
    <s v="null"/>
    <s v="No"/>
    <s v="null"/>
    <n v="499"/>
    <s v="Cash"/>
    <n v="10"/>
    <n v="3.6"/>
    <n v="4"/>
    <e v="#NAME?"/>
  </r>
  <r>
    <x v="11462"/>
    <x v="1176"/>
    <x v="13284"/>
    <s v="Canceled by Driver"/>
    <s v="CID399422"/>
    <s v="Bike"/>
    <s v="Shantinagar"/>
    <s v="Sarjapur Road"/>
    <s v="null"/>
    <s v="null"/>
    <s v="null"/>
    <s v="Customer was coughing/sick"/>
    <s v="null"/>
    <s v="null"/>
    <n v="365"/>
    <s v="null"/>
    <n v="0"/>
    <s v="null"/>
    <s v="null"/>
    <e v="#NAME?"/>
  </r>
  <r>
    <x v="9774"/>
    <x v="400"/>
    <x v="13285"/>
    <s v="Canceled by Driver"/>
    <s v="CID259785"/>
    <s v="Auto"/>
    <s v="Chickpet"/>
    <s v="Hennur"/>
    <s v="null"/>
    <s v="null"/>
    <s v="null"/>
    <s v="Personal &amp; Car related issue"/>
    <s v="null"/>
    <s v="null"/>
    <n v="445"/>
    <s v="null"/>
    <n v="0"/>
    <s v="null"/>
    <s v="null"/>
    <e v="#NAME?"/>
  </r>
  <r>
    <x v="11463"/>
    <x v="783"/>
    <x v="13286"/>
    <s v="Canceled by Customer"/>
    <s v="CID638657"/>
    <s v="Prime Plus"/>
    <s v="Indiranagar"/>
    <s v="Magadi Road"/>
    <s v="null"/>
    <s v="null"/>
    <s v="Driver asked to cancel"/>
    <s v="null"/>
    <s v="null"/>
    <s v="null"/>
    <n v="262"/>
    <s v="null"/>
    <n v="0"/>
    <s v="null"/>
    <s v="null"/>
    <e v="#NAME?"/>
  </r>
  <r>
    <x v="11464"/>
    <x v="1153"/>
    <x v="13287"/>
    <s v="Success"/>
    <s v="CID874167"/>
    <s v="Prime Plus"/>
    <s v="Bannerghatta Road"/>
    <s v="Rajajinagar"/>
    <n v="161"/>
    <n v="115"/>
    <s v="null"/>
    <s v="null"/>
    <s v="No"/>
    <s v="null"/>
    <n v="226"/>
    <s v="Cash"/>
    <n v="6"/>
    <n v="4.8"/>
    <n v="3.6"/>
    <e v="#NAME?"/>
  </r>
  <r>
    <x v="11465"/>
    <x v="852"/>
    <x v="13288"/>
    <s v="Success"/>
    <s v="CID143789"/>
    <s v="Prime Sedan"/>
    <s v="Shantinagar"/>
    <s v="Magadi Road"/>
    <n v="133"/>
    <n v="85"/>
    <s v="null"/>
    <s v="null"/>
    <s v="Yes"/>
    <s v="Vehicle Breakdown"/>
    <n v="163"/>
    <s v="Cash"/>
    <n v="46"/>
    <n v="3.2"/>
    <n v="3.7"/>
    <e v="#NAME?"/>
  </r>
  <r>
    <x v="11466"/>
    <x v="1131"/>
    <x v="13289"/>
    <s v="Success"/>
    <s v="CID866697"/>
    <s v="Bike"/>
    <s v="Basavanagudi"/>
    <s v="Peenya"/>
    <n v="119"/>
    <n v="95"/>
    <s v="null"/>
    <s v="null"/>
    <s v="No"/>
    <s v="null"/>
    <n v="422"/>
    <s v="Cash"/>
    <n v="11"/>
    <n v="4.9000000000000004"/>
    <n v="3.3"/>
    <e v="#NAME?"/>
  </r>
  <r>
    <x v="11467"/>
    <x v="1042"/>
    <x v="13290"/>
    <s v="Success"/>
    <s v="CID832436"/>
    <s v="Prime SUV"/>
    <s v="MG Road"/>
    <s v="Hennur"/>
    <n v="112"/>
    <n v="105"/>
    <s v="null"/>
    <s v="null"/>
    <s v="No"/>
    <s v="null"/>
    <n v="478"/>
    <s v="UPI"/>
    <n v="18"/>
    <n v="3.8"/>
    <n v="3.1"/>
    <e v="#NAME?"/>
  </r>
  <r>
    <x v="11468"/>
    <x v="1156"/>
    <x v="13291"/>
    <s v="Canceled by Driver"/>
    <s v="CID174100"/>
    <s v="eBike"/>
    <s v="BTM Layout"/>
    <s v="Banashankari"/>
    <s v="null"/>
    <s v="null"/>
    <s v="null"/>
    <s v="Customer was coughing/sick"/>
    <s v="null"/>
    <s v="null"/>
    <n v="292"/>
    <s v="null"/>
    <n v="0"/>
    <s v="null"/>
    <s v="null"/>
    <e v="#NAME?"/>
  </r>
  <r>
    <x v="11469"/>
    <x v="1147"/>
    <x v="13292"/>
    <s v="Success"/>
    <s v="CID120821"/>
    <s v="Prime Plus"/>
    <s v="Sarjapur Road"/>
    <s v="Electronic City"/>
    <n v="56"/>
    <n v="115"/>
    <s v="null"/>
    <s v="null"/>
    <s v="No"/>
    <s v="null"/>
    <n v="348"/>
    <s v="Cash"/>
    <n v="45"/>
    <n v="3.5"/>
    <n v="4.8"/>
    <e v="#NAME?"/>
  </r>
  <r>
    <x v="11470"/>
    <x v="54"/>
    <x v="13293"/>
    <s v="Canceled by Driver"/>
    <s v="CID324214"/>
    <s v="Bike"/>
    <s v="Nagarbhavi"/>
    <s v="MG Road"/>
    <s v="null"/>
    <s v="null"/>
    <s v="null"/>
    <s v="More than permitted people in there"/>
    <s v="null"/>
    <s v="null"/>
    <n v="116"/>
    <s v="null"/>
    <n v="0"/>
    <s v="null"/>
    <s v="null"/>
    <e v="#NAME?"/>
  </r>
  <r>
    <x v="11471"/>
    <x v="51"/>
    <x v="13294"/>
    <s v="Canceled by Customer"/>
    <s v="CID162507"/>
    <s v="Prime Plus"/>
    <s v="Ramamurthy Nagar"/>
    <s v="Langford Town"/>
    <s v="null"/>
    <s v="null"/>
    <s v="Driver is not moving towards pickup location"/>
    <s v="null"/>
    <s v="null"/>
    <s v="null"/>
    <n v="399"/>
    <s v="null"/>
    <n v="0"/>
    <s v="null"/>
    <s v="null"/>
    <e v="#NAME?"/>
  </r>
  <r>
    <x v="11472"/>
    <x v="1323"/>
    <x v="13295"/>
    <s v="Success"/>
    <s v="CID847985"/>
    <s v="Prime Plus"/>
    <s v="Tumkur Road"/>
    <s v="Hebbal"/>
    <n v="273"/>
    <n v="60"/>
    <s v="null"/>
    <s v="null"/>
    <s v="No"/>
    <s v="null"/>
    <n v="441"/>
    <s v="UPI"/>
    <n v="20"/>
    <n v="3.2"/>
    <n v="5"/>
    <e v="#NAME?"/>
  </r>
  <r>
    <x v="6388"/>
    <x v="924"/>
    <x v="13296"/>
    <s v="Canceled by Driver"/>
    <s v="CID425386"/>
    <s v="Prime SUV"/>
    <s v="Richmond Town"/>
    <s v="Electronic City"/>
    <s v="null"/>
    <s v="null"/>
    <s v="null"/>
    <s v="Customer related issue"/>
    <s v="null"/>
    <s v="null"/>
    <n v="138"/>
    <s v="null"/>
    <n v="0"/>
    <s v="null"/>
    <s v="null"/>
    <e v="#NAME?"/>
  </r>
  <r>
    <x v="11473"/>
    <x v="1241"/>
    <x v="13297"/>
    <s v="Driver Not Found"/>
    <s v="CID660176"/>
    <s v="Mini"/>
    <s v="Kadugodi"/>
    <s v="JP Nagar"/>
    <s v="null"/>
    <s v="null"/>
    <s v="null"/>
    <s v="null"/>
    <s v="null"/>
    <s v="null"/>
    <n v="936"/>
    <s v="null"/>
    <n v="0"/>
    <s v="null"/>
    <s v="null"/>
    <e v="#NAME?"/>
  </r>
  <r>
    <x v="11474"/>
    <x v="1388"/>
    <x v="13298"/>
    <s v="Success"/>
    <s v="CID452723"/>
    <s v="Prime SUV"/>
    <s v="Ramamurthy Nagar"/>
    <s v="RT Nagar"/>
    <n v="119"/>
    <n v="110"/>
    <s v="null"/>
    <s v="null"/>
    <s v="No"/>
    <s v="null"/>
    <n v="1065"/>
    <s v="Cash"/>
    <n v="39"/>
    <n v="3.5"/>
    <n v="3.3"/>
    <e v="#NAME?"/>
  </r>
  <r>
    <x v="11475"/>
    <x v="565"/>
    <x v="13299"/>
    <s v="Success"/>
    <s v="CID892771"/>
    <s v="eBike"/>
    <s v="Indiranagar"/>
    <s v="JP Nagar"/>
    <n v="252"/>
    <n v="55"/>
    <s v="null"/>
    <s v="null"/>
    <s v="No"/>
    <s v="null"/>
    <n v="128"/>
    <s v="Cash"/>
    <n v="36"/>
    <n v="3.4"/>
    <n v="4.2"/>
    <e v="#NAME?"/>
  </r>
  <r>
    <x v="11476"/>
    <x v="1067"/>
    <x v="13300"/>
    <s v="Canceled by Customer"/>
    <s v="CID329301"/>
    <s v="Prime Sedan"/>
    <s v="Devanahalli"/>
    <s v="Banashankari"/>
    <s v="null"/>
    <s v="null"/>
    <s v="Change of plans"/>
    <s v="null"/>
    <s v="null"/>
    <s v="null"/>
    <n v="450"/>
    <s v="null"/>
    <n v="0"/>
    <s v="null"/>
    <s v="null"/>
    <e v="#NAME?"/>
  </r>
  <r>
    <x v="11477"/>
    <x v="1271"/>
    <x v="13301"/>
    <s v="Success"/>
    <s v="CID849572"/>
    <s v="Mini"/>
    <s v="KR Puram"/>
    <s v="Rajajinagar"/>
    <n v="161"/>
    <n v="90"/>
    <s v="null"/>
    <s v="null"/>
    <s v="No"/>
    <s v="null"/>
    <n v="147"/>
    <s v="Cash"/>
    <n v="18"/>
    <n v="3.5"/>
    <n v="4.8"/>
    <e v="#NAME?"/>
  </r>
  <r>
    <x v="11478"/>
    <x v="46"/>
    <x v="13302"/>
    <s v="Canceled by Customer"/>
    <s v="CID871728"/>
    <s v="Prime Plus"/>
    <s v="Yeshwanthpur"/>
    <s v="Koramangala"/>
    <s v="null"/>
    <s v="null"/>
    <s v="Driver is not moving towards pickup location"/>
    <s v="null"/>
    <s v="null"/>
    <s v="null"/>
    <n v="575"/>
    <s v="null"/>
    <n v="0"/>
    <s v="null"/>
    <s v="null"/>
    <e v="#NAME?"/>
  </r>
  <r>
    <x v="11479"/>
    <x v="645"/>
    <x v="13303"/>
    <s v="Success"/>
    <s v="CID964102"/>
    <s v="Mini"/>
    <s v="Bellandur"/>
    <s v="Yeshwanthpur"/>
    <n v="35"/>
    <n v="30"/>
    <s v="null"/>
    <s v="null"/>
    <s v="No"/>
    <s v="null"/>
    <n v="154"/>
    <s v="Cash"/>
    <n v="48"/>
    <n v="4.2"/>
    <n v="3.6"/>
    <e v="#NAME?"/>
  </r>
  <r>
    <x v="4601"/>
    <x v="842"/>
    <x v="13304"/>
    <s v="Success"/>
    <s v="CID513429"/>
    <s v="Prime Plus"/>
    <s v="Ramamurthy Nagar"/>
    <s v="Malleshwaram"/>
    <n v="119"/>
    <n v="70"/>
    <s v="null"/>
    <s v="null"/>
    <s v="No"/>
    <s v="null"/>
    <n v="265"/>
    <s v="Cash"/>
    <n v="20"/>
    <n v="3.3"/>
    <n v="4.9000000000000004"/>
    <e v="#NAME?"/>
  </r>
  <r>
    <x v="11480"/>
    <x v="1360"/>
    <x v="13305"/>
    <s v="Canceled by Driver"/>
    <s v="CID824953"/>
    <s v="Prime SUV"/>
    <s v="Sahakar Nagar"/>
    <s v="Yelahanka"/>
    <s v="null"/>
    <s v="null"/>
    <s v="null"/>
    <s v="Customer related issue"/>
    <s v="null"/>
    <s v="null"/>
    <n v="276"/>
    <s v="null"/>
    <n v="0"/>
    <s v="null"/>
    <s v="null"/>
    <e v="#NAME?"/>
  </r>
  <r>
    <x v="11481"/>
    <x v="779"/>
    <x v="13306"/>
    <s v="Success"/>
    <s v="CID210113"/>
    <s v="Bike"/>
    <s v="HSR Layout"/>
    <s v="Majestic"/>
    <n v="140"/>
    <n v="60"/>
    <s v="null"/>
    <s v="null"/>
    <s v="No"/>
    <s v="null"/>
    <n v="137"/>
    <s v="Cash"/>
    <n v="27"/>
    <n v="3.6"/>
    <n v="3.3"/>
    <e v="#NAME?"/>
  </r>
  <r>
    <x v="11482"/>
    <x v="514"/>
    <x v="13307"/>
    <s v="Success"/>
    <s v="CID458874"/>
    <s v="Auto"/>
    <s v="Nagarbhavi"/>
    <s v="Rajarajeshwari Nagar"/>
    <n v="63"/>
    <n v="75"/>
    <s v="null"/>
    <s v="null"/>
    <s v="No"/>
    <s v="null"/>
    <n v="406"/>
    <s v="Credit Card"/>
    <n v="18"/>
    <n v="3.9"/>
    <n v="3.5"/>
    <e v="#NAME?"/>
  </r>
  <r>
    <x v="11483"/>
    <x v="1088"/>
    <x v="13308"/>
    <s v="Success"/>
    <s v="CID798562"/>
    <s v="eBike"/>
    <s v="Ramamurthy Nagar"/>
    <s v="Rajajinagar"/>
    <n v="56"/>
    <n v="60"/>
    <s v="null"/>
    <s v="null"/>
    <s v="No"/>
    <s v="null"/>
    <n v="516"/>
    <s v="Cash"/>
    <n v="20"/>
    <n v="3.1"/>
    <n v="3.4"/>
    <e v="#NAME?"/>
  </r>
  <r>
    <x v="11484"/>
    <x v="1143"/>
    <x v="13309"/>
    <s v="Canceled by Customer"/>
    <s v="CID848643"/>
    <s v="Bike"/>
    <s v="Chickpet"/>
    <s v="Devanahalli"/>
    <s v="null"/>
    <s v="null"/>
    <s v="AC is Not working"/>
    <s v="null"/>
    <s v="null"/>
    <s v="null"/>
    <n v="857"/>
    <s v="null"/>
    <n v="0"/>
    <s v="null"/>
    <s v="null"/>
    <e v="#NAME?"/>
  </r>
  <r>
    <x v="1805"/>
    <x v="362"/>
    <x v="13310"/>
    <s v="Success"/>
    <s v="CID734358"/>
    <s v="Prime Plus"/>
    <s v="JP Nagar"/>
    <s v="Sarjapur Road"/>
    <n v="168"/>
    <n v="30"/>
    <s v="null"/>
    <s v="null"/>
    <s v="No"/>
    <s v="null"/>
    <n v="527"/>
    <s v="Cash"/>
    <n v="5"/>
    <n v="3.5"/>
    <n v="4.9000000000000004"/>
    <e v="#NAME?"/>
  </r>
  <r>
    <x v="4558"/>
    <x v="5"/>
    <x v="13311"/>
    <s v="Success"/>
    <s v="CID318433"/>
    <s v="Prime Plus"/>
    <s v="KR Puram"/>
    <s v="Sarjapur Road"/>
    <n v="210"/>
    <n v="145"/>
    <s v="null"/>
    <s v="null"/>
    <s v="No"/>
    <s v="null"/>
    <n v="450"/>
    <s v="UPI"/>
    <n v="48"/>
    <n v="3.3"/>
    <n v="4"/>
    <e v="#NAME?"/>
  </r>
  <r>
    <x v="11485"/>
    <x v="1296"/>
    <x v="13312"/>
    <s v="Success"/>
    <s v="CID881252"/>
    <s v="Prime Plus"/>
    <s v="Shivajinagar"/>
    <s v="Richmond Town"/>
    <n v="119"/>
    <n v="110"/>
    <s v="null"/>
    <s v="null"/>
    <s v="No"/>
    <s v="null"/>
    <n v="336"/>
    <s v="Cash"/>
    <n v="8"/>
    <n v="4.9000000000000004"/>
    <n v="3.8"/>
    <e v="#NAME?"/>
  </r>
  <r>
    <x v="11486"/>
    <x v="329"/>
    <x v="13313"/>
    <s v="Canceled by Customer"/>
    <s v="CID404410"/>
    <s v="Prime Sedan"/>
    <s v="Chickpet"/>
    <s v="Banashankari"/>
    <s v="null"/>
    <s v="null"/>
    <s v="Driver is not moving towards pickup location"/>
    <s v="null"/>
    <s v="null"/>
    <s v="null"/>
    <n v="447"/>
    <s v="null"/>
    <n v="0"/>
    <s v="null"/>
    <s v="null"/>
    <e v="#NAME?"/>
  </r>
  <r>
    <x v="11487"/>
    <x v="239"/>
    <x v="13314"/>
    <s v="Driver Not Found"/>
    <s v="CID681428"/>
    <s v="Prime Plus"/>
    <s v="Ulsoor"/>
    <s v="Koramangala"/>
    <s v="null"/>
    <s v="null"/>
    <s v="null"/>
    <s v="null"/>
    <s v="null"/>
    <s v="null"/>
    <n v="346"/>
    <s v="null"/>
    <n v="0"/>
    <s v="null"/>
    <s v="null"/>
    <e v="#NAME?"/>
  </r>
  <r>
    <x v="11488"/>
    <x v="1372"/>
    <x v="13315"/>
    <s v="Driver Not Found"/>
    <s v="CID234374"/>
    <s v="Bike"/>
    <s v="Yelahanka"/>
    <s v="Banashankari"/>
    <s v="null"/>
    <s v="null"/>
    <s v="null"/>
    <s v="null"/>
    <s v="null"/>
    <s v="null"/>
    <n v="368"/>
    <s v="null"/>
    <n v="0"/>
    <s v="null"/>
    <s v="null"/>
    <e v="#NAME?"/>
  </r>
  <r>
    <x v="11489"/>
    <x v="1174"/>
    <x v="13316"/>
    <s v="Driver Not Found"/>
    <s v="CID968923"/>
    <s v="Prime Plus"/>
    <s v="Hennur"/>
    <s v="KR Puram"/>
    <s v="null"/>
    <s v="null"/>
    <s v="null"/>
    <s v="null"/>
    <s v="null"/>
    <s v="null"/>
    <n v="431"/>
    <s v="null"/>
    <n v="0"/>
    <s v="null"/>
    <s v="null"/>
    <e v="#NAME?"/>
  </r>
  <r>
    <x v="11490"/>
    <x v="132"/>
    <x v="13317"/>
    <s v="Canceled by Driver"/>
    <s v="CID466457"/>
    <s v="Bike"/>
    <s v="Langford Town"/>
    <s v="Hennur"/>
    <s v="null"/>
    <s v="null"/>
    <s v="null"/>
    <s v="Customer related issue"/>
    <s v="null"/>
    <s v="null"/>
    <n v="840"/>
    <s v="null"/>
    <n v="0"/>
    <s v="null"/>
    <s v="null"/>
    <e v="#NAME?"/>
  </r>
  <r>
    <x v="11491"/>
    <x v="1151"/>
    <x v="13318"/>
    <s v="Success"/>
    <s v="CID536117"/>
    <s v="Prime SUV"/>
    <s v="Peenya"/>
    <s v="Kammanahalli"/>
    <n v="245"/>
    <n v="105"/>
    <s v="null"/>
    <s v="null"/>
    <s v="No"/>
    <s v="null"/>
    <n v="425"/>
    <s v="UPI"/>
    <n v="13"/>
    <n v="4"/>
    <n v="3.1"/>
    <e v="#NAME?"/>
  </r>
  <r>
    <x v="11492"/>
    <x v="1338"/>
    <x v="13319"/>
    <s v="Canceled by Customer"/>
    <s v="CID172576"/>
    <s v="Mini"/>
    <s v="Vijayanagar"/>
    <s v="Rajajinagar"/>
    <s v="null"/>
    <s v="null"/>
    <s v="Driver is not moving towards pickup location"/>
    <s v="null"/>
    <s v="null"/>
    <s v="null"/>
    <n v="362"/>
    <s v="null"/>
    <n v="0"/>
    <s v="null"/>
    <s v="null"/>
    <e v="#NAME?"/>
  </r>
  <r>
    <x v="11493"/>
    <x v="489"/>
    <x v="13320"/>
    <s v="Canceled by Driver"/>
    <s v="CID870382"/>
    <s v="Bike"/>
    <s v="Sahakar Nagar"/>
    <s v="Rajajinagar"/>
    <s v="null"/>
    <s v="null"/>
    <s v="null"/>
    <s v="Personal &amp; Car related issue"/>
    <s v="null"/>
    <s v="null"/>
    <n v="273"/>
    <s v="null"/>
    <n v="0"/>
    <s v="null"/>
    <s v="null"/>
    <e v="#NAME?"/>
  </r>
  <r>
    <x v="11494"/>
    <x v="225"/>
    <x v="13321"/>
    <s v="Success"/>
    <s v="CID502388"/>
    <s v="Prime SUV"/>
    <s v="Hosur Road"/>
    <s v="Ulsoor"/>
    <n v="308"/>
    <n v="80"/>
    <s v="null"/>
    <s v="null"/>
    <s v="No"/>
    <s v="null"/>
    <n v="239"/>
    <s v="UPI"/>
    <n v="14"/>
    <n v="4.9000000000000004"/>
    <n v="4.5999999999999996"/>
    <e v="#NAME?"/>
  </r>
  <r>
    <x v="10554"/>
    <x v="1218"/>
    <x v="13322"/>
    <s v="Success"/>
    <s v="CID783047"/>
    <s v="Prime SUV"/>
    <s v="Frazer Town"/>
    <s v="Tumkur Road"/>
    <n v="301"/>
    <n v="110"/>
    <s v="null"/>
    <s v="null"/>
    <s v="No"/>
    <s v="null"/>
    <n v="407"/>
    <s v="UPI"/>
    <n v="30"/>
    <n v="3.2"/>
    <n v="3.4"/>
    <e v="#NAME?"/>
  </r>
  <r>
    <x v="11495"/>
    <x v="1077"/>
    <x v="13323"/>
    <s v="Canceled by Customer"/>
    <s v="CID894811"/>
    <s v="eBike"/>
    <s v="Yelahanka"/>
    <s v="Varthur"/>
    <s v="null"/>
    <s v="null"/>
    <s v="Driver asked to cancel"/>
    <s v="null"/>
    <s v="null"/>
    <s v="null"/>
    <n v="446"/>
    <s v="null"/>
    <n v="0"/>
    <s v="null"/>
    <s v="null"/>
    <e v="#NAME?"/>
  </r>
  <r>
    <x v="7847"/>
    <x v="125"/>
    <x v="13324"/>
    <s v="Driver Not Found"/>
    <s v="CID770266"/>
    <s v="Prime Sedan"/>
    <s v="Indiranagar"/>
    <s v="Jayanagar"/>
    <s v="null"/>
    <s v="null"/>
    <s v="null"/>
    <s v="null"/>
    <s v="null"/>
    <s v="null"/>
    <n v="257"/>
    <s v="null"/>
    <n v="0"/>
    <s v="null"/>
    <s v="null"/>
    <e v="#NAME?"/>
  </r>
  <r>
    <x v="11496"/>
    <x v="1388"/>
    <x v="13325"/>
    <s v="Success"/>
    <s v="CID428118"/>
    <s v="Auto"/>
    <s v="Padmanabhanagar"/>
    <s v="Cox Town"/>
    <n v="301"/>
    <n v="115"/>
    <s v="null"/>
    <s v="null"/>
    <s v="No"/>
    <s v="null"/>
    <n v="694"/>
    <s v="UPI"/>
    <n v="17"/>
    <n v="3.6"/>
    <n v="3.3"/>
    <e v="#NAME?"/>
  </r>
  <r>
    <x v="9579"/>
    <x v="431"/>
    <x v="13326"/>
    <s v="Success"/>
    <s v="CID347438"/>
    <s v="eBike"/>
    <s v="Banashankari"/>
    <s v="Shivajinagar"/>
    <n v="210"/>
    <n v="85"/>
    <s v="null"/>
    <s v="null"/>
    <s v="No"/>
    <s v="null"/>
    <n v="239"/>
    <s v="Cash"/>
    <n v="29"/>
    <n v="3.7"/>
    <n v="3.4"/>
    <e v="#NAME?"/>
  </r>
  <r>
    <x v="11497"/>
    <x v="201"/>
    <x v="13327"/>
    <s v="Success"/>
    <s v="CID301043"/>
    <s v="Auto"/>
    <s v="Kammanahalli"/>
    <s v="Basavanagudi"/>
    <n v="203"/>
    <n v="115"/>
    <s v="null"/>
    <s v="null"/>
    <s v="No"/>
    <s v="null"/>
    <n v="869"/>
    <s v="Cash"/>
    <n v="13"/>
    <n v="3.4"/>
    <n v="3.1"/>
    <e v="#NAME?"/>
  </r>
  <r>
    <x v="8901"/>
    <x v="1394"/>
    <x v="13328"/>
    <s v="Canceled by Customer"/>
    <s v="CID556554"/>
    <s v="Auto"/>
    <s v="Mysore Road"/>
    <s v="Peenya"/>
    <s v="null"/>
    <s v="null"/>
    <s v="AC is Not working"/>
    <s v="null"/>
    <s v="null"/>
    <s v="null"/>
    <n v="340"/>
    <s v="null"/>
    <n v="0"/>
    <s v="null"/>
    <s v="null"/>
    <e v="#NAME?"/>
  </r>
  <r>
    <x v="7019"/>
    <x v="135"/>
    <x v="13329"/>
    <s v="Success"/>
    <s v="CID458756"/>
    <s v="Prime Plus"/>
    <s v="Bellandur"/>
    <s v="Peenya"/>
    <n v="49"/>
    <n v="105"/>
    <s v="null"/>
    <s v="null"/>
    <s v="No"/>
    <s v="null"/>
    <n v="189"/>
    <s v="UPI"/>
    <n v="17"/>
    <n v="4.2"/>
    <n v="4.5"/>
    <e v="#NAME?"/>
  </r>
  <r>
    <x v="11498"/>
    <x v="44"/>
    <x v="13330"/>
    <s v="Success"/>
    <s v="CID320477"/>
    <s v="Bike"/>
    <s v="Rajarajeshwari Nagar"/>
    <s v="Padmanabhanagar"/>
    <n v="252"/>
    <n v="95"/>
    <s v="null"/>
    <s v="null"/>
    <s v="No"/>
    <s v="null"/>
    <n v="220"/>
    <s v="UPI"/>
    <n v="18"/>
    <n v="4.0999999999999996"/>
    <n v="4.4000000000000004"/>
    <e v="#NAME?"/>
  </r>
  <r>
    <x v="8215"/>
    <x v="1178"/>
    <x v="13331"/>
    <s v="Canceled by Driver"/>
    <s v="CID947141"/>
    <s v="eBike"/>
    <s v="Frazer Town"/>
    <s v="Whitefield"/>
    <s v="null"/>
    <s v="null"/>
    <s v="null"/>
    <s v="Personal &amp; Car related issue"/>
    <s v="null"/>
    <s v="null"/>
    <n v="374"/>
    <s v="null"/>
    <n v="0"/>
    <s v="null"/>
    <s v="null"/>
    <e v="#NAME?"/>
  </r>
  <r>
    <x v="11499"/>
    <x v="1420"/>
    <x v="13332"/>
    <s v="Success"/>
    <s v="CID160284"/>
    <s v="Bike"/>
    <s v="BTM Layout"/>
    <s v="Varthur"/>
    <n v="280"/>
    <n v="60"/>
    <s v="null"/>
    <s v="null"/>
    <s v="No"/>
    <s v="null"/>
    <n v="188"/>
    <s v="UPI"/>
    <n v="13"/>
    <n v="4.7"/>
    <n v="3.1"/>
    <e v="#NAME?"/>
  </r>
  <r>
    <x v="5171"/>
    <x v="642"/>
    <x v="13333"/>
    <s v="Success"/>
    <s v="CID367314"/>
    <s v="Prime Plus"/>
    <s v="Ramamurthy Nagar"/>
    <s v="BTM Layout"/>
    <n v="287"/>
    <n v="60"/>
    <s v="null"/>
    <s v="null"/>
    <s v="No"/>
    <s v="null"/>
    <n v="246"/>
    <s v="Cash"/>
    <n v="49"/>
    <n v="3.3"/>
    <n v="4.4000000000000004"/>
    <e v="#NAME?"/>
  </r>
  <r>
    <x v="8685"/>
    <x v="528"/>
    <x v="13334"/>
    <s v="Success"/>
    <s v="CID845187"/>
    <s v="Prime Sedan"/>
    <s v="Banashankari"/>
    <s v="Shantinagar"/>
    <n v="98"/>
    <n v="80"/>
    <s v="null"/>
    <s v="null"/>
    <s v="No"/>
    <s v="null"/>
    <n v="944"/>
    <s v="UPI"/>
    <n v="16"/>
    <n v="3.9"/>
    <n v="3.7"/>
    <e v="#NAME?"/>
  </r>
  <r>
    <x v="1796"/>
    <x v="593"/>
    <x v="13335"/>
    <s v="Success"/>
    <s v="CID487995"/>
    <s v="eBike"/>
    <s v="Jayanagar"/>
    <s v="MG Road"/>
    <n v="42"/>
    <n v="120"/>
    <s v="null"/>
    <s v="null"/>
    <s v="No"/>
    <s v="null"/>
    <n v="477"/>
    <s v="Cash"/>
    <n v="14"/>
    <n v="3.4"/>
    <n v="4.5"/>
    <e v="#NAME?"/>
  </r>
  <r>
    <x v="11500"/>
    <x v="1072"/>
    <x v="13336"/>
    <s v="Canceled by Driver"/>
    <s v="CID443002"/>
    <s v="Prime SUV"/>
    <s v="Nagarbhavi"/>
    <s v="Cox Town"/>
    <s v="null"/>
    <s v="null"/>
    <s v="null"/>
    <s v="Personal &amp; Car related issue"/>
    <s v="null"/>
    <s v="null"/>
    <n v="119"/>
    <s v="null"/>
    <n v="0"/>
    <s v="null"/>
    <s v="null"/>
    <e v="#NAME?"/>
  </r>
  <r>
    <x v="11501"/>
    <x v="725"/>
    <x v="13337"/>
    <s v="Success"/>
    <s v="CID602098"/>
    <s v="Prime SUV"/>
    <s v="Kengeri"/>
    <s v="Banashankari"/>
    <n v="147"/>
    <n v="45"/>
    <s v="null"/>
    <s v="null"/>
    <s v="No"/>
    <s v="null"/>
    <n v="406"/>
    <s v="UPI"/>
    <n v="19"/>
    <n v="4.3"/>
    <n v="4.9000000000000004"/>
    <e v="#NAME?"/>
  </r>
  <r>
    <x v="11502"/>
    <x v="49"/>
    <x v="13338"/>
    <s v="Success"/>
    <s v="CID676912"/>
    <s v="Mini"/>
    <s v="Malleshwaram"/>
    <s v="Vijayanagar"/>
    <n v="140"/>
    <n v="30"/>
    <s v="null"/>
    <s v="null"/>
    <s v="No"/>
    <s v="null"/>
    <n v="372"/>
    <s v="Cash"/>
    <n v="20"/>
    <n v="4.5999999999999996"/>
    <n v="3"/>
    <e v="#NAME?"/>
  </r>
  <r>
    <x v="11503"/>
    <x v="51"/>
    <x v="13339"/>
    <s v="Success"/>
    <s v="CID331784"/>
    <s v="Mini"/>
    <s v="Kadugodi"/>
    <s v="Koramangala"/>
    <n v="35"/>
    <n v="80"/>
    <s v="null"/>
    <s v="null"/>
    <s v="No"/>
    <s v="null"/>
    <n v="1052"/>
    <s v="Credit Card"/>
    <n v="23"/>
    <n v="3.6"/>
    <n v="3.9"/>
    <e v="#NAME?"/>
  </r>
  <r>
    <x v="11504"/>
    <x v="1299"/>
    <x v="13340"/>
    <s v="Success"/>
    <s v="CID803555"/>
    <s v="Prime Plus"/>
    <s v="BTM Layout"/>
    <s v="Hebbal"/>
    <n v="245"/>
    <n v="65"/>
    <s v="null"/>
    <s v="null"/>
    <s v="No"/>
    <s v="null"/>
    <n v="2274"/>
    <s v="Cash"/>
    <n v="3"/>
    <n v="4.9000000000000004"/>
    <n v="4.5"/>
    <e v="#NAME?"/>
  </r>
  <r>
    <x v="11505"/>
    <x v="525"/>
    <x v="13341"/>
    <s v="Success"/>
    <s v="CID985448"/>
    <s v="eBike"/>
    <s v="Shivajinagar"/>
    <s v="Padmanabhanagar"/>
    <n v="56"/>
    <n v="70"/>
    <s v="null"/>
    <s v="null"/>
    <s v="No"/>
    <s v="null"/>
    <n v="705"/>
    <s v="Cash"/>
    <n v="48"/>
    <n v="3.4"/>
    <n v="4.7"/>
    <e v="#NAME?"/>
  </r>
  <r>
    <x v="11506"/>
    <x v="1355"/>
    <x v="13342"/>
    <s v="Canceled by Driver"/>
    <s v="CID446939"/>
    <s v="Mini"/>
    <s v="KR Puram"/>
    <s v="HSR Layout"/>
    <s v="null"/>
    <s v="null"/>
    <s v="null"/>
    <s v="Customer related issue"/>
    <s v="null"/>
    <s v="null"/>
    <n v="202"/>
    <s v="null"/>
    <n v="0"/>
    <s v="null"/>
    <s v="null"/>
    <e v="#NAME?"/>
  </r>
  <r>
    <x v="4893"/>
    <x v="195"/>
    <x v="13343"/>
    <s v="Driver Not Found"/>
    <s v="CID642341"/>
    <s v="Bike"/>
    <s v="Sarjapur Road"/>
    <s v="JP Nagar"/>
    <s v="null"/>
    <s v="null"/>
    <s v="null"/>
    <s v="null"/>
    <s v="null"/>
    <s v="null"/>
    <n v="288"/>
    <s v="null"/>
    <n v="0"/>
    <s v="null"/>
    <s v="null"/>
    <e v="#NAME?"/>
  </r>
  <r>
    <x v="11507"/>
    <x v="92"/>
    <x v="13344"/>
    <s v="Canceled by Driver"/>
    <s v="CID127810"/>
    <s v="Prime Sedan"/>
    <s v="KR Puram"/>
    <s v="Rajajinagar"/>
    <s v="null"/>
    <s v="null"/>
    <s v="null"/>
    <s v="More than permitted people in there"/>
    <s v="null"/>
    <s v="null"/>
    <n v="221"/>
    <s v="null"/>
    <n v="0"/>
    <s v="null"/>
    <s v="null"/>
    <e v="#NAME?"/>
  </r>
  <r>
    <x v="7588"/>
    <x v="83"/>
    <x v="13345"/>
    <s v="Success"/>
    <s v="CID115668"/>
    <s v="eBike"/>
    <s v="Bellandur"/>
    <s v="Kadugodi"/>
    <n v="189"/>
    <n v="75"/>
    <s v="null"/>
    <s v="null"/>
    <s v="No"/>
    <s v="null"/>
    <n v="342"/>
    <s v="UPI"/>
    <n v="47"/>
    <n v="3.1"/>
    <n v="4.5"/>
    <e v="#NAME?"/>
  </r>
  <r>
    <x v="11508"/>
    <x v="471"/>
    <x v="13346"/>
    <s v="Driver Not Found"/>
    <s v="CID818676"/>
    <s v="Prime Sedan"/>
    <s v="RT Nagar"/>
    <s v="Shantinagar"/>
    <s v="null"/>
    <s v="null"/>
    <s v="null"/>
    <s v="null"/>
    <s v="null"/>
    <s v="null"/>
    <n v="2216"/>
    <s v="null"/>
    <n v="0"/>
    <s v="null"/>
    <s v="null"/>
    <e v="#NAME?"/>
  </r>
  <r>
    <x v="11509"/>
    <x v="1095"/>
    <x v="13347"/>
    <s v="Success"/>
    <s v="CID432009"/>
    <s v="Prime SUV"/>
    <s v="Chickpet"/>
    <s v="BTM Layout"/>
    <n v="119"/>
    <n v="95"/>
    <s v="null"/>
    <s v="null"/>
    <s v="No"/>
    <s v="null"/>
    <n v="370"/>
    <s v="UPI"/>
    <n v="44"/>
    <n v="3.3"/>
    <n v="3.6"/>
    <e v="#NAME?"/>
  </r>
  <r>
    <x v="11510"/>
    <x v="1181"/>
    <x v="13348"/>
    <s v="Success"/>
    <s v="CID871682"/>
    <s v="Prime Plus"/>
    <s v="Basavanagudi"/>
    <s v="Frazer Town"/>
    <n v="91"/>
    <n v="45"/>
    <s v="null"/>
    <s v="null"/>
    <s v="No"/>
    <s v="null"/>
    <n v="461"/>
    <s v="UPI"/>
    <n v="38"/>
    <n v="4.8"/>
    <n v="4.2"/>
    <e v="#NAME?"/>
  </r>
  <r>
    <x v="2865"/>
    <x v="905"/>
    <x v="13349"/>
    <s v="Success"/>
    <s v="CID751600"/>
    <s v="Prime Plus"/>
    <s v="Ramamurthy Nagar"/>
    <s v="Vijayanagar"/>
    <n v="224"/>
    <n v="85"/>
    <s v="null"/>
    <s v="null"/>
    <s v="No"/>
    <s v="null"/>
    <n v="397"/>
    <s v="UPI"/>
    <n v="1"/>
    <n v="4.2"/>
    <n v="4.8"/>
    <e v="#NAME?"/>
  </r>
  <r>
    <x v="11511"/>
    <x v="1346"/>
    <x v="13350"/>
    <s v="Success"/>
    <s v="CID599773"/>
    <s v="Auto"/>
    <s v="Malleshwaram"/>
    <s v="HSR Layout"/>
    <n v="280"/>
    <n v="145"/>
    <s v="null"/>
    <s v="null"/>
    <s v="No"/>
    <s v="null"/>
    <n v="498"/>
    <s v="UPI"/>
    <n v="9"/>
    <n v="3.7"/>
    <n v="3.3"/>
    <e v="#NAME?"/>
  </r>
  <r>
    <x v="11512"/>
    <x v="771"/>
    <x v="13351"/>
    <s v="Canceled by Driver"/>
    <s v="CID582328"/>
    <s v="Mini"/>
    <s v="RT Nagar"/>
    <s v="Ulsoor"/>
    <s v="null"/>
    <s v="null"/>
    <s v="null"/>
    <s v="Customer was coughing/sick"/>
    <s v="null"/>
    <s v="null"/>
    <n v="202"/>
    <s v="null"/>
    <n v="0"/>
    <s v="null"/>
    <s v="null"/>
    <e v="#NAME?"/>
  </r>
  <r>
    <x v="11513"/>
    <x v="487"/>
    <x v="13352"/>
    <s v="Canceled by Customer"/>
    <s v="CID922568"/>
    <s v="Mini"/>
    <s v="Ramamurthy Nagar"/>
    <s v="JP Nagar"/>
    <s v="null"/>
    <s v="null"/>
    <s v="AC is Not working"/>
    <s v="null"/>
    <s v="null"/>
    <s v="null"/>
    <n v="2884"/>
    <s v="null"/>
    <n v="0"/>
    <s v="null"/>
    <s v="null"/>
    <e v="#NAME?"/>
  </r>
  <r>
    <x v="11514"/>
    <x v="1230"/>
    <x v="13353"/>
    <s v="Success"/>
    <s v="CID683756"/>
    <s v="Mini"/>
    <s v="Padmanabhanagar"/>
    <s v="Jayanagar"/>
    <n v="217"/>
    <n v="30"/>
    <s v="null"/>
    <s v="null"/>
    <s v="No"/>
    <s v="null"/>
    <n v="580"/>
    <s v="UPI"/>
    <n v="29"/>
    <n v="4.4000000000000004"/>
    <n v="4.5"/>
    <e v="#NAME?"/>
  </r>
  <r>
    <x v="11515"/>
    <x v="317"/>
    <x v="13354"/>
    <s v="Success"/>
    <s v="CID705158"/>
    <s v="eBike"/>
    <s v="Basavanagudi"/>
    <s v="JP Nagar"/>
    <n v="189"/>
    <n v="85"/>
    <s v="null"/>
    <s v="null"/>
    <s v="No"/>
    <s v="null"/>
    <n v="319"/>
    <s v="Cash"/>
    <n v="34"/>
    <n v="4.9000000000000004"/>
    <n v="4.0999999999999996"/>
    <e v="#NAME?"/>
  </r>
  <r>
    <x v="11516"/>
    <x v="374"/>
    <x v="13355"/>
    <s v="Success"/>
    <s v="CID379896"/>
    <s v="Prime Plus"/>
    <s v="Ramamurthy Nagar"/>
    <s v="Magadi Road"/>
    <n v="154"/>
    <n v="75"/>
    <s v="null"/>
    <s v="null"/>
    <s v="No"/>
    <s v="null"/>
    <n v="175"/>
    <s v="Cash"/>
    <n v="17"/>
    <n v="4.5999999999999996"/>
    <n v="3.2"/>
    <e v="#NAME?"/>
  </r>
  <r>
    <x v="11517"/>
    <x v="503"/>
    <x v="13356"/>
    <s v="Driver Not Found"/>
    <s v="CID188699"/>
    <s v="Mini"/>
    <s v="Ramamurthy Nagar"/>
    <s v="Indiranagar"/>
    <s v="null"/>
    <s v="null"/>
    <s v="null"/>
    <s v="null"/>
    <s v="null"/>
    <s v="null"/>
    <n v="609"/>
    <s v="null"/>
    <n v="0"/>
    <s v="null"/>
    <s v="null"/>
    <e v="#NAME?"/>
  </r>
  <r>
    <x v="7772"/>
    <x v="1198"/>
    <x v="13357"/>
    <s v="Canceled by Driver"/>
    <s v="CID925821"/>
    <s v="eBike"/>
    <s v="Yelahanka"/>
    <s v="Langford Town"/>
    <s v="null"/>
    <s v="null"/>
    <s v="null"/>
    <s v="Customer related issue"/>
    <s v="null"/>
    <s v="null"/>
    <n v="115"/>
    <s v="null"/>
    <n v="0"/>
    <s v="null"/>
    <s v="null"/>
    <e v="#NAME?"/>
  </r>
  <r>
    <x v="11214"/>
    <x v="1342"/>
    <x v="13358"/>
    <s v="Canceled by Customer"/>
    <s v="CID165878"/>
    <s v="Mini"/>
    <s v="Malleshwaram"/>
    <s v="Varthur"/>
    <s v="null"/>
    <s v="null"/>
    <s v="Driver asked to cancel"/>
    <s v="null"/>
    <s v="null"/>
    <s v="null"/>
    <n v="399"/>
    <s v="null"/>
    <n v="0"/>
    <s v="null"/>
    <s v="null"/>
    <e v="#NAME?"/>
  </r>
  <r>
    <x v="11518"/>
    <x v="243"/>
    <x v="13359"/>
    <s v="Success"/>
    <s v="CID683425"/>
    <s v="Bike"/>
    <s v="Kammanahalli"/>
    <s v="Whitefield"/>
    <n v="42"/>
    <n v="50"/>
    <s v="null"/>
    <s v="null"/>
    <s v="No"/>
    <s v="null"/>
    <n v="380"/>
    <s v="UPI"/>
    <n v="5"/>
    <n v="4.2"/>
    <n v="4.4000000000000004"/>
    <e v="#NAME?"/>
  </r>
  <r>
    <x v="11519"/>
    <x v="327"/>
    <x v="13360"/>
    <s v="Success"/>
    <s v="CID248060"/>
    <s v="Bike"/>
    <s v="Mysore Road"/>
    <s v="Langford Town"/>
    <n v="112"/>
    <n v="100"/>
    <s v="null"/>
    <s v="null"/>
    <s v="No"/>
    <s v="null"/>
    <n v="865"/>
    <s v="UPI"/>
    <n v="29"/>
    <n v="3.7"/>
    <n v="4.8"/>
    <e v="#NAME?"/>
  </r>
  <r>
    <x v="10322"/>
    <x v="1222"/>
    <x v="13361"/>
    <s v="Success"/>
    <s v="CID990479"/>
    <s v="Auto"/>
    <s v="Hennur"/>
    <s v="Hosur Road"/>
    <n v="140"/>
    <n v="145"/>
    <s v="null"/>
    <s v="null"/>
    <s v="No"/>
    <s v="null"/>
    <n v="172"/>
    <s v="Cash"/>
    <n v="18"/>
    <n v="4.5999999999999996"/>
    <n v="3.4"/>
    <e v="#NAME?"/>
  </r>
  <r>
    <x v="11520"/>
    <x v="402"/>
    <x v="13362"/>
    <s v="Success"/>
    <s v="CID217226"/>
    <s v="Prime Sedan"/>
    <s v="Malleshwaram"/>
    <s v="Rajarajeshwari Nagar"/>
    <n v="133"/>
    <n v="80"/>
    <s v="null"/>
    <s v="null"/>
    <s v="No"/>
    <s v="null"/>
    <n v="842"/>
    <s v="Cash"/>
    <n v="33"/>
    <n v="3.2"/>
    <n v="3.6"/>
    <e v="#NAME?"/>
  </r>
  <r>
    <x v="11521"/>
    <x v="1000"/>
    <x v="13363"/>
    <s v="Success"/>
    <s v="CID903619"/>
    <s v="Prime Sedan"/>
    <s v="Sahakar Nagar"/>
    <s v="Rajarajeshwari Nagar"/>
    <n v="154"/>
    <n v="75"/>
    <s v="null"/>
    <s v="null"/>
    <s v="No"/>
    <s v="null"/>
    <n v="361"/>
    <s v="UPI"/>
    <n v="10"/>
    <n v="4.3"/>
    <n v="4.0999999999999996"/>
    <e v="#NAME?"/>
  </r>
  <r>
    <x v="2194"/>
    <x v="1144"/>
    <x v="13364"/>
    <s v="Success"/>
    <s v="CID466840"/>
    <s v="Prime Sedan"/>
    <s v="Vijayanagar"/>
    <s v="Kengeri"/>
    <n v="42"/>
    <n v="30"/>
    <s v="null"/>
    <s v="null"/>
    <s v="No"/>
    <s v="null"/>
    <n v="775"/>
    <s v="Cash"/>
    <n v="46"/>
    <n v="4.0999999999999996"/>
    <n v="3.7"/>
    <e v="#NAME?"/>
  </r>
  <r>
    <x v="11522"/>
    <x v="260"/>
    <x v="13365"/>
    <s v="Success"/>
    <s v="CID877791"/>
    <s v="eBike"/>
    <s v="Kammanahalli"/>
    <s v="Malleshwaram"/>
    <n v="287"/>
    <n v="95"/>
    <s v="null"/>
    <s v="null"/>
    <s v="No"/>
    <s v="null"/>
    <n v="412"/>
    <s v="Cash"/>
    <n v="9"/>
    <n v="3.9"/>
    <n v="3.2"/>
    <e v="#NAME?"/>
  </r>
  <r>
    <x v="11523"/>
    <x v="1071"/>
    <x v="13366"/>
    <s v="Success"/>
    <s v="CID621838"/>
    <s v="Mini"/>
    <s v="Banashankari"/>
    <s v="Marathahalli"/>
    <n v="273"/>
    <n v="90"/>
    <s v="null"/>
    <s v="null"/>
    <s v="No"/>
    <s v="null"/>
    <n v="310"/>
    <s v="Cash"/>
    <n v="2"/>
    <n v="4.0999999999999996"/>
    <n v="3.1"/>
    <e v="#NAME?"/>
  </r>
  <r>
    <x v="11524"/>
    <x v="273"/>
    <x v="13367"/>
    <s v="Success"/>
    <s v="CID407901"/>
    <s v="Bike"/>
    <s v="Shantinagar"/>
    <s v="Hulimavu"/>
    <n v="77"/>
    <n v="95"/>
    <s v="null"/>
    <s v="null"/>
    <s v="No"/>
    <s v="null"/>
    <n v="156"/>
    <s v="Cash"/>
    <n v="49"/>
    <n v="3.5"/>
    <n v="4.5"/>
    <e v="#NAME?"/>
  </r>
  <r>
    <x v="11525"/>
    <x v="357"/>
    <x v="13368"/>
    <s v="Driver Not Found"/>
    <s v="CID432807"/>
    <s v="Prime SUV"/>
    <s v="Jayanagar"/>
    <s v="Ramamurthy Nagar"/>
    <s v="null"/>
    <s v="null"/>
    <s v="null"/>
    <s v="null"/>
    <s v="null"/>
    <s v="null"/>
    <n v="131"/>
    <s v="null"/>
    <n v="0"/>
    <s v="null"/>
    <s v="null"/>
    <e v="#NAME?"/>
  </r>
  <r>
    <x v="11526"/>
    <x v="785"/>
    <x v="13369"/>
    <s v="Success"/>
    <s v="CID956938"/>
    <s v="eBike"/>
    <s v="Nagarbhavi"/>
    <s v="BTM Layout"/>
    <n v="112"/>
    <n v="145"/>
    <s v="null"/>
    <s v="null"/>
    <s v="No"/>
    <s v="null"/>
    <n v="254"/>
    <s v="Cash"/>
    <n v="28"/>
    <n v="3.4"/>
    <n v="3.8"/>
    <e v="#NAME?"/>
  </r>
  <r>
    <x v="11527"/>
    <x v="1050"/>
    <x v="13370"/>
    <s v="Canceled by Customer"/>
    <s v="CID864346"/>
    <s v="Prime Sedan"/>
    <s v="Rajarajeshwari Nagar"/>
    <s v="Cox Town"/>
    <s v="null"/>
    <s v="null"/>
    <s v="Change of plans"/>
    <s v="null"/>
    <s v="null"/>
    <s v="null"/>
    <n v="725"/>
    <s v="null"/>
    <n v="0"/>
    <s v="null"/>
    <s v="null"/>
    <e v="#NAME?"/>
  </r>
  <r>
    <x v="11528"/>
    <x v="1247"/>
    <x v="13371"/>
    <s v="Success"/>
    <s v="CID189157"/>
    <s v="Prime Sedan"/>
    <s v="Chamarajpet"/>
    <s v="Peenya"/>
    <n v="217"/>
    <n v="60"/>
    <s v="null"/>
    <s v="null"/>
    <s v="No"/>
    <s v="null"/>
    <n v="365"/>
    <s v="Cash"/>
    <n v="2"/>
    <n v="4.5999999999999996"/>
    <n v="4.9000000000000004"/>
    <e v="#NAME?"/>
  </r>
  <r>
    <x v="11529"/>
    <x v="527"/>
    <x v="13372"/>
    <s v="Success"/>
    <s v="CID747120"/>
    <s v="Prime Sedan"/>
    <s v="Shivajinagar"/>
    <s v="Shivajinagar"/>
    <n v="217"/>
    <n v="95"/>
    <s v="null"/>
    <s v="null"/>
    <s v="No"/>
    <s v="null"/>
    <n v="477"/>
    <s v="UPI"/>
    <n v="18"/>
    <n v="3.3"/>
    <n v="3.6"/>
    <e v="#NAME?"/>
  </r>
  <r>
    <x v="11530"/>
    <x v="845"/>
    <x v="13373"/>
    <s v="Canceled by Customer"/>
    <s v="CID871348"/>
    <s v="Prime Plus"/>
    <s v="Langford Town"/>
    <s v="Majestic"/>
    <s v="null"/>
    <s v="null"/>
    <s v="Driver asked to cancel"/>
    <s v="null"/>
    <s v="null"/>
    <s v="null"/>
    <n v="874"/>
    <s v="null"/>
    <n v="0"/>
    <s v="null"/>
    <s v="null"/>
    <e v="#NAME?"/>
  </r>
  <r>
    <x v="11531"/>
    <x v="1047"/>
    <x v="13374"/>
    <s v="Success"/>
    <s v="CID902866"/>
    <s v="Prime Sedan"/>
    <s v="Whitefield"/>
    <s v="Indiranagar"/>
    <n v="273"/>
    <n v="25"/>
    <s v="null"/>
    <s v="null"/>
    <s v="No"/>
    <s v="null"/>
    <n v="1475"/>
    <s v="Cash"/>
    <n v="9"/>
    <n v="3.8"/>
    <n v="4.0999999999999996"/>
    <e v="#NAME?"/>
  </r>
  <r>
    <x v="2444"/>
    <x v="682"/>
    <x v="13375"/>
    <s v="Canceled by Driver"/>
    <s v="CID617771"/>
    <s v="Prime SUV"/>
    <s v="Whitefield"/>
    <s v="Langford Town"/>
    <s v="null"/>
    <s v="null"/>
    <s v="null"/>
    <s v="Customer was coughing/sick"/>
    <s v="null"/>
    <s v="null"/>
    <n v="264"/>
    <s v="null"/>
    <n v="0"/>
    <s v="null"/>
    <s v="null"/>
    <e v="#NAME?"/>
  </r>
  <r>
    <x v="11532"/>
    <x v="995"/>
    <x v="13376"/>
    <s v="Success"/>
    <s v="CID581414"/>
    <s v="Prime Sedan"/>
    <s v="Peenya"/>
    <s v="Tumkur Road"/>
    <n v="203"/>
    <n v="140"/>
    <s v="null"/>
    <s v="null"/>
    <s v="Yes"/>
    <s v="Customer Demand"/>
    <n v="847"/>
    <s v="Cash"/>
    <n v="31"/>
    <n v="4.7"/>
    <n v="4.2"/>
    <e v="#NAME?"/>
  </r>
  <r>
    <x v="11533"/>
    <x v="1384"/>
    <x v="13377"/>
    <s v="Canceled by Driver"/>
    <s v="CID933862"/>
    <s v="Mini"/>
    <s v="Indiranagar"/>
    <s v="Bannerghatta Road"/>
    <s v="null"/>
    <s v="null"/>
    <s v="null"/>
    <s v="More than permitted people in there"/>
    <s v="null"/>
    <s v="null"/>
    <n v="368"/>
    <s v="null"/>
    <n v="0"/>
    <s v="null"/>
    <s v="null"/>
    <e v="#NAME?"/>
  </r>
  <r>
    <x v="11534"/>
    <x v="200"/>
    <x v="13378"/>
    <s v="Canceled by Driver"/>
    <s v="CID336078"/>
    <s v="Mini"/>
    <s v="Langford Town"/>
    <s v="Chickpet"/>
    <s v="null"/>
    <s v="null"/>
    <s v="null"/>
    <s v="More than permitted people in there"/>
    <s v="null"/>
    <s v="null"/>
    <n v="363"/>
    <s v="null"/>
    <n v="0"/>
    <s v="null"/>
    <s v="null"/>
    <e v="#NAME?"/>
  </r>
  <r>
    <x v="5243"/>
    <x v="781"/>
    <x v="13379"/>
    <s v="Canceled by Driver"/>
    <s v="CID901018"/>
    <s v="Prime Plus"/>
    <s v="Devanahalli"/>
    <s v="Tumkur Road"/>
    <s v="null"/>
    <s v="null"/>
    <s v="null"/>
    <s v="Customer related issue"/>
    <s v="null"/>
    <s v="null"/>
    <n v="593"/>
    <s v="null"/>
    <n v="0"/>
    <s v="null"/>
    <s v="null"/>
    <e v="#NAME?"/>
  </r>
  <r>
    <x v="11535"/>
    <x v="706"/>
    <x v="13380"/>
    <s v="Success"/>
    <s v="CID760989"/>
    <s v="Prime Sedan"/>
    <s v="Kammanahalli"/>
    <s v="Devanahalli"/>
    <n v="280"/>
    <n v="50"/>
    <s v="null"/>
    <s v="null"/>
    <s v="No"/>
    <s v="null"/>
    <n v="819"/>
    <s v="Cash"/>
    <n v="21"/>
    <n v="4.2"/>
    <n v="4.5999999999999996"/>
    <e v="#NAME?"/>
  </r>
  <r>
    <x v="11536"/>
    <x v="191"/>
    <x v="13381"/>
    <s v="Canceled by Driver"/>
    <s v="CID811475"/>
    <s v="Bike"/>
    <s v="HSR Layout"/>
    <s v="Langford Town"/>
    <s v="null"/>
    <s v="null"/>
    <s v="null"/>
    <s v="Personal &amp; Car related issue"/>
    <s v="null"/>
    <s v="null"/>
    <n v="395"/>
    <s v="null"/>
    <n v="0"/>
    <s v="null"/>
    <s v="null"/>
    <e v="#NAME?"/>
  </r>
  <r>
    <x v="11537"/>
    <x v="1094"/>
    <x v="13382"/>
    <s v="Canceled by Driver"/>
    <s v="CID645490"/>
    <s v="Auto"/>
    <s v="Whitefield"/>
    <s v="Jayanagar"/>
    <s v="null"/>
    <s v="null"/>
    <s v="null"/>
    <s v="More than permitted people in there"/>
    <s v="null"/>
    <s v="null"/>
    <n v="386"/>
    <s v="null"/>
    <n v="0"/>
    <s v="null"/>
    <s v="null"/>
    <e v="#NAME?"/>
  </r>
  <r>
    <x v="11538"/>
    <x v="648"/>
    <x v="13383"/>
    <s v="Driver Not Found"/>
    <s v="CID438779"/>
    <s v="Prime Sedan"/>
    <s v="Banashankari"/>
    <s v="Electronic City"/>
    <s v="null"/>
    <s v="null"/>
    <s v="null"/>
    <s v="null"/>
    <s v="null"/>
    <s v="null"/>
    <n v="987"/>
    <s v="null"/>
    <n v="0"/>
    <s v="null"/>
    <s v="null"/>
    <e v="#NAME?"/>
  </r>
  <r>
    <x v="10733"/>
    <x v="860"/>
    <x v="13384"/>
    <s v="Driver Not Found"/>
    <s v="CID599044"/>
    <s v="Mini"/>
    <s v="Koramangala"/>
    <s v="Bannerghatta Road"/>
    <s v="null"/>
    <s v="null"/>
    <s v="null"/>
    <s v="null"/>
    <s v="null"/>
    <s v="null"/>
    <n v="116"/>
    <s v="null"/>
    <n v="0"/>
    <s v="null"/>
    <s v="null"/>
    <e v="#NAME?"/>
  </r>
  <r>
    <x v="11539"/>
    <x v="811"/>
    <x v="13385"/>
    <s v="Success"/>
    <s v="CID423702"/>
    <s v="Bike"/>
    <s v="Padmanabhanagar"/>
    <s v="Hulimavu"/>
    <n v="161"/>
    <n v="25"/>
    <s v="null"/>
    <s v="null"/>
    <s v="Yes"/>
    <s v="Customer Demand"/>
    <n v="367"/>
    <s v="UPI"/>
    <n v="9"/>
    <n v="4.9000000000000004"/>
    <n v="4"/>
    <e v="#NAME?"/>
  </r>
  <r>
    <x v="11540"/>
    <x v="190"/>
    <x v="13386"/>
    <s v="Canceled by Customer"/>
    <s v="CID800136"/>
    <s v="eBike"/>
    <s v="Banashankari"/>
    <s v="Hosur Road"/>
    <s v="null"/>
    <s v="null"/>
    <s v="Driver is not moving towards pickup location"/>
    <s v="null"/>
    <s v="null"/>
    <s v="null"/>
    <n v="106"/>
    <s v="null"/>
    <n v="0"/>
    <s v="null"/>
    <s v="null"/>
    <e v="#NAME?"/>
  </r>
  <r>
    <x v="11541"/>
    <x v="94"/>
    <x v="13387"/>
    <s v="Driver Not Found"/>
    <s v="CID973720"/>
    <s v="Prime Sedan"/>
    <s v="Majestic"/>
    <s v="Bannerghatta Road"/>
    <s v="null"/>
    <s v="null"/>
    <s v="null"/>
    <s v="null"/>
    <s v="null"/>
    <s v="null"/>
    <n v="1426"/>
    <s v="null"/>
    <n v="0"/>
    <s v="null"/>
    <s v="null"/>
    <e v="#NAME?"/>
  </r>
  <r>
    <x v="11542"/>
    <x v="1015"/>
    <x v="13388"/>
    <s v="Success"/>
    <s v="CID495845"/>
    <s v="Prime SUV"/>
    <s v="Hulimavu"/>
    <s v="Hennur"/>
    <n v="266"/>
    <n v="25"/>
    <s v="null"/>
    <s v="null"/>
    <s v="No"/>
    <s v="null"/>
    <n v="2065"/>
    <s v="UPI"/>
    <n v="44"/>
    <n v="4.5"/>
    <n v="4.5999999999999996"/>
    <e v="#NAME?"/>
  </r>
  <r>
    <x v="11543"/>
    <x v="1423"/>
    <x v="13389"/>
    <s v="Success"/>
    <s v="CID719555"/>
    <s v="Mini"/>
    <s v="Ulsoor"/>
    <s v="Yelahanka"/>
    <n v="63"/>
    <n v="25"/>
    <s v="null"/>
    <s v="null"/>
    <s v="No"/>
    <s v="null"/>
    <n v="510"/>
    <s v="Cash"/>
    <n v="49"/>
    <n v="3.8"/>
    <n v="3"/>
    <e v="#NAME?"/>
  </r>
  <r>
    <x v="11544"/>
    <x v="1417"/>
    <x v="13390"/>
    <s v="Success"/>
    <s v="CID370043"/>
    <s v="Prime Sedan"/>
    <s v="Hosur Road"/>
    <s v="Varthur"/>
    <n v="91"/>
    <n v="100"/>
    <s v="null"/>
    <s v="null"/>
    <s v="No"/>
    <s v="null"/>
    <n v="169"/>
    <s v="Cash"/>
    <n v="45"/>
    <n v="4.8"/>
    <n v="4.2"/>
    <e v="#NAME?"/>
  </r>
  <r>
    <x v="11545"/>
    <x v="388"/>
    <x v="13391"/>
    <s v="Canceled by Driver"/>
    <s v="CID696473"/>
    <s v="Prime Sedan"/>
    <s v="Rajarajeshwari Nagar"/>
    <s v="Kadugodi"/>
    <s v="null"/>
    <s v="null"/>
    <s v="null"/>
    <s v="Personal &amp; Car related issue"/>
    <s v="null"/>
    <s v="null"/>
    <n v="150"/>
    <s v="null"/>
    <n v="0"/>
    <s v="null"/>
    <s v="null"/>
    <e v="#NAME?"/>
  </r>
  <r>
    <x v="11546"/>
    <x v="1022"/>
    <x v="13392"/>
    <s v="Success"/>
    <s v="CID572340"/>
    <s v="Auto"/>
    <s v="Peenya"/>
    <s v="MG Road"/>
    <n v="294"/>
    <n v="130"/>
    <s v="null"/>
    <s v="null"/>
    <s v="No"/>
    <s v="null"/>
    <n v="420"/>
    <s v="UPI"/>
    <n v="1"/>
    <n v="3.7"/>
    <n v="3.2"/>
    <e v="#NAME?"/>
  </r>
  <r>
    <x v="1412"/>
    <x v="6"/>
    <x v="13393"/>
    <s v="Canceled by Driver"/>
    <s v="CID393236"/>
    <s v="Mini"/>
    <s v="Devanahalli"/>
    <s v="Devanahalli"/>
    <s v="null"/>
    <s v="null"/>
    <s v="null"/>
    <s v="Personal &amp; Car related issue"/>
    <s v="null"/>
    <s v="null"/>
    <n v="419"/>
    <s v="null"/>
    <n v="0"/>
    <s v="null"/>
    <s v="null"/>
    <e v="#NAME?"/>
  </r>
  <r>
    <x v="6304"/>
    <x v="176"/>
    <x v="13394"/>
    <s v="Canceled by Driver"/>
    <s v="CID376509"/>
    <s v="Prime SUV"/>
    <s v="Malleshwaram"/>
    <s v="Cox Town"/>
    <s v="null"/>
    <s v="null"/>
    <s v="null"/>
    <s v="Personal &amp; Car related issue"/>
    <s v="null"/>
    <s v="null"/>
    <n v="706"/>
    <s v="null"/>
    <n v="0"/>
    <s v="null"/>
    <s v="null"/>
    <e v="#NAME?"/>
  </r>
  <r>
    <x v="11547"/>
    <x v="389"/>
    <x v="13395"/>
    <s v="Success"/>
    <s v="CID774968"/>
    <s v="Auto"/>
    <s v="Bannerghatta Road"/>
    <s v="Nagarbhavi"/>
    <n v="84"/>
    <n v="105"/>
    <s v="null"/>
    <s v="null"/>
    <s v="No"/>
    <s v="null"/>
    <n v="296"/>
    <s v="UPI"/>
    <n v="6"/>
    <n v="3.5"/>
    <n v="3.1"/>
    <e v="#NAME?"/>
  </r>
  <r>
    <x v="11339"/>
    <x v="888"/>
    <x v="13396"/>
    <s v="Success"/>
    <s v="CID875782"/>
    <s v="eBike"/>
    <s v="Shivajinagar"/>
    <s v="HSR Layout"/>
    <n v="70"/>
    <n v="35"/>
    <s v="null"/>
    <s v="null"/>
    <s v="No"/>
    <s v="null"/>
    <n v="1475"/>
    <s v="UPI"/>
    <n v="3"/>
    <n v="3.6"/>
    <n v="3.6"/>
    <e v="#NAME?"/>
  </r>
  <r>
    <x v="7617"/>
    <x v="707"/>
    <x v="13397"/>
    <s v="Success"/>
    <s v="CID203098"/>
    <s v="eBike"/>
    <s v="Koramangala"/>
    <s v="Rajarajeshwari Nagar"/>
    <n v="280"/>
    <n v="40"/>
    <s v="null"/>
    <s v="null"/>
    <s v="No"/>
    <s v="null"/>
    <n v="366"/>
    <s v="UPI"/>
    <n v="30"/>
    <n v="3.7"/>
    <n v="3.3"/>
    <e v="#NAME?"/>
  </r>
  <r>
    <x v="11548"/>
    <x v="555"/>
    <x v="13398"/>
    <s v="Success"/>
    <s v="CID676577"/>
    <s v="Prime Plus"/>
    <s v="Banashankari"/>
    <s v="Magadi Road"/>
    <n v="35"/>
    <n v="95"/>
    <s v="null"/>
    <s v="null"/>
    <s v="No"/>
    <s v="null"/>
    <n v="205"/>
    <s v="Cash"/>
    <n v="47"/>
    <n v="3.9"/>
    <n v="4.7"/>
    <e v="#NAME?"/>
  </r>
  <r>
    <x v="11549"/>
    <x v="1067"/>
    <x v="13399"/>
    <s v="Success"/>
    <s v="CID572280"/>
    <s v="Prime Plus"/>
    <s v="MG Road"/>
    <s v="Richmond Town"/>
    <n v="91"/>
    <n v="85"/>
    <s v="null"/>
    <s v="null"/>
    <s v="No"/>
    <s v="null"/>
    <n v="1216"/>
    <s v="Cash"/>
    <n v="25"/>
    <n v="4.2"/>
    <n v="4.7"/>
    <e v="#NAME?"/>
  </r>
  <r>
    <x v="11550"/>
    <x v="285"/>
    <x v="13400"/>
    <s v="Success"/>
    <s v="CID775499"/>
    <s v="Prime SUV"/>
    <s v="Cox Town"/>
    <s v="Malleshwaram"/>
    <n v="294"/>
    <n v="140"/>
    <s v="null"/>
    <s v="null"/>
    <s v="No"/>
    <s v="null"/>
    <n v="174"/>
    <s v="Credit Card"/>
    <n v="4"/>
    <n v="4.5999999999999996"/>
    <n v="3.5"/>
    <e v="#NAME?"/>
  </r>
  <r>
    <x v="9716"/>
    <x v="246"/>
    <x v="13401"/>
    <s v="Success"/>
    <s v="CID698339"/>
    <s v="eBike"/>
    <s v="Hosur Road"/>
    <s v="Sarjapur Road"/>
    <n v="224"/>
    <n v="115"/>
    <s v="null"/>
    <s v="null"/>
    <s v="Yes"/>
    <s v="Other Issue"/>
    <n v="578"/>
    <s v="Cash"/>
    <n v="37"/>
    <n v="4"/>
    <n v="3.6"/>
    <e v="#NAME?"/>
  </r>
  <r>
    <x v="11551"/>
    <x v="251"/>
    <x v="13402"/>
    <s v="Success"/>
    <s v="CID669472"/>
    <s v="Prime Sedan"/>
    <s v="Nagarbhavi"/>
    <s v="BTM Layout"/>
    <n v="91"/>
    <n v="90"/>
    <s v="null"/>
    <s v="null"/>
    <s v="Yes"/>
    <s v="Customer Demand"/>
    <n v="200"/>
    <s v="UPI"/>
    <n v="6"/>
    <n v="3.3"/>
    <n v="3.5"/>
    <e v="#NAME?"/>
  </r>
  <r>
    <x v="11552"/>
    <x v="1017"/>
    <x v="13403"/>
    <s v="Success"/>
    <s v="CID464488"/>
    <s v="Prime Sedan"/>
    <s v="Indiranagar"/>
    <s v="Sahakar Nagar"/>
    <n v="105"/>
    <n v="140"/>
    <s v="null"/>
    <s v="null"/>
    <s v="No"/>
    <s v="null"/>
    <n v="796"/>
    <s v="Cash"/>
    <n v="21"/>
    <n v="4.3"/>
    <n v="3.3"/>
    <e v="#NAME?"/>
  </r>
  <r>
    <x v="11553"/>
    <x v="1373"/>
    <x v="13404"/>
    <s v="Success"/>
    <s v="CID627412"/>
    <s v="eBike"/>
    <s v="Hebbal"/>
    <s v="Majestic"/>
    <n v="217"/>
    <n v="140"/>
    <s v="null"/>
    <s v="null"/>
    <s v="No"/>
    <s v="null"/>
    <n v="156"/>
    <s v="Cash"/>
    <n v="32"/>
    <n v="3.9"/>
    <n v="3.9"/>
    <e v="#NAME?"/>
  </r>
  <r>
    <x v="11554"/>
    <x v="1050"/>
    <x v="13405"/>
    <s v="Canceled by Customer"/>
    <s v="CID763797"/>
    <s v="Prime Plus"/>
    <s v="Tumkur Road"/>
    <s v="Banashankari"/>
    <s v="null"/>
    <s v="null"/>
    <s v="Driver asked to cancel"/>
    <s v="null"/>
    <s v="null"/>
    <s v="null"/>
    <n v="352"/>
    <s v="null"/>
    <n v="0"/>
    <s v="null"/>
    <s v="null"/>
    <e v="#NAME?"/>
  </r>
  <r>
    <x v="11555"/>
    <x v="96"/>
    <x v="13406"/>
    <s v="Success"/>
    <s v="CID971990"/>
    <s v="Mini"/>
    <s v="Richmond Town"/>
    <s v="Kadugodi"/>
    <n v="259"/>
    <n v="95"/>
    <s v="null"/>
    <s v="null"/>
    <s v="No"/>
    <s v="null"/>
    <n v="2779"/>
    <s v="UPI"/>
    <n v="28"/>
    <n v="4.5999999999999996"/>
    <n v="3.9"/>
    <e v="#NAME?"/>
  </r>
  <r>
    <x v="10214"/>
    <x v="688"/>
    <x v="13407"/>
    <s v="Success"/>
    <s v="CID810644"/>
    <s v="Prime SUV"/>
    <s v="Peenya"/>
    <s v="Mysore Road"/>
    <n v="161"/>
    <n v="75"/>
    <s v="null"/>
    <s v="null"/>
    <s v="No"/>
    <s v="null"/>
    <n v="200"/>
    <s v="Cash"/>
    <n v="30"/>
    <n v="4.8"/>
    <n v="3.6"/>
    <e v="#NAME?"/>
  </r>
  <r>
    <x v="8608"/>
    <x v="1234"/>
    <x v="13408"/>
    <s v="Success"/>
    <s v="CID399981"/>
    <s v="eBike"/>
    <s v="Yeshwanthpur"/>
    <s v="RT Nagar"/>
    <n v="287"/>
    <n v="135"/>
    <s v="null"/>
    <s v="null"/>
    <s v="No"/>
    <s v="null"/>
    <n v="428"/>
    <s v="UPI"/>
    <n v="34"/>
    <n v="4"/>
    <n v="3"/>
    <e v="#NAME?"/>
  </r>
  <r>
    <x v="9526"/>
    <x v="611"/>
    <x v="13409"/>
    <s v="Canceled by Customer"/>
    <s v="CID145916"/>
    <s v="Prime SUV"/>
    <s v="Whitefield"/>
    <s v="Ulsoor"/>
    <s v="null"/>
    <s v="null"/>
    <s v="Driver asked to cancel"/>
    <s v="null"/>
    <s v="null"/>
    <s v="null"/>
    <n v="544"/>
    <s v="null"/>
    <n v="0"/>
    <s v="null"/>
    <s v="null"/>
    <e v="#NAME?"/>
  </r>
  <r>
    <x v="11556"/>
    <x v="776"/>
    <x v="13410"/>
    <s v="Success"/>
    <s v="CID667085"/>
    <s v="eBike"/>
    <s v="Langford Town"/>
    <s v="Cox Town"/>
    <n v="168"/>
    <n v="105"/>
    <s v="null"/>
    <s v="null"/>
    <s v="No"/>
    <s v="null"/>
    <n v="105"/>
    <s v="UPI"/>
    <n v="42"/>
    <n v="3.8"/>
    <n v="3.1"/>
    <e v="#NAME?"/>
  </r>
  <r>
    <x v="11557"/>
    <x v="442"/>
    <x v="13411"/>
    <s v="Success"/>
    <s v="CID785001"/>
    <s v="Prime Sedan"/>
    <s v="Shivajinagar"/>
    <s v="Nagarbhavi"/>
    <n v="217"/>
    <n v="70"/>
    <s v="null"/>
    <s v="null"/>
    <s v="No"/>
    <s v="null"/>
    <n v="373"/>
    <s v="Cash"/>
    <n v="7"/>
    <n v="3.4"/>
    <n v="4.2"/>
    <e v="#NAME?"/>
  </r>
  <r>
    <x v="9528"/>
    <x v="750"/>
    <x v="13412"/>
    <s v="Success"/>
    <s v="CID825180"/>
    <s v="Prime Sedan"/>
    <s v="Hennur"/>
    <s v="Malleshwaram"/>
    <n v="273"/>
    <n v="70"/>
    <s v="null"/>
    <s v="null"/>
    <s v="Yes"/>
    <s v="Vehicle Breakdown"/>
    <n v="223"/>
    <s v="Cash"/>
    <n v="33"/>
    <n v="3.3"/>
    <n v="3.9"/>
    <e v="#NAME?"/>
  </r>
  <r>
    <x v="9177"/>
    <x v="62"/>
    <x v="13413"/>
    <s v="Success"/>
    <s v="CID123034"/>
    <s v="Prime Plus"/>
    <s v="Majestic"/>
    <s v="Banashankari"/>
    <n v="294"/>
    <n v="40"/>
    <s v="null"/>
    <s v="null"/>
    <s v="No"/>
    <s v="null"/>
    <n v="133"/>
    <s v="Cash"/>
    <n v="24"/>
    <n v="4.0999999999999996"/>
    <n v="3.3"/>
    <e v="#NAME?"/>
  </r>
  <r>
    <x v="11558"/>
    <x v="1197"/>
    <x v="13414"/>
    <s v="Canceled by Customer"/>
    <s v="CID849286"/>
    <s v="Prime Plus"/>
    <s v="Yeshwanthpur"/>
    <s v="Kadugodi"/>
    <s v="null"/>
    <s v="null"/>
    <s v="Driver asked to cancel"/>
    <s v="null"/>
    <s v="null"/>
    <s v="null"/>
    <n v="1384"/>
    <s v="null"/>
    <n v="0"/>
    <s v="null"/>
    <s v="null"/>
    <e v="#NAME?"/>
  </r>
  <r>
    <x v="11559"/>
    <x v="609"/>
    <x v="13415"/>
    <s v="Canceled by Customer"/>
    <s v="CID239043"/>
    <s v="eBike"/>
    <s v="Malleshwaram"/>
    <s v="Rajarajeshwari Nagar"/>
    <s v="null"/>
    <s v="null"/>
    <s v="Driver is not moving towards pickup location"/>
    <s v="null"/>
    <s v="null"/>
    <s v="null"/>
    <n v="857"/>
    <s v="null"/>
    <n v="0"/>
    <s v="null"/>
    <s v="null"/>
    <e v="#NAME?"/>
  </r>
  <r>
    <x v="11560"/>
    <x v="102"/>
    <x v="13416"/>
    <s v="Canceled by Driver"/>
    <s v="CID253681"/>
    <s v="Auto"/>
    <s v="Jayanagar"/>
    <s v="Vijayanagar"/>
    <s v="null"/>
    <s v="null"/>
    <s v="null"/>
    <s v="Customer was coughing/sick"/>
    <s v="null"/>
    <s v="null"/>
    <n v="724"/>
    <s v="null"/>
    <n v="0"/>
    <s v="null"/>
    <s v="null"/>
    <e v="#NAME?"/>
  </r>
  <r>
    <x v="5227"/>
    <x v="339"/>
    <x v="13417"/>
    <s v="Success"/>
    <s v="CID661735"/>
    <s v="Auto"/>
    <s v="Frazer Town"/>
    <s v="Kengeri"/>
    <n v="259"/>
    <n v="125"/>
    <s v="null"/>
    <s v="null"/>
    <s v="Yes"/>
    <s v="Customer Demand"/>
    <n v="123"/>
    <s v="Cash"/>
    <n v="14"/>
    <n v="4.3"/>
    <n v="4.5999999999999996"/>
    <e v="#NAME?"/>
  </r>
  <r>
    <x v="11561"/>
    <x v="1288"/>
    <x v="13418"/>
    <s v="Success"/>
    <s v="CID550469"/>
    <s v="Auto"/>
    <s v="Yelahanka"/>
    <s v="Whitefield"/>
    <n v="217"/>
    <n v="120"/>
    <s v="null"/>
    <s v="null"/>
    <s v="No"/>
    <s v="null"/>
    <n v="1526"/>
    <s v="Cash"/>
    <n v="16"/>
    <n v="4.8"/>
    <n v="3.5"/>
    <e v="#NAME?"/>
  </r>
  <r>
    <x v="11562"/>
    <x v="1157"/>
    <x v="13419"/>
    <s v="Canceled by Driver"/>
    <s v="CID550655"/>
    <s v="Prime SUV"/>
    <s v="Bellandur"/>
    <s v="Yelahanka"/>
    <s v="null"/>
    <s v="null"/>
    <s v="null"/>
    <s v="Customer related issue"/>
    <s v="null"/>
    <s v="null"/>
    <n v="448"/>
    <s v="null"/>
    <n v="0"/>
    <s v="null"/>
    <s v="null"/>
    <e v="#NAME?"/>
  </r>
  <r>
    <x v="11563"/>
    <x v="1205"/>
    <x v="13420"/>
    <s v="Success"/>
    <s v="CID972169"/>
    <s v="Mini"/>
    <s v="Bellandur"/>
    <s v="Malleshwaram"/>
    <n v="245"/>
    <n v="130"/>
    <s v="null"/>
    <s v="null"/>
    <s v="No"/>
    <s v="null"/>
    <n v="211"/>
    <s v="Cash"/>
    <n v="48"/>
    <n v="4.9000000000000004"/>
    <n v="3.9"/>
    <e v="#NAME?"/>
  </r>
  <r>
    <x v="9790"/>
    <x v="344"/>
    <x v="13421"/>
    <s v="Canceled by Driver"/>
    <s v="CID105125"/>
    <s v="Prime SUV"/>
    <s v="Bannerghatta Road"/>
    <s v="Magadi Road"/>
    <s v="null"/>
    <s v="null"/>
    <s v="null"/>
    <s v="More than permitted people in there"/>
    <s v="null"/>
    <s v="null"/>
    <n v="323"/>
    <s v="null"/>
    <n v="0"/>
    <s v="null"/>
    <s v="null"/>
    <e v="#NAME?"/>
  </r>
  <r>
    <x v="11564"/>
    <x v="945"/>
    <x v="13422"/>
    <s v="Success"/>
    <s v="CID408958"/>
    <s v="Prime Sedan"/>
    <s v="MG Road"/>
    <s v="Hulimavu"/>
    <n v="175"/>
    <n v="80"/>
    <s v="null"/>
    <s v="null"/>
    <s v="No"/>
    <s v="null"/>
    <n v="212"/>
    <s v="Cash"/>
    <n v="47"/>
    <n v="4.4000000000000004"/>
    <n v="3.8"/>
    <e v="#NAME?"/>
  </r>
  <r>
    <x v="11565"/>
    <x v="103"/>
    <x v="13423"/>
    <s v="Canceled by Driver"/>
    <s v="CID833556"/>
    <s v="Mini"/>
    <s v="Cox Town"/>
    <s v="Jayanagar"/>
    <s v="null"/>
    <s v="null"/>
    <s v="null"/>
    <s v="Personal &amp; Car related issue"/>
    <s v="null"/>
    <s v="null"/>
    <n v="595"/>
    <s v="null"/>
    <n v="0"/>
    <s v="null"/>
    <s v="null"/>
    <e v="#NAME?"/>
  </r>
  <r>
    <x v="11329"/>
    <x v="464"/>
    <x v="13424"/>
    <s v="Canceled by Driver"/>
    <s v="CID732635"/>
    <s v="Prime Sedan"/>
    <s v="Hulimavu"/>
    <s v="Electronic City"/>
    <s v="null"/>
    <s v="null"/>
    <s v="null"/>
    <s v="Personal &amp; Car related issue"/>
    <s v="null"/>
    <s v="null"/>
    <n v="403"/>
    <s v="null"/>
    <n v="0"/>
    <s v="null"/>
    <s v="null"/>
    <e v="#NAME?"/>
  </r>
  <r>
    <x v="10444"/>
    <x v="1223"/>
    <x v="13425"/>
    <s v="Success"/>
    <s v="CID637256"/>
    <s v="Bike"/>
    <s v="Hennur"/>
    <s v="Richmond Town"/>
    <n v="189"/>
    <n v="100"/>
    <s v="null"/>
    <s v="null"/>
    <s v="No"/>
    <s v="null"/>
    <n v="332"/>
    <s v="UPI"/>
    <n v="2"/>
    <n v="3.3"/>
    <n v="4.9000000000000004"/>
    <e v="#NAME?"/>
  </r>
  <r>
    <x v="8765"/>
    <x v="925"/>
    <x v="13426"/>
    <s v="Success"/>
    <s v="CID565630"/>
    <s v="Prime Plus"/>
    <s v="Indiranagar"/>
    <s v="Mysore Road"/>
    <n v="196"/>
    <n v="60"/>
    <s v="null"/>
    <s v="null"/>
    <s v="No"/>
    <s v="null"/>
    <n v="740"/>
    <s v="Cash"/>
    <n v="41"/>
    <n v="4.5"/>
    <n v="4.5"/>
    <e v="#NAME?"/>
  </r>
  <r>
    <x v="11566"/>
    <x v="1434"/>
    <x v="13427"/>
    <s v="Success"/>
    <s v="CID279712"/>
    <s v="eBike"/>
    <s v="JP Nagar"/>
    <s v="Kadugodi"/>
    <n v="280"/>
    <n v="55"/>
    <s v="null"/>
    <s v="null"/>
    <s v="No"/>
    <s v="null"/>
    <n v="338"/>
    <s v="Cash"/>
    <n v="7"/>
    <n v="3.8"/>
    <n v="3.6"/>
    <e v="#NAME?"/>
  </r>
  <r>
    <x v="11567"/>
    <x v="797"/>
    <x v="13428"/>
    <s v="Success"/>
    <s v="CID503695"/>
    <s v="Prime Sedan"/>
    <s v="Electronic City"/>
    <s v="Hulimavu"/>
    <n v="105"/>
    <n v="25"/>
    <s v="null"/>
    <s v="null"/>
    <s v="No"/>
    <s v="null"/>
    <n v="306"/>
    <s v="UPI"/>
    <n v="26"/>
    <n v="4.4000000000000004"/>
    <n v="4.4000000000000004"/>
    <e v="#NAME?"/>
  </r>
  <r>
    <x v="11568"/>
    <x v="601"/>
    <x v="13429"/>
    <s v="Success"/>
    <s v="CID537867"/>
    <s v="Auto"/>
    <s v="Hulimavu"/>
    <s v="Ulsoor"/>
    <n v="224"/>
    <n v="50"/>
    <s v="null"/>
    <s v="null"/>
    <s v="No"/>
    <s v="null"/>
    <n v="625"/>
    <s v="UPI"/>
    <n v="6"/>
    <n v="3.1"/>
    <n v="4.5999999999999996"/>
    <e v="#NAME?"/>
  </r>
  <r>
    <x v="5498"/>
    <x v="532"/>
    <x v="13430"/>
    <s v="Canceled by Driver"/>
    <s v="CID545627"/>
    <s v="Prime Plus"/>
    <s v="JP Nagar"/>
    <s v="Ramamurthy Nagar"/>
    <s v="null"/>
    <s v="null"/>
    <s v="null"/>
    <s v="Personal &amp; Car related issue"/>
    <s v="null"/>
    <s v="null"/>
    <n v="1246"/>
    <s v="null"/>
    <n v="0"/>
    <s v="null"/>
    <s v="null"/>
    <e v="#NAME?"/>
  </r>
  <r>
    <x v="3587"/>
    <x v="120"/>
    <x v="13431"/>
    <s v="Canceled by Driver"/>
    <s v="CID499726"/>
    <s v="Prime SUV"/>
    <s v="Vijayanagar"/>
    <s v="HSR Layout"/>
    <s v="null"/>
    <s v="null"/>
    <s v="null"/>
    <s v="Customer related issue"/>
    <s v="null"/>
    <s v="null"/>
    <n v="399"/>
    <s v="null"/>
    <n v="0"/>
    <s v="null"/>
    <s v="null"/>
    <e v="#NAME?"/>
  </r>
  <r>
    <x v="11569"/>
    <x v="1168"/>
    <x v="13432"/>
    <s v="Success"/>
    <s v="CID717669"/>
    <s v="Prime SUV"/>
    <s v="Devanahalli"/>
    <s v="Mysore Road"/>
    <n v="217"/>
    <n v="85"/>
    <s v="null"/>
    <s v="null"/>
    <s v="No"/>
    <s v="null"/>
    <n v="178"/>
    <s v="Cash"/>
    <n v="45"/>
    <n v="4.3"/>
    <n v="3.6"/>
    <e v="#NAME?"/>
  </r>
  <r>
    <x v="11570"/>
    <x v="288"/>
    <x v="13433"/>
    <s v="Success"/>
    <s v="CID671694"/>
    <s v="Auto"/>
    <s v="Kengeri"/>
    <s v="BTM Layout"/>
    <n v="238"/>
    <n v="25"/>
    <s v="null"/>
    <s v="null"/>
    <s v="No"/>
    <s v="null"/>
    <n v="331"/>
    <s v="UPI"/>
    <n v="9"/>
    <n v="4.8"/>
    <n v="3.1"/>
    <e v="#NAME?"/>
  </r>
  <r>
    <x v="11571"/>
    <x v="310"/>
    <x v="13434"/>
    <s v="Success"/>
    <s v="CID702110"/>
    <s v="Mini"/>
    <s v="Hebbal"/>
    <s v="Hulimavu"/>
    <n v="273"/>
    <n v="120"/>
    <s v="null"/>
    <s v="null"/>
    <s v="No"/>
    <s v="null"/>
    <n v="182"/>
    <s v="Credit Card"/>
    <n v="41"/>
    <n v="3.3"/>
    <n v="4.2"/>
    <e v="#NAME?"/>
  </r>
  <r>
    <x v="11572"/>
    <x v="1142"/>
    <x v="13435"/>
    <s v="Success"/>
    <s v="CID335758"/>
    <s v="eBike"/>
    <s v="Hosur Road"/>
    <s v="KR Puram"/>
    <n v="203"/>
    <n v="115"/>
    <s v="null"/>
    <s v="null"/>
    <s v="No"/>
    <s v="null"/>
    <n v="337"/>
    <s v="Cash"/>
    <n v="41"/>
    <n v="4.7"/>
    <n v="4.4000000000000004"/>
    <e v="#NAME?"/>
  </r>
  <r>
    <x v="605"/>
    <x v="89"/>
    <x v="13436"/>
    <s v="Success"/>
    <s v="CID476817"/>
    <s v="eBike"/>
    <s v="Tumkur Road"/>
    <s v="Mysore Road"/>
    <n v="84"/>
    <n v="135"/>
    <s v="null"/>
    <s v="null"/>
    <s v="Yes"/>
    <s v="Vehicle Breakdown"/>
    <n v="332"/>
    <s v="Cash"/>
    <n v="40"/>
    <n v="4.7"/>
    <n v="4.9000000000000004"/>
    <e v="#NAME?"/>
  </r>
  <r>
    <x v="10312"/>
    <x v="904"/>
    <x v="13437"/>
    <s v="Success"/>
    <s v="CID860068"/>
    <s v="Mini"/>
    <s v="Hulimavu"/>
    <s v="Nagarbhavi"/>
    <n v="133"/>
    <n v="100"/>
    <s v="null"/>
    <s v="null"/>
    <s v="No"/>
    <s v="null"/>
    <n v="393"/>
    <s v="Cash"/>
    <n v="22"/>
    <n v="4.5999999999999996"/>
    <n v="4"/>
    <e v="#NAME?"/>
  </r>
  <r>
    <x v="9376"/>
    <x v="267"/>
    <x v="13438"/>
    <s v="Success"/>
    <s v="CID704795"/>
    <s v="eBike"/>
    <s v="Peenya"/>
    <s v="MG Road"/>
    <n v="168"/>
    <n v="55"/>
    <s v="null"/>
    <s v="null"/>
    <s v="No"/>
    <s v="null"/>
    <n v="238"/>
    <s v="Cash"/>
    <n v="10"/>
    <n v="3.2"/>
    <n v="4.5"/>
    <e v="#NAME?"/>
  </r>
  <r>
    <x v="11573"/>
    <x v="925"/>
    <x v="13439"/>
    <s v="Success"/>
    <s v="CID409423"/>
    <s v="Prime SUV"/>
    <s v="Hulimavu"/>
    <s v="HSR Layout"/>
    <n v="238"/>
    <n v="80"/>
    <s v="null"/>
    <s v="null"/>
    <s v="No"/>
    <s v="null"/>
    <n v="217"/>
    <s v="Cash"/>
    <n v="20"/>
    <n v="3.3"/>
    <n v="3"/>
    <e v="#NAME?"/>
  </r>
  <r>
    <x v="11574"/>
    <x v="765"/>
    <x v="13440"/>
    <s v="Canceled by Customer"/>
    <s v="CID798826"/>
    <s v="eBike"/>
    <s v="Basavanagudi"/>
    <s v="Hebbal"/>
    <s v="null"/>
    <s v="null"/>
    <s v="AC is Not working"/>
    <s v="null"/>
    <s v="null"/>
    <s v="null"/>
    <n v="464"/>
    <s v="null"/>
    <n v="0"/>
    <s v="null"/>
    <s v="null"/>
    <e v="#NAME?"/>
  </r>
  <r>
    <x v="11575"/>
    <x v="174"/>
    <x v="13441"/>
    <s v="Success"/>
    <s v="CID107979"/>
    <s v="Auto"/>
    <s v="BTM Layout"/>
    <s v="Electronic City"/>
    <n v="147"/>
    <n v="45"/>
    <s v="null"/>
    <s v="null"/>
    <s v="No"/>
    <s v="null"/>
    <n v="227"/>
    <s v="Cash"/>
    <n v="7"/>
    <n v="4.3"/>
    <n v="3.9"/>
    <e v="#NAME?"/>
  </r>
  <r>
    <x v="11576"/>
    <x v="244"/>
    <x v="13442"/>
    <s v="Success"/>
    <s v="CID509407"/>
    <s v="Bike"/>
    <s v="Peenya"/>
    <s v="Padmanabhanagar"/>
    <n v="189"/>
    <n v="85"/>
    <s v="null"/>
    <s v="null"/>
    <s v="No"/>
    <s v="null"/>
    <n v="295"/>
    <s v="UPI"/>
    <n v="16"/>
    <n v="3.6"/>
    <n v="4.0999999999999996"/>
    <e v="#NAME?"/>
  </r>
  <r>
    <x v="1973"/>
    <x v="358"/>
    <x v="13443"/>
    <s v="Canceled by Driver"/>
    <s v="CID143072"/>
    <s v="Auto"/>
    <s v="Marathahalli"/>
    <s v="Ulsoor"/>
    <s v="null"/>
    <s v="null"/>
    <s v="null"/>
    <s v="Customer was coughing/sick"/>
    <s v="null"/>
    <s v="null"/>
    <n v="497"/>
    <s v="null"/>
    <n v="0"/>
    <s v="null"/>
    <s v="null"/>
    <e v="#NAME?"/>
  </r>
  <r>
    <x v="6622"/>
    <x v="26"/>
    <x v="13444"/>
    <s v="Success"/>
    <s v="CID677370"/>
    <s v="Auto"/>
    <s v="Cox Town"/>
    <s v="Sahakar Nagar"/>
    <n v="273"/>
    <n v="55"/>
    <s v="null"/>
    <s v="null"/>
    <s v="No"/>
    <s v="null"/>
    <n v="285"/>
    <s v="Cash"/>
    <n v="16"/>
    <n v="4.0999999999999996"/>
    <n v="4.8"/>
    <e v="#NAME?"/>
  </r>
  <r>
    <x v="11577"/>
    <x v="546"/>
    <x v="13445"/>
    <s v="Driver Not Found"/>
    <s v="CID614296"/>
    <s v="Bike"/>
    <s v="Cox Town"/>
    <s v="Nagarbhavi"/>
    <s v="null"/>
    <s v="null"/>
    <s v="null"/>
    <s v="null"/>
    <s v="null"/>
    <s v="null"/>
    <n v="489"/>
    <s v="null"/>
    <n v="0"/>
    <s v="null"/>
    <s v="null"/>
    <e v="#NAME?"/>
  </r>
  <r>
    <x v="11578"/>
    <x v="771"/>
    <x v="13446"/>
    <s v="Canceled by Customer"/>
    <s v="CID344368"/>
    <s v="Prime Plus"/>
    <s v="Banashankari"/>
    <s v="Cox Town"/>
    <s v="null"/>
    <s v="null"/>
    <s v="Wrong Address"/>
    <s v="null"/>
    <s v="null"/>
    <s v="null"/>
    <n v="198"/>
    <s v="null"/>
    <n v="0"/>
    <s v="null"/>
    <s v="null"/>
    <e v="#NAME?"/>
  </r>
  <r>
    <x v="11579"/>
    <x v="47"/>
    <x v="13447"/>
    <s v="Success"/>
    <s v="CID205805"/>
    <s v="Prime Sedan"/>
    <s v="MG Road"/>
    <s v="Ulsoor"/>
    <n v="189"/>
    <n v="40"/>
    <s v="null"/>
    <s v="null"/>
    <s v="No"/>
    <s v="null"/>
    <n v="598"/>
    <s v="Cash"/>
    <n v="49"/>
    <n v="4.3"/>
    <n v="3.8"/>
    <e v="#NAME?"/>
  </r>
  <r>
    <x v="11580"/>
    <x v="763"/>
    <x v="13448"/>
    <s v="Success"/>
    <s v="CID237131"/>
    <s v="Prime Plus"/>
    <s v="Cox Town"/>
    <s v="Sahakar Nagar"/>
    <n v="224"/>
    <n v="55"/>
    <s v="null"/>
    <s v="null"/>
    <s v="No"/>
    <s v="null"/>
    <n v="428"/>
    <s v="Cash"/>
    <n v="5"/>
    <n v="3"/>
    <n v="4.0999999999999996"/>
    <e v="#NAME?"/>
  </r>
  <r>
    <x v="6084"/>
    <x v="537"/>
    <x v="13449"/>
    <s v="Success"/>
    <s v="CID864057"/>
    <s v="Prime Sedan"/>
    <s v="Koramangala"/>
    <s v="Yeshwanthpur"/>
    <n v="112"/>
    <n v="130"/>
    <s v="null"/>
    <s v="null"/>
    <s v="No"/>
    <s v="null"/>
    <n v="565"/>
    <s v="Cash"/>
    <n v="20"/>
    <n v="3.4"/>
    <n v="4.7"/>
    <e v="#NAME?"/>
  </r>
  <r>
    <x v="11581"/>
    <x v="1011"/>
    <x v="13450"/>
    <s v="Success"/>
    <s v="CID690667"/>
    <s v="Mini"/>
    <s v="HSR Layout"/>
    <s v="Richmond Town"/>
    <n v="91"/>
    <n v="115"/>
    <s v="null"/>
    <s v="null"/>
    <s v="No"/>
    <s v="null"/>
    <n v="693"/>
    <s v="Cash"/>
    <n v="25"/>
    <n v="3.4"/>
    <n v="3.4"/>
    <e v="#NAME?"/>
  </r>
  <r>
    <x v="11582"/>
    <x v="1083"/>
    <x v="13451"/>
    <s v="Driver Not Found"/>
    <s v="CID265978"/>
    <s v="Mini"/>
    <s v="Banashankari"/>
    <s v="Yelahanka"/>
    <s v="null"/>
    <s v="null"/>
    <s v="null"/>
    <s v="null"/>
    <s v="null"/>
    <s v="null"/>
    <n v="833"/>
    <s v="null"/>
    <n v="0"/>
    <s v="null"/>
    <s v="null"/>
    <e v="#NAME?"/>
  </r>
  <r>
    <x v="5490"/>
    <x v="356"/>
    <x v="13452"/>
    <s v="Canceled by Driver"/>
    <s v="CID451237"/>
    <s v="Prime SUV"/>
    <s v="Nagarbhavi"/>
    <s v="Ulsoor"/>
    <s v="null"/>
    <s v="null"/>
    <s v="null"/>
    <s v="Customer related issue"/>
    <s v="null"/>
    <s v="null"/>
    <n v="909"/>
    <s v="null"/>
    <n v="0"/>
    <s v="null"/>
    <s v="null"/>
    <e v="#NAME?"/>
  </r>
  <r>
    <x v="11583"/>
    <x v="615"/>
    <x v="13453"/>
    <s v="Success"/>
    <s v="CID644534"/>
    <s v="Auto"/>
    <s v="Koramangala"/>
    <s v="Hosur Road"/>
    <n v="238"/>
    <n v="145"/>
    <s v="null"/>
    <s v="null"/>
    <s v="No"/>
    <s v="null"/>
    <n v="287"/>
    <s v="UPI"/>
    <n v="5"/>
    <n v="3.9"/>
    <n v="3.3"/>
    <e v="#NAME?"/>
  </r>
  <r>
    <x v="11584"/>
    <x v="971"/>
    <x v="13454"/>
    <s v="Canceled by Customer"/>
    <s v="CID861860"/>
    <s v="eBike"/>
    <s v="Shantinagar"/>
    <s v="Chickpet"/>
    <s v="null"/>
    <s v="null"/>
    <s v="Driver asked to cancel"/>
    <s v="null"/>
    <s v="null"/>
    <s v="null"/>
    <n v="334"/>
    <s v="null"/>
    <n v="0"/>
    <s v="null"/>
    <s v="null"/>
    <e v="#NAME?"/>
  </r>
  <r>
    <x v="11585"/>
    <x v="1327"/>
    <x v="13455"/>
    <s v="Driver Not Found"/>
    <s v="CID332560"/>
    <s v="Auto"/>
    <s v="Whitefield"/>
    <s v="BTM Layout"/>
    <s v="null"/>
    <s v="null"/>
    <s v="null"/>
    <s v="null"/>
    <s v="null"/>
    <s v="null"/>
    <n v="177"/>
    <s v="null"/>
    <n v="0"/>
    <s v="null"/>
    <s v="null"/>
    <e v="#NAME?"/>
  </r>
  <r>
    <x v="11586"/>
    <x v="368"/>
    <x v="13456"/>
    <s v="Success"/>
    <s v="CID220878"/>
    <s v="eBike"/>
    <s v="Rajarajeshwari Nagar"/>
    <s v="Bellandur"/>
    <n v="294"/>
    <n v="115"/>
    <s v="null"/>
    <s v="null"/>
    <s v="No"/>
    <s v="null"/>
    <n v="355"/>
    <s v="Cash"/>
    <n v="23"/>
    <n v="4.4000000000000004"/>
    <n v="4.0999999999999996"/>
    <e v="#NAME?"/>
  </r>
  <r>
    <x v="11587"/>
    <x v="245"/>
    <x v="13457"/>
    <s v="Canceled by Driver"/>
    <s v="CID480236"/>
    <s v="Auto"/>
    <s v="Majestic"/>
    <s v="Malleshwaram"/>
    <s v="null"/>
    <s v="null"/>
    <s v="null"/>
    <s v="Personal &amp; Car related issue"/>
    <s v="null"/>
    <s v="null"/>
    <n v="315"/>
    <s v="null"/>
    <n v="0"/>
    <s v="null"/>
    <s v="null"/>
    <e v="#NAME?"/>
  </r>
  <r>
    <x v="11588"/>
    <x v="369"/>
    <x v="13458"/>
    <s v="Success"/>
    <s v="CID145824"/>
    <s v="Mini"/>
    <s v="Yeshwanthpur"/>
    <s v="Magadi Road"/>
    <n v="140"/>
    <n v="85"/>
    <s v="null"/>
    <s v="null"/>
    <s v="No"/>
    <s v="null"/>
    <n v="1477"/>
    <s v="UPI"/>
    <n v="22"/>
    <n v="4.9000000000000004"/>
    <n v="3.7"/>
    <e v="#NAME?"/>
  </r>
  <r>
    <x v="11589"/>
    <x v="277"/>
    <x v="13459"/>
    <s v="Success"/>
    <s v="CID447991"/>
    <s v="Prime Sedan"/>
    <s v="Richmond Town"/>
    <s v="BTM Layout"/>
    <n v="287"/>
    <n v="35"/>
    <s v="null"/>
    <s v="null"/>
    <s v="No"/>
    <s v="null"/>
    <n v="141"/>
    <s v="UPI"/>
    <n v="27"/>
    <n v="4"/>
    <n v="4.0999999999999996"/>
    <e v="#NAME?"/>
  </r>
  <r>
    <x v="7629"/>
    <x v="768"/>
    <x v="13460"/>
    <s v="Success"/>
    <s v="CID765795"/>
    <s v="Prime SUV"/>
    <s v="Chamarajpet"/>
    <s v="HSR Layout"/>
    <n v="231"/>
    <n v="145"/>
    <s v="null"/>
    <s v="null"/>
    <s v="No"/>
    <s v="null"/>
    <n v="734"/>
    <s v="UPI"/>
    <n v="44"/>
    <n v="4.4000000000000004"/>
    <n v="3.6"/>
    <e v="#NAME?"/>
  </r>
  <r>
    <x v="2167"/>
    <x v="1132"/>
    <x v="13461"/>
    <s v="Driver Not Found"/>
    <s v="CID456975"/>
    <s v="eBike"/>
    <s v="Hulimavu"/>
    <s v="Shantinagar"/>
    <s v="null"/>
    <s v="null"/>
    <s v="null"/>
    <s v="null"/>
    <s v="null"/>
    <s v="null"/>
    <n v="239"/>
    <s v="null"/>
    <n v="0"/>
    <s v="null"/>
    <s v="null"/>
    <e v="#NAME?"/>
  </r>
  <r>
    <x v="1357"/>
    <x v="209"/>
    <x v="13462"/>
    <s v="Canceled by Driver"/>
    <s v="CID422482"/>
    <s v="Prime Sedan"/>
    <s v="Peenya"/>
    <s v="Cox Town"/>
    <s v="null"/>
    <s v="null"/>
    <s v="null"/>
    <s v="More than permitted people in there"/>
    <s v="null"/>
    <s v="null"/>
    <n v="404"/>
    <s v="null"/>
    <n v="0"/>
    <s v="null"/>
    <s v="null"/>
    <e v="#NAME?"/>
  </r>
  <r>
    <x v="2618"/>
    <x v="845"/>
    <x v="13463"/>
    <s v="Canceled by Driver"/>
    <s v="CID920189"/>
    <s v="Bike"/>
    <s v="Varthur"/>
    <s v="Hebbal"/>
    <s v="null"/>
    <s v="null"/>
    <s v="null"/>
    <s v="Customer related issue"/>
    <s v="null"/>
    <s v="null"/>
    <n v="433"/>
    <s v="null"/>
    <n v="0"/>
    <s v="null"/>
    <s v="null"/>
    <e v="#NAME?"/>
  </r>
  <r>
    <x v="11590"/>
    <x v="413"/>
    <x v="13464"/>
    <s v="Canceled by Customer"/>
    <s v="CID691102"/>
    <s v="eBike"/>
    <s v="Electronic City"/>
    <s v="Nagarbhavi"/>
    <s v="null"/>
    <s v="null"/>
    <s v="Driver asked to cancel"/>
    <s v="null"/>
    <s v="null"/>
    <s v="null"/>
    <n v="455"/>
    <s v="null"/>
    <n v="0"/>
    <s v="null"/>
    <s v="null"/>
    <e v="#NAME?"/>
  </r>
  <r>
    <x v="11591"/>
    <x v="1044"/>
    <x v="13465"/>
    <s v="Success"/>
    <s v="CID174115"/>
    <s v="Bike"/>
    <s v="Banashankari"/>
    <s v="BTM Layout"/>
    <n v="105"/>
    <n v="140"/>
    <s v="null"/>
    <s v="null"/>
    <s v="No"/>
    <s v="null"/>
    <n v="382"/>
    <s v="Cash"/>
    <n v="36"/>
    <n v="3.1"/>
    <n v="3.4"/>
    <e v="#NAME?"/>
  </r>
  <r>
    <x v="11592"/>
    <x v="997"/>
    <x v="13466"/>
    <s v="Success"/>
    <s v="CID876373"/>
    <s v="Prime Plus"/>
    <s v="Devanahalli"/>
    <s v="Rajarajeshwari Nagar"/>
    <n v="105"/>
    <n v="110"/>
    <s v="null"/>
    <s v="null"/>
    <s v="No"/>
    <s v="null"/>
    <n v="2765"/>
    <s v="Cash"/>
    <n v="41"/>
    <n v="3.9"/>
    <n v="3.5"/>
    <e v="#NAME?"/>
  </r>
  <r>
    <x v="11593"/>
    <x v="658"/>
    <x v="13467"/>
    <s v="Canceled by Customer"/>
    <s v="CID731477"/>
    <s v="Mini"/>
    <s v="Nagarbhavi"/>
    <s v="Rajajinagar"/>
    <s v="null"/>
    <s v="null"/>
    <s v="Change of plans"/>
    <s v="null"/>
    <s v="null"/>
    <s v="null"/>
    <n v="197"/>
    <s v="null"/>
    <n v="0"/>
    <s v="null"/>
    <s v="null"/>
    <e v="#NAME?"/>
  </r>
  <r>
    <x v="11594"/>
    <x v="747"/>
    <x v="13468"/>
    <s v="Success"/>
    <s v="CID335444"/>
    <s v="Prime Plus"/>
    <s v="Sarjapur Road"/>
    <s v="Vijayanagar"/>
    <n v="112"/>
    <n v="65"/>
    <s v="null"/>
    <s v="null"/>
    <s v="No"/>
    <s v="null"/>
    <n v="229"/>
    <s v="UPI"/>
    <n v="8"/>
    <n v="4.5999999999999996"/>
    <n v="4.4000000000000004"/>
    <e v="#NAME?"/>
  </r>
  <r>
    <x v="11595"/>
    <x v="800"/>
    <x v="13469"/>
    <s v="Success"/>
    <s v="CID442741"/>
    <s v="Prime Plus"/>
    <s v="Vijayanagar"/>
    <s v="KR Puram"/>
    <n v="189"/>
    <n v="50"/>
    <s v="null"/>
    <s v="null"/>
    <s v="No"/>
    <s v="null"/>
    <n v="116"/>
    <s v="UPI"/>
    <n v="9"/>
    <n v="3.8"/>
    <n v="4"/>
    <e v="#NAME?"/>
  </r>
  <r>
    <x v="11596"/>
    <x v="766"/>
    <x v="13470"/>
    <s v="Driver Not Found"/>
    <s v="CID553038"/>
    <s v="Auto"/>
    <s v="Shantinagar"/>
    <s v="Mysore Road"/>
    <s v="null"/>
    <s v="null"/>
    <s v="null"/>
    <s v="null"/>
    <s v="null"/>
    <s v="null"/>
    <n v="435"/>
    <s v="null"/>
    <n v="0"/>
    <s v="null"/>
    <s v="null"/>
    <e v="#NAME?"/>
  </r>
  <r>
    <x v="11597"/>
    <x v="81"/>
    <x v="13471"/>
    <s v="Canceled by Customer"/>
    <s v="CID889787"/>
    <s v="Bike"/>
    <s v="Hosur Road"/>
    <s v="Magadi Road"/>
    <s v="null"/>
    <s v="null"/>
    <s v="Driver is not moving towards pickup location"/>
    <s v="null"/>
    <s v="null"/>
    <s v="null"/>
    <n v="174"/>
    <s v="null"/>
    <n v="0"/>
    <s v="null"/>
    <s v="null"/>
    <e v="#NAME?"/>
  </r>
  <r>
    <x v="11598"/>
    <x v="416"/>
    <x v="13472"/>
    <s v="Canceled by Customer"/>
    <s v="CID416048"/>
    <s v="Mini"/>
    <s v="Shivajinagar"/>
    <s v="Peenya"/>
    <s v="null"/>
    <s v="null"/>
    <s v="Driver asked to cancel"/>
    <s v="null"/>
    <s v="null"/>
    <s v="null"/>
    <n v="737"/>
    <s v="null"/>
    <n v="0"/>
    <s v="null"/>
    <s v="null"/>
    <e v="#NAME?"/>
  </r>
  <r>
    <x v="11599"/>
    <x v="563"/>
    <x v="13473"/>
    <s v="Success"/>
    <s v="CID600862"/>
    <s v="Prime SUV"/>
    <s v="Banashankari"/>
    <s v="Banashankari"/>
    <n v="203"/>
    <n v="130"/>
    <s v="null"/>
    <s v="null"/>
    <s v="No"/>
    <s v="null"/>
    <n v="920"/>
    <s v="Cash"/>
    <n v="18"/>
    <n v="3.3"/>
    <n v="3.5"/>
    <e v="#NAME?"/>
  </r>
  <r>
    <x v="8083"/>
    <x v="42"/>
    <x v="13474"/>
    <s v="Canceled by Driver"/>
    <s v="CID699004"/>
    <s v="Bike"/>
    <s v="Varthur"/>
    <s v="Ramamurthy Nagar"/>
    <s v="null"/>
    <s v="null"/>
    <s v="null"/>
    <s v="Personal &amp; Car related issue"/>
    <s v="null"/>
    <s v="null"/>
    <n v="251"/>
    <s v="null"/>
    <n v="0"/>
    <s v="null"/>
    <s v="null"/>
    <e v="#NAME?"/>
  </r>
  <r>
    <x v="11600"/>
    <x v="1051"/>
    <x v="13475"/>
    <s v="Success"/>
    <s v="CID665195"/>
    <s v="Prime SUV"/>
    <s v="Cox Town"/>
    <s v="Rajajinagar"/>
    <n v="154"/>
    <n v="65"/>
    <s v="null"/>
    <s v="null"/>
    <s v="No"/>
    <s v="null"/>
    <n v="114"/>
    <s v="Cash"/>
    <n v="31"/>
    <n v="4.0999999999999996"/>
    <n v="3.9"/>
    <e v="#NAME?"/>
  </r>
  <r>
    <x v="5566"/>
    <x v="1386"/>
    <x v="13476"/>
    <s v="Success"/>
    <s v="CID104680"/>
    <s v="Mini"/>
    <s v="Marathahalli"/>
    <s v="MG Road"/>
    <n v="42"/>
    <n v="135"/>
    <s v="null"/>
    <s v="null"/>
    <s v="No"/>
    <s v="null"/>
    <n v="476"/>
    <s v="Cash"/>
    <n v="26"/>
    <n v="3.5"/>
    <n v="4.5999999999999996"/>
    <e v="#NAME?"/>
  </r>
  <r>
    <x v="8593"/>
    <x v="439"/>
    <x v="13477"/>
    <s v="Success"/>
    <s v="CID812407"/>
    <s v="Auto"/>
    <s v="Sarjapur Road"/>
    <s v="Hebbal"/>
    <n v="91"/>
    <n v="45"/>
    <s v="null"/>
    <s v="null"/>
    <s v="No"/>
    <s v="null"/>
    <n v="389"/>
    <s v="UPI"/>
    <n v="11"/>
    <n v="4.5"/>
    <n v="4.5999999999999996"/>
    <e v="#NAME?"/>
  </r>
  <r>
    <x v="11601"/>
    <x v="73"/>
    <x v="13478"/>
    <s v="Success"/>
    <s v="CID201148"/>
    <s v="Mini"/>
    <s v="Frazer Town"/>
    <s v="Jayanagar"/>
    <n v="56"/>
    <n v="35"/>
    <s v="null"/>
    <s v="null"/>
    <s v="No"/>
    <s v="null"/>
    <n v="942"/>
    <s v="UPI"/>
    <n v="22"/>
    <n v="3.1"/>
    <n v="3.4"/>
    <e v="#NAME?"/>
  </r>
  <r>
    <x v="11602"/>
    <x v="91"/>
    <x v="13479"/>
    <s v="Success"/>
    <s v="CID211235"/>
    <s v="Auto"/>
    <s v="Sahakar Nagar"/>
    <s v="Langford Town"/>
    <n v="91"/>
    <n v="35"/>
    <s v="null"/>
    <s v="null"/>
    <s v="No"/>
    <s v="null"/>
    <n v="489"/>
    <s v="UPI"/>
    <n v="11"/>
    <n v="3"/>
    <n v="3.9"/>
    <e v="#NAME?"/>
  </r>
  <r>
    <x v="11603"/>
    <x v="1129"/>
    <x v="13480"/>
    <s v="Success"/>
    <s v="CID394071"/>
    <s v="Prime Sedan"/>
    <s v="Hosur Road"/>
    <s v="Frazer Town"/>
    <n v="63"/>
    <n v="35"/>
    <s v="null"/>
    <s v="null"/>
    <s v="Yes"/>
    <s v="Customer Demand"/>
    <n v="185"/>
    <s v="Cash"/>
    <n v="4"/>
    <n v="4.3"/>
    <n v="4.3"/>
    <e v="#NAME?"/>
  </r>
  <r>
    <x v="11604"/>
    <x v="426"/>
    <x v="13481"/>
    <s v="Success"/>
    <s v="CID732719"/>
    <s v="Prime Sedan"/>
    <s v="Langford Town"/>
    <s v="Rajarajeshwari Nagar"/>
    <n v="42"/>
    <n v="80"/>
    <s v="null"/>
    <s v="null"/>
    <s v="No"/>
    <s v="null"/>
    <n v="511"/>
    <s v="Cash"/>
    <n v="44"/>
    <n v="3.7"/>
    <n v="3.1"/>
    <e v="#NAME?"/>
  </r>
  <r>
    <x v="8288"/>
    <x v="650"/>
    <x v="13482"/>
    <s v="Driver Not Found"/>
    <s v="CID592545"/>
    <s v="Bike"/>
    <s v="Marathahalli"/>
    <s v="Bellandur"/>
    <s v="null"/>
    <s v="null"/>
    <s v="null"/>
    <s v="null"/>
    <s v="null"/>
    <s v="null"/>
    <n v="454"/>
    <s v="null"/>
    <n v="0"/>
    <s v="null"/>
    <s v="null"/>
    <e v="#NAME?"/>
  </r>
  <r>
    <x v="11605"/>
    <x v="303"/>
    <x v="13483"/>
    <s v="Driver Not Found"/>
    <s v="CID236231"/>
    <s v="Prime SUV"/>
    <s v="Mysore Road"/>
    <s v="Chamarajpet"/>
    <s v="null"/>
    <s v="null"/>
    <s v="null"/>
    <s v="null"/>
    <s v="null"/>
    <s v="null"/>
    <n v="629"/>
    <s v="null"/>
    <n v="0"/>
    <s v="null"/>
    <s v="null"/>
    <e v="#NAME?"/>
  </r>
  <r>
    <x v="11606"/>
    <x v="970"/>
    <x v="13484"/>
    <s v="Driver Not Found"/>
    <s v="CID303731"/>
    <s v="Prime Plus"/>
    <s v="Varthur"/>
    <s v="Majestic"/>
    <s v="null"/>
    <s v="null"/>
    <s v="null"/>
    <s v="null"/>
    <s v="null"/>
    <s v="null"/>
    <n v="163"/>
    <s v="null"/>
    <n v="0"/>
    <s v="null"/>
    <s v="null"/>
    <e v="#NAME?"/>
  </r>
  <r>
    <x v="11607"/>
    <x v="579"/>
    <x v="13485"/>
    <s v="Success"/>
    <s v="CID875695"/>
    <s v="Prime Sedan"/>
    <s v="Ulsoor"/>
    <s v="Majestic"/>
    <n v="77"/>
    <n v="45"/>
    <s v="null"/>
    <s v="null"/>
    <s v="No"/>
    <s v="null"/>
    <n v="219"/>
    <s v="Cash"/>
    <n v="36"/>
    <n v="3.8"/>
    <n v="4.5"/>
    <e v="#NAME?"/>
  </r>
  <r>
    <x v="11608"/>
    <x v="284"/>
    <x v="13486"/>
    <s v="Success"/>
    <s v="CID788999"/>
    <s v="Prime Plus"/>
    <s v="Kammanahalli"/>
    <s v="JP Nagar"/>
    <n v="168"/>
    <n v="90"/>
    <s v="null"/>
    <s v="null"/>
    <s v="No"/>
    <s v="null"/>
    <n v="777"/>
    <s v="UPI"/>
    <n v="44"/>
    <n v="3.2"/>
    <n v="4.7"/>
    <e v="#NAME?"/>
  </r>
  <r>
    <x v="11609"/>
    <x v="737"/>
    <x v="13487"/>
    <s v="Canceled by Driver"/>
    <s v="CID488926"/>
    <s v="Mini"/>
    <s v="Whitefield"/>
    <s v="Sahakar Nagar"/>
    <s v="null"/>
    <s v="null"/>
    <s v="null"/>
    <s v="Customer was coughing/sick"/>
    <s v="null"/>
    <s v="null"/>
    <n v="427"/>
    <s v="null"/>
    <n v="0"/>
    <s v="null"/>
    <s v="null"/>
    <e v="#NAME?"/>
  </r>
  <r>
    <x v="11610"/>
    <x v="1108"/>
    <x v="13488"/>
    <s v="Driver Not Found"/>
    <s v="CID306438"/>
    <s v="Bike"/>
    <s v="Sarjapur Road"/>
    <s v="Hennur"/>
    <s v="null"/>
    <s v="null"/>
    <s v="null"/>
    <s v="null"/>
    <s v="null"/>
    <s v="null"/>
    <n v="1582"/>
    <s v="null"/>
    <n v="0"/>
    <s v="null"/>
    <s v="null"/>
    <e v="#NAME?"/>
  </r>
  <r>
    <x v="11611"/>
    <x v="317"/>
    <x v="13489"/>
    <s v="Success"/>
    <s v="CID860552"/>
    <s v="Mini"/>
    <s v="Vijayanagar"/>
    <s v="Varthur"/>
    <n v="196"/>
    <n v="55"/>
    <s v="null"/>
    <s v="null"/>
    <s v="Yes"/>
    <s v="Customer Demand"/>
    <n v="969"/>
    <s v="Debit Card"/>
    <n v="4"/>
    <n v="3.2"/>
    <n v="4.4000000000000004"/>
    <e v="#NAME?"/>
  </r>
  <r>
    <x v="11612"/>
    <x v="115"/>
    <x v="13490"/>
    <s v="Canceled by Customer"/>
    <s v="CID372705"/>
    <s v="Prime Sedan"/>
    <s v="Kengeri"/>
    <s v="Ramamurthy Nagar"/>
    <s v="null"/>
    <s v="null"/>
    <s v="Change of plans"/>
    <s v="null"/>
    <s v="null"/>
    <s v="null"/>
    <n v="392"/>
    <s v="null"/>
    <n v="0"/>
    <s v="null"/>
    <s v="null"/>
    <e v="#NAME?"/>
  </r>
  <r>
    <x v="11613"/>
    <x v="1185"/>
    <x v="13491"/>
    <s v="Success"/>
    <s v="CID806651"/>
    <s v="Prime SUV"/>
    <s v="Hebbal"/>
    <s v="Ramamurthy Nagar"/>
    <n v="63"/>
    <n v="75"/>
    <s v="null"/>
    <s v="null"/>
    <s v="No"/>
    <s v="null"/>
    <n v="1575"/>
    <s v="UPI"/>
    <n v="8"/>
    <n v="4.0999999999999996"/>
    <n v="3.1"/>
    <e v="#NAME?"/>
  </r>
  <r>
    <x v="11614"/>
    <x v="784"/>
    <x v="13492"/>
    <s v="Success"/>
    <s v="CID602258"/>
    <s v="Auto"/>
    <s v="Kengeri"/>
    <s v="Hennur"/>
    <n v="161"/>
    <n v="145"/>
    <s v="null"/>
    <s v="null"/>
    <s v="No"/>
    <s v="null"/>
    <n v="231"/>
    <s v="Cash"/>
    <n v="3"/>
    <n v="3"/>
    <n v="4.3"/>
    <e v="#NAME?"/>
  </r>
  <r>
    <x v="11615"/>
    <x v="1094"/>
    <x v="13493"/>
    <s v="Canceled by Driver"/>
    <s v="CID660694"/>
    <s v="eBike"/>
    <s v="Langford Town"/>
    <s v="Padmanabhanagar"/>
    <s v="null"/>
    <s v="null"/>
    <s v="null"/>
    <s v="Personal &amp; Car related issue"/>
    <s v="null"/>
    <s v="null"/>
    <n v="237"/>
    <s v="null"/>
    <n v="0"/>
    <s v="null"/>
    <s v="null"/>
    <e v="#NAME?"/>
  </r>
  <r>
    <x v="11616"/>
    <x v="174"/>
    <x v="13494"/>
    <s v="Canceled by Customer"/>
    <s v="CID523803"/>
    <s v="Auto"/>
    <s v="Hosur Road"/>
    <s v="JP Nagar"/>
    <s v="null"/>
    <s v="null"/>
    <s v="Driver asked to cancel"/>
    <s v="null"/>
    <s v="null"/>
    <s v="null"/>
    <n v="740"/>
    <s v="null"/>
    <n v="0"/>
    <s v="null"/>
    <s v="null"/>
    <e v="#NAME?"/>
  </r>
  <r>
    <x v="8948"/>
    <x v="335"/>
    <x v="13495"/>
    <s v="Success"/>
    <s v="CID369559"/>
    <s v="eBike"/>
    <s v="Hennur"/>
    <s v="Tumkur Road"/>
    <n v="133"/>
    <n v="55"/>
    <s v="null"/>
    <s v="null"/>
    <s v="No"/>
    <s v="null"/>
    <n v="296"/>
    <s v="Cash"/>
    <n v="23"/>
    <n v="3.1"/>
    <n v="3.7"/>
    <e v="#NAME?"/>
  </r>
  <r>
    <x v="11617"/>
    <x v="741"/>
    <x v="13496"/>
    <s v="Canceled by Driver"/>
    <s v="CID587693"/>
    <s v="Prime Sedan"/>
    <s v="Sarjapur Road"/>
    <s v="Ulsoor"/>
    <s v="null"/>
    <s v="null"/>
    <s v="null"/>
    <s v="Customer was coughing/sick"/>
    <s v="null"/>
    <s v="null"/>
    <n v="1895"/>
    <s v="null"/>
    <n v="0"/>
    <s v="null"/>
    <s v="null"/>
    <e v="#NAME?"/>
  </r>
  <r>
    <x v="11618"/>
    <x v="670"/>
    <x v="13497"/>
    <s v="Canceled by Driver"/>
    <s v="CID436252"/>
    <s v="Mini"/>
    <s v="Kadugodi"/>
    <s v="Richmond Town"/>
    <s v="null"/>
    <s v="null"/>
    <s v="null"/>
    <s v="More than permitted people in there"/>
    <s v="null"/>
    <s v="null"/>
    <n v="2007"/>
    <s v="null"/>
    <n v="0"/>
    <s v="null"/>
    <s v="null"/>
    <e v="#NAME?"/>
  </r>
  <r>
    <x v="11619"/>
    <x v="657"/>
    <x v="13498"/>
    <s v="Success"/>
    <s v="CID732912"/>
    <s v="Bike"/>
    <s v="Peenya"/>
    <s v="Cox Town"/>
    <n v="273"/>
    <n v="85"/>
    <s v="null"/>
    <s v="null"/>
    <s v="No"/>
    <s v="null"/>
    <n v="283"/>
    <s v="UPI"/>
    <n v="1"/>
    <n v="3.1"/>
    <n v="3.6"/>
    <e v="#NAME?"/>
  </r>
  <r>
    <x v="11620"/>
    <x v="920"/>
    <x v="13499"/>
    <s v="Driver Not Found"/>
    <s v="CID991572"/>
    <s v="Prime SUV"/>
    <s v="Varthur"/>
    <s v="Electronic City"/>
    <s v="null"/>
    <s v="null"/>
    <s v="null"/>
    <s v="null"/>
    <s v="null"/>
    <s v="null"/>
    <n v="126"/>
    <s v="null"/>
    <n v="0"/>
    <s v="null"/>
    <s v="null"/>
    <e v="#NAME?"/>
  </r>
  <r>
    <x v="11621"/>
    <x v="1011"/>
    <x v="13500"/>
    <s v="Success"/>
    <s v="CID310420"/>
    <s v="Mini"/>
    <s v="Koramangala"/>
    <s v="Sarjapur Road"/>
    <n v="77"/>
    <n v="30"/>
    <s v="null"/>
    <s v="null"/>
    <s v="No"/>
    <s v="null"/>
    <n v="154"/>
    <s v="UPI"/>
    <n v="1"/>
    <n v="3.8"/>
    <n v="4"/>
    <e v="#NAME?"/>
  </r>
  <r>
    <x v="7750"/>
    <x v="107"/>
    <x v="13501"/>
    <s v="Canceled by Customer"/>
    <s v="CID771481"/>
    <s v="Prime Sedan"/>
    <s v="RT Nagar"/>
    <s v="Hulimavu"/>
    <s v="null"/>
    <s v="null"/>
    <s v="Wrong Address"/>
    <s v="null"/>
    <s v="null"/>
    <s v="null"/>
    <n v="573"/>
    <s v="null"/>
    <n v="0"/>
    <s v="null"/>
    <s v="null"/>
    <e v="#NAME?"/>
  </r>
  <r>
    <x v="11622"/>
    <x v="1239"/>
    <x v="13502"/>
    <s v="Canceled by Customer"/>
    <s v="CID437108"/>
    <s v="Prime Sedan"/>
    <s v="Padmanabhanagar"/>
    <s v="Majestic"/>
    <s v="null"/>
    <s v="null"/>
    <s v="Change of plans"/>
    <s v="null"/>
    <s v="null"/>
    <s v="null"/>
    <n v="366"/>
    <s v="null"/>
    <n v="0"/>
    <s v="null"/>
    <s v="null"/>
    <e v="#NAME?"/>
  </r>
  <r>
    <x v="11623"/>
    <x v="400"/>
    <x v="13503"/>
    <s v="Success"/>
    <s v="CID956076"/>
    <s v="Prime SUV"/>
    <s v="Rajarajeshwari Nagar"/>
    <s v="Padmanabhanagar"/>
    <n v="105"/>
    <n v="30"/>
    <s v="null"/>
    <s v="null"/>
    <s v="No"/>
    <s v="null"/>
    <n v="466"/>
    <s v="Cash"/>
    <n v="21"/>
    <n v="3.2"/>
    <n v="3.7"/>
    <e v="#NAME?"/>
  </r>
  <r>
    <x v="11624"/>
    <x v="718"/>
    <x v="13504"/>
    <s v="Canceled by Driver"/>
    <s v="CID946269"/>
    <s v="Auto"/>
    <s v="Rajajinagar"/>
    <s v="Kammanahalli"/>
    <s v="null"/>
    <s v="null"/>
    <s v="null"/>
    <s v="Customer was coughing/sick"/>
    <s v="null"/>
    <s v="null"/>
    <n v="207"/>
    <s v="null"/>
    <n v="0"/>
    <s v="null"/>
    <s v="null"/>
    <e v="#NAME?"/>
  </r>
  <r>
    <x v="11625"/>
    <x v="807"/>
    <x v="13505"/>
    <s v="Success"/>
    <s v="CID977381"/>
    <s v="Prime Sedan"/>
    <s v="Shivajinagar"/>
    <s v="Langford Town"/>
    <n v="252"/>
    <n v="65"/>
    <s v="null"/>
    <s v="null"/>
    <s v="No"/>
    <s v="null"/>
    <n v="314"/>
    <s v="UPI"/>
    <n v="35"/>
    <n v="4"/>
    <n v="3.9"/>
    <e v="#NAME?"/>
  </r>
  <r>
    <x v="11626"/>
    <x v="890"/>
    <x v="13506"/>
    <s v="Canceled by Driver"/>
    <s v="CID638471"/>
    <s v="Auto"/>
    <s v="Jayanagar"/>
    <s v="Basavanagudi"/>
    <s v="null"/>
    <s v="null"/>
    <s v="null"/>
    <s v="Personal &amp; Car related issue"/>
    <s v="null"/>
    <s v="null"/>
    <n v="212"/>
    <s v="null"/>
    <n v="0"/>
    <s v="null"/>
    <s v="null"/>
    <e v="#NAME?"/>
  </r>
  <r>
    <x v="11627"/>
    <x v="765"/>
    <x v="13507"/>
    <s v="Success"/>
    <s v="CID688113"/>
    <s v="Prime SUV"/>
    <s v="Indiranagar"/>
    <s v="Cox Town"/>
    <n v="224"/>
    <n v="125"/>
    <s v="null"/>
    <s v="null"/>
    <s v="No"/>
    <s v="null"/>
    <n v="825"/>
    <s v="Cash"/>
    <n v="14"/>
    <n v="3.8"/>
    <n v="3.8"/>
    <e v="#NAME?"/>
  </r>
  <r>
    <x v="11628"/>
    <x v="1204"/>
    <x v="13508"/>
    <s v="Success"/>
    <s v="CID936753"/>
    <s v="eBike"/>
    <s v="Langford Town"/>
    <s v="Kadugodi"/>
    <n v="126"/>
    <n v="30"/>
    <s v="null"/>
    <s v="null"/>
    <s v="No"/>
    <s v="null"/>
    <n v="277"/>
    <s v="Cash"/>
    <n v="17"/>
    <n v="3.5"/>
    <n v="4.4000000000000004"/>
    <e v="#NAME?"/>
  </r>
  <r>
    <x v="11629"/>
    <x v="198"/>
    <x v="13509"/>
    <s v="Success"/>
    <s v="CID128677"/>
    <s v="Prime SUV"/>
    <s v="Malleshwaram"/>
    <s v="Padmanabhanagar"/>
    <n v="140"/>
    <n v="75"/>
    <s v="null"/>
    <s v="null"/>
    <s v="No"/>
    <s v="null"/>
    <n v="737"/>
    <s v="Cash"/>
    <n v="22"/>
    <n v="4.9000000000000004"/>
    <n v="4.2"/>
    <e v="#NAME?"/>
  </r>
  <r>
    <x v="11630"/>
    <x v="55"/>
    <x v="13510"/>
    <s v="Success"/>
    <s v="CID824055"/>
    <s v="Mini"/>
    <s v="RT Nagar"/>
    <s v="Peenya"/>
    <n v="133"/>
    <n v="90"/>
    <s v="null"/>
    <s v="null"/>
    <s v="No"/>
    <s v="null"/>
    <n v="124"/>
    <s v="Cash"/>
    <n v="43"/>
    <n v="4.5"/>
    <n v="4.8"/>
    <e v="#NAME?"/>
  </r>
  <r>
    <x v="11631"/>
    <x v="359"/>
    <x v="13511"/>
    <s v="Success"/>
    <s v="CID626789"/>
    <s v="eBike"/>
    <s v="Hulimavu"/>
    <s v="Magadi Road"/>
    <n v="98"/>
    <n v="75"/>
    <s v="null"/>
    <s v="null"/>
    <s v="No"/>
    <s v="null"/>
    <n v="369"/>
    <s v="UPI"/>
    <n v="13"/>
    <n v="3.2"/>
    <n v="3.8"/>
    <e v="#NAME?"/>
  </r>
  <r>
    <x v="11632"/>
    <x v="304"/>
    <x v="13512"/>
    <s v="Canceled by Customer"/>
    <s v="CID533368"/>
    <s v="Auto"/>
    <s v="Ramamurthy Nagar"/>
    <s v="Frazer Town"/>
    <s v="null"/>
    <s v="null"/>
    <s v="Driver is not moving towards pickup location"/>
    <s v="null"/>
    <s v="null"/>
    <s v="null"/>
    <n v="497"/>
    <s v="null"/>
    <n v="0"/>
    <s v="null"/>
    <s v="null"/>
    <e v="#NAME?"/>
  </r>
  <r>
    <x v="11633"/>
    <x v="780"/>
    <x v="13513"/>
    <s v="Success"/>
    <s v="CID991425"/>
    <s v="Auto"/>
    <s v="Nagarbhavi"/>
    <s v="Richmond Town"/>
    <n v="91"/>
    <n v="135"/>
    <s v="null"/>
    <s v="null"/>
    <s v="No"/>
    <s v="null"/>
    <n v="543"/>
    <s v="Cash"/>
    <n v="13"/>
    <n v="4.4000000000000004"/>
    <n v="4.5"/>
    <e v="#NAME?"/>
  </r>
  <r>
    <x v="1836"/>
    <x v="539"/>
    <x v="13514"/>
    <s v="Success"/>
    <s v="CID456463"/>
    <s v="Prime SUV"/>
    <s v="Varthur"/>
    <s v="BTM Layout"/>
    <n v="42"/>
    <n v="115"/>
    <s v="null"/>
    <s v="null"/>
    <s v="No"/>
    <s v="null"/>
    <n v="154"/>
    <s v="UPI"/>
    <n v="42"/>
    <n v="3.3"/>
    <n v="3.2"/>
    <e v="#NAME?"/>
  </r>
  <r>
    <x v="9910"/>
    <x v="703"/>
    <x v="13515"/>
    <s v="Canceled by Driver"/>
    <s v="CID425063"/>
    <s v="eBike"/>
    <s v="Malleshwaram"/>
    <s v="Shantinagar"/>
    <s v="null"/>
    <s v="null"/>
    <s v="null"/>
    <s v="Customer related issue"/>
    <s v="null"/>
    <s v="null"/>
    <n v="416"/>
    <s v="null"/>
    <n v="0"/>
    <s v="null"/>
    <s v="null"/>
    <e v="#NAME?"/>
  </r>
  <r>
    <x v="11634"/>
    <x v="1213"/>
    <x v="13516"/>
    <s v="Canceled by Customer"/>
    <s v="CID588063"/>
    <s v="Prime SUV"/>
    <s v="Padmanabhanagar"/>
    <s v="Bannerghatta Road"/>
    <s v="null"/>
    <s v="null"/>
    <s v="Driver is not moving towards pickup location"/>
    <s v="null"/>
    <s v="null"/>
    <s v="null"/>
    <n v="111"/>
    <s v="null"/>
    <n v="0"/>
    <s v="null"/>
    <s v="null"/>
    <e v="#NAME?"/>
  </r>
  <r>
    <x v="11635"/>
    <x v="830"/>
    <x v="13517"/>
    <s v="Success"/>
    <s v="CID528219"/>
    <s v="eBike"/>
    <s v="Shantinagar"/>
    <s v="Kengeri"/>
    <n v="210"/>
    <n v="105"/>
    <s v="null"/>
    <s v="null"/>
    <s v="No"/>
    <s v="null"/>
    <n v="171"/>
    <s v="Cash"/>
    <n v="38"/>
    <n v="4.5999999999999996"/>
    <n v="4"/>
    <e v="#NAME?"/>
  </r>
  <r>
    <x v="11636"/>
    <x v="1117"/>
    <x v="13518"/>
    <s v="Driver Not Found"/>
    <s v="CID834331"/>
    <s v="Prime Plus"/>
    <s v="Malleshwaram"/>
    <s v="Padmanabhanagar"/>
    <s v="null"/>
    <s v="null"/>
    <s v="null"/>
    <s v="null"/>
    <s v="null"/>
    <s v="null"/>
    <n v="403"/>
    <s v="null"/>
    <n v="0"/>
    <s v="null"/>
    <s v="null"/>
    <e v="#NAME?"/>
  </r>
  <r>
    <x v="11637"/>
    <x v="73"/>
    <x v="13519"/>
    <s v="Canceled by Customer"/>
    <s v="CID315337"/>
    <s v="Auto"/>
    <s v="Langford Town"/>
    <s v="Hulimavu"/>
    <s v="null"/>
    <s v="null"/>
    <s v="Driver asked to cancel"/>
    <s v="null"/>
    <s v="null"/>
    <s v="null"/>
    <n v="296"/>
    <s v="null"/>
    <n v="0"/>
    <s v="null"/>
    <s v="null"/>
    <e v="#NAME?"/>
  </r>
  <r>
    <x v="5941"/>
    <x v="190"/>
    <x v="13520"/>
    <s v="Success"/>
    <s v="CID233128"/>
    <s v="Prime Sedan"/>
    <s v="Padmanabhanagar"/>
    <s v="Shivajinagar"/>
    <n v="105"/>
    <n v="130"/>
    <s v="null"/>
    <s v="null"/>
    <s v="No"/>
    <s v="null"/>
    <n v="396"/>
    <s v="UPI"/>
    <n v="14"/>
    <n v="3.6"/>
    <n v="3.3"/>
    <e v="#NAME?"/>
  </r>
  <r>
    <x v="11638"/>
    <x v="494"/>
    <x v="13521"/>
    <s v="Canceled by Customer"/>
    <s v="CID733007"/>
    <s v="Auto"/>
    <s v="Bellandur"/>
    <s v="Langford Town"/>
    <s v="null"/>
    <s v="null"/>
    <s v="Driver asked to cancel"/>
    <s v="null"/>
    <s v="null"/>
    <s v="null"/>
    <n v="400"/>
    <s v="null"/>
    <n v="0"/>
    <s v="null"/>
    <s v="null"/>
    <e v="#NAME?"/>
  </r>
  <r>
    <x v="11639"/>
    <x v="809"/>
    <x v="13522"/>
    <s v="Success"/>
    <s v="CID160776"/>
    <s v="Auto"/>
    <s v="Kadugodi"/>
    <s v="Richmond Town"/>
    <n v="147"/>
    <n v="110"/>
    <s v="null"/>
    <s v="null"/>
    <s v="Yes"/>
    <s v="Other Issue"/>
    <n v="919"/>
    <s v="Cash"/>
    <n v="10"/>
    <n v="4.5999999999999996"/>
    <n v="4.4000000000000004"/>
    <e v="#NAME?"/>
  </r>
  <r>
    <x v="11640"/>
    <x v="1156"/>
    <x v="13523"/>
    <s v="Success"/>
    <s v="CID571061"/>
    <s v="Prime SUV"/>
    <s v="Sarjapur Road"/>
    <s v="Sahakar Nagar"/>
    <n v="77"/>
    <n v="70"/>
    <s v="null"/>
    <s v="null"/>
    <s v="No"/>
    <s v="null"/>
    <n v="400"/>
    <s v="Cash"/>
    <n v="10"/>
    <n v="3.6"/>
    <n v="4.9000000000000004"/>
    <e v="#NAME?"/>
  </r>
  <r>
    <x v="11641"/>
    <x v="106"/>
    <x v="13524"/>
    <s v="Canceled by Driver"/>
    <s v="CID426771"/>
    <s v="eBike"/>
    <s v="Peenya"/>
    <s v="Basavanagudi"/>
    <s v="null"/>
    <s v="null"/>
    <s v="null"/>
    <s v="More than permitted people in there"/>
    <s v="null"/>
    <s v="null"/>
    <n v="251"/>
    <s v="null"/>
    <n v="0"/>
    <s v="null"/>
    <s v="null"/>
    <e v="#NAME?"/>
  </r>
  <r>
    <x v="11642"/>
    <x v="1311"/>
    <x v="13525"/>
    <s v="Canceled by Driver"/>
    <s v="CID705285"/>
    <s v="Prime Sedan"/>
    <s v="Hosur Road"/>
    <s v="Richmond Town"/>
    <s v="null"/>
    <s v="null"/>
    <s v="null"/>
    <s v="Customer related issue"/>
    <s v="null"/>
    <s v="null"/>
    <n v="337"/>
    <s v="null"/>
    <n v="0"/>
    <s v="null"/>
    <s v="null"/>
    <e v="#NAME?"/>
  </r>
  <r>
    <x v="11643"/>
    <x v="1177"/>
    <x v="13526"/>
    <s v="Canceled by Customer"/>
    <s v="CID463914"/>
    <s v="Prime SUV"/>
    <s v="MG Road"/>
    <s v="HSR Layout"/>
    <s v="null"/>
    <s v="null"/>
    <s v="Change of plans"/>
    <s v="null"/>
    <s v="null"/>
    <s v="null"/>
    <n v="376"/>
    <s v="null"/>
    <n v="0"/>
    <s v="null"/>
    <s v="null"/>
    <e v="#NAME?"/>
  </r>
  <r>
    <x v="11644"/>
    <x v="218"/>
    <x v="13527"/>
    <s v="Success"/>
    <s v="CID242446"/>
    <s v="Auto"/>
    <s v="Kadugodi"/>
    <s v="Indiranagar"/>
    <n v="119"/>
    <n v="135"/>
    <s v="null"/>
    <s v="null"/>
    <s v="No"/>
    <s v="null"/>
    <n v="162"/>
    <s v="Cash"/>
    <n v="18"/>
    <n v="4.0999999999999996"/>
    <n v="4.3"/>
    <e v="#NAME?"/>
  </r>
  <r>
    <x v="11645"/>
    <x v="417"/>
    <x v="13528"/>
    <s v="Success"/>
    <s v="CID884765"/>
    <s v="eBike"/>
    <s v="Yeshwanthpur"/>
    <s v="Rajarajeshwari Nagar"/>
    <n v="273"/>
    <n v="70"/>
    <s v="null"/>
    <s v="null"/>
    <s v="No"/>
    <s v="null"/>
    <n v="600"/>
    <s v="Debit Card"/>
    <n v="2"/>
    <n v="3.8"/>
    <n v="4.4000000000000004"/>
    <e v="#NAME?"/>
  </r>
  <r>
    <x v="11646"/>
    <x v="771"/>
    <x v="13529"/>
    <s v="Success"/>
    <s v="CID867402"/>
    <s v="Mini"/>
    <s v="Jayanagar"/>
    <s v="Malleshwaram"/>
    <n v="133"/>
    <n v="85"/>
    <s v="null"/>
    <s v="null"/>
    <s v="No"/>
    <s v="null"/>
    <n v="330"/>
    <s v="Cash"/>
    <n v="9"/>
    <n v="3.7"/>
    <n v="4.8"/>
    <e v="#NAME?"/>
  </r>
  <r>
    <x v="4092"/>
    <x v="1025"/>
    <x v="13530"/>
    <s v="Success"/>
    <s v="CID682488"/>
    <s v="eBike"/>
    <s v="Electronic City"/>
    <s v="HSR Layout"/>
    <n v="217"/>
    <n v="45"/>
    <s v="null"/>
    <s v="null"/>
    <s v="No"/>
    <s v="null"/>
    <n v="2881"/>
    <s v="Cash"/>
    <n v="34"/>
    <n v="3.2"/>
    <n v="4.4000000000000004"/>
    <e v="#NAME?"/>
  </r>
  <r>
    <x v="9546"/>
    <x v="259"/>
    <x v="13531"/>
    <s v="Success"/>
    <s v="CID996241"/>
    <s v="Prime SUV"/>
    <s v="Hennur"/>
    <s v="Hosur Road"/>
    <n v="168"/>
    <n v="25"/>
    <s v="null"/>
    <s v="null"/>
    <s v="No"/>
    <s v="null"/>
    <n v="787"/>
    <s v="UPI"/>
    <n v="6"/>
    <n v="3.8"/>
    <n v="3.6"/>
    <e v="#NAME?"/>
  </r>
  <r>
    <x v="11647"/>
    <x v="1345"/>
    <x v="13532"/>
    <s v="Canceled by Customer"/>
    <s v="CID893232"/>
    <s v="Prime SUV"/>
    <s v="Malleshwaram"/>
    <s v="Majestic"/>
    <s v="null"/>
    <s v="null"/>
    <s v="Driver is not moving towards pickup location"/>
    <s v="null"/>
    <s v="null"/>
    <s v="null"/>
    <n v="666"/>
    <s v="null"/>
    <n v="0"/>
    <s v="null"/>
    <s v="null"/>
    <e v="#NAME?"/>
  </r>
  <r>
    <x v="11648"/>
    <x v="1141"/>
    <x v="13533"/>
    <s v="Canceled by Driver"/>
    <s v="CID756568"/>
    <s v="Prime Sedan"/>
    <s v="Jayanagar"/>
    <s v="Hosur Road"/>
    <s v="null"/>
    <s v="null"/>
    <s v="null"/>
    <s v="Customer was coughing/sick"/>
    <s v="null"/>
    <s v="null"/>
    <n v="1857"/>
    <s v="null"/>
    <n v="0"/>
    <s v="null"/>
    <s v="null"/>
    <e v="#NAME?"/>
  </r>
  <r>
    <x v="11649"/>
    <x v="1261"/>
    <x v="13534"/>
    <s v="Success"/>
    <s v="CID645328"/>
    <s v="Prime Plus"/>
    <s v="Electronic City"/>
    <s v="Sahakar Nagar"/>
    <n v="168"/>
    <n v="115"/>
    <s v="null"/>
    <s v="null"/>
    <s v="No"/>
    <s v="null"/>
    <n v="323"/>
    <s v="Cash"/>
    <n v="14"/>
    <n v="3.2"/>
    <n v="4.5999999999999996"/>
    <e v="#NAME?"/>
  </r>
  <r>
    <x v="4026"/>
    <x v="73"/>
    <x v="13535"/>
    <s v="Canceled by Driver"/>
    <s v="CID396523"/>
    <s v="Mini"/>
    <s v="Varthur"/>
    <s v="Whitefield"/>
    <s v="null"/>
    <s v="null"/>
    <s v="null"/>
    <s v="Customer related issue"/>
    <s v="null"/>
    <s v="null"/>
    <n v="312"/>
    <s v="null"/>
    <n v="0"/>
    <s v="null"/>
    <s v="null"/>
    <e v="#NAME?"/>
  </r>
  <r>
    <x v="11650"/>
    <x v="460"/>
    <x v="13536"/>
    <s v="Success"/>
    <s v="CID640901"/>
    <s v="eBike"/>
    <s v="Kengeri"/>
    <s v="Kengeri"/>
    <n v="119"/>
    <n v="35"/>
    <s v="null"/>
    <s v="null"/>
    <s v="No"/>
    <s v="null"/>
    <n v="234"/>
    <s v="Cash"/>
    <n v="29"/>
    <n v="4.7"/>
    <n v="3.9"/>
    <e v="#NAME?"/>
  </r>
  <r>
    <x v="11651"/>
    <x v="39"/>
    <x v="13537"/>
    <s v="Canceled by Customer"/>
    <s v="CID939974"/>
    <s v="Prime Sedan"/>
    <s v="Marathahalli"/>
    <s v="Whitefield"/>
    <s v="null"/>
    <s v="null"/>
    <s v="Driver asked to cancel"/>
    <s v="null"/>
    <s v="null"/>
    <s v="null"/>
    <n v="177"/>
    <s v="null"/>
    <n v="0"/>
    <s v="null"/>
    <s v="null"/>
    <e v="#NAME?"/>
  </r>
  <r>
    <x v="11652"/>
    <x v="149"/>
    <x v="13538"/>
    <s v="Success"/>
    <s v="CID987109"/>
    <s v="Prime Plus"/>
    <s v="KR Puram"/>
    <s v="Peenya"/>
    <n v="119"/>
    <n v="80"/>
    <s v="null"/>
    <s v="null"/>
    <s v="No"/>
    <s v="null"/>
    <n v="344"/>
    <s v="UPI"/>
    <n v="13"/>
    <n v="4.0999999999999996"/>
    <n v="3.8"/>
    <e v="#NAME?"/>
  </r>
  <r>
    <x v="1183"/>
    <x v="803"/>
    <x v="13539"/>
    <s v="Canceled by Customer"/>
    <s v="CID843491"/>
    <s v="Prime SUV"/>
    <s v="KR Puram"/>
    <s v="Cox Town"/>
    <s v="null"/>
    <s v="null"/>
    <s v="Driver is not moving towards pickup location"/>
    <s v="null"/>
    <s v="null"/>
    <s v="null"/>
    <n v="1930"/>
    <s v="null"/>
    <n v="0"/>
    <s v="null"/>
    <s v="null"/>
    <e v="#NAME?"/>
  </r>
  <r>
    <x v="4002"/>
    <x v="674"/>
    <x v="13540"/>
    <s v="Success"/>
    <s v="CID653348"/>
    <s v="Bike"/>
    <s v="RT Nagar"/>
    <s v="Kadugodi"/>
    <n v="56"/>
    <n v="50"/>
    <s v="null"/>
    <s v="null"/>
    <s v="No"/>
    <s v="null"/>
    <n v="856"/>
    <s v="UPI"/>
    <n v="1"/>
    <n v="3.5"/>
    <n v="3.8"/>
    <e v="#NAME?"/>
  </r>
  <r>
    <x v="11653"/>
    <x v="928"/>
    <x v="13541"/>
    <s v="Success"/>
    <s v="CID666494"/>
    <s v="eBike"/>
    <s v="Bellandur"/>
    <s v="Chamarajpet"/>
    <n v="217"/>
    <n v="90"/>
    <s v="null"/>
    <s v="null"/>
    <s v="No"/>
    <s v="null"/>
    <n v="263"/>
    <s v="Cash"/>
    <n v="11"/>
    <n v="3"/>
    <n v="4.0999999999999996"/>
    <e v="#NAME?"/>
  </r>
  <r>
    <x v="11654"/>
    <x v="890"/>
    <x v="13542"/>
    <s v="Success"/>
    <s v="CID468796"/>
    <s v="Auto"/>
    <s v="Marathahalli"/>
    <s v="Malleshwaram"/>
    <n v="189"/>
    <n v="105"/>
    <s v="null"/>
    <s v="null"/>
    <s v="No"/>
    <s v="null"/>
    <n v="424"/>
    <s v="Cash"/>
    <n v="7"/>
    <n v="4.3"/>
    <n v="3.6"/>
    <e v="#NAME?"/>
  </r>
  <r>
    <x v="11655"/>
    <x v="624"/>
    <x v="13543"/>
    <s v="Success"/>
    <s v="CID224077"/>
    <s v="Bike"/>
    <s v="Rajarajeshwari Nagar"/>
    <s v="Koramangala"/>
    <n v="259"/>
    <n v="55"/>
    <s v="null"/>
    <s v="null"/>
    <s v="No"/>
    <s v="null"/>
    <n v="301"/>
    <s v="UPI"/>
    <n v="44"/>
    <n v="3.9"/>
    <n v="3"/>
    <e v="#NAME?"/>
  </r>
  <r>
    <x v="11656"/>
    <x v="148"/>
    <x v="13544"/>
    <s v="Canceled by Customer"/>
    <s v="CID668419"/>
    <s v="Auto"/>
    <s v="Yeshwanthpur"/>
    <s v="Rajajinagar"/>
    <s v="null"/>
    <s v="null"/>
    <s v="Change of plans"/>
    <s v="null"/>
    <s v="null"/>
    <s v="null"/>
    <n v="442"/>
    <s v="null"/>
    <n v="0"/>
    <s v="null"/>
    <s v="null"/>
    <e v="#NAME?"/>
  </r>
  <r>
    <x v="11657"/>
    <x v="288"/>
    <x v="13545"/>
    <s v="Success"/>
    <s v="CID576965"/>
    <s v="Prime SUV"/>
    <s v="Devanahalli"/>
    <s v="Rajarajeshwari Nagar"/>
    <n v="49"/>
    <n v="50"/>
    <s v="null"/>
    <s v="null"/>
    <s v="No"/>
    <s v="null"/>
    <n v="102"/>
    <s v="Credit Card"/>
    <n v="25"/>
    <n v="3.1"/>
    <n v="4.0999999999999996"/>
    <e v="#NAME?"/>
  </r>
  <r>
    <x v="11658"/>
    <x v="1365"/>
    <x v="13546"/>
    <s v="Canceled by Customer"/>
    <s v="CID980037"/>
    <s v="Prime SUV"/>
    <s v="Whitefield"/>
    <s v="Peenya"/>
    <s v="null"/>
    <s v="null"/>
    <s v="Driver asked to cancel"/>
    <s v="null"/>
    <s v="null"/>
    <s v="null"/>
    <n v="160"/>
    <s v="null"/>
    <n v="0"/>
    <s v="null"/>
    <s v="null"/>
    <e v="#NAME?"/>
  </r>
  <r>
    <x v="11659"/>
    <x v="863"/>
    <x v="13547"/>
    <s v="Success"/>
    <s v="CID604964"/>
    <s v="eBike"/>
    <s v="Tumkur Road"/>
    <s v="RT Nagar"/>
    <n v="175"/>
    <n v="75"/>
    <s v="null"/>
    <s v="null"/>
    <s v="No"/>
    <s v="null"/>
    <n v="543"/>
    <s v="UPI"/>
    <n v="9"/>
    <n v="3.1"/>
    <n v="3.9"/>
    <e v="#NAME?"/>
  </r>
  <r>
    <x v="4152"/>
    <x v="852"/>
    <x v="13548"/>
    <s v="Success"/>
    <s v="CID715690"/>
    <s v="Mini"/>
    <s v="Sahakar Nagar"/>
    <s v="Yelahanka"/>
    <n v="259"/>
    <n v="120"/>
    <s v="null"/>
    <s v="null"/>
    <s v="No"/>
    <s v="null"/>
    <n v="458"/>
    <s v="UPI"/>
    <n v="48"/>
    <n v="4.2"/>
    <n v="3.6"/>
    <e v="#NAME?"/>
  </r>
  <r>
    <x v="1976"/>
    <x v="683"/>
    <x v="13549"/>
    <s v="Canceled by Driver"/>
    <s v="CID407086"/>
    <s v="Prime Plus"/>
    <s v="Whitefield"/>
    <s v="Devanahalli"/>
    <s v="null"/>
    <s v="null"/>
    <s v="null"/>
    <s v="Customer related issue"/>
    <s v="null"/>
    <s v="null"/>
    <n v="181"/>
    <s v="null"/>
    <n v="0"/>
    <s v="null"/>
    <s v="null"/>
    <e v="#NAME?"/>
  </r>
  <r>
    <x v="11660"/>
    <x v="152"/>
    <x v="13550"/>
    <s v="Canceled by Customer"/>
    <s v="CID859675"/>
    <s v="Mini"/>
    <s v="Shivajinagar"/>
    <s v="Devanahalli"/>
    <s v="null"/>
    <s v="null"/>
    <s v="Driver asked to cancel"/>
    <s v="null"/>
    <s v="null"/>
    <s v="null"/>
    <n v="534"/>
    <s v="null"/>
    <n v="0"/>
    <s v="null"/>
    <s v="null"/>
    <e v="#NAME?"/>
  </r>
  <r>
    <x v="11661"/>
    <x v="456"/>
    <x v="13551"/>
    <s v="Driver Not Found"/>
    <s v="CID740000"/>
    <s v="Prime Sedan"/>
    <s v="Devanahalli"/>
    <s v="Hosur Road"/>
    <s v="null"/>
    <s v="null"/>
    <s v="null"/>
    <s v="null"/>
    <s v="null"/>
    <s v="null"/>
    <n v="122"/>
    <s v="null"/>
    <n v="0"/>
    <s v="null"/>
    <s v="null"/>
    <e v="#NAME?"/>
  </r>
  <r>
    <x v="11662"/>
    <x v="1173"/>
    <x v="13552"/>
    <s v="Success"/>
    <s v="CID623207"/>
    <s v="Auto"/>
    <s v="Shantinagar"/>
    <s v="Tumkur Road"/>
    <n v="182"/>
    <n v="100"/>
    <s v="null"/>
    <s v="null"/>
    <s v="No"/>
    <s v="null"/>
    <n v="1972"/>
    <s v="Cash"/>
    <n v="15"/>
    <n v="4.5"/>
    <n v="3.2"/>
    <e v="#NAME?"/>
  </r>
  <r>
    <x v="11663"/>
    <x v="262"/>
    <x v="13553"/>
    <s v="Canceled by Customer"/>
    <s v="CID576054"/>
    <s v="Mini"/>
    <s v="Rajarajeshwari Nagar"/>
    <s v="Varthur"/>
    <s v="null"/>
    <s v="null"/>
    <s v="Driver is not moving towards pickup location"/>
    <s v="null"/>
    <s v="null"/>
    <s v="null"/>
    <n v="951"/>
    <s v="null"/>
    <n v="0"/>
    <s v="null"/>
    <s v="null"/>
    <e v="#NAME?"/>
  </r>
  <r>
    <x v="2255"/>
    <x v="459"/>
    <x v="13554"/>
    <s v="Canceled by Customer"/>
    <s v="CID421361"/>
    <s v="Prime Plus"/>
    <s v="Kengeri"/>
    <s v="MG Road"/>
    <s v="null"/>
    <s v="null"/>
    <s v="Wrong Address"/>
    <s v="null"/>
    <s v="null"/>
    <s v="null"/>
    <n v="487"/>
    <s v="null"/>
    <n v="0"/>
    <s v="null"/>
    <s v="null"/>
    <e v="#NAME?"/>
  </r>
  <r>
    <x v="11664"/>
    <x v="1096"/>
    <x v="13555"/>
    <s v="Canceled by Driver"/>
    <s v="CID532446"/>
    <s v="Prime Sedan"/>
    <s v="Sarjapur Road"/>
    <s v="Nagarbhavi"/>
    <s v="null"/>
    <s v="null"/>
    <s v="null"/>
    <s v="Customer was coughing/sick"/>
    <s v="null"/>
    <s v="null"/>
    <n v="681"/>
    <s v="null"/>
    <n v="0"/>
    <s v="null"/>
    <s v="null"/>
    <e v="#NAME?"/>
  </r>
  <r>
    <x v="7309"/>
    <x v="338"/>
    <x v="13556"/>
    <s v="Success"/>
    <s v="CID283389"/>
    <s v="Bike"/>
    <s v="Padmanabhanagar"/>
    <s v="Marathahalli"/>
    <n v="56"/>
    <n v="115"/>
    <s v="null"/>
    <s v="null"/>
    <s v="No"/>
    <s v="null"/>
    <n v="270"/>
    <s v="Cash"/>
    <n v="17"/>
    <n v="4.2"/>
    <n v="3.7"/>
    <e v="#NAME?"/>
  </r>
  <r>
    <x v="11665"/>
    <x v="1220"/>
    <x v="13557"/>
    <s v="Canceled by Driver"/>
    <s v="CID891251"/>
    <s v="Bike"/>
    <s v="Kammanahalli"/>
    <s v="BTM Layout"/>
    <s v="null"/>
    <s v="null"/>
    <s v="null"/>
    <s v="Personal &amp; Car related issue"/>
    <s v="null"/>
    <s v="null"/>
    <n v="348"/>
    <s v="null"/>
    <n v="0"/>
    <s v="null"/>
    <s v="null"/>
    <e v="#NAME?"/>
  </r>
  <r>
    <x v="11666"/>
    <x v="88"/>
    <x v="13558"/>
    <s v="Success"/>
    <s v="CID933303"/>
    <s v="eBike"/>
    <s v="MG Road"/>
    <s v="Bannerghatta Road"/>
    <n v="49"/>
    <n v="55"/>
    <s v="null"/>
    <s v="null"/>
    <s v="No"/>
    <s v="null"/>
    <n v="196"/>
    <s v="Cash"/>
    <n v="4"/>
    <n v="3.8"/>
    <n v="3"/>
    <e v="#NAME?"/>
  </r>
  <r>
    <x v="8606"/>
    <x v="915"/>
    <x v="13559"/>
    <s v="Success"/>
    <s v="CID617246"/>
    <s v="Mini"/>
    <s v="Ramamurthy Nagar"/>
    <s v="Kadugodi"/>
    <n v="182"/>
    <n v="125"/>
    <s v="null"/>
    <s v="null"/>
    <s v="Yes"/>
    <s v="Customer Demand"/>
    <n v="435"/>
    <s v="Cash"/>
    <n v="49"/>
    <n v="3.3"/>
    <n v="3.8"/>
    <e v="#NAME?"/>
  </r>
  <r>
    <x v="4938"/>
    <x v="309"/>
    <x v="13560"/>
    <s v="Canceled by Customer"/>
    <s v="CID258559"/>
    <s v="Bike"/>
    <s v="Hennur"/>
    <s v="Tumkur Road"/>
    <s v="null"/>
    <s v="null"/>
    <s v="AC is Not working"/>
    <s v="null"/>
    <s v="null"/>
    <s v="null"/>
    <n v="847"/>
    <s v="null"/>
    <n v="0"/>
    <s v="null"/>
    <s v="null"/>
    <e v="#NAME?"/>
  </r>
  <r>
    <x v="4841"/>
    <x v="233"/>
    <x v="13561"/>
    <s v="Success"/>
    <s v="CID963585"/>
    <s v="Prime Plus"/>
    <s v="Tumkur Road"/>
    <s v="Shivajinagar"/>
    <n v="49"/>
    <n v="30"/>
    <s v="null"/>
    <s v="null"/>
    <s v="No"/>
    <s v="null"/>
    <n v="379"/>
    <s v="UPI"/>
    <n v="11"/>
    <n v="4.7"/>
    <n v="3.5"/>
    <e v="#NAME?"/>
  </r>
  <r>
    <x v="11667"/>
    <x v="1017"/>
    <x v="13562"/>
    <s v="Success"/>
    <s v="CID877560"/>
    <s v="eBike"/>
    <s v="Hebbal"/>
    <s v="Kengeri"/>
    <n v="273"/>
    <n v="95"/>
    <s v="null"/>
    <s v="null"/>
    <s v="No"/>
    <s v="null"/>
    <n v="353"/>
    <s v="UPI"/>
    <n v="32"/>
    <n v="4.8"/>
    <n v="4.5999999999999996"/>
    <e v="#NAME?"/>
  </r>
  <r>
    <x v="1210"/>
    <x v="814"/>
    <x v="13563"/>
    <s v="Success"/>
    <s v="CID612386"/>
    <s v="Prime Sedan"/>
    <s v="Devanahalli"/>
    <s v="Magadi Road"/>
    <n v="294"/>
    <n v="135"/>
    <s v="null"/>
    <s v="null"/>
    <s v="Yes"/>
    <s v="Vehicle Breakdown"/>
    <n v="846"/>
    <s v="UPI"/>
    <n v="5"/>
    <n v="4.0999999999999996"/>
    <n v="3"/>
    <e v="#NAME?"/>
  </r>
  <r>
    <x v="11668"/>
    <x v="669"/>
    <x v="13564"/>
    <s v="Canceled by Driver"/>
    <s v="CID455123"/>
    <s v="Prime Plus"/>
    <s v="Cox Town"/>
    <s v="Rajajinagar"/>
    <s v="null"/>
    <s v="null"/>
    <s v="null"/>
    <s v="Personal &amp; Car related issue"/>
    <s v="null"/>
    <s v="null"/>
    <n v="198"/>
    <s v="null"/>
    <n v="0"/>
    <s v="null"/>
    <s v="null"/>
    <e v="#NAME?"/>
  </r>
  <r>
    <x v="2634"/>
    <x v="398"/>
    <x v="13565"/>
    <s v="Success"/>
    <s v="CID831094"/>
    <s v="Prime Sedan"/>
    <s v="Chickpet"/>
    <s v="Chamarajpet"/>
    <n v="105"/>
    <n v="95"/>
    <s v="null"/>
    <s v="null"/>
    <s v="No"/>
    <s v="null"/>
    <n v="213"/>
    <s v="Cash"/>
    <n v="22"/>
    <n v="4.2"/>
    <n v="4.8"/>
    <e v="#NAME?"/>
  </r>
  <r>
    <x v="11669"/>
    <x v="449"/>
    <x v="13566"/>
    <s v="Success"/>
    <s v="CID564911"/>
    <s v="Auto"/>
    <s v="Hennur"/>
    <s v="Kengeri"/>
    <n v="231"/>
    <n v="30"/>
    <s v="null"/>
    <s v="null"/>
    <s v="No"/>
    <s v="null"/>
    <n v="408"/>
    <s v="Cash"/>
    <n v="18"/>
    <n v="4.0999999999999996"/>
    <n v="4.0999999999999996"/>
    <e v="#NAME?"/>
  </r>
  <r>
    <x v="11438"/>
    <x v="507"/>
    <x v="13567"/>
    <s v="Canceled by Customer"/>
    <s v="CID465195"/>
    <s v="Prime Sedan"/>
    <s v="Frazer Town"/>
    <s v="Frazer Town"/>
    <s v="null"/>
    <s v="null"/>
    <s v="Driver is not moving towards pickup location"/>
    <s v="null"/>
    <s v="null"/>
    <s v="null"/>
    <n v="367"/>
    <s v="null"/>
    <n v="0"/>
    <s v="null"/>
    <s v="null"/>
    <e v="#NAME?"/>
  </r>
  <r>
    <x v="11670"/>
    <x v="994"/>
    <x v="13568"/>
    <s v="Success"/>
    <s v="CID258047"/>
    <s v="Prime Plus"/>
    <s v="Frazer Town"/>
    <s v="Langford Town"/>
    <n v="196"/>
    <n v="90"/>
    <s v="null"/>
    <s v="null"/>
    <s v="No"/>
    <s v="null"/>
    <n v="479"/>
    <s v="Cash"/>
    <n v="17"/>
    <n v="4.0999999999999996"/>
    <n v="3"/>
    <e v="#NAME?"/>
  </r>
  <r>
    <x v="11671"/>
    <x v="963"/>
    <x v="13569"/>
    <s v="Driver Not Found"/>
    <s v="CID269718"/>
    <s v="Bike"/>
    <s v="Jayanagar"/>
    <s v="Varthur"/>
    <s v="null"/>
    <s v="null"/>
    <s v="null"/>
    <s v="null"/>
    <s v="null"/>
    <s v="null"/>
    <n v="220"/>
    <s v="null"/>
    <n v="0"/>
    <s v="null"/>
    <s v="null"/>
    <e v="#NAME?"/>
  </r>
  <r>
    <x v="11672"/>
    <x v="1288"/>
    <x v="13570"/>
    <s v="Success"/>
    <s v="CID332164"/>
    <s v="Prime Plus"/>
    <s v="Cox Town"/>
    <s v="Hulimavu"/>
    <n v="175"/>
    <n v="60"/>
    <s v="null"/>
    <s v="null"/>
    <s v="No"/>
    <s v="null"/>
    <n v="216"/>
    <s v="UPI"/>
    <n v="35"/>
    <n v="3.4"/>
    <n v="3.9"/>
    <e v="#NAME?"/>
  </r>
  <r>
    <x v="10716"/>
    <x v="455"/>
    <x v="13571"/>
    <s v="Success"/>
    <s v="CID390291"/>
    <s v="Prime Sedan"/>
    <s v="Shantinagar"/>
    <s v="Sarjapur Road"/>
    <n v="196"/>
    <n v="90"/>
    <s v="null"/>
    <s v="null"/>
    <s v="Yes"/>
    <s v="Customer Demand"/>
    <n v="625"/>
    <s v="UPI"/>
    <n v="24"/>
    <n v="4.3"/>
    <n v="4"/>
    <e v="#NAME?"/>
  </r>
  <r>
    <x v="11673"/>
    <x v="1135"/>
    <x v="13572"/>
    <s v="Canceled by Customer"/>
    <s v="CID681016"/>
    <s v="eBike"/>
    <s v="Marathahalli"/>
    <s v="Kengeri"/>
    <s v="null"/>
    <s v="null"/>
    <s v="Change of plans"/>
    <s v="null"/>
    <s v="null"/>
    <s v="null"/>
    <n v="300"/>
    <s v="null"/>
    <n v="0"/>
    <s v="null"/>
    <s v="null"/>
    <e v="#NAME?"/>
  </r>
  <r>
    <x v="10247"/>
    <x v="1083"/>
    <x v="13573"/>
    <s v="Success"/>
    <s v="CID831418"/>
    <s v="Prime Plus"/>
    <s v="Padmanabhanagar"/>
    <s v="Malleshwaram"/>
    <n v="77"/>
    <n v="55"/>
    <s v="null"/>
    <s v="null"/>
    <s v="No"/>
    <s v="null"/>
    <n v="311"/>
    <s v="Credit Card"/>
    <n v="18"/>
    <n v="4.0999999999999996"/>
    <n v="4.8"/>
    <e v="#NAME?"/>
  </r>
  <r>
    <x v="11674"/>
    <x v="310"/>
    <x v="13574"/>
    <s v="Success"/>
    <s v="CID479177"/>
    <s v="Bike"/>
    <s v="Koramangala"/>
    <s v="Frazer Town"/>
    <n v="182"/>
    <n v="115"/>
    <s v="null"/>
    <s v="null"/>
    <s v="No"/>
    <s v="null"/>
    <n v="328"/>
    <s v="UPI"/>
    <n v="28"/>
    <n v="4.5"/>
    <n v="3.9"/>
    <e v="#NAME?"/>
  </r>
  <r>
    <x v="11675"/>
    <x v="1416"/>
    <x v="13575"/>
    <s v="Success"/>
    <s v="CID966144"/>
    <s v="Bike"/>
    <s v="Shantinagar"/>
    <s v="Hebbal"/>
    <n v="35"/>
    <n v="95"/>
    <s v="null"/>
    <s v="null"/>
    <s v="No"/>
    <s v="null"/>
    <n v="388"/>
    <s v="UPI"/>
    <n v="5"/>
    <n v="4.5"/>
    <n v="3.2"/>
    <e v="#NAME?"/>
  </r>
  <r>
    <x v="11676"/>
    <x v="278"/>
    <x v="13576"/>
    <s v="Canceled by Driver"/>
    <s v="CID767840"/>
    <s v="Prime SUV"/>
    <s v="KR Puram"/>
    <s v="MG Road"/>
    <s v="null"/>
    <s v="null"/>
    <s v="null"/>
    <s v="Personal &amp; Car related issue"/>
    <s v="null"/>
    <s v="null"/>
    <n v="390"/>
    <s v="null"/>
    <n v="0"/>
    <s v="null"/>
    <s v="null"/>
    <e v="#NAME?"/>
  </r>
  <r>
    <x v="11677"/>
    <x v="452"/>
    <x v="13577"/>
    <s v="Success"/>
    <s v="CID507749"/>
    <s v="Mini"/>
    <s v="JP Nagar"/>
    <s v="Jayanagar"/>
    <n v="308"/>
    <n v="135"/>
    <s v="null"/>
    <s v="null"/>
    <s v="No"/>
    <s v="null"/>
    <n v="398"/>
    <s v="Cash"/>
    <n v="34"/>
    <n v="3.4"/>
    <n v="3.9"/>
    <e v="#NAME?"/>
  </r>
  <r>
    <x v="7402"/>
    <x v="1243"/>
    <x v="13578"/>
    <s v="Success"/>
    <s v="CID937010"/>
    <s v="Prime Sedan"/>
    <s v="Basavanagudi"/>
    <s v="KR Puram"/>
    <n v="70"/>
    <n v="85"/>
    <s v="null"/>
    <s v="null"/>
    <s v="No"/>
    <s v="null"/>
    <n v="1563"/>
    <s v="Cash"/>
    <n v="9"/>
    <n v="4.7"/>
    <n v="3.6"/>
    <e v="#NAME?"/>
  </r>
  <r>
    <x v="11678"/>
    <x v="999"/>
    <x v="13579"/>
    <s v="Canceled by Driver"/>
    <s v="CID460109"/>
    <s v="Prime Sedan"/>
    <s v="Peenya"/>
    <s v="Jayanagar"/>
    <s v="null"/>
    <s v="null"/>
    <s v="null"/>
    <s v="Personal &amp; Car related issue"/>
    <s v="null"/>
    <s v="null"/>
    <n v="256"/>
    <s v="null"/>
    <n v="0"/>
    <s v="null"/>
    <s v="null"/>
    <e v="#NAME?"/>
  </r>
  <r>
    <x v="11679"/>
    <x v="624"/>
    <x v="13580"/>
    <s v="Success"/>
    <s v="CID811875"/>
    <s v="Bike"/>
    <s v="Electronic City"/>
    <s v="Chickpet"/>
    <n v="154"/>
    <n v="25"/>
    <s v="null"/>
    <s v="null"/>
    <s v="No"/>
    <s v="null"/>
    <n v="233"/>
    <s v="Cash"/>
    <n v="29"/>
    <n v="3.7"/>
    <n v="3"/>
    <e v="#NAME?"/>
  </r>
  <r>
    <x v="11680"/>
    <x v="1128"/>
    <x v="13581"/>
    <s v="Success"/>
    <s v="CID382907"/>
    <s v="Mini"/>
    <s v="Kengeri"/>
    <s v="Magadi Road"/>
    <n v="217"/>
    <n v="90"/>
    <s v="null"/>
    <s v="null"/>
    <s v="No"/>
    <s v="null"/>
    <n v="736"/>
    <s v="UPI"/>
    <n v="46"/>
    <n v="3.8"/>
    <n v="4.9000000000000004"/>
    <e v="#NAME?"/>
  </r>
  <r>
    <x v="11681"/>
    <x v="1213"/>
    <x v="13582"/>
    <s v="Success"/>
    <s v="CID741094"/>
    <s v="Prime Plus"/>
    <s v="Jayanagar"/>
    <s v="Ulsoor"/>
    <n v="280"/>
    <n v="55"/>
    <s v="null"/>
    <s v="null"/>
    <s v="No"/>
    <s v="null"/>
    <n v="346"/>
    <s v="Cash"/>
    <n v="8"/>
    <n v="3"/>
    <n v="4.8"/>
    <e v="#NAME?"/>
  </r>
  <r>
    <x v="1434"/>
    <x v="297"/>
    <x v="13583"/>
    <s v="Canceled by Driver"/>
    <s v="CID187781"/>
    <s v="Auto"/>
    <s v="HSR Layout"/>
    <s v="HSR Layout"/>
    <s v="null"/>
    <s v="null"/>
    <s v="null"/>
    <s v="Personal &amp; Car related issue"/>
    <s v="null"/>
    <s v="null"/>
    <n v="105"/>
    <s v="null"/>
    <n v="0"/>
    <s v="null"/>
    <s v="null"/>
    <e v="#NAME?"/>
  </r>
  <r>
    <x v="11682"/>
    <x v="1091"/>
    <x v="13584"/>
    <s v="Success"/>
    <s v="CID295602"/>
    <s v="Mini"/>
    <s v="Hulimavu"/>
    <s v="JP Nagar"/>
    <n v="133"/>
    <n v="70"/>
    <s v="null"/>
    <s v="null"/>
    <s v="No"/>
    <s v="null"/>
    <n v="186"/>
    <s v="UPI"/>
    <n v="33"/>
    <n v="4.5"/>
    <n v="4.9000000000000004"/>
    <e v="#NAME?"/>
  </r>
  <r>
    <x v="11683"/>
    <x v="744"/>
    <x v="13585"/>
    <s v="Success"/>
    <s v="CID886803"/>
    <s v="eBike"/>
    <s v="Kadugodi"/>
    <s v="Kadugodi"/>
    <n v="252"/>
    <n v="30"/>
    <s v="null"/>
    <s v="null"/>
    <s v="No"/>
    <s v="null"/>
    <n v="138"/>
    <s v="Cash"/>
    <n v="34"/>
    <n v="3"/>
    <n v="4.8"/>
    <e v="#NAME?"/>
  </r>
  <r>
    <x v="11684"/>
    <x v="926"/>
    <x v="13586"/>
    <s v="Success"/>
    <s v="CID215333"/>
    <s v="eBike"/>
    <s v="Electronic City"/>
    <s v="RT Nagar"/>
    <n v="203"/>
    <n v="95"/>
    <s v="null"/>
    <s v="null"/>
    <s v="No"/>
    <s v="null"/>
    <n v="255"/>
    <s v="UPI"/>
    <n v="16"/>
    <n v="3.5"/>
    <n v="3.7"/>
    <e v="#NAME?"/>
  </r>
  <r>
    <x v="11685"/>
    <x v="103"/>
    <x v="13587"/>
    <s v="Canceled by Customer"/>
    <s v="CID716976"/>
    <s v="Prime Plus"/>
    <s v="Hennur"/>
    <s v="BTM Layout"/>
    <s v="null"/>
    <s v="null"/>
    <s v="Driver is not moving towards pickup location"/>
    <s v="null"/>
    <s v="null"/>
    <s v="null"/>
    <n v="151"/>
    <s v="null"/>
    <n v="0"/>
    <s v="null"/>
    <s v="null"/>
    <e v="#NAME?"/>
  </r>
  <r>
    <x v="11686"/>
    <x v="964"/>
    <x v="13588"/>
    <s v="Success"/>
    <s v="CID847588"/>
    <s v="Prime Plus"/>
    <s v="Magadi Road"/>
    <s v="Marathahalli"/>
    <n v="77"/>
    <n v="130"/>
    <s v="null"/>
    <s v="null"/>
    <s v="No"/>
    <s v="null"/>
    <n v="196"/>
    <s v="Cash"/>
    <n v="7"/>
    <n v="3.5"/>
    <n v="4.5999999999999996"/>
    <e v="#NAME?"/>
  </r>
  <r>
    <x v="11687"/>
    <x v="89"/>
    <x v="13589"/>
    <s v="Success"/>
    <s v="CID114234"/>
    <s v="Mini"/>
    <s v="Richmond Town"/>
    <s v="Majestic"/>
    <n v="273"/>
    <n v="35"/>
    <s v="null"/>
    <s v="null"/>
    <s v="No"/>
    <s v="null"/>
    <n v="2425"/>
    <s v="UPI"/>
    <n v="40"/>
    <n v="3.7"/>
    <n v="5"/>
    <e v="#NAME?"/>
  </r>
  <r>
    <x v="1983"/>
    <x v="819"/>
    <x v="13590"/>
    <s v="Success"/>
    <s v="CID892384"/>
    <s v="eBike"/>
    <s v="Richmond Town"/>
    <s v="Banashankari"/>
    <n v="217"/>
    <n v="110"/>
    <s v="null"/>
    <s v="null"/>
    <s v="No"/>
    <s v="null"/>
    <n v="111"/>
    <s v="Cash"/>
    <n v="38"/>
    <n v="4.0999999999999996"/>
    <n v="4.8"/>
    <e v="#NAME?"/>
  </r>
  <r>
    <x v="11688"/>
    <x v="1332"/>
    <x v="13591"/>
    <s v="Success"/>
    <s v="CID561983"/>
    <s v="Mini"/>
    <s v="Langford Town"/>
    <s v="Jayanagar"/>
    <n v="245"/>
    <n v="50"/>
    <s v="null"/>
    <s v="null"/>
    <s v="No"/>
    <s v="null"/>
    <n v="2750"/>
    <s v="UPI"/>
    <n v="43"/>
    <n v="4.3"/>
    <n v="3.4"/>
    <e v="#NAME?"/>
  </r>
  <r>
    <x v="7062"/>
    <x v="1396"/>
    <x v="13592"/>
    <s v="Success"/>
    <s v="CID503565"/>
    <s v="Prime Sedan"/>
    <s v="Marathahalli"/>
    <s v="Marathahalli"/>
    <n v="287"/>
    <n v="30"/>
    <s v="null"/>
    <s v="null"/>
    <s v="No"/>
    <s v="null"/>
    <n v="2352"/>
    <s v="Cash"/>
    <n v="26"/>
    <n v="3.2"/>
    <n v="4.0999999999999996"/>
    <e v="#NAME?"/>
  </r>
  <r>
    <x v="11689"/>
    <x v="1350"/>
    <x v="13593"/>
    <s v="Success"/>
    <s v="CID269576"/>
    <s v="Prime Plus"/>
    <s v="Shantinagar"/>
    <s v="Chickpet"/>
    <n v="112"/>
    <n v="120"/>
    <s v="null"/>
    <s v="null"/>
    <s v="No"/>
    <s v="null"/>
    <n v="162"/>
    <s v="UPI"/>
    <n v="38"/>
    <n v="4.4000000000000004"/>
    <n v="4"/>
    <e v="#NAME?"/>
  </r>
  <r>
    <x v="11246"/>
    <x v="155"/>
    <x v="13594"/>
    <s v="Canceled by Customer"/>
    <s v="CID131974"/>
    <s v="Auto"/>
    <s v="Shivajinagar"/>
    <s v="HSR Layout"/>
    <s v="null"/>
    <s v="null"/>
    <s v="Change of plans"/>
    <s v="null"/>
    <s v="null"/>
    <s v="null"/>
    <n v="108"/>
    <s v="null"/>
    <n v="0"/>
    <s v="null"/>
    <s v="null"/>
    <e v="#NAME?"/>
  </r>
  <r>
    <x v="11528"/>
    <x v="1247"/>
    <x v="13595"/>
    <s v="Success"/>
    <s v="CID608389"/>
    <s v="Mini"/>
    <s v="Magadi Road"/>
    <s v="Vijayanagar"/>
    <n v="77"/>
    <n v="35"/>
    <s v="null"/>
    <s v="null"/>
    <s v="No"/>
    <s v="null"/>
    <n v="410"/>
    <s v="UPI"/>
    <n v="27"/>
    <n v="3.7"/>
    <n v="4.5999999999999996"/>
    <e v="#NAME?"/>
  </r>
  <r>
    <x v="11690"/>
    <x v="548"/>
    <x v="13596"/>
    <s v="Driver Not Found"/>
    <s v="CID506856"/>
    <s v="Prime Sedan"/>
    <s v="Kadugodi"/>
    <s v="Shantinagar"/>
    <s v="null"/>
    <s v="null"/>
    <s v="null"/>
    <s v="null"/>
    <s v="null"/>
    <s v="null"/>
    <n v="202"/>
    <s v="null"/>
    <n v="0"/>
    <s v="null"/>
    <s v="null"/>
    <e v="#NAME?"/>
  </r>
  <r>
    <x v="10055"/>
    <x v="396"/>
    <x v="13597"/>
    <s v="Success"/>
    <s v="CID319472"/>
    <s v="Mini"/>
    <s v="Chickpet"/>
    <s v="Hosur Road"/>
    <n v="280"/>
    <n v="65"/>
    <s v="null"/>
    <s v="null"/>
    <s v="No"/>
    <s v="null"/>
    <n v="489"/>
    <s v="UPI"/>
    <n v="7"/>
    <n v="3.2"/>
    <n v="4.7"/>
    <e v="#NAME?"/>
  </r>
  <r>
    <x v="4036"/>
    <x v="547"/>
    <x v="13598"/>
    <s v="Success"/>
    <s v="CID621745"/>
    <s v="Prime Plus"/>
    <s v="Banashankari"/>
    <s v="Frazer Town"/>
    <n v="273"/>
    <n v="115"/>
    <s v="null"/>
    <s v="null"/>
    <s v="No"/>
    <s v="null"/>
    <n v="267"/>
    <s v="UPI"/>
    <n v="31"/>
    <n v="4.9000000000000004"/>
    <n v="4.8"/>
    <e v="#NAME?"/>
  </r>
  <r>
    <x v="11691"/>
    <x v="271"/>
    <x v="13599"/>
    <s v="Canceled by Customer"/>
    <s v="CID697045"/>
    <s v="eBike"/>
    <s v="Basavanagudi"/>
    <s v="Shivajinagar"/>
    <s v="null"/>
    <s v="null"/>
    <s v="Wrong Address"/>
    <s v="null"/>
    <s v="null"/>
    <s v="null"/>
    <n v="186"/>
    <s v="null"/>
    <n v="0"/>
    <s v="null"/>
    <s v="null"/>
    <e v="#NAME?"/>
  </r>
  <r>
    <x v="5207"/>
    <x v="739"/>
    <x v="13600"/>
    <s v="Success"/>
    <s v="CID741505"/>
    <s v="Mini"/>
    <s v="Yelahanka"/>
    <s v="Frazer Town"/>
    <n v="280"/>
    <n v="110"/>
    <s v="null"/>
    <s v="null"/>
    <s v="No"/>
    <s v="null"/>
    <n v="1032"/>
    <s v="Cash"/>
    <n v="8"/>
    <n v="3.6"/>
    <n v="4.7"/>
    <e v="#NAME?"/>
  </r>
  <r>
    <x v="11692"/>
    <x v="1438"/>
    <x v="13601"/>
    <s v="Success"/>
    <s v="CID710454"/>
    <s v="Prime Sedan"/>
    <s v="Shantinagar"/>
    <s v="Peenya"/>
    <n v="175"/>
    <n v="125"/>
    <s v="null"/>
    <s v="null"/>
    <s v="No"/>
    <s v="null"/>
    <n v="555"/>
    <s v="Cash"/>
    <n v="35"/>
    <n v="3.6"/>
    <n v="5"/>
    <e v="#NAME?"/>
  </r>
  <r>
    <x v="11693"/>
    <x v="530"/>
    <x v="13602"/>
    <s v="Success"/>
    <s v="CID844661"/>
    <s v="Prime SUV"/>
    <s v="HSR Layout"/>
    <s v="Shivajinagar"/>
    <n v="231"/>
    <n v="85"/>
    <s v="null"/>
    <s v="null"/>
    <s v="No"/>
    <s v="null"/>
    <n v="892"/>
    <s v="UPI"/>
    <n v="30"/>
    <n v="4.7"/>
    <n v="4.5"/>
    <e v="#NAME?"/>
  </r>
  <r>
    <x v="8304"/>
    <x v="1294"/>
    <x v="13603"/>
    <s v="Driver Not Found"/>
    <s v="CID970054"/>
    <s v="Prime Sedan"/>
    <s v="Chamarajpet"/>
    <s v="Vijayanagar"/>
    <s v="null"/>
    <s v="null"/>
    <s v="null"/>
    <s v="null"/>
    <s v="null"/>
    <s v="null"/>
    <n v="311"/>
    <s v="null"/>
    <n v="0"/>
    <s v="null"/>
    <s v="null"/>
    <e v="#NAME?"/>
  </r>
  <r>
    <x v="11694"/>
    <x v="20"/>
    <x v="13604"/>
    <s v="Success"/>
    <s v="CID758265"/>
    <s v="Auto"/>
    <s v="BTM Layout"/>
    <s v="Ulsoor"/>
    <n v="287"/>
    <n v="35"/>
    <s v="null"/>
    <s v="null"/>
    <s v="No"/>
    <s v="null"/>
    <n v="314"/>
    <s v="UPI"/>
    <n v="12"/>
    <n v="4.2"/>
    <n v="3.5"/>
    <e v="#NAME?"/>
  </r>
  <r>
    <x v="11695"/>
    <x v="927"/>
    <x v="13605"/>
    <s v="Driver Not Found"/>
    <s v="CID976883"/>
    <s v="Auto"/>
    <s v="Bannerghatta Road"/>
    <s v="Nagarbhavi"/>
    <s v="null"/>
    <s v="null"/>
    <s v="null"/>
    <s v="null"/>
    <s v="null"/>
    <s v="null"/>
    <n v="129"/>
    <s v="null"/>
    <n v="0"/>
    <s v="null"/>
    <s v="null"/>
    <e v="#NAME?"/>
  </r>
  <r>
    <x v="11696"/>
    <x v="695"/>
    <x v="13606"/>
    <s v="Success"/>
    <s v="CID424795"/>
    <s v="Prime SUV"/>
    <s v="Padmanabhanagar"/>
    <s v="BTM Layout"/>
    <n v="98"/>
    <n v="110"/>
    <s v="null"/>
    <s v="null"/>
    <s v="No"/>
    <s v="null"/>
    <n v="140"/>
    <s v="UPI"/>
    <n v="47"/>
    <n v="3"/>
    <n v="4.8"/>
    <e v="#NAME?"/>
  </r>
  <r>
    <x v="11697"/>
    <x v="1022"/>
    <x v="13607"/>
    <s v="Canceled by Driver"/>
    <s v="CID500179"/>
    <s v="Prime SUV"/>
    <s v="Langford Town"/>
    <s v="Hulimavu"/>
    <s v="null"/>
    <s v="null"/>
    <s v="null"/>
    <s v="Personal &amp; Car related issue"/>
    <s v="null"/>
    <s v="null"/>
    <n v="416"/>
    <s v="null"/>
    <n v="0"/>
    <s v="null"/>
    <s v="null"/>
    <e v="#NAME?"/>
  </r>
  <r>
    <x v="11698"/>
    <x v="562"/>
    <x v="13608"/>
    <s v="Success"/>
    <s v="CID555857"/>
    <s v="Prime Plus"/>
    <s v="Nagarbhavi"/>
    <s v="Electronic City"/>
    <n v="126"/>
    <n v="110"/>
    <s v="null"/>
    <s v="null"/>
    <s v="No"/>
    <s v="null"/>
    <n v="427"/>
    <s v="Cash"/>
    <n v="47"/>
    <n v="3.9"/>
    <n v="3.1"/>
    <e v="#NAME?"/>
  </r>
  <r>
    <x v="3037"/>
    <x v="387"/>
    <x v="13609"/>
    <s v="Success"/>
    <s v="CID236076"/>
    <s v="Bike"/>
    <s v="Koramangala"/>
    <s v="RT Nagar"/>
    <n v="308"/>
    <n v="45"/>
    <s v="null"/>
    <s v="null"/>
    <s v="No"/>
    <s v="null"/>
    <n v="666"/>
    <s v="UPI"/>
    <n v="43"/>
    <n v="3.5"/>
    <n v="3.7"/>
    <e v="#NAME?"/>
  </r>
  <r>
    <x v="11699"/>
    <x v="1181"/>
    <x v="13610"/>
    <s v="Canceled by Driver"/>
    <s v="CID853119"/>
    <s v="Auto"/>
    <s v="Rajarajeshwari Nagar"/>
    <s v="Kadugodi"/>
    <s v="null"/>
    <s v="null"/>
    <s v="null"/>
    <s v="Personal &amp; Car related issue"/>
    <s v="null"/>
    <s v="null"/>
    <n v="403"/>
    <s v="null"/>
    <n v="0"/>
    <s v="null"/>
    <s v="null"/>
    <e v="#NAME?"/>
  </r>
  <r>
    <x v="11700"/>
    <x v="190"/>
    <x v="13611"/>
    <s v="Success"/>
    <s v="CID641679"/>
    <s v="Bike"/>
    <s v="Basavanagudi"/>
    <s v="Shantinagar"/>
    <n v="252"/>
    <n v="35"/>
    <s v="null"/>
    <s v="null"/>
    <s v="No"/>
    <s v="null"/>
    <n v="601"/>
    <s v="Cash"/>
    <n v="6"/>
    <n v="4"/>
    <n v="4.5"/>
    <e v="#NAME?"/>
  </r>
  <r>
    <x v="11701"/>
    <x v="118"/>
    <x v="13612"/>
    <s v="Success"/>
    <s v="CID363125"/>
    <s v="Mini"/>
    <s v="Banashankari"/>
    <s v="Hosur Road"/>
    <n v="161"/>
    <n v="105"/>
    <s v="null"/>
    <s v="null"/>
    <s v="No"/>
    <s v="null"/>
    <n v="605"/>
    <s v="UPI"/>
    <n v="13"/>
    <n v="4.5"/>
    <n v="3.8"/>
    <e v="#NAME?"/>
  </r>
  <r>
    <x v="11702"/>
    <x v="1026"/>
    <x v="13613"/>
    <s v="Success"/>
    <s v="CID117031"/>
    <s v="eBike"/>
    <s v="Banashankari"/>
    <s v="Majestic"/>
    <n v="189"/>
    <n v="110"/>
    <s v="null"/>
    <s v="null"/>
    <s v="No"/>
    <s v="null"/>
    <n v="764"/>
    <s v="Cash"/>
    <n v="35"/>
    <n v="3"/>
    <n v="3.6"/>
    <e v="#NAME?"/>
  </r>
  <r>
    <x v="5546"/>
    <x v="640"/>
    <x v="13614"/>
    <s v="Success"/>
    <s v="CID458017"/>
    <s v="Mini"/>
    <s v="Electronic City"/>
    <s v="BTM Layout"/>
    <n v="126"/>
    <n v="120"/>
    <s v="null"/>
    <s v="null"/>
    <s v="No"/>
    <s v="null"/>
    <n v="159"/>
    <s v="UPI"/>
    <n v="48"/>
    <n v="3.7"/>
    <n v="3.1"/>
    <e v="#NAME?"/>
  </r>
  <r>
    <x v="7327"/>
    <x v="335"/>
    <x v="13615"/>
    <s v="Success"/>
    <s v="CID165486"/>
    <s v="Prime Sedan"/>
    <s v="Hulimavu"/>
    <s v="Banashankari"/>
    <n v="273"/>
    <n v="35"/>
    <s v="null"/>
    <s v="null"/>
    <s v="No"/>
    <s v="null"/>
    <n v="306"/>
    <s v="Cash"/>
    <n v="17"/>
    <n v="5"/>
    <n v="3.9"/>
    <e v="#NAME?"/>
  </r>
  <r>
    <x v="203"/>
    <x v="184"/>
    <x v="13616"/>
    <s v="Success"/>
    <s v="CID271020"/>
    <s v="Bike"/>
    <s v="Sahakar Nagar"/>
    <s v="Rajarajeshwari Nagar"/>
    <n v="273"/>
    <n v="30"/>
    <s v="null"/>
    <s v="null"/>
    <s v="No"/>
    <s v="null"/>
    <n v="123"/>
    <s v="UPI"/>
    <n v="16"/>
    <n v="3.5"/>
    <n v="3.8"/>
    <e v="#NAME?"/>
  </r>
  <r>
    <x v="11703"/>
    <x v="608"/>
    <x v="13617"/>
    <s v="Canceled by Customer"/>
    <s v="CID134526"/>
    <s v="Bike"/>
    <s v="RT Nagar"/>
    <s v="Chamarajpet"/>
    <s v="null"/>
    <s v="null"/>
    <s v="AC is Not working"/>
    <s v="null"/>
    <s v="null"/>
    <s v="null"/>
    <n v="659"/>
    <s v="null"/>
    <n v="0"/>
    <s v="null"/>
    <s v="null"/>
    <e v="#NAME?"/>
  </r>
  <r>
    <x v="11704"/>
    <x v="1230"/>
    <x v="13618"/>
    <s v="Success"/>
    <s v="CID680918"/>
    <s v="Prime SUV"/>
    <s v="Mysore Road"/>
    <s v="Varthur"/>
    <n v="266"/>
    <n v="130"/>
    <s v="null"/>
    <s v="null"/>
    <s v="No"/>
    <s v="null"/>
    <n v="517"/>
    <s v="Cash"/>
    <n v="4"/>
    <n v="3.4"/>
    <n v="3.9"/>
    <e v="#NAME?"/>
  </r>
  <r>
    <x v="11705"/>
    <x v="174"/>
    <x v="13619"/>
    <s v="Success"/>
    <s v="CID410239"/>
    <s v="Mini"/>
    <s v="Mysore Road"/>
    <s v="Basavanagudi"/>
    <n v="168"/>
    <n v="85"/>
    <s v="null"/>
    <s v="null"/>
    <s v="No"/>
    <s v="null"/>
    <n v="514"/>
    <s v="UPI"/>
    <n v="18"/>
    <n v="3.5"/>
    <n v="4.3"/>
    <e v="#NAME?"/>
  </r>
  <r>
    <x v="11706"/>
    <x v="55"/>
    <x v="13620"/>
    <s v="Success"/>
    <s v="CID632205"/>
    <s v="eBike"/>
    <s v="Langford Town"/>
    <s v="Langford Town"/>
    <n v="224"/>
    <n v="45"/>
    <s v="null"/>
    <s v="null"/>
    <s v="No"/>
    <s v="null"/>
    <n v="399"/>
    <s v="UPI"/>
    <n v="37"/>
    <n v="3.3"/>
    <n v="5"/>
    <e v="#NAME?"/>
  </r>
  <r>
    <x v="3853"/>
    <x v="1161"/>
    <x v="13621"/>
    <s v="Success"/>
    <s v="CID592977"/>
    <s v="Auto"/>
    <s v="Shivajinagar"/>
    <s v="Peenya"/>
    <n v="217"/>
    <n v="55"/>
    <s v="null"/>
    <s v="null"/>
    <s v="No"/>
    <s v="null"/>
    <n v="242"/>
    <s v="UPI"/>
    <n v="1"/>
    <n v="4.0999999999999996"/>
    <n v="4.5999999999999996"/>
    <e v="#NAME?"/>
  </r>
  <r>
    <x v="5688"/>
    <x v="148"/>
    <x v="13622"/>
    <s v="Canceled by Customer"/>
    <s v="CID967405"/>
    <s v="Prime Sedan"/>
    <s v="Malleshwaram"/>
    <s v="Rajajinagar"/>
    <s v="null"/>
    <s v="null"/>
    <s v="Driver asked to cancel"/>
    <s v="null"/>
    <s v="null"/>
    <s v="null"/>
    <n v="267"/>
    <s v="null"/>
    <n v="0"/>
    <s v="null"/>
    <s v="null"/>
    <e v="#NAME?"/>
  </r>
  <r>
    <x v="11707"/>
    <x v="753"/>
    <x v="13623"/>
    <s v="Success"/>
    <s v="CID454348"/>
    <s v="eBike"/>
    <s v="KR Puram"/>
    <s v="Koramangala"/>
    <n v="189"/>
    <n v="85"/>
    <s v="null"/>
    <s v="null"/>
    <s v="No"/>
    <s v="null"/>
    <n v="330"/>
    <s v="UPI"/>
    <n v="17"/>
    <n v="3.1"/>
    <n v="4.5"/>
    <e v="#NAME?"/>
  </r>
  <r>
    <x v="11708"/>
    <x v="266"/>
    <x v="13624"/>
    <s v="Driver Not Found"/>
    <s v="CID156428"/>
    <s v="Auto"/>
    <s v="Peenya"/>
    <s v="Rajajinagar"/>
    <s v="null"/>
    <s v="null"/>
    <s v="null"/>
    <s v="null"/>
    <s v="null"/>
    <s v="null"/>
    <n v="456"/>
    <s v="null"/>
    <n v="0"/>
    <s v="null"/>
    <s v="null"/>
    <e v="#NAME?"/>
  </r>
  <r>
    <x v="11709"/>
    <x v="981"/>
    <x v="13625"/>
    <s v="Success"/>
    <s v="CID896496"/>
    <s v="Prime SUV"/>
    <s v="Shivajinagar"/>
    <s v="Malleshwaram"/>
    <n v="210"/>
    <n v="50"/>
    <s v="null"/>
    <s v="null"/>
    <s v="No"/>
    <s v="null"/>
    <n v="465"/>
    <s v="UPI"/>
    <n v="41"/>
    <n v="4.5"/>
    <n v="3.1"/>
    <e v="#NAME?"/>
  </r>
  <r>
    <x v="11710"/>
    <x v="210"/>
    <x v="13626"/>
    <s v="Canceled by Customer"/>
    <s v="CID815805"/>
    <s v="Mini"/>
    <s v="Sahakar Nagar"/>
    <s v="Cox Town"/>
    <s v="null"/>
    <s v="null"/>
    <s v="Driver is not moving towards pickup location"/>
    <s v="null"/>
    <s v="null"/>
    <s v="null"/>
    <n v="260"/>
    <s v="null"/>
    <n v="0"/>
    <s v="null"/>
    <s v="null"/>
    <e v="#NAME?"/>
  </r>
  <r>
    <x v="11711"/>
    <x v="712"/>
    <x v="13627"/>
    <s v="Success"/>
    <s v="CID229164"/>
    <s v="Prime Sedan"/>
    <s v="Rajajinagar"/>
    <s v="Hennur"/>
    <n v="203"/>
    <n v="75"/>
    <s v="null"/>
    <s v="null"/>
    <s v="No"/>
    <s v="null"/>
    <n v="553"/>
    <s v="Cash"/>
    <n v="44"/>
    <n v="3.1"/>
    <n v="5"/>
    <e v="#NAME?"/>
  </r>
  <r>
    <x v="11066"/>
    <x v="921"/>
    <x v="13628"/>
    <s v="Success"/>
    <s v="CID646906"/>
    <s v="Prime SUV"/>
    <s v="Sarjapur Road"/>
    <s v="Hulimavu"/>
    <n v="63"/>
    <n v="115"/>
    <s v="null"/>
    <s v="null"/>
    <s v="No"/>
    <s v="null"/>
    <n v="186"/>
    <s v="Cash"/>
    <n v="16"/>
    <n v="4.2"/>
    <n v="4.9000000000000004"/>
    <e v="#NAME?"/>
  </r>
  <r>
    <x v="11712"/>
    <x v="372"/>
    <x v="13629"/>
    <s v="Canceled by Customer"/>
    <s v="CID238603"/>
    <s v="eBike"/>
    <s v="KR Puram"/>
    <s v="Peenya"/>
    <s v="null"/>
    <s v="null"/>
    <s v="Wrong Address"/>
    <s v="null"/>
    <s v="null"/>
    <s v="null"/>
    <n v="243"/>
    <s v="null"/>
    <n v="0"/>
    <s v="null"/>
    <s v="null"/>
    <e v="#NAME?"/>
  </r>
  <r>
    <x v="11713"/>
    <x v="1142"/>
    <x v="13630"/>
    <s v="Success"/>
    <s v="CID452639"/>
    <s v="Bike"/>
    <s v="Hulimavu"/>
    <s v="Devanahalli"/>
    <n v="112"/>
    <n v="105"/>
    <s v="null"/>
    <s v="null"/>
    <s v="No"/>
    <s v="null"/>
    <n v="2562"/>
    <s v="Cash"/>
    <n v="37"/>
    <n v="4.9000000000000004"/>
    <n v="4.3"/>
    <e v="#NAME?"/>
  </r>
  <r>
    <x v="6213"/>
    <x v="1204"/>
    <x v="13631"/>
    <s v="Success"/>
    <s v="CID178238"/>
    <s v="Auto"/>
    <s v="Tumkur Road"/>
    <s v="Whitefield"/>
    <n v="84"/>
    <n v="125"/>
    <s v="null"/>
    <s v="null"/>
    <s v="No"/>
    <s v="null"/>
    <n v="205"/>
    <s v="Cash"/>
    <n v="11"/>
    <n v="3"/>
    <n v="4.2"/>
    <e v="#NAME?"/>
  </r>
  <r>
    <x v="11714"/>
    <x v="1028"/>
    <x v="13632"/>
    <s v="Driver Not Found"/>
    <s v="CID341253"/>
    <s v="Auto"/>
    <s v="Varthur"/>
    <s v="Langford Town"/>
    <s v="null"/>
    <s v="null"/>
    <s v="null"/>
    <s v="null"/>
    <s v="null"/>
    <s v="null"/>
    <n v="438"/>
    <s v="null"/>
    <n v="0"/>
    <s v="null"/>
    <s v="null"/>
    <e v="#NAME?"/>
  </r>
  <r>
    <x v="11715"/>
    <x v="826"/>
    <x v="13633"/>
    <s v="Success"/>
    <s v="CID477173"/>
    <s v="Bike"/>
    <s v="Yeshwanthpur"/>
    <s v="Devanahalli"/>
    <n v="119"/>
    <n v="95"/>
    <s v="null"/>
    <s v="null"/>
    <s v="No"/>
    <s v="null"/>
    <n v="319"/>
    <s v="Cash"/>
    <n v="36"/>
    <n v="4.7"/>
    <n v="4.4000000000000004"/>
    <e v="#NAME?"/>
  </r>
  <r>
    <x v="11716"/>
    <x v="1186"/>
    <x v="13634"/>
    <s v="Success"/>
    <s v="CID280355"/>
    <s v="Prime Plus"/>
    <s v="Basavanagudi"/>
    <s v="Sarjapur Road"/>
    <n v="245"/>
    <n v="125"/>
    <s v="null"/>
    <s v="null"/>
    <s v="No"/>
    <s v="null"/>
    <n v="273"/>
    <s v="Cash"/>
    <n v="26"/>
    <n v="4.0999999999999996"/>
    <n v="4.5999999999999996"/>
    <e v="#NAME?"/>
  </r>
  <r>
    <x v="11717"/>
    <x v="441"/>
    <x v="13635"/>
    <s v="Canceled by Driver"/>
    <s v="CID513750"/>
    <s v="Auto"/>
    <s v="Majestic"/>
    <s v="Richmond Town"/>
    <s v="null"/>
    <s v="null"/>
    <s v="null"/>
    <s v="Customer was coughing/sick"/>
    <s v="null"/>
    <s v="null"/>
    <n v="588"/>
    <s v="null"/>
    <n v="0"/>
    <s v="null"/>
    <s v="null"/>
    <e v="#NAME?"/>
  </r>
  <r>
    <x v="11718"/>
    <x v="635"/>
    <x v="13636"/>
    <s v="Success"/>
    <s v="CID710475"/>
    <s v="Prime SUV"/>
    <s v="Kadugodi"/>
    <s v="Malleshwaram"/>
    <n v="35"/>
    <n v="115"/>
    <s v="null"/>
    <s v="null"/>
    <s v="No"/>
    <s v="null"/>
    <n v="128"/>
    <s v="Cash"/>
    <n v="29"/>
    <n v="3.2"/>
    <n v="3.4"/>
    <e v="#NAME?"/>
  </r>
  <r>
    <x v="7286"/>
    <x v="355"/>
    <x v="13637"/>
    <s v="Success"/>
    <s v="CID132535"/>
    <s v="Bike"/>
    <s v="Ulsoor"/>
    <s v="Banashankari"/>
    <n v="77"/>
    <n v="65"/>
    <s v="null"/>
    <s v="null"/>
    <s v="No"/>
    <s v="null"/>
    <n v="235"/>
    <s v="Cash"/>
    <n v="31"/>
    <n v="3.9"/>
    <n v="4.0999999999999996"/>
    <e v="#NAME?"/>
  </r>
  <r>
    <x v="11719"/>
    <x v="1333"/>
    <x v="13638"/>
    <s v="Success"/>
    <s v="CID992732"/>
    <s v="eBike"/>
    <s v="Marathahalli"/>
    <s v="Malleshwaram"/>
    <n v="140"/>
    <n v="85"/>
    <s v="null"/>
    <s v="null"/>
    <s v="No"/>
    <s v="null"/>
    <n v="189"/>
    <s v="Cash"/>
    <n v="31"/>
    <n v="4.3"/>
    <n v="3.3"/>
    <e v="#NAME?"/>
  </r>
  <r>
    <x v="11720"/>
    <x v="394"/>
    <x v="13639"/>
    <s v="Canceled by Driver"/>
    <s v="CID505275"/>
    <s v="Auto"/>
    <s v="Chickpet"/>
    <s v="Bellandur"/>
    <s v="null"/>
    <s v="null"/>
    <s v="null"/>
    <s v="Personal &amp; Car related issue"/>
    <s v="null"/>
    <s v="null"/>
    <n v="305"/>
    <s v="null"/>
    <n v="0"/>
    <s v="null"/>
    <s v="null"/>
    <e v="#NAME?"/>
  </r>
  <r>
    <x v="11721"/>
    <x v="993"/>
    <x v="13640"/>
    <s v="Success"/>
    <s v="CID950960"/>
    <s v="Prime Plus"/>
    <s v="Devanahalli"/>
    <s v="Chamarajpet"/>
    <n v="63"/>
    <n v="110"/>
    <s v="null"/>
    <s v="null"/>
    <s v="No"/>
    <s v="null"/>
    <n v="115"/>
    <s v="UPI"/>
    <n v="37"/>
    <n v="3.4"/>
    <n v="4.9000000000000004"/>
    <e v="#NAME?"/>
  </r>
  <r>
    <x v="11722"/>
    <x v="658"/>
    <x v="13641"/>
    <s v="Canceled by Driver"/>
    <s v="CID719148"/>
    <s v="Prime SUV"/>
    <s v="Langford Town"/>
    <s v="Chickpet"/>
    <s v="null"/>
    <s v="null"/>
    <s v="null"/>
    <s v="More than permitted people in there"/>
    <s v="null"/>
    <s v="null"/>
    <n v="114"/>
    <s v="null"/>
    <n v="0"/>
    <s v="null"/>
    <s v="null"/>
    <e v="#NAME?"/>
  </r>
  <r>
    <x v="11723"/>
    <x v="718"/>
    <x v="13642"/>
    <s v="Success"/>
    <s v="CID781520"/>
    <s v="Bike"/>
    <s v="Shantinagar"/>
    <s v="Vijayanagar"/>
    <n v="189"/>
    <n v="135"/>
    <s v="null"/>
    <s v="null"/>
    <s v="No"/>
    <s v="null"/>
    <n v="228"/>
    <s v="Cash"/>
    <n v="41"/>
    <n v="3.7"/>
    <n v="4.5999999999999996"/>
    <e v="#NAME?"/>
  </r>
  <r>
    <x v="8843"/>
    <x v="526"/>
    <x v="13643"/>
    <s v="Driver Not Found"/>
    <s v="CID706495"/>
    <s v="Prime Sedan"/>
    <s v="Ulsoor"/>
    <s v="Nagarbhavi"/>
    <s v="null"/>
    <s v="null"/>
    <s v="null"/>
    <s v="null"/>
    <s v="null"/>
    <s v="null"/>
    <n v="706"/>
    <s v="null"/>
    <n v="0"/>
    <s v="null"/>
    <s v="null"/>
    <e v="#NAME?"/>
  </r>
  <r>
    <x v="11724"/>
    <x v="654"/>
    <x v="13644"/>
    <s v="Success"/>
    <s v="CID123446"/>
    <s v="Mini"/>
    <s v="Richmond Town"/>
    <s v="Peenya"/>
    <n v="231"/>
    <n v="85"/>
    <s v="null"/>
    <s v="null"/>
    <s v="No"/>
    <s v="null"/>
    <n v="553"/>
    <s v="UPI"/>
    <n v="27"/>
    <n v="4.5999999999999996"/>
    <n v="3"/>
    <e v="#NAME?"/>
  </r>
  <r>
    <x v="11725"/>
    <x v="1256"/>
    <x v="13645"/>
    <s v="Success"/>
    <s v="CID181369"/>
    <s v="Prime SUV"/>
    <s v="Rajarajeshwari Nagar"/>
    <s v="Bannerghatta Road"/>
    <n v="147"/>
    <n v="100"/>
    <s v="null"/>
    <s v="null"/>
    <s v="No"/>
    <s v="null"/>
    <n v="111"/>
    <s v="UPI"/>
    <n v="44"/>
    <n v="3.5"/>
    <n v="3.2"/>
    <e v="#NAME?"/>
  </r>
  <r>
    <x v="8972"/>
    <x v="1342"/>
    <x v="13646"/>
    <s v="Canceled by Driver"/>
    <s v="CID509766"/>
    <s v="Prime SUV"/>
    <s v="BTM Layout"/>
    <s v="Hulimavu"/>
    <s v="null"/>
    <s v="null"/>
    <s v="null"/>
    <s v="Customer related issue"/>
    <s v="null"/>
    <s v="null"/>
    <n v="776"/>
    <s v="null"/>
    <n v="0"/>
    <s v="null"/>
    <s v="null"/>
    <e v="#NAME?"/>
  </r>
  <r>
    <x v="11726"/>
    <x v="172"/>
    <x v="13647"/>
    <s v="Success"/>
    <s v="CID108471"/>
    <s v="Prime SUV"/>
    <s v="Rajajinagar"/>
    <s v="Frazer Town"/>
    <n v="175"/>
    <n v="75"/>
    <s v="null"/>
    <s v="null"/>
    <s v="No"/>
    <s v="null"/>
    <n v="394"/>
    <s v="Cash"/>
    <n v="1"/>
    <n v="3.5"/>
    <n v="4.9000000000000004"/>
    <e v="#NAME?"/>
  </r>
  <r>
    <x v="434"/>
    <x v="29"/>
    <x v="13648"/>
    <s v="Canceled by Driver"/>
    <s v="CID686615"/>
    <s v="Prime SUV"/>
    <s v="Sarjapur Road"/>
    <s v="Malleshwaram"/>
    <s v="null"/>
    <s v="null"/>
    <s v="null"/>
    <s v="More than permitted people in there"/>
    <s v="null"/>
    <s v="null"/>
    <n v="392"/>
    <s v="null"/>
    <n v="0"/>
    <s v="null"/>
    <s v="null"/>
    <e v="#NAME?"/>
  </r>
  <r>
    <x v="11727"/>
    <x v="1075"/>
    <x v="13649"/>
    <s v="Success"/>
    <s v="CID193982"/>
    <s v="Bike"/>
    <s v="Ramamurthy Nagar"/>
    <s v="Nagarbhavi"/>
    <n v="35"/>
    <n v="40"/>
    <s v="null"/>
    <s v="null"/>
    <s v="No"/>
    <s v="null"/>
    <n v="2067"/>
    <s v="Cash"/>
    <n v="39"/>
    <n v="3.7"/>
    <n v="4"/>
    <e v="#NAME?"/>
  </r>
  <r>
    <x v="11728"/>
    <x v="474"/>
    <x v="13650"/>
    <s v="Success"/>
    <s v="CID834188"/>
    <s v="Prime Plus"/>
    <s v="Padmanabhanagar"/>
    <s v="Marathahalli"/>
    <n v="280"/>
    <n v="130"/>
    <s v="null"/>
    <s v="null"/>
    <s v="No"/>
    <s v="null"/>
    <n v="268"/>
    <s v="Cash"/>
    <n v="2"/>
    <n v="3.1"/>
    <n v="4.3"/>
    <e v="#NAME?"/>
  </r>
  <r>
    <x v="11729"/>
    <x v="1394"/>
    <x v="13651"/>
    <s v="Canceled by Driver"/>
    <s v="CID714704"/>
    <s v="Auto"/>
    <s v="Yeshwanthpur"/>
    <s v="Mysore Road"/>
    <s v="null"/>
    <s v="null"/>
    <s v="null"/>
    <s v="More than permitted people in there"/>
    <s v="null"/>
    <s v="null"/>
    <n v="589"/>
    <s v="null"/>
    <n v="0"/>
    <s v="null"/>
    <s v="null"/>
    <e v="#NAME?"/>
  </r>
  <r>
    <x v="11730"/>
    <x v="793"/>
    <x v="13652"/>
    <s v="Success"/>
    <s v="CID343487"/>
    <s v="Prime SUV"/>
    <s v="Marathahalli"/>
    <s v="Malleshwaram"/>
    <n v="196"/>
    <n v="140"/>
    <s v="null"/>
    <s v="null"/>
    <s v="No"/>
    <s v="null"/>
    <n v="464"/>
    <s v="Cash"/>
    <n v="40"/>
    <n v="4.9000000000000004"/>
    <n v="3.2"/>
    <e v="#NAME?"/>
  </r>
  <r>
    <x v="11731"/>
    <x v="14"/>
    <x v="13653"/>
    <s v="Canceled by Driver"/>
    <s v="CID592954"/>
    <s v="eBike"/>
    <s v="Ulsoor"/>
    <s v="Mysore Road"/>
    <s v="null"/>
    <s v="null"/>
    <s v="null"/>
    <s v="Personal &amp; Car related issue"/>
    <s v="null"/>
    <s v="null"/>
    <n v="162"/>
    <s v="null"/>
    <n v="0"/>
    <s v="null"/>
    <s v="null"/>
    <e v="#NAME?"/>
  </r>
  <r>
    <x v="11732"/>
    <x v="381"/>
    <x v="13654"/>
    <s v="Success"/>
    <s v="CID922680"/>
    <s v="eBike"/>
    <s v="Marathahalli"/>
    <s v="Chamarajpet"/>
    <n v="175"/>
    <n v="120"/>
    <s v="null"/>
    <s v="null"/>
    <s v="No"/>
    <s v="null"/>
    <n v="390"/>
    <s v="UPI"/>
    <n v="15"/>
    <n v="3.4"/>
    <n v="4.8"/>
    <e v="#NAME?"/>
  </r>
  <r>
    <x v="11733"/>
    <x v="786"/>
    <x v="13655"/>
    <s v="Success"/>
    <s v="CID728925"/>
    <s v="Prime Plus"/>
    <s v="HSR Layout"/>
    <s v="Chickpet"/>
    <n v="175"/>
    <n v="100"/>
    <s v="null"/>
    <s v="null"/>
    <s v="No"/>
    <s v="null"/>
    <n v="118"/>
    <s v="UPI"/>
    <n v="34"/>
    <n v="3.9"/>
    <n v="3.2"/>
    <e v="#NAME?"/>
  </r>
  <r>
    <x v="11734"/>
    <x v="669"/>
    <x v="13656"/>
    <s v="Success"/>
    <s v="CID793074"/>
    <s v="Mini"/>
    <s v="JP Nagar"/>
    <s v="Kammanahalli"/>
    <n v="182"/>
    <n v="45"/>
    <s v="null"/>
    <s v="null"/>
    <s v="No"/>
    <s v="null"/>
    <n v="301"/>
    <s v="Cash"/>
    <n v="31"/>
    <n v="3.2"/>
    <n v="3.4"/>
    <e v="#NAME?"/>
  </r>
  <r>
    <x v="11735"/>
    <x v="1244"/>
    <x v="13657"/>
    <s v="Canceled by Customer"/>
    <s v="CID492772"/>
    <s v="Mini"/>
    <s v="Majestic"/>
    <s v="Hebbal"/>
    <s v="null"/>
    <s v="null"/>
    <s v="Change of plans"/>
    <s v="null"/>
    <s v="null"/>
    <s v="null"/>
    <n v="247"/>
    <s v="null"/>
    <n v="0"/>
    <s v="null"/>
    <s v="null"/>
    <e v="#NAME?"/>
  </r>
  <r>
    <x v="11736"/>
    <x v="1279"/>
    <x v="13658"/>
    <s v="Success"/>
    <s v="CID570349"/>
    <s v="Auto"/>
    <s v="Malleshwaram"/>
    <s v="JP Nagar"/>
    <n v="70"/>
    <n v="140"/>
    <s v="null"/>
    <s v="null"/>
    <s v="No"/>
    <s v="null"/>
    <n v="673"/>
    <s v="UPI"/>
    <n v="3"/>
    <n v="3.8"/>
    <n v="3.7"/>
    <e v="#NAME?"/>
  </r>
  <r>
    <x v="5713"/>
    <x v="296"/>
    <x v="13659"/>
    <s v="Success"/>
    <s v="CID844491"/>
    <s v="Bike"/>
    <s v="Kengeri"/>
    <s v="Yeshwanthpur"/>
    <n v="126"/>
    <n v="115"/>
    <s v="null"/>
    <s v="null"/>
    <s v="No"/>
    <s v="null"/>
    <n v="204"/>
    <s v="UPI"/>
    <n v="17"/>
    <n v="4.2"/>
    <n v="3.8"/>
    <e v="#NAME?"/>
  </r>
  <r>
    <x v="8653"/>
    <x v="1188"/>
    <x v="13660"/>
    <s v="Success"/>
    <s v="CID112549"/>
    <s v="eBike"/>
    <s v="Kadugodi"/>
    <s v="Hennur"/>
    <n v="266"/>
    <n v="45"/>
    <s v="null"/>
    <s v="null"/>
    <s v="No"/>
    <s v="null"/>
    <n v="484"/>
    <s v="Credit Card"/>
    <n v="24"/>
    <n v="3.3"/>
    <n v="4.3"/>
    <e v="#NAME?"/>
  </r>
  <r>
    <x v="11737"/>
    <x v="1180"/>
    <x v="13661"/>
    <s v="Driver Not Found"/>
    <s v="CID726881"/>
    <s v="eBike"/>
    <s v="Majestic"/>
    <s v="Magadi Road"/>
    <s v="null"/>
    <s v="null"/>
    <s v="null"/>
    <s v="null"/>
    <s v="null"/>
    <s v="null"/>
    <n v="229"/>
    <s v="null"/>
    <n v="0"/>
    <s v="null"/>
    <s v="null"/>
    <e v="#NAME?"/>
  </r>
  <r>
    <x v="11738"/>
    <x v="46"/>
    <x v="13662"/>
    <s v="Driver Not Found"/>
    <s v="CID123921"/>
    <s v="eBike"/>
    <s v="Sahakar Nagar"/>
    <s v="Indiranagar"/>
    <s v="null"/>
    <s v="null"/>
    <s v="null"/>
    <s v="null"/>
    <s v="null"/>
    <s v="null"/>
    <n v="419"/>
    <s v="null"/>
    <n v="0"/>
    <s v="null"/>
    <s v="null"/>
    <e v="#NAME?"/>
  </r>
  <r>
    <x v="11739"/>
    <x v="80"/>
    <x v="13663"/>
    <s v="Success"/>
    <s v="CID661766"/>
    <s v="Mini"/>
    <s v="JP Nagar"/>
    <s v="Hulimavu"/>
    <n v="126"/>
    <n v="50"/>
    <s v="null"/>
    <s v="null"/>
    <s v="No"/>
    <s v="null"/>
    <n v="337"/>
    <s v="UPI"/>
    <n v="38"/>
    <n v="3.1"/>
    <n v="5"/>
    <e v="#NAME?"/>
  </r>
  <r>
    <x v="11740"/>
    <x v="901"/>
    <x v="13664"/>
    <s v="Success"/>
    <s v="CID733535"/>
    <s v="eBike"/>
    <s v="HSR Layout"/>
    <s v="BTM Layout"/>
    <n v="119"/>
    <n v="100"/>
    <s v="null"/>
    <s v="null"/>
    <s v="No"/>
    <s v="null"/>
    <n v="966"/>
    <s v="Cash"/>
    <n v="9"/>
    <n v="3.4"/>
    <n v="4.2"/>
    <e v="#NAME?"/>
  </r>
  <r>
    <x v="2444"/>
    <x v="682"/>
    <x v="13665"/>
    <s v="Canceled by Customer"/>
    <s v="CID365476"/>
    <s v="Auto"/>
    <s v="Mysore Road"/>
    <s v="Shivajinagar"/>
    <s v="null"/>
    <s v="null"/>
    <s v="AC is Not working"/>
    <s v="null"/>
    <s v="null"/>
    <s v="null"/>
    <n v="117"/>
    <s v="null"/>
    <n v="0"/>
    <s v="null"/>
    <s v="null"/>
    <e v="#NAME?"/>
  </r>
  <r>
    <x v="9087"/>
    <x v="273"/>
    <x v="13666"/>
    <s v="Success"/>
    <s v="CID421417"/>
    <s v="Prime Sedan"/>
    <s v="Indiranagar"/>
    <s v="Shantinagar"/>
    <n v="273"/>
    <n v="95"/>
    <s v="null"/>
    <s v="null"/>
    <s v="No"/>
    <s v="null"/>
    <n v="117"/>
    <s v="Cash"/>
    <n v="4"/>
    <n v="4.5999999999999996"/>
    <n v="3.9"/>
    <e v="#NAME?"/>
  </r>
  <r>
    <x v="6556"/>
    <x v="148"/>
    <x v="13667"/>
    <s v="Success"/>
    <s v="CID984156"/>
    <s v="eBike"/>
    <s v="Yeshwanthpur"/>
    <s v="Malleshwaram"/>
    <n v="210"/>
    <n v="95"/>
    <s v="null"/>
    <s v="null"/>
    <s v="No"/>
    <s v="null"/>
    <n v="481"/>
    <s v="Cash"/>
    <n v="34"/>
    <n v="4.5"/>
    <n v="4.8"/>
    <e v="#NAME?"/>
  </r>
  <r>
    <x v="11741"/>
    <x v="736"/>
    <x v="13668"/>
    <s v="Success"/>
    <s v="CID636440"/>
    <s v="Prime Sedan"/>
    <s v="Richmond Town"/>
    <s v="Hebbal"/>
    <n v="280"/>
    <n v="35"/>
    <s v="null"/>
    <s v="null"/>
    <s v="No"/>
    <s v="null"/>
    <n v="462"/>
    <s v="UPI"/>
    <n v="28"/>
    <n v="3.6"/>
    <n v="3.7"/>
    <e v="#NAME?"/>
  </r>
  <r>
    <x v="7466"/>
    <x v="227"/>
    <x v="13669"/>
    <s v="Canceled by Driver"/>
    <s v="CID576231"/>
    <s v="Prime Sedan"/>
    <s v="Banashankari"/>
    <s v="Cox Town"/>
    <s v="null"/>
    <s v="null"/>
    <s v="null"/>
    <s v="More than permitted people in there"/>
    <s v="null"/>
    <s v="null"/>
    <n v="114"/>
    <s v="null"/>
    <n v="0"/>
    <s v="null"/>
    <s v="null"/>
    <e v="#NAME?"/>
  </r>
  <r>
    <x v="11742"/>
    <x v="1007"/>
    <x v="13670"/>
    <s v="Success"/>
    <s v="CID765232"/>
    <s v="Bike"/>
    <s v="Ramamurthy Nagar"/>
    <s v="Hennur"/>
    <n v="308"/>
    <n v="120"/>
    <s v="null"/>
    <s v="null"/>
    <s v="No"/>
    <s v="null"/>
    <n v="483"/>
    <s v="UPI"/>
    <n v="27"/>
    <n v="3.8"/>
    <n v="4.9000000000000004"/>
    <e v="#NAME?"/>
  </r>
  <r>
    <x v="11743"/>
    <x v="148"/>
    <x v="13671"/>
    <s v="Driver Not Found"/>
    <s v="CID653843"/>
    <s v="eBike"/>
    <s v="Electronic City"/>
    <s v="Kadugodi"/>
    <s v="null"/>
    <s v="null"/>
    <s v="null"/>
    <s v="null"/>
    <s v="null"/>
    <s v="null"/>
    <n v="430"/>
    <s v="null"/>
    <n v="0"/>
    <s v="null"/>
    <s v="null"/>
    <e v="#NAME?"/>
  </r>
  <r>
    <x v="11744"/>
    <x v="230"/>
    <x v="13672"/>
    <s v="Success"/>
    <s v="CID226429"/>
    <s v="Mini"/>
    <s v="Padmanabhanagar"/>
    <s v="Richmond Town"/>
    <n v="168"/>
    <n v="145"/>
    <s v="null"/>
    <s v="null"/>
    <s v="No"/>
    <s v="null"/>
    <n v="626"/>
    <s v="Cash"/>
    <n v="11"/>
    <n v="3.7"/>
    <n v="4.5"/>
    <e v="#NAME?"/>
  </r>
  <r>
    <x v="11745"/>
    <x v="492"/>
    <x v="13673"/>
    <s v="Success"/>
    <s v="CID736423"/>
    <s v="Auto"/>
    <s v="Varthur"/>
    <s v="Kadugodi"/>
    <n v="175"/>
    <n v="85"/>
    <s v="null"/>
    <s v="null"/>
    <s v="No"/>
    <s v="null"/>
    <n v="387"/>
    <s v="UPI"/>
    <n v="18"/>
    <n v="3.2"/>
    <n v="5"/>
    <e v="#NAME?"/>
  </r>
  <r>
    <x v="11746"/>
    <x v="27"/>
    <x v="13674"/>
    <s v="Success"/>
    <s v="CID950771"/>
    <s v="Prime Sedan"/>
    <s v="Sarjapur Road"/>
    <s v="Ramamurthy Nagar"/>
    <n v="126"/>
    <n v="135"/>
    <s v="null"/>
    <s v="null"/>
    <s v="No"/>
    <s v="null"/>
    <n v="202"/>
    <s v="Cash"/>
    <n v="40"/>
    <n v="3.9"/>
    <n v="4.4000000000000004"/>
    <e v="#NAME?"/>
  </r>
  <r>
    <x v="11747"/>
    <x v="93"/>
    <x v="13675"/>
    <s v="Canceled by Customer"/>
    <s v="CID408836"/>
    <s v="Mini"/>
    <s v="BTM Layout"/>
    <s v="Ulsoor"/>
    <s v="null"/>
    <s v="null"/>
    <s v="Driver asked to cancel"/>
    <s v="null"/>
    <s v="null"/>
    <s v="null"/>
    <n v="329"/>
    <s v="null"/>
    <n v="0"/>
    <s v="null"/>
    <s v="null"/>
    <e v="#NAME?"/>
  </r>
  <r>
    <x v="11748"/>
    <x v="923"/>
    <x v="13676"/>
    <s v="Success"/>
    <s v="CID962781"/>
    <s v="Bike"/>
    <s v="Whitefield"/>
    <s v="Frazer Town"/>
    <n v="245"/>
    <n v="45"/>
    <s v="null"/>
    <s v="null"/>
    <s v="No"/>
    <s v="null"/>
    <n v="592"/>
    <s v="UPI"/>
    <n v="26"/>
    <n v="3.9"/>
    <n v="4.5"/>
    <e v="#NAME?"/>
  </r>
  <r>
    <x v="11749"/>
    <x v="486"/>
    <x v="13677"/>
    <s v="Success"/>
    <s v="CID503593"/>
    <s v="Auto"/>
    <s v="Electronic City"/>
    <s v="Sahakar Nagar"/>
    <n v="210"/>
    <n v="65"/>
    <s v="null"/>
    <s v="null"/>
    <s v="No"/>
    <s v="null"/>
    <n v="443"/>
    <s v="UPI"/>
    <n v="13"/>
    <n v="3.5"/>
    <n v="4.4000000000000004"/>
    <e v="#NAME?"/>
  </r>
  <r>
    <x v="11750"/>
    <x v="1198"/>
    <x v="13678"/>
    <s v="Success"/>
    <s v="CID713264"/>
    <s v="Bike"/>
    <s v="Ulsoor"/>
    <s v="Mysore Road"/>
    <n v="63"/>
    <n v="75"/>
    <s v="null"/>
    <s v="null"/>
    <s v="No"/>
    <s v="null"/>
    <n v="388"/>
    <s v="UPI"/>
    <n v="3"/>
    <n v="4.2"/>
    <n v="3.7"/>
    <e v="#NAME?"/>
  </r>
  <r>
    <x v="11751"/>
    <x v="1077"/>
    <x v="13679"/>
    <s v="Success"/>
    <s v="CID146504"/>
    <s v="Prime Plus"/>
    <s v="HSR Layout"/>
    <s v="Padmanabhanagar"/>
    <n v="49"/>
    <n v="80"/>
    <s v="null"/>
    <s v="null"/>
    <s v="No"/>
    <s v="null"/>
    <n v="401"/>
    <s v="Cash"/>
    <n v="36"/>
    <n v="4.5999999999999996"/>
    <n v="3.4"/>
    <e v="#NAME?"/>
  </r>
  <r>
    <x v="11752"/>
    <x v="105"/>
    <x v="13680"/>
    <s v="Success"/>
    <s v="CID394880"/>
    <s v="Prime Plus"/>
    <s v="Tumkur Road"/>
    <s v="Bannerghatta Road"/>
    <n v="105"/>
    <n v="65"/>
    <s v="null"/>
    <s v="null"/>
    <s v="No"/>
    <s v="null"/>
    <n v="342"/>
    <s v="UPI"/>
    <n v="25"/>
    <n v="4.5999999999999996"/>
    <n v="4.4000000000000004"/>
    <e v="#NAME?"/>
  </r>
  <r>
    <x v="11599"/>
    <x v="563"/>
    <x v="13681"/>
    <s v="Driver Not Found"/>
    <s v="CID542396"/>
    <s v="Prime SUV"/>
    <s v="Nagarbhavi"/>
    <s v="Hosur Road"/>
    <s v="null"/>
    <s v="null"/>
    <s v="null"/>
    <s v="null"/>
    <s v="null"/>
    <s v="null"/>
    <n v="754"/>
    <s v="null"/>
    <n v="0"/>
    <s v="null"/>
    <s v="null"/>
    <e v="#NAME?"/>
  </r>
  <r>
    <x v="11753"/>
    <x v="1252"/>
    <x v="13682"/>
    <s v="Success"/>
    <s v="CID421646"/>
    <s v="Prime Plus"/>
    <s v="Yeshwanthpur"/>
    <s v="Nagarbhavi"/>
    <n v="126"/>
    <n v="125"/>
    <s v="null"/>
    <s v="null"/>
    <s v="No"/>
    <s v="null"/>
    <n v="576"/>
    <s v="Cash"/>
    <n v="45"/>
    <n v="3.3"/>
    <n v="4.8"/>
    <e v="#NAME?"/>
  </r>
  <r>
    <x v="11754"/>
    <x v="400"/>
    <x v="13683"/>
    <s v="Success"/>
    <s v="CID684623"/>
    <s v="Mini"/>
    <s v="Kammanahalli"/>
    <s v="Electronic City"/>
    <n v="77"/>
    <n v="120"/>
    <s v="null"/>
    <s v="null"/>
    <s v="No"/>
    <s v="null"/>
    <n v="246"/>
    <s v="Cash"/>
    <n v="43"/>
    <n v="3.1"/>
    <n v="4.2"/>
    <e v="#NAME?"/>
  </r>
  <r>
    <x v="11755"/>
    <x v="1414"/>
    <x v="13684"/>
    <s v="Success"/>
    <s v="CID471334"/>
    <s v="Prime Plus"/>
    <s v="Yelahanka"/>
    <s v="RT Nagar"/>
    <n v="70"/>
    <n v="120"/>
    <s v="null"/>
    <s v="null"/>
    <s v="No"/>
    <s v="null"/>
    <n v="192"/>
    <s v="Cash"/>
    <n v="41"/>
    <n v="4.5999999999999996"/>
    <n v="4.5999999999999996"/>
    <e v="#NAME?"/>
  </r>
  <r>
    <x v="11756"/>
    <x v="582"/>
    <x v="13685"/>
    <s v="Success"/>
    <s v="CID878070"/>
    <s v="eBike"/>
    <s v="Basavanagudi"/>
    <s v="Langford Town"/>
    <n v="119"/>
    <n v="145"/>
    <s v="null"/>
    <s v="null"/>
    <s v="Yes"/>
    <s v="Customer Demand"/>
    <n v="252"/>
    <s v="Cash"/>
    <n v="47"/>
    <n v="3"/>
    <n v="4.0999999999999996"/>
    <e v="#NAME?"/>
  </r>
  <r>
    <x v="10329"/>
    <x v="100"/>
    <x v="13686"/>
    <s v="Driver Not Found"/>
    <s v="CID214644"/>
    <s v="Bike"/>
    <s v="Whitefield"/>
    <s v="Yeshwanthpur"/>
    <s v="null"/>
    <s v="null"/>
    <s v="null"/>
    <s v="null"/>
    <s v="null"/>
    <s v="null"/>
    <n v="453"/>
    <s v="null"/>
    <n v="0"/>
    <s v="null"/>
    <s v="null"/>
    <e v="#NAME?"/>
  </r>
  <r>
    <x v="6378"/>
    <x v="971"/>
    <x v="13687"/>
    <s v="Canceled by Driver"/>
    <s v="CID887797"/>
    <s v="eBike"/>
    <s v="Hulimavu"/>
    <s v="Bannerghatta Road"/>
    <s v="null"/>
    <s v="null"/>
    <s v="null"/>
    <s v="Customer related issue"/>
    <s v="null"/>
    <s v="null"/>
    <n v="198"/>
    <s v="null"/>
    <n v="0"/>
    <s v="null"/>
    <s v="null"/>
    <e v="#NAME?"/>
  </r>
  <r>
    <x v="11757"/>
    <x v="661"/>
    <x v="13688"/>
    <s v="Success"/>
    <s v="CID443397"/>
    <s v="Auto"/>
    <s v="JP Nagar"/>
    <s v="Tumkur Road"/>
    <n v="154"/>
    <n v="95"/>
    <s v="null"/>
    <s v="null"/>
    <s v="No"/>
    <s v="null"/>
    <n v="203"/>
    <s v="Cash"/>
    <n v="6"/>
    <n v="3.5"/>
    <n v="3.1"/>
    <e v="#NAME?"/>
  </r>
  <r>
    <x v="8616"/>
    <x v="656"/>
    <x v="13689"/>
    <s v="Success"/>
    <s v="CID383945"/>
    <s v="Bike"/>
    <s v="Chamarajpet"/>
    <s v="MG Road"/>
    <n v="133"/>
    <n v="45"/>
    <s v="null"/>
    <s v="null"/>
    <s v="No"/>
    <s v="null"/>
    <n v="462"/>
    <s v="UPI"/>
    <n v="36"/>
    <n v="3.7"/>
    <n v="4.8"/>
    <e v="#NAME?"/>
  </r>
  <r>
    <x v="1977"/>
    <x v="1077"/>
    <x v="13690"/>
    <s v="Success"/>
    <s v="CID489005"/>
    <s v="Bike"/>
    <s v="Banashankari"/>
    <s v="RT Nagar"/>
    <n v="35"/>
    <n v="45"/>
    <s v="null"/>
    <s v="null"/>
    <s v="No"/>
    <s v="null"/>
    <n v="703"/>
    <s v="Cash"/>
    <n v="3"/>
    <n v="3"/>
    <n v="4"/>
    <e v="#NAME?"/>
  </r>
  <r>
    <x v="11208"/>
    <x v="1170"/>
    <x v="13691"/>
    <s v="Success"/>
    <s v="CID504332"/>
    <s v="eBike"/>
    <s v="Chickpet"/>
    <s v="Kammanahalli"/>
    <n v="49"/>
    <n v="35"/>
    <s v="null"/>
    <s v="null"/>
    <s v="No"/>
    <s v="null"/>
    <n v="900"/>
    <s v="UPI"/>
    <n v="10"/>
    <n v="3"/>
    <n v="3.9"/>
    <e v="#NAME?"/>
  </r>
  <r>
    <x v="3044"/>
    <x v="87"/>
    <x v="13692"/>
    <s v="Canceled by Driver"/>
    <s v="CID152274"/>
    <s v="Prime SUV"/>
    <s v="Yeshwanthpur"/>
    <s v="Kengeri"/>
    <s v="null"/>
    <s v="null"/>
    <s v="null"/>
    <s v="More than permitted people in there"/>
    <s v="null"/>
    <s v="null"/>
    <n v="173"/>
    <s v="null"/>
    <n v="0"/>
    <s v="null"/>
    <s v="null"/>
    <e v="#NAME?"/>
  </r>
  <r>
    <x v="11758"/>
    <x v="897"/>
    <x v="13693"/>
    <s v="Success"/>
    <s v="CID878508"/>
    <s v="Prime SUV"/>
    <s v="Frazer Town"/>
    <s v="Hennur"/>
    <n v="294"/>
    <n v="135"/>
    <s v="null"/>
    <s v="null"/>
    <s v="No"/>
    <s v="null"/>
    <n v="306"/>
    <s v="Cash"/>
    <n v="22"/>
    <n v="4.4000000000000004"/>
    <n v="3.8"/>
    <e v="#NAME?"/>
  </r>
  <r>
    <x v="11759"/>
    <x v="1031"/>
    <x v="13694"/>
    <s v="Canceled by Driver"/>
    <s v="CID892945"/>
    <s v="Prime Plus"/>
    <s v="BTM Layout"/>
    <s v="Shivajinagar"/>
    <s v="null"/>
    <s v="null"/>
    <s v="null"/>
    <s v="Personal &amp; Car related issue"/>
    <s v="null"/>
    <s v="null"/>
    <n v="469"/>
    <s v="null"/>
    <n v="0"/>
    <s v="null"/>
    <s v="null"/>
    <e v="#NAME?"/>
  </r>
  <r>
    <x v="92"/>
    <x v="90"/>
    <x v="13695"/>
    <s v="Success"/>
    <s v="CID633664"/>
    <s v="Bike"/>
    <s v="Magadi Road"/>
    <s v="Kadugodi"/>
    <n v="273"/>
    <n v="45"/>
    <s v="null"/>
    <s v="null"/>
    <s v="No"/>
    <s v="null"/>
    <n v="196"/>
    <s v="Cash"/>
    <n v="13"/>
    <n v="3.6"/>
    <n v="3"/>
    <e v="#NAME?"/>
  </r>
  <r>
    <x v="8158"/>
    <x v="425"/>
    <x v="13696"/>
    <s v="Canceled by Driver"/>
    <s v="CID533257"/>
    <s v="Auto"/>
    <s v="Koramangala"/>
    <s v="Yeshwanthpur"/>
    <s v="null"/>
    <s v="null"/>
    <s v="null"/>
    <s v="Personal &amp; Car related issue"/>
    <s v="null"/>
    <s v="null"/>
    <n v="238"/>
    <s v="null"/>
    <n v="0"/>
    <s v="null"/>
    <s v="null"/>
    <e v="#NAME?"/>
  </r>
  <r>
    <x v="11760"/>
    <x v="853"/>
    <x v="13697"/>
    <s v="Success"/>
    <s v="CID419985"/>
    <s v="Prime SUV"/>
    <s v="JP Nagar"/>
    <s v="Jayanagar"/>
    <n v="91"/>
    <n v="45"/>
    <s v="null"/>
    <s v="null"/>
    <s v="No"/>
    <s v="null"/>
    <n v="604"/>
    <s v="Cash"/>
    <n v="6"/>
    <n v="3.8"/>
    <n v="3.2"/>
    <e v="#NAME?"/>
  </r>
  <r>
    <x v="11761"/>
    <x v="1150"/>
    <x v="13698"/>
    <s v="Success"/>
    <s v="CID733544"/>
    <s v="Prime Plus"/>
    <s v="Yeshwanthpur"/>
    <s v="Bannerghatta Road"/>
    <n v="287"/>
    <n v="70"/>
    <s v="null"/>
    <s v="null"/>
    <s v="No"/>
    <s v="null"/>
    <n v="955"/>
    <s v="Cash"/>
    <n v="26"/>
    <n v="3.8"/>
    <n v="4.5999999999999996"/>
    <e v="#NAME?"/>
  </r>
  <r>
    <x v="4344"/>
    <x v="357"/>
    <x v="13699"/>
    <s v="Success"/>
    <s v="CID162508"/>
    <s v="Prime Sedan"/>
    <s v="Frazer Town"/>
    <s v="Mysore Road"/>
    <n v="308"/>
    <n v="90"/>
    <s v="null"/>
    <s v="null"/>
    <s v="No"/>
    <s v="null"/>
    <n v="989"/>
    <s v="UPI"/>
    <n v="32"/>
    <n v="4.5999999999999996"/>
    <n v="4.4000000000000004"/>
    <e v="#NAME?"/>
  </r>
  <r>
    <x v="11762"/>
    <x v="1425"/>
    <x v="13700"/>
    <s v="Success"/>
    <s v="CID438833"/>
    <s v="Prime SUV"/>
    <s v="Ramamurthy Nagar"/>
    <s v="Nagarbhavi"/>
    <n v="280"/>
    <n v="60"/>
    <s v="null"/>
    <s v="null"/>
    <s v="No"/>
    <s v="null"/>
    <n v="812"/>
    <s v="Cash"/>
    <n v="17"/>
    <n v="4.9000000000000004"/>
    <n v="3.8"/>
    <e v="#NAME?"/>
  </r>
  <r>
    <x v="11763"/>
    <x v="457"/>
    <x v="13701"/>
    <s v="Success"/>
    <s v="CID405279"/>
    <s v="Prime Plus"/>
    <s v="Devanahalli"/>
    <s v="Tumkur Road"/>
    <n v="196"/>
    <n v="65"/>
    <s v="null"/>
    <s v="null"/>
    <s v="No"/>
    <s v="null"/>
    <n v="109"/>
    <s v="UPI"/>
    <n v="34"/>
    <n v="3.8"/>
    <n v="3.1"/>
    <e v="#NAME?"/>
  </r>
  <r>
    <x v="11764"/>
    <x v="416"/>
    <x v="13702"/>
    <s v="Canceled by Driver"/>
    <s v="CID745834"/>
    <s v="Mini"/>
    <s v="Peenya"/>
    <s v="Shantinagar"/>
    <s v="null"/>
    <s v="null"/>
    <s v="null"/>
    <s v="Customer was coughing/sick"/>
    <s v="null"/>
    <s v="null"/>
    <n v="357"/>
    <s v="null"/>
    <n v="0"/>
    <s v="null"/>
    <s v="null"/>
    <e v="#NAME?"/>
  </r>
  <r>
    <x v="10453"/>
    <x v="1324"/>
    <x v="13703"/>
    <s v="Canceled by Driver"/>
    <s v="CID332309"/>
    <s v="Mini"/>
    <s v="Shivajinagar"/>
    <s v="Hebbal"/>
    <s v="null"/>
    <s v="null"/>
    <s v="null"/>
    <s v="More than permitted people in there"/>
    <s v="null"/>
    <s v="null"/>
    <n v="333"/>
    <s v="null"/>
    <n v="0"/>
    <s v="null"/>
    <s v="null"/>
    <e v="#NAME?"/>
  </r>
  <r>
    <x v="11765"/>
    <x v="1420"/>
    <x v="13704"/>
    <s v="Success"/>
    <s v="CID336341"/>
    <s v="Bike"/>
    <s v="Hebbal"/>
    <s v="Malleshwaram"/>
    <n v="210"/>
    <n v="125"/>
    <s v="null"/>
    <s v="null"/>
    <s v="No"/>
    <s v="null"/>
    <n v="450"/>
    <s v="Cash"/>
    <n v="47"/>
    <n v="4.0999999999999996"/>
    <n v="4.4000000000000004"/>
    <e v="#NAME?"/>
  </r>
  <r>
    <x v="4262"/>
    <x v="229"/>
    <x v="13705"/>
    <s v="Canceled by Driver"/>
    <s v="CID514966"/>
    <s v="Prime Sedan"/>
    <s v="Tumkur Road"/>
    <s v="Nagarbhavi"/>
    <s v="null"/>
    <s v="null"/>
    <s v="null"/>
    <s v="Customer related issue"/>
    <s v="null"/>
    <s v="null"/>
    <n v="174"/>
    <s v="null"/>
    <n v="0"/>
    <s v="null"/>
    <s v="null"/>
    <e v="#NAME?"/>
  </r>
  <r>
    <x v="11766"/>
    <x v="1395"/>
    <x v="13706"/>
    <s v="Success"/>
    <s v="CID484401"/>
    <s v="Bike"/>
    <s v="Frazer Town"/>
    <s v="Mysore Road"/>
    <n v="217"/>
    <n v="65"/>
    <s v="null"/>
    <s v="null"/>
    <s v="No"/>
    <s v="null"/>
    <n v="266"/>
    <s v="Cash"/>
    <n v="41"/>
    <n v="3.3"/>
    <n v="4.7"/>
    <e v="#NAME?"/>
  </r>
  <r>
    <x v="1785"/>
    <x v="346"/>
    <x v="13707"/>
    <s v="Success"/>
    <s v="CID869461"/>
    <s v="Bike"/>
    <s v="Whitefield"/>
    <s v="JP Nagar"/>
    <n v="210"/>
    <n v="70"/>
    <s v="null"/>
    <s v="null"/>
    <s v="No"/>
    <s v="null"/>
    <n v="2942"/>
    <s v="UPI"/>
    <n v="31"/>
    <n v="4.9000000000000004"/>
    <n v="3.7"/>
    <e v="#NAME?"/>
  </r>
  <r>
    <x v="11767"/>
    <x v="12"/>
    <x v="13708"/>
    <s v="Success"/>
    <s v="CID564559"/>
    <s v="Bike"/>
    <s v="Rajarajeshwari Nagar"/>
    <s v="Padmanabhanagar"/>
    <n v="182"/>
    <n v="135"/>
    <s v="null"/>
    <s v="null"/>
    <s v="No"/>
    <s v="null"/>
    <n v="766"/>
    <s v="Cash"/>
    <n v="3"/>
    <n v="3.8"/>
    <n v="4.8"/>
    <e v="#NAME?"/>
  </r>
  <r>
    <x v="11768"/>
    <x v="699"/>
    <x v="13709"/>
    <s v="Driver Not Found"/>
    <s v="CID673825"/>
    <s v="Prime Sedan"/>
    <s v="Marathahalli"/>
    <s v="Chickpet"/>
    <s v="null"/>
    <s v="null"/>
    <s v="null"/>
    <s v="null"/>
    <s v="null"/>
    <s v="null"/>
    <n v="284"/>
    <s v="null"/>
    <n v="0"/>
    <s v="null"/>
    <s v="null"/>
    <e v="#NAME?"/>
  </r>
  <r>
    <x v="11769"/>
    <x v="818"/>
    <x v="13710"/>
    <s v="Success"/>
    <s v="CID525697"/>
    <s v="Auto"/>
    <s v="Devanahalli"/>
    <s v="Whitefield"/>
    <n v="175"/>
    <n v="35"/>
    <s v="null"/>
    <s v="null"/>
    <s v="No"/>
    <s v="null"/>
    <n v="405"/>
    <s v="UPI"/>
    <n v="3"/>
    <n v="3.2"/>
    <n v="4.5999999999999996"/>
    <e v="#NAME?"/>
  </r>
  <r>
    <x v="663"/>
    <x v="529"/>
    <x v="13711"/>
    <s v="Driver Not Found"/>
    <s v="CID489264"/>
    <s v="Prime SUV"/>
    <s v="Padmanabhanagar"/>
    <s v="Hosur Road"/>
    <s v="null"/>
    <s v="null"/>
    <s v="null"/>
    <s v="null"/>
    <s v="null"/>
    <s v="null"/>
    <n v="350"/>
    <s v="null"/>
    <n v="0"/>
    <s v="null"/>
    <s v="null"/>
    <e v="#NAME?"/>
  </r>
  <r>
    <x v="11770"/>
    <x v="206"/>
    <x v="13712"/>
    <s v="Success"/>
    <s v="CID296340"/>
    <s v="Auto"/>
    <s v="Chickpet"/>
    <s v="Basavanagudi"/>
    <n v="245"/>
    <n v="100"/>
    <s v="null"/>
    <s v="null"/>
    <s v="No"/>
    <s v="null"/>
    <n v="716"/>
    <s v="Cash"/>
    <n v="16"/>
    <n v="4.8"/>
    <n v="3"/>
    <e v="#NAME?"/>
  </r>
  <r>
    <x v="11771"/>
    <x v="1223"/>
    <x v="13713"/>
    <s v="Driver Not Found"/>
    <s v="CID547900"/>
    <s v="Prime Plus"/>
    <s v="Sahakar Nagar"/>
    <s v="Bannerghatta Road"/>
    <s v="null"/>
    <s v="null"/>
    <s v="null"/>
    <s v="null"/>
    <s v="null"/>
    <s v="null"/>
    <n v="478"/>
    <s v="null"/>
    <n v="0"/>
    <s v="null"/>
    <s v="null"/>
    <e v="#NAME?"/>
  </r>
  <r>
    <x v="11772"/>
    <x v="1258"/>
    <x v="13714"/>
    <s v="Success"/>
    <s v="CID665537"/>
    <s v="Prime Plus"/>
    <s v="Majestic"/>
    <s v="Chickpet"/>
    <n v="112"/>
    <n v="50"/>
    <s v="null"/>
    <s v="null"/>
    <s v="No"/>
    <s v="null"/>
    <n v="118"/>
    <s v="UPI"/>
    <n v="5"/>
    <n v="3.2"/>
    <n v="3.9"/>
    <e v="#NAME?"/>
  </r>
  <r>
    <x v="11202"/>
    <x v="374"/>
    <x v="13715"/>
    <s v="Driver Not Found"/>
    <s v="CID967447"/>
    <s v="Auto"/>
    <s v="Kengeri"/>
    <s v="Ramamurthy Nagar"/>
    <s v="null"/>
    <s v="null"/>
    <s v="null"/>
    <s v="null"/>
    <s v="null"/>
    <s v="null"/>
    <n v="337"/>
    <s v="null"/>
    <n v="0"/>
    <s v="null"/>
    <s v="null"/>
    <e v="#NAME?"/>
  </r>
  <r>
    <x v="11773"/>
    <x v="366"/>
    <x v="13716"/>
    <s v="Success"/>
    <s v="CID300682"/>
    <s v="Auto"/>
    <s v="Sahakar Nagar"/>
    <s v="Sarjapur Road"/>
    <n v="35"/>
    <n v="30"/>
    <s v="null"/>
    <s v="null"/>
    <s v="No"/>
    <s v="null"/>
    <n v="270"/>
    <s v="Cash"/>
    <n v="2"/>
    <n v="4.4000000000000004"/>
    <n v="3.9"/>
    <e v="#NAME?"/>
  </r>
  <r>
    <x v="11774"/>
    <x v="834"/>
    <x v="13717"/>
    <s v="Success"/>
    <s v="CID888941"/>
    <s v="Prime Sedan"/>
    <s v="Jayanagar"/>
    <s v="Whitefield"/>
    <n v="245"/>
    <n v="30"/>
    <s v="null"/>
    <s v="null"/>
    <s v="No"/>
    <s v="null"/>
    <n v="410"/>
    <s v="UPI"/>
    <n v="45"/>
    <n v="3"/>
    <n v="3.5"/>
    <e v="#NAME?"/>
  </r>
  <r>
    <x v="5967"/>
    <x v="1355"/>
    <x v="13718"/>
    <s v="Success"/>
    <s v="CID812130"/>
    <s v="Prime SUV"/>
    <s v="Sahakar Nagar"/>
    <s v="Magadi Road"/>
    <n v="245"/>
    <n v="50"/>
    <s v="null"/>
    <s v="null"/>
    <s v="No"/>
    <s v="null"/>
    <n v="251"/>
    <s v="Cash"/>
    <n v="14"/>
    <n v="4.0999999999999996"/>
    <n v="4.5999999999999996"/>
    <e v="#NAME?"/>
  </r>
  <r>
    <x v="11775"/>
    <x v="616"/>
    <x v="13719"/>
    <s v="Success"/>
    <s v="CID901783"/>
    <s v="Mini"/>
    <s v="Hennur"/>
    <s v="Basavanagudi"/>
    <n v="224"/>
    <n v="55"/>
    <s v="null"/>
    <s v="null"/>
    <s v="No"/>
    <s v="null"/>
    <n v="110"/>
    <s v="Cash"/>
    <n v="28"/>
    <n v="4.5999999999999996"/>
    <n v="4.5999999999999996"/>
    <e v="#NAME?"/>
  </r>
  <r>
    <x v="11776"/>
    <x v="1052"/>
    <x v="13720"/>
    <s v="Success"/>
    <s v="CID406045"/>
    <s v="Prime Plus"/>
    <s v="Padmanabhanagar"/>
    <s v="Hennur"/>
    <n v="252"/>
    <n v="90"/>
    <s v="null"/>
    <s v="null"/>
    <s v="No"/>
    <s v="null"/>
    <n v="344"/>
    <s v="Cash"/>
    <n v="21"/>
    <n v="4.5999999999999996"/>
    <n v="4.0999999999999996"/>
    <e v="#NAME?"/>
  </r>
  <r>
    <x v="10106"/>
    <x v="191"/>
    <x v="13721"/>
    <s v="Success"/>
    <s v="CID397925"/>
    <s v="eBike"/>
    <s v="Ramamurthy Nagar"/>
    <s v="Padmanabhanagar"/>
    <n v="70"/>
    <n v="80"/>
    <s v="null"/>
    <s v="null"/>
    <s v="No"/>
    <s v="null"/>
    <n v="265"/>
    <s v="Cash"/>
    <n v="17"/>
    <n v="4"/>
    <n v="4.3"/>
    <e v="#NAME?"/>
  </r>
  <r>
    <x v="11777"/>
    <x v="810"/>
    <x v="13722"/>
    <s v="Driver Not Found"/>
    <s v="CID641737"/>
    <s v="Prime Sedan"/>
    <s v="Bellandur"/>
    <s v="Richmond Town"/>
    <s v="null"/>
    <s v="null"/>
    <s v="null"/>
    <s v="null"/>
    <s v="null"/>
    <s v="null"/>
    <n v="299"/>
    <s v="null"/>
    <n v="0"/>
    <s v="null"/>
    <s v="null"/>
    <e v="#NAME?"/>
  </r>
  <r>
    <x v="11778"/>
    <x v="119"/>
    <x v="13723"/>
    <s v="Driver Not Found"/>
    <s v="CID549884"/>
    <s v="Prime Sedan"/>
    <s v="Ramamurthy Nagar"/>
    <s v="Kadugodi"/>
    <s v="null"/>
    <s v="null"/>
    <s v="null"/>
    <s v="null"/>
    <s v="null"/>
    <s v="null"/>
    <n v="384"/>
    <s v="null"/>
    <n v="0"/>
    <s v="null"/>
    <s v="null"/>
    <e v="#NAME?"/>
  </r>
  <r>
    <x v="11779"/>
    <x v="1395"/>
    <x v="13724"/>
    <s v="Success"/>
    <s v="CID879875"/>
    <s v="Auto"/>
    <s v="KR Puram"/>
    <s v="Rajarajeshwari Nagar"/>
    <n v="231"/>
    <n v="45"/>
    <s v="null"/>
    <s v="null"/>
    <s v="No"/>
    <s v="null"/>
    <n v="319"/>
    <s v="Cash"/>
    <n v="7"/>
    <n v="4.5"/>
    <n v="4.8"/>
    <e v="#NAME?"/>
  </r>
  <r>
    <x v="11780"/>
    <x v="29"/>
    <x v="13725"/>
    <s v="Success"/>
    <s v="CID789775"/>
    <s v="Prime Plus"/>
    <s v="Banashankari"/>
    <s v="Hosur Road"/>
    <n v="231"/>
    <n v="60"/>
    <s v="null"/>
    <s v="null"/>
    <s v="No"/>
    <s v="null"/>
    <n v="430"/>
    <s v="UPI"/>
    <n v="2"/>
    <n v="4"/>
    <n v="4.3"/>
    <e v="#NAME?"/>
  </r>
  <r>
    <x v="11781"/>
    <x v="790"/>
    <x v="13726"/>
    <s v="Driver Not Found"/>
    <s v="CID662167"/>
    <s v="Prime Sedan"/>
    <s v="Bellandur"/>
    <s v="Hosur Road"/>
    <s v="null"/>
    <s v="null"/>
    <s v="null"/>
    <s v="null"/>
    <s v="null"/>
    <s v="null"/>
    <n v="1323"/>
    <s v="null"/>
    <n v="0"/>
    <s v="null"/>
    <s v="null"/>
    <e v="#NAME?"/>
  </r>
  <r>
    <x v="11782"/>
    <x v="1414"/>
    <x v="13727"/>
    <s v="Success"/>
    <s v="CID269259"/>
    <s v="eBike"/>
    <s v="Peenya"/>
    <s v="HSR Layout"/>
    <n v="182"/>
    <n v="50"/>
    <s v="null"/>
    <s v="null"/>
    <s v="No"/>
    <s v="null"/>
    <n v="240"/>
    <s v="Cash"/>
    <n v="49"/>
    <n v="4.9000000000000004"/>
    <n v="3.5"/>
    <e v="#NAME?"/>
  </r>
  <r>
    <x v="11783"/>
    <x v="1205"/>
    <x v="13728"/>
    <s v="Success"/>
    <s v="CID191150"/>
    <s v="Prime Plus"/>
    <s v="Kengeri"/>
    <s v="Varthur"/>
    <n v="196"/>
    <n v="125"/>
    <s v="null"/>
    <s v="null"/>
    <s v="No"/>
    <s v="null"/>
    <n v="224"/>
    <s v="UPI"/>
    <n v="3"/>
    <n v="4.5999999999999996"/>
    <n v="4.5999999999999996"/>
    <e v="#NAME?"/>
  </r>
  <r>
    <x v="11784"/>
    <x v="95"/>
    <x v="13729"/>
    <s v="Canceled by Driver"/>
    <s v="CID736680"/>
    <s v="eBike"/>
    <s v="Yeshwanthpur"/>
    <s v="Ramamurthy Nagar"/>
    <s v="null"/>
    <s v="null"/>
    <s v="null"/>
    <s v="Personal &amp; Car related issue"/>
    <s v="null"/>
    <s v="null"/>
    <n v="135"/>
    <s v="null"/>
    <n v="0"/>
    <s v="null"/>
    <s v="null"/>
    <e v="#NAME?"/>
  </r>
  <r>
    <x v="11785"/>
    <x v="216"/>
    <x v="13730"/>
    <s v="Driver Not Found"/>
    <s v="CID479074"/>
    <s v="Auto"/>
    <s v="Frazer Town"/>
    <s v="Hulimavu"/>
    <s v="null"/>
    <s v="null"/>
    <s v="null"/>
    <s v="null"/>
    <s v="null"/>
    <s v="null"/>
    <n v="923"/>
    <s v="null"/>
    <n v="0"/>
    <s v="null"/>
    <s v="null"/>
    <e v="#NAME?"/>
  </r>
  <r>
    <x v="10576"/>
    <x v="918"/>
    <x v="13731"/>
    <s v="Success"/>
    <s v="CID328040"/>
    <s v="Auto"/>
    <s v="Ulsoor"/>
    <s v="Bellandur"/>
    <n v="77"/>
    <n v="95"/>
    <s v="null"/>
    <s v="null"/>
    <s v="No"/>
    <s v="null"/>
    <n v="432"/>
    <s v="Cash"/>
    <n v="15"/>
    <n v="3.3"/>
    <n v="3"/>
    <e v="#NAME?"/>
  </r>
  <r>
    <x v="11786"/>
    <x v="61"/>
    <x v="13732"/>
    <s v="Canceled by Driver"/>
    <s v="CID508539"/>
    <s v="Prime Plus"/>
    <s v="Chamarajpet"/>
    <s v="Indiranagar"/>
    <s v="null"/>
    <s v="null"/>
    <s v="null"/>
    <s v="Personal &amp; Car related issue"/>
    <s v="null"/>
    <s v="null"/>
    <n v="377"/>
    <s v="null"/>
    <n v="0"/>
    <s v="null"/>
    <s v="null"/>
    <e v="#NAME?"/>
  </r>
  <r>
    <x v="11787"/>
    <x v="531"/>
    <x v="13733"/>
    <s v="Driver Not Found"/>
    <s v="CID214990"/>
    <s v="Bike"/>
    <s v="Hulimavu"/>
    <s v="Yeshwanthpur"/>
    <s v="null"/>
    <s v="null"/>
    <s v="null"/>
    <s v="null"/>
    <s v="null"/>
    <s v="null"/>
    <n v="173"/>
    <s v="null"/>
    <n v="0"/>
    <s v="null"/>
    <s v="null"/>
    <e v="#NAME?"/>
  </r>
  <r>
    <x v="11788"/>
    <x v="237"/>
    <x v="13734"/>
    <s v="Driver Not Found"/>
    <s v="CID732259"/>
    <s v="Prime Plus"/>
    <s v="Ramamurthy Nagar"/>
    <s v="Koramangala"/>
    <s v="null"/>
    <s v="null"/>
    <s v="null"/>
    <s v="null"/>
    <s v="null"/>
    <s v="null"/>
    <n v="152"/>
    <s v="null"/>
    <n v="0"/>
    <s v="null"/>
    <s v="null"/>
    <e v="#NAME?"/>
  </r>
  <r>
    <x v="6869"/>
    <x v="979"/>
    <x v="13735"/>
    <s v="Success"/>
    <s v="CID300098"/>
    <s v="Prime Sedan"/>
    <s v="Yelahanka"/>
    <s v="Hennur"/>
    <n v="182"/>
    <n v="125"/>
    <s v="null"/>
    <s v="null"/>
    <s v="No"/>
    <s v="null"/>
    <n v="414"/>
    <s v="Cash"/>
    <n v="27"/>
    <n v="4.9000000000000004"/>
    <n v="4.5999999999999996"/>
    <e v="#NAME?"/>
  </r>
  <r>
    <x v="11789"/>
    <x v="728"/>
    <x v="13736"/>
    <s v="Canceled by Customer"/>
    <s v="CID194640"/>
    <s v="Prime Plus"/>
    <s v="Majestic"/>
    <s v="Rajarajeshwari Nagar"/>
    <s v="null"/>
    <s v="null"/>
    <s v="Driver asked to cancel"/>
    <s v="null"/>
    <s v="null"/>
    <s v="null"/>
    <n v="149"/>
    <s v="null"/>
    <n v="0"/>
    <s v="null"/>
    <s v="null"/>
    <e v="#NAME?"/>
  </r>
  <r>
    <x v="11790"/>
    <x v="520"/>
    <x v="13737"/>
    <s v="Success"/>
    <s v="CID541888"/>
    <s v="Prime SUV"/>
    <s v="Magadi Road"/>
    <s v="Basavanagudi"/>
    <n v="196"/>
    <n v="90"/>
    <s v="null"/>
    <s v="null"/>
    <s v="No"/>
    <s v="null"/>
    <n v="770"/>
    <s v="Cash"/>
    <n v="32"/>
    <n v="3.7"/>
    <n v="3.7"/>
    <e v="#NAME?"/>
  </r>
  <r>
    <x v="11791"/>
    <x v="821"/>
    <x v="13738"/>
    <s v="Success"/>
    <s v="CID462889"/>
    <s v="Auto"/>
    <s v="Kammanahalli"/>
    <s v="Devanahalli"/>
    <n v="175"/>
    <n v="30"/>
    <s v="null"/>
    <s v="null"/>
    <s v="No"/>
    <s v="null"/>
    <n v="454"/>
    <s v="UPI"/>
    <n v="4"/>
    <n v="4.5999999999999996"/>
    <n v="3.6"/>
    <e v="#NAME?"/>
  </r>
  <r>
    <x v="11792"/>
    <x v="974"/>
    <x v="13739"/>
    <s v="Success"/>
    <s v="CID326527"/>
    <s v="eBike"/>
    <s v="Magadi Road"/>
    <s v="Bellandur"/>
    <n v="308"/>
    <n v="110"/>
    <s v="null"/>
    <s v="null"/>
    <s v="No"/>
    <s v="null"/>
    <n v="1596"/>
    <s v="Cash"/>
    <n v="9"/>
    <n v="3"/>
    <n v="4.4000000000000004"/>
    <e v="#NAME?"/>
  </r>
  <r>
    <x v="11793"/>
    <x v="472"/>
    <x v="13740"/>
    <s v="Success"/>
    <s v="CID786338"/>
    <s v="eBike"/>
    <s v="RT Nagar"/>
    <s v="Chickpet"/>
    <n v="140"/>
    <n v="120"/>
    <s v="null"/>
    <s v="null"/>
    <s v="No"/>
    <s v="null"/>
    <n v="206"/>
    <s v="UPI"/>
    <n v="6"/>
    <n v="3.7"/>
    <n v="4.2"/>
    <e v="#NAME?"/>
  </r>
  <r>
    <x v="11794"/>
    <x v="1351"/>
    <x v="13741"/>
    <s v="Success"/>
    <s v="CID534488"/>
    <s v="Prime SUV"/>
    <s v="Kengeri"/>
    <s v="Nagarbhavi"/>
    <n v="231"/>
    <n v="55"/>
    <s v="null"/>
    <s v="null"/>
    <s v="Yes"/>
    <s v="Vehicle Breakdown"/>
    <n v="281"/>
    <s v="Cash"/>
    <n v="16"/>
    <n v="4.0999999999999996"/>
    <n v="4.9000000000000004"/>
    <e v="#NAME?"/>
  </r>
  <r>
    <x v="11795"/>
    <x v="199"/>
    <x v="13742"/>
    <s v="Canceled by Driver"/>
    <s v="CID460787"/>
    <s v="Auto"/>
    <s v="Frazer Town"/>
    <s v="Banashankari"/>
    <s v="null"/>
    <s v="null"/>
    <s v="null"/>
    <s v="Personal &amp; Car related issue"/>
    <s v="null"/>
    <s v="null"/>
    <n v="1772"/>
    <s v="null"/>
    <n v="0"/>
    <s v="null"/>
    <s v="null"/>
    <e v="#NAME?"/>
  </r>
  <r>
    <x v="8624"/>
    <x v="1360"/>
    <x v="13743"/>
    <s v="Success"/>
    <s v="CID208461"/>
    <s v="Bike"/>
    <s v="Chickpet"/>
    <s v="Tumkur Road"/>
    <n v="105"/>
    <n v="45"/>
    <s v="null"/>
    <s v="null"/>
    <s v="No"/>
    <s v="null"/>
    <n v="190"/>
    <s v="Cash"/>
    <n v="35"/>
    <n v="4.4000000000000004"/>
    <n v="3.3"/>
    <e v="#NAME?"/>
  </r>
  <r>
    <x v="11796"/>
    <x v="1253"/>
    <x v="13744"/>
    <s v="Success"/>
    <s v="CID157249"/>
    <s v="eBike"/>
    <s v="Rajarajeshwari Nagar"/>
    <s v="MG Road"/>
    <n v="287"/>
    <n v="95"/>
    <s v="null"/>
    <s v="null"/>
    <s v="No"/>
    <s v="null"/>
    <n v="850"/>
    <s v="UPI"/>
    <n v="20"/>
    <n v="3.8"/>
    <n v="3.5"/>
    <e v="#NAME?"/>
  </r>
  <r>
    <x v="11797"/>
    <x v="903"/>
    <x v="13745"/>
    <s v="Driver Not Found"/>
    <s v="CID598792"/>
    <s v="Auto"/>
    <s v="RT Nagar"/>
    <s v="Koramangala"/>
    <s v="null"/>
    <s v="null"/>
    <s v="null"/>
    <s v="null"/>
    <s v="null"/>
    <s v="null"/>
    <n v="246"/>
    <s v="null"/>
    <n v="0"/>
    <s v="null"/>
    <s v="null"/>
    <e v="#NAME?"/>
  </r>
  <r>
    <x v="11798"/>
    <x v="123"/>
    <x v="13746"/>
    <s v="Success"/>
    <s v="CID642573"/>
    <s v="Prime SUV"/>
    <s v="Marathahalli"/>
    <s v="Electronic City"/>
    <n v="105"/>
    <n v="30"/>
    <s v="null"/>
    <s v="null"/>
    <s v="No"/>
    <s v="null"/>
    <n v="303"/>
    <s v="Cash"/>
    <n v="4"/>
    <n v="4.3"/>
    <n v="4.4000000000000004"/>
    <e v="#NAME?"/>
  </r>
  <r>
    <x v="11799"/>
    <x v="1391"/>
    <x v="13747"/>
    <s v="Canceled by Customer"/>
    <s v="CID260678"/>
    <s v="Prime SUV"/>
    <s v="Tumkur Road"/>
    <s v="Indiranagar"/>
    <s v="null"/>
    <s v="null"/>
    <s v="Change of plans"/>
    <s v="null"/>
    <s v="null"/>
    <s v="null"/>
    <n v="301"/>
    <s v="null"/>
    <n v="0"/>
    <s v="null"/>
    <s v="null"/>
    <e v="#NAME?"/>
  </r>
  <r>
    <x v="11800"/>
    <x v="1013"/>
    <x v="13748"/>
    <s v="Driver Not Found"/>
    <s v="CID306239"/>
    <s v="Prime Sedan"/>
    <s v="Ramamurthy Nagar"/>
    <s v="Kammanahalli"/>
    <s v="null"/>
    <s v="null"/>
    <s v="null"/>
    <s v="null"/>
    <s v="null"/>
    <s v="null"/>
    <n v="115"/>
    <s v="null"/>
    <n v="0"/>
    <s v="null"/>
    <s v="null"/>
    <e v="#NAME?"/>
  </r>
  <r>
    <x v="11801"/>
    <x v="1262"/>
    <x v="13749"/>
    <s v="Success"/>
    <s v="CID922915"/>
    <s v="Mini"/>
    <s v="Nagarbhavi"/>
    <s v="Kammanahalli"/>
    <n v="140"/>
    <n v="125"/>
    <s v="null"/>
    <s v="null"/>
    <s v="No"/>
    <s v="null"/>
    <n v="349"/>
    <s v="UPI"/>
    <n v="28"/>
    <n v="4.0999999999999996"/>
    <n v="3.2"/>
    <e v="#NAME?"/>
  </r>
  <r>
    <x v="4437"/>
    <x v="1280"/>
    <x v="13750"/>
    <s v="Success"/>
    <s v="CID291135"/>
    <s v="Mini"/>
    <s v="Basavanagudi"/>
    <s v="BTM Layout"/>
    <n v="259"/>
    <n v="120"/>
    <s v="null"/>
    <s v="null"/>
    <s v="No"/>
    <s v="null"/>
    <n v="783"/>
    <s v="Cash"/>
    <n v="34"/>
    <n v="3.1"/>
    <n v="3.1"/>
    <e v="#NAME?"/>
  </r>
  <r>
    <x v="11802"/>
    <x v="336"/>
    <x v="13751"/>
    <s v="Canceled by Customer"/>
    <s v="CID793849"/>
    <s v="Prime SUV"/>
    <s v="Padmanabhanagar"/>
    <s v="JP Nagar"/>
    <s v="null"/>
    <s v="null"/>
    <s v="Driver is not moving towards pickup location"/>
    <s v="null"/>
    <s v="null"/>
    <s v="null"/>
    <n v="857"/>
    <s v="null"/>
    <n v="0"/>
    <s v="null"/>
    <s v="null"/>
    <e v="#NAME?"/>
  </r>
  <r>
    <x v="11803"/>
    <x v="1253"/>
    <x v="13752"/>
    <s v="Success"/>
    <s v="CID299697"/>
    <s v="Mini"/>
    <s v="Tumkur Road"/>
    <s v="Padmanabhanagar"/>
    <n v="35"/>
    <n v="90"/>
    <s v="null"/>
    <s v="null"/>
    <s v="Yes"/>
    <s v="Vehicle Breakdown"/>
    <n v="487"/>
    <s v="Cash"/>
    <n v="14"/>
    <n v="3.2"/>
    <n v="3.6"/>
    <e v="#NAME?"/>
  </r>
  <r>
    <x v="11804"/>
    <x v="1190"/>
    <x v="13753"/>
    <s v="Success"/>
    <s v="CID357120"/>
    <s v="Bike"/>
    <s v="HSR Layout"/>
    <s v="JP Nagar"/>
    <n v="161"/>
    <n v="115"/>
    <s v="null"/>
    <s v="null"/>
    <s v="No"/>
    <s v="null"/>
    <n v="461"/>
    <s v="UPI"/>
    <n v="10"/>
    <n v="4.9000000000000004"/>
    <n v="3.6"/>
    <e v="#NAME?"/>
  </r>
  <r>
    <x v="11805"/>
    <x v="744"/>
    <x v="13754"/>
    <s v="Success"/>
    <s v="CID335906"/>
    <s v="eBike"/>
    <s v="Banashankari"/>
    <s v="Hennur"/>
    <n v="42"/>
    <n v="25"/>
    <s v="null"/>
    <s v="null"/>
    <s v="No"/>
    <s v="null"/>
    <n v="395"/>
    <s v="Cash"/>
    <n v="38"/>
    <n v="4.3"/>
    <n v="3.6"/>
    <e v="#NAME?"/>
  </r>
  <r>
    <x v="2496"/>
    <x v="377"/>
    <x v="13755"/>
    <s v="Canceled by Driver"/>
    <s v="CID422041"/>
    <s v="Bike"/>
    <s v="RT Nagar"/>
    <s v="Magadi Road"/>
    <s v="null"/>
    <s v="null"/>
    <s v="null"/>
    <s v="More than permitted people in there"/>
    <s v="null"/>
    <s v="null"/>
    <n v="283"/>
    <s v="null"/>
    <n v="0"/>
    <s v="null"/>
    <s v="null"/>
    <e v="#NAME?"/>
  </r>
  <r>
    <x v="11806"/>
    <x v="1070"/>
    <x v="13756"/>
    <s v="Canceled by Customer"/>
    <s v="CID981927"/>
    <s v="eBike"/>
    <s v="Hosur Road"/>
    <s v="Ulsoor"/>
    <s v="null"/>
    <s v="null"/>
    <s v="Driver is not moving towards pickup location"/>
    <s v="null"/>
    <s v="null"/>
    <s v="null"/>
    <n v="576"/>
    <s v="null"/>
    <n v="0"/>
    <s v="null"/>
    <s v="null"/>
    <e v="#NAME?"/>
  </r>
  <r>
    <x v="11807"/>
    <x v="981"/>
    <x v="13757"/>
    <s v="Success"/>
    <s v="CID762872"/>
    <s v="eBike"/>
    <s v="Rajarajeshwari Nagar"/>
    <s v="Sahakar Nagar"/>
    <n v="224"/>
    <n v="90"/>
    <s v="null"/>
    <s v="null"/>
    <s v="No"/>
    <s v="null"/>
    <n v="317"/>
    <s v="UPI"/>
    <n v="11"/>
    <n v="3.6"/>
    <n v="3.8"/>
    <e v="#NAME?"/>
  </r>
  <r>
    <x v="11808"/>
    <x v="264"/>
    <x v="13758"/>
    <s v="Canceled by Driver"/>
    <s v="CID586371"/>
    <s v="Prime Plus"/>
    <s v="Mysore Road"/>
    <s v="Hulimavu"/>
    <s v="null"/>
    <s v="null"/>
    <s v="null"/>
    <s v="Customer related issue"/>
    <s v="null"/>
    <s v="null"/>
    <n v="1473"/>
    <s v="null"/>
    <n v="0"/>
    <s v="null"/>
    <s v="null"/>
    <e v="#NAME?"/>
  </r>
  <r>
    <x v="11809"/>
    <x v="320"/>
    <x v="13759"/>
    <s v="Success"/>
    <s v="CID789170"/>
    <s v="Prime SUV"/>
    <s v="Banashankari"/>
    <s v="Chamarajpet"/>
    <n v="49"/>
    <n v="30"/>
    <s v="null"/>
    <s v="null"/>
    <s v="No"/>
    <s v="null"/>
    <n v="426"/>
    <s v="Cash"/>
    <n v="35"/>
    <n v="4.2"/>
    <n v="3.4"/>
    <e v="#NAME?"/>
  </r>
  <r>
    <x v="11810"/>
    <x v="1313"/>
    <x v="13760"/>
    <s v="Success"/>
    <s v="CID376035"/>
    <s v="Prime Sedan"/>
    <s v="Malleshwaram"/>
    <s v="Sarjapur Road"/>
    <n v="154"/>
    <n v="45"/>
    <s v="null"/>
    <s v="null"/>
    <s v="No"/>
    <s v="null"/>
    <n v="1779"/>
    <s v="Cash"/>
    <n v="40"/>
    <n v="4.8"/>
    <n v="3.6"/>
    <e v="#NAME?"/>
  </r>
  <r>
    <x v="11811"/>
    <x v="735"/>
    <x v="13761"/>
    <s v="Success"/>
    <s v="CID239894"/>
    <s v="Mini"/>
    <s v="Marathahalli"/>
    <s v="Hosur Road"/>
    <n v="301"/>
    <n v="25"/>
    <s v="null"/>
    <s v="null"/>
    <s v="No"/>
    <s v="null"/>
    <n v="981"/>
    <s v="UPI"/>
    <n v="35"/>
    <n v="3.4"/>
    <n v="3.7"/>
    <e v="#NAME?"/>
  </r>
  <r>
    <x v="11812"/>
    <x v="527"/>
    <x v="13762"/>
    <s v="Canceled by Customer"/>
    <s v="CID524695"/>
    <s v="Mini"/>
    <s v="Hennur"/>
    <s v="Padmanabhanagar"/>
    <s v="null"/>
    <s v="null"/>
    <s v="Wrong Address"/>
    <s v="null"/>
    <s v="null"/>
    <s v="null"/>
    <n v="419"/>
    <s v="null"/>
    <n v="0"/>
    <s v="null"/>
    <s v="null"/>
    <e v="#NAME?"/>
  </r>
  <r>
    <x v="11813"/>
    <x v="822"/>
    <x v="13763"/>
    <s v="Success"/>
    <s v="CID783389"/>
    <s v="Prime Plus"/>
    <s v="Chamarajpet"/>
    <s v="Peenya"/>
    <n v="273"/>
    <n v="70"/>
    <s v="null"/>
    <s v="null"/>
    <s v="No"/>
    <s v="null"/>
    <n v="460"/>
    <s v="Cash"/>
    <n v="1"/>
    <n v="4.0999999999999996"/>
    <n v="4"/>
    <e v="#NAME?"/>
  </r>
  <r>
    <x v="11814"/>
    <x v="429"/>
    <x v="13764"/>
    <s v="Driver Not Found"/>
    <s v="CID366550"/>
    <s v="Prime Sedan"/>
    <s v="Jayanagar"/>
    <s v="Hosur Road"/>
    <s v="null"/>
    <s v="null"/>
    <s v="null"/>
    <s v="null"/>
    <s v="null"/>
    <s v="null"/>
    <n v="868"/>
    <s v="null"/>
    <n v="0"/>
    <s v="null"/>
    <s v="null"/>
    <e v="#NAME?"/>
  </r>
  <r>
    <x v="11815"/>
    <x v="1050"/>
    <x v="13765"/>
    <s v="Success"/>
    <s v="CID961137"/>
    <s v="Prime Plus"/>
    <s v="Yelahanka"/>
    <s v="Padmanabhanagar"/>
    <n v="238"/>
    <n v="130"/>
    <s v="null"/>
    <s v="null"/>
    <s v="No"/>
    <s v="null"/>
    <n v="607"/>
    <s v="Cash"/>
    <n v="11"/>
    <n v="4.7"/>
    <n v="4.9000000000000004"/>
    <e v="#NAME?"/>
  </r>
  <r>
    <x v="11816"/>
    <x v="719"/>
    <x v="13766"/>
    <s v="Canceled by Customer"/>
    <s v="CID141956"/>
    <s v="Prime Plus"/>
    <s v="BTM Layout"/>
    <s v="Rajajinagar"/>
    <s v="null"/>
    <s v="null"/>
    <s v="Wrong Address"/>
    <s v="null"/>
    <s v="null"/>
    <s v="null"/>
    <n v="221"/>
    <s v="null"/>
    <n v="0"/>
    <s v="null"/>
    <s v="null"/>
    <e v="#NAME?"/>
  </r>
  <r>
    <x v="4620"/>
    <x v="135"/>
    <x v="13767"/>
    <s v="Driver Not Found"/>
    <s v="CID595659"/>
    <s v="Prime Plus"/>
    <s v="Koramangala"/>
    <s v="Mysore Road"/>
    <s v="null"/>
    <s v="null"/>
    <s v="null"/>
    <s v="null"/>
    <s v="null"/>
    <s v="null"/>
    <n v="419"/>
    <s v="null"/>
    <n v="0"/>
    <s v="null"/>
    <s v="null"/>
    <e v="#NAME?"/>
  </r>
  <r>
    <x v="11817"/>
    <x v="996"/>
    <x v="13768"/>
    <s v="Success"/>
    <s v="CID228950"/>
    <s v="Prime Plus"/>
    <s v="Peenya"/>
    <s v="Majestic"/>
    <n v="126"/>
    <n v="70"/>
    <s v="null"/>
    <s v="null"/>
    <s v="No"/>
    <s v="null"/>
    <n v="110"/>
    <s v="Cash"/>
    <n v="36"/>
    <n v="3.7"/>
    <n v="4.5"/>
    <e v="#NAME?"/>
  </r>
  <r>
    <x v="11028"/>
    <x v="1103"/>
    <x v="13769"/>
    <s v="Success"/>
    <s v="CID778548"/>
    <s v="Prime Sedan"/>
    <s v="HSR Layout"/>
    <s v="Shantinagar"/>
    <n v="224"/>
    <n v="95"/>
    <s v="null"/>
    <s v="null"/>
    <s v="No"/>
    <s v="null"/>
    <n v="773"/>
    <s v="Cash"/>
    <n v="36"/>
    <n v="3.3"/>
    <n v="3.4"/>
    <e v="#NAME?"/>
  </r>
  <r>
    <x v="11818"/>
    <x v="839"/>
    <x v="13770"/>
    <s v="Success"/>
    <s v="CID405259"/>
    <s v="Prime Sedan"/>
    <s v="Jayanagar"/>
    <s v="Tumkur Road"/>
    <n v="203"/>
    <n v="145"/>
    <s v="null"/>
    <s v="null"/>
    <s v="No"/>
    <s v="null"/>
    <n v="2474"/>
    <s v="UPI"/>
    <n v="45"/>
    <n v="4.5"/>
    <n v="3.8"/>
    <e v="#NAME?"/>
  </r>
  <r>
    <x v="11380"/>
    <x v="643"/>
    <x v="13771"/>
    <s v="Success"/>
    <s v="CID481975"/>
    <s v="Auto"/>
    <s v="Varthur"/>
    <s v="Kadugodi"/>
    <n v="259"/>
    <n v="35"/>
    <s v="null"/>
    <s v="null"/>
    <s v="No"/>
    <s v="null"/>
    <n v="2715"/>
    <s v="Cash"/>
    <n v="13"/>
    <n v="4.5999999999999996"/>
    <n v="3.3"/>
    <e v="#NAME?"/>
  </r>
  <r>
    <x v="2443"/>
    <x v="345"/>
    <x v="13772"/>
    <s v="Driver Not Found"/>
    <s v="CID149483"/>
    <s v="Bike"/>
    <s v="Shantinagar"/>
    <s v="Padmanabhanagar"/>
    <s v="null"/>
    <s v="null"/>
    <s v="null"/>
    <s v="null"/>
    <s v="null"/>
    <s v="null"/>
    <n v="759"/>
    <s v="null"/>
    <n v="0"/>
    <s v="null"/>
    <s v="null"/>
    <e v="#NAME?"/>
  </r>
  <r>
    <x v="6064"/>
    <x v="322"/>
    <x v="13773"/>
    <s v="Success"/>
    <s v="CID800530"/>
    <s v="Prime Plus"/>
    <s v="Richmond Town"/>
    <s v="Hebbal"/>
    <n v="77"/>
    <n v="35"/>
    <s v="null"/>
    <s v="null"/>
    <s v="No"/>
    <s v="null"/>
    <n v="247"/>
    <s v="Cash"/>
    <n v="13"/>
    <n v="4.7"/>
    <n v="5"/>
    <e v="#NAME?"/>
  </r>
  <r>
    <x v="11819"/>
    <x v="626"/>
    <x v="13774"/>
    <s v="Success"/>
    <s v="CID412121"/>
    <s v="Mini"/>
    <s v="Nagarbhavi"/>
    <s v="Ulsoor"/>
    <n v="91"/>
    <n v="50"/>
    <s v="null"/>
    <s v="null"/>
    <s v="Yes"/>
    <s v="Customer Demand"/>
    <n v="875"/>
    <s v="Cash"/>
    <n v="32"/>
    <n v="3.8"/>
    <n v="4.3"/>
    <e v="#NAME?"/>
  </r>
  <r>
    <x v="11820"/>
    <x v="1375"/>
    <x v="13775"/>
    <s v="Success"/>
    <s v="CID115488"/>
    <s v="eBike"/>
    <s v="BTM Layout"/>
    <s v="Hosur Road"/>
    <n v="217"/>
    <n v="75"/>
    <s v="null"/>
    <s v="null"/>
    <s v="No"/>
    <s v="null"/>
    <n v="275"/>
    <s v="Cash"/>
    <n v="39"/>
    <n v="3.5"/>
    <n v="4.2"/>
    <e v="#NAME?"/>
  </r>
  <r>
    <x v="11821"/>
    <x v="789"/>
    <x v="13776"/>
    <s v="Canceled by Customer"/>
    <s v="CID607780"/>
    <s v="Prime Plus"/>
    <s v="Shantinagar"/>
    <s v="KR Puram"/>
    <s v="null"/>
    <s v="null"/>
    <s v="AC is Not working"/>
    <s v="null"/>
    <s v="null"/>
    <s v="null"/>
    <n v="2458"/>
    <s v="null"/>
    <n v="0"/>
    <s v="null"/>
    <s v="null"/>
    <e v="#NAME?"/>
  </r>
  <r>
    <x v="11822"/>
    <x v="271"/>
    <x v="13777"/>
    <s v="Success"/>
    <s v="CID500873"/>
    <s v="Auto"/>
    <s v="Frazer Town"/>
    <s v="RT Nagar"/>
    <n v="182"/>
    <n v="25"/>
    <s v="null"/>
    <s v="null"/>
    <s v="No"/>
    <s v="null"/>
    <n v="285"/>
    <s v="Cash"/>
    <n v="7"/>
    <n v="3.3"/>
    <n v="3.7"/>
    <e v="#NAME?"/>
  </r>
  <r>
    <x v="11823"/>
    <x v="258"/>
    <x v="13778"/>
    <s v="Success"/>
    <s v="CID363751"/>
    <s v="Auto"/>
    <s v="Electronic City"/>
    <s v="Rajarajeshwari Nagar"/>
    <n v="224"/>
    <n v="125"/>
    <s v="null"/>
    <s v="null"/>
    <s v="No"/>
    <s v="null"/>
    <n v="233"/>
    <s v="Cash"/>
    <n v="1"/>
    <n v="4.3"/>
    <n v="3.7"/>
    <e v="#NAME?"/>
  </r>
  <r>
    <x v="9089"/>
    <x v="1405"/>
    <x v="13779"/>
    <s v="Driver Not Found"/>
    <s v="CID788471"/>
    <s v="eBike"/>
    <s v="Hulimavu"/>
    <s v="Magadi Road"/>
    <s v="null"/>
    <s v="null"/>
    <s v="null"/>
    <s v="null"/>
    <s v="null"/>
    <s v="null"/>
    <n v="375"/>
    <s v="null"/>
    <n v="0"/>
    <s v="null"/>
    <s v="null"/>
    <e v="#NAME?"/>
  </r>
  <r>
    <x v="11824"/>
    <x v="396"/>
    <x v="13780"/>
    <s v="Success"/>
    <s v="CID709204"/>
    <s v="Bike"/>
    <s v="Chickpet"/>
    <s v="RT Nagar"/>
    <n v="175"/>
    <n v="100"/>
    <s v="null"/>
    <s v="null"/>
    <s v="No"/>
    <s v="null"/>
    <n v="192"/>
    <s v="UPI"/>
    <n v="18"/>
    <n v="3.5"/>
    <n v="5"/>
    <e v="#NAME?"/>
  </r>
  <r>
    <x v="9122"/>
    <x v="1386"/>
    <x v="13781"/>
    <s v="Success"/>
    <s v="CID406519"/>
    <s v="Auto"/>
    <s v="Padmanabhanagar"/>
    <s v="Cox Town"/>
    <n v="189"/>
    <n v="135"/>
    <s v="null"/>
    <s v="null"/>
    <s v="No"/>
    <s v="null"/>
    <n v="866"/>
    <s v="Cash"/>
    <n v="15"/>
    <n v="5"/>
    <n v="4.5999999999999996"/>
    <e v="#NAME?"/>
  </r>
  <r>
    <x v="11825"/>
    <x v="130"/>
    <x v="13782"/>
    <s v="Success"/>
    <s v="CID676943"/>
    <s v="Prime SUV"/>
    <s v="Padmanabhanagar"/>
    <s v="JP Nagar"/>
    <n v="56"/>
    <n v="40"/>
    <s v="null"/>
    <s v="null"/>
    <s v="No"/>
    <s v="null"/>
    <n v="492"/>
    <s v="Cash"/>
    <n v="28"/>
    <n v="3.4"/>
    <n v="3.4"/>
    <e v="#NAME?"/>
  </r>
  <r>
    <x v="11826"/>
    <x v="50"/>
    <x v="13783"/>
    <s v="Success"/>
    <s v="CID881766"/>
    <s v="Bike"/>
    <s v="Frazer Town"/>
    <s v="Hennur"/>
    <n v="273"/>
    <n v="105"/>
    <s v="null"/>
    <s v="null"/>
    <s v="No"/>
    <s v="null"/>
    <n v="214"/>
    <s v="Cash"/>
    <n v="45"/>
    <n v="4.0999999999999996"/>
    <n v="3"/>
    <e v="#NAME?"/>
  </r>
  <r>
    <x v="11827"/>
    <x v="1305"/>
    <x v="13784"/>
    <s v="Success"/>
    <s v="CID728772"/>
    <s v="Prime Sedan"/>
    <s v="Bellandur"/>
    <s v="Koramangala"/>
    <n v="112"/>
    <n v="105"/>
    <s v="null"/>
    <s v="null"/>
    <s v="No"/>
    <s v="null"/>
    <n v="729"/>
    <s v="UPI"/>
    <n v="40"/>
    <n v="4.5"/>
    <n v="3.1"/>
    <e v="#NAME?"/>
  </r>
  <r>
    <x v="3089"/>
    <x v="612"/>
    <x v="13785"/>
    <s v="Success"/>
    <s v="CID814158"/>
    <s v="Prime SUV"/>
    <s v="Shivajinagar"/>
    <s v="Hennur"/>
    <n v="266"/>
    <n v="60"/>
    <s v="null"/>
    <s v="null"/>
    <s v="No"/>
    <s v="null"/>
    <n v="699"/>
    <s v="UPI"/>
    <n v="31"/>
    <n v="4.0999999999999996"/>
    <n v="4.7"/>
    <e v="#NAME?"/>
  </r>
  <r>
    <x v="11828"/>
    <x v="1086"/>
    <x v="13786"/>
    <s v="Canceled by Customer"/>
    <s v="CID563363"/>
    <s v="eBike"/>
    <s v="Shivajinagar"/>
    <s v="Yeshwanthpur"/>
    <s v="null"/>
    <s v="null"/>
    <s v="Driver is not moving towards pickup location"/>
    <s v="null"/>
    <s v="null"/>
    <s v="null"/>
    <n v="484"/>
    <s v="null"/>
    <n v="0"/>
    <s v="null"/>
    <s v="null"/>
    <e v="#NAME?"/>
  </r>
  <r>
    <x v="11829"/>
    <x v="50"/>
    <x v="13787"/>
    <s v="Success"/>
    <s v="CID704133"/>
    <s v="eBike"/>
    <s v="Koramangala"/>
    <s v="Cox Town"/>
    <n v="140"/>
    <n v="125"/>
    <s v="null"/>
    <s v="null"/>
    <s v="No"/>
    <s v="null"/>
    <n v="199"/>
    <s v="Cash"/>
    <n v="6"/>
    <n v="3.5"/>
    <n v="3.5"/>
    <e v="#NAME?"/>
  </r>
  <r>
    <x v="10459"/>
    <x v="834"/>
    <x v="13788"/>
    <s v="Driver Not Found"/>
    <s v="CID994928"/>
    <s v="Prime Plus"/>
    <s v="JP Nagar"/>
    <s v="Hennur"/>
    <s v="null"/>
    <s v="null"/>
    <s v="null"/>
    <s v="null"/>
    <s v="null"/>
    <s v="null"/>
    <n v="504"/>
    <s v="null"/>
    <n v="0"/>
    <s v="null"/>
    <s v="null"/>
    <e v="#NAME?"/>
  </r>
  <r>
    <x v="11830"/>
    <x v="136"/>
    <x v="13789"/>
    <s v="Canceled by Customer"/>
    <s v="CID178799"/>
    <s v="eBike"/>
    <s v="Shantinagar"/>
    <s v="Peenya"/>
    <s v="null"/>
    <s v="null"/>
    <s v="AC is Not working"/>
    <s v="null"/>
    <s v="null"/>
    <s v="null"/>
    <n v="109"/>
    <s v="null"/>
    <n v="0"/>
    <s v="null"/>
    <s v="null"/>
    <e v="#NAME?"/>
  </r>
  <r>
    <x v="11831"/>
    <x v="560"/>
    <x v="13790"/>
    <s v="Success"/>
    <s v="CID414823"/>
    <s v="Auto"/>
    <s v="BTM Layout"/>
    <s v="Shantinagar"/>
    <n v="91"/>
    <n v="115"/>
    <s v="null"/>
    <s v="null"/>
    <s v="No"/>
    <s v="null"/>
    <n v="145"/>
    <s v="Cash"/>
    <n v="9"/>
    <n v="3.7"/>
    <n v="4.4000000000000004"/>
    <e v="#NAME?"/>
  </r>
  <r>
    <x v="11832"/>
    <x v="1351"/>
    <x v="13791"/>
    <s v="Canceled by Customer"/>
    <s v="CID226368"/>
    <s v="eBike"/>
    <s v="Hulimavu"/>
    <s v="Mysore Road"/>
    <s v="null"/>
    <s v="null"/>
    <s v="Change of plans"/>
    <s v="null"/>
    <s v="null"/>
    <s v="null"/>
    <n v="485"/>
    <s v="null"/>
    <n v="0"/>
    <s v="null"/>
    <s v="null"/>
    <e v="#NAME?"/>
  </r>
  <r>
    <x v="11833"/>
    <x v="238"/>
    <x v="13792"/>
    <s v="Success"/>
    <s v="CID771493"/>
    <s v="Prime SUV"/>
    <s v="Tumkur Road"/>
    <s v="Indiranagar"/>
    <n v="224"/>
    <n v="90"/>
    <s v="null"/>
    <s v="null"/>
    <s v="No"/>
    <s v="null"/>
    <n v="2471"/>
    <s v="Cash"/>
    <n v="37"/>
    <n v="4.8"/>
    <n v="3.4"/>
    <e v="#NAME?"/>
  </r>
  <r>
    <x v="11237"/>
    <x v="1177"/>
    <x v="13793"/>
    <s v="Success"/>
    <s v="CID949396"/>
    <s v="Auto"/>
    <s v="Bellandur"/>
    <s v="Bellandur"/>
    <n v="49"/>
    <n v="120"/>
    <s v="null"/>
    <s v="null"/>
    <s v="Yes"/>
    <s v="Other Issue"/>
    <n v="364"/>
    <s v="Cash"/>
    <n v="9"/>
    <n v="4.8"/>
    <n v="3.3"/>
    <e v="#NAME?"/>
  </r>
  <r>
    <x v="11834"/>
    <x v="1073"/>
    <x v="13794"/>
    <s v="Success"/>
    <s v="CID674859"/>
    <s v="Prime Plus"/>
    <s v="KR Puram"/>
    <s v="Nagarbhavi"/>
    <n v="189"/>
    <n v="130"/>
    <s v="null"/>
    <s v="null"/>
    <s v="No"/>
    <s v="null"/>
    <n v="226"/>
    <s v="Cash"/>
    <n v="29"/>
    <n v="4.5999999999999996"/>
    <n v="3"/>
    <e v="#NAME?"/>
  </r>
  <r>
    <x v="11835"/>
    <x v="968"/>
    <x v="13795"/>
    <s v="Success"/>
    <s v="CID830686"/>
    <s v="Prime SUV"/>
    <s v="Kadugodi"/>
    <s v="MG Road"/>
    <n v="266"/>
    <n v="115"/>
    <s v="null"/>
    <s v="null"/>
    <s v="No"/>
    <s v="null"/>
    <n v="271"/>
    <s v="Cash"/>
    <n v="18"/>
    <n v="3.5"/>
    <n v="3.3"/>
    <e v="#NAME?"/>
  </r>
  <r>
    <x v="11836"/>
    <x v="674"/>
    <x v="13796"/>
    <s v="Canceled by Customer"/>
    <s v="CID802409"/>
    <s v="Mini"/>
    <s v="Hulimavu"/>
    <s v="Yelahanka"/>
    <s v="null"/>
    <s v="null"/>
    <s v="Driver is not moving towards pickup location"/>
    <s v="null"/>
    <s v="null"/>
    <s v="null"/>
    <n v="458"/>
    <s v="null"/>
    <n v="0"/>
    <s v="null"/>
    <s v="null"/>
    <e v="#NAME?"/>
  </r>
  <r>
    <x v="9451"/>
    <x v="401"/>
    <x v="13797"/>
    <s v="Success"/>
    <s v="CID601099"/>
    <s v="Mini"/>
    <s v="BTM Layout"/>
    <s v="Yeshwanthpur"/>
    <n v="175"/>
    <n v="125"/>
    <s v="null"/>
    <s v="null"/>
    <s v="No"/>
    <s v="null"/>
    <n v="118"/>
    <s v="Credit Card"/>
    <n v="22"/>
    <n v="3.8"/>
    <n v="3.6"/>
    <e v="#NAME?"/>
  </r>
  <r>
    <x v="5252"/>
    <x v="1085"/>
    <x v="13798"/>
    <s v="Driver Not Found"/>
    <s v="CID649553"/>
    <s v="Auto"/>
    <s v="Ramamurthy Nagar"/>
    <s v="Padmanabhanagar"/>
    <s v="null"/>
    <s v="null"/>
    <s v="null"/>
    <s v="null"/>
    <s v="null"/>
    <s v="null"/>
    <n v="472"/>
    <s v="null"/>
    <n v="0"/>
    <s v="null"/>
    <s v="null"/>
    <e v="#NAME?"/>
  </r>
  <r>
    <x v="11837"/>
    <x v="1434"/>
    <x v="13799"/>
    <s v="Canceled by Driver"/>
    <s v="CID467205"/>
    <s v="eBike"/>
    <s v="Peenya"/>
    <s v="MG Road"/>
    <s v="null"/>
    <s v="null"/>
    <s v="null"/>
    <s v="Customer related issue"/>
    <s v="null"/>
    <s v="null"/>
    <n v="458"/>
    <s v="null"/>
    <n v="0"/>
    <s v="null"/>
    <s v="null"/>
    <e v="#NAME?"/>
  </r>
  <r>
    <x v="11838"/>
    <x v="1006"/>
    <x v="13800"/>
    <s v="Success"/>
    <s v="CID381742"/>
    <s v="Prime SUV"/>
    <s v="Vijayanagar"/>
    <s v="Rajajinagar"/>
    <n v="126"/>
    <n v="60"/>
    <s v="null"/>
    <s v="null"/>
    <s v="No"/>
    <s v="null"/>
    <n v="272"/>
    <s v="UPI"/>
    <n v="1"/>
    <n v="4.0999999999999996"/>
    <n v="3.8"/>
    <e v="#NAME?"/>
  </r>
  <r>
    <x v="11839"/>
    <x v="1341"/>
    <x v="13801"/>
    <s v="Canceled by Customer"/>
    <s v="CID624039"/>
    <s v="Prime Sedan"/>
    <s v="BTM Layout"/>
    <s v="Kadugodi"/>
    <s v="null"/>
    <s v="null"/>
    <s v="Change of plans"/>
    <s v="null"/>
    <s v="null"/>
    <s v="null"/>
    <n v="154"/>
    <s v="null"/>
    <n v="0"/>
    <s v="null"/>
    <s v="null"/>
    <e v="#NAME?"/>
  </r>
  <r>
    <x v="11840"/>
    <x v="107"/>
    <x v="13802"/>
    <s v="Success"/>
    <s v="CID748574"/>
    <s v="Bike"/>
    <s v="Sahakar Nagar"/>
    <s v="Vijayanagar"/>
    <n v="63"/>
    <n v="30"/>
    <s v="null"/>
    <s v="null"/>
    <s v="Yes"/>
    <s v="Customer Demand"/>
    <n v="519"/>
    <s v="Cash"/>
    <n v="48"/>
    <n v="3.9"/>
    <n v="3.6"/>
    <e v="#NAME?"/>
  </r>
  <r>
    <x v="11841"/>
    <x v="788"/>
    <x v="13803"/>
    <s v="Success"/>
    <s v="CID491358"/>
    <s v="Prime Sedan"/>
    <s v="Sarjapur Road"/>
    <s v="Malleshwaram"/>
    <n v="147"/>
    <n v="85"/>
    <s v="null"/>
    <s v="null"/>
    <s v="No"/>
    <s v="null"/>
    <n v="344"/>
    <s v="Cash"/>
    <n v="30"/>
    <n v="3.5"/>
    <n v="4.2"/>
    <e v="#NAME?"/>
  </r>
  <r>
    <x v="11842"/>
    <x v="99"/>
    <x v="13804"/>
    <s v="Canceled by Customer"/>
    <s v="CID724432"/>
    <s v="Prime Plus"/>
    <s v="Yeshwanthpur"/>
    <s v="Hosur Road"/>
    <s v="null"/>
    <s v="null"/>
    <s v="Driver asked to cancel"/>
    <s v="null"/>
    <s v="null"/>
    <s v="null"/>
    <n v="156"/>
    <s v="null"/>
    <n v="0"/>
    <s v="null"/>
    <s v="null"/>
    <e v="#NAME?"/>
  </r>
  <r>
    <x v="1175"/>
    <x v="799"/>
    <x v="13805"/>
    <s v="Success"/>
    <s v="CID687913"/>
    <s v="Prime SUV"/>
    <s v="JP Nagar"/>
    <s v="Chickpet"/>
    <n v="42"/>
    <n v="115"/>
    <s v="null"/>
    <s v="null"/>
    <s v="No"/>
    <s v="null"/>
    <n v="384"/>
    <s v="UPI"/>
    <n v="20"/>
    <n v="4.0999999999999996"/>
    <n v="4.4000000000000004"/>
    <e v="#NAME?"/>
  </r>
  <r>
    <x v="11843"/>
    <x v="583"/>
    <x v="13806"/>
    <s v="Driver Not Found"/>
    <s v="CID169046"/>
    <s v="Mini"/>
    <s v="Electronic City"/>
    <s v="Peenya"/>
    <s v="null"/>
    <s v="null"/>
    <s v="null"/>
    <s v="null"/>
    <s v="null"/>
    <s v="null"/>
    <n v="238"/>
    <s v="null"/>
    <n v="0"/>
    <s v="null"/>
    <s v="null"/>
    <e v="#NAME?"/>
  </r>
  <r>
    <x v="11844"/>
    <x v="231"/>
    <x v="13807"/>
    <s v="Success"/>
    <s v="CID687095"/>
    <s v="Auto"/>
    <s v="Chamarajpet"/>
    <s v="Hebbal"/>
    <n v="84"/>
    <n v="130"/>
    <s v="null"/>
    <s v="null"/>
    <s v="No"/>
    <s v="null"/>
    <n v="848"/>
    <s v="Cash"/>
    <n v="17"/>
    <n v="4.4000000000000004"/>
    <n v="4.5"/>
    <e v="#NAME?"/>
  </r>
  <r>
    <x v="11845"/>
    <x v="867"/>
    <x v="13808"/>
    <s v="Success"/>
    <s v="CID752678"/>
    <s v="Prime Sedan"/>
    <s v="Hennur"/>
    <s v="Tumkur Road"/>
    <n v="161"/>
    <n v="75"/>
    <s v="null"/>
    <s v="null"/>
    <s v="Yes"/>
    <s v="Vehicle Breakdown"/>
    <n v="499"/>
    <s v="Cash"/>
    <n v="14"/>
    <n v="3.9"/>
    <n v="3.5"/>
    <e v="#NAME?"/>
  </r>
  <r>
    <x v="3038"/>
    <x v="835"/>
    <x v="13809"/>
    <s v="Success"/>
    <s v="CID224862"/>
    <s v="Prime Sedan"/>
    <s v="BTM Layout"/>
    <s v="JP Nagar"/>
    <n v="301"/>
    <n v="25"/>
    <s v="null"/>
    <s v="null"/>
    <s v="No"/>
    <s v="null"/>
    <n v="649"/>
    <s v="Cash"/>
    <n v="23"/>
    <n v="3.9"/>
    <n v="4.2"/>
    <e v="#NAME?"/>
  </r>
  <r>
    <x v="11846"/>
    <x v="670"/>
    <x v="13810"/>
    <s v="Success"/>
    <s v="CID240922"/>
    <s v="Prime Plus"/>
    <s v="Hennur"/>
    <s v="Vijayanagar"/>
    <n v="56"/>
    <n v="145"/>
    <s v="null"/>
    <s v="null"/>
    <s v="No"/>
    <s v="null"/>
    <n v="433"/>
    <s v="UPI"/>
    <n v="10"/>
    <n v="3.7"/>
    <n v="3.5"/>
    <e v="#NAME?"/>
  </r>
  <r>
    <x v="11847"/>
    <x v="916"/>
    <x v="13811"/>
    <s v="Success"/>
    <s v="CID963201"/>
    <s v="Bike"/>
    <s v="Vijayanagar"/>
    <s v="Whitefield"/>
    <n v="140"/>
    <n v="125"/>
    <s v="null"/>
    <s v="null"/>
    <s v="No"/>
    <s v="null"/>
    <n v="451"/>
    <s v="Cash"/>
    <n v="47"/>
    <n v="3.4"/>
    <n v="3.9"/>
    <e v="#NAME?"/>
  </r>
  <r>
    <x v="11848"/>
    <x v="853"/>
    <x v="13812"/>
    <s v="Canceled by Driver"/>
    <s v="CID440492"/>
    <s v="Mini"/>
    <s v="Marathahalli"/>
    <s v="Richmond Town"/>
    <s v="null"/>
    <s v="null"/>
    <s v="null"/>
    <s v="Personal &amp; Car related issue"/>
    <s v="null"/>
    <s v="null"/>
    <n v="310"/>
    <s v="null"/>
    <n v="0"/>
    <s v="null"/>
    <s v="null"/>
    <e v="#NAME?"/>
  </r>
  <r>
    <x v="11849"/>
    <x v="553"/>
    <x v="13813"/>
    <s v="Canceled by Driver"/>
    <s v="CID848344"/>
    <s v="Bike"/>
    <s v="Sahakar Nagar"/>
    <s v="Mysore Road"/>
    <s v="null"/>
    <s v="null"/>
    <s v="null"/>
    <s v="Customer was coughing/sick"/>
    <s v="null"/>
    <s v="null"/>
    <n v="949"/>
    <s v="null"/>
    <n v="0"/>
    <s v="null"/>
    <s v="null"/>
    <e v="#NAME?"/>
  </r>
  <r>
    <x v="11850"/>
    <x v="278"/>
    <x v="13814"/>
    <s v="Success"/>
    <s v="CID620258"/>
    <s v="Mini"/>
    <s v="Hulimavu"/>
    <s v="Langford Town"/>
    <n v="266"/>
    <n v="105"/>
    <s v="null"/>
    <s v="null"/>
    <s v="No"/>
    <s v="null"/>
    <n v="341"/>
    <s v="UPI"/>
    <n v="18"/>
    <n v="4.9000000000000004"/>
    <n v="3.7"/>
    <e v="#NAME?"/>
  </r>
  <r>
    <x v="11851"/>
    <x v="1269"/>
    <x v="13815"/>
    <s v="Success"/>
    <s v="CID903047"/>
    <s v="Prime Sedan"/>
    <s v="JP Nagar"/>
    <s v="HSR Layout"/>
    <n v="245"/>
    <n v="80"/>
    <s v="null"/>
    <s v="null"/>
    <s v="Yes"/>
    <s v="Other Issue"/>
    <n v="517"/>
    <s v="Cash"/>
    <n v="42"/>
    <n v="3.9"/>
    <n v="3.8"/>
    <e v="#NAME?"/>
  </r>
  <r>
    <x v="11852"/>
    <x v="1197"/>
    <x v="13816"/>
    <s v="Canceled by Customer"/>
    <s v="CID950135"/>
    <s v="Prime Sedan"/>
    <s v="Koramangala"/>
    <s v="Kadugodi"/>
    <s v="null"/>
    <s v="null"/>
    <s v="Driver asked to cancel"/>
    <s v="null"/>
    <s v="null"/>
    <s v="null"/>
    <n v="477"/>
    <s v="null"/>
    <n v="0"/>
    <s v="null"/>
    <s v="null"/>
    <e v="#NAME?"/>
  </r>
  <r>
    <x v="11853"/>
    <x v="205"/>
    <x v="13817"/>
    <s v="Canceled by Driver"/>
    <s v="CID813909"/>
    <s v="Mini"/>
    <s v="Yeshwanthpur"/>
    <s v="Banashankari"/>
    <s v="null"/>
    <s v="null"/>
    <s v="null"/>
    <s v="Customer related issue"/>
    <s v="null"/>
    <s v="null"/>
    <n v="306"/>
    <s v="null"/>
    <n v="0"/>
    <s v="null"/>
    <s v="null"/>
    <e v="#NAME?"/>
  </r>
  <r>
    <x v="6602"/>
    <x v="488"/>
    <x v="13818"/>
    <s v="Success"/>
    <s v="CID649466"/>
    <s v="Mini"/>
    <s v="Bannerghatta Road"/>
    <s v="Nagarbhavi"/>
    <n v="154"/>
    <n v="140"/>
    <s v="null"/>
    <s v="null"/>
    <s v="No"/>
    <s v="null"/>
    <n v="109"/>
    <s v="Cash"/>
    <n v="10"/>
    <n v="3.9"/>
    <n v="3.6"/>
    <e v="#NAME?"/>
  </r>
  <r>
    <x v="11854"/>
    <x v="200"/>
    <x v="13819"/>
    <s v="Success"/>
    <s v="CID856736"/>
    <s v="Prime SUV"/>
    <s v="MG Road"/>
    <s v="Shantinagar"/>
    <n v="168"/>
    <n v="70"/>
    <s v="null"/>
    <s v="null"/>
    <s v="No"/>
    <s v="null"/>
    <n v="428"/>
    <s v="UPI"/>
    <n v="46"/>
    <n v="3.9"/>
    <n v="4.4000000000000004"/>
    <e v="#NAME?"/>
  </r>
  <r>
    <x v="11855"/>
    <x v="95"/>
    <x v="13820"/>
    <s v="Canceled by Customer"/>
    <s v="CID463997"/>
    <s v="Prime Sedan"/>
    <s v="Indiranagar"/>
    <s v="Yelahanka"/>
    <s v="null"/>
    <s v="null"/>
    <s v="Change of plans"/>
    <s v="null"/>
    <s v="null"/>
    <s v="null"/>
    <n v="370"/>
    <s v="null"/>
    <n v="0"/>
    <s v="null"/>
    <s v="null"/>
    <e v="#NAME?"/>
  </r>
  <r>
    <x v="11856"/>
    <x v="1097"/>
    <x v="13821"/>
    <s v="Success"/>
    <s v="CID848378"/>
    <s v="Auto"/>
    <s v="Yeshwanthpur"/>
    <s v="MG Road"/>
    <n v="217"/>
    <n v="85"/>
    <s v="null"/>
    <s v="null"/>
    <s v="No"/>
    <s v="null"/>
    <n v="491"/>
    <s v="Cash"/>
    <n v="19"/>
    <n v="3.8"/>
    <n v="3.3"/>
    <e v="#NAME?"/>
  </r>
  <r>
    <x v="11857"/>
    <x v="990"/>
    <x v="13822"/>
    <s v="Canceled by Customer"/>
    <s v="CID454595"/>
    <s v="Bike"/>
    <s v="Hulimavu"/>
    <s v="Shantinagar"/>
    <s v="null"/>
    <s v="null"/>
    <s v="Driver is not moving towards pickup location"/>
    <s v="null"/>
    <s v="null"/>
    <s v="null"/>
    <n v="564"/>
    <s v="null"/>
    <n v="0"/>
    <s v="null"/>
    <s v="null"/>
    <e v="#NAME?"/>
  </r>
  <r>
    <x v="10995"/>
    <x v="1143"/>
    <x v="13823"/>
    <s v="Canceled by Driver"/>
    <s v="CID661242"/>
    <s v="Prime SUV"/>
    <s v="Marathahalli"/>
    <s v="Hennur"/>
    <s v="null"/>
    <s v="null"/>
    <s v="null"/>
    <s v="Personal &amp; Car related issue"/>
    <s v="null"/>
    <s v="null"/>
    <n v="150"/>
    <s v="null"/>
    <n v="0"/>
    <s v="null"/>
    <s v="null"/>
    <e v="#NAME?"/>
  </r>
  <r>
    <x v="11362"/>
    <x v="624"/>
    <x v="13824"/>
    <s v="Success"/>
    <s v="CID492669"/>
    <s v="Auto"/>
    <s v="Tumkur Road"/>
    <s v="Bannerghatta Road"/>
    <n v="112"/>
    <n v="55"/>
    <s v="null"/>
    <s v="null"/>
    <s v="No"/>
    <s v="null"/>
    <n v="356"/>
    <s v="Cash"/>
    <n v="16"/>
    <n v="4.7"/>
    <n v="3.8"/>
    <e v="#NAME?"/>
  </r>
  <r>
    <x v="11190"/>
    <x v="1416"/>
    <x v="13825"/>
    <s v="Success"/>
    <s v="CID823790"/>
    <s v="eBike"/>
    <s v="Sahakar Nagar"/>
    <s v="BTM Layout"/>
    <n v="294"/>
    <n v="115"/>
    <s v="null"/>
    <s v="null"/>
    <s v="No"/>
    <s v="null"/>
    <n v="335"/>
    <s v="Cash"/>
    <n v="14"/>
    <n v="4.7"/>
    <n v="3.2"/>
    <e v="#NAME?"/>
  </r>
  <r>
    <x v="11858"/>
    <x v="1241"/>
    <x v="13826"/>
    <s v="Canceled by Driver"/>
    <s v="CID416758"/>
    <s v="Prime Sedan"/>
    <s v="Basavanagudi"/>
    <s v="Yelahanka"/>
    <s v="null"/>
    <s v="null"/>
    <s v="null"/>
    <s v="Customer related issue"/>
    <s v="null"/>
    <s v="null"/>
    <n v="498"/>
    <s v="null"/>
    <n v="0"/>
    <s v="null"/>
    <s v="null"/>
    <e v="#NAME?"/>
  </r>
  <r>
    <x v="11859"/>
    <x v="800"/>
    <x v="13827"/>
    <s v="Success"/>
    <s v="CID711345"/>
    <s v="Prime Sedan"/>
    <s v="Ramamurthy Nagar"/>
    <s v="RT Nagar"/>
    <n v="56"/>
    <n v="125"/>
    <s v="null"/>
    <s v="null"/>
    <s v="No"/>
    <s v="null"/>
    <n v="104"/>
    <s v="UPI"/>
    <n v="22"/>
    <n v="3"/>
    <n v="4.4000000000000004"/>
    <e v="#NAME?"/>
  </r>
  <r>
    <x v="11860"/>
    <x v="1397"/>
    <x v="13828"/>
    <s v="Canceled by Driver"/>
    <s v="CID384917"/>
    <s v="Auto"/>
    <s v="Shantinagar"/>
    <s v="Ulsoor"/>
    <s v="null"/>
    <s v="null"/>
    <s v="null"/>
    <s v="Customer was coughing/sick"/>
    <s v="null"/>
    <s v="null"/>
    <n v="647"/>
    <s v="null"/>
    <n v="0"/>
    <s v="null"/>
    <s v="null"/>
    <e v="#NAME?"/>
  </r>
  <r>
    <x v="7156"/>
    <x v="265"/>
    <x v="13829"/>
    <s v="Canceled by Customer"/>
    <s v="CID703180"/>
    <s v="Mini"/>
    <s v="Banashankari"/>
    <s v="Rajajinagar"/>
    <s v="null"/>
    <s v="null"/>
    <s v="Change of plans"/>
    <s v="null"/>
    <s v="null"/>
    <s v="null"/>
    <n v="105"/>
    <s v="null"/>
    <n v="0"/>
    <s v="null"/>
    <s v="null"/>
    <e v="#NAME?"/>
  </r>
  <r>
    <x v="6731"/>
    <x v="722"/>
    <x v="13830"/>
    <s v="Success"/>
    <s v="CID598581"/>
    <s v="eBike"/>
    <s v="Mysore Road"/>
    <s v="Langford Town"/>
    <n v="147"/>
    <n v="50"/>
    <s v="null"/>
    <s v="null"/>
    <s v="No"/>
    <s v="null"/>
    <n v="419"/>
    <s v="Cash"/>
    <n v="37"/>
    <n v="3.1"/>
    <n v="3.7"/>
    <e v="#NAME?"/>
  </r>
  <r>
    <x v="4569"/>
    <x v="1297"/>
    <x v="13831"/>
    <s v="Success"/>
    <s v="CID864683"/>
    <s v="Prime Plus"/>
    <s v="Sahakar Nagar"/>
    <s v="Frazer Town"/>
    <n v="161"/>
    <n v="120"/>
    <s v="null"/>
    <s v="null"/>
    <s v="No"/>
    <s v="null"/>
    <n v="845"/>
    <s v="UPI"/>
    <n v="10"/>
    <n v="4.9000000000000004"/>
    <n v="4.3"/>
    <e v="#NAME?"/>
  </r>
  <r>
    <x v="11861"/>
    <x v="696"/>
    <x v="13832"/>
    <s v="Success"/>
    <s v="CID977957"/>
    <s v="Mini"/>
    <s v="Hulimavu"/>
    <s v="Hebbal"/>
    <n v="140"/>
    <n v="135"/>
    <s v="null"/>
    <s v="null"/>
    <s v="No"/>
    <s v="null"/>
    <n v="820"/>
    <s v="Cash"/>
    <n v="35"/>
    <n v="3.5"/>
    <n v="4.5"/>
    <e v="#NAME?"/>
  </r>
  <r>
    <x v="11521"/>
    <x v="1000"/>
    <x v="13833"/>
    <s v="Success"/>
    <s v="CID834198"/>
    <s v="Prime Plus"/>
    <s v="Hennur"/>
    <s v="RT Nagar"/>
    <n v="259"/>
    <n v="40"/>
    <s v="null"/>
    <s v="null"/>
    <s v="No"/>
    <s v="null"/>
    <n v="467"/>
    <s v="Credit Card"/>
    <n v="1"/>
    <n v="3.2"/>
    <n v="3.2"/>
    <e v="#NAME?"/>
  </r>
  <r>
    <x v="11862"/>
    <x v="855"/>
    <x v="13834"/>
    <s v="Success"/>
    <s v="CID532463"/>
    <s v="Mini"/>
    <s v="Malleshwaram"/>
    <s v="Koramangala"/>
    <n v="84"/>
    <n v="75"/>
    <s v="null"/>
    <s v="null"/>
    <s v="No"/>
    <s v="null"/>
    <n v="623"/>
    <s v="UPI"/>
    <n v="46"/>
    <n v="3.2"/>
    <n v="3.5"/>
    <e v="#NAME?"/>
  </r>
  <r>
    <x v="11863"/>
    <x v="186"/>
    <x v="13835"/>
    <s v="Canceled by Driver"/>
    <s v="CID312129"/>
    <s v="eBike"/>
    <s v="Devanahalli"/>
    <s v="Richmond Town"/>
    <s v="null"/>
    <s v="null"/>
    <s v="null"/>
    <s v="Customer related issue"/>
    <s v="null"/>
    <s v="null"/>
    <n v="172"/>
    <s v="null"/>
    <n v="0"/>
    <s v="null"/>
    <s v="null"/>
    <e v="#NAME?"/>
  </r>
  <r>
    <x v="7619"/>
    <x v="1216"/>
    <x v="13836"/>
    <s v="Success"/>
    <s v="CID277060"/>
    <s v="Prime SUV"/>
    <s v="Yelahanka"/>
    <s v="Ramamurthy Nagar"/>
    <n v="84"/>
    <n v="135"/>
    <s v="null"/>
    <s v="null"/>
    <s v="No"/>
    <s v="null"/>
    <n v="2314"/>
    <s v="Cash"/>
    <n v="30"/>
    <n v="4.2"/>
    <n v="3.5"/>
    <e v="#NAME?"/>
  </r>
  <r>
    <x v="3364"/>
    <x v="1123"/>
    <x v="13837"/>
    <s v="Success"/>
    <s v="CID997654"/>
    <s v="Mini"/>
    <s v="Kadugodi"/>
    <s v="Hennur"/>
    <n v="161"/>
    <n v="75"/>
    <s v="null"/>
    <s v="null"/>
    <s v="No"/>
    <s v="null"/>
    <n v="936"/>
    <s v="Cash"/>
    <n v="39"/>
    <n v="3.2"/>
    <n v="3.9"/>
    <e v="#NAME?"/>
  </r>
  <r>
    <x v="976"/>
    <x v="698"/>
    <x v="13838"/>
    <s v="Success"/>
    <s v="CID287135"/>
    <s v="eBike"/>
    <s v="Bannerghatta Road"/>
    <s v="Vijayanagar"/>
    <n v="133"/>
    <n v="55"/>
    <s v="null"/>
    <s v="null"/>
    <s v="No"/>
    <s v="null"/>
    <n v="339"/>
    <s v="Cash"/>
    <n v="33"/>
    <n v="4.8"/>
    <n v="4.7"/>
    <e v="#NAME?"/>
  </r>
  <r>
    <x v="8303"/>
    <x v="762"/>
    <x v="13839"/>
    <s v="Success"/>
    <s v="CID799766"/>
    <s v="eBike"/>
    <s v="Sahakar Nagar"/>
    <s v="Cox Town"/>
    <n v="245"/>
    <n v="135"/>
    <s v="null"/>
    <s v="null"/>
    <s v="No"/>
    <s v="null"/>
    <n v="235"/>
    <s v="Cash"/>
    <n v="22"/>
    <n v="3"/>
    <n v="4.3"/>
    <e v="#NAME?"/>
  </r>
  <r>
    <x v="11864"/>
    <x v="23"/>
    <x v="13840"/>
    <s v="Canceled by Customer"/>
    <s v="CID834117"/>
    <s v="Bike"/>
    <s v="Sahakar Nagar"/>
    <s v="Yeshwanthpur"/>
    <s v="null"/>
    <s v="null"/>
    <s v="AC is Not working"/>
    <s v="null"/>
    <s v="null"/>
    <s v="null"/>
    <n v="419"/>
    <s v="null"/>
    <n v="0"/>
    <s v="null"/>
    <s v="null"/>
    <e v="#NAME?"/>
  </r>
  <r>
    <x v="11865"/>
    <x v="1364"/>
    <x v="13841"/>
    <s v="Success"/>
    <s v="CID844460"/>
    <s v="Auto"/>
    <s v="Frazer Town"/>
    <s v="HSR Layout"/>
    <n v="140"/>
    <n v="50"/>
    <s v="null"/>
    <s v="null"/>
    <s v="No"/>
    <s v="null"/>
    <n v="225"/>
    <s v="Cash"/>
    <n v="8"/>
    <n v="4.3"/>
    <n v="3.8"/>
    <e v="#NAME?"/>
  </r>
  <r>
    <x v="11866"/>
    <x v="904"/>
    <x v="13842"/>
    <s v="Success"/>
    <s v="CID184796"/>
    <s v="Prime Plus"/>
    <s v="Devanahalli"/>
    <s v="Cox Town"/>
    <n v="126"/>
    <n v="50"/>
    <s v="null"/>
    <s v="null"/>
    <s v="No"/>
    <s v="null"/>
    <n v="282"/>
    <s v="Cash"/>
    <n v="31"/>
    <n v="4.9000000000000004"/>
    <n v="4.9000000000000004"/>
    <e v="#NAME?"/>
  </r>
  <r>
    <x v="11867"/>
    <x v="552"/>
    <x v="13843"/>
    <s v="Success"/>
    <s v="CID700947"/>
    <s v="Prime Plus"/>
    <s v="Magadi Road"/>
    <s v="Jayanagar"/>
    <n v="112"/>
    <n v="120"/>
    <s v="null"/>
    <s v="null"/>
    <s v="No"/>
    <s v="null"/>
    <n v="103"/>
    <s v="Cash"/>
    <n v="4"/>
    <n v="4"/>
    <n v="3"/>
    <e v="#NAME?"/>
  </r>
  <r>
    <x v="11642"/>
    <x v="1311"/>
    <x v="13844"/>
    <s v="Driver Not Found"/>
    <s v="CID370110"/>
    <s v="eBike"/>
    <s v="Rajarajeshwari Nagar"/>
    <s v="Bellandur"/>
    <s v="null"/>
    <s v="null"/>
    <s v="null"/>
    <s v="null"/>
    <s v="null"/>
    <s v="null"/>
    <n v="374"/>
    <s v="null"/>
    <n v="0"/>
    <s v="null"/>
    <s v="null"/>
    <e v="#NAME?"/>
  </r>
  <r>
    <x v="11868"/>
    <x v="1119"/>
    <x v="13845"/>
    <s v="Canceled by Driver"/>
    <s v="CID548309"/>
    <s v="Mini"/>
    <s v="Langford Town"/>
    <s v="Kammanahalli"/>
    <s v="null"/>
    <s v="null"/>
    <s v="null"/>
    <s v="Customer related issue"/>
    <s v="null"/>
    <s v="null"/>
    <n v="975"/>
    <s v="null"/>
    <n v="0"/>
    <s v="null"/>
    <s v="null"/>
    <e v="#NAME?"/>
  </r>
  <r>
    <x v="11869"/>
    <x v="141"/>
    <x v="13846"/>
    <s v="Success"/>
    <s v="CID815754"/>
    <s v="Auto"/>
    <s v="Yelahanka"/>
    <s v="Langford Town"/>
    <n v="35"/>
    <n v="140"/>
    <s v="null"/>
    <s v="null"/>
    <s v="No"/>
    <s v="null"/>
    <n v="203"/>
    <s v="UPI"/>
    <n v="6"/>
    <n v="3.9"/>
    <n v="3.7"/>
    <e v="#NAME?"/>
  </r>
  <r>
    <x v="11870"/>
    <x v="929"/>
    <x v="13847"/>
    <s v="Success"/>
    <s v="CID800453"/>
    <s v="Mini"/>
    <s v="Majestic"/>
    <s v="Ramamurthy Nagar"/>
    <n v="42"/>
    <n v="140"/>
    <s v="null"/>
    <s v="null"/>
    <s v="No"/>
    <s v="null"/>
    <n v="289"/>
    <s v="Cash"/>
    <n v="20"/>
    <n v="4.8"/>
    <n v="4"/>
    <e v="#NAME?"/>
  </r>
  <r>
    <x v="5832"/>
    <x v="1208"/>
    <x v="13848"/>
    <s v="Success"/>
    <s v="CID998186"/>
    <s v="eBike"/>
    <s v="Shivajinagar"/>
    <s v="HSR Layout"/>
    <n v="217"/>
    <n v="120"/>
    <s v="null"/>
    <s v="null"/>
    <s v="No"/>
    <s v="null"/>
    <n v="363"/>
    <s v="UPI"/>
    <n v="11"/>
    <n v="4.9000000000000004"/>
    <n v="3.1"/>
    <e v="#NAME?"/>
  </r>
  <r>
    <x v="11871"/>
    <x v="616"/>
    <x v="13849"/>
    <s v="Canceled by Driver"/>
    <s v="CID803536"/>
    <s v="Prime Plus"/>
    <s v="HSR Layout"/>
    <s v="Padmanabhanagar"/>
    <s v="null"/>
    <s v="null"/>
    <s v="null"/>
    <s v="Customer related issue"/>
    <s v="null"/>
    <s v="null"/>
    <n v="265"/>
    <s v="null"/>
    <n v="0"/>
    <s v="null"/>
    <s v="null"/>
    <e v="#NAME?"/>
  </r>
  <r>
    <x v="11872"/>
    <x v="970"/>
    <x v="13850"/>
    <s v="Success"/>
    <s v="CID515229"/>
    <s v="Prime Plus"/>
    <s v="Kammanahalli"/>
    <s v="Malleshwaram"/>
    <n v="231"/>
    <n v="100"/>
    <s v="null"/>
    <s v="null"/>
    <s v="No"/>
    <s v="null"/>
    <n v="904"/>
    <s v="UPI"/>
    <n v="12"/>
    <n v="4.2"/>
    <n v="4.2"/>
    <e v="#NAME?"/>
  </r>
  <r>
    <x v="11873"/>
    <x v="801"/>
    <x v="13851"/>
    <s v="Success"/>
    <s v="CID121394"/>
    <s v="Prime SUV"/>
    <s v="Yeshwanthpur"/>
    <s v="Langford Town"/>
    <n v="140"/>
    <n v="110"/>
    <s v="null"/>
    <s v="null"/>
    <s v="No"/>
    <s v="null"/>
    <n v="203"/>
    <s v="UPI"/>
    <n v="8"/>
    <n v="4.3"/>
    <n v="3.2"/>
    <e v="#NAME?"/>
  </r>
  <r>
    <x v="11874"/>
    <x v="813"/>
    <x v="13852"/>
    <s v="Canceled by Driver"/>
    <s v="CID596638"/>
    <s v="eBike"/>
    <s v="Devanahalli"/>
    <s v="Cox Town"/>
    <s v="null"/>
    <s v="null"/>
    <s v="null"/>
    <s v="More than permitted people in there"/>
    <s v="null"/>
    <s v="null"/>
    <n v="999"/>
    <s v="null"/>
    <n v="0"/>
    <s v="null"/>
    <s v="null"/>
    <e v="#NAME?"/>
  </r>
  <r>
    <x v="11875"/>
    <x v="466"/>
    <x v="13853"/>
    <s v="Success"/>
    <s v="CID957395"/>
    <s v="Auto"/>
    <s v="Peenya"/>
    <s v="Mysore Road"/>
    <n v="133"/>
    <n v="95"/>
    <s v="null"/>
    <s v="null"/>
    <s v="No"/>
    <s v="null"/>
    <n v="259"/>
    <s v="UPI"/>
    <n v="17"/>
    <n v="4.8"/>
    <n v="4.7"/>
    <e v="#NAME?"/>
  </r>
  <r>
    <x v="11876"/>
    <x v="96"/>
    <x v="13854"/>
    <s v="Success"/>
    <s v="CID418202"/>
    <s v="Auto"/>
    <s v="Malleshwaram"/>
    <s v="Marathahalli"/>
    <n v="119"/>
    <n v="110"/>
    <s v="null"/>
    <s v="null"/>
    <s v="No"/>
    <s v="null"/>
    <n v="922"/>
    <s v="UPI"/>
    <n v="7"/>
    <n v="4.2"/>
    <n v="4.7"/>
    <e v="#NAME?"/>
  </r>
  <r>
    <x v="10757"/>
    <x v="689"/>
    <x v="13855"/>
    <s v="Canceled by Driver"/>
    <s v="CID247735"/>
    <s v="eBike"/>
    <s v="MG Road"/>
    <s v="Chickpet"/>
    <s v="null"/>
    <s v="null"/>
    <s v="null"/>
    <s v="Personal &amp; Car related issue"/>
    <s v="null"/>
    <s v="null"/>
    <n v="438"/>
    <s v="null"/>
    <n v="0"/>
    <s v="null"/>
    <s v="null"/>
    <e v="#NAME?"/>
  </r>
  <r>
    <x v="11877"/>
    <x v="1234"/>
    <x v="13856"/>
    <s v="Canceled by Driver"/>
    <s v="CID682865"/>
    <s v="Bike"/>
    <s v="KR Puram"/>
    <s v="RT Nagar"/>
    <s v="null"/>
    <s v="null"/>
    <s v="null"/>
    <s v="More than permitted people in there"/>
    <s v="null"/>
    <s v="null"/>
    <n v="347"/>
    <s v="null"/>
    <n v="0"/>
    <s v="null"/>
    <s v="null"/>
    <e v="#NAME?"/>
  </r>
  <r>
    <x v="11878"/>
    <x v="1123"/>
    <x v="13857"/>
    <s v="Canceled by Customer"/>
    <s v="CID539337"/>
    <s v="Prime SUV"/>
    <s v="Kengeri"/>
    <s v="Whitefield"/>
    <s v="null"/>
    <s v="null"/>
    <s v="Driver is not moving towards pickup location"/>
    <s v="null"/>
    <s v="null"/>
    <s v="null"/>
    <n v="597"/>
    <s v="null"/>
    <n v="0"/>
    <s v="null"/>
    <s v="null"/>
    <e v="#NAME?"/>
  </r>
  <r>
    <x v="11879"/>
    <x v="1294"/>
    <x v="13858"/>
    <s v="Success"/>
    <s v="CID267570"/>
    <s v="Prime Plus"/>
    <s v="Shivajinagar"/>
    <s v="Peenya"/>
    <n v="266"/>
    <n v="80"/>
    <s v="null"/>
    <s v="null"/>
    <s v="No"/>
    <s v="null"/>
    <n v="460"/>
    <s v="Cash"/>
    <n v="48"/>
    <n v="3.5"/>
    <n v="3.2"/>
    <e v="#NAME?"/>
  </r>
  <r>
    <x v="11880"/>
    <x v="63"/>
    <x v="13859"/>
    <s v="Canceled by Driver"/>
    <s v="CID628208"/>
    <s v="Mini"/>
    <s v="Kammanahalli"/>
    <s v="Hulimavu"/>
    <s v="null"/>
    <s v="null"/>
    <s v="null"/>
    <s v="More than permitted people in there"/>
    <s v="null"/>
    <s v="null"/>
    <n v="755"/>
    <s v="null"/>
    <n v="0"/>
    <s v="null"/>
    <s v="null"/>
    <e v="#NAME?"/>
  </r>
  <r>
    <x v="9126"/>
    <x v="48"/>
    <x v="13860"/>
    <s v="Canceled by Driver"/>
    <s v="CID628458"/>
    <s v="Prime Plus"/>
    <s v="MG Road"/>
    <s v="Mysore Road"/>
    <s v="null"/>
    <s v="null"/>
    <s v="null"/>
    <s v="Customer related issue"/>
    <s v="null"/>
    <s v="null"/>
    <n v="263"/>
    <s v="null"/>
    <n v="0"/>
    <s v="null"/>
    <s v="null"/>
    <e v="#NAME?"/>
  </r>
  <r>
    <x v="11881"/>
    <x v="677"/>
    <x v="13861"/>
    <s v="Success"/>
    <s v="CID981668"/>
    <s v="Auto"/>
    <s v="Indiranagar"/>
    <s v="Peenya"/>
    <n v="77"/>
    <n v="135"/>
    <s v="null"/>
    <s v="null"/>
    <s v="No"/>
    <s v="null"/>
    <n v="119"/>
    <s v="Cash"/>
    <n v="16"/>
    <n v="4.7"/>
    <n v="3.7"/>
    <e v="#NAME?"/>
  </r>
  <r>
    <x v="11882"/>
    <x v="139"/>
    <x v="13862"/>
    <s v="Success"/>
    <s v="CID915087"/>
    <s v="eBike"/>
    <s v="Indiranagar"/>
    <s v="Varthur"/>
    <n v="203"/>
    <n v="135"/>
    <s v="null"/>
    <s v="null"/>
    <s v="No"/>
    <s v="null"/>
    <n v="271"/>
    <s v="UPI"/>
    <n v="7"/>
    <n v="4"/>
    <n v="3.5"/>
    <e v="#NAME?"/>
  </r>
  <r>
    <x v="8728"/>
    <x v="1053"/>
    <x v="13863"/>
    <s v="Success"/>
    <s v="CID385436"/>
    <s v="Mini"/>
    <s v="Rajajinagar"/>
    <s v="Richmond Town"/>
    <n v="63"/>
    <n v="125"/>
    <s v="null"/>
    <s v="null"/>
    <s v="No"/>
    <s v="null"/>
    <n v="607"/>
    <s v="Cash"/>
    <n v="23"/>
    <n v="4.8"/>
    <n v="4.8"/>
    <e v="#NAME?"/>
  </r>
  <r>
    <x v="513"/>
    <x v="432"/>
    <x v="13864"/>
    <s v="Success"/>
    <s v="CID541632"/>
    <s v="Prime Plus"/>
    <s v="Rajarajeshwari Nagar"/>
    <s v="Sahakar Nagar"/>
    <n v="301"/>
    <n v="120"/>
    <s v="null"/>
    <s v="null"/>
    <s v="No"/>
    <s v="null"/>
    <n v="313"/>
    <s v="Cash"/>
    <n v="8"/>
    <n v="3.2"/>
    <n v="3.3"/>
    <e v="#NAME?"/>
  </r>
  <r>
    <x v="11883"/>
    <x v="174"/>
    <x v="13865"/>
    <s v="Success"/>
    <s v="CID457835"/>
    <s v="eBike"/>
    <s v="Devanahalli"/>
    <s v="BTM Layout"/>
    <n v="126"/>
    <n v="55"/>
    <s v="null"/>
    <s v="null"/>
    <s v="No"/>
    <s v="null"/>
    <n v="1040"/>
    <s v="Cash"/>
    <n v="2"/>
    <n v="3.7"/>
    <n v="4.7"/>
    <e v="#NAME?"/>
  </r>
  <r>
    <x v="4283"/>
    <x v="33"/>
    <x v="13866"/>
    <s v="Success"/>
    <s v="CID395695"/>
    <s v="Bike"/>
    <s v="KR Puram"/>
    <s v="Kengeri"/>
    <n v="196"/>
    <n v="135"/>
    <s v="null"/>
    <s v="null"/>
    <s v="No"/>
    <s v="null"/>
    <n v="454"/>
    <s v="Cash"/>
    <n v="28"/>
    <n v="3.4"/>
    <n v="3.6"/>
    <e v="#NAME?"/>
  </r>
  <r>
    <x v="11884"/>
    <x v="492"/>
    <x v="13867"/>
    <s v="Canceled by Customer"/>
    <s v="CID728034"/>
    <s v="Mini"/>
    <s v="Rajarajeshwari Nagar"/>
    <s v="Nagarbhavi"/>
    <s v="null"/>
    <s v="null"/>
    <s v="Driver asked to cancel"/>
    <s v="null"/>
    <s v="null"/>
    <s v="null"/>
    <n v="133"/>
    <s v="null"/>
    <n v="0"/>
    <s v="null"/>
    <s v="null"/>
    <e v="#NAME?"/>
  </r>
  <r>
    <x v="6643"/>
    <x v="1429"/>
    <x v="13868"/>
    <s v="Canceled by Driver"/>
    <s v="CID201376"/>
    <s v="Prime SUV"/>
    <s v="Yelahanka"/>
    <s v="Marathahalli"/>
    <s v="null"/>
    <s v="null"/>
    <s v="null"/>
    <s v="Personal &amp; Car related issue"/>
    <s v="null"/>
    <s v="null"/>
    <n v="167"/>
    <s v="null"/>
    <n v="0"/>
    <s v="null"/>
    <s v="null"/>
    <e v="#NAME?"/>
  </r>
  <r>
    <x v="6548"/>
    <x v="953"/>
    <x v="13869"/>
    <s v="Success"/>
    <s v="CID978016"/>
    <s v="Prime Sedan"/>
    <s v="Yeshwanthpur"/>
    <s v="Vijayanagar"/>
    <n v="84"/>
    <n v="120"/>
    <s v="null"/>
    <s v="null"/>
    <s v="No"/>
    <s v="null"/>
    <n v="112"/>
    <s v="Cash"/>
    <n v="10"/>
    <n v="3.7"/>
    <n v="3.8"/>
    <e v="#NAME?"/>
  </r>
  <r>
    <x v="11885"/>
    <x v="262"/>
    <x v="13870"/>
    <s v="Success"/>
    <s v="CID237928"/>
    <s v="eBike"/>
    <s v="Magadi Road"/>
    <s v="Basavanagudi"/>
    <n v="126"/>
    <n v="30"/>
    <s v="null"/>
    <s v="null"/>
    <s v="No"/>
    <s v="null"/>
    <n v="447"/>
    <s v="Cash"/>
    <n v="2"/>
    <n v="5"/>
    <n v="4.4000000000000004"/>
    <e v="#NAME?"/>
  </r>
  <r>
    <x v="11886"/>
    <x v="243"/>
    <x v="13871"/>
    <s v="Success"/>
    <s v="CID150401"/>
    <s v="Prime SUV"/>
    <s v="Richmond Town"/>
    <s v="Indiranagar"/>
    <n v="252"/>
    <n v="85"/>
    <s v="null"/>
    <s v="null"/>
    <s v="Yes"/>
    <s v="Vehicle Breakdown"/>
    <n v="1846"/>
    <s v="UPI"/>
    <n v="5"/>
    <n v="4.5999999999999996"/>
    <n v="4"/>
    <e v="#NAME?"/>
  </r>
  <r>
    <x v="11887"/>
    <x v="551"/>
    <x v="13872"/>
    <s v="Canceled by Driver"/>
    <s v="CID845564"/>
    <s v="Prime Sedan"/>
    <s v="Varthur"/>
    <s v="Banashankari"/>
    <s v="null"/>
    <s v="null"/>
    <s v="null"/>
    <s v="Personal &amp; Car related issue"/>
    <s v="null"/>
    <s v="null"/>
    <n v="241"/>
    <s v="null"/>
    <n v="0"/>
    <s v="null"/>
    <s v="null"/>
    <e v="#NAME?"/>
  </r>
  <r>
    <x v="11888"/>
    <x v="1112"/>
    <x v="13873"/>
    <s v="Success"/>
    <s v="CID548212"/>
    <s v="Prime Plus"/>
    <s v="Electronic City"/>
    <s v="Richmond Town"/>
    <n v="217"/>
    <n v="140"/>
    <s v="null"/>
    <s v="null"/>
    <s v="No"/>
    <s v="null"/>
    <n v="387"/>
    <s v="UPI"/>
    <n v="32"/>
    <n v="4.8"/>
    <n v="3.7"/>
    <e v="#NAME?"/>
  </r>
  <r>
    <x v="6885"/>
    <x v="479"/>
    <x v="13874"/>
    <s v="Success"/>
    <s v="CID916896"/>
    <s v="Bike"/>
    <s v="Marathahalli"/>
    <s v="Ulsoor"/>
    <n v="182"/>
    <n v="90"/>
    <s v="null"/>
    <s v="null"/>
    <s v="No"/>
    <s v="null"/>
    <n v="132"/>
    <s v="Cash"/>
    <n v="38"/>
    <n v="3.3"/>
    <n v="4.5999999999999996"/>
    <e v="#NAME?"/>
  </r>
  <r>
    <x v="11889"/>
    <x v="996"/>
    <x v="13875"/>
    <s v="Success"/>
    <s v="CID591638"/>
    <s v="Prime Sedan"/>
    <s v="Chamarajpet"/>
    <s v="RT Nagar"/>
    <n v="56"/>
    <n v="130"/>
    <s v="null"/>
    <s v="null"/>
    <s v="No"/>
    <s v="null"/>
    <n v="498"/>
    <s v="UPI"/>
    <n v="4"/>
    <n v="3.1"/>
    <n v="4"/>
    <e v="#NAME?"/>
  </r>
  <r>
    <x v="5947"/>
    <x v="1205"/>
    <x v="13876"/>
    <s v="Success"/>
    <s v="CID213018"/>
    <s v="Prime SUV"/>
    <s v="Whitefield"/>
    <s v="Padmanabhanagar"/>
    <n v="91"/>
    <n v="70"/>
    <s v="null"/>
    <s v="null"/>
    <s v="Yes"/>
    <s v="Vehicle Breakdown"/>
    <n v="957"/>
    <s v="UPI"/>
    <n v="14"/>
    <n v="4.4000000000000004"/>
    <n v="5"/>
    <e v="#NAME?"/>
  </r>
  <r>
    <x v="11890"/>
    <x v="951"/>
    <x v="13877"/>
    <s v="Success"/>
    <s v="CID885540"/>
    <s v="Mini"/>
    <s v="Hebbal"/>
    <s v="Padmanabhanagar"/>
    <n v="35"/>
    <n v="145"/>
    <s v="null"/>
    <s v="null"/>
    <s v="No"/>
    <s v="null"/>
    <n v="221"/>
    <s v="UPI"/>
    <n v="23"/>
    <n v="4"/>
    <n v="4.5"/>
    <e v="#NAME?"/>
  </r>
  <r>
    <x v="11891"/>
    <x v="858"/>
    <x v="13878"/>
    <s v="Canceled by Driver"/>
    <s v="CID834732"/>
    <s v="Prime SUV"/>
    <s v="Kengeri"/>
    <s v="Majestic"/>
    <s v="null"/>
    <s v="null"/>
    <s v="null"/>
    <s v="Personal &amp; Car related issue"/>
    <s v="null"/>
    <s v="null"/>
    <n v="257"/>
    <s v="null"/>
    <n v="0"/>
    <s v="null"/>
    <s v="null"/>
    <e v="#NAME?"/>
  </r>
  <r>
    <x v="11892"/>
    <x v="1430"/>
    <x v="13879"/>
    <s v="Success"/>
    <s v="CID834336"/>
    <s v="Prime Plus"/>
    <s v="KR Puram"/>
    <s v="Langford Town"/>
    <n v="91"/>
    <n v="120"/>
    <s v="null"/>
    <s v="null"/>
    <s v="No"/>
    <s v="null"/>
    <n v="320"/>
    <s v="UPI"/>
    <n v="30"/>
    <n v="4.9000000000000004"/>
    <n v="4.2"/>
    <e v="#NAME?"/>
  </r>
  <r>
    <x v="11893"/>
    <x v="1132"/>
    <x v="13880"/>
    <s v="Success"/>
    <s v="CID912766"/>
    <s v="Mini"/>
    <s v="Chamarajpet"/>
    <s v="Hulimavu"/>
    <n v="259"/>
    <n v="100"/>
    <s v="null"/>
    <s v="null"/>
    <s v="Yes"/>
    <s v="Vehicle Breakdown"/>
    <n v="638"/>
    <s v="Cash"/>
    <n v="24"/>
    <n v="3.1"/>
    <n v="4.0999999999999996"/>
    <e v="#NAME?"/>
  </r>
  <r>
    <x v="6918"/>
    <x v="1170"/>
    <x v="13881"/>
    <s v="Success"/>
    <s v="CID762491"/>
    <s v="Prime Sedan"/>
    <s v="Malleshwaram"/>
    <s v="HSR Layout"/>
    <n v="105"/>
    <n v="35"/>
    <s v="null"/>
    <s v="null"/>
    <s v="No"/>
    <s v="null"/>
    <n v="375"/>
    <s v="UPI"/>
    <n v="27"/>
    <n v="4.7"/>
    <n v="3.9"/>
    <e v="#NAME?"/>
  </r>
  <r>
    <x v="8681"/>
    <x v="693"/>
    <x v="13882"/>
    <s v="Success"/>
    <s v="CID508213"/>
    <s v="eBike"/>
    <s v="Padmanabhanagar"/>
    <s v="Richmond Town"/>
    <n v="126"/>
    <n v="50"/>
    <s v="null"/>
    <s v="null"/>
    <s v="No"/>
    <s v="null"/>
    <n v="425"/>
    <s v="UPI"/>
    <n v="27"/>
    <n v="4.7"/>
    <n v="4.3"/>
    <e v="#NAME?"/>
  </r>
  <r>
    <x v="11894"/>
    <x v="1223"/>
    <x v="13883"/>
    <s v="Success"/>
    <s v="CID692979"/>
    <s v="Mini"/>
    <s v="Basavanagudi"/>
    <s v="Mysore Road"/>
    <n v="182"/>
    <n v="35"/>
    <s v="null"/>
    <s v="null"/>
    <s v="No"/>
    <s v="null"/>
    <n v="329"/>
    <s v="UPI"/>
    <n v="2"/>
    <n v="4.7"/>
    <n v="3.2"/>
    <e v="#NAME?"/>
  </r>
  <r>
    <x v="11895"/>
    <x v="1205"/>
    <x v="13884"/>
    <s v="Canceled by Customer"/>
    <s v="CID389791"/>
    <s v="Prime Sedan"/>
    <s v="MG Road"/>
    <s v="Peenya"/>
    <s v="null"/>
    <s v="null"/>
    <s v="Driver is not moving towards pickup location"/>
    <s v="null"/>
    <s v="null"/>
    <s v="null"/>
    <n v="206"/>
    <s v="null"/>
    <n v="0"/>
    <s v="null"/>
    <s v="null"/>
    <e v="#NAME?"/>
  </r>
  <r>
    <x v="11896"/>
    <x v="727"/>
    <x v="13885"/>
    <s v="Success"/>
    <s v="CID900247"/>
    <s v="eBike"/>
    <s v="Richmond Town"/>
    <s v="JP Nagar"/>
    <n v="98"/>
    <n v="135"/>
    <s v="null"/>
    <s v="null"/>
    <s v="No"/>
    <s v="null"/>
    <n v="146"/>
    <s v="Cash"/>
    <n v="44"/>
    <n v="4.5999999999999996"/>
    <n v="4"/>
    <e v="#NAME?"/>
  </r>
  <r>
    <x v="6071"/>
    <x v="1161"/>
    <x v="13886"/>
    <s v="Success"/>
    <s v="CID177417"/>
    <s v="Bike"/>
    <s v="Rajarajeshwari Nagar"/>
    <s v="Padmanabhanagar"/>
    <n v="91"/>
    <n v="35"/>
    <s v="null"/>
    <s v="null"/>
    <s v="Yes"/>
    <s v="Customer Demand"/>
    <n v="437"/>
    <s v="UPI"/>
    <n v="42"/>
    <n v="3.2"/>
    <n v="3.4"/>
    <e v="#NAME?"/>
  </r>
  <r>
    <x v="7484"/>
    <x v="1398"/>
    <x v="13887"/>
    <s v="Success"/>
    <s v="CID321184"/>
    <s v="Mini"/>
    <s v="Yeshwanthpur"/>
    <s v="Kadugodi"/>
    <n v="189"/>
    <n v="30"/>
    <s v="null"/>
    <s v="null"/>
    <s v="No"/>
    <s v="null"/>
    <n v="292"/>
    <s v="UPI"/>
    <n v="35"/>
    <n v="3.9"/>
    <n v="4.2"/>
    <e v="#NAME?"/>
  </r>
  <r>
    <x v="11897"/>
    <x v="395"/>
    <x v="13888"/>
    <s v="Success"/>
    <s v="CID215911"/>
    <s v="Prime Plus"/>
    <s v="Mysore Road"/>
    <s v="Hulimavu"/>
    <n v="91"/>
    <n v="45"/>
    <s v="null"/>
    <s v="null"/>
    <s v="No"/>
    <s v="null"/>
    <n v="493"/>
    <s v="UPI"/>
    <n v="11"/>
    <n v="4"/>
    <n v="3.2"/>
    <e v="#NAME?"/>
  </r>
  <r>
    <x v="11898"/>
    <x v="808"/>
    <x v="13889"/>
    <s v="Success"/>
    <s v="CID582175"/>
    <s v="Prime SUV"/>
    <s v="Mysore Road"/>
    <s v="Yelahanka"/>
    <n v="140"/>
    <n v="140"/>
    <s v="null"/>
    <s v="null"/>
    <s v="No"/>
    <s v="null"/>
    <n v="221"/>
    <s v="Cash"/>
    <n v="21"/>
    <n v="3.9"/>
    <n v="3.7"/>
    <e v="#NAME?"/>
  </r>
  <r>
    <x v="11899"/>
    <x v="1404"/>
    <x v="13890"/>
    <s v="Success"/>
    <s v="CID447897"/>
    <s v="Prime Plus"/>
    <s v="Whitefield"/>
    <s v="Electronic City"/>
    <n v="154"/>
    <n v="130"/>
    <s v="null"/>
    <s v="null"/>
    <s v="No"/>
    <s v="null"/>
    <n v="425"/>
    <s v="Debit Card"/>
    <n v="20"/>
    <n v="4.7"/>
    <n v="4.7"/>
    <e v="#NAME?"/>
  </r>
  <r>
    <x v="4940"/>
    <x v="400"/>
    <x v="13891"/>
    <s v="Success"/>
    <s v="CID131879"/>
    <s v="Bike"/>
    <s v="Rajajinagar"/>
    <s v="JP Nagar"/>
    <n v="210"/>
    <n v="35"/>
    <s v="null"/>
    <s v="null"/>
    <s v="No"/>
    <s v="null"/>
    <n v="601"/>
    <s v="Cash"/>
    <n v="33"/>
    <n v="3.6"/>
    <n v="3.5"/>
    <e v="#NAME?"/>
  </r>
  <r>
    <x v="11900"/>
    <x v="997"/>
    <x v="13892"/>
    <s v="Driver Not Found"/>
    <s v="CID197936"/>
    <s v="Prime Sedan"/>
    <s v="HSR Layout"/>
    <s v="Sahakar Nagar"/>
    <s v="null"/>
    <s v="null"/>
    <s v="null"/>
    <s v="null"/>
    <s v="null"/>
    <s v="null"/>
    <n v="318"/>
    <s v="null"/>
    <n v="0"/>
    <s v="null"/>
    <s v="null"/>
    <e v="#NAME?"/>
  </r>
  <r>
    <x v="11901"/>
    <x v="1251"/>
    <x v="13893"/>
    <s v="Success"/>
    <s v="CID615859"/>
    <s v="Prime Plus"/>
    <s v="Rajajinagar"/>
    <s v="Electronic City"/>
    <n v="189"/>
    <n v="90"/>
    <s v="null"/>
    <s v="null"/>
    <s v="No"/>
    <s v="null"/>
    <n v="673"/>
    <s v="Cash"/>
    <n v="35"/>
    <n v="3.4"/>
    <n v="4.4000000000000004"/>
    <e v="#NAME?"/>
  </r>
  <r>
    <x v="11902"/>
    <x v="1109"/>
    <x v="13894"/>
    <s v="Driver Not Found"/>
    <s v="CID237075"/>
    <s v="Mini"/>
    <s v="Shivajinagar"/>
    <s v="Whitefield"/>
    <s v="null"/>
    <s v="null"/>
    <s v="null"/>
    <s v="null"/>
    <s v="null"/>
    <s v="null"/>
    <n v="978"/>
    <s v="null"/>
    <n v="0"/>
    <s v="null"/>
    <s v="null"/>
    <e v="#NAME?"/>
  </r>
  <r>
    <x v="4453"/>
    <x v="1340"/>
    <x v="13895"/>
    <s v="Driver Not Found"/>
    <s v="CID628111"/>
    <s v="Prime Sedan"/>
    <s v="Majestic"/>
    <s v="Indiranagar"/>
    <s v="null"/>
    <s v="null"/>
    <s v="null"/>
    <s v="null"/>
    <s v="null"/>
    <s v="null"/>
    <n v="264"/>
    <s v="null"/>
    <n v="0"/>
    <s v="null"/>
    <s v="null"/>
    <e v="#NAME?"/>
  </r>
  <r>
    <x v="11903"/>
    <x v="976"/>
    <x v="13896"/>
    <s v="Success"/>
    <s v="CID254865"/>
    <s v="Prime Sedan"/>
    <s v="Peenya"/>
    <s v="Marathahalli"/>
    <n v="119"/>
    <n v="55"/>
    <s v="null"/>
    <s v="null"/>
    <s v="No"/>
    <s v="null"/>
    <n v="308"/>
    <s v="UPI"/>
    <n v="46"/>
    <n v="4.4000000000000004"/>
    <n v="3.6"/>
    <e v="#NAME?"/>
  </r>
  <r>
    <x v="11904"/>
    <x v="735"/>
    <x v="13897"/>
    <s v="Success"/>
    <s v="CID709846"/>
    <s v="Auto"/>
    <s v="Padmanabhanagar"/>
    <s v="Indiranagar"/>
    <n v="105"/>
    <n v="45"/>
    <s v="null"/>
    <s v="null"/>
    <s v="No"/>
    <s v="null"/>
    <n v="311"/>
    <s v="Cash"/>
    <n v="8"/>
    <n v="4.2"/>
    <n v="4.5999999999999996"/>
    <e v="#NAME?"/>
  </r>
  <r>
    <x v="11905"/>
    <x v="1053"/>
    <x v="13898"/>
    <s v="Driver Not Found"/>
    <s v="CID103405"/>
    <s v="Mini"/>
    <s v="Kammanahalli"/>
    <s v="KR Puram"/>
    <s v="null"/>
    <s v="null"/>
    <s v="null"/>
    <s v="null"/>
    <s v="null"/>
    <s v="null"/>
    <n v="190"/>
    <s v="null"/>
    <n v="0"/>
    <s v="null"/>
    <s v="null"/>
    <e v="#NAME?"/>
  </r>
  <r>
    <x v="11906"/>
    <x v="38"/>
    <x v="13899"/>
    <s v="Canceled by Driver"/>
    <s v="CID573025"/>
    <s v="Bike"/>
    <s v="Yelahanka"/>
    <s v="Kammanahalli"/>
    <s v="null"/>
    <s v="null"/>
    <s v="null"/>
    <s v="Customer related issue"/>
    <s v="null"/>
    <s v="null"/>
    <n v="310"/>
    <s v="null"/>
    <n v="0"/>
    <s v="null"/>
    <s v="null"/>
    <e v="#NAME?"/>
  </r>
  <r>
    <x v="11907"/>
    <x v="1294"/>
    <x v="13900"/>
    <s v="Success"/>
    <s v="CID496868"/>
    <s v="Auto"/>
    <s v="JP Nagar"/>
    <s v="Varthur"/>
    <n v="259"/>
    <n v="80"/>
    <s v="null"/>
    <s v="null"/>
    <s v="Yes"/>
    <s v="Customer Demand"/>
    <n v="761"/>
    <s v="Cash"/>
    <n v="3"/>
    <n v="4.0999999999999996"/>
    <n v="3.5"/>
    <e v="#NAME?"/>
  </r>
  <r>
    <x v="11908"/>
    <x v="935"/>
    <x v="13901"/>
    <s v="Canceled by Customer"/>
    <s v="CID971008"/>
    <s v="Bike"/>
    <s v="Rajarajeshwari Nagar"/>
    <s v="Basavanagudi"/>
    <s v="null"/>
    <s v="null"/>
    <s v="Driver is not moving towards pickup location"/>
    <s v="null"/>
    <s v="null"/>
    <s v="null"/>
    <n v="172"/>
    <s v="null"/>
    <n v="0"/>
    <s v="null"/>
    <s v="null"/>
    <e v="#NAME?"/>
  </r>
  <r>
    <x v="11909"/>
    <x v="1402"/>
    <x v="13902"/>
    <s v="Canceled by Customer"/>
    <s v="CID614386"/>
    <s v="Prime SUV"/>
    <s v="HSR Layout"/>
    <s v="Hebbal"/>
    <s v="null"/>
    <s v="null"/>
    <s v="Driver is not moving towards pickup location"/>
    <s v="null"/>
    <s v="null"/>
    <s v="null"/>
    <n v="432"/>
    <s v="null"/>
    <n v="0"/>
    <s v="null"/>
    <s v="null"/>
    <e v="#NAME?"/>
  </r>
  <r>
    <x v="11910"/>
    <x v="866"/>
    <x v="13903"/>
    <s v="Success"/>
    <s v="CID915811"/>
    <s v="Prime Plus"/>
    <s v="Majestic"/>
    <s v="Sarjapur Road"/>
    <n v="238"/>
    <n v="75"/>
    <s v="null"/>
    <s v="null"/>
    <s v="No"/>
    <s v="null"/>
    <n v="312"/>
    <s v="Credit Card"/>
    <n v="44"/>
    <n v="3.9"/>
    <n v="4"/>
    <e v="#NAME?"/>
  </r>
  <r>
    <x v="11911"/>
    <x v="1435"/>
    <x v="13904"/>
    <s v="Success"/>
    <s v="CID566100"/>
    <s v="eBike"/>
    <s v="Magadi Road"/>
    <s v="Chickpet"/>
    <n v="161"/>
    <n v="135"/>
    <s v="null"/>
    <s v="null"/>
    <s v="No"/>
    <s v="null"/>
    <n v="581"/>
    <s v="Credit Card"/>
    <n v="35"/>
    <n v="4.7"/>
    <n v="4.5999999999999996"/>
    <e v="#NAME?"/>
  </r>
  <r>
    <x v="11912"/>
    <x v="953"/>
    <x v="13905"/>
    <s v="Canceled by Driver"/>
    <s v="CID317398"/>
    <s v="Mini"/>
    <s v="Kammanahalli"/>
    <s v="Indiranagar"/>
    <s v="null"/>
    <s v="null"/>
    <s v="null"/>
    <s v="Personal &amp; Car related issue"/>
    <s v="null"/>
    <s v="null"/>
    <n v="198"/>
    <s v="null"/>
    <n v="0"/>
    <s v="null"/>
    <s v="null"/>
    <e v="#NAME?"/>
  </r>
  <r>
    <x v="11913"/>
    <x v="470"/>
    <x v="13906"/>
    <s v="Canceled by Driver"/>
    <s v="CID141419"/>
    <s v="Prime SUV"/>
    <s v="Padmanabhanagar"/>
    <s v="Richmond Town"/>
    <s v="null"/>
    <s v="null"/>
    <s v="null"/>
    <s v="Personal &amp; Car related issue"/>
    <s v="null"/>
    <s v="null"/>
    <n v="239"/>
    <s v="null"/>
    <n v="0"/>
    <s v="null"/>
    <s v="null"/>
    <e v="#NAME?"/>
  </r>
  <r>
    <x v="11914"/>
    <x v="566"/>
    <x v="13907"/>
    <s v="Success"/>
    <s v="CID591693"/>
    <s v="Mini"/>
    <s v="Rajajinagar"/>
    <s v="Indiranagar"/>
    <n v="189"/>
    <n v="60"/>
    <s v="null"/>
    <s v="null"/>
    <s v="No"/>
    <s v="null"/>
    <n v="169"/>
    <s v="Cash"/>
    <n v="48"/>
    <n v="5"/>
    <n v="3.8"/>
    <e v="#NAME?"/>
  </r>
  <r>
    <x v="11915"/>
    <x v="481"/>
    <x v="13908"/>
    <s v="Success"/>
    <s v="CID735032"/>
    <s v="Prime Plus"/>
    <s v="KR Puram"/>
    <s v="Kadugodi"/>
    <n v="273"/>
    <n v="60"/>
    <s v="null"/>
    <s v="null"/>
    <s v="No"/>
    <s v="null"/>
    <n v="249"/>
    <s v="Cash"/>
    <n v="5"/>
    <n v="3.7"/>
    <n v="4.0999999999999996"/>
    <e v="#NAME?"/>
  </r>
  <r>
    <x v="1743"/>
    <x v="150"/>
    <x v="13909"/>
    <s v="Canceled by Driver"/>
    <s v="CID384607"/>
    <s v="eBike"/>
    <s v="Chickpet"/>
    <s v="Hebbal"/>
    <s v="null"/>
    <s v="null"/>
    <s v="null"/>
    <s v="Customer related issue"/>
    <s v="null"/>
    <s v="null"/>
    <n v="464"/>
    <s v="null"/>
    <n v="0"/>
    <s v="null"/>
    <s v="null"/>
    <e v="#NAME?"/>
  </r>
  <r>
    <x v="11916"/>
    <x v="134"/>
    <x v="13910"/>
    <s v="Success"/>
    <s v="CID340917"/>
    <s v="Mini"/>
    <s v="Yelahanka"/>
    <s v="Hulimavu"/>
    <n v="161"/>
    <n v="85"/>
    <s v="null"/>
    <s v="null"/>
    <s v="No"/>
    <s v="null"/>
    <n v="275"/>
    <s v="Cash"/>
    <n v="12"/>
    <n v="4.3"/>
    <n v="3.3"/>
    <e v="#NAME?"/>
  </r>
  <r>
    <x v="11917"/>
    <x v="464"/>
    <x v="13911"/>
    <s v="Canceled by Customer"/>
    <s v="CID604795"/>
    <s v="eBike"/>
    <s v="Chickpet"/>
    <s v="Mysore Road"/>
    <s v="null"/>
    <s v="null"/>
    <s v="AC is Not working"/>
    <s v="null"/>
    <s v="null"/>
    <s v="null"/>
    <n v="721"/>
    <s v="null"/>
    <n v="0"/>
    <s v="null"/>
    <s v="null"/>
    <e v="#NAME?"/>
  </r>
  <r>
    <x v="11918"/>
    <x v="472"/>
    <x v="13912"/>
    <s v="Success"/>
    <s v="CID868363"/>
    <s v="Prime Sedan"/>
    <s v="Hosur Road"/>
    <s v="Shivajinagar"/>
    <n v="245"/>
    <n v="140"/>
    <s v="null"/>
    <s v="null"/>
    <s v="No"/>
    <s v="null"/>
    <n v="456"/>
    <s v="Credit Card"/>
    <n v="14"/>
    <n v="4.2"/>
    <n v="3.1"/>
    <e v="#NAME?"/>
  </r>
  <r>
    <x v="11919"/>
    <x v="307"/>
    <x v="13913"/>
    <s v="Success"/>
    <s v="CID397599"/>
    <s v="Mini"/>
    <s v="Kengeri"/>
    <s v="Bellandur"/>
    <n v="294"/>
    <n v="45"/>
    <s v="null"/>
    <s v="null"/>
    <s v="No"/>
    <s v="null"/>
    <n v="126"/>
    <s v="Cash"/>
    <n v="29"/>
    <n v="4.8"/>
    <n v="4.7"/>
    <e v="#NAME?"/>
  </r>
  <r>
    <x v="11920"/>
    <x v="563"/>
    <x v="13914"/>
    <s v="Success"/>
    <s v="CID814263"/>
    <s v="Mini"/>
    <s v="Electronic City"/>
    <s v="MG Road"/>
    <n v="140"/>
    <n v="40"/>
    <s v="null"/>
    <s v="null"/>
    <s v="No"/>
    <s v="null"/>
    <n v="144"/>
    <s v="Cash"/>
    <n v="26"/>
    <n v="4.0999999999999996"/>
    <n v="4.4000000000000004"/>
    <e v="#NAME?"/>
  </r>
  <r>
    <x v="9385"/>
    <x v="574"/>
    <x v="13915"/>
    <s v="Success"/>
    <s v="CID604351"/>
    <s v="Prime SUV"/>
    <s v="Electronic City"/>
    <s v="Yelahanka"/>
    <n v="252"/>
    <n v="80"/>
    <s v="null"/>
    <s v="null"/>
    <s v="No"/>
    <s v="null"/>
    <n v="402"/>
    <s v="UPI"/>
    <n v="34"/>
    <n v="4"/>
    <n v="3.5"/>
    <e v="#NAME?"/>
  </r>
  <r>
    <x v="11921"/>
    <x v="1027"/>
    <x v="13916"/>
    <s v="Success"/>
    <s v="CID190368"/>
    <s v="eBike"/>
    <s v="Shivajinagar"/>
    <s v="HSR Layout"/>
    <n v="91"/>
    <n v="145"/>
    <s v="null"/>
    <s v="null"/>
    <s v="No"/>
    <s v="null"/>
    <n v="404"/>
    <s v="UPI"/>
    <n v="39"/>
    <n v="3.2"/>
    <n v="5"/>
    <e v="#NAME?"/>
  </r>
  <r>
    <x v="3667"/>
    <x v="1338"/>
    <x v="13917"/>
    <s v="Driver Not Found"/>
    <s v="CID285364"/>
    <s v="Bike"/>
    <s v="Shivajinagar"/>
    <s v="Langford Town"/>
    <s v="null"/>
    <s v="null"/>
    <s v="null"/>
    <s v="null"/>
    <s v="null"/>
    <s v="null"/>
    <n v="485"/>
    <s v="null"/>
    <n v="0"/>
    <s v="null"/>
    <s v="null"/>
    <e v="#NAME?"/>
  </r>
  <r>
    <x v="11922"/>
    <x v="279"/>
    <x v="13918"/>
    <s v="Success"/>
    <s v="CID540967"/>
    <s v="Prime SUV"/>
    <s v="Hosur Road"/>
    <s v="Hebbal"/>
    <n v="287"/>
    <n v="125"/>
    <s v="null"/>
    <s v="null"/>
    <s v="No"/>
    <s v="null"/>
    <n v="486"/>
    <s v="UPI"/>
    <n v="49"/>
    <n v="3.5"/>
    <n v="3.3"/>
    <e v="#NAME?"/>
  </r>
  <r>
    <x v="11923"/>
    <x v="776"/>
    <x v="13919"/>
    <s v="Success"/>
    <s v="CID760611"/>
    <s v="Mini"/>
    <s v="Shivajinagar"/>
    <s v="Electronic City"/>
    <n v="189"/>
    <n v="145"/>
    <s v="null"/>
    <s v="null"/>
    <s v="No"/>
    <s v="null"/>
    <n v="345"/>
    <s v="Cash"/>
    <n v="18"/>
    <n v="4.7"/>
    <n v="3"/>
    <e v="#NAME?"/>
  </r>
  <r>
    <x v="11924"/>
    <x v="266"/>
    <x v="13920"/>
    <s v="Driver Not Found"/>
    <s v="CID552819"/>
    <s v="Prime SUV"/>
    <s v="Hebbal"/>
    <s v="Frazer Town"/>
    <s v="null"/>
    <s v="null"/>
    <s v="null"/>
    <s v="null"/>
    <s v="null"/>
    <s v="null"/>
    <n v="130"/>
    <s v="null"/>
    <n v="0"/>
    <s v="null"/>
    <s v="null"/>
    <e v="#NAME?"/>
  </r>
  <r>
    <x v="11925"/>
    <x v="1416"/>
    <x v="13921"/>
    <s v="Success"/>
    <s v="CID988618"/>
    <s v="Prime Sedan"/>
    <s v="Nagarbhavi"/>
    <s v="Malleshwaram"/>
    <n v="189"/>
    <n v="75"/>
    <s v="null"/>
    <s v="null"/>
    <s v="No"/>
    <s v="null"/>
    <n v="298"/>
    <s v="Credit Card"/>
    <n v="16"/>
    <n v="4"/>
    <n v="4.8"/>
    <e v="#NAME?"/>
  </r>
  <r>
    <x v="11926"/>
    <x v="263"/>
    <x v="13922"/>
    <s v="Driver Not Found"/>
    <s v="CID154894"/>
    <s v="eBike"/>
    <s v="HSR Layout"/>
    <s v="Sarjapur Road"/>
    <s v="null"/>
    <s v="null"/>
    <s v="null"/>
    <s v="null"/>
    <s v="null"/>
    <s v="null"/>
    <n v="480"/>
    <s v="null"/>
    <n v="0"/>
    <s v="null"/>
    <s v="null"/>
    <e v="#NAME?"/>
  </r>
  <r>
    <x v="11927"/>
    <x v="125"/>
    <x v="13923"/>
    <s v="Canceled by Customer"/>
    <s v="CID156700"/>
    <s v="Prime SUV"/>
    <s v="Langford Town"/>
    <s v="Rajarajeshwari Nagar"/>
    <s v="null"/>
    <s v="null"/>
    <s v="AC is Not working"/>
    <s v="null"/>
    <s v="null"/>
    <s v="null"/>
    <n v="446"/>
    <s v="null"/>
    <n v="0"/>
    <s v="null"/>
    <s v="null"/>
    <e v="#NAME?"/>
  </r>
  <r>
    <x v="11928"/>
    <x v="841"/>
    <x v="13924"/>
    <s v="Success"/>
    <s v="CID777676"/>
    <s v="Auto"/>
    <s v="Varthur"/>
    <s v="Hebbal"/>
    <n v="273"/>
    <n v="90"/>
    <s v="null"/>
    <s v="null"/>
    <s v="No"/>
    <s v="null"/>
    <n v="311"/>
    <s v="Credit Card"/>
    <n v="7"/>
    <n v="3.7"/>
    <n v="3.6"/>
    <e v="#NAME?"/>
  </r>
  <r>
    <x v="11929"/>
    <x v="925"/>
    <x v="13925"/>
    <s v="Success"/>
    <s v="CID717149"/>
    <s v="Prime Plus"/>
    <s v="Shivajinagar"/>
    <s v="Banashankari"/>
    <n v="84"/>
    <n v="85"/>
    <s v="null"/>
    <s v="null"/>
    <s v="No"/>
    <s v="null"/>
    <n v="772"/>
    <s v="UPI"/>
    <n v="45"/>
    <n v="4.9000000000000004"/>
    <n v="3.4"/>
    <e v="#NAME?"/>
  </r>
  <r>
    <x v="7849"/>
    <x v="1285"/>
    <x v="13926"/>
    <s v="Driver Not Found"/>
    <s v="CID186002"/>
    <s v="Mini"/>
    <s v="Marathahalli"/>
    <s v="Cox Town"/>
    <s v="null"/>
    <s v="null"/>
    <s v="null"/>
    <s v="null"/>
    <s v="null"/>
    <s v="null"/>
    <n v="430"/>
    <s v="null"/>
    <n v="0"/>
    <s v="null"/>
    <s v="null"/>
    <e v="#NAME?"/>
  </r>
  <r>
    <x v="9012"/>
    <x v="180"/>
    <x v="13927"/>
    <s v="Canceled by Driver"/>
    <s v="CID530804"/>
    <s v="Mini"/>
    <s v="Nagarbhavi"/>
    <s v="Padmanabhanagar"/>
    <s v="null"/>
    <s v="null"/>
    <s v="null"/>
    <s v="More than permitted people in there"/>
    <s v="null"/>
    <s v="null"/>
    <n v="495"/>
    <s v="null"/>
    <n v="0"/>
    <s v="null"/>
    <s v="null"/>
    <e v="#NAME?"/>
  </r>
  <r>
    <x v="11930"/>
    <x v="1292"/>
    <x v="13928"/>
    <s v="Success"/>
    <s v="CID628263"/>
    <s v="eBike"/>
    <s v="Tumkur Road"/>
    <s v="Mysore Road"/>
    <n v="70"/>
    <n v="80"/>
    <s v="null"/>
    <s v="null"/>
    <s v="No"/>
    <s v="null"/>
    <n v="363"/>
    <s v="Cash"/>
    <n v="6"/>
    <n v="4.2"/>
    <n v="3.1"/>
    <e v="#NAME?"/>
  </r>
  <r>
    <x v="11931"/>
    <x v="1049"/>
    <x v="13929"/>
    <s v="Success"/>
    <s v="CID599130"/>
    <s v="eBike"/>
    <s v="KR Puram"/>
    <s v="Yelahanka"/>
    <n v="273"/>
    <n v="30"/>
    <s v="null"/>
    <s v="null"/>
    <s v="No"/>
    <s v="null"/>
    <n v="413"/>
    <s v="Cash"/>
    <n v="8"/>
    <n v="4.7"/>
    <n v="3.4"/>
    <e v="#NAME?"/>
  </r>
  <r>
    <x v="11932"/>
    <x v="243"/>
    <x v="13930"/>
    <s v="Canceled by Driver"/>
    <s v="CID461497"/>
    <s v="Auto"/>
    <s v="Electronic City"/>
    <s v="Indiranagar"/>
    <s v="null"/>
    <s v="null"/>
    <s v="null"/>
    <s v="Customer was coughing/sick"/>
    <s v="null"/>
    <s v="null"/>
    <n v="301"/>
    <s v="null"/>
    <n v="0"/>
    <s v="null"/>
    <s v="null"/>
    <e v="#NAME?"/>
  </r>
  <r>
    <x v="11933"/>
    <x v="1000"/>
    <x v="13931"/>
    <s v="Canceled by Customer"/>
    <s v="CID460353"/>
    <s v="eBike"/>
    <s v="Vijayanagar"/>
    <s v="Peenya"/>
    <s v="null"/>
    <s v="null"/>
    <s v="Driver asked to cancel"/>
    <s v="null"/>
    <s v="null"/>
    <s v="null"/>
    <n v="240"/>
    <s v="null"/>
    <n v="0"/>
    <s v="null"/>
    <s v="null"/>
    <e v="#NAME?"/>
  </r>
  <r>
    <x v="1750"/>
    <x v="393"/>
    <x v="13932"/>
    <s v="Driver Not Found"/>
    <s v="CID983645"/>
    <s v="Prime SUV"/>
    <s v="Kadugodi"/>
    <s v="Vijayanagar"/>
    <s v="null"/>
    <s v="null"/>
    <s v="null"/>
    <s v="null"/>
    <s v="null"/>
    <s v="null"/>
    <n v="412"/>
    <s v="null"/>
    <n v="0"/>
    <s v="null"/>
    <s v="null"/>
    <e v="#NAME?"/>
  </r>
  <r>
    <x v="11934"/>
    <x v="576"/>
    <x v="13933"/>
    <s v="Canceled by Driver"/>
    <s v="CID775732"/>
    <s v="Bike"/>
    <s v="Langford Town"/>
    <s v="Nagarbhavi"/>
    <s v="null"/>
    <s v="null"/>
    <s v="null"/>
    <s v="More than permitted people in there"/>
    <s v="null"/>
    <s v="null"/>
    <n v="101"/>
    <s v="null"/>
    <n v="0"/>
    <s v="null"/>
    <s v="null"/>
    <e v="#NAME?"/>
  </r>
  <r>
    <x v="11935"/>
    <x v="317"/>
    <x v="13934"/>
    <s v="Canceled by Driver"/>
    <s v="CID406667"/>
    <s v="Prime Sedan"/>
    <s v="Jayanagar"/>
    <s v="Vijayanagar"/>
    <s v="null"/>
    <s v="null"/>
    <s v="null"/>
    <s v="Personal &amp; Car related issue"/>
    <s v="null"/>
    <s v="null"/>
    <n v="607"/>
    <s v="null"/>
    <n v="0"/>
    <s v="null"/>
    <s v="null"/>
    <e v="#NAME?"/>
  </r>
  <r>
    <x v="11936"/>
    <x v="254"/>
    <x v="13935"/>
    <s v="Success"/>
    <s v="CID627969"/>
    <s v="Mini"/>
    <s v="Kadugodi"/>
    <s v="Hennur"/>
    <n v="210"/>
    <n v="135"/>
    <s v="null"/>
    <s v="null"/>
    <s v="No"/>
    <s v="null"/>
    <n v="215"/>
    <s v="UPI"/>
    <n v="14"/>
    <n v="3.3"/>
    <n v="4.0999999999999996"/>
    <e v="#NAME?"/>
  </r>
  <r>
    <x v="11937"/>
    <x v="1066"/>
    <x v="13936"/>
    <s v="Success"/>
    <s v="CID691329"/>
    <s v="Bike"/>
    <s v="Chickpet"/>
    <s v="Magadi Road"/>
    <n v="273"/>
    <n v="70"/>
    <s v="null"/>
    <s v="null"/>
    <s v="No"/>
    <s v="null"/>
    <n v="196"/>
    <s v="UPI"/>
    <n v="47"/>
    <n v="4.3"/>
    <n v="4.8"/>
    <e v="#NAME?"/>
  </r>
  <r>
    <x v="11938"/>
    <x v="368"/>
    <x v="13937"/>
    <s v="Canceled by Customer"/>
    <s v="CID659581"/>
    <s v="eBike"/>
    <s v="Hebbal"/>
    <s v="Jayanagar"/>
    <s v="null"/>
    <s v="null"/>
    <s v="Driver asked to cancel"/>
    <s v="null"/>
    <s v="null"/>
    <s v="null"/>
    <n v="291"/>
    <s v="null"/>
    <n v="0"/>
    <s v="null"/>
    <s v="null"/>
    <e v="#NAME?"/>
  </r>
  <r>
    <x v="2451"/>
    <x v="810"/>
    <x v="13938"/>
    <s v="Canceled by Driver"/>
    <s v="CID842964"/>
    <s v="Auto"/>
    <s v="Hebbal"/>
    <s v="MG Road"/>
    <s v="null"/>
    <s v="null"/>
    <s v="null"/>
    <s v="Customer was coughing/sick"/>
    <s v="null"/>
    <s v="null"/>
    <n v="191"/>
    <s v="null"/>
    <n v="0"/>
    <s v="null"/>
    <s v="null"/>
    <e v="#NAME?"/>
  </r>
  <r>
    <x v="11939"/>
    <x v="1055"/>
    <x v="13939"/>
    <s v="Canceled by Customer"/>
    <s v="CID289827"/>
    <s v="eBike"/>
    <s v="Hennur"/>
    <s v="BTM Layout"/>
    <s v="null"/>
    <s v="null"/>
    <s v="Wrong Address"/>
    <s v="null"/>
    <s v="null"/>
    <s v="null"/>
    <n v="246"/>
    <s v="null"/>
    <n v="0"/>
    <s v="null"/>
    <s v="null"/>
    <e v="#NAME?"/>
  </r>
  <r>
    <x v="11940"/>
    <x v="1007"/>
    <x v="13940"/>
    <s v="Success"/>
    <s v="CID950566"/>
    <s v="eBike"/>
    <s v="Jayanagar"/>
    <s v="Majestic"/>
    <n v="287"/>
    <n v="95"/>
    <s v="null"/>
    <s v="null"/>
    <s v="No"/>
    <s v="null"/>
    <n v="292"/>
    <s v="Cash"/>
    <n v="41"/>
    <n v="4.9000000000000004"/>
    <n v="4.8"/>
    <e v="#NAME?"/>
  </r>
  <r>
    <x v="11941"/>
    <x v="388"/>
    <x v="13941"/>
    <s v="Success"/>
    <s v="CID719087"/>
    <s v="Mini"/>
    <s v="Magadi Road"/>
    <s v="Majestic"/>
    <n v="273"/>
    <n v="135"/>
    <s v="null"/>
    <s v="null"/>
    <s v="No"/>
    <s v="null"/>
    <n v="230"/>
    <s v="UPI"/>
    <n v="9"/>
    <n v="4.9000000000000004"/>
    <n v="3.4"/>
    <e v="#NAME?"/>
  </r>
  <r>
    <x v="11942"/>
    <x v="505"/>
    <x v="13942"/>
    <s v="Canceled by Customer"/>
    <s v="CID386930"/>
    <s v="Prime Sedan"/>
    <s v="Vijayanagar"/>
    <s v="Varthur"/>
    <s v="null"/>
    <s v="null"/>
    <s v="AC is Not working"/>
    <s v="null"/>
    <s v="null"/>
    <s v="null"/>
    <n v="304"/>
    <s v="null"/>
    <n v="0"/>
    <s v="null"/>
    <s v="null"/>
    <e v="#NAME?"/>
  </r>
  <r>
    <x v="11943"/>
    <x v="638"/>
    <x v="13943"/>
    <s v="Canceled by Customer"/>
    <s v="CID612131"/>
    <s v="eBike"/>
    <s v="BTM Layout"/>
    <s v="MG Road"/>
    <s v="null"/>
    <s v="null"/>
    <s v="Change of plans"/>
    <s v="null"/>
    <s v="null"/>
    <s v="null"/>
    <n v="464"/>
    <s v="null"/>
    <n v="0"/>
    <s v="null"/>
    <s v="null"/>
    <e v="#NAME?"/>
  </r>
  <r>
    <x v="11944"/>
    <x v="7"/>
    <x v="13944"/>
    <s v="Canceled by Driver"/>
    <s v="CID776161"/>
    <s v="Prime Plus"/>
    <s v="Majestic"/>
    <s v="Hulimavu"/>
    <s v="null"/>
    <s v="null"/>
    <s v="null"/>
    <s v="Customer related issue"/>
    <s v="null"/>
    <s v="null"/>
    <n v="472"/>
    <s v="null"/>
    <n v="0"/>
    <s v="null"/>
    <s v="null"/>
    <e v="#NAME?"/>
  </r>
  <r>
    <x v="11945"/>
    <x v="1346"/>
    <x v="13945"/>
    <s v="Canceled by Driver"/>
    <s v="CID462214"/>
    <s v="Bike"/>
    <s v="Shantinagar"/>
    <s v="Sarjapur Road"/>
    <s v="null"/>
    <s v="null"/>
    <s v="null"/>
    <s v="Customer related issue"/>
    <s v="null"/>
    <s v="null"/>
    <n v="223"/>
    <s v="null"/>
    <n v="0"/>
    <s v="null"/>
    <s v="null"/>
    <e v="#NAME?"/>
  </r>
  <r>
    <x v="3132"/>
    <x v="1246"/>
    <x v="13946"/>
    <s v="Success"/>
    <s v="CID704054"/>
    <s v="Prime SUV"/>
    <s v="Padmanabhanagar"/>
    <s v="Bellandur"/>
    <n v="259"/>
    <n v="40"/>
    <s v="null"/>
    <s v="null"/>
    <s v="No"/>
    <s v="null"/>
    <n v="363"/>
    <s v="Credit Card"/>
    <n v="12"/>
    <n v="4.5"/>
    <n v="4.4000000000000004"/>
    <e v="#NAME?"/>
  </r>
  <r>
    <x v="11946"/>
    <x v="720"/>
    <x v="13947"/>
    <s v="Success"/>
    <s v="CID392344"/>
    <s v="Bike"/>
    <s v="Electronic City"/>
    <s v="Sahakar Nagar"/>
    <n v="56"/>
    <n v="75"/>
    <s v="null"/>
    <s v="null"/>
    <s v="No"/>
    <s v="null"/>
    <n v="795"/>
    <s v="UPI"/>
    <n v="14"/>
    <n v="4.0999999999999996"/>
    <n v="4.8"/>
    <e v="#NAME?"/>
  </r>
  <r>
    <x v="11947"/>
    <x v="401"/>
    <x v="13948"/>
    <s v="Success"/>
    <s v="CID753249"/>
    <s v="Auto"/>
    <s v="Ulsoor"/>
    <s v="Rajajinagar"/>
    <n v="280"/>
    <n v="100"/>
    <s v="null"/>
    <s v="null"/>
    <s v="No"/>
    <s v="null"/>
    <n v="385"/>
    <s v="Cash"/>
    <n v="8"/>
    <n v="4.9000000000000004"/>
    <n v="4.3"/>
    <e v="#NAME?"/>
  </r>
  <r>
    <x v="11948"/>
    <x v="375"/>
    <x v="13949"/>
    <s v="Success"/>
    <s v="CID486032"/>
    <s v="Mini"/>
    <s v="Magadi Road"/>
    <s v="Kammanahalli"/>
    <n v="42"/>
    <n v="145"/>
    <s v="null"/>
    <s v="null"/>
    <s v="No"/>
    <s v="null"/>
    <n v="625"/>
    <s v="Credit Card"/>
    <n v="26"/>
    <n v="4"/>
    <n v="4.8"/>
    <e v="#NAME?"/>
  </r>
  <r>
    <x v="11949"/>
    <x v="806"/>
    <x v="13950"/>
    <s v="Success"/>
    <s v="CID721254"/>
    <s v="Prime Plus"/>
    <s v="Yelahanka"/>
    <s v="Marathahalli"/>
    <n v="98"/>
    <n v="35"/>
    <s v="null"/>
    <s v="null"/>
    <s v="No"/>
    <s v="null"/>
    <n v="358"/>
    <s v="Cash"/>
    <n v="4"/>
    <n v="3.2"/>
    <n v="3.6"/>
    <e v="#NAME?"/>
  </r>
  <r>
    <x v="11950"/>
    <x v="129"/>
    <x v="13951"/>
    <s v="Success"/>
    <s v="CID703148"/>
    <s v="Prime SUV"/>
    <s v="KR Puram"/>
    <s v="HSR Layout"/>
    <n v="35"/>
    <n v="50"/>
    <s v="null"/>
    <s v="null"/>
    <s v="No"/>
    <s v="null"/>
    <n v="408"/>
    <s v="UPI"/>
    <n v="3"/>
    <n v="4.5"/>
    <n v="4.5"/>
    <e v="#NAME?"/>
  </r>
  <r>
    <x v="6135"/>
    <x v="1250"/>
    <x v="13952"/>
    <s v="Driver Not Found"/>
    <s v="CID606109"/>
    <s v="Prime Plus"/>
    <s v="KR Puram"/>
    <s v="Hulimavu"/>
    <s v="null"/>
    <s v="null"/>
    <s v="null"/>
    <s v="null"/>
    <s v="null"/>
    <s v="null"/>
    <n v="1633"/>
    <s v="null"/>
    <n v="0"/>
    <s v="null"/>
    <s v="null"/>
    <e v="#NAME?"/>
  </r>
  <r>
    <x v="11951"/>
    <x v="1035"/>
    <x v="13953"/>
    <s v="Success"/>
    <s v="CID716453"/>
    <s v="Auto"/>
    <s v="Magadi Road"/>
    <s v="Yeshwanthpur"/>
    <n v="168"/>
    <n v="70"/>
    <s v="null"/>
    <s v="null"/>
    <s v="No"/>
    <s v="null"/>
    <n v="1198"/>
    <s v="Cash"/>
    <n v="9"/>
    <n v="4.5999999999999996"/>
    <n v="4.8"/>
    <e v="#NAME?"/>
  </r>
  <r>
    <x v="10261"/>
    <x v="1263"/>
    <x v="13954"/>
    <s v="Success"/>
    <s v="CID477086"/>
    <s v="Mini"/>
    <s v="Chickpet"/>
    <s v="Cox Town"/>
    <n v="168"/>
    <n v="55"/>
    <s v="null"/>
    <s v="null"/>
    <s v="No"/>
    <s v="null"/>
    <n v="884"/>
    <s v="Cash"/>
    <n v="37"/>
    <n v="3.7"/>
    <n v="4.2"/>
    <e v="#NAME?"/>
  </r>
  <r>
    <x v="11952"/>
    <x v="1403"/>
    <x v="13955"/>
    <s v="Success"/>
    <s v="CID872304"/>
    <s v="Prime Sedan"/>
    <s v="Ramamurthy Nagar"/>
    <s v="Basavanagudi"/>
    <n v="224"/>
    <n v="50"/>
    <s v="null"/>
    <s v="null"/>
    <s v="No"/>
    <s v="null"/>
    <n v="1454"/>
    <s v="Cash"/>
    <n v="7"/>
    <n v="4.4000000000000004"/>
    <n v="3.8"/>
    <e v="#NAME?"/>
  </r>
  <r>
    <x v="11953"/>
    <x v="898"/>
    <x v="13956"/>
    <s v="Canceled by Driver"/>
    <s v="CID309019"/>
    <s v="eBike"/>
    <s v="Bannerghatta Road"/>
    <s v="Magadi Road"/>
    <s v="null"/>
    <s v="null"/>
    <s v="null"/>
    <s v="More than permitted people in there"/>
    <s v="null"/>
    <s v="null"/>
    <n v="487"/>
    <s v="null"/>
    <n v="0"/>
    <s v="null"/>
    <s v="null"/>
    <e v="#NAME?"/>
  </r>
  <r>
    <x v="11954"/>
    <x v="20"/>
    <x v="13957"/>
    <s v="Success"/>
    <s v="CID133084"/>
    <s v="Mini"/>
    <s v="Koramangala"/>
    <s v="Kengeri"/>
    <n v="154"/>
    <n v="90"/>
    <s v="null"/>
    <s v="null"/>
    <s v="No"/>
    <s v="null"/>
    <n v="222"/>
    <s v="Cash"/>
    <n v="16"/>
    <n v="3.5"/>
    <n v="3.7"/>
    <e v="#NAME?"/>
  </r>
  <r>
    <x v="11955"/>
    <x v="1167"/>
    <x v="13958"/>
    <s v="Success"/>
    <s v="CID177670"/>
    <s v="Prime SUV"/>
    <s v="Tumkur Road"/>
    <s v="Whitefield"/>
    <n v="70"/>
    <n v="125"/>
    <s v="null"/>
    <s v="null"/>
    <s v="No"/>
    <s v="null"/>
    <n v="230"/>
    <s v="Cash"/>
    <n v="16"/>
    <n v="3.8"/>
    <n v="4.3"/>
    <e v="#NAME?"/>
  </r>
  <r>
    <x v="11956"/>
    <x v="273"/>
    <x v="13959"/>
    <s v="Success"/>
    <s v="CID283592"/>
    <s v="Prime SUV"/>
    <s v="HSR Layout"/>
    <s v="Indiranagar"/>
    <n v="252"/>
    <n v="55"/>
    <s v="null"/>
    <s v="null"/>
    <s v="No"/>
    <s v="null"/>
    <n v="201"/>
    <s v="Cash"/>
    <n v="9"/>
    <n v="4.5999999999999996"/>
    <n v="4.9000000000000004"/>
    <e v="#NAME?"/>
  </r>
  <r>
    <x v="11957"/>
    <x v="329"/>
    <x v="13960"/>
    <s v="Success"/>
    <s v="CID822727"/>
    <s v="Prime Plus"/>
    <s v="Richmond Town"/>
    <s v="Kammanahalli"/>
    <n v="119"/>
    <n v="130"/>
    <s v="null"/>
    <s v="null"/>
    <s v="No"/>
    <s v="null"/>
    <n v="206"/>
    <s v="UPI"/>
    <n v="11"/>
    <n v="3.1"/>
    <n v="4.2"/>
    <e v="#NAME?"/>
  </r>
  <r>
    <x v="11958"/>
    <x v="1253"/>
    <x v="13961"/>
    <s v="Canceled by Driver"/>
    <s v="CID795825"/>
    <s v="Auto"/>
    <s v="Hosur Road"/>
    <s v="Rajajinagar"/>
    <s v="null"/>
    <s v="null"/>
    <s v="null"/>
    <s v="Customer related issue"/>
    <s v="null"/>
    <s v="null"/>
    <n v="781"/>
    <s v="null"/>
    <n v="0"/>
    <s v="null"/>
    <s v="null"/>
    <e v="#NAME?"/>
  </r>
  <r>
    <x v="11959"/>
    <x v="1397"/>
    <x v="13962"/>
    <s v="Canceled by Driver"/>
    <s v="CID766774"/>
    <s v="Prime Sedan"/>
    <s v="Tumkur Road"/>
    <s v="Majestic"/>
    <s v="null"/>
    <s v="null"/>
    <s v="null"/>
    <s v="Personal &amp; Car related issue"/>
    <s v="null"/>
    <s v="null"/>
    <n v="155"/>
    <s v="null"/>
    <n v="0"/>
    <s v="null"/>
    <s v="null"/>
    <e v="#NAME?"/>
  </r>
  <r>
    <x v="11960"/>
    <x v="274"/>
    <x v="13963"/>
    <s v="Success"/>
    <s v="CID604848"/>
    <s v="Prime Sedan"/>
    <s v="Kadugodi"/>
    <s v="Magadi Road"/>
    <n v="70"/>
    <n v="115"/>
    <s v="null"/>
    <s v="null"/>
    <s v="No"/>
    <s v="null"/>
    <n v="921"/>
    <s v="UPI"/>
    <n v="30"/>
    <n v="4.5"/>
    <n v="4"/>
    <e v="#NAME?"/>
  </r>
  <r>
    <x v="11961"/>
    <x v="732"/>
    <x v="13964"/>
    <s v="Success"/>
    <s v="CID790040"/>
    <s v="Prime Plus"/>
    <s v="BTM Layout"/>
    <s v="Shivajinagar"/>
    <n v="301"/>
    <n v="100"/>
    <s v="null"/>
    <s v="null"/>
    <s v="No"/>
    <s v="null"/>
    <n v="231"/>
    <s v="Cash"/>
    <n v="22"/>
    <n v="3.5"/>
    <n v="4.5"/>
    <e v="#NAME?"/>
  </r>
  <r>
    <x v="11962"/>
    <x v="1004"/>
    <x v="13965"/>
    <s v="Success"/>
    <s v="CID497292"/>
    <s v="Mini"/>
    <s v="Kammanahalli"/>
    <s v="Devanahalli"/>
    <n v="217"/>
    <n v="60"/>
    <s v="null"/>
    <s v="null"/>
    <s v="No"/>
    <s v="null"/>
    <n v="171"/>
    <s v="Cash"/>
    <n v="31"/>
    <n v="3.1"/>
    <n v="4"/>
    <e v="#NAME?"/>
  </r>
  <r>
    <x v="11963"/>
    <x v="773"/>
    <x v="13966"/>
    <s v="Success"/>
    <s v="CID313036"/>
    <s v="Prime Sedan"/>
    <s v="Magadi Road"/>
    <s v="Rajarajeshwari Nagar"/>
    <n v="259"/>
    <n v="125"/>
    <s v="null"/>
    <s v="null"/>
    <s v="No"/>
    <s v="null"/>
    <n v="343"/>
    <s v="UPI"/>
    <n v="1"/>
    <n v="3.2"/>
    <n v="3.2"/>
    <e v="#NAME?"/>
  </r>
  <r>
    <x v="11964"/>
    <x v="342"/>
    <x v="13967"/>
    <s v="Canceled by Driver"/>
    <s v="CID227414"/>
    <s v="Prime Sedan"/>
    <s v="Ramamurthy Nagar"/>
    <s v="Yelahanka"/>
    <s v="null"/>
    <s v="null"/>
    <s v="null"/>
    <s v="More than permitted people in there"/>
    <s v="null"/>
    <s v="null"/>
    <n v="140"/>
    <s v="null"/>
    <n v="0"/>
    <s v="null"/>
    <s v="null"/>
    <e v="#NAME?"/>
  </r>
  <r>
    <x v="11965"/>
    <x v="1273"/>
    <x v="13968"/>
    <s v="Success"/>
    <s v="CID704180"/>
    <s v="Prime Plus"/>
    <s v="MG Road"/>
    <s v="Shivajinagar"/>
    <n v="210"/>
    <n v="110"/>
    <s v="null"/>
    <s v="null"/>
    <s v="No"/>
    <s v="null"/>
    <n v="624"/>
    <s v="Cash"/>
    <n v="11"/>
    <n v="4.4000000000000004"/>
    <n v="3.9"/>
    <e v="#NAME?"/>
  </r>
  <r>
    <x v="8773"/>
    <x v="1313"/>
    <x v="13969"/>
    <s v="Driver Not Found"/>
    <s v="CID944701"/>
    <s v="Auto"/>
    <s v="Rajarajeshwari Nagar"/>
    <s v="Marathahalli"/>
    <s v="null"/>
    <s v="null"/>
    <s v="null"/>
    <s v="null"/>
    <s v="null"/>
    <s v="null"/>
    <n v="129"/>
    <s v="null"/>
    <n v="0"/>
    <s v="null"/>
    <s v="null"/>
    <e v="#NAME?"/>
  </r>
  <r>
    <x v="11966"/>
    <x v="175"/>
    <x v="13970"/>
    <s v="Driver Not Found"/>
    <s v="CID562409"/>
    <s v="eBike"/>
    <s v="BTM Layout"/>
    <s v="Frazer Town"/>
    <s v="null"/>
    <s v="null"/>
    <s v="null"/>
    <s v="null"/>
    <s v="null"/>
    <s v="null"/>
    <n v="408"/>
    <s v="null"/>
    <n v="0"/>
    <s v="null"/>
    <s v="null"/>
    <e v="#NAME?"/>
  </r>
  <r>
    <x v="11967"/>
    <x v="262"/>
    <x v="13971"/>
    <s v="Canceled by Driver"/>
    <s v="CID766181"/>
    <s v="eBike"/>
    <s v="Vijayanagar"/>
    <s v="Hebbal"/>
    <s v="null"/>
    <s v="null"/>
    <s v="null"/>
    <s v="Personal &amp; Car related issue"/>
    <s v="null"/>
    <s v="null"/>
    <n v="167"/>
    <s v="null"/>
    <n v="0"/>
    <s v="null"/>
    <s v="null"/>
    <e v="#NAME?"/>
  </r>
  <r>
    <x v="11968"/>
    <x v="476"/>
    <x v="13972"/>
    <s v="Canceled by Driver"/>
    <s v="CID214273"/>
    <s v="Prime Plus"/>
    <s v="Kammanahalli"/>
    <s v="Varthur"/>
    <s v="null"/>
    <s v="null"/>
    <s v="null"/>
    <s v="Customer was coughing/sick"/>
    <s v="null"/>
    <s v="null"/>
    <n v="444"/>
    <s v="null"/>
    <n v="0"/>
    <s v="null"/>
    <s v="null"/>
    <e v="#NAME?"/>
  </r>
  <r>
    <x v="11969"/>
    <x v="77"/>
    <x v="13973"/>
    <s v="Driver Not Found"/>
    <s v="CID900681"/>
    <s v="Auto"/>
    <s v="RT Nagar"/>
    <s v="Rajajinagar"/>
    <s v="null"/>
    <s v="null"/>
    <s v="null"/>
    <s v="null"/>
    <s v="null"/>
    <s v="null"/>
    <n v="234"/>
    <s v="null"/>
    <n v="0"/>
    <s v="null"/>
    <s v="null"/>
    <e v="#NAME?"/>
  </r>
  <r>
    <x v="8424"/>
    <x v="1405"/>
    <x v="13974"/>
    <s v="Canceled by Driver"/>
    <s v="CID334632"/>
    <s v="eBike"/>
    <s v="Bellandur"/>
    <s v="Shivajinagar"/>
    <s v="null"/>
    <s v="null"/>
    <s v="null"/>
    <s v="More than permitted people in there"/>
    <s v="null"/>
    <s v="null"/>
    <n v="425"/>
    <s v="null"/>
    <n v="0"/>
    <s v="null"/>
    <s v="null"/>
    <e v="#NAME?"/>
  </r>
  <r>
    <x v="11970"/>
    <x v="582"/>
    <x v="13975"/>
    <s v="Canceled by Driver"/>
    <s v="CID516548"/>
    <s v="Bike"/>
    <s v="Frazer Town"/>
    <s v="Ulsoor"/>
    <s v="null"/>
    <s v="null"/>
    <s v="null"/>
    <s v="More than permitted people in there"/>
    <s v="null"/>
    <s v="null"/>
    <n v="376"/>
    <s v="null"/>
    <n v="0"/>
    <s v="null"/>
    <s v="null"/>
    <e v="#NAME?"/>
  </r>
  <r>
    <x v="11971"/>
    <x v="159"/>
    <x v="13976"/>
    <s v="Success"/>
    <s v="CID272029"/>
    <s v="Prime Plus"/>
    <s v="MG Road"/>
    <s v="Ulsoor"/>
    <n v="63"/>
    <n v="140"/>
    <s v="null"/>
    <s v="null"/>
    <s v="No"/>
    <s v="null"/>
    <n v="319"/>
    <s v="Cash"/>
    <n v="7"/>
    <n v="3.4"/>
    <n v="4.7"/>
    <e v="#NAME?"/>
  </r>
  <r>
    <x v="2866"/>
    <x v="287"/>
    <x v="13977"/>
    <s v="Canceled by Driver"/>
    <s v="CID951384"/>
    <s v="Auto"/>
    <s v="Hebbal"/>
    <s v="HSR Layout"/>
    <s v="null"/>
    <s v="null"/>
    <s v="null"/>
    <s v="Customer related issue"/>
    <s v="null"/>
    <s v="null"/>
    <n v="177"/>
    <s v="null"/>
    <n v="0"/>
    <s v="null"/>
    <s v="null"/>
    <e v="#NAME?"/>
  </r>
  <r>
    <x v="11972"/>
    <x v="579"/>
    <x v="13978"/>
    <s v="Canceled by Driver"/>
    <s v="CID838166"/>
    <s v="Mini"/>
    <s v="Electronic City"/>
    <s v="Koramangala"/>
    <s v="null"/>
    <s v="null"/>
    <s v="null"/>
    <s v="Customer related issue"/>
    <s v="null"/>
    <s v="null"/>
    <n v="227"/>
    <s v="null"/>
    <n v="0"/>
    <s v="null"/>
    <s v="null"/>
    <e v="#NAME?"/>
  </r>
  <r>
    <x v="11973"/>
    <x v="1304"/>
    <x v="13979"/>
    <s v="Success"/>
    <s v="CID779215"/>
    <s v="Bike"/>
    <s v="Peenya"/>
    <s v="Frazer Town"/>
    <n v="112"/>
    <n v="100"/>
    <s v="null"/>
    <s v="null"/>
    <s v="No"/>
    <s v="null"/>
    <n v="207"/>
    <s v="UPI"/>
    <n v="12"/>
    <n v="3.1"/>
    <n v="4.8"/>
    <e v="#NAME?"/>
  </r>
  <r>
    <x v="11974"/>
    <x v="1029"/>
    <x v="13980"/>
    <s v="Success"/>
    <s v="CID165729"/>
    <s v="Auto"/>
    <s v="Chickpet"/>
    <s v="MG Road"/>
    <n v="210"/>
    <n v="85"/>
    <s v="null"/>
    <s v="null"/>
    <s v="No"/>
    <s v="null"/>
    <n v="944"/>
    <s v="UPI"/>
    <n v="12"/>
    <n v="5"/>
    <n v="4.3"/>
    <e v="#NAME?"/>
  </r>
  <r>
    <x v="6620"/>
    <x v="321"/>
    <x v="13981"/>
    <s v="Success"/>
    <s v="CID633484"/>
    <s v="eBike"/>
    <s v="Shivajinagar"/>
    <s v="Kadugodi"/>
    <n v="91"/>
    <n v="135"/>
    <s v="null"/>
    <s v="null"/>
    <s v="No"/>
    <s v="null"/>
    <n v="378"/>
    <s v="Cash"/>
    <n v="24"/>
    <n v="4"/>
    <n v="3.9"/>
    <e v="#NAME?"/>
  </r>
  <r>
    <x v="11975"/>
    <x v="685"/>
    <x v="13982"/>
    <s v="Success"/>
    <s v="CID682921"/>
    <s v="eBike"/>
    <s v="Richmond Town"/>
    <s v="Kadugodi"/>
    <n v="42"/>
    <n v="145"/>
    <s v="null"/>
    <s v="null"/>
    <s v="No"/>
    <s v="null"/>
    <n v="190"/>
    <s v="Cash"/>
    <n v="21"/>
    <n v="3.6"/>
    <n v="3.1"/>
    <e v="#NAME?"/>
  </r>
  <r>
    <x v="11976"/>
    <x v="1152"/>
    <x v="13983"/>
    <s v="Driver Not Found"/>
    <s v="CID650301"/>
    <s v="Prime SUV"/>
    <s v="Ulsoor"/>
    <s v="Kadugodi"/>
    <s v="null"/>
    <s v="null"/>
    <s v="null"/>
    <s v="null"/>
    <s v="null"/>
    <s v="null"/>
    <n v="401"/>
    <s v="null"/>
    <n v="0"/>
    <s v="null"/>
    <s v="null"/>
    <e v="#NAME?"/>
  </r>
  <r>
    <x v="11977"/>
    <x v="272"/>
    <x v="13984"/>
    <s v="Success"/>
    <s v="CID620867"/>
    <s v="Auto"/>
    <s v="Devanahalli"/>
    <s v="Devanahalli"/>
    <n v="203"/>
    <n v="125"/>
    <s v="null"/>
    <s v="null"/>
    <s v="No"/>
    <s v="null"/>
    <n v="182"/>
    <s v="UPI"/>
    <n v="1"/>
    <n v="4.4000000000000004"/>
    <n v="4"/>
    <e v="#NAME?"/>
  </r>
  <r>
    <x v="11978"/>
    <x v="994"/>
    <x v="13985"/>
    <s v="Driver Not Found"/>
    <s v="CID765392"/>
    <s v="Prime Sedan"/>
    <s v="Malleshwaram"/>
    <s v="Bannerghatta Road"/>
    <s v="null"/>
    <s v="null"/>
    <s v="null"/>
    <s v="null"/>
    <s v="null"/>
    <s v="null"/>
    <n v="725"/>
    <s v="null"/>
    <n v="0"/>
    <s v="null"/>
    <s v="null"/>
    <e v="#NAME?"/>
  </r>
  <r>
    <x v="11979"/>
    <x v="241"/>
    <x v="13986"/>
    <s v="Success"/>
    <s v="CID999003"/>
    <s v="eBike"/>
    <s v="Shivajinagar"/>
    <s v="Hosur Road"/>
    <n v="133"/>
    <n v="35"/>
    <s v="null"/>
    <s v="null"/>
    <s v="No"/>
    <s v="null"/>
    <n v="1301"/>
    <s v="Cash"/>
    <n v="29"/>
    <n v="4.4000000000000004"/>
    <n v="4.3"/>
    <e v="#NAME?"/>
  </r>
  <r>
    <x v="1230"/>
    <x v="639"/>
    <x v="13987"/>
    <s v="Success"/>
    <s v="CID306852"/>
    <s v="Mini"/>
    <s v="Sarjapur Road"/>
    <s v="Tumkur Road"/>
    <n v="119"/>
    <n v="45"/>
    <s v="null"/>
    <s v="null"/>
    <s v="No"/>
    <s v="null"/>
    <n v="357"/>
    <s v="UPI"/>
    <n v="6"/>
    <n v="4.8"/>
    <n v="4.9000000000000004"/>
    <e v="#NAME?"/>
  </r>
  <r>
    <x v="10711"/>
    <x v="845"/>
    <x v="13988"/>
    <s v="Canceled by Driver"/>
    <s v="CID925401"/>
    <s v="Prime Sedan"/>
    <s v="Frazer Town"/>
    <s v="Ramamurthy Nagar"/>
    <s v="null"/>
    <s v="null"/>
    <s v="null"/>
    <s v="More than permitted people in there"/>
    <s v="null"/>
    <s v="null"/>
    <n v="461"/>
    <s v="null"/>
    <n v="0"/>
    <s v="null"/>
    <s v="null"/>
    <e v="#NAME?"/>
  </r>
  <r>
    <x v="5823"/>
    <x v="162"/>
    <x v="13989"/>
    <s v="Success"/>
    <s v="CID445209"/>
    <s v="Prime Plus"/>
    <s v="Hebbal"/>
    <s v="JP Nagar"/>
    <n v="112"/>
    <n v="50"/>
    <s v="null"/>
    <s v="null"/>
    <s v="Yes"/>
    <s v="Other Issue"/>
    <n v="248"/>
    <s v="Debit Card"/>
    <n v="49"/>
    <n v="3.2"/>
    <n v="4.8"/>
    <e v="#NAME?"/>
  </r>
  <r>
    <x v="11980"/>
    <x v="1108"/>
    <x v="13990"/>
    <s v="Success"/>
    <s v="CID982623"/>
    <s v="Prime Plus"/>
    <s v="Kengeri"/>
    <s v="Bellandur"/>
    <n v="35"/>
    <n v="25"/>
    <s v="null"/>
    <s v="null"/>
    <s v="No"/>
    <s v="null"/>
    <n v="687"/>
    <s v="UPI"/>
    <n v="27"/>
    <n v="3.3"/>
    <n v="4.5999999999999996"/>
    <e v="#NAME?"/>
  </r>
  <r>
    <x v="9026"/>
    <x v="570"/>
    <x v="13991"/>
    <s v="Canceled by Customer"/>
    <s v="CID901130"/>
    <s v="Bike"/>
    <s v="Peenya"/>
    <s v="HSR Layout"/>
    <s v="null"/>
    <s v="null"/>
    <s v="Change of plans"/>
    <s v="null"/>
    <s v="null"/>
    <s v="null"/>
    <n v="415"/>
    <s v="null"/>
    <n v="0"/>
    <s v="null"/>
    <s v="null"/>
    <e v="#NAME?"/>
  </r>
  <r>
    <x v="11981"/>
    <x v="507"/>
    <x v="13992"/>
    <s v="Canceled by Driver"/>
    <s v="CID301651"/>
    <s v="eBike"/>
    <s v="Bannerghatta Road"/>
    <s v="Bannerghatta Road"/>
    <s v="null"/>
    <s v="null"/>
    <s v="null"/>
    <s v="Customer related issue"/>
    <s v="null"/>
    <s v="null"/>
    <n v="1401"/>
    <s v="null"/>
    <n v="0"/>
    <s v="null"/>
    <s v="null"/>
    <e v="#NAME?"/>
  </r>
  <r>
    <x v="11982"/>
    <x v="1356"/>
    <x v="13993"/>
    <s v="Success"/>
    <s v="CID909699"/>
    <s v="eBike"/>
    <s v="Frazer Town"/>
    <s v="Chamarajpet"/>
    <n v="203"/>
    <n v="95"/>
    <s v="null"/>
    <s v="null"/>
    <s v="No"/>
    <s v="null"/>
    <n v="215"/>
    <s v="UPI"/>
    <n v="35"/>
    <n v="5"/>
    <n v="4.3"/>
    <e v="#NAME?"/>
  </r>
  <r>
    <x v="11983"/>
    <x v="445"/>
    <x v="13994"/>
    <s v="Success"/>
    <s v="CID590134"/>
    <s v="Prime SUV"/>
    <s v="Whitefield"/>
    <s v="Magadi Road"/>
    <n v="245"/>
    <n v="95"/>
    <s v="null"/>
    <s v="null"/>
    <s v="No"/>
    <s v="null"/>
    <n v="972"/>
    <s v="Cash"/>
    <n v="36"/>
    <n v="4.0999999999999996"/>
    <n v="4.4000000000000004"/>
    <e v="#NAME?"/>
  </r>
  <r>
    <x v="11984"/>
    <x v="226"/>
    <x v="13995"/>
    <s v="Success"/>
    <s v="CID966808"/>
    <s v="Bike"/>
    <s v="Yelahanka"/>
    <s v="Hulimavu"/>
    <n v="252"/>
    <n v="40"/>
    <s v="null"/>
    <s v="null"/>
    <s v="No"/>
    <s v="null"/>
    <n v="354"/>
    <s v="Cash"/>
    <n v="36"/>
    <n v="4"/>
    <n v="4.4000000000000004"/>
    <e v="#NAME?"/>
  </r>
  <r>
    <x v="11985"/>
    <x v="352"/>
    <x v="13996"/>
    <s v="Success"/>
    <s v="CID671750"/>
    <s v="eBike"/>
    <s v="Shantinagar"/>
    <s v="Shivajinagar"/>
    <n v="294"/>
    <n v="30"/>
    <s v="null"/>
    <s v="null"/>
    <s v="Yes"/>
    <s v="Other Issue"/>
    <n v="267"/>
    <s v="Cash"/>
    <n v="40"/>
    <n v="4.5"/>
    <n v="4.0999999999999996"/>
    <e v="#NAME?"/>
  </r>
  <r>
    <x v="2601"/>
    <x v="1227"/>
    <x v="13997"/>
    <s v="Canceled by Driver"/>
    <s v="CID573805"/>
    <s v="eBike"/>
    <s v="Hebbal"/>
    <s v="Banashankari"/>
    <s v="null"/>
    <s v="null"/>
    <s v="null"/>
    <s v="Customer related issue"/>
    <s v="null"/>
    <s v="null"/>
    <n v="146"/>
    <s v="null"/>
    <n v="0"/>
    <s v="null"/>
    <s v="null"/>
    <e v="#NAME?"/>
  </r>
  <r>
    <x v="11986"/>
    <x v="68"/>
    <x v="13998"/>
    <s v="Canceled by Driver"/>
    <s v="CID987216"/>
    <s v="Auto"/>
    <s v="Padmanabhanagar"/>
    <s v="Hebbal"/>
    <s v="null"/>
    <s v="null"/>
    <s v="null"/>
    <s v="More than permitted people in there"/>
    <s v="null"/>
    <s v="null"/>
    <n v="363"/>
    <s v="null"/>
    <n v="0"/>
    <s v="null"/>
    <s v="null"/>
    <e v="#NAME?"/>
  </r>
  <r>
    <x v="11987"/>
    <x v="416"/>
    <x v="13999"/>
    <s v="Success"/>
    <s v="CID154945"/>
    <s v="eBike"/>
    <s v="Marathahalli"/>
    <s v="Richmond Town"/>
    <n v="168"/>
    <n v="35"/>
    <s v="null"/>
    <s v="null"/>
    <s v="No"/>
    <s v="null"/>
    <n v="124"/>
    <s v="UPI"/>
    <n v="27"/>
    <n v="3.7"/>
    <n v="4.8"/>
    <e v="#NAME?"/>
  </r>
  <r>
    <x v="11988"/>
    <x v="965"/>
    <x v="14000"/>
    <s v="Canceled by Driver"/>
    <s v="CID395558"/>
    <s v="Auto"/>
    <s v="Hebbal"/>
    <s v="Padmanabhanagar"/>
    <s v="null"/>
    <s v="null"/>
    <s v="null"/>
    <s v="Customer was coughing/sick"/>
    <s v="null"/>
    <s v="null"/>
    <n v="155"/>
    <s v="null"/>
    <n v="0"/>
    <s v="null"/>
    <s v="null"/>
    <e v="#NAME?"/>
  </r>
  <r>
    <x v="11989"/>
    <x v="1438"/>
    <x v="14001"/>
    <s v="Success"/>
    <s v="CID219102"/>
    <s v="eBike"/>
    <s v="Basavanagudi"/>
    <s v="Koramangala"/>
    <n v="196"/>
    <n v="40"/>
    <s v="null"/>
    <s v="null"/>
    <s v="No"/>
    <s v="null"/>
    <n v="246"/>
    <s v="UPI"/>
    <n v="32"/>
    <n v="4.2"/>
    <n v="4"/>
    <e v="#NAME?"/>
  </r>
  <r>
    <x v="11990"/>
    <x v="1080"/>
    <x v="14002"/>
    <s v="Success"/>
    <s v="CID409383"/>
    <s v="eBike"/>
    <s v="BTM Layout"/>
    <s v="Ulsoor"/>
    <n v="161"/>
    <n v="115"/>
    <s v="null"/>
    <s v="null"/>
    <s v="No"/>
    <s v="null"/>
    <n v="777"/>
    <s v="Cash"/>
    <n v="27"/>
    <n v="4.5"/>
    <n v="4.8"/>
    <e v="#NAME?"/>
  </r>
  <r>
    <x v="11991"/>
    <x v="1385"/>
    <x v="14003"/>
    <s v="Success"/>
    <s v="CID343280"/>
    <s v="Bike"/>
    <s v="Bellandur"/>
    <s v="Whitefield"/>
    <n v="168"/>
    <n v="95"/>
    <s v="null"/>
    <s v="null"/>
    <s v="No"/>
    <s v="null"/>
    <n v="718"/>
    <s v="UPI"/>
    <n v="24"/>
    <n v="3.2"/>
    <n v="3.4"/>
    <e v="#NAME?"/>
  </r>
  <r>
    <x v="11992"/>
    <x v="486"/>
    <x v="14004"/>
    <s v="Success"/>
    <s v="CID127624"/>
    <s v="Bike"/>
    <s v="Electronic City"/>
    <s v="Richmond Town"/>
    <n v="35"/>
    <n v="45"/>
    <s v="null"/>
    <s v="null"/>
    <s v="Yes"/>
    <s v="Customer Demand"/>
    <n v="322"/>
    <s v="Cash"/>
    <n v="34"/>
    <n v="3.8"/>
    <n v="4.3"/>
    <e v="#NAME?"/>
  </r>
  <r>
    <x v="1371"/>
    <x v="601"/>
    <x v="14005"/>
    <s v="Success"/>
    <s v="CID548839"/>
    <s v="Mini"/>
    <s v="Sahakar Nagar"/>
    <s v="Varthur"/>
    <n v="168"/>
    <n v="95"/>
    <s v="null"/>
    <s v="null"/>
    <s v="No"/>
    <s v="null"/>
    <n v="287"/>
    <s v="Cash"/>
    <n v="35"/>
    <n v="4.7"/>
    <n v="4.4000000000000004"/>
    <e v="#NAME?"/>
  </r>
  <r>
    <x v="11993"/>
    <x v="174"/>
    <x v="14006"/>
    <s v="Success"/>
    <s v="CID474463"/>
    <s v="Bike"/>
    <s v="KR Puram"/>
    <s v="Basavanagudi"/>
    <n v="49"/>
    <n v="25"/>
    <s v="null"/>
    <s v="null"/>
    <s v="No"/>
    <s v="null"/>
    <n v="566"/>
    <s v="UPI"/>
    <n v="36"/>
    <n v="3.2"/>
    <n v="4.7"/>
    <e v="#NAME?"/>
  </r>
  <r>
    <x v="11994"/>
    <x v="428"/>
    <x v="14007"/>
    <s v="Success"/>
    <s v="CID269333"/>
    <s v="eBike"/>
    <s v="Marathahalli"/>
    <s v="KR Puram"/>
    <n v="231"/>
    <n v="55"/>
    <s v="null"/>
    <s v="null"/>
    <s v="No"/>
    <s v="null"/>
    <n v="263"/>
    <s v="Cash"/>
    <n v="13"/>
    <n v="3.8"/>
    <n v="4.5999999999999996"/>
    <e v="#NAME?"/>
  </r>
  <r>
    <x v="11995"/>
    <x v="621"/>
    <x v="14008"/>
    <s v="Canceled by Driver"/>
    <s v="CID448989"/>
    <s v="eBike"/>
    <s v="Hulimavu"/>
    <s v="Nagarbhavi"/>
    <s v="null"/>
    <s v="null"/>
    <s v="null"/>
    <s v="Personal &amp; Car related issue"/>
    <s v="null"/>
    <s v="null"/>
    <n v="138"/>
    <s v="null"/>
    <n v="0"/>
    <s v="null"/>
    <s v="null"/>
    <e v="#NAME?"/>
  </r>
  <r>
    <x v="11996"/>
    <x v="800"/>
    <x v="14009"/>
    <s v="Success"/>
    <s v="CID472743"/>
    <s v="Auto"/>
    <s v="Chamarajpet"/>
    <s v="Devanahalli"/>
    <n v="294"/>
    <n v="75"/>
    <s v="null"/>
    <s v="null"/>
    <s v="No"/>
    <s v="null"/>
    <n v="104"/>
    <s v="UPI"/>
    <n v="9"/>
    <n v="3.6"/>
    <n v="4.9000000000000004"/>
    <e v="#NAME?"/>
  </r>
  <r>
    <x v="11997"/>
    <x v="1065"/>
    <x v="14010"/>
    <s v="Success"/>
    <s v="CID254140"/>
    <s v="Auto"/>
    <s v="Hennur"/>
    <s v="Varthur"/>
    <n v="133"/>
    <n v="105"/>
    <s v="null"/>
    <s v="null"/>
    <s v="No"/>
    <s v="null"/>
    <n v="2417"/>
    <s v="Cash"/>
    <n v="14"/>
    <n v="3.2"/>
    <n v="4.4000000000000004"/>
    <e v="#NAME?"/>
  </r>
  <r>
    <x v="3494"/>
    <x v="521"/>
    <x v="14011"/>
    <s v="Success"/>
    <s v="CID477927"/>
    <s v="Prime Plus"/>
    <s v="Jayanagar"/>
    <s v="Jayanagar"/>
    <n v="49"/>
    <n v="80"/>
    <s v="null"/>
    <s v="null"/>
    <s v="No"/>
    <s v="null"/>
    <n v="495"/>
    <s v="UPI"/>
    <n v="47"/>
    <n v="4.7"/>
    <n v="3.1"/>
    <e v="#NAME?"/>
  </r>
  <r>
    <x v="11998"/>
    <x v="639"/>
    <x v="14012"/>
    <s v="Canceled by Driver"/>
    <s v="CID687770"/>
    <s v="Auto"/>
    <s v="Richmond Town"/>
    <s v="Rajajinagar"/>
    <s v="null"/>
    <s v="null"/>
    <s v="null"/>
    <s v="Customer was coughing/sick"/>
    <s v="null"/>
    <s v="null"/>
    <n v="202"/>
    <s v="null"/>
    <n v="0"/>
    <s v="null"/>
    <s v="null"/>
    <e v="#NAME?"/>
  </r>
  <r>
    <x v="11999"/>
    <x v="366"/>
    <x v="14013"/>
    <s v="Canceled by Customer"/>
    <s v="CID556929"/>
    <s v="eBike"/>
    <s v="BTM Layout"/>
    <s v="Padmanabhanagar"/>
    <s v="null"/>
    <s v="null"/>
    <s v="Driver asked to cancel"/>
    <s v="null"/>
    <s v="null"/>
    <s v="null"/>
    <n v="788"/>
    <s v="null"/>
    <n v="0"/>
    <s v="null"/>
    <s v="null"/>
    <e v="#NAME?"/>
  </r>
  <r>
    <x v="12000"/>
    <x v="254"/>
    <x v="14014"/>
    <s v="Success"/>
    <s v="CID505576"/>
    <s v="Auto"/>
    <s v="Mysore Road"/>
    <s v="Shantinagar"/>
    <n v="182"/>
    <n v="70"/>
    <s v="null"/>
    <s v="null"/>
    <s v="No"/>
    <s v="null"/>
    <n v="2910"/>
    <s v="UPI"/>
    <n v="8"/>
    <n v="4.3"/>
    <n v="3.2"/>
    <e v="#NAME?"/>
  </r>
  <r>
    <x v="12001"/>
    <x v="258"/>
    <x v="14015"/>
    <s v="Success"/>
    <s v="CID451770"/>
    <s v="eBike"/>
    <s v="Malleshwaram"/>
    <s v="Malleshwaram"/>
    <n v="259"/>
    <n v="125"/>
    <s v="null"/>
    <s v="null"/>
    <s v="No"/>
    <s v="null"/>
    <n v="2565"/>
    <s v="Cash"/>
    <n v="2"/>
    <n v="4.7"/>
    <n v="4.7"/>
    <e v="#NAME?"/>
  </r>
  <r>
    <x v="12002"/>
    <x v="973"/>
    <x v="14016"/>
    <s v="Success"/>
    <s v="CID722323"/>
    <s v="Auto"/>
    <s v="Hebbal"/>
    <s v="JP Nagar"/>
    <n v="112"/>
    <n v="110"/>
    <s v="null"/>
    <s v="null"/>
    <s v="No"/>
    <s v="null"/>
    <n v="161"/>
    <s v="Cash"/>
    <n v="4"/>
    <n v="4.3"/>
    <n v="5"/>
    <e v="#NAME?"/>
  </r>
  <r>
    <x v="5458"/>
    <x v="1379"/>
    <x v="14017"/>
    <s v="Canceled by Customer"/>
    <s v="CID869797"/>
    <s v="eBike"/>
    <s v="BTM Layout"/>
    <s v="Whitefield"/>
    <s v="null"/>
    <s v="null"/>
    <s v="AC is Not working"/>
    <s v="null"/>
    <s v="null"/>
    <s v="null"/>
    <n v="182"/>
    <s v="null"/>
    <n v="0"/>
    <s v="null"/>
    <s v="null"/>
    <e v="#NAME?"/>
  </r>
  <r>
    <x v="9934"/>
    <x v="507"/>
    <x v="14018"/>
    <s v="Success"/>
    <s v="CID573369"/>
    <s v="Prime Plus"/>
    <s v="Cox Town"/>
    <s v="Vijayanagar"/>
    <n v="196"/>
    <n v="110"/>
    <s v="null"/>
    <s v="null"/>
    <s v="No"/>
    <s v="null"/>
    <n v="2119"/>
    <s v="Credit Card"/>
    <n v="36"/>
    <n v="4.2"/>
    <n v="4.5999999999999996"/>
    <e v="#NAME?"/>
  </r>
  <r>
    <x v="4612"/>
    <x v="76"/>
    <x v="14019"/>
    <s v="Success"/>
    <s v="CID643464"/>
    <s v="Mini"/>
    <s v="Kammanahalli"/>
    <s v="Jayanagar"/>
    <n v="252"/>
    <n v="130"/>
    <s v="null"/>
    <s v="null"/>
    <s v="No"/>
    <s v="null"/>
    <n v="760"/>
    <s v="Cash"/>
    <n v="1"/>
    <n v="3.2"/>
    <n v="3.9"/>
    <e v="#NAME?"/>
  </r>
  <r>
    <x v="12003"/>
    <x v="1349"/>
    <x v="14020"/>
    <s v="Success"/>
    <s v="CID933229"/>
    <s v="Prime SUV"/>
    <s v="Hennur"/>
    <s v="Kammanahalli"/>
    <n v="84"/>
    <n v="35"/>
    <s v="null"/>
    <s v="null"/>
    <s v="No"/>
    <s v="null"/>
    <n v="148"/>
    <s v="UPI"/>
    <n v="40"/>
    <n v="4.5999999999999996"/>
    <n v="3.7"/>
    <e v="#NAME?"/>
  </r>
  <r>
    <x v="2872"/>
    <x v="751"/>
    <x v="14021"/>
    <s v="Driver Not Found"/>
    <s v="CID396907"/>
    <s v="eBike"/>
    <s v="Hosur Road"/>
    <s v="Basavanagudi"/>
    <s v="null"/>
    <s v="null"/>
    <s v="null"/>
    <s v="null"/>
    <s v="null"/>
    <s v="null"/>
    <n v="346"/>
    <s v="null"/>
    <n v="0"/>
    <s v="null"/>
    <s v="null"/>
    <e v="#NAME?"/>
  </r>
  <r>
    <x v="12004"/>
    <x v="1261"/>
    <x v="14022"/>
    <s v="Success"/>
    <s v="CID109101"/>
    <s v="Prime Plus"/>
    <s v="Shantinagar"/>
    <s v="Vijayanagar"/>
    <n v="126"/>
    <n v="70"/>
    <s v="null"/>
    <s v="null"/>
    <s v="No"/>
    <s v="null"/>
    <n v="204"/>
    <s v="UPI"/>
    <n v="15"/>
    <n v="4.2"/>
    <n v="4.8"/>
    <e v="#NAME?"/>
  </r>
  <r>
    <x v="12005"/>
    <x v="1220"/>
    <x v="14023"/>
    <s v="Success"/>
    <s v="CID106609"/>
    <s v="eBike"/>
    <s v="Rajajinagar"/>
    <s v="Rajarajeshwari Nagar"/>
    <n v="210"/>
    <n v="40"/>
    <s v="null"/>
    <s v="null"/>
    <s v="No"/>
    <s v="null"/>
    <n v="135"/>
    <s v="Cash"/>
    <n v="46"/>
    <n v="3"/>
    <n v="3.7"/>
    <e v="#NAME?"/>
  </r>
  <r>
    <x v="411"/>
    <x v="357"/>
    <x v="14024"/>
    <s v="Canceled by Driver"/>
    <s v="CID613538"/>
    <s v="eBike"/>
    <s v="Basavanagudi"/>
    <s v="Shantinagar"/>
    <s v="null"/>
    <s v="null"/>
    <s v="null"/>
    <s v="Personal &amp; Car related issue"/>
    <s v="null"/>
    <s v="null"/>
    <n v="140"/>
    <s v="null"/>
    <n v="0"/>
    <s v="null"/>
    <s v="null"/>
    <e v="#NAME?"/>
  </r>
  <r>
    <x v="12006"/>
    <x v="692"/>
    <x v="14025"/>
    <s v="Canceled by Customer"/>
    <s v="CID810585"/>
    <s v="eBike"/>
    <s v="Kengeri"/>
    <s v="Electronic City"/>
    <s v="null"/>
    <s v="null"/>
    <s v="Change of plans"/>
    <s v="null"/>
    <s v="null"/>
    <s v="null"/>
    <n v="190"/>
    <s v="null"/>
    <n v="0"/>
    <s v="null"/>
    <s v="null"/>
    <e v="#NAME?"/>
  </r>
  <r>
    <x v="12007"/>
    <x v="471"/>
    <x v="14026"/>
    <s v="Success"/>
    <s v="CID839735"/>
    <s v="eBike"/>
    <s v="Banashankari"/>
    <s v="Rajajinagar"/>
    <n v="161"/>
    <n v="145"/>
    <s v="null"/>
    <s v="null"/>
    <s v="No"/>
    <s v="null"/>
    <n v="734"/>
    <s v="Cash"/>
    <n v="29"/>
    <n v="3.1"/>
    <n v="3.6"/>
    <e v="#NAME?"/>
  </r>
  <r>
    <x v="12008"/>
    <x v="382"/>
    <x v="14027"/>
    <s v="Canceled by Driver"/>
    <s v="CID620745"/>
    <s v="Prime Plus"/>
    <s v="Malleshwaram"/>
    <s v="Hulimavu"/>
    <s v="null"/>
    <s v="null"/>
    <s v="null"/>
    <s v="Customer was coughing/sick"/>
    <s v="null"/>
    <s v="null"/>
    <n v="204"/>
    <s v="null"/>
    <n v="0"/>
    <s v="null"/>
    <s v="null"/>
    <e v="#NAME?"/>
  </r>
  <r>
    <x v="12009"/>
    <x v="616"/>
    <x v="14028"/>
    <s v="Success"/>
    <s v="CID684457"/>
    <s v="Prime Sedan"/>
    <s v="BTM Layout"/>
    <s v="Frazer Town"/>
    <n v="196"/>
    <n v="140"/>
    <s v="null"/>
    <s v="null"/>
    <s v="No"/>
    <s v="null"/>
    <n v="253"/>
    <s v="Cash"/>
    <n v="30"/>
    <n v="4.0999999999999996"/>
    <n v="3.1"/>
    <e v="#NAME?"/>
  </r>
  <r>
    <x v="12010"/>
    <x v="998"/>
    <x v="14029"/>
    <s v="Success"/>
    <s v="CID355690"/>
    <s v="Bike"/>
    <s v="JP Nagar"/>
    <s v="Hebbal"/>
    <n v="35"/>
    <n v="55"/>
    <s v="null"/>
    <s v="null"/>
    <s v="No"/>
    <s v="null"/>
    <n v="498"/>
    <s v="Cash"/>
    <n v="7"/>
    <n v="4.5999999999999996"/>
    <n v="3.1"/>
    <e v="#NAME?"/>
  </r>
  <r>
    <x v="12011"/>
    <x v="611"/>
    <x v="14030"/>
    <s v="Canceled by Driver"/>
    <s v="CID574399"/>
    <s v="eBike"/>
    <s v="Sahakar Nagar"/>
    <s v="Ramamurthy Nagar"/>
    <s v="null"/>
    <s v="null"/>
    <s v="null"/>
    <s v="Customer was coughing/sick"/>
    <s v="null"/>
    <s v="null"/>
    <n v="1733"/>
    <s v="null"/>
    <n v="0"/>
    <s v="null"/>
    <s v="null"/>
    <e v="#NAME?"/>
  </r>
  <r>
    <x v="12012"/>
    <x v="1298"/>
    <x v="14031"/>
    <s v="Canceled by Driver"/>
    <s v="CID230403"/>
    <s v="Prime Sedan"/>
    <s v="HSR Layout"/>
    <s v="Varthur"/>
    <s v="null"/>
    <s v="null"/>
    <s v="null"/>
    <s v="Personal &amp; Car related issue"/>
    <s v="null"/>
    <s v="null"/>
    <n v="134"/>
    <s v="null"/>
    <n v="0"/>
    <s v="null"/>
    <s v="null"/>
    <e v="#NAME?"/>
  </r>
  <r>
    <x v="12013"/>
    <x v="101"/>
    <x v="14032"/>
    <s v="Canceled by Driver"/>
    <s v="CID949605"/>
    <s v="eBike"/>
    <s v="Chamarajpet"/>
    <s v="Shantinagar"/>
    <s v="null"/>
    <s v="null"/>
    <s v="null"/>
    <s v="Personal &amp; Car related issue"/>
    <s v="null"/>
    <s v="null"/>
    <n v="429"/>
    <s v="null"/>
    <n v="0"/>
    <s v="null"/>
    <s v="null"/>
    <e v="#NAME?"/>
  </r>
  <r>
    <x v="12014"/>
    <x v="858"/>
    <x v="14033"/>
    <s v="Success"/>
    <s v="CID144594"/>
    <s v="eBike"/>
    <s v="Marathahalli"/>
    <s v="Rajajinagar"/>
    <n v="203"/>
    <n v="125"/>
    <s v="null"/>
    <s v="null"/>
    <s v="No"/>
    <s v="null"/>
    <n v="201"/>
    <s v="Cash"/>
    <n v="43"/>
    <n v="3.8"/>
    <n v="4.5"/>
    <e v="#NAME?"/>
  </r>
  <r>
    <x v="12015"/>
    <x v="37"/>
    <x v="14034"/>
    <s v="Success"/>
    <s v="CID876711"/>
    <s v="Prime SUV"/>
    <s v="Indiranagar"/>
    <s v="Cox Town"/>
    <n v="126"/>
    <n v="105"/>
    <s v="null"/>
    <s v="null"/>
    <s v="No"/>
    <s v="null"/>
    <n v="132"/>
    <s v="Cash"/>
    <n v="49"/>
    <n v="3.4"/>
    <n v="4.9000000000000004"/>
    <e v="#NAME?"/>
  </r>
  <r>
    <x v="12016"/>
    <x v="691"/>
    <x v="14035"/>
    <s v="Success"/>
    <s v="CID765301"/>
    <s v="Prime Sedan"/>
    <s v="Mysore Road"/>
    <s v="Bannerghatta Road"/>
    <n v="238"/>
    <n v="115"/>
    <s v="null"/>
    <s v="null"/>
    <s v="No"/>
    <s v="null"/>
    <n v="195"/>
    <s v="Cash"/>
    <n v="30"/>
    <n v="3.3"/>
    <n v="3"/>
    <e v="#NAME?"/>
  </r>
  <r>
    <x v="12017"/>
    <x v="950"/>
    <x v="14036"/>
    <s v="Canceled by Customer"/>
    <s v="CID151529"/>
    <s v="Auto"/>
    <s v="Majestic"/>
    <s v="Hennur"/>
    <s v="null"/>
    <s v="null"/>
    <s v="AC is Not working"/>
    <s v="null"/>
    <s v="null"/>
    <s v="null"/>
    <n v="218"/>
    <s v="null"/>
    <n v="0"/>
    <s v="null"/>
    <s v="null"/>
    <e v="#NAME?"/>
  </r>
  <r>
    <x v="12018"/>
    <x v="1141"/>
    <x v="14037"/>
    <s v="Success"/>
    <s v="CID817362"/>
    <s v="Auto"/>
    <s v="Mysore Road"/>
    <s v="Ramamurthy Nagar"/>
    <n v="182"/>
    <n v="100"/>
    <s v="null"/>
    <s v="null"/>
    <s v="No"/>
    <s v="null"/>
    <n v="231"/>
    <s v="UPI"/>
    <n v="12"/>
    <n v="3.4"/>
    <n v="4.9000000000000004"/>
    <e v="#NAME?"/>
  </r>
  <r>
    <x v="12019"/>
    <x v="985"/>
    <x v="14038"/>
    <s v="Canceled by Customer"/>
    <s v="CID877735"/>
    <s v="eBike"/>
    <s v="Padmanabhanagar"/>
    <s v="Ramamurthy Nagar"/>
    <s v="null"/>
    <s v="null"/>
    <s v="Wrong Address"/>
    <s v="null"/>
    <s v="null"/>
    <s v="null"/>
    <n v="407"/>
    <s v="null"/>
    <n v="0"/>
    <s v="null"/>
    <s v="null"/>
    <e v="#NAME?"/>
  </r>
  <r>
    <x v="12020"/>
    <x v="7"/>
    <x v="14039"/>
    <s v="Canceled by Customer"/>
    <s v="CID153739"/>
    <s v="Prime Plus"/>
    <s v="JP Nagar"/>
    <s v="BTM Layout"/>
    <s v="null"/>
    <s v="null"/>
    <s v="Change of plans"/>
    <s v="null"/>
    <s v="null"/>
    <s v="null"/>
    <n v="333"/>
    <s v="null"/>
    <n v="0"/>
    <s v="null"/>
    <s v="null"/>
    <e v="#NAME?"/>
  </r>
  <r>
    <x v="12021"/>
    <x v="1355"/>
    <x v="14040"/>
    <s v="Driver Not Found"/>
    <s v="CID535247"/>
    <s v="Prime Plus"/>
    <s v="Electronic City"/>
    <s v="Ulsoor"/>
    <s v="null"/>
    <s v="null"/>
    <s v="null"/>
    <s v="null"/>
    <s v="null"/>
    <s v="null"/>
    <n v="426"/>
    <s v="null"/>
    <n v="0"/>
    <s v="null"/>
    <s v="null"/>
    <e v="#NAME?"/>
  </r>
  <r>
    <x v="8641"/>
    <x v="834"/>
    <x v="14041"/>
    <s v="Canceled by Customer"/>
    <s v="CID378104"/>
    <s v="Auto"/>
    <s v="Magadi Road"/>
    <s v="JP Nagar"/>
    <s v="null"/>
    <s v="null"/>
    <s v="Driver asked to cancel"/>
    <s v="null"/>
    <s v="null"/>
    <s v="null"/>
    <n v="389"/>
    <s v="null"/>
    <n v="0"/>
    <s v="null"/>
    <s v="null"/>
    <e v="#NAME?"/>
  </r>
  <r>
    <x v="10388"/>
    <x v="966"/>
    <x v="14042"/>
    <s v="Success"/>
    <s v="CID409544"/>
    <s v="Prime Plus"/>
    <s v="Indiranagar"/>
    <s v="Shivajinagar"/>
    <n v="77"/>
    <n v="65"/>
    <s v="null"/>
    <s v="null"/>
    <s v="No"/>
    <s v="null"/>
    <n v="325"/>
    <s v="Cash"/>
    <n v="16"/>
    <n v="3.3"/>
    <n v="3"/>
    <e v="#NAME?"/>
  </r>
  <r>
    <x v="12022"/>
    <x v="94"/>
    <x v="14043"/>
    <s v="Success"/>
    <s v="CID179510"/>
    <s v="eBike"/>
    <s v="Yeshwanthpur"/>
    <s v="Kengeri"/>
    <n v="259"/>
    <n v="135"/>
    <s v="null"/>
    <s v="null"/>
    <s v="No"/>
    <s v="null"/>
    <n v="171"/>
    <s v="UPI"/>
    <n v="37"/>
    <n v="4.8"/>
    <n v="3.9"/>
    <e v="#NAME?"/>
  </r>
  <r>
    <x v="12023"/>
    <x v="1063"/>
    <x v="14044"/>
    <s v="Success"/>
    <s v="CID393332"/>
    <s v="Prime SUV"/>
    <s v="Kadugodi"/>
    <s v="Hosur Road"/>
    <n v="119"/>
    <n v="85"/>
    <s v="null"/>
    <s v="null"/>
    <s v="No"/>
    <s v="null"/>
    <n v="462"/>
    <s v="Cash"/>
    <n v="29"/>
    <n v="4.2"/>
    <n v="3.3"/>
    <e v="#NAME?"/>
  </r>
  <r>
    <x v="6260"/>
    <x v="1023"/>
    <x v="14045"/>
    <s v="Success"/>
    <s v="CID615666"/>
    <s v="eBike"/>
    <s v="Peenya"/>
    <s v="Magadi Road"/>
    <n v="98"/>
    <n v="95"/>
    <s v="null"/>
    <s v="null"/>
    <s v="No"/>
    <s v="null"/>
    <n v="2841"/>
    <s v="UPI"/>
    <n v="23"/>
    <n v="3.5"/>
    <n v="3.1"/>
    <e v="#NAME?"/>
  </r>
  <r>
    <x v="12024"/>
    <x v="69"/>
    <x v="14046"/>
    <s v="Success"/>
    <s v="CID647088"/>
    <s v="Bike"/>
    <s v="Bellandur"/>
    <s v="Yelahanka"/>
    <n v="217"/>
    <n v="90"/>
    <s v="null"/>
    <s v="null"/>
    <s v="No"/>
    <s v="null"/>
    <n v="205"/>
    <s v="Cash"/>
    <n v="47"/>
    <n v="4.0999999999999996"/>
    <n v="4"/>
    <e v="#NAME?"/>
  </r>
  <r>
    <x v="12025"/>
    <x v="837"/>
    <x v="14047"/>
    <s v="Canceled by Driver"/>
    <s v="CID368523"/>
    <s v="Bike"/>
    <s v="Bannerghatta Road"/>
    <s v="Hosur Road"/>
    <s v="null"/>
    <s v="null"/>
    <s v="null"/>
    <s v="Customer related issue"/>
    <s v="null"/>
    <s v="null"/>
    <n v="121"/>
    <s v="null"/>
    <n v="0"/>
    <s v="null"/>
    <s v="null"/>
    <e v="#NAME?"/>
  </r>
  <r>
    <x v="12026"/>
    <x v="767"/>
    <x v="14048"/>
    <s v="Success"/>
    <s v="CID109069"/>
    <s v="Bike"/>
    <s v="KR Puram"/>
    <s v="Peenya"/>
    <n v="105"/>
    <n v="120"/>
    <s v="null"/>
    <s v="null"/>
    <s v="No"/>
    <s v="null"/>
    <n v="2210"/>
    <s v="Cash"/>
    <n v="1"/>
    <n v="3.3"/>
    <n v="4.3"/>
    <e v="#NAME?"/>
  </r>
  <r>
    <x v="12027"/>
    <x v="1032"/>
    <x v="14049"/>
    <s v="Success"/>
    <s v="CID328168"/>
    <s v="eBike"/>
    <s v="Shantinagar"/>
    <s v="Hennur"/>
    <n v="98"/>
    <n v="135"/>
    <s v="null"/>
    <s v="null"/>
    <s v="No"/>
    <s v="null"/>
    <n v="427"/>
    <s v="Cash"/>
    <n v="16"/>
    <n v="3.6"/>
    <n v="4.8"/>
    <e v="#NAME?"/>
  </r>
  <r>
    <x v="12028"/>
    <x v="1109"/>
    <x v="14050"/>
    <s v="Canceled by Driver"/>
    <s v="CID968760"/>
    <s v="Bike"/>
    <s v="Nagarbhavi"/>
    <s v="Bellandur"/>
    <s v="null"/>
    <s v="null"/>
    <s v="null"/>
    <s v="More than permitted people in there"/>
    <s v="null"/>
    <s v="null"/>
    <n v="285"/>
    <s v="null"/>
    <n v="0"/>
    <s v="null"/>
    <s v="null"/>
    <e v="#NAME?"/>
  </r>
  <r>
    <x v="1922"/>
    <x v="1060"/>
    <x v="14051"/>
    <s v="Success"/>
    <s v="CID126952"/>
    <s v="Prime SUV"/>
    <s v="Banashankari"/>
    <s v="Jayanagar"/>
    <n v="112"/>
    <n v="30"/>
    <s v="null"/>
    <s v="null"/>
    <s v="No"/>
    <s v="null"/>
    <n v="549"/>
    <s v="UPI"/>
    <n v="49"/>
    <n v="4.7"/>
    <n v="4.9000000000000004"/>
    <e v="#NAME?"/>
  </r>
  <r>
    <x v="12029"/>
    <x v="706"/>
    <x v="14052"/>
    <s v="Success"/>
    <s v="CID362391"/>
    <s v="Prime SUV"/>
    <s v="Rajajinagar"/>
    <s v="Cox Town"/>
    <n v="98"/>
    <n v="110"/>
    <s v="null"/>
    <s v="null"/>
    <s v="No"/>
    <s v="null"/>
    <n v="173"/>
    <s v="Cash"/>
    <n v="40"/>
    <n v="4.7"/>
    <n v="3.2"/>
    <e v="#NAME?"/>
  </r>
  <r>
    <x v="11985"/>
    <x v="352"/>
    <x v="14053"/>
    <s v="Success"/>
    <s v="CID142342"/>
    <s v="Prime SUV"/>
    <s v="Magadi Road"/>
    <s v="Yeshwanthpur"/>
    <n v="189"/>
    <n v="95"/>
    <s v="null"/>
    <s v="null"/>
    <s v="Yes"/>
    <s v="Vehicle Breakdown"/>
    <n v="776"/>
    <s v="Cash"/>
    <n v="24"/>
    <n v="3.6"/>
    <n v="3.1"/>
    <e v="#NAME?"/>
  </r>
  <r>
    <x v="12030"/>
    <x v="299"/>
    <x v="14054"/>
    <s v="Success"/>
    <s v="CID869546"/>
    <s v="Prime Sedan"/>
    <s v="Hebbal"/>
    <s v="Malleshwaram"/>
    <n v="189"/>
    <n v="30"/>
    <s v="null"/>
    <s v="null"/>
    <s v="No"/>
    <s v="null"/>
    <n v="294"/>
    <s v="UPI"/>
    <n v="28"/>
    <n v="3.4"/>
    <n v="3.4"/>
    <e v="#NAME?"/>
  </r>
  <r>
    <x v="12031"/>
    <x v="70"/>
    <x v="14055"/>
    <s v="Driver Not Found"/>
    <s v="CID797562"/>
    <s v="Prime Plus"/>
    <s v="Basavanagudi"/>
    <s v="Padmanabhanagar"/>
    <s v="null"/>
    <s v="null"/>
    <s v="null"/>
    <s v="null"/>
    <s v="null"/>
    <s v="null"/>
    <n v="1910"/>
    <s v="null"/>
    <n v="0"/>
    <s v="null"/>
    <s v="null"/>
    <e v="#NAME?"/>
  </r>
  <r>
    <x v="12032"/>
    <x v="367"/>
    <x v="14056"/>
    <s v="Success"/>
    <s v="CID562309"/>
    <s v="Prime Sedan"/>
    <s v="HSR Layout"/>
    <s v="Peenya"/>
    <n v="56"/>
    <n v="130"/>
    <s v="null"/>
    <s v="null"/>
    <s v="No"/>
    <s v="null"/>
    <n v="331"/>
    <s v="Cash"/>
    <n v="9"/>
    <n v="4.8"/>
    <n v="3.5"/>
    <e v="#NAME?"/>
  </r>
  <r>
    <x v="7477"/>
    <x v="1360"/>
    <x v="14057"/>
    <s v="Canceled by Driver"/>
    <s v="CID976474"/>
    <s v="Prime Sedan"/>
    <s v="Padmanabhanagar"/>
    <s v="Chickpet"/>
    <s v="null"/>
    <s v="null"/>
    <s v="null"/>
    <s v="Customer related issue"/>
    <s v="null"/>
    <s v="null"/>
    <n v="483"/>
    <s v="null"/>
    <n v="0"/>
    <s v="null"/>
    <s v="null"/>
    <e v="#NAME?"/>
  </r>
  <r>
    <x v="12033"/>
    <x v="613"/>
    <x v="14058"/>
    <s v="Success"/>
    <s v="CID745202"/>
    <s v="eBike"/>
    <s v="Bellandur"/>
    <s v="Varthur"/>
    <n v="189"/>
    <n v="85"/>
    <s v="null"/>
    <s v="null"/>
    <s v="No"/>
    <s v="null"/>
    <n v="715"/>
    <s v="Cash"/>
    <n v="49"/>
    <n v="3.3"/>
    <n v="4.0999999999999996"/>
    <e v="#NAME?"/>
  </r>
  <r>
    <x v="8215"/>
    <x v="1178"/>
    <x v="14059"/>
    <s v="Success"/>
    <s v="CID337418"/>
    <s v="Bike"/>
    <s v="Langford Town"/>
    <s v="HSR Layout"/>
    <n v="133"/>
    <n v="145"/>
    <s v="null"/>
    <s v="null"/>
    <s v="No"/>
    <s v="null"/>
    <n v="489"/>
    <s v="Cash"/>
    <n v="35"/>
    <n v="3.7"/>
    <n v="4.2"/>
    <e v="#NAME?"/>
  </r>
  <r>
    <x v="12034"/>
    <x v="2"/>
    <x v="14060"/>
    <s v="Success"/>
    <s v="CID298448"/>
    <s v="Prime Sedan"/>
    <s v="Yelahanka"/>
    <s v="Malleshwaram"/>
    <n v="245"/>
    <n v="120"/>
    <s v="null"/>
    <s v="null"/>
    <s v="No"/>
    <s v="null"/>
    <n v="292"/>
    <s v="Cash"/>
    <n v="39"/>
    <n v="3.9"/>
    <n v="4.9000000000000004"/>
    <e v="#NAME?"/>
  </r>
  <r>
    <x v="12035"/>
    <x v="1391"/>
    <x v="14061"/>
    <s v="Success"/>
    <s v="CID908019"/>
    <s v="Prime Plus"/>
    <s v="Whitefield"/>
    <s v="Kengeri"/>
    <n v="203"/>
    <n v="75"/>
    <s v="null"/>
    <s v="null"/>
    <s v="No"/>
    <s v="null"/>
    <n v="184"/>
    <s v="UPI"/>
    <n v="49"/>
    <n v="4.8"/>
    <n v="3.2"/>
    <e v="#NAME?"/>
  </r>
  <r>
    <x v="12036"/>
    <x v="859"/>
    <x v="14062"/>
    <s v="Canceled by Driver"/>
    <s v="CID943380"/>
    <s v="Auto"/>
    <s v="Kengeri"/>
    <s v="Koramangala"/>
    <s v="null"/>
    <s v="null"/>
    <s v="null"/>
    <s v="Customer related issue"/>
    <s v="null"/>
    <s v="null"/>
    <n v="354"/>
    <s v="null"/>
    <n v="0"/>
    <s v="null"/>
    <s v="null"/>
    <e v="#NAME?"/>
  </r>
  <r>
    <x v="6855"/>
    <x v="24"/>
    <x v="14063"/>
    <s v="Canceled by Driver"/>
    <s v="CID684653"/>
    <s v="eBike"/>
    <s v="Basavanagudi"/>
    <s v="Electronic City"/>
    <s v="null"/>
    <s v="null"/>
    <s v="null"/>
    <s v="Customer related issue"/>
    <s v="null"/>
    <s v="null"/>
    <n v="623"/>
    <s v="null"/>
    <n v="0"/>
    <s v="null"/>
    <s v="null"/>
    <e v="#NAME?"/>
  </r>
  <r>
    <x v="12037"/>
    <x v="811"/>
    <x v="14064"/>
    <s v="Success"/>
    <s v="CID528801"/>
    <s v="Mini"/>
    <s v="Rajajinagar"/>
    <s v="Padmanabhanagar"/>
    <n v="84"/>
    <n v="35"/>
    <s v="null"/>
    <s v="null"/>
    <s v="No"/>
    <s v="null"/>
    <n v="196"/>
    <s v="UPI"/>
    <n v="9"/>
    <n v="4.5999999999999996"/>
    <n v="3.3"/>
    <e v="#NAME?"/>
  </r>
  <r>
    <x v="2587"/>
    <x v="171"/>
    <x v="14065"/>
    <s v="Success"/>
    <s v="CID724293"/>
    <s v="Prime Sedan"/>
    <s v="Yeshwanthpur"/>
    <s v="Frazer Town"/>
    <n v="119"/>
    <n v="50"/>
    <s v="null"/>
    <s v="null"/>
    <s v="No"/>
    <s v="null"/>
    <n v="1541"/>
    <s v="UPI"/>
    <n v="18"/>
    <n v="3.4"/>
    <n v="3.2"/>
    <e v="#NAME?"/>
  </r>
  <r>
    <x v="12038"/>
    <x v="548"/>
    <x v="14066"/>
    <s v="Canceled by Driver"/>
    <s v="CID136279"/>
    <s v="Bike"/>
    <s v="Kengeri"/>
    <s v="Kadugodi"/>
    <s v="null"/>
    <s v="null"/>
    <s v="null"/>
    <s v="Personal &amp; Car related issue"/>
    <s v="null"/>
    <s v="null"/>
    <n v="933"/>
    <s v="null"/>
    <n v="0"/>
    <s v="null"/>
    <s v="null"/>
    <e v="#NAME?"/>
  </r>
  <r>
    <x v="12039"/>
    <x v="261"/>
    <x v="14067"/>
    <s v="Driver Not Found"/>
    <s v="CID914016"/>
    <s v="Bike"/>
    <s v="MG Road"/>
    <s v="Mysore Road"/>
    <s v="null"/>
    <s v="null"/>
    <s v="null"/>
    <s v="null"/>
    <s v="null"/>
    <s v="null"/>
    <n v="332"/>
    <s v="null"/>
    <n v="0"/>
    <s v="null"/>
    <s v="null"/>
    <e v="#NAME?"/>
  </r>
  <r>
    <x v="10771"/>
    <x v="148"/>
    <x v="14068"/>
    <s v="Success"/>
    <s v="CID311634"/>
    <s v="Prime Sedan"/>
    <s v="Mysore Road"/>
    <s v="Nagarbhavi"/>
    <n v="154"/>
    <n v="45"/>
    <s v="null"/>
    <s v="null"/>
    <s v="No"/>
    <s v="null"/>
    <n v="257"/>
    <s v="UPI"/>
    <n v="26"/>
    <n v="3.3"/>
    <n v="4.8"/>
    <e v="#NAME?"/>
  </r>
  <r>
    <x v="12040"/>
    <x v="722"/>
    <x v="14069"/>
    <s v="Success"/>
    <s v="CID197662"/>
    <s v="Mini"/>
    <s v="Frazer Town"/>
    <s v="JP Nagar"/>
    <n v="63"/>
    <n v="75"/>
    <s v="null"/>
    <s v="null"/>
    <s v="No"/>
    <s v="null"/>
    <n v="274"/>
    <s v="Cash"/>
    <n v="46"/>
    <n v="4"/>
    <n v="3.7"/>
    <e v="#NAME?"/>
  </r>
  <r>
    <x v="12041"/>
    <x v="1307"/>
    <x v="14070"/>
    <s v="Canceled by Customer"/>
    <s v="CID873865"/>
    <s v="Prime Plus"/>
    <s v="RT Nagar"/>
    <s v="Frazer Town"/>
    <s v="null"/>
    <s v="null"/>
    <s v="Wrong Address"/>
    <s v="null"/>
    <s v="null"/>
    <s v="null"/>
    <n v="939"/>
    <s v="null"/>
    <n v="0"/>
    <s v="null"/>
    <s v="null"/>
    <e v="#NAME?"/>
  </r>
  <r>
    <x v="12042"/>
    <x v="879"/>
    <x v="14071"/>
    <s v="Success"/>
    <s v="CID524925"/>
    <s v="Mini"/>
    <s v="Tumkur Road"/>
    <s v="Mysore Road"/>
    <n v="35"/>
    <n v="35"/>
    <s v="null"/>
    <s v="null"/>
    <s v="No"/>
    <s v="null"/>
    <n v="558"/>
    <s v="Cash"/>
    <n v="14"/>
    <n v="3.2"/>
    <n v="3.4"/>
    <e v="#NAME?"/>
  </r>
  <r>
    <x v="10940"/>
    <x v="685"/>
    <x v="14072"/>
    <s v="Success"/>
    <s v="CID482588"/>
    <s v="Mini"/>
    <s v="JP Nagar"/>
    <s v="Devanahalli"/>
    <n v="273"/>
    <n v="60"/>
    <s v="null"/>
    <s v="null"/>
    <s v="No"/>
    <s v="null"/>
    <n v="404"/>
    <s v="UPI"/>
    <n v="34"/>
    <n v="3.3"/>
    <n v="3.8"/>
    <e v="#NAME?"/>
  </r>
  <r>
    <x v="12043"/>
    <x v="235"/>
    <x v="14073"/>
    <s v="Canceled by Driver"/>
    <s v="CID766446"/>
    <s v="Auto"/>
    <s v="BTM Layout"/>
    <s v="Malleshwaram"/>
    <s v="null"/>
    <s v="null"/>
    <s v="null"/>
    <s v="More than permitted people in there"/>
    <s v="null"/>
    <s v="null"/>
    <n v="279"/>
    <s v="null"/>
    <n v="0"/>
    <s v="null"/>
    <s v="null"/>
    <e v="#NAME?"/>
  </r>
  <r>
    <x v="12044"/>
    <x v="360"/>
    <x v="14074"/>
    <s v="Canceled by Driver"/>
    <s v="CID257525"/>
    <s v="Prime SUV"/>
    <s v="Cox Town"/>
    <s v="Peenya"/>
    <s v="null"/>
    <s v="null"/>
    <s v="null"/>
    <s v="Personal &amp; Car related issue"/>
    <s v="null"/>
    <s v="null"/>
    <n v="771"/>
    <s v="null"/>
    <n v="0"/>
    <s v="null"/>
    <s v="null"/>
    <e v="#NAME?"/>
  </r>
  <r>
    <x v="12045"/>
    <x v="1207"/>
    <x v="14075"/>
    <s v="Success"/>
    <s v="CID913073"/>
    <s v="Mini"/>
    <s v="Langford Town"/>
    <s v="KR Puram"/>
    <n v="154"/>
    <n v="40"/>
    <s v="null"/>
    <s v="null"/>
    <s v="No"/>
    <s v="null"/>
    <n v="945"/>
    <s v="Cash"/>
    <n v="8"/>
    <n v="4.9000000000000004"/>
    <n v="3.5"/>
    <e v="#NAME?"/>
  </r>
  <r>
    <x v="3425"/>
    <x v="1317"/>
    <x v="14076"/>
    <s v="Canceled by Driver"/>
    <s v="CID435980"/>
    <s v="Bike"/>
    <s v="HSR Layout"/>
    <s v="Mysore Road"/>
    <s v="null"/>
    <s v="null"/>
    <s v="null"/>
    <s v="Customer related issue"/>
    <s v="null"/>
    <s v="null"/>
    <n v="329"/>
    <s v="null"/>
    <n v="0"/>
    <s v="null"/>
    <s v="null"/>
    <e v="#NAME?"/>
  </r>
  <r>
    <x v="12046"/>
    <x v="1185"/>
    <x v="14077"/>
    <s v="Driver Not Found"/>
    <s v="CID593865"/>
    <s v="Prime Plus"/>
    <s v="Langford Town"/>
    <s v="HSR Layout"/>
    <s v="null"/>
    <s v="null"/>
    <s v="null"/>
    <s v="null"/>
    <s v="null"/>
    <s v="null"/>
    <n v="200"/>
    <s v="null"/>
    <n v="0"/>
    <s v="null"/>
    <s v="null"/>
    <e v="#NAME?"/>
  </r>
  <r>
    <x v="12047"/>
    <x v="1404"/>
    <x v="14078"/>
    <s v="Canceled by Driver"/>
    <s v="CID893181"/>
    <s v="Prime Sedan"/>
    <s v="KR Puram"/>
    <s v="Vijayanagar"/>
    <s v="null"/>
    <s v="null"/>
    <s v="null"/>
    <s v="More than permitted people in there"/>
    <s v="null"/>
    <s v="null"/>
    <n v="360"/>
    <s v="null"/>
    <n v="0"/>
    <s v="null"/>
    <s v="null"/>
    <e v="#NAME?"/>
  </r>
  <r>
    <x v="10168"/>
    <x v="1085"/>
    <x v="14079"/>
    <s v="Canceled by Customer"/>
    <s v="CID816429"/>
    <s v="Prime Sedan"/>
    <s v="Banashankari"/>
    <s v="Rajajinagar"/>
    <s v="null"/>
    <s v="null"/>
    <s v="Change of plans"/>
    <s v="null"/>
    <s v="null"/>
    <s v="null"/>
    <n v="774"/>
    <s v="null"/>
    <n v="0"/>
    <s v="null"/>
    <s v="null"/>
    <e v="#NAME?"/>
  </r>
  <r>
    <x v="12048"/>
    <x v="426"/>
    <x v="14080"/>
    <s v="Success"/>
    <s v="CID380168"/>
    <s v="Bike"/>
    <s v="Richmond Town"/>
    <s v="Rajarajeshwari Nagar"/>
    <n v="301"/>
    <n v="120"/>
    <s v="null"/>
    <s v="null"/>
    <s v="Yes"/>
    <s v="Customer Demand"/>
    <n v="158"/>
    <s v="Credit Card"/>
    <n v="28"/>
    <n v="3.7"/>
    <n v="3.9"/>
    <e v="#NAME?"/>
  </r>
  <r>
    <x v="12049"/>
    <x v="159"/>
    <x v="14081"/>
    <s v="Success"/>
    <s v="CID914632"/>
    <s v="eBike"/>
    <s v="Shantinagar"/>
    <s v="Langford Town"/>
    <n v="49"/>
    <n v="40"/>
    <s v="null"/>
    <s v="null"/>
    <s v="No"/>
    <s v="null"/>
    <n v="978"/>
    <s v="UPI"/>
    <n v="47"/>
    <n v="4.0999999999999996"/>
    <n v="3.5"/>
    <e v="#NAME?"/>
  </r>
  <r>
    <x v="12050"/>
    <x v="992"/>
    <x v="14082"/>
    <s v="Success"/>
    <s v="CID100242"/>
    <s v="Prime SUV"/>
    <s v="Sahakar Nagar"/>
    <s v="Electronic City"/>
    <n v="182"/>
    <n v="50"/>
    <s v="null"/>
    <s v="null"/>
    <s v="No"/>
    <s v="null"/>
    <n v="115"/>
    <s v="UPI"/>
    <n v="13"/>
    <n v="4.3"/>
    <n v="4.8"/>
    <e v="#NAME?"/>
  </r>
  <r>
    <x v="12051"/>
    <x v="1347"/>
    <x v="14083"/>
    <s v="Driver Not Found"/>
    <s v="CID715069"/>
    <s v="Prime Sedan"/>
    <s v="Bellandur"/>
    <s v="Sarjapur Road"/>
    <s v="null"/>
    <s v="null"/>
    <s v="null"/>
    <s v="null"/>
    <s v="null"/>
    <s v="null"/>
    <n v="197"/>
    <s v="null"/>
    <n v="0"/>
    <s v="null"/>
    <s v="null"/>
    <e v="#NAME?"/>
  </r>
  <r>
    <x v="12052"/>
    <x v="1410"/>
    <x v="14084"/>
    <s v="Driver Not Found"/>
    <s v="CID191678"/>
    <s v="Bike"/>
    <s v="Richmond Town"/>
    <s v="MG Road"/>
    <s v="null"/>
    <s v="null"/>
    <s v="null"/>
    <s v="null"/>
    <s v="null"/>
    <s v="null"/>
    <n v="334"/>
    <s v="null"/>
    <n v="0"/>
    <s v="null"/>
    <s v="null"/>
    <e v="#NAME?"/>
  </r>
  <r>
    <x v="10674"/>
    <x v="1227"/>
    <x v="14085"/>
    <s v="Success"/>
    <s v="CID433281"/>
    <s v="Auto"/>
    <s v="Rajajinagar"/>
    <s v="Magadi Road"/>
    <n v="126"/>
    <n v="55"/>
    <s v="null"/>
    <s v="null"/>
    <s v="No"/>
    <s v="null"/>
    <n v="304"/>
    <s v="UPI"/>
    <n v="10"/>
    <n v="4.2"/>
    <n v="3.4"/>
    <e v="#NAME?"/>
  </r>
  <r>
    <x v="12053"/>
    <x v="71"/>
    <x v="14086"/>
    <s v="Success"/>
    <s v="CID290767"/>
    <s v="Prime Sedan"/>
    <s v="Electronic City"/>
    <s v="Yeshwanthpur"/>
    <n v="119"/>
    <n v="90"/>
    <s v="null"/>
    <s v="null"/>
    <s v="No"/>
    <s v="null"/>
    <n v="148"/>
    <s v="Cash"/>
    <n v="6"/>
    <n v="3.3"/>
    <n v="3.8"/>
    <e v="#NAME?"/>
  </r>
  <r>
    <x v="9615"/>
    <x v="799"/>
    <x v="14087"/>
    <s v="Success"/>
    <s v="CID940228"/>
    <s v="Auto"/>
    <s v="Rajarajeshwari Nagar"/>
    <s v="Mysore Road"/>
    <n v="196"/>
    <n v="40"/>
    <s v="null"/>
    <s v="null"/>
    <s v="No"/>
    <s v="null"/>
    <n v="426"/>
    <s v="UPI"/>
    <n v="10"/>
    <n v="3.4"/>
    <n v="4.5"/>
    <e v="#NAME?"/>
  </r>
  <r>
    <x v="6209"/>
    <x v="498"/>
    <x v="14088"/>
    <s v="Success"/>
    <s v="CID925171"/>
    <s v="Bike"/>
    <s v="Bannerghatta Road"/>
    <s v="Jayanagar"/>
    <n v="238"/>
    <n v="70"/>
    <s v="null"/>
    <s v="null"/>
    <s v="No"/>
    <s v="null"/>
    <n v="458"/>
    <s v="UPI"/>
    <n v="6"/>
    <n v="3.4"/>
    <n v="4.2"/>
    <e v="#NAME?"/>
  </r>
  <r>
    <x v="12054"/>
    <x v="653"/>
    <x v="14089"/>
    <s v="Success"/>
    <s v="CID165385"/>
    <s v="Prime Sedan"/>
    <s v="Ramamurthy Nagar"/>
    <s v="Basavanagudi"/>
    <n v="35"/>
    <n v="95"/>
    <s v="null"/>
    <s v="null"/>
    <s v="No"/>
    <s v="null"/>
    <n v="478"/>
    <s v="Cash"/>
    <n v="35"/>
    <n v="4.3"/>
    <n v="3.8"/>
    <e v="#NAME?"/>
  </r>
  <r>
    <x v="197"/>
    <x v="179"/>
    <x v="14090"/>
    <s v="Success"/>
    <s v="CID637934"/>
    <s v="Prime Plus"/>
    <s v="Devanahalli"/>
    <s v="Hosur Road"/>
    <n v="133"/>
    <n v="140"/>
    <s v="null"/>
    <s v="null"/>
    <s v="No"/>
    <s v="null"/>
    <n v="139"/>
    <s v="Cash"/>
    <n v="2"/>
    <n v="4.4000000000000004"/>
    <n v="4.3"/>
    <e v="#NAME?"/>
  </r>
  <r>
    <x v="12055"/>
    <x v="556"/>
    <x v="14091"/>
    <s v="Success"/>
    <s v="CID862918"/>
    <s v="Prime Plus"/>
    <s v="Langford Town"/>
    <s v="Jayanagar"/>
    <n v="91"/>
    <n v="45"/>
    <s v="null"/>
    <s v="null"/>
    <s v="No"/>
    <s v="null"/>
    <n v="476"/>
    <s v="Cash"/>
    <n v="1"/>
    <n v="3"/>
    <n v="3.3"/>
    <e v="#NAME?"/>
  </r>
  <r>
    <x v="12056"/>
    <x v="880"/>
    <x v="14092"/>
    <s v="Success"/>
    <s v="CID706390"/>
    <s v="Prime Sedan"/>
    <s v="Yelahanka"/>
    <s v="Hosur Road"/>
    <n v="42"/>
    <n v="145"/>
    <s v="null"/>
    <s v="null"/>
    <s v="No"/>
    <s v="null"/>
    <n v="219"/>
    <s v="Cash"/>
    <n v="26"/>
    <n v="4"/>
    <n v="4.5999999999999996"/>
    <e v="#NAME?"/>
  </r>
  <r>
    <x v="2141"/>
    <x v="1017"/>
    <x v="14093"/>
    <s v="Success"/>
    <s v="CID659633"/>
    <s v="Auto"/>
    <s v="Kammanahalli"/>
    <s v="Tumkur Road"/>
    <n v="273"/>
    <n v="115"/>
    <s v="null"/>
    <s v="null"/>
    <s v="No"/>
    <s v="null"/>
    <n v="825"/>
    <s v="Cash"/>
    <n v="9"/>
    <n v="3.7"/>
    <n v="3.4"/>
    <e v="#NAME?"/>
  </r>
  <r>
    <x v="12057"/>
    <x v="253"/>
    <x v="14094"/>
    <s v="Success"/>
    <s v="CID114454"/>
    <s v="Prime Plus"/>
    <s v="Frazer Town"/>
    <s v="Jayanagar"/>
    <n v="154"/>
    <n v="120"/>
    <s v="null"/>
    <s v="null"/>
    <s v="No"/>
    <s v="null"/>
    <n v="360"/>
    <s v="UPI"/>
    <n v="30"/>
    <n v="4.5999999999999996"/>
    <n v="3.3"/>
    <e v="#NAME?"/>
  </r>
  <r>
    <x v="12058"/>
    <x v="880"/>
    <x v="14095"/>
    <s v="Success"/>
    <s v="CID279289"/>
    <s v="eBike"/>
    <s v="Chickpet"/>
    <s v="Yeshwanthpur"/>
    <n v="273"/>
    <n v="105"/>
    <s v="null"/>
    <s v="null"/>
    <s v="No"/>
    <s v="null"/>
    <n v="223"/>
    <s v="UPI"/>
    <n v="15"/>
    <n v="3.8"/>
    <n v="4.0999999999999996"/>
    <e v="#NAME?"/>
  </r>
  <r>
    <x v="12059"/>
    <x v="275"/>
    <x v="14096"/>
    <s v="Success"/>
    <s v="CID318545"/>
    <s v="Bike"/>
    <s v="Ulsoor"/>
    <s v="Malleshwaram"/>
    <n v="238"/>
    <n v="130"/>
    <s v="null"/>
    <s v="null"/>
    <s v="No"/>
    <s v="null"/>
    <n v="1376"/>
    <s v="UPI"/>
    <n v="45"/>
    <n v="3.6"/>
    <n v="4.9000000000000004"/>
    <e v="#NAME?"/>
  </r>
  <r>
    <x v="370"/>
    <x v="326"/>
    <x v="14097"/>
    <s v="Canceled by Driver"/>
    <s v="CID730580"/>
    <s v="Auto"/>
    <s v="Shivajinagar"/>
    <s v="Magadi Road"/>
    <s v="null"/>
    <s v="null"/>
    <s v="null"/>
    <s v="Personal &amp; Car related issue"/>
    <s v="null"/>
    <s v="null"/>
    <n v="315"/>
    <s v="null"/>
    <n v="0"/>
    <s v="null"/>
    <s v="null"/>
    <e v="#NAME?"/>
  </r>
  <r>
    <x v="12060"/>
    <x v="699"/>
    <x v="14098"/>
    <s v="Canceled by Customer"/>
    <s v="CID730481"/>
    <s v="Prime Sedan"/>
    <s v="Vijayanagar"/>
    <s v="Sahakar Nagar"/>
    <s v="null"/>
    <s v="null"/>
    <s v="Change of plans"/>
    <s v="null"/>
    <s v="null"/>
    <s v="null"/>
    <n v="266"/>
    <s v="null"/>
    <n v="0"/>
    <s v="null"/>
    <s v="null"/>
    <e v="#NAME?"/>
  </r>
  <r>
    <x v="5758"/>
    <x v="337"/>
    <x v="14099"/>
    <s v="Success"/>
    <s v="CID101698"/>
    <s v="eBike"/>
    <s v="Malleshwaram"/>
    <s v="Sahakar Nagar"/>
    <n v="189"/>
    <n v="25"/>
    <s v="null"/>
    <s v="null"/>
    <s v="No"/>
    <s v="null"/>
    <n v="806"/>
    <s v="UPI"/>
    <n v="39"/>
    <n v="3.2"/>
    <n v="3.3"/>
    <e v="#NAME?"/>
  </r>
  <r>
    <x v="12061"/>
    <x v="1035"/>
    <x v="14100"/>
    <s v="Driver Not Found"/>
    <s v="CID802443"/>
    <s v="Prime SUV"/>
    <s v="Sahakar Nagar"/>
    <s v="Hebbal"/>
    <s v="null"/>
    <s v="null"/>
    <s v="null"/>
    <s v="null"/>
    <s v="null"/>
    <s v="null"/>
    <n v="141"/>
    <s v="null"/>
    <n v="0"/>
    <s v="null"/>
    <s v="null"/>
    <e v="#NAME?"/>
  </r>
  <r>
    <x v="12062"/>
    <x v="1340"/>
    <x v="14101"/>
    <s v="Success"/>
    <s v="CID869402"/>
    <s v="eBike"/>
    <s v="Nagarbhavi"/>
    <s v="Frazer Town"/>
    <n v="301"/>
    <n v="95"/>
    <s v="null"/>
    <s v="null"/>
    <s v="No"/>
    <s v="null"/>
    <n v="1332"/>
    <s v="Cash"/>
    <n v="30"/>
    <n v="3.9"/>
    <n v="3"/>
    <e v="#NAME?"/>
  </r>
  <r>
    <x v="12063"/>
    <x v="134"/>
    <x v="14102"/>
    <s v="Success"/>
    <s v="CID627598"/>
    <s v="Mini"/>
    <s v="Malleshwaram"/>
    <s v="Nagarbhavi"/>
    <n v="63"/>
    <n v="50"/>
    <s v="null"/>
    <s v="null"/>
    <s v="No"/>
    <s v="null"/>
    <n v="353"/>
    <s v="UPI"/>
    <n v="39"/>
    <n v="3.2"/>
    <n v="3.6"/>
    <e v="#NAME?"/>
  </r>
  <r>
    <x v="12064"/>
    <x v="94"/>
    <x v="14103"/>
    <s v="Success"/>
    <s v="CID843648"/>
    <s v="Bike"/>
    <s v="RT Nagar"/>
    <s v="Indiranagar"/>
    <n v="35"/>
    <n v="60"/>
    <s v="null"/>
    <s v="null"/>
    <s v="No"/>
    <s v="null"/>
    <n v="125"/>
    <s v="Cash"/>
    <n v="17"/>
    <n v="3.5"/>
    <n v="4.0999999999999996"/>
    <e v="#NAME?"/>
  </r>
  <r>
    <x v="12065"/>
    <x v="394"/>
    <x v="14104"/>
    <s v="Canceled by Customer"/>
    <s v="CID373976"/>
    <s v="Prime Sedan"/>
    <s v="KR Puram"/>
    <s v="Malleshwaram"/>
    <s v="null"/>
    <s v="null"/>
    <s v="Wrong Address"/>
    <s v="null"/>
    <s v="null"/>
    <s v="null"/>
    <n v="297"/>
    <s v="null"/>
    <n v="0"/>
    <s v="null"/>
    <s v="null"/>
    <e v="#NAME?"/>
  </r>
  <r>
    <x v="12066"/>
    <x v="1396"/>
    <x v="14105"/>
    <s v="Canceled by Driver"/>
    <s v="CID644514"/>
    <s v="Auto"/>
    <s v="Hulimavu"/>
    <s v="Indiranagar"/>
    <s v="null"/>
    <s v="null"/>
    <s v="null"/>
    <s v="Customer related issue"/>
    <s v="null"/>
    <s v="null"/>
    <n v="584"/>
    <s v="null"/>
    <n v="0"/>
    <s v="null"/>
    <s v="null"/>
    <e v="#NAME?"/>
  </r>
  <r>
    <x v="12067"/>
    <x v="480"/>
    <x v="14106"/>
    <s v="Success"/>
    <s v="CID948447"/>
    <s v="Mini"/>
    <s v="Electronic City"/>
    <s v="MG Road"/>
    <n v="217"/>
    <n v="60"/>
    <s v="null"/>
    <s v="null"/>
    <s v="No"/>
    <s v="null"/>
    <n v="1830"/>
    <s v="Cash"/>
    <n v="23"/>
    <n v="3.9"/>
    <n v="4.0999999999999996"/>
    <e v="#NAME?"/>
  </r>
  <r>
    <x v="12068"/>
    <x v="1214"/>
    <x v="14107"/>
    <s v="Canceled by Customer"/>
    <s v="CID299094"/>
    <s v="Prime Sedan"/>
    <s v="Malleshwaram"/>
    <s v="Richmond Town"/>
    <s v="null"/>
    <s v="null"/>
    <s v="AC is Not working"/>
    <s v="null"/>
    <s v="null"/>
    <s v="null"/>
    <n v="438"/>
    <s v="null"/>
    <n v="0"/>
    <s v="null"/>
    <s v="null"/>
    <e v="#NAME?"/>
  </r>
  <r>
    <x v="12069"/>
    <x v="813"/>
    <x v="14108"/>
    <s v="Canceled by Driver"/>
    <s v="CID980392"/>
    <s v="eBike"/>
    <s v="Koramangala"/>
    <s v="Langford Town"/>
    <s v="null"/>
    <s v="null"/>
    <s v="null"/>
    <s v="Customer related issue"/>
    <s v="null"/>
    <s v="null"/>
    <n v="331"/>
    <s v="null"/>
    <n v="0"/>
    <s v="null"/>
    <s v="null"/>
    <e v="#NAME?"/>
  </r>
  <r>
    <x v="12070"/>
    <x v="895"/>
    <x v="14109"/>
    <s v="Success"/>
    <s v="CID694140"/>
    <s v="Bike"/>
    <s v="Banashankari"/>
    <s v="Frazer Town"/>
    <n v="70"/>
    <n v="90"/>
    <s v="null"/>
    <s v="null"/>
    <s v="No"/>
    <s v="null"/>
    <n v="449"/>
    <s v="Cash"/>
    <n v="11"/>
    <n v="3.7"/>
    <n v="3.3"/>
    <e v="#NAME?"/>
  </r>
  <r>
    <x v="12071"/>
    <x v="1410"/>
    <x v="14110"/>
    <s v="Success"/>
    <s v="CID653524"/>
    <s v="Bike"/>
    <s v="Indiranagar"/>
    <s v="Whitefield"/>
    <n v="217"/>
    <n v="55"/>
    <s v="null"/>
    <s v="null"/>
    <s v="Yes"/>
    <s v="Vehicle Breakdown"/>
    <n v="226"/>
    <s v="Cash"/>
    <n v="21"/>
    <n v="5"/>
    <n v="4"/>
    <e v="#NAME?"/>
  </r>
  <r>
    <x v="12072"/>
    <x v="1066"/>
    <x v="14111"/>
    <s v="Canceled by Driver"/>
    <s v="CID856010"/>
    <s v="Prime Plus"/>
    <s v="Richmond Town"/>
    <s v="Shantinagar"/>
    <s v="null"/>
    <s v="null"/>
    <s v="null"/>
    <s v="Personal &amp; Car related issue"/>
    <s v="null"/>
    <s v="null"/>
    <n v="957"/>
    <s v="null"/>
    <n v="0"/>
    <s v="null"/>
    <s v="null"/>
    <e v="#NAME?"/>
  </r>
  <r>
    <x v="12073"/>
    <x v="487"/>
    <x v="14112"/>
    <s v="Success"/>
    <s v="CID313820"/>
    <s v="eBike"/>
    <s v="Cox Town"/>
    <s v="Nagarbhavi"/>
    <n v="224"/>
    <n v="25"/>
    <s v="null"/>
    <s v="null"/>
    <s v="No"/>
    <s v="null"/>
    <n v="609"/>
    <s v="UPI"/>
    <n v="19"/>
    <n v="3.6"/>
    <n v="3.5"/>
    <e v="#NAME?"/>
  </r>
  <r>
    <x v="12074"/>
    <x v="144"/>
    <x v="14113"/>
    <s v="Success"/>
    <s v="CID556006"/>
    <s v="Prime Sedan"/>
    <s v="Whitefield"/>
    <s v="Jayanagar"/>
    <n v="105"/>
    <n v="80"/>
    <s v="null"/>
    <s v="null"/>
    <s v="No"/>
    <s v="null"/>
    <n v="148"/>
    <s v="Cash"/>
    <n v="8"/>
    <n v="3.9"/>
    <n v="3.9"/>
    <e v="#NAME?"/>
  </r>
  <r>
    <x v="12075"/>
    <x v="1235"/>
    <x v="14114"/>
    <s v="Success"/>
    <s v="CID460550"/>
    <s v="eBike"/>
    <s v="Ulsoor"/>
    <s v="Hebbal"/>
    <n v="182"/>
    <n v="70"/>
    <s v="null"/>
    <s v="null"/>
    <s v="No"/>
    <s v="null"/>
    <n v="834"/>
    <s v="Cash"/>
    <n v="14"/>
    <n v="4.0999999999999996"/>
    <n v="4.3"/>
    <e v="#NAME?"/>
  </r>
  <r>
    <x v="7503"/>
    <x v="1411"/>
    <x v="14115"/>
    <s v="Canceled by Customer"/>
    <s v="CID946589"/>
    <s v="Auto"/>
    <s v="Rajajinagar"/>
    <s v="Kengeri"/>
    <s v="null"/>
    <s v="null"/>
    <s v="Driver is not moving towards pickup location"/>
    <s v="null"/>
    <s v="null"/>
    <s v="null"/>
    <n v="275"/>
    <s v="null"/>
    <n v="0"/>
    <s v="null"/>
    <s v="null"/>
    <e v="#NAME?"/>
  </r>
  <r>
    <x v="12076"/>
    <x v="1225"/>
    <x v="14116"/>
    <s v="Canceled by Driver"/>
    <s v="CID362408"/>
    <s v="Prime Sedan"/>
    <s v="Magadi Road"/>
    <s v="Hennur"/>
    <s v="null"/>
    <s v="null"/>
    <s v="null"/>
    <s v="Personal &amp; Car related issue"/>
    <s v="null"/>
    <s v="null"/>
    <n v="411"/>
    <s v="null"/>
    <n v="0"/>
    <s v="null"/>
    <s v="null"/>
    <e v="#NAME?"/>
  </r>
  <r>
    <x v="7108"/>
    <x v="802"/>
    <x v="14117"/>
    <s v="Success"/>
    <s v="CID403067"/>
    <s v="eBike"/>
    <s v="Mysore Road"/>
    <s v="Rajajinagar"/>
    <n v="245"/>
    <n v="135"/>
    <s v="null"/>
    <s v="null"/>
    <s v="No"/>
    <s v="null"/>
    <n v="375"/>
    <s v="UPI"/>
    <n v="14"/>
    <n v="3.3"/>
    <n v="3.1"/>
    <e v="#NAME?"/>
  </r>
  <r>
    <x v="12077"/>
    <x v="113"/>
    <x v="14118"/>
    <s v="Canceled by Customer"/>
    <s v="CID658115"/>
    <s v="Prime SUV"/>
    <s v="Chickpet"/>
    <s v="Mysore Road"/>
    <s v="null"/>
    <s v="null"/>
    <s v="Wrong Address"/>
    <s v="null"/>
    <s v="null"/>
    <s v="null"/>
    <n v="469"/>
    <s v="null"/>
    <n v="0"/>
    <s v="null"/>
    <s v="null"/>
    <e v="#NAME?"/>
  </r>
  <r>
    <x v="12078"/>
    <x v="619"/>
    <x v="14119"/>
    <s v="Success"/>
    <s v="CID246333"/>
    <s v="Prime Sedan"/>
    <s v="Indiranagar"/>
    <s v="Electronic City"/>
    <n v="266"/>
    <n v="85"/>
    <s v="null"/>
    <s v="null"/>
    <s v="No"/>
    <s v="null"/>
    <n v="1281"/>
    <s v="Cash"/>
    <n v="19"/>
    <n v="4.9000000000000004"/>
    <n v="3.3"/>
    <e v="#NAME?"/>
  </r>
  <r>
    <x v="12079"/>
    <x v="1249"/>
    <x v="14120"/>
    <s v="Success"/>
    <s v="CID190088"/>
    <s v="Prime SUV"/>
    <s v="Marathahalli"/>
    <s v="Rajajinagar"/>
    <n v="252"/>
    <n v="60"/>
    <s v="null"/>
    <s v="null"/>
    <s v="No"/>
    <s v="null"/>
    <n v="333"/>
    <s v="Cash"/>
    <n v="48"/>
    <n v="3.3"/>
    <n v="4.3"/>
    <e v="#NAME?"/>
  </r>
  <r>
    <x v="12080"/>
    <x v="816"/>
    <x v="14121"/>
    <s v="Success"/>
    <s v="CID637869"/>
    <s v="Prime SUV"/>
    <s v="Rajajinagar"/>
    <s v="HSR Layout"/>
    <n v="308"/>
    <n v="50"/>
    <s v="null"/>
    <s v="null"/>
    <s v="No"/>
    <s v="null"/>
    <n v="290"/>
    <s v="Cash"/>
    <n v="24"/>
    <n v="4.4000000000000004"/>
    <n v="4.8"/>
    <e v="#NAME?"/>
  </r>
  <r>
    <x v="12081"/>
    <x v="325"/>
    <x v="14122"/>
    <s v="Driver Not Found"/>
    <s v="CID249552"/>
    <s v="eBike"/>
    <s v="Banashankari"/>
    <s v="RT Nagar"/>
    <s v="null"/>
    <s v="null"/>
    <s v="null"/>
    <s v="null"/>
    <s v="null"/>
    <s v="null"/>
    <n v="137"/>
    <s v="null"/>
    <n v="0"/>
    <s v="null"/>
    <s v="null"/>
    <e v="#NAME?"/>
  </r>
  <r>
    <x v="12082"/>
    <x v="998"/>
    <x v="14123"/>
    <s v="Success"/>
    <s v="CID974165"/>
    <s v="Mini"/>
    <s v="Nagarbhavi"/>
    <s v="Hosur Road"/>
    <n v="77"/>
    <n v="40"/>
    <s v="null"/>
    <s v="null"/>
    <s v="No"/>
    <s v="null"/>
    <n v="846"/>
    <s v="Cash"/>
    <n v="16"/>
    <n v="4.8"/>
    <n v="3.7"/>
    <e v="#NAME?"/>
  </r>
  <r>
    <x v="2623"/>
    <x v="201"/>
    <x v="14124"/>
    <s v="Success"/>
    <s v="CID321234"/>
    <s v="Prime SUV"/>
    <s v="Banashankari"/>
    <s v="Hennur"/>
    <n v="119"/>
    <n v="90"/>
    <s v="null"/>
    <s v="null"/>
    <s v="No"/>
    <s v="null"/>
    <n v="286"/>
    <s v="Cash"/>
    <n v="22"/>
    <n v="4.5999999999999996"/>
    <n v="4"/>
    <e v="#NAME?"/>
  </r>
  <r>
    <x v="11243"/>
    <x v="839"/>
    <x v="14125"/>
    <s v="Canceled by Driver"/>
    <s v="CID591668"/>
    <s v="Auto"/>
    <s v="Chickpet"/>
    <s v="Majestic"/>
    <s v="null"/>
    <s v="null"/>
    <s v="null"/>
    <s v="Personal &amp; Car related issue"/>
    <s v="null"/>
    <s v="null"/>
    <n v="2298"/>
    <s v="null"/>
    <n v="0"/>
    <s v="null"/>
    <s v="null"/>
    <e v="#NAME?"/>
  </r>
  <r>
    <x v="12083"/>
    <x v="1346"/>
    <x v="14126"/>
    <s v="Canceled by Customer"/>
    <s v="CID605891"/>
    <s v="Bike"/>
    <s v="Yelahanka"/>
    <s v="Varthur"/>
    <s v="null"/>
    <s v="null"/>
    <s v="Change of plans"/>
    <s v="null"/>
    <s v="null"/>
    <s v="null"/>
    <n v="127"/>
    <s v="null"/>
    <n v="0"/>
    <s v="null"/>
    <s v="null"/>
    <e v="#NAME?"/>
  </r>
  <r>
    <x v="8576"/>
    <x v="685"/>
    <x v="14127"/>
    <s v="Success"/>
    <s v="CID897815"/>
    <s v="eBike"/>
    <s v="BTM Layout"/>
    <s v="Chickpet"/>
    <n v="84"/>
    <n v="35"/>
    <s v="null"/>
    <s v="null"/>
    <s v="No"/>
    <s v="null"/>
    <n v="100"/>
    <s v="Cash"/>
    <n v="23"/>
    <n v="3.6"/>
    <n v="3.5"/>
    <e v="#NAME?"/>
  </r>
  <r>
    <x v="1622"/>
    <x v="974"/>
    <x v="14128"/>
    <s v="Success"/>
    <s v="CID365646"/>
    <s v="Prime Sedan"/>
    <s v="Kammanahalli"/>
    <s v="Kammanahalli"/>
    <n v="259"/>
    <n v="110"/>
    <s v="null"/>
    <s v="null"/>
    <s v="No"/>
    <s v="null"/>
    <n v="514"/>
    <s v="UPI"/>
    <n v="27"/>
    <n v="3.7"/>
    <n v="4.5"/>
    <e v="#NAME?"/>
  </r>
  <r>
    <x v="12084"/>
    <x v="1105"/>
    <x v="14129"/>
    <s v="Success"/>
    <s v="CID830238"/>
    <s v="Prime Sedan"/>
    <s v="Bellandur"/>
    <s v="HSR Layout"/>
    <n v="133"/>
    <n v="75"/>
    <s v="null"/>
    <s v="null"/>
    <s v="No"/>
    <s v="null"/>
    <n v="152"/>
    <s v="Cash"/>
    <n v="2"/>
    <n v="4.9000000000000004"/>
    <n v="4.2"/>
    <e v="#NAME?"/>
  </r>
  <r>
    <x v="12085"/>
    <x v="488"/>
    <x v="14130"/>
    <s v="Success"/>
    <s v="CID682580"/>
    <s v="Auto"/>
    <s v="Frazer Town"/>
    <s v="Hosur Road"/>
    <n v="147"/>
    <n v="75"/>
    <s v="null"/>
    <s v="null"/>
    <s v="No"/>
    <s v="null"/>
    <n v="155"/>
    <s v="UPI"/>
    <n v="7"/>
    <n v="3.9"/>
    <n v="4.5"/>
    <e v="#NAME?"/>
  </r>
  <r>
    <x v="12086"/>
    <x v="1065"/>
    <x v="14131"/>
    <s v="Success"/>
    <s v="CID386090"/>
    <s v="Prime SUV"/>
    <s v="Hulimavu"/>
    <s v="Mysore Road"/>
    <n v="210"/>
    <n v="115"/>
    <s v="null"/>
    <s v="null"/>
    <s v="No"/>
    <s v="null"/>
    <n v="203"/>
    <s v="Cash"/>
    <n v="34"/>
    <n v="4.5999999999999996"/>
    <n v="4.5"/>
    <e v="#NAME?"/>
  </r>
  <r>
    <x v="3564"/>
    <x v="538"/>
    <x v="14132"/>
    <s v="Success"/>
    <s v="CID195557"/>
    <s v="Prime SUV"/>
    <s v="Cox Town"/>
    <s v="Marathahalli"/>
    <n v="280"/>
    <n v="120"/>
    <s v="null"/>
    <s v="null"/>
    <s v="No"/>
    <s v="null"/>
    <n v="384"/>
    <s v="Cash"/>
    <n v="37"/>
    <n v="4.7"/>
    <n v="4.5999999999999996"/>
    <e v="#NAME?"/>
  </r>
  <r>
    <x v="12087"/>
    <x v="560"/>
    <x v="14133"/>
    <s v="Success"/>
    <s v="CID714075"/>
    <s v="Prime SUV"/>
    <s v="Chamarajpet"/>
    <s v="Bannerghatta Road"/>
    <n v="133"/>
    <n v="95"/>
    <s v="null"/>
    <s v="null"/>
    <s v="No"/>
    <s v="null"/>
    <n v="274"/>
    <s v="Cash"/>
    <n v="21"/>
    <n v="3.8"/>
    <n v="4.3"/>
    <e v="#NAME?"/>
  </r>
  <r>
    <x v="12088"/>
    <x v="503"/>
    <x v="14134"/>
    <s v="Canceled by Customer"/>
    <s v="CID815677"/>
    <s v="Mini"/>
    <s v="Padmanabhanagar"/>
    <s v="Hulimavu"/>
    <s v="null"/>
    <s v="null"/>
    <s v="Change of plans"/>
    <s v="null"/>
    <s v="null"/>
    <s v="null"/>
    <n v="2044"/>
    <s v="null"/>
    <n v="0"/>
    <s v="null"/>
    <s v="null"/>
    <e v="#NAME?"/>
  </r>
  <r>
    <x v="11719"/>
    <x v="1333"/>
    <x v="14135"/>
    <s v="Success"/>
    <s v="CID583471"/>
    <s v="Prime Plus"/>
    <s v="Rajarajeshwari Nagar"/>
    <s v="Yeshwanthpur"/>
    <n v="203"/>
    <n v="60"/>
    <s v="null"/>
    <s v="null"/>
    <s v="No"/>
    <s v="null"/>
    <n v="1713"/>
    <s v="UPI"/>
    <n v="46"/>
    <n v="4.5"/>
    <n v="4.7"/>
    <e v="#NAME?"/>
  </r>
  <r>
    <x v="12089"/>
    <x v="676"/>
    <x v="14136"/>
    <s v="Driver Not Found"/>
    <s v="CID924214"/>
    <s v="Auto"/>
    <s v="Kengeri"/>
    <s v="Kadugodi"/>
    <s v="null"/>
    <s v="null"/>
    <s v="null"/>
    <s v="null"/>
    <s v="null"/>
    <s v="null"/>
    <n v="431"/>
    <s v="null"/>
    <n v="0"/>
    <s v="null"/>
    <s v="null"/>
    <e v="#NAME?"/>
  </r>
  <r>
    <x v="12090"/>
    <x v="214"/>
    <x v="14137"/>
    <s v="Success"/>
    <s v="CID307099"/>
    <s v="Bike"/>
    <s v="Cox Town"/>
    <s v="Vijayanagar"/>
    <n v="63"/>
    <n v="90"/>
    <s v="null"/>
    <s v="null"/>
    <s v="Yes"/>
    <s v="Customer Demand"/>
    <n v="445"/>
    <s v="Cash"/>
    <n v="40"/>
    <n v="3"/>
    <n v="4.7"/>
    <e v="#NAME?"/>
  </r>
  <r>
    <x v="10004"/>
    <x v="952"/>
    <x v="14138"/>
    <s v="Success"/>
    <s v="CID119343"/>
    <s v="Prime Plus"/>
    <s v="Banashankari"/>
    <s v="Malleshwaram"/>
    <n v="84"/>
    <n v="100"/>
    <s v="null"/>
    <s v="null"/>
    <s v="No"/>
    <s v="null"/>
    <n v="377"/>
    <s v="Cash"/>
    <n v="41"/>
    <n v="3.2"/>
    <n v="3.8"/>
    <e v="#NAME?"/>
  </r>
  <r>
    <x v="12091"/>
    <x v="627"/>
    <x v="14139"/>
    <s v="Success"/>
    <s v="CID991193"/>
    <s v="Prime Plus"/>
    <s v="Frazer Town"/>
    <s v="Sahakar Nagar"/>
    <n v="189"/>
    <n v="75"/>
    <s v="null"/>
    <s v="null"/>
    <s v="No"/>
    <s v="null"/>
    <n v="145"/>
    <s v="Cash"/>
    <n v="42"/>
    <n v="4.2"/>
    <n v="3.4"/>
    <e v="#NAME?"/>
  </r>
  <r>
    <x v="7276"/>
    <x v="1315"/>
    <x v="14140"/>
    <s v="Success"/>
    <s v="CID100279"/>
    <s v="Prime Plus"/>
    <s v="Hennur"/>
    <s v="Shantinagar"/>
    <n v="245"/>
    <n v="85"/>
    <s v="null"/>
    <s v="null"/>
    <s v="No"/>
    <s v="null"/>
    <n v="301"/>
    <s v="UPI"/>
    <n v="4"/>
    <n v="3.9"/>
    <n v="4.2"/>
    <e v="#NAME?"/>
  </r>
  <r>
    <x v="12092"/>
    <x v="752"/>
    <x v="14141"/>
    <s v="Success"/>
    <s v="CID926503"/>
    <s v="Prime Sedan"/>
    <s v="Sarjapur Road"/>
    <s v="Electronic City"/>
    <n v="224"/>
    <n v="85"/>
    <s v="null"/>
    <s v="null"/>
    <s v="No"/>
    <s v="null"/>
    <n v="1411"/>
    <s v="Cash"/>
    <n v="39"/>
    <n v="3.3"/>
    <n v="3.8"/>
    <e v="#NAME?"/>
  </r>
  <r>
    <x v="12093"/>
    <x v="245"/>
    <x v="14142"/>
    <s v="Canceled by Driver"/>
    <s v="CID976278"/>
    <s v="Prime SUV"/>
    <s v="Magadi Road"/>
    <s v="Electronic City"/>
    <s v="null"/>
    <s v="null"/>
    <s v="null"/>
    <s v="Customer related issue"/>
    <s v="null"/>
    <s v="null"/>
    <n v="221"/>
    <s v="null"/>
    <n v="0"/>
    <s v="null"/>
    <s v="null"/>
    <e v="#NAME?"/>
  </r>
  <r>
    <x v="49"/>
    <x v="48"/>
    <x v="14143"/>
    <s v="Success"/>
    <s v="CID632587"/>
    <s v="Mini"/>
    <s v="Frazer Town"/>
    <s v="JP Nagar"/>
    <n v="252"/>
    <n v="105"/>
    <s v="null"/>
    <s v="null"/>
    <s v="No"/>
    <s v="null"/>
    <n v="1513"/>
    <s v="UPI"/>
    <n v="19"/>
    <n v="3.2"/>
    <n v="4.0999999999999996"/>
    <e v="#NAME?"/>
  </r>
  <r>
    <x v="12094"/>
    <x v="702"/>
    <x v="14144"/>
    <s v="Canceled by Driver"/>
    <s v="CID763040"/>
    <s v="Prime Plus"/>
    <s v="Nagarbhavi"/>
    <s v="Sarjapur Road"/>
    <s v="null"/>
    <s v="null"/>
    <s v="null"/>
    <s v="More than permitted people in there"/>
    <s v="null"/>
    <s v="null"/>
    <n v="100"/>
    <s v="null"/>
    <n v="0"/>
    <s v="null"/>
    <s v="null"/>
    <e v="#NAME?"/>
  </r>
  <r>
    <x v="12095"/>
    <x v="1254"/>
    <x v="14145"/>
    <s v="Canceled by Customer"/>
    <s v="CID577097"/>
    <s v="Mini"/>
    <s v="Devanahalli"/>
    <s v="Banashankari"/>
    <s v="null"/>
    <s v="null"/>
    <s v="AC is Not working"/>
    <s v="null"/>
    <s v="null"/>
    <s v="null"/>
    <n v="253"/>
    <s v="null"/>
    <n v="0"/>
    <s v="null"/>
    <s v="null"/>
    <e v="#NAME?"/>
  </r>
  <r>
    <x v="12096"/>
    <x v="563"/>
    <x v="14146"/>
    <s v="Success"/>
    <s v="CID153547"/>
    <s v="Prime Sedan"/>
    <s v="KR Puram"/>
    <s v="Vijayanagar"/>
    <n v="98"/>
    <n v="95"/>
    <s v="null"/>
    <s v="null"/>
    <s v="No"/>
    <s v="null"/>
    <n v="485"/>
    <s v="Cash"/>
    <n v="13"/>
    <n v="3.4"/>
    <n v="3.1"/>
    <e v="#NAME?"/>
  </r>
  <r>
    <x v="1044"/>
    <x v="140"/>
    <x v="14147"/>
    <s v="Success"/>
    <s v="CID281270"/>
    <s v="Prime SUV"/>
    <s v="KR Puram"/>
    <s v="Rajarajeshwari Nagar"/>
    <n v="280"/>
    <n v="25"/>
    <s v="null"/>
    <s v="null"/>
    <s v="No"/>
    <s v="null"/>
    <n v="261"/>
    <s v="UPI"/>
    <n v="37"/>
    <n v="4.5999999999999996"/>
    <n v="3.9"/>
    <e v="#NAME?"/>
  </r>
  <r>
    <x v="8741"/>
    <x v="185"/>
    <x v="14148"/>
    <s v="Success"/>
    <s v="CID107788"/>
    <s v="Auto"/>
    <s v="Banashankari"/>
    <s v="Chickpet"/>
    <n v="98"/>
    <n v="110"/>
    <s v="null"/>
    <s v="null"/>
    <s v="No"/>
    <s v="null"/>
    <n v="421"/>
    <s v="Credit Card"/>
    <n v="13"/>
    <n v="4.7"/>
    <n v="4.9000000000000004"/>
    <e v="#NAME?"/>
  </r>
  <r>
    <x v="12097"/>
    <x v="1376"/>
    <x v="14149"/>
    <s v="Success"/>
    <s v="CID160272"/>
    <s v="Bike"/>
    <s v="Kadugodi"/>
    <s v="Nagarbhavi"/>
    <n v="294"/>
    <n v="60"/>
    <s v="null"/>
    <s v="null"/>
    <s v="No"/>
    <s v="null"/>
    <n v="2824"/>
    <s v="Cash"/>
    <n v="15"/>
    <n v="3.6"/>
    <n v="4"/>
    <e v="#NAME?"/>
  </r>
  <r>
    <x v="12098"/>
    <x v="656"/>
    <x v="14150"/>
    <s v="Canceled by Driver"/>
    <s v="CID663253"/>
    <s v="Auto"/>
    <s v="RT Nagar"/>
    <s v="Mysore Road"/>
    <s v="null"/>
    <s v="null"/>
    <s v="null"/>
    <s v="Personal &amp; Car related issue"/>
    <s v="null"/>
    <s v="null"/>
    <n v="483"/>
    <s v="null"/>
    <n v="0"/>
    <s v="null"/>
    <s v="null"/>
    <e v="#NAME?"/>
  </r>
  <r>
    <x v="12099"/>
    <x v="949"/>
    <x v="14151"/>
    <s v="Success"/>
    <s v="CID314178"/>
    <s v="Prime Sedan"/>
    <s v="Hulimavu"/>
    <s v="Jayanagar"/>
    <n v="119"/>
    <n v="90"/>
    <s v="null"/>
    <s v="null"/>
    <s v="No"/>
    <s v="null"/>
    <n v="687"/>
    <s v="UPI"/>
    <n v="34"/>
    <n v="4.5"/>
    <n v="3.2"/>
    <e v="#NAME?"/>
  </r>
  <r>
    <x v="12100"/>
    <x v="564"/>
    <x v="14152"/>
    <s v="Success"/>
    <s v="CID517065"/>
    <s v="Prime Sedan"/>
    <s v="Devanahalli"/>
    <s v="Peenya"/>
    <n v="252"/>
    <n v="110"/>
    <s v="null"/>
    <s v="null"/>
    <s v="No"/>
    <s v="null"/>
    <n v="256"/>
    <s v="Cash"/>
    <n v="38"/>
    <n v="3.6"/>
    <n v="4.5999999999999996"/>
    <e v="#NAME?"/>
  </r>
  <r>
    <x v="12101"/>
    <x v="373"/>
    <x v="14153"/>
    <s v="Success"/>
    <s v="CID254961"/>
    <s v="Prime Plus"/>
    <s v="Yeshwanthpur"/>
    <s v="Electronic City"/>
    <n v="77"/>
    <n v="55"/>
    <s v="null"/>
    <s v="null"/>
    <s v="No"/>
    <s v="null"/>
    <n v="377"/>
    <s v="Cash"/>
    <n v="11"/>
    <n v="4.8"/>
    <n v="3.1"/>
    <e v="#NAME?"/>
  </r>
  <r>
    <x v="12102"/>
    <x v="775"/>
    <x v="14154"/>
    <s v="Success"/>
    <s v="CID531494"/>
    <s v="Prime SUV"/>
    <s v="Richmond Town"/>
    <s v="Rajarajeshwari Nagar"/>
    <n v="112"/>
    <n v="80"/>
    <s v="null"/>
    <s v="null"/>
    <s v="No"/>
    <s v="null"/>
    <n v="286"/>
    <s v="Cash"/>
    <n v="12"/>
    <n v="4.2"/>
    <n v="3.3"/>
    <e v="#NAME?"/>
  </r>
  <r>
    <x v="12103"/>
    <x v="338"/>
    <x v="14155"/>
    <s v="Success"/>
    <s v="CID780462"/>
    <s v="Bike"/>
    <s v="Kammanahalli"/>
    <s v="Kadugodi"/>
    <n v="126"/>
    <n v="65"/>
    <s v="null"/>
    <s v="null"/>
    <s v="No"/>
    <s v="null"/>
    <n v="170"/>
    <s v="UPI"/>
    <n v="10"/>
    <n v="4.5999999999999996"/>
    <n v="3.3"/>
    <e v="#NAME?"/>
  </r>
  <r>
    <x v="12104"/>
    <x v="724"/>
    <x v="14156"/>
    <s v="Canceled by Customer"/>
    <s v="CID591258"/>
    <s v="Bike"/>
    <s v="Mysore Road"/>
    <s v="Hosur Road"/>
    <s v="null"/>
    <s v="null"/>
    <s v="Wrong Address"/>
    <s v="null"/>
    <s v="null"/>
    <s v="null"/>
    <n v="821"/>
    <s v="null"/>
    <n v="0"/>
    <s v="null"/>
    <s v="null"/>
    <e v="#NAME?"/>
  </r>
  <r>
    <x v="12105"/>
    <x v="1395"/>
    <x v="14157"/>
    <s v="Success"/>
    <s v="CID496103"/>
    <s v="Bike"/>
    <s v="Richmond Town"/>
    <s v="Electronic City"/>
    <n v="84"/>
    <n v="60"/>
    <s v="null"/>
    <s v="null"/>
    <s v="No"/>
    <s v="null"/>
    <n v="462"/>
    <s v="Credit Card"/>
    <n v="43"/>
    <n v="3.9"/>
    <n v="4.9000000000000004"/>
    <e v="#NAME?"/>
  </r>
  <r>
    <x v="12106"/>
    <x v="1298"/>
    <x v="14158"/>
    <s v="Success"/>
    <s v="CID113083"/>
    <s v="Bike"/>
    <s v="MG Road"/>
    <s v="Rajajinagar"/>
    <n v="189"/>
    <n v="105"/>
    <s v="null"/>
    <s v="null"/>
    <s v="No"/>
    <s v="null"/>
    <n v="358"/>
    <s v="Cash"/>
    <n v="1"/>
    <n v="4.4000000000000004"/>
    <n v="4.7"/>
    <e v="#NAME?"/>
  </r>
  <r>
    <x v="2377"/>
    <x v="1186"/>
    <x v="14159"/>
    <s v="Success"/>
    <s v="CID527794"/>
    <s v="eBike"/>
    <s v="Koramangala"/>
    <s v="Bellandur"/>
    <n v="98"/>
    <n v="40"/>
    <s v="null"/>
    <s v="null"/>
    <s v="No"/>
    <s v="null"/>
    <n v="575"/>
    <s v="Cash"/>
    <n v="20"/>
    <n v="3.9"/>
    <n v="3.3"/>
    <e v="#NAME?"/>
  </r>
  <r>
    <x v="12107"/>
    <x v="679"/>
    <x v="14160"/>
    <s v="Driver Not Found"/>
    <s v="CID674379"/>
    <s v="Auto"/>
    <s v="Magadi Road"/>
    <s v="Hulimavu"/>
    <s v="null"/>
    <s v="null"/>
    <s v="null"/>
    <s v="null"/>
    <s v="null"/>
    <s v="null"/>
    <n v="261"/>
    <s v="null"/>
    <n v="0"/>
    <s v="null"/>
    <s v="null"/>
    <e v="#NAME?"/>
  </r>
  <r>
    <x v="12108"/>
    <x v="493"/>
    <x v="14161"/>
    <s v="Success"/>
    <s v="CID231548"/>
    <s v="Prime Sedan"/>
    <s v="Ulsoor"/>
    <s v="Mysore Road"/>
    <n v="168"/>
    <n v="65"/>
    <s v="null"/>
    <s v="null"/>
    <s v="No"/>
    <s v="null"/>
    <n v="532"/>
    <s v="Cash"/>
    <n v="19"/>
    <n v="4"/>
    <n v="4.7"/>
    <e v="#NAME?"/>
  </r>
  <r>
    <x v="9668"/>
    <x v="952"/>
    <x v="14162"/>
    <s v="Canceled by Driver"/>
    <s v="CID237989"/>
    <s v="Auto"/>
    <s v="Yelahanka"/>
    <s v="JP Nagar"/>
    <s v="null"/>
    <s v="null"/>
    <s v="null"/>
    <s v="Customer was coughing/sick"/>
    <s v="null"/>
    <s v="null"/>
    <n v="2207"/>
    <s v="null"/>
    <n v="0"/>
    <s v="null"/>
    <s v="null"/>
    <e v="#NAME?"/>
  </r>
  <r>
    <x v="12064"/>
    <x v="94"/>
    <x v="14163"/>
    <s v="Success"/>
    <s v="CID412599"/>
    <s v="Auto"/>
    <s v="Varthur"/>
    <s v="Chickpet"/>
    <n v="133"/>
    <n v="40"/>
    <s v="null"/>
    <s v="null"/>
    <s v="No"/>
    <s v="null"/>
    <n v="141"/>
    <s v="UPI"/>
    <n v="14"/>
    <n v="3.1"/>
    <n v="4.5"/>
    <e v="#NAME?"/>
  </r>
  <r>
    <x v="12109"/>
    <x v="731"/>
    <x v="14164"/>
    <s v="Canceled by Driver"/>
    <s v="CID163362"/>
    <s v="Mini"/>
    <s v="Magadi Road"/>
    <s v="Basavanagudi"/>
    <s v="null"/>
    <s v="null"/>
    <s v="null"/>
    <s v="Personal &amp; Car related issue"/>
    <s v="null"/>
    <s v="null"/>
    <n v="170"/>
    <s v="null"/>
    <n v="0"/>
    <s v="null"/>
    <s v="null"/>
    <e v="#NAME?"/>
  </r>
  <r>
    <x v="3116"/>
    <x v="56"/>
    <x v="14165"/>
    <s v="Success"/>
    <s v="CID533057"/>
    <s v="Prime SUV"/>
    <s v="Magadi Road"/>
    <s v="JP Nagar"/>
    <n v="175"/>
    <n v="140"/>
    <s v="null"/>
    <s v="null"/>
    <s v="No"/>
    <s v="null"/>
    <n v="272"/>
    <s v="Cash"/>
    <n v="39"/>
    <n v="4.5999999999999996"/>
    <n v="4.5"/>
    <e v="#NAME?"/>
  </r>
  <r>
    <x v="550"/>
    <x v="92"/>
    <x v="14166"/>
    <s v="Success"/>
    <s v="CID427178"/>
    <s v="Bike"/>
    <s v="Shantinagar"/>
    <s v="Rajarajeshwari Nagar"/>
    <n v="245"/>
    <n v="35"/>
    <s v="null"/>
    <s v="null"/>
    <s v="No"/>
    <s v="null"/>
    <n v="593"/>
    <s v="Cash"/>
    <n v="35"/>
    <n v="3.3"/>
    <n v="4.7"/>
    <e v="#NAME?"/>
  </r>
  <r>
    <x v="12110"/>
    <x v="947"/>
    <x v="14167"/>
    <s v="Success"/>
    <s v="CID202975"/>
    <s v="Bike"/>
    <s v="Langford Town"/>
    <s v="Koramangala"/>
    <n v="266"/>
    <n v="145"/>
    <s v="null"/>
    <s v="null"/>
    <s v="No"/>
    <s v="null"/>
    <n v="1431"/>
    <s v="Cash"/>
    <n v="49"/>
    <n v="4.8"/>
    <n v="3.2"/>
    <e v="#NAME?"/>
  </r>
  <r>
    <x v="3177"/>
    <x v="299"/>
    <x v="14168"/>
    <s v="Success"/>
    <s v="CID794962"/>
    <s v="Auto"/>
    <s v="Hosur Road"/>
    <s v="Majestic"/>
    <n v="49"/>
    <n v="55"/>
    <s v="null"/>
    <s v="null"/>
    <s v="No"/>
    <s v="null"/>
    <n v="753"/>
    <s v="Cash"/>
    <n v="8"/>
    <n v="4.2"/>
    <n v="4.8"/>
    <e v="#NAME?"/>
  </r>
  <r>
    <x v="1322"/>
    <x v="867"/>
    <x v="14169"/>
    <s v="Success"/>
    <s v="CID161647"/>
    <s v="Auto"/>
    <s v="Ramamurthy Nagar"/>
    <s v="Indiranagar"/>
    <n v="70"/>
    <n v="90"/>
    <s v="null"/>
    <s v="null"/>
    <s v="No"/>
    <s v="null"/>
    <n v="204"/>
    <s v="Cash"/>
    <n v="6"/>
    <n v="3.6"/>
    <n v="3.6"/>
    <e v="#NAME?"/>
  </r>
  <r>
    <x v="12111"/>
    <x v="402"/>
    <x v="14170"/>
    <s v="Success"/>
    <s v="CID385362"/>
    <s v="Bike"/>
    <s v="Shantinagar"/>
    <s v="Basavanagudi"/>
    <n v="168"/>
    <n v="100"/>
    <s v="null"/>
    <s v="null"/>
    <s v="No"/>
    <s v="null"/>
    <n v="361"/>
    <s v="Cash"/>
    <n v="25"/>
    <n v="4"/>
    <n v="4.2"/>
    <e v="#NAME?"/>
  </r>
  <r>
    <x v="4531"/>
    <x v="87"/>
    <x v="14171"/>
    <s v="Canceled by Customer"/>
    <s v="CID361364"/>
    <s v="Mini"/>
    <s v="Vijayanagar"/>
    <s v="Langford Town"/>
    <s v="null"/>
    <s v="null"/>
    <s v="Wrong Address"/>
    <s v="null"/>
    <s v="null"/>
    <s v="null"/>
    <n v="232"/>
    <s v="null"/>
    <n v="0"/>
    <s v="null"/>
    <s v="null"/>
    <e v="#NAME?"/>
  </r>
  <r>
    <x v="12112"/>
    <x v="1146"/>
    <x v="14172"/>
    <s v="Canceled by Driver"/>
    <s v="CID677385"/>
    <s v="Prime Sedan"/>
    <s v="Chickpet"/>
    <s v="Cox Town"/>
    <s v="null"/>
    <s v="null"/>
    <s v="null"/>
    <s v="Customer related issue"/>
    <s v="null"/>
    <s v="null"/>
    <n v="364"/>
    <s v="null"/>
    <n v="0"/>
    <s v="null"/>
    <s v="null"/>
    <e v="#NAME?"/>
  </r>
  <r>
    <x v="12113"/>
    <x v="15"/>
    <x v="14173"/>
    <s v="Success"/>
    <s v="CID147586"/>
    <s v="Prime SUV"/>
    <s v="Frazer Town"/>
    <s v="Rajarajeshwari Nagar"/>
    <n v="231"/>
    <n v="125"/>
    <s v="null"/>
    <s v="null"/>
    <s v="No"/>
    <s v="null"/>
    <n v="606"/>
    <s v="Credit Card"/>
    <n v="27"/>
    <n v="4.3"/>
    <n v="3.4"/>
    <e v="#NAME?"/>
  </r>
  <r>
    <x v="12114"/>
    <x v="79"/>
    <x v="14174"/>
    <s v="Success"/>
    <s v="CID369648"/>
    <s v="Auto"/>
    <s v="HSR Layout"/>
    <s v="Majestic"/>
    <n v="126"/>
    <n v="115"/>
    <s v="null"/>
    <s v="null"/>
    <s v="No"/>
    <s v="null"/>
    <n v="2157"/>
    <s v="Cash"/>
    <n v="7"/>
    <n v="4"/>
    <n v="4.9000000000000004"/>
    <e v="#NAME?"/>
  </r>
  <r>
    <x v="12115"/>
    <x v="764"/>
    <x v="14175"/>
    <s v="Success"/>
    <s v="CID833445"/>
    <s v="Mini"/>
    <s v="Rajarajeshwari Nagar"/>
    <s v="Yelahanka"/>
    <n v="175"/>
    <n v="80"/>
    <s v="null"/>
    <s v="null"/>
    <s v="No"/>
    <s v="null"/>
    <n v="381"/>
    <s v="UPI"/>
    <n v="9"/>
    <n v="4.5999999999999996"/>
    <n v="3.3"/>
    <e v="#NAME?"/>
  </r>
  <r>
    <x v="6322"/>
    <x v="844"/>
    <x v="14176"/>
    <s v="Canceled by Driver"/>
    <s v="CID452016"/>
    <s v="Prime Sedan"/>
    <s v="Sarjapur Road"/>
    <s v="Rajarajeshwari Nagar"/>
    <s v="null"/>
    <s v="null"/>
    <s v="null"/>
    <s v="Personal &amp; Car related issue"/>
    <s v="null"/>
    <s v="null"/>
    <n v="473"/>
    <s v="null"/>
    <n v="0"/>
    <s v="null"/>
    <s v="null"/>
    <e v="#NAME?"/>
  </r>
  <r>
    <x v="12116"/>
    <x v="720"/>
    <x v="14177"/>
    <s v="Driver Not Found"/>
    <s v="CID532595"/>
    <s v="Prime Plus"/>
    <s v="Electronic City"/>
    <s v="Cox Town"/>
    <s v="null"/>
    <s v="null"/>
    <s v="null"/>
    <s v="null"/>
    <s v="null"/>
    <s v="null"/>
    <n v="315"/>
    <s v="null"/>
    <n v="0"/>
    <s v="null"/>
    <s v="null"/>
    <e v="#NAME?"/>
  </r>
  <r>
    <x v="12117"/>
    <x v="847"/>
    <x v="14178"/>
    <s v="Success"/>
    <s v="CID453869"/>
    <s v="Prime SUV"/>
    <s v="Bellandur"/>
    <s v="Chickpet"/>
    <n v="147"/>
    <n v="100"/>
    <s v="null"/>
    <s v="null"/>
    <s v="No"/>
    <s v="null"/>
    <n v="786"/>
    <s v="Cash"/>
    <n v="29"/>
    <n v="3.9"/>
    <n v="4.5"/>
    <e v="#NAME?"/>
  </r>
  <r>
    <x v="12118"/>
    <x v="261"/>
    <x v="14179"/>
    <s v="Canceled by Driver"/>
    <s v="CID114354"/>
    <s v="Prime Sedan"/>
    <s v="Hebbal"/>
    <s v="Electronic City"/>
    <s v="null"/>
    <s v="null"/>
    <s v="null"/>
    <s v="Personal &amp; Car related issue"/>
    <s v="null"/>
    <s v="null"/>
    <n v="230"/>
    <s v="null"/>
    <n v="0"/>
    <s v="null"/>
    <s v="null"/>
    <e v="#NAME?"/>
  </r>
  <r>
    <x v="12119"/>
    <x v="70"/>
    <x v="14180"/>
    <s v="Success"/>
    <s v="CID436428"/>
    <s v="Prime Sedan"/>
    <s v="Whitefield"/>
    <s v="Frazer Town"/>
    <n v="63"/>
    <n v="140"/>
    <s v="null"/>
    <s v="null"/>
    <s v="No"/>
    <s v="null"/>
    <n v="669"/>
    <s v="UPI"/>
    <n v="37"/>
    <n v="4.0999999999999996"/>
    <n v="3.1"/>
    <e v="#NAME?"/>
  </r>
  <r>
    <x v="266"/>
    <x v="236"/>
    <x v="14181"/>
    <s v="Success"/>
    <s v="CID302243"/>
    <s v="eBike"/>
    <s v="Ramamurthy Nagar"/>
    <s v="Richmond Town"/>
    <n v="126"/>
    <n v="135"/>
    <s v="null"/>
    <s v="null"/>
    <s v="No"/>
    <s v="null"/>
    <n v="492"/>
    <s v="UPI"/>
    <n v="35"/>
    <n v="3.2"/>
    <n v="3.9"/>
    <e v="#NAME?"/>
  </r>
  <r>
    <x v="12120"/>
    <x v="972"/>
    <x v="14182"/>
    <s v="Success"/>
    <s v="CID332309"/>
    <s v="eBike"/>
    <s v="Devanahalli"/>
    <s v="Kadugodi"/>
    <n v="182"/>
    <n v="80"/>
    <s v="null"/>
    <s v="null"/>
    <s v="No"/>
    <s v="null"/>
    <n v="421"/>
    <s v="Cash"/>
    <n v="27"/>
    <n v="3.1"/>
    <n v="4"/>
    <e v="#NAME?"/>
  </r>
  <r>
    <x v="8427"/>
    <x v="470"/>
    <x v="14183"/>
    <s v="Success"/>
    <s v="CID928014"/>
    <s v="Prime Plus"/>
    <s v="Cox Town"/>
    <s v="Chamarajpet"/>
    <n v="168"/>
    <n v="30"/>
    <s v="null"/>
    <s v="null"/>
    <s v="No"/>
    <s v="null"/>
    <n v="319"/>
    <s v="Cash"/>
    <n v="18"/>
    <n v="4.9000000000000004"/>
    <n v="3.3"/>
    <e v="#NAME?"/>
  </r>
  <r>
    <x v="12121"/>
    <x v="944"/>
    <x v="14184"/>
    <s v="Success"/>
    <s v="CID647967"/>
    <s v="Mini"/>
    <s v="Langford Town"/>
    <s v="Hulimavu"/>
    <n v="231"/>
    <n v="50"/>
    <s v="null"/>
    <s v="null"/>
    <s v="No"/>
    <s v="null"/>
    <n v="452"/>
    <s v="Credit Card"/>
    <n v="3"/>
    <n v="4.3"/>
    <n v="3.3"/>
    <e v="#NAME?"/>
  </r>
  <r>
    <x v="12122"/>
    <x v="279"/>
    <x v="14185"/>
    <s v="Canceled by Customer"/>
    <s v="CID803148"/>
    <s v="Prime SUV"/>
    <s v="Shantinagar"/>
    <s v="Basavanagudi"/>
    <s v="null"/>
    <s v="null"/>
    <s v="Driver is not moving towards pickup location"/>
    <s v="null"/>
    <s v="null"/>
    <s v="null"/>
    <n v="483"/>
    <s v="null"/>
    <n v="0"/>
    <s v="null"/>
    <s v="null"/>
    <e v="#NAME?"/>
  </r>
  <r>
    <x v="12123"/>
    <x v="234"/>
    <x v="14186"/>
    <s v="Success"/>
    <s v="CID109029"/>
    <s v="Auto"/>
    <s v="Chickpet"/>
    <s v="Chickpet"/>
    <n v="119"/>
    <n v="85"/>
    <s v="null"/>
    <s v="null"/>
    <s v="No"/>
    <s v="null"/>
    <n v="445"/>
    <s v="UPI"/>
    <n v="9"/>
    <n v="3.6"/>
    <n v="3"/>
    <e v="#NAME?"/>
  </r>
  <r>
    <x v="12124"/>
    <x v="1191"/>
    <x v="14187"/>
    <s v="Canceled by Driver"/>
    <s v="CID958545"/>
    <s v="Mini"/>
    <s v="Mysore Road"/>
    <s v="Tumkur Road"/>
    <s v="null"/>
    <s v="null"/>
    <s v="null"/>
    <s v="Customer related issue"/>
    <s v="null"/>
    <s v="null"/>
    <n v="257"/>
    <s v="null"/>
    <n v="0"/>
    <s v="null"/>
    <s v="null"/>
    <e v="#NAME?"/>
  </r>
  <r>
    <x v="12125"/>
    <x v="815"/>
    <x v="14188"/>
    <s v="Canceled by Driver"/>
    <s v="CID779936"/>
    <s v="eBike"/>
    <s v="Indiranagar"/>
    <s v="Hosur Road"/>
    <s v="null"/>
    <s v="null"/>
    <s v="null"/>
    <s v="Personal &amp; Car related issue"/>
    <s v="null"/>
    <s v="null"/>
    <n v="2457"/>
    <s v="null"/>
    <n v="0"/>
    <s v="null"/>
    <s v="null"/>
    <e v="#NAME?"/>
  </r>
  <r>
    <x v="12126"/>
    <x v="844"/>
    <x v="14189"/>
    <s v="Success"/>
    <s v="CID757296"/>
    <s v="Auto"/>
    <s v="Cox Town"/>
    <s v="KR Puram"/>
    <n v="154"/>
    <n v="30"/>
    <s v="null"/>
    <s v="null"/>
    <s v="No"/>
    <s v="null"/>
    <n v="1349"/>
    <s v="Cash"/>
    <n v="17"/>
    <n v="3.5"/>
    <n v="4.3"/>
    <e v="#NAME?"/>
  </r>
  <r>
    <x v="12127"/>
    <x v="239"/>
    <x v="14190"/>
    <s v="Success"/>
    <s v="CID120585"/>
    <s v="Prime SUV"/>
    <s v="Electronic City"/>
    <s v="MG Road"/>
    <n v="217"/>
    <n v="100"/>
    <s v="null"/>
    <s v="null"/>
    <s v="No"/>
    <s v="null"/>
    <n v="555"/>
    <s v="UPI"/>
    <n v="27"/>
    <n v="4.8"/>
    <n v="3.2"/>
    <e v="#NAME?"/>
  </r>
  <r>
    <x v="12128"/>
    <x v="667"/>
    <x v="14191"/>
    <s v="Canceled by Customer"/>
    <s v="CID821518"/>
    <s v="Mini"/>
    <s v="RT Nagar"/>
    <s v="Langford Town"/>
    <s v="null"/>
    <s v="null"/>
    <s v="Change of plans"/>
    <s v="null"/>
    <s v="null"/>
    <s v="null"/>
    <n v="2330"/>
    <s v="null"/>
    <n v="0"/>
    <s v="null"/>
    <s v="null"/>
    <e v="#NAME?"/>
  </r>
  <r>
    <x v="12129"/>
    <x v="577"/>
    <x v="14192"/>
    <s v="Success"/>
    <s v="CID722216"/>
    <s v="Auto"/>
    <s v="Chickpet"/>
    <s v="Padmanabhanagar"/>
    <n v="210"/>
    <n v="80"/>
    <s v="null"/>
    <s v="null"/>
    <s v="Yes"/>
    <s v="Vehicle Breakdown"/>
    <n v="2515"/>
    <s v="Cash"/>
    <n v="16"/>
    <n v="3.5"/>
    <n v="3.7"/>
    <e v="#NAME?"/>
  </r>
  <r>
    <x v="12130"/>
    <x v="7"/>
    <x v="14193"/>
    <s v="Canceled by Driver"/>
    <s v="CID513637"/>
    <s v="eBike"/>
    <s v="JP Nagar"/>
    <s v="Rajajinagar"/>
    <s v="null"/>
    <s v="null"/>
    <s v="null"/>
    <s v="Personal &amp; Car related issue"/>
    <s v="null"/>
    <s v="null"/>
    <n v="417"/>
    <s v="null"/>
    <n v="0"/>
    <s v="null"/>
    <s v="null"/>
    <e v="#NAME?"/>
  </r>
  <r>
    <x v="12131"/>
    <x v="907"/>
    <x v="14194"/>
    <s v="Canceled by Driver"/>
    <s v="CID840097"/>
    <s v="Mini"/>
    <s v="Sahakar Nagar"/>
    <s v="Tumkur Road"/>
    <s v="null"/>
    <s v="null"/>
    <s v="null"/>
    <s v="Customer was coughing/sick"/>
    <s v="null"/>
    <s v="null"/>
    <n v="482"/>
    <s v="null"/>
    <n v="0"/>
    <s v="null"/>
    <s v="null"/>
    <e v="#NAME?"/>
  </r>
  <r>
    <x v="1583"/>
    <x v="523"/>
    <x v="14195"/>
    <s v="Success"/>
    <s v="CID363582"/>
    <s v="Prime Sedan"/>
    <s v="KR Puram"/>
    <s v="Whitefield"/>
    <n v="252"/>
    <n v="35"/>
    <s v="null"/>
    <s v="null"/>
    <s v="No"/>
    <s v="null"/>
    <n v="131"/>
    <s v="UPI"/>
    <n v="19"/>
    <n v="3.9"/>
    <n v="3.6"/>
    <e v="#NAME?"/>
  </r>
  <r>
    <x v="12132"/>
    <x v="1160"/>
    <x v="14196"/>
    <s v="Success"/>
    <s v="CID538878"/>
    <s v="Auto"/>
    <s v="Banashankari"/>
    <s v="Banashankari"/>
    <n v="252"/>
    <n v="110"/>
    <s v="null"/>
    <s v="null"/>
    <s v="No"/>
    <s v="null"/>
    <n v="496"/>
    <s v="UPI"/>
    <n v="1"/>
    <n v="4"/>
    <n v="4.9000000000000004"/>
    <e v="#NAME?"/>
  </r>
  <r>
    <x v="12133"/>
    <x v="1362"/>
    <x v="14197"/>
    <s v="Success"/>
    <s v="CID785186"/>
    <s v="Prime Plus"/>
    <s v="Koramangala"/>
    <s v="Kadugodi"/>
    <n v="112"/>
    <n v="30"/>
    <s v="null"/>
    <s v="null"/>
    <s v="No"/>
    <s v="null"/>
    <n v="627"/>
    <s v="Cash"/>
    <n v="14"/>
    <n v="4.3"/>
    <n v="3"/>
    <e v="#NAME?"/>
  </r>
  <r>
    <x v="284"/>
    <x v="253"/>
    <x v="14198"/>
    <s v="Canceled by Driver"/>
    <s v="CID531691"/>
    <s v="Auto"/>
    <s v="Magadi Road"/>
    <s v="Peenya"/>
    <s v="null"/>
    <s v="null"/>
    <s v="null"/>
    <s v="Customer related issue"/>
    <s v="null"/>
    <s v="null"/>
    <n v="111"/>
    <s v="null"/>
    <n v="0"/>
    <s v="null"/>
    <s v="null"/>
    <e v="#NAME?"/>
  </r>
  <r>
    <x v="12134"/>
    <x v="313"/>
    <x v="14199"/>
    <s v="Driver Not Found"/>
    <s v="CID648052"/>
    <s v="Prime Sedan"/>
    <s v="Marathahalli"/>
    <s v="Hennur"/>
    <s v="null"/>
    <s v="null"/>
    <s v="null"/>
    <s v="null"/>
    <s v="null"/>
    <s v="null"/>
    <n v="861"/>
    <s v="null"/>
    <n v="0"/>
    <s v="null"/>
    <s v="null"/>
    <e v="#NAME?"/>
  </r>
  <r>
    <x v="12135"/>
    <x v="23"/>
    <x v="14200"/>
    <s v="Canceled by Driver"/>
    <s v="CID401134"/>
    <s v="Mini"/>
    <s v="Ramamurthy Nagar"/>
    <s v="Jayanagar"/>
    <s v="null"/>
    <s v="null"/>
    <s v="null"/>
    <s v="Customer was coughing/sick"/>
    <s v="null"/>
    <s v="null"/>
    <n v="433"/>
    <s v="null"/>
    <n v="0"/>
    <s v="null"/>
    <s v="null"/>
    <e v="#NAME?"/>
  </r>
  <r>
    <x v="12136"/>
    <x v="265"/>
    <x v="14201"/>
    <s v="Canceled by Driver"/>
    <s v="CID432371"/>
    <s v="Prime SUV"/>
    <s v="KR Puram"/>
    <s v="KR Puram"/>
    <s v="null"/>
    <s v="null"/>
    <s v="null"/>
    <s v="Customer related issue"/>
    <s v="null"/>
    <s v="null"/>
    <n v="420"/>
    <s v="null"/>
    <n v="0"/>
    <s v="null"/>
    <s v="null"/>
    <e v="#NAME?"/>
  </r>
  <r>
    <x v="12137"/>
    <x v="1438"/>
    <x v="14202"/>
    <s v="Success"/>
    <s v="CID909542"/>
    <s v="Mini"/>
    <s v="Kengeri"/>
    <s v="Marathahalli"/>
    <n v="56"/>
    <n v="75"/>
    <s v="null"/>
    <s v="null"/>
    <s v="No"/>
    <s v="null"/>
    <n v="182"/>
    <s v="Credit Card"/>
    <n v="12"/>
    <n v="4.3"/>
    <n v="4.4000000000000004"/>
    <e v="#NAME?"/>
  </r>
  <r>
    <x v="12138"/>
    <x v="319"/>
    <x v="14203"/>
    <s v="Success"/>
    <s v="CID406479"/>
    <s v="eBike"/>
    <s v="Hosur Road"/>
    <s v="BTM Layout"/>
    <n v="245"/>
    <n v="105"/>
    <s v="null"/>
    <s v="null"/>
    <s v="Yes"/>
    <s v="Vehicle Breakdown"/>
    <n v="828"/>
    <s v="Cash"/>
    <n v="17"/>
    <n v="4.5999999999999996"/>
    <n v="4.9000000000000004"/>
    <e v="#NAME?"/>
  </r>
  <r>
    <x v="12139"/>
    <x v="422"/>
    <x v="14204"/>
    <s v="Success"/>
    <s v="CID556789"/>
    <s v="eBike"/>
    <s v="Shivajinagar"/>
    <s v="Mysore Road"/>
    <n v="168"/>
    <n v="105"/>
    <s v="null"/>
    <s v="null"/>
    <s v="No"/>
    <s v="null"/>
    <n v="462"/>
    <s v="Debit Card"/>
    <n v="44"/>
    <n v="4.0999999999999996"/>
    <n v="3.9"/>
    <e v="#NAME?"/>
  </r>
  <r>
    <x v="12140"/>
    <x v="510"/>
    <x v="14205"/>
    <s v="Canceled by Customer"/>
    <s v="CID622940"/>
    <s v="Mini"/>
    <s v="Bellandur"/>
    <s v="Hosur Road"/>
    <s v="null"/>
    <s v="null"/>
    <s v="Change of plans"/>
    <s v="null"/>
    <s v="null"/>
    <s v="null"/>
    <n v="141"/>
    <s v="null"/>
    <n v="0"/>
    <s v="null"/>
    <s v="null"/>
    <e v="#NAME?"/>
  </r>
  <r>
    <x v="12141"/>
    <x v="126"/>
    <x v="14206"/>
    <s v="Success"/>
    <s v="CID723289"/>
    <s v="Bike"/>
    <s v="BTM Layout"/>
    <s v="Hennur"/>
    <n v="196"/>
    <n v="45"/>
    <s v="null"/>
    <s v="null"/>
    <s v="No"/>
    <s v="null"/>
    <n v="713"/>
    <s v="Cash"/>
    <n v="17"/>
    <n v="4.4000000000000004"/>
    <n v="4"/>
    <e v="#NAME?"/>
  </r>
  <r>
    <x v="12142"/>
    <x v="1028"/>
    <x v="14207"/>
    <s v="Canceled by Customer"/>
    <s v="CID880664"/>
    <s v="Bike"/>
    <s v="Shivajinagar"/>
    <s v="Shantinagar"/>
    <s v="null"/>
    <s v="null"/>
    <s v="Change of plans"/>
    <s v="null"/>
    <s v="null"/>
    <s v="null"/>
    <n v="259"/>
    <s v="null"/>
    <n v="0"/>
    <s v="null"/>
    <s v="null"/>
    <e v="#NAME?"/>
  </r>
  <r>
    <x v="12143"/>
    <x v="763"/>
    <x v="14208"/>
    <s v="Success"/>
    <s v="CID243826"/>
    <s v="eBike"/>
    <s v="Kengeri"/>
    <s v="RT Nagar"/>
    <n v="140"/>
    <n v="145"/>
    <s v="null"/>
    <s v="null"/>
    <s v="No"/>
    <s v="null"/>
    <n v="377"/>
    <s v="Cash"/>
    <n v="19"/>
    <n v="3.1"/>
    <n v="4.0999999999999996"/>
    <e v="#NAME?"/>
  </r>
  <r>
    <x v="12144"/>
    <x v="602"/>
    <x v="14209"/>
    <s v="Success"/>
    <s v="CID321266"/>
    <s v="eBike"/>
    <s v="Frazer Town"/>
    <s v="Malleshwaram"/>
    <n v="70"/>
    <n v="145"/>
    <s v="null"/>
    <s v="null"/>
    <s v="No"/>
    <s v="null"/>
    <n v="805"/>
    <s v="Cash"/>
    <n v="16"/>
    <n v="3.8"/>
    <n v="4.4000000000000004"/>
    <e v="#NAME?"/>
  </r>
  <r>
    <x v="12145"/>
    <x v="1121"/>
    <x v="14210"/>
    <s v="Success"/>
    <s v="CID388395"/>
    <s v="Prime Plus"/>
    <s v="Sahakar Nagar"/>
    <s v="Electronic City"/>
    <n v="287"/>
    <n v="80"/>
    <s v="null"/>
    <s v="null"/>
    <s v="No"/>
    <s v="null"/>
    <n v="673"/>
    <s v="Cash"/>
    <n v="27"/>
    <n v="3.8"/>
    <n v="3"/>
    <e v="#NAME?"/>
  </r>
  <r>
    <x v="12146"/>
    <x v="451"/>
    <x v="14211"/>
    <s v="Success"/>
    <s v="CID660457"/>
    <s v="Prime Sedan"/>
    <s v="HSR Layout"/>
    <s v="Chamarajpet"/>
    <n v="70"/>
    <n v="145"/>
    <s v="null"/>
    <s v="null"/>
    <s v="No"/>
    <s v="null"/>
    <n v="184"/>
    <s v="Cash"/>
    <n v="35"/>
    <n v="3.7"/>
    <n v="4.0999999999999996"/>
    <e v="#NAME?"/>
  </r>
  <r>
    <x v="12147"/>
    <x v="1189"/>
    <x v="14212"/>
    <s v="Success"/>
    <s v="CID935779"/>
    <s v="Prime Sedan"/>
    <s v="Koramangala"/>
    <s v="Sahakar Nagar"/>
    <n v="196"/>
    <n v="135"/>
    <s v="null"/>
    <s v="null"/>
    <s v="No"/>
    <s v="null"/>
    <n v="109"/>
    <s v="UPI"/>
    <n v="4"/>
    <n v="3.6"/>
    <n v="3.8"/>
    <e v="#NAME?"/>
  </r>
  <r>
    <x v="12148"/>
    <x v="519"/>
    <x v="14213"/>
    <s v="Driver Not Found"/>
    <s v="CID801965"/>
    <s v="Mini"/>
    <s v="Sarjapur Road"/>
    <s v="HSR Layout"/>
    <s v="null"/>
    <s v="null"/>
    <s v="null"/>
    <s v="null"/>
    <s v="null"/>
    <s v="null"/>
    <n v="380"/>
    <s v="null"/>
    <n v="0"/>
    <s v="null"/>
    <s v="null"/>
    <e v="#NAME?"/>
  </r>
  <r>
    <x v="12149"/>
    <x v="1006"/>
    <x v="14214"/>
    <s v="Success"/>
    <s v="CID413497"/>
    <s v="eBike"/>
    <s v="Yelahanka"/>
    <s v="Kengeri"/>
    <n v="133"/>
    <n v="35"/>
    <s v="null"/>
    <s v="null"/>
    <s v="No"/>
    <s v="null"/>
    <n v="237"/>
    <s v="UPI"/>
    <n v="35"/>
    <n v="4.3"/>
    <n v="4.3"/>
    <e v="#NAME?"/>
  </r>
  <r>
    <x v="12150"/>
    <x v="612"/>
    <x v="14215"/>
    <s v="Canceled by Driver"/>
    <s v="CID725709"/>
    <s v="Prime Sedan"/>
    <s v="Basavanagudi"/>
    <s v="Devanahalli"/>
    <s v="null"/>
    <s v="null"/>
    <s v="null"/>
    <s v="Personal &amp; Car related issue"/>
    <s v="null"/>
    <s v="null"/>
    <n v="1735"/>
    <s v="null"/>
    <n v="0"/>
    <s v="null"/>
    <s v="null"/>
    <e v="#NAME?"/>
  </r>
  <r>
    <x v="12151"/>
    <x v="520"/>
    <x v="14216"/>
    <s v="Canceled by Customer"/>
    <s v="CID283317"/>
    <s v="Mini"/>
    <s v="Shantinagar"/>
    <s v="HSR Layout"/>
    <s v="null"/>
    <s v="null"/>
    <s v="Driver is not moving towards pickup location"/>
    <s v="null"/>
    <s v="null"/>
    <s v="null"/>
    <n v="497"/>
    <s v="null"/>
    <n v="0"/>
    <s v="null"/>
    <s v="null"/>
    <e v="#NAME?"/>
  </r>
  <r>
    <x v="12152"/>
    <x v="29"/>
    <x v="14217"/>
    <s v="Success"/>
    <s v="CID267860"/>
    <s v="Bike"/>
    <s v="Varthur"/>
    <s v="Frazer Town"/>
    <n v="252"/>
    <n v="125"/>
    <s v="null"/>
    <s v="null"/>
    <s v="No"/>
    <s v="null"/>
    <n v="426"/>
    <s v="Cash"/>
    <n v="39"/>
    <n v="4.0999999999999996"/>
    <n v="3.7"/>
    <e v="#NAME?"/>
  </r>
  <r>
    <x v="12153"/>
    <x v="1110"/>
    <x v="14218"/>
    <s v="Success"/>
    <s v="CID629637"/>
    <s v="Mini"/>
    <s v="Shantinagar"/>
    <s v="Ulsoor"/>
    <n v="273"/>
    <n v="60"/>
    <s v="null"/>
    <s v="null"/>
    <s v="No"/>
    <s v="null"/>
    <n v="805"/>
    <s v="UPI"/>
    <n v="5"/>
    <n v="4.0999999999999996"/>
    <n v="4.5999999999999996"/>
    <e v="#NAME?"/>
  </r>
  <r>
    <x v="12154"/>
    <x v="1325"/>
    <x v="14219"/>
    <s v="Success"/>
    <s v="CID808398"/>
    <s v="Prime Sedan"/>
    <s v="Tumkur Road"/>
    <s v="Rajajinagar"/>
    <n v="112"/>
    <n v="125"/>
    <s v="null"/>
    <s v="null"/>
    <s v="No"/>
    <s v="null"/>
    <n v="449"/>
    <s v="UPI"/>
    <n v="11"/>
    <n v="4.4000000000000004"/>
    <n v="3.3"/>
    <e v="#NAME?"/>
  </r>
  <r>
    <x v="12155"/>
    <x v="163"/>
    <x v="14220"/>
    <s v="Success"/>
    <s v="CID544369"/>
    <s v="eBike"/>
    <s v="Richmond Town"/>
    <s v="Bannerghatta Road"/>
    <n v="273"/>
    <n v="100"/>
    <s v="null"/>
    <s v="null"/>
    <s v="No"/>
    <s v="null"/>
    <n v="164"/>
    <s v="Cash"/>
    <n v="3"/>
    <n v="4.4000000000000004"/>
    <n v="4.2"/>
    <e v="#NAME?"/>
  </r>
  <r>
    <x v="12156"/>
    <x v="1026"/>
    <x v="14221"/>
    <s v="Driver Not Found"/>
    <s v="CID737741"/>
    <s v="Bike"/>
    <s v="Hosur Road"/>
    <s v="Shivajinagar"/>
    <s v="null"/>
    <s v="null"/>
    <s v="null"/>
    <s v="null"/>
    <s v="null"/>
    <s v="null"/>
    <n v="332"/>
    <s v="null"/>
    <n v="0"/>
    <s v="null"/>
    <s v="null"/>
    <e v="#NAME?"/>
  </r>
  <r>
    <x v="12157"/>
    <x v="1184"/>
    <x v="14222"/>
    <s v="Success"/>
    <s v="CID624787"/>
    <s v="Auto"/>
    <s v="Frazer Town"/>
    <s v="Padmanabhanagar"/>
    <n v="273"/>
    <n v="125"/>
    <s v="null"/>
    <s v="null"/>
    <s v="No"/>
    <s v="null"/>
    <n v="397"/>
    <s v="Credit Card"/>
    <n v="3"/>
    <n v="4.8"/>
    <n v="4.5"/>
    <e v="#NAME?"/>
  </r>
  <r>
    <x v="12158"/>
    <x v="1189"/>
    <x v="14223"/>
    <s v="Success"/>
    <s v="CID804089"/>
    <s v="Auto"/>
    <s v="Varthur"/>
    <s v="Hennur"/>
    <n v="161"/>
    <n v="65"/>
    <s v="null"/>
    <s v="null"/>
    <s v="No"/>
    <s v="null"/>
    <n v="350"/>
    <s v="Credit Card"/>
    <n v="19"/>
    <n v="3.3"/>
    <n v="4.8"/>
    <e v="#NAME?"/>
  </r>
  <r>
    <x v="6260"/>
    <x v="1023"/>
    <x v="14224"/>
    <s v="Success"/>
    <s v="CID381300"/>
    <s v="Prime SUV"/>
    <s v="Jayanagar"/>
    <s v="Chickpet"/>
    <n v="70"/>
    <n v="30"/>
    <s v="null"/>
    <s v="null"/>
    <s v="No"/>
    <s v="null"/>
    <n v="222"/>
    <s v="Cash"/>
    <n v="13"/>
    <n v="3"/>
    <n v="4.4000000000000004"/>
    <e v="#NAME?"/>
  </r>
  <r>
    <x v="12159"/>
    <x v="963"/>
    <x v="14225"/>
    <s v="Driver Not Found"/>
    <s v="CID700132"/>
    <s v="Bike"/>
    <s v="Tumkur Road"/>
    <s v="HSR Layout"/>
    <s v="null"/>
    <s v="null"/>
    <s v="null"/>
    <s v="null"/>
    <s v="null"/>
    <s v="null"/>
    <n v="197"/>
    <s v="null"/>
    <n v="0"/>
    <s v="null"/>
    <s v="null"/>
    <e v="#NAME?"/>
  </r>
  <r>
    <x v="12160"/>
    <x v="676"/>
    <x v="14226"/>
    <s v="Success"/>
    <s v="CID331754"/>
    <s v="Prime Plus"/>
    <s v="Majestic"/>
    <s v="Mysore Road"/>
    <n v="175"/>
    <n v="95"/>
    <s v="null"/>
    <s v="null"/>
    <s v="No"/>
    <s v="null"/>
    <n v="280"/>
    <s v="Cash"/>
    <n v="15"/>
    <n v="4.0999999999999996"/>
    <n v="4"/>
    <e v="#NAME?"/>
  </r>
  <r>
    <x v="12161"/>
    <x v="83"/>
    <x v="14227"/>
    <s v="Success"/>
    <s v="CID125967"/>
    <s v="eBike"/>
    <s v="Sarjapur Road"/>
    <s v="Peenya"/>
    <n v="126"/>
    <n v="75"/>
    <s v="null"/>
    <s v="null"/>
    <s v="No"/>
    <s v="null"/>
    <n v="396"/>
    <s v="UPI"/>
    <n v="14"/>
    <n v="4.8"/>
    <n v="3.1"/>
    <e v="#NAME?"/>
  </r>
  <r>
    <x v="12162"/>
    <x v="341"/>
    <x v="14228"/>
    <s v="Success"/>
    <s v="CID437169"/>
    <s v="Mini"/>
    <s v="Chickpet"/>
    <s v="Sarjapur Road"/>
    <n v="84"/>
    <n v="85"/>
    <s v="null"/>
    <s v="null"/>
    <s v="No"/>
    <s v="null"/>
    <n v="995"/>
    <s v="UPI"/>
    <n v="39"/>
    <n v="4.3"/>
    <n v="4.9000000000000004"/>
    <e v="#NAME?"/>
  </r>
  <r>
    <x v="12163"/>
    <x v="295"/>
    <x v="14229"/>
    <s v="Success"/>
    <s v="CID929382"/>
    <s v="Prime Sedan"/>
    <s v="Peenya"/>
    <s v="Banashankari"/>
    <n v="154"/>
    <n v="85"/>
    <s v="null"/>
    <s v="null"/>
    <s v="No"/>
    <s v="null"/>
    <n v="704"/>
    <s v="Cash"/>
    <n v="38"/>
    <n v="3.2"/>
    <n v="4.3"/>
    <e v="#NAME?"/>
  </r>
  <r>
    <x v="12164"/>
    <x v="1086"/>
    <x v="14230"/>
    <s v="Canceled by Driver"/>
    <s v="CID362266"/>
    <s v="Bike"/>
    <s v="Richmond Town"/>
    <s v="KR Puram"/>
    <s v="null"/>
    <s v="null"/>
    <s v="null"/>
    <s v="Personal &amp; Car related issue"/>
    <s v="null"/>
    <s v="null"/>
    <n v="458"/>
    <s v="null"/>
    <n v="0"/>
    <s v="null"/>
    <s v="null"/>
    <e v="#NAME?"/>
  </r>
  <r>
    <x v="12165"/>
    <x v="538"/>
    <x v="14231"/>
    <s v="Success"/>
    <s v="CID380010"/>
    <s v="Mini"/>
    <s v="JP Nagar"/>
    <s v="Padmanabhanagar"/>
    <n v="280"/>
    <n v="115"/>
    <s v="null"/>
    <s v="null"/>
    <s v="No"/>
    <s v="null"/>
    <n v="1893"/>
    <s v="Cash"/>
    <n v="6"/>
    <n v="3.7"/>
    <n v="4.0999999999999996"/>
    <e v="#NAME?"/>
  </r>
  <r>
    <x v="12166"/>
    <x v="2"/>
    <x v="14232"/>
    <s v="Driver Not Found"/>
    <s v="CID941313"/>
    <s v="Prime Plus"/>
    <s v="Kengeri"/>
    <s v="Sahakar Nagar"/>
    <s v="null"/>
    <s v="null"/>
    <s v="null"/>
    <s v="null"/>
    <s v="null"/>
    <s v="null"/>
    <n v="316"/>
    <s v="null"/>
    <n v="0"/>
    <s v="null"/>
    <s v="null"/>
    <e v="#NAME?"/>
  </r>
  <r>
    <x v="3912"/>
    <x v="1353"/>
    <x v="14233"/>
    <s v="Success"/>
    <s v="CID600077"/>
    <s v="eBike"/>
    <s v="Chamarajpet"/>
    <s v="Majestic"/>
    <n v="196"/>
    <n v="60"/>
    <s v="null"/>
    <s v="null"/>
    <s v="No"/>
    <s v="null"/>
    <n v="1345"/>
    <s v="Cash"/>
    <n v="15"/>
    <n v="3.7"/>
    <n v="3.4"/>
    <e v="#NAME?"/>
  </r>
  <r>
    <x v="12167"/>
    <x v="839"/>
    <x v="14234"/>
    <s v="Success"/>
    <s v="CID461933"/>
    <s v="Prime SUV"/>
    <s v="Cox Town"/>
    <s v="BTM Layout"/>
    <n v="287"/>
    <n v="25"/>
    <s v="null"/>
    <s v="null"/>
    <s v="No"/>
    <s v="null"/>
    <n v="218"/>
    <s v="Cash"/>
    <n v="21"/>
    <n v="4.7"/>
    <n v="3.8"/>
    <e v="#NAME?"/>
  </r>
  <r>
    <x v="12168"/>
    <x v="1"/>
    <x v="14235"/>
    <s v="Success"/>
    <s v="CID479120"/>
    <s v="eBike"/>
    <s v="Langford Town"/>
    <s v="Chamarajpet"/>
    <n v="63"/>
    <n v="110"/>
    <s v="null"/>
    <s v="null"/>
    <s v="No"/>
    <s v="null"/>
    <n v="484"/>
    <s v="UPI"/>
    <n v="12"/>
    <n v="3.5"/>
    <n v="4.8"/>
    <e v="#NAME?"/>
  </r>
  <r>
    <x v="12169"/>
    <x v="289"/>
    <x v="14236"/>
    <s v="Canceled by Driver"/>
    <s v="CID117448"/>
    <s v="Mini"/>
    <s v="Tumkur Road"/>
    <s v="Hulimavu"/>
    <s v="null"/>
    <s v="null"/>
    <s v="null"/>
    <s v="More than permitted people in there"/>
    <s v="null"/>
    <s v="null"/>
    <n v="332"/>
    <s v="null"/>
    <n v="0"/>
    <s v="null"/>
    <s v="null"/>
    <e v="#NAME?"/>
  </r>
  <r>
    <x v="12170"/>
    <x v="589"/>
    <x v="14237"/>
    <s v="Success"/>
    <s v="CID989482"/>
    <s v="Prime Sedan"/>
    <s v="Malleshwaram"/>
    <s v="Ramamurthy Nagar"/>
    <n v="154"/>
    <n v="70"/>
    <s v="null"/>
    <s v="null"/>
    <s v="No"/>
    <s v="null"/>
    <n v="383"/>
    <s v="UPI"/>
    <n v="27"/>
    <n v="4.0999999999999996"/>
    <n v="3.9"/>
    <e v="#NAME?"/>
  </r>
  <r>
    <x v="4184"/>
    <x v="254"/>
    <x v="14238"/>
    <s v="Success"/>
    <s v="CID880260"/>
    <s v="Bike"/>
    <s v="RT Nagar"/>
    <s v="Hosur Road"/>
    <n v="252"/>
    <n v="65"/>
    <s v="null"/>
    <s v="null"/>
    <s v="No"/>
    <s v="null"/>
    <n v="406"/>
    <s v="UPI"/>
    <n v="48"/>
    <n v="4.5"/>
    <n v="4.9000000000000004"/>
    <e v="#NAME?"/>
  </r>
  <r>
    <x v="12171"/>
    <x v="103"/>
    <x v="14239"/>
    <s v="Success"/>
    <s v="CID782211"/>
    <s v="Prime Sedan"/>
    <s v="Mysore Road"/>
    <s v="Basavanagudi"/>
    <n v="91"/>
    <n v="25"/>
    <s v="null"/>
    <s v="null"/>
    <s v="No"/>
    <s v="null"/>
    <n v="385"/>
    <s v="UPI"/>
    <n v="29"/>
    <n v="4.8"/>
    <n v="3.3"/>
    <e v="#NAME?"/>
  </r>
  <r>
    <x v="12172"/>
    <x v="1376"/>
    <x v="14240"/>
    <s v="Driver Not Found"/>
    <s v="CID648356"/>
    <s v="Bike"/>
    <s v="Hosur Road"/>
    <s v="Hebbal"/>
    <s v="null"/>
    <s v="null"/>
    <s v="null"/>
    <s v="null"/>
    <s v="null"/>
    <s v="null"/>
    <n v="428"/>
    <s v="null"/>
    <n v="0"/>
    <s v="null"/>
    <s v="null"/>
    <e v="#NAME?"/>
  </r>
  <r>
    <x v="12173"/>
    <x v="73"/>
    <x v="14241"/>
    <s v="Success"/>
    <s v="CID464481"/>
    <s v="Mini"/>
    <s v="Mysore Road"/>
    <s v="Ramamurthy Nagar"/>
    <n v="182"/>
    <n v="65"/>
    <s v="null"/>
    <s v="null"/>
    <s v="No"/>
    <s v="null"/>
    <n v="992"/>
    <s v="Cash"/>
    <n v="37"/>
    <n v="3.4"/>
    <n v="4"/>
    <e v="#NAME?"/>
  </r>
  <r>
    <x v="8528"/>
    <x v="1277"/>
    <x v="14242"/>
    <s v="Success"/>
    <s v="CID578307"/>
    <s v="Prime SUV"/>
    <s v="Nagarbhavi"/>
    <s v="Sahakar Nagar"/>
    <n v="105"/>
    <n v="30"/>
    <s v="null"/>
    <s v="null"/>
    <s v="No"/>
    <s v="null"/>
    <n v="159"/>
    <s v="UPI"/>
    <n v="40"/>
    <n v="4.0999999999999996"/>
    <n v="3.2"/>
    <e v="#NAME?"/>
  </r>
  <r>
    <x v="12174"/>
    <x v="864"/>
    <x v="14243"/>
    <s v="Success"/>
    <s v="CID525035"/>
    <s v="eBike"/>
    <s v="Richmond Town"/>
    <s v="Hebbal"/>
    <n v="175"/>
    <n v="140"/>
    <s v="null"/>
    <s v="null"/>
    <s v="No"/>
    <s v="null"/>
    <n v="109"/>
    <s v="UPI"/>
    <n v="11"/>
    <n v="4.5999999999999996"/>
    <n v="3.2"/>
    <e v="#NAME?"/>
  </r>
  <r>
    <x v="12175"/>
    <x v="186"/>
    <x v="14244"/>
    <s v="Success"/>
    <s v="CID492161"/>
    <s v="Prime Sedan"/>
    <s v="JP Nagar"/>
    <s v="Kammanahalli"/>
    <n v="189"/>
    <n v="50"/>
    <s v="null"/>
    <s v="null"/>
    <s v="No"/>
    <s v="null"/>
    <n v="438"/>
    <s v="UPI"/>
    <n v="23"/>
    <n v="3.5"/>
    <n v="3.9"/>
    <e v="#NAME?"/>
  </r>
  <r>
    <x v="12176"/>
    <x v="1205"/>
    <x v="14245"/>
    <s v="Success"/>
    <s v="CID432339"/>
    <s v="Prime Plus"/>
    <s v="Varthur"/>
    <s v="Bannerghatta Road"/>
    <n v="182"/>
    <n v="110"/>
    <s v="null"/>
    <s v="null"/>
    <s v="No"/>
    <s v="null"/>
    <n v="291"/>
    <s v="UPI"/>
    <n v="23"/>
    <n v="3.3"/>
    <n v="4.5"/>
    <e v="#NAME?"/>
  </r>
  <r>
    <x v="12177"/>
    <x v="694"/>
    <x v="14246"/>
    <s v="Canceled by Driver"/>
    <s v="CID115018"/>
    <s v="Bike"/>
    <s v="Sarjapur Road"/>
    <s v="Indiranagar"/>
    <s v="null"/>
    <s v="null"/>
    <s v="null"/>
    <s v="Personal &amp; Car related issue"/>
    <s v="null"/>
    <s v="null"/>
    <n v="143"/>
    <s v="null"/>
    <n v="0"/>
    <s v="null"/>
    <s v="null"/>
    <e v="#NAME?"/>
  </r>
  <r>
    <x v="12178"/>
    <x v="2"/>
    <x v="14247"/>
    <s v="Success"/>
    <s v="CID352510"/>
    <s v="Prime SUV"/>
    <s v="Sahakar Nagar"/>
    <s v="RT Nagar"/>
    <n v="210"/>
    <n v="135"/>
    <s v="null"/>
    <s v="null"/>
    <s v="No"/>
    <s v="null"/>
    <n v="593"/>
    <s v="Cash"/>
    <n v="22"/>
    <n v="3.8"/>
    <n v="3.8"/>
    <e v="#NAME?"/>
  </r>
  <r>
    <x v="12179"/>
    <x v="997"/>
    <x v="14248"/>
    <s v="Canceled by Driver"/>
    <s v="CID241448"/>
    <s v="Bike"/>
    <s v="Devanahalli"/>
    <s v="Basavanagudi"/>
    <s v="null"/>
    <s v="null"/>
    <s v="null"/>
    <s v="Customer related issue"/>
    <s v="null"/>
    <s v="null"/>
    <n v="567"/>
    <s v="null"/>
    <n v="0"/>
    <s v="null"/>
    <s v="null"/>
    <e v="#NAME?"/>
  </r>
  <r>
    <x v="12180"/>
    <x v="1022"/>
    <x v="14249"/>
    <s v="Success"/>
    <s v="CID647647"/>
    <s v="Prime Plus"/>
    <s v="Nagarbhavi"/>
    <s v="RT Nagar"/>
    <n v="49"/>
    <n v="105"/>
    <s v="null"/>
    <s v="null"/>
    <s v="No"/>
    <s v="null"/>
    <n v="355"/>
    <s v="UPI"/>
    <n v="6"/>
    <n v="3.6"/>
    <n v="4.7"/>
    <e v="#NAME?"/>
  </r>
  <r>
    <x v="12181"/>
    <x v="667"/>
    <x v="14250"/>
    <s v="Canceled by Driver"/>
    <s v="CID107010"/>
    <s v="eBike"/>
    <s v="RT Nagar"/>
    <s v="Rajajinagar"/>
    <s v="null"/>
    <s v="null"/>
    <s v="null"/>
    <s v="Personal &amp; Car related issue"/>
    <s v="null"/>
    <s v="null"/>
    <n v="442"/>
    <s v="null"/>
    <n v="0"/>
    <s v="null"/>
    <s v="null"/>
    <e v="#NAME?"/>
  </r>
  <r>
    <x v="12182"/>
    <x v="672"/>
    <x v="14251"/>
    <s v="Driver Not Found"/>
    <s v="CID508748"/>
    <s v="Auto"/>
    <s v="Devanahalli"/>
    <s v="BTM Layout"/>
    <s v="null"/>
    <s v="null"/>
    <s v="null"/>
    <s v="null"/>
    <s v="null"/>
    <s v="null"/>
    <n v="670"/>
    <s v="null"/>
    <n v="0"/>
    <s v="null"/>
    <s v="null"/>
    <e v="#NAME?"/>
  </r>
  <r>
    <x v="12183"/>
    <x v="379"/>
    <x v="14252"/>
    <s v="Canceled by Driver"/>
    <s v="CID756049"/>
    <s v="Prime SUV"/>
    <s v="Hosur Road"/>
    <s v="Jayanagar"/>
    <s v="null"/>
    <s v="null"/>
    <s v="null"/>
    <s v="Customer related issue"/>
    <s v="null"/>
    <s v="null"/>
    <n v="120"/>
    <s v="null"/>
    <n v="0"/>
    <s v="null"/>
    <s v="null"/>
    <e v="#NAME?"/>
  </r>
  <r>
    <x v="12184"/>
    <x v="1178"/>
    <x v="14253"/>
    <s v="Success"/>
    <s v="CID610672"/>
    <s v="Auto"/>
    <s v="Shivajinagar"/>
    <s v="Mysore Road"/>
    <n v="147"/>
    <n v="45"/>
    <s v="null"/>
    <s v="null"/>
    <s v="No"/>
    <s v="null"/>
    <n v="325"/>
    <s v="Cash"/>
    <n v="4"/>
    <n v="4.5"/>
    <n v="4.7"/>
    <e v="#NAME?"/>
  </r>
  <r>
    <x v="12185"/>
    <x v="693"/>
    <x v="14254"/>
    <s v="Success"/>
    <s v="CID727743"/>
    <s v="Prime Plus"/>
    <s v="KR Puram"/>
    <s v="Devanahalli"/>
    <n v="273"/>
    <n v="45"/>
    <s v="null"/>
    <s v="null"/>
    <s v="No"/>
    <s v="null"/>
    <n v="411"/>
    <s v="Cash"/>
    <n v="34"/>
    <n v="3.7"/>
    <n v="3.8"/>
    <e v="#NAME?"/>
  </r>
  <r>
    <x v="9514"/>
    <x v="1375"/>
    <x v="14255"/>
    <s v="Success"/>
    <s v="CID326390"/>
    <s v="Mini"/>
    <s v="HSR Layout"/>
    <s v="Chickpet"/>
    <n v="252"/>
    <n v="55"/>
    <s v="null"/>
    <s v="null"/>
    <s v="No"/>
    <s v="null"/>
    <n v="905"/>
    <s v="UPI"/>
    <n v="15"/>
    <n v="4.7"/>
    <n v="3.9"/>
    <e v="#NAME?"/>
  </r>
  <r>
    <x v="12186"/>
    <x v="1346"/>
    <x v="14256"/>
    <s v="Success"/>
    <s v="CID294917"/>
    <s v="Prime SUV"/>
    <s v="Banashankari"/>
    <s v="Kammanahalli"/>
    <n v="196"/>
    <n v="90"/>
    <s v="null"/>
    <s v="null"/>
    <s v="No"/>
    <s v="null"/>
    <n v="180"/>
    <s v="UPI"/>
    <n v="41"/>
    <n v="4.5999999999999996"/>
    <n v="3.5"/>
    <e v="#NAME?"/>
  </r>
  <r>
    <x v="12187"/>
    <x v="800"/>
    <x v="14257"/>
    <s v="Driver Not Found"/>
    <s v="CID482833"/>
    <s v="Prime SUV"/>
    <s v="BTM Layout"/>
    <s v="Marathahalli"/>
    <s v="null"/>
    <s v="null"/>
    <s v="null"/>
    <s v="null"/>
    <s v="null"/>
    <s v="null"/>
    <n v="2267"/>
    <s v="null"/>
    <n v="0"/>
    <s v="null"/>
    <s v="null"/>
    <e v="#NAME?"/>
  </r>
  <r>
    <x v="12188"/>
    <x v="1215"/>
    <x v="14258"/>
    <s v="Canceled by Driver"/>
    <s v="CID703220"/>
    <s v="Prime SUV"/>
    <s v="Yeshwanthpur"/>
    <s v="Shivajinagar"/>
    <s v="null"/>
    <s v="null"/>
    <s v="null"/>
    <s v="Personal &amp; Car related issue"/>
    <s v="null"/>
    <s v="null"/>
    <n v="241"/>
    <s v="null"/>
    <n v="0"/>
    <s v="null"/>
    <s v="null"/>
    <e v="#NAME?"/>
  </r>
  <r>
    <x v="12189"/>
    <x v="939"/>
    <x v="14259"/>
    <s v="Canceled by Driver"/>
    <s v="CID500080"/>
    <s v="Bike"/>
    <s v="Koramangala"/>
    <s v="Sahakar Nagar"/>
    <s v="null"/>
    <s v="null"/>
    <s v="null"/>
    <s v="Customer related issue"/>
    <s v="null"/>
    <s v="null"/>
    <n v="506"/>
    <s v="null"/>
    <n v="0"/>
    <s v="null"/>
    <s v="null"/>
    <e v="#NAME?"/>
  </r>
  <r>
    <x v="12190"/>
    <x v="746"/>
    <x v="14260"/>
    <s v="Driver Not Found"/>
    <s v="CID299829"/>
    <s v="Auto"/>
    <s v="Whitefield"/>
    <s v="Frazer Town"/>
    <s v="null"/>
    <s v="null"/>
    <s v="null"/>
    <s v="null"/>
    <s v="null"/>
    <s v="null"/>
    <n v="133"/>
    <s v="null"/>
    <n v="0"/>
    <s v="null"/>
    <s v="null"/>
    <e v="#NAME?"/>
  </r>
  <r>
    <x v="12191"/>
    <x v="276"/>
    <x v="14261"/>
    <s v="Success"/>
    <s v="CID944207"/>
    <s v="eBike"/>
    <s v="Bellandur"/>
    <s v="Yeshwanthpur"/>
    <n v="56"/>
    <n v="130"/>
    <s v="null"/>
    <s v="null"/>
    <s v="No"/>
    <s v="null"/>
    <n v="433"/>
    <s v="Cash"/>
    <n v="45"/>
    <n v="3.1"/>
    <n v="4.7"/>
    <e v="#NAME?"/>
  </r>
  <r>
    <x v="12192"/>
    <x v="613"/>
    <x v="14262"/>
    <s v="Success"/>
    <s v="CID870826"/>
    <s v="Prime Sedan"/>
    <s v="Hosur Road"/>
    <s v="KR Puram"/>
    <n v="189"/>
    <n v="40"/>
    <s v="null"/>
    <s v="null"/>
    <s v="No"/>
    <s v="null"/>
    <n v="643"/>
    <s v="UPI"/>
    <n v="26"/>
    <n v="3.7"/>
    <n v="3.6"/>
    <e v="#NAME?"/>
  </r>
  <r>
    <x v="12193"/>
    <x v="1130"/>
    <x v="14263"/>
    <s v="Driver Not Found"/>
    <s v="CID987913"/>
    <s v="Prime Plus"/>
    <s v="Langford Town"/>
    <s v="Langford Town"/>
    <s v="null"/>
    <s v="null"/>
    <s v="null"/>
    <s v="null"/>
    <s v="null"/>
    <s v="null"/>
    <n v="246"/>
    <s v="null"/>
    <n v="0"/>
    <s v="null"/>
    <s v="null"/>
    <e v="#NAME?"/>
  </r>
  <r>
    <x v="240"/>
    <x v="213"/>
    <x v="14264"/>
    <s v="Success"/>
    <s v="CID251807"/>
    <s v="Prime SUV"/>
    <s v="Bellandur"/>
    <s v="BTM Layout"/>
    <n v="308"/>
    <n v="105"/>
    <s v="null"/>
    <s v="null"/>
    <s v="No"/>
    <s v="null"/>
    <n v="1737"/>
    <s v="Cash"/>
    <n v="30"/>
    <n v="3.3"/>
    <n v="3"/>
    <e v="#NAME?"/>
  </r>
  <r>
    <x v="12194"/>
    <x v="90"/>
    <x v="14265"/>
    <s v="Success"/>
    <s v="CID158293"/>
    <s v="Auto"/>
    <s v="Bannerghatta Road"/>
    <s v="Rajarajeshwari Nagar"/>
    <n v="210"/>
    <n v="40"/>
    <s v="null"/>
    <s v="null"/>
    <s v="No"/>
    <s v="null"/>
    <n v="280"/>
    <s v="UPI"/>
    <n v="9"/>
    <n v="4.2"/>
    <n v="4"/>
    <e v="#NAME?"/>
  </r>
  <r>
    <x v="12195"/>
    <x v="303"/>
    <x v="14266"/>
    <s v="Success"/>
    <s v="CID205690"/>
    <s v="Prime SUV"/>
    <s v="Marathahalli"/>
    <s v="Frazer Town"/>
    <n v="133"/>
    <n v="30"/>
    <s v="null"/>
    <s v="null"/>
    <s v="No"/>
    <s v="null"/>
    <n v="194"/>
    <s v="Credit Card"/>
    <n v="10"/>
    <n v="4.4000000000000004"/>
    <n v="4.9000000000000004"/>
    <e v="#NAME?"/>
  </r>
  <r>
    <x v="12196"/>
    <x v="329"/>
    <x v="14267"/>
    <s v="Success"/>
    <s v="CID105448"/>
    <s v="Bike"/>
    <s v="Yeshwanthpur"/>
    <s v="Peenya"/>
    <n v="133"/>
    <n v="85"/>
    <s v="null"/>
    <s v="null"/>
    <s v="No"/>
    <s v="null"/>
    <n v="936"/>
    <s v="Cash"/>
    <n v="7"/>
    <n v="3.5"/>
    <n v="3.7"/>
    <e v="#NAME?"/>
  </r>
  <r>
    <x v="12197"/>
    <x v="796"/>
    <x v="14268"/>
    <s v="Canceled by Driver"/>
    <s v="CID758134"/>
    <s v="Prime SUV"/>
    <s v="Yeshwanthpur"/>
    <s v="Shivajinagar"/>
    <s v="null"/>
    <s v="null"/>
    <s v="null"/>
    <s v="Customer was coughing/sick"/>
    <s v="null"/>
    <s v="null"/>
    <n v="588"/>
    <s v="null"/>
    <n v="0"/>
    <s v="null"/>
    <s v="null"/>
    <e v="#NAME?"/>
  </r>
  <r>
    <x v="12198"/>
    <x v="107"/>
    <x v="14269"/>
    <s v="Driver Not Found"/>
    <s v="CID473103"/>
    <s v="Prime Plus"/>
    <s v="Padmanabhanagar"/>
    <s v="Whitefield"/>
    <s v="null"/>
    <s v="null"/>
    <s v="null"/>
    <s v="null"/>
    <s v="null"/>
    <s v="null"/>
    <n v="196"/>
    <s v="null"/>
    <n v="0"/>
    <s v="null"/>
    <s v="null"/>
    <e v="#NAME?"/>
  </r>
  <r>
    <x v="12090"/>
    <x v="214"/>
    <x v="14270"/>
    <s v="Canceled by Driver"/>
    <s v="CID300408"/>
    <s v="eBike"/>
    <s v="Yelahanka"/>
    <s v="BTM Layout"/>
    <s v="null"/>
    <s v="null"/>
    <s v="null"/>
    <s v="Customer related issue"/>
    <s v="null"/>
    <s v="null"/>
    <n v="252"/>
    <s v="null"/>
    <n v="0"/>
    <s v="null"/>
    <s v="null"/>
    <e v="#NAME?"/>
  </r>
  <r>
    <x v="12199"/>
    <x v="1128"/>
    <x v="14271"/>
    <s v="Canceled by Customer"/>
    <s v="CID383556"/>
    <s v="eBike"/>
    <s v="Yelahanka"/>
    <s v="Hennur"/>
    <s v="null"/>
    <s v="null"/>
    <s v="Driver is not moving towards pickup location"/>
    <s v="null"/>
    <s v="null"/>
    <s v="null"/>
    <n v="150"/>
    <s v="null"/>
    <n v="0"/>
    <s v="null"/>
    <s v="null"/>
    <e v="#NAME?"/>
  </r>
  <r>
    <x v="2313"/>
    <x v="969"/>
    <x v="14272"/>
    <s v="Driver Not Found"/>
    <s v="CID597153"/>
    <s v="Prime Sedan"/>
    <s v="Bannerghatta Road"/>
    <s v="Devanahalli"/>
    <s v="null"/>
    <s v="null"/>
    <s v="null"/>
    <s v="null"/>
    <s v="null"/>
    <s v="null"/>
    <n v="145"/>
    <s v="null"/>
    <n v="0"/>
    <s v="null"/>
    <s v="null"/>
    <e v="#NAME?"/>
  </r>
  <r>
    <x v="1118"/>
    <x v="497"/>
    <x v="14273"/>
    <s v="Success"/>
    <s v="CID264630"/>
    <s v="Mini"/>
    <s v="MG Road"/>
    <s v="Kammanahalli"/>
    <n v="175"/>
    <n v="40"/>
    <s v="null"/>
    <s v="null"/>
    <s v="No"/>
    <s v="null"/>
    <n v="208"/>
    <s v="Cash"/>
    <n v="44"/>
    <n v="4.8"/>
    <n v="3.8"/>
    <e v="#NAME?"/>
  </r>
  <r>
    <x v="12200"/>
    <x v="391"/>
    <x v="14274"/>
    <s v="Success"/>
    <s v="CID268980"/>
    <s v="Prime SUV"/>
    <s v="Ulsoor"/>
    <s v="Rajarajeshwari Nagar"/>
    <n v="259"/>
    <n v="125"/>
    <s v="null"/>
    <s v="null"/>
    <s v="No"/>
    <s v="null"/>
    <n v="141"/>
    <s v="Cash"/>
    <n v="2"/>
    <n v="4.5999999999999996"/>
    <n v="3.3"/>
    <e v="#NAME?"/>
  </r>
  <r>
    <x v="12201"/>
    <x v="718"/>
    <x v="14275"/>
    <s v="Success"/>
    <s v="CID578155"/>
    <s v="Prime SUV"/>
    <s v="Hosur Road"/>
    <s v="Frazer Town"/>
    <n v="112"/>
    <n v="30"/>
    <s v="null"/>
    <s v="null"/>
    <s v="No"/>
    <s v="null"/>
    <n v="496"/>
    <s v="UPI"/>
    <n v="47"/>
    <n v="4.5"/>
    <n v="4.3"/>
    <e v="#NAME?"/>
  </r>
  <r>
    <x v="12202"/>
    <x v="817"/>
    <x v="14276"/>
    <s v="Success"/>
    <s v="CID458350"/>
    <s v="Prime Plus"/>
    <s v="KR Puram"/>
    <s v="Rajajinagar"/>
    <n v="182"/>
    <n v="105"/>
    <s v="null"/>
    <s v="null"/>
    <s v="No"/>
    <s v="null"/>
    <n v="234"/>
    <s v="UPI"/>
    <n v="8"/>
    <n v="3.5"/>
    <n v="3.5"/>
    <e v="#NAME?"/>
  </r>
  <r>
    <x v="12203"/>
    <x v="640"/>
    <x v="14277"/>
    <s v="Success"/>
    <s v="CID826913"/>
    <s v="Prime Plus"/>
    <s v="Hennur"/>
    <s v="Hulimavu"/>
    <n v="35"/>
    <n v="25"/>
    <s v="null"/>
    <s v="null"/>
    <s v="No"/>
    <s v="null"/>
    <n v="233"/>
    <s v="UPI"/>
    <n v="40"/>
    <n v="3.6"/>
    <n v="3.5"/>
    <e v="#NAME?"/>
  </r>
  <r>
    <x v="12204"/>
    <x v="388"/>
    <x v="14278"/>
    <s v="Success"/>
    <s v="CID377877"/>
    <s v="Prime Plus"/>
    <s v="Vijayanagar"/>
    <s v="Rajajinagar"/>
    <n v="196"/>
    <n v="50"/>
    <s v="null"/>
    <s v="null"/>
    <s v="No"/>
    <s v="null"/>
    <n v="512"/>
    <s v="Cash"/>
    <n v="29"/>
    <n v="4.9000000000000004"/>
    <n v="4.5999999999999996"/>
    <e v="#NAME?"/>
  </r>
  <r>
    <x v="12205"/>
    <x v="621"/>
    <x v="14279"/>
    <s v="Success"/>
    <s v="CID489748"/>
    <s v="Bike"/>
    <s v="Marathahalli"/>
    <s v="Rajajinagar"/>
    <n v="294"/>
    <n v="80"/>
    <s v="null"/>
    <s v="null"/>
    <s v="No"/>
    <s v="null"/>
    <n v="673"/>
    <s v="Cash"/>
    <n v="12"/>
    <n v="3.4"/>
    <n v="5"/>
    <e v="#NAME?"/>
  </r>
  <r>
    <x v="7230"/>
    <x v="1395"/>
    <x v="14280"/>
    <s v="Canceled by Driver"/>
    <s v="CID689865"/>
    <s v="Auto"/>
    <s v="RT Nagar"/>
    <s v="Vijayanagar"/>
    <s v="null"/>
    <s v="null"/>
    <s v="null"/>
    <s v="Customer related issue"/>
    <s v="null"/>
    <s v="null"/>
    <n v="405"/>
    <s v="null"/>
    <n v="0"/>
    <s v="null"/>
    <s v="null"/>
    <e v="#NAME?"/>
  </r>
  <r>
    <x v="3311"/>
    <x v="68"/>
    <x v="14281"/>
    <s v="Success"/>
    <s v="CID285202"/>
    <s v="eBike"/>
    <s v="BTM Layout"/>
    <s v="Kammanahalli"/>
    <n v="154"/>
    <n v="120"/>
    <s v="null"/>
    <s v="null"/>
    <s v="No"/>
    <s v="null"/>
    <n v="172"/>
    <s v="Cash"/>
    <n v="21"/>
    <n v="3.4"/>
    <n v="4.3"/>
    <e v="#NAME?"/>
  </r>
  <r>
    <x v="12206"/>
    <x v="901"/>
    <x v="14282"/>
    <s v="Success"/>
    <s v="CID951459"/>
    <s v="eBike"/>
    <s v="Langford Town"/>
    <s v="Shivajinagar"/>
    <n v="133"/>
    <n v="90"/>
    <s v="null"/>
    <s v="null"/>
    <s v="No"/>
    <s v="null"/>
    <n v="312"/>
    <s v="UPI"/>
    <n v="25"/>
    <n v="4.3"/>
    <n v="3.1"/>
    <e v="#NAME?"/>
  </r>
  <r>
    <x v="12207"/>
    <x v="506"/>
    <x v="14283"/>
    <s v="Canceled by Driver"/>
    <s v="CID576935"/>
    <s v="Bike"/>
    <s v="Sahakar Nagar"/>
    <s v="Jayanagar"/>
    <s v="null"/>
    <s v="null"/>
    <s v="null"/>
    <s v="More than permitted people in there"/>
    <s v="null"/>
    <s v="null"/>
    <n v="198"/>
    <s v="null"/>
    <n v="0"/>
    <s v="null"/>
    <s v="null"/>
    <e v="#NAME?"/>
  </r>
  <r>
    <x v="12208"/>
    <x v="1070"/>
    <x v="14284"/>
    <s v="Success"/>
    <s v="CID474850"/>
    <s v="Mini"/>
    <s v="MG Road"/>
    <s v="JP Nagar"/>
    <n v="119"/>
    <n v="120"/>
    <s v="null"/>
    <s v="null"/>
    <s v="No"/>
    <s v="null"/>
    <n v="1600"/>
    <s v="Cash"/>
    <n v="28"/>
    <n v="4.2"/>
    <n v="4.9000000000000004"/>
    <e v="#NAME?"/>
  </r>
  <r>
    <x v="12209"/>
    <x v="1288"/>
    <x v="14285"/>
    <s v="Success"/>
    <s v="CID695090"/>
    <s v="Prime Plus"/>
    <s v="Shantinagar"/>
    <s v="Nagarbhavi"/>
    <n v="196"/>
    <n v="115"/>
    <s v="null"/>
    <s v="null"/>
    <s v="No"/>
    <s v="null"/>
    <n v="356"/>
    <s v="Cash"/>
    <n v="2"/>
    <n v="3.5"/>
    <n v="3.4"/>
    <e v="#NAME?"/>
  </r>
  <r>
    <x v="12210"/>
    <x v="369"/>
    <x v="14286"/>
    <s v="Success"/>
    <s v="CID468006"/>
    <s v="Prime Sedan"/>
    <s v="Frazer Town"/>
    <s v="BTM Layout"/>
    <n v="301"/>
    <n v="45"/>
    <s v="null"/>
    <s v="null"/>
    <s v="No"/>
    <s v="null"/>
    <n v="332"/>
    <s v="Cash"/>
    <n v="6"/>
    <n v="4.8"/>
    <n v="3.5"/>
    <e v="#NAME?"/>
  </r>
  <r>
    <x v="12211"/>
    <x v="908"/>
    <x v="14287"/>
    <s v="Success"/>
    <s v="CID943395"/>
    <s v="Prime Sedan"/>
    <s v="Hennur"/>
    <s v="Banashankari"/>
    <n v="133"/>
    <n v="115"/>
    <s v="null"/>
    <s v="null"/>
    <s v="No"/>
    <s v="null"/>
    <n v="143"/>
    <s v="Cash"/>
    <n v="21"/>
    <n v="4.7"/>
    <n v="4.4000000000000004"/>
    <e v="#NAME?"/>
  </r>
  <r>
    <x v="1855"/>
    <x v="1044"/>
    <x v="14288"/>
    <s v="Success"/>
    <s v="CID869456"/>
    <s v="Mini"/>
    <s v="Bellandur"/>
    <s v="Kadugodi"/>
    <n v="252"/>
    <n v="75"/>
    <s v="null"/>
    <s v="null"/>
    <s v="No"/>
    <s v="null"/>
    <n v="175"/>
    <s v="Cash"/>
    <n v="42"/>
    <n v="4.4000000000000004"/>
    <n v="4.3"/>
    <e v="#NAME?"/>
  </r>
  <r>
    <x v="7430"/>
    <x v="812"/>
    <x v="14289"/>
    <s v="Success"/>
    <s v="CID940408"/>
    <s v="Prime SUV"/>
    <s v="Shantinagar"/>
    <s v="Ramamurthy Nagar"/>
    <n v="63"/>
    <n v="90"/>
    <s v="null"/>
    <s v="null"/>
    <s v="No"/>
    <s v="null"/>
    <n v="544"/>
    <s v="Cash"/>
    <n v="9"/>
    <n v="3.8"/>
    <n v="4.8"/>
    <e v="#NAME?"/>
  </r>
  <r>
    <x v="12212"/>
    <x v="134"/>
    <x v="14290"/>
    <s v="Success"/>
    <s v="CID109662"/>
    <s v="Prime SUV"/>
    <s v="RT Nagar"/>
    <s v="HSR Layout"/>
    <n v="259"/>
    <n v="60"/>
    <s v="null"/>
    <s v="null"/>
    <s v="No"/>
    <s v="null"/>
    <n v="1626"/>
    <s v="UPI"/>
    <n v="29"/>
    <n v="4.0999999999999996"/>
    <n v="4.2"/>
    <e v="#NAME?"/>
  </r>
  <r>
    <x v="12213"/>
    <x v="419"/>
    <x v="14291"/>
    <s v="Driver Not Found"/>
    <s v="CID387279"/>
    <s v="Bike"/>
    <s v="KR Puram"/>
    <s v="Hosur Road"/>
    <s v="null"/>
    <s v="null"/>
    <s v="null"/>
    <s v="null"/>
    <s v="null"/>
    <s v="null"/>
    <n v="157"/>
    <s v="null"/>
    <n v="0"/>
    <s v="null"/>
    <s v="null"/>
    <e v="#NAME?"/>
  </r>
  <r>
    <x v="12214"/>
    <x v="1213"/>
    <x v="14292"/>
    <s v="Driver Not Found"/>
    <s v="CID340622"/>
    <s v="Mini"/>
    <s v="Jayanagar"/>
    <s v="Vijayanagar"/>
    <s v="null"/>
    <s v="null"/>
    <s v="null"/>
    <s v="null"/>
    <s v="null"/>
    <s v="null"/>
    <n v="572"/>
    <s v="null"/>
    <n v="0"/>
    <s v="null"/>
    <s v="null"/>
    <e v="#NAME?"/>
  </r>
  <r>
    <x v="12215"/>
    <x v="845"/>
    <x v="14293"/>
    <s v="Canceled by Driver"/>
    <s v="CID946499"/>
    <s v="Bike"/>
    <s v="Peenya"/>
    <s v="Frazer Town"/>
    <s v="null"/>
    <s v="null"/>
    <s v="null"/>
    <s v="Personal &amp; Car related issue"/>
    <s v="null"/>
    <s v="null"/>
    <n v="398"/>
    <s v="null"/>
    <n v="0"/>
    <s v="null"/>
    <s v="null"/>
    <e v="#NAME?"/>
  </r>
  <r>
    <x v="12216"/>
    <x v="1413"/>
    <x v="14294"/>
    <s v="Canceled by Driver"/>
    <s v="CID238655"/>
    <s v="Prime SUV"/>
    <s v="Varthur"/>
    <s v="Shantinagar"/>
    <s v="null"/>
    <s v="null"/>
    <s v="null"/>
    <s v="More than permitted people in there"/>
    <s v="null"/>
    <s v="null"/>
    <n v="223"/>
    <s v="null"/>
    <n v="0"/>
    <s v="null"/>
    <s v="null"/>
    <e v="#NAME?"/>
  </r>
  <r>
    <x v="12217"/>
    <x v="13"/>
    <x v="14295"/>
    <s v="Canceled by Driver"/>
    <s v="CID770678"/>
    <s v="Prime Sedan"/>
    <s v="Hebbal"/>
    <s v="Bellandur"/>
    <s v="null"/>
    <s v="null"/>
    <s v="null"/>
    <s v="More than permitted people in there"/>
    <s v="null"/>
    <s v="null"/>
    <n v="142"/>
    <s v="null"/>
    <n v="0"/>
    <s v="null"/>
    <s v="null"/>
    <e v="#NAME?"/>
  </r>
  <r>
    <x v="12218"/>
    <x v="121"/>
    <x v="14296"/>
    <s v="Driver Not Found"/>
    <s v="CID238435"/>
    <s v="Mini"/>
    <s v="Sarjapur Road"/>
    <s v="Shivajinagar"/>
    <s v="null"/>
    <s v="null"/>
    <s v="null"/>
    <s v="null"/>
    <s v="null"/>
    <s v="null"/>
    <n v="149"/>
    <s v="null"/>
    <n v="0"/>
    <s v="null"/>
    <s v="null"/>
    <e v="#NAME?"/>
  </r>
  <r>
    <x v="3406"/>
    <x v="19"/>
    <x v="14297"/>
    <s v="Success"/>
    <s v="CID606563"/>
    <s v="Prime Sedan"/>
    <s v="Peenya"/>
    <s v="Rajajinagar"/>
    <n v="301"/>
    <n v="125"/>
    <s v="null"/>
    <s v="null"/>
    <s v="No"/>
    <s v="null"/>
    <n v="2904"/>
    <s v="Cash"/>
    <n v="23"/>
    <n v="3.1"/>
    <n v="4.2"/>
    <e v="#NAME?"/>
  </r>
  <r>
    <x v="12219"/>
    <x v="239"/>
    <x v="14298"/>
    <s v="Canceled by Driver"/>
    <s v="CID936445"/>
    <s v="Auto"/>
    <s v="Yelahanka"/>
    <s v="Ramamurthy Nagar"/>
    <s v="null"/>
    <s v="null"/>
    <s v="null"/>
    <s v="Personal &amp; Car related issue"/>
    <s v="null"/>
    <s v="null"/>
    <n v="979"/>
    <s v="null"/>
    <n v="0"/>
    <s v="null"/>
    <s v="null"/>
    <e v="#NAME?"/>
  </r>
  <r>
    <x v="7757"/>
    <x v="1214"/>
    <x v="14299"/>
    <s v="Success"/>
    <s v="CID532168"/>
    <s v="Bike"/>
    <s v="Peenya"/>
    <s v="Ulsoor"/>
    <n v="49"/>
    <n v="45"/>
    <s v="null"/>
    <s v="null"/>
    <s v="No"/>
    <s v="null"/>
    <n v="292"/>
    <s v="UPI"/>
    <n v="31"/>
    <n v="4"/>
    <n v="3.2"/>
    <e v="#NAME?"/>
  </r>
  <r>
    <x v="6085"/>
    <x v="1222"/>
    <x v="14300"/>
    <s v="Canceled by Driver"/>
    <s v="CID206277"/>
    <s v="Prime Plus"/>
    <s v="Hosur Road"/>
    <s v="Shivajinagar"/>
    <s v="null"/>
    <s v="null"/>
    <s v="null"/>
    <s v="Personal &amp; Car related issue"/>
    <s v="null"/>
    <s v="null"/>
    <n v="441"/>
    <s v="null"/>
    <n v="0"/>
    <s v="null"/>
    <s v="null"/>
    <e v="#NAME?"/>
  </r>
  <r>
    <x v="12220"/>
    <x v="1426"/>
    <x v="14301"/>
    <s v="Success"/>
    <s v="CID819628"/>
    <s v="Prime Sedan"/>
    <s v="Kengeri"/>
    <s v="Yelahanka"/>
    <n v="98"/>
    <n v="125"/>
    <s v="null"/>
    <s v="null"/>
    <s v="No"/>
    <s v="null"/>
    <n v="157"/>
    <s v="Cash"/>
    <n v="21"/>
    <n v="3.4"/>
    <n v="3.7"/>
    <e v="#NAME?"/>
  </r>
  <r>
    <x v="10008"/>
    <x v="323"/>
    <x v="14302"/>
    <s v="Success"/>
    <s v="CID981349"/>
    <s v="Auto"/>
    <s v="Hosur Road"/>
    <s v="Bellandur"/>
    <n v="63"/>
    <n v="135"/>
    <s v="null"/>
    <s v="null"/>
    <s v="No"/>
    <s v="null"/>
    <n v="417"/>
    <s v="UPI"/>
    <n v="17"/>
    <n v="4.3"/>
    <n v="4"/>
    <e v="#NAME?"/>
  </r>
  <r>
    <x v="12221"/>
    <x v="1015"/>
    <x v="14303"/>
    <s v="Success"/>
    <s v="CID277975"/>
    <s v="Prime Sedan"/>
    <s v="Kengeri"/>
    <s v="Frazer Town"/>
    <n v="301"/>
    <n v="125"/>
    <s v="null"/>
    <s v="null"/>
    <s v="No"/>
    <s v="null"/>
    <n v="113"/>
    <s v="Cash"/>
    <n v="24"/>
    <n v="3.4"/>
    <n v="3.7"/>
    <e v="#NAME?"/>
  </r>
  <r>
    <x v="10430"/>
    <x v="643"/>
    <x v="14304"/>
    <s v="Success"/>
    <s v="CID530529"/>
    <s v="Prime Sedan"/>
    <s v="Hulimavu"/>
    <s v="Hebbal"/>
    <n v="168"/>
    <n v="90"/>
    <s v="null"/>
    <s v="null"/>
    <s v="No"/>
    <s v="null"/>
    <n v="977"/>
    <s v="Cash"/>
    <n v="48"/>
    <n v="3.4"/>
    <n v="4.2"/>
    <e v="#NAME?"/>
  </r>
  <r>
    <x v="12222"/>
    <x v="1314"/>
    <x v="14305"/>
    <s v="Canceled by Driver"/>
    <s v="CID645206"/>
    <s v="Bike"/>
    <s v="Cox Town"/>
    <s v="Marathahalli"/>
    <s v="null"/>
    <s v="null"/>
    <s v="null"/>
    <s v="Customer was coughing/sick"/>
    <s v="null"/>
    <s v="null"/>
    <n v="2068"/>
    <s v="null"/>
    <n v="0"/>
    <s v="null"/>
    <s v="null"/>
    <e v="#NAME?"/>
  </r>
  <r>
    <x v="9873"/>
    <x v="712"/>
    <x v="14306"/>
    <s v="Canceled by Driver"/>
    <s v="CID669076"/>
    <s v="Mini"/>
    <s v="Majestic"/>
    <s v="Chamarajpet"/>
    <s v="null"/>
    <s v="null"/>
    <s v="null"/>
    <s v="Personal &amp; Car related issue"/>
    <s v="null"/>
    <s v="null"/>
    <n v="773"/>
    <s v="null"/>
    <n v="0"/>
    <s v="null"/>
    <s v="null"/>
    <e v="#NAME?"/>
  </r>
  <r>
    <x v="12223"/>
    <x v="975"/>
    <x v="14307"/>
    <s v="Canceled by Customer"/>
    <s v="CID602463"/>
    <s v="Bike"/>
    <s v="Whitefield"/>
    <s v="Kammanahalli"/>
    <s v="null"/>
    <s v="null"/>
    <s v="AC is Not working"/>
    <s v="null"/>
    <s v="null"/>
    <s v="null"/>
    <n v="357"/>
    <s v="null"/>
    <n v="0"/>
    <s v="null"/>
    <s v="null"/>
    <e v="#NAME?"/>
  </r>
  <r>
    <x v="12224"/>
    <x v="341"/>
    <x v="14308"/>
    <s v="Success"/>
    <s v="CID991866"/>
    <s v="Auto"/>
    <s v="Chickpet"/>
    <s v="KR Puram"/>
    <n v="301"/>
    <n v="75"/>
    <s v="null"/>
    <s v="null"/>
    <s v="No"/>
    <s v="null"/>
    <n v="805"/>
    <s v="UPI"/>
    <n v="15"/>
    <n v="4.5"/>
    <n v="4.0999999999999996"/>
    <e v="#NAME?"/>
  </r>
  <r>
    <x v="8858"/>
    <x v="1414"/>
    <x v="14309"/>
    <s v="Canceled by Driver"/>
    <s v="CID277851"/>
    <s v="Bike"/>
    <s v="KR Puram"/>
    <s v="Yelahanka"/>
    <s v="null"/>
    <s v="null"/>
    <s v="null"/>
    <s v="Customer related issue"/>
    <s v="null"/>
    <s v="null"/>
    <n v="261"/>
    <s v="null"/>
    <n v="0"/>
    <s v="null"/>
    <s v="null"/>
    <e v="#NAME?"/>
  </r>
  <r>
    <x v="12225"/>
    <x v="114"/>
    <x v="14310"/>
    <s v="Success"/>
    <s v="CID528954"/>
    <s v="Auto"/>
    <s v="Peenya"/>
    <s v="BTM Layout"/>
    <n v="224"/>
    <n v="145"/>
    <s v="null"/>
    <s v="null"/>
    <s v="No"/>
    <s v="null"/>
    <n v="164"/>
    <s v="Cash"/>
    <n v="17"/>
    <n v="4.7"/>
    <n v="3.7"/>
    <e v="#NAME?"/>
  </r>
  <r>
    <x v="12226"/>
    <x v="763"/>
    <x v="14311"/>
    <s v="Success"/>
    <s v="CID844185"/>
    <s v="Prime Plus"/>
    <s v="Sarjapur Road"/>
    <s v="Nagarbhavi"/>
    <n v="56"/>
    <n v="125"/>
    <s v="null"/>
    <s v="null"/>
    <s v="No"/>
    <s v="null"/>
    <n v="1681"/>
    <s v="Cash"/>
    <n v="27"/>
    <n v="4.4000000000000004"/>
    <n v="4.7"/>
    <e v="#NAME?"/>
  </r>
  <r>
    <x v="5148"/>
    <x v="1133"/>
    <x v="14312"/>
    <s v="Success"/>
    <s v="CID915524"/>
    <s v="Mini"/>
    <s v="Varthur"/>
    <s v="Hebbal"/>
    <n v="49"/>
    <n v="65"/>
    <s v="null"/>
    <s v="null"/>
    <s v="No"/>
    <s v="null"/>
    <n v="1959"/>
    <s v="Cash"/>
    <n v="40"/>
    <n v="4.5999999999999996"/>
    <n v="4.9000000000000004"/>
    <e v="#NAME?"/>
  </r>
  <r>
    <x v="12227"/>
    <x v="504"/>
    <x v="14313"/>
    <s v="Success"/>
    <s v="CID666632"/>
    <s v="Bike"/>
    <s v="Devanahalli"/>
    <s v="Peenya"/>
    <n v="70"/>
    <n v="30"/>
    <s v="null"/>
    <s v="null"/>
    <s v="No"/>
    <s v="null"/>
    <n v="789"/>
    <s v="Cash"/>
    <n v="32"/>
    <n v="3.3"/>
    <n v="3.1"/>
    <e v="#NAME?"/>
  </r>
  <r>
    <x v="8326"/>
    <x v="1262"/>
    <x v="14314"/>
    <s v="Driver Not Found"/>
    <s v="CID596171"/>
    <s v="Prime Sedan"/>
    <s v="Tumkur Road"/>
    <s v="Sahakar Nagar"/>
    <s v="null"/>
    <s v="null"/>
    <s v="null"/>
    <s v="null"/>
    <s v="null"/>
    <s v="null"/>
    <n v="347"/>
    <s v="null"/>
    <n v="0"/>
    <s v="null"/>
    <s v="null"/>
    <e v="#NAME?"/>
  </r>
  <r>
    <x v="12228"/>
    <x v="60"/>
    <x v="14315"/>
    <s v="Canceled by Driver"/>
    <s v="CID691300"/>
    <s v="Prime Plus"/>
    <s v="Marathahalli"/>
    <s v="Hulimavu"/>
    <s v="null"/>
    <s v="null"/>
    <s v="null"/>
    <s v="Personal &amp; Car related issue"/>
    <s v="null"/>
    <s v="null"/>
    <n v="167"/>
    <s v="null"/>
    <n v="0"/>
    <s v="null"/>
    <s v="null"/>
    <e v="#NAME?"/>
  </r>
  <r>
    <x v="12229"/>
    <x v="1317"/>
    <x v="14316"/>
    <s v="Success"/>
    <s v="CID260815"/>
    <s v="Bike"/>
    <s v="Mysore Road"/>
    <s v="Chickpet"/>
    <n v="224"/>
    <n v="80"/>
    <s v="null"/>
    <s v="null"/>
    <s v="Yes"/>
    <s v="Other Issue"/>
    <n v="366"/>
    <s v="UPI"/>
    <n v="29"/>
    <n v="3.5"/>
    <n v="4.4000000000000004"/>
    <e v="#NAME?"/>
  </r>
  <r>
    <x v="12230"/>
    <x v="577"/>
    <x v="14317"/>
    <s v="Success"/>
    <s v="CID576603"/>
    <s v="eBike"/>
    <s v="Rajajinagar"/>
    <s v="Frazer Town"/>
    <n v="280"/>
    <n v="90"/>
    <s v="null"/>
    <s v="null"/>
    <s v="No"/>
    <s v="null"/>
    <n v="413"/>
    <s v="Credit Card"/>
    <n v="41"/>
    <n v="3.7"/>
    <n v="4.5999999999999996"/>
    <e v="#NAME?"/>
  </r>
  <r>
    <x v="8126"/>
    <x v="57"/>
    <x v="14318"/>
    <s v="Driver Not Found"/>
    <s v="CID332129"/>
    <s v="Prime Sedan"/>
    <s v="Koramangala"/>
    <s v="Hosur Road"/>
    <s v="null"/>
    <s v="null"/>
    <s v="null"/>
    <s v="null"/>
    <s v="null"/>
    <s v="null"/>
    <n v="2347"/>
    <s v="null"/>
    <n v="0"/>
    <s v="null"/>
    <s v="null"/>
    <e v="#NAME?"/>
  </r>
  <r>
    <x v="12231"/>
    <x v="625"/>
    <x v="14319"/>
    <s v="Success"/>
    <s v="CID840028"/>
    <s v="eBike"/>
    <s v="Cox Town"/>
    <s v="Hennur"/>
    <n v="112"/>
    <n v="50"/>
    <s v="null"/>
    <s v="null"/>
    <s v="No"/>
    <s v="null"/>
    <n v="473"/>
    <s v="Cash"/>
    <n v="36"/>
    <n v="3.7"/>
    <n v="3.8"/>
    <e v="#NAME?"/>
  </r>
  <r>
    <x v="12232"/>
    <x v="857"/>
    <x v="14320"/>
    <s v="Success"/>
    <s v="CID888001"/>
    <s v="Prime Plus"/>
    <s v="Kengeri"/>
    <s v="Magadi Road"/>
    <n v="98"/>
    <n v="100"/>
    <s v="null"/>
    <s v="null"/>
    <s v="No"/>
    <s v="null"/>
    <n v="305"/>
    <s v="Credit Card"/>
    <n v="12"/>
    <n v="3.9"/>
    <n v="3.5"/>
    <e v="#NAME?"/>
  </r>
  <r>
    <x v="12233"/>
    <x v="945"/>
    <x v="14321"/>
    <s v="Success"/>
    <s v="CID925796"/>
    <s v="eBike"/>
    <s v="Whitefield"/>
    <s v="Cox Town"/>
    <n v="70"/>
    <n v="95"/>
    <s v="null"/>
    <s v="null"/>
    <s v="Yes"/>
    <s v="Vehicle Breakdown"/>
    <n v="454"/>
    <s v="UPI"/>
    <n v="31"/>
    <n v="4.5999999999999996"/>
    <n v="3.2"/>
    <e v="#NAME?"/>
  </r>
  <r>
    <x v="8242"/>
    <x v="404"/>
    <x v="14322"/>
    <s v="Success"/>
    <s v="CID995698"/>
    <s v="eBike"/>
    <s v="Shantinagar"/>
    <s v="Tumkur Road"/>
    <n v="301"/>
    <n v="35"/>
    <s v="null"/>
    <s v="null"/>
    <s v="No"/>
    <s v="null"/>
    <n v="249"/>
    <s v="UPI"/>
    <n v="42"/>
    <n v="3"/>
    <n v="3.9"/>
    <e v="#NAME?"/>
  </r>
  <r>
    <x v="5992"/>
    <x v="561"/>
    <x v="14323"/>
    <s v="Canceled by Driver"/>
    <s v="CID118041"/>
    <s v="Bike"/>
    <s v="Padmanabhanagar"/>
    <s v="KR Puram"/>
    <s v="null"/>
    <s v="null"/>
    <s v="null"/>
    <s v="Customer related issue"/>
    <s v="null"/>
    <s v="null"/>
    <n v="278"/>
    <s v="null"/>
    <n v="0"/>
    <s v="null"/>
    <s v="null"/>
    <e v="#NAME?"/>
  </r>
  <r>
    <x v="12234"/>
    <x v="268"/>
    <x v="14324"/>
    <s v="Success"/>
    <s v="CID236149"/>
    <s v="eBike"/>
    <s v="Hosur Road"/>
    <s v="Electronic City"/>
    <n v="77"/>
    <n v="115"/>
    <s v="null"/>
    <s v="null"/>
    <s v="No"/>
    <s v="null"/>
    <n v="342"/>
    <s v="UPI"/>
    <n v="4"/>
    <n v="4.4000000000000004"/>
    <n v="3.2"/>
    <e v="#NAME?"/>
  </r>
  <r>
    <x v="12235"/>
    <x v="1335"/>
    <x v="14325"/>
    <s v="Success"/>
    <s v="CID893226"/>
    <s v="Mini"/>
    <s v="Shantinagar"/>
    <s v="Peenya"/>
    <n v="245"/>
    <n v="95"/>
    <s v="null"/>
    <s v="null"/>
    <s v="No"/>
    <s v="null"/>
    <n v="294"/>
    <s v="Cash"/>
    <n v="38"/>
    <n v="3.6"/>
    <n v="5"/>
    <e v="#NAME?"/>
  </r>
  <r>
    <x v="10935"/>
    <x v="138"/>
    <x v="14326"/>
    <s v="Success"/>
    <s v="CID520328"/>
    <s v="Prime Sedan"/>
    <s v="Bellandur"/>
    <s v="Ulsoor"/>
    <n v="245"/>
    <n v="115"/>
    <s v="null"/>
    <s v="null"/>
    <s v="No"/>
    <s v="null"/>
    <n v="493"/>
    <s v="UPI"/>
    <n v="4"/>
    <n v="4.8"/>
    <n v="4.4000000000000004"/>
    <e v="#NAME?"/>
  </r>
  <r>
    <x v="12236"/>
    <x v="310"/>
    <x v="14327"/>
    <s v="Canceled by Driver"/>
    <s v="CID662507"/>
    <s v="Prime Plus"/>
    <s v="Rajarajeshwari Nagar"/>
    <s v="Tumkur Road"/>
    <s v="null"/>
    <s v="null"/>
    <s v="null"/>
    <s v="Personal &amp; Car related issue"/>
    <s v="null"/>
    <s v="null"/>
    <n v="147"/>
    <s v="null"/>
    <n v="0"/>
    <s v="null"/>
    <s v="null"/>
    <e v="#NAME?"/>
  </r>
  <r>
    <x v="12237"/>
    <x v="721"/>
    <x v="14328"/>
    <s v="Success"/>
    <s v="CID433305"/>
    <s v="Prime Plus"/>
    <s v="Banashankari"/>
    <s v="Mysore Road"/>
    <n v="119"/>
    <n v="100"/>
    <s v="null"/>
    <s v="null"/>
    <s v="No"/>
    <s v="null"/>
    <n v="196"/>
    <s v="Cash"/>
    <n v="49"/>
    <n v="3.6"/>
    <n v="4.5"/>
    <e v="#NAME?"/>
  </r>
  <r>
    <x v="12238"/>
    <x v="335"/>
    <x v="14329"/>
    <s v="Success"/>
    <s v="CID105991"/>
    <s v="Bike"/>
    <s v="Nagarbhavi"/>
    <s v="Rajarajeshwari Nagar"/>
    <n v="35"/>
    <n v="140"/>
    <s v="null"/>
    <s v="null"/>
    <s v="No"/>
    <s v="null"/>
    <n v="304"/>
    <s v="Cash"/>
    <n v="15"/>
    <n v="4"/>
    <n v="3.2"/>
    <e v="#NAME?"/>
  </r>
  <r>
    <x v="6605"/>
    <x v="63"/>
    <x v="14330"/>
    <s v="Success"/>
    <s v="CID956028"/>
    <s v="eBike"/>
    <s v="Peenya"/>
    <s v="Hennur"/>
    <n v="161"/>
    <n v="65"/>
    <s v="null"/>
    <s v="null"/>
    <s v="No"/>
    <s v="null"/>
    <n v="464"/>
    <s v="Cash"/>
    <n v="41"/>
    <n v="4.4000000000000004"/>
    <n v="4.5"/>
    <e v="#NAME?"/>
  </r>
  <r>
    <x v="12239"/>
    <x v="548"/>
    <x v="14331"/>
    <s v="Success"/>
    <s v="CID538280"/>
    <s v="Mini"/>
    <s v="Frazer Town"/>
    <s v="Rajajinagar"/>
    <n v="133"/>
    <n v="75"/>
    <s v="null"/>
    <s v="null"/>
    <s v="No"/>
    <s v="null"/>
    <n v="210"/>
    <s v="UPI"/>
    <n v="7"/>
    <n v="4.7"/>
    <n v="3.5"/>
    <e v="#NAME?"/>
  </r>
  <r>
    <x v="12240"/>
    <x v="1094"/>
    <x v="14332"/>
    <s v="Canceled by Driver"/>
    <s v="CID481280"/>
    <s v="Bike"/>
    <s v="Richmond Town"/>
    <s v="MG Road"/>
    <s v="null"/>
    <s v="null"/>
    <s v="null"/>
    <s v="Customer related issue"/>
    <s v="null"/>
    <s v="null"/>
    <n v="482"/>
    <s v="null"/>
    <n v="0"/>
    <s v="null"/>
    <s v="null"/>
    <e v="#NAME?"/>
  </r>
  <r>
    <x v="12241"/>
    <x v="1050"/>
    <x v="14333"/>
    <s v="Canceled by Driver"/>
    <s v="CID677992"/>
    <s v="Bike"/>
    <s v="Marathahalli"/>
    <s v="Padmanabhanagar"/>
    <s v="null"/>
    <s v="null"/>
    <s v="null"/>
    <s v="Customer related issue"/>
    <s v="null"/>
    <s v="null"/>
    <n v="505"/>
    <s v="null"/>
    <n v="0"/>
    <s v="null"/>
    <s v="null"/>
    <e v="#NAME?"/>
  </r>
  <r>
    <x v="12242"/>
    <x v="1360"/>
    <x v="14334"/>
    <s v="Success"/>
    <s v="CID322023"/>
    <s v="Prime SUV"/>
    <s v="Shivajinagar"/>
    <s v="Marathahalli"/>
    <n v="245"/>
    <n v="110"/>
    <s v="null"/>
    <s v="null"/>
    <s v="No"/>
    <s v="null"/>
    <n v="369"/>
    <s v="Cash"/>
    <n v="11"/>
    <n v="4.5999999999999996"/>
    <n v="4.0999999999999996"/>
    <e v="#NAME?"/>
  </r>
  <r>
    <x v="12243"/>
    <x v="399"/>
    <x v="14335"/>
    <s v="Driver Not Found"/>
    <s v="CID127137"/>
    <s v="Prime SUV"/>
    <s v="Nagarbhavi"/>
    <s v="Rajajinagar"/>
    <s v="null"/>
    <s v="null"/>
    <s v="null"/>
    <s v="null"/>
    <s v="null"/>
    <s v="null"/>
    <n v="170"/>
    <s v="null"/>
    <n v="0"/>
    <s v="null"/>
    <s v="null"/>
    <e v="#NAME?"/>
  </r>
  <r>
    <x v="12244"/>
    <x v="769"/>
    <x v="14336"/>
    <s v="Driver Not Found"/>
    <s v="CID449318"/>
    <s v="Bike"/>
    <s v="Ulsoor"/>
    <s v="Magadi Road"/>
    <s v="null"/>
    <s v="null"/>
    <s v="null"/>
    <s v="null"/>
    <s v="null"/>
    <s v="null"/>
    <n v="389"/>
    <s v="null"/>
    <n v="0"/>
    <s v="null"/>
    <s v="null"/>
    <e v="#NAME?"/>
  </r>
  <r>
    <x v="12245"/>
    <x v="636"/>
    <x v="14337"/>
    <s v="Canceled by Driver"/>
    <s v="CID808919"/>
    <s v="eBike"/>
    <s v="Shivajinagar"/>
    <s v="Electronic City"/>
    <s v="null"/>
    <s v="null"/>
    <s v="null"/>
    <s v="More than permitted people in there"/>
    <s v="null"/>
    <s v="null"/>
    <n v="313"/>
    <s v="null"/>
    <n v="0"/>
    <s v="null"/>
    <s v="null"/>
    <e v="#NAME?"/>
  </r>
  <r>
    <x v="12246"/>
    <x v="789"/>
    <x v="14338"/>
    <s v="Canceled by Customer"/>
    <s v="CID837268"/>
    <s v="Prime Plus"/>
    <s v="Chamarajpet"/>
    <s v="Marathahalli"/>
    <s v="null"/>
    <s v="null"/>
    <s v="Change of plans"/>
    <s v="null"/>
    <s v="null"/>
    <s v="null"/>
    <n v="702"/>
    <s v="null"/>
    <n v="0"/>
    <s v="null"/>
    <s v="null"/>
    <e v="#NAME?"/>
  </r>
  <r>
    <x v="1147"/>
    <x v="783"/>
    <x v="14339"/>
    <s v="Success"/>
    <s v="CID654254"/>
    <s v="Prime Sedan"/>
    <s v="Kadugodi"/>
    <s v="Kammanahalli"/>
    <n v="35"/>
    <n v="60"/>
    <s v="null"/>
    <s v="null"/>
    <s v="No"/>
    <s v="null"/>
    <n v="389"/>
    <s v="Cash"/>
    <n v="5"/>
    <n v="3.5"/>
    <n v="4.7"/>
    <e v="#NAME?"/>
  </r>
  <r>
    <x v="12247"/>
    <x v="746"/>
    <x v="14340"/>
    <s v="Success"/>
    <s v="CID953509"/>
    <s v="Mini"/>
    <s v="Shivajinagar"/>
    <s v="JP Nagar"/>
    <n v="154"/>
    <n v="85"/>
    <s v="null"/>
    <s v="null"/>
    <s v="No"/>
    <s v="null"/>
    <n v="426"/>
    <s v="Cash"/>
    <n v="36"/>
    <n v="3.1"/>
    <n v="4.7"/>
    <e v="#NAME?"/>
  </r>
  <r>
    <x v="12248"/>
    <x v="25"/>
    <x v="14341"/>
    <s v="Success"/>
    <s v="CID733569"/>
    <s v="eBike"/>
    <s v="Padmanabhanagar"/>
    <s v="Padmanabhanagar"/>
    <n v="287"/>
    <n v="115"/>
    <s v="null"/>
    <s v="null"/>
    <s v="No"/>
    <s v="null"/>
    <n v="1678"/>
    <s v="UPI"/>
    <n v="14"/>
    <n v="3.9"/>
    <n v="3.5"/>
    <e v="#NAME?"/>
  </r>
  <r>
    <x v="12249"/>
    <x v="35"/>
    <x v="14342"/>
    <s v="Driver Not Found"/>
    <s v="CID496598"/>
    <s v="eBike"/>
    <s v="Langford Town"/>
    <s v="Marathahalli"/>
    <s v="null"/>
    <s v="null"/>
    <s v="null"/>
    <s v="null"/>
    <s v="null"/>
    <s v="null"/>
    <n v="243"/>
    <s v="null"/>
    <n v="0"/>
    <s v="null"/>
    <s v="null"/>
    <e v="#NAME?"/>
  </r>
  <r>
    <x v="12250"/>
    <x v="101"/>
    <x v="14343"/>
    <s v="Success"/>
    <s v="CID493215"/>
    <s v="Prime Sedan"/>
    <s v="Shivajinagar"/>
    <s v="Padmanabhanagar"/>
    <n v="147"/>
    <n v="40"/>
    <s v="null"/>
    <s v="null"/>
    <s v="No"/>
    <s v="null"/>
    <n v="429"/>
    <s v="Cash"/>
    <n v="21"/>
    <n v="5"/>
    <n v="3.5"/>
    <e v="#NAME?"/>
  </r>
  <r>
    <x v="12251"/>
    <x v="209"/>
    <x v="14344"/>
    <s v="Success"/>
    <s v="CID452406"/>
    <s v="Auto"/>
    <s v="Yelahanka"/>
    <s v="Nagarbhavi"/>
    <n v="126"/>
    <n v="45"/>
    <s v="null"/>
    <s v="null"/>
    <s v="No"/>
    <s v="null"/>
    <n v="470"/>
    <s v="Cash"/>
    <n v="19"/>
    <n v="3.3"/>
    <n v="4.3"/>
    <e v="#NAME?"/>
  </r>
  <r>
    <x v="12252"/>
    <x v="597"/>
    <x v="14345"/>
    <s v="Success"/>
    <s v="CID567754"/>
    <s v="Mini"/>
    <s v="Frazer Town"/>
    <s v="Majestic"/>
    <n v="238"/>
    <n v="95"/>
    <s v="null"/>
    <s v="null"/>
    <s v="Yes"/>
    <s v="Vehicle Breakdown"/>
    <n v="289"/>
    <s v="Credit Card"/>
    <n v="30"/>
    <n v="3.5"/>
    <n v="3"/>
    <e v="#NAME?"/>
  </r>
  <r>
    <x v="12253"/>
    <x v="628"/>
    <x v="14346"/>
    <s v="Success"/>
    <s v="CID891947"/>
    <s v="eBike"/>
    <s v="Sahakar Nagar"/>
    <s v="Yeshwanthpur"/>
    <n v="63"/>
    <n v="30"/>
    <s v="null"/>
    <s v="null"/>
    <s v="No"/>
    <s v="null"/>
    <n v="256"/>
    <s v="UPI"/>
    <n v="18"/>
    <n v="4.4000000000000004"/>
    <n v="3.2"/>
    <e v="#NAME?"/>
  </r>
  <r>
    <x v="12254"/>
    <x v="910"/>
    <x v="14347"/>
    <s v="Success"/>
    <s v="CID513376"/>
    <s v="Mini"/>
    <s v="Malleshwaram"/>
    <s v="KR Puram"/>
    <n v="238"/>
    <n v="145"/>
    <s v="null"/>
    <s v="null"/>
    <s v="No"/>
    <s v="null"/>
    <n v="1755"/>
    <s v="UPI"/>
    <n v="31"/>
    <n v="3.3"/>
    <n v="3.4"/>
    <e v="#NAME?"/>
  </r>
  <r>
    <x v="12255"/>
    <x v="239"/>
    <x v="14348"/>
    <s v="Success"/>
    <s v="CID252944"/>
    <s v="Auto"/>
    <s v="Jayanagar"/>
    <s v="Frazer Town"/>
    <n v="126"/>
    <n v="100"/>
    <s v="null"/>
    <s v="null"/>
    <s v="No"/>
    <s v="null"/>
    <n v="1670"/>
    <s v="UPI"/>
    <n v="11"/>
    <n v="3.6"/>
    <n v="4.4000000000000004"/>
    <e v="#NAME?"/>
  </r>
  <r>
    <x v="12256"/>
    <x v="730"/>
    <x v="14349"/>
    <s v="Success"/>
    <s v="CID135864"/>
    <s v="Mini"/>
    <s v="Bannerghatta Road"/>
    <s v="Devanahalli"/>
    <n v="189"/>
    <n v="80"/>
    <s v="null"/>
    <s v="null"/>
    <s v="No"/>
    <s v="null"/>
    <n v="193"/>
    <s v="UPI"/>
    <n v="31"/>
    <n v="4.2"/>
    <n v="3.7"/>
    <e v="#NAME?"/>
  </r>
  <r>
    <x v="12257"/>
    <x v="488"/>
    <x v="14350"/>
    <s v="Success"/>
    <s v="CID194133"/>
    <s v="Prime Plus"/>
    <s v="Varthur"/>
    <s v="Electronic City"/>
    <n v="63"/>
    <n v="90"/>
    <s v="null"/>
    <s v="null"/>
    <s v="No"/>
    <s v="null"/>
    <n v="639"/>
    <s v="UPI"/>
    <n v="42"/>
    <n v="4.4000000000000004"/>
    <n v="3.1"/>
    <e v="#NAME?"/>
  </r>
  <r>
    <x v="12258"/>
    <x v="1040"/>
    <x v="14351"/>
    <s v="Success"/>
    <s v="CID692710"/>
    <s v="eBike"/>
    <s v="Frazer Town"/>
    <s v="Hulimavu"/>
    <n v="189"/>
    <n v="115"/>
    <s v="null"/>
    <s v="null"/>
    <s v="Yes"/>
    <s v="Vehicle Breakdown"/>
    <n v="129"/>
    <s v="Cash"/>
    <n v="28"/>
    <n v="4.2"/>
    <n v="3.6"/>
    <e v="#NAME?"/>
  </r>
  <r>
    <x v="12259"/>
    <x v="89"/>
    <x v="14352"/>
    <s v="Canceled by Customer"/>
    <s v="CID109757"/>
    <s v="Prime SUV"/>
    <s v="Kengeri"/>
    <s v="Rajarajeshwari Nagar"/>
    <s v="null"/>
    <s v="null"/>
    <s v="Wrong Address"/>
    <s v="null"/>
    <s v="null"/>
    <s v="null"/>
    <n v="1698"/>
    <s v="null"/>
    <n v="0"/>
    <s v="null"/>
    <s v="null"/>
    <e v="#NAME?"/>
  </r>
  <r>
    <x v="8545"/>
    <x v="1178"/>
    <x v="14353"/>
    <s v="Canceled by Customer"/>
    <s v="CID298715"/>
    <s v="eBike"/>
    <s v="Yeshwanthpur"/>
    <s v="Sarjapur Road"/>
    <s v="null"/>
    <s v="null"/>
    <s v="Driver is not moving towards pickup location"/>
    <s v="null"/>
    <s v="null"/>
    <s v="null"/>
    <n v="307"/>
    <s v="null"/>
    <n v="0"/>
    <s v="null"/>
    <s v="null"/>
    <e v="#NAME?"/>
  </r>
  <r>
    <x v="12260"/>
    <x v="858"/>
    <x v="14354"/>
    <s v="Success"/>
    <s v="CID585782"/>
    <s v="Mini"/>
    <s v="Devanahalli"/>
    <s v="JP Nagar"/>
    <n v="126"/>
    <n v="95"/>
    <s v="null"/>
    <s v="null"/>
    <s v="No"/>
    <s v="null"/>
    <n v="1215"/>
    <s v="UPI"/>
    <n v="12"/>
    <n v="4.8"/>
    <n v="3.4"/>
    <e v="#NAME?"/>
  </r>
  <r>
    <x v="12261"/>
    <x v="1096"/>
    <x v="14355"/>
    <s v="Canceled by Customer"/>
    <s v="CID809153"/>
    <s v="Bike"/>
    <s v="Malleshwaram"/>
    <s v="Frazer Town"/>
    <s v="null"/>
    <s v="null"/>
    <s v="Driver is not moving towards pickup location"/>
    <s v="null"/>
    <s v="null"/>
    <s v="null"/>
    <n v="192"/>
    <s v="null"/>
    <n v="0"/>
    <s v="null"/>
    <s v="null"/>
    <e v="#NAME?"/>
  </r>
  <r>
    <x v="10586"/>
    <x v="989"/>
    <x v="14356"/>
    <s v="Success"/>
    <s v="CID383189"/>
    <s v="eBike"/>
    <s v="HSR Layout"/>
    <s v="Majestic"/>
    <n v="112"/>
    <n v="45"/>
    <s v="null"/>
    <s v="null"/>
    <s v="No"/>
    <s v="null"/>
    <n v="244"/>
    <s v="Cash"/>
    <n v="26"/>
    <n v="3.3"/>
    <n v="3.6"/>
    <e v="#NAME?"/>
  </r>
  <r>
    <x v="12262"/>
    <x v="871"/>
    <x v="14357"/>
    <s v="Canceled by Driver"/>
    <s v="CID386789"/>
    <s v="Prime SUV"/>
    <s v="Ulsoor"/>
    <s v="Indiranagar"/>
    <s v="null"/>
    <s v="null"/>
    <s v="null"/>
    <s v="Customer was coughing/sick"/>
    <s v="null"/>
    <s v="null"/>
    <n v="586"/>
    <s v="null"/>
    <n v="0"/>
    <s v="null"/>
    <s v="null"/>
    <e v="#NAME?"/>
  </r>
  <r>
    <x v="12263"/>
    <x v="397"/>
    <x v="14358"/>
    <s v="Success"/>
    <s v="CID889884"/>
    <s v="Auto"/>
    <s v="Kadugodi"/>
    <s v="Varthur"/>
    <n v="294"/>
    <n v="140"/>
    <s v="null"/>
    <s v="null"/>
    <s v="No"/>
    <s v="null"/>
    <n v="314"/>
    <s v="Cash"/>
    <n v="5"/>
    <n v="3"/>
    <n v="3.6"/>
    <e v="#NAME?"/>
  </r>
  <r>
    <x v="6925"/>
    <x v="988"/>
    <x v="14359"/>
    <s v="Success"/>
    <s v="CID944383"/>
    <s v="Prime SUV"/>
    <s v="Sarjapur Road"/>
    <s v="Jayanagar"/>
    <n v="35"/>
    <n v="110"/>
    <s v="null"/>
    <s v="null"/>
    <s v="Yes"/>
    <s v="Vehicle Breakdown"/>
    <n v="178"/>
    <s v="Cash"/>
    <n v="32"/>
    <n v="3.1"/>
    <n v="4.4000000000000004"/>
    <e v="#NAME?"/>
  </r>
  <r>
    <x v="12264"/>
    <x v="1361"/>
    <x v="14360"/>
    <s v="Success"/>
    <s v="CID476109"/>
    <s v="Prime SUV"/>
    <s v="Bellandur"/>
    <s v="Bellandur"/>
    <n v="266"/>
    <n v="95"/>
    <s v="null"/>
    <s v="null"/>
    <s v="No"/>
    <s v="null"/>
    <n v="130"/>
    <s v="Cash"/>
    <n v="30"/>
    <n v="4.8"/>
    <n v="4.9000000000000004"/>
    <e v="#NAME?"/>
  </r>
  <r>
    <x v="12265"/>
    <x v="236"/>
    <x v="14361"/>
    <s v="Success"/>
    <s v="CID579931"/>
    <s v="Mini"/>
    <s v="Banashankari"/>
    <s v="Ramamurthy Nagar"/>
    <n v="224"/>
    <n v="85"/>
    <s v="null"/>
    <s v="null"/>
    <s v="No"/>
    <s v="null"/>
    <n v="1527"/>
    <s v="UPI"/>
    <n v="38"/>
    <n v="3.5"/>
    <n v="4.8"/>
    <e v="#NAME?"/>
  </r>
  <r>
    <x v="12266"/>
    <x v="39"/>
    <x v="14362"/>
    <s v="Driver Not Found"/>
    <s v="CID249243"/>
    <s v="Mini"/>
    <s v="Tumkur Road"/>
    <s v="Sarjapur Road"/>
    <s v="null"/>
    <s v="null"/>
    <s v="null"/>
    <s v="null"/>
    <s v="null"/>
    <s v="null"/>
    <n v="356"/>
    <s v="null"/>
    <n v="0"/>
    <s v="null"/>
    <s v="null"/>
    <e v="#NAME?"/>
  </r>
  <r>
    <x v="12267"/>
    <x v="610"/>
    <x v="14363"/>
    <s v="Success"/>
    <s v="CID199923"/>
    <s v="Prime Sedan"/>
    <s v="Langford Town"/>
    <s v="Hosur Road"/>
    <n v="84"/>
    <n v="130"/>
    <s v="null"/>
    <s v="null"/>
    <s v="No"/>
    <s v="null"/>
    <n v="964"/>
    <s v="UPI"/>
    <n v="32"/>
    <n v="5"/>
    <n v="3.3"/>
    <e v="#NAME?"/>
  </r>
  <r>
    <x v="4871"/>
    <x v="1307"/>
    <x v="14364"/>
    <s v="Canceled by Customer"/>
    <s v="CID121707"/>
    <s v="Prime Sedan"/>
    <s v="Koramangala"/>
    <s v="Rajarajeshwari Nagar"/>
    <s v="null"/>
    <s v="null"/>
    <s v="Change of plans"/>
    <s v="null"/>
    <s v="null"/>
    <s v="null"/>
    <n v="475"/>
    <s v="null"/>
    <n v="0"/>
    <s v="null"/>
    <s v="null"/>
    <e v="#NAME?"/>
  </r>
  <r>
    <x v="12268"/>
    <x v="210"/>
    <x v="14365"/>
    <s v="Success"/>
    <s v="CID186633"/>
    <s v="Prime Plus"/>
    <s v="Cox Town"/>
    <s v="Majestic"/>
    <n v="119"/>
    <n v="110"/>
    <s v="null"/>
    <s v="null"/>
    <s v="No"/>
    <s v="null"/>
    <n v="304"/>
    <s v="Cash"/>
    <n v="12"/>
    <n v="4.7"/>
    <n v="4"/>
    <e v="#NAME?"/>
  </r>
  <r>
    <x v="12269"/>
    <x v="232"/>
    <x v="14366"/>
    <s v="Success"/>
    <s v="CID702035"/>
    <s v="Mini"/>
    <s v="Rajajinagar"/>
    <s v="Shivajinagar"/>
    <n v="63"/>
    <n v="40"/>
    <s v="null"/>
    <s v="null"/>
    <s v="No"/>
    <s v="null"/>
    <n v="383"/>
    <s v="Credit Card"/>
    <n v="42"/>
    <n v="4.5"/>
    <n v="4.7"/>
    <e v="#NAME?"/>
  </r>
  <r>
    <x v="4389"/>
    <x v="1165"/>
    <x v="14367"/>
    <s v="Success"/>
    <s v="CID200621"/>
    <s v="Auto"/>
    <s v="Peenya"/>
    <s v="Kengeri"/>
    <n v="119"/>
    <n v="125"/>
    <s v="null"/>
    <s v="null"/>
    <s v="No"/>
    <s v="null"/>
    <n v="250"/>
    <s v="UPI"/>
    <n v="10"/>
    <n v="4.9000000000000004"/>
    <n v="4.5999999999999996"/>
    <e v="#NAME?"/>
  </r>
  <r>
    <x v="6876"/>
    <x v="1423"/>
    <x v="14368"/>
    <s v="Success"/>
    <s v="CID681738"/>
    <s v="eBike"/>
    <s v="BTM Layout"/>
    <s v="MG Road"/>
    <n v="259"/>
    <n v="105"/>
    <s v="null"/>
    <s v="null"/>
    <s v="No"/>
    <s v="null"/>
    <n v="162"/>
    <s v="Cash"/>
    <n v="40"/>
    <n v="3.2"/>
    <n v="4.3"/>
    <e v="#NAME?"/>
  </r>
  <r>
    <x v="12270"/>
    <x v="1207"/>
    <x v="14369"/>
    <s v="Success"/>
    <s v="CID712446"/>
    <s v="Mini"/>
    <s v="Sahakar Nagar"/>
    <s v="Kammanahalli"/>
    <n v="63"/>
    <n v="45"/>
    <s v="null"/>
    <s v="null"/>
    <s v="No"/>
    <s v="null"/>
    <n v="177"/>
    <s v="UPI"/>
    <n v="25"/>
    <n v="4.5"/>
    <n v="4.9000000000000004"/>
    <e v="#NAME?"/>
  </r>
  <r>
    <x v="12271"/>
    <x v="551"/>
    <x v="14370"/>
    <s v="Driver Not Found"/>
    <s v="CID802477"/>
    <s v="Prime Plus"/>
    <s v="Langford Town"/>
    <s v="Hennur"/>
    <s v="null"/>
    <s v="null"/>
    <s v="null"/>
    <s v="null"/>
    <s v="null"/>
    <s v="null"/>
    <n v="2886"/>
    <s v="null"/>
    <n v="0"/>
    <s v="null"/>
    <s v="null"/>
    <e v="#NAME?"/>
  </r>
  <r>
    <x v="12272"/>
    <x v="1180"/>
    <x v="14371"/>
    <s v="Success"/>
    <s v="CID841678"/>
    <s v="Prime SUV"/>
    <s v="Mysore Road"/>
    <s v="Bannerghatta Road"/>
    <n v="56"/>
    <n v="130"/>
    <s v="null"/>
    <s v="null"/>
    <s v="No"/>
    <s v="null"/>
    <n v="927"/>
    <s v="UPI"/>
    <n v="33"/>
    <n v="3.8"/>
    <n v="4.8"/>
    <e v="#NAME?"/>
  </r>
  <r>
    <x v="5565"/>
    <x v="1160"/>
    <x v="14372"/>
    <s v="Canceled by Driver"/>
    <s v="CID809802"/>
    <s v="eBike"/>
    <s v="Nagarbhavi"/>
    <s v="Sahakar Nagar"/>
    <s v="null"/>
    <s v="null"/>
    <s v="null"/>
    <s v="Customer was coughing/sick"/>
    <s v="null"/>
    <s v="null"/>
    <n v="306"/>
    <s v="null"/>
    <n v="0"/>
    <s v="null"/>
    <s v="null"/>
    <e v="#NAME?"/>
  </r>
  <r>
    <x v="12273"/>
    <x v="464"/>
    <x v="14373"/>
    <s v="Success"/>
    <s v="CID605800"/>
    <s v="Bike"/>
    <s v="BTM Layout"/>
    <s v="Devanahalli"/>
    <n v="91"/>
    <n v="40"/>
    <s v="null"/>
    <s v="null"/>
    <s v="No"/>
    <s v="null"/>
    <n v="150"/>
    <s v="Cash"/>
    <n v="18"/>
    <n v="4.0999999999999996"/>
    <n v="4.0999999999999996"/>
    <e v="#NAME?"/>
  </r>
  <r>
    <x v="5920"/>
    <x v="553"/>
    <x v="14374"/>
    <s v="Canceled by Driver"/>
    <s v="CID920607"/>
    <s v="Prime Sedan"/>
    <s v="Rajarajeshwari Nagar"/>
    <s v="Padmanabhanagar"/>
    <s v="null"/>
    <s v="null"/>
    <s v="null"/>
    <s v="Customer related issue"/>
    <s v="null"/>
    <s v="null"/>
    <n v="335"/>
    <s v="null"/>
    <n v="0"/>
    <s v="null"/>
    <s v="null"/>
    <e v="#NAME?"/>
  </r>
  <r>
    <x v="12274"/>
    <x v="1048"/>
    <x v="14375"/>
    <s v="Canceled by Driver"/>
    <s v="CID258780"/>
    <s v="eBike"/>
    <s v="Basavanagudi"/>
    <s v="Padmanabhanagar"/>
    <s v="null"/>
    <s v="null"/>
    <s v="null"/>
    <s v="Customer related issue"/>
    <s v="null"/>
    <s v="null"/>
    <n v="884"/>
    <s v="null"/>
    <n v="0"/>
    <s v="null"/>
    <s v="null"/>
    <e v="#NAME?"/>
  </r>
  <r>
    <x v="12275"/>
    <x v="1404"/>
    <x v="14376"/>
    <s v="Success"/>
    <s v="CID556038"/>
    <s v="Prime Sedan"/>
    <s v="MG Road"/>
    <s v="BTM Layout"/>
    <n v="91"/>
    <n v="70"/>
    <s v="null"/>
    <s v="null"/>
    <s v="No"/>
    <s v="null"/>
    <n v="147"/>
    <s v="Cash"/>
    <n v="5"/>
    <n v="4.4000000000000004"/>
    <n v="5"/>
    <e v="#NAME?"/>
  </r>
  <r>
    <x v="12276"/>
    <x v="1257"/>
    <x v="14377"/>
    <s v="Success"/>
    <s v="CID409205"/>
    <s v="Bike"/>
    <s v="Basavanagudi"/>
    <s v="Banashankari"/>
    <n v="266"/>
    <n v="45"/>
    <s v="null"/>
    <s v="null"/>
    <s v="No"/>
    <s v="null"/>
    <n v="320"/>
    <s v="Cash"/>
    <n v="48"/>
    <n v="3.8"/>
    <n v="4.5999999999999996"/>
    <e v="#NAME?"/>
  </r>
  <r>
    <x v="12277"/>
    <x v="582"/>
    <x v="14378"/>
    <s v="Canceled by Customer"/>
    <s v="CID823845"/>
    <s v="Bike"/>
    <s v="Vijayanagar"/>
    <s v="Vijayanagar"/>
    <s v="null"/>
    <s v="null"/>
    <s v="AC is Not working"/>
    <s v="null"/>
    <s v="null"/>
    <s v="null"/>
    <n v="471"/>
    <s v="null"/>
    <n v="0"/>
    <s v="null"/>
    <s v="null"/>
    <e v="#NAME?"/>
  </r>
  <r>
    <x v="12278"/>
    <x v="1272"/>
    <x v="14379"/>
    <s v="Success"/>
    <s v="CID756412"/>
    <s v="Prime Plus"/>
    <s v="Koramangala"/>
    <s v="Marathahalli"/>
    <n v="189"/>
    <n v="100"/>
    <s v="null"/>
    <s v="null"/>
    <s v="No"/>
    <s v="null"/>
    <n v="949"/>
    <s v="Cash"/>
    <n v="25"/>
    <n v="4"/>
    <n v="4.4000000000000004"/>
    <e v="#NAME?"/>
  </r>
  <r>
    <x v="9668"/>
    <x v="952"/>
    <x v="14380"/>
    <s v="Success"/>
    <s v="CID675413"/>
    <s v="Auto"/>
    <s v="Koramangala"/>
    <s v="Mysore Road"/>
    <n v="133"/>
    <n v="40"/>
    <s v="null"/>
    <s v="null"/>
    <s v="No"/>
    <s v="null"/>
    <n v="368"/>
    <s v="UPI"/>
    <n v="1"/>
    <n v="4.7"/>
    <n v="3.4"/>
    <e v="#NAME?"/>
  </r>
  <r>
    <x v="12279"/>
    <x v="1408"/>
    <x v="14381"/>
    <s v="Driver Not Found"/>
    <s v="CID399403"/>
    <s v="eBike"/>
    <s v="Rajajinagar"/>
    <s v="Langford Town"/>
    <s v="null"/>
    <s v="null"/>
    <s v="null"/>
    <s v="null"/>
    <s v="null"/>
    <s v="null"/>
    <n v="487"/>
    <s v="null"/>
    <n v="0"/>
    <s v="null"/>
    <s v="null"/>
    <e v="#NAME?"/>
  </r>
  <r>
    <x v="12280"/>
    <x v="120"/>
    <x v="14382"/>
    <s v="Canceled by Customer"/>
    <s v="CID271399"/>
    <s v="Mini"/>
    <s v="Langford Town"/>
    <s v="RT Nagar"/>
    <s v="null"/>
    <s v="null"/>
    <s v="Driver asked to cancel"/>
    <s v="null"/>
    <s v="null"/>
    <s v="null"/>
    <n v="452"/>
    <s v="null"/>
    <n v="0"/>
    <s v="null"/>
    <s v="null"/>
    <e v="#NAME?"/>
  </r>
  <r>
    <x v="12281"/>
    <x v="662"/>
    <x v="14383"/>
    <s v="Success"/>
    <s v="CID140615"/>
    <s v="Auto"/>
    <s v="HSR Layout"/>
    <s v="Devanahalli"/>
    <n v="196"/>
    <n v="70"/>
    <s v="null"/>
    <s v="null"/>
    <s v="No"/>
    <s v="null"/>
    <n v="237"/>
    <s v="Cash"/>
    <n v="18"/>
    <n v="3"/>
    <n v="4.9000000000000004"/>
    <e v="#NAME?"/>
  </r>
  <r>
    <x v="12282"/>
    <x v="1193"/>
    <x v="14384"/>
    <s v="Canceled by Driver"/>
    <s v="CID404039"/>
    <s v="Mini"/>
    <s v="Langford Town"/>
    <s v="Sarjapur Road"/>
    <s v="null"/>
    <s v="null"/>
    <s v="null"/>
    <s v="Personal &amp; Car related issue"/>
    <s v="null"/>
    <s v="null"/>
    <n v="412"/>
    <s v="null"/>
    <n v="0"/>
    <s v="null"/>
    <s v="null"/>
    <e v="#NAME?"/>
  </r>
  <r>
    <x v="12283"/>
    <x v="849"/>
    <x v="14385"/>
    <s v="Success"/>
    <s v="CID741101"/>
    <s v="Prime Sedan"/>
    <s v="Peenya"/>
    <s v="Hosur Road"/>
    <n v="119"/>
    <n v="40"/>
    <s v="null"/>
    <s v="null"/>
    <s v="No"/>
    <s v="null"/>
    <n v="2620"/>
    <s v="UPI"/>
    <n v="9"/>
    <n v="3.8"/>
    <n v="4.3"/>
    <e v="#NAME?"/>
  </r>
  <r>
    <x v="12284"/>
    <x v="363"/>
    <x v="14386"/>
    <s v="Driver Not Found"/>
    <s v="CID566419"/>
    <s v="Bike"/>
    <s v="Ulsoor"/>
    <s v="Shantinagar"/>
    <s v="null"/>
    <s v="null"/>
    <s v="null"/>
    <s v="null"/>
    <s v="null"/>
    <s v="null"/>
    <n v="1908"/>
    <s v="null"/>
    <n v="0"/>
    <s v="null"/>
    <s v="null"/>
    <e v="#NAME?"/>
  </r>
  <r>
    <x v="12285"/>
    <x v="291"/>
    <x v="14387"/>
    <s v="Success"/>
    <s v="CID634228"/>
    <s v="eBike"/>
    <s v="Sarjapur Road"/>
    <s v="Varthur"/>
    <n v="273"/>
    <n v="135"/>
    <s v="null"/>
    <s v="null"/>
    <s v="No"/>
    <s v="null"/>
    <n v="274"/>
    <s v="Credit Card"/>
    <n v="36"/>
    <n v="3.7"/>
    <n v="4.0999999999999996"/>
    <e v="#NAME?"/>
  </r>
  <r>
    <x v="12286"/>
    <x v="800"/>
    <x v="14388"/>
    <s v="Success"/>
    <s v="CID481599"/>
    <s v="Bike"/>
    <s v="Frazer Town"/>
    <s v="Ramamurthy Nagar"/>
    <n v="98"/>
    <n v="145"/>
    <s v="null"/>
    <s v="null"/>
    <s v="No"/>
    <s v="null"/>
    <n v="175"/>
    <s v="UPI"/>
    <n v="3"/>
    <n v="4.8"/>
    <n v="4.2"/>
    <e v="#NAME?"/>
  </r>
  <r>
    <x v="12287"/>
    <x v="1156"/>
    <x v="14389"/>
    <s v="Success"/>
    <s v="CID596510"/>
    <s v="eBike"/>
    <s v="Richmond Town"/>
    <s v="Rajarajeshwari Nagar"/>
    <n v="161"/>
    <n v="65"/>
    <s v="null"/>
    <s v="null"/>
    <s v="Yes"/>
    <s v="Customer Demand"/>
    <n v="331"/>
    <s v="Cash"/>
    <n v="8"/>
    <n v="3"/>
    <n v="4.5"/>
    <e v="#NAME?"/>
  </r>
  <r>
    <x v="8417"/>
    <x v="955"/>
    <x v="14390"/>
    <s v="Success"/>
    <s v="CID141701"/>
    <s v="Auto"/>
    <s v="Ulsoor"/>
    <s v="RT Nagar"/>
    <n v="301"/>
    <n v="80"/>
    <s v="null"/>
    <s v="null"/>
    <s v="No"/>
    <s v="null"/>
    <n v="489"/>
    <s v="UPI"/>
    <n v="17"/>
    <n v="4"/>
    <n v="4.9000000000000004"/>
    <e v="#NAME?"/>
  </r>
  <r>
    <x v="12288"/>
    <x v="597"/>
    <x v="14391"/>
    <s v="Success"/>
    <s v="CID456949"/>
    <s v="Prime Plus"/>
    <s v="Yelahanka"/>
    <s v="Marathahalli"/>
    <n v="175"/>
    <n v="115"/>
    <s v="null"/>
    <s v="null"/>
    <s v="No"/>
    <s v="null"/>
    <n v="862"/>
    <s v="UPI"/>
    <n v="43"/>
    <n v="3.3"/>
    <n v="3"/>
    <e v="#NAME?"/>
  </r>
  <r>
    <x v="12289"/>
    <x v="974"/>
    <x v="14392"/>
    <s v="Canceled by Customer"/>
    <s v="CID451881"/>
    <s v="Prime SUV"/>
    <s v="Banashankari"/>
    <s v="Langford Town"/>
    <s v="null"/>
    <s v="null"/>
    <s v="Driver asked to cancel"/>
    <s v="null"/>
    <s v="null"/>
    <s v="null"/>
    <n v="141"/>
    <s v="null"/>
    <n v="0"/>
    <s v="null"/>
    <s v="null"/>
    <e v="#NAME?"/>
  </r>
  <r>
    <x v="12290"/>
    <x v="570"/>
    <x v="14393"/>
    <s v="Success"/>
    <s v="CID970588"/>
    <s v="Bike"/>
    <s v="Bannerghatta Road"/>
    <s v="Chickpet"/>
    <n v="266"/>
    <n v="110"/>
    <s v="null"/>
    <s v="null"/>
    <s v="No"/>
    <s v="null"/>
    <n v="346"/>
    <s v="Cash"/>
    <n v="35"/>
    <n v="3.3"/>
    <n v="3.9"/>
    <e v="#NAME?"/>
  </r>
  <r>
    <x v="12291"/>
    <x v="620"/>
    <x v="14394"/>
    <s v="Canceled by Customer"/>
    <s v="CID812219"/>
    <s v="Prime Sedan"/>
    <s v="Richmond Town"/>
    <s v="Marathahalli"/>
    <s v="null"/>
    <s v="null"/>
    <s v="Driver asked to cancel"/>
    <s v="null"/>
    <s v="null"/>
    <s v="null"/>
    <n v="222"/>
    <s v="null"/>
    <n v="0"/>
    <s v="null"/>
    <s v="null"/>
    <e v="#NAME?"/>
  </r>
  <r>
    <x v="11115"/>
    <x v="1294"/>
    <x v="14395"/>
    <s v="Canceled by Customer"/>
    <s v="CID673549"/>
    <s v="Prime SUV"/>
    <s v="Banashankari"/>
    <s v="HSR Layout"/>
    <s v="null"/>
    <s v="null"/>
    <s v="Driver is not moving towards pickup location"/>
    <s v="null"/>
    <s v="null"/>
    <s v="null"/>
    <n v="302"/>
    <s v="null"/>
    <n v="0"/>
    <s v="null"/>
    <s v="null"/>
    <e v="#NAME?"/>
  </r>
  <r>
    <x v="12292"/>
    <x v="326"/>
    <x v="14396"/>
    <s v="Success"/>
    <s v="CID855188"/>
    <s v="Auto"/>
    <s v="Cox Town"/>
    <s v="Sarjapur Road"/>
    <n v="301"/>
    <n v="75"/>
    <s v="null"/>
    <s v="null"/>
    <s v="No"/>
    <s v="null"/>
    <n v="165"/>
    <s v="UPI"/>
    <n v="15"/>
    <n v="4.3"/>
    <n v="4.7"/>
    <e v="#NAME?"/>
  </r>
  <r>
    <x v="12293"/>
    <x v="554"/>
    <x v="14397"/>
    <s v="Canceled by Customer"/>
    <s v="CID198678"/>
    <s v="Prime Sedan"/>
    <s v="Shivajinagar"/>
    <s v="Electronic City"/>
    <s v="null"/>
    <s v="null"/>
    <s v="Driver asked to cancel"/>
    <s v="null"/>
    <s v="null"/>
    <s v="null"/>
    <n v="213"/>
    <s v="null"/>
    <n v="0"/>
    <s v="null"/>
    <s v="null"/>
    <e v="#NAME?"/>
  </r>
  <r>
    <x v="12294"/>
    <x v="1315"/>
    <x v="14398"/>
    <s v="Success"/>
    <s v="CID575160"/>
    <s v="Prime Plus"/>
    <s v="Hennur"/>
    <s v="Tumkur Road"/>
    <n v="147"/>
    <n v="105"/>
    <s v="null"/>
    <s v="null"/>
    <s v="Yes"/>
    <s v="Vehicle Breakdown"/>
    <n v="846"/>
    <s v="UPI"/>
    <n v="4"/>
    <n v="4.4000000000000004"/>
    <n v="3.4"/>
    <e v="#NAME?"/>
  </r>
  <r>
    <x v="12295"/>
    <x v="1394"/>
    <x v="14399"/>
    <s v="Success"/>
    <s v="CID232503"/>
    <s v="Prime Sedan"/>
    <s v="Vijayanagar"/>
    <s v="Cox Town"/>
    <n v="70"/>
    <n v="60"/>
    <s v="null"/>
    <s v="null"/>
    <s v="No"/>
    <s v="null"/>
    <n v="491"/>
    <s v="Cash"/>
    <n v="37"/>
    <n v="4.9000000000000004"/>
    <n v="3.2"/>
    <e v="#NAME?"/>
  </r>
  <r>
    <x v="5240"/>
    <x v="1255"/>
    <x v="14400"/>
    <s v="Canceled by Customer"/>
    <s v="CID149681"/>
    <s v="Prime Plus"/>
    <s v="Magadi Road"/>
    <s v="Banashankari"/>
    <s v="null"/>
    <s v="null"/>
    <s v="Driver is not moving towards pickup location"/>
    <s v="null"/>
    <s v="null"/>
    <s v="null"/>
    <n v="262"/>
    <s v="null"/>
    <n v="0"/>
    <s v="null"/>
    <s v="null"/>
    <e v="#NAME?"/>
  </r>
  <r>
    <x v="5807"/>
    <x v="878"/>
    <x v="14401"/>
    <s v="Success"/>
    <s v="CID691669"/>
    <s v="Bike"/>
    <s v="Kadugodi"/>
    <s v="Magadi Road"/>
    <n v="189"/>
    <n v="135"/>
    <s v="null"/>
    <s v="null"/>
    <s v="No"/>
    <s v="null"/>
    <n v="914"/>
    <s v="Cash"/>
    <n v="24"/>
    <n v="3.3"/>
    <n v="4.4000000000000004"/>
    <e v="#NAME?"/>
  </r>
  <r>
    <x v="12296"/>
    <x v="1412"/>
    <x v="14402"/>
    <s v="Success"/>
    <s v="CID847247"/>
    <s v="Mini"/>
    <s v="Malleshwaram"/>
    <s v="Frazer Town"/>
    <n v="196"/>
    <n v="135"/>
    <s v="null"/>
    <s v="null"/>
    <s v="No"/>
    <s v="null"/>
    <n v="443"/>
    <s v="Cash"/>
    <n v="30"/>
    <n v="3.5"/>
    <n v="3.8"/>
    <e v="#NAME?"/>
  </r>
  <r>
    <x v="12297"/>
    <x v="1370"/>
    <x v="14403"/>
    <s v="Canceled by Driver"/>
    <s v="CID816409"/>
    <s v="Prime SUV"/>
    <s v="Peenya"/>
    <s v="Hebbal"/>
    <s v="null"/>
    <s v="null"/>
    <s v="null"/>
    <s v="Customer was coughing/sick"/>
    <s v="null"/>
    <s v="null"/>
    <n v="113"/>
    <s v="null"/>
    <n v="0"/>
    <s v="null"/>
    <s v="null"/>
    <e v="#NAME?"/>
  </r>
  <r>
    <x v="12298"/>
    <x v="566"/>
    <x v="14404"/>
    <s v="Success"/>
    <s v="CID686517"/>
    <s v="Auto"/>
    <s v="Mysore Road"/>
    <s v="JP Nagar"/>
    <n v="140"/>
    <n v="95"/>
    <s v="null"/>
    <s v="null"/>
    <s v="No"/>
    <s v="null"/>
    <n v="251"/>
    <s v="Cash"/>
    <n v="10"/>
    <n v="4.3"/>
    <n v="4.7"/>
    <e v="#NAME?"/>
  </r>
  <r>
    <x v="12299"/>
    <x v="276"/>
    <x v="14405"/>
    <s v="Canceled by Customer"/>
    <s v="CID551573"/>
    <s v="Mini"/>
    <s v="Sarjapur Road"/>
    <s v="HSR Layout"/>
    <s v="null"/>
    <s v="null"/>
    <s v="Change of plans"/>
    <s v="null"/>
    <s v="null"/>
    <s v="null"/>
    <n v="318"/>
    <s v="null"/>
    <n v="0"/>
    <s v="null"/>
    <s v="null"/>
    <e v="#NAME?"/>
  </r>
  <r>
    <x v="12300"/>
    <x v="620"/>
    <x v="14406"/>
    <s v="Success"/>
    <s v="CID459705"/>
    <s v="Prime Sedan"/>
    <s v="Banashankari"/>
    <s v="Yelahanka"/>
    <n v="91"/>
    <n v="45"/>
    <s v="null"/>
    <s v="null"/>
    <s v="No"/>
    <s v="null"/>
    <n v="1086"/>
    <s v="UPI"/>
    <n v="49"/>
    <n v="4.5"/>
    <n v="4.9000000000000004"/>
    <e v="#NAME?"/>
  </r>
  <r>
    <x v="12301"/>
    <x v="1059"/>
    <x v="14407"/>
    <s v="Success"/>
    <s v="CID655146"/>
    <s v="Prime Sedan"/>
    <s v="Vijayanagar"/>
    <s v="HSR Layout"/>
    <n v="308"/>
    <n v="140"/>
    <s v="null"/>
    <s v="null"/>
    <s v="No"/>
    <s v="null"/>
    <n v="1440"/>
    <s v="Cash"/>
    <n v="4"/>
    <n v="3.2"/>
    <n v="3.2"/>
    <e v="#NAME?"/>
  </r>
  <r>
    <x v="10725"/>
    <x v="250"/>
    <x v="14408"/>
    <s v="Success"/>
    <s v="CID755751"/>
    <s v="Auto"/>
    <s v="Tumkur Road"/>
    <s v="HSR Layout"/>
    <n v="245"/>
    <n v="130"/>
    <s v="null"/>
    <s v="null"/>
    <s v="No"/>
    <s v="null"/>
    <n v="149"/>
    <s v="Cash"/>
    <n v="18"/>
    <n v="3.8"/>
    <n v="3.4"/>
    <e v="#NAME?"/>
  </r>
  <r>
    <x v="12302"/>
    <x v="1071"/>
    <x v="14409"/>
    <s v="Driver Not Found"/>
    <s v="CID559069"/>
    <s v="Bike"/>
    <s v="Tumkur Road"/>
    <s v="Marathahalli"/>
    <s v="null"/>
    <s v="null"/>
    <s v="null"/>
    <s v="null"/>
    <s v="null"/>
    <s v="null"/>
    <n v="262"/>
    <s v="null"/>
    <n v="0"/>
    <s v="null"/>
    <s v="null"/>
    <e v="#NAME?"/>
  </r>
  <r>
    <x v="12303"/>
    <x v="996"/>
    <x v="14410"/>
    <s v="Success"/>
    <s v="CID602186"/>
    <s v="eBike"/>
    <s v="Hebbal"/>
    <s v="Hebbal"/>
    <n v="84"/>
    <n v="85"/>
    <s v="null"/>
    <s v="null"/>
    <s v="No"/>
    <s v="null"/>
    <n v="608"/>
    <s v="Cash"/>
    <n v="6"/>
    <n v="3.3"/>
    <n v="3.4"/>
    <e v="#NAME?"/>
  </r>
  <r>
    <x v="12304"/>
    <x v="38"/>
    <x v="14411"/>
    <s v="Canceled by Driver"/>
    <s v="CID897703"/>
    <s v="Mini"/>
    <s v="Bannerghatta Road"/>
    <s v="Hulimavu"/>
    <s v="null"/>
    <s v="null"/>
    <s v="null"/>
    <s v="Customer related issue"/>
    <s v="null"/>
    <s v="null"/>
    <n v="472"/>
    <s v="null"/>
    <n v="0"/>
    <s v="null"/>
    <s v="null"/>
    <e v="#NAME?"/>
  </r>
  <r>
    <x v="11594"/>
    <x v="747"/>
    <x v="14412"/>
    <s v="Success"/>
    <s v="CID292601"/>
    <s v="Prime Sedan"/>
    <s v="HSR Layout"/>
    <s v="Bannerghatta Road"/>
    <n v="203"/>
    <n v="130"/>
    <s v="null"/>
    <s v="null"/>
    <s v="No"/>
    <s v="null"/>
    <n v="438"/>
    <s v="Cash"/>
    <n v="7"/>
    <n v="4.5"/>
    <n v="4.7"/>
    <e v="#NAME?"/>
  </r>
  <r>
    <x v="12305"/>
    <x v="93"/>
    <x v="14413"/>
    <s v="Canceled by Driver"/>
    <s v="CID825115"/>
    <s v="Prime SUV"/>
    <s v="RT Nagar"/>
    <s v="Ramamurthy Nagar"/>
    <s v="null"/>
    <s v="null"/>
    <s v="null"/>
    <s v="Personal &amp; Car related issue"/>
    <s v="null"/>
    <s v="null"/>
    <n v="461"/>
    <s v="null"/>
    <n v="0"/>
    <s v="null"/>
    <s v="null"/>
    <e v="#NAME?"/>
  </r>
  <r>
    <x v="12306"/>
    <x v="601"/>
    <x v="14414"/>
    <s v="Canceled by Customer"/>
    <s v="CID453127"/>
    <s v="eBike"/>
    <s v="Rajarajeshwari Nagar"/>
    <s v="Devanahalli"/>
    <s v="null"/>
    <s v="null"/>
    <s v="Change of plans"/>
    <s v="null"/>
    <s v="null"/>
    <s v="null"/>
    <n v="685"/>
    <s v="null"/>
    <n v="0"/>
    <s v="null"/>
    <s v="null"/>
    <e v="#NAME?"/>
  </r>
  <r>
    <x v="12307"/>
    <x v="1299"/>
    <x v="14415"/>
    <s v="Success"/>
    <s v="CID261373"/>
    <s v="Prime Plus"/>
    <s v="Hulimavu"/>
    <s v="Magadi Road"/>
    <n v="56"/>
    <n v="50"/>
    <s v="null"/>
    <s v="null"/>
    <s v="No"/>
    <s v="null"/>
    <n v="289"/>
    <s v="UPI"/>
    <n v="41"/>
    <n v="3.4"/>
    <n v="4.5"/>
    <e v="#NAME?"/>
  </r>
  <r>
    <x v="11751"/>
    <x v="1077"/>
    <x v="14416"/>
    <s v="Success"/>
    <s v="CID113621"/>
    <s v="Auto"/>
    <s v="Richmond Town"/>
    <s v="Hennur"/>
    <n v="56"/>
    <n v="100"/>
    <s v="null"/>
    <s v="null"/>
    <s v="No"/>
    <s v="null"/>
    <n v="190"/>
    <s v="UPI"/>
    <n v="19"/>
    <n v="4.4000000000000004"/>
    <n v="3.5"/>
    <e v="#NAME?"/>
  </r>
  <r>
    <x v="12308"/>
    <x v="802"/>
    <x v="14417"/>
    <s v="Canceled by Customer"/>
    <s v="CID145209"/>
    <s v="Prime Sedan"/>
    <s v="HSR Layout"/>
    <s v="Chamarajpet"/>
    <s v="null"/>
    <s v="null"/>
    <s v="Change of plans"/>
    <s v="null"/>
    <s v="null"/>
    <s v="null"/>
    <n v="517"/>
    <s v="null"/>
    <n v="0"/>
    <s v="null"/>
    <s v="null"/>
    <e v="#NAME?"/>
  </r>
  <r>
    <x v="10410"/>
    <x v="294"/>
    <x v="14418"/>
    <s v="Canceled by Customer"/>
    <s v="CID271305"/>
    <s v="Auto"/>
    <s v="Basavanagudi"/>
    <s v="Shantinagar"/>
    <s v="null"/>
    <s v="null"/>
    <s v="Driver is not moving towards pickup location"/>
    <s v="null"/>
    <s v="null"/>
    <s v="null"/>
    <n v="505"/>
    <s v="null"/>
    <n v="0"/>
    <s v="null"/>
    <s v="null"/>
    <e v="#NAME?"/>
  </r>
  <r>
    <x v="11693"/>
    <x v="530"/>
    <x v="14419"/>
    <s v="Canceled by Customer"/>
    <s v="CID383751"/>
    <s v="eBike"/>
    <s v="Hulimavu"/>
    <s v="Whitefield"/>
    <s v="null"/>
    <s v="null"/>
    <s v="Change of plans"/>
    <s v="null"/>
    <s v="null"/>
    <s v="null"/>
    <n v="659"/>
    <s v="null"/>
    <n v="0"/>
    <s v="null"/>
    <s v="null"/>
    <e v="#NAME?"/>
  </r>
  <r>
    <x v="6856"/>
    <x v="1274"/>
    <x v="14420"/>
    <s v="Canceled by Driver"/>
    <s v="CID407970"/>
    <s v="Bike"/>
    <s v="Hennur"/>
    <s v="Hulimavu"/>
    <s v="null"/>
    <s v="null"/>
    <s v="null"/>
    <s v="Customer related issue"/>
    <s v="null"/>
    <s v="null"/>
    <n v="149"/>
    <s v="null"/>
    <n v="0"/>
    <s v="null"/>
    <s v="null"/>
    <e v="#NAME?"/>
  </r>
  <r>
    <x v="12309"/>
    <x v="1346"/>
    <x v="14421"/>
    <s v="Success"/>
    <s v="CID676813"/>
    <s v="Mini"/>
    <s v="Marathahalli"/>
    <s v="Langford Town"/>
    <n v="42"/>
    <n v="70"/>
    <s v="null"/>
    <s v="null"/>
    <s v="No"/>
    <s v="null"/>
    <n v="897"/>
    <s v="UPI"/>
    <n v="28"/>
    <n v="5"/>
    <n v="3.2"/>
    <e v="#NAME?"/>
  </r>
  <r>
    <x v="12310"/>
    <x v="110"/>
    <x v="14422"/>
    <s v="Success"/>
    <s v="CID574621"/>
    <s v="eBike"/>
    <s v="HSR Layout"/>
    <s v="Whitefield"/>
    <n v="161"/>
    <n v="125"/>
    <s v="null"/>
    <s v="null"/>
    <s v="No"/>
    <s v="null"/>
    <n v="2649"/>
    <s v="UPI"/>
    <n v="8"/>
    <n v="3.6"/>
    <n v="4.0999999999999996"/>
    <e v="#NAME?"/>
  </r>
  <r>
    <x v="12311"/>
    <x v="857"/>
    <x v="14423"/>
    <s v="Canceled by Customer"/>
    <s v="CID530443"/>
    <s v="Prime Sedan"/>
    <s v="Sahakar Nagar"/>
    <s v="Majestic"/>
    <s v="null"/>
    <s v="null"/>
    <s v="Wrong Address"/>
    <s v="null"/>
    <s v="null"/>
    <s v="null"/>
    <n v="270"/>
    <s v="null"/>
    <n v="0"/>
    <s v="null"/>
    <s v="null"/>
    <e v="#NAME?"/>
  </r>
  <r>
    <x v="12312"/>
    <x v="1053"/>
    <x v="14424"/>
    <s v="Success"/>
    <s v="CID870483"/>
    <s v="Prime Sedan"/>
    <s v="Hosur Road"/>
    <s v="Bannerghatta Road"/>
    <n v="210"/>
    <n v="140"/>
    <s v="null"/>
    <s v="null"/>
    <s v="No"/>
    <s v="null"/>
    <n v="263"/>
    <s v="Cash"/>
    <n v="47"/>
    <n v="3.1"/>
    <n v="4"/>
    <e v="#NAME?"/>
  </r>
  <r>
    <x v="12313"/>
    <x v="1139"/>
    <x v="14425"/>
    <s v="Success"/>
    <s v="CID399477"/>
    <s v="Prime Sedan"/>
    <s v="Vijayanagar"/>
    <s v="Shantinagar"/>
    <n v="42"/>
    <n v="130"/>
    <s v="null"/>
    <s v="null"/>
    <s v="Yes"/>
    <s v="Vehicle Breakdown"/>
    <n v="632"/>
    <s v="Cash"/>
    <n v="21"/>
    <n v="3.1"/>
    <n v="4.3"/>
    <e v="#NAME?"/>
  </r>
  <r>
    <x v="12314"/>
    <x v="832"/>
    <x v="14426"/>
    <s v="Driver Not Found"/>
    <s v="CID803918"/>
    <s v="Prime Sedan"/>
    <s v="Jayanagar"/>
    <s v="Malleshwaram"/>
    <s v="null"/>
    <s v="null"/>
    <s v="null"/>
    <s v="null"/>
    <s v="null"/>
    <s v="null"/>
    <n v="458"/>
    <s v="null"/>
    <n v="0"/>
    <s v="null"/>
    <s v="null"/>
    <e v="#NAME?"/>
  </r>
  <r>
    <x v="12315"/>
    <x v="1149"/>
    <x v="14427"/>
    <s v="Success"/>
    <s v="CID672025"/>
    <s v="eBike"/>
    <s v="Frazer Town"/>
    <s v="Indiranagar"/>
    <n v="287"/>
    <n v="95"/>
    <s v="null"/>
    <s v="null"/>
    <s v="Yes"/>
    <s v="Customer Demand"/>
    <n v="104"/>
    <s v="Cash"/>
    <n v="30"/>
    <n v="3.4"/>
    <n v="3.7"/>
    <e v="#NAME?"/>
  </r>
  <r>
    <x v="12316"/>
    <x v="254"/>
    <x v="14428"/>
    <s v="Success"/>
    <s v="CID331021"/>
    <s v="Auto"/>
    <s v="Bellandur"/>
    <s v="Shivajinagar"/>
    <n v="105"/>
    <n v="45"/>
    <s v="null"/>
    <s v="null"/>
    <s v="No"/>
    <s v="null"/>
    <n v="125"/>
    <s v="Cash"/>
    <n v="18"/>
    <n v="3.4"/>
    <n v="3.4"/>
    <e v="#NAME?"/>
  </r>
  <r>
    <x v="12317"/>
    <x v="1221"/>
    <x v="14429"/>
    <s v="Success"/>
    <s v="CID185302"/>
    <s v="Prime Sedan"/>
    <s v="Malleshwaram"/>
    <s v="Whitefield"/>
    <n v="133"/>
    <n v="120"/>
    <s v="null"/>
    <s v="null"/>
    <s v="No"/>
    <s v="null"/>
    <n v="233"/>
    <s v="Cash"/>
    <n v="4"/>
    <n v="3.6"/>
    <n v="4.2"/>
    <e v="#NAME?"/>
  </r>
  <r>
    <x v="8293"/>
    <x v="678"/>
    <x v="14430"/>
    <s v="Driver Not Found"/>
    <s v="CID279585"/>
    <s v="Prime SUV"/>
    <s v="Bellandur"/>
    <s v="Nagarbhavi"/>
    <s v="null"/>
    <s v="null"/>
    <s v="null"/>
    <s v="null"/>
    <s v="null"/>
    <s v="null"/>
    <n v="922"/>
    <s v="null"/>
    <n v="0"/>
    <s v="null"/>
    <s v="null"/>
    <e v="#NAME?"/>
  </r>
  <r>
    <x v="8771"/>
    <x v="544"/>
    <x v="14431"/>
    <s v="Success"/>
    <s v="CID651995"/>
    <s v="eBike"/>
    <s v="Varthur"/>
    <s v="Hosur Road"/>
    <n v="280"/>
    <n v="50"/>
    <s v="null"/>
    <s v="null"/>
    <s v="No"/>
    <s v="null"/>
    <n v="380"/>
    <s v="Cash"/>
    <n v="42"/>
    <n v="4.5999999999999996"/>
    <n v="3.6"/>
    <e v="#NAME?"/>
  </r>
  <r>
    <x v="12318"/>
    <x v="981"/>
    <x v="14432"/>
    <s v="Success"/>
    <s v="CID460894"/>
    <s v="Auto"/>
    <s v="Yeshwanthpur"/>
    <s v="Mysore Road"/>
    <n v="238"/>
    <n v="35"/>
    <s v="null"/>
    <s v="null"/>
    <s v="No"/>
    <s v="null"/>
    <n v="218"/>
    <s v="Cash"/>
    <n v="10"/>
    <n v="4.9000000000000004"/>
    <n v="3.6"/>
    <e v="#NAME?"/>
  </r>
  <r>
    <x v="12319"/>
    <x v="219"/>
    <x v="14433"/>
    <s v="Success"/>
    <s v="CID674213"/>
    <s v="Bike"/>
    <s v="Bannerghatta Road"/>
    <s v="Hulimavu"/>
    <n v="168"/>
    <n v="30"/>
    <s v="null"/>
    <s v="null"/>
    <s v="No"/>
    <s v="null"/>
    <n v="278"/>
    <s v="UPI"/>
    <n v="28"/>
    <n v="3.4"/>
    <n v="4.5"/>
    <e v="#NAME?"/>
  </r>
  <r>
    <x v="201"/>
    <x v="182"/>
    <x v="14434"/>
    <s v="Canceled by Driver"/>
    <s v="CID152186"/>
    <s v="Prime Sedan"/>
    <s v="Hosur Road"/>
    <s v="Sahakar Nagar"/>
    <s v="null"/>
    <s v="null"/>
    <s v="null"/>
    <s v="Personal &amp; Car related issue"/>
    <s v="null"/>
    <s v="null"/>
    <n v="828"/>
    <s v="null"/>
    <n v="0"/>
    <s v="null"/>
    <s v="null"/>
    <e v="#NAME?"/>
  </r>
  <r>
    <x v="12320"/>
    <x v="869"/>
    <x v="14435"/>
    <s v="Success"/>
    <s v="CID303842"/>
    <s v="Bike"/>
    <s v="Chamarajpet"/>
    <s v="Richmond Town"/>
    <n v="147"/>
    <n v="30"/>
    <s v="null"/>
    <s v="null"/>
    <s v="No"/>
    <s v="null"/>
    <n v="558"/>
    <s v="UPI"/>
    <n v="37"/>
    <n v="4.3"/>
    <n v="4.5"/>
    <e v="#NAME?"/>
  </r>
  <r>
    <x v="12321"/>
    <x v="138"/>
    <x v="14436"/>
    <s v="Success"/>
    <s v="CID297470"/>
    <s v="Prime Sedan"/>
    <s v="Whitefield"/>
    <s v="Indiranagar"/>
    <n v="231"/>
    <n v="120"/>
    <s v="null"/>
    <s v="null"/>
    <s v="No"/>
    <s v="null"/>
    <n v="340"/>
    <s v="Credit Card"/>
    <n v="48"/>
    <n v="4.9000000000000004"/>
    <n v="4.8"/>
    <e v="#NAME?"/>
  </r>
  <r>
    <x v="900"/>
    <x v="659"/>
    <x v="14437"/>
    <s v="Success"/>
    <s v="CID602800"/>
    <s v="Prime SUV"/>
    <s v="Banashankari"/>
    <s v="Basavanagudi"/>
    <n v="35"/>
    <n v="125"/>
    <s v="null"/>
    <s v="null"/>
    <s v="No"/>
    <s v="null"/>
    <n v="229"/>
    <s v="Cash"/>
    <n v="8"/>
    <n v="4"/>
    <n v="3.7"/>
    <e v="#NAME?"/>
  </r>
  <r>
    <x v="5811"/>
    <x v="1088"/>
    <x v="14438"/>
    <s v="Canceled by Driver"/>
    <s v="CID158010"/>
    <s v="Prime Sedan"/>
    <s v="Vijayanagar"/>
    <s v="Kammanahalli"/>
    <s v="null"/>
    <s v="null"/>
    <s v="null"/>
    <s v="Customer related issue"/>
    <s v="null"/>
    <s v="null"/>
    <n v="267"/>
    <s v="null"/>
    <n v="0"/>
    <s v="null"/>
    <s v="null"/>
    <e v="#NAME?"/>
  </r>
  <r>
    <x v="12322"/>
    <x v="1164"/>
    <x v="14439"/>
    <s v="Driver Not Found"/>
    <s v="CID363842"/>
    <s v="Auto"/>
    <s v="Kammanahalli"/>
    <s v="Koramangala"/>
    <s v="null"/>
    <s v="null"/>
    <s v="null"/>
    <s v="null"/>
    <s v="null"/>
    <s v="null"/>
    <n v="465"/>
    <s v="null"/>
    <n v="0"/>
    <s v="null"/>
    <s v="null"/>
    <e v="#NAME?"/>
  </r>
  <r>
    <x v="660"/>
    <x v="12"/>
    <x v="14440"/>
    <s v="Canceled by Driver"/>
    <s v="CID412020"/>
    <s v="Prime Sedan"/>
    <s v="Kammanahalli"/>
    <s v="Ramamurthy Nagar"/>
    <s v="null"/>
    <s v="null"/>
    <s v="null"/>
    <s v="Customer was coughing/sick"/>
    <s v="null"/>
    <s v="null"/>
    <n v="430"/>
    <s v="null"/>
    <n v="0"/>
    <s v="null"/>
    <s v="null"/>
    <e v="#NAME?"/>
  </r>
  <r>
    <x v="12323"/>
    <x v="1098"/>
    <x v="14441"/>
    <s v="Driver Not Found"/>
    <s v="CID313621"/>
    <s v="Mini"/>
    <s v="Koramangala"/>
    <s v="Jayanagar"/>
    <s v="null"/>
    <s v="null"/>
    <s v="null"/>
    <s v="null"/>
    <s v="null"/>
    <s v="null"/>
    <n v="2088"/>
    <s v="null"/>
    <n v="0"/>
    <s v="null"/>
    <s v="null"/>
    <e v="#NAME?"/>
  </r>
  <r>
    <x v="12324"/>
    <x v="499"/>
    <x v="14442"/>
    <s v="Canceled by Driver"/>
    <s v="CID210151"/>
    <s v="eBike"/>
    <s v="Shantinagar"/>
    <s v="Kadugodi"/>
    <s v="null"/>
    <s v="null"/>
    <s v="null"/>
    <s v="More than permitted people in there"/>
    <s v="null"/>
    <s v="null"/>
    <n v="419"/>
    <s v="null"/>
    <n v="0"/>
    <s v="null"/>
    <s v="null"/>
    <e v="#NAME?"/>
  </r>
  <r>
    <x v="12325"/>
    <x v="1159"/>
    <x v="14443"/>
    <s v="Canceled by Driver"/>
    <s v="CID906362"/>
    <s v="Prime Sedan"/>
    <s v="Langford Town"/>
    <s v="HSR Layout"/>
    <s v="null"/>
    <s v="null"/>
    <s v="null"/>
    <s v="Customer was coughing/sick"/>
    <s v="null"/>
    <s v="null"/>
    <n v="381"/>
    <s v="null"/>
    <n v="0"/>
    <s v="null"/>
    <s v="null"/>
    <e v="#NAME?"/>
  </r>
  <r>
    <x v="3669"/>
    <x v="524"/>
    <x v="14444"/>
    <s v="Success"/>
    <s v="CID935699"/>
    <s v="Prime SUV"/>
    <s v="Ulsoor"/>
    <s v="Hebbal"/>
    <n v="147"/>
    <n v="100"/>
    <s v="null"/>
    <s v="null"/>
    <s v="No"/>
    <s v="null"/>
    <n v="310"/>
    <s v="UPI"/>
    <n v="46"/>
    <n v="4.8"/>
    <n v="5"/>
    <e v="#NAME?"/>
  </r>
  <r>
    <x v="4585"/>
    <x v="1013"/>
    <x v="14445"/>
    <s v="Success"/>
    <s v="CID656587"/>
    <s v="Auto"/>
    <s v="Kadugodi"/>
    <s v="JP Nagar"/>
    <n v="217"/>
    <n v="115"/>
    <s v="null"/>
    <s v="null"/>
    <s v="No"/>
    <s v="null"/>
    <n v="1169"/>
    <s v="UPI"/>
    <n v="16"/>
    <n v="4.5999999999999996"/>
    <n v="4.5999999999999996"/>
    <e v="#NAME?"/>
  </r>
  <r>
    <x v="12326"/>
    <x v="568"/>
    <x v="14446"/>
    <s v="Success"/>
    <s v="CID228250"/>
    <s v="eBike"/>
    <s v="Shivajinagar"/>
    <s v="Ramamurthy Nagar"/>
    <n v="308"/>
    <n v="120"/>
    <s v="null"/>
    <s v="null"/>
    <s v="No"/>
    <s v="null"/>
    <n v="144"/>
    <s v="Cash"/>
    <n v="37"/>
    <n v="3.5"/>
    <n v="5"/>
    <e v="#NAME?"/>
  </r>
  <r>
    <x v="2815"/>
    <x v="1067"/>
    <x v="14447"/>
    <s v="Canceled by Customer"/>
    <s v="CID306781"/>
    <s v="Mini"/>
    <s v="Devanahalli"/>
    <s v="Vijayanagar"/>
    <s v="null"/>
    <s v="null"/>
    <s v="Driver is not moving towards pickup location"/>
    <s v="null"/>
    <s v="null"/>
    <s v="null"/>
    <n v="242"/>
    <s v="null"/>
    <n v="0"/>
    <s v="null"/>
    <s v="null"/>
    <e v="#NAME?"/>
  </r>
  <r>
    <x v="12327"/>
    <x v="663"/>
    <x v="14448"/>
    <s v="Canceled by Customer"/>
    <s v="CID841189"/>
    <s v="Prime SUV"/>
    <s v="Hulimavu"/>
    <s v="Magadi Road"/>
    <s v="null"/>
    <s v="null"/>
    <s v="Change of plans"/>
    <s v="null"/>
    <s v="null"/>
    <s v="null"/>
    <n v="186"/>
    <s v="null"/>
    <n v="0"/>
    <s v="null"/>
    <s v="null"/>
    <e v="#NAME?"/>
  </r>
  <r>
    <x v="6874"/>
    <x v="1374"/>
    <x v="14449"/>
    <s v="Driver Not Found"/>
    <s v="CID572607"/>
    <s v="Prime Plus"/>
    <s v="Chickpet"/>
    <s v="Devanahalli"/>
    <s v="null"/>
    <s v="null"/>
    <s v="null"/>
    <s v="null"/>
    <s v="null"/>
    <s v="null"/>
    <n v="960"/>
    <s v="null"/>
    <n v="0"/>
    <s v="null"/>
    <s v="null"/>
    <e v="#NAME?"/>
  </r>
  <r>
    <x v="12328"/>
    <x v="1185"/>
    <x v="14450"/>
    <s v="Canceled by Driver"/>
    <s v="CID623073"/>
    <s v="Auto"/>
    <s v="Basavanagudi"/>
    <s v="Basavanagudi"/>
    <s v="null"/>
    <s v="null"/>
    <s v="null"/>
    <s v="Customer was coughing/sick"/>
    <s v="null"/>
    <s v="null"/>
    <n v="110"/>
    <s v="null"/>
    <n v="0"/>
    <s v="null"/>
    <s v="null"/>
    <e v="#NAME?"/>
  </r>
  <r>
    <x v="12329"/>
    <x v="788"/>
    <x v="14451"/>
    <s v="Success"/>
    <s v="CID746239"/>
    <s v="Prime SUV"/>
    <s v="Rajajinagar"/>
    <s v="Koramangala"/>
    <n v="287"/>
    <n v="85"/>
    <s v="null"/>
    <s v="null"/>
    <s v="No"/>
    <s v="null"/>
    <n v="2156"/>
    <s v="Cash"/>
    <n v="33"/>
    <n v="4.9000000000000004"/>
    <n v="4.5"/>
    <e v="#NAME?"/>
  </r>
  <r>
    <x v="12330"/>
    <x v="1192"/>
    <x v="14452"/>
    <s v="Success"/>
    <s v="CID125837"/>
    <s v="Auto"/>
    <s v="JP Nagar"/>
    <s v="Kengeri"/>
    <n v="91"/>
    <n v="65"/>
    <s v="null"/>
    <s v="null"/>
    <s v="No"/>
    <s v="null"/>
    <n v="976"/>
    <s v="UPI"/>
    <n v="9"/>
    <n v="3.4"/>
    <n v="4.7"/>
    <e v="#NAME?"/>
  </r>
  <r>
    <x v="12331"/>
    <x v="72"/>
    <x v="14453"/>
    <s v="Canceled by Customer"/>
    <s v="CID872148"/>
    <s v="Prime Sedan"/>
    <s v="Electronic City"/>
    <s v="Malleshwaram"/>
    <s v="null"/>
    <s v="null"/>
    <s v="Driver asked to cancel"/>
    <s v="null"/>
    <s v="null"/>
    <s v="null"/>
    <n v="625"/>
    <s v="null"/>
    <n v="0"/>
    <s v="null"/>
    <s v="null"/>
    <e v="#NAME?"/>
  </r>
  <r>
    <x v="12332"/>
    <x v="779"/>
    <x v="14454"/>
    <s v="Driver Not Found"/>
    <s v="CID278052"/>
    <s v="Prime SUV"/>
    <s v="BTM Layout"/>
    <s v="Padmanabhanagar"/>
    <s v="null"/>
    <s v="null"/>
    <s v="null"/>
    <s v="null"/>
    <s v="null"/>
    <s v="null"/>
    <n v="463"/>
    <s v="null"/>
    <n v="0"/>
    <s v="null"/>
    <s v="null"/>
    <e v="#NAME?"/>
  </r>
  <r>
    <x v="5907"/>
    <x v="95"/>
    <x v="14455"/>
    <s v="Canceled by Driver"/>
    <s v="CID167231"/>
    <s v="Auto"/>
    <s v="Ramamurthy Nagar"/>
    <s v="JP Nagar"/>
    <s v="null"/>
    <s v="null"/>
    <s v="null"/>
    <s v="Personal &amp; Car related issue"/>
    <s v="null"/>
    <s v="null"/>
    <n v="125"/>
    <s v="null"/>
    <n v="0"/>
    <s v="null"/>
    <s v="null"/>
    <e v="#NAME?"/>
  </r>
  <r>
    <x v="7394"/>
    <x v="1132"/>
    <x v="14456"/>
    <s v="Driver Not Found"/>
    <s v="CID800738"/>
    <s v="Prime Sedan"/>
    <s v="Yeshwanthpur"/>
    <s v="Tumkur Road"/>
    <s v="null"/>
    <s v="null"/>
    <s v="null"/>
    <s v="null"/>
    <s v="null"/>
    <s v="null"/>
    <n v="661"/>
    <s v="null"/>
    <n v="0"/>
    <s v="null"/>
    <s v="null"/>
    <e v="#NAME?"/>
  </r>
  <r>
    <x v="12333"/>
    <x v="397"/>
    <x v="14457"/>
    <s v="Success"/>
    <s v="CID902703"/>
    <s v="eBike"/>
    <s v="Sahakar Nagar"/>
    <s v="Shantinagar"/>
    <n v="287"/>
    <n v="45"/>
    <s v="null"/>
    <s v="null"/>
    <s v="No"/>
    <s v="null"/>
    <n v="225"/>
    <s v="Credit Card"/>
    <n v="47"/>
    <n v="3.3"/>
    <n v="4.9000000000000004"/>
    <e v="#NAME?"/>
  </r>
  <r>
    <x v="763"/>
    <x v="583"/>
    <x v="14458"/>
    <s v="Success"/>
    <s v="CID547883"/>
    <s v="Auto"/>
    <s v="Kengeri"/>
    <s v="Banashankari"/>
    <n v="49"/>
    <n v="115"/>
    <s v="null"/>
    <s v="null"/>
    <s v="No"/>
    <s v="null"/>
    <n v="2686"/>
    <s v="Cash"/>
    <n v="8"/>
    <n v="3.6"/>
    <n v="3.7"/>
    <e v="#NAME?"/>
  </r>
  <r>
    <x v="7351"/>
    <x v="921"/>
    <x v="14459"/>
    <s v="Canceled by Driver"/>
    <s v="CID548645"/>
    <s v="eBike"/>
    <s v="RT Nagar"/>
    <s v="BTM Layout"/>
    <s v="null"/>
    <s v="null"/>
    <s v="null"/>
    <s v="Customer was coughing/sick"/>
    <s v="null"/>
    <s v="null"/>
    <n v="106"/>
    <s v="null"/>
    <n v="0"/>
    <s v="null"/>
    <s v="null"/>
    <e v="#NAME?"/>
  </r>
  <r>
    <x v="12334"/>
    <x v="784"/>
    <x v="14460"/>
    <s v="Success"/>
    <s v="CID632467"/>
    <s v="Auto"/>
    <s v="Malleshwaram"/>
    <s v="BTM Layout"/>
    <n v="119"/>
    <n v="50"/>
    <s v="null"/>
    <s v="null"/>
    <s v="No"/>
    <s v="null"/>
    <n v="265"/>
    <s v="UPI"/>
    <n v="9"/>
    <n v="4.5999999999999996"/>
    <n v="4.2"/>
    <e v="#NAME?"/>
  </r>
  <r>
    <x v="12335"/>
    <x v="977"/>
    <x v="14461"/>
    <s v="Success"/>
    <s v="CID389436"/>
    <s v="Prime Sedan"/>
    <s v="Nagarbhavi"/>
    <s v="Rajarajeshwari Nagar"/>
    <n v="35"/>
    <n v="105"/>
    <s v="null"/>
    <s v="null"/>
    <s v="No"/>
    <s v="null"/>
    <n v="760"/>
    <s v="Cash"/>
    <n v="13"/>
    <n v="3.1"/>
    <n v="3.1"/>
    <e v="#NAME?"/>
  </r>
  <r>
    <x v="12336"/>
    <x v="173"/>
    <x v="14462"/>
    <s v="Canceled by Driver"/>
    <s v="CID675384"/>
    <s v="Prime SUV"/>
    <s v="Ulsoor"/>
    <s v="Shivajinagar"/>
    <s v="null"/>
    <s v="null"/>
    <s v="null"/>
    <s v="More than permitted people in there"/>
    <s v="null"/>
    <s v="null"/>
    <n v="259"/>
    <s v="null"/>
    <n v="0"/>
    <s v="null"/>
    <s v="null"/>
    <e v="#NAME?"/>
  </r>
  <r>
    <x v="12337"/>
    <x v="253"/>
    <x v="14463"/>
    <s v="Canceled by Driver"/>
    <s v="CID238424"/>
    <s v="Bike"/>
    <s v="Nagarbhavi"/>
    <s v="Peenya"/>
    <s v="null"/>
    <s v="null"/>
    <s v="null"/>
    <s v="More than permitted people in there"/>
    <s v="null"/>
    <s v="null"/>
    <n v="859"/>
    <s v="null"/>
    <n v="0"/>
    <s v="null"/>
    <s v="null"/>
    <e v="#NAME?"/>
  </r>
  <r>
    <x v="12338"/>
    <x v="647"/>
    <x v="14464"/>
    <s v="Canceled by Customer"/>
    <s v="CID860351"/>
    <s v="Bike"/>
    <s v="Rajajinagar"/>
    <s v="Whitefield"/>
    <s v="null"/>
    <s v="null"/>
    <s v="AC is Not working"/>
    <s v="null"/>
    <s v="null"/>
    <s v="null"/>
    <n v="403"/>
    <s v="null"/>
    <n v="0"/>
    <s v="null"/>
    <s v="null"/>
    <e v="#NAME?"/>
  </r>
  <r>
    <x v="12339"/>
    <x v="394"/>
    <x v="14465"/>
    <s v="Canceled by Driver"/>
    <s v="CID110302"/>
    <s v="Prime Sedan"/>
    <s v="Banashankari"/>
    <s v="Whitefield"/>
    <s v="null"/>
    <s v="null"/>
    <s v="null"/>
    <s v="Customer related issue"/>
    <s v="null"/>
    <s v="null"/>
    <n v="136"/>
    <s v="null"/>
    <n v="0"/>
    <s v="null"/>
    <s v="null"/>
    <e v="#NAME?"/>
  </r>
  <r>
    <x v="10875"/>
    <x v="841"/>
    <x v="14466"/>
    <s v="Canceled by Driver"/>
    <s v="CID373952"/>
    <s v="Bike"/>
    <s v="Varthur"/>
    <s v="Shantinagar"/>
    <s v="null"/>
    <s v="null"/>
    <s v="null"/>
    <s v="More than permitted people in there"/>
    <s v="null"/>
    <s v="null"/>
    <n v="451"/>
    <s v="null"/>
    <n v="0"/>
    <s v="null"/>
    <s v="null"/>
    <e v="#NAME?"/>
  </r>
  <r>
    <x v="75"/>
    <x v="74"/>
    <x v="14467"/>
    <s v="Canceled by Driver"/>
    <s v="CID914644"/>
    <s v="Prime Plus"/>
    <s v="Majestic"/>
    <s v="Hosur Road"/>
    <s v="null"/>
    <s v="null"/>
    <s v="null"/>
    <s v="Customer was coughing/sick"/>
    <s v="null"/>
    <s v="null"/>
    <n v="278"/>
    <s v="null"/>
    <n v="0"/>
    <s v="null"/>
    <s v="null"/>
    <e v="#NAME?"/>
  </r>
  <r>
    <x v="12340"/>
    <x v="335"/>
    <x v="14468"/>
    <s v="Success"/>
    <s v="CID238731"/>
    <s v="eBike"/>
    <s v="Electronic City"/>
    <s v="Magadi Road"/>
    <n v="147"/>
    <n v="45"/>
    <s v="null"/>
    <s v="null"/>
    <s v="No"/>
    <s v="null"/>
    <n v="316"/>
    <s v="Cash"/>
    <n v="19"/>
    <n v="3"/>
    <n v="3.1"/>
    <e v="#NAME?"/>
  </r>
  <r>
    <x v="12341"/>
    <x v="660"/>
    <x v="14469"/>
    <s v="Success"/>
    <s v="CID352309"/>
    <s v="Mini"/>
    <s v="Frazer Town"/>
    <s v="Shivajinagar"/>
    <n v="91"/>
    <n v="95"/>
    <s v="null"/>
    <s v="null"/>
    <s v="No"/>
    <s v="null"/>
    <n v="334"/>
    <s v="Cash"/>
    <n v="44"/>
    <n v="4.5"/>
    <n v="4.5999999999999996"/>
    <e v="#NAME?"/>
  </r>
  <r>
    <x v="12342"/>
    <x v="719"/>
    <x v="14470"/>
    <s v="Canceled by Driver"/>
    <s v="CID430312"/>
    <s v="eBike"/>
    <s v="MG Road"/>
    <s v="Devanahalli"/>
    <s v="null"/>
    <s v="null"/>
    <s v="null"/>
    <s v="Customer was coughing/sick"/>
    <s v="null"/>
    <s v="null"/>
    <n v="119"/>
    <s v="null"/>
    <n v="0"/>
    <s v="null"/>
    <s v="null"/>
    <e v="#NAME?"/>
  </r>
  <r>
    <x v="12343"/>
    <x v="427"/>
    <x v="14471"/>
    <s v="Success"/>
    <s v="CID360938"/>
    <s v="Prime Plus"/>
    <s v="Vijayanagar"/>
    <s v="Richmond Town"/>
    <n v="266"/>
    <n v="90"/>
    <s v="null"/>
    <s v="null"/>
    <s v="No"/>
    <s v="null"/>
    <n v="692"/>
    <s v="Cash"/>
    <n v="42"/>
    <n v="4.8"/>
    <n v="3.1"/>
    <e v="#NAME?"/>
  </r>
  <r>
    <x v="12344"/>
    <x v="1297"/>
    <x v="14472"/>
    <s v="Success"/>
    <s v="CID398061"/>
    <s v="Mini"/>
    <s v="Chickpet"/>
    <s v="MG Road"/>
    <n v="42"/>
    <n v="85"/>
    <s v="null"/>
    <s v="null"/>
    <s v="No"/>
    <s v="null"/>
    <n v="169"/>
    <s v="Cash"/>
    <n v="32"/>
    <n v="4.5999999999999996"/>
    <n v="3.8"/>
    <e v="#NAME?"/>
  </r>
  <r>
    <x v="12345"/>
    <x v="732"/>
    <x v="14473"/>
    <s v="Success"/>
    <s v="CID235604"/>
    <s v="eBike"/>
    <s v="Jayanagar"/>
    <s v="Hebbal"/>
    <n v="77"/>
    <n v="120"/>
    <s v="null"/>
    <s v="null"/>
    <s v="No"/>
    <s v="null"/>
    <n v="165"/>
    <s v="Cash"/>
    <n v="21"/>
    <n v="3.5"/>
    <n v="4.9000000000000004"/>
    <e v="#NAME?"/>
  </r>
  <r>
    <x v="6872"/>
    <x v="1187"/>
    <x v="14474"/>
    <s v="Canceled by Customer"/>
    <s v="CID370583"/>
    <s v="Bike"/>
    <s v="Jayanagar"/>
    <s v="Frazer Town"/>
    <s v="null"/>
    <s v="null"/>
    <s v="Driver is not moving towards pickup location"/>
    <s v="null"/>
    <s v="null"/>
    <s v="null"/>
    <n v="331"/>
    <s v="null"/>
    <n v="0"/>
    <s v="null"/>
    <s v="null"/>
    <e v="#NAME?"/>
  </r>
  <r>
    <x v="12346"/>
    <x v="334"/>
    <x v="14475"/>
    <s v="Success"/>
    <s v="CID138513"/>
    <s v="Auto"/>
    <s v="Banashankari"/>
    <s v="Sarjapur Road"/>
    <n v="84"/>
    <n v="40"/>
    <s v="null"/>
    <s v="null"/>
    <s v="No"/>
    <s v="null"/>
    <n v="330"/>
    <s v="Cash"/>
    <n v="15"/>
    <n v="4.5"/>
    <n v="4.4000000000000004"/>
    <e v="#NAME?"/>
  </r>
  <r>
    <x v="12347"/>
    <x v="699"/>
    <x v="14476"/>
    <s v="Driver Not Found"/>
    <s v="CID911682"/>
    <s v="Auto"/>
    <s v="Hennur"/>
    <s v="Kammanahalli"/>
    <s v="null"/>
    <s v="null"/>
    <s v="null"/>
    <s v="null"/>
    <s v="null"/>
    <s v="null"/>
    <n v="451"/>
    <s v="null"/>
    <n v="0"/>
    <s v="null"/>
    <s v="null"/>
    <e v="#NAME?"/>
  </r>
  <r>
    <x v="9597"/>
    <x v="338"/>
    <x v="14477"/>
    <s v="Success"/>
    <s v="CID174451"/>
    <s v="eBike"/>
    <s v="Langford Town"/>
    <s v="Tumkur Road"/>
    <n v="210"/>
    <n v="40"/>
    <s v="null"/>
    <s v="null"/>
    <s v="No"/>
    <s v="null"/>
    <n v="118"/>
    <s v="UPI"/>
    <n v="44"/>
    <n v="3.7"/>
    <n v="4"/>
    <e v="#NAME?"/>
  </r>
  <r>
    <x v="12348"/>
    <x v="1269"/>
    <x v="14478"/>
    <s v="Success"/>
    <s v="CID345413"/>
    <s v="Prime Plus"/>
    <s v="Bannerghatta Road"/>
    <s v="Malleshwaram"/>
    <n v="126"/>
    <n v="50"/>
    <s v="null"/>
    <s v="null"/>
    <s v="No"/>
    <s v="null"/>
    <n v="129"/>
    <s v="Cash"/>
    <n v="16"/>
    <n v="3.4"/>
    <n v="3.9"/>
    <e v="#NAME?"/>
  </r>
  <r>
    <x v="12349"/>
    <x v="149"/>
    <x v="14479"/>
    <s v="Success"/>
    <s v="CID349125"/>
    <s v="Prime Plus"/>
    <s v="Chickpet"/>
    <s v="Yeshwanthpur"/>
    <n v="56"/>
    <n v="65"/>
    <s v="null"/>
    <s v="null"/>
    <s v="No"/>
    <s v="null"/>
    <n v="445"/>
    <s v="Cash"/>
    <n v="14"/>
    <n v="3.3"/>
    <n v="4.8"/>
    <e v="#NAME?"/>
  </r>
  <r>
    <x v="12350"/>
    <x v="220"/>
    <x v="14480"/>
    <s v="Driver Not Found"/>
    <s v="CID805472"/>
    <s v="Prime SUV"/>
    <s v="Banashankari"/>
    <s v="MG Road"/>
    <s v="null"/>
    <s v="null"/>
    <s v="null"/>
    <s v="null"/>
    <s v="null"/>
    <s v="null"/>
    <n v="388"/>
    <s v="null"/>
    <n v="0"/>
    <s v="null"/>
    <s v="null"/>
    <e v="#NAME?"/>
  </r>
  <r>
    <x v="12351"/>
    <x v="614"/>
    <x v="14481"/>
    <s v="Driver Not Found"/>
    <s v="CID911524"/>
    <s v="Auto"/>
    <s v="Frazer Town"/>
    <s v="Bellandur"/>
    <s v="null"/>
    <s v="null"/>
    <s v="null"/>
    <s v="null"/>
    <s v="null"/>
    <s v="null"/>
    <n v="305"/>
    <s v="null"/>
    <n v="0"/>
    <s v="null"/>
    <s v="null"/>
    <e v="#NAME?"/>
  </r>
  <r>
    <x v="12352"/>
    <x v="713"/>
    <x v="14482"/>
    <s v="Success"/>
    <s v="CID114489"/>
    <s v="Prime Sedan"/>
    <s v="Mysore Road"/>
    <s v="Frazer Town"/>
    <n v="98"/>
    <n v="45"/>
    <s v="null"/>
    <s v="null"/>
    <s v="No"/>
    <s v="null"/>
    <n v="1424"/>
    <s v="Cash"/>
    <n v="18"/>
    <n v="3.5"/>
    <n v="4.5999999999999996"/>
    <e v="#NAME?"/>
  </r>
  <r>
    <x v="12353"/>
    <x v="1384"/>
    <x v="14483"/>
    <s v="Success"/>
    <s v="CID829797"/>
    <s v="Bike"/>
    <s v="Magadi Road"/>
    <s v="Mysore Road"/>
    <n v="49"/>
    <n v="60"/>
    <s v="null"/>
    <s v="null"/>
    <s v="No"/>
    <s v="null"/>
    <n v="312"/>
    <s v="UPI"/>
    <n v="45"/>
    <n v="3"/>
    <n v="3.2"/>
    <e v="#NAME?"/>
  </r>
  <r>
    <x v="12354"/>
    <x v="818"/>
    <x v="14484"/>
    <s v="Success"/>
    <s v="CID104818"/>
    <s v="Auto"/>
    <s v="Kengeri"/>
    <s v="Majestic"/>
    <n v="245"/>
    <n v="105"/>
    <s v="null"/>
    <s v="null"/>
    <s v="No"/>
    <s v="null"/>
    <n v="1807"/>
    <s v="Cash"/>
    <n v="11"/>
    <n v="4.3"/>
    <n v="4.3"/>
    <e v="#NAME?"/>
  </r>
  <r>
    <x v="12355"/>
    <x v="88"/>
    <x v="14485"/>
    <s v="Success"/>
    <s v="CID894822"/>
    <s v="Prime Plus"/>
    <s v="KR Puram"/>
    <s v="BTM Layout"/>
    <n v="210"/>
    <n v="145"/>
    <s v="null"/>
    <s v="null"/>
    <s v="No"/>
    <s v="null"/>
    <n v="458"/>
    <s v="Cash"/>
    <n v="46"/>
    <n v="3.4"/>
    <n v="4.9000000000000004"/>
    <e v="#NAME?"/>
  </r>
  <r>
    <x v="7041"/>
    <x v="1375"/>
    <x v="14486"/>
    <s v="Success"/>
    <s v="CID135909"/>
    <s v="Prime Sedan"/>
    <s v="Ramamurthy Nagar"/>
    <s v="Kengeri"/>
    <n v="210"/>
    <n v="65"/>
    <s v="null"/>
    <s v="null"/>
    <s v="No"/>
    <s v="null"/>
    <n v="406"/>
    <s v="Cash"/>
    <n v="29"/>
    <n v="3.1"/>
    <n v="4.5999999999999996"/>
    <e v="#NAME?"/>
  </r>
  <r>
    <x v="3761"/>
    <x v="1116"/>
    <x v="14487"/>
    <s v="Canceled by Driver"/>
    <s v="CID902507"/>
    <s v="Auto"/>
    <s v="Mysore Road"/>
    <s v="Banashankari"/>
    <s v="null"/>
    <s v="null"/>
    <s v="null"/>
    <s v="Customer related issue"/>
    <s v="null"/>
    <s v="null"/>
    <n v="112"/>
    <s v="null"/>
    <n v="0"/>
    <s v="null"/>
    <s v="null"/>
    <e v="#NAME?"/>
  </r>
  <r>
    <x v="4812"/>
    <x v="687"/>
    <x v="14488"/>
    <s v="Success"/>
    <s v="CID545336"/>
    <s v="Prime Sedan"/>
    <s v="Richmond Town"/>
    <s v="Koramangala"/>
    <n v="112"/>
    <n v="135"/>
    <s v="null"/>
    <s v="null"/>
    <s v="No"/>
    <s v="null"/>
    <n v="328"/>
    <s v="Cash"/>
    <n v="13"/>
    <n v="3.9"/>
    <n v="3.2"/>
    <e v="#NAME?"/>
  </r>
  <r>
    <x v="7397"/>
    <x v="1070"/>
    <x v="14489"/>
    <s v="Success"/>
    <s v="CID778605"/>
    <s v="Prime SUV"/>
    <s v="Yelahanka"/>
    <s v="Kadugodi"/>
    <n v="238"/>
    <n v="45"/>
    <s v="null"/>
    <s v="null"/>
    <s v="No"/>
    <s v="null"/>
    <n v="112"/>
    <s v="Cash"/>
    <n v="8"/>
    <n v="3.9"/>
    <n v="3.4"/>
    <e v="#NAME?"/>
  </r>
  <r>
    <x v="12356"/>
    <x v="147"/>
    <x v="14490"/>
    <s v="Success"/>
    <s v="CID709227"/>
    <s v="Prime Sedan"/>
    <s v="Rajarajeshwari Nagar"/>
    <s v="Jayanagar"/>
    <n v="105"/>
    <n v="90"/>
    <s v="null"/>
    <s v="null"/>
    <s v="No"/>
    <s v="null"/>
    <n v="493"/>
    <s v="UPI"/>
    <n v="36"/>
    <n v="4.4000000000000004"/>
    <n v="3.9"/>
    <e v="#NAME?"/>
  </r>
  <r>
    <x v="3755"/>
    <x v="414"/>
    <x v="14491"/>
    <s v="Success"/>
    <s v="CID500704"/>
    <s v="Prime Plus"/>
    <s v="Yeshwanthpur"/>
    <s v="Whitefield"/>
    <n v="175"/>
    <n v="30"/>
    <s v="null"/>
    <s v="null"/>
    <s v="No"/>
    <s v="null"/>
    <n v="392"/>
    <s v="Cash"/>
    <n v="44"/>
    <n v="3.2"/>
    <n v="4.7"/>
    <e v="#NAME?"/>
  </r>
  <r>
    <x v="2928"/>
    <x v="705"/>
    <x v="14492"/>
    <s v="Success"/>
    <s v="CID873950"/>
    <s v="eBike"/>
    <s v="HSR Layout"/>
    <s v="Banashankari"/>
    <n v="140"/>
    <n v="110"/>
    <s v="null"/>
    <s v="null"/>
    <s v="No"/>
    <s v="null"/>
    <n v="2094"/>
    <s v="Cash"/>
    <n v="14"/>
    <n v="4.5"/>
    <n v="3.8"/>
    <e v="#NAME?"/>
  </r>
  <r>
    <x v="12357"/>
    <x v="1062"/>
    <x v="14493"/>
    <s v="Canceled by Customer"/>
    <s v="CID687122"/>
    <s v="Auto"/>
    <s v="Bellandur"/>
    <s v="Bellandur"/>
    <s v="null"/>
    <s v="null"/>
    <s v="Driver asked to cancel"/>
    <s v="null"/>
    <s v="null"/>
    <s v="null"/>
    <n v="524"/>
    <s v="null"/>
    <n v="0"/>
    <s v="null"/>
    <s v="null"/>
    <e v="#NAME?"/>
  </r>
  <r>
    <x v="12358"/>
    <x v="609"/>
    <x v="14494"/>
    <s v="Success"/>
    <s v="CID435582"/>
    <s v="Prime Plus"/>
    <s v="Tumkur Road"/>
    <s v="Kadugodi"/>
    <n v="119"/>
    <n v="25"/>
    <s v="null"/>
    <s v="null"/>
    <s v="No"/>
    <s v="null"/>
    <n v="118"/>
    <s v="Cash"/>
    <n v="39"/>
    <n v="4.0999999999999996"/>
    <n v="3.8"/>
    <e v="#NAME?"/>
  </r>
  <r>
    <x v="12359"/>
    <x v="773"/>
    <x v="14495"/>
    <s v="Success"/>
    <s v="CID207663"/>
    <s v="Prime Sedan"/>
    <s v="Sarjapur Road"/>
    <s v="Cox Town"/>
    <n v="287"/>
    <n v="95"/>
    <s v="null"/>
    <s v="null"/>
    <s v="No"/>
    <s v="null"/>
    <n v="396"/>
    <s v="Cash"/>
    <n v="18"/>
    <n v="3.2"/>
    <n v="3.8"/>
    <e v="#NAME?"/>
  </r>
  <r>
    <x v="12360"/>
    <x v="137"/>
    <x v="14496"/>
    <s v="Canceled by Customer"/>
    <s v="CID994127"/>
    <s v="Prime Sedan"/>
    <s v="Kengeri"/>
    <s v="Richmond Town"/>
    <s v="null"/>
    <s v="null"/>
    <s v="Driver asked to cancel"/>
    <s v="null"/>
    <s v="null"/>
    <s v="null"/>
    <n v="434"/>
    <s v="null"/>
    <n v="0"/>
    <s v="null"/>
    <s v="null"/>
    <e v="#NAME?"/>
  </r>
  <r>
    <x v="1411"/>
    <x v="321"/>
    <x v="14497"/>
    <s v="Success"/>
    <s v="CID958099"/>
    <s v="Bike"/>
    <s v="Richmond Town"/>
    <s v="Ramamurthy Nagar"/>
    <n v="196"/>
    <n v="95"/>
    <s v="null"/>
    <s v="null"/>
    <s v="No"/>
    <s v="null"/>
    <n v="262"/>
    <s v="Cash"/>
    <n v="35"/>
    <n v="3.1"/>
    <n v="4.0999999999999996"/>
    <e v="#NAME?"/>
  </r>
  <r>
    <x v="12361"/>
    <x v="797"/>
    <x v="14498"/>
    <s v="Canceled by Customer"/>
    <s v="CID925272"/>
    <s v="Prime Plus"/>
    <s v="Hebbal"/>
    <s v="Rajarajeshwari Nagar"/>
    <s v="null"/>
    <s v="null"/>
    <s v="Driver asked to cancel"/>
    <s v="null"/>
    <s v="null"/>
    <s v="null"/>
    <n v="410"/>
    <s v="null"/>
    <n v="0"/>
    <s v="null"/>
    <s v="null"/>
    <e v="#NAME?"/>
  </r>
  <r>
    <x v="11837"/>
    <x v="1434"/>
    <x v="14499"/>
    <s v="Canceled by Customer"/>
    <s v="CID882613"/>
    <s v="Bike"/>
    <s v="Richmond Town"/>
    <s v="Richmond Town"/>
    <s v="null"/>
    <s v="null"/>
    <s v="AC is Not working"/>
    <s v="null"/>
    <s v="null"/>
    <s v="null"/>
    <n v="446"/>
    <s v="null"/>
    <n v="0"/>
    <s v="null"/>
    <s v="null"/>
    <e v="#NAME?"/>
  </r>
  <r>
    <x v="12362"/>
    <x v="515"/>
    <x v="14500"/>
    <s v="Success"/>
    <s v="CID949086"/>
    <s v="Auto"/>
    <s v="Hebbal"/>
    <s v="JP Nagar"/>
    <n v="266"/>
    <n v="90"/>
    <s v="null"/>
    <s v="null"/>
    <s v="No"/>
    <s v="null"/>
    <n v="916"/>
    <s v="Cash"/>
    <n v="14"/>
    <n v="4.2"/>
    <n v="3.2"/>
    <e v="#NAME?"/>
  </r>
  <r>
    <x v="12363"/>
    <x v="349"/>
    <x v="14501"/>
    <s v="Success"/>
    <s v="CID524982"/>
    <s v="Prime Plus"/>
    <s v="Padmanabhanagar"/>
    <s v="Ramamurthy Nagar"/>
    <n v="259"/>
    <n v="65"/>
    <s v="null"/>
    <s v="null"/>
    <s v="No"/>
    <s v="null"/>
    <n v="717"/>
    <s v="UPI"/>
    <n v="3"/>
    <n v="4.5"/>
    <n v="3.4"/>
    <e v="#NAME?"/>
  </r>
  <r>
    <x v="12364"/>
    <x v="704"/>
    <x v="14502"/>
    <s v="Success"/>
    <s v="CID451315"/>
    <s v="Prime Sedan"/>
    <s v="Yeshwanthpur"/>
    <s v="Shivajinagar"/>
    <n v="49"/>
    <n v="50"/>
    <s v="null"/>
    <s v="null"/>
    <s v="No"/>
    <s v="null"/>
    <n v="422"/>
    <s v="Cash"/>
    <n v="49"/>
    <n v="4.4000000000000004"/>
    <n v="3.3"/>
    <e v="#NAME?"/>
  </r>
  <r>
    <x v="12365"/>
    <x v="640"/>
    <x v="14503"/>
    <s v="Driver Not Found"/>
    <s v="CID808562"/>
    <s v="Mini"/>
    <s v="Sarjapur Road"/>
    <s v="MG Road"/>
    <s v="null"/>
    <s v="null"/>
    <s v="null"/>
    <s v="null"/>
    <s v="null"/>
    <s v="null"/>
    <n v="782"/>
    <s v="null"/>
    <n v="0"/>
    <s v="null"/>
    <s v="null"/>
    <e v="#NAME?"/>
  </r>
  <r>
    <x v="12366"/>
    <x v="1261"/>
    <x v="14504"/>
    <s v="Canceled by Customer"/>
    <s v="CID872344"/>
    <s v="Auto"/>
    <s v="Indiranagar"/>
    <s v="Koramangala"/>
    <s v="null"/>
    <s v="null"/>
    <s v="Driver asked to cancel"/>
    <s v="null"/>
    <s v="null"/>
    <s v="null"/>
    <n v="372"/>
    <s v="null"/>
    <n v="0"/>
    <s v="null"/>
    <s v="null"/>
    <e v="#NAME?"/>
  </r>
  <r>
    <x v="3412"/>
    <x v="1273"/>
    <x v="14505"/>
    <s v="Success"/>
    <s v="CID994155"/>
    <s v="Mini"/>
    <s v="Mysore Road"/>
    <s v="Peenya"/>
    <n v="203"/>
    <n v="85"/>
    <s v="null"/>
    <s v="null"/>
    <s v="Yes"/>
    <s v="Vehicle Breakdown"/>
    <n v="114"/>
    <s v="UPI"/>
    <n v="9"/>
    <n v="4"/>
    <n v="4.0999999999999996"/>
    <e v="#NAME?"/>
  </r>
  <r>
    <x v="12367"/>
    <x v="924"/>
    <x v="14506"/>
    <s v="Success"/>
    <s v="CID961100"/>
    <s v="Mini"/>
    <s v="RT Nagar"/>
    <s v="Hebbal"/>
    <n v="49"/>
    <n v="115"/>
    <s v="null"/>
    <s v="null"/>
    <s v="No"/>
    <s v="null"/>
    <n v="589"/>
    <s v="Cash"/>
    <n v="38"/>
    <n v="4.7"/>
    <n v="4.0999999999999996"/>
    <e v="#NAME?"/>
  </r>
  <r>
    <x v="12368"/>
    <x v="665"/>
    <x v="14507"/>
    <s v="Canceled by Customer"/>
    <s v="CID261315"/>
    <s v="Auto"/>
    <s v="Yeshwanthpur"/>
    <s v="Devanahalli"/>
    <s v="null"/>
    <s v="null"/>
    <s v="Change of plans"/>
    <s v="null"/>
    <s v="null"/>
    <s v="null"/>
    <n v="266"/>
    <s v="null"/>
    <n v="0"/>
    <s v="null"/>
    <s v="null"/>
    <e v="#NAME?"/>
  </r>
  <r>
    <x v="12369"/>
    <x v="640"/>
    <x v="14508"/>
    <s v="Success"/>
    <s v="CID835582"/>
    <s v="Prime Plus"/>
    <s v="Banashankari"/>
    <s v="Tumkur Road"/>
    <n v="161"/>
    <n v="70"/>
    <s v="null"/>
    <s v="null"/>
    <s v="No"/>
    <s v="null"/>
    <n v="409"/>
    <s v="Cash"/>
    <n v="39"/>
    <n v="4.8"/>
    <n v="3.8"/>
    <e v="#NAME?"/>
  </r>
  <r>
    <x v="12370"/>
    <x v="163"/>
    <x v="14509"/>
    <s v="Driver Not Found"/>
    <s v="CID614923"/>
    <s v="Mini"/>
    <s v="Mysore Road"/>
    <s v="Rajarajeshwari Nagar"/>
    <s v="null"/>
    <s v="null"/>
    <s v="null"/>
    <s v="null"/>
    <s v="null"/>
    <s v="null"/>
    <n v="340"/>
    <s v="null"/>
    <n v="0"/>
    <s v="null"/>
    <s v="null"/>
    <e v="#NAME?"/>
  </r>
  <r>
    <x v="12371"/>
    <x v="918"/>
    <x v="14510"/>
    <s v="Canceled by Customer"/>
    <s v="CID641360"/>
    <s v="Prime Sedan"/>
    <s v="Sahakar Nagar"/>
    <s v="Hennur"/>
    <s v="null"/>
    <s v="null"/>
    <s v="Driver asked to cancel"/>
    <s v="null"/>
    <s v="null"/>
    <s v="null"/>
    <n v="265"/>
    <s v="null"/>
    <n v="0"/>
    <s v="null"/>
    <s v="null"/>
    <e v="#NAME?"/>
  </r>
  <r>
    <x v="12372"/>
    <x v="1355"/>
    <x v="14511"/>
    <s v="Success"/>
    <s v="CID422220"/>
    <s v="Prime Plus"/>
    <s v="Ramamurthy Nagar"/>
    <s v="Yeshwanthpur"/>
    <n v="175"/>
    <n v="135"/>
    <s v="null"/>
    <s v="null"/>
    <s v="No"/>
    <s v="null"/>
    <n v="447"/>
    <s v="UPI"/>
    <n v="32"/>
    <n v="4.0999999999999996"/>
    <n v="3.6"/>
    <e v="#NAME?"/>
  </r>
  <r>
    <x v="12373"/>
    <x v="715"/>
    <x v="14512"/>
    <s v="Success"/>
    <s v="CID654679"/>
    <s v="Mini"/>
    <s v="Hosur Road"/>
    <s v="HSR Layout"/>
    <n v="126"/>
    <n v="95"/>
    <s v="null"/>
    <s v="null"/>
    <s v="No"/>
    <s v="null"/>
    <n v="897"/>
    <s v="Cash"/>
    <n v="37"/>
    <n v="3.9"/>
    <n v="4.4000000000000004"/>
    <e v="#NAME?"/>
  </r>
  <r>
    <x v="12374"/>
    <x v="1072"/>
    <x v="14513"/>
    <s v="Success"/>
    <s v="CID400203"/>
    <s v="Auto"/>
    <s v="Magadi Road"/>
    <s v="Malleshwaram"/>
    <n v="280"/>
    <n v="105"/>
    <s v="null"/>
    <s v="null"/>
    <s v="No"/>
    <s v="null"/>
    <n v="338"/>
    <s v="UPI"/>
    <n v="3"/>
    <n v="4.5"/>
    <n v="4.2"/>
    <e v="#NAME?"/>
  </r>
  <r>
    <x v="12375"/>
    <x v="198"/>
    <x v="14514"/>
    <s v="Success"/>
    <s v="CID964697"/>
    <s v="Bike"/>
    <s v="JP Nagar"/>
    <s v="RT Nagar"/>
    <n v="203"/>
    <n v="90"/>
    <s v="null"/>
    <s v="null"/>
    <s v="No"/>
    <s v="null"/>
    <n v="923"/>
    <s v="Cash"/>
    <n v="9"/>
    <n v="3.8"/>
    <n v="4"/>
    <e v="#NAME?"/>
  </r>
  <r>
    <x v="12376"/>
    <x v="92"/>
    <x v="14515"/>
    <s v="Driver Not Found"/>
    <s v="CID219074"/>
    <s v="Bike"/>
    <s v="Yeshwanthpur"/>
    <s v="Bannerghatta Road"/>
    <s v="null"/>
    <s v="null"/>
    <s v="null"/>
    <s v="null"/>
    <s v="null"/>
    <s v="null"/>
    <n v="490"/>
    <s v="null"/>
    <n v="0"/>
    <s v="null"/>
    <s v="null"/>
    <e v="#NAME?"/>
  </r>
  <r>
    <x v="12377"/>
    <x v="1103"/>
    <x v="14516"/>
    <s v="Success"/>
    <s v="CID223608"/>
    <s v="Prime Plus"/>
    <s v="Langford Town"/>
    <s v="Marathahalli"/>
    <n v="98"/>
    <n v="100"/>
    <s v="null"/>
    <s v="null"/>
    <s v="No"/>
    <s v="null"/>
    <n v="2707"/>
    <s v="UPI"/>
    <n v="31"/>
    <n v="3.8"/>
    <n v="4.8"/>
    <e v="#NAME?"/>
  </r>
  <r>
    <x v="12378"/>
    <x v="1287"/>
    <x v="14517"/>
    <s v="Canceled by Driver"/>
    <s v="CID211578"/>
    <s v="Prime Plus"/>
    <s v="Marathahalli"/>
    <s v="Whitefield"/>
    <s v="null"/>
    <s v="null"/>
    <s v="null"/>
    <s v="Customer related issue"/>
    <s v="null"/>
    <s v="null"/>
    <n v="482"/>
    <s v="null"/>
    <n v="0"/>
    <s v="null"/>
    <s v="null"/>
    <e v="#NAME?"/>
  </r>
  <r>
    <x v="12379"/>
    <x v="212"/>
    <x v="14518"/>
    <s v="Driver Not Found"/>
    <s v="CID357914"/>
    <s v="Bike"/>
    <s v="RT Nagar"/>
    <s v="Shivajinagar"/>
    <s v="null"/>
    <s v="null"/>
    <s v="null"/>
    <s v="null"/>
    <s v="null"/>
    <s v="null"/>
    <n v="1414"/>
    <s v="null"/>
    <n v="0"/>
    <s v="null"/>
    <s v="null"/>
    <e v="#NAME?"/>
  </r>
  <r>
    <x v="12380"/>
    <x v="282"/>
    <x v="14519"/>
    <s v="Success"/>
    <s v="CID116124"/>
    <s v="Auto"/>
    <s v="Vijayanagar"/>
    <s v="Hosur Road"/>
    <n v="210"/>
    <n v="35"/>
    <s v="null"/>
    <s v="null"/>
    <s v="No"/>
    <s v="null"/>
    <n v="2738"/>
    <s v="UPI"/>
    <n v="5"/>
    <n v="4.4000000000000004"/>
    <n v="3.8"/>
    <e v="#NAME?"/>
  </r>
  <r>
    <x v="12381"/>
    <x v="1402"/>
    <x v="14520"/>
    <s v="Success"/>
    <s v="CID152407"/>
    <s v="Auto"/>
    <s v="Shantinagar"/>
    <s v="Frazer Town"/>
    <n v="259"/>
    <n v="125"/>
    <s v="null"/>
    <s v="null"/>
    <s v="No"/>
    <s v="null"/>
    <n v="495"/>
    <s v="Cash"/>
    <n v="11"/>
    <n v="3.1"/>
    <n v="3.5"/>
    <e v="#NAME?"/>
  </r>
  <r>
    <x v="6315"/>
    <x v="1417"/>
    <x v="14521"/>
    <s v="Success"/>
    <s v="CID712023"/>
    <s v="Bike"/>
    <s v="Bellandur"/>
    <s v="Yeshwanthpur"/>
    <n v="105"/>
    <n v="25"/>
    <s v="null"/>
    <s v="null"/>
    <s v="No"/>
    <s v="null"/>
    <n v="352"/>
    <s v="Cash"/>
    <n v="7"/>
    <n v="4.9000000000000004"/>
    <n v="3.2"/>
    <e v="#NAME?"/>
  </r>
  <r>
    <x v="6899"/>
    <x v="1359"/>
    <x v="14522"/>
    <s v="Canceled by Customer"/>
    <s v="CID259415"/>
    <s v="eBike"/>
    <s v="Whitefield"/>
    <s v="Yeshwanthpur"/>
    <s v="null"/>
    <s v="null"/>
    <s v="Driver asked to cancel"/>
    <s v="null"/>
    <s v="null"/>
    <s v="null"/>
    <n v="149"/>
    <s v="null"/>
    <n v="0"/>
    <s v="null"/>
    <s v="null"/>
    <e v="#NAME?"/>
  </r>
  <r>
    <x v="12382"/>
    <x v="1395"/>
    <x v="14523"/>
    <s v="Success"/>
    <s v="CID476693"/>
    <s v="Prime Sedan"/>
    <s v="Kadugodi"/>
    <s v="Ramamurthy Nagar"/>
    <n v="63"/>
    <n v="45"/>
    <s v="null"/>
    <s v="null"/>
    <s v="No"/>
    <s v="null"/>
    <n v="683"/>
    <s v="Cash"/>
    <n v="17"/>
    <n v="3"/>
    <n v="4.5999999999999996"/>
    <e v="#NAME?"/>
  </r>
  <r>
    <x v="12383"/>
    <x v="611"/>
    <x v="14524"/>
    <s v="Success"/>
    <s v="CID444728"/>
    <s v="Bike"/>
    <s v="Indiranagar"/>
    <s v="BTM Layout"/>
    <n v="280"/>
    <n v="30"/>
    <s v="null"/>
    <s v="null"/>
    <s v="No"/>
    <s v="null"/>
    <n v="374"/>
    <s v="Cash"/>
    <n v="32"/>
    <n v="4.4000000000000004"/>
    <n v="3.4"/>
    <e v="#NAME?"/>
  </r>
  <r>
    <x v="10372"/>
    <x v="1102"/>
    <x v="14525"/>
    <s v="Success"/>
    <s v="CID199643"/>
    <s v="Mini"/>
    <s v="Varthur"/>
    <s v="Shantinagar"/>
    <n v="294"/>
    <n v="75"/>
    <s v="null"/>
    <s v="null"/>
    <s v="No"/>
    <s v="null"/>
    <n v="421"/>
    <s v="Cash"/>
    <n v="26"/>
    <n v="4.7"/>
    <n v="4.9000000000000004"/>
    <e v="#NAME?"/>
  </r>
  <r>
    <x v="12384"/>
    <x v="779"/>
    <x v="14526"/>
    <s v="Success"/>
    <s v="CID639043"/>
    <s v="Prime Plus"/>
    <s v="Electronic City"/>
    <s v="Chamarajpet"/>
    <n v="273"/>
    <n v="45"/>
    <s v="null"/>
    <s v="null"/>
    <s v="No"/>
    <s v="null"/>
    <n v="244"/>
    <s v="UPI"/>
    <n v="30"/>
    <n v="4"/>
    <n v="3.2"/>
    <e v="#NAME?"/>
  </r>
  <r>
    <x v="1450"/>
    <x v="914"/>
    <x v="14527"/>
    <s v="Success"/>
    <s v="CID473760"/>
    <s v="Bike"/>
    <s v="Kadugodi"/>
    <s v="Sarjapur Road"/>
    <n v="252"/>
    <n v="50"/>
    <s v="null"/>
    <s v="null"/>
    <s v="No"/>
    <s v="null"/>
    <n v="352"/>
    <s v="UPI"/>
    <n v="24"/>
    <n v="4.4000000000000004"/>
    <n v="3.9"/>
    <e v="#NAME?"/>
  </r>
  <r>
    <x v="9034"/>
    <x v="272"/>
    <x v="14528"/>
    <s v="Success"/>
    <s v="CID557498"/>
    <s v="eBike"/>
    <s v="Marathahalli"/>
    <s v="Hosur Road"/>
    <n v="252"/>
    <n v="120"/>
    <s v="null"/>
    <s v="null"/>
    <s v="Yes"/>
    <s v="Vehicle Breakdown"/>
    <n v="276"/>
    <s v="Cash"/>
    <n v="45"/>
    <n v="3.6"/>
    <n v="3.5"/>
    <e v="#NAME?"/>
  </r>
  <r>
    <x v="12385"/>
    <x v="1432"/>
    <x v="14529"/>
    <s v="Success"/>
    <s v="CID866552"/>
    <s v="Prime SUV"/>
    <s v="Vijayanagar"/>
    <s v="Langford Town"/>
    <n v="140"/>
    <n v="45"/>
    <s v="null"/>
    <s v="null"/>
    <s v="No"/>
    <s v="null"/>
    <n v="234"/>
    <s v="UPI"/>
    <n v="13"/>
    <n v="4.0999999999999996"/>
    <n v="3.7"/>
    <e v="#NAME?"/>
  </r>
  <r>
    <x v="12386"/>
    <x v="754"/>
    <x v="14530"/>
    <s v="Canceled by Driver"/>
    <s v="CID820752"/>
    <s v="Auto"/>
    <s v="Chickpet"/>
    <s v="Indiranagar"/>
    <s v="null"/>
    <s v="null"/>
    <s v="null"/>
    <s v="Personal &amp; Car related issue"/>
    <s v="null"/>
    <s v="null"/>
    <n v="344"/>
    <s v="null"/>
    <n v="0"/>
    <s v="null"/>
    <s v="null"/>
    <e v="#NAME?"/>
  </r>
  <r>
    <x v="3186"/>
    <x v="1106"/>
    <x v="14531"/>
    <s v="Canceled by Driver"/>
    <s v="CID501768"/>
    <s v="eBike"/>
    <s v="Peenya"/>
    <s v="Vijayanagar"/>
    <s v="null"/>
    <s v="null"/>
    <s v="null"/>
    <s v="Customer was coughing/sick"/>
    <s v="null"/>
    <s v="null"/>
    <n v="1311"/>
    <s v="null"/>
    <n v="0"/>
    <s v="null"/>
    <s v="null"/>
    <e v="#NAME?"/>
  </r>
  <r>
    <x v="12387"/>
    <x v="1425"/>
    <x v="14532"/>
    <s v="Canceled by Customer"/>
    <s v="CID768780"/>
    <s v="Prime SUV"/>
    <s v="Sahakar Nagar"/>
    <s v="Hosur Road"/>
    <s v="null"/>
    <s v="null"/>
    <s v="Driver is not moving towards pickup location"/>
    <s v="null"/>
    <s v="null"/>
    <s v="null"/>
    <n v="697"/>
    <s v="null"/>
    <n v="0"/>
    <s v="null"/>
    <s v="null"/>
    <e v="#NAME?"/>
  </r>
  <r>
    <x v="12388"/>
    <x v="609"/>
    <x v="14533"/>
    <s v="Success"/>
    <s v="CID591321"/>
    <s v="Auto"/>
    <s v="Cox Town"/>
    <s v="Marathahalli"/>
    <n v="245"/>
    <n v="60"/>
    <s v="null"/>
    <s v="null"/>
    <s v="No"/>
    <s v="null"/>
    <n v="149"/>
    <s v="Cash"/>
    <n v="17"/>
    <n v="4.5"/>
    <n v="4.5999999999999996"/>
    <e v="#NAME?"/>
  </r>
  <r>
    <x v="5666"/>
    <x v="1000"/>
    <x v="14534"/>
    <s v="Canceled by Customer"/>
    <s v="CID186474"/>
    <s v="Mini"/>
    <s v="Kengeri"/>
    <s v="Ulsoor"/>
    <s v="null"/>
    <s v="null"/>
    <s v="Driver is not moving towards pickup location"/>
    <s v="null"/>
    <s v="null"/>
    <s v="null"/>
    <n v="172"/>
    <s v="null"/>
    <n v="0"/>
    <s v="null"/>
    <s v="null"/>
    <e v="#NAME?"/>
  </r>
  <r>
    <x v="12389"/>
    <x v="1077"/>
    <x v="14535"/>
    <s v="Success"/>
    <s v="CID545351"/>
    <s v="Mini"/>
    <s v="Nagarbhavi"/>
    <s v="Sahakar Nagar"/>
    <n v="182"/>
    <n v="130"/>
    <s v="null"/>
    <s v="null"/>
    <s v="No"/>
    <s v="null"/>
    <n v="2073"/>
    <s v="Cash"/>
    <n v="46"/>
    <n v="4.3"/>
    <n v="4.5"/>
    <e v="#NAME?"/>
  </r>
  <r>
    <x v="12390"/>
    <x v="1104"/>
    <x v="14536"/>
    <s v="Success"/>
    <s v="CID838237"/>
    <s v="Prime SUV"/>
    <s v="Langford Town"/>
    <s v="Devanahalli"/>
    <n v="77"/>
    <n v="120"/>
    <s v="null"/>
    <s v="null"/>
    <s v="No"/>
    <s v="null"/>
    <n v="856"/>
    <s v="Cash"/>
    <n v="17"/>
    <n v="4.8"/>
    <n v="3"/>
    <e v="#NAME?"/>
  </r>
  <r>
    <x v="12391"/>
    <x v="996"/>
    <x v="14537"/>
    <s v="Success"/>
    <s v="CID323001"/>
    <s v="Auto"/>
    <s v="Vijayanagar"/>
    <s v="Rajarajeshwari Nagar"/>
    <n v="245"/>
    <n v="90"/>
    <s v="null"/>
    <s v="null"/>
    <s v="No"/>
    <s v="null"/>
    <n v="247"/>
    <s v="Cash"/>
    <n v="1"/>
    <n v="3.5"/>
    <n v="4.5999999999999996"/>
    <e v="#NAME?"/>
  </r>
  <r>
    <x v="12392"/>
    <x v="1135"/>
    <x v="14538"/>
    <s v="Success"/>
    <s v="CID344562"/>
    <s v="Prime SUV"/>
    <s v="Jayanagar"/>
    <s v="Richmond Town"/>
    <n v="154"/>
    <n v="115"/>
    <s v="null"/>
    <s v="null"/>
    <s v="No"/>
    <s v="null"/>
    <n v="167"/>
    <s v="Cash"/>
    <n v="46"/>
    <n v="3.4"/>
    <n v="3.5"/>
    <e v="#NAME?"/>
  </r>
  <r>
    <x v="7087"/>
    <x v="361"/>
    <x v="14539"/>
    <s v="Canceled by Driver"/>
    <s v="CID621054"/>
    <s v="Prime SUV"/>
    <s v="Rajajinagar"/>
    <s v="Yeshwanthpur"/>
    <s v="null"/>
    <s v="null"/>
    <s v="null"/>
    <s v="Personal &amp; Car related issue"/>
    <s v="null"/>
    <s v="null"/>
    <n v="356"/>
    <s v="null"/>
    <n v="0"/>
    <s v="null"/>
    <s v="null"/>
    <e v="#NAME?"/>
  </r>
  <r>
    <x v="746"/>
    <x v="572"/>
    <x v="14540"/>
    <s v="Success"/>
    <s v="CID293992"/>
    <s v="Bike"/>
    <s v="Ramamurthy Nagar"/>
    <s v="Nagarbhavi"/>
    <n v="280"/>
    <n v="85"/>
    <s v="null"/>
    <s v="null"/>
    <s v="No"/>
    <s v="null"/>
    <n v="369"/>
    <s v="Credit Card"/>
    <n v="42"/>
    <n v="4.5"/>
    <n v="4.0999999999999996"/>
    <e v="#NAME?"/>
  </r>
  <r>
    <x v="6306"/>
    <x v="884"/>
    <x v="14541"/>
    <s v="Success"/>
    <s v="CID512300"/>
    <s v="Prime Plus"/>
    <s v="JP Nagar"/>
    <s v="Nagarbhavi"/>
    <n v="245"/>
    <n v="80"/>
    <s v="null"/>
    <s v="null"/>
    <s v="No"/>
    <s v="null"/>
    <n v="410"/>
    <s v="UPI"/>
    <n v="31"/>
    <n v="3.6"/>
    <n v="4.9000000000000004"/>
    <e v="#NAME?"/>
  </r>
  <r>
    <x v="12393"/>
    <x v="580"/>
    <x v="14542"/>
    <s v="Success"/>
    <s v="CID741600"/>
    <s v="Bike"/>
    <s v="Chamarajpet"/>
    <s v="Frazer Town"/>
    <n v="287"/>
    <n v="70"/>
    <s v="null"/>
    <s v="null"/>
    <s v="Yes"/>
    <s v="Customer Demand"/>
    <n v="431"/>
    <s v="Cash"/>
    <n v="36"/>
    <n v="4.5"/>
    <n v="3.5"/>
    <e v="#NAME?"/>
  </r>
  <r>
    <x v="12394"/>
    <x v="838"/>
    <x v="14543"/>
    <s v="Success"/>
    <s v="CID999102"/>
    <s v="Mini"/>
    <s v="Chickpet"/>
    <s v="Malleshwaram"/>
    <n v="217"/>
    <n v="90"/>
    <s v="null"/>
    <s v="null"/>
    <s v="No"/>
    <s v="null"/>
    <n v="134"/>
    <s v="Cash"/>
    <n v="40"/>
    <n v="3.5"/>
    <n v="3.4"/>
    <e v="#NAME?"/>
  </r>
  <r>
    <x v="12395"/>
    <x v="131"/>
    <x v="14544"/>
    <s v="Driver Not Found"/>
    <s v="CID173834"/>
    <s v="Auto"/>
    <s v="Sarjapur Road"/>
    <s v="Sahakar Nagar"/>
    <s v="null"/>
    <s v="null"/>
    <s v="null"/>
    <s v="null"/>
    <s v="null"/>
    <s v="null"/>
    <n v="414"/>
    <s v="null"/>
    <n v="0"/>
    <s v="null"/>
    <s v="null"/>
    <e v="#NAME?"/>
  </r>
  <r>
    <x v="12396"/>
    <x v="1405"/>
    <x v="14545"/>
    <s v="Success"/>
    <s v="CID895541"/>
    <s v="eBike"/>
    <s v="Hennur"/>
    <s v="Kadugodi"/>
    <n v="301"/>
    <n v="140"/>
    <s v="null"/>
    <s v="null"/>
    <s v="No"/>
    <s v="null"/>
    <n v="476"/>
    <s v="Cash"/>
    <n v="18"/>
    <n v="4.5"/>
    <n v="3.5"/>
    <e v="#NAME?"/>
  </r>
  <r>
    <x v="12397"/>
    <x v="440"/>
    <x v="14546"/>
    <s v="Canceled by Customer"/>
    <s v="CID679342"/>
    <s v="Auto"/>
    <s v="Indiranagar"/>
    <s v="Sarjapur Road"/>
    <s v="null"/>
    <s v="null"/>
    <s v="Driver asked to cancel"/>
    <s v="null"/>
    <s v="null"/>
    <s v="null"/>
    <n v="103"/>
    <s v="null"/>
    <n v="0"/>
    <s v="null"/>
    <s v="null"/>
    <e v="#NAME?"/>
  </r>
  <r>
    <x v="12398"/>
    <x v="251"/>
    <x v="14547"/>
    <s v="Success"/>
    <s v="CID791911"/>
    <s v="Bike"/>
    <s v="Chamarajpet"/>
    <s v="Kengeri"/>
    <n v="112"/>
    <n v="30"/>
    <s v="null"/>
    <s v="null"/>
    <s v="No"/>
    <s v="null"/>
    <n v="260"/>
    <s v="Cash"/>
    <n v="45"/>
    <n v="4"/>
    <n v="3.8"/>
    <e v="#NAME?"/>
  </r>
  <r>
    <x v="12399"/>
    <x v="217"/>
    <x v="14548"/>
    <s v="Success"/>
    <s v="CID928292"/>
    <s v="Prime SUV"/>
    <s v="Jayanagar"/>
    <s v="Sahakar Nagar"/>
    <n v="56"/>
    <n v="130"/>
    <s v="null"/>
    <s v="null"/>
    <s v="No"/>
    <s v="null"/>
    <n v="390"/>
    <s v="Cash"/>
    <n v="37"/>
    <n v="3.5"/>
    <n v="4.7"/>
    <e v="#NAME?"/>
  </r>
  <r>
    <x v="12400"/>
    <x v="1142"/>
    <x v="14549"/>
    <s v="Success"/>
    <s v="CID479796"/>
    <s v="Mini"/>
    <s v="Nagarbhavi"/>
    <s v="Devanahalli"/>
    <n v="280"/>
    <n v="60"/>
    <s v="null"/>
    <s v="null"/>
    <s v="No"/>
    <s v="null"/>
    <n v="278"/>
    <s v="Cash"/>
    <n v="4"/>
    <n v="3.3"/>
    <n v="4.3"/>
    <e v="#NAME?"/>
  </r>
  <r>
    <x v="12401"/>
    <x v="960"/>
    <x v="14550"/>
    <s v="Success"/>
    <s v="CID387725"/>
    <s v="Mini"/>
    <s v="Padmanabhanagar"/>
    <s v="KR Puram"/>
    <n v="294"/>
    <n v="140"/>
    <s v="null"/>
    <s v="null"/>
    <s v="No"/>
    <s v="null"/>
    <n v="104"/>
    <s v="UPI"/>
    <n v="16"/>
    <n v="4.8"/>
    <n v="4.5999999999999996"/>
    <e v="#NAME?"/>
  </r>
  <r>
    <x v="8127"/>
    <x v="320"/>
    <x v="14551"/>
    <s v="Canceled by Driver"/>
    <s v="CID450967"/>
    <s v="Bike"/>
    <s v="Sarjapur Road"/>
    <s v="Vijayanagar"/>
    <s v="null"/>
    <s v="null"/>
    <s v="null"/>
    <s v="Personal &amp; Car related issue"/>
    <s v="null"/>
    <s v="null"/>
    <n v="318"/>
    <s v="null"/>
    <n v="0"/>
    <s v="null"/>
    <s v="null"/>
    <e v="#NAME?"/>
  </r>
  <r>
    <x v="3694"/>
    <x v="101"/>
    <x v="14552"/>
    <s v="Success"/>
    <s v="CID272947"/>
    <s v="Prime Sedan"/>
    <s v="Ulsoor"/>
    <s v="Ulsoor"/>
    <n v="84"/>
    <n v="110"/>
    <s v="null"/>
    <s v="null"/>
    <s v="No"/>
    <s v="null"/>
    <n v="313"/>
    <s v="Cash"/>
    <n v="23"/>
    <n v="4.4000000000000004"/>
    <n v="3.3"/>
    <e v="#NAME?"/>
  </r>
  <r>
    <x v="12402"/>
    <x v="98"/>
    <x v="14553"/>
    <s v="Success"/>
    <s v="CID214122"/>
    <s v="Mini"/>
    <s v="Kengeri"/>
    <s v="Bannerghatta Road"/>
    <n v="56"/>
    <n v="105"/>
    <s v="null"/>
    <s v="null"/>
    <s v="No"/>
    <s v="null"/>
    <n v="121"/>
    <s v="UPI"/>
    <n v="24"/>
    <n v="4.2"/>
    <n v="4.9000000000000004"/>
    <e v="#NAME?"/>
  </r>
  <r>
    <x v="12403"/>
    <x v="1"/>
    <x v="14554"/>
    <s v="Success"/>
    <s v="CID804131"/>
    <s v="eBike"/>
    <s v="Electronic City"/>
    <s v="Ramamurthy Nagar"/>
    <n v="112"/>
    <n v="50"/>
    <s v="null"/>
    <s v="null"/>
    <s v="No"/>
    <s v="null"/>
    <n v="305"/>
    <s v="UPI"/>
    <n v="43"/>
    <n v="3.7"/>
    <n v="4.3"/>
    <e v="#NAME?"/>
  </r>
  <r>
    <x v="12404"/>
    <x v="23"/>
    <x v="14555"/>
    <s v="Success"/>
    <s v="CID510852"/>
    <s v="Prime Plus"/>
    <s v="Vijayanagar"/>
    <s v="RT Nagar"/>
    <n v="224"/>
    <n v="115"/>
    <s v="null"/>
    <s v="null"/>
    <s v="No"/>
    <s v="null"/>
    <n v="574"/>
    <s v="Cash"/>
    <n v="8"/>
    <n v="4.3"/>
    <n v="3"/>
    <e v="#NAME?"/>
  </r>
  <r>
    <x v="1810"/>
    <x v="1031"/>
    <x v="14556"/>
    <s v="Canceled by Driver"/>
    <s v="CID178385"/>
    <s v="Prime Plus"/>
    <s v="Nagarbhavi"/>
    <s v="Kadugodi"/>
    <s v="null"/>
    <s v="null"/>
    <s v="null"/>
    <s v="Personal &amp; Car related issue"/>
    <s v="null"/>
    <s v="null"/>
    <n v="366"/>
    <s v="null"/>
    <n v="0"/>
    <s v="null"/>
    <s v="null"/>
    <e v="#NAME?"/>
  </r>
  <r>
    <x v="970"/>
    <x v="694"/>
    <x v="14557"/>
    <s v="Canceled by Driver"/>
    <s v="CID125093"/>
    <s v="Prime Sedan"/>
    <s v="Whitefield"/>
    <s v="Bannerghatta Road"/>
    <s v="null"/>
    <s v="null"/>
    <s v="null"/>
    <s v="Personal &amp; Car related issue"/>
    <s v="null"/>
    <s v="null"/>
    <n v="323"/>
    <s v="null"/>
    <n v="0"/>
    <s v="null"/>
    <s v="null"/>
    <e v="#NAME?"/>
  </r>
  <r>
    <x v="701"/>
    <x v="550"/>
    <x v="14558"/>
    <s v="Canceled by Driver"/>
    <s v="CID458632"/>
    <s v="Bike"/>
    <s v="Shantinagar"/>
    <s v="Kengeri"/>
    <s v="null"/>
    <s v="null"/>
    <s v="null"/>
    <s v="More than permitted people in there"/>
    <s v="null"/>
    <s v="null"/>
    <n v="535"/>
    <s v="null"/>
    <n v="0"/>
    <s v="null"/>
    <s v="null"/>
    <e v="#NAME?"/>
  </r>
  <r>
    <x v="6731"/>
    <x v="722"/>
    <x v="14559"/>
    <s v="Driver Not Found"/>
    <s v="CID335902"/>
    <s v="eBike"/>
    <s v="Devanahalli"/>
    <s v="Kadugodi"/>
    <s v="null"/>
    <s v="null"/>
    <s v="null"/>
    <s v="null"/>
    <s v="null"/>
    <s v="null"/>
    <n v="2858"/>
    <s v="null"/>
    <n v="0"/>
    <s v="null"/>
    <s v="null"/>
    <e v="#NAME?"/>
  </r>
  <r>
    <x v="12405"/>
    <x v="1202"/>
    <x v="14560"/>
    <s v="Success"/>
    <s v="CID716840"/>
    <s v="eBike"/>
    <s v="Ulsoor"/>
    <s v="Hennur"/>
    <n v="35"/>
    <n v="145"/>
    <s v="null"/>
    <s v="null"/>
    <s v="No"/>
    <s v="null"/>
    <n v="185"/>
    <s v="Cash"/>
    <n v="42"/>
    <n v="3.2"/>
    <n v="3.4"/>
    <e v="#NAME?"/>
  </r>
  <r>
    <x v="5668"/>
    <x v="60"/>
    <x v="14561"/>
    <s v="Driver Not Found"/>
    <s v="CID164454"/>
    <s v="Mini"/>
    <s v="JP Nagar"/>
    <s v="MG Road"/>
    <s v="null"/>
    <s v="null"/>
    <s v="null"/>
    <s v="null"/>
    <s v="null"/>
    <s v="null"/>
    <n v="141"/>
    <s v="null"/>
    <n v="0"/>
    <s v="null"/>
    <s v="null"/>
    <e v="#NAME?"/>
  </r>
  <r>
    <x v="8889"/>
    <x v="518"/>
    <x v="14562"/>
    <s v="Success"/>
    <s v="CID487868"/>
    <s v="Auto"/>
    <s v="Frazer Town"/>
    <s v="Shivajinagar"/>
    <n v="273"/>
    <n v="40"/>
    <s v="null"/>
    <s v="null"/>
    <s v="No"/>
    <s v="null"/>
    <n v="435"/>
    <s v="Cash"/>
    <n v="8"/>
    <n v="4.3"/>
    <n v="4.0999999999999996"/>
    <e v="#NAME?"/>
  </r>
  <r>
    <x v="12406"/>
    <x v="277"/>
    <x v="14563"/>
    <s v="Success"/>
    <s v="CID528507"/>
    <s v="Prime SUV"/>
    <s v="Jayanagar"/>
    <s v="Padmanabhanagar"/>
    <n v="189"/>
    <n v="115"/>
    <s v="null"/>
    <s v="null"/>
    <s v="No"/>
    <s v="null"/>
    <n v="400"/>
    <s v="Cash"/>
    <n v="47"/>
    <n v="4.3"/>
    <n v="3.5"/>
    <e v="#NAME?"/>
  </r>
  <r>
    <x v="6465"/>
    <x v="914"/>
    <x v="14564"/>
    <s v="Canceled by Driver"/>
    <s v="CID551587"/>
    <s v="eBike"/>
    <s v="HSR Layout"/>
    <s v="Devanahalli"/>
    <s v="null"/>
    <s v="null"/>
    <s v="null"/>
    <s v="Personal &amp; Car related issue"/>
    <s v="null"/>
    <s v="null"/>
    <n v="174"/>
    <s v="null"/>
    <n v="0"/>
    <s v="null"/>
    <s v="null"/>
    <e v="#NAME?"/>
  </r>
  <r>
    <x v="12407"/>
    <x v="98"/>
    <x v="14565"/>
    <s v="Success"/>
    <s v="CID554773"/>
    <s v="eBike"/>
    <s v="Chamarajpet"/>
    <s v="Sahakar Nagar"/>
    <n v="42"/>
    <n v="105"/>
    <s v="null"/>
    <s v="null"/>
    <s v="Yes"/>
    <s v="Customer Demand"/>
    <n v="224"/>
    <s v="Cash"/>
    <n v="43"/>
    <n v="3.8"/>
    <n v="4.3"/>
    <e v="#NAME?"/>
  </r>
  <r>
    <x v="12408"/>
    <x v="1375"/>
    <x v="14566"/>
    <s v="Success"/>
    <s v="CID326152"/>
    <s v="Prime SUV"/>
    <s v="Devanahalli"/>
    <s v="Rajarajeshwari Nagar"/>
    <n v="161"/>
    <n v="140"/>
    <s v="null"/>
    <s v="null"/>
    <s v="No"/>
    <s v="null"/>
    <n v="258"/>
    <s v="UPI"/>
    <n v="28"/>
    <n v="4.8"/>
    <n v="4.8"/>
    <e v="#NAME?"/>
  </r>
  <r>
    <x v="12409"/>
    <x v="488"/>
    <x v="14567"/>
    <s v="Canceled by Driver"/>
    <s v="CID448148"/>
    <s v="Prime SUV"/>
    <s v="Malleshwaram"/>
    <s v="Indiranagar"/>
    <s v="null"/>
    <s v="null"/>
    <s v="null"/>
    <s v="Customer was coughing/sick"/>
    <s v="null"/>
    <s v="null"/>
    <n v="202"/>
    <s v="null"/>
    <n v="0"/>
    <s v="null"/>
    <s v="null"/>
    <e v="#NAME?"/>
  </r>
  <r>
    <x v="12410"/>
    <x v="1384"/>
    <x v="14568"/>
    <s v="Success"/>
    <s v="CID292097"/>
    <s v="Auto"/>
    <s v="Nagarbhavi"/>
    <s v="Kengeri"/>
    <n v="161"/>
    <n v="25"/>
    <s v="null"/>
    <s v="null"/>
    <s v="No"/>
    <s v="null"/>
    <n v="702"/>
    <s v="UPI"/>
    <n v="14"/>
    <n v="3.2"/>
    <n v="3.1"/>
    <e v="#NAME?"/>
  </r>
  <r>
    <x v="12411"/>
    <x v="1406"/>
    <x v="14569"/>
    <s v="Success"/>
    <s v="CID201820"/>
    <s v="Prime Plus"/>
    <s v="Malleshwaram"/>
    <s v="Kengeri"/>
    <n v="56"/>
    <n v="120"/>
    <s v="null"/>
    <s v="null"/>
    <s v="No"/>
    <s v="null"/>
    <n v="125"/>
    <s v="Cash"/>
    <n v="38"/>
    <n v="3.3"/>
    <n v="4.9000000000000004"/>
    <e v="#NAME?"/>
  </r>
  <r>
    <x v="12412"/>
    <x v="731"/>
    <x v="14570"/>
    <s v="Canceled by Customer"/>
    <s v="CID575396"/>
    <s v="Mini"/>
    <s v="KR Puram"/>
    <s v="Kengeri"/>
    <s v="null"/>
    <s v="null"/>
    <s v="Wrong Address"/>
    <s v="null"/>
    <s v="null"/>
    <s v="null"/>
    <n v="918"/>
    <s v="null"/>
    <n v="0"/>
    <s v="null"/>
    <s v="null"/>
    <e v="#NAME?"/>
  </r>
  <r>
    <x v="12413"/>
    <x v="1101"/>
    <x v="14571"/>
    <s v="Driver Not Found"/>
    <s v="CID272829"/>
    <s v="Auto"/>
    <s v="Sarjapur Road"/>
    <s v="KR Puram"/>
    <s v="null"/>
    <s v="null"/>
    <s v="null"/>
    <s v="null"/>
    <s v="null"/>
    <s v="null"/>
    <n v="117"/>
    <s v="null"/>
    <n v="0"/>
    <s v="null"/>
    <s v="null"/>
    <e v="#NAME?"/>
  </r>
  <r>
    <x v="12414"/>
    <x v="809"/>
    <x v="14572"/>
    <s v="Success"/>
    <s v="CID457943"/>
    <s v="Prime Sedan"/>
    <s v="Tumkur Road"/>
    <s v="Frazer Town"/>
    <n v="266"/>
    <n v="130"/>
    <s v="null"/>
    <s v="null"/>
    <s v="No"/>
    <s v="null"/>
    <n v="485"/>
    <s v="UPI"/>
    <n v="41"/>
    <n v="4"/>
    <n v="3.1"/>
    <e v="#NAME?"/>
  </r>
  <r>
    <x v="12415"/>
    <x v="986"/>
    <x v="14573"/>
    <s v="Success"/>
    <s v="CID596873"/>
    <s v="eBike"/>
    <s v="Mysore Road"/>
    <s v="Kammanahalli"/>
    <n v="203"/>
    <n v="30"/>
    <s v="null"/>
    <s v="null"/>
    <s v="No"/>
    <s v="null"/>
    <n v="351"/>
    <s v="UPI"/>
    <n v="40"/>
    <n v="3"/>
    <n v="3.7"/>
    <e v="#NAME?"/>
  </r>
  <r>
    <x v="12416"/>
    <x v="484"/>
    <x v="14574"/>
    <s v="Success"/>
    <s v="CID807635"/>
    <s v="eBike"/>
    <s v="Shantinagar"/>
    <s v="Hulimavu"/>
    <n v="126"/>
    <n v="40"/>
    <s v="null"/>
    <s v="null"/>
    <s v="No"/>
    <s v="null"/>
    <n v="349"/>
    <s v="Cash"/>
    <n v="30"/>
    <n v="4"/>
    <n v="4.3"/>
    <e v="#NAME?"/>
  </r>
  <r>
    <x v="12417"/>
    <x v="128"/>
    <x v="14575"/>
    <s v="Success"/>
    <s v="CID817853"/>
    <s v="Mini"/>
    <s v="Hebbal"/>
    <s v="KR Puram"/>
    <n v="133"/>
    <n v="25"/>
    <s v="null"/>
    <s v="null"/>
    <s v="No"/>
    <s v="null"/>
    <n v="458"/>
    <s v="Cash"/>
    <n v="3"/>
    <n v="4.2"/>
    <n v="4.5"/>
    <e v="#NAME?"/>
  </r>
  <r>
    <x v="5289"/>
    <x v="225"/>
    <x v="14576"/>
    <s v="Canceled by Driver"/>
    <s v="CID244988"/>
    <s v="Prime SUV"/>
    <s v="Nagarbhavi"/>
    <s v="Majestic"/>
    <s v="null"/>
    <s v="null"/>
    <s v="null"/>
    <s v="Personal &amp; Car related issue"/>
    <s v="null"/>
    <s v="null"/>
    <n v="320"/>
    <s v="null"/>
    <n v="0"/>
    <s v="null"/>
    <s v="null"/>
    <e v="#NAME?"/>
  </r>
  <r>
    <x v="12418"/>
    <x v="595"/>
    <x v="14577"/>
    <s v="Canceled by Customer"/>
    <s v="CID270784"/>
    <s v="Auto"/>
    <s v="Shivajinagar"/>
    <s v="Whitefield"/>
    <s v="null"/>
    <s v="null"/>
    <s v="Change of plans"/>
    <s v="null"/>
    <s v="null"/>
    <s v="null"/>
    <n v="324"/>
    <s v="null"/>
    <n v="0"/>
    <s v="null"/>
    <s v="null"/>
    <e v="#NAME?"/>
  </r>
  <r>
    <x v="12419"/>
    <x v="16"/>
    <x v="14578"/>
    <s v="Success"/>
    <s v="CID181467"/>
    <s v="Auto"/>
    <s v="Kengeri"/>
    <s v="Langford Town"/>
    <n v="154"/>
    <n v="145"/>
    <s v="null"/>
    <s v="null"/>
    <s v="No"/>
    <s v="null"/>
    <n v="1056"/>
    <s v="Cash"/>
    <n v="1"/>
    <n v="3.2"/>
    <n v="5"/>
    <e v="#NAME?"/>
  </r>
  <r>
    <x v="12420"/>
    <x v="1305"/>
    <x v="14579"/>
    <s v="Success"/>
    <s v="CID602806"/>
    <s v="Bike"/>
    <s v="RT Nagar"/>
    <s v="Bellandur"/>
    <n v="308"/>
    <n v="140"/>
    <s v="null"/>
    <s v="null"/>
    <s v="No"/>
    <s v="null"/>
    <n v="336"/>
    <s v="UPI"/>
    <n v="34"/>
    <n v="3.3"/>
    <n v="4.5999999999999996"/>
    <e v="#NAME?"/>
  </r>
  <r>
    <x v="12421"/>
    <x v="443"/>
    <x v="14580"/>
    <s v="Success"/>
    <s v="CID885811"/>
    <s v="Auto"/>
    <s v="Whitefield"/>
    <s v="Hebbal"/>
    <n v="49"/>
    <n v="130"/>
    <s v="null"/>
    <s v="null"/>
    <s v="No"/>
    <s v="null"/>
    <n v="1760"/>
    <s v="Cash"/>
    <n v="16"/>
    <n v="3.1"/>
    <n v="4.4000000000000004"/>
    <e v="#NAME?"/>
  </r>
  <r>
    <x v="12422"/>
    <x v="67"/>
    <x v="14581"/>
    <s v="Canceled by Driver"/>
    <s v="CID248684"/>
    <s v="Prime Sedan"/>
    <s v="Hosur Road"/>
    <s v="Hulimavu"/>
    <s v="null"/>
    <s v="null"/>
    <s v="null"/>
    <s v="Customer was coughing/sick"/>
    <s v="null"/>
    <s v="null"/>
    <n v="579"/>
    <s v="null"/>
    <n v="0"/>
    <s v="null"/>
    <s v="null"/>
    <e v="#NAME?"/>
  </r>
  <r>
    <x v="7260"/>
    <x v="636"/>
    <x v="14582"/>
    <s v="Canceled by Driver"/>
    <s v="CID534371"/>
    <s v="Auto"/>
    <s v="Hulimavu"/>
    <s v="Chamarajpet"/>
    <s v="null"/>
    <s v="null"/>
    <s v="null"/>
    <s v="Personal &amp; Car related issue"/>
    <s v="null"/>
    <s v="null"/>
    <n v="494"/>
    <s v="null"/>
    <n v="0"/>
    <s v="null"/>
    <s v="null"/>
    <e v="#NAME?"/>
  </r>
  <r>
    <x v="7021"/>
    <x v="1273"/>
    <x v="14583"/>
    <s v="Canceled by Driver"/>
    <s v="CID440029"/>
    <s v="Prime Plus"/>
    <s v="Tumkur Road"/>
    <s v="Bellandur"/>
    <s v="null"/>
    <s v="null"/>
    <s v="null"/>
    <s v="Customer related issue"/>
    <s v="null"/>
    <s v="null"/>
    <n v="291"/>
    <s v="null"/>
    <n v="0"/>
    <s v="null"/>
    <s v="null"/>
    <e v="#NAME?"/>
  </r>
  <r>
    <x v="6401"/>
    <x v="941"/>
    <x v="14584"/>
    <s v="Success"/>
    <s v="CID240846"/>
    <s v="Auto"/>
    <s v="Nagarbhavi"/>
    <s v="Magadi Road"/>
    <n v="63"/>
    <n v="65"/>
    <s v="null"/>
    <s v="null"/>
    <s v="No"/>
    <s v="null"/>
    <n v="485"/>
    <s v="UPI"/>
    <n v="17"/>
    <n v="4.4000000000000004"/>
    <n v="3.7"/>
    <e v="#NAME?"/>
  </r>
  <r>
    <x v="12423"/>
    <x v="1410"/>
    <x v="14585"/>
    <s v="Success"/>
    <s v="CID550638"/>
    <s v="Prime Sedan"/>
    <s v="Mysore Road"/>
    <s v="Hennur"/>
    <n v="196"/>
    <n v="115"/>
    <s v="null"/>
    <s v="null"/>
    <s v="No"/>
    <s v="null"/>
    <n v="425"/>
    <s v="UPI"/>
    <n v="14"/>
    <n v="4.7"/>
    <n v="4.2"/>
    <e v="#NAME?"/>
  </r>
  <r>
    <x v="12424"/>
    <x v="388"/>
    <x v="14586"/>
    <s v="Success"/>
    <s v="CID339076"/>
    <s v="Mini"/>
    <s v="Kammanahalli"/>
    <s v="Basavanagudi"/>
    <n v="238"/>
    <n v="25"/>
    <s v="null"/>
    <s v="null"/>
    <s v="No"/>
    <s v="null"/>
    <n v="803"/>
    <s v="Cash"/>
    <n v="4"/>
    <n v="4.4000000000000004"/>
    <n v="4.3"/>
    <e v="#NAME?"/>
  </r>
  <r>
    <x v="867"/>
    <x v="643"/>
    <x v="14587"/>
    <s v="Success"/>
    <s v="CID873448"/>
    <s v="eBike"/>
    <s v="Nagarbhavi"/>
    <s v="Sahakar Nagar"/>
    <n v="266"/>
    <n v="65"/>
    <s v="null"/>
    <s v="null"/>
    <s v="No"/>
    <s v="null"/>
    <n v="1937"/>
    <s v="Credit Card"/>
    <n v="41"/>
    <n v="4.7"/>
    <n v="4.3"/>
    <e v="#NAME?"/>
  </r>
  <r>
    <x v="12425"/>
    <x v="1423"/>
    <x v="14588"/>
    <s v="Driver Not Found"/>
    <s v="CID110029"/>
    <s v="Auto"/>
    <s v="Basavanagudi"/>
    <s v="HSR Layout"/>
    <s v="null"/>
    <s v="null"/>
    <s v="null"/>
    <s v="null"/>
    <s v="null"/>
    <s v="null"/>
    <n v="2089"/>
    <s v="null"/>
    <n v="0"/>
    <s v="null"/>
    <s v="null"/>
    <e v="#NAME?"/>
  </r>
  <r>
    <x v="12426"/>
    <x v="645"/>
    <x v="14589"/>
    <s v="Success"/>
    <s v="CID683575"/>
    <s v="Auto"/>
    <s v="Padmanabhanagar"/>
    <s v="Hosur Road"/>
    <n v="133"/>
    <n v="45"/>
    <s v="null"/>
    <s v="null"/>
    <s v="No"/>
    <s v="null"/>
    <n v="198"/>
    <s v="UPI"/>
    <n v="1"/>
    <n v="4.5999999999999996"/>
    <n v="3.1"/>
    <e v="#NAME?"/>
  </r>
  <r>
    <x v="12427"/>
    <x v="937"/>
    <x v="14590"/>
    <s v="Success"/>
    <s v="CID375383"/>
    <s v="Prime Plus"/>
    <s v="Yeshwanthpur"/>
    <s v="Nagarbhavi"/>
    <n v="112"/>
    <n v="125"/>
    <s v="null"/>
    <s v="null"/>
    <s v="Yes"/>
    <s v="Vehicle Breakdown"/>
    <n v="347"/>
    <s v="Cash"/>
    <n v="9"/>
    <n v="4.9000000000000004"/>
    <n v="4.2"/>
    <e v="#NAME?"/>
  </r>
  <r>
    <x v="12428"/>
    <x v="812"/>
    <x v="14591"/>
    <s v="Canceled by Customer"/>
    <s v="CID618866"/>
    <s v="eBike"/>
    <s v="Malleshwaram"/>
    <s v="Shivajinagar"/>
    <s v="null"/>
    <s v="null"/>
    <s v="Driver is not moving towards pickup location"/>
    <s v="null"/>
    <s v="null"/>
    <s v="null"/>
    <n v="116"/>
    <s v="null"/>
    <n v="0"/>
    <s v="null"/>
    <s v="null"/>
    <e v="#NAME?"/>
  </r>
  <r>
    <x v="12429"/>
    <x v="1103"/>
    <x v="14592"/>
    <s v="Success"/>
    <s v="CID755681"/>
    <s v="Prime Sedan"/>
    <s v="Jayanagar"/>
    <s v="Ulsoor"/>
    <n v="189"/>
    <n v="35"/>
    <s v="null"/>
    <s v="null"/>
    <s v="No"/>
    <s v="null"/>
    <n v="241"/>
    <s v="Cash"/>
    <n v="39"/>
    <n v="3.7"/>
    <n v="4.5999999999999996"/>
    <e v="#NAME?"/>
  </r>
  <r>
    <x v="12430"/>
    <x v="662"/>
    <x v="14593"/>
    <s v="Canceled by Customer"/>
    <s v="CID615491"/>
    <s v="eBike"/>
    <s v="Hennur"/>
    <s v="Hosur Road"/>
    <s v="null"/>
    <s v="null"/>
    <s v="Driver is not moving towards pickup location"/>
    <s v="null"/>
    <s v="null"/>
    <s v="null"/>
    <n v="132"/>
    <s v="null"/>
    <n v="0"/>
    <s v="null"/>
    <s v="null"/>
    <e v="#NAME?"/>
  </r>
  <r>
    <x v="12431"/>
    <x v="1399"/>
    <x v="14594"/>
    <s v="Success"/>
    <s v="CID566732"/>
    <s v="Auto"/>
    <s v="Chickpet"/>
    <s v="Whitefield"/>
    <n v="273"/>
    <n v="100"/>
    <s v="null"/>
    <s v="null"/>
    <s v="No"/>
    <s v="null"/>
    <n v="127"/>
    <s v="UPI"/>
    <n v="18"/>
    <n v="3.8"/>
    <n v="3.9"/>
    <e v="#NAME?"/>
  </r>
  <r>
    <x v="12432"/>
    <x v="32"/>
    <x v="14595"/>
    <s v="Canceled by Customer"/>
    <s v="CID296488"/>
    <s v="eBike"/>
    <s v="Jayanagar"/>
    <s v="Yelahanka"/>
    <s v="null"/>
    <s v="null"/>
    <s v="AC is Not working"/>
    <s v="null"/>
    <s v="null"/>
    <s v="null"/>
    <n v="371"/>
    <s v="null"/>
    <n v="0"/>
    <s v="null"/>
    <s v="null"/>
    <e v="#NAME?"/>
  </r>
  <r>
    <x v="8451"/>
    <x v="384"/>
    <x v="14596"/>
    <s v="Driver Not Found"/>
    <s v="CID450016"/>
    <s v="Auto"/>
    <s v="Hosur Road"/>
    <s v="Bellandur"/>
    <s v="null"/>
    <s v="null"/>
    <s v="null"/>
    <s v="null"/>
    <s v="null"/>
    <s v="null"/>
    <n v="759"/>
    <s v="null"/>
    <n v="0"/>
    <s v="null"/>
    <s v="null"/>
    <e v="#NAME?"/>
  </r>
  <r>
    <x v="12433"/>
    <x v="667"/>
    <x v="14597"/>
    <s v="Canceled by Driver"/>
    <s v="CID703094"/>
    <s v="Prime SUV"/>
    <s v="Whitefield"/>
    <s v="Yeshwanthpur"/>
    <s v="null"/>
    <s v="null"/>
    <s v="null"/>
    <s v="More than permitted people in there"/>
    <s v="null"/>
    <s v="null"/>
    <n v="195"/>
    <s v="null"/>
    <n v="0"/>
    <s v="null"/>
    <s v="null"/>
    <e v="#NAME?"/>
  </r>
  <r>
    <x v="12434"/>
    <x v="368"/>
    <x v="14598"/>
    <s v="Canceled by Driver"/>
    <s v="CID543143"/>
    <s v="Prime Plus"/>
    <s v="Bannerghatta Road"/>
    <s v="Ramamurthy Nagar"/>
    <s v="null"/>
    <s v="null"/>
    <s v="null"/>
    <s v="Customer related issue"/>
    <s v="null"/>
    <s v="null"/>
    <n v="569"/>
    <s v="null"/>
    <n v="0"/>
    <s v="null"/>
    <s v="null"/>
    <e v="#NAME?"/>
  </r>
  <r>
    <x v="12435"/>
    <x v="297"/>
    <x v="14599"/>
    <s v="Success"/>
    <s v="CID607130"/>
    <s v="Auto"/>
    <s v="Tumkur Road"/>
    <s v="BTM Layout"/>
    <n v="126"/>
    <n v="100"/>
    <s v="null"/>
    <s v="null"/>
    <s v="No"/>
    <s v="null"/>
    <n v="393"/>
    <s v="UPI"/>
    <n v="16"/>
    <n v="3.2"/>
    <n v="4.2"/>
    <e v="#NAME?"/>
  </r>
  <r>
    <x v="12404"/>
    <x v="23"/>
    <x v="14600"/>
    <s v="Driver Not Found"/>
    <s v="CID477114"/>
    <s v="Auto"/>
    <s v="Tumkur Road"/>
    <s v="Basavanagudi"/>
    <s v="null"/>
    <s v="null"/>
    <s v="null"/>
    <s v="null"/>
    <s v="null"/>
    <s v="null"/>
    <n v="590"/>
    <s v="null"/>
    <n v="0"/>
    <s v="null"/>
    <s v="null"/>
    <e v="#NAME?"/>
  </r>
  <r>
    <x v="8476"/>
    <x v="584"/>
    <x v="14601"/>
    <s v="Canceled by Customer"/>
    <s v="CID827466"/>
    <s v="Bike"/>
    <s v="JP Nagar"/>
    <s v="Kadugodi"/>
    <s v="null"/>
    <s v="null"/>
    <s v="Driver is not moving towards pickup location"/>
    <s v="null"/>
    <s v="null"/>
    <s v="null"/>
    <n v="2046"/>
    <s v="null"/>
    <n v="0"/>
    <s v="null"/>
    <s v="null"/>
    <e v="#NAME?"/>
  </r>
  <r>
    <x v="10692"/>
    <x v="1079"/>
    <x v="14602"/>
    <s v="Driver Not Found"/>
    <s v="CID568750"/>
    <s v="Prime Plus"/>
    <s v="Indiranagar"/>
    <s v="Hulimavu"/>
    <s v="null"/>
    <s v="null"/>
    <s v="null"/>
    <s v="null"/>
    <s v="null"/>
    <s v="null"/>
    <n v="117"/>
    <s v="null"/>
    <n v="0"/>
    <s v="null"/>
    <s v="null"/>
    <e v="#NAME?"/>
  </r>
  <r>
    <x v="12436"/>
    <x v="791"/>
    <x v="14603"/>
    <s v="Canceled by Customer"/>
    <s v="CID831518"/>
    <s v="eBike"/>
    <s v="Yeshwanthpur"/>
    <s v="Rajajinagar"/>
    <s v="null"/>
    <s v="null"/>
    <s v="Driver asked to cancel"/>
    <s v="null"/>
    <s v="null"/>
    <s v="null"/>
    <n v="497"/>
    <s v="null"/>
    <n v="0"/>
    <s v="null"/>
    <s v="null"/>
    <e v="#NAME?"/>
  </r>
  <r>
    <x v="12437"/>
    <x v="726"/>
    <x v="14604"/>
    <s v="Success"/>
    <s v="CID301857"/>
    <s v="Prime Plus"/>
    <s v="Jayanagar"/>
    <s v="Bellandur"/>
    <n v="119"/>
    <n v="130"/>
    <s v="null"/>
    <s v="null"/>
    <s v="No"/>
    <s v="null"/>
    <n v="284"/>
    <s v="Cash"/>
    <n v="19"/>
    <n v="3.7"/>
    <n v="3.5"/>
    <e v="#NAME?"/>
  </r>
  <r>
    <x v="12438"/>
    <x v="408"/>
    <x v="14605"/>
    <s v="Success"/>
    <s v="CID601281"/>
    <s v="Prime Plus"/>
    <s v="Hennur"/>
    <s v="Nagarbhavi"/>
    <n v="105"/>
    <n v="55"/>
    <s v="null"/>
    <s v="null"/>
    <s v="No"/>
    <s v="null"/>
    <n v="120"/>
    <s v="Cash"/>
    <n v="28"/>
    <n v="3.8"/>
    <n v="4.9000000000000004"/>
    <e v="#NAME?"/>
  </r>
  <r>
    <x v="11580"/>
    <x v="763"/>
    <x v="14606"/>
    <s v="Success"/>
    <s v="CID968232"/>
    <s v="eBike"/>
    <s v="Bannerghatta Road"/>
    <s v="Peenya"/>
    <n v="63"/>
    <n v="50"/>
    <s v="null"/>
    <s v="null"/>
    <s v="No"/>
    <s v="null"/>
    <n v="571"/>
    <s v="UPI"/>
    <n v="10"/>
    <n v="4.5999999999999996"/>
    <n v="3.4"/>
    <e v="#NAME?"/>
  </r>
  <r>
    <x v="892"/>
    <x v="364"/>
    <x v="14607"/>
    <s v="Success"/>
    <s v="CID380909"/>
    <s v="Bike"/>
    <s v="Kammanahalli"/>
    <s v="JP Nagar"/>
    <n v="126"/>
    <n v="80"/>
    <s v="null"/>
    <s v="null"/>
    <s v="No"/>
    <s v="null"/>
    <n v="2774"/>
    <s v="Credit Card"/>
    <n v="12"/>
    <n v="3.3"/>
    <n v="3"/>
    <e v="#NAME?"/>
  </r>
  <r>
    <x v="12439"/>
    <x v="296"/>
    <x v="14608"/>
    <s v="Success"/>
    <s v="CID629297"/>
    <s v="Bike"/>
    <s v="Electronic City"/>
    <s v="Bannerghatta Road"/>
    <n v="49"/>
    <n v="25"/>
    <s v="null"/>
    <s v="null"/>
    <s v="No"/>
    <s v="null"/>
    <n v="242"/>
    <s v="Cash"/>
    <n v="37"/>
    <n v="4.4000000000000004"/>
    <n v="4.5"/>
    <e v="#NAME?"/>
  </r>
  <r>
    <x v="12440"/>
    <x v="1231"/>
    <x v="14609"/>
    <s v="Canceled by Driver"/>
    <s v="CID956679"/>
    <s v="eBike"/>
    <s v="Ramamurthy Nagar"/>
    <s v="Mysore Road"/>
    <s v="null"/>
    <s v="null"/>
    <s v="null"/>
    <s v="More than permitted people in there"/>
    <s v="null"/>
    <s v="null"/>
    <n v="710"/>
    <s v="null"/>
    <n v="0"/>
    <s v="null"/>
    <s v="null"/>
    <e v="#NAME?"/>
  </r>
  <r>
    <x v="12441"/>
    <x v="1044"/>
    <x v="14610"/>
    <s v="Success"/>
    <s v="CID997630"/>
    <s v="Prime SUV"/>
    <s v="Chickpet"/>
    <s v="MG Road"/>
    <n v="189"/>
    <n v="80"/>
    <s v="null"/>
    <s v="null"/>
    <s v="No"/>
    <s v="null"/>
    <n v="1899"/>
    <s v="Cash"/>
    <n v="12"/>
    <n v="4.9000000000000004"/>
    <n v="3.5"/>
    <e v="#NAME?"/>
  </r>
  <r>
    <x v="3384"/>
    <x v="114"/>
    <x v="14611"/>
    <s v="Canceled by Driver"/>
    <s v="CID509063"/>
    <s v="Auto"/>
    <s v="Chamarajpet"/>
    <s v="Majestic"/>
    <s v="null"/>
    <s v="null"/>
    <s v="null"/>
    <s v="Customer was coughing/sick"/>
    <s v="null"/>
    <s v="null"/>
    <n v="716"/>
    <s v="null"/>
    <n v="0"/>
    <s v="null"/>
    <s v="null"/>
    <e v="#NAME?"/>
  </r>
  <r>
    <x v="12442"/>
    <x v="355"/>
    <x v="14612"/>
    <s v="Canceled by Driver"/>
    <s v="CID379233"/>
    <s v="Prime Plus"/>
    <s v="Hulimavu"/>
    <s v="Frazer Town"/>
    <s v="null"/>
    <s v="null"/>
    <s v="null"/>
    <s v="Customer related issue"/>
    <s v="null"/>
    <s v="null"/>
    <n v="261"/>
    <s v="null"/>
    <n v="0"/>
    <s v="null"/>
    <s v="null"/>
    <e v="#NAME?"/>
  </r>
  <r>
    <x v="12443"/>
    <x v="1215"/>
    <x v="14613"/>
    <s v="Success"/>
    <s v="CID450476"/>
    <s v="Bike"/>
    <s v="Hosur Road"/>
    <s v="Padmanabhanagar"/>
    <n v="273"/>
    <n v="110"/>
    <s v="null"/>
    <s v="null"/>
    <s v="No"/>
    <s v="null"/>
    <n v="405"/>
    <s v="Cash"/>
    <n v="5"/>
    <n v="3.5"/>
    <n v="3.8"/>
    <e v="#NAME?"/>
  </r>
  <r>
    <x v="12444"/>
    <x v="604"/>
    <x v="14614"/>
    <s v="Success"/>
    <s v="CID536716"/>
    <s v="Prime Sedan"/>
    <s v="Hennur"/>
    <s v="Padmanabhanagar"/>
    <n v="112"/>
    <n v="120"/>
    <s v="null"/>
    <s v="null"/>
    <s v="No"/>
    <s v="null"/>
    <n v="360"/>
    <s v="Cash"/>
    <n v="26"/>
    <n v="4.9000000000000004"/>
    <n v="4.7"/>
    <e v="#NAME?"/>
  </r>
  <r>
    <x v="12445"/>
    <x v="147"/>
    <x v="14615"/>
    <s v="Canceled by Driver"/>
    <s v="CID831247"/>
    <s v="eBike"/>
    <s v="Hebbal"/>
    <s v="Hebbal"/>
    <s v="null"/>
    <s v="null"/>
    <s v="null"/>
    <s v="Personal &amp; Car related issue"/>
    <s v="null"/>
    <s v="null"/>
    <n v="731"/>
    <s v="null"/>
    <n v="0"/>
    <s v="null"/>
    <s v="null"/>
    <e v="#NAME?"/>
  </r>
  <r>
    <x v="12446"/>
    <x v="214"/>
    <x v="14616"/>
    <s v="Canceled by Driver"/>
    <s v="CID151655"/>
    <s v="Prime SUV"/>
    <s v="HSR Layout"/>
    <s v="Malleshwaram"/>
    <s v="null"/>
    <s v="null"/>
    <s v="null"/>
    <s v="Customer was coughing/sick"/>
    <s v="null"/>
    <s v="null"/>
    <n v="174"/>
    <s v="null"/>
    <n v="0"/>
    <s v="null"/>
    <s v="null"/>
    <e v="#NAME?"/>
  </r>
  <r>
    <x v="12447"/>
    <x v="10"/>
    <x v="14617"/>
    <s v="Canceled by Driver"/>
    <s v="CID667645"/>
    <s v="Bike"/>
    <s v="Chamarajpet"/>
    <s v="Yelahanka"/>
    <s v="null"/>
    <s v="null"/>
    <s v="null"/>
    <s v="More than permitted people in there"/>
    <s v="null"/>
    <s v="null"/>
    <n v="1094"/>
    <s v="null"/>
    <n v="0"/>
    <s v="null"/>
    <s v="null"/>
    <e v="#NAME?"/>
  </r>
  <r>
    <x v="12448"/>
    <x v="1071"/>
    <x v="14618"/>
    <s v="Success"/>
    <s v="CID381121"/>
    <s v="Auto"/>
    <s v="Rajarajeshwari Nagar"/>
    <s v="Peenya"/>
    <n v="154"/>
    <n v="135"/>
    <s v="null"/>
    <s v="null"/>
    <s v="No"/>
    <s v="null"/>
    <n v="463"/>
    <s v="Cash"/>
    <n v="18"/>
    <n v="3.3"/>
    <n v="3.1"/>
    <e v="#NAME?"/>
  </r>
  <r>
    <x v="12449"/>
    <x v="267"/>
    <x v="14619"/>
    <s v="Canceled by Driver"/>
    <s v="CID802159"/>
    <s v="Prime Plus"/>
    <s v="Tumkur Road"/>
    <s v="Vijayanagar"/>
    <s v="null"/>
    <s v="null"/>
    <s v="null"/>
    <s v="Customer related issue"/>
    <s v="null"/>
    <s v="null"/>
    <n v="1874"/>
    <s v="null"/>
    <n v="0"/>
    <s v="null"/>
    <s v="null"/>
    <e v="#NAME?"/>
  </r>
  <r>
    <x v="12450"/>
    <x v="706"/>
    <x v="14620"/>
    <s v="Canceled by Driver"/>
    <s v="CID456180"/>
    <s v="Prime Sedan"/>
    <s v="Frazer Town"/>
    <s v="Sahakar Nagar"/>
    <s v="null"/>
    <s v="null"/>
    <s v="null"/>
    <s v="Customer was coughing/sick"/>
    <s v="null"/>
    <s v="null"/>
    <n v="552"/>
    <s v="null"/>
    <n v="0"/>
    <s v="null"/>
    <s v="null"/>
    <e v="#NAME?"/>
  </r>
  <r>
    <x v="8501"/>
    <x v="1120"/>
    <x v="14621"/>
    <s v="Canceled by Driver"/>
    <s v="CID507461"/>
    <s v="eBike"/>
    <s v="Indiranagar"/>
    <s v="Cox Town"/>
    <s v="null"/>
    <s v="null"/>
    <s v="null"/>
    <s v="More than permitted people in there"/>
    <s v="null"/>
    <s v="null"/>
    <n v="847"/>
    <s v="null"/>
    <n v="0"/>
    <s v="null"/>
    <s v="null"/>
    <e v="#NAME?"/>
  </r>
  <r>
    <x v="12451"/>
    <x v="1045"/>
    <x v="14622"/>
    <s v="Success"/>
    <s v="CID993383"/>
    <s v="Prime Plus"/>
    <s v="Varthur"/>
    <s v="Shantinagar"/>
    <n v="126"/>
    <n v="80"/>
    <s v="null"/>
    <s v="null"/>
    <s v="No"/>
    <s v="null"/>
    <n v="156"/>
    <s v="Cash"/>
    <n v="37"/>
    <n v="4.7"/>
    <n v="3.6"/>
    <e v="#NAME?"/>
  </r>
  <r>
    <x v="12452"/>
    <x v="1405"/>
    <x v="14623"/>
    <s v="Driver Not Found"/>
    <s v="CID951959"/>
    <s v="Bike"/>
    <s v="Rajarajeshwari Nagar"/>
    <s v="Banashankari"/>
    <s v="null"/>
    <s v="null"/>
    <s v="null"/>
    <s v="null"/>
    <s v="null"/>
    <s v="null"/>
    <n v="194"/>
    <s v="null"/>
    <n v="0"/>
    <s v="null"/>
    <s v="null"/>
    <e v="#NAME?"/>
  </r>
  <r>
    <x v="4395"/>
    <x v="218"/>
    <x v="14624"/>
    <s v="Canceled by Driver"/>
    <s v="CID492191"/>
    <s v="Prime Sedan"/>
    <s v="Langford Town"/>
    <s v="Whitefield"/>
    <s v="null"/>
    <s v="null"/>
    <s v="null"/>
    <s v="More than permitted people in there"/>
    <s v="null"/>
    <s v="null"/>
    <n v="276"/>
    <s v="null"/>
    <n v="0"/>
    <s v="null"/>
    <s v="null"/>
    <e v="#NAME?"/>
  </r>
  <r>
    <x v="12453"/>
    <x v="915"/>
    <x v="14625"/>
    <s v="Success"/>
    <s v="CID693464"/>
    <s v="Prime Sedan"/>
    <s v="HSR Layout"/>
    <s v="Indiranagar"/>
    <n v="42"/>
    <n v="65"/>
    <s v="null"/>
    <s v="null"/>
    <s v="No"/>
    <s v="null"/>
    <n v="112"/>
    <s v="Credit Card"/>
    <n v="11"/>
    <n v="4.9000000000000004"/>
    <n v="4"/>
    <e v="#NAME?"/>
  </r>
  <r>
    <x v="12454"/>
    <x v="647"/>
    <x v="14626"/>
    <s v="Success"/>
    <s v="CID899075"/>
    <s v="Prime SUV"/>
    <s v="Padmanabhanagar"/>
    <s v="Mysore Road"/>
    <n v="140"/>
    <n v="135"/>
    <s v="null"/>
    <s v="null"/>
    <s v="No"/>
    <s v="null"/>
    <n v="666"/>
    <s v="Cash"/>
    <n v="32"/>
    <n v="4.9000000000000004"/>
    <n v="4.3"/>
    <e v="#NAME?"/>
  </r>
  <r>
    <x v="12455"/>
    <x v="1433"/>
    <x v="14627"/>
    <s v="Canceled by Customer"/>
    <s v="CID107221"/>
    <s v="Prime Plus"/>
    <s v="Hulimavu"/>
    <s v="Cox Town"/>
    <s v="null"/>
    <s v="null"/>
    <s v="AC is Not working"/>
    <s v="null"/>
    <s v="null"/>
    <s v="null"/>
    <n v="1004"/>
    <s v="null"/>
    <n v="0"/>
    <s v="null"/>
    <s v="null"/>
    <e v="#NAME?"/>
  </r>
  <r>
    <x v="5100"/>
    <x v="913"/>
    <x v="14628"/>
    <s v="Canceled by Driver"/>
    <s v="CID419221"/>
    <s v="Mini"/>
    <s v="Indiranagar"/>
    <s v="Bannerghatta Road"/>
    <s v="null"/>
    <s v="null"/>
    <s v="null"/>
    <s v="Customer was coughing/sick"/>
    <s v="null"/>
    <s v="null"/>
    <n v="461"/>
    <s v="null"/>
    <n v="0"/>
    <s v="null"/>
    <s v="null"/>
    <e v="#NAME?"/>
  </r>
  <r>
    <x v="2333"/>
    <x v="555"/>
    <x v="14629"/>
    <s v="Canceled by Driver"/>
    <s v="CID183262"/>
    <s v="Prime SUV"/>
    <s v="Hennur"/>
    <s v="Varthur"/>
    <s v="null"/>
    <s v="null"/>
    <s v="null"/>
    <s v="Customer was coughing/sick"/>
    <s v="null"/>
    <s v="null"/>
    <n v="354"/>
    <s v="null"/>
    <n v="0"/>
    <s v="null"/>
    <s v="null"/>
    <e v="#NAME?"/>
  </r>
  <r>
    <x v="12456"/>
    <x v="1059"/>
    <x v="14630"/>
    <s v="Success"/>
    <s v="CID448772"/>
    <s v="Prime Sedan"/>
    <s v="Yelahanka"/>
    <s v="JP Nagar"/>
    <n v="308"/>
    <n v="40"/>
    <s v="null"/>
    <s v="null"/>
    <s v="Yes"/>
    <s v="Vehicle Breakdown"/>
    <n v="817"/>
    <s v="Cash"/>
    <n v="5"/>
    <n v="3.3"/>
    <n v="4.8"/>
    <e v="#NAME?"/>
  </r>
  <r>
    <x v="12457"/>
    <x v="687"/>
    <x v="14631"/>
    <s v="Canceled by Customer"/>
    <s v="CID706925"/>
    <s v="Prime SUV"/>
    <s v="KR Puram"/>
    <s v="Shivajinagar"/>
    <s v="null"/>
    <s v="null"/>
    <s v="Driver asked to cancel"/>
    <s v="null"/>
    <s v="null"/>
    <s v="null"/>
    <n v="171"/>
    <s v="null"/>
    <n v="0"/>
    <s v="null"/>
    <s v="null"/>
    <e v="#NAME?"/>
  </r>
  <r>
    <x v="12458"/>
    <x v="640"/>
    <x v="14632"/>
    <s v="Canceled by Driver"/>
    <s v="CID962321"/>
    <s v="Bike"/>
    <s v="Yelahanka"/>
    <s v="Hebbal"/>
    <s v="null"/>
    <s v="null"/>
    <s v="null"/>
    <s v="More than permitted people in there"/>
    <s v="null"/>
    <s v="null"/>
    <n v="514"/>
    <s v="null"/>
    <n v="0"/>
    <s v="null"/>
    <s v="null"/>
    <e v="#NAME?"/>
  </r>
  <r>
    <x v="12459"/>
    <x v="246"/>
    <x v="14633"/>
    <s v="Success"/>
    <s v="CID158525"/>
    <s v="Prime SUV"/>
    <s v="Bannerghatta Road"/>
    <s v="Shantinagar"/>
    <n v="133"/>
    <n v="40"/>
    <s v="null"/>
    <s v="null"/>
    <s v="Yes"/>
    <s v="Customer Demand"/>
    <n v="212"/>
    <s v="Cash"/>
    <n v="34"/>
    <n v="4"/>
    <n v="4.5999999999999996"/>
    <e v="#NAME?"/>
  </r>
  <r>
    <x v="12460"/>
    <x v="532"/>
    <x v="14634"/>
    <s v="Success"/>
    <s v="CID959804"/>
    <s v="Mini"/>
    <s v="Hosur Road"/>
    <s v="Marathahalli"/>
    <n v="294"/>
    <n v="40"/>
    <s v="null"/>
    <s v="null"/>
    <s v="No"/>
    <s v="null"/>
    <n v="224"/>
    <s v="UPI"/>
    <n v="47"/>
    <n v="4.2"/>
    <n v="4.7"/>
    <e v="#NAME?"/>
  </r>
  <r>
    <x v="12461"/>
    <x v="575"/>
    <x v="14635"/>
    <s v="Success"/>
    <s v="CID769029"/>
    <s v="eBike"/>
    <s v="Banashankari"/>
    <s v="Hulimavu"/>
    <n v="182"/>
    <n v="115"/>
    <s v="null"/>
    <s v="null"/>
    <s v="No"/>
    <s v="null"/>
    <n v="361"/>
    <s v="UPI"/>
    <n v="13"/>
    <n v="3.5"/>
    <n v="3.7"/>
    <e v="#NAME?"/>
  </r>
  <r>
    <x v="5034"/>
    <x v="750"/>
    <x v="14636"/>
    <s v="Success"/>
    <s v="CID495186"/>
    <s v="Prime Sedan"/>
    <s v="Nagarbhavi"/>
    <s v="MG Road"/>
    <n v="112"/>
    <n v="60"/>
    <s v="null"/>
    <s v="null"/>
    <s v="No"/>
    <s v="null"/>
    <n v="222"/>
    <s v="Cash"/>
    <n v="1"/>
    <n v="3.6"/>
    <n v="3.1"/>
    <e v="#NAME?"/>
  </r>
  <r>
    <x v="212"/>
    <x v="174"/>
    <x v="14637"/>
    <s v="Success"/>
    <s v="CID432870"/>
    <s v="Prime Sedan"/>
    <s v="Malleshwaram"/>
    <s v="Majestic"/>
    <n v="140"/>
    <n v="135"/>
    <s v="null"/>
    <s v="null"/>
    <s v="No"/>
    <s v="null"/>
    <n v="793"/>
    <s v="Cash"/>
    <n v="47"/>
    <n v="4"/>
    <n v="4.9000000000000004"/>
    <e v="#NAME?"/>
  </r>
  <r>
    <x v="12462"/>
    <x v="807"/>
    <x v="14638"/>
    <s v="Success"/>
    <s v="CID691189"/>
    <s v="Auto"/>
    <s v="RT Nagar"/>
    <s v="Hosur Road"/>
    <n v="238"/>
    <n v="145"/>
    <s v="null"/>
    <s v="null"/>
    <s v="No"/>
    <s v="null"/>
    <n v="231"/>
    <s v="UPI"/>
    <n v="19"/>
    <n v="3.1"/>
    <n v="3.4"/>
    <e v="#NAME?"/>
  </r>
  <r>
    <x v="4425"/>
    <x v="1382"/>
    <x v="14639"/>
    <s v="Canceled by Customer"/>
    <s v="CID815018"/>
    <s v="Prime Plus"/>
    <s v="Hosur Road"/>
    <s v="Hebbal"/>
    <s v="null"/>
    <s v="null"/>
    <s v="Wrong Address"/>
    <s v="null"/>
    <s v="null"/>
    <s v="null"/>
    <n v="1920"/>
    <s v="null"/>
    <n v="0"/>
    <s v="null"/>
    <s v="null"/>
    <e v="#NAME?"/>
  </r>
  <r>
    <x v="12463"/>
    <x v="403"/>
    <x v="14640"/>
    <s v="Success"/>
    <s v="CID754318"/>
    <s v="Prime SUV"/>
    <s v="Sarjapur Road"/>
    <s v="HSR Layout"/>
    <n v="119"/>
    <n v="145"/>
    <s v="null"/>
    <s v="null"/>
    <s v="No"/>
    <s v="null"/>
    <n v="299"/>
    <s v="Cash"/>
    <n v="47"/>
    <n v="3.4"/>
    <n v="4.2"/>
    <e v="#NAME?"/>
  </r>
  <r>
    <x v="12464"/>
    <x v="199"/>
    <x v="14641"/>
    <s v="Success"/>
    <s v="CID102976"/>
    <s v="Bike"/>
    <s v="Majestic"/>
    <s v="Cox Town"/>
    <n v="224"/>
    <n v="30"/>
    <s v="null"/>
    <s v="null"/>
    <s v="No"/>
    <s v="null"/>
    <n v="364"/>
    <s v="Cash"/>
    <n v="46"/>
    <n v="4.8"/>
    <n v="4.9000000000000004"/>
    <e v="#NAME?"/>
  </r>
  <r>
    <x v="12465"/>
    <x v="1189"/>
    <x v="14642"/>
    <s v="Success"/>
    <s v="CID614522"/>
    <s v="Mini"/>
    <s v="Tumkur Road"/>
    <s v="Sahakar Nagar"/>
    <n v="203"/>
    <n v="120"/>
    <s v="null"/>
    <s v="null"/>
    <s v="No"/>
    <s v="null"/>
    <n v="510"/>
    <s v="UPI"/>
    <n v="18"/>
    <n v="4.8"/>
    <n v="3.1"/>
    <e v="#NAME?"/>
  </r>
  <r>
    <x v="12466"/>
    <x v="1162"/>
    <x v="14643"/>
    <s v="Success"/>
    <s v="CID446299"/>
    <s v="eBike"/>
    <s v="Nagarbhavi"/>
    <s v="Nagarbhavi"/>
    <n v="196"/>
    <n v="55"/>
    <s v="null"/>
    <s v="null"/>
    <s v="No"/>
    <s v="null"/>
    <n v="142"/>
    <s v="UPI"/>
    <n v="48"/>
    <n v="3.3"/>
    <n v="3"/>
    <e v="#NAME?"/>
  </r>
  <r>
    <x v="12467"/>
    <x v="1338"/>
    <x v="14644"/>
    <s v="Success"/>
    <s v="CID354370"/>
    <s v="Auto"/>
    <s v="Banashankari"/>
    <s v="KR Puram"/>
    <n v="301"/>
    <n v="45"/>
    <s v="null"/>
    <s v="null"/>
    <s v="No"/>
    <s v="null"/>
    <n v="459"/>
    <s v="UPI"/>
    <n v="3"/>
    <n v="4.3"/>
    <n v="3.8"/>
    <e v="#NAME?"/>
  </r>
  <r>
    <x v="12468"/>
    <x v="940"/>
    <x v="14645"/>
    <s v="Success"/>
    <s v="CID801948"/>
    <s v="Mini"/>
    <s v="Hebbal"/>
    <s v="Majestic"/>
    <n v="91"/>
    <n v="90"/>
    <s v="null"/>
    <s v="null"/>
    <s v="No"/>
    <s v="null"/>
    <n v="611"/>
    <s v="UPI"/>
    <n v="38"/>
    <n v="4.8"/>
    <n v="3.8"/>
    <e v="#NAME?"/>
  </r>
  <r>
    <x v="12469"/>
    <x v="1099"/>
    <x v="14646"/>
    <s v="Canceled by Driver"/>
    <s v="CID732144"/>
    <s v="Bike"/>
    <s v="Yelahanka"/>
    <s v="Peenya"/>
    <s v="null"/>
    <s v="null"/>
    <s v="null"/>
    <s v="Personal &amp; Car related issue"/>
    <s v="null"/>
    <s v="null"/>
    <n v="334"/>
    <s v="null"/>
    <n v="0"/>
    <s v="null"/>
    <s v="null"/>
    <e v="#NAME?"/>
  </r>
  <r>
    <x v="12470"/>
    <x v="1425"/>
    <x v="14647"/>
    <s v="Canceled by Driver"/>
    <s v="CID125895"/>
    <s v="Auto"/>
    <s v="Nagarbhavi"/>
    <s v="Sarjapur Road"/>
    <s v="null"/>
    <s v="null"/>
    <s v="null"/>
    <s v="Customer related issue"/>
    <s v="null"/>
    <s v="null"/>
    <n v="173"/>
    <s v="null"/>
    <n v="0"/>
    <s v="null"/>
    <s v="null"/>
    <e v="#NAME?"/>
  </r>
  <r>
    <x v="12471"/>
    <x v="961"/>
    <x v="14648"/>
    <s v="Success"/>
    <s v="CID501334"/>
    <s v="Mini"/>
    <s v="Yeshwanthpur"/>
    <s v="MG Road"/>
    <n v="126"/>
    <n v="50"/>
    <s v="null"/>
    <s v="null"/>
    <s v="No"/>
    <s v="null"/>
    <n v="787"/>
    <s v="UPI"/>
    <n v="44"/>
    <n v="3.8"/>
    <n v="3.4"/>
    <e v="#NAME?"/>
  </r>
  <r>
    <x v="12472"/>
    <x v="13"/>
    <x v="14649"/>
    <s v="Canceled by Driver"/>
    <s v="CID661121"/>
    <s v="Bike"/>
    <s v="Hosur Road"/>
    <s v="Sarjapur Road"/>
    <s v="null"/>
    <s v="null"/>
    <s v="null"/>
    <s v="Personal &amp; Car related issue"/>
    <s v="null"/>
    <s v="null"/>
    <n v="446"/>
    <s v="null"/>
    <n v="0"/>
    <s v="null"/>
    <s v="null"/>
    <e v="#NAME?"/>
  </r>
  <r>
    <x v="2151"/>
    <x v="1128"/>
    <x v="14650"/>
    <s v="Canceled by Customer"/>
    <s v="CID303499"/>
    <s v="Bike"/>
    <s v="Padmanabhanagar"/>
    <s v="Peenya"/>
    <s v="null"/>
    <s v="null"/>
    <s v="Driver is not moving towards pickup location"/>
    <s v="null"/>
    <s v="null"/>
    <s v="null"/>
    <n v="983"/>
    <s v="null"/>
    <n v="0"/>
    <s v="null"/>
    <s v="null"/>
    <e v="#NAME?"/>
  </r>
  <r>
    <x v="12473"/>
    <x v="547"/>
    <x v="14651"/>
    <s v="Canceled by Driver"/>
    <s v="CID955162"/>
    <s v="Prime Plus"/>
    <s v="Nagarbhavi"/>
    <s v="Chamarajpet"/>
    <s v="null"/>
    <s v="null"/>
    <s v="null"/>
    <s v="Personal &amp; Car related issue"/>
    <s v="null"/>
    <s v="null"/>
    <n v="400"/>
    <s v="null"/>
    <n v="0"/>
    <s v="null"/>
    <s v="null"/>
    <e v="#NAME?"/>
  </r>
  <r>
    <x v="12474"/>
    <x v="1043"/>
    <x v="14652"/>
    <s v="Canceled by Driver"/>
    <s v="CID239355"/>
    <s v="eBike"/>
    <s v="Cox Town"/>
    <s v="Indiranagar"/>
    <s v="null"/>
    <s v="null"/>
    <s v="null"/>
    <s v="More than permitted people in there"/>
    <s v="null"/>
    <s v="null"/>
    <n v="1619"/>
    <s v="null"/>
    <n v="0"/>
    <s v="null"/>
    <s v="null"/>
    <e v="#NAME?"/>
  </r>
  <r>
    <x v="12475"/>
    <x v="1436"/>
    <x v="14653"/>
    <s v="Canceled by Driver"/>
    <s v="CID692773"/>
    <s v="Mini"/>
    <s v="BTM Layout"/>
    <s v="Koramangala"/>
    <s v="null"/>
    <s v="null"/>
    <s v="null"/>
    <s v="Customer related issue"/>
    <s v="null"/>
    <s v="null"/>
    <n v="446"/>
    <s v="null"/>
    <n v="0"/>
    <s v="null"/>
    <s v="null"/>
    <e v="#NAME?"/>
  </r>
  <r>
    <x v="12476"/>
    <x v="1379"/>
    <x v="14654"/>
    <s v="Success"/>
    <s v="CID198148"/>
    <s v="Prime Plus"/>
    <s v="Electronic City"/>
    <s v="Yelahanka"/>
    <n v="182"/>
    <n v="60"/>
    <s v="null"/>
    <s v="null"/>
    <s v="No"/>
    <s v="null"/>
    <n v="650"/>
    <s v="UPI"/>
    <n v="4"/>
    <n v="4.9000000000000004"/>
    <n v="4.7"/>
    <e v="#NAME?"/>
  </r>
  <r>
    <x v="12477"/>
    <x v="465"/>
    <x v="14655"/>
    <s v="Success"/>
    <s v="CID851693"/>
    <s v="eBike"/>
    <s v="Cox Town"/>
    <s v="Bannerghatta Road"/>
    <n v="168"/>
    <n v="145"/>
    <s v="null"/>
    <s v="null"/>
    <s v="No"/>
    <s v="null"/>
    <n v="408"/>
    <s v="Cash"/>
    <n v="23"/>
    <n v="3.2"/>
    <n v="4.2"/>
    <e v="#NAME?"/>
  </r>
  <r>
    <x v="12478"/>
    <x v="395"/>
    <x v="14656"/>
    <s v="Canceled by Customer"/>
    <s v="CID820857"/>
    <s v="Mini"/>
    <s v="Malleshwaram"/>
    <s v="Chickpet"/>
    <s v="null"/>
    <s v="null"/>
    <s v="Wrong Address"/>
    <s v="null"/>
    <s v="null"/>
    <s v="null"/>
    <n v="543"/>
    <s v="null"/>
    <n v="0"/>
    <s v="null"/>
    <s v="null"/>
    <e v="#NAME?"/>
  </r>
  <r>
    <x v="9812"/>
    <x v="96"/>
    <x v="14657"/>
    <s v="Canceled by Driver"/>
    <s v="CID582282"/>
    <s v="Bike"/>
    <s v="Banashankari"/>
    <s v="Bellandur"/>
    <s v="null"/>
    <s v="null"/>
    <s v="null"/>
    <s v="Customer related issue"/>
    <s v="null"/>
    <s v="null"/>
    <n v="189"/>
    <s v="null"/>
    <n v="0"/>
    <s v="null"/>
    <s v="null"/>
    <e v="#NAME?"/>
  </r>
  <r>
    <x v="5176"/>
    <x v="957"/>
    <x v="14658"/>
    <s v="Success"/>
    <s v="CID244222"/>
    <s v="Prime SUV"/>
    <s v="Tumkur Road"/>
    <s v="Tumkur Road"/>
    <n v="217"/>
    <n v="135"/>
    <s v="null"/>
    <s v="null"/>
    <s v="Yes"/>
    <s v="Vehicle Breakdown"/>
    <n v="123"/>
    <s v="Cash"/>
    <n v="33"/>
    <n v="3.1"/>
    <n v="3.4"/>
    <e v="#NAME?"/>
  </r>
  <r>
    <x v="4084"/>
    <x v="1366"/>
    <x v="14659"/>
    <s v="Canceled by Driver"/>
    <s v="CID376546"/>
    <s v="Prime Plus"/>
    <s v="Varthur"/>
    <s v="MG Road"/>
    <s v="null"/>
    <s v="null"/>
    <s v="null"/>
    <s v="Personal &amp; Car related issue"/>
    <s v="null"/>
    <s v="null"/>
    <n v="456"/>
    <s v="null"/>
    <n v="0"/>
    <s v="null"/>
    <s v="null"/>
    <e v="#NAME?"/>
  </r>
  <r>
    <x v="12479"/>
    <x v="1071"/>
    <x v="14660"/>
    <s v="Success"/>
    <s v="CID509521"/>
    <s v="Prime Sedan"/>
    <s v="RT Nagar"/>
    <s v="Frazer Town"/>
    <n v="210"/>
    <n v="110"/>
    <s v="null"/>
    <s v="null"/>
    <s v="No"/>
    <s v="null"/>
    <n v="438"/>
    <s v="Cash"/>
    <n v="19"/>
    <n v="4"/>
    <n v="3.5"/>
    <e v="#NAME?"/>
  </r>
  <r>
    <x v="12480"/>
    <x v="999"/>
    <x v="14661"/>
    <s v="Success"/>
    <s v="CID110398"/>
    <s v="Prime SUV"/>
    <s v="Vijayanagar"/>
    <s v="Majestic"/>
    <n v="119"/>
    <n v="90"/>
    <s v="null"/>
    <s v="null"/>
    <s v="No"/>
    <s v="null"/>
    <n v="984"/>
    <s v="Credit Card"/>
    <n v="27"/>
    <n v="3.9"/>
    <n v="3.8"/>
    <e v="#NAME?"/>
  </r>
  <r>
    <x v="1524"/>
    <x v="139"/>
    <x v="14662"/>
    <s v="Canceled by Driver"/>
    <s v="CID970638"/>
    <s v="eBike"/>
    <s v="Shivajinagar"/>
    <s v="Varthur"/>
    <s v="null"/>
    <s v="null"/>
    <s v="null"/>
    <s v="Customer related issue"/>
    <s v="null"/>
    <s v="null"/>
    <n v="196"/>
    <s v="null"/>
    <n v="0"/>
    <s v="null"/>
    <s v="null"/>
    <e v="#NAME?"/>
  </r>
  <r>
    <x v="12481"/>
    <x v="116"/>
    <x v="14663"/>
    <s v="Driver Not Found"/>
    <s v="CID324529"/>
    <s v="Auto"/>
    <s v="Rajajinagar"/>
    <s v="Yelahanka"/>
    <s v="null"/>
    <s v="null"/>
    <s v="null"/>
    <s v="null"/>
    <s v="null"/>
    <s v="null"/>
    <n v="731"/>
    <s v="null"/>
    <n v="0"/>
    <s v="null"/>
    <s v="null"/>
    <e v="#NAME?"/>
  </r>
  <r>
    <x v="12482"/>
    <x v="452"/>
    <x v="14664"/>
    <s v="Success"/>
    <s v="CID771017"/>
    <s v="eBike"/>
    <s v="RT Nagar"/>
    <s v="Kammanahalli"/>
    <n v="308"/>
    <n v="120"/>
    <s v="null"/>
    <s v="null"/>
    <s v="No"/>
    <s v="null"/>
    <n v="332"/>
    <s v="Cash"/>
    <n v="10"/>
    <n v="4.9000000000000004"/>
    <n v="4.8"/>
    <e v="#NAME?"/>
  </r>
  <r>
    <x v="12483"/>
    <x v="688"/>
    <x v="14665"/>
    <s v="Success"/>
    <s v="CID416511"/>
    <s v="Auto"/>
    <s v="Malleshwaram"/>
    <s v="Richmond Town"/>
    <n v="35"/>
    <n v="65"/>
    <s v="null"/>
    <s v="null"/>
    <s v="No"/>
    <s v="null"/>
    <n v="822"/>
    <s v="UPI"/>
    <n v="4"/>
    <n v="3.7"/>
    <n v="3.1"/>
    <e v="#NAME?"/>
  </r>
  <r>
    <x v="12484"/>
    <x v="552"/>
    <x v="14666"/>
    <s v="Driver Not Found"/>
    <s v="CID336398"/>
    <s v="eBike"/>
    <s v="Malleshwaram"/>
    <s v="Koramangala"/>
    <s v="null"/>
    <s v="null"/>
    <s v="null"/>
    <s v="null"/>
    <s v="null"/>
    <s v="null"/>
    <n v="320"/>
    <s v="null"/>
    <n v="0"/>
    <s v="null"/>
    <s v="null"/>
    <e v="#NAME?"/>
  </r>
  <r>
    <x v="12485"/>
    <x v="1051"/>
    <x v="14667"/>
    <s v="Success"/>
    <s v="CID202514"/>
    <s v="Prime Plus"/>
    <s v="Vijayanagar"/>
    <s v="Electronic City"/>
    <n v="91"/>
    <n v="25"/>
    <s v="null"/>
    <s v="null"/>
    <s v="No"/>
    <s v="null"/>
    <n v="116"/>
    <s v="Cash"/>
    <n v="10"/>
    <n v="3.5"/>
    <n v="4.5"/>
    <e v="#NAME?"/>
  </r>
  <r>
    <x v="8702"/>
    <x v="168"/>
    <x v="14668"/>
    <s v="Driver Not Found"/>
    <s v="CID773516"/>
    <s v="Mini"/>
    <s v="Richmond Town"/>
    <s v="Sarjapur Road"/>
    <s v="null"/>
    <s v="null"/>
    <s v="null"/>
    <s v="null"/>
    <s v="null"/>
    <s v="null"/>
    <n v="301"/>
    <s v="null"/>
    <n v="0"/>
    <s v="null"/>
    <s v="null"/>
    <e v="#NAME?"/>
  </r>
  <r>
    <x v="12486"/>
    <x v="928"/>
    <x v="14669"/>
    <s v="Success"/>
    <s v="CID983186"/>
    <s v="Prime Plus"/>
    <s v="Vijayanagar"/>
    <s v="Nagarbhavi"/>
    <n v="252"/>
    <n v="145"/>
    <s v="null"/>
    <s v="null"/>
    <s v="No"/>
    <s v="null"/>
    <n v="226"/>
    <s v="Cash"/>
    <n v="38"/>
    <n v="4.2"/>
    <n v="4.9000000000000004"/>
    <e v="#NAME?"/>
  </r>
  <r>
    <x v="12487"/>
    <x v="1106"/>
    <x v="14670"/>
    <s v="Success"/>
    <s v="CID375914"/>
    <s v="Mini"/>
    <s v="Mysore Road"/>
    <s v="Ulsoor"/>
    <n v="126"/>
    <n v="85"/>
    <s v="null"/>
    <s v="null"/>
    <s v="No"/>
    <s v="null"/>
    <n v="468"/>
    <s v="Cash"/>
    <n v="48"/>
    <n v="3.5"/>
    <n v="4.4000000000000004"/>
    <e v="#NAME?"/>
  </r>
  <r>
    <x v="12488"/>
    <x v="1027"/>
    <x v="14671"/>
    <s v="Success"/>
    <s v="CID228323"/>
    <s v="eBike"/>
    <s v="Hulimavu"/>
    <s v="Yeshwanthpur"/>
    <n v="147"/>
    <n v="125"/>
    <s v="null"/>
    <s v="null"/>
    <s v="No"/>
    <s v="null"/>
    <n v="731"/>
    <s v="UPI"/>
    <n v="39"/>
    <n v="4.5"/>
    <n v="4.9000000000000004"/>
    <e v="#NAME?"/>
  </r>
  <r>
    <x v="12489"/>
    <x v="982"/>
    <x v="14672"/>
    <s v="Success"/>
    <s v="CID837838"/>
    <s v="Mini"/>
    <s v="Jayanagar"/>
    <s v="Peenya"/>
    <n v="245"/>
    <n v="60"/>
    <s v="null"/>
    <s v="null"/>
    <s v="No"/>
    <s v="null"/>
    <n v="402"/>
    <s v="Cash"/>
    <n v="35"/>
    <n v="3.2"/>
    <n v="3.5"/>
    <e v="#NAME?"/>
  </r>
  <r>
    <x v="12490"/>
    <x v="607"/>
    <x v="14673"/>
    <s v="Success"/>
    <s v="CID249951"/>
    <s v="Prime Sedan"/>
    <s v="Magadi Road"/>
    <s v="Malleshwaram"/>
    <n v="91"/>
    <n v="30"/>
    <s v="null"/>
    <s v="null"/>
    <s v="No"/>
    <s v="null"/>
    <n v="320"/>
    <s v="Cash"/>
    <n v="2"/>
    <n v="3.9"/>
    <n v="3.8"/>
    <e v="#NAME?"/>
  </r>
  <r>
    <x v="2426"/>
    <x v="189"/>
    <x v="14674"/>
    <s v="Success"/>
    <s v="CID864236"/>
    <s v="Prime SUV"/>
    <s v="Varthur"/>
    <s v="Jayanagar"/>
    <n v="252"/>
    <n v="90"/>
    <s v="null"/>
    <s v="null"/>
    <s v="No"/>
    <s v="null"/>
    <n v="140"/>
    <s v="UPI"/>
    <n v="5"/>
    <n v="4.8"/>
    <n v="4.0999999999999996"/>
    <e v="#NAME?"/>
  </r>
  <r>
    <x v="11610"/>
    <x v="1108"/>
    <x v="14675"/>
    <s v="Success"/>
    <s v="CID780267"/>
    <s v="Bike"/>
    <s v="Jayanagar"/>
    <s v="Kammanahalli"/>
    <n v="42"/>
    <n v="80"/>
    <s v="null"/>
    <s v="null"/>
    <s v="Yes"/>
    <s v="Other Issue"/>
    <n v="426"/>
    <s v="Cash"/>
    <n v="9"/>
    <n v="3"/>
    <n v="4.3"/>
    <e v="#NAME?"/>
  </r>
  <r>
    <x v="12491"/>
    <x v="1304"/>
    <x v="14676"/>
    <s v="Success"/>
    <s v="CID918781"/>
    <s v="Bike"/>
    <s v="Peenya"/>
    <s v="Chickpet"/>
    <n v="98"/>
    <n v="65"/>
    <s v="null"/>
    <s v="null"/>
    <s v="No"/>
    <s v="null"/>
    <n v="975"/>
    <s v="UPI"/>
    <n v="5"/>
    <n v="3.2"/>
    <n v="3.8"/>
    <e v="#NAME?"/>
  </r>
  <r>
    <x v="12492"/>
    <x v="1406"/>
    <x v="14677"/>
    <s v="Success"/>
    <s v="CID838860"/>
    <s v="eBike"/>
    <s v="Richmond Town"/>
    <s v="Sahakar Nagar"/>
    <n v="196"/>
    <n v="50"/>
    <s v="null"/>
    <s v="null"/>
    <s v="No"/>
    <s v="null"/>
    <n v="352"/>
    <s v="Cash"/>
    <n v="8"/>
    <n v="3.9"/>
    <n v="4.4000000000000004"/>
    <e v="#NAME?"/>
  </r>
  <r>
    <x v="12493"/>
    <x v="422"/>
    <x v="14678"/>
    <s v="Canceled by Driver"/>
    <s v="CID412426"/>
    <s v="Prime SUV"/>
    <s v="Yelahanka"/>
    <s v="Electronic City"/>
    <s v="null"/>
    <s v="null"/>
    <s v="null"/>
    <s v="Customer was coughing/sick"/>
    <s v="null"/>
    <s v="null"/>
    <n v="417"/>
    <s v="null"/>
    <n v="0"/>
    <s v="null"/>
    <s v="null"/>
    <e v="#NAME?"/>
  </r>
  <r>
    <x v="7971"/>
    <x v="847"/>
    <x v="14679"/>
    <s v="Success"/>
    <s v="CID893998"/>
    <s v="Auto"/>
    <s v="Peenya"/>
    <s v="Jayanagar"/>
    <n v="154"/>
    <n v="140"/>
    <s v="null"/>
    <s v="null"/>
    <s v="No"/>
    <s v="null"/>
    <n v="182"/>
    <s v="Cash"/>
    <n v="8"/>
    <n v="3.4"/>
    <n v="3.3"/>
    <e v="#NAME?"/>
  </r>
  <r>
    <x v="1190"/>
    <x v="326"/>
    <x v="14680"/>
    <s v="Success"/>
    <s v="CID416752"/>
    <s v="Auto"/>
    <s v="Vijayanagar"/>
    <s v="Yelahanka"/>
    <n v="287"/>
    <n v="120"/>
    <s v="null"/>
    <s v="null"/>
    <s v="No"/>
    <s v="null"/>
    <n v="2389"/>
    <s v="UPI"/>
    <n v="6"/>
    <n v="3.9"/>
    <n v="3.9"/>
    <e v="#NAME?"/>
  </r>
  <r>
    <x v="12494"/>
    <x v="1292"/>
    <x v="14681"/>
    <s v="Canceled by Driver"/>
    <s v="CID559985"/>
    <s v="Mini"/>
    <s v="Yelahanka"/>
    <s v="Peenya"/>
    <s v="null"/>
    <s v="null"/>
    <s v="null"/>
    <s v="More than permitted people in there"/>
    <s v="null"/>
    <s v="null"/>
    <n v="680"/>
    <s v="null"/>
    <n v="0"/>
    <s v="null"/>
    <s v="null"/>
    <e v="#NAME?"/>
  </r>
  <r>
    <x v="12495"/>
    <x v="577"/>
    <x v="14682"/>
    <s v="Success"/>
    <s v="CID455417"/>
    <s v="Mini"/>
    <s v="BTM Layout"/>
    <s v="Nagarbhavi"/>
    <n v="77"/>
    <n v="105"/>
    <s v="null"/>
    <s v="null"/>
    <s v="No"/>
    <s v="null"/>
    <n v="197"/>
    <s v="Cash"/>
    <n v="37"/>
    <n v="3.2"/>
    <n v="4.0999999999999996"/>
    <e v="#NAME?"/>
  </r>
  <r>
    <x v="12496"/>
    <x v="88"/>
    <x v="14683"/>
    <s v="Success"/>
    <s v="CID545849"/>
    <s v="eBike"/>
    <s v="Bannerghatta Road"/>
    <s v="Padmanabhanagar"/>
    <n v="245"/>
    <n v="95"/>
    <s v="null"/>
    <s v="null"/>
    <s v="No"/>
    <s v="null"/>
    <n v="2659"/>
    <s v="Cash"/>
    <n v="5"/>
    <n v="4.8"/>
    <n v="3.4"/>
    <e v="#NAME?"/>
  </r>
  <r>
    <x v="730"/>
    <x v="144"/>
    <x v="14684"/>
    <s v="Success"/>
    <s v="CID319852"/>
    <s v="Bike"/>
    <s v="Peenya"/>
    <s v="Chamarajpet"/>
    <n v="63"/>
    <n v="30"/>
    <s v="null"/>
    <s v="null"/>
    <s v="No"/>
    <s v="null"/>
    <n v="275"/>
    <s v="Cash"/>
    <n v="38"/>
    <n v="5"/>
    <n v="4.5"/>
    <e v="#NAME?"/>
  </r>
  <r>
    <x v="12497"/>
    <x v="467"/>
    <x v="14685"/>
    <s v="Canceled by Driver"/>
    <s v="CID906010"/>
    <s v="Prime Plus"/>
    <s v="Sarjapur Road"/>
    <s v="Devanahalli"/>
    <s v="null"/>
    <s v="null"/>
    <s v="null"/>
    <s v="Customer related issue"/>
    <s v="null"/>
    <s v="null"/>
    <n v="989"/>
    <s v="null"/>
    <n v="0"/>
    <s v="null"/>
    <s v="null"/>
    <e v="#NAME?"/>
  </r>
  <r>
    <x v="12498"/>
    <x v="1401"/>
    <x v="14686"/>
    <s v="Canceled by Driver"/>
    <s v="CID521160"/>
    <s v="Prime SUV"/>
    <s v="Bannerghatta Road"/>
    <s v="RT Nagar"/>
    <s v="null"/>
    <s v="null"/>
    <s v="null"/>
    <s v="Personal &amp; Car related issue"/>
    <s v="null"/>
    <s v="null"/>
    <n v="878"/>
    <s v="null"/>
    <n v="0"/>
    <s v="null"/>
    <s v="null"/>
    <e v="#NAME?"/>
  </r>
  <r>
    <x v="12499"/>
    <x v="656"/>
    <x v="14687"/>
    <s v="Driver Not Found"/>
    <s v="CID176888"/>
    <s v="Prime Sedan"/>
    <s v="JP Nagar"/>
    <s v="Ulsoor"/>
    <s v="null"/>
    <s v="null"/>
    <s v="null"/>
    <s v="null"/>
    <s v="null"/>
    <s v="null"/>
    <n v="165"/>
    <s v="null"/>
    <n v="0"/>
    <s v="null"/>
    <s v="null"/>
    <e v="#NAME?"/>
  </r>
  <r>
    <x v="12500"/>
    <x v="1187"/>
    <x v="14688"/>
    <s v="Success"/>
    <s v="CID189234"/>
    <s v="Bike"/>
    <s v="Hosur Road"/>
    <s v="Koramangala"/>
    <n v="231"/>
    <n v="70"/>
    <s v="null"/>
    <s v="null"/>
    <s v="No"/>
    <s v="null"/>
    <n v="191"/>
    <s v="Cash"/>
    <n v="43"/>
    <n v="4.9000000000000004"/>
    <n v="3.4"/>
    <e v="#NAME?"/>
  </r>
  <r>
    <x v="12501"/>
    <x v="249"/>
    <x v="14689"/>
    <s v="Driver Not Found"/>
    <s v="CID678986"/>
    <s v="Mini"/>
    <s v="Cox Town"/>
    <s v="Richmond Town"/>
    <s v="null"/>
    <s v="null"/>
    <s v="null"/>
    <s v="null"/>
    <s v="null"/>
    <s v="null"/>
    <n v="131"/>
    <s v="null"/>
    <n v="0"/>
    <s v="null"/>
    <s v="null"/>
    <e v="#NAME?"/>
  </r>
  <r>
    <x v="12502"/>
    <x v="606"/>
    <x v="14690"/>
    <s v="Success"/>
    <s v="CID856270"/>
    <s v="Prime SUV"/>
    <s v="Langford Town"/>
    <s v="Banashankari"/>
    <n v="63"/>
    <n v="100"/>
    <s v="null"/>
    <s v="null"/>
    <s v="No"/>
    <s v="null"/>
    <n v="360"/>
    <s v="UPI"/>
    <n v="27"/>
    <n v="4.5"/>
    <n v="3.1"/>
    <e v="#NAME?"/>
  </r>
  <r>
    <x v="4718"/>
    <x v="1069"/>
    <x v="14691"/>
    <s v="Success"/>
    <s v="CID671483"/>
    <s v="Prime Sedan"/>
    <s v="Nagarbhavi"/>
    <s v="Nagarbhavi"/>
    <n v="42"/>
    <n v="70"/>
    <s v="null"/>
    <s v="null"/>
    <s v="Yes"/>
    <s v="Vehicle Breakdown"/>
    <n v="169"/>
    <s v="Cash"/>
    <n v="3"/>
    <n v="4.3"/>
    <n v="4.5"/>
    <e v="#NAME?"/>
  </r>
  <r>
    <x v="12503"/>
    <x v="306"/>
    <x v="14692"/>
    <s v="Success"/>
    <s v="CID811355"/>
    <s v="Auto"/>
    <s v="Marathahalli"/>
    <s v="KR Puram"/>
    <n v="84"/>
    <n v="105"/>
    <s v="null"/>
    <s v="null"/>
    <s v="No"/>
    <s v="null"/>
    <n v="744"/>
    <s v="Cash"/>
    <n v="7"/>
    <n v="4.5999999999999996"/>
    <n v="4"/>
    <e v="#NAME?"/>
  </r>
  <r>
    <x v="12504"/>
    <x v="1365"/>
    <x v="14693"/>
    <s v="Canceled by Driver"/>
    <s v="CID860477"/>
    <s v="Prime Sedan"/>
    <s v="Magadi Road"/>
    <s v="Basavanagudi"/>
    <s v="null"/>
    <s v="null"/>
    <s v="null"/>
    <s v="Customer related issue"/>
    <s v="null"/>
    <s v="null"/>
    <n v="276"/>
    <s v="null"/>
    <n v="0"/>
    <s v="null"/>
    <s v="null"/>
    <e v="#NAME?"/>
  </r>
  <r>
    <x v="12505"/>
    <x v="1358"/>
    <x v="14694"/>
    <s v="Success"/>
    <s v="CID452263"/>
    <s v="Prime Sedan"/>
    <s v="RT Nagar"/>
    <s v="Vijayanagar"/>
    <n v="84"/>
    <n v="65"/>
    <s v="null"/>
    <s v="null"/>
    <s v="No"/>
    <s v="null"/>
    <n v="475"/>
    <s v="Credit Card"/>
    <n v="5"/>
    <n v="4"/>
    <n v="4"/>
    <e v="#NAME?"/>
  </r>
  <r>
    <x v="12506"/>
    <x v="159"/>
    <x v="14695"/>
    <s v="Success"/>
    <s v="CID751742"/>
    <s v="Auto"/>
    <s v="Peenya"/>
    <s v="Majestic"/>
    <n v="56"/>
    <n v="115"/>
    <s v="null"/>
    <s v="null"/>
    <s v="No"/>
    <s v="null"/>
    <n v="282"/>
    <s v="Cash"/>
    <n v="4"/>
    <n v="3"/>
    <n v="4.4000000000000004"/>
    <e v="#NAME?"/>
  </r>
  <r>
    <x v="12507"/>
    <x v="441"/>
    <x v="14696"/>
    <s v="Canceled by Driver"/>
    <s v="CID662445"/>
    <s v="Bike"/>
    <s v="MG Road"/>
    <s v="Jayanagar"/>
    <s v="null"/>
    <s v="null"/>
    <s v="null"/>
    <s v="Customer related issue"/>
    <s v="null"/>
    <s v="null"/>
    <n v="256"/>
    <s v="null"/>
    <n v="0"/>
    <s v="null"/>
    <s v="null"/>
    <e v="#NAME?"/>
  </r>
  <r>
    <x v="12508"/>
    <x v="680"/>
    <x v="14697"/>
    <s v="Success"/>
    <s v="CID250901"/>
    <s v="Bike"/>
    <s v="Ulsoor"/>
    <s v="Mysore Road"/>
    <n v="182"/>
    <n v="70"/>
    <s v="null"/>
    <s v="null"/>
    <s v="No"/>
    <s v="null"/>
    <n v="487"/>
    <s v="Cash"/>
    <n v="41"/>
    <n v="4.5"/>
    <n v="4.3"/>
    <e v="#NAME?"/>
  </r>
  <r>
    <x v="12509"/>
    <x v="381"/>
    <x v="14698"/>
    <s v="Canceled by Customer"/>
    <s v="CID611909"/>
    <s v="Prime SUV"/>
    <s v="Devanahalli"/>
    <s v="Majestic"/>
    <s v="null"/>
    <s v="null"/>
    <s v="Driver asked to cancel"/>
    <s v="null"/>
    <s v="null"/>
    <s v="null"/>
    <n v="226"/>
    <s v="null"/>
    <n v="0"/>
    <s v="null"/>
    <s v="null"/>
    <e v="#NAME?"/>
  </r>
  <r>
    <x v="12510"/>
    <x v="1268"/>
    <x v="14699"/>
    <s v="Success"/>
    <s v="CID701863"/>
    <s v="eBike"/>
    <s v="Koramangala"/>
    <s v="Sahakar Nagar"/>
    <n v="70"/>
    <n v="50"/>
    <s v="null"/>
    <s v="null"/>
    <s v="No"/>
    <s v="null"/>
    <n v="775"/>
    <s v="Cash"/>
    <n v="18"/>
    <n v="4.3"/>
    <n v="3.6"/>
    <e v="#NAME?"/>
  </r>
  <r>
    <x v="12511"/>
    <x v="12"/>
    <x v="14700"/>
    <s v="Canceled by Customer"/>
    <s v="CID283694"/>
    <s v="Auto"/>
    <s v="Ulsoor"/>
    <s v="Varthur"/>
    <s v="null"/>
    <s v="null"/>
    <s v="Driver is not moving towards pickup location"/>
    <s v="null"/>
    <s v="null"/>
    <s v="null"/>
    <n v="2859"/>
    <s v="null"/>
    <n v="0"/>
    <s v="null"/>
    <s v="null"/>
    <e v="#NAME?"/>
  </r>
  <r>
    <x v="5512"/>
    <x v="775"/>
    <x v="14701"/>
    <s v="Success"/>
    <s v="CID177912"/>
    <s v="Prime Sedan"/>
    <s v="Peenya"/>
    <s v="Magadi Road"/>
    <n v="217"/>
    <n v="65"/>
    <s v="null"/>
    <s v="null"/>
    <s v="No"/>
    <s v="null"/>
    <n v="225"/>
    <s v="Cash"/>
    <n v="46"/>
    <n v="4.0999999999999996"/>
    <n v="4"/>
    <e v="#NAME?"/>
  </r>
  <r>
    <x v="1860"/>
    <x v="1046"/>
    <x v="14702"/>
    <s v="Success"/>
    <s v="CID120556"/>
    <s v="Prime Sedan"/>
    <s v="Mysore Road"/>
    <s v="Kengeri"/>
    <n v="266"/>
    <n v="140"/>
    <s v="null"/>
    <s v="null"/>
    <s v="No"/>
    <s v="null"/>
    <n v="2422"/>
    <s v="Cash"/>
    <n v="1"/>
    <n v="3.3"/>
    <n v="3.6"/>
    <e v="#NAME?"/>
  </r>
  <r>
    <x v="12512"/>
    <x v="514"/>
    <x v="14703"/>
    <s v="Success"/>
    <s v="CID361259"/>
    <s v="Auto"/>
    <s v="Hulimavu"/>
    <s v="Majestic"/>
    <n v="217"/>
    <n v="90"/>
    <s v="null"/>
    <s v="null"/>
    <s v="No"/>
    <s v="null"/>
    <n v="648"/>
    <s v="Cash"/>
    <n v="18"/>
    <n v="4.9000000000000004"/>
    <n v="3.8"/>
    <e v="#NAME?"/>
  </r>
  <r>
    <x v="12513"/>
    <x v="1088"/>
    <x v="14704"/>
    <s v="Success"/>
    <s v="CID754090"/>
    <s v="Prime Sedan"/>
    <s v="Ulsoor"/>
    <s v="Malleshwaram"/>
    <n v="238"/>
    <n v="110"/>
    <s v="null"/>
    <s v="null"/>
    <s v="No"/>
    <s v="null"/>
    <n v="529"/>
    <s v="Cash"/>
    <n v="40"/>
    <n v="3.8"/>
    <n v="4.7"/>
    <e v="#NAME?"/>
  </r>
  <r>
    <x v="12514"/>
    <x v="491"/>
    <x v="14705"/>
    <s v="Success"/>
    <s v="CID581731"/>
    <s v="Mini"/>
    <s v="BTM Layout"/>
    <s v="Chamarajpet"/>
    <n v="217"/>
    <n v="25"/>
    <s v="null"/>
    <s v="null"/>
    <s v="No"/>
    <s v="null"/>
    <n v="143"/>
    <s v="Cash"/>
    <n v="8"/>
    <n v="3.4"/>
    <n v="3.9"/>
    <e v="#NAME?"/>
  </r>
  <r>
    <x v="12030"/>
    <x v="299"/>
    <x v="14706"/>
    <s v="Success"/>
    <s v="CID420470"/>
    <s v="eBike"/>
    <s v="Sahakar Nagar"/>
    <s v="Marathahalli"/>
    <n v="161"/>
    <n v="50"/>
    <s v="null"/>
    <s v="null"/>
    <s v="No"/>
    <s v="null"/>
    <n v="279"/>
    <s v="UPI"/>
    <n v="14"/>
    <n v="4.7"/>
    <n v="4.8"/>
    <e v="#NAME?"/>
  </r>
  <r>
    <x v="12515"/>
    <x v="1123"/>
    <x v="14707"/>
    <s v="Success"/>
    <s v="CID329193"/>
    <s v="Prime Plus"/>
    <s v="Chickpet"/>
    <s v="Indiranagar"/>
    <n v="140"/>
    <n v="50"/>
    <s v="null"/>
    <s v="null"/>
    <s v="No"/>
    <s v="null"/>
    <n v="426"/>
    <s v="Credit Card"/>
    <n v="43"/>
    <n v="3.7"/>
    <n v="4.5999999999999996"/>
    <e v="#NAME?"/>
  </r>
  <r>
    <x v="12516"/>
    <x v="1258"/>
    <x v="14708"/>
    <s v="Success"/>
    <s v="CID912035"/>
    <s v="Bike"/>
    <s v="Hennur"/>
    <s v="Kengeri"/>
    <n v="105"/>
    <n v="125"/>
    <s v="null"/>
    <s v="null"/>
    <s v="No"/>
    <s v="null"/>
    <n v="289"/>
    <s v="UPI"/>
    <n v="47"/>
    <n v="4.9000000000000004"/>
    <n v="3.5"/>
    <e v="#NAME?"/>
  </r>
  <r>
    <x v="12517"/>
    <x v="1425"/>
    <x v="14709"/>
    <s v="Success"/>
    <s v="CID225769"/>
    <s v="eBike"/>
    <s v="Marathahalli"/>
    <s v="Banashankari"/>
    <n v="259"/>
    <n v="85"/>
    <s v="null"/>
    <s v="null"/>
    <s v="No"/>
    <s v="null"/>
    <n v="200"/>
    <s v="UPI"/>
    <n v="7"/>
    <n v="4.2"/>
    <n v="4.8"/>
    <e v="#NAME?"/>
  </r>
  <r>
    <x v="12518"/>
    <x v="1002"/>
    <x v="14710"/>
    <s v="Success"/>
    <s v="CID118525"/>
    <s v="Auto"/>
    <s v="MG Road"/>
    <s v="JP Nagar"/>
    <n v="231"/>
    <n v="35"/>
    <s v="null"/>
    <s v="null"/>
    <s v="No"/>
    <s v="null"/>
    <n v="316"/>
    <s v="Cash"/>
    <n v="1"/>
    <n v="3.7"/>
    <n v="3.7"/>
    <e v="#NAME?"/>
  </r>
  <r>
    <x v="2014"/>
    <x v="347"/>
    <x v="14711"/>
    <s v="Canceled by Driver"/>
    <s v="CID490830"/>
    <s v="Bike"/>
    <s v="Vijayanagar"/>
    <s v="Electronic City"/>
    <s v="null"/>
    <s v="null"/>
    <s v="null"/>
    <s v="Personal &amp; Car related issue"/>
    <s v="null"/>
    <s v="null"/>
    <n v="192"/>
    <s v="null"/>
    <n v="0"/>
    <s v="null"/>
    <s v="null"/>
    <e v="#NAME?"/>
  </r>
  <r>
    <x v="12519"/>
    <x v="710"/>
    <x v="14712"/>
    <s v="Canceled by Driver"/>
    <s v="CID611991"/>
    <s v="Mini"/>
    <s v="Cox Town"/>
    <s v="Vijayanagar"/>
    <s v="null"/>
    <s v="null"/>
    <s v="null"/>
    <s v="Customer related issue"/>
    <s v="null"/>
    <s v="null"/>
    <n v="113"/>
    <s v="null"/>
    <n v="0"/>
    <s v="null"/>
    <s v="null"/>
    <e v="#NAME?"/>
  </r>
  <r>
    <x v="12520"/>
    <x v="796"/>
    <x v="14713"/>
    <s v="Success"/>
    <s v="CID411600"/>
    <s v="Auto"/>
    <s v="KR Puram"/>
    <s v="Electronic City"/>
    <n v="168"/>
    <n v="65"/>
    <s v="null"/>
    <s v="null"/>
    <s v="No"/>
    <s v="null"/>
    <n v="895"/>
    <s v="Cash"/>
    <n v="8"/>
    <n v="3.4"/>
    <n v="4.7"/>
    <e v="#NAME?"/>
  </r>
  <r>
    <x v="12521"/>
    <x v="1311"/>
    <x v="14714"/>
    <s v="Success"/>
    <s v="CID423334"/>
    <s v="Bike"/>
    <s v="Varthur"/>
    <s v="Electronic City"/>
    <n v="182"/>
    <n v="35"/>
    <s v="null"/>
    <s v="null"/>
    <s v="No"/>
    <s v="null"/>
    <n v="393"/>
    <s v="UPI"/>
    <n v="15"/>
    <n v="4.7"/>
    <n v="4.8"/>
    <e v="#NAME?"/>
  </r>
  <r>
    <x v="12522"/>
    <x v="46"/>
    <x v="14715"/>
    <s v="Success"/>
    <s v="CID900189"/>
    <s v="Prime Sedan"/>
    <s v="Sarjapur Road"/>
    <s v="Ulsoor"/>
    <n v="259"/>
    <n v="40"/>
    <s v="null"/>
    <s v="null"/>
    <s v="No"/>
    <s v="null"/>
    <n v="329"/>
    <s v="Cash"/>
    <n v="9"/>
    <n v="4.2"/>
    <n v="3.3"/>
    <e v="#NAME?"/>
  </r>
  <r>
    <x v="2248"/>
    <x v="1107"/>
    <x v="14716"/>
    <s v="Success"/>
    <s v="CID770424"/>
    <s v="Prime Plus"/>
    <s v="Vijayanagar"/>
    <s v="Mysore Road"/>
    <n v="175"/>
    <n v="90"/>
    <s v="null"/>
    <s v="null"/>
    <s v="No"/>
    <s v="null"/>
    <n v="138"/>
    <s v="Cash"/>
    <n v="14"/>
    <n v="3.1"/>
    <n v="3.1"/>
    <e v="#NAME?"/>
  </r>
  <r>
    <x v="12523"/>
    <x v="796"/>
    <x v="14717"/>
    <s v="Success"/>
    <s v="CID762485"/>
    <s v="Mini"/>
    <s v="Varthur"/>
    <s v="Chamarajpet"/>
    <n v="91"/>
    <n v="130"/>
    <s v="null"/>
    <s v="null"/>
    <s v="No"/>
    <s v="null"/>
    <n v="386"/>
    <s v="Cash"/>
    <n v="41"/>
    <n v="4.4000000000000004"/>
    <n v="3.4"/>
    <e v="#NAME?"/>
  </r>
  <r>
    <x v="12524"/>
    <x v="15"/>
    <x v="14718"/>
    <s v="Success"/>
    <s v="CID337839"/>
    <s v="eBike"/>
    <s v="Hosur Road"/>
    <s v="Magadi Road"/>
    <n v="301"/>
    <n v="55"/>
    <s v="null"/>
    <s v="null"/>
    <s v="No"/>
    <s v="null"/>
    <n v="2712"/>
    <s v="Cash"/>
    <n v="9"/>
    <n v="3.3"/>
    <n v="3.5"/>
    <e v="#NAME?"/>
  </r>
  <r>
    <x v="12525"/>
    <x v="221"/>
    <x v="14719"/>
    <s v="Success"/>
    <s v="CID784111"/>
    <s v="Mini"/>
    <s v="Koramangala"/>
    <s v="Malleshwaram"/>
    <n v="273"/>
    <n v="100"/>
    <s v="null"/>
    <s v="null"/>
    <s v="No"/>
    <s v="null"/>
    <n v="434"/>
    <s v="UPI"/>
    <n v="24"/>
    <n v="4.2"/>
    <n v="3.1"/>
    <e v="#NAME?"/>
  </r>
  <r>
    <x v="12526"/>
    <x v="377"/>
    <x v="14720"/>
    <s v="Canceled by Customer"/>
    <s v="CID471022"/>
    <s v="Bike"/>
    <s v="Sahakar Nagar"/>
    <s v="Chickpet"/>
    <s v="null"/>
    <s v="null"/>
    <s v="Wrong Address"/>
    <s v="null"/>
    <s v="null"/>
    <s v="null"/>
    <n v="668"/>
    <s v="null"/>
    <n v="0"/>
    <s v="null"/>
    <s v="null"/>
    <e v="#NAME?"/>
  </r>
  <r>
    <x v="12527"/>
    <x v="415"/>
    <x v="14721"/>
    <s v="Success"/>
    <s v="CID484834"/>
    <s v="Mini"/>
    <s v="Banashankari"/>
    <s v="Sahakar Nagar"/>
    <n v="231"/>
    <n v="75"/>
    <s v="null"/>
    <s v="null"/>
    <s v="No"/>
    <s v="null"/>
    <n v="362"/>
    <s v="UPI"/>
    <n v="16"/>
    <n v="4.2"/>
    <n v="4.0999999999999996"/>
    <e v="#NAME?"/>
  </r>
  <r>
    <x v="12528"/>
    <x v="1398"/>
    <x v="14722"/>
    <s v="Canceled by Driver"/>
    <s v="CID494781"/>
    <s v="Auto"/>
    <s v="Magadi Road"/>
    <s v="Shivajinagar"/>
    <s v="null"/>
    <s v="null"/>
    <s v="null"/>
    <s v="Customer related issue"/>
    <s v="null"/>
    <s v="null"/>
    <n v="340"/>
    <s v="null"/>
    <n v="0"/>
    <s v="null"/>
    <s v="null"/>
    <e v="#NAME?"/>
  </r>
  <r>
    <x v="1866"/>
    <x v="376"/>
    <x v="14723"/>
    <s v="Success"/>
    <s v="CID235895"/>
    <s v="Prime Plus"/>
    <s v="Vijayanagar"/>
    <s v="Nagarbhavi"/>
    <n v="280"/>
    <n v="100"/>
    <s v="null"/>
    <s v="null"/>
    <s v="No"/>
    <s v="null"/>
    <n v="656"/>
    <s v="UPI"/>
    <n v="42"/>
    <n v="3.4"/>
    <n v="4.8"/>
    <e v="#NAME?"/>
  </r>
  <r>
    <x v="12529"/>
    <x v="1026"/>
    <x v="14724"/>
    <s v="Driver Not Found"/>
    <s v="CID679902"/>
    <s v="Prime SUV"/>
    <s v="Hosur Road"/>
    <s v="Kadugodi"/>
    <s v="null"/>
    <s v="null"/>
    <s v="null"/>
    <s v="null"/>
    <s v="null"/>
    <s v="null"/>
    <n v="208"/>
    <s v="null"/>
    <n v="0"/>
    <s v="null"/>
    <s v="null"/>
    <e v="#NAME?"/>
  </r>
  <r>
    <x v="12530"/>
    <x v="876"/>
    <x v="14725"/>
    <s v="Canceled by Customer"/>
    <s v="CID206906"/>
    <s v="Prime Sedan"/>
    <s v="Electronic City"/>
    <s v="Magadi Road"/>
    <s v="null"/>
    <s v="null"/>
    <s v="Wrong Address"/>
    <s v="null"/>
    <s v="null"/>
    <s v="null"/>
    <n v="1597"/>
    <s v="null"/>
    <n v="0"/>
    <s v="null"/>
    <s v="null"/>
    <e v="#NAME?"/>
  </r>
  <r>
    <x v="5457"/>
    <x v="1364"/>
    <x v="14726"/>
    <s v="Success"/>
    <s v="CID935831"/>
    <s v="Prime Plus"/>
    <s v="Shantinagar"/>
    <s v="Hennur"/>
    <n v="154"/>
    <n v="120"/>
    <s v="null"/>
    <s v="null"/>
    <s v="No"/>
    <s v="null"/>
    <n v="287"/>
    <s v="UPI"/>
    <n v="48"/>
    <n v="3.6"/>
    <n v="3"/>
    <e v="#NAME?"/>
  </r>
  <r>
    <x v="12531"/>
    <x v="734"/>
    <x v="14727"/>
    <s v="Canceled by Driver"/>
    <s v="CID413975"/>
    <s v="Prime Sedan"/>
    <s v="Cox Town"/>
    <s v="Shivajinagar"/>
    <s v="null"/>
    <s v="null"/>
    <s v="null"/>
    <s v="Customer was coughing/sick"/>
    <s v="null"/>
    <s v="null"/>
    <n v="2348"/>
    <s v="null"/>
    <n v="0"/>
    <s v="null"/>
    <s v="null"/>
    <e v="#NAME?"/>
  </r>
  <r>
    <x v="3537"/>
    <x v="717"/>
    <x v="14728"/>
    <s v="Success"/>
    <s v="CID689889"/>
    <s v="Auto"/>
    <s v="Basavanagudi"/>
    <s v="Richmond Town"/>
    <n v="119"/>
    <n v="75"/>
    <s v="null"/>
    <s v="null"/>
    <s v="No"/>
    <s v="null"/>
    <n v="470"/>
    <s v="Cash"/>
    <n v="10"/>
    <n v="5"/>
    <n v="4.5"/>
    <e v="#NAME?"/>
  </r>
  <r>
    <x v="12532"/>
    <x v="1154"/>
    <x v="14729"/>
    <s v="Success"/>
    <s v="CID556466"/>
    <s v="Prime Sedan"/>
    <s v="Sarjapur Road"/>
    <s v="Banashankari"/>
    <n v="133"/>
    <n v="70"/>
    <s v="null"/>
    <s v="null"/>
    <s v="Yes"/>
    <s v="Vehicle Breakdown"/>
    <n v="310"/>
    <s v="UPI"/>
    <n v="30"/>
    <n v="3.1"/>
    <n v="3.7"/>
    <e v="#NAME?"/>
  </r>
  <r>
    <x v="12533"/>
    <x v="1277"/>
    <x v="14730"/>
    <s v="Success"/>
    <s v="CID794225"/>
    <s v="Bike"/>
    <s v="Frazer Town"/>
    <s v="Vijayanagar"/>
    <n v="245"/>
    <n v="100"/>
    <s v="null"/>
    <s v="null"/>
    <s v="No"/>
    <s v="null"/>
    <n v="436"/>
    <s v="UPI"/>
    <n v="45"/>
    <n v="4.3"/>
    <n v="5"/>
    <e v="#NAME?"/>
  </r>
  <r>
    <x v="12534"/>
    <x v="1205"/>
    <x v="14731"/>
    <s v="Success"/>
    <s v="CID847843"/>
    <s v="Prime Plus"/>
    <s v="Richmond Town"/>
    <s v="Cox Town"/>
    <n v="140"/>
    <n v="70"/>
    <s v="null"/>
    <s v="null"/>
    <s v="No"/>
    <s v="null"/>
    <n v="445"/>
    <s v="Debit Card"/>
    <n v="15"/>
    <n v="3.3"/>
    <n v="4.0999999999999996"/>
    <e v="#NAME?"/>
  </r>
  <r>
    <x v="12535"/>
    <x v="26"/>
    <x v="14732"/>
    <s v="Success"/>
    <s v="CID416892"/>
    <s v="Prime Sedan"/>
    <s v="Electronic City"/>
    <s v="Hulimavu"/>
    <n v="35"/>
    <n v="55"/>
    <s v="null"/>
    <s v="null"/>
    <s v="No"/>
    <s v="null"/>
    <n v="142"/>
    <s v="UPI"/>
    <n v="10"/>
    <n v="4.9000000000000004"/>
    <n v="3.2"/>
    <e v="#NAME?"/>
  </r>
  <r>
    <x v="12536"/>
    <x v="988"/>
    <x v="14733"/>
    <s v="Success"/>
    <s v="CID425531"/>
    <s v="Prime Sedan"/>
    <s v="Langford Town"/>
    <s v="Peenya"/>
    <n v="77"/>
    <n v="110"/>
    <s v="null"/>
    <s v="null"/>
    <s v="No"/>
    <s v="null"/>
    <n v="498"/>
    <s v="Cash"/>
    <n v="39"/>
    <n v="4.5999999999999996"/>
    <n v="4.5"/>
    <e v="#NAME?"/>
  </r>
  <r>
    <x v="12537"/>
    <x v="1377"/>
    <x v="14734"/>
    <s v="Success"/>
    <s v="CID188300"/>
    <s v="Prime Plus"/>
    <s v="Koramangala"/>
    <s v="Banashankari"/>
    <n v="259"/>
    <n v="70"/>
    <s v="null"/>
    <s v="null"/>
    <s v="No"/>
    <s v="null"/>
    <n v="204"/>
    <s v="UPI"/>
    <n v="38"/>
    <n v="4.4000000000000004"/>
    <n v="3.4"/>
    <e v="#NAME?"/>
  </r>
  <r>
    <x v="12538"/>
    <x v="565"/>
    <x v="14735"/>
    <s v="Canceled by Customer"/>
    <s v="CID175116"/>
    <s v="Bike"/>
    <s v="Yelahanka"/>
    <s v="Bannerghatta Road"/>
    <s v="null"/>
    <s v="null"/>
    <s v="Change of plans"/>
    <s v="null"/>
    <s v="null"/>
    <s v="null"/>
    <n v="898"/>
    <s v="null"/>
    <n v="0"/>
    <s v="null"/>
    <s v="null"/>
    <e v="#NAME?"/>
  </r>
  <r>
    <x v="12539"/>
    <x v="282"/>
    <x v="14736"/>
    <s v="Canceled by Customer"/>
    <s v="CID267447"/>
    <s v="Prime SUV"/>
    <s v="Sarjapur Road"/>
    <s v="Hosur Road"/>
    <s v="null"/>
    <s v="null"/>
    <s v="AC is Not working"/>
    <s v="null"/>
    <s v="null"/>
    <s v="null"/>
    <n v="694"/>
    <s v="null"/>
    <n v="0"/>
    <s v="null"/>
    <s v="null"/>
    <e v="#NAME?"/>
  </r>
  <r>
    <x v="12540"/>
    <x v="474"/>
    <x v="14737"/>
    <s v="Canceled by Customer"/>
    <s v="CID479339"/>
    <s v="Auto"/>
    <s v="Basavanagudi"/>
    <s v="Nagarbhavi"/>
    <s v="null"/>
    <s v="null"/>
    <s v="Driver asked to cancel"/>
    <s v="null"/>
    <s v="null"/>
    <s v="null"/>
    <n v="180"/>
    <s v="null"/>
    <n v="0"/>
    <s v="null"/>
    <s v="null"/>
    <e v="#NAME?"/>
  </r>
  <r>
    <x v="12541"/>
    <x v="904"/>
    <x v="14738"/>
    <s v="Success"/>
    <s v="CID502892"/>
    <s v="Mini"/>
    <s v="Yelahanka"/>
    <s v="Kadugodi"/>
    <n v="154"/>
    <n v="60"/>
    <s v="null"/>
    <s v="null"/>
    <s v="No"/>
    <s v="null"/>
    <n v="928"/>
    <s v="Cash"/>
    <n v="23"/>
    <n v="4"/>
    <n v="3.3"/>
    <e v="#NAME?"/>
  </r>
  <r>
    <x v="163"/>
    <x v="151"/>
    <x v="14739"/>
    <s v="Success"/>
    <s v="CID701425"/>
    <s v="Prime Sedan"/>
    <s v="Tumkur Road"/>
    <s v="Frazer Town"/>
    <n v="196"/>
    <n v="110"/>
    <s v="null"/>
    <s v="null"/>
    <s v="Yes"/>
    <s v="Vehicle Breakdown"/>
    <n v="2780"/>
    <s v="Cash"/>
    <n v="22"/>
    <n v="3.9"/>
    <n v="3.3"/>
    <e v="#NAME?"/>
  </r>
  <r>
    <x v="8676"/>
    <x v="432"/>
    <x v="14740"/>
    <s v="Success"/>
    <s v="CID845996"/>
    <s v="Prime Plus"/>
    <s v="Majestic"/>
    <s v="Ulsoor"/>
    <n v="175"/>
    <n v="95"/>
    <s v="null"/>
    <s v="null"/>
    <s v="No"/>
    <s v="null"/>
    <n v="339"/>
    <s v="Cash"/>
    <n v="24"/>
    <n v="3.6"/>
    <n v="3.2"/>
    <e v="#NAME?"/>
  </r>
  <r>
    <x v="12542"/>
    <x v="861"/>
    <x v="14741"/>
    <s v="Success"/>
    <s v="CID813838"/>
    <s v="Prime SUV"/>
    <s v="Mysore Road"/>
    <s v="Varthur"/>
    <n v="175"/>
    <n v="65"/>
    <s v="null"/>
    <s v="null"/>
    <s v="No"/>
    <s v="null"/>
    <n v="268"/>
    <s v="Cash"/>
    <n v="20"/>
    <n v="4.2"/>
    <n v="3.9"/>
    <e v="#NAME?"/>
  </r>
  <r>
    <x v="12543"/>
    <x v="1392"/>
    <x v="14742"/>
    <s v="Driver Not Found"/>
    <s v="CID793574"/>
    <s v="Bike"/>
    <s v="Shivajinagar"/>
    <s v="JP Nagar"/>
    <s v="null"/>
    <s v="null"/>
    <s v="null"/>
    <s v="null"/>
    <s v="null"/>
    <s v="null"/>
    <n v="855"/>
    <s v="null"/>
    <n v="0"/>
    <s v="null"/>
    <s v="null"/>
    <e v="#NAME?"/>
  </r>
  <r>
    <x v="12544"/>
    <x v="381"/>
    <x v="14743"/>
    <s v="Canceled by Customer"/>
    <s v="CID976451"/>
    <s v="eBike"/>
    <s v="Marathahalli"/>
    <s v="Basavanagudi"/>
    <s v="null"/>
    <s v="null"/>
    <s v="Driver asked to cancel"/>
    <s v="null"/>
    <s v="null"/>
    <s v="null"/>
    <n v="313"/>
    <s v="null"/>
    <n v="0"/>
    <s v="null"/>
    <s v="null"/>
    <e v="#NAME?"/>
  </r>
  <r>
    <x v="5186"/>
    <x v="440"/>
    <x v="14744"/>
    <s v="Canceled by Customer"/>
    <s v="CID927491"/>
    <s v="Prime SUV"/>
    <s v="Shantinagar"/>
    <s v="Rajajinagar"/>
    <s v="null"/>
    <s v="null"/>
    <s v="Driver asked to cancel"/>
    <s v="null"/>
    <s v="null"/>
    <s v="null"/>
    <n v="305"/>
    <s v="null"/>
    <n v="0"/>
    <s v="null"/>
    <s v="null"/>
    <e v="#NAME?"/>
  </r>
  <r>
    <x v="5853"/>
    <x v="1099"/>
    <x v="14745"/>
    <s v="Success"/>
    <s v="CID500167"/>
    <s v="Mini"/>
    <s v="Rajajinagar"/>
    <s v="Hulimavu"/>
    <n v="35"/>
    <n v="80"/>
    <s v="null"/>
    <s v="null"/>
    <s v="No"/>
    <s v="null"/>
    <n v="287"/>
    <s v="Cash"/>
    <n v="7"/>
    <n v="3.3"/>
    <n v="4.0999999999999996"/>
    <e v="#NAME?"/>
  </r>
  <r>
    <x v="6882"/>
    <x v="569"/>
    <x v="14746"/>
    <s v="Success"/>
    <s v="CID935337"/>
    <s v="Prime Plus"/>
    <s v="Kengeri"/>
    <s v="Tumkur Road"/>
    <n v="224"/>
    <n v="85"/>
    <s v="null"/>
    <s v="null"/>
    <s v="No"/>
    <s v="null"/>
    <n v="168"/>
    <s v="Cash"/>
    <n v="15"/>
    <n v="4.4000000000000004"/>
    <n v="4.3"/>
    <e v="#NAME?"/>
  </r>
  <r>
    <x v="12545"/>
    <x v="706"/>
    <x v="14747"/>
    <s v="Success"/>
    <s v="CID608133"/>
    <s v="eBike"/>
    <s v="Cox Town"/>
    <s v="Yeshwanthpur"/>
    <n v="35"/>
    <n v="140"/>
    <s v="null"/>
    <s v="null"/>
    <s v="No"/>
    <s v="null"/>
    <n v="443"/>
    <s v="Cash"/>
    <n v="7"/>
    <n v="3.8"/>
    <n v="4.4000000000000004"/>
    <e v="#NAME?"/>
  </r>
  <r>
    <x v="12546"/>
    <x v="132"/>
    <x v="14748"/>
    <s v="Success"/>
    <s v="CID122222"/>
    <s v="Prime Sedan"/>
    <s v="Magadi Road"/>
    <s v="Yeshwanthpur"/>
    <n v="140"/>
    <n v="70"/>
    <s v="null"/>
    <s v="null"/>
    <s v="No"/>
    <s v="null"/>
    <n v="308"/>
    <s v="UPI"/>
    <n v="43"/>
    <n v="5"/>
    <n v="4.5"/>
    <e v="#NAME?"/>
  </r>
  <r>
    <x v="12547"/>
    <x v="752"/>
    <x v="14749"/>
    <s v="Canceled by Customer"/>
    <s v="CID700050"/>
    <s v="Mini"/>
    <s v="Shantinagar"/>
    <s v="KR Puram"/>
    <s v="null"/>
    <s v="null"/>
    <s v="AC is Not working"/>
    <s v="null"/>
    <s v="null"/>
    <s v="null"/>
    <n v="503"/>
    <s v="null"/>
    <n v="0"/>
    <s v="null"/>
    <s v="null"/>
    <e v="#NAME?"/>
  </r>
  <r>
    <x v="5749"/>
    <x v="345"/>
    <x v="14750"/>
    <s v="Success"/>
    <s v="CID840559"/>
    <s v="Prime Plus"/>
    <s v="Sarjapur Road"/>
    <s v="Vijayanagar"/>
    <n v="231"/>
    <n v="115"/>
    <s v="null"/>
    <s v="null"/>
    <s v="Yes"/>
    <s v="Customer Demand"/>
    <n v="116"/>
    <s v="Cash"/>
    <n v="43"/>
    <n v="3.4"/>
    <n v="3.8"/>
    <e v="#NAME?"/>
  </r>
  <r>
    <x v="12548"/>
    <x v="739"/>
    <x v="14751"/>
    <s v="Canceled by Driver"/>
    <s v="CID453745"/>
    <s v="Prime SUV"/>
    <s v="Tumkur Road"/>
    <s v="Sahakar Nagar"/>
    <s v="null"/>
    <s v="null"/>
    <s v="null"/>
    <s v="Personal &amp; Car related issue"/>
    <s v="null"/>
    <s v="null"/>
    <n v="940"/>
    <s v="null"/>
    <n v="0"/>
    <s v="null"/>
    <s v="null"/>
    <e v="#NAME?"/>
  </r>
  <r>
    <x v="12549"/>
    <x v="411"/>
    <x v="14752"/>
    <s v="Success"/>
    <s v="CID177501"/>
    <s v="Prime Sedan"/>
    <s v="Marathahalli"/>
    <s v="KR Puram"/>
    <n v="273"/>
    <n v="80"/>
    <s v="null"/>
    <s v="null"/>
    <s v="No"/>
    <s v="null"/>
    <n v="142"/>
    <s v="Cash"/>
    <n v="17"/>
    <n v="3.5"/>
    <n v="4.7"/>
    <e v="#NAME?"/>
  </r>
  <r>
    <x v="12550"/>
    <x v="545"/>
    <x v="14753"/>
    <s v="Success"/>
    <s v="CID396989"/>
    <s v="Prime SUV"/>
    <s v="Frazer Town"/>
    <s v="Padmanabhanagar"/>
    <n v="273"/>
    <n v="70"/>
    <s v="null"/>
    <s v="null"/>
    <s v="No"/>
    <s v="null"/>
    <n v="965"/>
    <s v="Cash"/>
    <n v="24"/>
    <n v="4.3"/>
    <n v="3.2"/>
    <e v="#NAME?"/>
  </r>
  <r>
    <x v="9610"/>
    <x v="973"/>
    <x v="14754"/>
    <s v="Success"/>
    <s v="CID885290"/>
    <s v="eBike"/>
    <s v="JP Nagar"/>
    <s v="Hosur Road"/>
    <n v="175"/>
    <n v="60"/>
    <s v="null"/>
    <s v="null"/>
    <s v="No"/>
    <s v="null"/>
    <n v="346"/>
    <s v="UPI"/>
    <n v="21"/>
    <n v="4"/>
    <n v="3.1"/>
    <e v="#NAME?"/>
  </r>
  <r>
    <x v="12551"/>
    <x v="178"/>
    <x v="14755"/>
    <s v="Driver Not Found"/>
    <s v="CID726105"/>
    <s v="Auto"/>
    <s v="Majestic"/>
    <s v="Chamarajpet"/>
    <s v="null"/>
    <s v="null"/>
    <s v="null"/>
    <s v="null"/>
    <s v="null"/>
    <s v="null"/>
    <n v="862"/>
    <s v="null"/>
    <n v="0"/>
    <s v="null"/>
    <s v="null"/>
    <e v="#NAME?"/>
  </r>
  <r>
    <x v="12552"/>
    <x v="4"/>
    <x v="14756"/>
    <s v="Canceled by Driver"/>
    <s v="CID798989"/>
    <s v="Auto"/>
    <s v="Sahakar Nagar"/>
    <s v="Varthur"/>
    <s v="null"/>
    <s v="null"/>
    <s v="null"/>
    <s v="Customer was coughing/sick"/>
    <s v="null"/>
    <s v="null"/>
    <n v="485"/>
    <s v="null"/>
    <n v="0"/>
    <s v="null"/>
    <s v="null"/>
    <e v="#NAME?"/>
  </r>
  <r>
    <x v="12553"/>
    <x v="1064"/>
    <x v="14757"/>
    <s v="Success"/>
    <s v="CID939535"/>
    <s v="Auto"/>
    <s v="Kadugodi"/>
    <s v="Varthur"/>
    <n v="168"/>
    <n v="100"/>
    <s v="null"/>
    <s v="null"/>
    <s v="No"/>
    <s v="null"/>
    <n v="210"/>
    <s v="Cash"/>
    <n v="6"/>
    <n v="4"/>
    <n v="3.6"/>
    <e v="#NAME?"/>
  </r>
  <r>
    <x v="12554"/>
    <x v="1282"/>
    <x v="14758"/>
    <s v="Success"/>
    <s v="CID503165"/>
    <s v="Prime Plus"/>
    <s v="BTM Layout"/>
    <s v="MG Road"/>
    <n v="42"/>
    <n v="100"/>
    <s v="null"/>
    <s v="null"/>
    <s v="No"/>
    <s v="null"/>
    <n v="339"/>
    <s v="UPI"/>
    <n v="18"/>
    <n v="3.9"/>
    <n v="4.7"/>
    <e v="#NAME?"/>
  </r>
  <r>
    <x v="12555"/>
    <x v="957"/>
    <x v="14759"/>
    <s v="Canceled by Driver"/>
    <s v="CID632986"/>
    <s v="eBike"/>
    <s v="Bannerghatta Road"/>
    <s v="Marathahalli"/>
    <s v="null"/>
    <s v="null"/>
    <s v="null"/>
    <s v="More than permitted people in there"/>
    <s v="null"/>
    <s v="null"/>
    <n v="446"/>
    <s v="null"/>
    <n v="0"/>
    <s v="null"/>
    <s v="null"/>
    <e v="#NAME?"/>
  </r>
  <r>
    <x v="3835"/>
    <x v="339"/>
    <x v="14760"/>
    <s v="Success"/>
    <s v="CID108052"/>
    <s v="Bike"/>
    <s v="Shantinagar"/>
    <s v="Jayanagar"/>
    <n v="217"/>
    <n v="40"/>
    <s v="null"/>
    <s v="null"/>
    <s v="No"/>
    <s v="null"/>
    <n v="2611"/>
    <s v="UPI"/>
    <n v="30"/>
    <n v="3.7"/>
    <n v="4.5"/>
    <e v="#NAME?"/>
  </r>
  <r>
    <x v="12556"/>
    <x v="412"/>
    <x v="14761"/>
    <s v="Success"/>
    <s v="CID104312"/>
    <s v="Mini"/>
    <s v="Cox Town"/>
    <s v="JP Nagar"/>
    <n v="182"/>
    <n v="75"/>
    <s v="null"/>
    <s v="null"/>
    <s v="No"/>
    <s v="null"/>
    <n v="933"/>
    <s v="Cash"/>
    <n v="34"/>
    <n v="3.8"/>
    <n v="4.5"/>
    <e v="#NAME?"/>
  </r>
  <r>
    <x v="12557"/>
    <x v="212"/>
    <x v="14762"/>
    <s v="Success"/>
    <s v="CID600250"/>
    <s v="Prime SUV"/>
    <s v="Kammanahalli"/>
    <s v="Yeshwanthpur"/>
    <n v="252"/>
    <n v="105"/>
    <s v="null"/>
    <s v="null"/>
    <s v="No"/>
    <s v="null"/>
    <n v="262"/>
    <s v="UPI"/>
    <n v="25"/>
    <n v="4.5"/>
    <n v="4.3"/>
    <e v="#NAME?"/>
  </r>
  <r>
    <x v="12558"/>
    <x v="818"/>
    <x v="14763"/>
    <s v="Success"/>
    <s v="CID268195"/>
    <s v="Prime SUV"/>
    <s v="Jayanagar"/>
    <s v="Kadugodi"/>
    <n v="126"/>
    <n v="70"/>
    <s v="null"/>
    <s v="null"/>
    <s v="No"/>
    <s v="null"/>
    <n v="438"/>
    <s v="Cash"/>
    <n v="17"/>
    <n v="3"/>
    <n v="3.7"/>
    <e v="#NAME?"/>
  </r>
  <r>
    <x v="12559"/>
    <x v="1377"/>
    <x v="14764"/>
    <s v="Canceled by Driver"/>
    <s v="CID730225"/>
    <s v="Prime Sedan"/>
    <s v="Vijayanagar"/>
    <s v="Bannerghatta Road"/>
    <s v="null"/>
    <s v="null"/>
    <s v="null"/>
    <s v="Customer was coughing/sick"/>
    <s v="null"/>
    <s v="null"/>
    <n v="178"/>
    <s v="null"/>
    <n v="0"/>
    <s v="null"/>
    <s v="null"/>
    <e v="#NAME?"/>
  </r>
  <r>
    <x v="12560"/>
    <x v="616"/>
    <x v="14765"/>
    <s v="Success"/>
    <s v="CID139983"/>
    <s v="Prime SUV"/>
    <s v="Ulsoor"/>
    <s v="Varthur"/>
    <n v="273"/>
    <n v="35"/>
    <s v="null"/>
    <s v="null"/>
    <s v="No"/>
    <s v="null"/>
    <n v="304"/>
    <s v="UPI"/>
    <n v="18"/>
    <n v="3.2"/>
    <n v="3.7"/>
    <e v="#NAME?"/>
  </r>
  <r>
    <x v="12561"/>
    <x v="716"/>
    <x v="14766"/>
    <s v="Success"/>
    <s v="CID984130"/>
    <s v="eBike"/>
    <s v="Yelahanka"/>
    <s v="Rajajinagar"/>
    <n v="231"/>
    <n v="40"/>
    <s v="null"/>
    <s v="null"/>
    <s v="No"/>
    <s v="null"/>
    <n v="193"/>
    <s v="UPI"/>
    <n v="31"/>
    <n v="4.3"/>
    <n v="4.2"/>
    <e v="#NAME?"/>
  </r>
  <r>
    <x v="12562"/>
    <x v="522"/>
    <x v="14767"/>
    <s v="Success"/>
    <s v="CID963289"/>
    <s v="Prime Sedan"/>
    <s v="Rajajinagar"/>
    <s v="Indiranagar"/>
    <n v="280"/>
    <n v="50"/>
    <s v="null"/>
    <s v="null"/>
    <s v="No"/>
    <s v="null"/>
    <n v="311"/>
    <s v="UPI"/>
    <n v="43"/>
    <n v="4.8"/>
    <n v="3.5"/>
    <e v="#NAME?"/>
  </r>
  <r>
    <x v="12563"/>
    <x v="1258"/>
    <x v="14768"/>
    <s v="Driver Not Found"/>
    <s v="CID728850"/>
    <s v="Prime Sedan"/>
    <s v="Magadi Road"/>
    <s v="MG Road"/>
    <s v="null"/>
    <s v="null"/>
    <s v="null"/>
    <s v="null"/>
    <s v="null"/>
    <s v="null"/>
    <n v="263"/>
    <s v="null"/>
    <n v="0"/>
    <s v="null"/>
    <s v="null"/>
    <e v="#NAME?"/>
  </r>
  <r>
    <x v="12564"/>
    <x v="460"/>
    <x v="14769"/>
    <s v="Success"/>
    <s v="CID386407"/>
    <s v="Prime Sedan"/>
    <s v="Yelahanka"/>
    <s v="Yeshwanthpur"/>
    <n v="168"/>
    <n v="45"/>
    <s v="null"/>
    <s v="null"/>
    <s v="No"/>
    <s v="null"/>
    <n v="641"/>
    <s v="UPI"/>
    <n v="10"/>
    <n v="3.3"/>
    <n v="3.9"/>
    <e v="#NAME?"/>
  </r>
  <r>
    <x v="12565"/>
    <x v="1115"/>
    <x v="14770"/>
    <s v="Canceled by Driver"/>
    <s v="CID476508"/>
    <s v="Prime Plus"/>
    <s v="JP Nagar"/>
    <s v="Malleshwaram"/>
    <s v="null"/>
    <s v="null"/>
    <s v="null"/>
    <s v="Customer was coughing/sick"/>
    <s v="null"/>
    <s v="null"/>
    <n v="357"/>
    <s v="null"/>
    <n v="0"/>
    <s v="null"/>
    <s v="null"/>
    <e v="#NAME?"/>
  </r>
  <r>
    <x v="12566"/>
    <x v="34"/>
    <x v="14771"/>
    <s v="Canceled by Customer"/>
    <s v="CID847345"/>
    <s v="Auto"/>
    <s v="Hennur"/>
    <s v="Ulsoor"/>
    <s v="null"/>
    <s v="null"/>
    <s v="Driver is not moving towards pickup location"/>
    <s v="null"/>
    <s v="null"/>
    <s v="null"/>
    <n v="648"/>
    <s v="null"/>
    <n v="0"/>
    <s v="null"/>
    <s v="null"/>
    <e v="#NAME?"/>
  </r>
  <r>
    <x v="6400"/>
    <x v="1073"/>
    <x v="14772"/>
    <s v="Success"/>
    <s v="CID872147"/>
    <s v="Prime SUV"/>
    <s v="Cox Town"/>
    <s v="Sahakar Nagar"/>
    <n v="35"/>
    <n v="25"/>
    <s v="null"/>
    <s v="null"/>
    <s v="Yes"/>
    <s v="Vehicle Breakdown"/>
    <n v="177"/>
    <s v="UPI"/>
    <n v="49"/>
    <n v="4.8"/>
    <n v="4.2"/>
    <e v="#NAME?"/>
  </r>
  <r>
    <x v="5997"/>
    <x v="439"/>
    <x v="14773"/>
    <s v="Success"/>
    <s v="CID678741"/>
    <s v="eBike"/>
    <s v="Malleshwaram"/>
    <s v="Banashankari"/>
    <n v="147"/>
    <n v="85"/>
    <s v="null"/>
    <s v="null"/>
    <s v="No"/>
    <s v="null"/>
    <n v="833"/>
    <s v="Cash"/>
    <n v="40"/>
    <n v="4.9000000000000004"/>
    <n v="4.9000000000000004"/>
    <e v="#NAME?"/>
  </r>
  <r>
    <x v="12567"/>
    <x v="1239"/>
    <x v="14774"/>
    <s v="Canceled by Customer"/>
    <s v="CID806738"/>
    <s v="Prime Plus"/>
    <s v="Ramamurthy Nagar"/>
    <s v="RT Nagar"/>
    <s v="null"/>
    <s v="null"/>
    <s v="Driver asked to cancel"/>
    <s v="null"/>
    <s v="null"/>
    <s v="null"/>
    <n v="358"/>
    <s v="null"/>
    <n v="0"/>
    <s v="null"/>
    <s v="null"/>
    <e v="#NAME?"/>
  </r>
  <r>
    <x v="12568"/>
    <x v="1070"/>
    <x v="14775"/>
    <s v="Success"/>
    <s v="CID480867"/>
    <s v="Auto"/>
    <s v="Marathahalli"/>
    <s v="Tumkur Road"/>
    <n v="189"/>
    <n v="45"/>
    <s v="null"/>
    <s v="null"/>
    <s v="No"/>
    <s v="null"/>
    <n v="259"/>
    <s v="UPI"/>
    <n v="12"/>
    <n v="3.3"/>
    <n v="4.2"/>
    <e v="#NAME?"/>
  </r>
  <r>
    <x v="12569"/>
    <x v="409"/>
    <x v="14776"/>
    <s v="Success"/>
    <s v="CID140084"/>
    <s v="Prime SUV"/>
    <s v="Basavanagudi"/>
    <s v="Kengeri"/>
    <n v="189"/>
    <n v="95"/>
    <s v="null"/>
    <s v="null"/>
    <s v="No"/>
    <s v="null"/>
    <n v="944"/>
    <s v="UPI"/>
    <n v="37"/>
    <n v="3.9"/>
    <n v="4.0999999999999996"/>
    <e v="#NAME?"/>
  </r>
  <r>
    <x v="12570"/>
    <x v="774"/>
    <x v="14777"/>
    <s v="Success"/>
    <s v="CID893093"/>
    <s v="Prime Plus"/>
    <s v="MG Road"/>
    <s v="KR Puram"/>
    <n v="154"/>
    <n v="110"/>
    <s v="null"/>
    <s v="null"/>
    <s v="No"/>
    <s v="null"/>
    <n v="208"/>
    <s v="UPI"/>
    <n v="39"/>
    <n v="3.4"/>
    <n v="3.5"/>
    <e v="#NAME?"/>
  </r>
  <r>
    <x v="3481"/>
    <x v="386"/>
    <x v="14778"/>
    <s v="Success"/>
    <s v="CID432761"/>
    <s v="Prime Sedan"/>
    <s v="Peenya"/>
    <s v="Jayanagar"/>
    <n v="91"/>
    <n v="95"/>
    <s v="null"/>
    <s v="null"/>
    <s v="No"/>
    <s v="null"/>
    <n v="871"/>
    <s v="Cash"/>
    <n v="44"/>
    <n v="3.7"/>
    <n v="4.3"/>
    <e v="#NAME?"/>
  </r>
  <r>
    <x v="12571"/>
    <x v="96"/>
    <x v="14779"/>
    <s v="Success"/>
    <s v="CID112515"/>
    <s v="Prime SUV"/>
    <s v="Bellandur"/>
    <s v="Hosur Road"/>
    <n v="301"/>
    <n v="115"/>
    <s v="null"/>
    <s v="null"/>
    <s v="No"/>
    <s v="null"/>
    <n v="455"/>
    <s v="Cash"/>
    <n v="27"/>
    <n v="4.0999999999999996"/>
    <n v="4.0999999999999996"/>
    <e v="#NAME?"/>
  </r>
  <r>
    <x v="12572"/>
    <x v="1392"/>
    <x v="14780"/>
    <s v="Canceled by Customer"/>
    <s v="CID352248"/>
    <s v="Prime Plus"/>
    <s v="Mysore Road"/>
    <s v="Ulsoor"/>
    <s v="null"/>
    <s v="null"/>
    <s v="Driver asked to cancel"/>
    <s v="null"/>
    <s v="null"/>
    <s v="null"/>
    <n v="204"/>
    <s v="null"/>
    <n v="0"/>
    <s v="null"/>
    <s v="null"/>
    <e v="#NAME?"/>
  </r>
  <r>
    <x v="12573"/>
    <x v="48"/>
    <x v="14781"/>
    <s v="Success"/>
    <s v="CID816362"/>
    <s v="Auto"/>
    <s v="Bellandur"/>
    <s v="Langford Town"/>
    <n v="189"/>
    <n v="45"/>
    <s v="null"/>
    <s v="null"/>
    <s v="No"/>
    <s v="null"/>
    <n v="987"/>
    <s v="Cash"/>
    <n v="3"/>
    <n v="4.4000000000000004"/>
    <n v="5"/>
    <e v="#NAME?"/>
  </r>
  <r>
    <x v="7188"/>
    <x v="1239"/>
    <x v="14782"/>
    <s v="Success"/>
    <s v="CID970737"/>
    <s v="Prime Sedan"/>
    <s v="Magadi Road"/>
    <s v="Indiranagar"/>
    <n v="196"/>
    <n v="100"/>
    <s v="null"/>
    <s v="null"/>
    <s v="No"/>
    <s v="null"/>
    <n v="359"/>
    <s v="Cash"/>
    <n v="38"/>
    <n v="4.3"/>
    <n v="4.5999999999999996"/>
    <e v="#NAME?"/>
  </r>
  <r>
    <x v="12574"/>
    <x v="633"/>
    <x v="14783"/>
    <s v="Driver Not Found"/>
    <s v="CID685821"/>
    <s v="Prime Plus"/>
    <s v="Chamarajpet"/>
    <s v="Electronic City"/>
    <s v="null"/>
    <s v="null"/>
    <s v="null"/>
    <s v="null"/>
    <s v="null"/>
    <s v="null"/>
    <n v="235"/>
    <s v="null"/>
    <n v="0"/>
    <s v="null"/>
    <s v="null"/>
    <e v="#NAME?"/>
  </r>
  <r>
    <x v="12575"/>
    <x v="929"/>
    <x v="14784"/>
    <s v="Success"/>
    <s v="CID974037"/>
    <s v="Prime Plus"/>
    <s v="Nagarbhavi"/>
    <s v="Shantinagar"/>
    <n v="91"/>
    <n v="140"/>
    <s v="null"/>
    <s v="null"/>
    <s v="No"/>
    <s v="null"/>
    <n v="2654"/>
    <s v="Cash"/>
    <n v="8"/>
    <n v="3.7"/>
    <n v="3.2"/>
    <e v="#NAME?"/>
  </r>
  <r>
    <x v="12576"/>
    <x v="432"/>
    <x v="14785"/>
    <s v="Canceled by Customer"/>
    <s v="CID943023"/>
    <s v="Auto"/>
    <s v="JP Nagar"/>
    <s v="Electronic City"/>
    <s v="null"/>
    <s v="null"/>
    <s v="Driver asked to cancel"/>
    <s v="null"/>
    <s v="null"/>
    <s v="null"/>
    <n v="274"/>
    <s v="null"/>
    <n v="0"/>
    <s v="null"/>
    <s v="null"/>
    <e v="#NAME?"/>
  </r>
  <r>
    <x v="12577"/>
    <x v="387"/>
    <x v="14786"/>
    <s v="Success"/>
    <s v="CID242935"/>
    <s v="eBike"/>
    <s v="RT Nagar"/>
    <s v="Rajajinagar"/>
    <n v="210"/>
    <n v="30"/>
    <s v="null"/>
    <s v="null"/>
    <s v="No"/>
    <s v="null"/>
    <n v="2638"/>
    <s v="UPI"/>
    <n v="9"/>
    <n v="3.7"/>
    <n v="3.5"/>
    <e v="#NAME?"/>
  </r>
  <r>
    <x v="10640"/>
    <x v="1413"/>
    <x v="14787"/>
    <s v="Success"/>
    <s v="CID744328"/>
    <s v="Mini"/>
    <s v="Shivajinagar"/>
    <s v="Shantinagar"/>
    <n v="203"/>
    <n v="115"/>
    <s v="null"/>
    <s v="null"/>
    <s v="No"/>
    <s v="null"/>
    <n v="691"/>
    <s v="UPI"/>
    <n v="17"/>
    <n v="3.2"/>
    <n v="3.1"/>
    <e v="#NAME?"/>
  </r>
  <r>
    <x v="12578"/>
    <x v="1022"/>
    <x v="14788"/>
    <s v="Success"/>
    <s v="CID214279"/>
    <s v="Bike"/>
    <s v="Magadi Road"/>
    <s v="Marathahalli"/>
    <n v="133"/>
    <n v="60"/>
    <s v="null"/>
    <s v="null"/>
    <s v="No"/>
    <s v="null"/>
    <n v="1464"/>
    <s v="UPI"/>
    <n v="7"/>
    <n v="3.2"/>
    <n v="4.2"/>
    <e v="#NAME?"/>
  </r>
  <r>
    <x v="12579"/>
    <x v="643"/>
    <x v="14789"/>
    <s v="Success"/>
    <s v="CID131684"/>
    <s v="Bike"/>
    <s v="Jayanagar"/>
    <s v="Yelahanka"/>
    <n v="245"/>
    <n v="85"/>
    <s v="null"/>
    <s v="null"/>
    <s v="No"/>
    <s v="null"/>
    <n v="146"/>
    <s v="UPI"/>
    <n v="14"/>
    <n v="4.3"/>
    <n v="3.1"/>
    <e v="#NAME?"/>
  </r>
  <r>
    <x v="12580"/>
    <x v="391"/>
    <x v="14790"/>
    <s v="Canceled by Driver"/>
    <s v="CID804197"/>
    <s v="Prime Sedan"/>
    <s v="Jayanagar"/>
    <s v="Mysore Road"/>
    <s v="null"/>
    <s v="null"/>
    <s v="null"/>
    <s v="Personal &amp; Car related issue"/>
    <s v="null"/>
    <s v="null"/>
    <n v="164"/>
    <s v="null"/>
    <n v="0"/>
    <s v="null"/>
    <s v="null"/>
    <e v="#NAME?"/>
  </r>
  <r>
    <x v="12581"/>
    <x v="659"/>
    <x v="14791"/>
    <s v="Success"/>
    <s v="CID172729"/>
    <s v="Mini"/>
    <s v="Hebbal"/>
    <s v="Magadi Road"/>
    <n v="231"/>
    <n v="30"/>
    <s v="null"/>
    <s v="null"/>
    <s v="No"/>
    <s v="null"/>
    <n v="303"/>
    <s v="Cash"/>
    <n v="40"/>
    <n v="5"/>
    <n v="4.0999999999999996"/>
    <e v="#NAME?"/>
  </r>
  <r>
    <x v="2105"/>
    <x v="397"/>
    <x v="14792"/>
    <s v="Success"/>
    <s v="CID878854"/>
    <s v="Prime Plus"/>
    <s v="Majestic"/>
    <s v="Cox Town"/>
    <n v="42"/>
    <n v="95"/>
    <s v="null"/>
    <s v="null"/>
    <s v="No"/>
    <s v="null"/>
    <n v="355"/>
    <s v="UPI"/>
    <n v="11"/>
    <n v="3.5"/>
    <n v="3.6"/>
    <e v="#NAME?"/>
  </r>
  <r>
    <x v="4665"/>
    <x v="1204"/>
    <x v="14793"/>
    <s v="Success"/>
    <s v="CID867506"/>
    <s v="Prime SUV"/>
    <s v="Langford Town"/>
    <s v="Hebbal"/>
    <n v="203"/>
    <n v="90"/>
    <s v="null"/>
    <s v="null"/>
    <s v="No"/>
    <s v="null"/>
    <n v="358"/>
    <s v="Cash"/>
    <n v="3"/>
    <n v="3.3"/>
    <n v="3.6"/>
    <e v="#NAME?"/>
  </r>
  <r>
    <x v="12582"/>
    <x v="1359"/>
    <x v="14794"/>
    <s v="Success"/>
    <s v="CID280811"/>
    <s v="Bike"/>
    <s v="Varthur"/>
    <s v="KR Puram"/>
    <n v="294"/>
    <n v="65"/>
    <s v="null"/>
    <s v="null"/>
    <s v="No"/>
    <s v="null"/>
    <n v="2088"/>
    <s v="Cash"/>
    <n v="41"/>
    <n v="3.3"/>
    <n v="4.4000000000000004"/>
    <e v="#NAME?"/>
  </r>
  <r>
    <x v="12583"/>
    <x v="499"/>
    <x v="14795"/>
    <s v="Canceled by Driver"/>
    <s v="CID239284"/>
    <s v="Auto"/>
    <s v="Malleshwaram"/>
    <s v="Richmond Town"/>
    <s v="null"/>
    <s v="null"/>
    <s v="null"/>
    <s v="Customer related issue"/>
    <s v="null"/>
    <s v="null"/>
    <n v="850"/>
    <s v="null"/>
    <n v="0"/>
    <s v="null"/>
    <s v="null"/>
    <e v="#NAME?"/>
  </r>
  <r>
    <x v="1652"/>
    <x v="118"/>
    <x v="14796"/>
    <s v="Canceled by Driver"/>
    <s v="CID483031"/>
    <s v="eBike"/>
    <s v="Bannerghatta Road"/>
    <s v="Electronic City"/>
    <s v="null"/>
    <s v="null"/>
    <s v="null"/>
    <s v="More than permitted people in there"/>
    <s v="null"/>
    <s v="null"/>
    <n v="800"/>
    <s v="null"/>
    <n v="0"/>
    <s v="null"/>
    <s v="null"/>
    <e v="#NAME?"/>
  </r>
  <r>
    <x v="12584"/>
    <x v="6"/>
    <x v="14797"/>
    <s v="Driver Not Found"/>
    <s v="CID176559"/>
    <s v="Bike"/>
    <s v="Rajajinagar"/>
    <s v="Kengeri"/>
    <s v="null"/>
    <s v="null"/>
    <s v="null"/>
    <s v="null"/>
    <s v="null"/>
    <s v="null"/>
    <n v="242"/>
    <s v="null"/>
    <n v="0"/>
    <s v="null"/>
    <s v="null"/>
    <e v="#NAME?"/>
  </r>
  <r>
    <x v="12585"/>
    <x v="1019"/>
    <x v="14798"/>
    <s v="Success"/>
    <s v="CID452580"/>
    <s v="Prime Plus"/>
    <s v="Basavanagudi"/>
    <s v="Hulimavu"/>
    <n v="91"/>
    <n v="50"/>
    <s v="null"/>
    <s v="null"/>
    <s v="Yes"/>
    <s v="Other Issue"/>
    <n v="139"/>
    <s v="Cash"/>
    <n v="35"/>
    <n v="3.6"/>
    <n v="4.4000000000000004"/>
    <e v="#NAME?"/>
  </r>
  <r>
    <x v="12586"/>
    <x v="719"/>
    <x v="14799"/>
    <s v="Canceled by Customer"/>
    <s v="CID451328"/>
    <s v="Auto"/>
    <s v="Kammanahalli"/>
    <s v="Marathahalli"/>
    <s v="null"/>
    <s v="null"/>
    <s v="Driver asked to cancel"/>
    <s v="null"/>
    <s v="null"/>
    <s v="null"/>
    <n v="423"/>
    <s v="null"/>
    <n v="0"/>
    <s v="null"/>
    <s v="null"/>
    <e v="#NAME?"/>
  </r>
  <r>
    <x v="12587"/>
    <x v="951"/>
    <x v="14800"/>
    <s v="Canceled by Driver"/>
    <s v="CID750653"/>
    <s v="eBike"/>
    <s v="Shivajinagar"/>
    <s v="Peenya"/>
    <s v="null"/>
    <s v="null"/>
    <s v="null"/>
    <s v="Customer related issue"/>
    <s v="null"/>
    <s v="null"/>
    <n v="362"/>
    <s v="null"/>
    <n v="0"/>
    <s v="null"/>
    <s v="null"/>
    <e v="#NAME?"/>
  </r>
  <r>
    <x v="12588"/>
    <x v="851"/>
    <x v="14801"/>
    <s v="Success"/>
    <s v="CID585162"/>
    <s v="Prime Plus"/>
    <s v="Frazer Town"/>
    <s v="Peenya"/>
    <n v="245"/>
    <n v="30"/>
    <s v="null"/>
    <s v="null"/>
    <s v="No"/>
    <s v="null"/>
    <n v="155"/>
    <s v="UPI"/>
    <n v="27"/>
    <n v="4"/>
    <n v="3.1"/>
    <e v="#NAME?"/>
  </r>
  <r>
    <x v="12589"/>
    <x v="1214"/>
    <x v="14802"/>
    <s v="Driver Not Found"/>
    <s v="CID683864"/>
    <s v="Bike"/>
    <s v="Kammanahalli"/>
    <s v="Kadugodi"/>
    <s v="null"/>
    <s v="null"/>
    <s v="null"/>
    <s v="null"/>
    <s v="null"/>
    <s v="null"/>
    <n v="390"/>
    <s v="null"/>
    <n v="0"/>
    <s v="null"/>
    <s v="null"/>
    <e v="#NAME?"/>
  </r>
  <r>
    <x v="12590"/>
    <x v="381"/>
    <x v="14803"/>
    <s v="Success"/>
    <s v="CID519691"/>
    <s v="Auto"/>
    <s v="Varthur"/>
    <s v="Langford Town"/>
    <n v="49"/>
    <n v="140"/>
    <s v="null"/>
    <s v="null"/>
    <s v="No"/>
    <s v="null"/>
    <n v="795"/>
    <s v="Cash"/>
    <n v="12"/>
    <n v="3.7"/>
    <n v="4.2"/>
    <e v="#NAME?"/>
  </r>
  <r>
    <x v="972"/>
    <x v="696"/>
    <x v="14804"/>
    <s v="Success"/>
    <s v="CID879398"/>
    <s v="Auto"/>
    <s v="RT Nagar"/>
    <s v="KR Puram"/>
    <n v="217"/>
    <n v="70"/>
    <s v="null"/>
    <s v="null"/>
    <s v="No"/>
    <s v="null"/>
    <n v="163"/>
    <s v="Cash"/>
    <n v="12"/>
    <n v="4.3"/>
    <n v="4.8"/>
    <e v="#NAME?"/>
  </r>
  <r>
    <x v="12591"/>
    <x v="1003"/>
    <x v="14805"/>
    <s v="Success"/>
    <s v="CID170948"/>
    <s v="Prime SUV"/>
    <s v="Whitefield"/>
    <s v="Bellandur"/>
    <n v="189"/>
    <n v="65"/>
    <s v="null"/>
    <s v="null"/>
    <s v="No"/>
    <s v="null"/>
    <n v="1777"/>
    <s v="Cash"/>
    <n v="23"/>
    <n v="4.7"/>
    <n v="4.2"/>
    <e v="#NAME?"/>
  </r>
  <r>
    <x v="3408"/>
    <x v="1117"/>
    <x v="14806"/>
    <s v="Success"/>
    <s v="CID288210"/>
    <s v="Auto"/>
    <s v="Electronic City"/>
    <s v="HSR Layout"/>
    <n v="84"/>
    <n v="115"/>
    <s v="null"/>
    <s v="null"/>
    <s v="No"/>
    <s v="null"/>
    <n v="226"/>
    <s v="UPI"/>
    <n v="3"/>
    <n v="4"/>
    <n v="4"/>
    <e v="#NAME?"/>
  </r>
  <r>
    <x v="2006"/>
    <x v="1012"/>
    <x v="14807"/>
    <s v="Canceled by Customer"/>
    <s v="CID355516"/>
    <s v="eBike"/>
    <s v="Rajajinagar"/>
    <s v="KR Puram"/>
    <s v="null"/>
    <s v="null"/>
    <s v="Driver asked to cancel"/>
    <s v="null"/>
    <s v="null"/>
    <s v="null"/>
    <n v="146"/>
    <s v="null"/>
    <n v="0"/>
    <s v="null"/>
    <s v="null"/>
    <e v="#NAME?"/>
  </r>
  <r>
    <x v="2491"/>
    <x v="717"/>
    <x v="14808"/>
    <s v="Success"/>
    <s v="CID997520"/>
    <s v="Prime Plus"/>
    <s v="Frazer Town"/>
    <s v="Kadugodi"/>
    <n v="161"/>
    <n v="100"/>
    <s v="null"/>
    <s v="null"/>
    <s v="No"/>
    <s v="null"/>
    <n v="148"/>
    <s v="UPI"/>
    <n v="8"/>
    <n v="4.5"/>
    <n v="4.3"/>
    <e v="#NAME?"/>
  </r>
  <r>
    <x v="2943"/>
    <x v="498"/>
    <x v="14809"/>
    <s v="Success"/>
    <s v="CID295892"/>
    <s v="Mini"/>
    <s v="Yelahanka"/>
    <s v="JP Nagar"/>
    <n v="266"/>
    <n v="135"/>
    <s v="null"/>
    <s v="null"/>
    <s v="No"/>
    <s v="null"/>
    <n v="628"/>
    <s v="Cash"/>
    <n v="3"/>
    <n v="4.5"/>
    <n v="3"/>
    <e v="#NAME?"/>
  </r>
  <r>
    <x v="12592"/>
    <x v="484"/>
    <x v="14810"/>
    <s v="Success"/>
    <s v="CID312685"/>
    <s v="Mini"/>
    <s v="Jayanagar"/>
    <s v="Kengeri"/>
    <n v="189"/>
    <n v="140"/>
    <s v="null"/>
    <s v="null"/>
    <s v="No"/>
    <s v="null"/>
    <n v="257"/>
    <s v="Cash"/>
    <n v="3"/>
    <n v="4.5"/>
    <n v="3.2"/>
    <e v="#NAME?"/>
  </r>
  <r>
    <x v="12593"/>
    <x v="545"/>
    <x v="14811"/>
    <s v="Canceled by Customer"/>
    <s v="CID503512"/>
    <s v="Mini"/>
    <s v="Peenya"/>
    <s v="Varthur"/>
    <s v="null"/>
    <s v="null"/>
    <s v="Wrong Address"/>
    <s v="null"/>
    <s v="null"/>
    <s v="null"/>
    <n v="160"/>
    <s v="null"/>
    <n v="0"/>
    <s v="null"/>
    <s v="null"/>
    <e v="#NAME?"/>
  </r>
  <r>
    <x v="12594"/>
    <x v="1165"/>
    <x v="14812"/>
    <s v="Success"/>
    <s v="CID566532"/>
    <s v="Prime SUV"/>
    <s v="Chickpet"/>
    <s v="Electronic City"/>
    <n v="231"/>
    <n v="130"/>
    <s v="null"/>
    <s v="null"/>
    <s v="No"/>
    <s v="null"/>
    <n v="485"/>
    <s v="UPI"/>
    <n v="10"/>
    <n v="4.5999999999999996"/>
    <n v="4.9000000000000004"/>
    <e v="#NAME?"/>
  </r>
  <r>
    <x v="11312"/>
    <x v="373"/>
    <x v="14813"/>
    <s v="Driver Not Found"/>
    <s v="CID765122"/>
    <s v="Prime Plus"/>
    <s v="Langford Town"/>
    <s v="Kammanahalli"/>
    <s v="null"/>
    <s v="null"/>
    <s v="null"/>
    <s v="null"/>
    <s v="null"/>
    <s v="null"/>
    <n v="436"/>
    <s v="null"/>
    <n v="0"/>
    <s v="null"/>
    <s v="null"/>
    <e v="#NAME?"/>
  </r>
  <r>
    <x v="12595"/>
    <x v="91"/>
    <x v="14814"/>
    <s v="Success"/>
    <s v="CID316449"/>
    <s v="Prime Sedan"/>
    <s v="HSR Layout"/>
    <s v="Kengeri"/>
    <n v="224"/>
    <n v="65"/>
    <s v="null"/>
    <s v="null"/>
    <s v="No"/>
    <s v="null"/>
    <n v="888"/>
    <s v="Cash"/>
    <n v="47"/>
    <n v="4"/>
    <n v="4.8"/>
    <e v="#NAME?"/>
  </r>
  <r>
    <x v="12596"/>
    <x v="823"/>
    <x v="14815"/>
    <s v="Driver Not Found"/>
    <s v="CID909596"/>
    <s v="Bike"/>
    <s v="MG Road"/>
    <s v="RT Nagar"/>
    <s v="null"/>
    <s v="null"/>
    <s v="null"/>
    <s v="null"/>
    <s v="null"/>
    <s v="null"/>
    <n v="2923"/>
    <s v="null"/>
    <n v="0"/>
    <s v="null"/>
    <s v="null"/>
    <e v="#NAME?"/>
  </r>
  <r>
    <x v="12597"/>
    <x v="222"/>
    <x v="14816"/>
    <s v="Success"/>
    <s v="CID287862"/>
    <s v="Auto"/>
    <s v="Bellandur"/>
    <s v="Bellandur"/>
    <n v="154"/>
    <n v="115"/>
    <s v="null"/>
    <s v="null"/>
    <s v="No"/>
    <s v="null"/>
    <n v="750"/>
    <s v="Cash"/>
    <n v="14"/>
    <n v="3.4"/>
    <n v="4.5"/>
    <e v="#NAME?"/>
  </r>
  <r>
    <x v="11054"/>
    <x v="1200"/>
    <x v="14817"/>
    <s v="Driver Not Found"/>
    <s v="CID995533"/>
    <s v="Prime SUV"/>
    <s v="Cox Town"/>
    <s v="Varthur"/>
    <s v="null"/>
    <s v="null"/>
    <s v="null"/>
    <s v="null"/>
    <s v="null"/>
    <s v="null"/>
    <n v="299"/>
    <s v="null"/>
    <n v="0"/>
    <s v="null"/>
    <s v="null"/>
    <e v="#NAME?"/>
  </r>
  <r>
    <x v="12598"/>
    <x v="626"/>
    <x v="14818"/>
    <s v="Success"/>
    <s v="CID700034"/>
    <s v="eBike"/>
    <s v="JP Nagar"/>
    <s v="Banashankari"/>
    <n v="280"/>
    <n v="135"/>
    <s v="null"/>
    <s v="null"/>
    <s v="No"/>
    <s v="null"/>
    <n v="201"/>
    <s v="Cash"/>
    <n v="6"/>
    <n v="4.8"/>
    <n v="3.3"/>
    <e v="#NAME?"/>
  </r>
  <r>
    <x v="12599"/>
    <x v="728"/>
    <x v="14819"/>
    <s v="Canceled by Driver"/>
    <s v="CID257964"/>
    <s v="Auto"/>
    <s v="Banashankari"/>
    <s v="Frazer Town"/>
    <s v="null"/>
    <s v="null"/>
    <s v="null"/>
    <s v="Customer related issue"/>
    <s v="null"/>
    <s v="null"/>
    <n v="328"/>
    <s v="null"/>
    <n v="0"/>
    <s v="null"/>
    <s v="null"/>
    <e v="#NAME?"/>
  </r>
  <r>
    <x v="12600"/>
    <x v="481"/>
    <x v="14820"/>
    <s v="Canceled by Driver"/>
    <s v="CID251039"/>
    <s v="eBike"/>
    <s v="Ramamurthy Nagar"/>
    <s v="Vijayanagar"/>
    <s v="null"/>
    <s v="null"/>
    <s v="null"/>
    <s v="More than permitted people in there"/>
    <s v="null"/>
    <s v="null"/>
    <n v="2700"/>
    <s v="null"/>
    <n v="0"/>
    <s v="null"/>
    <s v="null"/>
    <e v="#NAME?"/>
  </r>
  <r>
    <x v="5162"/>
    <x v="1367"/>
    <x v="14821"/>
    <s v="Success"/>
    <s v="CID661745"/>
    <s v="Prime Sedan"/>
    <s v="Bannerghatta Road"/>
    <s v="Peenya"/>
    <n v="252"/>
    <n v="125"/>
    <s v="null"/>
    <s v="null"/>
    <s v="No"/>
    <s v="null"/>
    <n v="495"/>
    <s v="Cash"/>
    <n v="9"/>
    <n v="4.9000000000000004"/>
    <n v="4.7"/>
    <e v="#NAME?"/>
  </r>
  <r>
    <x v="8863"/>
    <x v="1001"/>
    <x v="14822"/>
    <s v="Driver Not Found"/>
    <s v="CID975507"/>
    <s v="Mini"/>
    <s v="Bannerghatta Road"/>
    <s v="Bannerghatta Road"/>
    <s v="null"/>
    <s v="null"/>
    <s v="null"/>
    <s v="null"/>
    <s v="null"/>
    <s v="null"/>
    <n v="920"/>
    <s v="null"/>
    <n v="0"/>
    <s v="null"/>
    <s v="null"/>
    <e v="#NAME?"/>
  </r>
  <r>
    <x v="5468"/>
    <x v="1246"/>
    <x v="14823"/>
    <s v="Success"/>
    <s v="CID247309"/>
    <s v="Prime Plus"/>
    <s v="Whitefield"/>
    <s v="Langford Town"/>
    <n v="175"/>
    <n v="145"/>
    <s v="null"/>
    <s v="null"/>
    <s v="Yes"/>
    <s v="Vehicle Breakdown"/>
    <n v="233"/>
    <s v="Credit Card"/>
    <n v="4"/>
    <n v="3.8"/>
    <n v="4.8"/>
    <e v="#NAME?"/>
  </r>
  <r>
    <x v="12601"/>
    <x v="1299"/>
    <x v="14824"/>
    <s v="Canceled by Driver"/>
    <s v="CID334639"/>
    <s v="Auto"/>
    <s v="Yelahanka"/>
    <s v="MG Road"/>
    <s v="null"/>
    <s v="null"/>
    <s v="null"/>
    <s v="More than permitted people in there"/>
    <s v="null"/>
    <s v="null"/>
    <n v="2260"/>
    <s v="null"/>
    <n v="0"/>
    <s v="null"/>
    <s v="null"/>
    <e v="#NAME?"/>
  </r>
  <r>
    <x v="12602"/>
    <x v="1365"/>
    <x v="14825"/>
    <s v="Success"/>
    <s v="CID127178"/>
    <s v="Bike"/>
    <s v="Basavanagudi"/>
    <s v="Shantinagar"/>
    <n v="266"/>
    <n v="120"/>
    <s v="null"/>
    <s v="null"/>
    <s v="Yes"/>
    <s v="Other Issue"/>
    <n v="360"/>
    <s v="Cash"/>
    <n v="12"/>
    <n v="3.6"/>
    <n v="4.7"/>
    <e v="#NAME?"/>
  </r>
  <r>
    <x v="7464"/>
    <x v="1038"/>
    <x v="14826"/>
    <s v="Success"/>
    <s v="CID130142"/>
    <s v="Prime Plus"/>
    <s v="Electronic City"/>
    <s v="HSR Layout"/>
    <n v="147"/>
    <n v="125"/>
    <s v="null"/>
    <s v="null"/>
    <s v="No"/>
    <s v="null"/>
    <n v="439"/>
    <s v="UPI"/>
    <n v="19"/>
    <n v="3.1"/>
    <n v="3.5"/>
    <e v="#NAME?"/>
  </r>
  <r>
    <x v="12603"/>
    <x v="210"/>
    <x v="14827"/>
    <s v="Driver Not Found"/>
    <s v="CID399851"/>
    <s v="Mini"/>
    <s v="Tumkur Road"/>
    <s v="Ramamurthy Nagar"/>
    <s v="null"/>
    <s v="null"/>
    <s v="null"/>
    <s v="null"/>
    <s v="null"/>
    <s v="null"/>
    <n v="476"/>
    <s v="null"/>
    <n v="0"/>
    <s v="null"/>
    <s v="null"/>
    <e v="#NAME?"/>
  </r>
  <r>
    <x v="10862"/>
    <x v="829"/>
    <x v="14828"/>
    <s v="Success"/>
    <s v="CID996487"/>
    <s v="Auto"/>
    <s v="Nagarbhavi"/>
    <s v="Rajajinagar"/>
    <n v="259"/>
    <n v="90"/>
    <s v="null"/>
    <s v="null"/>
    <s v="No"/>
    <s v="null"/>
    <n v="325"/>
    <s v="UPI"/>
    <n v="3"/>
    <n v="4.8"/>
    <n v="4.4000000000000004"/>
    <e v="#NAME?"/>
  </r>
  <r>
    <x v="7002"/>
    <x v="592"/>
    <x v="14829"/>
    <s v="Canceled by Driver"/>
    <s v="CID251056"/>
    <s v="Prime SUV"/>
    <s v="Rajajinagar"/>
    <s v="Electronic City"/>
    <s v="null"/>
    <s v="null"/>
    <s v="null"/>
    <s v="Customer was coughing/sick"/>
    <s v="null"/>
    <s v="null"/>
    <n v="455"/>
    <s v="null"/>
    <n v="0"/>
    <s v="null"/>
    <s v="null"/>
    <e v="#NAME?"/>
  </r>
  <r>
    <x v="12604"/>
    <x v="315"/>
    <x v="14830"/>
    <s v="Canceled by Driver"/>
    <s v="CID656008"/>
    <s v="Prime Plus"/>
    <s v="KR Puram"/>
    <s v="Yelahanka"/>
    <s v="null"/>
    <s v="null"/>
    <s v="null"/>
    <s v="Customer related issue"/>
    <s v="null"/>
    <s v="null"/>
    <n v="564"/>
    <s v="null"/>
    <n v="0"/>
    <s v="null"/>
    <s v="null"/>
    <e v="#NAME?"/>
  </r>
  <r>
    <x v="12605"/>
    <x v="1055"/>
    <x v="14831"/>
    <s v="Canceled by Customer"/>
    <s v="CID859417"/>
    <s v="Bike"/>
    <s v="KR Puram"/>
    <s v="Electronic City"/>
    <s v="null"/>
    <s v="null"/>
    <s v="Change of plans"/>
    <s v="null"/>
    <s v="null"/>
    <s v="null"/>
    <n v="241"/>
    <s v="null"/>
    <n v="0"/>
    <s v="null"/>
    <s v="null"/>
    <e v="#NAME?"/>
  </r>
  <r>
    <x v="12606"/>
    <x v="991"/>
    <x v="14832"/>
    <s v="Success"/>
    <s v="CID725709"/>
    <s v="Prime Plus"/>
    <s v="Sahakar Nagar"/>
    <s v="Electronic City"/>
    <n v="98"/>
    <n v="140"/>
    <s v="null"/>
    <s v="null"/>
    <s v="No"/>
    <s v="null"/>
    <n v="121"/>
    <s v="Cash"/>
    <n v="33"/>
    <n v="4.0999999999999996"/>
    <n v="4.5"/>
    <e v="#NAME?"/>
  </r>
  <r>
    <x v="12607"/>
    <x v="423"/>
    <x v="14833"/>
    <s v="Canceled by Driver"/>
    <s v="CID792276"/>
    <s v="eBike"/>
    <s v="Mysore Road"/>
    <s v="Ramamurthy Nagar"/>
    <s v="null"/>
    <s v="null"/>
    <s v="null"/>
    <s v="Personal &amp; Car related issue"/>
    <s v="null"/>
    <s v="null"/>
    <n v="532"/>
    <s v="null"/>
    <n v="0"/>
    <s v="null"/>
    <s v="null"/>
    <e v="#NAME?"/>
  </r>
  <r>
    <x v="12608"/>
    <x v="1325"/>
    <x v="14834"/>
    <s v="Success"/>
    <s v="CID900829"/>
    <s v="eBike"/>
    <s v="Ramamurthy Nagar"/>
    <s v="Ulsoor"/>
    <n v="112"/>
    <n v="110"/>
    <s v="null"/>
    <s v="null"/>
    <s v="No"/>
    <s v="null"/>
    <n v="1323"/>
    <s v="UPI"/>
    <n v="36"/>
    <n v="4.4000000000000004"/>
    <n v="4.2"/>
    <e v="#NAME?"/>
  </r>
  <r>
    <x v="12609"/>
    <x v="929"/>
    <x v="14835"/>
    <s v="Driver Not Found"/>
    <s v="CID261500"/>
    <s v="Prime Sedan"/>
    <s v="Hulimavu"/>
    <s v="JP Nagar"/>
    <s v="null"/>
    <s v="null"/>
    <s v="null"/>
    <s v="null"/>
    <s v="null"/>
    <s v="null"/>
    <n v="195"/>
    <s v="null"/>
    <n v="0"/>
    <s v="null"/>
    <s v="null"/>
    <e v="#NAME?"/>
  </r>
  <r>
    <x v="12610"/>
    <x v="543"/>
    <x v="14836"/>
    <s v="Success"/>
    <s v="CID299852"/>
    <s v="Prime Sedan"/>
    <s v="Chamarajpet"/>
    <s v="Indiranagar"/>
    <n v="119"/>
    <n v="95"/>
    <s v="null"/>
    <s v="null"/>
    <s v="No"/>
    <s v="null"/>
    <n v="690"/>
    <s v="Cash"/>
    <n v="13"/>
    <n v="3.9"/>
    <n v="4.5"/>
    <e v="#NAME?"/>
  </r>
  <r>
    <x v="6206"/>
    <x v="355"/>
    <x v="14837"/>
    <s v="Success"/>
    <s v="CID421066"/>
    <s v="Bike"/>
    <s v="Kammanahalli"/>
    <s v="Devanahalli"/>
    <n v="308"/>
    <n v="95"/>
    <s v="null"/>
    <s v="null"/>
    <s v="No"/>
    <s v="null"/>
    <n v="238"/>
    <s v="Cash"/>
    <n v="8"/>
    <n v="4.4000000000000004"/>
    <n v="3.6"/>
    <e v="#NAME?"/>
  </r>
  <r>
    <x v="12611"/>
    <x v="298"/>
    <x v="14838"/>
    <s v="Success"/>
    <s v="CID383068"/>
    <s v="Prime Sedan"/>
    <s v="Sarjapur Road"/>
    <s v="Richmond Town"/>
    <n v="224"/>
    <n v="25"/>
    <s v="null"/>
    <s v="null"/>
    <s v="No"/>
    <s v="null"/>
    <n v="393"/>
    <s v="UPI"/>
    <n v="7"/>
    <n v="4.8"/>
    <n v="3.2"/>
    <e v="#NAME?"/>
  </r>
  <r>
    <x v="12612"/>
    <x v="1328"/>
    <x v="14839"/>
    <s v="Success"/>
    <s v="CID268158"/>
    <s v="Auto"/>
    <s v="Marathahalli"/>
    <s v="Koramangala"/>
    <n v="301"/>
    <n v="145"/>
    <s v="null"/>
    <s v="null"/>
    <s v="No"/>
    <s v="null"/>
    <n v="987"/>
    <s v="Cash"/>
    <n v="9"/>
    <n v="3.7"/>
    <n v="4.0999999999999996"/>
    <e v="#NAME?"/>
  </r>
  <r>
    <x v="12613"/>
    <x v="1329"/>
    <x v="14840"/>
    <s v="Success"/>
    <s v="CID306034"/>
    <s v="Mini"/>
    <s v="Kadugodi"/>
    <s v="Vijayanagar"/>
    <n v="98"/>
    <n v="60"/>
    <s v="null"/>
    <s v="null"/>
    <s v="No"/>
    <s v="null"/>
    <n v="499"/>
    <s v="Cash"/>
    <n v="39"/>
    <n v="3.7"/>
    <n v="4.5999999999999996"/>
    <e v="#NAME?"/>
  </r>
  <r>
    <x v="12614"/>
    <x v="276"/>
    <x v="14841"/>
    <s v="Canceled by Driver"/>
    <s v="CID433337"/>
    <s v="Prime Sedan"/>
    <s v="Yelahanka"/>
    <s v="Bannerghatta Road"/>
    <s v="null"/>
    <s v="null"/>
    <s v="null"/>
    <s v="Customer related issue"/>
    <s v="null"/>
    <s v="null"/>
    <n v="423"/>
    <s v="null"/>
    <n v="0"/>
    <s v="null"/>
    <s v="null"/>
    <e v="#NAME?"/>
  </r>
  <r>
    <x v="8405"/>
    <x v="1435"/>
    <x v="14842"/>
    <s v="Success"/>
    <s v="CID910908"/>
    <s v="Prime Sedan"/>
    <s v="Nagarbhavi"/>
    <s v="Yeshwanthpur"/>
    <n v="140"/>
    <n v="40"/>
    <s v="null"/>
    <s v="null"/>
    <s v="No"/>
    <s v="null"/>
    <n v="158"/>
    <s v="UPI"/>
    <n v="3"/>
    <n v="3.4"/>
    <n v="3.4"/>
    <e v="#NAME?"/>
  </r>
  <r>
    <x v="949"/>
    <x v="406"/>
    <x v="14843"/>
    <s v="Success"/>
    <s v="CID822121"/>
    <s v="Auto"/>
    <s v="Rajarajeshwari Nagar"/>
    <s v="Mysore Road"/>
    <n v="154"/>
    <n v="100"/>
    <s v="null"/>
    <s v="null"/>
    <s v="Yes"/>
    <s v="Other Issue"/>
    <n v="833"/>
    <s v="UPI"/>
    <n v="5"/>
    <n v="3.1"/>
    <n v="3.2"/>
    <e v="#NAME?"/>
  </r>
  <r>
    <x v="12615"/>
    <x v="961"/>
    <x v="14844"/>
    <s v="Canceled by Driver"/>
    <s v="CID199840"/>
    <s v="eBike"/>
    <s v="Cox Town"/>
    <s v="Yelahanka"/>
    <s v="null"/>
    <s v="null"/>
    <s v="null"/>
    <s v="More than permitted people in there"/>
    <s v="null"/>
    <s v="null"/>
    <n v="300"/>
    <s v="null"/>
    <n v="0"/>
    <s v="null"/>
    <s v="null"/>
    <e v="#NAME?"/>
  </r>
  <r>
    <x v="12616"/>
    <x v="95"/>
    <x v="14845"/>
    <s v="Canceled by Driver"/>
    <s v="CID431894"/>
    <s v="eBike"/>
    <s v="Sahakar Nagar"/>
    <s v="Jayanagar"/>
    <s v="null"/>
    <s v="null"/>
    <s v="null"/>
    <s v="Personal &amp; Car related issue"/>
    <s v="null"/>
    <s v="null"/>
    <n v="2125"/>
    <s v="null"/>
    <n v="0"/>
    <s v="null"/>
    <s v="null"/>
    <e v="#NAME?"/>
  </r>
  <r>
    <x v="12617"/>
    <x v="221"/>
    <x v="14846"/>
    <s v="Success"/>
    <s v="CID596693"/>
    <s v="Bike"/>
    <s v="Kadugodi"/>
    <s v="Yeshwanthpur"/>
    <n v="280"/>
    <n v="140"/>
    <s v="null"/>
    <s v="null"/>
    <s v="No"/>
    <s v="null"/>
    <n v="935"/>
    <s v="UPI"/>
    <n v="31"/>
    <n v="4.2"/>
    <n v="4.4000000000000004"/>
    <e v="#NAME?"/>
  </r>
  <r>
    <x v="12618"/>
    <x v="455"/>
    <x v="14847"/>
    <s v="Success"/>
    <s v="CID337658"/>
    <s v="Auto"/>
    <s v="Koramangala"/>
    <s v="Majestic"/>
    <n v="294"/>
    <n v="135"/>
    <s v="null"/>
    <s v="null"/>
    <s v="No"/>
    <s v="null"/>
    <n v="460"/>
    <s v="Cash"/>
    <n v="14"/>
    <n v="4.3"/>
    <n v="3.2"/>
    <e v="#NAME?"/>
  </r>
  <r>
    <x v="4175"/>
    <x v="1085"/>
    <x v="14848"/>
    <s v="Canceled by Driver"/>
    <s v="CID166217"/>
    <s v="Prime Plus"/>
    <s v="Devanahalli"/>
    <s v="Mysore Road"/>
    <s v="null"/>
    <s v="null"/>
    <s v="null"/>
    <s v="Customer related issue"/>
    <s v="null"/>
    <s v="null"/>
    <n v="435"/>
    <s v="null"/>
    <n v="0"/>
    <s v="null"/>
    <s v="null"/>
    <e v="#NAME?"/>
  </r>
  <r>
    <x v="9351"/>
    <x v="634"/>
    <x v="14849"/>
    <s v="Success"/>
    <s v="CID576583"/>
    <s v="Bike"/>
    <s v="Tumkur Road"/>
    <s v="Banashankari"/>
    <n v="84"/>
    <n v="45"/>
    <s v="null"/>
    <s v="null"/>
    <s v="No"/>
    <s v="null"/>
    <n v="470"/>
    <s v="Cash"/>
    <n v="1"/>
    <n v="3"/>
    <n v="3.5"/>
    <e v="#NAME?"/>
  </r>
  <r>
    <x v="12619"/>
    <x v="979"/>
    <x v="14850"/>
    <s v="Success"/>
    <s v="CID364438"/>
    <s v="Prime Sedan"/>
    <s v="MG Road"/>
    <s v="HSR Layout"/>
    <n v="196"/>
    <n v="100"/>
    <s v="null"/>
    <s v="null"/>
    <s v="No"/>
    <s v="null"/>
    <n v="827"/>
    <s v="UPI"/>
    <n v="45"/>
    <n v="5"/>
    <n v="4.9000000000000004"/>
    <e v="#NAME?"/>
  </r>
  <r>
    <x v="12620"/>
    <x v="639"/>
    <x v="14851"/>
    <s v="Canceled by Driver"/>
    <s v="CID737493"/>
    <s v="Prime SUV"/>
    <s v="Hosur Road"/>
    <s v="Hulimavu"/>
    <s v="null"/>
    <s v="null"/>
    <s v="null"/>
    <s v="More than permitted people in there"/>
    <s v="null"/>
    <s v="null"/>
    <n v="292"/>
    <s v="null"/>
    <n v="0"/>
    <s v="null"/>
    <s v="null"/>
    <e v="#NAME?"/>
  </r>
  <r>
    <x v="12621"/>
    <x v="412"/>
    <x v="14852"/>
    <s v="Success"/>
    <s v="CID822650"/>
    <s v="Bike"/>
    <s v="Cox Town"/>
    <s v="Electronic City"/>
    <n v="224"/>
    <n v="75"/>
    <s v="null"/>
    <s v="null"/>
    <s v="No"/>
    <s v="null"/>
    <n v="391"/>
    <s v="UPI"/>
    <n v="29"/>
    <n v="3.7"/>
    <n v="4.9000000000000004"/>
    <e v="#NAME?"/>
  </r>
  <r>
    <x v="12622"/>
    <x v="1313"/>
    <x v="14853"/>
    <s v="Canceled by Driver"/>
    <s v="CID425518"/>
    <s v="Prime Plus"/>
    <s v="Shivajinagar"/>
    <s v="Hebbal"/>
    <s v="null"/>
    <s v="null"/>
    <s v="null"/>
    <s v="More than permitted people in there"/>
    <s v="null"/>
    <s v="null"/>
    <n v="372"/>
    <s v="null"/>
    <n v="0"/>
    <s v="null"/>
    <s v="null"/>
    <e v="#NAME?"/>
  </r>
  <r>
    <x v="12623"/>
    <x v="1272"/>
    <x v="14854"/>
    <s v="Success"/>
    <s v="CID203885"/>
    <s v="Mini"/>
    <s v="Electronic City"/>
    <s v="Bellandur"/>
    <n v="280"/>
    <n v="90"/>
    <s v="null"/>
    <s v="null"/>
    <s v="No"/>
    <s v="null"/>
    <n v="113"/>
    <s v="UPI"/>
    <n v="18"/>
    <n v="4.5"/>
    <n v="4.2"/>
    <e v="#NAME?"/>
  </r>
  <r>
    <x v="10907"/>
    <x v="399"/>
    <x v="14855"/>
    <s v="Canceled by Customer"/>
    <s v="CID634684"/>
    <s v="Mini"/>
    <s v="Majestic"/>
    <s v="Hennur"/>
    <s v="null"/>
    <s v="null"/>
    <s v="Driver is not moving towards pickup location"/>
    <s v="null"/>
    <s v="null"/>
    <s v="null"/>
    <n v="318"/>
    <s v="null"/>
    <n v="0"/>
    <s v="null"/>
    <s v="null"/>
    <e v="#NAME?"/>
  </r>
  <r>
    <x v="12624"/>
    <x v="1343"/>
    <x v="14856"/>
    <s v="Success"/>
    <s v="CID918919"/>
    <s v="Prime Plus"/>
    <s v="Magadi Road"/>
    <s v="Indiranagar"/>
    <n v="238"/>
    <n v="80"/>
    <s v="null"/>
    <s v="null"/>
    <s v="No"/>
    <s v="null"/>
    <n v="306"/>
    <s v="UPI"/>
    <n v="12"/>
    <n v="3.8"/>
    <n v="3.9"/>
    <e v="#NAME?"/>
  </r>
  <r>
    <x v="8601"/>
    <x v="308"/>
    <x v="14857"/>
    <s v="Canceled by Driver"/>
    <s v="CID122240"/>
    <s v="Bike"/>
    <s v="Padmanabhanagar"/>
    <s v="Padmanabhanagar"/>
    <s v="null"/>
    <s v="null"/>
    <s v="null"/>
    <s v="Customer was coughing/sick"/>
    <s v="null"/>
    <s v="null"/>
    <n v="766"/>
    <s v="null"/>
    <n v="0"/>
    <s v="null"/>
    <s v="null"/>
    <e v="#NAME?"/>
  </r>
  <r>
    <x v="12625"/>
    <x v="217"/>
    <x v="14858"/>
    <s v="Success"/>
    <s v="CID993987"/>
    <s v="Prime Plus"/>
    <s v="Nagarbhavi"/>
    <s v="Peenya"/>
    <n v="301"/>
    <n v="60"/>
    <s v="null"/>
    <s v="null"/>
    <s v="No"/>
    <s v="null"/>
    <n v="449"/>
    <s v="Cash"/>
    <n v="29"/>
    <n v="4.8"/>
    <n v="3.2"/>
    <e v="#NAME?"/>
  </r>
  <r>
    <x v="12626"/>
    <x v="1183"/>
    <x v="14859"/>
    <s v="Success"/>
    <s v="CID444720"/>
    <s v="Prime Sedan"/>
    <s v="Kammanahalli"/>
    <s v="Kadugodi"/>
    <n v="112"/>
    <n v="60"/>
    <s v="null"/>
    <s v="null"/>
    <s v="Yes"/>
    <s v="Customer Demand"/>
    <n v="326"/>
    <s v="Cash"/>
    <n v="32"/>
    <n v="3.7"/>
    <n v="3.4"/>
    <e v="#NAME?"/>
  </r>
  <r>
    <x v="12627"/>
    <x v="699"/>
    <x v="14860"/>
    <s v="Success"/>
    <s v="CID690004"/>
    <s v="Auto"/>
    <s v="Hosur Road"/>
    <s v="Indiranagar"/>
    <n v="301"/>
    <n v="50"/>
    <s v="null"/>
    <s v="null"/>
    <s v="No"/>
    <s v="null"/>
    <n v="394"/>
    <s v="Cash"/>
    <n v="3"/>
    <n v="3.6"/>
    <n v="3.9"/>
    <e v="#NAME?"/>
  </r>
  <r>
    <x v="6815"/>
    <x v="136"/>
    <x v="14861"/>
    <s v="Success"/>
    <s v="CID913256"/>
    <s v="Auto"/>
    <s v="Bellandur"/>
    <s v="Ramamurthy Nagar"/>
    <n v="140"/>
    <n v="125"/>
    <s v="null"/>
    <s v="null"/>
    <s v="No"/>
    <s v="null"/>
    <n v="105"/>
    <s v="UPI"/>
    <n v="3"/>
    <n v="4.2"/>
    <n v="4"/>
    <e v="#NAME?"/>
  </r>
  <r>
    <x v="12628"/>
    <x v="847"/>
    <x v="14862"/>
    <s v="Driver Not Found"/>
    <s v="CID731732"/>
    <s v="Bike"/>
    <s v="Kengeri"/>
    <s v="Kengeri"/>
    <s v="null"/>
    <s v="null"/>
    <s v="null"/>
    <s v="null"/>
    <s v="null"/>
    <s v="null"/>
    <n v="472"/>
    <s v="null"/>
    <n v="0"/>
    <s v="null"/>
    <s v="null"/>
    <e v="#NAME?"/>
  </r>
  <r>
    <x v="12629"/>
    <x v="427"/>
    <x v="14863"/>
    <s v="Driver Not Found"/>
    <s v="CID955573"/>
    <s v="Bike"/>
    <s v="Peenya"/>
    <s v="KR Puram"/>
    <s v="null"/>
    <s v="null"/>
    <s v="null"/>
    <s v="null"/>
    <s v="null"/>
    <s v="null"/>
    <n v="412"/>
    <s v="null"/>
    <n v="0"/>
    <s v="null"/>
    <s v="null"/>
    <e v="#NAME?"/>
  </r>
  <r>
    <x v="12630"/>
    <x v="315"/>
    <x v="14864"/>
    <s v="Success"/>
    <s v="CID775201"/>
    <s v="Prime Plus"/>
    <s v="Rajarajeshwari Nagar"/>
    <s v="Frazer Town"/>
    <n v="259"/>
    <n v="95"/>
    <s v="null"/>
    <s v="null"/>
    <s v="No"/>
    <s v="null"/>
    <n v="248"/>
    <s v="UPI"/>
    <n v="10"/>
    <n v="4.4000000000000004"/>
    <n v="3.5"/>
    <e v="#NAME?"/>
  </r>
  <r>
    <x v="12631"/>
    <x v="827"/>
    <x v="14865"/>
    <s v="Success"/>
    <s v="CID687242"/>
    <s v="Bike"/>
    <s v="Bellandur"/>
    <s v="Tumkur Road"/>
    <n v="224"/>
    <n v="40"/>
    <s v="null"/>
    <s v="null"/>
    <s v="No"/>
    <s v="null"/>
    <n v="652"/>
    <s v="Cash"/>
    <n v="28"/>
    <n v="4.7"/>
    <n v="4.4000000000000004"/>
    <e v="#NAME?"/>
  </r>
  <r>
    <x v="12632"/>
    <x v="363"/>
    <x v="14866"/>
    <s v="Success"/>
    <s v="CID702985"/>
    <s v="Prime SUV"/>
    <s v="Cox Town"/>
    <s v="MG Road"/>
    <n v="175"/>
    <n v="140"/>
    <s v="null"/>
    <s v="null"/>
    <s v="No"/>
    <s v="null"/>
    <n v="277"/>
    <s v="Credit Card"/>
    <n v="20"/>
    <n v="3.2"/>
    <n v="3"/>
    <e v="#NAME?"/>
  </r>
  <r>
    <x v="6822"/>
    <x v="785"/>
    <x v="14867"/>
    <s v="Canceled by Customer"/>
    <s v="CID658198"/>
    <s v="eBike"/>
    <s v="Kammanahalli"/>
    <s v="Hennur"/>
    <s v="null"/>
    <s v="null"/>
    <s v="Driver asked to cancel"/>
    <s v="null"/>
    <s v="null"/>
    <s v="null"/>
    <n v="207"/>
    <s v="null"/>
    <n v="0"/>
    <s v="null"/>
    <s v="null"/>
    <e v="#NAME?"/>
  </r>
  <r>
    <x v="12633"/>
    <x v="594"/>
    <x v="14868"/>
    <s v="Success"/>
    <s v="CID122128"/>
    <s v="Prime Sedan"/>
    <s v="Basavanagudi"/>
    <s v="Richmond Town"/>
    <n v="91"/>
    <n v="45"/>
    <s v="null"/>
    <s v="null"/>
    <s v="No"/>
    <s v="null"/>
    <n v="170"/>
    <s v="UPI"/>
    <n v="40"/>
    <n v="4.9000000000000004"/>
    <n v="3.7"/>
    <e v="#NAME?"/>
  </r>
  <r>
    <x v="12634"/>
    <x v="786"/>
    <x v="14869"/>
    <s v="Success"/>
    <s v="CID636364"/>
    <s v="Bike"/>
    <s v="Devanahalli"/>
    <s v="Peenya"/>
    <n v="266"/>
    <n v="50"/>
    <s v="null"/>
    <s v="null"/>
    <s v="No"/>
    <s v="null"/>
    <n v="406"/>
    <s v="UPI"/>
    <n v="49"/>
    <n v="4.3"/>
    <n v="3.1"/>
    <e v="#NAME?"/>
  </r>
  <r>
    <x v="12635"/>
    <x v="665"/>
    <x v="14870"/>
    <s v="Success"/>
    <s v="CID355105"/>
    <s v="Auto"/>
    <s v="RT Nagar"/>
    <s v="Malleshwaram"/>
    <n v="196"/>
    <n v="130"/>
    <s v="null"/>
    <s v="null"/>
    <s v="No"/>
    <s v="null"/>
    <n v="279"/>
    <s v="Cash"/>
    <n v="9"/>
    <n v="4.9000000000000004"/>
    <n v="4.7"/>
    <e v="#NAME?"/>
  </r>
  <r>
    <x v="12636"/>
    <x v="978"/>
    <x v="14871"/>
    <s v="Success"/>
    <s v="CID801787"/>
    <s v="Bike"/>
    <s v="Koramangala"/>
    <s v="Magadi Road"/>
    <n v="147"/>
    <n v="30"/>
    <s v="null"/>
    <s v="null"/>
    <s v="No"/>
    <s v="null"/>
    <n v="367"/>
    <s v="UPI"/>
    <n v="11"/>
    <n v="4.3"/>
    <n v="3.3"/>
    <e v="#NAME?"/>
  </r>
  <r>
    <x v="8619"/>
    <x v="170"/>
    <x v="14872"/>
    <s v="Canceled by Driver"/>
    <s v="CID381458"/>
    <s v="Prime Plus"/>
    <s v="Malleshwaram"/>
    <s v="Hosur Road"/>
    <s v="null"/>
    <s v="null"/>
    <s v="null"/>
    <s v="More than permitted people in there"/>
    <s v="null"/>
    <s v="null"/>
    <n v="164"/>
    <s v="null"/>
    <n v="0"/>
    <s v="null"/>
    <s v="null"/>
    <e v="#NAME?"/>
  </r>
  <r>
    <x v="12637"/>
    <x v="1203"/>
    <x v="14873"/>
    <s v="Success"/>
    <s v="CID690806"/>
    <s v="Mini"/>
    <s v="Varthur"/>
    <s v="Chickpet"/>
    <n v="133"/>
    <n v="25"/>
    <s v="null"/>
    <s v="null"/>
    <s v="No"/>
    <s v="null"/>
    <n v="294"/>
    <s v="Credit Card"/>
    <n v="11"/>
    <n v="3.4"/>
    <n v="4.5"/>
    <e v="#NAME?"/>
  </r>
  <r>
    <x v="12638"/>
    <x v="83"/>
    <x v="14874"/>
    <s v="Driver Not Found"/>
    <s v="CID711934"/>
    <s v="Bike"/>
    <s v="Kengeri"/>
    <s v="Sarjapur Road"/>
    <s v="null"/>
    <s v="null"/>
    <s v="null"/>
    <s v="null"/>
    <s v="null"/>
    <s v="null"/>
    <n v="247"/>
    <s v="null"/>
    <n v="0"/>
    <s v="null"/>
    <s v="null"/>
    <e v="#NAME?"/>
  </r>
  <r>
    <x v="12639"/>
    <x v="118"/>
    <x v="14875"/>
    <s v="Success"/>
    <s v="CID717764"/>
    <s v="Auto"/>
    <s v="Langford Town"/>
    <s v="Hulimavu"/>
    <n v="119"/>
    <n v="115"/>
    <s v="null"/>
    <s v="null"/>
    <s v="No"/>
    <s v="null"/>
    <n v="198"/>
    <s v="Cash"/>
    <n v="12"/>
    <n v="3.8"/>
    <n v="4.4000000000000004"/>
    <e v="#NAME?"/>
  </r>
  <r>
    <x v="1936"/>
    <x v="584"/>
    <x v="14876"/>
    <s v="Success"/>
    <s v="CID207540"/>
    <s v="Prime Sedan"/>
    <s v="Sarjapur Road"/>
    <s v="Ulsoor"/>
    <n v="259"/>
    <n v="130"/>
    <s v="null"/>
    <s v="null"/>
    <s v="No"/>
    <s v="null"/>
    <n v="982"/>
    <s v="Cash"/>
    <n v="47"/>
    <n v="3.5"/>
    <n v="5"/>
    <e v="#NAME?"/>
  </r>
  <r>
    <x v="12640"/>
    <x v="690"/>
    <x v="14877"/>
    <s v="Success"/>
    <s v="CID351753"/>
    <s v="Mini"/>
    <s v="Ramamurthy Nagar"/>
    <s v="Bellandur"/>
    <n v="210"/>
    <n v="40"/>
    <s v="null"/>
    <s v="null"/>
    <s v="Yes"/>
    <s v="Customer Demand"/>
    <n v="209"/>
    <s v="Cash"/>
    <n v="48"/>
    <n v="4"/>
    <n v="4.3"/>
    <e v="#NAME?"/>
  </r>
  <r>
    <x v="12641"/>
    <x v="1213"/>
    <x v="14878"/>
    <s v="Success"/>
    <s v="CID254572"/>
    <s v="Bike"/>
    <s v="HSR Layout"/>
    <s v="Jayanagar"/>
    <n v="266"/>
    <n v="90"/>
    <s v="null"/>
    <s v="null"/>
    <s v="No"/>
    <s v="null"/>
    <n v="373"/>
    <s v="UPI"/>
    <n v="44"/>
    <n v="3.2"/>
    <n v="3.5"/>
    <e v="#NAME?"/>
  </r>
  <r>
    <x v="12642"/>
    <x v="874"/>
    <x v="14879"/>
    <s v="Success"/>
    <s v="CID515412"/>
    <s v="Bike"/>
    <s v="Magadi Road"/>
    <s v="Langford Town"/>
    <n v="70"/>
    <n v="100"/>
    <s v="null"/>
    <s v="null"/>
    <s v="No"/>
    <s v="null"/>
    <n v="469"/>
    <s v="UPI"/>
    <n v="25"/>
    <n v="4.8"/>
    <n v="3.8"/>
    <e v="#NAME?"/>
  </r>
  <r>
    <x v="12643"/>
    <x v="646"/>
    <x v="14880"/>
    <s v="Canceled by Driver"/>
    <s v="CID297539"/>
    <s v="Auto"/>
    <s v="Sahakar Nagar"/>
    <s v="Whitefield"/>
    <s v="null"/>
    <s v="null"/>
    <s v="null"/>
    <s v="More than permitted people in there"/>
    <s v="null"/>
    <s v="null"/>
    <n v="379"/>
    <s v="null"/>
    <n v="0"/>
    <s v="null"/>
    <s v="null"/>
    <e v="#NAME?"/>
  </r>
  <r>
    <x v="12644"/>
    <x v="415"/>
    <x v="14881"/>
    <s v="Canceled by Driver"/>
    <s v="CID205465"/>
    <s v="eBike"/>
    <s v="KR Puram"/>
    <s v="JP Nagar"/>
    <s v="null"/>
    <s v="null"/>
    <s v="null"/>
    <s v="Personal &amp; Car related issue"/>
    <s v="null"/>
    <s v="null"/>
    <n v="417"/>
    <s v="null"/>
    <n v="0"/>
    <s v="null"/>
    <s v="null"/>
    <e v="#NAME?"/>
  </r>
  <r>
    <x v="12645"/>
    <x v="934"/>
    <x v="14882"/>
    <s v="Success"/>
    <s v="CID180901"/>
    <s v="Bike"/>
    <s v="Malleshwaram"/>
    <s v="Vijayanagar"/>
    <n v="259"/>
    <n v="70"/>
    <s v="null"/>
    <s v="null"/>
    <s v="No"/>
    <s v="null"/>
    <n v="2528"/>
    <s v="UPI"/>
    <n v="22"/>
    <n v="3.7"/>
    <n v="3.2"/>
    <e v="#NAME?"/>
  </r>
  <r>
    <x v="12646"/>
    <x v="853"/>
    <x v="14883"/>
    <s v="Success"/>
    <s v="CID889911"/>
    <s v="Prime Sedan"/>
    <s v="Magadi Road"/>
    <s v="Hebbal"/>
    <n v="126"/>
    <n v="45"/>
    <s v="null"/>
    <s v="null"/>
    <s v="No"/>
    <s v="null"/>
    <n v="401"/>
    <s v="Cash"/>
    <n v="8"/>
    <n v="4.3"/>
    <n v="3"/>
    <e v="#NAME?"/>
  </r>
  <r>
    <x v="5820"/>
    <x v="932"/>
    <x v="14884"/>
    <s v="Success"/>
    <s v="CID342461"/>
    <s v="Prime Plus"/>
    <s v="Shantinagar"/>
    <s v="Indiranagar"/>
    <n v="280"/>
    <n v="125"/>
    <s v="null"/>
    <s v="null"/>
    <s v="No"/>
    <s v="null"/>
    <n v="312"/>
    <s v="Cash"/>
    <n v="20"/>
    <n v="4.3"/>
    <n v="4.7"/>
    <e v="#NAME?"/>
  </r>
  <r>
    <x v="12647"/>
    <x v="366"/>
    <x v="14885"/>
    <s v="Success"/>
    <s v="CID459233"/>
    <s v="Mini"/>
    <s v="Rajarajeshwari Nagar"/>
    <s v="Yeshwanthpur"/>
    <n v="105"/>
    <n v="95"/>
    <s v="null"/>
    <s v="null"/>
    <s v="No"/>
    <s v="null"/>
    <n v="474"/>
    <s v="Credit Card"/>
    <n v="35"/>
    <n v="3.1"/>
    <n v="4.5999999999999996"/>
    <e v="#NAME?"/>
  </r>
  <r>
    <x v="12648"/>
    <x v="366"/>
    <x v="14886"/>
    <s v="Success"/>
    <s v="CID716498"/>
    <s v="Bike"/>
    <s v="Devanahalli"/>
    <s v="Malleshwaram"/>
    <n v="161"/>
    <n v="30"/>
    <s v="null"/>
    <s v="null"/>
    <s v="No"/>
    <s v="null"/>
    <n v="918"/>
    <s v="Cash"/>
    <n v="38"/>
    <n v="4.3"/>
    <n v="3.3"/>
    <e v="#NAME?"/>
  </r>
  <r>
    <x v="12649"/>
    <x v="482"/>
    <x v="14887"/>
    <s v="Success"/>
    <s v="CID861932"/>
    <s v="Prime SUV"/>
    <s v="Vijayanagar"/>
    <s v="Langford Town"/>
    <n v="77"/>
    <n v="85"/>
    <s v="null"/>
    <s v="null"/>
    <s v="No"/>
    <s v="null"/>
    <n v="466"/>
    <s v="UPI"/>
    <n v="49"/>
    <n v="4.0999999999999996"/>
    <n v="4.7"/>
    <e v="#NAME?"/>
  </r>
  <r>
    <x v="6123"/>
    <x v="1349"/>
    <x v="14888"/>
    <s v="Success"/>
    <s v="CID911610"/>
    <s v="Bike"/>
    <s v="Shantinagar"/>
    <s v="Kengeri"/>
    <n v="280"/>
    <n v="30"/>
    <s v="null"/>
    <s v="null"/>
    <s v="No"/>
    <s v="null"/>
    <n v="176"/>
    <s v="UPI"/>
    <n v="17"/>
    <n v="5"/>
    <n v="3"/>
    <e v="#NAME?"/>
  </r>
  <r>
    <x v="12650"/>
    <x v="165"/>
    <x v="14889"/>
    <s v="Canceled by Driver"/>
    <s v="CID148806"/>
    <s v="eBike"/>
    <s v="Hennur"/>
    <s v="MG Road"/>
    <s v="null"/>
    <s v="null"/>
    <s v="null"/>
    <s v="Customer related issue"/>
    <s v="null"/>
    <s v="null"/>
    <n v="354"/>
    <s v="null"/>
    <n v="0"/>
    <s v="null"/>
    <s v="null"/>
    <e v="#NAME?"/>
  </r>
  <r>
    <x v="6954"/>
    <x v="1267"/>
    <x v="14890"/>
    <s v="Success"/>
    <s v="CID479171"/>
    <s v="Prime SUV"/>
    <s v="Indiranagar"/>
    <s v="Basavanagudi"/>
    <n v="133"/>
    <n v="105"/>
    <s v="null"/>
    <s v="null"/>
    <s v="No"/>
    <s v="null"/>
    <n v="139"/>
    <s v="UPI"/>
    <n v="37"/>
    <n v="4.0999999999999996"/>
    <n v="4.5"/>
    <e v="#NAME?"/>
  </r>
  <r>
    <x v="12651"/>
    <x v="626"/>
    <x v="14891"/>
    <s v="Success"/>
    <s v="CID433056"/>
    <s v="Prime SUV"/>
    <s v="Whitefield"/>
    <s v="Devanahalli"/>
    <n v="238"/>
    <n v="55"/>
    <s v="null"/>
    <s v="null"/>
    <s v="No"/>
    <s v="null"/>
    <n v="226"/>
    <s v="Cash"/>
    <n v="46"/>
    <n v="5"/>
    <n v="4"/>
    <e v="#NAME?"/>
  </r>
  <r>
    <x v="549"/>
    <x v="453"/>
    <x v="14892"/>
    <s v="Canceled by Driver"/>
    <s v="CID672693"/>
    <s v="eBike"/>
    <s v="Bannerghatta Road"/>
    <s v="Tumkur Road"/>
    <s v="null"/>
    <s v="null"/>
    <s v="null"/>
    <s v="Customer related issue"/>
    <s v="null"/>
    <s v="null"/>
    <n v="475"/>
    <s v="null"/>
    <n v="0"/>
    <s v="null"/>
    <s v="null"/>
    <e v="#NAME?"/>
  </r>
  <r>
    <x v="12652"/>
    <x v="177"/>
    <x v="14893"/>
    <s v="Driver Not Found"/>
    <s v="CID590474"/>
    <s v="eBike"/>
    <s v="Yeshwanthpur"/>
    <s v="Basavanagudi"/>
    <s v="null"/>
    <s v="null"/>
    <s v="null"/>
    <s v="null"/>
    <s v="null"/>
    <s v="null"/>
    <n v="422"/>
    <s v="null"/>
    <n v="0"/>
    <s v="null"/>
    <s v="null"/>
    <e v="#NAME?"/>
  </r>
  <r>
    <x v="12653"/>
    <x v="1256"/>
    <x v="14894"/>
    <s v="Canceled by Customer"/>
    <s v="CID627319"/>
    <s v="Prime Plus"/>
    <s v="Shantinagar"/>
    <s v="KR Puram"/>
    <s v="null"/>
    <s v="null"/>
    <s v="Wrong Address"/>
    <s v="null"/>
    <s v="null"/>
    <s v="null"/>
    <n v="386"/>
    <s v="null"/>
    <n v="0"/>
    <s v="null"/>
    <s v="null"/>
    <e v="#NAME?"/>
  </r>
  <r>
    <x v="628"/>
    <x v="507"/>
    <x v="14895"/>
    <s v="Driver Not Found"/>
    <s v="CID552280"/>
    <s v="Prime Plus"/>
    <s v="Yeshwanthpur"/>
    <s v="Mysore Road"/>
    <s v="null"/>
    <s v="null"/>
    <s v="null"/>
    <s v="null"/>
    <s v="null"/>
    <s v="null"/>
    <n v="200"/>
    <s v="null"/>
    <n v="0"/>
    <s v="null"/>
    <s v="null"/>
    <e v="#NAME?"/>
  </r>
  <r>
    <x v="12654"/>
    <x v="827"/>
    <x v="14896"/>
    <s v="Canceled by Customer"/>
    <s v="CID466741"/>
    <s v="eBike"/>
    <s v="Ramamurthy Nagar"/>
    <s v="Mysore Road"/>
    <s v="null"/>
    <s v="null"/>
    <s v="Driver asked to cancel"/>
    <s v="null"/>
    <s v="null"/>
    <s v="null"/>
    <n v="105"/>
    <s v="null"/>
    <n v="0"/>
    <s v="null"/>
    <s v="null"/>
    <e v="#NAME?"/>
  </r>
  <r>
    <x v="12479"/>
    <x v="1071"/>
    <x v="14897"/>
    <s v="Success"/>
    <s v="CID506558"/>
    <s v="Bike"/>
    <s v="Chamarajpet"/>
    <s v="Electronic City"/>
    <n v="238"/>
    <n v="115"/>
    <s v="null"/>
    <s v="null"/>
    <s v="No"/>
    <s v="null"/>
    <n v="297"/>
    <s v="Cash"/>
    <n v="21"/>
    <n v="4.4000000000000004"/>
    <n v="4.5"/>
    <e v="#NAME?"/>
  </r>
  <r>
    <x v="710"/>
    <x v="555"/>
    <x v="14898"/>
    <s v="Driver Not Found"/>
    <s v="CID920117"/>
    <s v="Auto"/>
    <s v="Kammanahalli"/>
    <s v="Chickpet"/>
    <s v="null"/>
    <s v="null"/>
    <s v="null"/>
    <s v="null"/>
    <s v="null"/>
    <s v="null"/>
    <n v="1633"/>
    <s v="null"/>
    <n v="0"/>
    <s v="null"/>
    <s v="null"/>
    <e v="#NAME?"/>
  </r>
  <r>
    <x v="12655"/>
    <x v="13"/>
    <x v="14899"/>
    <s v="Driver Not Found"/>
    <s v="CID832079"/>
    <s v="Auto"/>
    <s v="Majestic"/>
    <s v="MG Road"/>
    <s v="null"/>
    <s v="null"/>
    <s v="null"/>
    <s v="null"/>
    <s v="null"/>
    <s v="null"/>
    <n v="462"/>
    <s v="null"/>
    <n v="0"/>
    <s v="null"/>
    <s v="null"/>
    <e v="#NAME?"/>
  </r>
  <r>
    <x v="5035"/>
    <x v="1291"/>
    <x v="14900"/>
    <s v="Success"/>
    <s v="CID772538"/>
    <s v="Mini"/>
    <s v="Banashankari"/>
    <s v="Shivajinagar"/>
    <n v="91"/>
    <n v="90"/>
    <s v="null"/>
    <s v="null"/>
    <s v="No"/>
    <s v="null"/>
    <n v="1098"/>
    <s v="UPI"/>
    <n v="37"/>
    <n v="4.2"/>
    <n v="3.4"/>
    <e v="#NAME?"/>
  </r>
  <r>
    <x v="12656"/>
    <x v="47"/>
    <x v="14901"/>
    <s v="Driver Not Found"/>
    <s v="CID171933"/>
    <s v="Prime SUV"/>
    <s v="RT Nagar"/>
    <s v="Hulimavu"/>
    <s v="null"/>
    <s v="null"/>
    <s v="null"/>
    <s v="null"/>
    <s v="null"/>
    <s v="null"/>
    <n v="169"/>
    <s v="null"/>
    <n v="0"/>
    <s v="null"/>
    <s v="null"/>
    <e v="#NAME?"/>
  </r>
  <r>
    <x v="12657"/>
    <x v="1027"/>
    <x v="14902"/>
    <s v="Success"/>
    <s v="CID266304"/>
    <s v="Bike"/>
    <s v="Hulimavu"/>
    <s v="JP Nagar"/>
    <n v="294"/>
    <n v="25"/>
    <s v="null"/>
    <s v="null"/>
    <s v="No"/>
    <s v="null"/>
    <n v="118"/>
    <s v="UPI"/>
    <n v="42"/>
    <n v="3.2"/>
    <n v="4.0999999999999996"/>
    <e v="#NAME?"/>
  </r>
  <r>
    <x v="8833"/>
    <x v="1263"/>
    <x v="14903"/>
    <s v="Success"/>
    <s v="CID342628"/>
    <s v="Auto"/>
    <s v="Indiranagar"/>
    <s v="Sarjapur Road"/>
    <n v="224"/>
    <n v="85"/>
    <s v="null"/>
    <s v="null"/>
    <s v="No"/>
    <s v="null"/>
    <n v="192"/>
    <s v="Cash"/>
    <n v="16"/>
    <n v="4"/>
    <n v="3.1"/>
    <e v="#NAME?"/>
  </r>
  <r>
    <x v="12658"/>
    <x v="166"/>
    <x v="14904"/>
    <s v="Canceled by Driver"/>
    <s v="CID845797"/>
    <s v="Mini"/>
    <s v="Yeshwanthpur"/>
    <s v="BTM Layout"/>
    <s v="null"/>
    <s v="null"/>
    <s v="null"/>
    <s v="Customer was coughing/sick"/>
    <s v="null"/>
    <s v="null"/>
    <n v="345"/>
    <s v="null"/>
    <n v="0"/>
    <s v="null"/>
    <s v="null"/>
    <e v="#NAME?"/>
  </r>
  <r>
    <x v="12659"/>
    <x v="796"/>
    <x v="14905"/>
    <s v="Success"/>
    <s v="CID590543"/>
    <s v="Bike"/>
    <s v="BTM Layout"/>
    <s v="JP Nagar"/>
    <n v="294"/>
    <n v="40"/>
    <s v="null"/>
    <s v="null"/>
    <s v="No"/>
    <s v="null"/>
    <n v="310"/>
    <s v="Cash"/>
    <n v="32"/>
    <n v="4"/>
    <n v="3.7"/>
    <e v="#NAME?"/>
  </r>
  <r>
    <x v="5209"/>
    <x v="1192"/>
    <x v="14906"/>
    <s v="Success"/>
    <s v="CID155904"/>
    <s v="eBike"/>
    <s v="Frazer Town"/>
    <s v="Chamarajpet"/>
    <n v="126"/>
    <n v="90"/>
    <s v="null"/>
    <s v="null"/>
    <s v="No"/>
    <s v="null"/>
    <n v="488"/>
    <s v="Cash"/>
    <n v="11"/>
    <n v="4.2"/>
    <n v="3.5"/>
    <e v="#NAME?"/>
  </r>
  <r>
    <x v="12660"/>
    <x v="1160"/>
    <x v="14907"/>
    <s v="Success"/>
    <s v="CID383475"/>
    <s v="Auto"/>
    <s v="Kadugodi"/>
    <s v="Hulimavu"/>
    <n v="91"/>
    <n v="85"/>
    <s v="null"/>
    <s v="null"/>
    <s v="No"/>
    <s v="null"/>
    <n v="899"/>
    <s v="Cash"/>
    <n v="9"/>
    <n v="4.7"/>
    <n v="3.6"/>
    <e v="#NAME?"/>
  </r>
  <r>
    <x v="5059"/>
    <x v="477"/>
    <x v="14908"/>
    <s v="Canceled by Customer"/>
    <s v="CID995888"/>
    <s v="Auto"/>
    <s v="Chamarajpet"/>
    <s v="Frazer Town"/>
    <s v="null"/>
    <s v="null"/>
    <s v="AC is Not working"/>
    <s v="null"/>
    <s v="null"/>
    <s v="null"/>
    <n v="364"/>
    <s v="null"/>
    <n v="0"/>
    <s v="null"/>
    <s v="null"/>
    <e v="#NAME?"/>
  </r>
  <r>
    <x v="12661"/>
    <x v="1410"/>
    <x v="14909"/>
    <s v="Success"/>
    <s v="CID561489"/>
    <s v="Auto"/>
    <s v="Yeshwanthpur"/>
    <s v="Rajarajeshwari Nagar"/>
    <n v="91"/>
    <n v="120"/>
    <s v="null"/>
    <s v="null"/>
    <s v="No"/>
    <s v="null"/>
    <n v="470"/>
    <s v="UPI"/>
    <n v="12"/>
    <n v="4.0999999999999996"/>
    <n v="4.5999999999999996"/>
    <e v="#NAME?"/>
  </r>
  <r>
    <x v="12662"/>
    <x v="1280"/>
    <x v="14910"/>
    <s v="Success"/>
    <s v="CID826294"/>
    <s v="Prime SUV"/>
    <s v="Ramamurthy Nagar"/>
    <s v="Kadugodi"/>
    <n v="49"/>
    <n v="125"/>
    <s v="null"/>
    <s v="null"/>
    <s v="No"/>
    <s v="null"/>
    <n v="444"/>
    <s v="Cash"/>
    <n v="13"/>
    <n v="3.6"/>
    <n v="4.4000000000000004"/>
    <e v="#NAME?"/>
  </r>
  <r>
    <x v="12663"/>
    <x v="475"/>
    <x v="14911"/>
    <s v="Success"/>
    <s v="CID537216"/>
    <s v="Prime Plus"/>
    <s v="RT Nagar"/>
    <s v="Whitefield"/>
    <n v="273"/>
    <n v="60"/>
    <s v="null"/>
    <s v="null"/>
    <s v="No"/>
    <s v="null"/>
    <n v="2853"/>
    <s v="Cash"/>
    <n v="26"/>
    <n v="3.7"/>
    <n v="4.8"/>
    <e v="#NAME?"/>
  </r>
  <r>
    <x v="3966"/>
    <x v="922"/>
    <x v="14912"/>
    <s v="Success"/>
    <s v="CID935549"/>
    <s v="Prime SUV"/>
    <s v="Frazer Town"/>
    <s v="Koramangala"/>
    <n v="133"/>
    <n v="45"/>
    <s v="null"/>
    <s v="null"/>
    <s v="No"/>
    <s v="null"/>
    <n v="168"/>
    <s v="Cash"/>
    <n v="42"/>
    <n v="4.3"/>
    <n v="3.9"/>
    <e v="#NAME?"/>
  </r>
  <r>
    <x v="12664"/>
    <x v="732"/>
    <x v="14913"/>
    <s v="Canceled by Driver"/>
    <s v="CID364439"/>
    <s v="Bike"/>
    <s v="KR Puram"/>
    <s v="Whitefield"/>
    <s v="null"/>
    <s v="null"/>
    <s v="null"/>
    <s v="Personal &amp; Car related issue"/>
    <s v="null"/>
    <s v="null"/>
    <n v="709"/>
    <s v="null"/>
    <n v="0"/>
    <s v="null"/>
    <s v="null"/>
    <e v="#NAME?"/>
  </r>
  <r>
    <x v="7962"/>
    <x v="665"/>
    <x v="14914"/>
    <s v="Success"/>
    <s v="CID677285"/>
    <s v="Auto"/>
    <s v="Koramangala"/>
    <s v="Varthur"/>
    <n v="308"/>
    <n v="25"/>
    <s v="null"/>
    <s v="null"/>
    <s v="No"/>
    <s v="null"/>
    <n v="149"/>
    <s v="UPI"/>
    <n v="13"/>
    <n v="3.4"/>
    <n v="3.4"/>
    <e v="#NAME?"/>
  </r>
  <r>
    <x v="12665"/>
    <x v="6"/>
    <x v="14915"/>
    <s v="Success"/>
    <s v="CID779132"/>
    <s v="Bike"/>
    <s v="Indiranagar"/>
    <s v="Banashankari"/>
    <n v="182"/>
    <n v="120"/>
    <s v="null"/>
    <s v="null"/>
    <s v="No"/>
    <s v="null"/>
    <n v="217"/>
    <s v="Credit Card"/>
    <n v="8"/>
    <n v="3.2"/>
    <n v="3.8"/>
    <e v="#NAME?"/>
  </r>
  <r>
    <x v="12666"/>
    <x v="802"/>
    <x v="14916"/>
    <s v="Canceled by Driver"/>
    <s v="CID740393"/>
    <s v="Bike"/>
    <s v="Sarjapur Road"/>
    <s v="Shantinagar"/>
    <s v="null"/>
    <s v="null"/>
    <s v="null"/>
    <s v="Personal &amp; Car related issue"/>
    <s v="null"/>
    <s v="null"/>
    <n v="472"/>
    <s v="null"/>
    <n v="0"/>
    <s v="null"/>
    <s v="null"/>
    <e v="#NAME?"/>
  </r>
  <r>
    <x v="12667"/>
    <x v="1122"/>
    <x v="14917"/>
    <s v="Success"/>
    <s v="CID847492"/>
    <s v="Prime Plus"/>
    <s v="Tumkur Road"/>
    <s v="Peenya"/>
    <n v="210"/>
    <n v="50"/>
    <s v="null"/>
    <s v="null"/>
    <s v="No"/>
    <s v="null"/>
    <n v="155"/>
    <s v="Cash"/>
    <n v="26"/>
    <n v="4.2"/>
    <n v="4.8"/>
    <e v="#NAME?"/>
  </r>
  <r>
    <x v="12668"/>
    <x v="935"/>
    <x v="14918"/>
    <s v="Success"/>
    <s v="CID358229"/>
    <s v="Mini"/>
    <s v="Frazer Town"/>
    <s v="Chickpet"/>
    <n v="42"/>
    <n v="65"/>
    <s v="null"/>
    <s v="null"/>
    <s v="No"/>
    <s v="null"/>
    <n v="839"/>
    <s v="UPI"/>
    <n v="1"/>
    <n v="4.4000000000000004"/>
    <n v="4.2"/>
    <e v="#NAME?"/>
  </r>
  <r>
    <x v="7954"/>
    <x v="1291"/>
    <x v="14919"/>
    <s v="Canceled by Driver"/>
    <s v="CID994954"/>
    <s v="Bike"/>
    <s v="Sahakar Nagar"/>
    <s v="Bellandur"/>
    <s v="null"/>
    <s v="null"/>
    <s v="null"/>
    <s v="Customer was coughing/sick"/>
    <s v="null"/>
    <s v="null"/>
    <n v="661"/>
    <s v="null"/>
    <n v="0"/>
    <s v="null"/>
    <s v="null"/>
    <e v="#NAME?"/>
  </r>
  <r>
    <x v="7904"/>
    <x v="714"/>
    <x v="14920"/>
    <s v="Success"/>
    <s v="CID887297"/>
    <s v="Prime Sedan"/>
    <s v="Kammanahalli"/>
    <s v="Peenya"/>
    <n v="91"/>
    <n v="75"/>
    <s v="null"/>
    <s v="null"/>
    <s v="No"/>
    <s v="null"/>
    <n v="551"/>
    <s v="Cash"/>
    <n v="37"/>
    <n v="4.7"/>
    <n v="4.5999999999999996"/>
    <e v="#NAME?"/>
  </r>
  <r>
    <x v="12669"/>
    <x v="577"/>
    <x v="14921"/>
    <s v="Canceled by Driver"/>
    <s v="CID957625"/>
    <s v="eBike"/>
    <s v="Chamarajpet"/>
    <s v="Hebbal"/>
    <s v="null"/>
    <s v="null"/>
    <s v="null"/>
    <s v="Customer was coughing/sick"/>
    <s v="null"/>
    <s v="null"/>
    <n v="313"/>
    <s v="null"/>
    <n v="0"/>
    <s v="null"/>
    <s v="null"/>
    <e v="#NAME?"/>
  </r>
  <r>
    <x v="12670"/>
    <x v="1095"/>
    <x v="14922"/>
    <s v="Driver Not Found"/>
    <s v="CID704168"/>
    <s v="Auto"/>
    <s v="Sahakar Nagar"/>
    <s v="Hulimavu"/>
    <s v="null"/>
    <s v="null"/>
    <s v="null"/>
    <s v="null"/>
    <s v="null"/>
    <s v="null"/>
    <n v="735"/>
    <s v="null"/>
    <n v="0"/>
    <s v="null"/>
    <s v="null"/>
    <e v="#NAME?"/>
  </r>
  <r>
    <x v="12671"/>
    <x v="284"/>
    <x v="14923"/>
    <s v="Success"/>
    <s v="CID130731"/>
    <s v="Bike"/>
    <s v="Majestic"/>
    <s v="Jayanagar"/>
    <n v="161"/>
    <n v="105"/>
    <s v="null"/>
    <s v="null"/>
    <s v="No"/>
    <s v="null"/>
    <n v="264"/>
    <s v="UPI"/>
    <n v="41"/>
    <n v="4.0999999999999996"/>
    <n v="3.1"/>
    <e v="#NAME?"/>
  </r>
  <r>
    <x v="12672"/>
    <x v="946"/>
    <x v="14924"/>
    <s v="Canceled by Customer"/>
    <s v="CID345866"/>
    <s v="Prime SUV"/>
    <s v="Bannerghatta Road"/>
    <s v="Banashankari"/>
    <s v="null"/>
    <s v="null"/>
    <s v="Driver asked to cancel"/>
    <s v="null"/>
    <s v="null"/>
    <s v="null"/>
    <n v="351"/>
    <s v="null"/>
    <n v="0"/>
    <s v="null"/>
    <s v="null"/>
    <e v="#NAME?"/>
  </r>
  <r>
    <x v="12673"/>
    <x v="747"/>
    <x v="14925"/>
    <s v="Canceled by Driver"/>
    <s v="CID205379"/>
    <s v="Auto"/>
    <s v="Ulsoor"/>
    <s v="Frazer Town"/>
    <s v="null"/>
    <s v="null"/>
    <s v="null"/>
    <s v="Personal &amp; Car related issue"/>
    <s v="null"/>
    <s v="null"/>
    <n v="275"/>
    <s v="null"/>
    <n v="0"/>
    <s v="null"/>
    <s v="null"/>
    <e v="#NAME?"/>
  </r>
  <r>
    <x v="6822"/>
    <x v="785"/>
    <x v="14926"/>
    <s v="Success"/>
    <s v="CID469586"/>
    <s v="Prime SUV"/>
    <s v="Kammanahalli"/>
    <s v="Majestic"/>
    <n v="238"/>
    <n v="80"/>
    <s v="null"/>
    <s v="null"/>
    <s v="Yes"/>
    <s v="Customer Demand"/>
    <n v="206"/>
    <s v="Cash"/>
    <n v="39"/>
    <n v="3.3"/>
    <n v="4.0999999999999996"/>
    <e v="#NAME?"/>
  </r>
  <r>
    <x v="12674"/>
    <x v="906"/>
    <x v="14927"/>
    <s v="Success"/>
    <s v="CID934054"/>
    <s v="eBike"/>
    <s v="HSR Layout"/>
    <s v="Hebbal"/>
    <n v="252"/>
    <n v="90"/>
    <s v="null"/>
    <s v="null"/>
    <s v="No"/>
    <s v="null"/>
    <n v="998"/>
    <s v="Cash"/>
    <n v="31"/>
    <n v="4.8"/>
    <n v="4"/>
    <e v="#NAME?"/>
  </r>
  <r>
    <x v="8517"/>
    <x v="225"/>
    <x v="14928"/>
    <s v="Success"/>
    <s v="CID526570"/>
    <s v="Prime SUV"/>
    <s v="RT Nagar"/>
    <s v="BTM Layout"/>
    <n v="140"/>
    <n v="45"/>
    <s v="null"/>
    <s v="null"/>
    <s v="No"/>
    <s v="null"/>
    <n v="239"/>
    <s v="Cash"/>
    <n v="38"/>
    <n v="3.5"/>
    <n v="4.9000000000000004"/>
    <e v="#NAME?"/>
  </r>
  <r>
    <x v="12675"/>
    <x v="1434"/>
    <x v="14929"/>
    <s v="Success"/>
    <s v="CID175997"/>
    <s v="Bike"/>
    <s v="Richmond Town"/>
    <s v="Yeshwanthpur"/>
    <n v="84"/>
    <n v="65"/>
    <s v="null"/>
    <s v="null"/>
    <s v="No"/>
    <s v="null"/>
    <n v="418"/>
    <s v="Cash"/>
    <n v="20"/>
    <n v="3.7"/>
    <n v="4.2"/>
    <e v="#NAME?"/>
  </r>
  <r>
    <x v="12676"/>
    <x v="1331"/>
    <x v="14930"/>
    <s v="Success"/>
    <s v="CID389262"/>
    <s v="Bike"/>
    <s v="HSR Layout"/>
    <s v="Ramamurthy Nagar"/>
    <n v="175"/>
    <n v="65"/>
    <s v="null"/>
    <s v="null"/>
    <s v="No"/>
    <s v="null"/>
    <n v="436"/>
    <s v="UPI"/>
    <n v="19"/>
    <n v="3.6"/>
    <n v="4.5"/>
    <e v="#NAME?"/>
  </r>
  <r>
    <x v="12677"/>
    <x v="319"/>
    <x v="14931"/>
    <s v="Success"/>
    <s v="CID273972"/>
    <s v="Prime SUV"/>
    <s v="Yelahanka"/>
    <s v="Richmond Town"/>
    <n v="147"/>
    <n v="130"/>
    <s v="null"/>
    <s v="null"/>
    <s v="No"/>
    <s v="null"/>
    <n v="779"/>
    <s v="Cash"/>
    <n v="38"/>
    <n v="5"/>
    <n v="3.9"/>
    <e v="#NAME?"/>
  </r>
  <r>
    <x v="12678"/>
    <x v="431"/>
    <x v="14932"/>
    <s v="Success"/>
    <s v="CID103197"/>
    <s v="eBike"/>
    <s v="Kengeri"/>
    <s v="JP Nagar"/>
    <n v="133"/>
    <n v="145"/>
    <s v="null"/>
    <s v="null"/>
    <s v="No"/>
    <s v="null"/>
    <n v="375"/>
    <s v="Cash"/>
    <n v="13"/>
    <n v="4"/>
    <n v="4.7"/>
    <e v="#NAME?"/>
  </r>
  <r>
    <x v="5787"/>
    <x v="249"/>
    <x v="14933"/>
    <s v="Success"/>
    <s v="CID959299"/>
    <s v="Prime Sedan"/>
    <s v="JP Nagar"/>
    <s v="Nagarbhavi"/>
    <n v="84"/>
    <n v="75"/>
    <s v="null"/>
    <s v="null"/>
    <s v="No"/>
    <s v="null"/>
    <n v="644"/>
    <s v="Cash"/>
    <n v="20"/>
    <n v="4.0999999999999996"/>
    <n v="3.4"/>
    <e v="#NAME?"/>
  </r>
  <r>
    <x v="12679"/>
    <x v="1341"/>
    <x v="14934"/>
    <s v="Success"/>
    <s v="CID113262"/>
    <s v="Bike"/>
    <s v="Kammanahalli"/>
    <s v="Cox Town"/>
    <n v="84"/>
    <n v="65"/>
    <s v="null"/>
    <s v="null"/>
    <s v="No"/>
    <s v="null"/>
    <n v="444"/>
    <s v="Cash"/>
    <n v="29"/>
    <n v="3.6"/>
    <n v="3.7"/>
    <e v="#NAME?"/>
  </r>
  <r>
    <x v="12680"/>
    <x v="853"/>
    <x v="14935"/>
    <s v="Success"/>
    <s v="CID568314"/>
    <s v="Prime Sedan"/>
    <s v="HSR Layout"/>
    <s v="Sarjapur Road"/>
    <n v="266"/>
    <n v="45"/>
    <s v="null"/>
    <s v="null"/>
    <s v="No"/>
    <s v="null"/>
    <n v="354"/>
    <s v="UPI"/>
    <n v="24"/>
    <n v="4.5"/>
    <n v="4.2"/>
    <e v="#NAME?"/>
  </r>
  <r>
    <x v="12681"/>
    <x v="365"/>
    <x v="14936"/>
    <s v="Success"/>
    <s v="CID716407"/>
    <s v="Prime Sedan"/>
    <s v="Sahakar Nagar"/>
    <s v="Devanahalli"/>
    <n v="126"/>
    <n v="80"/>
    <s v="null"/>
    <s v="null"/>
    <s v="No"/>
    <s v="null"/>
    <n v="499"/>
    <s v="UPI"/>
    <n v="26"/>
    <n v="4.5"/>
    <n v="4.3"/>
    <e v="#NAME?"/>
  </r>
  <r>
    <x v="12682"/>
    <x v="14"/>
    <x v="14937"/>
    <s v="Canceled by Driver"/>
    <s v="CID694631"/>
    <s v="Mini"/>
    <s v="HSR Layout"/>
    <s v="Kammanahalli"/>
    <s v="null"/>
    <s v="null"/>
    <s v="null"/>
    <s v="Personal &amp; Car related issue"/>
    <s v="null"/>
    <s v="null"/>
    <n v="326"/>
    <s v="null"/>
    <n v="0"/>
    <s v="null"/>
    <s v="null"/>
    <e v="#NAME?"/>
  </r>
  <r>
    <x v="12683"/>
    <x v="928"/>
    <x v="14938"/>
    <s v="Success"/>
    <s v="CID339453"/>
    <s v="Prime Sedan"/>
    <s v="Sahakar Nagar"/>
    <s v="Whitefield"/>
    <n v="280"/>
    <n v="25"/>
    <s v="null"/>
    <s v="null"/>
    <s v="No"/>
    <s v="null"/>
    <n v="194"/>
    <s v="Cash"/>
    <n v="26"/>
    <n v="3.8"/>
    <n v="3.4"/>
    <e v="#NAME?"/>
  </r>
  <r>
    <x v="12684"/>
    <x v="501"/>
    <x v="14939"/>
    <s v="Driver Not Found"/>
    <s v="CID997003"/>
    <s v="Prime Plus"/>
    <s v="Varthur"/>
    <s v="Hosur Road"/>
    <s v="null"/>
    <s v="null"/>
    <s v="null"/>
    <s v="null"/>
    <s v="null"/>
    <s v="null"/>
    <n v="492"/>
    <s v="null"/>
    <n v="0"/>
    <s v="null"/>
    <s v="null"/>
    <e v="#NAME?"/>
  </r>
  <r>
    <x v="12685"/>
    <x v="1028"/>
    <x v="14940"/>
    <s v="Success"/>
    <s v="CID101421"/>
    <s v="eBike"/>
    <s v="Kengeri"/>
    <s v="Frazer Town"/>
    <n v="301"/>
    <n v="40"/>
    <s v="null"/>
    <s v="null"/>
    <s v="No"/>
    <s v="null"/>
    <n v="384"/>
    <s v="UPI"/>
    <n v="41"/>
    <n v="4.8"/>
    <n v="3.2"/>
    <e v="#NAME?"/>
  </r>
  <r>
    <x v="124"/>
    <x v="67"/>
    <x v="14941"/>
    <s v="Success"/>
    <s v="CID339267"/>
    <s v="Prime Sedan"/>
    <s v="Hulimavu"/>
    <s v="Kadugodi"/>
    <n v="154"/>
    <n v="125"/>
    <s v="null"/>
    <s v="null"/>
    <s v="No"/>
    <s v="null"/>
    <n v="2871"/>
    <s v="Cash"/>
    <n v="40"/>
    <n v="4.4000000000000004"/>
    <n v="3.8"/>
    <e v="#NAME?"/>
  </r>
  <r>
    <x v="4623"/>
    <x v="688"/>
    <x v="14942"/>
    <s v="Success"/>
    <s v="CID511268"/>
    <s v="Bike"/>
    <s v="Sarjapur Road"/>
    <s v="Ramamurthy Nagar"/>
    <n v="196"/>
    <n v="95"/>
    <s v="null"/>
    <s v="null"/>
    <s v="No"/>
    <s v="null"/>
    <n v="484"/>
    <s v="UPI"/>
    <n v="19"/>
    <n v="4.9000000000000004"/>
    <n v="3.9"/>
    <e v="#NAME?"/>
  </r>
  <r>
    <x v="12686"/>
    <x v="306"/>
    <x v="14943"/>
    <s v="Driver Not Found"/>
    <s v="CID856071"/>
    <s v="eBike"/>
    <s v="Hebbal"/>
    <s v="Sarjapur Road"/>
    <s v="null"/>
    <s v="null"/>
    <s v="null"/>
    <s v="null"/>
    <s v="null"/>
    <s v="null"/>
    <n v="498"/>
    <s v="null"/>
    <n v="0"/>
    <s v="null"/>
    <s v="null"/>
    <e v="#NAME?"/>
  </r>
  <r>
    <x v="12687"/>
    <x v="1410"/>
    <x v="14944"/>
    <s v="Success"/>
    <s v="CID151804"/>
    <s v="eBike"/>
    <s v="Basavanagudi"/>
    <s v="Sarjapur Road"/>
    <n v="259"/>
    <n v="105"/>
    <s v="null"/>
    <s v="null"/>
    <s v="No"/>
    <s v="null"/>
    <n v="454"/>
    <s v="UPI"/>
    <n v="48"/>
    <n v="3.8"/>
    <n v="3.6"/>
    <e v="#NAME?"/>
  </r>
  <r>
    <x v="12688"/>
    <x v="230"/>
    <x v="14945"/>
    <s v="Success"/>
    <s v="CID900652"/>
    <s v="Bike"/>
    <s v="Kammanahalli"/>
    <s v="Ramamurthy Nagar"/>
    <n v="196"/>
    <n v="105"/>
    <s v="null"/>
    <s v="null"/>
    <s v="No"/>
    <s v="null"/>
    <n v="187"/>
    <s v="UPI"/>
    <n v="14"/>
    <n v="3.2"/>
    <n v="3.5"/>
    <e v="#NAME?"/>
  </r>
  <r>
    <x v="12689"/>
    <x v="1257"/>
    <x v="14946"/>
    <s v="Success"/>
    <s v="CID367550"/>
    <s v="Auto"/>
    <s v="Yeshwanthpur"/>
    <s v="Shivajinagar"/>
    <n v="301"/>
    <n v="100"/>
    <s v="null"/>
    <s v="null"/>
    <s v="No"/>
    <s v="null"/>
    <n v="150"/>
    <s v="Cash"/>
    <n v="16"/>
    <n v="4.9000000000000004"/>
    <n v="3"/>
    <e v="#NAME?"/>
  </r>
  <r>
    <x v="2290"/>
    <x v="1170"/>
    <x v="14947"/>
    <s v="Success"/>
    <s v="CID442794"/>
    <s v="eBike"/>
    <s v="Hennur"/>
    <s v="Yeshwanthpur"/>
    <n v="154"/>
    <n v="30"/>
    <s v="null"/>
    <s v="null"/>
    <s v="No"/>
    <s v="null"/>
    <n v="307"/>
    <s v="UPI"/>
    <n v="28"/>
    <n v="3.7"/>
    <n v="3.9"/>
    <e v="#NAME?"/>
  </r>
  <r>
    <x v="12690"/>
    <x v="1214"/>
    <x v="14948"/>
    <s v="Canceled by Customer"/>
    <s v="CID975080"/>
    <s v="Prime Sedan"/>
    <s v="Varthur"/>
    <s v="Shivajinagar"/>
    <s v="null"/>
    <s v="null"/>
    <s v="Change of plans"/>
    <s v="null"/>
    <s v="null"/>
    <s v="null"/>
    <n v="1072"/>
    <s v="null"/>
    <n v="0"/>
    <s v="null"/>
    <s v="null"/>
    <e v="#NAME?"/>
  </r>
  <r>
    <x v="12691"/>
    <x v="1280"/>
    <x v="14949"/>
    <s v="Success"/>
    <s v="CID989415"/>
    <s v="Prime Sedan"/>
    <s v="Chickpet"/>
    <s v="Peenya"/>
    <n v="273"/>
    <n v="40"/>
    <s v="null"/>
    <s v="null"/>
    <s v="No"/>
    <s v="null"/>
    <n v="290"/>
    <s v="Cash"/>
    <n v="26"/>
    <n v="4.0999999999999996"/>
    <n v="4"/>
    <e v="#NAME?"/>
  </r>
  <r>
    <x v="12692"/>
    <x v="1196"/>
    <x v="14950"/>
    <s v="Driver Not Found"/>
    <s v="CID580433"/>
    <s v="Prime SUV"/>
    <s v="Magadi Road"/>
    <s v="Hennur"/>
    <s v="null"/>
    <s v="null"/>
    <s v="null"/>
    <s v="null"/>
    <s v="null"/>
    <s v="null"/>
    <n v="407"/>
    <s v="null"/>
    <n v="0"/>
    <s v="null"/>
    <s v="null"/>
    <e v="#NAME?"/>
  </r>
  <r>
    <x v="6772"/>
    <x v="327"/>
    <x v="14951"/>
    <s v="Success"/>
    <s v="CID137849"/>
    <s v="Prime Plus"/>
    <s v="JP Nagar"/>
    <s v="Padmanabhanagar"/>
    <n v="259"/>
    <n v="120"/>
    <s v="null"/>
    <s v="null"/>
    <s v="No"/>
    <s v="null"/>
    <n v="743"/>
    <s v="Cash"/>
    <n v="22"/>
    <n v="4.5999999999999996"/>
    <n v="4.8"/>
    <e v="#NAME?"/>
  </r>
  <r>
    <x v="12693"/>
    <x v="305"/>
    <x v="14952"/>
    <s v="Success"/>
    <s v="CID797584"/>
    <s v="Bike"/>
    <s v="Indiranagar"/>
    <s v="Hebbal"/>
    <n v="91"/>
    <n v="105"/>
    <s v="null"/>
    <s v="null"/>
    <s v="No"/>
    <s v="null"/>
    <n v="458"/>
    <s v="Cash"/>
    <n v="21"/>
    <n v="3.5"/>
    <n v="3.7"/>
    <e v="#NAME?"/>
  </r>
  <r>
    <x v="12694"/>
    <x v="1248"/>
    <x v="14953"/>
    <s v="Canceled by Customer"/>
    <s v="CID867863"/>
    <s v="Prime SUV"/>
    <s v="HSR Layout"/>
    <s v="Peenya"/>
    <s v="null"/>
    <s v="null"/>
    <s v="Driver asked to cancel"/>
    <s v="null"/>
    <s v="null"/>
    <s v="null"/>
    <n v="443"/>
    <s v="null"/>
    <n v="0"/>
    <s v="null"/>
    <s v="null"/>
    <e v="#NAME?"/>
  </r>
  <r>
    <x v="12695"/>
    <x v="503"/>
    <x v="14954"/>
    <s v="Success"/>
    <s v="CID523501"/>
    <s v="Mini"/>
    <s v="Koramangala"/>
    <s v="Whitefield"/>
    <n v="203"/>
    <n v="140"/>
    <s v="null"/>
    <s v="null"/>
    <s v="No"/>
    <s v="null"/>
    <n v="325"/>
    <s v="Cash"/>
    <n v="44"/>
    <n v="4.2"/>
    <n v="4.2"/>
    <e v="#NAME?"/>
  </r>
  <r>
    <x v="12696"/>
    <x v="831"/>
    <x v="14955"/>
    <s v="Canceled by Driver"/>
    <s v="CID582182"/>
    <s v="Prime Plus"/>
    <s v="Hennur"/>
    <s v="Majestic"/>
    <s v="null"/>
    <s v="null"/>
    <s v="null"/>
    <s v="Personal &amp; Car related issue"/>
    <s v="null"/>
    <s v="null"/>
    <n v="436"/>
    <s v="null"/>
    <n v="0"/>
    <s v="null"/>
    <s v="null"/>
    <e v="#NAME?"/>
  </r>
  <r>
    <x v="12697"/>
    <x v="419"/>
    <x v="14956"/>
    <s v="Success"/>
    <s v="CID607279"/>
    <s v="eBike"/>
    <s v="Bannerghatta Road"/>
    <s v="Richmond Town"/>
    <n v="126"/>
    <n v="125"/>
    <s v="null"/>
    <s v="null"/>
    <s v="No"/>
    <s v="null"/>
    <n v="238"/>
    <s v="UPI"/>
    <n v="47"/>
    <n v="3.3"/>
    <n v="4.2"/>
    <e v="#NAME?"/>
  </r>
  <r>
    <x v="517"/>
    <x v="435"/>
    <x v="14957"/>
    <s v="Success"/>
    <s v="CID966188"/>
    <s v="Prime Plus"/>
    <s v="Sahakar Nagar"/>
    <s v="Electronic City"/>
    <n v="245"/>
    <n v="135"/>
    <s v="null"/>
    <s v="null"/>
    <s v="No"/>
    <s v="null"/>
    <n v="434"/>
    <s v="Cash"/>
    <n v="8"/>
    <n v="4.3"/>
    <n v="3.9"/>
    <e v="#NAME?"/>
  </r>
  <r>
    <x v="12698"/>
    <x v="454"/>
    <x v="14958"/>
    <s v="Success"/>
    <s v="CID355615"/>
    <s v="Mini"/>
    <s v="MG Road"/>
    <s v="Bellandur"/>
    <n v="112"/>
    <n v="60"/>
    <s v="null"/>
    <s v="null"/>
    <s v="No"/>
    <s v="null"/>
    <n v="1099"/>
    <s v="UPI"/>
    <n v="39"/>
    <n v="3.5"/>
    <n v="3.7"/>
    <e v="#NAME?"/>
  </r>
  <r>
    <x v="6525"/>
    <x v="645"/>
    <x v="14959"/>
    <s v="Canceled by Driver"/>
    <s v="CID415353"/>
    <s v="Prime SUV"/>
    <s v="Padmanabhanagar"/>
    <s v="Shantinagar"/>
    <s v="null"/>
    <s v="null"/>
    <s v="null"/>
    <s v="Customer related issue"/>
    <s v="null"/>
    <s v="null"/>
    <n v="286"/>
    <s v="null"/>
    <n v="0"/>
    <s v="null"/>
    <s v="null"/>
    <e v="#NAME?"/>
  </r>
  <r>
    <x v="12699"/>
    <x v="340"/>
    <x v="14960"/>
    <s v="Success"/>
    <s v="CID639662"/>
    <s v="Mini"/>
    <s v="Hosur Road"/>
    <s v="Ramamurthy Nagar"/>
    <n v="119"/>
    <n v="120"/>
    <s v="null"/>
    <s v="null"/>
    <s v="No"/>
    <s v="null"/>
    <n v="138"/>
    <s v="Cash"/>
    <n v="30"/>
    <n v="4.9000000000000004"/>
    <n v="3.2"/>
    <e v="#NAME?"/>
  </r>
  <r>
    <x v="4918"/>
    <x v="398"/>
    <x v="14961"/>
    <s v="Canceled by Driver"/>
    <s v="CID521667"/>
    <s v="Prime Sedan"/>
    <s v="Jayanagar"/>
    <s v="Tumkur Road"/>
    <s v="null"/>
    <s v="null"/>
    <s v="null"/>
    <s v="Customer was coughing/sick"/>
    <s v="null"/>
    <s v="null"/>
    <n v="696"/>
    <s v="null"/>
    <n v="0"/>
    <s v="null"/>
    <s v="null"/>
    <e v="#NAME?"/>
  </r>
  <r>
    <x v="12700"/>
    <x v="16"/>
    <x v="14962"/>
    <s v="Success"/>
    <s v="CID629842"/>
    <s v="eBike"/>
    <s v="Rajajinagar"/>
    <s v="Marathahalli"/>
    <n v="161"/>
    <n v="25"/>
    <s v="null"/>
    <s v="null"/>
    <s v="No"/>
    <s v="null"/>
    <n v="237"/>
    <s v="UPI"/>
    <n v="34"/>
    <n v="3.6"/>
    <n v="4.2"/>
    <e v="#NAME?"/>
  </r>
  <r>
    <x v="12701"/>
    <x v="1073"/>
    <x v="14963"/>
    <s v="Success"/>
    <s v="CID621993"/>
    <s v="eBike"/>
    <s v="Kammanahalli"/>
    <s v="Cox Town"/>
    <n v="210"/>
    <n v="95"/>
    <s v="null"/>
    <s v="null"/>
    <s v="No"/>
    <s v="null"/>
    <n v="181"/>
    <s v="UPI"/>
    <n v="40"/>
    <n v="3.3"/>
    <n v="4.9000000000000004"/>
    <e v="#NAME?"/>
  </r>
  <r>
    <x v="11043"/>
    <x v="666"/>
    <x v="14964"/>
    <s v="Success"/>
    <s v="CID273096"/>
    <s v="Prime SUV"/>
    <s v="Kammanahalli"/>
    <s v="Yeshwanthpur"/>
    <n v="238"/>
    <n v="130"/>
    <s v="null"/>
    <s v="null"/>
    <s v="Yes"/>
    <s v="Customer Demand"/>
    <n v="1344"/>
    <s v="Cash"/>
    <n v="12"/>
    <n v="4.2"/>
    <n v="4.5999999999999996"/>
    <e v="#NAME?"/>
  </r>
  <r>
    <x v="12702"/>
    <x v="765"/>
    <x v="14965"/>
    <s v="Success"/>
    <s v="CID689166"/>
    <s v="Mini"/>
    <s v="Frazer Town"/>
    <s v="Tumkur Road"/>
    <n v="70"/>
    <n v="40"/>
    <s v="null"/>
    <s v="null"/>
    <s v="No"/>
    <s v="null"/>
    <n v="2898"/>
    <s v="Credit Card"/>
    <n v="28"/>
    <n v="4.2"/>
    <n v="4.7"/>
    <e v="#NAME?"/>
  </r>
  <r>
    <x v="3149"/>
    <x v="1299"/>
    <x v="14966"/>
    <s v="Canceled by Customer"/>
    <s v="CID650143"/>
    <s v="Prime Plus"/>
    <s v="Chickpet"/>
    <s v="Padmanabhanagar"/>
    <s v="null"/>
    <s v="null"/>
    <s v="Change of plans"/>
    <s v="null"/>
    <s v="null"/>
    <s v="null"/>
    <n v="2609"/>
    <s v="null"/>
    <n v="0"/>
    <s v="null"/>
    <s v="null"/>
    <e v="#NAME?"/>
  </r>
  <r>
    <x v="12703"/>
    <x v="69"/>
    <x v="14967"/>
    <s v="Success"/>
    <s v="CID439577"/>
    <s v="Prime Plus"/>
    <s v="Shantinagar"/>
    <s v="Rajarajeshwari Nagar"/>
    <n v="196"/>
    <n v="35"/>
    <s v="null"/>
    <s v="null"/>
    <s v="No"/>
    <s v="null"/>
    <n v="121"/>
    <s v="Credit Card"/>
    <n v="3"/>
    <n v="4.8"/>
    <n v="4.0999999999999996"/>
    <e v="#NAME?"/>
  </r>
  <r>
    <x v="12704"/>
    <x v="324"/>
    <x v="14968"/>
    <s v="Success"/>
    <s v="CID148584"/>
    <s v="eBike"/>
    <s v="Hebbal"/>
    <s v="Padmanabhanagar"/>
    <n v="308"/>
    <n v="90"/>
    <s v="null"/>
    <s v="null"/>
    <s v="No"/>
    <s v="null"/>
    <n v="403"/>
    <s v="Cash"/>
    <n v="22"/>
    <n v="4.3"/>
    <n v="4.9000000000000004"/>
    <e v="#NAME?"/>
  </r>
  <r>
    <x v="12705"/>
    <x v="194"/>
    <x v="14969"/>
    <s v="Canceled by Driver"/>
    <s v="CID692742"/>
    <s v="Prime SUV"/>
    <s v="JP Nagar"/>
    <s v="Yelahanka"/>
    <s v="null"/>
    <s v="null"/>
    <s v="null"/>
    <s v="Customer related issue"/>
    <s v="null"/>
    <s v="null"/>
    <n v="959"/>
    <s v="null"/>
    <n v="0"/>
    <s v="null"/>
    <s v="null"/>
    <e v="#NAME?"/>
  </r>
  <r>
    <x v="12706"/>
    <x v="910"/>
    <x v="14970"/>
    <s v="Success"/>
    <s v="CID585305"/>
    <s v="Prime Plus"/>
    <s v="Rajajinagar"/>
    <s v="Koramangala"/>
    <n v="70"/>
    <n v="35"/>
    <s v="null"/>
    <s v="null"/>
    <s v="No"/>
    <s v="null"/>
    <n v="292"/>
    <s v="Credit Card"/>
    <n v="37"/>
    <n v="5"/>
    <n v="3.4"/>
    <e v="#NAME?"/>
  </r>
  <r>
    <x v="12707"/>
    <x v="579"/>
    <x v="14971"/>
    <s v="Success"/>
    <s v="CID884905"/>
    <s v="eBike"/>
    <s v="Hennur"/>
    <s v="Shivajinagar"/>
    <n v="273"/>
    <n v="45"/>
    <s v="null"/>
    <s v="null"/>
    <s v="No"/>
    <s v="null"/>
    <n v="314"/>
    <s v="Cash"/>
    <n v="33"/>
    <n v="3.2"/>
    <n v="3.7"/>
    <e v="#NAME?"/>
  </r>
  <r>
    <x v="12708"/>
    <x v="545"/>
    <x v="14972"/>
    <s v="Canceled by Customer"/>
    <s v="CID405468"/>
    <s v="Bike"/>
    <s v="MG Road"/>
    <s v="Rajarajeshwari Nagar"/>
    <s v="null"/>
    <s v="null"/>
    <s v="Driver asked to cancel"/>
    <s v="null"/>
    <s v="null"/>
    <s v="null"/>
    <n v="444"/>
    <s v="null"/>
    <n v="0"/>
    <s v="null"/>
    <s v="null"/>
    <e v="#NAME?"/>
  </r>
  <r>
    <x v="12709"/>
    <x v="659"/>
    <x v="14973"/>
    <s v="Success"/>
    <s v="CID855141"/>
    <s v="Prime Plus"/>
    <s v="RT Nagar"/>
    <s v="Rajarajeshwari Nagar"/>
    <n v="154"/>
    <n v="45"/>
    <s v="null"/>
    <s v="null"/>
    <s v="No"/>
    <s v="null"/>
    <n v="440"/>
    <s v="UPI"/>
    <n v="18"/>
    <n v="4.5"/>
    <n v="4.5"/>
    <e v="#NAME?"/>
  </r>
  <r>
    <x v="12710"/>
    <x v="899"/>
    <x v="14974"/>
    <s v="Driver Not Found"/>
    <s v="CID848142"/>
    <s v="Prime SUV"/>
    <s v="Nagarbhavi"/>
    <s v="Marathahalli"/>
    <s v="null"/>
    <s v="null"/>
    <s v="null"/>
    <s v="null"/>
    <s v="null"/>
    <s v="null"/>
    <n v="298"/>
    <s v="null"/>
    <n v="0"/>
    <s v="null"/>
    <s v="null"/>
    <e v="#NAME?"/>
  </r>
  <r>
    <x v="12711"/>
    <x v="85"/>
    <x v="14975"/>
    <s v="Success"/>
    <s v="CID512273"/>
    <s v="Mini"/>
    <s v="Tumkur Road"/>
    <s v="Nagarbhavi"/>
    <n v="252"/>
    <n v="55"/>
    <s v="null"/>
    <s v="null"/>
    <s v="No"/>
    <s v="null"/>
    <n v="488"/>
    <s v="Cash"/>
    <n v="32"/>
    <n v="4.5999999999999996"/>
    <n v="3.1"/>
    <e v="#NAME?"/>
  </r>
  <r>
    <x v="12712"/>
    <x v="30"/>
    <x v="14976"/>
    <s v="Driver Not Found"/>
    <s v="CID397067"/>
    <s v="eBike"/>
    <s v="Chamarajpet"/>
    <s v="Malleshwaram"/>
    <s v="null"/>
    <s v="null"/>
    <s v="null"/>
    <s v="null"/>
    <s v="null"/>
    <s v="null"/>
    <n v="114"/>
    <s v="null"/>
    <n v="0"/>
    <s v="null"/>
    <s v="null"/>
    <e v="#NAME?"/>
  </r>
  <r>
    <x v="12713"/>
    <x v="1022"/>
    <x v="14977"/>
    <s v="Canceled by Customer"/>
    <s v="CID538337"/>
    <s v="Prime SUV"/>
    <s v="HSR Layout"/>
    <s v="RT Nagar"/>
    <s v="null"/>
    <s v="null"/>
    <s v="Change of plans"/>
    <s v="null"/>
    <s v="null"/>
    <s v="null"/>
    <n v="1699"/>
    <s v="null"/>
    <n v="0"/>
    <s v="null"/>
    <s v="null"/>
    <e v="#NAME?"/>
  </r>
  <r>
    <x v="42"/>
    <x v="41"/>
    <x v="14978"/>
    <s v="Canceled by Driver"/>
    <s v="CID593725"/>
    <s v="Prime Plus"/>
    <s v="Sahakar Nagar"/>
    <s v="Whitefield"/>
    <s v="null"/>
    <s v="null"/>
    <s v="null"/>
    <s v="Customer related issue"/>
    <s v="null"/>
    <s v="null"/>
    <n v="199"/>
    <s v="null"/>
    <n v="0"/>
    <s v="null"/>
    <s v="null"/>
    <e v="#NAME?"/>
  </r>
  <r>
    <x v="4588"/>
    <x v="1280"/>
    <x v="14979"/>
    <s v="Canceled by Customer"/>
    <s v="CID849331"/>
    <s v="eBike"/>
    <s v="Vijayanagar"/>
    <s v="Kammanahalli"/>
    <s v="null"/>
    <s v="null"/>
    <s v="Driver is not moving towards pickup location"/>
    <s v="null"/>
    <s v="null"/>
    <s v="null"/>
    <n v="852"/>
    <s v="null"/>
    <n v="0"/>
    <s v="null"/>
    <s v="null"/>
    <e v="#NAME?"/>
  </r>
  <r>
    <x v="12714"/>
    <x v="207"/>
    <x v="14980"/>
    <s v="Canceled by Driver"/>
    <s v="CID299544"/>
    <s v="Prime Plus"/>
    <s v="Richmond Town"/>
    <s v="JP Nagar"/>
    <s v="null"/>
    <s v="null"/>
    <s v="null"/>
    <s v="Customer was coughing/sick"/>
    <s v="null"/>
    <s v="null"/>
    <n v="147"/>
    <s v="null"/>
    <n v="0"/>
    <s v="null"/>
    <s v="null"/>
    <e v="#NAME?"/>
  </r>
  <r>
    <x v="12715"/>
    <x v="9"/>
    <x v="14981"/>
    <s v="Canceled by Driver"/>
    <s v="CID558042"/>
    <s v="Mini"/>
    <s v="Majestic"/>
    <s v="Langford Town"/>
    <s v="null"/>
    <s v="null"/>
    <s v="null"/>
    <s v="Personal &amp; Car related issue"/>
    <s v="null"/>
    <s v="null"/>
    <n v="653"/>
    <s v="null"/>
    <n v="0"/>
    <s v="null"/>
    <s v="null"/>
    <e v="#NAME?"/>
  </r>
  <r>
    <x v="12716"/>
    <x v="997"/>
    <x v="14982"/>
    <s v="Success"/>
    <s v="CID343843"/>
    <s v="Prime SUV"/>
    <s v="Majestic"/>
    <s v="Banashankari"/>
    <n v="154"/>
    <n v="60"/>
    <s v="null"/>
    <s v="null"/>
    <s v="No"/>
    <s v="null"/>
    <n v="571"/>
    <s v="Cash"/>
    <n v="15"/>
    <n v="4.4000000000000004"/>
    <n v="4.3"/>
    <e v="#NAME?"/>
  </r>
  <r>
    <x v="12717"/>
    <x v="614"/>
    <x v="14983"/>
    <s v="Success"/>
    <s v="CID911189"/>
    <s v="Prime SUV"/>
    <s v="Hulimavu"/>
    <s v="Chamarajpet"/>
    <n v="287"/>
    <n v="100"/>
    <s v="null"/>
    <s v="null"/>
    <s v="No"/>
    <s v="null"/>
    <n v="336"/>
    <s v="Cash"/>
    <n v="36"/>
    <n v="4.7"/>
    <n v="3.4"/>
    <e v="#NAME?"/>
  </r>
  <r>
    <x v="12718"/>
    <x v="64"/>
    <x v="14984"/>
    <s v="Canceled by Driver"/>
    <s v="CID741766"/>
    <s v="Mini"/>
    <s v="Richmond Town"/>
    <s v="Hulimavu"/>
    <s v="null"/>
    <s v="null"/>
    <s v="null"/>
    <s v="Customer related issue"/>
    <s v="null"/>
    <s v="null"/>
    <n v="267"/>
    <s v="null"/>
    <n v="0"/>
    <s v="null"/>
    <s v="null"/>
    <e v="#NAME?"/>
  </r>
  <r>
    <x v="5"/>
    <x v="5"/>
    <x v="14985"/>
    <s v="Success"/>
    <s v="CID388109"/>
    <s v="Prime SUV"/>
    <s v="Cox Town"/>
    <s v="Ulsoor"/>
    <n v="98"/>
    <n v="60"/>
    <s v="null"/>
    <s v="null"/>
    <s v="No"/>
    <s v="null"/>
    <n v="313"/>
    <s v="UPI"/>
    <n v="46"/>
    <n v="3.7"/>
    <n v="3.7"/>
    <e v="#NAME?"/>
  </r>
  <r>
    <x v="10991"/>
    <x v="885"/>
    <x v="14986"/>
    <s v="Success"/>
    <s v="CID633936"/>
    <s v="Mini"/>
    <s v="Devanahalli"/>
    <s v="Bannerghatta Road"/>
    <n v="154"/>
    <n v="100"/>
    <s v="null"/>
    <s v="null"/>
    <s v="No"/>
    <s v="null"/>
    <n v="359"/>
    <s v="Cash"/>
    <n v="24"/>
    <n v="4.8"/>
    <n v="4.8"/>
    <e v="#NAME?"/>
  </r>
  <r>
    <x v="12719"/>
    <x v="1029"/>
    <x v="14987"/>
    <s v="Success"/>
    <s v="CID476909"/>
    <s v="Bike"/>
    <s v="Rajajinagar"/>
    <s v="Shivajinagar"/>
    <n v="252"/>
    <n v="30"/>
    <s v="null"/>
    <s v="null"/>
    <s v="No"/>
    <s v="null"/>
    <n v="775"/>
    <s v="UPI"/>
    <n v="13"/>
    <n v="3.8"/>
    <n v="4.4000000000000004"/>
    <e v="#NAME?"/>
  </r>
  <r>
    <x v="12720"/>
    <x v="1021"/>
    <x v="14988"/>
    <s v="Success"/>
    <s v="CID155060"/>
    <s v="Mini"/>
    <s v="Electronic City"/>
    <s v="RT Nagar"/>
    <n v="147"/>
    <n v="70"/>
    <s v="null"/>
    <s v="null"/>
    <s v="No"/>
    <s v="null"/>
    <n v="820"/>
    <s v="UPI"/>
    <n v="30"/>
    <n v="3.3"/>
    <n v="4.5999999999999996"/>
    <e v="#NAME?"/>
  </r>
  <r>
    <x v="12721"/>
    <x v="1248"/>
    <x v="14989"/>
    <s v="Canceled by Driver"/>
    <s v="CID553289"/>
    <s v="Prime Sedan"/>
    <s v="Shantinagar"/>
    <s v="Marathahalli"/>
    <s v="null"/>
    <s v="null"/>
    <s v="null"/>
    <s v="Personal &amp; Car related issue"/>
    <s v="null"/>
    <s v="null"/>
    <n v="355"/>
    <s v="null"/>
    <n v="0"/>
    <s v="null"/>
    <s v="null"/>
    <e v="#NAME?"/>
  </r>
  <r>
    <x v="7252"/>
    <x v="432"/>
    <x v="14990"/>
    <s v="Success"/>
    <s v="CID760023"/>
    <s v="Mini"/>
    <s v="Kadugodi"/>
    <s v="Mysore Road"/>
    <n v="70"/>
    <n v="140"/>
    <s v="null"/>
    <s v="null"/>
    <s v="No"/>
    <s v="null"/>
    <n v="126"/>
    <s v="Cash"/>
    <n v="45"/>
    <n v="3.6"/>
    <n v="3.3"/>
    <e v="#NAME?"/>
  </r>
  <r>
    <x v="12722"/>
    <x v="155"/>
    <x v="14991"/>
    <s v="Canceled by Customer"/>
    <s v="CID199274"/>
    <s v="Prime Plus"/>
    <s v="Banashankari"/>
    <s v="Vijayanagar"/>
    <s v="null"/>
    <s v="null"/>
    <s v="Driver is not moving towards pickup location"/>
    <s v="null"/>
    <s v="null"/>
    <s v="null"/>
    <n v="206"/>
    <s v="null"/>
    <n v="0"/>
    <s v="null"/>
    <s v="null"/>
    <e v="#NAME?"/>
  </r>
  <r>
    <x v="12723"/>
    <x v="599"/>
    <x v="14992"/>
    <s v="Success"/>
    <s v="CID548489"/>
    <s v="Prime Plus"/>
    <s v="Richmond Town"/>
    <s v="Vijayanagar"/>
    <n v="189"/>
    <n v="25"/>
    <s v="null"/>
    <s v="null"/>
    <s v="No"/>
    <s v="null"/>
    <n v="340"/>
    <s v="UPI"/>
    <n v="34"/>
    <n v="4.9000000000000004"/>
    <n v="3.8"/>
    <e v="#NAME?"/>
  </r>
  <r>
    <x v="7833"/>
    <x v="907"/>
    <x v="14993"/>
    <s v="Success"/>
    <s v="CID826688"/>
    <s v="Prime SUV"/>
    <s v="Hosur Road"/>
    <s v="MG Road"/>
    <n v="35"/>
    <n v="70"/>
    <s v="null"/>
    <s v="null"/>
    <s v="No"/>
    <s v="null"/>
    <n v="402"/>
    <s v="UPI"/>
    <n v="42"/>
    <n v="4.2"/>
    <n v="4.8"/>
    <e v="#NAME?"/>
  </r>
  <r>
    <x v="12724"/>
    <x v="797"/>
    <x v="14994"/>
    <s v="Success"/>
    <s v="CID682584"/>
    <s v="Prime Sedan"/>
    <s v="Peenya"/>
    <s v="Electronic City"/>
    <n v="308"/>
    <n v="115"/>
    <s v="null"/>
    <s v="null"/>
    <s v="No"/>
    <s v="null"/>
    <n v="370"/>
    <s v="Cash"/>
    <n v="4"/>
    <n v="4.5"/>
    <n v="4.5999999999999996"/>
    <e v="#NAME?"/>
  </r>
  <r>
    <x v="4216"/>
    <x v="320"/>
    <x v="14995"/>
    <s v="Driver Not Found"/>
    <s v="CID886604"/>
    <s v="eBike"/>
    <s v="Basavanagudi"/>
    <s v="Cox Town"/>
    <s v="null"/>
    <s v="null"/>
    <s v="null"/>
    <s v="null"/>
    <s v="null"/>
    <s v="null"/>
    <n v="329"/>
    <s v="null"/>
    <n v="0"/>
    <s v="null"/>
    <s v="null"/>
    <e v="#NAME?"/>
  </r>
  <r>
    <x v="12725"/>
    <x v="1017"/>
    <x v="14996"/>
    <s v="Success"/>
    <s v="CID914299"/>
    <s v="Mini"/>
    <s v="Banashankari"/>
    <s v="Ramamurthy Nagar"/>
    <n v="168"/>
    <n v="35"/>
    <s v="null"/>
    <s v="null"/>
    <s v="No"/>
    <s v="null"/>
    <n v="487"/>
    <s v="UPI"/>
    <n v="45"/>
    <n v="4.7"/>
    <n v="3.6"/>
    <e v="#NAME?"/>
  </r>
  <r>
    <x v="12726"/>
    <x v="622"/>
    <x v="14997"/>
    <s v="Success"/>
    <s v="CID871327"/>
    <s v="Auto"/>
    <s v="Shantinagar"/>
    <s v="Yeshwanthpur"/>
    <n v="56"/>
    <n v="85"/>
    <s v="null"/>
    <s v="null"/>
    <s v="Yes"/>
    <s v="Vehicle Breakdown"/>
    <n v="593"/>
    <s v="UPI"/>
    <n v="10"/>
    <n v="3.2"/>
    <n v="4.5"/>
    <e v="#NAME?"/>
  </r>
  <r>
    <x v="12727"/>
    <x v="1097"/>
    <x v="14998"/>
    <s v="Success"/>
    <s v="CID553151"/>
    <s v="Prime SUV"/>
    <s v="Whitefield"/>
    <s v="Yelahanka"/>
    <n v="175"/>
    <n v="110"/>
    <s v="null"/>
    <s v="null"/>
    <s v="No"/>
    <s v="null"/>
    <n v="173"/>
    <s v="Cash"/>
    <n v="46"/>
    <n v="4.7"/>
    <n v="4.2"/>
    <e v="#NAME?"/>
  </r>
  <r>
    <x v="8132"/>
    <x v="140"/>
    <x v="14999"/>
    <s v="Success"/>
    <s v="CID830857"/>
    <s v="eBike"/>
    <s v="RT Nagar"/>
    <s v="Majestic"/>
    <n v="189"/>
    <n v="80"/>
    <s v="null"/>
    <s v="null"/>
    <s v="No"/>
    <s v="null"/>
    <n v="215"/>
    <s v="Cash"/>
    <n v="18"/>
    <n v="3.9"/>
    <n v="3.1"/>
    <e v="#NAME?"/>
  </r>
  <r>
    <x v="12728"/>
    <x v="177"/>
    <x v="15000"/>
    <s v="Success"/>
    <s v="CID604052"/>
    <s v="Prime Sedan"/>
    <s v="Frazer Town"/>
    <s v="MG Road"/>
    <n v="280"/>
    <n v="145"/>
    <s v="null"/>
    <s v="null"/>
    <s v="No"/>
    <s v="null"/>
    <n v="368"/>
    <s v="Cash"/>
    <n v="7"/>
    <n v="3.6"/>
    <n v="4.0999999999999996"/>
    <e v="#NAME?"/>
  </r>
  <r>
    <x v="12729"/>
    <x v="1233"/>
    <x v="15001"/>
    <s v="Success"/>
    <s v="CID813135"/>
    <s v="Prime Plus"/>
    <s v="JP Nagar"/>
    <s v="Basavanagudi"/>
    <n v="280"/>
    <n v="90"/>
    <s v="null"/>
    <s v="null"/>
    <s v="No"/>
    <s v="null"/>
    <n v="238"/>
    <s v="Cash"/>
    <n v="36"/>
    <n v="4.7"/>
    <n v="3.8"/>
    <e v="#NAME?"/>
  </r>
  <r>
    <x v="12730"/>
    <x v="1386"/>
    <x v="15002"/>
    <s v="Canceled by Customer"/>
    <s v="CID955186"/>
    <s v="Auto"/>
    <s v="Electronic City"/>
    <s v="Hosur Road"/>
    <s v="null"/>
    <s v="null"/>
    <s v="Driver is not moving towards pickup location"/>
    <s v="null"/>
    <s v="null"/>
    <s v="null"/>
    <n v="475"/>
    <s v="null"/>
    <n v="0"/>
    <s v="null"/>
    <s v="null"/>
    <e v="#NAME?"/>
  </r>
  <r>
    <x v="9837"/>
    <x v="440"/>
    <x v="15003"/>
    <s v="Success"/>
    <s v="CID264810"/>
    <s v="Mini"/>
    <s v="Peenya"/>
    <s v="Hosur Road"/>
    <n v="56"/>
    <n v="45"/>
    <s v="null"/>
    <s v="null"/>
    <s v="No"/>
    <s v="null"/>
    <n v="170"/>
    <s v="Cash"/>
    <n v="3"/>
    <n v="3.2"/>
    <n v="4.4000000000000004"/>
    <e v="#NAME?"/>
  </r>
  <r>
    <x v="3386"/>
    <x v="1299"/>
    <x v="15004"/>
    <s v="Success"/>
    <s v="CID517883"/>
    <s v="Prime Plus"/>
    <s v="Richmond Town"/>
    <s v="JP Nagar"/>
    <n v="182"/>
    <n v="135"/>
    <s v="null"/>
    <s v="null"/>
    <s v="No"/>
    <s v="null"/>
    <n v="394"/>
    <s v="Cash"/>
    <n v="43"/>
    <n v="3.2"/>
    <n v="3.4"/>
    <e v="#NAME?"/>
  </r>
  <r>
    <x v="12731"/>
    <x v="571"/>
    <x v="15005"/>
    <s v="Success"/>
    <s v="CID717766"/>
    <s v="Bike"/>
    <s v="Ramamurthy Nagar"/>
    <s v="Rajajinagar"/>
    <n v="224"/>
    <n v="125"/>
    <s v="null"/>
    <s v="null"/>
    <s v="Yes"/>
    <s v="Customer Demand"/>
    <n v="193"/>
    <s v="Cash"/>
    <n v="11"/>
    <n v="4.0999999999999996"/>
    <n v="4.9000000000000004"/>
    <e v="#NAME?"/>
  </r>
  <r>
    <x v="12732"/>
    <x v="415"/>
    <x v="15006"/>
    <s v="Success"/>
    <s v="CID140740"/>
    <s v="Auto"/>
    <s v="Kadugodi"/>
    <s v="Majestic"/>
    <n v="154"/>
    <n v="105"/>
    <s v="null"/>
    <s v="null"/>
    <s v="No"/>
    <s v="null"/>
    <n v="2040"/>
    <s v="Cash"/>
    <n v="17"/>
    <n v="3.2"/>
    <n v="3.3"/>
    <e v="#NAME?"/>
  </r>
  <r>
    <x v="12733"/>
    <x v="439"/>
    <x v="15007"/>
    <s v="Canceled by Driver"/>
    <s v="CID658013"/>
    <s v="Mini"/>
    <s v="Varthur"/>
    <s v="Whitefield"/>
    <s v="null"/>
    <s v="null"/>
    <s v="null"/>
    <s v="Customer was coughing/sick"/>
    <s v="null"/>
    <s v="null"/>
    <n v="309"/>
    <s v="null"/>
    <n v="0"/>
    <s v="null"/>
    <s v="null"/>
    <e v="#NAME?"/>
  </r>
  <r>
    <x v="12734"/>
    <x v="749"/>
    <x v="15008"/>
    <s v="Canceled by Driver"/>
    <s v="CID558634"/>
    <s v="Bike"/>
    <s v="KR Puram"/>
    <s v="Electronic City"/>
    <s v="null"/>
    <s v="null"/>
    <s v="null"/>
    <s v="Personal &amp; Car related issue"/>
    <s v="null"/>
    <s v="null"/>
    <n v="146"/>
    <s v="null"/>
    <n v="0"/>
    <s v="null"/>
    <s v="null"/>
    <e v="#NAME?"/>
  </r>
  <r>
    <x v="12735"/>
    <x v="1412"/>
    <x v="15009"/>
    <s v="Success"/>
    <s v="CID407255"/>
    <s v="Mini"/>
    <s v="Jayanagar"/>
    <s v="Rajajinagar"/>
    <n v="63"/>
    <n v="130"/>
    <s v="null"/>
    <s v="null"/>
    <s v="No"/>
    <s v="null"/>
    <n v="230"/>
    <s v="UPI"/>
    <n v="8"/>
    <n v="4.0999999999999996"/>
    <n v="3.6"/>
    <e v="#NAME?"/>
  </r>
  <r>
    <x v="12736"/>
    <x v="1031"/>
    <x v="15010"/>
    <s v="Canceled by Driver"/>
    <s v="CID185813"/>
    <s v="Prime SUV"/>
    <s v="Varthur"/>
    <s v="Indiranagar"/>
    <s v="null"/>
    <s v="null"/>
    <s v="null"/>
    <s v="Customer related issue"/>
    <s v="null"/>
    <s v="null"/>
    <n v="2307"/>
    <s v="null"/>
    <n v="0"/>
    <s v="null"/>
    <s v="null"/>
    <e v="#NAME?"/>
  </r>
  <r>
    <x v="12737"/>
    <x v="314"/>
    <x v="15011"/>
    <s v="Driver Not Found"/>
    <s v="CID507506"/>
    <s v="Auto"/>
    <s v="JP Nagar"/>
    <s v="Hebbal"/>
    <s v="null"/>
    <s v="null"/>
    <s v="null"/>
    <s v="null"/>
    <s v="null"/>
    <s v="null"/>
    <n v="485"/>
    <s v="null"/>
    <n v="0"/>
    <s v="null"/>
    <s v="null"/>
    <e v="#NAME?"/>
  </r>
  <r>
    <x v="12738"/>
    <x v="804"/>
    <x v="15012"/>
    <s v="Canceled by Customer"/>
    <s v="CID278753"/>
    <s v="Prime Sedan"/>
    <s v="Yeshwanthpur"/>
    <s v="Chickpet"/>
    <s v="null"/>
    <s v="null"/>
    <s v="Driver is not moving towards pickup location"/>
    <s v="null"/>
    <s v="null"/>
    <s v="null"/>
    <n v="134"/>
    <s v="null"/>
    <n v="0"/>
    <s v="null"/>
    <s v="null"/>
    <e v="#NAME?"/>
  </r>
  <r>
    <x v="9034"/>
    <x v="272"/>
    <x v="15013"/>
    <s v="Success"/>
    <s v="CID379355"/>
    <s v="Prime Plus"/>
    <s v="Vijayanagar"/>
    <s v="Kadugodi"/>
    <n v="273"/>
    <n v="75"/>
    <s v="null"/>
    <s v="null"/>
    <s v="No"/>
    <s v="null"/>
    <n v="851"/>
    <s v="Cash"/>
    <n v="20"/>
    <n v="4.4000000000000004"/>
    <n v="3.7"/>
    <e v="#NAME?"/>
  </r>
  <r>
    <x v="12739"/>
    <x v="504"/>
    <x v="15014"/>
    <s v="Success"/>
    <s v="CID976888"/>
    <s v="eBike"/>
    <s v="Malleshwaram"/>
    <s v="Tumkur Road"/>
    <n v="35"/>
    <n v="75"/>
    <s v="null"/>
    <s v="null"/>
    <s v="No"/>
    <s v="null"/>
    <n v="433"/>
    <s v="Cash"/>
    <n v="23"/>
    <n v="4.5"/>
    <n v="3.4"/>
    <e v="#NAME?"/>
  </r>
  <r>
    <x v="12740"/>
    <x v="438"/>
    <x v="15015"/>
    <s v="Canceled by Driver"/>
    <s v="CID241659"/>
    <s v="Bike"/>
    <s v="Kadugodi"/>
    <s v="Devanahalli"/>
    <s v="null"/>
    <s v="null"/>
    <s v="null"/>
    <s v="Customer related issue"/>
    <s v="null"/>
    <s v="null"/>
    <n v="2699"/>
    <s v="null"/>
    <n v="0"/>
    <s v="null"/>
    <s v="null"/>
    <e v="#NAME?"/>
  </r>
  <r>
    <x v="12741"/>
    <x v="1144"/>
    <x v="15016"/>
    <s v="Success"/>
    <s v="CID843886"/>
    <s v="Mini"/>
    <s v="Marathahalli"/>
    <s v="Cox Town"/>
    <n v="35"/>
    <n v="60"/>
    <s v="null"/>
    <s v="null"/>
    <s v="No"/>
    <s v="null"/>
    <n v="258"/>
    <s v="Cash"/>
    <n v="41"/>
    <n v="4.2"/>
    <n v="3.2"/>
    <e v="#NAME?"/>
  </r>
  <r>
    <x v="5333"/>
    <x v="256"/>
    <x v="15017"/>
    <s v="Success"/>
    <s v="CID659679"/>
    <s v="Auto"/>
    <s v="Hulimavu"/>
    <s v="Majestic"/>
    <n v="182"/>
    <n v="105"/>
    <s v="null"/>
    <s v="null"/>
    <s v="No"/>
    <s v="null"/>
    <n v="903"/>
    <s v="Cash"/>
    <n v="2"/>
    <n v="3.6"/>
    <n v="3.5"/>
    <e v="#NAME?"/>
  </r>
  <r>
    <x v="12096"/>
    <x v="563"/>
    <x v="15018"/>
    <s v="Success"/>
    <s v="CID398223"/>
    <s v="Prime Sedan"/>
    <s v="Peenya"/>
    <s v="Richmond Town"/>
    <n v="140"/>
    <n v="50"/>
    <s v="null"/>
    <s v="null"/>
    <s v="No"/>
    <s v="null"/>
    <n v="800"/>
    <s v="UPI"/>
    <n v="39"/>
    <n v="3.7"/>
    <n v="3.3"/>
    <e v="#NAME?"/>
  </r>
  <r>
    <x v="12742"/>
    <x v="43"/>
    <x v="15019"/>
    <s v="Success"/>
    <s v="CID591104"/>
    <s v="Bike"/>
    <s v="Cox Town"/>
    <s v="HSR Layout"/>
    <n v="210"/>
    <n v="65"/>
    <s v="null"/>
    <s v="null"/>
    <s v="No"/>
    <s v="null"/>
    <n v="626"/>
    <s v="UPI"/>
    <n v="48"/>
    <n v="5"/>
    <n v="4.5999999999999996"/>
    <e v="#NAME?"/>
  </r>
  <r>
    <x v="12743"/>
    <x v="1033"/>
    <x v="15020"/>
    <s v="Success"/>
    <s v="CID597933"/>
    <s v="Prime SUV"/>
    <s v="Jayanagar"/>
    <s v="Hennur"/>
    <n v="70"/>
    <n v="40"/>
    <s v="null"/>
    <s v="null"/>
    <s v="No"/>
    <s v="null"/>
    <n v="326"/>
    <s v="Cash"/>
    <n v="10"/>
    <n v="4"/>
    <n v="4.5"/>
    <e v="#NAME?"/>
  </r>
  <r>
    <x v="5530"/>
    <x v="292"/>
    <x v="15021"/>
    <s v="Driver Not Found"/>
    <s v="CID756926"/>
    <s v="Prime Sedan"/>
    <s v="Mysore Road"/>
    <s v="MG Road"/>
    <s v="null"/>
    <s v="null"/>
    <s v="null"/>
    <s v="null"/>
    <s v="null"/>
    <s v="null"/>
    <n v="1411"/>
    <s v="null"/>
    <n v="0"/>
    <s v="null"/>
    <s v="null"/>
    <e v="#NAME?"/>
  </r>
  <r>
    <x v="12744"/>
    <x v="804"/>
    <x v="15022"/>
    <s v="Success"/>
    <s v="CID209427"/>
    <s v="Auto"/>
    <s v="MG Road"/>
    <s v="JP Nagar"/>
    <n v="126"/>
    <n v="65"/>
    <s v="null"/>
    <s v="null"/>
    <s v="No"/>
    <s v="null"/>
    <n v="366"/>
    <s v="UPI"/>
    <n v="4"/>
    <n v="4.0999999999999996"/>
    <n v="4.8"/>
    <e v="#NAME?"/>
  </r>
  <r>
    <x v="12745"/>
    <x v="1397"/>
    <x v="15023"/>
    <s v="Success"/>
    <s v="CID573209"/>
    <s v="Prime SUV"/>
    <s v="Yeshwanthpur"/>
    <s v="JP Nagar"/>
    <n v="189"/>
    <n v="120"/>
    <s v="null"/>
    <s v="null"/>
    <s v="No"/>
    <s v="null"/>
    <n v="391"/>
    <s v="Cash"/>
    <n v="12"/>
    <n v="3.3"/>
    <n v="4.9000000000000004"/>
    <e v="#NAME?"/>
  </r>
  <r>
    <x v="12746"/>
    <x v="612"/>
    <x v="15024"/>
    <s v="Success"/>
    <s v="CID927555"/>
    <s v="Auto"/>
    <s v="Padmanabhanagar"/>
    <s v="Richmond Town"/>
    <n v="182"/>
    <n v="100"/>
    <s v="null"/>
    <s v="null"/>
    <s v="No"/>
    <s v="null"/>
    <n v="125"/>
    <s v="UPI"/>
    <n v="9"/>
    <n v="3.8"/>
    <n v="4.5999999999999996"/>
    <e v="#NAME?"/>
  </r>
  <r>
    <x v="11642"/>
    <x v="1311"/>
    <x v="15025"/>
    <s v="Success"/>
    <s v="CID494949"/>
    <s v="Prime Plus"/>
    <s v="Frazer Town"/>
    <s v="Hosur Road"/>
    <n v="126"/>
    <n v="135"/>
    <s v="null"/>
    <s v="null"/>
    <s v="No"/>
    <s v="null"/>
    <n v="349"/>
    <s v="UPI"/>
    <n v="47"/>
    <n v="4.7"/>
    <n v="4.2"/>
    <e v="#NAME?"/>
  </r>
  <r>
    <x v="2146"/>
    <x v="401"/>
    <x v="15026"/>
    <s v="Success"/>
    <s v="CID563980"/>
    <s v="Prime Plus"/>
    <s v="Sahakar Nagar"/>
    <s v="Sahakar Nagar"/>
    <n v="91"/>
    <n v="100"/>
    <s v="null"/>
    <s v="null"/>
    <s v="No"/>
    <s v="null"/>
    <n v="362"/>
    <s v="Cash"/>
    <n v="38"/>
    <n v="3.6"/>
    <n v="4.8"/>
    <e v="#NAME?"/>
  </r>
  <r>
    <x v="12747"/>
    <x v="691"/>
    <x v="15027"/>
    <s v="Success"/>
    <s v="CID591605"/>
    <s v="Bike"/>
    <s v="Varthur"/>
    <s v="Jayanagar"/>
    <n v="56"/>
    <n v="25"/>
    <s v="null"/>
    <s v="null"/>
    <s v="No"/>
    <s v="null"/>
    <n v="851"/>
    <s v="UPI"/>
    <n v="44"/>
    <n v="4.0999999999999996"/>
    <n v="3.2"/>
    <e v="#NAME?"/>
  </r>
  <r>
    <x v="6685"/>
    <x v="904"/>
    <x v="15028"/>
    <s v="Driver Not Found"/>
    <s v="CID451882"/>
    <s v="eBike"/>
    <s v="Majestic"/>
    <s v="Mysore Road"/>
    <s v="null"/>
    <s v="null"/>
    <s v="null"/>
    <s v="null"/>
    <s v="null"/>
    <s v="null"/>
    <n v="818"/>
    <s v="null"/>
    <n v="0"/>
    <s v="null"/>
    <s v="null"/>
    <e v="#NAME?"/>
  </r>
  <r>
    <x v="12748"/>
    <x v="1255"/>
    <x v="15029"/>
    <s v="Success"/>
    <s v="CID104013"/>
    <s v="Auto"/>
    <s v="Devanahalli"/>
    <s v="Cox Town"/>
    <n v="105"/>
    <n v="70"/>
    <s v="null"/>
    <s v="null"/>
    <s v="No"/>
    <s v="null"/>
    <n v="2073"/>
    <s v="Cash"/>
    <n v="18"/>
    <n v="4.8"/>
    <n v="4.5"/>
    <e v="#NAME?"/>
  </r>
  <r>
    <x v="12749"/>
    <x v="1192"/>
    <x v="15030"/>
    <s v="Canceled by Driver"/>
    <s v="CID981512"/>
    <s v="eBike"/>
    <s v="Marathahalli"/>
    <s v="Cox Town"/>
    <s v="null"/>
    <s v="null"/>
    <s v="null"/>
    <s v="More than permitted people in there"/>
    <s v="null"/>
    <s v="null"/>
    <n v="300"/>
    <s v="null"/>
    <n v="0"/>
    <s v="null"/>
    <s v="null"/>
    <e v="#NAME?"/>
  </r>
  <r>
    <x v="12750"/>
    <x v="454"/>
    <x v="15031"/>
    <s v="Success"/>
    <s v="CID761064"/>
    <s v="Bike"/>
    <s v="Ramamurthy Nagar"/>
    <s v="Basavanagudi"/>
    <n v="294"/>
    <n v="80"/>
    <s v="null"/>
    <s v="null"/>
    <s v="No"/>
    <s v="null"/>
    <n v="363"/>
    <s v="UPI"/>
    <n v="5"/>
    <n v="3.4"/>
    <n v="4.7"/>
    <e v="#NAME?"/>
  </r>
  <r>
    <x v="12751"/>
    <x v="1024"/>
    <x v="15032"/>
    <s v="Driver Not Found"/>
    <s v="CID348111"/>
    <s v="Prime SUV"/>
    <s v="Sarjapur Road"/>
    <s v="JP Nagar"/>
    <s v="null"/>
    <s v="null"/>
    <s v="null"/>
    <s v="null"/>
    <s v="null"/>
    <s v="null"/>
    <n v="296"/>
    <s v="null"/>
    <n v="0"/>
    <s v="null"/>
    <s v="null"/>
    <e v="#NAME?"/>
  </r>
  <r>
    <x v="11426"/>
    <x v="239"/>
    <x v="15033"/>
    <s v="Success"/>
    <s v="CID678782"/>
    <s v="Auto"/>
    <s v="Chamarajpet"/>
    <s v="Jayanagar"/>
    <n v="259"/>
    <n v="85"/>
    <s v="null"/>
    <s v="null"/>
    <s v="No"/>
    <s v="null"/>
    <n v="744"/>
    <s v="Cash"/>
    <n v="12"/>
    <n v="4.0999999999999996"/>
    <n v="4.8"/>
    <e v="#NAME?"/>
  </r>
  <r>
    <x v="12752"/>
    <x v="1090"/>
    <x v="15034"/>
    <s v="Success"/>
    <s v="CID224375"/>
    <s v="Mini"/>
    <s v="Bellandur"/>
    <s v="Varthur"/>
    <n v="168"/>
    <n v="65"/>
    <s v="null"/>
    <s v="null"/>
    <s v="No"/>
    <s v="null"/>
    <n v="237"/>
    <s v="UPI"/>
    <n v="13"/>
    <n v="4.2"/>
    <n v="3.4"/>
    <e v="#NAME?"/>
  </r>
  <r>
    <x v="12753"/>
    <x v="621"/>
    <x v="15035"/>
    <s v="Success"/>
    <s v="CID282131"/>
    <s v="eBike"/>
    <s v="Yelahanka"/>
    <s v="Yelahanka"/>
    <n v="196"/>
    <n v="120"/>
    <s v="null"/>
    <s v="null"/>
    <s v="No"/>
    <s v="null"/>
    <n v="109"/>
    <s v="Cash"/>
    <n v="35"/>
    <n v="3.6"/>
    <n v="3.9"/>
    <e v="#NAME?"/>
  </r>
  <r>
    <x v="12754"/>
    <x v="1416"/>
    <x v="15036"/>
    <s v="Success"/>
    <s v="CID673897"/>
    <s v="Prime SUV"/>
    <s v="Basavanagudi"/>
    <s v="Shivajinagar"/>
    <n v="259"/>
    <n v="120"/>
    <s v="null"/>
    <s v="null"/>
    <s v="Yes"/>
    <s v="Customer Demand"/>
    <n v="317"/>
    <s v="UPI"/>
    <n v="2"/>
    <n v="3.3"/>
    <n v="4.3"/>
    <e v="#NAME?"/>
  </r>
  <r>
    <x v="12091"/>
    <x v="627"/>
    <x v="15037"/>
    <s v="Success"/>
    <s v="CID889861"/>
    <s v="Prime SUV"/>
    <s v="Frazer Town"/>
    <s v="Hennur"/>
    <n v="70"/>
    <n v="25"/>
    <s v="null"/>
    <s v="null"/>
    <s v="No"/>
    <s v="null"/>
    <n v="744"/>
    <s v="Cash"/>
    <n v="32"/>
    <n v="3.4"/>
    <n v="4.9000000000000004"/>
    <e v="#NAME?"/>
  </r>
  <r>
    <x v="12755"/>
    <x v="840"/>
    <x v="15038"/>
    <s v="Success"/>
    <s v="CID152733"/>
    <s v="Prime Plus"/>
    <s v="Electronic City"/>
    <s v="Mysore Road"/>
    <n v="91"/>
    <n v="70"/>
    <s v="null"/>
    <s v="null"/>
    <s v="No"/>
    <s v="null"/>
    <n v="907"/>
    <s v="UPI"/>
    <n v="12"/>
    <n v="3.6"/>
    <n v="5"/>
    <e v="#NAME?"/>
  </r>
  <r>
    <x v="12756"/>
    <x v="905"/>
    <x v="15039"/>
    <s v="Canceled by Customer"/>
    <s v="CID752326"/>
    <s v="Mini"/>
    <s v="Shantinagar"/>
    <s v="Malleshwaram"/>
    <s v="null"/>
    <s v="null"/>
    <s v="Driver asked to cancel"/>
    <s v="null"/>
    <s v="null"/>
    <s v="null"/>
    <n v="855"/>
    <s v="null"/>
    <n v="0"/>
    <s v="null"/>
    <s v="null"/>
    <e v="#NAME?"/>
  </r>
  <r>
    <x v="12757"/>
    <x v="357"/>
    <x v="15040"/>
    <s v="Success"/>
    <s v="CID938900"/>
    <s v="Prime Plus"/>
    <s v="Padmanabhanagar"/>
    <s v="Rajarajeshwari Nagar"/>
    <n v="91"/>
    <n v="105"/>
    <s v="null"/>
    <s v="null"/>
    <s v="No"/>
    <s v="null"/>
    <n v="281"/>
    <s v="UPI"/>
    <n v="10"/>
    <n v="4.7"/>
    <n v="3.7"/>
    <e v="#NAME?"/>
  </r>
  <r>
    <x v="12758"/>
    <x v="1303"/>
    <x v="15041"/>
    <s v="Driver Not Found"/>
    <s v="CID459347"/>
    <s v="eBike"/>
    <s v="Majestic"/>
    <s v="Ulsoor"/>
    <s v="null"/>
    <s v="null"/>
    <s v="null"/>
    <s v="null"/>
    <s v="null"/>
    <s v="null"/>
    <n v="479"/>
    <s v="null"/>
    <n v="0"/>
    <s v="null"/>
    <s v="null"/>
    <e v="#NAME?"/>
  </r>
  <r>
    <x v="12759"/>
    <x v="1179"/>
    <x v="15042"/>
    <s v="Success"/>
    <s v="CID619331"/>
    <s v="Mini"/>
    <s v="BTM Layout"/>
    <s v="KR Puram"/>
    <n v="217"/>
    <n v="110"/>
    <s v="null"/>
    <s v="null"/>
    <s v="No"/>
    <s v="null"/>
    <n v="469"/>
    <s v="UPI"/>
    <n v="45"/>
    <n v="3.6"/>
    <n v="4"/>
    <e v="#NAME?"/>
  </r>
  <r>
    <x v="12760"/>
    <x v="651"/>
    <x v="15043"/>
    <s v="Canceled by Driver"/>
    <s v="CID407325"/>
    <s v="Mini"/>
    <s v="Hulimavu"/>
    <s v="Kengeri"/>
    <s v="null"/>
    <s v="null"/>
    <s v="null"/>
    <s v="Customer related issue"/>
    <s v="null"/>
    <s v="null"/>
    <n v="191"/>
    <s v="null"/>
    <n v="0"/>
    <s v="null"/>
    <s v="null"/>
    <e v="#NAME?"/>
  </r>
  <r>
    <x v="12761"/>
    <x v="1247"/>
    <x v="15044"/>
    <s v="Success"/>
    <s v="CID740965"/>
    <s v="Prime Plus"/>
    <s v="Basavanagudi"/>
    <s v="Devanahalli"/>
    <n v="119"/>
    <n v="45"/>
    <s v="null"/>
    <s v="null"/>
    <s v="No"/>
    <s v="null"/>
    <n v="331"/>
    <s v="Cash"/>
    <n v="39"/>
    <n v="3.7"/>
    <n v="4.5"/>
    <e v="#NAME?"/>
  </r>
  <r>
    <x v="6091"/>
    <x v="1335"/>
    <x v="15045"/>
    <s v="Success"/>
    <s v="CID743336"/>
    <s v="Bike"/>
    <s v="Rajarajeshwari Nagar"/>
    <s v="Hebbal"/>
    <n v="77"/>
    <n v="100"/>
    <s v="null"/>
    <s v="null"/>
    <s v="No"/>
    <s v="null"/>
    <n v="357"/>
    <s v="Credit Card"/>
    <n v="28"/>
    <n v="4.7"/>
    <n v="3.1"/>
    <e v="#NAME?"/>
  </r>
  <r>
    <x v="12762"/>
    <x v="608"/>
    <x v="15046"/>
    <s v="Canceled by Driver"/>
    <s v="CID921448"/>
    <s v="Prime SUV"/>
    <s v="Kammanahalli"/>
    <s v="Ulsoor"/>
    <s v="null"/>
    <s v="null"/>
    <s v="null"/>
    <s v="Personal &amp; Car related issue"/>
    <s v="null"/>
    <s v="null"/>
    <n v="303"/>
    <s v="null"/>
    <n v="0"/>
    <s v="null"/>
    <s v="null"/>
    <e v="#NAME?"/>
  </r>
  <r>
    <x v="12763"/>
    <x v="261"/>
    <x v="15047"/>
    <s v="Success"/>
    <s v="CID732460"/>
    <s v="Bike"/>
    <s v="Peenya"/>
    <s v="Mysore Road"/>
    <n v="259"/>
    <n v="135"/>
    <s v="null"/>
    <s v="null"/>
    <s v="No"/>
    <s v="null"/>
    <n v="265"/>
    <s v="Cash"/>
    <n v="11"/>
    <n v="3.7"/>
    <n v="3.9"/>
    <e v="#NAME?"/>
  </r>
  <r>
    <x v="5805"/>
    <x v="1205"/>
    <x v="15048"/>
    <s v="Canceled by Driver"/>
    <s v="CID242363"/>
    <s v="Prime SUV"/>
    <s v="Hosur Road"/>
    <s v="Sarjapur Road"/>
    <s v="null"/>
    <s v="null"/>
    <s v="null"/>
    <s v="Customer was coughing/sick"/>
    <s v="null"/>
    <s v="null"/>
    <n v="137"/>
    <s v="null"/>
    <n v="0"/>
    <s v="null"/>
    <s v="null"/>
    <e v="#NAME?"/>
  </r>
  <r>
    <x v="12764"/>
    <x v="976"/>
    <x v="15049"/>
    <s v="Success"/>
    <s v="CID913627"/>
    <s v="Bike"/>
    <s v="Shantinagar"/>
    <s v="JP Nagar"/>
    <n v="35"/>
    <n v="85"/>
    <s v="null"/>
    <s v="null"/>
    <s v="No"/>
    <s v="null"/>
    <n v="206"/>
    <s v="UPI"/>
    <n v="15"/>
    <n v="3.5"/>
    <n v="3.5"/>
    <e v="#NAME?"/>
  </r>
  <r>
    <x v="1815"/>
    <x v="1033"/>
    <x v="15050"/>
    <s v="Canceled by Customer"/>
    <s v="CID671828"/>
    <s v="Prime Plus"/>
    <s v="Yelahanka"/>
    <s v="Ramamurthy Nagar"/>
    <s v="null"/>
    <s v="null"/>
    <s v="Driver is not moving towards pickup location"/>
    <s v="null"/>
    <s v="null"/>
    <s v="null"/>
    <n v="180"/>
    <s v="null"/>
    <n v="0"/>
    <s v="null"/>
    <s v="null"/>
    <e v="#NAME?"/>
  </r>
  <r>
    <x v="12765"/>
    <x v="693"/>
    <x v="15051"/>
    <s v="Canceled by Driver"/>
    <s v="CID788815"/>
    <s v="eBike"/>
    <s v="HSR Layout"/>
    <s v="Kengeri"/>
    <s v="null"/>
    <s v="null"/>
    <s v="null"/>
    <s v="More than permitted people in there"/>
    <s v="null"/>
    <s v="null"/>
    <n v="604"/>
    <s v="null"/>
    <n v="0"/>
    <s v="null"/>
    <s v="null"/>
    <e v="#NAME?"/>
  </r>
  <r>
    <x v="5621"/>
    <x v="157"/>
    <x v="15052"/>
    <s v="Success"/>
    <s v="CID348188"/>
    <s v="Mini"/>
    <s v="Mysore Road"/>
    <s v="Shantinagar"/>
    <n v="112"/>
    <n v="105"/>
    <s v="null"/>
    <s v="null"/>
    <s v="No"/>
    <s v="null"/>
    <n v="396"/>
    <s v="Cash"/>
    <n v="4"/>
    <n v="4.4000000000000004"/>
    <n v="3.5"/>
    <e v="#NAME?"/>
  </r>
  <r>
    <x v="12766"/>
    <x v="684"/>
    <x v="15053"/>
    <s v="Success"/>
    <s v="CID135951"/>
    <s v="Prime SUV"/>
    <s v="Sarjapur Road"/>
    <s v="Koramangala"/>
    <n v="196"/>
    <n v="70"/>
    <s v="null"/>
    <s v="null"/>
    <s v="No"/>
    <s v="null"/>
    <n v="462"/>
    <s v="Cash"/>
    <n v="11"/>
    <n v="4.9000000000000004"/>
    <n v="3.4"/>
    <e v="#NAME?"/>
  </r>
  <r>
    <x v="12767"/>
    <x v="532"/>
    <x v="15054"/>
    <s v="Success"/>
    <s v="CID378064"/>
    <s v="Bike"/>
    <s v="Jayanagar"/>
    <s v="Bannerghatta Road"/>
    <n v="56"/>
    <n v="110"/>
    <s v="null"/>
    <s v="null"/>
    <s v="No"/>
    <s v="null"/>
    <n v="417"/>
    <s v="Cash"/>
    <n v="7"/>
    <n v="4.4000000000000004"/>
    <n v="4.9000000000000004"/>
    <e v="#NAME?"/>
  </r>
  <r>
    <x v="12768"/>
    <x v="245"/>
    <x v="15055"/>
    <s v="Success"/>
    <s v="CID352129"/>
    <s v="Auto"/>
    <s v="KR Puram"/>
    <s v="Hulimavu"/>
    <n v="77"/>
    <n v="30"/>
    <s v="null"/>
    <s v="null"/>
    <s v="No"/>
    <s v="null"/>
    <n v="254"/>
    <s v="UPI"/>
    <n v="7"/>
    <n v="4.9000000000000004"/>
    <n v="3.4"/>
    <e v="#NAME?"/>
  </r>
  <r>
    <x v="12769"/>
    <x v="356"/>
    <x v="15056"/>
    <s v="Success"/>
    <s v="CID737579"/>
    <s v="Auto"/>
    <s v="Sahakar Nagar"/>
    <s v="Bannerghatta Road"/>
    <n v="231"/>
    <n v="110"/>
    <s v="null"/>
    <s v="null"/>
    <s v="No"/>
    <s v="null"/>
    <n v="207"/>
    <s v="Cash"/>
    <n v="15"/>
    <n v="4.0999999999999996"/>
    <n v="4.8"/>
    <e v="#NAME?"/>
  </r>
  <r>
    <x v="8209"/>
    <x v="459"/>
    <x v="15057"/>
    <s v="Success"/>
    <s v="CID691199"/>
    <s v="Prime Sedan"/>
    <s v="Rajajinagar"/>
    <s v="Whitefield"/>
    <n v="210"/>
    <n v="115"/>
    <s v="null"/>
    <s v="null"/>
    <s v="No"/>
    <s v="null"/>
    <n v="814"/>
    <s v="UPI"/>
    <n v="15"/>
    <n v="4.8"/>
    <n v="3.3"/>
    <e v="#NAME?"/>
  </r>
  <r>
    <x v="12770"/>
    <x v="124"/>
    <x v="15058"/>
    <s v="Success"/>
    <s v="CID920376"/>
    <s v="Prime Sedan"/>
    <s v="Chamarajpet"/>
    <s v="Bellandur"/>
    <n v="287"/>
    <n v="140"/>
    <s v="null"/>
    <s v="null"/>
    <s v="Yes"/>
    <s v="Customer Demand"/>
    <n v="199"/>
    <s v="Cash"/>
    <n v="21"/>
    <n v="3.5"/>
    <n v="4.5999999999999996"/>
    <e v="#NAME?"/>
  </r>
  <r>
    <x v="12771"/>
    <x v="1008"/>
    <x v="15059"/>
    <s v="Driver Not Found"/>
    <s v="CID427029"/>
    <s v="Bike"/>
    <s v="Padmanabhanagar"/>
    <s v="Yeshwanthpur"/>
    <s v="null"/>
    <s v="null"/>
    <s v="null"/>
    <s v="null"/>
    <s v="null"/>
    <s v="null"/>
    <n v="185"/>
    <s v="null"/>
    <n v="0"/>
    <s v="null"/>
    <s v="null"/>
    <e v="#NAME?"/>
  </r>
  <r>
    <x v="12772"/>
    <x v="10"/>
    <x v="15060"/>
    <s v="Success"/>
    <s v="CID440011"/>
    <s v="Auto"/>
    <s v="Yelahanka"/>
    <s v="Rajajinagar"/>
    <n v="266"/>
    <n v="85"/>
    <s v="null"/>
    <s v="null"/>
    <s v="No"/>
    <s v="null"/>
    <n v="402"/>
    <s v="Credit Card"/>
    <n v="10"/>
    <n v="3.3"/>
    <n v="4.9000000000000004"/>
    <e v="#NAME?"/>
  </r>
  <r>
    <x v="6785"/>
    <x v="1425"/>
    <x v="15061"/>
    <s v="Success"/>
    <s v="CID575793"/>
    <s v="Mini"/>
    <s v="Hennur"/>
    <s v="Indiranagar"/>
    <n v="133"/>
    <n v="95"/>
    <s v="null"/>
    <s v="null"/>
    <s v="No"/>
    <s v="null"/>
    <n v="705"/>
    <s v="UPI"/>
    <n v="36"/>
    <n v="3.3"/>
    <n v="4.5999999999999996"/>
    <e v="#NAME?"/>
  </r>
  <r>
    <x v="10540"/>
    <x v="55"/>
    <x v="15062"/>
    <s v="Driver Not Found"/>
    <s v="CID843345"/>
    <s v="Prime SUV"/>
    <s v="JP Nagar"/>
    <s v="Whitefield"/>
    <s v="null"/>
    <s v="null"/>
    <s v="null"/>
    <s v="null"/>
    <s v="null"/>
    <s v="null"/>
    <n v="305"/>
    <s v="null"/>
    <n v="0"/>
    <s v="null"/>
    <s v="null"/>
    <e v="#NAME?"/>
  </r>
  <r>
    <x v="12773"/>
    <x v="1412"/>
    <x v="15063"/>
    <s v="Success"/>
    <s v="CID741971"/>
    <s v="Prime Sedan"/>
    <s v="Kadugodi"/>
    <s v="Hebbal"/>
    <n v="238"/>
    <n v="65"/>
    <s v="null"/>
    <s v="null"/>
    <s v="Yes"/>
    <s v="Vehicle Breakdown"/>
    <n v="640"/>
    <s v="Cash"/>
    <n v="36"/>
    <n v="3.3"/>
    <n v="4.2"/>
    <e v="#NAME?"/>
  </r>
  <r>
    <x v="12774"/>
    <x v="1375"/>
    <x v="15064"/>
    <s v="Success"/>
    <s v="CID825550"/>
    <s v="eBike"/>
    <s v="Kammanahalli"/>
    <s v="Shantinagar"/>
    <n v="203"/>
    <n v="90"/>
    <s v="null"/>
    <s v="null"/>
    <s v="No"/>
    <s v="null"/>
    <n v="436"/>
    <s v="Cash"/>
    <n v="7"/>
    <n v="4.0999999999999996"/>
    <n v="3.4"/>
    <e v="#NAME?"/>
  </r>
  <r>
    <x v="12775"/>
    <x v="503"/>
    <x v="15065"/>
    <s v="Success"/>
    <s v="CID936041"/>
    <s v="Prime Plus"/>
    <s v="Kengeri"/>
    <s v="Marathahalli"/>
    <n v="168"/>
    <n v="60"/>
    <s v="null"/>
    <s v="null"/>
    <s v="No"/>
    <s v="null"/>
    <n v="452"/>
    <s v="UPI"/>
    <n v="14"/>
    <n v="3.3"/>
    <n v="4.4000000000000004"/>
    <e v="#NAME?"/>
  </r>
  <r>
    <x v="2098"/>
    <x v="1115"/>
    <x v="15066"/>
    <s v="Success"/>
    <s v="CID141750"/>
    <s v="Auto"/>
    <s v="Indiranagar"/>
    <s v="Basavanagudi"/>
    <n v="84"/>
    <n v="75"/>
    <s v="null"/>
    <s v="null"/>
    <s v="No"/>
    <s v="null"/>
    <n v="224"/>
    <s v="UPI"/>
    <n v="2"/>
    <n v="3.5"/>
    <n v="3.5"/>
    <e v="#NAME?"/>
  </r>
  <r>
    <x v="12776"/>
    <x v="615"/>
    <x v="15067"/>
    <s v="Success"/>
    <s v="CID239944"/>
    <s v="Auto"/>
    <s v="Shivajinagar"/>
    <s v="Tumkur Road"/>
    <n v="245"/>
    <n v="50"/>
    <s v="null"/>
    <s v="null"/>
    <s v="No"/>
    <s v="null"/>
    <n v="240"/>
    <s v="UPI"/>
    <n v="17"/>
    <n v="3.3"/>
    <n v="3.7"/>
    <e v="#NAME?"/>
  </r>
  <r>
    <x v="12777"/>
    <x v="1216"/>
    <x v="15068"/>
    <s v="Success"/>
    <s v="CID122742"/>
    <s v="Auto"/>
    <s v="Tumkur Road"/>
    <s v="Malleshwaram"/>
    <n v="273"/>
    <n v="130"/>
    <s v="null"/>
    <s v="null"/>
    <s v="No"/>
    <s v="null"/>
    <n v="491"/>
    <s v="Cash"/>
    <n v="18"/>
    <n v="3.9"/>
    <n v="4.5999999999999996"/>
    <e v="#NAME?"/>
  </r>
  <r>
    <x v="12778"/>
    <x v="653"/>
    <x v="15069"/>
    <s v="Canceled by Driver"/>
    <s v="CID378494"/>
    <s v="Prime Plus"/>
    <s v="JP Nagar"/>
    <s v="Koramangala"/>
    <s v="null"/>
    <s v="null"/>
    <s v="null"/>
    <s v="Personal &amp; Car related issue"/>
    <s v="null"/>
    <s v="null"/>
    <n v="291"/>
    <s v="null"/>
    <n v="0"/>
    <s v="null"/>
    <s v="null"/>
    <e v="#NAME?"/>
  </r>
  <r>
    <x v="12779"/>
    <x v="381"/>
    <x v="15070"/>
    <s v="Success"/>
    <s v="CID937620"/>
    <s v="Prime Sedan"/>
    <s v="Hulimavu"/>
    <s v="Koramangala"/>
    <n v="308"/>
    <n v="75"/>
    <s v="null"/>
    <s v="null"/>
    <s v="No"/>
    <s v="null"/>
    <n v="416"/>
    <s v="UPI"/>
    <n v="13"/>
    <n v="4.5"/>
    <n v="3.2"/>
    <e v="#NAME?"/>
  </r>
  <r>
    <x v="12780"/>
    <x v="1316"/>
    <x v="15071"/>
    <s v="Success"/>
    <s v="CID893636"/>
    <s v="Bike"/>
    <s v="Jayanagar"/>
    <s v="Shivajinagar"/>
    <n v="245"/>
    <n v="85"/>
    <s v="null"/>
    <s v="null"/>
    <s v="Yes"/>
    <s v="Vehicle Breakdown"/>
    <n v="661"/>
    <s v="Cash"/>
    <n v="34"/>
    <n v="3.4"/>
    <n v="3.4"/>
    <e v="#NAME?"/>
  </r>
  <r>
    <x v="5315"/>
    <x v="694"/>
    <x v="15072"/>
    <s v="Canceled by Driver"/>
    <s v="CID796551"/>
    <s v="eBike"/>
    <s v="Tumkur Road"/>
    <s v="Cox Town"/>
    <s v="null"/>
    <s v="null"/>
    <s v="null"/>
    <s v="More than permitted people in there"/>
    <s v="null"/>
    <s v="null"/>
    <n v="207"/>
    <s v="null"/>
    <n v="0"/>
    <s v="null"/>
    <s v="null"/>
    <e v="#NAME?"/>
  </r>
  <r>
    <x v="12781"/>
    <x v="82"/>
    <x v="15073"/>
    <s v="Success"/>
    <s v="CID420846"/>
    <s v="Prime Sedan"/>
    <s v="Rajarajeshwari Nagar"/>
    <s v="RT Nagar"/>
    <n v="154"/>
    <n v="95"/>
    <s v="null"/>
    <s v="null"/>
    <s v="No"/>
    <s v="null"/>
    <n v="868"/>
    <s v="Cash"/>
    <n v="28"/>
    <n v="4"/>
    <n v="4.2"/>
    <e v="#NAME?"/>
  </r>
  <r>
    <x v="12782"/>
    <x v="456"/>
    <x v="15074"/>
    <s v="Success"/>
    <s v="CID812394"/>
    <s v="Bike"/>
    <s v="Malleshwaram"/>
    <s v="Hosur Road"/>
    <n v="217"/>
    <n v="85"/>
    <s v="null"/>
    <s v="null"/>
    <s v="No"/>
    <s v="null"/>
    <n v="492"/>
    <s v="UPI"/>
    <n v="49"/>
    <n v="4.5999999999999996"/>
    <n v="4.3"/>
    <e v="#NAME?"/>
  </r>
  <r>
    <x v="12783"/>
    <x v="706"/>
    <x v="15075"/>
    <s v="Success"/>
    <s v="CID431393"/>
    <s v="Mini"/>
    <s v="Rajajinagar"/>
    <s v="Mysore Road"/>
    <n v="280"/>
    <n v="55"/>
    <s v="null"/>
    <s v="null"/>
    <s v="No"/>
    <s v="null"/>
    <n v="326"/>
    <s v="Cash"/>
    <n v="49"/>
    <n v="3.7"/>
    <n v="4.0999999999999996"/>
    <e v="#NAME?"/>
  </r>
  <r>
    <x v="12784"/>
    <x v="962"/>
    <x v="15076"/>
    <s v="Success"/>
    <s v="CID557852"/>
    <s v="Mini"/>
    <s v="Tumkur Road"/>
    <s v="Hennur"/>
    <n v="196"/>
    <n v="40"/>
    <s v="null"/>
    <s v="null"/>
    <s v="No"/>
    <s v="null"/>
    <n v="370"/>
    <s v="Cash"/>
    <n v="34"/>
    <n v="3.1"/>
    <n v="4.0999999999999996"/>
    <e v="#NAME?"/>
  </r>
  <r>
    <x v="12785"/>
    <x v="161"/>
    <x v="15077"/>
    <s v="Success"/>
    <s v="CID279517"/>
    <s v="Mini"/>
    <s v="Shivajinagar"/>
    <s v="Sahakar Nagar"/>
    <n v="70"/>
    <n v="55"/>
    <s v="null"/>
    <s v="null"/>
    <s v="No"/>
    <s v="null"/>
    <n v="130"/>
    <s v="Cash"/>
    <n v="31"/>
    <n v="3.3"/>
    <n v="4"/>
    <e v="#NAME?"/>
  </r>
  <r>
    <x v="12786"/>
    <x v="321"/>
    <x v="15078"/>
    <s v="Success"/>
    <s v="CID811153"/>
    <s v="Auto"/>
    <s v="Majestic"/>
    <s v="Koramangala"/>
    <n v="203"/>
    <n v="95"/>
    <s v="null"/>
    <s v="null"/>
    <s v="No"/>
    <s v="null"/>
    <n v="404"/>
    <s v="Cash"/>
    <n v="1"/>
    <n v="3.2"/>
    <n v="4.3"/>
    <e v="#NAME?"/>
  </r>
  <r>
    <x v="12787"/>
    <x v="1346"/>
    <x v="15079"/>
    <s v="Success"/>
    <s v="CID385714"/>
    <s v="eBike"/>
    <s v="Langford Town"/>
    <s v="MG Road"/>
    <n v="147"/>
    <n v="50"/>
    <s v="null"/>
    <s v="null"/>
    <s v="No"/>
    <s v="null"/>
    <n v="583"/>
    <s v="Cash"/>
    <n v="9"/>
    <n v="3.9"/>
    <n v="4.2"/>
    <e v="#NAME?"/>
  </r>
  <r>
    <x v="12788"/>
    <x v="859"/>
    <x v="15080"/>
    <s v="Success"/>
    <s v="CID288402"/>
    <s v="Prime Sedan"/>
    <s v="Chickpet"/>
    <s v="Mysore Road"/>
    <n v="168"/>
    <n v="75"/>
    <s v="null"/>
    <s v="null"/>
    <s v="No"/>
    <s v="null"/>
    <n v="310"/>
    <s v="UPI"/>
    <n v="1"/>
    <n v="4.8"/>
    <n v="4.2"/>
    <e v="#NAME?"/>
  </r>
  <r>
    <x v="12789"/>
    <x v="1384"/>
    <x v="15081"/>
    <s v="Canceled by Driver"/>
    <s v="CID234126"/>
    <s v="eBike"/>
    <s v="Majestic"/>
    <s v="Sarjapur Road"/>
    <s v="null"/>
    <s v="null"/>
    <s v="null"/>
    <s v="Personal &amp; Car related issue"/>
    <s v="null"/>
    <s v="null"/>
    <n v="1240"/>
    <s v="null"/>
    <n v="0"/>
    <s v="null"/>
    <s v="null"/>
    <e v="#NAME?"/>
  </r>
  <r>
    <x v="12790"/>
    <x v="1360"/>
    <x v="15082"/>
    <s v="Canceled by Customer"/>
    <s v="CID963013"/>
    <s v="Auto"/>
    <s v="RT Nagar"/>
    <s v="Bellandur"/>
    <s v="null"/>
    <s v="null"/>
    <s v="Driver asked to cancel"/>
    <s v="null"/>
    <s v="null"/>
    <s v="null"/>
    <n v="2487"/>
    <s v="null"/>
    <n v="0"/>
    <s v="null"/>
    <s v="null"/>
    <e v="#NAME?"/>
  </r>
  <r>
    <x v="12791"/>
    <x v="1324"/>
    <x v="15083"/>
    <s v="Success"/>
    <s v="CID862939"/>
    <s v="Auto"/>
    <s v="Indiranagar"/>
    <s v="Bannerghatta Road"/>
    <n v="168"/>
    <n v="45"/>
    <s v="null"/>
    <s v="null"/>
    <s v="No"/>
    <s v="null"/>
    <n v="416"/>
    <s v="UPI"/>
    <n v="19"/>
    <n v="4.7"/>
    <n v="3"/>
    <e v="#NAME?"/>
  </r>
  <r>
    <x v="3700"/>
    <x v="1259"/>
    <x v="15084"/>
    <s v="Success"/>
    <s v="CID250219"/>
    <s v="Prime Sedan"/>
    <s v="HSR Layout"/>
    <s v="Hulimavu"/>
    <n v="301"/>
    <n v="105"/>
    <s v="null"/>
    <s v="null"/>
    <s v="No"/>
    <s v="null"/>
    <n v="443"/>
    <s v="Cash"/>
    <n v="16"/>
    <n v="4.3"/>
    <n v="3.5"/>
    <e v="#NAME?"/>
  </r>
  <r>
    <x v="12792"/>
    <x v="62"/>
    <x v="15085"/>
    <s v="Canceled by Driver"/>
    <s v="CID232471"/>
    <s v="Bike"/>
    <s v="Ramamurthy Nagar"/>
    <s v="Electronic City"/>
    <s v="null"/>
    <s v="null"/>
    <s v="null"/>
    <s v="Personal &amp; Car related issue"/>
    <s v="null"/>
    <s v="null"/>
    <n v="137"/>
    <s v="null"/>
    <n v="0"/>
    <s v="null"/>
    <s v="null"/>
    <e v="#NAME?"/>
  </r>
  <r>
    <x v="11078"/>
    <x v="641"/>
    <x v="15086"/>
    <s v="Success"/>
    <s v="CID787001"/>
    <s v="Prime Sedan"/>
    <s v="Yeshwanthpur"/>
    <s v="Vijayanagar"/>
    <n v="224"/>
    <n v="95"/>
    <s v="null"/>
    <s v="null"/>
    <s v="No"/>
    <s v="null"/>
    <n v="1558"/>
    <s v="UPI"/>
    <n v="45"/>
    <n v="4.5"/>
    <n v="4.5"/>
    <e v="#NAME?"/>
  </r>
  <r>
    <x v="12793"/>
    <x v="25"/>
    <x v="15087"/>
    <s v="Success"/>
    <s v="CID998986"/>
    <s v="Prime Sedan"/>
    <s v="RT Nagar"/>
    <s v="Bannerghatta Road"/>
    <n v="287"/>
    <n v="100"/>
    <s v="null"/>
    <s v="null"/>
    <s v="No"/>
    <s v="null"/>
    <n v="755"/>
    <s v="UPI"/>
    <n v="48"/>
    <n v="3.8"/>
    <n v="3.5"/>
    <e v="#NAME?"/>
  </r>
  <r>
    <x v="12794"/>
    <x v="1004"/>
    <x v="15088"/>
    <s v="Success"/>
    <s v="CID624673"/>
    <s v="Auto"/>
    <s v="Varthur"/>
    <s v="Kammanahalli"/>
    <n v="42"/>
    <n v="70"/>
    <s v="null"/>
    <s v="null"/>
    <s v="No"/>
    <s v="null"/>
    <n v="343"/>
    <s v="Cash"/>
    <n v="6"/>
    <n v="5"/>
    <n v="3.4"/>
    <e v="#NAME?"/>
  </r>
  <r>
    <x v="12795"/>
    <x v="728"/>
    <x v="15089"/>
    <s v="Success"/>
    <s v="CID406294"/>
    <s v="Prime Sedan"/>
    <s v="Cox Town"/>
    <s v="Yeshwanthpur"/>
    <n v="294"/>
    <n v="65"/>
    <s v="null"/>
    <s v="null"/>
    <s v="No"/>
    <s v="null"/>
    <n v="886"/>
    <s v="Cash"/>
    <n v="10"/>
    <n v="4"/>
    <n v="5"/>
    <e v="#NAME?"/>
  </r>
  <r>
    <x v="12796"/>
    <x v="395"/>
    <x v="15090"/>
    <s v="Canceled by Driver"/>
    <s v="CID748831"/>
    <s v="eBike"/>
    <s v="Indiranagar"/>
    <s v="BTM Layout"/>
    <s v="null"/>
    <s v="null"/>
    <s v="null"/>
    <s v="Customer related issue"/>
    <s v="null"/>
    <s v="null"/>
    <n v="167"/>
    <s v="null"/>
    <n v="0"/>
    <s v="null"/>
    <s v="null"/>
    <e v="#NAME?"/>
  </r>
  <r>
    <x v="4328"/>
    <x v="183"/>
    <x v="15091"/>
    <s v="Success"/>
    <s v="CID503862"/>
    <s v="Bike"/>
    <s v="RT Nagar"/>
    <s v="KR Puram"/>
    <n v="231"/>
    <n v="120"/>
    <s v="null"/>
    <s v="null"/>
    <s v="No"/>
    <s v="null"/>
    <n v="2218"/>
    <s v="Credit Card"/>
    <n v="1"/>
    <n v="3.3"/>
    <n v="4"/>
    <e v="#NAME?"/>
  </r>
  <r>
    <x v="2950"/>
    <x v="719"/>
    <x v="15092"/>
    <s v="Canceled by Driver"/>
    <s v="CID358117"/>
    <s v="Prime Plus"/>
    <s v="Tumkur Road"/>
    <s v="HSR Layout"/>
    <s v="null"/>
    <s v="null"/>
    <s v="null"/>
    <s v="Customer related issue"/>
    <s v="null"/>
    <s v="null"/>
    <n v="403"/>
    <s v="null"/>
    <n v="0"/>
    <s v="null"/>
    <s v="null"/>
    <e v="#NAME?"/>
  </r>
  <r>
    <x v="7490"/>
    <x v="827"/>
    <x v="15093"/>
    <s v="Success"/>
    <s v="CID332796"/>
    <s v="Prime Sedan"/>
    <s v="Hebbal"/>
    <s v="Chickpet"/>
    <n v="77"/>
    <n v="70"/>
    <s v="null"/>
    <s v="null"/>
    <s v="No"/>
    <s v="null"/>
    <n v="122"/>
    <s v="UPI"/>
    <n v="17"/>
    <n v="3.3"/>
    <n v="3.9"/>
    <e v="#NAME?"/>
  </r>
  <r>
    <x v="12797"/>
    <x v="538"/>
    <x v="15094"/>
    <s v="Canceled by Customer"/>
    <s v="CID166028"/>
    <s v="Prime Sedan"/>
    <s v="Varthur"/>
    <s v="Cox Town"/>
    <s v="null"/>
    <s v="null"/>
    <s v="Driver is not moving towards pickup location"/>
    <s v="null"/>
    <s v="null"/>
    <s v="null"/>
    <n v="2635"/>
    <s v="null"/>
    <n v="0"/>
    <s v="null"/>
    <s v="null"/>
    <e v="#NAME?"/>
  </r>
  <r>
    <x v="12798"/>
    <x v="1090"/>
    <x v="15095"/>
    <s v="Canceled by Driver"/>
    <s v="CID579023"/>
    <s v="Mini"/>
    <s v="Kengeri"/>
    <s v="Bellandur"/>
    <s v="null"/>
    <s v="null"/>
    <s v="null"/>
    <s v="More than permitted people in there"/>
    <s v="null"/>
    <s v="null"/>
    <n v="133"/>
    <s v="null"/>
    <n v="0"/>
    <s v="null"/>
    <s v="null"/>
    <e v="#NAME?"/>
  </r>
  <r>
    <x v="12799"/>
    <x v="284"/>
    <x v="15096"/>
    <s v="Success"/>
    <s v="CID888256"/>
    <s v="Prime Plus"/>
    <s v="Chickpet"/>
    <s v="Cox Town"/>
    <n v="273"/>
    <n v="140"/>
    <s v="null"/>
    <s v="null"/>
    <s v="No"/>
    <s v="null"/>
    <n v="178"/>
    <s v="Cash"/>
    <n v="46"/>
    <n v="4.5999999999999996"/>
    <n v="3.4"/>
    <e v="#NAME?"/>
  </r>
  <r>
    <x v="3767"/>
    <x v="915"/>
    <x v="15097"/>
    <s v="Success"/>
    <s v="CID277277"/>
    <s v="Prime Sedan"/>
    <s v="Magadi Road"/>
    <s v="Malleshwaram"/>
    <n v="119"/>
    <n v="45"/>
    <s v="null"/>
    <s v="null"/>
    <s v="No"/>
    <s v="null"/>
    <n v="370"/>
    <s v="UPI"/>
    <n v="12"/>
    <n v="4.7"/>
    <n v="4.5"/>
    <e v="#NAME?"/>
  </r>
  <r>
    <x v="12800"/>
    <x v="59"/>
    <x v="15098"/>
    <s v="Success"/>
    <s v="CID456044"/>
    <s v="Bike"/>
    <s v="Majestic"/>
    <s v="Marathahalli"/>
    <n v="308"/>
    <n v="90"/>
    <s v="null"/>
    <s v="null"/>
    <s v="No"/>
    <s v="null"/>
    <n v="299"/>
    <s v="UPI"/>
    <n v="3"/>
    <n v="4.5"/>
    <n v="4"/>
    <e v="#NAME?"/>
  </r>
  <r>
    <x v="12801"/>
    <x v="95"/>
    <x v="15099"/>
    <s v="Canceled by Driver"/>
    <s v="CID931365"/>
    <s v="Auto"/>
    <s v="Richmond Town"/>
    <s v="Richmond Town"/>
    <s v="null"/>
    <s v="null"/>
    <s v="null"/>
    <s v="More than permitted people in there"/>
    <s v="null"/>
    <s v="null"/>
    <n v="2694"/>
    <s v="null"/>
    <n v="0"/>
    <s v="null"/>
    <s v="null"/>
    <e v="#NAME?"/>
  </r>
  <r>
    <x v="12802"/>
    <x v="613"/>
    <x v="15100"/>
    <s v="Success"/>
    <s v="CID732520"/>
    <s v="Prime Sedan"/>
    <s v="Sarjapur Road"/>
    <s v="Hulimavu"/>
    <n v="266"/>
    <n v="110"/>
    <s v="null"/>
    <s v="null"/>
    <s v="No"/>
    <s v="null"/>
    <n v="404"/>
    <s v="Cash"/>
    <n v="29"/>
    <n v="4.3"/>
    <n v="4.2"/>
    <e v="#NAME?"/>
  </r>
  <r>
    <x v="12803"/>
    <x v="1034"/>
    <x v="15101"/>
    <s v="Canceled by Driver"/>
    <s v="CID109714"/>
    <s v="Auto"/>
    <s v="Devanahalli"/>
    <s v="Padmanabhanagar"/>
    <s v="null"/>
    <s v="null"/>
    <s v="null"/>
    <s v="Customer was coughing/sick"/>
    <s v="null"/>
    <s v="null"/>
    <n v="497"/>
    <s v="null"/>
    <n v="0"/>
    <s v="null"/>
    <s v="null"/>
    <e v="#NAME?"/>
  </r>
  <r>
    <x v="12804"/>
    <x v="1226"/>
    <x v="15102"/>
    <s v="Success"/>
    <s v="CID332017"/>
    <s v="Prime Plus"/>
    <s v="Sarjapur Road"/>
    <s v="Koramangala"/>
    <n v="266"/>
    <n v="90"/>
    <s v="null"/>
    <s v="null"/>
    <s v="No"/>
    <s v="null"/>
    <n v="361"/>
    <s v="Cash"/>
    <n v="7"/>
    <n v="3.8"/>
    <n v="4.5"/>
    <e v="#NAME?"/>
  </r>
  <r>
    <x v="12805"/>
    <x v="555"/>
    <x v="15103"/>
    <s v="Success"/>
    <s v="CID802509"/>
    <s v="Prime SUV"/>
    <s v="Sarjapur Road"/>
    <s v="Kadugodi"/>
    <n v="147"/>
    <n v="35"/>
    <s v="null"/>
    <s v="null"/>
    <s v="No"/>
    <s v="null"/>
    <n v="356"/>
    <s v="Cash"/>
    <n v="20"/>
    <n v="4.7"/>
    <n v="4.7"/>
    <e v="#NAME?"/>
  </r>
  <r>
    <x v="136"/>
    <x v="89"/>
    <x v="15104"/>
    <s v="Canceled by Customer"/>
    <s v="CID169205"/>
    <s v="eBike"/>
    <s v="Hennur"/>
    <s v="Nagarbhavi"/>
    <s v="null"/>
    <s v="null"/>
    <s v="Driver asked to cancel"/>
    <s v="null"/>
    <s v="null"/>
    <s v="null"/>
    <n v="929"/>
    <s v="null"/>
    <n v="0"/>
    <s v="null"/>
    <s v="null"/>
    <e v="#NAME?"/>
  </r>
  <r>
    <x v="8050"/>
    <x v="648"/>
    <x v="15105"/>
    <s v="Driver Not Found"/>
    <s v="CID611248"/>
    <s v="Auto"/>
    <s v="Banashankari"/>
    <s v="Richmond Town"/>
    <s v="null"/>
    <s v="null"/>
    <s v="null"/>
    <s v="null"/>
    <s v="null"/>
    <s v="null"/>
    <n v="200"/>
    <s v="null"/>
    <n v="0"/>
    <s v="null"/>
    <s v="null"/>
    <e v="#NAME?"/>
  </r>
  <r>
    <x v="1693"/>
    <x v="997"/>
    <x v="15106"/>
    <s v="Driver Not Found"/>
    <s v="CID953456"/>
    <s v="Prime Sedan"/>
    <s v="Magadi Road"/>
    <s v="Padmanabhanagar"/>
    <s v="null"/>
    <s v="null"/>
    <s v="null"/>
    <s v="null"/>
    <s v="null"/>
    <s v="null"/>
    <n v="1788"/>
    <s v="null"/>
    <n v="0"/>
    <s v="null"/>
    <s v="null"/>
    <e v="#NAME?"/>
  </r>
  <r>
    <x v="2739"/>
    <x v="1033"/>
    <x v="15107"/>
    <s v="Canceled by Driver"/>
    <s v="CID855637"/>
    <s v="Prime Sedan"/>
    <s v="HSR Layout"/>
    <s v="Tumkur Road"/>
    <s v="null"/>
    <s v="null"/>
    <s v="null"/>
    <s v="Customer related issue"/>
    <s v="null"/>
    <s v="null"/>
    <n v="172"/>
    <s v="null"/>
    <n v="0"/>
    <s v="null"/>
    <s v="null"/>
    <e v="#NAME?"/>
  </r>
  <r>
    <x v="12806"/>
    <x v="672"/>
    <x v="15108"/>
    <s v="Driver Not Found"/>
    <s v="CID485608"/>
    <s v="Auto"/>
    <s v="Majestic"/>
    <s v="Sahakar Nagar"/>
    <s v="null"/>
    <s v="null"/>
    <s v="null"/>
    <s v="null"/>
    <s v="null"/>
    <s v="null"/>
    <n v="110"/>
    <s v="null"/>
    <n v="0"/>
    <s v="null"/>
    <s v="null"/>
    <e v="#NAME?"/>
  </r>
  <r>
    <x v="12807"/>
    <x v="1402"/>
    <x v="15109"/>
    <s v="Success"/>
    <s v="CID245023"/>
    <s v="eBike"/>
    <s v="Shantinagar"/>
    <s v="Shantinagar"/>
    <n v="98"/>
    <n v="105"/>
    <s v="null"/>
    <s v="null"/>
    <s v="No"/>
    <s v="null"/>
    <n v="652"/>
    <s v="UPI"/>
    <n v="35"/>
    <n v="3.5"/>
    <n v="4.0999999999999996"/>
    <e v="#NAME?"/>
  </r>
  <r>
    <x v="12808"/>
    <x v="1208"/>
    <x v="15110"/>
    <s v="Driver Not Found"/>
    <s v="CID286626"/>
    <s v="Prime Plus"/>
    <s v="Mysore Road"/>
    <s v="HSR Layout"/>
    <s v="null"/>
    <s v="null"/>
    <s v="null"/>
    <s v="null"/>
    <s v="null"/>
    <s v="null"/>
    <n v="502"/>
    <s v="null"/>
    <n v="0"/>
    <s v="null"/>
    <s v="null"/>
    <e v="#NAME?"/>
  </r>
  <r>
    <x v="12809"/>
    <x v="584"/>
    <x v="15111"/>
    <s v="Success"/>
    <s v="CID738584"/>
    <s v="Auto"/>
    <s v="Hulimavu"/>
    <s v="Sahakar Nagar"/>
    <n v="140"/>
    <n v="105"/>
    <s v="null"/>
    <s v="null"/>
    <s v="No"/>
    <s v="null"/>
    <n v="856"/>
    <s v="UPI"/>
    <n v="9"/>
    <n v="4.5"/>
    <n v="3.3"/>
    <e v="#NAME?"/>
  </r>
  <r>
    <x v="636"/>
    <x v="99"/>
    <x v="15112"/>
    <s v="Canceled by Driver"/>
    <s v="CID460186"/>
    <s v="Prime Plus"/>
    <s v="Mysore Road"/>
    <s v="Hosur Road"/>
    <s v="null"/>
    <s v="null"/>
    <s v="null"/>
    <s v="Personal &amp; Car related issue"/>
    <s v="null"/>
    <s v="null"/>
    <n v="2131"/>
    <s v="null"/>
    <n v="0"/>
    <s v="null"/>
    <s v="null"/>
    <e v="#NAME?"/>
  </r>
  <r>
    <x v="12810"/>
    <x v="1072"/>
    <x v="15113"/>
    <s v="Success"/>
    <s v="CID605877"/>
    <s v="Prime Sedan"/>
    <s v="Marathahalli"/>
    <s v="Richmond Town"/>
    <n v="203"/>
    <n v="145"/>
    <s v="null"/>
    <s v="null"/>
    <s v="No"/>
    <s v="null"/>
    <n v="293"/>
    <s v="UPI"/>
    <n v="24"/>
    <n v="3.8"/>
    <n v="4.5"/>
    <e v="#NAME?"/>
  </r>
  <r>
    <x v="11242"/>
    <x v="1065"/>
    <x v="15114"/>
    <s v="Driver Not Found"/>
    <s v="CID187827"/>
    <s v="Prime Sedan"/>
    <s v="Sahakar Nagar"/>
    <s v="Jayanagar"/>
    <s v="null"/>
    <s v="null"/>
    <s v="null"/>
    <s v="null"/>
    <s v="null"/>
    <s v="null"/>
    <n v="281"/>
    <s v="null"/>
    <n v="0"/>
    <s v="null"/>
    <s v="null"/>
    <e v="#NAME?"/>
  </r>
  <r>
    <x v="12811"/>
    <x v="469"/>
    <x v="15115"/>
    <s v="Canceled by Driver"/>
    <s v="CID713100"/>
    <s v="Bike"/>
    <s v="Ramamurthy Nagar"/>
    <s v="Chamarajpet"/>
    <s v="null"/>
    <s v="null"/>
    <s v="null"/>
    <s v="Customer was coughing/sick"/>
    <s v="null"/>
    <s v="null"/>
    <n v="406"/>
    <s v="null"/>
    <n v="0"/>
    <s v="null"/>
    <s v="null"/>
    <e v="#NAME?"/>
  </r>
  <r>
    <x v="3641"/>
    <x v="683"/>
    <x v="15116"/>
    <s v="Canceled by Driver"/>
    <s v="CID738523"/>
    <s v="Prime SUV"/>
    <s v="Jayanagar"/>
    <s v="Shivajinagar"/>
    <s v="null"/>
    <s v="null"/>
    <s v="null"/>
    <s v="Customer was coughing/sick"/>
    <s v="null"/>
    <s v="null"/>
    <n v="496"/>
    <s v="null"/>
    <n v="0"/>
    <s v="null"/>
    <s v="null"/>
    <e v="#NAME?"/>
  </r>
  <r>
    <x v="12812"/>
    <x v="441"/>
    <x v="15117"/>
    <s v="Driver Not Found"/>
    <s v="CID465070"/>
    <s v="Prime Sedan"/>
    <s v="HSR Layout"/>
    <s v="Hebbal"/>
    <s v="null"/>
    <s v="null"/>
    <s v="null"/>
    <s v="null"/>
    <s v="null"/>
    <s v="null"/>
    <n v="344"/>
    <s v="null"/>
    <n v="0"/>
    <s v="null"/>
    <s v="null"/>
    <e v="#NAME?"/>
  </r>
  <r>
    <x v="12813"/>
    <x v="231"/>
    <x v="15118"/>
    <s v="Success"/>
    <s v="CID212378"/>
    <s v="Auto"/>
    <s v="Cox Town"/>
    <s v="Banashankari"/>
    <n v="245"/>
    <n v="90"/>
    <s v="null"/>
    <s v="null"/>
    <s v="No"/>
    <s v="null"/>
    <n v="394"/>
    <s v="Cash"/>
    <n v="7"/>
    <n v="4.5"/>
    <n v="3.7"/>
    <e v="#NAME?"/>
  </r>
  <r>
    <x v="12814"/>
    <x v="307"/>
    <x v="15119"/>
    <s v="Success"/>
    <s v="CID528195"/>
    <s v="Prime Sedan"/>
    <s v="Majestic"/>
    <s v="Rajajinagar"/>
    <n v="252"/>
    <n v="75"/>
    <s v="null"/>
    <s v="null"/>
    <s v="No"/>
    <s v="null"/>
    <n v="405"/>
    <s v="UPI"/>
    <n v="32"/>
    <n v="4.8"/>
    <n v="3.3"/>
    <e v="#NAME?"/>
  </r>
  <r>
    <x v="12815"/>
    <x v="654"/>
    <x v="15120"/>
    <s v="Canceled by Customer"/>
    <s v="CID346461"/>
    <s v="Prime Sedan"/>
    <s v="Magadi Road"/>
    <s v="MG Road"/>
    <s v="null"/>
    <s v="null"/>
    <s v="Driver asked to cancel"/>
    <s v="null"/>
    <s v="null"/>
    <s v="null"/>
    <n v="191"/>
    <s v="null"/>
    <n v="0"/>
    <s v="null"/>
    <s v="null"/>
    <e v="#NAME?"/>
  </r>
  <r>
    <x v="12816"/>
    <x v="869"/>
    <x v="15121"/>
    <s v="Success"/>
    <s v="CID502190"/>
    <s v="Prime Sedan"/>
    <s v="Indiranagar"/>
    <s v="JP Nagar"/>
    <n v="133"/>
    <n v="85"/>
    <s v="null"/>
    <s v="null"/>
    <s v="No"/>
    <s v="null"/>
    <n v="881"/>
    <s v="Cash"/>
    <n v="41"/>
    <n v="4.4000000000000004"/>
    <n v="5"/>
    <e v="#NAME?"/>
  </r>
  <r>
    <x v="12817"/>
    <x v="27"/>
    <x v="15122"/>
    <s v="Canceled by Customer"/>
    <s v="CID392547"/>
    <s v="Prime Sedan"/>
    <s v="JP Nagar"/>
    <s v="JP Nagar"/>
    <s v="null"/>
    <s v="null"/>
    <s v="Driver asked to cancel"/>
    <s v="null"/>
    <s v="null"/>
    <s v="null"/>
    <n v="265"/>
    <s v="null"/>
    <n v="0"/>
    <s v="null"/>
    <s v="null"/>
    <e v="#NAME?"/>
  </r>
  <r>
    <x v="12818"/>
    <x v="598"/>
    <x v="15123"/>
    <s v="Success"/>
    <s v="CID207214"/>
    <s v="Mini"/>
    <s v="Nagarbhavi"/>
    <s v="Yeshwanthpur"/>
    <n v="266"/>
    <n v="110"/>
    <s v="null"/>
    <s v="null"/>
    <s v="No"/>
    <s v="null"/>
    <n v="101"/>
    <s v="UPI"/>
    <n v="10"/>
    <n v="3.5"/>
    <n v="4.9000000000000004"/>
    <e v="#NAME?"/>
  </r>
  <r>
    <x v="12266"/>
    <x v="39"/>
    <x v="15124"/>
    <s v="Success"/>
    <s v="CID273391"/>
    <s v="eBike"/>
    <s v="Kammanahalli"/>
    <s v="Hulimavu"/>
    <n v="126"/>
    <n v="45"/>
    <s v="null"/>
    <s v="null"/>
    <s v="No"/>
    <s v="null"/>
    <n v="2148"/>
    <s v="Cash"/>
    <n v="18"/>
    <n v="3.4"/>
    <n v="4.2"/>
    <e v="#NAME?"/>
  </r>
  <r>
    <x v="12819"/>
    <x v="1121"/>
    <x v="15125"/>
    <s v="Success"/>
    <s v="CID890129"/>
    <s v="eBike"/>
    <s v="Jayanagar"/>
    <s v="Sahakar Nagar"/>
    <n v="294"/>
    <n v="80"/>
    <s v="null"/>
    <s v="null"/>
    <s v="No"/>
    <s v="null"/>
    <n v="490"/>
    <s v="UPI"/>
    <n v="33"/>
    <n v="3.4"/>
    <n v="3.4"/>
    <e v="#NAME?"/>
  </r>
  <r>
    <x v="10083"/>
    <x v="1383"/>
    <x v="15126"/>
    <s v="Success"/>
    <s v="CID614838"/>
    <s v="Mini"/>
    <s v="Rajajinagar"/>
    <s v="Hosur Road"/>
    <n v="224"/>
    <n v="55"/>
    <s v="null"/>
    <s v="null"/>
    <s v="No"/>
    <s v="null"/>
    <n v="444"/>
    <s v="Cash"/>
    <n v="1"/>
    <n v="3.3"/>
    <n v="4.2"/>
    <e v="#NAME?"/>
  </r>
  <r>
    <x v="5475"/>
    <x v="592"/>
    <x v="15127"/>
    <s v="Canceled by Customer"/>
    <s v="CID890290"/>
    <s v="eBike"/>
    <s v="Varthur"/>
    <s v="Hennur"/>
    <s v="null"/>
    <s v="null"/>
    <s v="Driver asked to cancel"/>
    <s v="null"/>
    <s v="null"/>
    <s v="null"/>
    <n v="688"/>
    <s v="null"/>
    <n v="0"/>
    <s v="null"/>
    <s v="null"/>
    <e v="#NAME?"/>
  </r>
  <r>
    <x v="12820"/>
    <x v="900"/>
    <x v="15128"/>
    <s v="Canceled by Driver"/>
    <s v="CID438152"/>
    <s v="Bike"/>
    <s v="Rajajinagar"/>
    <s v="Mysore Road"/>
    <s v="null"/>
    <s v="null"/>
    <s v="null"/>
    <s v="Customer was coughing/sick"/>
    <s v="null"/>
    <s v="null"/>
    <n v="378"/>
    <s v="null"/>
    <n v="0"/>
    <s v="null"/>
    <s v="null"/>
    <e v="#NAME?"/>
  </r>
  <r>
    <x v="12821"/>
    <x v="1020"/>
    <x v="15129"/>
    <s v="Success"/>
    <s v="CID477318"/>
    <s v="Prime Plus"/>
    <s v="Chamarajpet"/>
    <s v="Majestic"/>
    <n v="161"/>
    <n v="115"/>
    <s v="null"/>
    <s v="null"/>
    <s v="No"/>
    <s v="null"/>
    <n v="647"/>
    <s v="Cash"/>
    <n v="8"/>
    <n v="4.7"/>
    <n v="3.7"/>
    <e v="#NAME?"/>
  </r>
  <r>
    <x v="12822"/>
    <x v="259"/>
    <x v="15130"/>
    <s v="Canceled by Driver"/>
    <s v="CID458075"/>
    <s v="Auto"/>
    <s v="KR Puram"/>
    <s v="Chickpet"/>
    <s v="null"/>
    <s v="null"/>
    <s v="null"/>
    <s v="Personal &amp; Car related issue"/>
    <s v="null"/>
    <s v="null"/>
    <n v="340"/>
    <s v="null"/>
    <n v="0"/>
    <s v="null"/>
    <s v="null"/>
    <e v="#NAME?"/>
  </r>
  <r>
    <x v="1663"/>
    <x v="987"/>
    <x v="15131"/>
    <s v="Success"/>
    <s v="CID785134"/>
    <s v="Prime Sedan"/>
    <s v="Jayanagar"/>
    <s v="Sarjapur Road"/>
    <n v="105"/>
    <n v="110"/>
    <s v="null"/>
    <s v="null"/>
    <s v="Yes"/>
    <s v="Vehicle Breakdown"/>
    <n v="183"/>
    <s v="Cash"/>
    <n v="48"/>
    <n v="4.0999999999999996"/>
    <n v="4.8"/>
    <e v="#NAME?"/>
  </r>
  <r>
    <x v="12823"/>
    <x v="599"/>
    <x v="15132"/>
    <s v="Success"/>
    <s v="CID455912"/>
    <s v="eBike"/>
    <s v="KR Puram"/>
    <s v="Hulimavu"/>
    <n v="168"/>
    <n v="120"/>
    <s v="null"/>
    <s v="null"/>
    <s v="No"/>
    <s v="null"/>
    <n v="451"/>
    <s v="Cash"/>
    <n v="13"/>
    <n v="3.9"/>
    <n v="3.6"/>
    <e v="#NAME?"/>
  </r>
  <r>
    <x v="12824"/>
    <x v="1289"/>
    <x v="15133"/>
    <s v="Success"/>
    <s v="CID726713"/>
    <s v="Mini"/>
    <s v="Shivajinagar"/>
    <s v="Banashankari"/>
    <n v="245"/>
    <n v="55"/>
    <s v="null"/>
    <s v="null"/>
    <s v="No"/>
    <s v="null"/>
    <n v="408"/>
    <s v="Cash"/>
    <n v="49"/>
    <n v="3.6"/>
    <n v="4.8"/>
    <e v="#NAME?"/>
  </r>
  <r>
    <x v="12825"/>
    <x v="1302"/>
    <x v="15134"/>
    <s v="Driver Not Found"/>
    <s v="CID690905"/>
    <s v="eBike"/>
    <s v="Peenya"/>
    <s v="Magadi Road"/>
    <s v="null"/>
    <s v="null"/>
    <s v="null"/>
    <s v="null"/>
    <s v="null"/>
    <s v="null"/>
    <n v="335"/>
    <s v="null"/>
    <n v="0"/>
    <s v="null"/>
    <s v="null"/>
    <e v="#NAME?"/>
  </r>
  <r>
    <x v="12826"/>
    <x v="142"/>
    <x v="15135"/>
    <s v="Success"/>
    <s v="CID616400"/>
    <s v="Prime Plus"/>
    <s v="Whitefield"/>
    <s v="Kammanahalli"/>
    <n v="287"/>
    <n v="130"/>
    <s v="null"/>
    <s v="null"/>
    <s v="No"/>
    <s v="null"/>
    <n v="340"/>
    <s v="Cash"/>
    <n v="23"/>
    <n v="4.4000000000000004"/>
    <n v="3.7"/>
    <e v="#NAME?"/>
  </r>
  <r>
    <x v="12827"/>
    <x v="931"/>
    <x v="15136"/>
    <s v="Success"/>
    <s v="CID870396"/>
    <s v="Bike"/>
    <s v="Mysore Road"/>
    <s v="RT Nagar"/>
    <n v="126"/>
    <n v="35"/>
    <s v="null"/>
    <s v="null"/>
    <s v="No"/>
    <s v="null"/>
    <n v="250"/>
    <s v="Cash"/>
    <n v="44"/>
    <n v="3.1"/>
    <n v="3.7"/>
    <e v="#NAME?"/>
  </r>
  <r>
    <x v="12828"/>
    <x v="373"/>
    <x v="15137"/>
    <s v="Driver Not Found"/>
    <s v="CID641088"/>
    <s v="Prime SUV"/>
    <s v="Sarjapur Road"/>
    <s v="Tumkur Road"/>
    <s v="null"/>
    <s v="null"/>
    <s v="null"/>
    <s v="null"/>
    <s v="null"/>
    <s v="null"/>
    <n v="364"/>
    <s v="null"/>
    <n v="0"/>
    <s v="null"/>
    <s v="null"/>
    <e v="#NAME?"/>
  </r>
  <r>
    <x v="12829"/>
    <x v="706"/>
    <x v="15138"/>
    <s v="Canceled by Driver"/>
    <s v="CID943512"/>
    <s v="eBike"/>
    <s v="Hosur Road"/>
    <s v="Kammanahalli"/>
    <s v="null"/>
    <s v="null"/>
    <s v="null"/>
    <s v="More than permitted people in there"/>
    <s v="null"/>
    <s v="null"/>
    <n v="411"/>
    <s v="null"/>
    <n v="0"/>
    <s v="null"/>
    <s v="null"/>
    <e v="#NAME?"/>
  </r>
  <r>
    <x v="12830"/>
    <x v="566"/>
    <x v="15139"/>
    <s v="Success"/>
    <s v="CID854996"/>
    <s v="eBike"/>
    <s v="Jayanagar"/>
    <s v="Kammanahalli"/>
    <n v="126"/>
    <n v="35"/>
    <s v="null"/>
    <s v="null"/>
    <s v="No"/>
    <s v="null"/>
    <n v="957"/>
    <s v="UPI"/>
    <n v="41"/>
    <n v="4"/>
    <n v="4.0999999999999996"/>
    <e v="#NAME?"/>
  </r>
  <r>
    <x v="12831"/>
    <x v="818"/>
    <x v="15140"/>
    <s v="Canceled by Customer"/>
    <s v="CID231739"/>
    <s v="Prime Plus"/>
    <s v="Yeshwanthpur"/>
    <s v="Kadugodi"/>
    <s v="null"/>
    <s v="null"/>
    <s v="Wrong Address"/>
    <s v="null"/>
    <s v="null"/>
    <s v="null"/>
    <n v="453"/>
    <s v="null"/>
    <n v="0"/>
    <s v="null"/>
    <s v="null"/>
    <e v="#NAME?"/>
  </r>
  <r>
    <x v="4152"/>
    <x v="852"/>
    <x v="15141"/>
    <s v="Canceled by Driver"/>
    <s v="CID856831"/>
    <s v="Prime SUV"/>
    <s v="Chickpet"/>
    <s v="Electronic City"/>
    <s v="null"/>
    <s v="null"/>
    <s v="null"/>
    <s v="More than permitted people in there"/>
    <s v="null"/>
    <s v="null"/>
    <n v="431"/>
    <s v="null"/>
    <n v="0"/>
    <s v="null"/>
    <s v="null"/>
    <e v="#NAME?"/>
  </r>
  <r>
    <x v="1480"/>
    <x v="48"/>
    <x v="15142"/>
    <s v="Success"/>
    <s v="CID190345"/>
    <s v="Prime Sedan"/>
    <s v="MG Road"/>
    <s v="Chickpet"/>
    <n v="266"/>
    <n v="60"/>
    <s v="null"/>
    <s v="null"/>
    <s v="No"/>
    <s v="null"/>
    <n v="195"/>
    <s v="UPI"/>
    <n v="2"/>
    <n v="3.5"/>
    <n v="4.5"/>
    <e v="#NAME?"/>
  </r>
  <r>
    <x v="12832"/>
    <x v="678"/>
    <x v="15143"/>
    <s v="Success"/>
    <s v="CID213409"/>
    <s v="Auto"/>
    <s v="Malleshwaram"/>
    <s v="Peenya"/>
    <n v="112"/>
    <n v="145"/>
    <s v="null"/>
    <s v="null"/>
    <s v="No"/>
    <s v="null"/>
    <n v="599"/>
    <s v="Cash"/>
    <n v="2"/>
    <n v="4.9000000000000004"/>
    <n v="4.7"/>
    <e v="#NAME?"/>
  </r>
  <r>
    <x v="1314"/>
    <x v="864"/>
    <x v="15144"/>
    <s v="Canceled by Driver"/>
    <s v="CID708009"/>
    <s v="eBike"/>
    <s v="JP Nagar"/>
    <s v="Yeshwanthpur"/>
    <s v="null"/>
    <s v="null"/>
    <s v="null"/>
    <s v="More than permitted people in there"/>
    <s v="null"/>
    <s v="null"/>
    <n v="743"/>
    <s v="null"/>
    <n v="0"/>
    <s v="null"/>
    <s v="null"/>
    <e v="#NAME?"/>
  </r>
  <r>
    <x v="12833"/>
    <x v="1343"/>
    <x v="15145"/>
    <s v="Success"/>
    <s v="CID803641"/>
    <s v="Auto"/>
    <s v="Varthur"/>
    <s v="HSR Layout"/>
    <n v="140"/>
    <n v="125"/>
    <s v="null"/>
    <s v="null"/>
    <s v="No"/>
    <s v="null"/>
    <n v="918"/>
    <s v="Cash"/>
    <n v="11"/>
    <n v="3.6"/>
    <n v="4.3"/>
    <e v="#NAME?"/>
  </r>
  <r>
    <x v="1211"/>
    <x v="815"/>
    <x v="15146"/>
    <s v="Success"/>
    <s v="CID118613"/>
    <s v="Mini"/>
    <s v="Nagarbhavi"/>
    <s v="Richmond Town"/>
    <n v="189"/>
    <n v="120"/>
    <s v="null"/>
    <s v="null"/>
    <s v="No"/>
    <s v="null"/>
    <n v="160"/>
    <s v="UPI"/>
    <n v="18"/>
    <n v="4.7"/>
    <n v="3.7"/>
    <e v="#NAME?"/>
  </r>
  <r>
    <x v="4520"/>
    <x v="563"/>
    <x v="15147"/>
    <s v="Success"/>
    <s v="CID112920"/>
    <s v="Auto"/>
    <s v="Kengeri"/>
    <s v="Kammanahalli"/>
    <n v="175"/>
    <n v="140"/>
    <s v="null"/>
    <s v="null"/>
    <s v="No"/>
    <s v="null"/>
    <n v="785"/>
    <s v="Cash"/>
    <n v="19"/>
    <n v="4.8"/>
    <n v="3.2"/>
    <e v="#NAME?"/>
  </r>
  <r>
    <x v="386"/>
    <x v="337"/>
    <x v="15148"/>
    <s v="Driver Not Found"/>
    <s v="CID280062"/>
    <s v="Prime SUV"/>
    <s v="Padmanabhanagar"/>
    <s v="HSR Layout"/>
    <s v="null"/>
    <s v="null"/>
    <s v="null"/>
    <s v="null"/>
    <s v="null"/>
    <s v="null"/>
    <n v="2367"/>
    <s v="null"/>
    <n v="0"/>
    <s v="null"/>
    <s v="null"/>
    <e v="#NAME?"/>
  </r>
  <r>
    <x v="7487"/>
    <x v="677"/>
    <x v="15149"/>
    <s v="Success"/>
    <s v="CID591067"/>
    <s v="eBike"/>
    <s v="BTM Layout"/>
    <s v="Chickpet"/>
    <n v="238"/>
    <n v="90"/>
    <s v="null"/>
    <s v="null"/>
    <s v="No"/>
    <s v="null"/>
    <n v="924"/>
    <s v="Cash"/>
    <n v="43"/>
    <n v="4.3"/>
    <n v="3.8"/>
    <e v="#NAME?"/>
  </r>
  <r>
    <x v="12834"/>
    <x v="260"/>
    <x v="15150"/>
    <s v="Success"/>
    <s v="CID627295"/>
    <s v="Prime Plus"/>
    <s v="Richmond Town"/>
    <s v="RT Nagar"/>
    <n v="126"/>
    <n v="45"/>
    <s v="null"/>
    <s v="null"/>
    <s v="No"/>
    <s v="null"/>
    <n v="305"/>
    <s v="UPI"/>
    <n v="48"/>
    <n v="4.0999999999999996"/>
    <n v="4.9000000000000004"/>
    <e v="#NAME?"/>
  </r>
  <r>
    <x v="12835"/>
    <x v="1438"/>
    <x v="15151"/>
    <s v="Success"/>
    <s v="CID589568"/>
    <s v="Prime SUV"/>
    <s v="Indiranagar"/>
    <s v="Electronic City"/>
    <n v="280"/>
    <n v="90"/>
    <s v="null"/>
    <s v="null"/>
    <s v="Yes"/>
    <s v="Customer Demand"/>
    <n v="168"/>
    <s v="Cash"/>
    <n v="7"/>
    <n v="4.5999999999999996"/>
    <n v="4.0999999999999996"/>
    <e v="#NAME?"/>
  </r>
  <r>
    <x v="12836"/>
    <x v="330"/>
    <x v="15152"/>
    <s v="Success"/>
    <s v="CID940703"/>
    <s v="Prime Plus"/>
    <s v="Shantinagar"/>
    <s v="Kengeri"/>
    <n v="112"/>
    <n v="45"/>
    <s v="null"/>
    <s v="null"/>
    <s v="No"/>
    <s v="null"/>
    <n v="202"/>
    <s v="Cash"/>
    <n v="42"/>
    <n v="4.9000000000000004"/>
    <n v="3.9"/>
    <e v="#NAME?"/>
  </r>
  <r>
    <x v="9163"/>
    <x v="325"/>
    <x v="15153"/>
    <s v="Success"/>
    <s v="CID952767"/>
    <s v="Mini"/>
    <s v="Kammanahalli"/>
    <s v="Magadi Road"/>
    <n v="245"/>
    <n v="120"/>
    <s v="null"/>
    <s v="null"/>
    <s v="No"/>
    <s v="null"/>
    <n v="2005"/>
    <s v="Cash"/>
    <n v="21"/>
    <n v="4.7"/>
    <n v="4.0999999999999996"/>
    <e v="#NAME?"/>
  </r>
  <r>
    <x v="12837"/>
    <x v="450"/>
    <x v="15154"/>
    <s v="Canceled by Driver"/>
    <s v="CID194463"/>
    <s v="Prime Sedan"/>
    <s v="Vijayanagar"/>
    <s v="Nagarbhavi"/>
    <s v="null"/>
    <s v="null"/>
    <s v="null"/>
    <s v="More than permitted people in there"/>
    <s v="null"/>
    <s v="null"/>
    <n v="975"/>
    <s v="null"/>
    <n v="0"/>
    <s v="null"/>
    <s v="null"/>
    <e v="#NAME?"/>
  </r>
  <r>
    <x v="8856"/>
    <x v="504"/>
    <x v="15155"/>
    <s v="Success"/>
    <s v="CID374336"/>
    <s v="Prime SUV"/>
    <s v="Jayanagar"/>
    <s v="Cox Town"/>
    <n v="182"/>
    <n v="100"/>
    <s v="null"/>
    <s v="null"/>
    <s v="No"/>
    <s v="null"/>
    <n v="353"/>
    <s v="UPI"/>
    <n v="42"/>
    <n v="4.0999999999999996"/>
    <n v="4.9000000000000004"/>
    <e v="#NAME?"/>
  </r>
  <r>
    <x v="12838"/>
    <x v="941"/>
    <x v="15156"/>
    <s v="Success"/>
    <s v="CID284192"/>
    <s v="Prime Plus"/>
    <s v="Chickpet"/>
    <s v="Cox Town"/>
    <n v="63"/>
    <n v="120"/>
    <s v="null"/>
    <s v="null"/>
    <s v="No"/>
    <s v="null"/>
    <n v="829"/>
    <s v="UPI"/>
    <n v="26"/>
    <n v="4.8"/>
    <n v="4.8"/>
    <e v="#NAME?"/>
  </r>
  <r>
    <x v="12839"/>
    <x v="1263"/>
    <x v="15157"/>
    <s v="Success"/>
    <s v="CID945238"/>
    <s v="Auto"/>
    <s v="Rajarajeshwari Nagar"/>
    <s v="Richmond Town"/>
    <n v="63"/>
    <n v="135"/>
    <s v="null"/>
    <s v="null"/>
    <s v="No"/>
    <s v="null"/>
    <n v="457"/>
    <s v="UPI"/>
    <n v="8"/>
    <n v="4.8"/>
    <n v="4.2"/>
    <e v="#NAME?"/>
  </r>
  <r>
    <x v="12840"/>
    <x v="528"/>
    <x v="15158"/>
    <s v="Canceled by Customer"/>
    <s v="CID519455"/>
    <s v="eBike"/>
    <s v="Magadi Road"/>
    <s v="Bannerghatta Road"/>
    <s v="null"/>
    <s v="null"/>
    <s v="AC is Not working"/>
    <s v="null"/>
    <s v="null"/>
    <s v="null"/>
    <n v="189"/>
    <s v="null"/>
    <n v="0"/>
    <s v="null"/>
    <s v="null"/>
    <e v="#NAME?"/>
  </r>
  <r>
    <x v="12841"/>
    <x v="712"/>
    <x v="15159"/>
    <s v="Success"/>
    <s v="CID862731"/>
    <s v="Bike"/>
    <s v="Richmond Town"/>
    <s v="Rajarajeshwari Nagar"/>
    <n v="140"/>
    <n v="110"/>
    <s v="null"/>
    <s v="null"/>
    <s v="No"/>
    <s v="null"/>
    <n v="927"/>
    <s v="Credit Card"/>
    <n v="13"/>
    <n v="3.9"/>
    <n v="3.2"/>
    <e v="#NAME?"/>
  </r>
  <r>
    <x v="12842"/>
    <x v="988"/>
    <x v="15160"/>
    <s v="Success"/>
    <s v="CID569900"/>
    <s v="Auto"/>
    <s v="Padmanabhanagar"/>
    <s v="Basavanagudi"/>
    <n v="147"/>
    <n v="90"/>
    <s v="null"/>
    <s v="null"/>
    <s v="No"/>
    <s v="null"/>
    <n v="775"/>
    <s v="Cash"/>
    <n v="12"/>
    <n v="4.5"/>
    <n v="3.7"/>
    <e v="#NAME?"/>
  </r>
  <r>
    <x v="8248"/>
    <x v="328"/>
    <x v="15161"/>
    <s v="Success"/>
    <s v="CID814745"/>
    <s v="Auto"/>
    <s v="Hennur"/>
    <s v="Malleshwaram"/>
    <n v="252"/>
    <n v="25"/>
    <s v="null"/>
    <s v="null"/>
    <s v="No"/>
    <s v="null"/>
    <n v="2217"/>
    <s v="UPI"/>
    <n v="9"/>
    <n v="4"/>
    <n v="4.0999999999999996"/>
    <e v="#NAME?"/>
  </r>
  <r>
    <x v="8316"/>
    <x v="310"/>
    <x v="15162"/>
    <s v="Success"/>
    <s v="CID598880"/>
    <s v="Prime Sedan"/>
    <s v="Sarjapur Road"/>
    <s v="Malleshwaram"/>
    <n v="196"/>
    <n v="80"/>
    <s v="null"/>
    <s v="null"/>
    <s v="No"/>
    <s v="null"/>
    <n v="430"/>
    <s v="Cash"/>
    <n v="12"/>
    <n v="3.8"/>
    <n v="4.7"/>
    <e v="#NAME?"/>
  </r>
  <r>
    <x v="12843"/>
    <x v="1358"/>
    <x v="15163"/>
    <s v="Success"/>
    <s v="CID350596"/>
    <s v="Prime SUV"/>
    <s v="Basavanagudi"/>
    <s v="Whitefield"/>
    <n v="252"/>
    <n v="115"/>
    <s v="null"/>
    <s v="null"/>
    <s v="No"/>
    <s v="null"/>
    <n v="227"/>
    <s v="Cash"/>
    <n v="3"/>
    <n v="3.7"/>
    <n v="3.8"/>
    <e v="#NAME?"/>
  </r>
  <r>
    <x v="12844"/>
    <x v="235"/>
    <x v="15164"/>
    <s v="Success"/>
    <s v="CID951413"/>
    <s v="Prime SUV"/>
    <s v="Tumkur Road"/>
    <s v="Mysore Road"/>
    <n v="84"/>
    <n v="60"/>
    <s v="null"/>
    <s v="null"/>
    <s v="No"/>
    <s v="null"/>
    <n v="647"/>
    <s v="Cash"/>
    <n v="5"/>
    <n v="3.5"/>
    <n v="4.7"/>
    <e v="#NAME?"/>
  </r>
  <r>
    <x v="12845"/>
    <x v="1427"/>
    <x v="15165"/>
    <s v="Driver Not Found"/>
    <s v="CID994015"/>
    <s v="Mini"/>
    <s v="Cox Town"/>
    <s v="Kammanahalli"/>
    <s v="null"/>
    <s v="null"/>
    <s v="null"/>
    <s v="null"/>
    <s v="null"/>
    <s v="null"/>
    <n v="845"/>
    <s v="null"/>
    <n v="0"/>
    <s v="null"/>
    <s v="null"/>
    <e v="#NAME?"/>
  </r>
  <r>
    <x v="12846"/>
    <x v="422"/>
    <x v="15166"/>
    <s v="Driver Not Found"/>
    <s v="CID546339"/>
    <s v="eBike"/>
    <s v="Kengeri"/>
    <s v="Yelahanka"/>
    <s v="null"/>
    <s v="null"/>
    <s v="null"/>
    <s v="null"/>
    <s v="null"/>
    <s v="null"/>
    <n v="724"/>
    <s v="null"/>
    <n v="0"/>
    <s v="null"/>
    <s v="null"/>
    <e v="#NAME?"/>
  </r>
  <r>
    <x v="9149"/>
    <x v="73"/>
    <x v="15167"/>
    <s v="Success"/>
    <s v="CID279830"/>
    <s v="Prime Sedan"/>
    <s v="Richmond Town"/>
    <s v="Shivajinagar"/>
    <n v="56"/>
    <n v="130"/>
    <s v="null"/>
    <s v="null"/>
    <s v="No"/>
    <s v="null"/>
    <n v="113"/>
    <s v="UPI"/>
    <n v="12"/>
    <n v="4"/>
    <n v="3.2"/>
    <e v="#NAME?"/>
  </r>
  <r>
    <x v="2469"/>
    <x v="1202"/>
    <x v="15168"/>
    <s v="Success"/>
    <s v="CID817997"/>
    <s v="Prime SUV"/>
    <s v="BTM Layout"/>
    <s v="MG Road"/>
    <n v="175"/>
    <n v="120"/>
    <s v="null"/>
    <s v="null"/>
    <s v="No"/>
    <s v="null"/>
    <n v="1982"/>
    <s v="Cash"/>
    <n v="23"/>
    <n v="4.5"/>
    <n v="3.4"/>
    <e v="#NAME?"/>
  </r>
  <r>
    <x v="12847"/>
    <x v="1090"/>
    <x v="15169"/>
    <s v="Success"/>
    <s v="CID866627"/>
    <s v="Auto"/>
    <s v="Chickpet"/>
    <s v="Sarjapur Road"/>
    <n v="147"/>
    <n v="100"/>
    <s v="null"/>
    <s v="null"/>
    <s v="No"/>
    <s v="null"/>
    <n v="984"/>
    <s v="UPI"/>
    <n v="1"/>
    <n v="3.6"/>
    <n v="3.5"/>
    <e v="#NAME?"/>
  </r>
  <r>
    <x v="12848"/>
    <x v="949"/>
    <x v="15170"/>
    <s v="Success"/>
    <s v="CID162038"/>
    <s v="Prime SUV"/>
    <s v="Devanahalli"/>
    <s v="Nagarbhavi"/>
    <n v="161"/>
    <n v="60"/>
    <s v="null"/>
    <s v="null"/>
    <s v="No"/>
    <s v="null"/>
    <n v="486"/>
    <s v="UPI"/>
    <n v="33"/>
    <n v="3.1"/>
    <n v="3.7"/>
    <e v="#NAME?"/>
  </r>
  <r>
    <x v="12849"/>
    <x v="1069"/>
    <x v="15171"/>
    <s v="Success"/>
    <s v="CID199073"/>
    <s v="Auto"/>
    <s v="MG Road"/>
    <s v="Banashankari"/>
    <n v="273"/>
    <n v="75"/>
    <s v="null"/>
    <s v="null"/>
    <s v="No"/>
    <s v="null"/>
    <n v="152"/>
    <s v="Cash"/>
    <n v="18"/>
    <n v="3.7"/>
    <n v="4.8"/>
    <e v="#NAME?"/>
  </r>
  <r>
    <x v="12850"/>
    <x v="987"/>
    <x v="15172"/>
    <s v="Canceled by Driver"/>
    <s v="CID472689"/>
    <s v="eBike"/>
    <s v="JP Nagar"/>
    <s v="Marathahalli"/>
    <s v="null"/>
    <s v="null"/>
    <s v="null"/>
    <s v="Customer related issue"/>
    <s v="null"/>
    <s v="null"/>
    <n v="624"/>
    <s v="null"/>
    <n v="0"/>
    <s v="null"/>
    <s v="null"/>
    <e v="#NAME?"/>
  </r>
  <r>
    <x v="10847"/>
    <x v="1374"/>
    <x v="15173"/>
    <s v="Success"/>
    <s v="CID209473"/>
    <s v="Prime Sedan"/>
    <s v="Cox Town"/>
    <s v="Richmond Town"/>
    <n v="77"/>
    <n v="85"/>
    <s v="null"/>
    <s v="null"/>
    <s v="No"/>
    <s v="null"/>
    <n v="479"/>
    <s v="UPI"/>
    <n v="24"/>
    <n v="3.5"/>
    <n v="4.5"/>
    <e v="#NAME?"/>
  </r>
  <r>
    <x v="12851"/>
    <x v="1199"/>
    <x v="15174"/>
    <s v="Canceled by Driver"/>
    <s v="CID666882"/>
    <s v="Bike"/>
    <s v="Padmanabhanagar"/>
    <s v="Langford Town"/>
    <s v="null"/>
    <s v="null"/>
    <s v="null"/>
    <s v="Customer related issue"/>
    <s v="null"/>
    <s v="null"/>
    <n v="330"/>
    <s v="null"/>
    <n v="0"/>
    <s v="null"/>
    <s v="null"/>
    <e v="#NAME?"/>
  </r>
  <r>
    <x v="12852"/>
    <x v="596"/>
    <x v="15175"/>
    <s v="Success"/>
    <s v="CID225015"/>
    <s v="Auto"/>
    <s v="Nagarbhavi"/>
    <s v="Rajajinagar"/>
    <n v="196"/>
    <n v="75"/>
    <s v="null"/>
    <s v="null"/>
    <s v="No"/>
    <s v="null"/>
    <n v="1005"/>
    <s v="Cash"/>
    <n v="12"/>
    <n v="4.4000000000000004"/>
    <n v="3.8"/>
    <e v="#NAME?"/>
  </r>
  <r>
    <x v="7741"/>
    <x v="366"/>
    <x v="15176"/>
    <s v="Success"/>
    <s v="CID763540"/>
    <s v="Prime Plus"/>
    <s v="Tumkur Road"/>
    <s v="Vijayanagar"/>
    <n v="140"/>
    <n v="130"/>
    <s v="null"/>
    <s v="null"/>
    <s v="No"/>
    <s v="null"/>
    <n v="306"/>
    <s v="Credit Card"/>
    <n v="29"/>
    <n v="4.5"/>
    <n v="3.7"/>
    <e v="#NAME?"/>
  </r>
  <r>
    <x v="410"/>
    <x v="356"/>
    <x v="15177"/>
    <s v="Success"/>
    <s v="CID838971"/>
    <s v="Bike"/>
    <s v="Varthur"/>
    <s v="Banashankari"/>
    <n v="280"/>
    <n v="115"/>
    <s v="null"/>
    <s v="null"/>
    <s v="No"/>
    <s v="null"/>
    <n v="551"/>
    <s v="Cash"/>
    <n v="20"/>
    <n v="4.5999999999999996"/>
    <n v="3.6"/>
    <e v="#NAME?"/>
  </r>
  <r>
    <x v="4563"/>
    <x v="115"/>
    <x v="15178"/>
    <s v="Success"/>
    <s v="CID499955"/>
    <s v="Prime SUV"/>
    <s v="Majestic"/>
    <s v="Shantinagar"/>
    <n v="119"/>
    <n v="60"/>
    <s v="null"/>
    <s v="null"/>
    <s v="No"/>
    <s v="null"/>
    <n v="353"/>
    <s v="UPI"/>
    <n v="19"/>
    <n v="3.3"/>
    <n v="4.8"/>
    <e v="#NAME?"/>
  </r>
  <r>
    <x v="12853"/>
    <x v="576"/>
    <x v="15179"/>
    <s v="Success"/>
    <s v="CID127456"/>
    <s v="eBike"/>
    <s v="JP Nagar"/>
    <s v="Yelahanka"/>
    <n v="224"/>
    <n v="100"/>
    <s v="null"/>
    <s v="null"/>
    <s v="No"/>
    <s v="null"/>
    <n v="222"/>
    <s v="UPI"/>
    <n v="36"/>
    <n v="4.4000000000000004"/>
    <n v="3.9"/>
    <e v="#NAME?"/>
  </r>
  <r>
    <x v="12854"/>
    <x v="1088"/>
    <x v="15180"/>
    <s v="Canceled by Driver"/>
    <s v="CID994165"/>
    <s v="Prime Plus"/>
    <s v="Kengeri"/>
    <s v="Rajajinagar"/>
    <s v="null"/>
    <s v="null"/>
    <s v="null"/>
    <s v="Personal &amp; Car related issue"/>
    <s v="null"/>
    <s v="null"/>
    <n v="656"/>
    <s v="null"/>
    <n v="0"/>
    <s v="null"/>
    <s v="null"/>
    <e v="#NAME?"/>
  </r>
  <r>
    <x v="12855"/>
    <x v="520"/>
    <x v="15181"/>
    <s v="Canceled by Driver"/>
    <s v="CID361358"/>
    <s v="Prime Sedan"/>
    <s v="Tumkur Road"/>
    <s v="KR Puram"/>
    <s v="null"/>
    <s v="null"/>
    <s v="null"/>
    <s v="More than permitted people in there"/>
    <s v="null"/>
    <s v="null"/>
    <n v="907"/>
    <s v="null"/>
    <n v="0"/>
    <s v="null"/>
    <s v="null"/>
    <e v="#NAME?"/>
  </r>
  <r>
    <x v="12856"/>
    <x v="238"/>
    <x v="15182"/>
    <s v="Canceled by Driver"/>
    <s v="CID518071"/>
    <s v="Auto"/>
    <s v="Shivajinagar"/>
    <s v="MG Road"/>
    <s v="null"/>
    <s v="null"/>
    <s v="null"/>
    <s v="Customer was coughing/sick"/>
    <s v="null"/>
    <s v="null"/>
    <n v="131"/>
    <s v="null"/>
    <n v="0"/>
    <s v="null"/>
    <s v="null"/>
    <e v="#NAME?"/>
  </r>
  <r>
    <x v="12857"/>
    <x v="760"/>
    <x v="15183"/>
    <s v="Success"/>
    <s v="CID744410"/>
    <s v="Mini"/>
    <s v="Hosur Road"/>
    <s v="Electronic City"/>
    <n v="210"/>
    <n v="70"/>
    <s v="null"/>
    <s v="null"/>
    <s v="No"/>
    <s v="null"/>
    <n v="606"/>
    <s v="UPI"/>
    <n v="10"/>
    <n v="4.8"/>
    <n v="4.9000000000000004"/>
    <e v="#NAME?"/>
  </r>
  <r>
    <x v="10733"/>
    <x v="860"/>
    <x v="15184"/>
    <s v="Success"/>
    <s v="CID937874"/>
    <s v="eBike"/>
    <s v="Hebbal"/>
    <s v="Yeshwanthpur"/>
    <n v="287"/>
    <n v="70"/>
    <s v="null"/>
    <s v="null"/>
    <s v="No"/>
    <s v="null"/>
    <n v="796"/>
    <s v="Cash"/>
    <n v="5"/>
    <n v="3.4"/>
    <n v="4.8"/>
    <e v="#NAME?"/>
  </r>
  <r>
    <x v="12858"/>
    <x v="462"/>
    <x v="15185"/>
    <s v="Success"/>
    <s v="CID336475"/>
    <s v="Auto"/>
    <s v="Chickpet"/>
    <s v="Varthur"/>
    <n v="259"/>
    <n v="75"/>
    <s v="null"/>
    <s v="null"/>
    <s v="No"/>
    <s v="null"/>
    <n v="328"/>
    <s v="Cash"/>
    <n v="18"/>
    <n v="3.1"/>
    <n v="3.7"/>
    <e v="#NAME?"/>
  </r>
  <r>
    <x v="12859"/>
    <x v="920"/>
    <x v="15186"/>
    <s v="Canceled by Customer"/>
    <s v="CID621605"/>
    <s v="Prime Plus"/>
    <s v="Banashankari"/>
    <s v="RT Nagar"/>
    <s v="null"/>
    <s v="null"/>
    <s v="Driver is not moving towards pickup location"/>
    <s v="null"/>
    <s v="null"/>
    <s v="null"/>
    <n v="530"/>
    <s v="null"/>
    <n v="0"/>
    <s v="null"/>
    <s v="null"/>
    <e v="#NAME?"/>
  </r>
  <r>
    <x v="6549"/>
    <x v="837"/>
    <x v="15187"/>
    <s v="Canceled by Driver"/>
    <s v="CID699043"/>
    <s v="Auto"/>
    <s v="Peenya"/>
    <s v="Langford Town"/>
    <s v="null"/>
    <s v="null"/>
    <s v="null"/>
    <s v="Customer related issue"/>
    <s v="null"/>
    <s v="null"/>
    <n v="149"/>
    <s v="null"/>
    <n v="0"/>
    <s v="null"/>
    <s v="null"/>
    <e v="#NAME?"/>
  </r>
  <r>
    <x v="12860"/>
    <x v="1297"/>
    <x v="15188"/>
    <s v="Canceled by Customer"/>
    <s v="CID639905"/>
    <s v="Prime SUV"/>
    <s v="Nagarbhavi"/>
    <s v="Basavanagudi"/>
    <s v="null"/>
    <s v="null"/>
    <s v="AC is Not working"/>
    <s v="null"/>
    <s v="null"/>
    <s v="null"/>
    <n v="363"/>
    <s v="null"/>
    <n v="0"/>
    <s v="null"/>
    <s v="null"/>
    <e v="#NAME?"/>
  </r>
  <r>
    <x v="12861"/>
    <x v="827"/>
    <x v="15189"/>
    <s v="Success"/>
    <s v="CID231932"/>
    <s v="Auto"/>
    <s v="Vijayanagar"/>
    <s v="Sahakar Nagar"/>
    <n v="49"/>
    <n v="40"/>
    <s v="null"/>
    <s v="null"/>
    <s v="No"/>
    <s v="null"/>
    <n v="483"/>
    <s v="Cash"/>
    <n v="4"/>
    <n v="3.4"/>
    <n v="4.4000000000000004"/>
    <e v="#NAME?"/>
  </r>
  <r>
    <x v="12862"/>
    <x v="2"/>
    <x v="15190"/>
    <s v="Canceled by Driver"/>
    <s v="CID194349"/>
    <s v="Bike"/>
    <s v="HSR Layout"/>
    <s v="Majestic"/>
    <s v="null"/>
    <s v="null"/>
    <s v="null"/>
    <s v="Personal &amp; Car related issue"/>
    <s v="null"/>
    <s v="null"/>
    <n v="164"/>
    <s v="null"/>
    <n v="0"/>
    <s v="null"/>
    <s v="null"/>
    <e v="#NAME?"/>
  </r>
  <r>
    <x v="12444"/>
    <x v="604"/>
    <x v="15191"/>
    <s v="Success"/>
    <s v="CID274903"/>
    <s v="Bike"/>
    <s v="Yelahanka"/>
    <s v="Chamarajpet"/>
    <n v="119"/>
    <n v="90"/>
    <s v="null"/>
    <s v="null"/>
    <s v="No"/>
    <s v="null"/>
    <n v="825"/>
    <s v="UPI"/>
    <n v="40"/>
    <n v="3.3"/>
    <n v="4.9000000000000004"/>
    <e v="#NAME?"/>
  </r>
  <r>
    <x v="7033"/>
    <x v="1289"/>
    <x v="15192"/>
    <s v="Success"/>
    <s v="CID845877"/>
    <s v="Bike"/>
    <s v="Bellandur"/>
    <s v="Hebbal"/>
    <n v="280"/>
    <n v="30"/>
    <s v="null"/>
    <s v="null"/>
    <s v="No"/>
    <s v="null"/>
    <n v="578"/>
    <s v="UPI"/>
    <n v="6"/>
    <n v="3.3"/>
    <n v="3.9"/>
    <e v="#NAME?"/>
  </r>
  <r>
    <x v="5118"/>
    <x v="1295"/>
    <x v="15193"/>
    <s v="Success"/>
    <s v="CID975310"/>
    <s v="Prime SUV"/>
    <s v="Devanahalli"/>
    <s v="Padmanabhanagar"/>
    <n v="196"/>
    <n v="145"/>
    <s v="null"/>
    <s v="null"/>
    <s v="No"/>
    <s v="null"/>
    <n v="309"/>
    <s v="UPI"/>
    <n v="10"/>
    <n v="3.9"/>
    <n v="4.8"/>
    <e v="#NAME?"/>
  </r>
  <r>
    <x v="12863"/>
    <x v="763"/>
    <x v="15194"/>
    <s v="Canceled by Driver"/>
    <s v="CID894113"/>
    <s v="eBike"/>
    <s v="Sarjapur Road"/>
    <s v="Padmanabhanagar"/>
    <s v="null"/>
    <s v="null"/>
    <s v="null"/>
    <s v="Customer related issue"/>
    <s v="null"/>
    <s v="null"/>
    <n v="372"/>
    <s v="null"/>
    <n v="0"/>
    <s v="null"/>
    <s v="null"/>
    <e v="#NAME?"/>
  </r>
  <r>
    <x v="12864"/>
    <x v="67"/>
    <x v="15195"/>
    <s v="Success"/>
    <s v="CID669921"/>
    <s v="Prime Sedan"/>
    <s v="Magadi Road"/>
    <s v="Hebbal"/>
    <n v="273"/>
    <n v="70"/>
    <s v="null"/>
    <s v="null"/>
    <s v="No"/>
    <s v="null"/>
    <n v="301"/>
    <s v="UPI"/>
    <n v="45"/>
    <n v="4.3"/>
    <n v="4"/>
    <e v="#NAME?"/>
  </r>
  <r>
    <x v="12865"/>
    <x v="308"/>
    <x v="15196"/>
    <s v="Success"/>
    <s v="CID438500"/>
    <s v="Auto"/>
    <s v="Basavanagudi"/>
    <s v="Ramamurthy Nagar"/>
    <n v="126"/>
    <n v="25"/>
    <s v="null"/>
    <s v="null"/>
    <s v="No"/>
    <s v="null"/>
    <n v="246"/>
    <s v="Cash"/>
    <n v="7"/>
    <n v="3.7"/>
    <n v="4.3"/>
    <e v="#NAME?"/>
  </r>
  <r>
    <x v="12866"/>
    <x v="751"/>
    <x v="15197"/>
    <s v="Canceled by Customer"/>
    <s v="CID873400"/>
    <s v="Mini"/>
    <s v="Nagarbhavi"/>
    <s v="Frazer Town"/>
    <s v="null"/>
    <s v="null"/>
    <s v="Driver asked to cancel"/>
    <s v="null"/>
    <s v="null"/>
    <s v="null"/>
    <n v="273"/>
    <s v="null"/>
    <n v="0"/>
    <s v="null"/>
    <s v="null"/>
    <e v="#NAME?"/>
  </r>
  <r>
    <x v="3422"/>
    <x v="164"/>
    <x v="15198"/>
    <s v="Driver Not Found"/>
    <s v="CID562959"/>
    <s v="Prime SUV"/>
    <s v="Hulimavu"/>
    <s v="Malleshwaram"/>
    <s v="null"/>
    <s v="null"/>
    <s v="null"/>
    <s v="null"/>
    <s v="null"/>
    <s v="null"/>
    <n v="680"/>
    <s v="null"/>
    <n v="0"/>
    <s v="null"/>
    <s v="null"/>
    <e v="#NAME?"/>
  </r>
  <r>
    <x v="12867"/>
    <x v="978"/>
    <x v="15199"/>
    <s v="Canceled by Customer"/>
    <s v="CID705497"/>
    <s v="Bike"/>
    <s v="Magadi Road"/>
    <s v="Kengeri"/>
    <s v="null"/>
    <s v="null"/>
    <s v="AC is Not working"/>
    <s v="null"/>
    <s v="null"/>
    <s v="null"/>
    <n v="664"/>
    <s v="null"/>
    <n v="0"/>
    <s v="null"/>
    <s v="null"/>
    <e v="#NAME?"/>
  </r>
  <r>
    <x v="12868"/>
    <x v="164"/>
    <x v="15200"/>
    <s v="Success"/>
    <s v="CID592759"/>
    <s v="Bike"/>
    <s v="Koramangala"/>
    <s v="Indiranagar"/>
    <n v="196"/>
    <n v="40"/>
    <s v="null"/>
    <s v="null"/>
    <s v="No"/>
    <s v="null"/>
    <n v="246"/>
    <s v="Cash"/>
    <n v="40"/>
    <n v="4.5999999999999996"/>
    <n v="3.7"/>
    <e v="#NAME?"/>
  </r>
  <r>
    <x v="12869"/>
    <x v="517"/>
    <x v="15201"/>
    <s v="Success"/>
    <s v="CID352731"/>
    <s v="Mini"/>
    <s v="Chamarajpet"/>
    <s v="Chamarajpet"/>
    <n v="175"/>
    <n v="80"/>
    <s v="null"/>
    <s v="null"/>
    <s v="No"/>
    <s v="null"/>
    <n v="195"/>
    <s v="Cash"/>
    <n v="7"/>
    <n v="3"/>
    <n v="3.2"/>
    <e v="#NAME?"/>
  </r>
  <r>
    <x v="12870"/>
    <x v="1067"/>
    <x v="15202"/>
    <s v="Driver Not Found"/>
    <s v="CID440210"/>
    <s v="Prime SUV"/>
    <s v="Hennur"/>
    <s v="Kengeri"/>
    <s v="null"/>
    <s v="null"/>
    <s v="null"/>
    <s v="null"/>
    <s v="null"/>
    <s v="null"/>
    <n v="165"/>
    <s v="null"/>
    <n v="0"/>
    <s v="null"/>
    <s v="null"/>
    <e v="#NAME?"/>
  </r>
  <r>
    <x v="12871"/>
    <x v="1038"/>
    <x v="15203"/>
    <s v="Success"/>
    <s v="CID237018"/>
    <s v="Prime Plus"/>
    <s v="Kadugodi"/>
    <s v="Nagarbhavi"/>
    <n v="42"/>
    <n v="140"/>
    <s v="null"/>
    <s v="null"/>
    <s v="No"/>
    <s v="null"/>
    <n v="2507"/>
    <s v="UPI"/>
    <n v="13"/>
    <n v="4.9000000000000004"/>
    <n v="4"/>
    <e v="#NAME?"/>
  </r>
  <r>
    <x v="12872"/>
    <x v="307"/>
    <x v="15204"/>
    <s v="Driver Not Found"/>
    <s v="CID582245"/>
    <s v="Bike"/>
    <s v="Indiranagar"/>
    <s v="BTM Layout"/>
    <s v="null"/>
    <s v="null"/>
    <s v="null"/>
    <s v="null"/>
    <s v="null"/>
    <s v="null"/>
    <n v="377"/>
    <s v="null"/>
    <n v="0"/>
    <s v="null"/>
    <s v="null"/>
    <e v="#NAME?"/>
  </r>
  <r>
    <x v="12139"/>
    <x v="422"/>
    <x v="15205"/>
    <s v="Success"/>
    <s v="CID445102"/>
    <s v="Mini"/>
    <s v="Ulsoor"/>
    <s v="Vijayanagar"/>
    <n v="56"/>
    <n v="35"/>
    <s v="null"/>
    <s v="null"/>
    <s v="No"/>
    <s v="null"/>
    <n v="301"/>
    <s v="Cash"/>
    <n v="15"/>
    <n v="4.8"/>
    <n v="3.4"/>
    <e v="#NAME?"/>
  </r>
  <r>
    <x v="12873"/>
    <x v="700"/>
    <x v="15206"/>
    <s v="Success"/>
    <s v="CID467979"/>
    <s v="Prime Sedan"/>
    <s v="Majestic"/>
    <s v="KR Puram"/>
    <n v="56"/>
    <n v="30"/>
    <s v="null"/>
    <s v="null"/>
    <s v="No"/>
    <s v="null"/>
    <n v="140"/>
    <s v="UPI"/>
    <n v="5"/>
    <n v="4.0999999999999996"/>
    <n v="4.9000000000000004"/>
    <e v="#NAME?"/>
  </r>
  <r>
    <x v="12874"/>
    <x v="1020"/>
    <x v="15207"/>
    <s v="Success"/>
    <s v="CID850309"/>
    <s v="Prime Sedan"/>
    <s v="Indiranagar"/>
    <s v="Padmanabhanagar"/>
    <n v="238"/>
    <n v="40"/>
    <s v="null"/>
    <s v="null"/>
    <s v="No"/>
    <s v="null"/>
    <n v="741"/>
    <s v="Cash"/>
    <n v="2"/>
    <n v="4.5"/>
    <n v="4.2"/>
    <e v="#NAME?"/>
  </r>
  <r>
    <x v="12875"/>
    <x v="803"/>
    <x v="15208"/>
    <s v="Canceled by Driver"/>
    <s v="CID333273"/>
    <s v="Prime Plus"/>
    <s v="Bannerghatta Road"/>
    <s v="Hennur"/>
    <s v="null"/>
    <s v="null"/>
    <s v="null"/>
    <s v="More than permitted people in there"/>
    <s v="null"/>
    <s v="null"/>
    <n v="436"/>
    <s v="null"/>
    <n v="0"/>
    <s v="null"/>
    <s v="null"/>
    <e v="#NAME?"/>
  </r>
  <r>
    <x v="12876"/>
    <x v="1016"/>
    <x v="15209"/>
    <s v="Driver Not Found"/>
    <s v="CID764987"/>
    <s v="Prime SUV"/>
    <s v="Shantinagar"/>
    <s v="Ulsoor"/>
    <s v="null"/>
    <s v="null"/>
    <s v="null"/>
    <s v="null"/>
    <s v="null"/>
    <s v="null"/>
    <n v="211"/>
    <s v="null"/>
    <n v="0"/>
    <s v="null"/>
    <s v="null"/>
    <e v="#NAME?"/>
  </r>
  <r>
    <x v="12877"/>
    <x v="321"/>
    <x v="15210"/>
    <s v="Success"/>
    <s v="CID563256"/>
    <s v="eBike"/>
    <s v="Jayanagar"/>
    <s v="Bannerghatta Road"/>
    <n v="210"/>
    <n v="60"/>
    <s v="null"/>
    <s v="null"/>
    <s v="No"/>
    <s v="null"/>
    <n v="354"/>
    <s v="UPI"/>
    <n v="41"/>
    <n v="3.9"/>
    <n v="4.5999999999999996"/>
    <e v="#NAME?"/>
  </r>
  <r>
    <x v="2734"/>
    <x v="1050"/>
    <x v="15211"/>
    <s v="Success"/>
    <s v="CID644155"/>
    <s v="Prime Sedan"/>
    <s v="Hulimavu"/>
    <s v="Kadugodi"/>
    <n v="119"/>
    <n v="35"/>
    <s v="null"/>
    <s v="null"/>
    <s v="No"/>
    <s v="null"/>
    <n v="204"/>
    <s v="UPI"/>
    <n v="31"/>
    <n v="3.8"/>
    <n v="3.5"/>
    <e v="#NAME?"/>
  </r>
  <r>
    <x v="12878"/>
    <x v="978"/>
    <x v="15212"/>
    <s v="Success"/>
    <s v="CID582072"/>
    <s v="Bike"/>
    <s v="Magadi Road"/>
    <s v="Cox Town"/>
    <n v="252"/>
    <n v="90"/>
    <s v="null"/>
    <s v="null"/>
    <s v="No"/>
    <s v="null"/>
    <n v="554"/>
    <s v="UPI"/>
    <n v="20"/>
    <n v="3.9"/>
    <n v="3.3"/>
    <e v="#NAME?"/>
  </r>
  <r>
    <x v="12879"/>
    <x v="769"/>
    <x v="15213"/>
    <s v="Driver Not Found"/>
    <s v="CID187963"/>
    <s v="Prime Sedan"/>
    <s v="Cox Town"/>
    <s v="Magadi Road"/>
    <s v="null"/>
    <s v="null"/>
    <s v="null"/>
    <s v="null"/>
    <s v="null"/>
    <s v="null"/>
    <n v="262"/>
    <s v="null"/>
    <n v="0"/>
    <s v="null"/>
    <s v="null"/>
    <e v="#NAME?"/>
  </r>
  <r>
    <x v="3310"/>
    <x v="1026"/>
    <x v="15214"/>
    <s v="Success"/>
    <s v="CID374422"/>
    <s v="Prime SUV"/>
    <s v="Shantinagar"/>
    <s v="Malleshwaram"/>
    <n v="175"/>
    <n v="40"/>
    <s v="null"/>
    <s v="null"/>
    <s v="No"/>
    <s v="null"/>
    <n v="455"/>
    <s v="UPI"/>
    <n v="4"/>
    <n v="4.3"/>
    <n v="3.5"/>
    <e v="#NAME?"/>
  </r>
  <r>
    <x v="12880"/>
    <x v="1306"/>
    <x v="15215"/>
    <s v="Canceled by Driver"/>
    <s v="CID679722"/>
    <s v="Prime Plus"/>
    <s v="Devanahalli"/>
    <s v="Shantinagar"/>
    <s v="null"/>
    <s v="null"/>
    <s v="null"/>
    <s v="Customer related issue"/>
    <s v="null"/>
    <s v="null"/>
    <n v="544"/>
    <s v="null"/>
    <n v="0"/>
    <s v="null"/>
    <s v="null"/>
    <e v="#NAME?"/>
  </r>
  <r>
    <x v="12881"/>
    <x v="406"/>
    <x v="15216"/>
    <s v="Driver Not Found"/>
    <s v="CID994587"/>
    <s v="eBike"/>
    <s v="HSR Layout"/>
    <s v="MG Road"/>
    <s v="null"/>
    <s v="null"/>
    <s v="null"/>
    <s v="null"/>
    <s v="null"/>
    <s v="null"/>
    <n v="2270"/>
    <s v="null"/>
    <n v="0"/>
    <s v="null"/>
    <s v="null"/>
    <e v="#NAME?"/>
  </r>
  <r>
    <x v="12882"/>
    <x v="1023"/>
    <x v="15217"/>
    <s v="Success"/>
    <s v="CID910668"/>
    <s v="Prime Sedan"/>
    <s v="Langford Town"/>
    <s v="Peenya"/>
    <n v="168"/>
    <n v="125"/>
    <s v="null"/>
    <s v="null"/>
    <s v="No"/>
    <s v="null"/>
    <n v="679"/>
    <s v="Cash"/>
    <n v="48"/>
    <n v="4.9000000000000004"/>
    <n v="4.8"/>
    <e v="#NAME?"/>
  </r>
  <r>
    <x v="7218"/>
    <x v="729"/>
    <x v="15218"/>
    <s v="Success"/>
    <s v="CID938071"/>
    <s v="Auto"/>
    <s v="Langford Town"/>
    <s v="Majestic"/>
    <n v="203"/>
    <n v="130"/>
    <s v="null"/>
    <s v="null"/>
    <s v="No"/>
    <s v="null"/>
    <n v="335"/>
    <s v="UPI"/>
    <n v="10"/>
    <n v="4.4000000000000004"/>
    <n v="3.6"/>
    <e v="#NAME?"/>
  </r>
  <r>
    <x v="12883"/>
    <x v="1285"/>
    <x v="15219"/>
    <s v="Success"/>
    <s v="CID654792"/>
    <s v="eBike"/>
    <s v="Chickpet"/>
    <s v="Koramangala"/>
    <n v="182"/>
    <n v="130"/>
    <s v="null"/>
    <s v="null"/>
    <s v="No"/>
    <s v="null"/>
    <n v="312"/>
    <s v="UPI"/>
    <n v="7"/>
    <n v="3.8"/>
    <n v="4.9000000000000004"/>
    <e v="#NAME?"/>
  </r>
  <r>
    <x v="12884"/>
    <x v="997"/>
    <x v="15220"/>
    <s v="Success"/>
    <s v="CID738520"/>
    <s v="Prime SUV"/>
    <s v="Electronic City"/>
    <s v="Yeshwanthpur"/>
    <n v="63"/>
    <n v="85"/>
    <s v="null"/>
    <s v="null"/>
    <s v="Yes"/>
    <s v="Customer Demand"/>
    <n v="152"/>
    <s v="Cash"/>
    <n v="27"/>
    <n v="3.2"/>
    <n v="4"/>
    <e v="#NAME?"/>
  </r>
  <r>
    <x v="12885"/>
    <x v="1179"/>
    <x v="15221"/>
    <s v="Success"/>
    <s v="CID820329"/>
    <s v="Bike"/>
    <s v="Nagarbhavi"/>
    <s v="BTM Layout"/>
    <n v="273"/>
    <n v="85"/>
    <s v="null"/>
    <s v="null"/>
    <s v="No"/>
    <s v="null"/>
    <n v="411"/>
    <s v="Cash"/>
    <n v="28"/>
    <n v="4.8"/>
    <n v="4.8"/>
    <e v="#NAME?"/>
  </r>
  <r>
    <x v="5927"/>
    <x v="33"/>
    <x v="15222"/>
    <s v="Canceled by Driver"/>
    <s v="CID752762"/>
    <s v="Prime Plus"/>
    <s v="MG Road"/>
    <s v="Devanahalli"/>
    <s v="null"/>
    <s v="null"/>
    <s v="null"/>
    <s v="Customer was coughing/sick"/>
    <s v="null"/>
    <s v="null"/>
    <n v="1284"/>
    <s v="null"/>
    <n v="0"/>
    <s v="null"/>
    <s v="null"/>
    <e v="#NAME?"/>
  </r>
  <r>
    <x v="6197"/>
    <x v="1247"/>
    <x v="15223"/>
    <s v="Success"/>
    <s v="CID186642"/>
    <s v="Auto"/>
    <s v="Bannerghatta Road"/>
    <s v="HSR Layout"/>
    <n v="98"/>
    <n v="110"/>
    <s v="null"/>
    <s v="null"/>
    <s v="No"/>
    <s v="null"/>
    <n v="924"/>
    <s v="Cash"/>
    <n v="11"/>
    <n v="4.4000000000000004"/>
    <n v="3.4"/>
    <e v="#NAME?"/>
  </r>
  <r>
    <x v="256"/>
    <x v="226"/>
    <x v="15224"/>
    <s v="Success"/>
    <s v="CID263002"/>
    <s v="Prime SUV"/>
    <s v="Yeshwanthpur"/>
    <s v="Jayanagar"/>
    <n v="91"/>
    <n v="140"/>
    <s v="null"/>
    <s v="null"/>
    <s v="Yes"/>
    <s v="Customer Demand"/>
    <n v="2530"/>
    <s v="Cash"/>
    <n v="24"/>
    <n v="3.4"/>
    <n v="4.4000000000000004"/>
    <e v="#NAME?"/>
  </r>
  <r>
    <x v="12886"/>
    <x v="221"/>
    <x v="15225"/>
    <s v="Success"/>
    <s v="CID503002"/>
    <s v="Mini"/>
    <s v="Padmanabhanagar"/>
    <s v="Ulsoor"/>
    <n v="245"/>
    <n v="125"/>
    <s v="null"/>
    <s v="null"/>
    <s v="No"/>
    <s v="null"/>
    <n v="2897"/>
    <s v="Cash"/>
    <n v="41"/>
    <n v="5"/>
    <n v="4.5"/>
    <e v="#NAME?"/>
  </r>
  <r>
    <x v="8723"/>
    <x v="1198"/>
    <x v="15226"/>
    <s v="Driver Not Found"/>
    <s v="CID360617"/>
    <s v="eBike"/>
    <s v="Hulimavu"/>
    <s v="KR Puram"/>
    <s v="null"/>
    <s v="null"/>
    <s v="null"/>
    <s v="null"/>
    <s v="null"/>
    <s v="null"/>
    <n v="303"/>
    <s v="null"/>
    <n v="0"/>
    <s v="null"/>
    <s v="null"/>
    <e v="#NAME?"/>
  </r>
  <r>
    <x v="12887"/>
    <x v="753"/>
    <x v="15227"/>
    <s v="Driver Not Found"/>
    <s v="CID886534"/>
    <s v="Prime SUV"/>
    <s v="Rajarajeshwari Nagar"/>
    <s v="Hennur"/>
    <s v="null"/>
    <s v="null"/>
    <s v="null"/>
    <s v="null"/>
    <s v="null"/>
    <s v="null"/>
    <n v="337"/>
    <s v="null"/>
    <n v="0"/>
    <s v="null"/>
    <s v="null"/>
    <e v="#NAME?"/>
  </r>
  <r>
    <x v="12888"/>
    <x v="835"/>
    <x v="15228"/>
    <s v="Success"/>
    <s v="CID285400"/>
    <s v="Bike"/>
    <s v="Hosur Road"/>
    <s v="Hebbal"/>
    <n v="168"/>
    <n v="135"/>
    <s v="null"/>
    <s v="null"/>
    <s v="Yes"/>
    <s v="Vehicle Breakdown"/>
    <n v="500"/>
    <s v="Cash"/>
    <n v="42"/>
    <n v="3.3"/>
    <n v="3"/>
    <e v="#NAME?"/>
  </r>
  <r>
    <x v="12889"/>
    <x v="1270"/>
    <x v="15229"/>
    <s v="Success"/>
    <s v="CID801972"/>
    <s v="Auto"/>
    <s v="Kadugodi"/>
    <s v="Malleshwaram"/>
    <n v="63"/>
    <n v="100"/>
    <s v="null"/>
    <s v="null"/>
    <s v="No"/>
    <s v="null"/>
    <n v="881"/>
    <s v="Cash"/>
    <n v="16"/>
    <n v="4.8"/>
    <n v="3.4"/>
    <e v="#NAME?"/>
  </r>
  <r>
    <x v="12890"/>
    <x v="178"/>
    <x v="15230"/>
    <s v="Success"/>
    <s v="CID525917"/>
    <s v="Prime Plus"/>
    <s v="Basavanagudi"/>
    <s v="Yelahanka"/>
    <n v="189"/>
    <n v="125"/>
    <s v="null"/>
    <s v="null"/>
    <s v="No"/>
    <s v="null"/>
    <n v="338"/>
    <s v="Credit Card"/>
    <n v="24"/>
    <n v="4.9000000000000004"/>
    <n v="3"/>
    <e v="#NAME?"/>
  </r>
  <r>
    <x v="7791"/>
    <x v="651"/>
    <x v="15231"/>
    <s v="Driver Not Found"/>
    <s v="CID853476"/>
    <s v="Prime Plus"/>
    <s v="RT Nagar"/>
    <s v="Chickpet"/>
    <s v="null"/>
    <s v="null"/>
    <s v="null"/>
    <s v="null"/>
    <s v="null"/>
    <s v="null"/>
    <n v="830"/>
    <s v="null"/>
    <n v="0"/>
    <s v="null"/>
    <s v="null"/>
    <e v="#NAME?"/>
  </r>
  <r>
    <x v="9548"/>
    <x v="1366"/>
    <x v="15232"/>
    <s v="Success"/>
    <s v="CID917779"/>
    <s v="Prime Plus"/>
    <s v="KR Puram"/>
    <s v="Bannerghatta Road"/>
    <n v="168"/>
    <n v="140"/>
    <s v="null"/>
    <s v="null"/>
    <s v="Yes"/>
    <s v="Customer Demand"/>
    <n v="596"/>
    <s v="UPI"/>
    <n v="35"/>
    <n v="3.4"/>
    <n v="3.4"/>
    <e v="#NAME?"/>
  </r>
  <r>
    <x v="12891"/>
    <x v="344"/>
    <x v="15233"/>
    <s v="Success"/>
    <s v="CID890304"/>
    <s v="Prime Sedan"/>
    <s v="Chickpet"/>
    <s v="Shivajinagar"/>
    <n v="147"/>
    <n v="120"/>
    <s v="null"/>
    <s v="null"/>
    <s v="No"/>
    <s v="null"/>
    <n v="751"/>
    <s v="Cash"/>
    <n v="16"/>
    <n v="3.1"/>
    <n v="4.8"/>
    <e v="#NAME?"/>
  </r>
  <r>
    <x v="12892"/>
    <x v="960"/>
    <x v="15234"/>
    <s v="Success"/>
    <s v="CID840426"/>
    <s v="Auto"/>
    <s v="Kadugodi"/>
    <s v="Jayanagar"/>
    <n v="154"/>
    <n v="120"/>
    <s v="null"/>
    <s v="null"/>
    <s v="No"/>
    <s v="null"/>
    <n v="950"/>
    <s v="Credit Card"/>
    <n v="4"/>
    <n v="3"/>
    <n v="4.7"/>
    <e v="#NAME?"/>
  </r>
  <r>
    <x v="12893"/>
    <x v="1182"/>
    <x v="15235"/>
    <s v="Driver Not Found"/>
    <s v="CID458302"/>
    <s v="Auto"/>
    <s v="Varthur"/>
    <s v="Langford Town"/>
    <s v="null"/>
    <s v="null"/>
    <s v="null"/>
    <s v="null"/>
    <s v="null"/>
    <s v="null"/>
    <n v="280"/>
    <s v="null"/>
    <n v="0"/>
    <s v="null"/>
    <s v="null"/>
    <e v="#NAME?"/>
  </r>
  <r>
    <x v="12894"/>
    <x v="1216"/>
    <x v="15236"/>
    <s v="Canceled by Driver"/>
    <s v="CID428820"/>
    <s v="Auto"/>
    <s v="RT Nagar"/>
    <s v="Electronic City"/>
    <s v="null"/>
    <s v="null"/>
    <s v="null"/>
    <s v="Personal &amp; Car related issue"/>
    <s v="null"/>
    <s v="null"/>
    <n v="2966"/>
    <s v="null"/>
    <n v="0"/>
    <s v="null"/>
    <s v="null"/>
    <e v="#NAME?"/>
  </r>
  <r>
    <x v="9857"/>
    <x v="497"/>
    <x v="15237"/>
    <s v="Success"/>
    <s v="CID414135"/>
    <s v="Auto"/>
    <s v="Majestic"/>
    <s v="Jayanagar"/>
    <n v="42"/>
    <n v="45"/>
    <s v="null"/>
    <s v="null"/>
    <s v="No"/>
    <s v="null"/>
    <n v="145"/>
    <s v="Cash"/>
    <n v="7"/>
    <n v="4.9000000000000004"/>
    <n v="3.9"/>
    <e v="#NAME?"/>
  </r>
  <r>
    <x v="12895"/>
    <x v="1152"/>
    <x v="15238"/>
    <s v="Success"/>
    <s v="CID172060"/>
    <s v="eBike"/>
    <s v="Hulimavu"/>
    <s v="Electronic City"/>
    <n v="287"/>
    <n v="145"/>
    <s v="null"/>
    <s v="null"/>
    <s v="No"/>
    <s v="null"/>
    <n v="621"/>
    <s v="UPI"/>
    <n v="35"/>
    <n v="3.1"/>
    <n v="3.5"/>
    <e v="#NAME?"/>
  </r>
  <r>
    <x v="12896"/>
    <x v="445"/>
    <x v="15239"/>
    <s v="Canceled by Driver"/>
    <s v="CID630457"/>
    <s v="Prime Plus"/>
    <s v="Devanahalli"/>
    <s v="Hulimavu"/>
    <s v="null"/>
    <s v="null"/>
    <s v="null"/>
    <s v="Customer was coughing/sick"/>
    <s v="null"/>
    <s v="null"/>
    <n v="264"/>
    <s v="null"/>
    <n v="0"/>
    <s v="null"/>
    <s v="null"/>
    <e v="#NAME?"/>
  </r>
  <r>
    <x v="12897"/>
    <x v="613"/>
    <x v="15240"/>
    <s v="Success"/>
    <s v="CID920208"/>
    <s v="Auto"/>
    <s v="Banashankari"/>
    <s v="Kammanahalli"/>
    <n v="287"/>
    <n v="50"/>
    <s v="null"/>
    <s v="null"/>
    <s v="No"/>
    <s v="null"/>
    <n v="285"/>
    <s v="Cash"/>
    <n v="12"/>
    <n v="4"/>
    <n v="3.4"/>
    <e v="#NAME?"/>
  </r>
  <r>
    <x v="11799"/>
    <x v="1391"/>
    <x v="15241"/>
    <s v="Success"/>
    <s v="CID668498"/>
    <s v="Bike"/>
    <s v="Vijayanagar"/>
    <s v="Ulsoor"/>
    <n v="98"/>
    <n v="135"/>
    <s v="null"/>
    <s v="null"/>
    <s v="No"/>
    <s v="null"/>
    <n v="388"/>
    <s v="UPI"/>
    <n v="7"/>
    <n v="3.6"/>
    <n v="4.0999999999999996"/>
    <e v="#NAME?"/>
  </r>
  <r>
    <x v="76"/>
    <x v="75"/>
    <x v="15242"/>
    <s v="Canceled by Driver"/>
    <s v="CID244568"/>
    <s v="eBike"/>
    <s v="Indiranagar"/>
    <s v="Langford Town"/>
    <s v="null"/>
    <s v="null"/>
    <s v="null"/>
    <s v="Personal &amp; Car related issue"/>
    <s v="null"/>
    <s v="null"/>
    <n v="690"/>
    <s v="null"/>
    <n v="0"/>
    <s v="null"/>
    <s v="null"/>
    <e v="#NAME?"/>
  </r>
  <r>
    <x v="12898"/>
    <x v="898"/>
    <x v="15243"/>
    <s v="Canceled by Driver"/>
    <s v="CID226527"/>
    <s v="Prime Sedan"/>
    <s v="Tumkur Road"/>
    <s v="Sahakar Nagar"/>
    <s v="null"/>
    <s v="null"/>
    <s v="null"/>
    <s v="Personal &amp; Car related issue"/>
    <s v="null"/>
    <s v="null"/>
    <n v="445"/>
    <s v="null"/>
    <n v="0"/>
    <s v="null"/>
    <s v="null"/>
    <e v="#NAME?"/>
  </r>
  <r>
    <x v="12899"/>
    <x v="1189"/>
    <x v="15244"/>
    <s v="Success"/>
    <s v="CID271001"/>
    <s v="Bike"/>
    <s v="Hulimavu"/>
    <s v="Cox Town"/>
    <n v="203"/>
    <n v="65"/>
    <s v="null"/>
    <s v="null"/>
    <s v="No"/>
    <s v="null"/>
    <n v="958"/>
    <s v="UPI"/>
    <n v="8"/>
    <n v="4.4000000000000004"/>
    <n v="5"/>
    <e v="#NAME?"/>
  </r>
  <r>
    <x v="12900"/>
    <x v="686"/>
    <x v="15245"/>
    <s v="Success"/>
    <s v="CID815552"/>
    <s v="Auto"/>
    <s v="Sarjapur Road"/>
    <s v="Sahakar Nagar"/>
    <n v="189"/>
    <n v="45"/>
    <s v="null"/>
    <s v="null"/>
    <s v="No"/>
    <s v="null"/>
    <n v="381"/>
    <s v="Cash"/>
    <n v="16"/>
    <n v="4.9000000000000004"/>
    <n v="4.5999999999999996"/>
    <e v="#NAME?"/>
  </r>
  <r>
    <x v="1052"/>
    <x v="700"/>
    <x v="15246"/>
    <s v="Success"/>
    <s v="CID590728"/>
    <s v="Prime SUV"/>
    <s v="Hulimavu"/>
    <s v="Hulimavu"/>
    <n v="238"/>
    <n v="70"/>
    <s v="null"/>
    <s v="null"/>
    <s v="No"/>
    <s v="null"/>
    <n v="260"/>
    <s v="Cash"/>
    <n v="25"/>
    <n v="4.3"/>
    <n v="3.5"/>
    <e v="#NAME?"/>
  </r>
  <r>
    <x v="12901"/>
    <x v="869"/>
    <x v="15247"/>
    <s v="Success"/>
    <s v="CID683093"/>
    <s v="Mini"/>
    <s v="Devanahalli"/>
    <s v="Padmanabhanagar"/>
    <n v="189"/>
    <n v="40"/>
    <s v="null"/>
    <s v="null"/>
    <s v="No"/>
    <s v="null"/>
    <n v="474"/>
    <s v="Cash"/>
    <n v="35"/>
    <n v="3.9"/>
    <n v="4.0999999999999996"/>
    <e v="#NAME?"/>
  </r>
  <r>
    <x v="12902"/>
    <x v="171"/>
    <x v="15248"/>
    <s v="Success"/>
    <s v="CID386251"/>
    <s v="Bike"/>
    <s v="Rajajinagar"/>
    <s v="Shantinagar"/>
    <n v="168"/>
    <n v="85"/>
    <s v="null"/>
    <s v="null"/>
    <s v="No"/>
    <s v="null"/>
    <n v="511"/>
    <s v="UPI"/>
    <n v="46"/>
    <n v="3.3"/>
    <n v="4"/>
    <e v="#NAME?"/>
  </r>
  <r>
    <x v="12903"/>
    <x v="627"/>
    <x v="15249"/>
    <s v="Canceled by Driver"/>
    <s v="CID398467"/>
    <s v="Prime Plus"/>
    <s v="Ulsoor"/>
    <s v="HSR Layout"/>
    <s v="null"/>
    <s v="null"/>
    <s v="null"/>
    <s v="Personal &amp; Car related issue"/>
    <s v="null"/>
    <s v="null"/>
    <n v="139"/>
    <s v="null"/>
    <n v="0"/>
    <s v="null"/>
    <s v="null"/>
    <e v="#NAME?"/>
  </r>
  <r>
    <x v="4830"/>
    <x v="1363"/>
    <x v="15250"/>
    <s v="Driver Not Found"/>
    <s v="CID196041"/>
    <s v="Auto"/>
    <s v="Langford Town"/>
    <s v="Majestic"/>
    <s v="null"/>
    <s v="null"/>
    <s v="null"/>
    <s v="null"/>
    <s v="null"/>
    <s v="null"/>
    <n v="2272"/>
    <s v="null"/>
    <n v="0"/>
    <s v="null"/>
    <s v="null"/>
    <e v="#NAME?"/>
  </r>
  <r>
    <x v="12904"/>
    <x v="429"/>
    <x v="15251"/>
    <s v="Driver Not Found"/>
    <s v="CID344064"/>
    <s v="Prime SUV"/>
    <s v="Jayanagar"/>
    <s v="Hennur"/>
    <s v="null"/>
    <s v="null"/>
    <s v="null"/>
    <s v="null"/>
    <s v="null"/>
    <s v="null"/>
    <n v="493"/>
    <s v="null"/>
    <n v="0"/>
    <s v="null"/>
    <s v="null"/>
    <e v="#NAME?"/>
  </r>
  <r>
    <x v="12905"/>
    <x v="779"/>
    <x v="15252"/>
    <s v="Success"/>
    <s v="CID199715"/>
    <s v="Prime SUV"/>
    <s v="HSR Layout"/>
    <s v="Majestic"/>
    <n v="91"/>
    <n v="95"/>
    <s v="null"/>
    <s v="null"/>
    <s v="No"/>
    <s v="null"/>
    <n v="266"/>
    <s v="Credit Card"/>
    <n v="20"/>
    <n v="4.5999999999999996"/>
    <n v="3.6"/>
    <e v="#NAME?"/>
  </r>
  <r>
    <x v="12906"/>
    <x v="1416"/>
    <x v="15253"/>
    <s v="Success"/>
    <s v="CID424657"/>
    <s v="Bike"/>
    <s v="Malleshwaram"/>
    <s v="JP Nagar"/>
    <n v="287"/>
    <n v="95"/>
    <s v="null"/>
    <s v="null"/>
    <s v="No"/>
    <s v="null"/>
    <n v="346"/>
    <s v="Cash"/>
    <n v="11"/>
    <n v="4.7"/>
    <n v="3.7"/>
    <e v="#NAME?"/>
  </r>
  <r>
    <x v="12907"/>
    <x v="1096"/>
    <x v="15254"/>
    <s v="Success"/>
    <s v="CID712348"/>
    <s v="Auto"/>
    <s v="Kadugodi"/>
    <s v="Peenya"/>
    <n v="49"/>
    <n v="105"/>
    <s v="null"/>
    <s v="null"/>
    <s v="No"/>
    <s v="null"/>
    <n v="343"/>
    <s v="UPI"/>
    <n v="17"/>
    <n v="3.8"/>
    <n v="4.0999999999999996"/>
    <e v="#NAME?"/>
  </r>
  <r>
    <x v="415"/>
    <x v="361"/>
    <x v="15255"/>
    <s v="Success"/>
    <s v="CID387664"/>
    <s v="eBike"/>
    <s v="Kadugodi"/>
    <s v="Kengeri"/>
    <n v="147"/>
    <n v="140"/>
    <s v="null"/>
    <s v="null"/>
    <s v="No"/>
    <s v="null"/>
    <n v="370"/>
    <s v="UPI"/>
    <n v="33"/>
    <n v="3.2"/>
    <n v="3.1"/>
    <e v="#NAME?"/>
  </r>
  <r>
    <x v="12908"/>
    <x v="380"/>
    <x v="15256"/>
    <s v="Success"/>
    <s v="CID125810"/>
    <s v="eBike"/>
    <s v="Mysore Road"/>
    <s v="Mysore Road"/>
    <n v="182"/>
    <n v="125"/>
    <s v="null"/>
    <s v="null"/>
    <s v="No"/>
    <s v="null"/>
    <n v="892"/>
    <s v="Cash"/>
    <n v="9"/>
    <n v="4.5999999999999996"/>
    <n v="3.5"/>
    <e v="#NAME?"/>
  </r>
  <r>
    <x v="12909"/>
    <x v="1154"/>
    <x v="15257"/>
    <s v="Success"/>
    <s v="CID534626"/>
    <s v="Auto"/>
    <s v="Varthur"/>
    <s v="Koramangala"/>
    <n v="266"/>
    <n v="70"/>
    <s v="null"/>
    <s v="null"/>
    <s v="No"/>
    <s v="null"/>
    <n v="879"/>
    <s v="Cash"/>
    <n v="8"/>
    <n v="3.4"/>
    <n v="3.5"/>
    <e v="#NAME?"/>
  </r>
  <r>
    <x v="12910"/>
    <x v="452"/>
    <x v="15258"/>
    <s v="Success"/>
    <s v="CID372457"/>
    <s v="Prime Plus"/>
    <s v="Magadi Road"/>
    <s v="Kadugodi"/>
    <n v="84"/>
    <n v="130"/>
    <s v="null"/>
    <s v="null"/>
    <s v="No"/>
    <s v="null"/>
    <n v="302"/>
    <s v="UPI"/>
    <n v="47"/>
    <n v="3.5"/>
    <n v="5"/>
    <e v="#NAME?"/>
  </r>
  <r>
    <x v="12911"/>
    <x v="954"/>
    <x v="15259"/>
    <s v="Canceled by Driver"/>
    <s v="CID428901"/>
    <s v="eBike"/>
    <s v="Majestic"/>
    <s v="Whitefield"/>
    <s v="null"/>
    <s v="null"/>
    <s v="null"/>
    <s v="Customer was coughing/sick"/>
    <s v="null"/>
    <s v="null"/>
    <n v="139"/>
    <s v="null"/>
    <n v="0"/>
    <s v="null"/>
    <s v="null"/>
    <e v="#NAME?"/>
  </r>
  <r>
    <x v="9991"/>
    <x v="980"/>
    <x v="15260"/>
    <s v="Success"/>
    <s v="CID911170"/>
    <s v="Auto"/>
    <s v="Rajajinagar"/>
    <s v="Bannerghatta Road"/>
    <n v="224"/>
    <n v="30"/>
    <s v="null"/>
    <s v="null"/>
    <s v="No"/>
    <s v="null"/>
    <n v="384"/>
    <s v="Debit Card"/>
    <n v="12"/>
    <n v="4"/>
    <n v="4.5999999999999996"/>
    <e v="#NAME?"/>
  </r>
  <r>
    <x v="12912"/>
    <x v="470"/>
    <x v="15261"/>
    <s v="Success"/>
    <s v="CID471526"/>
    <s v="Prime Sedan"/>
    <s v="Frazer Town"/>
    <s v="Banashankari"/>
    <n v="287"/>
    <n v="45"/>
    <s v="null"/>
    <s v="null"/>
    <s v="No"/>
    <s v="null"/>
    <n v="238"/>
    <s v="Cash"/>
    <n v="21"/>
    <n v="3.1"/>
    <n v="5"/>
    <e v="#NAME?"/>
  </r>
  <r>
    <x v="12913"/>
    <x v="930"/>
    <x v="15262"/>
    <s v="Driver Not Found"/>
    <s v="CID796567"/>
    <s v="Prime SUV"/>
    <s v="Frazer Town"/>
    <s v="Majestic"/>
    <s v="null"/>
    <s v="null"/>
    <s v="null"/>
    <s v="null"/>
    <s v="null"/>
    <s v="null"/>
    <n v="1132"/>
    <s v="null"/>
    <n v="0"/>
    <s v="null"/>
    <s v="null"/>
    <e v="#NAME?"/>
  </r>
  <r>
    <x v="12914"/>
    <x v="1156"/>
    <x v="15263"/>
    <s v="Driver Not Found"/>
    <s v="CID128707"/>
    <s v="eBike"/>
    <s v="Mysore Road"/>
    <s v="Hennur"/>
    <s v="null"/>
    <s v="null"/>
    <s v="null"/>
    <s v="null"/>
    <s v="null"/>
    <s v="null"/>
    <n v="1333"/>
    <s v="null"/>
    <n v="0"/>
    <s v="null"/>
    <s v="null"/>
    <e v="#NAME?"/>
  </r>
  <r>
    <x v="8659"/>
    <x v="367"/>
    <x v="15264"/>
    <s v="Success"/>
    <s v="CID888436"/>
    <s v="Prime Sedan"/>
    <s v="Cox Town"/>
    <s v="Rajarajeshwari Nagar"/>
    <n v="294"/>
    <n v="35"/>
    <s v="null"/>
    <s v="null"/>
    <s v="No"/>
    <s v="null"/>
    <n v="458"/>
    <s v="Credit Card"/>
    <n v="48"/>
    <n v="4.7"/>
    <n v="4.5"/>
    <e v="#NAME?"/>
  </r>
  <r>
    <x v="12915"/>
    <x v="193"/>
    <x v="15265"/>
    <s v="Success"/>
    <s v="CID200648"/>
    <s v="Mini"/>
    <s v="Magadi Road"/>
    <s v="Hulimavu"/>
    <n v="49"/>
    <n v="30"/>
    <s v="null"/>
    <s v="null"/>
    <s v="No"/>
    <s v="null"/>
    <n v="492"/>
    <s v="Cash"/>
    <n v="43"/>
    <n v="4.7"/>
    <n v="4.8"/>
    <e v="#NAME?"/>
  </r>
  <r>
    <x v="12916"/>
    <x v="501"/>
    <x v="15266"/>
    <s v="Success"/>
    <s v="CID541212"/>
    <s v="eBike"/>
    <s v="Mysore Road"/>
    <s v="Frazer Town"/>
    <n v="154"/>
    <n v="45"/>
    <s v="null"/>
    <s v="null"/>
    <s v="No"/>
    <s v="null"/>
    <n v="312"/>
    <s v="Cash"/>
    <n v="12"/>
    <n v="4.9000000000000004"/>
    <n v="3.8"/>
    <e v="#NAME?"/>
  </r>
  <r>
    <x v="12917"/>
    <x v="1243"/>
    <x v="15267"/>
    <s v="Success"/>
    <s v="CID749631"/>
    <s v="Prime Plus"/>
    <s v="Cox Town"/>
    <s v="Rajarajeshwari Nagar"/>
    <n v="182"/>
    <n v="125"/>
    <s v="null"/>
    <s v="null"/>
    <s v="No"/>
    <s v="null"/>
    <n v="219"/>
    <s v="Cash"/>
    <n v="46"/>
    <n v="3.1"/>
    <n v="4.9000000000000004"/>
    <e v="#NAME?"/>
  </r>
  <r>
    <x v="12918"/>
    <x v="298"/>
    <x v="15268"/>
    <s v="Success"/>
    <s v="CID398520"/>
    <s v="Mini"/>
    <s v="Cox Town"/>
    <s v="Ulsoor"/>
    <n v="133"/>
    <n v="30"/>
    <s v="null"/>
    <s v="null"/>
    <s v="No"/>
    <s v="null"/>
    <n v="968"/>
    <s v="Cash"/>
    <n v="44"/>
    <n v="3.1"/>
    <n v="4.9000000000000004"/>
    <e v="#NAME?"/>
  </r>
  <r>
    <x v="11613"/>
    <x v="1185"/>
    <x v="15269"/>
    <s v="Canceled by Driver"/>
    <s v="CID382332"/>
    <s v="Prime Plus"/>
    <s v="Shantinagar"/>
    <s v="Yeshwanthpur"/>
    <s v="null"/>
    <s v="null"/>
    <s v="null"/>
    <s v="Customer was coughing/sick"/>
    <s v="null"/>
    <s v="null"/>
    <n v="294"/>
    <s v="null"/>
    <n v="0"/>
    <s v="null"/>
    <s v="null"/>
    <e v="#NAME?"/>
  </r>
  <r>
    <x v="12675"/>
    <x v="1434"/>
    <x v="15270"/>
    <s v="Success"/>
    <s v="CID111084"/>
    <s v="Prime Plus"/>
    <s v="Peenya"/>
    <s v="Bannerghatta Road"/>
    <n v="168"/>
    <n v="95"/>
    <s v="null"/>
    <s v="null"/>
    <s v="No"/>
    <s v="null"/>
    <n v="207"/>
    <s v="Cash"/>
    <n v="30"/>
    <n v="3.1"/>
    <n v="3.9"/>
    <e v="#NAME?"/>
  </r>
  <r>
    <x v="12919"/>
    <x v="777"/>
    <x v="15271"/>
    <s v="Canceled by Customer"/>
    <s v="CID813057"/>
    <s v="Prime SUV"/>
    <s v="Chickpet"/>
    <s v="Basavanagudi"/>
    <s v="null"/>
    <s v="null"/>
    <s v="Driver asked to cancel"/>
    <s v="null"/>
    <s v="null"/>
    <s v="null"/>
    <n v="698"/>
    <s v="null"/>
    <n v="0"/>
    <s v="null"/>
    <s v="null"/>
    <e v="#NAME?"/>
  </r>
  <r>
    <x v="12920"/>
    <x v="1391"/>
    <x v="15272"/>
    <s v="Canceled by Driver"/>
    <s v="CID744827"/>
    <s v="Prime SUV"/>
    <s v="Cox Town"/>
    <s v="Kadugodi"/>
    <s v="null"/>
    <s v="null"/>
    <s v="null"/>
    <s v="Customer related issue"/>
    <s v="null"/>
    <s v="null"/>
    <n v="585"/>
    <s v="null"/>
    <n v="0"/>
    <s v="null"/>
    <s v="null"/>
    <e v="#NAME?"/>
  </r>
  <r>
    <x v="12921"/>
    <x v="68"/>
    <x v="15273"/>
    <s v="Success"/>
    <s v="CID703240"/>
    <s v="Bike"/>
    <s v="Electronic City"/>
    <s v="Sahakar Nagar"/>
    <n v="49"/>
    <n v="50"/>
    <s v="null"/>
    <s v="null"/>
    <s v="No"/>
    <s v="null"/>
    <n v="169"/>
    <s v="UPI"/>
    <n v="24"/>
    <n v="4.0999999999999996"/>
    <n v="3.6"/>
    <e v="#NAME?"/>
  </r>
  <r>
    <x v="6129"/>
    <x v="187"/>
    <x v="15274"/>
    <s v="Success"/>
    <s v="CID709613"/>
    <s v="Bike"/>
    <s v="Sahakar Nagar"/>
    <s v="Malleshwaram"/>
    <n v="70"/>
    <n v="25"/>
    <s v="null"/>
    <s v="null"/>
    <s v="No"/>
    <s v="null"/>
    <n v="386"/>
    <s v="UPI"/>
    <n v="21"/>
    <n v="3.5"/>
    <n v="4.3"/>
    <e v="#NAME?"/>
  </r>
  <r>
    <x v="7891"/>
    <x v="1178"/>
    <x v="15275"/>
    <s v="Driver Not Found"/>
    <s v="CID535330"/>
    <s v="Prime Sedan"/>
    <s v="Hennur"/>
    <s v="Kengeri"/>
    <s v="null"/>
    <s v="null"/>
    <s v="null"/>
    <s v="null"/>
    <s v="null"/>
    <s v="null"/>
    <n v="1986"/>
    <s v="null"/>
    <n v="0"/>
    <s v="null"/>
    <s v="null"/>
    <e v="#NAME?"/>
  </r>
  <r>
    <x v="12922"/>
    <x v="838"/>
    <x v="15276"/>
    <s v="Success"/>
    <s v="CID515752"/>
    <s v="Bike"/>
    <s v="BTM Layout"/>
    <s v="Kammanahalli"/>
    <n v="98"/>
    <n v="145"/>
    <s v="null"/>
    <s v="null"/>
    <s v="No"/>
    <s v="null"/>
    <n v="401"/>
    <s v="UPI"/>
    <n v="7"/>
    <n v="3.4"/>
    <n v="4.0999999999999996"/>
    <e v="#NAME?"/>
  </r>
  <r>
    <x v="12923"/>
    <x v="1419"/>
    <x v="15277"/>
    <s v="Success"/>
    <s v="CID375515"/>
    <s v="Bike"/>
    <s v="Sahakar Nagar"/>
    <s v="Peenya"/>
    <n v="35"/>
    <n v="145"/>
    <s v="null"/>
    <s v="null"/>
    <s v="No"/>
    <s v="null"/>
    <n v="144"/>
    <s v="Cash"/>
    <n v="35"/>
    <n v="3.7"/>
    <n v="4.2"/>
    <e v="#NAME?"/>
  </r>
  <r>
    <x v="12924"/>
    <x v="859"/>
    <x v="15278"/>
    <s v="Success"/>
    <s v="CID798151"/>
    <s v="eBike"/>
    <s v="Chamarajpet"/>
    <s v="Kengeri"/>
    <n v="161"/>
    <n v="110"/>
    <s v="null"/>
    <s v="null"/>
    <s v="No"/>
    <s v="null"/>
    <n v="268"/>
    <s v="Cash"/>
    <n v="45"/>
    <n v="3.8"/>
    <n v="4.5"/>
    <e v="#NAME?"/>
  </r>
  <r>
    <x v="12925"/>
    <x v="430"/>
    <x v="15279"/>
    <s v="Success"/>
    <s v="CID291587"/>
    <s v="Prime SUV"/>
    <s v="Kadugodi"/>
    <s v="BTM Layout"/>
    <n v="49"/>
    <n v="45"/>
    <s v="null"/>
    <s v="null"/>
    <s v="No"/>
    <s v="null"/>
    <n v="246"/>
    <s v="Cash"/>
    <n v="21"/>
    <n v="4"/>
    <n v="4.5"/>
    <e v="#NAME?"/>
  </r>
  <r>
    <x v="9544"/>
    <x v="880"/>
    <x v="15280"/>
    <s v="Success"/>
    <s v="CID792428"/>
    <s v="Bike"/>
    <s v="Malleshwaram"/>
    <s v="Majestic"/>
    <n v="91"/>
    <n v="50"/>
    <s v="null"/>
    <s v="null"/>
    <s v="No"/>
    <s v="null"/>
    <n v="160"/>
    <s v="Cash"/>
    <n v="36"/>
    <n v="3.9"/>
    <n v="3.2"/>
    <e v="#NAME?"/>
  </r>
  <r>
    <x v="12926"/>
    <x v="126"/>
    <x v="15281"/>
    <s v="Canceled by Customer"/>
    <s v="CID272799"/>
    <s v="Auto"/>
    <s v="Chamarajpet"/>
    <s v="Hennur"/>
    <s v="null"/>
    <s v="null"/>
    <s v="Driver is not moving towards pickup location"/>
    <s v="null"/>
    <s v="null"/>
    <s v="null"/>
    <n v="2109"/>
    <s v="null"/>
    <n v="0"/>
    <s v="null"/>
    <s v="null"/>
    <e v="#NAME?"/>
  </r>
  <r>
    <x v="1192"/>
    <x v="806"/>
    <x v="15282"/>
    <s v="Canceled by Driver"/>
    <s v="CID912824"/>
    <s v="Bike"/>
    <s v="Frazer Town"/>
    <s v="Shivajinagar"/>
    <s v="null"/>
    <s v="null"/>
    <s v="null"/>
    <s v="Customer related issue"/>
    <s v="null"/>
    <s v="null"/>
    <n v="1566"/>
    <s v="null"/>
    <n v="0"/>
    <s v="null"/>
    <s v="null"/>
    <e v="#NAME?"/>
  </r>
  <r>
    <x v="12927"/>
    <x v="1058"/>
    <x v="15283"/>
    <s v="Success"/>
    <s v="CID172933"/>
    <s v="Auto"/>
    <s v="Chamarajpet"/>
    <s v="Hulimavu"/>
    <n v="161"/>
    <n v="40"/>
    <s v="null"/>
    <s v="null"/>
    <s v="No"/>
    <s v="null"/>
    <n v="168"/>
    <s v="Cash"/>
    <n v="4"/>
    <n v="3"/>
    <n v="3.5"/>
    <e v="#NAME?"/>
  </r>
  <r>
    <x v="12928"/>
    <x v="581"/>
    <x v="15284"/>
    <s v="Success"/>
    <s v="CID690675"/>
    <s v="Prime Sedan"/>
    <s v="Hebbal"/>
    <s v="Tumkur Road"/>
    <n v="119"/>
    <n v="45"/>
    <s v="null"/>
    <s v="null"/>
    <s v="No"/>
    <s v="null"/>
    <n v="449"/>
    <s v="UPI"/>
    <n v="16"/>
    <n v="3.6"/>
    <n v="3.5"/>
    <e v="#NAME?"/>
  </r>
  <r>
    <x v="3565"/>
    <x v="999"/>
    <x v="15285"/>
    <s v="Success"/>
    <s v="CID140270"/>
    <s v="eBike"/>
    <s v="Langford Town"/>
    <s v="Hulimavu"/>
    <n v="154"/>
    <n v="50"/>
    <s v="null"/>
    <s v="null"/>
    <s v="No"/>
    <s v="null"/>
    <n v="221"/>
    <s v="UPI"/>
    <n v="28"/>
    <n v="3.9"/>
    <n v="4.8"/>
    <e v="#NAME?"/>
  </r>
  <r>
    <x v="12929"/>
    <x v="490"/>
    <x v="15286"/>
    <s v="Success"/>
    <s v="CID366386"/>
    <s v="eBike"/>
    <s v="Mysore Road"/>
    <s v="Rajajinagar"/>
    <n v="210"/>
    <n v="25"/>
    <s v="null"/>
    <s v="null"/>
    <s v="No"/>
    <s v="null"/>
    <n v="1885"/>
    <s v="UPI"/>
    <n v="6"/>
    <n v="3.6"/>
    <n v="4.5999999999999996"/>
    <e v="#NAME?"/>
  </r>
  <r>
    <x v="12930"/>
    <x v="262"/>
    <x v="15287"/>
    <s v="Success"/>
    <s v="CID119714"/>
    <s v="Auto"/>
    <s v="Yeshwanthpur"/>
    <s v="Jayanagar"/>
    <n v="154"/>
    <n v="125"/>
    <s v="null"/>
    <s v="null"/>
    <s v="Yes"/>
    <s v="Vehicle Breakdown"/>
    <n v="905"/>
    <s v="Cash"/>
    <n v="1"/>
    <n v="3.7"/>
    <n v="3.4"/>
    <e v="#NAME?"/>
  </r>
  <r>
    <x v="12931"/>
    <x v="457"/>
    <x v="15288"/>
    <s v="Success"/>
    <s v="CID225266"/>
    <s v="eBike"/>
    <s v="Mysore Road"/>
    <s v="Koramangala"/>
    <n v="259"/>
    <n v="145"/>
    <s v="null"/>
    <s v="null"/>
    <s v="No"/>
    <s v="null"/>
    <n v="429"/>
    <s v="UPI"/>
    <n v="20"/>
    <n v="3.7"/>
    <n v="3.7"/>
    <e v="#NAME?"/>
  </r>
  <r>
    <x v="12932"/>
    <x v="907"/>
    <x v="15289"/>
    <s v="Canceled by Driver"/>
    <s v="CID990826"/>
    <s v="Prime Sedan"/>
    <s v="Devanahalli"/>
    <s v="Cox Town"/>
    <s v="null"/>
    <s v="null"/>
    <s v="null"/>
    <s v="Customer related issue"/>
    <s v="null"/>
    <s v="null"/>
    <n v="320"/>
    <s v="null"/>
    <n v="0"/>
    <s v="null"/>
    <s v="null"/>
    <e v="#NAME?"/>
  </r>
  <r>
    <x v="4352"/>
    <x v="723"/>
    <x v="15290"/>
    <s v="Success"/>
    <s v="CID472678"/>
    <s v="Mini"/>
    <s v="Rajarajeshwari Nagar"/>
    <s v="Yelahanka"/>
    <n v="168"/>
    <n v="45"/>
    <s v="null"/>
    <s v="null"/>
    <s v="No"/>
    <s v="null"/>
    <n v="469"/>
    <s v="UPI"/>
    <n v="6"/>
    <n v="4.3"/>
    <n v="4.2"/>
    <e v="#NAME?"/>
  </r>
  <r>
    <x v="12933"/>
    <x v="862"/>
    <x v="15291"/>
    <s v="Canceled by Driver"/>
    <s v="CID625519"/>
    <s v="Prime Sedan"/>
    <s v="Nagarbhavi"/>
    <s v="Banashankari"/>
    <s v="null"/>
    <s v="null"/>
    <s v="null"/>
    <s v="More than permitted people in there"/>
    <s v="null"/>
    <s v="null"/>
    <n v="213"/>
    <s v="null"/>
    <n v="0"/>
    <s v="null"/>
    <s v="null"/>
    <e v="#NAME?"/>
  </r>
  <r>
    <x v="386"/>
    <x v="337"/>
    <x v="15292"/>
    <s v="Success"/>
    <s v="CID690357"/>
    <s v="Prime Plus"/>
    <s v="Ramamurthy Nagar"/>
    <s v="Malleshwaram"/>
    <n v="252"/>
    <n v="80"/>
    <s v="null"/>
    <s v="null"/>
    <s v="Yes"/>
    <s v="Customer Demand"/>
    <n v="339"/>
    <s v="UPI"/>
    <n v="30"/>
    <n v="3.8"/>
    <n v="3.7"/>
    <e v="#NAME?"/>
  </r>
  <r>
    <x v="7373"/>
    <x v="205"/>
    <x v="15293"/>
    <s v="Canceled by Driver"/>
    <s v="CID957037"/>
    <s v="Bike"/>
    <s v="Hulimavu"/>
    <s v="Tumkur Road"/>
    <s v="null"/>
    <s v="null"/>
    <s v="null"/>
    <s v="Personal &amp; Car related issue"/>
    <s v="null"/>
    <s v="null"/>
    <n v="328"/>
    <s v="null"/>
    <n v="0"/>
    <s v="null"/>
    <s v="null"/>
    <e v="#NAME?"/>
  </r>
  <r>
    <x v="12934"/>
    <x v="66"/>
    <x v="15294"/>
    <s v="Canceled by Driver"/>
    <s v="CID223313"/>
    <s v="Prime Plus"/>
    <s v="Majestic"/>
    <s v="Vijayanagar"/>
    <s v="null"/>
    <s v="null"/>
    <s v="null"/>
    <s v="Customer related issue"/>
    <s v="null"/>
    <s v="null"/>
    <n v="594"/>
    <s v="null"/>
    <n v="0"/>
    <s v="null"/>
    <s v="null"/>
    <e v="#NAME?"/>
  </r>
  <r>
    <x v="12935"/>
    <x v="1417"/>
    <x v="15295"/>
    <s v="Success"/>
    <s v="CID700395"/>
    <s v="Prime Sedan"/>
    <s v="Whitefield"/>
    <s v="Majestic"/>
    <n v="168"/>
    <n v="100"/>
    <s v="null"/>
    <s v="null"/>
    <s v="No"/>
    <s v="null"/>
    <n v="429"/>
    <s v="Cash"/>
    <n v="38"/>
    <n v="3"/>
    <n v="4.8"/>
    <e v="#NAME?"/>
  </r>
  <r>
    <x v="12936"/>
    <x v="37"/>
    <x v="15296"/>
    <s v="Success"/>
    <s v="CID882129"/>
    <s v="Prime Sedan"/>
    <s v="Sahakar Nagar"/>
    <s v="Kengeri"/>
    <n v="133"/>
    <n v="45"/>
    <s v="null"/>
    <s v="null"/>
    <s v="Yes"/>
    <s v="Vehicle Breakdown"/>
    <n v="769"/>
    <s v="UPI"/>
    <n v="40"/>
    <n v="4.0999999999999996"/>
    <n v="4.4000000000000004"/>
    <e v="#NAME?"/>
  </r>
  <r>
    <x v="12937"/>
    <x v="552"/>
    <x v="15297"/>
    <s v="Canceled by Driver"/>
    <s v="CID997775"/>
    <s v="eBike"/>
    <s v="Majestic"/>
    <s v="Yeshwanthpur"/>
    <s v="null"/>
    <s v="null"/>
    <s v="null"/>
    <s v="Customer was coughing/sick"/>
    <s v="null"/>
    <s v="null"/>
    <n v="433"/>
    <s v="null"/>
    <n v="0"/>
    <s v="null"/>
    <s v="null"/>
    <e v="#NAME?"/>
  </r>
  <r>
    <x v="12938"/>
    <x v="953"/>
    <x v="15298"/>
    <s v="Success"/>
    <s v="CID280937"/>
    <s v="Auto"/>
    <s v="Malleshwaram"/>
    <s v="BTM Layout"/>
    <n v="182"/>
    <n v="35"/>
    <s v="null"/>
    <s v="null"/>
    <s v="No"/>
    <s v="null"/>
    <n v="495"/>
    <s v="UPI"/>
    <n v="12"/>
    <n v="4.8"/>
    <n v="3.7"/>
    <e v="#NAME?"/>
  </r>
  <r>
    <x v="12939"/>
    <x v="1135"/>
    <x v="15299"/>
    <s v="Canceled by Driver"/>
    <s v="CID299526"/>
    <s v="eBike"/>
    <s v="Bellandur"/>
    <s v="Shivajinagar"/>
    <s v="null"/>
    <s v="null"/>
    <s v="null"/>
    <s v="Customer related issue"/>
    <s v="null"/>
    <s v="null"/>
    <n v="156"/>
    <s v="null"/>
    <n v="0"/>
    <s v="null"/>
    <s v="null"/>
    <e v="#NAME?"/>
  </r>
  <r>
    <x v="4257"/>
    <x v="41"/>
    <x v="15300"/>
    <s v="Canceled by Driver"/>
    <s v="CID925887"/>
    <s v="Mini"/>
    <s v="Marathahalli"/>
    <s v="Basavanagudi"/>
    <s v="null"/>
    <s v="null"/>
    <s v="null"/>
    <s v="Personal &amp; Car related issue"/>
    <s v="null"/>
    <s v="null"/>
    <n v="275"/>
    <s v="null"/>
    <n v="0"/>
    <s v="null"/>
    <s v="null"/>
    <e v="#NAME?"/>
  </r>
  <r>
    <x v="6623"/>
    <x v="66"/>
    <x v="15301"/>
    <s v="Success"/>
    <s v="CID768394"/>
    <s v="Prime Sedan"/>
    <s v="Nagarbhavi"/>
    <s v="MG Road"/>
    <n v="84"/>
    <n v="35"/>
    <s v="null"/>
    <s v="null"/>
    <s v="No"/>
    <s v="null"/>
    <n v="110"/>
    <s v="Cash"/>
    <n v="6"/>
    <n v="4.0999999999999996"/>
    <n v="3"/>
    <e v="#NAME?"/>
  </r>
  <r>
    <x v="12940"/>
    <x v="249"/>
    <x v="15302"/>
    <s v="Canceled by Driver"/>
    <s v="CID369138"/>
    <s v="eBike"/>
    <s v="JP Nagar"/>
    <s v="Indiranagar"/>
    <s v="null"/>
    <s v="null"/>
    <s v="null"/>
    <s v="More than permitted people in there"/>
    <s v="null"/>
    <s v="null"/>
    <n v="924"/>
    <s v="null"/>
    <n v="0"/>
    <s v="null"/>
    <s v="null"/>
    <e v="#NAME?"/>
  </r>
  <r>
    <x v="12941"/>
    <x v="1287"/>
    <x v="15303"/>
    <s v="Success"/>
    <s v="CID498383"/>
    <s v="Prime SUV"/>
    <s v="KR Puram"/>
    <s v="Cox Town"/>
    <n v="56"/>
    <n v="115"/>
    <s v="null"/>
    <s v="null"/>
    <s v="No"/>
    <s v="null"/>
    <n v="225"/>
    <s v="UPI"/>
    <n v="24"/>
    <n v="4.5999999999999996"/>
    <n v="3.7"/>
    <e v="#NAME?"/>
  </r>
  <r>
    <x v="7079"/>
    <x v="996"/>
    <x v="15304"/>
    <s v="Success"/>
    <s v="CID729146"/>
    <s v="Bike"/>
    <s v="Rajajinagar"/>
    <s v="Yeshwanthpur"/>
    <n v="133"/>
    <n v="50"/>
    <s v="null"/>
    <s v="null"/>
    <s v="No"/>
    <s v="null"/>
    <n v="223"/>
    <s v="Cash"/>
    <n v="20"/>
    <n v="3.5"/>
    <n v="4.2"/>
    <e v="#NAME?"/>
  </r>
  <r>
    <x v="12942"/>
    <x v="10"/>
    <x v="15305"/>
    <s v="Success"/>
    <s v="CID969650"/>
    <s v="eBike"/>
    <s v="Mysore Road"/>
    <s v="Langford Town"/>
    <n v="231"/>
    <n v="80"/>
    <s v="null"/>
    <s v="null"/>
    <s v="No"/>
    <s v="null"/>
    <n v="916"/>
    <s v="Cash"/>
    <n v="18"/>
    <n v="4.0999999999999996"/>
    <n v="4.7"/>
    <e v="#NAME?"/>
  </r>
  <r>
    <x v="12943"/>
    <x v="657"/>
    <x v="15306"/>
    <s v="Success"/>
    <s v="CID972941"/>
    <s v="Auto"/>
    <s v="Majestic"/>
    <s v="HSR Layout"/>
    <n v="217"/>
    <n v="120"/>
    <s v="null"/>
    <s v="null"/>
    <s v="No"/>
    <s v="null"/>
    <n v="520"/>
    <s v="UPI"/>
    <n v="16"/>
    <n v="4.8"/>
    <n v="4.5"/>
    <e v="#NAME?"/>
  </r>
  <r>
    <x v="12944"/>
    <x v="35"/>
    <x v="15307"/>
    <s v="Success"/>
    <s v="CID353312"/>
    <s v="Mini"/>
    <s v="Richmond Town"/>
    <s v="Hosur Road"/>
    <n v="56"/>
    <n v="100"/>
    <s v="null"/>
    <s v="null"/>
    <s v="No"/>
    <s v="null"/>
    <n v="130"/>
    <s v="Cash"/>
    <n v="2"/>
    <n v="3.5"/>
    <n v="3.8"/>
    <e v="#NAME?"/>
  </r>
  <r>
    <x v="12945"/>
    <x v="238"/>
    <x v="15308"/>
    <s v="Success"/>
    <s v="CID754168"/>
    <s v="Prime Sedan"/>
    <s v="Rajajinagar"/>
    <s v="HSR Layout"/>
    <n v="224"/>
    <n v="100"/>
    <s v="null"/>
    <s v="null"/>
    <s v="No"/>
    <s v="null"/>
    <n v="2684"/>
    <s v="Cash"/>
    <n v="26"/>
    <n v="4.5"/>
    <n v="4.9000000000000004"/>
    <e v="#NAME?"/>
  </r>
  <r>
    <x v="541"/>
    <x v="225"/>
    <x v="15309"/>
    <s v="Canceled by Driver"/>
    <s v="CID618727"/>
    <s v="Prime Plus"/>
    <s v="MG Road"/>
    <s v="Rajarajeshwari Nagar"/>
    <s v="null"/>
    <s v="null"/>
    <s v="null"/>
    <s v="Customer was coughing/sick"/>
    <s v="null"/>
    <s v="null"/>
    <n v="236"/>
    <s v="null"/>
    <n v="0"/>
    <s v="null"/>
    <s v="null"/>
    <e v="#NAME?"/>
  </r>
  <r>
    <x v="12946"/>
    <x v="982"/>
    <x v="15310"/>
    <s v="Success"/>
    <s v="CID128448"/>
    <s v="Mini"/>
    <s v="RT Nagar"/>
    <s v="Kammanahalli"/>
    <n v="168"/>
    <n v="105"/>
    <s v="null"/>
    <s v="null"/>
    <s v="No"/>
    <s v="null"/>
    <n v="158"/>
    <s v="UPI"/>
    <n v="22"/>
    <n v="4.0999999999999996"/>
    <n v="3.8"/>
    <e v="#NAME?"/>
  </r>
  <r>
    <x v="12947"/>
    <x v="497"/>
    <x v="15311"/>
    <s v="Success"/>
    <s v="CID262245"/>
    <s v="Prime SUV"/>
    <s v="Peenya"/>
    <s v="Jayanagar"/>
    <n v="35"/>
    <n v="90"/>
    <s v="null"/>
    <s v="null"/>
    <s v="No"/>
    <s v="null"/>
    <n v="219"/>
    <s v="Cash"/>
    <n v="15"/>
    <n v="4.4000000000000004"/>
    <n v="3"/>
    <e v="#NAME?"/>
  </r>
  <r>
    <x v="6423"/>
    <x v="441"/>
    <x v="15312"/>
    <s v="Success"/>
    <s v="CID589710"/>
    <s v="Prime Sedan"/>
    <s v="Ulsoor"/>
    <s v="Shivajinagar"/>
    <n v="147"/>
    <n v="55"/>
    <s v="null"/>
    <s v="null"/>
    <s v="No"/>
    <s v="null"/>
    <n v="144"/>
    <s v="Cash"/>
    <n v="19"/>
    <n v="4.5"/>
    <n v="4.5999999999999996"/>
    <e v="#NAME?"/>
  </r>
  <r>
    <x v="2384"/>
    <x v="888"/>
    <x v="15313"/>
    <s v="Success"/>
    <s v="CID713553"/>
    <s v="Prime Sedan"/>
    <s v="JP Nagar"/>
    <s v="Sarjapur Road"/>
    <n v="84"/>
    <n v="145"/>
    <s v="null"/>
    <s v="null"/>
    <s v="No"/>
    <s v="null"/>
    <n v="881"/>
    <s v="UPI"/>
    <n v="16"/>
    <n v="4.9000000000000004"/>
    <n v="3.8"/>
    <e v="#NAME?"/>
  </r>
  <r>
    <x v="12948"/>
    <x v="0"/>
    <x v="15314"/>
    <s v="Canceled by Driver"/>
    <s v="CID518345"/>
    <s v="Bike"/>
    <s v="Indiranagar"/>
    <s v="Yeshwanthpur"/>
    <s v="null"/>
    <s v="null"/>
    <s v="null"/>
    <s v="Customer related issue"/>
    <s v="null"/>
    <s v="null"/>
    <n v="321"/>
    <s v="null"/>
    <n v="0"/>
    <s v="null"/>
    <s v="null"/>
    <e v="#NAME?"/>
  </r>
  <r>
    <x v="12949"/>
    <x v="529"/>
    <x v="15315"/>
    <s v="Driver Not Found"/>
    <s v="CID804823"/>
    <s v="Prime SUV"/>
    <s v="Rajarajeshwari Nagar"/>
    <s v="Ulsoor"/>
    <s v="null"/>
    <s v="null"/>
    <s v="null"/>
    <s v="null"/>
    <s v="null"/>
    <s v="null"/>
    <n v="529"/>
    <s v="null"/>
    <n v="0"/>
    <s v="null"/>
    <s v="null"/>
    <e v="#NAME?"/>
  </r>
  <r>
    <x v="12950"/>
    <x v="526"/>
    <x v="15316"/>
    <s v="Success"/>
    <s v="CID733333"/>
    <s v="Prime Sedan"/>
    <s v="Padmanabhanagar"/>
    <s v="Sahakar Nagar"/>
    <n v="294"/>
    <n v="125"/>
    <s v="null"/>
    <s v="null"/>
    <s v="No"/>
    <s v="null"/>
    <n v="2152"/>
    <s v="Cash"/>
    <n v="43"/>
    <n v="3.1"/>
    <n v="3.1"/>
    <e v="#NAME?"/>
  </r>
  <r>
    <x v="12951"/>
    <x v="9"/>
    <x v="15317"/>
    <s v="Success"/>
    <s v="CID686865"/>
    <s v="Prime SUV"/>
    <s v="Vijayanagar"/>
    <s v="Shivajinagar"/>
    <n v="147"/>
    <n v="45"/>
    <s v="null"/>
    <s v="null"/>
    <s v="No"/>
    <s v="null"/>
    <n v="395"/>
    <s v="UPI"/>
    <n v="14"/>
    <n v="4.8"/>
    <n v="4"/>
    <e v="#NAME?"/>
  </r>
  <r>
    <x v="12952"/>
    <x v="2"/>
    <x v="15318"/>
    <s v="Success"/>
    <s v="CID416504"/>
    <s v="Prime SUV"/>
    <s v="Rajarajeshwari Nagar"/>
    <s v="Kengeri"/>
    <n v="35"/>
    <n v="55"/>
    <s v="null"/>
    <s v="null"/>
    <s v="No"/>
    <s v="null"/>
    <n v="210"/>
    <s v="UPI"/>
    <n v="1"/>
    <n v="3.7"/>
    <n v="3.9"/>
    <e v="#NAME?"/>
  </r>
  <r>
    <x v="2348"/>
    <x v="1182"/>
    <x v="15319"/>
    <s v="Canceled by Driver"/>
    <s v="CID777218"/>
    <s v="Bike"/>
    <s v="Vijayanagar"/>
    <s v="Kengeri"/>
    <s v="null"/>
    <s v="null"/>
    <s v="null"/>
    <s v="Personal &amp; Car related issue"/>
    <s v="null"/>
    <s v="null"/>
    <n v="533"/>
    <s v="null"/>
    <n v="0"/>
    <s v="null"/>
    <s v="null"/>
    <e v="#NAME?"/>
  </r>
  <r>
    <x v="12953"/>
    <x v="182"/>
    <x v="15320"/>
    <s v="Success"/>
    <s v="CID137508"/>
    <s v="Auto"/>
    <s v="Devanahalli"/>
    <s v="Kengeri"/>
    <n v="98"/>
    <n v="60"/>
    <s v="null"/>
    <s v="null"/>
    <s v="No"/>
    <s v="null"/>
    <n v="2072"/>
    <s v="Cash"/>
    <n v="11"/>
    <n v="4.2"/>
    <n v="4"/>
    <e v="#NAME?"/>
  </r>
  <r>
    <x v="12954"/>
    <x v="1168"/>
    <x v="15321"/>
    <s v="Success"/>
    <s v="CID898309"/>
    <s v="Auto"/>
    <s v="Cox Town"/>
    <s v="JP Nagar"/>
    <n v="49"/>
    <n v="140"/>
    <s v="null"/>
    <s v="null"/>
    <s v="No"/>
    <s v="null"/>
    <n v="434"/>
    <s v="Cash"/>
    <n v="16"/>
    <n v="3.4"/>
    <n v="3"/>
    <e v="#NAME?"/>
  </r>
  <r>
    <x v="3631"/>
    <x v="1337"/>
    <x v="15322"/>
    <s v="Driver Not Found"/>
    <s v="CID235457"/>
    <s v="Prime Plus"/>
    <s v="Banashankari"/>
    <s v="Nagarbhavi"/>
    <s v="null"/>
    <s v="null"/>
    <s v="null"/>
    <s v="null"/>
    <s v="null"/>
    <s v="null"/>
    <n v="443"/>
    <s v="null"/>
    <n v="0"/>
    <s v="null"/>
    <s v="null"/>
    <e v="#NAME?"/>
  </r>
  <r>
    <x v="12955"/>
    <x v="576"/>
    <x v="15323"/>
    <s v="Success"/>
    <s v="CID944820"/>
    <s v="Mini"/>
    <s v="JP Nagar"/>
    <s v="Bellandur"/>
    <n v="140"/>
    <n v="50"/>
    <s v="null"/>
    <s v="null"/>
    <s v="Yes"/>
    <s v="Other Issue"/>
    <n v="104"/>
    <s v="Credit Card"/>
    <n v="21"/>
    <n v="4.0999999999999996"/>
    <n v="4"/>
    <e v="#NAME?"/>
  </r>
  <r>
    <x v="12944"/>
    <x v="35"/>
    <x v="15324"/>
    <s v="Success"/>
    <s v="CID266363"/>
    <s v="Prime Sedan"/>
    <s v="Hulimavu"/>
    <s v="Vijayanagar"/>
    <n v="210"/>
    <n v="80"/>
    <s v="null"/>
    <s v="null"/>
    <s v="No"/>
    <s v="null"/>
    <n v="230"/>
    <s v="UPI"/>
    <n v="43"/>
    <n v="4.5"/>
    <n v="5"/>
    <e v="#NAME?"/>
  </r>
  <r>
    <x v="6684"/>
    <x v="108"/>
    <x v="15325"/>
    <s v="Canceled by Driver"/>
    <s v="CID508184"/>
    <s v="Prime Plus"/>
    <s v="Rajajinagar"/>
    <s v="Shivajinagar"/>
    <s v="null"/>
    <s v="null"/>
    <s v="null"/>
    <s v="Personal &amp; Car related issue"/>
    <s v="null"/>
    <s v="null"/>
    <n v="143"/>
    <s v="null"/>
    <n v="0"/>
    <s v="null"/>
    <s v="null"/>
    <e v="#NAME?"/>
  </r>
  <r>
    <x v="12956"/>
    <x v="1110"/>
    <x v="15326"/>
    <s v="Success"/>
    <s v="CID700952"/>
    <s v="Bike"/>
    <s v="Peenya"/>
    <s v="Kammanahalli"/>
    <n v="217"/>
    <n v="135"/>
    <s v="null"/>
    <s v="null"/>
    <s v="No"/>
    <s v="null"/>
    <n v="699"/>
    <s v="UPI"/>
    <n v="30"/>
    <n v="4.9000000000000004"/>
    <n v="4.5999999999999996"/>
    <e v="#NAME?"/>
  </r>
  <r>
    <x v="12957"/>
    <x v="316"/>
    <x v="15327"/>
    <s v="Canceled by Driver"/>
    <s v="CID571353"/>
    <s v="Bike"/>
    <s v="Banashankari"/>
    <s v="Majestic"/>
    <s v="null"/>
    <s v="null"/>
    <s v="null"/>
    <s v="Personal &amp; Car related issue"/>
    <s v="null"/>
    <s v="null"/>
    <n v="343"/>
    <s v="null"/>
    <n v="0"/>
    <s v="null"/>
    <s v="null"/>
    <e v="#NAME?"/>
  </r>
  <r>
    <x v="12958"/>
    <x v="53"/>
    <x v="15328"/>
    <s v="Success"/>
    <s v="CID893488"/>
    <s v="Mini"/>
    <s v="Sarjapur Road"/>
    <s v="Hulimavu"/>
    <n v="42"/>
    <n v="75"/>
    <s v="null"/>
    <s v="null"/>
    <s v="No"/>
    <s v="null"/>
    <n v="149"/>
    <s v="Credit Card"/>
    <n v="13"/>
    <n v="4.7"/>
    <n v="3.8"/>
    <e v="#NAME?"/>
  </r>
  <r>
    <x v="12959"/>
    <x v="260"/>
    <x v="15329"/>
    <s v="Success"/>
    <s v="CID797948"/>
    <s v="eBike"/>
    <s v="Yelahanka"/>
    <s v="Sarjapur Road"/>
    <n v="77"/>
    <n v="85"/>
    <s v="null"/>
    <s v="null"/>
    <s v="No"/>
    <s v="null"/>
    <n v="240"/>
    <s v="Cash"/>
    <n v="49"/>
    <n v="3.7"/>
    <n v="4.5999999999999996"/>
    <e v="#NAME?"/>
  </r>
  <r>
    <x v="12960"/>
    <x v="1368"/>
    <x v="15330"/>
    <s v="Success"/>
    <s v="CID852778"/>
    <s v="Auto"/>
    <s v="Devanahalli"/>
    <s v="Shantinagar"/>
    <n v="224"/>
    <n v="115"/>
    <s v="null"/>
    <s v="null"/>
    <s v="No"/>
    <s v="null"/>
    <n v="461"/>
    <s v="Cash"/>
    <n v="9"/>
    <n v="3"/>
    <n v="3.8"/>
    <e v="#NAME?"/>
  </r>
  <r>
    <x v="12961"/>
    <x v="1189"/>
    <x v="15331"/>
    <s v="Success"/>
    <s v="CID545003"/>
    <s v="Prime Plus"/>
    <s v="Kengeri"/>
    <s v="Yeshwanthpur"/>
    <n v="182"/>
    <n v="90"/>
    <s v="null"/>
    <s v="null"/>
    <s v="No"/>
    <s v="null"/>
    <n v="1649"/>
    <s v="UPI"/>
    <n v="3"/>
    <n v="4.8"/>
    <n v="3.5"/>
    <e v="#NAME?"/>
  </r>
  <r>
    <x v="12962"/>
    <x v="724"/>
    <x v="15332"/>
    <s v="Success"/>
    <s v="CID829171"/>
    <s v="Prime Plus"/>
    <s v="Kengeri"/>
    <s v="Electronic City"/>
    <n v="91"/>
    <n v="75"/>
    <s v="null"/>
    <s v="null"/>
    <s v="No"/>
    <s v="null"/>
    <n v="417"/>
    <s v="Cash"/>
    <n v="41"/>
    <n v="3.6"/>
    <n v="3.5"/>
    <e v="#NAME?"/>
  </r>
  <r>
    <x v="12963"/>
    <x v="1294"/>
    <x v="15333"/>
    <s v="Success"/>
    <s v="CID865529"/>
    <s v="Bike"/>
    <s v="Nagarbhavi"/>
    <s v="Electronic City"/>
    <n v="301"/>
    <n v="135"/>
    <s v="null"/>
    <s v="null"/>
    <s v="No"/>
    <s v="null"/>
    <n v="146"/>
    <s v="Cash"/>
    <n v="3"/>
    <n v="4.2"/>
    <n v="3.2"/>
    <e v="#NAME?"/>
  </r>
  <r>
    <x v="12964"/>
    <x v="878"/>
    <x v="15334"/>
    <s v="Success"/>
    <s v="CID740314"/>
    <s v="Mini"/>
    <s v="Hosur Road"/>
    <s v="Padmanabhanagar"/>
    <n v="91"/>
    <n v="75"/>
    <s v="null"/>
    <s v="null"/>
    <s v="No"/>
    <s v="null"/>
    <n v="251"/>
    <s v="UPI"/>
    <n v="46"/>
    <n v="3.2"/>
    <n v="3.4"/>
    <e v="#NAME?"/>
  </r>
  <r>
    <x v="12965"/>
    <x v="806"/>
    <x v="15335"/>
    <s v="Success"/>
    <s v="CID227997"/>
    <s v="Prime SUV"/>
    <s v="RT Nagar"/>
    <s v="JP Nagar"/>
    <n v="84"/>
    <n v="30"/>
    <s v="null"/>
    <s v="null"/>
    <s v="No"/>
    <s v="null"/>
    <n v="139"/>
    <s v="Cash"/>
    <n v="41"/>
    <n v="3.5"/>
    <n v="3.7"/>
    <e v="#NAME?"/>
  </r>
  <r>
    <x v="12731"/>
    <x v="571"/>
    <x v="15336"/>
    <s v="Success"/>
    <s v="CID279704"/>
    <s v="Prime SUV"/>
    <s v="Indiranagar"/>
    <s v="HSR Layout"/>
    <n v="287"/>
    <n v="100"/>
    <s v="null"/>
    <s v="null"/>
    <s v="No"/>
    <s v="null"/>
    <n v="159"/>
    <s v="Credit Card"/>
    <n v="10"/>
    <n v="4"/>
    <n v="3.6"/>
    <e v="#NAME?"/>
  </r>
  <r>
    <x v="12966"/>
    <x v="1428"/>
    <x v="15337"/>
    <s v="Success"/>
    <s v="CID199881"/>
    <s v="eBike"/>
    <s v="RT Nagar"/>
    <s v="Kengeri"/>
    <n v="140"/>
    <n v="80"/>
    <s v="null"/>
    <s v="null"/>
    <s v="No"/>
    <s v="null"/>
    <n v="2176"/>
    <s v="Cash"/>
    <n v="9"/>
    <n v="4"/>
    <n v="3.1"/>
    <e v="#NAME?"/>
  </r>
  <r>
    <x v="12967"/>
    <x v="1212"/>
    <x v="15338"/>
    <s v="Success"/>
    <s v="CID270626"/>
    <s v="Prime Plus"/>
    <s v="Chamarajpet"/>
    <s v="Hosur Road"/>
    <n v="182"/>
    <n v="115"/>
    <s v="null"/>
    <s v="null"/>
    <s v="No"/>
    <s v="null"/>
    <n v="400"/>
    <s v="Cash"/>
    <n v="19"/>
    <n v="3.8"/>
    <n v="4.4000000000000004"/>
    <e v="#NAME?"/>
  </r>
  <r>
    <x v="12968"/>
    <x v="118"/>
    <x v="15339"/>
    <s v="Canceled by Driver"/>
    <s v="CID974745"/>
    <s v="eBike"/>
    <s v="Marathahalli"/>
    <s v="Kadugodi"/>
    <s v="null"/>
    <s v="null"/>
    <s v="null"/>
    <s v="Customer related issue"/>
    <s v="null"/>
    <s v="null"/>
    <n v="199"/>
    <s v="null"/>
    <n v="0"/>
    <s v="null"/>
    <s v="null"/>
    <e v="#NAME?"/>
  </r>
  <r>
    <x v="12969"/>
    <x v="1335"/>
    <x v="15340"/>
    <s v="Success"/>
    <s v="CID260676"/>
    <s v="Prime SUV"/>
    <s v="RT Nagar"/>
    <s v="RT Nagar"/>
    <n v="119"/>
    <n v="70"/>
    <s v="null"/>
    <s v="null"/>
    <s v="No"/>
    <s v="null"/>
    <n v="109"/>
    <s v="UPI"/>
    <n v="2"/>
    <n v="3.6"/>
    <n v="4"/>
    <e v="#NAME?"/>
  </r>
  <r>
    <x v="7990"/>
    <x v="1294"/>
    <x v="15341"/>
    <s v="Success"/>
    <s v="CID420015"/>
    <s v="eBike"/>
    <s v="Marathahalli"/>
    <s v="Koramangala"/>
    <n v="147"/>
    <n v="145"/>
    <s v="null"/>
    <s v="null"/>
    <s v="No"/>
    <s v="null"/>
    <n v="465"/>
    <s v="Cash"/>
    <n v="41"/>
    <n v="4.2"/>
    <n v="5"/>
    <e v="#NAME?"/>
  </r>
  <r>
    <x v="12970"/>
    <x v="224"/>
    <x v="15342"/>
    <s v="Success"/>
    <s v="CID641956"/>
    <s v="eBike"/>
    <s v="Rajajinagar"/>
    <s v="Banashankari"/>
    <n v="273"/>
    <n v="100"/>
    <s v="null"/>
    <s v="null"/>
    <s v="No"/>
    <s v="null"/>
    <n v="244"/>
    <s v="UPI"/>
    <n v="16"/>
    <n v="4.8"/>
    <n v="3.6"/>
    <e v="#NAME?"/>
  </r>
  <r>
    <x v="12971"/>
    <x v="624"/>
    <x v="15343"/>
    <s v="Success"/>
    <s v="CID313512"/>
    <s v="Bike"/>
    <s v="Rajajinagar"/>
    <s v="Ulsoor"/>
    <n v="91"/>
    <n v="105"/>
    <s v="null"/>
    <s v="null"/>
    <s v="No"/>
    <s v="null"/>
    <n v="879"/>
    <s v="Cash"/>
    <n v="45"/>
    <n v="3.8"/>
    <n v="4.3"/>
    <e v="#NAME?"/>
  </r>
  <r>
    <x v="5624"/>
    <x v="860"/>
    <x v="15344"/>
    <s v="Success"/>
    <s v="CID970174"/>
    <s v="Prime Sedan"/>
    <s v="Richmond Town"/>
    <s v="Ulsoor"/>
    <n v="42"/>
    <n v="125"/>
    <s v="null"/>
    <s v="null"/>
    <s v="No"/>
    <s v="null"/>
    <n v="343"/>
    <s v="Cash"/>
    <n v="35"/>
    <n v="4.0999999999999996"/>
    <n v="4.5"/>
    <e v="#NAME?"/>
  </r>
  <r>
    <x v="1739"/>
    <x v="248"/>
    <x v="15345"/>
    <s v="Success"/>
    <s v="CID555728"/>
    <s v="Auto"/>
    <s v="Whitefield"/>
    <s v="BTM Layout"/>
    <n v="91"/>
    <n v="135"/>
    <s v="null"/>
    <s v="null"/>
    <s v="No"/>
    <s v="null"/>
    <n v="464"/>
    <s v="UPI"/>
    <n v="7"/>
    <n v="3.8"/>
    <n v="3.4"/>
    <e v="#NAME?"/>
  </r>
  <r>
    <x v="12972"/>
    <x v="1206"/>
    <x v="15346"/>
    <s v="Canceled by Driver"/>
    <s v="CID703829"/>
    <s v="Prime Plus"/>
    <s v="Rajajinagar"/>
    <s v="Whitefield"/>
    <s v="null"/>
    <s v="null"/>
    <s v="null"/>
    <s v="Personal &amp; Car related issue"/>
    <s v="null"/>
    <s v="null"/>
    <n v="341"/>
    <s v="null"/>
    <n v="0"/>
    <s v="null"/>
    <s v="null"/>
    <e v="#NAME?"/>
  </r>
  <r>
    <x v="12973"/>
    <x v="1112"/>
    <x v="15347"/>
    <s v="Success"/>
    <s v="CID170201"/>
    <s v="Mini"/>
    <s v="Langford Town"/>
    <s v="Hosur Road"/>
    <n v="224"/>
    <n v="145"/>
    <s v="null"/>
    <s v="null"/>
    <s v="No"/>
    <s v="null"/>
    <n v="142"/>
    <s v="UPI"/>
    <n v="37"/>
    <n v="4.9000000000000004"/>
    <n v="3.8"/>
    <e v="#NAME?"/>
  </r>
  <r>
    <x v="12974"/>
    <x v="925"/>
    <x v="15348"/>
    <s v="Canceled by Customer"/>
    <s v="CID950741"/>
    <s v="Bike"/>
    <s v="Devanahalli"/>
    <s v="Yeshwanthpur"/>
    <s v="null"/>
    <s v="null"/>
    <s v="Driver is not moving towards pickup location"/>
    <s v="null"/>
    <s v="null"/>
    <s v="null"/>
    <n v="143"/>
    <s v="null"/>
    <n v="0"/>
    <s v="null"/>
    <s v="null"/>
    <e v="#NAME?"/>
  </r>
  <r>
    <x v="12975"/>
    <x v="323"/>
    <x v="15349"/>
    <s v="Canceled by Driver"/>
    <s v="CID585309"/>
    <s v="Mini"/>
    <s v="Padmanabhanagar"/>
    <s v="Langford Town"/>
    <s v="null"/>
    <s v="null"/>
    <s v="null"/>
    <s v="More than permitted people in there"/>
    <s v="null"/>
    <s v="null"/>
    <n v="267"/>
    <s v="null"/>
    <n v="0"/>
    <s v="null"/>
    <s v="null"/>
    <e v="#NAME?"/>
  </r>
  <r>
    <x v="12976"/>
    <x v="655"/>
    <x v="15350"/>
    <s v="Canceled by Driver"/>
    <s v="CID284779"/>
    <s v="Mini"/>
    <s v="Frazer Town"/>
    <s v="Shantinagar"/>
    <s v="null"/>
    <s v="null"/>
    <s v="null"/>
    <s v="Personal &amp; Car related issue"/>
    <s v="null"/>
    <s v="null"/>
    <n v="141"/>
    <s v="null"/>
    <n v="0"/>
    <s v="null"/>
    <s v="null"/>
    <e v="#NAME?"/>
  </r>
  <r>
    <x v="12977"/>
    <x v="1427"/>
    <x v="15351"/>
    <s v="Success"/>
    <s v="CID411398"/>
    <s v="Prime SUV"/>
    <s v="Jayanagar"/>
    <s v="Kadugodi"/>
    <n v="98"/>
    <n v="70"/>
    <s v="null"/>
    <s v="null"/>
    <s v="No"/>
    <s v="null"/>
    <n v="335"/>
    <s v="Cash"/>
    <n v="45"/>
    <n v="4.3"/>
    <n v="4.9000000000000004"/>
    <e v="#NAME?"/>
  </r>
  <r>
    <x v="7578"/>
    <x v="1219"/>
    <x v="15352"/>
    <s v="Canceled by Driver"/>
    <s v="CID781887"/>
    <s v="Prime SUV"/>
    <s v="Hulimavu"/>
    <s v="Tumkur Road"/>
    <s v="null"/>
    <s v="null"/>
    <s v="null"/>
    <s v="Personal &amp; Car related issue"/>
    <s v="null"/>
    <s v="null"/>
    <n v="589"/>
    <s v="null"/>
    <n v="0"/>
    <s v="null"/>
    <s v="null"/>
    <e v="#NAME?"/>
  </r>
  <r>
    <x v="12978"/>
    <x v="817"/>
    <x v="15353"/>
    <s v="Success"/>
    <s v="CID758788"/>
    <s v="Bike"/>
    <s v="Jayanagar"/>
    <s v="Kadugodi"/>
    <n v="42"/>
    <n v="105"/>
    <s v="null"/>
    <s v="null"/>
    <s v="No"/>
    <s v="null"/>
    <n v="382"/>
    <s v="Cash"/>
    <n v="4"/>
    <n v="3.2"/>
    <n v="4.8"/>
    <e v="#NAME?"/>
  </r>
  <r>
    <x v="12979"/>
    <x v="1108"/>
    <x v="15354"/>
    <s v="Success"/>
    <s v="CID971535"/>
    <s v="Mini"/>
    <s v="Bannerghatta Road"/>
    <s v="Sahakar Nagar"/>
    <n v="35"/>
    <n v="145"/>
    <s v="null"/>
    <s v="null"/>
    <s v="No"/>
    <s v="null"/>
    <n v="879"/>
    <s v="UPI"/>
    <n v="3"/>
    <n v="4.3"/>
    <n v="4.7"/>
    <e v="#NAME?"/>
  </r>
  <r>
    <x v="12980"/>
    <x v="1215"/>
    <x v="15355"/>
    <s v="Canceled by Driver"/>
    <s v="CID703813"/>
    <s v="Bike"/>
    <s v="Majestic"/>
    <s v="Langford Town"/>
    <s v="null"/>
    <s v="null"/>
    <s v="null"/>
    <s v="Customer was coughing/sick"/>
    <s v="null"/>
    <s v="null"/>
    <n v="206"/>
    <s v="null"/>
    <n v="0"/>
    <s v="null"/>
    <s v="null"/>
    <e v="#NAME?"/>
  </r>
  <r>
    <x v="12981"/>
    <x v="1043"/>
    <x v="15356"/>
    <s v="Canceled by Driver"/>
    <s v="CID868645"/>
    <s v="Prime Sedan"/>
    <s v="Hosur Road"/>
    <s v="Richmond Town"/>
    <s v="null"/>
    <s v="null"/>
    <s v="null"/>
    <s v="Customer related issue"/>
    <s v="null"/>
    <s v="null"/>
    <n v="365"/>
    <s v="null"/>
    <n v="0"/>
    <s v="null"/>
    <s v="null"/>
    <e v="#NAME?"/>
  </r>
  <r>
    <x v="12982"/>
    <x v="616"/>
    <x v="15357"/>
    <s v="Success"/>
    <s v="CID475834"/>
    <s v="Auto"/>
    <s v="Rajarajeshwari Nagar"/>
    <s v="Bannerghatta Road"/>
    <n v="245"/>
    <n v="130"/>
    <s v="null"/>
    <s v="null"/>
    <s v="No"/>
    <s v="null"/>
    <n v="181"/>
    <s v="UPI"/>
    <n v="9"/>
    <n v="3.4"/>
    <n v="4.9000000000000004"/>
    <e v="#NAME?"/>
  </r>
  <r>
    <x v="12983"/>
    <x v="1080"/>
    <x v="15358"/>
    <s v="Success"/>
    <s v="CID741868"/>
    <s v="Mini"/>
    <s v="RT Nagar"/>
    <s v="Hebbal"/>
    <n v="140"/>
    <n v="135"/>
    <s v="null"/>
    <s v="null"/>
    <s v="No"/>
    <s v="null"/>
    <n v="400"/>
    <s v="Cash"/>
    <n v="2"/>
    <n v="3.6"/>
    <n v="3"/>
    <e v="#NAME?"/>
  </r>
  <r>
    <x v="724"/>
    <x v="562"/>
    <x v="15359"/>
    <s v="Driver Not Found"/>
    <s v="CID809341"/>
    <s v="Prime Plus"/>
    <s v="Hulimavu"/>
    <s v="Koramangala"/>
    <s v="null"/>
    <s v="null"/>
    <s v="null"/>
    <s v="null"/>
    <s v="null"/>
    <s v="null"/>
    <n v="175"/>
    <s v="null"/>
    <n v="0"/>
    <s v="null"/>
    <s v="null"/>
    <e v="#NAME?"/>
  </r>
  <r>
    <x v="12984"/>
    <x v="1385"/>
    <x v="15360"/>
    <s v="Canceled by Customer"/>
    <s v="CID567305"/>
    <s v="Prime Sedan"/>
    <s v="Varthur"/>
    <s v="Bellandur"/>
    <s v="null"/>
    <s v="null"/>
    <s v="Wrong Address"/>
    <s v="null"/>
    <s v="null"/>
    <s v="null"/>
    <n v="451"/>
    <s v="null"/>
    <n v="0"/>
    <s v="null"/>
    <s v="null"/>
    <e v="#NAME?"/>
  </r>
  <r>
    <x v="4469"/>
    <x v="677"/>
    <x v="15361"/>
    <s v="Driver Not Found"/>
    <s v="CID367250"/>
    <s v="eBike"/>
    <s v="Bannerghatta Road"/>
    <s v="Kammanahalli"/>
    <s v="null"/>
    <s v="null"/>
    <s v="null"/>
    <s v="null"/>
    <s v="null"/>
    <s v="null"/>
    <n v="127"/>
    <s v="null"/>
    <n v="0"/>
    <s v="null"/>
    <s v="null"/>
    <e v="#NAME?"/>
  </r>
  <r>
    <x v="12985"/>
    <x v="965"/>
    <x v="15362"/>
    <s v="Success"/>
    <s v="CID345544"/>
    <s v="Mini"/>
    <s v="JP Nagar"/>
    <s v="Varthur"/>
    <n v="224"/>
    <n v="110"/>
    <s v="null"/>
    <s v="null"/>
    <s v="No"/>
    <s v="null"/>
    <n v="483"/>
    <s v="Cash"/>
    <n v="21"/>
    <n v="4.7"/>
    <n v="3.9"/>
    <e v="#NAME?"/>
  </r>
  <r>
    <x v="2292"/>
    <x v="209"/>
    <x v="15363"/>
    <s v="Success"/>
    <s v="CID270831"/>
    <s v="Prime Plus"/>
    <s v="Nagarbhavi"/>
    <s v="Hebbal"/>
    <n v="49"/>
    <n v="45"/>
    <s v="null"/>
    <s v="null"/>
    <s v="No"/>
    <s v="null"/>
    <n v="135"/>
    <s v="UPI"/>
    <n v="7"/>
    <n v="4.3"/>
    <n v="3.5"/>
    <e v="#NAME?"/>
  </r>
  <r>
    <x v="12986"/>
    <x v="400"/>
    <x v="15364"/>
    <s v="Success"/>
    <s v="CID188542"/>
    <s v="Prime SUV"/>
    <s v="Shivajinagar"/>
    <s v="Kammanahalli"/>
    <n v="84"/>
    <n v="120"/>
    <s v="null"/>
    <s v="null"/>
    <s v="No"/>
    <s v="null"/>
    <n v="418"/>
    <s v="UPI"/>
    <n v="37"/>
    <n v="4.5"/>
    <n v="3.9"/>
    <e v="#NAME?"/>
  </r>
  <r>
    <x v="12987"/>
    <x v="1024"/>
    <x v="15365"/>
    <s v="Canceled by Driver"/>
    <s v="CID880737"/>
    <s v="Prime Plus"/>
    <s v="Padmanabhanagar"/>
    <s v="Peenya"/>
    <s v="null"/>
    <s v="null"/>
    <s v="null"/>
    <s v="Customer related issue"/>
    <s v="null"/>
    <s v="null"/>
    <n v="907"/>
    <s v="null"/>
    <n v="0"/>
    <s v="null"/>
    <s v="null"/>
    <e v="#NAME?"/>
  </r>
  <r>
    <x v="12988"/>
    <x v="565"/>
    <x v="15366"/>
    <s v="Canceled by Driver"/>
    <s v="CID758685"/>
    <s v="Bike"/>
    <s v="RT Nagar"/>
    <s v="Whitefield"/>
    <s v="null"/>
    <s v="null"/>
    <s v="null"/>
    <s v="Customer related issue"/>
    <s v="null"/>
    <s v="null"/>
    <n v="468"/>
    <s v="null"/>
    <n v="0"/>
    <s v="null"/>
    <s v="null"/>
    <e v="#NAME?"/>
  </r>
  <r>
    <x v="12989"/>
    <x v="910"/>
    <x v="15367"/>
    <s v="Canceled by Driver"/>
    <s v="CID150746"/>
    <s v="Auto"/>
    <s v="Hulimavu"/>
    <s v="Bannerghatta Road"/>
    <s v="null"/>
    <s v="null"/>
    <s v="null"/>
    <s v="Customer was coughing/sick"/>
    <s v="null"/>
    <s v="null"/>
    <n v="128"/>
    <s v="null"/>
    <n v="0"/>
    <s v="null"/>
    <s v="null"/>
    <e v="#NAME?"/>
  </r>
  <r>
    <x v="12990"/>
    <x v="248"/>
    <x v="15368"/>
    <s v="Success"/>
    <s v="CID456167"/>
    <s v="Auto"/>
    <s v="Shantinagar"/>
    <s v="Mysore Road"/>
    <n v="203"/>
    <n v="35"/>
    <s v="null"/>
    <s v="null"/>
    <s v="No"/>
    <s v="null"/>
    <n v="306"/>
    <s v="Cash"/>
    <n v="5"/>
    <n v="4.4000000000000004"/>
    <n v="4.9000000000000004"/>
    <e v="#NAME?"/>
  </r>
  <r>
    <x v="11147"/>
    <x v="587"/>
    <x v="15369"/>
    <s v="Success"/>
    <s v="CID321849"/>
    <s v="Bike"/>
    <s v="KR Puram"/>
    <s v="Indiranagar"/>
    <n v="245"/>
    <n v="145"/>
    <s v="null"/>
    <s v="null"/>
    <s v="No"/>
    <s v="null"/>
    <n v="456"/>
    <s v="UPI"/>
    <n v="47"/>
    <n v="4.9000000000000004"/>
    <n v="4.2"/>
    <e v="#NAME?"/>
  </r>
  <r>
    <x v="12991"/>
    <x v="158"/>
    <x v="15370"/>
    <s v="Driver Not Found"/>
    <s v="CID988492"/>
    <s v="Bike"/>
    <s v="Langford Town"/>
    <s v="MG Road"/>
    <s v="null"/>
    <s v="null"/>
    <s v="null"/>
    <s v="null"/>
    <s v="null"/>
    <s v="null"/>
    <n v="357"/>
    <s v="null"/>
    <n v="0"/>
    <s v="null"/>
    <s v="null"/>
    <e v="#NAME?"/>
  </r>
  <r>
    <x v="12992"/>
    <x v="749"/>
    <x v="15371"/>
    <s v="Success"/>
    <s v="CID597360"/>
    <s v="Prime Plus"/>
    <s v="MG Road"/>
    <s v="Majestic"/>
    <n v="140"/>
    <n v="60"/>
    <s v="null"/>
    <s v="null"/>
    <s v="No"/>
    <s v="null"/>
    <n v="829"/>
    <s v="UPI"/>
    <n v="34"/>
    <n v="4.5999999999999996"/>
    <n v="3.9"/>
    <e v="#NAME?"/>
  </r>
  <r>
    <x v="12993"/>
    <x v="1136"/>
    <x v="15372"/>
    <s v="Success"/>
    <s v="CID434944"/>
    <s v="eBike"/>
    <s v="MG Road"/>
    <s v="Banashankari"/>
    <n v="70"/>
    <n v="130"/>
    <s v="null"/>
    <s v="null"/>
    <s v="No"/>
    <s v="null"/>
    <n v="330"/>
    <s v="UPI"/>
    <n v="46"/>
    <n v="3.8"/>
    <n v="3.4"/>
    <e v="#NAME?"/>
  </r>
  <r>
    <x v="4765"/>
    <x v="1149"/>
    <x v="15373"/>
    <s v="Success"/>
    <s v="CID722426"/>
    <s v="Prime Plus"/>
    <s v="Devanahalli"/>
    <s v="Electronic City"/>
    <n v="133"/>
    <n v="120"/>
    <s v="null"/>
    <s v="null"/>
    <s v="No"/>
    <s v="null"/>
    <n v="142"/>
    <s v="Cash"/>
    <n v="49"/>
    <n v="4.4000000000000004"/>
    <n v="4.4000000000000004"/>
    <e v="#NAME?"/>
  </r>
  <r>
    <x v="12994"/>
    <x v="247"/>
    <x v="15374"/>
    <s v="Success"/>
    <s v="CID634482"/>
    <s v="Prime Plus"/>
    <s v="JP Nagar"/>
    <s v="Chamarajpet"/>
    <n v="301"/>
    <n v="100"/>
    <s v="null"/>
    <s v="null"/>
    <s v="No"/>
    <s v="null"/>
    <n v="2276"/>
    <s v="UPI"/>
    <n v="5"/>
    <n v="4"/>
    <n v="4.9000000000000004"/>
    <e v="#NAME?"/>
  </r>
  <r>
    <x v="1327"/>
    <x v="869"/>
    <x v="15375"/>
    <s v="Success"/>
    <s v="CID685921"/>
    <s v="Prime SUV"/>
    <s v="Nagarbhavi"/>
    <s v="Chickpet"/>
    <n v="154"/>
    <n v="65"/>
    <s v="null"/>
    <s v="null"/>
    <s v="Yes"/>
    <s v="Customer Demand"/>
    <n v="332"/>
    <s v="Cash"/>
    <n v="40"/>
    <n v="4.3"/>
    <n v="3"/>
    <e v="#NAME?"/>
  </r>
  <r>
    <x v="5346"/>
    <x v="1325"/>
    <x v="15376"/>
    <s v="Success"/>
    <s v="CID908184"/>
    <s v="Prime Sedan"/>
    <s v="JP Nagar"/>
    <s v="Rajajinagar"/>
    <n v="210"/>
    <n v="60"/>
    <s v="null"/>
    <s v="null"/>
    <s v="No"/>
    <s v="null"/>
    <n v="103"/>
    <s v="UPI"/>
    <n v="42"/>
    <n v="4.5"/>
    <n v="3.9"/>
    <e v="#NAME?"/>
  </r>
  <r>
    <x v="12995"/>
    <x v="1323"/>
    <x v="15377"/>
    <s v="Success"/>
    <s v="CID824915"/>
    <s v="eBike"/>
    <s v="Padmanabhanagar"/>
    <s v="Vijayanagar"/>
    <n v="161"/>
    <n v="145"/>
    <s v="null"/>
    <s v="null"/>
    <s v="No"/>
    <s v="null"/>
    <n v="155"/>
    <s v="Cash"/>
    <n v="3"/>
    <n v="3.1"/>
    <n v="3.1"/>
    <e v="#NAME?"/>
  </r>
  <r>
    <x v="1267"/>
    <x v="539"/>
    <x v="15378"/>
    <s v="Success"/>
    <s v="CID651412"/>
    <s v="Auto"/>
    <s v="Chamarajpet"/>
    <s v="Sarjapur Road"/>
    <n v="140"/>
    <n v="85"/>
    <s v="null"/>
    <s v="null"/>
    <s v="No"/>
    <s v="null"/>
    <n v="379"/>
    <s v="UPI"/>
    <n v="18"/>
    <n v="3.8"/>
    <n v="3"/>
    <e v="#NAME?"/>
  </r>
  <r>
    <x v="12996"/>
    <x v="778"/>
    <x v="15379"/>
    <s v="Success"/>
    <s v="CID727296"/>
    <s v="Prime Plus"/>
    <s v="Hennur"/>
    <s v="Hulimavu"/>
    <n v="259"/>
    <n v="135"/>
    <s v="null"/>
    <s v="null"/>
    <s v="No"/>
    <s v="null"/>
    <n v="843"/>
    <s v="Cash"/>
    <n v="7"/>
    <n v="4.4000000000000004"/>
    <n v="3.5"/>
    <e v="#NAME?"/>
  </r>
  <r>
    <x v="12997"/>
    <x v="183"/>
    <x v="15380"/>
    <s v="Canceled by Driver"/>
    <s v="CID824716"/>
    <s v="Prime SUV"/>
    <s v="Koramangala"/>
    <s v="Hulimavu"/>
    <s v="null"/>
    <s v="null"/>
    <s v="null"/>
    <s v="More than permitted people in there"/>
    <s v="null"/>
    <s v="null"/>
    <n v="118"/>
    <s v="null"/>
    <n v="0"/>
    <s v="null"/>
    <s v="null"/>
    <e v="#NAME?"/>
  </r>
  <r>
    <x v="12998"/>
    <x v="242"/>
    <x v="15381"/>
    <s v="Success"/>
    <s v="CID894778"/>
    <s v="Prime SUV"/>
    <s v="Vijayanagar"/>
    <s v="Koramangala"/>
    <n v="42"/>
    <n v="60"/>
    <s v="null"/>
    <s v="null"/>
    <s v="No"/>
    <s v="null"/>
    <n v="285"/>
    <s v="Cash"/>
    <n v="20"/>
    <n v="4.7"/>
    <n v="3.6"/>
    <e v="#NAME?"/>
  </r>
  <r>
    <x v="12999"/>
    <x v="1068"/>
    <x v="15382"/>
    <s v="Driver Not Found"/>
    <s v="CID733359"/>
    <s v="Prime Plus"/>
    <s v="Devanahalli"/>
    <s v="Sarjapur Road"/>
    <s v="null"/>
    <s v="null"/>
    <s v="null"/>
    <s v="null"/>
    <s v="null"/>
    <s v="null"/>
    <n v="454"/>
    <s v="null"/>
    <n v="0"/>
    <s v="null"/>
    <s v="null"/>
    <e v="#NAME?"/>
  </r>
  <r>
    <x v="3463"/>
    <x v="802"/>
    <x v="15383"/>
    <s v="Canceled by Driver"/>
    <s v="CID904007"/>
    <s v="Auto"/>
    <s v="Chickpet"/>
    <s v="Kengeri"/>
    <s v="null"/>
    <s v="null"/>
    <s v="null"/>
    <s v="Personal &amp; Car related issue"/>
    <s v="null"/>
    <s v="null"/>
    <n v="243"/>
    <s v="null"/>
    <n v="0"/>
    <s v="null"/>
    <s v="null"/>
    <e v="#NAME?"/>
  </r>
  <r>
    <x v="1456"/>
    <x v="515"/>
    <x v="15384"/>
    <s v="Driver Not Found"/>
    <s v="CID894013"/>
    <s v="Prime SUV"/>
    <s v="Bannerghatta Road"/>
    <s v="KR Puram"/>
    <s v="null"/>
    <s v="null"/>
    <s v="null"/>
    <s v="null"/>
    <s v="null"/>
    <s v="null"/>
    <n v="321"/>
    <s v="null"/>
    <n v="0"/>
    <s v="null"/>
    <s v="null"/>
    <e v="#NAME?"/>
  </r>
  <r>
    <x v="13000"/>
    <x v="643"/>
    <x v="15385"/>
    <s v="Canceled by Driver"/>
    <s v="CID698814"/>
    <s v="Prime Sedan"/>
    <s v="Koramangala"/>
    <s v="Rajarajeshwari Nagar"/>
    <s v="null"/>
    <s v="null"/>
    <s v="null"/>
    <s v="Customer related issue"/>
    <s v="null"/>
    <s v="null"/>
    <n v="604"/>
    <s v="null"/>
    <n v="0"/>
    <s v="null"/>
    <s v="null"/>
    <e v="#NAME?"/>
  </r>
  <r>
    <x v="13001"/>
    <x v="850"/>
    <x v="15386"/>
    <s v="Success"/>
    <s v="CID373624"/>
    <s v="eBike"/>
    <s v="JP Nagar"/>
    <s v="Indiranagar"/>
    <n v="182"/>
    <n v="85"/>
    <s v="null"/>
    <s v="null"/>
    <s v="No"/>
    <s v="null"/>
    <n v="658"/>
    <s v="Cash"/>
    <n v="30"/>
    <n v="3.4"/>
    <n v="4.4000000000000004"/>
    <e v="#NAME?"/>
  </r>
  <r>
    <x v="13002"/>
    <x v="596"/>
    <x v="15387"/>
    <s v="Success"/>
    <s v="CID777033"/>
    <s v="Mini"/>
    <s v="RT Nagar"/>
    <s v="Magadi Road"/>
    <n v="49"/>
    <n v="105"/>
    <s v="null"/>
    <s v="null"/>
    <s v="No"/>
    <s v="null"/>
    <n v="284"/>
    <s v="UPI"/>
    <n v="44"/>
    <n v="3.8"/>
    <n v="3.2"/>
    <e v="#NAME?"/>
  </r>
  <r>
    <x v="13003"/>
    <x v="1106"/>
    <x v="15388"/>
    <s v="Success"/>
    <s v="CID609489"/>
    <s v="Prime Sedan"/>
    <s v="Cox Town"/>
    <s v="Shantinagar"/>
    <n v="35"/>
    <n v="100"/>
    <s v="null"/>
    <s v="null"/>
    <s v="No"/>
    <s v="null"/>
    <n v="139"/>
    <s v="UPI"/>
    <n v="47"/>
    <n v="3.1"/>
    <n v="4.4000000000000004"/>
    <e v="#NAME?"/>
  </r>
  <r>
    <x v="13004"/>
    <x v="403"/>
    <x v="15389"/>
    <s v="Success"/>
    <s v="CID948459"/>
    <s v="Prime SUV"/>
    <s v="Whitefield"/>
    <s v="Ramamurthy Nagar"/>
    <n v="126"/>
    <n v="60"/>
    <s v="null"/>
    <s v="null"/>
    <s v="No"/>
    <s v="null"/>
    <n v="334"/>
    <s v="Cash"/>
    <n v="12"/>
    <n v="4.9000000000000004"/>
    <n v="4.5999999999999996"/>
    <e v="#NAME?"/>
  </r>
  <r>
    <x v="1308"/>
    <x v="862"/>
    <x v="15390"/>
    <s v="Canceled by Driver"/>
    <s v="CID279520"/>
    <s v="Auto"/>
    <s v="Hebbal"/>
    <s v="Mysore Road"/>
    <s v="null"/>
    <s v="null"/>
    <s v="null"/>
    <s v="Customer was coughing/sick"/>
    <s v="null"/>
    <s v="null"/>
    <n v="210"/>
    <s v="null"/>
    <n v="0"/>
    <s v="null"/>
    <s v="null"/>
    <e v="#NAME?"/>
  </r>
  <r>
    <x v="13005"/>
    <x v="547"/>
    <x v="15391"/>
    <s v="Canceled by Driver"/>
    <s v="CID526698"/>
    <s v="Prime SUV"/>
    <s v="Richmond Town"/>
    <s v="Tumkur Road"/>
    <s v="null"/>
    <s v="null"/>
    <s v="null"/>
    <s v="Personal &amp; Car related issue"/>
    <s v="null"/>
    <s v="null"/>
    <n v="425"/>
    <s v="null"/>
    <n v="0"/>
    <s v="null"/>
    <s v="null"/>
    <e v="#NAME?"/>
  </r>
  <r>
    <x v="1661"/>
    <x v="92"/>
    <x v="15392"/>
    <s v="Canceled by Driver"/>
    <s v="CID662807"/>
    <s v="Bike"/>
    <s v="Langford Town"/>
    <s v="Rajarajeshwari Nagar"/>
    <s v="null"/>
    <s v="null"/>
    <s v="null"/>
    <s v="More than permitted people in there"/>
    <s v="null"/>
    <s v="null"/>
    <n v="965"/>
    <s v="null"/>
    <n v="0"/>
    <s v="null"/>
    <s v="null"/>
    <e v="#NAME?"/>
  </r>
  <r>
    <x v="7774"/>
    <x v="447"/>
    <x v="15393"/>
    <s v="Canceled by Customer"/>
    <s v="CID430303"/>
    <s v="eBike"/>
    <s v="Yelahanka"/>
    <s v="Chickpet"/>
    <s v="null"/>
    <s v="null"/>
    <s v="Driver asked to cancel"/>
    <s v="null"/>
    <s v="null"/>
    <s v="null"/>
    <n v="948"/>
    <s v="null"/>
    <n v="0"/>
    <s v="null"/>
    <s v="null"/>
    <e v="#NAME?"/>
  </r>
  <r>
    <x v="3779"/>
    <x v="840"/>
    <x v="15394"/>
    <s v="Canceled by Customer"/>
    <s v="CID343868"/>
    <s v="Prime Sedan"/>
    <s v="Shantinagar"/>
    <s v="Varthur"/>
    <s v="null"/>
    <s v="null"/>
    <s v="Driver asked to cancel"/>
    <s v="null"/>
    <s v="null"/>
    <s v="null"/>
    <n v="234"/>
    <s v="null"/>
    <n v="0"/>
    <s v="null"/>
    <s v="null"/>
    <e v="#NAME?"/>
  </r>
  <r>
    <x v="13006"/>
    <x v="542"/>
    <x v="15395"/>
    <s v="Success"/>
    <s v="CID799488"/>
    <s v="Prime SUV"/>
    <s v="Jayanagar"/>
    <s v="Chickpet"/>
    <n v="217"/>
    <n v="40"/>
    <s v="null"/>
    <s v="null"/>
    <s v="No"/>
    <s v="null"/>
    <n v="223"/>
    <s v="UPI"/>
    <n v="42"/>
    <n v="4.3"/>
    <n v="3.9"/>
    <e v="#NAME?"/>
  </r>
  <r>
    <x v="7762"/>
    <x v="6"/>
    <x v="15396"/>
    <s v="Success"/>
    <s v="CID423181"/>
    <s v="Prime SUV"/>
    <s v="JP Nagar"/>
    <s v="Jayanagar"/>
    <n v="84"/>
    <n v="130"/>
    <s v="null"/>
    <s v="null"/>
    <s v="No"/>
    <s v="null"/>
    <n v="893"/>
    <s v="Cash"/>
    <n v="47"/>
    <n v="3.3"/>
    <n v="4.4000000000000004"/>
    <e v="#NAME?"/>
  </r>
  <r>
    <x v="13007"/>
    <x v="1412"/>
    <x v="15397"/>
    <s v="Success"/>
    <s v="CID155678"/>
    <s v="Mini"/>
    <s v="Shantinagar"/>
    <s v="Bellandur"/>
    <n v="203"/>
    <n v="30"/>
    <s v="null"/>
    <s v="null"/>
    <s v="No"/>
    <s v="null"/>
    <n v="743"/>
    <s v="Cash"/>
    <n v="7"/>
    <n v="4.4000000000000004"/>
    <n v="4.3"/>
    <e v="#NAME?"/>
  </r>
  <r>
    <x v="13008"/>
    <x v="738"/>
    <x v="15398"/>
    <s v="Canceled by Driver"/>
    <s v="CID204652"/>
    <s v="Mini"/>
    <s v="Peenya"/>
    <s v="Jayanagar"/>
    <s v="null"/>
    <s v="null"/>
    <s v="null"/>
    <s v="Personal &amp; Car related issue"/>
    <s v="null"/>
    <s v="null"/>
    <n v="507"/>
    <s v="null"/>
    <n v="0"/>
    <s v="null"/>
    <s v="null"/>
    <e v="#NAME?"/>
  </r>
  <r>
    <x v="9051"/>
    <x v="580"/>
    <x v="15399"/>
    <s v="Success"/>
    <s v="CID735029"/>
    <s v="Prime SUV"/>
    <s v="Shantinagar"/>
    <s v="Chamarajpet"/>
    <n v="203"/>
    <n v="140"/>
    <s v="null"/>
    <s v="null"/>
    <s v="No"/>
    <s v="null"/>
    <n v="610"/>
    <s v="Cash"/>
    <n v="1"/>
    <n v="4"/>
    <n v="3.8"/>
    <e v="#NAME?"/>
  </r>
  <r>
    <x v="13009"/>
    <x v="136"/>
    <x v="15400"/>
    <s v="Success"/>
    <s v="CID433711"/>
    <s v="Bike"/>
    <s v="Sahakar Nagar"/>
    <s v="Rajarajeshwari Nagar"/>
    <n v="126"/>
    <n v="75"/>
    <s v="null"/>
    <s v="null"/>
    <s v="No"/>
    <s v="null"/>
    <n v="619"/>
    <s v="Cash"/>
    <n v="14"/>
    <n v="3"/>
    <n v="3.9"/>
    <e v="#NAME?"/>
  </r>
  <r>
    <x v="3182"/>
    <x v="1004"/>
    <x v="15401"/>
    <s v="Success"/>
    <s v="CID668424"/>
    <s v="Prime Sedan"/>
    <s v="Electronic City"/>
    <s v="Rajarajeshwari Nagar"/>
    <n v="287"/>
    <n v="70"/>
    <s v="null"/>
    <s v="null"/>
    <s v="No"/>
    <s v="null"/>
    <n v="968"/>
    <s v="UPI"/>
    <n v="13"/>
    <n v="4.8"/>
    <n v="3.7"/>
    <e v="#NAME?"/>
  </r>
  <r>
    <x v="13010"/>
    <x v="947"/>
    <x v="15402"/>
    <s v="Success"/>
    <s v="CID303281"/>
    <s v="Auto"/>
    <s v="KR Puram"/>
    <s v="Mysore Road"/>
    <n v="245"/>
    <n v="105"/>
    <s v="null"/>
    <s v="null"/>
    <s v="No"/>
    <s v="null"/>
    <n v="810"/>
    <s v="UPI"/>
    <n v="8"/>
    <n v="3.4"/>
    <n v="3.9"/>
    <e v="#NAME?"/>
  </r>
  <r>
    <x v="13011"/>
    <x v="855"/>
    <x v="15403"/>
    <s v="Success"/>
    <s v="CID354829"/>
    <s v="eBike"/>
    <s v="Rajarajeshwari Nagar"/>
    <s v="Jayanagar"/>
    <n v="77"/>
    <n v="120"/>
    <s v="null"/>
    <s v="null"/>
    <s v="No"/>
    <s v="null"/>
    <n v="443"/>
    <s v="Cash"/>
    <n v="25"/>
    <n v="3.5"/>
    <n v="4.7"/>
    <e v="#NAME?"/>
  </r>
  <r>
    <x v="13012"/>
    <x v="1114"/>
    <x v="15404"/>
    <s v="Success"/>
    <s v="CID445914"/>
    <s v="Auto"/>
    <s v="Koramangala"/>
    <s v="Bellandur"/>
    <n v="77"/>
    <n v="145"/>
    <s v="null"/>
    <s v="null"/>
    <s v="No"/>
    <s v="null"/>
    <n v="126"/>
    <s v="UPI"/>
    <n v="19"/>
    <n v="3.3"/>
    <n v="4"/>
    <e v="#NAME?"/>
  </r>
  <r>
    <x v="13013"/>
    <x v="1306"/>
    <x v="15405"/>
    <s v="Success"/>
    <s v="CID518612"/>
    <s v="Prime Plus"/>
    <s v="Kadugodi"/>
    <s v="Padmanabhanagar"/>
    <n v="210"/>
    <n v="100"/>
    <s v="null"/>
    <s v="null"/>
    <s v="No"/>
    <s v="null"/>
    <n v="874"/>
    <s v="Cash"/>
    <n v="30"/>
    <n v="4.2"/>
    <n v="4.5999999999999996"/>
    <e v="#NAME?"/>
  </r>
  <r>
    <x v="13014"/>
    <x v="1128"/>
    <x v="15406"/>
    <s v="Canceled by Customer"/>
    <s v="CID537927"/>
    <s v="Mini"/>
    <s v="Basavanagudi"/>
    <s v="Kadugodi"/>
    <s v="null"/>
    <s v="null"/>
    <s v="Change of plans"/>
    <s v="null"/>
    <s v="null"/>
    <s v="null"/>
    <n v="357"/>
    <s v="null"/>
    <n v="0"/>
    <s v="null"/>
    <s v="null"/>
    <e v="#NAME?"/>
  </r>
  <r>
    <x v="13015"/>
    <x v="131"/>
    <x v="15407"/>
    <s v="Success"/>
    <s v="CID957707"/>
    <s v="Prime Sedan"/>
    <s v="Indiranagar"/>
    <s v="Peenya"/>
    <n v="133"/>
    <n v="55"/>
    <s v="null"/>
    <s v="null"/>
    <s v="No"/>
    <s v="null"/>
    <n v="111"/>
    <s v="UPI"/>
    <n v="1"/>
    <n v="4.5999999999999996"/>
    <n v="4.7"/>
    <e v="#NAME?"/>
  </r>
  <r>
    <x v="13016"/>
    <x v="1151"/>
    <x v="15408"/>
    <s v="Success"/>
    <s v="CID328075"/>
    <s v="eBike"/>
    <s v="Majestic"/>
    <s v="Vijayanagar"/>
    <n v="189"/>
    <n v="140"/>
    <s v="null"/>
    <s v="null"/>
    <s v="No"/>
    <s v="null"/>
    <n v="195"/>
    <s v="Credit Card"/>
    <n v="37"/>
    <n v="3.1"/>
    <n v="4.0999999999999996"/>
    <e v="#NAME?"/>
  </r>
  <r>
    <x v="8939"/>
    <x v="507"/>
    <x v="15409"/>
    <s v="Driver Not Found"/>
    <s v="CID533840"/>
    <s v="Bike"/>
    <s v="Rajarajeshwari Nagar"/>
    <s v="Cox Town"/>
    <s v="null"/>
    <s v="null"/>
    <s v="null"/>
    <s v="null"/>
    <s v="null"/>
    <s v="null"/>
    <n v="279"/>
    <s v="null"/>
    <n v="0"/>
    <s v="null"/>
    <s v="null"/>
    <e v="#NAME?"/>
  </r>
  <r>
    <x v="13017"/>
    <x v="705"/>
    <x v="15410"/>
    <s v="Canceled by Driver"/>
    <s v="CID261689"/>
    <s v="Mini"/>
    <s v="Kengeri"/>
    <s v="Chickpet"/>
    <s v="null"/>
    <s v="null"/>
    <s v="null"/>
    <s v="Personal &amp; Car related issue"/>
    <s v="null"/>
    <s v="null"/>
    <n v="491"/>
    <s v="null"/>
    <n v="0"/>
    <s v="null"/>
    <s v="null"/>
    <e v="#NAME?"/>
  </r>
  <r>
    <x v="13018"/>
    <x v="325"/>
    <x v="15411"/>
    <s v="Driver Not Found"/>
    <s v="CID446483"/>
    <s v="eBike"/>
    <s v="Banashankari"/>
    <s v="Whitefield"/>
    <s v="null"/>
    <s v="null"/>
    <s v="null"/>
    <s v="null"/>
    <s v="null"/>
    <s v="null"/>
    <n v="369"/>
    <s v="null"/>
    <n v="0"/>
    <s v="null"/>
    <s v="null"/>
    <e v="#NAME?"/>
  </r>
  <r>
    <x v="13019"/>
    <x v="830"/>
    <x v="15412"/>
    <s v="Canceled by Driver"/>
    <s v="CID779166"/>
    <s v="Bike"/>
    <s v="Yeshwanthpur"/>
    <s v="JP Nagar"/>
    <s v="null"/>
    <s v="null"/>
    <s v="null"/>
    <s v="Personal &amp; Car related issue"/>
    <s v="null"/>
    <s v="null"/>
    <n v="1202"/>
    <s v="null"/>
    <n v="0"/>
    <s v="null"/>
    <s v="null"/>
    <e v="#NAME?"/>
  </r>
  <r>
    <x v="7551"/>
    <x v="607"/>
    <x v="15413"/>
    <s v="Success"/>
    <s v="CID122207"/>
    <s v="Prime SUV"/>
    <s v="Indiranagar"/>
    <s v="Varthur"/>
    <n v="294"/>
    <n v="145"/>
    <s v="null"/>
    <s v="null"/>
    <s v="No"/>
    <s v="null"/>
    <n v="197"/>
    <s v="Credit Card"/>
    <n v="29"/>
    <n v="3.2"/>
    <n v="3.7"/>
    <e v="#NAME?"/>
  </r>
  <r>
    <x v="6166"/>
    <x v="975"/>
    <x v="15414"/>
    <s v="Canceled by Driver"/>
    <s v="CID108076"/>
    <s v="Auto"/>
    <s v="Yelahanka"/>
    <s v="JP Nagar"/>
    <s v="null"/>
    <s v="null"/>
    <s v="null"/>
    <s v="Customer was coughing/sick"/>
    <s v="null"/>
    <s v="null"/>
    <n v="462"/>
    <s v="null"/>
    <n v="0"/>
    <s v="null"/>
    <s v="null"/>
    <e v="#NAME?"/>
  </r>
  <r>
    <x v="13020"/>
    <x v="355"/>
    <x v="15415"/>
    <s v="Canceled by Driver"/>
    <s v="CID389383"/>
    <s v="Prime Sedan"/>
    <s v="Indiranagar"/>
    <s v="HSR Layout"/>
    <s v="null"/>
    <s v="null"/>
    <s v="null"/>
    <s v="Personal &amp; Car related issue"/>
    <s v="null"/>
    <s v="null"/>
    <n v="184"/>
    <s v="null"/>
    <n v="0"/>
    <s v="null"/>
    <s v="null"/>
    <e v="#NAME?"/>
  </r>
  <r>
    <x v="9550"/>
    <x v="1142"/>
    <x v="15416"/>
    <s v="Success"/>
    <s v="CID704008"/>
    <s v="Prime Sedan"/>
    <s v="RT Nagar"/>
    <s v="Peenya"/>
    <n v="84"/>
    <n v="145"/>
    <s v="null"/>
    <s v="null"/>
    <s v="No"/>
    <s v="null"/>
    <n v="837"/>
    <s v="UPI"/>
    <n v="36"/>
    <n v="4.3"/>
    <n v="4.7"/>
    <e v="#NAME?"/>
  </r>
  <r>
    <x v="13021"/>
    <x v="873"/>
    <x v="15417"/>
    <s v="Canceled by Driver"/>
    <s v="CID209274"/>
    <s v="Prime Sedan"/>
    <s v="Richmond Town"/>
    <s v="Rajarajeshwari Nagar"/>
    <s v="null"/>
    <s v="null"/>
    <s v="null"/>
    <s v="Personal &amp; Car related issue"/>
    <s v="null"/>
    <s v="null"/>
    <n v="281"/>
    <s v="null"/>
    <n v="0"/>
    <s v="null"/>
    <s v="null"/>
    <e v="#NAME?"/>
  </r>
  <r>
    <x v="11103"/>
    <x v="1097"/>
    <x v="15418"/>
    <s v="Success"/>
    <s v="CID628408"/>
    <s v="Prime Sedan"/>
    <s v="Electronic City"/>
    <s v="Sahakar Nagar"/>
    <n v="273"/>
    <n v="110"/>
    <s v="null"/>
    <s v="null"/>
    <s v="No"/>
    <s v="null"/>
    <n v="292"/>
    <s v="UPI"/>
    <n v="21"/>
    <n v="4.8"/>
    <n v="3.3"/>
    <e v="#NAME?"/>
  </r>
  <r>
    <x v="13022"/>
    <x v="439"/>
    <x v="15419"/>
    <s v="Canceled by Driver"/>
    <s v="CID873955"/>
    <s v="Prime Plus"/>
    <s v="Marathahalli"/>
    <s v="Chamarajpet"/>
    <s v="null"/>
    <s v="null"/>
    <s v="null"/>
    <s v="Personal &amp; Car related issue"/>
    <s v="null"/>
    <s v="null"/>
    <n v="977"/>
    <s v="null"/>
    <n v="0"/>
    <s v="null"/>
    <s v="null"/>
    <e v="#NAME?"/>
  </r>
  <r>
    <x v="13023"/>
    <x v="902"/>
    <x v="15420"/>
    <s v="Canceled by Driver"/>
    <s v="CID269413"/>
    <s v="Prime SUV"/>
    <s v="Hulimavu"/>
    <s v="Indiranagar"/>
    <s v="null"/>
    <s v="null"/>
    <s v="null"/>
    <s v="Customer related issue"/>
    <s v="null"/>
    <s v="null"/>
    <n v="307"/>
    <s v="null"/>
    <n v="0"/>
    <s v="null"/>
    <s v="null"/>
    <e v="#NAME?"/>
  </r>
  <r>
    <x v="13024"/>
    <x v="1249"/>
    <x v="15421"/>
    <s v="Driver Not Found"/>
    <s v="CID189497"/>
    <s v="Prime SUV"/>
    <s v="Chickpet"/>
    <s v="Richmond Town"/>
    <s v="null"/>
    <s v="null"/>
    <s v="null"/>
    <s v="null"/>
    <s v="null"/>
    <s v="null"/>
    <n v="1390"/>
    <s v="null"/>
    <n v="0"/>
    <s v="null"/>
    <s v="null"/>
    <e v="#NAME?"/>
  </r>
  <r>
    <x v="13025"/>
    <x v="542"/>
    <x v="15422"/>
    <s v="Success"/>
    <s v="CID436125"/>
    <s v="Auto"/>
    <s v="Frazer Town"/>
    <s v="Indiranagar"/>
    <n v="49"/>
    <n v="90"/>
    <s v="null"/>
    <s v="null"/>
    <s v="No"/>
    <s v="null"/>
    <n v="2230"/>
    <s v="Cash"/>
    <n v="16"/>
    <n v="3.5"/>
    <n v="4.5999999999999996"/>
    <e v="#NAME?"/>
  </r>
  <r>
    <x v="13026"/>
    <x v="429"/>
    <x v="15423"/>
    <s v="Success"/>
    <s v="CID641752"/>
    <s v="Prime SUV"/>
    <s v="Shantinagar"/>
    <s v="Majestic"/>
    <n v="84"/>
    <n v="135"/>
    <s v="null"/>
    <s v="null"/>
    <s v="No"/>
    <s v="null"/>
    <n v="256"/>
    <s v="UPI"/>
    <n v="18"/>
    <n v="4.2"/>
    <n v="4"/>
    <e v="#NAME?"/>
  </r>
  <r>
    <x v="13027"/>
    <x v="263"/>
    <x v="15424"/>
    <s v="Canceled by Driver"/>
    <s v="CID933539"/>
    <s v="eBike"/>
    <s v="MG Road"/>
    <s v="Hulimavu"/>
    <s v="null"/>
    <s v="null"/>
    <s v="null"/>
    <s v="Customer related issue"/>
    <s v="null"/>
    <s v="null"/>
    <n v="2969"/>
    <s v="null"/>
    <n v="0"/>
    <s v="null"/>
    <s v="null"/>
    <e v="#NAME?"/>
  </r>
  <r>
    <x v="13028"/>
    <x v="622"/>
    <x v="15425"/>
    <s v="Canceled by Customer"/>
    <s v="CID751381"/>
    <s v="Bike"/>
    <s v="Richmond Town"/>
    <s v="Richmond Town"/>
    <s v="null"/>
    <s v="null"/>
    <s v="Driver asked to cancel"/>
    <s v="null"/>
    <s v="null"/>
    <s v="null"/>
    <n v="196"/>
    <s v="null"/>
    <n v="0"/>
    <s v="null"/>
    <s v="null"/>
    <e v="#NAME?"/>
  </r>
  <r>
    <x v="13029"/>
    <x v="582"/>
    <x v="15426"/>
    <s v="Success"/>
    <s v="CID351544"/>
    <s v="Prime Sedan"/>
    <s v="Frazer Town"/>
    <s v="Koramangala"/>
    <n v="70"/>
    <n v="85"/>
    <s v="null"/>
    <s v="null"/>
    <s v="No"/>
    <s v="null"/>
    <n v="392"/>
    <s v="Cash"/>
    <n v="5"/>
    <n v="4.5"/>
    <n v="3.4"/>
    <e v="#NAME?"/>
  </r>
  <r>
    <x v="13030"/>
    <x v="275"/>
    <x v="15427"/>
    <s v="Success"/>
    <s v="CID392178"/>
    <s v="Prime Plus"/>
    <s v="Shivajinagar"/>
    <s v="Richmond Town"/>
    <n v="63"/>
    <n v="130"/>
    <s v="null"/>
    <s v="null"/>
    <s v="No"/>
    <s v="null"/>
    <n v="190"/>
    <s v="Cash"/>
    <n v="41"/>
    <n v="4.0999999999999996"/>
    <n v="3.6"/>
    <e v="#NAME?"/>
  </r>
  <r>
    <x v="13031"/>
    <x v="371"/>
    <x v="15428"/>
    <s v="Success"/>
    <s v="CID912540"/>
    <s v="Prime SUV"/>
    <s v="Malleshwaram"/>
    <s v="Richmond Town"/>
    <n v="196"/>
    <n v="65"/>
    <s v="null"/>
    <s v="null"/>
    <s v="No"/>
    <s v="null"/>
    <n v="318"/>
    <s v="Cash"/>
    <n v="33"/>
    <n v="3.7"/>
    <n v="3.8"/>
    <e v="#NAME?"/>
  </r>
  <r>
    <x v="13032"/>
    <x v="1161"/>
    <x v="15429"/>
    <s v="Canceled by Driver"/>
    <s v="CID260220"/>
    <s v="Prime Plus"/>
    <s v="Cox Town"/>
    <s v="Majestic"/>
    <s v="null"/>
    <s v="null"/>
    <s v="null"/>
    <s v="Customer related issue"/>
    <s v="null"/>
    <s v="null"/>
    <n v="193"/>
    <s v="null"/>
    <n v="0"/>
    <s v="null"/>
    <s v="null"/>
    <e v="#NAME?"/>
  </r>
  <r>
    <x v="13033"/>
    <x v="941"/>
    <x v="15430"/>
    <s v="Success"/>
    <s v="CID795371"/>
    <s v="Prime Sedan"/>
    <s v="Hennur"/>
    <s v="HSR Layout"/>
    <n v="133"/>
    <n v="75"/>
    <s v="null"/>
    <s v="null"/>
    <s v="Yes"/>
    <s v="Customer Demand"/>
    <n v="253"/>
    <s v="UPI"/>
    <n v="45"/>
    <n v="4.5"/>
    <n v="4.2"/>
    <e v="#NAME?"/>
  </r>
  <r>
    <x v="7450"/>
    <x v="859"/>
    <x v="15431"/>
    <s v="Success"/>
    <s v="CID557656"/>
    <s v="Prime Plus"/>
    <s v="Bellandur"/>
    <s v="Basavanagudi"/>
    <n v="245"/>
    <n v="125"/>
    <s v="null"/>
    <s v="null"/>
    <s v="No"/>
    <s v="null"/>
    <n v="724"/>
    <s v="Cash"/>
    <n v="37"/>
    <n v="4.2"/>
    <n v="4.4000000000000004"/>
    <e v="#NAME?"/>
  </r>
  <r>
    <x v="13034"/>
    <x v="1236"/>
    <x v="15432"/>
    <s v="Canceled by Driver"/>
    <s v="CID854803"/>
    <s v="Bike"/>
    <s v="Whitefield"/>
    <s v="Kadugodi"/>
    <s v="null"/>
    <s v="null"/>
    <s v="null"/>
    <s v="More than permitted people in there"/>
    <s v="null"/>
    <s v="null"/>
    <n v="266"/>
    <s v="null"/>
    <n v="0"/>
    <s v="null"/>
    <s v="null"/>
    <e v="#NAME?"/>
  </r>
  <r>
    <x v="13035"/>
    <x v="297"/>
    <x v="15433"/>
    <s v="Driver Not Found"/>
    <s v="CID464108"/>
    <s v="Mini"/>
    <s v="Hosur Road"/>
    <s v="Bellandur"/>
    <s v="null"/>
    <s v="null"/>
    <s v="null"/>
    <s v="null"/>
    <s v="null"/>
    <s v="null"/>
    <n v="230"/>
    <s v="null"/>
    <n v="0"/>
    <s v="null"/>
    <s v="null"/>
    <e v="#NAME?"/>
  </r>
  <r>
    <x v="13036"/>
    <x v="1093"/>
    <x v="15434"/>
    <s v="Driver Not Found"/>
    <s v="CID164057"/>
    <s v="Mini"/>
    <s v="Hosur Road"/>
    <s v="JP Nagar"/>
    <s v="null"/>
    <s v="null"/>
    <s v="null"/>
    <s v="null"/>
    <s v="null"/>
    <s v="null"/>
    <n v="275"/>
    <s v="null"/>
    <n v="0"/>
    <s v="null"/>
    <s v="null"/>
    <e v="#NAME?"/>
  </r>
  <r>
    <x v="1188"/>
    <x v="180"/>
    <x v="15435"/>
    <s v="Success"/>
    <s v="CID341046"/>
    <s v="Prime Plus"/>
    <s v="Yeshwanthpur"/>
    <s v="RT Nagar"/>
    <n v="105"/>
    <n v="105"/>
    <s v="null"/>
    <s v="null"/>
    <s v="No"/>
    <s v="null"/>
    <n v="245"/>
    <s v="UPI"/>
    <n v="6"/>
    <n v="4.5"/>
    <n v="4.0999999999999996"/>
    <e v="#NAME?"/>
  </r>
  <r>
    <x v="13037"/>
    <x v="186"/>
    <x v="15436"/>
    <s v="Canceled by Driver"/>
    <s v="CID703494"/>
    <s v="Mini"/>
    <s v="Kadugodi"/>
    <s v="Kammanahalli"/>
    <s v="null"/>
    <s v="null"/>
    <s v="null"/>
    <s v="Customer related issue"/>
    <s v="null"/>
    <s v="null"/>
    <n v="280"/>
    <s v="null"/>
    <n v="0"/>
    <s v="null"/>
    <s v="null"/>
    <e v="#NAME?"/>
  </r>
  <r>
    <x v="13038"/>
    <x v="1368"/>
    <x v="15437"/>
    <s v="Success"/>
    <s v="CID939196"/>
    <s v="Mini"/>
    <s v="Shivajinagar"/>
    <s v="Ramamurthy Nagar"/>
    <n v="105"/>
    <n v="110"/>
    <s v="null"/>
    <s v="null"/>
    <s v="No"/>
    <s v="null"/>
    <n v="339"/>
    <s v="UPI"/>
    <n v="21"/>
    <n v="4.2"/>
    <n v="4.9000000000000004"/>
    <e v="#NAME?"/>
  </r>
  <r>
    <x v="2888"/>
    <x v="441"/>
    <x v="15438"/>
    <s v="Success"/>
    <s v="CID505954"/>
    <s v="eBike"/>
    <s v="Nagarbhavi"/>
    <s v="HSR Layout"/>
    <n v="273"/>
    <n v="25"/>
    <s v="null"/>
    <s v="null"/>
    <s v="No"/>
    <s v="null"/>
    <n v="465"/>
    <s v="Cash"/>
    <n v="41"/>
    <n v="4"/>
    <n v="4.8"/>
    <e v="#NAME?"/>
  </r>
  <r>
    <x v="7642"/>
    <x v="1190"/>
    <x v="15439"/>
    <s v="Canceled by Customer"/>
    <s v="CID236719"/>
    <s v="Prime Plus"/>
    <s v="Rajarajeshwari Nagar"/>
    <s v="Kengeri"/>
    <s v="null"/>
    <s v="null"/>
    <s v="Driver is not moving towards pickup location"/>
    <s v="null"/>
    <s v="null"/>
    <s v="null"/>
    <n v="230"/>
    <s v="null"/>
    <n v="0"/>
    <s v="null"/>
    <s v="null"/>
    <e v="#NAME?"/>
  </r>
  <r>
    <x v="12606"/>
    <x v="991"/>
    <x v="15440"/>
    <s v="Success"/>
    <s v="CID176357"/>
    <s v="Prime Plus"/>
    <s v="Kadugodi"/>
    <s v="Bannerghatta Road"/>
    <n v="77"/>
    <n v="30"/>
    <s v="null"/>
    <s v="null"/>
    <s v="No"/>
    <s v="null"/>
    <n v="644"/>
    <s v="UPI"/>
    <n v="5"/>
    <n v="3.8"/>
    <n v="3.8"/>
    <e v="#NAME?"/>
  </r>
  <r>
    <x v="13039"/>
    <x v="483"/>
    <x v="15441"/>
    <s v="Success"/>
    <s v="CID158948"/>
    <s v="Prime Sedan"/>
    <s v="KR Puram"/>
    <s v="Bannerghatta Road"/>
    <n v="287"/>
    <n v="30"/>
    <s v="null"/>
    <s v="null"/>
    <s v="No"/>
    <s v="null"/>
    <n v="139"/>
    <s v="Cash"/>
    <n v="9"/>
    <n v="3.2"/>
    <n v="3.5"/>
    <e v="#NAME?"/>
  </r>
  <r>
    <x v="13040"/>
    <x v="802"/>
    <x v="15442"/>
    <s v="Canceled by Customer"/>
    <s v="CID354045"/>
    <s v="Prime Sedan"/>
    <s v="Hennur"/>
    <s v="Magadi Road"/>
    <s v="null"/>
    <s v="null"/>
    <s v="Driver asked to cancel"/>
    <s v="null"/>
    <s v="null"/>
    <s v="null"/>
    <n v="468"/>
    <s v="null"/>
    <n v="0"/>
    <s v="null"/>
    <s v="null"/>
    <e v="#NAME?"/>
  </r>
  <r>
    <x v="1047"/>
    <x v="732"/>
    <x v="15443"/>
    <s v="Canceled by Customer"/>
    <s v="CID812451"/>
    <s v="Prime SUV"/>
    <s v="Malleshwaram"/>
    <s v="Sahakar Nagar"/>
    <s v="null"/>
    <s v="null"/>
    <s v="Driver asked to cancel"/>
    <s v="null"/>
    <s v="null"/>
    <s v="null"/>
    <n v="407"/>
    <s v="null"/>
    <n v="0"/>
    <s v="null"/>
    <s v="null"/>
    <e v="#NAME?"/>
  </r>
  <r>
    <x v="13041"/>
    <x v="627"/>
    <x v="15444"/>
    <s v="Success"/>
    <s v="CID446238"/>
    <s v="Auto"/>
    <s v="RT Nagar"/>
    <s v="Jayanagar"/>
    <n v="105"/>
    <n v="70"/>
    <s v="null"/>
    <s v="null"/>
    <s v="No"/>
    <s v="null"/>
    <n v="968"/>
    <s v="UPI"/>
    <n v="9"/>
    <n v="4.9000000000000004"/>
    <n v="4"/>
    <e v="#NAME?"/>
  </r>
  <r>
    <x v="1748"/>
    <x v="926"/>
    <x v="15445"/>
    <s v="Canceled by Driver"/>
    <s v="CID899428"/>
    <s v="Auto"/>
    <s v="Padmanabhanagar"/>
    <s v="Hosur Road"/>
    <s v="null"/>
    <s v="null"/>
    <s v="null"/>
    <s v="More than permitted people in there"/>
    <s v="null"/>
    <s v="null"/>
    <n v="2875"/>
    <s v="null"/>
    <n v="0"/>
    <s v="null"/>
    <s v="null"/>
    <e v="#NAME?"/>
  </r>
  <r>
    <x v="6732"/>
    <x v="1064"/>
    <x v="15446"/>
    <s v="Canceled by Driver"/>
    <s v="CID276261"/>
    <s v="Prime SUV"/>
    <s v="Rajajinagar"/>
    <s v="Nagarbhavi"/>
    <s v="null"/>
    <s v="null"/>
    <s v="null"/>
    <s v="Customer related issue"/>
    <s v="null"/>
    <s v="null"/>
    <n v="340"/>
    <s v="null"/>
    <n v="0"/>
    <s v="null"/>
    <s v="null"/>
    <e v="#NAME?"/>
  </r>
  <r>
    <x v="13042"/>
    <x v="865"/>
    <x v="15447"/>
    <s v="Canceled by Driver"/>
    <s v="CID899321"/>
    <s v="Prime SUV"/>
    <s v="Banashankari"/>
    <s v="Chickpet"/>
    <s v="null"/>
    <s v="null"/>
    <s v="null"/>
    <s v="More than permitted people in there"/>
    <s v="null"/>
    <s v="null"/>
    <n v="458"/>
    <s v="null"/>
    <n v="0"/>
    <s v="null"/>
    <s v="null"/>
    <e v="#NAME?"/>
  </r>
  <r>
    <x v="1927"/>
    <x v="948"/>
    <x v="15448"/>
    <s v="Success"/>
    <s v="CID823767"/>
    <s v="Bike"/>
    <s v="Hebbal"/>
    <s v="Marathahalli"/>
    <n v="77"/>
    <n v="95"/>
    <s v="null"/>
    <s v="null"/>
    <s v="No"/>
    <s v="null"/>
    <n v="285"/>
    <s v="UPI"/>
    <n v="46"/>
    <n v="3.3"/>
    <n v="3.1"/>
    <e v="#NAME?"/>
  </r>
  <r>
    <x v="13043"/>
    <x v="1362"/>
    <x v="15449"/>
    <s v="Driver Not Found"/>
    <s v="CID410271"/>
    <s v="Prime Plus"/>
    <s v="Vijayanagar"/>
    <s v="Nagarbhavi"/>
    <s v="null"/>
    <s v="null"/>
    <s v="null"/>
    <s v="null"/>
    <s v="null"/>
    <s v="null"/>
    <n v="469"/>
    <s v="null"/>
    <n v="0"/>
    <s v="null"/>
    <s v="null"/>
    <e v="#NAME?"/>
  </r>
  <r>
    <x v="13044"/>
    <x v="641"/>
    <x v="15450"/>
    <s v="Success"/>
    <s v="CID853897"/>
    <s v="Prime SUV"/>
    <s v="Yeshwanthpur"/>
    <s v="Bannerghatta Road"/>
    <n v="91"/>
    <n v="110"/>
    <s v="null"/>
    <s v="null"/>
    <s v="No"/>
    <s v="null"/>
    <n v="117"/>
    <s v="Cash"/>
    <n v="34"/>
    <n v="3.5"/>
    <n v="3.2"/>
    <e v="#NAME?"/>
  </r>
  <r>
    <x v="9581"/>
    <x v="179"/>
    <x v="15451"/>
    <s v="Canceled by Customer"/>
    <s v="CID867834"/>
    <s v="Prime SUV"/>
    <s v="Malleshwaram"/>
    <s v="Marathahalli"/>
    <s v="null"/>
    <s v="null"/>
    <s v="Wrong Address"/>
    <s v="null"/>
    <s v="null"/>
    <s v="null"/>
    <n v="417"/>
    <s v="null"/>
    <n v="0"/>
    <s v="null"/>
    <s v="null"/>
    <e v="#NAME?"/>
  </r>
  <r>
    <x v="13045"/>
    <x v="1099"/>
    <x v="15452"/>
    <s v="Success"/>
    <s v="CID451491"/>
    <s v="Auto"/>
    <s v="Richmond Town"/>
    <s v="HSR Layout"/>
    <n v="294"/>
    <n v="70"/>
    <s v="null"/>
    <s v="null"/>
    <s v="No"/>
    <s v="null"/>
    <n v="106"/>
    <s v="Cash"/>
    <n v="10"/>
    <n v="3.3"/>
    <n v="4.2"/>
    <e v="#NAME?"/>
  </r>
  <r>
    <x v="13046"/>
    <x v="783"/>
    <x v="15453"/>
    <s v="Driver Not Found"/>
    <s v="CID859356"/>
    <s v="Bike"/>
    <s v="Banashankari"/>
    <s v="Mysore Road"/>
    <s v="null"/>
    <s v="null"/>
    <s v="null"/>
    <s v="null"/>
    <s v="null"/>
    <s v="null"/>
    <n v="332"/>
    <s v="null"/>
    <n v="0"/>
    <s v="null"/>
    <s v="null"/>
    <e v="#NAME?"/>
  </r>
  <r>
    <x v="11343"/>
    <x v="1286"/>
    <x v="15454"/>
    <s v="Canceled by Customer"/>
    <s v="CID819773"/>
    <s v="Mini"/>
    <s v="Malleshwaram"/>
    <s v="Chickpet"/>
    <s v="null"/>
    <s v="null"/>
    <s v="Driver asked to cancel"/>
    <s v="null"/>
    <s v="null"/>
    <s v="null"/>
    <n v="657"/>
    <s v="null"/>
    <n v="0"/>
    <s v="null"/>
    <s v="null"/>
    <e v="#NAME?"/>
  </r>
  <r>
    <x v="13047"/>
    <x v="139"/>
    <x v="15455"/>
    <s v="Canceled by Driver"/>
    <s v="CID977190"/>
    <s v="Bike"/>
    <s v="Malleshwaram"/>
    <s v="MG Road"/>
    <s v="null"/>
    <s v="null"/>
    <s v="null"/>
    <s v="More than permitted people in there"/>
    <s v="null"/>
    <s v="null"/>
    <n v="447"/>
    <s v="null"/>
    <n v="0"/>
    <s v="null"/>
    <s v="null"/>
    <e v="#NAME?"/>
  </r>
  <r>
    <x v="5186"/>
    <x v="440"/>
    <x v="15456"/>
    <s v="Success"/>
    <s v="CID284466"/>
    <s v="Bike"/>
    <s v="Mysore Road"/>
    <s v="Mysore Road"/>
    <n v="70"/>
    <n v="140"/>
    <s v="null"/>
    <s v="null"/>
    <s v="No"/>
    <s v="null"/>
    <n v="169"/>
    <s v="Cash"/>
    <n v="44"/>
    <n v="3.7"/>
    <n v="3.6"/>
    <e v="#NAME?"/>
  </r>
  <r>
    <x v="11296"/>
    <x v="1431"/>
    <x v="15457"/>
    <s v="Success"/>
    <s v="CID760122"/>
    <s v="Prime SUV"/>
    <s v="Jayanagar"/>
    <s v="Banashankari"/>
    <n v="126"/>
    <n v="115"/>
    <s v="null"/>
    <s v="null"/>
    <s v="No"/>
    <s v="null"/>
    <n v="889"/>
    <s v="UPI"/>
    <n v="47"/>
    <n v="4.2"/>
    <n v="3.8"/>
    <e v="#NAME?"/>
  </r>
  <r>
    <x v="13048"/>
    <x v="973"/>
    <x v="15458"/>
    <s v="Driver Not Found"/>
    <s v="CID330171"/>
    <s v="Prime Sedan"/>
    <s v="Cox Town"/>
    <s v="Varthur"/>
    <s v="null"/>
    <s v="null"/>
    <s v="null"/>
    <s v="null"/>
    <s v="null"/>
    <s v="null"/>
    <n v="178"/>
    <s v="null"/>
    <n v="0"/>
    <s v="null"/>
    <s v="null"/>
    <e v="#NAME?"/>
  </r>
  <r>
    <x v="13049"/>
    <x v="940"/>
    <x v="15459"/>
    <s v="Canceled by Driver"/>
    <s v="CID138391"/>
    <s v="Prime SUV"/>
    <s v="Kengeri"/>
    <s v="Langford Town"/>
    <s v="null"/>
    <s v="null"/>
    <s v="null"/>
    <s v="Customer related issue"/>
    <s v="null"/>
    <s v="null"/>
    <n v="142"/>
    <s v="null"/>
    <n v="0"/>
    <s v="null"/>
    <s v="null"/>
    <e v="#NAME?"/>
  </r>
  <r>
    <x v="13050"/>
    <x v="896"/>
    <x v="15460"/>
    <s v="Canceled by Customer"/>
    <s v="CID366303"/>
    <s v="Prime Plus"/>
    <s v="Richmond Town"/>
    <s v="Vijayanagar"/>
    <s v="null"/>
    <s v="null"/>
    <s v="Change of plans"/>
    <s v="null"/>
    <s v="null"/>
    <s v="null"/>
    <n v="152"/>
    <s v="null"/>
    <n v="0"/>
    <s v="null"/>
    <s v="null"/>
    <e v="#NAME?"/>
  </r>
  <r>
    <x v="13051"/>
    <x v="1029"/>
    <x v="15461"/>
    <s v="Success"/>
    <s v="CID529811"/>
    <s v="Bike"/>
    <s v="Jayanagar"/>
    <s v="Rajajinagar"/>
    <n v="105"/>
    <n v="45"/>
    <s v="null"/>
    <s v="null"/>
    <s v="No"/>
    <s v="null"/>
    <n v="1069"/>
    <s v="Cash"/>
    <n v="44"/>
    <n v="4"/>
    <n v="3.4"/>
    <e v="#NAME?"/>
  </r>
  <r>
    <x v="13052"/>
    <x v="1385"/>
    <x v="15462"/>
    <s v="Success"/>
    <s v="CID914709"/>
    <s v="Prime SUV"/>
    <s v="Shantinagar"/>
    <s v="RT Nagar"/>
    <n v="210"/>
    <n v="55"/>
    <s v="null"/>
    <s v="null"/>
    <s v="No"/>
    <s v="null"/>
    <n v="677"/>
    <s v="UPI"/>
    <n v="37"/>
    <n v="3.3"/>
    <n v="3.5"/>
    <e v="#NAME?"/>
  </r>
  <r>
    <x v="5814"/>
    <x v="1314"/>
    <x v="15463"/>
    <s v="Canceled by Driver"/>
    <s v="CID616885"/>
    <s v="Prime Sedan"/>
    <s v="Rajarajeshwari Nagar"/>
    <s v="Basavanagudi"/>
    <s v="null"/>
    <s v="null"/>
    <s v="null"/>
    <s v="Customer related issue"/>
    <s v="null"/>
    <s v="null"/>
    <n v="2735"/>
    <s v="null"/>
    <n v="0"/>
    <s v="null"/>
    <s v="null"/>
    <e v="#NAME?"/>
  </r>
  <r>
    <x v="12205"/>
    <x v="621"/>
    <x v="15464"/>
    <s v="Success"/>
    <s v="CID950785"/>
    <s v="Mini"/>
    <s v="Hulimavu"/>
    <s v="Kammanahalli"/>
    <n v="91"/>
    <n v="125"/>
    <s v="null"/>
    <s v="null"/>
    <s v="No"/>
    <s v="null"/>
    <n v="329"/>
    <s v="Cash"/>
    <n v="14"/>
    <n v="4.5999999999999996"/>
    <n v="4.9000000000000004"/>
    <e v="#NAME?"/>
  </r>
  <r>
    <x v="13053"/>
    <x v="201"/>
    <x v="15465"/>
    <s v="Success"/>
    <s v="CID611042"/>
    <s v="Auto"/>
    <s v="Devanahalli"/>
    <s v="Bannerghatta Road"/>
    <n v="112"/>
    <n v="120"/>
    <s v="null"/>
    <s v="null"/>
    <s v="No"/>
    <s v="null"/>
    <n v="479"/>
    <s v="Cash"/>
    <n v="19"/>
    <n v="3.1"/>
    <n v="4.5999999999999996"/>
    <e v="#NAME?"/>
  </r>
  <r>
    <x v="695"/>
    <x v="249"/>
    <x v="15466"/>
    <s v="Canceled by Driver"/>
    <s v="CID333100"/>
    <s v="Mini"/>
    <s v="Tumkur Road"/>
    <s v="Yeshwanthpur"/>
    <s v="null"/>
    <s v="null"/>
    <s v="null"/>
    <s v="Customer related issue"/>
    <s v="null"/>
    <s v="null"/>
    <n v="273"/>
    <s v="null"/>
    <n v="0"/>
    <s v="null"/>
    <s v="null"/>
    <e v="#NAME?"/>
  </r>
  <r>
    <x v="3098"/>
    <x v="957"/>
    <x v="15467"/>
    <s v="Success"/>
    <s v="CID900755"/>
    <s v="Prime Sedan"/>
    <s v="Nagarbhavi"/>
    <s v="Nagarbhavi"/>
    <n v="63"/>
    <n v="100"/>
    <s v="null"/>
    <s v="null"/>
    <s v="No"/>
    <s v="null"/>
    <n v="368"/>
    <s v="UPI"/>
    <n v="36"/>
    <n v="3.4"/>
    <n v="4.0999999999999996"/>
    <e v="#NAME?"/>
  </r>
  <r>
    <x v="2550"/>
    <x v="543"/>
    <x v="15468"/>
    <s v="Canceled by Driver"/>
    <s v="CID397720"/>
    <s v="Auto"/>
    <s v="Jayanagar"/>
    <s v="Rajajinagar"/>
    <s v="null"/>
    <s v="null"/>
    <s v="null"/>
    <s v="Customer was coughing/sick"/>
    <s v="null"/>
    <s v="null"/>
    <n v="380"/>
    <s v="null"/>
    <n v="0"/>
    <s v="null"/>
    <s v="null"/>
    <e v="#NAME?"/>
  </r>
  <r>
    <x v="13054"/>
    <x v="263"/>
    <x v="15469"/>
    <s v="Success"/>
    <s v="CID649695"/>
    <s v="eBike"/>
    <s v="Devanahalli"/>
    <s v="HSR Layout"/>
    <n v="98"/>
    <n v="70"/>
    <s v="null"/>
    <s v="null"/>
    <s v="No"/>
    <s v="null"/>
    <n v="355"/>
    <s v="UPI"/>
    <n v="35"/>
    <n v="4.8"/>
    <n v="4.9000000000000004"/>
    <e v="#NAME?"/>
  </r>
  <r>
    <x v="13055"/>
    <x v="1119"/>
    <x v="15470"/>
    <s v="Success"/>
    <s v="CID992483"/>
    <s v="eBike"/>
    <s v="KR Puram"/>
    <s v="Chickpet"/>
    <n v="182"/>
    <n v="85"/>
    <s v="null"/>
    <s v="null"/>
    <s v="No"/>
    <s v="null"/>
    <n v="182"/>
    <s v="UPI"/>
    <n v="25"/>
    <n v="3.4"/>
    <n v="4.4000000000000004"/>
    <e v="#NAME?"/>
  </r>
  <r>
    <x v="9214"/>
    <x v="292"/>
    <x v="15471"/>
    <s v="Success"/>
    <s v="CID244086"/>
    <s v="Prime Plus"/>
    <s v="Devanahalli"/>
    <s v="Sarjapur Road"/>
    <n v="196"/>
    <n v="30"/>
    <s v="null"/>
    <s v="null"/>
    <s v="No"/>
    <s v="null"/>
    <n v="118"/>
    <s v="Cash"/>
    <n v="43"/>
    <n v="4.7"/>
    <n v="3.9"/>
    <e v="#NAME?"/>
  </r>
  <r>
    <x v="13056"/>
    <x v="548"/>
    <x v="15472"/>
    <s v="Canceled by Customer"/>
    <s v="CID868525"/>
    <s v="Bike"/>
    <s v="Basavanagudi"/>
    <s v="Chickpet"/>
    <s v="null"/>
    <s v="null"/>
    <s v="Driver asked to cancel"/>
    <s v="null"/>
    <s v="null"/>
    <s v="null"/>
    <n v="976"/>
    <s v="null"/>
    <n v="0"/>
    <s v="null"/>
    <s v="null"/>
    <e v="#NAME?"/>
  </r>
  <r>
    <x v="13057"/>
    <x v="975"/>
    <x v="15473"/>
    <s v="Success"/>
    <s v="CID579797"/>
    <s v="Auto"/>
    <s v="KR Puram"/>
    <s v="Kengeri"/>
    <n v="308"/>
    <n v="90"/>
    <s v="null"/>
    <s v="null"/>
    <s v="No"/>
    <s v="null"/>
    <n v="482"/>
    <s v="Cash"/>
    <n v="6"/>
    <n v="4.7"/>
    <n v="4.7"/>
    <e v="#NAME?"/>
  </r>
  <r>
    <x v="13058"/>
    <x v="867"/>
    <x v="15474"/>
    <s v="Success"/>
    <s v="CID499800"/>
    <s v="Prime Sedan"/>
    <s v="Jayanagar"/>
    <s v="BTM Layout"/>
    <n v="259"/>
    <n v="115"/>
    <s v="null"/>
    <s v="null"/>
    <s v="No"/>
    <s v="null"/>
    <n v="399"/>
    <s v="Cash"/>
    <n v="1"/>
    <n v="4.4000000000000004"/>
    <n v="4.8"/>
    <e v="#NAME?"/>
  </r>
  <r>
    <x v="13059"/>
    <x v="1427"/>
    <x v="15475"/>
    <s v="Success"/>
    <s v="CID463580"/>
    <s v="Prime Plus"/>
    <s v="Bellandur"/>
    <s v="KR Puram"/>
    <n v="273"/>
    <n v="80"/>
    <s v="null"/>
    <s v="null"/>
    <s v="No"/>
    <s v="null"/>
    <n v="732"/>
    <s v="Cash"/>
    <n v="13"/>
    <n v="3.3"/>
    <n v="4.3"/>
    <e v="#NAME?"/>
  </r>
  <r>
    <x v="13060"/>
    <x v="439"/>
    <x v="15476"/>
    <s v="Success"/>
    <s v="CID144868"/>
    <s v="Mini"/>
    <s v="Sarjapur Road"/>
    <s v="Rajarajeshwari Nagar"/>
    <n v="259"/>
    <n v="140"/>
    <s v="null"/>
    <s v="null"/>
    <s v="No"/>
    <s v="null"/>
    <n v="2286"/>
    <s v="Cash"/>
    <n v="13"/>
    <n v="3.6"/>
    <n v="3.3"/>
    <e v="#NAME?"/>
  </r>
  <r>
    <x v="13061"/>
    <x v="1151"/>
    <x v="15477"/>
    <s v="Canceled by Driver"/>
    <s v="CID264897"/>
    <s v="Auto"/>
    <s v="Jayanagar"/>
    <s v="Magadi Road"/>
    <s v="null"/>
    <s v="null"/>
    <s v="null"/>
    <s v="Personal &amp; Car related issue"/>
    <s v="null"/>
    <s v="null"/>
    <n v="215"/>
    <s v="null"/>
    <n v="0"/>
    <s v="null"/>
    <s v="null"/>
    <e v="#NAME?"/>
  </r>
  <r>
    <x v="13062"/>
    <x v="1246"/>
    <x v="15478"/>
    <s v="Success"/>
    <s v="CID879256"/>
    <s v="Prime SUV"/>
    <s v="Shantinagar"/>
    <s v="Electronic City"/>
    <n v="259"/>
    <n v="95"/>
    <s v="null"/>
    <s v="null"/>
    <s v="No"/>
    <s v="null"/>
    <n v="1089"/>
    <s v="Cash"/>
    <n v="47"/>
    <n v="3.2"/>
    <n v="4.3"/>
    <e v="#NAME?"/>
  </r>
  <r>
    <x v="9617"/>
    <x v="486"/>
    <x v="15479"/>
    <s v="Canceled by Customer"/>
    <s v="CID748675"/>
    <s v="Mini"/>
    <s v="Sarjapur Road"/>
    <s v="Cox Town"/>
    <s v="null"/>
    <s v="null"/>
    <s v="Driver is not moving towards pickup location"/>
    <s v="null"/>
    <s v="null"/>
    <s v="null"/>
    <n v="227"/>
    <s v="null"/>
    <n v="0"/>
    <s v="null"/>
    <s v="null"/>
    <e v="#NAME?"/>
  </r>
  <r>
    <x v="13063"/>
    <x v="261"/>
    <x v="15480"/>
    <s v="Canceled by Driver"/>
    <s v="CID767311"/>
    <s v="Prime Plus"/>
    <s v="Rajajinagar"/>
    <s v="RT Nagar"/>
    <s v="null"/>
    <s v="null"/>
    <s v="null"/>
    <s v="Customer related issue"/>
    <s v="null"/>
    <s v="null"/>
    <n v="637"/>
    <s v="null"/>
    <n v="0"/>
    <s v="null"/>
    <s v="null"/>
    <e v="#NAME?"/>
  </r>
  <r>
    <x v="13064"/>
    <x v="116"/>
    <x v="15481"/>
    <s v="Canceled by Driver"/>
    <s v="CID582481"/>
    <s v="Prime SUV"/>
    <s v="Whitefield"/>
    <s v="Sarjapur Road"/>
    <s v="null"/>
    <s v="null"/>
    <s v="null"/>
    <s v="Customer related issue"/>
    <s v="null"/>
    <s v="null"/>
    <n v="913"/>
    <s v="null"/>
    <n v="0"/>
    <s v="null"/>
    <s v="null"/>
    <e v="#NAME?"/>
  </r>
  <r>
    <x v="13065"/>
    <x v="1129"/>
    <x v="15482"/>
    <s v="Success"/>
    <s v="CID762884"/>
    <s v="Mini"/>
    <s v="Yeshwanthpur"/>
    <s v="Magadi Road"/>
    <n v="35"/>
    <n v="50"/>
    <s v="null"/>
    <s v="null"/>
    <s v="No"/>
    <s v="null"/>
    <n v="266"/>
    <s v="UPI"/>
    <n v="16"/>
    <n v="4.8"/>
    <n v="3.6"/>
    <e v="#NAME?"/>
  </r>
  <r>
    <x v="13066"/>
    <x v="109"/>
    <x v="15483"/>
    <s v="Success"/>
    <s v="CID969791"/>
    <s v="Prime SUV"/>
    <s v="RT Nagar"/>
    <s v="Yelahanka"/>
    <n v="210"/>
    <n v="35"/>
    <s v="null"/>
    <s v="null"/>
    <s v="No"/>
    <s v="null"/>
    <n v="326"/>
    <s v="Cash"/>
    <n v="43"/>
    <n v="4.5"/>
    <n v="4.7"/>
    <e v="#NAME?"/>
  </r>
  <r>
    <x v="13067"/>
    <x v="1207"/>
    <x v="15484"/>
    <s v="Canceled by Driver"/>
    <s v="CID283480"/>
    <s v="Mini"/>
    <s v="Nagarbhavi"/>
    <s v="Richmond Town"/>
    <s v="null"/>
    <s v="null"/>
    <s v="null"/>
    <s v="Customer related issue"/>
    <s v="null"/>
    <s v="null"/>
    <n v="130"/>
    <s v="null"/>
    <n v="0"/>
    <s v="null"/>
    <s v="null"/>
    <e v="#NAME?"/>
  </r>
  <r>
    <x v="1094"/>
    <x v="759"/>
    <x v="15485"/>
    <s v="Canceled by Customer"/>
    <s v="CID998415"/>
    <s v="Mini"/>
    <s v="Peenya"/>
    <s v="Peenya"/>
    <s v="null"/>
    <s v="null"/>
    <s v="Driver is not moving towards pickup location"/>
    <s v="null"/>
    <s v="null"/>
    <s v="null"/>
    <n v="321"/>
    <s v="null"/>
    <n v="0"/>
    <s v="null"/>
    <s v="null"/>
    <e v="#NAME?"/>
  </r>
  <r>
    <x v="13068"/>
    <x v="1368"/>
    <x v="15486"/>
    <s v="Driver Not Found"/>
    <s v="CID348413"/>
    <s v="Bike"/>
    <s v="Kadugodi"/>
    <s v="Sahakar Nagar"/>
    <s v="null"/>
    <s v="null"/>
    <s v="null"/>
    <s v="null"/>
    <s v="null"/>
    <s v="null"/>
    <n v="332"/>
    <s v="null"/>
    <n v="0"/>
    <s v="null"/>
    <s v="null"/>
    <e v="#NAME?"/>
  </r>
  <r>
    <x v="13069"/>
    <x v="623"/>
    <x v="15487"/>
    <s v="Canceled by Driver"/>
    <s v="CID951420"/>
    <s v="eBike"/>
    <s v="Yelahanka"/>
    <s v="Bannerghatta Road"/>
    <s v="null"/>
    <s v="null"/>
    <s v="null"/>
    <s v="Personal &amp; Car related issue"/>
    <s v="null"/>
    <s v="null"/>
    <n v="421"/>
    <s v="null"/>
    <n v="0"/>
    <s v="null"/>
    <s v="null"/>
    <e v="#NAME?"/>
  </r>
  <r>
    <x v="6679"/>
    <x v="943"/>
    <x v="15488"/>
    <s v="Success"/>
    <s v="CID184804"/>
    <s v="Prime SUV"/>
    <s v="Hebbal"/>
    <s v="Varthur"/>
    <n v="126"/>
    <n v="30"/>
    <s v="null"/>
    <s v="null"/>
    <s v="No"/>
    <s v="null"/>
    <n v="362"/>
    <s v="Cash"/>
    <n v="47"/>
    <n v="3.3"/>
    <n v="3.3"/>
    <e v="#NAME?"/>
  </r>
  <r>
    <x v="13070"/>
    <x v="1239"/>
    <x v="15489"/>
    <s v="Driver Not Found"/>
    <s v="CID793925"/>
    <s v="Auto"/>
    <s v="Hulimavu"/>
    <s v="Hulimavu"/>
    <s v="null"/>
    <s v="null"/>
    <s v="null"/>
    <s v="null"/>
    <s v="null"/>
    <s v="null"/>
    <n v="162"/>
    <s v="null"/>
    <n v="0"/>
    <s v="null"/>
    <s v="null"/>
    <e v="#NAME?"/>
  </r>
  <r>
    <x v="13071"/>
    <x v="923"/>
    <x v="15490"/>
    <s v="Success"/>
    <s v="CID250956"/>
    <s v="Mini"/>
    <s v="Langford Town"/>
    <s v="Devanahalli"/>
    <n v="259"/>
    <n v="115"/>
    <s v="null"/>
    <s v="null"/>
    <s v="No"/>
    <s v="null"/>
    <n v="164"/>
    <s v="Cash"/>
    <n v="24"/>
    <n v="3.4"/>
    <n v="3.7"/>
    <e v="#NAME?"/>
  </r>
  <r>
    <x v="676"/>
    <x v="538"/>
    <x v="15491"/>
    <s v="Canceled by Customer"/>
    <s v="CID574673"/>
    <s v="Auto"/>
    <s v="Vijayanagar"/>
    <s v="Yelahanka"/>
    <s v="null"/>
    <s v="null"/>
    <s v="Change of plans"/>
    <s v="null"/>
    <s v="null"/>
    <s v="null"/>
    <n v="306"/>
    <s v="null"/>
    <n v="0"/>
    <s v="null"/>
    <s v="null"/>
    <e v="#NAME?"/>
  </r>
  <r>
    <x v="13072"/>
    <x v="262"/>
    <x v="15492"/>
    <s v="Success"/>
    <s v="CID848317"/>
    <s v="Bike"/>
    <s v="Whitefield"/>
    <s v="Hosur Road"/>
    <n v="84"/>
    <n v="120"/>
    <s v="null"/>
    <s v="null"/>
    <s v="No"/>
    <s v="null"/>
    <n v="546"/>
    <s v="Cash"/>
    <n v="2"/>
    <n v="4.8"/>
    <n v="4.9000000000000004"/>
    <e v="#NAME?"/>
  </r>
  <r>
    <x v="13073"/>
    <x v="1060"/>
    <x v="15493"/>
    <s v="Driver Not Found"/>
    <s v="CID129750"/>
    <s v="Prime Sedan"/>
    <s v="Varthur"/>
    <s v="Ulsoor"/>
    <s v="null"/>
    <s v="null"/>
    <s v="null"/>
    <s v="null"/>
    <s v="null"/>
    <s v="null"/>
    <n v="472"/>
    <s v="null"/>
    <n v="0"/>
    <s v="null"/>
    <s v="null"/>
    <e v="#NAME?"/>
  </r>
  <r>
    <x v="13074"/>
    <x v="835"/>
    <x v="15494"/>
    <s v="Driver Not Found"/>
    <s v="CID797302"/>
    <s v="Mini"/>
    <s v="RT Nagar"/>
    <s v="Magadi Road"/>
    <s v="null"/>
    <s v="null"/>
    <s v="null"/>
    <s v="null"/>
    <s v="null"/>
    <s v="null"/>
    <n v="463"/>
    <s v="null"/>
    <n v="0"/>
    <s v="null"/>
    <s v="null"/>
    <e v="#NAME?"/>
  </r>
  <r>
    <x v="10366"/>
    <x v="220"/>
    <x v="15495"/>
    <s v="Success"/>
    <s v="CID976097"/>
    <s v="Bike"/>
    <s v="Tumkur Road"/>
    <s v="Hennur"/>
    <n v="84"/>
    <n v="80"/>
    <s v="null"/>
    <s v="null"/>
    <s v="No"/>
    <s v="null"/>
    <n v="658"/>
    <s v="Cash"/>
    <n v="31"/>
    <n v="4.2"/>
    <n v="3.4"/>
    <e v="#NAME?"/>
  </r>
  <r>
    <x v="13075"/>
    <x v="80"/>
    <x v="15496"/>
    <s v="Success"/>
    <s v="CID371167"/>
    <s v="Prime SUV"/>
    <s v="Hosur Road"/>
    <s v="Langford Town"/>
    <n v="210"/>
    <n v="45"/>
    <s v="null"/>
    <s v="null"/>
    <s v="No"/>
    <s v="null"/>
    <n v="119"/>
    <s v="UPI"/>
    <n v="14"/>
    <n v="4"/>
    <n v="3.4"/>
    <e v="#NAME?"/>
  </r>
  <r>
    <x v="13076"/>
    <x v="920"/>
    <x v="15497"/>
    <s v="Success"/>
    <s v="CID708635"/>
    <s v="Prime Sedan"/>
    <s v="Vijayanagar"/>
    <s v="Hulimavu"/>
    <n v="77"/>
    <n v="50"/>
    <s v="null"/>
    <s v="null"/>
    <s v="No"/>
    <s v="null"/>
    <n v="462"/>
    <s v="Cash"/>
    <n v="45"/>
    <n v="3.7"/>
    <n v="3.7"/>
    <e v="#NAME?"/>
  </r>
  <r>
    <x v="13077"/>
    <x v="527"/>
    <x v="15498"/>
    <s v="Canceled by Driver"/>
    <s v="CID960701"/>
    <s v="Prime SUV"/>
    <s v="RT Nagar"/>
    <s v="Yeshwanthpur"/>
    <s v="null"/>
    <s v="null"/>
    <s v="null"/>
    <s v="Customer was coughing/sick"/>
    <s v="null"/>
    <s v="null"/>
    <n v="109"/>
    <s v="null"/>
    <n v="0"/>
    <s v="null"/>
    <s v="null"/>
    <e v="#NAME?"/>
  </r>
  <r>
    <x v="13078"/>
    <x v="71"/>
    <x v="15499"/>
    <s v="Success"/>
    <s v="CID798777"/>
    <s v="Bike"/>
    <s v="Richmond Town"/>
    <s v="Peenya"/>
    <n v="147"/>
    <n v="65"/>
    <s v="null"/>
    <s v="null"/>
    <s v="No"/>
    <s v="null"/>
    <n v="939"/>
    <s v="Cash"/>
    <n v="47"/>
    <n v="4.4000000000000004"/>
    <n v="4.8"/>
    <e v="#NAME?"/>
  </r>
  <r>
    <x v="13079"/>
    <x v="472"/>
    <x v="15500"/>
    <s v="Success"/>
    <s v="CID152501"/>
    <s v="Prime Sedan"/>
    <s v="Bannerghatta Road"/>
    <s v="Sahakar Nagar"/>
    <n v="224"/>
    <n v="115"/>
    <s v="null"/>
    <s v="null"/>
    <s v="No"/>
    <s v="null"/>
    <n v="246"/>
    <s v="Cash"/>
    <n v="15"/>
    <n v="4.0999999999999996"/>
    <n v="4.4000000000000004"/>
    <e v="#NAME?"/>
  </r>
  <r>
    <x v="13080"/>
    <x v="845"/>
    <x v="15501"/>
    <s v="Canceled by Driver"/>
    <s v="CID564959"/>
    <s v="Prime Sedan"/>
    <s v="Chickpet"/>
    <s v="Whitefield"/>
    <s v="null"/>
    <s v="null"/>
    <s v="null"/>
    <s v="Customer related issue"/>
    <s v="null"/>
    <s v="null"/>
    <n v="1156"/>
    <s v="null"/>
    <n v="0"/>
    <s v="null"/>
    <s v="null"/>
    <e v="#NAME?"/>
  </r>
  <r>
    <x v="13081"/>
    <x v="991"/>
    <x v="15502"/>
    <s v="Canceled by Driver"/>
    <s v="CID601313"/>
    <s v="Prime SUV"/>
    <s v="HSR Layout"/>
    <s v="Padmanabhanagar"/>
    <s v="null"/>
    <s v="null"/>
    <s v="null"/>
    <s v="Personal &amp; Car related issue"/>
    <s v="null"/>
    <s v="null"/>
    <n v="419"/>
    <s v="null"/>
    <n v="0"/>
    <s v="null"/>
    <s v="null"/>
    <e v="#NAME?"/>
  </r>
  <r>
    <x v="13082"/>
    <x v="514"/>
    <x v="15503"/>
    <s v="Success"/>
    <s v="CID872918"/>
    <s v="eBike"/>
    <s v="Bannerghatta Road"/>
    <s v="Basavanagudi"/>
    <n v="273"/>
    <n v="105"/>
    <s v="null"/>
    <s v="null"/>
    <s v="No"/>
    <s v="null"/>
    <n v="1556"/>
    <s v="Cash"/>
    <n v="21"/>
    <n v="4.5999999999999996"/>
    <n v="4"/>
    <e v="#NAME?"/>
  </r>
  <r>
    <x v="13083"/>
    <x v="348"/>
    <x v="15504"/>
    <s v="Success"/>
    <s v="CID641193"/>
    <s v="Prime Sedan"/>
    <s v="KR Puram"/>
    <s v="Banashankari"/>
    <n v="133"/>
    <n v="70"/>
    <s v="null"/>
    <s v="null"/>
    <s v="No"/>
    <s v="null"/>
    <n v="347"/>
    <s v="Cash"/>
    <n v="45"/>
    <n v="4.5"/>
    <n v="4.2"/>
    <e v="#NAME?"/>
  </r>
  <r>
    <x v="5705"/>
    <x v="454"/>
    <x v="15505"/>
    <s v="Success"/>
    <s v="CID941812"/>
    <s v="Mini"/>
    <s v="Malleshwaram"/>
    <s v="Yeshwanthpur"/>
    <n v="217"/>
    <n v="75"/>
    <s v="null"/>
    <s v="null"/>
    <s v="No"/>
    <s v="null"/>
    <n v="232"/>
    <s v="Cash"/>
    <n v="4"/>
    <n v="4.8"/>
    <n v="4.0999999999999996"/>
    <e v="#NAME?"/>
  </r>
  <r>
    <x v="13084"/>
    <x v="1407"/>
    <x v="15506"/>
    <s v="Success"/>
    <s v="CID533586"/>
    <s v="Prime Sedan"/>
    <s v="Hennur"/>
    <s v="Whitefield"/>
    <n v="161"/>
    <n v="60"/>
    <s v="null"/>
    <s v="null"/>
    <s v="No"/>
    <s v="null"/>
    <n v="118"/>
    <s v="Cash"/>
    <n v="20"/>
    <n v="3.3"/>
    <n v="4.5999999999999996"/>
    <e v="#NAME?"/>
  </r>
  <r>
    <x v="13085"/>
    <x v="1435"/>
    <x v="15507"/>
    <s v="Success"/>
    <s v="CID267838"/>
    <s v="Auto"/>
    <s v="Koramangala"/>
    <s v="Bellandur"/>
    <n v="56"/>
    <n v="125"/>
    <s v="null"/>
    <s v="null"/>
    <s v="No"/>
    <s v="null"/>
    <n v="345"/>
    <s v="Cash"/>
    <n v="11"/>
    <n v="4.4000000000000004"/>
    <n v="3.7"/>
    <e v="#NAME?"/>
  </r>
  <r>
    <x v="1401"/>
    <x v="894"/>
    <x v="15508"/>
    <s v="Success"/>
    <s v="CID891970"/>
    <s v="Mini"/>
    <s v="Varthur"/>
    <s v="Banashankari"/>
    <n v="77"/>
    <n v="50"/>
    <s v="null"/>
    <s v="null"/>
    <s v="No"/>
    <s v="null"/>
    <n v="426"/>
    <s v="Cash"/>
    <n v="32"/>
    <n v="3.3"/>
    <n v="4.2"/>
    <e v="#NAME?"/>
  </r>
  <r>
    <x v="3009"/>
    <x v="1004"/>
    <x v="15509"/>
    <s v="Canceled by Driver"/>
    <s v="CID407586"/>
    <s v="Bike"/>
    <s v="Kammanahalli"/>
    <s v="Vijayanagar"/>
    <s v="null"/>
    <s v="null"/>
    <s v="null"/>
    <s v="Personal &amp; Car related issue"/>
    <s v="null"/>
    <s v="null"/>
    <n v="460"/>
    <s v="null"/>
    <n v="0"/>
    <s v="null"/>
    <s v="null"/>
    <e v="#NAME?"/>
  </r>
  <r>
    <x v="13086"/>
    <x v="781"/>
    <x v="15510"/>
    <s v="Success"/>
    <s v="CID930843"/>
    <s v="Auto"/>
    <s v="Chickpet"/>
    <s v="Jayanagar"/>
    <n v="77"/>
    <n v="55"/>
    <s v="null"/>
    <s v="null"/>
    <s v="No"/>
    <s v="null"/>
    <n v="312"/>
    <s v="UPI"/>
    <n v="15"/>
    <n v="3.7"/>
    <n v="4.5"/>
    <e v="#NAME?"/>
  </r>
  <r>
    <x v="12944"/>
    <x v="35"/>
    <x v="15511"/>
    <s v="Canceled by Customer"/>
    <s v="CID189772"/>
    <s v="eBike"/>
    <s v="Whitefield"/>
    <s v="Hulimavu"/>
    <s v="null"/>
    <s v="null"/>
    <s v="Driver asked to cancel"/>
    <s v="null"/>
    <s v="null"/>
    <s v="null"/>
    <n v="188"/>
    <s v="null"/>
    <n v="0"/>
    <s v="null"/>
    <s v="null"/>
    <e v="#NAME?"/>
  </r>
  <r>
    <x v="13087"/>
    <x v="63"/>
    <x v="15512"/>
    <s v="Success"/>
    <s v="CID581325"/>
    <s v="Prime Plus"/>
    <s v="Rajajinagar"/>
    <s v="RT Nagar"/>
    <n v="133"/>
    <n v="125"/>
    <s v="null"/>
    <s v="null"/>
    <s v="No"/>
    <s v="null"/>
    <n v="321"/>
    <s v="Credit Card"/>
    <n v="49"/>
    <n v="4.8"/>
    <n v="4.4000000000000004"/>
    <e v="#NAME?"/>
  </r>
  <r>
    <x v="13088"/>
    <x v="296"/>
    <x v="15513"/>
    <s v="Success"/>
    <s v="CID147951"/>
    <s v="Bike"/>
    <s v="Chamarajpet"/>
    <s v="JP Nagar"/>
    <n v="175"/>
    <n v="115"/>
    <s v="null"/>
    <s v="null"/>
    <s v="No"/>
    <s v="null"/>
    <n v="267"/>
    <s v="Cash"/>
    <n v="17"/>
    <n v="4.2"/>
    <n v="4.0999999999999996"/>
    <e v="#NAME?"/>
  </r>
  <r>
    <x v="13089"/>
    <x v="1210"/>
    <x v="15514"/>
    <s v="Success"/>
    <s v="CID862503"/>
    <s v="Prime Plus"/>
    <s v="Shivajinagar"/>
    <s v="Marathahalli"/>
    <n v="119"/>
    <n v="140"/>
    <s v="null"/>
    <s v="null"/>
    <s v="No"/>
    <s v="null"/>
    <n v="281"/>
    <s v="UPI"/>
    <n v="45"/>
    <n v="4.0999999999999996"/>
    <n v="3.1"/>
    <e v="#NAME?"/>
  </r>
  <r>
    <x v="13090"/>
    <x v="1307"/>
    <x v="15515"/>
    <s v="Driver Not Found"/>
    <s v="CID319914"/>
    <s v="Prime Plus"/>
    <s v="Rajajinagar"/>
    <s v="Magadi Road"/>
    <s v="null"/>
    <s v="null"/>
    <s v="null"/>
    <s v="null"/>
    <s v="null"/>
    <s v="null"/>
    <n v="418"/>
    <s v="null"/>
    <n v="0"/>
    <s v="null"/>
    <s v="null"/>
    <e v="#NAME?"/>
  </r>
  <r>
    <x v="13091"/>
    <x v="770"/>
    <x v="15516"/>
    <s v="Success"/>
    <s v="CID951933"/>
    <s v="Prime Sedan"/>
    <s v="Chickpet"/>
    <s v="Yelahanka"/>
    <n v="49"/>
    <n v="135"/>
    <s v="null"/>
    <s v="null"/>
    <s v="No"/>
    <s v="null"/>
    <n v="2158"/>
    <s v="Cash"/>
    <n v="9"/>
    <n v="3.1"/>
    <n v="4.8"/>
    <e v="#NAME?"/>
  </r>
  <r>
    <x v="13092"/>
    <x v="246"/>
    <x v="15517"/>
    <s v="Success"/>
    <s v="CID844644"/>
    <s v="Prime Sedan"/>
    <s v="Langford Town"/>
    <s v="Ramamurthy Nagar"/>
    <n v="259"/>
    <n v="130"/>
    <s v="null"/>
    <s v="null"/>
    <s v="No"/>
    <s v="null"/>
    <n v="2501"/>
    <s v="Cash"/>
    <n v="15"/>
    <n v="3.9"/>
    <n v="3.2"/>
    <e v="#NAME?"/>
  </r>
  <r>
    <x v="2850"/>
    <x v="128"/>
    <x v="15518"/>
    <s v="Driver Not Found"/>
    <s v="CID159056"/>
    <s v="Bike"/>
    <s v="Ramamurthy Nagar"/>
    <s v="Marathahalli"/>
    <s v="null"/>
    <s v="null"/>
    <s v="null"/>
    <s v="null"/>
    <s v="null"/>
    <s v="null"/>
    <n v="550"/>
    <s v="null"/>
    <n v="0"/>
    <s v="null"/>
    <s v="null"/>
    <e v="#NAME?"/>
  </r>
  <r>
    <x v="2325"/>
    <x v="465"/>
    <x v="15519"/>
    <s v="Success"/>
    <s v="CID813799"/>
    <s v="Prime Plus"/>
    <s v="Jayanagar"/>
    <s v="Bellandur"/>
    <n v="147"/>
    <n v="80"/>
    <s v="null"/>
    <s v="null"/>
    <s v="No"/>
    <s v="null"/>
    <n v="468"/>
    <s v="Cash"/>
    <n v="19"/>
    <n v="3.1"/>
    <n v="4.9000000000000004"/>
    <e v="#NAME?"/>
  </r>
  <r>
    <x v="1718"/>
    <x v="1006"/>
    <x v="15520"/>
    <s v="Success"/>
    <s v="CID922634"/>
    <s v="Prime Plus"/>
    <s v="Kammanahalli"/>
    <s v="Yelahanka"/>
    <n v="182"/>
    <n v="110"/>
    <s v="null"/>
    <s v="null"/>
    <s v="No"/>
    <s v="null"/>
    <n v="987"/>
    <s v="UPI"/>
    <n v="49"/>
    <n v="5"/>
    <n v="3.9"/>
    <e v="#NAME?"/>
  </r>
  <r>
    <x v="13093"/>
    <x v="608"/>
    <x v="15521"/>
    <s v="Success"/>
    <s v="CID744150"/>
    <s v="Auto"/>
    <s v="Peenya"/>
    <s v="Hosur Road"/>
    <n v="140"/>
    <n v="100"/>
    <s v="null"/>
    <s v="null"/>
    <s v="No"/>
    <s v="null"/>
    <n v="380"/>
    <s v="Cash"/>
    <n v="5"/>
    <n v="4"/>
    <n v="3.1"/>
    <e v="#NAME?"/>
  </r>
  <r>
    <x v="13094"/>
    <x v="45"/>
    <x v="15522"/>
    <s v="Success"/>
    <s v="CID607957"/>
    <s v="Prime SUV"/>
    <s v="Ulsoor"/>
    <s v="Devanahalli"/>
    <n v="126"/>
    <n v="60"/>
    <s v="null"/>
    <s v="null"/>
    <s v="No"/>
    <s v="null"/>
    <n v="2394"/>
    <s v="UPI"/>
    <n v="10"/>
    <n v="4.3"/>
    <n v="3.8"/>
    <e v="#NAME?"/>
  </r>
  <r>
    <x v="13095"/>
    <x v="1246"/>
    <x v="15523"/>
    <s v="Success"/>
    <s v="CID856025"/>
    <s v="Auto"/>
    <s v="MG Road"/>
    <s v="Cox Town"/>
    <n v="112"/>
    <n v="110"/>
    <s v="null"/>
    <s v="null"/>
    <s v="No"/>
    <s v="null"/>
    <n v="302"/>
    <s v="Cash"/>
    <n v="17"/>
    <n v="3.7"/>
    <n v="3.8"/>
    <e v="#NAME?"/>
  </r>
  <r>
    <x v="7158"/>
    <x v="710"/>
    <x v="15524"/>
    <s v="Driver Not Found"/>
    <s v="CID579410"/>
    <s v="Prime Plus"/>
    <s v="BTM Layout"/>
    <s v="Devanahalli"/>
    <s v="null"/>
    <s v="null"/>
    <s v="null"/>
    <s v="null"/>
    <s v="null"/>
    <s v="null"/>
    <n v="476"/>
    <s v="null"/>
    <n v="0"/>
    <s v="null"/>
    <s v="null"/>
    <e v="#NAME?"/>
  </r>
  <r>
    <x v="1263"/>
    <x v="842"/>
    <x v="15525"/>
    <s v="Canceled by Driver"/>
    <s v="CID273694"/>
    <s v="Prime Plus"/>
    <s v="Devanahalli"/>
    <s v="Padmanabhanagar"/>
    <s v="null"/>
    <s v="null"/>
    <s v="null"/>
    <s v="Personal &amp; Car related issue"/>
    <s v="null"/>
    <s v="null"/>
    <n v="313"/>
    <s v="null"/>
    <n v="0"/>
    <s v="null"/>
    <s v="null"/>
    <e v="#NAME?"/>
  </r>
  <r>
    <x v="1465"/>
    <x v="919"/>
    <x v="15526"/>
    <s v="Success"/>
    <s v="CID948774"/>
    <s v="Prime Plus"/>
    <s v="Rajarajeshwari Nagar"/>
    <s v="Basavanagudi"/>
    <n v="154"/>
    <n v="130"/>
    <s v="null"/>
    <s v="null"/>
    <s v="No"/>
    <s v="null"/>
    <n v="387"/>
    <s v="UPI"/>
    <n v="23"/>
    <n v="3"/>
    <n v="3.7"/>
    <e v="#NAME?"/>
  </r>
  <r>
    <x v="13096"/>
    <x v="1099"/>
    <x v="15527"/>
    <s v="Success"/>
    <s v="CID191860"/>
    <s v="Prime Sedan"/>
    <s v="Ramamurthy Nagar"/>
    <s v="Vijayanagar"/>
    <n v="84"/>
    <n v="120"/>
    <s v="null"/>
    <s v="null"/>
    <s v="No"/>
    <s v="null"/>
    <n v="457"/>
    <s v="UPI"/>
    <n v="45"/>
    <n v="4.7"/>
    <n v="3.2"/>
    <e v="#NAME?"/>
  </r>
  <r>
    <x v="4117"/>
    <x v="322"/>
    <x v="15528"/>
    <s v="Success"/>
    <s v="CID456478"/>
    <s v="Prime Sedan"/>
    <s v="Bannerghatta Road"/>
    <s v="Koramangala"/>
    <n v="154"/>
    <n v="80"/>
    <s v="null"/>
    <s v="null"/>
    <s v="No"/>
    <s v="null"/>
    <n v="361"/>
    <s v="Cash"/>
    <n v="24"/>
    <n v="4.3"/>
    <n v="4"/>
    <e v="#NAME?"/>
  </r>
  <r>
    <x v="186"/>
    <x v="171"/>
    <x v="15529"/>
    <s v="Success"/>
    <s v="CID183104"/>
    <s v="Prime Sedan"/>
    <s v="Ramamurthy Nagar"/>
    <s v="Jayanagar"/>
    <n v="259"/>
    <n v="65"/>
    <s v="null"/>
    <s v="null"/>
    <s v="No"/>
    <s v="null"/>
    <n v="464"/>
    <s v="UPI"/>
    <n v="13"/>
    <n v="4.4000000000000004"/>
    <n v="4.8"/>
    <e v="#NAME?"/>
  </r>
  <r>
    <x v="13097"/>
    <x v="560"/>
    <x v="15530"/>
    <s v="Success"/>
    <s v="CID546918"/>
    <s v="Auto"/>
    <s v="HSR Layout"/>
    <s v="HSR Layout"/>
    <n v="49"/>
    <n v="30"/>
    <s v="null"/>
    <s v="null"/>
    <s v="No"/>
    <s v="null"/>
    <n v="394"/>
    <s v="UPI"/>
    <n v="9"/>
    <n v="4.0999999999999996"/>
    <n v="3.5"/>
    <e v="#NAME?"/>
  </r>
  <r>
    <x v="13098"/>
    <x v="435"/>
    <x v="15531"/>
    <s v="Success"/>
    <s v="CID263564"/>
    <s v="Prime Plus"/>
    <s v="Hosur Road"/>
    <s v="Rajajinagar"/>
    <n v="266"/>
    <n v="65"/>
    <s v="null"/>
    <s v="null"/>
    <s v="No"/>
    <s v="null"/>
    <n v="1538"/>
    <s v="Cash"/>
    <n v="16"/>
    <n v="4.7"/>
    <n v="3.3"/>
    <e v="#NAME?"/>
  </r>
  <r>
    <x v="11553"/>
    <x v="1373"/>
    <x v="15532"/>
    <s v="Success"/>
    <s v="CID756389"/>
    <s v="Prime SUV"/>
    <s v="Hosur Road"/>
    <s v="Yelahanka"/>
    <n v="56"/>
    <n v="90"/>
    <s v="null"/>
    <s v="null"/>
    <s v="No"/>
    <s v="null"/>
    <n v="404"/>
    <s v="UPI"/>
    <n v="30"/>
    <n v="4.8"/>
    <n v="3"/>
    <e v="#NAME?"/>
  </r>
  <r>
    <x v="13099"/>
    <x v="966"/>
    <x v="15533"/>
    <s v="Success"/>
    <s v="CID437353"/>
    <s v="Mini"/>
    <s v="Whitefield"/>
    <s v="Padmanabhanagar"/>
    <n v="98"/>
    <n v="110"/>
    <s v="null"/>
    <s v="null"/>
    <s v="No"/>
    <s v="null"/>
    <n v="548"/>
    <s v="UPI"/>
    <n v="16"/>
    <n v="4.5"/>
    <n v="4.0999999999999996"/>
    <e v="#NAME?"/>
  </r>
  <r>
    <x v="13100"/>
    <x v="1296"/>
    <x v="15534"/>
    <s v="Success"/>
    <s v="CID958671"/>
    <s v="Prime SUV"/>
    <s v="Magadi Road"/>
    <s v="Majestic"/>
    <n v="63"/>
    <n v="135"/>
    <s v="null"/>
    <s v="null"/>
    <s v="No"/>
    <s v="null"/>
    <n v="384"/>
    <s v="Cash"/>
    <n v="47"/>
    <n v="3.2"/>
    <n v="4.7"/>
    <e v="#NAME?"/>
  </r>
  <r>
    <x v="985"/>
    <x v="703"/>
    <x v="15535"/>
    <s v="Success"/>
    <s v="CID958023"/>
    <s v="Bike"/>
    <s v="Majestic"/>
    <s v="Electronic City"/>
    <n v="287"/>
    <n v="90"/>
    <s v="null"/>
    <s v="null"/>
    <s v="No"/>
    <s v="null"/>
    <n v="189"/>
    <s v="UPI"/>
    <n v="30"/>
    <n v="3.3"/>
    <n v="4.8"/>
    <e v="#NAME?"/>
  </r>
  <r>
    <x v="13101"/>
    <x v="1030"/>
    <x v="15536"/>
    <s v="Success"/>
    <s v="CID447354"/>
    <s v="Bike"/>
    <s v="Bellandur"/>
    <s v="Chickpet"/>
    <n v="105"/>
    <n v="90"/>
    <s v="null"/>
    <s v="null"/>
    <s v="No"/>
    <s v="null"/>
    <n v="429"/>
    <s v="Cash"/>
    <n v="41"/>
    <n v="3.1"/>
    <n v="3.4"/>
    <e v="#NAME?"/>
  </r>
  <r>
    <x v="13102"/>
    <x v="337"/>
    <x v="15537"/>
    <s v="Canceled by Driver"/>
    <s v="CID674740"/>
    <s v="Bike"/>
    <s v="Chamarajpet"/>
    <s v="KR Puram"/>
    <s v="null"/>
    <s v="null"/>
    <s v="null"/>
    <s v="Personal &amp; Car related issue"/>
    <s v="null"/>
    <s v="null"/>
    <n v="2891"/>
    <s v="null"/>
    <n v="0"/>
    <s v="null"/>
    <s v="null"/>
    <e v="#NAME?"/>
  </r>
  <r>
    <x v="13103"/>
    <x v="218"/>
    <x v="15538"/>
    <s v="Driver Not Found"/>
    <s v="CID149731"/>
    <s v="Prime Sedan"/>
    <s v="Kammanahalli"/>
    <s v="MG Road"/>
    <s v="null"/>
    <s v="null"/>
    <s v="null"/>
    <s v="null"/>
    <s v="null"/>
    <s v="null"/>
    <n v="190"/>
    <s v="null"/>
    <n v="0"/>
    <s v="null"/>
    <s v="null"/>
    <e v="#NAME?"/>
  </r>
  <r>
    <x v="3025"/>
    <x v="998"/>
    <x v="15539"/>
    <s v="Success"/>
    <s v="CID409742"/>
    <s v="Auto"/>
    <s v="JP Nagar"/>
    <s v="Kengeri"/>
    <n v="42"/>
    <n v="145"/>
    <s v="null"/>
    <s v="null"/>
    <s v="No"/>
    <s v="null"/>
    <n v="350"/>
    <s v="Cash"/>
    <n v="17"/>
    <n v="4.8"/>
    <n v="4.7"/>
    <e v="#NAME?"/>
  </r>
  <r>
    <x v="13104"/>
    <x v="644"/>
    <x v="15540"/>
    <s v="Driver Not Found"/>
    <s v="CID175940"/>
    <s v="Prime SUV"/>
    <s v="RT Nagar"/>
    <s v="Hebbal"/>
    <s v="null"/>
    <s v="null"/>
    <s v="null"/>
    <s v="null"/>
    <s v="null"/>
    <s v="null"/>
    <n v="119"/>
    <s v="null"/>
    <n v="0"/>
    <s v="null"/>
    <s v="null"/>
    <e v="#NAME?"/>
  </r>
  <r>
    <x v="13105"/>
    <x v="88"/>
    <x v="15541"/>
    <s v="Success"/>
    <s v="CID727204"/>
    <s v="Prime SUV"/>
    <s v="Hebbal"/>
    <s v="Hennur"/>
    <n v="294"/>
    <n v="110"/>
    <s v="null"/>
    <s v="null"/>
    <s v="No"/>
    <s v="null"/>
    <n v="484"/>
    <s v="UPI"/>
    <n v="18"/>
    <n v="4"/>
    <n v="4.2"/>
    <e v="#NAME?"/>
  </r>
  <r>
    <x v="13106"/>
    <x v="293"/>
    <x v="15542"/>
    <s v="Success"/>
    <s v="CID890308"/>
    <s v="Mini"/>
    <s v="Chickpet"/>
    <s v="HSR Layout"/>
    <n v="140"/>
    <n v="110"/>
    <s v="null"/>
    <s v="null"/>
    <s v="No"/>
    <s v="null"/>
    <n v="336"/>
    <s v="Cash"/>
    <n v="15"/>
    <n v="4.7"/>
    <n v="4.7"/>
    <e v="#NAME?"/>
  </r>
  <r>
    <x v="13107"/>
    <x v="143"/>
    <x v="15543"/>
    <s v="Success"/>
    <s v="CID411716"/>
    <s v="Prime Sedan"/>
    <s v="KR Puram"/>
    <s v="Marathahalli"/>
    <n v="49"/>
    <n v="110"/>
    <s v="null"/>
    <s v="null"/>
    <s v="No"/>
    <s v="null"/>
    <n v="148"/>
    <s v="Cash"/>
    <n v="12"/>
    <n v="4.2"/>
    <n v="3.5"/>
    <e v="#NAME?"/>
  </r>
  <r>
    <x v="13108"/>
    <x v="644"/>
    <x v="15544"/>
    <s v="Success"/>
    <s v="CID812806"/>
    <s v="Prime SUV"/>
    <s v="Rajajinagar"/>
    <s v="Chamarajpet"/>
    <n v="273"/>
    <n v="135"/>
    <s v="null"/>
    <s v="null"/>
    <s v="No"/>
    <s v="null"/>
    <n v="404"/>
    <s v="Cash"/>
    <n v="7"/>
    <n v="3.2"/>
    <n v="3.9"/>
    <e v="#NAME?"/>
  </r>
  <r>
    <x v="13109"/>
    <x v="1369"/>
    <x v="15545"/>
    <s v="Success"/>
    <s v="CID772508"/>
    <s v="Auto"/>
    <s v="Yeshwanthpur"/>
    <s v="Rajajinagar"/>
    <n v="287"/>
    <n v="80"/>
    <s v="null"/>
    <s v="null"/>
    <s v="No"/>
    <s v="null"/>
    <n v="230"/>
    <s v="Cash"/>
    <n v="3"/>
    <n v="4.3"/>
    <n v="4.8"/>
    <e v="#NAME?"/>
  </r>
  <r>
    <x v="13110"/>
    <x v="1410"/>
    <x v="15546"/>
    <s v="Success"/>
    <s v="CID244352"/>
    <s v="Prime Sedan"/>
    <s v="KR Puram"/>
    <s v="Peenya"/>
    <n v="224"/>
    <n v="65"/>
    <s v="null"/>
    <s v="null"/>
    <s v="No"/>
    <s v="null"/>
    <n v="1744"/>
    <s v="Cash"/>
    <n v="36"/>
    <n v="4.4000000000000004"/>
    <n v="3.2"/>
    <e v="#NAME?"/>
  </r>
  <r>
    <x v="13111"/>
    <x v="492"/>
    <x v="15547"/>
    <s v="Driver Not Found"/>
    <s v="CID344098"/>
    <s v="eBike"/>
    <s v="Tumkur Road"/>
    <s v="Shantinagar"/>
    <s v="null"/>
    <s v="null"/>
    <s v="null"/>
    <s v="null"/>
    <s v="null"/>
    <s v="null"/>
    <n v="412"/>
    <s v="null"/>
    <n v="0"/>
    <s v="null"/>
    <s v="null"/>
    <e v="#NAME?"/>
  </r>
  <r>
    <x v="13112"/>
    <x v="1409"/>
    <x v="15548"/>
    <s v="Canceled by Driver"/>
    <s v="CID133593"/>
    <s v="Mini"/>
    <s v="Ulsoor"/>
    <s v="Koramangala"/>
    <s v="null"/>
    <s v="null"/>
    <s v="null"/>
    <s v="Customer was coughing/sick"/>
    <s v="null"/>
    <s v="null"/>
    <n v="188"/>
    <s v="null"/>
    <n v="0"/>
    <s v="null"/>
    <s v="null"/>
    <e v="#NAME?"/>
  </r>
  <r>
    <x v="13113"/>
    <x v="421"/>
    <x v="15549"/>
    <s v="Success"/>
    <s v="CID988261"/>
    <s v="Bike"/>
    <s v="Tumkur Road"/>
    <s v="Langford Town"/>
    <n v="91"/>
    <n v="145"/>
    <s v="null"/>
    <s v="null"/>
    <s v="No"/>
    <s v="null"/>
    <n v="134"/>
    <s v="Cash"/>
    <n v="33"/>
    <n v="3.6"/>
    <n v="3.7"/>
    <e v="#NAME?"/>
  </r>
  <r>
    <x v="13114"/>
    <x v="151"/>
    <x v="15550"/>
    <s v="Success"/>
    <s v="CID412971"/>
    <s v="Prime Sedan"/>
    <s v="Yelahanka"/>
    <s v="Frazer Town"/>
    <n v="147"/>
    <n v="120"/>
    <s v="null"/>
    <s v="null"/>
    <s v="No"/>
    <s v="null"/>
    <n v="801"/>
    <s v="UPI"/>
    <n v="45"/>
    <n v="4.4000000000000004"/>
    <n v="3.4"/>
    <e v="#NAME?"/>
  </r>
  <r>
    <x v="13115"/>
    <x v="1038"/>
    <x v="15551"/>
    <s v="Canceled by Customer"/>
    <s v="CID980928"/>
    <s v="Auto"/>
    <s v="Vijayanagar"/>
    <s v="Devanahalli"/>
    <s v="null"/>
    <s v="null"/>
    <s v="Change of plans"/>
    <s v="null"/>
    <s v="null"/>
    <s v="null"/>
    <n v="156"/>
    <s v="null"/>
    <n v="0"/>
    <s v="null"/>
    <s v="null"/>
    <e v="#NAME?"/>
  </r>
  <r>
    <x v="3558"/>
    <x v="1237"/>
    <x v="15552"/>
    <s v="Canceled by Driver"/>
    <s v="CID109933"/>
    <s v="eBike"/>
    <s v="Whitefield"/>
    <s v="Varthur"/>
    <s v="null"/>
    <s v="null"/>
    <s v="null"/>
    <s v="More than permitted people in there"/>
    <s v="null"/>
    <s v="null"/>
    <n v="864"/>
    <s v="null"/>
    <n v="0"/>
    <s v="null"/>
    <s v="null"/>
    <e v="#NAME?"/>
  </r>
  <r>
    <x v="6794"/>
    <x v="25"/>
    <x v="15553"/>
    <s v="Success"/>
    <s v="CID418093"/>
    <s v="Bike"/>
    <s v="Hennur"/>
    <s v="Basavanagudi"/>
    <n v="175"/>
    <n v="145"/>
    <s v="null"/>
    <s v="null"/>
    <s v="No"/>
    <s v="null"/>
    <n v="421"/>
    <s v="Cash"/>
    <n v="6"/>
    <n v="3.4"/>
    <n v="3.2"/>
    <e v="#NAME?"/>
  </r>
  <r>
    <x v="13116"/>
    <x v="519"/>
    <x v="15554"/>
    <s v="Success"/>
    <s v="CID199712"/>
    <s v="Prime SUV"/>
    <s v="Cox Town"/>
    <s v="Jayanagar"/>
    <n v="98"/>
    <n v="35"/>
    <s v="null"/>
    <s v="null"/>
    <s v="No"/>
    <s v="null"/>
    <n v="217"/>
    <s v="UPI"/>
    <n v="27"/>
    <n v="3.3"/>
    <n v="5"/>
    <e v="#NAME?"/>
  </r>
  <r>
    <x v="13117"/>
    <x v="410"/>
    <x v="15555"/>
    <s v="Success"/>
    <s v="CID286289"/>
    <s v="Mini"/>
    <s v="Bellandur"/>
    <s v="Malleshwaram"/>
    <n v="287"/>
    <n v="140"/>
    <s v="null"/>
    <s v="null"/>
    <s v="No"/>
    <s v="null"/>
    <n v="488"/>
    <s v="Cash"/>
    <n v="30"/>
    <n v="4.4000000000000004"/>
    <n v="3.1"/>
    <e v="#NAME?"/>
  </r>
  <r>
    <x v="6449"/>
    <x v="755"/>
    <x v="15556"/>
    <s v="Canceled by Driver"/>
    <s v="CID741699"/>
    <s v="Prime Plus"/>
    <s v="Sarjapur Road"/>
    <s v="Bannerghatta Road"/>
    <s v="null"/>
    <s v="null"/>
    <s v="null"/>
    <s v="Customer related issue"/>
    <s v="null"/>
    <s v="null"/>
    <n v="2118"/>
    <s v="null"/>
    <n v="0"/>
    <s v="null"/>
    <s v="null"/>
    <e v="#NAME?"/>
  </r>
  <r>
    <x v="13118"/>
    <x v="210"/>
    <x v="15557"/>
    <s v="Driver Not Found"/>
    <s v="CID196930"/>
    <s v="eBike"/>
    <s v="Banashankari"/>
    <s v="Basavanagudi"/>
    <s v="null"/>
    <s v="null"/>
    <s v="null"/>
    <s v="null"/>
    <s v="null"/>
    <s v="null"/>
    <n v="1552"/>
    <s v="null"/>
    <n v="0"/>
    <s v="null"/>
    <s v="null"/>
    <e v="#NAME?"/>
  </r>
  <r>
    <x v="6013"/>
    <x v="671"/>
    <x v="15558"/>
    <s v="Success"/>
    <s v="CID979278"/>
    <s v="Mini"/>
    <s v="Richmond Town"/>
    <s v="Yeshwanthpur"/>
    <n v="35"/>
    <n v="105"/>
    <s v="null"/>
    <s v="null"/>
    <s v="No"/>
    <s v="null"/>
    <n v="253"/>
    <s v="UPI"/>
    <n v="7"/>
    <n v="4.5999999999999996"/>
    <n v="4.0999999999999996"/>
    <e v="#NAME?"/>
  </r>
  <r>
    <x v="8173"/>
    <x v="281"/>
    <x v="15559"/>
    <s v="Success"/>
    <s v="CID199155"/>
    <s v="Mini"/>
    <s v="Majestic"/>
    <s v="Sarjapur Road"/>
    <n v="182"/>
    <n v="65"/>
    <s v="null"/>
    <s v="null"/>
    <s v="No"/>
    <s v="null"/>
    <n v="959"/>
    <s v="UPI"/>
    <n v="46"/>
    <n v="4.5"/>
    <n v="5"/>
    <e v="#NAME?"/>
  </r>
  <r>
    <x v="13119"/>
    <x v="1098"/>
    <x v="15560"/>
    <s v="Canceled by Driver"/>
    <s v="CID498454"/>
    <s v="Auto"/>
    <s v="Nagarbhavi"/>
    <s v="Bannerghatta Road"/>
    <s v="null"/>
    <s v="null"/>
    <s v="null"/>
    <s v="Personal &amp; Car related issue"/>
    <s v="null"/>
    <s v="null"/>
    <n v="498"/>
    <s v="null"/>
    <n v="0"/>
    <s v="null"/>
    <s v="null"/>
    <e v="#NAME?"/>
  </r>
  <r>
    <x v="13120"/>
    <x v="36"/>
    <x v="15561"/>
    <s v="Success"/>
    <s v="CID800615"/>
    <s v="eBike"/>
    <s v="Chickpet"/>
    <s v="Kammanahalli"/>
    <n v="189"/>
    <n v="35"/>
    <s v="null"/>
    <s v="null"/>
    <s v="No"/>
    <s v="null"/>
    <n v="409"/>
    <s v="Cash"/>
    <n v="9"/>
    <n v="3.2"/>
    <n v="3.4"/>
    <e v="#NAME?"/>
  </r>
  <r>
    <x v="13121"/>
    <x v="1279"/>
    <x v="15562"/>
    <s v="Success"/>
    <s v="CID781845"/>
    <s v="Mini"/>
    <s v="Malleshwaram"/>
    <s v="Malleshwaram"/>
    <n v="133"/>
    <n v="70"/>
    <s v="null"/>
    <s v="null"/>
    <s v="No"/>
    <s v="null"/>
    <n v="335"/>
    <s v="UPI"/>
    <n v="28"/>
    <n v="4"/>
    <n v="3.9"/>
    <e v="#NAME?"/>
  </r>
  <r>
    <x v="13122"/>
    <x v="539"/>
    <x v="15563"/>
    <s v="Canceled by Customer"/>
    <s v="CID993602"/>
    <s v="Prime Plus"/>
    <s v="Hosur Road"/>
    <s v="Richmond Town"/>
    <s v="null"/>
    <s v="null"/>
    <s v="AC is Not working"/>
    <s v="null"/>
    <s v="null"/>
    <s v="null"/>
    <n v="355"/>
    <s v="null"/>
    <n v="0"/>
    <s v="null"/>
    <s v="null"/>
    <e v="#NAME?"/>
  </r>
  <r>
    <x v="13123"/>
    <x v="219"/>
    <x v="15564"/>
    <s v="Canceled by Customer"/>
    <s v="CID990095"/>
    <s v="Prime Plus"/>
    <s v="Magadi Road"/>
    <s v="Bannerghatta Road"/>
    <s v="null"/>
    <s v="null"/>
    <s v="AC is Not working"/>
    <s v="null"/>
    <s v="null"/>
    <s v="null"/>
    <n v="324"/>
    <s v="null"/>
    <n v="0"/>
    <s v="null"/>
    <s v="null"/>
    <e v="#NAME?"/>
  </r>
  <r>
    <x v="13124"/>
    <x v="1288"/>
    <x v="15565"/>
    <s v="Success"/>
    <s v="CID250530"/>
    <s v="Prime SUV"/>
    <s v="Marathahalli"/>
    <s v="Langford Town"/>
    <n v="112"/>
    <n v="25"/>
    <s v="null"/>
    <s v="null"/>
    <s v="No"/>
    <s v="null"/>
    <n v="354"/>
    <s v="Cash"/>
    <n v="2"/>
    <n v="3.5"/>
    <n v="3.8"/>
    <e v="#NAME?"/>
  </r>
  <r>
    <x v="13125"/>
    <x v="458"/>
    <x v="15566"/>
    <s v="Canceled by Driver"/>
    <s v="CID257472"/>
    <s v="Mini"/>
    <s v="BTM Layout"/>
    <s v="Hebbal"/>
    <s v="null"/>
    <s v="null"/>
    <s v="null"/>
    <s v="Customer related issue"/>
    <s v="null"/>
    <s v="null"/>
    <n v="148"/>
    <s v="null"/>
    <n v="0"/>
    <s v="null"/>
    <s v="null"/>
    <e v="#NAME?"/>
  </r>
  <r>
    <x v="13126"/>
    <x v="919"/>
    <x v="15567"/>
    <s v="Driver Not Found"/>
    <s v="CID744065"/>
    <s v="Prime SUV"/>
    <s v="Majestic"/>
    <s v="Hennur"/>
    <s v="null"/>
    <s v="null"/>
    <s v="null"/>
    <s v="null"/>
    <s v="null"/>
    <s v="null"/>
    <n v="302"/>
    <s v="null"/>
    <n v="0"/>
    <s v="null"/>
    <s v="null"/>
    <e v="#NAME?"/>
  </r>
  <r>
    <x v="9790"/>
    <x v="344"/>
    <x v="15568"/>
    <s v="Canceled by Driver"/>
    <s v="CID629112"/>
    <s v="Prime SUV"/>
    <s v="Rajajinagar"/>
    <s v="Mysore Road"/>
    <s v="null"/>
    <s v="null"/>
    <s v="null"/>
    <s v="Personal &amp; Car related issue"/>
    <s v="null"/>
    <s v="null"/>
    <n v="325"/>
    <s v="null"/>
    <n v="0"/>
    <s v="null"/>
    <s v="null"/>
    <e v="#NAME?"/>
  </r>
  <r>
    <x v="13127"/>
    <x v="17"/>
    <x v="15569"/>
    <s v="Driver Not Found"/>
    <s v="CID420405"/>
    <s v="Auto"/>
    <s v="Kadugodi"/>
    <s v="BTM Layout"/>
    <s v="null"/>
    <s v="null"/>
    <s v="null"/>
    <s v="null"/>
    <s v="null"/>
    <s v="null"/>
    <n v="420"/>
    <s v="null"/>
    <n v="0"/>
    <s v="null"/>
    <s v="null"/>
    <e v="#NAME?"/>
  </r>
  <r>
    <x v="13128"/>
    <x v="204"/>
    <x v="15570"/>
    <s v="Success"/>
    <s v="CID178645"/>
    <s v="Mini"/>
    <s v="Majestic"/>
    <s v="Majestic"/>
    <n v="245"/>
    <n v="35"/>
    <s v="null"/>
    <s v="null"/>
    <s v="No"/>
    <s v="null"/>
    <n v="114"/>
    <s v="UPI"/>
    <n v="6"/>
    <n v="3.4"/>
    <n v="4.4000000000000004"/>
    <e v="#NAME?"/>
  </r>
  <r>
    <x v="13129"/>
    <x v="522"/>
    <x v="15571"/>
    <s v="Canceled by Driver"/>
    <s v="CID502206"/>
    <s v="Prime SUV"/>
    <s v="Kengeri"/>
    <s v="Magadi Road"/>
    <s v="null"/>
    <s v="null"/>
    <s v="null"/>
    <s v="Customer was coughing/sick"/>
    <s v="null"/>
    <s v="null"/>
    <n v="160"/>
    <s v="null"/>
    <n v="0"/>
    <s v="null"/>
    <s v="null"/>
    <e v="#NAME?"/>
  </r>
  <r>
    <x v="11491"/>
    <x v="1151"/>
    <x v="15572"/>
    <s v="Success"/>
    <s v="CID496389"/>
    <s v="Prime Sedan"/>
    <s v="Hebbal"/>
    <s v="RT Nagar"/>
    <n v="119"/>
    <n v="115"/>
    <s v="null"/>
    <s v="null"/>
    <s v="Yes"/>
    <s v="Customer Demand"/>
    <n v="2568"/>
    <s v="Cash"/>
    <n v="3"/>
    <n v="4.5"/>
    <n v="4.0999999999999996"/>
    <e v="#NAME?"/>
  </r>
  <r>
    <x v="13130"/>
    <x v="338"/>
    <x v="15573"/>
    <s v="Success"/>
    <s v="CID952749"/>
    <s v="Auto"/>
    <s v="Banashankari"/>
    <s v="Rajajinagar"/>
    <n v="161"/>
    <n v="50"/>
    <s v="null"/>
    <s v="null"/>
    <s v="No"/>
    <s v="null"/>
    <n v="336"/>
    <s v="Cash"/>
    <n v="14"/>
    <n v="4.7"/>
    <n v="4.8"/>
    <e v="#NAME?"/>
  </r>
  <r>
    <x v="13131"/>
    <x v="1187"/>
    <x v="15574"/>
    <s v="Driver Not Found"/>
    <s v="CID667740"/>
    <s v="Prime SUV"/>
    <s v="Shantinagar"/>
    <s v="Rajarajeshwari Nagar"/>
    <s v="null"/>
    <s v="null"/>
    <s v="null"/>
    <s v="null"/>
    <s v="null"/>
    <s v="null"/>
    <n v="226"/>
    <s v="null"/>
    <n v="0"/>
    <s v="null"/>
    <s v="null"/>
    <e v="#NAME?"/>
  </r>
  <r>
    <x v="13132"/>
    <x v="1381"/>
    <x v="15575"/>
    <s v="Success"/>
    <s v="CID732215"/>
    <s v="Prime Sedan"/>
    <s v="HSR Layout"/>
    <s v="JP Nagar"/>
    <n v="273"/>
    <n v="50"/>
    <s v="null"/>
    <s v="null"/>
    <s v="No"/>
    <s v="null"/>
    <n v="1052"/>
    <s v="Cash"/>
    <n v="39"/>
    <n v="3.7"/>
    <n v="4.0999999999999996"/>
    <e v="#NAME?"/>
  </r>
  <r>
    <x v="13133"/>
    <x v="1406"/>
    <x v="15576"/>
    <s v="Success"/>
    <s v="CID387829"/>
    <s v="Prime Plus"/>
    <s v="Magadi Road"/>
    <s v="Chamarajpet"/>
    <n v="112"/>
    <n v="110"/>
    <s v="null"/>
    <s v="null"/>
    <s v="Yes"/>
    <s v="Vehicle Breakdown"/>
    <n v="519"/>
    <s v="UPI"/>
    <n v="19"/>
    <n v="3.6"/>
    <n v="3.1"/>
    <e v="#NAME?"/>
  </r>
  <r>
    <x v="12233"/>
    <x v="945"/>
    <x v="15577"/>
    <s v="Canceled by Driver"/>
    <s v="CID949911"/>
    <s v="Prime Plus"/>
    <s v="Ulsoor"/>
    <s v="Koramangala"/>
    <s v="null"/>
    <s v="null"/>
    <s v="null"/>
    <s v="Customer was coughing/sick"/>
    <s v="null"/>
    <s v="null"/>
    <n v="907"/>
    <s v="null"/>
    <n v="0"/>
    <s v="null"/>
    <s v="null"/>
    <e v="#NAME?"/>
  </r>
  <r>
    <x v="13134"/>
    <x v="918"/>
    <x v="15578"/>
    <s v="Success"/>
    <s v="CID442460"/>
    <s v="Prime Plus"/>
    <s v="Chamarajpet"/>
    <s v="JP Nagar"/>
    <n v="182"/>
    <n v="35"/>
    <s v="null"/>
    <s v="null"/>
    <s v="No"/>
    <s v="null"/>
    <n v="652"/>
    <s v="UPI"/>
    <n v="33"/>
    <n v="3.2"/>
    <n v="4"/>
    <e v="#NAME?"/>
  </r>
  <r>
    <x v="13135"/>
    <x v="391"/>
    <x v="15579"/>
    <s v="Success"/>
    <s v="CID319006"/>
    <s v="Auto"/>
    <s v="Electronic City"/>
    <s v="Ramamurthy Nagar"/>
    <n v="189"/>
    <n v="90"/>
    <s v="null"/>
    <s v="null"/>
    <s v="No"/>
    <s v="null"/>
    <n v="264"/>
    <s v="UPI"/>
    <n v="12"/>
    <n v="3.9"/>
    <n v="3.6"/>
    <e v="#NAME?"/>
  </r>
  <r>
    <x v="12150"/>
    <x v="612"/>
    <x v="15580"/>
    <s v="Success"/>
    <s v="CID167656"/>
    <s v="eBike"/>
    <s v="Whitefield"/>
    <s v="Bellandur"/>
    <n v="196"/>
    <n v="125"/>
    <s v="null"/>
    <s v="null"/>
    <s v="No"/>
    <s v="null"/>
    <n v="108"/>
    <s v="Cash"/>
    <n v="44"/>
    <n v="3.5"/>
    <n v="3.9"/>
    <e v="#NAME?"/>
  </r>
  <r>
    <x v="13136"/>
    <x v="648"/>
    <x v="15581"/>
    <s v="Success"/>
    <s v="CID597857"/>
    <s v="Prime Plus"/>
    <s v="Hulimavu"/>
    <s v="Malleshwaram"/>
    <n v="196"/>
    <n v="45"/>
    <s v="null"/>
    <s v="null"/>
    <s v="No"/>
    <s v="null"/>
    <n v="1368"/>
    <s v="UPI"/>
    <n v="28"/>
    <n v="3.7"/>
    <n v="3.9"/>
    <e v="#NAME?"/>
  </r>
  <r>
    <x v="9910"/>
    <x v="703"/>
    <x v="15582"/>
    <s v="Success"/>
    <s v="CID865768"/>
    <s v="Prime Sedan"/>
    <s v="Shivajinagar"/>
    <s v="Sahakar Nagar"/>
    <n v="168"/>
    <n v="75"/>
    <s v="null"/>
    <s v="null"/>
    <s v="Yes"/>
    <s v="Customer Demand"/>
    <n v="165"/>
    <s v="UPI"/>
    <n v="14"/>
    <n v="4.5"/>
    <n v="5"/>
    <e v="#NAME?"/>
  </r>
  <r>
    <x v="13137"/>
    <x v="1237"/>
    <x v="15583"/>
    <s v="Canceled by Customer"/>
    <s v="CID735134"/>
    <s v="Auto"/>
    <s v="Shantinagar"/>
    <s v="Bannerghatta Road"/>
    <s v="null"/>
    <s v="null"/>
    <s v="Driver is not moving towards pickup location"/>
    <s v="null"/>
    <s v="null"/>
    <s v="null"/>
    <n v="303"/>
    <s v="null"/>
    <n v="0"/>
    <s v="null"/>
    <s v="null"/>
    <e v="#NAME?"/>
  </r>
  <r>
    <x v="13138"/>
    <x v="851"/>
    <x v="15584"/>
    <s v="Driver Not Found"/>
    <s v="CID221693"/>
    <s v="Prime Plus"/>
    <s v="Hennur"/>
    <s v="Bellandur"/>
    <s v="null"/>
    <s v="null"/>
    <s v="null"/>
    <s v="null"/>
    <s v="null"/>
    <s v="null"/>
    <n v="149"/>
    <s v="null"/>
    <n v="0"/>
    <s v="null"/>
    <s v="null"/>
    <e v="#NAME?"/>
  </r>
  <r>
    <x v="13139"/>
    <x v="110"/>
    <x v="15585"/>
    <s v="Canceled by Driver"/>
    <s v="CID228566"/>
    <s v="Prime Sedan"/>
    <s v="BTM Layout"/>
    <s v="Chickpet"/>
    <s v="null"/>
    <s v="null"/>
    <s v="null"/>
    <s v="More than permitted people in there"/>
    <s v="null"/>
    <s v="null"/>
    <n v="400"/>
    <s v="null"/>
    <n v="0"/>
    <s v="null"/>
    <s v="null"/>
    <e v="#NAME?"/>
  </r>
  <r>
    <x v="13140"/>
    <x v="242"/>
    <x v="15586"/>
    <s v="Canceled by Driver"/>
    <s v="CID214795"/>
    <s v="eBike"/>
    <s v="Shivajinagar"/>
    <s v="Marathahalli"/>
    <s v="null"/>
    <s v="null"/>
    <s v="null"/>
    <s v="Customer was coughing/sick"/>
    <s v="null"/>
    <s v="null"/>
    <n v="160"/>
    <s v="null"/>
    <n v="0"/>
    <s v="null"/>
    <s v="null"/>
    <e v="#NAME?"/>
  </r>
  <r>
    <x v="13141"/>
    <x v="648"/>
    <x v="15587"/>
    <s v="Success"/>
    <s v="CID643131"/>
    <s v="Prime Sedan"/>
    <s v="Bellandur"/>
    <s v="Langford Town"/>
    <n v="112"/>
    <n v="70"/>
    <s v="null"/>
    <s v="null"/>
    <s v="No"/>
    <s v="null"/>
    <n v="125"/>
    <s v="UPI"/>
    <n v="26"/>
    <n v="3.3"/>
    <n v="3.1"/>
    <e v="#NAME?"/>
  </r>
  <r>
    <x v="13142"/>
    <x v="1288"/>
    <x v="15588"/>
    <s v="Canceled by Driver"/>
    <s v="CID735781"/>
    <s v="Bike"/>
    <s v="Kadugodi"/>
    <s v="Kengeri"/>
    <s v="null"/>
    <s v="null"/>
    <s v="null"/>
    <s v="Customer related issue"/>
    <s v="null"/>
    <s v="null"/>
    <n v="135"/>
    <s v="null"/>
    <n v="0"/>
    <s v="null"/>
    <s v="null"/>
    <e v="#NAME?"/>
  </r>
  <r>
    <x v="13143"/>
    <x v="576"/>
    <x v="15589"/>
    <s v="Success"/>
    <s v="CID100397"/>
    <s v="eBike"/>
    <s v="Kengeri"/>
    <s v="KR Puram"/>
    <n v="154"/>
    <n v="35"/>
    <s v="null"/>
    <s v="null"/>
    <s v="No"/>
    <s v="null"/>
    <n v="429"/>
    <s v="UPI"/>
    <n v="19"/>
    <n v="3.8"/>
    <n v="4.3"/>
    <e v="#NAME?"/>
  </r>
  <r>
    <x v="13144"/>
    <x v="839"/>
    <x v="15590"/>
    <s v="Success"/>
    <s v="CID282263"/>
    <s v="Auto"/>
    <s v="JP Nagar"/>
    <s v="Richmond Town"/>
    <n v="91"/>
    <n v="105"/>
    <s v="null"/>
    <s v="null"/>
    <s v="No"/>
    <s v="null"/>
    <n v="131"/>
    <s v="Cash"/>
    <n v="7"/>
    <n v="5"/>
    <n v="3"/>
    <e v="#NAME?"/>
  </r>
  <r>
    <x v="7834"/>
    <x v="1265"/>
    <x v="15591"/>
    <s v="Success"/>
    <s v="CID577060"/>
    <s v="Mini"/>
    <s v="Ulsoor"/>
    <s v="Hebbal"/>
    <n v="196"/>
    <n v="95"/>
    <s v="null"/>
    <s v="null"/>
    <s v="No"/>
    <s v="null"/>
    <n v="145"/>
    <s v="Cash"/>
    <n v="30"/>
    <n v="4.3"/>
    <n v="4.0999999999999996"/>
    <e v="#NAME?"/>
  </r>
  <r>
    <x v="13145"/>
    <x v="444"/>
    <x v="15592"/>
    <s v="Success"/>
    <s v="CID258978"/>
    <s v="Mini"/>
    <s v="Yelahanka"/>
    <s v="Chamarajpet"/>
    <n v="182"/>
    <n v="105"/>
    <s v="null"/>
    <s v="null"/>
    <s v="No"/>
    <s v="null"/>
    <n v="150"/>
    <s v="UPI"/>
    <n v="7"/>
    <n v="3.6"/>
    <n v="3.7"/>
    <e v="#NAME?"/>
  </r>
  <r>
    <x v="13146"/>
    <x v="1068"/>
    <x v="15593"/>
    <s v="Success"/>
    <s v="CID756384"/>
    <s v="Prime Plus"/>
    <s v="Indiranagar"/>
    <s v="Rajarajeshwari Nagar"/>
    <n v="154"/>
    <n v="80"/>
    <s v="null"/>
    <s v="null"/>
    <s v="No"/>
    <s v="null"/>
    <n v="220"/>
    <s v="UPI"/>
    <n v="23"/>
    <n v="3.7"/>
    <n v="3"/>
    <e v="#NAME?"/>
  </r>
  <r>
    <x v="13147"/>
    <x v="42"/>
    <x v="15594"/>
    <s v="Success"/>
    <s v="CID255759"/>
    <s v="Auto"/>
    <s v="Cox Town"/>
    <s v="Indiranagar"/>
    <n v="301"/>
    <n v="65"/>
    <s v="null"/>
    <s v="null"/>
    <s v="No"/>
    <s v="null"/>
    <n v="336"/>
    <s v="UPI"/>
    <n v="16"/>
    <n v="4.8"/>
    <n v="3.4"/>
    <e v="#NAME?"/>
  </r>
  <r>
    <x v="13148"/>
    <x v="773"/>
    <x v="15595"/>
    <s v="Success"/>
    <s v="CID729282"/>
    <s v="Bike"/>
    <s v="Hulimavu"/>
    <s v="Hennur"/>
    <n v="126"/>
    <n v="50"/>
    <s v="null"/>
    <s v="null"/>
    <s v="No"/>
    <s v="null"/>
    <n v="250"/>
    <s v="Credit Card"/>
    <n v="16"/>
    <n v="4.7"/>
    <n v="3.2"/>
    <e v="#NAME?"/>
  </r>
  <r>
    <x v="13149"/>
    <x v="1103"/>
    <x v="15596"/>
    <s v="Canceled by Customer"/>
    <s v="CID651197"/>
    <s v="Bike"/>
    <s v="Malleshwaram"/>
    <s v="Varthur"/>
    <s v="null"/>
    <s v="null"/>
    <s v="Driver is not moving towards pickup location"/>
    <s v="null"/>
    <s v="null"/>
    <s v="null"/>
    <n v="788"/>
    <s v="null"/>
    <n v="0"/>
    <s v="null"/>
    <s v="null"/>
    <e v="#NAME?"/>
  </r>
  <r>
    <x v="11727"/>
    <x v="1075"/>
    <x v="15597"/>
    <s v="Driver Not Found"/>
    <s v="CID610568"/>
    <s v="Prime Plus"/>
    <s v="Banashankari"/>
    <s v="Yeshwanthpur"/>
    <s v="null"/>
    <s v="null"/>
    <s v="null"/>
    <s v="null"/>
    <s v="null"/>
    <s v="null"/>
    <n v="244"/>
    <s v="null"/>
    <n v="0"/>
    <s v="null"/>
    <s v="null"/>
    <e v="#NAME?"/>
  </r>
  <r>
    <x v="6536"/>
    <x v="926"/>
    <x v="15598"/>
    <s v="Success"/>
    <s v="CID813295"/>
    <s v="Bike"/>
    <s v="Richmond Town"/>
    <s v="Sarjapur Road"/>
    <n v="105"/>
    <n v="85"/>
    <s v="null"/>
    <s v="null"/>
    <s v="No"/>
    <s v="null"/>
    <n v="250"/>
    <s v="UPI"/>
    <n v="10"/>
    <n v="3.3"/>
    <n v="3"/>
    <e v="#NAME?"/>
  </r>
  <r>
    <x v="13150"/>
    <x v="383"/>
    <x v="15599"/>
    <s v="Success"/>
    <s v="CID661885"/>
    <s v="Mini"/>
    <s v="Hennur"/>
    <s v="Majestic"/>
    <n v="203"/>
    <n v="115"/>
    <s v="null"/>
    <s v="null"/>
    <s v="No"/>
    <s v="null"/>
    <n v="197"/>
    <s v="Cash"/>
    <n v="31"/>
    <n v="5"/>
    <n v="4"/>
    <e v="#NAME?"/>
  </r>
  <r>
    <x v="13151"/>
    <x v="243"/>
    <x v="15600"/>
    <s v="Canceled by Customer"/>
    <s v="CID488871"/>
    <s v="Bike"/>
    <s v="Basavanagudi"/>
    <s v="Vijayanagar"/>
    <s v="null"/>
    <s v="null"/>
    <s v="Driver is not moving towards pickup location"/>
    <s v="null"/>
    <s v="null"/>
    <s v="null"/>
    <n v="265"/>
    <s v="null"/>
    <n v="0"/>
    <s v="null"/>
    <s v="null"/>
    <e v="#NAME?"/>
  </r>
  <r>
    <x v="13152"/>
    <x v="558"/>
    <x v="15601"/>
    <s v="Success"/>
    <s v="CID150722"/>
    <s v="eBike"/>
    <s v="Ulsoor"/>
    <s v="Whitefield"/>
    <n v="133"/>
    <n v="45"/>
    <s v="null"/>
    <s v="null"/>
    <s v="No"/>
    <s v="null"/>
    <n v="208"/>
    <s v="Credit Card"/>
    <n v="13"/>
    <n v="4.9000000000000004"/>
    <n v="3.9"/>
    <e v="#NAME?"/>
  </r>
  <r>
    <x v="8495"/>
    <x v="777"/>
    <x v="15602"/>
    <s v="Success"/>
    <s v="CID294956"/>
    <s v="Prime Plus"/>
    <s v="Indiranagar"/>
    <s v="RT Nagar"/>
    <n v="119"/>
    <n v="40"/>
    <s v="null"/>
    <s v="null"/>
    <s v="No"/>
    <s v="null"/>
    <n v="898"/>
    <s v="Cash"/>
    <n v="43"/>
    <n v="3.3"/>
    <n v="4.2"/>
    <e v="#NAME?"/>
  </r>
  <r>
    <x v="1171"/>
    <x v="256"/>
    <x v="15603"/>
    <s v="Success"/>
    <s v="CID506586"/>
    <s v="eBike"/>
    <s v="Langford Town"/>
    <s v="Shantinagar"/>
    <n v="175"/>
    <n v="50"/>
    <s v="null"/>
    <s v="null"/>
    <s v="No"/>
    <s v="null"/>
    <n v="736"/>
    <s v="UPI"/>
    <n v="40"/>
    <n v="4.5999999999999996"/>
    <n v="4"/>
    <e v="#NAME?"/>
  </r>
  <r>
    <x v="13153"/>
    <x v="832"/>
    <x v="15604"/>
    <s v="Success"/>
    <s v="CID585442"/>
    <s v="Bike"/>
    <s v="MG Road"/>
    <s v="JP Nagar"/>
    <n v="42"/>
    <n v="125"/>
    <s v="null"/>
    <s v="null"/>
    <s v="No"/>
    <s v="null"/>
    <n v="355"/>
    <s v="UPI"/>
    <n v="21"/>
    <n v="3.8"/>
    <n v="3.1"/>
    <e v="#NAME?"/>
  </r>
  <r>
    <x v="12715"/>
    <x v="9"/>
    <x v="15605"/>
    <s v="Driver Not Found"/>
    <s v="CID448250"/>
    <s v="Prime Sedan"/>
    <s v="Tumkur Road"/>
    <s v="Koramangala"/>
    <s v="null"/>
    <s v="null"/>
    <s v="null"/>
    <s v="null"/>
    <s v="null"/>
    <s v="null"/>
    <n v="983"/>
    <s v="null"/>
    <n v="0"/>
    <s v="null"/>
    <s v="null"/>
    <e v="#NAME?"/>
  </r>
  <r>
    <x v="13154"/>
    <x v="811"/>
    <x v="15606"/>
    <s v="Success"/>
    <s v="CID769311"/>
    <s v="Prime SUV"/>
    <s v="Basavanagudi"/>
    <s v="Marathahalli"/>
    <n v="147"/>
    <n v="80"/>
    <s v="null"/>
    <s v="null"/>
    <s v="No"/>
    <s v="null"/>
    <n v="387"/>
    <s v="UPI"/>
    <n v="30"/>
    <n v="4.5"/>
    <n v="3.2"/>
    <e v="#NAME?"/>
  </r>
  <r>
    <x v="13155"/>
    <x v="329"/>
    <x v="15607"/>
    <s v="Success"/>
    <s v="CID496770"/>
    <s v="Prime Plus"/>
    <s v="Shivajinagar"/>
    <s v="Majestic"/>
    <n v="217"/>
    <n v="145"/>
    <s v="null"/>
    <s v="null"/>
    <s v="No"/>
    <s v="null"/>
    <n v="301"/>
    <s v="Cash"/>
    <n v="11"/>
    <n v="3.2"/>
    <n v="4.0999999999999996"/>
    <e v="#NAME?"/>
  </r>
  <r>
    <x v="5725"/>
    <x v="1023"/>
    <x v="15608"/>
    <s v="Canceled by Customer"/>
    <s v="CID151285"/>
    <s v="Bike"/>
    <s v="Ramamurthy Nagar"/>
    <s v="Yeshwanthpur"/>
    <s v="null"/>
    <s v="null"/>
    <s v="AC is Not working"/>
    <s v="null"/>
    <s v="null"/>
    <s v="null"/>
    <n v="180"/>
    <s v="null"/>
    <n v="0"/>
    <s v="null"/>
    <s v="null"/>
    <e v="#NAME?"/>
  </r>
  <r>
    <x v="3226"/>
    <x v="962"/>
    <x v="15609"/>
    <s v="Success"/>
    <s v="CID567461"/>
    <s v="Prime Plus"/>
    <s v="Whitefield"/>
    <s v="Marathahalli"/>
    <n v="98"/>
    <n v="100"/>
    <s v="null"/>
    <s v="null"/>
    <s v="No"/>
    <s v="null"/>
    <n v="369"/>
    <s v="UPI"/>
    <n v="36"/>
    <n v="4.3"/>
    <n v="4.7"/>
    <e v="#NAME?"/>
  </r>
  <r>
    <x v="13156"/>
    <x v="99"/>
    <x v="15610"/>
    <s v="Success"/>
    <s v="CID149663"/>
    <s v="Auto"/>
    <s v="Frazer Town"/>
    <s v="Padmanabhanagar"/>
    <n v="308"/>
    <n v="85"/>
    <s v="null"/>
    <s v="null"/>
    <s v="Yes"/>
    <s v="Other Issue"/>
    <n v="1305"/>
    <s v="UPI"/>
    <n v="18"/>
    <n v="3.3"/>
    <n v="3.5"/>
    <e v="#NAME?"/>
  </r>
  <r>
    <x v="13157"/>
    <x v="1265"/>
    <x v="15611"/>
    <s v="Success"/>
    <s v="CID127331"/>
    <s v="eBike"/>
    <s v="Banashankari"/>
    <s v="Marathahalli"/>
    <n v="308"/>
    <n v="55"/>
    <s v="null"/>
    <s v="null"/>
    <s v="No"/>
    <s v="null"/>
    <n v="292"/>
    <s v="Cash"/>
    <n v="9"/>
    <n v="3.1"/>
    <n v="3.5"/>
    <e v="#NAME?"/>
  </r>
  <r>
    <x v="13158"/>
    <x v="471"/>
    <x v="15612"/>
    <s v="Canceled by Driver"/>
    <s v="CID290367"/>
    <s v="Prime SUV"/>
    <s v="Indiranagar"/>
    <s v="Tumkur Road"/>
    <s v="null"/>
    <s v="null"/>
    <s v="null"/>
    <s v="Customer related issue"/>
    <s v="null"/>
    <s v="null"/>
    <n v="128"/>
    <s v="null"/>
    <n v="0"/>
    <s v="null"/>
    <s v="null"/>
    <e v="#NAME?"/>
  </r>
  <r>
    <x v="13159"/>
    <x v="665"/>
    <x v="15613"/>
    <s v="Success"/>
    <s v="CID275442"/>
    <s v="Prime SUV"/>
    <s v="HSR Layout"/>
    <s v="Whitefield"/>
    <n v="308"/>
    <n v="75"/>
    <s v="null"/>
    <s v="null"/>
    <s v="Yes"/>
    <s v="Customer Demand"/>
    <n v="353"/>
    <s v="Cash"/>
    <n v="47"/>
    <n v="3.4"/>
    <n v="3.7"/>
    <e v="#NAME?"/>
  </r>
  <r>
    <x v="13160"/>
    <x v="1108"/>
    <x v="15614"/>
    <s v="Success"/>
    <s v="CID395969"/>
    <s v="Prime SUV"/>
    <s v="KR Puram"/>
    <s v="RT Nagar"/>
    <n v="49"/>
    <n v="40"/>
    <s v="null"/>
    <s v="null"/>
    <s v="No"/>
    <s v="null"/>
    <n v="295"/>
    <s v="UPI"/>
    <n v="44"/>
    <n v="3.8"/>
    <n v="4"/>
    <e v="#NAME?"/>
  </r>
  <r>
    <x v="13161"/>
    <x v="859"/>
    <x v="15615"/>
    <s v="Success"/>
    <s v="CID220411"/>
    <s v="Prime SUV"/>
    <s v="Devanahalli"/>
    <s v="Bannerghatta Road"/>
    <n v="126"/>
    <n v="25"/>
    <s v="null"/>
    <s v="null"/>
    <s v="No"/>
    <s v="null"/>
    <n v="447"/>
    <s v="UPI"/>
    <n v="2"/>
    <n v="3.3"/>
    <n v="3.1"/>
    <e v="#NAME?"/>
  </r>
  <r>
    <x v="13162"/>
    <x v="744"/>
    <x v="15616"/>
    <s v="Success"/>
    <s v="CID986195"/>
    <s v="Mini"/>
    <s v="Mysore Road"/>
    <s v="Kadugodi"/>
    <n v="217"/>
    <n v="85"/>
    <s v="null"/>
    <s v="null"/>
    <s v="No"/>
    <s v="null"/>
    <n v="496"/>
    <s v="UPI"/>
    <n v="16"/>
    <n v="3.2"/>
    <n v="4.8"/>
    <e v="#NAME?"/>
  </r>
  <r>
    <x v="13163"/>
    <x v="1438"/>
    <x v="15617"/>
    <s v="Canceled by Customer"/>
    <s v="CID600754"/>
    <s v="Bike"/>
    <s v="Vijayanagar"/>
    <s v="Malleshwaram"/>
    <s v="null"/>
    <s v="null"/>
    <s v="Change of plans"/>
    <s v="null"/>
    <s v="null"/>
    <s v="null"/>
    <n v="454"/>
    <s v="null"/>
    <n v="0"/>
    <s v="null"/>
    <s v="null"/>
    <e v="#NAME?"/>
  </r>
  <r>
    <x v="13164"/>
    <x v="1369"/>
    <x v="15618"/>
    <s v="Success"/>
    <s v="CID165983"/>
    <s v="Bike"/>
    <s v="Cox Town"/>
    <s v="Jayanagar"/>
    <n v="133"/>
    <n v="45"/>
    <s v="null"/>
    <s v="null"/>
    <s v="Yes"/>
    <s v="Customer Demand"/>
    <n v="605"/>
    <s v="Cash"/>
    <n v="35"/>
    <n v="4.7"/>
    <n v="4.9000000000000004"/>
    <e v="#NAME?"/>
  </r>
  <r>
    <x v="2612"/>
    <x v="927"/>
    <x v="15619"/>
    <s v="Success"/>
    <s v="CID942301"/>
    <s v="eBike"/>
    <s v="Sarjapur Road"/>
    <s v="Langford Town"/>
    <n v="280"/>
    <n v="110"/>
    <s v="null"/>
    <s v="null"/>
    <s v="No"/>
    <s v="null"/>
    <n v="756"/>
    <s v="Cash"/>
    <n v="15"/>
    <n v="3.1"/>
    <n v="3.6"/>
    <e v="#NAME?"/>
  </r>
  <r>
    <x v="7714"/>
    <x v="1245"/>
    <x v="15620"/>
    <s v="Success"/>
    <s v="CID393970"/>
    <s v="Prime SUV"/>
    <s v="Peenya"/>
    <s v="Malleshwaram"/>
    <n v="119"/>
    <n v="105"/>
    <s v="null"/>
    <s v="null"/>
    <s v="No"/>
    <s v="null"/>
    <n v="516"/>
    <s v="UPI"/>
    <n v="9"/>
    <n v="3.9"/>
    <n v="3.7"/>
    <e v="#NAME?"/>
  </r>
  <r>
    <x v="13165"/>
    <x v="1020"/>
    <x v="15621"/>
    <s v="Canceled by Driver"/>
    <s v="CID349784"/>
    <s v="Prime Plus"/>
    <s v="Hosur Road"/>
    <s v="Koramangala"/>
    <s v="null"/>
    <s v="null"/>
    <s v="null"/>
    <s v="Customer was coughing/sick"/>
    <s v="null"/>
    <s v="null"/>
    <n v="190"/>
    <s v="null"/>
    <n v="0"/>
    <s v="null"/>
    <s v="null"/>
    <e v="#NAME?"/>
  </r>
  <r>
    <x v="13166"/>
    <x v="1298"/>
    <x v="15622"/>
    <s v="Success"/>
    <s v="CID364608"/>
    <s v="Prime Plus"/>
    <s v="Bannerghatta Road"/>
    <s v="HSR Layout"/>
    <n v="168"/>
    <n v="135"/>
    <s v="null"/>
    <s v="null"/>
    <s v="No"/>
    <s v="null"/>
    <n v="614"/>
    <s v="Cash"/>
    <n v="36"/>
    <n v="3.9"/>
    <n v="4.5"/>
    <e v="#NAME?"/>
  </r>
  <r>
    <x v="12485"/>
    <x v="1051"/>
    <x v="15623"/>
    <s v="Success"/>
    <s v="CID433033"/>
    <s v="Bike"/>
    <s v="Marathahalli"/>
    <s v="HSR Layout"/>
    <n v="301"/>
    <n v="95"/>
    <s v="null"/>
    <s v="null"/>
    <s v="No"/>
    <s v="null"/>
    <n v="149"/>
    <s v="UPI"/>
    <n v="46"/>
    <n v="3.4"/>
    <n v="4.0999999999999996"/>
    <e v="#NAME?"/>
  </r>
  <r>
    <x v="118"/>
    <x v="114"/>
    <x v="15624"/>
    <s v="Success"/>
    <s v="CID850905"/>
    <s v="Prime Plus"/>
    <s v="Ulsoor"/>
    <s v="Vijayanagar"/>
    <n v="252"/>
    <n v="85"/>
    <s v="null"/>
    <s v="null"/>
    <s v="No"/>
    <s v="null"/>
    <n v="683"/>
    <s v="UPI"/>
    <n v="8"/>
    <n v="3.2"/>
    <n v="4.8"/>
    <e v="#NAME?"/>
  </r>
  <r>
    <x v="13167"/>
    <x v="418"/>
    <x v="15625"/>
    <s v="Success"/>
    <s v="CID452436"/>
    <s v="Prime Plus"/>
    <s v="Tumkur Road"/>
    <s v="Chickpet"/>
    <n v="168"/>
    <n v="105"/>
    <s v="null"/>
    <s v="null"/>
    <s v="No"/>
    <s v="null"/>
    <n v="130"/>
    <s v="UPI"/>
    <n v="15"/>
    <n v="4.4000000000000004"/>
    <n v="4.3"/>
    <e v="#NAME?"/>
  </r>
  <r>
    <x v="6048"/>
    <x v="221"/>
    <x v="15626"/>
    <s v="Canceled by Customer"/>
    <s v="CID253445"/>
    <s v="Prime Plus"/>
    <s v="Basavanagudi"/>
    <s v="Hebbal"/>
    <s v="null"/>
    <s v="null"/>
    <s v="Driver asked to cancel"/>
    <s v="null"/>
    <s v="null"/>
    <s v="null"/>
    <n v="448"/>
    <s v="null"/>
    <n v="0"/>
    <s v="null"/>
    <s v="null"/>
    <e v="#NAME?"/>
  </r>
  <r>
    <x v="12810"/>
    <x v="1072"/>
    <x v="15627"/>
    <s v="Canceled by Driver"/>
    <s v="CID621662"/>
    <s v="Prime Sedan"/>
    <s v="Banashankari"/>
    <s v="Rajajinagar"/>
    <s v="null"/>
    <s v="null"/>
    <s v="null"/>
    <s v="Customer related issue"/>
    <s v="null"/>
    <s v="null"/>
    <n v="611"/>
    <s v="null"/>
    <n v="0"/>
    <s v="null"/>
    <s v="null"/>
    <e v="#NAME?"/>
  </r>
  <r>
    <x v="4817"/>
    <x v="1404"/>
    <x v="15628"/>
    <s v="Success"/>
    <s v="CID644269"/>
    <s v="Bike"/>
    <s v="Malleshwaram"/>
    <s v="KR Puram"/>
    <n v="168"/>
    <n v="25"/>
    <s v="null"/>
    <s v="null"/>
    <s v="No"/>
    <s v="null"/>
    <n v="298"/>
    <s v="Cash"/>
    <n v="31"/>
    <n v="4.0999999999999996"/>
    <n v="3"/>
    <e v="#NAME?"/>
  </r>
  <r>
    <x v="6807"/>
    <x v="550"/>
    <x v="15629"/>
    <s v="Driver Not Found"/>
    <s v="CID832227"/>
    <s v="Prime Sedan"/>
    <s v="Koramangala"/>
    <s v="Magadi Road"/>
    <s v="null"/>
    <s v="null"/>
    <s v="null"/>
    <s v="null"/>
    <s v="null"/>
    <s v="null"/>
    <n v="446"/>
    <s v="null"/>
    <n v="0"/>
    <s v="null"/>
    <s v="null"/>
    <e v="#NAME?"/>
  </r>
  <r>
    <x v="13168"/>
    <x v="745"/>
    <x v="15630"/>
    <s v="Canceled by Customer"/>
    <s v="CID379431"/>
    <s v="Auto"/>
    <s v="Koramangala"/>
    <s v="Cox Town"/>
    <s v="null"/>
    <s v="null"/>
    <s v="Driver asked to cancel"/>
    <s v="null"/>
    <s v="null"/>
    <s v="null"/>
    <n v="200"/>
    <s v="null"/>
    <n v="0"/>
    <s v="null"/>
    <s v="null"/>
    <e v="#NAME?"/>
  </r>
  <r>
    <x v="3777"/>
    <x v="1002"/>
    <x v="15631"/>
    <s v="Success"/>
    <s v="CID667540"/>
    <s v="Prime SUV"/>
    <s v="Rajarajeshwari Nagar"/>
    <s v="BTM Layout"/>
    <n v="266"/>
    <n v="30"/>
    <s v="null"/>
    <s v="null"/>
    <s v="No"/>
    <s v="null"/>
    <n v="420"/>
    <s v="Cash"/>
    <n v="43"/>
    <n v="4.2"/>
    <n v="3.6"/>
    <e v="#NAME?"/>
  </r>
  <r>
    <x v="13169"/>
    <x v="1233"/>
    <x v="15632"/>
    <s v="Success"/>
    <s v="CID949676"/>
    <s v="Prime Sedan"/>
    <s v="Vijayanagar"/>
    <s v="RT Nagar"/>
    <n v="147"/>
    <n v="120"/>
    <s v="null"/>
    <s v="null"/>
    <s v="No"/>
    <s v="null"/>
    <n v="217"/>
    <s v="Credit Card"/>
    <n v="17"/>
    <n v="4.3"/>
    <n v="3.4"/>
    <e v="#NAME?"/>
  </r>
  <r>
    <x v="13170"/>
    <x v="1322"/>
    <x v="15633"/>
    <s v="Success"/>
    <s v="CID381236"/>
    <s v="Bike"/>
    <s v="Jayanagar"/>
    <s v="Rajajinagar"/>
    <n v="126"/>
    <n v="25"/>
    <s v="null"/>
    <s v="null"/>
    <s v="No"/>
    <s v="null"/>
    <n v="208"/>
    <s v="Cash"/>
    <n v="5"/>
    <n v="3.3"/>
    <n v="4.0999999999999996"/>
    <e v="#NAME?"/>
  </r>
  <r>
    <x v="7322"/>
    <x v="246"/>
    <x v="15634"/>
    <s v="Success"/>
    <s v="CID348857"/>
    <s v="Prime SUV"/>
    <s v="MG Road"/>
    <s v="Devanahalli"/>
    <n v="203"/>
    <n v="80"/>
    <s v="null"/>
    <s v="null"/>
    <s v="No"/>
    <s v="null"/>
    <n v="528"/>
    <s v="Credit Card"/>
    <n v="35"/>
    <n v="4.2"/>
    <n v="4.5999999999999996"/>
    <e v="#NAME?"/>
  </r>
  <r>
    <x v="7836"/>
    <x v="719"/>
    <x v="15635"/>
    <s v="Canceled by Driver"/>
    <s v="CID189356"/>
    <s v="Prime Plus"/>
    <s v="Kammanahalli"/>
    <s v="Hennur"/>
    <s v="null"/>
    <s v="null"/>
    <s v="null"/>
    <s v="Customer related issue"/>
    <s v="null"/>
    <s v="null"/>
    <n v="145"/>
    <s v="null"/>
    <n v="0"/>
    <s v="null"/>
    <s v="null"/>
    <e v="#NAME?"/>
  </r>
  <r>
    <x v="9056"/>
    <x v="275"/>
    <x v="15636"/>
    <s v="Driver Not Found"/>
    <s v="CID592148"/>
    <s v="Prime SUV"/>
    <s v="Sarjapur Road"/>
    <s v="Vijayanagar"/>
    <s v="null"/>
    <s v="null"/>
    <s v="null"/>
    <s v="null"/>
    <s v="null"/>
    <s v="null"/>
    <n v="2067"/>
    <s v="null"/>
    <n v="0"/>
    <s v="null"/>
    <s v="null"/>
    <e v="#NAME?"/>
  </r>
  <r>
    <x v="7295"/>
    <x v="1397"/>
    <x v="15637"/>
    <s v="Canceled by Driver"/>
    <s v="CID721299"/>
    <s v="Auto"/>
    <s v="Majestic"/>
    <s v="Devanahalli"/>
    <s v="null"/>
    <s v="null"/>
    <s v="null"/>
    <s v="Customer related issue"/>
    <s v="null"/>
    <s v="null"/>
    <n v="103"/>
    <s v="null"/>
    <n v="0"/>
    <s v="null"/>
    <s v="null"/>
    <e v="#NAME?"/>
  </r>
  <r>
    <x v="13171"/>
    <x v="991"/>
    <x v="15638"/>
    <s v="Success"/>
    <s v="CID360285"/>
    <s v="Auto"/>
    <s v="Rajarajeshwari Nagar"/>
    <s v="Padmanabhanagar"/>
    <n v="42"/>
    <n v="100"/>
    <s v="null"/>
    <s v="null"/>
    <s v="No"/>
    <s v="null"/>
    <n v="263"/>
    <s v="UPI"/>
    <n v="15"/>
    <n v="4.0999999999999996"/>
    <n v="4.9000000000000004"/>
    <e v="#NAME?"/>
  </r>
  <r>
    <x v="13172"/>
    <x v="1372"/>
    <x v="15639"/>
    <s v="Success"/>
    <s v="CID433905"/>
    <s v="Bike"/>
    <s v="Sahakar Nagar"/>
    <s v="Sarjapur Road"/>
    <n v="182"/>
    <n v="85"/>
    <s v="null"/>
    <s v="null"/>
    <s v="No"/>
    <s v="null"/>
    <n v="606"/>
    <s v="Cash"/>
    <n v="11"/>
    <n v="3.5"/>
    <n v="4.8"/>
    <e v="#NAME?"/>
  </r>
  <r>
    <x v="13173"/>
    <x v="288"/>
    <x v="15640"/>
    <s v="Success"/>
    <s v="CID538761"/>
    <s v="Prime Plus"/>
    <s v="Ramamurthy Nagar"/>
    <s v="Rajajinagar"/>
    <n v="154"/>
    <n v="85"/>
    <s v="null"/>
    <s v="null"/>
    <s v="No"/>
    <s v="null"/>
    <n v="349"/>
    <s v="Credit Card"/>
    <n v="17"/>
    <n v="4.4000000000000004"/>
    <n v="4.7"/>
    <e v="#NAME?"/>
  </r>
  <r>
    <x v="13174"/>
    <x v="1156"/>
    <x v="15641"/>
    <s v="Success"/>
    <s v="CID805291"/>
    <s v="Prime SUV"/>
    <s v="Marathahalli"/>
    <s v="Whitefield"/>
    <n v="238"/>
    <n v="55"/>
    <s v="null"/>
    <s v="null"/>
    <s v="No"/>
    <s v="null"/>
    <n v="640"/>
    <s v="UPI"/>
    <n v="45"/>
    <n v="3.1"/>
    <n v="3.1"/>
    <e v="#NAME?"/>
  </r>
  <r>
    <x v="13175"/>
    <x v="416"/>
    <x v="15642"/>
    <s v="Success"/>
    <s v="CID963455"/>
    <s v="Mini"/>
    <s v="Majestic"/>
    <s v="Yelahanka"/>
    <n v="245"/>
    <n v="50"/>
    <s v="null"/>
    <s v="null"/>
    <s v="No"/>
    <s v="null"/>
    <n v="300"/>
    <s v="Cash"/>
    <n v="5"/>
    <n v="4.5999999999999996"/>
    <n v="4.3"/>
    <e v="#NAME?"/>
  </r>
  <r>
    <x v="10140"/>
    <x v="1213"/>
    <x v="15643"/>
    <s v="Success"/>
    <s v="CID320150"/>
    <s v="Auto"/>
    <s v="KR Puram"/>
    <s v="Bellandur"/>
    <n v="245"/>
    <n v="125"/>
    <s v="null"/>
    <s v="null"/>
    <s v="No"/>
    <s v="null"/>
    <n v="401"/>
    <s v="UPI"/>
    <n v="12"/>
    <n v="4.0999999999999996"/>
    <n v="4.4000000000000004"/>
    <e v="#NAME?"/>
  </r>
  <r>
    <x v="13176"/>
    <x v="915"/>
    <x v="15644"/>
    <s v="Success"/>
    <s v="CID343497"/>
    <s v="eBike"/>
    <s v="Jayanagar"/>
    <s v="Shivajinagar"/>
    <n v="84"/>
    <n v="45"/>
    <s v="null"/>
    <s v="null"/>
    <s v="No"/>
    <s v="null"/>
    <n v="269"/>
    <s v="UPI"/>
    <n v="45"/>
    <n v="4"/>
    <n v="3.3"/>
    <e v="#NAME?"/>
  </r>
  <r>
    <x v="13177"/>
    <x v="809"/>
    <x v="15645"/>
    <s v="Success"/>
    <s v="CID155957"/>
    <s v="Prime SUV"/>
    <s v="Indiranagar"/>
    <s v="BTM Layout"/>
    <n v="189"/>
    <n v="55"/>
    <s v="null"/>
    <s v="null"/>
    <s v="No"/>
    <s v="null"/>
    <n v="348"/>
    <s v="Cash"/>
    <n v="9"/>
    <n v="4"/>
    <n v="4.2"/>
    <e v="#NAME?"/>
  </r>
  <r>
    <x v="13178"/>
    <x v="1116"/>
    <x v="15646"/>
    <s v="Success"/>
    <s v="CID447987"/>
    <s v="Mini"/>
    <s v="Basavanagudi"/>
    <s v="Electronic City"/>
    <n v="154"/>
    <n v="120"/>
    <s v="null"/>
    <s v="null"/>
    <s v="No"/>
    <s v="null"/>
    <n v="555"/>
    <s v="Cash"/>
    <n v="13"/>
    <n v="4.8"/>
    <n v="3.5"/>
    <e v="#NAME?"/>
  </r>
  <r>
    <x v="7600"/>
    <x v="127"/>
    <x v="15647"/>
    <s v="Success"/>
    <s v="CID575409"/>
    <s v="eBike"/>
    <s v="Devanahalli"/>
    <s v="Yeshwanthpur"/>
    <n v="203"/>
    <n v="70"/>
    <s v="null"/>
    <s v="null"/>
    <s v="No"/>
    <s v="null"/>
    <n v="117"/>
    <s v="Cash"/>
    <n v="5"/>
    <n v="3.1"/>
    <n v="4.9000000000000004"/>
    <e v="#NAME?"/>
  </r>
  <r>
    <x v="13179"/>
    <x v="1403"/>
    <x v="15648"/>
    <s v="Success"/>
    <s v="CID265083"/>
    <s v="Prime Plus"/>
    <s v="Peenya"/>
    <s v="Tumkur Road"/>
    <n v="126"/>
    <n v="25"/>
    <s v="null"/>
    <s v="null"/>
    <s v="No"/>
    <s v="null"/>
    <n v="118"/>
    <s v="Cash"/>
    <n v="4"/>
    <n v="4.4000000000000004"/>
    <n v="3.3"/>
    <e v="#NAME?"/>
  </r>
  <r>
    <x v="13180"/>
    <x v="1384"/>
    <x v="15649"/>
    <s v="Canceled by Driver"/>
    <s v="CID833657"/>
    <s v="eBike"/>
    <s v="Koramangala"/>
    <s v="Varthur"/>
    <s v="null"/>
    <s v="null"/>
    <s v="null"/>
    <s v="Customer related issue"/>
    <s v="null"/>
    <s v="null"/>
    <n v="114"/>
    <s v="null"/>
    <n v="0"/>
    <s v="null"/>
    <s v="null"/>
    <e v="#NAME?"/>
  </r>
  <r>
    <x v="6486"/>
    <x v="137"/>
    <x v="15650"/>
    <s v="Success"/>
    <s v="CID451495"/>
    <s v="Auto"/>
    <s v="Basavanagudi"/>
    <s v="Bellandur"/>
    <n v="182"/>
    <n v="135"/>
    <s v="null"/>
    <s v="null"/>
    <s v="No"/>
    <s v="null"/>
    <n v="213"/>
    <s v="Credit Card"/>
    <n v="12"/>
    <n v="4.5999999999999996"/>
    <n v="3.2"/>
    <e v="#NAME?"/>
  </r>
  <r>
    <x v="13181"/>
    <x v="1023"/>
    <x v="15651"/>
    <s v="Success"/>
    <s v="CID845299"/>
    <s v="Prime SUV"/>
    <s v="MG Road"/>
    <s v="Jayanagar"/>
    <n v="140"/>
    <n v="65"/>
    <s v="null"/>
    <s v="null"/>
    <s v="No"/>
    <s v="null"/>
    <n v="1941"/>
    <s v="Cash"/>
    <n v="8"/>
    <n v="3.8"/>
    <n v="4.7"/>
    <e v="#NAME?"/>
  </r>
  <r>
    <x v="13182"/>
    <x v="978"/>
    <x v="15652"/>
    <s v="Success"/>
    <s v="CID875140"/>
    <s v="Prime Sedan"/>
    <s v="Kengeri"/>
    <s v="Banashankari"/>
    <n v="70"/>
    <n v="105"/>
    <s v="null"/>
    <s v="null"/>
    <s v="No"/>
    <s v="null"/>
    <n v="381"/>
    <s v="Cash"/>
    <n v="29"/>
    <n v="3.8"/>
    <n v="4.5999999999999996"/>
    <e v="#NAME?"/>
  </r>
  <r>
    <x v="13183"/>
    <x v="227"/>
    <x v="15653"/>
    <s v="Success"/>
    <s v="CID115552"/>
    <s v="Bike"/>
    <s v="Devanahalli"/>
    <s v="Varthur"/>
    <n v="245"/>
    <n v="115"/>
    <s v="null"/>
    <s v="null"/>
    <s v="No"/>
    <s v="null"/>
    <n v="543"/>
    <s v="Cash"/>
    <n v="40"/>
    <n v="5"/>
    <n v="4.0999999999999996"/>
    <e v="#NAME?"/>
  </r>
  <r>
    <x v="13184"/>
    <x v="760"/>
    <x v="15654"/>
    <s v="Canceled by Driver"/>
    <s v="CID274469"/>
    <s v="Prime Sedan"/>
    <s v="Banashankari"/>
    <s v="Rajarajeshwari Nagar"/>
    <s v="null"/>
    <s v="null"/>
    <s v="null"/>
    <s v="Customer related issue"/>
    <s v="null"/>
    <s v="null"/>
    <n v="2687"/>
    <s v="null"/>
    <n v="0"/>
    <s v="null"/>
    <s v="null"/>
    <e v="#NAME?"/>
  </r>
  <r>
    <x v="13185"/>
    <x v="630"/>
    <x v="15655"/>
    <s v="Success"/>
    <s v="CID673868"/>
    <s v="Prime SUV"/>
    <s v="HSR Layout"/>
    <s v="Koramangala"/>
    <n v="301"/>
    <n v="65"/>
    <s v="null"/>
    <s v="null"/>
    <s v="No"/>
    <s v="null"/>
    <n v="874"/>
    <s v="Cash"/>
    <n v="34"/>
    <n v="4.8"/>
    <n v="3.6"/>
    <e v="#NAME?"/>
  </r>
  <r>
    <x v="13186"/>
    <x v="215"/>
    <x v="15656"/>
    <s v="Success"/>
    <s v="CID884539"/>
    <s v="Auto"/>
    <s v="Ramamurthy Nagar"/>
    <s v="Hennur"/>
    <n v="189"/>
    <n v="125"/>
    <s v="null"/>
    <s v="null"/>
    <s v="No"/>
    <s v="null"/>
    <n v="346"/>
    <s v="Cash"/>
    <n v="14"/>
    <n v="4.3"/>
    <n v="4.0999999999999996"/>
    <e v="#NAME?"/>
  </r>
  <r>
    <x v="13187"/>
    <x v="112"/>
    <x v="15657"/>
    <s v="Driver Not Found"/>
    <s v="CID727852"/>
    <s v="Mini"/>
    <s v="Sarjapur Road"/>
    <s v="Hennur"/>
    <s v="null"/>
    <s v="null"/>
    <s v="null"/>
    <s v="null"/>
    <s v="null"/>
    <s v="null"/>
    <n v="224"/>
    <s v="null"/>
    <n v="0"/>
    <s v="null"/>
    <s v="null"/>
    <e v="#NAME?"/>
  </r>
  <r>
    <x v="13188"/>
    <x v="1318"/>
    <x v="15658"/>
    <s v="Canceled by Driver"/>
    <s v="CID392328"/>
    <s v="Prime Plus"/>
    <s v="Banashankari"/>
    <s v="Rajajinagar"/>
    <s v="null"/>
    <s v="null"/>
    <s v="null"/>
    <s v="More than permitted people in there"/>
    <s v="null"/>
    <s v="null"/>
    <n v="330"/>
    <s v="null"/>
    <n v="0"/>
    <s v="null"/>
    <s v="null"/>
    <e v="#NAME?"/>
  </r>
  <r>
    <x v="5756"/>
    <x v="732"/>
    <x v="15659"/>
    <s v="Driver Not Found"/>
    <s v="CID163207"/>
    <s v="Auto"/>
    <s v="Chamarajpet"/>
    <s v="Kammanahalli"/>
    <s v="null"/>
    <s v="null"/>
    <s v="null"/>
    <s v="null"/>
    <s v="null"/>
    <s v="null"/>
    <n v="412"/>
    <s v="null"/>
    <n v="0"/>
    <s v="null"/>
    <s v="null"/>
    <e v="#NAME?"/>
  </r>
  <r>
    <x v="13189"/>
    <x v="1231"/>
    <x v="15660"/>
    <s v="Canceled by Customer"/>
    <s v="CID862460"/>
    <s v="Prime Sedan"/>
    <s v="Bannerghatta Road"/>
    <s v="Vijayanagar"/>
    <s v="null"/>
    <s v="null"/>
    <s v="Driver asked to cancel"/>
    <s v="null"/>
    <s v="null"/>
    <s v="null"/>
    <n v="703"/>
    <s v="null"/>
    <n v="0"/>
    <s v="null"/>
    <s v="null"/>
    <e v="#NAME?"/>
  </r>
  <r>
    <x v="13190"/>
    <x v="323"/>
    <x v="15661"/>
    <s v="Driver Not Found"/>
    <s v="CID924090"/>
    <s v="Prime SUV"/>
    <s v="Langford Town"/>
    <s v="Ramamurthy Nagar"/>
    <s v="null"/>
    <s v="null"/>
    <s v="null"/>
    <s v="null"/>
    <s v="null"/>
    <s v="null"/>
    <n v="466"/>
    <s v="null"/>
    <n v="0"/>
    <s v="null"/>
    <s v="null"/>
    <e v="#NAME?"/>
  </r>
  <r>
    <x v="13191"/>
    <x v="861"/>
    <x v="15662"/>
    <s v="Success"/>
    <s v="CID285361"/>
    <s v="Bike"/>
    <s v="BTM Layout"/>
    <s v="Jayanagar"/>
    <n v="196"/>
    <n v="55"/>
    <s v="null"/>
    <s v="null"/>
    <s v="Yes"/>
    <s v="Vehicle Breakdown"/>
    <n v="110"/>
    <s v="Cash"/>
    <n v="47"/>
    <n v="4.7"/>
    <n v="4.2"/>
    <e v="#NAME?"/>
  </r>
  <r>
    <x v="13192"/>
    <x v="647"/>
    <x v="15663"/>
    <s v="Canceled by Driver"/>
    <s v="CID323716"/>
    <s v="Auto"/>
    <s v="Banashankari"/>
    <s v="Magadi Road"/>
    <s v="null"/>
    <s v="null"/>
    <s v="null"/>
    <s v="Personal &amp; Car related issue"/>
    <s v="null"/>
    <s v="null"/>
    <n v="1468"/>
    <s v="null"/>
    <n v="0"/>
    <s v="null"/>
    <s v="null"/>
    <e v="#NAME?"/>
  </r>
  <r>
    <x v="10991"/>
    <x v="885"/>
    <x v="15664"/>
    <s v="Success"/>
    <s v="CID715285"/>
    <s v="Bike"/>
    <s v="Ulsoor"/>
    <s v="Vijayanagar"/>
    <n v="280"/>
    <n v="60"/>
    <s v="null"/>
    <s v="null"/>
    <s v="No"/>
    <s v="null"/>
    <n v="1987"/>
    <s v="Cash"/>
    <n v="8"/>
    <n v="3.2"/>
    <n v="4"/>
    <e v="#NAME?"/>
  </r>
  <r>
    <x v="13193"/>
    <x v="364"/>
    <x v="15665"/>
    <s v="Success"/>
    <s v="CID712020"/>
    <s v="Auto"/>
    <s v="Kammanahalli"/>
    <s v="Padmanabhanagar"/>
    <n v="182"/>
    <n v="40"/>
    <s v="null"/>
    <s v="null"/>
    <s v="No"/>
    <s v="null"/>
    <n v="318"/>
    <s v="UPI"/>
    <n v="9"/>
    <n v="3.4"/>
    <n v="4.3"/>
    <e v="#NAME?"/>
  </r>
  <r>
    <x v="13194"/>
    <x v="1073"/>
    <x v="15666"/>
    <s v="Canceled by Driver"/>
    <s v="CID748882"/>
    <s v="Prime Plus"/>
    <s v="Jayanagar"/>
    <s v="Varthur"/>
    <s v="null"/>
    <s v="null"/>
    <s v="null"/>
    <s v="Customer was coughing/sick"/>
    <s v="null"/>
    <s v="null"/>
    <n v="342"/>
    <s v="null"/>
    <n v="0"/>
    <s v="null"/>
    <s v="null"/>
    <e v="#NAME?"/>
  </r>
  <r>
    <x v="13195"/>
    <x v="425"/>
    <x v="15667"/>
    <s v="Success"/>
    <s v="CID593018"/>
    <s v="Auto"/>
    <s v="Devanahalli"/>
    <s v="Magadi Road"/>
    <n v="287"/>
    <n v="105"/>
    <s v="null"/>
    <s v="null"/>
    <s v="No"/>
    <s v="null"/>
    <n v="486"/>
    <s v="Cash"/>
    <n v="10"/>
    <n v="4.7"/>
    <n v="4.0999999999999996"/>
    <e v="#NAME?"/>
  </r>
  <r>
    <x v="5165"/>
    <x v="703"/>
    <x v="15668"/>
    <s v="Success"/>
    <s v="CID531957"/>
    <s v="Prime SUV"/>
    <s v="Marathahalli"/>
    <s v="Jayanagar"/>
    <n v="147"/>
    <n v="100"/>
    <s v="null"/>
    <s v="null"/>
    <s v="No"/>
    <s v="null"/>
    <n v="638"/>
    <s v="Cash"/>
    <n v="17"/>
    <n v="3.9"/>
    <n v="4.4000000000000004"/>
    <e v="#NAME?"/>
  </r>
  <r>
    <x v="13196"/>
    <x v="910"/>
    <x v="15669"/>
    <s v="Success"/>
    <s v="CID988398"/>
    <s v="Prime Plus"/>
    <s v="Jayanagar"/>
    <s v="Bellandur"/>
    <n v="112"/>
    <n v="115"/>
    <s v="null"/>
    <s v="null"/>
    <s v="No"/>
    <s v="null"/>
    <n v="104"/>
    <s v="UPI"/>
    <n v="33"/>
    <n v="4.7"/>
    <n v="4.5"/>
    <e v="#NAME?"/>
  </r>
  <r>
    <x v="13197"/>
    <x v="284"/>
    <x v="15670"/>
    <s v="Canceled by Driver"/>
    <s v="CID675441"/>
    <s v="Auto"/>
    <s v="Electronic City"/>
    <s v="MG Road"/>
    <s v="null"/>
    <s v="null"/>
    <s v="null"/>
    <s v="Customer was coughing/sick"/>
    <s v="null"/>
    <s v="null"/>
    <n v="301"/>
    <s v="null"/>
    <n v="0"/>
    <s v="null"/>
    <s v="null"/>
    <e v="#NAME?"/>
  </r>
  <r>
    <x v="1601"/>
    <x v="32"/>
    <x v="15671"/>
    <s v="Success"/>
    <s v="CID269566"/>
    <s v="Auto"/>
    <s v="Kammanahalli"/>
    <s v="Shantinagar"/>
    <n v="203"/>
    <n v="145"/>
    <s v="null"/>
    <s v="null"/>
    <s v="No"/>
    <s v="null"/>
    <n v="993"/>
    <s v="UPI"/>
    <n v="6"/>
    <n v="3.1"/>
    <n v="4.4000000000000004"/>
    <e v="#NAME?"/>
  </r>
  <r>
    <x v="13198"/>
    <x v="1217"/>
    <x v="15672"/>
    <s v="Success"/>
    <s v="CID273215"/>
    <s v="Bike"/>
    <s v="Vijayanagar"/>
    <s v="Hulimavu"/>
    <n v="273"/>
    <n v="140"/>
    <s v="null"/>
    <s v="null"/>
    <s v="No"/>
    <s v="null"/>
    <n v="113"/>
    <s v="Cash"/>
    <n v="27"/>
    <n v="4.8"/>
    <n v="3.3"/>
    <e v="#NAME?"/>
  </r>
  <r>
    <x v="12219"/>
    <x v="239"/>
    <x v="15673"/>
    <s v="Canceled by Driver"/>
    <s v="CID627317"/>
    <s v="eBike"/>
    <s v="Shantinagar"/>
    <s v="Peenya"/>
    <s v="null"/>
    <s v="null"/>
    <s v="null"/>
    <s v="More than permitted people in there"/>
    <s v="null"/>
    <s v="null"/>
    <n v="216"/>
    <s v="null"/>
    <n v="0"/>
    <s v="null"/>
    <s v="null"/>
    <e v="#NAME?"/>
  </r>
  <r>
    <x v="13199"/>
    <x v="286"/>
    <x v="15674"/>
    <s v="Success"/>
    <s v="CID796775"/>
    <s v="eBike"/>
    <s v="Rajajinagar"/>
    <s v="Vijayanagar"/>
    <n v="119"/>
    <n v="110"/>
    <s v="null"/>
    <s v="null"/>
    <s v="No"/>
    <s v="null"/>
    <n v="317"/>
    <s v="Cash"/>
    <n v="23"/>
    <n v="4.0999999999999996"/>
    <n v="4.5999999999999996"/>
    <e v="#NAME?"/>
  </r>
  <r>
    <x v="13200"/>
    <x v="949"/>
    <x v="15675"/>
    <s v="Success"/>
    <s v="CID517448"/>
    <s v="Mini"/>
    <s v="Yeshwanthpur"/>
    <s v="Marathahalli"/>
    <n v="161"/>
    <n v="135"/>
    <s v="null"/>
    <s v="null"/>
    <s v="No"/>
    <s v="null"/>
    <n v="460"/>
    <s v="Cash"/>
    <n v="1"/>
    <n v="3.7"/>
    <n v="3.3"/>
    <e v="#NAME?"/>
  </r>
  <r>
    <x v="13201"/>
    <x v="222"/>
    <x v="15676"/>
    <s v="Canceled by Customer"/>
    <s v="CID826622"/>
    <s v="Prime Plus"/>
    <s v="Peenya"/>
    <s v="JP Nagar"/>
    <s v="null"/>
    <s v="null"/>
    <s v="Driver asked to cancel"/>
    <s v="null"/>
    <s v="null"/>
    <s v="null"/>
    <n v="205"/>
    <s v="null"/>
    <n v="0"/>
    <s v="null"/>
    <s v="null"/>
    <e v="#NAME?"/>
  </r>
  <r>
    <x v="13202"/>
    <x v="949"/>
    <x v="15677"/>
    <s v="Success"/>
    <s v="CID613995"/>
    <s v="Prime Sedan"/>
    <s v="Chamarajpet"/>
    <s v="HSR Layout"/>
    <n v="105"/>
    <n v="75"/>
    <s v="null"/>
    <s v="null"/>
    <s v="No"/>
    <s v="null"/>
    <n v="658"/>
    <s v="Cash"/>
    <n v="8"/>
    <n v="3.7"/>
    <n v="4"/>
    <e v="#NAME?"/>
  </r>
  <r>
    <x v="3185"/>
    <x v="53"/>
    <x v="15678"/>
    <s v="Driver Not Found"/>
    <s v="CID903853"/>
    <s v="Mini"/>
    <s v="Sarjapur Road"/>
    <s v="Bannerghatta Road"/>
    <s v="null"/>
    <s v="null"/>
    <s v="null"/>
    <s v="null"/>
    <s v="null"/>
    <s v="null"/>
    <n v="441"/>
    <s v="null"/>
    <n v="0"/>
    <s v="null"/>
    <s v="null"/>
    <e v="#NAME?"/>
  </r>
  <r>
    <x v="5721"/>
    <x v="1069"/>
    <x v="15679"/>
    <s v="Canceled by Driver"/>
    <s v="CID167171"/>
    <s v="Mini"/>
    <s v="Cox Town"/>
    <s v="BTM Layout"/>
    <s v="null"/>
    <s v="null"/>
    <s v="null"/>
    <s v="Personal &amp; Car related issue"/>
    <s v="null"/>
    <s v="null"/>
    <n v="2063"/>
    <s v="null"/>
    <n v="0"/>
    <s v="null"/>
    <s v="null"/>
    <e v="#NAME?"/>
  </r>
  <r>
    <x v="13203"/>
    <x v="846"/>
    <x v="15680"/>
    <s v="Success"/>
    <s v="CID752317"/>
    <s v="Bike"/>
    <s v="RT Nagar"/>
    <s v="Tumkur Road"/>
    <n v="112"/>
    <n v="80"/>
    <s v="null"/>
    <s v="null"/>
    <s v="No"/>
    <s v="null"/>
    <n v="427"/>
    <s v="UPI"/>
    <n v="18"/>
    <n v="4.0999999999999996"/>
    <n v="3.7"/>
    <e v="#NAME?"/>
  </r>
  <r>
    <x v="13204"/>
    <x v="1281"/>
    <x v="15681"/>
    <s v="Success"/>
    <s v="CID442759"/>
    <s v="Prime SUV"/>
    <s v="Yelahanka"/>
    <s v="Devanahalli"/>
    <n v="168"/>
    <n v="145"/>
    <s v="null"/>
    <s v="null"/>
    <s v="No"/>
    <s v="null"/>
    <n v="362"/>
    <s v="Cash"/>
    <n v="18"/>
    <n v="4.3"/>
    <n v="3.2"/>
    <e v="#NAME?"/>
  </r>
  <r>
    <x v="13205"/>
    <x v="1105"/>
    <x v="15682"/>
    <s v="Driver Not Found"/>
    <s v="CID361485"/>
    <s v="Prime Sedan"/>
    <s v="Chamarajpet"/>
    <s v="Tumkur Road"/>
    <s v="null"/>
    <s v="null"/>
    <s v="null"/>
    <s v="null"/>
    <s v="null"/>
    <s v="null"/>
    <n v="958"/>
    <s v="null"/>
    <n v="0"/>
    <s v="null"/>
    <s v="null"/>
    <e v="#NAME?"/>
  </r>
  <r>
    <x v="13206"/>
    <x v="157"/>
    <x v="15683"/>
    <s v="Canceled by Driver"/>
    <s v="CID579070"/>
    <s v="Prime SUV"/>
    <s v="KR Puram"/>
    <s v="Sarjapur Road"/>
    <s v="null"/>
    <s v="null"/>
    <s v="null"/>
    <s v="Customer related issue"/>
    <s v="null"/>
    <s v="null"/>
    <n v="976"/>
    <s v="null"/>
    <n v="0"/>
    <s v="null"/>
    <s v="null"/>
    <e v="#NAME?"/>
  </r>
  <r>
    <x v="13207"/>
    <x v="1226"/>
    <x v="15684"/>
    <s v="Driver Not Found"/>
    <s v="CID157379"/>
    <s v="Bike"/>
    <s v="Sarjapur Road"/>
    <s v="Hebbal"/>
    <s v="null"/>
    <s v="null"/>
    <s v="null"/>
    <s v="null"/>
    <s v="null"/>
    <s v="null"/>
    <n v="499"/>
    <s v="null"/>
    <n v="0"/>
    <s v="null"/>
    <s v="null"/>
    <e v="#NAME?"/>
  </r>
  <r>
    <x v="13208"/>
    <x v="951"/>
    <x v="15685"/>
    <s v="Driver Not Found"/>
    <s v="CID642176"/>
    <s v="Auto"/>
    <s v="Kammanahalli"/>
    <s v="Rajarajeshwari Nagar"/>
    <s v="null"/>
    <s v="null"/>
    <s v="null"/>
    <s v="null"/>
    <s v="null"/>
    <s v="null"/>
    <n v="259"/>
    <s v="null"/>
    <n v="0"/>
    <s v="null"/>
    <s v="null"/>
    <e v="#NAME?"/>
  </r>
  <r>
    <x v="13209"/>
    <x v="1258"/>
    <x v="15686"/>
    <s v="Canceled by Customer"/>
    <s v="CID573997"/>
    <s v="Mini"/>
    <s v="Frazer Town"/>
    <s v="HSR Layout"/>
    <s v="null"/>
    <s v="null"/>
    <s v="Driver is not moving towards pickup location"/>
    <s v="null"/>
    <s v="null"/>
    <s v="null"/>
    <n v="263"/>
    <s v="null"/>
    <n v="0"/>
    <s v="null"/>
    <s v="null"/>
    <e v="#NAME?"/>
  </r>
  <r>
    <x v="13210"/>
    <x v="104"/>
    <x v="15687"/>
    <s v="Success"/>
    <s v="CID979678"/>
    <s v="Prime Plus"/>
    <s v="Bellandur"/>
    <s v="Frazer Town"/>
    <n v="224"/>
    <n v="50"/>
    <s v="null"/>
    <s v="null"/>
    <s v="Yes"/>
    <s v="Customer Demand"/>
    <n v="658"/>
    <s v="UPI"/>
    <n v="44"/>
    <n v="4.3"/>
    <n v="4.2"/>
    <e v="#NAME?"/>
  </r>
  <r>
    <x v="13211"/>
    <x v="37"/>
    <x v="15688"/>
    <s v="Canceled by Driver"/>
    <s v="CID363762"/>
    <s v="Prime Sedan"/>
    <s v="Rajarajeshwari Nagar"/>
    <s v="Magadi Road"/>
    <s v="null"/>
    <s v="null"/>
    <s v="null"/>
    <s v="Customer related issue"/>
    <s v="null"/>
    <s v="null"/>
    <n v="496"/>
    <s v="null"/>
    <n v="0"/>
    <s v="null"/>
    <s v="null"/>
    <e v="#NAME?"/>
  </r>
  <r>
    <x v="13212"/>
    <x v="131"/>
    <x v="15689"/>
    <s v="Driver Not Found"/>
    <s v="CID928110"/>
    <s v="Mini"/>
    <s v="Rajajinagar"/>
    <s v="Peenya"/>
    <s v="null"/>
    <s v="null"/>
    <s v="null"/>
    <s v="null"/>
    <s v="null"/>
    <s v="null"/>
    <n v="240"/>
    <s v="null"/>
    <n v="0"/>
    <s v="null"/>
    <s v="null"/>
    <e v="#NAME?"/>
  </r>
  <r>
    <x v="356"/>
    <x v="316"/>
    <x v="15690"/>
    <s v="Driver Not Found"/>
    <s v="CID545763"/>
    <s v="Mini"/>
    <s v="Hennur"/>
    <s v="Chamarajpet"/>
    <s v="null"/>
    <s v="null"/>
    <s v="null"/>
    <s v="null"/>
    <s v="null"/>
    <s v="null"/>
    <n v="207"/>
    <s v="null"/>
    <n v="0"/>
    <s v="null"/>
    <s v="null"/>
    <e v="#NAME?"/>
  </r>
  <r>
    <x v="13213"/>
    <x v="650"/>
    <x v="15691"/>
    <s v="Driver Not Found"/>
    <s v="CID280791"/>
    <s v="Prime Sedan"/>
    <s v="Bellandur"/>
    <s v="Kengeri"/>
    <s v="null"/>
    <s v="null"/>
    <s v="null"/>
    <s v="null"/>
    <s v="null"/>
    <s v="null"/>
    <n v="199"/>
    <s v="null"/>
    <n v="0"/>
    <s v="null"/>
    <s v="null"/>
    <e v="#NAME?"/>
  </r>
  <r>
    <x v="6445"/>
    <x v="1203"/>
    <x v="15692"/>
    <s v="Canceled by Customer"/>
    <s v="CID468647"/>
    <s v="Bike"/>
    <s v="Sahakar Nagar"/>
    <s v="Sarjapur Road"/>
    <s v="null"/>
    <s v="null"/>
    <s v="Change of plans"/>
    <s v="null"/>
    <s v="null"/>
    <s v="null"/>
    <n v="325"/>
    <s v="null"/>
    <n v="0"/>
    <s v="null"/>
    <s v="null"/>
    <e v="#NAME?"/>
  </r>
  <r>
    <x v="7893"/>
    <x v="862"/>
    <x v="15693"/>
    <s v="Success"/>
    <s v="CID772488"/>
    <s v="Prime Sedan"/>
    <s v="Bannerghatta Road"/>
    <s v="Indiranagar"/>
    <n v="294"/>
    <n v="100"/>
    <s v="null"/>
    <s v="null"/>
    <s v="No"/>
    <s v="null"/>
    <n v="451"/>
    <s v="Cash"/>
    <n v="23"/>
    <n v="3.9"/>
    <n v="4.5"/>
    <e v="#NAME?"/>
  </r>
  <r>
    <x v="13214"/>
    <x v="1168"/>
    <x v="15694"/>
    <s v="Success"/>
    <s v="CID862128"/>
    <s v="Auto"/>
    <s v="Bannerghatta Road"/>
    <s v="Electronic City"/>
    <n v="56"/>
    <n v="140"/>
    <s v="null"/>
    <s v="null"/>
    <s v="No"/>
    <s v="null"/>
    <n v="961"/>
    <s v="Cash"/>
    <n v="12"/>
    <n v="3.2"/>
    <n v="4.9000000000000004"/>
    <e v="#NAME?"/>
  </r>
  <r>
    <x v="3553"/>
    <x v="338"/>
    <x v="15695"/>
    <s v="Canceled by Customer"/>
    <s v="CID822947"/>
    <s v="Prime SUV"/>
    <s v="Basavanagudi"/>
    <s v="Indiranagar"/>
    <s v="null"/>
    <s v="null"/>
    <s v="Driver is not moving towards pickup location"/>
    <s v="null"/>
    <s v="null"/>
    <s v="null"/>
    <n v="439"/>
    <s v="null"/>
    <n v="0"/>
    <s v="null"/>
    <s v="null"/>
    <e v="#NAME?"/>
  </r>
  <r>
    <x v="13215"/>
    <x v="313"/>
    <x v="15696"/>
    <s v="Canceled by Driver"/>
    <s v="CID868082"/>
    <s v="Mini"/>
    <s v="Frazer Town"/>
    <s v="Malleshwaram"/>
    <s v="null"/>
    <s v="null"/>
    <s v="null"/>
    <s v="Customer was coughing/sick"/>
    <s v="null"/>
    <s v="null"/>
    <n v="356"/>
    <s v="null"/>
    <n v="0"/>
    <s v="null"/>
    <s v="null"/>
    <e v="#NAME?"/>
  </r>
  <r>
    <x v="13216"/>
    <x v="1185"/>
    <x v="15697"/>
    <s v="Success"/>
    <s v="CID937510"/>
    <s v="Prime Sedan"/>
    <s v="Richmond Town"/>
    <s v="Padmanabhanagar"/>
    <n v="259"/>
    <n v="60"/>
    <s v="null"/>
    <s v="null"/>
    <s v="No"/>
    <s v="null"/>
    <n v="2609"/>
    <s v="Cash"/>
    <n v="33"/>
    <n v="4.8"/>
    <n v="3.8"/>
    <e v="#NAME?"/>
  </r>
  <r>
    <x v="13217"/>
    <x v="1084"/>
    <x v="15698"/>
    <s v="Canceled by Customer"/>
    <s v="CID457024"/>
    <s v="Auto"/>
    <s v="Hulimavu"/>
    <s v="Sahakar Nagar"/>
    <s v="null"/>
    <s v="null"/>
    <s v="Wrong Address"/>
    <s v="null"/>
    <s v="null"/>
    <s v="null"/>
    <n v="483"/>
    <s v="null"/>
    <n v="0"/>
    <s v="null"/>
    <s v="null"/>
    <e v="#NAME?"/>
  </r>
  <r>
    <x v="13218"/>
    <x v="530"/>
    <x v="15699"/>
    <s v="Driver Not Found"/>
    <s v="CID412010"/>
    <s v="eBike"/>
    <s v="Whitefield"/>
    <s v="Frazer Town"/>
    <s v="null"/>
    <s v="null"/>
    <s v="null"/>
    <s v="null"/>
    <s v="null"/>
    <s v="null"/>
    <n v="364"/>
    <s v="null"/>
    <n v="0"/>
    <s v="null"/>
    <s v="null"/>
    <e v="#NAME?"/>
  </r>
  <r>
    <x v="11755"/>
    <x v="1414"/>
    <x v="15700"/>
    <s v="Success"/>
    <s v="CID743025"/>
    <s v="Mini"/>
    <s v="Chickpet"/>
    <s v="Nagarbhavi"/>
    <n v="35"/>
    <n v="110"/>
    <s v="null"/>
    <s v="null"/>
    <s v="No"/>
    <s v="null"/>
    <n v="375"/>
    <s v="UPI"/>
    <n v="1"/>
    <n v="4.2"/>
    <n v="3.6"/>
    <e v="#NAME?"/>
  </r>
  <r>
    <x v="13219"/>
    <x v="1149"/>
    <x v="15701"/>
    <s v="Canceled by Customer"/>
    <s v="CID449275"/>
    <s v="Bike"/>
    <s v="Yelahanka"/>
    <s v="Kengeri"/>
    <s v="null"/>
    <s v="null"/>
    <s v="Wrong Address"/>
    <s v="null"/>
    <s v="null"/>
    <s v="null"/>
    <n v="689"/>
    <s v="null"/>
    <n v="0"/>
    <s v="null"/>
    <s v="null"/>
    <e v="#NAME?"/>
  </r>
  <r>
    <x v="13220"/>
    <x v="118"/>
    <x v="15702"/>
    <s v="Driver Not Found"/>
    <s v="CID274895"/>
    <s v="Prime SUV"/>
    <s v="Cox Town"/>
    <s v="Hennur"/>
    <s v="null"/>
    <s v="null"/>
    <s v="null"/>
    <s v="null"/>
    <s v="null"/>
    <s v="null"/>
    <n v="2383"/>
    <s v="null"/>
    <n v="0"/>
    <s v="null"/>
    <s v="null"/>
    <e v="#NAME?"/>
  </r>
  <r>
    <x v="13221"/>
    <x v="889"/>
    <x v="15703"/>
    <s v="Success"/>
    <s v="CID172782"/>
    <s v="Bike"/>
    <s v="Indiranagar"/>
    <s v="Varthur"/>
    <n v="70"/>
    <n v="95"/>
    <s v="null"/>
    <s v="null"/>
    <s v="No"/>
    <s v="null"/>
    <n v="153"/>
    <s v="Cash"/>
    <n v="29"/>
    <n v="4.7"/>
    <n v="4.7"/>
    <e v="#NAME?"/>
  </r>
  <r>
    <x v="13222"/>
    <x v="394"/>
    <x v="15704"/>
    <s v="Success"/>
    <s v="CID512894"/>
    <s v="Prime Sedan"/>
    <s v="Koramangala"/>
    <s v="Majestic"/>
    <n v="203"/>
    <n v="95"/>
    <s v="null"/>
    <s v="null"/>
    <s v="Yes"/>
    <s v="Other Issue"/>
    <n v="483"/>
    <s v="Cash"/>
    <n v="2"/>
    <n v="4"/>
    <n v="3.4"/>
    <e v="#NAME?"/>
  </r>
  <r>
    <x v="6441"/>
    <x v="816"/>
    <x v="15705"/>
    <s v="Success"/>
    <s v="CID506787"/>
    <s v="Prime SUV"/>
    <s v="Bellandur"/>
    <s v="Padmanabhanagar"/>
    <n v="98"/>
    <n v="55"/>
    <s v="null"/>
    <s v="null"/>
    <s v="No"/>
    <s v="null"/>
    <n v="568"/>
    <s v="Debit Card"/>
    <n v="26"/>
    <n v="4.2"/>
    <n v="3.8"/>
    <e v="#NAME?"/>
  </r>
  <r>
    <x v="13223"/>
    <x v="77"/>
    <x v="15706"/>
    <s v="Success"/>
    <s v="CID279299"/>
    <s v="eBike"/>
    <s v="Mysore Road"/>
    <s v="Yeshwanthpur"/>
    <n v="112"/>
    <n v="115"/>
    <s v="null"/>
    <s v="null"/>
    <s v="Yes"/>
    <s v="Vehicle Breakdown"/>
    <n v="378"/>
    <s v="Cash"/>
    <n v="16"/>
    <n v="3.5"/>
    <n v="4.2"/>
    <e v="#NAME?"/>
  </r>
  <r>
    <x v="13224"/>
    <x v="496"/>
    <x v="15707"/>
    <s v="Success"/>
    <s v="CID777468"/>
    <s v="eBike"/>
    <s v="Kammanahalli"/>
    <s v="Langford Town"/>
    <n v="273"/>
    <n v="30"/>
    <s v="null"/>
    <s v="null"/>
    <s v="No"/>
    <s v="null"/>
    <n v="119"/>
    <s v="Cash"/>
    <n v="7"/>
    <n v="4.4000000000000004"/>
    <n v="4.3"/>
    <e v="#NAME?"/>
  </r>
  <r>
    <x v="3468"/>
    <x v="143"/>
    <x v="15708"/>
    <s v="Success"/>
    <s v="CID252353"/>
    <s v="Prime Sedan"/>
    <s v="Malleshwaram"/>
    <s v="Varthur"/>
    <n v="273"/>
    <n v="120"/>
    <s v="null"/>
    <s v="null"/>
    <s v="No"/>
    <s v="null"/>
    <n v="432"/>
    <s v="Cash"/>
    <n v="12"/>
    <n v="4.8"/>
    <n v="4.4000000000000004"/>
    <e v="#NAME?"/>
  </r>
  <r>
    <x v="4214"/>
    <x v="914"/>
    <x v="15709"/>
    <s v="Success"/>
    <s v="CID222037"/>
    <s v="eBike"/>
    <s v="HSR Layout"/>
    <s v="Kadugodi"/>
    <n v="259"/>
    <n v="115"/>
    <s v="null"/>
    <s v="null"/>
    <s v="No"/>
    <s v="null"/>
    <n v="184"/>
    <s v="Cash"/>
    <n v="1"/>
    <n v="4"/>
    <n v="3.4"/>
    <e v="#NAME?"/>
  </r>
  <r>
    <x v="13225"/>
    <x v="1285"/>
    <x v="15710"/>
    <s v="Success"/>
    <s v="CID443826"/>
    <s v="Auto"/>
    <s v="Chamarajpet"/>
    <s v="Kammanahalli"/>
    <n v="287"/>
    <n v="105"/>
    <s v="null"/>
    <s v="null"/>
    <s v="No"/>
    <s v="null"/>
    <n v="157"/>
    <s v="Cash"/>
    <n v="9"/>
    <n v="4.5"/>
    <n v="4.9000000000000004"/>
    <e v="#NAME?"/>
  </r>
  <r>
    <x v="13226"/>
    <x v="95"/>
    <x v="15711"/>
    <s v="Success"/>
    <s v="CID618266"/>
    <s v="Bike"/>
    <s v="Varthur"/>
    <s v="Langford Town"/>
    <n v="252"/>
    <n v="130"/>
    <s v="null"/>
    <s v="null"/>
    <s v="No"/>
    <s v="null"/>
    <n v="163"/>
    <s v="UPI"/>
    <n v="9"/>
    <n v="3.6"/>
    <n v="4.9000000000000004"/>
    <e v="#NAME?"/>
  </r>
  <r>
    <x v="5523"/>
    <x v="617"/>
    <x v="15712"/>
    <s v="Success"/>
    <s v="CID659391"/>
    <s v="Prime Sedan"/>
    <s v="Shivajinagar"/>
    <s v="Tumkur Road"/>
    <n v="266"/>
    <n v="40"/>
    <s v="null"/>
    <s v="null"/>
    <s v="Yes"/>
    <s v="Vehicle Breakdown"/>
    <n v="127"/>
    <s v="Cash"/>
    <n v="20"/>
    <n v="3.4"/>
    <n v="3.2"/>
    <e v="#NAME?"/>
  </r>
  <r>
    <x v="12393"/>
    <x v="580"/>
    <x v="15713"/>
    <s v="Canceled by Driver"/>
    <s v="CID535329"/>
    <s v="Bike"/>
    <s v="Rajarajeshwari Nagar"/>
    <s v="Chamarajpet"/>
    <s v="null"/>
    <s v="null"/>
    <s v="null"/>
    <s v="Customer related issue"/>
    <s v="null"/>
    <s v="null"/>
    <n v="436"/>
    <s v="null"/>
    <n v="0"/>
    <s v="null"/>
    <s v="null"/>
    <e v="#NAME?"/>
  </r>
  <r>
    <x v="13227"/>
    <x v="1257"/>
    <x v="15714"/>
    <s v="Success"/>
    <s v="CID758123"/>
    <s v="Auto"/>
    <s v="Cox Town"/>
    <s v="JP Nagar"/>
    <n v="119"/>
    <n v="30"/>
    <s v="null"/>
    <s v="null"/>
    <s v="No"/>
    <s v="null"/>
    <n v="195"/>
    <s v="Cash"/>
    <n v="8"/>
    <n v="4.8"/>
    <n v="3.3"/>
    <e v="#NAME?"/>
  </r>
  <r>
    <x v="13228"/>
    <x v="522"/>
    <x v="15715"/>
    <s v="Success"/>
    <s v="CID992676"/>
    <s v="Prime Sedan"/>
    <s v="Cox Town"/>
    <s v="Marathahalli"/>
    <n v="49"/>
    <n v="105"/>
    <s v="null"/>
    <s v="null"/>
    <s v="No"/>
    <s v="null"/>
    <n v="323"/>
    <s v="UPI"/>
    <n v="36"/>
    <n v="4.9000000000000004"/>
    <n v="4.7"/>
    <e v="#NAME?"/>
  </r>
  <r>
    <x v="13229"/>
    <x v="596"/>
    <x v="15716"/>
    <s v="Canceled by Customer"/>
    <s v="CID520141"/>
    <s v="Auto"/>
    <s v="Vijayanagar"/>
    <s v="Hulimavu"/>
    <s v="null"/>
    <s v="null"/>
    <s v="Driver is not moving towards pickup location"/>
    <s v="null"/>
    <s v="null"/>
    <s v="null"/>
    <n v="766"/>
    <s v="null"/>
    <n v="0"/>
    <s v="null"/>
    <s v="null"/>
    <e v="#NAME?"/>
  </r>
  <r>
    <x v="13230"/>
    <x v="1373"/>
    <x v="15717"/>
    <s v="Success"/>
    <s v="CID956512"/>
    <s v="eBike"/>
    <s v="Hennur"/>
    <s v="Nagarbhavi"/>
    <n v="280"/>
    <n v="70"/>
    <s v="null"/>
    <s v="null"/>
    <s v="No"/>
    <s v="null"/>
    <n v="467"/>
    <s v="UPI"/>
    <n v="31"/>
    <n v="3.9"/>
    <n v="3.2"/>
    <e v="#NAME?"/>
  </r>
  <r>
    <x v="5103"/>
    <x v="763"/>
    <x v="15718"/>
    <s v="Success"/>
    <s v="CID872622"/>
    <s v="Auto"/>
    <s v="Chickpet"/>
    <s v="Ramamurthy Nagar"/>
    <n v="91"/>
    <n v="145"/>
    <s v="null"/>
    <s v="null"/>
    <s v="No"/>
    <s v="null"/>
    <n v="238"/>
    <s v="Cash"/>
    <n v="13"/>
    <n v="3.6"/>
    <n v="4.3"/>
    <e v="#NAME?"/>
  </r>
  <r>
    <x v="13231"/>
    <x v="944"/>
    <x v="15719"/>
    <s v="Success"/>
    <s v="CID980632"/>
    <s v="Mini"/>
    <s v="Banashankari"/>
    <s v="Hosur Road"/>
    <n v="231"/>
    <n v="30"/>
    <s v="null"/>
    <s v="null"/>
    <s v="No"/>
    <s v="null"/>
    <n v="450"/>
    <s v="Cash"/>
    <n v="9"/>
    <n v="4.7"/>
    <n v="4.7"/>
    <e v="#NAME?"/>
  </r>
  <r>
    <x v="5797"/>
    <x v="237"/>
    <x v="15720"/>
    <s v="Driver Not Found"/>
    <s v="CID457530"/>
    <s v="eBike"/>
    <s v="Sahakar Nagar"/>
    <s v="Hebbal"/>
    <s v="null"/>
    <s v="null"/>
    <s v="null"/>
    <s v="null"/>
    <s v="null"/>
    <s v="null"/>
    <n v="248"/>
    <s v="null"/>
    <n v="0"/>
    <s v="null"/>
    <s v="null"/>
    <e v="#NAME?"/>
  </r>
  <r>
    <x v="13232"/>
    <x v="9"/>
    <x v="15721"/>
    <s v="Driver Not Found"/>
    <s v="CID462491"/>
    <s v="Mini"/>
    <s v="Magadi Road"/>
    <s v="Rajajinagar"/>
    <s v="null"/>
    <s v="null"/>
    <s v="null"/>
    <s v="null"/>
    <s v="null"/>
    <s v="null"/>
    <n v="359"/>
    <s v="null"/>
    <n v="0"/>
    <s v="null"/>
    <s v="null"/>
    <e v="#NAME?"/>
  </r>
  <r>
    <x v="5863"/>
    <x v="103"/>
    <x v="15722"/>
    <s v="Canceled by Driver"/>
    <s v="CID829626"/>
    <s v="Prime Plus"/>
    <s v="Kengeri"/>
    <s v="Peenya"/>
    <s v="null"/>
    <s v="null"/>
    <s v="null"/>
    <s v="Customer related issue"/>
    <s v="null"/>
    <s v="null"/>
    <n v="135"/>
    <s v="null"/>
    <n v="0"/>
    <s v="null"/>
    <s v="null"/>
    <e v="#NAME?"/>
  </r>
  <r>
    <x v="13233"/>
    <x v="684"/>
    <x v="15723"/>
    <s v="Success"/>
    <s v="CID282891"/>
    <s v="Prime SUV"/>
    <s v="Basavanagudi"/>
    <s v="Electronic City"/>
    <n v="294"/>
    <n v="90"/>
    <s v="null"/>
    <s v="null"/>
    <s v="No"/>
    <s v="null"/>
    <n v="538"/>
    <s v="UPI"/>
    <n v="48"/>
    <n v="3.8"/>
    <n v="4.4000000000000004"/>
    <e v="#NAME?"/>
  </r>
  <r>
    <x v="10923"/>
    <x v="186"/>
    <x v="15724"/>
    <s v="Success"/>
    <s v="CID451527"/>
    <s v="eBike"/>
    <s v="Shivajinagar"/>
    <s v="Devanahalli"/>
    <n v="133"/>
    <n v="70"/>
    <s v="null"/>
    <s v="null"/>
    <s v="No"/>
    <s v="null"/>
    <n v="656"/>
    <s v="UPI"/>
    <n v="17"/>
    <n v="4.8"/>
    <n v="3.7"/>
    <e v="#NAME?"/>
  </r>
  <r>
    <x v="13234"/>
    <x v="596"/>
    <x v="15725"/>
    <s v="Canceled by Driver"/>
    <s v="CID120622"/>
    <s v="Prime Sedan"/>
    <s v="Varthur"/>
    <s v="Marathahalli"/>
    <s v="null"/>
    <s v="null"/>
    <s v="null"/>
    <s v="Customer related issue"/>
    <s v="null"/>
    <s v="null"/>
    <n v="342"/>
    <s v="null"/>
    <n v="0"/>
    <s v="null"/>
    <s v="null"/>
    <e v="#NAME?"/>
  </r>
  <r>
    <x v="2412"/>
    <x v="624"/>
    <x v="15726"/>
    <s v="Success"/>
    <s v="CID942603"/>
    <s v="Prime SUV"/>
    <s v="Whitefield"/>
    <s v="Whitefield"/>
    <n v="231"/>
    <n v="140"/>
    <s v="null"/>
    <s v="null"/>
    <s v="No"/>
    <s v="null"/>
    <n v="562"/>
    <s v="Cash"/>
    <n v="33"/>
    <n v="3.9"/>
    <n v="3.2"/>
    <e v="#NAME?"/>
  </r>
  <r>
    <x v="3957"/>
    <x v="213"/>
    <x v="15727"/>
    <s v="Success"/>
    <s v="CID795440"/>
    <s v="Auto"/>
    <s v="Indiranagar"/>
    <s v="Frazer Town"/>
    <n v="133"/>
    <n v="95"/>
    <s v="null"/>
    <s v="null"/>
    <s v="No"/>
    <s v="null"/>
    <n v="341"/>
    <s v="Cash"/>
    <n v="19"/>
    <n v="4.0999999999999996"/>
    <n v="4.5"/>
    <e v="#NAME?"/>
  </r>
  <r>
    <x v="13235"/>
    <x v="1"/>
    <x v="15728"/>
    <s v="Success"/>
    <s v="CID480329"/>
    <s v="Mini"/>
    <s v="Basavanagudi"/>
    <s v="Rajarajeshwari Nagar"/>
    <n v="245"/>
    <n v="110"/>
    <s v="null"/>
    <s v="null"/>
    <s v="No"/>
    <s v="null"/>
    <n v="398"/>
    <s v="Cash"/>
    <n v="19"/>
    <n v="4.9000000000000004"/>
    <n v="3.6"/>
    <e v="#NAME?"/>
  </r>
  <r>
    <x v="13236"/>
    <x v="941"/>
    <x v="15729"/>
    <s v="Driver Not Found"/>
    <s v="CID961654"/>
    <s v="Prime Plus"/>
    <s v="Electronic City"/>
    <s v="Sahakar Nagar"/>
    <s v="null"/>
    <s v="null"/>
    <s v="null"/>
    <s v="null"/>
    <s v="null"/>
    <s v="null"/>
    <n v="256"/>
    <s v="null"/>
    <n v="0"/>
    <s v="null"/>
    <s v="null"/>
    <e v="#NAME?"/>
  </r>
  <r>
    <x v="13237"/>
    <x v="490"/>
    <x v="15730"/>
    <s v="Success"/>
    <s v="CID446581"/>
    <s v="Mini"/>
    <s v="Ulsoor"/>
    <s v="Langford Town"/>
    <n v="175"/>
    <n v="110"/>
    <s v="null"/>
    <s v="null"/>
    <s v="No"/>
    <s v="null"/>
    <n v="372"/>
    <s v="UPI"/>
    <n v="5"/>
    <n v="4.8"/>
    <n v="4.8"/>
    <e v="#NAME?"/>
  </r>
  <r>
    <x v="13238"/>
    <x v="53"/>
    <x v="15731"/>
    <s v="Success"/>
    <s v="CID676602"/>
    <s v="Prime SUV"/>
    <s v="Rajarajeshwari Nagar"/>
    <s v="BTM Layout"/>
    <n v="154"/>
    <n v="100"/>
    <s v="null"/>
    <s v="null"/>
    <s v="No"/>
    <s v="null"/>
    <n v="650"/>
    <s v="Cash"/>
    <n v="11"/>
    <n v="3.3"/>
    <n v="4.4000000000000004"/>
    <e v="#NAME?"/>
  </r>
  <r>
    <x v="2631"/>
    <x v="1212"/>
    <x v="15732"/>
    <s v="Canceled by Customer"/>
    <s v="CID570233"/>
    <s v="Mini"/>
    <s v="Richmond Town"/>
    <s v="Koramangala"/>
    <s v="null"/>
    <s v="null"/>
    <s v="Driver is not moving towards pickup location"/>
    <s v="null"/>
    <s v="null"/>
    <s v="null"/>
    <n v="642"/>
    <s v="null"/>
    <n v="0"/>
    <s v="null"/>
    <s v="null"/>
    <e v="#NAME?"/>
  </r>
  <r>
    <x v="13239"/>
    <x v="219"/>
    <x v="15733"/>
    <s v="Driver Not Found"/>
    <s v="CID843073"/>
    <s v="Prime SUV"/>
    <s v="Kengeri"/>
    <s v="Rajajinagar"/>
    <s v="null"/>
    <s v="null"/>
    <s v="null"/>
    <s v="null"/>
    <s v="null"/>
    <s v="null"/>
    <n v="476"/>
    <s v="null"/>
    <n v="0"/>
    <s v="null"/>
    <s v="null"/>
    <e v="#NAME?"/>
  </r>
  <r>
    <x v="381"/>
    <x v="333"/>
    <x v="15734"/>
    <s v="Success"/>
    <s v="CID549299"/>
    <s v="Prime SUV"/>
    <s v="Padmanabhanagar"/>
    <s v="Ulsoor"/>
    <n v="238"/>
    <n v="90"/>
    <s v="null"/>
    <s v="null"/>
    <s v="No"/>
    <s v="null"/>
    <n v="557"/>
    <s v="UPI"/>
    <n v="23"/>
    <n v="4.9000000000000004"/>
    <n v="3.5"/>
    <e v="#NAME?"/>
  </r>
  <r>
    <x v="13240"/>
    <x v="534"/>
    <x v="15735"/>
    <s v="Success"/>
    <s v="CID358960"/>
    <s v="Prime Sedan"/>
    <s v="Richmond Town"/>
    <s v="Hulimavu"/>
    <n v="308"/>
    <n v="75"/>
    <s v="null"/>
    <s v="null"/>
    <s v="No"/>
    <s v="null"/>
    <n v="424"/>
    <s v="UPI"/>
    <n v="10"/>
    <n v="4.8"/>
    <n v="4.5999999999999996"/>
    <e v="#NAME?"/>
  </r>
  <r>
    <x v="13241"/>
    <x v="348"/>
    <x v="15736"/>
    <s v="Success"/>
    <s v="CID280348"/>
    <s v="Auto"/>
    <s v="Koramangala"/>
    <s v="Yelahanka"/>
    <n v="70"/>
    <n v="120"/>
    <s v="null"/>
    <s v="null"/>
    <s v="No"/>
    <s v="null"/>
    <n v="2630"/>
    <s v="Cash"/>
    <n v="2"/>
    <n v="4.2"/>
    <n v="4.8"/>
    <e v="#NAME?"/>
  </r>
  <r>
    <x v="5495"/>
    <x v="232"/>
    <x v="15737"/>
    <s v="Success"/>
    <s v="CID519665"/>
    <s v="Prime SUV"/>
    <s v="Varthur"/>
    <s v="Ulsoor"/>
    <n v="182"/>
    <n v="75"/>
    <s v="null"/>
    <s v="null"/>
    <s v="No"/>
    <s v="null"/>
    <n v="173"/>
    <s v="UPI"/>
    <n v="17"/>
    <n v="3.3"/>
    <n v="4.9000000000000004"/>
    <e v="#NAME?"/>
  </r>
  <r>
    <x v="13242"/>
    <x v="933"/>
    <x v="15738"/>
    <s v="Success"/>
    <s v="CID824398"/>
    <s v="Mini"/>
    <s v="Bellandur"/>
    <s v="Ulsoor"/>
    <n v="259"/>
    <n v="95"/>
    <s v="null"/>
    <s v="null"/>
    <s v="No"/>
    <s v="null"/>
    <n v="435"/>
    <s v="UPI"/>
    <n v="37"/>
    <n v="4.5"/>
    <n v="3.9"/>
    <e v="#NAME?"/>
  </r>
  <r>
    <x v="10768"/>
    <x v="1388"/>
    <x v="15739"/>
    <s v="Success"/>
    <s v="CID165789"/>
    <s v="Prime Plus"/>
    <s v="Jayanagar"/>
    <s v="Chickpet"/>
    <n v="210"/>
    <n v="85"/>
    <s v="null"/>
    <s v="null"/>
    <s v="No"/>
    <s v="null"/>
    <n v="727"/>
    <s v="UPI"/>
    <n v="42"/>
    <n v="3.8"/>
    <n v="3"/>
    <e v="#NAME?"/>
  </r>
  <r>
    <x v="7810"/>
    <x v="556"/>
    <x v="15740"/>
    <s v="Canceled by Driver"/>
    <s v="CID238704"/>
    <s v="eBike"/>
    <s v="Hosur Road"/>
    <s v="Banashankari"/>
    <s v="null"/>
    <s v="null"/>
    <s v="null"/>
    <s v="Customer was coughing/sick"/>
    <s v="null"/>
    <s v="null"/>
    <n v="284"/>
    <s v="null"/>
    <n v="0"/>
    <s v="null"/>
    <s v="null"/>
    <e v="#NAME?"/>
  </r>
  <r>
    <x v="13243"/>
    <x v="73"/>
    <x v="15741"/>
    <s v="Success"/>
    <s v="CID600137"/>
    <s v="Mini"/>
    <s v="Jayanagar"/>
    <s v="Kammanahalli"/>
    <n v="301"/>
    <n v="130"/>
    <s v="null"/>
    <s v="null"/>
    <s v="No"/>
    <s v="null"/>
    <n v="810"/>
    <s v="UPI"/>
    <n v="1"/>
    <n v="4.2"/>
    <n v="3.8"/>
    <e v="#NAME?"/>
  </r>
  <r>
    <x v="13244"/>
    <x v="37"/>
    <x v="15742"/>
    <s v="Canceled by Driver"/>
    <s v="CID461661"/>
    <s v="eBike"/>
    <s v="Ulsoor"/>
    <s v="KR Puram"/>
    <s v="null"/>
    <s v="null"/>
    <s v="null"/>
    <s v="Personal &amp; Car related issue"/>
    <s v="null"/>
    <s v="null"/>
    <n v="793"/>
    <s v="null"/>
    <n v="0"/>
    <s v="null"/>
    <s v="null"/>
    <e v="#NAME?"/>
  </r>
  <r>
    <x v="13245"/>
    <x v="1391"/>
    <x v="15743"/>
    <s v="Canceled by Customer"/>
    <s v="CID962728"/>
    <s v="Prime Plus"/>
    <s v="Peenya"/>
    <s v="Cox Town"/>
    <s v="null"/>
    <s v="null"/>
    <s v="Driver is not moving towards pickup location"/>
    <s v="null"/>
    <s v="null"/>
    <s v="null"/>
    <n v="277"/>
    <s v="null"/>
    <n v="0"/>
    <s v="null"/>
    <s v="null"/>
    <e v="#NAME?"/>
  </r>
  <r>
    <x v="13246"/>
    <x v="989"/>
    <x v="15744"/>
    <s v="Driver Not Found"/>
    <s v="CID125497"/>
    <s v="Bike"/>
    <s v="Indiranagar"/>
    <s v="MG Road"/>
    <s v="null"/>
    <s v="null"/>
    <s v="null"/>
    <s v="null"/>
    <s v="null"/>
    <s v="null"/>
    <n v="463"/>
    <s v="null"/>
    <n v="0"/>
    <s v="null"/>
    <s v="null"/>
    <e v="#NAME?"/>
  </r>
  <r>
    <x v="13247"/>
    <x v="526"/>
    <x v="15745"/>
    <s v="Success"/>
    <s v="CID194874"/>
    <s v="Prime SUV"/>
    <s v="Rajajinagar"/>
    <s v="Devanahalli"/>
    <n v="224"/>
    <n v="80"/>
    <s v="null"/>
    <s v="null"/>
    <s v="No"/>
    <s v="null"/>
    <n v="307"/>
    <s v="UPI"/>
    <n v="22"/>
    <n v="4.8"/>
    <n v="3.4"/>
    <e v="#NAME?"/>
  </r>
  <r>
    <x v="13248"/>
    <x v="1294"/>
    <x v="15746"/>
    <s v="Success"/>
    <s v="CID355142"/>
    <s v="Prime Plus"/>
    <s v="Rajajinagar"/>
    <s v="KR Puram"/>
    <n v="147"/>
    <n v="120"/>
    <s v="null"/>
    <s v="null"/>
    <s v="No"/>
    <s v="null"/>
    <n v="275"/>
    <s v="Cash"/>
    <n v="48"/>
    <n v="4.2"/>
    <n v="3.7"/>
    <e v="#NAME?"/>
  </r>
  <r>
    <x v="13249"/>
    <x v="964"/>
    <x v="15747"/>
    <s v="Success"/>
    <s v="CID317780"/>
    <s v="Bike"/>
    <s v="Kengeri"/>
    <s v="Hulimavu"/>
    <n v="42"/>
    <n v="50"/>
    <s v="null"/>
    <s v="null"/>
    <s v="No"/>
    <s v="null"/>
    <n v="291"/>
    <s v="UPI"/>
    <n v="27"/>
    <n v="4.0999999999999996"/>
    <n v="3.4"/>
    <e v="#NAME?"/>
  </r>
  <r>
    <x v="13250"/>
    <x v="708"/>
    <x v="15748"/>
    <s v="Driver Not Found"/>
    <s v="CID361870"/>
    <s v="Prime SUV"/>
    <s v="Malleshwaram"/>
    <s v="Kengeri"/>
    <s v="null"/>
    <s v="null"/>
    <s v="null"/>
    <s v="null"/>
    <s v="null"/>
    <s v="null"/>
    <n v="517"/>
    <s v="null"/>
    <n v="0"/>
    <s v="null"/>
    <s v="null"/>
    <e v="#NAME?"/>
  </r>
  <r>
    <x v="13251"/>
    <x v="977"/>
    <x v="15749"/>
    <s v="Canceled by Driver"/>
    <s v="CID645450"/>
    <s v="Auto"/>
    <s v="Hulimavu"/>
    <s v="Hulimavu"/>
    <s v="null"/>
    <s v="null"/>
    <s v="null"/>
    <s v="More than permitted people in there"/>
    <s v="null"/>
    <s v="null"/>
    <n v="269"/>
    <s v="null"/>
    <n v="0"/>
    <s v="null"/>
    <s v="null"/>
    <e v="#NAME?"/>
  </r>
  <r>
    <x v="13252"/>
    <x v="518"/>
    <x v="15750"/>
    <s v="Success"/>
    <s v="CID847713"/>
    <s v="Prime Sedan"/>
    <s v="Rajajinagar"/>
    <s v="Nagarbhavi"/>
    <n v="140"/>
    <n v="140"/>
    <s v="null"/>
    <s v="null"/>
    <s v="No"/>
    <s v="null"/>
    <n v="918"/>
    <s v="Cash"/>
    <n v="28"/>
    <n v="4.9000000000000004"/>
    <n v="4.4000000000000004"/>
    <e v="#NAME?"/>
  </r>
  <r>
    <x v="13253"/>
    <x v="1007"/>
    <x v="15751"/>
    <s v="Success"/>
    <s v="CID947566"/>
    <s v="Bike"/>
    <s v="Sarjapur Road"/>
    <s v="Vijayanagar"/>
    <n v="119"/>
    <n v="50"/>
    <s v="null"/>
    <s v="null"/>
    <s v="No"/>
    <s v="null"/>
    <n v="348"/>
    <s v="Cash"/>
    <n v="29"/>
    <n v="3.8"/>
    <n v="4"/>
    <e v="#NAME?"/>
  </r>
  <r>
    <x v="13254"/>
    <x v="845"/>
    <x v="15752"/>
    <s v="Driver Not Found"/>
    <s v="CID439984"/>
    <s v="Mini"/>
    <s v="BTM Layout"/>
    <s v="Tumkur Road"/>
    <s v="null"/>
    <s v="null"/>
    <s v="null"/>
    <s v="null"/>
    <s v="null"/>
    <s v="null"/>
    <n v="268"/>
    <s v="null"/>
    <n v="0"/>
    <s v="null"/>
    <s v="null"/>
    <e v="#NAME?"/>
  </r>
  <r>
    <x v="13255"/>
    <x v="523"/>
    <x v="15753"/>
    <s v="Canceled by Driver"/>
    <s v="CID280752"/>
    <s v="Mini"/>
    <s v="JP Nagar"/>
    <s v="Kadugodi"/>
    <s v="null"/>
    <s v="null"/>
    <s v="null"/>
    <s v="Customer related issue"/>
    <s v="null"/>
    <s v="null"/>
    <n v="173"/>
    <s v="null"/>
    <n v="0"/>
    <s v="null"/>
    <s v="null"/>
    <e v="#NAME?"/>
  </r>
  <r>
    <x v="13256"/>
    <x v="62"/>
    <x v="15754"/>
    <s v="Success"/>
    <s v="CID755943"/>
    <s v="Auto"/>
    <s v="Malleshwaram"/>
    <s v="Shantinagar"/>
    <n v="154"/>
    <n v="30"/>
    <s v="null"/>
    <s v="null"/>
    <s v="Yes"/>
    <s v="Customer Demand"/>
    <n v="2317"/>
    <s v="Cash"/>
    <n v="2"/>
    <n v="3.3"/>
    <n v="3.4"/>
    <e v="#NAME?"/>
  </r>
  <r>
    <x v="13257"/>
    <x v="88"/>
    <x v="15755"/>
    <s v="Canceled by Customer"/>
    <s v="CID420117"/>
    <s v="Auto"/>
    <s v="Indiranagar"/>
    <s v="Banashankari"/>
    <s v="null"/>
    <s v="null"/>
    <s v="Wrong Address"/>
    <s v="null"/>
    <s v="null"/>
    <s v="null"/>
    <n v="2517"/>
    <s v="null"/>
    <n v="0"/>
    <s v="null"/>
    <s v="null"/>
    <e v="#NAME?"/>
  </r>
  <r>
    <x v="1340"/>
    <x v="526"/>
    <x v="15756"/>
    <s v="Success"/>
    <s v="CID961823"/>
    <s v="Prime SUV"/>
    <s v="Majestic"/>
    <s v="Koramangala"/>
    <n v="301"/>
    <n v="75"/>
    <s v="null"/>
    <s v="null"/>
    <s v="No"/>
    <s v="null"/>
    <n v="328"/>
    <s v="UPI"/>
    <n v="49"/>
    <n v="4.3"/>
    <n v="3.8"/>
    <e v="#NAME?"/>
  </r>
  <r>
    <x v="8986"/>
    <x v="217"/>
    <x v="15757"/>
    <s v="Success"/>
    <s v="CID204719"/>
    <s v="Auto"/>
    <s v="Mysore Road"/>
    <s v="KR Puram"/>
    <n v="238"/>
    <n v="100"/>
    <s v="null"/>
    <s v="null"/>
    <s v="No"/>
    <s v="null"/>
    <n v="317"/>
    <s v="UPI"/>
    <n v="1"/>
    <n v="4.7"/>
    <n v="3.6"/>
    <e v="#NAME?"/>
  </r>
  <r>
    <x v="13258"/>
    <x v="249"/>
    <x v="15758"/>
    <s v="Success"/>
    <s v="CID654448"/>
    <s v="Prime Plus"/>
    <s v="HSR Layout"/>
    <s v="Shivajinagar"/>
    <n v="280"/>
    <n v="105"/>
    <s v="null"/>
    <s v="null"/>
    <s v="No"/>
    <s v="null"/>
    <n v="162"/>
    <s v="UPI"/>
    <n v="35"/>
    <n v="3.5"/>
    <n v="4"/>
    <e v="#NAME?"/>
  </r>
  <r>
    <x v="13259"/>
    <x v="1353"/>
    <x v="15759"/>
    <s v="Driver Not Found"/>
    <s v="CID311423"/>
    <s v="Prime Sedan"/>
    <s v="KR Puram"/>
    <s v="Koramangala"/>
    <s v="null"/>
    <s v="null"/>
    <s v="null"/>
    <s v="null"/>
    <s v="null"/>
    <s v="null"/>
    <n v="2756"/>
    <s v="null"/>
    <n v="0"/>
    <s v="null"/>
    <s v="null"/>
    <e v="#NAME?"/>
  </r>
  <r>
    <x v="852"/>
    <x v="633"/>
    <x v="15760"/>
    <s v="Success"/>
    <s v="CID267430"/>
    <s v="Prime Sedan"/>
    <s v="Electronic City"/>
    <s v="Shantinagar"/>
    <n v="182"/>
    <n v="35"/>
    <s v="null"/>
    <s v="null"/>
    <s v="No"/>
    <s v="null"/>
    <n v="158"/>
    <s v="Cash"/>
    <n v="27"/>
    <n v="3.9"/>
    <n v="3.2"/>
    <e v="#NAME?"/>
  </r>
  <r>
    <x v="13260"/>
    <x v="912"/>
    <x v="15761"/>
    <s v="Driver Not Found"/>
    <s v="CID677176"/>
    <s v="Mini"/>
    <s v="MG Road"/>
    <s v="Mysore Road"/>
    <s v="null"/>
    <s v="null"/>
    <s v="null"/>
    <s v="null"/>
    <s v="null"/>
    <s v="null"/>
    <n v="249"/>
    <s v="null"/>
    <n v="0"/>
    <s v="null"/>
    <s v="null"/>
    <e v="#NAME?"/>
  </r>
  <r>
    <x v="13261"/>
    <x v="1286"/>
    <x v="15762"/>
    <s v="Canceled by Driver"/>
    <s v="CID905988"/>
    <s v="Mini"/>
    <s v="Kadugodi"/>
    <s v="Sarjapur Road"/>
    <s v="null"/>
    <s v="null"/>
    <s v="null"/>
    <s v="Customer was coughing/sick"/>
    <s v="null"/>
    <s v="null"/>
    <n v="765"/>
    <s v="null"/>
    <n v="0"/>
    <s v="null"/>
    <s v="null"/>
    <e v="#NAME?"/>
  </r>
  <r>
    <x v="13262"/>
    <x v="98"/>
    <x v="15763"/>
    <s v="Success"/>
    <s v="CID281897"/>
    <s v="Prime Plus"/>
    <s v="Marathahalli"/>
    <s v="Rajajinagar"/>
    <n v="98"/>
    <n v="120"/>
    <s v="null"/>
    <s v="null"/>
    <s v="No"/>
    <s v="null"/>
    <n v="140"/>
    <s v="UPI"/>
    <n v="1"/>
    <n v="4.8"/>
    <n v="4.5"/>
    <e v="#NAME?"/>
  </r>
  <r>
    <x v="8411"/>
    <x v="220"/>
    <x v="15764"/>
    <s v="Canceled by Customer"/>
    <s v="CID602895"/>
    <s v="Prime Plus"/>
    <s v="Varthur"/>
    <s v="Banashankari"/>
    <s v="null"/>
    <s v="null"/>
    <s v="AC is Not working"/>
    <s v="null"/>
    <s v="null"/>
    <s v="null"/>
    <n v="195"/>
    <s v="null"/>
    <n v="0"/>
    <s v="null"/>
    <s v="null"/>
    <e v="#NAME?"/>
  </r>
  <r>
    <x v="13263"/>
    <x v="1168"/>
    <x v="15765"/>
    <s v="Success"/>
    <s v="CID640502"/>
    <s v="Auto"/>
    <s v="Whitefield"/>
    <s v="Jayanagar"/>
    <n v="266"/>
    <n v="75"/>
    <s v="null"/>
    <s v="null"/>
    <s v="No"/>
    <s v="null"/>
    <n v="672"/>
    <s v="Cash"/>
    <n v="15"/>
    <n v="4.0999999999999996"/>
    <n v="4.7"/>
    <e v="#NAME?"/>
  </r>
  <r>
    <x v="12025"/>
    <x v="837"/>
    <x v="15766"/>
    <s v="Canceled by Customer"/>
    <s v="CID967377"/>
    <s v="Mini"/>
    <s v="Hennur"/>
    <s v="Majestic"/>
    <s v="null"/>
    <s v="null"/>
    <s v="Driver asked to cancel"/>
    <s v="null"/>
    <s v="null"/>
    <s v="null"/>
    <n v="467"/>
    <s v="null"/>
    <n v="0"/>
    <s v="null"/>
    <s v="null"/>
    <e v="#NAME?"/>
  </r>
  <r>
    <x v="13264"/>
    <x v="1264"/>
    <x v="15767"/>
    <s v="Driver Not Found"/>
    <s v="CID237869"/>
    <s v="Prime Sedan"/>
    <s v="Rajajinagar"/>
    <s v="Yelahanka"/>
    <s v="null"/>
    <s v="null"/>
    <s v="null"/>
    <s v="null"/>
    <s v="null"/>
    <s v="null"/>
    <n v="860"/>
    <s v="null"/>
    <n v="0"/>
    <s v="null"/>
    <s v="null"/>
    <e v="#NAME?"/>
  </r>
  <r>
    <x v="8088"/>
    <x v="572"/>
    <x v="15768"/>
    <s v="Success"/>
    <s v="CID224302"/>
    <s v="Bike"/>
    <s v="Cox Town"/>
    <s v="RT Nagar"/>
    <n v="63"/>
    <n v="115"/>
    <s v="null"/>
    <s v="null"/>
    <s v="No"/>
    <s v="null"/>
    <n v="903"/>
    <s v="Cash"/>
    <n v="32"/>
    <n v="4.8"/>
    <n v="3.5"/>
    <e v="#NAME?"/>
  </r>
  <r>
    <x v="6618"/>
    <x v="758"/>
    <x v="15769"/>
    <s v="Success"/>
    <s v="CID174799"/>
    <s v="Prime SUV"/>
    <s v="RT Nagar"/>
    <s v="Rajajinagar"/>
    <n v="168"/>
    <n v="85"/>
    <s v="null"/>
    <s v="null"/>
    <s v="No"/>
    <s v="null"/>
    <n v="155"/>
    <s v="UPI"/>
    <n v="49"/>
    <n v="3.3"/>
    <n v="4.9000000000000004"/>
    <e v="#NAME?"/>
  </r>
  <r>
    <x v="13265"/>
    <x v="1343"/>
    <x v="15770"/>
    <s v="Success"/>
    <s v="CID990115"/>
    <s v="Prime Sedan"/>
    <s v="Devanahalli"/>
    <s v="Cox Town"/>
    <n v="231"/>
    <n v="55"/>
    <s v="null"/>
    <s v="null"/>
    <s v="No"/>
    <s v="null"/>
    <n v="645"/>
    <s v="Cash"/>
    <n v="38"/>
    <n v="4.4000000000000004"/>
    <n v="3.3"/>
    <e v="#NAME?"/>
  </r>
  <r>
    <x v="11416"/>
    <x v="407"/>
    <x v="15771"/>
    <s v="Success"/>
    <s v="CID223022"/>
    <s v="Bike"/>
    <s v="Shivajinagar"/>
    <s v="Banashankari"/>
    <n v="266"/>
    <n v="95"/>
    <s v="null"/>
    <s v="null"/>
    <s v="No"/>
    <s v="null"/>
    <n v="137"/>
    <s v="Cash"/>
    <n v="28"/>
    <n v="3.5"/>
    <n v="3.5"/>
    <e v="#NAME?"/>
  </r>
  <r>
    <x v="13266"/>
    <x v="610"/>
    <x v="15772"/>
    <s v="Success"/>
    <s v="CID366858"/>
    <s v="eBike"/>
    <s v="Majestic"/>
    <s v="Ramamurthy Nagar"/>
    <n v="147"/>
    <n v="35"/>
    <s v="null"/>
    <s v="null"/>
    <s v="No"/>
    <s v="null"/>
    <n v="228"/>
    <s v="UPI"/>
    <n v="37"/>
    <n v="3.2"/>
    <n v="4.5999999999999996"/>
    <e v="#NAME?"/>
  </r>
  <r>
    <x v="13267"/>
    <x v="214"/>
    <x v="15773"/>
    <s v="Canceled by Driver"/>
    <s v="CID521068"/>
    <s v="Prime SUV"/>
    <s v="Kengeri"/>
    <s v="Peenya"/>
    <s v="null"/>
    <s v="null"/>
    <s v="null"/>
    <s v="Customer related issue"/>
    <s v="null"/>
    <s v="null"/>
    <n v="101"/>
    <s v="null"/>
    <n v="0"/>
    <s v="null"/>
    <s v="null"/>
    <e v="#NAME?"/>
  </r>
  <r>
    <x v="8375"/>
    <x v="243"/>
    <x v="15774"/>
    <s v="Success"/>
    <s v="CID891175"/>
    <s v="Auto"/>
    <s v="Magadi Road"/>
    <s v="Koramangala"/>
    <n v="147"/>
    <n v="40"/>
    <s v="null"/>
    <s v="null"/>
    <s v="No"/>
    <s v="null"/>
    <n v="243"/>
    <s v="Cash"/>
    <n v="13"/>
    <n v="3"/>
    <n v="4.0999999999999996"/>
    <e v="#NAME?"/>
  </r>
  <r>
    <x v="5549"/>
    <x v="142"/>
    <x v="15775"/>
    <s v="Driver Not Found"/>
    <s v="CID158629"/>
    <s v="Prime Sedan"/>
    <s v="Tumkur Road"/>
    <s v="Jayanagar"/>
    <s v="null"/>
    <s v="null"/>
    <s v="null"/>
    <s v="null"/>
    <s v="null"/>
    <s v="null"/>
    <n v="260"/>
    <s v="null"/>
    <n v="0"/>
    <s v="null"/>
    <s v="null"/>
    <e v="#NAME?"/>
  </r>
  <r>
    <x v="13268"/>
    <x v="187"/>
    <x v="15776"/>
    <s v="Success"/>
    <s v="CID688660"/>
    <s v="Auto"/>
    <s v="Koramangala"/>
    <s v="Vijayanagar"/>
    <n v="266"/>
    <n v="85"/>
    <s v="null"/>
    <s v="null"/>
    <s v="No"/>
    <s v="null"/>
    <n v="402"/>
    <s v="UPI"/>
    <n v="13"/>
    <n v="4.4000000000000004"/>
    <n v="3"/>
    <e v="#NAME?"/>
  </r>
  <r>
    <x v="13269"/>
    <x v="1127"/>
    <x v="15777"/>
    <s v="Driver Not Found"/>
    <s v="CID489942"/>
    <s v="Auto"/>
    <s v="Chickpet"/>
    <s v="Varthur"/>
    <s v="null"/>
    <s v="null"/>
    <s v="null"/>
    <s v="null"/>
    <s v="null"/>
    <s v="null"/>
    <n v="461"/>
    <s v="null"/>
    <n v="0"/>
    <s v="null"/>
    <s v="null"/>
    <e v="#NAME?"/>
  </r>
  <r>
    <x v="13270"/>
    <x v="1090"/>
    <x v="15778"/>
    <s v="Success"/>
    <s v="CID444092"/>
    <s v="eBike"/>
    <s v="Padmanabhanagar"/>
    <s v="Bellandur"/>
    <n v="259"/>
    <n v="110"/>
    <s v="null"/>
    <s v="null"/>
    <s v="No"/>
    <s v="null"/>
    <n v="1786"/>
    <s v="Cash"/>
    <n v="1"/>
    <n v="4.2"/>
    <n v="3.7"/>
    <e v="#NAME?"/>
  </r>
  <r>
    <x v="11667"/>
    <x v="1017"/>
    <x v="15779"/>
    <s v="Success"/>
    <s v="CID918196"/>
    <s v="Bike"/>
    <s v="JP Nagar"/>
    <s v="Frazer Town"/>
    <n v="84"/>
    <n v="35"/>
    <s v="null"/>
    <s v="null"/>
    <s v="No"/>
    <s v="null"/>
    <n v="437"/>
    <s v="Cash"/>
    <n v="37"/>
    <n v="4"/>
    <n v="3.1"/>
    <e v="#NAME?"/>
  </r>
  <r>
    <x v="13271"/>
    <x v="1420"/>
    <x v="15780"/>
    <s v="Success"/>
    <s v="CID886202"/>
    <s v="Prime SUV"/>
    <s v="Yelahanka"/>
    <s v="Hulimavu"/>
    <n v="252"/>
    <n v="45"/>
    <s v="null"/>
    <s v="null"/>
    <s v="No"/>
    <s v="null"/>
    <n v="358"/>
    <s v="Cash"/>
    <n v="14"/>
    <n v="3.9"/>
    <n v="3.8"/>
    <e v="#NAME?"/>
  </r>
  <r>
    <x v="11862"/>
    <x v="855"/>
    <x v="15781"/>
    <s v="Success"/>
    <s v="CID951485"/>
    <s v="Prime Plus"/>
    <s v="Banashankari"/>
    <s v="Shantinagar"/>
    <n v="210"/>
    <n v="85"/>
    <s v="null"/>
    <s v="null"/>
    <s v="Yes"/>
    <s v="Other Issue"/>
    <n v="151"/>
    <s v="Cash"/>
    <n v="4"/>
    <n v="4.5"/>
    <n v="4.9000000000000004"/>
    <e v="#NAME?"/>
  </r>
  <r>
    <x v="13272"/>
    <x v="185"/>
    <x v="15782"/>
    <s v="Canceled by Driver"/>
    <s v="CID746367"/>
    <s v="Mini"/>
    <s v="Banashankari"/>
    <s v="Devanahalli"/>
    <s v="null"/>
    <s v="null"/>
    <s v="null"/>
    <s v="More than permitted people in there"/>
    <s v="null"/>
    <s v="null"/>
    <n v="468"/>
    <s v="null"/>
    <n v="0"/>
    <s v="null"/>
    <s v="null"/>
    <e v="#NAME?"/>
  </r>
  <r>
    <x v="13273"/>
    <x v="691"/>
    <x v="15783"/>
    <s v="Success"/>
    <s v="CID999137"/>
    <s v="Auto"/>
    <s v="Basavanagudi"/>
    <s v="Vijayanagar"/>
    <n v="203"/>
    <n v="135"/>
    <s v="null"/>
    <s v="null"/>
    <s v="No"/>
    <s v="null"/>
    <n v="861"/>
    <s v="Cash"/>
    <n v="10"/>
    <n v="3.7"/>
    <n v="4.0999999999999996"/>
    <e v="#NAME?"/>
  </r>
  <r>
    <x v="7896"/>
    <x v="760"/>
    <x v="15784"/>
    <s v="Canceled by Driver"/>
    <s v="CID165979"/>
    <s v="Bike"/>
    <s v="Devanahalli"/>
    <s v="Rajajinagar"/>
    <s v="null"/>
    <s v="null"/>
    <s v="null"/>
    <s v="Customer was coughing/sick"/>
    <s v="null"/>
    <s v="null"/>
    <n v="317"/>
    <s v="null"/>
    <n v="0"/>
    <s v="null"/>
    <s v="null"/>
    <e v="#NAME?"/>
  </r>
  <r>
    <x v="13274"/>
    <x v="827"/>
    <x v="15785"/>
    <s v="Canceled by Driver"/>
    <s v="CID723716"/>
    <s v="Prime Plus"/>
    <s v="Hosur Road"/>
    <s v="Indiranagar"/>
    <s v="null"/>
    <s v="null"/>
    <s v="null"/>
    <s v="Personal &amp; Car related issue"/>
    <s v="null"/>
    <s v="null"/>
    <n v="623"/>
    <s v="null"/>
    <n v="0"/>
    <s v="null"/>
    <s v="null"/>
    <e v="#NAME?"/>
  </r>
  <r>
    <x v="13275"/>
    <x v="180"/>
    <x v="15786"/>
    <s v="Success"/>
    <s v="CID259781"/>
    <s v="Prime Plus"/>
    <s v="Kammanahalli"/>
    <s v="Koramangala"/>
    <n v="203"/>
    <n v="65"/>
    <s v="null"/>
    <s v="null"/>
    <s v="No"/>
    <s v="null"/>
    <n v="369"/>
    <s v="UPI"/>
    <n v="35"/>
    <n v="3.4"/>
    <n v="3.3"/>
    <e v="#NAME?"/>
  </r>
  <r>
    <x v="13276"/>
    <x v="565"/>
    <x v="15787"/>
    <s v="Canceled by Driver"/>
    <s v="CID888973"/>
    <s v="Auto"/>
    <s v="Ulsoor"/>
    <s v="Magadi Road"/>
    <s v="null"/>
    <s v="null"/>
    <s v="null"/>
    <s v="More than permitted people in there"/>
    <s v="null"/>
    <s v="null"/>
    <n v="448"/>
    <s v="null"/>
    <n v="0"/>
    <s v="null"/>
    <s v="null"/>
    <e v="#NAME?"/>
  </r>
  <r>
    <x v="6989"/>
    <x v="4"/>
    <x v="15788"/>
    <s v="Success"/>
    <s v="CID551517"/>
    <s v="Prime Sedan"/>
    <s v="Bannerghatta Road"/>
    <s v="Peenya"/>
    <n v="168"/>
    <n v="100"/>
    <s v="null"/>
    <s v="null"/>
    <s v="No"/>
    <s v="null"/>
    <n v="386"/>
    <s v="UPI"/>
    <n v="16"/>
    <n v="4.3"/>
    <n v="3.8"/>
    <e v="#NAME?"/>
  </r>
  <r>
    <x v="13277"/>
    <x v="706"/>
    <x v="15789"/>
    <s v="Canceled by Driver"/>
    <s v="CID178525"/>
    <s v="Mini"/>
    <s v="Shantinagar"/>
    <s v="HSR Layout"/>
    <s v="null"/>
    <s v="null"/>
    <s v="null"/>
    <s v="Personal &amp; Car related issue"/>
    <s v="null"/>
    <s v="null"/>
    <n v="128"/>
    <s v="null"/>
    <n v="0"/>
    <s v="null"/>
    <s v="null"/>
    <e v="#NAME?"/>
  </r>
  <r>
    <x v="6417"/>
    <x v="1299"/>
    <x v="15790"/>
    <s v="Success"/>
    <s v="CID473755"/>
    <s v="Auto"/>
    <s v="Yelahanka"/>
    <s v="Bellandur"/>
    <n v="259"/>
    <n v="105"/>
    <s v="null"/>
    <s v="null"/>
    <s v="No"/>
    <s v="null"/>
    <n v="328"/>
    <s v="UPI"/>
    <n v="4"/>
    <n v="3.7"/>
    <n v="3.6"/>
    <e v="#NAME?"/>
  </r>
  <r>
    <x v="6273"/>
    <x v="1416"/>
    <x v="15791"/>
    <s v="Success"/>
    <s v="CID910204"/>
    <s v="eBike"/>
    <s v="MG Road"/>
    <s v="Jayanagar"/>
    <n v="245"/>
    <n v="120"/>
    <s v="null"/>
    <s v="null"/>
    <s v="No"/>
    <s v="null"/>
    <n v="444"/>
    <s v="Cash"/>
    <n v="7"/>
    <n v="4.0999999999999996"/>
    <n v="3.3"/>
    <e v="#NAME?"/>
  </r>
  <r>
    <x v="4817"/>
    <x v="1404"/>
    <x v="15792"/>
    <s v="Success"/>
    <s v="CID340658"/>
    <s v="Prime Sedan"/>
    <s v="Richmond Town"/>
    <s v="Shivajinagar"/>
    <n v="259"/>
    <n v="115"/>
    <s v="null"/>
    <s v="null"/>
    <s v="Yes"/>
    <s v="Other Issue"/>
    <n v="266"/>
    <s v="Cash"/>
    <n v="33"/>
    <n v="4.9000000000000004"/>
    <n v="4.9000000000000004"/>
    <e v="#NAME?"/>
  </r>
  <r>
    <x v="13278"/>
    <x v="478"/>
    <x v="15793"/>
    <s v="Canceled by Driver"/>
    <s v="CID241012"/>
    <s v="Bike"/>
    <s v="Bannerghatta Road"/>
    <s v="Kammanahalli"/>
    <s v="null"/>
    <s v="null"/>
    <s v="null"/>
    <s v="Customer was coughing/sick"/>
    <s v="null"/>
    <s v="null"/>
    <n v="283"/>
    <s v="null"/>
    <n v="0"/>
    <s v="null"/>
    <s v="null"/>
    <e v="#NAME?"/>
  </r>
  <r>
    <x v="13279"/>
    <x v="232"/>
    <x v="15794"/>
    <s v="Success"/>
    <s v="CID905747"/>
    <s v="Prime Sedan"/>
    <s v="Basavanagudi"/>
    <s v="Sahakar Nagar"/>
    <n v="168"/>
    <n v="140"/>
    <s v="null"/>
    <s v="null"/>
    <s v="No"/>
    <s v="null"/>
    <n v="324"/>
    <s v="UPI"/>
    <n v="23"/>
    <n v="3.2"/>
    <n v="4.9000000000000004"/>
    <e v="#NAME?"/>
  </r>
  <r>
    <x v="13280"/>
    <x v="1108"/>
    <x v="15795"/>
    <s v="Success"/>
    <s v="CID183051"/>
    <s v="Mini"/>
    <s v="Frazer Town"/>
    <s v="Hennur"/>
    <n v="301"/>
    <n v="35"/>
    <s v="null"/>
    <s v="null"/>
    <s v="No"/>
    <s v="null"/>
    <n v="806"/>
    <s v="UPI"/>
    <n v="6"/>
    <n v="4.5999999999999996"/>
    <n v="4.3"/>
    <e v="#NAME?"/>
  </r>
  <r>
    <x v="13281"/>
    <x v="1134"/>
    <x v="15796"/>
    <s v="Success"/>
    <s v="CID803101"/>
    <s v="Mini"/>
    <s v="Ulsoor"/>
    <s v="Bannerghatta Road"/>
    <n v="140"/>
    <n v="70"/>
    <s v="null"/>
    <s v="null"/>
    <s v="No"/>
    <s v="null"/>
    <n v="491"/>
    <s v="UPI"/>
    <n v="30"/>
    <n v="4.7"/>
    <n v="3.8"/>
    <e v="#NAME?"/>
  </r>
  <r>
    <x v="13282"/>
    <x v="1430"/>
    <x v="15797"/>
    <s v="Success"/>
    <s v="CID619710"/>
    <s v="Prime SUV"/>
    <s v="Ramamurthy Nagar"/>
    <s v="Ulsoor"/>
    <n v="287"/>
    <n v="40"/>
    <s v="null"/>
    <s v="null"/>
    <s v="No"/>
    <s v="null"/>
    <n v="101"/>
    <s v="Cash"/>
    <n v="49"/>
    <n v="4.0999999999999996"/>
    <n v="4.0999999999999996"/>
    <e v="#NAME?"/>
  </r>
  <r>
    <x v="13283"/>
    <x v="405"/>
    <x v="15798"/>
    <s v="Success"/>
    <s v="CID557447"/>
    <s v="Bike"/>
    <s v="Hosur Road"/>
    <s v="Shantinagar"/>
    <n v="196"/>
    <n v="25"/>
    <s v="null"/>
    <s v="null"/>
    <s v="No"/>
    <s v="null"/>
    <n v="945"/>
    <s v="UPI"/>
    <n v="41"/>
    <n v="4.2"/>
    <n v="4.7"/>
    <e v="#NAME?"/>
  </r>
  <r>
    <x v="3385"/>
    <x v="441"/>
    <x v="15799"/>
    <s v="Success"/>
    <s v="CID990824"/>
    <s v="Prime SUV"/>
    <s v="Yelahanka"/>
    <s v="Bannerghatta Road"/>
    <n v="224"/>
    <n v="75"/>
    <s v="null"/>
    <s v="null"/>
    <s v="No"/>
    <s v="null"/>
    <n v="1534"/>
    <s v="Cash"/>
    <n v="49"/>
    <n v="4.8"/>
    <n v="3.6"/>
    <e v="#NAME?"/>
  </r>
  <r>
    <x v="12077"/>
    <x v="113"/>
    <x v="15800"/>
    <s v="Success"/>
    <s v="CID420963"/>
    <s v="Prime SUV"/>
    <s v="Shantinagar"/>
    <s v="Hosur Road"/>
    <n v="147"/>
    <n v="95"/>
    <s v="null"/>
    <s v="null"/>
    <s v="No"/>
    <s v="null"/>
    <n v="295"/>
    <s v="UPI"/>
    <n v="24"/>
    <n v="3.4"/>
    <n v="4.7"/>
    <e v="#NAME?"/>
  </r>
  <r>
    <x v="1965"/>
    <x v="734"/>
    <x v="15801"/>
    <s v="Canceled by Customer"/>
    <s v="CID647598"/>
    <s v="eBike"/>
    <s v="Richmond Town"/>
    <s v="Chamarajpet"/>
    <s v="null"/>
    <s v="null"/>
    <s v="Driver is not moving towards pickup location"/>
    <s v="null"/>
    <s v="null"/>
    <s v="null"/>
    <n v="108"/>
    <s v="null"/>
    <n v="0"/>
    <s v="null"/>
    <s v="null"/>
    <e v="#NAME?"/>
  </r>
  <r>
    <x v="6499"/>
    <x v="145"/>
    <x v="15802"/>
    <s v="Success"/>
    <s v="CID739101"/>
    <s v="Prime Sedan"/>
    <s v="Chamarajpet"/>
    <s v="Padmanabhanagar"/>
    <n v="252"/>
    <n v="85"/>
    <s v="null"/>
    <s v="null"/>
    <s v="No"/>
    <s v="null"/>
    <n v="759"/>
    <s v="UPI"/>
    <n v="30"/>
    <n v="4.5999999999999996"/>
    <n v="3.3"/>
    <e v="#NAME?"/>
  </r>
  <r>
    <x v="13284"/>
    <x v="1360"/>
    <x v="15803"/>
    <s v="Driver Not Found"/>
    <s v="CID134438"/>
    <s v="Mini"/>
    <s v="Kengeri"/>
    <s v="Malleshwaram"/>
    <s v="null"/>
    <s v="null"/>
    <s v="null"/>
    <s v="null"/>
    <s v="null"/>
    <s v="null"/>
    <n v="111"/>
    <s v="null"/>
    <n v="0"/>
    <s v="null"/>
    <s v="null"/>
    <e v="#NAME?"/>
  </r>
  <r>
    <x v="674"/>
    <x v="90"/>
    <x v="15804"/>
    <s v="Canceled by Driver"/>
    <s v="CID371910"/>
    <s v="Prime Sedan"/>
    <s v="Yelahanka"/>
    <s v="Rajarajeshwari Nagar"/>
    <s v="null"/>
    <s v="null"/>
    <s v="null"/>
    <s v="Personal &amp; Car related issue"/>
    <s v="null"/>
    <s v="null"/>
    <n v="1545"/>
    <s v="null"/>
    <n v="0"/>
    <s v="null"/>
    <s v="null"/>
    <e v="#NAME?"/>
  </r>
  <r>
    <x v="13285"/>
    <x v="376"/>
    <x v="15805"/>
    <s v="Success"/>
    <s v="CID711681"/>
    <s v="Prime SUV"/>
    <s v="Kengeri"/>
    <s v="Shantinagar"/>
    <n v="238"/>
    <n v="115"/>
    <s v="null"/>
    <s v="null"/>
    <s v="No"/>
    <s v="null"/>
    <n v="881"/>
    <s v="Cash"/>
    <n v="30"/>
    <n v="3.5"/>
    <n v="3.5"/>
    <e v="#NAME?"/>
  </r>
  <r>
    <x v="13286"/>
    <x v="986"/>
    <x v="15806"/>
    <s v="Success"/>
    <s v="CID594031"/>
    <s v="Prime SUV"/>
    <s v="Bellandur"/>
    <s v="Sahakar Nagar"/>
    <n v="287"/>
    <n v="70"/>
    <s v="null"/>
    <s v="null"/>
    <s v="Yes"/>
    <s v="Customer Demand"/>
    <n v="288"/>
    <s v="Cash"/>
    <n v="42"/>
    <n v="3.7"/>
    <n v="4.5999999999999996"/>
    <e v="#NAME?"/>
  </r>
  <r>
    <x v="3720"/>
    <x v="699"/>
    <x v="15807"/>
    <s v="Success"/>
    <s v="CID134155"/>
    <s v="Bike"/>
    <s v="Rajarajeshwari Nagar"/>
    <s v="Varthur"/>
    <n v="231"/>
    <n v="145"/>
    <s v="null"/>
    <s v="null"/>
    <s v="No"/>
    <s v="null"/>
    <n v="421"/>
    <s v="Cash"/>
    <n v="36"/>
    <n v="4.8"/>
    <n v="3.3"/>
    <e v="#NAME?"/>
  </r>
  <r>
    <x v="13287"/>
    <x v="811"/>
    <x v="15808"/>
    <s v="Canceled by Customer"/>
    <s v="CID362608"/>
    <s v="Mini"/>
    <s v="Frazer Town"/>
    <s v="Kammanahalli"/>
    <s v="null"/>
    <s v="null"/>
    <s v="Driver is not moving towards pickup location"/>
    <s v="null"/>
    <s v="null"/>
    <s v="null"/>
    <n v="208"/>
    <s v="null"/>
    <n v="0"/>
    <s v="null"/>
    <s v="null"/>
    <e v="#NAME?"/>
  </r>
  <r>
    <x v="3421"/>
    <x v="1165"/>
    <x v="15809"/>
    <s v="Canceled by Driver"/>
    <s v="CID457235"/>
    <s v="Bike"/>
    <s v="Jayanagar"/>
    <s v="Electronic City"/>
    <s v="null"/>
    <s v="null"/>
    <s v="null"/>
    <s v="Personal &amp; Car related issue"/>
    <s v="null"/>
    <s v="null"/>
    <n v="863"/>
    <s v="null"/>
    <n v="0"/>
    <s v="null"/>
    <s v="null"/>
    <e v="#NAME?"/>
  </r>
  <r>
    <x v="11177"/>
    <x v="323"/>
    <x v="15810"/>
    <s v="Success"/>
    <s v="CID472235"/>
    <s v="Prime SUV"/>
    <s v="Rajarajeshwari Nagar"/>
    <s v="Chickpet"/>
    <n v="98"/>
    <n v="85"/>
    <s v="null"/>
    <s v="null"/>
    <s v="No"/>
    <s v="null"/>
    <n v="873"/>
    <s v="UPI"/>
    <n v="34"/>
    <n v="4.4000000000000004"/>
    <n v="4"/>
    <e v="#NAME?"/>
  </r>
  <r>
    <x v="13288"/>
    <x v="1234"/>
    <x v="15811"/>
    <s v="Driver Not Found"/>
    <s v="CID896212"/>
    <s v="eBike"/>
    <s v="Vijayanagar"/>
    <s v="Magadi Road"/>
    <s v="null"/>
    <s v="null"/>
    <s v="null"/>
    <s v="null"/>
    <s v="null"/>
    <s v="null"/>
    <n v="358"/>
    <s v="null"/>
    <n v="0"/>
    <s v="null"/>
    <s v="null"/>
    <e v="#NAME?"/>
  </r>
  <r>
    <x v="13289"/>
    <x v="984"/>
    <x v="15812"/>
    <s v="Success"/>
    <s v="CID646104"/>
    <s v="Prime Sedan"/>
    <s v="Padmanabhanagar"/>
    <s v="Frazer Town"/>
    <n v="203"/>
    <n v="25"/>
    <s v="null"/>
    <s v="null"/>
    <s v="No"/>
    <s v="null"/>
    <n v="786"/>
    <s v="UPI"/>
    <n v="6"/>
    <n v="3.7"/>
    <n v="3.8"/>
    <e v="#NAME?"/>
  </r>
  <r>
    <x v="13290"/>
    <x v="198"/>
    <x v="15813"/>
    <s v="Success"/>
    <s v="CID191067"/>
    <s v="eBike"/>
    <s v="Kammanahalli"/>
    <s v="Shantinagar"/>
    <n v="266"/>
    <n v="60"/>
    <s v="null"/>
    <s v="null"/>
    <s v="No"/>
    <s v="null"/>
    <n v="182"/>
    <s v="UPI"/>
    <n v="22"/>
    <n v="3.9"/>
    <n v="4.2"/>
    <e v="#NAME?"/>
  </r>
  <r>
    <x v="10591"/>
    <x v="1291"/>
    <x v="15814"/>
    <s v="Success"/>
    <s v="CID105636"/>
    <s v="Prime Sedan"/>
    <s v="Electronic City"/>
    <s v="Rajajinagar"/>
    <n v="287"/>
    <n v="60"/>
    <s v="null"/>
    <s v="null"/>
    <s v="No"/>
    <s v="null"/>
    <n v="302"/>
    <s v="UPI"/>
    <n v="7"/>
    <n v="3.2"/>
    <n v="3.1"/>
    <e v="#NAME?"/>
  </r>
  <r>
    <x v="13291"/>
    <x v="1087"/>
    <x v="15815"/>
    <s v="Success"/>
    <s v="CID204401"/>
    <s v="Mini"/>
    <s v="Hennur"/>
    <s v="Basavanagudi"/>
    <n v="273"/>
    <n v="65"/>
    <s v="null"/>
    <s v="null"/>
    <s v="No"/>
    <s v="null"/>
    <n v="181"/>
    <s v="Cash"/>
    <n v="25"/>
    <n v="3.8"/>
    <n v="3.5"/>
    <e v="#NAME?"/>
  </r>
  <r>
    <x v="2222"/>
    <x v="127"/>
    <x v="15816"/>
    <s v="Canceled by Customer"/>
    <s v="CID782907"/>
    <s v="Mini"/>
    <s v="Shantinagar"/>
    <s v="Devanahalli"/>
    <s v="null"/>
    <s v="null"/>
    <s v="Driver is not moving towards pickup location"/>
    <s v="null"/>
    <s v="null"/>
    <s v="null"/>
    <n v="2609"/>
    <s v="null"/>
    <n v="0"/>
    <s v="null"/>
    <s v="null"/>
    <e v="#NAME?"/>
  </r>
  <r>
    <x v="13292"/>
    <x v="205"/>
    <x v="15817"/>
    <s v="Success"/>
    <s v="CID456843"/>
    <s v="Mini"/>
    <s v="Langford Town"/>
    <s v="Malleshwaram"/>
    <n v="238"/>
    <n v="95"/>
    <s v="null"/>
    <s v="null"/>
    <s v="No"/>
    <s v="null"/>
    <n v="181"/>
    <s v="Cash"/>
    <n v="36"/>
    <n v="4.0999999999999996"/>
    <n v="4.3"/>
    <e v="#NAME?"/>
  </r>
  <r>
    <x v="13293"/>
    <x v="869"/>
    <x v="15818"/>
    <s v="Success"/>
    <s v="CID721442"/>
    <s v="Prime Sedan"/>
    <s v="Koramangala"/>
    <s v="Hosur Road"/>
    <n v="280"/>
    <n v="70"/>
    <s v="null"/>
    <s v="null"/>
    <s v="No"/>
    <s v="null"/>
    <n v="292"/>
    <s v="UPI"/>
    <n v="48"/>
    <n v="4.2"/>
    <n v="4.4000000000000004"/>
    <e v="#NAME?"/>
  </r>
  <r>
    <x v="13294"/>
    <x v="1385"/>
    <x v="15819"/>
    <s v="Success"/>
    <s v="CID322457"/>
    <s v="eBike"/>
    <s v="Peenya"/>
    <s v="Cox Town"/>
    <n v="98"/>
    <n v="95"/>
    <s v="null"/>
    <s v="null"/>
    <s v="No"/>
    <s v="null"/>
    <n v="502"/>
    <s v="UPI"/>
    <n v="2"/>
    <n v="3.6"/>
    <n v="3.6"/>
    <e v="#NAME?"/>
  </r>
  <r>
    <x v="13295"/>
    <x v="1380"/>
    <x v="15820"/>
    <s v="Canceled by Driver"/>
    <s v="CID761483"/>
    <s v="Auto"/>
    <s v="Hosur Road"/>
    <s v="Kadugodi"/>
    <s v="null"/>
    <s v="null"/>
    <s v="null"/>
    <s v="Personal &amp; Car related issue"/>
    <s v="null"/>
    <s v="null"/>
    <n v="917"/>
    <s v="null"/>
    <n v="0"/>
    <s v="null"/>
    <s v="null"/>
    <e v="#NAME?"/>
  </r>
  <r>
    <x v="10179"/>
    <x v="538"/>
    <x v="15821"/>
    <s v="Success"/>
    <s v="CID603617"/>
    <s v="Bike"/>
    <s v="Mysore Road"/>
    <s v="RT Nagar"/>
    <n v="203"/>
    <n v="75"/>
    <s v="null"/>
    <s v="null"/>
    <s v="No"/>
    <s v="null"/>
    <n v="1561"/>
    <s v="Cash"/>
    <n v="5"/>
    <n v="4.2"/>
    <n v="3.4"/>
    <e v="#NAME?"/>
  </r>
  <r>
    <x v="13296"/>
    <x v="82"/>
    <x v="15822"/>
    <s v="Canceled by Driver"/>
    <s v="CID192432"/>
    <s v="Prime Plus"/>
    <s v="Magadi Road"/>
    <s v="Malleshwaram"/>
    <s v="null"/>
    <s v="null"/>
    <s v="null"/>
    <s v="Customer related issue"/>
    <s v="null"/>
    <s v="null"/>
    <n v="149"/>
    <s v="null"/>
    <n v="0"/>
    <s v="null"/>
    <s v="null"/>
    <e v="#NAME?"/>
  </r>
  <r>
    <x v="13297"/>
    <x v="1330"/>
    <x v="15823"/>
    <s v="Success"/>
    <s v="CID675135"/>
    <s v="eBike"/>
    <s v="BTM Layout"/>
    <s v="Hebbal"/>
    <n v="154"/>
    <n v="50"/>
    <s v="null"/>
    <s v="null"/>
    <s v="No"/>
    <s v="null"/>
    <n v="1437"/>
    <s v="Cash"/>
    <n v="32"/>
    <n v="3.1"/>
    <n v="3"/>
    <e v="#NAME?"/>
  </r>
  <r>
    <x v="9584"/>
    <x v="1120"/>
    <x v="15824"/>
    <s v="Success"/>
    <s v="CID163750"/>
    <s v="Prime Sedan"/>
    <s v="Bellandur"/>
    <s v="Peenya"/>
    <n v="168"/>
    <n v="90"/>
    <s v="null"/>
    <s v="null"/>
    <s v="No"/>
    <s v="null"/>
    <n v="275"/>
    <s v="UPI"/>
    <n v="6"/>
    <n v="3.8"/>
    <n v="4.4000000000000004"/>
    <e v="#NAME?"/>
  </r>
  <r>
    <x v="13298"/>
    <x v="778"/>
    <x v="15825"/>
    <s v="Canceled by Driver"/>
    <s v="CID991654"/>
    <s v="Mini"/>
    <s v="MG Road"/>
    <s v="Hebbal"/>
    <s v="null"/>
    <s v="null"/>
    <s v="null"/>
    <s v="Personal &amp; Car related issue"/>
    <s v="null"/>
    <s v="null"/>
    <n v="759"/>
    <s v="null"/>
    <n v="0"/>
    <s v="null"/>
    <s v="null"/>
    <e v="#NAME?"/>
  </r>
  <r>
    <x v="12871"/>
    <x v="1038"/>
    <x v="15826"/>
    <s v="Driver Not Found"/>
    <s v="CID914255"/>
    <s v="Prime Plus"/>
    <s v="Chamarajpet"/>
    <s v="Yeshwanthpur"/>
    <s v="null"/>
    <s v="null"/>
    <s v="null"/>
    <s v="null"/>
    <s v="null"/>
    <s v="null"/>
    <n v="198"/>
    <s v="null"/>
    <n v="0"/>
    <s v="null"/>
    <s v="null"/>
    <e v="#NAME?"/>
  </r>
  <r>
    <x v="172"/>
    <x v="158"/>
    <x v="15827"/>
    <s v="Driver Not Found"/>
    <s v="CID681771"/>
    <s v="Prime Plus"/>
    <s v="Rajajinagar"/>
    <s v="Hosur Road"/>
    <s v="null"/>
    <s v="null"/>
    <s v="null"/>
    <s v="null"/>
    <s v="null"/>
    <s v="null"/>
    <n v="798"/>
    <s v="null"/>
    <n v="0"/>
    <s v="null"/>
    <s v="null"/>
    <e v="#NAME?"/>
  </r>
  <r>
    <x v="13299"/>
    <x v="1169"/>
    <x v="15828"/>
    <s v="Canceled by Driver"/>
    <s v="CID974579"/>
    <s v="Mini"/>
    <s v="Padmanabhanagar"/>
    <s v="Kengeri"/>
    <s v="null"/>
    <s v="null"/>
    <s v="null"/>
    <s v="Personal &amp; Car related issue"/>
    <s v="null"/>
    <s v="null"/>
    <n v="335"/>
    <s v="null"/>
    <n v="0"/>
    <s v="null"/>
    <s v="null"/>
    <e v="#NAME?"/>
  </r>
  <r>
    <x v="13300"/>
    <x v="283"/>
    <x v="15829"/>
    <s v="Success"/>
    <s v="CID260894"/>
    <s v="Mini"/>
    <s v="BTM Layout"/>
    <s v="Cox Town"/>
    <n v="161"/>
    <n v="45"/>
    <s v="null"/>
    <s v="null"/>
    <s v="No"/>
    <s v="null"/>
    <n v="607"/>
    <s v="UPI"/>
    <n v="34"/>
    <n v="3.7"/>
    <n v="3.6"/>
    <e v="#NAME?"/>
  </r>
  <r>
    <x v="7268"/>
    <x v="332"/>
    <x v="15830"/>
    <s v="Success"/>
    <s v="CID175671"/>
    <s v="Bike"/>
    <s v="JP Nagar"/>
    <s v="Kengeri"/>
    <n v="294"/>
    <n v="105"/>
    <s v="null"/>
    <s v="null"/>
    <s v="No"/>
    <s v="null"/>
    <n v="451"/>
    <s v="UPI"/>
    <n v="6"/>
    <n v="4.3"/>
    <n v="3.4"/>
    <e v="#NAME?"/>
  </r>
  <r>
    <x v="13301"/>
    <x v="33"/>
    <x v="15831"/>
    <s v="Driver Not Found"/>
    <s v="CID552655"/>
    <s v="Mini"/>
    <s v="Hebbal"/>
    <s v="Kengeri"/>
    <s v="null"/>
    <s v="null"/>
    <s v="null"/>
    <s v="null"/>
    <s v="null"/>
    <s v="null"/>
    <n v="170"/>
    <s v="null"/>
    <n v="0"/>
    <s v="null"/>
    <s v="null"/>
    <e v="#NAME?"/>
  </r>
  <r>
    <x v="13302"/>
    <x v="149"/>
    <x v="15832"/>
    <s v="Success"/>
    <s v="CID459183"/>
    <s v="eBike"/>
    <s v="Rajajinagar"/>
    <s v="BTM Layout"/>
    <n v="280"/>
    <n v="100"/>
    <s v="null"/>
    <s v="null"/>
    <s v="No"/>
    <s v="null"/>
    <n v="342"/>
    <s v="UPI"/>
    <n v="41"/>
    <n v="4.5"/>
    <n v="3.9"/>
    <e v="#NAME?"/>
  </r>
  <r>
    <x v="13303"/>
    <x v="68"/>
    <x v="15833"/>
    <s v="Success"/>
    <s v="CID202202"/>
    <s v="Prime Sedan"/>
    <s v="Marathahalli"/>
    <s v="Ulsoor"/>
    <n v="77"/>
    <n v="95"/>
    <s v="null"/>
    <s v="null"/>
    <s v="No"/>
    <s v="null"/>
    <n v="197"/>
    <s v="UPI"/>
    <n v="31"/>
    <n v="3.6"/>
    <n v="4.8"/>
    <e v="#NAME?"/>
  </r>
  <r>
    <x v="13304"/>
    <x v="1399"/>
    <x v="15834"/>
    <s v="Success"/>
    <s v="CID168237"/>
    <s v="Prime SUV"/>
    <s v="RT Nagar"/>
    <s v="Devanahalli"/>
    <n v="126"/>
    <n v="120"/>
    <s v="null"/>
    <s v="null"/>
    <s v="No"/>
    <s v="null"/>
    <n v="398"/>
    <s v="Cash"/>
    <n v="5"/>
    <n v="5"/>
    <n v="4.3"/>
    <e v="#NAME?"/>
  </r>
  <r>
    <x v="13305"/>
    <x v="360"/>
    <x v="15835"/>
    <s v="Success"/>
    <s v="CID895976"/>
    <s v="Auto"/>
    <s v="Koramangala"/>
    <s v="Yelahanka"/>
    <n v="287"/>
    <n v="35"/>
    <s v="null"/>
    <s v="null"/>
    <s v="No"/>
    <s v="null"/>
    <n v="653"/>
    <s v="UPI"/>
    <n v="17"/>
    <n v="3.1"/>
    <n v="4.4000000000000004"/>
    <e v="#NAME?"/>
  </r>
  <r>
    <x v="13306"/>
    <x v="625"/>
    <x v="15836"/>
    <s v="Canceled by Driver"/>
    <s v="CID137241"/>
    <s v="Auto"/>
    <s v="Banashankari"/>
    <s v="Banashankari"/>
    <s v="null"/>
    <s v="null"/>
    <s v="null"/>
    <s v="Personal &amp; Car related issue"/>
    <s v="null"/>
    <s v="null"/>
    <n v="333"/>
    <s v="null"/>
    <n v="0"/>
    <s v="null"/>
    <s v="null"/>
    <e v="#NAME?"/>
  </r>
  <r>
    <x v="8428"/>
    <x v="1018"/>
    <x v="15837"/>
    <s v="Success"/>
    <s v="CID432877"/>
    <s v="Prime SUV"/>
    <s v="Magadi Road"/>
    <s v="Rajarajeshwari Nagar"/>
    <n v="280"/>
    <n v="40"/>
    <s v="null"/>
    <s v="null"/>
    <s v="No"/>
    <s v="null"/>
    <n v="523"/>
    <s v="Cash"/>
    <n v="15"/>
    <n v="3.8"/>
    <n v="5"/>
    <e v="#NAME?"/>
  </r>
  <r>
    <x v="13307"/>
    <x v="1182"/>
    <x v="15838"/>
    <s v="Success"/>
    <s v="CID969638"/>
    <s v="Prime Plus"/>
    <s v="Hosur Road"/>
    <s v="Padmanabhanagar"/>
    <n v="140"/>
    <n v="105"/>
    <s v="null"/>
    <s v="null"/>
    <s v="No"/>
    <s v="null"/>
    <n v="343"/>
    <s v="Cash"/>
    <n v="49"/>
    <n v="3.4"/>
    <n v="3.5"/>
    <e v="#NAME?"/>
  </r>
  <r>
    <x v="13308"/>
    <x v="230"/>
    <x v="15839"/>
    <s v="Driver Not Found"/>
    <s v="CID535347"/>
    <s v="Prime SUV"/>
    <s v="Peenya"/>
    <s v="Malleshwaram"/>
    <s v="null"/>
    <s v="null"/>
    <s v="null"/>
    <s v="null"/>
    <s v="null"/>
    <s v="null"/>
    <n v="692"/>
    <s v="null"/>
    <n v="0"/>
    <s v="null"/>
    <s v="null"/>
    <e v="#NAME?"/>
  </r>
  <r>
    <x v="13309"/>
    <x v="1342"/>
    <x v="15840"/>
    <s v="Success"/>
    <s v="CID214458"/>
    <s v="Prime SUV"/>
    <s v="Bannerghatta Road"/>
    <s v="Padmanabhanagar"/>
    <n v="49"/>
    <n v="60"/>
    <s v="null"/>
    <s v="null"/>
    <s v="No"/>
    <s v="null"/>
    <n v="393"/>
    <s v="UPI"/>
    <n v="36"/>
    <n v="4.4000000000000004"/>
    <n v="3.9"/>
    <e v="#NAME?"/>
  </r>
  <r>
    <x v="9944"/>
    <x v="748"/>
    <x v="15841"/>
    <s v="Success"/>
    <s v="CID967187"/>
    <s v="Auto"/>
    <s v="Jayanagar"/>
    <s v="Jayanagar"/>
    <n v="231"/>
    <n v="75"/>
    <s v="null"/>
    <s v="null"/>
    <s v="No"/>
    <s v="null"/>
    <n v="470"/>
    <s v="UPI"/>
    <n v="10"/>
    <n v="3.4"/>
    <n v="3.5"/>
    <e v="#NAME?"/>
  </r>
  <r>
    <x v="9344"/>
    <x v="1365"/>
    <x v="15842"/>
    <s v="Success"/>
    <s v="CID108025"/>
    <s v="Prime SUV"/>
    <s v="Bannerghatta Road"/>
    <s v="BTM Layout"/>
    <n v="77"/>
    <n v="90"/>
    <s v="null"/>
    <s v="null"/>
    <s v="No"/>
    <s v="null"/>
    <n v="290"/>
    <s v="Cash"/>
    <n v="49"/>
    <n v="3.1"/>
    <n v="3.9"/>
    <e v="#NAME?"/>
  </r>
  <r>
    <x v="13310"/>
    <x v="397"/>
    <x v="15843"/>
    <s v="Success"/>
    <s v="CID196172"/>
    <s v="Auto"/>
    <s v="Hebbal"/>
    <s v="HSR Layout"/>
    <n v="133"/>
    <n v="55"/>
    <s v="null"/>
    <s v="null"/>
    <s v="No"/>
    <s v="null"/>
    <n v="240"/>
    <s v="Cash"/>
    <n v="8"/>
    <n v="4.3"/>
    <n v="5"/>
    <e v="#NAME?"/>
  </r>
  <r>
    <x v="3176"/>
    <x v="544"/>
    <x v="15844"/>
    <s v="Driver Not Found"/>
    <s v="CID814213"/>
    <s v="Auto"/>
    <s v="Vijayanagar"/>
    <s v="Electronic City"/>
    <s v="null"/>
    <s v="null"/>
    <s v="null"/>
    <s v="null"/>
    <s v="null"/>
    <s v="null"/>
    <n v="223"/>
    <s v="null"/>
    <n v="0"/>
    <s v="null"/>
    <s v="null"/>
    <e v="#NAME?"/>
  </r>
  <r>
    <x v="13311"/>
    <x v="317"/>
    <x v="15845"/>
    <s v="Canceled by Customer"/>
    <s v="CID934862"/>
    <s v="Prime Plus"/>
    <s v="Jayanagar"/>
    <s v="Langford Town"/>
    <s v="null"/>
    <s v="null"/>
    <s v="Driver asked to cancel"/>
    <s v="null"/>
    <s v="null"/>
    <s v="null"/>
    <n v="249"/>
    <s v="null"/>
    <n v="0"/>
    <s v="null"/>
    <s v="null"/>
    <e v="#NAME?"/>
  </r>
  <r>
    <x v="2768"/>
    <x v="431"/>
    <x v="15846"/>
    <s v="Success"/>
    <s v="CID813662"/>
    <s v="Prime Plus"/>
    <s v="Nagarbhavi"/>
    <s v="Vijayanagar"/>
    <n v="77"/>
    <n v="135"/>
    <s v="null"/>
    <s v="null"/>
    <s v="No"/>
    <s v="null"/>
    <n v="502"/>
    <s v="Cash"/>
    <n v="8"/>
    <n v="4.4000000000000004"/>
    <n v="3.7"/>
    <e v="#NAME?"/>
  </r>
  <r>
    <x v="13312"/>
    <x v="496"/>
    <x v="15847"/>
    <s v="Success"/>
    <s v="CID513980"/>
    <s v="Auto"/>
    <s v="Basavanagudi"/>
    <s v="Devanahalli"/>
    <n v="280"/>
    <n v="90"/>
    <s v="null"/>
    <s v="null"/>
    <s v="No"/>
    <s v="null"/>
    <n v="146"/>
    <s v="Cash"/>
    <n v="2"/>
    <n v="4.8"/>
    <n v="3.8"/>
    <e v="#NAME?"/>
  </r>
  <r>
    <x v="13313"/>
    <x v="1092"/>
    <x v="15848"/>
    <s v="Success"/>
    <s v="CID127102"/>
    <s v="Bike"/>
    <s v="Jayanagar"/>
    <s v="Rajarajeshwari Nagar"/>
    <n v="245"/>
    <n v="50"/>
    <s v="null"/>
    <s v="null"/>
    <s v="No"/>
    <s v="null"/>
    <n v="307"/>
    <s v="Cash"/>
    <n v="36"/>
    <n v="3.1"/>
    <n v="4.0999999999999996"/>
    <e v="#NAME?"/>
  </r>
  <r>
    <x v="13314"/>
    <x v="262"/>
    <x v="15849"/>
    <s v="Success"/>
    <s v="CID906992"/>
    <s v="Prime SUV"/>
    <s v="Rajarajeshwari Nagar"/>
    <s v="Hennur"/>
    <n v="301"/>
    <n v="25"/>
    <s v="null"/>
    <s v="null"/>
    <s v="No"/>
    <s v="null"/>
    <n v="495"/>
    <s v="Cash"/>
    <n v="35"/>
    <n v="4.7"/>
    <n v="3.6"/>
    <e v="#NAME?"/>
  </r>
  <r>
    <x v="13315"/>
    <x v="9"/>
    <x v="15850"/>
    <s v="Success"/>
    <s v="CID737893"/>
    <s v="Prime Sedan"/>
    <s v="Padmanabhanagar"/>
    <s v="Ulsoor"/>
    <n v="224"/>
    <n v="55"/>
    <s v="null"/>
    <s v="null"/>
    <s v="No"/>
    <s v="null"/>
    <n v="193"/>
    <s v="Cash"/>
    <n v="20"/>
    <n v="4.2"/>
    <n v="3.8"/>
    <e v="#NAME?"/>
  </r>
  <r>
    <x v="12912"/>
    <x v="470"/>
    <x v="15851"/>
    <s v="Canceled by Customer"/>
    <s v="CID566854"/>
    <s v="Auto"/>
    <s v="Majestic"/>
    <s v="Indiranagar"/>
    <s v="null"/>
    <s v="null"/>
    <s v="Driver is not moving towards pickup location"/>
    <s v="null"/>
    <s v="null"/>
    <s v="null"/>
    <n v="282"/>
    <s v="null"/>
    <n v="0"/>
    <s v="null"/>
    <s v="null"/>
    <e v="#NAME?"/>
  </r>
  <r>
    <x v="13316"/>
    <x v="953"/>
    <x v="15852"/>
    <s v="Success"/>
    <s v="CID314699"/>
    <s v="Auto"/>
    <s v="Malleshwaram"/>
    <s v="Peenya"/>
    <n v="196"/>
    <n v="50"/>
    <s v="null"/>
    <s v="null"/>
    <s v="No"/>
    <s v="null"/>
    <n v="303"/>
    <s v="Cash"/>
    <n v="15"/>
    <n v="3"/>
    <n v="4.7"/>
    <e v="#NAME?"/>
  </r>
  <r>
    <x v="13317"/>
    <x v="543"/>
    <x v="15853"/>
    <s v="Success"/>
    <s v="CID651369"/>
    <s v="Auto"/>
    <s v="Chickpet"/>
    <s v="Kadugodi"/>
    <n v="210"/>
    <n v="90"/>
    <s v="null"/>
    <s v="null"/>
    <s v="No"/>
    <s v="null"/>
    <n v="422"/>
    <s v="UPI"/>
    <n v="19"/>
    <n v="3.2"/>
    <n v="4.7"/>
    <e v="#NAME?"/>
  </r>
  <r>
    <x v="13318"/>
    <x v="394"/>
    <x v="15854"/>
    <s v="Success"/>
    <s v="CID786795"/>
    <s v="Prime Sedan"/>
    <s v="Shantinagar"/>
    <s v="Yelahanka"/>
    <n v="224"/>
    <n v="35"/>
    <s v="null"/>
    <s v="null"/>
    <s v="No"/>
    <s v="null"/>
    <n v="2233"/>
    <s v="Cash"/>
    <n v="20"/>
    <n v="3.1"/>
    <n v="4.7"/>
    <e v="#NAME?"/>
  </r>
  <r>
    <x v="13319"/>
    <x v="1200"/>
    <x v="15855"/>
    <s v="Success"/>
    <s v="CID131396"/>
    <s v="Prime Sedan"/>
    <s v="Sahakar Nagar"/>
    <s v="Ramamurthy Nagar"/>
    <n v="308"/>
    <n v="35"/>
    <s v="null"/>
    <s v="null"/>
    <s v="No"/>
    <s v="null"/>
    <n v="920"/>
    <s v="Cash"/>
    <n v="15"/>
    <n v="4.4000000000000004"/>
    <n v="4.4000000000000004"/>
    <e v="#NAME?"/>
  </r>
  <r>
    <x v="11118"/>
    <x v="1331"/>
    <x v="15856"/>
    <s v="Success"/>
    <s v="CID705913"/>
    <s v="eBike"/>
    <s v="Rajajinagar"/>
    <s v="Malleshwaram"/>
    <n v="105"/>
    <n v="40"/>
    <s v="null"/>
    <s v="null"/>
    <s v="No"/>
    <s v="null"/>
    <n v="421"/>
    <s v="Cash"/>
    <n v="16"/>
    <n v="4.0999999999999996"/>
    <n v="4.9000000000000004"/>
    <e v="#NAME?"/>
  </r>
  <r>
    <x v="13320"/>
    <x v="776"/>
    <x v="15857"/>
    <s v="Success"/>
    <s v="CID676565"/>
    <s v="Auto"/>
    <s v="Cox Town"/>
    <s v="Richmond Town"/>
    <n v="231"/>
    <n v="105"/>
    <s v="null"/>
    <s v="null"/>
    <s v="No"/>
    <s v="null"/>
    <n v="498"/>
    <s v="Cash"/>
    <n v="9"/>
    <n v="4.2"/>
    <n v="4.7"/>
    <e v="#NAME?"/>
  </r>
  <r>
    <x v="13321"/>
    <x v="1244"/>
    <x v="15858"/>
    <s v="Canceled by Driver"/>
    <s v="CID339838"/>
    <s v="Auto"/>
    <s v="Bannerghatta Road"/>
    <s v="Bannerghatta Road"/>
    <s v="null"/>
    <s v="null"/>
    <s v="null"/>
    <s v="Personal &amp; Car related issue"/>
    <s v="null"/>
    <s v="null"/>
    <n v="622"/>
    <s v="null"/>
    <n v="0"/>
    <s v="null"/>
    <s v="null"/>
    <e v="#NAME?"/>
  </r>
  <r>
    <x v="302"/>
    <x v="13"/>
    <x v="15859"/>
    <s v="Success"/>
    <s v="CID968147"/>
    <s v="Prime Sedan"/>
    <s v="Koramangala"/>
    <s v="Malleshwaram"/>
    <n v="98"/>
    <n v="70"/>
    <s v="null"/>
    <s v="null"/>
    <s v="No"/>
    <s v="null"/>
    <n v="1700"/>
    <s v="UPI"/>
    <n v="27"/>
    <n v="4"/>
    <n v="4"/>
    <e v="#NAME?"/>
  </r>
  <r>
    <x v="10077"/>
    <x v="1001"/>
    <x v="15860"/>
    <s v="Success"/>
    <s v="CID486926"/>
    <s v="Auto"/>
    <s v="Basavanagudi"/>
    <s v="Cox Town"/>
    <n v="217"/>
    <n v="30"/>
    <s v="null"/>
    <s v="null"/>
    <s v="No"/>
    <s v="null"/>
    <n v="852"/>
    <s v="UPI"/>
    <n v="14"/>
    <n v="4.8"/>
    <n v="3.7"/>
    <e v="#NAME?"/>
  </r>
  <r>
    <x v="13322"/>
    <x v="1004"/>
    <x v="15861"/>
    <s v="Success"/>
    <s v="CID454946"/>
    <s v="Auto"/>
    <s v="Electronic City"/>
    <s v="Ulsoor"/>
    <n v="280"/>
    <n v="140"/>
    <s v="null"/>
    <s v="null"/>
    <s v="No"/>
    <s v="null"/>
    <n v="306"/>
    <s v="UPI"/>
    <n v="3"/>
    <n v="4.5"/>
    <n v="4"/>
    <e v="#NAME?"/>
  </r>
  <r>
    <x v="13323"/>
    <x v="8"/>
    <x v="15862"/>
    <s v="Canceled by Customer"/>
    <s v="CID639484"/>
    <s v="Prime Plus"/>
    <s v="Bellandur"/>
    <s v="Malleshwaram"/>
    <s v="null"/>
    <s v="null"/>
    <s v="Driver is not moving towards pickup location"/>
    <s v="null"/>
    <s v="null"/>
    <s v="null"/>
    <n v="475"/>
    <s v="null"/>
    <n v="0"/>
    <s v="null"/>
    <s v="null"/>
    <e v="#NAME?"/>
  </r>
  <r>
    <x v="13324"/>
    <x v="1018"/>
    <x v="15863"/>
    <s v="Canceled by Driver"/>
    <s v="CID501530"/>
    <s v="Prime Sedan"/>
    <s v="BTM Layout"/>
    <s v="Magadi Road"/>
    <s v="null"/>
    <s v="null"/>
    <s v="null"/>
    <s v="Personal &amp; Car related issue"/>
    <s v="null"/>
    <s v="null"/>
    <n v="350"/>
    <s v="null"/>
    <n v="0"/>
    <s v="null"/>
    <s v="null"/>
    <e v="#NAME?"/>
  </r>
  <r>
    <x v="13325"/>
    <x v="1205"/>
    <x v="15864"/>
    <s v="Success"/>
    <s v="CID379322"/>
    <s v="Auto"/>
    <s v="Nagarbhavi"/>
    <s v="Whitefield"/>
    <n v="182"/>
    <n v="75"/>
    <s v="null"/>
    <s v="null"/>
    <s v="No"/>
    <s v="null"/>
    <n v="343"/>
    <s v="UPI"/>
    <n v="14"/>
    <n v="3.9"/>
    <n v="4.2"/>
    <e v="#NAME?"/>
  </r>
  <r>
    <x v="1752"/>
    <x v="143"/>
    <x v="15865"/>
    <s v="Success"/>
    <s v="CID533638"/>
    <s v="Prime Sedan"/>
    <s v="Yelahanka"/>
    <s v="Hulimavu"/>
    <n v="231"/>
    <n v="95"/>
    <s v="null"/>
    <s v="null"/>
    <s v="No"/>
    <s v="null"/>
    <n v="123"/>
    <s v="Cash"/>
    <n v="10"/>
    <n v="3.9"/>
    <n v="3.7"/>
    <e v="#NAME?"/>
  </r>
  <r>
    <x v="13326"/>
    <x v="937"/>
    <x v="15866"/>
    <s v="Success"/>
    <s v="CID521783"/>
    <s v="Prime Sedan"/>
    <s v="Banashankari"/>
    <s v="Marathahalli"/>
    <n v="287"/>
    <n v="105"/>
    <s v="null"/>
    <s v="null"/>
    <s v="No"/>
    <s v="null"/>
    <n v="383"/>
    <s v="Cash"/>
    <n v="30"/>
    <n v="4.4000000000000004"/>
    <n v="3.8"/>
    <e v="#NAME?"/>
  </r>
  <r>
    <x v="13327"/>
    <x v="758"/>
    <x v="15867"/>
    <s v="Canceled by Driver"/>
    <s v="CID353076"/>
    <s v="Auto"/>
    <s v="Bannerghatta Road"/>
    <s v="Yelahanka"/>
    <s v="null"/>
    <s v="null"/>
    <s v="null"/>
    <s v="Customer was coughing/sick"/>
    <s v="null"/>
    <s v="null"/>
    <n v="252"/>
    <s v="null"/>
    <n v="0"/>
    <s v="null"/>
    <s v="null"/>
    <e v="#NAME?"/>
  </r>
  <r>
    <x v="13328"/>
    <x v="1364"/>
    <x v="15868"/>
    <s v="Success"/>
    <s v="CID376718"/>
    <s v="Mini"/>
    <s v="Padmanabhanagar"/>
    <s v="Majestic"/>
    <n v="70"/>
    <n v="125"/>
    <s v="null"/>
    <s v="null"/>
    <s v="No"/>
    <s v="null"/>
    <n v="447"/>
    <s v="Cash"/>
    <n v="5"/>
    <n v="3.9"/>
    <n v="4.4000000000000004"/>
    <e v="#NAME?"/>
  </r>
  <r>
    <x v="13329"/>
    <x v="959"/>
    <x v="15869"/>
    <s v="Success"/>
    <s v="CID916771"/>
    <s v="Prime SUV"/>
    <s v="Kadugodi"/>
    <s v="Ramamurthy Nagar"/>
    <n v="49"/>
    <n v="120"/>
    <s v="null"/>
    <s v="null"/>
    <s v="No"/>
    <s v="null"/>
    <n v="196"/>
    <s v="UPI"/>
    <n v="34"/>
    <n v="3.3"/>
    <n v="3.1"/>
    <e v="#NAME?"/>
  </r>
  <r>
    <x v="13330"/>
    <x v="223"/>
    <x v="15870"/>
    <s v="Canceled by Driver"/>
    <s v="CID382090"/>
    <s v="Mini"/>
    <s v="Ramamurthy Nagar"/>
    <s v="Varthur"/>
    <s v="null"/>
    <s v="null"/>
    <s v="null"/>
    <s v="Customer related issue"/>
    <s v="null"/>
    <s v="null"/>
    <n v="163"/>
    <s v="null"/>
    <n v="0"/>
    <s v="null"/>
    <s v="null"/>
    <e v="#NAME?"/>
  </r>
  <r>
    <x v="7345"/>
    <x v="1118"/>
    <x v="15871"/>
    <s v="Canceled by Driver"/>
    <s v="CID129728"/>
    <s v="Mini"/>
    <s v="Marathahalli"/>
    <s v="Shivajinagar"/>
    <s v="null"/>
    <s v="null"/>
    <s v="null"/>
    <s v="Personal &amp; Car related issue"/>
    <s v="null"/>
    <s v="null"/>
    <n v="261"/>
    <s v="null"/>
    <n v="0"/>
    <s v="null"/>
    <s v="null"/>
    <e v="#NAME?"/>
  </r>
  <r>
    <x v="13331"/>
    <x v="705"/>
    <x v="15872"/>
    <s v="Success"/>
    <s v="CID116109"/>
    <s v="eBike"/>
    <s v="Mysore Road"/>
    <s v="Padmanabhanagar"/>
    <n v="245"/>
    <n v="145"/>
    <s v="null"/>
    <s v="null"/>
    <s v="Yes"/>
    <s v="Vehicle Breakdown"/>
    <n v="208"/>
    <s v="Cash"/>
    <n v="27"/>
    <n v="4.8"/>
    <n v="3.3"/>
    <e v="#NAME?"/>
  </r>
  <r>
    <x v="13332"/>
    <x v="484"/>
    <x v="15873"/>
    <s v="Success"/>
    <s v="CID646789"/>
    <s v="eBike"/>
    <s v="Nagarbhavi"/>
    <s v="Nagarbhavi"/>
    <n v="308"/>
    <n v="105"/>
    <s v="null"/>
    <s v="null"/>
    <s v="No"/>
    <s v="null"/>
    <n v="306"/>
    <s v="UPI"/>
    <n v="12"/>
    <n v="3.7"/>
    <n v="3.6"/>
    <e v="#NAME?"/>
  </r>
  <r>
    <x v="13333"/>
    <x v="844"/>
    <x v="15874"/>
    <s v="Success"/>
    <s v="CID796573"/>
    <s v="eBike"/>
    <s v="Cox Town"/>
    <s v="Shivajinagar"/>
    <n v="105"/>
    <n v="90"/>
    <s v="null"/>
    <s v="null"/>
    <s v="No"/>
    <s v="null"/>
    <n v="134"/>
    <s v="Cash"/>
    <n v="20"/>
    <n v="4.3"/>
    <n v="4.0999999999999996"/>
    <e v="#NAME?"/>
  </r>
  <r>
    <x v="13334"/>
    <x v="492"/>
    <x v="15875"/>
    <s v="Success"/>
    <s v="CID177046"/>
    <s v="eBike"/>
    <s v="Electronic City"/>
    <s v="Indiranagar"/>
    <n v="266"/>
    <n v="75"/>
    <s v="null"/>
    <s v="null"/>
    <s v="No"/>
    <s v="null"/>
    <n v="415"/>
    <s v="Cash"/>
    <n v="42"/>
    <n v="3.5"/>
    <n v="3.4"/>
    <e v="#NAME?"/>
  </r>
  <r>
    <x v="6397"/>
    <x v="1374"/>
    <x v="15876"/>
    <s v="Driver Not Found"/>
    <s v="CID702115"/>
    <s v="Prime SUV"/>
    <s v="Chamarajpet"/>
    <s v="Varthur"/>
    <s v="null"/>
    <s v="null"/>
    <s v="null"/>
    <s v="null"/>
    <s v="null"/>
    <s v="null"/>
    <n v="439"/>
    <s v="null"/>
    <n v="0"/>
    <s v="null"/>
    <s v="null"/>
    <e v="#NAME?"/>
  </r>
  <r>
    <x v="3127"/>
    <x v="1236"/>
    <x v="15877"/>
    <s v="Canceled by Driver"/>
    <s v="CID701279"/>
    <s v="eBike"/>
    <s v="Shantinagar"/>
    <s v="Kadugodi"/>
    <s v="null"/>
    <s v="null"/>
    <s v="null"/>
    <s v="Customer related issue"/>
    <s v="null"/>
    <s v="null"/>
    <n v="705"/>
    <s v="null"/>
    <n v="0"/>
    <s v="null"/>
    <s v="null"/>
    <e v="#NAME?"/>
  </r>
  <r>
    <x v="13335"/>
    <x v="145"/>
    <x v="15878"/>
    <s v="Success"/>
    <s v="CID392928"/>
    <s v="Prime SUV"/>
    <s v="Shantinagar"/>
    <s v="Varthur"/>
    <n v="154"/>
    <n v="45"/>
    <s v="null"/>
    <s v="null"/>
    <s v="Yes"/>
    <s v="Other Issue"/>
    <n v="199"/>
    <s v="Cash"/>
    <n v="23"/>
    <n v="4.5"/>
    <n v="4"/>
    <e v="#NAME?"/>
  </r>
  <r>
    <x v="10478"/>
    <x v="140"/>
    <x v="15879"/>
    <s v="Success"/>
    <s v="CID322227"/>
    <s v="Prime Sedan"/>
    <s v="Ulsoor"/>
    <s v="Koramangala"/>
    <n v="301"/>
    <n v="125"/>
    <s v="null"/>
    <s v="null"/>
    <s v="No"/>
    <s v="null"/>
    <n v="302"/>
    <s v="Cash"/>
    <n v="7"/>
    <n v="3.4"/>
    <n v="3.8"/>
    <e v="#NAME?"/>
  </r>
  <r>
    <x v="13336"/>
    <x v="1197"/>
    <x v="15880"/>
    <s v="Success"/>
    <s v="CID955583"/>
    <s v="Auto"/>
    <s v="Yelahanka"/>
    <s v="Mysore Road"/>
    <n v="294"/>
    <n v="90"/>
    <s v="null"/>
    <s v="null"/>
    <s v="No"/>
    <s v="null"/>
    <n v="119"/>
    <s v="Cash"/>
    <n v="9"/>
    <n v="4"/>
    <n v="3.4"/>
    <e v="#NAME?"/>
  </r>
  <r>
    <x v="9090"/>
    <x v="1087"/>
    <x v="15881"/>
    <s v="Success"/>
    <s v="CID177462"/>
    <s v="Prime Sedan"/>
    <s v="Malleshwaram"/>
    <s v="Langford Town"/>
    <n v="308"/>
    <n v="120"/>
    <s v="null"/>
    <s v="null"/>
    <s v="No"/>
    <s v="null"/>
    <n v="359"/>
    <s v="Cash"/>
    <n v="40"/>
    <n v="3"/>
    <n v="3.5"/>
    <e v="#NAME?"/>
  </r>
  <r>
    <x v="13337"/>
    <x v="265"/>
    <x v="15882"/>
    <s v="Success"/>
    <s v="CID544607"/>
    <s v="Auto"/>
    <s v="Electronic City"/>
    <s v="HSR Layout"/>
    <n v="259"/>
    <n v="140"/>
    <s v="null"/>
    <s v="null"/>
    <s v="No"/>
    <s v="null"/>
    <n v="400"/>
    <s v="Credit Card"/>
    <n v="10"/>
    <n v="3.6"/>
    <n v="4"/>
    <e v="#NAME?"/>
  </r>
  <r>
    <x v="13338"/>
    <x v="969"/>
    <x v="15883"/>
    <s v="Success"/>
    <s v="CID772374"/>
    <s v="Auto"/>
    <s v="Nagarbhavi"/>
    <s v="Kengeri"/>
    <n v="266"/>
    <n v="110"/>
    <s v="null"/>
    <s v="null"/>
    <s v="No"/>
    <s v="null"/>
    <n v="247"/>
    <s v="UPI"/>
    <n v="11"/>
    <n v="3.7"/>
    <n v="4.4000000000000004"/>
    <e v="#NAME?"/>
  </r>
  <r>
    <x v="13339"/>
    <x v="555"/>
    <x v="15884"/>
    <s v="Success"/>
    <s v="CID115862"/>
    <s v="Prime SUV"/>
    <s v="Kadugodi"/>
    <s v="Shantinagar"/>
    <n v="224"/>
    <n v="70"/>
    <s v="null"/>
    <s v="null"/>
    <s v="No"/>
    <s v="null"/>
    <n v="964"/>
    <s v="UPI"/>
    <n v="39"/>
    <n v="3.8"/>
    <n v="3.4"/>
    <e v="#NAME?"/>
  </r>
  <r>
    <x v="13340"/>
    <x v="460"/>
    <x v="15885"/>
    <s v="Success"/>
    <s v="CID947749"/>
    <s v="Bike"/>
    <s v="Ramamurthy Nagar"/>
    <s v="Kammanahalli"/>
    <n v="147"/>
    <n v="55"/>
    <s v="null"/>
    <s v="null"/>
    <s v="No"/>
    <s v="null"/>
    <n v="424"/>
    <s v="UPI"/>
    <n v="18"/>
    <n v="3.3"/>
    <n v="4.4000000000000004"/>
    <e v="#NAME?"/>
  </r>
  <r>
    <x v="13341"/>
    <x v="797"/>
    <x v="15886"/>
    <s v="Canceled by Customer"/>
    <s v="CID961282"/>
    <s v="eBike"/>
    <s v="Shivajinagar"/>
    <s v="Shantinagar"/>
    <s v="null"/>
    <s v="null"/>
    <s v="Driver is not moving towards pickup location"/>
    <s v="null"/>
    <s v="null"/>
    <s v="null"/>
    <n v="353"/>
    <s v="null"/>
    <n v="0"/>
    <s v="null"/>
    <s v="null"/>
    <e v="#NAME?"/>
  </r>
  <r>
    <x v="13342"/>
    <x v="284"/>
    <x v="15887"/>
    <s v="Driver Not Found"/>
    <s v="CID567425"/>
    <s v="Mini"/>
    <s v="Chamarajpet"/>
    <s v="Banashankari"/>
    <s v="null"/>
    <s v="null"/>
    <s v="null"/>
    <s v="null"/>
    <s v="null"/>
    <s v="null"/>
    <n v="609"/>
    <s v="null"/>
    <n v="0"/>
    <s v="null"/>
    <s v="null"/>
    <e v="#NAME?"/>
  </r>
  <r>
    <x v="13343"/>
    <x v="870"/>
    <x v="15888"/>
    <s v="Canceled by Driver"/>
    <s v="CID523082"/>
    <s v="Prime Plus"/>
    <s v="Bannerghatta Road"/>
    <s v="Kengeri"/>
    <s v="null"/>
    <s v="null"/>
    <s v="null"/>
    <s v="Customer was coughing/sick"/>
    <s v="null"/>
    <s v="null"/>
    <n v="396"/>
    <s v="null"/>
    <n v="0"/>
    <s v="null"/>
    <s v="null"/>
    <e v="#NAME?"/>
  </r>
  <r>
    <x v="8902"/>
    <x v="676"/>
    <x v="15889"/>
    <s v="Success"/>
    <s v="CID171381"/>
    <s v="Bike"/>
    <s v="Peenya"/>
    <s v="Sarjapur Road"/>
    <n v="161"/>
    <n v="130"/>
    <s v="null"/>
    <s v="null"/>
    <s v="No"/>
    <s v="null"/>
    <n v="125"/>
    <s v="UPI"/>
    <n v="35"/>
    <n v="4.4000000000000004"/>
    <n v="3.8"/>
    <e v="#NAME?"/>
  </r>
  <r>
    <x v="13344"/>
    <x v="490"/>
    <x v="15890"/>
    <s v="Success"/>
    <s v="CID862831"/>
    <s v="Prime SUV"/>
    <s v="Richmond Town"/>
    <s v="Hebbal"/>
    <n v="105"/>
    <n v="60"/>
    <s v="null"/>
    <s v="null"/>
    <s v="No"/>
    <s v="null"/>
    <n v="819"/>
    <s v="UPI"/>
    <n v="32"/>
    <n v="3.3"/>
    <n v="4.0999999999999996"/>
    <e v="#NAME?"/>
  </r>
  <r>
    <x v="13345"/>
    <x v="61"/>
    <x v="15891"/>
    <s v="Canceled by Driver"/>
    <s v="CID947706"/>
    <s v="Prime SUV"/>
    <s v="Bellandur"/>
    <s v="Rajarajeshwari Nagar"/>
    <s v="null"/>
    <s v="null"/>
    <s v="null"/>
    <s v="Personal &amp; Car related issue"/>
    <s v="null"/>
    <s v="null"/>
    <n v="228"/>
    <s v="null"/>
    <n v="0"/>
    <s v="null"/>
    <s v="null"/>
    <e v="#NAME?"/>
  </r>
  <r>
    <x v="13346"/>
    <x v="377"/>
    <x v="15892"/>
    <s v="Canceled by Customer"/>
    <s v="CID116326"/>
    <s v="Auto"/>
    <s v="BTM Layout"/>
    <s v="Shivajinagar"/>
    <s v="null"/>
    <s v="null"/>
    <s v="Wrong Address"/>
    <s v="null"/>
    <s v="null"/>
    <s v="null"/>
    <n v="158"/>
    <s v="null"/>
    <n v="0"/>
    <s v="null"/>
    <s v="null"/>
    <e v="#NAME?"/>
  </r>
  <r>
    <x v="13347"/>
    <x v="1236"/>
    <x v="15893"/>
    <s v="Success"/>
    <s v="CID265080"/>
    <s v="Bike"/>
    <s v="Yeshwanthpur"/>
    <s v="Sarjapur Road"/>
    <n v="77"/>
    <n v="45"/>
    <s v="null"/>
    <s v="null"/>
    <s v="No"/>
    <s v="null"/>
    <n v="376"/>
    <s v="UPI"/>
    <n v="43"/>
    <n v="3.9"/>
    <n v="3.5"/>
    <e v="#NAME?"/>
  </r>
  <r>
    <x v="13348"/>
    <x v="235"/>
    <x v="15894"/>
    <s v="Driver Not Found"/>
    <s v="CID694066"/>
    <s v="Prime SUV"/>
    <s v="Hulimavu"/>
    <s v="Varthur"/>
    <s v="null"/>
    <s v="null"/>
    <s v="null"/>
    <s v="null"/>
    <s v="null"/>
    <s v="null"/>
    <n v="333"/>
    <s v="null"/>
    <n v="0"/>
    <s v="null"/>
    <s v="null"/>
    <e v="#NAME?"/>
  </r>
  <r>
    <x v="13349"/>
    <x v="1323"/>
    <x v="15895"/>
    <s v="Driver Not Found"/>
    <s v="CID936603"/>
    <s v="Bike"/>
    <s v="Devanahalli"/>
    <s v="Nagarbhavi"/>
    <s v="null"/>
    <s v="null"/>
    <s v="null"/>
    <s v="null"/>
    <s v="null"/>
    <s v="null"/>
    <n v="256"/>
    <s v="null"/>
    <n v="0"/>
    <s v="null"/>
    <s v="null"/>
    <e v="#NAME?"/>
  </r>
  <r>
    <x v="11542"/>
    <x v="1015"/>
    <x v="15896"/>
    <s v="Success"/>
    <s v="CID371416"/>
    <s v="Bike"/>
    <s v="Hulimavu"/>
    <s v="Rajajinagar"/>
    <n v="56"/>
    <n v="80"/>
    <s v="null"/>
    <s v="null"/>
    <s v="No"/>
    <s v="null"/>
    <n v="327"/>
    <s v="UPI"/>
    <n v="49"/>
    <n v="3"/>
    <n v="4.3"/>
    <e v="#NAME?"/>
  </r>
  <r>
    <x v="13350"/>
    <x v="129"/>
    <x v="15897"/>
    <s v="Success"/>
    <s v="CID630203"/>
    <s v="Mini"/>
    <s v="Chamarajpet"/>
    <s v="Koramangala"/>
    <n v="301"/>
    <n v="130"/>
    <s v="null"/>
    <s v="null"/>
    <s v="Yes"/>
    <s v="Customer Demand"/>
    <n v="847"/>
    <s v="UPI"/>
    <n v="42"/>
    <n v="4.4000000000000004"/>
    <n v="3.3"/>
    <e v="#NAME?"/>
  </r>
  <r>
    <x v="13351"/>
    <x v="155"/>
    <x v="15898"/>
    <s v="Success"/>
    <s v="CID500850"/>
    <s v="Auto"/>
    <s v="Sahakar Nagar"/>
    <s v="Kammanahalli"/>
    <n v="77"/>
    <n v="120"/>
    <s v="null"/>
    <s v="null"/>
    <s v="No"/>
    <s v="null"/>
    <n v="318"/>
    <s v="Cash"/>
    <n v="9"/>
    <n v="3.3"/>
    <n v="4.9000000000000004"/>
    <e v="#NAME?"/>
  </r>
  <r>
    <x v="13352"/>
    <x v="607"/>
    <x v="15899"/>
    <s v="Success"/>
    <s v="CID947204"/>
    <s v="Auto"/>
    <s v="Malleshwaram"/>
    <s v="Devanahalli"/>
    <n v="280"/>
    <n v="45"/>
    <s v="null"/>
    <s v="null"/>
    <s v="No"/>
    <s v="null"/>
    <n v="141"/>
    <s v="UPI"/>
    <n v="13"/>
    <n v="4.0999999999999996"/>
    <n v="4.5"/>
    <e v="#NAME?"/>
  </r>
  <r>
    <x v="5107"/>
    <x v="338"/>
    <x v="15900"/>
    <s v="Success"/>
    <s v="CID757882"/>
    <s v="Bike"/>
    <s v="Jayanagar"/>
    <s v="Kammanahalli"/>
    <n v="259"/>
    <n v="145"/>
    <s v="null"/>
    <s v="null"/>
    <s v="No"/>
    <s v="null"/>
    <n v="1186"/>
    <s v="UPI"/>
    <n v="17"/>
    <n v="4.4000000000000004"/>
    <n v="3.6"/>
    <e v="#NAME?"/>
  </r>
  <r>
    <x v="13353"/>
    <x v="538"/>
    <x v="15901"/>
    <s v="Success"/>
    <s v="CID971284"/>
    <s v="Prime Sedan"/>
    <s v="Chickpet"/>
    <s v="Tumkur Road"/>
    <n v="112"/>
    <n v="30"/>
    <s v="null"/>
    <s v="null"/>
    <s v="No"/>
    <s v="null"/>
    <n v="159"/>
    <s v="Cash"/>
    <n v="35"/>
    <n v="3.5"/>
    <n v="3.9"/>
    <e v="#NAME?"/>
  </r>
  <r>
    <x v="3478"/>
    <x v="82"/>
    <x v="15902"/>
    <s v="Canceled by Driver"/>
    <s v="CID353074"/>
    <s v="Bike"/>
    <s v="Vijayanagar"/>
    <s v="Hebbal"/>
    <s v="null"/>
    <s v="null"/>
    <s v="null"/>
    <s v="Personal &amp; Car related issue"/>
    <s v="null"/>
    <s v="null"/>
    <n v="428"/>
    <s v="null"/>
    <n v="0"/>
    <s v="null"/>
    <s v="null"/>
    <e v="#NAME?"/>
  </r>
  <r>
    <x v="13354"/>
    <x v="1124"/>
    <x v="15903"/>
    <s v="Success"/>
    <s v="CID584150"/>
    <s v="Prime Plus"/>
    <s v="Kammanahalli"/>
    <s v="Hosur Road"/>
    <n v="196"/>
    <n v="105"/>
    <s v="null"/>
    <s v="null"/>
    <s v="No"/>
    <s v="null"/>
    <n v="224"/>
    <s v="Debit Card"/>
    <n v="23"/>
    <n v="3.7"/>
    <n v="4.2"/>
    <e v="#NAME?"/>
  </r>
  <r>
    <x v="13355"/>
    <x v="571"/>
    <x v="15904"/>
    <s v="Canceled by Driver"/>
    <s v="CID818896"/>
    <s v="Auto"/>
    <s v="Tumkur Road"/>
    <s v="Basavanagudi"/>
    <s v="null"/>
    <s v="null"/>
    <s v="null"/>
    <s v="Customer related issue"/>
    <s v="null"/>
    <s v="null"/>
    <n v="1444"/>
    <s v="null"/>
    <n v="0"/>
    <s v="null"/>
    <s v="null"/>
    <e v="#NAME?"/>
  </r>
  <r>
    <x v="13356"/>
    <x v="863"/>
    <x v="15905"/>
    <s v="Driver Not Found"/>
    <s v="CID364726"/>
    <s v="Prime Plus"/>
    <s v="Bannerghatta Road"/>
    <s v="Jayanagar"/>
    <s v="null"/>
    <s v="null"/>
    <s v="null"/>
    <s v="null"/>
    <s v="null"/>
    <s v="null"/>
    <n v="133"/>
    <s v="null"/>
    <n v="0"/>
    <s v="null"/>
    <s v="null"/>
    <e v="#NAME?"/>
  </r>
  <r>
    <x v="13357"/>
    <x v="1419"/>
    <x v="15906"/>
    <s v="Success"/>
    <s v="CID963876"/>
    <s v="Prime Plus"/>
    <s v="KR Puram"/>
    <s v="Hennur"/>
    <n v="217"/>
    <n v="100"/>
    <s v="null"/>
    <s v="null"/>
    <s v="No"/>
    <s v="null"/>
    <n v="218"/>
    <s v="Cash"/>
    <n v="7"/>
    <n v="4.5999999999999996"/>
    <n v="4.5999999999999996"/>
    <e v="#NAME?"/>
  </r>
  <r>
    <x v="13358"/>
    <x v="475"/>
    <x v="15907"/>
    <s v="Driver Not Found"/>
    <s v="CID277267"/>
    <s v="Prime SUV"/>
    <s v="Chamarajpet"/>
    <s v="HSR Layout"/>
    <s v="null"/>
    <s v="null"/>
    <s v="null"/>
    <s v="null"/>
    <s v="null"/>
    <s v="null"/>
    <n v="936"/>
    <s v="null"/>
    <n v="0"/>
    <s v="null"/>
    <s v="null"/>
    <e v="#NAME?"/>
  </r>
  <r>
    <x v="13359"/>
    <x v="462"/>
    <x v="15908"/>
    <s v="Success"/>
    <s v="CID551980"/>
    <s v="Bike"/>
    <s v="JP Nagar"/>
    <s v="Ulsoor"/>
    <n v="287"/>
    <n v="55"/>
    <s v="null"/>
    <s v="null"/>
    <s v="No"/>
    <s v="null"/>
    <n v="498"/>
    <s v="Cash"/>
    <n v="8"/>
    <n v="3.9"/>
    <n v="3.9"/>
    <e v="#NAME?"/>
  </r>
  <r>
    <x v="13360"/>
    <x v="767"/>
    <x v="15909"/>
    <s v="Success"/>
    <s v="CID748082"/>
    <s v="Mini"/>
    <s v="Majestic"/>
    <s v="Chickpet"/>
    <n v="35"/>
    <n v="50"/>
    <s v="null"/>
    <s v="null"/>
    <s v="No"/>
    <s v="null"/>
    <n v="288"/>
    <s v="Cash"/>
    <n v="23"/>
    <n v="4.2"/>
    <n v="4.7"/>
    <e v="#NAME?"/>
  </r>
  <r>
    <x v="8514"/>
    <x v="530"/>
    <x v="15910"/>
    <s v="Success"/>
    <s v="CID176425"/>
    <s v="Mini"/>
    <s v="Sahakar Nagar"/>
    <s v="Kammanahalli"/>
    <n v="175"/>
    <n v="105"/>
    <s v="null"/>
    <s v="null"/>
    <s v="No"/>
    <s v="null"/>
    <n v="263"/>
    <s v="Cash"/>
    <n v="11"/>
    <n v="3.9"/>
    <n v="4.0999999999999996"/>
    <e v="#NAME?"/>
  </r>
  <r>
    <x v="13361"/>
    <x v="1136"/>
    <x v="15911"/>
    <s v="Success"/>
    <s v="CID934611"/>
    <s v="eBike"/>
    <s v="Yelahanka"/>
    <s v="Shantinagar"/>
    <n v="140"/>
    <n v="125"/>
    <s v="null"/>
    <s v="null"/>
    <s v="No"/>
    <s v="null"/>
    <n v="390"/>
    <s v="UPI"/>
    <n v="28"/>
    <n v="4.5"/>
    <n v="4.4000000000000004"/>
    <e v="#NAME?"/>
  </r>
  <r>
    <x v="13362"/>
    <x v="1337"/>
    <x v="15912"/>
    <s v="Driver Not Found"/>
    <s v="CID960180"/>
    <s v="Bike"/>
    <s v="Majestic"/>
    <s v="Vijayanagar"/>
    <s v="null"/>
    <s v="null"/>
    <s v="null"/>
    <s v="null"/>
    <s v="null"/>
    <s v="null"/>
    <n v="581"/>
    <s v="null"/>
    <n v="0"/>
    <s v="null"/>
    <s v="null"/>
    <e v="#NAME?"/>
  </r>
  <r>
    <x v="13363"/>
    <x v="1337"/>
    <x v="15913"/>
    <s v="Canceled by Driver"/>
    <s v="CID176542"/>
    <s v="Mini"/>
    <s v="BTM Layout"/>
    <s v="Malleshwaram"/>
    <s v="null"/>
    <s v="null"/>
    <s v="null"/>
    <s v="Customer was coughing/sick"/>
    <s v="null"/>
    <s v="null"/>
    <n v="252"/>
    <s v="null"/>
    <n v="0"/>
    <s v="null"/>
    <s v="null"/>
    <e v="#NAME?"/>
  </r>
  <r>
    <x v="13364"/>
    <x v="259"/>
    <x v="15914"/>
    <s v="Success"/>
    <s v="CID348537"/>
    <s v="Bike"/>
    <s v="Kadugodi"/>
    <s v="Electronic City"/>
    <n v="294"/>
    <n v="65"/>
    <s v="null"/>
    <s v="null"/>
    <s v="No"/>
    <s v="null"/>
    <n v="463"/>
    <s v="Cash"/>
    <n v="46"/>
    <n v="3.7"/>
    <n v="4.4000000000000004"/>
    <e v="#NAME?"/>
  </r>
  <r>
    <x v="13365"/>
    <x v="1006"/>
    <x v="15915"/>
    <s v="Success"/>
    <s v="CID933122"/>
    <s v="Prime Plus"/>
    <s v="Frazer Town"/>
    <s v="BTM Layout"/>
    <n v="224"/>
    <n v="50"/>
    <s v="null"/>
    <s v="null"/>
    <s v="No"/>
    <s v="null"/>
    <n v="780"/>
    <s v="Cash"/>
    <n v="6"/>
    <n v="3.7"/>
    <n v="3.1"/>
    <e v="#NAME?"/>
  </r>
  <r>
    <x v="13366"/>
    <x v="110"/>
    <x v="15916"/>
    <s v="Success"/>
    <s v="CID883556"/>
    <s v="Bike"/>
    <s v="Frazer Town"/>
    <s v="Richmond Town"/>
    <n v="189"/>
    <n v="110"/>
    <s v="null"/>
    <s v="null"/>
    <s v="No"/>
    <s v="null"/>
    <n v="257"/>
    <s v="Credit Card"/>
    <n v="24"/>
    <n v="3.2"/>
    <n v="4.5999999999999996"/>
    <e v="#NAME?"/>
  </r>
  <r>
    <x v="13367"/>
    <x v="487"/>
    <x v="15917"/>
    <s v="Success"/>
    <s v="CID941448"/>
    <s v="Mini"/>
    <s v="HSR Layout"/>
    <s v="MG Road"/>
    <n v="91"/>
    <n v="50"/>
    <s v="null"/>
    <s v="null"/>
    <s v="No"/>
    <s v="null"/>
    <n v="164"/>
    <s v="Cash"/>
    <n v="25"/>
    <n v="4.8"/>
    <n v="3.8"/>
    <e v="#NAME?"/>
  </r>
  <r>
    <x v="13368"/>
    <x v="1145"/>
    <x v="15918"/>
    <s v="Canceled by Driver"/>
    <s v="CID589847"/>
    <s v="Bike"/>
    <s v="Hosur Road"/>
    <s v="Bellandur"/>
    <s v="null"/>
    <s v="null"/>
    <s v="null"/>
    <s v="Customer related issue"/>
    <s v="null"/>
    <s v="null"/>
    <n v="420"/>
    <s v="null"/>
    <n v="0"/>
    <s v="null"/>
    <s v="null"/>
    <e v="#NAME?"/>
  </r>
  <r>
    <x v="13369"/>
    <x v="1203"/>
    <x v="15919"/>
    <s v="Driver Not Found"/>
    <s v="CID704463"/>
    <s v="eBike"/>
    <s v="Hebbal"/>
    <s v="Shantinagar"/>
    <s v="null"/>
    <s v="null"/>
    <s v="null"/>
    <s v="null"/>
    <s v="null"/>
    <s v="null"/>
    <n v="551"/>
    <s v="null"/>
    <n v="0"/>
    <s v="null"/>
    <s v="null"/>
    <e v="#NAME?"/>
  </r>
  <r>
    <x v="13370"/>
    <x v="455"/>
    <x v="15920"/>
    <s v="Success"/>
    <s v="CID149595"/>
    <s v="Auto"/>
    <s v="Padmanabhanagar"/>
    <s v="Sarjapur Road"/>
    <n v="70"/>
    <n v="25"/>
    <s v="null"/>
    <s v="null"/>
    <s v="No"/>
    <s v="null"/>
    <n v="887"/>
    <s v="Cash"/>
    <n v="1"/>
    <n v="3.3"/>
    <n v="5"/>
    <e v="#NAME?"/>
  </r>
  <r>
    <x v="13371"/>
    <x v="885"/>
    <x v="15921"/>
    <s v="Success"/>
    <s v="CID147104"/>
    <s v="eBike"/>
    <s v="Ramamurthy Nagar"/>
    <s v="Richmond Town"/>
    <n v="126"/>
    <n v="130"/>
    <s v="null"/>
    <s v="null"/>
    <s v="No"/>
    <s v="null"/>
    <n v="428"/>
    <s v="Cash"/>
    <n v="7"/>
    <n v="3.2"/>
    <n v="4.3"/>
    <e v="#NAME?"/>
  </r>
  <r>
    <x v="13372"/>
    <x v="542"/>
    <x v="15922"/>
    <s v="Success"/>
    <s v="CID464497"/>
    <s v="Mini"/>
    <s v="Bannerghatta Road"/>
    <s v="Hebbal"/>
    <n v="154"/>
    <n v="25"/>
    <s v="null"/>
    <s v="null"/>
    <s v="No"/>
    <s v="null"/>
    <n v="163"/>
    <s v="UPI"/>
    <n v="6"/>
    <n v="4.2"/>
    <n v="4.0999999999999996"/>
    <e v="#NAME?"/>
  </r>
  <r>
    <x v="13373"/>
    <x v="1359"/>
    <x v="15923"/>
    <s v="Canceled by Driver"/>
    <s v="CID168445"/>
    <s v="Prime Plus"/>
    <s v="Langford Town"/>
    <s v="Bannerghatta Road"/>
    <s v="null"/>
    <s v="null"/>
    <s v="null"/>
    <s v="Customer related issue"/>
    <s v="null"/>
    <s v="null"/>
    <n v="432"/>
    <s v="null"/>
    <n v="0"/>
    <s v="null"/>
    <s v="null"/>
    <e v="#NAME?"/>
  </r>
  <r>
    <x v="13374"/>
    <x v="1367"/>
    <x v="15924"/>
    <s v="Success"/>
    <s v="CID848316"/>
    <s v="Bike"/>
    <s v="Rajarajeshwari Nagar"/>
    <s v="Yelahanka"/>
    <n v="140"/>
    <n v="55"/>
    <s v="null"/>
    <s v="null"/>
    <s v="No"/>
    <s v="null"/>
    <n v="1180"/>
    <s v="UPI"/>
    <n v="30"/>
    <n v="3.1"/>
    <n v="4.9000000000000004"/>
    <e v="#NAME?"/>
  </r>
  <r>
    <x v="13375"/>
    <x v="339"/>
    <x v="15925"/>
    <s v="Success"/>
    <s v="CID128769"/>
    <s v="eBike"/>
    <s v="Majestic"/>
    <s v="Rajarajeshwari Nagar"/>
    <n v="147"/>
    <n v="140"/>
    <s v="null"/>
    <s v="null"/>
    <s v="No"/>
    <s v="null"/>
    <n v="2162"/>
    <s v="Cash"/>
    <n v="9"/>
    <n v="4.5999999999999996"/>
    <n v="3.1"/>
    <e v="#NAME?"/>
  </r>
  <r>
    <x v="13376"/>
    <x v="1258"/>
    <x v="15926"/>
    <s v="Success"/>
    <s v="CID295181"/>
    <s v="Mini"/>
    <s v="Malleshwaram"/>
    <s v="JP Nagar"/>
    <n v="259"/>
    <n v="105"/>
    <s v="null"/>
    <s v="null"/>
    <s v="No"/>
    <s v="null"/>
    <n v="449"/>
    <s v="UPI"/>
    <n v="20"/>
    <n v="4.4000000000000004"/>
    <n v="3.5"/>
    <e v="#NAME?"/>
  </r>
  <r>
    <x v="13377"/>
    <x v="1227"/>
    <x v="15927"/>
    <s v="Success"/>
    <s v="CID144858"/>
    <s v="Mini"/>
    <s v="Sarjapur Road"/>
    <s v="Electronic City"/>
    <n v="147"/>
    <n v="50"/>
    <s v="null"/>
    <s v="null"/>
    <s v="No"/>
    <s v="null"/>
    <n v="261"/>
    <s v="Cash"/>
    <n v="12"/>
    <n v="3.9"/>
    <n v="4.0999999999999996"/>
    <e v="#NAME?"/>
  </r>
  <r>
    <x v="489"/>
    <x v="413"/>
    <x v="15928"/>
    <s v="Success"/>
    <s v="CID148321"/>
    <s v="Auto"/>
    <s v="Banashankari"/>
    <s v="Hulimavu"/>
    <n v="98"/>
    <n v="55"/>
    <s v="null"/>
    <s v="null"/>
    <s v="No"/>
    <s v="null"/>
    <n v="289"/>
    <s v="Cash"/>
    <n v="6"/>
    <n v="3.2"/>
    <n v="4.4000000000000004"/>
    <e v="#NAME?"/>
  </r>
  <r>
    <x v="13378"/>
    <x v="97"/>
    <x v="15929"/>
    <s v="Canceled by Driver"/>
    <s v="CID748390"/>
    <s v="Prime SUV"/>
    <s v="Rajarajeshwari Nagar"/>
    <s v="Koramangala"/>
    <s v="null"/>
    <s v="null"/>
    <s v="null"/>
    <s v="Customer was coughing/sick"/>
    <s v="null"/>
    <s v="null"/>
    <n v="494"/>
    <s v="null"/>
    <n v="0"/>
    <s v="null"/>
    <s v="null"/>
    <e v="#NAME?"/>
  </r>
  <r>
    <x v="485"/>
    <x v="410"/>
    <x v="15930"/>
    <s v="Success"/>
    <s v="CID498962"/>
    <s v="Mini"/>
    <s v="Richmond Town"/>
    <s v="Yelahanka"/>
    <n v="280"/>
    <n v="135"/>
    <s v="null"/>
    <s v="null"/>
    <s v="No"/>
    <s v="null"/>
    <n v="473"/>
    <s v="Cash"/>
    <n v="13"/>
    <n v="4.7"/>
    <n v="4.0999999999999996"/>
    <e v="#NAME?"/>
  </r>
  <r>
    <x v="3056"/>
    <x v="1133"/>
    <x v="15931"/>
    <s v="Success"/>
    <s v="CID984637"/>
    <s v="Mini"/>
    <s v="Jayanagar"/>
    <s v="RT Nagar"/>
    <n v="182"/>
    <n v="110"/>
    <s v="null"/>
    <s v="null"/>
    <s v="No"/>
    <s v="null"/>
    <n v="691"/>
    <s v="UPI"/>
    <n v="46"/>
    <n v="3.5"/>
    <n v="4"/>
    <e v="#NAME?"/>
  </r>
  <r>
    <x v="3453"/>
    <x v="493"/>
    <x v="15932"/>
    <s v="Canceled by Driver"/>
    <s v="CID659328"/>
    <s v="Bike"/>
    <s v="Bannerghatta Road"/>
    <s v="Bannerghatta Road"/>
    <s v="null"/>
    <s v="null"/>
    <s v="null"/>
    <s v="Customer was coughing/sick"/>
    <s v="null"/>
    <s v="null"/>
    <n v="202"/>
    <s v="null"/>
    <n v="0"/>
    <s v="null"/>
    <s v="null"/>
    <e v="#NAME?"/>
  </r>
  <r>
    <x v="13379"/>
    <x v="405"/>
    <x v="15933"/>
    <s v="Success"/>
    <s v="CID468761"/>
    <s v="Prime SUV"/>
    <s v="Electronic City"/>
    <s v="Banashankari"/>
    <n v="224"/>
    <n v="115"/>
    <s v="null"/>
    <s v="null"/>
    <s v="No"/>
    <s v="null"/>
    <n v="378"/>
    <s v="UPI"/>
    <n v="40"/>
    <n v="4.5999999999999996"/>
    <n v="4.5"/>
    <e v="#NAME?"/>
  </r>
  <r>
    <x v="13380"/>
    <x v="548"/>
    <x v="15934"/>
    <s v="Canceled by Customer"/>
    <s v="CID110719"/>
    <s v="Prime SUV"/>
    <s v="Rajarajeshwari Nagar"/>
    <s v="Banashankari"/>
    <s v="null"/>
    <s v="null"/>
    <s v="Driver is not moving towards pickup location"/>
    <s v="null"/>
    <s v="null"/>
    <s v="null"/>
    <n v="687"/>
    <s v="null"/>
    <n v="0"/>
    <s v="null"/>
    <s v="null"/>
    <e v="#NAME?"/>
  </r>
  <r>
    <x v="13381"/>
    <x v="788"/>
    <x v="15935"/>
    <s v="Canceled by Driver"/>
    <s v="CID912187"/>
    <s v="Auto"/>
    <s v="Whitefield"/>
    <s v="BTM Layout"/>
    <s v="null"/>
    <s v="null"/>
    <s v="null"/>
    <s v="Personal &amp; Car related issue"/>
    <s v="null"/>
    <s v="null"/>
    <n v="343"/>
    <s v="null"/>
    <n v="0"/>
    <s v="null"/>
    <s v="null"/>
    <e v="#NAME?"/>
  </r>
  <r>
    <x v="8014"/>
    <x v="946"/>
    <x v="15936"/>
    <s v="Canceled by Driver"/>
    <s v="CID664309"/>
    <s v="Prime Plus"/>
    <s v="Basavanagudi"/>
    <s v="Peenya"/>
    <s v="null"/>
    <s v="null"/>
    <s v="null"/>
    <s v="Customer was coughing/sick"/>
    <s v="null"/>
    <s v="null"/>
    <n v="675"/>
    <s v="null"/>
    <n v="0"/>
    <s v="null"/>
    <s v="null"/>
    <e v="#NAME?"/>
  </r>
  <r>
    <x v="13382"/>
    <x v="426"/>
    <x v="15937"/>
    <s v="Success"/>
    <s v="CID767555"/>
    <s v="Prime Sedan"/>
    <s v="Cox Town"/>
    <s v="Tumkur Road"/>
    <n v="70"/>
    <n v="70"/>
    <s v="null"/>
    <s v="null"/>
    <s v="No"/>
    <s v="null"/>
    <n v="432"/>
    <s v="Cash"/>
    <n v="41"/>
    <n v="3.4"/>
    <n v="3.6"/>
    <e v="#NAME?"/>
  </r>
  <r>
    <x v="13383"/>
    <x v="192"/>
    <x v="15938"/>
    <s v="Canceled by Customer"/>
    <s v="CID767659"/>
    <s v="Prime Sedan"/>
    <s v="Langford Town"/>
    <s v="Padmanabhanagar"/>
    <s v="null"/>
    <s v="null"/>
    <s v="Driver is not moving towards pickup location"/>
    <s v="null"/>
    <s v="null"/>
    <s v="null"/>
    <n v="393"/>
    <s v="null"/>
    <n v="0"/>
    <s v="null"/>
    <s v="null"/>
    <e v="#NAME?"/>
  </r>
  <r>
    <x v="13384"/>
    <x v="346"/>
    <x v="15939"/>
    <s v="Success"/>
    <s v="CID755864"/>
    <s v="Mini"/>
    <s v="Chickpet"/>
    <s v="Ramamurthy Nagar"/>
    <n v="77"/>
    <n v="25"/>
    <s v="null"/>
    <s v="null"/>
    <s v="No"/>
    <s v="null"/>
    <n v="182"/>
    <s v="UPI"/>
    <n v="49"/>
    <n v="4.5999999999999996"/>
    <n v="3"/>
    <e v="#NAME?"/>
  </r>
  <r>
    <x v="13385"/>
    <x v="1353"/>
    <x v="15940"/>
    <s v="Canceled by Driver"/>
    <s v="CID800880"/>
    <s v="Auto"/>
    <s v="Vijayanagar"/>
    <s v="Rajarajeshwari Nagar"/>
    <s v="null"/>
    <s v="null"/>
    <s v="null"/>
    <s v="More than permitted people in there"/>
    <s v="null"/>
    <s v="null"/>
    <n v="437"/>
    <s v="null"/>
    <n v="0"/>
    <s v="null"/>
    <s v="null"/>
    <e v="#NAME?"/>
  </r>
  <r>
    <x v="13386"/>
    <x v="825"/>
    <x v="15941"/>
    <s v="Success"/>
    <s v="CID994990"/>
    <s v="Prime SUV"/>
    <s v="Indiranagar"/>
    <s v="Hebbal"/>
    <n v="140"/>
    <n v="60"/>
    <s v="null"/>
    <s v="null"/>
    <s v="No"/>
    <s v="null"/>
    <n v="496"/>
    <s v="Cash"/>
    <n v="29"/>
    <n v="3.7"/>
    <n v="3.2"/>
    <e v="#NAME?"/>
  </r>
  <r>
    <x v="13387"/>
    <x v="1428"/>
    <x v="15942"/>
    <s v="Canceled by Customer"/>
    <s v="CID289832"/>
    <s v="eBike"/>
    <s v="Richmond Town"/>
    <s v="Hulimavu"/>
    <s v="null"/>
    <s v="null"/>
    <s v="Change of plans"/>
    <s v="null"/>
    <s v="null"/>
    <s v="null"/>
    <n v="216"/>
    <s v="null"/>
    <n v="0"/>
    <s v="null"/>
    <s v="null"/>
    <e v="#NAME?"/>
  </r>
  <r>
    <x v="13388"/>
    <x v="1380"/>
    <x v="15943"/>
    <s v="Success"/>
    <s v="CID512030"/>
    <s v="eBike"/>
    <s v="Koramangala"/>
    <s v="Hebbal"/>
    <n v="154"/>
    <n v="75"/>
    <s v="null"/>
    <s v="null"/>
    <s v="No"/>
    <s v="null"/>
    <n v="912"/>
    <s v="Cash"/>
    <n v="6"/>
    <n v="4.7"/>
    <n v="3.1"/>
    <e v="#NAME?"/>
  </r>
  <r>
    <x v="10734"/>
    <x v="1123"/>
    <x v="15944"/>
    <s v="Canceled by Driver"/>
    <s v="CID605404"/>
    <s v="Mini"/>
    <s v="Malleshwaram"/>
    <s v="Padmanabhanagar"/>
    <s v="null"/>
    <s v="null"/>
    <s v="null"/>
    <s v="Personal &amp; Car related issue"/>
    <s v="null"/>
    <s v="null"/>
    <n v="465"/>
    <s v="null"/>
    <n v="0"/>
    <s v="null"/>
    <s v="null"/>
    <e v="#NAME?"/>
  </r>
  <r>
    <x v="13389"/>
    <x v="1211"/>
    <x v="15945"/>
    <s v="Canceled by Driver"/>
    <s v="CID257266"/>
    <s v="Prime Sedan"/>
    <s v="Rajajinagar"/>
    <s v="BTM Layout"/>
    <s v="null"/>
    <s v="null"/>
    <s v="null"/>
    <s v="Customer related issue"/>
    <s v="null"/>
    <s v="null"/>
    <n v="614"/>
    <s v="null"/>
    <n v="0"/>
    <s v="null"/>
    <s v="null"/>
    <e v="#NAME?"/>
  </r>
  <r>
    <x v="13390"/>
    <x v="1327"/>
    <x v="15946"/>
    <s v="Driver Not Found"/>
    <s v="CID277476"/>
    <s v="eBike"/>
    <s v="Indiranagar"/>
    <s v="Bellandur"/>
    <s v="null"/>
    <s v="null"/>
    <s v="null"/>
    <s v="null"/>
    <s v="null"/>
    <s v="null"/>
    <n v="172"/>
    <s v="null"/>
    <n v="0"/>
    <s v="null"/>
    <s v="null"/>
    <e v="#NAME?"/>
  </r>
  <r>
    <x v="13391"/>
    <x v="1289"/>
    <x v="15947"/>
    <s v="Success"/>
    <s v="CID500915"/>
    <s v="Bike"/>
    <s v="Sahakar Nagar"/>
    <s v="Peenya"/>
    <n v="203"/>
    <n v="50"/>
    <s v="null"/>
    <s v="null"/>
    <s v="No"/>
    <s v="null"/>
    <n v="724"/>
    <s v="Cash"/>
    <n v="6"/>
    <n v="3.1"/>
    <n v="4"/>
    <e v="#NAME?"/>
  </r>
  <r>
    <x v="13392"/>
    <x v="437"/>
    <x v="15948"/>
    <s v="Canceled by Driver"/>
    <s v="CID856946"/>
    <s v="eBike"/>
    <s v="Jayanagar"/>
    <s v="Electronic City"/>
    <s v="null"/>
    <s v="null"/>
    <s v="null"/>
    <s v="More than permitted people in there"/>
    <s v="null"/>
    <s v="null"/>
    <n v="204"/>
    <s v="null"/>
    <n v="0"/>
    <s v="null"/>
    <s v="null"/>
    <e v="#NAME?"/>
  </r>
  <r>
    <x v="2552"/>
    <x v="1212"/>
    <x v="15949"/>
    <s v="Canceled by Driver"/>
    <s v="CID132721"/>
    <s v="Auto"/>
    <s v="Indiranagar"/>
    <s v="Bellandur"/>
    <s v="null"/>
    <s v="null"/>
    <s v="null"/>
    <s v="Customer related issue"/>
    <s v="null"/>
    <s v="null"/>
    <n v="499"/>
    <s v="null"/>
    <n v="0"/>
    <s v="null"/>
    <s v="null"/>
    <e v="#NAME?"/>
  </r>
  <r>
    <x v="13393"/>
    <x v="444"/>
    <x v="15950"/>
    <s v="Driver Not Found"/>
    <s v="CID208676"/>
    <s v="Prime SUV"/>
    <s v="Mysore Road"/>
    <s v="Chamarajpet"/>
    <s v="null"/>
    <s v="null"/>
    <s v="null"/>
    <s v="null"/>
    <s v="null"/>
    <s v="null"/>
    <n v="405"/>
    <s v="null"/>
    <n v="0"/>
    <s v="null"/>
    <s v="null"/>
    <e v="#NAME?"/>
  </r>
  <r>
    <x v="13394"/>
    <x v="358"/>
    <x v="15951"/>
    <s v="Success"/>
    <s v="CID385568"/>
    <s v="eBike"/>
    <s v="Basavanagudi"/>
    <s v="HSR Layout"/>
    <n v="70"/>
    <n v="80"/>
    <s v="null"/>
    <s v="null"/>
    <s v="No"/>
    <s v="null"/>
    <n v="258"/>
    <s v="UPI"/>
    <n v="34"/>
    <n v="4.5"/>
    <n v="4.3"/>
    <e v="#NAME?"/>
  </r>
  <r>
    <x v="13395"/>
    <x v="575"/>
    <x v="15952"/>
    <s v="Success"/>
    <s v="CID232570"/>
    <s v="eBike"/>
    <s v="MG Road"/>
    <s v="Tumkur Road"/>
    <n v="91"/>
    <n v="40"/>
    <s v="null"/>
    <s v="null"/>
    <s v="No"/>
    <s v="null"/>
    <n v="2534"/>
    <s v="UPI"/>
    <n v="21"/>
    <n v="4.0999999999999996"/>
    <n v="4.8"/>
    <e v="#NAME?"/>
  </r>
  <r>
    <x v="13396"/>
    <x v="631"/>
    <x v="15953"/>
    <s v="Driver Not Found"/>
    <s v="CID266594"/>
    <s v="eBike"/>
    <s v="Rajarajeshwari Nagar"/>
    <s v="Whitefield"/>
    <s v="null"/>
    <s v="null"/>
    <s v="null"/>
    <s v="null"/>
    <s v="null"/>
    <s v="null"/>
    <n v="436"/>
    <s v="null"/>
    <n v="0"/>
    <s v="null"/>
    <s v="null"/>
    <e v="#NAME?"/>
  </r>
  <r>
    <x v="2329"/>
    <x v="369"/>
    <x v="15954"/>
    <s v="Success"/>
    <s v="CID812694"/>
    <s v="Auto"/>
    <s v="RT Nagar"/>
    <s v="BTM Layout"/>
    <n v="49"/>
    <n v="105"/>
    <s v="null"/>
    <s v="null"/>
    <s v="No"/>
    <s v="null"/>
    <n v="602"/>
    <s v="UPI"/>
    <n v="13"/>
    <n v="4.4000000000000004"/>
    <n v="3"/>
    <e v="#NAME?"/>
  </r>
  <r>
    <x v="13397"/>
    <x v="1373"/>
    <x v="15955"/>
    <s v="Success"/>
    <s v="CID591716"/>
    <s v="Prime Sedan"/>
    <s v="Rajajinagar"/>
    <s v="Nagarbhavi"/>
    <n v="266"/>
    <n v="45"/>
    <s v="null"/>
    <s v="null"/>
    <s v="No"/>
    <s v="null"/>
    <n v="150"/>
    <s v="UPI"/>
    <n v="6"/>
    <n v="3.7"/>
    <n v="4.4000000000000004"/>
    <e v="#NAME?"/>
  </r>
  <r>
    <x v="13398"/>
    <x v="1122"/>
    <x v="15956"/>
    <s v="Canceled by Driver"/>
    <s v="CID826146"/>
    <s v="Prime SUV"/>
    <s v="Richmond Town"/>
    <s v="Yelahanka"/>
    <s v="null"/>
    <s v="null"/>
    <s v="null"/>
    <s v="More than permitted people in there"/>
    <s v="null"/>
    <s v="null"/>
    <n v="543"/>
    <s v="null"/>
    <n v="0"/>
    <s v="null"/>
    <s v="null"/>
    <e v="#NAME?"/>
  </r>
  <r>
    <x v="9131"/>
    <x v="868"/>
    <x v="15957"/>
    <s v="Canceled by Driver"/>
    <s v="CID917024"/>
    <s v="eBike"/>
    <s v="Indiranagar"/>
    <s v="Kadugodi"/>
    <s v="null"/>
    <s v="null"/>
    <s v="null"/>
    <s v="Customer related issue"/>
    <s v="null"/>
    <s v="null"/>
    <n v="150"/>
    <s v="null"/>
    <n v="0"/>
    <s v="null"/>
    <s v="null"/>
    <e v="#NAME?"/>
  </r>
  <r>
    <x v="13399"/>
    <x v="448"/>
    <x v="15958"/>
    <s v="Success"/>
    <s v="CID264567"/>
    <s v="Mini"/>
    <s v="Whitefield"/>
    <s v="Marathahalli"/>
    <n v="287"/>
    <n v="95"/>
    <s v="null"/>
    <s v="null"/>
    <s v="No"/>
    <s v="null"/>
    <n v="467"/>
    <s v="UPI"/>
    <n v="3"/>
    <n v="3.4"/>
    <n v="3.4"/>
    <e v="#NAME?"/>
  </r>
  <r>
    <x v="11495"/>
    <x v="1077"/>
    <x v="15959"/>
    <s v="Success"/>
    <s v="CID611243"/>
    <s v="Prime SUV"/>
    <s v="Hebbal"/>
    <s v="Basavanagudi"/>
    <n v="84"/>
    <n v="25"/>
    <s v="null"/>
    <s v="null"/>
    <s v="No"/>
    <s v="null"/>
    <n v="475"/>
    <s v="UPI"/>
    <n v="41"/>
    <n v="4.5"/>
    <n v="3.3"/>
    <e v="#NAME?"/>
  </r>
  <r>
    <x v="13400"/>
    <x v="802"/>
    <x v="15960"/>
    <s v="Canceled by Driver"/>
    <s v="CID601110"/>
    <s v="Prime Plus"/>
    <s v="Kadugodi"/>
    <s v="JP Nagar"/>
    <s v="null"/>
    <s v="null"/>
    <s v="null"/>
    <s v="Customer related issue"/>
    <s v="null"/>
    <s v="null"/>
    <n v="414"/>
    <s v="null"/>
    <n v="0"/>
    <s v="null"/>
    <s v="null"/>
    <e v="#NAME?"/>
  </r>
  <r>
    <x v="13401"/>
    <x v="6"/>
    <x v="15961"/>
    <s v="Canceled by Driver"/>
    <s v="CID683189"/>
    <s v="Bike"/>
    <s v="Indiranagar"/>
    <s v="Devanahalli"/>
    <s v="null"/>
    <s v="null"/>
    <s v="null"/>
    <s v="More than permitted people in there"/>
    <s v="null"/>
    <s v="null"/>
    <n v="743"/>
    <s v="null"/>
    <n v="0"/>
    <s v="null"/>
    <s v="null"/>
    <e v="#NAME?"/>
  </r>
  <r>
    <x v="13402"/>
    <x v="994"/>
    <x v="15962"/>
    <s v="Success"/>
    <s v="CID174989"/>
    <s v="Auto"/>
    <s v="Ulsoor"/>
    <s v="Varthur"/>
    <n v="301"/>
    <n v="110"/>
    <s v="null"/>
    <s v="null"/>
    <s v="No"/>
    <s v="null"/>
    <n v="403"/>
    <s v="Cash"/>
    <n v="5"/>
    <n v="4.9000000000000004"/>
    <n v="3"/>
    <e v="#NAME?"/>
  </r>
  <r>
    <x v="13403"/>
    <x v="850"/>
    <x v="15963"/>
    <s v="Canceled by Driver"/>
    <s v="CID305449"/>
    <s v="Prime Plus"/>
    <s v="Whitefield"/>
    <s v="JP Nagar"/>
    <s v="null"/>
    <s v="null"/>
    <s v="null"/>
    <s v="Personal &amp; Car related issue"/>
    <s v="null"/>
    <s v="null"/>
    <n v="344"/>
    <s v="null"/>
    <n v="0"/>
    <s v="null"/>
    <s v="null"/>
    <e v="#NAME?"/>
  </r>
  <r>
    <x v="13404"/>
    <x v="60"/>
    <x v="15964"/>
    <s v="Canceled by Driver"/>
    <s v="CID830488"/>
    <s v="eBike"/>
    <s v="Yeshwanthpur"/>
    <s v="Kengeri"/>
    <s v="null"/>
    <s v="null"/>
    <s v="null"/>
    <s v="Customer related issue"/>
    <s v="null"/>
    <s v="null"/>
    <n v="2155"/>
    <s v="null"/>
    <n v="0"/>
    <s v="null"/>
    <s v="null"/>
    <e v="#NAME?"/>
  </r>
  <r>
    <x v="13405"/>
    <x v="376"/>
    <x v="15965"/>
    <s v="Success"/>
    <s v="CID267494"/>
    <s v="eBike"/>
    <s v="Vijayanagar"/>
    <s v="Magadi Road"/>
    <n v="42"/>
    <n v="95"/>
    <s v="null"/>
    <s v="null"/>
    <s v="No"/>
    <s v="null"/>
    <n v="884"/>
    <s v="Cash"/>
    <n v="9"/>
    <n v="3.8"/>
    <n v="3.9"/>
    <e v="#NAME?"/>
  </r>
  <r>
    <x v="13406"/>
    <x v="540"/>
    <x v="15966"/>
    <s v="Success"/>
    <s v="CID860200"/>
    <s v="Prime Plus"/>
    <s v="Richmond Town"/>
    <s v="MG Road"/>
    <n v="161"/>
    <n v="60"/>
    <s v="null"/>
    <s v="null"/>
    <s v="No"/>
    <s v="null"/>
    <n v="761"/>
    <s v="UPI"/>
    <n v="4"/>
    <n v="3.9"/>
    <n v="3.2"/>
    <e v="#NAME?"/>
  </r>
  <r>
    <x v="13407"/>
    <x v="315"/>
    <x v="15967"/>
    <s v="Success"/>
    <s v="CID269720"/>
    <s v="Auto"/>
    <s v="Chickpet"/>
    <s v="Koramangala"/>
    <n v="245"/>
    <n v="140"/>
    <s v="null"/>
    <s v="null"/>
    <s v="No"/>
    <s v="null"/>
    <n v="264"/>
    <s v="Credit Card"/>
    <n v="2"/>
    <n v="3.9"/>
    <n v="3.6"/>
    <e v="#NAME?"/>
  </r>
  <r>
    <x v="13408"/>
    <x v="540"/>
    <x v="15968"/>
    <s v="Success"/>
    <s v="CID517332"/>
    <s v="eBike"/>
    <s v="Malleshwaram"/>
    <s v="Richmond Town"/>
    <n v="70"/>
    <n v="90"/>
    <s v="null"/>
    <s v="null"/>
    <s v="No"/>
    <s v="null"/>
    <n v="365"/>
    <s v="UPI"/>
    <n v="46"/>
    <n v="3"/>
    <n v="3.6"/>
    <e v="#NAME?"/>
  </r>
  <r>
    <x v="13409"/>
    <x v="474"/>
    <x v="15969"/>
    <s v="Success"/>
    <s v="CID972019"/>
    <s v="Auto"/>
    <s v="Magadi Road"/>
    <s v="Hosur Road"/>
    <n v="98"/>
    <n v="55"/>
    <s v="null"/>
    <s v="null"/>
    <s v="No"/>
    <s v="null"/>
    <n v="199"/>
    <s v="Cash"/>
    <n v="19"/>
    <n v="3.1"/>
    <n v="3"/>
    <e v="#NAME?"/>
  </r>
  <r>
    <x v="13410"/>
    <x v="1279"/>
    <x v="15970"/>
    <s v="Success"/>
    <s v="CID153861"/>
    <s v="Prime SUV"/>
    <s v="Richmond Town"/>
    <s v="Richmond Town"/>
    <n v="161"/>
    <n v="110"/>
    <s v="null"/>
    <s v="null"/>
    <s v="No"/>
    <s v="null"/>
    <n v="470"/>
    <s v="Cash"/>
    <n v="41"/>
    <n v="4.5999999999999996"/>
    <n v="4.8"/>
    <e v="#NAME?"/>
  </r>
  <r>
    <x v="13411"/>
    <x v="625"/>
    <x v="15971"/>
    <s v="Canceled by Driver"/>
    <s v="CID795025"/>
    <s v="Prime Plus"/>
    <s v="Bannerghatta Road"/>
    <s v="Shantinagar"/>
    <s v="null"/>
    <s v="null"/>
    <s v="null"/>
    <s v="Customer related issue"/>
    <s v="null"/>
    <s v="null"/>
    <n v="253"/>
    <s v="null"/>
    <n v="0"/>
    <s v="null"/>
    <s v="null"/>
    <e v="#NAME?"/>
  </r>
  <r>
    <x v="13412"/>
    <x v="652"/>
    <x v="15972"/>
    <s v="Success"/>
    <s v="CID727801"/>
    <s v="Prime Sedan"/>
    <s v="Shantinagar"/>
    <s v="Cox Town"/>
    <n v="294"/>
    <n v="65"/>
    <s v="null"/>
    <s v="null"/>
    <s v="No"/>
    <s v="null"/>
    <n v="218"/>
    <s v="Cash"/>
    <n v="4"/>
    <n v="3.8"/>
    <n v="3.3"/>
    <e v="#NAME?"/>
  </r>
  <r>
    <x v="8510"/>
    <x v="254"/>
    <x v="15973"/>
    <s v="Canceled by Driver"/>
    <s v="CID235942"/>
    <s v="Mini"/>
    <s v="Padmanabhanagar"/>
    <s v="Frazer Town"/>
    <s v="null"/>
    <s v="null"/>
    <s v="null"/>
    <s v="Customer was coughing/sick"/>
    <s v="null"/>
    <s v="null"/>
    <n v="108"/>
    <s v="null"/>
    <n v="0"/>
    <s v="null"/>
    <s v="null"/>
    <e v="#NAME?"/>
  </r>
  <r>
    <x v="13413"/>
    <x v="365"/>
    <x v="15974"/>
    <s v="Success"/>
    <s v="CID200398"/>
    <s v="Bike"/>
    <s v="Ulsoor"/>
    <s v="Hebbal"/>
    <n v="84"/>
    <n v="25"/>
    <s v="null"/>
    <s v="null"/>
    <s v="No"/>
    <s v="null"/>
    <n v="169"/>
    <s v="UPI"/>
    <n v="12"/>
    <n v="4.7"/>
    <n v="4.4000000000000004"/>
    <e v="#NAME?"/>
  </r>
  <r>
    <x v="13414"/>
    <x v="789"/>
    <x v="15975"/>
    <s v="Success"/>
    <s v="CID223813"/>
    <s v="Prime SUV"/>
    <s v="Rajarajeshwari Nagar"/>
    <s v="Hebbal"/>
    <n v="294"/>
    <n v="70"/>
    <s v="null"/>
    <s v="null"/>
    <s v="No"/>
    <s v="null"/>
    <n v="217"/>
    <s v="UPI"/>
    <n v="40"/>
    <n v="3.1"/>
    <n v="3.8"/>
    <e v="#NAME?"/>
  </r>
  <r>
    <x v="13415"/>
    <x v="929"/>
    <x v="15976"/>
    <s v="Canceled by Driver"/>
    <s v="CID803881"/>
    <s v="Auto"/>
    <s v="Banashankari"/>
    <s v="Tumkur Road"/>
    <s v="null"/>
    <s v="null"/>
    <s v="null"/>
    <s v="Customer related issue"/>
    <s v="null"/>
    <s v="null"/>
    <n v="781"/>
    <s v="null"/>
    <n v="0"/>
    <s v="null"/>
    <s v="null"/>
    <e v="#NAME?"/>
  </r>
  <r>
    <x v="3759"/>
    <x v="746"/>
    <x v="15977"/>
    <s v="Driver Not Found"/>
    <s v="CID421680"/>
    <s v="Mini"/>
    <s v="Chamarajpet"/>
    <s v="MG Road"/>
    <s v="null"/>
    <s v="null"/>
    <s v="null"/>
    <s v="null"/>
    <s v="null"/>
    <s v="null"/>
    <n v="2291"/>
    <s v="null"/>
    <n v="0"/>
    <s v="null"/>
    <s v="null"/>
    <e v="#NAME?"/>
  </r>
  <r>
    <x v="13416"/>
    <x v="582"/>
    <x v="15978"/>
    <s v="Success"/>
    <s v="CID477585"/>
    <s v="Prime Sedan"/>
    <s v="Kammanahalli"/>
    <s v="Banashankari"/>
    <n v="252"/>
    <n v="115"/>
    <s v="null"/>
    <s v="null"/>
    <s v="No"/>
    <s v="null"/>
    <n v="718"/>
    <s v="UPI"/>
    <n v="2"/>
    <n v="4.4000000000000004"/>
    <n v="3.6"/>
    <e v="#NAME?"/>
  </r>
  <r>
    <x v="13417"/>
    <x v="490"/>
    <x v="15979"/>
    <s v="Success"/>
    <s v="CID368736"/>
    <s v="Mini"/>
    <s v="Vijayanagar"/>
    <s v="Varthur"/>
    <n v="140"/>
    <n v="105"/>
    <s v="null"/>
    <s v="null"/>
    <s v="No"/>
    <s v="null"/>
    <n v="345"/>
    <s v="Cash"/>
    <n v="43"/>
    <n v="4.2"/>
    <n v="3.1"/>
    <e v="#NAME?"/>
  </r>
  <r>
    <x v="7471"/>
    <x v="1026"/>
    <x v="15980"/>
    <s v="Success"/>
    <s v="CID958208"/>
    <s v="Prime Sedan"/>
    <s v="Koramangala"/>
    <s v="Marathahalli"/>
    <n v="84"/>
    <n v="70"/>
    <s v="null"/>
    <s v="null"/>
    <s v="No"/>
    <s v="null"/>
    <n v="489"/>
    <s v="UPI"/>
    <n v="34"/>
    <n v="3"/>
    <n v="4.0999999999999996"/>
    <e v="#NAME?"/>
  </r>
  <r>
    <x v="13418"/>
    <x v="1251"/>
    <x v="15981"/>
    <s v="Success"/>
    <s v="CID749251"/>
    <s v="Prime Sedan"/>
    <s v="Mysore Road"/>
    <s v="Sahakar Nagar"/>
    <n v="63"/>
    <n v="95"/>
    <s v="null"/>
    <s v="null"/>
    <s v="No"/>
    <s v="null"/>
    <n v="551"/>
    <s v="UPI"/>
    <n v="42"/>
    <n v="4.5"/>
    <n v="3.1"/>
    <e v="#NAME?"/>
  </r>
  <r>
    <x v="13419"/>
    <x v="62"/>
    <x v="15982"/>
    <s v="Success"/>
    <s v="CID262537"/>
    <s v="Mini"/>
    <s v="Langford Town"/>
    <s v="Richmond Town"/>
    <n v="56"/>
    <n v="100"/>
    <s v="null"/>
    <s v="null"/>
    <s v="No"/>
    <s v="null"/>
    <n v="394"/>
    <s v="UPI"/>
    <n v="40"/>
    <n v="4.2"/>
    <n v="4.4000000000000004"/>
    <e v="#NAME?"/>
  </r>
  <r>
    <x v="13420"/>
    <x v="176"/>
    <x v="15983"/>
    <s v="Success"/>
    <s v="CID858218"/>
    <s v="Prime Sedan"/>
    <s v="Richmond Town"/>
    <s v="Sahakar Nagar"/>
    <n v="133"/>
    <n v="130"/>
    <s v="null"/>
    <s v="null"/>
    <s v="No"/>
    <s v="null"/>
    <n v="468"/>
    <s v="UPI"/>
    <n v="39"/>
    <n v="4.8"/>
    <n v="4.5999999999999996"/>
    <e v="#NAME?"/>
  </r>
  <r>
    <x v="13421"/>
    <x v="1167"/>
    <x v="15984"/>
    <s v="Success"/>
    <s v="CID762109"/>
    <s v="Mini"/>
    <s v="Frazer Town"/>
    <s v="Shantinagar"/>
    <n v="182"/>
    <n v="75"/>
    <s v="null"/>
    <s v="null"/>
    <s v="No"/>
    <s v="null"/>
    <n v="580"/>
    <s v="UPI"/>
    <n v="9"/>
    <n v="5"/>
    <n v="3.5"/>
    <e v="#NAME?"/>
  </r>
  <r>
    <x v="13422"/>
    <x v="1022"/>
    <x v="15985"/>
    <s v="Success"/>
    <s v="CID564333"/>
    <s v="eBike"/>
    <s v="Marathahalli"/>
    <s v="Sahakar Nagar"/>
    <n v="35"/>
    <n v="85"/>
    <s v="null"/>
    <s v="null"/>
    <s v="No"/>
    <s v="null"/>
    <n v="672"/>
    <s v="Cash"/>
    <n v="26"/>
    <n v="4.0999999999999996"/>
    <n v="4.7"/>
    <e v="#NAME?"/>
  </r>
  <r>
    <x v="13423"/>
    <x v="492"/>
    <x v="15986"/>
    <s v="Success"/>
    <s v="CID512315"/>
    <s v="Mini"/>
    <s v="Ulsoor"/>
    <s v="RT Nagar"/>
    <n v="84"/>
    <n v="75"/>
    <s v="null"/>
    <s v="null"/>
    <s v="No"/>
    <s v="null"/>
    <n v="259"/>
    <s v="Cash"/>
    <n v="27"/>
    <n v="3.4"/>
    <n v="3.3"/>
    <e v="#NAME?"/>
  </r>
  <r>
    <x v="13424"/>
    <x v="774"/>
    <x v="15987"/>
    <s v="Canceled by Driver"/>
    <s v="CID679411"/>
    <s v="Bike"/>
    <s v="BTM Layout"/>
    <s v="MG Road"/>
    <s v="null"/>
    <s v="null"/>
    <s v="null"/>
    <s v="Customer related issue"/>
    <s v="null"/>
    <s v="null"/>
    <n v="163"/>
    <s v="null"/>
    <n v="0"/>
    <s v="null"/>
    <s v="null"/>
    <e v="#NAME?"/>
  </r>
  <r>
    <x v="13425"/>
    <x v="495"/>
    <x v="15988"/>
    <s v="Success"/>
    <s v="CID793910"/>
    <s v="eBike"/>
    <s v="Kammanahalli"/>
    <s v="Whitefield"/>
    <n v="168"/>
    <n v="85"/>
    <s v="null"/>
    <s v="null"/>
    <s v="No"/>
    <s v="null"/>
    <n v="222"/>
    <s v="Cash"/>
    <n v="18"/>
    <n v="4.4000000000000004"/>
    <n v="4.5"/>
    <e v="#NAME?"/>
  </r>
  <r>
    <x v="5565"/>
    <x v="1160"/>
    <x v="15989"/>
    <s v="Success"/>
    <s v="CID959998"/>
    <s v="Prime Sedan"/>
    <s v="Jayanagar"/>
    <s v="Indiranagar"/>
    <n v="154"/>
    <n v="120"/>
    <s v="null"/>
    <s v="null"/>
    <s v="No"/>
    <s v="null"/>
    <n v="472"/>
    <s v="Cash"/>
    <n v="34"/>
    <n v="5"/>
    <n v="3.6"/>
    <e v="#NAME?"/>
  </r>
  <r>
    <x v="13426"/>
    <x v="1429"/>
    <x v="15990"/>
    <s v="Canceled by Customer"/>
    <s v="CID890237"/>
    <s v="Prime Plus"/>
    <s v="Yeshwanthpur"/>
    <s v="Hennur"/>
    <s v="null"/>
    <s v="null"/>
    <s v="AC is Not working"/>
    <s v="null"/>
    <s v="null"/>
    <s v="null"/>
    <n v="2630"/>
    <s v="null"/>
    <n v="0"/>
    <s v="null"/>
    <s v="null"/>
    <e v="#NAME?"/>
  </r>
  <r>
    <x v="13427"/>
    <x v="805"/>
    <x v="15991"/>
    <s v="Success"/>
    <s v="CID233331"/>
    <s v="Mini"/>
    <s v="Koramangala"/>
    <s v="Kadugodi"/>
    <n v="266"/>
    <n v="65"/>
    <s v="null"/>
    <s v="null"/>
    <s v="No"/>
    <s v="null"/>
    <n v="620"/>
    <s v="Cash"/>
    <n v="26"/>
    <n v="3.8"/>
    <n v="3.4"/>
    <e v="#NAME?"/>
  </r>
  <r>
    <x v="13428"/>
    <x v="816"/>
    <x v="15992"/>
    <s v="Success"/>
    <s v="CID249665"/>
    <s v="Prime Sedan"/>
    <s v="Vijayanagar"/>
    <s v="RT Nagar"/>
    <n v="224"/>
    <n v="135"/>
    <s v="null"/>
    <s v="null"/>
    <s v="No"/>
    <s v="null"/>
    <n v="411"/>
    <s v="Cash"/>
    <n v="5"/>
    <n v="4.5999999999999996"/>
    <n v="3"/>
    <e v="#NAME?"/>
  </r>
  <r>
    <x v="13429"/>
    <x v="364"/>
    <x v="15993"/>
    <s v="Canceled by Driver"/>
    <s v="CID666607"/>
    <s v="Prime Sedan"/>
    <s v="Banashankari"/>
    <s v="Jayanagar"/>
    <s v="null"/>
    <s v="null"/>
    <s v="null"/>
    <s v="Personal &amp; Car related issue"/>
    <s v="null"/>
    <s v="null"/>
    <n v="284"/>
    <s v="null"/>
    <n v="0"/>
    <s v="null"/>
    <s v="null"/>
    <e v="#NAME?"/>
  </r>
  <r>
    <x v="13430"/>
    <x v="987"/>
    <x v="15994"/>
    <s v="Canceled by Customer"/>
    <s v="CID956045"/>
    <s v="Prime Sedan"/>
    <s v="Bannerghatta Road"/>
    <s v="Sarjapur Road"/>
    <s v="null"/>
    <s v="null"/>
    <s v="Change of plans"/>
    <s v="null"/>
    <s v="null"/>
    <s v="null"/>
    <n v="260"/>
    <s v="null"/>
    <n v="0"/>
    <s v="null"/>
    <s v="null"/>
    <e v="#NAME?"/>
  </r>
  <r>
    <x v="13431"/>
    <x v="1090"/>
    <x v="15995"/>
    <s v="Success"/>
    <s v="CID484002"/>
    <s v="Prime SUV"/>
    <s v="Tumkur Road"/>
    <s v="Rajajinagar"/>
    <n v="112"/>
    <n v="40"/>
    <s v="null"/>
    <s v="null"/>
    <s v="No"/>
    <s v="null"/>
    <n v="375"/>
    <s v="Cash"/>
    <n v="12"/>
    <n v="4.5"/>
    <n v="3"/>
    <e v="#NAME?"/>
  </r>
  <r>
    <x v="13432"/>
    <x v="1321"/>
    <x v="15996"/>
    <s v="Success"/>
    <s v="CID927009"/>
    <s v="eBike"/>
    <s v="Shantinagar"/>
    <s v="Nagarbhavi"/>
    <n v="308"/>
    <n v="35"/>
    <s v="null"/>
    <s v="null"/>
    <s v="No"/>
    <s v="null"/>
    <n v="291"/>
    <s v="Cash"/>
    <n v="42"/>
    <n v="4.7"/>
    <n v="3.4"/>
    <e v="#NAME?"/>
  </r>
  <r>
    <x v="13433"/>
    <x v="1136"/>
    <x v="15997"/>
    <s v="Success"/>
    <s v="CID137148"/>
    <s v="Bike"/>
    <s v="Hosur Road"/>
    <s v="Bellandur"/>
    <n v="77"/>
    <n v="95"/>
    <s v="null"/>
    <s v="null"/>
    <s v="No"/>
    <s v="null"/>
    <n v="687"/>
    <s v="Cash"/>
    <n v="37"/>
    <n v="4.4000000000000004"/>
    <n v="4.9000000000000004"/>
    <e v="#NAME?"/>
  </r>
  <r>
    <x v="13434"/>
    <x v="1344"/>
    <x v="15998"/>
    <s v="Canceled by Driver"/>
    <s v="CID252300"/>
    <s v="Auto"/>
    <s v="Hosur Road"/>
    <s v="Hennur"/>
    <s v="null"/>
    <s v="null"/>
    <s v="null"/>
    <s v="Personal &amp; Car related issue"/>
    <s v="null"/>
    <s v="null"/>
    <n v="697"/>
    <s v="null"/>
    <n v="0"/>
    <s v="null"/>
    <s v="null"/>
    <e v="#NAME?"/>
  </r>
  <r>
    <x v="13435"/>
    <x v="161"/>
    <x v="15999"/>
    <s v="Success"/>
    <s v="CID232938"/>
    <s v="Bike"/>
    <s v="Majestic"/>
    <s v="Banashankari"/>
    <n v="203"/>
    <n v="80"/>
    <s v="null"/>
    <s v="null"/>
    <s v="No"/>
    <s v="null"/>
    <n v="427"/>
    <s v="UPI"/>
    <n v="42"/>
    <n v="3.3"/>
    <n v="3.4"/>
    <e v="#NAME?"/>
  </r>
  <r>
    <x v="12291"/>
    <x v="620"/>
    <x v="16000"/>
    <s v="Canceled by Customer"/>
    <s v="CID211309"/>
    <s v="Prime Plus"/>
    <s v="KR Puram"/>
    <s v="Chickpet"/>
    <s v="null"/>
    <s v="null"/>
    <s v="Driver is not moving towards pickup location"/>
    <s v="null"/>
    <s v="null"/>
    <s v="null"/>
    <n v="163"/>
    <s v="null"/>
    <n v="0"/>
    <s v="null"/>
    <s v="null"/>
    <e v="#NAME?"/>
  </r>
  <r>
    <x v="4233"/>
    <x v="963"/>
    <x v="16001"/>
    <s v="Success"/>
    <s v="CID905243"/>
    <s v="Bike"/>
    <s v="Sahakar Nagar"/>
    <s v="Kammanahalli"/>
    <n v="63"/>
    <n v="85"/>
    <s v="null"/>
    <s v="null"/>
    <s v="No"/>
    <s v="null"/>
    <n v="486"/>
    <s v="Cash"/>
    <n v="27"/>
    <n v="3.5"/>
    <n v="3.5"/>
    <e v="#NAME?"/>
  </r>
  <r>
    <x v="13436"/>
    <x v="561"/>
    <x v="16002"/>
    <s v="Success"/>
    <s v="CID401411"/>
    <s v="Auto"/>
    <s v="Hebbal"/>
    <s v="MG Road"/>
    <n v="217"/>
    <n v="75"/>
    <s v="null"/>
    <s v="null"/>
    <s v="Yes"/>
    <s v="Other Issue"/>
    <n v="131"/>
    <s v="Cash"/>
    <n v="11"/>
    <n v="4.8"/>
    <n v="4.0999999999999996"/>
    <e v="#NAME?"/>
  </r>
  <r>
    <x v="13437"/>
    <x v="1092"/>
    <x v="16003"/>
    <s v="Success"/>
    <s v="CID488781"/>
    <s v="Bike"/>
    <s v="Basavanagudi"/>
    <s v="Kammanahalli"/>
    <n v="84"/>
    <n v="145"/>
    <s v="null"/>
    <s v="null"/>
    <s v="No"/>
    <s v="null"/>
    <n v="137"/>
    <s v="Cash"/>
    <n v="49"/>
    <n v="5"/>
    <n v="3.4"/>
    <e v="#NAME?"/>
  </r>
  <r>
    <x v="13438"/>
    <x v="291"/>
    <x v="16004"/>
    <s v="Success"/>
    <s v="CID145384"/>
    <s v="Mini"/>
    <s v="Shantinagar"/>
    <s v="Bannerghatta Road"/>
    <n v="77"/>
    <n v="110"/>
    <s v="null"/>
    <s v="null"/>
    <s v="No"/>
    <s v="null"/>
    <n v="203"/>
    <s v="UPI"/>
    <n v="11"/>
    <n v="4.0999999999999996"/>
    <n v="4.5999999999999996"/>
    <e v="#NAME?"/>
  </r>
  <r>
    <x v="3814"/>
    <x v="1348"/>
    <x v="16005"/>
    <s v="Canceled by Driver"/>
    <s v="CID245191"/>
    <s v="Bike"/>
    <s v="Hosur Road"/>
    <s v="Mysore Road"/>
    <s v="null"/>
    <s v="null"/>
    <s v="null"/>
    <s v="More than permitted people in there"/>
    <s v="null"/>
    <s v="null"/>
    <n v="346"/>
    <s v="null"/>
    <n v="0"/>
    <s v="null"/>
    <s v="null"/>
    <e v="#NAME?"/>
  </r>
  <r>
    <x v="13439"/>
    <x v="923"/>
    <x v="16006"/>
    <s v="Success"/>
    <s v="CID386446"/>
    <s v="Prime Sedan"/>
    <s v="Yelahanka"/>
    <s v="RT Nagar"/>
    <n v="105"/>
    <n v="110"/>
    <s v="null"/>
    <s v="null"/>
    <s v="No"/>
    <s v="null"/>
    <n v="2810"/>
    <s v="Cash"/>
    <n v="46"/>
    <n v="3.2"/>
    <n v="3.4"/>
    <e v="#NAME?"/>
  </r>
  <r>
    <x v="6702"/>
    <x v="86"/>
    <x v="16007"/>
    <s v="Success"/>
    <s v="CID236619"/>
    <s v="Mini"/>
    <s v="Bellandur"/>
    <s v="Marathahalli"/>
    <n v="98"/>
    <n v="50"/>
    <s v="null"/>
    <s v="null"/>
    <s v="No"/>
    <s v="null"/>
    <n v="880"/>
    <s v="UPI"/>
    <n v="28"/>
    <n v="4.5999999999999996"/>
    <n v="4.5"/>
    <e v="#NAME?"/>
  </r>
  <r>
    <x v="13440"/>
    <x v="1360"/>
    <x v="16008"/>
    <s v="Success"/>
    <s v="CID101886"/>
    <s v="Auto"/>
    <s v="Hulimavu"/>
    <s v="Rajarajeshwari Nagar"/>
    <n v="49"/>
    <n v="60"/>
    <s v="null"/>
    <s v="null"/>
    <s v="No"/>
    <s v="null"/>
    <n v="127"/>
    <s v="Cash"/>
    <n v="17"/>
    <n v="3.6"/>
    <n v="3.3"/>
    <e v="#NAME?"/>
  </r>
  <r>
    <x v="6056"/>
    <x v="214"/>
    <x v="16009"/>
    <s v="Success"/>
    <s v="CID326099"/>
    <s v="eBike"/>
    <s v="Kadugodi"/>
    <s v="Hebbal"/>
    <n v="210"/>
    <n v="50"/>
    <s v="null"/>
    <s v="null"/>
    <s v="No"/>
    <s v="null"/>
    <n v="461"/>
    <s v="Cash"/>
    <n v="8"/>
    <n v="4.9000000000000004"/>
    <n v="4.0999999999999996"/>
    <e v="#NAME?"/>
  </r>
  <r>
    <x v="3434"/>
    <x v="1088"/>
    <x v="16010"/>
    <s v="Success"/>
    <s v="CID566025"/>
    <s v="Bike"/>
    <s v="Bannerghatta Road"/>
    <s v="Hebbal"/>
    <n v="42"/>
    <n v="120"/>
    <s v="null"/>
    <s v="null"/>
    <s v="No"/>
    <s v="null"/>
    <n v="263"/>
    <s v="Cash"/>
    <n v="28"/>
    <n v="4"/>
    <n v="3.7"/>
    <e v="#NAME?"/>
  </r>
  <r>
    <x v="13441"/>
    <x v="360"/>
    <x v="16011"/>
    <s v="Success"/>
    <s v="CID386887"/>
    <s v="Prime Sedan"/>
    <s v="Whitefield"/>
    <s v="Banashankari"/>
    <n v="42"/>
    <n v="70"/>
    <s v="null"/>
    <s v="null"/>
    <s v="No"/>
    <s v="null"/>
    <n v="451"/>
    <s v="Cash"/>
    <n v="1"/>
    <n v="3"/>
    <n v="3.9"/>
    <e v="#NAME?"/>
  </r>
  <r>
    <x v="3367"/>
    <x v="690"/>
    <x v="16012"/>
    <s v="Success"/>
    <s v="CID576870"/>
    <s v="Prime SUV"/>
    <s v="Banashankari"/>
    <s v="Kengeri"/>
    <n v="112"/>
    <n v="130"/>
    <s v="null"/>
    <s v="null"/>
    <s v="No"/>
    <s v="null"/>
    <n v="2870"/>
    <s v="Cash"/>
    <n v="24"/>
    <n v="4.2"/>
    <n v="4.0999999999999996"/>
    <e v="#NAME?"/>
  </r>
  <r>
    <x v="13442"/>
    <x v="1196"/>
    <x v="16013"/>
    <s v="Success"/>
    <s v="CID983400"/>
    <s v="Prime Plus"/>
    <s v="Ulsoor"/>
    <s v="Koramangala"/>
    <n v="203"/>
    <n v="85"/>
    <s v="null"/>
    <s v="null"/>
    <s v="No"/>
    <s v="null"/>
    <n v="591"/>
    <s v="UPI"/>
    <n v="2"/>
    <n v="4.9000000000000004"/>
    <n v="3.4"/>
    <e v="#NAME?"/>
  </r>
  <r>
    <x v="13443"/>
    <x v="1297"/>
    <x v="16014"/>
    <s v="Success"/>
    <s v="CID784197"/>
    <s v="Auto"/>
    <s v="Sahakar Nagar"/>
    <s v="Koramangala"/>
    <n v="126"/>
    <n v="65"/>
    <s v="null"/>
    <s v="null"/>
    <s v="No"/>
    <s v="null"/>
    <n v="264"/>
    <s v="UPI"/>
    <n v="8"/>
    <n v="3.5"/>
    <n v="3.1"/>
    <e v="#NAME?"/>
  </r>
  <r>
    <x v="13444"/>
    <x v="643"/>
    <x v="16015"/>
    <s v="Success"/>
    <s v="CID423879"/>
    <s v="Auto"/>
    <s v="Shivajinagar"/>
    <s v="Cox Town"/>
    <n v="273"/>
    <n v="30"/>
    <s v="null"/>
    <s v="null"/>
    <s v="No"/>
    <s v="null"/>
    <n v="331"/>
    <s v="UPI"/>
    <n v="12"/>
    <n v="3.4"/>
    <n v="3.1"/>
    <e v="#NAME?"/>
  </r>
  <r>
    <x v="2910"/>
    <x v="295"/>
    <x v="16016"/>
    <s v="Success"/>
    <s v="CID922996"/>
    <s v="eBike"/>
    <s v="Whitefield"/>
    <s v="BTM Layout"/>
    <n v="266"/>
    <n v="30"/>
    <s v="null"/>
    <s v="null"/>
    <s v="No"/>
    <s v="null"/>
    <n v="415"/>
    <s v="UPI"/>
    <n v="5"/>
    <n v="4.3"/>
    <n v="3.3"/>
    <e v="#NAME?"/>
  </r>
  <r>
    <x v="13445"/>
    <x v="1277"/>
    <x v="16017"/>
    <s v="Success"/>
    <s v="CID966090"/>
    <s v="Prime Sedan"/>
    <s v="Shantinagar"/>
    <s v="Padmanabhanagar"/>
    <n v="42"/>
    <n v="50"/>
    <s v="null"/>
    <s v="null"/>
    <s v="No"/>
    <s v="null"/>
    <n v="1667"/>
    <s v="Cash"/>
    <n v="39"/>
    <n v="4.5"/>
    <n v="3.8"/>
    <e v="#NAME?"/>
  </r>
  <r>
    <x v="13446"/>
    <x v="218"/>
    <x v="16018"/>
    <s v="Success"/>
    <s v="CID485259"/>
    <s v="Prime SUV"/>
    <s v="Hennur"/>
    <s v="Malleshwaram"/>
    <n v="196"/>
    <n v="75"/>
    <s v="null"/>
    <s v="null"/>
    <s v="No"/>
    <s v="null"/>
    <n v="118"/>
    <s v="UPI"/>
    <n v="35"/>
    <n v="3.5"/>
    <n v="3.3"/>
    <e v="#NAME?"/>
  </r>
  <r>
    <x v="13447"/>
    <x v="1421"/>
    <x v="16019"/>
    <s v="Success"/>
    <s v="CID249321"/>
    <s v="Prime Plus"/>
    <s v="Whitefield"/>
    <s v="Cox Town"/>
    <n v="35"/>
    <n v="100"/>
    <s v="null"/>
    <s v="null"/>
    <s v="No"/>
    <s v="null"/>
    <n v="170"/>
    <s v="UPI"/>
    <n v="25"/>
    <n v="4.0999999999999996"/>
    <n v="4"/>
    <e v="#NAME?"/>
  </r>
  <r>
    <x v="13448"/>
    <x v="52"/>
    <x v="16020"/>
    <s v="Canceled by Driver"/>
    <s v="CID803225"/>
    <s v="Prime Sedan"/>
    <s v="Cox Town"/>
    <s v="Langford Town"/>
    <s v="null"/>
    <s v="null"/>
    <s v="null"/>
    <s v="More than permitted people in there"/>
    <s v="null"/>
    <s v="null"/>
    <n v="521"/>
    <s v="null"/>
    <n v="0"/>
    <s v="null"/>
    <s v="null"/>
    <e v="#NAME?"/>
  </r>
  <r>
    <x v="1633"/>
    <x v="606"/>
    <x v="16021"/>
    <s v="Success"/>
    <s v="CID273753"/>
    <s v="eBike"/>
    <s v="Cox Town"/>
    <s v="Majestic"/>
    <n v="112"/>
    <n v="90"/>
    <s v="null"/>
    <s v="null"/>
    <s v="No"/>
    <s v="null"/>
    <n v="208"/>
    <s v="UPI"/>
    <n v="41"/>
    <n v="3.7"/>
    <n v="3.6"/>
    <e v="#NAME?"/>
  </r>
  <r>
    <x v="13449"/>
    <x v="752"/>
    <x v="16022"/>
    <s v="Success"/>
    <s v="CID621452"/>
    <s v="Prime SUV"/>
    <s v="Cox Town"/>
    <s v="MG Road"/>
    <n v="217"/>
    <n v="25"/>
    <s v="null"/>
    <s v="null"/>
    <s v="No"/>
    <s v="null"/>
    <n v="844"/>
    <s v="UPI"/>
    <n v="42"/>
    <n v="3.7"/>
    <n v="4.5"/>
    <e v="#NAME?"/>
  </r>
  <r>
    <x v="13450"/>
    <x v="117"/>
    <x v="16023"/>
    <s v="Success"/>
    <s v="CID232486"/>
    <s v="Prime Sedan"/>
    <s v="Peenya"/>
    <s v="RT Nagar"/>
    <n v="119"/>
    <n v="90"/>
    <s v="null"/>
    <s v="null"/>
    <s v="No"/>
    <s v="null"/>
    <n v="192"/>
    <s v="Cash"/>
    <n v="9"/>
    <n v="3.4"/>
    <n v="4.0999999999999996"/>
    <e v="#NAME?"/>
  </r>
  <r>
    <x v="13451"/>
    <x v="896"/>
    <x v="16024"/>
    <s v="Canceled by Driver"/>
    <s v="CID827204"/>
    <s v="eBike"/>
    <s v="Indiranagar"/>
    <s v="Nagarbhavi"/>
    <s v="null"/>
    <s v="null"/>
    <s v="null"/>
    <s v="Customer related issue"/>
    <s v="null"/>
    <s v="null"/>
    <n v="361"/>
    <s v="null"/>
    <n v="0"/>
    <s v="null"/>
    <s v="null"/>
    <e v="#NAME?"/>
  </r>
  <r>
    <x v="13452"/>
    <x v="860"/>
    <x v="16025"/>
    <s v="Success"/>
    <s v="CID160957"/>
    <s v="Prime SUV"/>
    <s v="Indiranagar"/>
    <s v="Peenya"/>
    <n v="119"/>
    <n v="30"/>
    <s v="null"/>
    <s v="null"/>
    <s v="No"/>
    <s v="null"/>
    <n v="321"/>
    <s v="Cash"/>
    <n v="1"/>
    <n v="4.0999999999999996"/>
    <n v="3.5"/>
    <e v="#NAME?"/>
  </r>
  <r>
    <x v="13453"/>
    <x v="907"/>
    <x v="16026"/>
    <s v="Success"/>
    <s v="CID462603"/>
    <s v="Auto"/>
    <s v="Padmanabhanagar"/>
    <s v="KR Puram"/>
    <n v="224"/>
    <n v="60"/>
    <s v="null"/>
    <s v="null"/>
    <s v="No"/>
    <s v="null"/>
    <n v="486"/>
    <s v="UPI"/>
    <n v="10"/>
    <n v="4.7"/>
    <n v="4.4000000000000004"/>
    <e v="#NAME?"/>
  </r>
  <r>
    <x v="13454"/>
    <x v="1140"/>
    <x v="16027"/>
    <s v="Success"/>
    <s v="CID603188"/>
    <s v="Mini"/>
    <s v="KR Puram"/>
    <s v="Richmond Town"/>
    <n v="203"/>
    <n v="145"/>
    <s v="null"/>
    <s v="null"/>
    <s v="No"/>
    <s v="null"/>
    <n v="729"/>
    <s v="UPI"/>
    <n v="38"/>
    <n v="3.7"/>
    <n v="4.7"/>
    <e v="#NAME?"/>
  </r>
  <r>
    <x v="13455"/>
    <x v="379"/>
    <x v="16028"/>
    <s v="Canceled by Driver"/>
    <s v="CID876338"/>
    <s v="Mini"/>
    <s v="Jayanagar"/>
    <s v="Vijayanagar"/>
    <s v="null"/>
    <s v="null"/>
    <s v="null"/>
    <s v="More than permitted people in there"/>
    <s v="null"/>
    <s v="null"/>
    <n v="2635"/>
    <s v="null"/>
    <n v="0"/>
    <s v="null"/>
    <s v="null"/>
    <e v="#NAME?"/>
  </r>
  <r>
    <x v="13456"/>
    <x v="511"/>
    <x v="16029"/>
    <s v="Success"/>
    <s v="CID961013"/>
    <s v="Prime Sedan"/>
    <s v="Tumkur Road"/>
    <s v="Koramangala"/>
    <n v="63"/>
    <n v="25"/>
    <s v="null"/>
    <s v="null"/>
    <s v="No"/>
    <s v="null"/>
    <n v="852"/>
    <s v="UPI"/>
    <n v="38"/>
    <n v="4.0999999999999996"/>
    <n v="4.0999999999999996"/>
    <e v="#NAME?"/>
  </r>
  <r>
    <x v="11534"/>
    <x v="200"/>
    <x v="16030"/>
    <s v="Success"/>
    <s v="CID724544"/>
    <s v="Bike"/>
    <s v="Mysore Road"/>
    <s v="Mysore Road"/>
    <n v="273"/>
    <n v="115"/>
    <s v="null"/>
    <s v="null"/>
    <s v="No"/>
    <s v="null"/>
    <n v="511"/>
    <s v="Credit Card"/>
    <n v="17"/>
    <n v="4.8"/>
    <n v="4.5"/>
    <e v="#NAME?"/>
  </r>
  <r>
    <x v="13457"/>
    <x v="1439"/>
    <x v="16031"/>
    <s v="Canceled by Driver"/>
    <s v="CID234057"/>
    <s v="Prime SUV"/>
    <s v="Nagarbhavi"/>
    <s v="Frazer Town"/>
    <s v="null"/>
    <s v="null"/>
    <s v="null"/>
    <s v="Customer related issue"/>
    <s v="null"/>
    <s v="null"/>
    <n v="488"/>
    <s v="null"/>
    <n v="0"/>
    <s v="null"/>
    <s v="null"/>
    <e v="#NAME?"/>
  </r>
  <r>
    <x v="13458"/>
    <x v="829"/>
    <x v="16032"/>
    <s v="Canceled by Driver"/>
    <s v="CID564408"/>
    <s v="Bike"/>
    <s v="Shantinagar"/>
    <s v="RT Nagar"/>
    <s v="null"/>
    <s v="null"/>
    <s v="null"/>
    <s v="Personal &amp; Car related issue"/>
    <s v="null"/>
    <s v="null"/>
    <n v="241"/>
    <s v="null"/>
    <n v="0"/>
    <s v="null"/>
    <s v="null"/>
    <e v="#NAME?"/>
  </r>
  <r>
    <x v="13459"/>
    <x v="826"/>
    <x v="16033"/>
    <s v="Driver Not Found"/>
    <s v="CID941564"/>
    <s v="Auto"/>
    <s v="Kammanahalli"/>
    <s v="Cox Town"/>
    <s v="null"/>
    <s v="null"/>
    <s v="null"/>
    <s v="null"/>
    <s v="null"/>
    <s v="null"/>
    <n v="594"/>
    <s v="null"/>
    <n v="0"/>
    <s v="null"/>
    <s v="null"/>
    <e v="#NAME?"/>
  </r>
  <r>
    <x v="4189"/>
    <x v="571"/>
    <x v="16034"/>
    <s v="Success"/>
    <s v="CID192027"/>
    <s v="Prime Sedan"/>
    <s v="Hosur Road"/>
    <s v="Peenya"/>
    <n v="273"/>
    <n v="25"/>
    <s v="null"/>
    <s v="null"/>
    <s v="No"/>
    <s v="null"/>
    <n v="230"/>
    <s v="Cash"/>
    <n v="44"/>
    <n v="4.8"/>
    <n v="4.2"/>
    <e v="#NAME?"/>
  </r>
  <r>
    <x v="13460"/>
    <x v="457"/>
    <x v="16035"/>
    <s v="Driver Not Found"/>
    <s v="CID259460"/>
    <s v="Mini"/>
    <s v="Marathahalli"/>
    <s v="Magadi Road"/>
    <s v="null"/>
    <s v="null"/>
    <s v="null"/>
    <s v="null"/>
    <s v="null"/>
    <s v="null"/>
    <n v="903"/>
    <s v="null"/>
    <n v="0"/>
    <s v="null"/>
    <s v="null"/>
    <e v="#NAME?"/>
  </r>
  <r>
    <x v="13461"/>
    <x v="863"/>
    <x v="16036"/>
    <s v="Success"/>
    <s v="CID301843"/>
    <s v="Bike"/>
    <s v="Ramamurthy Nagar"/>
    <s v="Chickpet"/>
    <n v="35"/>
    <n v="80"/>
    <s v="null"/>
    <s v="null"/>
    <s v="No"/>
    <s v="null"/>
    <n v="786"/>
    <s v="Cash"/>
    <n v="17"/>
    <n v="3.2"/>
    <n v="4.2"/>
    <e v="#NAME?"/>
  </r>
  <r>
    <x v="13462"/>
    <x v="465"/>
    <x v="16037"/>
    <s v="Success"/>
    <s v="CID982103"/>
    <s v="Auto"/>
    <s v="Majestic"/>
    <s v="Richmond Town"/>
    <n v="287"/>
    <n v="145"/>
    <s v="null"/>
    <s v="null"/>
    <s v="No"/>
    <s v="null"/>
    <n v="314"/>
    <s v="Cash"/>
    <n v="8"/>
    <n v="4.5999999999999996"/>
    <n v="4.7"/>
    <e v="#NAME?"/>
  </r>
  <r>
    <x v="13463"/>
    <x v="567"/>
    <x v="16038"/>
    <s v="Success"/>
    <s v="CID144958"/>
    <s v="eBike"/>
    <s v="Hebbal"/>
    <s v="Varthur"/>
    <n v="175"/>
    <n v="140"/>
    <s v="null"/>
    <s v="null"/>
    <s v="No"/>
    <s v="null"/>
    <n v="348"/>
    <s v="Cash"/>
    <n v="26"/>
    <n v="4.7"/>
    <n v="4.7"/>
    <e v="#NAME?"/>
  </r>
  <r>
    <x v="8323"/>
    <x v="771"/>
    <x v="16039"/>
    <s v="Success"/>
    <s v="CID859612"/>
    <s v="Prime Plus"/>
    <s v="Kadugodi"/>
    <s v="RT Nagar"/>
    <n v="119"/>
    <n v="100"/>
    <s v="null"/>
    <s v="null"/>
    <s v="No"/>
    <s v="null"/>
    <n v="336"/>
    <s v="Cash"/>
    <n v="11"/>
    <n v="4.9000000000000004"/>
    <n v="3.3"/>
    <e v="#NAME?"/>
  </r>
  <r>
    <x v="13464"/>
    <x v="863"/>
    <x v="16040"/>
    <s v="Canceled by Driver"/>
    <s v="CID775766"/>
    <s v="Prime Plus"/>
    <s v="Cox Town"/>
    <s v="Sarjapur Road"/>
    <s v="null"/>
    <s v="null"/>
    <s v="null"/>
    <s v="Customer related issue"/>
    <s v="null"/>
    <s v="null"/>
    <n v="102"/>
    <s v="null"/>
    <n v="0"/>
    <s v="null"/>
    <s v="null"/>
    <e v="#NAME?"/>
  </r>
  <r>
    <x v="13465"/>
    <x v="896"/>
    <x v="16041"/>
    <s v="Success"/>
    <s v="CID575960"/>
    <s v="Auto"/>
    <s v="BTM Layout"/>
    <s v="Kammanahalli"/>
    <n v="35"/>
    <n v="115"/>
    <s v="null"/>
    <s v="null"/>
    <s v="No"/>
    <s v="null"/>
    <n v="1159"/>
    <s v="Cash"/>
    <n v="12"/>
    <n v="4.0999999999999996"/>
    <n v="5"/>
    <e v="#NAME?"/>
  </r>
  <r>
    <x v="13466"/>
    <x v="660"/>
    <x v="16042"/>
    <s v="Success"/>
    <s v="CID825126"/>
    <s v="Mini"/>
    <s v="Varthur"/>
    <s v="Kadugodi"/>
    <n v="49"/>
    <n v="110"/>
    <s v="null"/>
    <s v="null"/>
    <s v="No"/>
    <s v="null"/>
    <n v="193"/>
    <s v="UPI"/>
    <n v="38"/>
    <n v="3.6"/>
    <n v="3"/>
    <e v="#NAME?"/>
  </r>
  <r>
    <x v="13467"/>
    <x v="843"/>
    <x v="16043"/>
    <s v="Success"/>
    <s v="CID579728"/>
    <s v="Auto"/>
    <s v="Rajajinagar"/>
    <s v="HSR Layout"/>
    <n v="217"/>
    <n v="55"/>
    <s v="null"/>
    <s v="null"/>
    <s v="No"/>
    <s v="null"/>
    <n v="764"/>
    <s v="UPI"/>
    <n v="12"/>
    <n v="3.7"/>
    <n v="4.2"/>
    <e v="#NAME?"/>
  </r>
  <r>
    <x v="4414"/>
    <x v="688"/>
    <x v="16044"/>
    <s v="Success"/>
    <s v="CID100084"/>
    <s v="eBike"/>
    <s v="Basavanagudi"/>
    <s v="Koramangala"/>
    <n v="56"/>
    <n v="100"/>
    <s v="null"/>
    <s v="null"/>
    <s v="No"/>
    <s v="null"/>
    <n v="473"/>
    <s v="Cash"/>
    <n v="45"/>
    <n v="4.2"/>
    <n v="3.6"/>
    <e v="#NAME?"/>
  </r>
  <r>
    <x v="13468"/>
    <x v="688"/>
    <x v="16045"/>
    <s v="Success"/>
    <s v="CID750427"/>
    <s v="Prime SUV"/>
    <s v="Basavanagudi"/>
    <s v="Koramangala"/>
    <n v="84"/>
    <n v="25"/>
    <s v="null"/>
    <s v="null"/>
    <s v="No"/>
    <s v="null"/>
    <n v="491"/>
    <s v="UPI"/>
    <n v="15"/>
    <n v="4.9000000000000004"/>
    <n v="3.4"/>
    <e v="#NAME?"/>
  </r>
  <r>
    <x v="13469"/>
    <x v="751"/>
    <x v="16046"/>
    <s v="Success"/>
    <s v="CID268138"/>
    <s v="Auto"/>
    <s v="Cox Town"/>
    <s v="Hulimavu"/>
    <n v="301"/>
    <n v="55"/>
    <s v="null"/>
    <s v="null"/>
    <s v="No"/>
    <s v="null"/>
    <n v="356"/>
    <s v="Cash"/>
    <n v="10"/>
    <n v="4.8"/>
    <n v="4.5999999999999996"/>
    <e v="#NAME?"/>
  </r>
  <r>
    <x v="1264"/>
    <x v="843"/>
    <x v="16047"/>
    <s v="Driver Not Found"/>
    <s v="CID234178"/>
    <s v="Prime SUV"/>
    <s v="Whitefield"/>
    <s v="Marathahalli"/>
    <s v="null"/>
    <s v="null"/>
    <s v="null"/>
    <s v="null"/>
    <s v="null"/>
    <s v="null"/>
    <n v="1845"/>
    <s v="null"/>
    <n v="0"/>
    <s v="null"/>
    <s v="null"/>
    <e v="#NAME?"/>
  </r>
  <r>
    <x v="9227"/>
    <x v="1437"/>
    <x v="16048"/>
    <s v="Canceled by Driver"/>
    <s v="CID689088"/>
    <s v="Mini"/>
    <s v="Nagarbhavi"/>
    <s v="Koramangala"/>
    <s v="null"/>
    <s v="null"/>
    <s v="null"/>
    <s v="Personal &amp; Car related issue"/>
    <s v="null"/>
    <s v="null"/>
    <n v="448"/>
    <s v="null"/>
    <n v="0"/>
    <s v="null"/>
    <s v="null"/>
    <e v="#NAME?"/>
  </r>
  <r>
    <x v="13470"/>
    <x v="227"/>
    <x v="16049"/>
    <s v="Success"/>
    <s v="CID531372"/>
    <s v="Prime SUV"/>
    <s v="Chickpet"/>
    <s v="Chickpet"/>
    <n v="126"/>
    <n v="100"/>
    <s v="null"/>
    <s v="null"/>
    <s v="No"/>
    <s v="null"/>
    <n v="1474"/>
    <s v="UPI"/>
    <n v="14"/>
    <n v="4"/>
    <n v="4.5999999999999996"/>
    <e v="#NAME?"/>
  </r>
  <r>
    <x v="13471"/>
    <x v="1056"/>
    <x v="16050"/>
    <s v="Success"/>
    <s v="CID109428"/>
    <s v="eBike"/>
    <s v="Basavanagudi"/>
    <s v="Majestic"/>
    <n v="77"/>
    <n v="25"/>
    <s v="null"/>
    <s v="null"/>
    <s v="No"/>
    <s v="null"/>
    <n v="283"/>
    <s v="Cash"/>
    <n v="1"/>
    <n v="3.5"/>
    <n v="5"/>
    <e v="#NAME?"/>
  </r>
  <r>
    <x v="13472"/>
    <x v="830"/>
    <x v="16051"/>
    <s v="Success"/>
    <s v="CID779710"/>
    <s v="Prime Plus"/>
    <s v="Chamarajpet"/>
    <s v="Frazer Town"/>
    <n v="154"/>
    <n v="95"/>
    <s v="null"/>
    <s v="null"/>
    <s v="No"/>
    <s v="null"/>
    <n v="394"/>
    <s v="Cash"/>
    <n v="41"/>
    <n v="4.7"/>
    <n v="3.2"/>
    <e v="#NAME?"/>
  </r>
  <r>
    <x v="7399"/>
    <x v="470"/>
    <x v="16052"/>
    <s v="Success"/>
    <s v="CID335264"/>
    <s v="Prime Plus"/>
    <s v="Langford Town"/>
    <s v="Shivajinagar"/>
    <n v="182"/>
    <n v="110"/>
    <s v="null"/>
    <s v="null"/>
    <s v="No"/>
    <s v="null"/>
    <n v="435"/>
    <s v="Cash"/>
    <n v="49"/>
    <n v="3.6"/>
    <n v="3.8"/>
    <e v="#NAME?"/>
  </r>
  <r>
    <x v="13473"/>
    <x v="735"/>
    <x v="16053"/>
    <s v="Canceled by Customer"/>
    <s v="CID379915"/>
    <s v="Prime SUV"/>
    <s v="Whitefield"/>
    <s v="Sahakar Nagar"/>
    <s v="null"/>
    <s v="null"/>
    <s v="Driver is not moving towards pickup location"/>
    <s v="null"/>
    <s v="null"/>
    <s v="null"/>
    <n v="353"/>
    <s v="null"/>
    <n v="0"/>
    <s v="null"/>
    <s v="null"/>
    <e v="#NAME?"/>
  </r>
  <r>
    <x v="13474"/>
    <x v="778"/>
    <x v="16054"/>
    <s v="Success"/>
    <s v="CID674339"/>
    <s v="Mini"/>
    <s v="Malleshwaram"/>
    <s v="RT Nagar"/>
    <n v="147"/>
    <n v="70"/>
    <s v="null"/>
    <s v="null"/>
    <s v="No"/>
    <s v="null"/>
    <n v="450"/>
    <s v="UPI"/>
    <n v="6"/>
    <n v="4.5"/>
    <n v="3.9"/>
    <e v="#NAME?"/>
  </r>
  <r>
    <x v="13475"/>
    <x v="1202"/>
    <x v="16055"/>
    <s v="Driver Not Found"/>
    <s v="CID273033"/>
    <s v="Prime Sedan"/>
    <s v="JP Nagar"/>
    <s v="Banashankari"/>
    <s v="null"/>
    <s v="null"/>
    <s v="null"/>
    <s v="null"/>
    <s v="null"/>
    <s v="null"/>
    <n v="446"/>
    <s v="null"/>
    <n v="0"/>
    <s v="null"/>
    <s v="null"/>
    <e v="#NAME?"/>
  </r>
  <r>
    <x v="13476"/>
    <x v="922"/>
    <x v="16056"/>
    <s v="Success"/>
    <s v="CID118372"/>
    <s v="eBike"/>
    <s v="Nagarbhavi"/>
    <s v="Cox Town"/>
    <n v="154"/>
    <n v="40"/>
    <s v="null"/>
    <s v="null"/>
    <s v="No"/>
    <s v="null"/>
    <n v="370"/>
    <s v="Cash"/>
    <n v="28"/>
    <n v="3.4"/>
    <n v="4"/>
    <e v="#NAME?"/>
  </r>
  <r>
    <x v="13477"/>
    <x v="794"/>
    <x v="16057"/>
    <s v="Canceled by Driver"/>
    <s v="CID746072"/>
    <s v="Auto"/>
    <s v="Koramangala"/>
    <s v="Indiranagar"/>
    <s v="null"/>
    <s v="null"/>
    <s v="null"/>
    <s v="Customer related issue"/>
    <s v="null"/>
    <s v="null"/>
    <n v="271"/>
    <s v="null"/>
    <n v="0"/>
    <s v="null"/>
    <s v="null"/>
    <e v="#NAME?"/>
  </r>
  <r>
    <x v="13478"/>
    <x v="271"/>
    <x v="16058"/>
    <s v="Success"/>
    <s v="CID638208"/>
    <s v="Prime SUV"/>
    <s v="Devanahalli"/>
    <s v="Chickpet"/>
    <n v="119"/>
    <n v="95"/>
    <s v="null"/>
    <s v="null"/>
    <s v="No"/>
    <s v="null"/>
    <n v="283"/>
    <s v="UPI"/>
    <n v="45"/>
    <n v="4.0999999999999996"/>
    <n v="3.3"/>
    <e v="#NAME?"/>
  </r>
  <r>
    <x v="1294"/>
    <x v="858"/>
    <x v="16059"/>
    <s v="Success"/>
    <s v="CID782440"/>
    <s v="Prime SUV"/>
    <s v="Magadi Road"/>
    <s v="Kadugodi"/>
    <n v="294"/>
    <n v="40"/>
    <s v="null"/>
    <s v="null"/>
    <s v="Yes"/>
    <s v="Customer Demand"/>
    <n v="231"/>
    <s v="Credit Card"/>
    <n v="27"/>
    <n v="3.4"/>
    <n v="4.8"/>
    <e v="#NAME?"/>
  </r>
  <r>
    <x v="13479"/>
    <x v="877"/>
    <x v="16060"/>
    <s v="Success"/>
    <s v="CID416990"/>
    <s v="Auto"/>
    <s v="Yeshwanthpur"/>
    <s v="Tumkur Road"/>
    <n v="238"/>
    <n v="65"/>
    <s v="null"/>
    <s v="null"/>
    <s v="No"/>
    <s v="null"/>
    <n v="376"/>
    <s v="UPI"/>
    <n v="4"/>
    <n v="4.5"/>
    <n v="4.0999999999999996"/>
    <e v="#NAME?"/>
  </r>
  <r>
    <x v="10793"/>
    <x v="50"/>
    <x v="16061"/>
    <s v="Success"/>
    <s v="CID370937"/>
    <s v="Prime Plus"/>
    <s v="Sarjapur Road"/>
    <s v="Majestic"/>
    <n v="301"/>
    <n v="135"/>
    <s v="null"/>
    <s v="null"/>
    <s v="No"/>
    <s v="null"/>
    <n v="381"/>
    <s v="Cash"/>
    <n v="42"/>
    <n v="4.5"/>
    <n v="3.7"/>
    <e v="#NAME?"/>
  </r>
  <r>
    <x v="13480"/>
    <x v="1256"/>
    <x v="16062"/>
    <s v="Success"/>
    <s v="CID702842"/>
    <s v="Mini"/>
    <s v="Sahakar Nagar"/>
    <s v="Mysore Road"/>
    <n v="105"/>
    <n v="90"/>
    <s v="null"/>
    <s v="null"/>
    <s v="No"/>
    <s v="null"/>
    <n v="731"/>
    <s v="UPI"/>
    <n v="25"/>
    <n v="3.9"/>
    <n v="4.9000000000000004"/>
    <e v="#NAME?"/>
  </r>
  <r>
    <x v="13481"/>
    <x v="187"/>
    <x v="16063"/>
    <s v="Success"/>
    <s v="CID669171"/>
    <s v="Auto"/>
    <s v="Shivajinagar"/>
    <s v="Jayanagar"/>
    <n v="133"/>
    <n v="115"/>
    <s v="null"/>
    <s v="null"/>
    <s v="No"/>
    <s v="null"/>
    <n v="893"/>
    <s v="Cash"/>
    <n v="6"/>
    <n v="3.1"/>
    <n v="3.5"/>
    <e v="#NAME?"/>
  </r>
  <r>
    <x v="13482"/>
    <x v="641"/>
    <x v="16064"/>
    <s v="Success"/>
    <s v="CID191102"/>
    <s v="Prime Sedan"/>
    <s v="Ulsoor"/>
    <s v="Hulimavu"/>
    <n v="140"/>
    <n v="145"/>
    <s v="null"/>
    <s v="null"/>
    <s v="No"/>
    <s v="null"/>
    <n v="883"/>
    <s v="Cash"/>
    <n v="42"/>
    <n v="4.7"/>
    <n v="3"/>
    <e v="#NAME?"/>
  </r>
  <r>
    <x v="13483"/>
    <x v="724"/>
    <x v="16065"/>
    <s v="Canceled by Driver"/>
    <s v="CID296255"/>
    <s v="Prime Sedan"/>
    <s v="Nagarbhavi"/>
    <s v="Basavanagudi"/>
    <s v="null"/>
    <s v="null"/>
    <s v="null"/>
    <s v="Personal &amp; Car related issue"/>
    <s v="null"/>
    <s v="null"/>
    <n v="232"/>
    <s v="null"/>
    <n v="0"/>
    <s v="null"/>
    <s v="null"/>
    <e v="#NAME?"/>
  </r>
  <r>
    <x v="1113"/>
    <x v="767"/>
    <x v="16066"/>
    <s v="Driver Not Found"/>
    <s v="CID168170"/>
    <s v="Auto"/>
    <s v="Cox Town"/>
    <s v="Indiranagar"/>
    <s v="null"/>
    <s v="null"/>
    <s v="null"/>
    <s v="null"/>
    <s v="null"/>
    <s v="null"/>
    <n v="381"/>
    <s v="null"/>
    <n v="0"/>
    <s v="null"/>
    <s v="null"/>
    <e v="#NAME?"/>
  </r>
  <r>
    <x v="5615"/>
    <x v="935"/>
    <x v="16067"/>
    <s v="Success"/>
    <s v="CID560536"/>
    <s v="Prime Sedan"/>
    <s v="Sarjapur Road"/>
    <s v="Chickpet"/>
    <n v="77"/>
    <n v="35"/>
    <s v="null"/>
    <s v="null"/>
    <s v="No"/>
    <s v="null"/>
    <n v="163"/>
    <s v="UPI"/>
    <n v="36"/>
    <n v="4"/>
    <n v="3"/>
    <e v="#NAME?"/>
  </r>
  <r>
    <x v="13484"/>
    <x v="115"/>
    <x v="16068"/>
    <s v="Canceled by Driver"/>
    <s v="CID735621"/>
    <s v="Auto"/>
    <s v="Chamarajpet"/>
    <s v="Devanahalli"/>
    <s v="null"/>
    <s v="null"/>
    <s v="null"/>
    <s v="Customer was coughing/sick"/>
    <s v="null"/>
    <s v="null"/>
    <n v="247"/>
    <s v="null"/>
    <n v="0"/>
    <s v="null"/>
    <s v="null"/>
    <e v="#NAME?"/>
  </r>
  <r>
    <x v="13485"/>
    <x v="123"/>
    <x v="16069"/>
    <s v="Success"/>
    <s v="CID152285"/>
    <s v="eBike"/>
    <s v="BTM Layout"/>
    <s v="MG Road"/>
    <n v="231"/>
    <n v="70"/>
    <s v="null"/>
    <s v="null"/>
    <s v="Yes"/>
    <s v="Vehicle Breakdown"/>
    <n v="482"/>
    <s v="Cash"/>
    <n v="29"/>
    <n v="4.0999999999999996"/>
    <n v="4.4000000000000004"/>
    <e v="#NAME?"/>
  </r>
  <r>
    <x v="13486"/>
    <x v="1331"/>
    <x v="16070"/>
    <s v="Success"/>
    <s v="CID184306"/>
    <s v="Auto"/>
    <s v="Chickpet"/>
    <s v="Bellandur"/>
    <n v="217"/>
    <n v="40"/>
    <s v="null"/>
    <s v="null"/>
    <s v="Yes"/>
    <s v="Other Issue"/>
    <n v="155"/>
    <s v="UPI"/>
    <n v="5"/>
    <n v="3.3"/>
    <n v="4.8"/>
    <e v="#NAME?"/>
  </r>
  <r>
    <x v="8588"/>
    <x v="333"/>
    <x v="16071"/>
    <s v="Canceled by Customer"/>
    <s v="CID550689"/>
    <s v="eBike"/>
    <s v="Banashankari"/>
    <s v="Rajarajeshwari Nagar"/>
    <s v="null"/>
    <s v="null"/>
    <s v="Change of plans"/>
    <s v="null"/>
    <s v="null"/>
    <s v="null"/>
    <n v="1059"/>
    <s v="null"/>
    <n v="0"/>
    <s v="null"/>
    <s v="null"/>
    <e v="#NAME?"/>
  </r>
  <r>
    <x v="13487"/>
    <x v="149"/>
    <x v="16072"/>
    <s v="Canceled by Customer"/>
    <s v="CID515751"/>
    <s v="eBike"/>
    <s v="Magadi Road"/>
    <s v="Whitefield"/>
    <s v="null"/>
    <s v="null"/>
    <s v="Wrong Address"/>
    <s v="null"/>
    <s v="null"/>
    <s v="null"/>
    <n v="307"/>
    <s v="null"/>
    <n v="0"/>
    <s v="null"/>
    <s v="null"/>
    <e v="#NAME?"/>
  </r>
  <r>
    <x v="13488"/>
    <x v="144"/>
    <x v="16073"/>
    <s v="Success"/>
    <s v="CID725766"/>
    <s v="eBike"/>
    <s v="Chickpet"/>
    <s v="Basavanagudi"/>
    <n v="161"/>
    <n v="90"/>
    <s v="null"/>
    <s v="null"/>
    <s v="No"/>
    <s v="null"/>
    <n v="193"/>
    <s v="Cash"/>
    <n v="41"/>
    <n v="3.3"/>
    <n v="3.1"/>
    <e v="#NAME?"/>
  </r>
  <r>
    <x v="13489"/>
    <x v="298"/>
    <x v="16074"/>
    <s v="Success"/>
    <s v="CID677902"/>
    <s v="Prime Sedan"/>
    <s v="Banashankari"/>
    <s v="KR Puram"/>
    <n v="231"/>
    <n v="140"/>
    <s v="null"/>
    <s v="null"/>
    <s v="Yes"/>
    <s v="Customer Demand"/>
    <n v="934"/>
    <s v="Cash"/>
    <n v="3"/>
    <n v="4.5999999999999996"/>
    <n v="3.7"/>
    <e v="#NAME?"/>
  </r>
  <r>
    <x v="6786"/>
    <x v="974"/>
    <x v="16075"/>
    <s v="Success"/>
    <s v="CID901202"/>
    <s v="Auto"/>
    <s v="Hulimavu"/>
    <s v="Peenya"/>
    <n v="231"/>
    <n v="110"/>
    <s v="null"/>
    <s v="null"/>
    <s v="No"/>
    <s v="null"/>
    <n v="196"/>
    <s v="UPI"/>
    <n v="10"/>
    <n v="4"/>
    <n v="4"/>
    <e v="#NAME?"/>
  </r>
  <r>
    <x v="7123"/>
    <x v="1126"/>
    <x v="16076"/>
    <s v="Canceled by Customer"/>
    <s v="CID652156"/>
    <s v="Prime SUV"/>
    <s v="Kadugodi"/>
    <s v="Shantinagar"/>
    <s v="null"/>
    <s v="null"/>
    <s v="Driver is not moving towards pickup location"/>
    <s v="null"/>
    <s v="null"/>
    <s v="null"/>
    <n v="308"/>
    <s v="null"/>
    <n v="0"/>
    <s v="null"/>
    <s v="null"/>
    <e v="#NAME?"/>
  </r>
  <r>
    <x v="13490"/>
    <x v="681"/>
    <x v="16077"/>
    <s v="Success"/>
    <s v="CID745503"/>
    <s v="Bike"/>
    <s v="Devanahalli"/>
    <s v="Yeshwanthpur"/>
    <n v="189"/>
    <n v="40"/>
    <s v="null"/>
    <s v="null"/>
    <s v="No"/>
    <s v="null"/>
    <n v="728"/>
    <s v="UPI"/>
    <n v="33"/>
    <n v="4.3"/>
    <n v="3.2"/>
    <e v="#NAME?"/>
  </r>
  <r>
    <x v="13342"/>
    <x v="284"/>
    <x v="16078"/>
    <s v="Success"/>
    <s v="CID860935"/>
    <s v="Prime Plus"/>
    <s v="Mysore Road"/>
    <s v="Sahakar Nagar"/>
    <n v="42"/>
    <n v="70"/>
    <s v="null"/>
    <s v="null"/>
    <s v="Yes"/>
    <s v="Vehicle Breakdown"/>
    <n v="745"/>
    <s v="Cash"/>
    <n v="13"/>
    <n v="3.5"/>
    <n v="4"/>
    <e v="#NAME?"/>
  </r>
  <r>
    <x v="13491"/>
    <x v="806"/>
    <x v="16079"/>
    <s v="Success"/>
    <s v="CID115536"/>
    <s v="Auto"/>
    <s v="Rajarajeshwari Nagar"/>
    <s v="Rajarajeshwari Nagar"/>
    <n v="119"/>
    <n v="105"/>
    <s v="null"/>
    <s v="null"/>
    <s v="No"/>
    <s v="null"/>
    <n v="333"/>
    <s v="Cash"/>
    <n v="8"/>
    <n v="4.3"/>
    <n v="3.8"/>
    <e v="#NAME?"/>
  </r>
  <r>
    <x v="13492"/>
    <x v="891"/>
    <x v="16080"/>
    <s v="Success"/>
    <s v="CID287573"/>
    <s v="Prime Plus"/>
    <s v="Basavanagudi"/>
    <s v="Peenya"/>
    <n v="105"/>
    <n v="130"/>
    <s v="null"/>
    <s v="null"/>
    <s v="No"/>
    <s v="null"/>
    <n v="1373"/>
    <s v="UPI"/>
    <n v="42"/>
    <n v="4.9000000000000004"/>
    <n v="3.9"/>
    <e v="#NAME?"/>
  </r>
  <r>
    <x v="13493"/>
    <x v="458"/>
    <x v="16081"/>
    <s v="Success"/>
    <s v="CID181628"/>
    <s v="Prime Plus"/>
    <s v="Kammanahalli"/>
    <s v="Ulsoor"/>
    <n v="280"/>
    <n v="115"/>
    <s v="null"/>
    <s v="null"/>
    <s v="No"/>
    <s v="null"/>
    <n v="123"/>
    <s v="Cash"/>
    <n v="2"/>
    <n v="4.7"/>
    <n v="4.5"/>
    <e v="#NAME?"/>
  </r>
  <r>
    <x v="13494"/>
    <x v="18"/>
    <x v="16082"/>
    <s v="Driver Not Found"/>
    <s v="CID565597"/>
    <s v="eBike"/>
    <s v="Sahakar Nagar"/>
    <s v="Jayanagar"/>
    <s v="null"/>
    <s v="null"/>
    <s v="null"/>
    <s v="null"/>
    <s v="null"/>
    <s v="null"/>
    <n v="414"/>
    <s v="null"/>
    <n v="0"/>
    <s v="null"/>
    <s v="null"/>
    <e v="#NAME?"/>
  </r>
  <r>
    <x v="13495"/>
    <x v="380"/>
    <x v="16083"/>
    <s v="Driver Not Found"/>
    <s v="CID358814"/>
    <s v="Auto"/>
    <s v="Kammanahalli"/>
    <s v="Malleshwaram"/>
    <s v="null"/>
    <s v="null"/>
    <s v="null"/>
    <s v="null"/>
    <s v="null"/>
    <s v="null"/>
    <n v="141"/>
    <s v="null"/>
    <n v="0"/>
    <s v="null"/>
    <s v="null"/>
    <e v="#NAME?"/>
  </r>
  <r>
    <x v="1940"/>
    <x v="1065"/>
    <x v="16084"/>
    <s v="Canceled by Driver"/>
    <s v="CID236012"/>
    <s v="Bike"/>
    <s v="Cox Town"/>
    <s v="Malleshwaram"/>
    <s v="null"/>
    <s v="null"/>
    <s v="null"/>
    <s v="Personal &amp; Car related issue"/>
    <s v="null"/>
    <s v="null"/>
    <n v="938"/>
    <s v="null"/>
    <n v="0"/>
    <s v="null"/>
    <s v="null"/>
    <e v="#NAME?"/>
  </r>
  <r>
    <x v="13496"/>
    <x v="454"/>
    <x v="16085"/>
    <s v="Canceled by Driver"/>
    <s v="CID388770"/>
    <s v="Prime Plus"/>
    <s v="Bannerghatta Road"/>
    <s v="Frazer Town"/>
    <s v="null"/>
    <s v="null"/>
    <s v="null"/>
    <s v="More than permitted people in there"/>
    <s v="null"/>
    <s v="null"/>
    <n v="180"/>
    <s v="null"/>
    <n v="0"/>
    <s v="null"/>
    <s v="null"/>
    <e v="#NAME?"/>
  </r>
  <r>
    <x v="13497"/>
    <x v="1117"/>
    <x v="16086"/>
    <s v="Success"/>
    <s v="CID613760"/>
    <s v="Bike"/>
    <s v="Peenya"/>
    <s v="JP Nagar"/>
    <n v="245"/>
    <n v="80"/>
    <s v="null"/>
    <s v="null"/>
    <s v="Yes"/>
    <s v="Vehicle Breakdown"/>
    <n v="2425"/>
    <s v="Cash"/>
    <n v="38"/>
    <n v="4.3"/>
    <n v="4"/>
    <e v="#NAME?"/>
  </r>
  <r>
    <x v="13498"/>
    <x v="521"/>
    <x v="16087"/>
    <s v="Success"/>
    <s v="CID966193"/>
    <s v="Auto"/>
    <s v="Kadugodi"/>
    <s v="Magadi Road"/>
    <n v="217"/>
    <n v="80"/>
    <s v="null"/>
    <s v="null"/>
    <s v="No"/>
    <s v="null"/>
    <n v="1644"/>
    <s v="Cash"/>
    <n v="14"/>
    <n v="3.7"/>
    <n v="3.5"/>
    <e v="#NAME?"/>
  </r>
  <r>
    <x v="1853"/>
    <x v="669"/>
    <x v="16088"/>
    <s v="Success"/>
    <s v="CID815870"/>
    <s v="eBike"/>
    <s v="Shantinagar"/>
    <s v="Kammanahalli"/>
    <n v="189"/>
    <n v="85"/>
    <s v="null"/>
    <s v="null"/>
    <s v="Yes"/>
    <s v="Customer Demand"/>
    <n v="347"/>
    <s v="Cash"/>
    <n v="11"/>
    <n v="4"/>
    <n v="3.2"/>
    <e v="#NAME?"/>
  </r>
  <r>
    <x v="13499"/>
    <x v="566"/>
    <x v="16089"/>
    <s v="Success"/>
    <s v="CID980608"/>
    <s v="Mini"/>
    <s v="Basavanagudi"/>
    <s v="Indiranagar"/>
    <n v="147"/>
    <n v="45"/>
    <s v="null"/>
    <s v="null"/>
    <s v="No"/>
    <s v="null"/>
    <n v="876"/>
    <s v="UPI"/>
    <n v="21"/>
    <n v="3.6"/>
    <n v="3.5"/>
    <e v="#NAME?"/>
  </r>
  <r>
    <x v="10832"/>
    <x v="1085"/>
    <x v="16090"/>
    <s v="Success"/>
    <s v="CID812804"/>
    <s v="Bike"/>
    <s v="Indiranagar"/>
    <s v="Kadugodi"/>
    <n v="217"/>
    <n v="135"/>
    <s v="null"/>
    <s v="null"/>
    <s v="No"/>
    <s v="null"/>
    <n v="367"/>
    <s v="Cash"/>
    <n v="34"/>
    <n v="5"/>
    <n v="4.5"/>
    <e v="#NAME?"/>
  </r>
  <r>
    <x v="13500"/>
    <x v="13"/>
    <x v="16091"/>
    <s v="Success"/>
    <s v="CID597961"/>
    <s v="Prime Plus"/>
    <s v="Ulsoor"/>
    <s v="Malleshwaram"/>
    <n v="252"/>
    <n v="25"/>
    <s v="null"/>
    <s v="null"/>
    <s v="No"/>
    <s v="null"/>
    <n v="141"/>
    <s v="UPI"/>
    <n v="25"/>
    <n v="3.7"/>
    <n v="4.5"/>
    <e v="#NAME?"/>
  </r>
  <r>
    <x v="13501"/>
    <x v="883"/>
    <x v="16092"/>
    <s v="Canceled by Driver"/>
    <s v="CID628083"/>
    <s v="Prime Plus"/>
    <s v="Koramangala"/>
    <s v="Ulsoor"/>
    <s v="null"/>
    <s v="null"/>
    <s v="null"/>
    <s v="Customer was coughing/sick"/>
    <s v="null"/>
    <s v="null"/>
    <n v="248"/>
    <s v="null"/>
    <n v="0"/>
    <s v="null"/>
    <s v="null"/>
    <e v="#NAME?"/>
  </r>
  <r>
    <x v="13502"/>
    <x v="959"/>
    <x v="16093"/>
    <s v="Canceled by Driver"/>
    <s v="CID778479"/>
    <s v="Mini"/>
    <s v="Rajarajeshwari Nagar"/>
    <s v="Marathahalli"/>
    <s v="null"/>
    <s v="null"/>
    <s v="null"/>
    <s v="Customer was coughing/sick"/>
    <s v="null"/>
    <s v="null"/>
    <n v="190"/>
    <s v="null"/>
    <n v="0"/>
    <s v="null"/>
    <s v="null"/>
    <e v="#NAME?"/>
  </r>
  <r>
    <x v="13016"/>
    <x v="1151"/>
    <x v="16094"/>
    <s v="Driver Not Found"/>
    <s v="CID537877"/>
    <s v="Auto"/>
    <s v="RT Nagar"/>
    <s v="Hosur Road"/>
    <s v="null"/>
    <s v="null"/>
    <s v="null"/>
    <s v="null"/>
    <s v="null"/>
    <s v="null"/>
    <n v="238"/>
    <s v="null"/>
    <n v="0"/>
    <s v="null"/>
    <s v="null"/>
    <e v="#NAME?"/>
  </r>
  <r>
    <x v="13503"/>
    <x v="878"/>
    <x v="16095"/>
    <s v="Success"/>
    <s v="CID194737"/>
    <s v="Mini"/>
    <s v="Magadi Road"/>
    <s v="Sahakar Nagar"/>
    <n v="105"/>
    <n v="55"/>
    <s v="null"/>
    <s v="null"/>
    <s v="No"/>
    <s v="null"/>
    <n v="196"/>
    <s v="Cash"/>
    <n v="19"/>
    <n v="4.7"/>
    <n v="4.3"/>
    <e v="#NAME?"/>
  </r>
  <r>
    <x v="9350"/>
    <x v="943"/>
    <x v="16096"/>
    <s v="Success"/>
    <s v="CID236131"/>
    <s v="Auto"/>
    <s v="Frazer Town"/>
    <s v="JP Nagar"/>
    <n v="203"/>
    <n v="145"/>
    <s v="null"/>
    <s v="null"/>
    <s v="No"/>
    <s v="null"/>
    <n v="239"/>
    <s v="UPI"/>
    <n v="15"/>
    <n v="3.7"/>
    <n v="3"/>
    <e v="#NAME?"/>
  </r>
  <r>
    <x v="13504"/>
    <x v="1367"/>
    <x v="16097"/>
    <s v="Driver Not Found"/>
    <s v="CID461906"/>
    <s v="Auto"/>
    <s v="Bellandur"/>
    <s v="Rajajinagar"/>
    <s v="null"/>
    <s v="null"/>
    <s v="null"/>
    <s v="null"/>
    <s v="null"/>
    <s v="null"/>
    <n v="574"/>
    <s v="null"/>
    <n v="0"/>
    <s v="null"/>
    <s v="null"/>
    <e v="#NAME?"/>
  </r>
  <r>
    <x v="13505"/>
    <x v="542"/>
    <x v="16098"/>
    <s v="Canceled by Driver"/>
    <s v="CID533293"/>
    <s v="Prime Plus"/>
    <s v="Marathahalli"/>
    <s v="Bellandur"/>
    <s v="null"/>
    <s v="null"/>
    <s v="null"/>
    <s v="Customer was coughing/sick"/>
    <s v="null"/>
    <s v="null"/>
    <n v="223"/>
    <s v="null"/>
    <n v="0"/>
    <s v="null"/>
    <s v="null"/>
    <e v="#NAME?"/>
  </r>
  <r>
    <x v="13506"/>
    <x v="403"/>
    <x v="16099"/>
    <s v="Success"/>
    <s v="CID851484"/>
    <s v="Mini"/>
    <s v="Banashankari"/>
    <s v="JP Nagar"/>
    <n v="154"/>
    <n v="90"/>
    <s v="null"/>
    <s v="null"/>
    <s v="No"/>
    <s v="null"/>
    <n v="327"/>
    <s v="UPI"/>
    <n v="36"/>
    <n v="4.2"/>
    <n v="4.5"/>
    <e v="#NAME?"/>
  </r>
  <r>
    <x v="1246"/>
    <x v="469"/>
    <x v="16100"/>
    <s v="Success"/>
    <s v="CID214707"/>
    <s v="eBike"/>
    <s v="Cox Town"/>
    <s v="JP Nagar"/>
    <n v="308"/>
    <n v="130"/>
    <s v="null"/>
    <s v="null"/>
    <s v="No"/>
    <s v="null"/>
    <n v="413"/>
    <s v="Cash"/>
    <n v="31"/>
    <n v="3.4"/>
    <n v="4.4000000000000004"/>
    <e v="#NAME?"/>
  </r>
  <r>
    <x v="3602"/>
    <x v="1312"/>
    <x v="16101"/>
    <s v="Success"/>
    <s v="CID558008"/>
    <s v="Prime Sedan"/>
    <s v="Koramangala"/>
    <s v="Basavanagudi"/>
    <n v="119"/>
    <n v="25"/>
    <s v="null"/>
    <s v="null"/>
    <s v="No"/>
    <s v="null"/>
    <n v="444"/>
    <s v="Cash"/>
    <n v="9"/>
    <n v="4"/>
    <n v="4.5999999999999996"/>
    <e v="#NAME?"/>
  </r>
  <r>
    <x v="7042"/>
    <x v="844"/>
    <x v="16102"/>
    <s v="Success"/>
    <s v="CID284291"/>
    <s v="Auto"/>
    <s v="Richmond Town"/>
    <s v="Shivajinagar"/>
    <n v="203"/>
    <n v="145"/>
    <s v="null"/>
    <s v="null"/>
    <s v="No"/>
    <s v="null"/>
    <n v="422"/>
    <s v="Cash"/>
    <n v="8"/>
    <n v="3.6"/>
    <n v="4"/>
    <e v="#NAME?"/>
  </r>
  <r>
    <x v="12620"/>
    <x v="639"/>
    <x v="16103"/>
    <s v="Success"/>
    <s v="CID179624"/>
    <s v="Auto"/>
    <s v="Magadi Road"/>
    <s v="Shivajinagar"/>
    <n v="63"/>
    <n v="100"/>
    <s v="null"/>
    <s v="null"/>
    <s v="No"/>
    <s v="null"/>
    <n v="353"/>
    <s v="UPI"/>
    <n v="9"/>
    <n v="4.4000000000000004"/>
    <n v="3.4"/>
    <e v="#NAME?"/>
  </r>
  <r>
    <x v="5528"/>
    <x v="31"/>
    <x v="16104"/>
    <s v="Success"/>
    <s v="CID235057"/>
    <s v="Prime Sedan"/>
    <s v="Sarjapur Road"/>
    <s v="Hennur"/>
    <n v="273"/>
    <n v="35"/>
    <s v="null"/>
    <s v="null"/>
    <s v="No"/>
    <s v="null"/>
    <n v="494"/>
    <s v="Cash"/>
    <n v="32"/>
    <n v="5"/>
    <n v="3"/>
    <e v="#NAME?"/>
  </r>
  <r>
    <x v="13507"/>
    <x v="660"/>
    <x v="16105"/>
    <s v="Success"/>
    <s v="CID135455"/>
    <s v="Auto"/>
    <s v="Padmanabhanagar"/>
    <s v="Devanahalli"/>
    <n v="210"/>
    <n v="130"/>
    <s v="null"/>
    <s v="null"/>
    <s v="Yes"/>
    <s v="Vehicle Breakdown"/>
    <n v="204"/>
    <s v="UPI"/>
    <n v="6"/>
    <n v="3.1"/>
    <n v="3.7"/>
    <e v="#NAME?"/>
  </r>
  <r>
    <x v="13508"/>
    <x v="839"/>
    <x v="16106"/>
    <s v="Success"/>
    <s v="CID103571"/>
    <s v="Prime Sedan"/>
    <s v="Kammanahalli"/>
    <s v="Sahakar Nagar"/>
    <n v="301"/>
    <n v="85"/>
    <s v="null"/>
    <s v="null"/>
    <s v="No"/>
    <s v="null"/>
    <n v="1939"/>
    <s v="Cash"/>
    <n v="29"/>
    <n v="3.4"/>
    <n v="3.8"/>
    <e v="#NAME?"/>
  </r>
  <r>
    <x v="13509"/>
    <x v="1101"/>
    <x v="16107"/>
    <s v="Success"/>
    <s v="CID370490"/>
    <s v="Mini"/>
    <s v="Tumkur Road"/>
    <s v="Yeshwanthpur"/>
    <n v="42"/>
    <n v="135"/>
    <s v="null"/>
    <s v="null"/>
    <s v="No"/>
    <s v="null"/>
    <n v="938"/>
    <s v="UPI"/>
    <n v="11"/>
    <n v="4.2"/>
    <n v="3.9"/>
    <e v="#NAME?"/>
  </r>
  <r>
    <x v="5197"/>
    <x v="247"/>
    <x v="16108"/>
    <s v="Driver Not Found"/>
    <s v="CID395578"/>
    <s v="Bike"/>
    <s v="Kengeri"/>
    <s v="Hennur"/>
    <s v="null"/>
    <s v="null"/>
    <s v="null"/>
    <s v="null"/>
    <s v="null"/>
    <s v="null"/>
    <n v="489"/>
    <s v="null"/>
    <n v="0"/>
    <s v="null"/>
    <s v="null"/>
    <e v="#NAME?"/>
  </r>
  <r>
    <x v="13510"/>
    <x v="84"/>
    <x v="16109"/>
    <s v="Canceled by Driver"/>
    <s v="CID451232"/>
    <s v="Mini"/>
    <s v="Indiranagar"/>
    <s v="BTM Layout"/>
    <s v="null"/>
    <s v="null"/>
    <s v="null"/>
    <s v="Personal &amp; Car related issue"/>
    <s v="null"/>
    <s v="null"/>
    <n v="125"/>
    <s v="null"/>
    <n v="0"/>
    <s v="null"/>
    <s v="null"/>
    <e v="#NAME?"/>
  </r>
  <r>
    <x v="13511"/>
    <x v="277"/>
    <x v="16110"/>
    <s v="Success"/>
    <s v="CID213513"/>
    <s v="eBike"/>
    <s v="Shantinagar"/>
    <s v="Bellandur"/>
    <n v="84"/>
    <n v="130"/>
    <s v="null"/>
    <s v="null"/>
    <s v="Yes"/>
    <s v="Vehicle Breakdown"/>
    <n v="148"/>
    <s v="Credit Card"/>
    <n v="5"/>
    <n v="4.9000000000000004"/>
    <n v="4.7"/>
    <e v="#NAME?"/>
  </r>
  <r>
    <x v="12397"/>
    <x v="440"/>
    <x v="16111"/>
    <s v="Canceled by Customer"/>
    <s v="CID672642"/>
    <s v="Prime Plus"/>
    <s v="Hulimavu"/>
    <s v="Hennur"/>
    <s v="null"/>
    <s v="null"/>
    <s v="Driver asked to cancel"/>
    <s v="null"/>
    <s v="null"/>
    <s v="null"/>
    <n v="149"/>
    <s v="null"/>
    <n v="0"/>
    <s v="null"/>
    <s v="null"/>
    <e v="#NAME?"/>
  </r>
  <r>
    <x v="13512"/>
    <x v="1426"/>
    <x v="16112"/>
    <s v="Driver Not Found"/>
    <s v="CID841805"/>
    <s v="Auto"/>
    <s v="Nagarbhavi"/>
    <s v="Yelahanka"/>
    <s v="null"/>
    <s v="null"/>
    <s v="null"/>
    <s v="null"/>
    <s v="null"/>
    <s v="null"/>
    <n v="926"/>
    <s v="null"/>
    <n v="0"/>
    <s v="null"/>
    <s v="null"/>
    <e v="#NAME?"/>
  </r>
  <r>
    <x v="5067"/>
    <x v="834"/>
    <x v="16113"/>
    <s v="Canceled by Driver"/>
    <s v="CID925365"/>
    <s v="Prime SUV"/>
    <s v="Rajarajeshwari Nagar"/>
    <s v="Padmanabhanagar"/>
    <s v="null"/>
    <s v="null"/>
    <s v="null"/>
    <s v="Customer was coughing/sick"/>
    <s v="null"/>
    <s v="null"/>
    <n v="264"/>
    <s v="null"/>
    <n v="0"/>
    <s v="null"/>
    <s v="null"/>
    <e v="#NAME?"/>
  </r>
  <r>
    <x v="13513"/>
    <x v="284"/>
    <x v="16114"/>
    <s v="Success"/>
    <s v="CID509841"/>
    <s v="eBike"/>
    <s v="Devanahalli"/>
    <s v="Kammanahalli"/>
    <n v="182"/>
    <n v="135"/>
    <s v="null"/>
    <s v="null"/>
    <s v="No"/>
    <s v="null"/>
    <n v="258"/>
    <s v="UPI"/>
    <n v="22"/>
    <n v="4.7"/>
    <n v="4.7"/>
    <e v="#NAME?"/>
  </r>
  <r>
    <x v="13514"/>
    <x v="487"/>
    <x v="16115"/>
    <s v="Driver Not Found"/>
    <s v="CID144403"/>
    <s v="Auto"/>
    <s v="Jayanagar"/>
    <s v="Hebbal"/>
    <s v="null"/>
    <s v="null"/>
    <s v="null"/>
    <s v="null"/>
    <s v="null"/>
    <s v="null"/>
    <n v="2703"/>
    <s v="null"/>
    <n v="0"/>
    <s v="null"/>
    <s v="null"/>
    <e v="#NAME?"/>
  </r>
  <r>
    <x v="13515"/>
    <x v="49"/>
    <x v="16116"/>
    <s v="Canceled by Driver"/>
    <s v="CID104615"/>
    <s v="Prime Sedan"/>
    <s v="MG Road"/>
    <s v="Varthur"/>
    <s v="null"/>
    <s v="null"/>
    <s v="null"/>
    <s v="Personal &amp; Car related issue"/>
    <s v="null"/>
    <s v="null"/>
    <n v="315"/>
    <s v="null"/>
    <n v="0"/>
    <s v="null"/>
    <s v="null"/>
    <e v="#NAME?"/>
  </r>
  <r>
    <x v="11529"/>
    <x v="527"/>
    <x v="16117"/>
    <s v="Success"/>
    <s v="CID421256"/>
    <s v="Bike"/>
    <s v="Chickpet"/>
    <s v="Hosur Road"/>
    <n v="147"/>
    <n v="135"/>
    <s v="null"/>
    <s v="null"/>
    <s v="No"/>
    <s v="null"/>
    <n v="851"/>
    <s v="Cash"/>
    <n v="41"/>
    <n v="4.2"/>
    <n v="4.4000000000000004"/>
    <e v="#NAME?"/>
  </r>
  <r>
    <x v="13516"/>
    <x v="1404"/>
    <x v="16118"/>
    <s v="Canceled by Customer"/>
    <s v="CID399195"/>
    <s v="Prime SUV"/>
    <s v="Indiranagar"/>
    <s v="Shivajinagar"/>
    <s v="null"/>
    <s v="null"/>
    <s v="Wrong Address"/>
    <s v="null"/>
    <s v="null"/>
    <s v="null"/>
    <n v="230"/>
    <s v="null"/>
    <n v="0"/>
    <s v="null"/>
    <s v="null"/>
    <e v="#NAME?"/>
  </r>
  <r>
    <x v="13517"/>
    <x v="1369"/>
    <x v="16119"/>
    <s v="Success"/>
    <s v="CID582747"/>
    <s v="Prime Sedan"/>
    <s v="Shivajinagar"/>
    <s v="Majestic"/>
    <n v="154"/>
    <n v="100"/>
    <s v="null"/>
    <s v="null"/>
    <s v="No"/>
    <s v="null"/>
    <n v="322"/>
    <s v="Cash"/>
    <n v="15"/>
    <n v="3.2"/>
    <n v="4.2"/>
    <e v="#NAME?"/>
  </r>
  <r>
    <x v="13518"/>
    <x v="806"/>
    <x v="16120"/>
    <s v="Success"/>
    <s v="CID818105"/>
    <s v="Mini"/>
    <s v="Frazer Town"/>
    <s v="Kammanahalli"/>
    <n v="259"/>
    <n v="145"/>
    <s v="null"/>
    <s v="null"/>
    <s v="No"/>
    <s v="null"/>
    <n v="1318"/>
    <s v="Cash"/>
    <n v="31"/>
    <n v="3.5"/>
    <n v="3.6"/>
    <e v="#NAME?"/>
  </r>
  <r>
    <x v="13519"/>
    <x v="33"/>
    <x v="16121"/>
    <s v="Success"/>
    <s v="CID134930"/>
    <s v="Auto"/>
    <s v="Magadi Road"/>
    <s v="Bellandur"/>
    <n v="63"/>
    <n v="110"/>
    <s v="null"/>
    <s v="null"/>
    <s v="No"/>
    <s v="null"/>
    <n v="1112"/>
    <s v="Cash"/>
    <n v="19"/>
    <n v="3.3"/>
    <n v="4.5999999999999996"/>
    <e v="#NAME?"/>
  </r>
  <r>
    <x v="1293"/>
    <x v="698"/>
    <x v="16122"/>
    <s v="Success"/>
    <s v="CID348197"/>
    <s v="Prime Plus"/>
    <s v="Ramamurthy Nagar"/>
    <s v="Nagarbhavi"/>
    <n v="77"/>
    <n v="130"/>
    <s v="null"/>
    <s v="null"/>
    <s v="No"/>
    <s v="null"/>
    <n v="367"/>
    <s v="UPI"/>
    <n v="25"/>
    <n v="4.5999999999999996"/>
    <n v="4.9000000000000004"/>
    <e v="#NAME?"/>
  </r>
  <r>
    <x v="13520"/>
    <x v="371"/>
    <x v="16123"/>
    <s v="Success"/>
    <s v="CID124462"/>
    <s v="eBike"/>
    <s v="JP Nagar"/>
    <s v="Sahakar Nagar"/>
    <n v="182"/>
    <n v="55"/>
    <s v="null"/>
    <s v="null"/>
    <s v="No"/>
    <s v="null"/>
    <n v="240"/>
    <s v="Cash"/>
    <n v="15"/>
    <n v="4.9000000000000004"/>
    <n v="3.6"/>
    <e v="#NAME?"/>
  </r>
  <r>
    <x v="13521"/>
    <x v="1242"/>
    <x v="16124"/>
    <s v="Driver Not Found"/>
    <s v="CID882826"/>
    <s v="Prime Plus"/>
    <s v="Vijayanagar"/>
    <s v="Electronic City"/>
    <s v="null"/>
    <s v="null"/>
    <s v="null"/>
    <s v="null"/>
    <s v="null"/>
    <s v="null"/>
    <n v="354"/>
    <s v="null"/>
    <n v="0"/>
    <s v="null"/>
    <s v="null"/>
    <e v="#NAME?"/>
  </r>
  <r>
    <x v="13522"/>
    <x v="1087"/>
    <x v="16125"/>
    <s v="Canceled by Driver"/>
    <s v="CID247952"/>
    <s v="Auto"/>
    <s v="Mysore Road"/>
    <s v="Sahakar Nagar"/>
    <s v="null"/>
    <s v="null"/>
    <s v="null"/>
    <s v="Personal &amp; Car related issue"/>
    <s v="null"/>
    <s v="null"/>
    <n v="298"/>
    <s v="null"/>
    <n v="0"/>
    <s v="null"/>
    <s v="null"/>
    <e v="#NAME?"/>
  </r>
  <r>
    <x v="13523"/>
    <x v="849"/>
    <x v="16126"/>
    <s v="Canceled by Driver"/>
    <s v="CID461954"/>
    <s v="Mini"/>
    <s v="Electronic City"/>
    <s v="Shivajinagar"/>
    <s v="null"/>
    <s v="null"/>
    <s v="null"/>
    <s v="Customer related issue"/>
    <s v="null"/>
    <s v="null"/>
    <n v="139"/>
    <s v="null"/>
    <n v="0"/>
    <s v="null"/>
    <s v="null"/>
    <e v="#NAME?"/>
  </r>
  <r>
    <x v="13524"/>
    <x v="416"/>
    <x v="16127"/>
    <s v="Success"/>
    <s v="CID355864"/>
    <s v="Mini"/>
    <s v="Frazer Town"/>
    <s v="Hosur Road"/>
    <n v="77"/>
    <n v="125"/>
    <s v="null"/>
    <s v="null"/>
    <s v="No"/>
    <s v="null"/>
    <n v="353"/>
    <s v="UPI"/>
    <n v="18"/>
    <n v="4.9000000000000004"/>
    <n v="3.7"/>
    <e v="#NAME?"/>
  </r>
  <r>
    <x v="13525"/>
    <x v="922"/>
    <x v="16128"/>
    <s v="Success"/>
    <s v="CID181575"/>
    <s v="Mini"/>
    <s v="Marathahalli"/>
    <s v="Kammanahalli"/>
    <n v="238"/>
    <n v="115"/>
    <s v="null"/>
    <s v="null"/>
    <s v="No"/>
    <s v="null"/>
    <n v="359"/>
    <s v="UPI"/>
    <n v="37"/>
    <n v="4"/>
    <n v="4"/>
    <e v="#NAME?"/>
  </r>
  <r>
    <x v="13526"/>
    <x v="683"/>
    <x v="16129"/>
    <s v="Success"/>
    <s v="CID684806"/>
    <s v="Bike"/>
    <s v="Rajarajeshwari Nagar"/>
    <s v="Hennur"/>
    <n v="49"/>
    <n v="85"/>
    <s v="null"/>
    <s v="null"/>
    <s v="No"/>
    <s v="null"/>
    <n v="574"/>
    <s v="Cash"/>
    <n v="27"/>
    <n v="3.2"/>
    <n v="3.1"/>
    <e v="#NAME?"/>
  </r>
  <r>
    <x v="13527"/>
    <x v="503"/>
    <x v="16130"/>
    <s v="Driver Not Found"/>
    <s v="CID489098"/>
    <s v="Mini"/>
    <s v="KR Puram"/>
    <s v="Majestic"/>
    <s v="null"/>
    <s v="null"/>
    <s v="null"/>
    <s v="null"/>
    <s v="null"/>
    <s v="null"/>
    <n v="294"/>
    <s v="null"/>
    <n v="0"/>
    <s v="null"/>
    <s v="null"/>
    <e v="#NAME?"/>
  </r>
  <r>
    <x v="13528"/>
    <x v="1241"/>
    <x v="16131"/>
    <s v="Canceled by Driver"/>
    <s v="CID906256"/>
    <s v="eBike"/>
    <s v="Bellandur"/>
    <s v="Ramamurthy Nagar"/>
    <s v="null"/>
    <s v="null"/>
    <s v="null"/>
    <s v="Customer was coughing/sick"/>
    <s v="null"/>
    <s v="null"/>
    <n v="737"/>
    <s v="null"/>
    <n v="0"/>
    <s v="null"/>
    <s v="null"/>
    <e v="#NAME?"/>
  </r>
  <r>
    <x v="11489"/>
    <x v="1174"/>
    <x v="16132"/>
    <s v="Success"/>
    <s v="CID389552"/>
    <s v="Prime SUV"/>
    <s v="Chamarajpet"/>
    <s v="KR Puram"/>
    <n v="196"/>
    <n v="145"/>
    <s v="null"/>
    <s v="null"/>
    <s v="No"/>
    <s v="null"/>
    <n v="109"/>
    <s v="UPI"/>
    <n v="19"/>
    <n v="3.8"/>
    <n v="3.4"/>
    <e v="#NAME?"/>
  </r>
  <r>
    <x v="13529"/>
    <x v="592"/>
    <x v="16133"/>
    <s v="Success"/>
    <s v="CID282777"/>
    <s v="Mini"/>
    <s v="Sahakar Nagar"/>
    <s v="Tumkur Road"/>
    <n v="224"/>
    <n v="95"/>
    <s v="null"/>
    <s v="null"/>
    <s v="Yes"/>
    <s v="Other Issue"/>
    <n v="326"/>
    <s v="Cash"/>
    <n v="2"/>
    <n v="4.2"/>
    <n v="3.9"/>
    <e v="#NAME?"/>
  </r>
  <r>
    <x v="3900"/>
    <x v="274"/>
    <x v="16134"/>
    <s v="Canceled by Driver"/>
    <s v="CID677397"/>
    <s v="Prime Sedan"/>
    <s v="Kengeri"/>
    <s v="Devanahalli"/>
    <s v="null"/>
    <s v="null"/>
    <s v="null"/>
    <s v="More than permitted people in there"/>
    <s v="null"/>
    <s v="null"/>
    <n v="133"/>
    <s v="null"/>
    <n v="0"/>
    <s v="null"/>
    <s v="null"/>
    <e v="#NAME?"/>
  </r>
  <r>
    <x v="13530"/>
    <x v="487"/>
    <x v="16135"/>
    <s v="Success"/>
    <s v="CID644698"/>
    <s v="Prime Plus"/>
    <s v="Ramamurthy Nagar"/>
    <s v="Indiranagar"/>
    <n v="84"/>
    <n v="95"/>
    <s v="null"/>
    <s v="null"/>
    <s v="No"/>
    <s v="null"/>
    <n v="191"/>
    <s v="UPI"/>
    <n v="46"/>
    <n v="4.5999999999999996"/>
    <n v="3.4"/>
    <e v="#NAME?"/>
  </r>
  <r>
    <x v="13531"/>
    <x v="773"/>
    <x v="16136"/>
    <s v="Success"/>
    <s v="CID912065"/>
    <s v="Prime Plus"/>
    <s v="Magadi Road"/>
    <s v="Chamarajpet"/>
    <n v="91"/>
    <n v="110"/>
    <s v="null"/>
    <s v="null"/>
    <s v="Yes"/>
    <s v="Vehicle Breakdown"/>
    <n v="347"/>
    <s v="UPI"/>
    <n v="27"/>
    <n v="4"/>
    <n v="3.3"/>
    <e v="#NAME?"/>
  </r>
  <r>
    <x v="13532"/>
    <x v="890"/>
    <x v="16137"/>
    <s v="Canceled by Driver"/>
    <s v="CID603959"/>
    <s v="Mini"/>
    <s v="Langford Town"/>
    <s v="Koramangala"/>
    <s v="null"/>
    <s v="null"/>
    <s v="null"/>
    <s v="Personal &amp; Car related issue"/>
    <s v="null"/>
    <s v="null"/>
    <n v="2492"/>
    <s v="null"/>
    <n v="0"/>
    <s v="null"/>
    <s v="null"/>
    <e v="#NAME?"/>
  </r>
  <r>
    <x v="13533"/>
    <x v="346"/>
    <x v="16138"/>
    <s v="Success"/>
    <s v="CID481414"/>
    <s v="Bike"/>
    <s v="Yeshwanthpur"/>
    <s v="Electronic City"/>
    <n v="203"/>
    <n v="140"/>
    <s v="null"/>
    <s v="null"/>
    <s v="No"/>
    <s v="null"/>
    <n v="969"/>
    <s v="UPI"/>
    <n v="37"/>
    <n v="3.9"/>
    <n v="3.4"/>
    <e v="#NAME?"/>
  </r>
  <r>
    <x v="10673"/>
    <x v="805"/>
    <x v="16139"/>
    <s v="Success"/>
    <s v="CID552761"/>
    <s v="Mini"/>
    <s v="Hulimavu"/>
    <s v="Electronic City"/>
    <n v="266"/>
    <n v="65"/>
    <s v="null"/>
    <s v="null"/>
    <s v="No"/>
    <s v="null"/>
    <n v="218"/>
    <s v="Cash"/>
    <n v="49"/>
    <n v="4.2"/>
    <n v="4.7"/>
    <e v="#NAME?"/>
  </r>
  <r>
    <x v="13534"/>
    <x v="319"/>
    <x v="16140"/>
    <s v="Driver Not Found"/>
    <s v="CID224362"/>
    <s v="Mini"/>
    <s v="Vijayanagar"/>
    <s v="Bannerghatta Road"/>
    <s v="null"/>
    <s v="null"/>
    <s v="null"/>
    <s v="null"/>
    <s v="null"/>
    <s v="null"/>
    <n v="204"/>
    <s v="null"/>
    <n v="0"/>
    <s v="null"/>
    <s v="null"/>
    <e v="#NAME?"/>
  </r>
  <r>
    <x v="4646"/>
    <x v="1114"/>
    <x v="16141"/>
    <s v="Success"/>
    <s v="CID408030"/>
    <s v="Mini"/>
    <s v="KR Puram"/>
    <s v="Tumkur Road"/>
    <n v="280"/>
    <n v="30"/>
    <s v="null"/>
    <s v="null"/>
    <s v="No"/>
    <s v="null"/>
    <n v="653"/>
    <s v="Cash"/>
    <n v="9"/>
    <n v="4.3"/>
    <n v="3.2"/>
    <e v="#NAME?"/>
  </r>
  <r>
    <x v="13535"/>
    <x v="1048"/>
    <x v="16142"/>
    <s v="Success"/>
    <s v="CID656928"/>
    <s v="Prime Plus"/>
    <s v="Indiranagar"/>
    <s v="Rajarajeshwari Nagar"/>
    <n v="119"/>
    <n v="90"/>
    <s v="null"/>
    <s v="null"/>
    <s v="No"/>
    <s v="null"/>
    <n v="2678"/>
    <s v="Cash"/>
    <n v="3"/>
    <n v="4.5"/>
    <n v="3.1"/>
    <e v="#NAME?"/>
  </r>
  <r>
    <x v="13536"/>
    <x v="1091"/>
    <x v="16143"/>
    <s v="Canceled by Customer"/>
    <s v="CID317180"/>
    <s v="Prime Plus"/>
    <s v="Vijayanagar"/>
    <s v="Vijayanagar"/>
    <s v="null"/>
    <s v="null"/>
    <s v="Driver is not moving towards pickup location"/>
    <s v="null"/>
    <s v="null"/>
    <s v="null"/>
    <n v="327"/>
    <s v="null"/>
    <n v="0"/>
    <s v="null"/>
    <s v="null"/>
    <e v="#NAME?"/>
  </r>
  <r>
    <x v="12012"/>
    <x v="1298"/>
    <x v="16144"/>
    <s v="Success"/>
    <s v="CID184276"/>
    <s v="Prime Plus"/>
    <s v="Kammanahalli"/>
    <s v="Peenya"/>
    <n v="126"/>
    <n v="130"/>
    <s v="null"/>
    <s v="null"/>
    <s v="Yes"/>
    <s v="Vehicle Breakdown"/>
    <n v="1621"/>
    <s v="Cash"/>
    <n v="14"/>
    <n v="4.5999999999999996"/>
    <n v="3.8"/>
    <e v="#NAME?"/>
  </r>
  <r>
    <x v="13537"/>
    <x v="1352"/>
    <x v="16145"/>
    <s v="Success"/>
    <s v="CID406552"/>
    <s v="Prime Plus"/>
    <s v="Electronic City"/>
    <s v="Jayanagar"/>
    <n v="182"/>
    <n v="135"/>
    <s v="null"/>
    <s v="null"/>
    <s v="Yes"/>
    <s v="Other Issue"/>
    <n v="322"/>
    <s v="Cash"/>
    <n v="38"/>
    <n v="4.8"/>
    <n v="3.4"/>
    <e v="#NAME?"/>
  </r>
  <r>
    <x v="10140"/>
    <x v="1213"/>
    <x v="16146"/>
    <s v="Success"/>
    <s v="CID359341"/>
    <s v="Prime Plus"/>
    <s v="Majestic"/>
    <s v="Banashankari"/>
    <n v="238"/>
    <n v="55"/>
    <s v="null"/>
    <s v="null"/>
    <s v="No"/>
    <s v="null"/>
    <n v="458"/>
    <s v="Cash"/>
    <n v="19"/>
    <n v="3.3"/>
    <n v="3.3"/>
    <e v="#NAME?"/>
  </r>
  <r>
    <x v="13538"/>
    <x v="448"/>
    <x v="16147"/>
    <s v="Success"/>
    <s v="CID964253"/>
    <s v="Mini"/>
    <s v="Hebbal"/>
    <s v="BTM Layout"/>
    <n v="56"/>
    <n v="60"/>
    <s v="null"/>
    <s v="null"/>
    <s v="No"/>
    <s v="null"/>
    <n v="413"/>
    <s v="Cash"/>
    <n v="1"/>
    <n v="4.7"/>
    <n v="4"/>
    <e v="#NAME?"/>
  </r>
  <r>
    <x v="8637"/>
    <x v="1072"/>
    <x v="16148"/>
    <s v="Driver Not Found"/>
    <s v="CID215335"/>
    <s v="eBike"/>
    <s v="Electronic City"/>
    <s v="Langford Town"/>
    <s v="null"/>
    <s v="null"/>
    <s v="null"/>
    <s v="null"/>
    <s v="null"/>
    <s v="null"/>
    <n v="288"/>
    <s v="null"/>
    <n v="0"/>
    <s v="null"/>
    <s v="null"/>
    <e v="#NAME?"/>
  </r>
  <r>
    <x v="13539"/>
    <x v="120"/>
    <x v="16149"/>
    <s v="Canceled by Driver"/>
    <s v="CID422712"/>
    <s v="Mini"/>
    <s v="Frazer Town"/>
    <s v="Hebbal"/>
    <s v="null"/>
    <s v="null"/>
    <s v="null"/>
    <s v="Personal &amp; Car related issue"/>
    <s v="null"/>
    <s v="null"/>
    <n v="312"/>
    <s v="null"/>
    <n v="0"/>
    <s v="null"/>
    <s v="null"/>
    <e v="#NAME?"/>
  </r>
  <r>
    <x v="13540"/>
    <x v="879"/>
    <x v="16150"/>
    <s v="Success"/>
    <s v="CID929625"/>
    <s v="Prime Plus"/>
    <s v="Varthur"/>
    <s v="Sarjapur Road"/>
    <n v="161"/>
    <n v="130"/>
    <s v="null"/>
    <s v="null"/>
    <s v="No"/>
    <s v="null"/>
    <n v="312"/>
    <s v="UPI"/>
    <n v="29"/>
    <n v="3.4"/>
    <n v="4.3"/>
    <e v="#NAME?"/>
  </r>
  <r>
    <x v="13541"/>
    <x v="794"/>
    <x v="16151"/>
    <s v="Canceled by Customer"/>
    <s v="CID297137"/>
    <s v="Prime Plus"/>
    <s v="Jayanagar"/>
    <s v="Kengeri"/>
    <s v="null"/>
    <s v="null"/>
    <s v="Driver asked to cancel"/>
    <s v="null"/>
    <s v="null"/>
    <s v="null"/>
    <n v="553"/>
    <s v="null"/>
    <n v="0"/>
    <s v="null"/>
    <s v="null"/>
    <e v="#NAME?"/>
  </r>
  <r>
    <x v="13542"/>
    <x v="923"/>
    <x v="16152"/>
    <s v="Driver Not Found"/>
    <s v="CID489144"/>
    <s v="Bike"/>
    <s v="Frazer Town"/>
    <s v="Rajarajeshwari Nagar"/>
    <s v="null"/>
    <s v="null"/>
    <s v="null"/>
    <s v="null"/>
    <s v="null"/>
    <s v="null"/>
    <n v="266"/>
    <s v="null"/>
    <n v="0"/>
    <s v="null"/>
    <s v="null"/>
    <e v="#NAME?"/>
  </r>
  <r>
    <x v="9468"/>
    <x v="375"/>
    <x v="16153"/>
    <s v="Canceled by Driver"/>
    <s v="CID522650"/>
    <s v="Prime SUV"/>
    <s v="KR Puram"/>
    <s v="Basavanagudi"/>
    <s v="null"/>
    <s v="null"/>
    <s v="null"/>
    <s v="Customer related issue"/>
    <s v="null"/>
    <s v="null"/>
    <n v="380"/>
    <s v="null"/>
    <n v="0"/>
    <s v="null"/>
    <s v="null"/>
    <e v="#NAME?"/>
  </r>
  <r>
    <x v="13543"/>
    <x v="1399"/>
    <x v="16154"/>
    <s v="Canceled by Driver"/>
    <s v="CID342289"/>
    <s v="eBike"/>
    <s v="Yeshwanthpur"/>
    <s v="Rajajinagar"/>
    <s v="null"/>
    <s v="null"/>
    <s v="null"/>
    <s v="Personal &amp; Car related issue"/>
    <s v="null"/>
    <s v="null"/>
    <n v="385"/>
    <s v="null"/>
    <n v="0"/>
    <s v="null"/>
    <s v="null"/>
    <e v="#NAME?"/>
  </r>
  <r>
    <x v="13544"/>
    <x v="1130"/>
    <x v="16155"/>
    <s v="Canceled by Driver"/>
    <s v="CID186406"/>
    <s v="eBike"/>
    <s v="Yelahanka"/>
    <s v="Indiranagar"/>
    <s v="null"/>
    <s v="null"/>
    <s v="null"/>
    <s v="Customer related issue"/>
    <s v="null"/>
    <s v="null"/>
    <n v="330"/>
    <s v="null"/>
    <n v="0"/>
    <s v="null"/>
    <s v="null"/>
    <e v="#NAME?"/>
  </r>
  <r>
    <x v="13545"/>
    <x v="719"/>
    <x v="16156"/>
    <s v="Success"/>
    <s v="CID592643"/>
    <s v="eBike"/>
    <s v="Sarjapur Road"/>
    <s v="Rajajinagar"/>
    <n v="196"/>
    <n v="90"/>
    <s v="null"/>
    <s v="null"/>
    <s v="No"/>
    <s v="null"/>
    <n v="240"/>
    <s v="UPI"/>
    <n v="32"/>
    <n v="3.4"/>
    <n v="4"/>
    <e v="#NAME?"/>
  </r>
  <r>
    <x v="13546"/>
    <x v="286"/>
    <x v="16157"/>
    <s v="Success"/>
    <s v="CID773252"/>
    <s v="eBike"/>
    <s v="Kammanahalli"/>
    <s v="Langford Town"/>
    <n v="280"/>
    <n v="110"/>
    <s v="null"/>
    <s v="null"/>
    <s v="No"/>
    <s v="null"/>
    <n v="343"/>
    <s v="Cash"/>
    <n v="32"/>
    <n v="4.5"/>
    <n v="4.0999999999999996"/>
    <e v="#NAME?"/>
  </r>
  <r>
    <x v="13547"/>
    <x v="278"/>
    <x v="16158"/>
    <s v="Driver Not Found"/>
    <s v="CID843433"/>
    <s v="Auto"/>
    <s v="Indiranagar"/>
    <s v="RT Nagar"/>
    <s v="null"/>
    <s v="null"/>
    <s v="null"/>
    <s v="null"/>
    <s v="null"/>
    <s v="null"/>
    <n v="171"/>
    <s v="null"/>
    <n v="0"/>
    <s v="null"/>
    <s v="null"/>
    <e v="#NAME?"/>
  </r>
  <r>
    <x v="6745"/>
    <x v="583"/>
    <x v="16159"/>
    <s v="Driver Not Found"/>
    <s v="CID840722"/>
    <s v="eBike"/>
    <s v="Langford Town"/>
    <s v="Whitefield"/>
    <s v="null"/>
    <s v="null"/>
    <s v="null"/>
    <s v="null"/>
    <s v="null"/>
    <s v="null"/>
    <n v="375"/>
    <s v="null"/>
    <n v="0"/>
    <s v="null"/>
    <s v="null"/>
    <e v="#NAME?"/>
  </r>
  <r>
    <x v="13548"/>
    <x v="395"/>
    <x v="16160"/>
    <s v="Success"/>
    <s v="CID277988"/>
    <s v="Bike"/>
    <s v="Hulimavu"/>
    <s v="Shivajinagar"/>
    <n v="210"/>
    <n v="60"/>
    <s v="null"/>
    <s v="null"/>
    <s v="No"/>
    <s v="null"/>
    <n v="182"/>
    <s v="Cash"/>
    <n v="19"/>
    <n v="3.3"/>
    <n v="4.9000000000000004"/>
    <e v="#NAME?"/>
  </r>
  <r>
    <x v="13549"/>
    <x v="1285"/>
    <x v="16161"/>
    <s v="Success"/>
    <s v="CID413685"/>
    <s v="Bike"/>
    <s v="MG Road"/>
    <s v="KR Puram"/>
    <n v="196"/>
    <n v="35"/>
    <s v="null"/>
    <s v="null"/>
    <s v="No"/>
    <s v="null"/>
    <n v="139"/>
    <s v="Cash"/>
    <n v="28"/>
    <n v="3.3"/>
    <n v="3"/>
    <e v="#NAME?"/>
  </r>
  <r>
    <x v="8830"/>
    <x v="1245"/>
    <x v="16162"/>
    <s v="Success"/>
    <s v="CID281118"/>
    <s v="eBike"/>
    <s v="Rajarajeshwari Nagar"/>
    <s v="Rajajinagar"/>
    <n v="35"/>
    <n v="145"/>
    <s v="null"/>
    <s v="null"/>
    <s v="No"/>
    <s v="null"/>
    <n v="149"/>
    <s v="UPI"/>
    <n v="25"/>
    <n v="3.8"/>
    <n v="5"/>
    <e v="#NAME?"/>
  </r>
  <r>
    <x v="13550"/>
    <x v="1398"/>
    <x v="16163"/>
    <s v="Success"/>
    <s v="CID724006"/>
    <s v="eBike"/>
    <s v="Indiranagar"/>
    <s v="KR Puram"/>
    <n v="294"/>
    <n v="105"/>
    <s v="null"/>
    <s v="null"/>
    <s v="No"/>
    <s v="null"/>
    <n v="159"/>
    <s v="Cash"/>
    <n v="11"/>
    <n v="4.5"/>
    <n v="4.9000000000000004"/>
    <e v="#NAME?"/>
  </r>
  <r>
    <x v="13551"/>
    <x v="1356"/>
    <x v="16164"/>
    <s v="Success"/>
    <s v="CID759623"/>
    <s v="Mini"/>
    <s v="Hebbal"/>
    <s v="Langford Town"/>
    <n v="189"/>
    <n v="125"/>
    <s v="null"/>
    <s v="null"/>
    <s v="No"/>
    <s v="null"/>
    <n v="396"/>
    <s v="Cash"/>
    <n v="20"/>
    <n v="4.0999999999999996"/>
    <n v="4.9000000000000004"/>
    <e v="#NAME?"/>
  </r>
  <r>
    <x v="11490"/>
    <x v="132"/>
    <x v="16165"/>
    <s v="Success"/>
    <s v="CID100118"/>
    <s v="Auto"/>
    <s v="Hulimavu"/>
    <s v="Peenya"/>
    <n v="98"/>
    <n v="115"/>
    <s v="null"/>
    <s v="null"/>
    <s v="No"/>
    <s v="null"/>
    <n v="230"/>
    <s v="Cash"/>
    <n v="7"/>
    <n v="4.3"/>
    <n v="3.8"/>
    <e v="#NAME?"/>
  </r>
  <r>
    <x v="13552"/>
    <x v="16"/>
    <x v="16166"/>
    <s v="Success"/>
    <s v="CID658232"/>
    <s v="Auto"/>
    <s v="RT Nagar"/>
    <s v="Langford Town"/>
    <n v="98"/>
    <n v="145"/>
    <s v="null"/>
    <s v="null"/>
    <s v="No"/>
    <s v="null"/>
    <n v="984"/>
    <s v="Cash"/>
    <n v="1"/>
    <n v="3"/>
    <n v="4"/>
    <e v="#NAME?"/>
  </r>
  <r>
    <x v="13553"/>
    <x v="36"/>
    <x v="16167"/>
    <s v="Success"/>
    <s v="CID787902"/>
    <s v="eBike"/>
    <s v="Kadugodi"/>
    <s v="Majestic"/>
    <n v="91"/>
    <n v="70"/>
    <s v="null"/>
    <s v="null"/>
    <s v="No"/>
    <s v="null"/>
    <n v="746"/>
    <s v="UPI"/>
    <n v="26"/>
    <n v="4.8"/>
    <n v="3.1"/>
    <e v="#NAME?"/>
  </r>
  <r>
    <x v="13554"/>
    <x v="1134"/>
    <x v="16168"/>
    <s v="Driver Not Found"/>
    <s v="CID191486"/>
    <s v="Prime SUV"/>
    <s v="Padmanabhanagar"/>
    <s v="Ulsoor"/>
    <s v="null"/>
    <s v="null"/>
    <s v="null"/>
    <s v="null"/>
    <s v="null"/>
    <s v="null"/>
    <n v="315"/>
    <s v="null"/>
    <n v="0"/>
    <s v="null"/>
    <s v="null"/>
    <e v="#NAME?"/>
  </r>
  <r>
    <x v="9863"/>
    <x v="278"/>
    <x v="16169"/>
    <s v="Success"/>
    <s v="CID176920"/>
    <s v="Prime SUV"/>
    <s v="Malleshwaram"/>
    <s v="Yeshwanthpur"/>
    <n v="203"/>
    <n v="140"/>
    <s v="null"/>
    <s v="null"/>
    <s v="No"/>
    <s v="null"/>
    <n v="1058"/>
    <s v="Cash"/>
    <n v="35"/>
    <n v="3.9"/>
    <n v="5"/>
    <e v="#NAME?"/>
  </r>
  <r>
    <x v="13555"/>
    <x v="1109"/>
    <x v="16170"/>
    <s v="Success"/>
    <s v="CID900588"/>
    <s v="Auto"/>
    <s v="Frazer Town"/>
    <s v="Whitefield"/>
    <n v="161"/>
    <n v="85"/>
    <s v="null"/>
    <s v="null"/>
    <s v="No"/>
    <s v="null"/>
    <n v="731"/>
    <s v="UPI"/>
    <n v="1"/>
    <n v="3.8"/>
    <n v="3.2"/>
    <e v="#NAME?"/>
  </r>
  <r>
    <x v="13556"/>
    <x v="925"/>
    <x v="16171"/>
    <s v="Canceled by Driver"/>
    <s v="CID213103"/>
    <s v="Prime SUV"/>
    <s v="Chickpet"/>
    <s v="Richmond Town"/>
    <s v="null"/>
    <s v="null"/>
    <s v="null"/>
    <s v="More than permitted people in there"/>
    <s v="null"/>
    <s v="null"/>
    <n v="2610"/>
    <s v="null"/>
    <n v="0"/>
    <s v="null"/>
    <s v="null"/>
    <e v="#NAME?"/>
  </r>
  <r>
    <x v="5453"/>
    <x v="237"/>
    <x v="16172"/>
    <s v="Success"/>
    <s v="CID728349"/>
    <s v="Prime Plus"/>
    <s v="MG Road"/>
    <s v="Majestic"/>
    <n v="49"/>
    <n v="95"/>
    <s v="null"/>
    <s v="null"/>
    <s v="Yes"/>
    <s v="Customer Demand"/>
    <n v="863"/>
    <s v="UPI"/>
    <n v="38"/>
    <n v="3.5"/>
    <n v="3.6"/>
    <e v="#NAME?"/>
  </r>
  <r>
    <x v="13557"/>
    <x v="662"/>
    <x v="16173"/>
    <s v="Canceled by Driver"/>
    <s v="CID618993"/>
    <s v="Auto"/>
    <s v="Sarjapur Road"/>
    <s v="KR Puram"/>
    <s v="null"/>
    <s v="null"/>
    <s v="null"/>
    <s v="Customer related issue"/>
    <s v="null"/>
    <s v="null"/>
    <n v="490"/>
    <s v="null"/>
    <n v="0"/>
    <s v="null"/>
    <s v="null"/>
    <e v="#NAME?"/>
  </r>
  <r>
    <x v="13558"/>
    <x v="311"/>
    <x v="16174"/>
    <s v="Driver Not Found"/>
    <s v="CID692770"/>
    <s v="Bike"/>
    <s v="Padmanabhanagar"/>
    <s v="Chamarajpet"/>
    <s v="null"/>
    <s v="null"/>
    <s v="null"/>
    <s v="null"/>
    <s v="null"/>
    <s v="null"/>
    <n v="103"/>
    <s v="null"/>
    <n v="0"/>
    <s v="null"/>
    <s v="null"/>
    <e v="#NAME?"/>
  </r>
  <r>
    <x v="10635"/>
    <x v="1436"/>
    <x v="16175"/>
    <s v="Canceled by Customer"/>
    <s v="CID524691"/>
    <s v="Mini"/>
    <s v="Jayanagar"/>
    <s v="Kadugodi"/>
    <s v="null"/>
    <s v="null"/>
    <s v="Driver is not moving towards pickup location"/>
    <s v="null"/>
    <s v="null"/>
    <s v="null"/>
    <n v="408"/>
    <s v="null"/>
    <n v="0"/>
    <s v="null"/>
    <s v="null"/>
    <e v="#NAME?"/>
  </r>
  <r>
    <x v="13559"/>
    <x v="1229"/>
    <x v="16176"/>
    <s v="Success"/>
    <s v="CID570492"/>
    <s v="Prime Sedan"/>
    <s v="Ulsoor"/>
    <s v="MG Road"/>
    <n v="182"/>
    <n v="120"/>
    <s v="null"/>
    <s v="null"/>
    <s v="No"/>
    <s v="null"/>
    <n v="561"/>
    <s v="Cash"/>
    <n v="1"/>
    <n v="3.3"/>
    <n v="4.7"/>
    <e v="#NAME?"/>
  </r>
  <r>
    <x v="13560"/>
    <x v="1294"/>
    <x v="16177"/>
    <s v="Success"/>
    <s v="CID120562"/>
    <s v="Auto"/>
    <s v="Banashankari"/>
    <s v="Whitefield"/>
    <n v="217"/>
    <n v="100"/>
    <s v="null"/>
    <s v="null"/>
    <s v="Yes"/>
    <s v="Customer Demand"/>
    <n v="139"/>
    <s v="UPI"/>
    <n v="14"/>
    <n v="4.5999999999999996"/>
    <n v="3.4"/>
    <e v="#NAME?"/>
  </r>
  <r>
    <x v="11343"/>
    <x v="1286"/>
    <x v="16178"/>
    <s v="Success"/>
    <s v="CID654147"/>
    <s v="Bike"/>
    <s v="Kadugodi"/>
    <s v="Yeshwanthpur"/>
    <n v="161"/>
    <n v="70"/>
    <s v="null"/>
    <s v="null"/>
    <s v="No"/>
    <s v="null"/>
    <n v="2494"/>
    <s v="Cash"/>
    <n v="45"/>
    <n v="3.3"/>
    <n v="4.3"/>
    <e v="#NAME?"/>
  </r>
  <r>
    <x v="11382"/>
    <x v="966"/>
    <x v="16179"/>
    <s v="Success"/>
    <s v="CID322195"/>
    <s v="eBike"/>
    <s v="BTM Layout"/>
    <s v="Mysore Road"/>
    <n v="49"/>
    <n v="30"/>
    <s v="null"/>
    <s v="null"/>
    <s v="No"/>
    <s v="null"/>
    <n v="1124"/>
    <s v="Cash"/>
    <n v="30"/>
    <n v="4.5"/>
    <n v="4.5999999999999996"/>
    <e v="#NAME?"/>
  </r>
  <r>
    <x v="13561"/>
    <x v="178"/>
    <x v="16180"/>
    <s v="Success"/>
    <s v="CID858576"/>
    <s v="Prime Sedan"/>
    <s v="Hulimavu"/>
    <s v="HSR Layout"/>
    <n v="245"/>
    <n v="125"/>
    <s v="null"/>
    <s v="null"/>
    <s v="No"/>
    <s v="null"/>
    <n v="374"/>
    <s v="Credit Card"/>
    <n v="23"/>
    <n v="3.7"/>
    <n v="4.5999999999999996"/>
    <e v="#NAME?"/>
  </r>
  <r>
    <x v="10841"/>
    <x v="287"/>
    <x v="16181"/>
    <s v="Success"/>
    <s v="CID518253"/>
    <s v="Bike"/>
    <s v="Ulsoor"/>
    <s v="Sarjapur Road"/>
    <n v="203"/>
    <n v="85"/>
    <s v="null"/>
    <s v="null"/>
    <s v="No"/>
    <s v="null"/>
    <n v="242"/>
    <s v="Cash"/>
    <n v="48"/>
    <n v="4.7"/>
    <n v="4.0999999999999996"/>
    <e v="#NAME?"/>
  </r>
  <r>
    <x v="13562"/>
    <x v="1019"/>
    <x v="16182"/>
    <s v="Success"/>
    <s v="CID243198"/>
    <s v="Bike"/>
    <s v="Magadi Road"/>
    <s v="Chamarajpet"/>
    <n v="175"/>
    <n v="60"/>
    <s v="null"/>
    <s v="null"/>
    <s v="No"/>
    <s v="null"/>
    <n v="485"/>
    <s v="Cash"/>
    <n v="45"/>
    <n v="4.9000000000000004"/>
    <n v="4.9000000000000004"/>
    <e v="#NAME?"/>
  </r>
  <r>
    <x v="13563"/>
    <x v="859"/>
    <x v="16183"/>
    <s v="Canceled by Driver"/>
    <s v="CID489617"/>
    <s v="Auto"/>
    <s v="Magadi Road"/>
    <s v="Nagarbhavi"/>
    <s v="null"/>
    <s v="null"/>
    <s v="null"/>
    <s v="Customer was coughing/sick"/>
    <s v="null"/>
    <s v="null"/>
    <n v="262"/>
    <s v="null"/>
    <n v="0"/>
    <s v="null"/>
    <s v="null"/>
    <e v="#NAME?"/>
  </r>
  <r>
    <x v="13564"/>
    <x v="1247"/>
    <x v="16184"/>
    <s v="Canceled by Customer"/>
    <s v="CID406088"/>
    <s v="Bike"/>
    <s v="Vijayanagar"/>
    <s v="Sahakar Nagar"/>
    <s v="null"/>
    <s v="null"/>
    <s v="Change of plans"/>
    <s v="null"/>
    <s v="null"/>
    <s v="null"/>
    <n v="362"/>
    <s v="null"/>
    <n v="0"/>
    <s v="null"/>
    <s v="null"/>
    <e v="#NAME?"/>
  </r>
  <r>
    <x v="13565"/>
    <x v="783"/>
    <x v="16185"/>
    <s v="Success"/>
    <s v="CID127676"/>
    <s v="Bike"/>
    <s v="Rajarajeshwari Nagar"/>
    <s v="Sarjapur Road"/>
    <n v="161"/>
    <n v="135"/>
    <s v="null"/>
    <s v="null"/>
    <s v="No"/>
    <s v="null"/>
    <n v="109"/>
    <s v="Cash"/>
    <n v="29"/>
    <n v="5"/>
    <n v="4"/>
    <e v="#NAME?"/>
  </r>
  <r>
    <x v="13566"/>
    <x v="720"/>
    <x v="16186"/>
    <s v="Success"/>
    <s v="CID918571"/>
    <s v="eBike"/>
    <s v="Kammanahalli"/>
    <s v="JP Nagar"/>
    <n v="77"/>
    <n v="70"/>
    <s v="null"/>
    <s v="null"/>
    <s v="No"/>
    <s v="null"/>
    <n v="352"/>
    <s v="Cash"/>
    <n v="10"/>
    <n v="4.3"/>
    <n v="4"/>
    <e v="#NAME?"/>
  </r>
  <r>
    <x v="7153"/>
    <x v="1375"/>
    <x v="16187"/>
    <s v="Driver Not Found"/>
    <s v="CID650745"/>
    <s v="Bike"/>
    <s v="Hosur Road"/>
    <s v="Richmond Town"/>
    <s v="null"/>
    <s v="null"/>
    <s v="null"/>
    <s v="null"/>
    <s v="null"/>
    <s v="null"/>
    <n v="666"/>
    <s v="null"/>
    <n v="0"/>
    <s v="null"/>
    <s v="null"/>
    <e v="#NAME?"/>
  </r>
  <r>
    <x v="9863"/>
    <x v="278"/>
    <x v="16188"/>
    <s v="Success"/>
    <s v="CID431998"/>
    <s v="Prime Plus"/>
    <s v="Hosur Road"/>
    <s v="Padmanabhanagar"/>
    <n v="210"/>
    <n v="90"/>
    <s v="null"/>
    <s v="null"/>
    <s v="No"/>
    <s v="null"/>
    <n v="218"/>
    <s v="Cash"/>
    <n v="31"/>
    <n v="4.2"/>
    <n v="3.5"/>
    <e v="#NAME?"/>
  </r>
  <r>
    <x v="13464"/>
    <x v="863"/>
    <x v="16189"/>
    <s v="Canceled by Driver"/>
    <s v="CID496343"/>
    <s v="Prime SUV"/>
    <s v="Tumkur Road"/>
    <s v="Bannerghatta Road"/>
    <s v="null"/>
    <s v="null"/>
    <s v="null"/>
    <s v="Personal &amp; Car related issue"/>
    <s v="null"/>
    <s v="null"/>
    <n v="924"/>
    <s v="null"/>
    <n v="0"/>
    <s v="null"/>
    <s v="null"/>
    <e v="#NAME?"/>
  </r>
  <r>
    <x v="13567"/>
    <x v="412"/>
    <x v="16190"/>
    <s v="Canceled by Customer"/>
    <s v="CID943632"/>
    <s v="Prime Sedan"/>
    <s v="Peenya"/>
    <s v="Shantinagar"/>
    <s v="null"/>
    <s v="null"/>
    <s v="Driver is not moving towards pickup location"/>
    <s v="null"/>
    <s v="null"/>
    <s v="null"/>
    <n v="755"/>
    <s v="null"/>
    <n v="0"/>
    <s v="null"/>
    <s v="null"/>
    <e v="#NAME?"/>
  </r>
  <r>
    <x v="13568"/>
    <x v="1225"/>
    <x v="16191"/>
    <s v="Success"/>
    <s v="CID578121"/>
    <s v="Auto"/>
    <s v="Ulsoor"/>
    <s v="Hebbal"/>
    <n v="189"/>
    <n v="120"/>
    <s v="null"/>
    <s v="null"/>
    <s v="No"/>
    <s v="null"/>
    <n v="414"/>
    <s v="Cash"/>
    <n v="4"/>
    <n v="3.7"/>
    <n v="4"/>
    <e v="#NAME?"/>
  </r>
  <r>
    <x v="11315"/>
    <x v="194"/>
    <x v="16192"/>
    <s v="Driver Not Found"/>
    <s v="CID535813"/>
    <s v="Bike"/>
    <s v="Jayanagar"/>
    <s v="HSR Layout"/>
    <s v="null"/>
    <s v="null"/>
    <s v="null"/>
    <s v="null"/>
    <s v="null"/>
    <s v="null"/>
    <n v="337"/>
    <s v="null"/>
    <n v="0"/>
    <s v="null"/>
    <s v="null"/>
    <e v="#NAME?"/>
  </r>
  <r>
    <x v="8525"/>
    <x v="1317"/>
    <x v="16193"/>
    <s v="Success"/>
    <s v="CID331406"/>
    <s v="Prime Sedan"/>
    <s v="Ulsoor"/>
    <s v="Devanahalli"/>
    <n v="105"/>
    <n v="25"/>
    <s v="null"/>
    <s v="null"/>
    <s v="No"/>
    <s v="null"/>
    <n v="693"/>
    <s v="UPI"/>
    <n v="26"/>
    <n v="4.4000000000000004"/>
    <n v="4.7"/>
    <e v="#NAME?"/>
  </r>
  <r>
    <x v="11045"/>
    <x v="995"/>
    <x v="16194"/>
    <s v="Canceled by Driver"/>
    <s v="CID318760"/>
    <s v="Prime SUV"/>
    <s v="Shantinagar"/>
    <s v="Banashankari"/>
    <s v="null"/>
    <s v="null"/>
    <s v="null"/>
    <s v="Personal &amp; Car related issue"/>
    <s v="null"/>
    <s v="null"/>
    <n v="240"/>
    <s v="null"/>
    <n v="0"/>
    <s v="null"/>
    <s v="null"/>
    <e v="#NAME?"/>
  </r>
  <r>
    <x v="13569"/>
    <x v="983"/>
    <x v="16195"/>
    <s v="Success"/>
    <s v="CID509344"/>
    <s v="Prime SUV"/>
    <s v="Hebbal"/>
    <s v="Kammanahalli"/>
    <n v="210"/>
    <n v="55"/>
    <s v="null"/>
    <s v="null"/>
    <s v="No"/>
    <s v="null"/>
    <n v="299"/>
    <s v="Cash"/>
    <n v="7"/>
    <n v="3.9"/>
    <n v="3.7"/>
    <e v="#NAME?"/>
  </r>
  <r>
    <x v="13570"/>
    <x v="1403"/>
    <x v="16196"/>
    <s v="Canceled by Driver"/>
    <s v="CID603680"/>
    <s v="Auto"/>
    <s v="Richmond Town"/>
    <s v="Jayanagar"/>
    <s v="null"/>
    <s v="null"/>
    <s v="null"/>
    <s v="Personal &amp; Car related issue"/>
    <s v="null"/>
    <s v="null"/>
    <n v="1178"/>
    <s v="null"/>
    <n v="0"/>
    <s v="null"/>
    <s v="null"/>
    <e v="#NAME?"/>
  </r>
  <r>
    <x v="13571"/>
    <x v="164"/>
    <x v="16197"/>
    <s v="Canceled by Customer"/>
    <s v="CID986419"/>
    <s v="Auto"/>
    <s v="KR Puram"/>
    <s v="RT Nagar"/>
    <s v="null"/>
    <s v="null"/>
    <s v="Driver is not moving towards pickup location"/>
    <s v="null"/>
    <s v="null"/>
    <s v="null"/>
    <n v="499"/>
    <s v="null"/>
    <n v="0"/>
    <s v="null"/>
    <s v="null"/>
    <e v="#NAME?"/>
  </r>
  <r>
    <x v="2712"/>
    <x v="1244"/>
    <x v="16198"/>
    <s v="Canceled by Driver"/>
    <s v="CID482648"/>
    <s v="eBike"/>
    <s v="Hulimavu"/>
    <s v="Rajarajeshwari Nagar"/>
    <s v="null"/>
    <s v="null"/>
    <s v="null"/>
    <s v="Customer related issue"/>
    <s v="null"/>
    <s v="null"/>
    <n v="145"/>
    <s v="null"/>
    <n v="0"/>
    <s v="null"/>
    <s v="null"/>
    <e v="#NAME?"/>
  </r>
  <r>
    <x v="12433"/>
    <x v="667"/>
    <x v="16199"/>
    <s v="Success"/>
    <s v="CID609489"/>
    <s v="eBike"/>
    <s v="MG Road"/>
    <s v="Bellandur"/>
    <n v="266"/>
    <n v="120"/>
    <s v="null"/>
    <s v="null"/>
    <s v="No"/>
    <s v="null"/>
    <n v="1852"/>
    <s v="UPI"/>
    <n v="3"/>
    <n v="4.2"/>
    <n v="4.0999999999999996"/>
    <e v="#NAME?"/>
  </r>
  <r>
    <x v="13572"/>
    <x v="700"/>
    <x v="16200"/>
    <s v="Success"/>
    <s v="CID719339"/>
    <s v="eBike"/>
    <s v="JP Nagar"/>
    <s v="Hebbal"/>
    <n v="217"/>
    <n v="120"/>
    <s v="null"/>
    <s v="null"/>
    <s v="Yes"/>
    <s v="Vehicle Breakdown"/>
    <n v="182"/>
    <s v="UPI"/>
    <n v="19"/>
    <n v="3.8"/>
    <n v="3.9"/>
    <e v="#NAME?"/>
  </r>
  <r>
    <x v="13573"/>
    <x v="1044"/>
    <x v="16201"/>
    <s v="Success"/>
    <s v="CID822881"/>
    <s v="Auto"/>
    <s v="KR Puram"/>
    <s v="Chickpet"/>
    <n v="308"/>
    <n v="145"/>
    <s v="null"/>
    <s v="null"/>
    <s v="No"/>
    <s v="null"/>
    <n v="1840"/>
    <s v="Cash"/>
    <n v="8"/>
    <n v="3.1"/>
    <n v="3.8"/>
    <e v="#NAME?"/>
  </r>
  <r>
    <x v="9994"/>
    <x v="144"/>
    <x v="16202"/>
    <s v="Success"/>
    <s v="CID585532"/>
    <s v="eBike"/>
    <s v="MG Road"/>
    <s v="Padmanabhanagar"/>
    <n v="231"/>
    <n v="125"/>
    <s v="null"/>
    <s v="null"/>
    <s v="No"/>
    <s v="null"/>
    <n v="133"/>
    <s v="UPI"/>
    <n v="31"/>
    <n v="4.7"/>
    <n v="4"/>
    <e v="#NAME?"/>
  </r>
  <r>
    <x v="13574"/>
    <x v="1085"/>
    <x v="16203"/>
    <s v="Success"/>
    <s v="CID876446"/>
    <s v="Auto"/>
    <s v="Vijayanagar"/>
    <s v="Koramangala"/>
    <n v="63"/>
    <n v="105"/>
    <s v="null"/>
    <s v="null"/>
    <s v="No"/>
    <s v="null"/>
    <n v="483"/>
    <s v="UPI"/>
    <n v="16"/>
    <n v="3.8"/>
    <n v="3.6"/>
    <e v="#NAME?"/>
  </r>
  <r>
    <x v="13575"/>
    <x v="450"/>
    <x v="16204"/>
    <s v="Success"/>
    <s v="CID270058"/>
    <s v="Bike"/>
    <s v="Ramamurthy Nagar"/>
    <s v="Langford Town"/>
    <n v="217"/>
    <n v="60"/>
    <s v="null"/>
    <s v="null"/>
    <s v="No"/>
    <s v="null"/>
    <n v="849"/>
    <s v="UPI"/>
    <n v="8"/>
    <n v="3.6"/>
    <n v="3.6"/>
    <e v="#NAME?"/>
  </r>
  <r>
    <x v="13576"/>
    <x v="642"/>
    <x v="16205"/>
    <s v="Canceled by Driver"/>
    <s v="CID801508"/>
    <s v="eBike"/>
    <s v="Frazer Town"/>
    <s v="BTM Layout"/>
    <s v="null"/>
    <s v="null"/>
    <s v="null"/>
    <s v="Customer was coughing/sick"/>
    <s v="null"/>
    <s v="null"/>
    <n v="107"/>
    <s v="null"/>
    <n v="0"/>
    <s v="null"/>
    <s v="null"/>
    <e v="#NAME?"/>
  </r>
  <r>
    <x v="13328"/>
    <x v="1364"/>
    <x v="16206"/>
    <s v="Driver Not Found"/>
    <s v="CID740227"/>
    <s v="Prime Sedan"/>
    <s v="MG Road"/>
    <s v="Langford Town"/>
    <s v="null"/>
    <s v="null"/>
    <s v="null"/>
    <s v="null"/>
    <s v="null"/>
    <s v="null"/>
    <n v="454"/>
    <s v="null"/>
    <n v="0"/>
    <s v="null"/>
    <s v="null"/>
    <e v="#NAME?"/>
  </r>
  <r>
    <x v="10019"/>
    <x v="330"/>
    <x v="16207"/>
    <s v="Canceled by Driver"/>
    <s v="CID918983"/>
    <s v="Bike"/>
    <s v="Chickpet"/>
    <s v="JP Nagar"/>
    <s v="null"/>
    <s v="null"/>
    <s v="null"/>
    <s v="Customer related issue"/>
    <s v="null"/>
    <s v="null"/>
    <n v="479"/>
    <s v="null"/>
    <n v="0"/>
    <s v="null"/>
    <s v="null"/>
    <e v="#NAME?"/>
  </r>
  <r>
    <x v="13577"/>
    <x v="978"/>
    <x v="16208"/>
    <s v="Success"/>
    <s v="CID347844"/>
    <s v="Bike"/>
    <s v="Shivajinagar"/>
    <s v="Electronic City"/>
    <n v="259"/>
    <n v="50"/>
    <s v="null"/>
    <s v="null"/>
    <s v="No"/>
    <s v="null"/>
    <n v="2804"/>
    <s v="Cash"/>
    <n v="36"/>
    <n v="5"/>
    <n v="3.3"/>
    <e v="#NAME?"/>
  </r>
  <r>
    <x v="11251"/>
    <x v="1286"/>
    <x v="16209"/>
    <s v="Canceled by Driver"/>
    <s v="CID424466"/>
    <s v="Prime SUV"/>
    <s v="Langford Town"/>
    <s v="Ulsoor"/>
    <s v="null"/>
    <s v="null"/>
    <s v="null"/>
    <s v="Customer was coughing/sick"/>
    <s v="null"/>
    <s v="null"/>
    <n v="286"/>
    <s v="null"/>
    <n v="0"/>
    <s v="null"/>
    <s v="null"/>
    <e v="#NAME?"/>
  </r>
  <r>
    <x v="13578"/>
    <x v="88"/>
    <x v="16210"/>
    <s v="Success"/>
    <s v="CID207059"/>
    <s v="Bike"/>
    <s v="Sahakar Nagar"/>
    <s v="BTM Layout"/>
    <n v="63"/>
    <n v="130"/>
    <s v="null"/>
    <s v="null"/>
    <s v="No"/>
    <s v="null"/>
    <n v="320"/>
    <s v="UPI"/>
    <n v="4"/>
    <n v="3.6"/>
    <n v="4.2"/>
    <e v="#NAME?"/>
  </r>
  <r>
    <x v="13579"/>
    <x v="183"/>
    <x v="16211"/>
    <s v="Success"/>
    <s v="CID470405"/>
    <s v="Prime SUV"/>
    <s v="Rajajinagar"/>
    <s v="Hebbal"/>
    <n v="35"/>
    <n v="120"/>
    <s v="null"/>
    <s v="null"/>
    <s v="No"/>
    <s v="null"/>
    <n v="306"/>
    <s v="Credit Card"/>
    <n v="29"/>
    <n v="3.5"/>
    <n v="3.2"/>
    <e v="#NAME?"/>
  </r>
  <r>
    <x v="13580"/>
    <x v="783"/>
    <x v="16212"/>
    <s v="Success"/>
    <s v="CID196882"/>
    <s v="Bike"/>
    <s v="Sarjapur Road"/>
    <s v="Hosur Road"/>
    <n v="259"/>
    <n v="120"/>
    <s v="null"/>
    <s v="null"/>
    <s v="No"/>
    <s v="null"/>
    <n v="116"/>
    <s v="UPI"/>
    <n v="17"/>
    <n v="4.5999999999999996"/>
    <n v="4.3"/>
    <e v="#NAME?"/>
  </r>
  <r>
    <x v="13581"/>
    <x v="395"/>
    <x v="16213"/>
    <s v="Success"/>
    <s v="CID764708"/>
    <s v="eBike"/>
    <s v="Koramangala"/>
    <s v="Whitefield"/>
    <n v="252"/>
    <n v="110"/>
    <s v="null"/>
    <s v="null"/>
    <s v="No"/>
    <s v="null"/>
    <n v="426"/>
    <s v="Cash"/>
    <n v="27"/>
    <n v="4.5999999999999996"/>
    <n v="3.3"/>
    <e v="#NAME?"/>
  </r>
  <r>
    <x v="13582"/>
    <x v="275"/>
    <x v="16214"/>
    <s v="Driver Not Found"/>
    <s v="CID765432"/>
    <s v="Mini"/>
    <s v="Vijayanagar"/>
    <s v="Cox Town"/>
    <s v="null"/>
    <s v="null"/>
    <s v="null"/>
    <s v="null"/>
    <s v="null"/>
    <s v="null"/>
    <n v="227"/>
    <s v="null"/>
    <n v="0"/>
    <s v="null"/>
    <s v="null"/>
    <e v="#NAME?"/>
  </r>
  <r>
    <x v="4458"/>
    <x v="337"/>
    <x v="16215"/>
    <s v="Success"/>
    <s v="CID939431"/>
    <s v="Prime Sedan"/>
    <s v="Ramamurthy Nagar"/>
    <s v="Langford Town"/>
    <n v="294"/>
    <n v="40"/>
    <s v="null"/>
    <s v="null"/>
    <s v="No"/>
    <s v="null"/>
    <n v="135"/>
    <s v="Cash"/>
    <n v="47"/>
    <n v="3.7"/>
    <n v="3.2"/>
    <e v="#NAME?"/>
  </r>
  <r>
    <x v="11695"/>
    <x v="927"/>
    <x v="16216"/>
    <s v="Canceled by Customer"/>
    <s v="CID846593"/>
    <s v="Bike"/>
    <s v="Bannerghatta Road"/>
    <s v="HSR Layout"/>
    <s v="null"/>
    <s v="null"/>
    <s v="Change of plans"/>
    <s v="null"/>
    <s v="null"/>
    <s v="null"/>
    <n v="231"/>
    <s v="null"/>
    <n v="0"/>
    <s v="null"/>
    <s v="null"/>
    <e v="#NAME?"/>
  </r>
  <r>
    <x v="8342"/>
    <x v="1110"/>
    <x v="16217"/>
    <s v="Success"/>
    <s v="CID841364"/>
    <s v="Prime SUV"/>
    <s v="Basavanagudi"/>
    <s v="Jayanagar"/>
    <n v="266"/>
    <n v="130"/>
    <s v="null"/>
    <s v="null"/>
    <s v="No"/>
    <s v="null"/>
    <n v="388"/>
    <s v="Cash"/>
    <n v="10"/>
    <n v="3.9"/>
    <n v="4.5999999999999996"/>
    <e v="#NAME?"/>
  </r>
  <r>
    <x v="2140"/>
    <x v="668"/>
    <x v="16218"/>
    <s v="Success"/>
    <s v="CID339475"/>
    <s v="Auto"/>
    <s v="Majestic"/>
    <s v="Magadi Road"/>
    <n v="147"/>
    <n v="85"/>
    <s v="null"/>
    <s v="null"/>
    <s v="No"/>
    <s v="null"/>
    <n v="301"/>
    <s v="Cash"/>
    <n v="19"/>
    <n v="4.0999999999999996"/>
    <n v="3.6"/>
    <e v="#NAME?"/>
  </r>
  <r>
    <x v="13583"/>
    <x v="1157"/>
    <x v="16219"/>
    <s v="Success"/>
    <s v="CID859522"/>
    <s v="Prime SUV"/>
    <s v="Kengeri"/>
    <s v="Bellandur"/>
    <n v="294"/>
    <n v="75"/>
    <s v="null"/>
    <s v="null"/>
    <s v="No"/>
    <s v="null"/>
    <n v="754"/>
    <s v="UPI"/>
    <n v="19"/>
    <n v="5"/>
    <n v="3.9"/>
    <e v="#NAME?"/>
  </r>
  <r>
    <x v="13584"/>
    <x v="781"/>
    <x v="16220"/>
    <s v="Success"/>
    <s v="CID324052"/>
    <s v="Auto"/>
    <s v="Hulimavu"/>
    <s v="JP Nagar"/>
    <n v="56"/>
    <n v="115"/>
    <s v="null"/>
    <s v="null"/>
    <s v="Yes"/>
    <s v="Customer Demand"/>
    <n v="432"/>
    <s v="Cash"/>
    <n v="10"/>
    <n v="4"/>
    <n v="3.2"/>
    <e v="#NAME?"/>
  </r>
  <r>
    <x v="13585"/>
    <x v="1438"/>
    <x v="16221"/>
    <s v="Success"/>
    <s v="CID832933"/>
    <s v="Prime Sedan"/>
    <s v="Varthur"/>
    <s v="Sarjapur Road"/>
    <n v="42"/>
    <n v="60"/>
    <s v="null"/>
    <s v="null"/>
    <s v="No"/>
    <s v="null"/>
    <n v="184"/>
    <s v="Cash"/>
    <n v="17"/>
    <n v="3.1"/>
    <n v="3.5"/>
    <e v="#NAME?"/>
  </r>
  <r>
    <x v="13586"/>
    <x v="1139"/>
    <x v="16222"/>
    <s v="Success"/>
    <s v="CID406151"/>
    <s v="Auto"/>
    <s v="JP Nagar"/>
    <s v="Chickpet"/>
    <n v="35"/>
    <n v="85"/>
    <s v="null"/>
    <s v="null"/>
    <s v="No"/>
    <s v="null"/>
    <n v="337"/>
    <s v="UPI"/>
    <n v="4"/>
    <n v="4.7"/>
    <n v="3.2"/>
    <e v="#NAME?"/>
  </r>
  <r>
    <x v="13587"/>
    <x v="1100"/>
    <x v="16223"/>
    <s v="Canceled by Customer"/>
    <s v="CID713361"/>
    <s v="Prime Plus"/>
    <s v="Basavanagudi"/>
    <s v="Vijayanagar"/>
    <s v="null"/>
    <s v="null"/>
    <s v="Change of plans"/>
    <s v="null"/>
    <s v="null"/>
    <s v="null"/>
    <n v="137"/>
    <s v="null"/>
    <n v="0"/>
    <s v="null"/>
    <s v="null"/>
    <e v="#NAME?"/>
  </r>
  <r>
    <x v="7188"/>
    <x v="1239"/>
    <x v="16224"/>
    <s v="Canceled by Driver"/>
    <s v="CID199977"/>
    <s v="eBike"/>
    <s v="BTM Layout"/>
    <s v="Nagarbhavi"/>
    <s v="null"/>
    <s v="null"/>
    <s v="null"/>
    <s v="Personal &amp; Car related issue"/>
    <s v="null"/>
    <s v="null"/>
    <n v="917"/>
    <s v="null"/>
    <n v="0"/>
    <s v="null"/>
    <s v="null"/>
    <e v="#NAME?"/>
  </r>
  <r>
    <x v="13588"/>
    <x v="631"/>
    <x v="16225"/>
    <s v="Success"/>
    <s v="CID375053"/>
    <s v="Prime Sedan"/>
    <s v="Jayanagar"/>
    <s v="RT Nagar"/>
    <n v="287"/>
    <n v="50"/>
    <s v="null"/>
    <s v="null"/>
    <s v="No"/>
    <s v="null"/>
    <n v="474"/>
    <s v="UPI"/>
    <n v="31"/>
    <n v="3.2"/>
    <n v="3.1"/>
    <e v="#NAME?"/>
  </r>
  <r>
    <x v="13589"/>
    <x v="1031"/>
    <x v="16226"/>
    <s v="Success"/>
    <s v="CID567076"/>
    <s v="Bike"/>
    <s v="Chickpet"/>
    <s v="Kadugodi"/>
    <n v="112"/>
    <n v="60"/>
    <s v="null"/>
    <s v="null"/>
    <s v="No"/>
    <s v="null"/>
    <n v="445"/>
    <s v="UPI"/>
    <n v="22"/>
    <n v="4.2"/>
    <n v="4.5"/>
    <e v="#NAME?"/>
  </r>
  <r>
    <x v="12699"/>
    <x v="340"/>
    <x v="16227"/>
    <s v="Success"/>
    <s v="CID510417"/>
    <s v="Prime Plus"/>
    <s v="Richmond Town"/>
    <s v="Sarjapur Road"/>
    <n v="294"/>
    <n v="40"/>
    <s v="null"/>
    <s v="null"/>
    <s v="No"/>
    <s v="null"/>
    <n v="250"/>
    <s v="UPI"/>
    <n v="31"/>
    <n v="4"/>
    <n v="4.5999999999999996"/>
    <e v="#NAME?"/>
  </r>
  <r>
    <x v="13590"/>
    <x v="762"/>
    <x v="16228"/>
    <s v="Canceled by Driver"/>
    <s v="CID418241"/>
    <s v="Mini"/>
    <s v="Richmond Town"/>
    <s v="Rajajinagar"/>
    <s v="null"/>
    <s v="null"/>
    <s v="null"/>
    <s v="Customer related issue"/>
    <s v="null"/>
    <s v="null"/>
    <n v="227"/>
    <s v="null"/>
    <n v="0"/>
    <s v="null"/>
    <s v="null"/>
    <e v="#NAME?"/>
  </r>
  <r>
    <x v="13591"/>
    <x v="355"/>
    <x v="16229"/>
    <s v="Success"/>
    <s v="CID294392"/>
    <s v="eBike"/>
    <s v="Shivajinagar"/>
    <s v="Majestic"/>
    <n v="252"/>
    <n v="65"/>
    <s v="null"/>
    <s v="null"/>
    <s v="No"/>
    <s v="null"/>
    <n v="294"/>
    <s v="UPI"/>
    <n v="46"/>
    <n v="4.0999999999999996"/>
    <n v="4.2"/>
    <e v="#NAME?"/>
  </r>
  <r>
    <x v="13592"/>
    <x v="1013"/>
    <x v="16230"/>
    <s v="Success"/>
    <s v="CID235101"/>
    <s v="Auto"/>
    <s v="Hosur Road"/>
    <s v="KR Puram"/>
    <n v="238"/>
    <n v="25"/>
    <s v="null"/>
    <s v="null"/>
    <s v="No"/>
    <s v="null"/>
    <n v="417"/>
    <s v="Cash"/>
    <n v="11"/>
    <n v="4.3"/>
    <n v="3.7"/>
    <e v="#NAME?"/>
  </r>
  <r>
    <x v="13593"/>
    <x v="798"/>
    <x v="16231"/>
    <s v="Success"/>
    <s v="CID381780"/>
    <s v="Auto"/>
    <s v="Frazer Town"/>
    <s v="Kammanahalli"/>
    <n v="175"/>
    <n v="135"/>
    <s v="null"/>
    <s v="null"/>
    <s v="No"/>
    <s v="null"/>
    <n v="559"/>
    <s v="Cash"/>
    <n v="3"/>
    <n v="4.9000000000000004"/>
    <n v="4"/>
    <e v="#NAME?"/>
  </r>
  <r>
    <x v="13594"/>
    <x v="1138"/>
    <x v="16232"/>
    <s v="Success"/>
    <s v="CID799676"/>
    <s v="Prime Plus"/>
    <s v="Rajarajeshwari Nagar"/>
    <s v="Tumkur Road"/>
    <n v="84"/>
    <n v="125"/>
    <s v="null"/>
    <s v="null"/>
    <s v="No"/>
    <s v="null"/>
    <n v="230"/>
    <s v="Cash"/>
    <n v="33"/>
    <n v="4"/>
    <n v="4.0999999999999996"/>
    <e v="#NAME?"/>
  </r>
  <r>
    <x v="13595"/>
    <x v="997"/>
    <x v="16233"/>
    <s v="Canceled by Customer"/>
    <s v="CID743177"/>
    <s v="Prime SUV"/>
    <s v="Majestic"/>
    <s v="Mysore Road"/>
    <s v="null"/>
    <s v="null"/>
    <s v="Driver asked to cancel"/>
    <s v="null"/>
    <s v="null"/>
    <s v="null"/>
    <n v="249"/>
    <s v="null"/>
    <n v="0"/>
    <s v="null"/>
    <s v="null"/>
    <e v="#NAME?"/>
  </r>
  <r>
    <x v="13596"/>
    <x v="971"/>
    <x v="16234"/>
    <s v="Success"/>
    <s v="CID610970"/>
    <s v="Prime Sedan"/>
    <s v="Chamarajpet"/>
    <s v="Richmond Town"/>
    <n v="56"/>
    <n v="115"/>
    <s v="null"/>
    <s v="null"/>
    <s v="No"/>
    <s v="null"/>
    <n v="158"/>
    <s v="Cash"/>
    <n v="25"/>
    <n v="4.4000000000000004"/>
    <n v="4.3"/>
    <e v="#NAME?"/>
  </r>
  <r>
    <x v="12226"/>
    <x v="763"/>
    <x v="16235"/>
    <s v="Driver Not Found"/>
    <s v="CID539048"/>
    <s v="Prime SUV"/>
    <s v="Yelahanka"/>
    <s v="Vijayanagar"/>
    <s v="null"/>
    <s v="null"/>
    <s v="null"/>
    <s v="null"/>
    <s v="null"/>
    <s v="null"/>
    <n v="440"/>
    <s v="null"/>
    <n v="0"/>
    <s v="null"/>
    <s v="null"/>
    <e v="#NAME?"/>
  </r>
  <r>
    <x v="9227"/>
    <x v="1437"/>
    <x v="16236"/>
    <s v="Success"/>
    <s v="CID611092"/>
    <s v="Bike"/>
    <s v="Electronic City"/>
    <s v="Kammanahalli"/>
    <n v="238"/>
    <n v="40"/>
    <s v="null"/>
    <s v="null"/>
    <s v="No"/>
    <s v="null"/>
    <n v="182"/>
    <s v="Cash"/>
    <n v="31"/>
    <n v="3.9"/>
    <n v="4.2"/>
    <e v="#NAME?"/>
  </r>
  <r>
    <x v="13597"/>
    <x v="639"/>
    <x v="16237"/>
    <s v="Driver Not Found"/>
    <s v="CID593920"/>
    <s v="Prime Plus"/>
    <s v="Malleshwaram"/>
    <s v="Hebbal"/>
    <s v="null"/>
    <s v="null"/>
    <s v="null"/>
    <s v="null"/>
    <s v="null"/>
    <s v="null"/>
    <n v="446"/>
    <s v="null"/>
    <n v="0"/>
    <s v="null"/>
    <s v="null"/>
    <e v="#NAME?"/>
  </r>
  <r>
    <x v="13598"/>
    <x v="562"/>
    <x v="16238"/>
    <s v="Success"/>
    <s v="CID410421"/>
    <s v="Prime SUV"/>
    <s v="Rajajinagar"/>
    <s v="Chamarajpet"/>
    <n v="140"/>
    <n v="55"/>
    <s v="null"/>
    <s v="null"/>
    <s v="No"/>
    <s v="null"/>
    <n v="835"/>
    <s v="Cash"/>
    <n v="29"/>
    <n v="4.5"/>
    <n v="3.8"/>
    <e v="#NAME?"/>
  </r>
  <r>
    <x v="6450"/>
    <x v="269"/>
    <x v="16239"/>
    <s v="Canceled by Driver"/>
    <s v="CID963290"/>
    <s v="Auto"/>
    <s v="Hosur Road"/>
    <s v="Vijayanagar"/>
    <s v="null"/>
    <s v="null"/>
    <s v="null"/>
    <s v="Customer related issue"/>
    <s v="null"/>
    <s v="null"/>
    <n v="184"/>
    <s v="null"/>
    <n v="0"/>
    <s v="null"/>
    <s v="null"/>
    <e v="#NAME?"/>
  </r>
  <r>
    <x v="13599"/>
    <x v="643"/>
    <x v="16240"/>
    <s v="Success"/>
    <s v="CID779685"/>
    <s v="Prime Sedan"/>
    <s v="Bellandur"/>
    <s v="Varthur"/>
    <n v="308"/>
    <n v="55"/>
    <s v="null"/>
    <s v="null"/>
    <s v="No"/>
    <s v="null"/>
    <n v="235"/>
    <s v="Cash"/>
    <n v="19"/>
    <n v="4.3"/>
    <n v="3.1"/>
    <e v="#NAME?"/>
  </r>
  <r>
    <x v="12191"/>
    <x v="276"/>
    <x v="16241"/>
    <s v="Success"/>
    <s v="CID637335"/>
    <s v="Bike"/>
    <s v="Shantinagar"/>
    <s v="Hebbal"/>
    <n v="42"/>
    <n v="115"/>
    <s v="null"/>
    <s v="null"/>
    <s v="No"/>
    <s v="null"/>
    <n v="295"/>
    <s v="UPI"/>
    <n v="4"/>
    <n v="3.2"/>
    <n v="4.9000000000000004"/>
    <e v="#NAME?"/>
  </r>
  <r>
    <x v="13600"/>
    <x v="203"/>
    <x v="16242"/>
    <s v="Driver Not Found"/>
    <s v="CID607341"/>
    <s v="Auto"/>
    <s v="Ramamurthy Nagar"/>
    <s v="Whitefield"/>
    <s v="null"/>
    <s v="null"/>
    <s v="null"/>
    <s v="null"/>
    <s v="null"/>
    <s v="null"/>
    <n v="230"/>
    <s v="null"/>
    <n v="0"/>
    <s v="null"/>
    <s v="null"/>
    <e v="#NAME?"/>
  </r>
  <r>
    <x v="13601"/>
    <x v="1041"/>
    <x v="16243"/>
    <s v="Success"/>
    <s v="CID456377"/>
    <s v="Prime Plus"/>
    <s v="Cox Town"/>
    <s v="Hulimavu"/>
    <n v="49"/>
    <n v="65"/>
    <s v="null"/>
    <s v="null"/>
    <s v="No"/>
    <s v="null"/>
    <n v="424"/>
    <s v="Cash"/>
    <n v="10"/>
    <n v="3.7"/>
    <n v="4"/>
    <e v="#NAME?"/>
  </r>
  <r>
    <x v="7747"/>
    <x v="1311"/>
    <x v="16244"/>
    <s v="Canceled by Customer"/>
    <s v="CID641644"/>
    <s v="Prime Plus"/>
    <s v="BTM Layout"/>
    <s v="Chickpet"/>
    <s v="null"/>
    <s v="null"/>
    <s v="Driver is not moving towards pickup location"/>
    <s v="null"/>
    <s v="null"/>
    <s v="null"/>
    <n v="648"/>
    <s v="null"/>
    <n v="0"/>
    <s v="null"/>
    <s v="null"/>
    <e v="#NAME?"/>
  </r>
  <r>
    <x v="13602"/>
    <x v="439"/>
    <x v="16245"/>
    <s v="Success"/>
    <s v="CID589483"/>
    <s v="Mini"/>
    <s v="Sarjapur Road"/>
    <s v="Sahakar Nagar"/>
    <n v="154"/>
    <n v="95"/>
    <s v="null"/>
    <s v="null"/>
    <s v="No"/>
    <s v="null"/>
    <n v="712"/>
    <s v="UPI"/>
    <n v="25"/>
    <n v="3.5"/>
    <n v="4.5999999999999996"/>
    <e v="#NAME?"/>
  </r>
  <r>
    <x v="13603"/>
    <x v="266"/>
    <x v="16246"/>
    <s v="Success"/>
    <s v="CID711255"/>
    <s v="eBike"/>
    <s v="Hulimavu"/>
    <s v="Kengeri"/>
    <n v="140"/>
    <n v="40"/>
    <s v="null"/>
    <s v="null"/>
    <s v="No"/>
    <s v="null"/>
    <n v="525"/>
    <s v="UPI"/>
    <n v="15"/>
    <n v="3.6"/>
    <n v="3.8"/>
    <e v="#NAME?"/>
  </r>
  <r>
    <x v="13604"/>
    <x v="1009"/>
    <x v="16247"/>
    <s v="Success"/>
    <s v="CID574286"/>
    <s v="Bike"/>
    <s v="Padmanabhanagar"/>
    <s v="Bellandur"/>
    <n v="140"/>
    <n v="60"/>
    <s v="null"/>
    <s v="null"/>
    <s v="No"/>
    <s v="null"/>
    <n v="1543"/>
    <s v="Cash"/>
    <n v="47"/>
    <n v="4"/>
    <n v="3.3"/>
    <e v="#NAME?"/>
  </r>
  <r>
    <x v="7992"/>
    <x v="1094"/>
    <x v="16248"/>
    <s v="Canceled by Customer"/>
    <s v="CID627692"/>
    <s v="Prime Plus"/>
    <s v="Kammanahalli"/>
    <s v="Jayanagar"/>
    <s v="null"/>
    <s v="null"/>
    <s v="Driver is not moving towards pickup location"/>
    <s v="null"/>
    <s v="null"/>
    <s v="null"/>
    <n v="1634"/>
    <s v="null"/>
    <n v="0"/>
    <s v="null"/>
    <s v="null"/>
    <e v="#NAME?"/>
  </r>
  <r>
    <x v="2969"/>
    <x v="1270"/>
    <x v="16249"/>
    <s v="Success"/>
    <s v="CID312849"/>
    <s v="Prime SUV"/>
    <s v="Chickpet"/>
    <s v="Shivajinagar"/>
    <n v="98"/>
    <n v="50"/>
    <s v="null"/>
    <s v="null"/>
    <s v="No"/>
    <s v="null"/>
    <n v="1402"/>
    <s v="Cash"/>
    <n v="31"/>
    <n v="4.3"/>
    <n v="3.6"/>
    <e v="#NAME?"/>
  </r>
  <r>
    <x v="13605"/>
    <x v="1187"/>
    <x v="16250"/>
    <s v="Success"/>
    <s v="CID417725"/>
    <s v="Mini"/>
    <s v="Hulimavu"/>
    <s v="Electronic City"/>
    <n v="112"/>
    <n v="65"/>
    <s v="null"/>
    <s v="null"/>
    <s v="No"/>
    <s v="null"/>
    <n v="2158"/>
    <s v="UPI"/>
    <n v="40"/>
    <n v="4.2"/>
    <n v="3.9"/>
    <e v="#NAME?"/>
  </r>
  <r>
    <x v="13606"/>
    <x v="232"/>
    <x v="16251"/>
    <s v="Driver Not Found"/>
    <s v="CID957392"/>
    <s v="Bike"/>
    <s v="Mysore Road"/>
    <s v="Ulsoor"/>
    <s v="null"/>
    <s v="null"/>
    <s v="null"/>
    <s v="null"/>
    <s v="null"/>
    <s v="null"/>
    <n v="373"/>
    <s v="null"/>
    <n v="0"/>
    <s v="null"/>
    <s v="null"/>
    <e v="#NAME?"/>
  </r>
  <r>
    <x v="13607"/>
    <x v="172"/>
    <x v="16252"/>
    <s v="Success"/>
    <s v="CID789747"/>
    <s v="Prime SUV"/>
    <s v="Sarjapur Road"/>
    <s v="Rajajinagar"/>
    <n v="196"/>
    <n v="25"/>
    <s v="null"/>
    <s v="null"/>
    <s v="No"/>
    <s v="null"/>
    <n v="403"/>
    <s v="Cash"/>
    <n v="8"/>
    <n v="4.2"/>
    <n v="3.9"/>
    <e v="#NAME?"/>
  </r>
  <r>
    <x v="5036"/>
    <x v="693"/>
    <x v="16253"/>
    <s v="Success"/>
    <s v="CID891780"/>
    <s v="Prime Plus"/>
    <s v="Richmond Town"/>
    <s v="Frazer Town"/>
    <n v="119"/>
    <n v="25"/>
    <s v="null"/>
    <s v="null"/>
    <s v="No"/>
    <s v="null"/>
    <n v="364"/>
    <s v="Cash"/>
    <n v="12"/>
    <n v="4"/>
    <n v="3.2"/>
    <e v="#NAME?"/>
  </r>
  <r>
    <x v="11786"/>
    <x v="61"/>
    <x v="16254"/>
    <s v="Canceled by Driver"/>
    <s v="CID794528"/>
    <s v="Bike"/>
    <s v="Chickpet"/>
    <s v="Marathahalli"/>
    <s v="null"/>
    <s v="null"/>
    <s v="null"/>
    <s v="Customer was coughing/sick"/>
    <s v="null"/>
    <s v="null"/>
    <n v="145"/>
    <s v="null"/>
    <n v="0"/>
    <s v="null"/>
    <s v="null"/>
    <e v="#NAME?"/>
  </r>
  <r>
    <x v="13608"/>
    <x v="515"/>
    <x v="16255"/>
    <s v="Success"/>
    <s v="CID899777"/>
    <s v="Auto"/>
    <s v="KR Puram"/>
    <s v="Sahakar Nagar"/>
    <n v="252"/>
    <n v="65"/>
    <s v="null"/>
    <s v="null"/>
    <s v="No"/>
    <s v="null"/>
    <n v="337"/>
    <s v="Cash"/>
    <n v="11"/>
    <n v="3.3"/>
    <n v="4.4000000000000004"/>
    <e v="#NAME?"/>
  </r>
  <r>
    <x v="13609"/>
    <x v="1242"/>
    <x v="16256"/>
    <s v="Success"/>
    <s v="CID493735"/>
    <s v="Prime Plus"/>
    <s v="Ramamurthy Nagar"/>
    <s v="Tumkur Road"/>
    <n v="49"/>
    <n v="120"/>
    <s v="null"/>
    <s v="null"/>
    <s v="No"/>
    <s v="null"/>
    <n v="890"/>
    <s v="UPI"/>
    <n v="18"/>
    <n v="3.8"/>
    <n v="3.9"/>
    <e v="#NAME?"/>
  </r>
  <r>
    <x v="13610"/>
    <x v="513"/>
    <x v="16257"/>
    <s v="Canceled by Driver"/>
    <s v="CID123711"/>
    <s v="Prime Sedan"/>
    <s v="Nagarbhavi"/>
    <s v="Basavanagudi"/>
    <s v="null"/>
    <s v="null"/>
    <s v="null"/>
    <s v="Customer related issue"/>
    <s v="null"/>
    <s v="null"/>
    <n v="391"/>
    <s v="null"/>
    <n v="0"/>
    <s v="null"/>
    <s v="null"/>
    <e v="#NAME?"/>
  </r>
  <r>
    <x v="13611"/>
    <x v="619"/>
    <x v="16258"/>
    <s v="Success"/>
    <s v="CID414656"/>
    <s v="eBike"/>
    <s v="Yeshwanthpur"/>
    <s v="Sahakar Nagar"/>
    <n v="280"/>
    <n v="90"/>
    <s v="null"/>
    <s v="null"/>
    <s v="No"/>
    <s v="null"/>
    <n v="960"/>
    <s v="Cash"/>
    <n v="4"/>
    <n v="4.7"/>
    <n v="4.5"/>
    <e v="#NAME?"/>
  </r>
  <r>
    <x v="13612"/>
    <x v="987"/>
    <x v="16259"/>
    <s v="Canceled by Customer"/>
    <s v="CID565580"/>
    <s v="Prime SUV"/>
    <s v="Ulsoor"/>
    <s v="Bellandur"/>
    <s v="null"/>
    <s v="null"/>
    <s v="Driver is not moving towards pickup location"/>
    <s v="null"/>
    <s v="null"/>
    <s v="null"/>
    <n v="419"/>
    <s v="null"/>
    <n v="0"/>
    <s v="null"/>
    <s v="null"/>
    <e v="#NAME?"/>
  </r>
  <r>
    <x v="13613"/>
    <x v="359"/>
    <x v="16260"/>
    <s v="Success"/>
    <s v="CID252008"/>
    <s v="Prime Sedan"/>
    <s v="Cox Town"/>
    <s v="Whitefield"/>
    <n v="182"/>
    <n v="135"/>
    <s v="null"/>
    <s v="null"/>
    <s v="No"/>
    <s v="null"/>
    <n v="301"/>
    <s v="Cash"/>
    <n v="40"/>
    <n v="3.8"/>
    <n v="4.7"/>
    <e v="#NAME?"/>
  </r>
  <r>
    <x v="13614"/>
    <x v="1438"/>
    <x v="16261"/>
    <s v="Success"/>
    <s v="CID246746"/>
    <s v="Prime SUV"/>
    <s v="Rajarajeshwari Nagar"/>
    <s v="Kammanahalli"/>
    <n v="287"/>
    <n v="35"/>
    <s v="null"/>
    <s v="null"/>
    <s v="No"/>
    <s v="null"/>
    <n v="222"/>
    <s v="Cash"/>
    <n v="42"/>
    <n v="4"/>
    <n v="3.3"/>
    <e v="#NAME?"/>
  </r>
  <r>
    <x v="13615"/>
    <x v="268"/>
    <x v="16262"/>
    <s v="Success"/>
    <s v="CID112277"/>
    <s v="Prime Plus"/>
    <s v="Sahakar Nagar"/>
    <s v="Padmanabhanagar"/>
    <n v="210"/>
    <n v="35"/>
    <s v="null"/>
    <s v="null"/>
    <s v="No"/>
    <s v="null"/>
    <n v="243"/>
    <s v="UPI"/>
    <n v="6"/>
    <n v="4.0999999999999996"/>
    <n v="3.5"/>
    <e v="#NAME?"/>
  </r>
  <r>
    <x v="11839"/>
    <x v="1341"/>
    <x v="16263"/>
    <s v="Success"/>
    <s v="CID287450"/>
    <s v="eBike"/>
    <s v="Richmond Town"/>
    <s v="KR Puram"/>
    <n v="175"/>
    <n v="45"/>
    <s v="null"/>
    <s v="null"/>
    <s v="No"/>
    <s v="null"/>
    <n v="175"/>
    <s v="UPI"/>
    <n v="25"/>
    <n v="3.2"/>
    <n v="4.5999999999999996"/>
    <e v="#NAME?"/>
  </r>
  <r>
    <x v="13616"/>
    <x v="139"/>
    <x v="16264"/>
    <s v="Canceled by Driver"/>
    <s v="CID398932"/>
    <s v="Prime Plus"/>
    <s v="Padmanabhanagar"/>
    <s v="Bellandur"/>
    <s v="null"/>
    <s v="null"/>
    <s v="null"/>
    <s v="Personal &amp; Car related issue"/>
    <s v="null"/>
    <s v="null"/>
    <n v="297"/>
    <s v="null"/>
    <n v="0"/>
    <s v="null"/>
    <s v="null"/>
    <e v="#NAME?"/>
  </r>
  <r>
    <x v="13617"/>
    <x v="940"/>
    <x v="16265"/>
    <s v="Success"/>
    <s v="CID916025"/>
    <s v="Auto"/>
    <s v="Cox Town"/>
    <s v="Frazer Town"/>
    <n v="42"/>
    <n v="50"/>
    <s v="null"/>
    <s v="null"/>
    <s v="No"/>
    <s v="null"/>
    <n v="111"/>
    <s v="Cash"/>
    <n v="13"/>
    <n v="4.5999999999999996"/>
    <n v="4.5"/>
    <e v="#NAME?"/>
  </r>
  <r>
    <x v="13193"/>
    <x v="364"/>
    <x v="16266"/>
    <s v="Success"/>
    <s v="CID240428"/>
    <s v="Bike"/>
    <s v="Vijayanagar"/>
    <s v="Chamarajpet"/>
    <n v="203"/>
    <n v="135"/>
    <s v="null"/>
    <s v="null"/>
    <s v="No"/>
    <s v="null"/>
    <n v="2855"/>
    <s v="UPI"/>
    <n v="1"/>
    <n v="4.0999999999999996"/>
    <n v="4"/>
    <e v="#NAME?"/>
  </r>
  <r>
    <x v="13618"/>
    <x v="1096"/>
    <x v="16267"/>
    <s v="Success"/>
    <s v="CID447477"/>
    <s v="Prime Plus"/>
    <s v="Chickpet"/>
    <s v="Koramangala"/>
    <n v="203"/>
    <n v="140"/>
    <s v="null"/>
    <s v="null"/>
    <s v="No"/>
    <s v="null"/>
    <n v="554"/>
    <s v="Cash"/>
    <n v="32"/>
    <n v="3.7"/>
    <n v="4.7"/>
    <e v="#NAME?"/>
  </r>
  <r>
    <x v="12169"/>
    <x v="289"/>
    <x v="16268"/>
    <s v="Canceled by Driver"/>
    <s v="CID248401"/>
    <s v="Prime Sedan"/>
    <s v="KR Puram"/>
    <s v="Kadugodi"/>
    <s v="null"/>
    <s v="null"/>
    <s v="null"/>
    <s v="Customer was coughing/sick"/>
    <s v="null"/>
    <s v="null"/>
    <n v="161"/>
    <s v="null"/>
    <n v="0"/>
    <s v="null"/>
    <s v="null"/>
    <e v="#NAME?"/>
  </r>
  <r>
    <x v="13619"/>
    <x v="153"/>
    <x v="16269"/>
    <s v="Canceled by Driver"/>
    <s v="CID873348"/>
    <s v="Auto"/>
    <s v="Tumkur Road"/>
    <s v="Koramangala"/>
    <s v="null"/>
    <s v="null"/>
    <s v="null"/>
    <s v="More than permitted people in there"/>
    <s v="null"/>
    <s v="null"/>
    <n v="276"/>
    <s v="null"/>
    <n v="0"/>
    <s v="null"/>
    <s v="null"/>
    <e v="#NAME?"/>
  </r>
  <r>
    <x v="13620"/>
    <x v="825"/>
    <x v="16270"/>
    <s v="Success"/>
    <s v="CID503024"/>
    <s v="Prime SUV"/>
    <s v="Hosur Road"/>
    <s v="Padmanabhanagar"/>
    <n v="182"/>
    <n v="115"/>
    <s v="null"/>
    <s v="null"/>
    <s v="No"/>
    <s v="null"/>
    <n v="454"/>
    <s v="Cash"/>
    <n v="28"/>
    <n v="4.7"/>
    <n v="3.2"/>
    <e v="#NAME?"/>
  </r>
  <r>
    <x v="2965"/>
    <x v="1278"/>
    <x v="16271"/>
    <s v="Success"/>
    <s v="CID367563"/>
    <s v="Bike"/>
    <s v="Chamarajpet"/>
    <s v="Banashankari"/>
    <n v="301"/>
    <n v="80"/>
    <s v="null"/>
    <s v="null"/>
    <s v="No"/>
    <s v="null"/>
    <n v="377"/>
    <s v="Cash"/>
    <n v="16"/>
    <n v="3.1"/>
    <n v="4.5999999999999996"/>
    <e v="#NAME?"/>
  </r>
  <r>
    <x v="6663"/>
    <x v="870"/>
    <x v="16272"/>
    <s v="Success"/>
    <s v="CID629494"/>
    <s v="Mini"/>
    <s v="Bannerghatta Road"/>
    <s v="Banashankari"/>
    <n v="182"/>
    <n v="35"/>
    <s v="null"/>
    <s v="null"/>
    <s v="No"/>
    <s v="null"/>
    <n v="329"/>
    <s v="UPI"/>
    <n v="46"/>
    <n v="3.9"/>
    <n v="3.9"/>
    <e v="#NAME?"/>
  </r>
  <r>
    <x v="13621"/>
    <x v="308"/>
    <x v="16273"/>
    <s v="Driver Not Found"/>
    <s v="CID940957"/>
    <s v="Prime Plus"/>
    <s v="Malleshwaram"/>
    <s v="Yeshwanthpur"/>
    <s v="null"/>
    <s v="null"/>
    <s v="null"/>
    <s v="null"/>
    <s v="null"/>
    <s v="null"/>
    <n v="419"/>
    <s v="null"/>
    <n v="0"/>
    <s v="null"/>
    <s v="null"/>
    <e v="#NAME?"/>
  </r>
  <r>
    <x v="13622"/>
    <x v="637"/>
    <x v="16274"/>
    <s v="Canceled by Driver"/>
    <s v="CID828198"/>
    <s v="Prime Plus"/>
    <s v="Electronic City"/>
    <s v="Nagarbhavi"/>
    <s v="null"/>
    <s v="null"/>
    <s v="null"/>
    <s v="Customer related issue"/>
    <s v="null"/>
    <s v="null"/>
    <n v="396"/>
    <s v="null"/>
    <n v="0"/>
    <s v="null"/>
    <s v="null"/>
    <e v="#NAME?"/>
  </r>
  <r>
    <x v="8961"/>
    <x v="795"/>
    <x v="16275"/>
    <s v="Success"/>
    <s v="CID348941"/>
    <s v="Prime Sedan"/>
    <s v="Varthur"/>
    <s v="Kengeri"/>
    <n v="238"/>
    <n v="75"/>
    <s v="null"/>
    <s v="null"/>
    <s v="No"/>
    <s v="null"/>
    <n v="497"/>
    <s v="UPI"/>
    <n v="35"/>
    <n v="3.2"/>
    <n v="3"/>
    <e v="#NAME?"/>
  </r>
  <r>
    <x v="13623"/>
    <x v="138"/>
    <x v="16276"/>
    <s v="Success"/>
    <s v="CID997971"/>
    <s v="Prime Plus"/>
    <s v="Ulsoor"/>
    <s v="Malleshwaram"/>
    <n v="280"/>
    <n v="85"/>
    <s v="null"/>
    <s v="null"/>
    <s v="No"/>
    <s v="null"/>
    <n v="127"/>
    <s v="Cash"/>
    <n v="9"/>
    <n v="3.5"/>
    <n v="4.5"/>
    <e v="#NAME?"/>
  </r>
  <r>
    <x v="1077"/>
    <x v="179"/>
    <x v="16277"/>
    <s v="Canceled by Customer"/>
    <s v="CID495506"/>
    <s v="Prime Sedan"/>
    <s v="BTM Layout"/>
    <s v="Richmond Town"/>
    <s v="null"/>
    <s v="null"/>
    <s v="Wrong Address"/>
    <s v="null"/>
    <s v="null"/>
    <s v="null"/>
    <n v="212"/>
    <s v="null"/>
    <n v="0"/>
    <s v="null"/>
    <s v="null"/>
    <e v="#NAME?"/>
  </r>
  <r>
    <x v="13624"/>
    <x v="528"/>
    <x v="16278"/>
    <s v="Canceled by Driver"/>
    <s v="CID602204"/>
    <s v="Auto"/>
    <s v="Malleshwaram"/>
    <s v="Hosur Road"/>
    <s v="null"/>
    <s v="null"/>
    <s v="null"/>
    <s v="Customer related issue"/>
    <s v="null"/>
    <s v="null"/>
    <n v="450"/>
    <s v="null"/>
    <n v="0"/>
    <s v="null"/>
    <s v="null"/>
    <e v="#NAME?"/>
  </r>
  <r>
    <x v="10008"/>
    <x v="323"/>
    <x v="16279"/>
    <s v="Success"/>
    <s v="CID431696"/>
    <s v="Prime SUV"/>
    <s v="Kammanahalli"/>
    <s v="Whitefield"/>
    <n v="84"/>
    <n v="55"/>
    <s v="null"/>
    <s v="null"/>
    <s v="No"/>
    <s v="null"/>
    <n v="456"/>
    <s v="Credit Card"/>
    <n v="42"/>
    <n v="3.5"/>
    <n v="3.9"/>
    <e v="#NAME?"/>
  </r>
  <r>
    <x v="13625"/>
    <x v="809"/>
    <x v="16280"/>
    <s v="Canceled by Driver"/>
    <s v="CID368980"/>
    <s v="Mini"/>
    <s v="Hebbal"/>
    <s v="Basavanagudi"/>
    <s v="null"/>
    <s v="null"/>
    <s v="null"/>
    <s v="Customer related issue"/>
    <s v="null"/>
    <s v="null"/>
    <n v="1508"/>
    <s v="null"/>
    <n v="0"/>
    <s v="null"/>
    <s v="null"/>
    <e v="#NAME?"/>
  </r>
  <r>
    <x v="13626"/>
    <x v="1353"/>
    <x v="16281"/>
    <s v="Canceled by Driver"/>
    <s v="CID666821"/>
    <s v="Prime SUV"/>
    <s v="Sahakar Nagar"/>
    <s v="Jayanagar"/>
    <s v="null"/>
    <s v="null"/>
    <s v="null"/>
    <s v="Customer related issue"/>
    <s v="null"/>
    <s v="null"/>
    <n v="358"/>
    <s v="null"/>
    <n v="0"/>
    <s v="null"/>
    <s v="null"/>
    <e v="#NAME?"/>
  </r>
  <r>
    <x v="13429"/>
    <x v="364"/>
    <x v="16282"/>
    <s v="Success"/>
    <s v="CID690964"/>
    <s v="Prime Sedan"/>
    <s v="Rajarajeshwari Nagar"/>
    <s v="Yelahanka"/>
    <n v="161"/>
    <n v="40"/>
    <s v="null"/>
    <s v="null"/>
    <s v="No"/>
    <s v="null"/>
    <n v="151"/>
    <s v="UPI"/>
    <n v="41"/>
    <n v="4.7"/>
    <n v="3.5"/>
    <e v="#NAME?"/>
  </r>
  <r>
    <x v="13627"/>
    <x v="413"/>
    <x v="16283"/>
    <s v="Success"/>
    <s v="CID193704"/>
    <s v="Mini"/>
    <s v="Chamarajpet"/>
    <s v="Devanahalli"/>
    <n v="308"/>
    <n v="45"/>
    <s v="null"/>
    <s v="null"/>
    <s v="No"/>
    <s v="null"/>
    <n v="388"/>
    <s v="Cash"/>
    <n v="24"/>
    <n v="3.7"/>
    <n v="3.8"/>
    <e v="#NAME?"/>
  </r>
  <r>
    <x v="2243"/>
    <x v="595"/>
    <x v="16284"/>
    <s v="Driver Not Found"/>
    <s v="CID323445"/>
    <s v="Bike"/>
    <s v="Sarjapur Road"/>
    <s v="Ulsoor"/>
    <s v="null"/>
    <s v="null"/>
    <s v="null"/>
    <s v="null"/>
    <s v="null"/>
    <s v="null"/>
    <n v="171"/>
    <s v="null"/>
    <n v="0"/>
    <s v="null"/>
    <s v="null"/>
    <e v="#NAME?"/>
  </r>
  <r>
    <x v="13628"/>
    <x v="1076"/>
    <x v="16285"/>
    <s v="Success"/>
    <s v="CID218984"/>
    <s v="Mini"/>
    <s v="Sarjapur Road"/>
    <s v="Hennur"/>
    <n v="252"/>
    <n v="95"/>
    <s v="null"/>
    <s v="null"/>
    <s v="No"/>
    <s v="null"/>
    <n v="120"/>
    <s v="UPI"/>
    <n v="42"/>
    <n v="4.4000000000000004"/>
    <n v="4.3"/>
    <e v="#NAME?"/>
  </r>
  <r>
    <x v="11704"/>
    <x v="1230"/>
    <x v="16286"/>
    <s v="Canceled by Driver"/>
    <s v="CID921821"/>
    <s v="eBike"/>
    <s v="Rajarajeshwari Nagar"/>
    <s v="Devanahalli"/>
    <s v="null"/>
    <s v="null"/>
    <s v="null"/>
    <s v="Personal &amp; Car related issue"/>
    <s v="null"/>
    <s v="null"/>
    <n v="174"/>
    <s v="null"/>
    <n v="0"/>
    <s v="null"/>
    <s v="null"/>
    <e v="#NAME?"/>
  </r>
  <r>
    <x v="11529"/>
    <x v="527"/>
    <x v="16287"/>
    <s v="Success"/>
    <s v="CID704971"/>
    <s v="Prime Plus"/>
    <s v="Langford Town"/>
    <s v="Malleshwaram"/>
    <n v="119"/>
    <n v="75"/>
    <s v="null"/>
    <s v="null"/>
    <s v="No"/>
    <s v="null"/>
    <n v="139"/>
    <s v="UPI"/>
    <n v="14"/>
    <n v="4.7"/>
    <n v="4.5"/>
    <e v="#NAME?"/>
  </r>
  <r>
    <x v="13629"/>
    <x v="228"/>
    <x v="16288"/>
    <s v="Success"/>
    <s v="CID961696"/>
    <s v="eBike"/>
    <s v="KR Puram"/>
    <s v="Majestic"/>
    <n v="63"/>
    <n v="90"/>
    <s v="null"/>
    <s v="null"/>
    <s v="No"/>
    <s v="null"/>
    <n v="715"/>
    <s v="UPI"/>
    <n v="32"/>
    <n v="3.4"/>
    <n v="5"/>
    <e v="#NAME?"/>
  </r>
  <r>
    <x v="13630"/>
    <x v="576"/>
    <x v="16289"/>
    <s v="Driver Not Found"/>
    <s v="CID114817"/>
    <s v="Prime SUV"/>
    <s v="Frazer Town"/>
    <s v="Ulsoor"/>
    <s v="null"/>
    <s v="null"/>
    <s v="null"/>
    <s v="null"/>
    <s v="null"/>
    <s v="null"/>
    <n v="368"/>
    <s v="null"/>
    <n v="0"/>
    <s v="null"/>
    <s v="null"/>
    <e v="#NAME?"/>
  </r>
  <r>
    <x v="11754"/>
    <x v="400"/>
    <x v="16290"/>
    <s v="Canceled by Driver"/>
    <s v="CID529789"/>
    <s v="Prime Plus"/>
    <s v="Kammanahalli"/>
    <s v="Vijayanagar"/>
    <s v="null"/>
    <s v="null"/>
    <s v="null"/>
    <s v="Personal &amp; Car related issue"/>
    <s v="null"/>
    <s v="null"/>
    <n v="411"/>
    <s v="null"/>
    <n v="0"/>
    <s v="null"/>
    <s v="null"/>
    <e v="#NAME?"/>
  </r>
  <r>
    <x v="3748"/>
    <x v="907"/>
    <x v="16291"/>
    <s v="Success"/>
    <s v="CID448170"/>
    <s v="Bike"/>
    <s v="Electronic City"/>
    <s v="Devanahalli"/>
    <n v="112"/>
    <n v="55"/>
    <s v="null"/>
    <s v="null"/>
    <s v="No"/>
    <s v="null"/>
    <n v="815"/>
    <s v="Cash"/>
    <n v="26"/>
    <n v="4.7"/>
    <n v="3.7"/>
    <e v="#NAME?"/>
  </r>
  <r>
    <x v="13631"/>
    <x v="577"/>
    <x v="16292"/>
    <s v="Canceled by Customer"/>
    <s v="CID339149"/>
    <s v="eBike"/>
    <s v="Sarjapur Road"/>
    <s v="Chamarajpet"/>
    <s v="null"/>
    <s v="null"/>
    <s v="Driver asked to cancel"/>
    <s v="null"/>
    <s v="null"/>
    <s v="null"/>
    <n v="446"/>
    <s v="null"/>
    <n v="0"/>
    <s v="null"/>
    <s v="null"/>
    <e v="#NAME?"/>
  </r>
  <r>
    <x v="450"/>
    <x v="383"/>
    <x v="16293"/>
    <s v="Driver Not Found"/>
    <s v="CID783623"/>
    <s v="Prime Plus"/>
    <s v="HSR Layout"/>
    <s v="Bannerghatta Road"/>
    <s v="null"/>
    <s v="null"/>
    <s v="null"/>
    <s v="null"/>
    <s v="null"/>
    <s v="null"/>
    <n v="204"/>
    <s v="null"/>
    <n v="0"/>
    <s v="null"/>
    <s v="null"/>
    <e v="#NAME?"/>
  </r>
  <r>
    <x v="223"/>
    <x v="200"/>
    <x v="16294"/>
    <s v="Success"/>
    <s v="CID207818"/>
    <s v="Bike"/>
    <s v="Padmanabhanagar"/>
    <s v="Cox Town"/>
    <n v="105"/>
    <n v="145"/>
    <s v="null"/>
    <s v="null"/>
    <s v="No"/>
    <s v="null"/>
    <n v="128"/>
    <s v="Cash"/>
    <n v="4"/>
    <n v="3.7"/>
    <n v="3.4"/>
    <e v="#NAME?"/>
  </r>
  <r>
    <x v="13632"/>
    <x v="772"/>
    <x v="16295"/>
    <s v="Canceled by Driver"/>
    <s v="CID962254"/>
    <s v="eBike"/>
    <s v="MG Road"/>
    <s v="Tumkur Road"/>
    <s v="null"/>
    <s v="null"/>
    <s v="null"/>
    <s v="Personal &amp; Car related issue"/>
    <s v="null"/>
    <s v="null"/>
    <n v="929"/>
    <s v="null"/>
    <n v="0"/>
    <s v="null"/>
    <s v="null"/>
    <e v="#NAME?"/>
  </r>
  <r>
    <x v="13633"/>
    <x v="1034"/>
    <x v="16296"/>
    <s v="Success"/>
    <s v="CID380290"/>
    <s v="Prime Plus"/>
    <s v="Varthur"/>
    <s v="Rajajinagar"/>
    <n v="168"/>
    <n v="105"/>
    <s v="null"/>
    <s v="null"/>
    <s v="No"/>
    <s v="null"/>
    <n v="219"/>
    <s v="Cash"/>
    <n v="4"/>
    <n v="3.7"/>
    <n v="4.3"/>
    <e v="#NAME?"/>
  </r>
  <r>
    <x v="5746"/>
    <x v="1257"/>
    <x v="16297"/>
    <s v="Canceled by Customer"/>
    <s v="CID168287"/>
    <s v="Mini"/>
    <s v="Vijayanagar"/>
    <s v="Electronic City"/>
    <s v="null"/>
    <s v="null"/>
    <s v="Driver is not moving towards pickup location"/>
    <s v="null"/>
    <s v="null"/>
    <s v="null"/>
    <n v="125"/>
    <s v="null"/>
    <n v="0"/>
    <s v="null"/>
    <s v="null"/>
    <e v="#NAME?"/>
  </r>
  <r>
    <x v="13634"/>
    <x v="169"/>
    <x v="16298"/>
    <s v="Success"/>
    <s v="CID651028"/>
    <s v="Prime Plus"/>
    <s v="Electronic City"/>
    <s v="HSR Layout"/>
    <n v="77"/>
    <n v="110"/>
    <s v="null"/>
    <s v="null"/>
    <s v="No"/>
    <s v="null"/>
    <n v="228"/>
    <s v="UPI"/>
    <n v="29"/>
    <n v="4.3"/>
    <n v="3.8"/>
    <e v="#NAME?"/>
  </r>
  <r>
    <x v="13635"/>
    <x v="817"/>
    <x v="16299"/>
    <s v="Canceled by Customer"/>
    <s v="CID271497"/>
    <s v="Mini"/>
    <s v="Richmond Town"/>
    <s v="Hosur Road"/>
    <s v="null"/>
    <s v="null"/>
    <s v="Change of plans"/>
    <s v="null"/>
    <s v="null"/>
    <s v="null"/>
    <n v="395"/>
    <s v="null"/>
    <n v="0"/>
    <s v="null"/>
    <s v="null"/>
    <e v="#NAME?"/>
  </r>
  <r>
    <x v="392"/>
    <x v="340"/>
    <x v="16300"/>
    <s v="Success"/>
    <s v="CID814014"/>
    <s v="Mini"/>
    <s v="Shantinagar"/>
    <s v="Indiranagar"/>
    <n v="189"/>
    <n v="30"/>
    <s v="null"/>
    <s v="null"/>
    <s v="No"/>
    <s v="null"/>
    <n v="942"/>
    <s v="Cash"/>
    <n v="2"/>
    <n v="4.4000000000000004"/>
    <n v="4.8"/>
    <e v="#NAME?"/>
  </r>
  <r>
    <x v="13636"/>
    <x v="1189"/>
    <x v="16301"/>
    <s v="Success"/>
    <s v="CID248947"/>
    <s v="Prime SUV"/>
    <s v="RT Nagar"/>
    <s v="Jayanagar"/>
    <n v="140"/>
    <n v="50"/>
    <s v="null"/>
    <s v="null"/>
    <s v="No"/>
    <s v="null"/>
    <n v="283"/>
    <s v="Cash"/>
    <n v="36"/>
    <n v="4.5"/>
    <n v="3.2"/>
    <e v="#NAME?"/>
  </r>
  <r>
    <x v="13637"/>
    <x v="288"/>
    <x v="16302"/>
    <s v="Canceled by Customer"/>
    <s v="CID653214"/>
    <s v="Mini"/>
    <s v="Richmond Town"/>
    <s v="Rajarajeshwari Nagar"/>
    <s v="null"/>
    <s v="null"/>
    <s v="AC is Not working"/>
    <s v="null"/>
    <s v="null"/>
    <s v="null"/>
    <n v="316"/>
    <s v="null"/>
    <n v="0"/>
    <s v="null"/>
    <s v="null"/>
    <e v="#NAME?"/>
  </r>
  <r>
    <x v="13638"/>
    <x v="1266"/>
    <x v="16303"/>
    <s v="Canceled by Driver"/>
    <s v="CID872741"/>
    <s v="eBike"/>
    <s v="Varthur"/>
    <s v="Magadi Road"/>
    <s v="null"/>
    <s v="null"/>
    <s v="null"/>
    <s v="Customer related issue"/>
    <s v="null"/>
    <s v="null"/>
    <n v="842"/>
    <s v="null"/>
    <n v="0"/>
    <s v="null"/>
    <s v="null"/>
    <e v="#NAME?"/>
  </r>
  <r>
    <x v="9480"/>
    <x v="234"/>
    <x v="16304"/>
    <s v="Driver Not Found"/>
    <s v="CID654019"/>
    <s v="eBike"/>
    <s v="Kadugodi"/>
    <s v="Basavanagudi"/>
    <s v="null"/>
    <s v="null"/>
    <s v="null"/>
    <s v="null"/>
    <s v="null"/>
    <s v="null"/>
    <n v="901"/>
    <s v="null"/>
    <n v="0"/>
    <s v="null"/>
    <s v="null"/>
    <e v="#NAME?"/>
  </r>
  <r>
    <x v="3100"/>
    <x v="487"/>
    <x v="16305"/>
    <s v="Canceled by Driver"/>
    <s v="CID563624"/>
    <s v="Mini"/>
    <s v="Jayanagar"/>
    <s v="Frazer Town"/>
    <s v="null"/>
    <s v="null"/>
    <s v="null"/>
    <s v="Personal &amp; Car related issue"/>
    <s v="null"/>
    <s v="null"/>
    <n v="990"/>
    <s v="null"/>
    <n v="0"/>
    <s v="null"/>
    <s v="null"/>
    <e v="#NAME?"/>
  </r>
  <r>
    <x v="5119"/>
    <x v="0"/>
    <x v="16306"/>
    <s v="Success"/>
    <s v="CID965889"/>
    <s v="Mini"/>
    <s v="JP Nagar"/>
    <s v="HSR Layout"/>
    <n v="161"/>
    <n v="130"/>
    <s v="null"/>
    <s v="null"/>
    <s v="No"/>
    <s v="null"/>
    <n v="2581"/>
    <s v="UPI"/>
    <n v="27"/>
    <n v="4.5999999999999996"/>
    <n v="3.6"/>
    <e v="#NAME?"/>
  </r>
  <r>
    <x v="13639"/>
    <x v="242"/>
    <x v="16307"/>
    <s v="Driver Not Found"/>
    <s v="CID536871"/>
    <s v="Prime Sedan"/>
    <s v="Majestic"/>
    <s v="Richmond Town"/>
    <s v="null"/>
    <s v="null"/>
    <s v="null"/>
    <s v="null"/>
    <s v="null"/>
    <s v="null"/>
    <n v="764"/>
    <s v="null"/>
    <n v="0"/>
    <s v="null"/>
    <s v="null"/>
    <e v="#NAME?"/>
  </r>
  <r>
    <x v="13640"/>
    <x v="1346"/>
    <x v="16308"/>
    <s v="Canceled by Customer"/>
    <s v="CID989996"/>
    <s v="Prime Sedan"/>
    <s v="KR Puram"/>
    <s v="Banashankari"/>
    <s v="null"/>
    <s v="null"/>
    <s v="Driver asked to cancel"/>
    <s v="null"/>
    <s v="null"/>
    <s v="null"/>
    <n v="2239"/>
    <s v="null"/>
    <n v="0"/>
    <s v="null"/>
    <s v="null"/>
    <e v="#NAME?"/>
  </r>
  <r>
    <x v="13641"/>
    <x v="516"/>
    <x v="16309"/>
    <s v="Canceled by Driver"/>
    <s v="CID438789"/>
    <s v="eBike"/>
    <s v="Hebbal"/>
    <s v="Jayanagar"/>
    <s v="null"/>
    <s v="null"/>
    <s v="null"/>
    <s v="More than permitted people in there"/>
    <s v="null"/>
    <s v="null"/>
    <n v="205"/>
    <s v="null"/>
    <n v="0"/>
    <s v="null"/>
    <s v="null"/>
    <e v="#NAME?"/>
  </r>
  <r>
    <x v="13642"/>
    <x v="1426"/>
    <x v="16310"/>
    <s v="Canceled by Driver"/>
    <s v="CID149075"/>
    <s v="Prime Sedan"/>
    <s v="Frazer Town"/>
    <s v="Vijayanagar"/>
    <s v="null"/>
    <s v="null"/>
    <s v="null"/>
    <s v="Customer related issue"/>
    <s v="null"/>
    <s v="null"/>
    <n v="796"/>
    <s v="null"/>
    <n v="0"/>
    <s v="null"/>
    <s v="null"/>
    <e v="#NAME?"/>
  </r>
  <r>
    <x v="1163"/>
    <x v="795"/>
    <x v="16311"/>
    <s v="Success"/>
    <s v="CID781118"/>
    <s v="eBike"/>
    <s v="Magadi Road"/>
    <s v="Ulsoor"/>
    <n v="49"/>
    <n v="80"/>
    <s v="null"/>
    <s v="null"/>
    <s v="No"/>
    <s v="null"/>
    <n v="332"/>
    <s v="Cash"/>
    <n v="38"/>
    <n v="4.5999999999999996"/>
    <n v="3.2"/>
    <e v="#NAME?"/>
  </r>
  <r>
    <x v="13643"/>
    <x v="644"/>
    <x v="16312"/>
    <s v="Success"/>
    <s v="CID601630"/>
    <s v="Auto"/>
    <s v="Hulimavu"/>
    <s v="Shantinagar"/>
    <n v="308"/>
    <n v="50"/>
    <s v="null"/>
    <s v="null"/>
    <s v="No"/>
    <s v="null"/>
    <n v="467"/>
    <s v="UPI"/>
    <n v="16"/>
    <n v="4.4000000000000004"/>
    <n v="4.4000000000000004"/>
    <e v="#NAME?"/>
  </r>
  <r>
    <x v="674"/>
    <x v="90"/>
    <x v="16313"/>
    <s v="Success"/>
    <s v="CID689977"/>
    <s v="Prime SUV"/>
    <s v="Electronic City"/>
    <s v="Padmanabhanagar"/>
    <n v="147"/>
    <n v="130"/>
    <s v="null"/>
    <s v="null"/>
    <s v="No"/>
    <s v="null"/>
    <n v="924"/>
    <s v="Cash"/>
    <n v="34"/>
    <n v="4.5999999999999996"/>
    <n v="3.8"/>
    <e v="#NAME?"/>
  </r>
  <r>
    <x v="13644"/>
    <x v="648"/>
    <x v="16314"/>
    <s v="Success"/>
    <s v="CID959632"/>
    <s v="Prime SUV"/>
    <s v="Bellandur"/>
    <s v="Richmond Town"/>
    <n v="301"/>
    <n v="90"/>
    <s v="null"/>
    <s v="null"/>
    <s v="No"/>
    <s v="null"/>
    <n v="379"/>
    <s v="Cash"/>
    <n v="46"/>
    <n v="3.5"/>
    <n v="3.8"/>
    <e v="#NAME?"/>
  </r>
  <r>
    <x v="8021"/>
    <x v="266"/>
    <x v="16315"/>
    <s v="Success"/>
    <s v="CID370565"/>
    <s v="Auto"/>
    <s v="Varthur"/>
    <s v="HSR Layout"/>
    <n v="133"/>
    <n v="65"/>
    <s v="null"/>
    <s v="null"/>
    <s v="No"/>
    <s v="null"/>
    <n v="739"/>
    <s v="UPI"/>
    <n v="9"/>
    <n v="4.5"/>
    <n v="4.2"/>
    <e v="#NAME?"/>
  </r>
  <r>
    <x v="13645"/>
    <x v="1009"/>
    <x v="16316"/>
    <s v="Success"/>
    <s v="CID673919"/>
    <s v="Auto"/>
    <s v="Rajarajeshwari Nagar"/>
    <s v="Shantinagar"/>
    <n v="273"/>
    <n v="65"/>
    <s v="null"/>
    <s v="null"/>
    <s v="No"/>
    <s v="null"/>
    <n v="241"/>
    <s v="UPI"/>
    <n v="1"/>
    <n v="4.0999999999999996"/>
    <n v="3.3"/>
    <e v="#NAME?"/>
  </r>
  <r>
    <x v="13646"/>
    <x v="1303"/>
    <x v="16317"/>
    <s v="Success"/>
    <s v="CID793679"/>
    <s v="Prime Plus"/>
    <s v="Sahakar Nagar"/>
    <s v="KR Puram"/>
    <n v="203"/>
    <n v="105"/>
    <s v="null"/>
    <s v="null"/>
    <s v="No"/>
    <s v="null"/>
    <n v="292"/>
    <s v="Cash"/>
    <n v="28"/>
    <n v="3.7"/>
    <n v="3.1"/>
    <e v="#NAME?"/>
  </r>
  <r>
    <x v="13647"/>
    <x v="260"/>
    <x v="16318"/>
    <s v="Success"/>
    <s v="CID626039"/>
    <s v="eBike"/>
    <s v="BTM Layout"/>
    <s v="Bellandur"/>
    <n v="56"/>
    <n v="60"/>
    <s v="null"/>
    <s v="null"/>
    <s v="No"/>
    <s v="null"/>
    <n v="149"/>
    <s v="Cash"/>
    <n v="32"/>
    <n v="3.1"/>
    <n v="4.7"/>
    <e v="#NAME?"/>
  </r>
  <r>
    <x v="13648"/>
    <x v="840"/>
    <x v="16319"/>
    <s v="Success"/>
    <s v="CID124087"/>
    <s v="Prime SUV"/>
    <s v="Indiranagar"/>
    <s v="Kadugodi"/>
    <n v="133"/>
    <n v="80"/>
    <s v="null"/>
    <s v="null"/>
    <s v="No"/>
    <s v="null"/>
    <n v="108"/>
    <s v="UPI"/>
    <n v="26"/>
    <n v="3.5"/>
    <n v="4.7"/>
    <e v="#NAME?"/>
  </r>
  <r>
    <x v="13649"/>
    <x v="743"/>
    <x v="16320"/>
    <s v="Canceled by Driver"/>
    <s v="CID801735"/>
    <s v="Prime Plus"/>
    <s v="Malleshwaram"/>
    <s v="Indiranagar"/>
    <s v="null"/>
    <s v="null"/>
    <s v="null"/>
    <s v="Personal &amp; Car related issue"/>
    <s v="null"/>
    <s v="null"/>
    <n v="374"/>
    <s v="null"/>
    <n v="0"/>
    <s v="null"/>
    <s v="null"/>
    <e v="#NAME?"/>
  </r>
  <r>
    <x v="13650"/>
    <x v="812"/>
    <x v="16321"/>
    <s v="Canceled by Driver"/>
    <s v="CID299406"/>
    <s v="Prime SUV"/>
    <s v="Padmanabhanagar"/>
    <s v="Chamarajpet"/>
    <s v="null"/>
    <s v="null"/>
    <s v="null"/>
    <s v="More than permitted people in there"/>
    <s v="null"/>
    <s v="null"/>
    <n v="527"/>
    <s v="null"/>
    <n v="0"/>
    <s v="null"/>
    <s v="null"/>
    <e v="#NAME?"/>
  </r>
  <r>
    <x v="13651"/>
    <x v="1361"/>
    <x v="16322"/>
    <s v="Success"/>
    <s v="CID719243"/>
    <s v="Mini"/>
    <s v="Malleshwaram"/>
    <s v="KR Puram"/>
    <n v="259"/>
    <n v="55"/>
    <s v="null"/>
    <s v="null"/>
    <s v="No"/>
    <s v="null"/>
    <n v="2008"/>
    <s v="UPI"/>
    <n v="30"/>
    <n v="4.5"/>
    <n v="4"/>
    <e v="#NAME?"/>
  </r>
  <r>
    <x v="13652"/>
    <x v="162"/>
    <x v="16323"/>
    <s v="Success"/>
    <s v="CID787897"/>
    <s v="eBike"/>
    <s v="Malleshwaram"/>
    <s v="Whitefield"/>
    <n v="273"/>
    <n v="80"/>
    <s v="null"/>
    <s v="null"/>
    <s v="No"/>
    <s v="null"/>
    <n v="433"/>
    <s v="Cash"/>
    <n v="8"/>
    <n v="3.7"/>
    <n v="4.8"/>
    <e v="#NAME?"/>
  </r>
  <r>
    <x v="13653"/>
    <x v="543"/>
    <x v="16324"/>
    <s v="Success"/>
    <s v="CID171254"/>
    <s v="Mini"/>
    <s v="Nagarbhavi"/>
    <s v="Bellandur"/>
    <n v="42"/>
    <n v="95"/>
    <s v="null"/>
    <s v="null"/>
    <s v="No"/>
    <s v="null"/>
    <n v="2303"/>
    <s v="UPI"/>
    <n v="47"/>
    <n v="4.2"/>
    <n v="4"/>
    <e v="#NAME?"/>
  </r>
  <r>
    <x v="13654"/>
    <x v="9"/>
    <x v="16325"/>
    <s v="Success"/>
    <s v="CID290359"/>
    <s v="Prime SUV"/>
    <s v="RT Nagar"/>
    <s v="KR Puram"/>
    <n v="238"/>
    <n v="70"/>
    <s v="null"/>
    <s v="null"/>
    <s v="Yes"/>
    <s v="Vehicle Breakdown"/>
    <n v="1739"/>
    <s v="UPI"/>
    <n v="42"/>
    <n v="4.4000000000000004"/>
    <n v="3.1"/>
    <e v="#NAME?"/>
  </r>
  <r>
    <x v="13655"/>
    <x v="884"/>
    <x v="16326"/>
    <s v="Success"/>
    <s v="CID508583"/>
    <s v="Prime SUV"/>
    <s v="Vijayanagar"/>
    <s v="Jayanagar"/>
    <n v="140"/>
    <n v="30"/>
    <s v="null"/>
    <s v="null"/>
    <s v="No"/>
    <s v="null"/>
    <n v="120"/>
    <s v="UPI"/>
    <n v="33"/>
    <n v="3.5"/>
    <n v="3.8"/>
    <e v="#NAME?"/>
  </r>
  <r>
    <x v="5690"/>
    <x v="124"/>
    <x v="16327"/>
    <s v="Success"/>
    <s v="CID485009"/>
    <s v="Prime Sedan"/>
    <s v="MG Road"/>
    <s v="Peenya"/>
    <n v="210"/>
    <n v="110"/>
    <s v="null"/>
    <s v="null"/>
    <s v="No"/>
    <s v="null"/>
    <n v="230"/>
    <s v="Cash"/>
    <n v="21"/>
    <n v="3.8"/>
    <n v="3.4"/>
    <e v="#NAME?"/>
  </r>
  <r>
    <x v="13656"/>
    <x v="712"/>
    <x v="16328"/>
    <s v="Success"/>
    <s v="CID702261"/>
    <s v="Bike"/>
    <s v="JP Nagar"/>
    <s v="BTM Layout"/>
    <n v="105"/>
    <n v="70"/>
    <s v="null"/>
    <s v="null"/>
    <s v="No"/>
    <s v="null"/>
    <n v="341"/>
    <s v="Cash"/>
    <n v="21"/>
    <n v="4.9000000000000004"/>
    <n v="4.0999999999999996"/>
    <e v="#NAME?"/>
  </r>
  <r>
    <x v="13657"/>
    <x v="654"/>
    <x v="16329"/>
    <s v="Success"/>
    <s v="CID513018"/>
    <s v="Prime Sedan"/>
    <s v="Frazer Town"/>
    <s v="Malleshwaram"/>
    <n v="189"/>
    <n v="120"/>
    <s v="null"/>
    <s v="null"/>
    <s v="No"/>
    <s v="null"/>
    <n v="1497"/>
    <s v="Cash"/>
    <n v="7"/>
    <n v="4.8"/>
    <n v="4.3"/>
    <e v="#NAME?"/>
  </r>
  <r>
    <x v="13658"/>
    <x v="362"/>
    <x v="16330"/>
    <s v="Canceled by Driver"/>
    <s v="CID523977"/>
    <s v="Prime SUV"/>
    <s v="Shantinagar"/>
    <s v="Mysore Road"/>
    <s v="null"/>
    <s v="null"/>
    <s v="null"/>
    <s v="Customer related issue"/>
    <s v="null"/>
    <s v="null"/>
    <n v="194"/>
    <s v="null"/>
    <n v="0"/>
    <s v="null"/>
    <s v="null"/>
    <e v="#NAME?"/>
  </r>
  <r>
    <x v="13659"/>
    <x v="714"/>
    <x v="16331"/>
    <s v="Canceled by Driver"/>
    <s v="CID520976"/>
    <s v="Prime Plus"/>
    <s v="Yelahanka"/>
    <s v="Hennur"/>
    <s v="null"/>
    <s v="null"/>
    <s v="null"/>
    <s v="Customer related issue"/>
    <s v="null"/>
    <s v="null"/>
    <n v="358"/>
    <s v="null"/>
    <n v="0"/>
    <s v="null"/>
    <s v="null"/>
    <e v="#NAME?"/>
  </r>
  <r>
    <x v="13660"/>
    <x v="138"/>
    <x v="16332"/>
    <s v="Driver Not Found"/>
    <s v="CID996518"/>
    <s v="Auto"/>
    <s v="Rajarajeshwari Nagar"/>
    <s v="Rajarajeshwari Nagar"/>
    <s v="null"/>
    <s v="null"/>
    <s v="null"/>
    <s v="null"/>
    <s v="null"/>
    <s v="null"/>
    <n v="329"/>
    <s v="null"/>
    <n v="0"/>
    <s v="null"/>
    <s v="null"/>
    <e v="#NAME?"/>
  </r>
  <r>
    <x v="13661"/>
    <x v="1287"/>
    <x v="16333"/>
    <s v="Success"/>
    <s v="CID346830"/>
    <s v="Mini"/>
    <s v="Indiranagar"/>
    <s v="Shivajinagar"/>
    <n v="63"/>
    <n v="40"/>
    <s v="null"/>
    <s v="null"/>
    <s v="No"/>
    <s v="null"/>
    <n v="276"/>
    <s v="Cash"/>
    <n v="20"/>
    <n v="3.1"/>
    <n v="3.1"/>
    <e v="#NAME?"/>
  </r>
  <r>
    <x v="13662"/>
    <x v="328"/>
    <x v="16334"/>
    <s v="Canceled by Driver"/>
    <s v="CID836177"/>
    <s v="eBike"/>
    <s v="Rajarajeshwari Nagar"/>
    <s v="HSR Layout"/>
    <s v="null"/>
    <s v="null"/>
    <s v="null"/>
    <s v="Personal &amp; Car related issue"/>
    <s v="null"/>
    <s v="null"/>
    <n v="478"/>
    <s v="null"/>
    <n v="0"/>
    <s v="null"/>
    <s v="null"/>
    <e v="#NAME?"/>
  </r>
  <r>
    <x v="12763"/>
    <x v="261"/>
    <x v="16335"/>
    <s v="Success"/>
    <s v="CID782001"/>
    <s v="Bike"/>
    <s v="Chamarajpet"/>
    <s v="Sarjapur Road"/>
    <n v="273"/>
    <n v="65"/>
    <s v="null"/>
    <s v="null"/>
    <s v="No"/>
    <s v="null"/>
    <n v="1744"/>
    <s v="Cash"/>
    <n v="30"/>
    <n v="3.9"/>
    <n v="4.0999999999999996"/>
    <e v="#NAME?"/>
  </r>
  <r>
    <x v="13663"/>
    <x v="785"/>
    <x v="16336"/>
    <s v="Canceled by Driver"/>
    <s v="CID431033"/>
    <s v="Prime SUV"/>
    <s v="Basavanagudi"/>
    <s v="Chamarajpet"/>
    <s v="null"/>
    <s v="null"/>
    <s v="null"/>
    <s v="Customer related issue"/>
    <s v="null"/>
    <s v="null"/>
    <n v="478"/>
    <s v="null"/>
    <n v="0"/>
    <s v="null"/>
    <s v="null"/>
    <e v="#NAME?"/>
  </r>
  <r>
    <x v="9267"/>
    <x v="1235"/>
    <x v="16337"/>
    <s v="Canceled by Driver"/>
    <s v="CID442386"/>
    <s v="Prime Sedan"/>
    <s v="Rajajinagar"/>
    <s v="Whitefield"/>
    <s v="null"/>
    <s v="null"/>
    <s v="null"/>
    <s v="Customer was coughing/sick"/>
    <s v="null"/>
    <s v="null"/>
    <n v="180"/>
    <s v="null"/>
    <n v="0"/>
    <s v="null"/>
    <s v="null"/>
    <e v="#NAME?"/>
  </r>
  <r>
    <x v="13664"/>
    <x v="1390"/>
    <x v="16338"/>
    <s v="Success"/>
    <s v="CID114106"/>
    <s v="Prime Plus"/>
    <s v="Malleshwaram"/>
    <s v="Yeshwanthpur"/>
    <n v="217"/>
    <n v="50"/>
    <s v="null"/>
    <s v="null"/>
    <s v="No"/>
    <s v="null"/>
    <n v="461"/>
    <s v="Cash"/>
    <n v="19"/>
    <n v="3.7"/>
    <n v="4.5"/>
    <e v="#NAME?"/>
  </r>
  <r>
    <x v="11575"/>
    <x v="174"/>
    <x v="16339"/>
    <s v="Canceled by Customer"/>
    <s v="CID856574"/>
    <s v="Prime Plus"/>
    <s v="Chickpet"/>
    <s v="Koramangala"/>
    <s v="null"/>
    <s v="null"/>
    <s v="Change of plans"/>
    <s v="null"/>
    <s v="null"/>
    <s v="null"/>
    <n v="361"/>
    <s v="null"/>
    <n v="0"/>
    <s v="null"/>
    <s v="null"/>
    <e v="#NAME?"/>
  </r>
  <r>
    <x v="13665"/>
    <x v="1016"/>
    <x v="16340"/>
    <s v="Success"/>
    <s v="CID879072"/>
    <s v="Prime Plus"/>
    <s v="Shivajinagar"/>
    <s v="BTM Layout"/>
    <n v="294"/>
    <n v="35"/>
    <s v="null"/>
    <s v="null"/>
    <s v="No"/>
    <s v="null"/>
    <n v="150"/>
    <s v="Cash"/>
    <n v="6"/>
    <n v="4.8"/>
    <n v="4.5"/>
    <e v="#NAME?"/>
  </r>
  <r>
    <x v="11539"/>
    <x v="811"/>
    <x v="16341"/>
    <s v="Canceled by Customer"/>
    <s v="CID199435"/>
    <s v="Auto"/>
    <s v="Kammanahalli"/>
    <s v="Sahakar Nagar"/>
    <s v="null"/>
    <s v="null"/>
    <s v="Driver is not moving towards pickup location"/>
    <s v="null"/>
    <s v="null"/>
    <s v="null"/>
    <n v="399"/>
    <s v="null"/>
    <n v="0"/>
    <s v="null"/>
    <s v="null"/>
    <e v="#NAME?"/>
  </r>
  <r>
    <x v="13666"/>
    <x v="163"/>
    <x v="16342"/>
    <s v="Success"/>
    <s v="CID318015"/>
    <s v="eBike"/>
    <s v="Varthur"/>
    <s v="Kadugodi"/>
    <n v="189"/>
    <n v="75"/>
    <s v="null"/>
    <s v="null"/>
    <s v="No"/>
    <s v="null"/>
    <n v="643"/>
    <s v="Cash"/>
    <n v="43"/>
    <n v="4"/>
    <n v="4.5999999999999996"/>
    <e v="#NAME?"/>
  </r>
  <r>
    <x v="556"/>
    <x v="459"/>
    <x v="16343"/>
    <s v="Success"/>
    <s v="CID323602"/>
    <s v="Auto"/>
    <s v="Jayanagar"/>
    <s v="Hennur"/>
    <n v="147"/>
    <n v="85"/>
    <s v="null"/>
    <s v="null"/>
    <s v="No"/>
    <s v="null"/>
    <n v="207"/>
    <s v="Cash"/>
    <n v="4"/>
    <n v="3.4"/>
    <n v="3.8"/>
    <e v="#NAME?"/>
  </r>
  <r>
    <x v="4889"/>
    <x v="1273"/>
    <x v="16344"/>
    <s v="Canceled by Driver"/>
    <s v="CID285667"/>
    <s v="Bike"/>
    <s v="Chamarajpet"/>
    <s v="Yelahanka"/>
    <s v="null"/>
    <s v="null"/>
    <s v="null"/>
    <s v="Personal &amp; Car related issue"/>
    <s v="null"/>
    <s v="null"/>
    <n v="210"/>
    <s v="null"/>
    <n v="0"/>
    <s v="null"/>
    <s v="null"/>
    <e v="#NAME?"/>
  </r>
  <r>
    <x v="13667"/>
    <x v="1397"/>
    <x v="16345"/>
    <s v="Canceled by Driver"/>
    <s v="CID751596"/>
    <s v="Prime SUV"/>
    <s v="Malleshwaram"/>
    <s v="JP Nagar"/>
    <s v="null"/>
    <s v="null"/>
    <s v="null"/>
    <s v="Customer related issue"/>
    <s v="null"/>
    <s v="null"/>
    <n v="133"/>
    <s v="null"/>
    <n v="0"/>
    <s v="null"/>
    <s v="null"/>
    <e v="#NAME?"/>
  </r>
  <r>
    <x v="1172"/>
    <x v="798"/>
    <x v="16346"/>
    <s v="Success"/>
    <s v="CID194546"/>
    <s v="Prime Sedan"/>
    <s v="Kadugodi"/>
    <s v="Tumkur Road"/>
    <n v="98"/>
    <n v="80"/>
    <s v="null"/>
    <s v="null"/>
    <s v="No"/>
    <s v="null"/>
    <n v="1548"/>
    <s v="Cash"/>
    <n v="1"/>
    <n v="4.9000000000000004"/>
    <n v="3.6"/>
    <e v="#NAME?"/>
  </r>
  <r>
    <x v="5826"/>
    <x v="258"/>
    <x v="16347"/>
    <s v="Success"/>
    <s v="CID924790"/>
    <s v="Bike"/>
    <s v="Devanahalli"/>
    <s v="Marathahalli"/>
    <n v="77"/>
    <n v="105"/>
    <s v="null"/>
    <s v="null"/>
    <s v="No"/>
    <s v="null"/>
    <n v="355"/>
    <s v="UPI"/>
    <n v="1"/>
    <n v="4.4000000000000004"/>
    <n v="3.5"/>
    <e v="#NAME?"/>
  </r>
  <r>
    <x v="13668"/>
    <x v="1404"/>
    <x v="16348"/>
    <s v="Canceled by Driver"/>
    <s v="CID182420"/>
    <s v="Prime Sedan"/>
    <s v="Shivajinagar"/>
    <s v="Mysore Road"/>
    <s v="null"/>
    <s v="null"/>
    <s v="null"/>
    <s v="Customer related issue"/>
    <s v="null"/>
    <s v="null"/>
    <n v="919"/>
    <s v="null"/>
    <n v="0"/>
    <s v="null"/>
    <s v="null"/>
    <e v="#NAME?"/>
  </r>
  <r>
    <x v="3666"/>
    <x v="585"/>
    <x v="16349"/>
    <s v="Success"/>
    <s v="CID297253"/>
    <s v="Prime Sedan"/>
    <s v="MG Road"/>
    <s v="Frazer Town"/>
    <n v="217"/>
    <n v="95"/>
    <s v="null"/>
    <s v="null"/>
    <s v="No"/>
    <s v="null"/>
    <n v="681"/>
    <s v="Cash"/>
    <n v="26"/>
    <n v="3.5"/>
    <n v="3.6"/>
    <e v="#NAME?"/>
  </r>
  <r>
    <x v="13669"/>
    <x v="264"/>
    <x v="16350"/>
    <s v="Success"/>
    <s v="CID287414"/>
    <s v="eBike"/>
    <s v="Malleshwaram"/>
    <s v="Sarjapur Road"/>
    <n v="119"/>
    <n v="100"/>
    <s v="null"/>
    <s v="null"/>
    <s v="No"/>
    <s v="null"/>
    <n v="162"/>
    <s v="Cash"/>
    <n v="48"/>
    <n v="4.8"/>
    <n v="3.7"/>
    <e v="#NAME?"/>
  </r>
  <r>
    <x v="13670"/>
    <x v="636"/>
    <x v="16351"/>
    <s v="Canceled by Driver"/>
    <s v="CID942440"/>
    <s v="eBike"/>
    <s v="Tumkur Road"/>
    <s v="Hebbal"/>
    <s v="null"/>
    <s v="null"/>
    <s v="null"/>
    <s v="Personal &amp; Car related issue"/>
    <s v="null"/>
    <s v="null"/>
    <n v="800"/>
    <s v="null"/>
    <n v="0"/>
    <s v="null"/>
    <s v="null"/>
    <e v="#NAME?"/>
  </r>
  <r>
    <x v="13671"/>
    <x v="798"/>
    <x v="16352"/>
    <s v="Driver Not Found"/>
    <s v="CID814408"/>
    <s v="Auto"/>
    <s v="Sarjapur Road"/>
    <s v="Vijayanagar"/>
    <s v="null"/>
    <s v="null"/>
    <s v="null"/>
    <s v="null"/>
    <s v="null"/>
    <s v="null"/>
    <n v="336"/>
    <s v="null"/>
    <n v="0"/>
    <s v="null"/>
    <s v="null"/>
    <e v="#NAME?"/>
  </r>
  <r>
    <x v="13672"/>
    <x v="620"/>
    <x v="16353"/>
    <s v="Canceled by Driver"/>
    <s v="CID687222"/>
    <s v="eBike"/>
    <s v="BTM Layout"/>
    <s v="Majestic"/>
    <s v="null"/>
    <s v="null"/>
    <s v="null"/>
    <s v="Customer was coughing/sick"/>
    <s v="null"/>
    <s v="null"/>
    <n v="318"/>
    <s v="null"/>
    <n v="0"/>
    <s v="null"/>
    <s v="null"/>
    <e v="#NAME?"/>
  </r>
  <r>
    <x v="13673"/>
    <x v="807"/>
    <x v="16354"/>
    <s v="Success"/>
    <s v="CID687952"/>
    <s v="eBike"/>
    <s v="Whitefield"/>
    <s v="Rajarajeshwari Nagar"/>
    <n v="84"/>
    <n v="50"/>
    <s v="null"/>
    <s v="null"/>
    <s v="No"/>
    <s v="null"/>
    <n v="269"/>
    <s v="UPI"/>
    <n v="21"/>
    <n v="4.8"/>
    <n v="4.5"/>
    <e v="#NAME?"/>
  </r>
  <r>
    <x v="13674"/>
    <x v="307"/>
    <x v="16355"/>
    <s v="Success"/>
    <s v="CID704795"/>
    <s v="Auto"/>
    <s v="Yelahanka"/>
    <s v="JP Nagar"/>
    <n v="175"/>
    <n v="65"/>
    <s v="null"/>
    <s v="null"/>
    <s v="No"/>
    <s v="null"/>
    <n v="141"/>
    <s v="Cash"/>
    <n v="17"/>
    <n v="4.5"/>
    <n v="3.2"/>
    <e v="#NAME?"/>
  </r>
  <r>
    <x v="11667"/>
    <x v="1017"/>
    <x v="16356"/>
    <s v="Canceled by Driver"/>
    <s v="CID925978"/>
    <s v="Prime Sedan"/>
    <s v="Padmanabhanagar"/>
    <s v="HSR Layout"/>
    <s v="null"/>
    <s v="null"/>
    <s v="null"/>
    <s v="Personal &amp; Car related issue"/>
    <s v="null"/>
    <s v="null"/>
    <n v="438"/>
    <s v="null"/>
    <n v="0"/>
    <s v="null"/>
    <s v="null"/>
    <e v="#NAME?"/>
  </r>
  <r>
    <x v="13675"/>
    <x v="1314"/>
    <x v="16357"/>
    <s v="Success"/>
    <s v="CID178469"/>
    <s v="Prime Plus"/>
    <s v="Hosur Road"/>
    <s v="Rajajinagar"/>
    <n v="287"/>
    <n v="60"/>
    <s v="null"/>
    <s v="null"/>
    <s v="No"/>
    <s v="null"/>
    <n v="469"/>
    <s v="Credit Card"/>
    <n v="7"/>
    <n v="4.7"/>
    <n v="4.5999999999999996"/>
    <e v="#NAME?"/>
  </r>
  <r>
    <x v="13676"/>
    <x v="774"/>
    <x v="16358"/>
    <s v="Driver Not Found"/>
    <s v="CID662438"/>
    <s v="eBike"/>
    <s v="Kammanahalli"/>
    <s v="Malleshwaram"/>
    <s v="null"/>
    <s v="null"/>
    <s v="null"/>
    <s v="null"/>
    <s v="null"/>
    <s v="null"/>
    <n v="421"/>
    <s v="null"/>
    <n v="0"/>
    <s v="null"/>
    <s v="null"/>
    <e v="#NAME?"/>
  </r>
  <r>
    <x v="13677"/>
    <x v="827"/>
    <x v="16359"/>
    <s v="Canceled by Driver"/>
    <s v="CID864082"/>
    <s v="Prime SUV"/>
    <s v="Majestic"/>
    <s v="Kadugodi"/>
    <s v="null"/>
    <s v="null"/>
    <s v="null"/>
    <s v="Customer related issue"/>
    <s v="null"/>
    <s v="null"/>
    <n v="182"/>
    <s v="null"/>
    <n v="0"/>
    <s v="null"/>
    <s v="null"/>
    <e v="#NAME?"/>
  </r>
  <r>
    <x v="13678"/>
    <x v="439"/>
    <x v="16360"/>
    <s v="Success"/>
    <s v="CID573345"/>
    <s v="Auto"/>
    <s v="Koramangala"/>
    <s v="Kammanahalli"/>
    <n v="84"/>
    <n v="65"/>
    <s v="null"/>
    <s v="null"/>
    <s v="No"/>
    <s v="null"/>
    <n v="1400"/>
    <s v="Cash"/>
    <n v="17"/>
    <n v="4.4000000000000004"/>
    <n v="4.2"/>
    <e v="#NAME?"/>
  </r>
  <r>
    <x v="8462"/>
    <x v="1276"/>
    <x v="16361"/>
    <s v="Success"/>
    <s v="CID167643"/>
    <s v="Prime SUV"/>
    <s v="Kengeri"/>
    <s v="Yeshwanthpur"/>
    <n v="63"/>
    <n v="110"/>
    <s v="null"/>
    <s v="null"/>
    <s v="No"/>
    <s v="null"/>
    <n v="112"/>
    <s v="UPI"/>
    <n v="38"/>
    <n v="4.0999999999999996"/>
    <n v="3.6"/>
    <e v="#NAME?"/>
  </r>
  <r>
    <x v="13679"/>
    <x v="352"/>
    <x v="16362"/>
    <s v="Success"/>
    <s v="CID527643"/>
    <s v="eBike"/>
    <s v="JP Nagar"/>
    <s v="Jayanagar"/>
    <n v="280"/>
    <n v="65"/>
    <s v="null"/>
    <s v="null"/>
    <s v="No"/>
    <s v="null"/>
    <n v="224"/>
    <s v="Cash"/>
    <n v="23"/>
    <n v="3.7"/>
    <n v="4.5999999999999996"/>
    <e v="#NAME?"/>
  </r>
  <r>
    <x v="13680"/>
    <x v="1274"/>
    <x v="16363"/>
    <s v="Success"/>
    <s v="CID759781"/>
    <s v="Bike"/>
    <s v="MG Road"/>
    <s v="Shivajinagar"/>
    <n v="245"/>
    <n v="135"/>
    <s v="null"/>
    <s v="null"/>
    <s v="No"/>
    <s v="null"/>
    <n v="212"/>
    <s v="Cash"/>
    <n v="47"/>
    <n v="3.6"/>
    <n v="3.8"/>
    <e v="#NAME?"/>
  </r>
  <r>
    <x v="13681"/>
    <x v="274"/>
    <x v="16364"/>
    <s v="Canceled by Driver"/>
    <s v="CID863420"/>
    <s v="Prime SUV"/>
    <s v="Vijayanagar"/>
    <s v="KR Puram"/>
    <s v="null"/>
    <s v="null"/>
    <s v="null"/>
    <s v="Customer was coughing/sick"/>
    <s v="null"/>
    <s v="null"/>
    <n v="478"/>
    <s v="null"/>
    <n v="0"/>
    <s v="null"/>
    <s v="null"/>
    <e v="#NAME?"/>
  </r>
  <r>
    <x v="9484"/>
    <x v="50"/>
    <x v="16365"/>
    <s v="Success"/>
    <s v="CID875954"/>
    <s v="Bike"/>
    <s v="Varthur"/>
    <s v="Shantinagar"/>
    <n v="196"/>
    <n v="125"/>
    <s v="null"/>
    <s v="null"/>
    <s v="No"/>
    <s v="null"/>
    <n v="466"/>
    <s v="Cash"/>
    <n v="27"/>
    <n v="3.6"/>
    <n v="3.5"/>
    <e v="#NAME?"/>
  </r>
  <r>
    <x v="1302"/>
    <x v="716"/>
    <x v="16366"/>
    <s v="Success"/>
    <s v="CID865134"/>
    <s v="Prime SUV"/>
    <s v="Devanahalli"/>
    <s v="Frazer Town"/>
    <n v="140"/>
    <n v="35"/>
    <s v="null"/>
    <s v="null"/>
    <s v="No"/>
    <s v="null"/>
    <n v="150"/>
    <s v="Cash"/>
    <n v="49"/>
    <n v="4.7"/>
    <n v="4.9000000000000004"/>
    <e v="#NAME?"/>
  </r>
  <r>
    <x v="5815"/>
    <x v="586"/>
    <x v="16367"/>
    <s v="Canceled by Driver"/>
    <s v="CID516879"/>
    <s v="Prime Plus"/>
    <s v="Electronic City"/>
    <s v="Shantinagar"/>
    <s v="null"/>
    <s v="null"/>
    <s v="null"/>
    <s v="Personal &amp; Car related issue"/>
    <s v="null"/>
    <s v="null"/>
    <n v="193"/>
    <s v="null"/>
    <n v="0"/>
    <s v="null"/>
    <s v="null"/>
    <e v="#NAME?"/>
  </r>
  <r>
    <x v="13682"/>
    <x v="1184"/>
    <x v="16368"/>
    <s v="Success"/>
    <s v="CID750102"/>
    <s v="Bike"/>
    <s v="Marathahalli"/>
    <s v="Rajajinagar"/>
    <n v="98"/>
    <n v="145"/>
    <s v="null"/>
    <s v="null"/>
    <s v="No"/>
    <s v="null"/>
    <n v="399"/>
    <s v="UPI"/>
    <n v="36"/>
    <n v="3.8"/>
    <n v="3.2"/>
    <e v="#NAME?"/>
  </r>
  <r>
    <x v="13683"/>
    <x v="864"/>
    <x v="16369"/>
    <s v="Driver Not Found"/>
    <s v="CID183293"/>
    <s v="eBike"/>
    <s v="Rajajinagar"/>
    <s v="HSR Layout"/>
    <s v="null"/>
    <s v="null"/>
    <s v="null"/>
    <s v="null"/>
    <s v="null"/>
    <s v="null"/>
    <n v="679"/>
    <s v="null"/>
    <n v="0"/>
    <s v="null"/>
    <s v="null"/>
    <e v="#NAME?"/>
  </r>
  <r>
    <x v="13684"/>
    <x v="760"/>
    <x v="16370"/>
    <s v="Success"/>
    <s v="CID551896"/>
    <s v="eBike"/>
    <s v="Shantinagar"/>
    <s v="Tumkur Road"/>
    <n v="91"/>
    <n v="140"/>
    <s v="null"/>
    <s v="null"/>
    <s v="No"/>
    <s v="null"/>
    <n v="506"/>
    <s v="UPI"/>
    <n v="21"/>
    <n v="3.4"/>
    <n v="4.0999999999999996"/>
    <e v="#NAME?"/>
  </r>
  <r>
    <x v="13685"/>
    <x v="675"/>
    <x v="16371"/>
    <s v="Canceled by Customer"/>
    <s v="CID963565"/>
    <s v="eBike"/>
    <s v="Bannerghatta Road"/>
    <s v="Malleshwaram"/>
    <s v="null"/>
    <s v="null"/>
    <s v="Driver asked to cancel"/>
    <s v="null"/>
    <s v="null"/>
    <s v="null"/>
    <n v="314"/>
    <s v="null"/>
    <n v="0"/>
    <s v="null"/>
    <s v="null"/>
    <e v="#NAME?"/>
  </r>
  <r>
    <x v="13686"/>
    <x v="333"/>
    <x v="16372"/>
    <s v="Success"/>
    <s v="CID790207"/>
    <s v="Prime Sedan"/>
    <s v="Padmanabhanagar"/>
    <s v="Chamarajpet"/>
    <n v="56"/>
    <n v="140"/>
    <s v="null"/>
    <s v="null"/>
    <s v="No"/>
    <s v="null"/>
    <n v="338"/>
    <s v="Cash"/>
    <n v="30"/>
    <n v="3.9"/>
    <n v="3.4"/>
    <e v="#NAME?"/>
  </r>
  <r>
    <x v="13687"/>
    <x v="1011"/>
    <x v="16373"/>
    <s v="Driver Not Found"/>
    <s v="CID260130"/>
    <s v="Auto"/>
    <s v="Devanahalli"/>
    <s v="Tumkur Road"/>
    <s v="null"/>
    <s v="null"/>
    <s v="null"/>
    <s v="null"/>
    <s v="null"/>
    <s v="null"/>
    <n v="261"/>
    <s v="null"/>
    <n v="0"/>
    <s v="null"/>
    <s v="null"/>
    <e v="#NAME?"/>
  </r>
  <r>
    <x v="4972"/>
    <x v="1145"/>
    <x v="16374"/>
    <s v="Driver Not Found"/>
    <s v="CID116189"/>
    <s v="Auto"/>
    <s v="Langford Town"/>
    <s v="Padmanabhanagar"/>
    <s v="null"/>
    <s v="null"/>
    <s v="null"/>
    <s v="null"/>
    <s v="null"/>
    <s v="null"/>
    <n v="400"/>
    <s v="null"/>
    <n v="0"/>
    <s v="null"/>
    <s v="null"/>
    <e v="#NAME?"/>
  </r>
  <r>
    <x v="13688"/>
    <x v="1322"/>
    <x v="16375"/>
    <s v="Driver Not Found"/>
    <s v="CID544151"/>
    <s v="Auto"/>
    <s v="Frazer Town"/>
    <s v="Kengeri"/>
    <s v="null"/>
    <s v="null"/>
    <s v="null"/>
    <s v="null"/>
    <s v="null"/>
    <s v="null"/>
    <n v="935"/>
    <s v="null"/>
    <n v="0"/>
    <s v="null"/>
    <s v="null"/>
    <e v="#NAME?"/>
  </r>
  <r>
    <x v="13689"/>
    <x v="597"/>
    <x v="16376"/>
    <s v="Driver Not Found"/>
    <s v="CID673772"/>
    <s v="eBike"/>
    <s v="Padmanabhanagar"/>
    <s v="Kadugodi"/>
    <s v="null"/>
    <s v="null"/>
    <s v="null"/>
    <s v="null"/>
    <s v="null"/>
    <s v="null"/>
    <n v="646"/>
    <s v="null"/>
    <n v="0"/>
    <s v="null"/>
    <s v="null"/>
    <e v="#NAME?"/>
  </r>
  <r>
    <x v="13690"/>
    <x v="703"/>
    <x v="16377"/>
    <s v="Success"/>
    <s v="CID332094"/>
    <s v="Prime SUV"/>
    <s v="Bannerghatta Road"/>
    <s v="Langford Town"/>
    <n v="259"/>
    <n v="135"/>
    <s v="null"/>
    <s v="null"/>
    <s v="No"/>
    <s v="null"/>
    <n v="278"/>
    <s v="Cash"/>
    <n v="29"/>
    <n v="4.5999999999999996"/>
    <n v="3.4"/>
    <e v="#NAME?"/>
  </r>
  <r>
    <x v="7430"/>
    <x v="812"/>
    <x v="16378"/>
    <s v="Success"/>
    <s v="CID330874"/>
    <s v="Mini"/>
    <s v="Magadi Road"/>
    <s v="KR Puram"/>
    <n v="140"/>
    <n v="75"/>
    <s v="null"/>
    <s v="null"/>
    <s v="No"/>
    <s v="null"/>
    <n v="212"/>
    <s v="Cash"/>
    <n v="33"/>
    <n v="3.9"/>
    <n v="4.5"/>
    <e v="#NAME?"/>
  </r>
  <r>
    <x v="13691"/>
    <x v="1184"/>
    <x v="16379"/>
    <s v="Success"/>
    <s v="CID871214"/>
    <s v="eBike"/>
    <s v="Indiranagar"/>
    <s v="Whitefield"/>
    <n v="217"/>
    <n v="115"/>
    <s v="null"/>
    <s v="null"/>
    <s v="No"/>
    <s v="null"/>
    <n v="301"/>
    <s v="UPI"/>
    <n v="26"/>
    <n v="3.1"/>
    <n v="4"/>
    <e v="#NAME?"/>
  </r>
  <r>
    <x v="13692"/>
    <x v="1117"/>
    <x v="16380"/>
    <s v="Canceled by Driver"/>
    <s v="CID243370"/>
    <s v="Mini"/>
    <s v="Hennur"/>
    <s v="Majestic"/>
    <s v="null"/>
    <s v="null"/>
    <s v="null"/>
    <s v="More than permitted people in there"/>
    <s v="null"/>
    <s v="null"/>
    <n v="242"/>
    <s v="null"/>
    <n v="0"/>
    <s v="null"/>
    <s v="null"/>
    <e v="#NAME?"/>
  </r>
  <r>
    <x v="13693"/>
    <x v="1275"/>
    <x v="16381"/>
    <s v="Success"/>
    <s v="CID285905"/>
    <s v="Mini"/>
    <s v="HSR Layout"/>
    <s v="BTM Layout"/>
    <n v="196"/>
    <n v="135"/>
    <s v="null"/>
    <s v="null"/>
    <s v="No"/>
    <s v="null"/>
    <n v="129"/>
    <s v="Cash"/>
    <n v="38"/>
    <n v="3.6"/>
    <n v="4.8"/>
    <e v="#NAME?"/>
  </r>
  <r>
    <x v="13694"/>
    <x v="85"/>
    <x v="16382"/>
    <s v="Success"/>
    <s v="CID511374"/>
    <s v="Prime SUV"/>
    <s v="Nagarbhavi"/>
    <s v="Marathahalli"/>
    <n v="35"/>
    <n v="65"/>
    <s v="null"/>
    <s v="null"/>
    <s v="No"/>
    <s v="null"/>
    <n v="275"/>
    <s v="UPI"/>
    <n v="18"/>
    <n v="4.4000000000000004"/>
    <n v="3.2"/>
    <e v="#NAME?"/>
  </r>
  <r>
    <x v="13695"/>
    <x v="690"/>
    <x v="16383"/>
    <s v="Success"/>
    <s v="CID629507"/>
    <s v="Prime Sedan"/>
    <s v="Padmanabhanagar"/>
    <s v="Bellandur"/>
    <n v="210"/>
    <n v="135"/>
    <s v="null"/>
    <s v="null"/>
    <s v="No"/>
    <s v="null"/>
    <n v="829"/>
    <s v="Credit Card"/>
    <n v="25"/>
    <n v="4.2"/>
    <n v="4"/>
    <e v="#NAME?"/>
  </r>
  <r>
    <x v="13696"/>
    <x v="690"/>
    <x v="16384"/>
    <s v="Success"/>
    <s v="CID647793"/>
    <s v="Auto"/>
    <s v="BTM Layout"/>
    <s v="Richmond Town"/>
    <n v="245"/>
    <n v="65"/>
    <s v="null"/>
    <s v="null"/>
    <s v="No"/>
    <s v="null"/>
    <n v="757"/>
    <s v="UPI"/>
    <n v="10"/>
    <n v="4.0999999999999996"/>
    <n v="3.1"/>
    <e v="#NAME?"/>
  </r>
  <r>
    <x v="13697"/>
    <x v="933"/>
    <x v="16385"/>
    <s v="Canceled by Driver"/>
    <s v="CID712784"/>
    <s v="Auto"/>
    <s v="Kammanahalli"/>
    <s v="Cox Town"/>
    <s v="null"/>
    <s v="null"/>
    <s v="null"/>
    <s v="Customer related issue"/>
    <s v="null"/>
    <s v="null"/>
    <n v="166"/>
    <s v="null"/>
    <n v="0"/>
    <s v="null"/>
    <s v="null"/>
    <e v="#NAME?"/>
  </r>
  <r>
    <x v="13698"/>
    <x v="873"/>
    <x v="16386"/>
    <s v="Canceled by Customer"/>
    <s v="CID245720"/>
    <s v="Auto"/>
    <s v="Chamarajpet"/>
    <s v="Magadi Road"/>
    <s v="null"/>
    <s v="null"/>
    <s v="Driver asked to cancel"/>
    <s v="null"/>
    <s v="null"/>
    <s v="null"/>
    <n v="271"/>
    <s v="null"/>
    <n v="0"/>
    <s v="null"/>
    <s v="null"/>
    <e v="#NAME?"/>
  </r>
  <r>
    <x v="13699"/>
    <x v="415"/>
    <x v="16387"/>
    <s v="Canceled by Customer"/>
    <s v="CID405591"/>
    <s v="Prime SUV"/>
    <s v="Sahakar Nagar"/>
    <s v="Padmanabhanagar"/>
    <s v="null"/>
    <s v="null"/>
    <s v="Wrong Address"/>
    <s v="null"/>
    <s v="null"/>
    <s v="null"/>
    <n v="353"/>
    <s v="null"/>
    <n v="0"/>
    <s v="null"/>
    <s v="null"/>
    <e v="#NAME?"/>
  </r>
  <r>
    <x v="13700"/>
    <x v="644"/>
    <x v="16388"/>
    <s v="Canceled by Driver"/>
    <s v="CID602211"/>
    <s v="eBike"/>
    <s v="Ramamurthy Nagar"/>
    <s v="Ulsoor"/>
    <s v="null"/>
    <s v="null"/>
    <s v="null"/>
    <s v="Customer related issue"/>
    <s v="null"/>
    <s v="null"/>
    <n v="114"/>
    <s v="null"/>
    <n v="0"/>
    <s v="null"/>
    <s v="null"/>
    <e v="#NAME?"/>
  </r>
  <r>
    <x v="13701"/>
    <x v="658"/>
    <x v="16389"/>
    <s v="Success"/>
    <s v="CID777982"/>
    <s v="Mini"/>
    <s v="Peenya"/>
    <s v="Kammanahalli"/>
    <n v="133"/>
    <n v="130"/>
    <s v="null"/>
    <s v="null"/>
    <s v="Yes"/>
    <s v="Customer Demand"/>
    <n v="277"/>
    <s v="Cash"/>
    <n v="5"/>
    <n v="4.5999999999999996"/>
    <n v="4.9000000000000004"/>
    <e v="#NAME?"/>
  </r>
  <r>
    <x v="13702"/>
    <x v="1133"/>
    <x v="16390"/>
    <s v="Success"/>
    <s v="CID941333"/>
    <s v="Mini"/>
    <s v="Devanahalli"/>
    <s v="Jayanagar"/>
    <n v="63"/>
    <n v="145"/>
    <s v="null"/>
    <s v="null"/>
    <s v="No"/>
    <s v="null"/>
    <n v="224"/>
    <s v="UPI"/>
    <n v="43"/>
    <n v="3.5"/>
    <n v="3.8"/>
    <e v="#NAME?"/>
  </r>
  <r>
    <x v="13703"/>
    <x v="235"/>
    <x v="16391"/>
    <s v="Success"/>
    <s v="CID272689"/>
    <s v="Prime SUV"/>
    <s v="MG Road"/>
    <s v="Electronic City"/>
    <n v="119"/>
    <n v="140"/>
    <s v="null"/>
    <s v="null"/>
    <s v="No"/>
    <s v="null"/>
    <n v="375"/>
    <s v="Cash"/>
    <n v="22"/>
    <n v="3.6"/>
    <n v="4.0999999999999996"/>
    <e v="#NAME?"/>
  </r>
  <r>
    <x v="6507"/>
    <x v="1326"/>
    <x v="16392"/>
    <s v="Success"/>
    <s v="CID734088"/>
    <s v="Mini"/>
    <s v="RT Nagar"/>
    <s v="Nagarbhavi"/>
    <n v="175"/>
    <n v="55"/>
    <s v="null"/>
    <s v="null"/>
    <s v="No"/>
    <s v="null"/>
    <n v="196"/>
    <s v="Cash"/>
    <n v="26"/>
    <n v="3.2"/>
    <n v="4.7"/>
    <e v="#NAME?"/>
  </r>
  <r>
    <x v="13704"/>
    <x v="1306"/>
    <x v="16393"/>
    <s v="Success"/>
    <s v="CID856324"/>
    <s v="Mini"/>
    <s v="Kadugodi"/>
    <s v="Marathahalli"/>
    <n v="49"/>
    <n v="145"/>
    <s v="null"/>
    <s v="null"/>
    <s v="No"/>
    <s v="null"/>
    <n v="121"/>
    <s v="Credit Card"/>
    <n v="31"/>
    <n v="4"/>
    <n v="4.5"/>
    <e v="#NAME?"/>
  </r>
  <r>
    <x v="2991"/>
    <x v="135"/>
    <x v="16394"/>
    <s v="Success"/>
    <s v="CID675050"/>
    <s v="Bike"/>
    <s v="Hosur Road"/>
    <s v="MG Road"/>
    <n v="203"/>
    <n v="45"/>
    <s v="null"/>
    <s v="null"/>
    <s v="No"/>
    <s v="null"/>
    <n v="477"/>
    <s v="UPI"/>
    <n v="2"/>
    <n v="3.8"/>
    <n v="4.2"/>
    <e v="#NAME?"/>
  </r>
  <r>
    <x v="13705"/>
    <x v="1188"/>
    <x v="16395"/>
    <s v="Success"/>
    <s v="CID625163"/>
    <s v="Prime Sedan"/>
    <s v="Shantinagar"/>
    <s v="MG Road"/>
    <n v="245"/>
    <n v="80"/>
    <s v="null"/>
    <s v="null"/>
    <s v="No"/>
    <s v="null"/>
    <n v="462"/>
    <s v="Cash"/>
    <n v="13"/>
    <n v="4.8"/>
    <n v="3"/>
    <e v="#NAME?"/>
  </r>
  <r>
    <x v="13706"/>
    <x v="1397"/>
    <x v="16396"/>
    <s v="Success"/>
    <s v="CID307975"/>
    <s v="Mini"/>
    <s v="Kengeri"/>
    <s v="Padmanabhanagar"/>
    <n v="105"/>
    <n v="100"/>
    <s v="null"/>
    <s v="null"/>
    <s v="No"/>
    <s v="null"/>
    <n v="488"/>
    <s v="UPI"/>
    <n v="38"/>
    <n v="4.0999999999999996"/>
    <n v="4"/>
    <e v="#NAME?"/>
  </r>
  <r>
    <x v="6420"/>
    <x v="1293"/>
    <x v="16397"/>
    <s v="Success"/>
    <s v="CID866269"/>
    <s v="Auto"/>
    <s v="Langford Town"/>
    <s v="KR Puram"/>
    <n v="287"/>
    <n v="85"/>
    <s v="null"/>
    <s v="null"/>
    <s v="No"/>
    <s v="null"/>
    <n v="422"/>
    <s v="Credit Card"/>
    <n v="4"/>
    <n v="3.7"/>
    <n v="4.2"/>
    <e v="#NAME?"/>
  </r>
  <r>
    <x v="13707"/>
    <x v="1163"/>
    <x v="16398"/>
    <s v="Canceled by Driver"/>
    <s v="CID143217"/>
    <s v="Prime SUV"/>
    <s v="Mysore Road"/>
    <s v="Shantinagar"/>
    <s v="null"/>
    <s v="null"/>
    <s v="null"/>
    <s v="Personal &amp; Car related issue"/>
    <s v="null"/>
    <s v="null"/>
    <n v="303"/>
    <s v="null"/>
    <n v="0"/>
    <s v="null"/>
    <s v="null"/>
    <e v="#NAME?"/>
  </r>
  <r>
    <x v="13708"/>
    <x v="521"/>
    <x v="16399"/>
    <s v="Success"/>
    <s v="CID318459"/>
    <s v="Mini"/>
    <s v="Rajarajeshwari Nagar"/>
    <s v="Ramamurthy Nagar"/>
    <n v="56"/>
    <n v="70"/>
    <s v="null"/>
    <s v="null"/>
    <s v="No"/>
    <s v="null"/>
    <n v="206"/>
    <s v="UPI"/>
    <n v="37"/>
    <n v="4"/>
    <n v="3.7"/>
    <e v="#NAME?"/>
  </r>
  <r>
    <x v="13709"/>
    <x v="907"/>
    <x v="16400"/>
    <s v="Success"/>
    <s v="CID113618"/>
    <s v="Mini"/>
    <s v="BTM Layout"/>
    <s v="Bellandur"/>
    <n v="189"/>
    <n v="145"/>
    <s v="null"/>
    <s v="null"/>
    <s v="Yes"/>
    <s v="Other Issue"/>
    <n v="880"/>
    <s v="Cash"/>
    <n v="23"/>
    <n v="4.8"/>
    <n v="4.5"/>
    <e v="#NAME?"/>
  </r>
  <r>
    <x v="4920"/>
    <x v="390"/>
    <x v="16401"/>
    <s v="Success"/>
    <s v="CID974935"/>
    <s v="Auto"/>
    <s v="Whitefield"/>
    <s v="Yelahanka"/>
    <n v="168"/>
    <n v="40"/>
    <s v="null"/>
    <s v="null"/>
    <s v="No"/>
    <s v="null"/>
    <n v="1835"/>
    <s v="Cash"/>
    <n v="19"/>
    <n v="3.6"/>
    <n v="3.6"/>
    <e v="#NAME?"/>
  </r>
  <r>
    <x v="13710"/>
    <x v="1038"/>
    <x v="16402"/>
    <s v="Canceled by Customer"/>
    <s v="CID929391"/>
    <s v="Bike"/>
    <s v="Bannerghatta Road"/>
    <s v="Yelahanka"/>
    <s v="null"/>
    <s v="null"/>
    <s v="Driver asked to cancel"/>
    <s v="null"/>
    <s v="null"/>
    <s v="null"/>
    <n v="139"/>
    <s v="null"/>
    <n v="0"/>
    <s v="null"/>
    <s v="null"/>
    <e v="#NAME?"/>
  </r>
  <r>
    <x v="13711"/>
    <x v="1153"/>
    <x v="16403"/>
    <s v="Success"/>
    <s v="CID144792"/>
    <s v="Bike"/>
    <s v="HSR Layout"/>
    <s v="Varthur"/>
    <n v="273"/>
    <n v="35"/>
    <s v="null"/>
    <s v="null"/>
    <s v="No"/>
    <s v="null"/>
    <n v="180"/>
    <s v="UPI"/>
    <n v="49"/>
    <n v="4.4000000000000004"/>
    <n v="4.5999999999999996"/>
    <e v="#NAME?"/>
  </r>
  <r>
    <x v="12986"/>
    <x v="400"/>
    <x v="16404"/>
    <s v="Canceled by Driver"/>
    <s v="CID287207"/>
    <s v="Auto"/>
    <s v="Vijayanagar"/>
    <s v="Shivajinagar"/>
    <s v="null"/>
    <s v="null"/>
    <s v="null"/>
    <s v="Customer related issue"/>
    <s v="null"/>
    <s v="null"/>
    <n v="843"/>
    <s v="null"/>
    <n v="0"/>
    <s v="null"/>
    <s v="null"/>
    <e v="#NAME?"/>
  </r>
  <r>
    <x v="13712"/>
    <x v="628"/>
    <x v="16405"/>
    <s v="Success"/>
    <s v="CID158224"/>
    <s v="eBike"/>
    <s v="Jayanagar"/>
    <s v="Indiranagar"/>
    <n v="203"/>
    <n v="95"/>
    <s v="null"/>
    <s v="null"/>
    <s v="Yes"/>
    <s v="Vehicle Breakdown"/>
    <n v="136"/>
    <s v="Cash"/>
    <n v="7"/>
    <n v="5"/>
    <n v="4"/>
    <e v="#NAME?"/>
  </r>
  <r>
    <x v="13713"/>
    <x v="139"/>
    <x v="16406"/>
    <s v="Canceled by Driver"/>
    <s v="CID474562"/>
    <s v="Prime Plus"/>
    <s v="Whitefield"/>
    <s v="Hulimavu"/>
    <s v="null"/>
    <s v="null"/>
    <s v="null"/>
    <s v="Personal &amp; Car related issue"/>
    <s v="null"/>
    <s v="null"/>
    <n v="173"/>
    <s v="null"/>
    <n v="0"/>
    <s v="null"/>
    <s v="null"/>
    <e v="#NAME?"/>
  </r>
  <r>
    <x v="13714"/>
    <x v="343"/>
    <x v="16407"/>
    <s v="Success"/>
    <s v="CID908444"/>
    <s v="Auto"/>
    <s v="Mysore Road"/>
    <s v="MG Road"/>
    <n v="126"/>
    <n v="30"/>
    <s v="null"/>
    <s v="null"/>
    <s v="No"/>
    <s v="null"/>
    <n v="494"/>
    <s v="UPI"/>
    <n v="5"/>
    <n v="4.2"/>
    <n v="3.8"/>
    <e v="#NAME?"/>
  </r>
  <r>
    <x v="13715"/>
    <x v="143"/>
    <x v="16408"/>
    <s v="Success"/>
    <s v="CID826195"/>
    <s v="Prime Plus"/>
    <s v="Magadi Road"/>
    <s v="Banashankari"/>
    <n v="308"/>
    <n v="35"/>
    <s v="null"/>
    <s v="null"/>
    <s v="No"/>
    <s v="null"/>
    <n v="104"/>
    <s v="Cash"/>
    <n v="26"/>
    <n v="4"/>
    <n v="3.2"/>
    <e v="#NAME?"/>
  </r>
  <r>
    <x v="13716"/>
    <x v="971"/>
    <x v="16409"/>
    <s v="Canceled by Customer"/>
    <s v="CID647155"/>
    <s v="Prime Plus"/>
    <s v="Basavanagudi"/>
    <s v="Ramamurthy Nagar"/>
    <s v="null"/>
    <s v="null"/>
    <s v="AC is Not working"/>
    <s v="null"/>
    <s v="null"/>
    <s v="null"/>
    <n v="392"/>
    <s v="null"/>
    <n v="0"/>
    <s v="null"/>
    <s v="null"/>
    <e v="#NAME?"/>
  </r>
  <r>
    <x v="13717"/>
    <x v="1374"/>
    <x v="16410"/>
    <s v="Success"/>
    <s v="CID691513"/>
    <s v="Bike"/>
    <s v="Marathahalli"/>
    <s v="Mysore Road"/>
    <n v="70"/>
    <n v="125"/>
    <s v="null"/>
    <s v="null"/>
    <s v="Yes"/>
    <s v="Customer Demand"/>
    <n v="714"/>
    <s v="Cash"/>
    <n v="34"/>
    <n v="3.5"/>
    <n v="4.0999999999999996"/>
    <e v="#NAME?"/>
  </r>
  <r>
    <x v="13718"/>
    <x v="193"/>
    <x v="16411"/>
    <s v="Success"/>
    <s v="CID421125"/>
    <s v="Prime SUV"/>
    <s v="Vijayanagar"/>
    <s v="RT Nagar"/>
    <n v="147"/>
    <n v="140"/>
    <s v="null"/>
    <s v="null"/>
    <s v="No"/>
    <s v="null"/>
    <n v="238"/>
    <s v="UPI"/>
    <n v="17"/>
    <n v="3.3"/>
    <n v="3.6"/>
    <e v="#NAME?"/>
  </r>
  <r>
    <x v="13719"/>
    <x v="133"/>
    <x v="16412"/>
    <s v="Success"/>
    <s v="CID862482"/>
    <s v="Prime SUV"/>
    <s v="Bannerghatta Road"/>
    <s v="Banashankari"/>
    <n v="308"/>
    <n v="120"/>
    <s v="null"/>
    <s v="null"/>
    <s v="No"/>
    <s v="null"/>
    <n v="742"/>
    <s v="Cash"/>
    <n v="31"/>
    <n v="4.5999999999999996"/>
    <n v="5"/>
    <e v="#NAME?"/>
  </r>
  <r>
    <x v="7896"/>
    <x v="760"/>
    <x v="16413"/>
    <s v="Success"/>
    <s v="CID662783"/>
    <s v="Mini"/>
    <s v="Varthur"/>
    <s v="Langford Town"/>
    <n v="273"/>
    <n v="70"/>
    <s v="null"/>
    <s v="null"/>
    <s v="No"/>
    <s v="null"/>
    <n v="2320"/>
    <s v="Cash"/>
    <n v="39"/>
    <n v="4.9000000000000004"/>
    <n v="4.5999999999999996"/>
    <e v="#NAME?"/>
  </r>
  <r>
    <x v="13720"/>
    <x v="1269"/>
    <x v="16414"/>
    <s v="Canceled by Driver"/>
    <s v="CID767047"/>
    <s v="Mini"/>
    <s v="Ulsoor"/>
    <s v="Rajajinagar"/>
    <s v="null"/>
    <s v="null"/>
    <s v="null"/>
    <s v="Personal &amp; Car related issue"/>
    <s v="null"/>
    <s v="null"/>
    <n v="404"/>
    <s v="null"/>
    <n v="0"/>
    <s v="null"/>
    <s v="null"/>
    <e v="#NAME?"/>
  </r>
  <r>
    <x v="13721"/>
    <x v="945"/>
    <x v="16415"/>
    <s v="Canceled by Customer"/>
    <s v="CID340924"/>
    <s v="Prime SUV"/>
    <s v="Ulsoor"/>
    <s v="Chickpet"/>
    <s v="null"/>
    <s v="null"/>
    <s v="Driver is not moving towards pickup location"/>
    <s v="null"/>
    <s v="null"/>
    <s v="null"/>
    <n v="803"/>
    <s v="null"/>
    <n v="0"/>
    <s v="null"/>
    <s v="null"/>
    <e v="#NAME?"/>
  </r>
  <r>
    <x v="13722"/>
    <x v="1019"/>
    <x v="16416"/>
    <s v="Driver Not Found"/>
    <s v="CID383999"/>
    <s v="eBike"/>
    <s v="Nagarbhavi"/>
    <s v="Yeshwanthpur"/>
    <s v="null"/>
    <s v="null"/>
    <s v="null"/>
    <s v="null"/>
    <s v="null"/>
    <s v="null"/>
    <n v="1713"/>
    <s v="null"/>
    <n v="0"/>
    <s v="null"/>
    <s v="null"/>
    <e v="#NAME?"/>
  </r>
  <r>
    <x v="426"/>
    <x v="368"/>
    <x v="16417"/>
    <s v="Canceled by Driver"/>
    <s v="CID520703"/>
    <s v="eBike"/>
    <s v="Jayanagar"/>
    <s v="Ulsoor"/>
    <s v="null"/>
    <s v="null"/>
    <s v="null"/>
    <s v="Personal &amp; Car related issue"/>
    <s v="null"/>
    <s v="null"/>
    <n v="956"/>
    <s v="null"/>
    <n v="0"/>
    <s v="null"/>
    <s v="null"/>
    <e v="#NAME?"/>
  </r>
  <r>
    <x v="13723"/>
    <x v="1436"/>
    <x v="16418"/>
    <s v="Canceled by Driver"/>
    <s v="CID127267"/>
    <s v="eBike"/>
    <s v="Cox Town"/>
    <s v="Kammanahalli"/>
    <s v="null"/>
    <s v="null"/>
    <s v="null"/>
    <s v="Customer related issue"/>
    <s v="null"/>
    <s v="null"/>
    <n v="406"/>
    <s v="null"/>
    <n v="0"/>
    <s v="null"/>
    <s v="null"/>
    <e v="#NAME?"/>
  </r>
  <r>
    <x v="13724"/>
    <x v="513"/>
    <x v="16419"/>
    <s v="Success"/>
    <s v="CID665049"/>
    <s v="eBike"/>
    <s v="Jayanagar"/>
    <s v="Hebbal"/>
    <n v="154"/>
    <n v="145"/>
    <s v="null"/>
    <s v="null"/>
    <s v="No"/>
    <s v="null"/>
    <n v="378"/>
    <s v="Debit Card"/>
    <n v="19"/>
    <n v="3.6"/>
    <n v="4.5"/>
    <e v="#NAME?"/>
  </r>
  <r>
    <x v="13725"/>
    <x v="549"/>
    <x v="16420"/>
    <s v="Success"/>
    <s v="CID874138"/>
    <s v="Prime Plus"/>
    <s v="Koramangala"/>
    <s v="Hebbal"/>
    <n v="35"/>
    <n v="125"/>
    <s v="null"/>
    <s v="null"/>
    <s v="No"/>
    <s v="null"/>
    <n v="287"/>
    <s v="Cash"/>
    <n v="47"/>
    <n v="4.5"/>
    <n v="4.3"/>
    <e v="#NAME?"/>
  </r>
  <r>
    <x v="13726"/>
    <x v="869"/>
    <x v="16421"/>
    <s v="Success"/>
    <s v="CID794550"/>
    <s v="Mini"/>
    <s v="Varthur"/>
    <s v="Yeshwanthpur"/>
    <n v="189"/>
    <n v="130"/>
    <s v="null"/>
    <s v="null"/>
    <s v="Yes"/>
    <s v="Customer Demand"/>
    <n v="810"/>
    <s v="UPI"/>
    <n v="32"/>
    <n v="4.9000000000000004"/>
    <n v="4.5"/>
    <e v="#NAME?"/>
  </r>
  <r>
    <x v="2344"/>
    <x v="15"/>
    <x v="16422"/>
    <s v="Success"/>
    <s v="CID631350"/>
    <s v="eBike"/>
    <s v="Nagarbhavi"/>
    <s v="Basavanagudi"/>
    <n v="168"/>
    <n v="75"/>
    <s v="null"/>
    <s v="null"/>
    <s v="No"/>
    <s v="null"/>
    <n v="314"/>
    <s v="Debit Card"/>
    <n v="33"/>
    <n v="3.8"/>
    <n v="3.5"/>
    <e v="#NAME?"/>
  </r>
  <r>
    <x v="13727"/>
    <x v="596"/>
    <x v="16423"/>
    <s v="Canceled by Driver"/>
    <s v="CID110262"/>
    <s v="Bike"/>
    <s v="Mysore Road"/>
    <s v="Mysore Road"/>
    <s v="null"/>
    <s v="null"/>
    <s v="null"/>
    <s v="Customer related issue"/>
    <s v="null"/>
    <s v="null"/>
    <n v="535"/>
    <s v="null"/>
    <n v="0"/>
    <s v="null"/>
    <s v="null"/>
    <e v="#NAME?"/>
  </r>
  <r>
    <x v="8535"/>
    <x v="283"/>
    <x v="16424"/>
    <s v="Success"/>
    <s v="CID542257"/>
    <s v="Bike"/>
    <s v="Hennur"/>
    <s v="Banashankari"/>
    <n v="77"/>
    <n v="25"/>
    <s v="null"/>
    <s v="null"/>
    <s v="No"/>
    <s v="null"/>
    <n v="668"/>
    <s v="Cash"/>
    <n v="28"/>
    <n v="4.2"/>
    <n v="3.7"/>
    <e v="#NAME?"/>
  </r>
  <r>
    <x v="9404"/>
    <x v="1116"/>
    <x v="16425"/>
    <s v="Success"/>
    <s v="CID363875"/>
    <s v="Prime SUV"/>
    <s v="Shantinagar"/>
    <s v="Indiranagar"/>
    <n v="196"/>
    <n v="125"/>
    <s v="null"/>
    <s v="null"/>
    <s v="No"/>
    <s v="null"/>
    <n v="182"/>
    <s v="Cash"/>
    <n v="27"/>
    <n v="3.8"/>
    <n v="3.6"/>
    <e v="#NAME?"/>
  </r>
  <r>
    <x v="9536"/>
    <x v="838"/>
    <x v="16426"/>
    <s v="Success"/>
    <s v="CID283626"/>
    <s v="Prime Plus"/>
    <s v="Sarjapur Road"/>
    <s v="Malleshwaram"/>
    <n v="231"/>
    <n v="115"/>
    <s v="null"/>
    <s v="null"/>
    <s v="No"/>
    <s v="null"/>
    <n v="476"/>
    <s v="Cash"/>
    <n v="39"/>
    <n v="4.2"/>
    <n v="3.3"/>
    <e v="#NAME?"/>
  </r>
  <r>
    <x v="8509"/>
    <x v="771"/>
    <x v="16427"/>
    <s v="Canceled by Driver"/>
    <s v="CID210961"/>
    <s v="eBike"/>
    <s v="Koramangala"/>
    <s v="Marathahalli"/>
    <s v="null"/>
    <s v="null"/>
    <s v="null"/>
    <s v="Customer was coughing/sick"/>
    <s v="null"/>
    <s v="null"/>
    <n v="150"/>
    <s v="null"/>
    <n v="0"/>
    <s v="null"/>
    <s v="null"/>
    <e v="#NAME?"/>
  </r>
  <r>
    <x v="3570"/>
    <x v="84"/>
    <x v="16428"/>
    <s v="Success"/>
    <s v="CID130155"/>
    <s v="eBike"/>
    <s v="Sarjapur Road"/>
    <s v="Langford Town"/>
    <n v="112"/>
    <n v="115"/>
    <s v="null"/>
    <s v="null"/>
    <s v="No"/>
    <s v="null"/>
    <n v="183"/>
    <s v="Cash"/>
    <n v="19"/>
    <n v="4.5"/>
    <n v="3.6"/>
    <e v="#NAME?"/>
  </r>
  <r>
    <x v="8579"/>
    <x v="905"/>
    <x v="16429"/>
    <s v="Success"/>
    <s v="CID947581"/>
    <s v="Bike"/>
    <s v="Majestic"/>
    <s v="Magadi Road"/>
    <n v="189"/>
    <n v="125"/>
    <s v="null"/>
    <s v="null"/>
    <s v="No"/>
    <s v="null"/>
    <n v="446"/>
    <s v="UPI"/>
    <n v="40"/>
    <n v="3.8"/>
    <n v="3.1"/>
    <e v="#NAME?"/>
  </r>
  <r>
    <x v="13728"/>
    <x v="603"/>
    <x v="16430"/>
    <s v="Success"/>
    <s v="CID733986"/>
    <s v="Bike"/>
    <s v="Hosur Road"/>
    <s v="JP Nagar"/>
    <n v="161"/>
    <n v="95"/>
    <s v="null"/>
    <s v="null"/>
    <s v="No"/>
    <s v="null"/>
    <n v="230"/>
    <s v="Cash"/>
    <n v="17"/>
    <n v="4.0999999999999996"/>
    <n v="3.8"/>
    <e v="#NAME?"/>
  </r>
  <r>
    <x v="13729"/>
    <x v="1421"/>
    <x v="16431"/>
    <s v="Success"/>
    <s v="CID493576"/>
    <s v="Prime Plus"/>
    <s v="Kengeri"/>
    <s v="Basavanagudi"/>
    <n v="77"/>
    <n v="75"/>
    <s v="null"/>
    <s v="null"/>
    <s v="No"/>
    <s v="null"/>
    <n v="332"/>
    <s v="Cash"/>
    <n v="9"/>
    <n v="3.3"/>
    <n v="3"/>
    <e v="#NAME?"/>
  </r>
  <r>
    <x v="13730"/>
    <x v="1160"/>
    <x v="16432"/>
    <s v="Success"/>
    <s v="CID203588"/>
    <s v="Auto"/>
    <s v="Tumkur Road"/>
    <s v="Bellandur"/>
    <n v="126"/>
    <n v="110"/>
    <s v="null"/>
    <s v="null"/>
    <s v="No"/>
    <s v="null"/>
    <n v="924"/>
    <s v="Cash"/>
    <n v="5"/>
    <n v="3.4"/>
    <n v="3.4"/>
    <e v="#NAME?"/>
  </r>
  <r>
    <x v="13731"/>
    <x v="1159"/>
    <x v="16433"/>
    <s v="Success"/>
    <s v="CID480807"/>
    <s v="Prime Plus"/>
    <s v="Kadugodi"/>
    <s v="Vijayanagar"/>
    <n v="238"/>
    <n v="65"/>
    <s v="null"/>
    <s v="null"/>
    <s v="Yes"/>
    <s v="Customer Demand"/>
    <n v="374"/>
    <s v="Cash"/>
    <n v="39"/>
    <n v="4.7"/>
    <n v="4.0999999999999996"/>
    <e v="#NAME?"/>
  </r>
  <r>
    <x v="13732"/>
    <x v="929"/>
    <x v="16434"/>
    <s v="Success"/>
    <s v="CID599218"/>
    <s v="Prime Sedan"/>
    <s v="Rajajinagar"/>
    <s v="Ramamurthy Nagar"/>
    <n v="56"/>
    <n v="100"/>
    <s v="null"/>
    <s v="null"/>
    <s v="No"/>
    <s v="null"/>
    <n v="367"/>
    <s v="UPI"/>
    <n v="26"/>
    <n v="3.9"/>
    <n v="4.9000000000000004"/>
    <e v="#NAME?"/>
  </r>
  <r>
    <x v="13733"/>
    <x v="537"/>
    <x v="16435"/>
    <s v="Canceled by Driver"/>
    <s v="CID602946"/>
    <s v="Bike"/>
    <s v="Jayanagar"/>
    <s v="Majestic"/>
    <s v="null"/>
    <s v="null"/>
    <s v="null"/>
    <s v="More than permitted people in there"/>
    <s v="null"/>
    <s v="null"/>
    <n v="693"/>
    <s v="null"/>
    <n v="0"/>
    <s v="null"/>
    <s v="null"/>
    <e v="#NAME?"/>
  </r>
  <r>
    <x v="13734"/>
    <x v="545"/>
    <x v="16436"/>
    <s v="Driver Not Found"/>
    <s v="CID823555"/>
    <s v="Auto"/>
    <s v="Frazer Town"/>
    <s v="Rajarajeshwari Nagar"/>
    <s v="null"/>
    <s v="null"/>
    <s v="null"/>
    <s v="null"/>
    <s v="null"/>
    <s v="null"/>
    <n v="1173"/>
    <s v="null"/>
    <n v="0"/>
    <s v="null"/>
    <s v="null"/>
    <e v="#NAME?"/>
  </r>
  <r>
    <x v="6466"/>
    <x v="595"/>
    <x v="16437"/>
    <s v="Driver Not Found"/>
    <s v="CID477566"/>
    <s v="Mini"/>
    <s v="Padmanabhanagar"/>
    <s v="Tumkur Road"/>
    <s v="null"/>
    <s v="null"/>
    <s v="null"/>
    <s v="null"/>
    <s v="null"/>
    <s v="null"/>
    <n v="142"/>
    <s v="null"/>
    <n v="0"/>
    <s v="null"/>
    <s v="null"/>
    <e v="#NAME?"/>
  </r>
  <r>
    <x v="13735"/>
    <x v="1071"/>
    <x v="16438"/>
    <s v="Success"/>
    <s v="CID275461"/>
    <s v="Prime Sedan"/>
    <s v="Kengeri"/>
    <s v="Hulimavu"/>
    <n v="112"/>
    <n v="135"/>
    <s v="null"/>
    <s v="null"/>
    <s v="No"/>
    <s v="null"/>
    <n v="304"/>
    <s v="Cash"/>
    <n v="46"/>
    <n v="4.5"/>
    <n v="4.0999999999999996"/>
    <e v="#NAME?"/>
  </r>
  <r>
    <x v="858"/>
    <x v="638"/>
    <x v="16439"/>
    <s v="Success"/>
    <s v="CID393205"/>
    <s v="Auto"/>
    <s v="Banashankari"/>
    <s v="Bannerghatta Road"/>
    <n v="210"/>
    <n v="130"/>
    <s v="null"/>
    <s v="null"/>
    <s v="No"/>
    <s v="null"/>
    <n v="398"/>
    <s v="UPI"/>
    <n v="17"/>
    <n v="4.9000000000000004"/>
    <n v="4.7"/>
    <e v="#NAME?"/>
  </r>
  <r>
    <x v="7940"/>
    <x v="968"/>
    <x v="16440"/>
    <s v="Driver Not Found"/>
    <s v="CID492462"/>
    <s v="Bike"/>
    <s v="Vijayanagar"/>
    <s v="Kengeri"/>
    <s v="null"/>
    <s v="null"/>
    <s v="null"/>
    <s v="null"/>
    <s v="null"/>
    <s v="null"/>
    <n v="925"/>
    <s v="null"/>
    <n v="0"/>
    <s v="null"/>
    <s v="null"/>
    <e v="#NAME?"/>
  </r>
  <r>
    <x v="13736"/>
    <x v="493"/>
    <x v="16441"/>
    <s v="Driver Not Found"/>
    <s v="CID540613"/>
    <s v="eBike"/>
    <s v="Hennur"/>
    <s v="MG Road"/>
    <s v="null"/>
    <s v="null"/>
    <s v="null"/>
    <s v="null"/>
    <s v="null"/>
    <s v="null"/>
    <n v="148"/>
    <s v="null"/>
    <n v="0"/>
    <s v="null"/>
    <s v="null"/>
    <e v="#NAME?"/>
  </r>
  <r>
    <x v="13737"/>
    <x v="640"/>
    <x v="16442"/>
    <s v="Success"/>
    <s v="CID762273"/>
    <s v="Auto"/>
    <s v="Ramamurthy Nagar"/>
    <s v="Rajajinagar"/>
    <n v="168"/>
    <n v="115"/>
    <s v="null"/>
    <s v="null"/>
    <s v="No"/>
    <s v="null"/>
    <n v="631"/>
    <s v="Cash"/>
    <n v="2"/>
    <n v="4.0999999999999996"/>
    <n v="3.8"/>
    <e v="#NAME?"/>
  </r>
  <r>
    <x v="13738"/>
    <x v="505"/>
    <x v="16443"/>
    <s v="Success"/>
    <s v="CID386045"/>
    <s v="Mini"/>
    <s v="Chamarajpet"/>
    <s v="Rajajinagar"/>
    <n v="266"/>
    <n v="50"/>
    <s v="null"/>
    <s v="null"/>
    <s v="No"/>
    <s v="null"/>
    <n v="836"/>
    <s v="Cash"/>
    <n v="26"/>
    <n v="4.3"/>
    <n v="3"/>
    <e v="#NAME?"/>
  </r>
  <r>
    <x v="9430"/>
    <x v="226"/>
    <x v="16444"/>
    <s v="Success"/>
    <s v="CID686605"/>
    <s v="Prime SUV"/>
    <s v="Rajarajeshwari Nagar"/>
    <s v="Rajarajeshwari Nagar"/>
    <n v="70"/>
    <n v="60"/>
    <s v="null"/>
    <s v="null"/>
    <s v="No"/>
    <s v="null"/>
    <n v="860"/>
    <s v="UPI"/>
    <n v="35"/>
    <n v="4.5999999999999996"/>
    <n v="4.7"/>
    <e v="#NAME?"/>
  </r>
  <r>
    <x v="13739"/>
    <x v="1125"/>
    <x v="16445"/>
    <s v="Success"/>
    <s v="CID568097"/>
    <s v="Prime Plus"/>
    <s v="Whitefield"/>
    <s v="Marathahalli"/>
    <n v="154"/>
    <n v="35"/>
    <s v="null"/>
    <s v="null"/>
    <s v="No"/>
    <s v="null"/>
    <n v="2931"/>
    <s v="Cash"/>
    <n v="36"/>
    <n v="3.9"/>
    <n v="5"/>
    <e v="#NAME?"/>
  </r>
  <r>
    <x v="9381"/>
    <x v="1196"/>
    <x v="16446"/>
    <s v="Success"/>
    <s v="CID146768"/>
    <s v="Bike"/>
    <s v="Jayanagar"/>
    <s v="Kammanahalli"/>
    <n v="266"/>
    <n v="50"/>
    <s v="null"/>
    <s v="null"/>
    <s v="No"/>
    <s v="null"/>
    <n v="189"/>
    <s v="Cash"/>
    <n v="17"/>
    <n v="3.1"/>
    <n v="3.2"/>
    <e v="#NAME?"/>
  </r>
  <r>
    <x v="13740"/>
    <x v="1255"/>
    <x v="16447"/>
    <s v="Success"/>
    <s v="CID338248"/>
    <s v="Auto"/>
    <s v="Electronic City"/>
    <s v="Kadugodi"/>
    <n v="105"/>
    <n v="135"/>
    <s v="null"/>
    <s v="null"/>
    <s v="No"/>
    <s v="null"/>
    <n v="246"/>
    <s v="Cash"/>
    <n v="16"/>
    <n v="4.9000000000000004"/>
    <n v="4.3"/>
    <e v="#NAME?"/>
  </r>
  <r>
    <x v="13741"/>
    <x v="813"/>
    <x v="16448"/>
    <s v="Canceled by Customer"/>
    <s v="CID401165"/>
    <s v="Bike"/>
    <s v="Kammanahalli"/>
    <s v="Sarjapur Road"/>
    <s v="null"/>
    <s v="null"/>
    <s v="Driver is not moving towards pickup location"/>
    <s v="null"/>
    <s v="null"/>
    <s v="null"/>
    <n v="777"/>
    <s v="null"/>
    <n v="0"/>
    <s v="null"/>
    <s v="null"/>
    <e v="#NAME?"/>
  </r>
  <r>
    <x v="7663"/>
    <x v="769"/>
    <x v="16449"/>
    <s v="Canceled by Customer"/>
    <s v="CID859459"/>
    <s v="Bike"/>
    <s v="Rajarajeshwari Nagar"/>
    <s v="Sarjapur Road"/>
    <s v="null"/>
    <s v="null"/>
    <s v="AC is Not working"/>
    <s v="null"/>
    <s v="null"/>
    <s v="null"/>
    <n v="440"/>
    <s v="null"/>
    <n v="0"/>
    <s v="null"/>
    <s v="null"/>
    <e v="#NAME?"/>
  </r>
  <r>
    <x v="13742"/>
    <x v="56"/>
    <x v="16450"/>
    <s v="Success"/>
    <s v="CID242890"/>
    <s v="Prime Sedan"/>
    <s v="Frazer Town"/>
    <s v="MG Road"/>
    <n v="238"/>
    <n v="95"/>
    <s v="null"/>
    <s v="null"/>
    <s v="No"/>
    <s v="null"/>
    <n v="106"/>
    <s v="Cash"/>
    <n v="1"/>
    <n v="3.1"/>
    <n v="3.8"/>
    <e v="#NAME?"/>
  </r>
  <r>
    <x v="13743"/>
    <x v="1212"/>
    <x v="16451"/>
    <s v="Success"/>
    <s v="CID241254"/>
    <s v="Prime Sedan"/>
    <s v="Langford Town"/>
    <s v="Hulimavu"/>
    <n v="140"/>
    <n v="40"/>
    <s v="null"/>
    <s v="null"/>
    <s v="No"/>
    <s v="null"/>
    <n v="687"/>
    <s v="Cash"/>
    <n v="46"/>
    <n v="4.4000000000000004"/>
    <n v="5"/>
    <e v="#NAME?"/>
  </r>
  <r>
    <x v="13744"/>
    <x v="934"/>
    <x v="16452"/>
    <s v="Canceled by Driver"/>
    <s v="CID953497"/>
    <s v="Prime SUV"/>
    <s v="Hosur Road"/>
    <s v="Vijayanagar"/>
    <s v="null"/>
    <s v="null"/>
    <s v="null"/>
    <s v="Customer related issue"/>
    <s v="null"/>
    <s v="null"/>
    <n v="294"/>
    <s v="null"/>
    <n v="0"/>
    <s v="null"/>
    <s v="null"/>
    <e v="#NAME?"/>
  </r>
  <r>
    <x v="13745"/>
    <x v="364"/>
    <x v="16453"/>
    <s v="Success"/>
    <s v="CID810443"/>
    <s v="Bike"/>
    <s v="Magadi Road"/>
    <s v="KR Puram"/>
    <n v="70"/>
    <n v="60"/>
    <s v="null"/>
    <s v="null"/>
    <s v="No"/>
    <s v="null"/>
    <n v="156"/>
    <s v="UPI"/>
    <n v="32"/>
    <n v="4.4000000000000004"/>
    <n v="3.6"/>
    <e v="#NAME?"/>
  </r>
  <r>
    <x v="13746"/>
    <x v="624"/>
    <x v="16454"/>
    <s v="Success"/>
    <s v="CID884379"/>
    <s v="Mini"/>
    <s v="Electronic City"/>
    <s v="Rajajinagar"/>
    <n v="70"/>
    <n v="40"/>
    <s v="null"/>
    <s v="null"/>
    <s v="No"/>
    <s v="null"/>
    <n v="386"/>
    <s v="Cash"/>
    <n v="8"/>
    <n v="3.4"/>
    <n v="4.8"/>
    <e v="#NAME?"/>
  </r>
  <r>
    <x v="13747"/>
    <x v="1091"/>
    <x v="16455"/>
    <s v="Success"/>
    <s v="CID968491"/>
    <s v="Prime Sedan"/>
    <s v="JP Nagar"/>
    <s v="Devanahalli"/>
    <n v="147"/>
    <n v="90"/>
    <s v="null"/>
    <s v="null"/>
    <s v="No"/>
    <s v="null"/>
    <n v="132"/>
    <s v="UPI"/>
    <n v="30"/>
    <n v="4.4000000000000004"/>
    <n v="3.2"/>
    <e v="#NAME?"/>
  </r>
  <r>
    <x v="12728"/>
    <x v="177"/>
    <x v="16456"/>
    <s v="Success"/>
    <s v="CID577655"/>
    <s v="Auto"/>
    <s v="Chickpet"/>
    <s v="Magadi Road"/>
    <n v="154"/>
    <n v="40"/>
    <s v="null"/>
    <s v="null"/>
    <s v="No"/>
    <s v="null"/>
    <n v="669"/>
    <s v="Cash"/>
    <n v="19"/>
    <n v="3.4"/>
    <n v="3.3"/>
    <e v="#NAME?"/>
  </r>
  <r>
    <x v="13748"/>
    <x v="1433"/>
    <x v="16457"/>
    <s v="Canceled by Customer"/>
    <s v="CID938771"/>
    <s v="Bike"/>
    <s v="Nagarbhavi"/>
    <s v="Nagarbhavi"/>
    <s v="null"/>
    <s v="null"/>
    <s v="Driver is not moving towards pickup location"/>
    <s v="null"/>
    <s v="null"/>
    <s v="null"/>
    <n v="412"/>
    <s v="null"/>
    <n v="0"/>
    <s v="null"/>
    <s v="null"/>
    <e v="#NAME?"/>
  </r>
  <r>
    <x v="7018"/>
    <x v="560"/>
    <x v="16458"/>
    <s v="Success"/>
    <s v="CID284236"/>
    <s v="eBike"/>
    <s v="Peenya"/>
    <s v="Banashankari"/>
    <n v="119"/>
    <n v="60"/>
    <s v="null"/>
    <s v="null"/>
    <s v="No"/>
    <s v="null"/>
    <n v="655"/>
    <s v="Cash"/>
    <n v="36"/>
    <n v="4.7"/>
    <n v="3.3"/>
    <e v="#NAME?"/>
  </r>
  <r>
    <x v="13749"/>
    <x v="995"/>
    <x v="16459"/>
    <s v="Success"/>
    <s v="CID679696"/>
    <s v="eBike"/>
    <s v="Yelahanka"/>
    <s v="Mysore Road"/>
    <n v="49"/>
    <n v="100"/>
    <s v="null"/>
    <s v="null"/>
    <s v="No"/>
    <s v="null"/>
    <n v="299"/>
    <s v="Cash"/>
    <n v="44"/>
    <n v="4.5"/>
    <n v="4.7"/>
    <e v="#NAME?"/>
  </r>
  <r>
    <x v="13750"/>
    <x v="1051"/>
    <x v="16460"/>
    <s v="Success"/>
    <s v="CID249338"/>
    <s v="Mini"/>
    <s v="Shantinagar"/>
    <s v="Banashankari"/>
    <n v="70"/>
    <n v="145"/>
    <s v="null"/>
    <s v="null"/>
    <s v="No"/>
    <s v="null"/>
    <n v="216"/>
    <s v="Cash"/>
    <n v="10"/>
    <n v="4.5"/>
    <n v="4.4000000000000004"/>
    <e v="#NAME?"/>
  </r>
  <r>
    <x v="1461"/>
    <x v="918"/>
    <x v="16461"/>
    <s v="Success"/>
    <s v="CID245567"/>
    <s v="Prime Sedan"/>
    <s v="Yeshwanthpur"/>
    <s v="Majestic"/>
    <n v="161"/>
    <n v="90"/>
    <s v="null"/>
    <s v="null"/>
    <s v="No"/>
    <s v="null"/>
    <n v="601"/>
    <s v="Cash"/>
    <n v="33"/>
    <n v="4.0999999999999996"/>
    <n v="3.6"/>
    <e v="#NAME?"/>
  </r>
  <r>
    <x v="13137"/>
    <x v="1237"/>
    <x v="16462"/>
    <s v="Driver Not Found"/>
    <s v="CID975124"/>
    <s v="Prime Plus"/>
    <s v="Basavanagudi"/>
    <s v="Hennur"/>
    <s v="null"/>
    <s v="null"/>
    <s v="null"/>
    <s v="null"/>
    <s v="null"/>
    <s v="null"/>
    <n v="1021"/>
    <s v="null"/>
    <n v="0"/>
    <s v="null"/>
    <s v="null"/>
    <e v="#NAME?"/>
  </r>
  <r>
    <x v="13751"/>
    <x v="1340"/>
    <x v="16463"/>
    <s v="Canceled by Driver"/>
    <s v="CID660522"/>
    <s v="Mini"/>
    <s v="RT Nagar"/>
    <s v="Shivajinagar"/>
    <s v="null"/>
    <s v="null"/>
    <s v="null"/>
    <s v="Personal &amp; Car related issue"/>
    <s v="null"/>
    <s v="null"/>
    <n v="271"/>
    <s v="null"/>
    <n v="0"/>
    <s v="null"/>
    <s v="null"/>
    <e v="#NAME?"/>
  </r>
  <r>
    <x v="13752"/>
    <x v="1233"/>
    <x v="16464"/>
    <s v="Success"/>
    <s v="CID674037"/>
    <s v="Prime Plus"/>
    <s v="Bellandur"/>
    <s v="Indiranagar"/>
    <n v="119"/>
    <n v="60"/>
    <s v="null"/>
    <s v="null"/>
    <s v="No"/>
    <s v="null"/>
    <n v="2039"/>
    <s v="UPI"/>
    <n v="30"/>
    <n v="4.2"/>
    <n v="4.9000000000000004"/>
    <e v="#NAME?"/>
  </r>
  <r>
    <x v="1452"/>
    <x v="264"/>
    <x v="16465"/>
    <s v="Canceled by Customer"/>
    <s v="CID663851"/>
    <s v="Prime Sedan"/>
    <s v="Hosur Road"/>
    <s v="Varthur"/>
    <s v="null"/>
    <s v="null"/>
    <s v="Driver asked to cancel"/>
    <s v="null"/>
    <s v="null"/>
    <s v="null"/>
    <n v="681"/>
    <s v="null"/>
    <n v="0"/>
    <s v="null"/>
    <s v="null"/>
    <e v="#NAME?"/>
  </r>
  <r>
    <x v="8385"/>
    <x v="152"/>
    <x v="16466"/>
    <s v="Success"/>
    <s v="CID291835"/>
    <s v="Auto"/>
    <s v="Yelahanka"/>
    <s v="Hosur Road"/>
    <n v="63"/>
    <n v="125"/>
    <s v="null"/>
    <s v="null"/>
    <s v="No"/>
    <s v="null"/>
    <n v="189"/>
    <s v="Credit Card"/>
    <n v="13"/>
    <n v="3.2"/>
    <n v="3.4"/>
    <e v="#NAME?"/>
  </r>
  <r>
    <x v="3902"/>
    <x v="176"/>
    <x v="16467"/>
    <s v="Success"/>
    <s v="CID822014"/>
    <s v="Mini"/>
    <s v="Varthur"/>
    <s v="Yelahanka"/>
    <n v="210"/>
    <n v="25"/>
    <s v="null"/>
    <s v="null"/>
    <s v="No"/>
    <s v="null"/>
    <n v="270"/>
    <s v="Cash"/>
    <n v="21"/>
    <n v="4.7"/>
    <n v="4.5"/>
    <e v="#NAME?"/>
  </r>
  <r>
    <x v="3416"/>
    <x v="152"/>
    <x v="16468"/>
    <s v="Canceled by Driver"/>
    <s v="CID563626"/>
    <s v="Mini"/>
    <s v="Koramangala"/>
    <s v="Shantinagar"/>
    <s v="null"/>
    <s v="null"/>
    <s v="null"/>
    <s v="Customer related issue"/>
    <s v="null"/>
    <s v="null"/>
    <n v="407"/>
    <s v="null"/>
    <n v="0"/>
    <s v="null"/>
    <s v="null"/>
    <e v="#NAME?"/>
  </r>
  <r>
    <x v="13753"/>
    <x v="801"/>
    <x v="16469"/>
    <s v="Canceled by Customer"/>
    <s v="CID607542"/>
    <s v="eBike"/>
    <s v="Chamarajpet"/>
    <s v="Malleshwaram"/>
    <s v="null"/>
    <s v="null"/>
    <s v="Driver asked to cancel"/>
    <s v="null"/>
    <s v="null"/>
    <s v="null"/>
    <n v="424"/>
    <s v="null"/>
    <n v="0"/>
    <s v="null"/>
    <s v="null"/>
    <e v="#NAME?"/>
  </r>
  <r>
    <x v="10193"/>
    <x v="976"/>
    <x v="16470"/>
    <s v="Success"/>
    <s v="CID676249"/>
    <s v="Prime Plus"/>
    <s v="Magadi Road"/>
    <s v="Varthur"/>
    <n v="252"/>
    <n v="45"/>
    <s v="null"/>
    <s v="null"/>
    <s v="No"/>
    <s v="null"/>
    <n v="595"/>
    <s v="UPI"/>
    <n v="37"/>
    <n v="4.5999999999999996"/>
    <n v="4.3"/>
    <e v="#NAME?"/>
  </r>
  <r>
    <x v="13754"/>
    <x v="739"/>
    <x v="16471"/>
    <s v="Success"/>
    <s v="CID970043"/>
    <s v="Auto"/>
    <s v="Devanahalli"/>
    <s v="Yeshwanthpur"/>
    <n v="56"/>
    <n v="115"/>
    <s v="null"/>
    <s v="null"/>
    <s v="Yes"/>
    <s v="Vehicle Breakdown"/>
    <n v="884"/>
    <s v="Cash"/>
    <n v="10"/>
    <n v="3.8"/>
    <n v="3.3"/>
    <e v="#NAME?"/>
  </r>
  <r>
    <x v="13755"/>
    <x v="1380"/>
    <x v="16472"/>
    <s v="Canceled by Driver"/>
    <s v="CID869060"/>
    <s v="Bike"/>
    <s v="Whitefield"/>
    <s v="Bannerghatta Road"/>
    <s v="null"/>
    <s v="null"/>
    <s v="null"/>
    <s v="Personal &amp; Car related issue"/>
    <s v="null"/>
    <s v="null"/>
    <n v="563"/>
    <s v="null"/>
    <n v="0"/>
    <s v="null"/>
    <s v="null"/>
    <e v="#NAME?"/>
  </r>
  <r>
    <x v="13756"/>
    <x v="1165"/>
    <x v="16473"/>
    <s v="Success"/>
    <s v="CID706918"/>
    <s v="Prime Plus"/>
    <s v="Basavanagudi"/>
    <s v="Malleshwaram"/>
    <n v="42"/>
    <n v="25"/>
    <s v="null"/>
    <s v="null"/>
    <s v="No"/>
    <s v="null"/>
    <n v="563"/>
    <s v="Cash"/>
    <n v="3"/>
    <n v="4"/>
    <n v="4.2"/>
    <e v="#NAME?"/>
  </r>
  <r>
    <x v="13757"/>
    <x v="739"/>
    <x v="16474"/>
    <s v="Success"/>
    <s v="CID901423"/>
    <s v="Prime SUV"/>
    <s v="Yeshwanthpur"/>
    <s v="Shantinagar"/>
    <n v="175"/>
    <n v="55"/>
    <s v="null"/>
    <s v="null"/>
    <s v="No"/>
    <s v="null"/>
    <n v="2937"/>
    <s v="UPI"/>
    <n v="4"/>
    <n v="4.3"/>
    <n v="3.8"/>
    <e v="#NAME?"/>
  </r>
  <r>
    <x v="13758"/>
    <x v="304"/>
    <x v="16475"/>
    <s v="Canceled by Driver"/>
    <s v="CID504917"/>
    <s v="eBike"/>
    <s v="Hulimavu"/>
    <s v="JP Nagar"/>
    <s v="null"/>
    <s v="null"/>
    <s v="null"/>
    <s v="Customer was coughing/sick"/>
    <s v="null"/>
    <s v="null"/>
    <n v="332"/>
    <s v="null"/>
    <n v="0"/>
    <s v="null"/>
    <s v="null"/>
    <e v="#NAME?"/>
  </r>
  <r>
    <x v="13759"/>
    <x v="275"/>
    <x v="16476"/>
    <s v="Success"/>
    <s v="CID401987"/>
    <s v="Prime SUV"/>
    <s v="Sarjapur Road"/>
    <s v="Hosur Road"/>
    <n v="280"/>
    <n v="80"/>
    <s v="null"/>
    <s v="null"/>
    <s v="No"/>
    <s v="null"/>
    <n v="267"/>
    <s v="Cash"/>
    <n v="13"/>
    <n v="3.3"/>
    <n v="5"/>
    <e v="#NAME?"/>
  </r>
  <r>
    <x v="13760"/>
    <x v="617"/>
    <x v="16477"/>
    <s v="Canceled by Driver"/>
    <s v="CID993778"/>
    <s v="Auto"/>
    <s v="Nagarbhavi"/>
    <s v="HSR Layout"/>
    <s v="null"/>
    <s v="null"/>
    <s v="null"/>
    <s v="Personal &amp; Car related issue"/>
    <s v="null"/>
    <s v="null"/>
    <n v="497"/>
    <s v="null"/>
    <n v="0"/>
    <s v="null"/>
    <s v="null"/>
    <e v="#NAME?"/>
  </r>
  <r>
    <x v="13761"/>
    <x v="686"/>
    <x v="16478"/>
    <s v="Driver Not Found"/>
    <s v="CID417690"/>
    <s v="Prime SUV"/>
    <s v="Bellandur"/>
    <s v="Shantinagar"/>
    <s v="null"/>
    <s v="null"/>
    <s v="null"/>
    <s v="null"/>
    <s v="null"/>
    <s v="null"/>
    <n v="227"/>
    <s v="null"/>
    <n v="0"/>
    <s v="null"/>
    <s v="null"/>
    <e v="#NAME?"/>
  </r>
  <r>
    <x v="8809"/>
    <x v="1385"/>
    <x v="16479"/>
    <s v="Success"/>
    <s v="CID638680"/>
    <s v="Bike"/>
    <s v="Sahakar Nagar"/>
    <s v="Jayanagar"/>
    <n v="224"/>
    <n v="105"/>
    <s v="null"/>
    <s v="null"/>
    <s v="No"/>
    <s v="null"/>
    <n v="144"/>
    <s v="Cash"/>
    <n v="30"/>
    <n v="4.4000000000000004"/>
    <n v="4"/>
    <e v="#NAME?"/>
  </r>
  <r>
    <x v="13762"/>
    <x v="19"/>
    <x v="16480"/>
    <s v="Success"/>
    <s v="CID275086"/>
    <s v="Prime SUV"/>
    <s v="Hebbal"/>
    <s v="Yelahanka"/>
    <n v="168"/>
    <n v="45"/>
    <s v="null"/>
    <s v="null"/>
    <s v="No"/>
    <s v="null"/>
    <n v="1085"/>
    <s v="Cash"/>
    <n v="4"/>
    <n v="3.8"/>
    <n v="3.9"/>
    <e v="#NAME?"/>
  </r>
  <r>
    <x v="1125"/>
    <x v="774"/>
    <x v="16481"/>
    <s v="Canceled by Driver"/>
    <s v="CID656302"/>
    <s v="Prime Sedan"/>
    <s v="RT Nagar"/>
    <s v="HSR Layout"/>
    <s v="null"/>
    <s v="null"/>
    <s v="null"/>
    <s v="Personal &amp; Car related issue"/>
    <s v="null"/>
    <s v="null"/>
    <n v="194"/>
    <s v="null"/>
    <n v="0"/>
    <s v="null"/>
    <s v="null"/>
    <e v="#NAME?"/>
  </r>
  <r>
    <x v="419"/>
    <x v="295"/>
    <x v="16482"/>
    <s v="Canceled by Driver"/>
    <s v="CID802346"/>
    <s v="eBike"/>
    <s v="BTM Layout"/>
    <s v="Richmond Town"/>
    <s v="null"/>
    <s v="null"/>
    <s v="null"/>
    <s v="More than permitted people in there"/>
    <s v="null"/>
    <s v="null"/>
    <n v="361"/>
    <s v="null"/>
    <n v="0"/>
    <s v="null"/>
    <s v="null"/>
    <e v="#NAME?"/>
  </r>
  <r>
    <x v="13763"/>
    <x v="516"/>
    <x v="16483"/>
    <s v="Driver Not Found"/>
    <s v="CID612697"/>
    <s v="Prime Sedan"/>
    <s v="RT Nagar"/>
    <s v="Kengeri"/>
    <s v="null"/>
    <s v="null"/>
    <s v="null"/>
    <s v="null"/>
    <s v="null"/>
    <s v="null"/>
    <n v="577"/>
    <s v="null"/>
    <n v="0"/>
    <s v="null"/>
    <s v="null"/>
    <e v="#NAME?"/>
  </r>
  <r>
    <x v="13764"/>
    <x v="1382"/>
    <x v="16484"/>
    <s v="Success"/>
    <s v="CID758482"/>
    <s v="Auto"/>
    <s v="Tumkur Road"/>
    <s v="Whitefield"/>
    <n v="49"/>
    <n v="100"/>
    <s v="null"/>
    <s v="null"/>
    <s v="No"/>
    <s v="null"/>
    <n v="229"/>
    <s v="Cash"/>
    <n v="14"/>
    <n v="4.3"/>
    <n v="3.5"/>
    <e v="#NAME?"/>
  </r>
  <r>
    <x v="13765"/>
    <x v="680"/>
    <x v="16485"/>
    <s v="Success"/>
    <s v="CID904444"/>
    <s v="Prime Plus"/>
    <s v="Indiranagar"/>
    <s v="Varthur"/>
    <n v="133"/>
    <n v="95"/>
    <s v="null"/>
    <s v="null"/>
    <s v="No"/>
    <s v="null"/>
    <n v="378"/>
    <s v="Cash"/>
    <n v="17"/>
    <n v="4.7"/>
    <n v="4.2"/>
    <e v="#NAME?"/>
  </r>
  <r>
    <x v="9322"/>
    <x v="104"/>
    <x v="16486"/>
    <s v="Canceled by Driver"/>
    <s v="CID572051"/>
    <s v="Prime SUV"/>
    <s v="Malleshwaram"/>
    <s v="Rajarajeshwari Nagar"/>
    <s v="null"/>
    <s v="null"/>
    <s v="null"/>
    <s v="Customer related issue"/>
    <s v="null"/>
    <s v="null"/>
    <n v="453"/>
    <s v="null"/>
    <n v="0"/>
    <s v="null"/>
    <s v="null"/>
    <e v="#NAME?"/>
  </r>
  <r>
    <x v="7795"/>
    <x v="1029"/>
    <x v="16487"/>
    <s v="Success"/>
    <s v="CID795151"/>
    <s v="eBike"/>
    <s v="Chamarajpet"/>
    <s v="BTM Layout"/>
    <n v="77"/>
    <n v="130"/>
    <s v="null"/>
    <s v="null"/>
    <s v="No"/>
    <s v="null"/>
    <n v="1473"/>
    <s v="Cash"/>
    <n v="38"/>
    <n v="4.5999999999999996"/>
    <n v="4.7"/>
    <e v="#NAME?"/>
  </r>
  <r>
    <x v="13766"/>
    <x v="1126"/>
    <x v="16488"/>
    <s v="Success"/>
    <s v="CID737366"/>
    <s v="Prime Plus"/>
    <s v="Kadugodi"/>
    <s v="KR Puram"/>
    <n v="252"/>
    <n v="40"/>
    <s v="null"/>
    <s v="null"/>
    <s v="No"/>
    <s v="null"/>
    <n v="239"/>
    <s v="UPI"/>
    <n v="7"/>
    <n v="3.5"/>
    <n v="4.8"/>
    <e v="#NAME?"/>
  </r>
  <r>
    <x v="13767"/>
    <x v="1203"/>
    <x v="16489"/>
    <s v="Success"/>
    <s v="CID191756"/>
    <s v="Prime SUV"/>
    <s v="Richmond Town"/>
    <s v="Devanahalli"/>
    <n v="196"/>
    <n v="65"/>
    <s v="null"/>
    <s v="null"/>
    <s v="No"/>
    <s v="null"/>
    <n v="739"/>
    <s v="UPI"/>
    <n v="18"/>
    <n v="4.0999999999999996"/>
    <n v="3.3"/>
    <e v="#NAME?"/>
  </r>
  <r>
    <x v="6619"/>
    <x v="648"/>
    <x v="16490"/>
    <s v="Success"/>
    <s v="CID857913"/>
    <s v="eBike"/>
    <s v="Cox Town"/>
    <s v="Yelahanka"/>
    <n v="266"/>
    <n v="30"/>
    <s v="null"/>
    <s v="null"/>
    <s v="Yes"/>
    <s v="Customer Demand"/>
    <n v="340"/>
    <s v="Cash"/>
    <n v="28"/>
    <n v="4.8"/>
    <n v="3"/>
    <e v="#NAME?"/>
  </r>
  <r>
    <x v="13768"/>
    <x v="679"/>
    <x v="16491"/>
    <s v="Success"/>
    <s v="CID735446"/>
    <s v="eBike"/>
    <s v="Nagarbhavi"/>
    <s v="Whitefield"/>
    <n v="252"/>
    <n v="80"/>
    <s v="null"/>
    <s v="null"/>
    <s v="No"/>
    <s v="null"/>
    <n v="106"/>
    <s v="UPI"/>
    <n v="8"/>
    <n v="4"/>
    <n v="4.0999999999999996"/>
    <e v="#NAME?"/>
  </r>
  <r>
    <x v="12141"/>
    <x v="126"/>
    <x v="16492"/>
    <s v="Success"/>
    <s v="CID238404"/>
    <s v="Auto"/>
    <s v="Ulsoor"/>
    <s v="Electronic City"/>
    <n v="105"/>
    <n v="105"/>
    <s v="null"/>
    <s v="null"/>
    <s v="No"/>
    <s v="null"/>
    <n v="212"/>
    <s v="Cash"/>
    <n v="1"/>
    <n v="4.2"/>
    <n v="3.4"/>
    <e v="#NAME?"/>
  </r>
  <r>
    <x v="13769"/>
    <x v="278"/>
    <x v="16493"/>
    <s v="Success"/>
    <s v="CID760295"/>
    <s v="Mini"/>
    <s v="Hebbal"/>
    <s v="Whitefield"/>
    <n v="273"/>
    <n v="50"/>
    <s v="null"/>
    <s v="null"/>
    <s v="No"/>
    <s v="null"/>
    <n v="349"/>
    <s v="Cash"/>
    <n v="39"/>
    <n v="3.3"/>
    <n v="3.6"/>
    <e v="#NAME?"/>
  </r>
  <r>
    <x v="13770"/>
    <x v="1116"/>
    <x v="16494"/>
    <s v="Canceled by Driver"/>
    <s v="CID260157"/>
    <s v="Mini"/>
    <s v="Nagarbhavi"/>
    <s v="Chickpet"/>
    <s v="null"/>
    <s v="null"/>
    <s v="null"/>
    <s v="Customer was coughing/sick"/>
    <s v="null"/>
    <s v="null"/>
    <n v="1276"/>
    <s v="null"/>
    <n v="0"/>
    <s v="null"/>
    <s v="null"/>
    <e v="#NAME?"/>
  </r>
  <r>
    <x v="13771"/>
    <x v="518"/>
    <x v="16495"/>
    <s v="Canceled by Customer"/>
    <s v="CID459528"/>
    <s v="Prime SUV"/>
    <s v="Hulimavu"/>
    <s v="Kadugodi"/>
    <s v="null"/>
    <s v="null"/>
    <s v="AC is Not working"/>
    <s v="null"/>
    <s v="null"/>
    <s v="null"/>
    <n v="284"/>
    <s v="null"/>
    <n v="0"/>
    <s v="null"/>
    <s v="null"/>
    <e v="#NAME?"/>
  </r>
  <r>
    <x v="4151"/>
    <x v="153"/>
    <x v="16496"/>
    <s v="Canceled by Driver"/>
    <s v="CID608508"/>
    <s v="Auto"/>
    <s v="Magadi Road"/>
    <s v="BTM Layout"/>
    <s v="null"/>
    <s v="null"/>
    <s v="null"/>
    <s v="Personal &amp; Car related issue"/>
    <s v="null"/>
    <s v="null"/>
    <n v="659"/>
    <s v="null"/>
    <n v="0"/>
    <s v="null"/>
    <s v="null"/>
    <e v="#NAME?"/>
  </r>
  <r>
    <x v="13772"/>
    <x v="25"/>
    <x v="16497"/>
    <s v="Success"/>
    <s v="CID857619"/>
    <s v="eBike"/>
    <s v="Koramangala"/>
    <s v="KR Puram"/>
    <n v="119"/>
    <n v="40"/>
    <s v="null"/>
    <s v="null"/>
    <s v="No"/>
    <s v="null"/>
    <n v="487"/>
    <s v="UPI"/>
    <n v="36"/>
    <n v="3.9"/>
    <n v="4.7"/>
    <e v="#NAME?"/>
  </r>
  <r>
    <x v="5139"/>
    <x v="692"/>
    <x v="16498"/>
    <s v="Driver Not Found"/>
    <s v="CID449943"/>
    <s v="Prime Sedan"/>
    <s v="Mysore Road"/>
    <s v="Mysore Road"/>
    <s v="null"/>
    <s v="null"/>
    <s v="null"/>
    <s v="null"/>
    <s v="null"/>
    <s v="null"/>
    <n v="371"/>
    <s v="null"/>
    <n v="0"/>
    <s v="null"/>
    <s v="null"/>
    <e v="#NAME?"/>
  </r>
  <r>
    <x v="271"/>
    <x v="241"/>
    <x v="16499"/>
    <s v="Success"/>
    <s v="CID792384"/>
    <s v="Prime Sedan"/>
    <s v="Kammanahalli"/>
    <s v="Yeshwanthpur"/>
    <n v="245"/>
    <n v="60"/>
    <s v="null"/>
    <s v="null"/>
    <s v="No"/>
    <s v="null"/>
    <n v="797"/>
    <s v="UPI"/>
    <n v="20"/>
    <n v="3.1"/>
    <n v="3"/>
    <e v="#NAME?"/>
  </r>
  <r>
    <x v="13773"/>
    <x v="560"/>
    <x v="16500"/>
    <s v="Canceled by Customer"/>
    <s v="CID535997"/>
    <s v="Prime Sedan"/>
    <s v="HSR Layout"/>
    <s v="Rajajinagar"/>
    <s v="null"/>
    <s v="null"/>
    <s v="Change of plans"/>
    <s v="null"/>
    <s v="null"/>
    <s v="null"/>
    <n v="960"/>
    <s v="null"/>
    <n v="0"/>
    <s v="null"/>
    <s v="null"/>
    <e v="#NAME?"/>
  </r>
  <r>
    <x v="13774"/>
    <x v="1143"/>
    <x v="16501"/>
    <s v="Success"/>
    <s v="CID731062"/>
    <s v="Prime Sedan"/>
    <s v="Peenya"/>
    <s v="Rajajinagar"/>
    <n v="196"/>
    <n v="50"/>
    <s v="null"/>
    <s v="null"/>
    <s v="No"/>
    <s v="null"/>
    <n v="279"/>
    <s v="UPI"/>
    <n v="37"/>
    <n v="5"/>
    <n v="3"/>
    <e v="#NAME?"/>
  </r>
  <r>
    <x v="13775"/>
    <x v="308"/>
    <x v="16502"/>
    <s v="Success"/>
    <s v="CID400562"/>
    <s v="Prime Sedan"/>
    <s v="Langford Town"/>
    <s v="Marathahalli"/>
    <n v="112"/>
    <n v="70"/>
    <s v="null"/>
    <s v="null"/>
    <s v="No"/>
    <s v="null"/>
    <n v="409"/>
    <s v="Cash"/>
    <n v="37"/>
    <n v="4.5"/>
    <n v="3.8"/>
    <e v="#NAME?"/>
  </r>
  <r>
    <x v="10434"/>
    <x v="885"/>
    <x v="16503"/>
    <s v="Success"/>
    <s v="CID447549"/>
    <s v="Bike"/>
    <s v="Shantinagar"/>
    <s v="Electronic City"/>
    <n v="35"/>
    <n v="70"/>
    <s v="null"/>
    <s v="null"/>
    <s v="No"/>
    <s v="null"/>
    <n v="141"/>
    <s v="UPI"/>
    <n v="2"/>
    <n v="3.7"/>
    <n v="4.8"/>
    <e v="#NAME?"/>
  </r>
  <r>
    <x v="502"/>
    <x v="210"/>
    <x v="16504"/>
    <s v="Success"/>
    <s v="CID874429"/>
    <s v="eBike"/>
    <s v="Frazer Town"/>
    <s v="Rajajinagar"/>
    <n v="252"/>
    <n v="55"/>
    <s v="null"/>
    <s v="null"/>
    <s v="No"/>
    <s v="null"/>
    <n v="545"/>
    <s v="UPI"/>
    <n v="33"/>
    <n v="4.4000000000000004"/>
    <n v="3.5"/>
    <e v="#NAME?"/>
  </r>
  <r>
    <x v="6929"/>
    <x v="1138"/>
    <x v="16505"/>
    <s v="Success"/>
    <s v="CID947306"/>
    <s v="Prime SUV"/>
    <s v="Koramangala"/>
    <s v="Chickpet"/>
    <n v="147"/>
    <n v="60"/>
    <s v="null"/>
    <s v="null"/>
    <s v="No"/>
    <s v="null"/>
    <n v="116"/>
    <s v="Cash"/>
    <n v="34"/>
    <n v="4.8"/>
    <n v="3.6"/>
    <e v="#NAME?"/>
  </r>
  <r>
    <x v="13776"/>
    <x v="461"/>
    <x v="16506"/>
    <s v="Success"/>
    <s v="CID647002"/>
    <s v="Mini"/>
    <s v="Jayanagar"/>
    <s v="Frazer Town"/>
    <n v="280"/>
    <n v="25"/>
    <s v="null"/>
    <s v="null"/>
    <s v="No"/>
    <s v="null"/>
    <n v="265"/>
    <s v="Cash"/>
    <n v="9"/>
    <n v="4.9000000000000004"/>
    <n v="4.9000000000000004"/>
    <e v="#NAME?"/>
  </r>
  <r>
    <x v="13777"/>
    <x v="1148"/>
    <x v="16507"/>
    <s v="Canceled by Driver"/>
    <s v="CID544614"/>
    <s v="Auto"/>
    <s v="Magadi Road"/>
    <s v="Tumkur Road"/>
    <s v="null"/>
    <s v="null"/>
    <s v="null"/>
    <s v="Customer related issue"/>
    <s v="null"/>
    <s v="null"/>
    <n v="250"/>
    <s v="null"/>
    <n v="0"/>
    <s v="null"/>
    <s v="null"/>
    <e v="#NAME?"/>
  </r>
  <r>
    <x v="12696"/>
    <x v="831"/>
    <x v="16508"/>
    <s v="Canceled by Driver"/>
    <s v="CID320440"/>
    <s v="Prime Plus"/>
    <s v="BTM Layout"/>
    <s v="Malleshwaram"/>
    <s v="null"/>
    <s v="null"/>
    <s v="null"/>
    <s v="Personal &amp; Car related issue"/>
    <s v="null"/>
    <s v="null"/>
    <n v="142"/>
    <s v="null"/>
    <n v="0"/>
    <s v="null"/>
    <s v="null"/>
    <e v="#NAME?"/>
  </r>
  <r>
    <x v="13778"/>
    <x v="1216"/>
    <x v="16509"/>
    <s v="Canceled by Customer"/>
    <s v="CID382862"/>
    <s v="Prime Plus"/>
    <s v="Cox Town"/>
    <s v="Bannerghatta Road"/>
    <s v="null"/>
    <s v="null"/>
    <s v="Driver asked to cancel"/>
    <s v="null"/>
    <s v="null"/>
    <s v="null"/>
    <n v="275"/>
    <s v="null"/>
    <n v="0"/>
    <s v="null"/>
    <s v="null"/>
    <e v="#NAME?"/>
  </r>
  <r>
    <x v="3356"/>
    <x v="1035"/>
    <x v="16510"/>
    <s v="Driver Not Found"/>
    <s v="CID609955"/>
    <s v="Auto"/>
    <s v="Malleshwaram"/>
    <s v="Hebbal"/>
    <s v="null"/>
    <s v="null"/>
    <s v="null"/>
    <s v="null"/>
    <s v="null"/>
    <s v="null"/>
    <n v="204"/>
    <s v="null"/>
    <n v="0"/>
    <s v="null"/>
    <s v="null"/>
    <e v="#NAME?"/>
  </r>
  <r>
    <x v="2398"/>
    <x v="818"/>
    <x v="16511"/>
    <s v="Success"/>
    <s v="CID830840"/>
    <s v="Prime Plus"/>
    <s v="Marathahalli"/>
    <s v="Koramangala"/>
    <n v="154"/>
    <n v="115"/>
    <s v="null"/>
    <s v="null"/>
    <s v="Yes"/>
    <s v="Vehicle Breakdown"/>
    <n v="414"/>
    <s v="Cash"/>
    <n v="16"/>
    <n v="3.3"/>
    <n v="3.2"/>
    <e v="#NAME?"/>
  </r>
  <r>
    <x v="8877"/>
    <x v="1126"/>
    <x v="16512"/>
    <s v="Success"/>
    <s v="CID159504"/>
    <s v="Prime SUV"/>
    <s v="Cox Town"/>
    <s v="Malleshwaram"/>
    <n v="84"/>
    <n v="95"/>
    <s v="null"/>
    <s v="null"/>
    <s v="No"/>
    <s v="null"/>
    <n v="198"/>
    <s v="Cash"/>
    <n v="13"/>
    <n v="3.1"/>
    <n v="3.4"/>
    <e v="#NAME?"/>
  </r>
  <r>
    <x v="2311"/>
    <x v="720"/>
    <x v="16513"/>
    <s v="Success"/>
    <s v="CID729990"/>
    <s v="Prime SUV"/>
    <s v="Langford Town"/>
    <s v="Bannerghatta Road"/>
    <n v="119"/>
    <n v="115"/>
    <s v="null"/>
    <s v="null"/>
    <s v="No"/>
    <s v="null"/>
    <n v="313"/>
    <s v="UPI"/>
    <n v="42"/>
    <n v="4.7"/>
    <n v="3.8"/>
    <e v="#NAME?"/>
  </r>
  <r>
    <x v="13779"/>
    <x v="1301"/>
    <x v="16514"/>
    <s v="Success"/>
    <s v="CID368069"/>
    <s v="Auto"/>
    <s v="Marathahalli"/>
    <s v="Hosur Road"/>
    <n v="49"/>
    <n v="70"/>
    <s v="null"/>
    <s v="null"/>
    <s v="No"/>
    <s v="null"/>
    <n v="2511"/>
    <s v="Cash"/>
    <n v="11"/>
    <n v="3.6"/>
    <n v="4.0999999999999996"/>
    <e v="#NAME?"/>
  </r>
  <r>
    <x v="2258"/>
    <x v="144"/>
    <x v="16515"/>
    <s v="Success"/>
    <s v="CID304962"/>
    <s v="Prime Plus"/>
    <s v="Rajajinagar"/>
    <s v="Langford Town"/>
    <n v="154"/>
    <n v="115"/>
    <s v="null"/>
    <s v="null"/>
    <s v="No"/>
    <s v="null"/>
    <n v="469"/>
    <s v="UPI"/>
    <n v="18"/>
    <n v="4.3"/>
    <n v="3.4"/>
    <e v="#NAME?"/>
  </r>
  <r>
    <x v="13780"/>
    <x v="690"/>
    <x v="16516"/>
    <s v="Canceled by Customer"/>
    <s v="CID917879"/>
    <s v="Auto"/>
    <s v="Rajajinagar"/>
    <s v="Jayanagar"/>
    <s v="null"/>
    <s v="null"/>
    <s v="Driver asked to cancel"/>
    <s v="null"/>
    <s v="null"/>
    <s v="null"/>
    <n v="152"/>
    <s v="null"/>
    <n v="0"/>
    <s v="null"/>
    <s v="null"/>
    <e v="#NAME?"/>
  </r>
  <r>
    <x v="13781"/>
    <x v="95"/>
    <x v="16517"/>
    <s v="Success"/>
    <s v="CID554157"/>
    <s v="Mini"/>
    <s v="Rajarajeshwari Nagar"/>
    <s v="KR Puram"/>
    <n v="147"/>
    <n v="105"/>
    <s v="null"/>
    <s v="null"/>
    <s v="No"/>
    <s v="null"/>
    <n v="199"/>
    <s v="UPI"/>
    <n v="37"/>
    <n v="3.8"/>
    <n v="3.3"/>
    <e v="#NAME?"/>
  </r>
  <r>
    <x v="13782"/>
    <x v="285"/>
    <x v="16518"/>
    <s v="Success"/>
    <s v="CID756876"/>
    <s v="Auto"/>
    <s v="Yeshwanthpur"/>
    <s v="Hebbal"/>
    <n v="119"/>
    <n v="125"/>
    <s v="null"/>
    <s v="null"/>
    <s v="No"/>
    <s v="null"/>
    <n v="107"/>
    <s v="Cash"/>
    <n v="15"/>
    <n v="3.6"/>
    <n v="4.3"/>
    <e v="#NAME?"/>
  </r>
  <r>
    <x v="13783"/>
    <x v="1061"/>
    <x v="16519"/>
    <s v="Success"/>
    <s v="CID667467"/>
    <s v="eBike"/>
    <s v="Nagarbhavi"/>
    <s v="Whitefield"/>
    <n v="98"/>
    <n v="115"/>
    <s v="null"/>
    <s v="null"/>
    <s v="No"/>
    <s v="null"/>
    <n v="265"/>
    <s v="Cash"/>
    <n v="11"/>
    <n v="4.4000000000000004"/>
    <n v="4.2"/>
    <e v="#NAME?"/>
  </r>
  <r>
    <x v="10486"/>
    <x v="97"/>
    <x v="16520"/>
    <s v="Success"/>
    <s v="CID698678"/>
    <s v="Auto"/>
    <s v="Kengeri"/>
    <s v="Marathahalli"/>
    <n v="238"/>
    <n v="35"/>
    <s v="null"/>
    <s v="null"/>
    <s v="No"/>
    <s v="null"/>
    <n v="744"/>
    <s v="UPI"/>
    <n v="11"/>
    <n v="4.4000000000000004"/>
    <n v="4.2"/>
    <e v="#NAME?"/>
  </r>
  <r>
    <x v="953"/>
    <x v="584"/>
    <x v="16521"/>
    <s v="Canceled by Driver"/>
    <s v="CID860961"/>
    <s v="Auto"/>
    <s v="Bannerghatta Road"/>
    <s v="Whitefield"/>
    <s v="null"/>
    <s v="null"/>
    <s v="null"/>
    <s v="Customer related issue"/>
    <s v="null"/>
    <s v="null"/>
    <n v="896"/>
    <s v="null"/>
    <n v="0"/>
    <s v="null"/>
    <s v="null"/>
    <e v="#NAME?"/>
  </r>
  <r>
    <x v="13784"/>
    <x v="576"/>
    <x v="16522"/>
    <s v="Canceled by Driver"/>
    <s v="CID441262"/>
    <s v="Bike"/>
    <s v="Kammanahalli"/>
    <s v="Whitefield"/>
    <s v="null"/>
    <s v="null"/>
    <s v="null"/>
    <s v="Personal &amp; Car related issue"/>
    <s v="null"/>
    <s v="null"/>
    <n v="782"/>
    <s v="null"/>
    <n v="0"/>
    <s v="null"/>
    <s v="null"/>
    <e v="#NAME?"/>
  </r>
  <r>
    <x v="13785"/>
    <x v="1275"/>
    <x v="16523"/>
    <s v="Success"/>
    <s v="CID445414"/>
    <s v="Prime Plus"/>
    <s v="Sahakar Nagar"/>
    <s v="JP Nagar"/>
    <n v="182"/>
    <n v="55"/>
    <s v="null"/>
    <s v="null"/>
    <s v="No"/>
    <s v="null"/>
    <n v="1130"/>
    <s v="UPI"/>
    <n v="31"/>
    <n v="4.9000000000000004"/>
    <n v="3.8"/>
    <e v="#NAME?"/>
  </r>
  <r>
    <x v="8607"/>
    <x v="1299"/>
    <x v="16524"/>
    <s v="Canceled by Driver"/>
    <s v="CID832458"/>
    <s v="Bike"/>
    <s v="HSR Layout"/>
    <s v="Sarjapur Road"/>
    <s v="null"/>
    <s v="null"/>
    <s v="null"/>
    <s v="Customer related issue"/>
    <s v="null"/>
    <s v="null"/>
    <n v="407"/>
    <s v="null"/>
    <n v="0"/>
    <s v="null"/>
    <s v="null"/>
    <e v="#NAME?"/>
  </r>
  <r>
    <x v="10543"/>
    <x v="227"/>
    <x v="16525"/>
    <s v="Success"/>
    <s v="CID650659"/>
    <s v="Prime SUV"/>
    <s v="Richmond Town"/>
    <s v="Kadugodi"/>
    <n v="161"/>
    <n v="65"/>
    <s v="null"/>
    <s v="null"/>
    <s v="Yes"/>
    <s v="Vehicle Breakdown"/>
    <n v="331"/>
    <s v="Cash"/>
    <n v="21"/>
    <n v="3.9"/>
    <n v="4"/>
    <e v="#NAME?"/>
  </r>
  <r>
    <x v="5894"/>
    <x v="131"/>
    <x v="16526"/>
    <s v="Canceled by Customer"/>
    <s v="CID522393"/>
    <s v="Prime SUV"/>
    <s v="Koramangala"/>
    <s v="Langford Town"/>
    <s v="null"/>
    <s v="null"/>
    <s v="Wrong Address"/>
    <s v="null"/>
    <s v="null"/>
    <s v="null"/>
    <n v="157"/>
    <s v="null"/>
    <n v="0"/>
    <s v="null"/>
    <s v="null"/>
    <e v="#NAME?"/>
  </r>
  <r>
    <x v="13786"/>
    <x v="674"/>
    <x v="16527"/>
    <s v="Canceled by Customer"/>
    <s v="CID279283"/>
    <s v="Mini"/>
    <s v="Koramangala"/>
    <s v="Richmond Town"/>
    <s v="null"/>
    <s v="null"/>
    <s v="Driver asked to cancel"/>
    <s v="null"/>
    <s v="null"/>
    <s v="null"/>
    <n v="1245"/>
    <s v="null"/>
    <n v="0"/>
    <s v="null"/>
    <s v="null"/>
    <e v="#NAME?"/>
  </r>
  <r>
    <x v="13787"/>
    <x v="878"/>
    <x v="16528"/>
    <s v="Success"/>
    <s v="CID208420"/>
    <s v="Prime Plus"/>
    <s v="Banashankari"/>
    <s v="Indiranagar"/>
    <n v="133"/>
    <n v="85"/>
    <s v="null"/>
    <s v="null"/>
    <s v="No"/>
    <s v="null"/>
    <n v="945"/>
    <s v="Cash"/>
    <n v="38"/>
    <n v="3.6"/>
    <n v="4.0999999999999996"/>
    <e v="#NAME?"/>
  </r>
  <r>
    <x v="13788"/>
    <x v="90"/>
    <x v="16529"/>
    <s v="Canceled by Customer"/>
    <s v="CID981401"/>
    <s v="eBike"/>
    <s v="MG Road"/>
    <s v="Yelahanka"/>
    <s v="null"/>
    <s v="null"/>
    <s v="Change of plans"/>
    <s v="null"/>
    <s v="null"/>
    <s v="null"/>
    <n v="480"/>
    <s v="null"/>
    <n v="0"/>
    <s v="null"/>
    <s v="null"/>
    <e v="#NAME?"/>
  </r>
  <r>
    <x v="576"/>
    <x v="72"/>
    <x v="16530"/>
    <s v="Success"/>
    <s v="CID952829"/>
    <s v="Auto"/>
    <s v="Banashankari"/>
    <s v="Devanahalli"/>
    <n v="308"/>
    <n v="145"/>
    <s v="null"/>
    <s v="null"/>
    <s v="Yes"/>
    <s v="Vehicle Breakdown"/>
    <n v="150"/>
    <s v="Cash"/>
    <n v="4"/>
    <n v="4.7"/>
    <n v="4.0999999999999996"/>
    <e v="#NAME?"/>
  </r>
  <r>
    <x v="13789"/>
    <x v="549"/>
    <x v="16531"/>
    <s v="Success"/>
    <s v="CID184073"/>
    <s v="Auto"/>
    <s v="KR Puram"/>
    <s v="Tumkur Road"/>
    <n v="168"/>
    <n v="55"/>
    <s v="null"/>
    <s v="null"/>
    <s v="No"/>
    <s v="null"/>
    <n v="527"/>
    <s v="UPI"/>
    <n v="2"/>
    <n v="3.3"/>
    <n v="3.8"/>
    <e v="#NAME?"/>
  </r>
  <r>
    <x v="13790"/>
    <x v="1357"/>
    <x v="16532"/>
    <s v="Success"/>
    <s v="CID298048"/>
    <s v="Mini"/>
    <s v="Bellandur"/>
    <s v="BTM Layout"/>
    <n v="217"/>
    <n v="135"/>
    <s v="null"/>
    <s v="null"/>
    <s v="No"/>
    <s v="null"/>
    <n v="297"/>
    <s v="Cash"/>
    <n v="12"/>
    <n v="4"/>
    <n v="4.5"/>
    <e v="#NAME?"/>
  </r>
  <r>
    <x v="12314"/>
    <x v="832"/>
    <x v="16533"/>
    <s v="Success"/>
    <s v="CID825213"/>
    <s v="Prime Sedan"/>
    <s v="Majestic"/>
    <s v="MG Road"/>
    <n v="105"/>
    <n v="115"/>
    <s v="null"/>
    <s v="null"/>
    <s v="No"/>
    <s v="null"/>
    <n v="235"/>
    <s v="Cash"/>
    <n v="46"/>
    <n v="3.5"/>
    <n v="3.8"/>
    <e v="#NAME?"/>
  </r>
  <r>
    <x v="13468"/>
    <x v="688"/>
    <x v="16534"/>
    <s v="Canceled by Driver"/>
    <s v="CID377871"/>
    <s v="eBike"/>
    <s v="KR Puram"/>
    <s v="Cox Town"/>
    <s v="null"/>
    <s v="null"/>
    <s v="null"/>
    <s v="Personal &amp; Car related issue"/>
    <s v="null"/>
    <s v="null"/>
    <n v="244"/>
    <s v="null"/>
    <n v="0"/>
    <s v="null"/>
    <s v="null"/>
    <e v="#NAME?"/>
  </r>
  <r>
    <x v="13791"/>
    <x v="428"/>
    <x v="16535"/>
    <s v="Success"/>
    <s v="CID499090"/>
    <s v="eBike"/>
    <s v="Frazer Town"/>
    <s v="BTM Layout"/>
    <n v="280"/>
    <n v="75"/>
    <s v="null"/>
    <s v="null"/>
    <s v="No"/>
    <s v="null"/>
    <n v="218"/>
    <s v="Cash"/>
    <n v="46"/>
    <n v="3"/>
    <n v="3.3"/>
    <e v="#NAME?"/>
  </r>
  <r>
    <x v="13792"/>
    <x v="551"/>
    <x v="16536"/>
    <s v="Canceled by Customer"/>
    <s v="CID191496"/>
    <s v="Mini"/>
    <s v="Magadi Road"/>
    <s v="Malleshwaram"/>
    <s v="null"/>
    <s v="null"/>
    <s v="Driver asked to cancel"/>
    <s v="null"/>
    <s v="null"/>
    <s v="null"/>
    <n v="745"/>
    <s v="null"/>
    <n v="0"/>
    <s v="null"/>
    <s v="null"/>
    <e v="#NAME?"/>
  </r>
  <r>
    <x v="13793"/>
    <x v="387"/>
    <x v="16537"/>
    <s v="Success"/>
    <s v="CID420069"/>
    <s v="Prime Plus"/>
    <s v="Vijayanagar"/>
    <s v="Koramangala"/>
    <n v="147"/>
    <n v="105"/>
    <s v="null"/>
    <s v="null"/>
    <s v="No"/>
    <s v="null"/>
    <n v="369"/>
    <s v="Cash"/>
    <n v="20"/>
    <n v="4.5"/>
    <n v="3.6"/>
    <e v="#NAME?"/>
  </r>
  <r>
    <x v="5418"/>
    <x v="821"/>
    <x v="16538"/>
    <s v="Success"/>
    <s v="CID466985"/>
    <s v="Prime Sedan"/>
    <s v="Sarjapur Road"/>
    <s v="Whitefield"/>
    <n v="196"/>
    <n v="90"/>
    <s v="null"/>
    <s v="null"/>
    <s v="No"/>
    <s v="null"/>
    <n v="238"/>
    <s v="Cash"/>
    <n v="11"/>
    <n v="4.7"/>
    <n v="3.6"/>
    <e v="#NAME?"/>
  </r>
  <r>
    <x v="13794"/>
    <x v="1094"/>
    <x v="16539"/>
    <s v="Success"/>
    <s v="CID104797"/>
    <s v="Prime SUV"/>
    <s v="Yeshwanthpur"/>
    <s v="Chamarajpet"/>
    <n v="161"/>
    <n v="65"/>
    <s v="null"/>
    <s v="null"/>
    <s v="No"/>
    <s v="null"/>
    <n v="544"/>
    <s v="UPI"/>
    <n v="17"/>
    <n v="3.4"/>
    <n v="5"/>
    <e v="#NAME?"/>
  </r>
  <r>
    <x v="13795"/>
    <x v="1353"/>
    <x v="16540"/>
    <s v="Driver Not Found"/>
    <s v="CID999689"/>
    <s v="Bike"/>
    <s v="Sahakar Nagar"/>
    <s v="Hulimavu"/>
    <s v="null"/>
    <s v="null"/>
    <s v="null"/>
    <s v="null"/>
    <s v="null"/>
    <s v="null"/>
    <n v="186"/>
    <s v="null"/>
    <n v="0"/>
    <s v="null"/>
    <s v="null"/>
    <e v="#NAME?"/>
  </r>
  <r>
    <x v="4099"/>
    <x v="1311"/>
    <x v="16541"/>
    <s v="Success"/>
    <s v="CID518525"/>
    <s v="Prime Sedan"/>
    <s v="Ulsoor"/>
    <s v="Shivajinagar"/>
    <n v="196"/>
    <n v="120"/>
    <s v="null"/>
    <s v="null"/>
    <s v="No"/>
    <s v="null"/>
    <n v="1565"/>
    <s v="UPI"/>
    <n v="22"/>
    <n v="3"/>
    <n v="4.3"/>
    <e v="#NAME?"/>
  </r>
  <r>
    <x v="4755"/>
    <x v="609"/>
    <x v="16542"/>
    <s v="Success"/>
    <s v="CID459550"/>
    <s v="eBike"/>
    <s v="Frazer Town"/>
    <s v="Padmanabhanagar"/>
    <n v="168"/>
    <n v="130"/>
    <s v="null"/>
    <s v="null"/>
    <s v="No"/>
    <s v="null"/>
    <n v="203"/>
    <s v="UPI"/>
    <n v="28"/>
    <n v="5"/>
    <n v="3.8"/>
    <e v="#NAME?"/>
  </r>
  <r>
    <x v="13796"/>
    <x v="1327"/>
    <x v="16543"/>
    <s v="Driver Not Found"/>
    <s v="CID939823"/>
    <s v="Auto"/>
    <s v="JP Nagar"/>
    <s v="Varthur"/>
    <s v="null"/>
    <s v="null"/>
    <s v="null"/>
    <s v="null"/>
    <s v="null"/>
    <s v="null"/>
    <n v="421"/>
    <s v="null"/>
    <n v="0"/>
    <s v="null"/>
    <s v="null"/>
    <e v="#NAME?"/>
  </r>
  <r>
    <x v="13797"/>
    <x v="1099"/>
    <x v="16544"/>
    <s v="Success"/>
    <s v="CID911266"/>
    <s v="Prime Plus"/>
    <s v="Kengeri"/>
    <s v="Shantinagar"/>
    <n v="245"/>
    <n v="30"/>
    <s v="null"/>
    <s v="null"/>
    <s v="No"/>
    <s v="null"/>
    <n v="1231"/>
    <s v="Cash"/>
    <n v="32"/>
    <n v="4.3"/>
    <n v="3.8"/>
    <e v="#NAME?"/>
  </r>
  <r>
    <x v="13798"/>
    <x v="575"/>
    <x v="16545"/>
    <s v="Success"/>
    <s v="CID897902"/>
    <s v="eBike"/>
    <s v="Rajajinagar"/>
    <s v="Kengeri"/>
    <n v="266"/>
    <n v="110"/>
    <s v="null"/>
    <s v="null"/>
    <s v="No"/>
    <s v="null"/>
    <n v="218"/>
    <s v="Cash"/>
    <n v="19"/>
    <n v="3.5"/>
    <n v="3.9"/>
    <e v="#NAME?"/>
  </r>
  <r>
    <x v="13799"/>
    <x v="736"/>
    <x v="16546"/>
    <s v="Canceled by Customer"/>
    <s v="CID551280"/>
    <s v="Mini"/>
    <s v="HSR Layout"/>
    <s v="Majestic"/>
    <s v="null"/>
    <s v="null"/>
    <s v="Driver is not moving towards pickup location"/>
    <s v="null"/>
    <s v="null"/>
    <s v="null"/>
    <n v="471"/>
    <s v="null"/>
    <n v="0"/>
    <s v="null"/>
    <s v="null"/>
    <e v="#NAME?"/>
  </r>
  <r>
    <x v="2828"/>
    <x v="305"/>
    <x v="16547"/>
    <s v="Canceled by Customer"/>
    <s v="CID727691"/>
    <s v="Auto"/>
    <s v="Varthur"/>
    <s v="Tumkur Road"/>
    <s v="null"/>
    <s v="null"/>
    <s v="AC is Not working"/>
    <s v="null"/>
    <s v="null"/>
    <s v="null"/>
    <n v="180"/>
    <s v="null"/>
    <n v="0"/>
    <s v="null"/>
    <s v="null"/>
    <e v="#NAME?"/>
  </r>
  <r>
    <x v="274"/>
    <x v="244"/>
    <x v="16548"/>
    <s v="Success"/>
    <s v="CID981297"/>
    <s v="Auto"/>
    <s v="Varthur"/>
    <s v="Indiranagar"/>
    <n v="266"/>
    <n v="115"/>
    <s v="null"/>
    <s v="null"/>
    <s v="No"/>
    <s v="null"/>
    <n v="431"/>
    <s v="Cash"/>
    <n v="7"/>
    <n v="4.7"/>
    <n v="4.3"/>
    <e v="#NAME?"/>
  </r>
  <r>
    <x v="13800"/>
    <x v="1049"/>
    <x v="16549"/>
    <s v="Driver Not Found"/>
    <s v="CID438043"/>
    <s v="Bike"/>
    <s v="Bellandur"/>
    <s v="Cox Town"/>
    <s v="null"/>
    <s v="null"/>
    <s v="null"/>
    <s v="null"/>
    <s v="null"/>
    <s v="null"/>
    <n v="217"/>
    <s v="null"/>
    <n v="0"/>
    <s v="null"/>
    <s v="null"/>
    <e v="#NAME?"/>
  </r>
  <r>
    <x v="13801"/>
    <x v="909"/>
    <x v="16550"/>
    <s v="Success"/>
    <s v="CID820501"/>
    <s v="Prime SUV"/>
    <s v="Ulsoor"/>
    <s v="Kadugodi"/>
    <n v="224"/>
    <n v="90"/>
    <s v="null"/>
    <s v="null"/>
    <s v="No"/>
    <s v="null"/>
    <n v="219"/>
    <s v="UPI"/>
    <n v="6"/>
    <n v="4.5999999999999996"/>
    <n v="4.0999999999999996"/>
    <e v="#NAME?"/>
  </r>
  <r>
    <x v="13802"/>
    <x v="1316"/>
    <x v="16551"/>
    <s v="Canceled by Driver"/>
    <s v="CID575420"/>
    <s v="eBike"/>
    <s v="MG Road"/>
    <s v="Rajajinagar"/>
    <s v="null"/>
    <s v="null"/>
    <s v="null"/>
    <s v="Customer was coughing/sick"/>
    <s v="null"/>
    <s v="null"/>
    <n v="175"/>
    <s v="null"/>
    <n v="0"/>
    <s v="null"/>
    <s v="null"/>
    <e v="#NAME?"/>
  </r>
  <r>
    <x v="13803"/>
    <x v="715"/>
    <x v="16552"/>
    <s v="Canceled by Driver"/>
    <s v="CID565865"/>
    <s v="Prime Sedan"/>
    <s v="HSR Layout"/>
    <s v="KR Puram"/>
    <s v="null"/>
    <s v="null"/>
    <s v="null"/>
    <s v="Customer related issue"/>
    <s v="null"/>
    <s v="null"/>
    <n v="216"/>
    <s v="null"/>
    <n v="0"/>
    <s v="null"/>
    <s v="null"/>
    <e v="#NAME?"/>
  </r>
  <r>
    <x v="13804"/>
    <x v="492"/>
    <x v="16553"/>
    <s v="Success"/>
    <s v="CID241650"/>
    <s v="Prime Plus"/>
    <s v="Banashankari"/>
    <s v="Banashankari"/>
    <n v="133"/>
    <n v="105"/>
    <s v="null"/>
    <s v="null"/>
    <s v="No"/>
    <s v="null"/>
    <n v="1246"/>
    <s v="UPI"/>
    <n v="2"/>
    <n v="3.6"/>
    <n v="3.1"/>
    <e v="#NAME?"/>
  </r>
  <r>
    <x v="13805"/>
    <x v="594"/>
    <x v="16554"/>
    <s v="Canceled by Customer"/>
    <s v="CID143869"/>
    <s v="Auto"/>
    <s v="JP Nagar"/>
    <s v="BTM Layout"/>
    <s v="null"/>
    <s v="null"/>
    <s v="Driver asked to cancel"/>
    <s v="null"/>
    <s v="null"/>
    <s v="null"/>
    <n v="400"/>
    <s v="null"/>
    <n v="0"/>
    <s v="null"/>
    <s v="null"/>
    <e v="#NAME?"/>
  </r>
  <r>
    <x v="13806"/>
    <x v="1336"/>
    <x v="16555"/>
    <s v="Success"/>
    <s v="CID795239"/>
    <s v="Auto"/>
    <s v="Rajarajeshwari Nagar"/>
    <s v="Nagarbhavi"/>
    <n v="112"/>
    <n v="100"/>
    <s v="null"/>
    <s v="null"/>
    <s v="No"/>
    <s v="null"/>
    <n v="481"/>
    <s v="Cash"/>
    <n v="7"/>
    <n v="3.4"/>
    <n v="4.5"/>
    <e v="#NAME?"/>
  </r>
  <r>
    <x v="136"/>
    <x v="89"/>
    <x v="16556"/>
    <s v="Canceled by Driver"/>
    <s v="CID186806"/>
    <s v="Prime Sedan"/>
    <s v="Vijayanagar"/>
    <s v="Whitefield"/>
    <s v="null"/>
    <s v="null"/>
    <s v="null"/>
    <s v="Customer related issue"/>
    <s v="null"/>
    <s v="null"/>
    <n v="960"/>
    <s v="null"/>
    <n v="0"/>
    <s v="null"/>
    <s v="null"/>
    <e v="#NAME?"/>
  </r>
  <r>
    <x v="13807"/>
    <x v="492"/>
    <x v="16557"/>
    <s v="Canceled by Driver"/>
    <s v="CID478200"/>
    <s v="Mini"/>
    <s v="Marathahalli"/>
    <s v="Chamarajpet"/>
    <s v="null"/>
    <s v="null"/>
    <s v="null"/>
    <s v="Customer related issue"/>
    <s v="null"/>
    <s v="null"/>
    <n v="335"/>
    <s v="null"/>
    <n v="0"/>
    <s v="null"/>
    <s v="null"/>
    <e v="#NAME?"/>
  </r>
  <r>
    <x v="13808"/>
    <x v="230"/>
    <x v="16558"/>
    <s v="Driver Not Found"/>
    <s v="CID619352"/>
    <s v="Auto"/>
    <s v="RT Nagar"/>
    <s v="HSR Layout"/>
    <s v="null"/>
    <s v="null"/>
    <s v="null"/>
    <s v="null"/>
    <s v="null"/>
    <s v="null"/>
    <n v="482"/>
    <s v="null"/>
    <n v="0"/>
    <s v="null"/>
    <s v="null"/>
    <e v="#NAME?"/>
  </r>
  <r>
    <x v="13809"/>
    <x v="1408"/>
    <x v="16559"/>
    <s v="Success"/>
    <s v="CID633976"/>
    <s v="Auto"/>
    <s v="Chamarajpet"/>
    <s v="KR Puram"/>
    <n v="126"/>
    <n v="70"/>
    <s v="null"/>
    <s v="null"/>
    <s v="Yes"/>
    <s v="Vehicle Breakdown"/>
    <n v="369"/>
    <s v="UPI"/>
    <n v="7"/>
    <n v="3.9"/>
    <n v="3.2"/>
    <e v="#NAME?"/>
  </r>
  <r>
    <x v="1426"/>
    <x v="453"/>
    <x v="16560"/>
    <s v="Canceled by Driver"/>
    <s v="CID885079"/>
    <s v="Auto"/>
    <s v="Bannerghatta Road"/>
    <s v="Bannerghatta Road"/>
    <s v="null"/>
    <s v="null"/>
    <s v="null"/>
    <s v="Personal &amp; Car related issue"/>
    <s v="null"/>
    <s v="null"/>
    <n v="191"/>
    <s v="null"/>
    <n v="0"/>
    <s v="null"/>
    <s v="null"/>
    <e v="#NAME?"/>
  </r>
  <r>
    <x v="2234"/>
    <x v="146"/>
    <x v="16561"/>
    <s v="Canceled by Customer"/>
    <s v="CID688862"/>
    <s v="eBike"/>
    <s v="Vijayanagar"/>
    <s v="Koramangala"/>
    <s v="null"/>
    <s v="null"/>
    <s v="Driver is not moving towards pickup location"/>
    <s v="null"/>
    <s v="null"/>
    <s v="null"/>
    <n v="493"/>
    <s v="null"/>
    <n v="0"/>
    <s v="null"/>
    <s v="null"/>
    <e v="#NAME?"/>
  </r>
  <r>
    <x v="13810"/>
    <x v="147"/>
    <x v="16562"/>
    <s v="Success"/>
    <s v="CID203203"/>
    <s v="eBike"/>
    <s v="Kadugodi"/>
    <s v="RT Nagar"/>
    <n v="70"/>
    <n v="45"/>
    <s v="null"/>
    <s v="null"/>
    <s v="No"/>
    <s v="null"/>
    <n v="213"/>
    <s v="UPI"/>
    <n v="30"/>
    <n v="3.7"/>
    <n v="4.7"/>
    <e v="#NAME?"/>
  </r>
  <r>
    <x v="8743"/>
    <x v="952"/>
    <x v="16563"/>
    <s v="Canceled by Driver"/>
    <s v="CID443656"/>
    <s v="Prime Plus"/>
    <s v="Shantinagar"/>
    <s v="Koramangala"/>
    <s v="null"/>
    <s v="null"/>
    <s v="null"/>
    <s v="Customer was coughing/sick"/>
    <s v="null"/>
    <s v="null"/>
    <n v="179"/>
    <s v="null"/>
    <n v="0"/>
    <s v="null"/>
    <s v="null"/>
    <e v="#NAME?"/>
  </r>
  <r>
    <x v="13811"/>
    <x v="299"/>
    <x v="16564"/>
    <s v="Success"/>
    <s v="CID233192"/>
    <s v="Bike"/>
    <s v="Peenya"/>
    <s v="Yelahanka"/>
    <n v="210"/>
    <n v="75"/>
    <s v="null"/>
    <s v="null"/>
    <s v="No"/>
    <s v="null"/>
    <n v="318"/>
    <s v="UPI"/>
    <n v="23"/>
    <n v="4.5"/>
    <n v="3.7"/>
    <e v="#NAME?"/>
  </r>
  <r>
    <x v="467"/>
    <x v="380"/>
    <x v="16565"/>
    <s v="Driver Not Found"/>
    <s v="CID681184"/>
    <s v="Prime Sedan"/>
    <s v="BTM Layout"/>
    <s v="Bannerghatta Road"/>
    <s v="null"/>
    <s v="null"/>
    <s v="null"/>
    <s v="null"/>
    <s v="null"/>
    <s v="null"/>
    <n v="217"/>
    <s v="null"/>
    <n v="0"/>
    <s v="null"/>
    <s v="null"/>
    <e v="#NAME?"/>
  </r>
  <r>
    <x v="13812"/>
    <x v="877"/>
    <x v="16566"/>
    <s v="Success"/>
    <s v="CID408992"/>
    <s v="Prime SUV"/>
    <s v="Shivajinagar"/>
    <s v="Majestic"/>
    <n v="189"/>
    <n v="70"/>
    <s v="null"/>
    <s v="null"/>
    <s v="No"/>
    <s v="null"/>
    <n v="2230"/>
    <s v="Cash"/>
    <n v="10"/>
    <n v="4.3"/>
    <n v="3.9"/>
    <e v="#NAME?"/>
  </r>
  <r>
    <x v="12807"/>
    <x v="1402"/>
    <x v="16567"/>
    <s v="Success"/>
    <s v="CID118344"/>
    <s v="Prime SUV"/>
    <s v="JP Nagar"/>
    <s v="BTM Layout"/>
    <n v="301"/>
    <n v="50"/>
    <s v="null"/>
    <s v="null"/>
    <s v="No"/>
    <s v="null"/>
    <n v="1881"/>
    <s v="Cash"/>
    <n v="8"/>
    <n v="3.8"/>
    <n v="4.0999999999999996"/>
    <e v="#NAME?"/>
  </r>
  <r>
    <x v="13813"/>
    <x v="267"/>
    <x v="16568"/>
    <s v="Success"/>
    <s v="CID452291"/>
    <s v="Prime Sedan"/>
    <s v="MG Road"/>
    <s v="Rajarajeshwari Nagar"/>
    <n v="91"/>
    <n v="40"/>
    <s v="null"/>
    <s v="null"/>
    <s v="No"/>
    <s v="null"/>
    <n v="496"/>
    <s v="Cash"/>
    <n v="28"/>
    <n v="3.4"/>
    <n v="3.9"/>
    <e v="#NAME?"/>
  </r>
  <r>
    <x v="13814"/>
    <x v="161"/>
    <x v="16569"/>
    <s v="Success"/>
    <s v="CID932698"/>
    <s v="Auto"/>
    <s v="Yeshwanthpur"/>
    <s v="Rajajinagar"/>
    <n v="77"/>
    <n v="30"/>
    <s v="null"/>
    <s v="null"/>
    <s v="No"/>
    <s v="null"/>
    <n v="237"/>
    <s v="Cash"/>
    <n v="7"/>
    <n v="5"/>
    <n v="3.9"/>
    <e v="#NAME?"/>
  </r>
  <r>
    <x v="4332"/>
    <x v="977"/>
    <x v="16570"/>
    <s v="Success"/>
    <s v="CID434155"/>
    <s v="Prime Sedan"/>
    <s v="Majestic"/>
    <s v="Kammanahalli"/>
    <n v="70"/>
    <n v="115"/>
    <s v="null"/>
    <s v="null"/>
    <s v="No"/>
    <s v="null"/>
    <n v="174"/>
    <s v="Cash"/>
    <n v="33"/>
    <n v="3.9"/>
    <n v="3.9"/>
    <e v="#NAME?"/>
  </r>
  <r>
    <x v="13815"/>
    <x v="1237"/>
    <x v="16571"/>
    <s v="Success"/>
    <s v="CID526322"/>
    <s v="Prime Sedan"/>
    <s v="Hebbal"/>
    <s v="Nagarbhavi"/>
    <n v="245"/>
    <n v="70"/>
    <s v="null"/>
    <s v="null"/>
    <s v="No"/>
    <s v="null"/>
    <n v="403"/>
    <s v="Cash"/>
    <n v="5"/>
    <n v="4.0999999999999996"/>
    <n v="3"/>
    <e v="#NAME?"/>
  </r>
  <r>
    <x v="5710"/>
    <x v="847"/>
    <x v="16572"/>
    <s v="Canceled by Driver"/>
    <s v="CID538757"/>
    <s v="Prime Plus"/>
    <s v="Ramamurthy Nagar"/>
    <s v="Kammanahalli"/>
    <s v="null"/>
    <s v="null"/>
    <s v="null"/>
    <s v="Customer related issue"/>
    <s v="null"/>
    <s v="null"/>
    <n v="251"/>
    <s v="null"/>
    <n v="0"/>
    <s v="null"/>
    <s v="null"/>
    <e v="#NAME?"/>
  </r>
  <r>
    <x v="13816"/>
    <x v="204"/>
    <x v="16573"/>
    <s v="Driver Not Found"/>
    <s v="CID708120"/>
    <s v="Prime SUV"/>
    <s v="Kadugodi"/>
    <s v="Frazer Town"/>
    <s v="null"/>
    <s v="null"/>
    <s v="null"/>
    <s v="null"/>
    <s v="null"/>
    <s v="null"/>
    <n v="313"/>
    <s v="null"/>
    <n v="0"/>
    <s v="null"/>
    <s v="null"/>
    <e v="#NAME?"/>
  </r>
  <r>
    <x v="13817"/>
    <x v="1363"/>
    <x v="16574"/>
    <s v="Success"/>
    <s v="CID349646"/>
    <s v="Prime Sedan"/>
    <s v="Electronic City"/>
    <s v="Vijayanagar"/>
    <n v="231"/>
    <n v="45"/>
    <s v="null"/>
    <s v="null"/>
    <s v="No"/>
    <s v="null"/>
    <n v="684"/>
    <s v="UPI"/>
    <n v="25"/>
    <n v="4.9000000000000004"/>
    <n v="3.1"/>
    <e v="#NAME?"/>
  </r>
  <r>
    <x v="13818"/>
    <x v="646"/>
    <x v="16575"/>
    <s v="Success"/>
    <s v="CID754056"/>
    <s v="Mini"/>
    <s v="Bellandur"/>
    <s v="Kadugodi"/>
    <n v="91"/>
    <n v="50"/>
    <s v="null"/>
    <s v="null"/>
    <s v="No"/>
    <s v="null"/>
    <n v="158"/>
    <s v="UPI"/>
    <n v="2"/>
    <n v="4"/>
    <n v="4.9000000000000004"/>
    <e v="#NAME?"/>
  </r>
  <r>
    <x v="13819"/>
    <x v="1024"/>
    <x v="16576"/>
    <s v="Success"/>
    <s v="CID388062"/>
    <s v="eBike"/>
    <s v="Langford Town"/>
    <s v="Shantinagar"/>
    <n v="91"/>
    <n v="55"/>
    <s v="null"/>
    <s v="null"/>
    <s v="No"/>
    <s v="null"/>
    <n v="691"/>
    <s v="UPI"/>
    <n v="43"/>
    <n v="3.8"/>
    <n v="4.5"/>
    <e v="#NAME?"/>
  </r>
  <r>
    <x v="13820"/>
    <x v="147"/>
    <x v="16577"/>
    <s v="Success"/>
    <s v="CID556928"/>
    <s v="Prime Plus"/>
    <s v="Sahakar Nagar"/>
    <s v="Richmond Town"/>
    <n v="273"/>
    <n v="130"/>
    <s v="null"/>
    <s v="null"/>
    <s v="No"/>
    <s v="null"/>
    <n v="131"/>
    <s v="UPI"/>
    <n v="7"/>
    <n v="4.3"/>
    <n v="3.7"/>
    <e v="#NAME?"/>
  </r>
  <r>
    <x v="13821"/>
    <x v="1210"/>
    <x v="16578"/>
    <s v="Canceled by Driver"/>
    <s v="CID498417"/>
    <s v="Bike"/>
    <s v="Frazer Town"/>
    <s v="Marathahalli"/>
    <s v="null"/>
    <s v="null"/>
    <s v="null"/>
    <s v="Personal &amp; Car related issue"/>
    <s v="null"/>
    <s v="null"/>
    <n v="340"/>
    <s v="null"/>
    <n v="0"/>
    <s v="null"/>
    <s v="null"/>
    <e v="#NAME?"/>
  </r>
  <r>
    <x v="13822"/>
    <x v="1298"/>
    <x v="16579"/>
    <s v="Success"/>
    <s v="CID496623"/>
    <s v="eBike"/>
    <s v="Frazer Town"/>
    <s v="Koramangala"/>
    <n v="182"/>
    <n v="110"/>
    <s v="null"/>
    <s v="null"/>
    <s v="No"/>
    <s v="null"/>
    <n v="2689"/>
    <s v="UPI"/>
    <n v="46"/>
    <n v="3.2"/>
    <n v="4.2"/>
    <e v="#NAME?"/>
  </r>
  <r>
    <x v="1708"/>
    <x v="616"/>
    <x v="16580"/>
    <s v="Success"/>
    <s v="CID323452"/>
    <s v="Prime Plus"/>
    <s v="Padmanabhanagar"/>
    <s v="Frazer Town"/>
    <n v="224"/>
    <n v="100"/>
    <s v="null"/>
    <s v="null"/>
    <s v="No"/>
    <s v="null"/>
    <n v="942"/>
    <s v="Cash"/>
    <n v="18"/>
    <n v="4.8"/>
    <n v="3.7"/>
    <e v="#NAME?"/>
  </r>
  <r>
    <x v="13823"/>
    <x v="758"/>
    <x v="16581"/>
    <s v="Success"/>
    <s v="CID820966"/>
    <s v="Mini"/>
    <s v="Padmanabhanagar"/>
    <s v="Padmanabhanagar"/>
    <n v="259"/>
    <n v="70"/>
    <s v="null"/>
    <s v="null"/>
    <s v="No"/>
    <s v="null"/>
    <n v="109"/>
    <s v="UPI"/>
    <n v="18"/>
    <n v="4.0999999999999996"/>
    <n v="4.0999999999999996"/>
    <e v="#NAME?"/>
  </r>
  <r>
    <x v="13824"/>
    <x v="686"/>
    <x v="16582"/>
    <s v="Canceled by Customer"/>
    <s v="CID766299"/>
    <s v="Prime SUV"/>
    <s v="Mysore Road"/>
    <s v="Ramamurthy Nagar"/>
    <s v="null"/>
    <s v="null"/>
    <s v="Driver is not moving towards pickup location"/>
    <s v="null"/>
    <s v="null"/>
    <s v="null"/>
    <n v="219"/>
    <s v="null"/>
    <n v="0"/>
    <s v="null"/>
    <s v="null"/>
    <e v="#NAME?"/>
  </r>
  <r>
    <x v="13825"/>
    <x v="1045"/>
    <x v="16583"/>
    <s v="Canceled by Driver"/>
    <s v="CID375374"/>
    <s v="Prime Sedan"/>
    <s v="Richmond Town"/>
    <s v="Electronic City"/>
    <s v="null"/>
    <s v="null"/>
    <s v="null"/>
    <s v="Customer related issue"/>
    <s v="null"/>
    <s v="null"/>
    <n v="1117"/>
    <s v="null"/>
    <n v="0"/>
    <s v="null"/>
    <s v="null"/>
    <e v="#NAME?"/>
  </r>
  <r>
    <x v="13826"/>
    <x v="837"/>
    <x v="16584"/>
    <s v="Canceled by Customer"/>
    <s v="CID892769"/>
    <s v="Prime Plus"/>
    <s v="Indiranagar"/>
    <s v="Kengeri"/>
    <s v="null"/>
    <s v="null"/>
    <s v="Driver is not moving towards pickup location"/>
    <s v="null"/>
    <s v="null"/>
    <s v="null"/>
    <n v="278"/>
    <s v="null"/>
    <n v="0"/>
    <s v="null"/>
    <s v="null"/>
    <e v="#NAME?"/>
  </r>
  <r>
    <x v="1416"/>
    <x v="758"/>
    <x v="16585"/>
    <s v="Success"/>
    <s v="CID645895"/>
    <s v="eBike"/>
    <s v="Magadi Road"/>
    <s v="Varthur"/>
    <n v="287"/>
    <n v="45"/>
    <s v="null"/>
    <s v="null"/>
    <s v="No"/>
    <s v="null"/>
    <n v="281"/>
    <s v="Cash"/>
    <n v="39"/>
    <n v="4.3"/>
    <n v="4.4000000000000004"/>
    <e v="#NAME?"/>
  </r>
  <r>
    <x v="13827"/>
    <x v="638"/>
    <x v="16586"/>
    <s v="Canceled by Driver"/>
    <s v="CID796187"/>
    <s v="eBike"/>
    <s v="Shantinagar"/>
    <s v="Frazer Town"/>
    <s v="null"/>
    <s v="null"/>
    <s v="null"/>
    <s v="Customer related issue"/>
    <s v="null"/>
    <s v="null"/>
    <n v="297"/>
    <s v="null"/>
    <n v="0"/>
    <s v="null"/>
    <s v="null"/>
    <e v="#NAME?"/>
  </r>
  <r>
    <x v="13828"/>
    <x v="952"/>
    <x v="16587"/>
    <s v="Success"/>
    <s v="CID167510"/>
    <s v="eBike"/>
    <s v="Nagarbhavi"/>
    <s v="Nagarbhavi"/>
    <n v="70"/>
    <n v="85"/>
    <s v="null"/>
    <s v="null"/>
    <s v="No"/>
    <s v="null"/>
    <n v="204"/>
    <s v="Cash"/>
    <n v="3"/>
    <n v="4.5"/>
    <n v="4.8"/>
    <e v="#NAME?"/>
  </r>
  <r>
    <x v="13829"/>
    <x v="683"/>
    <x v="16588"/>
    <s v="Success"/>
    <s v="CID623458"/>
    <s v="Bike"/>
    <s v="Rajajinagar"/>
    <s v="Hebbal"/>
    <n v="224"/>
    <n v="90"/>
    <s v="null"/>
    <s v="null"/>
    <s v="No"/>
    <s v="null"/>
    <n v="405"/>
    <s v="UPI"/>
    <n v="17"/>
    <n v="4.7"/>
    <n v="4"/>
    <e v="#NAME?"/>
  </r>
  <r>
    <x v="13830"/>
    <x v="186"/>
    <x v="16589"/>
    <s v="Driver Not Found"/>
    <s v="CID639690"/>
    <s v="eBike"/>
    <s v="JP Nagar"/>
    <s v="Basavanagudi"/>
    <s v="null"/>
    <s v="null"/>
    <s v="null"/>
    <s v="null"/>
    <s v="null"/>
    <s v="null"/>
    <n v="2720"/>
    <s v="null"/>
    <n v="0"/>
    <s v="null"/>
    <s v="null"/>
    <e v="#NAME?"/>
  </r>
  <r>
    <x v="13831"/>
    <x v="1201"/>
    <x v="16590"/>
    <s v="Canceled by Driver"/>
    <s v="CID179447"/>
    <s v="Auto"/>
    <s v="Malleshwaram"/>
    <s v="Padmanabhanagar"/>
    <s v="null"/>
    <s v="null"/>
    <s v="null"/>
    <s v="Personal &amp; Car related issue"/>
    <s v="null"/>
    <s v="null"/>
    <n v="142"/>
    <s v="null"/>
    <n v="0"/>
    <s v="null"/>
    <s v="null"/>
    <e v="#NAME?"/>
  </r>
  <r>
    <x v="13832"/>
    <x v="1159"/>
    <x v="16591"/>
    <s v="Success"/>
    <s v="CID613257"/>
    <s v="Mini"/>
    <s v="KR Puram"/>
    <s v="Mysore Road"/>
    <n v="56"/>
    <n v="120"/>
    <s v="null"/>
    <s v="null"/>
    <s v="No"/>
    <s v="null"/>
    <n v="1533"/>
    <s v="Cash"/>
    <n v="42"/>
    <n v="4.9000000000000004"/>
    <n v="4.7"/>
    <e v="#NAME?"/>
  </r>
  <r>
    <x v="8123"/>
    <x v="794"/>
    <x v="16592"/>
    <s v="Canceled by Driver"/>
    <s v="CID346190"/>
    <s v="Prime SUV"/>
    <s v="Yelahanka"/>
    <s v="Nagarbhavi"/>
    <s v="null"/>
    <s v="null"/>
    <s v="null"/>
    <s v="Personal &amp; Car related issue"/>
    <s v="null"/>
    <s v="null"/>
    <n v="362"/>
    <s v="null"/>
    <n v="0"/>
    <s v="null"/>
    <s v="null"/>
    <e v="#NAME?"/>
  </r>
  <r>
    <x v="13833"/>
    <x v="990"/>
    <x v="16593"/>
    <s v="Success"/>
    <s v="CID399224"/>
    <s v="Auto"/>
    <s v="Langford Town"/>
    <s v="Kengeri"/>
    <n v="273"/>
    <n v="45"/>
    <s v="null"/>
    <s v="null"/>
    <s v="No"/>
    <s v="null"/>
    <n v="644"/>
    <s v="Cash"/>
    <n v="17"/>
    <n v="4.4000000000000004"/>
    <n v="4.9000000000000004"/>
    <e v="#NAME?"/>
  </r>
  <r>
    <x v="13834"/>
    <x v="653"/>
    <x v="16594"/>
    <s v="Canceled by Customer"/>
    <s v="CID733739"/>
    <s v="Mini"/>
    <s v="Richmond Town"/>
    <s v="Majestic"/>
    <s v="null"/>
    <s v="null"/>
    <s v="Driver is not moving towards pickup location"/>
    <s v="null"/>
    <s v="null"/>
    <s v="null"/>
    <n v="950"/>
    <s v="null"/>
    <n v="0"/>
    <s v="null"/>
    <s v="null"/>
    <e v="#NAME?"/>
  </r>
  <r>
    <x v="11711"/>
    <x v="712"/>
    <x v="16595"/>
    <s v="Canceled by Customer"/>
    <s v="CID159217"/>
    <s v="eBike"/>
    <s v="Banashankari"/>
    <s v="Sarjapur Road"/>
    <s v="null"/>
    <s v="null"/>
    <s v="Driver is not moving towards pickup location"/>
    <s v="null"/>
    <s v="null"/>
    <s v="null"/>
    <n v="445"/>
    <s v="null"/>
    <n v="0"/>
    <s v="null"/>
    <s v="null"/>
    <e v="#NAME?"/>
  </r>
  <r>
    <x v="3029"/>
    <x v="361"/>
    <x v="16596"/>
    <s v="Success"/>
    <s v="CID774627"/>
    <s v="Prime Plus"/>
    <s v="Sarjapur Road"/>
    <s v="BTM Layout"/>
    <n v="91"/>
    <n v="140"/>
    <s v="null"/>
    <s v="null"/>
    <s v="No"/>
    <s v="null"/>
    <n v="846"/>
    <s v="Credit Card"/>
    <n v="2"/>
    <n v="4.5"/>
    <n v="4"/>
    <e v="#NAME?"/>
  </r>
  <r>
    <x v="13502"/>
    <x v="959"/>
    <x v="16597"/>
    <s v="Canceled by Driver"/>
    <s v="CID736758"/>
    <s v="Prime SUV"/>
    <s v="RT Nagar"/>
    <s v="Shantinagar"/>
    <s v="null"/>
    <s v="null"/>
    <s v="null"/>
    <s v="Customer related issue"/>
    <s v="null"/>
    <s v="null"/>
    <n v="368"/>
    <s v="null"/>
    <n v="0"/>
    <s v="null"/>
    <s v="null"/>
    <e v="#NAME?"/>
  </r>
  <r>
    <x v="13835"/>
    <x v="850"/>
    <x v="16598"/>
    <s v="Success"/>
    <s v="CID285360"/>
    <s v="Bike"/>
    <s v="Ulsoor"/>
    <s v="Marathahalli"/>
    <n v="77"/>
    <n v="75"/>
    <s v="null"/>
    <s v="null"/>
    <s v="No"/>
    <s v="null"/>
    <n v="162"/>
    <s v="Cash"/>
    <n v="22"/>
    <n v="3.1"/>
    <n v="3.3"/>
    <e v="#NAME?"/>
  </r>
  <r>
    <x v="13836"/>
    <x v="569"/>
    <x v="16599"/>
    <s v="Success"/>
    <s v="CID834534"/>
    <s v="Auto"/>
    <s v="Langford Town"/>
    <s v="Sarjapur Road"/>
    <n v="266"/>
    <n v="95"/>
    <s v="null"/>
    <s v="null"/>
    <s v="No"/>
    <s v="null"/>
    <n v="107"/>
    <s v="Cash"/>
    <n v="3"/>
    <n v="3.5"/>
    <n v="3.6"/>
    <e v="#NAME?"/>
  </r>
  <r>
    <x v="13837"/>
    <x v="864"/>
    <x v="16600"/>
    <s v="Canceled by Customer"/>
    <s v="CID824914"/>
    <s v="Prime Plus"/>
    <s v="Yeshwanthpur"/>
    <s v="JP Nagar"/>
    <s v="null"/>
    <s v="null"/>
    <s v="AC is Not working"/>
    <s v="null"/>
    <s v="null"/>
    <s v="null"/>
    <n v="328"/>
    <s v="null"/>
    <n v="0"/>
    <s v="null"/>
    <s v="null"/>
    <e v="#NAME?"/>
  </r>
  <r>
    <x v="13838"/>
    <x v="80"/>
    <x v="16601"/>
    <s v="Success"/>
    <s v="CID238397"/>
    <s v="Mini"/>
    <s v="Jayanagar"/>
    <s v="Majestic"/>
    <n v="252"/>
    <n v="135"/>
    <s v="null"/>
    <s v="null"/>
    <s v="No"/>
    <s v="null"/>
    <n v="494"/>
    <s v="Cash"/>
    <n v="17"/>
    <n v="4.8"/>
    <n v="4.3"/>
    <e v="#NAME?"/>
  </r>
  <r>
    <x v="13839"/>
    <x v="699"/>
    <x v="16602"/>
    <s v="Success"/>
    <s v="CID111962"/>
    <s v="Mini"/>
    <s v="RT Nagar"/>
    <s v="Kammanahalli"/>
    <n v="175"/>
    <n v="40"/>
    <s v="null"/>
    <s v="null"/>
    <s v="No"/>
    <s v="null"/>
    <n v="137"/>
    <s v="Cash"/>
    <n v="9"/>
    <n v="3.8"/>
    <n v="3.2"/>
    <e v="#NAME?"/>
  </r>
  <r>
    <x v="13840"/>
    <x v="266"/>
    <x v="16603"/>
    <s v="Success"/>
    <s v="CID706099"/>
    <s v="eBike"/>
    <s v="Sahakar Nagar"/>
    <s v="RT Nagar"/>
    <n v="189"/>
    <n v="140"/>
    <s v="null"/>
    <s v="null"/>
    <s v="No"/>
    <s v="null"/>
    <n v="296"/>
    <s v="Cash"/>
    <n v="13"/>
    <n v="3.5"/>
    <n v="4.0999999999999996"/>
    <e v="#NAME?"/>
  </r>
  <r>
    <x v="8919"/>
    <x v="677"/>
    <x v="16604"/>
    <s v="Success"/>
    <s v="CID899889"/>
    <s v="Prime Plus"/>
    <s v="HSR Layout"/>
    <s v="Malleshwaram"/>
    <n v="168"/>
    <n v="50"/>
    <s v="null"/>
    <s v="null"/>
    <s v="No"/>
    <s v="null"/>
    <n v="853"/>
    <s v="UPI"/>
    <n v="13"/>
    <n v="4.3"/>
    <n v="4.4000000000000004"/>
    <e v="#NAME?"/>
  </r>
  <r>
    <x v="13841"/>
    <x v="454"/>
    <x v="16605"/>
    <s v="Canceled by Customer"/>
    <s v="CID282814"/>
    <s v="Auto"/>
    <s v="Devanahalli"/>
    <s v="RT Nagar"/>
    <s v="null"/>
    <s v="null"/>
    <s v="Change of plans"/>
    <s v="null"/>
    <s v="null"/>
    <s v="null"/>
    <n v="308"/>
    <s v="null"/>
    <n v="0"/>
    <s v="null"/>
    <s v="null"/>
    <e v="#NAME?"/>
  </r>
  <r>
    <x v="13842"/>
    <x v="1109"/>
    <x v="16606"/>
    <s v="Success"/>
    <s v="CID653214"/>
    <s v="Prime SUV"/>
    <s v="JP Nagar"/>
    <s v="Koramangala"/>
    <n v="238"/>
    <n v="95"/>
    <s v="null"/>
    <s v="null"/>
    <s v="No"/>
    <s v="null"/>
    <n v="781"/>
    <s v="UPI"/>
    <n v="9"/>
    <n v="4.7"/>
    <n v="3.5"/>
    <e v="#NAME?"/>
  </r>
  <r>
    <x v="13843"/>
    <x v="1052"/>
    <x v="16607"/>
    <s v="Success"/>
    <s v="CID390438"/>
    <s v="Auto"/>
    <s v="Yelahanka"/>
    <s v="Kengeri"/>
    <n v="98"/>
    <n v="110"/>
    <s v="null"/>
    <s v="null"/>
    <s v="No"/>
    <s v="null"/>
    <n v="890"/>
    <s v="Cash"/>
    <n v="6"/>
    <n v="3.1"/>
    <n v="4.7"/>
    <e v="#NAME?"/>
  </r>
  <r>
    <x v="13844"/>
    <x v="361"/>
    <x v="16608"/>
    <s v="Success"/>
    <s v="CID648169"/>
    <s v="Bike"/>
    <s v="Chickpet"/>
    <s v="Basavanagudi"/>
    <n v="91"/>
    <n v="70"/>
    <s v="null"/>
    <s v="null"/>
    <s v="No"/>
    <s v="null"/>
    <n v="270"/>
    <s v="UPI"/>
    <n v="27"/>
    <n v="4.0999999999999996"/>
    <n v="3.2"/>
    <e v="#NAME?"/>
  </r>
  <r>
    <x v="1846"/>
    <x v="1041"/>
    <x v="16609"/>
    <s v="Success"/>
    <s v="CID306953"/>
    <s v="Mini"/>
    <s v="Bellandur"/>
    <s v="Nagarbhavi"/>
    <n v="224"/>
    <n v="130"/>
    <s v="null"/>
    <s v="null"/>
    <s v="No"/>
    <s v="null"/>
    <n v="152"/>
    <s v="Cash"/>
    <n v="21"/>
    <n v="3.5"/>
    <n v="3"/>
    <e v="#NAME?"/>
  </r>
  <r>
    <x v="13845"/>
    <x v="1119"/>
    <x v="16610"/>
    <s v="Canceled by Driver"/>
    <s v="CID162115"/>
    <s v="eBike"/>
    <s v="MG Road"/>
    <s v="Hebbal"/>
    <s v="null"/>
    <s v="null"/>
    <s v="null"/>
    <s v="Customer related issue"/>
    <s v="null"/>
    <s v="null"/>
    <n v="193"/>
    <s v="null"/>
    <n v="0"/>
    <s v="null"/>
    <s v="null"/>
    <e v="#NAME?"/>
  </r>
  <r>
    <x v="13846"/>
    <x v="1157"/>
    <x v="16611"/>
    <s v="Driver Not Found"/>
    <s v="CID211001"/>
    <s v="Mini"/>
    <s v="Cox Town"/>
    <s v="Kammanahalli"/>
    <s v="null"/>
    <s v="null"/>
    <s v="null"/>
    <s v="null"/>
    <s v="null"/>
    <s v="null"/>
    <n v="542"/>
    <s v="null"/>
    <n v="0"/>
    <s v="null"/>
    <s v="null"/>
    <e v="#NAME?"/>
  </r>
  <r>
    <x v="13847"/>
    <x v="400"/>
    <x v="16612"/>
    <s v="Canceled by Driver"/>
    <s v="CID113117"/>
    <s v="Prime SUV"/>
    <s v="Ramamurthy Nagar"/>
    <s v="Langford Town"/>
    <s v="null"/>
    <s v="null"/>
    <s v="null"/>
    <s v="More than permitted people in there"/>
    <s v="null"/>
    <s v="null"/>
    <n v="459"/>
    <s v="null"/>
    <n v="0"/>
    <s v="null"/>
    <s v="null"/>
    <e v="#NAME?"/>
  </r>
  <r>
    <x v="13848"/>
    <x v="1141"/>
    <x v="16613"/>
    <s v="Success"/>
    <s v="CID372033"/>
    <s v="Prime SUV"/>
    <s v="Langford Town"/>
    <s v="Richmond Town"/>
    <n v="91"/>
    <n v="65"/>
    <s v="null"/>
    <s v="null"/>
    <s v="Yes"/>
    <s v="Customer Demand"/>
    <n v="357"/>
    <s v="UPI"/>
    <n v="18"/>
    <n v="3"/>
    <n v="3.7"/>
    <e v="#NAME?"/>
  </r>
  <r>
    <x v="2759"/>
    <x v="1250"/>
    <x v="16614"/>
    <s v="Success"/>
    <s v="CID120041"/>
    <s v="Prime Plus"/>
    <s v="Padmanabhanagar"/>
    <s v="KR Puram"/>
    <n v="224"/>
    <n v="35"/>
    <s v="null"/>
    <s v="null"/>
    <s v="No"/>
    <s v="null"/>
    <n v="466"/>
    <s v="Cash"/>
    <n v="6"/>
    <n v="4.7"/>
    <n v="3.1"/>
    <e v="#NAME?"/>
  </r>
  <r>
    <x v="13849"/>
    <x v="121"/>
    <x v="16615"/>
    <s v="Driver Not Found"/>
    <s v="CID476238"/>
    <s v="Prime Plus"/>
    <s v="Jayanagar"/>
    <s v="Ulsoor"/>
    <s v="null"/>
    <s v="null"/>
    <s v="null"/>
    <s v="null"/>
    <s v="null"/>
    <s v="null"/>
    <n v="443"/>
    <s v="null"/>
    <n v="0"/>
    <s v="null"/>
    <s v="null"/>
    <e v="#NAME?"/>
  </r>
  <r>
    <x v="13850"/>
    <x v="758"/>
    <x v="16616"/>
    <s v="Success"/>
    <s v="CID907808"/>
    <s v="Bike"/>
    <s v="Langford Town"/>
    <s v="Yelahanka"/>
    <n v="224"/>
    <n v="135"/>
    <s v="null"/>
    <s v="null"/>
    <s v="No"/>
    <s v="null"/>
    <n v="1866"/>
    <s v="UPI"/>
    <n v="22"/>
    <n v="4.5999999999999996"/>
    <n v="4.7"/>
    <e v="#NAME?"/>
  </r>
  <r>
    <x v="13851"/>
    <x v="821"/>
    <x v="16617"/>
    <s v="Success"/>
    <s v="CID211511"/>
    <s v="Prime SUV"/>
    <s v="Jayanagar"/>
    <s v="Mysore Road"/>
    <n v="84"/>
    <n v="125"/>
    <s v="null"/>
    <s v="null"/>
    <s v="No"/>
    <s v="null"/>
    <n v="427"/>
    <s v="UPI"/>
    <n v="4"/>
    <n v="4.3"/>
    <n v="3.3"/>
    <e v="#NAME?"/>
  </r>
  <r>
    <x v="112"/>
    <x v="108"/>
    <x v="16618"/>
    <s v="Success"/>
    <s v="CID488404"/>
    <s v="Prime Sedan"/>
    <s v="Hosur Road"/>
    <s v="Shantinagar"/>
    <n v="161"/>
    <n v="55"/>
    <s v="null"/>
    <s v="null"/>
    <s v="No"/>
    <s v="null"/>
    <n v="2054"/>
    <s v="UPI"/>
    <n v="39"/>
    <n v="3.4"/>
    <n v="3.4"/>
    <e v="#NAME?"/>
  </r>
  <r>
    <x v="11345"/>
    <x v="891"/>
    <x v="16619"/>
    <s v="Canceled by Driver"/>
    <s v="CID658503"/>
    <s v="Prime Plus"/>
    <s v="Kadugodi"/>
    <s v="Jayanagar"/>
    <s v="null"/>
    <s v="null"/>
    <s v="null"/>
    <s v="Customer was coughing/sick"/>
    <s v="null"/>
    <s v="null"/>
    <n v="325"/>
    <s v="null"/>
    <n v="0"/>
    <s v="null"/>
    <s v="null"/>
    <e v="#NAME?"/>
  </r>
  <r>
    <x v="13852"/>
    <x v="513"/>
    <x v="16620"/>
    <s v="Success"/>
    <s v="CID900602"/>
    <s v="Bike"/>
    <s v="Jayanagar"/>
    <s v="Hebbal"/>
    <n v="98"/>
    <n v="45"/>
    <s v="null"/>
    <s v="null"/>
    <s v="No"/>
    <s v="null"/>
    <n v="2715"/>
    <s v="Cash"/>
    <n v="16"/>
    <n v="4.5999999999999996"/>
    <n v="4.2"/>
    <e v="#NAME?"/>
  </r>
  <r>
    <x v="13853"/>
    <x v="247"/>
    <x v="16621"/>
    <s v="Success"/>
    <s v="CID318134"/>
    <s v="Bike"/>
    <s v="Richmond Town"/>
    <s v="Hebbal"/>
    <n v="63"/>
    <n v="65"/>
    <s v="null"/>
    <s v="null"/>
    <s v="No"/>
    <s v="null"/>
    <n v="162"/>
    <s v="Cash"/>
    <n v="14"/>
    <n v="3.6"/>
    <n v="4.5999999999999996"/>
    <e v="#NAME?"/>
  </r>
  <r>
    <x v="275"/>
    <x v="245"/>
    <x v="16622"/>
    <s v="Success"/>
    <s v="CID702847"/>
    <s v="Prime Plus"/>
    <s v="MG Road"/>
    <s v="Sarjapur Road"/>
    <n v="294"/>
    <n v="145"/>
    <s v="null"/>
    <s v="null"/>
    <s v="No"/>
    <s v="null"/>
    <n v="428"/>
    <s v="UPI"/>
    <n v="3"/>
    <n v="3.4"/>
    <n v="3.5"/>
    <e v="#NAME?"/>
  </r>
  <r>
    <x v="13854"/>
    <x v="795"/>
    <x v="16623"/>
    <s v="Success"/>
    <s v="CID569707"/>
    <s v="Prime SUV"/>
    <s v="Marathahalli"/>
    <s v="Cox Town"/>
    <n v="294"/>
    <n v="75"/>
    <s v="null"/>
    <s v="null"/>
    <s v="No"/>
    <s v="null"/>
    <n v="175"/>
    <s v="UPI"/>
    <n v="7"/>
    <n v="3"/>
    <n v="3.8"/>
    <e v="#NAME?"/>
  </r>
  <r>
    <x v="13855"/>
    <x v="265"/>
    <x v="16624"/>
    <s v="Success"/>
    <s v="CID215477"/>
    <s v="Prime SUV"/>
    <s v="Magadi Road"/>
    <s v="Whitefield"/>
    <n v="259"/>
    <n v="90"/>
    <s v="null"/>
    <s v="null"/>
    <s v="No"/>
    <s v="null"/>
    <n v="449"/>
    <s v="Cash"/>
    <n v="36"/>
    <n v="4"/>
    <n v="3.1"/>
    <e v="#NAME?"/>
  </r>
  <r>
    <x v="13856"/>
    <x v="30"/>
    <x v="16625"/>
    <s v="Canceled by Driver"/>
    <s v="CID814636"/>
    <s v="eBike"/>
    <s v="Peenya"/>
    <s v="JP Nagar"/>
    <s v="null"/>
    <s v="null"/>
    <s v="null"/>
    <s v="Personal &amp; Car related issue"/>
    <s v="null"/>
    <s v="null"/>
    <n v="665"/>
    <s v="null"/>
    <n v="0"/>
    <s v="null"/>
    <s v="null"/>
    <e v="#NAME?"/>
  </r>
  <r>
    <x v="13857"/>
    <x v="942"/>
    <x v="16626"/>
    <s v="Success"/>
    <s v="CID741994"/>
    <s v="Prime Sedan"/>
    <s v="Cox Town"/>
    <s v="Malleshwaram"/>
    <n v="133"/>
    <n v="30"/>
    <s v="null"/>
    <s v="null"/>
    <s v="No"/>
    <s v="null"/>
    <n v="164"/>
    <s v="Cash"/>
    <n v="31"/>
    <n v="4.4000000000000004"/>
    <n v="3.1"/>
    <e v="#NAME?"/>
  </r>
  <r>
    <x v="4574"/>
    <x v="1370"/>
    <x v="16627"/>
    <s v="Success"/>
    <s v="CID912274"/>
    <s v="Prime Plus"/>
    <s v="Sahakar Nagar"/>
    <s v="Hulimavu"/>
    <n v="189"/>
    <n v="35"/>
    <s v="null"/>
    <s v="null"/>
    <s v="No"/>
    <s v="null"/>
    <n v="165"/>
    <s v="UPI"/>
    <n v="40"/>
    <n v="3.3"/>
    <n v="3.8"/>
    <e v="#NAME?"/>
  </r>
  <r>
    <x v="13858"/>
    <x v="462"/>
    <x v="16628"/>
    <s v="Success"/>
    <s v="CID505618"/>
    <s v="Prime SUV"/>
    <s v="Hennur"/>
    <s v="Chamarajpet"/>
    <n v="252"/>
    <n v="35"/>
    <s v="null"/>
    <s v="null"/>
    <s v="No"/>
    <s v="null"/>
    <n v="427"/>
    <s v="Cash"/>
    <n v="48"/>
    <n v="4.7"/>
    <n v="4"/>
    <e v="#NAME?"/>
  </r>
  <r>
    <x v="13859"/>
    <x v="1236"/>
    <x v="16629"/>
    <s v="Success"/>
    <s v="CID545901"/>
    <s v="Bike"/>
    <s v="Kadugodi"/>
    <s v="Yeshwanthpur"/>
    <n v="168"/>
    <n v="70"/>
    <s v="null"/>
    <s v="null"/>
    <s v="No"/>
    <s v="null"/>
    <n v="299"/>
    <s v="UPI"/>
    <n v="23"/>
    <n v="4.3"/>
    <n v="3.9"/>
    <e v="#NAME?"/>
  </r>
  <r>
    <x v="13860"/>
    <x v="611"/>
    <x v="16630"/>
    <s v="Success"/>
    <s v="CID999396"/>
    <s v="Bike"/>
    <s v="Chamarajpet"/>
    <s v="Kadugodi"/>
    <n v="308"/>
    <n v="135"/>
    <s v="null"/>
    <s v="null"/>
    <s v="No"/>
    <s v="null"/>
    <n v="263"/>
    <s v="UPI"/>
    <n v="25"/>
    <n v="3.7"/>
    <n v="4.5"/>
    <e v="#NAME?"/>
  </r>
  <r>
    <x v="13861"/>
    <x v="259"/>
    <x v="16631"/>
    <s v="Success"/>
    <s v="CID883931"/>
    <s v="Prime SUV"/>
    <s v="Tumkur Road"/>
    <s v="KR Puram"/>
    <n v="217"/>
    <n v="110"/>
    <s v="null"/>
    <s v="null"/>
    <s v="No"/>
    <s v="null"/>
    <n v="452"/>
    <s v="Cash"/>
    <n v="13"/>
    <n v="3.7"/>
    <n v="3.2"/>
    <e v="#NAME?"/>
  </r>
  <r>
    <x v="13862"/>
    <x v="95"/>
    <x v="16632"/>
    <s v="Success"/>
    <s v="CID261223"/>
    <s v="eBike"/>
    <s v="Bellandur"/>
    <s v="Indiranagar"/>
    <n v="266"/>
    <n v="85"/>
    <s v="null"/>
    <s v="null"/>
    <s v="No"/>
    <s v="null"/>
    <n v="857"/>
    <s v="UPI"/>
    <n v="31"/>
    <n v="3.6"/>
    <n v="3.8"/>
    <e v="#NAME?"/>
  </r>
  <r>
    <x v="13863"/>
    <x v="834"/>
    <x v="16633"/>
    <s v="Driver Not Found"/>
    <s v="CID684981"/>
    <s v="Mini"/>
    <s v="JP Nagar"/>
    <s v="Kadugodi"/>
    <s v="null"/>
    <s v="null"/>
    <s v="null"/>
    <s v="null"/>
    <s v="null"/>
    <s v="null"/>
    <n v="282"/>
    <s v="null"/>
    <n v="0"/>
    <s v="null"/>
    <s v="null"/>
    <e v="#NAME?"/>
  </r>
  <r>
    <x v="13864"/>
    <x v="1400"/>
    <x v="16634"/>
    <s v="Driver Not Found"/>
    <s v="CID435455"/>
    <s v="Auto"/>
    <s v="Majestic"/>
    <s v="Hosur Road"/>
    <s v="null"/>
    <s v="null"/>
    <s v="null"/>
    <s v="null"/>
    <s v="null"/>
    <s v="null"/>
    <n v="681"/>
    <s v="null"/>
    <n v="0"/>
    <s v="null"/>
    <s v="null"/>
    <e v="#NAME?"/>
  </r>
  <r>
    <x v="13865"/>
    <x v="413"/>
    <x v="16635"/>
    <s v="Success"/>
    <s v="CID760455"/>
    <s v="Prime SUV"/>
    <s v="RT Nagar"/>
    <s v="Vijayanagar"/>
    <n v="70"/>
    <n v="65"/>
    <s v="null"/>
    <s v="null"/>
    <s v="No"/>
    <s v="null"/>
    <n v="405"/>
    <s v="Cash"/>
    <n v="4"/>
    <n v="4.0999999999999996"/>
    <n v="4.3"/>
    <e v="#NAME?"/>
  </r>
  <r>
    <x v="7217"/>
    <x v="222"/>
    <x v="16636"/>
    <s v="Success"/>
    <s v="CID708800"/>
    <s v="Prime SUV"/>
    <s v="JP Nagar"/>
    <s v="Devanahalli"/>
    <n v="266"/>
    <n v="80"/>
    <s v="null"/>
    <s v="null"/>
    <s v="No"/>
    <s v="null"/>
    <n v="289"/>
    <s v="Cash"/>
    <n v="32"/>
    <n v="3.6"/>
    <n v="3.8"/>
    <e v="#NAME?"/>
  </r>
  <r>
    <x v="13866"/>
    <x v="87"/>
    <x v="16637"/>
    <s v="Success"/>
    <s v="CID420916"/>
    <s v="Mini"/>
    <s v="Peenya"/>
    <s v="MG Road"/>
    <n v="42"/>
    <n v="30"/>
    <s v="null"/>
    <s v="null"/>
    <s v="No"/>
    <s v="null"/>
    <n v="292"/>
    <s v="UPI"/>
    <n v="14"/>
    <n v="3.7"/>
    <n v="4"/>
    <e v="#NAME?"/>
  </r>
  <r>
    <x v="13867"/>
    <x v="997"/>
    <x v="16638"/>
    <s v="Success"/>
    <s v="CID983911"/>
    <s v="Auto"/>
    <s v="Varthur"/>
    <s v="Bellandur"/>
    <n v="245"/>
    <n v="80"/>
    <s v="null"/>
    <s v="null"/>
    <s v="No"/>
    <s v="null"/>
    <n v="537"/>
    <s v="UPI"/>
    <n v="16"/>
    <n v="3.3"/>
    <n v="5"/>
    <e v="#NAME?"/>
  </r>
  <r>
    <x v="13868"/>
    <x v="669"/>
    <x v="16639"/>
    <s v="Success"/>
    <s v="CID677924"/>
    <s v="Bike"/>
    <s v="Padmanabhanagar"/>
    <s v="Magadi Road"/>
    <n v="175"/>
    <n v="50"/>
    <s v="null"/>
    <s v="null"/>
    <s v="No"/>
    <s v="null"/>
    <n v="276"/>
    <s v="Cash"/>
    <n v="32"/>
    <n v="4.4000000000000004"/>
    <n v="4.5"/>
    <e v="#NAME?"/>
  </r>
  <r>
    <x v="12863"/>
    <x v="763"/>
    <x v="16640"/>
    <s v="Canceled by Driver"/>
    <s v="CID126135"/>
    <s v="Bike"/>
    <s v="Malleshwaram"/>
    <s v="Electronic City"/>
    <s v="null"/>
    <s v="null"/>
    <s v="null"/>
    <s v="Personal &amp; Car related issue"/>
    <s v="null"/>
    <s v="null"/>
    <n v="171"/>
    <s v="null"/>
    <n v="0"/>
    <s v="null"/>
    <s v="null"/>
    <e v="#NAME?"/>
  </r>
  <r>
    <x v="9869"/>
    <x v="1176"/>
    <x v="16641"/>
    <s v="Canceled by Driver"/>
    <s v="CID511818"/>
    <s v="Mini"/>
    <s v="Kengeri"/>
    <s v="Padmanabhanagar"/>
    <s v="null"/>
    <s v="null"/>
    <s v="null"/>
    <s v="Personal &amp; Car related issue"/>
    <s v="null"/>
    <s v="null"/>
    <n v="384"/>
    <s v="null"/>
    <n v="0"/>
    <s v="null"/>
    <s v="null"/>
    <e v="#NAME?"/>
  </r>
  <r>
    <x v="7775"/>
    <x v="31"/>
    <x v="16642"/>
    <s v="Driver Not Found"/>
    <s v="CID663917"/>
    <s v="Prime Plus"/>
    <s v="HSR Layout"/>
    <s v="Shantinagar"/>
    <s v="null"/>
    <s v="null"/>
    <s v="null"/>
    <s v="null"/>
    <s v="null"/>
    <s v="null"/>
    <n v="112"/>
    <s v="null"/>
    <n v="0"/>
    <s v="null"/>
    <s v="null"/>
    <e v="#NAME?"/>
  </r>
  <r>
    <x v="13869"/>
    <x v="834"/>
    <x v="16643"/>
    <s v="Canceled by Customer"/>
    <s v="CID350271"/>
    <s v="Prime Sedan"/>
    <s v="Cox Town"/>
    <s v="Hulimavu"/>
    <s v="null"/>
    <s v="null"/>
    <s v="Driver asked to cancel"/>
    <s v="null"/>
    <s v="null"/>
    <s v="null"/>
    <n v="382"/>
    <s v="null"/>
    <n v="0"/>
    <s v="null"/>
    <s v="null"/>
    <e v="#NAME?"/>
  </r>
  <r>
    <x v="13870"/>
    <x v="869"/>
    <x v="16644"/>
    <s v="Success"/>
    <s v="CID300678"/>
    <s v="Mini"/>
    <s v="Frazer Town"/>
    <s v="KR Puram"/>
    <n v="280"/>
    <n v="135"/>
    <s v="null"/>
    <s v="null"/>
    <s v="No"/>
    <s v="null"/>
    <n v="412"/>
    <s v="Cash"/>
    <n v="12"/>
    <n v="3.2"/>
    <n v="4.2"/>
    <e v="#NAME?"/>
  </r>
  <r>
    <x v="8131"/>
    <x v="606"/>
    <x v="16645"/>
    <s v="Success"/>
    <s v="CID677484"/>
    <s v="eBike"/>
    <s v="Jayanagar"/>
    <s v="HSR Layout"/>
    <n v="252"/>
    <n v="90"/>
    <s v="null"/>
    <s v="null"/>
    <s v="No"/>
    <s v="null"/>
    <n v="129"/>
    <s v="Cash"/>
    <n v="32"/>
    <n v="5"/>
    <n v="3.1"/>
    <e v="#NAME?"/>
  </r>
  <r>
    <x v="13871"/>
    <x v="141"/>
    <x v="16646"/>
    <s v="Success"/>
    <s v="CID122878"/>
    <s v="Prime Plus"/>
    <s v="Tumkur Road"/>
    <s v="Langford Town"/>
    <n v="140"/>
    <n v="90"/>
    <s v="null"/>
    <s v="null"/>
    <s v="No"/>
    <s v="null"/>
    <n v="119"/>
    <s v="UPI"/>
    <n v="39"/>
    <n v="4"/>
    <n v="3.4"/>
    <e v="#NAME?"/>
  </r>
  <r>
    <x v="8033"/>
    <x v="692"/>
    <x v="16647"/>
    <s v="Success"/>
    <s v="CID655821"/>
    <s v="Mini"/>
    <s v="Jayanagar"/>
    <s v="Kadugodi"/>
    <n v="301"/>
    <n v="115"/>
    <s v="null"/>
    <s v="null"/>
    <s v="No"/>
    <s v="null"/>
    <n v="991"/>
    <s v="Cash"/>
    <n v="17"/>
    <n v="4.2"/>
    <n v="4.7"/>
    <e v="#NAME?"/>
  </r>
  <r>
    <x v="13872"/>
    <x v="182"/>
    <x v="16648"/>
    <s v="Driver Not Found"/>
    <s v="CID595825"/>
    <s v="Bike"/>
    <s v="Shivajinagar"/>
    <s v="HSR Layout"/>
    <s v="null"/>
    <s v="null"/>
    <s v="null"/>
    <s v="null"/>
    <s v="null"/>
    <s v="null"/>
    <n v="351"/>
    <s v="null"/>
    <n v="0"/>
    <s v="null"/>
    <s v="null"/>
    <e v="#NAME?"/>
  </r>
  <r>
    <x v="13873"/>
    <x v="289"/>
    <x v="16649"/>
    <s v="Driver Not Found"/>
    <s v="CID487986"/>
    <s v="eBike"/>
    <s v="Richmond Town"/>
    <s v="RT Nagar"/>
    <s v="null"/>
    <s v="null"/>
    <s v="null"/>
    <s v="null"/>
    <s v="null"/>
    <s v="null"/>
    <n v="179"/>
    <s v="null"/>
    <n v="0"/>
    <s v="null"/>
    <s v="null"/>
    <e v="#NAME?"/>
  </r>
  <r>
    <x v="12602"/>
    <x v="1365"/>
    <x v="16650"/>
    <s v="Success"/>
    <s v="CID884440"/>
    <s v="Auto"/>
    <s v="Devanahalli"/>
    <s v="Rajarajeshwari Nagar"/>
    <n v="182"/>
    <n v="110"/>
    <s v="null"/>
    <s v="null"/>
    <s v="No"/>
    <s v="null"/>
    <n v="637"/>
    <s v="Cash"/>
    <n v="8"/>
    <n v="3.5"/>
    <n v="3.8"/>
    <e v="#NAME?"/>
  </r>
  <r>
    <x v="13874"/>
    <x v="410"/>
    <x v="16651"/>
    <s v="Success"/>
    <s v="CID947470"/>
    <s v="Auto"/>
    <s v="Electronic City"/>
    <s v="Majestic"/>
    <n v="140"/>
    <n v="125"/>
    <s v="null"/>
    <s v="null"/>
    <s v="No"/>
    <s v="null"/>
    <n v="470"/>
    <s v="UPI"/>
    <n v="1"/>
    <n v="3.7"/>
    <n v="4.7"/>
    <e v="#NAME?"/>
  </r>
  <r>
    <x v="9919"/>
    <x v="859"/>
    <x v="16652"/>
    <s v="Canceled by Driver"/>
    <s v="CID484565"/>
    <s v="eBike"/>
    <s v="Devanahalli"/>
    <s v="HSR Layout"/>
    <s v="null"/>
    <s v="null"/>
    <s v="null"/>
    <s v="Customer was coughing/sick"/>
    <s v="null"/>
    <s v="null"/>
    <n v="2001"/>
    <s v="null"/>
    <n v="0"/>
    <s v="null"/>
    <s v="null"/>
    <e v="#NAME?"/>
  </r>
  <r>
    <x v="13875"/>
    <x v="758"/>
    <x v="16653"/>
    <s v="Success"/>
    <s v="CID197864"/>
    <s v="Prime SUV"/>
    <s v="Vijayanagar"/>
    <s v="Frazer Town"/>
    <n v="105"/>
    <n v="100"/>
    <s v="null"/>
    <s v="null"/>
    <s v="No"/>
    <s v="null"/>
    <n v="595"/>
    <s v="UPI"/>
    <n v="26"/>
    <n v="4.2"/>
    <n v="4.3"/>
    <e v="#NAME?"/>
  </r>
  <r>
    <x v="3086"/>
    <x v="718"/>
    <x v="16654"/>
    <s v="Canceled by Driver"/>
    <s v="CID449164"/>
    <s v="Prime SUV"/>
    <s v="Rajajinagar"/>
    <s v="BTM Layout"/>
    <s v="null"/>
    <s v="null"/>
    <s v="null"/>
    <s v="Personal &amp; Car related issue"/>
    <s v="null"/>
    <s v="null"/>
    <n v="226"/>
    <s v="null"/>
    <n v="0"/>
    <s v="null"/>
    <s v="null"/>
    <e v="#NAME?"/>
  </r>
  <r>
    <x v="13876"/>
    <x v="1391"/>
    <x v="16655"/>
    <s v="Success"/>
    <s v="CID474991"/>
    <s v="eBike"/>
    <s v="Ramamurthy Nagar"/>
    <s v="Richmond Town"/>
    <n v="133"/>
    <n v="35"/>
    <s v="null"/>
    <s v="null"/>
    <s v="No"/>
    <s v="null"/>
    <n v="467"/>
    <s v="Cash"/>
    <n v="48"/>
    <n v="4"/>
    <n v="3.5"/>
    <e v="#NAME?"/>
  </r>
  <r>
    <x v="13877"/>
    <x v="1244"/>
    <x v="16656"/>
    <s v="Driver Not Found"/>
    <s v="CID247607"/>
    <s v="Prime SUV"/>
    <s v="MG Road"/>
    <s v="Yeshwanthpur"/>
    <s v="null"/>
    <s v="null"/>
    <s v="null"/>
    <s v="null"/>
    <s v="null"/>
    <s v="null"/>
    <n v="481"/>
    <s v="null"/>
    <n v="0"/>
    <s v="null"/>
    <s v="null"/>
    <e v="#NAME?"/>
  </r>
  <r>
    <x v="13878"/>
    <x v="1214"/>
    <x v="16657"/>
    <s v="Canceled by Customer"/>
    <s v="CID780773"/>
    <s v="Prime Sedan"/>
    <s v="Varthur"/>
    <s v="Rajajinagar"/>
    <s v="null"/>
    <s v="null"/>
    <s v="Change of plans"/>
    <s v="null"/>
    <s v="null"/>
    <s v="null"/>
    <n v="412"/>
    <s v="null"/>
    <n v="0"/>
    <s v="null"/>
    <s v="null"/>
    <e v="#NAME?"/>
  </r>
  <r>
    <x v="1214"/>
    <x v="510"/>
    <x v="16658"/>
    <s v="Success"/>
    <s v="CID733816"/>
    <s v="eBike"/>
    <s v="Peenya"/>
    <s v="Magadi Road"/>
    <n v="77"/>
    <n v="60"/>
    <s v="null"/>
    <s v="null"/>
    <s v="No"/>
    <s v="null"/>
    <n v="147"/>
    <s v="Cash"/>
    <n v="27"/>
    <n v="3.6"/>
    <n v="4.7"/>
    <e v="#NAME?"/>
  </r>
  <r>
    <x v="4983"/>
    <x v="606"/>
    <x v="16659"/>
    <s v="Success"/>
    <s v="CID542804"/>
    <s v="eBike"/>
    <s v="Indiranagar"/>
    <s v="Peenya"/>
    <n v="77"/>
    <n v="80"/>
    <s v="null"/>
    <s v="null"/>
    <s v="No"/>
    <s v="null"/>
    <n v="1774"/>
    <s v="UPI"/>
    <n v="20"/>
    <n v="3.8"/>
    <n v="3.8"/>
    <e v="#NAME?"/>
  </r>
  <r>
    <x v="13879"/>
    <x v="217"/>
    <x v="16660"/>
    <s v="Canceled by Driver"/>
    <s v="CID246148"/>
    <s v="Auto"/>
    <s v="MG Road"/>
    <s v="Malleshwaram"/>
    <s v="null"/>
    <s v="null"/>
    <s v="null"/>
    <s v="Customer was coughing/sick"/>
    <s v="null"/>
    <s v="null"/>
    <n v="162"/>
    <s v="null"/>
    <n v="0"/>
    <s v="null"/>
    <s v="null"/>
    <e v="#NAME?"/>
  </r>
  <r>
    <x v="13880"/>
    <x v="884"/>
    <x v="16661"/>
    <s v="Success"/>
    <s v="CID581117"/>
    <s v="Prime SUV"/>
    <s v="Electronic City"/>
    <s v="Malleshwaram"/>
    <n v="91"/>
    <n v="100"/>
    <s v="null"/>
    <s v="null"/>
    <s v="No"/>
    <s v="null"/>
    <n v="459"/>
    <s v="Cash"/>
    <n v="23"/>
    <n v="3.7"/>
    <n v="3.2"/>
    <e v="#NAME?"/>
  </r>
  <r>
    <x v="13881"/>
    <x v="519"/>
    <x v="16662"/>
    <s v="Canceled by Driver"/>
    <s v="CID756822"/>
    <s v="eBike"/>
    <s v="Devanahalli"/>
    <s v="Varthur"/>
    <s v="null"/>
    <s v="null"/>
    <s v="null"/>
    <s v="Customer related issue"/>
    <s v="null"/>
    <s v="null"/>
    <n v="410"/>
    <s v="null"/>
    <n v="0"/>
    <s v="null"/>
    <s v="null"/>
    <e v="#NAME?"/>
  </r>
  <r>
    <x v="13882"/>
    <x v="1031"/>
    <x v="16663"/>
    <s v="Success"/>
    <s v="CID863925"/>
    <s v="Auto"/>
    <s v="Electronic City"/>
    <s v="Hulimavu"/>
    <n v="280"/>
    <n v="140"/>
    <s v="null"/>
    <s v="null"/>
    <s v="No"/>
    <s v="null"/>
    <n v="351"/>
    <s v="Cash"/>
    <n v="15"/>
    <n v="3.2"/>
    <n v="3.9"/>
    <e v="#NAME?"/>
  </r>
  <r>
    <x v="13580"/>
    <x v="783"/>
    <x v="16664"/>
    <s v="Canceled by Customer"/>
    <s v="CID532013"/>
    <s v="Auto"/>
    <s v="MG Road"/>
    <s v="JP Nagar"/>
    <s v="null"/>
    <s v="null"/>
    <s v="Change of plans"/>
    <s v="null"/>
    <s v="null"/>
    <s v="null"/>
    <n v="2665"/>
    <s v="null"/>
    <n v="0"/>
    <s v="null"/>
    <s v="null"/>
    <e v="#NAME?"/>
  </r>
  <r>
    <x v="13883"/>
    <x v="489"/>
    <x v="16665"/>
    <s v="Success"/>
    <s v="CID309645"/>
    <s v="Prime Sedan"/>
    <s v="Nagarbhavi"/>
    <s v="Malleshwaram"/>
    <n v="49"/>
    <n v="135"/>
    <s v="null"/>
    <s v="null"/>
    <s v="No"/>
    <s v="null"/>
    <n v="192"/>
    <s v="Cash"/>
    <n v="25"/>
    <n v="4.2"/>
    <n v="3.9"/>
    <e v="#NAME?"/>
  </r>
  <r>
    <x v="10997"/>
    <x v="1430"/>
    <x v="16666"/>
    <s v="Canceled by Driver"/>
    <s v="CID719590"/>
    <s v="Auto"/>
    <s v="Jayanagar"/>
    <s v="Kengeri"/>
    <s v="null"/>
    <s v="null"/>
    <s v="null"/>
    <s v="Personal &amp; Car related issue"/>
    <s v="null"/>
    <s v="null"/>
    <n v="253"/>
    <s v="null"/>
    <n v="0"/>
    <s v="null"/>
    <s v="null"/>
    <e v="#NAME?"/>
  </r>
  <r>
    <x v="13884"/>
    <x v="348"/>
    <x v="16667"/>
    <s v="Success"/>
    <s v="CID358531"/>
    <s v="Mini"/>
    <s v="Peenya"/>
    <s v="Varthur"/>
    <n v="203"/>
    <n v="40"/>
    <s v="null"/>
    <s v="null"/>
    <s v="No"/>
    <s v="null"/>
    <n v="1255"/>
    <s v="Cash"/>
    <n v="29"/>
    <n v="4.5"/>
    <n v="3.6"/>
    <e v="#NAME?"/>
  </r>
  <r>
    <x v="13852"/>
    <x v="513"/>
    <x v="16668"/>
    <s v="Success"/>
    <s v="CID235380"/>
    <s v="Mini"/>
    <s v="Devanahalli"/>
    <s v="Yelahanka"/>
    <n v="161"/>
    <n v="90"/>
    <s v="null"/>
    <s v="null"/>
    <s v="No"/>
    <s v="null"/>
    <n v="399"/>
    <s v="Cash"/>
    <n v="20"/>
    <n v="3.3"/>
    <n v="4.5"/>
    <e v="#NAME?"/>
  </r>
  <r>
    <x v="13885"/>
    <x v="899"/>
    <x v="16669"/>
    <s v="Success"/>
    <s v="CID798735"/>
    <s v="Prime Sedan"/>
    <s v="RT Nagar"/>
    <s v="Hosur Road"/>
    <n v="91"/>
    <n v="80"/>
    <s v="null"/>
    <s v="null"/>
    <s v="No"/>
    <s v="null"/>
    <n v="449"/>
    <s v="UPI"/>
    <n v="21"/>
    <n v="3.2"/>
    <n v="3.4"/>
    <e v="#NAME?"/>
  </r>
  <r>
    <x v="13886"/>
    <x v="1204"/>
    <x v="16670"/>
    <s v="Success"/>
    <s v="CID825744"/>
    <s v="Bike"/>
    <s v="Marathahalli"/>
    <s v="Sahakar Nagar"/>
    <n v="161"/>
    <n v="70"/>
    <s v="null"/>
    <s v="null"/>
    <s v="No"/>
    <s v="null"/>
    <n v="622"/>
    <s v="Cash"/>
    <n v="33"/>
    <n v="3.9"/>
    <n v="3.5"/>
    <e v="#NAME?"/>
  </r>
  <r>
    <x v="13887"/>
    <x v="1272"/>
    <x v="16671"/>
    <s v="Success"/>
    <s v="CID674311"/>
    <s v="Auto"/>
    <s v="Electronic City"/>
    <s v="Padmanabhanagar"/>
    <n v="105"/>
    <n v="45"/>
    <s v="null"/>
    <s v="null"/>
    <s v="No"/>
    <s v="null"/>
    <n v="391"/>
    <s v="Cash"/>
    <n v="11"/>
    <n v="4"/>
    <n v="3.6"/>
    <e v="#NAME?"/>
  </r>
  <r>
    <x v="140"/>
    <x v="131"/>
    <x v="16672"/>
    <s v="Success"/>
    <s v="CID901498"/>
    <s v="Prime Sedan"/>
    <s v="Padmanabhanagar"/>
    <s v="Ulsoor"/>
    <n v="308"/>
    <n v="80"/>
    <s v="null"/>
    <s v="null"/>
    <s v="No"/>
    <s v="null"/>
    <n v="691"/>
    <s v="Cash"/>
    <n v="47"/>
    <n v="3.5"/>
    <n v="4.8"/>
    <e v="#NAME?"/>
  </r>
  <r>
    <x v="10348"/>
    <x v="420"/>
    <x v="16673"/>
    <s v="Success"/>
    <s v="CID141818"/>
    <s v="Auto"/>
    <s v="Marathahalli"/>
    <s v="Hennur"/>
    <n v="56"/>
    <n v="25"/>
    <s v="null"/>
    <s v="null"/>
    <s v="No"/>
    <s v="null"/>
    <n v="641"/>
    <s v="Cash"/>
    <n v="14"/>
    <n v="3.1"/>
    <n v="4"/>
    <e v="#NAME?"/>
  </r>
  <r>
    <x v="13888"/>
    <x v="1034"/>
    <x v="16674"/>
    <s v="Canceled by Driver"/>
    <s v="CID105522"/>
    <s v="Auto"/>
    <s v="Peenya"/>
    <s v="Bellandur"/>
    <s v="null"/>
    <s v="null"/>
    <s v="null"/>
    <s v="More than permitted people in there"/>
    <s v="null"/>
    <s v="null"/>
    <n v="227"/>
    <s v="null"/>
    <n v="0"/>
    <s v="null"/>
    <s v="null"/>
    <e v="#NAME?"/>
  </r>
  <r>
    <x v="4276"/>
    <x v="772"/>
    <x v="16675"/>
    <s v="Success"/>
    <s v="CID921992"/>
    <s v="Prime Plus"/>
    <s v="Jayanagar"/>
    <s v="Shantinagar"/>
    <n v="238"/>
    <n v="115"/>
    <s v="null"/>
    <s v="null"/>
    <s v="No"/>
    <s v="null"/>
    <n v="166"/>
    <s v="UPI"/>
    <n v="43"/>
    <n v="4.9000000000000004"/>
    <n v="3.7"/>
    <e v="#NAME?"/>
  </r>
  <r>
    <x v="13889"/>
    <x v="346"/>
    <x v="16676"/>
    <s v="Success"/>
    <s v="CID694672"/>
    <s v="Bike"/>
    <s v="Malleshwaram"/>
    <s v="Frazer Town"/>
    <n v="252"/>
    <n v="90"/>
    <s v="null"/>
    <s v="null"/>
    <s v="No"/>
    <s v="null"/>
    <n v="415"/>
    <s v="Cash"/>
    <n v="39"/>
    <n v="3.4"/>
    <n v="4.2"/>
    <e v="#NAME?"/>
  </r>
  <r>
    <x v="13890"/>
    <x v="162"/>
    <x v="16677"/>
    <s v="Canceled by Driver"/>
    <s v="CID983547"/>
    <s v="Prime Sedan"/>
    <s v="Chickpet"/>
    <s v="MG Road"/>
    <s v="null"/>
    <s v="null"/>
    <s v="null"/>
    <s v="Customer was coughing/sick"/>
    <s v="null"/>
    <s v="null"/>
    <n v="271"/>
    <s v="null"/>
    <n v="0"/>
    <s v="null"/>
    <s v="null"/>
    <e v="#NAME?"/>
  </r>
  <r>
    <x v="13891"/>
    <x v="451"/>
    <x v="16678"/>
    <s v="Success"/>
    <s v="CID318084"/>
    <s v="Mini"/>
    <s v="Hebbal"/>
    <s v="Yeshwanthpur"/>
    <n v="224"/>
    <n v="75"/>
    <s v="null"/>
    <s v="null"/>
    <s v="No"/>
    <s v="null"/>
    <n v="685"/>
    <s v="UPI"/>
    <n v="26"/>
    <n v="3.9"/>
    <n v="4.7"/>
    <e v="#NAME?"/>
  </r>
  <r>
    <x v="13892"/>
    <x v="1411"/>
    <x v="16679"/>
    <s v="Success"/>
    <s v="CID153913"/>
    <s v="Bike"/>
    <s v="Ulsoor"/>
    <s v="Hebbal"/>
    <n v="84"/>
    <n v="30"/>
    <s v="null"/>
    <s v="null"/>
    <s v="No"/>
    <s v="null"/>
    <n v="474"/>
    <s v="UPI"/>
    <n v="49"/>
    <n v="4.8"/>
    <n v="3.1"/>
    <e v="#NAME?"/>
  </r>
  <r>
    <x v="13893"/>
    <x v="972"/>
    <x v="16680"/>
    <s v="Driver Not Found"/>
    <s v="CID850377"/>
    <s v="Bike"/>
    <s v="Cox Town"/>
    <s v="Bannerghatta Road"/>
    <s v="null"/>
    <s v="null"/>
    <s v="null"/>
    <s v="null"/>
    <s v="null"/>
    <s v="null"/>
    <n v="492"/>
    <s v="null"/>
    <n v="0"/>
    <s v="null"/>
    <s v="null"/>
    <e v="#NAME?"/>
  </r>
  <r>
    <x v="13004"/>
    <x v="403"/>
    <x v="16681"/>
    <s v="Driver Not Found"/>
    <s v="CID264114"/>
    <s v="Bike"/>
    <s v="Devanahalli"/>
    <s v="Frazer Town"/>
    <s v="null"/>
    <s v="null"/>
    <s v="null"/>
    <s v="null"/>
    <s v="null"/>
    <s v="null"/>
    <n v="374"/>
    <s v="null"/>
    <n v="0"/>
    <s v="null"/>
    <s v="null"/>
    <e v="#NAME?"/>
  </r>
  <r>
    <x v="13894"/>
    <x v="1419"/>
    <x v="16682"/>
    <s v="Success"/>
    <s v="CID475948"/>
    <s v="Prime SUV"/>
    <s v="Kadugodi"/>
    <s v="Hebbal"/>
    <n v="140"/>
    <n v="125"/>
    <s v="null"/>
    <s v="null"/>
    <s v="No"/>
    <s v="null"/>
    <n v="104"/>
    <s v="UPI"/>
    <n v="41"/>
    <n v="4.0999999999999996"/>
    <n v="4.3"/>
    <e v="#NAME?"/>
  </r>
  <r>
    <x v="13895"/>
    <x v="537"/>
    <x v="16683"/>
    <s v="Success"/>
    <s v="CID334930"/>
    <s v="Prime Sedan"/>
    <s v="Kengeri"/>
    <s v="Kadugodi"/>
    <n v="161"/>
    <n v="60"/>
    <s v="null"/>
    <s v="null"/>
    <s v="No"/>
    <s v="null"/>
    <n v="638"/>
    <s v="Cash"/>
    <n v="31"/>
    <n v="4.2"/>
    <n v="3.5"/>
    <e v="#NAME?"/>
  </r>
  <r>
    <x v="13896"/>
    <x v="1066"/>
    <x v="16684"/>
    <s v="Driver Not Found"/>
    <s v="CID281342"/>
    <s v="Bike"/>
    <s v="Langford Town"/>
    <s v="Indiranagar"/>
    <s v="null"/>
    <s v="null"/>
    <s v="null"/>
    <s v="null"/>
    <s v="null"/>
    <s v="null"/>
    <n v="442"/>
    <s v="null"/>
    <n v="0"/>
    <s v="null"/>
    <s v="null"/>
    <e v="#NAME?"/>
  </r>
  <r>
    <x v="5613"/>
    <x v="564"/>
    <x v="16685"/>
    <s v="Success"/>
    <s v="CID298030"/>
    <s v="Prime Sedan"/>
    <s v="HSR Layout"/>
    <s v="Yeshwanthpur"/>
    <n v="119"/>
    <n v="35"/>
    <s v="null"/>
    <s v="null"/>
    <s v="No"/>
    <s v="null"/>
    <n v="494"/>
    <s v="UPI"/>
    <n v="34"/>
    <n v="4.9000000000000004"/>
    <n v="4.9000000000000004"/>
    <e v="#NAME?"/>
  </r>
  <r>
    <x v="13897"/>
    <x v="1148"/>
    <x v="16686"/>
    <s v="Success"/>
    <s v="CID489202"/>
    <s v="Auto"/>
    <s v="Nagarbhavi"/>
    <s v="Hosur Road"/>
    <n v="182"/>
    <n v="140"/>
    <s v="null"/>
    <s v="null"/>
    <s v="No"/>
    <s v="null"/>
    <n v="395"/>
    <s v="Cash"/>
    <n v="11"/>
    <n v="4.2"/>
    <n v="3.1"/>
    <e v="#NAME?"/>
  </r>
  <r>
    <x v="5168"/>
    <x v="274"/>
    <x v="16687"/>
    <s v="Success"/>
    <s v="CID662172"/>
    <s v="Auto"/>
    <s v="Indiranagar"/>
    <s v="Whitefield"/>
    <n v="210"/>
    <n v="110"/>
    <s v="null"/>
    <s v="null"/>
    <s v="No"/>
    <s v="null"/>
    <n v="130"/>
    <s v="Credit Card"/>
    <n v="9"/>
    <n v="3.5"/>
    <n v="3.4"/>
    <e v="#NAME?"/>
  </r>
  <r>
    <x v="9437"/>
    <x v="27"/>
    <x v="16688"/>
    <s v="Driver Not Found"/>
    <s v="CID985205"/>
    <s v="Auto"/>
    <s v="Sarjapur Road"/>
    <s v="Electronic City"/>
    <s v="null"/>
    <s v="null"/>
    <s v="null"/>
    <s v="null"/>
    <s v="null"/>
    <s v="null"/>
    <n v="164"/>
    <s v="null"/>
    <n v="0"/>
    <s v="null"/>
    <s v="null"/>
    <e v="#NAME?"/>
  </r>
  <r>
    <x v="13898"/>
    <x v="146"/>
    <x v="16689"/>
    <s v="Success"/>
    <s v="CID478770"/>
    <s v="Prime Plus"/>
    <s v="Chamarajpet"/>
    <s v="Frazer Town"/>
    <n v="56"/>
    <n v="120"/>
    <s v="null"/>
    <s v="null"/>
    <s v="No"/>
    <s v="null"/>
    <n v="2568"/>
    <s v="UPI"/>
    <n v="41"/>
    <n v="3.3"/>
    <n v="3.8"/>
    <e v="#NAME?"/>
  </r>
  <r>
    <x v="13899"/>
    <x v="330"/>
    <x v="16690"/>
    <s v="Success"/>
    <s v="CID921136"/>
    <s v="Prime SUV"/>
    <s v="Cox Town"/>
    <s v="Kengeri"/>
    <n v="196"/>
    <n v="85"/>
    <s v="null"/>
    <s v="null"/>
    <s v="No"/>
    <s v="null"/>
    <n v="168"/>
    <s v="Cash"/>
    <n v="14"/>
    <n v="3.3"/>
    <n v="3.4"/>
    <e v="#NAME?"/>
  </r>
  <r>
    <x v="7715"/>
    <x v="851"/>
    <x v="16691"/>
    <s v="Success"/>
    <s v="CID604711"/>
    <s v="Prime Plus"/>
    <s v="Ulsoor"/>
    <s v="Bannerghatta Road"/>
    <n v="77"/>
    <n v="50"/>
    <s v="null"/>
    <s v="null"/>
    <s v="No"/>
    <s v="null"/>
    <n v="160"/>
    <s v="Cash"/>
    <n v="1"/>
    <n v="3.6"/>
    <n v="4.5999999999999996"/>
    <e v="#NAME?"/>
  </r>
  <r>
    <x v="10216"/>
    <x v="1019"/>
    <x v="16692"/>
    <s v="Canceled by Driver"/>
    <s v="CID940559"/>
    <s v="Prime Sedan"/>
    <s v="KR Puram"/>
    <s v="Kammanahalli"/>
    <s v="null"/>
    <s v="null"/>
    <s v="null"/>
    <s v="Personal &amp; Car related issue"/>
    <s v="null"/>
    <s v="null"/>
    <n v="142"/>
    <s v="null"/>
    <n v="0"/>
    <s v="null"/>
    <s v="null"/>
    <e v="#NAME?"/>
  </r>
  <r>
    <x v="8318"/>
    <x v="1366"/>
    <x v="16693"/>
    <s v="Canceled by Driver"/>
    <s v="CID281336"/>
    <s v="Prime Sedan"/>
    <s v="Rajajinagar"/>
    <s v="Nagarbhavi"/>
    <s v="null"/>
    <s v="null"/>
    <s v="null"/>
    <s v="More than permitted people in there"/>
    <s v="null"/>
    <s v="null"/>
    <n v="358"/>
    <s v="null"/>
    <n v="0"/>
    <s v="null"/>
    <s v="null"/>
    <e v="#NAME?"/>
  </r>
  <r>
    <x v="13900"/>
    <x v="740"/>
    <x v="16694"/>
    <s v="Success"/>
    <s v="CID788741"/>
    <s v="Prime Sedan"/>
    <s v="Padmanabhanagar"/>
    <s v="Shivajinagar"/>
    <n v="266"/>
    <n v="130"/>
    <s v="null"/>
    <s v="null"/>
    <s v="No"/>
    <s v="null"/>
    <n v="851"/>
    <s v="UPI"/>
    <n v="16"/>
    <n v="4.0999999999999996"/>
    <n v="3.5"/>
    <e v="#NAME?"/>
  </r>
  <r>
    <x v="13901"/>
    <x v="1234"/>
    <x v="16695"/>
    <s v="Canceled by Driver"/>
    <s v="CID499985"/>
    <s v="Bike"/>
    <s v="Richmond Town"/>
    <s v="Shivajinagar"/>
    <s v="null"/>
    <s v="null"/>
    <s v="null"/>
    <s v="More than permitted people in there"/>
    <s v="null"/>
    <s v="null"/>
    <n v="961"/>
    <s v="null"/>
    <n v="0"/>
    <s v="null"/>
    <s v="null"/>
    <e v="#NAME?"/>
  </r>
  <r>
    <x v="13902"/>
    <x v="530"/>
    <x v="16696"/>
    <s v="Success"/>
    <s v="CID338332"/>
    <s v="Prime Sedan"/>
    <s v="Magadi Road"/>
    <s v="Mysore Road"/>
    <n v="105"/>
    <n v="60"/>
    <s v="null"/>
    <s v="null"/>
    <s v="No"/>
    <s v="null"/>
    <n v="129"/>
    <s v="Cash"/>
    <n v="25"/>
    <n v="3.9"/>
    <n v="3.1"/>
    <e v="#NAME?"/>
  </r>
  <r>
    <x v="13903"/>
    <x v="919"/>
    <x v="16697"/>
    <s v="Success"/>
    <s v="CID866734"/>
    <s v="Bike"/>
    <s v="Chamarajpet"/>
    <s v="Shantinagar"/>
    <n v="70"/>
    <n v="35"/>
    <s v="null"/>
    <s v="null"/>
    <s v="No"/>
    <s v="null"/>
    <n v="387"/>
    <s v="UPI"/>
    <n v="33"/>
    <n v="4.7"/>
    <n v="3.1"/>
    <e v="#NAME?"/>
  </r>
  <r>
    <x v="13904"/>
    <x v="447"/>
    <x v="16698"/>
    <s v="Canceled by Driver"/>
    <s v="CID147590"/>
    <s v="eBike"/>
    <s v="KR Puram"/>
    <s v="Padmanabhanagar"/>
    <s v="null"/>
    <s v="null"/>
    <s v="null"/>
    <s v="Customer related issue"/>
    <s v="null"/>
    <s v="null"/>
    <n v="398"/>
    <s v="null"/>
    <n v="0"/>
    <s v="null"/>
    <s v="null"/>
    <e v="#NAME?"/>
  </r>
  <r>
    <x v="13905"/>
    <x v="411"/>
    <x v="16699"/>
    <s v="Success"/>
    <s v="CID634344"/>
    <s v="Auto"/>
    <s v="KR Puram"/>
    <s v="Frazer Town"/>
    <n v="273"/>
    <n v="40"/>
    <s v="null"/>
    <s v="null"/>
    <s v="No"/>
    <s v="null"/>
    <n v="136"/>
    <s v="Cash"/>
    <n v="13"/>
    <n v="4.8"/>
    <n v="3.1"/>
    <e v="#NAME?"/>
  </r>
  <r>
    <x v="13906"/>
    <x v="301"/>
    <x v="16700"/>
    <s v="Success"/>
    <s v="CID900376"/>
    <s v="Auto"/>
    <s v="HSR Layout"/>
    <s v="Kengeri"/>
    <n v="280"/>
    <n v="40"/>
    <s v="null"/>
    <s v="null"/>
    <s v="No"/>
    <s v="null"/>
    <n v="280"/>
    <s v="UPI"/>
    <n v="2"/>
    <n v="3.7"/>
    <n v="4"/>
    <e v="#NAME?"/>
  </r>
  <r>
    <x v="13907"/>
    <x v="543"/>
    <x v="16701"/>
    <s v="Success"/>
    <s v="CID214950"/>
    <s v="Auto"/>
    <s v="Whitefield"/>
    <s v="Langford Town"/>
    <n v="189"/>
    <n v="115"/>
    <s v="null"/>
    <s v="null"/>
    <s v="No"/>
    <s v="null"/>
    <n v="995"/>
    <s v="Cash"/>
    <n v="19"/>
    <n v="3.7"/>
    <n v="3.7"/>
    <e v="#NAME?"/>
  </r>
  <r>
    <x v="12692"/>
    <x v="1196"/>
    <x v="16702"/>
    <s v="Driver Not Found"/>
    <s v="CID603393"/>
    <s v="Auto"/>
    <s v="Ulsoor"/>
    <s v="Majestic"/>
    <s v="null"/>
    <s v="null"/>
    <s v="null"/>
    <s v="null"/>
    <s v="null"/>
    <s v="null"/>
    <n v="421"/>
    <s v="null"/>
    <n v="0"/>
    <s v="null"/>
    <s v="null"/>
    <e v="#NAME?"/>
  </r>
  <r>
    <x v="13908"/>
    <x v="598"/>
    <x v="16703"/>
    <s v="Canceled by Driver"/>
    <s v="CID279487"/>
    <s v="Bike"/>
    <s v="Magadi Road"/>
    <s v="Electronic City"/>
    <s v="null"/>
    <s v="null"/>
    <s v="null"/>
    <s v="Personal &amp; Car related issue"/>
    <s v="null"/>
    <s v="null"/>
    <n v="333"/>
    <s v="null"/>
    <n v="0"/>
    <s v="null"/>
    <s v="null"/>
    <e v="#NAME?"/>
  </r>
  <r>
    <x v="13909"/>
    <x v="107"/>
    <x v="16704"/>
    <s v="Canceled by Driver"/>
    <s v="CID856548"/>
    <s v="Prime Plus"/>
    <s v="Malleshwaram"/>
    <s v="Varthur"/>
    <s v="null"/>
    <s v="null"/>
    <s v="null"/>
    <s v="Customer related issue"/>
    <s v="null"/>
    <s v="null"/>
    <n v="124"/>
    <s v="null"/>
    <n v="0"/>
    <s v="null"/>
    <s v="null"/>
    <e v="#NAME?"/>
  </r>
  <r>
    <x v="1430"/>
    <x v="897"/>
    <x v="16705"/>
    <s v="Canceled by Driver"/>
    <s v="CID416087"/>
    <s v="Bike"/>
    <s v="Ramamurthy Nagar"/>
    <s v="Koramangala"/>
    <s v="null"/>
    <s v="null"/>
    <s v="null"/>
    <s v="Customer related issue"/>
    <s v="null"/>
    <s v="null"/>
    <n v="120"/>
    <s v="null"/>
    <n v="0"/>
    <s v="null"/>
    <s v="null"/>
    <e v="#NAME?"/>
  </r>
  <r>
    <x v="13910"/>
    <x v="703"/>
    <x v="16706"/>
    <s v="Success"/>
    <s v="CID113154"/>
    <s v="Prime Plus"/>
    <s v="Chamarajpet"/>
    <s v="Peenya"/>
    <n v="56"/>
    <n v="100"/>
    <s v="null"/>
    <s v="null"/>
    <s v="No"/>
    <s v="null"/>
    <n v="548"/>
    <s v="UPI"/>
    <n v="38"/>
    <n v="4.8"/>
    <n v="3.8"/>
    <e v="#NAME?"/>
  </r>
  <r>
    <x v="187"/>
    <x v="172"/>
    <x v="16707"/>
    <s v="Success"/>
    <s v="CID812693"/>
    <s v="Prime SUV"/>
    <s v="HSR Layout"/>
    <s v="Frazer Town"/>
    <n v="63"/>
    <n v="55"/>
    <s v="null"/>
    <s v="null"/>
    <s v="No"/>
    <s v="null"/>
    <n v="977"/>
    <s v="Cash"/>
    <n v="41"/>
    <n v="4.0999999999999996"/>
    <n v="4.8"/>
    <e v="#NAME?"/>
  </r>
  <r>
    <x v="13911"/>
    <x v="975"/>
    <x v="16708"/>
    <s v="Success"/>
    <s v="CID837482"/>
    <s v="Prime Sedan"/>
    <s v="Whitefield"/>
    <s v="Frazer Town"/>
    <n v="259"/>
    <n v="130"/>
    <s v="null"/>
    <s v="null"/>
    <s v="No"/>
    <s v="null"/>
    <n v="286"/>
    <s v="Cash"/>
    <n v="3"/>
    <n v="3.1"/>
    <n v="3.8"/>
    <e v="#NAME?"/>
  </r>
  <r>
    <x v="13912"/>
    <x v="794"/>
    <x v="16709"/>
    <s v="Canceled by Driver"/>
    <s v="CID386870"/>
    <s v="eBike"/>
    <s v="Basavanagudi"/>
    <s v="JP Nagar"/>
    <s v="null"/>
    <s v="null"/>
    <s v="null"/>
    <s v="More than permitted people in there"/>
    <s v="null"/>
    <s v="null"/>
    <n v="1754"/>
    <s v="null"/>
    <n v="0"/>
    <s v="null"/>
    <s v="null"/>
    <e v="#NAME?"/>
  </r>
  <r>
    <x v="13913"/>
    <x v="1095"/>
    <x v="16710"/>
    <s v="Canceled by Customer"/>
    <s v="CID650068"/>
    <s v="Prime SUV"/>
    <s v="JP Nagar"/>
    <s v="Bannerghatta Road"/>
    <s v="null"/>
    <s v="null"/>
    <s v="Change of plans"/>
    <s v="null"/>
    <s v="null"/>
    <s v="null"/>
    <n v="2361"/>
    <s v="null"/>
    <n v="0"/>
    <s v="null"/>
    <s v="null"/>
    <e v="#NAME?"/>
  </r>
  <r>
    <x v="13914"/>
    <x v="1193"/>
    <x v="16711"/>
    <s v="Success"/>
    <s v="CID163511"/>
    <s v="Bike"/>
    <s v="Banashankari"/>
    <s v="Devanahalli"/>
    <n v="252"/>
    <n v="30"/>
    <s v="null"/>
    <s v="null"/>
    <s v="No"/>
    <s v="null"/>
    <n v="306"/>
    <s v="UPI"/>
    <n v="39"/>
    <n v="3.6"/>
    <n v="4.5"/>
    <e v="#NAME?"/>
  </r>
  <r>
    <x v="13915"/>
    <x v="1049"/>
    <x v="16712"/>
    <s v="Success"/>
    <s v="CID301654"/>
    <s v="Bike"/>
    <s v="Bannerghatta Road"/>
    <s v="Richmond Town"/>
    <n v="308"/>
    <n v="130"/>
    <s v="null"/>
    <s v="null"/>
    <s v="No"/>
    <s v="null"/>
    <n v="349"/>
    <s v="Cash"/>
    <n v="32"/>
    <n v="3.1"/>
    <n v="4.5999999999999996"/>
    <e v="#NAME?"/>
  </r>
  <r>
    <x v="13916"/>
    <x v="639"/>
    <x v="16713"/>
    <s v="Success"/>
    <s v="CID670233"/>
    <s v="Auto"/>
    <s v="Electronic City"/>
    <s v="Malleshwaram"/>
    <n v="126"/>
    <n v="100"/>
    <s v="null"/>
    <s v="null"/>
    <s v="No"/>
    <s v="null"/>
    <n v="246"/>
    <s v="Cash"/>
    <n v="14"/>
    <n v="4.0999999999999996"/>
    <n v="4.4000000000000004"/>
    <e v="#NAME?"/>
  </r>
  <r>
    <x v="6128"/>
    <x v="700"/>
    <x v="16714"/>
    <s v="Success"/>
    <s v="CID826893"/>
    <s v="Mini"/>
    <s v="Indiranagar"/>
    <s v="Hulimavu"/>
    <n v="273"/>
    <n v="135"/>
    <s v="null"/>
    <s v="null"/>
    <s v="No"/>
    <s v="null"/>
    <n v="188"/>
    <s v="Cash"/>
    <n v="10"/>
    <n v="4.8"/>
    <n v="3.2"/>
    <e v="#NAME?"/>
  </r>
  <r>
    <x v="10902"/>
    <x v="1109"/>
    <x v="16715"/>
    <s v="Success"/>
    <s v="CID893466"/>
    <s v="Mini"/>
    <s v="Rajarajeshwari Nagar"/>
    <s v="Rajarajeshwari Nagar"/>
    <n v="112"/>
    <n v="35"/>
    <s v="null"/>
    <s v="null"/>
    <s v="No"/>
    <s v="null"/>
    <n v="681"/>
    <s v="Debit Card"/>
    <n v="8"/>
    <n v="3.3"/>
    <n v="4.4000000000000004"/>
    <e v="#NAME?"/>
  </r>
  <r>
    <x v="13917"/>
    <x v="468"/>
    <x v="16716"/>
    <s v="Success"/>
    <s v="CID479829"/>
    <s v="Auto"/>
    <s v="Tumkur Road"/>
    <s v="Padmanabhanagar"/>
    <n v="203"/>
    <n v="65"/>
    <s v="null"/>
    <s v="null"/>
    <s v="No"/>
    <s v="null"/>
    <n v="990"/>
    <s v="Debit Card"/>
    <n v="15"/>
    <n v="3.6"/>
    <n v="3.1"/>
    <e v="#NAME?"/>
  </r>
  <r>
    <x v="5068"/>
    <x v="1331"/>
    <x v="16717"/>
    <s v="Success"/>
    <s v="CID655156"/>
    <s v="Mini"/>
    <s v="Ramamurthy Nagar"/>
    <s v="Langford Town"/>
    <n v="210"/>
    <n v="110"/>
    <s v="null"/>
    <s v="null"/>
    <s v="No"/>
    <s v="null"/>
    <n v="390"/>
    <s v="Cash"/>
    <n v="29"/>
    <n v="3.6"/>
    <n v="4.5999999999999996"/>
    <e v="#NAME?"/>
  </r>
  <r>
    <x v="13918"/>
    <x v="383"/>
    <x v="16718"/>
    <s v="Canceled by Driver"/>
    <s v="CID495768"/>
    <s v="eBike"/>
    <s v="Nagarbhavi"/>
    <s v="Kammanahalli"/>
    <s v="null"/>
    <s v="null"/>
    <s v="null"/>
    <s v="Customer was coughing/sick"/>
    <s v="null"/>
    <s v="null"/>
    <n v="342"/>
    <s v="null"/>
    <n v="0"/>
    <s v="null"/>
    <s v="null"/>
    <e v="#NAME?"/>
  </r>
  <r>
    <x v="13919"/>
    <x v="842"/>
    <x v="16719"/>
    <s v="Success"/>
    <s v="CID289750"/>
    <s v="Prime Plus"/>
    <s v="Marathahalli"/>
    <s v="Koramangala"/>
    <n v="266"/>
    <n v="120"/>
    <s v="null"/>
    <s v="null"/>
    <s v="No"/>
    <s v="null"/>
    <n v="371"/>
    <s v="Cash"/>
    <n v="5"/>
    <n v="4.3"/>
    <n v="3.2"/>
    <e v="#NAME?"/>
  </r>
  <r>
    <x v="13920"/>
    <x v="528"/>
    <x v="16720"/>
    <s v="Success"/>
    <s v="CID838497"/>
    <s v="Prime Plus"/>
    <s v="Rajajinagar"/>
    <s v="Majestic"/>
    <n v="210"/>
    <n v="75"/>
    <s v="null"/>
    <s v="null"/>
    <s v="No"/>
    <s v="null"/>
    <n v="189"/>
    <s v="Cash"/>
    <n v="34"/>
    <n v="3.7"/>
    <n v="3.2"/>
    <e v="#NAME?"/>
  </r>
  <r>
    <x v="13921"/>
    <x v="839"/>
    <x v="16721"/>
    <s v="Driver Not Found"/>
    <s v="CID456009"/>
    <s v="Mini"/>
    <s v="Yelahanka"/>
    <s v="Ramamurthy Nagar"/>
    <s v="null"/>
    <s v="null"/>
    <s v="null"/>
    <s v="null"/>
    <s v="null"/>
    <s v="null"/>
    <n v="141"/>
    <s v="null"/>
    <n v="0"/>
    <s v="null"/>
    <s v="null"/>
    <e v="#NAME?"/>
  </r>
  <r>
    <x v="10584"/>
    <x v="1025"/>
    <x v="16722"/>
    <s v="Success"/>
    <s v="CID569939"/>
    <s v="Mini"/>
    <s v="Indiranagar"/>
    <s v="Magadi Road"/>
    <n v="126"/>
    <n v="145"/>
    <s v="null"/>
    <s v="null"/>
    <s v="No"/>
    <s v="null"/>
    <n v="318"/>
    <s v="Cash"/>
    <n v="1"/>
    <n v="3.4"/>
    <n v="3.8"/>
    <e v="#NAME?"/>
  </r>
  <r>
    <x v="13922"/>
    <x v="953"/>
    <x v="16723"/>
    <s v="Success"/>
    <s v="CID454904"/>
    <s v="eBike"/>
    <s v="Whitefield"/>
    <s v="BTM Layout"/>
    <n v="189"/>
    <n v="95"/>
    <s v="null"/>
    <s v="null"/>
    <s v="No"/>
    <s v="null"/>
    <n v="382"/>
    <s v="Cash"/>
    <n v="30"/>
    <n v="3.3"/>
    <n v="3.9"/>
    <e v="#NAME?"/>
  </r>
  <r>
    <x v="6402"/>
    <x v="1200"/>
    <x v="16724"/>
    <s v="Success"/>
    <s v="CID550992"/>
    <s v="Prime SUV"/>
    <s v="Padmanabhanagar"/>
    <s v="Nagarbhavi"/>
    <n v="133"/>
    <n v="100"/>
    <s v="null"/>
    <s v="null"/>
    <s v="No"/>
    <s v="null"/>
    <n v="247"/>
    <s v="Cash"/>
    <n v="10"/>
    <n v="3.2"/>
    <n v="4.8"/>
    <e v="#NAME?"/>
  </r>
  <r>
    <x v="1768"/>
    <x v="341"/>
    <x v="16725"/>
    <s v="Success"/>
    <s v="CID161019"/>
    <s v="Auto"/>
    <s v="Basavanagudi"/>
    <s v="Shantinagar"/>
    <n v="301"/>
    <n v="50"/>
    <s v="null"/>
    <s v="null"/>
    <s v="No"/>
    <s v="null"/>
    <n v="120"/>
    <s v="Cash"/>
    <n v="6"/>
    <n v="3.2"/>
    <n v="4.4000000000000004"/>
    <e v="#NAME?"/>
  </r>
  <r>
    <x v="13923"/>
    <x v="421"/>
    <x v="16726"/>
    <s v="Success"/>
    <s v="CID310476"/>
    <s v="Bike"/>
    <s v="Sarjapur Road"/>
    <s v="BTM Layout"/>
    <n v="112"/>
    <n v="140"/>
    <s v="null"/>
    <s v="null"/>
    <s v="No"/>
    <s v="null"/>
    <n v="200"/>
    <s v="UPI"/>
    <n v="30"/>
    <n v="3.1"/>
    <n v="4.5"/>
    <e v="#NAME?"/>
  </r>
  <r>
    <x v="746"/>
    <x v="572"/>
    <x v="16727"/>
    <s v="Driver Not Found"/>
    <s v="CID251581"/>
    <s v="Prime Sedan"/>
    <s v="Bellandur"/>
    <s v="Chamarajpet"/>
    <s v="null"/>
    <s v="null"/>
    <s v="null"/>
    <s v="null"/>
    <s v="null"/>
    <s v="null"/>
    <n v="390"/>
    <s v="null"/>
    <n v="0"/>
    <s v="null"/>
    <s v="null"/>
    <e v="#NAME?"/>
  </r>
  <r>
    <x v="13924"/>
    <x v="1002"/>
    <x v="16728"/>
    <s v="Canceled by Driver"/>
    <s v="CID390816"/>
    <s v="Prime Plus"/>
    <s v="Langford Town"/>
    <s v="Kadugodi"/>
    <s v="null"/>
    <s v="null"/>
    <s v="null"/>
    <s v="Personal &amp; Car related issue"/>
    <s v="null"/>
    <s v="null"/>
    <n v="479"/>
    <s v="null"/>
    <n v="0"/>
    <s v="null"/>
    <s v="null"/>
    <e v="#NAME?"/>
  </r>
  <r>
    <x v="13925"/>
    <x v="14"/>
    <x v="16729"/>
    <s v="Success"/>
    <s v="CID448755"/>
    <s v="Bike"/>
    <s v="Magadi Road"/>
    <s v="Richmond Town"/>
    <n v="189"/>
    <n v="105"/>
    <s v="null"/>
    <s v="null"/>
    <s v="No"/>
    <s v="null"/>
    <n v="213"/>
    <s v="Cash"/>
    <n v="20"/>
    <n v="4.0999999999999996"/>
    <n v="4.4000000000000004"/>
    <e v="#NAME?"/>
  </r>
  <r>
    <x v="13926"/>
    <x v="1131"/>
    <x v="16730"/>
    <s v="Success"/>
    <s v="CID366240"/>
    <s v="Auto"/>
    <s v="Padmanabhanagar"/>
    <s v="Banashankari"/>
    <n v="245"/>
    <n v="35"/>
    <s v="null"/>
    <s v="null"/>
    <s v="No"/>
    <s v="null"/>
    <n v="190"/>
    <s v="Cash"/>
    <n v="13"/>
    <n v="4.9000000000000004"/>
    <n v="4.2"/>
    <e v="#NAME?"/>
  </r>
  <r>
    <x v="802"/>
    <x v="606"/>
    <x v="16731"/>
    <s v="Success"/>
    <s v="CID832036"/>
    <s v="Bike"/>
    <s v="Hennur"/>
    <s v="Jayanagar"/>
    <n v="112"/>
    <n v="75"/>
    <s v="null"/>
    <s v="null"/>
    <s v="No"/>
    <s v="null"/>
    <n v="891"/>
    <s v="UPI"/>
    <n v="17"/>
    <n v="4.5"/>
    <n v="4.5"/>
    <e v="#NAME?"/>
  </r>
  <r>
    <x v="13927"/>
    <x v="176"/>
    <x v="16732"/>
    <s v="Success"/>
    <s v="CID955090"/>
    <s v="Bike"/>
    <s v="Malleshwaram"/>
    <s v="Devanahalli"/>
    <n v="196"/>
    <n v="85"/>
    <s v="null"/>
    <s v="null"/>
    <s v="No"/>
    <s v="null"/>
    <n v="356"/>
    <s v="Cash"/>
    <n v="34"/>
    <n v="3.6"/>
    <n v="4.4000000000000004"/>
    <e v="#NAME?"/>
  </r>
  <r>
    <x v="13928"/>
    <x v="148"/>
    <x v="16733"/>
    <s v="Driver Not Found"/>
    <s v="CID974209"/>
    <s v="Prime Plus"/>
    <s v="Ulsoor"/>
    <s v="Devanahalli"/>
    <s v="null"/>
    <s v="null"/>
    <s v="null"/>
    <s v="null"/>
    <s v="null"/>
    <s v="null"/>
    <n v="449"/>
    <s v="null"/>
    <n v="0"/>
    <s v="null"/>
    <s v="null"/>
    <e v="#NAME?"/>
  </r>
  <r>
    <x v="13929"/>
    <x v="776"/>
    <x v="16734"/>
    <s v="Success"/>
    <s v="CID643955"/>
    <s v="Prime SUV"/>
    <s v="Vijayanagar"/>
    <s v="Peenya"/>
    <n v="42"/>
    <n v="90"/>
    <s v="null"/>
    <s v="null"/>
    <s v="No"/>
    <s v="null"/>
    <n v="746"/>
    <s v="UPI"/>
    <n v="38"/>
    <n v="4.8"/>
    <n v="4.2"/>
    <e v="#NAME?"/>
  </r>
  <r>
    <x v="13930"/>
    <x v="966"/>
    <x v="16735"/>
    <s v="Success"/>
    <s v="CID443786"/>
    <s v="Prime Sedan"/>
    <s v="Varthur"/>
    <s v="Shivajinagar"/>
    <n v="294"/>
    <n v="105"/>
    <s v="null"/>
    <s v="null"/>
    <s v="No"/>
    <s v="null"/>
    <n v="433"/>
    <s v="UPI"/>
    <n v="10"/>
    <n v="4.3"/>
    <n v="3.3"/>
    <e v="#NAME?"/>
  </r>
  <r>
    <x v="11816"/>
    <x v="719"/>
    <x v="16736"/>
    <s v="Canceled by Driver"/>
    <s v="CID799225"/>
    <s v="Prime Sedan"/>
    <s v="Sahakar Nagar"/>
    <s v="Shantinagar"/>
    <s v="null"/>
    <s v="null"/>
    <s v="null"/>
    <s v="Customer was coughing/sick"/>
    <s v="null"/>
    <s v="null"/>
    <n v="736"/>
    <s v="null"/>
    <n v="0"/>
    <s v="null"/>
    <s v="null"/>
    <e v="#NAME?"/>
  </r>
  <r>
    <x v="11300"/>
    <x v="950"/>
    <x v="16737"/>
    <s v="Canceled by Customer"/>
    <s v="CID697318"/>
    <s v="Bike"/>
    <s v="Bannerghatta Road"/>
    <s v="Malleshwaram"/>
    <s v="null"/>
    <s v="null"/>
    <s v="Driver is not moving towards pickup location"/>
    <s v="null"/>
    <s v="null"/>
    <s v="null"/>
    <n v="499"/>
    <s v="null"/>
    <n v="0"/>
    <s v="null"/>
    <s v="null"/>
    <e v="#NAME?"/>
  </r>
  <r>
    <x v="13931"/>
    <x v="1384"/>
    <x v="16738"/>
    <s v="Success"/>
    <s v="CID644300"/>
    <s v="Bike"/>
    <s v="Varthur"/>
    <s v="Hulimavu"/>
    <n v="105"/>
    <n v="60"/>
    <s v="null"/>
    <s v="null"/>
    <s v="No"/>
    <s v="null"/>
    <n v="211"/>
    <s v="Cash"/>
    <n v="23"/>
    <n v="4.2"/>
    <n v="4.8"/>
    <e v="#NAME?"/>
  </r>
  <r>
    <x v="13932"/>
    <x v="1043"/>
    <x v="16739"/>
    <s v="Success"/>
    <s v="CID680565"/>
    <s v="Prime Plus"/>
    <s v="Hulimavu"/>
    <s v="Sahakar Nagar"/>
    <n v="126"/>
    <n v="40"/>
    <s v="null"/>
    <s v="null"/>
    <s v="No"/>
    <s v="null"/>
    <n v="121"/>
    <s v="Cash"/>
    <n v="2"/>
    <n v="4.5"/>
    <n v="3.9"/>
    <e v="#NAME?"/>
  </r>
  <r>
    <x v="10257"/>
    <x v="1042"/>
    <x v="16740"/>
    <s v="Success"/>
    <s v="CID244346"/>
    <s v="Auto"/>
    <s v="Malleshwaram"/>
    <s v="Electronic City"/>
    <n v="154"/>
    <n v="70"/>
    <s v="null"/>
    <s v="null"/>
    <s v="No"/>
    <s v="null"/>
    <n v="294"/>
    <s v="UPI"/>
    <n v="19"/>
    <n v="4.7"/>
    <n v="3.7"/>
    <e v="#NAME?"/>
  </r>
  <r>
    <x v="1293"/>
    <x v="698"/>
    <x v="16741"/>
    <s v="Canceled by Driver"/>
    <s v="CID810980"/>
    <s v="Bike"/>
    <s v="Cox Town"/>
    <s v="Majestic"/>
    <s v="null"/>
    <s v="null"/>
    <s v="null"/>
    <s v="Customer related issue"/>
    <s v="null"/>
    <s v="null"/>
    <n v="1584"/>
    <s v="null"/>
    <n v="0"/>
    <s v="null"/>
    <s v="null"/>
    <e v="#NAME?"/>
  </r>
  <r>
    <x v="13933"/>
    <x v="930"/>
    <x v="16742"/>
    <s v="Canceled by Driver"/>
    <s v="CID112368"/>
    <s v="Auto"/>
    <s v="Chickpet"/>
    <s v="Devanahalli"/>
    <s v="null"/>
    <s v="null"/>
    <s v="null"/>
    <s v="Customer related issue"/>
    <s v="null"/>
    <s v="null"/>
    <n v="197"/>
    <s v="null"/>
    <n v="0"/>
    <s v="null"/>
    <s v="null"/>
    <e v="#NAME?"/>
  </r>
  <r>
    <x v="9304"/>
    <x v="660"/>
    <x v="16743"/>
    <s v="Canceled by Customer"/>
    <s v="CID190755"/>
    <s v="Prime SUV"/>
    <s v="Banashankari"/>
    <s v="MG Road"/>
    <s v="null"/>
    <s v="null"/>
    <s v="AC is Not working"/>
    <s v="null"/>
    <s v="null"/>
    <s v="null"/>
    <n v="1778"/>
    <s v="null"/>
    <n v="0"/>
    <s v="null"/>
    <s v="null"/>
    <e v="#NAME?"/>
  </r>
  <r>
    <x v="13934"/>
    <x v="657"/>
    <x v="16744"/>
    <s v="Driver Not Found"/>
    <s v="CID420055"/>
    <s v="Prime Sedan"/>
    <s v="Chamarajpet"/>
    <s v="Kammanahalli"/>
    <s v="null"/>
    <s v="null"/>
    <s v="null"/>
    <s v="null"/>
    <s v="null"/>
    <s v="null"/>
    <n v="476"/>
    <s v="null"/>
    <n v="0"/>
    <s v="null"/>
    <s v="null"/>
    <e v="#NAME?"/>
  </r>
  <r>
    <x v="13935"/>
    <x v="589"/>
    <x v="16745"/>
    <s v="Success"/>
    <s v="CID183132"/>
    <s v="Prime SUV"/>
    <s v="Langford Town"/>
    <s v="Hennur"/>
    <n v="77"/>
    <n v="105"/>
    <s v="null"/>
    <s v="null"/>
    <s v="No"/>
    <s v="null"/>
    <n v="315"/>
    <s v="UPI"/>
    <n v="48"/>
    <n v="3.1"/>
    <n v="3.5"/>
    <e v="#NAME?"/>
  </r>
  <r>
    <x v="13936"/>
    <x v="1170"/>
    <x v="16746"/>
    <s v="Canceled by Driver"/>
    <s v="CID732811"/>
    <s v="Prime Plus"/>
    <s v="Hulimavu"/>
    <s v="Bannerghatta Road"/>
    <s v="null"/>
    <s v="null"/>
    <s v="null"/>
    <s v="Customer was coughing/sick"/>
    <s v="null"/>
    <s v="null"/>
    <n v="524"/>
    <s v="null"/>
    <n v="0"/>
    <s v="null"/>
    <s v="null"/>
    <e v="#NAME?"/>
  </r>
  <r>
    <x v="13937"/>
    <x v="46"/>
    <x v="16747"/>
    <s v="Success"/>
    <s v="CID695720"/>
    <s v="Mini"/>
    <s v="Bellandur"/>
    <s v="Cox Town"/>
    <n v="126"/>
    <n v="100"/>
    <s v="null"/>
    <s v="null"/>
    <s v="No"/>
    <s v="null"/>
    <n v="983"/>
    <s v="Cash"/>
    <n v="22"/>
    <n v="4.5"/>
    <n v="4.4000000000000004"/>
    <e v="#NAME?"/>
  </r>
  <r>
    <x v="13938"/>
    <x v="425"/>
    <x v="16748"/>
    <s v="Success"/>
    <s v="CID844557"/>
    <s v="Auto"/>
    <s v="Malleshwaram"/>
    <s v="Devanahalli"/>
    <n v="91"/>
    <n v="130"/>
    <s v="null"/>
    <s v="null"/>
    <s v="No"/>
    <s v="null"/>
    <n v="223"/>
    <s v="Cash"/>
    <n v="12"/>
    <n v="3.1"/>
    <n v="4.8"/>
    <e v="#NAME?"/>
  </r>
  <r>
    <x v="6606"/>
    <x v="372"/>
    <x v="16749"/>
    <s v="Success"/>
    <s v="CID259277"/>
    <s v="Prime Sedan"/>
    <s v="Nagarbhavi"/>
    <s v="Peenya"/>
    <n v="91"/>
    <n v="110"/>
    <s v="null"/>
    <s v="null"/>
    <s v="No"/>
    <s v="null"/>
    <n v="2933"/>
    <s v="Cash"/>
    <n v="34"/>
    <n v="4.4000000000000004"/>
    <n v="3.6"/>
    <e v="#NAME?"/>
  </r>
  <r>
    <x v="7206"/>
    <x v="1393"/>
    <x v="16750"/>
    <s v="Canceled by Driver"/>
    <s v="CID866857"/>
    <s v="Prime Plus"/>
    <s v="Electronic City"/>
    <s v="Padmanabhanagar"/>
    <s v="null"/>
    <s v="null"/>
    <s v="null"/>
    <s v="More than permitted people in there"/>
    <s v="null"/>
    <s v="null"/>
    <n v="368"/>
    <s v="null"/>
    <n v="0"/>
    <s v="null"/>
    <s v="null"/>
    <e v="#NAME?"/>
  </r>
  <r>
    <x v="13939"/>
    <x v="335"/>
    <x v="16751"/>
    <s v="Success"/>
    <s v="CID691988"/>
    <s v="Bike"/>
    <s v="Langford Town"/>
    <s v="Bellandur"/>
    <n v="91"/>
    <n v="140"/>
    <s v="null"/>
    <s v="null"/>
    <s v="No"/>
    <s v="null"/>
    <n v="249"/>
    <s v="Cash"/>
    <n v="15"/>
    <n v="3.2"/>
    <n v="3.8"/>
    <e v="#NAME?"/>
  </r>
  <r>
    <x v="4744"/>
    <x v="131"/>
    <x v="16752"/>
    <s v="Driver Not Found"/>
    <s v="CID523513"/>
    <s v="eBike"/>
    <s v="Koramangala"/>
    <s v="Vijayanagar"/>
    <s v="null"/>
    <s v="null"/>
    <s v="null"/>
    <s v="null"/>
    <s v="null"/>
    <s v="null"/>
    <n v="481"/>
    <s v="null"/>
    <n v="0"/>
    <s v="null"/>
    <s v="null"/>
    <e v="#NAME?"/>
  </r>
  <r>
    <x v="13940"/>
    <x v="256"/>
    <x v="16753"/>
    <s v="Success"/>
    <s v="CID314450"/>
    <s v="Prime Sedan"/>
    <s v="Varthur"/>
    <s v="Kengeri"/>
    <n v="231"/>
    <n v="25"/>
    <s v="null"/>
    <s v="null"/>
    <s v="No"/>
    <s v="null"/>
    <n v="848"/>
    <s v="Cash"/>
    <n v="21"/>
    <n v="4.0999999999999996"/>
    <n v="3.6"/>
    <e v="#NAME?"/>
  </r>
  <r>
    <x v="12521"/>
    <x v="1311"/>
    <x v="16754"/>
    <s v="Success"/>
    <s v="CID359138"/>
    <s v="eBike"/>
    <s v="BTM Layout"/>
    <s v="Kadugodi"/>
    <n v="224"/>
    <n v="90"/>
    <s v="null"/>
    <s v="null"/>
    <s v="No"/>
    <s v="null"/>
    <n v="149"/>
    <s v="Cash"/>
    <n v="33"/>
    <n v="4.0999999999999996"/>
    <n v="4.9000000000000004"/>
    <e v="#NAME?"/>
  </r>
  <r>
    <x v="13941"/>
    <x v="1174"/>
    <x v="16755"/>
    <s v="Canceled by Customer"/>
    <s v="CID898918"/>
    <s v="Auto"/>
    <s v="Basavanagudi"/>
    <s v="Shantinagar"/>
    <s v="null"/>
    <s v="null"/>
    <s v="Change of plans"/>
    <s v="null"/>
    <s v="null"/>
    <s v="null"/>
    <n v="260"/>
    <s v="null"/>
    <n v="0"/>
    <s v="null"/>
    <s v="null"/>
    <e v="#NAME?"/>
  </r>
  <r>
    <x v="10880"/>
    <x v="605"/>
    <x v="16756"/>
    <s v="Success"/>
    <s v="CID327269"/>
    <s v="eBike"/>
    <s v="Indiranagar"/>
    <s v="Sarjapur Road"/>
    <n v="91"/>
    <n v="75"/>
    <s v="null"/>
    <s v="null"/>
    <s v="No"/>
    <s v="null"/>
    <n v="288"/>
    <s v="Cash"/>
    <n v="5"/>
    <n v="4.4000000000000004"/>
    <n v="3.5"/>
    <e v="#NAME?"/>
  </r>
  <r>
    <x v="13942"/>
    <x v="6"/>
    <x v="16757"/>
    <s v="Canceled by Driver"/>
    <s v="CID106115"/>
    <s v="eBike"/>
    <s v="Hulimavu"/>
    <s v="Malleshwaram"/>
    <s v="null"/>
    <s v="null"/>
    <s v="null"/>
    <s v="Customer was coughing/sick"/>
    <s v="null"/>
    <s v="null"/>
    <n v="135"/>
    <s v="null"/>
    <n v="0"/>
    <s v="null"/>
    <s v="null"/>
    <e v="#NAME?"/>
  </r>
  <r>
    <x v="13943"/>
    <x v="1035"/>
    <x v="16758"/>
    <s v="Success"/>
    <s v="CID200718"/>
    <s v="Auto"/>
    <s v="Hulimavu"/>
    <s v="Bannerghatta Road"/>
    <n v="154"/>
    <n v="145"/>
    <s v="null"/>
    <s v="null"/>
    <s v="No"/>
    <s v="null"/>
    <n v="2295"/>
    <s v="UPI"/>
    <n v="6"/>
    <n v="4.5999999999999996"/>
    <n v="4.3"/>
    <e v="#NAME?"/>
  </r>
  <r>
    <x v="12284"/>
    <x v="363"/>
    <x v="16759"/>
    <s v="Driver Not Found"/>
    <s v="CID952014"/>
    <s v="Bike"/>
    <s v="Whitefield"/>
    <s v="Devanahalli"/>
    <s v="null"/>
    <s v="null"/>
    <s v="null"/>
    <s v="null"/>
    <s v="null"/>
    <s v="null"/>
    <n v="681"/>
    <s v="null"/>
    <n v="0"/>
    <s v="null"/>
    <s v="null"/>
    <e v="#NAME?"/>
  </r>
  <r>
    <x v="13944"/>
    <x v="22"/>
    <x v="16760"/>
    <s v="Success"/>
    <s v="CID799572"/>
    <s v="Prime Plus"/>
    <s v="Ulsoor"/>
    <s v="Indiranagar"/>
    <n v="63"/>
    <n v="140"/>
    <s v="null"/>
    <s v="null"/>
    <s v="No"/>
    <s v="null"/>
    <n v="372"/>
    <s v="Cash"/>
    <n v="13"/>
    <n v="3.3"/>
    <n v="4.5999999999999996"/>
    <e v="#NAME?"/>
  </r>
  <r>
    <x v="13945"/>
    <x v="1196"/>
    <x v="16761"/>
    <s v="Canceled by Driver"/>
    <s v="CID146408"/>
    <s v="Prime SUV"/>
    <s v="KR Puram"/>
    <s v="Cox Town"/>
    <s v="null"/>
    <s v="null"/>
    <s v="null"/>
    <s v="Customer was coughing/sick"/>
    <s v="null"/>
    <s v="null"/>
    <n v="272"/>
    <s v="null"/>
    <n v="0"/>
    <s v="null"/>
    <s v="null"/>
    <e v="#NAME?"/>
  </r>
  <r>
    <x v="13946"/>
    <x v="1192"/>
    <x v="16762"/>
    <s v="Canceled by Driver"/>
    <s v="CID116173"/>
    <s v="Auto"/>
    <s v="Kengeri"/>
    <s v="Ulsoor"/>
    <s v="null"/>
    <s v="null"/>
    <s v="null"/>
    <s v="More than permitted people in there"/>
    <s v="null"/>
    <s v="null"/>
    <n v="267"/>
    <s v="null"/>
    <n v="0"/>
    <s v="null"/>
    <s v="null"/>
    <e v="#NAME?"/>
  </r>
  <r>
    <x v="6258"/>
    <x v="82"/>
    <x v="16763"/>
    <s v="Success"/>
    <s v="CID338975"/>
    <s v="Mini"/>
    <s v="Chickpet"/>
    <s v="Hebbal"/>
    <n v="84"/>
    <n v="90"/>
    <s v="null"/>
    <s v="null"/>
    <s v="No"/>
    <s v="null"/>
    <n v="148"/>
    <s v="Credit Card"/>
    <n v="23"/>
    <n v="4.5999999999999996"/>
    <n v="4.9000000000000004"/>
    <e v="#NAME?"/>
  </r>
  <r>
    <x v="13947"/>
    <x v="290"/>
    <x v="16764"/>
    <s v="Success"/>
    <s v="CID960398"/>
    <s v="Bike"/>
    <s v="Chamarajpet"/>
    <s v="Yelahanka"/>
    <n v="294"/>
    <n v="45"/>
    <s v="null"/>
    <s v="null"/>
    <s v="No"/>
    <s v="null"/>
    <n v="247"/>
    <s v="UPI"/>
    <n v="31"/>
    <n v="3.6"/>
    <n v="4.0999999999999996"/>
    <e v="#NAME?"/>
  </r>
  <r>
    <x v="13948"/>
    <x v="327"/>
    <x v="16765"/>
    <s v="Success"/>
    <s v="CID506037"/>
    <s v="Prime Plus"/>
    <s v="Whitefield"/>
    <s v="Bellandur"/>
    <n v="266"/>
    <n v="130"/>
    <s v="null"/>
    <s v="null"/>
    <s v="No"/>
    <s v="null"/>
    <n v="450"/>
    <s v="Cash"/>
    <n v="23"/>
    <n v="3.2"/>
    <n v="4"/>
    <e v="#NAME?"/>
  </r>
  <r>
    <x v="2244"/>
    <x v="689"/>
    <x v="16766"/>
    <s v="Canceled by Driver"/>
    <s v="CID927794"/>
    <s v="Prime SUV"/>
    <s v="Hennur"/>
    <s v="Devanahalli"/>
    <s v="null"/>
    <s v="null"/>
    <s v="null"/>
    <s v="Customer related issue"/>
    <s v="null"/>
    <s v="null"/>
    <n v="419"/>
    <s v="null"/>
    <n v="0"/>
    <s v="null"/>
    <s v="null"/>
    <e v="#NAME?"/>
  </r>
  <r>
    <x v="8714"/>
    <x v="1213"/>
    <x v="16767"/>
    <s v="Success"/>
    <s v="CID481969"/>
    <s v="Prime Sedan"/>
    <s v="Ulsoor"/>
    <s v="Ramamurthy Nagar"/>
    <n v="63"/>
    <n v="65"/>
    <s v="null"/>
    <s v="null"/>
    <s v="No"/>
    <s v="null"/>
    <n v="459"/>
    <s v="UPI"/>
    <n v="7"/>
    <n v="4"/>
    <n v="4.4000000000000004"/>
    <e v="#NAME?"/>
  </r>
  <r>
    <x v="13949"/>
    <x v="477"/>
    <x v="16768"/>
    <s v="Canceled by Customer"/>
    <s v="CID778266"/>
    <s v="Prime SUV"/>
    <s v="Langford Town"/>
    <s v="Vijayanagar"/>
    <s v="null"/>
    <s v="null"/>
    <s v="Driver asked to cancel"/>
    <s v="null"/>
    <s v="null"/>
    <s v="null"/>
    <n v="493"/>
    <s v="null"/>
    <n v="0"/>
    <s v="null"/>
    <s v="null"/>
    <e v="#NAME?"/>
  </r>
  <r>
    <x v="13950"/>
    <x v="848"/>
    <x v="16769"/>
    <s v="Success"/>
    <s v="CID818326"/>
    <s v="eBike"/>
    <s v="MG Road"/>
    <s v="Ulsoor"/>
    <n v="217"/>
    <n v="115"/>
    <s v="null"/>
    <s v="null"/>
    <s v="No"/>
    <s v="null"/>
    <n v="484"/>
    <s v="UPI"/>
    <n v="13"/>
    <n v="3.9"/>
    <n v="4.8"/>
    <e v="#NAME?"/>
  </r>
  <r>
    <x v="13951"/>
    <x v="944"/>
    <x v="16770"/>
    <s v="Canceled by Customer"/>
    <s v="CID652670"/>
    <s v="Mini"/>
    <s v="Nagarbhavi"/>
    <s v="Tumkur Road"/>
    <s v="null"/>
    <s v="null"/>
    <s v="Driver asked to cancel"/>
    <s v="null"/>
    <s v="null"/>
    <s v="null"/>
    <n v="160"/>
    <s v="null"/>
    <n v="0"/>
    <s v="null"/>
    <s v="null"/>
    <e v="#NAME?"/>
  </r>
  <r>
    <x v="13952"/>
    <x v="491"/>
    <x v="16771"/>
    <s v="Canceled by Driver"/>
    <s v="CID677502"/>
    <s v="Prime Plus"/>
    <s v="MG Road"/>
    <s v="RT Nagar"/>
    <s v="null"/>
    <s v="null"/>
    <s v="null"/>
    <s v="Personal &amp; Car related issue"/>
    <s v="null"/>
    <s v="null"/>
    <n v="736"/>
    <s v="null"/>
    <n v="0"/>
    <s v="null"/>
    <s v="null"/>
    <e v="#NAME?"/>
  </r>
  <r>
    <x v="13953"/>
    <x v="652"/>
    <x v="16772"/>
    <s v="Canceled by Customer"/>
    <s v="CID500147"/>
    <s v="Auto"/>
    <s v="Rajajinagar"/>
    <s v="Malleshwaram"/>
    <s v="null"/>
    <s v="null"/>
    <s v="Driver asked to cancel"/>
    <s v="null"/>
    <s v="null"/>
    <s v="null"/>
    <n v="230"/>
    <s v="null"/>
    <n v="0"/>
    <s v="null"/>
    <s v="null"/>
    <e v="#NAME?"/>
  </r>
  <r>
    <x v="2121"/>
    <x v="529"/>
    <x v="16773"/>
    <s v="Canceled by Driver"/>
    <s v="CID325758"/>
    <s v="Prime Plus"/>
    <s v="Nagarbhavi"/>
    <s v="Frazer Town"/>
    <s v="null"/>
    <s v="null"/>
    <s v="null"/>
    <s v="Customer was coughing/sick"/>
    <s v="null"/>
    <s v="null"/>
    <n v="496"/>
    <s v="null"/>
    <n v="0"/>
    <s v="null"/>
    <s v="null"/>
    <e v="#NAME?"/>
  </r>
  <r>
    <x v="2876"/>
    <x v="550"/>
    <x v="16774"/>
    <s v="Success"/>
    <s v="CID628503"/>
    <s v="Prime Plus"/>
    <s v="Ramamurthy Nagar"/>
    <s v="Tumkur Road"/>
    <n v="266"/>
    <n v="45"/>
    <s v="null"/>
    <s v="null"/>
    <s v="No"/>
    <s v="null"/>
    <n v="358"/>
    <s v="Cash"/>
    <n v="24"/>
    <n v="4.3"/>
    <n v="3.7"/>
    <e v="#NAME?"/>
  </r>
  <r>
    <x v="13954"/>
    <x v="491"/>
    <x v="16775"/>
    <s v="Canceled by Driver"/>
    <s v="CID766494"/>
    <s v="Prime SUV"/>
    <s v="Varthur"/>
    <s v="Peenya"/>
    <s v="null"/>
    <s v="null"/>
    <s v="null"/>
    <s v="Customer was coughing/sick"/>
    <s v="null"/>
    <s v="null"/>
    <n v="356"/>
    <s v="null"/>
    <n v="0"/>
    <s v="null"/>
    <s v="null"/>
    <e v="#NAME?"/>
  </r>
  <r>
    <x v="13955"/>
    <x v="1177"/>
    <x v="16776"/>
    <s v="Success"/>
    <s v="CID174460"/>
    <s v="eBike"/>
    <s v="Varthur"/>
    <s v="MG Road"/>
    <n v="182"/>
    <n v="120"/>
    <s v="null"/>
    <s v="null"/>
    <s v="No"/>
    <s v="null"/>
    <n v="142"/>
    <s v="UPI"/>
    <n v="33"/>
    <n v="4.0999999999999996"/>
    <n v="3.7"/>
    <e v="#NAME?"/>
  </r>
  <r>
    <x v="5389"/>
    <x v="129"/>
    <x v="16777"/>
    <s v="Canceled by Customer"/>
    <s v="CID924370"/>
    <s v="Prime Plus"/>
    <s v="Sarjapur Road"/>
    <s v="Malleshwaram"/>
    <s v="null"/>
    <s v="null"/>
    <s v="Change of plans"/>
    <s v="null"/>
    <s v="null"/>
    <s v="null"/>
    <n v="102"/>
    <s v="null"/>
    <n v="0"/>
    <s v="null"/>
    <s v="null"/>
    <e v="#NAME?"/>
  </r>
  <r>
    <x v="13956"/>
    <x v="812"/>
    <x v="16778"/>
    <s v="Success"/>
    <s v="CID125048"/>
    <s v="Prime SUV"/>
    <s v="Peenya"/>
    <s v="Hosur Road"/>
    <n v="112"/>
    <n v="25"/>
    <s v="null"/>
    <s v="null"/>
    <s v="Yes"/>
    <s v="Customer Demand"/>
    <n v="160"/>
    <s v="Cash"/>
    <n v="39"/>
    <n v="4"/>
    <n v="3.3"/>
    <e v="#NAME?"/>
  </r>
  <r>
    <x v="1735"/>
    <x v="1010"/>
    <x v="16779"/>
    <s v="Success"/>
    <s v="CID492981"/>
    <s v="Prime SUV"/>
    <s v="Yeshwanthpur"/>
    <s v="Tumkur Road"/>
    <n v="63"/>
    <n v="145"/>
    <s v="null"/>
    <s v="null"/>
    <s v="Yes"/>
    <s v="Customer Demand"/>
    <n v="229"/>
    <s v="Cash"/>
    <n v="14"/>
    <n v="4.7"/>
    <n v="3.9"/>
    <e v="#NAME?"/>
  </r>
  <r>
    <x v="6199"/>
    <x v="1331"/>
    <x v="16780"/>
    <s v="Success"/>
    <s v="CID797915"/>
    <s v="Auto"/>
    <s v="Ramamurthy Nagar"/>
    <s v="Electronic City"/>
    <n v="273"/>
    <n v="55"/>
    <s v="null"/>
    <s v="null"/>
    <s v="No"/>
    <s v="null"/>
    <n v="385"/>
    <s v="UPI"/>
    <n v="12"/>
    <n v="3.2"/>
    <n v="4.5"/>
    <e v="#NAME?"/>
  </r>
  <r>
    <x v="13957"/>
    <x v="987"/>
    <x v="16781"/>
    <s v="Canceled by Driver"/>
    <s v="CID905378"/>
    <s v="Prime Sedan"/>
    <s v="Kengeri"/>
    <s v="Shivajinagar"/>
    <s v="null"/>
    <s v="null"/>
    <s v="null"/>
    <s v="Personal &amp; Car related issue"/>
    <s v="null"/>
    <s v="null"/>
    <n v="316"/>
    <s v="null"/>
    <n v="0"/>
    <s v="null"/>
    <s v="null"/>
    <e v="#NAME?"/>
  </r>
  <r>
    <x v="13958"/>
    <x v="289"/>
    <x v="16782"/>
    <s v="Driver Not Found"/>
    <s v="CID456880"/>
    <s v="Prime Sedan"/>
    <s v="Chickpet"/>
    <s v="Vijayanagar"/>
    <s v="null"/>
    <s v="null"/>
    <s v="null"/>
    <s v="null"/>
    <s v="null"/>
    <s v="null"/>
    <n v="269"/>
    <s v="null"/>
    <n v="0"/>
    <s v="null"/>
    <s v="null"/>
    <e v="#NAME?"/>
  </r>
  <r>
    <x v="13690"/>
    <x v="703"/>
    <x v="16783"/>
    <s v="Canceled by Driver"/>
    <s v="CID616353"/>
    <s v="Prime Sedan"/>
    <s v="Frazer Town"/>
    <s v="Kammanahalli"/>
    <s v="null"/>
    <s v="null"/>
    <s v="null"/>
    <s v="Customer related issue"/>
    <s v="null"/>
    <s v="null"/>
    <n v="639"/>
    <s v="null"/>
    <n v="0"/>
    <s v="null"/>
    <s v="null"/>
    <e v="#NAME?"/>
  </r>
  <r>
    <x v="13959"/>
    <x v="485"/>
    <x v="16784"/>
    <s v="Success"/>
    <s v="CID326056"/>
    <s v="Auto"/>
    <s v="Shivajinagar"/>
    <s v="Ulsoor"/>
    <n v="238"/>
    <n v="110"/>
    <s v="null"/>
    <s v="null"/>
    <s v="No"/>
    <s v="null"/>
    <n v="262"/>
    <s v="Cash"/>
    <n v="3"/>
    <n v="3.9"/>
    <n v="4.2"/>
    <e v="#NAME?"/>
  </r>
  <r>
    <x v="13960"/>
    <x v="1006"/>
    <x v="16785"/>
    <s v="Success"/>
    <s v="CID323992"/>
    <s v="Bike"/>
    <s v="Sarjapur Road"/>
    <s v="Yelahanka"/>
    <n v="126"/>
    <n v="110"/>
    <s v="null"/>
    <s v="null"/>
    <s v="No"/>
    <s v="null"/>
    <n v="993"/>
    <s v="Cash"/>
    <n v="20"/>
    <n v="3.1"/>
    <n v="4.8"/>
    <e v="#NAME?"/>
  </r>
  <r>
    <x v="13665"/>
    <x v="1016"/>
    <x v="16786"/>
    <s v="Success"/>
    <s v="CID755726"/>
    <s v="Prime Sedan"/>
    <s v="Bannerghatta Road"/>
    <s v="Yeshwanthpur"/>
    <n v="70"/>
    <n v="85"/>
    <s v="null"/>
    <s v="null"/>
    <s v="No"/>
    <s v="null"/>
    <n v="139"/>
    <s v="UPI"/>
    <n v="8"/>
    <n v="3.3"/>
    <n v="4.2"/>
    <e v="#NAME?"/>
  </r>
  <r>
    <x v="13961"/>
    <x v="894"/>
    <x v="16787"/>
    <s v="Canceled by Driver"/>
    <s v="CID643414"/>
    <s v="Auto"/>
    <s v="JP Nagar"/>
    <s v="Yelahanka"/>
    <s v="null"/>
    <s v="null"/>
    <s v="null"/>
    <s v="Customer related issue"/>
    <s v="null"/>
    <s v="null"/>
    <n v="990"/>
    <s v="null"/>
    <n v="0"/>
    <s v="null"/>
    <s v="null"/>
    <e v="#NAME?"/>
  </r>
  <r>
    <x v="13962"/>
    <x v="1073"/>
    <x v="16788"/>
    <s v="Canceled by Driver"/>
    <s v="CID192495"/>
    <s v="eBike"/>
    <s v="Kadugodi"/>
    <s v="Whitefield"/>
    <s v="null"/>
    <s v="null"/>
    <s v="null"/>
    <s v="Customer related issue"/>
    <s v="null"/>
    <s v="null"/>
    <n v="927"/>
    <s v="null"/>
    <n v="0"/>
    <s v="null"/>
    <s v="null"/>
    <e v="#NAME?"/>
  </r>
  <r>
    <x v="13963"/>
    <x v="768"/>
    <x v="16789"/>
    <s v="Success"/>
    <s v="CID915064"/>
    <s v="Bike"/>
    <s v="HSR Layout"/>
    <s v="Hosur Road"/>
    <n v="189"/>
    <n v="30"/>
    <s v="null"/>
    <s v="null"/>
    <s v="No"/>
    <s v="null"/>
    <n v="307"/>
    <s v="Cash"/>
    <n v="42"/>
    <n v="4.8"/>
    <n v="4.5999999999999996"/>
    <e v="#NAME?"/>
  </r>
  <r>
    <x v="7653"/>
    <x v="918"/>
    <x v="16790"/>
    <s v="Success"/>
    <s v="CID939725"/>
    <s v="Prime Sedan"/>
    <s v="Cox Town"/>
    <s v="Kammanahalli"/>
    <n v="112"/>
    <n v="80"/>
    <s v="null"/>
    <s v="null"/>
    <s v="No"/>
    <s v="null"/>
    <n v="1180"/>
    <s v="UPI"/>
    <n v="1"/>
    <n v="3"/>
    <n v="3.4"/>
    <e v="#NAME?"/>
  </r>
  <r>
    <x v="13964"/>
    <x v="594"/>
    <x v="16791"/>
    <s v="Success"/>
    <s v="CID780841"/>
    <s v="Auto"/>
    <s v="Kammanahalli"/>
    <s v="Sahakar Nagar"/>
    <n v="112"/>
    <n v="40"/>
    <s v="null"/>
    <s v="null"/>
    <s v="No"/>
    <s v="null"/>
    <n v="480"/>
    <s v="Cash"/>
    <n v="10"/>
    <n v="4.2"/>
    <n v="3.5"/>
    <e v="#NAME?"/>
  </r>
  <r>
    <x v="13965"/>
    <x v="1044"/>
    <x v="16792"/>
    <s v="Driver Not Found"/>
    <s v="CID831709"/>
    <s v="eBike"/>
    <s v="Richmond Town"/>
    <s v="HSR Layout"/>
    <s v="null"/>
    <s v="null"/>
    <s v="null"/>
    <s v="null"/>
    <s v="null"/>
    <s v="null"/>
    <n v="388"/>
    <s v="null"/>
    <n v="0"/>
    <s v="null"/>
    <s v="null"/>
    <e v="#NAME?"/>
  </r>
  <r>
    <x v="950"/>
    <x v="684"/>
    <x v="16793"/>
    <s v="Canceled by Driver"/>
    <s v="CID564671"/>
    <s v="Prime Plus"/>
    <s v="Ulsoor"/>
    <s v="Frazer Town"/>
    <s v="null"/>
    <s v="null"/>
    <s v="null"/>
    <s v="Customer related issue"/>
    <s v="null"/>
    <s v="null"/>
    <n v="338"/>
    <s v="null"/>
    <n v="0"/>
    <s v="null"/>
    <s v="null"/>
    <e v="#NAME?"/>
  </r>
  <r>
    <x v="13966"/>
    <x v="993"/>
    <x v="16794"/>
    <s v="Success"/>
    <s v="CID683894"/>
    <s v="Prime Sedan"/>
    <s v="Mysore Road"/>
    <s v="Sahakar Nagar"/>
    <n v="308"/>
    <n v="50"/>
    <s v="null"/>
    <s v="null"/>
    <s v="No"/>
    <s v="null"/>
    <n v="650"/>
    <s v="Cash"/>
    <n v="39"/>
    <n v="3.8"/>
    <n v="3.4"/>
    <e v="#NAME?"/>
  </r>
  <r>
    <x v="13967"/>
    <x v="1096"/>
    <x v="16795"/>
    <s v="Canceled by Driver"/>
    <s v="CID274515"/>
    <s v="eBike"/>
    <s v="Vijayanagar"/>
    <s v="Rajajinagar"/>
    <s v="null"/>
    <s v="null"/>
    <s v="null"/>
    <s v="Personal &amp; Car related issue"/>
    <s v="null"/>
    <s v="null"/>
    <n v="817"/>
    <s v="null"/>
    <n v="0"/>
    <s v="null"/>
    <s v="null"/>
    <e v="#NAME?"/>
  </r>
  <r>
    <x v="6655"/>
    <x v="223"/>
    <x v="16796"/>
    <s v="Success"/>
    <s v="CID752375"/>
    <s v="Bike"/>
    <s v="Sahakar Nagar"/>
    <s v="Jayanagar"/>
    <n v="42"/>
    <n v="65"/>
    <s v="null"/>
    <s v="null"/>
    <s v="Yes"/>
    <s v="Vehicle Breakdown"/>
    <n v="292"/>
    <s v="UPI"/>
    <n v="21"/>
    <n v="4.4000000000000004"/>
    <n v="4.4000000000000004"/>
    <e v="#NAME?"/>
  </r>
  <r>
    <x v="13968"/>
    <x v="734"/>
    <x v="16797"/>
    <s v="Success"/>
    <s v="CID376695"/>
    <s v="Prime Plus"/>
    <s v="Hosur Road"/>
    <s v="Kammanahalli"/>
    <n v="91"/>
    <n v="110"/>
    <s v="null"/>
    <s v="null"/>
    <s v="No"/>
    <s v="null"/>
    <n v="803"/>
    <s v="Cash"/>
    <n v="4"/>
    <n v="4.8"/>
    <n v="4.5999999999999996"/>
    <e v="#NAME?"/>
  </r>
  <r>
    <x v="5441"/>
    <x v="180"/>
    <x v="16798"/>
    <s v="Success"/>
    <s v="CID970048"/>
    <s v="Bike"/>
    <s v="Malleshwaram"/>
    <s v="Mysore Road"/>
    <n v="56"/>
    <n v="25"/>
    <s v="null"/>
    <s v="null"/>
    <s v="No"/>
    <s v="null"/>
    <n v="263"/>
    <s v="Cash"/>
    <n v="39"/>
    <n v="4.5999999999999996"/>
    <n v="4.0999999999999996"/>
    <e v="#NAME?"/>
  </r>
  <r>
    <x v="13969"/>
    <x v="184"/>
    <x v="16799"/>
    <s v="Success"/>
    <s v="CID900794"/>
    <s v="Bike"/>
    <s v="Vijayanagar"/>
    <s v="Kadugodi"/>
    <n v="210"/>
    <n v="130"/>
    <s v="null"/>
    <s v="null"/>
    <s v="No"/>
    <s v="null"/>
    <n v="598"/>
    <s v="UPI"/>
    <n v="2"/>
    <n v="3.8"/>
    <n v="4.9000000000000004"/>
    <e v="#NAME?"/>
  </r>
  <r>
    <x v="5869"/>
    <x v="231"/>
    <x v="16800"/>
    <s v="Canceled by Driver"/>
    <s v="CID377510"/>
    <s v="Prime Sedan"/>
    <s v="Bannerghatta Road"/>
    <s v="Rajajinagar"/>
    <s v="null"/>
    <s v="null"/>
    <s v="null"/>
    <s v="Personal &amp; Car related issue"/>
    <s v="null"/>
    <s v="null"/>
    <n v="460"/>
    <s v="null"/>
    <n v="0"/>
    <s v="null"/>
    <s v="null"/>
    <e v="#NAME?"/>
  </r>
  <r>
    <x v="13970"/>
    <x v="211"/>
    <x v="16801"/>
    <s v="Canceled by Customer"/>
    <s v="CID839975"/>
    <s v="Mini"/>
    <s v="Sahakar Nagar"/>
    <s v="Tumkur Road"/>
    <s v="null"/>
    <s v="null"/>
    <s v="Driver is not moving towards pickup location"/>
    <s v="null"/>
    <s v="null"/>
    <s v="null"/>
    <n v="422"/>
    <s v="null"/>
    <n v="0"/>
    <s v="null"/>
    <s v="null"/>
    <e v="#NAME?"/>
  </r>
  <r>
    <x v="13568"/>
    <x v="1225"/>
    <x v="16802"/>
    <s v="Success"/>
    <s v="CID856344"/>
    <s v="eBike"/>
    <s v="Chamarajpet"/>
    <s v="Hennur"/>
    <n v="133"/>
    <n v="40"/>
    <s v="null"/>
    <s v="null"/>
    <s v="Yes"/>
    <s v="Other Issue"/>
    <n v="419"/>
    <s v="UPI"/>
    <n v="23"/>
    <n v="3.9"/>
    <n v="4.0999999999999996"/>
    <e v="#NAME?"/>
  </r>
  <r>
    <x v="13971"/>
    <x v="599"/>
    <x v="16803"/>
    <s v="Success"/>
    <s v="CID699688"/>
    <s v="Prime Sedan"/>
    <s v="Ulsoor"/>
    <s v="Bellandur"/>
    <n v="56"/>
    <n v="105"/>
    <s v="null"/>
    <s v="null"/>
    <s v="No"/>
    <s v="null"/>
    <n v="653"/>
    <s v="Cash"/>
    <n v="33"/>
    <n v="4.0999999999999996"/>
    <n v="4.8"/>
    <e v="#NAME?"/>
  </r>
  <r>
    <x v="9684"/>
    <x v="762"/>
    <x v="16804"/>
    <s v="Success"/>
    <s v="CID571749"/>
    <s v="Bike"/>
    <s v="Whitefield"/>
    <s v="Sahakar Nagar"/>
    <n v="70"/>
    <n v="115"/>
    <s v="null"/>
    <s v="null"/>
    <s v="No"/>
    <s v="null"/>
    <n v="1462"/>
    <s v="Cash"/>
    <n v="36"/>
    <n v="4.5999999999999996"/>
    <n v="3.9"/>
    <e v="#NAME?"/>
  </r>
  <r>
    <x v="13972"/>
    <x v="418"/>
    <x v="16805"/>
    <s v="Canceled by Driver"/>
    <s v="CID543401"/>
    <s v="eBike"/>
    <s v="Richmond Town"/>
    <s v="Sahakar Nagar"/>
    <s v="null"/>
    <s v="null"/>
    <s v="null"/>
    <s v="Customer was coughing/sick"/>
    <s v="null"/>
    <s v="null"/>
    <n v="291"/>
    <s v="null"/>
    <n v="0"/>
    <s v="null"/>
    <s v="null"/>
    <e v="#NAME?"/>
  </r>
  <r>
    <x v="13973"/>
    <x v="1433"/>
    <x v="16806"/>
    <s v="Success"/>
    <s v="CID507112"/>
    <s v="eBike"/>
    <s v="Rajajinagar"/>
    <s v="Basavanagudi"/>
    <n v="49"/>
    <n v="90"/>
    <s v="null"/>
    <s v="null"/>
    <s v="No"/>
    <s v="null"/>
    <n v="576"/>
    <s v="UPI"/>
    <n v="41"/>
    <n v="3.5"/>
    <n v="3.3"/>
    <e v="#NAME?"/>
  </r>
  <r>
    <x v="13974"/>
    <x v="1134"/>
    <x v="16807"/>
    <s v="Success"/>
    <s v="CID774650"/>
    <s v="Prime SUV"/>
    <s v="Bannerghatta Road"/>
    <s v="Devanahalli"/>
    <n v="168"/>
    <n v="140"/>
    <s v="null"/>
    <s v="null"/>
    <s v="No"/>
    <s v="null"/>
    <n v="194"/>
    <s v="Cash"/>
    <n v="21"/>
    <n v="3.2"/>
    <n v="3.1"/>
    <e v="#NAME?"/>
  </r>
  <r>
    <x v="3867"/>
    <x v="1036"/>
    <x v="16808"/>
    <s v="Success"/>
    <s v="CID777595"/>
    <s v="eBike"/>
    <s v="Chamarajpet"/>
    <s v="Yelahanka"/>
    <n v="189"/>
    <n v="115"/>
    <s v="null"/>
    <s v="null"/>
    <s v="No"/>
    <s v="null"/>
    <n v="145"/>
    <s v="UPI"/>
    <n v="47"/>
    <n v="4.9000000000000004"/>
    <n v="3.9"/>
    <e v="#NAME?"/>
  </r>
  <r>
    <x v="12865"/>
    <x v="308"/>
    <x v="16809"/>
    <s v="Canceled by Customer"/>
    <s v="CID515409"/>
    <s v="eBike"/>
    <s v="Marathahalli"/>
    <s v="Nagarbhavi"/>
    <s v="null"/>
    <s v="null"/>
    <s v="Driver is not moving towards pickup location"/>
    <s v="null"/>
    <s v="null"/>
    <s v="null"/>
    <n v="355"/>
    <s v="null"/>
    <n v="0"/>
    <s v="null"/>
    <s v="null"/>
    <e v="#NAME?"/>
  </r>
  <r>
    <x v="394"/>
    <x v="341"/>
    <x v="16810"/>
    <s v="Success"/>
    <s v="CID846769"/>
    <s v="eBike"/>
    <s v="MG Road"/>
    <s v="Hulimavu"/>
    <n v="217"/>
    <n v="75"/>
    <s v="null"/>
    <s v="null"/>
    <s v="No"/>
    <s v="null"/>
    <n v="477"/>
    <s v="Cash"/>
    <n v="3"/>
    <n v="3.2"/>
    <n v="4.0999999999999996"/>
    <e v="#NAME?"/>
  </r>
  <r>
    <x v="13975"/>
    <x v="956"/>
    <x v="16811"/>
    <s v="Canceled by Driver"/>
    <s v="CID938042"/>
    <s v="eBike"/>
    <s v="Shantinagar"/>
    <s v="Tumkur Road"/>
    <s v="null"/>
    <s v="null"/>
    <s v="null"/>
    <s v="Personal &amp; Car related issue"/>
    <s v="null"/>
    <s v="null"/>
    <n v="461"/>
    <s v="null"/>
    <n v="0"/>
    <s v="null"/>
    <s v="null"/>
    <e v="#NAME?"/>
  </r>
  <r>
    <x v="13976"/>
    <x v="1079"/>
    <x v="16812"/>
    <s v="Success"/>
    <s v="CID894446"/>
    <s v="eBike"/>
    <s v="Kammanahalli"/>
    <s v="Chickpet"/>
    <n v="266"/>
    <n v="105"/>
    <s v="null"/>
    <s v="null"/>
    <s v="No"/>
    <s v="null"/>
    <n v="104"/>
    <s v="UPI"/>
    <n v="10"/>
    <n v="3.2"/>
    <n v="3.3"/>
    <e v="#NAME?"/>
  </r>
  <r>
    <x v="13977"/>
    <x v="40"/>
    <x v="16813"/>
    <s v="Success"/>
    <s v="CID436861"/>
    <s v="Prime Plus"/>
    <s v="Hennur"/>
    <s v="Magadi Road"/>
    <n v="126"/>
    <n v="140"/>
    <s v="null"/>
    <s v="null"/>
    <s v="No"/>
    <s v="null"/>
    <n v="200"/>
    <s v="UPI"/>
    <n v="33"/>
    <n v="4.2"/>
    <n v="4.0999999999999996"/>
    <e v="#NAME?"/>
  </r>
  <r>
    <x v="13978"/>
    <x v="1154"/>
    <x v="16814"/>
    <s v="Success"/>
    <s v="CID229252"/>
    <s v="Prime Plus"/>
    <s v="Devanahalli"/>
    <s v="Rajajinagar"/>
    <n v="252"/>
    <n v="45"/>
    <s v="null"/>
    <s v="null"/>
    <s v="No"/>
    <s v="null"/>
    <n v="2923"/>
    <s v="UPI"/>
    <n v="25"/>
    <n v="4"/>
    <n v="3.7"/>
    <e v="#NAME?"/>
  </r>
  <r>
    <x v="13979"/>
    <x v="1256"/>
    <x v="16815"/>
    <s v="Success"/>
    <s v="CID802885"/>
    <s v="Prime SUV"/>
    <s v="Ramamurthy Nagar"/>
    <s v="Kadugodi"/>
    <n v="224"/>
    <n v="120"/>
    <s v="null"/>
    <s v="null"/>
    <s v="No"/>
    <s v="null"/>
    <n v="188"/>
    <s v="Cash"/>
    <n v="32"/>
    <n v="4.8"/>
    <n v="4.0999999999999996"/>
    <e v="#NAME?"/>
  </r>
  <r>
    <x v="13567"/>
    <x v="412"/>
    <x v="16816"/>
    <s v="Success"/>
    <s v="CID325157"/>
    <s v="Bike"/>
    <s v="Bellandur"/>
    <s v="Yelahanka"/>
    <n v="161"/>
    <n v="110"/>
    <s v="null"/>
    <s v="null"/>
    <s v="No"/>
    <s v="null"/>
    <n v="865"/>
    <s v="Cash"/>
    <n v="12"/>
    <n v="3.7"/>
    <n v="3.6"/>
    <e v="#NAME?"/>
  </r>
  <r>
    <x v="13980"/>
    <x v="183"/>
    <x v="16817"/>
    <s v="Canceled by Customer"/>
    <s v="CID203379"/>
    <s v="Prime Sedan"/>
    <s v="Magadi Road"/>
    <s v="Rajarajeshwari Nagar"/>
    <s v="null"/>
    <s v="null"/>
    <s v="AC is Not working"/>
    <s v="null"/>
    <s v="null"/>
    <s v="null"/>
    <n v="765"/>
    <s v="null"/>
    <n v="0"/>
    <s v="null"/>
    <s v="null"/>
    <e v="#NAME?"/>
  </r>
  <r>
    <x v="13981"/>
    <x v="758"/>
    <x v="16818"/>
    <s v="Success"/>
    <s v="CID220563"/>
    <s v="Prime SUV"/>
    <s v="Tumkur Road"/>
    <s v="Kengeri"/>
    <n v="203"/>
    <n v="125"/>
    <s v="null"/>
    <s v="null"/>
    <s v="No"/>
    <s v="null"/>
    <n v="305"/>
    <s v="Cash"/>
    <n v="10"/>
    <n v="4.3"/>
    <n v="3.6"/>
    <e v="#NAME?"/>
  </r>
  <r>
    <x v="6794"/>
    <x v="25"/>
    <x v="16819"/>
    <s v="Success"/>
    <s v="CID287795"/>
    <s v="Prime SUV"/>
    <s v="Electronic City"/>
    <s v="Bellandur"/>
    <n v="35"/>
    <n v="135"/>
    <s v="null"/>
    <s v="null"/>
    <s v="No"/>
    <s v="null"/>
    <n v="622"/>
    <s v="Cash"/>
    <n v="13"/>
    <n v="3.3"/>
    <n v="3.7"/>
    <e v="#NAME?"/>
  </r>
  <r>
    <x v="6133"/>
    <x v="104"/>
    <x v="16820"/>
    <s v="Success"/>
    <s v="CID616157"/>
    <s v="Prime SUV"/>
    <s v="Majestic"/>
    <s v="Sahakar Nagar"/>
    <n v="49"/>
    <n v="30"/>
    <s v="null"/>
    <s v="null"/>
    <s v="No"/>
    <s v="null"/>
    <n v="378"/>
    <s v="Cash"/>
    <n v="10"/>
    <n v="4.2"/>
    <n v="4.9000000000000004"/>
    <e v="#NAME?"/>
  </r>
  <r>
    <x v="3436"/>
    <x v="1319"/>
    <x v="16821"/>
    <s v="Canceled by Driver"/>
    <s v="CID698368"/>
    <s v="Auto"/>
    <s v="Rajarajeshwari Nagar"/>
    <s v="Basavanagudi"/>
    <s v="null"/>
    <s v="null"/>
    <s v="null"/>
    <s v="Customer was coughing/sick"/>
    <s v="null"/>
    <s v="null"/>
    <n v="193"/>
    <s v="null"/>
    <n v="0"/>
    <s v="null"/>
    <s v="null"/>
    <e v="#NAME?"/>
  </r>
  <r>
    <x v="13982"/>
    <x v="967"/>
    <x v="16822"/>
    <s v="Canceled by Driver"/>
    <s v="CID852962"/>
    <s v="Bike"/>
    <s v="Vijayanagar"/>
    <s v="Devanahalli"/>
    <s v="null"/>
    <s v="null"/>
    <s v="null"/>
    <s v="Personal &amp; Car related issue"/>
    <s v="null"/>
    <s v="null"/>
    <n v="985"/>
    <s v="null"/>
    <n v="0"/>
    <s v="null"/>
    <s v="null"/>
    <e v="#NAME?"/>
  </r>
  <r>
    <x v="13983"/>
    <x v="87"/>
    <x v="16823"/>
    <s v="Driver Not Found"/>
    <s v="CID518760"/>
    <s v="Prime SUV"/>
    <s v="Varthur"/>
    <s v="Bellandur"/>
    <s v="null"/>
    <s v="null"/>
    <s v="null"/>
    <s v="null"/>
    <s v="null"/>
    <s v="null"/>
    <n v="679"/>
    <s v="null"/>
    <n v="0"/>
    <s v="null"/>
    <s v="null"/>
    <e v="#NAME?"/>
  </r>
  <r>
    <x v="13984"/>
    <x v="713"/>
    <x v="16824"/>
    <s v="Success"/>
    <s v="CID324665"/>
    <s v="Auto"/>
    <s v="Marathahalli"/>
    <s v="Malleshwaram"/>
    <n v="91"/>
    <n v="35"/>
    <s v="null"/>
    <s v="null"/>
    <s v="No"/>
    <s v="null"/>
    <n v="104"/>
    <s v="Cash"/>
    <n v="11"/>
    <n v="3.6"/>
    <n v="3.3"/>
    <e v="#NAME?"/>
  </r>
  <r>
    <x v="13985"/>
    <x v="472"/>
    <x v="16825"/>
    <s v="Canceled by Customer"/>
    <s v="CID584335"/>
    <s v="Prime SUV"/>
    <s v="HSR Layout"/>
    <s v="Ramamurthy Nagar"/>
    <s v="null"/>
    <s v="null"/>
    <s v="Driver is not moving towards pickup location"/>
    <s v="null"/>
    <s v="null"/>
    <s v="null"/>
    <n v="2176"/>
    <s v="null"/>
    <n v="0"/>
    <s v="null"/>
    <s v="null"/>
    <e v="#NAME?"/>
  </r>
  <r>
    <x v="13986"/>
    <x v="1148"/>
    <x v="16826"/>
    <s v="Canceled by Customer"/>
    <s v="CID822322"/>
    <s v="Prime SUV"/>
    <s v="Mysore Road"/>
    <s v="Kengeri"/>
    <s v="null"/>
    <s v="null"/>
    <s v="Change of plans"/>
    <s v="null"/>
    <s v="null"/>
    <s v="null"/>
    <n v="409"/>
    <s v="null"/>
    <n v="0"/>
    <s v="null"/>
    <s v="null"/>
    <e v="#NAME?"/>
  </r>
  <r>
    <x v="2933"/>
    <x v="1197"/>
    <x v="16827"/>
    <s v="Success"/>
    <s v="CID399208"/>
    <s v="Bike"/>
    <s v="Bannerghatta Road"/>
    <s v="Kammanahalli"/>
    <n v="266"/>
    <n v="25"/>
    <s v="null"/>
    <s v="null"/>
    <s v="No"/>
    <s v="null"/>
    <n v="348"/>
    <s v="UPI"/>
    <n v="43"/>
    <n v="3.3"/>
    <n v="4.2"/>
    <e v="#NAME?"/>
  </r>
  <r>
    <x v="13987"/>
    <x v="967"/>
    <x v="16828"/>
    <s v="Success"/>
    <s v="CID969302"/>
    <s v="Bike"/>
    <s v="Padmanabhanagar"/>
    <s v="Bellandur"/>
    <n v="56"/>
    <n v="50"/>
    <s v="null"/>
    <s v="null"/>
    <s v="No"/>
    <s v="null"/>
    <n v="181"/>
    <s v="UPI"/>
    <n v="17"/>
    <n v="4.5999999999999996"/>
    <n v="4.4000000000000004"/>
    <e v="#NAME?"/>
  </r>
  <r>
    <x v="13988"/>
    <x v="1179"/>
    <x v="16829"/>
    <s v="Success"/>
    <s v="CID774822"/>
    <s v="Mini"/>
    <s v="Yeshwanthpur"/>
    <s v="Jayanagar"/>
    <n v="98"/>
    <n v="50"/>
    <s v="null"/>
    <s v="null"/>
    <s v="No"/>
    <s v="null"/>
    <n v="2933"/>
    <s v="Cash"/>
    <n v="2"/>
    <n v="4.4000000000000004"/>
    <n v="3.9"/>
    <e v="#NAME?"/>
  </r>
  <r>
    <x v="13989"/>
    <x v="553"/>
    <x v="16830"/>
    <s v="Driver Not Found"/>
    <s v="CID895077"/>
    <s v="Auto"/>
    <s v="Shantinagar"/>
    <s v="HSR Layout"/>
    <s v="null"/>
    <s v="null"/>
    <s v="null"/>
    <s v="null"/>
    <s v="null"/>
    <s v="null"/>
    <n v="439"/>
    <s v="null"/>
    <n v="0"/>
    <s v="null"/>
    <s v="null"/>
    <e v="#NAME?"/>
  </r>
  <r>
    <x v="13990"/>
    <x v="944"/>
    <x v="16831"/>
    <s v="Canceled by Driver"/>
    <s v="CID308488"/>
    <s v="Prime Sedan"/>
    <s v="BTM Layout"/>
    <s v="Richmond Town"/>
    <s v="null"/>
    <s v="null"/>
    <s v="null"/>
    <s v="More than permitted people in there"/>
    <s v="null"/>
    <s v="null"/>
    <n v="468"/>
    <s v="null"/>
    <n v="0"/>
    <s v="null"/>
    <s v="null"/>
    <e v="#NAME?"/>
  </r>
  <r>
    <x v="9910"/>
    <x v="703"/>
    <x v="16832"/>
    <s v="Success"/>
    <s v="CID540129"/>
    <s v="Prime Plus"/>
    <s v="Kammanahalli"/>
    <s v="JP Nagar"/>
    <n v="308"/>
    <n v="50"/>
    <s v="null"/>
    <s v="null"/>
    <s v="Yes"/>
    <s v="Customer Demand"/>
    <n v="623"/>
    <s v="UPI"/>
    <n v="12"/>
    <n v="4.5999999999999996"/>
    <n v="4.7"/>
    <e v="#NAME?"/>
  </r>
  <r>
    <x v="13991"/>
    <x v="95"/>
    <x v="16833"/>
    <s v="Success"/>
    <s v="CID465739"/>
    <s v="Bike"/>
    <s v="Sarjapur Road"/>
    <s v="RT Nagar"/>
    <n v="91"/>
    <n v="95"/>
    <s v="null"/>
    <s v="null"/>
    <s v="No"/>
    <s v="null"/>
    <n v="191"/>
    <s v="Cash"/>
    <n v="25"/>
    <n v="4.7"/>
    <n v="4.3"/>
    <e v="#NAME?"/>
  </r>
  <r>
    <x v="7517"/>
    <x v="1081"/>
    <x v="16834"/>
    <s v="Canceled by Customer"/>
    <s v="CID101036"/>
    <s v="Prime SUV"/>
    <s v="Padmanabhanagar"/>
    <s v="Chickpet"/>
    <s v="null"/>
    <s v="null"/>
    <s v="AC is Not working"/>
    <s v="null"/>
    <s v="null"/>
    <s v="null"/>
    <n v="581"/>
    <s v="null"/>
    <n v="0"/>
    <s v="null"/>
    <s v="null"/>
    <e v="#NAME?"/>
  </r>
  <r>
    <x v="13992"/>
    <x v="406"/>
    <x v="16835"/>
    <s v="Success"/>
    <s v="CID489567"/>
    <s v="Mini"/>
    <s v="Kengeri"/>
    <s v="KR Puram"/>
    <n v="112"/>
    <n v="25"/>
    <s v="null"/>
    <s v="null"/>
    <s v="No"/>
    <s v="null"/>
    <n v="221"/>
    <s v="Cash"/>
    <n v="14"/>
    <n v="3.4"/>
    <n v="4.7"/>
    <e v="#NAME?"/>
  </r>
  <r>
    <x v="8699"/>
    <x v="137"/>
    <x v="16836"/>
    <s v="Canceled by Customer"/>
    <s v="CID615156"/>
    <s v="eBike"/>
    <s v="Devanahalli"/>
    <s v="Koramangala"/>
    <s v="null"/>
    <s v="null"/>
    <s v="Change of plans"/>
    <s v="null"/>
    <s v="null"/>
    <s v="null"/>
    <n v="481"/>
    <s v="null"/>
    <n v="0"/>
    <s v="null"/>
    <s v="null"/>
    <e v="#NAME?"/>
  </r>
  <r>
    <x v="1682"/>
    <x v="36"/>
    <x v="16837"/>
    <s v="Success"/>
    <s v="CID574913"/>
    <s v="Prime Sedan"/>
    <s v="Shivajinagar"/>
    <s v="Rajarajeshwari Nagar"/>
    <n v="273"/>
    <n v="35"/>
    <s v="null"/>
    <s v="null"/>
    <s v="No"/>
    <s v="null"/>
    <n v="404"/>
    <s v="Cash"/>
    <n v="28"/>
    <n v="3.6"/>
    <n v="4.3"/>
    <e v="#NAME?"/>
  </r>
  <r>
    <x v="13993"/>
    <x v="1152"/>
    <x v="16838"/>
    <s v="Success"/>
    <s v="CID622377"/>
    <s v="Prime Sedan"/>
    <s v="Hennur"/>
    <s v="KR Puram"/>
    <n v="294"/>
    <n v="75"/>
    <s v="null"/>
    <s v="null"/>
    <s v="No"/>
    <s v="null"/>
    <n v="304"/>
    <s v="Cash"/>
    <n v="4"/>
    <n v="3.4"/>
    <n v="4.9000000000000004"/>
    <e v="#NAME?"/>
  </r>
  <r>
    <x v="1433"/>
    <x v="630"/>
    <x v="16839"/>
    <s v="Success"/>
    <s v="CID745772"/>
    <s v="eBike"/>
    <s v="Electronic City"/>
    <s v="Hosur Road"/>
    <n v="294"/>
    <n v="100"/>
    <s v="null"/>
    <s v="null"/>
    <s v="No"/>
    <s v="null"/>
    <n v="247"/>
    <s v="UPI"/>
    <n v="26"/>
    <n v="3.4"/>
    <n v="4.2"/>
    <e v="#NAME?"/>
  </r>
  <r>
    <x v="13994"/>
    <x v="786"/>
    <x v="16840"/>
    <s v="Canceled by Driver"/>
    <s v="CID634635"/>
    <s v="Prime SUV"/>
    <s v="Bellandur"/>
    <s v="Yelahanka"/>
    <s v="null"/>
    <s v="null"/>
    <s v="null"/>
    <s v="More than permitted people in there"/>
    <s v="null"/>
    <s v="null"/>
    <n v="622"/>
    <s v="null"/>
    <n v="0"/>
    <s v="null"/>
    <s v="null"/>
    <e v="#NAME?"/>
  </r>
  <r>
    <x v="13995"/>
    <x v="111"/>
    <x v="16841"/>
    <s v="Canceled by Driver"/>
    <s v="CID194427"/>
    <s v="Prime SUV"/>
    <s v="Chamarajpet"/>
    <s v="Mysore Road"/>
    <s v="null"/>
    <s v="null"/>
    <s v="null"/>
    <s v="Customer was coughing/sick"/>
    <s v="null"/>
    <s v="null"/>
    <n v="441"/>
    <s v="null"/>
    <n v="0"/>
    <s v="null"/>
    <s v="null"/>
    <e v="#NAME?"/>
  </r>
  <r>
    <x v="13996"/>
    <x v="1349"/>
    <x v="16842"/>
    <s v="Success"/>
    <s v="CID228207"/>
    <s v="Prime SUV"/>
    <s v="Cox Town"/>
    <s v="Vijayanagar"/>
    <n v="126"/>
    <n v="50"/>
    <s v="null"/>
    <s v="null"/>
    <s v="No"/>
    <s v="null"/>
    <n v="360"/>
    <s v="UPI"/>
    <n v="34"/>
    <n v="3.6"/>
    <n v="3.4"/>
    <e v="#NAME?"/>
  </r>
  <r>
    <x v="4384"/>
    <x v="818"/>
    <x v="16843"/>
    <s v="Driver Not Found"/>
    <s v="CID117895"/>
    <s v="Mini"/>
    <s v="Shivajinagar"/>
    <s v="Malleshwaram"/>
    <s v="null"/>
    <s v="null"/>
    <s v="null"/>
    <s v="null"/>
    <s v="null"/>
    <s v="null"/>
    <n v="2313"/>
    <s v="null"/>
    <n v="0"/>
    <s v="null"/>
    <s v="null"/>
    <e v="#NAME?"/>
  </r>
  <r>
    <x v="13997"/>
    <x v="1323"/>
    <x v="16844"/>
    <s v="Success"/>
    <s v="CID910205"/>
    <s v="Prime Sedan"/>
    <s v="Ramamurthy Nagar"/>
    <s v="Yelahanka"/>
    <n v="35"/>
    <n v="60"/>
    <s v="null"/>
    <s v="null"/>
    <s v="No"/>
    <s v="null"/>
    <n v="499"/>
    <s v="Cash"/>
    <n v="25"/>
    <n v="4.4000000000000004"/>
    <n v="3"/>
    <e v="#NAME?"/>
  </r>
  <r>
    <x v="9466"/>
    <x v="951"/>
    <x v="16845"/>
    <s v="Success"/>
    <s v="CID194884"/>
    <s v="Prime Plus"/>
    <s v="HSR Layout"/>
    <s v="Hulimavu"/>
    <n v="203"/>
    <n v="130"/>
    <s v="null"/>
    <s v="null"/>
    <s v="No"/>
    <s v="null"/>
    <n v="363"/>
    <s v="Cash"/>
    <n v="24"/>
    <n v="4"/>
    <n v="4.0999999999999996"/>
    <e v="#NAME?"/>
  </r>
  <r>
    <x v="13998"/>
    <x v="333"/>
    <x v="16846"/>
    <s v="Driver Not Found"/>
    <s v="CID752342"/>
    <s v="Prime Plus"/>
    <s v="Hosur Road"/>
    <s v="Rajajinagar"/>
    <s v="null"/>
    <s v="null"/>
    <s v="null"/>
    <s v="null"/>
    <s v="null"/>
    <s v="null"/>
    <n v="1047"/>
    <s v="null"/>
    <n v="0"/>
    <s v="null"/>
    <s v="null"/>
    <e v="#NAME?"/>
  </r>
  <r>
    <x v="13999"/>
    <x v="1074"/>
    <x v="16847"/>
    <s v="Success"/>
    <s v="CID736832"/>
    <s v="Prime SUV"/>
    <s v="Sahakar Nagar"/>
    <s v="Majestic"/>
    <n v="42"/>
    <n v="40"/>
    <s v="null"/>
    <s v="null"/>
    <s v="No"/>
    <s v="null"/>
    <n v="312"/>
    <s v="Cash"/>
    <n v="20"/>
    <n v="3.9"/>
    <n v="3.1"/>
    <e v="#NAME?"/>
  </r>
  <r>
    <x v="14000"/>
    <x v="252"/>
    <x v="16848"/>
    <s v="Success"/>
    <s v="CID382898"/>
    <s v="Prime SUV"/>
    <s v="Basavanagudi"/>
    <s v="Indiranagar"/>
    <n v="84"/>
    <n v="100"/>
    <s v="null"/>
    <s v="null"/>
    <s v="No"/>
    <s v="null"/>
    <n v="822"/>
    <s v="UPI"/>
    <n v="36"/>
    <n v="3.4"/>
    <n v="3.5"/>
    <e v="#NAME?"/>
  </r>
  <r>
    <x v="14001"/>
    <x v="1181"/>
    <x v="16849"/>
    <s v="Driver Not Found"/>
    <s v="CID297693"/>
    <s v="Prime Sedan"/>
    <s v="Richmond Town"/>
    <s v="Bannerghatta Road"/>
    <s v="null"/>
    <s v="null"/>
    <s v="null"/>
    <s v="null"/>
    <s v="null"/>
    <s v="null"/>
    <n v="564"/>
    <s v="null"/>
    <n v="0"/>
    <s v="null"/>
    <s v="null"/>
    <e v="#NAME?"/>
  </r>
  <r>
    <x v="6481"/>
    <x v="529"/>
    <x v="16850"/>
    <s v="Success"/>
    <s v="CID713617"/>
    <s v="Prime Plus"/>
    <s v="Rajarajeshwari Nagar"/>
    <s v="Mysore Road"/>
    <n v="189"/>
    <n v="140"/>
    <s v="null"/>
    <s v="null"/>
    <s v="No"/>
    <s v="null"/>
    <n v="106"/>
    <s v="Cash"/>
    <n v="28"/>
    <n v="4.5999999999999996"/>
    <n v="3.8"/>
    <e v="#NAME?"/>
  </r>
  <r>
    <x v="14002"/>
    <x v="1104"/>
    <x v="16851"/>
    <s v="Success"/>
    <s v="CID429368"/>
    <s v="Auto"/>
    <s v="Varthur"/>
    <s v="Tumkur Road"/>
    <n v="91"/>
    <n v="80"/>
    <s v="null"/>
    <s v="null"/>
    <s v="No"/>
    <s v="null"/>
    <n v="418"/>
    <s v="Cash"/>
    <n v="7"/>
    <n v="3.4"/>
    <n v="3.8"/>
    <e v="#NAME?"/>
  </r>
  <r>
    <x v="1680"/>
    <x v="706"/>
    <x v="16852"/>
    <s v="Success"/>
    <s v="CID883417"/>
    <s v="Prime Plus"/>
    <s v="Shivajinagar"/>
    <s v="Kadugodi"/>
    <n v="84"/>
    <n v="125"/>
    <s v="null"/>
    <s v="null"/>
    <s v="No"/>
    <s v="null"/>
    <n v="205"/>
    <s v="UPI"/>
    <n v="29"/>
    <n v="4.4000000000000004"/>
    <n v="4.8"/>
    <e v="#NAME?"/>
  </r>
  <r>
    <x v="7122"/>
    <x v="1305"/>
    <x v="16853"/>
    <s v="Success"/>
    <s v="CID410484"/>
    <s v="Prime SUV"/>
    <s v="Nagarbhavi"/>
    <s v="RT Nagar"/>
    <n v="42"/>
    <n v="45"/>
    <s v="null"/>
    <s v="null"/>
    <s v="No"/>
    <s v="null"/>
    <n v="1861"/>
    <s v="Cash"/>
    <n v="9"/>
    <n v="3.6"/>
    <n v="3.2"/>
    <e v="#NAME?"/>
  </r>
  <r>
    <x v="14003"/>
    <x v="215"/>
    <x v="16854"/>
    <s v="Canceled by Driver"/>
    <s v="CID450951"/>
    <s v="Prime Plus"/>
    <s v="KR Puram"/>
    <s v="Shivajinagar"/>
    <s v="null"/>
    <s v="null"/>
    <s v="null"/>
    <s v="Personal &amp; Car related issue"/>
    <s v="null"/>
    <s v="null"/>
    <n v="353"/>
    <s v="null"/>
    <n v="0"/>
    <s v="null"/>
    <s v="null"/>
    <e v="#NAME?"/>
  </r>
  <r>
    <x v="14004"/>
    <x v="945"/>
    <x v="16855"/>
    <s v="Success"/>
    <s v="CID760487"/>
    <s v="Mini"/>
    <s v="Chamarajpet"/>
    <s v="HSR Layout"/>
    <n v="238"/>
    <n v="30"/>
    <s v="null"/>
    <s v="null"/>
    <s v="No"/>
    <s v="null"/>
    <n v="305"/>
    <s v="Cash"/>
    <n v="49"/>
    <n v="3.5"/>
    <n v="4.0999999999999996"/>
    <e v="#NAME?"/>
  </r>
  <r>
    <x v="14005"/>
    <x v="360"/>
    <x v="16856"/>
    <s v="Canceled by Customer"/>
    <s v="CID436502"/>
    <s v="Prime Sedan"/>
    <s v="Rajajinagar"/>
    <s v="Whitefield"/>
    <s v="null"/>
    <s v="null"/>
    <s v="Driver asked to cancel"/>
    <s v="null"/>
    <s v="null"/>
    <s v="null"/>
    <n v="350"/>
    <s v="null"/>
    <n v="0"/>
    <s v="null"/>
    <s v="null"/>
    <e v="#NAME?"/>
  </r>
  <r>
    <x v="14006"/>
    <x v="1239"/>
    <x v="16857"/>
    <s v="Canceled by Customer"/>
    <s v="CID472412"/>
    <s v="Auto"/>
    <s v="Banashankari"/>
    <s v="BTM Layout"/>
    <s v="null"/>
    <s v="null"/>
    <s v="Driver is not moving towards pickup location"/>
    <s v="null"/>
    <s v="null"/>
    <s v="null"/>
    <n v="227"/>
    <s v="null"/>
    <n v="0"/>
    <s v="null"/>
    <s v="null"/>
    <e v="#NAME?"/>
  </r>
  <r>
    <x v="14007"/>
    <x v="1296"/>
    <x v="16858"/>
    <s v="Canceled by Customer"/>
    <s v="CID901526"/>
    <s v="eBike"/>
    <s v="Malleshwaram"/>
    <s v="Koramangala"/>
    <s v="null"/>
    <s v="null"/>
    <s v="Driver asked to cancel"/>
    <s v="null"/>
    <s v="null"/>
    <s v="null"/>
    <n v="228"/>
    <s v="null"/>
    <n v="0"/>
    <s v="null"/>
    <s v="null"/>
    <e v="#NAME?"/>
  </r>
  <r>
    <x v="14008"/>
    <x v="565"/>
    <x v="16859"/>
    <s v="Success"/>
    <s v="CID916854"/>
    <s v="Prime SUV"/>
    <s v="Hosur Road"/>
    <s v="Langford Town"/>
    <n v="105"/>
    <n v="130"/>
    <s v="null"/>
    <s v="null"/>
    <s v="No"/>
    <s v="null"/>
    <n v="453"/>
    <s v="Cash"/>
    <n v="26"/>
    <n v="4"/>
    <n v="4.9000000000000004"/>
    <e v="#NAME?"/>
  </r>
  <r>
    <x v="14009"/>
    <x v="1325"/>
    <x v="16860"/>
    <s v="Driver Not Found"/>
    <s v="CID731677"/>
    <s v="Prime Plus"/>
    <s v="Frazer Town"/>
    <s v="Tumkur Road"/>
    <s v="null"/>
    <s v="null"/>
    <s v="null"/>
    <s v="null"/>
    <s v="null"/>
    <s v="null"/>
    <n v="931"/>
    <s v="null"/>
    <n v="0"/>
    <s v="null"/>
    <s v="null"/>
    <e v="#NAME?"/>
  </r>
  <r>
    <x v="14010"/>
    <x v="1047"/>
    <x v="16861"/>
    <s v="Success"/>
    <s v="CID207696"/>
    <s v="Mini"/>
    <s v="Banashankari"/>
    <s v="Rajajinagar"/>
    <n v="301"/>
    <n v="85"/>
    <s v="null"/>
    <s v="null"/>
    <s v="No"/>
    <s v="null"/>
    <n v="114"/>
    <s v="Cash"/>
    <n v="12"/>
    <n v="3.4"/>
    <n v="4.2"/>
    <e v="#NAME?"/>
  </r>
  <r>
    <x v="4055"/>
    <x v="1005"/>
    <x v="16862"/>
    <s v="Success"/>
    <s v="CID176480"/>
    <s v="eBike"/>
    <s v="Cox Town"/>
    <s v="Malleshwaram"/>
    <n v="196"/>
    <n v="90"/>
    <s v="null"/>
    <s v="null"/>
    <s v="No"/>
    <s v="null"/>
    <n v="182"/>
    <s v="Cash"/>
    <n v="20"/>
    <n v="4.9000000000000004"/>
    <n v="3.2"/>
    <e v="#NAME?"/>
  </r>
  <r>
    <x v="14011"/>
    <x v="997"/>
    <x v="16863"/>
    <s v="Canceled by Customer"/>
    <s v="CID222308"/>
    <s v="Prime Plus"/>
    <s v="Ulsoor"/>
    <s v="Frazer Town"/>
    <s v="null"/>
    <s v="null"/>
    <s v="Driver is not moving towards pickup location"/>
    <s v="null"/>
    <s v="null"/>
    <s v="null"/>
    <n v="661"/>
    <s v="null"/>
    <n v="0"/>
    <s v="null"/>
    <s v="null"/>
    <e v="#NAME?"/>
  </r>
  <r>
    <x v="14012"/>
    <x v="101"/>
    <x v="16864"/>
    <s v="Success"/>
    <s v="CID247985"/>
    <s v="Prime Sedan"/>
    <s v="Majestic"/>
    <s v="Tumkur Road"/>
    <n v="182"/>
    <n v="135"/>
    <s v="null"/>
    <s v="null"/>
    <s v="No"/>
    <s v="null"/>
    <n v="442"/>
    <s v="Cash"/>
    <n v="21"/>
    <n v="3.9"/>
    <n v="3.4"/>
    <e v="#NAME?"/>
  </r>
  <r>
    <x v="5039"/>
    <x v="159"/>
    <x v="16865"/>
    <s v="Success"/>
    <s v="CID903830"/>
    <s v="Prime Sedan"/>
    <s v="Vijayanagar"/>
    <s v="Rajajinagar"/>
    <n v="154"/>
    <n v="25"/>
    <s v="null"/>
    <s v="null"/>
    <s v="No"/>
    <s v="null"/>
    <n v="204"/>
    <s v="UPI"/>
    <n v="3"/>
    <n v="4.9000000000000004"/>
    <n v="4.9000000000000004"/>
    <e v="#NAME?"/>
  </r>
  <r>
    <x v="14013"/>
    <x v="1307"/>
    <x v="16866"/>
    <s v="Canceled by Driver"/>
    <s v="CID410731"/>
    <s v="eBike"/>
    <s v="JP Nagar"/>
    <s v="Hosur Road"/>
    <s v="null"/>
    <s v="null"/>
    <s v="null"/>
    <s v="Personal &amp; Car related issue"/>
    <s v="null"/>
    <s v="null"/>
    <n v="120"/>
    <s v="null"/>
    <n v="0"/>
    <s v="null"/>
    <s v="null"/>
    <e v="#NAME?"/>
  </r>
  <r>
    <x v="14014"/>
    <x v="1178"/>
    <x v="16867"/>
    <s v="Success"/>
    <s v="CID272600"/>
    <s v="Prime Plus"/>
    <s v="Yeshwanthpur"/>
    <s v="Devanahalli"/>
    <n v="287"/>
    <n v="115"/>
    <s v="null"/>
    <s v="null"/>
    <s v="No"/>
    <s v="null"/>
    <n v="742"/>
    <s v="Credit Card"/>
    <n v="22"/>
    <n v="3.8"/>
    <n v="4"/>
    <e v="#NAME?"/>
  </r>
  <r>
    <x v="14015"/>
    <x v="131"/>
    <x v="16868"/>
    <s v="Driver Not Found"/>
    <s v="CID962866"/>
    <s v="Prime Plus"/>
    <s v="Sahakar Nagar"/>
    <s v="Electronic City"/>
    <s v="null"/>
    <s v="null"/>
    <s v="null"/>
    <s v="null"/>
    <s v="null"/>
    <s v="null"/>
    <n v="361"/>
    <s v="null"/>
    <n v="0"/>
    <s v="null"/>
    <s v="null"/>
    <e v="#NAME?"/>
  </r>
  <r>
    <x v="14016"/>
    <x v="779"/>
    <x v="16869"/>
    <s v="Driver Not Found"/>
    <s v="CID880110"/>
    <s v="Auto"/>
    <s v="Banashankari"/>
    <s v="Frazer Town"/>
    <s v="null"/>
    <s v="null"/>
    <s v="null"/>
    <s v="null"/>
    <s v="null"/>
    <s v="null"/>
    <n v="383"/>
    <s v="null"/>
    <n v="0"/>
    <s v="null"/>
    <s v="null"/>
    <e v="#NAME?"/>
  </r>
  <r>
    <x v="14017"/>
    <x v="163"/>
    <x v="16870"/>
    <s v="Canceled by Driver"/>
    <s v="CID671180"/>
    <s v="Prime Sedan"/>
    <s v="Chickpet"/>
    <s v="Tumkur Road"/>
    <s v="null"/>
    <s v="null"/>
    <s v="null"/>
    <s v="Personal &amp; Car related issue"/>
    <s v="null"/>
    <s v="null"/>
    <n v="730"/>
    <s v="null"/>
    <n v="0"/>
    <s v="null"/>
    <s v="null"/>
    <e v="#NAME?"/>
  </r>
  <r>
    <x v="11095"/>
    <x v="855"/>
    <x v="16871"/>
    <s v="Canceled by Customer"/>
    <s v="CID203130"/>
    <s v="Prime Plus"/>
    <s v="Tumkur Road"/>
    <s v="Banashankari"/>
    <s v="null"/>
    <s v="null"/>
    <s v="Change of plans"/>
    <s v="null"/>
    <s v="null"/>
    <s v="null"/>
    <n v="645"/>
    <s v="null"/>
    <n v="0"/>
    <s v="null"/>
    <s v="null"/>
    <e v="#NAME?"/>
  </r>
  <r>
    <x v="14018"/>
    <x v="306"/>
    <x v="16872"/>
    <s v="Success"/>
    <s v="CID949971"/>
    <s v="Prime SUV"/>
    <s v="Majestic"/>
    <s v="Marathahalli"/>
    <n v="238"/>
    <n v="140"/>
    <s v="null"/>
    <s v="null"/>
    <s v="No"/>
    <s v="null"/>
    <n v="392"/>
    <s v="Cash"/>
    <n v="36"/>
    <n v="4.3"/>
    <n v="4"/>
    <e v="#NAME?"/>
  </r>
  <r>
    <x v="14019"/>
    <x v="1048"/>
    <x v="16873"/>
    <s v="Success"/>
    <s v="CID491289"/>
    <s v="eBike"/>
    <s v="Kammanahalli"/>
    <s v="Banashankari"/>
    <n v="140"/>
    <n v="90"/>
    <s v="null"/>
    <s v="null"/>
    <s v="No"/>
    <s v="null"/>
    <n v="424"/>
    <s v="UPI"/>
    <n v="44"/>
    <n v="4.4000000000000004"/>
    <n v="3.8"/>
    <e v="#NAME?"/>
  </r>
  <r>
    <x v="12372"/>
    <x v="1355"/>
    <x v="16874"/>
    <s v="Success"/>
    <s v="CID548089"/>
    <s v="Prime SUV"/>
    <s v="Whitefield"/>
    <s v="BTM Layout"/>
    <n v="224"/>
    <n v="135"/>
    <s v="null"/>
    <s v="null"/>
    <s v="No"/>
    <s v="null"/>
    <n v="675"/>
    <s v="Cash"/>
    <n v="46"/>
    <n v="4.5999999999999996"/>
    <n v="4.9000000000000004"/>
    <e v="#NAME?"/>
  </r>
  <r>
    <x v="14020"/>
    <x v="262"/>
    <x v="16875"/>
    <s v="Canceled by Customer"/>
    <s v="CID643213"/>
    <s v="Prime SUV"/>
    <s v="Frazer Town"/>
    <s v="Hosur Road"/>
    <s v="null"/>
    <s v="null"/>
    <s v="Driver asked to cancel"/>
    <s v="null"/>
    <s v="null"/>
    <s v="null"/>
    <n v="826"/>
    <s v="null"/>
    <n v="0"/>
    <s v="null"/>
    <s v="null"/>
    <e v="#NAME?"/>
  </r>
  <r>
    <x v="5921"/>
    <x v="423"/>
    <x v="16876"/>
    <s v="Canceled by Driver"/>
    <s v="CID159194"/>
    <s v="Prime Sedan"/>
    <s v="Sarjapur Road"/>
    <s v="Hebbal"/>
    <s v="null"/>
    <s v="null"/>
    <s v="null"/>
    <s v="Customer related issue"/>
    <s v="null"/>
    <s v="null"/>
    <n v="493"/>
    <s v="null"/>
    <n v="0"/>
    <s v="null"/>
    <s v="null"/>
    <e v="#NAME?"/>
  </r>
  <r>
    <x v="14021"/>
    <x v="430"/>
    <x v="16877"/>
    <s v="Canceled by Driver"/>
    <s v="CID638863"/>
    <s v="Auto"/>
    <s v="Chamarajpet"/>
    <s v="Shantinagar"/>
    <s v="null"/>
    <s v="null"/>
    <s v="null"/>
    <s v="Customer was coughing/sick"/>
    <s v="null"/>
    <s v="null"/>
    <n v="151"/>
    <s v="null"/>
    <n v="0"/>
    <s v="null"/>
    <s v="null"/>
    <e v="#NAME?"/>
  </r>
  <r>
    <x v="14022"/>
    <x v="547"/>
    <x v="16878"/>
    <s v="Success"/>
    <s v="CID555170"/>
    <s v="Bike"/>
    <s v="KR Puram"/>
    <s v="Rajarajeshwari Nagar"/>
    <n v="91"/>
    <n v="70"/>
    <s v="null"/>
    <s v="null"/>
    <s v="No"/>
    <s v="null"/>
    <n v="222"/>
    <s v="Cash"/>
    <n v="44"/>
    <n v="3.6"/>
    <n v="4.5999999999999996"/>
    <e v="#NAME?"/>
  </r>
  <r>
    <x v="7976"/>
    <x v="1300"/>
    <x v="16879"/>
    <s v="Success"/>
    <s v="CID876326"/>
    <s v="eBike"/>
    <s v="Ulsoor"/>
    <s v="RT Nagar"/>
    <n v="259"/>
    <n v="120"/>
    <s v="null"/>
    <s v="null"/>
    <s v="Yes"/>
    <s v="Vehicle Breakdown"/>
    <n v="137"/>
    <s v="Cash"/>
    <n v="44"/>
    <n v="4.9000000000000004"/>
    <n v="4.3"/>
    <e v="#NAME?"/>
  </r>
  <r>
    <x v="14023"/>
    <x v="372"/>
    <x v="16880"/>
    <s v="Success"/>
    <s v="CID292932"/>
    <s v="Bike"/>
    <s v="Hebbal"/>
    <s v="Varthur"/>
    <n v="35"/>
    <n v="45"/>
    <s v="null"/>
    <s v="null"/>
    <s v="No"/>
    <s v="null"/>
    <n v="854"/>
    <s v="UPI"/>
    <n v="39"/>
    <n v="3.3"/>
    <n v="4.3"/>
    <e v="#NAME?"/>
  </r>
  <r>
    <x v="14024"/>
    <x v="797"/>
    <x v="16881"/>
    <s v="Success"/>
    <s v="CID477305"/>
    <s v="Prime Sedan"/>
    <s v="Frazer Town"/>
    <s v="Malleshwaram"/>
    <n v="154"/>
    <n v="30"/>
    <s v="null"/>
    <s v="null"/>
    <s v="No"/>
    <s v="null"/>
    <n v="300"/>
    <s v="Cash"/>
    <n v="9"/>
    <n v="4.8"/>
    <n v="3.7"/>
    <e v="#NAME?"/>
  </r>
  <r>
    <x v="8985"/>
    <x v="1426"/>
    <x v="16882"/>
    <s v="Success"/>
    <s v="CID181437"/>
    <s v="Prime Plus"/>
    <s v="Electronic City"/>
    <s v="Kammanahalli"/>
    <n v="105"/>
    <n v="120"/>
    <s v="null"/>
    <s v="null"/>
    <s v="No"/>
    <s v="null"/>
    <n v="454"/>
    <s v="Cash"/>
    <n v="48"/>
    <n v="3.7"/>
    <n v="4.5999999999999996"/>
    <e v="#NAME?"/>
  </r>
  <r>
    <x v="14025"/>
    <x v="916"/>
    <x v="16883"/>
    <s v="Canceled by Customer"/>
    <s v="CID628303"/>
    <s v="Prime SUV"/>
    <s v="Padmanabhanagar"/>
    <s v="Tumkur Road"/>
    <s v="null"/>
    <s v="null"/>
    <s v="Wrong Address"/>
    <s v="null"/>
    <s v="null"/>
    <s v="null"/>
    <n v="726"/>
    <s v="null"/>
    <n v="0"/>
    <s v="null"/>
    <s v="null"/>
    <e v="#NAME?"/>
  </r>
  <r>
    <x v="14026"/>
    <x v="689"/>
    <x v="16884"/>
    <s v="Success"/>
    <s v="CID812527"/>
    <s v="Bike"/>
    <s v="Banashankari"/>
    <s v="Bannerghatta Road"/>
    <n v="210"/>
    <n v="70"/>
    <s v="null"/>
    <s v="null"/>
    <s v="No"/>
    <s v="null"/>
    <n v="736"/>
    <s v="Debit Card"/>
    <n v="8"/>
    <n v="4.7"/>
    <n v="3.3"/>
    <e v="#NAME?"/>
  </r>
  <r>
    <x v="10900"/>
    <x v="831"/>
    <x v="16885"/>
    <s v="Canceled by Driver"/>
    <s v="CID705767"/>
    <s v="Prime Sedan"/>
    <s v="Kammanahalli"/>
    <s v="Vijayanagar"/>
    <s v="null"/>
    <s v="null"/>
    <s v="null"/>
    <s v="Personal &amp; Car related issue"/>
    <s v="null"/>
    <s v="null"/>
    <n v="150"/>
    <s v="null"/>
    <n v="0"/>
    <s v="null"/>
    <s v="null"/>
    <e v="#NAME?"/>
  </r>
  <r>
    <x v="14027"/>
    <x v="181"/>
    <x v="16886"/>
    <s v="Success"/>
    <s v="CID590087"/>
    <s v="eBike"/>
    <s v="Shivajinagar"/>
    <s v="Ramamurthy Nagar"/>
    <n v="168"/>
    <n v="110"/>
    <s v="null"/>
    <s v="null"/>
    <s v="No"/>
    <s v="null"/>
    <n v="290"/>
    <s v="UPI"/>
    <n v="16"/>
    <n v="3"/>
    <n v="4.7"/>
    <e v="#NAME?"/>
  </r>
  <r>
    <x v="14028"/>
    <x v="1061"/>
    <x v="16887"/>
    <s v="Success"/>
    <s v="CID322474"/>
    <s v="Mini"/>
    <s v="Chickpet"/>
    <s v="Hulimavu"/>
    <n v="189"/>
    <n v="100"/>
    <s v="null"/>
    <s v="null"/>
    <s v="No"/>
    <s v="null"/>
    <n v="499"/>
    <s v="Cash"/>
    <n v="24"/>
    <n v="4.4000000000000004"/>
    <n v="4.2"/>
    <e v="#NAME?"/>
  </r>
  <r>
    <x v="3885"/>
    <x v="190"/>
    <x v="16888"/>
    <s v="Success"/>
    <s v="CID260864"/>
    <s v="Prime Sedan"/>
    <s v="Mysore Road"/>
    <s v="Rajarajeshwari Nagar"/>
    <n v="70"/>
    <n v="55"/>
    <s v="null"/>
    <s v="null"/>
    <s v="Yes"/>
    <s v="Vehicle Breakdown"/>
    <n v="491"/>
    <s v="Cash"/>
    <n v="20"/>
    <n v="4.3"/>
    <n v="3.1"/>
    <e v="#NAME?"/>
  </r>
  <r>
    <x v="14029"/>
    <x v="1210"/>
    <x v="16889"/>
    <s v="Success"/>
    <s v="CID369523"/>
    <s v="Auto"/>
    <s v="Shivajinagar"/>
    <s v="Bellandur"/>
    <n v="182"/>
    <n v="125"/>
    <s v="null"/>
    <s v="null"/>
    <s v="No"/>
    <s v="null"/>
    <n v="702"/>
    <s v="Cash"/>
    <n v="14"/>
    <n v="4.4000000000000004"/>
    <n v="3.6"/>
    <e v="#NAME?"/>
  </r>
  <r>
    <x v="14030"/>
    <x v="1341"/>
    <x v="16890"/>
    <s v="Success"/>
    <s v="CID985187"/>
    <s v="Prime SUV"/>
    <s v="RT Nagar"/>
    <s v="Jayanagar"/>
    <n v="161"/>
    <n v="135"/>
    <s v="null"/>
    <s v="null"/>
    <s v="No"/>
    <s v="null"/>
    <n v="117"/>
    <s v="UPI"/>
    <n v="39"/>
    <n v="4.7"/>
    <n v="4"/>
    <e v="#NAME?"/>
  </r>
  <r>
    <x v="10404"/>
    <x v="302"/>
    <x v="16891"/>
    <s v="Success"/>
    <s v="CID599647"/>
    <s v="eBike"/>
    <s v="Kammanahalli"/>
    <s v="Nagarbhavi"/>
    <n v="98"/>
    <n v="90"/>
    <s v="null"/>
    <s v="null"/>
    <s v="No"/>
    <s v="null"/>
    <n v="376"/>
    <s v="UPI"/>
    <n v="32"/>
    <n v="4.4000000000000004"/>
    <n v="4.4000000000000004"/>
    <e v="#NAME?"/>
  </r>
  <r>
    <x v="14031"/>
    <x v="1214"/>
    <x v="16892"/>
    <s v="Canceled by Driver"/>
    <s v="CID978219"/>
    <s v="Prime Plus"/>
    <s v="Langford Town"/>
    <s v="Rajarajeshwari Nagar"/>
    <s v="null"/>
    <s v="null"/>
    <s v="null"/>
    <s v="Customer was coughing/sick"/>
    <s v="null"/>
    <s v="null"/>
    <n v="465"/>
    <s v="null"/>
    <n v="0"/>
    <s v="null"/>
    <s v="null"/>
    <e v="#NAME?"/>
  </r>
  <r>
    <x v="14032"/>
    <x v="657"/>
    <x v="16893"/>
    <s v="Success"/>
    <s v="CID753170"/>
    <s v="Bike"/>
    <s v="Chickpet"/>
    <s v="Kengeri"/>
    <n v="49"/>
    <n v="75"/>
    <s v="null"/>
    <s v="null"/>
    <s v="No"/>
    <s v="null"/>
    <n v="291"/>
    <s v="Credit Card"/>
    <n v="29"/>
    <n v="3.5"/>
    <n v="3.3"/>
    <e v="#NAME?"/>
  </r>
  <r>
    <x v="14033"/>
    <x v="1288"/>
    <x v="16894"/>
    <s v="Canceled by Driver"/>
    <s v="CID358915"/>
    <s v="eBike"/>
    <s v="Devanahalli"/>
    <s v="Ulsoor"/>
    <s v="null"/>
    <s v="null"/>
    <s v="null"/>
    <s v="Customer related issue"/>
    <s v="null"/>
    <s v="null"/>
    <n v="892"/>
    <s v="null"/>
    <n v="0"/>
    <s v="null"/>
    <s v="null"/>
    <e v="#NAME?"/>
  </r>
  <r>
    <x v="14034"/>
    <x v="498"/>
    <x v="16895"/>
    <s v="Success"/>
    <s v="CID747813"/>
    <s v="Auto"/>
    <s v="Rajajinagar"/>
    <s v="Peenya"/>
    <n v="91"/>
    <n v="40"/>
    <s v="null"/>
    <s v="null"/>
    <s v="No"/>
    <s v="null"/>
    <n v="133"/>
    <s v="Cash"/>
    <n v="5"/>
    <n v="3.2"/>
    <n v="4.5"/>
    <e v="#NAME?"/>
  </r>
  <r>
    <x v="11835"/>
    <x v="968"/>
    <x v="16896"/>
    <s v="Success"/>
    <s v="CID864891"/>
    <s v="Mini"/>
    <s v="Indiranagar"/>
    <s v="Rajarajeshwari Nagar"/>
    <n v="308"/>
    <n v="40"/>
    <s v="null"/>
    <s v="null"/>
    <s v="No"/>
    <s v="null"/>
    <n v="341"/>
    <s v="Cash"/>
    <n v="23"/>
    <n v="4.5"/>
    <n v="4.8"/>
    <e v="#NAME?"/>
  </r>
  <r>
    <x v="7436"/>
    <x v="719"/>
    <x v="16897"/>
    <s v="Success"/>
    <s v="CID654830"/>
    <s v="Mini"/>
    <s v="Hebbal"/>
    <s v="Vijayanagar"/>
    <n v="287"/>
    <n v="125"/>
    <s v="null"/>
    <s v="null"/>
    <s v="No"/>
    <s v="null"/>
    <n v="469"/>
    <s v="UPI"/>
    <n v="33"/>
    <n v="3.7"/>
    <n v="4.5"/>
    <e v="#NAME?"/>
  </r>
  <r>
    <x v="14035"/>
    <x v="116"/>
    <x v="16898"/>
    <s v="Canceled by Driver"/>
    <s v="CID335767"/>
    <s v="Mini"/>
    <s v="Mysore Road"/>
    <s v="Chickpet"/>
    <s v="null"/>
    <s v="null"/>
    <s v="null"/>
    <s v="Customer was coughing/sick"/>
    <s v="null"/>
    <s v="null"/>
    <n v="550"/>
    <s v="null"/>
    <n v="0"/>
    <s v="null"/>
    <s v="null"/>
    <e v="#NAME?"/>
  </r>
  <r>
    <x v="4948"/>
    <x v="593"/>
    <x v="16899"/>
    <s v="Driver Not Found"/>
    <s v="CID701580"/>
    <s v="Bike"/>
    <s v="Tumkur Road"/>
    <s v="Kadugodi"/>
    <s v="null"/>
    <s v="null"/>
    <s v="null"/>
    <s v="null"/>
    <s v="null"/>
    <s v="null"/>
    <n v="379"/>
    <s v="null"/>
    <n v="0"/>
    <s v="null"/>
    <s v="null"/>
    <e v="#NAME?"/>
  </r>
  <r>
    <x v="14036"/>
    <x v="816"/>
    <x v="16900"/>
    <s v="Driver Not Found"/>
    <s v="CID435617"/>
    <s v="Prime SUV"/>
    <s v="Marathahalli"/>
    <s v="Kengeri"/>
    <s v="null"/>
    <s v="null"/>
    <s v="null"/>
    <s v="null"/>
    <s v="null"/>
    <s v="null"/>
    <n v="797"/>
    <s v="null"/>
    <n v="0"/>
    <s v="null"/>
    <s v="null"/>
    <e v="#NAME?"/>
  </r>
  <r>
    <x v="14037"/>
    <x v="825"/>
    <x v="16901"/>
    <s v="Success"/>
    <s v="CID910105"/>
    <s v="Prime SUV"/>
    <s v="Sahakar Nagar"/>
    <s v="Ulsoor"/>
    <n v="126"/>
    <n v="105"/>
    <s v="null"/>
    <s v="null"/>
    <s v="No"/>
    <s v="null"/>
    <n v="357"/>
    <s v="Cash"/>
    <n v="49"/>
    <n v="3"/>
    <n v="4.8"/>
    <e v="#NAME?"/>
  </r>
  <r>
    <x v="5541"/>
    <x v="567"/>
    <x v="16902"/>
    <s v="Canceled by Customer"/>
    <s v="CID955632"/>
    <s v="Mini"/>
    <s v="Mysore Road"/>
    <s v="RT Nagar"/>
    <s v="null"/>
    <s v="null"/>
    <s v="Driver is not moving towards pickup location"/>
    <s v="null"/>
    <s v="null"/>
    <s v="null"/>
    <n v="387"/>
    <s v="null"/>
    <n v="0"/>
    <s v="null"/>
    <s v="null"/>
    <e v="#NAME?"/>
  </r>
  <r>
    <x v="14038"/>
    <x v="158"/>
    <x v="16903"/>
    <s v="Canceled by Customer"/>
    <s v="CID687654"/>
    <s v="Bike"/>
    <s v="Tumkur Road"/>
    <s v="RT Nagar"/>
    <s v="null"/>
    <s v="null"/>
    <s v="Driver is not moving towards pickup location"/>
    <s v="null"/>
    <s v="null"/>
    <s v="null"/>
    <n v="371"/>
    <s v="null"/>
    <n v="0"/>
    <s v="null"/>
    <s v="null"/>
    <e v="#NAME?"/>
  </r>
  <r>
    <x v="14039"/>
    <x v="820"/>
    <x v="16904"/>
    <s v="Canceled by Driver"/>
    <s v="CID144038"/>
    <s v="Auto"/>
    <s v="Shantinagar"/>
    <s v="Chamarajpet"/>
    <s v="null"/>
    <s v="null"/>
    <s v="null"/>
    <s v="Personal &amp; Car related issue"/>
    <s v="null"/>
    <s v="null"/>
    <n v="436"/>
    <s v="null"/>
    <n v="0"/>
    <s v="null"/>
    <s v="null"/>
    <e v="#NAME?"/>
  </r>
  <r>
    <x v="14040"/>
    <x v="842"/>
    <x v="16905"/>
    <s v="Driver Not Found"/>
    <s v="CID149856"/>
    <s v="Auto"/>
    <s v="Devanahalli"/>
    <s v="Frazer Town"/>
    <s v="null"/>
    <s v="null"/>
    <s v="null"/>
    <s v="null"/>
    <s v="null"/>
    <s v="null"/>
    <n v="258"/>
    <s v="null"/>
    <n v="0"/>
    <s v="null"/>
    <s v="null"/>
    <e v="#NAME?"/>
  </r>
  <r>
    <x v="14041"/>
    <x v="1181"/>
    <x v="16906"/>
    <s v="Success"/>
    <s v="CID354106"/>
    <s v="Prime Sedan"/>
    <s v="Chickpet"/>
    <s v="Electronic City"/>
    <n v="105"/>
    <n v="70"/>
    <s v="null"/>
    <s v="null"/>
    <s v="No"/>
    <s v="null"/>
    <n v="386"/>
    <s v="Cash"/>
    <n v="49"/>
    <n v="3.7"/>
    <n v="3.2"/>
    <e v="#NAME?"/>
  </r>
  <r>
    <x v="14042"/>
    <x v="289"/>
    <x v="16907"/>
    <s v="Canceled by Customer"/>
    <s v="CID715678"/>
    <s v="Auto"/>
    <s v="Basavanagudi"/>
    <s v="Hebbal"/>
    <s v="null"/>
    <s v="null"/>
    <s v="Driver is not moving towards pickup location"/>
    <s v="null"/>
    <s v="null"/>
    <s v="null"/>
    <n v="378"/>
    <s v="null"/>
    <n v="0"/>
    <s v="null"/>
    <s v="null"/>
    <e v="#NAME?"/>
  </r>
  <r>
    <x v="13141"/>
    <x v="648"/>
    <x v="16908"/>
    <s v="Canceled by Driver"/>
    <s v="CID229135"/>
    <s v="eBike"/>
    <s v="Jayanagar"/>
    <s v="Padmanabhanagar"/>
    <s v="null"/>
    <s v="null"/>
    <s v="null"/>
    <s v="Customer was coughing/sick"/>
    <s v="null"/>
    <s v="null"/>
    <n v="505"/>
    <s v="null"/>
    <n v="0"/>
    <s v="null"/>
    <s v="null"/>
    <e v="#NAME?"/>
  </r>
  <r>
    <x v="7153"/>
    <x v="1375"/>
    <x v="16909"/>
    <s v="Success"/>
    <s v="CID774753"/>
    <s v="Prime SUV"/>
    <s v="Shivajinagar"/>
    <s v="Kengeri"/>
    <n v="224"/>
    <n v="25"/>
    <s v="null"/>
    <s v="null"/>
    <s v="Yes"/>
    <s v="Customer Demand"/>
    <n v="224"/>
    <s v="UPI"/>
    <n v="18"/>
    <n v="4.3"/>
    <n v="3.8"/>
    <e v="#NAME?"/>
  </r>
  <r>
    <x v="8204"/>
    <x v="462"/>
    <x v="16910"/>
    <s v="Success"/>
    <s v="CID815695"/>
    <s v="Prime Sedan"/>
    <s v="Magadi Road"/>
    <s v="Magadi Road"/>
    <n v="70"/>
    <n v="135"/>
    <s v="null"/>
    <s v="null"/>
    <s v="Yes"/>
    <s v="Vehicle Breakdown"/>
    <n v="2578"/>
    <s v="UPI"/>
    <n v="7"/>
    <n v="3.8"/>
    <n v="4.4000000000000004"/>
    <e v="#NAME?"/>
  </r>
  <r>
    <x v="14043"/>
    <x v="1317"/>
    <x v="16911"/>
    <s v="Canceled by Driver"/>
    <s v="CID214400"/>
    <s v="Bike"/>
    <s v="Ramamurthy Nagar"/>
    <s v="Koramangala"/>
    <s v="null"/>
    <s v="null"/>
    <s v="null"/>
    <s v="Personal &amp; Car related issue"/>
    <s v="null"/>
    <s v="null"/>
    <n v="366"/>
    <s v="null"/>
    <n v="0"/>
    <s v="null"/>
    <s v="null"/>
    <e v="#NAME?"/>
  </r>
  <r>
    <x v="14044"/>
    <x v="831"/>
    <x v="16912"/>
    <s v="Canceled by Driver"/>
    <s v="CID785983"/>
    <s v="Prime Sedan"/>
    <s v="Indiranagar"/>
    <s v="Jayanagar"/>
    <s v="null"/>
    <s v="null"/>
    <s v="null"/>
    <s v="Personal &amp; Car related issue"/>
    <s v="null"/>
    <s v="null"/>
    <n v="447"/>
    <s v="null"/>
    <n v="0"/>
    <s v="null"/>
    <s v="null"/>
    <e v="#NAME?"/>
  </r>
  <r>
    <x v="12776"/>
    <x v="615"/>
    <x v="16913"/>
    <s v="Success"/>
    <s v="CID206477"/>
    <s v="Prime SUV"/>
    <s v="Chickpet"/>
    <s v="Hennur"/>
    <n v="175"/>
    <n v="90"/>
    <s v="null"/>
    <s v="null"/>
    <s v="No"/>
    <s v="null"/>
    <n v="466"/>
    <s v="UPI"/>
    <n v="3"/>
    <n v="3.4"/>
    <n v="4.3"/>
    <e v="#NAME?"/>
  </r>
  <r>
    <x v="9665"/>
    <x v="31"/>
    <x v="16914"/>
    <s v="Success"/>
    <s v="CID915516"/>
    <s v="Prime SUV"/>
    <s v="Bellandur"/>
    <s v="Richmond Town"/>
    <n v="133"/>
    <n v="135"/>
    <s v="null"/>
    <s v="null"/>
    <s v="No"/>
    <s v="null"/>
    <n v="466"/>
    <s v="UPI"/>
    <n v="17"/>
    <n v="4.3"/>
    <n v="3.2"/>
    <e v="#NAME?"/>
  </r>
  <r>
    <x v="13261"/>
    <x v="1286"/>
    <x v="16915"/>
    <s v="Canceled by Customer"/>
    <s v="CID133910"/>
    <s v="Auto"/>
    <s v="Whitefield"/>
    <s v="Indiranagar"/>
    <s v="null"/>
    <s v="null"/>
    <s v="Driver asked to cancel"/>
    <s v="null"/>
    <s v="null"/>
    <s v="null"/>
    <n v="312"/>
    <s v="null"/>
    <n v="0"/>
    <s v="null"/>
    <s v="null"/>
    <e v="#NAME?"/>
  </r>
  <r>
    <x v="8865"/>
    <x v="1171"/>
    <x v="16916"/>
    <s v="Success"/>
    <s v="CID215519"/>
    <s v="Prime SUV"/>
    <s v="RT Nagar"/>
    <s v="Rajarajeshwari Nagar"/>
    <n v="126"/>
    <n v="145"/>
    <s v="null"/>
    <s v="null"/>
    <s v="No"/>
    <s v="null"/>
    <n v="611"/>
    <s v="Cash"/>
    <n v="36"/>
    <n v="3.1"/>
    <n v="3.4"/>
    <e v="#NAME?"/>
  </r>
  <r>
    <x v="14045"/>
    <x v="347"/>
    <x v="16917"/>
    <s v="Success"/>
    <s v="CID905306"/>
    <s v="Prime SUV"/>
    <s v="Nagarbhavi"/>
    <s v="Ulsoor"/>
    <n v="168"/>
    <n v="100"/>
    <s v="null"/>
    <s v="null"/>
    <s v="No"/>
    <s v="null"/>
    <n v="1526"/>
    <s v="Cash"/>
    <n v="34"/>
    <n v="4.4000000000000004"/>
    <n v="4.9000000000000004"/>
    <e v="#NAME?"/>
  </r>
  <r>
    <x v="14046"/>
    <x v="260"/>
    <x v="16918"/>
    <s v="Success"/>
    <s v="CID384948"/>
    <s v="eBike"/>
    <s v="Jayanagar"/>
    <s v="Rajajinagar"/>
    <n v="196"/>
    <n v="80"/>
    <s v="null"/>
    <s v="null"/>
    <s v="No"/>
    <s v="null"/>
    <n v="689"/>
    <s v="UPI"/>
    <n v="9"/>
    <n v="4.5999999999999996"/>
    <n v="3.1"/>
    <e v="#NAME?"/>
  </r>
  <r>
    <x v="14047"/>
    <x v="1289"/>
    <x v="16919"/>
    <s v="Canceled by Customer"/>
    <s v="CID946265"/>
    <s v="Bike"/>
    <s v="Frazer Town"/>
    <s v="Shantinagar"/>
    <s v="null"/>
    <s v="null"/>
    <s v="Driver is not moving towards pickup location"/>
    <s v="null"/>
    <s v="null"/>
    <s v="null"/>
    <n v="932"/>
    <s v="null"/>
    <n v="0"/>
    <s v="null"/>
    <s v="null"/>
    <e v="#NAME?"/>
  </r>
  <r>
    <x v="14048"/>
    <x v="1147"/>
    <x v="16920"/>
    <s v="Success"/>
    <s v="CID485184"/>
    <s v="Mini"/>
    <s v="Koramangala"/>
    <s v="Ramamurthy Nagar"/>
    <n v="224"/>
    <n v="80"/>
    <s v="null"/>
    <s v="null"/>
    <s v="No"/>
    <s v="null"/>
    <n v="841"/>
    <s v="UPI"/>
    <n v="36"/>
    <n v="3.5"/>
    <n v="4.5999999999999996"/>
    <e v="#NAME?"/>
  </r>
  <r>
    <x v="14049"/>
    <x v="1114"/>
    <x v="16921"/>
    <s v="Success"/>
    <s v="CID119031"/>
    <s v="Prime SUV"/>
    <s v="Nagarbhavi"/>
    <s v="Whitefield"/>
    <n v="308"/>
    <n v="105"/>
    <s v="null"/>
    <s v="null"/>
    <s v="No"/>
    <s v="null"/>
    <n v="1554"/>
    <s v="UPI"/>
    <n v="11"/>
    <n v="4.5"/>
    <n v="3.1"/>
    <e v="#NAME?"/>
  </r>
  <r>
    <x v="14050"/>
    <x v="845"/>
    <x v="16922"/>
    <s v="Success"/>
    <s v="CID716772"/>
    <s v="eBike"/>
    <s v="Bellandur"/>
    <s v="Tumkur Road"/>
    <n v="287"/>
    <n v="145"/>
    <s v="null"/>
    <s v="null"/>
    <s v="No"/>
    <s v="null"/>
    <n v="284"/>
    <s v="Cash"/>
    <n v="48"/>
    <n v="4.2"/>
    <n v="5"/>
    <e v="#NAME?"/>
  </r>
  <r>
    <x v="14051"/>
    <x v="535"/>
    <x v="16923"/>
    <s v="Success"/>
    <s v="CID114412"/>
    <s v="Auto"/>
    <s v="Shantinagar"/>
    <s v="Kengeri"/>
    <n v="266"/>
    <n v="50"/>
    <s v="null"/>
    <s v="null"/>
    <s v="No"/>
    <s v="null"/>
    <n v="273"/>
    <s v="UPI"/>
    <n v="7"/>
    <n v="4.0999999999999996"/>
    <n v="4.5"/>
    <e v="#NAME?"/>
  </r>
  <r>
    <x v="1816"/>
    <x v="1034"/>
    <x v="16924"/>
    <s v="Success"/>
    <s v="CID764628"/>
    <s v="Prime Plus"/>
    <s v="JP Nagar"/>
    <s v="Bellandur"/>
    <n v="154"/>
    <n v="120"/>
    <s v="null"/>
    <s v="null"/>
    <s v="No"/>
    <s v="null"/>
    <n v="344"/>
    <s v="UPI"/>
    <n v="26"/>
    <n v="4.9000000000000004"/>
    <n v="4.4000000000000004"/>
    <e v="#NAME?"/>
  </r>
  <r>
    <x v="14052"/>
    <x v="1112"/>
    <x v="16925"/>
    <s v="Canceled by Driver"/>
    <s v="CID825969"/>
    <s v="Bike"/>
    <s v="Richmond Town"/>
    <s v="Sarjapur Road"/>
    <s v="null"/>
    <s v="null"/>
    <s v="null"/>
    <s v="Personal &amp; Car related issue"/>
    <s v="null"/>
    <s v="null"/>
    <n v="160"/>
    <s v="null"/>
    <n v="0"/>
    <s v="null"/>
    <s v="null"/>
    <e v="#NAME?"/>
  </r>
  <r>
    <x v="14053"/>
    <x v="1373"/>
    <x v="16926"/>
    <s v="Canceled by Driver"/>
    <s v="CID264566"/>
    <s v="Mini"/>
    <s v="Electronic City"/>
    <s v="Yeshwanthpur"/>
    <s v="null"/>
    <s v="null"/>
    <s v="null"/>
    <s v="Personal &amp; Car related issue"/>
    <s v="null"/>
    <s v="null"/>
    <n v="165"/>
    <s v="null"/>
    <n v="0"/>
    <s v="null"/>
    <s v="null"/>
    <e v="#NAME?"/>
  </r>
  <r>
    <x v="14054"/>
    <x v="173"/>
    <x v="16927"/>
    <s v="Success"/>
    <s v="CID746625"/>
    <s v="eBike"/>
    <s v="Ulsoor"/>
    <s v="Yelahanka"/>
    <n v="273"/>
    <n v="105"/>
    <s v="null"/>
    <s v="null"/>
    <s v="No"/>
    <s v="null"/>
    <n v="910"/>
    <s v="Cash"/>
    <n v="10"/>
    <n v="3.9"/>
    <n v="3"/>
    <e v="#NAME?"/>
  </r>
  <r>
    <x v="14055"/>
    <x v="1338"/>
    <x v="16928"/>
    <s v="Success"/>
    <s v="CID722166"/>
    <s v="eBike"/>
    <s v="Mysore Road"/>
    <s v="Frazer Town"/>
    <n v="35"/>
    <n v="130"/>
    <s v="null"/>
    <s v="null"/>
    <s v="No"/>
    <s v="null"/>
    <n v="214"/>
    <s v="Credit Card"/>
    <n v="20"/>
    <n v="4.4000000000000004"/>
    <n v="4.3"/>
    <e v="#NAME?"/>
  </r>
  <r>
    <x v="14056"/>
    <x v="1017"/>
    <x v="16929"/>
    <s v="Success"/>
    <s v="CID570665"/>
    <s v="eBike"/>
    <s v="MG Road"/>
    <s v="Peenya"/>
    <n v="84"/>
    <n v="75"/>
    <s v="null"/>
    <s v="null"/>
    <s v="No"/>
    <s v="null"/>
    <n v="2847"/>
    <s v="Cash"/>
    <n v="6"/>
    <n v="3.7"/>
    <n v="4.2"/>
    <e v="#NAME?"/>
  </r>
  <r>
    <x v="14057"/>
    <x v="18"/>
    <x v="16930"/>
    <s v="Canceled by Customer"/>
    <s v="CID343628"/>
    <s v="eBike"/>
    <s v="Richmond Town"/>
    <s v="Mysore Road"/>
    <s v="null"/>
    <s v="null"/>
    <s v="Change of plans"/>
    <s v="null"/>
    <s v="null"/>
    <s v="null"/>
    <n v="362"/>
    <s v="null"/>
    <n v="0"/>
    <s v="null"/>
    <s v="null"/>
    <e v="#NAME?"/>
  </r>
  <r>
    <x v="2883"/>
    <x v="20"/>
    <x v="16931"/>
    <s v="Success"/>
    <s v="CID108976"/>
    <s v="Prime Sedan"/>
    <s v="Chickpet"/>
    <s v="Rajajinagar"/>
    <n v="203"/>
    <n v="130"/>
    <s v="null"/>
    <s v="null"/>
    <s v="No"/>
    <s v="null"/>
    <n v="289"/>
    <s v="Cash"/>
    <n v="5"/>
    <n v="4.7"/>
    <n v="3"/>
    <e v="#NAME?"/>
  </r>
  <r>
    <x v="14058"/>
    <x v="669"/>
    <x v="16932"/>
    <s v="Success"/>
    <s v="CID664183"/>
    <s v="Bike"/>
    <s v="MG Road"/>
    <s v="Cox Town"/>
    <n v="294"/>
    <n v="50"/>
    <s v="null"/>
    <s v="null"/>
    <s v="No"/>
    <s v="null"/>
    <n v="469"/>
    <s v="Cash"/>
    <n v="13"/>
    <n v="4.5999999999999996"/>
    <n v="3.6"/>
    <e v="#NAME?"/>
  </r>
  <r>
    <x v="5333"/>
    <x v="256"/>
    <x v="16933"/>
    <s v="Success"/>
    <s v="CID926921"/>
    <s v="Prime Sedan"/>
    <s v="Electronic City"/>
    <s v="Chickpet"/>
    <n v="112"/>
    <n v="65"/>
    <s v="null"/>
    <s v="null"/>
    <s v="No"/>
    <s v="null"/>
    <n v="290"/>
    <s v="UPI"/>
    <n v="28"/>
    <n v="4.2"/>
    <n v="4.7"/>
    <e v="#NAME?"/>
  </r>
  <r>
    <x v="71"/>
    <x v="70"/>
    <x v="16934"/>
    <s v="Success"/>
    <s v="CID809391"/>
    <s v="Prime Plus"/>
    <s v="Cox Town"/>
    <s v="Hulimavu"/>
    <n v="175"/>
    <n v="110"/>
    <s v="null"/>
    <s v="null"/>
    <s v="No"/>
    <s v="null"/>
    <n v="414"/>
    <s v="UPI"/>
    <n v="13"/>
    <n v="3.2"/>
    <n v="3.3"/>
    <e v="#NAME?"/>
  </r>
  <r>
    <x v="7626"/>
    <x v="1434"/>
    <x v="16935"/>
    <s v="Success"/>
    <s v="CID195050"/>
    <s v="eBike"/>
    <s v="Bannerghatta Road"/>
    <s v="Nagarbhavi"/>
    <n v="266"/>
    <n v="135"/>
    <s v="null"/>
    <s v="null"/>
    <s v="No"/>
    <s v="null"/>
    <n v="474"/>
    <s v="UPI"/>
    <n v="14"/>
    <n v="3.5"/>
    <n v="4"/>
    <e v="#NAME?"/>
  </r>
  <r>
    <x v="14059"/>
    <x v="1432"/>
    <x v="16936"/>
    <s v="Canceled by Customer"/>
    <s v="CID454493"/>
    <s v="Bike"/>
    <s v="Shantinagar"/>
    <s v="Hosur Road"/>
    <s v="null"/>
    <s v="null"/>
    <s v="Driver is not moving towards pickup location"/>
    <s v="null"/>
    <s v="null"/>
    <s v="null"/>
    <n v="342"/>
    <s v="null"/>
    <n v="0"/>
    <s v="null"/>
    <s v="null"/>
    <e v="#NAME?"/>
  </r>
  <r>
    <x v="14060"/>
    <x v="1170"/>
    <x v="16937"/>
    <s v="Success"/>
    <s v="CID724650"/>
    <s v="Prime Sedan"/>
    <s v="MG Road"/>
    <s v="Bellandur"/>
    <n v="217"/>
    <n v="55"/>
    <s v="null"/>
    <s v="null"/>
    <s v="Yes"/>
    <s v="Other Issue"/>
    <n v="946"/>
    <s v="UPI"/>
    <n v="35"/>
    <n v="3.7"/>
    <n v="3.3"/>
    <e v="#NAME?"/>
  </r>
  <r>
    <x v="10545"/>
    <x v="1310"/>
    <x v="16938"/>
    <s v="Canceled by Customer"/>
    <s v="CID186446"/>
    <s v="eBike"/>
    <s v="Rajajinagar"/>
    <s v="Jayanagar"/>
    <s v="null"/>
    <s v="null"/>
    <s v="Wrong Address"/>
    <s v="null"/>
    <s v="null"/>
    <s v="null"/>
    <n v="255"/>
    <s v="null"/>
    <n v="0"/>
    <s v="null"/>
    <s v="null"/>
    <e v="#NAME?"/>
  </r>
  <r>
    <x v="14061"/>
    <x v="357"/>
    <x v="16939"/>
    <s v="Success"/>
    <s v="CID799470"/>
    <s v="Auto"/>
    <s v="Rajajinagar"/>
    <s v="Majestic"/>
    <n v="245"/>
    <n v="50"/>
    <s v="null"/>
    <s v="null"/>
    <s v="No"/>
    <s v="null"/>
    <n v="192"/>
    <s v="Credit Card"/>
    <n v="5"/>
    <n v="4"/>
    <n v="4.5999999999999996"/>
    <e v="#NAME?"/>
  </r>
  <r>
    <x v="14062"/>
    <x v="573"/>
    <x v="16940"/>
    <s v="Canceled by Driver"/>
    <s v="CID332031"/>
    <s v="Prime Sedan"/>
    <s v="Ramamurthy Nagar"/>
    <s v="KR Puram"/>
    <s v="null"/>
    <s v="null"/>
    <s v="null"/>
    <s v="Customer related issue"/>
    <s v="null"/>
    <s v="null"/>
    <n v="2391"/>
    <s v="null"/>
    <n v="0"/>
    <s v="null"/>
    <s v="null"/>
    <e v="#NAME?"/>
  </r>
  <r>
    <x v="14063"/>
    <x v="1239"/>
    <x v="16941"/>
    <s v="Canceled by Driver"/>
    <s v="CID495700"/>
    <s v="Mini"/>
    <s v="Devanahalli"/>
    <s v="Shivajinagar"/>
    <s v="null"/>
    <s v="null"/>
    <s v="null"/>
    <s v="Customer related issue"/>
    <s v="null"/>
    <s v="null"/>
    <n v="394"/>
    <s v="null"/>
    <n v="0"/>
    <s v="null"/>
    <s v="null"/>
    <e v="#NAME?"/>
  </r>
  <r>
    <x v="14064"/>
    <x v="782"/>
    <x v="16942"/>
    <s v="Success"/>
    <s v="CID862729"/>
    <s v="Mini"/>
    <s v="Malleshwaram"/>
    <s v="Chamarajpet"/>
    <n v="189"/>
    <n v="70"/>
    <s v="null"/>
    <s v="null"/>
    <s v="No"/>
    <s v="null"/>
    <n v="417"/>
    <s v="UPI"/>
    <n v="28"/>
    <n v="4.3"/>
    <n v="4.5"/>
    <e v="#NAME?"/>
  </r>
  <r>
    <x v="14065"/>
    <x v="1301"/>
    <x v="16943"/>
    <s v="Canceled by Customer"/>
    <s v="CID896816"/>
    <s v="Prime Plus"/>
    <s v="BTM Layout"/>
    <s v="Rajarajeshwari Nagar"/>
    <s v="null"/>
    <s v="null"/>
    <s v="Driver is not moving towards pickup location"/>
    <s v="null"/>
    <s v="null"/>
    <s v="null"/>
    <n v="201"/>
    <s v="null"/>
    <n v="0"/>
    <s v="null"/>
    <s v="null"/>
    <e v="#NAME?"/>
  </r>
  <r>
    <x v="14066"/>
    <x v="567"/>
    <x v="16944"/>
    <s v="Success"/>
    <s v="CID154611"/>
    <s v="Prime Plus"/>
    <s v="HSR Layout"/>
    <s v="RT Nagar"/>
    <n v="126"/>
    <n v="105"/>
    <s v="null"/>
    <s v="null"/>
    <s v="No"/>
    <s v="null"/>
    <n v="573"/>
    <s v="UPI"/>
    <n v="38"/>
    <n v="3.5"/>
    <n v="4.5999999999999996"/>
    <e v="#NAME?"/>
  </r>
  <r>
    <x v="14067"/>
    <x v="114"/>
    <x v="16945"/>
    <s v="Canceled by Customer"/>
    <s v="CID357434"/>
    <s v="Prime Sedan"/>
    <s v="MG Road"/>
    <s v="MG Road"/>
    <s v="null"/>
    <s v="null"/>
    <s v="AC is Not working"/>
    <s v="null"/>
    <s v="null"/>
    <s v="null"/>
    <n v="114"/>
    <s v="null"/>
    <n v="0"/>
    <s v="null"/>
    <s v="null"/>
    <e v="#NAME?"/>
  </r>
  <r>
    <x v="10667"/>
    <x v="926"/>
    <x v="16946"/>
    <s v="Success"/>
    <s v="CID165101"/>
    <s v="Prime Sedan"/>
    <s v="Electronic City"/>
    <s v="Shantinagar"/>
    <n v="161"/>
    <n v="55"/>
    <s v="null"/>
    <s v="null"/>
    <s v="No"/>
    <s v="null"/>
    <n v="288"/>
    <s v="UPI"/>
    <n v="13"/>
    <n v="4.0999999999999996"/>
    <n v="3.6"/>
    <e v="#NAME?"/>
  </r>
  <r>
    <x v="4214"/>
    <x v="914"/>
    <x v="16947"/>
    <s v="Success"/>
    <s v="CID357749"/>
    <s v="Prime SUV"/>
    <s v="RT Nagar"/>
    <s v="Chamarajpet"/>
    <n v="168"/>
    <n v="135"/>
    <s v="null"/>
    <s v="null"/>
    <s v="No"/>
    <s v="null"/>
    <n v="257"/>
    <s v="UPI"/>
    <n v="38"/>
    <n v="4"/>
    <n v="4.5"/>
    <e v="#NAME?"/>
  </r>
  <r>
    <x v="14068"/>
    <x v="1076"/>
    <x v="16948"/>
    <s v="Success"/>
    <s v="CID447240"/>
    <s v="eBike"/>
    <s v="Yeshwanthpur"/>
    <s v="Tumkur Road"/>
    <n v="133"/>
    <n v="75"/>
    <s v="null"/>
    <s v="null"/>
    <s v="No"/>
    <s v="null"/>
    <n v="109"/>
    <s v="UPI"/>
    <n v="1"/>
    <n v="4.8"/>
    <n v="3.2"/>
    <e v="#NAME?"/>
  </r>
  <r>
    <x v="12284"/>
    <x v="363"/>
    <x v="16949"/>
    <s v="Canceled by Driver"/>
    <s v="CID592661"/>
    <s v="Prime Plus"/>
    <s v="Frazer Town"/>
    <s v="Chickpet"/>
    <s v="null"/>
    <s v="null"/>
    <s v="null"/>
    <s v="Personal &amp; Car related issue"/>
    <s v="null"/>
    <s v="null"/>
    <n v="2313"/>
    <s v="null"/>
    <n v="0"/>
    <s v="null"/>
    <s v="null"/>
    <e v="#NAME?"/>
  </r>
  <r>
    <x v="2581"/>
    <x v="1220"/>
    <x v="16950"/>
    <s v="Success"/>
    <s v="CID185316"/>
    <s v="Prime Plus"/>
    <s v="Nagarbhavi"/>
    <s v="Majestic"/>
    <n v="238"/>
    <n v="110"/>
    <s v="null"/>
    <s v="null"/>
    <s v="No"/>
    <s v="null"/>
    <n v="519"/>
    <s v="Cash"/>
    <n v="4"/>
    <n v="3.3"/>
    <n v="4.3"/>
    <e v="#NAME?"/>
  </r>
  <r>
    <x v="11349"/>
    <x v="336"/>
    <x v="16951"/>
    <s v="Success"/>
    <s v="CID101112"/>
    <s v="Prime Sedan"/>
    <s v="Padmanabhanagar"/>
    <s v="Rajarajeshwari Nagar"/>
    <n v="70"/>
    <n v="145"/>
    <s v="null"/>
    <s v="null"/>
    <s v="No"/>
    <s v="null"/>
    <n v="229"/>
    <s v="UPI"/>
    <n v="40"/>
    <n v="3.1"/>
    <n v="4.3"/>
    <e v="#NAME?"/>
  </r>
  <r>
    <x v="14069"/>
    <x v="1130"/>
    <x v="16952"/>
    <s v="Success"/>
    <s v="CID428823"/>
    <s v="Prime Plus"/>
    <s v="Indiranagar"/>
    <s v="Bellandur"/>
    <n v="203"/>
    <n v="120"/>
    <s v="null"/>
    <s v="null"/>
    <s v="No"/>
    <s v="null"/>
    <n v="979"/>
    <s v="UPI"/>
    <n v="1"/>
    <n v="4.5999999999999996"/>
    <n v="3.4"/>
    <e v="#NAME?"/>
  </r>
  <r>
    <x v="14070"/>
    <x v="206"/>
    <x v="16953"/>
    <s v="Success"/>
    <s v="CID419530"/>
    <s v="Prime Plus"/>
    <s v="Devanahalli"/>
    <s v="HSR Layout"/>
    <n v="84"/>
    <n v="60"/>
    <s v="null"/>
    <s v="null"/>
    <s v="No"/>
    <s v="null"/>
    <n v="161"/>
    <s v="Cash"/>
    <n v="27"/>
    <n v="3.4"/>
    <n v="3.6"/>
    <e v="#NAME?"/>
  </r>
  <r>
    <x v="14071"/>
    <x v="278"/>
    <x v="16954"/>
    <s v="Canceled by Customer"/>
    <s v="CID272949"/>
    <s v="Prime Sedan"/>
    <s v="Nagarbhavi"/>
    <s v="KR Puram"/>
    <s v="null"/>
    <s v="null"/>
    <s v="AC is Not working"/>
    <s v="null"/>
    <s v="null"/>
    <s v="null"/>
    <n v="237"/>
    <s v="null"/>
    <n v="0"/>
    <s v="null"/>
    <s v="null"/>
    <e v="#NAME?"/>
  </r>
  <r>
    <x v="14072"/>
    <x v="1391"/>
    <x v="16955"/>
    <s v="Success"/>
    <s v="CID290671"/>
    <s v="Prime SUV"/>
    <s v="Devanahalli"/>
    <s v="Ramamurthy Nagar"/>
    <n v="98"/>
    <n v="35"/>
    <s v="null"/>
    <s v="null"/>
    <s v="No"/>
    <s v="null"/>
    <n v="281"/>
    <s v="Cash"/>
    <n v="4"/>
    <n v="4.0999999999999996"/>
    <n v="3.1"/>
    <e v="#NAME?"/>
  </r>
  <r>
    <x v="14073"/>
    <x v="765"/>
    <x v="16956"/>
    <s v="Success"/>
    <s v="CID877292"/>
    <s v="Prime Plus"/>
    <s v="Sarjapur Road"/>
    <s v="Langford Town"/>
    <n v="189"/>
    <n v="120"/>
    <s v="null"/>
    <s v="null"/>
    <s v="No"/>
    <s v="null"/>
    <n v="286"/>
    <s v="Cash"/>
    <n v="10"/>
    <n v="3.7"/>
    <n v="4.5999999999999996"/>
    <e v="#NAME?"/>
  </r>
  <r>
    <x v="14074"/>
    <x v="735"/>
    <x v="16957"/>
    <s v="Success"/>
    <s v="CID623233"/>
    <s v="Mini"/>
    <s v="RT Nagar"/>
    <s v="Langford Town"/>
    <n v="182"/>
    <n v="25"/>
    <s v="null"/>
    <s v="null"/>
    <s v="No"/>
    <s v="null"/>
    <n v="375"/>
    <s v="UPI"/>
    <n v="26"/>
    <n v="4.8"/>
    <n v="4.2"/>
    <e v="#NAME?"/>
  </r>
  <r>
    <x v="8867"/>
    <x v="282"/>
    <x v="16958"/>
    <s v="Success"/>
    <s v="CID224605"/>
    <s v="Bike"/>
    <s v="MG Road"/>
    <s v="Chickpet"/>
    <n v="168"/>
    <n v="100"/>
    <s v="null"/>
    <s v="null"/>
    <s v="No"/>
    <s v="null"/>
    <n v="317"/>
    <s v="Credit Card"/>
    <n v="24"/>
    <n v="3.8"/>
    <n v="3.4"/>
    <e v="#NAME?"/>
  </r>
  <r>
    <x v="14075"/>
    <x v="1067"/>
    <x v="16959"/>
    <s v="Success"/>
    <s v="CID313258"/>
    <s v="Bike"/>
    <s v="Yelahanka"/>
    <s v="Kengeri"/>
    <n v="161"/>
    <n v="125"/>
    <s v="null"/>
    <s v="null"/>
    <s v="No"/>
    <s v="null"/>
    <n v="410"/>
    <s v="UPI"/>
    <n v="21"/>
    <n v="3.8"/>
    <n v="4.9000000000000004"/>
    <e v="#NAME?"/>
  </r>
  <r>
    <x v="8528"/>
    <x v="1277"/>
    <x v="16960"/>
    <s v="Success"/>
    <s v="CID597727"/>
    <s v="eBike"/>
    <s v="Basavanagudi"/>
    <s v="Nagarbhavi"/>
    <n v="168"/>
    <n v="140"/>
    <s v="null"/>
    <s v="null"/>
    <s v="No"/>
    <s v="null"/>
    <n v="492"/>
    <s v="UPI"/>
    <n v="34"/>
    <n v="3.7"/>
    <n v="3.7"/>
    <e v="#NAME?"/>
  </r>
  <r>
    <x v="13536"/>
    <x v="1091"/>
    <x v="16961"/>
    <s v="Success"/>
    <s v="CID917520"/>
    <s v="Bike"/>
    <s v="Indiranagar"/>
    <s v="Hulimavu"/>
    <n v="42"/>
    <n v="140"/>
    <s v="null"/>
    <s v="null"/>
    <s v="No"/>
    <s v="null"/>
    <n v="403"/>
    <s v="Cash"/>
    <n v="11"/>
    <n v="3.9"/>
    <n v="5"/>
    <e v="#NAME?"/>
  </r>
  <r>
    <x v="14076"/>
    <x v="1055"/>
    <x v="16962"/>
    <s v="Driver Not Found"/>
    <s v="CID226144"/>
    <s v="Mini"/>
    <s v="HSR Layout"/>
    <s v="Chickpet"/>
    <s v="null"/>
    <s v="null"/>
    <s v="null"/>
    <s v="null"/>
    <s v="null"/>
    <s v="null"/>
    <n v="149"/>
    <s v="null"/>
    <n v="0"/>
    <s v="null"/>
    <s v="null"/>
    <e v="#NAME?"/>
  </r>
  <r>
    <x v="14077"/>
    <x v="416"/>
    <x v="16963"/>
    <s v="Driver Not Found"/>
    <s v="CID746367"/>
    <s v="Mini"/>
    <s v="Nagarbhavi"/>
    <s v="Sahakar Nagar"/>
    <s v="null"/>
    <s v="null"/>
    <s v="null"/>
    <s v="null"/>
    <s v="null"/>
    <s v="null"/>
    <n v="666"/>
    <s v="null"/>
    <n v="0"/>
    <s v="null"/>
    <s v="null"/>
    <e v="#NAME?"/>
  </r>
  <r>
    <x v="14078"/>
    <x v="941"/>
    <x v="16964"/>
    <s v="Canceled by Customer"/>
    <s v="CID654939"/>
    <s v="eBike"/>
    <s v="Vijayanagar"/>
    <s v="MG Road"/>
    <s v="null"/>
    <s v="null"/>
    <s v="Change of plans"/>
    <s v="null"/>
    <s v="null"/>
    <s v="null"/>
    <n v="114"/>
    <s v="null"/>
    <n v="0"/>
    <s v="null"/>
    <s v="null"/>
    <e v="#NAME?"/>
  </r>
  <r>
    <x v="14079"/>
    <x v="510"/>
    <x v="16965"/>
    <s v="Success"/>
    <s v="CID278638"/>
    <s v="Prime Plus"/>
    <s v="Hennur"/>
    <s v="Shantinagar"/>
    <n v="35"/>
    <n v="85"/>
    <s v="null"/>
    <s v="null"/>
    <s v="No"/>
    <s v="null"/>
    <n v="2735"/>
    <s v="Cash"/>
    <n v="18"/>
    <n v="4.9000000000000004"/>
    <n v="4.5999999999999996"/>
    <e v="#NAME?"/>
  </r>
  <r>
    <x v="14080"/>
    <x v="518"/>
    <x v="16966"/>
    <s v="Success"/>
    <s v="CID410154"/>
    <s v="eBike"/>
    <s v="Shantinagar"/>
    <s v="BTM Layout"/>
    <n v="119"/>
    <n v="55"/>
    <s v="null"/>
    <s v="null"/>
    <s v="No"/>
    <s v="null"/>
    <n v="987"/>
    <s v="UPI"/>
    <n v="41"/>
    <n v="4.9000000000000004"/>
    <n v="3.1"/>
    <e v="#NAME?"/>
  </r>
  <r>
    <x v="14081"/>
    <x v="377"/>
    <x v="16967"/>
    <s v="Canceled by Driver"/>
    <s v="CID736390"/>
    <s v="Bike"/>
    <s v="JP Nagar"/>
    <s v="Devanahalli"/>
    <s v="null"/>
    <s v="null"/>
    <s v="null"/>
    <s v="More than permitted people in there"/>
    <s v="null"/>
    <s v="null"/>
    <n v="263"/>
    <s v="null"/>
    <n v="0"/>
    <s v="null"/>
    <s v="null"/>
    <e v="#NAME?"/>
  </r>
  <r>
    <x v="7959"/>
    <x v="228"/>
    <x v="16968"/>
    <s v="Driver Not Found"/>
    <s v="CID928587"/>
    <s v="Auto"/>
    <s v="Frazer Town"/>
    <s v="Richmond Town"/>
    <s v="null"/>
    <s v="null"/>
    <s v="null"/>
    <s v="null"/>
    <s v="null"/>
    <s v="null"/>
    <n v="531"/>
    <s v="null"/>
    <n v="0"/>
    <s v="null"/>
    <s v="null"/>
    <e v="#NAME?"/>
  </r>
  <r>
    <x v="14082"/>
    <x v="1329"/>
    <x v="16969"/>
    <s v="Driver Not Found"/>
    <s v="CID188270"/>
    <s v="Bike"/>
    <s v="Magadi Road"/>
    <s v="Mysore Road"/>
    <s v="null"/>
    <s v="null"/>
    <s v="null"/>
    <s v="null"/>
    <s v="null"/>
    <s v="null"/>
    <n v="704"/>
    <s v="null"/>
    <n v="0"/>
    <s v="null"/>
    <s v="null"/>
    <e v="#NAME?"/>
  </r>
  <r>
    <x v="14083"/>
    <x v="533"/>
    <x v="16970"/>
    <s v="Canceled by Driver"/>
    <s v="CID871298"/>
    <s v="Prime Sedan"/>
    <s v="Ramamurthy Nagar"/>
    <s v="Kammanahalli"/>
    <s v="null"/>
    <s v="null"/>
    <s v="null"/>
    <s v="Customer was coughing/sick"/>
    <s v="null"/>
    <s v="null"/>
    <n v="719"/>
    <s v="null"/>
    <n v="0"/>
    <s v="null"/>
    <s v="null"/>
    <e v="#NAME?"/>
  </r>
  <r>
    <x v="10229"/>
    <x v="707"/>
    <x v="16971"/>
    <s v="Success"/>
    <s v="CID596933"/>
    <s v="Auto"/>
    <s v="Varthur"/>
    <s v="Mysore Road"/>
    <n v="224"/>
    <n v="105"/>
    <s v="null"/>
    <s v="null"/>
    <s v="No"/>
    <s v="null"/>
    <n v="196"/>
    <s v="UPI"/>
    <n v="1"/>
    <n v="3.6"/>
    <n v="3.3"/>
    <e v="#NAME?"/>
  </r>
  <r>
    <x v="14084"/>
    <x v="959"/>
    <x v="16972"/>
    <s v="Success"/>
    <s v="CID278198"/>
    <s v="eBike"/>
    <s v="HSR Layout"/>
    <s v="Shantinagar"/>
    <n v="147"/>
    <n v="40"/>
    <s v="null"/>
    <s v="null"/>
    <s v="No"/>
    <s v="null"/>
    <n v="497"/>
    <s v="Cash"/>
    <n v="29"/>
    <n v="4.7"/>
    <n v="3.8"/>
    <e v="#NAME?"/>
  </r>
  <r>
    <x v="2305"/>
    <x v="985"/>
    <x v="16973"/>
    <s v="Driver Not Found"/>
    <s v="CID101637"/>
    <s v="eBike"/>
    <s v="Yelahanka"/>
    <s v="Yeshwanthpur"/>
    <s v="null"/>
    <s v="null"/>
    <s v="null"/>
    <s v="null"/>
    <s v="null"/>
    <s v="null"/>
    <n v="213"/>
    <s v="null"/>
    <n v="0"/>
    <s v="null"/>
    <s v="null"/>
    <e v="#NAME?"/>
  </r>
  <r>
    <x v="14085"/>
    <x v="329"/>
    <x v="16974"/>
    <s v="Driver Not Found"/>
    <s v="CID671789"/>
    <s v="Mini"/>
    <s v="Richmond Town"/>
    <s v="Richmond Town"/>
    <s v="null"/>
    <s v="null"/>
    <s v="null"/>
    <s v="null"/>
    <s v="null"/>
    <s v="null"/>
    <n v="483"/>
    <s v="null"/>
    <n v="0"/>
    <s v="null"/>
    <s v="null"/>
    <e v="#NAME?"/>
  </r>
  <r>
    <x v="14086"/>
    <x v="699"/>
    <x v="16975"/>
    <s v="Canceled by Customer"/>
    <s v="CID788557"/>
    <s v="Prime SUV"/>
    <s v="Kadugodi"/>
    <s v="Sahakar Nagar"/>
    <s v="null"/>
    <s v="null"/>
    <s v="Driver asked to cancel"/>
    <s v="null"/>
    <s v="null"/>
    <s v="null"/>
    <n v="342"/>
    <s v="null"/>
    <n v="0"/>
    <s v="null"/>
    <s v="null"/>
    <e v="#NAME?"/>
  </r>
  <r>
    <x v="9486"/>
    <x v="915"/>
    <x v="16976"/>
    <s v="Success"/>
    <s v="CID688692"/>
    <s v="Mini"/>
    <s v="Ramamurthy Nagar"/>
    <s v="Hebbal"/>
    <n v="49"/>
    <n v="110"/>
    <s v="null"/>
    <s v="null"/>
    <s v="No"/>
    <s v="null"/>
    <n v="394"/>
    <s v="Credit Card"/>
    <n v="39"/>
    <n v="4.7"/>
    <n v="3.9"/>
    <e v="#NAME?"/>
  </r>
  <r>
    <x v="13453"/>
    <x v="907"/>
    <x v="16977"/>
    <s v="Success"/>
    <s v="CID218199"/>
    <s v="Prime SUV"/>
    <s v="Basavanagudi"/>
    <s v="Peenya"/>
    <n v="168"/>
    <n v="130"/>
    <s v="null"/>
    <s v="null"/>
    <s v="No"/>
    <s v="null"/>
    <n v="289"/>
    <s v="Cash"/>
    <n v="34"/>
    <n v="3.4"/>
    <n v="4.8"/>
    <e v="#NAME?"/>
  </r>
  <r>
    <x v="14087"/>
    <x v="200"/>
    <x v="16978"/>
    <s v="Canceled by Driver"/>
    <s v="CID861507"/>
    <s v="Prime Sedan"/>
    <s v="Indiranagar"/>
    <s v="Tumkur Road"/>
    <s v="null"/>
    <s v="null"/>
    <s v="null"/>
    <s v="More than permitted people in there"/>
    <s v="null"/>
    <s v="null"/>
    <n v="167"/>
    <s v="null"/>
    <n v="0"/>
    <s v="null"/>
    <s v="null"/>
    <e v="#NAME?"/>
  </r>
  <r>
    <x v="8780"/>
    <x v="635"/>
    <x v="16979"/>
    <s v="Success"/>
    <s v="CID905200"/>
    <s v="Prime SUV"/>
    <s v="Hebbal"/>
    <s v="Devanahalli"/>
    <n v="273"/>
    <n v="95"/>
    <s v="null"/>
    <s v="null"/>
    <s v="No"/>
    <s v="null"/>
    <n v="195"/>
    <s v="UPI"/>
    <n v="34"/>
    <n v="3.9"/>
    <n v="4"/>
    <e v="#NAME?"/>
  </r>
  <r>
    <x v="3702"/>
    <x v="695"/>
    <x v="16980"/>
    <s v="Success"/>
    <s v="CID439472"/>
    <s v="eBike"/>
    <s v="Vijayanagar"/>
    <s v="Vijayanagar"/>
    <n v="35"/>
    <n v="95"/>
    <s v="null"/>
    <s v="null"/>
    <s v="No"/>
    <s v="null"/>
    <n v="861"/>
    <s v="UPI"/>
    <n v="38"/>
    <n v="4.4000000000000004"/>
    <n v="4.2"/>
    <e v="#NAME?"/>
  </r>
  <r>
    <x v="14088"/>
    <x v="878"/>
    <x v="16981"/>
    <s v="Driver Not Found"/>
    <s v="CID429791"/>
    <s v="Prime Plus"/>
    <s v="Koramangala"/>
    <s v="Majestic"/>
    <s v="null"/>
    <s v="null"/>
    <s v="null"/>
    <s v="null"/>
    <s v="null"/>
    <s v="null"/>
    <n v="736"/>
    <s v="null"/>
    <n v="0"/>
    <s v="null"/>
    <s v="null"/>
    <e v="#NAME?"/>
  </r>
  <r>
    <x v="14089"/>
    <x v="483"/>
    <x v="16982"/>
    <s v="Success"/>
    <s v="CID767599"/>
    <s v="Prime Sedan"/>
    <s v="Yeshwanthpur"/>
    <s v="Langford Town"/>
    <n v="259"/>
    <n v="100"/>
    <s v="null"/>
    <s v="null"/>
    <s v="No"/>
    <s v="null"/>
    <n v="138"/>
    <s v="UPI"/>
    <n v="29"/>
    <n v="4.5999999999999996"/>
    <n v="4.5"/>
    <e v="#NAME?"/>
  </r>
  <r>
    <x v="14090"/>
    <x v="575"/>
    <x v="16983"/>
    <s v="Canceled by Customer"/>
    <s v="CID350469"/>
    <s v="Auto"/>
    <s v="Sarjapur Road"/>
    <s v="RT Nagar"/>
    <s v="null"/>
    <s v="null"/>
    <s v="AC is Not working"/>
    <s v="null"/>
    <s v="null"/>
    <s v="null"/>
    <n v="133"/>
    <s v="null"/>
    <n v="0"/>
    <s v="null"/>
    <s v="null"/>
    <e v="#NAME?"/>
  </r>
  <r>
    <x v="14091"/>
    <x v="510"/>
    <x v="16984"/>
    <s v="Canceled by Customer"/>
    <s v="CID172399"/>
    <s v="Bike"/>
    <s v="Padmanabhanagar"/>
    <s v="Rajajinagar"/>
    <s v="null"/>
    <s v="null"/>
    <s v="Driver asked to cancel"/>
    <s v="null"/>
    <s v="null"/>
    <s v="null"/>
    <n v="444"/>
    <s v="null"/>
    <n v="0"/>
    <s v="null"/>
    <s v="null"/>
    <e v="#NAME?"/>
  </r>
  <r>
    <x v="14092"/>
    <x v="695"/>
    <x v="16985"/>
    <s v="Driver Not Found"/>
    <s v="CID693297"/>
    <s v="Prime Plus"/>
    <s v="Bannerghatta Road"/>
    <s v="MG Road"/>
    <s v="null"/>
    <s v="null"/>
    <s v="null"/>
    <s v="null"/>
    <s v="null"/>
    <s v="null"/>
    <n v="451"/>
    <s v="null"/>
    <n v="0"/>
    <s v="null"/>
    <s v="null"/>
    <e v="#NAME?"/>
  </r>
  <r>
    <x v="13602"/>
    <x v="439"/>
    <x v="16986"/>
    <s v="Canceled by Customer"/>
    <s v="CID421048"/>
    <s v="Prime Sedan"/>
    <s v="Padmanabhanagar"/>
    <s v="Peenya"/>
    <s v="null"/>
    <s v="null"/>
    <s v="AC is Not working"/>
    <s v="null"/>
    <s v="null"/>
    <s v="null"/>
    <n v="384"/>
    <s v="null"/>
    <n v="0"/>
    <s v="null"/>
    <s v="null"/>
    <e v="#NAME?"/>
  </r>
  <r>
    <x v="14093"/>
    <x v="952"/>
    <x v="16987"/>
    <s v="Success"/>
    <s v="CID342012"/>
    <s v="Prime Sedan"/>
    <s v="Rajajinagar"/>
    <s v="Mysore Road"/>
    <n v="301"/>
    <n v="60"/>
    <s v="null"/>
    <s v="null"/>
    <s v="No"/>
    <s v="null"/>
    <n v="491"/>
    <s v="Credit Card"/>
    <n v="30"/>
    <n v="4.7"/>
    <n v="3.1"/>
    <e v="#NAME?"/>
  </r>
  <r>
    <x v="14094"/>
    <x v="299"/>
    <x v="16988"/>
    <s v="Success"/>
    <s v="CID308404"/>
    <s v="Bike"/>
    <s v="Indiranagar"/>
    <s v="Indiranagar"/>
    <n v="112"/>
    <n v="80"/>
    <s v="null"/>
    <s v="null"/>
    <s v="No"/>
    <s v="null"/>
    <n v="522"/>
    <s v="Cash"/>
    <n v="16"/>
    <n v="4.4000000000000004"/>
    <n v="4.8"/>
    <e v="#NAME?"/>
  </r>
  <r>
    <x v="14095"/>
    <x v="691"/>
    <x v="16989"/>
    <s v="Success"/>
    <s v="CID959675"/>
    <s v="eBike"/>
    <s v="KR Puram"/>
    <s v="Langford Town"/>
    <n v="252"/>
    <n v="115"/>
    <s v="null"/>
    <s v="null"/>
    <s v="No"/>
    <s v="null"/>
    <n v="1987"/>
    <s v="UPI"/>
    <n v="17"/>
    <n v="3.1"/>
    <n v="4.7"/>
    <e v="#NAME?"/>
  </r>
  <r>
    <x v="14096"/>
    <x v="367"/>
    <x v="16990"/>
    <s v="Success"/>
    <s v="CID330882"/>
    <s v="Bike"/>
    <s v="BTM Layout"/>
    <s v="Yeshwanthpur"/>
    <n v="301"/>
    <n v="115"/>
    <s v="null"/>
    <s v="null"/>
    <s v="No"/>
    <s v="null"/>
    <n v="182"/>
    <s v="UPI"/>
    <n v="30"/>
    <n v="3.2"/>
    <n v="3.7"/>
    <e v="#NAME?"/>
  </r>
  <r>
    <x v="14097"/>
    <x v="1364"/>
    <x v="16991"/>
    <s v="Success"/>
    <s v="CID613685"/>
    <s v="Prime Plus"/>
    <s v="Devanahalli"/>
    <s v="Chickpet"/>
    <n v="56"/>
    <n v="45"/>
    <s v="null"/>
    <s v="null"/>
    <s v="Yes"/>
    <s v="Customer Demand"/>
    <n v="315"/>
    <s v="UPI"/>
    <n v="12"/>
    <n v="3.8"/>
    <n v="3.2"/>
    <e v="#NAME?"/>
  </r>
  <r>
    <x v="14098"/>
    <x v="1418"/>
    <x v="16992"/>
    <s v="Success"/>
    <s v="CID986348"/>
    <s v="Bike"/>
    <s v="Hennur"/>
    <s v="BTM Layout"/>
    <n v="147"/>
    <n v="65"/>
    <s v="null"/>
    <s v="null"/>
    <s v="No"/>
    <s v="null"/>
    <n v="799"/>
    <s v="UPI"/>
    <n v="4"/>
    <n v="4"/>
    <n v="3.2"/>
    <e v="#NAME?"/>
  </r>
  <r>
    <x v="13327"/>
    <x v="758"/>
    <x v="16993"/>
    <s v="Canceled by Customer"/>
    <s v="CID412700"/>
    <s v="Bike"/>
    <s v="Vijayanagar"/>
    <s v="MG Road"/>
    <s v="null"/>
    <s v="null"/>
    <s v="Change of plans"/>
    <s v="null"/>
    <s v="null"/>
    <s v="null"/>
    <n v="463"/>
    <s v="null"/>
    <n v="0"/>
    <s v="null"/>
    <s v="null"/>
    <e v="#NAME?"/>
  </r>
  <r>
    <x v="14099"/>
    <x v="794"/>
    <x v="16994"/>
    <s v="Success"/>
    <s v="CID695363"/>
    <s v="Prime Plus"/>
    <s v="Chickpet"/>
    <s v="Ramamurthy Nagar"/>
    <n v="133"/>
    <n v="120"/>
    <s v="null"/>
    <s v="null"/>
    <s v="No"/>
    <s v="null"/>
    <n v="464"/>
    <s v="UPI"/>
    <n v="39"/>
    <n v="4.8"/>
    <n v="3.5"/>
    <e v="#NAME?"/>
  </r>
  <r>
    <x v="9102"/>
    <x v="611"/>
    <x v="16995"/>
    <s v="Canceled by Driver"/>
    <s v="CID374916"/>
    <s v="Prime SUV"/>
    <s v="Sarjapur Road"/>
    <s v="Peenya"/>
    <s v="null"/>
    <s v="null"/>
    <s v="null"/>
    <s v="Customer related issue"/>
    <s v="null"/>
    <s v="null"/>
    <n v="2114"/>
    <s v="null"/>
    <n v="0"/>
    <s v="null"/>
    <s v="null"/>
    <e v="#NAME?"/>
  </r>
  <r>
    <x v="14100"/>
    <x v="1"/>
    <x v="16996"/>
    <s v="Canceled by Driver"/>
    <s v="CID724144"/>
    <s v="Prime SUV"/>
    <s v="Shantinagar"/>
    <s v="Rajarajeshwari Nagar"/>
    <s v="null"/>
    <s v="null"/>
    <s v="null"/>
    <s v="Personal &amp; Car related issue"/>
    <s v="null"/>
    <s v="null"/>
    <n v="342"/>
    <s v="null"/>
    <n v="0"/>
    <s v="null"/>
    <s v="null"/>
    <e v="#NAME?"/>
  </r>
  <r>
    <x v="14101"/>
    <x v="436"/>
    <x v="16997"/>
    <s v="Canceled by Customer"/>
    <s v="CID473441"/>
    <s v="Auto"/>
    <s v="Devanahalli"/>
    <s v="Yelahanka"/>
    <s v="null"/>
    <s v="null"/>
    <s v="Change of plans"/>
    <s v="null"/>
    <s v="null"/>
    <s v="null"/>
    <n v="416"/>
    <s v="null"/>
    <n v="0"/>
    <s v="null"/>
    <s v="null"/>
    <e v="#NAME?"/>
  </r>
  <r>
    <x v="5927"/>
    <x v="33"/>
    <x v="16998"/>
    <s v="Success"/>
    <s v="CID742254"/>
    <s v="Mini"/>
    <s v="Nagarbhavi"/>
    <s v="Whitefield"/>
    <n v="161"/>
    <n v="95"/>
    <s v="null"/>
    <s v="null"/>
    <s v="No"/>
    <s v="null"/>
    <n v="475"/>
    <s v="UPI"/>
    <n v="45"/>
    <n v="3.9"/>
    <n v="3.4"/>
    <e v="#NAME?"/>
  </r>
  <r>
    <x v="14102"/>
    <x v="727"/>
    <x v="16999"/>
    <s v="Canceled by Customer"/>
    <s v="CID893374"/>
    <s v="Prime Sedan"/>
    <s v="Chickpet"/>
    <s v="Hosur Road"/>
    <s v="null"/>
    <s v="null"/>
    <s v="Change of plans"/>
    <s v="null"/>
    <s v="null"/>
    <s v="null"/>
    <n v="309"/>
    <s v="null"/>
    <n v="0"/>
    <s v="null"/>
    <s v="null"/>
    <e v="#NAME?"/>
  </r>
  <r>
    <x v="9617"/>
    <x v="486"/>
    <x v="17000"/>
    <s v="Success"/>
    <s v="CID760574"/>
    <s v="Auto"/>
    <s v="Jayanagar"/>
    <s v="Yelahanka"/>
    <n v="49"/>
    <n v="95"/>
    <s v="null"/>
    <s v="null"/>
    <s v="No"/>
    <s v="null"/>
    <n v="417"/>
    <s v="Cash"/>
    <n v="19"/>
    <n v="4.7"/>
    <n v="4"/>
    <e v="#NAME?"/>
  </r>
  <r>
    <x v="14103"/>
    <x v="1274"/>
    <x v="17001"/>
    <s v="Success"/>
    <s v="CID671682"/>
    <s v="Prime Sedan"/>
    <s v="Padmanabhanagar"/>
    <s v="Bellandur"/>
    <n v="224"/>
    <n v="80"/>
    <s v="null"/>
    <s v="null"/>
    <s v="No"/>
    <s v="null"/>
    <n v="294"/>
    <s v="UPI"/>
    <n v="2"/>
    <n v="3"/>
    <n v="4.0999999999999996"/>
    <e v="#NAME?"/>
  </r>
  <r>
    <x v="216"/>
    <x v="193"/>
    <x v="17002"/>
    <s v="Canceled by Driver"/>
    <s v="CID162634"/>
    <s v="Mini"/>
    <s v="Chamarajpet"/>
    <s v="Rajarajeshwari Nagar"/>
    <s v="null"/>
    <s v="null"/>
    <s v="null"/>
    <s v="Customer related issue"/>
    <s v="null"/>
    <s v="null"/>
    <n v="270"/>
    <s v="null"/>
    <n v="0"/>
    <s v="null"/>
    <s v="null"/>
    <e v="#NAME?"/>
  </r>
  <r>
    <x v="14104"/>
    <x v="219"/>
    <x v="17003"/>
    <s v="Canceled by Driver"/>
    <s v="CID260797"/>
    <s v="Auto"/>
    <s v="Banashankari"/>
    <s v="Langford Town"/>
    <s v="null"/>
    <s v="null"/>
    <s v="null"/>
    <s v="Customer related issue"/>
    <s v="null"/>
    <s v="null"/>
    <n v="375"/>
    <s v="null"/>
    <n v="0"/>
    <s v="null"/>
    <s v="null"/>
    <e v="#NAME?"/>
  </r>
  <r>
    <x v="2839"/>
    <x v="662"/>
    <x v="17004"/>
    <s v="Canceled by Driver"/>
    <s v="CID540918"/>
    <s v="Prime SUV"/>
    <s v="Peenya"/>
    <s v="Kammanahalli"/>
    <s v="null"/>
    <s v="null"/>
    <s v="null"/>
    <s v="Customer related issue"/>
    <s v="null"/>
    <s v="null"/>
    <n v="396"/>
    <s v="null"/>
    <n v="0"/>
    <s v="null"/>
    <s v="null"/>
    <e v="#NAME?"/>
  </r>
  <r>
    <x v="10124"/>
    <x v="345"/>
    <x v="17005"/>
    <s v="Success"/>
    <s v="CID340366"/>
    <s v="Auto"/>
    <s v="RT Nagar"/>
    <s v="Shantinagar"/>
    <n v="63"/>
    <n v="115"/>
    <s v="null"/>
    <s v="null"/>
    <s v="No"/>
    <s v="null"/>
    <n v="963"/>
    <s v="Cash"/>
    <n v="14"/>
    <n v="4.5"/>
    <n v="3"/>
    <e v="#NAME?"/>
  </r>
  <r>
    <x v="7910"/>
    <x v="422"/>
    <x v="17006"/>
    <s v="Success"/>
    <s v="CID783702"/>
    <s v="Prime Sedan"/>
    <s v="Majestic"/>
    <s v="Jayanagar"/>
    <n v="189"/>
    <n v="125"/>
    <s v="null"/>
    <s v="null"/>
    <s v="No"/>
    <s v="null"/>
    <n v="238"/>
    <s v="Cash"/>
    <n v="30"/>
    <n v="4.0999999999999996"/>
    <n v="4.0999999999999996"/>
    <e v="#NAME?"/>
  </r>
  <r>
    <x v="14105"/>
    <x v="1264"/>
    <x v="17007"/>
    <s v="Success"/>
    <s v="CID803117"/>
    <s v="Prime Sedan"/>
    <s v="Ramamurthy Nagar"/>
    <s v="RT Nagar"/>
    <n v="161"/>
    <n v="50"/>
    <s v="null"/>
    <s v="null"/>
    <s v="No"/>
    <s v="null"/>
    <n v="323"/>
    <s v="UPI"/>
    <n v="41"/>
    <n v="4.5"/>
    <n v="4.4000000000000004"/>
    <e v="#NAME?"/>
  </r>
  <r>
    <x v="14106"/>
    <x v="744"/>
    <x v="17008"/>
    <s v="Canceled by Customer"/>
    <s v="CID134748"/>
    <s v="Bike"/>
    <s v="Rajarajeshwari Nagar"/>
    <s v="Kengeri"/>
    <s v="null"/>
    <s v="null"/>
    <s v="Driver asked to cancel"/>
    <s v="null"/>
    <s v="null"/>
    <s v="null"/>
    <n v="1849"/>
    <s v="null"/>
    <n v="0"/>
    <s v="null"/>
    <s v="null"/>
    <e v="#NAME?"/>
  </r>
  <r>
    <x v="14107"/>
    <x v="1016"/>
    <x v="17009"/>
    <s v="Success"/>
    <s v="CID590341"/>
    <s v="eBike"/>
    <s v="Langford Town"/>
    <s v="Tumkur Road"/>
    <n v="245"/>
    <n v="60"/>
    <s v="null"/>
    <s v="null"/>
    <s v="No"/>
    <s v="null"/>
    <n v="269"/>
    <s v="Cash"/>
    <n v="42"/>
    <n v="4.8"/>
    <n v="3.2"/>
    <e v="#NAME?"/>
  </r>
  <r>
    <x v="14108"/>
    <x v="465"/>
    <x v="17010"/>
    <s v="Driver Not Found"/>
    <s v="CID217879"/>
    <s v="Prime SUV"/>
    <s v="Ramamurthy Nagar"/>
    <s v="Langford Town"/>
    <s v="null"/>
    <s v="null"/>
    <s v="null"/>
    <s v="null"/>
    <s v="null"/>
    <s v="null"/>
    <n v="841"/>
    <s v="null"/>
    <n v="0"/>
    <s v="null"/>
    <s v="null"/>
    <e v="#NAME?"/>
  </r>
  <r>
    <x v="14109"/>
    <x v="755"/>
    <x v="17011"/>
    <s v="Driver Not Found"/>
    <s v="CID824674"/>
    <s v="Bike"/>
    <s v="Devanahalli"/>
    <s v="Malleshwaram"/>
    <s v="null"/>
    <s v="null"/>
    <s v="null"/>
    <s v="null"/>
    <s v="null"/>
    <s v="null"/>
    <n v="1195"/>
    <s v="null"/>
    <n v="0"/>
    <s v="null"/>
    <s v="null"/>
    <e v="#NAME?"/>
  </r>
  <r>
    <x v="14110"/>
    <x v="147"/>
    <x v="17012"/>
    <s v="Success"/>
    <s v="CID243093"/>
    <s v="Auto"/>
    <s v="Nagarbhavi"/>
    <s v="Yeshwanthpur"/>
    <n v="280"/>
    <n v="70"/>
    <s v="null"/>
    <s v="null"/>
    <s v="No"/>
    <s v="null"/>
    <n v="369"/>
    <s v="Cash"/>
    <n v="14"/>
    <n v="4.5"/>
    <n v="4"/>
    <e v="#NAME?"/>
  </r>
  <r>
    <x v="14111"/>
    <x v="996"/>
    <x v="17013"/>
    <s v="Success"/>
    <s v="CID641709"/>
    <s v="eBike"/>
    <s v="Yeshwanthpur"/>
    <s v="Chickpet"/>
    <n v="203"/>
    <n v="30"/>
    <s v="null"/>
    <s v="null"/>
    <s v="No"/>
    <s v="null"/>
    <n v="903"/>
    <s v="Cash"/>
    <n v="14"/>
    <n v="4"/>
    <n v="4.9000000000000004"/>
    <e v="#NAME?"/>
  </r>
  <r>
    <x v="9605"/>
    <x v="851"/>
    <x v="17014"/>
    <s v="Success"/>
    <s v="CID115880"/>
    <s v="Prime Sedan"/>
    <s v="Mysore Road"/>
    <s v="Padmanabhanagar"/>
    <n v="175"/>
    <n v="50"/>
    <s v="null"/>
    <s v="null"/>
    <s v="No"/>
    <s v="null"/>
    <n v="837"/>
    <s v="Cash"/>
    <n v="6"/>
    <n v="3.7"/>
    <n v="3.3"/>
    <e v="#NAME?"/>
  </r>
  <r>
    <x v="14112"/>
    <x v="757"/>
    <x v="17015"/>
    <s v="Canceled by Driver"/>
    <s v="CID352282"/>
    <s v="Prime Plus"/>
    <s v="Padmanabhanagar"/>
    <s v="Bellandur"/>
    <s v="null"/>
    <s v="null"/>
    <s v="null"/>
    <s v="Customer related issue"/>
    <s v="null"/>
    <s v="null"/>
    <n v="609"/>
    <s v="null"/>
    <n v="0"/>
    <s v="null"/>
    <s v="null"/>
    <e v="#NAME?"/>
  </r>
  <r>
    <x v="9387"/>
    <x v="935"/>
    <x v="17016"/>
    <s v="Driver Not Found"/>
    <s v="CID393354"/>
    <s v="eBike"/>
    <s v="Richmond Town"/>
    <s v="Shivajinagar"/>
    <s v="null"/>
    <s v="null"/>
    <s v="null"/>
    <s v="null"/>
    <s v="null"/>
    <s v="null"/>
    <n v="683"/>
    <s v="null"/>
    <n v="0"/>
    <s v="null"/>
    <s v="null"/>
    <e v="#NAME?"/>
  </r>
  <r>
    <x v="14113"/>
    <x v="347"/>
    <x v="17017"/>
    <s v="Success"/>
    <s v="CID492686"/>
    <s v="Prime SUV"/>
    <s v="Padmanabhanagar"/>
    <s v="Yeshwanthpur"/>
    <n v="266"/>
    <n v="100"/>
    <s v="null"/>
    <s v="null"/>
    <s v="No"/>
    <s v="null"/>
    <n v="308"/>
    <s v="Cash"/>
    <n v="34"/>
    <n v="3.2"/>
    <n v="5"/>
    <e v="#NAME?"/>
  </r>
  <r>
    <x v="14114"/>
    <x v="1171"/>
    <x v="17018"/>
    <s v="Canceled by Driver"/>
    <s v="CID385414"/>
    <s v="Auto"/>
    <s v="Ramamurthy Nagar"/>
    <s v="Varthur"/>
    <s v="null"/>
    <s v="null"/>
    <s v="null"/>
    <s v="Customer was coughing/sick"/>
    <s v="null"/>
    <s v="null"/>
    <n v="2651"/>
    <s v="null"/>
    <n v="0"/>
    <s v="null"/>
    <s v="null"/>
    <e v="#NAME?"/>
  </r>
  <r>
    <x v="14115"/>
    <x v="599"/>
    <x v="17019"/>
    <s v="Success"/>
    <s v="CID341979"/>
    <s v="Prime Sedan"/>
    <s v="Cox Town"/>
    <s v="Chickpet"/>
    <n v="231"/>
    <n v="55"/>
    <s v="null"/>
    <s v="null"/>
    <s v="No"/>
    <s v="null"/>
    <n v="571"/>
    <s v="Cash"/>
    <n v="25"/>
    <n v="3.3"/>
    <n v="3.8"/>
    <e v="#NAME?"/>
  </r>
  <r>
    <x v="14116"/>
    <x v="638"/>
    <x v="17020"/>
    <s v="Canceled by Driver"/>
    <s v="CID750130"/>
    <s v="Mini"/>
    <s v="Rajarajeshwari Nagar"/>
    <s v="Langford Town"/>
    <s v="null"/>
    <s v="null"/>
    <s v="null"/>
    <s v="Customer was coughing/sick"/>
    <s v="null"/>
    <s v="null"/>
    <n v="931"/>
    <s v="null"/>
    <n v="0"/>
    <s v="null"/>
    <s v="null"/>
    <e v="#NAME?"/>
  </r>
  <r>
    <x v="12930"/>
    <x v="262"/>
    <x v="17021"/>
    <s v="Success"/>
    <s v="CID504386"/>
    <s v="Mini"/>
    <s v="Ramamurthy Nagar"/>
    <s v="Shantinagar"/>
    <n v="238"/>
    <n v="50"/>
    <s v="null"/>
    <s v="null"/>
    <s v="No"/>
    <s v="null"/>
    <n v="415"/>
    <s v="UPI"/>
    <n v="49"/>
    <n v="4.5999999999999996"/>
    <n v="3.1"/>
    <e v="#NAME?"/>
  </r>
  <r>
    <x v="14117"/>
    <x v="279"/>
    <x v="17022"/>
    <s v="Success"/>
    <s v="CID782118"/>
    <s v="Bike"/>
    <s v="JP Nagar"/>
    <s v="Electronic City"/>
    <n v="63"/>
    <n v="130"/>
    <s v="null"/>
    <s v="null"/>
    <s v="No"/>
    <s v="null"/>
    <n v="501"/>
    <s v="UPI"/>
    <n v="40"/>
    <n v="3.1"/>
    <n v="3.7"/>
    <e v="#NAME?"/>
  </r>
  <r>
    <x v="14118"/>
    <x v="1035"/>
    <x v="17023"/>
    <s v="Success"/>
    <s v="CID906190"/>
    <s v="Mini"/>
    <s v="Varthur"/>
    <s v="Frazer Town"/>
    <n v="63"/>
    <n v="40"/>
    <s v="null"/>
    <s v="null"/>
    <s v="No"/>
    <s v="null"/>
    <n v="962"/>
    <s v="Cash"/>
    <n v="28"/>
    <n v="4.8"/>
    <n v="3.8"/>
    <e v="#NAME?"/>
  </r>
  <r>
    <x v="6835"/>
    <x v="680"/>
    <x v="17024"/>
    <s v="Success"/>
    <s v="CID665949"/>
    <s v="Bike"/>
    <s v="Magadi Road"/>
    <s v="JP Nagar"/>
    <n v="168"/>
    <n v="85"/>
    <s v="null"/>
    <s v="null"/>
    <s v="No"/>
    <s v="null"/>
    <n v="319"/>
    <s v="Cash"/>
    <n v="38"/>
    <n v="3.4"/>
    <n v="4.9000000000000004"/>
    <e v="#NAME?"/>
  </r>
  <r>
    <x v="14119"/>
    <x v="89"/>
    <x v="17025"/>
    <s v="Success"/>
    <s v="CID824917"/>
    <s v="eBike"/>
    <s v="Ulsoor"/>
    <s v="Magadi Road"/>
    <n v="63"/>
    <n v="85"/>
    <s v="null"/>
    <s v="null"/>
    <s v="No"/>
    <s v="null"/>
    <n v="155"/>
    <s v="UPI"/>
    <n v="22"/>
    <n v="3"/>
    <n v="3.5"/>
    <e v="#NAME?"/>
  </r>
  <r>
    <x v="14120"/>
    <x v="13"/>
    <x v="17026"/>
    <s v="Success"/>
    <s v="CID529591"/>
    <s v="Auto"/>
    <s v="Sahakar Nagar"/>
    <s v="Hebbal"/>
    <n v="91"/>
    <n v="140"/>
    <s v="null"/>
    <s v="null"/>
    <s v="No"/>
    <s v="null"/>
    <n v="640"/>
    <s v="Cash"/>
    <n v="17"/>
    <n v="3.8"/>
    <n v="4.5"/>
    <e v="#NAME?"/>
  </r>
  <r>
    <x v="14121"/>
    <x v="1219"/>
    <x v="17027"/>
    <s v="Driver Not Found"/>
    <s v="CID140408"/>
    <s v="Prime Plus"/>
    <s v="Sahakar Nagar"/>
    <s v="Yelahanka"/>
    <s v="null"/>
    <s v="null"/>
    <s v="null"/>
    <s v="null"/>
    <s v="null"/>
    <s v="null"/>
    <n v="1141"/>
    <s v="null"/>
    <n v="0"/>
    <s v="null"/>
    <s v="null"/>
    <e v="#NAME?"/>
  </r>
  <r>
    <x v="14122"/>
    <x v="6"/>
    <x v="17028"/>
    <s v="Canceled by Driver"/>
    <s v="CID232124"/>
    <s v="Bike"/>
    <s v="Hebbal"/>
    <s v="Banashankari"/>
    <s v="null"/>
    <s v="null"/>
    <s v="null"/>
    <s v="More than permitted people in there"/>
    <s v="null"/>
    <s v="null"/>
    <n v="215"/>
    <s v="null"/>
    <n v="0"/>
    <s v="null"/>
    <s v="null"/>
    <e v="#NAME?"/>
  </r>
  <r>
    <x v="14123"/>
    <x v="238"/>
    <x v="17029"/>
    <s v="Canceled by Driver"/>
    <s v="CID218484"/>
    <s v="Prime Plus"/>
    <s v="Sahakar Nagar"/>
    <s v="Hulimavu"/>
    <s v="null"/>
    <s v="null"/>
    <s v="null"/>
    <s v="Personal &amp; Car related issue"/>
    <s v="null"/>
    <s v="null"/>
    <n v="179"/>
    <s v="null"/>
    <n v="0"/>
    <s v="null"/>
    <s v="null"/>
    <e v="#NAME?"/>
  </r>
  <r>
    <x v="14124"/>
    <x v="298"/>
    <x v="17030"/>
    <s v="Canceled by Driver"/>
    <s v="CID194088"/>
    <s v="Prime Sedan"/>
    <s v="Jayanagar"/>
    <s v="MG Road"/>
    <s v="null"/>
    <s v="null"/>
    <s v="null"/>
    <s v="Customer related issue"/>
    <s v="null"/>
    <s v="null"/>
    <n v="307"/>
    <s v="null"/>
    <n v="0"/>
    <s v="null"/>
    <s v="null"/>
    <e v="#NAME?"/>
  </r>
  <r>
    <x v="14125"/>
    <x v="410"/>
    <x v="17031"/>
    <s v="Success"/>
    <s v="CID573854"/>
    <s v="Prime SUV"/>
    <s v="Langford Town"/>
    <s v="BTM Layout"/>
    <n v="217"/>
    <n v="25"/>
    <s v="null"/>
    <s v="null"/>
    <s v="No"/>
    <s v="null"/>
    <n v="337"/>
    <s v="Cash"/>
    <n v="49"/>
    <n v="3.9"/>
    <n v="3.9"/>
    <e v="#NAME?"/>
  </r>
  <r>
    <x v="4111"/>
    <x v="1326"/>
    <x v="17032"/>
    <s v="Success"/>
    <s v="CID963150"/>
    <s v="Prime SUV"/>
    <s v="Kengeri"/>
    <s v="Yeshwanthpur"/>
    <n v="231"/>
    <n v="65"/>
    <s v="null"/>
    <s v="null"/>
    <s v="No"/>
    <s v="null"/>
    <n v="205"/>
    <s v="Credit Card"/>
    <n v="12"/>
    <n v="4.5999999999999996"/>
    <n v="4.0999999999999996"/>
    <e v="#NAME?"/>
  </r>
  <r>
    <x v="3613"/>
    <x v="475"/>
    <x v="17033"/>
    <s v="Driver Not Found"/>
    <s v="CID472071"/>
    <s v="Prime Sedan"/>
    <s v="Kengeri"/>
    <s v="Langford Town"/>
    <s v="null"/>
    <s v="null"/>
    <s v="null"/>
    <s v="null"/>
    <s v="null"/>
    <s v="null"/>
    <n v="2138"/>
    <s v="null"/>
    <n v="0"/>
    <s v="null"/>
    <s v="null"/>
    <e v="#NAME?"/>
  </r>
  <r>
    <x v="10849"/>
    <x v="376"/>
    <x v="17034"/>
    <s v="Driver Not Found"/>
    <s v="CID372989"/>
    <s v="Prime Plus"/>
    <s v="Frazer Town"/>
    <s v="Rajarajeshwari Nagar"/>
    <s v="null"/>
    <s v="null"/>
    <s v="null"/>
    <s v="null"/>
    <s v="null"/>
    <s v="null"/>
    <n v="236"/>
    <s v="null"/>
    <n v="0"/>
    <s v="null"/>
    <s v="null"/>
    <e v="#NAME?"/>
  </r>
  <r>
    <x v="14126"/>
    <x v="127"/>
    <x v="17035"/>
    <s v="Success"/>
    <s v="CID432289"/>
    <s v="eBike"/>
    <s v="Magadi Road"/>
    <s v="Hennur"/>
    <n v="301"/>
    <n v="30"/>
    <s v="null"/>
    <s v="null"/>
    <s v="Yes"/>
    <s v="Vehicle Breakdown"/>
    <n v="2106"/>
    <s v="UPI"/>
    <n v="45"/>
    <n v="4.5"/>
    <n v="4.2"/>
    <e v="#NAME?"/>
  </r>
  <r>
    <x v="14127"/>
    <x v="534"/>
    <x v="17036"/>
    <s v="Success"/>
    <s v="CID503006"/>
    <s v="Prime Plus"/>
    <s v="RT Nagar"/>
    <s v="Hosur Road"/>
    <n v="189"/>
    <n v="100"/>
    <s v="null"/>
    <s v="null"/>
    <s v="No"/>
    <s v="null"/>
    <n v="396"/>
    <s v="Cash"/>
    <n v="29"/>
    <n v="4.0999999999999996"/>
    <n v="3.2"/>
    <e v="#NAME?"/>
  </r>
  <r>
    <x v="2502"/>
    <x v="688"/>
    <x v="17037"/>
    <s v="Success"/>
    <s v="CID197231"/>
    <s v="Bike"/>
    <s v="Electronic City"/>
    <s v="Banashankari"/>
    <n v="77"/>
    <n v="70"/>
    <s v="null"/>
    <s v="null"/>
    <s v="No"/>
    <s v="null"/>
    <n v="2263"/>
    <s v="Credit Card"/>
    <n v="26"/>
    <n v="4.5999999999999996"/>
    <n v="4.5999999999999996"/>
    <e v="#NAME?"/>
  </r>
  <r>
    <x v="14128"/>
    <x v="1150"/>
    <x v="17038"/>
    <s v="Driver Not Found"/>
    <s v="CID569330"/>
    <s v="eBike"/>
    <s v="Koramangala"/>
    <s v="Yeshwanthpur"/>
    <s v="null"/>
    <s v="null"/>
    <s v="null"/>
    <s v="null"/>
    <s v="null"/>
    <s v="null"/>
    <n v="259"/>
    <s v="null"/>
    <n v="0"/>
    <s v="null"/>
    <s v="null"/>
    <e v="#NAME?"/>
  </r>
  <r>
    <x v="14129"/>
    <x v="747"/>
    <x v="17039"/>
    <s v="Success"/>
    <s v="CID281693"/>
    <s v="Prime Sedan"/>
    <s v="BTM Layout"/>
    <s v="Koramangala"/>
    <n v="301"/>
    <n v="145"/>
    <s v="null"/>
    <s v="null"/>
    <s v="No"/>
    <s v="null"/>
    <n v="242"/>
    <s v="Cash"/>
    <n v="37"/>
    <n v="3"/>
    <n v="4.8"/>
    <e v="#NAME?"/>
  </r>
  <r>
    <x v="14130"/>
    <x v="1192"/>
    <x v="17040"/>
    <s v="Success"/>
    <s v="CID204633"/>
    <s v="Auto"/>
    <s v="Shivajinagar"/>
    <s v="Magadi Road"/>
    <n v="231"/>
    <n v="25"/>
    <s v="null"/>
    <s v="null"/>
    <s v="No"/>
    <s v="null"/>
    <n v="363"/>
    <s v="UPI"/>
    <n v="3"/>
    <n v="3.5"/>
    <n v="3.3"/>
    <e v="#NAME?"/>
  </r>
  <r>
    <x v="14131"/>
    <x v="777"/>
    <x v="17041"/>
    <s v="Canceled by Driver"/>
    <s v="CID600766"/>
    <s v="Prime Sedan"/>
    <s v="Indiranagar"/>
    <s v="RT Nagar"/>
    <s v="null"/>
    <s v="null"/>
    <s v="null"/>
    <s v="Customer was coughing/sick"/>
    <s v="null"/>
    <s v="null"/>
    <n v="1641"/>
    <s v="null"/>
    <n v="0"/>
    <s v="null"/>
    <s v="null"/>
    <e v="#NAME?"/>
  </r>
  <r>
    <x v="14132"/>
    <x v="291"/>
    <x v="17042"/>
    <s v="Success"/>
    <s v="CID891020"/>
    <s v="Bike"/>
    <s v="Hebbal"/>
    <s v="Varthur"/>
    <n v="266"/>
    <n v="120"/>
    <s v="null"/>
    <s v="null"/>
    <s v="No"/>
    <s v="null"/>
    <n v="181"/>
    <s v="Cash"/>
    <n v="36"/>
    <n v="4.5"/>
    <n v="3.4"/>
    <e v="#NAME?"/>
  </r>
  <r>
    <x v="14133"/>
    <x v="718"/>
    <x v="17043"/>
    <s v="Canceled by Driver"/>
    <s v="CID230662"/>
    <s v="Mini"/>
    <s v="Chamarajpet"/>
    <s v="RT Nagar"/>
    <s v="null"/>
    <s v="null"/>
    <s v="null"/>
    <s v="Customer related issue"/>
    <s v="null"/>
    <s v="null"/>
    <n v="349"/>
    <s v="null"/>
    <n v="0"/>
    <s v="null"/>
    <s v="null"/>
    <e v="#NAME?"/>
  </r>
  <r>
    <x v="14134"/>
    <x v="1421"/>
    <x v="17044"/>
    <s v="Driver Not Found"/>
    <s v="CID328582"/>
    <s v="Prime Sedan"/>
    <s v="Marathahalli"/>
    <s v="Cox Town"/>
    <s v="null"/>
    <s v="null"/>
    <s v="null"/>
    <s v="null"/>
    <s v="null"/>
    <s v="null"/>
    <n v="227"/>
    <s v="null"/>
    <n v="0"/>
    <s v="null"/>
    <s v="null"/>
    <e v="#NAME?"/>
  </r>
  <r>
    <x v="11288"/>
    <x v="1262"/>
    <x v="17045"/>
    <s v="Success"/>
    <s v="CID622065"/>
    <s v="Mini"/>
    <s v="JP Nagar"/>
    <s v="Jayanagar"/>
    <n v="84"/>
    <n v="40"/>
    <s v="null"/>
    <s v="null"/>
    <s v="No"/>
    <s v="null"/>
    <n v="997"/>
    <s v="Cash"/>
    <n v="42"/>
    <n v="4.9000000000000004"/>
    <n v="3.4"/>
    <e v="#NAME?"/>
  </r>
  <r>
    <x v="6269"/>
    <x v="1042"/>
    <x v="17046"/>
    <s v="Success"/>
    <s v="CID185837"/>
    <s v="eBike"/>
    <s v="HSR Layout"/>
    <s v="BTM Layout"/>
    <n v="49"/>
    <n v="50"/>
    <s v="null"/>
    <s v="null"/>
    <s v="No"/>
    <s v="null"/>
    <n v="340"/>
    <s v="Cash"/>
    <n v="28"/>
    <n v="4.2"/>
    <n v="3.7"/>
    <e v="#NAME?"/>
  </r>
  <r>
    <x v="7881"/>
    <x v="934"/>
    <x v="17047"/>
    <s v="Canceled by Driver"/>
    <s v="CID103399"/>
    <s v="Bike"/>
    <s v="Sahakar Nagar"/>
    <s v="Hennur"/>
    <s v="null"/>
    <s v="null"/>
    <s v="null"/>
    <s v="More than permitted people in there"/>
    <s v="null"/>
    <s v="null"/>
    <n v="802"/>
    <s v="null"/>
    <n v="0"/>
    <s v="null"/>
    <s v="null"/>
    <e v="#NAME?"/>
  </r>
  <r>
    <x v="14135"/>
    <x v="842"/>
    <x v="17048"/>
    <s v="Canceled by Customer"/>
    <s v="CID322217"/>
    <s v="Mini"/>
    <s v="Marathahalli"/>
    <s v="Richmond Town"/>
    <s v="null"/>
    <s v="null"/>
    <s v="Change of plans"/>
    <s v="null"/>
    <s v="null"/>
    <s v="null"/>
    <n v="255"/>
    <s v="null"/>
    <n v="0"/>
    <s v="null"/>
    <s v="null"/>
    <e v="#NAME?"/>
  </r>
  <r>
    <x v="14136"/>
    <x v="346"/>
    <x v="17049"/>
    <s v="Success"/>
    <s v="CID808103"/>
    <s v="Prime SUV"/>
    <s v="Indiranagar"/>
    <s v="Varthur"/>
    <n v="42"/>
    <n v="115"/>
    <s v="null"/>
    <s v="null"/>
    <s v="No"/>
    <s v="null"/>
    <n v="457"/>
    <s v="Credit Card"/>
    <n v="46"/>
    <n v="4.9000000000000004"/>
    <n v="4.4000000000000004"/>
    <e v="#NAME?"/>
  </r>
  <r>
    <x v="14137"/>
    <x v="1340"/>
    <x v="17050"/>
    <s v="Canceled by Driver"/>
    <s v="CID786732"/>
    <s v="Prime SUV"/>
    <s v="Ulsoor"/>
    <s v="Chamarajpet"/>
    <s v="null"/>
    <s v="null"/>
    <s v="null"/>
    <s v="Customer was coughing/sick"/>
    <s v="null"/>
    <s v="null"/>
    <n v="2833"/>
    <s v="null"/>
    <n v="0"/>
    <s v="null"/>
    <s v="null"/>
    <e v="#NAME?"/>
  </r>
  <r>
    <x v="14138"/>
    <x v="623"/>
    <x v="17051"/>
    <s v="Success"/>
    <s v="CID874480"/>
    <s v="eBike"/>
    <s v="Chickpet"/>
    <s v="Marathahalli"/>
    <n v="98"/>
    <n v="115"/>
    <s v="null"/>
    <s v="null"/>
    <s v="No"/>
    <s v="null"/>
    <n v="409"/>
    <s v="UPI"/>
    <n v="38"/>
    <n v="5"/>
    <n v="4.2"/>
    <e v="#NAME?"/>
  </r>
  <r>
    <x v="14139"/>
    <x v="854"/>
    <x v="17052"/>
    <s v="Canceled by Driver"/>
    <s v="CID927154"/>
    <s v="Bike"/>
    <s v="Nagarbhavi"/>
    <s v="BTM Layout"/>
    <s v="null"/>
    <s v="null"/>
    <s v="null"/>
    <s v="More than permitted people in there"/>
    <s v="null"/>
    <s v="null"/>
    <n v="349"/>
    <s v="null"/>
    <n v="0"/>
    <s v="null"/>
    <s v="null"/>
    <e v="#NAME?"/>
  </r>
  <r>
    <x v="13061"/>
    <x v="1151"/>
    <x v="17053"/>
    <s v="Driver Not Found"/>
    <s v="CID440742"/>
    <s v="Bike"/>
    <s v="Malleshwaram"/>
    <s v="Richmond Town"/>
    <s v="null"/>
    <s v="null"/>
    <s v="null"/>
    <s v="null"/>
    <s v="null"/>
    <s v="null"/>
    <n v="906"/>
    <s v="null"/>
    <n v="0"/>
    <s v="null"/>
    <s v="null"/>
    <e v="#NAME?"/>
  </r>
  <r>
    <x v="9136"/>
    <x v="1116"/>
    <x v="17054"/>
    <s v="Driver Not Found"/>
    <s v="CID343124"/>
    <s v="Prime Sedan"/>
    <s v="Frazer Town"/>
    <s v="Malleshwaram"/>
    <s v="null"/>
    <s v="null"/>
    <s v="null"/>
    <s v="null"/>
    <s v="null"/>
    <s v="null"/>
    <n v="493"/>
    <s v="null"/>
    <n v="0"/>
    <s v="null"/>
    <s v="null"/>
    <e v="#NAME?"/>
  </r>
  <r>
    <x v="14140"/>
    <x v="136"/>
    <x v="17055"/>
    <s v="Success"/>
    <s v="CID653844"/>
    <s v="Prime Sedan"/>
    <s v="Bellandur"/>
    <s v="Shivajinagar"/>
    <n v="189"/>
    <n v="110"/>
    <s v="null"/>
    <s v="null"/>
    <s v="No"/>
    <s v="null"/>
    <n v="324"/>
    <s v="Cash"/>
    <n v="26"/>
    <n v="3.9"/>
    <n v="3.9"/>
    <e v="#NAME?"/>
  </r>
  <r>
    <x v="14141"/>
    <x v="277"/>
    <x v="17056"/>
    <s v="Driver Not Found"/>
    <s v="CID872765"/>
    <s v="eBike"/>
    <s v="Malleshwaram"/>
    <s v="Basavanagudi"/>
    <s v="null"/>
    <s v="null"/>
    <s v="null"/>
    <s v="null"/>
    <s v="null"/>
    <s v="null"/>
    <n v="286"/>
    <s v="null"/>
    <n v="0"/>
    <s v="null"/>
    <s v="null"/>
    <e v="#NAME?"/>
  </r>
  <r>
    <x v="10768"/>
    <x v="1388"/>
    <x v="17057"/>
    <s v="Success"/>
    <s v="CID782895"/>
    <s v="Bike"/>
    <s v="Tumkur Road"/>
    <s v="Basavanagudi"/>
    <n v="112"/>
    <n v="50"/>
    <s v="null"/>
    <s v="null"/>
    <s v="Yes"/>
    <s v="Vehicle Breakdown"/>
    <n v="540"/>
    <s v="UPI"/>
    <n v="40"/>
    <n v="3.8"/>
    <n v="4.5999999999999996"/>
    <e v="#NAME?"/>
  </r>
  <r>
    <x v="5299"/>
    <x v="1091"/>
    <x v="17058"/>
    <s v="Success"/>
    <s v="CID695957"/>
    <s v="Prime Sedan"/>
    <s v="Chickpet"/>
    <s v="Kammanahalli"/>
    <n v="217"/>
    <n v="105"/>
    <s v="null"/>
    <s v="null"/>
    <s v="Yes"/>
    <s v="Vehicle Breakdown"/>
    <n v="301"/>
    <s v="UPI"/>
    <n v="47"/>
    <n v="3.5"/>
    <n v="3"/>
    <e v="#NAME?"/>
  </r>
  <r>
    <x v="14142"/>
    <x v="395"/>
    <x v="17059"/>
    <s v="Success"/>
    <s v="CID604492"/>
    <s v="Prime Sedan"/>
    <s v="JP Nagar"/>
    <s v="Shantinagar"/>
    <n v="105"/>
    <n v="25"/>
    <s v="null"/>
    <s v="null"/>
    <s v="No"/>
    <s v="null"/>
    <n v="360"/>
    <s v="UPI"/>
    <n v="17"/>
    <n v="3.1"/>
    <n v="3.3"/>
    <e v="#NAME?"/>
  </r>
  <r>
    <x v="14143"/>
    <x v="643"/>
    <x v="17060"/>
    <s v="Success"/>
    <s v="CID159648"/>
    <s v="Prime SUV"/>
    <s v="Devanahalli"/>
    <s v="Cox Town"/>
    <n v="224"/>
    <n v="140"/>
    <s v="null"/>
    <s v="null"/>
    <s v="No"/>
    <s v="null"/>
    <n v="405"/>
    <s v="Credit Card"/>
    <n v="26"/>
    <n v="3.3"/>
    <n v="3.6"/>
    <e v="#NAME?"/>
  </r>
  <r>
    <x v="8128"/>
    <x v="1352"/>
    <x v="17061"/>
    <s v="Canceled by Driver"/>
    <s v="CID769022"/>
    <s v="eBike"/>
    <s v="MG Road"/>
    <s v="Nagarbhavi"/>
    <s v="null"/>
    <s v="null"/>
    <s v="null"/>
    <s v="Customer related issue"/>
    <s v="null"/>
    <s v="null"/>
    <n v="743"/>
    <s v="null"/>
    <n v="0"/>
    <s v="null"/>
    <s v="null"/>
    <e v="#NAME?"/>
  </r>
  <r>
    <x v="10440"/>
    <x v="1114"/>
    <x v="17062"/>
    <s v="Success"/>
    <s v="CID847054"/>
    <s v="Prime SUV"/>
    <s v="RT Nagar"/>
    <s v="Ramamurthy Nagar"/>
    <n v="112"/>
    <n v="50"/>
    <s v="null"/>
    <s v="null"/>
    <s v="No"/>
    <s v="null"/>
    <n v="170"/>
    <s v="UPI"/>
    <n v="2"/>
    <n v="4.7"/>
    <n v="4.2"/>
    <e v="#NAME?"/>
  </r>
  <r>
    <x v="14144"/>
    <x v="778"/>
    <x v="17063"/>
    <s v="Canceled by Driver"/>
    <s v="CID422665"/>
    <s v="Mini"/>
    <s v="HSR Layout"/>
    <s v="Jayanagar"/>
    <s v="null"/>
    <s v="null"/>
    <s v="null"/>
    <s v="Personal &amp; Car related issue"/>
    <s v="null"/>
    <s v="null"/>
    <n v="215"/>
    <s v="null"/>
    <n v="0"/>
    <s v="null"/>
    <s v="null"/>
    <e v="#NAME?"/>
  </r>
  <r>
    <x v="14145"/>
    <x v="282"/>
    <x v="17064"/>
    <s v="Success"/>
    <s v="CID177036"/>
    <s v="Prime SUV"/>
    <s v="Jayanagar"/>
    <s v="Shivajinagar"/>
    <n v="161"/>
    <n v="135"/>
    <s v="null"/>
    <s v="null"/>
    <s v="No"/>
    <s v="null"/>
    <n v="740"/>
    <s v="Cash"/>
    <n v="17"/>
    <n v="4.8"/>
    <n v="3.8"/>
    <e v="#NAME?"/>
  </r>
  <r>
    <x v="14146"/>
    <x v="1094"/>
    <x v="17065"/>
    <s v="Driver Not Found"/>
    <s v="CID208957"/>
    <s v="Mini"/>
    <s v="Hebbal"/>
    <s v="Indiranagar"/>
    <s v="null"/>
    <s v="null"/>
    <s v="null"/>
    <s v="null"/>
    <s v="null"/>
    <s v="null"/>
    <n v="198"/>
    <s v="null"/>
    <n v="0"/>
    <s v="null"/>
    <s v="null"/>
    <e v="#NAME?"/>
  </r>
  <r>
    <x v="14147"/>
    <x v="1103"/>
    <x v="17066"/>
    <s v="Success"/>
    <s v="CID664216"/>
    <s v="eBike"/>
    <s v="Cox Town"/>
    <s v="Bannerghatta Road"/>
    <n v="63"/>
    <n v="45"/>
    <s v="null"/>
    <s v="null"/>
    <s v="No"/>
    <s v="null"/>
    <n v="2467"/>
    <s v="Cash"/>
    <n v="40"/>
    <n v="4.7"/>
    <n v="3"/>
    <e v="#NAME?"/>
  </r>
  <r>
    <x v="2864"/>
    <x v="976"/>
    <x v="17067"/>
    <s v="Success"/>
    <s v="CID465249"/>
    <s v="Prime Plus"/>
    <s v="Kengeri"/>
    <s v="Yeshwanthpur"/>
    <n v="112"/>
    <n v="45"/>
    <s v="null"/>
    <s v="null"/>
    <s v="No"/>
    <s v="null"/>
    <n v="294"/>
    <s v="UPI"/>
    <n v="34"/>
    <n v="4.4000000000000004"/>
    <n v="4.5999999999999996"/>
    <e v="#NAME?"/>
  </r>
  <r>
    <x v="14148"/>
    <x v="25"/>
    <x v="17068"/>
    <s v="Driver Not Found"/>
    <s v="CID814162"/>
    <s v="Auto"/>
    <s v="Majestic"/>
    <s v="Peenya"/>
    <s v="null"/>
    <s v="null"/>
    <s v="null"/>
    <s v="null"/>
    <s v="null"/>
    <s v="null"/>
    <n v="204"/>
    <s v="null"/>
    <n v="0"/>
    <s v="null"/>
    <s v="null"/>
    <e v="#NAME?"/>
  </r>
  <r>
    <x v="10931"/>
    <x v="1186"/>
    <x v="17069"/>
    <s v="Success"/>
    <s v="CID523649"/>
    <s v="Auto"/>
    <s v="Kammanahalli"/>
    <s v="Devanahalli"/>
    <n v="231"/>
    <n v="145"/>
    <s v="null"/>
    <s v="null"/>
    <s v="No"/>
    <s v="null"/>
    <n v="348"/>
    <s v="Cash"/>
    <n v="5"/>
    <n v="4.5999999999999996"/>
    <n v="3.8"/>
    <e v="#NAME?"/>
  </r>
  <r>
    <x v="14149"/>
    <x v="1241"/>
    <x v="17070"/>
    <s v="Success"/>
    <s v="CID731661"/>
    <s v="Bike"/>
    <s v="Malleshwaram"/>
    <s v="Cox Town"/>
    <n v="273"/>
    <n v="30"/>
    <s v="null"/>
    <s v="null"/>
    <s v="No"/>
    <s v="null"/>
    <n v="423"/>
    <s v="Cash"/>
    <n v="40"/>
    <n v="3.1"/>
    <n v="4.9000000000000004"/>
    <e v="#NAME?"/>
  </r>
  <r>
    <x v="14150"/>
    <x v="155"/>
    <x v="17071"/>
    <s v="Driver Not Found"/>
    <s v="CID453006"/>
    <s v="Prime SUV"/>
    <s v="Hennur"/>
    <s v="Yelahanka"/>
    <s v="null"/>
    <s v="null"/>
    <s v="null"/>
    <s v="null"/>
    <s v="null"/>
    <s v="null"/>
    <n v="204"/>
    <s v="null"/>
    <n v="0"/>
    <s v="null"/>
    <s v="null"/>
    <e v="#NAME?"/>
  </r>
  <r>
    <x v="14151"/>
    <x v="852"/>
    <x v="17072"/>
    <s v="Canceled by Driver"/>
    <s v="CID613740"/>
    <s v="eBike"/>
    <s v="RT Nagar"/>
    <s v="Rajarajeshwari Nagar"/>
    <s v="null"/>
    <s v="null"/>
    <s v="null"/>
    <s v="More than permitted people in there"/>
    <s v="null"/>
    <s v="null"/>
    <n v="1265"/>
    <s v="null"/>
    <n v="0"/>
    <s v="null"/>
    <s v="null"/>
    <e v="#NAME?"/>
  </r>
  <r>
    <x v="12864"/>
    <x v="67"/>
    <x v="17073"/>
    <s v="Success"/>
    <s v="CID268037"/>
    <s v="Prime SUV"/>
    <s v="BTM Layout"/>
    <s v="Frazer Town"/>
    <n v="273"/>
    <n v="35"/>
    <s v="null"/>
    <s v="null"/>
    <s v="No"/>
    <s v="null"/>
    <n v="473"/>
    <s v="UPI"/>
    <n v="26"/>
    <n v="4.5999999999999996"/>
    <n v="3.5"/>
    <e v="#NAME?"/>
  </r>
  <r>
    <x v="7037"/>
    <x v="128"/>
    <x v="17074"/>
    <s v="Success"/>
    <s v="CID987139"/>
    <s v="Bike"/>
    <s v="Tumkur Road"/>
    <s v="Kammanahalli"/>
    <n v="168"/>
    <n v="130"/>
    <s v="null"/>
    <s v="null"/>
    <s v="No"/>
    <s v="null"/>
    <n v="100"/>
    <s v="Cash"/>
    <n v="1"/>
    <n v="4.8"/>
    <n v="4.4000000000000004"/>
    <e v="#NAME?"/>
  </r>
  <r>
    <x v="7534"/>
    <x v="134"/>
    <x v="17075"/>
    <s v="Driver Not Found"/>
    <s v="CID681026"/>
    <s v="Auto"/>
    <s v="Sahakar Nagar"/>
    <s v="Hosur Road"/>
    <s v="null"/>
    <s v="null"/>
    <s v="null"/>
    <s v="null"/>
    <s v="null"/>
    <s v="null"/>
    <n v="754"/>
    <s v="null"/>
    <n v="0"/>
    <s v="null"/>
    <s v="null"/>
    <e v="#NAME?"/>
  </r>
  <r>
    <x v="14152"/>
    <x v="62"/>
    <x v="17076"/>
    <s v="Success"/>
    <s v="CID352583"/>
    <s v="Bike"/>
    <s v="Indiranagar"/>
    <s v="Koramangala"/>
    <n v="112"/>
    <n v="140"/>
    <s v="null"/>
    <s v="null"/>
    <s v="No"/>
    <s v="null"/>
    <n v="433"/>
    <s v="Cash"/>
    <n v="7"/>
    <n v="4.3"/>
    <n v="3.4"/>
    <e v="#NAME?"/>
  </r>
  <r>
    <x v="14153"/>
    <x v="1276"/>
    <x v="17077"/>
    <s v="Success"/>
    <s v="CID208914"/>
    <s v="eBike"/>
    <s v="Kengeri"/>
    <s v="JP Nagar"/>
    <n v="175"/>
    <n v="125"/>
    <s v="null"/>
    <s v="null"/>
    <s v="No"/>
    <s v="null"/>
    <n v="262"/>
    <s v="Cash"/>
    <n v="18"/>
    <n v="3.3"/>
    <n v="4.4000000000000004"/>
    <e v="#NAME?"/>
  </r>
  <r>
    <x v="14154"/>
    <x v="733"/>
    <x v="17078"/>
    <s v="Success"/>
    <s v="CID924023"/>
    <s v="Prime Plus"/>
    <s v="Bellandur"/>
    <s v="Basavanagudi"/>
    <n v="119"/>
    <n v="75"/>
    <s v="null"/>
    <s v="null"/>
    <s v="No"/>
    <s v="null"/>
    <n v="370"/>
    <s v="Cash"/>
    <n v="37"/>
    <n v="4.4000000000000004"/>
    <n v="3.9"/>
    <e v="#NAME?"/>
  </r>
  <r>
    <x v="14155"/>
    <x v="1341"/>
    <x v="17079"/>
    <s v="Success"/>
    <s v="CID634359"/>
    <s v="Bike"/>
    <s v="Kadugodi"/>
    <s v="Varthur"/>
    <n v="266"/>
    <n v="70"/>
    <s v="null"/>
    <s v="null"/>
    <s v="No"/>
    <s v="null"/>
    <n v="176"/>
    <s v="UPI"/>
    <n v="11"/>
    <n v="4.5"/>
    <n v="4.2"/>
    <e v="#NAME?"/>
  </r>
  <r>
    <x v="6818"/>
    <x v="1429"/>
    <x v="17080"/>
    <s v="Success"/>
    <s v="CID346402"/>
    <s v="Prime SUV"/>
    <s v="Kengeri"/>
    <s v="Langford Town"/>
    <n v="224"/>
    <n v="45"/>
    <s v="null"/>
    <s v="null"/>
    <s v="No"/>
    <s v="null"/>
    <n v="2633"/>
    <s v="Cash"/>
    <n v="35"/>
    <n v="3"/>
    <n v="3.8"/>
    <e v="#NAME?"/>
  </r>
  <r>
    <x v="14156"/>
    <x v="1365"/>
    <x v="17081"/>
    <s v="Canceled by Driver"/>
    <s v="CID401252"/>
    <s v="Prime SUV"/>
    <s v="Sarjapur Road"/>
    <s v="Sarjapur Road"/>
    <s v="null"/>
    <s v="null"/>
    <s v="null"/>
    <s v="Personal &amp; Car related issue"/>
    <s v="null"/>
    <s v="null"/>
    <n v="409"/>
    <s v="null"/>
    <n v="0"/>
    <s v="null"/>
    <s v="null"/>
    <e v="#NAME?"/>
  </r>
  <r>
    <x v="12670"/>
    <x v="1095"/>
    <x v="17082"/>
    <s v="Canceled by Driver"/>
    <s v="CID916501"/>
    <s v="eBike"/>
    <s v="Banashankari"/>
    <s v="Magadi Road"/>
    <s v="null"/>
    <s v="null"/>
    <s v="null"/>
    <s v="Personal &amp; Car related issue"/>
    <s v="null"/>
    <s v="null"/>
    <n v="307"/>
    <s v="null"/>
    <n v="0"/>
    <s v="null"/>
    <s v="null"/>
    <e v="#NAME?"/>
  </r>
  <r>
    <x v="14157"/>
    <x v="1298"/>
    <x v="17083"/>
    <s v="Driver Not Found"/>
    <s v="CID922598"/>
    <s v="Mini"/>
    <s v="KR Puram"/>
    <s v="Rajarajeshwari Nagar"/>
    <s v="null"/>
    <s v="null"/>
    <s v="null"/>
    <s v="null"/>
    <s v="null"/>
    <s v="null"/>
    <n v="162"/>
    <s v="null"/>
    <n v="0"/>
    <s v="null"/>
    <s v="null"/>
    <e v="#NAME?"/>
  </r>
  <r>
    <x v="1648"/>
    <x v="531"/>
    <x v="17084"/>
    <s v="Driver Not Found"/>
    <s v="CID299121"/>
    <s v="eBike"/>
    <s v="Malleshwaram"/>
    <s v="HSR Layout"/>
    <s v="null"/>
    <s v="null"/>
    <s v="null"/>
    <s v="null"/>
    <s v="null"/>
    <s v="null"/>
    <n v="176"/>
    <s v="null"/>
    <n v="0"/>
    <s v="null"/>
    <s v="null"/>
    <e v="#NAME?"/>
  </r>
  <r>
    <x v="14158"/>
    <x v="1335"/>
    <x v="17085"/>
    <s v="Canceled by Driver"/>
    <s v="CID111408"/>
    <s v="eBike"/>
    <s v="Richmond Town"/>
    <s v="Hulimavu"/>
    <s v="null"/>
    <s v="null"/>
    <s v="null"/>
    <s v="Customer was coughing/sick"/>
    <s v="null"/>
    <s v="null"/>
    <n v="593"/>
    <s v="null"/>
    <n v="0"/>
    <s v="null"/>
    <s v="null"/>
    <e v="#NAME?"/>
  </r>
  <r>
    <x v="14007"/>
    <x v="1296"/>
    <x v="17086"/>
    <s v="Success"/>
    <s v="CID732577"/>
    <s v="Auto"/>
    <s v="Marathahalli"/>
    <s v="Electronic City"/>
    <n v="147"/>
    <n v="45"/>
    <s v="null"/>
    <s v="null"/>
    <s v="No"/>
    <s v="null"/>
    <n v="265"/>
    <s v="Cash"/>
    <n v="8"/>
    <n v="3.8"/>
    <n v="4.5999999999999996"/>
    <e v="#NAME?"/>
  </r>
  <r>
    <x v="14159"/>
    <x v="107"/>
    <x v="17087"/>
    <s v="Success"/>
    <s v="CID725725"/>
    <s v="eBike"/>
    <s v="Basavanagudi"/>
    <s v="BTM Layout"/>
    <n v="105"/>
    <n v="125"/>
    <s v="null"/>
    <s v="null"/>
    <s v="No"/>
    <s v="null"/>
    <n v="103"/>
    <s v="Cash"/>
    <n v="8"/>
    <n v="3.5"/>
    <n v="3.9"/>
    <e v="#NAME?"/>
  </r>
  <r>
    <x v="14160"/>
    <x v="2"/>
    <x v="17088"/>
    <s v="Success"/>
    <s v="CID233155"/>
    <s v="Auto"/>
    <s v="Bannerghatta Road"/>
    <s v="Hulimavu"/>
    <n v="266"/>
    <n v="30"/>
    <s v="null"/>
    <s v="null"/>
    <s v="No"/>
    <s v="null"/>
    <n v="286"/>
    <s v="UPI"/>
    <n v="16"/>
    <n v="4"/>
    <n v="3.1"/>
    <e v="#NAME?"/>
  </r>
  <r>
    <x v="14161"/>
    <x v="1038"/>
    <x v="17089"/>
    <s v="Success"/>
    <s v="CID799691"/>
    <s v="Bike"/>
    <s v="Magadi Road"/>
    <s v="Kengeri"/>
    <n v="182"/>
    <n v="115"/>
    <s v="null"/>
    <s v="null"/>
    <s v="No"/>
    <s v="null"/>
    <n v="205"/>
    <s v="Cash"/>
    <n v="44"/>
    <n v="4.5"/>
    <n v="4.4000000000000004"/>
    <e v="#NAME?"/>
  </r>
  <r>
    <x v="3022"/>
    <x v="333"/>
    <x v="17090"/>
    <s v="Canceled by Driver"/>
    <s v="CID313184"/>
    <s v="Mini"/>
    <s v="Hennur"/>
    <s v="Kengeri"/>
    <s v="null"/>
    <s v="null"/>
    <s v="null"/>
    <s v="Customer related issue"/>
    <s v="null"/>
    <s v="null"/>
    <n v="644"/>
    <s v="null"/>
    <n v="0"/>
    <s v="null"/>
    <s v="null"/>
    <e v="#NAME?"/>
  </r>
  <r>
    <x v="14162"/>
    <x v="810"/>
    <x v="17091"/>
    <s v="Canceled by Customer"/>
    <s v="CID899375"/>
    <s v="Prime SUV"/>
    <s v="Cox Town"/>
    <s v="Nagarbhavi"/>
    <s v="null"/>
    <s v="null"/>
    <s v="AC is Not working"/>
    <s v="null"/>
    <s v="null"/>
    <s v="null"/>
    <n v="473"/>
    <s v="null"/>
    <n v="0"/>
    <s v="null"/>
    <s v="null"/>
    <e v="#NAME?"/>
  </r>
  <r>
    <x v="14163"/>
    <x v="883"/>
    <x v="17092"/>
    <s v="Success"/>
    <s v="CID542486"/>
    <s v="Bike"/>
    <s v="Peenya"/>
    <s v="Padmanabhanagar"/>
    <n v="35"/>
    <n v="80"/>
    <s v="null"/>
    <s v="null"/>
    <s v="No"/>
    <s v="null"/>
    <n v="2050"/>
    <s v="Cash"/>
    <n v="48"/>
    <n v="3.6"/>
    <n v="3"/>
    <e v="#NAME?"/>
  </r>
  <r>
    <x v="14164"/>
    <x v="1119"/>
    <x v="17093"/>
    <s v="Canceled by Driver"/>
    <s v="CID595541"/>
    <s v="Mini"/>
    <s v="Kadugodi"/>
    <s v="Langford Town"/>
    <s v="null"/>
    <s v="null"/>
    <s v="null"/>
    <s v="Personal &amp; Car related issue"/>
    <s v="null"/>
    <s v="null"/>
    <n v="2010"/>
    <s v="null"/>
    <n v="0"/>
    <s v="null"/>
    <s v="null"/>
    <e v="#NAME?"/>
  </r>
  <r>
    <x v="14165"/>
    <x v="24"/>
    <x v="17094"/>
    <s v="Canceled by Driver"/>
    <s v="CID382236"/>
    <s v="Prime Plus"/>
    <s v="Ulsoor"/>
    <s v="Hulimavu"/>
    <s v="null"/>
    <s v="null"/>
    <s v="null"/>
    <s v="More than permitted people in there"/>
    <s v="null"/>
    <s v="null"/>
    <n v="258"/>
    <s v="null"/>
    <n v="0"/>
    <s v="null"/>
    <s v="null"/>
    <e v="#NAME?"/>
  </r>
  <r>
    <x v="3440"/>
    <x v="1320"/>
    <x v="17095"/>
    <s v="Success"/>
    <s v="CID190012"/>
    <s v="Prime SUV"/>
    <s v="Whitefield"/>
    <s v="Varthur"/>
    <n v="56"/>
    <n v="90"/>
    <s v="null"/>
    <s v="null"/>
    <s v="No"/>
    <s v="null"/>
    <n v="450"/>
    <s v="Cash"/>
    <n v="22"/>
    <n v="4.8"/>
    <n v="4.7"/>
    <e v="#NAME?"/>
  </r>
  <r>
    <x v="14166"/>
    <x v="175"/>
    <x v="17096"/>
    <s v="Success"/>
    <s v="CID843514"/>
    <s v="eBike"/>
    <s v="Kengeri"/>
    <s v="Electronic City"/>
    <n v="91"/>
    <n v="65"/>
    <s v="null"/>
    <s v="null"/>
    <s v="No"/>
    <s v="null"/>
    <n v="118"/>
    <s v="UPI"/>
    <n v="3"/>
    <n v="4.5"/>
    <n v="3.6"/>
    <e v="#NAME?"/>
  </r>
  <r>
    <x v="14167"/>
    <x v="502"/>
    <x v="17097"/>
    <s v="Canceled by Driver"/>
    <s v="CID232339"/>
    <s v="Bike"/>
    <s v="Marathahalli"/>
    <s v="Shantinagar"/>
    <s v="null"/>
    <s v="null"/>
    <s v="null"/>
    <s v="Customer was coughing/sick"/>
    <s v="null"/>
    <s v="null"/>
    <n v="421"/>
    <s v="null"/>
    <n v="0"/>
    <s v="null"/>
    <s v="null"/>
    <e v="#NAME?"/>
  </r>
  <r>
    <x v="14168"/>
    <x v="548"/>
    <x v="17098"/>
    <s v="Canceled by Driver"/>
    <s v="CID985771"/>
    <s v="Bike"/>
    <s v="MG Road"/>
    <s v="Richmond Town"/>
    <s v="null"/>
    <s v="null"/>
    <s v="null"/>
    <s v="More than permitted people in there"/>
    <s v="null"/>
    <s v="null"/>
    <n v="326"/>
    <s v="null"/>
    <n v="0"/>
    <s v="null"/>
    <s v="null"/>
    <e v="#NAME?"/>
  </r>
  <r>
    <x v="14169"/>
    <x v="1417"/>
    <x v="17099"/>
    <s v="Canceled by Customer"/>
    <s v="CID611753"/>
    <s v="Prime SUV"/>
    <s v="Indiranagar"/>
    <s v="Hosur Road"/>
    <s v="null"/>
    <s v="null"/>
    <s v="Driver is not moving towards pickup location"/>
    <s v="null"/>
    <s v="null"/>
    <s v="null"/>
    <n v="395"/>
    <s v="null"/>
    <n v="0"/>
    <s v="null"/>
    <s v="null"/>
    <e v="#NAME?"/>
  </r>
  <r>
    <x v="14170"/>
    <x v="580"/>
    <x v="17100"/>
    <s v="Success"/>
    <s v="CID304221"/>
    <s v="Bike"/>
    <s v="Shivajinagar"/>
    <s v="Malleshwaram"/>
    <n v="140"/>
    <n v="40"/>
    <s v="null"/>
    <s v="null"/>
    <s v="No"/>
    <s v="null"/>
    <n v="344"/>
    <s v="Cash"/>
    <n v="36"/>
    <n v="3.4"/>
    <n v="4.9000000000000004"/>
    <e v="#NAME?"/>
  </r>
  <r>
    <x v="6124"/>
    <x v="973"/>
    <x v="17101"/>
    <s v="Success"/>
    <s v="CID317235"/>
    <s v="Prime Plus"/>
    <s v="Koramangala"/>
    <s v="MG Road"/>
    <n v="245"/>
    <n v="55"/>
    <s v="null"/>
    <s v="null"/>
    <s v="No"/>
    <s v="null"/>
    <n v="413"/>
    <s v="UPI"/>
    <n v="28"/>
    <n v="4.2"/>
    <n v="3.5"/>
    <e v="#NAME?"/>
  </r>
  <r>
    <x v="14156"/>
    <x v="1365"/>
    <x v="17102"/>
    <s v="Success"/>
    <s v="CID900097"/>
    <s v="Bike"/>
    <s v="Koramangala"/>
    <s v="Hennur"/>
    <n v="140"/>
    <n v="105"/>
    <s v="null"/>
    <s v="null"/>
    <s v="No"/>
    <s v="null"/>
    <n v="753"/>
    <s v="Cash"/>
    <n v="36"/>
    <n v="4.0999999999999996"/>
    <n v="4.9000000000000004"/>
    <e v="#NAME?"/>
  </r>
  <r>
    <x v="14171"/>
    <x v="1266"/>
    <x v="17103"/>
    <s v="Success"/>
    <s v="CID204053"/>
    <s v="Auto"/>
    <s v="Malleshwaram"/>
    <s v="Tumkur Road"/>
    <n v="266"/>
    <n v="55"/>
    <s v="null"/>
    <s v="null"/>
    <s v="No"/>
    <s v="null"/>
    <n v="473"/>
    <s v="Cash"/>
    <n v="14"/>
    <n v="4.7"/>
    <n v="4.5"/>
    <e v="#NAME?"/>
  </r>
  <r>
    <x v="14172"/>
    <x v="928"/>
    <x v="17104"/>
    <s v="Canceled by Driver"/>
    <s v="CID879963"/>
    <s v="Prime Sedan"/>
    <s v="Koramangala"/>
    <s v="Chickpet"/>
    <s v="null"/>
    <s v="null"/>
    <s v="null"/>
    <s v="Customer related issue"/>
    <s v="null"/>
    <s v="null"/>
    <n v="121"/>
    <s v="null"/>
    <n v="0"/>
    <s v="null"/>
    <s v="null"/>
    <e v="#NAME?"/>
  </r>
  <r>
    <x v="14173"/>
    <x v="1030"/>
    <x v="17105"/>
    <s v="Canceled by Customer"/>
    <s v="CID187689"/>
    <s v="Prime Plus"/>
    <s v="Tumkur Road"/>
    <s v="Rajajinagar"/>
    <s v="null"/>
    <s v="null"/>
    <s v="Wrong Address"/>
    <s v="null"/>
    <s v="null"/>
    <s v="null"/>
    <n v="346"/>
    <s v="null"/>
    <n v="0"/>
    <s v="null"/>
    <s v="null"/>
    <e v="#NAME?"/>
  </r>
  <r>
    <x v="14174"/>
    <x v="659"/>
    <x v="17106"/>
    <s v="Success"/>
    <s v="CID467270"/>
    <s v="Prime SUV"/>
    <s v="JP Nagar"/>
    <s v="Kadugodi"/>
    <n v="308"/>
    <n v="105"/>
    <s v="null"/>
    <s v="null"/>
    <s v="No"/>
    <s v="null"/>
    <n v="407"/>
    <s v="UPI"/>
    <n v="20"/>
    <n v="4.7"/>
    <n v="3.4"/>
    <e v="#NAME?"/>
  </r>
  <r>
    <x v="8017"/>
    <x v="1348"/>
    <x v="17107"/>
    <s v="Success"/>
    <s v="CID130866"/>
    <s v="Auto"/>
    <s v="Rajajinagar"/>
    <s v="Sarjapur Road"/>
    <n v="210"/>
    <n v="55"/>
    <s v="null"/>
    <s v="null"/>
    <s v="No"/>
    <s v="null"/>
    <n v="984"/>
    <s v="UPI"/>
    <n v="6"/>
    <n v="3.1"/>
    <n v="4.2"/>
    <e v="#NAME?"/>
  </r>
  <r>
    <x v="3578"/>
    <x v="1089"/>
    <x v="17108"/>
    <s v="Driver Not Found"/>
    <s v="CID839771"/>
    <s v="Auto"/>
    <s v="Bannerghatta Road"/>
    <s v="Rajajinagar"/>
    <s v="null"/>
    <s v="null"/>
    <s v="null"/>
    <s v="null"/>
    <s v="null"/>
    <s v="null"/>
    <n v="656"/>
    <s v="null"/>
    <n v="0"/>
    <s v="null"/>
    <s v="null"/>
    <e v="#NAME?"/>
  </r>
  <r>
    <x v="14175"/>
    <x v="165"/>
    <x v="17109"/>
    <s v="Success"/>
    <s v="CID935176"/>
    <s v="Prime Sedan"/>
    <s v="Koramangala"/>
    <s v="Hennur"/>
    <n v="154"/>
    <n v="65"/>
    <s v="null"/>
    <s v="null"/>
    <s v="No"/>
    <s v="null"/>
    <n v="573"/>
    <s v="UPI"/>
    <n v="32"/>
    <n v="5"/>
    <n v="3.6"/>
    <e v="#NAME?"/>
  </r>
  <r>
    <x v="12725"/>
    <x v="1017"/>
    <x v="17110"/>
    <s v="Success"/>
    <s v="CID191228"/>
    <s v="Prime Sedan"/>
    <s v="Marathahalli"/>
    <s v="Bannerghatta Road"/>
    <n v="231"/>
    <n v="145"/>
    <s v="null"/>
    <s v="null"/>
    <s v="Yes"/>
    <s v="Other Issue"/>
    <n v="437"/>
    <s v="Cash"/>
    <n v="11"/>
    <n v="4.2"/>
    <n v="3.7"/>
    <e v="#NAME?"/>
  </r>
  <r>
    <x v="14176"/>
    <x v="537"/>
    <x v="17111"/>
    <s v="Success"/>
    <s v="CID580381"/>
    <s v="Bike"/>
    <s v="Magadi Road"/>
    <s v="Devanahalli"/>
    <n v="182"/>
    <n v="30"/>
    <s v="null"/>
    <s v="null"/>
    <s v="No"/>
    <s v="null"/>
    <n v="331"/>
    <s v="UPI"/>
    <n v="31"/>
    <n v="4.5999999999999996"/>
    <n v="4.4000000000000004"/>
    <e v="#NAME?"/>
  </r>
  <r>
    <x v="14177"/>
    <x v="642"/>
    <x v="17112"/>
    <s v="Success"/>
    <s v="CID326356"/>
    <s v="Prime Plus"/>
    <s v="Ramamurthy Nagar"/>
    <s v="Richmond Town"/>
    <n v="210"/>
    <n v="140"/>
    <s v="null"/>
    <s v="null"/>
    <s v="No"/>
    <s v="null"/>
    <n v="376"/>
    <s v="UPI"/>
    <n v="41"/>
    <n v="4.5999999999999996"/>
    <n v="3.9"/>
    <e v="#NAME?"/>
  </r>
  <r>
    <x v="14178"/>
    <x v="1383"/>
    <x v="17113"/>
    <s v="Success"/>
    <s v="CID525779"/>
    <s v="Prime Sedan"/>
    <s v="Sahakar Nagar"/>
    <s v="Bellandur"/>
    <n v="56"/>
    <n v="40"/>
    <s v="null"/>
    <s v="null"/>
    <s v="No"/>
    <s v="null"/>
    <n v="663"/>
    <s v="Debit Card"/>
    <n v="16"/>
    <n v="3.6"/>
    <n v="3.5"/>
    <e v="#NAME?"/>
  </r>
  <r>
    <x v="14179"/>
    <x v="1379"/>
    <x v="17114"/>
    <s v="Success"/>
    <s v="CID590254"/>
    <s v="eBike"/>
    <s v="Jayanagar"/>
    <s v="Sahakar Nagar"/>
    <n v="84"/>
    <n v="75"/>
    <s v="null"/>
    <s v="null"/>
    <s v="No"/>
    <s v="null"/>
    <n v="866"/>
    <s v="Cash"/>
    <n v="20"/>
    <n v="3.4"/>
    <n v="3.1"/>
    <e v="#NAME?"/>
  </r>
  <r>
    <x v="5606"/>
    <x v="914"/>
    <x v="17115"/>
    <s v="Driver Not Found"/>
    <s v="CID961343"/>
    <s v="Prime Plus"/>
    <s v="Marathahalli"/>
    <s v="Hebbal"/>
    <s v="null"/>
    <s v="null"/>
    <s v="null"/>
    <s v="null"/>
    <s v="null"/>
    <s v="null"/>
    <n v="195"/>
    <s v="null"/>
    <n v="0"/>
    <s v="null"/>
    <s v="null"/>
    <e v="#NAME?"/>
  </r>
  <r>
    <x v="1583"/>
    <x v="523"/>
    <x v="17116"/>
    <s v="Driver Not Found"/>
    <s v="CID652505"/>
    <s v="Prime Plus"/>
    <s v="Frazer Town"/>
    <s v="Rajarajeshwari Nagar"/>
    <s v="null"/>
    <s v="null"/>
    <s v="null"/>
    <s v="null"/>
    <s v="null"/>
    <s v="null"/>
    <n v="497"/>
    <s v="null"/>
    <n v="0"/>
    <s v="null"/>
    <s v="null"/>
    <e v="#NAME?"/>
  </r>
  <r>
    <x v="14180"/>
    <x v="889"/>
    <x v="17117"/>
    <s v="Success"/>
    <s v="CID313161"/>
    <s v="Prime Sedan"/>
    <s v="Tumkur Road"/>
    <s v="Shantinagar"/>
    <n v="70"/>
    <n v="120"/>
    <s v="null"/>
    <s v="null"/>
    <s v="No"/>
    <s v="null"/>
    <n v="355"/>
    <s v="Cash"/>
    <n v="42"/>
    <n v="3.6"/>
    <n v="4.7"/>
    <e v="#NAME?"/>
  </r>
  <r>
    <x v="14181"/>
    <x v="1380"/>
    <x v="17118"/>
    <s v="Success"/>
    <s v="CID404522"/>
    <s v="eBike"/>
    <s v="Peenya"/>
    <s v="Yeshwanthpur"/>
    <n v="245"/>
    <n v="145"/>
    <s v="null"/>
    <s v="null"/>
    <s v="No"/>
    <s v="null"/>
    <n v="530"/>
    <s v="Cash"/>
    <n v="26"/>
    <n v="4.4000000000000004"/>
    <n v="4.5999999999999996"/>
    <e v="#NAME?"/>
  </r>
  <r>
    <x v="14182"/>
    <x v="183"/>
    <x v="17119"/>
    <s v="Success"/>
    <s v="CID908801"/>
    <s v="Prime Sedan"/>
    <s v="Ulsoor"/>
    <s v="Padmanabhanagar"/>
    <n v="196"/>
    <n v="145"/>
    <s v="null"/>
    <s v="null"/>
    <s v="No"/>
    <s v="null"/>
    <n v="212"/>
    <s v="UPI"/>
    <n v="14"/>
    <n v="4.5999999999999996"/>
    <n v="3.3"/>
    <e v="#NAME?"/>
  </r>
  <r>
    <x v="14183"/>
    <x v="1429"/>
    <x v="17120"/>
    <s v="Success"/>
    <s v="CID200304"/>
    <s v="Bike"/>
    <s v="Sarjapur Road"/>
    <s v="Langford Town"/>
    <n v="259"/>
    <n v="130"/>
    <s v="null"/>
    <s v="null"/>
    <s v="No"/>
    <s v="null"/>
    <n v="299"/>
    <s v="Cash"/>
    <n v="35"/>
    <n v="3.7"/>
    <n v="4.5999999999999996"/>
    <e v="#NAME?"/>
  </r>
  <r>
    <x v="14184"/>
    <x v="358"/>
    <x v="17121"/>
    <s v="Success"/>
    <s v="CID208202"/>
    <s v="Prime SUV"/>
    <s v="Jayanagar"/>
    <s v="Bannerghatta Road"/>
    <n v="98"/>
    <n v="125"/>
    <s v="null"/>
    <s v="null"/>
    <s v="No"/>
    <s v="null"/>
    <n v="981"/>
    <s v="UPI"/>
    <n v="22"/>
    <n v="4.0999999999999996"/>
    <n v="4.5"/>
    <e v="#NAME?"/>
  </r>
  <r>
    <x v="5430"/>
    <x v="1417"/>
    <x v="17122"/>
    <s v="Success"/>
    <s v="CID925983"/>
    <s v="Mini"/>
    <s v="Vijayanagar"/>
    <s v="RT Nagar"/>
    <n v="175"/>
    <n v="130"/>
    <s v="null"/>
    <s v="null"/>
    <s v="No"/>
    <s v="null"/>
    <n v="434"/>
    <s v="UPI"/>
    <n v="18"/>
    <n v="4.2"/>
    <n v="3"/>
    <e v="#NAME?"/>
  </r>
  <r>
    <x v="10707"/>
    <x v="1047"/>
    <x v="17123"/>
    <s v="Canceled by Driver"/>
    <s v="CID868684"/>
    <s v="Prime Plus"/>
    <s v="Padmanabhanagar"/>
    <s v="Vijayanagar"/>
    <s v="null"/>
    <s v="null"/>
    <s v="null"/>
    <s v="Personal &amp; Car related issue"/>
    <s v="null"/>
    <s v="null"/>
    <n v="193"/>
    <s v="null"/>
    <n v="0"/>
    <s v="null"/>
    <s v="null"/>
    <e v="#NAME?"/>
  </r>
  <r>
    <x v="14185"/>
    <x v="654"/>
    <x v="17124"/>
    <s v="Canceled by Driver"/>
    <s v="CID494700"/>
    <s v="Auto"/>
    <s v="Chamarajpet"/>
    <s v="Hulimavu"/>
    <s v="null"/>
    <s v="null"/>
    <s v="null"/>
    <s v="Customer related issue"/>
    <s v="null"/>
    <s v="null"/>
    <n v="115"/>
    <s v="null"/>
    <n v="0"/>
    <s v="null"/>
    <s v="null"/>
    <e v="#NAME?"/>
  </r>
  <r>
    <x v="14186"/>
    <x v="756"/>
    <x v="17125"/>
    <s v="Canceled by Driver"/>
    <s v="CID860886"/>
    <s v="eBike"/>
    <s v="Marathahalli"/>
    <s v="Hebbal"/>
    <s v="null"/>
    <s v="null"/>
    <s v="null"/>
    <s v="Personal &amp; Car related issue"/>
    <s v="null"/>
    <s v="null"/>
    <n v="545"/>
    <s v="null"/>
    <n v="0"/>
    <s v="null"/>
    <s v="null"/>
    <e v="#NAME?"/>
  </r>
  <r>
    <x v="14187"/>
    <x v="765"/>
    <x v="17126"/>
    <s v="Success"/>
    <s v="CID422104"/>
    <s v="Mini"/>
    <s v="Hennur"/>
    <s v="Bannerghatta Road"/>
    <n v="259"/>
    <n v="50"/>
    <s v="null"/>
    <s v="null"/>
    <s v="No"/>
    <s v="null"/>
    <n v="302"/>
    <s v="UPI"/>
    <n v="10"/>
    <n v="4.0999999999999996"/>
    <n v="4.9000000000000004"/>
    <e v="#NAME?"/>
  </r>
  <r>
    <x v="14188"/>
    <x v="987"/>
    <x v="17127"/>
    <s v="Canceled by Driver"/>
    <s v="CID474383"/>
    <s v="Auto"/>
    <s v="Basavanagudi"/>
    <s v="Bannerghatta Road"/>
    <s v="null"/>
    <s v="null"/>
    <s v="null"/>
    <s v="More than permitted people in there"/>
    <s v="null"/>
    <s v="null"/>
    <n v="156"/>
    <s v="null"/>
    <n v="0"/>
    <s v="null"/>
    <s v="null"/>
    <e v="#NAME?"/>
  </r>
  <r>
    <x v="14189"/>
    <x v="1320"/>
    <x v="17128"/>
    <s v="Canceled by Customer"/>
    <s v="CID655700"/>
    <s v="eBike"/>
    <s v="Koramangala"/>
    <s v="Basavanagudi"/>
    <s v="null"/>
    <s v="null"/>
    <s v="Driver asked to cancel"/>
    <s v="null"/>
    <s v="null"/>
    <s v="null"/>
    <n v="415"/>
    <s v="null"/>
    <n v="0"/>
    <s v="null"/>
    <s v="null"/>
    <e v="#NAME?"/>
  </r>
  <r>
    <x v="14190"/>
    <x v="210"/>
    <x v="17129"/>
    <s v="Canceled by Driver"/>
    <s v="CID913821"/>
    <s v="Auto"/>
    <s v="Jayanagar"/>
    <s v="Rajajinagar"/>
    <s v="null"/>
    <s v="null"/>
    <s v="null"/>
    <s v="Personal &amp; Car related issue"/>
    <s v="null"/>
    <s v="null"/>
    <n v="817"/>
    <s v="null"/>
    <n v="0"/>
    <s v="null"/>
    <s v="null"/>
    <e v="#NAME?"/>
  </r>
  <r>
    <x v="14191"/>
    <x v="564"/>
    <x v="17130"/>
    <s v="Success"/>
    <s v="CID661928"/>
    <s v="Auto"/>
    <s v="Malleshwaram"/>
    <s v="Vijayanagar"/>
    <n v="259"/>
    <n v="55"/>
    <s v="null"/>
    <s v="null"/>
    <s v="No"/>
    <s v="null"/>
    <n v="127"/>
    <s v="Cash"/>
    <n v="15"/>
    <n v="3.5"/>
    <n v="4.7"/>
    <e v="#NAME?"/>
  </r>
  <r>
    <x v="14192"/>
    <x v="557"/>
    <x v="17131"/>
    <s v="Canceled by Customer"/>
    <s v="CID941033"/>
    <s v="Prime SUV"/>
    <s v="HSR Layout"/>
    <s v="Kengeri"/>
    <s v="null"/>
    <s v="null"/>
    <s v="Driver is not moving towards pickup location"/>
    <s v="null"/>
    <s v="null"/>
    <s v="null"/>
    <n v="316"/>
    <s v="null"/>
    <n v="0"/>
    <s v="null"/>
    <s v="null"/>
    <e v="#NAME?"/>
  </r>
  <r>
    <x v="2334"/>
    <x v="1178"/>
    <x v="17132"/>
    <s v="Canceled by Customer"/>
    <s v="CID372448"/>
    <s v="Prime Sedan"/>
    <s v="Devanahalli"/>
    <s v="Kengeri"/>
    <s v="null"/>
    <s v="null"/>
    <s v="Change of plans"/>
    <s v="null"/>
    <s v="null"/>
    <s v="null"/>
    <n v="204"/>
    <s v="null"/>
    <n v="0"/>
    <s v="null"/>
    <s v="null"/>
    <e v="#NAME?"/>
  </r>
  <r>
    <x v="14193"/>
    <x v="96"/>
    <x v="17133"/>
    <s v="Canceled by Driver"/>
    <s v="CID629878"/>
    <s v="Prime Sedan"/>
    <s v="Mysore Road"/>
    <s v="Rajajinagar"/>
    <s v="null"/>
    <s v="null"/>
    <s v="null"/>
    <s v="Customer related issue"/>
    <s v="null"/>
    <s v="null"/>
    <n v="333"/>
    <s v="null"/>
    <n v="0"/>
    <s v="null"/>
    <s v="null"/>
    <e v="#NAME?"/>
  </r>
  <r>
    <x v="14194"/>
    <x v="529"/>
    <x v="17134"/>
    <s v="Canceled by Driver"/>
    <s v="CID579622"/>
    <s v="Mini"/>
    <s v="Rajarajeshwari Nagar"/>
    <s v="HSR Layout"/>
    <s v="null"/>
    <s v="null"/>
    <s v="null"/>
    <s v="Customer was coughing/sick"/>
    <s v="null"/>
    <s v="null"/>
    <n v="856"/>
    <s v="null"/>
    <n v="0"/>
    <s v="null"/>
    <s v="null"/>
    <e v="#NAME?"/>
  </r>
  <r>
    <x v="14195"/>
    <x v="1229"/>
    <x v="17135"/>
    <s v="Success"/>
    <s v="CID634995"/>
    <s v="Bike"/>
    <s v="Kengeri"/>
    <s v="Varthur"/>
    <n v="91"/>
    <n v="110"/>
    <s v="null"/>
    <s v="null"/>
    <s v="No"/>
    <s v="null"/>
    <n v="386"/>
    <s v="Debit Card"/>
    <n v="43"/>
    <n v="4.7"/>
    <n v="4.8"/>
    <e v="#NAME?"/>
  </r>
  <r>
    <x v="14196"/>
    <x v="1074"/>
    <x v="17136"/>
    <s v="Success"/>
    <s v="CID738847"/>
    <s v="Prime Sedan"/>
    <s v="Padmanabhanagar"/>
    <s v="Rajajinagar"/>
    <n v="245"/>
    <n v="120"/>
    <s v="null"/>
    <s v="null"/>
    <s v="No"/>
    <s v="null"/>
    <n v="751"/>
    <s v="Cash"/>
    <n v="36"/>
    <n v="3.1"/>
    <n v="3.8"/>
    <e v="#NAME?"/>
  </r>
  <r>
    <x v="12616"/>
    <x v="95"/>
    <x v="17137"/>
    <s v="Success"/>
    <s v="CID639685"/>
    <s v="Auto"/>
    <s v="Devanahalli"/>
    <s v="Bannerghatta Road"/>
    <n v="175"/>
    <n v="130"/>
    <s v="null"/>
    <s v="null"/>
    <s v="No"/>
    <s v="null"/>
    <n v="741"/>
    <s v="UPI"/>
    <n v="1"/>
    <n v="3.7"/>
    <n v="4.2"/>
    <e v="#NAME?"/>
  </r>
  <r>
    <x v="9602"/>
    <x v="1025"/>
    <x v="17138"/>
    <s v="Canceled by Driver"/>
    <s v="CID853374"/>
    <s v="Auto"/>
    <s v="Yelahanka"/>
    <s v="RT Nagar"/>
    <s v="null"/>
    <s v="null"/>
    <s v="null"/>
    <s v="Customer was coughing/sick"/>
    <s v="null"/>
    <s v="null"/>
    <n v="498"/>
    <s v="null"/>
    <n v="0"/>
    <s v="null"/>
    <s v="null"/>
    <e v="#NAME?"/>
  </r>
  <r>
    <x v="14197"/>
    <x v="364"/>
    <x v="17139"/>
    <s v="Success"/>
    <s v="CID769862"/>
    <s v="Bike"/>
    <s v="Ulsoor"/>
    <s v="Shantinagar"/>
    <n v="147"/>
    <n v="85"/>
    <s v="null"/>
    <s v="null"/>
    <s v="Yes"/>
    <s v="Other Issue"/>
    <n v="156"/>
    <s v="Cash"/>
    <n v="3"/>
    <n v="4.5"/>
    <n v="4.5999999999999996"/>
    <e v="#NAME?"/>
  </r>
  <r>
    <x v="14198"/>
    <x v="445"/>
    <x v="17140"/>
    <s v="Success"/>
    <s v="CID297395"/>
    <s v="Bike"/>
    <s v="Banashankari"/>
    <s v="Shantinagar"/>
    <n v="49"/>
    <n v="145"/>
    <s v="null"/>
    <s v="null"/>
    <s v="No"/>
    <s v="null"/>
    <n v="381"/>
    <s v="UPI"/>
    <n v="36"/>
    <n v="3.2"/>
    <n v="3.1"/>
    <e v="#NAME?"/>
  </r>
  <r>
    <x v="4880"/>
    <x v="1407"/>
    <x v="17141"/>
    <s v="Canceled by Customer"/>
    <s v="CID877810"/>
    <s v="Prime Sedan"/>
    <s v="Koramangala"/>
    <s v="Majestic"/>
    <s v="null"/>
    <s v="null"/>
    <s v="Change of plans"/>
    <s v="null"/>
    <s v="null"/>
    <s v="null"/>
    <n v="2073"/>
    <s v="null"/>
    <n v="0"/>
    <s v="null"/>
    <s v="null"/>
    <e v="#NAME?"/>
  </r>
  <r>
    <x v="14199"/>
    <x v="1216"/>
    <x v="17142"/>
    <s v="Success"/>
    <s v="CID381706"/>
    <s v="Auto"/>
    <s v="Chamarajpet"/>
    <s v="Bannerghatta Road"/>
    <n v="287"/>
    <n v="140"/>
    <s v="null"/>
    <s v="null"/>
    <s v="No"/>
    <s v="null"/>
    <n v="377"/>
    <s v="Cash"/>
    <n v="11"/>
    <n v="4.0999999999999996"/>
    <n v="3.1"/>
    <e v="#NAME?"/>
  </r>
  <r>
    <x v="10923"/>
    <x v="186"/>
    <x v="17143"/>
    <s v="Success"/>
    <s v="CID386767"/>
    <s v="Auto"/>
    <s v="Rajarajeshwari Nagar"/>
    <s v="Nagarbhavi"/>
    <n v="154"/>
    <n v="125"/>
    <s v="null"/>
    <s v="null"/>
    <s v="No"/>
    <s v="null"/>
    <n v="549"/>
    <s v="Credit Card"/>
    <n v="2"/>
    <n v="4.5"/>
    <n v="3.4"/>
    <e v="#NAME?"/>
  </r>
  <r>
    <x v="14200"/>
    <x v="1417"/>
    <x v="17144"/>
    <s v="Success"/>
    <s v="CID120156"/>
    <s v="Prime Plus"/>
    <s v="Sarjapur Road"/>
    <s v="Rajajinagar"/>
    <n v="182"/>
    <n v="50"/>
    <s v="null"/>
    <s v="null"/>
    <s v="No"/>
    <s v="null"/>
    <n v="188"/>
    <s v="Cash"/>
    <n v="45"/>
    <n v="4.0999999999999996"/>
    <n v="4.4000000000000004"/>
    <e v="#NAME?"/>
  </r>
  <r>
    <x v="14201"/>
    <x v="377"/>
    <x v="17145"/>
    <s v="Success"/>
    <s v="CID326949"/>
    <s v="Bike"/>
    <s v="Hulimavu"/>
    <s v="HSR Layout"/>
    <n v="301"/>
    <n v="130"/>
    <s v="null"/>
    <s v="null"/>
    <s v="No"/>
    <s v="null"/>
    <n v="339"/>
    <s v="Cash"/>
    <n v="12"/>
    <n v="4.2"/>
    <n v="3.7"/>
    <e v="#NAME?"/>
  </r>
  <r>
    <x v="14202"/>
    <x v="1302"/>
    <x v="17146"/>
    <s v="Success"/>
    <s v="CID685930"/>
    <s v="Bike"/>
    <s v="Kengeri"/>
    <s v="Yelahanka"/>
    <n v="217"/>
    <n v="95"/>
    <s v="null"/>
    <s v="null"/>
    <s v="No"/>
    <s v="null"/>
    <n v="262"/>
    <s v="UPI"/>
    <n v="1"/>
    <n v="3.3"/>
    <n v="4.5999999999999996"/>
    <e v="#NAME?"/>
  </r>
  <r>
    <x v="14203"/>
    <x v="220"/>
    <x v="17147"/>
    <s v="Canceled by Customer"/>
    <s v="CID268046"/>
    <s v="Prime SUV"/>
    <s v="Rajajinagar"/>
    <s v="Majestic"/>
    <s v="null"/>
    <s v="null"/>
    <s v="Wrong Address"/>
    <s v="null"/>
    <s v="null"/>
    <s v="null"/>
    <n v="958"/>
    <s v="null"/>
    <n v="0"/>
    <s v="null"/>
    <s v="null"/>
    <e v="#NAME?"/>
  </r>
  <r>
    <x v="14204"/>
    <x v="1269"/>
    <x v="17148"/>
    <s v="Success"/>
    <s v="CID277565"/>
    <s v="Mini"/>
    <s v="BTM Layout"/>
    <s v="Devanahalli"/>
    <n v="182"/>
    <n v="35"/>
    <s v="null"/>
    <s v="null"/>
    <s v="No"/>
    <s v="null"/>
    <n v="200"/>
    <s v="Cash"/>
    <n v="20"/>
    <n v="4.8"/>
    <n v="4"/>
    <e v="#NAME?"/>
  </r>
  <r>
    <x v="14205"/>
    <x v="23"/>
    <x v="17149"/>
    <s v="Success"/>
    <s v="CID889999"/>
    <s v="Prime Sedan"/>
    <s v="Kammanahalli"/>
    <s v="KR Puram"/>
    <n v="217"/>
    <n v="70"/>
    <s v="null"/>
    <s v="null"/>
    <s v="No"/>
    <s v="null"/>
    <n v="268"/>
    <s v="Cash"/>
    <n v="35"/>
    <n v="3.2"/>
    <n v="4"/>
    <e v="#NAME?"/>
  </r>
  <r>
    <x v="14206"/>
    <x v="78"/>
    <x v="17150"/>
    <s v="Success"/>
    <s v="CID139104"/>
    <s v="Prime Sedan"/>
    <s v="Devanahalli"/>
    <s v="Shantinagar"/>
    <n v="91"/>
    <n v="135"/>
    <s v="null"/>
    <s v="null"/>
    <s v="No"/>
    <s v="null"/>
    <n v="507"/>
    <s v="Cash"/>
    <n v="35"/>
    <n v="4.7"/>
    <n v="4.7"/>
    <e v="#NAME?"/>
  </r>
  <r>
    <x v="14207"/>
    <x v="1354"/>
    <x v="17151"/>
    <s v="Canceled by Customer"/>
    <s v="CID217416"/>
    <s v="Prime SUV"/>
    <s v="Kadugodi"/>
    <s v="Hebbal"/>
    <s v="null"/>
    <s v="null"/>
    <s v="Driver is not moving towards pickup location"/>
    <s v="null"/>
    <s v="null"/>
    <s v="null"/>
    <n v="382"/>
    <s v="null"/>
    <n v="0"/>
    <s v="null"/>
    <s v="null"/>
    <e v="#NAME?"/>
  </r>
  <r>
    <x v="5150"/>
    <x v="1147"/>
    <x v="17152"/>
    <s v="Driver Not Found"/>
    <s v="CID940192"/>
    <s v="Bike"/>
    <s v="Langford Town"/>
    <s v="Bannerghatta Road"/>
    <s v="null"/>
    <s v="null"/>
    <s v="null"/>
    <s v="null"/>
    <s v="null"/>
    <s v="null"/>
    <n v="958"/>
    <s v="null"/>
    <n v="0"/>
    <s v="null"/>
    <s v="null"/>
    <e v="#NAME?"/>
  </r>
  <r>
    <x v="8904"/>
    <x v="927"/>
    <x v="17153"/>
    <s v="Canceled by Customer"/>
    <s v="CID630876"/>
    <s v="Mini"/>
    <s v="Whitefield"/>
    <s v="Mysore Road"/>
    <s v="null"/>
    <s v="null"/>
    <s v="Driver asked to cancel"/>
    <s v="null"/>
    <s v="null"/>
    <s v="null"/>
    <n v="994"/>
    <s v="null"/>
    <n v="0"/>
    <s v="null"/>
    <s v="null"/>
    <e v="#NAME?"/>
  </r>
  <r>
    <x v="14208"/>
    <x v="192"/>
    <x v="17154"/>
    <s v="Success"/>
    <s v="CID983540"/>
    <s v="Mini"/>
    <s v="Kadugodi"/>
    <s v="KR Puram"/>
    <n v="252"/>
    <n v="115"/>
    <s v="null"/>
    <s v="null"/>
    <s v="No"/>
    <s v="null"/>
    <n v="423"/>
    <s v="Cash"/>
    <n v="13"/>
    <n v="3"/>
    <n v="3.2"/>
    <e v="#NAME?"/>
  </r>
  <r>
    <x v="6696"/>
    <x v="1289"/>
    <x v="17155"/>
    <s v="Success"/>
    <s v="CID217158"/>
    <s v="Mini"/>
    <s v="Nagarbhavi"/>
    <s v="Yelahanka"/>
    <n v="35"/>
    <n v="40"/>
    <s v="null"/>
    <s v="null"/>
    <s v="No"/>
    <s v="null"/>
    <n v="290"/>
    <s v="Cash"/>
    <n v="21"/>
    <n v="4.0999999999999996"/>
    <n v="3.3"/>
    <e v="#NAME?"/>
  </r>
  <r>
    <x v="14209"/>
    <x v="679"/>
    <x v="17156"/>
    <s v="Success"/>
    <s v="CID954413"/>
    <s v="Prime Plus"/>
    <s v="Nagarbhavi"/>
    <s v="Richmond Town"/>
    <n v="126"/>
    <n v="60"/>
    <s v="null"/>
    <s v="null"/>
    <s v="No"/>
    <s v="null"/>
    <n v="406"/>
    <s v="Cash"/>
    <n v="18"/>
    <n v="4.3"/>
    <n v="3.8"/>
    <e v="#NAME?"/>
  </r>
  <r>
    <x v="8965"/>
    <x v="375"/>
    <x v="17157"/>
    <s v="Driver Not Found"/>
    <s v="CID130030"/>
    <s v="Prime Sedan"/>
    <s v="Richmond Town"/>
    <s v="Marathahalli"/>
    <s v="null"/>
    <s v="null"/>
    <s v="null"/>
    <s v="null"/>
    <s v="null"/>
    <s v="null"/>
    <n v="914"/>
    <s v="null"/>
    <n v="0"/>
    <s v="null"/>
    <s v="null"/>
    <e v="#NAME?"/>
  </r>
  <r>
    <x v="14210"/>
    <x v="496"/>
    <x v="17158"/>
    <s v="Success"/>
    <s v="CID133312"/>
    <s v="Prime SUV"/>
    <s v="Bannerghatta Road"/>
    <s v="Richmond Town"/>
    <n v="224"/>
    <n v="80"/>
    <s v="null"/>
    <s v="null"/>
    <s v="No"/>
    <s v="null"/>
    <n v="120"/>
    <s v="Cash"/>
    <n v="7"/>
    <n v="3.1"/>
    <n v="4.9000000000000004"/>
    <e v="#NAME?"/>
  </r>
  <r>
    <x v="14211"/>
    <x v="838"/>
    <x v="17159"/>
    <s v="Driver Not Found"/>
    <s v="CID827143"/>
    <s v="Prime Plus"/>
    <s v="KR Puram"/>
    <s v="Rajarajeshwari Nagar"/>
    <s v="null"/>
    <s v="null"/>
    <s v="null"/>
    <s v="null"/>
    <s v="null"/>
    <s v="null"/>
    <n v="177"/>
    <s v="null"/>
    <n v="0"/>
    <s v="null"/>
    <s v="null"/>
    <e v="#NAME?"/>
  </r>
  <r>
    <x v="14212"/>
    <x v="430"/>
    <x v="17160"/>
    <s v="Canceled by Driver"/>
    <s v="CID717596"/>
    <s v="eBike"/>
    <s v="Varthur"/>
    <s v="Rajajinagar"/>
    <s v="null"/>
    <s v="null"/>
    <s v="null"/>
    <s v="Customer was coughing/sick"/>
    <s v="null"/>
    <s v="null"/>
    <n v="425"/>
    <s v="null"/>
    <n v="0"/>
    <s v="null"/>
    <s v="null"/>
    <e v="#NAME?"/>
  </r>
  <r>
    <x v="14213"/>
    <x v="1162"/>
    <x v="17161"/>
    <s v="Success"/>
    <s v="CID169233"/>
    <s v="Bike"/>
    <s v="JP Nagar"/>
    <s v="Shantinagar"/>
    <n v="238"/>
    <n v="25"/>
    <s v="null"/>
    <s v="null"/>
    <s v="No"/>
    <s v="null"/>
    <n v="364"/>
    <s v="UPI"/>
    <n v="28"/>
    <n v="4.5"/>
    <n v="3.7"/>
    <e v="#NAME?"/>
  </r>
  <r>
    <x v="14214"/>
    <x v="529"/>
    <x v="17162"/>
    <s v="Success"/>
    <s v="CID467345"/>
    <s v="Mini"/>
    <s v="Peenya"/>
    <s v="Shantinagar"/>
    <n v="98"/>
    <n v="35"/>
    <s v="null"/>
    <s v="null"/>
    <s v="Yes"/>
    <s v="Vehicle Breakdown"/>
    <n v="297"/>
    <s v="Debit Card"/>
    <n v="39"/>
    <n v="3.5"/>
    <n v="4.4000000000000004"/>
    <e v="#NAME?"/>
  </r>
  <r>
    <x v="14215"/>
    <x v="60"/>
    <x v="17163"/>
    <s v="Canceled by Customer"/>
    <s v="CID290916"/>
    <s v="Auto"/>
    <s v="Ramamurthy Nagar"/>
    <s v="Electronic City"/>
    <s v="null"/>
    <s v="null"/>
    <s v="Driver asked to cancel"/>
    <s v="null"/>
    <s v="null"/>
    <s v="null"/>
    <n v="214"/>
    <s v="null"/>
    <n v="0"/>
    <s v="null"/>
    <s v="null"/>
    <e v="#NAME?"/>
  </r>
  <r>
    <x v="14216"/>
    <x v="515"/>
    <x v="17164"/>
    <s v="Canceled by Customer"/>
    <s v="CID745945"/>
    <s v="Mini"/>
    <s v="Electronic City"/>
    <s v="Magadi Road"/>
    <s v="null"/>
    <s v="null"/>
    <s v="Driver asked to cancel"/>
    <s v="null"/>
    <s v="null"/>
    <s v="null"/>
    <n v="374"/>
    <s v="null"/>
    <n v="0"/>
    <s v="null"/>
    <s v="null"/>
    <e v="#NAME?"/>
  </r>
  <r>
    <x v="9215"/>
    <x v="1107"/>
    <x v="17165"/>
    <s v="Success"/>
    <s v="CID208756"/>
    <s v="Prime Sedan"/>
    <s v="Indiranagar"/>
    <s v="Mysore Road"/>
    <n v="231"/>
    <n v="60"/>
    <s v="null"/>
    <s v="null"/>
    <s v="No"/>
    <s v="null"/>
    <n v="1989"/>
    <s v="Cash"/>
    <n v="6"/>
    <n v="3.5"/>
    <n v="4.5"/>
    <e v="#NAME?"/>
  </r>
  <r>
    <x v="14217"/>
    <x v="1393"/>
    <x v="17166"/>
    <s v="Success"/>
    <s v="CID937011"/>
    <s v="Prime Plus"/>
    <s v="Tumkur Road"/>
    <s v="Banashankari"/>
    <n v="42"/>
    <n v="85"/>
    <s v="null"/>
    <s v="null"/>
    <s v="No"/>
    <s v="null"/>
    <n v="401"/>
    <s v="Cash"/>
    <n v="3"/>
    <n v="4.5999999999999996"/>
    <n v="4.0999999999999996"/>
    <e v="#NAME?"/>
  </r>
  <r>
    <x v="14218"/>
    <x v="177"/>
    <x v="17167"/>
    <s v="Success"/>
    <s v="CID947796"/>
    <s v="Prime Plus"/>
    <s v="Richmond Town"/>
    <s v="Magadi Road"/>
    <n v="259"/>
    <n v="40"/>
    <s v="null"/>
    <s v="null"/>
    <s v="No"/>
    <s v="null"/>
    <n v="448"/>
    <s v="Cash"/>
    <n v="45"/>
    <n v="3.2"/>
    <n v="4.4000000000000004"/>
    <e v="#NAME?"/>
  </r>
  <r>
    <x v="14219"/>
    <x v="405"/>
    <x v="17168"/>
    <s v="Canceled by Driver"/>
    <s v="CID800821"/>
    <s v="Mini"/>
    <s v="Ramamurthy Nagar"/>
    <s v="Hebbal"/>
    <s v="null"/>
    <s v="null"/>
    <s v="null"/>
    <s v="Customer was coughing/sick"/>
    <s v="null"/>
    <s v="null"/>
    <n v="474"/>
    <s v="null"/>
    <n v="0"/>
    <s v="null"/>
    <s v="null"/>
    <e v="#NAME?"/>
  </r>
  <r>
    <x v="3054"/>
    <x v="831"/>
    <x v="17169"/>
    <s v="Success"/>
    <s v="CID775678"/>
    <s v="eBike"/>
    <s v="Hosur Road"/>
    <s v="Whitefield"/>
    <n v="140"/>
    <n v="95"/>
    <s v="null"/>
    <s v="null"/>
    <s v="No"/>
    <s v="null"/>
    <n v="1656"/>
    <s v="Cash"/>
    <n v="23"/>
    <n v="4.5999999999999996"/>
    <n v="4.8"/>
    <e v="#NAME?"/>
  </r>
  <r>
    <x v="14220"/>
    <x v="968"/>
    <x v="17170"/>
    <s v="Success"/>
    <s v="CID832765"/>
    <s v="Mini"/>
    <s v="Yelahanka"/>
    <s v="Ramamurthy Nagar"/>
    <n v="287"/>
    <n v="130"/>
    <s v="null"/>
    <s v="null"/>
    <s v="No"/>
    <s v="null"/>
    <n v="102"/>
    <s v="Cash"/>
    <n v="18"/>
    <n v="3.9"/>
    <n v="4.2"/>
    <e v="#NAME?"/>
  </r>
  <r>
    <x v="10767"/>
    <x v="231"/>
    <x v="17171"/>
    <s v="Success"/>
    <s v="CID491814"/>
    <s v="Prime SUV"/>
    <s v="Hennur"/>
    <s v="Hosur Road"/>
    <n v="63"/>
    <n v="75"/>
    <s v="null"/>
    <s v="null"/>
    <s v="No"/>
    <s v="null"/>
    <n v="414"/>
    <s v="Cash"/>
    <n v="42"/>
    <n v="3.9"/>
    <n v="4.3"/>
    <e v="#NAME?"/>
  </r>
  <r>
    <x v="14221"/>
    <x v="502"/>
    <x v="17172"/>
    <s v="Canceled by Driver"/>
    <s v="CID905007"/>
    <s v="Prime Sedan"/>
    <s v="Whitefield"/>
    <s v="Jayanagar"/>
    <s v="null"/>
    <s v="null"/>
    <s v="null"/>
    <s v="Customer related issue"/>
    <s v="null"/>
    <s v="null"/>
    <n v="370"/>
    <s v="null"/>
    <n v="0"/>
    <s v="null"/>
    <s v="null"/>
    <e v="#NAME?"/>
  </r>
  <r>
    <x v="14222"/>
    <x v="449"/>
    <x v="17173"/>
    <s v="Canceled by Driver"/>
    <s v="CID427946"/>
    <s v="eBike"/>
    <s v="Kammanahalli"/>
    <s v="MG Road"/>
    <s v="null"/>
    <s v="null"/>
    <s v="null"/>
    <s v="Personal &amp; Car related issue"/>
    <s v="null"/>
    <s v="null"/>
    <n v="377"/>
    <s v="null"/>
    <n v="0"/>
    <s v="null"/>
    <s v="null"/>
    <e v="#NAME?"/>
  </r>
  <r>
    <x v="14223"/>
    <x v="801"/>
    <x v="17174"/>
    <s v="Canceled by Driver"/>
    <s v="CID468221"/>
    <s v="Auto"/>
    <s v="Sahakar Nagar"/>
    <s v="MG Road"/>
    <s v="null"/>
    <s v="null"/>
    <s v="null"/>
    <s v="Customer was coughing/sick"/>
    <s v="null"/>
    <s v="null"/>
    <n v="843"/>
    <s v="null"/>
    <n v="0"/>
    <s v="null"/>
    <s v="null"/>
    <e v="#NAME?"/>
  </r>
  <r>
    <x v="3940"/>
    <x v="148"/>
    <x v="17175"/>
    <s v="Success"/>
    <s v="CID160960"/>
    <s v="Auto"/>
    <s v="Basavanagudi"/>
    <s v="Nagarbhavi"/>
    <n v="294"/>
    <n v="145"/>
    <s v="null"/>
    <s v="null"/>
    <s v="No"/>
    <s v="null"/>
    <n v="232"/>
    <s v="UPI"/>
    <n v="9"/>
    <n v="3.7"/>
    <n v="3.1"/>
    <e v="#NAME?"/>
  </r>
  <r>
    <x v="14224"/>
    <x v="434"/>
    <x v="17176"/>
    <s v="Canceled by Driver"/>
    <s v="CID190182"/>
    <s v="Prime Plus"/>
    <s v="Banashankari"/>
    <s v="Rajarajeshwari Nagar"/>
    <s v="null"/>
    <s v="null"/>
    <s v="null"/>
    <s v="Personal &amp; Car related issue"/>
    <s v="null"/>
    <s v="null"/>
    <n v="153"/>
    <s v="null"/>
    <n v="0"/>
    <s v="null"/>
    <s v="null"/>
    <e v="#NAME?"/>
  </r>
  <r>
    <x v="13561"/>
    <x v="178"/>
    <x v="17177"/>
    <s v="Success"/>
    <s v="CID246899"/>
    <s v="Mini"/>
    <s v="Electronic City"/>
    <s v="Rajajinagar"/>
    <n v="84"/>
    <n v="90"/>
    <s v="null"/>
    <s v="null"/>
    <s v="No"/>
    <s v="null"/>
    <n v="367"/>
    <s v="Cash"/>
    <n v="19"/>
    <n v="3.9"/>
    <n v="4.3"/>
    <e v="#NAME?"/>
  </r>
  <r>
    <x v="14225"/>
    <x v="196"/>
    <x v="17178"/>
    <s v="Success"/>
    <s v="CID623287"/>
    <s v="Auto"/>
    <s v="Mysore Road"/>
    <s v="Koramangala"/>
    <n v="308"/>
    <n v="30"/>
    <s v="null"/>
    <s v="null"/>
    <s v="No"/>
    <s v="null"/>
    <n v="380"/>
    <s v="Cash"/>
    <n v="9"/>
    <n v="3.7"/>
    <n v="3.5"/>
    <e v="#NAME?"/>
  </r>
  <r>
    <x v="14226"/>
    <x v="626"/>
    <x v="17179"/>
    <s v="Canceled by Driver"/>
    <s v="CID127445"/>
    <s v="eBike"/>
    <s v="Chickpet"/>
    <s v="Sahakar Nagar"/>
    <s v="null"/>
    <s v="null"/>
    <s v="null"/>
    <s v="Personal &amp; Car related issue"/>
    <s v="null"/>
    <s v="null"/>
    <n v="357"/>
    <s v="null"/>
    <n v="0"/>
    <s v="null"/>
    <s v="null"/>
    <e v="#NAME?"/>
  </r>
  <r>
    <x v="12596"/>
    <x v="823"/>
    <x v="17180"/>
    <s v="Success"/>
    <s v="CID912893"/>
    <s v="Auto"/>
    <s v="Yeshwanthpur"/>
    <s v="Richmond Town"/>
    <n v="105"/>
    <n v="85"/>
    <s v="null"/>
    <s v="null"/>
    <s v="No"/>
    <s v="null"/>
    <n v="476"/>
    <s v="UPI"/>
    <n v="5"/>
    <n v="4.0999999999999996"/>
    <n v="3.4"/>
    <e v="#NAME?"/>
  </r>
  <r>
    <x v="14227"/>
    <x v="375"/>
    <x v="17181"/>
    <s v="Success"/>
    <s v="CID677217"/>
    <s v="Mini"/>
    <s v="Marathahalli"/>
    <s v="Frazer Town"/>
    <n v="294"/>
    <n v="25"/>
    <s v="null"/>
    <s v="null"/>
    <s v="No"/>
    <s v="null"/>
    <n v="930"/>
    <s v="Credit Card"/>
    <n v="24"/>
    <n v="4.2"/>
    <n v="4.7"/>
    <e v="#NAME?"/>
  </r>
  <r>
    <x v="14228"/>
    <x v="1239"/>
    <x v="17182"/>
    <s v="Success"/>
    <s v="CID444022"/>
    <s v="eBike"/>
    <s v="Banashankari"/>
    <s v="Ramamurthy Nagar"/>
    <n v="112"/>
    <n v="95"/>
    <s v="null"/>
    <s v="null"/>
    <s v="No"/>
    <s v="null"/>
    <n v="123"/>
    <s v="Cash"/>
    <n v="15"/>
    <n v="3.1"/>
    <n v="3.6"/>
    <e v="#NAME?"/>
  </r>
  <r>
    <x v="13399"/>
    <x v="448"/>
    <x v="17183"/>
    <s v="Driver Not Found"/>
    <s v="CID721826"/>
    <s v="eBike"/>
    <s v="Majestic"/>
    <s v="Electronic City"/>
    <s v="null"/>
    <s v="null"/>
    <s v="null"/>
    <s v="null"/>
    <s v="null"/>
    <s v="null"/>
    <n v="420"/>
    <s v="null"/>
    <n v="0"/>
    <s v="null"/>
    <s v="null"/>
    <e v="#NAME?"/>
  </r>
  <r>
    <x v="4005"/>
    <x v="833"/>
    <x v="17184"/>
    <s v="Canceled by Driver"/>
    <s v="CID281262"/>
    <s v="Auto"/>
    <s v="RT Nagar"/>
    <s v="Vijayanagar"/>
    <s v="null"/>
    <s v="null"/>
    <s v="null"/>
    <s v="More than permitted people in there"/>
    <s v="null"/>
    <s v="null"/>
    <n v="607"/>
    <s v="null"/>
    <n v="0"/>
    <s v="null"/>
    <s v="null"/>
    <e v="#NAME?"/>
  </r>
  <r>
    <x v="14229"/>
    <x v="155"/>
    <x v="17185"/>
    <s v="Success"/>
    <s v="CID521329"/>
    <s v="eBike"/>
    <s v="Cox Town"/>
    <s v="Nagarbhavi"/>
    <n v="308"/>
    <n v="145"/>
    <s v="null"/>
    <s v="null"/>
    <s v="No"/>
    <s v="null"/>
    <n v="102"/>
    <s v="Cash"/>
    <n v="25"/>
    <n v="4.5999999999999996"/>
    <n v="3.5"/>
    <e v="#NAME?"/>
  </r>
  <r>
    <x v="14230"/>
    <x v="245"/>
    <x v="17186"/>
    <s v="Canceled by Driver"/>
    <s v="CID755728"/>
    <s v="Auto"/>
    <s v="Kammanahalli"/>
    <s v="Bannerghatta Road"/>
    <s v="null"/>
    <s v="null"/>
    <s v="null"/>
    <s v="Customer related issue"/>
    <s v="null"/>
    <s v="null"/>
    <n v="183"/>
    <s v="null"/>
    <n v="0"/>
    <s v="null"/>
    <s v="null"/>
    <e v="#NAME?"/>
  </r>
  <r>
    <x v="8981"/>
    <x v="419"/>
    <x v="17187"/>
    <s v="Success"/>
    <s v="CID333606"/>
    <s v="Prime Plus"/>
    <s v="Yeshwanthpur"/>
    <s v="Chickpet"/>
    <n v="238"/>
    <n v="60"/>
    <s v="null"/>
    <s v="null"/>
    <s v="No"/>
    <s v="null"/>
    <n v="313"/>
    <s v="Cash"/>
    <n v="21"/>
    <n v="4.5"/>
    <n v="4.8"/>
    <e v="#NAME?"/>
  </r>
  <r>
    <x v="14231"/>
    <x v="319"/>
    <x v="17188"/>
    <s v="Canceled by Driver"/>
    <s v="CID647269"/>
    <s v="eBike"/>
    <s v="KR Puram"/>
    <s v="Hulimavu"/>
    <s v="null"/>
    <s v="null"/>
    <s v="null"/>
    <s v="Customer was coughing/sick"/>
    <s v="null"/>
    <s v="null"/>
    <n v="1613"/>
    <s v="null"/>
    <n v="0"/>
    <s v="null"/>
    <s v="null"/>
    <e v="#NAME?"/>
  </r>
  <r>
    <x v="14232"/>
    <x v="139"/>
    <x v="17189"/>
    <s v="Success"/>
    <s v="CID736146"/>
    <s v="Bike"/>
    <s v="Mysore Road"/>
    <s v="HSR Layout"/>
    <n v="287"/>
    <n v="50"/>
    <s v="null"/>
    <s v="null"/>
    <s v="No"/>
    <s v="null"/>
    <n v="235"/>
    <s v="Cash"/>
    <n v="14"/>
    <n v="3.9"/>
    <n v="3.1"/>
    <e v="#NAME?"/>
  </r>
  <r>
    <x v="14233"/>
    <x v="280"/>
    <x v="17190"/>
    <s v="Canceled by Customer"/>
    <s v="CID789421"/>
    <s v="Prime Sedan"/>
    <s v="Peenya"/>
    <s v="Jayanagar"/>
    <s v="null"/>
    <s v="null"/>
    <s v="Driver is not moving towards pickup location"/>
    <s v="null"/>
    <s v="null"/>
    <s v="null"/>
    <n v="2901"/>
    <s v="null"/>
    <n v="0"/>
    <s v="null"/>
    <s v="null"/>
    <e v="#NAME?"/>
  </r>
  <r>
    <x v="14234"/>
    <x v="1356"/>
    <x v="17191"/>
    <s v="Canceled by Driver"/>
    <s v="CID394534"/>
    <s v="eBike"/>
    <s v="RT Nagar"/>
    <s v="Hebbal"/>
    <s v="null"/>
    <s v="null"/>
    <s v="null"/>
    <s v="More than permitted people in there"/>
    <s v="null"/>
    <s v="null"/>
    <n v="272"/>
    <s v="null"/>
    <n v="0"/>
    <s v="null"/>
    <s v="null"/>
    <e v="#NAME?"/>
  </r>
  <r>
    <x v="14235"/>
    <x v="166"/>
    <x v="17192"/>
    <s v="Success"/>
    <s v="CID355351"/>
    <s v="eBike"/>
    <s v="Banashankari"/>
    <s v="Padmanabhanagar"/>
    <n v="231"/>
    <n v="25"/>
    <s v="null"/>
    <s v="null"/>
    <s v="No"/>
    <s v="null"/>
    <n v="426"/>
    <s v="Cash"/>
    <n v="45"/>
    <n v="4.9000000000000004"/>
    <n v="4.2"/>
    <e v="#NAME?"/>
  </r>
  <r>
    <x v="14236"/>
    <x v="693"/>
    <x v="17193"/>
    <s v="Canceled by Customer"/>
    <s v="CID838449"/>
    <s v="Auto"/>
    <s v="Richmond Town"/>
    <s v="Langford Town"/>
    <s v="null"/>
    <s v="null"/>
    <s v="Driver asked to cancel"/>
    <s v="null"/>
    <s v="null"/>
    <s v="null"/>
    <n v="100"/>
    <s v="null"/>
    <n v="0"/>
    <s v="null"/>
    <s v="null"/>
    <e v="#NAME?"/>
  </r>
  <r>
    <x v="14237"/>
    <x v="1364"/>
    <x v="17194"/>
    <s v="Success"/>
    <s v="CID131950"/>
    <s v="Mini"/>
    <s v="HSR Layout"/>
    <s v="Richmond Town"/>
    <n v="147"/>
    <n v="110"/>
    <s v="null"/>
    <s v="null"/>
    <s v="No"/>
    <s v="null"/>
    <n v="246"/>
    <s v="UPI"/>
    <n v="41"/>
    <n v="3.4"/>
    <n v="3.1"/>
    <e v="#NAME?"/>
  </r>
  <r>
    <x v="14238"/>
    <x v="236"/>
    <x v="17195"/>
    <s v="Canceled by Driver"/>
    <s v="CID504193"/>
    <s v="Auto"/>
    <s v="Rajajinagar"/>
    <s v="RT Nagar"/>
    <s v="null"/>
    <s v="null"/>
    <s v="null"/>
    <s v="Customer related issue"/>
    <s v="null"/>
    <s v="null"/>
    <n v="230"/>
    <s v="null"/>
    <n v="0"/>
    <s v="null"/>
    <s v="null"/>
    <e v="#NAME?"/>
  </r>
  <r>
    <x v="12816"/>
    <x v="869"/>
    <x v="17196"/>
    <s v="Driver Not Found"/>
    <s v="CID616660"/>
    <s v="Auto"/>
    <s v="Koramangala"/>
    <s v="Peenya"/>
    <s v="null"/>
    <s v="null"/>
    <s v="null"/>
    <s v="null"/>
    <s v="null"/>
    <s v="null"/>
    <n v="100"/>
    <s v="null"/>
    <n v="0"/>
    <s v="null"/>
    <s v="null"/>
    <e v="#NAME?"/>
  </r>
  <r>
    <x v="14239"/>
    <x v="814"/>
    <x v="17197"/>
    <s v="Success"/>
    <s v="CID924652"/>
    <s v="eBike"/>
    <s v="MG Road"/>
    <s v="Bannerghatta Road"/>
    <n v="238"/>
    <n v="110"/>
    <s v="null"/>
    <s v="null"/>
    <s v="No"/>
    <s v="null"/>
    <n v="148"/>
    <s v="UPI"/>
    <n v="35"/>
    <n v="3.6"/>
    <n v="3.9"/>
    <e v="#NAME?"/>
  </r>
  <r>
    <x v="5983"/>
    <x v="875"/>
    <x v="17198"/>
    <s v="Success"/>
    <s v="CID655250"/>
    <s v="Mini"/>
    <s v="MG Road"/>
    <s v="Hulimavu"/>
    <n v="140"/>
    <n v="70"/>
    <s v="null"/>
    <s v="null"/>
    <s v="No"/>
    <s v="null"/>
    <n v="256"/>
    <s v="UPI"/>
    <n v="23"/>
    <n v="4.3"/>
    <n v="4.3"/>
    <e v="#NAME?"/>
  </r>
  <r>
    <x v="14240"/>
    <x v="111"/>
    <x v="17199"/>
    <s v="Success"/>
    <s v="CID603583"/>
    <s v="Mini"/>
    <s v="Banashankari"/>
    <s v="Marathahalli"/>
    <n v="91"/>
    <n v="100"/>
    <s v="null"/>
    <s v="null"/>
    <s v="Yes"/>
    <s v="Other Issue"/>
    <n v="1548"/>
    <s v="Cash"/>
    <n v="40"/>
    <n v="4.5999999999999996"/>
    <n v="3.9"/>
    <e v="#NAME?"/>
  </r>
  <r>
    <x v="14241"/>
    <x v="1176"/>
    <x v="17200"/>
    <s v="Canceled by Driver"/>
    <s v="CID905389"/>
    <s v="Prime Sedan"/>
    <s v="Chamarajpet"/>
    <s v="Hebbal"/>
    <s v="null"/>
    <s v="null"/>
    <s v="null"/>
    <s v="Customer related issue"/>
    <s v="null"/>
    <s v="null"/>
    <n v="292"/>
    <s v="null"/>
    <n v="0"/>
    <s v="null"/>
    <s v="null"/>
    <e v="#NAME?"/>
  </r>
  <r>
    <x v="14242"/>
    <x v="276"/>
    <x v="17201"/>
    <s v="Success"/>
    <s v="CID313407"/>
    <s v="Mini"/>
    <s v="Shivajinagar"/>
    <s v="Devanahalli"/>
    <n v="126"/>
    <n v="40"/>
    <s v="null"/>
    <s v="null"/>
    <s v="No"/>
    <s v="null"/>
    <n v="451"/>
    <s v="Cash"/>
    <n v="4"/>
    <n v="4.8"/>
    <n v="3.2"/>
    <e v="#NAME?"/>
  </r>
  <r>
    <x v="1566"/>
    <x v="894"/>
    <x v="17202"/>
    <s v="Success"/>
    <s v="CID195388"/>
    <s v="eBike"/>
    <s v="Kengeri"/>
    <s v="Ulsoor"/>
    <n v="252"/>
    <n v="100"/>
    <s v="null"/>
    <s v="null"/>
    <s v="No"/>
    <s v="null"/>
    <n v="347"/>
    <s v="UPI"/>
    <n v="6"/>
    <n v="4"/>
    <n v="4.0999999999999996"/>
    <e v="#NAME?"/>
  </r>
  <r>
    <x v="14243"/>
    <x v="1318"/>
    <x v="17203"/>
    <s v="Canceled by Customer"/>
    <s v="CID159425"/>
    <s v="Bike"/>
    <s v="Hosur Road"/>
    <s v="Jayanagar"/>
    <s v="null"/>
    <s v="null"/>
    <s v="Change of plans"/>
    <s v="null"/>
    <s v="null"/>
    <s v="null"/>
    <n v="453"/>
    <s v="null"/>
    <n v="0"/>
    <s v="null"/>
    <s v="null"/>
    <e v="#NAME?"/>
  </r>
  <r>
    <x v="3910"/>
    <x v="1333"/>
    <x v="17204"/>
    <s v="Canceled by Driver"/>
    <s v="CID955071"/>
    <s v="eBike"/>
    <s v="Kadugodi"/>
    <s v="JP Nagar"/>
    <s v="null"/>
    <s v="null"/>
    <s v="null"/>
    <s v="More than permitted people in there"/>
    <s v="null"/>
    <s v="null"/>
    <n v="412"/>
    <s v="null"/>
    <n v="0"/>
    <s v="null"/>
    <s v="null"/>
    <e v="#NAME?"/>
  </r>
  <r>
    <x v="14244"/>
    <x v="581"/>
    <x v="17205"/>
    <s v="Success"/>
    <s v="CID454817"/>
    <s v="Prime SUV"/>
    <s v="Mysore Road"/>
    <s v="Sarjapur Road"/>
    <n v="147"/>
    <n v="85"/>
    <s v="null"/>
    <s v="null"/>
    <s v="No"/>
    <s v="null"/>
    <n v="107"/>
    <s v="UPI"/>
    <n v="30"/>
    <n v="4.9000000000000004"/>
    <n v="4.0999999999999996"/>
    <e v="#NAME?"/>
  </r>
  <r>
    <x v="14245"/>
    <x v="385"/>
    <x v="17206"/>
    <s v="Canceled by Customer"/>
    <s v="CID422218"/>
    <s v="Mini"/>
    <s v="Kadugodi"/>
    <s v="Magadi Road"/>
    <s v="null"/>
    <s v="null"/>
    <s v="AC is Not working"/>
    <s v="null"/>
    <s v="null"/>
    <s v="null"/>
    <n v="120"/>
    <s v="null"/>
    <n v="0"/>
    <s v="null"/>
    <s v="null"/>
    <e v="#NAME?"/>
  </r>
  <r>
    <x v="14246"/>
    <x v="1381"/>
    <x v="17207"/>
    <s v="Success"/>
    <s v="CID809412"/>
    <s v="Prime Sedan"/>
    <s v="Rajajinagar"/>
    <s v="Yeshwanthpur"/>
    <n v="49"/>
    <n v="145"/>
    <s v="null"/>
    <s v="null"/>
    <s v="No"/>
    <s v="null"/>
    <n v="828"/>
    <s v="UPI"/>
    <n v="25"/>
    <n v="3.2"/>
    <n v="3.9"/>
    <e v="#NAME?"/>
  </r>
  <r>
    <x v="14247"/>
    <x v="1083"/>
    <x v="17208"/>
    <s v="Driver Not Found"/>
    <s v="CID597685"/>
    <s v="Auto"/>
    <s v="Nagarbhavi"/>
    <s v="Chickpet"/>
    <s v="null"/>
    <s v="null"/>
    <s v="null"/>
    <s v="null"/>
    <s v="null"/>
    <s v="null"/>
    <n v="969"/>
    <s v="null"/>
    <n v="0"/>
    <s v="null"/>
    <s v="null"/>
    <e v="#NAME?"/>
  </r>
  <r>
    <x v="14248"/>
    <x v="121"/>
    <x v="17209"/>
    <s v="Canceled by Driver"/>
    <s v="CID680579"/>
    <s v="Prime Plus"/>
    <s v="Magadi Road"/>
    <s v="Hulimavu"/>
    <s v="null"/>
    <s v="null"/>
    <s v="null"/>
    <s v="Personal &amp; Car related issue"/>
    <s v="null"/>
    <s v="null"/>
    <n v="187"/>
    <s v="null"/>
    <n v="0"/>
    <s v="null"/>
    <s v="null"/>
    <e v="#NAME?"/>
  </r>
  <r>
    <x v="14249"/>
    <x v="1282"/>
    <x v="17210"/>
    <s v="Success"/>
    <s v="CID774194"/>
    <s v="eBike"/>
    <s v="Kengeri"/>
    <s v="Rajarajeshwari Nagar"/>
    <n v="35"/>
    <n v="145"/>
    <s v="null"/>
    <s v="null"/>
    <s v="No"/>
    <s v="null"/>
    <n v="785"/>
    <s v="UPI"/>
    <n v="1"/>
    <n v="3.1"/>
    <n v="3.9"/>
    <e v="#NAME?"/>
  </r>
  <r>
    <x v="14250"/>
    <x v="1015"/>
    <x v="17211"/>
    <s v="Success"/>
    <s v="CID635882"/>
    <s v="Prime Sedan"/>
    <s v="Hosur Road"/>
    <s v="Rajajinagar"/>
    <n v="112"/>
    <n v="105"/>
    <s v="null"/>
    <s v="null"/>
    <s v="No"/>
    <s v="null"/>
    <n v="430"/>
    <s v="Cash"/>
    <n v="12"/>
    <n v="5"/>
    <n v="3.2"/>
    <e v="#NAME?"/>
  </r>
  <r>
    <x v="14251"/>
    <x v="60"/>
    <x v="17212"/>
    <s v="Driver Not Found"/>
    <s v="CID101381"/>
    <s v="Mini"/>
    <s v="Marathahalli"/>
    <s v="Bannerghatta Road"/>
    <s v="null"/>
    <s v="null"/>
    <s v="null"/>
    <s v="null"/>
    <s v="null"/>
    <s v="null"/>
    <n v="733"/>
    <s v="null"/>
    <n v="0"/>
    <s v="null"/>
    <s v="null"/>
    <e v="#NAME?"/>
  </r>
  <r>
    <x v="14252"/>
    <x v="875"/>
    <x v="17213"/>
    <s v="Success"/>
    <s v="CID781632"/>
    <s v="Auto"/>
    <s v="MG Road"/>
    <s v="MG Road"/>
    <n v="119"/>
    <n v="25"/>
    <s v="null"/>
    <s v="null"/>
    <s v="No"/>
    <s v="null"/>
    <n v="483"/>
    <s v="UPI"/>
    <n v="11"/>
    <n v="3"/>
    <n v="3.7"/>
    <e v="#NAME?"/>
  </r>
  <r>
    <x v="7735"/>
    <x v="1395"/>
    <x v="17214"/>
    <s v="Canceled by Driver"/>
    <s v="CID992131"/>
    <s v="Auto"/>
    <s v="Kadugodi"/>
    <s v="Rajajinagar"/>
    <s v="null"/>
    <s v="null"/>
    <s v="null"/>
    <s v="Personal &amp; Car related issue"/>
    <s v="null"/>
    <s v="null"/>
    <n v="439"/>
    <s v="null"/>
    <n v="0"/>
    <s v="null"/>
    <s v="null"/>
    <e v="#NAME?"/>
  </r>
  <r>
    <x v="14253"/>
    <x v="806"/>
    <x v="17215"/>
    <s v="Success"/>
    <s v="CID261619"/>
    <s v="Auto"/>
    <s v="RT Nagar"/>
    <s v="BTM Layout"/>
    <n v="301"/>
    <n v="35"/>
    <s v="null"/>
    <s v="null"/>
    <s v="No"/>
    <s v="null"/>
    <n v="380"/>
    <s v="Cash"/>
    <n v="11"/>
    <n v="4.3"/>
    <n v="4.8"/>
    <e v="#NAME?"/>
  </r>
  <r>
    <x v="7089"/>
    <x v="1015"/>
    <x v="17216"/>
    <s v="Driver Not Found"/>
    <s v="CID858086"/>
    <s v="Prime Sedan"/>
    <s v="MG Road"/>
    <s v="Koramangala"/>
    <s v="null"/>
    <s v="null"/>
    <s v="null"/>
    <s v="null"/>
    <s v="null"/>
    <s v="null"/>
    <n v="367"/>
    <s v="null"/>
    <n v="0"/>
    <s v="null"/>
    <s v="null"/>
    <e v="#NAME?"/>
  </r>
  <r>
    <x v="14254"/>
    <x v="678"/>
    <x v="17217"/>
    <s v="Success"/>
    <s v="CID182777"/>
    <s v="Prime Sedan"/>
    <s v="Chamarajpet"/>
    <s v="Chamarajpet"/>
    <n v="175"/>
    <n v="55"/>
    <s v="null"/>
    <s v="null"/>
    <s v="No"/>
    <s v="null"/>
    <n v="309"/>
    <s v="Cash"/>
    <n v="15"/>
    <n v="4.5999999999999996"/>
    <n v="3.8"/>
    <e v="#NAME?"/>
  </r>
  <r>
    <x v="14255"/>
    <x v="818"/>
    <x v="17218"/>
    <s v="Success"/>
    <s v="CID712357"/>
    <s v="Mini"/>
    <s v="Devanahalli"/>
    <s v="Kengeri"/>
    <n v="56"/>
    <n v="75"/>
    <s v="null"/>
    <s v="null"/>
    <s v="No"/>
    <s v="null"/>
    <n v="873"/>
    <s v="Cash"/>
    <n v="45"/>
    <n v="3.9"/>
    <n v="4.2"/>
    <e v="#NAME?"/>
  </r>
  <r>
    <x v="14256"/>
    <x v="1300"/>
    <x v="17219"/>
    <s v="Canceled by Driver"/>
    <s v="CID381234"/>
    <s v="eBike"/>
    <s v="RT Nagar"/>
    <s v="Ramamurthy Nagar"/>
    <s v="null"/>
    <s v="null"/>
    <s v="null"/>
    <s v="Customer related issue"/>
    <s v="null"/>
    <s v="null"/>
    <n v="350"/>
    <s v="null"/>
    <n v="0"/>
    <s v="null"/>
    <s v="null"/>
    <e v="#NAME?"/>
  </r>
  <r>
    <x v="14257"/>
    <x v="1201"/>
    <x v="17220"/>
    <s v="Canceled by Driver"/>
    <s v="CID917924"/>
    <s v="Bike"/>
    <s v="Varthur"/>
    <s v="Devanahalli"/>
    <s v="null"/>
    <s v="null"/>
    <s v="null"/>
    <s v="Customer related issue"/>
    <s v="null"/>
    <s v="null"/>
    <n v="452"/>
    <s v="null"/>
    <n v="0"/>
    <s v="null"/>
    <s v="null"/>
    <e v="#NAME?"/>
  </r>
  <r>
    <x v="14258"/>
    <x v="810"/>
    <x v="17221"/>
    <s v="Canceled by Driver"/>
    <s v="CID492411"/>
    <s v="eBike"/>
    <s v="Kadugodi"/>
    <s v="Yelahanka"/>
    <s v="null"/>
    <s v="null"/>
    <s v="null"/>
    <s v="Customer was coughing/sick"/>
    <s v="null"/>
    <s v="null"/>
    <n v="167"/>
    <s v="null"/>
    <n v="0"/>
    <s v="null"/>
    <s v="null"/>
    <e v="#NAME?"/>
  </r>
  <r>
    <x v="14259"/>
    <x v="272"/>
    <x v="17222"/>
    <s v="Canceled by Customer"/>
    <s v="CID670133"/>
    <s v="Mini"/>
    <s v="Sarjapur Road"/>
    <s v="Basavanagudi"/>
    <s v="null"/>
    <s v="null"/>
    <s v="AC is Not working"/>
    <s v="null"/>
    <s v="null"/>
    <s v="null"/>
    <n v="166"/>
    <s v="null"/>
    <n v="0"/>
    <s v="null"/>
    <s v="null"/>
    <e v="#NAME?"/>
  </r>
  <r>
    <x v="14260"/>
    <x v="825"/>
    <x v="17223"/>
    <s v="Success"/>
    <s v="CID779800"/>
    <s v="Bike"/>
    <s v="Nagarbhavi"/>
    <s v="Ramamurthy Nagar"/>
    <n v="238"/>
    <n v="110"/>
    <s v="null"/>
    <s v="null"/>
    <s v="No"/>
    <s v="null"/>
    <n v="1670"/>
    <s v="UPI"/>
    <n v="8"/>
    <n v="4.3"/>
    <n v="3.3"/>
    <e v="#NAME?"/>
  </r>
  <r>
    <x v="14261"/>
    <x v="986"/>
    <x v="17224"/>
    <s v="Success"/>
    <s v="CID951156"/>
    <s v="Prime Plus"/>
    <s v="Sahakar Nagar"/>
    <s v="Sahakar Nagar"/>
    <n v="70"/>
    <n v="85"/>
    <s v="null"/>
    <s v="null"/>
    <s v="No"/>
    <s v="null"/>
    <n v="1264"/>
    <s v="Cash"/>
    <n v="20"/>
    <n v="3.7"/>
    <n v="4.9000000000000004"/>
    <e v="#NAME?"/>
  </r>
  <r>
    <x v="14262"/>
    <x v="386"/>
    <x v="17225"/>
    <s v="Success"/>
    <s v="CID203690"/>
    <s v="Auto"/>
    <s v="KR Puram"/>
    <s v="Peenya"/>
    <n v="126"/>
    <n v="145"/>
    <s v="null"/>
    <s v="null"/>
    <s v="No"/>
    <s v="null"/>
    <n v="884"/>
    <s v="UPI"/>
    <n v="8"/>
    <n v="3.7"/>
    <n v="4.3"/>
    <e v="#NAME?"/>
  </r>
  <r>
    <x v="14263"/>
    <x v="129"/>
    <x v="17226"/>
    <s v="Success"/>
    <s v="CID933821"/>
    <s v="Prime Sedan"/>
    <s v="Basavanagudi"/>
    <s v="Koramangala"/>
    <n v="56"/>
    <n v="105"/>
    <s v="null"/>
    <s v="null"/>
    <s v="No"/>
    <s v="null"/>
    <n v="660"/>
    <s v="UPI"/>
    <n v="38"/>
    <n v="4.3"/>
    <n v="4.0999999999999996"/>
    <e v="#NAME?"/>
  </r>
  <r>
    <x v="13036"/>
    <x v="1093"/>
    <x v="17227"/>
    <s v="Success"/>
    <s v="CID786030"/>
    <s v="Bike"/>
    <s v="Tumkur Road"/>
    <s v="Chamarajpet"/>
    <n v="77"/>
    <n v="70"/>
    <s v="null"/>
    <s v="null"/>
    <s v="No"/>
    <s v="null"/>
    <n v="954"/>
    <s v="UPI"/>
    <n v="45"/>
    <n v="3.6"/>
    <n v="4.3"/>
    <e v="#NAME?"/>
  </r>
  <r>
    <x v="14264"/>
    <x v="228"/>
    <x v="17228"/>
    <s v="Canceled by Customer"/>
    <s v="CID450623"/>
    <s v="Bike"/>
    <s v="Hulimavu"/>
    <s v="Langford Town"/>
    <s v="null"/>
    <s v="null"/>
    <s v="AC is Not working"/>
    <s v="null"/>
    <s v="null"/>
    <s v="null"/>
    <n v="152"/>
    <s v="null"/>
    <n v="0"/>
    <s v="null"/>
    <s v="null"/>
    <e v="#NAME?"/>
  </r>
  <r>
    <x v="3277"/>
    <x v="1226"/>
    <x v="17229"/>
    <s v="Canceled by Driver"/>
    <s v="CID336958"/>
    <s v="eBike"/>
    <s v="Rajarajeshwari Nagar"/>
    <s v="Bellandur"/>
    <s v="null"/>
    <s v="null"/>
    <s v="null"/>
    <s v="Customer related issue"/>
    <s v="null"/>
    <s v="null"/>
    <n v="219"/>
    <s v="null"/>
    <n v="0"/>
    <s v="null"/>
    <s v="null"/>
    <e v="#NAME?"/>
  </r>
  <r>
    <x v="14265"/>
    <x v="103"/>
    <x v="17230"/>
    <s v="Success"/>
    <s v="CID420195"/>
    <s v="Prime Plus"/>
    <s v="Electronic City"/>
    <s v="Tumkur Road"/>
    <n v="98"/>
    <n v="35"/>
    <s v="null"/>
    <s v="null"/>
    <s v="No"/>
    <s v="null"/>
    <n v="103"/>
    <s v="Cash"/>
    <n v="19"/>
    <n v="3.3"/>
    <n v="3"/>
    <e v="#NAME?"/>
  </r>
  <r>
    <x v="1816"/>
    <x v="1034"/>
    <x v="17231"/>
    <s v="Driver Not Found"/>
    <s v="CID197106"/>
    <s v="eBike"/>
    <s v="KR Puram"/>
    <s v="RT Nagar"/>
    <s v="null"/>
    <s v="null"/>
    <s v="null"/>
    <s v="null"/>
    <s v="null"/>
    <s v="null"/>
    <n v="2689"/>
    <s v="null"/>
    <n v="0"/>
    <s v="null"/>
    <s v="null"/>
    <e v="#NAME?"/>
  </r>
  <r>
    <x v="14266"/>
    <x v="655"/>
    <x v="17232"/>
    <s v="Success"/>
    <s v="CID887023"/>
    <s v="Prime Sedan"/>
    <s v="Hennur"/>
    <s v="Kengeri"/>
    <n v="252"/>
    <n v="75"/>
    <s v="null"/>
    <s v="null"/>
    <s v="Yes"/>
    <s v="Vehicle Breakdown"/>
    <n v="927"/>
    <s v="UPI"/>
    <n v="1"/>
    <n v="3.2"/>
    <n v="3.4"/>
    <e v="#NAME?"/>
  </r>
  <r>
    <x v="12788"/>
    <x v="859"/>
    <x v="17233"/>
    <s v="Success"/>
    <s v="CID462694"/>
    <s v="Prime SUV"/>
    <s v="Hennur"/>
    <s v="Rajajinagar"/>
    <n v="308"/>
    <n v="60"/>
    <s v="null"/>
    <s v="null"/>
    <s v="No"/>
    <s v="null"/>
    <n v="291"/>
    <s v="UPI"/>
    <n v="18"/>
    <n v="4.7"/>
    <n v="3.3"/>
    <e v="#NAME?"/>
  </r>
  <r>
    <x v="9343"/>
    <x v="39"/>
    <x v="17234"/>
    <s v="Success"/>
    <s v="CID785322"/>
    <s v="Bike"/>
    <s v="Hulimavu"/>
    <s v="Frazer Town"/>
    <n v="273"/>
    <n v="80"/>
    <s v="null"/>
    <s v="null"/>
    <s v="No"/>
    <s v="null"/>
    <n v="1115"/>
    <s v="UPI"/>
    <n v="8"/>
    <n v="4.0999999999999996"/>
    <n v="3.5"/>
    <e v="#NAME?"/>
  </r>
  <r>
    <x v="14267"/>
    <x v="158"/>
    <x v="17235"/>
    <s v="Success"/>
    <s v="CID796850"/>
    <s v="Bike"/>
    <s v="HSR Layout"/>
    <s v="Jayanagar"/>
    <n v="70"/>
    <n v="50"/>
    <s v="null"/>
    <s v="null"/>
    <s v="No"/>
    <s v="null"/>
    <n v="332"/>
    <s v="Cash"/>
    <n v="49"/>
    <n v="3.1"/>
    <n v="3.1"/>
    <e v="#NAME?"/>
  </r>
  <r>
    <x v="10110"/>
    <x v="8"/>
    <x v="17236"/>
    <s v="Canceled by Customer"/>
    <s v="CID262115"/>
    <s v="Mini"/>
    <s v="Kadugodi"/>
    <s v="HSR Layout"/>
    <s v="null"/>
    <s v="null"/>
    <s v="Change of plans"/>
    <s v="null"/>
    <s v="null"/>
    <s v="null"/>
    <n v="345"/>
    <s v="null"/>
    <n v="0"/>
    <s v="null"/>
    <s v="null"/>
    <e v="#NAME?"/>
  </r>
  <r>
    <x v="14268"/>
    <x v="417"/>
    <x v="17237"/>
    <s v="Success"/>
    <s v="CID678127"/>
    <s v="Prime Plus"/>
    <s v="Shivajinagar"/>
    <s v="Langford Town"/>
    <n v="98"/>
    <n v="35"/>
    <s v="null"/>
    <s v="null"/>
    <s v="No"/>
    <s v="null"/>
    <n v="506"/>
    <s v="UPI"/>
    <n v="6"/>
    <n v="4.3"/>
    <n v="4.2"/>
    <e v="#NAME?"/>
  </r>
  <r>
    <x v="14269"/>
    <x v="1141"/>
    <x v="17238"/>
    <s v="Success"/>
    <s v="CID144825"/>
    <s v="eBike"/>
    <s v="Yelahanka"/>
    <s v="Sahakar Nagar"/>
    <n v="112"/>
    <n v="130"/>
    <s v="null"/>
    <s v="null"/>
    <s v="No"/>
    <s v="null"/>
    <n v="644"/>
    <s v="Cash"/>
    <n v="18"/>
    <n v="4.5999999999999996"/>
    <n v="3.4"/>
    <e v="#NAME?"/>
  </r>
  <r>
    <x v="14270"/>
    <x v="917"/>
    <x v="17239"/>
    <s v="Success"/>
    <s v="CID975363"/>
    <s v="Prime Plus"/>
    <s v="Devanahalli"/>
    <s v="Banashankari"/>
    <n v="119"/>
    <n v="120"/>
    <s v="null"/>
    <s v="null"/>
    <s v="No"/>
    <s v="null"/>
    <n v="338"/>
    <s v="UPI"/>
    <n v="46"/>
    <n v="4.4000000000000004"/>
    <n v="3.6"/>
    <e v="#NAME?"/>
  </r>
  <r>
    <x v="14271"/>
    <x v="109"/>
    <x v="17240"/>
    <s v="Canceled by Driver"/>
    <s v="CID576727"/>
    <s v="eBike"/>
    <s v="Chickpet"/>
    <s v="Hosur Road"/>
    <s v="null"/>
    <s v="null"/>
    <s v="null"/>
    <s v="Customer was coughing/sick"/>
    <s v="null"/>
    <s v="null"/>
    <n v="923"/>
    <s v="null"/>
    <n v="0"/>
    <s v="null"/>
    <s v="null"/>
    <e v="#NAME?"/>
  </r>
  <r>
    <x v="14272"/>
    <x v="635"/>
    <x v="17241"/>
    <s v="Success"/>
    <s v="CID949338"/>
    <s v="Prime Sedan"/>
    <s v="Hosur Road"/>
    <s v="Bannerghatta Road"/>
    <n v="112"/>
    <n v="50"/>
    <s v="null"/>
    <s v="null"/>
    <s v="No"/>
    <s v="null"/>
    <n v="979"/>
    <s v="Cash"/>
    <n v="5"/>
    <n v="4.2"/>
    <n v="3.7"/>
    <e v="#NAME?"/>
  </r>
  <r>
    <x v="7638"/>
    <x v="1270"/>
    <x v="17242"/>
    <s v="Success"/>
    <s v="CID409604"/>
    <s v="Bike"/>
    <s v="Mysore Road"/>
    <s v="Sarjapur Road"/>
    <n v="161"/>
    <n v="80"/>
    <s v="null"/>
    <s v="null"/>
    <s v="No"/>
    <s v="null"/>
    <n v="334"/>
    <s v="Cash"/>
    <n v="22"/>
    <n v="3.9"/>
    <n v="4.4000000000000004"/>
    <e v="#NAME?"/>
  </r>
  <r>
    <x v="14273"/>
    <x v="122"/>
    <x v="17243"/>
    <s v="Success"/>
    <s v="CID415096"/>
    <s v="Auto"/>
    <s v="Langford Town"/>
    <s v="Mysore Road"/>
    <n v="140"/>
    <n v="125"/>
    <s v="null"/>
    <s v="null"/>
    <s v="Yes"/>
    <s v="Customer Demand"/>
    <n v="302"/>
    <s v="UPI"/>
    <n v="17"/>
    <n v="4.0999999999999996"/>
    <n v="4.0999999999999996"/>
    <e v="#NAME?"/>
  </r>
  <r>
    <x v="11524"/>
    <x v="273"/>
    <x v="17244"/>
    <s v="Success"/>
    <s v="CID779782"/>
    <s v="Prime Plus"/>
    <s v="Vijayanagar"/>
    <s v="Whitefield"/>
    <n v="252"/>
    <n v="40"/>
    <s v="null"/>
    <s v="null"/>
    <s v="No"/>
    <s v="null"/>
    <n v="2193"/>
    <s v="UPI"/>
    <n v="48"/>
    <n v="4.7"/>
    <n v="3.8"/>
    <e v="#NAME?"/>
  </r>
  <r>
    <x v="14274"/>
    <x v="554"/>
    <x v="17245"/>
    <s v="Success"/>
    <s v="CID174648"/>
    <s v="eBike"/>
    <s v="Devanahalli"/>
    <s v="Frazer Town"/>
    <n v="49"/>
    <n v="140"/>
    <s v="null"/>
    <s v="null"/>
    <s v="No"/>
    <s v="null"/>
    <n v="393"/>
    <s v="UPI"/>
    <n v="2"/>
    <n v="3.6"/>
    <n v="3.5"/>
    <e v="#NAME?"/>
  </r>
  <r>
    <x v="14275"/>
    <x v="907"/>
    <x v="17246"/>
    <s v="Success"/>
    <s v="CID394950"/>
    <s v="Bike"/>
    <s v="Basavanagudi"/>
    <s v="Magadi Road"/>
    <n v="49"/>
    <n v="60"/>
    <s v="null"/>
    <s v="null"/>
    <s v="No"/>
    <s v="null"/>
    <n v="431"/>
    <s v="Cash"/>
    <n v="21"/>
    <n v="3.3"/>
    <n v="3.3"/>
    <e v="#NAME?"/>
  </r>
  <r>
    <x v="14276"/>
    <x v="42"/>
    <x v="17247"/>
    <s v="Canceled by Customer"/>
    <s v="CID340048"/>
    <s v="Auto"/>
    <s v="JP Nagar"/>
    <s v="Padmanabhanagar"/>
    <s v="null"/>
    <s v="null"/>
    <s v="Change of plans"/>
    <s v="null"/>
    <s v="null"/>
    <s v="null"/>
    <n v="231"/>
    <s v="null"/>
    <n v="0"/>
    <s v="null"/>
    <s v="null"/>
    <e v="#NAME?"/>
  </r>
  <r>
    <x v="14277"/>
    <x v="685"/>
    <x v="17248"/>
    <s v="Canceled by Driver"/>
    <s v="CID819424"/>
    <s v="Prime SUV"/>
    <s v="Whitefield"/>
    <s v="Shivajinagar"/>
    <s v="null"/>
    <s v="null"/>
    <s v="null"/>
    <s v="Personal &amp; Car related issue"/>
    <s v="null"/>
    <s v="null"/>
    <n v="303"/>
    <s v="null"/>
    <n v="0"/>
    <s v="null"/>
    <s v="null"/>
    <e v="#NAME?"/>
  </r>
  <r>
    <x v="14278"/>
    <x v="8"/>
    <x v="17249"/>
    <s v="Success"/>
    <s v="CID347837"/>
    <s v="Prime SUV"/>
    <s v="Whitefield"/>
    <s v="Padmanabhanagar"/>
    <n v="35"/>
    <n v="65"/>
    <s v="null"/>
    <s v="null"/>
    <s v="No"/>
    <s v="null"/>
    <n v="321"/>
    <s v="Cash"/>
    <n v="3"/>
    <n v="3.2"/>
    <n v="4.8"/>
    <e v="#NAME?"/>
  </r>
  <r>
    <x v="2351"/>
    <x v="352"/>
    <x v="17250"/>
    <s v="Success"/>
    <s v="CID249381"/>
    <s v="Auto"/>
    <s v="Vijayanagar"/>
    <s v="Shivajinagar"/>
    <n v="301"/>
    <n v="60"/>
    <s v="null"/>
    <s v="null"/>
    <s v="No"/>
    <s v="null"/>
    <n v="363"/>
    <s v="Cash"/>
    <n v="9"/>
    <n v="3.6"/>
    <n v="4.5999999999999996"/>
    <e v="#NAME?"/>
  </r>
  <r>
    <x v="14279"/>
    <x v="192"/>
    <x v="17251"/>
    <s v="Canceled by Customer"/>
    <s v="CID467520"/>
    <s v="Prime Sedan"/>
    <s v="Electronic City"/>
    <s v="Shivajinagar"/>
    <s v="null"/>
    <s v="null"/>
    <s v="Driver is not moving towards pickup location"/>
    <s v="null"/>
    <s v="null"/>
    <s v="null"/>
    <n v="117"/>
    <s v="null"/>
    <n v="0"/>
    <s v="null"/>
    <s v="null"/>
    <e v="#NAME?"/>
  </r>
  <r>
    <x v="14280"/>
    <x v="811"/>
    <x v="17252"/>
    <s v="Success"/>
    <s v="CID285801"/>
    <s v="Prime Sedan"/>
    <s v="Rajajinagar"/>
    <s v="Hulimavu"/>
    <n v="252"/>
    <n v="130"/>
    <s v="null"/>
    <s v="null"/>
    <s v="No"/>
    <s v="null"/>
    <n v="470"/>
    <s v="UPI"/>
    <n v="47"/>
    <n v="3.8"/>
    <n v="3.7"/>
    <e v="#NAME?"/>
  </r>
  <r>
    <x v="14281"/>
    <x v="433"/>
    <x v="17253"/>
    <s v="Success"/>
    <s v="CID889182"/>
    <s v="Prime Plus"/>
    <s v="Langford Town"/>
    <s v="Hebbal"/>
    <n v="77"/>
    <n v="105"/>
    <s v="null"/>
    <s v="null"/>
    <s v="No"/>
    <s v="null"/>
    <n v="360"/>
    <s v="UPI"/>
    <n v="48"/>
    <n v="4.7"/>
    <n v="3.9"/>
    <e v="#NAME?"/>
  </r>
  <r>
    <x v="14282"/>
    <x v="116"/>
    <x v="17254"/>
    <s v="Canceled by Driver"/>
    <s v="CID186626"/>
    <s v="Prime Plus"/>
    <s v="Hennur"/>
    <s v="JP Nagar"/>
    <s v="null"/>
    <s v="null"/>
    <s v="null"/>
    <s v="Customer was coughing/sick"/>
    <s v="null"/>
    <s v="null"/>
    <n v="355"/>
    <s v="null"/>
    <n v="0"/>
    <s v="null"/>
    <s v="null"/>
    <e v="#NAME?"/>
  </r>
  <r>
    <x v="14283"/>
    <x v="408"/>
    <x v="17255"/>
    <s v="Success"/>
    <s v="CID159677"/>
    <s v="Auto"/>
    <s v="Yeshwanthpur"/>
    <s v="JP Nagar"/>
    <n v="105"/>
    <n v="25"/>
    <s v="null"/>
    <s v="null"/>
    <s v="No"/>
    <s v="null"/>
    <n v="323"/>
    <s v="Credit Card"/>
    <n v="12"/>
    <n v="4.4000000000000004"/>
    <n v="4.0999999999999996"/>
    <e v="#NAME?"/>
  </r>
  <r>
    <x v="688"/>
    <x v="300"/>
    <x v="17256"/>
    <s v="Success"/>
    <s v="CID704182"/>
    <s v="Prime Sedan"/>
    <s v="Nagarbhavi"/>
    <s v="Hulimavu"/>
    <n v="203"/>
    <n v="35"/>
    <s v="null"/>
    <s v="null"/>
    <s v="No"/>
    <s v="null"/>
    <n v="216"/>
    <s v="Cash"/>
    <n v="12"/>
    <n v="3.5"/>
    <n v="4.2"/>
    <e v="#NAME?"/>
  </r>
  <r>
    <x v="1631"/>
    <x v="509"/>
    <x v="17257"/>
    <s v="Success"/>
    <s v="CID209265"/>
    <s v="Bike"/>
    <s v="JP Nagar"/>
    <s v="MG Road"/>
    <n v="49"/>
    <n v="145"/>
    <s v="null"/>
    <s v="null"/>
    <s v="No"/>
    <s v="null"/>
    <n v="206"/>
    <s v="Cash"/>
    <n v="33"/>
    <n v="4.9000000000000004"/>
    <n v="3.5"/>
    <e v="#NAME?"/>
  </r>
  <r>
    <x v="14284"/>
    <x v="1121"/>
    <x v="17258"/>
    <s v="Driver Not Found"/>
    <s v="CID514964"/>
    <s v="Mini"/>
    <s v="KR Puram"/>
    <s v="Yeshwanthpur"/>
    <s v="null"/>
    <s v="null"/>
    <s v="null"/>
    <s v="null"/>
    <s v="null"/>
    <s v="null"/>
    <n v="115"/>
    <s v="null"/>
    <n v="0"/>
    <s v="null"/>
    <s v="null"/>
    <e v="#NAME?"/>
  </r>
  <r>
    <x v="14285"/>
    <x v="533"/>
    <x v="17259"/>
    <s v="Success"/>
    <s v="CID502186"/>
    <s v="Mini"/>
    <s v="Vijayanagar"/>
    <s v="Kengeri"/>
    <n v="266"/>
    <n v="75"/>
    <s v="null"/>
    <s v="null"/>
    <s v="No"/>
    <s v="null"/>
    <n v="425"/>
    <s v="Cash"/>
    <n v="21"/>
    <n v="3.1"/>
    <n v="4.2"/>
    <e v="#NAME?"/>
  </r>
  <r>
    <x v="14286"/>
    <x v="926"/>
    <x v="17260"/>
    <s v="Canceled by Driver"/>
    <s v="CID797253"/>
    <s v="eBike"/>
    <s v="Padmanabhanagar"/>
    <s v="Nagarbhavi"/>
    <s v="null"/>
    <s v="null"/>
    <s v="null"/>
    <s v="Customer was coughing/sick"/>
    <s v="null"/>
    <s v="null"/>
    <n v="2485"/>
    <s v="null"/>
    <n v="0"/>
    <s v="null"/>
    <s v="null"/>
    <e v="#NAME?"/>
  </r>
  <r>
    <x v="14287"/>
    <x v="1433"/>
    <x v="17261"/>
    <s v="Success"/>
    <s v="CID860099"/>
    <s v="Prime SUV"/>
    <s v="Yeshwanthpur"/>
    <s v="Whitefield"/>
    <n v="252"/>
    <n v="65"/>
    <s v="null"/>
    <s v="null"/>
    <s v="No"/>
    <s v="null"/>
    <n v="465"/>
    <s v="Cash"/>
    <n v="47"/>
    <n v="5"/>
    <n v="3.8"/>
    <e v="#NAME?"/>
  </r>
  <r>
    <x v="14288"/>
    <x v="181"/>
    <x v="17262"/>
    <s v="Success"/>
    <s v="CID361606"/>
    <s v="Mini"/>
    <s v="Kengeri"/>
    <s v="Hulimavu"/>
    <n v="105"/>
    <n v="70"/>
    <s v="null"/>
    <s v="null"/>
    <s v="No"/>
    <s v="null"/>
    <n v="420"/>
    <s v="UPI"/>
    <n v="11"/>
    <n v="4.3"/>
    <n v="4.5999999999999996"/>
    <e v="#NAME?"/>
  </r>
  <r>
    <x v="14289"/>
    <x v="1073"/>
    <x v="17263"/>
    <s v="Success"/>
    <s v="CID618850"/>
    <s v="Bike"/>
    <s v="Magadi Road"/>
    <s v="Ulsoor"/>
    <n v="35"/>
    <n v="75"/>
    <s v="null"/>
    <s v="null"/>
    <s v="No"/>
    <s v="null"/>
    <n v="141"/>
    <s v="Cash"/>
    <n v="3"/>
    <n v="3"/>
    <n v="4.5999999999999996"/>
    <e v="#NAME?"/>
  </r>
  <r>
    <x v="14290"/>
    <x v="1425"/>
    <x v="17264"/>
    <s v="Success"/>
    <s v="CID246587"/>
    <s v="Auto"/>
    <s v="Basavanagudi"/>
    <s v="Shivajinagar"/>
    <n v="308"/>
    <n v="140"/>
    <s v="null"/>
    <s v="null"/>
    <s v="No"/>
    <s v="null"/>
    <n v="421"/>
    <s v="UPI"/>
    <n v="18"/>
    <n v="4.8"/>
    <n v="4.8"/>
    <e v="#NAME?"/>
  </r>
  <r>
    <x v="14291"/>
    <x v="147"/>
    <x v="17265"/>
    <s v="Success"/>
    <s v="CID745371"/>
    <s v="eBike"/>
    <s v="Banashankari"/>
    <s v="Sarjapur Road"/>
    <n v="287"/>
    <n v="40"/>
    <s v="null"/>
    <s v="null"/>
    <s v="No"/>
    <s v="null"/>
    <n v="127"/>
    <s v="Cash"/>
    <n v="7"/>
    <n v="4.3"/>
    <n v="4.5999999999999996"/>
    <e v="#NAME?"/>
  </r>
  <r>
    <x v="14292"/>
    <x v="370"/>
    <x v="17266"/>
    <s v="Success"/>
    <s v="CID475883"/>
    <s v="Prime Sedan"/>
    <s v="MG Road"/>
    <s v="Electronic City"/>
    <n v="175"/>
    <n v="145"/>
    <s v="null"/>
    <s v="null"/>
    <s v="No"/>
    <s v="null"/>
    <n v="110"/>
    <s v="Cash"/>
    <n v="24"/>
    <n v="4.0999999999999996"/>
    <n v="4.7"/>
    <e v="#NAME?"/>
  </r>
  <r>
    <x v="14293"/>
    <x v="0"/>
    <x v="17267"/>
    <s v="Success"/>
    <s v="CID130905"/>
    <s v="Bike"/>
    <s v="Vijayanagar"/>
    <s v="Peenya"/>
    <n v="217"/>
    <n v="60"/>
    <s v="null"/>
    <s v="null"/>
    <s v="No"/>
    <s v="null"/>
    <n v="376"/>
    <s v="UPI"/>
    <n v="24"/>
    <n v="3.5"/>
    <n v="3.4"/>
    <e v="#NAME?"/>
  </r>
  <r>
    <x v="14294"/>
    <x v="1213"/>
    <x v="17268"/>
    <s v="Canceled by Customer"/>
    <s v="CID903252"/>
    <s v="eBike"/>
    <s v="Mysore Road"/>
    <s v="Langford Town"/>
    <s v="null"/>
    <s v="null"/>
    <s v="Change of plans"/>
    <s v="null"/>
    <s v="null"/>
    <s v="null"/>
    <n v="231"/>
    <s v="null"/>
    <n v="0"/>
    <s v="null"/>
    <s v="null"/>
    <e v="#NAME?"/>
  </r>
  <r>
    <x v="6873"/>
    <x v="261"/>
    <x v="17269"/>
    <s v="Canceled by Driver"/>
    <s v="CID253964"/>
    <s v="eBike"/>
    <s v="Bannerghatta Road"/>
    <s v="Peenya"/>
    <s v="null"/>
    <s v="null"/>
    <s v="null"/>
    <s v="Personal &amp; Car related issue"/>
    <s v="null"/>
    <s v="null"/>
    <n v="384"/>
    <s v="null"/>
    <n v="0"/>
    <s v="null"/>
    <s v="null"/>
    <e v="#NAME?"/>
  </r>
  <r>
    <x v="14295"/>
    <x v="1424"/>
    <x v="17270"/>
    <s v="Success"/>
    <s v="CID949145"/>
    <s v="Mini"/>
    <s v="Chamarajpet"/>
    <s v="Jayanagar"/>
    <n v="224"/>
    <n v="75"/>
    <s v="null"/>
    <s v="null"/>
    <s v="No"/>
    <s v="null"/>
    <n v="343"/>
    <s v="Cash"/>
    <n v="36"/>
    <n v="4.7"/>
    <n v="4.0999999999999996"/>
    <e v="#NAME?"/>
  </r>
  <r>
    <x v="12809"/>
    <x v="584"/>
    <x v="17271"/>
    <s v="Canceled by Customer"/>
    <s v="CID770892"/>
    <s v="Prime SUV"/>
    <s v="Kadugodi"/>
    <s v="Hebbal"/>
    <s v="null"/>
    <s v="null"/>
    <s v="Driver asked to cancel"/>
    <s v="null"/>
    <s v="null"/>
    <s v="null"/>
    <n v="273"/>
    <s v="null"/>
    <n v="0"/>
    <s v="null"/>
    <s v="null"/>
    <e v="#NAME?"/>
  </r>
  <r>
    <x v="14109"/>
    <x v="755"/>
    <x v="17272"/>
    <s v="Success"/>
    <s v="CID445851"/>
    <s v="eBike"/>
    <s v="Varthur"/>
    <s v="MG Road"/>
    <n v="217"/>
    <n v="110"/>
    <s v="null"/>
    <s v="null"/>
    <s v="No"/>
    <s v="null"/>
    <n v="246"/>
    <s v="Cash"/>
    <n v="8"/>
    <n v="3.6"/>
    <n v="4.3"/>
    <e v="#NAME?"/>
  </r>
  <r>
    <x v="7360"/>
    <x v="62"/>
    <x v="17273"/>
    <s v="Success"/>
    <s v="CID118648"/>
    <s v="Prime Plus"/>
    <s v="Kengeri"/>
    <s v="Shivajinagar"/>
    <n v="105"/>
    <n v="70"/>
    <s v="null"/>
    <s v="null"/>
    <s v="Yes"/>
    <s v="Vehicle Breakdown"/>
    <n v="267"/>
    <s v="Cash"/>
    <n v="40"/>
    <n v="3.1"/>
    <n v="3.9"/>
    <e v="#NAME?"/>
  </r>
  <r>
    <x v="14296"/>
    <x v="1048"/>
    <x v="17274"/>
    <s v="Success"/>
    <s v="CID244633"/>
    <s v="eBike"/>
    <s v="HSR Layout"/>
    <s v="Hebbal"/>
    <n v="56"/>
    <n v="85"/>
    <s v="null"/>
    <s v="null"/>
    <s v="No"/>
    <s v="null"/>
    <n v="443"/>
    <s v="UPI"/>
    <n v="7"/>
    <n v="4"/>
    <n v="3"/>
    <e v="#NAME?"/>
  </r>
  <r>
    <x v="14297"/>
    <x v="1300"/>
    <x v="17275"/>
    <s v="Canceled by Customer"/>
    <s v="CID172535"/>
    <s v="Prime Plus"/>
    <s v="BTM Layout"/>
    <s v="Mysore Road"/>
    <s v="null"/>
    <s v="null"/>
    <s v="Driver is not moving towards pickup location"/>
    <s v="null"/>
    <s v="null"/>
    <s v="null"/>
    <n v="801"/>
    <s v="null"/>
    <n v="0"/>
    <s v="null"/>
    <s v="null"/>
    <e v="#NAME?"/>
  </r>
  <r>
    <x v="14298"/>
    <x v="1255"/>
    <x v="17276"/>
    <s v="Success"/>
    <s v="CID592539"/>
    <s v="Mini"/>
    <s v="Shivajinagar"/>
    <s v="Cox Town"/>
    <n v="42"/>
    <n v="55"/>
    <s v="null"/>
    <s v="null"/>
    <s v="No"/>
    <s v="null"/>
    <n v="246"/>
    <s v="Cash"/>
    <n v="45"/>
    <n v="4.0999999999999996"/>
    <n v="3.6"/>
    <e v="#NAME?"/>
  </r>
  <r>
    <x v="8241"/>
    <x v="1415"/>
    <x v="17277"/>
    <s v="Success"/>
    <s v="CID800404"/>
    <s v="Prime SUV"/>
    <s v="BTM Layout"/>
    <s v="Kengeri"/>
    <n v="77"/>
    <n v="45"/>
    <s v="null"/>
    <s v="null"/>
    <s v="No"/>
    <s v="null"/>
    <n v="213"/>
    <s v="UPI"/>
    <n v="45"/>
    <n v="4.7"/>
    <n v="4.9000000000000004"/>
    <e v="#NAME?"/>
  </r>
  <r>
    <x v="13182"/>
    <x v="978"/>
    <x v="17278"/>
    <s v="Driver Not Found"/>
    <s v="CID649105"/>
    <s v="Prime Sedan"/>
    <s v="Whitefield"/>
    <s v="Shantinagar"/>
    <s v="null"/>
    <s v="null"/>
    <s v="null"/>
    <s v="null"/>
    <s v="null"/>
    <s v="null"/>
    <n v="764"/>
    <s v="null"/>
    <n v="0"/>
    <s v="null"/>
    <s v="null"/>
    <e v="#NAME?"/>
  </r>
  <r>
    <x v="14299"/>
    <x v="974"/>
    <x v="17279"/>
    <s v="Success"/>
    <s v="CID900624"/>
    <s v="Bike"/>
    <s v="Peenya"/>
    <s v="Banashankari"/>
    <n v="252"/>
    <n v="80"/>
    <s v="null"/>
    <s v="null"/>
    <s v="No"/>
    <s v="null"/>
    <n v="120"/>
    <s v="UPI"/>
    <n v="31"/>
    <n v="4"/>
    <n v="3.4"/>
    <e v="#NAME?"/>
  </r>
  <r>
    <x v="14300"/>
    <x v="1120"/>
    <x v="17280"/>
    <s v="Success"/>
    <s v="CID461053"/>
    <s v="Mini"/>
    <s v="Whitefield"/>
    <s v="Peenya"/>
    <n v="168"/>
    <n v="135"/>
    <s v="null"/>
    <s v="null"/>
    <s v="No"/>
    <s v="null"/>
    <n v="186"/>
    <s v="UPI"/>
    <n v="25"/>
    <n v="3.2"/>
    <n v="3.6"/>
    <e v="#NAME?"/>
  </r>
  <r>
    <x v="14301"/>
    <x v="1040"/>
    <x v="17281"/>
    <s v="Success"/>
    <s v="CID803280"/>
    <s v="Prime Plus"/>
    <s v="RT Nagar"/>
    <s v="Malleshwaram"/>
    <n v="63"/>
    <n v="125"/>
    <s v="null"/>
    <s v="null"/>
    <s v="No"/>
    <s v="null"/>
    <n v="138"/>
    <s v="Cash"/>
    <n v="42"/>
    <n v="4.9000000000000004"/>
    <n v="3.1"/>
    <e v="#NAME?"/>
  </r>
  <r>
    <x v="14302"/>
    <x v="1091"/>
    <x v="17282"/>
    <s v="Driver Not Found"/>
    <s v="CID235211"/>
    <s v="Auto"/>
    <s v="Whitefield"/>
    <s v="Padmanabhanagar"/>
    <s v="null"/>
    <s v="null"/>
    <s v="null"/>
    <s v="null"/>
    <s v="null"/>
    <s v="null"/>
    <n v="2371"/>
    <s v="null"/>
    <n v="0"/>
    <s v="null"/>
    <s v="null"/>
    <e v="#NAME?"/>
  </r>
  <r>
    <x v="4516"/>
    <x v="1023"/>
    <x v="17283"/>
    <s v="Canceled by Driver"/>
    <s v="CID829354"/>
    <s v="Prime Plus"/>
    <s v="Devanahalli"/>
    <s v="Indiranagar"/>
    <s v="null"/>
    <s v="null"/>
    <s v="null"/>
    <s v="More than permitted people in there"/>
    <s v="null"/>
    <s v="null"/>
    <n v="622"/>
    <s v="null"/>
    <n v="0"/>
    <s v="null"/>
    <s v="null"/>
    <e v="#NAME?"/>
  </r>
  <r>
    <x v="14303"/>
    <x v="266"/>
    <x v="17284"/>
    <s v="Driver Not Found"/>
    <s v="CID361058"/>
    <s v="Prime SUV"/>
    <s v="Majestic"/>
    <s v="Bannerghatta Road"/>
    <s v="null"/>
    <s v="null"/>
    <s v="null"/>
    <s v="null"/>
    <s v="null"/>
    <s v="null"/>
    <n v="990"/>
    <s v="null"/>
    <n v="0"/>
    <s v="null"/>
    <s v="null"/>
    <e v="#NAME?"/>
  </r>
  <r>
    <x v="788"/>
    <x v="598"/>
    <x v="17285"/>
    <s v="Canceled by Driver"/>
    <s v="CID833233"/>
    <s v="Bike"/>
    <s v="Padmanabhanagar"/>
    <s v="Jayanagar"/>
    <s v="null"/>
    <s v="null"/>
    <s v="null"/>
    <s v="Personal &amp; Car related issue"/>
    <s v="null"/>
    <s v="null"/>
    <n v="254"/>
    <s v="null"/>
    <n v="0"/>
    <s v="null"/>
    <s v="null"/>
    <e v="#NAME?"/>
  </r>
  <r>
    <x v="14304"/>
    <x v="619"/>
    <x v="17286"/>
    <s v="Canceled by Driver"/>
    <s v="CID794492"/>
    <s v="Prime SUV"/>
    <s v="Hulimavu"/>
    <s v="Banashankari"/>
    <s v="null"/>
    <s v="null"/>
    <s v="null"/>
    <s v="Personal &amp; Car related issue"/>
    <s v="null"/>
    <s v="null"/>
    <n v="452"/>
    <s v="null"/>
    <n v="0"/>
    <s v="null"/>
    <s v="null"/>
    <e v="#NAME?"/>
  </r>
  <r>
    <x v="14305"/>
    <x v="71"/>
    <x v="17287"/>
    <s v="Success"/>
    <s v="CID517599"/>
    <s v="Bike"/>
    <s v="Rajarajeshwari Nagar"/>
    <s v="Majestic"/>
    <n v="112"/>
    <n v="125"/>
    <s v="null"/>
    <s v="null"/>
    <s v="No"/>
    <s v="null"/>
    <n v="2520"/>
    <s v="UPI"/>
    <n v="19"/>
    <n v="5"/>
    <n v="3.7"/>
    <e v="#NAME?"/>
  </r>
  <r>
    <x v="14306"/>
    <x v="1403"/>
    <x v="17288"/>
    <s v="Canceled by Customer"/>
    <s v="CID154899"/>
    <s v="eBike"/>
    <s v="Hebbal"/>
    <s v="Majestic"/>
    <s v="null"/>
    <s v="null"/>
    <s v="Driver is not moving towards pickup location"/>
    <s v="null"/>
    <s v="null"/>
    <s v="null"/>
    <n v="443"/>
    <s v="null"/>
    <n v="0"/>
    <s v="null"/>
    <s v="null"/>
    <e v="#NAME?"/>
  </r>
  <r>
    <x v="14307"/>
    <x v="517"/>
    <x v="17289"/>
    <s v="Success"/>
    <s v="CID140464"/>
    <s v="Mini"/>
    <s v="Hennur"/>
    <s v="Shantinagar"/>
    <n v="245"/>
    <n v="100"/>
    <s v="null"/>
    <s v="null"/>
    <s v="No"/>
    <s v="null"/>
    <n v="428"/>
    <s v="UPI"/>
    <n v="20"/>
    <n v="3.5"/>
    <n v="4.2"/>
    <e v="#NAME?"/>
  </r>
  <r>
    <x v="14308"/>
    <x v="1328"/>
    <x v="17290"/>
    <s v="Success"/>
    <s v="CID171564"/>
    <s v="Prime Plus"/>
    <s v="Ramamurthy Nagar"/>
    <s v="JP Nagar"/>
    <n v="252"/>
    <n v="85"/>
    <s v="null"/>
    <s v="null"/>
    <s v="No"/>
    <s v="null"/>
    <n v="406"/>
    <s v="Debit Card"/>
    <n v="1"/>
    <n v="3.5"/>
    <n v="4.2"/>
    <e v="#NAME?"/>
  </r>
  <r>
    <x v="14309"/>
    <x v="768"/>
    <x v="17291"/>
    <s v="Driver Not Found"/>
    <s v="CID388142"/>
    <s v="Prime Plus"/>
    <s v="Majestic"/>
    <s v="BTM Layout"/>
    <s v="null"/>
    <s v="null"/>
    <s v="null"/>
    <s v="null"/>
    <s v="null"/>
    <s v="null"/>
    <n v="347"/>
    <s v="null"/>
    <n v="0"/>
    <s v="null"/>
    <s v="null"/>
    <e v="#NAME?"/>
  </r>
  <r>
    <x v="14310"/>
    <x v="594"/>
    <x v="17292"/>
    <s v="Success"/>
    <s v="CID567591"/>
    <s v="Mini"/>
    <s v="Ulsoor"/>
    <s v="Cox Town"/>
    <n v="56"/>
    <n v="35"/>
    <s v="null"/>
    <s v="null"/>
    <s v="No"/>
    <s v="null"/>
    <n v="585"/>
    <s v="Cash"/>
    <n v="30"/>
    <n v="4.3"/>
    <n v="4.5"/>
    <e v="#NAME?"/>
  </r>
  <r>
    <x v="14311"/>
    <x v="1139"/>
    <x v="17293"/>
    <s v="Canceled by Driver"/>
    <s v="CID138204"/>
    <s v="Auto"/>
    <s v="Chamarajpet"/>
    <s v="Chickpet"/>
    <s v="null"/>
    <s v="null"/>
    <s v="null"/>
    <s v="More than permitted people in there"/>
    <s v="null"/>
    <s v="null"/>
    <n v="762"/>
    <s v="null"/>
    <n v="0"/>
    <s v="null"/>
    <s v="null"/>
    <e v="#NAME?"/>
  </r>
  <r>
    <x v="14312"/>
    <x v="458"/>
    <x v="17294"/>
    <s v="Driver Not Found"/>
    <s v="CID678821"/>
    <s v="Mini"/>
    <s v="Malleshwaram"/>
    <s v="Sahakar Nagar"/>
    <s v="null"/>
    <s v="null"/>
    <s v="null"/>
    <s v="null"/>
    <s v="null"/>
    <s v="null"/>
    <n v="429"/>
    <s v="null"/>
    <n v="0"/>
    <s v="null"/>
    <s v="null"/>
    <e v="#NAME?"/>
  </r>
  <r>
    <x v="14313"/>
    <x v="528"/>
    <x v="17295"/>
    <s v="Success"/>
    <s v="CID954568"/>
    <s v="eBike"/>
    <s v="HSR Layout"/>
    <s v="Bellandur"/>
    <n v="140"/>
    <n v="80"/>
    <s v="null"/>
    <s v="null"/>
    <s v="No"/>
    <s v="null"/>
    <n v="888"/>
    <s v="Cash"/>
    <n v="43"/>
    <n v="4.8"/>
    <n v="3.3"/>
    <e v="#NAME?"/>
  </r>
  <r>
    <x v="14314"/>
    <x v="313"/>
    <x v="17296"/>
    <s v="Success"/>
    <s v="CID367690"/>
    <s v="eBike"/>
    <s v="Koramangala"/>
    <s v="Mysore Road"/>
    <n v="56"/>
    <n v="120"/>
    <s v="null"/>
    <s v="null"/>
    <s v="No"/>
    <s v="null"/>
    <n v="1319"/>
    <s v="UPI"/>
    <n v="14"/>
    <n v="4.7"/>
    <n v="3.9"/>
    <e v="#NAME?"/>
  </r>
  <r>
    <x v="14315"/>
    <x v="488"/>
    <x v="17297"/>
    <s v="Canceled by Driver"/>
    <s v="CID296864"/>
    <s v="eBike"/>
    <s v="Varthur"/>
    <s v="Hennur"/>
    <s v="null"/>
    <s v="null"/>
    <s v="null"/>
    <s v="More than permitted people in there"/>
    <s v="null"/>
    <s v="null"/>
    <n v="2379"/>
    <s v="null"/>
    <n v="0"/>
    <s v="null"/>
    <s v="null"/>
    <e v="#NAME?"/>
  </r>
  <r>
    <x v="14316"/>
    <x v="1161"/>
    <x v="17298"/>
    <s v="Success"/>
    <s v="CID266016"/>
    <s v="Auto"/>
    <s v="BTM Layout"/>
    <s v="BTM Layout"/>
    <n v="147"/>
    <n v="120"/>
    <s v="null"/>
    <s v="null"/>
    <s v="No"/>
    <s v="null"/>
    <n v="399"/>
    <s v="UPI"/>
    <n v="10"/>
    <n v="4.5"/>
    <n v="4.0999999999999996"/>
    <e v="#NAME?"/>
  </r>
  <r>
    <x v="11423"/>
    <x v="158"/>
    <x v="17299"/>
    <s v="Success"/>
    <s v="CID538662"/>
    <s v="Prime Plus"/>
    <s v="BTM Layout"/>
    <s v="Padmanabhanagar"/>
    <n v="168"/>
    <n v="60"/>
    <s v="null"/>
    <s v="null"/>
    <s v="No"/>
    <s v="null"/>
    <n v="463"/>
    <s v="UPI"/>
    <n v="2"/>
    <n v="3.5"/>
    <n v="4.5999999999999996"/>
    <e v="#NAME?"/>
  </r>
  <r>
    <x v="14317"/>
    <x v="588"/>
    <x v="17300"/>
    <s v="Canceled by Customer"/>
    <s v="CID417599"/>
    <s v="Bike"/>
    <s v="Rajajinagar"/>
    <s v="Rajarajeshwari Nagar"/>
    <s v="null"/>
    <s v="null"/>
    <s v="Driver is not moving towards pickup location"/>
    <s v="null"/>
    <s v="null"/>
    <s v="null"/>
    <n v="471"/>
    <s v="null"/>
    <n v="0"/>
    <s v="null"/>
    <s v="null"/>
    <e v="#NAME?"/>
  </r>
  <r>
    <x v="14318"/>
    <x v="921"/>
    <x v="17301"/>
    <s v="Success"/>
    <s v="CID759576"/>
    <s v="Prime Sedan"/>
    <s v="Cox Town"/>
    <s v="Padmanabhanagar"/>
    <n v="105"/>
    <n v="25"/>
    <s v="null"/>
    <s v="null"/>
    <s v="No"/>
    <s v="null"/>
    <n v="2247"/>
    <s v="UPI"/>
    <n v="36"/>
    <n v="3.2"/>
    <n v="4.0999999999999996"/>
    <e v="#NAME?"/>
  </r>
  <r>
    <x v="9335"/>
    <x v="642"/>
    <x v="17302"/>
    <s v="Canceled by Customer"/>
    <s v="CID774211"/>
    <s v="eBike"/>
    <s v="Whitefield"/>
    <s v="Majestic"/>
    <s v="null"/>
    <s v="null"/>
    <s v="Wrong Address"/>
    <s v="null"/>
    <s v="null"/>
    <s v="null"/>
    <n v="418"/>
    <s v="null"/>
    <n v="0"/>
    <s v="null"/>
    <s v="null"/>
    <e v="#NAME?"/>
  </r>
  <r>
    <x v="10308"/>
    <x v="1308"/>
    <x v="17303"/>
    <s v="Canceled by Driver"/>
    <s v="CID673748"/>
    <s v="Prime Plus"/>
    <s v="Hulimavu"/>
    <s v="Nagarbhavi"/>
    <s v="null"/>
    <s v="null"/>
    <s v="null"/>
    <s v="Personal &amp; Car related issue"/>
    <s v="null"/>
    <s v="null"/>
    <n v="2878"/>
    <s v="null"/>
    <n v="0"/>
    <s v="null"/>
    <s v="null"/>
    <e v="#NAME?"/>
  </r>
  <r>
    <x v="14319"/>
    <x v="636"/>
    <x v="17304"/>
    <s v="Success"/>
    <s v="CID500984"/>
    <s v="Mini"/>
    <s v="Indiranagar"/>
    <s v="HSR Layout"/>
    <n v="217"/>
    <n v="80"/>
    <s v="null"/>
    <s v="null"/>
    <s v="No"/>
    <s v="null"/>
    <n v="294"/>
    <s v="Cash"/>
    <n v="14"/>
    <n v="4.2"/>
    <n v="3.2"/>
    <e v="#NAME?"/>
  </r>
  <r>
    <x v="4046"/>
    <x v="205"/>
    <x v="17305"/>
    <s v="Success"/>
    <s v="CID532107"/>
    <s v="Prime SUV"/>
    <s v="Bannerghatta Road"/>
    <s v="Hulimavu"/>
    <n v="63"/>
    <n v="40"/>
    <s v="null"/>
    <s v="null"/>
    <s v="No"/>
    <s v="null"/>
    <n v="728"/>
    <s v="Cash"/>
    <n v="16"/>
    <n v="3.3"/>
    <n v="4.7"/>
    <e v="#NAME?"/>
  </r>
  <r>
    <x v="4832"/>
    <x v="263"/>
    <x v="17306"/>
    <s v="Success"/>
    <s v="CID855423"/>
    <s v="Prime Sedan"/>
    <s v="Basavanagudi"/>
    <s v="Hebbal"/>
    <n v="42"/>
    <n v="120"/>
    <s v="null"/>
    <s v="null"/>
    <s v="No"/>
    <s v="null"/>
    <n v="411"/>
    <s v="UPI"/>
    <n v="7"/>
    <n v="4.2"/>
    <n v="4.9000000000000004"/>
    <e v="#NAME?"/>
  </r>
  <r>
    <x v="14320"/>
    <x v="1145"/>
    <x v="17307"/>
    <s v="Canceled by Driver"/>
    <s v="CID887781"/>
    <s v="Auto"/>
    <s v="Majestic"/>
    <s v="Rajarajeshwari Nagar"/>
    <s v="null"/>
    <s v="null"/>
    <s v="null"/>
    <s v="Customer was coughing/sick"/>
    <s v="null"/>
    <s v="null"/>
    <n v="150"/>
    <s v="null"/>
    <n v="0"/>
    <s v="null"/>
    <s v="null"/>
    <e v="#NAME?"/>
  </r>
  <r>
    <x v="5498"/>
    <x v="532"/>
    <x v="17308"/>
    <s v="Canceled by Driver"/>
    <s v="CID268773"/>
    <s v="eBike"/>
    <s v="Rajajinagar"/>
    <s v="Langford Town"/>
    <s v="null"/>
    <s v="null"/>
    <s v="null"/>
    <s v="Personal &amp; Car related issue"/>
    <s v="null"/>
    <s v="null"/>
    <n v="617"/>
    <s v="null"/>
    <n v="0"/>
    <s v="null"/>
    <s v="null"/>
    <e v="#NAME?"/>
  </r>
  <r>
    <x v="14321"/>
    <x v="334"/>
    <x v="17309"/>
    <s v="Success"/>
    <s v="CID668296"/>
    <s v="Prime SUV"/>
    <s v="Varthur"/>
    <s v="Jayanagar"/>
    <n v="98"/>
    <n v="105"/>
    <s v="null"/>
    <s v="null"/>
    <s v="No"/>
    <s v="null"/>
    <n v="218"/>
    <s v="Cash"/>
    <n v="42"/>
    <n v="3.1"/>
    <n v="3.4"/>
    <e v="#NAME?"/>
  </r>
  <r>
    <x v="14322"/>
    <x v="31"/>
    <x v="17310"/>
    <s v="Driver Not Found"/>
    <s v="CID813034"/>
    <s v="eBike"/>
    <s v="HSR Layout"/>
    <s v="Kadugodi"/>
    <s v="null"/>
    <s v="null"/>
    <s v="null"/>
    <s v="null"/>
    <s v="null"/>
    <s v="null"/>
    <n v="883"/>
    <s v="null"/>
    <n v="0"/>
    <s v="null"/>
    <s v="null"/>
    <e v="#NAME?"/>
  </r>
  <r>
    <x v="83"/>
    <x v="81"/>
    <x v="17311"/>
    <s v="Driver Not Found"/>
    <s v="CID871006"/>
    <s v="Prime Sedan"/>
    <s v="MG Road"/>
    <s v="Mysore Road"/>
    <s v="null"/>
    <s v="null"/>
    <s v="null"/>
    <s v="null"/>
    <s v="null"/>
    <s v="null"/>
    <n v="427"/>
    <s v="null"/>
    <n v="0"/>
    <s v="null"/>
    <s v="null"/>
    <e v="#NAME?"/>
  </r>
  <r>
    <x v="14323"/>
    <x v="553"/>
    <x v="17312"/>
    <s v="Success"/>
    <s v="CID401114"/>
    <s v="Prime SUV"/>
    <s v="Frazer Town"/>
    <s v="Shivajinagar"/>
    <n v="35"/>
    <n v="100"/>
    <s v="null"/>
    <s v="null"/>
    <s v="No"/>
    <s v="null"/>
    <n v="805"/>
    <s v="UPI"/>
    <n v="35"/>
    <n v="4.3"/>
    <n v="3.4"/>
    <e v="#NAME?"/>
  </r>
  <r>
    <x v="12665"/>
    <x v="6"/>
    <x v="17313"/>
    <s v="Driver Not Found"/>
    <s v="CID833769"/>
    <s v="Prime Plus"/>
    <s v="Frazer Town"/>
    <s v="Richmond Town"/>
    <s v="null"/>
    <s v="null"/>
    <s v="null"/>
    <s v="null"/>
    <s v="null"/>
    <s v="null"/>
    <n v="195"/>
    <s v="null"/>
    <n v="0"/>
    <s v="null"/>
    <s v="null"/>
    <e v="#NAME?"/>
  </r>
  <r>
    <x v="14324"/>
    <x v="854"/>
    <x v="17314"/>
    <s v="Success"/>
    <s v="CID443915"/>
    <s v="Mini"/>
    <s v="Kadugodi"/>
    <s v="KR Puram"/>
    <n v="112"/>
    <n v="105"/>
    <s v="null"/>
    <s v="null"/>
    <s v="No"/>
    <s v="null"/>
    <n v="263"/>
    <s v="Debit Card"/>
    <n v="20"/>
    <n v="4"/>
    <n v="3.4"/>
    <e v="#NAME?"/>
  </r>
  <r>
    <x v="14325"/>
    <x v="849"/>
    <x v="17315"/>
    <s v="Canceled by Driver"/>
    <s v="CID723799"/>
    <s v="eBike"/>
    <s v="Ramamurthy Nagar"/>
    <s v="Nagarbhavi"/>
    <s v="null"/>
    <s v="null"/>
    <s v="null"/>
    <s v="More than permitted people in there"/>
    <s v="null"/>
    <s v="null"/>
    <n v="405"/>
    <s v="null"/>
    <n v="0"/>
    <s v="null"/>
    <s v="null"/>
    <e v="#NAME?"/>
  </r>
  <r>
    <x v="14326"/>
    <x v="433"/>
    <x v="17316"/>
    <s v="Success"/>
    <s v="CID470445"/>
    <s v="Mini"/>
    <s v="Chamarajpet"/>
    <s v="Devanahalli"/>
    <n v="70"/>
    <n v="135"/>
    <s v="null"/>
    <s v="null"/>
    <s v="No"/>
    <s v="null"/>
    <n v="348"/>
    <s v="UPI"/>
    <n v="15"/>
    <n v="4.7"/>
    <n v="3.8"/>
    <e v="#NAME?"/>
  </r>
  <r>
    <x v="14327"/>
    <x v="1102"/>
    <x v="17317"/>
    <s v="Success"/>
    <s v="CID250283"/>
    <s v="Prime Plus"/>
    <s v="JP Nagar"/>
    <s v="Vijayanagar"/>
    <n v="259"/>
    <n v="105"/>
    <s v="null"/>
    <s v="null"/>
    <s v="No"/>
    <s v="null"/>
    <n v="406"/>
    <s v="Cash"/>
    <n v="47"/>
    <n v="3"/>
    <n v="3.4"/>
    <e v="#NAME?"/>
  </r>
  <r>
    <x v="14328"/>
    <x v="743"/>
    <x v="17318"/>
    <s v="Success"/>
    <s v="CID763138"/>
    <s v="eBike"/>
    <s v="Rajarajeshwari Nagar"/>
    <s v="Marathahalli"/>
    <n v="112"/>
    <n v="105"/>
    <s v="null"/>
    <s v="null"/>
    <s v="No"/>
    <s v="null"/>
    <n v="447"/>
    <s v="Cash"/>
    <n v="13"/>
    <n v="4.4000000000000004"/>
    <n v="4"/>
    <e v="#NAME?"/>
  </r>
  <r>
    <x v="14329"/>
    <x v="1013"/>
    <x v="17319"/>
    <s v="Canceled by Driver"/>
    <s v="CID883869"/>
    <s v="Prime Sedan"/>
    <s v="Richmond Town"/>
    <s v="Hosur Road"/>
    <s v="null"/>
    <s v="null"/>
    <s v="null"/>
    <s v="Customer related issue"/>
    <s v="null"/>
    <s v="null"/>
    <n v="162"/>
    <s v="null"/>
    <n v="0"/>
    <s v="null"/>
    <s v="null"/>
    <e v="#NAME?"/>
  </r>
  <r>
    <x v="14330"/>
    <x v="1374"/>
    <x v="17320"/>
    <s v="Canceled by Customer"/>
    <s v="CID258279"/>
    <s v="Prime Plus"/>
    <s v="Langford Town"/>
    <s v="Peenya"/>
    <s v="null"/>
    <s v="null"/>
    <s v="Change of plans"/>
    <s v="null"/>
    <s v="null"/>
    <s v="null"/>
    <n v="464"/>
    <s v="null"/>
    <n v="0"/>
    <s v="null"/>
    <s v="null"/>
    <e v="#NAME?"/>
  </r>
  <r>
    <x v="9302"/>
    <x v="752"/>
    <x v="17321"/>
    <s v="Canceled by Customer"/>
    <s v="CID952272"/>
    <s v="Bike"/>
    <s v="Chickpet"/>
    <s v="Richmond Town"/>
    <s v="null"/>
    <s v="null"/>
    <s v="Driver is not moving towards pickup location"/>
    <s v="null"/>
    <s v="null"/>
    <s v="null"/>
    <n v="953"/>
    <s v="null"/>
    <n v="0"/>
    <s v="null"/>
    <s v="null"/>
    <e v="#NAME?"/>
  </r>
  <r>
    <x v="14331"/>
    <x v="323"/>
    <x v="17322"/>
    <s v="Success"/>
    <s v="CID424990"/>
    <s v="Prime Plus"/>
    <s v="Kengeri"/>
    <s v="Frazer Town"/>
    <n v="182"/>
    <n v="130"/>
    <s v="null"/>
    <s v="null"/>
    <s v="No"/>
    <s v="null"/>
    <n v="583"/>
    <s v="Cash"/>
    <n v="33"/>
    <n v="4.0999999999999996"/>
    <n v="4.8"/>
    <e v="#NAME?"/>
  </r>
  <r>
    <x v="11902"/>
    <x v="1109"/>
    <x v="17323"/>
    <s v="Canceled by Customer"/>
    <s v="CID685578"/>
    <s v="eBike"/>
    <s v="Ulsoor"/>
    <s v="Majestic"/>
    <s v="null"/>
    <s v="null"/>
    <s v="AC is Not working"/>
    <s v="null"/>
    <s v="null"/>
    <s v="null"/>
    <n v="847"/>
    <s v="null"/>
    <n v="0"/>
    <s v="null"/>
    <s v="null"/>
    <e v="#NAME?"/>
  </r>
  <r>
    <x v="10127"/>
    <x v="1313"/>
    <x v="17324"/>
    <s v="Canceled by Driver"/>
    <s v="CID271434"/>
    <s v="eBike"/>
    <s v="Rajajinagar"/>
    <s v="Kammanahalli"/>
    <s v="null"/>
    <s v="null"/>
    <s v="null"/>
    <s v="Customer was coughing/sick"/>
    <s v="null"/>
    <s v="null"/>
    <n v="151"/>
    <s v="null"/>
    <n v="0"/>
    <s v="null"/>
    <s v="null"/>
    <e v="#NAME?"/>
  </r>
  <r>
    <x v="14332"/>
    <x v="720"/>
    <x v="17325"/>
    <s v="Driver Not Found"/>
    <s v="CID318383"/>
    <s v="eBike"/>
    <s v="Indiranagar"/>
    <s v="Hulimavu"/>
    <s v="null"/>
    <s v="null"/>
    <s v="null"/>
    <s v="null"/>
    <s v="null"/>
    <s v="null"/>
    <n v="569"/>
    <s v="null"/>
    <n v="0"/>
    <s v="null"/>
    <s v="null"/>
    <e v="#NAME?"/>
  </r>
  <r>
    <x v="3847"/>
    <x v="769"/>
    <x v="17326"/>
    <s v="Canceled by Driver"/>
    <s v="CID361929"/>
    <s v="Prime SUV"/>
    <s v="Jayanagar"/>
    <s v="Marathahalli"/>
    <s v="null"/>
    <s v="null"/>
    <s v="null"/>
    <s v="Customer was coughing/sick"/>
    <s v="null"/>
    <s v="null"/>
    <n v="499"/>
    <s v="null"/>
    <n v="0"/>
    <s v="null"/>
    <s v="null"/>
    <e v="#NAME?"/>
  </r>
  <r>
    <x v="14333"/>
    <x v="1321"/>
    <x v="17327"/>
    <s v="Driver Not Found"/>
    <s v="CID626071"/>
    <s v="Prime SUV"/>
    <s v="Peenya"/>
    <s v="Hosur Road"/>
    <s v="null"/>
    <s v="null"/>
    <s v="null"/>
    <s v="null"/>
    <s v="null"/>
    <s v="null"/>
    <n v="247"/>
    <s v="null"/>
    <n v="0"/>
    <s v="null"/>
    <s v="null"/>
    <e v="#NAME?"/>
  </r>
  <r>
    <x v="14334"/>
    <x v="1372"/>
    <x v="17328"/>
    <s v="Success"/>
    <s v="CID825062"/>
    <s v="Mini"/>
    <s v="HSR Layout"/>
    <s v="Indiranagar"/>
    <n v="35"/>
    <n v="110"/>
    <s v="null"/>
    <s v="null"/>
    <s v="No"/>
    <s v="null"/>
    <n v="584"/>
    <s v="Cash"/>
    <n v="42"/>
    <n v="3.1"/>
    <n v="3.9"/>
    <e v="#NAME?"/>
  </r>
  <r>
    <x v="9764"/>
    <x v="1209"/>
    <x v="17329"/>
    <s v="Success"/>
    <s v="CID440544"/>
    <s v="Prime SUV"/>
    <s v="HSR Layout"/>
    <s v="Padmanabhanagar"/>
    <n v="154"/>
    <n v="45"/>
    <s v="null"/>
    <s v="null"/>
    <s v="No"/>
    <s v="null"/>
    <n v="446"/>
    <s v="UPI"/>
    <n v="44"/>
    <n v="4"/>
    <n v="4"/>
    <e v="#NAME?"/>
  </r>
  <r>
    <x v="14335"/>
    <x v="718"/>
    <x v="17330"/>
    <s v="Success"/>
    <s v="CID124592"/>
    <s v="Auto"/>
    <s v="Marathahalli"/>
    <s v="Vijayanagar"/>
    <n v="217"/>
    <n v="70"/>
    <s v="null"/>
    <s v="null"/>
    <s v="No"/>
    <s v="null"/>
    <n v="784"/>
    <s v="Cash"/>
    <n v="6"/>
    <n v="3.8"/>
    <n v="3.2"/>
    <e v="#NAME?"/>
  </r>
  <r>
    <x v="14336"/>
    <x v="1034"/>
    <x v="17331"/>
    <s v="Driver Not Found"/>
    <s v="CID923822"/>
    <s v="eBike"/>
    <s v="Shantinagar"/>
    <s v="Ulsoor"/>
    <s v="null"/>
    <s v="null"/>
    <s v="null"/>
    <s v="null"/>
    <s v="null"/>
    <s v="null"/>
    <n v="2972"/>
    <s v="null"/>
    <n v="0"/>
    <s v="null"/>
    <s v="null"/>
    <e v="#NAME?"/>
  </r>
  <r>
    <x v="6058"/>
    <x v="1150"/>
    <x v="17332"/>
    <s v="Success"/>
    <s v="CID263778"/>
    <s v="Auto"/>
    <s v="Sahakar Nagar"/>
    <s v="Chickpet"/>
    <n v="168"/>
    <n v="55"/>
    <s v="null"/>
    <s v="null"/>
    <s v="No"/>
    <s v="null"/>
    <n v="2190"/>
    <s v="UPI"/>
    <n v="9"/>
    <n v="3.7"/>
    <n v="4.2"/>
    <e v="#NAME?"/>
  </r>
  <r>
    <x v="7069"/>
    <x v="522"/>
    <x v="17333"/>
    <s v="Driver Not Found"/>
    <s v="CID547765"/>
    <s v="Bike"/>
    <s v="JP Nagar"/>
    <s v="Marathahalli"/>
    <s v="null"/>
    <s v="null"/>
    <s v="null"/>
    <s v="null"/>
    <s v="null"/>
    <s v="null"/>
    <n v="258"/>
    <s v="null"/>
    <n v="0"/>
    <s v="null"/>
    <s v="null"/>
    <e v="#NAME?"/>
  </r>
  <r>
    <x v="14337"/>
    <x v="424"/>
    <x v="17334"/>
    <s v="Driver Not Found"/>
    <s v="CID292391"/>
    <s v="eBike"/>
    <s v="Peenya"/>
    <s v="Rajarajeshwari Nagar"/>
    <s v="null"/>
    <s v="null"/>
    <s v="null"/>
    <s v="null"/>
    <s v="null"/>
    <s v="null"/>
    <n v="435"/>
    <s v="null"/>
    <n v="0"/>
    <s v="null"/>
    <s v="null"/>
    <e v="#NAME?"/>
  </r>
  <r>
    <x v="14338"/>
    <x v="923"/>
    <x v="17335"/>
    <s v="Canceled by Driver"/>
    <s v="CID111343"/>
    <s v="Prime Sedan"/>
    <s v="Malleshwaram"/>
    <s v="Indiranagar"/>
    <s v="null"/>
    <s v="null"/>
    <s v="null"/>
    <s v="Customer was coughing/sick"/>
    <s v="null"/>
    <s v="null"/>
    <n v="662"/>
    <s v="null"/>
    <n v="0"/>
    <s v="null"/>
    <s v="null"/>
    <e v="#NAME?"/>
  </r>
  <r>
    <x v="14339"/>
    <x v="1217"/>
    <x v="17336"/>
    <s v="Canceled by Driver"/>
    <s v="CID768041"/>
    <s v="Mini"/>
    <s v="Sarjapur Road"/>
    <s v="Langford Town"/>
    <s v="null"/>
    <s v="null"/>
    <s v="null"/>
    <s v="Customer related issue"/>
    <s v="null"/>
    <s v="null"/>
    <n v="333"/>
    <s v="null"/>
    <n v="0"/>
    <s v="null"/>
    <s v="null"/>
    <e v="#NAME?"/>
  </r>
  <r>
    <x v="3333"/>
    <x v="505"/>
    <x v="17337"/>
    <s v="Success"/>
    <s v="CID592621"/>
    <s v="Mini"/>
    <s v="RT Nagar"/>
    <s v="Shivajinagar"/>
    <n v="49"/>
    <n v="85"/>
    <s v="null"/>
    <s v="null"/>
    <s v="No"/>
    <s v="null"/>
    <n v="462"/>
    <s v="UPI"/>
    <n v="15"/>
    <n v="3.3"/>
    <n v="3.2"/>
    <e v="#NAME?"/>
  </r>
  <r>
    <x v="14340"/>
    <x v="847"/>
    <x v="17338"/>
    <s v="Canceled by Customer"/>
    <s v="CID196205"/>
    <s v="Prime Plus"/>
    <s v="Kammanahalli"/>
    <s v="Chickpet"/>
    <s v="null"/>
    <s v="null"/>
    <s v="Driver asked to cancel"/>
    <s v="null"/>
    <s v="null"/>
    <s v="null"/>
    <n v="213"/>
    <s v="null"/>
    <n v="0"/>
    <s v="null"/>
    <s v="null"/>
    <e v="#NAME?"/>
  </r>
  <r>
    <x v="14341"/>
    <x v="191"/>
    <x v="17339"/>
    <s v="Canceled by Customer"/>
    <s v="CID262003"/>
    <s v="Mini"/>
    <s v="Langford Town"/>
    <s v="Peenya"/>
    <s v="null"/>
    <s v="null"/>
    <s v="AC is Not working"/>
    <s v="null"/>
    <s v="null"/>
    <s v="null"/>
    <n v="395"/>
    <s v="null"/>
    <n v="0"/>
    <s v="null"/>
    <s v="null"/>
    <e v="#NAME?"/>
  </r>
  <r>
    <x v="14342"/>
    <x v="778"/>
    <x v="17340"/>
    <s v="Canceled by Customer"/>
    <s v="CID159661"/>
    <s v="Auto"/>
    <s v="Rajajinagar"/>
    <s v="BTM Layout"/>
    <s v="null"/>
    <s v="null"/>
    <s v="AC is Not working"/>
    <s v="null"/>
    <s v="null"/>
    <s v="null"/>
    <n v="208"/>
    <s v="null"/>
    <n v="0"/>
    <s v="null"/>
    <s v="null"/>
    <e v="#NAME?"/>
  </r>
  <r>
    <x v="14343"/>
    <x v="879"/>
    <x v="17341"/>
    <s v="Success"/>
    <s v="CID260065"/>
    <s v="Mini"/>
    <s v="Rajajinagar"/>
    <s v="Whitefield"/>
    <n v="56"/>
    <n v="120"/>
    <s v="null"/>
    <s v="null"/>
    <s v="No"/>
    <s v="null"/>
    <n v="1789"/>
    <s v="Cash"/>
    <n v="47"/>
    <n v="3.9"/>
    <n v="4.9000000000000004"/>
    <e v="#NAME?"/>
  </r>
  <r>
    <x v="14344"/>
    <x v="1280"/>
    <x v="17342"/>
    <s v="Success"/>
    <s v="CID618987"/>
    <s v="Prime Plus"/>
    <s v="Devanahalli"/>
    <s v="MG Road"/>
    <n v="175"/>
    <n v="125"/>
    <s v="null"/>
    <s v="null"/>
    <s v="No"/>
    <s v="null"/>
    <n v="697"/>
    <s v="Cash"/>
    <n v="26"/>
    <n v="4"/>
    <n v="4.2"/>
    <e v="#NAME?"/>
  </r>
  <r>
    <x v="4851"/>
    <x v="7"/>
    <x v="17343"/>
    <s v="Driver Not Found"/>
    <s v="CID828154"/>
    <s v="Bike"/>
    <s v="Hennur"/>
    <s v="Rajarajeshwari Nagar"/>
    <s v="null"/>
    <s v="null"/>
    <s v="null"/>
    <s v="null"/>
    <s v="null"/>
    <s v="null"/>
    <n v="129"/>
    <s v="null"/>
    <n v="0"/>
    <s v="null"/>
    <s v="null"/>
    <e v="#NAME?"/>
  </r>
  <r>
    <x v="14345"/>
    <x v="363"/>
    <x v="17344"/>
    <s v="Success"/>
    <s v="CID296638"/>
    <s v="eBike"/>
    <s v="Vijayanagar"/>
    <s v="Malleshwaram"/>
    <n v="273"/>
    <n v="125"/>
    <s v="null"/>
    <s v="null"/>
    <s v="No"/>
    <s v="null"/>
    <n v="497"/>
    <s v="UPI"/>
    <n v="23"/>
    <n v="3.9"/>
    <n v="4.3"/>
    <e v="#NAME?"/>
  </r>
  <r>
    <x v="12640"/>
    <x v="690"/>
    <x v="17345"/>
    <s v="Canceled by Driver"/>
    <s v="CID143006"/>
    <s v="eBike"/>
    <s v="Peenya"/>
    <s v="Richmond Town"/>
    <s v="null"/>
    <s v="null"/>
    <s v="null"/>
    <s v="Customer related issue"/>
    <s v="null"/>
    <s v="null"/>
    <n v="468"/>
    <s v="null"/>
    <n v="0"/>
    <s v="null"/>
    <s v="null"/>
    <e v="#NAME?"/>
  </r>
  <r>
    <x v="14346"/>
    <x v="995"/>
    <x v="17346"/>
    <s v="Success"/>
    <s v="CID716584"/>
    <s v="Mini"/>
    <s v="Indiranagar"/>
    <s v="Jayanagar"/>
    <n v="238"/>
    <n v="65"/>
    <s v="null"/>
    <s v="null"/>
    <s v="No"/>
    <s v="null"/>
    <n v="383"/>
    <s v="Cash"/>
    <n v="27"/>
    <n v="3.6"/>
    <n v="4.8"/>
    <e v="#NAME?"/>
  </r>
  <r>
    <x v="14347"/>
    <x v="632"/>
    <x v="17347"/>
    <s v="Canceled by Customer"/>
    <s v="CID118126"/>
    <s v="Prime Sedan"/>
    <s v="RT Nagar"/>
    <s v="Devanahalli"/>
    <s v="null"/>
    <s v="null"/>
    <s v="Change of plans"/>
    <s v="null"/>
    <s v="null"/>
    <s v="null"/>
    <n v="419"/>
    <s v="null"/>
    <n v="0"/>
    <s v="null"/>
    <s v="null"/>
    <e v="#NAME?"/>
  </r>
  <r>
    <x v="44"/>
    <x v="43"/>
    <x v="17348"/>
    <s v="Driver Not Found"/>
    <s v="CID222598"/>
    <s v="eBike"/>
    <s v="Jayanagar"/>
    <s v="Langford Town"/>
    <s v="null"/>
    <s v="null"/>
    <s v="null"/>
    <s v="null"/>
    <s v="null"/>
    <s v="null"/>
    <n v="360"/>
    <s v="null"/>
    <n v="0"/>
    <s v="null"/>
    <s v="null"/>
    <e v="#NAME?"/>
  </r>
  <r>
    <x v="1736"/>
    <x v="1011"/>
    <x v="17349"/>
    <s v="Driver Not Found"/>
    <s v="CID879285"/>
    <s v="Mini"/>
    <s v="Jayanagar"/>
    <s v="Chickpet"/>
    <s v="null"/>
    <s v="null"/>
    <s v="null"/>
    <s v="null"/>
    <s v="null"/>
    <s v="null"/>
    <n v="180"/>
    <s v="null"/>
    <n v="0"/>
    <s v="null"/>
    <s v="null"/>
    <e v="#NAME?"/>
  </r>
  <r>
    <x v="10630"/>
    <x v="985"/>
    <x v="17350"/>
    <s v="Success"/>
    <s v="CID413627"/>
    <s v="Prime Sedan"/>
    <s v="Hulimavu"/>
    <s v="Yelahanka"/>
    <n v="280"/>
    <n v="90"/>
    <s v="null"/>
    <s v="null"/>
    <s v="No"/>
    <s v="null"/>
    <n v="244"/>
    <s v="Cash"/>
    <n v="20"/>
    <n v="4.0999999999999996"/>
    <n v="3.7"/>
    <e v="#NAME?"/>
  </r>
  <r>
    <x v="14348"/>
    <x v="381"/>
    <x v="17351"/>
    <s v="Canceled by Customer"/>
    <s v="CID126494"/>
    <s v="Auto"/>
    <s v="HSR Layout"/>
    <s v="MG Road"/>
    <s v="null"/>
    <s v="null"/>
    <s v="Driver is not moving towards pickup location"/>
    <s v="null"/>
    <s v="null"/>
    <s v="null"/>
    <n v="169"/>
    <s v="null"/>
    <n v="0"/>
    <s v="null"/>
    <s v="null"/>
    <e v="#NAME?"/>
  </r>
  <r>
    <x v="14349"/>
    <x v="789"/>
    <x v="17352"/>
    <s v="Canceled by Driver"/>
    <s v="CID783219"/>
    <s v="Mini"/>
    <s v="Tumkur Road"/>
    <s v="Yelahanka"/>
    <s v="null"/>
    <s v="null"/>
    <s v="null"/>
    <s v="More than permitted people in there"/>
    <s v="null"/>
    <s v="null"/>
    <n v="2740"/>
    <s v="null"/>
    <n v="0"/>
    <s v="null"/>
    <s v="null"/>
    <e v="#NAME?"/>
  </r>
  <r>
    <x v="14350"/>
    <x v="546"/>
    <x v="17353"/>
    <s v="Success"/>
    <s v="CID976029"/>
    <s v="Prime Plus"/>
    <s v="Vijayanagar"/>
    <s v="Sahakar Nagar"/>
    <n v="189"/>
    <n v="100"/>
    <s v="null"/>
    <s v="null"/>
    <s v="No"/>
    <s v="null"/>
    <n v="366"/>
    <s v="UPI"/>
    <n v="10"/>
    <n v="4"/>
    <n v="4.7"/>
    <e v="#NAME?"/>
  </r>
  <r>
    <x v="14351"/>
    <x v="74"/>
    <x v="17354"/>
    <s v="Success"/>
    <s v="CID997002"/>
    <s v="Prime SUV"/>
    <s v="RT Nagar"/>
    <s v="Cox Town"/>
    <n v="42"/>
    <n v="60"/>
    <s v="null"/>
    <s v="null"/>
    <s v="No"/>
    <s v="null"/>
    <n v="293"/>
    <s v="UPI"/>
    <n v="29"/>
    <n v="4.8"/>
    <n v="3.5"/>
    <e v="#NAME?"/>
  </r>
  <r>
    <x v="14352"/>
    <x v="622"/>
    <x v="17355"/>
    <s v="Driver Not Found"/>
    <s v="CID305188"/>
    <s v="Prime Sedan"/>
    <s v="Yelahanka"/>
    <s v="Hennur"/>
    <s v="null"/>
    <s v="null"/>
    <s v="null"/>
    <s v="null"/>
    <s v="null"/>
    <s v="null"/>
    <n v="124"/>
    <s v="null"/>
    <n v="0"/>
    <s v="null"/>
    <s v="null"/>
    <e v="#NAME?"/>
  </r>
  <r>
    <x v="14353"/>
    <x v="1256"/>
    <x v="17356"/>
    <s v="Success"/>
    <s v="CID512033"/>
    <s v="Mini"/>
    <s v="Bannerghatta Road"/>
    <s v="Chickpet"/>
    <n v="161"/>
    <n v="115"/>
    <s v="null"/>
    <s v="null"/>
    <s v="No"/>
    <s v="null"/>
    <n v="314"/>
    <s v="UPI"/>
    <n v="35"/>
    <n v="3.6"/>
    <n v="4.3"/>
    <e v="#NAME?"/>
  </r>
  <r>
    <x v="14354"/>
    <x v="59"/>
    <x v="17357"/>
    <s v="Success"/>
    <s v="CID934578"/>
    <s v="Prime Plus"/>
    <s v="Hennur"/>
    <s v="Shivajinagar"/>
    <n v="49"/>
    <n v="75"/>
    <s v="null"/>
    <s v="null"/>
    <s v="No"/>
    <s v="null"/>
    <n v="439"/>
    <s v="UPI"/>
    <n v="12"/>
    <n v="3.4"/>
    <n v="3.6"/>
    <e v="#NAME?"/>
  </r>
  <r>
    <x v="13403"/>
    <x v="850"/>
    <x v="17358"/>
    <s v="Success"/>
    <s v="CID940222"/>
    <s v="Prime SUV"/>
    <s v="Hennur"/>
    <s v="Electronic City"/>
    <n v="210"/>
    <n v="55"/>
    <s v="null"/>
    <s v="null"/>
    <s v="No"/>
    <s v="null"/>
    <n v="253"/>
    <s v="UPI"/>
    <n v="36"/>
    <n v="4.3"/>
    <n v="5"/>
    <e v="#NAME?"/>
  </r>
  <r>
    <x v="14355"/>
    <x v="206"/>
    <x v="17359"/>
    <s v="Success"/>
    <s v="CID108789"/>
    <s v="Mini"/>
    <s v="Ramamurthy Nagar"/>
    <s v="Mysore Road"/>
    <n v="301"/>
    <n v="110"/>
    <s v="null"/>
    <s v="null"/>
    <s v="No"/>
    <s v="null"/>
    <n v="922"/>
    <s v="Cash"/>
    <n v="3"/>
    <n v="4.8"/>
    <n v="4.9000000000000004"/>
    <e v="#NAME?"/>
  </r>
  <r>
    <x v="14356"/>
    <x v="513"/>
    <x v="17360"/>
    <s v="Success"/>
    <s v="CID787715"/>
    <s v="Auto"/>
    <s v="KR Puram"/>
    <s v="Hennur"/>
    <n v="140"/>
    <n v="140"/>
    <s v="null"/>
    <s v="null"/>
    <s v="No"/>
    <s v="null"/>
    <n v="279"/>
    <s v="UPI"/>
    <n v="11"/>
    <n v="5"/>
    <n v="3.2"/>
    <e v="#NAME?"/>
  </r>
  <r>
    <x v="14357"/>
    <x v="657"/>
    <x v="17361"/>
    <s v="Canceled by Driver"/>
    <s v="CID942840"/>
    <s v="Prime Sedan"/>
    <s v="Rajarajeshwari Nagar"/>
    <s v="Marathahalli"/>
    <s v="null"/>
    <s v="null"/>
    <s v="null"/>
    <s v="Customer was coughing/sick"/>
    <s v="null"/>
    <s v="null"/>
    <n v="465"/>
    <s v="null"/>
    <n v="0"/>
    <s v="null"/>
    <s v="null"/>
    <e v="#NAME?"/>
  </r>
  <r>
    <x v="14358"/>
    <x v="294"/>
    <x v="17362"/>
    <s v="Success"/>
    <s v="CID832985"/>
    <s v="eBike"/>
    <s v="Electronic City"/>
    <s v="Devanahalli"/>
    <n v="98"/>
    <n v="65"/>
    <s v="null"/>
    <s v="null"/>
    <s v="No"/>
    <s v="null"/>
    <n v="478"/>
    <s v="Cash"/>
    <n v="2"/>
    <n v="3.4"/>
    <n v="4.2"/>
    <e v="#NAME?"/>
  </r>
  <r>
    <x v="14307"/>
    <x v="517"/>
    <x v="17363"/>
    <s v="Success"/>
    <s v="CID406650"/>
    <s v="Auto"/>
    <s v="Shivajinagar"/>
    <s v="Sahakar Nagar"/>
    <n v="238"/>
    <n v="95"/>
    <s v="null"/>
    <s v="null"/>
    <s v="No"/>
    <s v="null"/>
    <n v="133"/>
    <s v="UPI"/>
    <n v="11"/>
    <n v="3.1"/>
    <n v="3.6"/>
    <e v="#NAME?"/>
  </r>
  <r>
    <x v="4007"/>
    <x v="750"/>
    <x v="17364"/>
    <s v="Canceled by Driver"/>
    <s v="CID436590"/>
    <s v="Prime Plus"/>
    <s v="Marathahalli"/>
    <s v="Padmanabhanagar"/>
    <s v="null"/>
    <s v="null"/>
    <s v="null"/>
    <s v="Customer related issue"/>
    <s v="null"/>
    <s v="null"/>
    <n v="371"/>
    <s v="null"/>
    <n v="0"/>
    <s v="null"/>
    <s v="null"/>
    <e v="#NAME?"/>
  </r>
  <r>
    <x v="14359"/>
    <x v="496"/>
    <x v="17365"/>
    <s v="Canceled by Driver"/>
    <s v="CID949289"/>
    <s v="Prime SUV"/>
    <s v="HSR Layout"/>
    <s v="Majestic"/>
    <s v="null"/>
    <s v="null"/>
    <s v="null"/>
    <s v="Personal &amp; Car related issue"/>
    <s v="null"/>
    <s v="null"/>
    <n v="161"/>
    <s v="null"/>
    <n v="0"/>
    <s v="null"/>
    <s v="null"/>
    <e v="#NAME?"/>
  </r>
  <r>
    <x v="13884"/>
    <x v="348"/>
    <x v="17366"/>
    <s v="Success"/>
    <s v="CID658141"/>
    <s v="Prime Plus"/>
    <s v="KR Puram"/>
    <s v="Ramamurthy Nagar"/>
    <n v="189"/>
    <n v="40"/>
    <s v="null"/>
    <s v="null"/>
    <s v="No"/>
    <s v="null"/>
    <n v="232"/>
    <s v="UPI"/>
    <n v="31"/>
    <n v="4.3"/>
    <n v="4.0999999999999996"/>
    <e v="#NAME?"/>
  </r>
  <r>
    <x v="14360"/>
    <x v="655"/>
    <x v="17367"/>
    <s v="Success"/>
    <s v="CID335565"/>
    <s v="Prime Sedan"/>
    <s v="HSR Layout"/>
    <s v="Devanahalli"/>
    <n v="294"/>
    <n v="60"/>
    <s v="null"/>
    <s v="null"/>
    <s v="No"/>
    <s v="null"/>
    <n v="132"/>
    <s v="Cash"/>
    <n v="41"/>
    <n v="4.5999999999999996"/>
    <n v="3"/>
    <e v="#NAME?"/>
  </r>
  <r>
    <x v="14361"/>
    <x v="683"/>
    <x v="17368"/>
    <s v="Success"/>
    <s v="CID371318"/>
    <s v="Bike"/>
    <s v="Sarjapur Road"/>
    <s v="Jayanagar"/>
    <n v="175"/>
    <n v="120"/>
    <s v="null"/>
    <s v="null"/>
    <s v="Yes"/>
    <s v="Vehicle Breakdown"/>
    <n v="105"/>
    <s v="UPI"/>
    <n v="45"/>
    <n v="3"/>
    <n v="4.3"/>
    <e v="#NAME?"/>
  </r>
  <r>
    <x v="9811"/>
    <x v="165"/>
    <x v="17369"/>
    <s v="Success"/>
    <s v="CID462307"/>
    <s v="eBike"/>
    <s v="Sarjapur Road"/>
    <s v="Hennur"/>
    <n v="287"/>
    <n v="40"/>
    <s v="null"/>
    <s v="null"/>
    <s v="No"/>
    <s v="null"/>
    <n v="315"/>
    <s v="Cash"/>
    <n v="15"/>
    <n v="4.3"/>
    <n v="4.5999999999999996"/>
    <e v="#NAME?"/>
  </r>
  <r>
    <x v="1257"/>
    <x v="830"/>
    <x v="17370"/>
    <s v="Driver Not Found"/>
    <s v="CID324281"/>
    <s v="Mini"/>
    <s v="Marathahalli"/>
    <s v="KR Puram"/>
    <s v="null"/>
    <s v="null"/>
    <s v="null"/>
    <s v="null"/>
    <s v="null"/>
    <s v="null"/>
    <n v="752"/>
    <s v="null"/>
    <n v="0"/>
    <s v="null"/>
    <s v="null"/>
    <e v="#NAME?"/>
  </r>
  <r>
    <x v="14362"/>
    <x v="342"/>
    <x v="17371"/>
    <s v="Canceled by Driver"/>
    <s v="CID255746"/>
    <s v="Prime SUV"/>
    <s v="Kengeri"/>
    <s v="Rajajinagar"/>
    <s v="null"/>
    <s v="null"/>
    <s v="null"/>
    <s v="Personal &amp; Car related issue"/>
    <s v="null"/>
    <s v="null"/>
    <n v="919"/>
    <s v="null"/>
    <n v="0"/>
    <s v="null"/>
    <s v="null"/>
    <e v="#NAME?"/>
  </r>
  <r>
    <x v="14363"/>
    <x v="952"/>
    <x v="17372"/>
    <s v="Success"/>
    <s v="CID399930"/>
    <s v="Auto"/>
    <s v="Sahakar Nagar"/>
    <s v="Ramamurthy Nagar"/>
    <n v="77"/>
    <n v="60"/>
    <s v="null"/>
    <s v="null"/>
    <s v="No"/>
    <s v="null"/>
    <n v="437"/>
    <s v="Cash"/>
    <n v="16"/>
    <n v="3.4"/>
    <n v="3.7"/>
    <e v="#NAME?"/>
  </r>
  <r>
    <x v="14364"/>
    <x v="1163"/>
    <x v="17373"/>
    <s v="Success"/>
    <s v="CID554554"/>
    <s v="Bike"/>
    <s v="Shantinagar"/>
    <s v="Sarjapur Road"/>
    <n v="63"/>
    <n v="100"/>
    <s v="null"/>
    <s v="null"/>
    <s v="No"/>
    <s v="null"/>
    <n v="245"/>
    <s v="UPI"/>
    <n v="38"/>
    <n v="4.4000000000000004"/>
    <n v="3.1"/>
    <e v="#NAME?"/>
  </r>
  <r>
    <x v="14365"/>
    <x v="122"/>
    <x v="17374"/>
    <s v="Success"/>
    <s v="CID970727"/>
    <s v="Prime Plus"/>
    <s v="Jayanagar"/>
    <s v="Koramangala"/>
    <n v="133"/>
    <n v="125"/>
    <s v="null"/>
    <s v="null"/>
    <s v="No"/>
    <s v="null"/>
    <n v="537"/>
    <s v="UPI"/>
    <n v="22"/>
    <n v="3.7"/>
    <n v="3"/>
    <e v="#NAME?"/>
  </r>
  <r>
    <x v="14366"/>
    <x v="938"/>
    <x v="17375"/>
    <s v="Success"/>
    <s v="CID889273"/>
    <s v="Bike"/>
    <s v="Devanahalli"/>
    <s v="Koramangala"/>
    <n v="35"/>
    <n v="125"/>
    <s v="null"/>
    <s v="null"/>
    <s v="No"/>
    <s v="null"/>
    <n v="395"/>
    <s v="Cash"/>
    <n v="29"/>
    <n v="3.3"/>
    <n v="4"/>
    <e v="#NAME?"/>
  </r>
  <r>
    <x v="14367"/>
    <x v="1332"/>
    <x v="17376"/>
    <s v="Canceled by Driver"/>
    <s v="CID864070"/>
    <s v="Bike"/>
    <s v="Devanahalli"/>
    <s v="Kadugodi"/>
    <s v="null"/>
    <s v="null"/>
    <s v="null"/>
    <s v="More than permitted people in there"/>
    <s v="null"/>
    <s v="null"/>
    <n v="457"/>
    <s v="null"/>
    <n v="0"/>
    <s v="null"/>
    <s v="null"/>
    <e v="#NAME?"/>
  </r>
  <r>
    <x v="14368"/>
    <x v="428"/>
    <x v="17377"/>
    <s v="Success"/>
    <s v="CID868566"/>
    <s v="eBike"/>
    <s v="Langford Town"/>
    <s v="Hosur Road"/>
    <n v="119"/>
    <n v="135"/>
    <s v="null"/>
    <s v="null"/>
    <s v="No"/>
    <s v="null"/>
    <n v="453"/>
    <s v="UPI"/>
    <n v="47"/>
    <n v="4.3"/>
    <n v="4.7"/>
    <e v="#NAME?"/>
  </r>
  <r>
    <x v="14369"/>
    <x v="985"/>
    <x v="17378"/>
    <s v="Success"/>
    <s v="CID558346"/>
    <s v="Prime SUV"/>
    <s v="KR Puram"/>
    <s v="Kammanahalli"/>
    <n v="308"/>
    <n v="130"/>
    <s v="null"/>
    <s v="null"/>
    <s v="No"/>
    <s v="null"/>
    <n v="168"/>
    <s v="Cash"/>
    <n v="44"/>
    <n v="3.8"/>
    <n v="3.1"/>
    <e v="#NAME?"/>
  </r>
  <r>
    <x v="11950"/>
    <x v="129"/>
    <x v="17379"/>
    <s v="Success"/>
    <s v="CID748738"/>
    <s v="eBike"/>
    <s v="Marathahalli"/>
    <s v="JP Nagar"/>
    <n v="294"/>
    <n v="100"/>
    <s v="null"/>
    <s v="null"/>
    <s v="No"/>
    <s v="null"/>
    <n v="214"/>
    <s v="Credit Card"/>
    <n v="1"/>
    <n v="4.3"/>
    <n v="3.4"/>
    <e v="#NAME?"/>
  </r>
  <r>
    <x v="5136"/>
    <x v="1329"/>
    <x v="17380"/>
    <s v="Success"/>
    <s v="CID262789"/>
    <s v="Prime SUV"/>
    <s v="Mysore Road"/>
    <s v="Majestic"/>
    <n v="168"/>
    <n v="100"/>
    <s v="null"/>
    <s v="null"/>
    <s v="No"/>
    <s v="null"/>
    <n v="127"/>
    <s v="Cash"/>
    <n v="22"/>
    <n v="3.8"/>
    <n v="4.8"/>
    <e v="#NAME?"/>
  </r>
  <r>
    <x v="14370"/>
    <x v="959"/>
    <x v="17381"/>
    <s v="Success"/>
    <s v="CID473713"/>
    <s v="eBike"/>
    <s v="Bellandur"/>
    <s v="HSR Layout"/>
    <n v="287"/>
    <n v="100"/>
    <s v="null"/>
    <s v="null"/>
    <s v="Yes"/>
    <s v="Customer Demand"/>
    <n v="341"/>
    <s v="Cash"/>
    <n v="3"/>
    <n v="4.5999999999999996"/>
    <n v="3.8"/>
    <e v="#NAME?"/>
  </r>
  <r>
    <x v="14371"/>
    <x v="384"/>
    <x v="17382"/>
    <s v="Success"/>
    <s v="CID602840"/>
    <s v="eBike"/>
    <s v="Chamarajpet"/>
    <s v="Mysore Road"/>
    <n v="224"/>
    <n v="105"/>
    <s v="null"/>
    <s v="null"/>
    <s v="No"/>
    <s v="null"/>
    <n v="428"/>
    <s v="UPI"/>
    <n v="6"/>
    <n v="3.9"/>
    <n v="4.5999999999999996"/>
    <e v="#NAME?"/>
  </r>
  <r>
    <x v="14372"/>
    <x v="0"/>
    <x v="17383"/>
    <s v="Success"/>
    <s v="CID908877"/>
    <s v="Bike"/>
    <s v="HSR Layout"/>
    <s v="BTM Layout"/>
    <n v="49"/>
    <n v="75"/>
    <s v="null"/>
    <s v="null"/>
    <s v="No"/>
    <s v="null"/>
    <n v="454"/>
    <s v="UPI"/>
    <n v="11"/>
    <n v="3.9"/>
    <n v="4.7"/>
    <e v="#NAME?"/>
  </r>
  <r>
    <x v="9232"/>
    <x v="340"/>
    <x v="17384"/>
    <s v="Canceled by Driver"/>
    <s v="CID265213"/>
    <s v="Mini"/>
    <s v="Hulimavu"/>
    <s v="Chamarajpet"/>
    <s v="null"/>
    <s v="null"/>
    <s v="null"/>
    <s v="Customer related issue"/>
    <s v="null"/>
    <s v="null"/>
    <n v="621"/>
    <s v="null"/>
    <n v="0"/>
    <s v="null"/>
    <s v="null"/>
    <e v="#NAME?"/>
  </r>
  <r>
    <x v="14373"/>
    <x v="1399"/>
    <x v="17385"/>
    <s v="Success"/>
    <s v="CID579120"/>
    <s v="Auto"/>
    <s v="Nagarbhavi"/>
    <s v="Koramangala"/>
    <n v="308"/>
    <n v="105"/>
    <s v="null"/>
    <s v="null"/>
    <s v="No"/>
    <s v="null"/>
    <n v="478"/>
    <s v="Cash"/>
    <n v="16"/>
    <n v="4.4000000000000004"/>
    <n v="4.5"/>
    <e v="#NAME?"/>
  </r>
  <r>
    <x v="14374"/>
    <x v="142"/>
    <x v="17386"/>
    <s v="Canceled by Driver"/>
    <s v="CID119694"/>
    <s v="eBike"/>
    <s v="Varthur"/>
    <s v="Yelahanka"/>
    <s v="null"/>
    <s v="null"/>
    <s v="null"/>
    <s v="More than permitted people in there"/>
    <s v="null"/>
    <s v="null"/>
    <n v="787"/>
    <s v="null"/>
    <n v="0"/>
    <s v="null"/>
    <s v="null"/>
    <e v="#NAME?"/>
  </r>
  <r>
    <x v="14375"/>
    <x v="1336"/>
    <x v="17387"/>
    <s v="Success"/>
    <s v="CID621889"/>
    <s v="Auto"/>
    <s v="Kammanahalli"/>
    <s v="Hebbal"/>
    <n v="42"/>
    <n v="95"/>
    <s v="null"/>
    <s v="null"/>
    <s v="No"/>
    <s v="null"/>
    <n v="439"/>
    <s v="Cash"/>
    <n v="6"/>
    <n v="3.7"/>
    <n v="3.7"/>
    <e v="#NAME?"/>
  </r>
  <r>
    <x v="14376"/>
    <x v="557"/>
    <x v="17388"/>
    <s v="Canceled by Driver"/>
    <s v="CID521994"/>
    <s v="Auto"/>
    <s v="Majestic"/>
    <s v="JP Nagar"/>
    <s v="null"/>
    <s v="null"/>
    <s v="null"/>
    <s v="Customer related issue"/>
    <s v="null"/>
    <s v="null"/>
    <n v="399"/>
    <s v="null"/>
    <n v="0"/>
    <s v="null"/>
    <s v="null"/>
    <e v="#NAME?"/>
  </r>
  <r>
    <x v="14377"/>
    <x v="778"/>
    <x v="17389"/>
    <s v="Canceled by Customer"/>
    <s v="CID220499"/>
    <s v="Prime SUV"/>
    <s v="Shantinagar"/>
    <s v="Varthur"/>
    <s v="null"/>
    <s v="null"/>
    <s v="Driver is not moving towards pickup location"/>
    <s v="null"/>
    <s v="null"/>
    <s v="null"/>
    <n v="215"/>
    <s v="null"/>
    <n v="0"/>
    <s v="null"/>
    <s v="null"/>
    <e v="#NAME?"/>
  </r>
  <r>
    <x v="14378"/>
    <x v="497"/>
    <x v="17390"/>
    <s v="Success"/>
    <s v="CID456325"/>
    <s v="Bike"/>
    <s v="Ramamurthy Nagar"/>
    <s v="Jayanagar"/>
    <n v="196"/>
    <n v="40"/>
    <s v="null"/>
    <s v="null"/>
    <s v="No"/>
    <s v="null"/>
    <n v="327"/>
    <s v="UPI"/>
    <n v="8"/>
    <n v="4.8"/>
    <n v="4.2"/>
    <e v="#NAME?"/>
  </r>
  <r>
    <x v="10952"/>
    <x v="1039"/>
    <x v="17391"/>
    <s v="Success"/>
    <s v="CID282394"/>
    <s v="Prime Sedan"/>
    <s v="Kengeri"/>
    <s v="Langford Town"/>
    <n v="35"/>
    <n v="120"/>
    <s v="null"/>
    <s v="null"/>
    <s v="No"/>
    <s v="null"/>
    <n v="439"/>
    <s v="Cash"/>
    <n v="40"/>
    <n v="4.4000000000000004"/>
    <n v="4.8"/>
    <e v="#NAME?"/>
  </r>
  <r>
    <x v="14379"/>
    <x v="673"/>
    <x v="17392"/>
    <s v="Success"/>
    <s v="CID602106"/>
    <s v="eBike"/>
    <s v="Kadugodi"/>
    <s v="Majestic"/>
    <n v="308"/>
    <n v="85"/>
    <s v="null"/>
    <s v="null"/>
    <s v="No"/>
    <s v="null"/>
    <n v="154"/>
    <s v="UPI"/>
    <n v="34"/>
    <n v="4.9000000000000004"/>
    <n v="5"/>
    <e v="#NAME?"/>
  </r>
  <r>
    <x v="14380"/>
    <x v="551"/>
    <x v="17393"/>
    <s v="Success"/>
    <s v="CID711563"/>
    <s v="Prime Plus"/>
    <s v="RT Nagar"/>
    <s v="Koramangala"/>
    <n v="56"/>
    <n v="135"/>
    <s v="null"/>
    <s v="null"/>
    <s v="No"/>
    <s v="null"/>
    <n v="349"/>
    <s v="Cash"/>
    <n v="13"/>
    <n v="3.9"/>
    <n v="4.7"/>
    <e v="#NAME?"/>
  </r>
  <r>
    <x v="14381"/>
    <x v="1412"/>
    <x v="17394"/>
    <s v="Canceled by Customer"/>
    <s v="CID928423"/>
    <s v="Prime Sedan"/>
    <s v="JP Nagar"/>
    <s v="Hebbal"/>
    <s v="null"/>
    <s v="null"/>
    <s v="Driver asked to cancel"/>
    <s v="null"/>
    <s v="null"/>
    <s v="null"/>
    <n v="834"/>
    <s v="null"/>
    <n v="0"/>
    <s v="null"/>
    <s v="null"/>
    <e v="#NAME?"/>
  </r>
  <r>
    <x v="13198"/>
    <x v="1217"/>
    <x v="17395"/>
    <s v="Canceled by Driver"/>
    <s v="CID403212"/>
    <s v="Bike"/>
    <s v="Varthur"/>
    <s v="Indiranagar"/>
    <s v="null"/>
    <s v="null"/>
    <s v="null"/>
    <s v="Personal &amp; Car related issue"/>
    <s v="null"/>
    <s v="null"/>
    <n v="438"/>
    <s v="null"/>
    <n v="0"/>
    <s v="null"/>
    <s v="null"/>
    <e v="#NAME?"/>
  </r>
  <r>
    <x v="1669"/>
    <x v="533"/>
    <x v="17396"/>
    <s v="Canceled by Customer"/>
    <s v="CID265834"/>
    <s v="Mini"/>
    <s v="BTM Layout"/>
    <s v="Hulimavu"/>
    <s v="null"/>
    <s v="null"/>
    <s v="Change of plans"/>
    <s v="null"/>
    <s v="null"/>
    <s v="null"/>
    <n v="160"/>
    <s v="null"/>
    <n v="0"/>
    <s v="null"/>
    <s v="null"/>
    <e v="#NAME?"/>
  </r>
  <r>
    <x v="14382"/>
    <x v="1005"/>
    <x v="17397"/>
    <s v="Success"/>
    <s v="CID951944"/>
    <s v="Mini"/>
    <s v="Basavanagudi"/>
    <s v="RT Nagar"/>
    <n v="189"/>
    <n v="50"/>
    <s v="null"/>
    <s v="null"/>
    <s v="No"/>
    <s v="null"/>
    <n v="199"/>
    <s v="Cash"/>
    <n v="35"/>
    <n v="4"/>
    <n v="3.2"/>
    <e v="#NAME?"/>
  </r>
  <r>
    <x v="14383"/>
    <x v="1256"/>
    <x v="17398"/>
    <s v="Canceled by Customer"/>
    <s v="CID916459"/>
    <s v="Bike"/>
    <s v="HSR Layout"/>
    <s v="MG Road"/>
    <s v="null"/>
    <s v="null"/>
    <s v="Driver asked to cancel"/>
    <s v="null"/>
    <s v="null"/>
    <s v="null"/>
    <n v="967"/>
    <s v="null"/>
    <n v="0"/>
    <s v="null"/>
    <s v="null"/>
    <e v="#NAME?"/>
  </r>
  <r>
    <x v="14384"/>
    <x v="1086"/>
    <x v="17399"/>
    <s v="Canceled by Driver"/>
    <s v="CID786100"/>
    <s v="Prime Sedan"/>
    <s v="Tumkur Road"/>
    <s v="Peenya"/>
    <s v="null"/>
    <s v="null"/>
    <s v="null"/>
    <s v="Personal &amp; Car related issue"/>
    <s v="null"/>
    <s v="null"/>
    <n v="780"/>
    <s v="null"/>
    <n v="0"/>
    <s v="null"/>
    <s v="null"/>
    <e v="#NAME?"/>
  </r>
  <r>
    <x v="12564"/>
    <x v="460"/>
    <x v="17400"/>
    <s v="Canceled by Driver"/>
    <s v="CID704545"/>
    <s v="Prime Sedan"/>
    <s v="Cox Town"/>
    <s v="Devanahalli"/>
    <s v="null"/>
    <s v="null"/>
    <s v="null"/>
    <s v="Customer related issue"/>
    <s v="null"/>
    <s v="null"/>
    <n v="108"/>
    <s v="null"/>
    <n v="0"/>
    <s v="null"/>
    <s v="null"/>
    <e v="#NAME?"/>
  </r>
  <r>
    <x v="14385"/>
    <x v="168"/>
    <x v="17401"/>
    <s v="Canceled by Customer"/>
    <s v="CID337473"/>
    <s v="Auto"/>
    <s v="Langford Town"/>
    <s v="Vijayanagar"/>
    <s v="null"/>
    <s v="null"/>
    <s v="Change of plans"/>
    <s v="null"/>
    <s v="null"/>
    <s v="null"/>
    <n v="305"/>
    <s v="null"/>
    <n v="0"/>
    <s v="null"/>
    <s v="null"/>
    <e v="#NAME?"/>
  </r>
  <r>
    <x v="8075"/>
    <x v="947"/>
    <x v="17402"/>
    <s v="Success"/>
    <s v="CID165358"/>
    <s v="Bike"/>
    <s v="MG Road"/>
    <s v="Mysore Road"/>
    <n v="182"/>
    <n v="145"/>
    <s v="null"/>
    <s v="null"/>
    <s v="No"/>
    <s v="null"/>
    <n v="156"/>
    <s v="Cash"/>
    <n v="36"/>
    <n v="3.8"/>
    <n v="3.6"/>
    <e v="#NAME?"/>
  </r>
  <r>
    <x v="14386"/>
    <x v="1282"/>
    <x v="17403"/>
    <s v="Canceled by Driver"/>
    <s v="CID905062"/>
    <s v="Auto"/>
    <s v="Sarjapur Road"/>
    <s v="Bannerghatta Road"/>
    <s v="null"/>
    <s v="null"/>
    <s v="null"/>
    <s v="Customer was coughing/sick"/>
    <s v="null"/>
    <s v="null"/>
    <n v="638"/>
    <s v="null"/>
    <n v="0"/>
    <s v="null"/>
    <s v="null"/>
    <e v="#NAME?"/>
  </r>
  <r>
    <x v="7288"/>
    <x v="992"/>
    <x v="17404"/>
    <s v="Success"/>
    <s v="CID790467"/>
    <s v="Mini"/>
    <s v="Marathahalli"/>
    <s v="Yelahanka"/>
    <n v="119"/>
    <n v="35"/>
    <s v="null"/>
    <s v="null"/>
    <s v="No"/>
    <s v="null"/>
    <n v="2539"/>
    <s v="UPI"/>
    <n v="11"/>
    <n v="4.0999999999999996"/>
    <n v="4.7"/>
    <e v="#NAME?"/>
  </r>
  <r>
    <x v="13605"/>
    <x v="1187"/>
    <x v="17405"/>
    <s v="Success"/>
    <s v="CID448876"/>
    <s v="Mini"/>
    <s v="Langford Town"/>
    <s v="Banashankari"/>
    <n v="49"/>
    <n v="65"/>
    <s v="null"/>
    <s v="null"/>
    <s v="No"/>
    <s v="null"/>
    <n v="256"/>
    <s v="UPI"/>
    <n v="30"/>
    <n v="3.7"/>
    <n v="4"/>
    <e v="#NAME?"/>
  </r>
  <r>
    <x v="14387"/>
    <x v="1104"/>
    <x v="17406"/>
    <s v="Success"/>
    <s v="CID259342"/>
    <s v="Prime Sedan"/>
    <s v="Hosur Road"/>
    <s v="Hennur"/>
    <n v="168"/>
    <n v="70"/>
    <s v="null"/>
    <s v="null"/>
    <s v="No"/>
    <s v="null"/>
    <n v="449"/>
    <s v="Cash"/>
    <n v="12"/>
    <n v="3.8"/>
    <n v="3.7"/>
    <e v="#NAME?"/>
  </r>
  <r>
    <x v="8"/>
    <x v="8"/>
    <x v="17407"/>
    <s v="Success"/>
    <s v="CID298277"/>
    <s v="Prime Sedan"/>
    <s v="Ulsoor"/>
    <s v="Tumkur Road"/>
    <n v="140"/>
    <n v="25"/>
    <s v="null"/>
    <s v="null"/>
    <s v="No"/>
    <s v="null"/>
    <n v="355"/>
    <s v="Cash"/>
    <n v="16"/>
    <n v="4.5"/>
    <n v="3.9"/>
    <e v="#NAME?"/>
  </r>
  <r>
    <x v="6157"/>
    <x v="813"/>
    <x v="17408"/>
    <s v="Canceled by Driver"/>
    <s v="CID490674"/>
    <s v="Prime Sedan"/>
    <s v="Tumkur Road"/>
    <s v="MG Road"/>
    <s v="null"/>
    <s v="null"/>
    <s v="null"/>
    <s v="Personal &amp; Car related issue"/>
    <s v="null"/>
    <s v="null"/>
    <n v="237"/>
    <s v="null"/>
    <n v="0"/>
    <s v="null"/>
    <s v="null"/>
    <e v="#NAME?"/>
  </r>
  <r>
    <x v="14388"/>
    <x v="147"/>
    <x v="17409"/>
    <s v="Success"/>
    <s v="CID297581"/>
    <s v="Prime Plus"/>
    <s v="Devanahalli"/>
    <s v="Shivajinagar"/>
    <n v="147"/>
    <n v="90"/>
    <s v="null"/>
    <s v="null"/>
    <s v="No"/>
    <s v="null"/>
    <n v="475"/>
    <s v="Cash"/>
    <n v="31"/>
    <n v="3.3"/>
    <n v="4.0999999999999996"/>
    <e v="#NAME?"/>
  </r>
  <r>
    <x v="14389"/>
    <x v="686"/>
    <x v="17410"/>
    <s v="Canceled by Customer"/>
    <s v="CID405974"/>
    <s v="Prime Plus"/>
    <s v="MG Road"/>
    <s v="Chamarajpet"/>
    <s v="null"/>
    <s v="null"/>
    <s v="Driver is not moving towards pickup location"/>
    <s v="null"/>
    <s v="null"/>
    <s v="null"/>
    <n v="1446"/>
    <s v="null"/>
    <n v="0"/>
    <s v="null"/>
    <s v="null"/>
    <e v="#NAME?"/>
  </r>
  <r>
    <x v="14390"/>
    <x v="54"/>
    <x v="17411"/>
    <s v="Canceled by Driver"/>
    <s v="CID237238"/>
    <s v="Prime Plus"/>
    <s v="Kammanahalli"/>
    <s v="MG Road"/>
    <s v="null"/>
    <s v="null"/>
    <s v="null"/>
    <s v="Personal &amp; Car related issue"/>
    <s v="null"/>
    <s v="null"/>
    <n v="741"/>
    <s v="null"/>
    <n v="0"/>
    <s v="null"/>
    <s v="null"/>
    <e v="#NAME?"/>
  </r>
  <r>
    <x v="11125"/>
    <x v="214"/>
    <x v="17412"/>
    <s v="Success"/>
    <s v="CID813246"/>
    <s v="Mini"/>
    <s v="Hulimavu"/>
    <s v="Malleshwaram"/>
    <n v="126"/>
    <n v="30"/>
    <s v="null"/>
    <s v="null"/>
    <s v="No"/>
    <s v="null"/>
    <n v="203"/>
    <s v="Cash"/>
    <n v="26"/>
    <n v="4.9000000000000004"/>
    <n v="4"/>
    <e v="#NAME?"/>
  </r>
  <r>
    <x v="14391"/>
    <x v="608"/>
    <x v="17413"/>
    <s v="Success"/>
    <s v="CID957880"/>
    <s v="Prime SUV"/>
    <s v="Peenya"/>
    <s v="HSR Layout"/>
    <n v="182"/>
    <n v="30"/>
    <s v="null"/>
    <s v="null"/>
    <s v="No"/>
    <s v="null"/>
    <n v="494"/>
    <s v="Cash"/>
    <n v="18"/>
    <n v="4.2"/>
    <n v="3.9"/>
    <e v="#NAME?"/>
  </r>
  <r>
    <x v="5500"/>
    <x v="1119"/>
    <x v="17414"/>
    <s v="Success"/>
    <s v="CID579370"/>
    <s v="eBike"/>
    <s v="Yeshwanthpur"/>
    <s v="Shantinagar"/>
    <n v="280"/>
    <n v="90"/>
    <s v="null"/>
    <s v="null"/>
    <s v="No"/>
    <s v="null"/>
    <n v="2317"/>
    <s v="UPI"/>
    <n v="34"/>
    <n v="3.8"/>
    <n v="4.4000000000000004"/>
    <e v="#NAME?"/>
  </r>
  <r>
    <x v="14392"/>
    <x v="707"/>
    <x v="17415"/>
    <s v="Canceled by Customer"/>
    <s v="CID229299"/>
    <s v="Mini"/>
    <s v="HSR Layout"/>
    <s v="Cox Town"/>
    <s v="null"/>
    <s v="null"/>
    <s v="Driver is not moving towards pickup location"/>
    <s v="null"/>
    <s v="null"/>
    <s v="null"/>
    <n v="1683"/>
    <s v="null"/>
    <n v="0"/>
    <s v="null"/>
    <s v="null"/>
    <e v="#NAME?"/>
  </r>
  <r>
    <x v="14393"/>
    <x v="476"/>
    <x v="17416"/>
    <s v="Success"/>
    <s v="CID507774"/>
    <s v="Bike"/>
    <s v="Padmanabhanagar"/>
    <s v="Yeshwanthpur"/>
    <n v="112"/>
    <n v="55"/>
    <s v="null"/>
    <s v="null"/>
    <s v="No"/>
    <s v="null"/>
    <n v="430"/>
    <s v="Cash"/>
    <n v="23"/>
    <n v="4.4000000000000004"/>
    <n v="3.5"/>
    <e v="#NAME?"/>
  </r>
  <r>
    <x v="1234"/>
    <x v="828"/>
    <x v="17417"/>
    <s v="Canceled by Customer"/>
    <s v="CID702995"/>
    <s v="Auto"/>
    <s v="Whitefield"/>
    <s v="BTM Layout"/>
    <s v="null"/>
    <s v="null"/>
    <s v="Change of plans"/>
    <s v="null"/>
    <s v="null"/>
    <s v="null"/>
    <n v="943"/>
    <s v="null"/>
    <n v="0"/>
    <s v="null"/>
    <s v="null"/>
    <e v="#NAME?"/>
  </r>
  <r>
    <x v="8664"/>
    <x v="595"/>
    <x v="17418"/>
    <s v="Success"/>
    <s v="CID792154"/>
    <s v="Bike"/>
    <s v="Sarjapur Road"/>
    <s v="Marathahalli"/>
    <n v="231"/>
    <n v="70"/>
    <s v="null"/>
    <s v="null"/>
    <s v="No"/>
    <s v="null"/>
    <n v="331"/>
    <s v="UPI"/>
    <n v="37"/>
    <n v="4.7"/>
    <n v="3.2"/>
    <e v="#NAME?"/>
  </r>
  <r>
    <x v="1263"/>
    <x v="842"/>
    <x v="17419"/>
    <s v="Canceled by Driver"/>
    <s v="CID881902"/>
    <s v="Prime SUV"/>
    <s v="Kadugodi"/>
    <s v="Cox Town"/>
    <s v="null"/>
    <s v="null"/>
    <s v="null"/>
    <s v="Customer was coughing/sick"/>
    <s v="null"/>
    <s v="null"/>
    <n v="258"/>
    <s v="null"/>
    <n v="0"/>
    <s v="null"/>
    <s v="null"/>
    <e v="#NAME?"/>
  </r>
  <r>
    <x v="14394"/>
    <x v="442"/>
    <x v="17420"/>
    <s v="Success"/>
    <s v="CID766882"/>
    <s v="Prime Plus"/>
    <s v="Chamarajpet"/>
    <s v="Hosur Road"/>
    <n v="84"/>
    <n v="65"/>
    <s v="null"/>
    <s v="null"/>
    <s v="No"/>
    <s v="null"/>
    <n v="258"/>
    <s v="Cash"/>
    <n v="2"/>
    <n v="3.1"/>
    <n v="4.2"/>
    <e v="#NAME?"/>
  </r>
  <r>
    <x v="2923"/>
    <x v="931"/>
    <x v="17421"/>
    <s v="Driver Not Found"/>
    <s v="CID132207"/>
    <s v="Prime Sedan"/>
    <s v="Varthur"/>
    <s v="Majestic"/>
    <s v="null"/>
    <s v="null"/>
    <s v="null"/>
    <s v="null"/>
    <s v="null"/>
    <s v="null"/>
    <n v="227"/>
    <s v="null"/>
    <n v="0"/>
    <s v="null"/>
    <s v="null"/>
    <e v="#NAME?"/>
  </r>
  <r>
    <x v="10375"/>
    <x v="764"/>
    <x v="17422"/>
    <s v="Success"/>
    <s v="CID948231"/>
    <s v="Prime Sedan"/>
    <s v="Tumkur Road"/>
    <s v="Hosur Road"/>
    <n v="42"/>
    <n v="70"/>
    <s v="null"/>
    <s v="null"/>
    <s v="No"/>
    <s v="null"/>
    <n v="771"/>
    <s v="UPI"/>
    <n v="47"/>
    <n v="4.4000000000000004"/>
    <n v="4.5999999999999996"/>
    <e v="#NAME?"/>
  </r>
  <r>
    <x v="14395"/>
    <x v="1334"/>
    <x v="17423"/>
    <s v="Success"/>
    <s v="CID373952"/>
    <s v="Bike"/>
    <s v="Ramamurthy Nagar"/>
    <s v="Hennur"/>
    <n v="273"/>
    <n v="25"/>
    <s v="null"/>
    <s v="null"/>
    <s v="No"/>
    <s v="null"/>
    <n v="491"/>
    <s v="UPI"/>
    <n v="23"/>
    <n v="3.9"/>
    <n v="3.5"/>
    <e v="#NAME?"/>
  </r>
  <r>
    <x v="14396"/>
    <x v="1152"/>
    <x v="17424"/>
    <s v="Success"/>
    <s v="CID963599"/>
    <s v="Mini"/>
    <s v="Kammanahalli"/>
    <s v="Vijayanagar"/>
    <n v="56"/>
    <n v="95"/>
    <s v="null"/>
    <s v="null"/>
    <s v="No"/>
    <s v="null"/>
    <n v="204"/>
    <s v="UPI"/>
    <n v="22"/>
    <n v="3.9"/>
    <n v="3.3"/>
    <e v="#NAME?"/>
  </r>
  <r>
    <x v="14397"/>
    <x v="161"/>
    <x v="17425"/>
    <s v="Success"/>
    <s v="CID399034"/>
    <s v="Prime Sedan"/>
    <s v="Ramamurthy Nagar"/>
    <s v="Devanahalli"/>
    <n v="245"/>
    <n v="145"/>
    <s v="null"/>
    <s v="null"/>
    <s v="No"/>
    <s v="null"/>
    <n v="321"/>
    <s v="UPI"/>
    <n v="7"/>
    <n v="4.3"/>
    <n v="4"/>
    <e v="#NAME?"/>
  </r>
  <r>
    <x v="14398"/>
    <x v="354"/>
    <x v="17426"/>
    <s v="Success"/>
    <s v="CID398284"/>
    <s v="Bike"/>
    <s v="Nagarbhavi"/>
    <s v="Varthur"/>
    <n v="196"/>
    <n v="40"/>
    <s v="null"/>
    <s v="null"/>
    <s v="Yes"/>
    <s v="Vehicle Breakdown"/>
    <n v="383"/>
    <s v="Cash"/>
    <n v="25"/>
    <n v="4.5999999999999996"/>
    <n v="3.1"/>
    <e v="#NAME?"/>
  </r>
  <r>
    <x v="14399"/>
    <x v="545"/>
    <x v="17427"/>
    <s v="Success"/>
    <s v="CID489785"/>
    <s v="eBike"/>
    <s v="Sahakar Nagar"/>
    <s v="Hosur Road"/>
    <n v="133"/>
    <n v="25"/>
    <s v="null"/>
    <s v="null"/>
    <s v="No"/>
    <s v="null"/>
    <n v="338"/>
    <s v="Cash"/>
    <n v="17"/>
    <n v="3.1"/>
    <n v="4"/>
    <e v="#NAME?"/>
  </r>
  <r>
    <x v="14400"/>
    <x v="983"/>
    <x v="17428"/>
    <s v="Success"/>
    <s v="CID491602"/>
    <s v="Prime Plus"/>
    <s v="Yeshwanthpur"/>
    <s v="Varthur"/>
    <n v="231"/>
    <n v="75"/>
    <s v="null"/>
    <s v="null"/>
    <s v="No"/>
    <s v="null"/>
    <n v="349"/>
    <s v="Cash"/>
    <n v="45"/>
    <n v="3.4"/>
    <n v="3.5"/>
    <e v="#NAME?"/>
  </r>
  <r>
    <x v="3591"/>
    <x v="260"/>
    <x v="17429"/>
    <s v="Success"/>
    <s v="CID418084"/>
    <s v="eBike"/>
    <s v="Kengeri"/>
    <s v="Chamarajpet"/>
    <n v="217"/>
    <n v="50"/>
    <s v="null"/>
    <s v="null"/>
    <s v="No"/>
    <s v="null"/>
    <n v="1753"/>
    <s v="UPI"/>
    <n v="29"/>
    <n v="4.0999999999999996"/>
    <n v="4.4000000000000004"/>
    <e v="#NAME?"/>
  </r>
  <r>
    <x v="14401"/>
    <x v="1226"/>
    <x v="17430"/>
    <s v="Canceled by Driver"/>
    <s v="CID887787"/>
    <s v="Auto"/>
    <s v="HSR Layout"/>
    <s v="Mysore Road"/>
    <s v="null"/>
    <s v="null"/>
    <s v="null"/>
    <s v="Customer related issue"/>
    <s v="null"/>
    <s v="null"/>
    <n v="129"/>
    <s v="null"/>
    <n v="0"/>
    <s v="null"/>
    <s v="null"/>
    <e v="#NAME?"/>
  </r>
  <r>
    <x v="14402"/>
    <x v="428"/>
    <x v="17431"/>
    <s v="Canceled by Driver"/>
    <s v="CID278977"/>
    <s v="eBike"/>
    <s v="RT Nagar"/>
    <s v="Malleshwaram"/>
    <s v="null"/>
    <s v="null"/>
    <s v="null"/>
    <s v="Personal &amp; Car related issue"/>
    <s v="null"/>
    <s v="null"/>
    <n v="979"/>
    <s v="null"/>
    <n v="0"/>
    <s v="null"/>
    <s v="null"/>
    <e v="#NAME?"/>
  </r>
  <r>
    <x v="13274"/>
    <x v="827"/>
    <x v="17432"/>
    <s v="Success"/>
    <s v="CID246842"/>
    <s v="Prime Plus"/>
    <s v="Bellandur"/>
    <s v="Hennur"/>
    <n v="189"/>
    <n v="135"/>
    <s v="null"/>
    <s v="null"/>
    <s v="No"/>
    <s v="null"/>
    <n v="489"/>
    <s v="Cash"/>
    <n v="27"/>
    <n v="4.9000000000000004"/>
    <n v="3.9"/>
    <e v="#NAME?"/>
  </r>
  <r>
    <x v="9544"/>
    <x v="880"/>
    <x v="17433"/>
    <s v="Canceled by Customer"/>
    <s v="CID294605"/>
    <s v="Prime Sedan"/>
    <s v="Cox Town"/>
    <s v="Basavanagudi"/>
    <s v="null"/>
    <s v="null"/>
    <s v="Driver asked to cancel"/>
    <s v="null"/>
    <s v="null"/>
    <s v="null"/>
    <n v="432"/>
    <s v="null"/>
    <n v="0"/>
    <s v="null"/>
    <s v="null"/>
    <e v="#NAME?"/>
  </r>
  <r>
    <x v="14403"/>
    <x v="1347"/>
    <x v="17434"/>
    <s v="Canceled by Customer"/>
    <s v="CID376267"/>
    <s v="Auto"/>
    <s v="Yelahanka"/>
    <s v="Majestic"/>
    <s v="null"/>
    <s v="null"/>
    <s v="Driver asked to cancel"/>
    <s v="null"/>
    <s v="null"/>
    <s v="null"/>
    <n v="490"/>
    <s v="null"/>
    <n v="0"/>
    <s v="null"/>
    <s v="null"/>
    <e v="#NAME?"/>
  </r>
  <r>
    <x v="6434"/>
    <x v="438"/>
    <x v="17435"/>
    <s v="Success"/>
    <s v="CID389976"/>
    <s v="Mini"/>
    <s v="Jayanagar"/>
    <s v="Cox Town"/>
    <n v="77"/>
    <n v="55"/>
    <s v="null"/>
    <s v="null"/>
    <s v="No"/>
    <s v="null"/>
    <n v="1265"/>
    <s v="UPI"/>
    <n v="24"/>
    <n v="3.6"/>
    <n v="4.9000000000000004"/>
    <e v="#NAME?"/>
  </r>
  <r>
    <x v="14404"/>
    <x v="363"/>
    <x v="17436"/>
    <s v="Canceled by Customer"/>
    <s v="CID568725"/>
    <s v="Prime Sedan"/>
    <s v="Bellandur"/>
    <s v="Sarjapur Road"/>
    <s v="null"/>
    <s v="null"/>
    <s v="Change of plans"/>
    <s v="null"/>
    <s v="null"/>
    <s v="null"/>
    <n v="967"/>
    <s v="null"/>
    <n v="0"/>
    <s v="null"/>
    <s v="null"/>
    <e v="#NAME?"/>
  </r>
  <r>
    <x v="13806"/>
    <x v="1336"/>
    <x v="17437"/>
    <s v="Success"/>
    <s v="CID604229"/>
    <s v="Bike"/>
    <s v="Magadi Road"/>
    <s v="Rajarajeshwari Nagar"/>
    <n v="252"/>
    <n v="115"/>
    <s v="null"/>
    <s v="null"/>
    <s v="No"/>
    <s v="null"/>
    <n v="484"/>
    <s v="UPI"/>
    <n v="25"/>
    <n v="4.8"/>
    <n v="4.5999999999999996"/>
    <e v="#NAME?"/>
  </r>
  <r>
    <x v="14405"/>
    <x v="1398"/>
    <x v="17438"/>
    <s v="Canceled by Driver"/>
    <s v="CID210421"/>
    <s v="Bike"/>
    <s v="Jayanagar"/>
    <s v="Kadugodi"/>
    <s v="null"/>
    <s v="null"/>
    <s v="null"/>
    <s v="Customer related issue"/>
    <s v="null"/>
    <s v="null"/>
    <n v="154"/>
    <s v="null"/>
    <n v="0"/>
    <s v="null"/>
    <s v="null"/>
    <e v="#NAME?"/>
  </r>
  <r>
    <x v="14406"/>
    <x v="1071"/>
    <x v="17439"/>
    <s v="Canceled by Driver"/>
    <s v="CID654159"/>
    <s v="eBike"/>
    <s v="Shivajinagar"/>
    <s v="Magadi Road"/>
    <s v="null"/>
    <s v="null"/>
    <s v="null"/>
    <s v="Personal &amp; Car related issue"/>
    <s v="null"/>
    <s v="null"/>
    <n v="699"/>
    <s v="null"/>
    <n v="0"/>
    <s v="null"/>
    <s v="null"/>
    <e v="#NAME?"/>
  </r>
  <r>
    <x v="14407"/>
    <x v="544"/>
    <x v="17440"/>
    <s v="Success"/>
    <s v="CID772580"/>
    <s v="Prime Plus"/>
    <s v="Langford Town"/>
    <s v="Ulsoor"/>
    <n v="294"/>
    <n v="120"/>
    <s v="null"/>
    <s v="null"/>
    <s v="No"/>
    <s v="null"/>
    <n v="279"/>
    <s v="UPI"/>
    <n v="1"/>
    <n v="3.8"/>
    <n v="3.3"/>
    <e v="#NAME?"/>
  </r>
  <r>
    <x v="14408"/>
    <x v="1143"/>
    <x v="17441"/>
    <s v="Canceled by Driver"/>
    <s v="CID323619"/>
    <s v="Auto"/>
    <s v="Indiranagar"/>
    <s v="Shivajinagar"/>
    <s v="null"/>
    <s v="null"/>
    <s v="null"/>
    <s v="Customer related issue"/>
    <s v="null"/>
    <s v="null"/>
    <n v="342"/>
    <s v="null"/>
    <n v="0"/>
    <s v="null"/>
    <s v="null"/>
    <e v="#NAME?"/>
  </r>
  <r>
    <x v="14409"/>
    <x v="9"/>
    <x v="17442"/>
    <s v="Success"/>
    <s v="CID852729"/>
    <s v="Prime Plus"/>
    <s v="Shivajinagar"/>
    <s v="Hennur"/>
    <n v="203"/>
    <n v="115"/>
    <s v="null"/>
    <s v="null"/>
    <s v="No"/>
    <s v="null"/>
    <n v="421"/>
    <s v="Cash"/>
    <n v="19"/>
    <n v="3.8"/>
    <n v="4.7"/>
    <e v="#NAME?"/>
  </r>
  <r>
    <x v="14410"/>
    <x v="570"/>
    <x v="17443"/>
    <s v="Success"/>
    <s v="CID637487"/>
    <s v="Prime Plus"/>
    <s v="Kammanahalli"/>
    <s v="JP Nagar"/>
    <n v="294"/>
    <n v="115"/>
    <s v="null"/>
    <s v="null"/>
    <s v="Yes"/>
    <s v="Vehicle Breakdown"/>
    <n v="569"/>
    <s v="Cash"/>
    <n v="21"/>
    <n v="3"/>
    <n v="4.5999999999999996"/>
    <e v="#NAME?"/>
  </r>
  <r>
    <x v="1486"/>
    <x v="926"/>
    <x v="17444"/>
    <s v="Canceled by Driver"/>
    <s v="CID633945"/>
    <s v="eBike"/>
    <s v="Indiranagar"/>
    <s v="Sahakar Nagar"/>
    <s v="null"/>
    <s v="null"/>
    <s v="null"/>
    <s v="Customer was coughing/sick"/>
    <s v="null"/>
    <s v="null"/>
    <n v="470"/>
    <s v="null"/>
    <n v="0"/>
    <s v="null"/>
    <s v="null"/>
    <e v="#NAME?"/>
  </r>
  <r>
    <x v="14411"/>
    <x v="972"/>
    <x v="17445"/>
    <s v="Success"/>
    <s v="CID282110"/>
    <s v="eBike"/>
    <s v="Koramangala"/>
    <s v="HSR Layout"/>
    <n v="238"/>
    <n v="70"/>
    <s v="null"/>
    <s v="null"/>
    <s v="No"/>
    <s v="null"/>
    <n v="267"/>
    <s v="UPI"/>
    <n v="19"/>
    <n v="3.9"/>
    <n v="4.8"/>
    <e v="#NAME?"/>
  </r>
  <r>
    <x v="14412"/>
    <x v="151"/>
    <x v="17446"/>
    <s v="Success"/>
    <s v="CID499617"/>
    <s v="Prime Sedan"/>
    <s v="Chamarajpet"/>
    <s v="Langford Town"/>
    <n v="259"/>
    <n v="140"/>
    <s v="null"/>
    <s v="null"/>
    <s v="No"/>
    <s v="null"/>
    <n v="279"/>
    <s v="Cash"/>
    <n v="19"/>
    <n v="3.2"/>
    <n v="3.6"/>
    <e v="#NAME?"/>
  </r>
  <r>
    <x v="14413"/>
    <x v="575"/>
    <x v="17447"/>
    <s v="Success"/>
    <s v="CID159493"/>
    <s v="Mini"/>
    <s v="Nagarbhavi"/>
    <s v="Mysore Road"/>
    <n v="287"/>
    <n v="50"/>
    <s v="null"/>
    <s v="null"/>
    <s v="No"/>
    <s v="null"/>
    <n v="2821"/>
    <s v="Cash"/>
    <n v="12"/>
    <n v="3.5"/>
    <n v="4.4000000000000004"/>
    <e v="#NAME?"/>
  </r>
  <r>
    <x v="14414"/>
    <x v="863"/>
    <x v="17448"/>
    <s v="Canceled by Customer"/>
    <s v="CID445586"/>
    <s v="Mini"/>
    <s v="Ramamurthy Nagar"/>
    <s v="Mysore Road"/>
    <s v="null"/>
    <s v="null"/>
    <s v="AC is Not working"/>
    <s v="null"/>
    <s v="null"/>
    <s v="null"/>
    <n v="453"/>
    <s v="null"/>
    <n v="0"/>
    <s v="null"/>
    <s v="null"/>
    <e v="#NAME?"/>
  </r>
  <r>
    <x v="14415"/>
    <x v="582"/>
    <x v="17449"/>
    <s v="Success"/>
    <s v="CID423804"/>
    <s v="Prime SUV"/>
    <s v="Electronic City"/>
    <s v="Tumkur Road"/>
    <n v="56"/>
    <n v="95"/>
    <s v="null"/>
    <s v="null"/>
    <s v="No"/>
    <s v="null"/>
    <n v="1165"/>
    <s v="Cash"/>
    <n v="41"/>
    <n v="3.9"/>
    <n v="3.1"/>
    <e v="#NAME?"/>
  </r>
  <r>
    <x v="14416"/>
    <x v="933"/>
    <x v="17450"/>
    <s v="Canceled by Driver"/>
    <s v="CID793528"/>
    <s v="Prime Plus"/>
    <s v="BTM Layout"/>
    <s v="Marathahalli"/>
    <s v="null"/>
    <s v="null"/>
    <s v="null"/>
    <s v="Customer related issue"/>
    <s v="null"/>
    <s v="null"/>
    <n v="487"/>
    <s v="null"/>
    <n v="0"/>
    <s v="null"/>
    <s v="null"/>
    <e v="#NAME?"/>
  </r>
  <r>
    <x v="14417"/>
    <x v="1088"/>
    <x v="17451"/>
    <s v="Success"/>
    <s v="CID608828"/>
    <s v="Auto"/>
    <s v="Kengeri"/>
    <s v="MG Road"/>
    <n v="126"/>
    <n v="75"/>
    <s v="null"/>
    <s v="null"/>
    <s v="No"/>
    <s v="null"/>
    <n v="454"/>
    <s v="Cash"/>
    <n v="6"/>
    <n v="4.4000000000000004"/>
    <n v="3.4"/>
    <e v="#NAME?"/>
  </r>
  <r>
    <x v="12843"/>
    <x v="1358"/>
    <x v="17452"/>
    <s v="Success"/>
    <s v="CID814936"/>
    <s v="Auto"/>
    <s v="Bellandur"/>
    <s v="Majestic"/>
    <n v="133"/>
    <n v="35"/>
    <s v="null"/>
    <s v="null"/>
    <s v="No"/>
    <s v="null"/>
    <n v="457"/>
    <s v="Cash"/>
    <n v="5"/>
    <n v="4.5999999999999996"/>
    <n v="3.1"/>
    <e v="#NAME?"/>
  </r>
  <r>
    <x v="14418"/>
    <x v="40"/>
    <x v="17453"/>
    <s v="Success"/>
    <s v="CID308790"/>
    <s v="Prime Sedan"/>
    <s v="Padmanabhanagar"/>
    <s v="Yeshwanthpur"/>
    <n v="217"/>
    <n v="120"/>
    <s v="null"/>
    <s v="null"/>
    <s v="No"/>
    <s v="null"/>
    <n v="308"/>
    <s v="Cash"/>
    <n v="9"/>
    <n v="3.1"/>
    <n v="4.9000000000000004"/>
    <e v="#NAME?"/>
  </r>
  <r>
    <x v="12188"/>
    <x v="1215"/>
    <x v="17454"/>
    <s v="Canceled by Driver"/>
    <s v="CID779515"/>
    <s v="eBike"/>
    <s v="Banashankari"/>
    <s v="Rajarajeshwari Nagar"/>
    <s v="null"/>
    <s v="null"/>
    <s v="null"/>
    <s v="Personal &amp; Car related issue"/>
    <s v="null"/>
    <s v="null"/>
    <n v="663"/>
    <s v="null"/>
    <n v="0"/>
    <s v="null"/>
    <s v="null"/>
    <e v="#NAME?"/>
  </r>
  <r>
    <x v="9490"/>
    <x v="764"/>
    <x v="17455"/>
    <s v="Canceled by Driver"/>
    <s v="CID250339"/>
    <s v="Prime SUV"/>
    <s v="Richmond Town"/>
    <s v="Chickpet"/>
    <s v="null"/>
    <s v="null"/>
    <s v="null"/>
    <s v="Personal &amp; Car related issue"/>
    <s v="null"/>
    <s v="null"/>
    <n v="387"/>
    <s v="null"/>
    <n v="0"/>
    <s v="null"/>
    <s v="null"/>
    <e v="#NAME?"/>
  </r>
  <r>
    <x v="14419"/>
    <x v="752"/>
    <x v="17456"/>
    <s v="Canceled by Driver"/>
    <s v="CID581930"/>
    <s v="Bike"/>
    <s v="Yeshwanthpur"/>
    <s v="KR Puram"/>
    <s v="null"/>
    <s v="null"/>
    <s v="null"/>
    <s v="Personal &amp; Car related issue"/>
    <s v="null"/>
    <s v="null"/>
    <n v="501"/>
    <s v="null"/>
    <n v="0"/>
    <s v="null"/>
    <s v="null"/>
    <e v="#NAME?"/>
  </r>
  <r>
    <x v="14420"/>
    <x v="988"/>
    <x v="17457"/>
    <s v="Success"/>
    <s v="CID721370"/>
    <s v="Bike"/>
    <s v="Bannerghatta Road"/>
    <s v="Hosur Road"/>
    <n v="189"/>
    <n v="135"/>
    <s v="null"/>
    <s v="null"/>
    <s v="No"/>
    <s v="null"/>
    <n v="401"/>
    <s v="UPI"/>
    <n v="43"/>
    <n v="3.7"/>
    <n v="4.5999999999999996"/>
    <e v="#NAME?"/>
  </r>
  <r>
    <x v="14421"/>
    <x v="1193"/>
    <x v="17458"/>
    <s v="Success"/>
    <s v="CID261974"/>
    <s v="Auto"/>
    <s v="Chamarajpet"/>
    <s v="HSR Layout"/>
    <n v="42"/>
    <n v="30"/>
    <s v="null"/>
    <s v="null"/>
    <s v="No"/>
    <s v="null"/>
    <n v="1201"/>
    <s v="UPI"/>
    <n v="14"/>
    <n v="4.9000000000000004"/>
    <n v="3.1"/>
    <e v="#NAME?"/>
  </r>
  <r>
    <x v="14422"/>
    <x v="535"/>
    <x v="17459"/>
    <s v="Success"/>
    <s v="CID837934"/>
    <s v="Prime SUV"/>
    <s v="Kengeri"/>
    <s v="Ulsoor"/>
    <n v="210"/>
    <n v="80"/>
    <s v="null"/>
    <s v="null"/>
    <s v="Yes"/>
    <s v="Other Issue"/>
    <n v="714"/>
    <s v="Cash"/>
    <n v="31"/>
    <n v="3.9"/>
    <n v="3.7"/>
    <e v="#NAME?"/>
  </r>
  <r>
    <x v="5041"/>
    <x v="397"/>
    <x v="17460"/>
    <s v="Success"/>
    <s v="CID521384"/>
    <s v="Mini"/>
    <s v="Hebbal"/>
    <s v="Yeshwanthpur"/>
    <n v="266"/>
    <n v="85"/>
    <s v="null"/>
    <s v="null"/>
    <s v="No"/>
    <s v="null"/>
    <n v="757"/>
    <s v="Credit Card"/>
    <n v="43"/>
    <n v="4.3"/>
    <n v="4.8"/>
    <e v="#NAME?"/>
  </r>
  <r>
    <x v="14423"/>
    <x v="809"/>
    <x v="17461"/>
    <s v="Success"/>
    <s v="CID564342"/>
    <s v="Auto"/>
    <s v="Yeshwanthpur"/>
    <s v="Electronic City"/>
    <n v="70"/>
    <n v="110"/>
    <s v="null"/>
    <s v="null"/>
    <s v="No"/>
    <s v="null"/>
    <n v="314"/>
    <s v="UPI"/>
    <n v="16"/>
    <n v="4.3"/>
    <n v="4"/>
    <e v="#NAME?"/>
  </r>
  <r>
    <x v="14424"/>
    <x v="37"/>
    <x v="17462"/>
    <s v="Driver Not Found"/>
    <s v="CID830628"/>
    <s v="Auto"/>
    <s v="Peenya"/>
    <s v="Ulsoor"/>
    <s v="null"/>
    <s v="null"/>
    <s v="null"/>
    <s v="null"/>
    <s v="null"/>
    <s v="null"/>
    <n v="141"/>
    <s v="null"/>
    <n v="0"/>
    <s v="null"/>
    <s v="null"/>
    <e v="#NAME?"/>
  </r>
  <r>
    <x v="14425"/>
    <x v="958"/>
    <x v="17463"/>
    <s v="Success"/>
    <s v="CID282643"/>
    <s v="Auto"/>
    <s v="KR Puram"/>
    <s v="Yelahanka"/>
    <n v="252"/>
    <n v="70"/>
    <s v="null"/>
    <s v="null"/>
    <s v="No"/>
    <s v="null"/>
    <n v="721"/>
    <s v="UPI"/>
    <n v="10"/>
    <n v="3.5"/>
    <n v="3.3"/>
    <e v="#NAME?"/>
  </r>
  <r>
    <x v="14426"/>
    <x v="1053"/>
    <x v="17464"/>
    <s v="Success"/>
    <s v="CID647140"/>
    <s v="Bike"/>
    <s v="Nagarbhavi"/>
    <s v="Banashankari"/>
    <n v="84"/>
    <n v="85"/>
    <s v="null"/>
    <s v="null"/>
    <s v="No"/>
    <s v="null"/>
    <n v="402"/>
    <s v="Cash"/>
    <n v="8"/>
    <n v="3.9"/>
    <n v="3.9"/>
    <e v="#NAME?"/>
  </r>
  <r>
    <x v="359"/>
    <x v="319"/>
    <x v="17465"/>
    <s v="Canceled by Customer"/>
    <s v="CID500196"/>
    <s v="Prime SUV"/>
    <s v="Varthur"/>
    <s v="Jayanagar"/>
    <s v="null"/>
    <s v="null"/>
    <s v="Driver is not moving towards pickup location"/>
    <s v="null"/>
    <s v="null"/>
    <s v="null"/>
    <n v="305"/>
    <s v="null"/>
    <n v="0"/>
    <s v="null"/>
    <s v="null"/>
    <e v="#NAME?"/>
  </r>
  <r>
    <x v="14427"/>
    <x v="143"/>
    <x v="17466"/>
    <s v="Success"/>
    <s v="CID843791"/>
    <s v="Prime SUV"/>
    <s v="Basavanagudi"/>
    <s v="Rajajinagar"/>
    <n v="280"/>
    <n v="110"/>
    <s v="null"/>
    <s v="null"/>
    <s v="No"/>
    <s v="null"/>
    <n v="231"/>
    <s v="Cash"/>
    <n v="46"/>
    <n v="3.5"/>
    <n v="4.8"/>
    <e v="#NAME?"/>
  </r>
  <r>
    <x v="13416"/>
    <x v="582"/>
    <x v="17467"/>
    <s v="Canceled by Driver"/>
    <s v="CID146439"/>
    <s v="Prime SUV"/>
    <s v="Hennur"/>
    <s v="Bellandur"/>
    <s v="null"/>
    <s v="null"/>
    <s v="null"/>
    <s v="Personal &amp; Car related issue"/>
    <s v="null"/>
    <s v="null"/>
    <n v="440"/>
    <s v="null"/>
    <n v="0"/>
    <s v="null"/>
    <s v="null"/>
    <e v="#NAME?"/>
  </r>
  <r>
    <x v="14428"/>
    <x v="966"/>
    <x v="17468"/>
    <s v="Success"/>
    <s v="CID409301"/>
    <s v="Prime Sedan"/>
    <s v="Basavanagudi"/>
    <s v="Kadugodi"/>
    <n v="112"/>
    <n v="60"/>
    <s v="null"/>
    <s v="null"/>
    <s v="Yes"/>
    <s v="Customer Demand"/>
    <n v="459"/>
    <s v="UPI"/>
    <n v="22"/>
    <n v="4.7"/>
    <n v="3.9"/>
    <e v="#NAME?"/>
  </r>
  <r>
    <x v="14429"/>
    <x v="408"/>
    <x v="17469"/>
    <s v="Success"/>
    <s v="CID888598"/>
    <s v="Prime SUV"/>
    <s v="Yelahanka"/>
    <s v="Nagarbhavi"/>
    <n v="63"/>
    <n v="65"/>
    <s v="null"/>
    <s v="null"/>
    <s v="No"/>
    <s v="null"/>
    <n v="484"/>
    <s v="Cash"/>
    <n v="41"/>
    <n v="3.9"/>
    <n v="3.6"/>
    <e v="#NAME?"/>
  </r>
  <r>
    <x v="6134"/>
    <x v="956"/>
    <x v="17470"/>
    <s v="Canceled by Customer"/>
    <s v="CID499761"/>
    <s v="Prime Sedan"/>
    <s v="RT Nagar"/>
    <s v="Vijayanagar"/>
    <s v="null"/>
    <s v="null"/>
    <s v="Driver asked to cancel"/>
    <s v="null"/>
    <s v="null"/>
    <s v="null"/>
    <n v="754"/>
    <s v="null"/>
    <n v="0"/>
    <s v="null"/>
    <s v="null"/>
    <e v="#NAME?"/>
  </r>
  <r>
    <x v="14430"/>
    <x v="1383"/>
    <x v="17471"/>
    <s v="Canceled by Customer"/>
    <s v="CID280232"/>
    <s v="Prime Sedan"/>
    <s v="Kengeri"/>
    <s v="Marathahalli"/>
    <s v="null"/>
    <s v="null"/>
    <s v="Change of plans"/>
    <s v="null"/>
    <s v="null"/>
    <s v="null"/>
    <n v="304"/>
    <s v="null"/>
    <n v="0"/>
    <s v="null"/>
    <s v="null"/>
    <e v="#NAME?"/>
  </r>
  <r>
    <x v="7051"/>
    <x v="936"/>
    <x v="17472"/>
    <s v="Success"/>
    <s v="CID608893"/>
    <s v="Bike"/>
    <s v="Kengeri"/>
    <s v="Basavanagudi"/>
    <n v="42"/>
    <n v="110"/>
    <s v="null"/>
    <s v="null"/>
    <s v="No"/>
    <s v="null"/>
    <n v="641"/>
    <s v="Cash"/>
    <n v="21"/>
    <n v="3.2"/>
    <n v="3.4"/>
    <e v="#NAME?"/>
  </r>
  <r>
    <x v="14431"/>
    <x v="955"/>
    <x v="17473"/>
    <s v="Success"/>
    <s v="CID428535"/>
    <s v="Prime Plus"/>
    <s v="HSR Layout"/>
    <s v="Ramamurthy Nagar"/>
    <n v="119"/>
    <n v="25"/>
    <s v="null"/>
    <s v="null"/>
    <s v="No"/>
    <s v="null"/>
    <n v="1757"/>
    <s v="Cash"/>
    <n v="44"/>
    <n v="3.2"/>
    <n v="3.9"/>
    <e v="#NAME?"/>
  </r>
  <r>
    <x v="14432"/>
    <x v="1275"/>
    <x v="17474"/>
    <s v="Success"/>
    <s v="CID479912"/>
    <s v="Bike"/>
    <s v="Langford Town"/>
    <s v="Nagarbhavi"/>
    <n v="231"/>
    <n v="35"/>
    <s v="null"/>
    <s v="null"/>
    <s v="No"/>
    <s v="null"/>
    <n v="969"/>
    <s v="UPI"/>
    <n v="22"/>
    <n v="3"/>
    <n v="4.2"/>
    <e v="#NAME?"/>
  </r>
  <r>
    <x v="3799"/>
    <x v="1347"/>
    <x v="17475"/>
    <s v="Canceled by Driver"/>
    <s v="CID720157"/>
    <s v="Mini"/>
    <s v="JP Nagar"/>
    <s v="MG Road"/>
    <s v="null"/>
    <s v="null"/>
    <s v="null"/>
    <s v="Personal &amp; Car related issue"/>
    <s v="null"/>
    <s v="null"/>
    <n v="122"/>
    <s v="null"/>
    <n v="0"/>
    <s v="null"/>
    <s v="null"/>
    <e v="#NAME?"/>
  </r>
  <r>
    <x v="7256"/>
    <x v="738"/>
    <x v="17476"/>
    <s v="Success"/>
    <s v="CID746804"/>
    <s v="Prime SUV"/>
    <s v="Jayanagar"/>
    <s v="Banashankari"/>
    <n v="35"/>
    <n v="90"/>
    <s v="null"/>
    <s v="null"/>
    <s v="No"/>
    <s v="null"/>
    <n v="1749"/>
    <s v="Cash"/>
    <n v="43"/>
    <n v="4.9000000000000004"/>
    <n v="4.3"/>
    <e v="#NAME?"/>
  </r>
  <r>
    <x v="14433"/>
    <x v="236"/>
    <x v="17477"/>
    <s v="Success"/>
    <s v="CID353161"/>
    <s v="Prime Plus"/>
    <s v="Shivajinagar"/>
    <s v="Banashankari"/>
    <n v="105"/>
    <n v="85"/>
    <s v="null"/>
    <s v="null"/>
    <s v="No"/>
    <s v="null"/>
    <n v="2866"/>
    <s v="UPI"/>
    <n v="5"/>
    <n v="3.9"/>
    <n v="3.1"/>
    <e v="#NAME?"/>
  </r>
  <r>
    <x v="14434"/>
    <x v="794"/>
    <x v="17478"/>
    <s v="Success"/>
    <s v="CID976181"/>
    <s v="Prime SUV"/>
    <s v="Chickpet"/>
    <s v="Yelahanka"/>
    <n v="168"/>
    <n v="120"/>
    <s v="null"/>
    <s v="null"/>
    <s v="No"/>
    <s v="null"/>
    <n v="2801"/>
    <s v="Cash"/>
    <n v="34"/>
    <n v="4.9000000000000004"/>
    <n v="4.9000000000000004"/>
    <e v="#NAME?"/>
  </r>
  <r>
    <x v="8350"/>
    <x v="1343"/>
    <x v="17479"/>
    <s v="Success"/>
    <s v="CID745238"/>
    <s v="Mini"/>
    <s v="Basavanagudi"/>
    <s v="Nagarbhavi"/>
    <n v="266"/>
    <n v="70"/>
    <s v="null"/>
    <s v="null"/>
    <s v="No"/>
    <s v="null"/>
    <n v="449"/>
    <s v="Cash"/>
    <n v="39"/>
    <n v="3.5"/>
    <n v="3.1"/>
    <e v="#NAME?"/>
  </r>
  <r>
    <x v="4742"/>
    <x v="1066"/>
    <x v="17480"/>
    <s v="Success"/>
    <s v="CID118411"/>
    <s v="Mini"/>
    <s v="Hennur"/>
    <s v="Kengeri"/>
    <n v="98"/>
    <n v="90"/>
    <s v="null"/>
    <s v="null"/>
    <s v="No"/>
    <s v="null"/>
    <n v="379"/>
    <s v="UPI"/>
    <n v="1"/>
    <n v="3.7"/>
    <n v="3.7"/>
    <e v="#NAME?"/>
  </r>
  <r>
    <x v="14435"/>
    <x v="1152"/>
    <x v="17481"/>
    <s v="Canceled by Driver"/>
    <s v="CID272367"/>
    <s v="eBike"/>
    <s v="Ramamurthy Nagar"/>
    <s v="Malleshwaram"/>
    <s v="null"/>
    <s v="null"/>
    <s v="null"/>
    <s v="Customer was coughing/sick"/>
    <s v="null"/>
    <s v="null"/>
    <n v="398"/>
    <s v="null"/>
    <n v="0"/>
    <s v="null"/>
    <s v="null"/>
    <e v="#NAME?"/>
  </r>
  <r>
    <x v="689"/>
    <x v="543"/>
    <x v="17482"/>
    <s v="Driver Not Found"/>
    <s v="CID324054"/>
    <s v="Auto"/>
    <s v="Chamarajpet"/>
    <s v="Shantinagar"/>
    <s v="null"/>
    <s v="null"/>
    <s v="null"/>
    <s v="null"/>
    <s v="null"/>
    <s v="null"/>
    <n v="105"/>
    <s v="null"/>
    <n v="0"/>
    <s v="null"/>
    <s v="null"/>
    <e v="#NAME?"/>
  </r>
  <r>
    <x v="14436"/>
    <x v="1125"/>
    <x v="17483"/>
    <s v="Canceled by Driver"/>
    <s v="CID336259"/>
    <s v="Prime Plus"/>
    <s v="Langford Town"/>
    <s v="Magadi Road"/>
    <s v="null"/>
    <s v="null"/>
    <s v="null"/>
    <s v="Personal &amp; Car related issue"/>
    <s v="null"/>
    <s v="null"/>
    <n v="315"/>
    <s v="null"/>
    <n v="0"/>
    <s v="null"/>
    <s v="null"/>
    <e v="#NAME?"/>
  </r>
  <r>
    <x v="2671"/>
    <x v="1045"/>
    <x v="17484"/>
    <s v="Success"/>
    <s v="CID612342"/>
    <s v="Prime Sedan"/>
    <s v="Ramamurthy Nagar"/>
    <s v="Kengeri"/>
    <n v="70"/>
    <n v="45"/>
    <s v="null"/>
    <s v="null"/>
    <s v="No"/>
    <s v="null"/>
    <n v="356"/>
    <s v="UPI"/>
    <n v="45"/>
    <n v="4.7"/>
    <n v="5"/>
    <e v="#NAME?"/>
  </r>
  <r>
    <x v="14437"/>
    <x v="590"/>
    <x v="17485"/>
    <s v="Success"/>
    <s v="CID948081"/>
    <s v="Prime Plus"/>
    <s v="HSR Layout"/>
    <s v="Devanahalli"/>
    <n v="301"/>
    <n v="90"/>
    <s v="null"/>
    <s v="null"/>
    <s v="No"/>
    <s v="null"/>
    <n v="2171"/>
    <s v="UPI"/>
    <n v="24"/>
    <n v="3.7"/>
    <n v="4.9000000000000004"/>
    <e v="#NAME?"/>
  </r>
  <r>
    <x v="14438"/>
    <x v="739"/>
    <x v="17486"/>
    <s v="Canceled by Driver"/>
    <s v="CID396259"/>
    <s v="Prime Sedan"/>
    <s v="Hennur"/>
    <s v="KR Puram"/>
    <s v="null"/>
    <s v="null"/>
    <s v="null"/>
    <s v="Customer was coughing/sick"/>
    <s v="null"/>
    <s v="null"/>
    <n v="146"/>
    <s v="null"/>
    <n v="0"/>
    <s v="null"/>
    <s v="null"/>
    <e v="#NAME?"/>
  </r>
  <r>
    <x v="14439"/>
    <x v="1138"/>
    <x v="17487"/>
    <s v="Driver Not Found"/>
    <s v="CID516522"/>
    <s v="eBike"/>
    <s v="Vijayanagar"/>
    <s v="Kammanahalli"/>
    <s v="null"/>
    <s v="null"/>
    <s v="null"/>
    <s v="null"/>
    <s v="null"/>
    <s v="null"/>
    <n v="807"/>
    <s v="null"/>
    <n v="0"/>
    <s v="null"/>
    <s v="null"/>
    <e v="#NAME?"/>
  </r>
  <r>
    <x v="14440"/>
    <x v="937"/>
    <x v="17488"/>
    <s v="Success"/>
    <s v="CID708163"/>
    <s v="eBike"/>
    <s v="Rajajinagar"/>
    <s v="Sarjapur Road"/>
    <n v="42"/>
    <n v="70"/>
    <s v="null"/>
    <s v="null"/>
    <s v="No"/>
    <s v="null"/>
    <n v="475"/>
    <s v="UPI"/>
    <n v="29"/>
    <n v="4"/>
    <n v="4.7"/>
    <e v="#NAME?"/>
  </r>
  <r>
    <x v="14441"/>
    <x v="1087"/>
    <x v="17489"/>
    <s v="Success"/>
    <s v="CID981009"/>
    <s v="eBike"/>
    <s v="BTM Layout"/>
    <s v="Indiranagar"/>
    <n v="175"/>
    <n v="25"/>
    <s v="null"/>
    <s v="null"/>
    <s v="No"/>
    <s v="null"/>
    <n v="384"/>
    <s v="Cash"/>
    <n v="1"/>
    <n v="3.2"/>
    <n v="4.9000000000000004"/>
    <e v="#NAME?"/>
  </r>
  <r>
    <x v="14442"/>
    <x v="1034"/>
    <x v="17490"/>
    <s v="Canceled by Customer"/>
    <s v="CID999310"/>
    <s v="Auto"/>
    <s v="Jayanagar"/>
    <s v="Devanahalli"/>
    <s v="null"/>
    <s v="null"/>
    <s v="Wrong Address"/>
    <s v="null"/>
    <s v="null"/>
    <s v="null"/>
    <n v="165"/>
    <s v="null"/>
    <n v="0"/>
    <s v="null"/>
    <s v="null"/>
    <e v="#NAME?"/>
  </r>
  <r>
    <x v="14443"/>
    <x v="1221"/>
    <x v="17491"/>
    <s v="Success"/>
    <s v="CID627307"/>
    <s v="eBike"/>
    <s v="RT Nagar"/>
    <s v="Majestic"/>
    <n v="294"/>
    <n v="65"/>
    <s v="null"/>
    <s v="null"/>
    <s v="No"/>
    <s v="null"/>
    <n v="248"/>
    <s v="UPI"/>
    <n v="24"/>
    <n v="4.5999999999999996"/>
    <n v="4.7"/>
    <e v="#NAME?"/>
  </r>
  <r>
    <x v="10257"/>
    <x v="1042"/>
    <x v="17492"/>
    <s v="Success"/>
    <s v="CID880335"/>
    <s v="Prime SUV"/>
    <s v="Bannerghatta Road"/>
    <s v="Shivajinagar"/>
    <n v="112"/>
    <n v="90"/>
    <s v="null"/>
    <s v="null"/>
    <s v="No"/>
    <s v="null"/>
    <n v="216"/>
    <s v="Cash"/>
    <n v="10"/>
    <n v="3.2"/>
    <n v="3.1"/>
    <e v="#NAME?"/>
  </r>
  <r>
    <x v="13610"/>
    <x v="513"/>
    <x v="17493"/>
    <s v="Driver Not Found"/>
    <s v="CID157556"/>
    <s v="Auto"/>
    <s v="KR Puram"/>
    <s v="Sarjapur Road"/>
    <s v="null"/>
    <s v="null"/>
    <s v="null"/>
    <s v="null"/>
    <s v="null"/>
    <s v="null"/>
    <n v="112"/>
    <s v="null"/>
    <n v="0"/>
    <s v="null"/>
    <s v="null"/>
    <e v="#NAME?"/>
  </r>
  <r>
    <x v="14444"/>
    <x v="1179"/>
    <x v="17494"/>
    <s v="Success"/>
    <s v="CID949312"/>
    <s v="Prime Sedan"/>
    <s v="Koramangala"/>
    <s v="Indiranagar"/>
    <n v="105"/>
    <n v="40"/>
    <s v="null"/>
    <s v="null"/>
    <s v="No"/>
    <s v="null"/>
    <n v="1437"/>
    <s v="UPI"/>
    <n v="10"/>
    <n v="3"/>
    <n v="3.3"/>
    <e v="#NAME?"/>
  </r>
  <r>
    <x v="14445"/>
    <x v="1316"/>
    <x v="17495"/>
    <s v="Success"/>
    <s v="CID946837"/>
    <s v="eBike"/>
    <s v="Shantinagar"/>
    <s v="Kadugodi"/>
    <n v="301"/>
    <n v="40"/>
    <s v="null"/>
    <s v="null"/>
    <s v="No"/>
    <s v="null"/>
    <n v="331"/>
    <s v="Cash"/>
    <n v="5"/>
    <n v="4.4000000000000004"/>
    <n v="3.4"/>
    <e v="#NAME?"/>
  </r>
  <r>
    <x v="3772"/>
    <x v="755"/>
    <x v="17496"/>
    <s v="Success"/>
    <s v="CID766522"/>
    <s v="Mini"/>
    <s v="Hebbal"/>
    <s v="Kadugodi"/>
    <n v="210"/>
    <n v="65"/>
    <s v="null"/>
    <s v="null"/>
    <s v="No"/>
    <s v="null"/>
    <n v="262"/>
    <s v="Credit Card"/>
    <n v="23"/>
    <n v="3.2"/>
    <n v="3.1"/>
    <e v="#NAME?"/>
  </r>
  <r>
    <x v="4998"/>
    <x v="1410"/>
    <x v="17497"/>
    <s v="Success"/>
    <s v="CID125920"/>
    <s v="eBike"/>
    <s v="Malleshwaram"/>
    <s v="Hulimavu"/>
    <n v="70"/>
    <n v="45"/>
    <s v="null"/>
    <s v="null"/>
    <s v="No"/>
    <s v="null"/>
    <n v="306"/>
    <s v="Cash"/>
    <n v="35"/>
    <n v="4.2"/>
    <n v="3.3"/>
    <e v="#NAME?"/>
  </r>
  <r>
    <x v="14446"/>
    <x v="1381"/>
    <x v="17498"/>
    <s v="Canceled by Driver"/>
    <s v="CID211324"/>
    <s v="Mini"/>
    <s v="Rajarajeshwari Nagar"/>
    <s v="Rajarajeshwari Nagar"/>
    <s v="null"/>
    <s v="null"/>
    <s v="null"/>
    <s v="Customer related issue"/>
    <s v="null"/>
    <s v="null"/>
    <n v="868"/>
    <s v="null"/>
    <n v="0"/>
    <s v="null"/>
    <s v="null"/>
    <e v="#NAME?"/>
  </r>
  <r>
    <x v="11450"/>
    <x v="328"/>
    <x v="17499"/>
    <s v="Success"/>
    <s v="CID339071"/>
    <s v="eBike"/>
    <s v="Nagarbhavi"/>
    <s v="MG Road"/>
    <n v="203"/>
    <n v="75"/>
    <s v="null"/>
    <s v="null"/>
    <s v="No"/>
    <s v="null"/>
    <n v="111"/>
    <s v="UPI"/>
    <n v="46"/>
    <n v="3.4"/>
    <n v="3.1"/>
    <e v="#NAME?"/>
  </r>
  <r>
    <x v="1468"/>
    <x v="921"/>
    <x v="17500"/>
    <s v="Success"/>
    <s v="CID935735"/>
    <s v="Bike"/>
    <s v="Ulsoor"/>
    <s v="Bannerghatta Road"/>
    <n v="231"/>
    <n v="70"/>
    <s v="null"/>
    <s v="null"/>
    <s v="No"/>
    <s v="null"/>
    <n v="187"/>
    <s v="Cash"/>
    <n v="14"/>
    <n v="3.1"/>
    <n v="4"/>
    <e v="#NAME?"/>
  </r>
  <r>
    <x v="14447"/>
    <x v="276"/>
    <x v="17501"/>
    <s v="Success"/>
    <s v="CID825659"/>
    <s v="eBike"/>
    <s v="Shivajinagar"/>
    <s v="Hennur"/>
    <n v="203"/>
    <n v="135"/>
    <s v="null"/>
    <s v="null"/>
    <s v="No"/>
    <s v="null"/>
    <n v="629"/>
    <s v="UPI"/>
    <n v="27"/>
    <n v="4.7"/>
    <n v="3.3"/>
    <e v="#NAME?"/>
  </r>
  <r>
    <x v="3419"/>
    <x v="1021"/>
    <x v="17502"/>
    <s v="Canceled by Driver"/>
    <s v="CID394519"/>
    <s v="Mini"/>
    <s v="Banashankari"/>
    <s v="Peenya"/>
    <s v="null"/>
    <s v="null"/>
    <s v="null"/>
    <s v="Personal &amp; Car related issue"/>
    <s v="null"/>
    <s v="null"/>
    <n v="205"/>
    <s v="null"/>
    <n v="0"/>
    <s v="null"/>
    <s v="null"/>
    <e v="#NAME?"/>
  </r>
  <r>
    <x v="2477"/>
    <x v="617"/>
    <x v="17503"/>
    <s v="Driver Not Found"/>
    <s v="CID859860"/>
    <s v="eBike"/>
    <s v="Electronic City"/>
    <s v="Yeshwanthpur"/>
    <s v="null"/>
    <s v="null"/>
    <s v="null"/>
    <s v="null"/>
    <s v="null"/>
    <s v="null"/>
    <n v="2519"/>
    <s v="null"/>
    <n v="0"/>
    <s v="null"/>
    <s v="null"/>
    <e v="#NAME?"/>
  </r>
  <r>
    <x v="14448"/>
    <x v="507"/>
    <x v="17504"/>
    <s v="Success"/>
    <s v="CID775975"/>
    <s v="Prime Sedan"/>
    <s v="Yelahanka"/>
    <s v="Peenya"/>
    <n v="98"/>
    <n v="140"/>
    <s v="null"/>
    <s v="null"/>
    <s v="No"/>
    <s v="null"/>
    <n v="294"/>
    <s v="UPI"/>
    <n v="6"/>
    <n v="3.4"/>
    <n v="4.3"/>
    <e v="#NAME?"/>
  </r>
  <r>
    <x v="11853"/>
    <x v="205"/>
    <x v="17505"/>
    <s v="Driver Not Found"/>
    <s v="CID379885"/>
    <s v="eBike"/>
    <s v="BTM Layout"/>
    <s v="Electronic City"/>
    <s v="null"/>
    <s v="null"/>
    <s v="null"/>
    <s v="null"/>
    <s v="null"/>
    <s v="null"/>
    <n v="241"/>
    <s v="null"/>
    <n v="0"/>
    <s v="null"/>
    <s v="null"/>
    <e v="#NAME?"/>
  </r>
  <r>
    <x v="2315"/>
    <x v="733"/>
    <x v="17506"/>
    <s v="Success"/>
    <s v="CID663836"/>
    <s v="Bike"/>
    <s v="Frazer Town"/>
    <s v="Indiranagar"/>
    <n v="217"/>
    <n v="115"/>
    <s v="null"/>
    <s v="null"/>
    <s v="No"/>
    <s v="null"/>
    <n v="278"/>
    <s v="Cash"/>
    <n v="43"/>
    <n v="3.9"/>
    <n v="3.6"/>
    <e v="#NAME?"/>
  </r>
  <r>
    <x v="14449"/>
    <x v="1413"/>
    <x v="17507"/>
    <s v="Canceled by Driver"/>
    <s v="CID738299"/>
    <s v="Auto"/>
    <s v="Bannerghatta Road"/>
    <s v="HSR Layout"/>
    <s v="null"/>
    <s v="null"/>
    <s v="null"/>
    <s v="Personal &amp; Car related issue"/>
    <s v="null"/>
    <s v="null"/>
    <n v="176"/>
    <s v="null"/>
    <n v="0"/>
    <s v="null"/>
    <s v="null"/>
    <e v="#NAME?"/>
  </r>
  <r>
    <x v="14450"/>
    <x v="14"/>
    <x v="17508"/>
    <s v="Success"/>
    <s v="CID132567"/>
    <s v="Auto"/>
    <s v="BTM Layout"/>
    <s v="Basavanagudi"/>
    <n v="301"/>
    <n v="25"/>
    <s v="null"/>
    <s v="null"/>
    <s v="No"/>
    <s v="null"/>
    <n v="296"/>
    <s v="Cash"/>
    <n v="5"/>
    <n v="3"/>
    <n v="5"/>
    <e v="#NAME?"/>
  </r>
  <r>
    <x v="2854"/>
    <x v="1037"/>
    <x v="17509"/>
    <s v="Success"/>
    <s v="CID355337"/>
    <s v="Prime SUV"/>
    <s v="Bannerghatta Road"/>
    <s v="Yeshwanthpur"/>
    <n v="294"/>
    <n v="80"/>
    <s v="null"/>
    <s v="null"/>
    <s v="No"/>
    <s v="null"/>
    <n v="111"/>
    <s v="UPI"/>
    <n v="11"/>
    <n v="4.5999999999999996"/>
    <n v="4.5999999999999996"/>
    <e v="#NAME?"/>
  </r>
  <r>
    <x v="14451"/>
    <x v="1057"/>
    <x v="17510"/>
    <s v="Canceled by Customer"/>
    <s v="CID803740"/>
    <s v="Auto"/>
    <s v="Shantinagar"/>
    <s v="Varthur"/>
    <s v="null"/>
    <s v="null"/>
    <s v="Driver is not moving towards pickup location"/>
    <s v="null"/>
    <s v="null"/>
    <s v="null"/>
    <n v="666"/>
    <s v="null"/>
    <n v="0"/>
    <s v="null"/>
    <s v="null"/>
    <e v="#NAME?"/>
  </r>
  <r>
    <x v="14452"/>
    <x v="978"/>
    <x v="17511"/>
    <s v="Success"/>
    <s v="CID439628"/>
    <s v="eBike"/>
    <s v="Ulsoor"/>
    <s v="Shivajinagar"/>
    <n v="217"/>
    <n v="35"/>
    <s v="null"/>
    <s v="null"/>
    <s v="No"/>
    <s v="null"/>
    <n v="365"/>
    <s v="UPI"/>
    <n v="33"/>
    <n v="3.5"/>
    <n v="4.9000000000000004"/>
    <e v="#NAME?"/>
  </r>
  <r>
    <x v="13354"/>
    <x v="1124"/>
    <x v="17512"/>
    <s v="Success"/>
    <s v="CID562288"/>
    <s v="eBike"/>
    <s v="Hulimavu"/>
    <s v="Sarjapur Road"/>
    <n v="56"/>
    <n v="40"/>
    <s v="null"/>
    <s v="null"/>
    <s v="No"/>
    <s v="null"/>
    <n v="164"/>
    <s v="Cash"/>
    <n v="39"/>
    <n v="4.5"/>
    <n v="3.4"/>
    <e v="#NAME?"/>
  </r>
  <r>
    <x v="12687"/>
    <x v="1410"/>
    <x v="17513"/>
    <s v="Driver Not Found"/>
    <s v="CID886795"/>
    <s v="Bike"/>
    <s v="Peenya"/>
    <s v="Majestic"/>
    <s v="null"/>
    <s v="null"/>
    <s v="null"/>
    <s v="null"/>
    <s v="null"/>
    <s v="null"/>
    <n v="274"/>
    <s v="null"/>
    <n v="0"/>
    <s v="null"/>
    <s v="null"/>
    <e v="#NAME?"/>
  </r>
  <r>
    <x v="7894"/>
    <x v="974"/>
    <x v="17514"/>
    <s v="Canceled by Driver"/>
    <s v="CID269735"/>
    <s v="eBike"/>
    <s v="Devanahalli"/>
    <s v="Shivajinagar"/>
    <s v="null"/>
    <s v="null"/>
    <s v="null"/>
    <s v="More than permitted people in there"/>
    <s v="null"/>
    <s v="null"/>
    <n v="381"/>
    <s v="null"/>
    <n v="0"/>
    <s v="null"/>
    <s v="null"/>
    <e v="#NAME?"/>
  </r>
  <r>
    <x v="14453"/>
    <x v="1180"/>
    <x v="17515"/>
    <s v="Success"/>
    <s v="CID249104"/>
    <s v="Auto"/>
    <s v="BTM Layout"/>
    <s v="Bellandur"/>
    <n v="182"/>
    <n v="65"/>
    <s v="null"/>
    <s v="null"/>
    <s v="No"/>
    <s v="null"/>
    <n v="355"/>
    <s v="Cash"/>
    <n v="11"/>
    <n v="3.3"/>
    <n v="4.9000000000000004"/>
    <e v="#NAME?"/>
  </r>
  <r>
    <x v="8535"/>
    <x v="283"/>
    <x v="17516"/>
    <s v="Canceled by Customer"/>
    <s v="CID697049"/>
    <s v="Prime Plus"/>
    <s v="Peenya"/>
    <s v="KR Puram"/>
    <s v="null"/>
    <s v="null"/>
    <s v="Driver is not moving towards pickup location"/>
    <s v="null"/>
    <s v="null"/>
    <s v="null"/>
    <n v="402"/>
    <s v="null"/>
    <n v="0"/>
    <s v="null"/>
    <s v="null"/>
    <e v="#NAME?"/>
  </r>
  <r>
    <x v="14454"/>
    <x v="1361"/>
    <x v="17517"/>
    <s v="Success"/>
    <s v="CID526188"/>
    <s v="Prime Plus"/>
    <s v="Frazer Town"/>
    <s v="Langford Town"/>
    <n v="35"/>
    <n v="90"/>
    <s v="null"/>
    <s v="null"/>
    <s v="No"/>
    <s v="null"/>
    <n v="122"/>
    <s v="UPI"/>
    <n v="28"/>
    <n v="4.9000000000000004"/>
    <n v="4.5"/>
    <e v="#NAME?"/>
  </r>
  <r>
    <x v="14455"/>
    <x v="156"/>
    <x v="17518"/>
    <s v="Canceled by Customer"/>
    <s v="CID389398"/>
    <s v="eBike"/>
    <s v="JP Nagar"/>
    <s v="Banashankari"/>
    <s v="null"/>
    <s v="null"/>
    <s v="Driver is not moving towards pickup location"/>
    <s v="null"/>
    <s v="null"/>
    <s v="null"/>
    <n v="270"/>
    <s v="null"/>
    <n v="0"/>
    <s v="null"/>
    <s v="null"/>
    <e v="#NAME?"/>
  </r>
  <r>
    <x v="8237"/>
    <x v="209"/>
    <x v="17519"/>
    <s v="Success"/>
    <s v="CID879267"/>
    <s v="Bike"/>
    <s v="Hebbal"/>
    <s v="Koramangala"/>
    <n v="133"/>
    <n v="100"/>
    <s v="null"/>
    <s v="null"/>
    <s v="No"/>
    <s v="null"/>
    <n v="182"/>
    <s v="Cash"/>
    <n v="5"/>
    <n v="3.8"/>
    <n v="3.7"/>
    <e v="#NAME?"/>
  </r>
  <r>
    <x v="14456"/>
    <x v="518"/>
    <x v="17520"/>
    <s v="Canceled by Driver"/>
    <s v="CID112221"/>
    <s v="Auto"/>
    <s v="BTM Layout"/>
    <s v="Ulsoor"/>
    <s v="null"/>
    <s v="null"/>
    <s v="null"/>
    <s v="Personal &amp; Car related issue"/>
    <s v="null"/>
    <s v="null"/>
    <n v="287"/>
    <s v="null"/>
    <n v="0"/>
    <s v="null"/>
    <s v="null"/>
    <e v="#NAME?"/>
  </r>
  <r>
    <x v="11067"/>
    <x v="1232"/>
    <x v="17521"/>
    <s v="Success"/>
    <s v="CID233800"/>
    <s v="eBike"/>
    <s v="BTM Layout"/>
    <s v="HSR Layout"/>
    <n v="154"/>
    <n v="95"/>
    <s v="null"/>
    <s v="null"/>
    <s v="Yes"/>
    <s v="Vehicle Breakdown"/>
    <n v="853"/>
    <s v="Cash"/>
    <n v="11"/>
    <n v="3"/>
    <n v="3.8"/>
    <e v="#NAME?"/>
  </r>
  <r>
    <x v="14457"/>
    <x v="174"/>
    <x v="17522"/>
    <s v="Success"/>
    <s v="CID786410"/>
    <s v="eBike"/>
    <s v="Nagarbhavi"/>
    <s v="Frazer Town"/>
    <n v="168"/>
    <n v="45"/>
    <s v="null"/>
    <s v="null"/>
    <s v="No"/>
    <s v="null"/>
    <n v="185"/>
    <s v="Cash"/>
    <n v="21"/>
    <n v="3.3"/>
    <n v="4.8"/>
    <e v="#NAME?"/>
  </r>
  <r>
    <x v="14458"/>
    <x v="1021"/>
    <x v="17523"/>
    <s v="Success"/>
    <s v="CID153044"/>
    <s v="eBike"/>
    <s v="Richmond Town"/>
    <s v="Yeshwanthpur"/>
    <n v="252"/>
    <n v="95"/>
    <s v="null"/>
    <s v="null"/>
    <s v="No"/>
    <s v="null"/>
    <n v="248"/>
    <s v="UPI"/>
    <n v="47"/>
    <n v="4"/>
    <n v="4.2"/>
    <e v="#NAME?"/>
  </r>
  <r>
    <x v="14459"/>
    <x v="538"/>
    <x v="17524"/>
    <s v="Canceled by Customer"/>
    <s v="CID513148"/>
    <s v="eBike"/>
    <s v="Whitefield"/>
    <s v="Koramangala"/>
    <s v="null"/>
    <s v="null"/>
    <s v="Driver is not moving towards pickup location"/>
    <s v="null"/>
    <s v="null"/>
    <s v="null"/>
    <n v="2140"/>
    <s v="null"/>
    <n v="0"/>
    <s v="null"/>
    <s v="null"/>
    <e v="#NAME?"/>
  </r>
  <r>
    <x v="673"/>
    <x v="87"/>
    <x v="17525"/>
    <s v="Success"/>
    <s v="CID485385"/>
    <s v="Prime Sedan"/>
    <s v="Basavanagudi"/>
    <s v="Marathahalli"/>
    <n v="77"/>
    <n v="140"/>
    <s v="null"/>
    <s v="null"/>
    <s v="No"/>
    <s v="null"/>
    <n v="675"/>
    <s v="Cash"/>
    <n v="49"/>
    <n v="4"/>
    <n v="4.3"/>
    <e v="#NAME?"/>
  </r>
  <r>
    <x v="14460"/>
    <x v="584"/>
    <x v="17526"/>
    <s v="Success"/>
    <s v="CID938475"/>
    <s v="Mini"/>
    <s v="Cox Town"/>
    <s v="Chickpet"/>
    <n v="56"/>
    <n v="85"/>
    <s v="null"/>
    <s v="null"/>
    <s v="No"/>
    <s v="null"/>
    <n v="138"/>
    <s v="Cash"/>
    <n v="17"/>
    <n v="4.3"/>
    <n v="3.6"/>
    <e v="#NAME?"/>
  </r>
  <r>
    <x v="14461"/>
    <x v="1299"/>
    <x v="17527"/>
    <s v="Success"/>
    <s v="CID190536"/>
    <s v="Prime SUV"/>
    <s v="Malleshwaram"/>
    <s v="Majestic"/>
    <n v="133"/>
    <n v="105"/>
    <s v="null"/>
    <s v="null"/>
    <s v="Yes"/>
    <s v="Customer Demand"/>
    <n v="1142"/>
    <s v="Cash"/>
    <n v="31"/>
    <n v="4.3"/>
    <n v="4.7"/>
    <e v="#NAME?"/>
  </r>
  <r>
    <x v="14462"/>
    <x v="702"/>
    <x v="17528"/>
    <s v="Driver Not Found"/>
    <s v="CID735794"/>
    <s v="Prime SUV"/>
    <s v="Cox Town"/>
    <s v="Peenya"/>
    <s v="null"/>
    <s v="null"/>
    <s v="null"/>
    <s v="null"/>
    <s v="null"/>
    <s v="null"/>
    <n v="636"/>
    <s v="null"/>
    <n v="0"/>
    <s v="null"/>
    <s v="null"/>
    <e v="#NAME?"/>
  </r>
  <r>
    <x v="14463"/>
    <x v="483"/>
    <x v="17529"/>
    <s v="Success"/>
    <s v="CID320925"/>
    <s v="Prime Plus"/>
    <s v="Hennur"/>
    <s v="Chickpet"/>
    <n v="119"/>
    <n v="125"/>
    <s v="null"/>
    <s v="null"/>
    <s v="No"/>
    <s v="null"/>
    <n v="116"/>
    <s v="Cash"/>
    <n v="20"/>
    <n v="4.3"/>
    <n v="4.3"/>
    <e v="#NAME?"/>
  </r>
  <r>
    <x v="14464"/>
    <x v="178"/>
    <x v="17530"/>
    <s v="Success"/>
    <s v="CID611247"/>
    <s v="Prime SUV"/>
    <s v="Rajarajeshwari Nagar"/>
    <s v="BTM Layout"/>
    <n v="112"/>
    <n v="70"/>
    <s v="null"/>
    <s v="null"/>
    <s v="No"/>
    <s v="null"/>
    <n v="417"/>
    <s v="UPI"/>
    <n v="49"/>
    <n v="4"/>
    <n v="3.9"/>
    <e v="#NAME?"/>
  </r>
  <r>
    <x v="14465"/>
    <x v="1047"/>
    <x v="17531"/>
    <s v="Success"/>
    <s v="CID807743"/>
    <s v="Auto"/>
    <s v="Kadugodi"/>
    <s v="Kengeri"/>
    <n v="189"/>
    <n v="105"/>
    <s v="null"/>
    <s v="null"/>
    <s v="No"/>
    <s v="null"/>
    <n v="428"/>
    <s v="Cash"/>
    <n v="13"/>
    <n v="4.2"/>
    <n v="3.8"/>
    <e v="#NAME?"/>
  </r>
  <r>
    <x v="14466"/>
    <x v="457"/>
    <x v="17532"/>
    <s v="Canceled by Driver"/>
    <s v="CID451406"/>
    <s v="Mini"/>
    <s v="Sarjapur Road"/>
    <s v="Richmond Town"/>
    <s v="null"/>
    <s v="null"/>
    <s v="null"/>
    <s v="More than permitted people in there"/>
    <s v="null"/>
    <s v="null"/>
    <n v="371"/>
    <s v="null"/>
    <n v="0"/>
    <s v="null"/>
    <s v="null"/>
    <e v="#NAME?"/>
  </r>
  <r>
    <x v="14467"/>
    <x v="1387"/>
    <x v="17533"/>
    <s v="Success"/>
    <s v="CID886445"/>
    <s v="Prime Plus"/>
    <s v="Banashankari"/>
    <s v="Sarjapur Road"/>
    <n v="112"/>
    <n v="85"/>
    <s v="null"/>
    <s v="null"/>
    <s v="No"/>
    <s v="null"/>
    <n v="126"/>
    <s v="UPI"/>
    <n v="9"/>
    <n v="3.1"/>
    <n v="3.3"/>
    <e v="#NAME?"/>
  </r>
  <r>
    <x v="14468"/>
    <x v="182"/>
    <x v="17534"/>
    <s v="Canceled by Driver"/>
    <s v="CID690401"/>
    <s v="Bike"/>
    <s v="Peenya"/>
    <s v="Sahakar Nagar"/>
    <s v="null"/>
    <s v="null"/>
    <s v="null"/>
    <s v="Customer was coughing/sick"/>
    <s v="null"/>
    <s v="null"/>
    <n v="125"/>
    <s v="null"/>
    <n v="0"/>
    <s v="null"/>
    <s v="null"/>
    <e v="#NAME?"/>
  </r>
  <r>
    <x v="14469"/>
    <x v="1385"/>
    <x v="17535"/>
    <s v="Success"/>
    <s v="CID976233"/>
    <s v="Prime Plus"/>
    <s v="Cox Town"/>
    <s v="Chickpet"/>
    <n v="210"/>
    <n v="90"/>
    <s v="null"/>
    <s v="null"/>
    <s v="No"/>
    <s v="null"/>
    <n v="371"/>
    <s v="UPI"/>
    <n v="27"/>
    <n v="4.5"/>
    <n v="4.2"/>
    <e v="#NAME?"/>
  </r>
  <r>
    <x v="7666"/>
    <x v="1093"/>
    <x v="17536"/>
    <s v="Success"/>
    <s v="CID365592"/>
    <s v="Prime Plus"/>
    <s v="Bellandur"/>
    <s v="Ulsoor"/>
    <n v="231"/>
    <n v="40"/>
    <s v="null"/>
    <s v="null"/>
    <s v="No"/>
    <s v="null"/>
    <n v="890"/>
    <s v="Cash"/>
    <n v="2"/>
    <n v="3.8"/>
    <n v="4.7"/>
    <e v="#NAME?"/>
  </r>
  <r>
    <x v="14470"/>
    <x v="975"/>
    <x v="17537"/>
    <s v="Driver Not Found"/>
    <s v="CID831353"/>
    <s v="Bike"/>
    <s v="Chamarajpet"/>
    <s v="Magadi Road"/>
    <s v="null"/>
    <s v="null"/>
    <s v="null"/>
    <s v="null"/>
    <s v="null"/>
    <s v="null"/>
    <n v="540"/>
    <s v="null"/>
    <n v="0"/>
    <s v="null"/>
    <s v="null"/>
    <e v="#NAME?"/>
  </r>
  <r>
    <x v="14471"/>
    <x v="630"/>
    <x v="17538"/>
    <s v="Canceled by Customer"/>
    <s v="CID890100"/>
    <s v="Prime SUV"/>
    <s v="Kammanahalli"/>
    <s v="Whitefield"/>
    <s v="null"/>
    <s v="null"/>
    <s v="Driver is not moving towards pickup location"/>
    <s v="null"/>
    <s v="null"/>
    <s v="null"/>
    <n v="350"/>
    <s v="null"/>
    <n v="0"/>
    <s v="null"/>
    <s v="null"/>
    <e v="#NAME?"/>
  </r>
  <r>
    <x v="14472"/>
    <x v="1157"/>
    <x v="17539"/>
    <s v="Success"/>
    <s v="CID959946"/>
    <s v="eBike"/>
    <s v="Hosur Road"/>
    <s v="JP Nagar"/>
    <n v="105"/>
    <n v="90"/>
    <s v="null"/>
    <s v="null"/>
    <s v="No"/>
    <s v="null"/>
    <n v="149"/>
    <s v="Cash"/>
    <n v="27"/>
    <n v="3.5"/>
    <n v="4"/>
    <e v="#NAME?"/>
  </r>
  <r>
    <x v="14473"/>
    <x v="414"/>
    <x v="17540"/>
    <s v="Success"/>
    <s v="CID414024"/>
    <s v="Prime Sedan"/>
    <s v="Mysore Road"/>
    <s v="Jayanagar"/>
    <n v="231"/>
    <n v="105"/>
    <s v="null"/>
    <s v="null"/>
    <s v="No"/>
    <s v="null"/>
    <n v="608"/>
    <s v="UPI"/>
    <n v="3"/>
    <n v="5"/>
    <n v="4.4000000000000004"/>
    <e v="#NAME?"/>
  </r>
  <r>
    <x v="14474"/>
    <x v="769"/>
    <x v="17541"/>
    <s v="Success"/>
    <s v="CID546709"/>
    <s v="Prime SUV"/>
    <s v="Magadi Road"/>
    <s v="MG Road"/>
    <n v="266"/>
    <n v="70"/>
    <s v="null"/>
    <s v="null"/>
    <s v="No"/>
    <s v="null"/>
    <n v="227"/>
    <s v="UPI"/>
    <n v="4"/>
    <n v="3.2"/>
    <n v="3.4"/>
    <e v="#NAME?"/>
  </r>
  <r>
    <x v="14475"/>
    <x v="23"/>
    <x v="17542"/>
    <s v="Success"/>
    <s v="CID167324"/>
    <s v="Mini"/>
    <s v="Cox Town"/>
    <s v="Chickpet"/>
    <n v="196"/>
    <n v="35"/>
    <s v="null"/>
    <s v="null"/>
    <s v="No"/>
    <s v="null"/>
    <n v="221"/>
    <s v="UPI"/>
    <n v="5"/>
    <n v="4.3"/>
    <n v="3.6"/>
    <e v="#NAME?"/>
  </r>
  <r>
    <x v="9521"/>
    <x v="824"/>
    <x v="17543"/>
    <s v="Canceled by Driver"/>
    <s v="CID955169"/>
    <s v="Mini"/>
    <s v="Tumkur Road"/>
    <s v="Sarjapur Road"/>
    <s v="null"/>
    <s v="null"/>
    <s v="null"/>
    <s v="More than permitted people in there"/>
    <s v="null"/>
    <s v="null"/>
    <n v="361"/>
    <s v="null"/>
    <n v="0"/>
    <s v="null"/>
    <s v="null"/>
    <e v="#NAME?"/>
  </r>
  <r>
    <x v="14112"/>
    <x v="757"/>
    <x v="17544"/>
    <s v="Canceled by Driver"/>
    <s v="CID355469"/>
    <s v="Bike"/>
    <s v="BTM Layout"/>
    <s v="Ulsoor"/>
    <s v="null"/>
    <s v="null"/>
    <s v="null"/>
    <s v="Customer was coughing/sick"/>
    <s v="null"/>
    <s v="null"/>
    <n v="334"/>
    <s v="null"/>
    <n v="0"/>
    <s v="null"/>
    <s v="null"/>
    <e v="#NAME?"/>
  </r>
  <r>
    <x v="14476"/>
    <x v="367"/>
    <x v="17545"/>
    <s v="Canceled by Customer"/>
    <s v="CID385084"/>
    <s v="eBike"/>
    <s v="Whitefield"/>
    <s v="Vijayanagar"/>
    <s v="null"/>
    <s v="null"/>
    <s v="Driver asked to cancel"/>
    <s v="null"/>
    <s v="null"/>
    <s v="null"/>
    <n v="247"/>
    <s v="null"/>
    <n v="0"/>
    <s v="null"/>
    <s v="null"/>
    <e v="#NAME?"/>
  </r>
  <r>
    <x v="14477"/>
    <x v="596"/>
    <x v="17546"/>
    <s v="Success"/>
    <s v="CID677242"/>
    <s v="eBike"/>
    <s v="Majestic"/>
    <s v="Hennur"/>
    <n v="287"/>
    <n v="35"/>
    <s v="null"/>
    <s v="null"/>
    <s v="No"/>
    <s v="null"/>
    <n v="684"/>
    <s v="UPI"/>
    <n v="34"/>
    <n v="4.5999999999999996"/>
    <n v="4.8"/>
    <e v="#NAME?"/>
  </r>
  <r>
    <x v="14478"/>
    <x v="1104"/>
    <x v="17547"/>
    <s v="Canceled by Customer"/>
    <s v="CID429236"/>
    <s v="Prime SUV"/>
    <s v="Malleshwaram"/>
    <s v="Chickpet"/>
    <s v="null"/>
    <s v="null"/>
    <s v="Change of plans"/>
    <s v="null"/>
    <s v="null"/>
    <s v="null"/>
    <n v="457"/>
    <s v="null"/>
    <n v="0"/>
    <s v="null"/>
    <s v="null"/>
    <e v="#NAME?"/>
  </r>
  <r>
    <x v="14479"/>
    <x v="717"/>
    <x v="17548"/>
    <s v="Driver Not Found"/>
    <s v="CID380079"/>
    <s v="Prime Plus"/>
    <s v="Magadi Road"/>
    <s v="Rajarajeshwari Nagar"/>
    <s v="null"/>
    <s v="null"/>
    <s v="null"/>
    <s v="null"/>
    <s v="null"/>
    <s v="null"/>
    <n v="429"/>
    <s v="null"/>
    <n v="0"/>
    <s v="null"/>
    <s v="null"/>
    <e v="#NAME?"/>
  </r>
  <r>
    <x v="5418"/>
    <x v="821"/>
    <x v="17549"/>
    <s v="Success"/>
    <s v="CID840266"/>
    <s v="Bike"/>
    <s v="Devanahalli"/>
    <s v="MG Road"/>
    <n v="175"/>
    <n v="65"/>
    <s v="null"/>
    <s v="null"/>
    <s v="No"/>
    <s v="null"/>
    <n v="184"/>
    <s v="UPI"/>
    <n v="22"/>
    <n v="3.2"/>
    <n v="4.0999999999999996"/>
    <e v="#NAME?"/>
  </r>
  <r>
    <x v="14480"/>
    <x v="365"/>
    <x v="17550"/>
    <s v="Success"/>
    <s v="CID581648"/>
    <s v="Bike"/>
    <s v="Sahakar Nagar"/>
    <s v="Yelahanka"/>
    <n v="231"/>
    <n v="75"/>
    <s v="null"/>
    <s v="null"/>
    <s v="No"/>
    <s v="null"/>
    <n v="702"/>
    <s v="Cash"/>
    <n v="24"/>
    <n v="3.9"/>
    <n v="3"/>
    <e v="#NAME?"/>
  </r>
  <r>
    <x v="10467"/>
    <x v="1433"/>
    <x v="17551"/>
    <s v="Canceled by Driver"/>
    <s v="CID454362"/>
    <s v="Mini"/>
    <s v="Electronic City"/>
    <s v="Sarjapur Road"/>
    <s v="null"/>
    <s v="null"/>
    <s v="null"/>
    <s v="Personal &amp; Car related issue"/>
    <s v="null"/>
    <s v="null"/>
    <n v="349"/>
    <s v="null"/>
    <n v="0"/>
    <s v="null"/>
    <s v="null"/>
    <e v="#NAME?"/>
  </r>
  <r>
    <x v="14136"/>
    <x v="346"/>
    <x v="17552"/>
    <s v="Success"/>
    <s v="CID944444"/>
    <s v="Mini"/>
    <s v="Ramamurthy Nagar"/>
    <s v="Indiranagar"/>
    <n v="308"/>
    <n v="115"/>
    <s v="null"/>
    <s v="null"/>
    <s v="No"/>
    <s v="null"/>
    <n v="267"/>
    <s v="UPI"/>
    <n v="42"/>
    <n v="4.3"/>
    <n v="3.2"/>
    <e v="#NAME?"/>
  </r>
  <r>
    <x v="14481"/>
    <x v="154"/>
    <x v="17553"/>
    <s v="Success"/>
    <s v="CID542801"/>
    <s v="Mini"/>
    <s v="Malleshwaram"/>
    <s v="Magadi Road"/>
    <n v="273"/>
    <n v="140"/>
    <s v="null"/>
    <s v="null"/>
    <s v="No"/>
    <s v="null"/>
    <n v="279"/>
    <s v="UPI"/>
    <n v="25"/>
    <n v="3.8"/>
    <n v="4.7"/>
    <e v="#NAME?"/>
  </r>
  <r>
    <x v="9338"/>
    <x v="572"/>
    <x v="17554"/>
    <s v="Success"/>
    <s v="CID161066"/>
    <s v="Bike"/>
    <s v="Hebbal"/>
    <s v="Jayanagar"/>
    <n v="119"/>
    <n v="120"/>
    <s v="null"/>
    <s v="null"/>
    <s v="No"/>
    <s v="null"/>
    <n v="347"/>
    <s v="Credit Card"/>
    <n v="9"/>
    <n v="5"/>
    <n v="3.4"/>
    <e v="#NAME?"/>
  </r>
  <r>
    <x v="1458"/>
    <x v="83"/>
    <x v="17555"/>
    <s v="Canceled by Driver"/>
    <s v="CID195163"/>
    <s v="Mini"/>
    <s v="Bannerghatta Road"/>
    <s v="BTM Layout"/>
    <s v="null"/>
    <s v="null"/>
    <s v="null"/>
    <s v="Customer was coughing/sick"/>
    <s v="null"/>
    <s v="null"/>
    <n v="428"/>
    <s v="null"/>
    <n v="0"/>
    <s v="null"/>
    <s v="null"/>
    <e v="#NAME?"/>
  </r>
  <r>
    <x v="14482"/>
    <x v="30"/>
    <x v="17556"/>
    <s v="Canceled by Driver"/>
    <s v="CID859912"/>
    <s v="Prime SUV"/>
    <s v="Yelahanka"/>
    <s v="Vijayanagar"/>
    <s v="null"/>
    <s v="null"/>
    <s v="null"/>
    <s v="Customer related issue"/>
    <s v="null"/>
    <s v="null"/>
    <n v="415"/>
    <s v="null"/>
    <n v="0"/>
    <s v="null"/>
    <s v="null"/>
    <e v="#NAME?"/>
  </r>
  <r>
    <x v="14483"/>
    <x v="155"/>
    <x v="17557"/>
    <s v="Canceled by Customer"/>
    <s v="CID913622"/>
    <s v="Bike"/>
    <s v="MG Road"/>
    <s v="Yeshwanthpur"/>
    <s v="null"/>
    <s v="null"/>
    <s v="Driver is not moving towards pickup location"/>
    <s v="null"/>
    <s v="null"/>
    <s v="null"/>
    <n v="188"/>
    <s v="null"/>
    <n v="0"/>
    <s v="null"/>
    <s v="null"/>
    <e v="#NAME?"/>
  </r>
  <r>
    <x v="14484"/>
    <x v="1006"/>
    <x v="17558"/>
    <s v="Success"/>
    <s v="CID803472"/>
    <s v="eBike"/>
    <s v="Vijayanagar"/>
    <s v="Electronic City"/>
    <n v="175"/>
    <n v="80"/>
    <s v="null"/>
    <s v="null"/>
    <s v="No"/>
    <s v="null"/>
    <n v="456"/>
    <s v="UPI"/>
    <n v="4"/>
    <n v="3.2"/>
    <n v="4"/>
    <e v="#NAME?"/>
  </r>
  <r>
    <x v="14485"/>
    <x v="543"/>
    <x v="17559"/>
    <s v="Success"/>
    <s v="CID132126"/>
    <s v="Auto"/>
    <s v="Hosur Road"/>
    <s v="Bellandur"/>
    <n v="301"/>
    <n v="50"/>
    <s v="null"/>
    <s v="null"/>
    <s v="No"/>
    <s v="null"/>
    <n v="329"/>
    <s v="Cash"/>
    <n v="7"/>
    <n v="3.8"/>
    <n v="3.5"/>
    <e v="#NAME?"/>
  </r>
  <r>
    <x v="4296"/>
    <x v="927"/>
    <x v="17560"/>
    <s v="Success"/>
    <s v="CID164862"/>
    <s v="Mini"/>
    <s v="Peenya"/>
    <s v="Hulimavu"/>
    <n v="287"/>
    <n v="120"/>
    <s v="null"/>
    <s v="null"/>
    <s v="No"/>
    <s v="null"/>
    <n v="322"/>
    <s v="Cash"/>
    <n v="46"/>
    <n v="4.7"/>
    <n v="3.8"/>
    <e v="#NAME?"/>
  </r>
  <r>
    <x v="13174"/>
    <x v="1156"/>
    <x v="17561"/>
    <s v="Success"/>
    <s v="CID668101"/>
    <s v="Prime Sedan"/>
    <s v="Malleshwaram"/>
    <s v="Langford Town"/>
    <n v="210"/>
    <n v="55"/>
    <s v="null"/>
    <s v="null"/>
    <s v="No"/>
    <s v="null"/>
    <n v="290"/>
    <s v="Cash"/>
    <n v="3"/>
    <n v="4.7"/>
    <n v="4.0999999999999996"/>
    <e v="#NAME?"/>
  </r>
  <r>
    <x v="12463"/>
    <x v="403"/>
    <x v="17562"/>
    <s v="Canceled by Driver"/>
    <s v="CID434454"/>
    <s v="Prime SUV"/>
    <s v="Devanahalli"/>
    <s v="Marathahalli"/>
    <s v="null"/>
    <s v="null"/>
    <s v="null"/>
    <s v="Personal &amp; Car related issue"/>
    <s v="null"/>
    <s v="null"/>
    <n v="289"/>
    <s v="null"/>
    <n v="0"/>
    <s v="null"/>
    <s v="null"/>
    <e v="#NAME?"/>
  </r>
  <r>
    <x v="6668"/>
    <x v="678"/>
    <x v="17563"/>
    <s v="Canceled by Driver"/>
    <s v="CID159403"/>
    <s v="Bike"/>
    <s v="MG Road"/>
    <s v="RT Nagar"/>
    <s v="null"/>
    <s v="null"/>
    <s v="null"/>
    <s v="Customer related issue"/>
    <s v="null"/>
    <s v="null"/>
    <n v="158"/>
    <s v="null"/>
    <n v="0"/>
    <s v="null"/>
    <s v="null"/>
    <e v="#NAME?"/>
  </r>
  <r>
    <x v="14486"/>
    <x v="849"/>
    <x v="17564"/>
    <s v="Canceled by Driver"/>
    <s v="CID895219"/>
    <s v="Prime Sedan"/>
    <s v="Shivajinagar"/>
    <s v="Basavanagudi"/>
    <s v="null"/>
    <s v="null"/>
    <s v="null"/>
    <s v="Customer related issue"/>
    <s v="null"/>
    <s v="null"/>
    <n v="1379"/>
    <s v="null"/>
    <n v="0"/>
    <s v="null"/>
    <s v="null"/>
    <e v="#NAME?"/>
  </r>
  <r>
    <x v="14487"/>
    <x v="1117"/>
    <x v="17565"/>
    <s v="Canceled by Driver"/>
    <s v="CID557556"/>
    <s v="eBike"/>
    <s v="MG Road"/>
    <s v="Koramangala"/>
    <s v="null"/>
    <s v="null"/>
    <s v="null"/>
    <s v="Customer related issue"/>
    <s v="null"/>
    <s v="null"/>
    <n v="125"/>
    <s v="null"/>
    <n v="0"/>
    <s v="null"/>
    <s v="null"/>
    <e v="#NAME?"/>
  </r>
  <r>
    <x v="14488"/>
    <x v="639"/>
    <x v="17566"/>
    <s v="Canceled by Customer"/>
    <s v="CID964609"/>
    <s v="Mini"/>
    <s v="Bannerghatta Road"/>
    <s v="Kadugodi"/>
    <s v="null"/>
    <s v="null"/>
    <s v="Driver is not moving towards pickup location"/>
    <s v="null"/>
    <s v="null"/>
    <s v="null"/>
    <n v="167"/>
    <s v="null"/>
    <n v="0"/>
    <s v="null"/>
    <s v="null"/>
    <e v="#NAME?"/>
  </r>
  <r>
    <x v="988"/>
    <x v="705"/>
    <x v="17567"/>
    <s v="Canceled by Customer"/>
    <s v="CID488990"/>
    <s v="Auto"/>
    <s v="JP Nagar"/>
    <s v="Electronic City"/>
    <s v="null"/>
    <s v="null"/>
    <s v="Change of plans"/>
    <s v="null"/>
    <s v="null"/>
    <s v="null"/>
    <n v="422"/>
    <s v="null"/>
    <n v="0"/>
    <s v="null"/>
    <s v="null"/>
    <e v="#NAME?"/>
  </r>
  <r>
    <x v="14489"/>
    <x v="985"/>
    <x v="17568"/>
    <s v="Success"/>
    <s v="CID190012"/>
    <s v="Prime Plus"/>
    <s v="RT Nagar"/>
    <s v="Rajajinagar"/>
    <n v="294"/>
    <n v="35"/>
    <s v="null"/>
    <s v="null"/>
    <s v="No"/>
    <s v="null"/>
    <n v="462"/>
    <s v="UPI"/>
    <n v="14"/>
    <n v="3.8"/>
    <n v="4.0999999999999996"/>
    <e v="#NAME?"/>
  </r>
  <r>
    <x v="14490"/>
    <x v="1021"/>
    <x v="17569"/>
    <s v="Success"/>
    <s v="CID797653"/>
    <s v="Prime Sedan"/>
    <s v="RT Nagar"/>
    <s v="Hennur"/>
    <n v="203"/>
    <n v="35"/>
    <s v="null"/>
    <s v="null"/>
    <s v="No"/>
    <s v="null"/>
    <n v="403"/>
    <s v="Cash"/>
    <n v="7"/>
    <n v="4"/>
    <n v="4.9000000000000004"/>
    <e v="#NAME?"/>
  </r>
  <r>
    <x v="12818"/>
    <x v="598"/>
    <x v="17570"/>
    <s v="Success"/>
    <s v="CID857108"/>
    <s v="Prime SUV"/>
    <s v="Basavanagudi"/>
    <s v="Vijayanagar"/>
    <n v="154"/>
    <n v="60"/>
    <s v="null"/>
    <s v="null"/>
    <s v="No"/>
    <s v="null"/>
    <n v="277"/>
    <s v="Cash"/>
    <n v="5"/>
    <n v="4.2"/>
    <n v="4"/>
    <e v="#NAME?"/>
  </r>
  <r>
    <x v="14491"/>
    <x v="424"/>
    <x v="17571"/>
    <s v="Canceled by Driver"/>
    <s v="CID904905"/>
    <s v="Prime Sedan"/>
    <s v="Vijayanagar"/>
    <s v="Malleshwaram"/>
    <s v="null"/>
    <s v="null"/>
    <s v="null"/>
    <s v="More than permitted people in there"/>
    <s v="null"/>
    <s v="null"/>
    <n v="511"/>
    <s v="null"/>
    <n v="0"/>
    <s v="null"/>
    <s v="null"/>
    <e v="#NAME?"/>
  </r>
  <r>
    <x v="14492"/>
    <x v="802"/>
    <x v="17572"/>
    <s v="Success"/>
    <s v="CID466227"/>
    <s v="eBike"/>
    <s v="Peenya"/>
    <s v="Peenya"/>
    <n v="217"/>
    <n v="125"/>
    <s v="null"/>
    <s v="null"/>
    <s v="No"/>
    <s v="null"/>
    <n v="106"/>
    <s v="Cash"/>
    <n v="31"/>
    <n v="3.7"/>
    <n v="3.3"/>
    <e v="#NAME?"/>
  </r>
  <r>
    <x v="14493"/>
    <x v="832"/>
    <x v="17573"/>
    <s v="Success"/>
    <s v="CID205185"/>
    <s v="Bike"/>
    <s v="Richmond Town"/>
    <s v="Malleshwaram"/>
    <n v="70"/>
    <n v="95"/>
    <s v="null"/>
    <s v="null"/>
    <s v="No"/>
    <s v="null"/>
    <n v="140"/>
    <s v="UPI"/>
    <n v="4"/>
    <n v="3.2"/>
    <n v="3.6"/>
    <e v="#NAME?"/>
  </r>
  <r>
    <x v="5857"/>
    <x v="482"/>
    <x v="17574"/>
    <s v="Success"/>
    <s v="CID205809"/>
    <s v="Auto"/>
    <s v="Tumkur Road"/>
    <s v="Rajajinagar"/>
    <n v="56"/>
    <n v="35"/>
    <s v="null"/>
    <s v="null"/>
    <s v="No"/>
    <s v="null"/>
    <n v="399"/>
    <s v="UPI"/>
    <n v="4"/>
    <n v="4.5"/>
    <n v="3.1"/>
    <e v="#NAME?"/>
  </r>
  <r>
    <x v="14494"/>
    <x v="1312"/>
    <x v="17575"/>
    <s v="Canceled by Customer"/>
    <s v="CID355040"/>
    <s v="Mini"/>
    <s v="Mysore Road"/>
    <s v="MG Road"/>
    <s v="null"/>
    <s v="null"/>
    <s v="Driver is not moving towards pickup location"/>
    <s v="null"/>
    <s v="null"/>
    <s v="null"/>
    <n v="101"/>
    <s v="null"/>
    <n v="0"/>
    <s v="null"/>
    <s v="null"/>
    <e v="#NAME?"/>
  </r>
  <r>
    <x v="6385"/>
    <x v="1175"/>
    <x v="17576"/>
    <s v="Driver Not Found"/>
    <s v="CID388721"/>
    <s v="Prime Plus"/>
    <s v="Rajarajeshwari Nagar"/>
    <s v="MG Road"/>
    <s v="null"/>
    <s v="null"/>
    <s v="null"/>
    <s v="null"/>
    <s v="null"/>
    <s v="null"/>
    <n v="226"/>
    <s v="null"/>
    <n v="0"/>
    <s v="null"/>
    <s v="null"/>
    <e v="#NAME?"/>
  </r>
  <r>
    <x v="14495"/>
    <x v="251"/>
    <x v="17577"/>
    <s v="Canceled by Customer"/>
    <s v="CID424600"/>
    <s v="Prime Sedan"/>
    <s v="Malleshwaram"/>
    <s v="Tumkur Road"/>
    <s v="null"/>
    <s v="null"/>
    <s v="Change of plans"/>
    <s v="null"/>
    <s v="null"/>
    <s v="null"/>
    <n v="179"/>
    <s v="null"/>
    <n v="0"/>
    <s v="null"/>
    <s v="null"/>
    <e v="#NAME?"/>
  </r>
  <r>
    <x v="14496"/>
    <x v="950"/>
    <x v="17578"/>
    <s v="Success"/>
    <s v="CID233878"/>
    <s v="Prime SUV"/>
    <s v="Ramamurthy Nagar"/>
    <s v="MG Road"/>
    <n v="42"/>
    <n v="110"/>
    <s v="null"/>
    <s v="null"/>
    <s v="No"/>
    <s v="null"/>
    <n v="714"/>
    <s v="Cash"/>
    <n v="38"/>
    <n v="5"/>
    <n v="4"/>
    <e v="#NAME?"/>
  </r>
  <r>
    <x v="14497"/>
    <x v="610"/>
    <x v="17579"/>
    <s v="Canceled by Driver"/>
    <s v="CID300675"/>
    <s v="Prime Sedan"/>
    <s v="JP Nagar"/>
    <s v="MG Road"/>
    <s v="null"/>
    <s v="null"/>
    <s v="null"/>
    <s v="Customer related issue"/>
    <s v="null"/>
    <s v="null"/>
    <n v="154"/>
    <s v="null"/>
    <n v="0"/>
    <s v="null"/>
    <s v="null"/>
    <e v="#NAME?"/>
  </r>
  <r>
    <x v="7538"/>
    <x v="1396"/>
    <x v="17580"/>
    <s v="Driver Not Found"/>
    <s v="CID850161"/>
    <s v="Prime SUV"/>
    <s v="Tumkur Road"/>
    <s v="KR Puram"/>
    <s v="null"/>
    <s v="null"/>
    <s v="null"/>
    <s v="null"/>
    <s v="null"/>
    <s v="null"/>
    <n v="193"/>
    <s v="null"/>
    <n v="0"/>
    <s v="null"/>
    <s v="null"/>
    <e v="#NAME?"/>
  </r>
  <r>
    <x v="14498"/>
    <x v="524"/>
    <x v="17581"/>
    <s v="Canceled by Driver"/>
    <s v="CID508704"/>
    <s v="Prime SUV"/>
    <s v="HSR Layout"/>
    <s v="BTM Layout"/>
    <s v="null"/>
    <s v="null"/>
    <s v="null"/>
    <s v="More than permitted people in there"/>
    <s v="null"/>
    <s v="null"/>
    <n v="126"/>
    <s v="null"/>
    <n v="0"/>
    <s v="null"/>
    <s v="null"/>
    <e v="#NAME?"/>
  </r>
  <r>
    <x v="14499"/>
    <x v="809"/>
    <x v="17582"/>
    <s v="Success"/>
    <s v="CID568291"/>
    <s v="Prime Sedan"/>
    <s v="HSR Layout"/>
    <s v="Rajajinagar"/>
    <n v="266"/>
    <n v="105"/>
    <s v="null"/>
    <s v="null"/>
    <s v="No"/>
    <s v="null"/>
    <n v="326"/>
    <s v="Cash"/>
    <n v="48"/>
    <n v="3.2"/>
    <n v="4.2"/>
    <e v="#NAME?"/>
  </r>
  <r>
    <x v="14500"/>
    <x v="399"/>
    <x v="17583"/>
    <s v="Success"/>
    <s v="CID226354"/>
    <s v="Prime SUV"/>
    <s v="Rajajinagar"/>
    <s v="Shivajinagar"/>
    <n v="91"/>
    <n v="110"/>
    <s v="null"/>
    <s v="null"/>
    <s v="No"/>
    <s v="null"/>
    <n v="357"/>
    <s v="UPI"/>
    <n v="29"/>
    <n v="3.1"/>
    <n v="3"/>
    <e v="#NAME?"/>
  </r>
  <r>
    <x v="14501"/>
    <x v="818"/>
    <x v="17584"/>
    <s v="Canceled by Customer"/>
    <s v="CID614839"/>
    <s v="Auto"/>
    <s v="Malleshwaram"/>
    <s v="Chamarajpet"/>
    <s v="null"/>
    <s v="null"/>
    <s v="AC is Not working"/>
    <s v="null"/>
    <s v="null"/>
    <s v="null"/>
    <n v="1877"/>
    <s v="null"/>
    <n v="0"/>
    <s v="null"/>
    <s v="null"/>
    <e v="#NAME?"/>
  </r>
  <r>
    <x v="4880"/>
    <x v="1407"/>
    <x v="17585"/>
    <s v="Canceled by Driver"/>
    <s v="CID667508"/>
    <s v="Prime Plus"/>
    <s v="Marathahalli"/>
    <s v="Chamarajpet"/>
    <s v="null"/>
    <s v="null"/>
    <s v="null"/>
    <s v="Customer was coughing/sick"/>
    <s v="null"/>
    <s v="null"/>
    <n v="256"/>
    <s v="null"/>
    <n v="0"/>
    <s v="null"/>
    <s v="null"/>
    <e v="#NAME?"/>
  </r>
  <r>
    <x v="14502"/>
    <x v="573"/>
    <x v="17586"/>
    <s v="Success"/>
    <s v="CID469857"/>
    <s v="Bike"/>
    <s v="Indiranagar"/>
    <s v="Electronic City"/>
    <n v="231"/>
    <n v="125"/>
    <s v="null"/>
    <s v="null"/>
    <s v="Yes"/>
    <s v="Other Issue"/>
    <n v="142"/>
    <s v="Cash"/>
    <n v="7"/>
    <n v="3.7"/>
    <n v="4.4000000000000004"/>
    <e v="#NAME?"/>
  </r>
  <r>
    <x v="14503"/>
    <x v="449"/>
    <x v="17587"/>
    <s v="Success"/>
    <s v="CID120427"/>
    <s v="Prime Plus"/>
    <s v="Varthur"/>
    <s v="Yelahanka"/>
    <n v="70"/>
    <n v="85"/>
    <s v="null"/>
    <s v="null"/>
    <s v="No"/>
    <s v="null"/>
    <n v="451"/>
    <s v="Cash"/>
    <n v="6"/>
    <n v="3.1"/>
    <n v="3.8"/>
    <e v="#NAME?"/>
  </r>
  <r>
    <x v="1209"/>
    <x v="813"/>
    <x v="17588"/>
    <s v="Success"/>
    <s v="CID260201"/>
    <s v="Bike"/>
    <s v="Jayanagar"/>
    <s v="Magadi Road"/>
    <n v="77"/>
    <n v="140"/>
    <s v="null"/>
    <s v="null"/>
    <s v="No"/>
    <s v="null"/>
    <n v="315"/>
    <s v="Credit Card"/>
    <n v="19"/>
    <n v="4.3"/>
    <n v="3.1"/>
    <e v="#NAME?"/>
  </r>
  <r>
    <x v="8966"/>
    <x v="1040"/>
    <x v="17589"/>
    <s v="Canceled by Driver"/>
    <s v="CID577260"/>
    <s v="eBike"/>
    <s v="Hosur Road"/>
    <s v="Bellandur"/>
    <s v="null"/>
    <s v="null"/>
    <s v="null"/>
    <s v="Customer related issue"/>
    <s v="null"/>
    <s v="null"/>
    <n v="501"/>
    <s v="null"/>
    <n v="0"/>
    <s v="null"/>
    <s v="null"/>
    <e v="#NAME?"/>
  </r>
  <r>
    <x v="14504"/>
    <x v="861"/>
    <x v="17590"/>
    <s v="Success"/>
    <s v="CID848966"/>
    <s v="Prime Sedan"/>
    <s v="Majestic"/>
    <s v="Magadi Road"/>
    <n v="182"/>
    <n v="115"/>
    <s v="null"/>
    <s v="null"/>
    <s v="No"/>
    <s v="null"/>
    <n v="484"/>
    <s v="Cash"/>
    <n v="41"/>
    <n v="4.9000000000000004"/>
    <n v="5"/>
    <e v="#NAME?"/>
  </r>
  <r>
    <x v="14505"/>
    <x v="780"/>
    <x v="17591"/>
    <s v="Success"/>
    <s v="CID663412"/>
    <s v="eBike"/>
    <s v="Cox Town"/>
    <s v="BTM Layout"/>
    <n v="189"/>
    <n v="25"/>
    <s v="null"/>
    <s v="null"/>
    <s v="No"/>
    <s v="null"/>
    <n v="402"/>
    <s v="Cash"/>
    <n v="49"/>
    <n v="4.0999999999999996"/>
    <n v="3.9"/>
    <e v="#NAME?"/>
  </r>
  <r>
    <x v="5762"/>
    <x v="238"/>
    <x v="17592"/>
    <s v="Canceled by Driver"/>
    <s v="CID813537"/>
    <s v="eBike"/>
    <s v="Hulimavu"/>
    <s v="Peenya"/>
    <s v="null"/>
    <s v="null"/>
    <s v="null"/>
    <s v="Customer related issue"/>
    <s v="null"/>
    <s v="null"/>
    <n v="317"/>
    <s v="null"/>
    <n v="0"/>
    <s v="null"/>
    <s v="null"/>
    <e v="#NAME?"/>
  </r>
  <r>
    <x v="14506"/>
    <x v="786"/>
    <x v="17593"/>
    <s v="Driver Not Found"/>
    <s v="CID882007"/>
    <s v="Bike"/>
    <s v="Devanahalli"/>
    <s v="JP Nagar"/>
    <s v="null"/>
    <s v="null"/>
    <s v="null"/>
    <s v="null"/>
    <s v="null"/>
    <s v="null"/>
    <n v="173"/>
    <s v="null"/>
    <n v="0"/>
    <s v="null"/>
    <s v="null"/>
    <e v="#NAME?"/>
  </r>
  <r>
    <x v="14507"/>
    <x v="774"/>
    <x v="17594"/>
    <s v="Success"/>
    <s v="CID647365"/>
    <s v="Prime Plus"/>
    <s v="Hulimavu"/>
    <s v="Magadi Road"/>
    <n v="133"/>
    <n v="120"/>
    <s v="null"/>
    <s v="null"/>
    <s v="No"/>
    <s v="null"/>
    <n v="354"/>
    <s v="Cash"/>
    <n v="16"/>
    <n v="4.9000000000000004"/>
    <n v="5"/>
    <e v="#NAME?"/>
  </r>
  <r>
    <x v="14508"/>
    <x v="996"/>
    <x v="17595"/>
    <s v="Success"/>
    <s v="CID302770"/>
    <s v="Prime Sedan"/>
    <s v="Hulimavu"/>
    <s v="MG Road"/>
    <n v="77"/>
    <n v="130"/>
    <s v="null"/>
    <s v="null"/>
    <s v="No"/>
    <s v="null"/>
    <n v="214"/>
    <s v="Cash"/>
    <n v="3"/>
    <n v="4.2"/>
    <n v="3.4"/>
    <e v="#NAME?"/>
  </r>
  <r>
    <x v="14509"/>
    <x v="859"/>
    <x v="17596"/>
    <s v="Success"/>
    <s v="CID285560"/>
    <s v="Prime SUV"/>
    <s v="Mysore Road"/>
    <s v="Koramangala"/>
    <n v="63"/>
    <n v="140"/>
    <s v="null"/>
    <s v="null"/>
    <s v="No"/>
    <s v="null"/>
    <n v="259"/>
    <s v="UPI"/>
    <n v="7"/>
    <n v="4.0999999999999996"/>
    <n v="3.4"/>
    <e v="#NAME?"/>
  </r>
  <r>
    <x v="9382"/>
    <x v="862"/>
    <x v="17597"/>
    <s v="Success"/>
    <s v="CID672086"/>
    <s v="Mini"/>
    <s v="JP Nagar"/>
    <s v="Chickpet"/>
    <n v="168"/>
    <n v="75"/>
    <s v="null"/>
    <s v="null"/>
    <s v="No"/>
    <s v="null"/>
    <n v="681"/>
    <s v="Cash"/>
    <n v="42"/>
    <n v="4.8"/>
    <n v="5"/>
    <e v="#NAME?"/>
  </r>
  <r>
    <x v="13288"/>
    <x v="1234"/>
    <x v="17598"/>
    <s v="Canceled by Driver"/>
    <s v="CID768463"/>
    <s v="Prime Sedan"/>
    <s v="Devanahalli"/>
    <s v="Kengeri"/>
    <s v="null"/>
    <s v="null"/>
    <s v="null"/>
    <s v="More than permitted people in there"/>
    <s v="null"/>
    <s v="null"/>
    <n v="434"/>
    <s v="null"/>
    <n v="0"/>
    <s v="null"/>
    <s v="null"/>
    <e v="#NAME?"/>
  </r>
  <r>
    <x v="14510"/>
    <x v="518"/>
    <x v="17599"/>
    <s v="Success"/>
    <s v="CID895554"/>
    <s v="Auto"/>
    <s v="Sarjapur Road"/>
    <s v="Chamarajpet"/>
    <n v="182"/>
    <n v="110"/>
    <s v="null"/>
    <s v="null"/>
    <s v="No"/>
    <s v="null"/>
    <n v="446"/>
    <s v="Cash"/>
    <n v="8"/>
    <n v="3.8"/>
    <n v="4.3"/>
    <e v="#NAME?"/>
  </r>
  <r>
    <x v="14511"/>
    <x v="1250"/>
    <x v="17600"/>
    <s v="Canceled by Customer"/>
    <s v="CID972259"/>
    <s v="Auto"/>
    <s v="Mysore Road"/>
    <s v="Mysore Road"/>
    <s v="null"/>
    <s v="null"/>
    <s v="AC is Not working"/>
    <s v="null"/>
    <s v="null"/>
    <s v="null"/>
    <n v="991"/>
    <s v="null"/>
    <n v="0"/>
    <s v="null"/>
    <s v="null"/>
    <e v="#NAME?"/>
  </r>
  <r>
    <x v="5208"/>
    <x v="1016"/>
    <x v="17601"/>
    <s v="Canceled by Driver"/>
    <s v="CID959333"/>
    <s v="Prime SUV"/>
    <s v="BTM Layout"/>
    <s v="Rajajinagar"/>
    <s v="null"/>
    <s v="null"/>
    <s v="null"/>
    <s v="Personal &amp; Car related issue"/>
    <s v="null"/>
    <s v="null"/>
    <n v="486"/>
    <s v="null"/>
    <n v="0"/>
    <s v="null"/>
    <s v="null"/>
    <e v="#NAME?"/>
  </r>
  <r>
    <x v="14512"/>
    <x v="738"/>
    <x v="17602"/>
    <s v="Driver Not Found"/>
    <s v="CID162273"/>
    <s v="Bike"/>
    <s v="Rajarajeshwari Nagar"/>
    <s v="Cox Town"/>
    <s v="null"/>
    <s v="null"/>
    <s v="null"/>
    <s v="null"/>
    <s v="null"/>
    <s v="null"/>
    <n v="213"/>
    <s v="null"/>
    <n v="0"/>
    <s v="null"/>
    <s v="null"/>
    <e v="#NAME?"/>
  </r>
  <r>
    <x v="14513"/>
    <x v="362"/>
    <x v="17603"/>
    <s v="Success"/>
    <s v="CID229491"/>
    <s v="Bike"/>
    <s v="Frazer Town"/>
    <s v="Tumkur Road"/>
    <n v="42"/>
    <n v="25"/>
    <s v="null"/>
    <s v="null"/>
    <s v="No"/>
    <s v="null"/>
    <n v="436"/>
    <s v="Cash"/>
    <n v="22"/>
    <n v="3.6"/>
    <n v="4.5999999999999996"/>
    <e v="#NAME?"/>
  </r>
  <r>
    <x v="14514"/>
    <x v="350"/>
    <x v="17604"/>
    <s v="Driver Not Found"/>
    <s v="CID419600"/>
    <s v="Bike"/>
    <s v="HSR Layout"/>
    <s v="Peenya"/>
    <s v="null"/>
    <s v="null"/>
    <s v="null"/>
    <s v="null"/>
    <s v="null"/>
    <s v="null"/>
    <n v="359"/>
    <s v="null"/>
    <n v="0"/>
    <s v="null"/>
    <s v="null"/>
    <e v="#NAME?"/>
  </r>
  <r>
    <x v="4097"/>
    <x v="399"/>
    <x v="17605"/>
    <s v="Success"/>
    <s v="CID242940"/>
    <s v="Prime SUV"/>
    <s v="Kadugodi"/>
    <s v="Marathahalli"/>
    <n v="301"/>
    <n v="60"/>
    <s v="null"/>
    <s v="null"/>
    <s v="No"/>
    <s v="null"/>
    <n v="1128"/>
    <s v="Cash"/>
    <n v="39"/>
    <n v="3.1"/>
    <n v="4.7"/>
    <e v="#NAME?"/>
  </r>
  <r>
    <x v="14515"/>
    <x v="865"/>
    <x v="17606"/>
    <s v="Success"/>
    <s v="CID794954"/>
    <s v="Prime Plus"/>
    <s v="Langford Town"/>
    <s v="Hebbal"/>
    <n v="70"/>
    <n v="120"/>
    <s v="null"/>
    <s v="null"/>
    <s v="No"/>
    <s v="null"/>
    <n v="175"/>
    <s v="UPI"/>
    <n v="32"/>
    <n v="4.3"/>
    <n v="3.9"/>
    <e v="#NAME?"/>
  </r>
  <r>
    <x v="14122"/>
    <x v="6"/>
    <x v="17607"/>
    <s v="Success"/>
    <s v="CID927698"/>
    <s v="Prime SUV"/>
    <s v="JP Nagar"/>
    <s v="Rajarajeshwari Nagar"/>
    <n v="182"/>
    <n v="65"/>
    <s v="null"/>
    <s v="null"/>
    <s v="No"/>
    <s v="null"/>
    <n v="568"/>
    <s v="Cash"/>
    <n v="34"/>
    <n v="4.5"/>
    <n v="4.5999999999999996"/>
    <e v="#NAME?"/>
  </r>
  <r>
    <x v="14516"/>
    <x v="120"/>
    <x v="17608"/>
    <s v="Driver Not Found"/>
    <s v="CID129248"/>
    <s v="Bike"/>
    <s v="Varthur"/>
    <s v="Jayanagar"/>
    <s v="null"/>
    <s v="null"/>
    <s v="null"/>
    <s v="null"/>
    <s v="null"/>
    <s v="null"/>
    <n v="141"/>
    <s v="null"/>
    <n v="0"/>
    <s v="null"/>
    <s v="null"/>
    <e v="#NAME?"/>
  </r>
  <r>
    <x v="14517"/>
    <x v="23"/>
    <x v="17609"/>
    <s v="Canceled by Customer"/>
    <s v="CID333654"/>
    <s v="Prime Plus"/>
    <s v="Ulsoor"/>
    <s v="Chickpet"/>
    <s v="null"/>
    <s v="null"/>
    <s v="Driver asked to cancel"/>
    <s v="null"/>
    <s v="null"/>
    <s v="null"/>
    <n v="218"/>
    <s v="null"/>
    <n v="0"/>
    <s v="null"/>
    <s v="null"/>
    <e v="#NAME?"/>
  </r>
  <r>
    <x v="14518"/>
    <x v="74"/>
    <x v="17610"/>
    <s v="Success"/>
    <s v="CID393551"/>
    <s v="Prime Sedan"/>
    <s v="Hulimavu"/>
    <s v="Langford Town"/>
    <n v="112"/>
    <n v="145"/>
    <s v="null"/>
    <s v="null"/>
    <s v="No"/>
    <s v="null"/>
    <n v="270"/>
    <s v="Cash"/>
    <n v="25"/>
    <n v="4.0999999999999996"/>
    <n v="4.8"/>
    <e v="#NAME?"/>
  </r>
  <r>
    <x v="14519"/>
    <x v="1192"/>
    <x v="17611"/>
    <s v="Driver Not Found"/>
    <s v="CID189756"/>
    <s v="Prime Plus"/>
    <s v="Bellandur"/>
    <s v="Kammanahalli"/>
    <s v="null"/>
    <s v="null"/>
    <s v="null"/>
    <s v="null"/>
    <s v="null"/>
    <s v="null"/>
    <n v="482"/>
    <s v="null"/>
    <n v="0"/>
    <s v="null"/>
    <s v="null"/>
    <e v="#NAME?"/>
  </r>
  <r>
    <x v="14520"/>
    <x v="853"/>
    <x v="17612"/>
    <s v="Driver Not Found"/>
    <s v="CID960362"/>
    <s v="Bike"/>
    <s v="Langford Town"/>
    <s v="Mysore Road"/>
    <s v="null"/>
    <s v="null"/>
    <s v="null"/>
    <s v="null"/>
    <s v="null"/>
    <s v="null"/>
    <n v="447"/>
    <s v="null"/>
    <n v="0"/>
    <s v="null"/>
    <s v="null"/>
    <e v="#NAME?"/>
  </r>
  <r>
    <x v="14521"/>
    <x v="425"/>
    <x v="17613"/>
    <s v="Success"/>
    <s v="CID291304"/>
    <s v="Bike"/>
    <s v="Padmanabhanagar"/>
    <s v="Bellandur"/>
    <n v="42"/>
    <n v="85"/>
    <s v="null"/>
    <s v="null"/>
    <s v="No"/>
    <s v="null"/>
    <n v="388"/>
    <s v="UPI"/>
    <n v="36"/>
    <n v="3.7"/>
    <n v="3.1"/>
    <e v="#NAME?"/>
  </r>
  <r>
    <x v="14522"/>
    <x v="1068"/>
    <x v="17614"/>
    <s v="Canceled by Driver"/>
    <s v="CID563277"/>
    <s v="Prime SUV"/>
    <s v="Sahakar Nagar"/>
    <s v="Yeshwanthpur"/>
    <s v="null"/>
    <s v="null"/>
    <s v="null"/>
    <s v="Personal &amp; Car related issue"/>
    <s v="null"/>
    <s v="null"/>
    <n v="316"/>
    <s v="null"/>
    <n v="0"/>
    <s v="null"/>
    <s v="null"/>
    <e v="#NAME?"/>
  </r>
  <r>
    <x v="8026"/>
    <x v="16"/>
    <x v="17615"/>
    <s v="Success"/>
    <s v="CID504835"/>
    <s v="Prime Sedan"/>
    <s v="Chickpet"/>
    <s v="Hennur"/>
    <n v="161"/>
    <n v="60"/>
    <s v="null"/>
    <s v="null"/>
    <s v="No"/>
    <s v="null"/>
    <n v="515"/>
    <s v="UPI"/>
    <n v="20"/>
    <n v="3.6"/>
    <n v="3.8"/>
    <e v="#NAME?"/>
  </r>
  <r>
    <x v="14523"/>
    <x v="729"/>
    <x v="17616"/>
    <s v="Success"/>
    <s v="CID184653"/>
    <s v="Bike"/>
    <s v="Tumkur Road"/>
    <s v="Cox Town"/>
    <n v="308"/>
    <n v="50"/>
    <s v="null"/>
    <s v="null"/>
    <s v="No"/>
    <s v="null"/>
    <n v="337"/>
    <s v="Cash"/>
    <n v="23"/>
    <n v="4.0999999999999996"/>
    <n v="4.0999999999999996"/>
    <e v="#NAME?"/>
  </r>
  <r>
    <x v="12844"/>
    <x v="235"/>
    <x v="17617"/>
    <s v="Driver Not Found"/>
    <s v="CID692418"/>
    <s v="Bike"/>
    <s v="Magadi Road"/>
    <s v="Ulsoor"/>
    <s v="null"/>
    <s v="null"/>
    <s v="null"/>
    <s v="null"/>
    <s v="null"/>
    <s v="null"/>
    <n v="154"/>
    <s v="null"/>
    <n v="0"/>
    <s v="null"/>
    <s v="null"/>
    <e v="#NAME?"/>
  </r>
  <r>
    <x v="14524"/>
    <x v="588"/>
    <x v="17618"/>
    <s v="Canceled by Driver"/>
    <s v="CID997469"/>
    <s v="Auto"/>
    <s v="Electronic City"/>
    <s v="Hosur Road"/>
    <s v="null"/>
    <s v="null"/>
    <s v="null"/>
    <s v="More than permitted people in there"/>
    <s v="null"/>
    <s v="null"/>
    <n v="282"/>
    <s v="null"/>
    <n v="0"/>
    <s v="null"/>
    <s v="null"/>
    <e v="#NAME?"/>
  </r>
  <r>
    <x v="14525"/>
    <x v="1430"/>
    <x v="17619"/>
    <s v="Success"/>
    <s v="CID604600"/>
    <s v="Mini"/>
    <s v="Mysore Road"/>
    <s v="Frazer Town"/>
    <n v="252"/>
    <n v="50"/>
    <s v="null"/>
    <s v="null"/>
    <s v="No"/>
    <s v="null"/>
    <n v="286"/>
    <s v="Cash"/>
    <n v="29"/>
    <n v="4.7"/>
    <n v="5"/>
    <e v="#NAME?"/>
  </r>
  <r>
    <x v="14526"/>
    <x v="1057"/>
    <x v="17620"/>
    <s v="Success"/>
    <s v="CID787220"/>
    <s v="Auto"/>
    <s v="Varthur"/>
    <s v="Cox Town"/>
    <n v="112"/>
    <n v="115"/>
    <s v="null"/>
    <s v="null"/>
    <s v="No"/>
    <s v="null"/>
    <n v="356"/>
    <s v="Debit Card"/>
    <n v="19"/>
    <n v="3.4"/>
    <n v="4.7"/>
    <e v="#NAME?"/>
  </r>
  <r>
    <x v="14527"/>
    <x v="537"/>
    <x v="17621"/>
    <s v="Canceled by Customer"/>
    <s v="CID571349"/>
    <s v="Bike"/>
    <s v="Shantinagar"/>
    <s v="Hulimavu"/>
    <s v="null"/>
    <s v="null"/>
    <s v="Change of plans"/>
    <s v="null"/>
    <s v="null"/>
    <s v="null"/>
    <n v="115"/>
    <s v="null"/>
    <n v="0"/>
    <s v="null"/>
    <s v="null"/>
    <e v="#NAME?"/>
  </r>
  <r>
    <x v="14528"/>
    <x v="968"/>
    <x v="17622"/>
    <s v="Success"/>
    <s v="CID544867"/>
    <s v="Prime Plus"/>
    <s v="Electronic City"/>
    <s v="Mysore Road"/>
    <n v="70"/>
    <n v="90"/>
    <s v="null"/>
    <s v="null"/>
    <s v="No"/>
    <s v="null"/>
    <n v="834"/>
    <s v="UPI"/>
    <n v="43"/>
    <n v="3.9"/>
    <n v="3"/>
    <e v="#NAME?"/>
  </r>
  <r>
    <x v="14529"/>
    <x v="761"/>
    <x v="17623"/>
    <s v="Success"/>
    <s v="CID352470"/>
    <s v="Prime SUV"/>
    <s v="Kammanahalli"/>
    <s v="Shivajinagar"/>
    <n v="42"/>
    <n v="50"/>
    <s v="null"/>
    <s v="null"/>
    <s v="No"/>
    <s v="null"/>
    <n v="462"/>
    <s v="Cash"/>
    <n v="17"/>
    <n v="3.7"/>
    <n v="4.2"/>
    <e v="#NAME?"/>
  </r>
  <r>
    <x v="14530"/>
    <x v="484"/>
    <x v="17624"/>
    <s v="Success"/>
    <s v="CID628137"/>
    <s v="Prime Sedan"/>
    <s v="Koramangala"/>
    <s v="Frazer Town"/>
    <n v="266"/>
    <n v="100"/>
    <s v="null"/>
    <s v="null"/>
    <s v="Yes"/>
    <s v="Customer Demand"/>
    <n v="475"/>
    <s v="Cash"/>
    <n v="14"/>
    <n v="3.6"/>
    <n v="5"/>
    <e v="#NAME?"/>
  </r>
  <r>
    <x v="9434"/>
    <x v="1019"/>
    <x v="17625"/>
    <s v="Success"/>
    <s v="CID580455"/>
    <s v="Prime SUV"/>
    <s v="Ramamurthy Nagar"/>
    <s v="Varthur"/>
    <n v="91"/>
    <n v="40"/>
    <s v="null"/>
    <s v="null"/>
    <s v="No"/>
    <s v="null"/>
    <n v="2766"/>
    <s v="Cash"/>
    <n v="17"/>
    <n v="4"/>
    <n v="3"/>
    <e v="#NAME?"/>
  </r>
  <r>
    <x v="14531"/>
    <x v="293"/>
    <x v="17626"/>
    <s v="Success"/>
    <s v="CID553495"/>
    <s v="Auto"/>
    <s v="Shivajinagar"/>
    <s v="Rajajinagar"/>
    <n v="147"/>
    <n v="100"/>
    <s v="null"/>
    <s v="null"/>
    <s v="No"/>
    <s v="null"/>
    <n v="562"/>
    <s v="Cash"/>
    <n v="5"/>
    <n v="4.5999999999999996"/>
    <n v="3.9"/>
    <e v="#NAME?"/>
  </r>
  <r>
    <x v="14532"/>
    <x v="235"/>
    <x v="17627"/>
    <s v="Success"/>
    <s v="CID913500"/>
    <s v="Auto"/>
    <s v="BTM Layout"/>
    <s v="Rajajinagar"/>
    <n v="56"/>
    <n v="75"/>
    <s v="null"/>
    <s v="null"/>
    <s v="No"/>
    <s v="null"/>
    <n v="414"/>
    <s v="UPI"/>
    <n v="13"/>
    <n v="3.2"/>
    <n v="4.9000000000000004"/>
    <e v="#NAME?"/>
  </r>
  <r>
    <x v="1638"/>
    <x v="980"/>
    <x v="17628"/>
    <s v="Canceled by Driver"/>
    <s v="CID371492"/>
    <s v="Mini"/>
    <s v="Shantinagar"/>
    <s v="Sarjapur Road"/>
    <s v="null"/>
    <s v="null"/>
    <s v="null"/>
    <s v="Customer related issue"/>
    <s v="null"/>
    <s v="null"/>
    <n v="337"/>
    <s v="null"/>
    <n v="0"/>
    <s v="null"/>
    <s v="null"/>
    <e v="#NAME?"/>
  </r>
  <r>
    <x v="14533"/>
    <x v="1294"/>
    <x v="17629"/>
    <s v="Success"/>
    <s v="CID712809"/>
    <s v="Prime SUV"/>
    <s v="Richmond Town"/>
    <s v="Nagarbhavi"/>
    <n v="133"/>
    <n v="60"/>
    <s v="null"/>
    <s v="null"/>
    <s v="No"/>
    <s v="null"/>
    <n v="357"/>
    <s v="Cash"/>
    <n v="3"/>
    <n v="3.9"/>
    <n v="3.7"/>
    <e v="#NAME?"/>
  </r>
  <r>
    <x v="14534"/>
    <x v="59"/>
    <x v="17630"/>
    <s v="Success"/>
    <s v="CID290538"/>
    <s v="Mini"/>
    <s v="Sarjapur Road"/>
    <s v="Mysore Road"/>
    <n v="119"/>
    <n v="80"/>
    <s v="null"/>
    <s v="null"/>
    <s v="No"/>
    <s v="null"/>
    <n v="401"/>
    <s v="UPI"/>
    <n v="31"/>
    <n v="4.5"/>
    <n v="3.2"/>
    <e v="#NAME?"/>
  </r>
  <r>
    <x v="14535"/>
    <x v="462"/>
    <x v="17631"/>
    <s v="Canceled by Driver"/>
    <s v="CID320306"/>
    <s v="Mini"/>
    <s v="Devanahalli"/>
    <s v="Richmond Town"/>
    <s v="null"/>
    <s v="null"/>
    <s v="null"/>
    <s v="Personal &amp; Car related issue"/>
    <s v="null"/>
    <s v="null"/>
    <n v="156"/>
    <s v="null"/>
    <n v="0"/>
    <s v="null"/>
    <s v="null"/>
    <e v="#NAME?"/>
  </r>
  <r>
    <x v="14536"/>
    <x v="683"/>
    <x v="17632"/>
    <s v="Success"/>
    <s v="CID620241"/>
    <s v="Prime Sedan"/>
    <s v="Chickpet"/>
    <s v="Kammanahalli"/>
    <n v="42"/>
    <n v="35"/>
    <s v="null"/>
    <s v="null"/>
    <s v="No"/>
    <s v="null"/>
    <n v="1159"/>
    <s v="Credit Card"/>
    <n v="27"/>
    <n v="3.3"/>
    <n v="5"/>
    <e v="#NAME?"/>
  </r>
  <r>
    <x v="14537"/>
    <x v="1223"/>
    <x v="17633"/>
    <s v="Success"/>
    <s v="CID138670"/>
    <s v="Prime Sedan"/>
    <s v="Richmond Town"/>
    <s v="Ulsoor"/>
    <n v="70"/>
    <n v="140"/>
    <s v="null"/>
    <s v="null"/>
    <s v="No"/>
    <s v="null"/>
    <n v="353"/>
    <s v="Debit Card"/>
    <n v="3"/>
    <n v="3.7"/>
    <n v="3.2"/>
    <e v="#NAME?"/>
  </r>
  <r>
    <x v="14538"/>
    <x v="1263"/>
    <x v="17634"/>
    <s v="Success"/>
    <s v="CID109606"/>
    <s v="Prime SUV"/>
    <s v="Sahakar Nagar"/>
    <s v="Padmanabhanagar"/>
    <n v="161"/>
    <n v="110"/>
    <s v="null"/>
    <s v="null"/>
    <s v="No"/>
    <s v="null"/>
    <n v="378"/>
    <s v="UPI"/>
    <n v="43"/>
    <n v="3.1"/>
    <n v="4.2"/>
    <e v="#NAME?"/>
  </r>
  <r>
    <x v="14539"/>
    <x v="1085"/>
    <x v="17635"/>
    <s v="Canceled by Driver"/>
    <s v="CID362956"/>
    <s v="Bike"/>
    <s v="Malleshwaram"/>
    <s v="Basavanagudi"/>
    <s v="null"/>
    <s v="null"/>
    <s v="null"/>
    <s v="Customer related issue"/>
    <s v="null"/>
    <s v="null"/>
    <n v="2424"/>
    <s v="null"/>
    <n v="0"/>
    <s v="null"/>
    <s v="null"/>
    <e v="#NAME?"/>
  </r>
  <r>
    <x v="14540"/>
    <x v="874"/>
    <x v="17636"/>
    <s v="Canceled by Driver"/>
    <s v="CID257599"/>
    <s v="Bike"/>
    <s v="Devanahalli"/>
    <s v="Magadi Road"/>
    <s v="null"/>
    <s v="null"/>
    <s v="null"/>
    <s v="Customer related issue"/>
    <s v="null"/>
    <s v="null"/>
    <n v="2942"/>
    <s v="null"/>
    <n v="0"/>
    <s v="null"/>
    <s v="null"/>
    <e v="#NAME?"/>
  </r>
  <r>
    <x v="14541"/>
    <x v="293"/>
    <x v="17637"/>
    <s v="Success"/>
    <s v="CID954771"/>
    <s v="Prime Plus"/>
    <s v="Richmond Town"/>
    <s v="Malleshwaram"/>
    <n v="266"/>
    <n v="130"/>
    <s v="null"/>
    <s v="null"/>
    <s v="No"/>
    <s v="null"/>
    <n v="2246"/>
    <s v="Cash"/>
    <n v="45"/>
    <n v="4.8"/>
    <n v="4.9000000000000004"/>
    <e v="#NAME?"/>
  </r>
  <r>
    <x v="14542"/>
    <x v="4"/>
    <x v="17638"/>
    <s v="Canceled by Driver"/>
    <s v="CID338329"/>
    <s v="Prime Sedan"/>
    <s v="Electronic City"/>
    <s v="MG Road"/>
    <s v="null"/>
    <s v="null"/>
    <s v="null"/>
    <s v="Customer related issue"/>
    <s v="null"/>
    <s v="null"/>
    <n v="373"/>
    <s v="null"/>
    <n v="0"/>
    <s v="null"/>
    <s v="null"/>
    <e v="#NAME?"/>
  </r>
  <r>
    <x v="14543"/>
    <x v="515"/>
    <x v="17639"/>
    <s v="Success"/>
    <s v="CID924781"/>
    <s v="Prime Sedan"/>
    <s v="Kadugodi"/>
    <s v="Padmanabhanagar"/>
    <n v="161"/>
    <n v="140"/>
    <s v="null"/>
    <s v="null"/>
    <s v="No"/>
    <s v="null"/>
    <n v="183"/>
    <s v="UPI"/>
    <n v="42"/>
    <n v="3.2"/>
    <n v="3.4"/>
    <e v="#NAME?"/>
  </r>
  <r>
    <x v="14544"/>
    <x v="328"/>
    <x v="17640"/>
    <s v="Success"/>
    <s v="CID389169"/>
    <s v="eBike"/>
    <s v="Bannerghatta Road"/>
    <s v="Frazer Town"/>
    <n v="308"/>
    <n v="140"/>
    <s v="null"/>
    <s v="null"/>
    <s v="No"/>
    <s v="null"/>
    <n v="365"/>
    <s v="Cash"/>
    <n v="28"/>
    <n v="3.1"/>
    <n v="4.5"/>
    <e v="#NAME?"/>
  </r>
  <r>
    <x v="12668"/>
    <x v="935"/>
    <x v="17641"/>
    <s v="Canceled by Driver"/>
    <s v="CID895023"/>
    <s v="Prime SUV"/>
    <s v="Koramangala"/>
    <s v="Hennur"/>
    <s v="null"/>
    <s v="null"/>
    <s v="null"/>
    <s v="Customer was coughing/sick"/>
    <s v="null"/>
    <s v="null"/>
    <n v="432"/>
    <s v="null"/>
    <n v="0"/>
    <s v="null"/>
    <s v="null"/>
    <e v="#NAME?"/>
  </r>
  <r>
    <x v="14545"/>
    <x v="566"/>
    <x v="17642"/>
    <s v="Driver Not Found"/>
    <s v="CID781608"/>
    <s v="Auto"/>
    <s v="JP Nagar"/>
    <s v="Kammanahalli"/>
    <s v="null"/>
    <s v="null"/>
    <s v="null"/>
    <s v="null"/>
    <s v="null"/>
    <s v="null"/>
    <n v="174"/>
    <s v="null"/>
    <n v="0"/>
    <s v="null"/>
    <s v="null"/>
    <e v="#NAME?"/>
  </r>
  <r>
    <x v="14546"/>
    <x v="845"/>
    <x v="17643"/>
    <s v="Canceled by Driver"/>
    <s v="CID425241"/>
    <s v="Auto"/>
    <s v="Bellandur"/>
    <s v="Tumkur Road"/>
    <s v="null"/>
    <s v="null"/>
    <s v="null"/>
    <s v="Customer related issue"/>
    <s v="null"/>
    <s v="null"/>
    <n v="268"/>
    <s v="null"/>
    <n v="0"/>
    <s v="null"/>
    <s v="null"/>
    <e v="#NAME?"/>
  </r>
  <r>
    <x v="14547"/>
    <x v="691"/>
    <x v="17644"/>
    <s v="Driver Not Found"/>
    <s v="CID945711"/>
    <s v="Prime SUV"/>
    <s v="Basavanagudi"/>
    <s v="Yeshwanthpur"/>
    <s v="null"/>
    <s v="null"/>
    <s v="null"/>
    <s v="null"/>
    <s v="null"/>
    <s v="null"/>
    <n v="469"/>
    <s v="null"/>
    <n v="0"/>
    <s v="null"/>
    <s v="null"/>
    <e v="#NAME?"/>
  </r>
  <r>
    <x v="14548"/>
    <x v="1161"/>
    <x v="17645"/>
    <s v="Driver Not Found"/>
    <s v="CID123708"/>
    <s v="Prime SUV"/>
    <s v="Langford Town"/>
    <s v="Sahakar Nagar"/>
    <s v="null"/>
    <s v="null"/>
    <s v="null"/>
    <s v="null"/>
    <s v="null"/>
    <s v="null"/>
    <n v="435"/>
    <s v="null"/>
    <n v="0"/>
    <s v="null"/>
    <s v="null"/>
    <e v="#NAME?"/>
  </r>
  <r>
    <x v="14549"/>
    <x v="373"/>
    <x v="17646"/>
    <s v="Success"/>
    <s v="CID525439"/>
    <s v="Prime Sedan"/>
    <s v="Koramangala"/>
    <s v="Yelahanka"/>
    <n v="161"/>
    <n v="35"/>
    <s v="null"/>
    <s v="null"/>
    <s v="No"/>
    <s v="null"/>
    <n v="212"/>
    <s v="Credit Card"/>
    <n v="1"/>
    <n v="4.2"/>
    <n v="4.5999999999999996"/>
    <e v="#NAME?"/>
  </r>
  <r>
    <x v="13905"/>
    <x v="411"/>
    <x v="17647"/>
    <s v="Success"/>
    <s v="CID909721"/>
    <s v="Mini"/>
    <s v="Electronic City"/>
    <s v="Chamarajpet"/>
    <n v="56"/>
    <n v="75"/>
    <s v="null"/>
    <s v="null"/>
    <s v="No"/>
    <s v="null"/>
    <n v="255"/>
    <s v="UPI"/>
    <n v="9"/>
    <n v="4.5999999999999996"/>
    <n v="5"/>
    <e v="#NAME?"/>
  </r>
  <r>
    <x v="14550"/>
    <x v="1173"/>
    <x v="17648"/>
    <s v="Canceled by Driver"/>
    <s v="CID595775"/>
    <s v="Mini"/>
    <s v="Devanahalli"/>
    <s v="KR Puram"/>
    <s v="null"/>
    <s v="null"/>
    <s v="null"/>
    <s v="Customer related issue"/>
    <s v="null"/>
    <s v="null"/>
    <n v="684"/>
    <s v="null"/>
    <n v="0"/>
    <s v="null"/>
    <s v="null"/>
    <e v="#NAME?"/>
  </r>
  <r>
    <x v="14551"/>
    <x v="1431"/>
    <x v="17649"/>
    <s v="Success"/>
    <s v="CID502366"/>
    <s v="Bike"/>
    <s v="Devanahalli"/>
    <s v="Sarjapur Road"/>
    <n v="35"/>
    <n v="40"/>
    <s v="null"/>
    <s v="null"/>
    <s v="No"/>
    <s v="null"/>
    <n v="392"/>
    <s v="UPI"/>
    <n v="4"/>
    <n v="4.0999999999999996"/>
    <n v="3.4"/>
    <e v="#NAME?"/>
  </r>
  <r>
    <x v="14552"/>
    <x v="652"/>
    <x v="17650"/>
    <s v="Success"/>
    <s v="CID484934"/>
    <s v="Prime Sedan"/>
    <s v="Koramangala"/>
    <s v="Rajajinagar"/>
    <n v="238"/>
    <n v="130"/>
    <s v="null"/>
    <s v="null"/>
    <s v="No"/>
    <s v="null"/>
    <n v="344"/>
    <s v="UPI"/>
    <n v="12"/>
    <n v="3.4"/>
    <n v="3.8"/>
    <e v="#NAME?"/>
  </r>
  <r>
    <x v="14553"/>
    <x v="1076"/>
    <x v="17651"/>
    <s v="Driver Not Found"/>
    <s v="CID791008"/>
    <s v="Mini"/>
    <s v="Hennur"/>
    <s v="Malleshwaram"/>
    <s v="null"/>
    <s v="null"/>
    <s v="null"/>
    <s v="null"/>
    <s v="null"/>
    <s v="null"/>
    <n v="407"/>
    <s v="null"/>
    <n v="0"/>
    <s v="null"/>
    <s v="null"/>
    <e v="#NAME?"/>
  </r>
  <r>
    <x v="9640"/>
    <x v="299"/>
    <x v="17652"/>
    <s v="Success"/>
    <s v="CID579824"/>
    <s v="Prime SUV"/>
    <s v="Padmanabhanagar"/>
    <s v="Jayanagar"/>
    <n v="63"/>
    <n v="45"/>
    <s v="null"/>
    <s v="null"/>
    <s v="No"/>
    <s v="null"/>
    <n v="831"/>
    <s v="Cash"/>
    <n v="1"/>
    <n v="3.8"/>
    <n v="4.5999999999999996"/>
    <e v="#NAME?"/>
  </r>
  <r>
    <x v="14164"/>
    <x v="1119"/>
    <x v="17653"/>
    <s v="Driver Not Found"/>
    <s v="CID468429"/>
    <s v="Prime SUV"/>
    <s v="JP Nagar"/>
    <s v="Tumkur Road"/>
    <s v="null"/>
    <s v="null"/>
    <s v="null"/>
    <s v="null"/>
    <s v="null"/>
    <s v="null"/>
    <n v="220"/>
    <s v="null"/>
    <n v="0"/>
    <s v="null"/>
    <s v="null"/>
    <e v="#NAME?"/>
  </r>
  <r>
    <x v="14554"/>
    <x v="300"/>
    <x v="17654"/>
    <s v="Success"/>
    <s v="CID837911"/>
    <s v="Prime SUV"/>
    <s v="MG Road"/>
    <s v="Tumkur Road"/>
    <n v="175"/>
    <n v="110"/>
    <s v="null"/>
    <s v="null"/>
    <s v="No"/>
    <s v="null"/>
    <n v="359"/>
    <s v="UPI"/>
    <n v="32"/>
    <n v="4.0999999999999996"/>
    <n v="3.9"/>
    <e v="#NAME?"/>
  </r>
  <r>
    <x v="3727"/>
    <x v="338"/>
    <x v="17655"/>
    <s v="Success"/>
    <s v="CID385998"/>
    <s v="Prime Sedan"/>
    <s v="Nagarbhavi"/>
    <s v="Hosur Road"/>
    <n v="238"/>
    <n v="45"/>
    <s v="null"/>
    <s v="null"/>
    <s v="No"/>
    <s v="null"/>
    <n v="1823"/>
    <s v="UPI"/>
    <n v="40"/>
    <n v="3.1"/>
    <n v="4.0999999999999996"/>
    <e v="#NAME?"/>
  </r>
  <r>
    <x v="13033"/>
    <x v="941"/>
    <x v="17656"/>
    <s v="Success"/>
    <s v="CID937538"/>
    <s v="Auto"/>
    <s v="MG Road"/>
    <s v="Majestic"/>
    <n v="91"/>
    <n v="25"/>
    <s v="null"/>
    <s v="null"/>
    <s v="No"/>
    <s v="null"/>
    <n v="374"/>
    <s v="Cash"/>
    <n v="13"/>
    <n v="4.9000000000000004"/>
    <n v="4.9000000000000004"/>
    <e v="#NAME?"/>
  </r>
  <r>
    <x v="1091"/>
    <x v="655"/>
    <x v="17657"/>
    <s v="Canceled by Customer"/>
    <s v="CID107440"/>
    <s v="Prime Plus"/>
    <s v="Kadugodi"/>
    <s v="Cox Town"/>
    <s v="null"/>
    <s v="null"/>
    <s v="AC is Not working"/>
    <s v="null"/>
    <s v="null"/>
    <s v="null"/>
    <n v="206"/>
    <s v="null"/>
    <n v="0"/>
    <s v="null"/>
    <s v="null"/>
    <e v="#NAME?"/>
  </r>
  <r>
    <x v="14555"/>
    <x v="981"/>
    <x v="17658"/>
    <s v="Success"/>
    <s v="CID973774"/>
    <s v="eBike"/>
    <s v="Shantinagar"/>
    <s v="Devanahalli"/>
    <n v="238"/>
    <n v="65"/>
    <s v="null"/>
    <s v="null"/>
    <s v="No"/>
    <s v="null"/>
    <n v="110"/>
    <s v="Cash"/>
    <n v="11"/>
    <n v="3.4"/>
    <n v="3.3"/>
    <e v="#NAME?"/>
  </r>
  <r>
    <x v="14556"/>
    <x v="536"/>
    <x v="17659"/>
    <s v="Driver Not Found"/>
    <s v="CID248609"/>
    <s v="Auto"/>
    <s v="Cox Town"/>
    <s v="Basavanagudi"/>
    <s v="null"/>
    <s v="null"/>
    <s v="null"/>
    <s v="null"/>
    <s v="null"/>
    <s v="null"/>
    <n v="311"/>
    <s v="null"/>
    <n v="0"/>
    <s v="null"/>
    <s v="null"/>
    <e v="#NAME?"/>
  </r>
  <r>
    <x v="2467"/>
    <x v="652"/>
    <x v="17660"/>
    <s v="Success"/>
    <s v="CID485780"/>
    <s v="Prime SUV"/>
    <s v="Sarjapur Road"/>
    <s v="Rajarajeshwari Nagar"/>
    <n v="252"/>
    <n v="120"/>
    <s v="null"/>
    <s v="null"/>
    <s v="No"/>
    <s v="null"/>
    <n v="189"/>
    <s v="Cash"/>
    <n v="20"/>
    <n v="3.3"/>
    <n v="3"/>
    <e v="#NAME?"/>
  </r>
  <r>
    <x v="14524"/>
    <x v="588"/>
    <x v="17661"/>
    <s v="Success"/>
    <s v="CID334909"/>
    <s v="Bike"/>
    <s v="MG Road"/>
    <s v="HSR Layout"/>
    <n v="161"/>
    <n v="135"/>
    <s v="null"/>
    <s v="null"/>
    <s v="No"/>
    <s v="null"/>
    <n v="141"/>
    <s v="UPI"/>
    <n v="47"/>
    <n v="3.4"/>
    <n v="4.0999999999999996"/>
    <e v="#NAME?"/>
  </r>
  <r>
    <x v="14207"/>
    <x v="1354"/>
    <x v="17662"/>
    <s v="Success"/>
    <s v="CID599836"/>
    <s v="Prime Sedan"/>
    <s v="Bellandur"/>
    <s v="HSR Layout"/>
    <n v="224"/>
    <n v="135"/>
    <s v="null"/>
    <s v="null"/>
    <s v="No"/>
    <s v="null"/>
    <n v="2370"/>
    <s v="Cash"/>
    <n v="12"/>
    <n v="4.5999999999999996"/>
    <n v="4.2"/>
    <e v="#NAME?"/>
  </r>
  <r>
    <x v="14557"/>
    <x v="1413"/>
    <x v="17663"/>
    <s v="Success"/>
    <s v="CID989514"/>
    <s v="Mini"/>
    <s v="Rajarajeshwari Nagar"/>
    <s v="Hulimavu"/>
    <n v="196"/>
    <n v="35"/>
    <s v="null"/>
    <s v="null"/>
    <s v="No"/>
    <s v="null"/>
    <n v="454"/>
    <s v="Debit Card"/>
    <n v="44"/>
    <n v="3.3"/>
    <n v="4.8"/>
    <e v="#NAME?"/>
  </r>
  <r>
    <x v="14558"/>
    <x v="905"/>
    <x v="17664"/>
    <s v="Success"/>
    <s v="CID438769"/>
    <s v="Prime Sedan"/>
    <s v="Rajarajeshwari Nagar"/>
    <s v="Tumkur Road"/>
    <n v="98"/>
    <n v="125"/>
    <s v="null"/>
    <s v="null"/>
    <s v="No"/>
    <s v="null"/>
    <n v="889"/>
    <s v="UPI"/>
    <n v="41"/>
    <n v="3"/>
    <n v="4.5"/>
    <e v="#NAME?"/>
  </r>
  <r>
    <x v="14559"/>
    <x v="872"/>
    <x v="17665"/>
    <s v="Success"/>
    <s v="CID449284"/>
    <s v="Mini"/>
    <s v="Cox Town"/>
    <s v="Bellandur"/>
    <n v="126"/>
    <n v="95"/>
    <s v="null"/>
    <s v="null"/>
    <s v="No"/>
    <s v="null"/>
    <n v="2999"/>
    <s v="Cash"/>
    <n v="12"/>
    <n v="3.2"/>
    <n v="4.5"/>
    <e v="#NAME?"/>
  </r>
  <r>
    <x v="14560"/>
    <x v="927"/>
    <x v="17666"/>
    <s v="Success"/>
    <s v="CID232350"/>
    <s v="Prime Plus"/>
    <s v="MG Road"/>
    <s v="Hosur Road"/>
    <n v="238"/>
    <n v="75"/>
    <s v="null"/>
    <s v="null"/>
    <s v="No"/>
    <s v="null"/>
    <n v="346"/>
    <s v="Cash"/>
    <n v="2"/>
    <n v="4.7"/>
    <n v="3.4"/>
    <e v="#NAME?"/>
  </r>
  <r>
    <x v="14561"/>
    <x v="362"/>
    <x v="17667"/>
    <s v="Canceled by Driver"/>
    <s v="CID401828"/>
    <s v="Auto"/>
    <s v="Basavanagudi"/>
    <s v="Chamarajpet"/>
    <s v="null"/>
    <s v="null"/>
    <s v="null"/>
    <s v="More than permitted people in there"/>
    <s v="null"/>
    <s v="null"/>
    <n v="754"/>
    <s v="null"/>
    <n v="0"/>
    <s v="null"/>
    <s v="null"/>
    <e v="#NAME?"/>
  </r>
  <r>
    <x v="14562"/>
    <x v="286"/>
    <x v="17668"/>
    <s v="Success"/>
    <s v="CID334350"/>
    <s v="Auto"/>
    <s v="Magadi Road"/>
    <s v="Koramangala"/>
    <n v="301"/>
    <n v="60"/>
    <s v="null"/>
    <s v="null"/>
    <s v="No"/>
    <s v="null"/>
    <n v="216"/>
    <s v="Cash"/>
    <n v="16"/>
    <n v="4.4000000000000004"/>
    <n v="3.2"/>
    <e v="#NAME?"/>
  </r>
  <r>
    <x v="12985"/>
    <x v="965"/>
    <x v="17669"/>
    <s v="Canceled by Driver"/>
    <s v="CID385046"/>
    <s v="eBike"/>
    <s v="Sahakar Nagar"/>
    <s v="Ramamurthy Nagar"/>
    <s v="null"/>
    <s v="null"/>
    <s v="null"/>
    <s v="More than permitted people in there"/>
    <s v="null"/>
    <s v="null"/>
    <n v="446"/>
    <s v="null"/>
    <n v="0"/>
    <s v="null"/>
    <s v="null"/>
    <e v="#NAME?"/>
  </r>
  <r>
    <x v="9695"/>
    <x v="775"/>
    <x v="17670"/>
    <s v="Canceled by Customer"/>
    <s v="CID800124"/>
    <s v="Bike"/>
    <s v="KR Puram"/>
    <s v="Bannerghatta Road"/>
    <s v="null"/>
    <s v="null"/>
    <s v="Driver asked to cancel"/>
    <s v="null"/>
    <s v="null"/>
    <s v="null"/>
    <n v="478"/>
    <s v="null"/>
    <n v="0"/>
    <s v="null"/>
    <s v="null"/>
    <e v="#NAME?"/>
  </r>
  <r>
    <x v="5993"/>
    <x v="1147"/>
    <x v="17671"/>
    <s v="Success"/>
    <s v="CID166856"/>
    <s v="eBike"/>
    <s v="Tumkur Road"/>
    <s v="Mysore Road"/>
    <n v="70"/>
    <n v="105"/>
    <s v="null"/>
    <s v="null"/>
    <s v="No"/>
    <s v="null"/>
    <n v="1647"/>
    <s v="Cash"/>
    <n v="23"/>
    <n v="4.4000000000000004"/>
    <n v="4"/>
    <e v="#NAME?"/>
  </r>
  <r>
    <x v="13528"/>
    <x v="1241"/>
    <x v="17672"/>
    <s v="Success"/>
    <s v="CID665167"/>
    <s v="eBike"/>
    <s v="Whitefield"/>
    <s v="Yeshwanthpur"/>
    <n v="231"/>
    <n v="120"/>
    <s v="null"/>
    <s v="null"/>
    <s v="No"/>
    <s v="null"/>
    <n v="189"/>
    <s v="Cash"/>
    <n v="30"/>
    <n v="4.3"/>
    <n v="4.3"/>
    <e v="#NAME?"/>
  </r>
  <r>
    <x v="14563"/>
    <x v="910"/>
    <x v="17673"/>
    <s v="Success"/>
    <s v="CID452626"/>
    <s v="Prime SUV"/>
    <s v="Yeshwanthpur"/>
    <s v="Yeshwanthpur"/>
    <n v="217"/>
    <n v="115"/>
    <s v="null"/>
    <s v="null"/>
    <s v="No"/>
    <s v="null"/>
    <n v="275"/>
    <s v="UPI"/>
    <n v="7"/>
    <n v="3.1"/>
    <n v="4.4000000000000004"/>
    <e v="#NAME?"/>
  </r>
  <r>
    <x v="14564"/>
    <x v="723"/>
    <x v="17674"/>
    <s v="Canceled by Customer"/>
    <s v="CID487993"/>
    <s v="Prime SUV"/>
    <s v="Ramamurthy Nagar"/>
    <s v="Koramangala"/>
    <s v="null"/>
    <s v="null"/>
    <s v="Driver is not moving towards pickup location"/>
    <s v="null"/>
    <s v="null"/>
    <s v="null"/>
    <n v="1911"/>
    <s v="null"/>
    <n v="0"/>
    <s v="null"/>
    <s v="null"/>
    <e v="#NAME?"/>
  </r>
  <r>
    <x v="14565"/>
    <x v="614"/>
    <x v="17675"/>
    <s v="Success"/>
    <s v="CID106852"/>
    <s v="Mini"/>
    <s v="Chickpet"/>
    <s v="Sarjapur Road"/>
    <n v="301"/>
    <n v="125"/>
    <s v="null"/>
    <s v="null"/>
    <s v="No"/>
    <s v="null"/>
    <n v="384"/>
    <s v="UPI"/>
    <n v="7"/>
    <n v="4.4000000000000004"/>
    <n v="3.4"/>
    <e v="#NAME?"/>
  </r>
  <r>
    <x v="9337"/>
    <x v="80"/>
    <x v="17676"/>
    <s v="Success"/>
    <s v="CID248255"/>
    <s v="Auto"/>
    <s v="Whitefield"/>
    <s v="Cox Town"/>
    <n v="294"/>
    <n v="55"/>
    <s v="null"/>
    <s v="null"/>
    <s v="No"/>
    <s v="null"/>
    <n v="186"/>
    <s v="Cash"/>
    <n v="2"/>
    <n v="3.4"/>
    <n v="3.5"/>
    <e v="#NAME?"/>
  </r>
  <r>
    <x v="14566"/>
    <x v="375"/>
    <x v="17677"/>
    <s v="Success"/>
    <s v="CID896451"/>
    <s v="Prime SUV"/>
    <s v="KR Puram"/>
    <s v="Tumkur Road"/>
    <n v="287"/>
    <n v="120"/>
    <s v="null"/>
    <s v="null"/>
    <s v="No"/>
    <s v="null"/>
    <n v="431"/>
    <s v="Cash"/>
    <n v="45"/>
    <n v="4.4000000000000004"/>
    <n v="3.4"/>
    <e v="#NAME?"/>
  </r>
  <r>
    <x v="14567"/>
    <x v="1073"/>
    <x v="17678"/>
    <s v="Success"/>
    <s v="CID853604"/>
    <s v="eBike"/>
    <s v="Yelahanka"/>
    <s v="Padmanabhanagar"/>
    <n v="147"/>
    <n v="140"/>
    <s v="null"/>
    <s v="null"/>
    <s v="No"/>
    <s v="null"/>
    <n v="733"/>
    <s v="Cash"/>
    <n v="11"/>
    <n v="4.5999999999999996"/>
    <n v="3.8"/>
    <e v="#NAME?"/>
  </r>
  <r>
    <x v="3362"/>
    <x v="1310"/>
    <x v="17679"/>
    <s v="Success"/>
    <s v="CID754550"/>
    <s v="Bike"/>
    <s v="Indiranagar"/>
    <s v="Peenya"/>
    <n v="182"/>
    <n v="135"/>
    <s v="null"/>
    <s v="null"/>
    <s v="No"/>
    <s v="null"/>
    <n v="423"/>
    <s v="UPI"/>
    <n v="43"/>
    <n v="3.4"/>
    <n v="3.7"/>
    <e v="#NAME?"/>
  </r>
  <r>
    <x v="14568"/>
    <x v="1270"/>
    <x v="17680"/>
    <s v="Success"/>
    <s v="CID103572"/>
    <s v="eBike"/>
    <s v="Yeshwanthpur"/>
    <s v="Varthur"/>
    <n v="238"/>
    <n v="65"/>
    <s v="null"/>
    <s v="null"/>
    <s v="Yes"/>
    <s v="Customer Demand"/>
    <n v="306"/>
    <s v="UPI"/>
    <n v="20"/>
    <n v="4.3"/>
    <n v="4.5"/>
    <e v="#NAME?"/>
  </r>
  <r>
    <x v="14569"/>
    <x v="167"/>
    <x v="17681"/>
    <s v="Success"/>
    <s v="CID992300"/>
    <s v="Bike"/>
    <s v="RT Nagar"/>
    <s v="Basavanagudi"/>
    <n v="70"/>
    <n v="55"/>
    <s v="null"/>
    <s v="null"/>
    <s v="No"/>
    <s v="null"/>
    <n v="684"/>
    <s v="UPI"/>
    <n v="12"/>
    <n v="3.1"/>
    <n v="4.2"/>
    <e v="#NAME?"/>
  </r>
  <r>
    <x v="14570"/>
    <x v="608"/>
    <x v="17682"/>
    <s v="Canceled by Driver"/>
    <s v="CID829729"/>
    <s v="Mini"/>
    <s v="Bannerghatta Road"/>
    <s v="MG Road"/>
    <s v="null"/>
    <s v="null"/>
    <s v="null"/>
    <s v="Customer was coughing/sick"/>
    <s v="null"/>
    <s v="null"/>
    <n v="2070"/>
    <s v="null"/>
    <n v="0"/>
    <s v="null"/>
    <s v="null"/>
    <e v="#NAME?"/>
  </r>
  <r>
    <x v="4240"/>
    <x v="712"/>
    <x v="17683"/>
    <s v="Driver Not Found"/>
    <s v="CID535474"/>
    <s v="Prime Sedan"/>
    <s v="Cox Town"/>
    <s v="Sahakar Nagar"/>
    <s v="null"/>
    <s v="null"/>
    <s v="null"/>
    <s v="null"/>
    <s v="null"/>
    <s v="null"/>
    <n v="219"/>
    <s v="null"/>
    <n v="0"/>
    <s v="null"/>
    <s v="null"/>
    <e v="#NAME?"/>
  </r>
  <r>
    <x v="14571"/>
    <x v="1048"/>
    <x v="17684"/>
    <s v="Success"/>
    <s v="CID319335"/>
    <s v="Auto"/>
    <s v="Marathahalli"/>
    <s v="Shivajinagar"/>
    <n v="182"/>
    <n v="90"/>
    <s v="null"/>
    <s v="null"/>
    <s v="No"/>
    <s v="null"/>
    <n v="351"/>
    <s v="UPI"/>
    <n v="18"/>
    <n v="4.4000000000000004"/>
    <n v="3.6"/>
    <e v="#NAME?"/>
  </r>
  <r>
    <x v="12676"/>
    <x v="1331"/>
    <x v="17685"/>
    <s v="Success"/>
    <s v="CID694721"/>
    <s v="Bike"/>
    <s v="Hebbal"/>
    <s v="Marathahalli"/>
    <n v="147"/>
    <n v="120"/>
    <s v="null"/>
    <s v="null"/>
    <s v="No"/>
    <s v="null"/>
    <n v="468"/>
    <s v="Cash"/>
    <n v="29"/>
    <n v="3.6"/>
    <n v="3.8"/>
    <e v="#NAME?"/>
  </r>
  <r>
    <x v="14572"/>
    <x v="1306"/>
    <x v="17686"/>
    <s v="Success"/>
    <s v="CID198537"/>
    <s v="eBike"/>
    <s v="Kengeri"/>
    <s v="Whitefield"/>
    <n v="175"/>
    <n v="110"/>
    <s v="null"/>
    <s v="null"/>
    <s v="No"/>
    <s v="null"/>
    <n v="912"/>
    <s v="Cash"/>
    <n v="18"/>
    <n v="3.9"/>
    <n v="4.7"/>
    <e v="#NAME?"/>
  </r>
  <r>
    <x v="14573"/>
    <x v="653"/>
    <x v="17687"/>
    <s v="Success"/>
    <s v="CID862241"/>
    <s v="Prime SUV"/>
    <s v="Richmond Town"/>
    <s v="Ulsoor"/>
    <n v="42"/>
    <n v="75"/>
    <s v="null"/>
    <s v="null"/>
    <s v="No"/>
    <s v="null"/>
    <n v="276"/>
    <s v="Cash"/>
    <n v="16"/>
    <n v="3.9"/>
    <n v="3.8"/>
    <e v="#NAME?"/>
  </r>
  <r>
    <x v="7803"/>
    <x v="187"/>
    <x v="17688"/>
    <s v="Success"/>
    <s v="CID159725"/>
    <s v="Prime SUV"/>
    <s v="Padmanabhanagar"/>
    <s v="Bellandur"/>
    <n v="84"/>
    <n v="40"/>
    <s v="null"/>
    <s v="null"/>
    <s v="No"/>
    <s v="null"/>
    <n v="313"/>
    <s v="UPI"/>
    <n v="8"/>
    <n v="3"/>
    <n v="3.2"/>
    <e v="#NAME?"/>
  </r>
  <r>
    <x v="14574"/>
    <x v="210"/>
    <x v="17689"/>
    <s v="Success"/>
    <s v="CID383109"/>
    <s v="Mini"/>
    <s v="Banashankari"/>
    <s v="Vijayanagar"/>
    <n v="70"/>
    <n v="110"/>
    <s v="null"/>
    <s v="null"/>
    <s v="No"/>
    <s v="null"/>
    <n v="349"/>
    <s v="Credit Card"/>
    <n v="40"/>
    <n v="4.7"/>
    <n v="3.5"/>
    <e v="#NAME?"/>
  </r>
  <r>
    <x v="14575"/>
    <x v="1066"/>
    <x v="17690"/>
    <s v="Canceled by Driver"/>
    <s v="CID692324"/>
    <s v="Auto"/>
    <s v="Mysore Road"/>
    <s v="Nagarbhavi"/>
    <s v="null"/>
    <s v="null"/>
    <s v="null"/>
    <s v="Personal &amp; Car related issue"/>
    <s v="null"/>
    <s v="null"/>
    <n v="296"/>
    <s v="null"/>
    <n v="0"/>
    <s v="null"/>
    <s v="null"/>
    <e v="#NAME?"/>
  </r>
  <r>
    <x v="14576"/>
    <x v="331"/>
    <x v="17691"/>
    <s v="Canceled by Driver"/>
    <s v="CID487400"/>
    <s v="Prime Sedan"/>
    <s v="Hosur Road"/>
    <s v="MG Road"/>
    <s v="null"/>
    <s v="null"/>
    <s v="null"/>
    <s v="More than permitted people in there"/>
    <s v="null"/>
    <s v="null"/>
    <n v="102"/>
    <s v="null"/>
    <n v="0"/>
    <s v="null"/>
    <s v="null"/>
    <e v="#NAME?"/>
  </r>
  <r>
    <x v="14577"/>
    <x v="1045"/>
    <x v="17692"/>
    <s v="Success"/>
    <s v="CID773224"/>
    <s v="Prime SUV"/>
    <s v="Kammanahalli"/>
    <s v="KR Puram"/>
    <n v="42"/>
    <n v="100"/>
    <s v="null"/>
    <s v="null"/>
    <s v="No"/>
    <s v="null"/>
    <n v="224"/>
    <s v="Cash"/>
    <n v="15"/>
    <n v="3.8"/>
    <n v="3.4"/>
    <e v="#NAME?"/>
  </r>
  <r>
    <x v="14578"/>
    <x v="146"/>
    <x v="17693"/>
    <s v="Success"/>
    <s v="CID199139"/>
    <s v="Prime Plus"/>
    <s v="BTM Layout"/>
    <s v="Frazer Town"/>
    <n v="49"/>
    <n v="145"/>
    <s v="null"/>
    <s v="null"/>
    <s v="No"/>
    <s v="null"/>
    <n v="473"/>
    <s v="Cash"/>
    <n v="9"/>
    <n v="4.5999999999999996"/>
    <n v="3.7"/>
    <e v="#NAME?"/>
  </r>
  <r>
    <x v="14579"/>
    <x v="715"/>
    <x v="17694"/>
    <s v="Canceled by Driver"/>
    <s v="CID427936"/>
    <s v="eBike"/>
    <s v="Rajarajeshwari Nagar"/>
    <s v="Sahakar Nagar"/>
    <s v="null"/>
    <s v="null"/>
    <s v="null"/>
    <s v="Personal &amp; Car related issue"/>
    <s v="null"/>
    <s v="null"/>
    <n v="118"/>
    <s v="null"/>
    <n v="0"/>
    <s v="null"/>
    <s v="null"/>
    <e v="#NAME?"/>
  </r>
  <r>
    <x v="14580"/>
    <x v="908"/>
    <x v="17695"/>
    <s v="Success"/>
    <s v="CID261595"/>
    <s v="Bike"/>
    <s v="Langford Town"/>
    <s v="Kadugodi"/>
    <n v="182"/>
    <n v="145"/>
    <s v="null"/>
    <s v="null"/>
    <s v="No"/>
    <s v="null"/>
    <n v="276"/>
    <s v="UPI"/>
    <n v="42"/>
    <n v="3.4"/>
    <n v="4.8"/>
    <e v="#NAME?"/>
  </r>
  <r>
    <x v="14581"/>
    <x v="1073"/>
    <x v="17696"/>
    <s v="Driver Not Found"/>
    <s v="CID365281"/>
    <s v="Mini"/>
    <s v="Peenya"/>
    <s v="Chickpet"/>
    <s v="null"/>
    <s v="null"/>
    <s v="null"/>
    <s v="null"/>
    <s v="null"/>
    <s v="null"/>
    <n v="216"/>
    <s v="null"/>
    <n v="0"/>
    <s v="null"/>
    <s v="null"/>
    <e v="#NAME?"/>
  </r>
  <r>
    <x v="14582"/>
    <x v="904"/>
    <x v="17697"/>
    <s v="Success"/>
    <s v="CID307511"/>
    <s v="Prime Sedan"/>
    <s v="Electronic City"/>
    <s v="JP Nagar"/>
    <n v="70"/>
    <n v="105"/>
    <s v="null"/>
    <s v="null"/>
    <s v="No"/>
    <s v="null"/>
    <n v="466"/>
    <s v="Cash"/>
    <n v="33"/>
    <n v="3.3"/>
    <n v="3.1"/>
    <e v="#NAME?"/>
  </r>
  <r>
    <x v="14583"/>
    <x v="364"/>
    <x v="17698"/>
    <s v="Canceled by Driver"/>
    <s v="CID181368"/>
    <s v="Prime Plus"/>
    <s v="RT Nagar"/>
    <s v="Electronic City"/>
    <s v="null"/>
    <s v="null"/>
    <s v="null"/>
    <s v="Customer related issue"/>
    <s v="null"/>
    <s v="null"/>
    <n v="925"/>
    <s v="null"/>
    <n v="0"/>
    <s v="null"/>
    <s v="null"/>
    <e v="#NAME?"/>
  </r>
  <r>
    <x v="14584"/>
    <x v="565"/>
    <x v="17699"/>
    <s v="Driver Not Found"/>
    <s v="CID306045"/>
    <s v="Prime SUV"/>
    <s v="Ulsoor"/>
    <s v="Majestic"/>
    <s v="null"/>
    <s v="null"/>
    <s v="null"/>
    <s v="null"/>
    <s v="null"/>
    <s v="null"/>
    <n v="330"/>
    <s v="null"/>
    <n v="0"/>
    <s v="null"/>
    <s v="null"/>
    <e v="#NAME?"/>
  </r>
  <r>
    <x v="14585"/>
    <x v="67"/>
    <x v="17700"/>
    <s v="Success"/>
    <s v="CID379512"/>
    <s v="eBike"/>
    <s v="Sarjapur Road"/>
    <s v="Malleshwaram"/>
    <n v="98"/>
    <n v="70"/>
    <s v="null"/>
    <s v="null"/>
    <s v="No"/>
    <s v="null"/>
    <n v="442"/>
    <s v="Cash"/>
    <n v="7"/>
    <n v="4.9000000000000004"/>
    <n v="4"/>
    <e v="#NAME?"/>
  </r>
  <r>
    <x v="14586"/>
    <x v="226"/>
    <x v="17701"/>
    <s v="Success"/>
    <s v="CID581576"/>
    <s v="Auto"/>
    <s v="Hebbal"/>
    <s v="Indiranagar"/>
    <n v="105"/>
    <n v="40"/>
    <s v="null"/>
    <s v="null"/>
    <s v="Yes"/>
    <s v="Customer Demand"/>
    <n v="372"/>
    <s v="Cash"/>
    <n v="2"/>
    <n v="4.5"/>
    <n v="4.9000000000000004"/>
    <e v="#NAME?"/>
  </r>
  <r>
    <x v="6922"/>
    <x v="534"/>
    <x v="17702"/>
    <s v="Canceled by Driver"/>
    <s v="CID192516"/>
    <s v="Prime Plus"/>
    <s v="Sahakar Nagar"/>
    <s v="Nagarbhavi"/>
    <s v="null"/>
    <s v="null"/>
    <s v="null"/>
    <s v="Customer related issue"/>
    <s v="null"/>
    <s v="null"/>
    <n v="182"/>
    <s v="null"/>
    <n v="0"/>
    <s v="null"/>
    <s v="null"/>
    <e v="#NAME?"/>
  </r>
  <r>
    <x v="14587"/>
    <x v="366"/>
    <x v="17703"/>
    <s v="Success"/>
    <s v="CID449485"/>
    <s v="Prime Sedan"/>
    <s v="Shantinagar"/>
    <s v="MG Road"/>
    <n v="273"/>
    <n v="95"/>
    <s v="null"/>
    <s v="null"/>
    <s v="No"/>
    <s v="null"/>
    <n v="286"/>
    <s v="UPI"/>
    <n v="20"/>
    <n v="4.3"/>
    <n v="3.4"/>
    <e v="#NAME?"/>
  </r>
  <r>
    <x v="12799"/>
    <x v="284"/>
    <x v="17704"/>
    <s v="Success"/>
    <s v="CID234562"/>
    <s v="Mini"/>
    <s v="Mysore Road"/>
    <s v="Kadugodi"/>
    <n v="112"/>
    <n v="110"/>
    <s v="null"/>
    <s v="null"/>
    <s v="No"/>
    <s v="null"/>
    <n v="121"/>
    <s v="Cash"/>
    <n v="34"/>
    <n v="4.7"/>
    <n v="3.2"/>
    <e v="#NAME?"/>
  </r>
  <r>
    <x v="6091"/>
    <x v="1335"/>
    <x v="17705"/>
    <s v="Canceled by Driver"/>
    <s v="CID543105"/>
    <s v="Mini"/>
    <s v="Shantinagar"/>
    <s v="Banashankari"/>
    <s v="null"/>
    <s v="null"/>
    <s v="null"/>
    <s v="Personal &amp; Car related issue"/>
    <s v="null"/>
    <s v="null"/>
    <n v="132"/>
    <s v="null"/>
    <n v="0"/>
    <s v="null"/>
    <s v="null"/>
    <e v="#NAME?"/>
  </r>
  <r>
    <x v="14588"/>
    <x v="42"/>
    <x v="17706"/>
    <s v="Canceled by Customer"/>
    <s v="CID831987"/>
    <s v="Bike"/>
    <s v="Ulsoor"/>
    <s v="Kadugodi"/>
    <s v="null"/>
    <s v="null"/>
    <s v="AC is Not working"/>
    <s v="null"/>
    <s v="null"/>
    <s v="null"/>
    <n v="445"/>
    <s v="null"/>
    <n v="0"/>
    <s v="null"/>
    <s v="null"/>
    <e v="#NAME?"/>
  </r>
  <r>
    <x v="14589"/>
    <x v="128"/>
    <x v="17707"/>
    <s v="Success"/>
    <s v="CID716654"/>
    <s v="Mini"/>
    <s v="Ulsoor"/>
    <s v="Bellandur"/>
    <n v="245"/>
    <n v="95"/>
    <s v="null"/>
    <s v="null"/>
    <s v="No"/>
    <s v="null"/>
    <n v="307"/>
    <s v="UPI"/>
    <n v="26"/>
    <n v="3.7"/>
    <n v="3.7"/>
    <e v="#NAME?"/>
  </r>
  <r>
    <x v="14590"/>
    <x v="870"/>
    <x v="17708"/>
    <s v="Canceled by Driver"/>
    <s v="CID539316"/>
    <s v="Prime SUV"/>
    <s v="Sarjapur Road"/>
    <s v="Ulsoor"/>
    <s v="null"/>
    <s v="null"/>
    <s v="null"/>
    <s v="Customer was coughing/sick"/>
    <s v="null"/>
    <s v="null"/>
    <n v="483"/>
    <s v="null"/>
    <n v="0"/>
    <s v="null"/>
    <s v="null"/>
    <e v="#NAME?"/>
  </r>
  <r>
    <x v="14591"/>
    <x v="1020"/>
    <x v="17709"/>
    <s v="Canceled by Driver"/>
    <s v="CID625575"/>
    <s v="Prime SUV"/>
    <s v="Ramamurthy Nagar"/>
    <s v="RT Nagar"/>
    <s v="null"/>
    <s v="null"/>
    <s v="null"/>
    <s v="Personal &amp; Car related issue"/>
    <s v="null"/>
    <s v="null"/>
    <n v="933"/>
    <s v="null"/>
    <n v="0"/>
    <s v="null"/>
    <s v="null"/>
    <e v="#NAME?"/>
  </r>
  <r>
    <x v="5222"/>
    <x v="999"/>
    <x v="17710"/>
    <s v="Success"/>
    <s v="CID512143"/>
    <s v="eBike"/>
    <s v="Vijayanagar"/>
    <s v="Magadi Road"/>
    <n v="91"/>
    <n v="105"/>
    <s v="null"/>
    <s v="null"/>
    <s v="No"/>
    <s v="null"/>
    <n v="402"/>
    <s v="UPI"/>
    <n v="6"/>
    <n v="3.5"/>
    <n v="3.3"/>
    <e v="#NAME?"/>
  </r>
  <r>
    <x v="14592"/>
    <x v="198"/>
    <x v="17711"/>
    <s v="Driver Not Found"/>
    <s v="CID640252"/>
    <s v="Prime Plus"/>
    <s v="Malleshwaram"/>
    <s v="Majestic"/>
    <s v="null"/>
    <s v="null"/>
    <s v="null"/>
    <s v="null"/>
    <s v="null"/>
    <s v="null"/>
    <n v="119"/>
    <s v="null"/>
    <n v="0"/>
    <s v="null"/>
    <s v="null"/>
    <e v="#NAME?"/>
  </r>
  <r>
    <x v="14593"/>
    <x v="118"/>
    <x v="17712"/>
    <s v="Success"/>
    <s v="CID693899"/>
    <s v="Bike"/>
    <s v="RT Nagar"/>
    <s v="Frazer Town"/>
    <n v="238"/>
    <n v="140"/>
    <s v="null"/>
    <s v="null"/>
    <s v="No"/>
    <s v="null"/>
    <n v="262"/>
    <s v="UPI"/>
    <n v="19"/>
    <n v="4.9000000000000004"/>
    <n v="4.9000000000000004"/>
    <e v="#NAME?"/>
  </r>
  <r>
    <x v="7586"/>
    <x v="610"/>
    <x v="17713"/>
    <s v="Success"/>
    <s v="CID388159"/>
    <s v="Bike"/>
    <s v="MG Road"/>
    <s v="Jayanagar"/>
    <n v="273"/>
    <n v="45"/>
    <s v="null"/>
    <s v="null"/>
    <s v="No"/>
    <s v="null"/>
    <n v="452"/>
    <s v="Credit Card"/>
    <n v="38"/>
    <n v="3.7"/>
    <n v="4.8"/>
    <e v="#NAME?"/>
  </r>
  <r>
    <x v="14594"/>
    <x v="1343"/>
    <x v="17714"/>
    <s v="Canceled by Driver"/>
    <s v="CID415121"/>
    <s v="Mini"/>
    <s v="Hulimavu"/>
    <s v="Koramangala"/>
    <s v="null"/>
    <s v="null"/>
    <s v="null"/>
    <s v="Personal &amp; Car related issue"/>
    <s v="null"/>
    <s v="null"/>
    <n v="702"/>
    <s v="null"/>
    <n v="0"/>
    <s v="null"/>
    <s v="null"/>
    <e v="#NAME?"/>
  </r>
  <r>
    <x v="12630"/>
    <x v="315"/>
    <x v="17715"/>
    <s v="Canceled by Customer"/>
    <s v="CID756940"/>
    <s v="Prime Plus"/>
    <s v="Koramangala"/>
    <s v="Padmanabhanagar"/>
    <s v="null"/>
    <s v="null"/>
    <s v="Driver is not moving towards pickup location"/>
    <s v="null"/>
    <s v="null"/>
    <s v="null"/>
    <n v="187"/>
    <s v="null"/>
    <n v="0"/>
    <s v="null"/>
    <s v="null"/>
    <e v="#NAME?"/>
  </r>
  <r>
    <x v="14595"/>
    <x v="12"/>
    <x v="17716"/>
    <s v="Success"/>
    <s v="CID127208"/>
    <s v="Prime Plus"/>
    <s v="Kengeri"/>
    <s v="RT Nagar"/>
    <n v="154"/>
    <n v="90"/>
    <s v="null"/>
    <s v="null"/>
    <s v="No"/>
    <s v="null"/>
    <n v="384"/>
    <s v="UPI"/>
    <n v="13"/>
    <n v="3"/>
    <n v="3"/>
    <e v="#NAME?"/>
  </r>
  <r>
    <x v="8354"/>
    <x v="1386"/>
    <x v="17717"/>
    <s v="Success"/>
    <s v="CID483215"/>
    <s v="eBike"/>
    <s v="Tumkur Road"/>
    <s v="Shivajinagar"/>
    <n v="112"/>
    <n v="85"/>
    <s v="null"/>
    <s v="null"/>
    <s v="No"/>
    <s v="null"/>
    <n v="795"/>
    <s v="Cash"/>
    <n v="39"/>
    <n v="3.4"/>
    <n v="4"/>
    <e v="#NAME?"/>
  </r>
  <r>
    <x v="14596"/>
    <x v="1277"/>
    <x v="17718"/>
    <s v="Success"/>
    <s v="CID109582"/>
    <s v="Bike"/>
    <s v="Shantinagar"/>
    <s v="Bellandur"/>
    <n v="182"/>
    <n v="95"/>
    <s v="null"/>
    <s v="null"/>
    <s v="No"/>
    <s v="null"/>
    <n v="403"/>
    <s v="UPI"/>
    <n v="3"/>
    <n v="4.3"/>
    <n v="4.5"/>
    <e v="#NAME?"/>
  </r>
  <r>
    <x v="14454"/>
    <x v="1361"/>
    <x v="17719"/>
    <s v="Success"/>
    <s v="CID976541"/>
    <s v="Mini"/>
    <s v="Hulimavu"/>
    <s v="RT Nagar"/>
    <n v="231"/>
    <n v="50"/>
    <s v="null"/>
    <s v="null"/>
    <s v="No"/>
    <s v="null"/>
    <n v="173"/>
    <s v="Debit Card"/>
    <n v="11"/>
    <n v="4.8"/>
    <n v="3.9"/>
    <e v="#NAME?"/>
  </r>
  <r>
    <x v="1242"/>
    <x v="832"/>
    <x v="17720"/>
    <s v="Success"/>
    <s v="CID349821"/>
    <s v="Prime SUV"/>
    <s v="Sahakar Nagar"/>
    <s v="Majestic"/>
    <n v="203"/>
    <n v="125"/>
    <s v="null"/>
    <s v="null"/>
    <s v="No"/>
    <s v="null"/>
    <n v="926"/>
    <s v="UPI"/>
    <n v="9"/>
    <n v="3.9"/>
    <n v="3.4"/>
    <e v="#NAME?"/>
  </r>
  <r>
    <x v="14597"/>
    <x v="993"/>
    <x v="17721"/>
    <s v="Success"/>
    <s v="CID733096"/>
    <s v="Prime Sedan"/>
    <s v="Ulsoor"/>
    <s v="Sahakar Nagar"/>
    <n v="84"/>
    <n v="50"/>
    <s v="null"/>
    <s v="null"/>
    <s v="No"/>
    <s v="null"/>
    <n v="186"/>
    <s v="Cash"/>
    <n v="41"/>
    <n v="4.2"/>
    <n v="4.9000000000000004"/>
    <e v="#NAME?"/>
  </r>
  <r>
    <x v="9821"/>
    <x v="243"/>
    <x v="17722"/>
    <s v="Success"/>
    <s v="CID300885"/>
    <s v="Auto"/>
    <s v="RT Nagar"/>
    <s v="Cox Town"/>
    <n v="147"/>
    <n v="105"/>
    <s v="null"/>
    <s v="null"/>
    <s v="Yes"/>
    <s v="Customer Demand"/>
    <n v="273"/>
    <s v="Cash"/>
    <n v="9"/>
    <n v="4.5"/>
    <n v="5"/>
    <e v="#NAME?"/>
  </r>
  <r>
    <x v="14598"/>
    <x v="1164"/>
    <x v="17723"/>
    <s v="Success"/>
    <s v="CID422910"/>
    <s v="Prime SUV"/>
    <s v="Rajajinagar"/>
    <s v="Cox Town"/>
    <n v="126"/>
    <n v="90"/>
    <s v="null"/>
    <s v="null"/>
    <s v="No"/>
    <s v="null"/>
    <n v="411"/>
    <s v="UPI"/>
    <n v="3"/>
    <n v="3.6"/>
    <n v="4.0999999999999996"/>
    <e v="#NAME?"/>
  </r>
  <r>
    <x v="11273"/>
    <x v="1210"/>
    <x v="17724"/>
    <s v="Canceled by Driver"/>
    <s v="CID726762"/>
    <s v="Bike"/>
    <s v="Kengeri"/>
    <s v="Frazer Town"/>
    <s v="null"/>
    <s v="null"/>
    <s v="null"/>
    <s v="Personal &amp; Car related issue"/>
    <s v="null"/>
    <s v="null"/>
    <n v="663"/>
    <s v="null"/>
    <n v="0"/>
    <s v="null"/>
    <s v="null"/>
    <e v="#NAME?"/>
  </r>
  <r>
    <x v="14599"/>
    <x v="1206"/>
    <x v="17725"/>
    <s v="Success"/>
    <s v="CID143820"/>
    <s v="Mini"/>
    <s v="Hosur Road"/>
    <s v="Yeshwanthpur"/>
    <n v="287"/>
    <n v="95"/>
    <s v="null"/>
    <s v="null"/>
    <s v="No"/>
    <s v="null"/>
    <n v="192"/>
    <s v="Cash"/>
    <n v="19"/>
    <n v="3.2"/>
    <n v="3.8"/>
    <e v="#NAME?"/>
  </r>
  <r>
    <x v="14600"/>
    <x v="480"/>
    <x v="17726"/>
    <s v="Success"/>
    <s v="CID367557"/>
    <s v="Prime SUV"/>
    <s v="Yelahanka"/>
    <s v="Whitefield"/>
    <n v="147"/>
    <n v="145"/>
    <s v="null"/>
    <s v="null"/>
    <s v="No"/>
    <s v="null"/>
    <n v="270"/>
    <s v="UPI"/>
    <n v="24"/>
    <n v="4.0999999999999996"/>
    <n v="4.4000000000000004"/>
    <e v="#NAME?"/>
  </r>
  <r>
    <x v="2378"/>
    <x v="517"/>
    <x v="17727"/>
    <s v="Canceled by Customer"/>
    <s v="CID473910"/>
    <s v="Prime Plus"/>
    <s v="Bannerghatta Road"/>
    <s v="Ramamurthy Nagar"/>
    <s v="null"/>
    <s v="null"/>
    <s v="Driver is not moving towards pickup location"/>
    <s v="null"/>
    <s v="null"/>
    <s v="null"/>
    <n v="215"/>
    <s v="null"/>
    <n v="0"/>
    <s v="null"/>
    <s v="null"/>
    <e v="#NAME?"/>
  </r>
  <r>
    <x v="6754"/>
    <x v="235"/>
    <x v="17728"/>
    <s v="Canceled by Customer"/>
    <s v="CID717310"/>
    <s v="Prime Sedan"/>
    <s v="Sarjapur Road"/>
    <s v="Banashankari"/>
    <s v="null"/>
    <s v="null"/>
    <s v="Change of plans"/>
    <s v="null"/>
    <s v="null"/>
    <s v="null"/>
    <n v="311"/>
    <s v="null"/>
    <n v="0"/>
    <s v="null"/>
    <s v="null"/>
    <e v="#NAME?"/>
  </r>
  <r>
    <x v="6796"/>
    <x v="471"/>
    <x v="17729"/>
    <s v="Success"/>
    <s v="CID225819"/>
    <s v="Bike"/>
    <s v="RT Nagar"/>
    <s v="Whitefield"/>
    <n v="217"/>
    <n v="25"/>
    <s v="null"/>
    <s v="null"/>
    <s v="No"/>
    <s v="null"/>
    <n v="403"/>
    <s v="Cash"/>
    <n v="24"/>
    <n v="3.9"/>
    <n v="4.9000000000000004"/>
    <e v="#NAME?"/>
  </r>
  <r>
    <x v="14601"/>
    <x v="655"/>
    <x v="17730"/>
    <s v="Canceled by Driver"/>
    <s v="CID408495"/>
    <s v="Prime Sedan"/>
    <s v="Marathahalli"/>
    <s v="Cox Town"/>
    <s v="null"/>
    <s v="null"/>
    <s v="null"/>
    <s v="Personal &amp; Car related issue"/>
    <s v="null"/>
    <s v="null"/>
    <n v="258"/>
    <s v="null"/>
    <n v="0"/>
    <s v="null"/>
    <s v="null"/>
    <e v="#NAME?"/>
  </r>
  <r>
    <x v="14602"/>
    <x v="1311"/>
    <x v="17731"/>
    <s v="Driver Not Found"/>
    <s v="CID636635"/>
    <s v="Mini"/>
    <s v="Devanahalli"/>
    <s v="Kadugodi"/>
    <s v="null"/>
    <s v="null"/>
    <s v="null"/>
    <s v="null"/>
    <s v="null"/>
    <s v="null"/>
    <n v="123"/>
    <s v="null"/>
    <n v="0"/>
    <s v="null"/>
    <s v="null"/>
    <e v="#NAME?"/>
  </r>
  <r>
    <x v="12838"/>
    <x v="941"/>
    <x v="17732"/>
    <s v="Success"/>
    <s v="CID143098"/>
    <s v="Mini"/>
    <s v="Malleshwaram"/>
    <s v="JP Nagar"/>
    <n v="70"/>
    <n v="65"/>
    <s v="null"/>
    <s v="null"/>
    <s v="No"/>
    <s v="null"/>
    <n v="316"/>
    <s v="Cash"/>
    <n v="30"/>
    <n v="4.8"/>
    <n v="3.6"/>
    <e v="#NAME?"/>
  </r>
  <r>
    <x v="14603"/>
    <x v="1358"/>
    <x v="17733"/>
    <s v="Canceled by Driver"/>
    <s v="CID528305"/>
    <s v="Auto"/>
    <s v="Sarjapur Road"/>
    <s v="MG Road"/>
    <s v="null"/>
    <s v="null"/>
    <s v="null"/>
    <s v="Personal &amp; Car related issue"/>
    <s v="null"/>
    <s v="null"/>
    <n v="877"/>
    <s v="null"/>
    <n v="0"/>
    <s v="null"/>
    <s v="null"/>
    <e v="#NAME?"/>
  </r>
  <r>
    <x v="14604"/>
    <x v="1025"/>
    <x v="17734"/>
    <s v="Canceled by Driver"/>
    <s v="CID739447"/>
    <s v="Prime Plus"/>
    <s v="Banashankari"/>
    <s v="Kengeri"/>
    <s v="null"/>
    <s v="null"/>
    <s v="null"/>
    <s v="Personal &amp; Car related issue"/>
    <s v="null"/>
    <s v="null"/>
    <n v="739"/>
    <s v="null"/>
    <n v="0"/>
    <s v="null"/>
    <s v="null"/>
    <e v="#NAME?"/>
  </r>
  <r>
    <x v="5139"/>
    <x v="692"/>
    <x v="17735"/>
    <s v="Success"/>
    <s v="CID268760"/>
    <s v="Prime SUV"/>
    <s v="Shantinagar"/>
    <s v="JP Nagar"/>
    <n v="231"/>
    <n v="55"/>
    <s v="null"/>
    <s v="null"/>
    <s v="No"/>
    <s v="null"/>
    <n v="379"/>
    <s v="Cash"/>
    <n v="19"/>
    <n v="4"/>
    <n v="4.4000000000000004"/>
    <e v="#NAME?"/>
  </r>
  <r>
    <x v="14605"/>
    <x v="782"/>
    <x v="17736"/>
    <s v="Success"/>
    <s v="CID298378"/>
    <s v="Prime Sedan"/>
    <s v="Chickpet"/>
    <s v="Chickpet"/>
    <n v="112"/>
    <n v="40"/>
    <s v="null"/>
    <s v="null"/>
    <s v="Yes"/>
    <s v="Customer Demand"/>
    <n v="615"/>
    <s v="Cash"/>
    <n v="33"/>
    <n v="3.1"/>
    <n v="3.7"/>
    <e v="#NAME?"/>
  </r>
  <r>
    <x v="6772"/>
    <x v="327"/>
    <x v="17737"/>
    <s v="Canceled by Driver"/>
    <s v="CID219122"/>
    <s v="Mini"/>
    <s v="Devanahalli"/>
    <s v="Indiranagar"/>
    <s v="null"/>
    <s v="null"/>
    <s v="null"/>
    <s v="Personal &amp; Car related issue"/>
    <s v="null"/>
    <s v="null"/>
    <n v="489"/>
    <s v="null"/>
    <n v="0"/>
    <s v="null"/>
    <s v="null"/>
    <e v="#NAME?"/>
  </r>
  <r>
    <x v="14606"/>
    <x v="63"/>
    <x v="17738"/>
    <s v="Success"/>
    <s v="CID953502"/>
    <s v="Bike"/>
    <s v="Banashankari"/>
    <s v="Electronic City"/>
    <n v="91"/>
    <n v="45"/>
    <s v="null"/>
    <s v="null"/>
    <s v="No"/>
    <s v="null"/>
    <n v="113"/>
    <s v="UPI"/>
    <n v="11"/>
    <n v="4.9000000000000004"/>
    <n v="3.4"/>
    <e v="#NAME?"/>
  </r>
  <r>
    <x v="6383"/>
    <x v="637"/>
    <x v="17739"/>
    <s v="Success"/>
    <s v="CID337658"/>
    <s v="Auto"/>
    <s v="Mysore Road"/>
    <s v="Cox Town"/>
    <n v="182"/>
    <n v="35"/>
    <s v="null"/>
    <s v="null"/>
    <s v="No"/>
    <s v="null"/>
    <n v="360"/>
    <s v="UPI"/>
    <n v="14"/>
    <n v="3.8"/>
    <n v="4.5"/>
    <e v="#NAME?"/>
  </r>
  <r>
    <x v="1794"/>
    <x v="798"/>
    <x v="17740"/>
    <s v="Success"/>
    <s v="CID258704"/>
    <s v="Mini"/>
    <s v="HSR Layout"/>
    <s v="Richmond Town"/>
    <n v="140"/>
    <n v="55"/>
    <s v="null"/>
    <s v="null"/>
    <s v="No"/>
    <s v="null"/>
    <n v="930"/>
    <s v="Cash"/>
    <n v="35"/>
    <n v="3.5"/>
    <n v="3.3"/>
    <e v="#NAME?"/>
  </r>
  <r>
    <x v="14607"/>
    <x v="628"/>
    <x v="17741"/>
    <s v="Success"/>
    <s v="CID200353"/>
    <s v="Auto"/>
    <s v="Rajarajeshwari Nagar"/>
    <s v="Varthur"/>
    <n v="42"/>
    <n v="80"/>
    <s v="null"/>
    <s v="null"/>
    <s v="No"/>
    <s v="null"/>
    <n v="679"/>
    <s v="UPI"/>
    <n v="2"/>
    <n v="5"/>
    <n v="4.5999999999999996"/>
    <e v="#NAME?"/>
  </r>
  <r>
    <x v="7890"/>
    <x v="668"/>
    <x v="17742"/>
    <s v="Canceled by Customer"/>
    <s v="CID964336"/>
    <s v="Prime Plus"/>
    <s v="HSR Layout"/>
    <s v="Banashankari"/>
    <s v="null"/>
    <s v="null"/>
    <s v="Driver is not moving towards pickup location"/>
    <s v="null"/>
    <s v="null"/>
    <s v="null"/>
    <n v="319"/>
    <s v="null"/>
    <n v="0"/>
    <s v="null"/>
    <s v="null"/>
    <e v="#NAME?"/>
  </r>
  <r>
    <x v="14608"/>
    <x v="912"/>
    <x v="17743"/>
    <s v="Canceled by Customer"/>
    <s v="CID654911"/>
    <s v="Bike"/>
    <s v="Padmanabhanagar"/>
    <s v="Nagarbhavi"/>
    <s v="null"/>
    <s v="null"/>
    <s v="AC is Not working"/>
    <s v="null"/>
    <s v="null"/>
    <s v="null"/>
    <n v="302"/>
    <s v="null"/>
    <n v="0"/>
    <s v="null"/>
    <s v="null"/>
    <e v="#NAME?"/>
  </r>
  <r>
    <x v="6336"/>
    <x v="1256"/>
    <x v="17744"/>
    <s v="Driver Not Found"/>
    <s v="CID445314"/>
    <s v="Prime Sedan"/>
    <s v="JP Nagar"/>
    <s v="HSR Layout"/>
    <s v="null"/>
    <s v="null"/>
    <s v="null"/>
    <s v="null"/>
    <s v="null"/>
    <s v="null"/>
    <n v="222"/>
    <s v="null"/>
    <n v="0"/>
    <s v="null"/>
    <s v="null"/>
    <e v="#NAME?"/>
  </r>
  <r>
    <x v="14609"/>
    <x v="57"/>
    <x v="17745"/>
    <s v="Success"/>
    <s v="CID949186"/>
    <s v="Prime Sedan"/>
    <s v="Kadugodi"/>
    <s v="Frazer Town"/>
    <n v="35"/>
    <n v="135"/>
    <s v="null"/>
    <s v="null"/>
    <s v="No"/>
    <s v="null"/>
    <n v="392"/>
    <s v="Cash"/>
    <n v="34"/>
    <n v="4.5999999999999996"/>
    <n v="3"/>
    <e v="#NAME?"/>
  </r>
  <r>
    <x v="14610"/>
    <x v="1317"/>
    <x v="17746"/>
    <s v="Success"/>
    <s v="CID207270"/>
    <s v="Prime Sedan"/>
    <s v="Banashankari"/>
    <s v="Bannerghatta Road"/>
    <n v="70"/>
    <n v="55"/>
    <s v="null"/>
    <s v="null"/>
    <s v="No"/>
    <s v="null"/>
    <n v="357"/>
    <s v="Cash"/>
    <n v="49"/>
    <n v="4.0999999999999996"/>
    <n v="4.5999999999999996"/>
    <e v="#NAME?"/>
  </r>
  <r>
    <x v="14611"/>
    <x v="850"/>
    <x v="17747"/>
    <s v="Success"/>
    <s v="CID215639"/>
    <s v="Prime SUV"/>
    <s v="Varthur"/>
    <s v="Nagarbhavi"/>
    <n v="70"/>
    <n v="45"/>
    <s v="null"/>
    <s v="null"/>
    <s v="No"/>
    <s v="null"/>
    <n v="687"/>
    <s v="UPI"/>
    <n v="5"/>
    <n v="4.4000000000000004"/>
    <n v="3.7"/>
    <e v="#NAME?"/>
  </r>
  <r>
    <x v="14612"/>
    <x v="660"/>
    <x v="17748"/>
    <s v="Driver Not Found"/>
    <s v="CID819226"/>
    <s v="Prime Plus"/>
    <s v="Koramangala"/>
    <s v="Frazer Town"/>
    <s v="null"/>
    <s v="null"/>
    <s v="null"/>
    <s v="null"/>
    <s v="null"/>
    <s v="null"/>
    <n v="2608"/>
    <s v="null"/>
    <n v="0"/>
    <s v="null"/>
    <s v="null"/>
    <e v="#NAME?"/>
  </r>
  <r>
    <x v="14613"/>
    <x v="152"/>
    <x v="17749"/>
    <s v="Success"/>
    <s v="CID385346"/>
    <s v="Bike"/>
    <s v="Shantinagar"/>
    <s v="Vijayanagar"/>
    <n v="49"/>
    <n v="80"/>
    <s v="null"/>
    <s v="null"/>
    <s v="No"/>
    <s v="null"/>
    <n v="518"/>
    <s v="UPI"/>
    <n v="40"/>
    <n v="3.9"/>
    <n v="3"/>
    <e v="#NAME?"/>
  </r>
  <r>
    <x v="7004"/>
    <x v="844"/>
    <x v="17750"/>
    <s v="Success"/>
    <s v="CID159747"/>
    <s v="Bike"/>
    <s v="KR Puram"/>
    <s v="HSR Layout"/>
    <n v="203"/>
    <n v="65"/>
    <s v="null"/>
    <s v="null"/>
    <s v="Yes"/>
    <s v="Customer Demand"/>
    <n v="551"/>
    <s v="UPI"/>
    <n v="31"/>
    <n v="3.4"/>
    <n v="3.2"/>
    <e v="#NAME?"/>
  </r>
  <r>
    <x v="13586"/>
    <x v="1139"/>
    <x v="17751"/>
    <s v="Canceled by Driver"/>
    <s v="CID360643"/>
    <s v="Mini"/>
    <s v="Vijayanagar"/>
    <s v="HSR Layout"/>
    <s v="null"/>
    <s v="null"/>
    <s v="null"/>
    <s v="Customer related issue"/>
    <s v="null"/>
    <s v="null"/>
    <n v="1354"/>
    <s v="null"/>
    <n v="0"/>
    <s v="null"/>
    <s v="null"/>
    <e v="#NAME?"/>
  </r>
  <r>
    <x v="7908"/>
    <x v="1300"/>
    <x v="17752"/>
    <s v="Canceled by Driver"/>
    <s v="CID390051"/>
    <s v="eBike"/>
    <s v="JP Nagar"/>
    <s v="Devanahalli"/>
    <s v="null"/>
    <s v="null"/>
    <s v="null"/>
    <s v="Customer related issue"/>
    <s v="null"/>
    <s v="null"/>
    <n v="158"/>
    <s v="null"/>
    <n v="0"/>
    <s v="null"/>
    <s v="null"/>
    <e v="#NAME?"/>
  </r>
  <r>
    <x v="14614"/>
    <x v="696"/>
    <x v="17753"/>
    <s v="Success"/>
    <s v="CID786435"/>
    <s v="eBike"/>
    <s v="Electronic City"/>
    <s v="Rajarajeshwari Nagar"/>
    <n v="56"/>
    <n v="110"/>
    <s v="null"/>
    <s v="null"/>
    <s v="No"/>
    <s v="null"/>
    <n v="804"/>
    <s v="Cash"/>
    <n v="47"/>
    <n v="4.8"/>
    <n v="4.8"/>
    <e v="#NAME?"/>
  </r>
  <r>
    <x v="14615"/>
    <x v="266"/>
    <x v="17754"/>
    <s v="Success"/>
    <s v="CID318218"/>
    <s v="Bike"/>
    <s v="Mysore Road"/>
    <s v="Shivajinagar"/>
    <n v="49"/>
    <n v="140"/>
    <s v="null"/>
    <s v="null"/>
    <s v="No"/>
    <s v="null"/>
    <n v="656"/>
    <s v="Cash"/>
    <n v="39"/>
    <n v="4.5999999999999996"/>
    <n v="3.6"/>
    <e v="#NAME?"/>
  </r>
  <r>
    <x v="14616"/>
    <x v="683"/>
    <x v="17755"/>
    <s v="Canceled by Customer"/>
    <s v="CID648304"/>
    <s v="Bike"/>
    <s v="Kammanahalli"/>
    <s v="Yeshwanthpur"/>
    <s v="null"/>
    <s v="null"/>
    <s v="Change of plans"/>
    <s v="null"/>
    <s v="null"/>
    <s v="null"/>
    <n v="622"/>
    <s v="null"/>
    <n v="0"/>
    <s v="null"/>
    <s v="null"/>
    <e v="#NAME?"/>
  </r>
  <r>
    <x v="14617"/>
    <x v="782"/>
    <x v="17756"/>
    <s v="Success"/>
    <s v="CID532060"/>
    <s v="eBike"/>
    <s v="Marathahalli"/>
    <s v="Sarjapur Road"/>
    <n v="140"/>
    <n v="140"/>
    <s v="null"/>
    <s v="null"/>
    <s v="Yes"/>
    <s v="Customer Demand"/>
    <n v="815"/>
    <s v="UPI"/>
    <n v="19"/>
    <n v="4.3"/>
    <n v="4.5999999999999996"/>
    <e v="#NAME?"/>
  </r>
  <r>
    <x v="14618"/>
    <x v="108"/>
    <x v="17757"/>
    <s v="Success"/>
    <s v="CID198739"/>
    <s v="Mini"/>
    <s v="MG Road"/>
    <s v="Sahakar Nagar"/>
    <n v="84"/>
    <n v="95"/>
    <s v="null"/>
    <s v="null"/>
    <s v="No"/>
    <s v="null"/>
    <n v="1607"/>
    <s v="UPI"/>
    <n v="44"/>
    <n v="4.0999999999999996"/>
    <n v="4.4000000000000004"/>
    <e v="#NAME?"/>
  </r>
  <r>
    <x v="1061"/>
    <x v="211"/>
    <x v="17758"/>
    <s v="Success"/>
    <s v="CID384105"/>
    <s v="Prime Sedan"/>
    <s v="HSR Layout"/>
    <s v="Kammanahalli"/>
    <n v="91"/>
    <n v="60"/>
    <s v="null"/>
    <s v="null"/>
    <s v="No"/>
    <s v="null"/>
    <n v="153"/>
    <s v="UPI"/>
    <n v="33"/>
    <n v="4.8"/>
    <n v="4.5999999999999996"/>
    <e v="#NAME?"/>
  </r>
  <r>
    <x v="14619"/>
    <x v="598"/>
    <x v="17759"/>
    <s v="Success"/>
    <s v="CID609578"/>
    <s v="eBike"/>
    <s v="Chickpet"/>
    <s v="Whitefield"/>
    <n v="105"/>
    <n v="120"/>
    <s v="null"/>
    <s v="null"/>
    <s v="No"/>
    <s v="null"/>
    <n v="376"/>
    <s v="Cash"/>
    <n v="33"/>
    <n v="3.7"/>
    <n v="3.8"/>
    <e v="#NAME?"/>
  </r>
  <r>
    <x v="14620"/>
    <x v="633"/>
    <x v="17760"/>
    <s v="Success"/>
    <s v="CID720369"/>
    <s v="Auto"/>
    <s v="Sarjapur Road"/>
    <s v="Electronic City"/>
    <n v="91"/>
    <n v="105"/>
    <s v="null"/>
    <s v="null"/>
    <s v="No"/>
    <s v="null"/>
    <n v="362"/>
    <s v="UPI"/>
    <n v="19"/>
    <n v="3.8"/>
    <n v="3.3"/>
    <e v="#NAME?"/>
  </r>
  <r>
    <x v="13221"/>
    <x v="889"/>
    <x v="17761"/>
    <s v="Success"/>
    <s v="CID805533"/>
    <s v="Prime SUV"/>
    <s v="Varthur"/>
    <s v="Hosur Road"/>
    <n v="301"/>
    <n v="140"/>
    <s v="null"/>
    <s v="null"/>
    <s v="No"/>
    <s v="null"/>
    <n v="2390"/>
    <s v="Cash"/>
    <n v="42"/>
    <n v="4.9000000000000004"/>
    <n v="3.3"/>
    <e v="#NAME?"/>
  </r>
  <r>
    <x v="14621"/>
    <x v="1385"/>
    <x v="17762"/>
    <s v="Success"/>
    <s v="CID820282"/>
    <s v="Bike"/>
    <s v="Indiranagar"/>
    <s v="Chickpet"/>
    <n v="273"/>
    <n v="95"/>
    <s v="null"/>
    <s v="null"/>
    <s v="No"/>
    <s v="null"/>
    <n v="500"/>
    <s v="Cash"/>
    <n v="12"/>
    <n v="4.5999999999999996"/>
    <n v="4.7"/>
    <e v="#NAME?"/>
  </r>
  <r>
    <x v="14622"/>
    <x v="1305"/>
    <x v="17763"/>
    <s v="Canceled by Driver"/>
    <s v="CID594402"/>
    <s v="Prime Plus"/>
    <s v="Whitefield"/>
    <s v="Peenya"/>
    <s v="null"/>
    <s v="null"/>
    <s v="null"/>
    <s v="Customer related issue"/>
    <s v="null"/>
    <s v="null"/>
    <n v="116"/>
    <s v="null"/>
    <n v="0"/>
    <s v="null"/>
    <s v="null"/>
    <e v="#NAME?"/>
  </r>
  <r>
    <x v="14623"/>
    <x v="417"/>
    <x v="17764"/>
    <s v="Success"/>
    <s v="CID888898"/>
    <s v="Prime SUV"/>
    <s v="Vijayanagar"/>
    <s v="Marathahalli"/>
    <n v="56"/>
    <n v="125"/>
    <s v="null"/>
    <s v="null"/>
    <s v="No"/>
    <s v="null"/>
    <n v="144"/>
    <s v="UPI"/>
    <n v="11"/>
    <n v="3.6"/>
    <n v="4.3"/>
    <e v="#NAME?"/>
  </r>
  <r>
    <x v="4741"/>
    <x v="1011"/>
    <x v="17765"/>
    <s v="Success"/>
    <s v="CID347396"/>
    <s v="Prime SUV"/>
    <s v="Varthur"/>
    <s v="Hosur Road"/>
    <n v="84"/>
    <n v="60"/>
    <s v="null"/>
    <s v="null"/>
    <s v="No"/>
    <s v="null"/>
    <n v="193"/>
    <s v="Cash"/>
    <n v="37"/>
    <n v="4"/>
    <n v="3.4"/>
    <e v="#NAME?"/>
  </r>
  <r>
    <x v="14624"/>
    <x v="224"/>
    <x v="17766"/>
    <s v="Canceled by Customer"/>
    <s v="CID942304"/>
    <s v="Mini"/>
    <s v="MG Road"/>
    <s v="Nagarbhavi"/>
    <s v="null"/>
    <s v="null"/>
    <s v="Wrong Address"/>
    <s v="null"/>
    <s v="null"/>
    <s v="null"/>
    <n v="2177"/>
    <s v="null"/>
    <n v="0"/>
    <s v="null"/>
    <s v="null"/>
    <e v="#NAME?"/>
  </r>
  <r>
    <x v="14625"/>
    <x v="700"/>
    <x v="17767"/>
    <s v="Driver Not Found"/>
    <s v="CID414787"/>
    <s v="Prime SUV"/>
    <s v="Koramangala"/>
    <s v="Kammanahalli"/>
    <s v="null"/>
    <s v="null"/>
    <s v="null"/>
    <s v="null"/>
    <s v="null"/>
    <s v="null"/>
    <n v="213"/>
    <s v="null"/>
    <n v="0"/>
    <s v="null"/>
    <s v="null"/>
    <e v="#NAME?"/>
  </r>
  <r>
    <x v="8431"/>
    <x v="823"/>
    <x v="17768"/>
    <s v="Success"/>
    <s v="CID645525"/>
    <s v="Prime SUV"/>
    <s v="Mysore Road"/>
    <s v="Marathahalli"/>
    <n v="245"/>
    <n v="50"/>
    <s v="null"/>
    <s v="null"/>
    <s v="No"/>
    <s v="null"/>
    <n v="328"/>
    <s v="UPI"/>
    <n v="13"/>
    <n v="4.0999999999999996"/>
    <n v="3"/>
    <e v="#NAME?"/>
  </r>
  <r>
    <x v="13783"/>
    <x v="1061"/>
    <x v="17769"/>
    <s v="Success"/>
    <s v="CID445875"/>
    <s v="Auto"/>
    <s v="Indiranagar"/>
    <s v="Jayanagar"/>
    <n v="77"/>
    <n v="115"/>
    <s v="null"/>
    <s v="null"/>
    <s v="No"/>
    <s v="null"/>
    <n v="378"/>
    <s v="UPI"/>
    <n v="19"/>
    <n v="4"/>
    <n v="4.5999999999999996"/>
    <e v="#NAME?"/>
  </r>
  <r>
    <x v="14626"/>
    <x v="187"/>
    <x v="17770"/>
    <s v="Success"/>
    <s v="CID983257"/>
    <s v="Prime Plus"/>
    <s v="Sahakar Nagar"/>
    <s v="Ulsoor"/>
    <n v="154"/>
    <n v="145"/>
    <s v="null"/>
    <s v="null"/>
    <s v="No"/>
    <s v="null"/>
    <n v="1954"/>
    <s v="Cash"/>
    <n v="33"/>
    <n v="3.1"/>
    <n v="4.4000000000000004"/>
    <e v="#NAME?"/>
  </r>
  <r>
    <x v="14627"/>
    <x v="813"/>
    <x v="17771"/>
    <s v="Success"/>
    <s v="CID199143"/>
    <s v="Bike"/>
    <s v="Hennur"/>
    <s v="Mysore Road"/>
    <n v="49"/>
    <n v="30"/>
    <s v="null"/>
    <s v="null"/>
    <s v="No"/>
    <s v="null"/>
    <n v="163"/>
    <s v="Cash"/>
    <n v="49"/>
    <n v="4.7"/>
    <n v="3.4"/>
    <e v="#NAME?"/>
  </r>
  <r>
    <x v="14628"/>
    <x v="868"/>
    <x v="17772"/>
    <s v="Success"/>
    <s v="CID131745"/>
    <s v="Prime SUV"/>
    <s v="Tumkur Road"/>
    <s v="Nagarbhavi"/>
    <n v="308"/>
    <n v="130"/>
    <s v="null"/>
    <s v="null"/>
    <s v="No"/>
    <s v="null"/>
    <n v="243"/>
    <s v="Cash"/>
    <n v="25"/>
    <n v="3.1"/>
    <n v="3.6"/>
    <e v="#NAME?"/>
  </r>
  <r>
    <x v="14629"/>
    <x v="1391"/>
    <x v="17773"/>
    <s v="Success"/>
    <s v="CID788894"/>
    <s v="Auto"/>
    <s v="Vijayanagar"/>
    <s v="Peenya"/>
    <n v="182"/>
    <n v="85"/>
    <s v="null"/>
    <s v="null"/>
    <s v="No"/>
    <s v="null"/>
    <n v="2682"/>
    <s v="UPI"/>
    <n v="18"/>
    <n v="4.4000000000000004"/>
    <n v="3.5"/>
    <e v="#NAME?"/>
  </r>
  <r>
    <x v="14630"/>
    <x v="546"/>
    <x v="17774"/>
    <s v="Success"/>
    <s v="CID369128"/>
    <s v="Bike"/>
    <s v="HSR Layout"/>
    <s v="Mysore Road"/>
    <n v="287"/>
    <n v="90"/>
    <s v="null"/>
    <s v="null"/>
    <s v="No"/>
    <s v="null"/>
    <n v="1126"/>
    <s v="Cash"/>
    <n v="12"/>
    <n v="3.9"/>
    <n v="4.7"/>
    <e v="#NAME?"/>
  </r>
  <r>
    <x v="14631"/>
    <x v="1175"/>
    <x v="17775"/>
    <s v="Success"/>
    <s v="CID829289"/>
    <s v="Bike"/>
    <s v="Kengeri"/>
    <s v="BTM Layout"/>
    <n v="140"/>
    <n v="35"/>
    <s v="null"/>
    <s v="null"/>
    <s v="No"/>
    <s v="null"/>
    <n v="1955"/>
    <s v="UPI"/>
    <n v="5"/>
    <n v="3.8"/>
    <n v="3.8"/>
    <e v="#NAME?"/>
  </r>
  <r>
    <x v="1720"/>
    <x v="1007"/>
    <x v="17776"/>
    <s v="Success"/>
    <s v="CID612978"/>
    <s v="Bike"/>
    <s v="BTM Layout"/>
    <s v="Majestic"/>
    <n v="217"/>
    <n v="140"/>
    <s v="null"/>
    <s v="null"/>
    <s v="No"/>
    <s v="null"/>
    <n v="649"/>
    <s v="UPI"/>
    <n v="47"/>
    <n v="3.1"/>
    <n v="4.0999999999999996"/>
    <e v="#NAME?"/>
  </r>
  <r>
    <x v="14632"/>
    <x v="465"/>
    <x v="17777"/>
    <s v="Canceled by Driver"/>
    <s v="CID902236"/>
    <s v="Prime SUV"/>
    <s v="Devanahalli"/>
    <s v="Basavanagudi"/>
    <s v="null"/>
    <s v="null"/>
    <s v="null"/>
    <s v="Customer related issue"/>
    <s v="null"/>
    <s v="null"/>
    <n v="2351"/>
    <s v="null"/>
    <n v="0"/>
    <s v="null"/>
    <s v="null"/>
    <e v="#NAME?"/>
  </r>
  <r>
    <x v="14633"/>
    <x v="639"/>
    <x v="17778"/>
    <s v="Success"/>
    <s v="CID607970"/>
    <s v="Bike"/>
    <s v="Koramangala"/>
    <s v="Indiranagar"/>
    <n v="308"/>
    <n v="70"/>
    <s v="null"/>
    <s v="null"/>
    <s v="No"/>
    <s v="null"/>
    <n v="361"/>
    <s v="Cash"/>
    <n v="29"/>
    <n v="5"/>
    <n v="4.5"/>
    <e v="#NAME?"/>
  </r>
  <r>
    <x v="1237"/>
    <x v="829"/>
    <x v="17779"/>
    <s v="Success"/>
    <s v="CID174014"/>
    <s v="Prime Plus"/>
    <s v="Indiranagar"/>
    <s v="Electronic City"/>
    <n v="280"/>
    <n v="25"/>
    <s v="null"/>
    <s v="null"/>
    <s v="No"/>
    <s v="null"/>
    <n v="458"/>
    <s v="UPI"/>
    <n v="10"/>
    <n v="3.6"/>
    <n v="4.9000000000000004"/>
    <e v="#NAME?"/>
  </r>
  <r>
    <x v="14634"/>
    <x v="85"/>
    <x v="17780"/>
    <s v="Success"/>
    <s v="CID175917"/>
    <s v="Bike"/>
    <s v="Yelahanka"/>
    <s v="Mysore Road"/>
    <n v="231"/>
    <n v="35"/>
    <s v="null"/>
    <s v="null"/>
    <s v="No"/>
    <s v="null"/>
    <n v="362"/>
    <s v="UPI"/>
    <n v="32"/>
    <n v="4.4000000000000004"/>
    <n v="4.0999999999999996"/>
    <e v="#NAME?"/>
  </r>
  <r>
    <x v="14635"/>
    <x v="1379"/>
    <x v="17781"/>
    <s v="Success"/>
    <s v="CID509572"/>
    <s v="Bike"/>
    <s v="Hosur Road"/>
    <s v="Sarjapur Road"/>
    <n v="154"/>
    <n v="65"/>
    <s v="null"/>
    <s v="null"/>
    <s v="No"/>
    <s v="null"/>
    <n v="179"/>
    <s v="UPI"/>
    <n v="4"/>
    <n v="4"/>
    <n v="4.2"/>
    <e v="#NAME?"/>
  </r>
  <r>
    <x v="13319"/>
    <x v="1200"/>
    <x v="17782"/>
    <s v="Success"/>
    <s v="CID313792"/>
    <s v="Prime Sedan"/>
    <s v="Yelahanka"/>
    <s v="Malleshwaram"/>
    <n v="182"/>
    <n v="120"/>
    <s v="null"/>
    <s v="null"/>
    <s v="No"/>
    <s v="null"/>
    <n v="116"/>
    <s v="Credit Card"/>
    <n v="43"/>
    <n v="3.2"/>
    <n v="5"/>
    <e v="#NAME?"/>
  </r>
  <r>
    <x v="14636"/>
    <x v="443"/>
    <x v="17783"/>
    <s v="Driver Not Found"/>
    <s v="CID280359"/>
    <s v="Auto"/>
    <s v="Chickpet"/>
    <s v="HSR Layout"/>
    <s v="null"/>
    <s v="null"/>
    <s v="null"/>
    <s v="null"/>
    <s v="null"/>
    <s v="null"/>
    <n v="494"/>
    <s v="null"/>
    <n v="0"/>
    <s v="null"/>
    <s v="null"/>
    <e v="#NAME?"/>
  </r>
  <r>
    <x v="14637"/>
    <x v="217"/>
    <x v="17784"/>
    <s v="Canceled by Customer"/>
    <s v="CID820929"/>
    <s v="Prime SUV"/>
    <s v="BTM Layout"/>
    <s v="Ulsoor"/>
    <s v="null"/>
    <s v="null"/>
    <s v="AC is Not working"/>
    <s v="null"/>
    <s v="null"/>
    <s v="null"/>
    <n v="506"/>
    <s v="null"/>
    <n v="0"/>
    <s v="null"/>
    <s v="null"/>
    <e v="#NAME?"/>
  </r>
  <r>
    <x v="14638"/>
    <x v="275"/>
    <x v="17785"/>
    <s v="Canceled by Customer"/>
    <s v="CID549982"/>
    <s v="Auto"/>
    <s v="Cox Town"/>
    <s v="Indiranagar"/>
    <s v="null"/>
    <s v="null"/>
    <s v="Driver asked to cancel"/>
    <s v="null"/>
    <s v="null"/>
    <s v="null"/>
    <n v="1861"/>
    <s v="null"/>
    <n v="0"/>
    <s v="null"/>
    <s v="null"/>
    <e v="#NAME?"/>
  </r>
  <r>
    <x v="14639"/>
    <x v="566"/>
    <x v="17786"/>
    <s v="Success"/>
    <s v="CID562922"/>
    <s v="Bike"/>
    <s v="Rajarajeshwari Nagar"/>
    <s v="Langford Town"/>
    <n v="105"/>
    <n v="95"/>
    <s v="null"/>
    <s v="null"/>
    <s v="No"/>
    <s v="null"/>
    <n v="374"/>
    <s v="Cash"/>
    <n v="14"/>
    <n v="4.2"/>
    <n v="4.7"/>
    <e v="#NAME?"/>
  </r>
  <r>
    <x v="14640"/>
    <x v="561"/>
    <x v="17787"/>
    <s v="Canceled by Customer"/>
    <s v="CID995669"/>
    <s v="Bike"/>
    <s v="Banashankari"/>
    <s v="Kadugodi"/>
    <s v="null"/>
    <s v="null"/>
    <s v="Driver is not moving towards pickup location"/>
    <s v="null"/>
    <s v="null"/>
    <s v="null"/>
    <n v="936"/>
    <s v="null"/>
    <n v="0"/>
    <s v="null"/>
    <s v="null"/>
    <e v="#NAME?"/>
  </r>
  <r>
    <x v="6276"/>
    <x v="917"/>
    <x v="17788"/>
    <s v="Success"/>
    <s v="CID213655"/>
    <s v="Prime Plus"/>
    <s v="Tumkur Road"/>
    <s v="Hennur"/>
    <n v="154"/>
    <n v="90"/>
    <s v="null"/>
    <s v="null"/>
    <s v="No"/>
    <s v="null"/>
    <n v="193"/>
    <s v="UPI"/>
    <n v="41"/>
    <n v="3.3"/>
    <n v="3.4"/>
    <e v="#NAME?"/>
  </r>
  <r>
    <x v="14641"/>
    <x v="228"/>
    <x v="17789"/>
    <s v="Canceled by Driver"/>
    <s v="CID793616"/>
    <s v="Auto"/>
    <s v="Bannerghatta Road"/>
    <s v="RT Nagar"/>
    <s v="null"/>
    <s v="null"/>
    <s v="null"/>
    <s v="More than permitted people in there"/>
    <s v="null"/>
    <s v="null"/>
    <n v="343"/>
    <s v="null"/>
    <n v="0"/>
    <s v="null"/>
    <s v="null"/>
    <e v="#NAME?"/>
  </r>
  <r>
    <x v="4345"/>
    <x v="502"/>
    <x v="17790"/>
    <s v="Success"/>
    <s v="CID257818"/>
    <s v="Mini"/>
    <s v="Rajajinagar"/>
    <s v="BTM Layout"/>
    <n v="70"/>
    <n v="100"/>
    <s v="null"/>
    <s v="null"/>
    <s v="Yes"/>
    <s v="Customer Demand"/>
    <n v="413"/>
    <s v="Cash"/>
    <n v="19"/>
    <n v="3.4"/>
    <n v="3.9"/>
    <e v="#NAME?"/>
  </r>
  <r>
    <x v="11381"/>
    <x v="308"/>
    <x v="17791"/>
    <s v="Success"/>
    <s v="CID243031"/>
    <s v="Prime SUV"/>
    <s v="Rajarajeshwari Nagar"/>
    <s v="Nagarbhavi"/>
    <n v="238"/>
    <n v="95"/>
    <s v="null"/>
    <s v="null"/>
    <s v="No"/>
    <s v="null"/>
    <n v="246"/>
    <s v="UPI"/>
    <n v="40"/>
    <n v="4.5"/>
    <n v="3.2"/>
    <e v="#NAME?"/>
  </r>
  <r>
    <x v="14642"/>
    <x v="420"/>
    <x v="17792"/>
    <s v="Success"/>
    <s v="CID763396"/>
    <s v="Prime Sedan"/>
    <s v="Chickpet"/>
    <s v="KR Puram"/>
    <n v="42"/>
    <n v="105"/>
    <s v="null"/>
    <s v="null"/>
    <s v="No"/>
    <s v="null"/>
    <n v="2661"/>
    <s v="Cash"/>
    <n v="8"/>
    <n v="4.0999999999999996"/>
    <n v="3.7"/>
    <e v="#NAME?"/>
  </r>
  <r>
    <x v="14643"/>
    <x v="384"/>
    <x v="17793"/>
    <s v="Canceled by Customer"/>
    <s v="CID986148"/>
    <s v="Mini"/>
    <s v="Malleshwaram"/>
    <s v="Jayanagar"/>
    <s v="null"/>
    <s v="null"/>
    <s v="Driver is not moving towards pickup location"/>
    <s v="null"/>
    <s v="null"/>
    <s v="null"/>
    <n v="122"/>
    <s v="null"/>
    <n v="0"/>
    <s v="null"/>
    <s v="null"/>
    <e v="#NAME?"/>
  </r>
  <r>
    <x v="1907"/>
    <x v="760"/>
    <x v="17794"/>
    <s v="Success"/>
    <s v="CID825793"/>
    <s v="eBike"/>
    <s v="Tumkur Road"/>
    <s v="Marathahalli"/>
    <n v="105"/>
    <n v="115"/>
    <s v="null"/>
    <s v="null"/>
    <s v="No"/>
    <s v="null"/>
    <n v="371"/>
    <s v="Cash"/>
    <n v="23"/>
    <n v="4.8"/>
    <n v="4.4000000000000004"/>
    <e v="#NAME?"/>
  </r>
  <r>
    <x v="14644"/>
    <x v="523"/>
    <x v="17795"/>
    <s v="Driver Not Found"/>
    <s v="CID868219"/>
    <s v="Auto"/>
    <s v="Ulsoor"/>
    <s v="Langford Town"/>
    <s v="null"/>
    <s v="null"/>
    <s v="null"/>
    <s v="null"/>
    <s v="null"/>
    <s v="null"/>
    <n v="141"/>
    <s v="null"/>
    <n v="0"/>
    <s v="null"/>
    <s v="null"/>
    <e v="#NAME?"/>
  </r>
  <r>
    <x v="14645"/>
    <x v="812"/>
    <x v="17796"/>
    <s v="Success"/>
    <s v="CID864561"/>
    <s v="Auto"/>
    <s v="Yeshwanthpur"/>
    <s v="Rajajinagar"/>
    <n v="147"/>
    <n v="25"/>
    <s v="null"/>
    <s v="null"/>
    <s v="Yes"/>
    <s v="Other Issue"/>
    <n v="1448"/>
    <s v="UPI"/>
    <n v="6"/>
    <n v="3.4"/>
    <n v="4.8"/>
    <e v="#NAME?"/>
  </r>
  <r>
    <x v="12826"/>
    <x v="142"/>
    <x v="17797"/>
    <s v="Success"/>
    <s v="CID236967"/>
    <s v="Mini"/>
    <s v="Marathahalli"/>
    <s v="Yeshwanthpur"/>
    <n v="133"/>
    <n v="90"/>
    <s v="null"/>
    <s v="null"/>
    <s v="No"/>
    <s v="null"/>
    <n v="247"/>
    <s v="Cash"/>
    <n v="42"/>
    <n v="3.3"/>
    <n v="4.5"/>
    <e v="#NAME?"/>
  </r>
  <r>
    <x v="9792"/>
    <x v="481"/>
    <x v="17798"/>
    <s v="Canceled by Driver"/>
    <s v="CID937770"/>
    <s v="Prime Sedan"/>
    <s v="Marathahalli"/>
    <s v="Rajarajeshwari Nagar"/>
    <s v="null"/>
    <s v="null"/>
    <s v="null"/>
    <s v="More than permitted people in there"/>
    <s v="null"/>
    <s v="null"/>
    <n v="324"/>
    <s v="null"/>
    <n v="0"/>
    <s v="null"/>
    <s v="null"/>
    <e v="#NAME?"/>
  </r>
  <r>
    <x v="14646"/>
    <x v="195"/>
    <x v="17799"/>
    <s v="Canceled by Driver"/>
    <s v="CID811093"/>
    <s v="Auto"/>
    <s v="Peenya"/>
    <s v="Vijayanagar"/>
    <s v="null"/>
    <s v="null"/>
    <s v="null"/>
    <s v="Customer related issue"/>
    <s v="null"/>
    <s v="null"/>
    <n v="394"/>
    <s v="null"/>
    <n v="0"/>
    <s v="null"/>
    <s v="null"/>
    <e v="#NAME?"/>
  </r>
  <r>
    <x v="14647"/>
    <x v="1271"/>
    <x v="17800"/>
    <s v="Canceled by Driver"/>
    <s v="CID630018"/>
    <s v="Bike"/>
    <s v="Rajarajeshwari Nagar"/>
    <s v="Hosur Road"/>
    <s v="null"/>
    <s v="null"/>
    <s v="null"/>
    <s v="Personal &amp; Car related issue"/>
    <s v="null"/>
    <s v="null"/>
    <n v="911"/>
    <s v="null"/>
    <n v="0"/>
    <s v="null"/>
    <s v="null"/>
    <e v="#NAME?"/>
  </r>
  <r>
    <x v="14648"/>
    <x v="1308"/>
    <x v="17801"/>
    <s v="Success"/>
    <s v="CID517323"/>
    <s v="eBike"/>
    <s v="Malleshwaram"/>
    <s v="KR Puram"/>
    <n v="63"/>
    <n v="25"/>
    <s v="null"/>
    <s v="null"/>
    <s v="No"/>
    <s v="null"/>
    <n v="164"/>
    <s v="Cash"/>
    <n v="19"/>
    <n v="4.5"/>
    <n v="3.3"/>
    <e v="#NAME?"/>
  </r>
  <r>
    <x v="14649"/>
    <x v="90"/>
    <x v="17802"/>
    <s v="Canceled by Customer"/>
    <s v="CID390645"/>
    <s v="Prime Sedan"/>
    <s v="MG Road"/>
    <s v="Yeshwanthpur"/>
    <s v="null"/>
    <s v="null"/>
    <s v="Driver is not moving towards pickup location"/>
    <s v="null"/>
    <s v="null"/>
    <s v="null"/>
    <n v="227"/>
    <s v="null"/>
    <n v="0"/>
    <s v="null"/>
    <s v="null"/>
    <e v="#NAME?"/>
  </r>
  <r>
    <x v="14650"/>
    <x v="11"/>
    <x v="17803"/>
    <s v="Success"/>
    <s v="CID741463"/>
    <s v="Prime Plus"/>
    <s v="BTM Layout"/>
    <s v="Jayanagar"/>
    <n v="168"/>
    <n v="140"/>
    <s v="null"/>
    <s v="null"/>
    <s v="No"/>
    <s v="null"/>
    <n v="477"/>
    <s v="Cash"/>
    <n v="18"/>
    <n v="3.6"/>
    <n v="3.7"/>
    <e v="#NAME?"/>
  </r>
  <r>
    <x v="8758"/>
    <x v="975"/>
    <x v="17804"/>
    <s v="Canceled by Customer"/>
    <s v="CID866179"/>
    <s v="Mini"/>
    <s v="Marathahalli"/>
    <s v="Sahakar Nagar"/>
    <s v="null"/>
    <s v="null"/>
    <s v="Driver asked to cancel"/>
    <s v="null"/>
    <s v="null"/>
    <s v="null"/>
    <n v="495"/>
    <s v="null"/>
    <n v="0"/>
    <s v="null"/>
    <s v="null"/>
    <e v="#NAME?"/>
  </r>
  <r>
    <x v="14651"/>
    <x v="994"/>
    <x v="17805"/>
    <s v="Canceled by Driver"/>
    <s v="CID542839"/>
    <s v="Prime Plus"/>
    <s v="Indiranagar"/>
    <s v="HSR Layout"/>
    <s v="null"/>
    <s v="null"/>
    <s v="null"/>
    <s v="Customer related issue"/>
    <s v="null"/>
    <s v="null"/>
    <n v="240"/>
    <s v="null"/>
    <n v="0"/>
    <s v="null"/>
    <s v="null"/>
    <e v="#NAME?"/>
  </r>
  <r>
    <x v="14652"/>
    <x v="758"/>
    <x v="17806"/>
    <s v="Canceled by Customer"/>
    <s v="CID934593"/>
    <s v="Prime Sedan"/>
    <s v="Ulsoor"/>
    <s v="Vijayanagar"/>
    <s v="null"/>
    <s v="null"/>
    <s v="Change of plans"/>
    <s v="null"/>
    <s v="null"/>
    <s v="null"/>
    <n v="1986"/>
    <s v="null"/>
    <n v="0"/>
    <s v="null"/>
    <s v="null"/>
    <e v="#NAME?"/>
  </r>
  <r>
    <x v="14653"/>
    <x v="772"/>
    <x v="17807"/>
    <s v="Canceled by Driver"/>
    <s v="CID398495"/>
    <s v="Bike"/>
    <s v="Devanahalli"/>
    <s v="Mysore Road"/>
    <s v="null"/>
    <s v="null"/>
    <s v="null"/>
    <s v="More than permitted people in there"/>
    <s v="null"/>
    <s v="null"/>
    <n v="201"/>
    <s v="null"/>
    <n v="0"/>
    <s v="null"/>
    <s v="null"/>
    <e v="#NAME?"/>
  </r>
  <r>
    <x v="11285"/>
    <x v="676"/>
    <x v="17808"/>
    <s v="Success"/>
    <s v="CID852619"/>
    <s v="Bike"/>
    <s v="Hebbal"/>
    <s v="Mysore Road"/>
    <n v="217"/>
    <n v="65"/>
    <s v="null"/>
    <s v="null"/>
    <s v="No"/>
    <s v="null"/>
    <n v="266"/>
    <s v="UPI"/>
    <n v="19"/>
    <n v="4.3"/>
    <n v="3.9"/>
    <e v="#NAME?"/>
  </r>
  <r>
    <x v="14654"/>
    <x v="575"/>
    <x v="17809"/>
    <s v="Canceled by Driver"/>
    <s v="CID120072"/>
    <s v="Prime Sedan"/>
    <s v="Frazer Town"/>
    <s v="Magadi Road"/>
    <s v="null"/>
    <s v="null"/>
    <s v="null"/>
    <s v="Personal &amp; Car related issue"/>
    <s v="null"/>
    <s v="null"/>
    <n v="2991"/>
    <s v="null"/>
    <n v="0"/>
    <s v="null"/>
    <s v="null"/>
    <e v="#NAME?"/>
  </r>
  <r>
    <x v="14655"/>
    <x v="1082"/>
    <x v="17810"/>
    <s v="Success"/>
    <s v="CID449800"/>
    <s v="Prime Sedan"/>
    <s v="Rajarajeshwari Nagar"/>
    <s v="Rajarajeshwari Nagar"/>
    <n v="98"/>
    <n v="145"/>
    <s v="null"/>
    <s v="null"/>
    <s v="No"/>
    <s v="null"/>
    <n v="611"/>
    <s v="Cash"/>
    <n v="46"/>
    <n v="3.7"/>
    <n v="3.8"/>
    <e v="#NAME?"/>
  </r>
  <r>
    <x v="14656"/>
    <x v="140"/>
    <x v="17811"/>
    <s v="Canceled by Customer"/>
    <s v="CID930766"/>
    <s v="Prime Sedan"/>
    <s v="Langford Town"/>
    <s v="Shivajinagar"/>
    <s v="null"/>
    <s v="null"/>
    <s v="Change of plans"/>
    <s v="null"/>
    <s v="null"/>
    <s v="null"/>
    <n v="340"/>
    <s v="null"/>
    <n v="0"/>
    <s v="null"/>
    <s v="null"/>
    <e v="#NAME?"/>
  </r>
  <r>
    <x v="14657"/>
    <x v="17"/>
    <x v="17812"/>
    <s v="Driver Not Found"/>
    <s v="CID959863"/>
    <s v="Mini"/>
    <s v="KR Puram"/>
    <s v="Frazer Town"/>
    <s v="null"/>
    <s v="null"/>
    <s v="null"/>
    <s v="null"/>
    <s v="null"/>
    <s v="null"/>
    <n v="129"/>
    <s v="null"/>
    <n v="0"/>
    <s v="null"/>
    <s v="null"/>
    <e v="#NAME?"/>
  </r>
  <r>
    <x v="14658"/>
    <x v="271"/>
    <x v="17813"/>
    <s v="Success"/>
    <s v="CID461272"/>
    <s v="Auto"/>
    <s v="Malleshwaram"/>
    <s v="Yeshwanthpur"/>
    <n v="224"/>
    <n v="80"/>
    <s v="null"/>
    <s v="null"/>
    <s v="No"/>
    <s v="null"/>
    <n v="228"/>
    <s v="Cash"/>
    <n v="19"/>
    <n v="4.3"/>
    <n v="3.7"/>
    <e v="#NAME?"/>
  </r>
  <r>
    <x v="10794"/>
    <x v="1415"/>
    <x v="17814"/>
    <s v="Canceled by Driver"/>
    <s v="CID206798"/>
    <s v="Prime Plus"/>
    <s v="Jayanagar"/>
    <s v="HSR Layout"/>
    <s v="null"/>
    <s v="null"/>
    <s v="null"/>
    <s v="Customer was coughing/sick"/>
    <s v="null"/>
    <s v="null"/>
    <n v="100"/>
    <s v="null"/>
    <n v="0"/>
    <s v="null"/>
    <s v="null"/>
    <e v="#NAME?"/>
  </r>
  <r>
    <x v="14659"/>
    <x v="347"/>
    <x v="17815"/>
    <s v="Canceled by Driver"/>
    <s v="CID327391"/>
    <s v="Auto"/>
    <s v="Rajajinagar"/>
    <s v="Bannerghatta Road"/>
    <s v="null"/>
    <s v="null"/>
    <s v="null"/>
    <s v="Customer was coughing/sick"/>
    <s v="null"/>
    <s v="null"/>
    <n v="236"/>
    <s v="null"/>
    <n v="0"/>
    <s v="null"/>
    <s v="null"/>
    <e v="#NAME?"/>
  </r>
  <r>
    <x v="7378"/>
    <x v="1097"/>
    <x v="17816"/>
    <s v="Success"/>
    <s v="CID628682"/>
    <s v="Mini"/>
    <s v="Magadi Road"/>
    <s v="RT Nagar"/>
    <n v="154"/>
    <n v="145"/>
    <s v="null"/>
    <s v="null"/>
    <s v="No"/>
    <s v="null"/>
    <n v="288"/>
    <s v="Cash"/>
    <n v="4"/>
    <n v="4.0999999999999996"/>
    <n v="4.3"/>
    <e v="#NAME?"/>
  </r>
  <r>
    <x v="14660"/>
    <x v="967"/>
    <x v="17817"/>
    <s v="Success"/>
    <s v="CID453236"/>
    <s v="Prime Plus"/>
    <s v="Cox Town"/>
    <s v="Kadugodi"/>
    <n v="49"/>
    <n v="85"/>
    <s v="null"/>
    <s v="null"/>
    <s v="No"/>
    <s v="null"/>
    <n v="426"/>
    <s v="UPI"/>
    <n v="23"/>
    <n v="3.5"/>
    <n v="3.6"/>
    <e v="#NAME?"/>
  </r>
  <r>
    <x v="14661"/>
    <x v="1106"/>
    <x v="17818"/>
    <s v="Driver Not Found"/>
    <s v="CID392355"/>
    <s v="Bike"/>
    <s v="Padmanabhanagar"/>
    <s v="Malleshwaram"/>
    <s v="null"/>
    <s v="null"/>
    <s v="null"/>
    <s v="null"/>
    <s v="null"/>
    <s v="null"/>
    <n v="309"/>
    <s v="null"/>
    <n v="0"/>
    <s v="null"/>
    <s v="null"/>
    <e v="#NAME?"/>
  </r>
  <r>
    <x v="14662"/>
    <x v="132"/>
    <x v="17819"/>
    <s v="Success"/>
    <s v="CID623795"/>
    <s v="Mini"/>
    <s v="Chickpet"/>
    <s v="Shivajinagar"/>
    <n v="245"/>
    <n v="135"/>
    <s v="null"/>
    <s v="null"/>
    <s v="No"/>
    <s v="null"/>
    <n v="693"/>
    <s v="Cash"/>
    <n v="15"/>
    <n v="4.3"/>
    <n v="3.3"/>
    <e v="#NAME?"/>
  </r>
  <r>
    <x v="14663"/>
    <x v="1398"/>
    <x v="17820"/>
    <s v="Success"/>
    <s v="CID976488"/>
    <s v="Prime Sedan"/>
    <s v="Kammanahalli"/>
    <s v="Vijayanagar"/>
    <n v="210"/>
    <n v="60"/>
    <s v="null"/>
    <s v="null"/>
    <s v="Yes"/>
    <s v="Other Issue"/>
    <n v="983"/>
    <s v="UPI"/>
    <n v="4"/>
    <n v="4.5"/>
    <n v="4.4000000000000004"/>
    <e v="#NAME?"/>
  </r>
  <r>
    <x v="14664"/>
    <x v="204"/>
    <x v="17821"/>
    <s v="Canceled by Customer"/>
    <s v="CID713360"/>
    <s v="Prime Plus"/>
    <s v="Bannerghatta Road"/>
    <s v="Kammanahalli"/>
    <s v="null"/>
    <s v="null"/>
    <s v="Driver asked to cancel"/>
    <s v="null"/>
    <s v="null"/>
    <s v="null"/>
    <n v="363"/>
    <s v="null"/>
    <n v="0"/>
    <s v="null"/>
    <s v="null"/>
    <e v="#NAME?"/>
  </r>
  <r>
    <x v="6922"/>
    <x v="534"/>
    <x v="17822"/>
    <s v="Driver Not Found"/>
    <s v="CID302989"/>
    <s v="Mini"/>
    <s v="Ramamurthy Nagar"/>
    <s v="RT Nagar"/>
    <s v="null"/>
    <s v="null"/>
    <s v="null"/>
    <s v="null"/>
    <s v="null"/>
    <s v="null"/>
    <n v="976"/>
    <s v="null"/>
    <n v="0"/>
    <s v="null"/>
    <s v="null"/>
    <e v="#NAME?"/>
  </r>
  <r>
    <x v="14665"/>
    <x v="188"/>
    <x v="17823"/>
    <s v="Success"/>
    <s v="CID430464"/>
    <s v="Prime Sedan"/>
    <s v="Langford Town"/>
    <s v="Marathahalli"/>
    <n v="84"/>
    <n v="95"/>
    <s v="null"/>
    <s v="null"/>
    <s v="No"/>
    <s v="null"/>
    <n v="253"/>
    <s v="Cash"/>
    <n v="24"/>
    <n v="4.5"/>
    <n v="4"/>
    <e v="#NAME?"/>
  </r>
  <r>
    <x v="14666"/>
    <x v="914"/>
    <x v="17824"/>
    <s v="Success"/>
    <s v="CID946508"/>
    <s v="Prime Sedan"/>
    <s v="Yeshwanthpur"/>
    <s v="BTM Layout"/>
    <n v="161"/>
    <n v="130"/>
    <s v="null"/>
    <s v="null"/>
    <s v="No"/>
    <s v="null"/>
    <n v="1669"/>
    <s v="Cash"/>
    <n v="14"/>
    <n v="4.5999999999999996"/>
    <n v="3.2"/>
    <e v="#NAME?"/>
  </r>
  <r>
    <x v="14667"/>
    <x v="1236"/>
    <x v="17825"/>
    <s v="Success"/>
    <s v="CID406081"/>
    <s v="eBike"/>
    <s v="KR Puram"/>
    <s v="Banashankari"/>
    <n v="224"/>
    <n v="130"/>
    <s v="null"/>
    <s v="null"/>
    <s v="No"/>
    <s v="null"/>
    <n v="133"/>
    <s v="UPI"/>
    <n v="22"/>
    <n v="4.0999999999999996"/>
    <n v="4.7"/>
    <e v="#NAME?"/>
  </r>
  <r>
    <x v="14668"/>
    <x v="1033"/>
    <x v="17826"/>
    <s v="Success"/>
    <s v="CID266018"/>
    <s v="Auto"/>
    <s v="Bannerghatta Road"/>
    <s v="Hebbal"/>
    <n v="35"/>
    <n v="105"/>
    <s v="null"/>
    <s v="null"/>
    <s v="No"/>
    <s v="null"/>
    <n v="107"/>
    <s v="Cash"/>
    <n v="13"/>
    <n v="4.0999999999999996"/>
    <n v="3.2"/>
    <e v="#NAME?"/>
  </r>
  <r>
    <x v="502"/>
    <x v="210"/>
    <x v="17827"/>
    <s v="Success"/>
    <s v="CID365991"/>
    <s v="Bike"/>
    <s v="Hosur Road"/>
    <s v="KR Puram"/>
    <n v="133"/>
    <n v="90"/>
    <s v="null"/>
    <s v="null"/>
    <s v="No"/>
    <s v="null"/>
    <n v="223"/>
    <s v="Cash"/>
    <n v="40"/>
    <n v="4"/>
    <n v="4.2"/>
    <e v="#NAME?"/>
  </r>
  <r>
    <x v="14669"/>
    <x v="810"/>
    <x v="17828"/>
    <s v="Success"/>
    <s v="CID412558"/>
    <s v="eBike"/>
    <s v="BTM Layout"/>
    <s v="Padmanabhanagar"/>
    <n v="35"/>
    <n v="105"/>
    <s v="null"/>
    <s v="null"/>
    <s v="No"/>
    <s v="null"/>
    <n v="488"/>
    <s v="Cash"/>
    <n v="15"/>
    <n v="4.0999999999999996"/>
    <n v="4.5"/>
    <e v="#NAME?"/>
  </r>
  <r>
    <x v="14670"/>
    <x v="407"/>
    <x v="17829"/>
    <s v="Success"/>
    <s v="CID549107"/>
    <s v="Auto"/>
    <s v="Padmanabhanagar"/>
    <s v="Varthur"/>
    <n v="273"/>
    <n v="90"/>
    <s v="null"/>
    <s v="null"/>
    <s v="No"/>
    <s v="null"/>
    <n v="193"/>
    <s v="UPI"/>
    <n v="12"/>
    <n v="3.1"/>
    <n v="3.8"/>
    <e v="#NAME?"/>
  </r>
  <r>
    <x v="8192"/>
    <x v="319"/>
    <x v="17830"/>
    <s v="Canceled by Driver"/>
    <s v="CID323896"/>
    <s v="Bike"/>
    <s v="Padmanabhanagar"/>
    <s v="Hulimavu"/>
    <s v="null"/>
    <s v="null"/>
    <s v="null"/>
    <s v="Customer related issue"/>
    <s v="null"/>
    <s v="null"/>
    <n v="1006"/>
    <s v="null"/>
    <n v="0"/>
    <s v="null"/>
    <s v="null"/>
    <e v="#NAME?"/>
  </r>
  <r>
    <x v="14671"/>
    <x v="1261"/>
    <x v="17831"/>
    <s v="Success"/>
    <s v="CID872934"/>
    <s v="Prime SUV"/>
    <s v="Varthur"/>
    <s v="Whitefield"/>
    <n v="231"/>
    <n v="120"/>
    <s v="null"/>
    <s v="null"/>
    <s v="No"/>
    <s v="null"/>
    <n v="989"/>
    <s v="Cash"/>
    <n v="10"/>
    <n v="4.0999999999999996"/>
    <n v="4"/>
    <e v="#NAME?"/>
  </r>
  <r>
    <x v="14672"/>
    <x v="1304"/>
    <x v="17832"/>
    <s v="Canceled by Customer"/>
    <s v="CID992486"/>
    <s v="Prime SUV"/>
    <s v="Whitefield"/>
    <s v="Banashankari"/>
    <s v="null"/>
    <s v="null"/>
    <s v="Driver is not moving towards pickup location"/>
    <s v="null"/>
    <s v="null"/>
    <s v="null"/>
    <n v="399"/>
    <s v="null"/>
    <n v="0"/>
    <s v="null"/>
    <s v="null"/>
    <e v="#NAME?"/>
  </r>
  <r>
    <x v="14673"/>
    <x v="1398"/>
    <x v="17833"/>
    <s v="Success"/>
    <s v="CID590212"/>
    <s v="Bike"/>
    <s v="MG Road"/>
    <s v="Majestic"/>
    <n v="266"/>
    <n v="50"/>
    <s v="null"/>
    <s v="null"/>
    <s v="No"/>
    <s v="null"/>
    <n v="899"/>
    <s v="Cash"/>
    <n v="35"/>
    <n v="3.1"/>
    <n v="3.1"/>
    <e v="#NAME?"/>
  </r>
  <r>
    <x v="14674"/>
    <x v="38"/>
    <x v="17834"/>
    <s v="Canceled by Customer"/>
    <s v="CID942450"/>
    <s v="Auto"/>
    <s v="Sarjapur Road"/>
    <s v="RT Nagar"/>
    <s v="null"/>
    <s v="null"/>
    <s v="Change of plans"/>
    <s v="null"/>
    <s v="null"/>
    <s v="null"/>
    <n v="362"/>
    <s v="null"/>
    <n v="0"/>
    <s v="null"/>
    <s v="null"/>
    <e v="#NAME?"/>
  </r>
  <r>
    <x v="14675"/>
    <x v="666"/>
    <x v="17835"/>
    <s v="Canceled by Customer"/>
    <s v="CID761261"/>
    <s v="Prime Plus"/>
    <s v="KR Puram"/>
    <s v="Bellandur"/>
    <s v="null"/>
    <s v="null"/>
    <s v="AC is Not working"/>
    <s v="null"/>
    <s v="null"/>
    <s v="null"/>
    <n v="436"/>
    <s v="null"/>
    <n v="0"/>
    <s v="null"/>
    <s v="null"/>
    <e v="#NAME?"/>
  </r>
  <r>
    <x v="9910"/>
    <x v="703"/>
    <x v="17836"/>
    <s v="Canceled by Customer"/>
    <s v="CID455845"/>
    <s v="eBike"/>
    <s v="Malleshwaram"/>
    <s v="Bannerghatta Road"/>
    <s v="null"/>
    <s v="null"/>
    <s v="Wrong Address"/>
    <s v="null"/>
    <s v="null"/>
    <s v="null"/>
    <n v="454"/>
    <s v="null"/>
    <n v="0"/>
    <s v="null"/>
    <s v="null"/>
    <e v="#NAME?"/>
  </r>
  <r>
    <x v="14676"/>
    <x v="218"/>
    <x v="17837"/>
    <s v="Success"/>
    <s v="CID595468"/>
    <s v="Auto"/>
    <s v="BTM Layout"/>
    <s v="Shivajinagar"/>
    <n v="231"/>
    <n v="50"/>
    <s v="null"/>
    <s v="null"/>
    <s v="No"/>
    <s v="null"/>
    <n v="472"/>
    <s v="Cash"/>
    <n v="5"/>
    <n v="4.9000000000000004"/>
    <n v="3.5"/>
    <e v="#NAME?"/>
  </r>
  <r>
    <x v="2982"/>
    <x v="1196"/>
    <x v="17838"/>
    <s v="Success"/>
    <s v="CID497280"/>
    <s v="Prime SUV"/>
    <s v="Rajarajeshwari Nagar"/>
    <s v="Mysore Road"/>
    <n v="154"/>
    <n v="120"/>
    <s v="null"/>
    <s v="null"/>
    <s v="No"/>
    <s v="null"/>
    <n v="820"/>
    <s v="Cash"/>
    <n v="5"/>
    <n v="3.4"/>
    <n v="3.1"/>
    <e v="#NAME?"/>
  </r>
  <r>
    <x v="11142"/>
    <x v="587"/>
    <x v="17839"/>
    <s v="Success"/>
    <s v="CID274125"/>
    <s v="Mini"/>
    <s v="Ulsoor"/>
    <s v="Frazer Town"/>
    <n v="147"/>
    <n v="80"/>
    <s v="null"/>
    <s v="null"/>
    <s v="No"/>
    <s v="null"/>
    <n v="311"/>
    <s v="Cash"/>
    <n v="41"/>
    <n v="4.9000000000000004"/>
    <n v="3.2"/>
    <e v="#NAME?"/>
  </r>
  <r>
    <x v="918"/>
    <x v="106"/>
    <x v="17840"/>
    <s v="Success"/>
    <s v="CID567291"/>
    <s v="Bike"/>
    <s v="Kengeri"/>
    <s v="Yeshwanthpur"/>
    <n v="63"/>
    <n v="125"/>
    <s v="null"/>
    <s v="null"/>
    <s v="No"/>
    <s v="null"/>
    <n v="495"/>
    <s v="Cash"/>
    <n v="19"/>
    <n v="3.6"/>
    <n v="3.7"/>
    <e v="#NAME?"/>
  </r>
  <r>
    <x v="14677"/>
    <x v="541"/>
    <x v="17841"/>
    <s v="Success"/>
    <s v="CID593860"/>
    <s v="Prime Sedan"/>
    <s v="Yelahanka"/>
    <s v="Koramangala"/>
    <n v="147"/>
    <n v="85"/>
    <s v="null"/>
    <s v="null"/>
    <s v="No"/>
    <s v="null"/>
    <n v="2802"/>
    <s v="Cash"/>
    <n v="46"/>
    <n v="3.8"/>
    <n v="3.1"/>
    <e v="#NAME?"/>
  </r>
  <r>
    <x v="14678"/>
    <x v="478"/>
    <x v="17842"/>
    <s v="Success"/>
    <s v="CID750532"/>
    <s v="Bike"/>
    <s v="Whitefield"/>
    <s v="Mysore Road"/>
    <n v="280"/>
    <n v="50"/>
    <s v="null"/>
    <s v="null"/>
    <s v="No"/>
    <s v="null"/>
    <n v="264"/>
    <s v="Cash"/>
    <n v="22"/>
    <n v="4.7"/>
    <n v="3.1"/>
    <e v="#NAME?"/>
  </r>
  <r>
    <x v="14679"/>
    <x v="942"/>
    <x v="17843"/>
    <s v="Success"/>
    <s v="CID878615"/>
    <s v="Bike"/>
    <s v="Devanahalli"/>
    <s v="MG Road"/>
    <n v="56"/>
    <n v="145"/>
    <s v="null"/>
    <s v="null"/>
    <s v="No"/>
    <s v="null"/>
    <n v="430"/>
    <s v="UPI"/>
    <n v="41"/>
    <n v="3.1"/>
    <n v="4.7"/>
    <e v="#NAME?"/>
  </r>
  <r>
    <x v="14680"/>
    <x v="1146"/>
    <x v="17844"/>
    <s v="Canceled by Driver"/>
    <s v="CID818035"/>
    <s v="Prime Plus"/>
    <s v="Chickpet"/>
    <s v="Chamarajpet"/>
    <s v="null"/>
    <s v="null"/>
    <s v="null"/>
    <s v="Customer related issue"/>
    <s v="null"/>
    <s v="null"/>
    <n v="451"/>
    <s v="null"/>
    <n v="0"/>
    <s v="null"/>
    <s v="null"/>
    <e v="#NAME?"/>
  </r>
  <r>
    <x v="12678"/>
    <x v="431"/>
    <x v="17845"/>
    <s v="Success"/>
    <s v="CID314897"/>
    <s v="Prime Sedan"/>
    <s v="Rajajinagar"/>
    <s v="Devanahalli"/>
    <n v="112"/>
    <n v="90"/>
    <s v="null"/>
    <s v="null"/>
    <s v="No"/>
    <s v="null"/>
    <n v="1174"/>
    <s v="Cash"/>
    <n v="8"/>
    <n v="4.7"/>
    <n v="4.3"/>
    <e v="#NAME?"/>
  </r>
  <r>
    <x v="14681"/>
    <x v="429"/>
    <x v="17846"/>
    <s v="Success"/>
    <s v="CID229638"/>
    <s v="Auto"/>
    <s v="Chamarajpet"/>
    <s v="Nagarbhavi"/>
    <n v="231"/>
    <n v="100"/>
    <s v="null"/>
    <s v="null"/>
    <s v="No"/>
    <s v="null"/>
    <n v="989"/>
    <s v="UPI"/>
    <n v="2"/>
    <n v="4.2"/>
    <n v="3.1"/>
    <e v="#NAME?"/>
  </r>
  <r>
    <x v="9707"/>
    <x v="875"/>
    <x v="17847"/>
    <s v="Canceled by Customer"/>
    <s v="CID156312"/>
    <s v="Prime Sedan"/>
    <s v="Peenya"/>
    <s v="Marathahalli"/>
    <s v="null"/>
    <s v="null"/>
    <s v="Driver asked to cancel"/>
    <s v="null"/>
    <s v="null"/>
    <s v="null"/>
    <n v="514"/>
    <s v="null"/>
    <n v="0"/>
    <s v="null"/>
    <s v="null"/>
    <e v="#NAME?"/>
  </r>
  <r>
    <x v="14682"/>
    <x v="12"/>
    <x v="17848"/>
    <s v="Success"/>
    <s v="CID839918"/>
    <s v="Mini"/>
    <s v="Langford Town"/>
    <s v="Marathahalli"/>
    <n v="56"/>
    <n v="130"/>
    <s v="null"/>
    <s v="null"/>
    <s v="No"/>
    <s v="null"/>
    <n v="479"/>
    <s v="Cash"/>
    <n v="48"/>
    <n v="3.7"/>
    <n v="3.4"/>
    <e v="#NAME?"/>
  </r>
  <r>
    <x v="5207"/>
    <x v="739"/>
    <x v="17849"/>
    <s v="Canceled by Driver"/>
    <s v="CID101049"/>
    <s v="eBike"/>
    <s v="Banashankari"/>
    <s v="Chamarajpet"/>
    <s v="null"/>
    <s v="null"/>
    <s v="null"/>
    <s v="Personal &amp; Car related issue"/>
    <s v="null"/>
    <s v="null"/>
    <n v="452"/>
    <s v="null"/>
    <n v="0"/>
    <s v="null"/>
    <s v="null"/>
    <e v="#NAME?"/>
  </r>
  <r>
    <x v="14683"/>
    <x v="620"/>
    <x v="17850"/>
    <s v="Success"/>
    <s v="CID390041"/>
    <s v="Auto"/>
    <s v="MG Road"/>
    <s v="Kammanahalli"/>
    <n v="63"/>
    <n v="145"/>
    <s v="null"/>
    <s v="null"/>
    <s v="No"/>
    <s v="null"/>
    <n v="458"/>
    <s v="UPI"/>
    <n v="19"/>
    <n v="5"/>
    <n v="5"/>
    <e v="#NAME?"/>
  </r>
  <r>
    <x v="14684"/>
    <x v="451"/>
    <x v="17851"/>
    <s v="Canceled by Driver"/>
    <s v="CID854622"/>
    <s v="Auto"/>
    <s v="MG Road"/>
    <s v="JP Nagar"/>
    <s v="null"/>
    <s v="null"/>
    <s v="null"/>
    <s v="Customer related issue"/>
    <s v="null"/>
    <s v="null"/>
    <n v="974"/>
    <s v="null"/>
    <n v="0"/>
    <s v="null"/>
    <s v="null"/>
    <e v="#NAME?"/>
  </r>
  <r>
    <x v="14685"/>
    <x v="911"/>
    <x v="17852"/>
    <s v="Canceled by Customer"/>
    <s v="CID119467"/>
    <s v="Bike"/>
    <s v="BTM Layout"/>
    <s v="Sahakar Nagar"/>
    <s v="null"/>
    <s v="null"/>
    <s v="Driver asked to cancel"/>
    <s v="null"/>
    <s v="null"/>
    <s v="null"/>
    <n v="274"/>
    <s v="null"/>
    <n v="0"/>
    <s v="null"/>
    <s v="null"/>
    <e v="#NAME?"/>
  </r>
  <r>
    <x v="8919"/>
    <x v="677"/>
    <x v="17853"/>
    <s v="Canceled by Driver"/>
    <s v="CID205527"/>
    <s v="Auto"/>
    <s v="Banashankari"/>
    <s v="Sahakar Nagar"/>
    <s v="null"/>
    <s v="null"/>
    <s v="null"/>
    <s v="Personal &amp; Car related issue"/>
    <s v="null"/>
    <s v="null"/>
    <n v="184"/>
    <s v="null"/>
    <n v="0"/>
    <s v="null"/>
    <s v="null"/>
    <e v="#NAME?"/>
  </r>
  <r>
    <x v="14686"/>
    <x v="253"/>
    <x v="17854"/>
    <s v="Success"/>
    <s v="CID930475"/>
    <s v="eBike"/>
    <s v="Shantinagar"/>
    <s v="Rajajinagar"/>
    <n v="294"/>
    <n v="135"/>
    <s v="null"/>
    <s v="null"/>
    <s v="No"/>
    <s v="null"/>
    <n v="327"/>
    <s v="UPI"/>
    <n v="1"/>
    <n v="4.3"/>
    <n v="4.8"/>
    <e v="#NAME?"/>
  </r>
  <r>
    <x v="121"/>
    <x v="117"/>
    <x v="17855"/>
    <s v="Canceled by Customer"/>
    <s v="CID958897"/>
    <s v="eBike"/>
    <s v="Kengeri"/>
    <s v="MG Road"/>
    <s v="null"/>
    <s v="null"/>
    <s v="Driver is not moving towards pickup location"/>
    <s v="null"/>
    <s v="null"/>
    <s v="null"/>
    <n v="192"/>
    <s v="null"/>
    <n v="0"/>
    <s v="null"/>
    <s v="null"/>
    <e v="#NAME?"/>
  </r>
  <r>
    <x v="14687"/>
    <x v="545"/>
    <x v="17856"/>
    <s v="Success"/>
    <s v="CID550754"/>
    <s v="eBike"/>
    <s v="Koramangala"/>
    <s v="Chickpet"/>
    <n v="252"/>
    <n v="30"/>
    <s v="null"/>
    <s v="null"/>
    <s v="No"/>
    <s v="null"/>
    <n v="171"/>
    <s v="UPI"/>
    <n v="5"/>
    <n v="4.3"/>
    <n v="4.2"/>
    <e v="#NAME?"/>
  </r>
  <r>
    <x v="4817"/>
    <x v="1404"/>
    <x v="17857"/>
    <s v="Driver Not Found"/>
    <s v="CID760180"/>
    <s v="Auto"/>
    <s v="Bannerghatta Road"/>
    <s v="Malleshwaram"/>
    <s v="null"/>
    <s v="null"/>
    <s v="null"/>
    <s v="null"/>
    <s v="null"/>
    <s v="null"/>
    <n v="254"/>
    <s v="null"/>
    <n v="0"/>
    <s v="null"/>
    <s v="null"/>
    <e v="#NAME?"/>
  </r>
  <r>
    <x v="14688"/>
    <x v="1027"/>
    <x v="17858"/>
    <s v="Canceled by Driver"/>
    <s v="CID313599"/>
    <s v="Prime SUV"/>
    <s v="Basavanagudi"/>
    <s v="Sarjapur Road"/>
    <s v="null"/>
    <s v="null"/>
    <s v="null"/>
    <s v="Customer related issue"/>
    <s v="null"/>
    <s v="null"/>
    <n v="770"/>
    <s v="null"/>
    <n v="0"/>
    <s v="null"/>
    <s v="null"/>
    <e v="#NAME?"/>
  </r>
  <r>
    <x v="1229"/>
    <x v="825"/>
    <x v="17859"/>
    <s v="Success"/>
    <s v="CID506619"/>
    <s v="eBike"/>
    <s v="Ramamurthy Nagar"/>
    <s v="Kengeri"/>
    <n v="147"/>
    <n v="45"/>
    <s v="null"/>
    <s v="null"/>
    <s v="No"/>
    <s v="null"/>
    <n v="800"/>
    <s v="Cash"/>
    <n v="9"/>
    <n v="4.4000000000000004"/>
    <n v="3.1"/>
    <e v="#NAME?"/>
  </r>
  <r>
    <x v="3321"/>
    <x v="1198"/>
    <x v="17860"/>
    <s v="Canceled by Customer"/>
    <s v="CID162134"/>
    <s v="Prime Plus"/>
    <s v="Marathahalli"/>
    <s v="KR Puram"/>
    <s v="null"/>
    <s v="null"/>
    <s v="Driver asked to cancel"/>
    <s v="null"/>
    <s v="null"/>
    <s v="null"/>
    <n v="441"/>
    <s v="null"/>
    <n v="0"/>
    <s v="null"/>
    <s v="null"/>
    <e v="#NAME?"/>
  </r>
  <r>
    <x v="14689"/>
    <x v="148"/>
    <x v="17861"/>
    <s v="Driver Not Found"/>
    <s v="CID188273"/>
    <s v="Auto"/>
    <s v="Koramangala"/>
    <s v="Electronic City"/>
    <s v="null"/>
    <s v="null"/>
    <s v="null"/>
    <s v="null"/>
    <s v="null"/>
    <s v="null"/>
    <n v="2413"/>
    <s v="null"/>
    <n v="0"/>
    <s v="null"/>
    <s v="null"/>
    <e v="#NAME?"/>
  </r>
  <r>
    <x v="14690"/>
    <x v="186"/>
    <x v="17862"/>
    <s v="Success"/>
    <s v="CID434164"/>
    <s v="Prime SUV"/>
    <s v="Magadi Road"/>
    <s v="Hebbal"/>
    <n v="84"/>
    <n v="100"/>
    <s v="null"/>
    <s v="null"/>
    <s v="Yes"/>
    <s v="Vehicle Breakdown"/>
    <n v="2921"/>
    <s v="Debit Card"/>
    <n v="40"/>
    <n v="4.9000000000000004"/>
    <n v="3"/>
    <e v="#NAME?"/>
  </r>
  <r>
    <x v="14691"/>
    <x v="947"/>
    <x v="17863"/>
    <s v="Success"/>
    <s v="CID908990"/>
    <s v="Prime Plus"/>
    <s v="Hennur"/>
    <s v="MG Road"/>
    <n v="203"/>
    <n v="50"/>
    <s v="null"/>
    <s v="null"/>
    <s v="No"/>
    <s v="null"/>
    <n v="241"/>
    <s v="Credit Card"/>
    <n v="27"/>
    <n v="3.8"/>
    <n v="3.5"/>
    <e v="#NAME?"/>
  </r>
  <r>
    <x v="11311"/>
    <x v="1145"/>
    <x v="17864"/>
    <s v="Success"/>
    <s v="CID365645"/>
    <s v="Bike"/>
    <s v="Yeshwanthpur"/>
    <s v="Hebbal"/>
    <n v="105"/>
    <n v="120"/>
    <s v="null"/>
    <s v="null"/>
    <s v="No"/>
    <s v="null"/>
    <n v="158"/>
    <s v="Cash"/>
    <n v="32"/>
    <n v="3.1"/>
    <n v="3.3"/>
    <e v="#NAME?"/>
  </r>
  <r>
    <x v="14692"/>
    <x v="1225"/>
    <x v="17865"/>
    <s v="Canceled by Driver"/>
    <s v="CID712480"/>
    <s v="Auto"/>
    <s v="RT Nagar"/>
    <s v="Kadugodi"/>
    <s v="null"/>
    <s v="null"/>
    <s v="null"/>
    <s v="Customer was coughing/sick"/>
    <s v="null"/>
    <s v="null"/>
    <n v="1063"/>
    <s v="null"/>
    <n v="0"/>
    <s v="null"/>
    <s v="null"/>
    <e v="#NAME?"/>
  </r>
  <r>
    <x v="4654"/>
    <x v="925"/>
    <x v="17866"/>
    <s v="Driver Not Found"/>
    <s v="CID807970"/>
    <s v="Mini"/>
    <s v="Bannerghatta Road"/>
    <s v="Kadugodi"/>
    <s v="null"/>
    <s v="null"/>
    <s v="null"/>
    <s v="null"/>
    <s v="null"/>
    <s v="null"/>
    <n v="148"/>
    <s v="null"/>
    <n v="0"/>
    <s v="null"/>
    <s v="null"/>
    <e v="#NAME?"/>
  </r>
  <r>
    <x v="5471"/>
    <x v="946"/>
    <x v="17867"/>
    <s v="Success"/>
    <s v="CID169587"/>
    <s v="Auto"/>
    <s v="Tumkur Road"/>
    <s v="Ramamurthy Nagar"/>
    <n v="147"/>
    <n v="80"/>
    <s v="null"/>
    <s v="null"/>
    <s v="No"/>
    <s v="null"/>
    <n v="246"/>
    <s v="UPI"/>
    <n v="8"/>
    <n v="4.7"/>
    <n v="3.2"/>
    <e v="#NAME?"/>
  </r>
  <r>
    <x v="14693"/>
    <x v="608"/>
    <x v="17868"/>
    <s v="Canceled by Customer"/>
    <s v="CID642097"/>
    <s v="Bike"/>
    <s v="Bannerghatta Road"/>
    <s v="Shivajinagar"/>
    <s v="null"/>
    <s v="null"/>
    <s v="Driver is not moving towards pickup location"/>
    <s v="null"/>
    <s v="null"/>
    <s v="null"/>
    <n v="162"/>
    <s v="null"/>
    <n v="0"/>
    <s v="null"/>
    <s v="null"/>
    <e v="#NAME?"/>
  </r>
  <r>
    <x v="6004"/>
    <x v="405"/>
    <x v="17869"/>
    <s v="Success"/>
    <s v="CID876179"/>
    <s v="eBike"/>
    <s v="Chickpet"/>
    <s v="Peenya"/>
    <n v="210"/>
    <n v="135"/>
    <s v="null"/>
    <s v="null"/>
    <s v="No"/>
    <s v="null"/>
    <n v="991"/>
    <s v="Cash"/>
    <n v="43"/>
    <n v="3.1"/>
    <n v="4.2"/>
    <e v="#NAME?"/>
  </r>
  <r>
    <x v="299"/>
    <x v="265"/>
    <x v="17870"/>
    <s v="Canceled by Driver"/>
    <s v="CID677873"/>
    <s v="Prime Sedan"/>
    <s v="Yelahanka"/>
    <s v="Majestic"/>
    <s v="null"/>
    <s v="null"/>
    <s v="null"/>
    <s v="Customer related issue"/>
    <s v="null"/>
    <s v="null"/>
    <n v="105"/>
    <s v="null"/>
    <n v="0"/>
    <s v="null"/>
    <s v="null"/>
    <e v="#NAME?"/>
  </r>
  <r>
    <x v="9900"/>
    <x v="1169"/>
    <x v="17871"/>
    <s v="Success"/>
    <s v="CID120540"/>
    <s v="Auto"/>
    <s v="Whitefield"/>
    <s v="Kadugodi"/>
    <n v="245"/>
    <n v="90"/>
    <s v="null"/>
    <s v="null"/>
    <s v="No"/>
    <s v="null"/>
    <n v="780"/>
    <s v="Cash"/>
    <n v="8"/>
    <n v="5"/>
    <n v="5"/>
    <e v="#NAME?"/>
  </r>
  <r>
    <x v="14694"/>
    <x v="536"/>
    <x v="17872"/>
    <s v="Success"/>
    <s v="CID588951"/>
    <s v="Mini"/>
    <s v="Chamarajpet"/>
    <s v="MG Road"/>
    <n v="266"/>
    <n v="130"/>
    <s v="null"/>
    <s v="null"/>
    <s v="No"/>
    <s v="null"/>
    <n v="692"/>
    <s v="UPI"/>
    <n v="1"/>
    <n v="3.7"/>
    <n v="4"/>
    <e v="#NAME?"/>
  </r>
  <r>
    <x v="14695"/>
    <x v="187"/>
    <x v="17873"/>
    <s v="Success"/>
    <s v="CID936085"/>
    <s v="Bike"/>
    <s v="Cox Town"/>
    <s v="RT Nagar"/>
    <n v="161"/>
    <n v="30"/>
    <s v="null"/>
    <s v="null"/>
    <s v="No"/>
    <s v="null"/>
    <n v="177"/>
    <s v="UPI"/>
    <n v="13"/>
    <n v="4.2"/>
    <n v="4.5"/>
    <e v="#NAME?"/>
  </r>
  <r>
    <x v="2506"/>
    <x v="721"/>
    <x v="17874"/>
    <s v="Success"/>
    <s v="CID329480"/>
    <s v="Prime Plus"/>
    <s v="Richmond Town"/>
    <s v="Majestic"/>
    <n v="280"/>
    <n v="75"/>
    <s v="null"/>
    <s v="null"/>
    <s v="No"/>
    <s v="null"/>
    <n v="367"/>
    <s v="Cash"/>
    <n v="1"/>
    <n v="3"/>
    <n v="3.9"/>
    <e v="#NAME?"/>
  </r>
  <r>
    <x v="14696"/>
    <x v="607"/>
    <x v="17875"/>
    <s v="Canceled by Customer"/>
    <s v="CID443118"/>
    <s v="Bike"/>
    <s v="Malleshwaram"/>
    <s v="Rajajinagar"/>
    <s v="null"/>
    <s v="null"/>
    <s v="Driver is not moving towards pickup location"/>
    <s v="null"/>
    <s v="null"/>
    <s v="null"/>
    <n v="334"/>
    <s v="null"/>
    <n v="0"/>
    <s v="null"/>
    <s v="null"/>
    <e v="#NAME?"/>
  </r>
  <r>
    <x v="14697"/>
    <x v="1201"/>
    <x v="17876"/>
    <s v="Success"/>
    <s v="CID765606"/>
    <s v="Prime Plus"/>
    <s v="Varthur"/>
    <s v="Kengeri"/>
    <n v="280"/>
    <n v="80"/>
    <s v="null"/>
    <s v="null"/>
    <s v="No"/>
    <s v="null"/>
    <n v="440"/>
    <s v="UPI"/>
    <n v="33"/>
    <n v="4.0999999999999996"/>
    <n v="3.2"/>
    <e v="#NAME?"/>
  </r>
  <r>
    <x v="13951"/>
    <x v="944"/>
    <x v="17877"/>
    <s v="Canceled by Customer"/>
    <s v="CID354299"/>
    <s v="Bike"/>
    <s v="Yelahanka"/>
    <s v="Hosur Road"/>
    <s v="null"/>
    <s v="null"/>
    <s v="AC is Not working"/>
    <s v="null"/>
    <s v="null"/>
    <s v="null"/>
    <n v="389"/>
    <s v="null"/>
    <n v="0"/>
    <s v="null"/>
    <s v="null"/>
    <e v="#NAME?"/>
  </r>
  <r>
    <x v="14698"/>
    <x v="1292"/>
    <x v="17878"/>
    <s v="Success"/>
    <s v="CID134893"/>
    <s v="Prime Plus"/>
    <s v="Shivajinagar"/>
    <s v="Frazer Town"/>
    <n v="308"/>
    <n v="135"/>
    <s v="null"/>
    <s v="null"/>
    <s v="No"/>
    <s v="null"/>
    <n v="618"/>
    <s v="Cash"/>
    <n v="21"/>
    <n v="5"/>
    <n v="3.9"/>
    <e v="#NAME?"/>
  </r>
  <r>
    <x v="12738"/>
    <x v="804"/>
    <x v="17879"/>
    <s v="Success"/>
    <s v="CID944728"/>
    <s v="Auto"/>
    <s v="Hulimavu"/>
    <s v="Kengeri"/>
    <n v="238"/>
    <n v="140"/>
    <s v="null"/>
    <s v="null"/>
    <s v="No"/>
    <s v="null"/>
    <n v="465"/>
    <s v="Cash"/>
    <n v="19"/>
    <n v="3.7"/>
    <n v="4.5999999999999996"/>
    <e v="#NAME?"/>
  </r>
  <r>
    <x v="14699"/>
    <x v="635"/>
    <x v="17880"/>
    <s v="Success"/>
    <s v="CID907811"/>
    <s v="Bike"/>
    <s v="Chamarajpet"/>
    <s v="Richmond Town"/>
    <n v="210"/>
    <n v="130"/>
    <s v="null"/>
    <s v="null"/>
    <s v="No"/>
    <s v="null"/>
    <n v="238"/>
    <s v="Cash"/>
    <n v="41"/>
    <n v="3.8"/>
    <n v="3.3"/>
    <e v="#NAME?"/>
  </r>
  <r>
    <x v="14700"/>
    <x v="281"/>
    <x v="17881"/>
    <s v="Canceled by Customer"/>
    <s v="CID872400"/>
    <s v="Auto"/>
    <s v="Electronic City"/>
    <s v="Kammanahalli"/>
    <s v="null"/>
    <s v="null"/>
    <s v="Change of plans"/>
    <s v="null"/>
    <s v="null"/>
    <s v="null"/>
    <n v="332"/>
    <s v="null"/>
    <n v="0"/>
    <s v="null"/>
    <s v="null"/>
    <e v="#NAME?"/>
  </r>
  <r>
    <x v="10855"/>
    <x v="762"/>
    <x v="17882"/>
    <s v="Success"/>
    <s v="CID485621"/>
    <s v="Prime SUV"/>
    <s v="Banashankari"/>
    <s v="Hebbal"/>
    <n v="168"/>
    <n v="95"/>
    <s v="null"/>
    <s v="null"/>
    <s v="No"/>
    <s v="null"/>
    <n v="420"/>
    <s v="Cash"/>
    <n v="49"/>
    <n v="5"/>
    <n v="3.9"/>
    <e v="#NAME?"/>
  </r>
  <r>
    <x v="14701"/>
    <x v="186"/>
    <x v="17883"/>
    <s v="Canceled by Driver"/>
    <s v="CID998079"/>
    <s v="Prime SUV"/>
    <s v="JP Nagar"/>
    <s v="Chamarajpet"/>
    <s v="null"/>
    <s v="null"/>
    <s v="null"/>
    <s v="Personal &amp; Car related issue"/>
    <s v="null"/>
    <s v="null"/>
    <n v="730"/>
    <s v="null"/>
    <n v="0"/>
    <s v="null"/>
    <s v="null"/>
    <e v="#NAME?"/>
  </r>
  <r>
    <x v="3570"/>
    <x v="84"/>
    <x v="17884"/>
    <s v="Success"/>
    <s v="CID703139"/>
    <s v="Prime SUV"/>
    <s v="Hulimavu"/>
    <s v="KR Puram"/>
    <n v="63"/>
    <n v="70"/>
    <s v="null"/>
    <s v="null"/>
    <s v="No"/>
    <s v="null"/>
    <n v="329"/>
    <s v="Cash"/>
    <n v="12"/>
    <n v="3.3"/>
    <n v="3.8"/>
    <e v="#NAME?"/>
  </r>
  <r>
    <x v="1610"/>
    <x v="841"/>
    <x v="17885"/>
    <s v="Driver Not Found"/>
    <s v="CID872071"/>
    <s v="Prime Plus"/>
    <s v="Banashankari"/>
    <s v="Whitefield"/>
    <s v="null"/>
    <s v="null"/>
    <s v="null"/>
    <s v="null"/>
    <s v="null"/>
    <s v="null"/>
    <n v="896"/>
    <s v="null"/>
    <n v="0"/>
    <s v="null"/>
    <s v="null"/>
    <e v="#NAME?"/>
  </r>
  <r>
    <x v="14702"/>
    <x v="648"/>
    <x v="17886"/>
    <s v="Success"/>
    <s v="CID147128"/>
    <s v="Bike"/>
    <s v="Kengeri"/>
    <s v="Jayanagar"/>
    <n v="210"/>
    <n v="110"/>
    <s v="null"/>
    <s v="null"/>
    <s v="No"/>
    <s v="null"/>
    <n v="239"/>
    <s v="Cash"/>
    <n v="3"/>
    <n v="3.4"/>
    <n v="4.4000000000000004"/>
    <e v="#NAME?"/>
  </r>
  <r>
    <x v="5571"/>
    <x v="641"/>
    <x v="17887"/>
    <s v="Success"/>
    <s v="CID434307"/>
    <s v="Bike"/>
    <s v="Hebbal"/>
    <s v="BTM Layout"/>
    <n v="273"/>
    <n v="110"/>
    <s v="null"/>
    <s v="null"/>
    <s v="No"/>
    <s v="null"/>
    <n v="258"/>
    <s v="UPI"/>
    <n v="1"/>
    <n v="4.5"/>
    <n v="4.2"/>
    <e v="#NAME?"/>
  </r>
  <r>
    <x v="8050"/>
    <x v="648"/>
    <x v="17888"/>
    <s v="Success"/>
    <s v="CID429816"/>
    <s v="Prime Sedan"/>
    <s v="Whitefield"/>
    <s v="Jayanagar"/>
    <n v="301"/>
    <n v="105"/>
    <s v="null"/>
    <s v="null"/>
    <s v="No"/>
    <s v="null"/>
    <n v="198"/>
    <s v="Cash"/>
    <n v="43"/>
    <n v="4.5"/>
    <n v="3.3"/>
    <e v="#NAME?"/>
  </r>
  <r>
    <x v="6449"/>
    <x v="755"/>
    <x v="17889"/>
    <s v="Success"/>
    <s v="CID391555"/>
    <s v="Prime Plus"/>
    <s v="Hosur Road"/>
    <s v="Indiranagar"/>
    <n v="280"/>
    <n v="75"/>
    <s v="null"/>
    <s v="null"/>
    <s v="No"/>
    <s v="null"/>
    <n v="400"/>
    <s v="Cash"/>
    <n v="46"/>
    <n v="3.7"/>
    <n v="4.4000000000000004"/>
    <e v="#NAME?"/>
  </r>
  <r>
    <x v="9040"/>
    <x v="949"/>
    <x v="17890"/>
    <s v="Canceled by Driver"/>
    <s v="CID798472"/>
    <s v="Prime SUV"/>
    <s v="Banashankari"/>
    <s v="Shivajinagar"/>
    <s v="null"/>
    <s v="null"/>
    <s v="null"/>
    <s v="Customer related issue"/>
    <s v="null"/>
    <s v="null"/>
    <n v="936"/>
    <s v="null"/>
    <n v="0"/>
    <s v="null"/>
    <s v="null"/>
    <e v="#NAME?"/>
  </r>
  <r>
    <x v="8857"/>
    <x v="847"/>
    <x v="17891"/>
    <s v="Success"/>
    <s v="CID885607"/>
    <s v="Mini"/>
    <s v="Devanahalli"/>
    <s v="Cox Town"/>
    <n v="42"/>
    <n v="95"/>
    <s v="null"/>
    <s v="null"/>
    <s v="No"/>
    <s v="null"/>
    <n v="296"/>
    <s v="UPI"/>
    <n v="31"/>
    <n v="4.4000000000000004"/>
    <n v="3.5"/>
    <e v="#NAME?"/>
  </r>
  <r>
    <x v="14703"/>
    <x v="1130"/>
    <x v="17892"/>
    <s v="Success"/>
    <s v="CID583521"/>
    <s v="Prime Sedan"/>
    <s v="Koramangala"/>
    <s v="Shantinagar"/>
    <n v="126"/>
    <n v="135"/>
    <s v="null"/>
    <s v="null"/>
    <s v="No"/>
    <s v="null"/>
    <n v="974"/>
    <s v="Cash"/>
    <n v="36"/>
    <n v="4.5"/>
    <n v="3"/>
    <e v="#NAME?"/>
  </r>
  <r>
    <x v="14704"/>
    <x v="476"/>
    <x v="17893"/>
    <s v="Success"/>
    <s v="CID430903"/>
    <s v="Bike"/>
    <s v="MG Road"/>
    <s v="Magadi Road"/>
    <n v="105"/>
    <n v="50"/>
    <s v="null"/>
    <s v="null"/>
    <s v="No"/>
    <s v="null"/>
    <n v="364"/>
    <s v="Cash"/>
    <n v="24"/>
    <n v="4.5"/>
    <n v="4.4000000000000004"/>
    <e v="#NAME?"/>
  </r>
  <r>
    <x v="14705"/>
    <x v="405"/>
    <x v="17894"/>
    <s v="Canceled by Driver"/>
    <s v="CID169521"/>
    <s v="eBike"/>
    <s v="Banashankari"/>
    <s v="MG Road"/>
    <s v="null"/>
    <s v="null"/>
    <s v="null"/>
    <s v="Customer was coughing/sick"/>
    <s v="null"/>
    <s v="null"/>
    <n v="171"/>
    <s v="null"/>
    <n v="0"/>
    <s v="null"/>
    <s v="null"/>
    <e v="#NAME?"/>
  </r>
  <r>
    <x v="7604"/>
    <x v="1416"/>
    <x v="17895"/>
    <s v="Canceled by Driver"/>
    <s v="CID570563"/>
    <s v="Mini"/>
    <s v="Bannerghatta Road"/>
    <s v="Rajarajeshwari Nagar"/>
    <s v="null"/>
    <s v="null"/>
    <s v="null"/>
    <s v="Customer related issue"/>
    <s v="null"/>
    <s v="null"/>
    <n v="674"/>
    <s v="null"/>
    <n v="0"/>
    <s v="null"/>
    <s v="null"/>
    <e v="#NAME?"/>
  </r>
  <r>
    <x v="12731"/>
    <x v="571"/>
    <x v="17896"/>
    <s v="Success"/>
    <s v="CID748290"/>
    <s v="Prime Plus"/>
    <s v="Majestic"/>
    <s v="Shantinagar"/>
    <n v="84"/>
    <n v="145"/>
    <s v="null"/>
    <s v="null"/>
    <s v="No"/>
    <s v="null"/>
    <n v="196"/>
    <s v="Cash"/>
    <n v="35"/>
    <n v="4.5999999999999996"/>
    <n v="3.2"/>
    <e v="#NAME?"/>
  </r>
  <r>
    <x v="14706"/>
    <x v="1235"/>
    <x v="17897"/>
    <s v="Success"/>
    <s v="CID245871"/>
    <s v="eBike"/>
    <s v="Whitefield"/>
    <s v="Ulsoor"/>
    <n v="77"/>
    <n v="135"/>
    <s v="null"/>
    <s v="null"/>
    <s v="No"/>
    <s v="null"/>
    <n v="472"/>
    <s v="Cash"/>
    <n v="47"/>
    <n v="3.4"/>
    <n v="3.3"/>
    <e v="#NAME?"/>
  </r>
  <r>
    <x v="12805"/>
    <x v="555"/>
    <x v="17898"/>
    <s v="Driver Not Found"/>
    <s v="CID265052"/>
    <s v="Bike"/>
    <s v="Kengeri"/>
    <s v="Vijayanagar"/>
    <s v="null"/>
    <s v="null"/>
    <s v="null"/>
    <s v="null"/>
    <s v="null"/>
    <s v="null"/>
    <n v="141"/>
    <s v="null"/>
    <n v="0"/>
    <s v="null"/>
    <s v="null"/>
    <e v="#NAME?"/>
  </r>
  <r>
    <x v="14707"/>
    <x v="694"/>
    <x v="17899"/>
    <s v="Canceled by Driver"/>
    <s v="CID377262"/>
    <s v="Mini"/>
    <s v="Langford Town"/>
    <s v="KR Puram"/>
    <s v="null"/>
    <s v="null"/>
    <s v="null"/>
    <s v="Personal &amp; Car related issue"/>
    <s v="null"/>
    <s v="null"/>
    <n v="893"/>
    <s v="null"/>
    <n v="0"/>
    <s v="null"/>
    <s v="null"/>
    <e v="#NAME?"/>
  </r>
  <r>
    <x v="324"/>
    <x v="286"/>
    <x v="17900"/>
    <s v="Driver Not Found"/>
    <s v="CID665769"/>
    <s v="Prime Sedan"/>
    <s v="Malleshwaram"/>
    <s v="Koramangala"/>
    <s v="null"/>
    <s v="null"/>
    <s v="null"/>
    <s v="null"/>
    <s v="null"/>
    <s v="null"/>
    <n v="433"/>
    <s v="null"/>
    <n v="0"/>
    <s v="null"/>
    <s v="null"/>
    <e v="#NAME?"/>
  </r>
  <r>
    <x v="14708"/>
    <x v="838"/>
    <x v="17901"/>
    <s v="Canceled by Customer"/>
    <s v="CID464870"/>
    <s v="eBike"/>
    <s v="Sahakar Nagar"/>
    <s v="Majestic"/>
    <s v="null"/>
    <s v="null"/>
    <s v="AC is Not working"/>
    <s v="null"/>
    <s v="null"/>
    <s v="null"/>
    <n v="167"/>
    <s v="null"/>
    <n v="0"/>
    <s v="null"/>
    <s v="null"/>
    <e v="#NAME?"/>
  </r>
  <r>
    <x v="11564"/>
    <x v="945"/>
    <x v="17902"/>
    <s v="Success"/>
    <s v="CID608248"/>
    <s v="Prime Sedan"/>
    <s v="Shantinagar"/>
    <s v="Kadugodi"/>
    <n v="217"/>
    <n v="45"/>
    <s v="null"/>
    <s v="null"/>
    <s v="No"/>
    <s v="null"/>
    <n v="131"/>
    <s v="Cash"/>
    <n v="20"/>
    <n v="3.9"/>
    <n v="3.4"/>
    <e v="#NAME?"/>
  </r>
  <r>
    <x v="14709"/>
    <x v="20"/>
    <x v="17903"/>
    <s v="Success"/>
    <s v="CID599899"/>
    <s v="Mini"/>
    <s v="Kammanahalli"/>
    <s v="Cox Town"/>
    <n v="182"/>
    <n v="60"/>
    <s v="null"/>
    <s v="null"/>
    <s v="Yes"/>
    <s v="Other Issue"/>
    <n v="106"/>
    <s v="UPI"/>
    <n v="29"/>
    <n v="5"/>
    <n v="3.8"/>
    <e v="#NAME?"/>
  </r>
  <r>
    <x v="14710"/>
    <x v="448"/>
    <x v="17904"/>
    <s v="Success"/>
    <s v="CID401384"/>
    <s v="Auto"/>
    <s v="Banashankari"/>
    <s v="Richmond Town"/>
    <n v="259"/>
    <n v="45"/>
    <s v="null"/>
    <s v="null"/>
    <s v="No"/>
    <s v="null"/>
    <n v="684"/>
    <s v="Cash"/>
    <n v="14"/>
    <n v="4.5"/>
    <n v="3.1"/>
    <e v="#NAME?"/>
  </r>
  <r>
    <x v="7121"/>
    <x v="762"/>
    <x v="17905"/>
    <s v="Canceled by Customer"/>
    <s v="CID434763"/>
    <s v="eBike"/>
    <s v="Banashankari"/>
    <s v="Shantinagar"/>
    <s v="null"/>
    <s v="null"/>
    <s v="AC is Not working"/>
    <s v="null"/>
    <s v="null"/>
    <s v="null"/>
    <n v="202"/>
    <s v="null"/>
    <n v="0"/>
    <s v="null"/>
    <s v="null"/>
    <e v="#NAME?"/>
  </r>
  <r>
    <x v="14711"/>
    <x v="1157"/>
    <x v="17906"/>
    <s v="Success"/>
    <s v="CID521074"/>
    <s v="Prime Sedan"/>
    <s v="Devanahalli"/>
    <s v="Yeshwanthpur"/>
    <n v="112"/>
    <n v="50"/>
    <s v="null"/>
    <s v="null"/>
    <s v="No"/>
    <s v="null"/>
    <n v="911"/>
    <s v="Cash"/>
    <n v="45"/>
    <n v="5"/>
    <n v="4.2"/>
    <e v="#NAME?"/>
  </r>
  <r>
    <x v="5770"/>
    <x v="34"/>
    <x v="17907"/>
    <s v="Success"/>
    <s v="CID845776"/>
    <s v="Auto"/>
    <s v="Ramamurthy Nagar"/>
    <s v="Whitefield"/>
    <n v="259"/>
    <n v="130"/>
    <s v="null"/>
    <s v="null"/>
    <s v="No"/>
    <s v="null"/>
    <n v="415"/>
    <s v="UPI"/>
    <n v="19"/>
    <n v="3.2"/>
    <n v="4.5999999999999996"/>
    <e v="#NAME?"/>
  </r>
  <r>
    <x v="14712"/>
    <x v="1000"/>
    <x v="17908"/>
    <s v="Driver Not Found"/>
    <s v="CID170441"/>
    <s v="Auto"/>
    <s v="Nagarbhavi"/>
    <s v="Kengeri"/>
    <s v="null"/>
    <s v="null"/>
    <s v="null"/>
    <s v="null"/>
    <s v="null"/>
    <s v="null"/>
    <n v="2403"/>
    <s v="null"/>
    <n v="0"/>
    <s v="null"/>
    <s v="null"/>
    <e v="#NAME?"/>
  </r>
  <r>
    <x v="14713"/>
    <x v="1299"/>
    <x v="17909"/>
    <s v="Success"/>
    <s v="CID193703"/>
    <s v="Prime SUV"/>
    <s v="Peenya"/>
    <s v="Malleshwaram"/>
    <n v="112"/>
    <n v="60"/>
    <s v="null"/>
    <s v="null"/>
    <s v="No"/>
    <s v="null"/>
    <n v="431"/>
    <s v="Cash"/>
    <n v="14"/>
    <n v="3.8"/>
    <n v="3.9"/>
    <e v="#NAME?"/>
  </r>
  <r>
    <x v="14714"/>
    <x v="287"/>
    <x v="17910"/>
    <s v="Success"/>
    <s v="CID348699"/>
    <s v="Prime SUV"/>
    <s v="Hosur Road"/>
    <s v="Malleshwaram"/>
    <n v="119"/>
    <n v="35"/>
    <s v="null"/>
    <s v="null"/>
    <s v="Yes"/>
    <s v="Other Issue"/>
    <n v="886"/>
    <s v="Cash"/>
    <n v="5"/>
    <n v="4.0999999999999996"/>
    <n v="4.8"/>
    <e v="#NAME?"/>
  </r>
  <r>
    <x v="14715"/>
    <x v="773"/>
    <x v="17911"/>
    <s v="Canceled by Driver"/>
    <s v="CID151082"/>
    <s v="Prime Sedan"/>
    <s v="Kadugodi"/>
    <s v="Chamarajpet"/>
    <s v="null"/>
    <s v="null"/>
    <s v="null"/>
    <s v="Customer was coughing/sick"/>
    <s v="null"/>
    <s v="null"/>
    <n v="193"/>
    <s v="null"/>
    <n v="0"/>
    <s v="null"/>
    <s v="null"/>
    <e v="#NAME?"/>
  </r>
  <r>
    <x v="6592"/>
    <x v="1385"/>
    <x v="17912"/>
    <s v="Success"/>
    <s v="CID257864"/>
    <s v="Prime Plus"/>
    <s v="Langford Town"/>
    <s v="Bellandur"/>
    <n v="245"/>
    <n v="55"/>
    <s v="null"/>
    <s v="null"/>
    <s v="No"/>
    <s v="null"/>
    <n v="102"/>
    <s v="UPI"/>
    <n v="6"/>
    <n v="4.3"/>
    <n v="4.3"/>
    <e v="#NAME?"/>
  </r>
  <r>
    <x v="14716"/>
    <x v="853"/>
    <x v="17913"/>
    <s v="Success"/>
    <s v="CID948118"/>
    <s v="Prime SUV"/>
    <s v="Chamarajpet"/>
    <s v="Bellandur"/>
    <n v="210"/>
    <n v="65"/>
    <s v="null"/>
    <s v="null"/>
    <s v="Yes"/>
    <s v="Other Issue"/>
    <n v="295"/>
    <s v="Cash"/>
    <n v="15"/>
    <n v="3.6"/>
    <n v="4"/>
    <e v="#NAME?"/>
  </r>
  <r>
    <x v="3907"/>
    <x v="226"/>
    <x v="17914"/>
    <s v="Canceled by Customer"/>
    <s v="CID360532"/>
    <s v="Auto"/>
    <s v="Hulimavu"/>
    <s v="Hennur"/>
    <s v="null"/>
    <s v="null"/>
    <s v="Driver asked to cancel"/>
    <s v="null"/>
    <s v="null"/>
    <s v="null"/>
    <n v="128"/>
    <s v="null"/>
    <n v="0"/>
    <s v="null"/>
    <s v="null"/>
    <e v="#NAME?"/>
  </r>
  <r>
    <x v="14717"/>
    <x v="370"/>
    <x v="17915"/>
    <s v="Success"/>
    <s v="CID582479"/>
    <s v="Mini"/>
    <s v="Varthur"/>
    <s v="Indiranagar"/>
    <n v="308"/>
    <n v="45"/>
    <s v="null"/>
    <s v="null"/>
    <s v="No"/>
    <s v="null"/>
    <n v="136"/>
    <s v="UPI"/>
    <n v="29"/>
    <n v="4.9000000000000004"/>
    <n v="4.3"/>
    <e v="#NAME?"/>
  </r>
  <r>
    <x v="14718"/>
    <x v="501"/>
    <x v="17916"/>
    <s v="Success"/>
    <s v="CID226514"/>
    <s v="Prime Plus"/>
    <s v="Marathahalli"/>
    <s v="Bellandur"/>
    <n v="133"/>
    <n v="80"/>
    <s v="null"/>
    <s v="null"/>
    <s v="No"/>
    <s v="null"/>
    <n v="264"/>
    <s v="Cash"/>
    <n v="9"/>
    <n v="4.9000000000000004"/>
    <n v="3.1"/>
    <e v="#NAME?"/>
  </r>
  <r>
    <x v="9001"/>
    <x v="729"/>
    <x v="17917"/>
    <s v="Success"/>
    <s v="CID901072"/>
    <s v="Bike"/>
    <s v="Ramamurthy Nagar"/>
    <s v="Varthur"/>
    <n v="259"/>
    <n v="60"/>
    <s v="null"/>
    <s v="null"/>
    <s v="No"/>
    <s v="null"/>
    <n v="349"/>
    <s v="UPI"/>
    <n v="49"/>
    <n v="4.9000000000000004"/>
    <n v="3.4"/>
    <e v="#NAME?"/>
  </r>
  <r>
    <x v="14719"/>
    <x v="910"/>
    <x v="17918"/>
    <s v="Success"/>
    <s v="CID451953"/>
    <s v="Prime Sedan"/>
    <s v="Hosur Road"/>
    <s v="Kadugodi"/>
    <n v="252"/>
    <n v="25"/>
    <s v="null"/>
    <s v="null"/>
    <s v="No"/>
    <s v="null"/>
    <n v="400"/>
    <s v="UPI"/>
    <n v="19"/>
    <n v="4.7"/>
    <n v="4.5999999999999996"/>
    <e v="#NAME?"/>
  </r>
  <r>
    <x v="14720"/>
    <x v="619"/>
    <x v="17919"/>
    <s v="Success"/>
    <s v="CID654711"/>
    <s v="eBike"/>
    <s v="JP Nagar"/>
    <s v="Vijayanagar"/>
    <n v="259"/>
    <n v="60"/>
    <s v="null"/>
    <s v="null"/>
    <s v="No"/>
    <s v="null"/>
    <n v="489"/>
    <s v="Cash"/>
    <n v="25"/>
    <n v="3.6"/>
    <n v="3.1"/>
    <e v="#NAME?"/>
  </r>
  <r>
    <x v="14721"/>
    <x v="607"/>
    <x v="17920"/>
    <s v="Driver Not Found"/>
    <s v="CID392431"/>
    <s v="Auto"/>
    <s v="Vijayanagar"/>
    <s v="Koramangala"/>
    <s v="null"/>
    <s v="null"/>
    <s v="null"/>
    <s v="null"/>
    <s v="null"/>
    <s v="null"/>
    <n v="103"/>
    <s v="null"/>
    <n v="0"/>
    <s v="null"/>
    <s v="null"/>
    <e v="#NAME?"/>
  </r>
  <r>
    <x v="4906"/>
    <x v="849"/>
    <x v="17921"/>
    <s v="Canceled by Customer"/>
    <s v="CID651548"/>
    <s v="Auto"/>
    <s v="Langford Town"/>
    <s v="Sahakar Nagar"/>
    <s v="null"/>
    <s v="null"/>
    <s v="Change of plans"/>
    <s v="null"/>
    <s v="null"/>
    <s v="null"/>
    <n v="647"/>
    <s v="null"/>
    <n v="0"/>
    <s v="null"/>
    <s v="null"/>
    <e v="#NAME?"/>
  </r>
  <r>
    <x v="14722"/>
    <x v="161"/>
    <x v="17922"/>
    <s v="Success"/>
    <s v="CID565889"/>
    <s v="Prime SUV"/>
    <s v="Kadugodi"/>
    <s v="Hebbal"/>
    <n v="84"/>
    <n v="140"/>
    <s v="null"/>
    <s v="null"/>
    <s v="No"/>
    <s v="null"/>
    <n v="2730"/>
    <s v="Cash"/>
    <n v="42"/>
    <n v="4.5"/>
    <n v="3.9"/>
    <e v="#NAME?"/>
  </r>
  <r>
    <x v="14723"/>
    <x v="473"/>
    <x v="17923"/>
    <s v="Success"/>
    <s v="CID394316"/>
    <s v="Prime SUV"/>
    <s v="Shantinagar"/>
    <s v="Richmond Town"/>
    <n v="287"/>
    <n v="40"/>
    <s v="null"/>
    <s v="null"/>
    <s v="No"/>
    <s v="null"/>
    <n v="118"/>
    <s v="Cash"/>
    <n v="31"/>
    <n v="3.4"/>
    <n v="3.5"/>
    <e v="#NAME?"/>
  </r>
  <r>
    <x v="14724"/>
    <x v="1179"/>
    <x v="17924"/>
    <s v="Success"/>
    <s v="CID713702"/>
    <s v="Prime Plus"/>
    <s v="Magadi Road"/>
    <s v="Hulimavu"/>
    <n v="203"/>
    <n v="50"/>
    <s v="null"/>
    <s v="null"/>
    <s v="No"/>
    <s v="null"/>
    <n v="642"/>
    <s v="Cash"/>
    <n v="20"/>
    <n v="4.9000000000000004"/>
    <n v="4.0999999999999996"/>
    <e v="#NAME?"/>
  </r>
  <r>
    <x v="14725"/>
    <x v="90"/>
    <x v="17925"/>
    <s v="Canceled by Driver"/>
    <s v="CID925011"/>
    <s v="Prime Plus"/>
    <s v="Richmond Town"/>
    <s v="MG Road"/>
    <s v="null"/>
    <s v="null"/>
    <s v="null"/>
    <s v="Customer related issue"/>
    <s v="null"/>
    <s v="null"/>
    <n v="374"/>
    <s v="null"/>
    <n v="0"/>
    <s v="null"/>
    <s v="null"/>
    <e v="#NAME?"/>
  </r>
  <r>
    <x v="14726"/>
    <x v="184"/>
    <x v="17926"/>
    <s v="Driver Not Found"/>
    <s v="CID808573"/>
    <s v="Prime SUV"/>
    <s v="Majestic"/>
    <s v="Mysore Road"/>
    <s v="null"/>
    <s v="null"/>
    <s v="null"/>
    <s v="null"/>
    <s v="null"/>
    <s v="null"/>
    <n v="122"/>
    <s v="null"/>
    <n v="0"/>
    <s v="null"/>
    <s v="null"/>
    <e v="#NAME?"/>
  </r>
  <r>
    <x v="14727"/>
    <x v="49"/>
    <x v="17927"/>
    <s v="Driver Not Found"/>
    <s v="CID827146"/>
    <s v="Prime SUV"/>
    <s v="BTM Layout"/>
    <s v="Hosur Road"/>
    <s v="null"/>
    <s v="null"/>
    <s v="null"/>
    <s v="null"/>
    <s v="null"/>
    <s v="null"/>
    <n v="468"/>
    <s v="null"/>
    <n v="0"/>
    <s v="null"/>
    <s v="null"/>
    <e v="#NAME?"/>
  </r>
  <r>
    <x v="14728"/>
    <x v="1151"/>
    <x v="17928"/>
    <s v="Canceled by Customer"/>
    <s v="CID208691"/>
    <s v="Prime Plus"/>
    <s v="Hebbal"/>
    <s v="Marathahalli"/>
    <s v="null"/>
    <s v="null"/>
    <s v="AC is Not working"/>
    <s v="null"/>
    <s v="null"/>
    <s v="null"/>
    <n v="289"/>
    <s v="null"/>
    <n v="0"/>
    <s v="null"/>
    <s v="null"/>
    <e v="#NAME?"/>
  </r>
  <r>
    <x v="14729"/>
    <x v="326"/>
    <x v="17929"/>
    <s v="Driver Not Found"/>
    <s v="CID275258"/>
    <s v="eBike"/>
    <s v="Bellandur"/>
    <s v="Shantinagar"/>
    <s v="null"/>
    <s v="null"/>
    <s v="null"/>
    <s v="null"/>
    <s v="null"/>
    <s v="null"/>
    <n v="2934"/>
    <s v="null"/>
    <n v="0"/>
    <s v="null"/>
    <s v="null"/>
    <e v="#NAME?"/>
  </r>
  <r>
    <x v="14730"/>
    <x v="1337"/>
    <x v="17930"/>
    <s v="Driver Not Found"/>
    <s v="CID626907"/>
    <s v="Prime Plus"/>
    <s v="Frazer Town"/>
    <s v="Devanahalli"/>
    <s v="null"/>
    <s v="null"/>
    <s v="null"/>
    <s v="null"/>
    <s v="null"/>
    <s v="null"/>
    <n v="1312"/>
    <s v="null"/>
    <n v="0"/>
    <s v="null"/>
    <s v="null"/>
    <e v="#NAME?"/>
  </r>
  <r>
    <x v="12430"/>
    <x v="662"/>
    <x v="17931"/>
    <s v="Success"/>
    <s v="CID677211"/>
    <s v="Prime SUV"/>
    <s v="Mysore Road"/>
    <s v="Varthur"/>
    <n v="42"/>
    <n v="120"/>
    <s v="null"/>
    <s v="null"/>
    <s v="No"/>
    <s v="null"/>
    <n v="240"/>
    <s v="Cash"/>
    <n v="24"/>
    <n v="4"/>
    <n v="3.2"/>
    <e v="#NAME?"/>
  </r>
  <r>
    <x v="316"/>
    <x v="280"/>
    <x v="17932"/>
    <s v="Canceled by Driver"/>
    <s v="CID656621"/>
    <s v="Mini"/>
    <s v="Basavanagudi"/>
    <s v="Bannerghatta Road"/>
    <s v="null"/>
    <s v="null"/>
    <s v="null"/>
    <s v="Customer was coughing/sick"/>
    <s v="null"/>
    <s v="null"/>
    <n v="277"/>
    <s v="null"/>
    <n v="0"/>
    <s v="null"/>
    <s v="null"/>
    <e v="#NAME?"/>
  </r>
  <r>
    <x v="4498"/>
    <x v="1255"/>
    <x v="17933"/>
    <s v="Canceled by Driver"/>
    <s v="CID676436"/>
    <s v="Mini"/>
    <s v="Kammanahalli"/>
    <s v="Hosur Road"/>
    <s v="null"/>
    <s v="null"/>
    <s v="null"/>
    <s v="Customer was coughing/sick"/>
    <s v="null"/>
    <s v="null"/>
    <n v="2854"/>
    <s v="null"/>
    <n v="0"/>
    <s v="null"/>
    <s v="null"/>
    <e v="#NAME?"/>
  </r>
  <r>
    <x v="7749"/>
    <x v="230"/>
    <x v="17934"/>
    <s v="Success"/>
    <s v="CID607167"/>
    <s v="Prime Plus"/>
    <s v="KR Puram"/>
    <s v="Electronic City"/>
    <n v="91"/>
    <n v="30"/>
    <s v="null"/>
    <s v="null"/>
    <s v="No"/>
    <s v="null"/>
    <n v="222"/>
    <s v="Cash"/>
    <n v="26"/>
    <n v="4.9000000000000004"/>
    <n v="3.5"/>
    <e v="#NAME?"/>
  </r>
  <r>
    <x v="14611"/>
    <x v="850"/>
    <x v="17935"/>
    <s v="Success"/>
    <s v="CID570298"/>
    <s v="Prime Sedan"/>
    <s v="Ulsoor"/>
    <s v="Magadi Road"/>
    <n v="189"/>
    <n v="35"/>
    <s v="null"/>
    <s v="null"/>
    <s v="No"/>
    <s v="null"/>
    <n v="538"/>
    <s v="Cash"/>
    <n v="8"/>
    <n v="3.5"/>
    <n v="4.3"/>
    <e v="#NAME?"/>
  </r>
  <r>
    <x v="14731"/>
    <x v="1302"/>
    <x v="17936"/>
    <s v="Driver Not Found"/>
    <s v="CID229638"/>
    <s v="Prime SUV"/>
    <s v="Mysore Road"/>
    <s v="Rajarajeshwari Nagar"/>
    <s v="null"/>
    <s v="null"/>
    <s v="null"/>
    <s v="null"/>
    <s v="null"/>
    <s v="null"/>
    <n v="197"/>
    <s v="null"/>
    <n v="0"/>
    <s v="null"/>
    <s v="null"/>
    <e v="#NAME?"/>
  </r>
  <r>
    <x v="14732"/>
    <x v="732"/>
    <x v="17937"/>
    <s v="Canceled by Driver"/>
    <s v="CID526356"/>
    <s v="eBike"/>
    <s v="Whitefield"/>
    <s v="Bannerghatta Road"/>
    <s v="null"/>
    <s v="null"/>
    <s v="null"/>
    <s v="Customer related issue"/>
    <s v="null"/>
    <s v="null"/>
    <n v="1228"/>
    <s v="null"/>
    <n v="0"/>
    <s v="null"/>
    <s v="null"/>
    <e v="#NAME?"/>
  </r>
  <r>
    <x v="14733"/>
    <x v="854"/>
    <x v="17938"/>
    <s v="Success"/>
    <s v="CID672366"/>
    <s v="Mini"/>
    <s v="KR Puram"/>
    <s v="Shivajinagar"/>
    <n v="168"/>
    <n v="55"/>
    <s v="null"/>
    <s v="null"/>
    <s v="Yes"/>
    <s v="Customer Demand"/>
    <n v="509"/>
    <s v="UPI"/>
    <n v="2"/>
    <n v="4.2"/>
    <n v="4.0999999999999996"/>
    <e v="#NAME?"/>
  </r>
  <r>
    <x v="14734"/>
    <x v="1238"/>
    <x v="17939"/>
    <s v="Success"/>
    <s v="CID863713"/>
    <s v="Prime Sedan"/>
    <s v="Banashankari"/>
    <s v="Majestic"/>
    <n v="210"/>
    <n v="35"/>
    <s v="null"/>
    <s v="null"/>
    <s v="No"/>
    <s v="null"/>
    <n v="440"/>
    <s v="UPI"/>
    <n v="47"/>
    <n v="4.9000000000000004"/>
    <n v="3.6"/>
    <e v="#NAME?"/>
  </r>
  <r>
    <x v="8812"/>
    <x v="256"/>
    <x v="17940"/>
    <s v="Canceled by Customer"/>
    <s v="CID431421"/>
    <s v="eBike"/>
    <s v="Whitefield"/>
    <s v="Peenya"/>
    <s v="null"/>
    <s v="null"/>
    <s v="AC is Not working"/>
    <s v="null"/>
    <s v="null"/>
    <s v="null"/>
    <n v="115"/>
    <s v="null"/>
    <n v="0"/>
    <s v="null"/>
    <s v="null"/>
    <e v="#NAME?"/>
  </r>
  <r>
    <x v="9144"/>
    <x v="972"/>
    <x v="17941"/>
    <s v="Success"/>
    <s v="CID732433"/>
    <s v="Prime Sedan"/>
    <s v="Banashankari"/>
    <s v="Shantinagar"/>
    <n v="231"/>
    <n v="35"/>
    <s v="null"/>
    <s v="null"/>
    <s v="No"/>
    <s v="null"/>
    <n v="218"/>
    <s v="UPI"/>
    <n v="10"/>
    <n v="4.8"/>
    <n v="4.7"/>
    <e v="#NAME?"/>
  </r>
  <r>
    <x v="9418"/>
    <x v="1439"/>
    <x v="17942"/>
    <s v="Success"/>
    <s v="CID475535"/>
    <s v="Bike"/>
    <s v="Richmond Town"/>
    <s v="Chamarajpet"/>
    <n v="252"/>
    <n v="95"/>
    <s v="null"/>
    <s v="null"/>
    <s v="No"/>
    <s v="null"/>
    <n v="750"/>
    <s v="Cash"/>
    <n v="10"/>
    <n v="4"/>
    <n v="3.8"/>
    <e v="#NAME?"/>
  </r>
  <r>
    <x v="14052"/>
    <x v="1112"/>
    <x v="17943"/>
    <s v="Success"/>
    <s v="CID590212"/>
    <s v="eBike"/>
    <s v="Jayanagar"/>
    <s v="Majestic"/>
    <n v="161"/>
    <n v="125"/>
    <s v="null"/>
    <s v="null"/>
    <s v="No"/>
    <s v="null"/>
    <n v="535"/>
    <s v="Cash"/>
    <n v="4"/>
    <n v="4.8"/>
    <n v="3.3"/>
    <e v="#NAME?"/>
  </r>
  <r>
    <x v="10204"/>
    <x v="345"/>
    <x v="17944"/>
    <s v="Success"/>
    <s v="CID228887"/>
    <s v="Bike"/>
    <s v="Sarjapur Road"/>
    <s v="KR Puram"/>
    <n v="133"/>
    <n v="105"/>
    <s v="null"/>
    <s v="null"/>
    <s v="No"/>
    <s v="null"/>
    <n v="278"/>
    <s v="Cash"/>
    <n v="49"/>
    <n v="4.5"/>
    <n v="4.5"/>
    <e v="#NAME?"/>
  </r>
  <r>
    <x v="256"/>
    <x v="226"/>
    <x v="17945"/>
    <s v="Success"/>
    <s v="CID119642"/>
    <s v="Auto"/>
    <s v="RT Nagar"/>
    <s v="Vijayanagar"/>
    <n v="259"/>
    <n v="85"/>
    <s v="null"/>
    <s v="null"/>
    <s v="No"/>
    <s v="null"/>
    <n v="537"/>
    <s v="Cash"/>
    <n v="12"/>
    <n v="3.1"/>
    <n v="4.7"/>
    <e v="#NAME?"/>
  </r>
  <r>
    <x v="14735"/>
    <x v="302"/>
    <x v="17946"/>
    <s v="Driver Not Found"/>
    <s v="CID925925"/>
    <s v="Auto"/>
    <s v="Langford Town"/>
    <s v="Banashankari"/>
    <s v="null"/>
    <s v="null"/>
    <s v="null"/>
    <s v="null"/>
    <s v="null"/>
    <s v="null"/>
    <n v="812"/>
    <s v="null"/>
    <n v="0"/>
    <s v="null"/>
    <s v="null"/>
    <e v="#NAME?"/>
  </r>
  <r>
    <x v="14736"/>
    <x v="1085"/>
    <x v="17947"/>
    <s v="Canceled by Driver"/>
    <s v="CID496569"/>
    <s v="Prime SUV"/>
    <s v="Indiranagar"/>
    <s v="Basavanagudi"/>
    <s v="null"/>
    <s v="null"/>
    <s v="null"/>
    <s v="Customer related issue"/>
    <s v="null"/>
    <s v="null"/>
    <n v="1738"/>
    <s v="null"/>
    <n v="0"/>
    <s v="null"/>
    <s v="null"/>
    <e v="#NAME?"/>
  </r>
  <r>
    <x v="14737"/>
    <x v="1129"/>
    <x v="17948"/>
    <s v="Success"/>
    <s v="CID978570"/>
    <s v="eBike"/>
    <s v="Malleshwaram"/>
    <s v="Richmond Town"/>
    <n v="49"/>
    <n v="140"/>
    <s v="null"/>
    <s v="null"/>
    <s v="Yes"/>
    <s v="Vehicle Breakdown"/>
    <n v="249"/>
    <s v="UPI"/>
    <n v="21"/>
    <n v="3.3"/>
    <n v="4.5"/>
    <e v="#NAME?"/>
  </r>
  <r>
    <x v="14738"/>
    <x v="1096"/>
    <x v="17949"/>
    <s v="Success"/>
    <s v="CID147338"/>
    <s v="eBike"/>
    <s v="Hennur"/>
    <s v="Hennur"/>
    <n v="217"/>
    <n v="100"/>
    <s v="null"/>
    <s v="null"/>
    <s v="No"/>
    <s v="null"/>
    <n v="164"/>
    <s v="Cash"/>
    <n v="44"/>
    <n v="4.0999999999999996"/>
    <n v="3.5"/>
    <e v="#NAME?"/>
  </r>
  <r>
    <x v="14739"/>
    <x v="296"/>
    <x v="17950"/>
    <s v="Canceled by Driver"/>
    <s v="CID972834"/>
    <s v="Prime SUV"/>
    <s v="Tumkur Road"/>
    <s v="Malleshwaram"/>
    <s v="null"/>
    <s v="null"/>
    <s v="null"/>
    <s v="Personal &amp; Car related issue"/>
    <s v="null"/>
    <s v="null"/>
    <n v="188"/>
    <s v="null"/>
    <n v="0"/>
    <s v="null"/>
    <s v="null"/>
    <e v="#NAME?"/>
  </r>
  <r>
    <x v="14740"/>
    <x v="127"/>
    <x v="17951"/>
    <s v="Success"/>
    <s v="CID429643"/>
    <s v="eBike"/>
    <s v="Koramangala"/>
    <s v="Bannerghatta Road"/>
    <n v="266"/>
    <n v="90"/>
    <s v="null"/>
    <s v="null"/>
    <s v="No"/>
    <s v="null"/>
    <n v="342"/>
    <s v="Cash"/>
    <n v="30"/>
    <n v="3.6"/>
    <n v="3.9"/>
    <e v="#NAME?"/>
  </r>
  <r>
    <x v="14741"/>
    <x v="1411"/>
    <x v="17952"/>
    <s v="Canceled by Driver"/>
    <s v="CID394088"/>
    <s v="Prime Plus"/>
    <s v="Richmond Town"/>
    <s v="Malleshwaram"/>
    <s v="null"/>
    <s v="null"/>
    <s v="null"/>
    <s v="More than permitted people in there"/>
    <s v="null"/>
    <s v="null"/>
    <n v="286"/>
    <s v="null"/>
    <n v="0"/>
    <s v="null"/>
    <s v="null"/>
    <e v="#NAME?"/>
  </r>
  <r>
    <x v="14742"/>
    <x v="432"/>
    <x v="17953"/>
    <s v="Success"/>
    <s v="CID720427"/>
    <s v="Prime Plus"/>
    <s v="Electronic City"/>
    <s v="Sahakar Nagar"/>
    <n v="70"/>
    <n v="100"/>
    <s v="null"/>
    <s v="null"/>
    <s v="No"/>
    <s v="null"/>
    <n v="313"/>
    <s v="Cash"/>
    <n v="30"/>
    <n v="4.4000000000000004"/>
    <n v="4"/>
    <e v="#NAME?"/>
  </r>
  <r>
    <x v="14743"/>
    <x v="217"/>
    <x v="17954"/>
    <s v="Success"/>
    <s v="CID824651"/>
    <s v="Prime Sedan"/>
    <s v="Shantinagar"/>
    <s v="Majestic"/>
    <n v="105"/>
    <n v="125"/>
    <s v="null"/>
    <s v="null"/>
    <s v="No"/>
    <s v="null"/>
    <n v="314"/>
    <s v="Cash"/>
    <n v="47"/>
    <n v="4.9000000000000004"/>
    <n v="3.9"/>
    <e v="#NAME?"/>
  </r>
  <r>
    <x v="14744"/>
    <x v="477"/>
    <x v="17955"/>
    <s v="Success"/>
    <s v="CID803805"/>
    <s v="Bike"/>
    <s v="Vijayanagar"/>
    <s v="Yelahanka"/>
    <n v="182"/>
    <n v="110"/>
    <s v="null"/>
    <s v="null"/>
    <s v="No"/>
    <s v="null"/>
    <n v="136"/>
    <s v="Cash"/>
    <n v="38"/>
    <n v="3.4"/>
    <n v="4.7"/>
    <e v="#NAME?"/>
  </r>
  <r>
    <x v="14745"/>
    <x v="414"/>
    <x v="17956"/>
    <s v="Success"/>
    <s v="CID919714"/>
    <s v="Bike"/>
    <s v="JP Nagar"/>
    <s v="HSR Layout"/>
    <n v="273"/>
    <n v="120"/>
    <s v="null"/>
    <s v="null"/>
    <s v="Yes"/>
    <s v="Customer Demand"/>
    <n v="306"/>
    <s v="Debit Card"/>
    <n v="32"/>
    <n v="3.9"/>
    <n v="3.8"/>
    <e v="#NAME?"/>
  </r>
  <r>
    <x v="6242"/>
    <x v="893"/>
    <x v="17957"/>
    <s v="Success"/>
    <s v="CID236099"/>
    <s v="Bike"/>
    <s v="Kadugodi"/>
    <s v="Ramamurthy Nagar"/>
    <n v="154"/>
    <n v="35"/>
    <s v="null"/>
    <s v="null"/>
    <s v="No"/>
    <s v="null"/>
    <n v="246"/>
    <s v="UPI"/>
    <n v="47"/>
    <n v="3.4"/>
    <n v="4.2"/>
    <e v="#NAME?"/>
  </r>
  <r>
    <x v="14545"/>
    <x v="566"/>
    <x v="17958"/>
    <s v="Success"/>
    <s v="CID550888"/>
    <s v="Prime Plus"/>
    <s v="JP Nagar"/>
    <s v="Electronic City"/>
    <n v="105"/>
    <n v="125"/>
    <s v="null"/>
    <s v="null"/>
    <s v="No"/>
    <s v="null"/>
    <n v="692"/>
    <s v="UPI"/>
    <n v="42"/>
    <n v="3"/>
    <n v="5"/>
    <e v="#NAME?"/>
  </r>
  <r>
    <x v="14746"/>
    <x v="653"/>
    <x v="17959"/>
    <s v="Success"/>
    <s v="CID935861"/>
    <s v="eBike"/>
    <s v="Vijayanagar"/>
    <s v="Bannerghatta Road"/>
    <n v="168"/>
    <n v="70"/>
    <s v="null"/>
    <s v="null"/>
    <s v="No"/>
    <s v="null"/>
    <n v="459"/>
    <s v="UPI"/>
    <n v="14"/>
    <n v="3.9"/>
    <n v="4.0999999999999996"/>
    <e v="#NAME?"/>
  </r>
  <r>
    <x v="14747"/>
    <x v="1108"/>
    <x v="17960"/>
    <s v="Canceled by Driver"/>
    <s v="CID494031"/>
    <s v="Mini"/>
    <s v="Marathahalli"/>
    <s v="Hennur"/>
    <s v="null"/>
    <s v="null"/>
    <s v="null"/>
    <s v="Customer was coughing/sick"/>
    <s v="null"/>
    <s v="null"/>
    <n v="362"/>
    <s v="null"/>
    <n v="0"/>
    <s v="null"/>
    <s v="null"/>
    <e v="#NAME?"/>
  </r>
  <r>
    <x v="14748"/>
    <x v="137"/>
    <x v="17961"/>
    <s v="Success"/>
    <s v="CID719081"/>
    <s v="eBike"/>
    <s v="Bellandur"/>
    <s v="Basavanagudi"/>
    <n v="287"/>
    <n v="70"/>
    <s v="null"/>
    <s v="null"/>
    <s v="No"/>
    <s v="null"/>
    <n v="354"/>
    <s v="Credit Card"/>
    <n v="22"/>
    <n v="3.4"/>
    <n v="3.1"/>
    <e v="#NAME?"/>
  </r>
  <r>
    <x v="14749"/>
    <x v="610"/>
    <x v="17962"/>
    <s v="Driver Not Found"/>
    <s v="CID511461"/>
    <s v="Prime SUV"/>
    <s v="JP Nagar"/>
    <s v="JP Nagar"/>
    <s v="null"/>
    <s v="null"/>
    <s v="null"/>
    <s v="null"/>
    <s v="null"/>
    <s v="null"/>
    <n v="194"/>
    <s v="null"/>
    <n v="0"/>
    <s v="null"/>
    <s v="null"/>
    <e v="#NAME?"/>
  </r>
  <r>
    <x v="14750"/>
    <x v="1104"/>
    <x v="17963"/>
    <s v="Canceled by Driver"/>
    <s v="CID478048"/>
    <s v="Bike"/>
    <s v="Vijayanagar"/>
    <s v="Yelahanka"/>
    <s v="null"/>
    <s v="null"/>
    <s v="null"/>
    <s v="Customer related issue"/>
    <s v="null"/>
    <s v="null"/>
    <n v="219"/>
    <s v="null"/>
    <n v="0"/>
    <s v="null"/>
    <s v="null"/>
    <e v="#NAME?"/>
  </r>
  <r>
    <x v="14751"/>
    <x v="1339"/>
    <x v="17964"/>
    <s v="Canceled by Driver"/>
    <s v="CID792710"/>
    <s v="Mini"/>
    <s v="RT Nagar"/>
    <s v="Langford Town"/>
    <s v="null"/>
    <s v="null"/>
    <s v="null"/>
    <s v="Customer related issue"/>
    <s v="null"/>
    <s v="null"/>
    <n v="232"/>
    <s v="null"/>
    <n v="0"/>
    <s v="null"/>
    <s v="null"/>
    <e v="#NAME?"/>
  </r>
  <r>
    <x v="14752"/>
    <x v="1153"/>
    <x v="17965"/>
    <s v="Driver Not Found"/>
    <s v="CID699865"/>
    <s v="Auto"/>
    <s v="Malleshwaram"/>
    <s v="Majestic"/>
    <s v="null"/>
    <s v="null"/>
    <s v="null"/>
    <s v="null"/>
    <s v="null"/>
    <s v="null"/>
    <n v="356"/>
    <s v="null"/>
    <n v="0"/>
    <s v="null"/>
    <s v="null"/>
    <e v="#NAME?"/>
  </r>
  <r>
    <x v="14753"/>
    <x v="591"/>
    <x v="17966"/>
    <s v="Canceled by Driver"/>
    <s v="CID309604"/>
    <s v="eBike"/>
    <s v="Chickpet"/>
    <s v="Magadi Road"/>
    <s v="null"/>
    <s v="null"/>
    <s v="null"/>
    <s v="Customer related issue"/>
    <s v="null"/>
    <s v="null"/>
    <n v="1898"/>
    <s v="null"/>
    <n v="0"/>
    <s v="null"/>
    <s v="null"/>
    <e v="#NAME?"/>
  </r>
  <r>
    <x v="4709"/>
    <x v="334"/>
    <x v="17967"/>
    <s v="Driver Not Found"/>
    <s v="CID194041"/>
    <s v="Auto"/>
    <s v="Varthur"/>
    <s v="Marathahalli"/>
    <s v="null"/>
    <s v="null"/>
    <s v="null"/>
    <s v="null"/>
    <s v="null"/>
    <s v="null"/>
    <n v="197"/>
    <s v="null"/>
    <n v="0"/>
    <s v="null"/>
    <s v="null"/>
    <e v="#NAME?"/>
  </r>
  <r>
    <x v="9203"/>
    <x v="843"/>
    <x v="17968"/>
    <s v="Success"/>
    <s v="CID327749"/>
    <s v="Bike"/>
    <s v="Marathahalli"/>
    <s v="Hennur"/>
    <n v="231"/>
    <n v="40"/>
    <s v="null"/>
    <s v="null"/>
    <s v="No"/>
    <s v="null"/>
    <n v="237"/>
    <s v="Cash"/>
    <n v="45"/>
    <n v="3.9"/>
    <n v="4.4000000000000004"/>
    <e v="#NAME?"/>
  </r>
  <r>
    <x v="14754"/>
    <x v="1434"/>
    <x v="17969"/>
    <s v="Success"/>
    <s v="CID550310"/>
    <s v="eBike"/>
    <s v="KR Puram"/>
    <s v="Rajajinagar"/>
    <n v="84"/>
    <n v="40"/>
    <s v="null"/>
    <s v="null"/>
    <s v="No"/>
    <s v="null"/>
    <n v="432"/>
    <s v="UPI"/>
    <n v="37"/>
    <n v="3.4"/>
    <n v="4.4000000000000004"/>
    <e v="#NAME?"/>
  </r>
  <r>
    <x v="14755"/>
    <x v="245"/>
    <x v="17970"/>
    <s v="Canceled by Driver"/>
    <s v="CID226673"/>
    <s v="Auto"/>
    <s v="Jayanagar"/>
    <s v="Yelahanka"/>
    <s v="null"/>
    <s v="null"/>
    <s v="null"/>
    <s v="Customer related issue"/>
    <s v="null"/>
    <s v="null"/>
    <n v="215"/>
    <s v="null"/>
    <n v="0"/>
    <s v="null"/>
    <s v="null"/>
    <e v="#NAME?"/>
  </r>
  <r>
    <x v="14756"/>
    <x v="1064"/>
    <x v="17971"/>
    <s v="Success"/>
    <s v="CID115118"/>
    <s v="eBike"/>
    <s v="Ramamurthy Nagar"/>
    <s v="Bellandur"/>
    <n v="56"/>
    <n v="90"/>
    <s v="null"/>
    <s v="null"/>
    <s v="Yes"/>
    <s v="Vehicle Breakdown"/>
    <n v="983"/>
    <s v="UPI"/>
    <n v="11"/>
    <n v="4.9000000000000004"/>
    <n v="4.8"/>
    <e v="#NAME?"/>
  </r>
  <r>
    <x v="5076"/>
    <x v="730"/>
    <x v="17972"/>
    <s v="Success"/>
    <s v="CID249021"/>
    <s v="Auto"/>
    <s v="Vijayanagar"/>
    <s v="BTM Layout"/>
    <n v="175"/>
    <n v="135"/>
    <s v="null"/>
    <s v="null"/>
    <s v="No"/>
    <s v="null"/>
    <n v="757"/>
    <s v="Cash"/>
    <n v="12"/>
    <n v="4.3"/>
    <n v="3.3"/>
    <e v="#NAME?"/>
  </r>
  <r>
    <x v="14757"/>
    <x v="754"/>
    <x v="17973"/>
    <s v="Success"/>
    <s v="CID670408"/>
    <s v="Bike"/>
    <s v="Langford Town"/>
    <s v="Peenya"/>
    <n v="273"/>
    <n v="145"/>
    <s v="null"/>
    <s v="null"/>
    <s v="No"/>
    <s v="null"/>
    <n v="492"/>
    <s v="Cash"/>
    <n v="6"/>
    <n v="3"/>
    <n v="3.2"/>
    <e v="#NAME?"/>
  </r>
  <r>
    <x v="14758"/>
    <x v="1406"/>
    <x v="17974"/>
    <s v="Success"/>
    <s v="CID588494"/>
    <s v="eBike"/>
    <s v="Yeshwanthpur"/>
    <s v="Basavanagudi"/>
    <n v="161"/>
    <n v="25"/>
    <s v="null"/>
    <s v="null"/>
    <s v="No"/>
    <s v="null"/>
    <n v="2651"/>
    <s v="Cash"/>
    <n v="26"/>
    <n v="4.2"/>
    <n v="4.0999999999999996"/>
    <e v="#NAME?"/>
  </r>
  <r>
    <x v="594"/>
    <x v="303"/>
    <x v="17975"/>
    <s v="Success"/>
    <s v="CID752420"/>
    <s v="eBike"/>
    <s v="Ulsoor"/>
    <s v="Ramamurthy Nagar"/>
    <n v="238"/>
    <n v="70"/>
    <s v="null"/>
    <s v="null"/>
    <s v="No"/>
    <s v="null"/>
    <n v="401"/>
    <s v="UPI"/>
    <n v="35"/>
    <n v="4.2"/>
    <n v="3.2"/>
    <e v="#NAME?"/>
  </r>
  <r>
    <x v="14759"/>
    <x v="441"/>
    <x v="17976"/>
    <s v="Success"/>
    <s v="CID734937"/>
    <s v="Bike"/>
    <s v="Langford Town"/>
    <s v="Marathahalli"/>
    <n v="210"/>
    <n v="130"/>
    <s v="null"/>
    <s v="null"/>
    <s v="No"/>
    <s v="null"/>
    <n v="891"/>
    <s v="UPI"/>
    <n v="16"/>
    <n v="4.8"/>
    <n v="3.3"/>
    <e v="#NAME?"/>
  </r>
  <r>
    <x v="14760"/>
    <x v="1268"/>
    <x v="17977"/>
    <s v="Success"/>
    <s v="CID334865"/>
    <s v="Bike"/>
    <s v="Chamarajpet"/>
    <s v="Richmond Town"/>
    <n v="119"/>
    <n v="60"/>
    <s v="null"/>
    <s v="null"/>
    <s v="No"/>
    <s v="null"/>
    <n v="425"/>
    <s v="Cash"/>
    <n v="25"/>
    <n v="3.2"/>
    <n v="4.7"/>
    <e v="#NAME?"/>
  </r>
  <r>
    <x v="14761"/>
    <x v="996"/>
    <x v="17978"/>
    <s v="Success"/>
    <s v="CID678510"/>
    <s v="Bike"/>
    <s v="Magadi Road"/>
    <s v="Hennur"/>
    <n v="140"/>
    <n v="135"/>
    <s v="null"/>
    <s v="null"/>
    <s v="No"/>
    <s v="null"/>
    <n v="343"/>
    <s v="UPI"/>
    <n v="46"/>
    <n v="4.8"/>
    <n v="3.1"/>
    <e v="#NAME?"/>
  </r>
  <r>
    <x v="14762"/>
    <x v="348"/>
    <x v="17979"/>
    <s v="Canceled by Driver"/>
    <s v="CID834022"/>
    <s v="Auto"/>
    <s v="MG Road"/>
    <s v="Kammanahalli"/>
    <s v="null"/>
    <s v="null"/>
    <s v="null"/>
    <s v="Personal &amp; Car related issue"/>
    <s v="null"/>
    <s v="null"/>
    <n v="2124"/>
    <s v="null"/>
    <n v="0"/>
    <s v="null"/>
    <s v="null"/>
    <e v="#NAME?"/>
  </r>
  <r>
    <x v="12972"/>
    <x v="1206"/>
    <x v="17980"/>
    <s v="Success"/>
    <s v="CID163150"/>
    <s v="eBike"/>
    <s v="Basavanagudi"/>
    <s v="Nagarbhavi"/>
    <n v="35"/>
    <n v="95"/>
    <s v="null"/>
    <s v="null"/>
    <s v="No"/>
    <s v="null"/>
    <n v="270"/>
    <s v="UPI"/>
    <n v="39"/>
    <n v="4.7"/>
    <n v="3.3"/>
    <e v="#NAME?"/>
  </r>
  <r>
    <x v="7472"/>
    <x v="387"/>
    <x v="17981"/>
    <s v="Success"/>
    <s v="CID123950"/>
    <s v="Auto"/>
    <s v="Indiranagar"/>
    <s v="Whitefield"/>
    <n v="259"/>
    <n v="55"/>
    <s v="null"/>
    <s v="null"/>
    <s v="No"/>
    <s v="null"/>
    <n v="100"/>
    <s v="UPI"/>
    <n v="13"/>
    <n v="3.4"/>
    <n v="3.6"/>
    <e v="#NAME?"/>
  </r>
  <r>
    <x v="1924"/>
    <x v="588"/>
    <x v="17982"/>
    <s v="Success"/>
    <s v="CID749612"/>
    <s v="eBike"/>
    <s v="Hebbal"/>
    <s v="Shantinagar"/>
    <n v="168"/>
    <n v="140"/>
    <s v="null"/>
    <s v="null"/>
    <s v="No"/>
    <s v="null"/>
    <n v="434"/>
    <s v="UPI"/>
    <n v="23"/>
    <n v="4.5"/>
    <n v="4"/>
    <e v="#NAME?"/>
  </r>
  <r>
    <x v="14763"/>
    <x v="360"/>
    <x v="17983"/>
    <s v="Success"/>
    <s v="CID715785"/>
    <s v="Prime Sedan"/>
    <s v="Peenya"/>
    <s v="Rajarajeshwari Nagar"/>
    <n v="231"/>
    <n v="45"/>
    <s v="null"/>
    <s v="null"/>
    <s v="No"/>
    <s v="null"/>
    <n v="336"/>
    <s v="Cash"/>
    <n v="6"/>
    <n v="4.8"/>
    <n v="3"/>
    <e v="#NAME?"/>
  </r>
  <r>
    <x v="5655"/>
    <x v="1159"/>
    <x v="17984"/>
    <s v="Success"/>
    <s v="CID728330"/>
    <s v="Mini"/>
    <s v="Devanahalli"/>
    <s v="Padmanabhanagar"/>
    <n v="182"/>
    <n v="105"/>
    <s v="null"/>
    <s v="null"/>
    <s v="No"/>
    <s v="null"/>
    <n v="458"/>
    <s v="UPI"/>
    <n v="5"/>
    <n v="3.2"/>
    <n v="4.2"/>
    <e v="#NAME?"/>
  </r>
  <r>
    <x v="13586"/>
    <x v="1139"/>
    <x v="17985"/>
    <s v="Canceled by Driver"/>
    <s v="CID554062"/>
    <s v="eBike"/>
    <s v="Basavanagudi"/>
    <s v="BTM Layout"/>
    <s v="null"/>
    <s v="null"/>
    <s v="null"/>
    <s v="Customer related issue"/>
    <s v="null"/>
    <s v="null"/>
    <n v="763"/>
    <s v="null"/>
    <n v="0"/>
    <s v="null"/>
    <s v="null"/>
    <e v="#NAME?"/>
  </r>
  <r>
    <x v="1113"/>
    <x v="767"/>
    <x v="17986"/>
    <s v="Canceled by Driver"/>
    <s v="CID805979"/>
    <s v="eBike"/>
    <s v="Electronic City"/>
    <s v="Hosur Road"/>
    <s v="null"/>
    <s v="null"/>
    <s v="null"/>
    <s v="Personal &amp; Car related issue"/>
    <s v="null"/>
    <s v="null"/>
    <n v="2813"/>
    <s v="null"/>
    <n v="0"/>
    <s v="null"/>
    <s v="null"/>
    <e v="#NAME?"/>
  </r>
  <r>
    <x v="14764"/>
    <x v="509"/>
    <x v="17987"/>
    <s v="Success"/>
    <s v="CID426845"/>
    <s v="Prime Plus"/>
    <s v="Sarjapur Road"/>
    <s v="BTM Layout"/>
    <n v="35"/>
    <n v="140"/>
    <s v="null"/>
    <s v="null"/>
    <s v="Yes"/>
    <s v="Vehicle Breakdown"/>
    <n v="400"/>
    <s v="Cash"/>
    <n v="23"/>
    <n v="3.6"/>
    <n v="4.9000000000000004"/>
    <e v="#NAME?"/>
  </r>
  <r>
    <x v="6044"/>
    <x v="470"/>
    <x v="17988"/>
    <s v="Success"/>
    <s v="CID212064"/>
    <s v="Bike"/>
    <s v="Tumkur Road"/>
    <s v="Hebbal"/>
    <n v="126"/>
    <n v="90"/>
    <s v="null"/>
    <s v="null"/>
    <s v="No"/>
    <s v="null"/>
    <n v="329"/>
    <s v="UPI"/>
    <n v="40"/>
    <n v="4.8"/>
    <n v="4"/>
    <e v="#NAME?"/>
  </r>
  <r>
    <x v="9065"/>
    <x v="1376"/>
    <x v="17989"/>
    <s v="Success"/>
    <s v="CID823312"/>
    <s v="Mini"/>
    <s v="Yeshwanthpur"/>
    <s v="Kadugodi"/>
    <n v="42"/>
    <n v="125"/>
    <s v="null"/>
    <s v="null"/>
    <s v="No"/>
    <s v="null"/>
    <n v="453"/>
    <s v="Cash"/>
    <n v="6"/>
    <n v="4.5999999999999996"/>
    <n v="3.1"/>
    <e v="#NAME?"/>
  </r>
  <r>
    <x v="6342"/>
    <x v="221"/>
    <x v="17990"/>
    <s v="Success"/>
    <s v="CID956099"/>
    <s v="Prime Sedan"/>
    <s v="Padmanabhanagar"/>
    <s v="Majestic"/>
    <n v="91"/>
    <n v="55"/>
    <s v="null"/>
    <s v="null"/>
    <s v="No"/>
    <s v="null"/>
    <n v="2624"/>
    <s v="Cash"/>
    <n v="9"/>
    <n v="3.7"/>
    <n v="4.9000000000000004"/>
    <e v="#NAME?"/>
  </r>
  <r>
    <x v="14765"/>
    <x v="550"/>
    <x v="17991"/>
    <s v="Success"/>
    <s v="CID359308"/>
    <s v="Mini"/>
    <s v="Peenya"/>
    <s v="Richmond Town"/>
    <n v="168"/>
    <n v="130"/>
    <s v="null"/>
    <s v="null"/>
    <s v="No"/>
    <s v="null"/>
    <n v="565"/>
    <s v="Cash"/>
    <n v="13"/>
    <n v="4.0999999999999996"/>
    <n v="4"/>
    <e v="#NAME?"/>
  </r>
  <r>
    <x v="14766"/>
    <x v="1246"/>
    <x v="17992"/>
    <s v="Success"/>
    <s v="CID871063"/>
    <s v="Prime Sedan"/>
    <s v="Malleshwaram"/>
    <s v="Rajajinagar"/>
    <n v="308"/>
    <n v="95"/>
    <s v="null"/>
    <s v="null"/>
    <s v="No"/>
    <s v="null"/>
    <n v="223"/>
    <s v="Credit Card"/>
    <n v="15"/>
    <n v="4.2"/>
    <n v="3.5"/>
    <e v="#NAME?"/>
  </r>
  <r>
    <x v="5752"/>
    <x v="272"/>
    <x v="17993"/>
    <s v="Success"/>
    <s v="CID874274"/>
    <s v="eBike"/>
    <s v="Chamarajpet"/>
    <s v="Mysore Road"/>
    <n v="259"/>
    <n v="120"/>
    <s v="null"/>
    <s v="null"/>
    <s v="No"/>
    <s v="null"/>
    <n v="911"/>
    <s v="Credit Card"/>
    <n v="37"/>
    <n v="4.0999999999999996"/>
    <n v="3.4"/>
    <e v="#NAME?"/>
  </r>
  <r>
    <x v="4341"/>
    <x v="1326"/>
    <x v="17994"/>
    <s v="Success"/>
    <s v="CID187782"/>
    <s v="Prime Plus"/>
    <s v="Vijayanagar"/>
    <s v="Hebbal"/>
    <n v="238"/>
    <n v="110"/>
    <s v="null"/>
    <s v="null"/>
    <s v="No"/>
    <s v="null"/>
    <n v="479"/>
    <s v="Cash"/>
    <n v="43"/>
    <n v="3.8"/>
    <n v="4.0999999999999996"/>
    <e v="#NAME?"/>
  </r>
  <r>
    <x v="9271"/>
    <x v="323"/>
    <x v="17995"/>
    <s v="Success"/>
    <s v="CID890132"/>
    <s v="eBike"/>
    <s v="Bellandur"/>
    <s v="Padmanabhanagar"/>
    <n v="294"/>
    <n v="145"/>
    <s v="null"/>
    <s v="null"/>
    <s v="Yes"/>
    <s v="Customer Demand"/>
    <n v="680"/>
    <s v="Cash"/>
    <n v="16"/>
    <n v="4.4000000000000004"/>
    <n v="3.5"/>
    <e v="#NAME?"/>
  </r>
  <r>
    <x v="14767"/>
    <x v="636"/>
    <x v="17996"/>
    <s v="Canceled by Customer"/>
    <s v="CID564574"/>
    <s v="Auto"/>
    <s v="Kengeri"/>
    <s v="Sahakar Nagar"/>
    <s v="null"/>
    <s v="null"/>
    <s v="Driver is not moving towards pickup location"/>
    <s v="null"/>
    <s v="null"/>
    <s v="null"/>
    <n v="673"/>
    <s v="null"/>
    <n v="0"/>
    <s v="null"/>
    <s v="null"/>
    <e v="#NAME?"/>
  </r>
  <r>
    <x v="10878"/>
    <x v="1224"/>
    <x v="17997"/>
    <s v="Success"/>
    <s v="CID496371"/>
    <s v="Bike"/>
    <s v="HSR Layout"/>
    <s v="Ulsoor"/>
    <n v="56"/>
    <n v="70"/>
    <s v="null"/>
    <s v="null"/>
    <s v="Yes"/>
    <s v="Customer Demand"/>
    <n v="407"/>
    <s v="Cash"/>
    <n v="41"/>
    <n v="3.9"/>
    <n v="4.0999999999999996"/>
    <e v="#NAME?"/>
  </r>
  <r>
    <x v="14768"/>
    <x v="566"/>
    <x v="17998"/>
    <s v="Canceled by Driver"/>
    <s v="CID775202"/>
    <s v="Prime Plus"/>
    <s v="Yelahanka"/>
    <s v="Sahakar Nagar"/>
    <s v="null"/>
    <s v="null"/>
    <s v="null"/>
    <s v="Personal &amp; Car related issue"/>
    <s v="null"/>
    <s v="null"/>
    <n v="409"/>
    <s v="null"/>
    <n v="0"/>
    <s v="null"/>
    <s v="null"/>
    <e v="#NAME?"/>
  </r>
  <r>
    <x v="12045"/>
    <x v="1207"/>
    <x v="17999"/>
    <s v="Canceled by Customer"/>
    <s v="CID611912"/>
    <s v="Mini"/>
    <s v="Tumkur Road"/>
    <s v="MG Road"/>
    <s v="null"/>
    <s v="null"/>
    <s v="Driver is not moving towards pickup location"/>
    <s v="null"/>
    <s v="null"/>
    <s v="null"/>
    <n v="928"/>
    <s v="null"/>
    <n v="0"/>
    <s v="null"/>
    <s v="null"/>
    <e v="#NAME?"/>
  </r>
  <r>
    <x v="13747"/>
    <x v="1091"/>
    <x v="18000"/>
    <s v="Canceled by Customer"/>
    <s v="CID179069"/>
    <s v="Prime SUV"/>
    <s v="Bannerghatta Road"/>
    <s v="Ramamurthy Nagar"/>
    <s v="null"/>
    <s v="null"/>
    <s v="Driver is not moving towards pickup location"/>
    <s v="null"/>
    <s v="null"/>
    <s v="null"/>
    <n v="168"/>
    <s v="null"/>
    <n v="0"/>
    <s v="null"/>
    <s v="null"/>
    <e v="#NAME?"/>
  </r>
  <r>
    <x v="14769"/>
    <x v="347"/>
    <x v="18001"/>
    <s v="Success"/>
    <s v="CID145678"/>
    <s v="eBike"/>
    <s v="Majestic"/>
    <s v="Sahakar Nagar"/>
    <n v="175"/>
    <n v="115"/>
    <s v="null"/>
    <s v="null"/>
    <s v="No"/>
    <s v="null"/>
    <n v="622"/>
    <s v="UPI"/>
    <n v="17"/>
    <n v="3.2"/>
    <n v="4.9000000000000004"/>
    <e v="#NAME?"/>
  </r>
  <r>
    <x v="14770"/>
    <x v="172"/>
    <x v="18002"/>
    <s v="Success"/>
    <s v="CID257390"/>
    <s v="Bike"/>
    <s v="Tumkur Road"/>
    <s v="JP Nagar"/>
    <n v="266"/>
    <n v="85"/>
    <s v="null"/>
    <s v="null"/>
    <s v="No"/>
    <s v="null"/>
    <n v="387"/>
    <s v="Credit Card"/>
    <n v="7"/>
    <n v="3.5"/>
    <n v="3.8"/>
    <e v="#NAME?"/>
  </r>
  <r>
    <x v="14771"/>
    <x v="778"/>
    <x v="18003"/>
    <s v="Success"/>
    <s v="CID773343"/>
    <s v="Prime Sedan"/>
    <s v="Majestic"/>
    <s v="Hebbal"/>
    <n v="273"/>
    <n v="70"/>
    <s v="null"/>
    <s v="null"/>
    <s v="No"/>
    <s v="null"/>
    <n v="419"/>
    <s v="Cash"/>
    <n v="6"/>
    <n v="3.9"/>
    <n v="4"/>
    <e v="#NAME?"/>
  </r>
  <r>
    <x v="14772"/>
    <x v="331"/>
    <x v="18004"/>
    <s v="Success"/>
    <s v="CID886464"/>
    <s v="Prime SUV"/>
    <s v="Peenya"/>
    <s v="Frazer Town"/>
    <n v="49"/>
    <n v="60"/>
    <s v="null"/>
    <s v="null"/>
    <s v="No"/>
    <s v="null"/>
    <n v="351"/>
    <s v="Cash"/>
    <n v="44"/>
    <n v="3.2"/>
    <n v="4.2"/>
    <e v="#NAME?"/>
  </r>
  <r>
    <x v="14773"/>
    <x v="815"/>
    <x v="18005"/>
    <s v="Success"/>
    <s v="CID426023"/>
    <s v="Prime Sedan"/>
    <s v="Chickpet"/>
    <s v="Varthur"/>
    <n v="203"/>
    <n v="125"/>
    <s v="null"/>
    <s v="null"/>
    <s v="No"/>
    <s v="null"/>
    <n v="774"/>
    <s v="Cash"/>
    <n v="37"/>
    <n v="4.2"/>
    <n v="4"/>
    <e v="#NAME?"/>
  </r>
  <r>
    <x v="14774"/>
    <x v="1242"/>
    <x v="18006"/>
    <s v="Success"/>
    <s v="CID582985"/>
    <s v="Prime Sedan"/>
    <s v="Frazer Town"/>
    <s v="Basavanagudi"/>
    <n v="273"/>
    <n v="110"/>
    <s v="null"/>
    <s v="null"/>
    <s v="No"/>
    <s v="null"/>
    <n v="434"/>
    <s v="UPI"/>
    <n v="21"/>
    <n v="4.5999999999999996"/>
    <n v="4.7"/>
    <e v="#NAME?"/>
  </r>
  <r>
    <x v="14775"/>
    <x v="771"/>
    <x v="18007"/>
    <s v="Canceled by Customer"/>
    <s v="CID223572"/>
    <s v="Bike"/>
    <s v="Varthur"/>
    <s v="Ulsoor"/>
    <s v="null"/>
    <s v="null"/>
    <s v="Driver is not moving towards pickup location"/>
    <s v="null"/>
    <s v="null"/>
    <s v="null"/>
    <n v="241"/>
    <s v="null"/>
    <n v="0"/>
    <s v="null"/>
    <s v="null"/>
    <e v="#NAME?"/>
  </r>
  <r>
    <x v="14776"/>
    <x v="637"/>
    <x v="18008"/>
    <s v="Success"/>
    <s v="CID761648"/>
    <s v="Prime SUV"/>
    <s v="Hulimavu"/>
    <s v="JP Nagar"/>
    <n v="147"/>
    <n v="115"/>
    <s v="null"/>
    <s v="null"/>
    <s v="No"/>
    <s v="null"/>
    <n v="367"/>
    <s v="Cash"/>
    <n v="17"/>
    <n v="4.0999999999999996"/>
    <n v="3.6"/>
    <e v="#NAME?"/>
  </r>
  <r>
    <x v="14777"/>
    <x v="1003"/>
    <x v="18009"/>
    <s v="Success"/>
    <s v="CID546074"/>
    <s v="eBike"/>
    <s v="Kadugodi"/>
    <s v="Bannerghatta Road"/>
    <n v="84"/>
    <n v="50"/>
    <s v="null"/>
    <s v="null"/>
    <s v="No"/>
    <s v="null"/>
    <n v="2594"/>
    <s v="Cash"/>
    <n v="49"/>
    <n v="4.0999999999999996"/>
    <n v="3.9"/>
    <e v="#NAME?"/>
  </r>
  <r>
    <x v="14778"/>
    <x v="937"/>
    <x v="18010"/>
    <s v="Success"/>
    <s v="CID727879"/>
    <s v="Bike"/>
    <s v="Malleshwaram"/>
    <s v="Mysore Road"/>
    <n v="259"/>
    <n v="70"/>
    <s v="null"/>
    <s v="null"/>
    <s v="No"/>
    <s v="null"/>
    <n v="2168"/>
    <s v="Cash"/>
    <n v="26"/>
    <n v="3"/>
    <n v="3.8"/>
    <e v="#NAME?"/>
  </r>
  <r>
    <x v="14779"/>
    <x v="507"/>
    <x v="18011"/>
    <s v="Success"/>
    <s v="CID108122"/>
    <s v="Auto"/>
    <s v="Vijayanagar"/>
    <s v="Shivajinagar"/>
    <n v="154"/>
    <n v="75"/>
    <s v="null"/>
    <s v="null"/>
    <s v="No"/>
    <s v="null"/>
    <n v="333"/>
    <s v="UPI"/>
    <n v="9"/>
    <n v="3.8"/>
    <n v="3.6"/>
    <e v="#NAME?"/>
  </r>
  <r>
    <x v="14780"/>
    <x v="1047"/>
    <x v="18012"/>
    <s v="Canceled by Driver"/>
    <s v="CID187560"/>
    <s v="Mini"/>
    <s v="Peenya"/>
    <s v="Indiranagar"/>
    <s v="null"/>
    <s v="null"/>
    <s v="null"/>
    <s v="More than permitted people in there"/>
    <s v="null"/>
    <s v="null"/>
    <n v="1065"/>
    <s v="null"/>
    <n v="0"/>
    <s v="null"/>
    <s v="null"/>
    <e v="#NAME?"/>
  </r>
  <r>
    <x v="14781"/>
    <x v="684"/>
    <x v="18013"/>
    <s v="Success"/>
    <s v="CID428893"/>
    <s v="Auto"/>
    <s v="Rajarajeshwari Nagar"/>
    <s v="Devanahalli"/>
    <n v="49"/>
    <n v="80"/>
    <s v="null"/>
    <s v="null"/>
    <s v="No"/>
    <s v="null"/>
    <n v="464"/>
    <s v="UPI"/>
    <n v="6"/>
    <n v="4.5"/>
    <n v="4.5999999999999996"/>
    <e v="#NAME?"/>
  </r>
  <r>
    <x v="5351"/>
    <x v="1380"/>
    <x v="18014"/>
    <s v="Success"/>
    <s v="CID481565"/>
    <s v="Bike"/>
    <s v="Marathahalli"/>
    <s v="Ulsoor"/>
    <n v="224"/>
    <n v="50"/>
    <s v="null"/>
    <s v="null"/>
    <s v="No"/>
    <s v="null"/>
    <n v="797"/>
    <s v="UPI"/>
    <n v="4"/>
    <n v="4"/>
    <n v="3.4"/>
    <e v="#NAME?"/>
  </r>
  <r>
    <x v="4992"/>
    <x v="651"/>
    <x v="18015"/>
    <s v="Success"/>
    <s v="CID378714"/>
    <s v="Prime Plus"/>
    <s v="Bannerghatta Road"/>
    <s v="Peenya"/>
    <n v="189"/>
    <n v="85"/>
    <s v="null"/>
    <s v="null"/>
    <s v="No"/>
    <s v="null"/>
    <n v="2860"/>
    <s v="UPI"/>
    <n v="31"/>
    <n v="3.7"/>
    <n v="3.8"/>
    <e v="#NAME?"/>
  </r>
  <r>
    <x v="14782"/>
    <x v="921"/>
    <x v="18016"/>
    <s v="Canceled by Driver"/>
    <s v="CID299250"/>
    <s v="Prime Plus"/>
    <s v="Yeshwanthpur"/>
    <s v="HSR Layout"/>
    <s v="null"/>
    <s v="null"/>
    <s v="null"/>
    <s v="Customer was coughing/sick"/>
    <s v="null"/>
    <s v="null"/>
    <n v="949"/>
    <s v="null"/>
    <n v="0"/>
    <s v="null"/>
    <s v="null"/>
    <e v="#NAME?"/>
  </r>
  <r>
    <x v="14783"/>
    <x v="1381"/>
    <x v="18017"/>
    <s v="Canceled by Customer"/>
    <s v="CID119999"/>
    <s v="Prime SUV"/>
    <s v="JP Nagar"/>
    <s v="Hulimavu"/>
    <s v="null"/>
    <s v="null"/>
    <s v="Change of plans"/>
    <s v="null"/>
    <s v="null"/>
    <s v="null"/>
    <n v="219"/>
    <s v="null"/>
    <n v="0"/>
    <s v="null"/>
    <s v="null"/>
    <e v="#NAME?"/>
  </r>
  <r>
    <x v="14784"/>
    <x v="1223"/>
    <x v="18018"/>
    <s v="Driver Not Found"/>
    <s v="CID210731"/>
    <s v="Mini"/>
    <s v="Kammanahalli"/>
    <s v="Mysore Road"/>
    <s v="null"/>
    <s v="null"/>
    <s v="null"/>
    <s v="null"/>
    <s v="null"/>
    <s v="null"/>
    <n v="748"/>
    <s v="null"/>
    <n v="0"/>
    <s v="null"/>
    <s v="null"/>
    <e v="#NAME?"/>
  </r>
  <r>
    <x v="14785"/>
    <x v="1368"/>
    <x v="18019"/>
    <s v="Canceled by Driver"/>
    <s v="CID682150"/>
    <s v="eBike"/>
    <s v="Devanahalli"/>
    <s v="Electronic City"/>
    <s v="null"/>
    <s v="null"/>
    <s v="null"/>
    <s v="Customer was coughing/sick"/>
    <s v="null"/>
    <s v="null"/>
    <n v="133"/>
    <s v="null"/>
    <n v="0"/>
    <s v="null"/>
    <s v="null"/>
    <e v="#NAME?"/>
  </r>
  <r>
    <x v="14786"/>
    <x v="531"/>
    <x v="18020"/>
    <s v="Success"/>
    <s v="CID114100"/>
    <s v="Bike"/>
    <s v="Bannerghatta Road"/>
    <s v="Whitefield"/>
    <n v="91"/>
    <n v="115"/>
    <s v="null"/>
    <s v="null"/>
    <s v="Yes"/>
    <s v="Vehicle Breakdown"/>
    <n v="828"/>
    <s v="Cash"/>
    <n v="11"/>
    <n v="3.1"/>
    <n v="4.8"/>
    <e v="#NAME?"/>
  </r>
  <r>
    <x v="6858"/>
    <x v="25"/>
    <x v="18021"/>
    <s v="Canceled by Driver"/>
    <s v="CID886469"/>
    <s v="eBike"/>
    <s v="Sahakar Nagar"/>
    <s v="Varthur"/>
    <s v="null"/>
    <s v="null"/>
    <s v="null"/>
    <s v="Customer related issue"/>
    <s v="null"/>
    <s v="null"/>
    <n v="258"/>
    <s v="null"/>
    <n v="0"/>
    <s v="null"/>
    <s v="null"/>
    <e v="#NAME?"/>
  </r>
  <r>
    <x v="14283"/>
    <x v="408"/>
    <x v="18022"/>
    <s v="Driver Not Found"/>
    <s v="CID463148"/>
    <s v="Bike"/>
    <s v="Hennur"/>
    <s v="Mysore Road"/>
    <s v="null"/>
    <s v="null"/>
    <s v="null"/>
    <s v="null"/>
    <s v="null"/>
    <s v="null"/>
    <n v="696"/>
    <s v="null"/>
    <n v="0"/>
    <s v="null"/>
    <s v="null"/>
    <e v="#NAME?"/>
  </r>
  <r>
    <x v="14787"/>
    <x v="942"/>
    <x v="18023"/>
    <s v="Canceled by Customer"/>
    <s v="CID446347"/>
    <s v="Auto"/>
    <s v="Richmond Town"/>
    <s v="Magadi Road"/>
    <s v="null"/>
    <s v="null"/>
    <s v="Change of plans"/>
    <s v="null"/>
    <s v="null"/>
    <s v="null"/>
    <n v="371"/>
    <s v="null"/>
    <n v="0"/>
    <s v="null"/>
    <s v="null"/>
    <e v="#NAME?"/>
  </r>
  <r>
    <x v="14788"/>
    <x v="197"/>
    <x v="18024"/>
    <s v="Success"/>
    <s v="CID926231"/>
    <s v="Prime Plus"/>
    <s v="Padmanabhanagar"/>
    <s v="Ramamurthy Nagar"/>
    <n v="63"/>
    <n v="130"/>
    <s v="null"/>
    <s v="null"/>
    <s v="No"/>
    <s v="null"/>
    <n v="218"/>
    <s v="Cash"/>
    <n v="41"/>
    <n v="4.3"/>
    <n v="5"/>
    <e v="#NAME?"/>
  </r>
  <r>
    <x v="14789"/>
    <x v="1217"/>
    <x v="18025"/>
    <s v="Success"/>
    <s v="CID464907"/>
    <s v="Prime Sedan"/>
    <s v="Kadugodi"/>
    <s v="Mysore Road"/>
    <n v="196"/>
    <n v="120"/>
    <s v="null"/>
    <s v="null"/>
    <s v="No"/>
    <s v="null"/>
    <n v="670"/>
    <s v="Cash"/>
    <n v="7"/>
    <n v="4.5"/>
    <n v="3.9"/>
    <e v="#NAME?"/>
  </r>
  <r>
    <x v="14790"/>
    <x v="1129"/>
    <x v="18026"/>
    <s v="Success"/>
    <s v="CID122668"/>
    <s v="Prime SUV"/>
    <s v="Kengeri"/>
    <s v="Peenya"/>
    <n v="147"/>
    <n v="145"/>
    <s v="null"/>
    <s v="null"/>
    <s v="No"/>
    <s v="null"/>
    <n v="269"/>
    <s v="Cash"/>
    <n v="2"/>
    <n v="3.7"/>
    <n v="4.7"/>
    <e v="#NAME?"/>
  </r>
  <r>
    <x v="14791"/>
    <x v="845"/>
    <x v="18027"/>
    <s v="Driver Not Found"/>
    <s v="CID934074"/>
    <s v="Prime Plus"/>
    <s v="Rajarajeshwari Nagar"/>
    <s v="Peenya"/>
    <s v="null"/>
    <s v="null"/>
    <s v="null"/>
    <s v="null"/>
    <s v="null"/>
    <s v="null"/>
    <n v="446"/>
    <s v="null"/>
    <n v="0"/>
    <s v="null"/>
    <s v="null"/>
    <e v="#NAME?"/>
  </r>
  <r>
    <x v="7365"/>
    <x v="896"/>
    <x v="18028"/>
    <s v="Canceled by Driver"/>
    <s v="CID890191"/>
    <s v="Prime SUV"/>
    <s v="Nagarbhavi"/>
    <s v="JP Nagar"/>
    <s v="null"/>
    <s v="null"/>
    <s v="null"/>
    <s v="More than permitted people in there"/>
    <s v="null"/>
    <s v="null"/>
    <n v="227"/>
    <s v="null"/>
    <n v="0"/>
    <s v="null"/>
    <s v="null"/>
    <e v="#NAME?"/>
  </r>
  <r>
    <x v="14792"/>
    <x v="978"/>
    <x v="18029"/>
    <s v="Canceled by Driver"/>
    <s v="CID784354"/>
    <s v="Bike"/>
    <s v="Majestic"/>
    <s v="Kadugodi"/>
    <s v="null"/>
    <s v="null"/>
    <s v="null"/>
    <s v="Personal &amp; Car related issue"/>
    <s v="null"/>
    <s v="null"/>
    <n v="352"/>
    <s v="null"/>
    <n v="0"/>
    <s v="null"/>
    <s v="null"/>
    <e v="#NAME?"/>
  </r>
  <r>
    <x v="14793"/>
    <x v="192"/>
    <x v="18030"/>
    <s v="Canceled by Driver"/>
    <s v="CID369349"/>
    <s v="Mini"/>
    <s v="Peenya"/>
    <s v="Kammanahalli"/>
    <s v="null"/>
    <s v="null"/>
    <s v="null"/>
    <s v="Personal &amp; Car related issue"/>
    <s v="null"/>
    <s v="null"/>
    <n v="426"/>
    <s v="null"/>
    <n v="0"/>
    <s v="null"/>
    <s v="null"/>
    <e v="#NAME?"/>
  </r>
  <r>
    <x v="14794"/>
    <x v="429"/>
    <x v="18031"/>
    <s v="Success"/>
    <s v="CID455961"/>
    <s v="Prime Plus"/>
    <s v="Ramamurthy Nagar"/>
    <s v="Banashankari"/>
    <n v="154"/>
    <n v="135"/>
    <s v="null"/>
    <s v="null"/>
    <s v="No"/>
    <s v="null"/>
    <n v="317"/>
    <s v="UPI"/>
    <n v="36"/>
    <n v="3.5"/>
    <n v="3.2"/>
    <e v="#NAME?"/>
  </r>
  <r>
    <x v="14795"/>
    <x v="112"/>
    <x v="18032"/>
    <s v="Canceled by Customer"/>
    <s v="CID568302"/>
    <s v="Prime Plus"/>
    <s v="Koramangala"/>
    <s v="Kammanahalli"/>
    <s v="null"/>
    <s v="null"/>
    <s v="AC is Not working"/>
    <s v="null"/>
    <s v="null"/>
    <s v="null"/>
    <n v="275"/>
    <s v="null"/>
    <n v="0"/>
    <s v="null"/>
    <s v="null"/>
    <e v="#NAME?"/>
  </r>
  <r>
    <x v="14796"/>
    <x v="1125"/>
    <x v="18033"/>
    <s v="Success"/>
    <s v="CID514907"/>
    <s v="Prime SUV"/>
    <s v="Chickpet"/>
    <s v="HSR Layout"/>
    <n v="217"/>
    <n v="35"/>
    <s v="null"/>
    <s v="null"/>
    <s v="No"/>
    <s v="null"/>
    <n v="135"/>
    <s v="Cash"/>
    <n v="43"/>
    <n v="3.1"/>
    <n v="4.5999999999999996"/>
    <e v="#NAME?"/>
  </r>
  <r>
    <x v="12294"/>
    <x v="1315"/>
    <x v="18034"/>
    <s v="Success"/>
    <s v="CID115274"/>
    <s v="Auto"/>
    <s v="Nagarbhavi"/>
    <s v="Whitefield"/>
    <n v="231"/>
    <n v="100"/>
    <s v="null"/>
    <s v="null"/>
    <s v="No"/>
    <s v="null"/>
    <n v="270"/>
    <s v="Cash"/>
    <n v="2"/>
    <n v="3.4"/>
    <n v="4.5"/>
    <e v="#NAME?"/>
  </r>
  <r>
    <x v="14797"/>
    <x v="867"/>
    <x v="18035"/>
    <s v="Canceled by Customer"/>
    <s v="CID200225"/>
    <s v="Prime Plus"/>
    <s v="Yeshwanthpur"/>
    <s v="Ulsoor"/>
    <s v="null"/>
    <s v="null"/>
    <s v="Driver is not moving towards pickup location"/>
    <s v="null"/>
    <s v="null"/>
    <s v="null"/>
    <n v="1566"/>
    <s v="null"/>
    <n v="0"/>
    <s v="null"/>
    <s v="null"/>
    <e v="#NAME?"/>
  </r>
  <r>
    <x v="14798"/>
    <x v="426"/>
    <x v="18036"/>
    <s v="Canceled by Customer"/>
    <s v="CID375000"/>
    <s v="Prime SUV"/>
    <s v="Chickpet"/>
    <s v="Ulsoor"/>
    <s v="null"/>
    <s v="null"/>
    <s v="Driver asked to cancel"/>
    <s v="null"/>
    <s v="null"/>
    <s v="null"/>
    <n v="402"/>
    <s v="null"/>
    <n v="0"/>
    <s v="null"/>
    <s v="null"/>
    <e v="#NAME?"/>
  </r>
  <r>
    <x v="12824"/>
    <x v="1289"/>
    <x v="18037"/>
    <s v="Success"/>
    <s v="CID940445"/>
    <s v="Mini"/>
    <s v="HSR Layout"/>
    <s v="Majestic"/>
    <n v="147"/>
    <n v="35"/>
    <s v="null"/>
    <s v="null"/>
    <s v="No"/>
    <s v="null"/>
    <n v="468"/>
    <s v="Cash"/>
    <n v="46"/>
    <n v="4.8"/>
    <n v="3.3"/>
    <e v="#NAME?"/>
  </r>
  <r>
    <x v="14799"/>
    <x v="1219"/>
    <x v="18038"/>
    <s v="Canceled by Driver"/>
    <s v="CID432817"/>
    <s v="Mini"/>
    <s v="Shantinagar"/>
    <s v="Malleshwaram"/>
    <s v="null"/>
    <s v="null"/>
    <s v="null"/>
    <s v="Customer related issue"/>
    <s v="null"/>
    <s v="null"/>
    <n v="141"/>
    <s v="null"/>
    <n v="0"/>
    <s v="null"/>
    <s v="null"/>
    <e v="#NAME?"/>
  </r>
  <r>
    <x v="6020"/>
    <x v="186"/>
    <x v="18039"/>
    <s v="Driver Not Found"/>
    <s v="CID561185"/>
    <s v="Prime Sedan"/>
    <s v="Rajajinagar"/>
    <s v="Bannerghatta Road"/>
    <s v="null"/>
    <s v="null"/>
    <s v="null"/>
    <s v="null"/>
    <s v="null"/>
    <s v="null"/>
    <n v="411"/>
    <s v="null"/>
    <n v="0"/>
    <s v="null"/>
    <s v="null"/>
    <e v="#NAME?"/>
  </r>
  <r>
    <x v="3627"/>
    <x v="46"/>
    <x v="18040"/>
    <s v="Canceled by Driver"/>
    <s v="CID157476"/>
    <s v="Prime Sedan"/>
    <s v="Electronic City"/>
    <s v="Shantinagar"/>
    <s v="null"/>
    <s v="null"/>
    <s v="null"/>
    <s v="Customer related issue"/>
    <s v="null"/>
    <s v="null"/>
    <n v="441"/>
    <s v="null"/>
    <n v="0"/>
    <s v="null"/>
    <s v="null"/>
    <e v="#NAME?"/>
  </r>
  <r>
    <x v="14800"/>
    <x v="446"/>
    <x v="18041"/>
    <s v="Driver Not Found"/>
    <s v="CID269856"/>
    <s v="Auto"/>
    <s v="Banashankari"/>
    <s v="Jayanagar"/>
    <s v="null"/>
    <s v="null"/>
    <s v="null"/>
    <s v="null"/>
    <s v="null"/>
    <s v="null"/>
    <n v="757"/>
    <s v="null"/>
    <n v="0"/>
    <s v="null"/>
    <s v="null"/>
    <e v="#NAME?"/>
  </r>
  <r>
    <x v="11825"/>
    <x v="130"/>
    <x v="18042"/>
    <s v="Success"/>
    <s v="CID309231"/>
    <s v="Auto"/>
    <s v="Hebbal"/>
    <s v="Tumkur Road"/>
    <n v="217"/>
    <n v="100"/>
    <s v="null"/>
    <s v="null"/>
    <s v="No"/>
    <s v="null"/>
    <n v="206"/>
    <s v="Cash"/>
    <n v="2"/>
    <n v="3.3"/>
    <n v="3.2"/>
    <e v="#NAME?"/>
  </r>
  <r>
    <x v="14801"/>
    <x v="5"/>
    <x v="18043"/>
    <s v="Success"/>
    <s v="CID266093"/>
    <s v="Bike"/>
    <s v="Vijayanagar"/>
    <s v="Richmond Town"/>
    <n v="112"/>
    <n v="75"/>
    <s v="null"/>
    <s v="null"/>
    <s v="No"/>
    <s v="null"/>
    <n v="929"/>
    <s v="UPI"/>
    <n v="12"/>
    <n v="4.5"/>
    <n v="4.0999999999999996"/>
    <e v="#NAME?"/>
  </r>
  <r>
    <x v="14802"/>
    <x v="1117"/>
    <x v="18044"/>
    <s v="Success"/>
    <s v="CID713289"/>
    <s v="Prime Plus"/>
    <s v="Hosur Road"/>
    <s v="Langford Town"/>
    <n v="238"/>
    <n v="125"/>
    <s v="null"/>
    <s v="null"/>
    <s v="No"/>
    <s v="null"/>
    <n v="453"/>
    <s v="Cash"/>
    <n v="15"/>
    <n v="5"/>
    <n v="4.2"/>
    <e v="#NAME?"/>
  </r>
  <r>
    <x v="14803"/>
    <x v="962"/>
    <x v="18045"/>
    <s v="Success"/>
    <s v="CID397261"/>
    <s v="eBike"/>
    <s v="Magadi Road"/>
    <s v="Chickpet"/>
    <n v="266"/>
    <n v="135"/>
    <s v="null"/>
    <s v="null"/>
    <s v="No"/>
    <s v="null"/>
    <n v="349"/>
    <s v="Cash"/>
    <n v="37"/>
    <n v="4.0999999999999996"/>
    <n v="4.5999999999999996"/>
    <e v="#NAME?"/>
  </r>
  <r>
    <x v="13836"/>
    <x v="569"/>
    <x v="18046"/>
    <s v="Success"/>
    <s v="CID656798"/>
    <s v="Prime SUV"/>
    <s v="Cox Town"/>
    <s v="Kengeri"/>
    <n v="77"/>
    <n v="120"/>
    <s v="null"/>
    <s v="null"/>
    <s v="No"/>
    <s v="null"/>
    <n v="276"/>
    <s v="UPI"/>
    <n v="39"/>
    <n v="3.2"/>
    <n v="3.2"/>
    <e v="#NAME?"/>
  </r>
  <r>
    <x v="14804"/>
    <x v="241"/>
    <x v="18047"/>
    <s v="Success"/>
    <s v="CID884176"/>
    <s v="Prime Plus"/>
    <s v="Frazer Town"/>
    <s v="Hennur"/>
    <n v="84"/>
    <n v="130"/>
    <s v="null"/>
    <s v="null"/>
    <s v="No"/>
    <s v="null"/>
    <n v="308"/>
    <s v="Cash"/>
    <n v="6"/>
    <n v="3.2"/>
    <n v="3.1"/>
    <e v="#NAME?"/>
  </r>
  <r>
    <x v="14805"/>
    <x v="54"/>
    <x v="18048"/>
    <s v="Driver Not Found"/>
    <s v="CID140853"/>
    <s v="Bike"/>
    <s v="Tumkur Road"/>
    <s v="RT Nagar"/>
    <s v="null"/>
    <s v="null"/>
    <s v="null"/>
    <s v="null"/>
    <s v="null"/>
    <s v="null"/>
    <n v="453"/>
    <s v="null"/>
    <n v="0"/>
    <s v="null"/>
    <s v="null"/>
    <e v="#NAME?"/>
  </r>
  <r>
    <x v="4599"/>
    <x v="308"/>
    <x v="18049"/>
    <s v="Canceled by Driver"/>
    <s v="CID500707"/>
    <s v="Auto"/>
    <s v="Hulimavu"/>
    <s v="BTM Layout"/>
    <s v="null"/>
    <s v="null"/>
    <s v="null"/>
    <s v="Customer related issue"/>
    <s v="null"/>
    <s v="null"/>
    <n v="433"/>
    <s v="null"/>
    <n v="0"/>
    <s v="null"/>
    <s v="null"/>
    <e v="#NAME?"/>
  </r>
  <r>
    <x v="6654"/>
    <x v="803"/>
    <x v="18050"/>
    <s v="Canceled by Driver"/>
    <s v="CID761887"/>
    <s v="Mini"/>
    <s v="HSR Layout"/>
    <s v="Rajajinagar"/>
    <s v="null"/>
    <s v="null"/>
    <s v="null"/>
    <s v="Customer related issue"/>
    <s v="null"/>
    <s v="null"/>
    <n v="227"/>
    <s v="null"/>
    <n v="0"/>
    <s v="null"/>
    <s v="null"/>
    <e v="#NAME?"/>
  </r>
  <r>
    <x v="14806"/>
    <x v="641"/>
    <x v="18051"/>
    <s v="Canceled by Driver"/>
    <s v="CID227016"/>
    <s v="Prime SUV"/>
    <s v="Richmond Town"/>
    <s v="Kengeri"/>
    <s v="null"/>
    <s v="null"/>
    <s v="null"/>
    <s v="Personal &amp; Car related issue"/>
    <s v="null"/>
    <s v="null"/>
    <n v="494"/>
    <s v="null"/>
    <n v="0"/>
    <s v="null"/>
    <s v="null"/>
    <e v="#NAME?"/>
  </r>
  <r>
    <x v="14807"/>
    <x v="521"/>
    <x v="18052"/>
    <s v="Canceled by Driver"/>
    <s v="CID808603"/>
    <s v="Bike"/>
    <s v="Tumkur Road"/>
    <s v="Mysore Road"/>
    <s v="null"/>
    <s v="null"/>
    <s v="null"/>
    <s v="Customer was coughing/sick"/>
    <s v="null"/>
    <s v="null"/>
    <n v="688"/>
    <s v="null"/>
    <n v="0"/>
    <s v="null"/>
    <s v="null"/>
    <e v="#NAME?"/>
  </r>
  <r>
    <x v="7661"/>
    <x v="314"/>
    <x v="18053"/>
    <s v="Canceled by Driver"/>
    <s v="CID336364"/>
    <s v="Prime Sedan"/>
    <s v="Varthur"/>
    <s v="Malleshwaram"/>
    <s v="null"/>
    <s v="null"/>
    <s v="null"/>
    <s v="Customer related issue"/>
    <s v="null"/>
    <s v="null"/>
    <n v="817"/>
    <s v="null"/>
    <n v="0"/>
    <s v="null"/>
    <s v="null"/>
    <e v="#NAME?"/>
  </r>
  <r>
    <x v="14808"/>
    <x v="1336"/>
    <x v="18054"/>
    <s v="Success"/>
    <s v="CID381239"/>
    <s v="Mini"/>
    <s v="Hennur"/>
    <s v="BTM Layout"/>
    <n v="56"/>
    <n v="110"/>
    <s v="null"/>
    <s v="null"/>
    <s v="No"/>
    <s v="null"/>
    <n v="147"/>
    <s v="UPI"/>
    <n v="49"/>
    <n v="3.8"/>
    <n v="3.2"/>
    <e v="#NAME?"/>
  </r>
  <r>
    <x v="14809"/>
    <x v="57"/>
    <x v="18055"/>
    <s v="Canceled by Customer"/>
    <s v="CID466335"/>
    <s v="Prime Sedan"/>
    <s v="Shivajinagar"/>
    <s v="MG Road"/>
    <s v="null"/>
    <s v="null"/>
    <s v="Driver is not moving towards pickup location"/>
    <s v="null"/>
    <s v="null"/>
    <s v="null"/>
    <n v="409"/>
    <s v="null"/>
    <n v="0"/>
    <s v="null"/>
    <s v="null"/>
    <e v="#NAME?"/>
  </r>
  <r>
    <x v="103"/>
    <x v="99"/>
    <x v="18056"/>
    <s v="Success"/>
    <s v="CID328810"/>
    <s v="Prime Plus"/>
    <s v="Koramangala"/>
    <s v="JP Nagar"/>
    <n v="308"/>
    <n v="85"/>
    <s v="null"/>
    <s v="null"/>
    <s v="No"/>
    <s v="null"/>
    <n v="947"/>
    <s v="Cash"/>
    <n v="1"/>
    <n v="3.3"/>
    <n v="3.3"/>
    <e v="#NAME?"/>
  </r>
  <r>
    <x v="14810"/>
    <x v="1265"/>
    <x v="18057"/>
    <s v="Success"/>
    <s v="CID857467"/>
    <s v="Prime Plus"/>
    <s v="Indiranagar"/>
    <s v="Malleshwaram"/>
    <n v="119"/>
    <n v="45"/>
    <s v="null"/>
    <s v="null"/>
    <s v="No"/>
    <s v="null"/>
    <n v="465"/>
    <s v="Cash"/>
    <n v="12"/>
    <n v="4.0999999999999996"/>
    <n v="5"/>
    <e v="#NAME?"/>
  </r>
  <r>
    <x v="345"/>
    <x v="306"/>
    <x v="18058"/>
    <s v="Success"/>
    <s v="CID652257"/>
    <s v="Prime SUV"/>
    <s v="Indiranagar"/>
    <s v="JP Nagar"/>
    <n v="273"/>
    <n v="40"/>
    <s v="null"/>
    <s v="null"/>
    <s v="No"/>
    <s v="null"/>
    <n v="405"/>
    <s v="Cash"/>
    <n v="38"/>
    <n v="4.4000000000000004"/>
    <n v="4.3"/>
    <e v="#NAME?"/>
  </r>
  <r>
    <x v="14811"/>
    <x v="440"/>
    <x v="18059"/>
    <s v="Canceled by Customer"/>
    <s v="CID923411"/>
    <s v="eBike"/>
    <s v="BTM Layout"/>
    <s v="Cox Town"/>
    <s v="null"/>
    <s v="null"/>
    <s v="Driver is not moving towards pickup location"/>
    <s v="null"/>
    <s v="null"/>
    <s v="null"/>
    <n v="894"/>
    <s v="null"/>
    <n v="0"/>
    <s v="null"/>
    <s v="null"/>
    <e v="#NAME?"/>
  </r>
  <r>
    <x v="14812"/>
    <x v="848"/>
    <x v="18060"/>
    <s v="Success"/>
    <s v="CID442406"/>
    <s v="Prime Plus"/>
    <s v="Electronic City"/>
    <s v="Varthur"/>
    <n v="119"/>
    <n v="50"/>
    <s v="null"/>
    <s v="null"/>
    <s v="No"/>
    <s v="null"/>
    <n v="625"/>
    <s v="UPI"/>
    <n v="33"/>
    <n v="4.2"/>
    <n v="3.9"/>
    <e v="#NAME?"/>
  </r>
  <r>
    <x v="577"/>
    <x v="471"/>
    <x v="18061"/>
    <s v="Success"/>
    <s v="CID219886"/>
    <s v="Prime Plus"/>
    <s v="Shivajinagar"/>
    <s v="Basavanagudi"/>
    <n v="42"/>
    <n v="85"/>
    <s v="null"/>
    <s v="null"/>
    <s v="No"/>
    <s v="null"/>
    <n v="1752"/>
    <s v="Cash"/>
    <n v="39"/>
    <n v="4.4000000000000004"/>
    <n v="5"/>
    <e v="#NAME?"/>
  </r>
  <r>
    <x v="14813"/>
    <x v="112"/>
    <x v="18062"/>
    <s v="Canceled by Driver"/>
    <s v="CID101639"/>
    <s v="eBike"/>
    <s v="Basavanagudi"/>
    <s v="Electronic City"/>
    <s v="null"/>
    <s v="null"/>
    <s v="null"/>
    <s v="Customer was coughing/sick"/>
    <s v="null"/>
    <s v="null"/>
    <n v="1960"/>
    <s v="null"/>
    <n v="0"/>
    <s v="null"/>
    <s v="null"/>
    <e v="#NAME?"/>
  </r>
  <r>
    <x v="7191"/>
    <x v="687"/>
    <x v="18063"/>
    <s v="Success"/>
    <s v="CID620829"/>
    <s v="eBike"/>
    <s v="Shantinagar"/>
    <s v="MG Road"/>
    <n v="161"/>
    <n v="30"/>
    <s v="null"/>
    <s v="null"/>
    <s v="No"/>
    <s v="null"/>
    <n v="337"/>
    <s v="Credit Card"/>
    <n v="48"/>
    <n v="3.1"/>
    <n v="3.3"/>
    <e v="#NAME?"/>
  </r>
  <r>
    <x v="14814"/>
    <x v="1104"/>
    <x v="18064"/>
    <s v="Canceled by Driver"/>
    <s v="CID484415"/>
    <s v="Prime Sedan"/>
    <s v="Malleshwaram"/>
    <s v="Vijayanagar"/>
    <s v="null"/>
    <s v="null"/>
    <s v="null"/>
    <s v="More than permitted people in there"/>
    <s v="null"/>
    <s v="null"/>
    <n v="504"/>
    <s v="null"/>
    <n v="0"/>
    <s v="null"/>
    <s v="null"/>
    <e v="#NAME?"/>
  </r>
  <r>
    <x v="14815"/>
    <x v="415"/>
    <x v="18065"/>
    <s v="Success"/>
    <s v="CID277520"/>
    <s v="Prime Plus"/>
    <s v="Kammanahalli"/>
    <s v="Rajarajeshwari Nagar"/>
    <n v="154"/>
    <n v="130"/>
    <s v="null"/>
    <s v="null"/>
    <s v="No"/>
    <s v="null"/>
    <n v="404"/>
    <s v="UPI"/>
    <n v="32"/>
    <n v="4.7"/>
    <n v="4.5999999999999996"/>
    <e v="#NAME?"/>
  </r>
  <r>
    <x v="14816"/>
    <x v="950"/>
    <x v="18066"/>
    <s v="Success"/>
    <s v="CID951739"/>
    <s v="Mini"/>
    <s v="Whitefield"/>
    <s v="Hosur Road"/>
    <n v="35"/>
    <n v="115"/>
    <s v="null"/>
    <s v="null"/>
    <s v="No"/>
    <s v="null"/>
    <n v="656"/>
    <s v="Cash"/>
    <n v="3"/>
    <n v="3.1"/>
    <n v="4"/>
    <e v="#NAME?"/>
  </r>
  <r>
    <x v="14817"/>
    <x v="561"/>
    <x v="18067"/>
    <s v="Success"/>
    <s v="CID968047"/>
    <s v="Auto"/>
    <s v="KR Puram"/>
    <s v="Yeshwanthpur"/>
    <n v="98"/>
    <n v="60"/>
    <s v="null"/>
    <s v="null"/>
    <s v="Yes"/>
    <s v="Customer Demand"/>
    <n v="268"/>
    <s v="Cash"/>
    <n v="5"/>
    <n v="4.7"/>
    <n v="4.2"/>
    <e v="#NAME?"/>
  </r>
  <r>
    <x v="4719"/>
    <x v="1227"/>
    <x v="18068"/>
    <s v="Driver Not Found"/>
    <s v="CID357150"/>
    <s v="eBike"/>
    <s v="Rajajinagar"/>
    <s v="Majestic"/>
    <s v="null"/>
    <s v="null"/>
    <s v="null"/>
    <s v="null"/>
    <s v="null"/>
    <s v="null"/>
    <n v="372"/>
    <s v="null"/>
    <n v="0"/>
    <s v="null"/>
    <s v="null"/>
    <e v="#NAME?"/>
  </r>
  <r>
    <x v="14818"/>
    <x v="144"/>
    <x v="18069"/>
    <s v="Success"/>
    <s v="CID560777"/>
    <s v="Mini"/>
    <s v="Kammanahalli"/>
    <s v="Cox Town"/>
    <n v="210"/>
    <n v="75"/>
    <s v="null"/>
    <s v="null"/>
    <s v="No"/>
    <s v="null"/>
    <n v="302"/>
    <s v="Cash"/>
    <n v="9"/>
    <n v="3.4"/>
    <n v="3.4"/>
    <e v="#NAME?"/>
  </r>
  <r>
    <x v="14819"/>
    <x v="385"/>
    <x v="18070"/>
    <s v="Canceled by Customer"/>
    <s v="CID352738"/>
    <s v="Prime Plus"/>
    <s v="Basavanagudi"/>
    <s v="Hosur Road"/>
    <s v="null"/>
    <s v="null"/>
    <s v="Wrong Address"/>
    <s v="null"/>
    <s v="null"/>
    <s v="null"/>
    <n v="938"/>
    <s v="null"/>
    <n v="0"/>
    <s v="null"/>
    <s v="null"/>
    <e v="#NAME?"/>
  </r>
  <r>
    <x v="14820"/>
    <x v="799"/>
    <x v="18071"/>
    <s v="Canceled by Driver"/>
    <s v="CID749639"/>
    <s v="Prime Plus"/>
    <s v="Langford Town"/>
    <s v="Bellandur"/>
    <s v="null"/>
    <s v="null"/>
    <s v="null"/>
    <s v="Customer related issue"/>
    <s v="null"/>
    <s v="null"/>
    <n v="224"/>
    <s v="null"/>
    <n v="0"/>
    <s v="null"/>
    <s v="null"/>
    <e v="#NAME?"/>
  </r>
  <r>
    <x v="4194"/>
    <x v="1264"/>
    <x v="18072"/>
    <s v="Canceled by Driver"/>
    <s v="CID610883"/>
    <s v="Prime Sedan"/>
    <s v="Langford Town"/>
    <s v="Electronic City"/>
    <s v="null"/>
    <s v="null"/>
    <s v="null"/>
    <s v="Customer was coughing/sick"/>
    <s v="null"/>
    <s v="null"/>
    <n v="318"/>
    <s v="null"/>
    <n v="0"/>
    <s v="null"/>
    <s v="null"/>
    <e v="#NAME?"/>
  </r>
  <r>
    <x v="14694"/>
    <x v="536"/>
    <x v="18073"/>
    <s v="Canceled by Driver"/>
    <s v="CID537520"/>
    <s v="Prime SUV"/>
    <s v="Chamarajpet"/>
    <s v="Chickpet"/>
    <s v="null"/>
    <s v="null"/>
    <s v="null"/>
    <s v="Personal &amp; Car related issue"/>
    <s v="null"/>
    <s v="null"/>
    <n v="2413"/>
    <s v="null"/>
    <n v="0"/>
    <s v="null"/>
    <s v="null"/>
    <e v="#NAME?"/>
  </r>
  <r>
    <x v="14821"/>
    <x v="470"/>
    <x v="18074"/>
    <s v="Driver Not Found"/>
    <s v="CID984833"/>
    <s v="Prime SUV"/>
    <s v="MG Road"/>
    <s v="Vijayanagar"/>
    <s v="null"/>
    <s v="null"/>
    <s v="null"/>
    <s v="null"/>
    <s v="null"/>
    <s v="null"/>
    <n v="233"/>
    <s v="null"/>
    <n v="0"/>
    <s v="null"/>
    <s v="null"/>
    <e v="#NAME?"/>
  </r>
  <r>
    <x v="14822"/>
    <x v="387"/>
    <x v="18075"/>
    <s v="Success"/>
    <s v="CID788216"/>
    <s v="Auto"/>
    <s v="Hulimavu"/>
    <s v="Frazer Town"/>
    <n v="56"/>
    <n v="65"/>
    <s v="null"/>
    <s v="null"/>
    <s v="No"/>
    <s v="null"/>
    <n v="213"/>
    <s v="UPI"/>
    <n v="11"/>
    <n v="4.0999999999999996"/>
    <n v="3.4"/>
    <e v="#NAME?"/>
  </r>
  <r>
    <x v="14823"/>
    <x v="277"/>
    <x v="18076"/>
    <s v="Success"/>
    <s v="CID193361"/>
    <s v="Prime Sedan"/>
    <s v="Nagarbhavi"/>
    <s v="Padmanabhanagar"/>
    <n v="42"/>
    <n v="50"/>
    <s v="null"/>
    <s v="null"/>
    <s v="No"/>
    <s v="null"/>
    <n v="625"/>
    <s v="Cash"/>
    <n v="19"/>
    <n v="4.7"/>
    <n v="3.7"/>
    <e v="#NAME?"/>
  </r>
  <r>
    <x v="14824"/>
    <x v="324"/>
    <x v="18077"/>
    <s v="Success"/>
    <s v="CID457444"/>
    <s v="eBike"/>
    <s v="Marathahalli"/>
    <s v="Bannerghatta Road"/>
    <n v="287"/>
    <n v="45"/>
    <s v="null"/>
    <s v="null"/>
    <s v="No"/>
    <s v="null"/>
    <n v="180"/>
    <s v="UPI"/>
    <n v="3"/>
    <n v="4.7"/>
    <n v="4.5999999999999996"/>
    <e v="#NAME?"/>
  </r>
  <r>
    <x v="4955"/>
    <x v="240"/>
    <x v="18078"/>
    <s v="Success"/>
    <s v="CID141886"/>
    <s v="Mini"/>
    <s v="Kengeri"/>
    <s v="Devanahalli"/>
    <n v="56"/>
    <n v="115"/>
    <s v="null"/>
    <s v="null"/>
    <s v="No"/>
    <s v="null"/>
    <n v="228"/>
    <s v="Cash"/>
    <n v="15"/>
    <n v="3"/>
    <n v="3.2"/>
    <e v="#NAME?"/>
  </r>
  <r>
    <x v="5886"/>
    <x v="825"/>
    <x v="18079"/>
    <s v="Canceled by Driver"/>
    <s v="CID763290"/>
    <s v="Bike"/>
    <s v="Hulimavu"/>
    <s v="Indiranagar"/>
    <s v="null"/>
    <s v="null"/>
    <s v="null"/>
    <s v="Customer was coughing/sick"/>
    <s v="null"/>
    <s v="null"/>
    <n v="176"/>
    <s v="null"/>
    <n v="0"/>
    <s v="null"/>
    <s v="null"/>
    <e v="#NAME?"/>
  </r>
  <r>
    <x v="14825"/>
    <x v="113"/>
    <x v="18080"/>
    <s v="Canceled by Driver"/>
    <s v="CID864590"/>
    <s v="Prime Plus"/>
    <s v="BTM Layout"/>
    <s v="Sahakar Nagar"/>
    <s v="null"/>
    <s v="null"/>
    <s v="null"/>
    <s v="Customer was coughing/sick"/>
    <s v="null"/>
    <s v="null"/>
    <n v="744"/>
    <s v="null"/>
    <n v="0"/>
    <s v="null"/>
    <s v="null"/>
    <e v="#NAME?"/>
  </r>
  <r>
    <x v="14826"/>
    <x v="719"/>
    <x v="18081"/>
    <s v="Canceled by Driver"/>
    <s v="CID904786"/>
    <s v="eBike"/>
    <s v="Shantinagar"/>
    <s v="Peenya"/>
    <s v="null"/>
    <s v="null"/>
    <s v="null"/>
    <s v="Customer related issue"/>
    <s v="null"/>
    <s v="null"/>
    <n v="446"/>
    <s v="null"/>
    <n v="0"/>
    <s v="null"/>
    <s v="null"/>
    <e v="#NAME?"/>
  </r>
  <r>
    <x v="7300"/>
    <x v="1009"/>
    <x v="18082"/>
    <s v="Canceled by Customer"/>
    <s v="CID704416"/>
    <s v="Mini"/>
    <s v="Hennur"/>
    <s v="Hebbal"/>
    <s v="null"/>
    <s v="null"/>
    <s v="Driver is not moving towards pickup location"/>
    <s v="null"/>
    <s v="null"/>
    <s v="null"/>
    <n v="110"/>
    <s v="null"/>
    <n v="0"/>
    <s v="null"/>
    <s v="null"/>
    <e v="#NAME?"/>
  </r>
  <r>
    <x v="14827"/>
    <x v="1334"/>
    <x v="18083"/>
    <s v="Success"/>
    <s v="CID734938"/>
    <s v="Auto"/>
    <s v="Shivajinagar"/>
    <s v="Vijayanagar"/>
    <n v="105"/>
    <n v="115"/>
    <s v="null"/>
    <s v="null"/>
    <s v="No"/>
    <s v="null"/>
    <n v="153"/>
    <s v="Cash"/>
    <n v="5"/>
    <n v="4.5"/>
    <n v="3"/>
    <e v="#NAME?"/>
  </r>
  <r>
    <x v="14828"/>
    <x v="911"/>
    <x v="18084"/>
    <s v="Success"/>
    <s v="CID153411"/>
    <s v="eBike"/>
    <s v="Frazer Town"/>
    <s v="Rajajinagar"/>
    <n v="91"/>
    <n v="145"/>
    <s v="null"/>
    <s v="null"/>
    <s v="No"/>
    <s v="null"/>
    <n v="301"/>
    <s v="UPI"/>
    <n v="39"/>
    <n v="4.2"/>
    <n v="3.7"/>
    <e v="#NAME?"/>
  </r>
  <r>
    <x v="14829"/>
    <x v="162"/>
    <x v="18085"/>
    <s v="Success"/>
    <s v="CID542658"/>
    <s v="Auto"/>
    <s v="Marathahalli"/>
    <s v="Marathahalli"/>
    <n v="91"/>
    <n v="130"/>
    <s v="null"/>
    <s v="null"/>
    <s v="No"/>
    <s v="null"/>
    <n v="453"/>
    <s v="UPI"/>
    <n v="7"/>
    <n v="4.5999999999999996"/>
    <n v="3.1"/>
    <e v="#NAME?"/>
  </r>
  <r>
    <x v="13388"/>
    <x v="1380"/>
    <x v="18086"/>
    <s v="Success"/>
    <s v="CID518299"/>
    <s v="eBike"/>
    <s v="Devanahalli"/>
    <s v="Devanahalli"/>
    <n v="49"/>
    <n v="75"/>
    <s v="null"/>
    <s v="null"/>
    <s v="No"/>
    <s v="null"/>
    <n v="171"/>
    <s v="UPI"/>
    <n v="21"/>
    <n v="3.8"/>
    <n v="4.5"/>
    <e v="#NAME?"/>
  </r>
  <r>
    <x v="14830"/>
    <x v="269"/>
    <x v="18087"/>
    <s v="Success"/>
    <s v="CID197495"/>
    <s v="Prime Sedan"/>
    <s v="Koramangala"/>
    <s v="Cox Town"/>
    <n v="105"/>
    <n v="100"/>
    <s v="null"/>
    <s v="null"/>
    <s v="No"/>
    <s v="null"/>
    <n v="735"/>
    <s v="Cash"/>
    <n v="4"/>
    <n v="3.3"/>
    <n v="4.0999999999999996"/>
    <e v="#NAME?"/>
  </r>
  <r>
    <x v="669"/>
    <x v="533"/>
    <x v="18088"/>
    <s v="Success"/>
    <s v="CID857611"/>
    <s v="Auto"/>
    <s v="Marathahalli"/>
    <s v="Magadi Road"/>
    <n v="287"/>
    <n v="95"/>
    <s v="null"/>
    <s v="null"/>
    <s v="No"/>
    <s v="null"/>
    <n v="233"/>
    <s v="Cash"/>
    <n v="11"/>
    <n v="4.4000000000000004"/>
    <n v="3.7"/>
    <e v="#NAME?"/>
  </r>
  <r>
    <x v="14831"/>
    <x v="716"/>
    <x v="18089"/>
    <s v="Success"/>
    <s v="CID607080"/>
    <s v="Bike"/>
    <s v="Malleshwaram"/>
    <s v="Tumkur Road"/>
    <n v="301"/>
    <n v="130"/>
    <s v="null"/>
    <s v="null"/>
    <s v="No"/>
    <s v="null"/>
    <n v="985"/>
    <s v="Cash"/>
    <n v="33"/>
    <n v="4.9000000000000004"/>
    <n v="4.8"/>
    <e v="#NAME?"/>
  </r>
  <r>
    <x v="14832"/>
    <x v="485"/>
    <x v="18090"/>
    <s v="Success"/>
    <s v="CID968324"/>
    <s v="Bike"/>
    <s v="Padmanabhanagar"/>
    <s v="Mysore Road"/>
    <n v="70"/>
    <n v="65"/>
    <s v="null"/>
    <s v="null"/>
    <s v="No"/>
    <s v="null"/>
    <n v="372"/>
    <s v="UPI"/>
    <n v="49"/>
    <n v="3.3"/>
    <n v="4.4000000000000004"/>
    <e v="#NAME?"/>
  </r>
  <r>
    <x v="14833"/>
    <x v="561"/>
    <x v="18091"/>
    <s v="Success"/>
    <s v="CID577979"/>
    <s v="Prime Plus"/>
    <s v="Majestic"/>
    <s v="Hebbal"/>
    <n v="287"/>
    <n v="75"/>
    <s v="null"/>
    <s v="null"/>
    <s v="No"/>
    <s v="null"/>
    <n v="490"/>
    <s v="Cash"/>
    <n v="29"/>
    <n v="4.7"/>
    <n v="3.6"/>
    <e v="#NAME?"/>
  </r>
  <r>
    <x v="5733"/>
    <x v="1104"/>
    <x v="18092"/>
    <s v="Driver Not Found"/>
    <s v="CID941478"/>
    <s v="Bike"/>
    <s v="Ulsoor"/>
    <s v="Frazer Town"/>
    <s v="null"/>
    <s v="null"/>
    <s v="null"/>
    <s v="null"/>
    <s v="null"/>
    <s v="null"/>
    <n v="666"/>
    <s v="null"/>
    <n v="0"/>
    <s v="null"/>
    <s v="null"/>
    <e v="#NAME?"/>
  </r>
  <r>
    <x v="14834"/>
    <x v="842"/>
    <x v="18093"/>
    <s v="Canceled by Driver"/>
    <s v="CID953724"/>
    <s v="Bike"/>
    <s v="Rajarajeshwari Nagar"/>
    <s v="Richmond Town"/>
    <s v="null"/>
    <s v="null"/>
    <s v="null"/>
    <s v="Customer related issue"/>
    <s v="null"/>
    <s v="null"/>
    <n v="150"/>
    <s v="null"/>
    <n v="0"/>
    <s v="null"/>
    <s v="null"/>
    <e v="#NAME?"/>
  </r>
  <r>
    <x v="14835"/>
    <x v="689"/>
    <x v="18094"/>
    <s v="Canceled by Driver"/>
    <s v="CID709142"/>
    <s v="Mini"/>
    <s v="Ulsoor"/>
    <s v="Ramamurthy Nagar"/>
    <s v="null"/>
    <s v="null"/>
    <s v="null"/>
    <s v="Customer related issue"/>
    <s v="null"/>
    <s v="null"/>
    <n v="430"/>
    <s v="null"/>
    <n v="0"/>
    <s v="null"/>
    <s v="null"/>
    <e v="#NAME?"/>
  </r>
  <r>
    <x v="8197"/>
    <x v="1396"/>
    <x v="18095"/>
    <s v="Success"/>
    <s v="CID299234"/>
    <s v="Auto"/>
    <s v="Majestic"/>
    <s v="Kammanahalli"/>
    <n v="77"/>
    <n v="75"/>
    <s v="null"/>
    <s v="null"/>
    <s v="No"/>
    <s v="null"/>
    <n v="418"/>
    <s v="Cash"/>
    <n v="14"/>
    <n v="3.2"/>
    <n v="4"/>
    <e v="#NAME?"/>
  </r>
  <r>
    <x v="14836"/>
    <x v="1423"/>
    <x v="18096"/>
    <s v="Success"/>
    <s v="CID895553"/>
    <s v="Mini"/>
    <s v="Nagarbhavi"/>
    <s v="Yeshwanthpur"/>
    <n v="147"/>
    <n v="100"/>
    <s v="null"/>
    <s v="null"/>
    <s v="No"/>
    <s v="null"/>
    <n v="1336"/>
    <s v="UPI"/>
    <n v="26"/>
    <n v="4.0999999999999996"/>
    <n v="4.5999999999999996"/>
    <e v="#NAME?"/>
  </r>
  <r>
    <x v="14837"/>
    <x v="1384"/>
    <x v="18097"/>
    <s v="Success"/>
    <s v="CID936776"/>
    <s v="Prime SUV"/>
    <s v="Rajarajeshwari Nagar"/>
    <s v="Hosur Road"/>
    <n v="259"/>
    <n v="75"/>
    <s v="null"/>
    <s v="null"/>
    <s v="No"/>
    <s v="null"/>
    <n v="444"/>
    <s v="Cash"/>
    <n v="11"/>
    <n v="4.2"/>
    <n v="3.8"/>
    <e v="#NAME?"/>
  </r>
  <r>
    <x v="14838"/>
    <x v="882"/>
    <x v="18098"/>
    <s v="Success"/>
    <s v="CID926586"/>
    <s v="Prime Plus"/>
    <s v="HSR Layout"/>
    <s v="Chamarajpet"/>
    <n v="189"/>
    <n v="55"/>
    <s v="null"/>
    <s v="null"/>
    <s v="No"/>
    <s v="null"/>
    <n v="443"/>
    <s v="UPI"/>
    <n v="35"/>
    <n v="3.8"/>
    <n v="3.3"/>
    <e v="#NAME?"/>
  </r>
  <r>
    <x v="14839"/>
    <x v="307"/>
    <x v="18099"/>
    <s v="Success"/>
    <s v="CID115208"/>
    <s v="Mini"/>
    <s v="Sarjapur Road"/>
    <s v="Chickpet"/>
    <n v="287"/>
    <n v="40"/>
    <s v="null"/>
    <s v="null"/>
    <s v="No"/>
    <s v="null"/>
    <n v="109"/>
    <s v="Cash"/>
    <n v="30"/>
    <n v="4.4000000000000004"/>
    <n v="4.5"/>
    <e v="#NAME?"/>
  </r>
  <r>
    <x v="14840"/>
    <x v="1347"/>
    <x v="18100"/>
    <s v="Success"/>
    <s v="CID637049"/>
    <s v="Auto"/>
    <s v="Rajajinagar"/>
    <s v="MG Road"/>
    <n v="49"/>
    <n v="110"/>
    <s v="null"/>
    <s v="null"/>
    <s v="Yes"/>
    <s v="Vehicle Breakdown"/>
    <n v="279"/>
    <s v="Cash"/>
    <n v="8"/>
    <n v="4.4000000000000004"/>
    <n v="4"/>
    <e v="#NAME?"/>
  </r>
  <r>
    <x v="14841"/>
    <x v="1243"/>
    <x v="18101"/>
    <s v="Canceled by Customer"/>
    <s v="CID142580"/>
    <s v="Prime SUV"/>
    <s v="Marathahalli"/>
    <s v="Nagarbhavi"/>
    <s v="null"/>
    <s v="null"/>
    <s v="Wrong Address"/>
    <s v="null"/>
    <s v="null"/>
    <s v="null"/>
    <n v="842"/>
    <s v="null"/>
    <n v="0"/>
    <s v="null"/>
    <s v="null"/>
    <e v="#NAME?"/>
  </r>
  <r>
    <x v="236"/>
    <x v="210"/>
    <x v="18102"/>
    <s v="Canceled by Driver"/>
    <s v="CID570110"/>
    <s v="Prime SUV"/>
    <s v="Yelahanka"/>
    <s v="Basavanagudi"/>
    <s v="null"/>
    <s v="null"/>
    <s v="null"/>
    <s v="Customer related issue"/>
    <s v="null"/>
    <s v="null"/>
    <n v="116"/>
    <s v="null"/>
    <n v="0"/>
    <s v="null"/>
    <s v="null"/>
    <e v="#NAME?"/>
  </r>
  <r>
    <x v="14842"/>
    <x v="292"/>
    <x v="18103"/>
    <s v="Success"/>
    <s v="CID942456"/>
    <s v="Prime Plus"/>
    <s v="MG Road"/>
    <s v="Kengeri"/>
    <n v="112"/>
    <n v="30"/>
    <s v="null"/>
    <s v="null"/>
    <s v="No"/>
    <s v="null"/>
    <n v="598"/>
    <s v="Cash"/>
    <n v="39"/>
    <n v="3.9"/>
    <n v="4.3"/>
    <e v="#NAME?"/>
  </r>
  <r>
    <x v="14843"/>
    <x v="1158"/>
    <x v="18104"/>
    <s v="Success"/>
    <s v="CID400782"/>
    <s v="Bike"/>
    <s v="Frazer Town"/>
    <s v="Koramangala"/>
    <n v="175"/>
    <n v="125"/>
    <s v="null"/>
    <s v="null"/>
    <s v="No"/>
    <s v="null"/>
    <n v="986"/>
    <s v="Cash"/>
    <n v="35"/>
    <n v="3.1"/>
    <n v="3.7"/>
    <e v="#NAME?"/>
  </r>
  <r>
    <x v="14844"/>
    <x v="151"/>
    <x v="18105"/>
    <s v="Success"/>
    <s v="CID895664"/>
    <s v="Prime Sedan"/>
    <s v="Hebbal"/>
    <s v="Bannerghatta Road"/>
    <n v="56"/>
    <n v="135"/>
    <s v="null"/>
    <s v="null"/>
    <s v="No"/>
    <s v="null"/>
    <n v="770"/>
    <s v="Cash"/>
    <n v="14"/>
    <n v="3.4"/>
    <n v="3.6"/>
    <e v="#NAME?"/>
  </r>
  <r>
    <x v="14845"/>
    <x v="1276"/>
    <x v="18106"/>
    <s v="Canceled by Driver"/>
    <s v="CID824491"/>
    <s v="Prime Plus"/>
    <s v="Rajarajeshwari Nagar"/>
    <s v="Kammanahalli"/>
    <s v="null"/>
    <s v="null"/>
    <s v="null"/>
    <s v="Customer was coughing/sick"/>
    <s v="null"/>
    <s v="null"/>
    <n v="482"/>
    <s v="null"/>
    <n v="0"/>
    <s v="null"/>
    <s v="null"/>
    <e v="#NAME?"/>
  </r>
  <r>
    <x v="14846"/>
    <x v="852"/>
    <x v="18107"/>
    <s v="Canceled by Driver"/>
    <s v="CID121202"/>
    <s v="Bike"/>
    <s v="Koramangala"/>
    <s v="Rajajinagar"/>
    <s v="null"/>
    <s v="null"/>
    <s v="null"/>
    <s v="Personal &amp; Car related issue"/>
    <s v="null"/>
    <s v="null"/>
    <n v="2439"/>
    <s v="null"/>
    <n v="0"/>
    <s v="null"/>
    <s v="null"/>
    <e v="#NAME?"/>
  </r>
  <r>
    <x v="13434"/>
    <x v="1344"/>
    <x v="18108"/>
    <s v="Success"/>
    <s v="CID515203"/>
    <s v="eBike"/>
    <s v="Basavanagudi"/>
    <s v="Sarjapur Road"/>
    <n v="140"/>
    <n v="60"/>
    <s v="null"/>
    <s v="null"/>
    <s v="No"/>
    <s v="null"/>
    <n v="289"/>
    <s v="Cash"/>
    <n v="14"/>
    <n v="3.7"/>
    <n v="3.2"/>
    <e v="#NAME?"/>
  </r>
  <r>
    <x v="14847"/>
    <x v="642"/>
    <x v="18109"/>
    <s v="Success"/>
    <s v="CID514327"/>
    <s v="Prime Plus"/>
    <s v="Shantinagar"/>
    <s v="Hennur"/>
    <n v="280"/>
    <n v="130"/>
    <s v="null"/>
    <s v="null"/>
    <s v="No"/>
    <s v="null"/>
    <n v="445"/>
    <s v="Credit Card"/>
    <n v="25"/>
    <n v="3"/>
    <n v="5"/>
    <e v="#NAME?"/>
  </r>
  <r>
    <x v="14848"/>
    <x v="409"/>
    <x v="18110"/>
    <s v="Canceled by Customer"/>
    <s v="CID108152"/>
    <s v="eBike"/>
    <s v="Yeshwanthpur"/>
    <s v="Koramangala"/>
    <s v="null"/>
    <s v="null"/>
    <s v="Driver is not moving towards pickup location"/>
    <s v="null"/>
    <s v="null"/>
    <s v="null"/>
    <n v="371"/>
    <s v="null"/>
    <n v="0"/>
    <s v="null"/>
    <s v="null"/>
    <e v="#NAME?"/>
  </r>
  <r>
    <x v="14849"/>
    <x v="212"/>
    <x v="18111"/>
    <s v="Success"/>
    <s v="CID706010"/>
    <s v="Prime SUV"/>
    <s v="Rajajinagar"/>
    <s v="Indiranagar"/>
    <n v="224"/>
    <n v="120"/>
    <s v="null"/>
    <s v="null"/>
    <s v="No"/>
    <s v="null"/>
    <n v="186"/>
    <s v="UPI"/>
    <n v="38"/>
    <n v="4.8"/>
    <n v="4.4000000000000004"/>
    <e v="#NAME?"/>
  </r>
  <r>
    <x v="14850"/>
    <x v="1131"/>
    <x v="18112"/>
    <s v="Success"/>
    <s v="CID896370"/>
    <s v="Prime Sedan"/>
    <s v="Sarjapur Road"/>
    <s v="Shantinagar"/>
    <n v="217"/>
    <n v="75"/>
    <s v="null"/>
    <s v="null"/>
    <s v="No"/>
    <s v="null"/>
    <n v="2738"/>
    <s v="Cash"/>
    <n v="42"/>
    <n v="3.6"/>
    <n v="4.3"/>
    <e v="#NAME?"/>
  </r>
  <r>
    <x v="14851"/>
    <x v="1382"/>
    <x v="18113"/>
    <s v="Success"/>
    <s v="CID234192"/>
    <s v="Bike"/>
    <s v="JP Nagar"/>
    <s v="Kengeri"/>
    <n v="147"/>
    <n v="145"/>
    <s v="null"/>
    <s v="null"/>
    <s v="No"/>
    <s v="null"/>
    <n v="199"/>
    <s v="Cash"/>
    <n v="44"/>
    <n v="4"/>
    <n v="4.9000000000000004"/>
    <e v="#NAME?"/>
  </r>
  <r>
    <x v="14852"/>
    <x v="1335"/>
    <x v="18114"/>
    <s v="Success"/>
    <s v="CID515434"/>
    <s v="Auto"/>
    <s v="Magadi Road"/>
    <s v="Rajarajeshwari Nagar"/>
    <n v="245"/>
    <n v="40"/>
    <s v="null"/>
    <s v="null"/>
    <s v="No"/>
    <s v="null"/>
    <n v="199"/>
    <s v="UPI"/>
    <n v="16"/>
    <n v="4.4000000000000004"/>
    <n v="4.7"/>
    <e v="#NAME?"/>
  </r>
  <r>
    <x v="14853"/>
    <x v="912"/>
    <x v="18115"/>
    <s v="Success"/>
    <s v="CID669735"/>
    <s v="Mini"/>
    <s v="Mysore Road"/>
    <s v="Basavanagudi"/>
    <n v="35"/>
    <n v="135"/>
    <s v="null"/>
    <s v="null"/>
    <s v="No"/>
    <s v="null"/>
    <n v="372"/>
    <s v="Cash"/>
    <n v="18"/>
    <n v="3.6"/>
    <n v="3.6"/>
    <e v="#NAME?"/>
  </r>
  <r>
    <x v="14854"/>
    <x v="625"/>
    <x v="18116"/>
    <s v="Canceled by Driver"/>
    <s v="CID388374"/>
    <s v="Mini"/>
    <s v="Peenya"/>
    <s v="Devanahalli"/>
    <s v="null"/>
    <s v="null"/>
    <s v="null"/>
    <s v="Customer was coughing/sick"/>
    <s v="null"/>
    <s v="null"/>
    <n v="305"/>
    <s v="null"/>
    <n v="0"/>
    <s v="null"/>
    <s v="null"/>
    <e v="#NAME?"/>
  </r>
  <r>
    <x v="7709"/>
    <x v="1110"/>
    <x v="18117"/>
    <s v="Success"/>
    <s v="CID394596"/>
    <s v="Mini"/>
    <s v="Banashankari"/>
    <s v="BTM Layout"/>
    <n v="70"/>
    <n v="30"/>
    <s v="null"/>
    <s v="null"/>
    <s v="No"/>
    <s v="null"/>
    <n v="1661"/>
    <s v="UPI"/>
    <n v="5"/>
    <n v="3.3"/>
    <n v="4.2"/>
    <e v="#NAME?"/>
  </r>
  <r>
    <x v="14855"/>
    <x v="599"/>
    <x v="18118"/>
    <s v="Canceled by Driver"/>
    <s v="CID972346"/>
    <s v="Prime SUV"/>
    <s v="Richmond Town"/>
    <s v="Hennur"/>
    <s v="null"/>
    <s v="null"/>
    <s v="null"/>
    <s v="Customer related issue"/>
    <s v="null"/>
    <s v="null"/>
    <n v="339"/>
    <s v="null"/>
    <n v="0"/>
    <s v="null"/>
    <s v="null"/>
    <e v="#NAME?"/>
  </r>
  <r>
    <x v="14856"/>
    <x v="919"/>
    <x v="18119"/>
    <s v="Success"/>
    <s v="CID233920"/>
    <s v="Auto"/>
    <s v="Bannerghatta Road"/>
    <s v="Hulimavu"/>
    <n v="224"/>
    <n v="120"/>
    <s v="null"/>
    <s v="null"/>
    <s v="No"/>
    <s v="null"/>
    <n v="255"/>
    <s v="UPI"/>
    <n v="2"/>
    <n v="4"/>
    <n v="3.9"/>
    <e v="#NAME?"/>
  </r>
  <r>
    <x v="14857"/>
    <x v="511"/>
    <x v="18120"/>
    <s v="Success"/>
    <s v="CID729995"/>
    <s v="Prime SUV"/>
    <s v="Hebbal"/>
    <s v="Marathahalli"/>
    <n v="154"/>
    <n v="60"/>
    <s v="null"/>
    <s v="null"/>
    <s v="No"/>
    <s v="null"/>
    <n v="211"/>
    <s v="UPI"/>
    <n v="7"/>
    <n v="4.3"/>
    <n v="3.7"/>
    <e v="#NAME?"/>
  </r>
  <r>
    <x v="14858"/>
    <x v="121"/>
    <x v="18121"/>
    <s v="Success"/>
    <s v="CID131194"/>
    <s v="eBike"/>
    <s v="Shantinagar"/>
    <s v="Shivajinagar"/>
    <n v="63"/>
    <n v="110"/>
    <s v="null"/>
    <s v="null"/>
    <s v="No"/>
    <s v="null"/>
    <n v="110"/>
    <s v="UPI"/>
    <n v="25"/>
    <n v="3.9"/>
    <n v="4.9000000000000004"/>
    <e v="#NAME?"/>
  </r>
  <r>
    <x v="14859"/>
    <x v="866"/>
    <x v="18122"/>
    <s v="Driver Not Found"/>
    <s v="CID436606"/>
    <s v="Mini"/>
    <s v="RT Nagar"/>
    <s v="Frazer Town"/>
    <s v="null"/>
    <s v="null"/>
    <s v="null"/>
    <s v="null"/>
    <s v="null"/>
    <s v="null"/>
    <n v="373"/>
    <s v="null"/>
    <n v="0"/>
    <s v="null"/>
    <s v="null"/>
    <e v="#NAME?"/>
  </r>
  <r>
    <x v="14860"/>
    <x v="878"/>
    <x v="18123"/>
    <s v="Canceled by Customer"/>
    <s v="CID163352"/>
    <s v="Prime SUV"/>
    <s v="Tumkur Road"/>
    <s v="Rajarajeshwari Nagar"/>
    <s v="null"/>
    <s v="null"/>
    <s v="Change of plans"/>
    <s v="null"/>
    <s v="null"/>
    <s v="null"/>
    <n v="205"/>
    <s v="null"/>
    <n v="0"/>
    <s v="null"/>
    <s v="null"/>
    <e v="#NAME?"/>
  </r>
  <r>
    <x v="7685"/>
    <x v="1423"/>
    <x v="18124"/>
    <s v="Driver Not Found"/>
    <s v="CID187193"/>
    <s v="Auto"/>
    <s v="Yelahanka"/>
    <s v="KR Puram"/>
    <s v="null"/>
    <s v="null"/>
    <s v="null"/>
    <s v="null"/>
    <s v="null"/>
    <s v="null"/>
    <n v="767"/>
    <s v="null"/>
    <n v="0"/>
    <s v="null"/>
    <s v="null"/>
    <e v="#NAME?"/>
  </r>
  <r>
    <x v="14861"/>
    <x v="38"/>
    <x v="18125"/>
    <s v="Success"/>
    <s v="CID617371"/>
    <s v="Prime SUV"/>
    <s v="Mysore Road"/>
    <s v="Hebbal"/>
    <n v="224"/>
    <n v="30"/>
    <s v="null"/>
    <s v="null"/>
    <s v="No"/>
    <s v="null"/>
    <n v="246"/>
    <s v="Cash"/>
    <n v="3"/>
    <n v="4.5999999999999996"/>
    <n v="4.7"/>
    <e v="#NAME?"/>
  </r>
  <r>
    <x v="1003"/>
    <x v="70"/>
    <x v="18126"/>
    <s v="Canceled by Driver"/>
    <s v="CID824067"/>
    <s v="Prime SUV"/>
    <s v="Kengeri"/>
    <s v="Indiranagar"/>
    <s v="null"/>
    <s v="null"/>
    <s v="null"/>
    <s v="Personal &amp; Car related issue"/>
    <s v="null"/>
    <s v="null"/>
    <n v="117"/>
    <s v="null"/>
    <n v="0"/>
    <s v="null"/>
    <s v="null"/>
    <e v="#NAME?"/>
  </r>
  <r>
    <x v="2073"/>
    <x v="312"/>
    <x v="18127"/>
    <s v="Success"/>
    <s v="CID686698"/>
    <s v="Mini"/>
    <s v="Majestic"/>
    <s v="Rajarajeshwari Nagar"/>
    <n v="308"/>
    <n v="45"/>
    <s v="null"/>
    <s v="null"/>
    <s v="No"/>
    <s v="null"/>
    <n v="149"/>
    <s v="Cash"/>
    <n v="29"/>
    <n v="3.5"/>
    <n v="4.9000000000000004"/>
    <e v="#NAME?"/>
  </r>
  <r>
    <x v="2667"/>
    <x v="164"/>
    <x v="18128"/>
    <s v="Success"/>
    <s v="CID614963"/>
    <s v="Prime Sedan"/>
    <s v="Mysore Road"/>
    <s v="Shivajinagar"/>
    <n v="280"/>
    <n v="110"/>
    <s v="null"/>
    <s v="null"/>
    <s v="No"/>
    <s v="null"/>
    <n v="343"/>
    <s v="Cash"/>
    <n v="27"/>
    <n v="4.3"/>
    <n v="4.2"/>
    <e v="#NAME?"/>
  </r>
  <r>
    <x v="14862"/>
    <x v="1187"/>
    <x v="18129"/>
    <s v="Canceled by Driver"/>
    <s v="CID622208"/>
    <s v="Mini"/>
    <s v="Bannerghatta Road"/>
    <s v="Richmond Town"/>
    <s v="null"/>
    <s v="null"/>
    <s v="null"/>
    <s v="Customer was coughing/sick"/>
    <s v="null"/>
    <s v="null"/>
    <n v="227"/>
    <s v="null"/>
    <n v="0"/>
    <s v="null"/>
    <s v="null"/>
    <e v="#NAME?"/>
  </r>
  <r>
    <x v="14138"/>
    <x v="623"/>
    <x v="18130"/>
    <s v="Success"/>
    <s v="CID770011"/>
    <s v="Mini"/>
    <s v="Yelahanka"/>
    <s v="Electronic City"/>
    <n v="119"/>
    <n v="35"/>
    <s v="null"/>
    <s v="null"/>
    <s v="No"/>
    <s v="null"/>
    <n v="946"/>
    <s v="UPI"/>
    <n v="9"/>
    <n v="4.9000000000000004"/>
    <n v="3.1"/>
    <e v="#NAME?"/>
  </r>
  <r>
    <x v="14863"/>
    <x v="1097"/>
    <x v="18131"/>
    <s v="Canceled by Driver"/>
    <s v="CID684687"/>
    <s v="Prime SUV"/>
    <s v="Hosur Road"/>
    <s v="Hebbal"/>
    <s v="null"/>
    <s v="null"/>
    <s v="null"/>
    <s v="Personal &amp; Car related issue"/>
    <s v="null"/>
    <s v="null"/>
    <n v="200"/>
    <s v="null"/>
    <n v="0"/>
    <s v="null"/>
    <s v="null"/>
    <e v="#NAME?"/>
  </r>
  <r>
    <x v="13195"/>
    <x v="425"/>
    <x v="18132"/>
    <s v="Success"/>
    <s v="CID614459"/>
    <s v="Prime Sedan"/>
    <s v="Langford Town"/>
    <s v="RT Nagar"/>
    <n v="196"/>
    <n v="65"/>
    <s v="null"/>
    <s v="null"/>
    <s v="No"/>
    <s v="null"/>
    <n v="430"/>
    <s v="UPI"/>
    <n v="41"/>
    <n v="3.6"/>
    <n v="4.9000000000000004"/>
    <e v="#NAME?"/>
  </r>
  <r>
    <x v="10442"/>
    <x v="493"/>
    <x v="18133"/>
    <s v="Canceled by Driver"/>
    <s v="CID618557"/>
    <s v="Prime Plus"/>
    <s v="Magadi Road"/>
    <s v="Electronic City"/>
    <s v="null"/>
    <s v="null"/>
    <s v="null"/>
    <s v="Personal &amp; Car related issue"/>
    <s v="null"/>
    <s v="null"/>
    <n v="115"/>
    <s v="null"/>
    <n v="0"/>
    <s v="null"/>
    <s v="null"/>
    <e v="#NAME?"/>
  </r>
  <r>
    <x v="14864"/>
    <x v="31"/>
    <x v="18134"/>
    <s v="Success"/>
    <s v="CID962047"/>
    <s v="Prime Sedan"/>
    <s v="Chamarajpet"/>
    <s v="Shivajinagar"/>
    <n v="126"/>
    <n v="70"/>
    <s v="null"/>
    <s v="null"/>
    <s v="No"/>
    <s v="null"/>
    <n v="272"/>
    <s v="Cash"/>
    <n v="7"/>
    <n v="3.3"/>
    <n v="3.9"/>
    <e v="#NAME?"/>
  </r>
  <r>
    <x v="14865"/>
    <x v="1173"/>
    <x v="18135"/>
    <s v="Success"/>
    <s v="CID434616"/>
    <s v="Prime SUV"/>
    <s v="Yelahanka"/>
    <s v="JP Nagar"/>
    <n v="182"/>
    <n v="135"/>
    <s v="null"/>
    <s v="null"/>
    <s v="No"/>
    <s v="null"/>
    <n v="398"/>
    <s v="Cash"/>
    <n v="18"/>
    <n v="3.2"/>
    <n v="3.5"/>
    <e v="#NAME?"/>
  </r>
  <r>
    <x v="14866"/>
    <x v="924"/>
    <x v="18136"/>
    <s v="Success"/>
    <s v="CID816334"/>
    <s v="Prime SUV"/>
    <s v="Tumkur Road"/>
    <s v="Tumkur Road"/>
    <n v="91"/>
    <n v="60"/>
    <s v="null"/>
    <s v="null"/>
    <s v="No"/>
    <s v="null"/>
    <n v="1103"/>
    <s v="UPI"/>
    <n v="35"/>
    <n v="4.8"/>
    <n v="3.5"/>
    <e v="#NAME?"/>
  </r>
  <r>
    <x v="4027"/>
    <x v="1363"/>
    <x v="18137"/>
    <s v="Canceled by Customer"/>
    <s v="CID962783"/>
    <s v="eBike"/>
    <s v="Bannerghatta Road"/>
    <s v="Magadi Road"/>
    <s v="null"/>
    <s v="null"/>
    <s v="Change of plans"/>
    <s v="null"/>
    <s v="null"/>
    <s v="null"/>
    <n v="262"/>
    <s v="null"/>
    <n v="0"/>
    <s v="null"/>
    <s v="null"/>
    <e v="#NAME?"/>
  </r>
  <r>
    <x v="14867"/>
    <x v="324"/>
    <x v="18138"/>
    <s v="Success"/>
    <s v="CID693691"/>
    <s v="Auto"/>
    <s v="Jayanagar"/>
    <s v="Padmanabhanagar"/>
    <n v="42"/>
    <n v="55"/>
    <s v="null"/>
    <s v="null"/>
    <s v="No"/>
    <s v="null"/>
    <n v="2701"/>
    <s v="UPI"/>
    <n v="4"/>
    <n v="3.3"/>
    <n v="4.7"/>
    <e v="#NAME?"/>
  </r>
  <r>
    <x v="14868"/>
    <x v="393"/>
    <x v="18139"/>
    <s v="Success"/>
    <s v="CID471505"/>
    <s v="Auto"/>
    <s v="Vijayanagar"/>
    <s v="Devanahalli"/>
    <n v="63"/>
    <n v="35"/>
    <s v="null"/>
    <s v="null"/>
    <s v="No"/>
    <s v="null"/>
    <n v="266"/>
    <s v="UPI"/>
    <n v="16"/>
    <n v="3"/>
    <n v="3.3"/>
    <e v="#NAME?"/>
  </r>
  <r>
    <x v="9715"/>
    <x v="270"/>
    <x v="18140"/>
    <s v="Canceled by Driver"/>
    <s v="CID437218"/>
    <s v="Auto"/>
    <s v="Ulsoor"/>
    <s v="Shivajinagar"/>
    <s v="null"/>
    <s v="null"/>
    <s v="null"/>
    <s v="Customer was coughing/sick"/>
    <s v="null"/>
    <s v="null"/>
    <n v="369"/>
    <s v="null"/>
    <n v="0"/>
    <s v="null"/>
    <s v="null"/>
    <e v="#NAME?"/>
  </r>
  <r>
    <x v="14869"/>
    <x v="430"/>
    <x v="18141"/>
    <s v="Driver Not Found"/>
    <s v="CID732557"/>
    <s v="Bike"/>
    <s v="Shantinagar"/>
    <s v="Magadi Road"/>
    <s v="null"/>
    <s v="null"/>
    <s v="null"/>
    <s v="null"/>
    <s v="null"/>
    <s v="null"/>
    <n v="1141"/>
    <s v="null"/>
    <n v="0"/>
    <s v="null"/>
    <s v="null"/>
    <e v="#NAME?"/>
  </r>
  <r>
    <x v="6465"/>
    <x v="914"/>
    <x v="18142"/>
    <s v="Canceled by Driver"/>
    <s v="CID908989"/>
    <s v="Prime SUV"/>
    <s v="Basavanagudi"/>
    <s v="Chamarajpet"/>
    <s v="null"/>
    <s v="null"/>
    <s v="null"/>
    <s v="Customer was coughing/sick"/>
    <s v="null"/>
    <s v="null"/>
    <n v="423"/>
    <s v="null"/>
    <n v="0"/>
    <s v="null"/>
    <s v="null"/>
    <e v="#NAME?"/>
  </r>
  <r>
    <x v="14318"/>
    <x v="921"/>
    <x v="18143"/>
    <s v="Success"/>
    <s v="CID813107"/>
    <s v="Auto"/>
    <s v="Richmond Town"/>
    <s v="Mysore Road"/>
    <n v="308"/>
    <n v="45"/>
    <s v="null"/>
    <s v="null"/>
    <s v="Yes"/>
    <s v="Vehicle Breakdown"/>
    <n v="254"/>
    <s v="Cash"/>
    <n v="14"/>
    <n v="4.5"/>
    <n v="3.9"/>
    <e v="#NAME?"/>
  </r>
  <r>
    <x v="14870"/>
    <x v="1297"/>
    <x v="18144"/>
    <s v="Success"/>
    <s v="CID343179"/>
    <s v="eBike"/>
    <s v="KR Puram"/>
    <s v="Hosur Road"/>
    <n v="245"/>
    <n v="140"/>
    <s v="null"/>
    <s v="null"/>
    <s v="No"/>
    <s v="null"/>
    <n v="2556"/>
    <s v="UPI"/>
    <n v="41"/>
    <n v="4.9000000000000004"/>
    <n v="4.7"/>
    <e v="#NAME?"/>
  </r>
  <r>
    <x v="14871"/>
    <x v="546"/>
    <x v="18145"/>
    <s v="Success"/>
    <s v="CID529014"/>
    <s v="Mini"/>
    <s v="Bellandur"/>
    <s v="BTM Layout"/>
    <n v="98"/>
    <n v="45"/>
    <s v="null"/>
    <s v="null"/>
    <s v="No"/>
    <s v="null"/>
    <n v="2085"/>
    <s v="Credit Card"/>
    <n v="43"/>
    <n v="4.7"/>
    <n v="3.9"/>
    <e v="#NAME?"/>
  </r>
  <r>
    <x v="5028"/>
    <x v="1311"/>
    <x v="18146"/>
    <s v="Canceled by Driver"/>
    <s v="CID656889"/>
    <s v="Mini"/>
    <s v="Whitefield"/>
    <s v="Hebbal"/>
    <s v="null"/>
    <s v="null"/>
    <s v="null"/>
    <s v="Personal &amp; Car related issue"/>
    <s v="null"/>
    <s v="null"/>
    <n v="275"/>
    <s v="null"/>
    <n v="0"/>
    <s v="null"/>
    <s v="null"/>
    <e v="#NAME?"/>
  </r>
  <r>
    <x v="14872"/>
    <x v="966"/>
    <x v="18147"/>
    <s v="Success"/>
    <s v="CID513954"/>
    <s v="Prime Sedan"/>
    <s v="Yeshwanthpur"/>
    <s v="Electronic City"/>
    <n v="308"/>
    <n v="125"/>
    <s v="null"/>
    <s v="null"/>
    <s v="No"/>
    <s v="null"/>
    <n v="420"/>
    <s v="UPI"/>
    <n v="41"/>
    <n v="4"/>
    <n v="4.5"/>
    <e v="#NAME?"/>
  </r>
  <r>
    <x v="14873"/>
    <x v="1182"/>
    <x v="18148"/>
    <s v="Canceled by Customer"/>
    <s v="CID704053"/>
    <s v="Prime SUV"/>
    <s v="Mysore Road"/>
    <s v="Banashankari"/>
    <s v="null"/>
    <s v="null"/>
    <s v="Driver asked to cancel"/>
    <s v="null"/>
    <s v="null"/>
    <s v="null"/>
    <n v="312"/>
    <s v="null"/>
    <n v="0"/>
    <s v="null"/>
    <s v="null"/>
    <e v="#NAME?"/>
  </r>
  <r>
    <x v="14874"/>
    <x v="398"/>
    <x v="18149"/>
    <s v="Canceled by Customer"/>
    <s v="CID432372"/>
    <s v="Prime SUV"/>
    <s v="RT Nagar"/>
    <s v="Majestic"/>
    <s v="null"/>
    <s v="null"/>
    <s v="AC is Not working"/>
    <s v="null"/>
    <s v="null"/>
    <s v="null"/>
    <n v="199"/>
    <s v="null"/>
    <n v="0"/>
    <s v="null"/>
    <s v="null"/>
    <e v="#NAME?"/>
  </r>
  <r>
    <x v="10225"/>
    <x v="1"/>
    <x v="18150"/>
    <s v="Success"/>
    <s v="CID563573"/>
    <s v="Prime Sedan"/>
    <s v="Vijayanagar"/>
    <s v="MG Road"/>
    <n v="63"/>
    <n v="105"/>
    <s v="null"/>
    <s v="null"/>
    <s v="No"/>
    <s v="null"/>
    <n v="286"/>
    <s v="Cash"/>
    <n v="23"/>
    <n v="3.9"/>
    <n v="3.1"/>
    <e v="#NAME?"/>
  </r>
  <r>
    <x v="11547"/>
    <x v="389"/>
    <x v="18151"/>
    <s v="Success"/>
    <s v="CID708732"/>
    <s v="eBike"/>
    <s v="Koramangala"/>
    <s v="Banashankari"/>
    <n v="301"/>
    <n v="115"/>
    <s v="null"/>
    <s v="null"/>
    <s v="No"/>
    <s v="null"/>
    <n v="140"/>
    <s v="Cash"/>
    <n v="14"/>
    <n v="3.5"/>
    <n v="3.2"/>
    <e v="#NAME?"/>
  </r>
  <r>
    <x v="11785"/>
    <x v="216"/>
    <x v="18152"/>
    <s v="Success"/>
    <s v="CID360213"/>
    <s v="Bike"/>
    <s v="Whitefield"/>
    <s v="Yelahanka"/>
    <n v="266"/>
    <n v="115"/>
    <s v="null"/>
    <s v="null"/>
    <s v="No"/>
    <s v="null"/>
    <n v="1914"/>
    <s v="UPI"/>
    <n v="49"/>
    <n v="3.1"/>
    <n v="3.6"/>
    <e v="#NAME?"/>
  </r>
  <r>
    <x v="14875"/>
    <x v="244"/>
    <x v="18153"/>
    <s v="Success"/>
    <s v="CID232563"/>
    <s v="Bike"/>
    <s v="Indiranagar"/>
    <s v="Rajarajeshwari Nagar"/>
    <n v="175"/>
    <n v="135"/>
    <s v="null"/>
    <s v="null"/>
    <s v="No"/>
    <s v="null"/>
    <n v="391"/>
    <s v="Cash"/>
    <n v="49"/>
    <n v="4.0999999999999996"/>
    <n v="3.5"/>
    <e v="#NAME?"/>
  </r>
  <r>
    <x v="14876"/>
    <x v="434"/>
    <x v="18154"/>
    <s v="Success"/>
    <s v="CID147492"/>
    <s v="Prime Plus"/>
    <s v="Chickpet"/>
    <s v="Magadi Road"/>
    <n v="308"/>
    <n v="25"/>
    <s v="null"/>
    <s v="null"/>
    <s v="No"/>
    <s v="null"/>
    <n v="923"/>
    <s v="Cash"/>
    <n v="33"/>
    <n v="3.5"/>
    <n v="4.9000000000000004"/>
    <e v="#NAME?"/>
  </r>
  <r>
    <x v="14877"/>
    <x v="496"/>
    <x v="18155"/>
    <s v="Canceled by Driver"/>
    <s v="CID424616"/>
    <s v="Bike"/>
    <s v="Yelahanka"/>
    <s v="Hebbal"/>
    <s v="null"/>
    <s v="null"/>
    <s v="null"/>
    <s v="Personal &amp; Car related issue"/>
    <s v="null"/>
    <s v="null"/>
    <n v="346"/>
    <s v="null"/>
    <n v="0"/>
    <s v="null"/>
    <s v="null"/>
    <e v="#NAME?"/>
  </r>
  <r>
    <x v="14878"/>
    <x v="957"/>
    <x v="18156"/>
    <s v="Success"/>
    <s v="CID393517"/>
    <s v="Mini"/>
    <s v="Sahakar Nagar"/>
    <s v="Bannerghatta Road"/>
    <n v="308"/>
    <n v="115"/>
    <s v="null"/>
    <s v="null"/>
    <s v="No"/>
    <s v="null"/>
    <n v="2389"/>
    <s v="UPI"/>
    <n v="31"/>
    <n v="4"/>
    <n v="3.3"/>
    <e v="#NAME?"/>
  </r>
  <r>
    <x v="14879"/>
    <x v="793"/>
    <x v="18157"/>
    <s v="Canceled by Driver"/>
    <s v="CID412213"/>
    <s v="Prime Plus"/>
    <s v="Cox Town"/>
    <s v="Shantinagar"/>
    <s v="null"/>
    <s v="null"/>
    <s v="null"/>
    <s v="Customer related issue"/>
    <s v="null"/>
    <s v="null"/>
    <n v="1246"/>
    <s v="null"/>
    <n v="0"/>
    <s v="null"/>
    <s v="null"/>
    <e v="#NAME?"/>
  </r>
  <r>
    <x v="14880"/>
    <x v="1361"/>
    <x v="18158"/>
    <s v="Canceled by Customer"/>
    <s v="CID486477"/>
    <s v="Prime SUV"/>
    <s v="Ramamurthy Nagar"/>
    <s v="Ramamurthy Nagar"/>
    <s v="null"/>
    <s v="null"/>
    <s v="Change of plans"/>
    <s v="null"/>
    <s v="null"/>
    <s v="null"/>
    <n v="155"/>
    <s v="null"/>
    <n v="0"/>
    <s v="null"/>
    <s v="null"/>
    <e v="#NAME?"/>
  </r>
  <r>
    <x v="14881"/>
    <x v="160"/>
    <x v="18159"/>
    <s v="Success"/>
    <s v="CID293657"/>
    <s v="Mini"/>
    <s v="KR Puram"/>
    <s v="Devanahalli"/>
    <n v="35"/>
    <n v="60"/>
    <s v="null"/>
    <s v="null"/>
    <s v="No"/>
    <s v="null"/>
    <n v="505"/>
    <s v="Cash"/>
    <n v="49"/>
    <n v="4.3"/>
    <n v="4"/>
    <e v="#NAME?"/>
  </r>
  <r>
    <x v="8411"/>
    <x v="220"/>
    <x v="18160"/>
    <s v="Canceled by Customer"/>
    <s v="CID139947"/>
    <s v="Bike"/>
    <s v="KR Puram"/>
    <s v="Yelahanka"/>
    <s v="null"/>
    <s v="null"/>
    <s v="Wrong Address"/>
    <s v="null"/>
    <s v="null"/>
    <s v="null"/>
    <n v="644"/>
    <s v="null"/>
    <n v="0"/>
    <s v="null"/>
    <s v="null"/>
    <e v="#NAME?"/>
  </r>
  <r>
    <x v="14882"/>
    <x v="99"/>
    <x v="18161"/>
    <s v="Canceled by Driver"/>
    <s v="CID122954"/>
    <s v="Prime Sedan"/>
    <s v="Frazer Town"/>
    <s v="Indiranagar"/>
    <s v="null"/>
    <s v="null"/>
    <s v="null"/>
    <s v="Personal &amp; Car related issue"/>
    <s v="null"/>
    <s v="null"/>
    <n v="343"/>
    <s v="null"/>
    <n v="0"/>
    <s v="null"/>
    <s v="null"/>
    <e v="#NAME?"/>
  </r>
  <r>
    <x v="14883"/>
    <x v="190"/>
    <x v="18162"/>
    <s v="Success"/>
    <s v="CID772657"/>
    <s v="eBike"/>
    <s v="Cox Town"/>
    <s v="Chickpet"/>
    <n v="140"/>
    <n v="50"/>
    <s v="null"/>
    <s v="null"/>
    <s v="No"/>
    <s v="null"/>
    <n v="126"/>
    <s v="Cash"/>
    <n v="39"/>
    <n v="4.7"/>
    <n v="4.7"/>
    <e v="#NAME?"/>
  </r>
  <r>
    <x v="14884"/>
    <x v="296"/>
    <x v="18163"/>
    <s v="Success"/>
    <s v="CID949331"/>
    <s v="eBike"/>
    <s v="Richmond Town"/>
    <s v="Padmanabhanagar"/>
    <n v="301"/>
    <n v="95"/>
    <s v="null"/>
    <s v="null"/>
    <s v="No"/>
    <s v="null"/>
    <n v="1947"/>
    <s v="Cash"/>
    <n v="1"/>
    <n v="4.9000000000000004"/>
    <n v="3.5"/>
    <e v="#NAME?"/>
  </r>
  <r>
    <x v="8512"/>
    <x v="1036"/>
    <x v="18164"/>
    <s v="Success"/>
    <s v="CID998480"/>
    <s v="Mini"/>
    <s v="MG Road"/>
    <s v="Koramangala"/>
    <n v="287"/>
    <n v="135"/>
    <s v="null"/>
    <s v="null"/>
    <s v="No"/>
    <s v="null"/>
    <n v="203"/>
    <s v="UPI"/>
    <n v="45"/>
    <n v="3"/>
    <n v="4.7"/>
    <e v="#NAME?"/>
  </r>
  <r>
    <x v="9955"/>
    <x v="71"/>
    <x v="18165"/>
    <s v="Success"/>
    <s v="CID789161"/>
    <s v="Prime SUV"/>
    <s v="BTM Layout"/>
    <s v="Peenya"/>
    <n v="189"/>
    <n v="145"/>
    <s v="null"/>
    <s v="null"/>
    <s v="No"/>
    <s v="null"/>
    <n v="1185"/>
    <s v="Cash"/>
    <n v="28"/>
    <n v="4.8"/>
    <n v="3.7"/>
    <e v="#NAME?"/>
  </r>
  <r>
    <x v="14885"/>
    <x v="348"/>
    <x v="18166"/>
    <s v="Driver Not Found"/>
    <s v="CID917684"/>
    <s v="Bike"/>
    <s v="Hosur Road"/>
    <s v="HSR Layout"/>
    <s v="null"/>
    <s v="null"/>
    <s v="null"/>
    <s v="null"/>
    <s v="null"/>
    <s v="null"/>
    <n v="2590"/>
    <s v="null"/>
    <n v="0"/>
    <s v="null"/>
    <s v="null"/>
    <e v="#NAME?"/>
  </r>
  <r>
    <x v="13889"/>
    <x v="346"/>
    <x v="18167"/>
    <s v="Success"/>
    <s v="CID922664"/>
    <s v="Bike"/>
    <s v="Mysore Road"/>
    <s v="Rajajinagar"/>
    <n v="217"/>
    <n v="130"/>
    <s v="null"/>
    <s v="null"/>
    <s v="No"/>
    <s v="null"/>
    <n v="962"/>
    <s v="Cash"/>
    <n v="19"/>
    <n v="4"/>
    <n v="4.4000000000000004"/>
    <e v="#NAME?"/>
  </r>
  <r>
    <x v="14886"/>
    <x v="802"/>
    <x v="18168"/>
    <s v="Success"/>
    <s v="CID292750"/>
    <s v="Prime Plus"/>
    <s v="Ramamurthy Nagar"/>
    <s v="Jayanagar"/>
    <n v="301"/>
    <n v="25"/>
    <s v="null"/>
    <s v="null"/>
    <s v="No"/>
    <s v="null"/>
    <n v="187"/>
    <s v="UPI"/>
    <n v="3"/>
    <n v="3.8"/>
    <n v="4.0999999999999996"/>
    <e v="#NAME?"/>
  </r>
  <r>
    <x v="2315"/>
    <x v="733"/>
    <x v="18169"/>
    <s v="Success"/>
    <s v="CID690003"/>
    <s v="Prime SUV"/>
    <s v="Sahakar Nagar"/>
    <s v="Tumkur Road"/>
    <n v="203"/>
    <n v="70"/>
    <s v="null"/>
    <s v="null"/>
    <s v="No"/>
    <s v="null"/>
    <n v="310"/>
    <s v="Cash"/>
    <n v="7"/>
    <n v="3.4"/>
    <n v="3.2"/>
    <e v="#NAME?"/>
  </r>
  <r>
    <x v="14887"/>
    <x v="1001"/>
    <x v="18170"/>
    <s v="Success"/>
    <s v="CID936305"/>
    <s v="Bike"/>
    <s v="Ramamurthy Nagar"/>
    <s v="Ramamurthy Nagar"/>
    <n v="231"/>
    <n v="115"/>
    <s v="null"/>
    <s v="null"/>
    <s v="No"/>
    <s v="null"/>
    <n v="405"/>
    <s v="Cash"/>
    <n v="17"/>
    <n v="4.7"/>
    <n v="3.3"/>
    <e v="#NAME?"/>
  </r>
  <r>
    <x v="11361"/>
    <x v="130"/>
    <x v="18171"/>
    <s v="Canceled by Driver"/>
    <s v="CID792448"/>
    <s v="Bike"/>
    <s v="Kammanahalli"/>
    <s v="Langford Town"/>
    <s v="null"/>
    <s v="null"/>
    <s v="null"/>
    <s v="Personal &amp; Car related issue"/>
    <s v="null"/>
    <s v="null"/>
    <n v="2849"/>
    <s v="null"/>
    <n v="0"/>
    <s v="null"/>
    <s v="null"/>
    <e v="#NAME?"/>
  </r>
  <r>
    <x v="1662"/>
    <x v="542"/>
    <x v="18172"/>
    <s v="Success"/>
    <s v="CID690914"/>
    <s v="Bike"/>
    <s v="Kadugodi"/>
    <s v="Indiranagar"/>
    <n v="161"/>
    <n v="135"/>
    <s v="null"/>
    <s v="null"/>
    <s v="No"/>
    <s v="null"/>
    <n v="558"/>
    <s v="Cash"/>
    <n v="9"/>
    <n v="3.7"/>
    <n v="3.7"/>
    <e v="#NAME?"/>
  </r>
  <r>
    <x v="14888"/>
    <x v="465"/>
    <x v="18173"/>
    <s v="Canceled by Driver"/>
    <s v="CID783419"/>
    <s v="eBike"/>
    <s v="Rajarajeshwari Nagar"/>
    <s v="KR Puram"/>
    <s v="null"/>
    <s v="null"/>
    <s v="null"/>
    <s v="Customer was coughing/sick"/>
    <s v="null"/>
    <s v="null"/>
    <n v="2450"/>
    <s v="null"/>
    <n v="0"/>
    <s v="null"/>
    <s v="null"/>
    <e v="#NAME?"/>
  </r>
  <r>
    <x v="10716"/>
    <x v="455"/>
    <x v="18174"/>
    <s v="Success"/>
    <s v="CID694806"/>
    <s v="Mini"/>
    <s v="Rajajinagar"/>
    <s v="HSR Layout"/>
    <n v="105"/>
    <n v="115"/>
    <s v="null"/>
    <s v="null"/>
    <s v="No"/>
    <s v="null"/>
    <n v="2330"/>
    <s v="UPI"/>
    <n v="35"/>
    <n v="3.6"/>
    <n v="3.8"/>
    <e v="#NAME?"/>
  </r>
  <r>
    <x v="14889"/>
    <x v="872"/>
    <x v="18175"/>
    <s v="Success"/>
    <s v="CID782067"/>
    <s v="Prime SUV"/>
    <s v="Chickpet"/>
    <s v="Chamarajpet"/>
    <n v="56"/>
    <n v="140"/>
    <s v="null"/>
    <s v="null"/>
    <s v="No"/>
    <s v="null"/>
    <n v="425"/>
    <s v="Cash"/>
    <n v="27"/>
    <n v="4.2"/>
    <n v="4.4000000000000004"/>
    <e v="#NAME?"/>
  </r>
  <r>
    <x v="14890"/>
    <x v="230"/>
    <x v="18176"/>
    <s v="Success"/>
    <s v="CID671726"/>
    <s v="Prime Sedan"/>
    <s v="Chickpet"/>
    <s v="Bannerghatta Road"/>
    <n v="217"/>
    <n v="145"/>
    <s v="null"/>
    <s v="null"/>
    <s v="No"/>
    <s v="null"/>
    <n v="223"/>
    <s v="Cash"/>
    <n v="5"/>
    <n v="3.3"/>
    <n v="3.7"/>
    <e v="#NAME?"/>
  </r>
  <r>
    <x v="14891"/>
    <x v="102"/>
    <x v="18177"/>
    <s v="Driver Not Found"/>
    <s v="CID236549"/>
    <s v="Auto"/>
    <s v="Marathahalli"/>
    <s v="Cox Town"/>
    <s v="null"/>
    <s v="null"/>
    <s v="null"/>
    <s v="null"/>
    <s v="null"/>
    <s v="null"/>
    <n v="842"/>
    <s v="null"/>
    <n v="0"/>
    <s v="null"/>
    <s v="null"/>
    <e v="#NAME?"/>
  </r>
  <r>
    <x v="1791"/>
    <x v="1025"/>
    <x v="18178"/>
    <s v="Canceled by Driver"/>
    <s v="CID333497"/>
    <s v="Bike"/>
    <s v="Hosur Road"/>
    <s v="Kengeri"/>
    <s v="null"/>
    <s v="null"/>
    <s v="null"/>
    <s v="Customer related issue"/>
    <s v="null"/>
    <s v="null"/>
    <n v="220"/>
    <s v="null"/>
    <n v="0"/>
    <s v="null"/>
    <s v="null"/>
    <e v="#NAME?"/>
  </r>
  <r>
    <x v="14892"/>
    <x v="50"/>
    <x v="18179"/>
    <s v="Success"/>
    <s v="CID360323"/>
    <s v="Bike"/>
    <s v="Jayanagar"/>
    <s v="Ramamurthy Nagar"/>
    <n v="266"/>
    <n v="140"/>
    <s v="null"/>
    <s v="null"/>
    <s v="No"/>
    <s v="null"/>
    <n v="597"/>
    <s v="UPI"/>
    <n v="32"/>
    <n v="3.1"/>
    <n v="4.5"/>
    <e v="#NAME?"/>
  </r>
  <r>
    <x v="13715"/>
    <x v="143"/>
    <x v="18180"/>
    <s v="Success"/>
    <s v="CID838081"/>
    <s v="Prime Sedan"/>
    <s v="Kengeri"/>
    <s v="MG Road"/>
    <n v="112"/>
    <n v="40"/>
    <s v="null"/>
    <s v="null"/>
    <s v="No"/>
    <s v="null"/>
    <n v="1647"/>
    <s v="Cash"/>
    <n v="7"/>
    <n v="3.2"/>
    <n v="4.3"/>
    <e v="#NAME?"/>
  </r>
  <r>
    <x v="14893"/>
    <x v="676"/>
    <x v="18181"/>
    <s v="Success"/>
    <s v="CID291717"/>
    <s v="Mini"/>
    <s v="Hosur Road"/>
    <s v="Hennur"/>
    <n v="287"/>
    <n v="115"/>
    <s v="null"/>
    <s v="null"/>
    <s v="No"/>
    <s v="null"/>
    <n v="340"/>
    <s v="UPI"/>
    <n v="34"/>
    <n v="3.1"/>
    <n v="4.8"/>
    <e v="#NAME?"/>
  </r>
  <r>
    <x v="14894"/>
    <x v="36"/>
    <x v="18182"/>
    <s v="Driver Not Found"/>
    <s v="CID212987"/>
    <s v="Prime SUV"/>
    <s v="Kadugodi"/>
    <s v="Yeshwanthpur"/>
    <s v="null"/>
    <s v="null"/>
    <s v="null"/>
    <s v="null"/>
    <s v="null"/>
    <s v="null"/>
    <n v="357"/>
    <s v="null"/>
    <n v="0"/>
    <s v="null"/>
    <s v="null"/>
    <e v="#NAME?"/>
  </r>
  <r>
    <x v="2613"/>
    <x v="1015"/>
    <x v="18183"/>
    <s v="Success"/>
    <s v="CID257429"/>
    <s v="Auto"/>
    <s v="Ramamurthy Nagar"/>
    <s v="BTM Layout"/>
    <n v="147"/>
    <n v="125"/>
    <s v="null"/>
    <s v="null"/>
    <s v="No"/>
    <s v="null"/>
    <n v="348"/>
    <s v="Cash"/>
    <n v="10"/>
    <n v="3"/>
    <n v="3.3"/>
    <e v="#NAME?"/>
  </r>
  <r>
    <x v="14895"/>
    <x v="350"/>
    <x v="18184"/>
    <s v="Success"/>
    <s v="CID825855"/>
    <s v="Mini"/>
    <s v="Marathahalli"/>
    <s v="Bannerghatta Road"/>
    <n v="63"/>
    <n v="105"/>
    <s v="null"/>
    <s v="null"/>
    <s v="No"/>
    <s v="null"/>
    <n v="318"/>
    <s v="UPI"/>
    <n v="21"/>
    <n v="4.0999999999999996"/>
    <n v="3.4"/>
    <e v="#NAME?"/>
  </r>
  <r>
    <x v="4180"/>
    <x v="180"/>
    <x v="18185"/>
    <s v="Success"/>
    <s v="CID859592"/>
    <s v="Prime Plus"/>
    <s v="Hennur"/>
    <s v="Hennur"/>
    <n v="56"/>
    <n v="145"/>
    <s v="null"/>
    <s v="null"/>
    <s v="No"/>
    <s v="null"/>
    <n v="118"/>
    <s v="Cash"/>
    <n v="49"/>
    <n v="4.5"/>
    <n v="3.5"/>
    <e v="#NAME?"/>
  </r>
  <r>
    <x v="5358"/>
    <x v="520"/>
    <x v="18186"/>
    <s v="Canceled by Driver"/>
    <s v="CID742276"/>
    <s v="Auto"/>
    <s v="Bellandur"/>
    <s v="Ramamurthy Nagar"/>
    <s v="null"/>
    <s v="null"/>
    <s v="null"/>
    <s v="Customer related issue"/>
    <s v="null"/>
    <s v="null"/>
    <n v="238"/>
    <s v="null"/>
    <n v="0"/>
    <s v="null"/>
    <s v="null"/>
    <e v="#NAME?"/>
  </r>
  <r>
    <x v="14896"/>
    <x v="253"/>
    <x v="18187"/>
    <s v="Success"/>
    <s v="CID777741"/>
    <s v="Mini"/>
    <s v="Jayanagar"/>
    <s v="Sahakar Nagar"/>
    <n v="91"/>
    <n v="80"/>
    <s v="null"/>
    <s v="null"/>
    <s v="No"/>
    <s v="null"/>
    <n v="897"/>
    <s v="Cash"/>
    <n v="12"/>
    <n v="3.3"/>
    <n v="3.2"/>
    <e v="#NAME?"/>
  </r>
  <r>
    <x v="14897"/>
    <x v="299"/>
    <x v="18188"/>
    <s v="Success"/>
    <s v="CID674995"/>
    <s v="Prime SUV"/>
    <s v="Chamarajpet"/>
    <s v="Bannerghatta Road"/>
    <n v="308"/>
    <n v="95"/>
    <s v="null"/>
    <s v="null"/>
    <s v="No"/>
    <s v="null"/>
    <n v="1821"/>
    <s v="UPI"/>
    <n v="43"/>
    <n v="3.2"/>
    <n v="3.9"/>
    <e v="#NAME?"/>
  </r>
  <r>
    <x v="14898"/>
    <x v="177"/>
    <x v="18189"/>
    <s v="Canceled by Driver"/>
    <s v="CID642846"/>
    <s v="Prime Sedan"/>
    <s v="Bellandur"/>
    <s v="Chickpet"/>
    <s v="null"/>
    <s v="null"/>
    <s v="null"/>
    <s v="Customer related issue"/>
    <s v="null"/>
    <s v="null"/>
    <n v="167"/>
    <s v="null"/>
    <n v="0"/>
    <s v="null"/>
    <s v="null"/>
    <e v="#NAME?"/>
  </r>
  <r>
    <x v="14899"/>
    <x v="1098"/>
    <x v="18190"/>
    <s v="Success"/>
    <s v="CID734020"/>
    <s v="Prime Plus"/>
    <s v="Whitefield"/>
    <s v="Basavanagudi"/>
    <n v="119"/>
    <n v="100"/>
    <s v="null"/>
    <s v="null"/>
    <s v="No"/>
    <s v="null"/>
    <n v="178"/>
    <s v="UPI"/>
    <n v="35"/>
    <n v="3"/>
    <n v="3.2"/>
    <e v="#NAME?"/>
  </r>
  <r>
    <x v="1883"/>
    <x v="1014"/>
    <x v="18191"/>
    <s v="Success"/>
    <s v="CID390145"/>
    <s v="Bike"/>
    <s v="Tumkur Road"/>
    <s v="Koramangala"/>
    <n v="224"/>
    <n v="70"/>
    <s v="null"/>
    <s v="null"/>
    <s v="No"/>
    <s v="null"/>
    <n v="429"/>
    <s v="Cash"/>
    <n v="20"/>
    <n v="3.1"/>
    <n v="3.9"/>
    <e v="#NAME?"/>
  </r>
  <r>
    <x v="14900"/>
    <x v="22"/>
    <x v="18192"/>
    <s v="Success"/>
    <s v="CID435555"/>
    <s v="eBike"/>
    <s v="Sarjapur Road"/>
    <s v="Tumkur Road"/>
    <n v="189"/>
    <n v="130"/>
    <s v="null"/>
    <s v="null"/>
    <s v="No"/>
    <s v="null"/>
    <n v="710"/>
    <s v="UPI"/>
    <n v="37"/>
    <n v="4.3"/>
    <n v="4.0999999999999996"/>
    <e v="#NAME?"/>
  </r>
  <r>
    <x v="14901"/>
    <x v="175"/>
    <x v="18193"/>
    <s v="Success"/>
    <s v="CID376027"/>
    <s v="Prime SUV"/>
    <s v="HSR Layout"/>
    <s v="Tumkur Road"/>
    <n v="49"/>
    <n v="30"/>
    <s v="null"/>
    <s v="null"/>
    <s v="No"/>
    <s v="null"/>
    <n v="182"/>
    <s v="Cash"/>
    <n v="40"/>
    <n v="4.5999999999999996"/>
    <n v="3.2"/>
    <e v="#NAME?"/>
  </r>
  <r>
    <x v="14902"/>
    <x v="53"/>
    <x v="18194"/>
    <s v="Success"/>
    <s v="CID576546"/>
    <s v="Bike"/>
    <s v="Tumkur Road"/>
    <s v="Bellandur"/>
    <n v="77"/>
    <n v="50"/>
    <s v="null"/>
    <s v="null"/>
    <s v="No"/>
    <s v="null"/>
    <n v="547"/>
    <s v="Cash"/>
    <n v="44"/>
    <n v="4.2"/>
    <n v="5"/>
    <e v="#NAME?"/>
  </r>
  <r>
    <x v="253"/>
    <x v="223"/>
    <x v="18195"/>
    <s v="Success"/>
    <s v="CID706415"/>
    <s v="Prime SUV"/>
    <s v="RT Nagar"/>
    <s v="Kadugodi"/>
    <n v="168"/>
    <n v="110"/>
    <s v="null"/>
    <s v="null"/>
    <s v="No"/>
    <s v="null"/>
    <n v="871"/>
    <s v="Cash"/>
    <n v="33"/>
    <n v="4.7"/>
    <n v="3.9"/>
    <e v="#NAME?"/>
  </r>
  <r>
    <x v="8912"/>
    <x v="294"/>
    <x v="18196"/>
    <s v="Success"/>
    <s v="CID905643"/>
    <s v="Bike"/>
    <s v="Rajajinagar"/>
    <s v="Devanahalli"/>
    <n v="105"/>
    <n v="120"/>
    <s v="null"/>
    <s v="null"/>
    <s v="No"/>
    <s v="null"/>
    <n v="409"/>
    <s v="UPI"/>
    <n v="16"/>
    <n v="4"/>
    <n v="3.6"/>
    <e v="#NAME?"/>
  </r>
  <r>
    <x v="14903"/>
    <x v="1170"/>
    <x v="18197"/>
    <s v="Canceled by Driver"/>
    <s v="CID551729"/>
    <s v="Prime Plus"/>
    <s v="Shivajinagar"/>
    <s v="Jayanagar"/>
    <s v="null"/>
    <s v="null"/>
    <s v="null"/>
    <s v="Personal &amp; Car related issue"/>
    <s v="null"/>
    <s v="null"/>
    <n v="315"/>
    <s v="null"/>
    <n v="0"/>
    <s v="null"/>
    <s v="null"/>
    <e v="#NAME?"/>
  </r>
  <r>
    <x v="4139"/>
    <x v="477"/>
    <x v="18198"/>
    <s v="Driver Not Found"/>
    <s v="CID709896"/>
    <s v="Prime Sedan"/>
    <s v="Jayanagar"/>
    <s v="Bannerghatta Road"/>
    <s v="null"/>
    <s v="null"/>
    <s v="null"/>
    <s v="null"/>
    <s v="null"/>
    <s v="null"/>
    <n v="285"/>
    <s v="null"/>
    <n v="0"/>
    <s v="null"/>
    <s v="null"/>
    <e v="#NAME?"/>
  </r>
  <r>
    <x v="14904"/>
    <x v="631"/>
    <x v="18199"/>
    <s v="Success"/>
    <s v="CID613653"/>
    <s v="eBike"/>
    <s v="RT Nagar"/>
    <s v="Langford Town"/>
    <n v="147"/>
    <n v="125"/>
    <s v="null"/>
    <s v="null"/>
    <s v="No"/>
    <s v="null"/>
    <n v="908"/>
    <s v="UPI"/>
    <n v="12"/>
    <n v="5"/>
    <n v="3.1"/>
    <e v="#NAME?"/>
  </r>
  <r>
    <x v="2848"/>
    <x v="828"/>
    <x v="18200"/>
    <s v="Success"/>
    <s v="CID530180"/>
    <s v="Prime Plus"/>
    <s v="Varthur"/>
    <s v="Jayanagar"/>
    <n v="287"/>
    <n v="125"/>
    <s v="null"/>
    <s v="null"/>
    <s v="No"/>
    <s v="null"/>
    <n v="496"/>
    <s v="UPI"/>
    <n v="4"/>
    <n v="3.5"/>
    <n v="3.3"/>
    <e v="#NAME?"/>
  </r>
  <r>
    <x v="14905"/>
    <x v="863"/>
    <x v="18201"/>
    <s v="Success"/>
    <s v="CID953114"/>
    <s v="Prime Plus"/>
    <s v="Tumkur Road"/>
    <s v="Yeshwanthpur"/>
    <n v="49"/>
    <n v="130"/>
    <s v="null"/>
    <s v="null"/>
    <s v="No"/>
    <s v="null"/>
    <n v="424"/>
    <s v="Cash"/>
    <n v="12"/>
    <n v="3.8"/>
    <n v="4.7"/>
    <e v="#NAME?"/>
  </r>
  <r>
    <x v="13871"/>
    <x v="141"/>
    <x v="18202"/>
    <s v="Canceled by Driver"/>
    <s v="CID567628"/>
    <s v="Auto"/>
    <s v="Koramangala"/>
    <s v="Basavanagudi"/>
    <s v="null"/>
    <s v="null"/>
    <s v="null"/>
    <s v="Customer related issue"/>
    <s v="null"/>
    <s v="null"/>
    <n v="374"/>
    <s v="null"/>
    <n v="0"/>
    <s v="null"/>
    <s v="null"/>
    <e v="#NAME?"/>
  </r>
  <r>
    <x v="310"/>
    <x v="274"/>
    <x v="18203"/>
    <s v="Success"/>
    <s v="CID139850"/>
    <s v="Prime Plus"/>
    <s v="Hebbal"/>
    <s v="Ulsoor"/>
    <n v="196"/>
    <n v="95"/>
    <s v="null"/>
    <s v="null"/>
    <s v="No"/>
    <s v="null"/>
    <n v="367"/>
    <s v="UPI"/>
    <n v="5"/>
    <n v="3.8"/>
    <n v="3.9"/>
    <e v="#NAME?"/>
  </r>
  <r>
    <x v="14906"/>
    <x v="355"/>
    <x v="18204"/>
    <s v="Success"/>
    <s v="CID623122"/>
    <s v="Prime Plus"/>
    <s v="KR Puram"/>
    <s v="Shivajinagar"/>
    <n v="119"/>
    <n v="25"/>
    <s v="null"/>
    <s v="null"/>
    <s v="No"/>
    <s v="null"/>
    <n v="224"/>
    <s v="UPI"/>
    <n v="8"/>
    <n v="4.8"/>
    <n v="3.3"/>
    <e v="#NAME?"/>
  </r>
  <r>
    <x v="12374"/>
    <x v="1072"/>
    <x v="18205"/>
    <s v="Canceled by Customer"/>
    <s v="CID153513"/>
    <s v="eBike"/>
    <s v="Tumkur Road"/>
    <s v="Jayanagar"/>
    <s v="null"/>
    <s v="null"/>
    <s v="Change of plans"/>
    <s v="null"/>
    <s v="null"/>
    <s v="null"/>
    <n v="643"/>
    <s v="null"/>
    <n v="0"/>
    <s v="null"/>
    <s v="null"/>
    <e v="#NAME?"/>
  </r>
  <r>
    <x v="1795"/>
    <x v="1027"/>
    <x v="18206"/>
    <s v="Success"/>
    <s v="CID254370"/>
    <s v="Bike"/>
    <s v="Padmanabhanagar"/>
    <s v="KR Puram"/>
    <n v="70"/>
    <n v="100"/>
    <s v="null"/>
    <s v="null"/>
    <s v="No"/>
    <s v="null"/>
    <n v="410"/>
    <s v="UPI"/>
    <n v="42"/>
    <n v="4.4000000000000004"/>
    <n v="4.5"/>
    <e v="#NAME?"/>
  </r>
  <r>
    <x v="7768"/>
    <x v="431"/>
    <x v="18207"/>
    <s v="Driver Not Found"/>
    <s v="CID506539"/>
    <s v="Prime SUV"/>
    <s v="Rajajinagar"/>
    <s v="Indiranagar"/>
    <s v="null"/>
    <s v="null"/>
    <s v="null"/>
    <s v="null"/>
    <s v="null"/>
    <s v="null"/>
    <n v="410"/>
    <s v="null"/>
    <n v="0"/>
    <s v="null"/>
    <s v="null"/>
    <e v="#NAME?"/>
  </r>
  <r>
    <x v="14907"/>
    <x v="1163"/>
    <x v="18208"/>
    <s v="Canceled by Driver"/>
    <s v="CID933715"/>
    <s v="Mini"/>
    <s v="Bellandur"/>
    <s v="Marathahalli"/>
    <s v="null"/>
    <s v="null"/>
    <s v="null"/>
    <s v="Personal &amp; Car related issue"/>
    <s v="null"/>
    <s v="null"/>
    <n v="693"/>
    <s v="null"/>
    <n v="0"/>
    <s v="null"/>
    <s v="null"/>
    <e v="#NAME?"/>
  </r>
  <r>
    <x v="6583"/>
    <x v="789"/>
    <x v="18209"/>
    <s v="Success"/>
    <s v="CID907615"/>
    <s v="Prime Plus"/>
    <s v="Yelahanka"/>
    <s v="Nagarbhavi"/>
    <n v="224"/>
    <n v="115"/>
    <s v="null"/>
    <s v="null"/>
    <s v="No"/>
    <s v="null"/>
    <n v="650"/>
    <s v="Cash"/>
    <n v="42"/>
    <n v="4"/>
    <n v="3.5"/>
    <e v="#NAME?"/>
  </r>
  <r>
    <x v="14908"/>
    <x v="542"/>
    <x v="18210"/>
    <s v="Success"/>
    <s v="CID466861"/>
    <s v="eBike"/>
    <s v="Sarjapur Road"/>
    <s v="Chamarajpet"/>
    <n v="245"/>
    <n v="85"/>
    <s v="null"/>
    <s v="null"/>
    <s v="No"/>
    <s v="null"/>
    <n v="383"/>
    <s v="Cash"/>
    <n v="30"/>
    <n v="3.3"/>
    <n v="3.6"/>
    <e v="#NAME?"/>
  </r>
  <r>
    <x v="14909"/>
    <x v="1424"/>
    <x v="18211"/>
    <s v="Canceled by Driver"/>
    <s v="CID807915"/>
    <s v="Prime Sedan"/>
    <s v="Banashankari"/>
    <s v="Tumkur Road"/>
    <s v="null"/>
    <s v="null"/>
    <s v="null"/>
    <s v="Customer related issue"/>
    <s v="null"/>
    <s v="null"/>
    <n v="2398"/>
    <s v="null"/>
    <n v="0"/>
    <s v="null"/>
    <s v="null"/>
    <e v="#NAME?"/>
  </r>
  <r>
    <x v="14910"/>
    <x v="777"/>
    <x v="18212"/>
    <s v="Canceled by Driver"/>
    <s v="CID858533"/>
    <s v="Auto"/>
    <s v="Banashankari"/>
    <s v="Indiranagar"/>
    <s v="null"/>
    <s v="null"/>
    <s v="null"/>
    <s v="Personal &amp; Car related issue"/>
    <s v="null"/>
    <s v="null"/>
    <n v="567"/>
    <s v="null"/>
    <n v="0"/>
    <s v="null"/>
    <s v="null"/>
    <e v="#NAME?"/>
  </r>
  <r>
    <x v="14911"/>
    <x v="1074"/>
    <x v="18213"/>
    <s v="Success"/>
    <s v="CID629556"/>
    <s v="Prime SUV"/>
    <s v="JP Nagar"/>
    <s v="Ulsoor"/>
    <n v="154"/>
    <n v="140"/>
    <s v="null"/>
    <s v="null"/>
    <s v="No"/>
    <s v="null"/>
    <n v="435"/>
    <s v="UPI"/>
    <n v="19"/>
    <n v="4.2"/>
    <n v="4.9000000000000004"/>
    <e v="#NAME?"/>
  </r>
  <r>
    <x v="14912"/>
    <x v="1045"/>
    <x v="18214"/>
    <s v="Success"/>
    <s v="CID944093"/>
    <s v="Auto"/>
    <s v="RT Nagar"/>
    <s v="Mysore Road"/>
    <n v="98"/>
    <n v="95"/>
    <s v="null"/>
    <s v="null"/>
    <s v="No"/>
    <s v="null"/>
    <n v="859"/>
    <s v="Cash"/>
    <n v="10"/>
    <n v="3.5"/>
    <n v="3.5"/>
    <e v="#NAME?"/>
  </r>
  <r>
    <x v="14913"/>
    <x v="971"/>
    <x v="18215"/>
    <s v="Canceled by Customer"/>
    <s v="CID106851"/>
    <s v="Prime Sedan"/>
    <s v="Majestic"/>
    <s v="Shivajinagar"/>
    <s v="null"/>
    <s v="null"/>
    <s v="Driver is not moving towards pickup location"/>
    <s v="null"/>
    <s v="null"/>
    <s v="null"/>
    <n v="319"/>
    <s v="null"/>
    <n v="0"/>
    <s v="null"/>
    <s v="null"/>
    <e v="#NAME?"/>
  </r>
  <r>
    <x v="972"/>
    <x v="696"/>
    <x v="18216"/>
    <s v="Canceled by Customer"/>
    <s v="CID226379"/>
    <s v="eBike"/>
    <s v="Sarjapur Road"/>
    <s v="MG Road"/>
    <s v="null"/>
    <s v="null"/>
    <s v="Driver is not moving towards pickup location"/>
    <s v="null"/>
    <s v="null"/>
    <s v="null"/>
    <n v="407"/>
    <s v="null"/>
    <n v="0"/>
    <s v="null"/>
    <s v="null"/>
    <e v="#NAME?"/>
  </r>
  <r>
    <x v="14914"/>
    <x v="540"/>
    <x v="18217"/>
    <s v="Success"/>
    <s v="CID684828"/>
    <s v="Mini"/>
    <s v="MG Road"/>
    <s v="Banashankari"/>
    <n v="98"/>
    <n v="135"/>
    <s v="null"/>
    <s v="null"/>
    <s v="No"/>
    <s v="null"/>
    <n v="410"/>
    <s v="UPI"/>
    <n v="28"/>
    <n v="4.5999999999999996"/>
    <n v="3.4"/>
    <e v="#NAME?"/>
  </r>
  <r>
    <x v="4921"/>
    <x v="1126"/>
    <x v="18218"/>
    <s v="Success"/>
    <s v="CID641691"/>
    <s v="Prime Sedan"/>
    <s v="Bannerghatta Road"/>
    <s v="Shivajinagar"/>
    <n v="280"/>
    <n v="50"/>
    <s v="null"/>
    <s v="null"/>
    <s v="No"/>
    <s v="null"/>
    <n v="244"/>
    <s v="Cash"/>
    <n v="3"/>
    <n v="4.9000000000000004"/>
    <n v="4.3"/>
    <e v="#NAME?"/>
  </r>
  <r>
    <x v="14915"/>
    <x v="576"/>
    <x v="18219"/>
    <s v="Canceled by Driver"/>
    <s v="CID708603"/>
    <s v="eBike"/>
    <s v="Jayanagar"/>
    <s v="Chickpet"/>
    <s v="null"/>
    <s v="null"/>
    <s v="null"/>
    <s v="Customer related issue"/>
    <s v="null"/>
    <s v="null"/>
    <n v="1117"/>
    <s v="null"/>
    <n v="0"/>
    <s v="null"/>
    <s v="null"/>
    <e v="#NAME?"/>
  </r>
  <r>
    <x v="12429"/>
    <x v="1103"/>
    <x v="18220"/>
    <s v="Success"/>
    <s v="CID160118"/>
    <s v="Prime Sedan"/>
    <s v="Whitefield"/>
    <s v="Kengeri"/>
    <n v="147"/>
    <n v="45"/>
    <s v="null"/>
    <s v="null"/>
    <s v="No"/>
    <s v="null"/>
    <n v="835"/>
    <s v="Cash"/>
    <n v="29"/>
    <n v="3.4"/>
    <n v="4.5"/>
    <e v="#NAME?"/>
  </r>
  <r>
    <x v="14916"/>
    <x v="1051"/>
    <x v="18221"/>
    <s v="Canceled by Driver"/>
    <s v="CID550192"/>
    <s v="Auto"/>
    <s v="Cox Town"/>
    <s v="Richmond Town"/>
    <s v="null"/>
    <s v="null"/>
    <s v="null"/>
    <s v="Personal &amp; Car related issue"/>
    <s v="null"/>
    <s v="null"/>
    <n v="230"/>
    <s v="null"/>
    <n v="0"/>
    <s v="null"/>
    <s v="null"/>
    <e v="#NAME?"/>
  </r>
  <r>
    <x v="14917"/>
    <x v="914"/>
    <x v="18222"/>
    <s v="Success"/>
    <s v="CID432839"/>
    <s v="Mini"/>
    <s v="Marathahalli"/>
    <s v="Majestic"/>
    <n v="203"/>
    <n v="30"/>
    <s v="null"/>
    <s v="null"/>
    <s v="No"/>
    <s v="null"/>
    <n v="654"/>
    <s v="UPI"/>
    <n v="10"/>
    <n v="3.7"/>
    <n v="4.4000000000000004"/>
    <e v="#NAME?"/>
  </r>
  <r>
    <x v="14918"/>
    <x v="1284"/>
    <x v="18223"/>
    <s v="Success"/>
    <s v="CID493257"/>
    <s v="Prime SUV"/>
    <s v="Hosur Road"/>
    <s v="Basavanagudi"/>
    <n v="133"/>
    <n v="115"/>
    <s v="null"/>
    <s v="null"/>
    <s v="No"/>
    <s v="null"/>
    <n v="702"/>
    <s v="UPI"/>
    <n v="40"/>
    <n v="3.4"/>
    <n v="4.8"/>
    <e v="#NAME?"/>
  </r>
  <r>
    <x v="14919"/>
    <x v="1047"/>
    <x v="18224"/>
    <s v="Driver Not Found"/>
    <s v="CID518529"/>
    <s v="Prime Sedan"/>
    <s v="Majestic"/>
    <s v="Ramamurthy Nagar"/>
    <s v="null"/>
    <s v="null"/>
    <s v="null"/>
    <s v="null"/>
    <s v="null"/>
    <s v="null"/>
    <n v="100"/>
    <s v="null"/>
    <n v="0"/>
    <s v="null"/>
    <s v="null"/>
    <e v="#NAME?"/>
  </r>
  <r>
    <x v="13154"/>
    <x v="811"/>
    <x v="18225"/>
    <s v="Success"/>
    <s v="CID699978"/>
    <s v="eBike"/>
    <s v="Frazer Town"/>
    <s v="Shantinagar"/>
    <n v="259"/>
    <n v="100"/>
    <s v="null"/>
    <s v="null"/>
    <s v="No"/>
    <s v="null"/>
    <n v="415"/>
    <s v="Cash"/>
    <n v="1"/>
    <n v="3.7"/>
    <n v="4.7"/>
    <e v="#NAME?"/>
  </r>
  <r>
    <x v="14920"/>
    <x v="792"/>
    <x v="18226"/>
    <s v="Success"/>
    <s v="CID628865"/>
    <s v="Bike"/>
    <s v="Magadi Road"/>
    <s v="Kammanahalli"/>
    <n v="231"/>
    <n v="80"/>
    <s v="null"/>
    <s v="null"/>
    <s v="No"/>
    <s v="null"/>
    <n v="292"/>
    <s v="Cash"/>
    <n v="45"/>
    <n v="3.9"/>
    <n v="4.0999999999999996"/>
    <e v="#NAME?"/>
  </r>
  <r>
    <x v="14921"/>
    <x v="1175"/>
    <x v="18227"/>
    <s v="Canceled by Driver"/>
    <s v="CID398187"/>
    <s v="eBike"/>
    <s v="Kadugodi"/>
    <s v="Magadi Road"/>
    <s v="null"/>
    <s v="null"/>
    <s v="null"/>
    <s v="Personal &amp; Car related issue"/>
    <s v="null"/>
    <s v="null"/>
    <n v="405"/>
    <s v="null"/>
    <n v="0"/>
    <s v="null"/>
    <s v="null"/>
    <e v="#NAME?"/>
  </r>
  <r>
    <x v="14922"/>
    <x v="854"/>
    <x v="18228"/>
    <s v="Success"/>
    <s v="CID528906"/>
    <s v="Mini"/>
    <s v="Varthur"/>
    <s v="Richmond Town"/>
    <n v="70"/>
    <n v="100"/>
    <s v="null"/>
    <s v="null"/>
    <s v="No"/>
    <s v="null"/>
    <n v="956"/>
    <s v="Cash"/>
    <n v="23"/>
    <n v="4.5999999999999996"/>
    <n v="3"/>
    <e v="#NAME?"/>
  </r>
  <r>
    <x v="14923"/>
    <x v="315"/>
    <x v="18229"/>
    <s v="Success"/>
    <s v="CID928227"/>
    <s v="eBike"/>
    <s v="Frazer Town"/>
    <s v="Majestic"/>
    <n v="161"/>
    <n v="140"/>
    <s v="null"/>
    <s v="null"/>
    <s v="No"/>
    <s v="null"/>
    <n v="350"/>
    <s v="Cash"/>
    <n v="39"/>
    <n v="4.9000000000000004"/>
    <n v="4.9000000000000004"/>
    <e v="#NAME?"/>
  </r>
  <r>
    <x v="11546"/>
    <x v="1022"/>
    <x v="18230"/>
    <s v="Success"/>
    <s v="CID613464"/>
    <s v="Bike"/>
    <s v="Koramangala"/>
    <s v="Kadugodi"/>
    <n v="308"/>
    <n v="25"/>
    <s v="null"/>
    <s v="null"/>
    <s v="No"/>
    <s v="null"/>
    <n v="901"/>
    <s v="Cash"/>
    <n v="35"/>
    <n v="3.4"/>
    <n v="3.4"/>
    <e v="#NAME?"/>
  </r>
  <r>
    <x v="1809"/>
    <x v="24"/>
    <x v="18231"/>
    <s v="Success"/>
    <s v="CID108621"/>
    <s v="Bike"/>
    <s v="Bellandur"/>
    <s v="Marathahalli"/>
    <n v="56"/>
    <n v="100"/>
    <s v="null"/>
    <s v="null"/>
    <s v="No"/>
    <s v="null"/>
    <n v="624"/>
    <s v="UPI"/>
    <n v="41"/>
    <n v="3.1"/>
    <n v="4.5"/>
    <e v="#NAME?"/>
  </r>
  <r>
    <x v="14145"/>
    <x v="282"/>
    <x v="18232"/>
    <s v="Success"/>
    <s v="CID628215"/>
    <s v="Mini"/>
    <s v="Kadugodi"/>
    <s v="Indiranagar"/>
    <n v="217"/>
    <n v="145"/>
    <s v="null"/>
    <s v="null"/>
    <s v="No"/>
    <s v="null"/>
    <n v="335"/>
    <s v="UPI"/>
    <n v="10"/>
    <n v="3.3"/>
    <n v="4.3"/>
    <e v="#NAME?"/>
  </r>
  <r>
    <x v="14924"/>
    <x v="1345"/>
    <x v="18233"/>
    <s v="Success"/>
    <s v="CID920948"/>
    <s v="Prime Plus"/>
    <s v="Chamarajpet"/>
    <s v="Richmond Town"/>
    <n v="91"/>
    <n v="80"/>
    <s v="null"/>
    <s v="null"/>
    <s v="No"/>
    <s v="null"/>
    <n v="260"/>
    <s v="Cash"/>
    <n v="29"/>
    <n v="3.4"/>
    <n v="3.7"/>
    <e v="#NAME?"/>
  </r>
  <r>
    <x v="2570"/>
    <x v="1216"/>
    <x v="18234"/>
    <s v="Canceled by Driver"/>
    <s v="CID910237"/>
    <s v="eBike"/>
    <s v="Padmanabhanagar"/>
    <s v="Malleshwaram"/>
    <s v="null"/>
    <s v="null"/>
    <s v="null"/>
    <s v="More than permitted people in there"/>
    <s v="null"/>
    <s v="null"/>
    <n v="511"/>
    <s v="null"/>
    <n v="0"/>
    <s v="null"/>
    <s v="null"/>
    <e v="#NAME?"/>
  </r>
  <r>
    <x v="6418"/>
    <x v="742"/>
    <x v="18235"/>
    <s v="Canceled by Driver"/>
    <s v="CID242296"/>
    <s v="Mini"/>
    <s v="Sahakar Nagar"/>
    <s v="Varthur"/>
    <s v="null"/>
    <s v="null"/>
    <s v="null"/>
    <s v="More than permitted people in there"/>
    <s v="null"/>
    <s v="null"/>
    <n v="958"/>
    <s v="null"/>
    <n v="0"/>
    <s v="null"/>
    <s v="null"/>
    <e v="#NAME?"/>
  </r>
  <r>
    <x v="5975"/>
    <x v="1144"/>
    <x v="18236"/>
    <s v="Driver Not Found"/>
    <s v="CID365747"/>
    <s v="Auto"/>
    <s v="Mysore Road"/>
    <s v="Chamarajpet"/>
    <s v="null"/>
    <s v="null"/>
    <s v="null"/>
    <s v="null"/>
    <s v="null"/>
    <s v="null"/>
    <n v="280"/>
    <s v="null"/>
    <n v="0"/>
    <s v="null"/>
    <s v="null"/>
    <e v="#NAME?"/>
  </r>
  <r>
    <x v="14925"/>
    <x v="145"/>
    <x v="18237"/>
    <s v="Success"/>
    <s v="CID289403"/>
    <s v="Prime SUV"/>
    <s v="Hulimavu"/>
    <s v="Electronic City"/>
    <n v="147"/>
    <n v="60"/>
    <s v="null"/>
    <s v="null"/>
    <s v="No"/>
    <s v="null"/>
    <n v="568"/>
    <s v="Cash"/>
    <n v="48"/>
    <n v="3.7"/>
    <n v="4.5"/>
    <e v="#NAME?"/>
  </r>
  <r>
    <x v="12874"/>
    <x v="1020"/>
    <x v="18238"/>
    <s v="Success"/>
    <s v="CID911602"/>
    <s v="Prime SUV"/>
    <s v="Basavanagudi"/>
    <s v="Mysore Road"/>
    <n v="231"/>
    <n v="140"/>
    <s v="null"/>
    <s v="null"/>
    <s v="No"/>
    <s v="null"/>
    <n v="302"/>
    <s v="Cash"/>
    <n v="3"/>
    <n v="4.0999999999999996"/>
    <n v="4.3"/>
    <e v="#NAME?"/>
  </r>
  <r>
    <x v="14926"/>
    <x v="315"/>
    <x v="18239"/>
    <s v="Success"/>
    <s v="CID398166"/>
    <s v="eBike"/>
    <s v="Hebbal"/>
    <s v="Sarjapur Road"/>
    <n v="84"/>
    <n v="130"/>
    <s v="null"/>
    <s v="null"/>
    <s v="No"/>
    <s v="null"/>
    <n v="565"/>
    <s v="Cash"/>
    <n v="38"/>
    <n v="4.5999999999999996"/>
    <n v="3.2"/>
    <e v="#NAME?"/>
  </r>
  <r>
    <x v="3009"/>
    <x v="1004"/>
    <x v="18240"/>
    <s v="Canceled by Driver"/>
    <s v="CID723093"/>
    <s v="Mini"/>
    <s v="Nagarbhavi"/>
    <s v="Langford Town"/>
    <s v="null"/>
    <s v="null"/>
    <s v="null"/>
    <s v="Customer related issue"/>
    <s v="null"/>
    <s v="null"/>
    <n v="386"/>
    <s v="null"/>
    <n v="0"/>
    <s v="null"/>
    <s v="null"/>
    <e v="#NAME?"/>
  </r>
  <r>
    <x v="14927"/>
    <x v="512"/>
    <x v="18241"/>
    <s v="Success"/>
    <s v="CID854925"/>
    <s v="eBike"/>
    <s v="Ulsoor"/>
    <s v="RT Nagar"/>
    <n v="77"/>
    <n v="100"/>
    <s v="null"/>
    <s v="null"/>
    <s v="No"/>
    <s v="null"/>
    <n v="956"/>
    <s v="Cash"/>
    <n v="42"/>
    <n v="4.8"/>
    <n v="4"/>
    <e v="#NAME?"/>
  </r>
  <r>
    <x v="14928"/>
    <x v="1354"/>
    <x v="18242"/>
    <s v="Driver Not Found"/>
    <s v="CID337838"/>
    <s v="Mini"/>
    <s v="HSR Layout"/>
    <s v="Nagarbhavi"/>
    <s v="null"/>
    <s v="null"/>
    <s v="null"/>
    <s v="null"/>
    <s v="null"/>
    <s v="null"/>
    <n v="748"/>
    <s v="null"/>
    <n v="0"/>
    <s v="null"/>
    <s v="null"/>
    <e v="#NAME?"/>
  </r>
  <r>
    <x v="14929"/>
    <x v="621"/>
    <x v="18243"/>
    <s v="Canceled by Driver"/>
    <s v="CID153977"/>
    <s v="Prime Sedan"/>
    <s v="Kengeri"/>
    <s v="Bellandur"/>
    <s v="null"/>
    <s v="null"/>
    <s v="null"/>
    <s v="Personal &amp; Car related issue"/>
    <s v="null"/>
    <s v="null"/>
    <n v="1437"/>
    <s v="null"/>
    <n v="0"/>
    <s v="null"/>
    <s v="null"/>
    <e v="#NAME?"/>
  </r>
  <r>
    <x v="14930"/>
    <x v="1316"/>
    <x v="18244"/>
    <s v="Success"/>
    <s v="CID883445"/>
    <s v="Auto"/>
    <s v="Koramangala"/>
    <s v="Magadi Road"/>
    <n v="273"/>
    <n v="40"/>
    <s v="null"/>
    <s v="null"/>
    <s v="No"/>
    <s v="null"/>
    <n v="363"/>
    <s v="UPI"/>
    <n v="11"/>
    <n v="4"/>
    <n v="4.9000000000000004"/>
    <e v="#NAME?"/>
  </r>
  <r>
    <x v="14931"/>
    <x v="1298"/>
    <x v="18245"/>
    <s v="Canceled by Driver"/>
    <s v="CID237204"/>
    <s v="Prime Plus"/>
    <s v="HSR Layout"/>
    <s v="Frazer Town"/>
    <s v="null"/>
    <s v="null"/>
    <s v="null"/>
    <s v="More than permitted people in there"/>
    <s v="null"/>
    <s v="null"/>
    <n v="125"/>
    <s v="null"/>
    <n v="0"/>
    <s v="null"/>
    <s v="null"/>
    <e v="#NAME?"/>
  </r>
  <r>
    <x v="14932"/>
    <x v="928"/>
    <x v="18246"/>
    <s v="Success"/>
    <s v="CID352137"/>
    <s v="Prime Sedan"/>
    <s v="Banashankari"/>
    <s v="Hennur"/>
    <n v="231"/>
    <n v="50"/>
    <s v="null"/>
    <s v="null"/>
    <s v="No"/>
    <s v="null"/>
    <n v="329"/>
    <s v="UPI"/>
    <n v="22"/>
    <n v="5"/>
    <n v="4.3"/>
    <e v="#NAME?"/>
  </r>
  <r>
    <x v="10414"/>
    <x v="509"/>
    <x v="18247"/>
    <s v="Driver Not Found"/>
    <s v="CID319653"/>
    <s v="Prime Plus"/>
    <s v="Hosur Road"/>
    <s v="Bannerghatta Road"/>
    <s v="null"/>
    <s v="null"/>
    <s v="null"/>
    <s v="null"/>
    <s v="null"/>
    <s v="null"/>
    <n v="327"/>
    <s v="null"/>
    <n v="0"/>
    <s v="null"/>
    <s v="null"/>
    <e v="#NAME?"/>
  </r>
  <r>
    <x v="14933"/>
    <x v="657"/>
    <x v="18248"/>
    <s v="Success"/>
    <s v="CID808433"/>
    <s v="Mini"/>
    <s v="Bannerghatta Road"/>
    <s v="Basavanagudi"/>
    <n v="84"/>
    <n v="75"/>
    <s v="null"/>
    <s v="null"/>
    <s v="No"/>
    <s v="null"/>
    <n v="118"/>
    <s v="UPI"/>
    <n v="40"/>
    <n v="3.3"/>
    <n v="3.8"/>
    <e v="#NAME?"/>
  </r>
  <r>
    <x v="14934"/>
    <x v="998"/>
    <x v="18249"/>
    <s v="Success"/>
    <s v="CID546400"/>
    <s v="Prime Plus"/>
    <s v="Chamarajpet"/>
    <s v="Chickpet"/>
    <n v="56"/>
    <n v="85"/>
    <s v="null"/>
    <s v="null"/>
    <s v="No"/>
    <s v="null"/>
    <n v="820"/>
    <s v="Cash"/>
    <n v="20"/>
    <n v="3.2"/>
    <n v="4.5"/>
    <e v="#NAME?"/>
  </r>
  <r>
    <x v="14935"/>
    <x v="1003"/>
    <x v="18250"/>
    <s v="Success"/>
    <s v="CID274505"/>
    <s v="Auto"/>
    <s v="BTM Layout"/>
    <s v="Hosur Road"/>
    <n v="210"/>
    <n v="140"/>
    <s v="null"/>
    <s v="null"/>
    <s v="No"/>
    <s v="null"/>
    <n v="428"/>
    <s v="Cash"/>
    <n v="10"/>
    <n v="3.5"/>
    <n v="3.4"/>
    <e v="#NAME?"/>
  </r>
  <r>
    <x v="1944"/>
    <x v="1068"/>
    <x v="18251"/>
    <s v="Success"/>
    <s v="CID784080"/>
    <s v="Prime SUV"/>
    <s v="Magadi Road"/>
    <s v="Majestic"/>
    <n v="133"/>
    <n v="80"/>
    <s v="null"/>
    <s v="null"/>
    <s v="No"/>
    <s v="null"/>
    <n v="2530"/>
    <s v="Cash"/>
    <n v="16"/>
    <n v="3.6"/>
    <n v="4.0999999999999996"/>
    <e v="#NAME?"/>
  </r>
  <r>
    <x v="14936"/>
    <x v="534"/>
    <x v="18252"/>
    <s v="Success"/>
    <s v="CID807666"/>
    <s v="eBike"/>
    <s v="Devanahalli"/>
    <s v="Yeshwanthpur"/>
    <n v="238"/>
    <n v="145"/>
    <s v="null"/>
    <s v="null"/>
    <s v="No"/>
    <s v="null"/>
    <n v="451"/>
    <s v="Cash"/>
    <n v="41"/>
    <n v="3.8"/>
    <n v="3.5"/>
    <e v="#NAME?"/>
  </r>
  <r>
    <x v="14855"/>
    <x v="599"/>
    <x v="18253"/>
    <s v="Canceled by Customer"/>
    <s v="CID842863"/>
    <s v="Bike"/>
    <s v="Kadugodi"/>
    <s v="Mysore Road"/>
    <s v="null"/>
    <s v="null"/>
    <s v="Driver asked to cancel"/>
    <s v="null"/>
    <s v="null"/>
    <s v="null"/>
    <n v="338"/>
    <s v="null"/>
    <n v="0"/>
    <s v="null"/>
    <s v="null"/>
    <e v="#NAME?"/>
  </r>
  <r>
    <x v="14937"/>
    <x v="217"/>
    <x v="18254"/>
    <s v="Driver Not Found"/>
    <s v="CID165883"/>
    <s v="Auto"/>
    <s v="Basavanagudi"/>
    <s v="Padmanabhanagar"/>
    <s v="null"/>
    <s v="null"/>
    <s v="null"/>
    <s v="null"/>
    <s v="null"/>
    <s v="null"/>
    <n v="658"/>
    <s v="null"/>
    <n v="0"/>
    <s v="null"/>
    <s v="null"/>
    <e v="#NAME?"/>
  </r>
  <r>
    <x v="14938"/>
    <x v="1139"/>
    <x v="18255"/>
    <s v="Success"/>
    <s v="CID900658"/>
    <s v="Prime SUV"/>
    <s v="Hebbal"/>
    <s v="Hosur Road"/>
    <n v="168"/>
    <n v="75"/>
    <s v="null"/>
    <s v="null"/>
    <s v="No"/>
    <s v="null"/>
    <n v="340"/>
    <s v="Cash"/>
    <n v="25"/>
    <n v="4.3"/>
    <n v="4.7"/>
    <e v="#NAME?"/>
  </r>
  <r>
    <x v="14939"/>
    <x v="189"/>
    <x v="18256"/>
    <s v="Success"/>
    <s v="CID752696"/>
    <s v="Auto"/>
    <s v="Ulsoor"/>
    <s v="Kengeri"/>
    <n v="91"/>
    <n v="90"/>
    <s v="null"/>
    <s v="null"/>
    <s v="No"/>
    <s v="null"/>
    <n v="171"/>
    <s v="Cash"/>
    <n v="16"/>
    <n v="3.7"/>
    <n v="4.0999999999999996"/>
    <e v="#NAME?"/>
  </r>
  <r>
    <x v="14940"/>
    <x v="1305"/>
    <x v="18257"/>
    <s v="Success"/>
    <s v="CID207038"/>
    <s v="Auto"/>
    <s v="BTM Layout"/>
    <s v="Yeshwanthpur"/>
    <n v="119"/>
    <n v="110"/>
    <s v="null"/>
    <s v="null"/>
    <s v="No"/>
    <s v="null"/>
    <n v="1019"/>
    <s v="UPI"/>
    <n v="18"/>
    <n v="4.0999999999999996"/>
    <n v="5"/>
    <e v="#NAME?"/>
  </r>
  <r>
    <x v="14941"/>
    <x v="310"/>
    <x v="18258"/>
    <s v="Canceled by Driver"/>
    <s v="CID141567"/>
    <s v="Prime Sedan"/>
    <s v="JP Nagar"/>
    <s v="Frazer Town"/>
    <s v="null"/>
    <s v="null"/>
    <s v="null"/>
    <s v="Customer was coughing/sick"/>
    <s v="null"/>
    <s v="null"/>
    <n v="195"/>
    <s v="null"/>
    <n v="0"/>
    <s v="null"/>
    <s v="null"/>
    <e v="#NAME?"/>
  </r>
  <r>
    <x v="5266"/>
    <x v="1267"/>
    <x v="18259"/>
    <s v="Canceled by Driver"/>
    <s v="CID507204"/>
    <s v="Prime Plus"/>
    <s v="Bannerghatta Road"/>
    <s v="Koramangala"/>
    <s v="null"/>
    <s v="null"/>
    <s v="null"/>
    <s v="Customer related issue"/>
    <s v="null"/>
    <s v="null"/>
    <n v="420"/>
    <s v="null"/>
    <n v="0"/>
    <s v="null"/>
    <s v="null"/>
    <e v="#NAME?"/>
  </r>
  <r>
    <x v="2880"/>
    <x v="1205"/>
    <x v="18260"/>
    <s v="Canceled by Driver"/>
    <s v="CID331554"/>
    <s v="Prime Sedan"/>
    <s v="Peenya"/>
    <s v="Shivajinagar"/>
    <s v="null"/>
    <s v="null"/>
    <s v="null"/>
    <s v="Personal &amp; Car related issue"/>
    <s v="null"/>
    <s v="null"/>
    <n v="126"/>
    <s v="null"/>
    <n v="0"/>
    <s v="null"/>
    <s v="null"/>
    <e v="#NAME?"/>
  </r>
  <r>
    <x v="14942"/>
    <x v="730"/>
    <x v="18261"/>
    <s v="Canceled by Driver"/>
    <s v="CID619667"/>
    <s v="Mini"/>
    <s v="MG Road"/>
    <s v="Malleshwaram"/>
    <s v="null"/>
    <s v="null"/>
    <s v="null"/>
    <s v="Customer was coughing/sick"/>
    <s v="null"/>
    <s v="null"/>
    <n v="598"/>
    <s v="null"/>
    <n v="0"/>
    <s v="null"/>
    <s v="null"/>
    <e v="#NAME?"/>
  </r>
  <r>
    <x v="8278"/>
    <x v="40"/>
    <x v="18262"/>
    <s v="Canceled by Customer"/>
    <s v="CID860733"/>
    <s v="Prime Sedan"/>
    <s v="Richmond Town"/>
    <s v="Nagarbhavi"/>
    <s v="null"/>
    <s v="null"/>
    <s v="Driver is not moving towards pickup location"/>
    <s v="null"/>
    <s v="null"/>
    <s v="null"/>
    <n v="390"/>
    <s v="null"/>
    <n v="0"/>
    <s v="null"/>
    <s v="null"/>
    <e v="#NAME?"/>
  </r>
  <r>
    <x v="10353"/>
    <x v="515"/>
    <x v="18263"/>
    <s v="Success"/>
    <s v="CID610372"/>
    <s v="Prime Plus"/>
    <s v="Bannerghatta Road"/>
    <s v="Peenya"/>
    <n v="119"/>
    <n v="45"/>
    <s v="null"/>
    <s v="null"/>
    <s v="No"/>
    <s v="null"/>
    <n v="459"/>
    <s v="Cash"/>
    <n v="37"/>
    <n v="4.8"/>
    <n v="3.6"/>
    <e v="#NAME?"/>
  </r>
  <r>
    <x v="14943"/>
    <x v="657"/>
    <x v="18264"/>
    <s v="Success"/>
    <s v="CID709064"/>
    <s v="Prime Sedan"/>
    <s v="Yeshwanthpur"/>
    <s v="Ramamurthy Nagar"/>
    <n v="63"/>
    <n v="95"/>
    <s v="null"/>
    <s v="null"/>
    <s v="No"/>
    <s v="null"/>
    <n v="416"/>
    <s v="Cash"/>
    <n v="6"/>
    <n v="4"/>
    <n v="4"/>
    <e v="#NAME?"/>
  </r>
  <r>
    <x v="14568"/>
    <x v="1270"/>
    <x v="18265"/>
    <s v="Success"/>
    <s v="CID591128"/>
    <s v="eBike"/>
    <s v="Langford Town"/>
    <s v="Banashankari"/>
    <n v="70"/>
    <n v="85"/>
    <s v="null"/>
    <s v="null"/>
    <s v="No"/>
    <s v="null"/>
    <n v="274"/>
    <s v="UPI"/>
    <n v="49"/>
    <n v="3.5"/>
    <n v="4.5"/>
    <e v="#NAME?"/>
  </r>
  <r>
    <x v="14944"/>
    <x v="752"/>
    <x v="18266"/>
    <s v="Canceled by Driver"/>
    <s v="CID460050"/>
    <s v="Mini"/>
    <s v="Kengeri"/>
    <s v="Shivajinagar"/>
    <s v="null"/>
    <s v="null"/>
    <s v="null"/>
    <s v="More than permitted people in there"/>
    <s v="null"/>
    <s v="null"/>
    <n v="218"/>
    <s v="null"/>
    <n v="0"/>
    <s v="null"/>
    <s v="null"/>
    <e v="#NAME?"/>
  </r>
  <r>
    <x v="11812"/>
    <x v="527"/>
    <x v="18267"/>
    <s v="Success"/>
    <s v="CID493254"/>
    <s v="Auto"/>
    <s v="Mysore Road"/>
    <s v="Banashankari"/>
    <n v="189"/>
    <n v="95"/>
    <s v="null"/>
    <s v="null"/>
    <s v="No"/>
    <s v="null"/>
    <n v="470"/>
    <s v="UPI"/>
    <n v="11"/>
    <n v="4.4000000000000004"/>
    <n v="4.0999999999999996"/>
    <e v="#NAME?"/>
  </r>
  <r>
    <x v="14945"/>
    <x v="263"/>
    <x v="18268"/>
    <s v="Success"/>
    <s v="CID333008"/>
    <s v="Prime Sedan"/>
    <s v="Majestic"/>
    <s v="RT Nagar"/>
    <n v="56"/>
    <n v="45"/>
    <s v="null"/>
    <s v="null"/>
    <s v="Yes"/>
    <s v="Customer Demand"/>
    <n v="392"/>
    <s v="UPI"/>
    <n v="25"/>
    <n v="4.8"/>
    <n v="3.1"/>
    <e v="#NAME?"/>
  </r>
  <r>
    <x v="5208"/>
    <x v="1016"/>
    <x v="18269"/>
    <s v="Driver Not Found"/>
    <s v="CID120426"/>
    <s v="Prime Plus"/>
    <s v="Cox Town"/>
    <s v="Sahakar Nagar"/>
    <s v="null"/>
    <s v="null"/>
    <s v="null"/>
    <s v="null"/>
    <s v="null"/>
    <s v="null"/>
    <n v="1065"/>
    <s v="null"/>
    <n v="0"/>
    <s v="null"/>
    <s v="null"/>
    <e v="#NAME?"/>
  </r>
  <r>
    <x v="14946"/>
    <x v="1117"/>
    <x v="18270"/>
    <s v="Success"/>
    <s v="CID190893"/>
    <s v="Mini"/>
    <s v="HSR Layout"/>
    <s v="Marathahalli"/>
    <n v="245"/>
    <n v="110"/>
    <s v="null"/>
    <s v="null"/>
    <s v="No"/>
    <s v="null"/>
    <n v="830"/>
    <s v="Cash"/>
    <n v="7"/>
    <n v="3.8"/>
    <n v="3.7"/>
    <e v="#NAME?"/>
  </r>
  <r>
    <x v="14947"/>
    <x v="216"/>
    <x v="18271"/>
    <s v="Success"/>
    <s v="CID435685"/>
    <s v="Prime Sedan"/>
    <s v="JP Nagar"/>
    <s v="Tumkur Road"/>
    <n v="154"/>
    <n v="25"/>
    <s v="null"/>
    <s v="null"/>
    <s v="Yes"/>
    <s v="Customer Demand"/>
    <n v="768"/>
    <s v="Cash"/>
    <n v="38"/>
    <n v="4.0999999999999996"/>
    <n v="4.9000000000000004"/>
    <e v="#NAME?"/>
  </r>
  <r>
    <x v="14948"/>
    <x v="585"/>
    <x v="18272"/>
    <s v="Canceled by Driver"/>
    <s v="CID967676"/>
    <s v="Prime SUV"/>
    <s v="Kammanahalli"/>
    <s v="Peenya"/>
    <s v="null"/>
    <s v="null"/>
    <s v="null"/>
    <s v="Personal &amp; Car related issue"/>
    <s v="null"/>
    <s v="null"/>
    <n v="757"/>
    <s v="null"/>
    <n v="0"/>
    <s v="null"/>
    <s v="null"/>
    <e v="#NAME?"/>
  </r>
  <r>
    <x v="10732"/>
    <x v="1199"/>
    <x v="18273"/>
    <s v="Success"/>
    <s v="CID246452"/>
    <s v="Auto"/>
    <s v="HSR Layout"/>
    <s v="Yelahanka"/>
    <n v="161"/>
    <n v="25"/>
    <s v="null"/>
    <s v="null"/>
    <s v="No"/>
    <s v="null"/>
    <n v="102"/>
    <s v="UPI"/>
    <n v="6"/>
    <n v="4.4000000000000004"/>
    <n v="3.5"/>
    <e v="#NAME?"/>
  </r>
  <r>
    <x v="6934"/>
    <x v="669"/>
    <x v="18274"/>
    <s v="Success"/>
    <s v="CID569875"/>
    <s v="eBike"/>
    <s v="HSR Layout"/>
    <s v="Richmond Town"/>
    <n v="196"/>
    <n v="135"/>
    <s v="null"/>
    <s v="null"/>
    <s v="No"/>
    <s v="null"/>
    <n v="191"/>
    <s v="UPI"/>
    <n v="26"/>
    <n v="3.2"/>
    <n v="4"/>
    <e v="#NAME?"/>
  </r>
  <r>
    <x v="14949"/>
    <x v="788"/>
    <x v="18275"/>
    <s v="Success"/>
    <s v="CID649869"/>
    <s v="eBike"/>
    <s v="Rajarajeshwari Nagar"/>
    <s v="Hebbal"/>
    <n v="308"/>
    <n v="60"/>
    <s v="null"/>
    <s v="null"/>
    <s v="No"/>
    <s v="null"/>
    <n v="484"/>
    <s v="UPI"/>
    <n v="18"/>
    <n v="4.7"/>
    <n v="3.4"/>
    <e v="#NAME?"/>
  </r>
  <r>
    <x v="8961"/>
    <x v="795"/>
    <x v="18276"/>
    <s v="Success"/>
    <s v="CID930220"/>
    <s v="Prime Plus"/>
    <s v="Nagarbhavi"/>
    <s v="HSR Layout"/>
    <n v="231"/>
    <n v="95"/>
    <s v="null"/>
    <s v="null"/>
    <s v="No"/>
    <s v="null"/>
    <n v="442"/>
    <s v="UPI"/>
    <n v="13"/>
    <n v="3.1"/>
    <n v="4.4000000000000004"/>
    <e v="#NAME?"/>
  </r>
  <r>
    <x v="14950"/>
    <x v="468"/>
    <x v="18277"/>
    <s v="Canceled by Customer"/>
    <s v="CID291435"/>
    <s v="Prime SUV"/>
    <s v="MG Road"/>
    <s v="KR Puram"/>
    <s v="null"/>
    <s v="null"/>
    <s v="AC is Not working"/>
    <s v="null"/>
    <s v="null"/>
    <s v="null"/>
    <n v="700"/>
    <s v="null"/>
    <n v="0"/>
    <s v="null"/>
    <s v="null"/>
    <e v="#NAME?"/>
  </r>
  <r>
    <x v="14951"/>
    <x v="382"/>
    <x v="18278"/>
    <s v="Success"/>
    <s v="CID949746"/>
    <s v="Prime Plus"/>
    <s v="RT Nagar"/>
    <s v="Magadi Road"/>
    <n v="266"/>
    <n v="25"/>
    <s v="null"/>
    <s v="null"/>
    <s v="No"/>
    <s v="null"/>
    <n v="394"/>
    <s v="Credit Card"/>
    <n v="22"/>
    <n v="3.6"/>
    <n v="4.5999999999999996"/>
    <e v="#NAME?"/>
  </r>
  <r>
    <x v="14952"/>
    <x v="1084"/>
    <x v="18279"/>
    <s v="Canceled by Driver"/>
    <s v="CID434377"/>
    <s v="Prime Plus"/>
    <s v="Indiranagar"/>
    <s v="Rajarajeshwari Nagar"/>
    <s v="null"/>
    <s v="null"/>
    <s v="null"/>
    <s v="Personal &amp; Car related issue"/>
    <s v="null"/>
    <s v="null"/>
    <n v="739"/>
    <s v="null"/>
    <n v="0"/>
    <s v="null"/>
    <s v="null"/>
    <e v="#NAME?"/>
  </r>
  <r>
    <x v="14953"/>
    <x v="569"/>
    <x v="18280"/>
    <s v="Success"/>
    <s v="CID475078"/>
    <s v="Mini"/>
    <s v="Chickpet"/>
    <s v="Banashankari"/>
    <n v="98"/>
    <n v="95"/>
    <s v="null"/>
    <s v="null"/>
    <s v="No"/>
    <s v="null"/>
    <n v="293"/>
    <s v="UPI"/>
    <n v="29"/>
    <n v="4.5999999999999996"/>
    <n v="4.8"/>
    <e v="#NAME?"/>
  </r>
  <r>
    <x v="14954"/>
    <x v="372"/>
    <x v="18281"/>
    <s v="Canceled by Driver"/>
    <s v="CID693929"/>
    <s v="Prime Sedan"/>
    <s v="Richmond Town"/>
    <s v="Devanahalli"/>
    <s v="null"/>
    <s v="null"/>
    <s v="null"/>
    <s v="Personal &amp; Car related issue"/>
    <s v="null"/>
    <s v="null"/>
    <n v="416"/>
    <s v="null"/>
    <n v="0"/>
    <s v="null"/>
    <s v="null"/>
    <e v="#NAME?"/>
  </r>
  <r>
    <x v="14955"/>
    <x v="1209"/>
    <x v="18282"/>
    <s v="Canceled by Driver"/>
    <s v="CID252148"/>
    <s v="Prime SUV"/>
    <s v="Hosur Road"/>
    <s v="Frazer Town"/>
    <s v="null"/>
    <s v="null"/>
    <s v="null"/>
    <s v="Personal &amp; Car related issue"/>
    <s v="null"/>
    <s v="null"/>
    <n v="662"/>
    <s v="null"/>
    <n v="0"/>
    <s v="null"/>
    <s v="null"/>
    <e v="#NAME?"/>
  </r>
  <r>
    <x v="14956"/>
    <x v="1095"/>
    <x v="18283"/>
    <s v="Success"/>
    <s v="CID893841"/>
    <s v="Bike"/>
    <s v="KR Puram"/>
    <s v="Ramamurthy Nagar"/>
    <n v="224"/>
    <n v="30"/>
    <s v="null"/>
    <s v="null"/>
    <s v="No"/>
    <s v="null"/>
    <n v="113"/>
    <s v="UPI"/>
    <n v="13"/>
    <n v="3.2"/>
    <n v="4.3"/>
    <e v="#NAME?"/>
  </r>
  <r>
    <x v="1855"/>
    <x v="1044"/>
    <x v="18284"/>
    <s v="Success"/>
    <s v="CID932862"/>
    <s v="Prime Plus"/>
    <s v="Rajarajeshwari Nagar"/>
    <s v="Banashankari"/>
    <n v="231"/>
    <n v="75"/>
    <s v="null"/>
    <s v="null"/>
    <s v="No"/>
    <s v="null"/>
    <n v="361"/>
    <s v="UPI"/>
    <n v="23"/>
    <n v="4.5999999999999996"/>
    <n v="3.4"/>
    <e v="#NAME?"/>
  </r>
  <r>
    <x v="10900"/>
    <x v="831"/>
    <x v="18285"/>
    <s v="Canceled by Customer"/>
    <s v="CID349921"/>
    <s v="Prime Sedan"/>
    <s v="RT Nagar"/>
    <s v="Whitefield"/>
    <s v="null"/>
    <s v="null"/>
    <s v="Change of plans"/>
    <s v="null"/>
    <s v="null"/>
    <s v="null"/>
    <n v="394"/>
    <s v="null"/>
    <n v="0"/>
    <s v="null"/>
    <s v="null"/>
    <e v="#NAME?"/>
  </r>
  <r>
    <x v="14957"/>
    <x v="964"/>
    <x v="18286"/>
    <s v="Canceled by Driver"/>
    <s v="CID697226"/>
    <s v="Prime SUV"/>
    <s v="Cox Town"/>
    <s v="Shantinagar"/>
    <s v="null"/>
    <s v="null"/>
    <s v="null"/>
    <s v="Customer related issue"/>
    <s v="null"/>
    <s v="null"/>
    <n v="416"/>
    <s v="null"/>
    <n v="0"/>
    <s v="null"/>
    <s v="null"/>
    <e v="#NAME?"/>
  </r>
  <r>
    <x v="14958"/>
    <x v="606"/>
    <x v="18287"/>
    <s v="Success"/>
    <s v="CID522392"/>
    <s v="Bike"/>
    <s v="RT Nagar"/>
    <s v="Sarjapur Road"/>
    <n v="35"/>
    <n v="145"/>
    <s v="null"/>
    <s v="null"/>
    <s v="No"/>
    <s v="null"/>
    <n v="798"/>
    <s v="Cash"/>
    <n v="7"/>
    <n v="4.0999999999999996"/>
    <n v="3.1"/>
    <e v="#NAME?"/>
  </r>
  <r>
    <x v="10428"/>
    <x v="649"/>
    <x v="18288"/>
    <s v="Success"/>
    <s v="CID811426"/>
    <s v="eBike"/>
    <s v="Sarjapur Road"/>
    <s v="Electronic City"/>
    <n v="287"/>
    <n v="60"/>
    <s v="null"/>
    <s v="null"/>
    <s v="No"/>
    <s v="null"/>
    <n v="497"/>
    <s v="Debit Card"/>
    <n v="39"/>
    <n v="3.8"/>
    <n v="4.7"/>
    <e v="#NAME?"/>
  </r>
  <r>
    <x v="5904"/>
    <x v="192"/>
    <x v="18289"/>
    <s v="Canceled by Driver"/>
    <s v="CID864494"/>
    <s v="Prime Sedan"/>
    <s v="Hosur Road"/>
    <s v="Jayanagar"/>
    <s v="null"/>
    <s v="null"/>
    <s v="null"/>
    <s v="More than permitted people in there"/>
    <s v="null"/>
    <s v="null"/>
    <n v="604"/>
    <s v="null"/>
    <n v="0"/>
    <s v="null"/>
    <s v="null"/>
    <e v="#NAME?"/>
  </r>
  <r>
    <x v="14959"/>
    <x v="605"/>
    <x v="18290"/>
    <s v="Canceled by Driver"/>
    <s v="CID329477"/>
    <s v="Mini"/>
    <s v="Whitefield"/>
    <s v="Rajarajeshwari Nagar"/>
    <s v="null"/>
    <s v="null"/>
    <s v="null"/>
    <s v="Customer related issue"/>
    <s v="null"/>
    <s v="null"/>
    <n v="191"/>
    <s v="null"/>
    <n v="0"/>
    <s v="null"/>
    <s v="null"/>
    <e v="#NAME?"/>
  </r>
  <r>
    <x v="2894"/>
    <x v="1032"/>
    <x v="18291"/>
    <s v="Success"/>
    <s v="CID313184"/>
    <s v="Prime Plus"/>
    <s v="Hulimavu"/>
    <s v="Shivajinagar"/>
    <n v="245"/>
    <n v="110"/>
    <s v="null"/>
    <s v="null"/>
    <s v="No"/>
    <s v="null"/>
    <n v="366"/>
    <s v="Cash"/>
    <n v="43"/>
    <n v="3.6"/>
    <n v="3.6"/>
    <e v="#NAME?"/>
  </r>
  <r>
    <x v="11072"/>
    <x v="682"/>
    <x v="18292"/>
    <s v="Success"/>
    <s v="CID809092"/>
    <s v="Prime SUV"/>
    <s v="Basavanagudi"/>
    <s v="Malleshwaram"/>
    <n v="168"/>
    <n v="75"/>
    <s v="null"/>
    <s v="null"/>
    <s v="No"/>
    <s v="null"/>
    <n v="374"/>
    <s v="Cash"/>
    <n v="31"/>
    <n v="4.3"/>
    <n v="4.7"/>
    <e v="#NAME?"/>
  </r>
  <r>
    <x v="14960"/>
    <x v="1182"/>
    <x v="18293"/>
    <s v="Success"/>
    <s v="CID857094"/>
    <s v="Bike"/>
    <s v="Ulsoor"/>
    <s v="Magadi Road"/>
    <n v="70"/>
    <n v="60"/>
    <s v="null"/>
    <s v="null"/>
    <s v="No"/>
    <s v="null"/>
    <n v="421"/>
    <s v="UPI"/>
    <n v="37"/>
    <n v="4.9000000000000004"/>
    <n v="3.7"/>
    <e v="#NAME?"/>
  </r>
  <r>
    <x v="14961"/>
    <x v="1266"/>
    <x v="18294"/>
    <s v="Success"/>
    <s v="CID405983"/>
    <s v="Prime Sedan"/>
    <s v="Devanahalli"/>
    <s v="Sahakar Nagar"/>
    <n v="56"/>
    <n v="125"/>
    <s v="null"/>
    <s v="null"/>
    <s v="No"/>
    <s v="null"/>
    <n v="462"/>
    <s v="UPI"/>
    <n v="41"/>
    <n v="3.3"/>
    <n v="4.8"/>
    <e v="#NAME?"/>
  </r>
  <r>
    <x v="14962"/>
    <x v="644"/>
    <x v="18295"/>
    <s v="Success"/>
    <s v="CID537184"/>
    <s v="Mini"/>
    <s v="Rajajinagar"/>
    <s v="Devanahalli"/>
    <n v="91"/>
    <n v="80"/>
    <s v="null"/>
    <s v="null"/>
    <s v="No"/>
    <s v="null"/>
    <n v="288"/>
    <s v="UPI"/>
    <n v="35"/>
    <n v="3.3"/>
    <n v="4.4000000000000004"/>
    <e v="#NAME?"/>
  </r>
  <r>
    <x v="14963"/>
    <x v="414"/>
    <x v="18296"/>
    <s v="Success"/>
    <s v="CID455887"/>
    <s v="Auto"/>
    <s v="Rajajinagar"/>
    <s v="Whitefield"/>
    <n v="259"/>
    <n v="140"/>
    <s v="null"/>
    <s v="null"/>
    <s v="No"/>
    <s v="null"/>
    <n v="642"/>
    <s v="Cash"/>
    <n v="16"/>
    <n v="4.3"/>
    <n v="4.3"/>
    <e v="#NAME?"/>
  </r>
  <r>
    <x v="14964"/>
    <x v="1135"/>
    <x v="18297"/>
    <s v="Success"/>
    <s v="CID865568"/>
    <s v="Prime Plus"/>
    <s v="Chickpet"/>
    <s v="Hulimavu"/>
    <n v="154"/>
    <n v="115"/>
    <s v="null"/>
    <s v="null"/>
    <s v="No"/>
    <s v="null"/>
    <n v="257"/>
    <s v="Cash"/>
    <n v="5"/>
    <n v="4"/>
    <n v="5"/>
    <e v="#NAME?"/>
  </r>
  <r>
    <x v="14965"/>
    <x v="954"/>
    <x v="18298"/>
    <s v="Success"/>
    <s v="CID314197"/>
    <s v="Auto"/>
    <s v="Indiranagar"/>
    <s v="Banashankari"/>
    <n v="133"/>
    <n v="45"/>
    <s v="null"/>
    <s v="null"/>
    <s v="No"/>
    <s v="null"/>
    <n v="458"/>
    <s v="UPI"/>
    <n v="2"/>
    <n v="4.3"/>
    <n v="4.4000000000000004"/>
    <e v="#NAME?"/>
  </r>
  <r>
    <x v="14966"/>
    <x v="219"/>
    <x v="18299"/>
    <s v="Canceled by Customer"/>
    <s v="CID123608"/>
    <s v="Mini"/>
    <s v="Kadugodi"/>
    <s v="Shantinagar"/>
    <s v="null"/>
    <s v="null"/>
    <s v="Driver asked to cancel"/>
    <s v="null"/>
    <s v="null"/>
    <s v="null"/>
    <n v="127"/>
    <s v="null"/>
    <n v="0"/>
    <s v="null"/>
    <s v="null"/>
    <e v="#NAME?"/>
  </r>
  <r>
    <x v="14967"/>
    <x v="1279"/>
    <x v="18300"/>
    <s v="Success"/>
    <s v="CID898117"/>
    <s v="Auto"/>
    <s v="Chickpet"/>
    <s v="Chickpet"/>
    <n v="259"/>
    <n v="40"/>
    <s v="null"/>
    <s v="null"/>
    <s v="No"/>
    <s v="null"/>
    <n v="2829"/>
    <s v="Cash"/>
    <n v="13"/>
    <n v="4.2"/>
    <n v="4.5999999999999996"/>
    <e v="#NAME?"/>
  </r>
  <r>
    <x v="14968"/>
    <x v="339"/>
    <x v="18301"/>
    <s v="Success"/>
    <s v="CID597584"/>
    <s v="Prime Plus"/>
    <s v="Tumkur Road"/>
    <s v="Sarjapur Road"/>
    <n v="210"/>
    <n v="110"/>
    <s v="null"/>
    <s v="null"/>
    <s v="No"/>
    <s v="null"/>
    <n v="129"/>
    <s v="UPI"/>
    <n v="10"/>
    <n v="3.4"/>
    <n v="3.9"/>
    <e v="#NAME?"/>
  </r>
  <r>
    <x v="14969"/>
    <x v="656"/>
    <x v="18302"/>
    <s v="Success"/>
    <s v="CID566906"/>
    <s v="Auto"/>
    <s v="Ulsoor"/>
    <s v="Hulimavu"/>
    <n v="147"/>
    <n v="65"/>
    <s v="null"/>
    <s v="null"/>
    <s v="No"/>
    <s v="null"/>
    <n v="165"/>
    <s v="Credit Card"/>
    <n v="16"/>
    <n v="3.7"/>
    <n v="4.0999999999999996"/>
    <e v="#NAME?"/>
  </r>
  <r>
    <x v="9289"/>
    <x v="484"/>
    <x v="18303"/>
    <s v="Success"/>
    <s v="CID170412"/>
    <s v="Prime SUV"/>
    <s v="Kammanahalli"/>
    <s v="Padmanabhanagar"/>
    <n v="280"/>
    <n v="45"/>
    <s v="null"/>
    <s v="null"/>
    <s v="No"/>
    <s v="null"/>
    <n v="168"/>
    <s v="Cash"/>
    <n v="4"/>
    <n v="4.8"/>
    <n v="3.4"/>
    <e v="#NAME?"/>
  </r>
  <r>
    <x v="14970"/>
    <x v="588"/>
    <x v="18304"/>
    <s v="Canceled by Customer"/>
    <s v="CID141684"/>
    <s v="eBike"/>
    <s v="Marathahalli"/>
    <s v="Padmanabhanagar"/>
    <s v="null"/>
    <s v="null"/>
    <s v="Driver is not moving towards pickup location"/>
    <s v="null"/>
    <s v="null"/>
    <s v="null"/>
    <n v="491"/>
    <s v="null"/>
    <n v="0"/>
    <s v="null"/>
    <s v="null"/>
    <e v="#NAME?"/>
  </r>
  <r>
    <x v="3281"/>
    <x v="840"/>
    <x v="18305"/>
    <s v="Driver Not Found"/>
    <s v="CID681289"/>
    <s v="Mini"/>
    <s v="Basavanagudi"/>
    <s v="Majestic"/>
    <s v="null"/>
    <s v="null"/>
    <s v="null"/>
    <s v="null"/>
    <s v="null"/>
    <s v="null"/>
    <n v="167"/>
    <s v="null"/>
    <n v="0"/>
    <s v="null"/>
    <s v="null"/>
    <e v="#NAME?"/>
  </r>
  <r>
    <x v="14971"/>
    <x v="1333"/>
    <x v="18306"/>
    <s v="Driver Not Found"/>
    <s v="CID980767"/>
    <s v="Prime SUV"/>
    <s v="Varthur"/>
    <s v="Rajajinagar"/>
    <s v="null"/>
    <s v="null"/>
    <s v="null"/>
    <s v="null"/>
    <s v="null"/>
    <s v="null"/>
    <n v="437"/>
    <s v="null"/>
    <n v="0"/>
    <s v="null"/>
    <s v="null"/>
    <e v="#NAME?"/>
  </r>
  <r>
    <x v="646"/>
    <x v="519"/>
    <x v="18307"/>
    <s v="Success"/>
    <s v="CID668157"/>
    <s v="Prime Plus"/>
    <s v="Mysore Road"/>
    <s v="KR Puram"/>
    <n v="77"/>
    <n v="140"/>
    <s v="null"/>
    <s v="null"/>
    <s v="No"/>
    <s v="null"/>
    <n v="177"/>
    <s v="Cash"/>
    <n v="24"/>
    <n v="3.1"/>
    <n v="4.5999999999999996"/>
    <e v="#NAME?"/>
  </r>
  <r>
    <x v="14972"/>
    <x v="788"/>
    <x v="18308"/>
    <s v="Success"/>
    <s v="CID854642"/>
    <s v="Bike"/>
    <s v="Majestic"/>
    <s v="Frazer Town"/>
    <n v="154"/>
    <n v="40"/>
    <s v="null"/>
    <s v="null"/>
    <s v="No"/>
    <s v="null"/>
    <n v="823"/>
    <s v="UPI"/>
    <n v="2"/>
    <n v="3.9"/>
    <n v="4.5999999999999996"/>
    <e v="#NAME?"/>
  </r>
  <r>
    <x v="5181"/>
    <x v="788"/>
    <x v="18309"/>
    <s v="Driver Not Found"/>
    <s v="CID665470"/>
    <s v="eBike"/>
    <s v="Ramamurthy Nagar"/>
    <s v="Marathahalli"/>
    <s v="null"/>
    <s v="null"/>
    <s v="null"/>
    <s v="null"/>
    <s v="null"/>
    <s v="null"/>
    <n v="674"/>
    <s v="null"/>
    <n v="0"/>
    <s v="null"/>
    <s v="null"/>
    <e v="#NAME?"/>
  </r>
  <r>
    <x v="14973"/>
    <x v="343"/>
    <x v="18310"/>
    <s v="Success"/>
    <s v="CID470702"/>
    <s v="eBike"/>
    <s v="Jayanagar"/>
    <s v="Shivajinagar"/>
    <n v="301"/>
    <n v="60"/>
    <s v="null"/>
    <s v="null"/>
    <s v="No"/>
    <s v="null"/>
    <n v="737"/>
    <s v="UPI"/>
    <n v="46"/>
    <n v="4.8"/>
    <n v="4.5999999999999996"/>
    <e v="#NAME?"/>
  </r>
  <r>
    <x v="14974"/>
    <x v="1050"/>
    <x v="18311"/>
    <s v="Success"/>
    <s v="CID641598"/>
    <s v="Prime Plus"/>
    <s v="Koramangala"/>
    <s v="Cox Town"/>
    <n v="245"/>
    <n v="140"/>
    <s v="null"/>
    <s v="null"/>
    <s v="No"/>
    <s v="null"/>
    <n v="150"/>
    <s v="Cash"/>
    <n v="1"/>
    <n v="3.2"/>
    <n v="4.5"/>
    <e v="#NAME?"/>
  </r>
  <r>
    <x v="9980"/>
    <x v="672"/>
    <x v="18312"/>
    <s v="Canceled by Driver"/>
    <s v="CID162682"/>
    <s v="eBike"/>
    <s v="Mysore Road"/>
    <s v="Shantinagar"/>
    <s v="null"/>
    <s v="null"/>
    <s v="null"/>
    <s v="Customer was coughing/sick"/>
    <s v="null"/>
    <s v="null"/>
    <n v="504"/>
    <s v="null"/>
    <n v="0"/>
    <s v="null"/>
    <s v="null"/>
    <e v="#NAME?"/>
  </r>
  <r>
    <x v="8642"/>
    <x v="419"/>
    <x v="18313"/>
    <s v="Driver Not Found"/>
    <s v="CID567945"/>
    <s v="Bike"/>
    <s v="Malleshwaram"/>
    <s v="Devanahalli"/>
    <s v="null"/>
    <s v="null"/>
    <s v="null"/>
    <s v="null"/>
    <s v="null"/>
    <s v="null"/>
    <n v="2680"/>
    <s v="null"/>
    <n v="0"/>
    <s v="null"/>
    <s v="null"/>
    <e v="#NAME?"/>
  </r>
  <r>
    <x v="9886"/>
    <x v="1095"/>
    <x v="18314"/>
    <s v="Canceled by Driver"/>
    <s v="CID258599"/>
    <s v="Prime Plus"/>
    <s v="Hosur Road"/>
    <s v="Devanahalli"/>
    <s v="null"/>
    <s v="null"/>
    <s v="null"/>
    <s v="Customer related issue"/>
    <s v="null"/>
    <s v="null"/>
    <n v="417"/>
    <s v="null"/>
    <n v="0"/>
    <s v="null"/>
    <s v="null"/>
    <e v="#NAME?"/>
  </r>
  <r>
    <x v="14975"/>
    <x v="861"/>
    <x v="18315"/>
    <s v="Driver Not Found"/>
    <s v="CID728222"/>
    <s v="Mini"/>
    <s v="HSR Layout"/>
    <s v="Ulsoor"/>
    <s v="null"/>
    <s v="null"/>
    <s v="null"/>
    <s v="null"/>
    <s v="null"/>
    <s v="null"/>
    <n v="181"/>
    <s v="null"/>
    <n v="0"/>
    <s v="null"/>
    <s v="null"/>
    <e v="#NAME?"/>
  </r>
  <r>
    <x v="14976"/>
    <x v="676"/>
    <x v="18316"/>
    <s v="Canceled by Customer"/>
    <s v="CID215679"/>
    <s v="eBike"/>
    <s v="Basavanagudi"/>
    <s v="Ramamurthy Nagar"/>
    <s v="null"/>
    <s v="null"/>
    <s v="Wrong Address"/>
    <s v="null"/>
    <s v="null"/>
    <s v="null"/>
    <n v="177"/>
    <s v="null"/>
    <n v="0"/>
    <s v="null"/>
    <s v="null"/>
    <e v="#NAME?"/>
  </r>
  <r>
    <x v="14977"/>
    <x v="1171"/>
    <x v="18317"/>
    <s v="Success"/>
    <s v="CID456315"/>
    <s v="eBike"/>
    <s v="Magadi Road"/>
    <s v="Whitefield"/>
    <n v="210"/>
    <n v="55"/>
    <s v="null"/>
    <s v="null"/>
    <s v="No"/>
    <s v="null"/>
    <n v="429"/>
    <s v="UPI"/>
    <n v="1"/>
    <n v="3.8"/>
    <n v="3.3"/>
    <e v="#NAME?"/>
  </r>
  <r>
    <x v="14978"/>
    <x v="1034"/>
    <x v="18318"/>
    <s v="Canceled by Driver"/>
    <s v="CID211416"/>
    <s v="Auto"/>
    <s v="Peenya"/>
    <s v="BTM Layout"/>
    <s v="null"/>
    <s v="null"/>
    <s v="null"/>
    <s v="Customer related issue"/>
    <s v="null"/>
    <s v="null"/>
    <n v="162"/>
    <s v="null"/>
    <n v="0"/>
    <s v="null"/>
    <s v="null"/>
    <e v="#NAME?"/>
  </r>
  <r>
    <x v="14979"/>
    <x v="1148"/>
    <x v="18319"/>
    <s v="Success"/>
    <s v="CID728490"/>
    <s v="Prime SUV"/>
    <s v="Cox Town"/>
    <s v="KR Puram"/>
    <n v="175"/>
    <n v="40"/>
    <s v="null"/>
    <s v="null"/>
    <s v="No"/>
    <s v="null"/>
    <n v="114"/>
    <s v="Cash"/>
    <n v="19"/>
    <n v="4.5"/>
    <n v="4.2"/>
    <e v="#NAME?"/>
  </r>
  <r>
    <x v="6627"/>
    <x v="1006"/>
    <x v="18320"/>
    <s v="Success"/>
    <s v="CID966726"/>
    <s v="Mini"/>
    <s v="Sahakar Nagar"/>
    <s v="Langford Town"/>
    <n v="63"/>
    <n v="60"/>
    <s v="null"/>
    <s v="null"/>
    <s v="No"/>
    <s v="null"/>
    <n v="944"/>
    <s v="UPI"/>
    <n v="48"/>
    <n v="3.5"/>
    <n v="4"/>
    <e v="#NAME?"/>
  </r>
  <r>
    <x v="9748"/>
    <x v="1281"/>
    <x v="18321"/>
    <s v="Success"/>
    <s v="CID743813"/>
    <s v="eBike"/>
    <s v="Banashankari"/>
    <s v="Rajarajeshwari Nagar"/>
    <n v="63"/>
    <n v="135"/>
    <s v="null"/>
    <s v="null"/>
    <s v="No"/>
    <s v="null"/>
    <n v="223"/>
    <s v="UPI"/>
    <n v="49"/>
    <n v="3.4"/>
    <n v="4.9000000000000004"/>
    <e v="#NAME?"/>
  </r>
  <r>
    <x v="501"/>
    <x v="423"/>
    <x v="18322"/>
    <s v="Success"/>
    <s v="CID590600"/>
    <s v="Auto"/>
    <s v="Peenya"/>
    <s v="BTM Layout"/>
    <n v="98"/>
    <n v="145"/>
    <s v="null"/>
    <s v="null"/>
    <s v="No"/>
    <s v="null"/>
    <n v="216"/>
    <s v="UPI"/>
    <n v="7"/>
    <n v="3.3"/>
    <n v="3.7"/>
    <e v="#NAME?"/>
  </r>
  <r>
    <x v="3728"/>
    <x v="302"/>
    <x v="18323"/>
    <s v="Canceled by Driver"/>
    <s v="CID698011"/>
    <s v="eBike"/>
    <s v="Shivajinagar"/>
    <s v="RT Nagar"/>
    <s v="null"/>
    <s v="null"/>
    <s v="null"/>
    <s v="Customer was coughing/sick"/>
    <s v="null"/>
    <s v="null"/>
    <n v="306"/>
    <s v="null"/>
    <n v="0"/>
    <s v="null"/>
    <s v="null"/>
    <e v="#NAME?"/>
  </r>
  <r>
    <x v="14980"/>
    <x v="537"/>
    <x v="18324"/>
    <s v="Success"/>
    <s v="CID639683"/>
    <s v="Mini"/>
    <s v="Ulsoor"/>
    <s v="Vijayanagar"/>
    <n v="133"/>
    <n v="145"/>
    <s v="null"/>
    <s v="null"/>
    <s v="No"/>
    <s v="null"/>
    <n v="451"/>
    <s v="UPI"/>
    <n v="10"/>
    <n v="4.0999999999999996"/>
    <n v="3.9"/>
    <e v="#NAME?"/>
  </r>
  <r>
    <x v="14839"/>
    <x v="307"/>
    <x v="18325"/>
    <s v="Success"/>
    <s v="CID887784"/>
    <s v="Prime Sedan"/>
    <s v="Vijayanagar"/>
    <s v="Marathahalli"/>
    <n v="224"/>
    <n v="90"/>
    <s v="null"/>
    <s v="null"/>
    <s v="No"/>
    <s v="null"/>
    <n v="994"/>
    <s v="Cash"/>
    <n v="22"/>
    <n v="4.5"/>
    <n v="4.9000000000000004"/>
    <e v="#NAME?"/>
  </r>
  <r>
    <x v="14981"/>
    <x v="741"/>
    <x v="18326"/>
    <s v="Success"/>
    <s v="CID936094"/>
    <s v="Auto"/>
    <s v="Kadugodi"/>
    <s v="Devanahalli"/>
    <n v="63"/>
    <n v="25"/>
    <s v="null"/>
    <s v="null"/>
    <s v="No"/>
    <s v="null"/>
    <n v="887"/>
    <s v="Cash"/>
    <n v="1"/>
    <n v="4.2"/>
    <n v="5"/>
    <e v="#NAME?"/>
  </r>
  <r>
    <x v="14982"/>
    <x v="1052"/>
    <x v="18327"/>
    <s v="Success"/>
    <s v="CID520927"/>
    <s v="Prime SUV"/>
    <s v="Varthur"/>
    <s v="Hebbal"/>
    <n v="308"/>
    <n v="80"/>
    <s v="null"/>
    <s v="null"/>
    <s v="No"/>
    <s v="null"/>
    <n v="405"/>
    <s v="UPI"/>
    <n v="23"/>
    <n v="3.7"/>
    <n v="3.9"/>
    <e v="#NAME?"/>
  </r>
  <r>
    <x v="14983"/>
    <x v="578"/>
    <x v="18328"/>
    <s v="Success"/>
    <s v="CID213806"/>
    <s v="Bike"/>
    <s v="Kengeri"/>
    <s v="Varthur"/>
    <n v="308"/>
    <n v="95"/>
    <s v="null"/>
    <s v="null"/>
    <s v="No"/>
    <s v="null"/>
    <n v="375"/>
    <s v="UPI"/>
    <n v="48"/>
    <n v="4.4000000000000004"/>
    <n v="3.9"/>
    <e v="#NAME?"/>
  </r>
  <r>
    <x v="1782"/>
    <x v="576"/>
    <x v="18329"/>
    <s v="Success"/>
    <s v="CID505148"/>
    <s v="Prime Plus"/>
    <s v="Rajarajeshwari Nagar"/>
    <s v="Basavanagudi"/>
    <n v="196"/>
    <n v="145"/>
    <s v="null"/>
    <s v="null"/>
    <s v="No"/>
    <s v="null"/>
    <n v="124"/>
    <s v="Credit Card"/>
    <n v="48"/>
    <n v="4.8"/>
    <n v="3.4"/>
    <e v="#NAME?"/>
  </r>
  <r>
    <x v="14984"/>
    <x v="807"/>
    <x v="18330"/>
    <s v="Success"/>
    <s v="CID283407"/>
    <s v="Mini"/>
    <s v="Shantinagar"/>
    <s v="Indiranagar"/>
    <n v="175"/>
    <n v="25"/>
    <s v="null"/>
    <s v="null"/>
    <s v="No"/>
    <s v="null"/>
    <n v="348"/>
    <s v="UPI"/>
    <n v="8"/>
    <n v="4.9000000000000004"/>
    <n v="4"/>
    <e v="#NAME?"/>
  </r>
  <r>
    <x v="14985"/>
    <x v="1069"/>
    <x v="18331"/>
    <s v="Success"/>
    <s v="CID761362"/>
    <s v="Prime Sedan"/>
    <s v="RT Nagar"/>
    <s v="Banashankari"/>
    <n v="98"/>
    <n v="120"/>
    <s v="null"/>
    <s v="null"/>
    <s v="No"/>
    <s v="null"/>
    <n v="123"/>
    <s v="UPI"/>
    <n v="40"/>
    <n v="4.2"/>
    <n v="4.7"/>
    <e v="#NAME?"/>
  </r>
  <r>
    <x v="764"/>
    <x v="548"/>
    <x v="18332"/>
    <s v="Driver Not Found"/>
    <s v="CID763728"/>
    <s v="Prime Sedan"/>
    <s v="Ramamurthy Nagar"/>
    <s v="Marathahalli"/>
    <s v="null"/>
    <s v="null"/>
    <s v="null"/>
    <s v="null"/>
    <s v="null"/>
    <s v="null"/>
    <n v="642"/>
    <s v="null"/>
    <n v="0"/>
    <s v="null"/>
    <s v="null"/>
    <e v="#NAME?"/>
  </r>
  <r>
    <x v="5693"/>
    <x v="305"/>
    <x v="18333"/>
    <s v="Driver Not Found"/>
    <s v="CID797925"/>
    <s v="Prime Sedan"/>
    <s v="Majestic"/>
    <s v="Bellandur"/>
    <s v="null"/>
    <s v="null"/>
    <s v="null"/>
    <s v="null"/>
    <s v="null"/>
    <s v="null"/>
    <n v="212"/>
    <s v="null"/>
    <n v="0"/>
    <s v="null"/>
    <s v="null"/>
    <e v="#NAME?"/>
  </r>
  <r>
    <x v="14986"/>
    <x v="237"/>
    <x v="18334"/>
    <s v="Success"/>
    <s v="CID360496"/>
    <s v="Prime Sedan"/>
    <s v="Bannerghatta Road"/>
    <s v="Ramamurthy Nagar"/>
    <n v="49"/>
    <n v="30"/>
    <s v="null"/>
    <s v="null"/>
    <s v="Yes"/>
    <s v="Vehicle Breakdown"/>
    <n v="1323"/>
    <s v="UPI"/>
    <n v="23"/>
    <n v="4.5"/>
    <n v="4.2"/>
    <e v="#NAME?"/>
  </r>
  <r>
    <x v="14987"/>
    <x v="884"/>
    <x v="18335"/>
    <s v="Success"/>
    <s v="CID486445"/>
    <s v="Mini"/>
    <s v="Hennur"/>
    <s v="Rajajinagar"/>
    <n v="42"/>
    <n v="120"/>
    <s v="null"/>
    <s v="null"/>
    <s v="No"/>
    <s v="null"/>
    <n v="267"/>
    <s v="Cash"/>
    <n v="11"/>
    <n v="4"/>
    <n v="3.9"/>
    <e v="#NAME?"/>
  </r>
  <r>
    <x v="14988"/>
    <x v="317"/>
    <x v="18336"/>
    <s v="Success"/>
    <s v="CID581094"/>
    <s v="eBike"/>
    <s v="Rajajinagar"/>
    <s v="Cox Town"/>
    <n v="168"/>
    <n v="110"/>
    <s v="null"/>
    <s v="null"/>
    <s v="No"/>
    <s v="null"/>
    <n v="103"/>
    <s v="UPI"/>
    <n v="7"/>
    <n v="4.4000000000000004"/>
    <n v="4.7"/>
    <e v="#NAME?"/>
  </r>
  <r>
    <x v="14989"/>
    <x v="1124"/>
    <x v="18337"/>
    <s v="Driver Not Found"/>
    <s v="CID692362"/>
    <s v="Prime SUV"/>
    <s v="Padmanabhanagar"/>
    <s v="Langford Town"/>
    <s v="null"/>
    <s v="null"/>
    <s v="null"/>
    <s v="null"/>
    <s v="null"/>
    <s v="null"/>
    <n v="191"/>
    <s v="null"/>
    <n v="0"/>
    <s v="null"/>
    <s v="null"/>
    <e v="#NAME?"/>
  </r>
  <r>
    <x v="5499"/>
    <x v="209"/>
    <x v="18338"/>
    <s v="Success"/>
    <s v="CID713131"/>
    <s v="Mini"/>
    <s v="Chickpet"/>
    <s v="BTM Layout"/>
    <n v="84"/>
    <n v="50"/>
    <s v="null"/>
    <s v="null"/>
    <s v="No"/>
    <s v="null"/>
    <n v="1674"/>
    <s v="UPI"/>
    <n v="7"/>
    <n v="4.3"/>
    <n v="3"/>
    <e v="#NAME?"/>
  </r>
  <r>
    <x v="14990"/>
    <x v="1371"/>
    <x v="18339"/>
    <s v="Success"/>
    <s v="CID357631"/>
    <s v="Auto"/>
    <s v="Rajajinagar"/>
    <s v="Devanahalli"/>
    <n v="112"/>
    <n v="80"/>
    <s v="null"/>
    <s v="null"/>
    <s v="No"/>
    <s v="null"/>
    <n v="118"/>
    <s v="UPI"/>
    <n v="18"/>
    <n v="3.2"/>
    <n v="4.0999999999999996"/>
    <e v="#NAME?"/>
  </r>
  <r>
    <x v="14991"/>
    <x v="1276"/>
    <x v="18340"/>
    <s v="Success"/>
    <s v="CID569086"/>
    <s v="Prime SUV"/>
    <s v="Indiranagar"/>
    <s v="Hosur Road"/>
    <n v="77"/>
    <n v="95"/>
    <s v="null"/>
    <s v="null"/>
    <s v="No"/>
    <s v="null"/>
    <n v="443"/>
    <s v="UPI"/>
    <n v="8"/>
    <n v="4.5999999999999996"/>
    <n v="3.6"/>
    <e v="#NAME?"/>
  </r>
  <r>
    <x v="14992"/>
    <x v="652"/>
    <x v="18341"/>
    <s v="Canceled by Driver"/>
    <s v="CID916692"/>
    <s v="Prime Plus"/>
    <s v="Yeshwanthpur"/>
    <s v="Tumkur Road"/>
    <s v="null"/>
    <s v="null"/>
    <s v="null"/>
    <s v="Personal &amp; Car related issue"/>
    <s v="null"/>
    <s v="null"/>
    <n v="325"/>
    <s v="null"/>
    <n v="0"/>
    <s v="null"/>
    <s v="null"/>
    <e v="#NAME?"/>
  </r>
  <r>
    <x v="14993"/>
    <x v="608"/>
    <x v="18342"/>
    <s v="Success"/>
    <s v="CID793411"/>
    <s v="Prime SUV"/>
    <s v="Sahakar Nagar"/>
    <s v="Padmanabhanagar"/>
    <n v="238"/>
    <n v="100"/>
    <s v="null"/>
    <s v="null"/>
    <s v="No"/>
    <s v="null"/>
    <n v="333"/>
    <s v="Cash"/>
    <n v="28"/>
    <n v="4.5"/>
    <n v="3.3"/>
    <e v="#NAME?"/>
  </r>
  <r>
    <x v="14994"/>
    <x v="1370"/>
    <x v="18343"/>
    <s v="Driver Not Found"/>
    <s v="CID592923"/>
    <s v="Prime Sedan"/>
    <s v="HSR Layout"/>
    <s v="Hosur Road"/>
    <s v="null"/>
    <s v="null"/>
    <s v="null"/>
    <s v="null"/>
    <s v="null"/>
    <s v="null"/>
    <n v="433"/>
    <s v="null"/>
    <n v="0"/>
    <s v="null"/>
    <s v="null"/>
    <e v="#NAME?"/>
  </r>
  <r>
    <x v="7701"/>
    <x v="817"/>
    <x v="18344"/>
    <s v="Canceled by Driver"/>
    <s v="CID781807"/>
    <s v="Auto"/>
    <s v="Whitefield"/>
    <s v="Mysore Road"/>
    <s v="null"/>
    <s v="null"/>
    <s v="null"/>
    <s v="Customer related issue"/>
    <s v="null"/>
    <s v="null"/>
    <n v="202"/>
    <s v="null"/>
    <n v="0"/>
    <s v="null"/>
    <s v="null"/>
    <e v="#NAME?"/>
  </r>
  <r>
    <x v="8549"/>
    <x v="149"/>
    <x v="18345"/>
    <s v="Success"/>
    <s v="CID312229"/>
    <s v="Auto"/>
    <s v="Richmond Town"/>
    <s v="Nagarbhavi"/>
    <n v="49"/>
    <n v="110"/>
    <s v="null"/>
    <s v="null"/>
    <s v="No"/>
    <s v="null"/>
    <n v="250"/>
    <s v="Cash"/>
    <n v="12"/>
    <n v="3.9"/>
    <n v="3.6"/>
    <e v="#NAME?"/>
  </r>
  <r>
    <x v="14995"/>
    <x v="435"/>
    <x v="18346"/>
    <s v="Success"/>
    <s v="CID850308"/>
    <s v="Mini"/>
    <s v="Peenya"/>
    <s v="Marathahalli"/>
    <n v="161"/>
    <n v="145"/>
    <s v="null"/>
    <s v="null"/>
    <s v="No"/>
    <s v="null"/>
    <n v="434"/>
    <s v="UPI"/>
    <n v="18"/>
    <n v="4.8"/>
    <n v="3.7"/>
    <e v="#NAME?"/>
  </r>
  <r>
    <x v="7899"/>
    <x v="683"/>
    <x v="18347"/>
    <s v="Canceled by Driver"/>
    <s v="CID860722"/>
    <s v="Mini"/>
    <s v="Rajarajeshwari Nagar"/>
    <s v="Magadi Road"/>
    <s v="null"/>
    <s v="null"/>
    <s v="null"/>
    <s v="Customer related issue"/>
    <s v="null"/>
    <s v="null"/>
    <n v="146"/>
    <s v="null"/>
    <n v="0"/>
    <s v="null"/>
    <s v="null"/>
    <e v="#NAME?"/>
  </r>
  <r>
    <x v="14996"/>
    <x v="1403"/>
    <x v="18348"/>
    <s v="Success"/>
    <s v="CID634958"/>
    <s v="Bike"/>
    <s v="Rajajinagar"/>
    <s v="MG Road"/>
    <n v="224"/>
    <n v="85"/>
    <s v="null"/>
    <s v="null"/>
    <s v="No"/>
    <s v="null"/>
    <n v="142"/>
    <s v="UPI"/>
    <n v="31"/>
    <n v="4.0999999999999996"/>
    <n v="4.9000000000000004"/>
    <e v="#NAME?"/>
  </r>
  <r>
    <x v="14997"/>
    <x v="65"/>
    <x v="18349"/>
    <s v="Canceled by Driver"/>
    <s v="CID250478"/>
    <s v="Bike"/>
    <s v="Padmanabhanagar"/>
    <s v="Bellandur"/>
    <s v="null"/>
    <s v="null"/>
    <s v="null"/>
    <s v="Customer was coughing/sick"/>
    <s v="null"/>
    <s v="null"/>
    <n v="171"/>
    <s v="null"/>
    <n v="0"/>
    <s v="null"/>
    <s v="null"/>
    <e v="#NAME?"/>
  </r>
  <r>
    <x v="14998"/>
    <x v="639"/>
    <x v="18350"/>
    <s v="Success"/>
    <s v="CID371369"/>
    <s v="Mini"/>
    <s v="JP Nagar"/>
    <s v="Nagarbhavi"/>
    <n v="84"/>
    <n v="70"/>
    <s v="null"/>
    <s v="null"/>
    <s v="No"/>
    <s v="null"/>
    <n v="224"/>
    <s v="Cash"/>
    <n v="25"/>
    <n v="3.9"/>
    <n v="4"/>
    <e v="#NAME?"/>
  </r>
  <r>
    <x v="14999"/>
    <x v="1426"/>
    <x v="18351"/>
    <s v="Success"/>
    <s v="CID590770"/>
    <s v="eBike"/>
    <s v="Shivajinagar"/>
    <s v="Sahakar Nagar"/>
    <n v="49"/>
    <n v="75"/>
    <s v="null"/>
    <s v="null"/>
    <s v="No"/>
    <s v="null"/>
    <n v="895"/>
    <s v="UPI"/>
    <n v="18"/>
    <n v="4.5999999999999996"/>
    <n v="3.7"/>
    <e v="#NAME?"/>
  </r>
  <r>
    <x v="15000"/>
    <x v="618"/>
    <x v="18352"/>
    <s v="Canceled by Driver"/>
    <s v="CID769564"/>
    <s v="Prime SUV"/>
    <s v="Kengeri"/>
    <s v="Peenya"/>
    <s v="null"/>
    <s v="null"/>
    <s v="null"/>
    <s v="Personal &amp; Car related issue"/>
    <s v="null"/>
    <s v="null"/>
    <n v="988"/>
    <s v="null"/>
    <n v="0"/>
    <s v="null"/>
    <s v="null"/>
    <e v="#NAME?"/>
  </r>
  <r>
    <x v="3703"/>
    <x v="130"/>
    <x v="18353"/>
    <s v="Success"/>
    <s v="CID398757"/>
    <s v="Prime SUV"/>
    <s v="Whitefield"/>
    <s v="Rajarajeshwari Nagar"/>
    <n v="70"/>
    <n v="130"/>
    <s v="null"/>
    <s v="null"/>
    <s v="No"/>
    <s v="null"/>
    <n v="988"/>
    <s v="Cash"/>
    <n v="33"/>
    <n v="3.8"/>
    <n v="4.7"/>
    <e v="#NAME?"/>
  </r>
  <r>
    <x v="8857"/>
    <x v="847"/>
    <x v="18354"/>
    <s v="Success"/>
    <s v="CID326092"/>
    <s v="Prime SUV"/>
    <s v="Marathahalli"/>
    <s v="Ulsoor"/>
    <n v="231"/>
    <n v="35"/>
    <s v="null"/>
    <s v="null"/>
    <s v="No"/>
    <s v="null"/>
    <n v="692"/>
    <s v="UPI"/>
    <n v="43"/>
    <n v="3.1"/>
    <n v="4.3"/>
    <e v="#NAME?"/>
  </r>
  <r>
    <x v="12507"/>
    <x v="441"/>
    <x v="18355"/>
    <s v="Canceled by Driver"/>
    <s v="CID359991"/>
    <s v="Prime SUV"/>
    <s v="Indiranagar"/>
    <s v="Kammanahalli"/>
    <s v="null"/>
    <s v="null"/>
    <s v="null"/>
    <s v="Personal &amp; Car related issue"/>
    <s v="null"/>
    <s v="null"/>
    <n v="2068"/>
    <s v="null"/>
    <n v="0"/>
    <s v="null"/>
    <s v="null"/>
    <e v="#NAME?"/>
  </r>
  <r>
    <x v="6839"/>
    <x v="789"/>
    <x v="18356"/>
    <s v="Success"/>
    <s v="CID467068"/>
    <s v="Auto"/>
    <s v="Hebbal"/>
    <s v="Bannerghatta Road"/>
    <n v="287"/>
    <n v="110"/>
    <s v="null"/>
    <s v="null"/>
    <s v="No"/>
    <s v="null"/>
    <n v="695"/>
    <s v="UPI"/>
    <n v="13"/>
    <n v="3.2"/>
    <n v="3.5"/>
    <e v="#NAME?"/>
  </r>
  <r>
    <x v="15001"/>
    <x v="35"/>
    <x v="18357"/>
    <s v="Success"/>
    <s v="CID126749"/>
    <s v="Mini"/>
    <s v="Rajarajeshwari Nagar"/>
    <s v="Rajarajeshwari Nagar"/>
    <n v="238"/>
    <n v="145"/>
    <s v="null"/>
    <s v="null"/>
    <s v="No"/>
    <s v="null"/>
    <n v="164"/>
    <s v="Cash"/>
    <n v="3"/>
    <n v="3.6"/>
    <n v="3.2"/>
    <e v="#NAME?"/>
  </r>
  <r>
    <x v="15002"/>
    <x v="121"/>
    <x v="18358"/>
    <s v="Driver Not Found"/>
    <s v="CID572563"/>
    <s v="Prime SUV"/>
    <s v="Ramamurthy Nagar"/>
    <s v="Hulimavu"/>
    <s v="null"/>
    <s v="null"/>
    <s v="null"/>
    <s v="null"/>
    <s v="null"/>
    <s v="null"/>
    <n v="466"/>
    <s v="null"/>
    <n v="0"/>
    <s v="null"/>
    <s v="null"/>
    <e v="#NAME?"/>
  </r>
  <r>
    <x v="1621"/>
    <x v="973"/>
    <x v="18359"/>
    <s v="Success"/>
    <s v="CID971006"/>
    <s v="Mini"/>
    <s v="Ramamurthy Nagar"/>
    <s v="Shantinagar"/>
    <n v="217"/>
    <n v="125"/>
    <s v="null"/>
    <s v="null"/>
    <s v="No"/>
    <s v="null"/>
    <n v="238"/>
    <s v="UPI"/>
    <n v="13"/>
    <n v="4"/>
    <n v="3.4"/>
    <e v="#NAME?"/>
  </r>
  <r>
    <x v="15003"/>
    <x v="1021"/>
    <x v="18360"/>
    <s v="Success"/>
    <s v="CID260834"/>
    <s v="Mini"/>
    <s v="Malleshwaram"/>
    <s v="RT Nagar"/>
    <n v="35"/>
    <n v="135"/>
    <s v="null"/>
    <s v="null"/>
    <s v="No"/>
    <s v="null"/>
    <n v="134"/>
    <s v="UPI"/>
    <n v="12"/>
    <n v="3.5"/>
    <n v="4.7"/>
    <e v="#NAME?"/>
  </r>
  <r>
    <x v="15004"/>
    <x v="347"/>
    <x v="18361"/>
    <s v="Success"/>
    <s v="CID992936"/>
    <s v="Mini"/>
    <s v="Rajarajeshwari Nagar"/>
    <s v="Hebbal"/>
    <n v="147"/>
    <n v="145"/>
    <s v="null"/>
    <s v="null"/>
    <s v="No"/>
    <s v="null"/>
    <n v="269"/>
    <s v="UPI"/>
    <n v="9"/>
    <n v="3"/>
    <n v="3.4"/>
    <e v="#NAME?"/>
  </r>
  <r>
    <x v="1177"/>
    <x v="801"/>
    <x v="18362"/>
    <s v="Success"/>
    <s v="CID493389"/>
    <s v="Auto"/>
    <s v="Frazer Town"/>
    <s v="Kengeri"/>
    <n v="245"/>
    <n v="145"/>
    <s v="null"/>
    <s v="null"/>
    <s v="No"/>
    <s v="null"/>
    <n v="724"/>
    <s v="Cash"/>
    <n v="16"/>
    <n v="5"/>
    <n v="4.9000000000000004"/>
    <e v="#NAME?"/>
  </r>
  <r>
    <x v="5936"/>
    <x v="581"/>
    <x v="18363"/>
    <s v="Success"/>
    <s v="CID818669"/>
    <s v="eBike"/>
    <s v="Malleshwaram"/>
    <s v="MG Road"/>
    <n v="280"/>
    <n v="30"/>
    <s v="null"/>
    <s v="null"/>
    <s v="No"/>
    <s v="null"/>
    <n v="353"/>
    <s v="Cash"/>
    <n v="16"/>
    <n v="3.2"/>
    <n v="3.5"/>
    <e v="#NAME?"/>
  </r>
  <r>
    <x v="15005"/>
    <x v="1390"/>
    <x v="18364"/>
    <s v="Canceled by Customer"/>
    <s v="CID205290"/>
    <s v="Mini"/>
    <s v="BTM Layout"/>
    <s v="Langford Town"/>
    <s v="null"/>
    <s v="null"/>
    <s v="Driver asked to cancel"/>
    <s v="null"/>
    <s v="null"/>
    <s v="null"/>
    <n v="313"/>
    <s v="null"/>
    <n v="0"/>
    <s v="null"/>
    <s v="null"/>
    <e v="#NAME?"/>
  </r>
  <r>
    <x v="15006"/>
    <x v="1244"/>
    <x v="18365"/>
    <s v="Success"/>
    <s v="CID219522"/>
    <s v="Prime Plus"/>
    <s v="Marathahalli"/>
    <s v="Indiranagar"/>
    <n v="210"/>
    <n v="120"/>
    <s v="null"/>
    <s v="null"/>
    <s v="No"/>
    <s v="null"/>
    <n v="222"/>
    <s v="Cash"/>
    <n v="5"/>
    <n v="5"/>
    <n v="3.7"/>
    <e v="#NAME?"/>
  </r>
  <r>
    <x v="15007"/>
    <x v="41"/>
    <x v="18366"/>
    <s v="Success"/>
    <s v="CID524788"/>
    <s v="Prime SUV"/>
    <s v="Yeshwanthpur"/>
    <s v="Jayanagar"/>
    <n v="98"/>
    <n v="70"/>
    <s v="null"/>
    <s v="null"/>
    <s v="No"/>
    <s v="null"/>
    <n v="325"/>
    <s v="Credit Card"/>
    <n v="41"/>
    <n v="3.8"/>
    <n v="3.2"/>
    <e v="#NAME?"/>
  </r>
  <r>
    <x v="15008"/>
    <x v="387"/>
    <x v="18367"/>
    <s v="Success"/>
    <s v="CID147846"/>
    <s v="Auto"/>
    <s v="Rajarajeshwari Nagar"/>
    <s v="Kengeri"/>
    <n v="301"/>
    <n v="115"/>
    <s v="null"/>
    <s v="null"/>
    <s v="No"/>
    <s v="null"/>
    <n v="700"/>
    <s v="Cash"/>
    <n v="17"/>
    <n v="3.7"/>
    <n v="3.7"/>
    <e v="#NAME?"/>
  </r>
  <r>
    <x v="15009"/>
    <x v="196"/>
    <x v="18368"/>
    <s v="Canceled by Driver"/>
    <s v="CID653384"/>
    <s v="Prime Sedan"/>
    <s v="Chamarajpet"/>
    <s v="Kammanahalli"/>
    <s v="null"/>
    <s v="null"/>
    <s v="null"/>
    <s v="Customer related issue"/>
    <s v="null"/>
    <s v="null"/>
    <n v="237"/>
    <s v="null"/>
    <n v="0"/>
    <s v="null"/>
    <s v="null"/>
    <e v="#NAME?"/>
  </r>
  <r>
    <x v="6625"/>
    <x v="374"/>
    <x v="18369"/>
    <s v="Canceled by Customer"/>
    <s v="CID854799"/>
    <s v="Bike"/>
    <s v="Shivajinagar"/>
    <s v="Sarjapur Road"/>
    <s v="null"/>
    <s v="null"/>
    <s v="Driver is not moving towards pickup location"/>
    <s v="null"/>
    <s v="null"/>
    <s v="null"/>
    <n v="360"/>
    <s v="null"/>
    <n v="0"/>
    <s v="null"/>
    <s v="null"/>
    <e v="#NAME?"/>
  </r>
  <r>
    <x v="15010"/>
    <x v="537"/>
    <x v="18370"/>
    <s v="Driver Not Found"/>
    <s v="CID884215"/>
    <s v="Bike"/>
    <s v="Indiranagar"/>
    <s v="Majestic"/>
    <s v="null"/>
    <s v="null"/>
    <s v="null"/>
    <s v="null"/>
    <s v="null"/>
    <s v="null"/>
    <n v="262"/>
    <s v="null"/>
    <n v="0"/>
    <s v="null"/>
    <s v="null"/>
    <e v="#NAME?"/>
  </r>
  <r>
    <x v="15011"/>
    <x v="1269"/>
    <x v="18371"/>
    <s v="Canceled by Customer"/>
    <s v="CID156829"/>
    <s v="eBike"/>
    <s v="Banashankari"/>
    <s v="Shivajinagar"/>
    <s v="null"/>
    <s v="null"/>
    <s v="Driver is not moving towards pickup location"/>
    <s v="null"/>
    <s v="null"/>
    <s v="null"/>
    <n v="222"/>
    <s v="null"/>
    <n v="0"/>
    <s v="null"/>
    <s v="null"/>
    <e v="#NAME?"/>
  </r>
  <r>
    <x v="15012"/>
    <x v="652"/>
    <x v="18372"/>
    <s v="Canceled by Customer"/>
    <s v="CID471131"/>
    <s v="Prime Sedan"/>
    <s v="Kengeri"/>
    <s v="Banashankari"/>
    <s v="null"/>
    <s v="null"/>
    <s v="AC is Not working"/>
    <s v="null"/>
    <s v="null"/>
    <s v="null"/>
    <n v="888"/>
    <s v="null"/>
    <n v="0"/>
    <s v="null"/>
    <s v="null"/>
    <e v="#NAME?"/>
  </r>
  <r>
    <x v="5502"/>
    <x v="791"/>
    <x v="18373"/>
    <s v="Success"/>
    <s v="CID271993"/>
    <s v="Auto"/>
    <s v="Langford Town"/>
    <s v="MG Road"/>
    <n v="98"/>
    <n v="85"/>
    <s v="null"/>
    <s v="null"/>
    <s v="No"/>
    <s v="null"/>
    <n v="302"/>
    <s v="UPI"/>
    <n v="5"/>
    <n v="4.2"/>
    <n v="4.0999999999999996"/>
    <e v="#NAME?"/>
  </r>
  <r>
    <x v="15013"/>
    <x v="1424"/>
    <x v="18374"/>
    <s v="Success"/>
    <s v="CID992239"/>
    <s v="Bike"/>
    <s v="Sarjapur Road"/>
    <s v="Nagarbhavi"/>
    <n v="119"/>
    <n v="90"/>
    <s v="null"/>
    <s v="null"/>
    <s v="No"/>
    <s v="null"/>
    <n v="307"/>
    <s v="Cash"/>
    <n v="25"/>
    <n v="3.9"/>
    <n v="3.1"/>
    <e v="#NAME?"/>
  </r>
  <r>
    <x v="15014"/>
    <x v="1348"/>
    <x v="18375"/>
    <s v="Success"/>
    <s v="CID474125"/>
    <s v="Bike"/>
    <s v="Marathahalli"/>
    <s v="Marathahalli"/>
    <n v="259"/>
    <n v="100"/>
    <s v="null"/>
    <s v="null"/>
    <s v="Yes"/>
    <s v="Other Issue"/>
    <n v="476"/>
    <s v="Cash"/>
    <n v="12"/>
    <n v="4.3"/>
    <n v="4.8"/>
    <e v="#NAME?"/>
  </r>
  <r>
    <x v="2115"/>
    <x v="1120"/>
    <x v="18376"/>
    <s v="Success"/>
    <s v="CID221191"/>
    <s v="Prime SUV"/>
    <s v="BTM Layout"/>
    <s v="Mysore Road"/>
    <n v="126"/>
    <n v="50"/>
    <s v="null"/>
    <s v="null"/>
    <s v="No"/>
    <s v="null"/>
    <n v="457"/>
    <s v="UPI"/>
    <n v="18"/>
    <n v="3.5"/>
    <n v="3"/>
    <e v="#NAME?"/>
  </r>
  <r>
    <x v="827"/>
    <x v="619"/>
    <x v="18377"/>
    <s v="Canceled by Driver"/>
    <s v="CID953715"/>
    <s v="Auto"/>
    <s v="Hosur Road"/>
    <s v="Mysore Road"/>
    <s v="null"/>
    <s v="null"/>
    <s v="null"/>
    <s v="More than permitted people in there"/>
    <s v="null"/>
    <s v="null"/>
    <n v="167"/>
    <s v="null"/>
    <n v="0"/>
    <s v="null"/>
    <s v="null"/>
    <e v="#NAME?"/>
  </r>
  <r>
    <x v="15015"/>
    <x v="1378"/>
    <x v="18378"/>
    <s v="Driver Not Found"/>
    <s v="CID872588"/>
    <s v="Bike"/>
    <s v="Tumkur Road"/>
    <s v="Peenya"/>
    <s v="null"/>
    <s v="null"/>
    <s v="null"/>
    <s v="null"/>
    <s v="null"/>
    <s v="null"/>
    <n v="415"/>
    <s v="null"/>
    <n v="0"/>
    <s v="null"/>
    <s v="null"/>
    <e v="#NAME?"/>
  </r>
  <r>
    <x v="15016"/>
    <x v="793"/>
    <x v="18379"/>
    <s v="Success"/>
    <s v="CID297189"/>
    <s v="eBike"/>
    <s v="Rajarajeshwari Nagar"/>
    <s v="Shantinagar"/>
    <n v="42"/>
    <n v="60"/>
    <s v="null"/>
    <s v="null"/>
    <s v="No"/>
    <s v="null"/>
    <n v="163"/>
    <s v="Cash"/>
    <n v="12"/>
    <n v="4.4000000000000004"/>
    <n v="5"/>
    <e v="#NAME?"/>
  </r>
  <r>
    <x v="15017"/>
    <x v="115"/>
    <x v="18380"/>
    <s v="Success"/>
    <s v="CID392184"/>
    <s v="Prime SUV"/>
    <s v="Magadi Road"/>
    <s v="Hennur"/>
    <n v="196"/>
    <n v="40"/>
    <s v="null"/>
    <s v="null"/>
    <s v="No"/>
    <s v="null"/>
    <n v="232"/>
    <s v="Cash"/>
    <n v="4"/>
    <n v="4.4000000000000004"/>
    <n v="4.4000000000000004"/>
    <e v="#NAME?"/>
  </r>
  <r>
    <x v="15018"/>
    <x v="1330"/>
    <x v="18381"/>
    <s v="Success"/>
    <s v="CID968452"/>
    <s v="Auto"/>
    <s v="Marathahalli"/>
    <s v="Hennur"/>
    <n v="266"/>
    <n v="115"/>
    <s v="null"/>
    <s v="null"/>
    <s v="Yes"/>
    <s v="Vehicle Breakdown"/>
    <n v="555"/>
    <s v="Cash"/>
    <n v="3"/>
    <n v="5"/>
    <n v="3.1"/>
    <e v="#NAME?"/>
  </r>
  <r>
    <x v="2894"/>
    <x v="1032"/>
    <x v="18382"/>
    <s v="Success"/>
    <s v="CID604444"/>
    <s v="Prime Sedan"/>
    <s v="Padmanabhanagar"/>
    <s v="Varthur"/>
    <n v="182"/>
    <n v="50"/>
    <s v="null"/>
    <s v="null"/>
    <s v="No"/>
    <s v="null"/>
    <n v="439"/>
    <s v="Cash"/>
    <n v="36"/>
    <n v="4.0999999999999996"/>
    <n v="4.5"/>
    <e v="#NAME?"/>
  </r>
  <r>
    <x v="11378"/>
    <x v="460"/>
    <x v="18383"/>
    <s v="Success"/>
    <s v="CID107750"/>
    <s v="Bike"/>
    <s v="Koramangala"/>
    <s v="Padmanabhanagar"/>
    <n v="42"/>
    <n v="135"/>
    <s v="null"/>
    <s v="null"/>
    <s v="No"/>
    <s v="null"/>
    <n v="970"/>
    <s v="Cash"/>
    <n v="49"/>
    <n v="3"/>
    <n v="4.8"/>
    <e v="#NAME?"/>
  </r>
  <r>
    <x v="15019"/>
    <x v="983"/>
    <x v="18384"/>
    <s v="Success"/>
    <s v="CID387112"/>
    <s v="eBike"/>
    <s v="Magadi Road"/>
    <s v="Hennur"/>
    <n v="161"/>
    <n v="115"/>
    <s v="null"/>
    <s v="null"/>
    <s v="No"/>
    <s v="null"/>
    <n v="421"/>
    <s v="UPI"/>
    <n v="13"/>
    <n v="3.5"/>
    <n v="3.1"/>
    <e v="#NAME?"/>
  </r>
  <r>
    <x v="15020"/>
    <x v="649"/>
    <x v="18385"/>
    <s v="Success"/>
    <s v="CID775571"/>
    <s v="Auto"/>
    <s v="Cox Town"/>
    <s v="Kammanahalli"/>
    <n v="91"/>
    <n v="95"/>
    <s v="null"/>
    <s v="null"/>
    <s v="No"/>
    <s v="null"/>
    <n v="209"/>
    <s v="Cash"/>
    <n v="7"/>
    <n v="3.7"/>
    <n v="3.8"/>
    <e v="#NAME?"/>
  </r>
  <r>
    <x v="14376"/>
    <x v="557"/>
    <x v="18386"/>
    <s v="Driver Not Found"/>
    <s v="CID187104"/>
    <s v="Prime Sedan"/>
    <s v="Padmanabhanagar"/>
    <s v="Devanahalli"/>
    <s v="null"/>
    <s v="null"/>
    <s v="null"/>
    <s v="null"/>
    <s v="null"/>
    <s v="null"/>
    <n v="2552"/>
    <s v="null"/>
    <n v="0"/>
    <s v="null"/>
    <s v="null"/>
    <e v="#NAME?"/>
  </r>
  <r>
    <x v="15021"/>
    <x v="883"/>
    <x v="18387"/>
    <s v="Canceled by Driver"/>
    <s v="CID741470"/>
    <s v="Mini"/>
    <s v="Langford Town"/>
    <s v="Indiranagar"/>
    <s v="null"/>
    <s v="null"/>
    <s v="null"/>
    <s v="More than permitted people in there"/>
    <s v="null"/>
    <s v="null"/>
    <n v="413"/>
    <s v="null"/>
    <n v="0"/>
    <s v="null"/>
    <s v="null"/>
    <e v="#NAME?"/>
  </r>
  <r>
    <x v="15022"/>
    <x v="762"/>
    <x v="18388"/>
    <s v="Success"/>
    <s v="CID899879"/>
    <s v="Prime SUV"/>
    <s v="Yeshwanthpur"/>
    <s v="Kadugodi"/>
    <n v="308"/>
    <n v="130"/>
    <s v="null"/>
    <s v="null"/>
    <s v="No"/>
    <s v="null"/>
    <n v="126"/>
    <s v="Cash"/>
    <n v="30"/>
    <n v="4"/>
    <n v="4.5"/>
    <e v="#NAME?"/>
  </r>
  <r>
    <x v="5017"/>
    <x v="574"/>
    <x v="18389"/>
    <s v="Success"/>
    <s v="CID677354"/>
    <s v="Mini"/>
    <s v="Mysore Road"/>
    <s v="Nagarbhavi"/>
    <n v="294"/>
    <n v="85"/>
    <s v="null"/>
    <s v="null"/>
    <s v="No"/>
    <s v="null"/>
    <n v="155"/>
    <s v="Cash"/>
    <n v="8"/>
    <n v="4.5"/>
    <n v="3.1"/>
    <e v="#NAME?"/>
  </r>
  <r>
    <x v="15023"/>
    <x v="889"/>
    <x v="18390"/>
    <s v="Success"/>
    <s v="CID737745"/>
    <s v="Mini"/>
    <s v="Hennur"/>
    <s v="HSR Layout"/>
    <n v="56"/>
    <n v="105"/>
    <s v="null"/>
    <s v="null"/>
    <s v="No"/>
    <s v="null"/>
    <n v="356"/>
    <s v="UPI"/>
    <n v="13"/>
    <n v="4.4000000000000004"/>
    <n v="3.6"/>
    <e v="#NAME?"/>
  </r>
  <r>
    <x v="10944"/>
    <x v="1012"/>
    <x v="18391"/>
    <s v="Canceled by Customer"/>
    <s v="CID823643"/>
    <s v="Prime Sedan"/>
    <s v="JP Nagar"/>
    <s v="Banashankari"/>
    <s v="null"/>
    <s v="null"/>
    <s v="Driver is not moving towards pickup location"/>
    <s v="null"/>
    <s v="null"/>
    <s v="null"/>
    <n v="210"/>
    <s v="null"/>
    <n v="0"/>
    <s v="null"/>
    <s v="null"/>
    <e v="#NAME?"/>
  </r>
  <r>
    <x v="15024"/>
    <x v="373"/>
    <x v="18392"/>
    <s v="Success"/>
    <s v="CID974569"/>
    <s v="Auto"/>
    <s v="Shivajinagar"/>
    <s v="HSR Layout"/>
    <n v="105"/>
    <n v="40"/>
    <s v="null"/>
    <s v="null"/>
    <s v="No"/>
    <s v="null"/>
    <n v="158"/>
    <s v="Cash"/>
    <n v="4"/>
    <n v="3.3"/>
    <n v="3.2"/>
    <e v="#NAME?"/>
  </r>
  <r>
    <x v="15025"/>
    <x v="1197"/>
    <x v="18393"/>
    <s v="Success"/>
    <s v="CID801764"/>
    <s v="Bike"/>
    <s v="Basavanagudi"/>
    <s v="Yelahanka"/>
    <n v="140"/>
    <n v="95"/>
    <s v="null"/>
    <s v="null"/>
    <s v="No"/>
    <s v="null"/>
    <n v="343"/>
    <s v="Credit Card"/>
    <n v="32"/>
    <n v="3.2"/>
    <n v="3.3"/>
    <e v="#NAME?"/>
  </r>
  <r>
    <x v="15026"/>
    <x v="1084"/>
    <x v="18394"/>
    <s v="Canceled by Customer"/>
    <s v="CID755668"/>
    <s v="eBike"/>
    <s v="JP Nagar"/>
    <s v="Yelahanka"/>
    <s v="null"/>
    <s v="null"/>
    <s v="Driver asked to cancel"/>
    <s v="null"/>
    <s v="null"/>
    <s v="null"/>
    <n v="172"/>
    <s v="null"/>
    <n v="0"/>
    <s v="null"/>
    <s v="null"/>
    <e v="#NAME?"/>
  </r>
  <r>
    <x v="1756"/>
    <x v="1012"/>
    <x v="18395"/>
    <s v="Success"/>
    <s v="CID671605"/>
    <s v="Prime Plus"/>
    <s v="Sarjapur Road"/>
    <s v="Peenya"/>
    <n v="280"/>
    <n v="50"/>
    <s v="null"/>
    <s v="null"/>
    <s v="Yes"/>
    <s v="Other Issue"/>
    <n v="488"/>
    <s v="Cash"/>
    <n v="38"/>
    <n v="4.2"/>
    <n v="4"/>
    <e v="#NAME?"/>
  </r>
  <r>
    <x v="8819"/>
    <x v="911"/>
    <x v="18396"/>
    <s v="Canceled by Customer"/>
    <s v="CID619183"/>
    <s v="eBike"/>
    <s v="KR Puram"/>
    <s v="Koramangala"/>
    <s v="null"/>
    <s v="null"/>
    <s v="Driver asked to cancel"/>
    <s v="null"/>
    <s v="null"/>
    <s v="null"/>
    <n v="706"/>
    <s v="null"/>
    <n v="0"/>
    <s v="null"/>
    <s v="null"/>
    <e v="#NAME?"/>
  </r>
  <r>
    <x v="15027"/>
    <x v="866"/>
    <x v="18397"/>
    <s v="Success"/>
    <s v="CID573533"/>
    <s v="Auto"/>
    <s v="Ulsoor"/>
    <s v="Yelahanka"/>
    <n v="49"/>
    <n v="145"/>
    <s v="null"/>
    <s v="null"/>
    <s v="No"/>
    <s v="null"/>
    <n v="402"/>
    <s v="Cash"/>
    <n v="18"/>
    <n v="3"/>
    <n v="3.1"/>
    <e v="#NAME?"/>
  </r>
  <r>
    <x v="15028"/>
    <x v="178"/>
    <x v="18398"/>
    <s v="Success"/>
    <s v="CID847246"/>
    <s v="Auto"/>
    <s v="Hennur"/>
    <s v="Magadi Road"/>
    <n v="133"/>
    <n v="115"/>
    <s v="null"/>
    <s v="null"/>
    <s v="No"/>
    <s v="null"/>
    <n v="230"/>
    <s v="Cash"/>
    <n v="14"/>
    <n v="3.3"/>
    <n v="3.1"/>
    <e v="#NAME?"/>
  </r>
  <r>
    <x v="15029"/>
    <x v="1208"/>
    <x v="18399"/>
    <s v="Success"/>
    <s v="CID518915"/>
    <s v="Prime Sedan"/>
    <s v="Ulsoor"/>
    <s v="Kammanahalli"/>
    <n v="168"/>
    <n v="75"/>
    <s v="null"/>
    <s v="null"/>
    <s v="No"/>
    <s v="null"/>
    <n v="108"/>
    <s v="Cash"/>
    <n v="22"/>
    <n v="4.4000000000000004"/>
    <n v="3.1"/>
    <e v="#NAME?"/>
  </r>
  <r>
    <x v="15030"/>
    <x v="234"/>
    <x v="18400"/>
    <s v="Success"/>
    <s v="CID455968"/>
    <s v="Prime SUV"/>
    <s v="Richmond Town"/>
    <s v="Marathahalli"/>
    <n v="238"/>
    <n v="130"/>
    <s v="null"/>
    <s v="null"/>
    <s v="No"/>
    <s v="null"/>
    <n v="101"/>
    <s v="UPI"/>
    <n v="24"/>
    <n v="3.8"/>
    <n v="4.5"/>
    <e v="#NAME?"/>
  </r>
  <r>
    <x v="15031"/>
    <x v="413"/>
    <x v="18401"/>
    <s v="Canceled by Driver"/>
    <s v="CID255901"/>
    <s v="eBike"/>
    <s v="Nagarbhavi"/>
    <s v="Varthur"/>
    <s v="null"/>
    <s v="null"/>
    <s v="null"/>
    <s v="Personal &amp; Car related issue"/>
    <s v="null"/>
    <s v="null"/>
    <n v="1752"/>
    <s v="null"/>
    <n v="0"/>
    <s v="null"/>
    <s v="null"/>
    <e v="#NAME?"/>
  </r>
  <r>
    <x v="15032"/>
    <x v="95"/>
    <x v="18402"/>
    <s v="Canceled by Driver"/>
    <s v="CID338647"/>
    <s v="Bike"/>
    <s v="Padmanabhanagar"/>
    <s v="Rajarajeshwari Nagar"/>
    <s v="null"/>
    <s v="null"/>
    <s v="null"/>
    <s v="More than permitted people in there"/>
    <s v="null"/>
    <s v="null"/>
    <n v="1056"/>
    <s v="null"/>
    <n v="0"/>
    <s v="null"/>
    <s v="null"/>
    <e v="#NAME?"/>
  </r>
  <r>
    <x v="2453"/>
    <x v="1147"/>
    <x v="18403"/>
    <s v="Success"/>
    <s v="CID915862"/>
    <s v="eBike"/>
    <s v="Padmanabhanagar"/>
    <s v="Rajarajeshwari Nagar"/>
    <n v="147"/>
    <n v="25"/>
    <s v="null"/>
    <s v="null"/>
    <s v="Yes"/>
    <s v="Vehicle Breakdown"/>
    <n v="987"/>
    <s v="UPI"/>
    <n v="27"/>
    <n v="4.0999999999999996"/>
    <n v="3.5"/>
    <e v="#NAME?"/>
  </r>
  <r>
    <x v="15033"/>
    <x v="408"/>
    <x v="18404"/>
    <s v="Success"/>
    <s v="CID918900"/>
    <s v="eBike"/>
    <s v="Tumkur Road"/>
    <s v="Richmond Town"/>
    <n v="196"/>
    <n v="80"/>
    <s v="null"/>
    <s v="null"/>
    <s v="No"/>
    <s v="null"/>
    <n v="323"/>
    <s v="UPI"/>
    <n v="35"/>
    <n v="4"/>
    <n v="4.5"/>
    <e v="#NAME?"/>
  </r>
  <r>
    <x v="15034"/>
    <x v="1351"/>
    <x v="18405"/>
    <s v="Success"/>
    <s v="CID113733"/>
    <s v="Auto"/>
    <s v="HSR Layout"/>
    <s v="Varthur"/>
    <n v="119"/>
    <n v="125"/>
    <s v="null"/>
    <s v="null"/>
    <s v="No"/>
    <s v="null"/>
    <n v="170"/>
    <s v="UPI"/>
    <n v="19"/>
    <n v="3.6"/>
    <n v="4.3"/>
    <e v="#NAME?"/>
  </r>
  <r>
    <x v="10177"/>
    <x v="1377"/>
    <x v="18406"/>
    <s v="Canceled by Customer"/>
    <s v="CID128806"/>
    <s v="eBike"/>
    <s v="Yelahanka"/>
    <s v="JP Nagar"/>
    <s v="null"/>
    <s v="null"/>
    <s v="Driver is not moving towards pickup location"/>
    <s v="null"/>
    <s v="null"/>
    <s v="null"/>
    <n v="160"/>
    <s v="null"/>
    <n v="0"/>
    <s v="null"/>
    <s v="null"/>
    <e v="#NAME?"/>
  </r>
  <r>
    <x v="15035"/>
    <x v="499"/>
    <x v="18407"/>
    <s v="Success"/>
    <s v="CID152141"/>
    <s v="Bike"/>
    <s v="Sahakar Nagar"/>
    <s v="Vijayanagar"/>
    <n v="189"/>
    <n v="115"/>
    <s v="null"/>
    <s v="null"/>
    <s v="No"/>
    <s v="null"/>
    <n v="330"/>
    <s v="UPI"/>
    <n v="2"/>
    <n v="4"/>
    <n v="4.5"/>
    <e v="#NAME?"/>
  </r>
  <r>
    <x v="15036"/>
    <x v="962"/>
    <x v="18408"/>
    <s v="Success"/>
    <s v="CID207576"/>
    <s v="Bike"/>
    <s v="Nagarbhavi"/>
    <s v="Bellandur"/>
    <n v="217"/>
    <n v="115"/>
    <s v="null"/>
    <s v="null"/>
    <s v="No"/>
    <s v="null"/>
    <n v="428"/>
    <s v="Cash"/>
    <n v="8"/>
    <n v="3.9"/>
    <n v="4.7"/>
    <e v="#NAME?"/>
  </r>
  <r>
    <x v="15037"/>
    <x v="349"/>
    <x v="18409"/>
    <s v="Canceled by Driver"/>
    <s v="CID239890"/>
    <s v="Prime Plus"/>
    <s v="Hebbal"/>
    <s v="Hulimavu"/>
    <s v="null"/>
    <s v="null"/>
    <s v="null"/>
    <s v="Customer related issue"/>
    <s v="null"/>
    <s v="null"/>
    <n v="383"/>
    <s v="null"/>
    <n v="0"/>
    <s v="null"/>
    <s v="null"/>
    <e v="#NAME?"/>
  </r>
  <r>
    <x v="15038"/>
    <x v="480"/>
    <x v="18410"/>
    <s v="Success"/>
    <s v="CID134676"/>
    <s v="Prime SUV"/>
    <s v="Richmond Town"/>
    <s v="Hennur"/>
    <n v="112"/>
    <n v="80"/>
    <s v="null"/>
    <s v="null"/>
    <s v="No"/>
    <s v="null"/>
    <n v="519"/>
    <s v="Cash"/>
    <n v="15"/>
    <n v="4.5999999999999996"/>
    <n v="4.7"/>
    <e v="#NAME?"/>
  </r>
  <r>
    <x v="15039"/>
    <x v="795"/>
    <x v="18411"/>
    <s v="Success"/>
    <s v="CID256690"/>
    <s v="Prime Plus"/>
    <s v="KR Puram"/>
    <s v="Tumkur Road"/>
    <n v="119"/>
    <n v="65"/>
    <s v="null"/>
    <s v="null"/>
    <s v="No"/>
    <s v="null"/>
    <n v="321"/>
    <s v="Cash"/>
    <n v="44"/>
    <n v="4.4000000000000004"/>
    <n v="4.3"/>
    <e v="#NAME?"/>
  </r>
  <r>
    <x v="15040"/>
    <x v="112"/>
    <x v="18412"/>
    <s v="Success"/>
    <s v="CID941145"/>
    <s v="Mini"/>
    <s v="MG Road"/>
    <s v="Kammanahalli"/>
    <n v="175"/>
    <n v="75"/>
    <s v="null"/>
    <s v="null"/>
    <s v="No"/>
    <s v="null"/>
    <n v="545"/>
    <s v="UPI"/>
    <n v="38"/>
    <n v="4.0999999999999996"/>
    <n v="4.5999999999999996"/>
    <e v="#NAME?"/>
  </r>
  <r>
    <x v="15041"/>
    <x v="1408"/>
    <x v="18413"/>
    <s v="Success"/>
    <s v="CID495664"/>
    <s v="Mini"/>
    <s v="Rajarajeshwari Nagar"/>
    <s v="Vijayanagar"/>
    <n v="266"/>
    <n v="125"/>
    <s v="null"/>
    <s v="null"/>
    <s v="No"/>
    <s v="null"/>
    <n v="160"/>
    <s v="Credit Card"/>
    <n v="21"/>
    <n v="3.3"/>
    <n v="4.8"/>
    <e v="#NAME?"/>
  </r>
  <r>
    <x v="2397"/>
    <x v="126"/>
    <x v="18414"/>
    <s v="Canceled by Driver"/>
    <s v="CID999226"/>
    <s v="Mini"/>
    <s v="Peenya"/>
    <s v="Kadugodi"/>
    <s v="null"/>
    <s v="null"/>
    <s v="null"/>
    <s v="Customer was coughing/sick"/>
    <s v="null"/>
    <s v="null"/>
    <n v="232"/>
    <s v="null"/>
    <n v="0"/>
    <s v="null"/>
    <s v="null"/>
    <e v="#NAME?"/>
  </r>
  <r>
    <x v="15042"/>
    <x v="736"/>
    <x v="18415"/>
    <s v="Success"/>
    <s v="CID105158"/>
    <s v="Mini"/>
    <s v="Chamarajpet"/>
    <s v="Vijayanagar"/>
    <n v="252"/>
    <n v="135"/>
    <s v="null"/>
    <s v="null"/>
    <s v="No"/>
    <s v="null"/>
    <n v="158"/>
    <s v="Debit Card"/>
    <n v="43"/>
    <n v="3.1"/>
    <n v="3.6"/>
    <e v="#NAME?"/>
  </r>
  <r>
    <x v="895"/>
    <x v="656"/>
    <x v="18416"/>
    <s v="Success"/>
    <s v="CID677932"/>
    <s v="Auto"/>
    <s v="Devanahalli"/>
    <s v="Ulsoor"/>
    <n v="308"/>
    <n v="130"/>
    <s v="null"/>
    <s v="null"/>
    <s v="No"/>
    <s v="null"/>
    <n v="372"/>
    <s v="Cash"/>
    <n v="11"/>
    <n v="4.7"/>
    <n v="3.4"/>
    <e v="#NAME?"/>
  </r>
  <r>
    <x v="6242"/>
    <x v="893"/>
    <x v="18417"/>
    <s v="Success"/>
    <s v="CID590377"/>
    <s v="Prime SUV"/>
    <s v="Kammanahalli"/>
    <s v="Hebbal"/>
    <n v="238"/>
    <n v="95"/>
    <s v="null"/>
    <s v="null"/>
    <s v="Yes"/>
    <s v="Customer Demand"/>
    <n v="685"/>
    <s v="Cash"/>
    <n v="3"/>
    <n v="4"/>
    <n v="3.9"/>
    <e v="#NAME?"/>
  </r>
  <r>
    <x v="15043"/>
    <x v="789"/>
    <x v="18418"/>
    <s v="Driver Not Found"/>
    <s v="CID695367"/>
    <s v="Prime SUV"/>
    <s v="Shivajinagar"/>
    <s v="Rajarajeshwari Nagar"/>
    <s v="null"/>
    <s v="null"/>
    <s v="null"/>
    <s v="null"/>
    <s v="null"/>
    <s v="null"/>
    <n v="258"/>
    <s v="null"/>
    <n v="0"/>
    <s v="null"/>
    <s v="null"/>
    <e v="#NAME?"/>
  </r>
  <r>
    <x v="4094"/>
    <x v="941"/>
    <x v="18419"/>
    <s v="Success"/>
    <s v="CID614731"/>
    <s v="Prime SUV"/>
    <s v="Chickpet"/>
    <s v="HSR Layout"/>
    <n v="147"/>
    <n v="65"/>
    <s v="null"/>
    <s v="null"/>
    <s v="No"/>
    <s v="null"/>
    <n v="143"/>
    <s v="Credit Card"/>
    <n v="47"/>
    <n v="4.0999999999999996"/>
    <n v="3.9"/>
    <e v="#NAME?"/>
  </r>
  <r>
    <x v="15044"/>
    <x v="51"/>
    <x v="18420"/>
    <s v="Canceled by Customer"/>
    <s v="CID113574"/>
    <s v="Prime Sedan"/>
    <s v="Tumkur Road"/>
    <s v="Tumkur Road"/>
    <s v="null"/>
    <s v="null"/>
    <s v="Driver is not moving towards pickup location"/>
    <s v="null"/>
    <s v="null"/>
    <s v="null"/>
    <n v="268"/>
    <s v="null"/>
    <n v="0"/>
    <s v="null"/>
    <s v="null"/>
    <e v="#NAME?"/>
  </r>
  <r>
    <x v="15045"/>
    <x v="342"/>
    <x v="18421"/>
    <s v="Driver Not Found"/>
    <s v="CID456414"/>
    <s v="eBike"/>
    <s v="Basavanagudi"/>
    <s v="Rajarajeshwari Nagar"/>
    <s v="null"/>
    <s v="null"/>
    <s v="null"/>
    <s v="null"/>
    <s v="null"/>
    <s v="null"/>
    <n v="372"/>
    <s v="null"/>
    <n v="0"/>
    <s v="null"/>
    <s v="null"/>
    <e v="#NAME?"/>
  </r>
  <r>
    <x v="15046"/>
    <x v="477"/>
    <x v="18422"/>
    <s v="Success"/>
    <s v="CID768377"/>
    <s v="Prime SUV"/>
    <s v="Chamarajpet"/>
    <s v="Hebbal"/>
    <n v="301"/>
    <n v="100"/>
    <s v="null"/>
    <s v="null"/>
    <s v="No"/>
    <s v="null"/>
    <n v="720"/>
    <s v="Cash"/>
    <n v="31"/>
    <n v="3.9"/>
    <n v="4.9000000000000004"/>
    <e v="#NAME?"/>
  </r>
  <r>
    <x v="1723"/>
    <x v="1008"/>
    <x v="18423"/>
    <s v="Canceled by Customer"/>
    <s v="CID554038"/>
    <s v="Bike"/>
    <s v="Bellandur"/>
    <s v="Yelahanka"/>
    <s v="null"/>
    <s v="null"/>
    <s v="Driver asked to cancel"/>
    <s v="null"/>
    <s v="null"/>
    <s v="null"/>
    <n v="254"/>
    <s v="null"/>
    <n v="0"/>
    <s v="null"/>
    <s v="null"/>
    <e v="#NAME?"/>
  </r>
  <r>
    <x v="15047"/>
    <x v="1236"/>
    <x v="18424"/>
    <s v="Success"/>
    <s v="CID536867"/>
    <s v="Prime Plus"/>
    <s v="Koramangala"/>
    <s v="Koramangala"/>
    <n v="56"/>
    <n v="140"/>
    <s v="null"/>
    <s v="null"/>
    <s v="No"/>
    <s v="null"/>
    <n v="2338"/>
    <s v="Cash"/>
    <n v="9"/>
    <n v="3.9"/>
    <n v="4.5"/>
    <e v="#NAME?"/>
  </r>
  <r>
    <x v="10957"/>
    <x v="159"/>
    <x v="18425"/>
    <s v="Canceled by Customer"/>
    <s v="CID251623"/>
    <s v="Mini"/>
    <s v="Ramamurthy Nagar"/>
    <s v="Hennur"/>
    <s v="null"/>
    <s v="null"/>
    <s v="Driver asked to cancel"/>
    <s v="null"/>
    <s v="null"/>
    <s v="null"/>
    <n v="474"/>
    <s v="null"/>
    <n v="0"/>
    <s v="null"/>
    <s v="null"/>
    <e v="#NAME?"/>
  </r>
  <r>
    <x v="15048"/>
    <x v="535"/>
    <x v="18426"/>
    <s v="Success"/>
    <s v="CID325597"/>
    <s v="eBike"/>
    <s v="Chamarajpet"/>
    <s v="Hosur Road"/>
    <n v="224"/>
    <n v="120"/>
    <s v="null"/>
    <s v="null"/>
    <s v="No"/>
    <s v="null"/>
    <n v="288"/>
    <s v="UPI"/>
    <n v="8"/>
    <n v="3.8"/>
    <n v="3.2"/>
    <e v="#NAME?"/>
  </r>
  <r>
    <x v="4904"/>
    <x v="1069"/>
    <x v="18427"/>
    <s v="Success"/>
    <s v="CID563892"/>
    <s v="Auto"/>
    <s v="Frazer Town"/>
    <s v="RT Nagar"/>
    <n v="140"/>
    <n v="70"/>
    <s v="null"/>
    <s v="null"/>
    <s v="No"/>
    <s v="null"/>
    <n v="847"/>
    <s v="Cash"/>
    <n v="15"/>
    <n v="3.4"/>
    <n v="3.9"/>
    <e v="#NAME?"/>
  </r>
  <r>
    <x v="15049"/>
    <x v="614"/>
    <x v="18428"/>
    <s v="Canceled by Customer"/>
    <s v="CID286974"/>
    <s v="Auto"/>
    <s v="Kengeri"/>
    <s v="JP Nagar"/>
    <s v="null"/>
    <s v="null"/>
    <s v="AC is Not working"/>
    <s v="null"/>
    <s v="null"/>
    <s v="null"/>
    <n v="805"/>
    <s v="null"/>
    <n v="0"/>
    <s v="null"/>
    <s v="null"/>
    <e v="#NAME?"/>
  </r>
  <r>
    <x v="15050"/>
    <x v="385"/>
    <x v="18429"/>
    <s v="Success"/>
    <s v="CID212677"/>
    <s v="Prime SUV"/>
    <s v="Ulsoor"/>
    <s v="Peenya"/>
    <n v="203"/>
    <n v="115"/>
    <s v="null"/>
    <s v="null"/>
    <s v="No"/>
    <s v="null"/>
    <n v="146"/>
    <s v="UPI"/>
    <n v="23"/>
    <n v="4.4000000000000004"/>
    <n v="4.9000000000000004"/>
    <e v="#NAME?"/>
  </r>
  <r>
    <x v="14255"/>
    <x v="818"/>
    <x v="18430"/>
    <s v="Success"/>
    <s v="CID866349"/>
    <s v="Bike"/>
    <s v="Koramangala"/>
    <s v="MG Road"/>
    <n v="273"/>
    <n v="140"/>
    <s v="null"/>
    <s v="null"/>
    <s v="No"/>
    <s v="null"/>
    <n v="155"/>
    <s v="UPI"/>
    <n v="1"/>
    <n v="3.5"/>
    <n v="3.3"/>
    <e v="#NAME?"/>
  </r>
  <r>
    <x v="15051"/>
    <x v="49"/>
    <x v="18431"/>
    <s v="Canceled by Customer"/>
    <s v="CID855294"/>
    <s v="Prime SUV"/>
    <s v="Mysore Road"/>
    <s v="Shantinagar"/>
    <s v="null"/>
    <s v="null"/>
    <s v="Change of plans"/>
    <s v="null"/>
    <s v="null"/>
    <s v="null"/>
    <n v="771"/>
    <s v="null"/>
    <n v="0"/>
    <s v="null"/>
    <s v="null"/>
    <e v="#NAME?"/>
  </r>
  <r>
    <x v="2198"/>
    <x v="98"/>
    <x v="18432"/>
    <s v="Success"/>
    <s v="CID233918"/>
    <s v="Bike"/>
    <s v="Langford Town"/>
    <s v="Shivajinagar"/>
    <n v="154"/>
    <n v="135"/>
    <s v="null"/>
    <s v="null"/>
    <s v="No"/>
    <s v="null"/>
    <n v="109"/>
    <s v="Cash"/>
    <n v="47"/>
    <n v="4.5"/>
    <n v="4.3"/>
    <e v="#NAME?"/>
  </r>
  <r>
    <x v="15052"/>
    <x v="1410"/>
    <x v="18433"/>
    <s v="Canceled by Driver"/>
    <s v="CID782183"/>
    <s v="Auto"/>
    <s v="Frazer Town"/>
    <s v="Whitefield"/>
    <s v="null"/>
    <s v="null"/>
    <s v="null"/>
    <s v="Personal &amp; Car related issue"/>
    <s v="null"/>
    <s v="null"/>
    <n v="128"/>
    <s v="null"/>
    <n v="0"/>
    <s v="null"/>
    <s v="null"/>
    <e v="#NAME?"/>
  </r>
  <r>
    <x v="8900"/>
    <x v="1247"/>
    <x v="18434"/>
    <s v="Success"/>
    <s v="CID804128"/>
    <s v="Bike"/>
    <s v="Shivajinagar"/>
    <s v="Sahakar Nagar"/>
    <n v="56"/>
    <n v="110"/>
    <s v="null"/>
    <s v="null"/>
    <s v="No"/>
    <s v="null"/>
    <n v="430"/>
    <s v="UPI"/>
    <n v="18"/>
    <n v="4.3"/>
    <n v="4.3"/>
    <e v="#NAME?"/>
  </r>
  <r>
    <x v="15053"/>
    <x v="203"/>
    <x v="18435"/>
    <s v="Success"/>
    <s v="CID582293"/>
    <s v="Prime Sedan"/>
    <s v="Kadugodi"/>
    <s v="Bannerghatta Road"/>
    <n v="126"/>
    <n v="95"/>
    <s v="null"/>
    <s v="null"/>
    <s v="No"/>
    <s v="null"/>
    <n v="477"/>
    <s v="Cash"/>
    <n v="37"/>
    <n v="4.3"/>
    <n v="4.9000000000000004"/>
    <e v="#NAME?"/>
  </r>
  <r>
    <x v="15054"/>
    <x v="57"/>
    <x v="18436"/>
    <s v="Canceled by Driver"/>
    <s v="CID986932"/>
    <s v="eBike"/>
    <s v="Yeshwanthpur"/>
    <s v="Chamarajpet"/>
    <s v="null"/>
    <s v="null"/>
    <s v="null"/>
    <s v="Customer related issue"/>
    <s v="null"/>
    <s v="null"/>
    <n v="193"/>
    <s v="null"/>
    <n v="0"/>
    <s v="null"/>
    <s v="null"/>
    <e v="#NAME?"/>
  </r>
  <r>
    <x v="15055"/>
    <x v="174"/>
    <x v="18437"/>
    <s v="Canceled by Driver"/>
    <s v="CID603477"/>
    <s v="Prime Plus"/>
    <s v="Banashankari"/>
    <s v="Whitefield"/>
    <s v="null"/>
    <s v="null"/>
    <s v="null"/>
    <s v="Customer related issue"/>
    <s v="null"/>
    <s v="null"/>
    <n v="280"/>
    <s v="null"/>
    <n v="0"/>
    <s v="null"/>
    <s v="null"/>
    <e v="#NAME?"/>
  </r>
  <r>
    <x v="14453"/>
    <x v="1180"/>
    <x v="18438"/>
    <s v="Driver Not Found"/>
    <s v="CID306737"/>
    <s v="eBike"/>
    <s v="Kengeri"/>
    <s v="Yeshwanthpur"/>
    <s v="null"/>
    <s v="null"/>
    <s v="null"/>
    <s v="null"/>
    <s v="null"/>
    <s v="null"/>
    <n v="340"/>
    <s v="null"/>
    <n v="0"/>
    <s v="null"/>
    <s v="null"/>
    <e v="#NAME?"/>
  </r>
  <r>
    <x v="15056"/>
    <x v="355"/>
    <x v="18439"/>
    <s v="Success"/>
    <s v="CID746596"/>
    <s v="Bike"/>
    <s v="Yeshwanthpur"/>
    <s v="Mysore Road"/>
    <n v="154"/>
    <n v="85"/>
    <s v="null"/>
    <s v="null"/>
    <s v="No"/>
    <s v="null"/>
    <n v="615"/>
    <s v="UPI"/>
    <n v="40"/>
    <n v="5"/>
    <n v="4.4000000000000004"/>
    <e v="#NAME?"/>
  </r>
  <r>
    <x v="8257"/>
    <x v="1435"/>
    <x v="18440"/>
    <s v="Driver Not Found"/>
    <s v="CID418142"/>
    <s v="Mini"/>
    <s v="Rajajinagar"/>
    <s v="BTM Layout"/>
    <s v="null"/>
    <s v="null"/>
    <s v="null"/>
    <s v="null"/>
    <s v="null"/>
    <s v="null"/>
    <n v="379"/>
    <s v="null"/>
    <n v="0"/>
    <s v="null"/>
    <s v="null"/>
    <e v="#NAME?"/>
  </r>
  <r>
    <x v="15057"/>
    <x v="361"/>
    <x v="18441"/>
    <s v="Success"/>
    <s v="CID461050"/>
    <s v="eBike"/>
    <s v="MG Road"/>
    <s v="MG Road"/>
    <n v="168"/>
    <n v="45"/>
    <s v="null"/>
    <s v="null"/>
    <s v="No"/>
    <s v="null"/>
    <n v="821"/>
    <s v="Cash"/>
    <n v="16"/>
    <n v="4.8"/>
    <n v="4.5999999999999996"/>
    <e v="#NAME?"/>
  </r>
  <r>
    <x v="9501"/>
    <x v="288"/>
    <x v="18442"/>
    <s v="Canceled by Customer"/>
    <s v="CID578741"/>
    <s v="eBike"/>
    <s v="HSR Layout"/>
    <s v="BTM Layout"/>
    <s v="null"/>
    <s v="null"/>
    <s v="Driver asked to cancel"/>
    <s v="null"/>
    <s v="null"/>
    <s v="null"/>
    <n v="190"/>
    <s v="null"/>
    <n v="0"/>
    <s v="null"/>
    <s v="null"/>
    <e v="#NAME?"/>
  </r>
  <r>
    <x v="8546"/>
    <x v="968"/>
    <x v="18443"/>
    <s v="Success"/>
    <s v="CID586449"/>
    <s v="Prime Plus"/>
    <s v="RT Nagar"/>
    <s v="Langford Town"/>
    <n v="252"/>
    <n v="100"/>
    <s v="null"/>
    <s v="null"/>
    <s v="No"/>
    <s v="null"/>
    <n v="113"/>
    <s v="Cash"/>
    <n v="43"/>
    <n v="4.5999999999999996"/>
    <n v="4.3"/>
    <e v="#NAME?"/>
  </r>
  <r>
    <x v="15058"/>
    <x v="590"/>
    <x v="18444"/>
    <s v="Success"/>
    <s v="CID613909"/>
    <s v="Bike"/>
    <s v="Rajajinagar"/>
    <s v="Hulimavu"/>
    <n v="77"/>
    <n v="70"/>
    <s v="null"/>
    <s v="null"/>
    <s v="No"/>
    <s v="null"/>
    <n v="304"/>
    <s v="Cash"/>
    <n v="43"/>
    <n v="3.5"/>
    <n v="3.8"/>
    <e v="#NAME?"/>
  </r>
  <r>
    <x v="15059"/>
    <x v="270"/>
    <x v="18445"/>
    <s v="Driver Not Found"/>
    <s v="CID322592"/>
    <s v="eBike"/>
    <s v="Yelahanka"/>
    <s v="Ulsoor"/>
    <s v="null"/>
    <s v="null"/>
    <s v="null"/>
    <s v="null"/>
    <s v="null"/>
    <s v="null"/>
    <n v="492"/>
    <s v="null"/>
    <n v="0"/>
    <s v="null"/>
    <s v="null"/>
    <e v="#NAME?"/>
  </r>
  <r>
    <x v="7669"/>
    <x v="1130"/>
    <x v="18446"/>
    <s v="Success"/>
    <s v="CID374011"/>
    <s v="Prime Plus"/>
    <s v="Sarjapur Road"/>
    <s v="Sahakar Nagar"/>
    <n v="252"/>
    <n v="55"/>
    <s v="null"/>
    <s v="null"/>
    <s v="No"/>
    <s v="null"/>
    <n v="395"/>
    <s v="Cash"/>
    <n v="17"/>
    <n v="3.3"/>
    <n v="3.6"/>
    <e v="#NAME?"/>
  </r>
  <r>
    <x v="15060"/>
    <x v="756"/>
    <x v="18447"/>
    <s v="Success"/>
    <s v="CID170878"/>
    <s v="Mini"/>
    <s v="Koramangala"/>
    <s v="Devanahalli"/>
    <n v="105"/>
    <n v="100"/>
    <s v="null"/>
    <s v="null"/>
    <s v="No"/>
    <s v="null"/>
    <n v="848"/>
    <s v="UPI"/>
    <n v="11"/>
    <n v="4.5"/>
    <n v="4.8"/>
    <e v="#NAME?"/>
  </r>
  <r>
    <x v="15061"/>
    <x v="70"/>
    <x v="18448"/>
    <s v="Canceled by Customer"/>
    <s v="CID419592"/>
    <s v="Mini"/>
    <s v="Cox Town"/>
    <s v="Mysore Road"/>
    <s v="null"/>
    <s v="null"/>
    <s v="Driver asked to cancel"/>
    <s v="null"/>
    <s v="null"/>
    <s v="null"/>
    <n v="298"/>
    <s v="null"/>
    <n v="0"/>
    <s v="null"/>
    <s v="null"/>
    <e v="#NAME?"/>
  </r>
  <r>
    <x v="15062"/>
    <x v="1126"/>
    <x v="18449"/>
    <s v="Success"/>
    <s v="CID468411"/>
    <s v="Bike"/>
    <s v="Hebbal"/>
    <s v="RT Nagar"/>
    <n v="217"/>
    <n v="65"/>
    <s v="null"/>
    <s v="null"/>
    <s v="No"/>
    <s v="null"/>
    <n v="175"/>
    <s v="Cash"/>
    <n v="5"/>
    <n v="3.4"/>
    <n v="4.0999999999999996"/>
    <e v="#NAME?"/>
  </r>
  <r>
    <x v="15063"/>
    <x v="446"/>
    <x v="18450"/>
    <s v="Success"/>
    <s v="CID385711"/>
    <s v="Mini"/>
    <s v="JP Nagar"/>
    <s v="KR Puram"/>
    <n v="252"/>
    <n v="125"/>
    <s v="null"/>
    <s v="null"/>
    <s v="Yes"/>
    <s v="Customer Demand"/>
    <n v="702"/>
    <s v="Cash"/>
    <n v="30"/>
    <n v="3.4"/>
    <n v="3.9"/>
    <e v="#NAME?"/>
  </r>
  <r>
    <x v="15064"/>
    <x v="1010"/>
    <x v="18451"/>
    <s v="Driver Not Found"/>
    <s v="CID149357"/>
    <s v="Bike"/>
    <s v="Malleshwaram"/>
    <s v="Devanahalli"/>
    <s v="null"/>
    <s v="null"/>
    <s v="null"/>
    <s v="null"/>
    <s v="null"/>
    <s v="null"/>
    <n v="509"/>
    <s v="null"/>
    <n v="0"/>
    <s v="null"/>
    <s v="null"/>
    <e v="#NAME?"/>
  </r>
  <r>
    <x v="15065"/>
    <x v="229"/>
    <x v="18452"/>
    <s v="Driver Not Found"/>
    <s v="CID925439"/>
    <s v="Prime Plus"/>
    <s v="Electronic City"/>
    <s v="Rajarajeshwari Nagar"/>
    <s v="null"/>
    <s v="null"/>
    <s v="null"/>
    <s v="null"/>
    <s v="null"/>
    <s v="null"/>
    <n v="294"/>
    <s v="null"/>
    <n v="0"/>
    <s v="null"/>
    <s v="null"/>
    <e v="#NAME?"/>
  </r>
  <r>
    <x v="15066"/>
    <x v="1110"/>
    <x v="18453"/>
    <s v="Success"/>
    <s v="CID227405"/>
    <s v="Auto"/>
    <s v="Marathahalli"/>
    <s v="Kengeri"/>
    <n v="91"/>
    <n v="90"/>
    <s v="null"/>
    <s v="null"/>
    <s v="No"/>
    <s v="null"/>
    <n v="751"/>
    <s v="Cash"/>
    <n v="5"/>
    <n v="4"/>
    <n v="3.6"/>
    <e v="#NAME?"/>
  </r>
  <r>
    <x v="15067"/>
    <x v="1407"/>
    <x v="18454"/>
    <s v="Canceled by Customer"/>
    <s v="CID542804"/>
    <s v="Prime SUV"/>
    <s v="Mysore Road"/>
    <s v="Basavanagudi"/>
    <s v="null"/>
    <s v="null"/>
    <s v="AC is Not working"/>
    <s v="null"/>
    <s v="null"/>
    <s v="null"/>
    <n v="196"/>
    <s v="null"/>
    <n v="0"/>
    <s v="null"/>
    <s v="null"/>
    <e v="#NAME?"/>
  </r>
  <r>
    <x v="15068"/>
    <x v="1151"/>
    <x v="18455"/>
    <s v="Canceled by Customer"/>
    <s v="CID786172"/>
    <s v="Bike"/>
    <s v="Langford Town"/>
    <s v="Majestic"/>
    <s v="null"/>
    <s v="null"/>
    <s v="Driver is not moving towards pickup location"/>
    <s v="null"/>
    <s v="null"/>
    <s v="null"/>
    <n v="493"/>
    <s v="null"/>
    <n v="0"/>
    <s v="null"/>
    <s v="null"/>
    <e v="#NAME?"/>
  </r>
  <r>
    <x v="4950"/>
    <x v="272"/>
    <x v="18456"/>
    <s v="Success"/>
    <s v="CID620093"/>
    <s v="Prime SUV"/>
    <s v="Yeshwanthpur"/>
    <s v="Langford Town"/>
    <n v="238"/>
    <n v="80"/>
    <s v="null"/>
    <s v="null"/>
    <s v="No"/>
    <s v="null"/>
    <n v="491"/>
    <s v="UPI"/>
    <n v="19"/>
    <n v="3.7"/>
    <n v="4.4000000000000004"/>
    <e v="#NAME?"/>
  </r>
  <r>
    <x v="15069"/>
    <x v="894"/>
    <x v="18457"/>
    <s v="Success"/>
    <s v="CID470162"/>
    <s v="eBike"/>
    <s v="RT Nagar"/>
    <s v="Shivajinagar"/>
    <n v="35"/>
    <n v="100"/>
    <s v="null"/>
    <s v="null"/>
    <s v="No"/>
    <s v="null"/>
    <n v="462"/>
    <s v="Cash"/>
    <n v="8"/>
    <n v="3.4"/>
    <n v="4.7"/>
    <e v="#NAME?"/>
  </r>
  <r>
    <x v="15070"/>
    <x v="1008"/>
    <x v="18458"/>
    <s v="Success"/>
    <s v="CID708256"/>
    <s v="Mini"/>
    <s v="RT Nagar"/>
    <s v="Langford Town"/>
    <n v="91"/>
    <n v="55"/>
    <s v="null"/>
    <s v="null"/>
    <s v="No"/>
    <s v="null"/>
    <n v="211"/>
    <s v="UPI"/>
    <n v="35"/>
    <n v="3.2"/>
    <n v="3.1"/>
    <e v="#NAME?"/>
  </r>
  <r>
    <x v="8916"/>
    <x v="434"/>
    <x v="18459"/>
    <s v="Success"/>
    <s v="CID277734"/>
    <s v="Auto"/>
    <s v="Magadi Road"/>
    <s v="Banashankari"/>
    <n v="140"/>
    <n v="50"/>
    <s v="null"/>
    <s v="null"/>
    <s v="No"/>
    <s v="null"/>
    <n v="101"/>
    <s v="Debit Card"/>
    <n v="10"/>
    <n v="4.7"/>
    <n v="3.4"/>
    <e v="#NAME?"/>
  </r>
  <r>
    <x v="13432"/>
    <x v="1321"/>
    <x v="18460"/>
    <s v="Success"/>
    <s v="CID968531"/>
    <s v="Prime Plus"/>
    <s v="Ulsoor"/>
    <s v="Shantinagar"/>
    <n v="154"/>
    <n v="90"/>
    <s v="null"/>
    <s v="null"/>
    <s v="No"/>
    <s v="null"/>
    <n v="104"/>
    <s v="UPI"/>
    <n v="12"/>
    <n v="3.2"/>
    <n v="3.6"/>
    <e v="#NAME?"/>
  </r>
  <r>
    <x v="15071"/>
    <x v="1063"/>
    <x v="18461"/>
    <s v="Success"/>
    <s v="CID802887"/>
    <s v="Mini"/>
    <s v="Banashankari"/>
    <s v="BTM Layout"/>
    <n v="196"/>
    <n v="80"/>
    <s v="null"/>
    <s v="null"/>
    <s v="No"/>
    <s v="null"/>
    <n v="487"/>
    <s v="UPI"/>
    <n v="25"/>
    <n v="4.0999999999999996"/>
    <n v="4"/>
    <e v="#NAME?"/>
  </r>
  <r>
    <x v="15072"/>
    <x v="475"/>
    <x v="18462"/>
    <s v="Success"/>
    <s v="CID242118"/>
    <s v="Bike"/>
    <s v="Frazer Town"/>
    <s v="Vijayanagar"/>
    <n v="42"/>
    <n v="40"/>
    <s v="null"/>
    <s v="null"/>
    <s v="No"/>
    <s v="null"/>
    <n v="265"/>
    <s v="UPI"/>
    <n v="45"/>
    <n v="3.7"/>
    <n v="3.1"/>
    <e v="#NAME?"/>
  </r>
  <r>
    <x v="14742"/>
    <x v="432"/>
    <x v="18463"/>
    <s v="Canceled by Driver"/>
    <s v="CID278128"/>
    <s v="Mini"/>
    <s v="Bellandur"/>
    <s v="Mysore Road"/>
    <s v="null"/>
    <s v="null"/>
    <s v="null"/>
    <s v="Personal &amp; Car related issue"/>
    <s v="null"/>
    <s v="null"/>
    <n v="715"/>
    <s v="null"/>
    <n v="0"/>
    <s v="null"/>
    <s v="null"/>
    <e v="#NAME?"/>
  </r>
  <r>
    <x v="15073"/>
    <x v="1201"/>
    <x v="18464"/>
    <s v="Canceled by Driver"/>
    <s v="CID899109"/>
    <s v="Prime Sedan"/>
    <s v="RT Nagar"/>
    <s v="Hulimavu"/>
    <s v="null"/>
    <s v="null"/>
    <s v="null"/>
    <s v="Personal &amp; Car related issue"/>
    <s v="null"/>
    <s v="null"/>
    <n v="2493"/>
    <s v="null"/>
    <n v="0"/>
    <s v="null"/>
    <s v="null"/>
    <e v="#NAME?"/>
  </r>
  <r>
    <x v="15074"/>
    <x v="398"/>
    <x v="18465"/>
    <s v="Canceled by Driver"/>
    <s v="CID658272"/>
    <s v="Mini"/>
    <s v="Ulsoor"/>
    <s v="Electronic City"/>
    <s v="null"/>
    <s v="null"/>
    <s v="null"/>
    <s v="Personal &amp; Car related issue"/>
    <s v="null"/>
    <s v="null"/>
    <n v="597"/>
    <s v="null"/>
    <n v="0"/>
    <s v="null"/>
    <s v="null"/>
    <e v="#NAME?"/>
  </r>
  <r>
    <x v="8152"/>
    <x v="1135"/>
    <x v="18466"/>
    <s v="Success"/>
    <s v="CID331818"/>
    <s v="Bike"/>
    <s v="Kammanahalli"/>
    <s v="RT Nagar"/>
    <n v="245"/>
    <n v="135"/>
    <s v="null"/>
    <s v="null"/>
    <s v="No"/>
    <s v="null"/>
    <n v="366"/>
    <s v="Cash"/>
    <n v="34"/>
    <n v="3.3"/>
    <n v="3.2"/>
    <e v="#NAME?"/>
  </r>
  <r>
    <x v="15075"/>
    <x v="665"/>
    <x v="18467"/>
    <s v="Success"/>
    <s v="CID375233"/>
    <s v="Auto"/>
    <s v="KR Puram"/>
    <s v="Rajajinagar"/>
    <n v="112"/>
    <n v="130"/>
    <s v="null"/>
    <s v="null"/>
    <s v="No"/>
    <s v="null"/>
    <n v="323"/>
    <s v="UPI"/>
    <n v="19"/>
    <n v="4.2"/>
    <n v="4.9000000000000004"/>
    <e v="#NAME?"/>
  </r>
  <r>
    <x v="1037"/>
    <x v="359"/>
    <x v="18468"/>
    <s v="Success"/>
    <s v="CID610235"/>
    <s v="Prime Sedan"/>
    <s v="Hosur Road"/>
    <s v="Indiranagar"/>
    <n v="175"/>
    <n v="55"/>
    <s v="null"/>
    <s v="null"/>
    <s v="No"/>
    <s v="null"/>
    <n v="237"/>
    <s v="UPI"/>
    <n v="29"/>
    <n v="3.3"/>
    <n v="4.5"/>
    <e v="#NAME?"/>
  </r>
  <r>
    <x v="15076"/>
    <x v="184"/>
    <x v="18469"/>
    <s v="Canceled by Customer"/>
    <s v="CID851273"/>
    <s v="Prime SUV"/>
    <s v="Bannerghatta Road"/>
    <s v="Ulsoor"/>
    <s v="null"/>
    <s v="null"/>
    <s v="Driver is not moving towards pickup location"/>
    <s v="null"/>
    <s v="null"/>
    <s v="null"/>
    <n v="386"/>
    <s v="null"/>
    <n v="0"/>
    <s v="null"/>
    <s v="null"/>
    <e v="#NAME?"/>
  </r>
  <r>
    <x v="15077"/>
    <x v="602"/>
    <x v="18470"/>
    <s v="Canceled by Customer"/>
    <s v="CID940423"/>
    <s v="Auto"/>
    <s v="KR Puram"/>
    <s v="Whitefield"/>
    <s v="null"/>
    <s v="null"/>
    <s v="Wrong Address"/>
    <s v="null"/>
    <s v="null"/>
    <s v="null"/>
    <n v="306"/>
    <s v="null"/>
    <n v="0"/>
    <s v="null"/>
    <s v="null"/>
    <e v="#NAME?"/>
  </r>
  <r>
    <x v="15078"/>
    <x v="571"/>
    <x v="18471"/>
    <s v="Driver Not Found"/>
    <s v="CID869772"/>
    <s v="eBike"/>
    <s v="Magadi Road"/>
    <s v="Vijayanagar"/>
    <s v="null"/>
    <s v="null"/>
    <s v="null"/>
    <s v="null"/>
    <s v="null"/>
    <s v="null"/>
    <n v="1871"/>
    <s v="null"/>
    <n v="0"/>
    <s v="null"/>
    <s v="null"/>
    <e v="#NAME?"/>
  </r>
  <r>
    <x v="15079"/>
    <x v="1309"/>
    <x v="18472"/>
    <s v="Success"/>
    <s v="CID732051"/>
    <s v="eBike"/>
    <s v="MG Road"/>
    <s v="Ramamurthy Nagar"/>
    <n v="182"/>
    <n v="110"/>
    <s v="null"/>
    <s v="null"/>
    <s v="No"/>
    <s v="null"/>
    <n v="281"/>
    <s v="Cash"/>
    <n v="42"/>
    <n v="4.7"/>
    <n v="4.7"/>
    <e v="#NAME?"/>
  </r>
  <r>
    <x v="6727"/>
    <x v="1252"/>
    <x v="18473"/>
    <s v="Driver Not Found"/>
    <s v="CID129476"/>
    <s v="Auto"/>
    <s v="Hosur Road"/>
    <s v="Koramangala"/>
    <s v="null"/>
    <s v="null"/>
    <s v="null"/>
    <s v="null"/>
    <s v="null"/>
    <s v="null"/>
    <n v="430"/>
    <s v="null"/>
    <n v="0"/>
    <s v="null"/>
    <s v="null"/>
    <e v="#NAME?"/>
  </r>
  <r>
    <x v="3474"/>
    <x v="1207"/>
    <x v="18474"/>
    <s v="Canceled by Driver"/>
    <s v="CID498785"/>
    <s v="Bike"/>
    <s v="Kengeri"/>
    <s v="Vijayanagar"/>
    <s v="null"/>
    <s v="null"/>
    <s v="null"/>
    <s v="Customer related issue"/>
    <s v="null"/>
    <s v="null"/>
    <n v="2182"/>
    <s v="null"/>
    <n v="0"/>
    <s v="null"/>
    <s v="null"/>
    <e v="#NAME?"/>
  </r>
  <r>
    <x v="15080"/>
    <x v="816"/>
    <x v="18475"/>
    <s v="Success"/>
    <s v="CID456645"/>
    <s v="Prime Plus"/>
    <s v="Chickpet"/>
    <s v="Rajarajeshwari Nagar"/>
    <n v="308"/>
    <n v="140"/>
    <s v="null"/>
    <s v="null"/>
    <s v="No"/>
    <s v="null"/>
    <n v="340"/>
    <s v="Debit Card"/>
    <n v="43"/>
    <n v="3.9"/>
    <n v="4.3"/>
    <e v="#NAME?"/>
  </r>
  <r>
    <x v="15081"/>
    <x v="1296"/>
    <x v="18476"/>
    <s v="Driver Not Found"/>
    <s v="CID846410"/>
    <s v="Auto"/>
    <s v="Indiranagar"/>
    <s v="Bellandur"/>
    <s v="null"/>
    <s v="null"/>
    <s v="null"/>
    <s v="null"/>
    <s v="null"/>
    <s v="null"/>
    <n v="461"/>
    <s v="null"/>
    <n v="0"/>
    <s v="null"/>
    <s v="null"/>
    <e v="#NAME?"/>
  </r>
  <r>
    <x v="15082"/>
    <x v="646"/>
    <x v="18477"/>
    <s v="Success"/>
    <s v="CID529549"/>
    <s v="Bike"/>
    <s v="MG Road"/>
    <s v="BTM Layout"/>
    <n v="308"/>
    <n v="120"/>
    <s v="null"/>
    <s v="null"/>
    <s v="No"/>
    <s v="null"/>
    <n v="194"/>
    <s v="Cash"/>
    <n v="9"/>
    <n v="3.2"/>
    <n v="4.4000000000000004"/>
    <e v="#NAME?"/>
  </r>
  <r>
    <x v="15083"/>
    <x v="1159"/>
    <x v="18478"/>
    <s v="Canceled by Customer"/>
    <s v="CID858012"/>
    <s v="Prime Plus"/>
    <s v="Shivajinagar"/>
    <s v="Magadi Road"/>
    <s v="null"/>
    <s v="null"/>
    <s v="Change of plans"/>
    <s v="null"/>
    <s v="null"/>
    <s v="null"/>
    <n v="799"/>
    <s v="null"/>
    <n v="0"/>
    <s v="null"/>
    <s v="null"/>
    <e v="#NAME?"/>
  </r>
  <r>
    <x v="5757"/>
    <x v="1211"/>
    <x v="18479"/>
    <s v="Success"/>
    <s v="CID960165"/>
    <s v="Mini"/>
    <s v="Sahakar Nagar"/>
    <s v="BTM Layout"/>
    <n v="294"/>
    <n v="145"/>
    <s v="null"/>
    <s v="null"/>
    <s v="Yes"/>
    <s v="Customer Demand"/>
    <n v="177"/>
    <s v="Cash"/>
    <n v="49"/>
    <n v="4.2"/>
    <n v="4.9000000000000004"/>
    <e v="#NAME?"/>
  </r>
  <r>
    <x v="14584"/>
    <x v="565"/>
    <x v="18480"/>
    <s v="Success"/>
    <s v="CID387774"/>
    <s v="Prime Sedan"/>
    <s v="Majestic"/>
    <s v="Mysore Road"/>
    <n v="168"/>
    <n v="105"/>
    <s v="null"/>
    <s v="null"/>
    <s v="No"/>
    <s v="null"/>
    <n v="764"/>
    <s v="UPI"/>
    <n v="15"/>
    <n v="4.4000000000000004"/>
    <n v="4.5"/>
    <e v="#NAME?"/>
  </r>
  <r>
    <x v="15084"/>
    <x v="649"/>
    <x v="18481"/>
    <s v="Success"/>
    <s v="CID655961"/>
    <s v="Bike"/>
    <s v="Chickpet"/>
    <s v="Yeshwanthpur"/>
    <n v="42"/>
    <n v="65"/>
    <s v="null"/>
    <s v="null"/>
    <s v="Yes"/>
    <s v="Customer Demand"/>
    <n v="105"/>
    <s v="UPI"/>
    <n v="21"/>
    <n v="4"/>
    <n v="4.9000000000000004"/>
    <e v="#NAME?"/>
  </r>
  <r>
    <x v="15085"/>
    <x v="97"/>
    <x v="18482"/>
    <s v="Success"/>
    <s v="CID199712"/>
    <s v="Auto"/>
    <s v="Peenya"/>
    <s v="RT Nagar"/>
    <n v="63"/>
    <n v="85"/>
    <s v="null"/>
    <s v="null"/>
    <s v="No"/>
    <s v="null"/>
    <n v="249"/>
    <s v="UPI"/>
    <n v="11"/>
    <n v="3.9"/>
    <n v="4.9000000000000004"/>
    <e v="#NAME?"/>
  </r>
  <r>
    <x v="9623"/>
    <x v="306"/>
    <x v="18483"/>
    <s v="Canceled by Driver"/>
    <s v="CID263548"/>
    <s v="Auto"/>
    <s v="Malleshwaram"/>
    <s v="Mysore Road"/>
    <s v="null"/>
    <s v="null"/>
    <s v="null"/>
    <s v="More than permitted people in there"/>
    <s v="null"/>
    <s v="null"/>
    <n v="127"/>
    <s v="null"/>
    <n v="0"/>
    <s v="null"/>
    <s v="null"/>
    <e v="#NAME?"/>
  </r>
  <r>
    <x v="7002"/>
    <x v="592"/>
    <x v="18484"/>
    <s v="Success"/>
    <s v="CID944501"/>
    <s v="Mini"/>
    <s v="Bellandur"/>
    <s v="Bellandur"/>
    <n v="168"/>
    <n v="50"/>
    <s v="null"/>
    <s v="null"/>
    <s v="No"/>
    <s v="null"/>
    <n v="270"/>
    <s v="UPI"/>
    <n v="38"/>
    <n v="4.4000000000000004"/>
    <n v="3.6"/>
    <e v="#NAME?"/>
  </r>
  <r>
    <x v="15086"/>
    <x v="555"/>
    <x v="18485"/>
    <s v="Success"/>
    <s v="CID869119"/>
    <s v="Mini"/>
    <s v="Vijayanagar"/>
    <s v="Koramangala"/>
    <n v="35"/>
    <n v="50"/>
    <s v="null"/>
    <s v="null"/>
    <s v="No"/>
    <s v="null"/>
    <n v="338"/>
    <s v="Cash"/>
    <n v="43"/>
    <n v="4.7"/>
    <n v="3.6"/>
    <e v="#NAME?"/>
  </r>
  <r>
    <x v="15087"/>
    <x v="442"/>
    <x v="18486"/>
    <s v="Success"/>
    <s v="CID474055"/>
    <s v="Prime SUV"/>
    <s v="Shantinagar"/>
    <s v="KR Puram"/>
    <n v="175"/>
    <n v="140"/>
    <s v="null"/>
    <s v="null"/>
    <s v="Yes"/>
    <s v="Vehicle Breakdown"/>
    <n v="162"/>
    <s v="Cash"/>
    <n v="46"/>
    <n v="3"/>
    <n v="3.8"/>
    <e v="#NAME?"/>
  </r>
  <r>
    <x v="6012"/>
    <x v="1303"/>
    <x v="18487"/>
    <s v="Success"/>
    <s v="CID543194"/>
    <s v="Prime Sedan"/>
    <s v="Sarjapur Road"/>
    <s v="Rajajinagar"/>
    <n v="154"/>
    <n v="40"/>
    <s v="null"/>
    <s v="null"/>
    <s v="No"/>
    <s v="null"/>
    <n v="266"/>
    <s v="Credit Card"/>
    <n v="9"/>
    <n v="3.9"/>
    <n v="4.5999999999999996"/>
    <e v="#NAME?"/>
  </r>
  <r>
    <x v="15088"/>
    <x v="1069"/>
    <x v="18488"/>
    <s v="Success"/>
    <s v="CID146082"/>
    <s v="Prime SUV"/>
    <s v="Koramangala"/>
    <s v="Electronic City"/>
    <n v="56"/>
    <n v="85"/>
    <s v="null"/>
    <s v="null"/>
    <s v="No"/>
    <s v="null"/>
    <n v="121"/>
    <s v="Cash"/>
    <n v="14"/>
    <n v="3.9"/>
    <n v="4.0999999999999996"/>
    <e v="#NAME?"/>
  </r>
  <r>
    <x v="15089"/>
    <x v="643"/>
    <x v="18489"/>
    <s v="Success"/>
    <s v="CID451104"/>
    <s v="Prime Sedan"/>
    <s v="MG Road"/>
    <s v="JP Nagar"/>
    <n v="154"/>
    <n v="25"/>
    <s v="null"/>
    <s v="null"/>
    <s v="No"/>
    <s v="null"/>
    <n v="318"/>
    <s v="Cash"/>
    <n v="21"/>
    <n v="4.3"/>
    <n v="3.9"/>
    <e v="#NAME?"/>
  </r>
  <r>
    <x v="15090"/>
    <x v="836"/>
    <x v="18490"/>
    <s v="Driver Not Found"/>
    <s v="CID348793"/>
    <s v="Prime SUV"/>
    <s v="JP Nagar"/>
    <s v="Yelahanka"/>
    <s v="null"/>
    <s v="null"/>
    <s v="null"/>
    <s v="null"/>
    <s v="null"/>
    <s v="null"/>
    <n v="471"/>
    <s v="null"/>
    <n v="0"/>
    <s v="null"/>
    <s v="null"/>
    <e v="#NAME?"/>
  </r>
  <r>
    <x v="641"/>
    <x v="515"/>
    <x v="18491"/>
    <s v="Success"/>
    <s v="CID847107"/>
    <s v="Prime Sedan"/>
    <s v="Malleshwaram"/>
    <s v="Vijayanagar"/>
    <n v="49"/>
    <n v="145"/>
    <s v="null"/>
    <s v="null"/>
    <s v="No"/>
    <s v="null"/>
    <n v="566"/>
    <s v="UPI"/>
    <n v="14"/>
    <n v="3.2"/>
    <n v="3.2"/>
    <e v="#NAME?"/>
  </r>
  <r>
    <x v="15091"/>
    <x v="1339"/>
    <x v="18492"/>
    <s v="Success"/>
    <s v="CID544477"/>
    <s v="Prime SUV"/>
    <s v="HSR Layout"/>
    <s v="BTM Layout"/>
    <n v="161"/>
    <n v="70"/>
    <s v="null"/>
    <s v="null"/>
    <s v="No"/>
    <s v="null"/>
    <n v="153"/>
    <s v="UPI"/>
    <n v="34"/>
    <n v="4.7"/>
    <n v="4.4000000000000004"/>
    <e v="#NAME?"/>
  </r>
  <r>
    <x v="6397"/>
    <x v="1374"/>
    <x v="18493"/>
    <s v="Canceled by Driver"/>
    <s v="CID172868"/>
    <s v="eBike"/>
    <s v="JP Nagar"/>
    <s v="Hosur Road"/>
    <s v="null"/>
    <s v="null"/>
    <s v="null"/>
    <s v="More than permitted people in there"/>
    <s v="null"/>
    <s v="null"/>
    <n v="747"/>
    <s v="null"/>
    <n v="0"/>
    <s v="null"/>
    <s v="null"/>
    <e v="#NAME?"/>
  </r>
  <r>
    <x v="15092"/>
    <x v="996"/>
    <x v="18494"/>
    <s v="Success"/>
    <s v="CID282758"/>
    <s v="Prime Sedan"/>
    <s v="Magadi Road"/>
    <s v="Mysore Road"/>
    <n v="56"/>
    <n v="105"/>
    <s v="null"/>
    <s v="null"/>
    <s v="No"/>
    <s v="null"/>
    <n v="324"/>
    <s v="Debit Card"/>
    <n v="33"/>
    <n v="4.2"/>
    <n v="3.2"/>
    <e v="#NAME?"/>
  </r>
  <r>
    <x v="2720"/>
    <x v="758"/>
    <x v="18495"/>
    <s v="Success"/>
    <s v="CID155321"/>
    <s v="Prime SUV"/>
    <s v="Ramamurthy Nagar"/>
    <s v="Peenya"/>
    <n v="49"/>
    <n v="45"/>
    <s v="null"/>
    <s v="null"/>
    <s v="No"/>
    <s v="null"/>
    <n v="693"/>
    <s v="Cash"/>
    <n v="45"/>
    <n v="3.1"/>
    <n v="4.4000000000000004"/>
    <e v="#NAME?"/>
  </r>
  <r>
    <x v="15093"/>
    <x v="1109"/>
    <x v="18496"/>
    <s v="Driver Not Found"/>
    <s v="CID265955"/>
    <s v="Prime SUV"/>
    <s v="Indiranagar"/>
    <s v="Rajarajeshwari Nagar"/>
    <s v="null"/>
    <s v="null"/>
    <s v="null"/>
    <s v="null"/>
    <s v="null"/>
    <s v="null"/>
    <n v="797"/>
    <s v="null"/>
    <n v="0"/>
    <s v="null"/>
    <s v="null"/>
    <e v="#NAME?"/>
  </r>
  <r>
    <x v="10036"/>
    <x v="691"/>
    <x v="18497"/>
    <s v="Success"/>
    <s v="CID859574"/>
    <s v="Prime SUV"/>
    <s v="Electronic City"/>
    <s v="Basavanagudi"/>
    <n v="70"/>
    <n v="40"/>
    <s v="null"/>
    <s v="null"/>
    <s v="No"/>
    <s v="null"/>
    <n v="550"/>
    <s v="Cash"/>
    <n v="1"/>
    <n v="4.3"/>
    <n v="3.4"/>
    <e v="#NAME?"/>
  </r>
  <r>
    <x v="15094"/>
    <x v="182"/>
    <x v="18498"/>
    <s v="Success"/>
    <s v="CID565603"/>
    <s v="Bike"/>
    <s v="Peenya"/>
    <s v="Kammanahalli"/>
    <n v="168"/>
    <n v="70"/>
    <s v="null"/>
    <s v="null"/>
    <s v="No"/>
    <s v="null"/>
    <n v="737"/>
    <s v="Cash"/>
    <n v="43"/>
    <n v="4"/>
    <n v="4.7"/>
    <e v="#NAME?"/>
  </r>
  <r>
    <x v="15095"/>
    <x v="212"/>
    <x v="18499"/>
    <s v="Driver Not Found"/>
    <s v="CID102835"/>
    <s v="Prime Sedan"/>
    <s v="Mysore Road"/>
    <s v="Shantinagar"/>
    <s v="null"/>
    <s v="null"/>
    <s v="null"/>
    <s v="null"/>
    <s v="null"/>
    <s v="null"/>
    <n v="246"/>
    <s v="null"/>
    <n v="0"/>
    <s v="null"/>
    <s v="null"/>
    <e v="#NAME?"/>
  </r>
  <r>
    <x v="3867"/>
    <x v="1036"/>
    <x v="18500"/>
    <s v="Canceled by Driver"/>
    <s v="CID734463"/>
    <s v="Prime SUV"/>
    <s v="Peenya"/>
    <s v="Mysore Road"/>
    <s v="null"/>
    <s v="null"/>
    <s v="null"/>
    <s v="Personal &amp; Car related issue"/>
    <s v="null"/>
    <s v="null"/>
    <n v="714"/>
    <s v="null"/>
    <n v="0"/>
    <s v="null"/>
    <s v="null"/>
    <e v="#NAME?"/>
  </r>
  <r>
    <x v="15096"/>
    <x v="1168"/>
    <x v="18501"/>
    <s v="Driver Not Found"/>
    <s v="CID324276"/>
    <s v="Bike"/>
    <s v="MG Road"/>
    <s v="BTM Layout"/>
    <s v="null"/>
    <s v="null"/>
    <s v="null"/>
    <s v="null"/>
    <s v="null"/>
    <s v="null"/>
    <n v="356"/>
    <s v="null"/>
    <n v="0"/>
    <s v="null"/>
    <s v="null"/>
    <e v="#NAME?"/>
  </r>
  <r>
    <x v="13184"/>
    <x v="760"/>
    <x v="18502"/>
    <s v="Success"/>
    <s v="CID739345"/>
    <s v="Bike"/>
    <s v="MG Road"/>
    <s v="Devanahalli"/>
    <n v="182"/>
    <n v="130"/>
    <s v="null"/>
    <s v="null"/>
    <s v="No"/>
    <s v="null"/>
    <n v="330"/>
    <s v="UPI"/>
    <n v="6"/>
    <n v="3"/>
    <n v="3.2"/>
    <e v="#NAME?"/>
  </r>
  <r>
    <x v="15097"/>
    <x v="1339"/>
    <x v="18503"/>
    <s v="Driver Not Found"/>
    <s v="CID593880"/>
    <s v="Prime Sedan"/>
    <s v="Banashankari"/>
    <s v="Whitefield"/>
    <s v="null"/>
    <s v="null"/>
    <s v="null"/>
    <s v="null"/>
    <s v="null"/>
    <s v="null"/>
    <n v="499"/>
    <s v="null"/>
    <n v="0"/>
    <s v="null"/>
    <s v="null"/>
    <e v="#NAME?"/>
  </r>
  <r>
    <x v="2822"/>
    <x v="126"/>
    <x v="18504"/>
    <s v="Canceled by Driver"/>
    <s v="CID277150"/>
    <s v="Prime Plus"/>
    <s v="Cox Town"/>
    <s v="Hennur"/>
    <s v="null"/>
    <s v="null"/>
    <s v="null"/>
    <s v="Customer was coughing/sick"/>
    <s v="null"/>
    <s v="null"/>
    <n v="800"/>
    <s v="null"/>
    <n v="0"/>
    <s v="null"/>
    <s v="null"/>
    <e v="#NAME?"/>
  </r>
  <r>
    <x v="15098"/>
    <x v="915"/>
    <x v="18505"/>
    <s v="Canceled by Driver"/>
    <s v="CID171659"/>
    <s v="eBike"/>
    <s v="Bannerghatta Road"/>
    <s v="Yelahanka"/>
    <s v="null"/>
    <s v="null"/>
    <s v="null"/>
    <s v="Customer was coughing/sick"/>
    <s v="null"/>
    <s v="null"/>
    <n v="337"/>
    <s v="null"/>
    <n v="0"/>
    <s v="null"/>
    <s v="null"/>
    <e v="#NAME?"/>
  </r>
  <r>
    <x v="15099"/>
    <x v="1030"/>
    <x v="18506"/>
    <s v="Success"/>
    <s v="CID824341"/>
    <s v="Bike"/>
    <s v="Kammanahalli"/>
    <s v="Hosur Road"/>
    <n v="182"/>
    <n v="140"/>
    <s v="null"/>
    <s v="null"/>
    <s v="No"/>
    <s v="null"/>
    <n v="697"/>
    <s v="Cash"/>
    <n v="49"/>
    <n v="3.8"/>
    <n v="3.5"/>
    <e v="#NAME?"/>
  </r>
  <r>
    <x v="15100"/>
    <x v="1342"/>
    <x v="18507"/>
    <s v="Success"/>
    <s v="CID427645"/>
    <s v="eBike"/>
    <s v="Richmond Town"/>
    <s v="Kadugodi"/>
    <n v="196"/>
    <n v="35"/>
    <s v="null"/>
    <s v="null"/>
    <s v="No"/>
    <s v="null"/>
    <n v="437"/>
    <s v="Cash"/>
    <n v="32"/>
    <n v="3.5"/>
    <n v="3.6"/>
    <e v="#NAME?"/>
  </r>
  <r>
    <x v="2139"/>
    <x v="59"/>
    <x v="18508"/>
    <s v="Success"/>
    <s v="CID314638"/>
    <s v="Mini"/>
    <s v="Nagarbhavi"/>
    <s v="Koramangala"/>
    <n v="210"/>
    <n v="85"/>
    <s v="null"/>
    <s v="null"/>
    <s v="No"/>
    <s v="null"/>
    <n v="235"/>
    <s v="Cash"/>
    <n v="19"/>
    <n v="3.3"/>
    <n v="3.7"/>
    <e v="#NAME?"/>
  </r>
  <r>
    <x v="15101"/>
    <x v="1377"/>
    <x v="18509"/>
    <s v="Canceled by Customer"/>
    <s v="CID319338"/>
    <s v="Auto"/>
    <s v="Magadi Road"/>
    <s v="Marathahalli"/>
    <s v="null"/>
    <s v="null"/>
    <s v="Driver asked to cancel"/>
    <s v="null"/>
    <s v="null"/>
    <s v="null"/>
    <n v="290"/>
    <s v="null"/>
    <n v="0"/>
    <s v="null"/>
    <s v="null"/>
    <e v="#NAME?"/>
  </r>
  <r>
    <x v="15102"/>
    <x v="458"/>
    <x v="18510"/>
    <s v="Canceled by Customer"/>
    <s v="CID803240"/>
    <s v="Bike"/>
    <s v="Malleshwaram"/>
    <s v="Malleshwaram"/>
    <s v="null"/>
    <s v="null"/>
    <s v="Change of plans"/>
    <s v="null"/>
    <s v="null"/>
    <s v="null"/>
    <n v="150"/>
    <s v="null"/>
    <n v="0"/>
    <s v="null"/>
    <s v="null"/>
    <e v="#NAME?"/>
  </r>
  <r>
    <x v="15103"/>
    <x v="806"/>
    <x v="18511"/>
    <s v="Canceled by Driver"/>
    <s v="CID977650"/>
    <s v="Mini"/>
    <s v="Ulsoor"/>
    <s v="Jayanagar"/>
    <s v="null"/>
    <s v="null"/>
    <s v="null"/>
    <s v="Personal &amp; Car related issue"/>
    <s v="null"/>
    <s v="null"/>
    <n v="170"/>
    <s v="null"/>
    <n v="0"/>
    <s v="null"/>
    <s v="null"/>
    <e v="#NAME?"/>
  </r>
  <r>
    <x v="15104"/>
    <x v="25"/>
    <x v="18512"/>
    <s v="Canceled by Customer"/>
    <s v="CID588943"/>
    <s v="Bike"/>
    <s v="Hosur Road"/>
    <s v="MG Road"/>
    <s v="null"/>
    <s v="null"/>
    <s v="Driver is not moving towards pickup location"/>
    <s v="null"/>
    <s v="null"/>
    <s v="null"/>
    <n v="410"/>
    <s v="null"/>
    <n v="0"/>
    <s v="null"/>
    <s v="null"/>
    <e v="#NAME?"/>
  </r>
  <r>
    <x v="15105"/>
    <x v="1026"/>
    <x v="18513"/>
    <s v="Canceled by Customer"/>
    <s v="CID713124"/>
    <s v="eBike"/>
    <s v="BTM Layout"/>
    <s v="Frazer Town"/>
    <s v="null"/>
    <s v="null"/>
    <s v="Driver is not moving towards pickup location"/>
    <s v="null"/>
    <s v="null"/>
    <s v="null"/>
    <n v="291"/>
    <s v="null"/>
    <n v="0"/>
    <s v="null"/>
    <s v="null"/>
    <e v="#NAME?"/>
  </r>
  <r>
    <x v="15106"/>
    <x v="1421"/>
    <x v="18514"/>
    <s v="Success"/>
    <s v="CID420036"/>
    <s v="Prime SUV"/>
    <s v="Padmanabhanagar"/>
    <s v="Frazer Town"/>
    <n v="56"/>
    <n v="135"/>
    <s v="null"/>
    <s v="null"/>
    <s v="No"/>
    <s v="null"/>
    <n v="495"/>
    <s v="Cash"/>
    <n v="8"/>
    <n v="4.8"/>
    <n v="4.3"/>
    <e v="#NAME?"/>
  </r>
  <r>
    <x v="12099"/>
    <x v="949"/>
    <x v="18515"/>
    <s v="Success"/>
    <s v="CID779767"/>
    <s v="Prime Sedan"/>
    <s v="Majestic"/>
    <s v="HSR Layout"/>
    <n v="77"/>
    <n v="90"/>
    <s v="null"/>
    <s v="null"/>
    <s v="No"/>
    <s v="null"/>
    <n v="227"/>
    <s v="Cash"/>
    <n v="45"/>
    <n v="4.3"/>
    <n v="4.2"/>
    <e v="#NAME?"/>
  </r>
  <r>
    <x v="15107"/>
    <x v="573"/>
    <x v="18516"/>
    <s v="Success"/>
    <s v="CID723791"/>
    <s v="Prime SUV"/>
    <s v="KR Puram"/>
    <s v="BTM Layout"/>
    <n v="189"/>
    <n v="75"/>
    <s v="null"/>
    <s v="null"/>
    <s v="Yes"/>
    <s v="Customer Demand"/>
    <n v="263"/>
    <s v="Cash"/>
    <n v="24"/>
    <n v="4.2"/>
    <n v="3.4"/>
    <e v="#NAME?"/>
  </r>
  <r>
    <x v="15108"/>
    <x v="444"/>
    <x v="18517"/>
    <s v="Success"/>
    <s v="CID237782"/>
    <s v="eBike"/>
    <s v="Hulimavu"/>
    <s v="Bannerghatta Road"/>
    <n v="49"/>
    <n v="50"/>
    <s v="null"/>
    <s v="null"/>
    <s v="No"/>
    <s v="null"/>
    <n v="816"/>
    <s v="Cash"/>
    <n v="12"/>
    <n v="4.2"/>
    <n v="4.4000000000000004"/>
    <e v="#NAME?"/>
  </r>
  <r>
    <x v="2113"/>
    <x v="303"/>
    <x v="18518"/>
    <s v="Success"/>
    <s v="CID737711"/>
    <s v="Prime Sedan"/>
    <s v="Hennur"/>
    <s v="KR Puram"/>
    <n v="259"/>
    <n v="35"/>
    <s v="null"/>
    <s v="null"/>
    <s v="No"/>
    <s v="null"/>
    <n v="177"/>
    <s v="Cash"/>
    <n v="2"/>
    <n v="3.7"/>
    <n v="3.8"/>
    <e v="#NAME?"/>
  </r>
  <r>
    <x v="8867"/>
    <x v="282"/>
    <x v="18519"/>
    <s v="Canceled by Customer"/>
    <s v="CID995203"/>
    <s v="Auto"/>
    <s v="Cox Town"/>
    <s v="Padmanabhanagar"/>
    <s v="null"/>
    <s v="null"/>
    <s v="AC is Not working"/>
    <s v="null"/>
    <s v="null"/>
    <s v="null"/>
    <n v="358"/>
    <s v="null"/>
    <n v="0"/>
    <s v="null"/>
    <s v="null"/>
    <e v="#NAME?"/>
  </r>
  <r>
    <x v="11327"/>
    <x v="628"/>
    <x v="18520"/>
    <s v="Success"/>
    <s v="CID486941"/>
    <s v="Auto"/>
    <s v="Rajajinagar"/>
    <s v="Rajarajeshwari Nagar"/>
    <n v="301"/>
    <n v="110"/>
    <s v="null"/>
    <s v="null"/>
    <s v="No"/>
    <s v="null"/>
    <n v="304"/>
    <s v="Cash"/>
    <n v="2"/>
    <n v="4.4000000000000004"/>
    <n v="4.3"/>
    <e v="#NAME?"/>
  </r>
  <r>
    <x v="15109"/>
    <x v="872"/>
    <x v="18521"/>
    <s v="Success"/>
    <s v="CID771880"/>
    <s v="Auto"/>
    <s v="Nagarbhavi"/>
    <s v="Kengeri"/>
    <n v="238"/>
    <n v="85"/>
    <s v="null"/>
    <s v="null"/>
    <s v="No"/>
    <s v="null"/>
    <n v="267"/>
    <s v="UPI"/>
    <n v="17"/>
    <n v="4"/>
    <n v="3.8"/>
    <e v="#NAME?"/>
  </r>
  <r>
    <x v="13999"/>
    <x v="1074"/>
    <x v="18522"/>
    <s v="Canceled by Driver"/>
    <s v="CID508179"/>
    <s v="Mini"/>
    <s v="Mysore Road"/>
    <s v="Electronic City"/>
    <s v="null"/>
    <s v="null"/>
    <s v="null"/>
    <s v="Customer related issue"/>
    <s v="null"/>
    <s v="null"/>
    <n v="498"/>
    <s v="null"/>
    <n v="0"/>
    <s v="null"/>
    <s v="null"/>
    <e v="#NAME?"/>
  </r>
  <r>
    <x v="15110"/>
    <x v="96"/>
    <x v="18523"/>
    <s v="Success"/>
    <s v="CID522565"/>
    <s v="Prime SUV"/>
    <s v="Yelahanka"/>
    <s v="MG Road"/>
    <n v="308"/>
    <n v="125"/>
    <s v="null"/>
    <s v="null"/>
    <s v="No"/>
    <s v="null"/>
    <n v="923"/>
    <s v="Cash"/>
    <n v="46"/>
    <n v="3.8"/>
    <n v="3.7"/>
    <e v="#NAME?"/>
  </r>
  <r>
    <x v="4363"/>
    <x v="1380"/>
    <x v="18524"/>
    <s v="Success"/>
    <s v="CID120183"/>
    <s v="Auto"/>
    <s v="Electronic City"/>
    <s v="Richmond Town"/>
    <n v="112"/>
    <n v="25"/>
    <s v="null"/>
    <s v="null"/>
    <s v="No"/>
    <s v="null"/>
    <n v="349"/>
    <s v="UPI"/>
    <n v="3"/>
    <n v="4.2"/>
    <n v="3.4"/>
    <e v="#NAME?"/>
  </r>
  <r>
    <x v="6491"/>
    <x v="1289"/>
    <x v="18525"/>
    <s v="Success"/>
    <s v="CID796940"/>
    <s v="Auto"/>
    <s v="Chamarajpet"/>
    <s v="Magadi Road"/>
    <n v="224"/>
    <n v="45"/>
    <s v="null"/>
    <s v="null"/>
    <s v="No"/>
    <s v="null"/>
    <n v="490"/>
    <s v="UPI"/>
    <n v="9"/>
    <n v="3"/>
    <n v="4.2"/>
    <e v="#NAME?"/>
  </r>
  <r>
    <x v="3314"/>
    <x v="249"/>
    <x v="18526"/>
    <s v="Success"/>
    <s v="CID797132"/>
    <s v="Auto"/>
    <s v="Tumkur Road"/>
    <s v="Magadi Road"/>
    <n v="133"/>
    <n v="120"/>
    <s v="null"/>
    <s v="null"/>
    <s v="No"/>
    <s v="null"/>
    <n v="238"/>
    <s v="Cash"/>
    <n v="13"/>
    <n v="4.3"/>
    <n v="4.9000000000000004"/>
    <e v="#NAME?"/>
  </r>
  <r>
    <x v="15111"/>
    <x v="399"/>
    <x v="18527"/>
    <s v="Success"/>
    <s v="CID604309"/>
    <s v="Prime SUV"/>
    <s v="Indiranagar"/>
    <s v="Bannerghatta Road"/>
    <n v="245"/>
    <n v="120"/>
    <s v="null"/>
    <s v="null"/>
    <s v="No"/>
    <s v="null"/>
    <n v="355"/>
    <s v="UPI"/>
    <n v="36"/>
    <n v="3.9"/>
    <n v="4.2"/>
    <e v="#NAME?"/>
  </r>
  <r>
    <x v="15112"/>
    <x v="122"/>
    <x v="18528"/>
    <s v="Success"/>
    <s v="CID437474"/>
    <s v="Prime Plus"/>
    <s v="Whitefield"/>
    <s v="KR Puram"/>
    <n v="231"/>
    <n v="50"/>
    <s v="null"/>
    <s v="null"/>
    <s v="No"/>
    <s v="null"/>
    <n v="451"/>
    <s v="Cash"/>
    <n v="22"/>
    <n v="4.7"/>
    <n v="3.3"/>
    <e v="#NAME?"/>
  </r>
  <r>
    <x v="10526"/>
    <x v="436"/>
    <x v="18529"/>
    <s v="Canceled by Driver"/>
    <s v="CID619595"/>
    <s v="eBike"/>
    <s v="Rajarajeshwari Nagar"/>
    <s v="Ramamurthy Nagar"/>
    <s v="null"/>
    <s v="null"/>
    <s v="null"/>
    <s v="Customer was coughing/sick"/>
    <s v="null"/>
    <s v="null"/>
    <n v="774"/>
    <s v="null"/>
    <n v="0"/>
    <s v="null"/>
    <s v="null"/>
    <e v="#NAME?"/>
  </r>
  <r>
    <x v="15113"/>
    <x v="757"/>
    <x v="18530"/>
    <s v="Canceled by Customer"/>
    <s v="CID174774"/>
    <s v="Prime Sedan"/>
    <s v="Chamarajpet"/>
    <s v="Chamarajpet"/>
    <s v="null"/>
    <s v="null"/>
    <s v="Change of plans"/>
    <s v="null"/>
    <s v="null"/>
    <s v="null"/>
    <n v="281"/>
    <s v="null"/>
    <n v="0"/>
    <s v="null"/>
    <s v="null"/>
    <e v="#NAME?"/>
  </r>
  <r>
    <x v="1418"/>
    <x v="127"/>
    <x v="18531"/>
    <s v="Driver Not Found"/>
    <s v="CID691624"/>
    <s v="Mini"/>
    <s v="Shivajinagar"/>
    <s v="Devanahalli"/>
    <s v="null"/>
    <s v="null"/>
    <s v="null"/>
    <s v="null"/>
    <s v="null"/>
    <s v="null"/>
    <n v="225"/>
    <s v="null"/>
    <n v="0"/>
    <s v="null"/>
    <s v="null"/>
    <e v="#NAME?"/>
  </r>
  <r>
    <x v="15114"/>
    <x v="390"/>
    <x v="18532"/>
    <s v="Success"/>
    <s v="CID357794"/>
    <s v="eBike"/>
    <s v="Ramamurthy Nagar"/>
    <s v="BTM Layout"/>
    <n v="154"/>
    <n v="140"/>
    <s v="null"/>
    <s v="null"/>
    <s v="No"/>
    <s v="null"/>
    <n v="837"/>
    <s v="Cash"/>
    <n v="39"/>
    <n v="4.2"/>
    <n v="4.7"/>
    <e v="#NAME?"/>
  </r>
  <r>
    <x v="15115"/>
    <x v="1190"/>
    <x v="18533"/>
    <s v="Canceled by Driver"/>
    <s v="CID827709"/>
    <s v="Prime Sedan"/>
    <s v="BTM Layout"/>
    <s v="Sarjapur Road"/>
    <s v="null"/>
    <s v="null"/>
    <s v="null"/>
    <s v="More than permitted people in there"/>
    <s v="null"/>
    <s v="null"/>
    <n v="2241"/>
    <s v="null"/>
    <n v="0"/>
    <s v="null"/>
    <s v="null"/>
    <e v="#NAME?"/>
  </r>
  <r>
    <x v="15116"/>
    <x v="1014"/>
    <x v="18534"/>
    <s v="Success"/>
    <s v="CID340557"/>
    <s v="Prime SUV"/>
    <s v="Devanahalli"/>
    <s v="Devanahalli"/>
    <n v="168"/>
    <n v="90"/>
    <s v="null"/>
    <s v="null"/>
    <s v="No"/>
    <s v="null"/>
    <n v="269"/>
    <s v="Cash"/>
    <n v="18"/>
    <n v="4.7"/>
    <n v="3.7"/>
    <e v="#NAME?"/>
  </r>
  <r>
    <x v="15117"/>
    <x v="768"/>
    <x v="18535"/>
    <s v="Success"/>
    <s v="CID604832"/>
    <s v="Prime Sedan"/>
    <s v="Marathahalli"/>
    <s v="Ramamurthy Nagar"/>
    <n v="70"/>
    <n v="65"/>
    <s v="null"/>
    <s v="null"/>
    <s v="No"/>
    <s v="null"/>
    <n v="288"/>
    <s v="UPI"/>
    <n v="2"/>
    <n v="3.8"/>
    <n v="4.8"/>
    <e v="#NAME?"/>
  </r>
  <r>
    <x v="10865"/>
    <x v="140"/>
    <x v="18536"/>
    <s v="Success"/>
    <s v="CID842287"/>
    <s v="Mini"/>
    <s v="Varthur"/>
    <s v="Hulimavu"/>
    <n v="63"/>
    <n v="75"/>
    <s v="null"/>
    <s v="null"/>
    <s v="No"/>
    <s v="null"/>
    <n v="180"/>
    <s v="UPI"/>
    <n v="11"/>
    <n v="3.7"/>
    <n v="4.5999999999999996"/>
    <e v="#NAME?"/>
  </r>
  <r>
    <x v="15118"/>
    <x v="1054"/>
    <x v="18537"/>
    <s v="Success"/>
    <s v="CID609287"/>
    <s v="eBike"/>
    <s v="Koramangala"/>
    <s v="Shantinagar"/>
    <n v="168"/>
    <n v="105"/>
    <s v="null"/>
    <s v="null"/>
    <s v="No"/>
    <s v="null"/>
    <n v="385"/>
    <s v="UPI"/>
    <n v="4"/>
    <n v="3"/>
    <n v="3.2"/>
    <e v="#NAME?"/>
  </r>
  <r>
    <x v="15119"/>
    <x v="421"/>
    <x v="18538"/>
    <s v="Driver Not Found"/>
    <s v="CID190887"/>
    <s v="Bike"/>
    <s v="Bannerghatta Road"/>
    <s v="Hebbal"/>
    <s v="null"/>
    <s v="null"/>
    <s v="null"/>
    <s v="null"/>
    <s v="null"/>
    <s v="null"/>
    <n v="115"/>
    <s v="null"/>
    <n v="0"/>
    <s v="null"/>
    <s v="null"/>
    <e v="#NAME?"/>
  </r>
  <r>
    <x v="3636"/>
    <x v="80"/>
    <x v="18539"/>
    <s v="Canceled by Customer"/>
    <s v="CID864223"/>
    <s v="Prime SUV"/>
    <s v="Rajajinagar"/>
    <s v="Varthur"/>
    <s v="null"/>
    <s v="null"/>
    <s v="AC is Not working"/>
    <s v="null"/>
    <s v="null"/>
    <s v="null"/>
    <n v="131"/>
    <s v="null"/>
    <n v="0"/>
    <s v="null"/>
    <s v="null"/>
    <e v="#NAME?"/>
  </r>
  <r>
    <x v="10486"/>
    <x v="97"/>
    <x v="18540"/>
    <s v="Success"/>
    <s v="CID427214"/>
    <s v="Mini"/>
    <s v="Koramangala"/>
    <s v="Frazer Town"/>
    <n v="119"/>
    <n v="60"/>
    <s v="null"/>
    <s v="null"/>
    <s v="No"/>
    <s v="null"/>
    <n v="111"/>
    <s v="Cash"/>
    <n v="24"/>
    <n v="4"/>
    <n v="5"/>
    <e v="#NAME?"/>
  </r>
  <r>
    <x v="15120"/>
    <x v="996"/>
    <x v="18541"/>
    <s v="Success"/>
    <s v="CID480246"/>
    <s v="Prime SUV"/>
    <s v="Majestic"/>
    <s v="Marathahalli"/>
    <n v="98"/>
    <n v="105"/>
    <s v="null"/>
    <s v="null"/>
    <s v="No"/>
    <s v="null"/>
    <n v="433"/>
    <s v="Cash"/>
    <n v="48"/>
    <n v="4.9000000000000004"/>
    <n v="4"/>
    <e v="#NAME?"/>
  </r>
  <r>
    <x v="15121"/>
    <x v="567"/>
    <x v="18542"/>
    <s v="Driver Not Found"/>
    <s v="CID422291"/>
    <s v="Bike"/>
    <s v="Varthur"/>
    <s v="Bellandur"/>
    <s v="null"/>
    <s v="null"/>
    <s v="null"/>
    <s v="null"/>
    <s v="null"/>
    <s v="null"/>
    <n v="337"/>
    <s v="null"/>
    <n v="0"/>
    <s v="null"/>
    <s v="null"/>
    <e v="#NAME?"/>
  </r>
  <r>
    <x v="15122"/>
    <x v="415"/>
    <x v="18543"/>
    <s v="Success"/>
    <s v="CID267046"/>
    <s v="Prime Sedan"/>
    <s v="Electronic City"/>
    <s v="Ramamurthy Nagar"/>
    <n v="112"/>
    <n v="120"/>
    <s v="null"/>
    <s v="null"/>
    <s v="No"/>
    <s v="null"/>
    <n v="2511"/>
    <s v="Cash"/>
    <n v="31"/>
    <n v="4.8"/>
    <n v="4.7"/>
    <e v="#NAME?"/>
  </r>
  <r>
    <x v="4503"/>
    <x v="737"/>
    <x v="18544"/>
    <s v="Driver Not Found"/>
    <s v="CID327334"/>
    <s v="Prime Plus"/>
    <s v="Kadugodi"/>
    <s v="Hebbal"/>
    <s v="null"/>
    <s v="null"/>
    <s v="null"/>
    <s v="null"/>
    <s v="null"/>
    <s v="null"/>
    <n v="986"/>
    <s v="null"/>
    <n v="0"/>
    <s v="null"/>
    <s v="null"/>
    <e v="#NAME?"/>
  </r>
  <r>
    <x v="2476"/>
    <x v="508"/>
    <x v="18545"/>
    <s v="Driver Not Found"/>
    <s v="CID139033"/>
    <s v="Auto"/>
    <s v="BTM Layout"/>
    <s v="Yeshwanthpur"/>
    <s v="null"/>
    <s v="null"/>
    <s v="null"/>
    <s v="null"/>
    <s v="null"/>
    <s v="null"/>
    <n v="980"/>
    <s v="null"/>
    <n v="0"/>
    <s v="null"/>
    <s v="null"/>
    <e v="#NAME?"/>
  </r>
  <r>
    <x v="15123"/>
    <x v="1056"/>
    <x v="18546"/>
    <s v="Success"/>
    <s v="CID665697"/>
    <s v="Auto"/>
    <s v="Ramamurthy Nagar"/>
    <s v="Cox Town"/>
    <n v="56"/>
    <n v="95"/>
    <s v="null"/>
    <s v="null"/>
    <s v="No"/>
    <s v="null"/>
    <n v="163"/>
    <s v="Cash"/>
    <n v="1"/>
    <n v="3.3"/>
    <n v="4.3"/>
    <e v="#NAME?"/>
  </r>
  <r>
    <x v="15124"/>
    <x v="847"/>
    <x v="18547"/>
    <s v="Driver Not Found"/>
    <s v="CID375413"/>
    <s v="Auto"/>
    <s v="Kadugodi"/>
    <s v="Kengeri"/>
    <s v="null"/>
    <s v="null"/>
    <s v="null"/>
    <s v="null"/>
    <s v="null"/>
    <s v="null"/>
    <n v="229"/>
    <s v="null"/>
    <n v="0"/>
    <s v="null"/>
    <s v="null"/>
    <e v="#NAME?"/>
  </r>
  <r>
    <x v="15125"/>
    <x v="794"/>
    <x v="18548"/>
    <s v="Success"/>
    <s v="CID770043"/>
    <s v="Mini"/>
    <s v="Magadi Road"/>
    <s v="Langford Town"/>
    <n v="238"/>
    <n v="95"/>
    <s v="null"/>
    <s v="null"/>
    <s v="No"/>
    <s v="null"/>
    <n v="444"/>
    <s v="Cash"/>
    <n v="18"/>
    <n v="4.5"/>
    <n v="3.7"/>
    <e v="#NAME?"/>
  </r>
  <r>
    <x v="3400"/>
    <x v="428"/>
    <x v="18549"/>
    <s v="Success"/>
    <s v="CID260005"/>
    <s v="Prime Plus"/>
    <s v="Richmond Town"/>
    <s v="Padmanabhanagar"/>
    <n v="56"/>
    <n v="55"/>
    <s v="null"/>
    <s v="null"/>
    <s v="No"/>
    <s v="null"/>
    <n v="786"/>
    <s v="Cash"/>
    <n v="41"/>
    <n v="3.2"/>
    <n v="4.4000000000000004"/>
    <e v="#NAME?"/>
  </r>
  <r>
    <x v="15126"/>
    <x v="190"/>
    <x v="18550"/>
    <s v="Canceled by Driver"/>
    <s v="CID521178"/>
    <s v="Prime SUV"/>
    <s v="Sarjapur Road"/>
    <s v="Tumkur Road"/>
    <s v="null"/>
    <s v="null"/>
    <s v="null"/>
    <s v="Customer related issue"/>
    <s v="null"/>
    <s v="null"/>
    <n v="919"/>
    <s v="null"/>
    <n v="0"/>
    <s v="null"/>
    <s v="null"/>
    <e v="#NAME?"/>
  </r>
  <r>
    <x v="15127"/>
    <x v="422"/>
    <x v="18551"/>
    <s v="Success"/>
    <s v="CID270879"/>
    <s v="Prime Sedan"/>
    <s v="Kengeri"/>
    <s v="Padmanabhanagar"/>
    <n v="175"/>
    <n v="100"/>
    <s v="null"/>
    <s v="null"/>
    <s v="No"/>
    <s v="null"/>
    <n v="538"/>
    <s v="Credit Card"/>
    <n v="19"/>
    <n v="3.7"/>
    <n v="3.8"/>
    <e v="#NAME?"/>
  </r>
  <r>
    <x v="15128"/>
    <x v="1020"/>
    <x v="18552"/>
    <s v="Canceled by Customer"/>
    <s v="CID274030"/>
    <s v="Prime Sedan"/>
    <s v="Shivajinagar"/>
    <s v="Hebbal"/>
    <s v="null"/>
    <s v="null"/>
    <s v="Change of plans"/>
    <s v="null"/>
    <s v="null"/>
    <s v="null"/>
    <n v="287"/>
    <s v="null"/>
    <n v="0"/>
    <s v="null"/>
    <s v="null"/>
    <e v="#NAME?"/>
  </r>
  <r>
    <x v="15129"/>
    <x v="191"/>
    <x v="18553"/>
    <s v="Success"/>
    <s v="CID382496"/>
    <s v="Prime SUV"/>
    <s v="Devanahalli"/>
    <s v="Magadi Road"/>
    <n v="112"/>
    <n v="95"/>
    <s v="null"/>
    <s v="null"/>
    <s v="No"/>
    <s v="null"/>
    <n v="357"/>
    <s v="UPI"/>
    <n v="49"/>
    <n v="3.1"/>
    <n v="3.5"/>
    <e v="#NAME?"/>
  </r>
  <r>
    <x v="15130"/>
    <x v="1270"/>
    <x v="18554"/>
    <s v="Success"/>
    <s v="CID424018"/>
    <s v="Prime SUV"/>
    <s v="RT Nagar"/>
    <s v="Chickpet"/>
    <n v="231"/>
    <n v="120"/>
    <s v="null"/>
    <s v="null"/>
    <s v="No"/>
    <s v="null"/>
    <n v="209"/>
    <s v="UPI"/>
    <n v="1"/>
    <n v="4.7"/>
    <n v="3.9"/>
    <e v="#NAME?"/>
  </r>
  <r>
    <x v="15131"/>
    <x v="817"/>
    <x v="18555"/>
    <s v="Success"/>
    <s v="CID487919"/>
    <s v="Prime Sedan"/>
    <s v="Yeshwanthpur"/>
    <s v="Shivajinagar"/>
    <n v="189"/>
    <n v="55"/>
    <s v="null"/>
    <s v="null"/>
    <s v="No"/>
    <s v="null"/>
    <n v="211"/>
    <s v="UPI"/>
    <n v="3"/>
    <n v="4.9000000000000004"/>
    <n v="3.1"/>
    <e v="#NAME?"/>
  </r>
  <r>
    <x v="15132"/>
    <x v="165"/>
    <x v="18556"/>
    <s v="Canceled by Customer"/>
    <s v="CID620942"/>
    <s v="eBike"/>
    <s v="Rajarajeshwari Nagar"/>
    <s v="Chickpet"/>
    <s v="null"/>
    <s v="null"/>
    <s v="Change of plans"/>
    <s v="null"/>
    <s v="null"/>
    <s v="null"/>
    <n v="388"/>
    <s v="null"/>
    <n v="0"/>
    <s v="null"/>
    <s v="null"/>
    <e v="#NAME?"/>
  </r>
  <r>
    <x v="15133"/>
    <x v="300"/>
    <x v="18557"/>
    <s v="Canceled by Driver"/>
    <s v="CID971008"/>
    <s v="Auto"/>
    <s v="Kammanahalli"/>
    <s v="Koramangala"/>
    <s v="null"/>
    <s v="null"/>
    <s v="null"/>
    <s v="Customer related issue"/>
    <s v="null"/>
    <s v="null"/>
    <n v="265"/>
    <s v="null"/>
    <n v="0"/>
    <s v="null"/>
    <s v="null"/>
    <e v="#NAME?"/>
  </r>
  <r>
    <x v="11788"/>
    <x v="237"/>
    <x v="18558"/>
    <s v="Canceled by Driver"/>
    <s v="CID662218"/>
    <s v="Bike"/>
    <s v="Electronic City"/>
    <s v="Nagarbhavi"/>
    <s v="null"/>
    <s v="null"/>
    <s v="null"/>
    <s v="More than permitted people in there"/>
    <s v="null"/>
    <s v="null"/>
    <n v="1223"/>
    <s v="null"/>
    <n v="0"/>
    <s v="null"/>
    <s v="null"/>
    <e v="#NAME?"/>
  </r>
  <r>
    <x v="15134"/>
    <x v="1098"/>
    <x v="18559"/>
    <s v="Success"/>
    <s v="CID878177"/>
    <s v="Bike"/>
    <s v="Sarjapur Road"/>
    <s v="RT Nagar"/>
    <n v="189"/>
    <n v="90"/>
    <s v="null"/>
    <s v="null"/>
    <s v="No"/>
    <s v="null"/>
    <n v="409"/>
    <s v="Cash"/>
    <n v="5"/>
    <n v="3.9"/>
    <n v="3.8"/>
    <e v="#NAME?"/>
  </r>
  <r>
    <x v="15135"/>
    <x v="597"/>
    <x v="18560"/>
    <s v="Success"/>
    <s v="CID612883"/>
    <s v="eBike"/>
    <s v="Electronic City"/>
    <s v="Rajarajeshwari Nagar"/>
    <n v="140"/>
    <n v="65"/>
    <s v="null"/>
    <s v="null"/>
    <s v="No"/>
    <s v="null"/>
    <n v="660"/>
    <s v="UPI"/>
    <n v="24"/>
    <n v="3.1"/>
    <n v="4"/>
    <e v="#NAME?"/>
  </r>
  <r>
    <x v="15136"/>
    <x v="663"/>
    <x v="18561"/>
    <s v="Driver Not Found"/>
    <s v="CID160521"/>
    <s v="Bike"/>
    <s v="Shantinagar"/>
    <s v="Majestic"/>
    <s v="null"/>
    <s v="null"/>
    <s v="null"/>
    <s v="null"/>
    <s v="null"/>
    <s v="null"/>
    <n v="423"/>
    <s v="null"/>
    <n v="0"/>
    <s v="null"/>
    <s v="null"/>
    <e v="#NAME?"/>
  </r>
  <r>
    <x v="15137"/>
    <x v="747"/>
    <x v="18562"/>
    <s v="Canceled by Customer"/>
    <s v="CID908936"/>
    <s v="Bike"/>
    <s v="Chickpet"/>
    <s v="Yelahanka"/>
    <s v="null"/>
    <s v="null"/>
    <s v="Driver is not moving towards pickup location"/>
    <s v="null"/>
    <s v="null"/>
    <s v="null"/>
    <n v="184"/>
    <s v="null"/>
    <n v="0"/>
    <s v="null"/>
    <s v="null"/>
    <e v="#NAME?"/>
  </r>
  <r>
    <x v="15138"/>
    <x v="913"/>
    <x v="18563"/>
    <s v="Success"/>
    <s v="CID283740"/>
    <s v="Prime SUV"/>
    <s v="Jayanagar"/>
    <s v="MG Road"/>
    <n v="252"/>
    <n v="30"/>
    <s v="null"/>
    <s v="null"/>
    <s v="No"/>
    <s v="null"/>
    <n v="725"/>
    <s v="Cash"/>
    <n v="10"/>
    <n v="4"/>
    <n v="4"/>
    <e v="#NAME?"/>
  </r>
  <r>
    <x v="15139"/>
    <x v="799"/>
    <x v="18564"/>
    <s v="Success"/>
    <s v="CID644107"/>
    <s v="Mini"/>
    <s v="Tumkur Road"/>
    <s v="Tumkur Road"/>
    <n v="217"/>
    <n v="30"/>
    <s v="null"/>
    <s v="null"/>
    <s v="No"/>
    <s v="null"/>
    <n v="210"/>
    <s v="UPI"/>
    <n v="33"/>
    <n v="4"/>
    <n v="3.9"/>
    <e v="#NAME?"/>
  </r>
  <r>
    <x v="15140"/>
    <x v="838"/>
    <x v="18565"/>
    <s v="Success"/>
    <s v="CID260655"/>
    <s v="Auto"/>
    <s v="Tumkur Road"/>
    <s v="Tumkur Road"/>
    <n v="77"/>
    <n v="45"/>
    <s v="null"/>
    <s v="null"/>
    <s v="No"/>
    <s v="null"/>
    <n v="129"/>
    <s v="Cash"/>
    <n v="18"/>
    <n v="4.7"/>
    <n v="4.4000000000000004"/>
    <e v="#NAME?"/>
  </r>
  <r>
    <x v="15141"/>
    <x v="255"/>
    <x v="18566"/>
    <s v="Success"/>
    <s v="CID157014"/>
    <s v="Prime Sedan"/>
    <s v="Vijayanagar"/>
    <s v="Koramangala"/>
    <n v="105"/>
    <n v="85"/>
    <s v="null"/>
    <s v="null"/>
    <s v="No"/>
    <s v="null"/>
    <n v="192"/>
    <s v="UPI"/>
    <n v="19"/>
    <n v="4.8"/>
    <n v="4.0999999999999996"/>
    <e v="#NAME?"/>
  </r>
  <r>
    <x v="10976"/>
    <x v="317"/>
    <x v="18567"/>
    <s v="Driver Not Found"/>
    <s v="CID853245"/>
    <s v="Prime SUV"/>
    <s v="Yelahanka"/>
    <s v="Chamarajpet"/>
    <s v="null"/>
    <s v="null"/>
    <s v="null"/>
    <s v="null"/>
    <s v="null"/>
    <s v="null"/>
    <n v="247"/>
    <s v="null"/>
    <n v="0"/>
    <s v="null"/>
    <s v="null"/>
    <e v="#NAME?"/>
  </r>
  <r>
    <x v="15142"/>
    <x v="812"/>
    <x v="18568"/>
    <s v="Success"/>
    <s v="CID156405"/>
    <s v="Prime Sedan"/>
    <s v="Vijayanagar"/>
    <s v="Marathahalli"/>
    <n v="126"/>
    <n v="40"/>
    <s v="null"/>
    <s v="null"/>
    <s v="No"/>
    <s v="null"/>
    <n v="161"/>
    <s v="Cash"/>
    <n v="10"/>
    <n v="3.1"/>
    <n v="4.2"/>
    <e v="#NAME?"/>
  </r>
  <r>
    <x v="15143"/>
    <x v="642"/>
    <x v="18569"/>
    <s v="Canceled by Customer"/>
    <s v="CID349462"/>
    <s v="Mini"/>
    <s v="Nagarbhavi"/>
    <s v="Shantinagar"/>
    <s v="null"/>
    <s v="null"/>
    <s v="AC is Not working"/>
    <s v="null"/>
    <s v="null"/>
    <s v="null"/>
    <n v="398"/>
    <s v="null"/>
    <n v="0"/>
    <s v="null"/>
    <s v="null"/>
    <e v="#NAME?"/>
  </r>
  <r>
    <x v="6719"/>
    <x v="162"/>
    <x v="18570"/>
    <s v="Success"/>
    <s v="CID617461"/>
    <s v="eBike"/>
    <s v="Yeshwanthpur"/>
    <s v="Basavanagudi"/>
    <n v="308"/>
    <n v="45"/>
    <s v="null"/>
    <s v="null"/>
    <s v="No"/>
    <s v="null"/>
    <n v="323"/>
    <s v="Cash"/>
    <n v="27"/>
    <n v="4.9000000000000004"/>
    <n v="4.8"/>
    <e v="#NAME?"/>
  </r>
  <r>
    <x v="11590"/>
    <x v="413"/>
    <x v="18571"/>
    <s v="Driver Not Found"/>
    <s v="CID746129"/>
    <s v="Prime Sedan"/>
    <s v="Majestic"/>
    <s v="Rajarajeshwari Nagar"/>
    <s v="null"/>
    <s v="null"/>
    <s v="null"/>
    <s v="null"/>
    <s v="null"/>
    <s v="null"/>
    <n v="2237"/>
    <s v="null"/>
    <n v="0"/>
    <s v="null"/>
    <s v="null"/>
    <e v="#NAME?"/>
  </r>
  <r>
    <x v="15144"/>
    <x v="1170"/>
    <x v="18572"/>
    <s v="Canceled by Driver"/>
    <s v="CID857421"/>
    <s v="Prime Sedan"/>
    <s v="Majestic"/>
    <s v="Frazer Town"/>
    <s v="null"/>
    <s v="null"/>
    <s v="null"/>
    <s v="Customer related issue"/>
    <s v="null"/>
    <s v="null"/>
    <n v="295"/>
    <s v="null"/>
    <n v="0"/>
    <s v="null"/>
    <s v="null"/>
    <e v="#NAME?"/>
  </r>
  <r>
    <x v="10413"/>
    <x v="1069"/>
    <x v="18573"/>
    <s v="Success"/>
    <s v="CID343915"/>
    <s v="Prime Plus"/>
    <s v="KR Puram"/>
    <s v="Cox Town"/>
    <n v="280"/>
    <n v="95"/>
    <s v="null"/>
    <s v="null"/>
    <s v="No"/>
    <s v="null"/>
    <n v="296"/>
    <s v="UPI"/>
    <n v="25"/>
    <n v="4.8"/>
    <n v="4.9000000000000004"/>
    <e v="#NAME?"/>
  </r>
  <r>
    <x v="10126"/>
    <x v="693"/>
    <x v="18574"/>
    <s v="Canceled by Driver"/>
    <s v="CID762017"/>
    <s v="Prime Plus"/>
    <s v="Majestic"/>
    <s v="Kammanahalli"/>
    <s v="null"/>
    <s v="null"/>
    <s v="null"/>
    <s v="More than permitted people in there"/>
    <s v="null"/>
    <s v="null"/>
    <n v="120"/>
    <s v="null"/>
    <n v="0"/>
    <s v="null"/>
    <s v="null"/>
    <e v="#NAME?"/>
  </r>
  <r>
    <x v="15145"/>
    <x v="128"/>
    <x v="18575"/>
    <s v="Success"/>
    <s v="CID338324"/>
    <s v="Bike"/>
    <s v="Bellandur"/>
    <s v="Magadi Road"/>
    <n v="217"/>
    <n v="105"/>
    <s v="null"/>
    <s v="null"/>
    <s v="No"/>
    <s v="null"/>
    <n v="242"/>
    <s v="Cash"/>
    <n v="24"/>
    <n v="4.3"/>
    <n v="4.0999999999999996"/>
    <e v="#NAME?"/>
  </r>
  <r>
    <x v="11645"/>
    <x v="417"/>
    <x v="18576"/>
    <s v="Success"/>
    <s v="CID140092"/>
    <s v="Mini"/>
    <s v="Sahakar Nagar"/>
    <s v="Devanahalli"/>
    <n v="308"/>
    <n v="25"/>
    <s v="null"/>
    <s v="null"/>
    <s v="No"/>
    <s v="null"/>
    <n v="330"/>
    <s v="UPI"/>
    <n v="18"/>
    <n v="4.3"/>
    <n v="4"/>
    <e v="#NAME?"/>
  </r>
  <r>
    <x v="15146"/>
    <x v="1415"/>
    <x v="18577"/>
    <s v="Success"/>
    <s v="CID867482"/>
    <s v="Prime Sedan"/>
    <s v="Rajarajeshwari Nagar"/>
    <s v="Hosur Road"/>
    <n v="301"/>
    <n v="130"/>
    <s v="null"/>
    <s v="null"/>
    <s v="No"/>
    <s v="null"/>
    <n v="474"/>
    <s v="UPI"/>
    <n v="38"/>
    <n v="4.2"/>
    <n v="4.7"/>
    <e v="#NAME?"/>
  </r>
  <r>
    <x v="15147"/>
    <x v="126"/>
    <x v="18578"/>
    <s v="Driver Not Found"/>
    <s v="CID893973"/>
    <s v="Prime SUV"/>
    <s v="Ramamurthy Nagar"/>
    <s v="Sarjapur Road"/>
    <s v="null"/>
    <s v="null"/>
    <s v="null"/>
    <s v="null"/>
    <s v="null"/>
    <s v="null"/>
    <n v="200"/>
    <s v="null"/>
    <n v="0"/>
    <s v="null"/>
    <s v="null"/>
    <e v="#NAME?"/>
  </r>
  <r>
    <x v="14398"/>
    <x v="354"/>
    <x v="18579"/>
    <s v="Canceled by Driver"/>
    <s v="CID542136"/>
    <s v="Prime Plus"/>
    <s v="Tumkur Road"/>
    <s v="Whitefield"/>
    <s v="null"/>
    <s v="null"/>
    <s v="null"/>
    <s v="Customer was coughing/sick"/>
    <s v="null"/>
    <s v="null"/>
    <n v="751"/>
    <s v="null"/>
    <n v="0"/>
    <s v="null"/>
    <s v="null"/>
    <e v="#NAME?"/>
  </r>
  <r>
    <x v="15148"/>
    <x v="1199"/>
    <x v="18580"/>
    <s v="Canceled by Driver"/>
    <s v="CID254124"/>
    <s v="Prime Sedan"/>
    <s v="Yelahanka"/>
    <s v="Chamarajpet"/>
    <s v="null"/>
    <s v="null"/>
    <s v="null"/>
    <s v="Personal &amp; Car related issue"/>
    <s v="null"/>
    <s v="null"/>
    <n v="280"/>
    <s v="null"/>
    <n v="0"/>
    <s v="null"/>
    <s v="null"/>
    <e v="#NAME?"/>
  </r>
  <r>
    <x v="15149"/>
    <x v="1217"/>
    <x v="18581"/>
    <s v="Success"/>
    <s v="CID651356"/>
    <s v="Prime Sedan"/>
    <s v="Indiranagar"/>
    <s v="Yeshwanthpur"/>
    <n v="63"/>
    <n v="50"/>
    <s v="null"/>
    <s v="null"/>
    <s v="No"/>
    <s v="null"/>
    <n v="359"/>
    <s v="Cash"/>
    <n v="49"/>
    <n v="4.9000000000000004"/>
    <n v="3.8"/>
    <e v="#NAME?"/>
  </r>
  <r>
    <x v="15150"/>
    <x v="98"/>
    <x v="18582"/>
    <s v="Success"/>
    <s v="CID645411"/>
    <s v="Prime SUV"/>
    <s v="Jayanagar"/>
    <s v="Koramangala"/>
    <n v="189"/>
    <n v="95"/>
    <s v="null"/>
    <s v="null"/>
    <s v="No"/>
    <s v="null"/>
    <n v="408"/>
    <s v="Cash"/>
    <n v="44"/>
    <n v="3.6"/>
    <n v="3.2"/>
    <e v="#NAME?"/>
  </r>
  <r>
    <x v="82"/>
    <x v="9"/>
    <x v="18583"/>
    <s v="Driver Not Found"/>
    <s v="CID439510"/>
    <s v="Bike"/>
    <s v="Nagarbhavi"/>
    <s v="Vijayanagar"/>
    <s v="null"/>
    <s v="null"/>
    <s v="null"/>
    <s v="null"/>
    <s v="null"/>
    <s v="null"/>
    <n v="819"/>
    <s v="null"/>
    <n v="0"/>
    <s v="null"/>
    <s v="null"/>
    <e v="#NAME?"/>
  </r>
  <r>
    <x v="15151"/>
    <x v="1278"/>
    <x v="18584"/>
    <s v="Success"/>
    <s v="CID101501"/>
    <s v="Auto"/>
    <s v="MG Road"/>
    <s v="Kammanahalli"/>
    <n v="56"/>
    <n v="80"/>
    <s v="null"/>
    <s v="null"/>
    <s v="No"/>
    <s v="null"/>
    <n v="1054"/>
    <s v="Cash"/>
    <n v="3"/>
    <n v="3.1"/>
    <n v="3.6"/>
    <e v="#NAME?"/>
  </r>
  <r>
    <x v="10408"/>
    <x v="433"/>
    <x v="18585"/>
    <s v="Success"/>
    <s v="CID366247"/>
    <s v="Prime Plus"/>
    <s v="Ramamurthy Nagar"/>
    <s v="Majestic"/>
    <n v="112"/>
    <n v="50"/>
    <s v="null"/>
    <s v="null"/>
    <s v="No"/>
    <s v="null"/>
    <n v="194"/>
    <s v="Cash"/>
    <n v="4"/>
    <n v="4.2"/>
    <n v="3.8"/>
    <e v="#NAME?"/>
  </r>
  <r>
    <x v="1789"/>
    <x v="459"/>
    <x v="18586"/>
    <s v="Driver Not Found"/>
    <s v="CID994388"/>
    <s v="eBike"/>
    <s v="Yeshwanthpur"/>
    <s v="Basavanagudi"/>
    <s v="null"/>
    <s v="null"/>
    <s v="null"/>
    <s v="null"/>
    <s v="null"/>
    <s v="null"/>
    <n v="170"/>
    <s v="null"/>
    <n v="0"/>
    <s v="null"/>
    <s v="null"/>
    <e v="#NAME?"/>
  </r>
  <r>
    <x v="15152"/>
    <x v="722"/>
    <x v="18587"/>
    <s v="Success"/>
    <s v="CID962164"/>
    <s v="Prime Sedan"/>
    <s v="Yeshwanthpur"/>
    <s v="Hebbal"/>
    <n v="168"/>
    <n v="75"/>
    <s v="null"/>
    <s v="null"/>
    <s v="No"/>
    <s v="null"/>
    <n v="224"/>
    <s v="Cash"/>
    <n v="24"/>
    <n v="3.4"/>
    <n v="4.5999999999999996"/>
    <e v="#NAME?"/>
  </r>
  <r>
    <x v="15153"/>
    <x v="925"/>
    <x v="18588"/>
    <s v="Success"/>
    <s v="CID935523"/>
    <s v="Prime SUV"/>
    <s v="Mysore Road"/>
    <s v="Rajarajeshwari Nagar"/>
    <n v="301"/>
    <n v="70"/>
    <s v="null"/>
    <s v="null"/>
    <s v="No"/>
    <s v="null"/>
    <n v="128"/>
    <s v="UPI"/>
    <n v="32"/>
    <n v="4.7"/>
    <n v="4.5999999999999996"/>
    <e v="#NAME?"/>
  </r>
  <r>
    <x v="7434"/>
    <x v="667"/>
    <x v="18589"/>
    <s v="Canceled by Driver"/>
    <s v="CID583529"/>
    <s v="eBike"/>
    <s v="Hebbal"/>
    <s v="Hosur Road"/>
    <s v="null"/>
    <s v="null"/>
    <s v="null"/>
    <s v="Personal &amp; Car related issue"/>
    <s v="null"/>
    <s v="null"/>
    <n v="369"/>
    <s v="null"/>
    <n v="0"/>
    <s v="null"/>
    <s v="null"/>
    <e v="#NAME?"/>
  </r>
  <r>
    <x v="2950"/>
    <x v="719"/>
    <x v="18590"/>
    <s v="Success"/>
    <s v="CID554971"/>
    <s v="eBike"/>
    <s v="Banashankari"/>
    <s v="Marathahalli"/>
    <n v="49"/>
    <n v="100"/>
    <s v="null"/>
    <s v="null"/>
    <s v="No"/>
    <s v="null"/>
    <n v="196"/>
    <s v="UPI"/>
    <n v="35"/>
    <n v="4.7"/>
    <n v="3.3"/>
    <e v="#NAME?"/>
  </r>
  <r>
    <x v="15154"/>
    <x v="331"/>
    <x v="18591"/>
    <s v="Success"/>
    <s v="CID569469"/>
    <s v="Prime Sedan"/>
    <s v="BTM Layout"/>
    <s v="Jayanagar"/>
    <n v="259"/>
    <n v="125"/>
    <s v="null"/>
    <s v="null"/>
    <s v="No"/>
    <s v="null"/>
    <n v="1649"/>
    <s v="UPI"/>
    <n v="3"/>
    <n v="3.3"/>
    <n v="4.2"/>
    <e v="#NAME?"/>
  </r>
  <r>
    <x v="15155"/>
    <x v="682"/>
    <x v="18592"/>
    <s v="Success"/>
    <s v="CID435373"/>
    <s v="Prime SUV"/>
    <s v="Shivajinagar"/>
    <s v="Basavanagudi"/>
    <n v="84"/>
    <n v="100"/>
    <s v="null"/>
    <s v="null"/>
    <s v="No"/>
    <s v="null"/>
    <n v="275"/>
    <s v="UPI"/>
    <n v="25"/>
    <n v="4.8"/>
    <n v="3.6"/>
    <e v="#NAME?"/>
  </r>
  <r>
    <x v="4479"/>
    <x v="151"/>
    <x v="18593"/>
    <s v="Success"/>
    <s v="CID679381"/>
    <s v="Prime Sedan"/>
    <s v="Hosur Road"/>
    <s v="Hulimavu"/>
    <n v="175"/>
    <n v="90"/>
    <s v="null"/>
    <s v="null"/>
    <s v="No"/>
    <s v="null"/>
    <n v="852"/>
    <s v="Cash"/>
    <n v="23"/>
    <n v="3.8"/>
    <n v="4.8"/>
    <e v="#NAME?"/>
  </r>
  <r>
    <x v="14929"/>
    <x v="621"/>
    <x v="18594"/>
    <s v="Success"/>
    <s v="CID378582"/>
    <s v="Prime SUV"/>
    <s v="Langford Town"/>
    <s v="Yeshwanthpur"/>
    <n v="238"/>
    <n v="25"/>
    <s v="null"/>
    <s v="null"/>
    <s v="No"/>
    <s v="null"/>
    <n v="446"/>
    <s v="UPI"/>
    <n v="42"/>
    <n v="3.7"/>
    <n v="3.6"/>
    <e v="#NAME?"/>
  </r>
  <r>
    <x v="15156"/>
    <x v="1051"/>
    <x v="18595"/>
    <s v="Driver Not Found"/>
    <s v="CID939124"/>
    <s v="Auto"/>
    <s v="Yeshwanthpur"/>
    <s v="Marathahalli"/>
    <s v="null"/>
    <s v="null"/>
    <s v="null"/>
    <s v="null"/>
    <s v="null"/>
    <s v="null"/>
    <n v="572"/>
    <s v="null"/>
    <n v="0"/>
    <s v="null"/>
    <s v="null"/>
    <e v="#NAME?"/>
  </r>
  <r>
    <x v="15157"/>
    <x v="1345"/>
    <x v="18596"/>
    <s v="Success"/>
    <s v="CID554313"/>
    <s v="Prime SUV"/>
    <s v="Kadugodi"/>
    <s v="Jayanagar"/>
    <n v="161"/>
    <n v="55"/>
    <s v="null"/>
    <s v="null"/>
    <s v="No"/>
    <s v="null"/>
    <n v="390"/>
    <s v="UPI"/>
    <n v="6"/>
    <n v="4.2"/>
    <n v="3.5"/>
    <e v="#NAME?"/>
  </r>
  <r>
    <x v="15158"/>
    <x v="740"/>
    <x v="18597"/>
    <s v="Success"/>
    <s v="CID772624"/>
    <s v="Prime SUV"/>
    <s v="Indiranagar"/>
    <s v="JP Nagar"/>
    <n v="49"/>
    <n v="140"/>
    <s v="null"/>
    <s v="null"/>
    <s v="No"/>
    <s v="null"/>
    <n v="422"/>
    <s v="Cash"/>
    <n v="27"/>
    <n v="4"/>
    <n v="4.7"/>
    <e v="#NAME?"/>
  </r>
  <r>
    <x v="5927"/>
    <x v="33"/>
    <x v="18598"/>
    <s v="Success"/>
    <s v="CID362926"/>
    <s v="Prime Sedan"/>
    <s v="Bannerghatta Road"/>
    <s v="Rajarajeshwari Nagar"/>
    <n v="168"/>
    <n v="115"/>
    <s v="null"/>
    <s v="null"/>
    <s v="No"/>
    <s v="null"/>
    <n v="272"/>
    <s v="UPI"/>
    <n v="34"/>
    <n v="4.4000000000000004"/>
    <n v="4.5"/>
    <e v="#NAME?"/>
  </r>
  <r>
    <x v="15159"/>
    <x v="187"/>
    <x v="18599"/>
    <s v="Canceled by Driver"/>
    <s v="CID427338"/>
    <s v="eBike"/>
    <s v="Chamarajpet"/>
    <s v="RT Nagar"/>
    <s v="null"/>
    <s v="null"/>
    <s v="null"/>
    <s v="Customer was coughing/sick"/>
    <s v="null"/>
    <s v="null"/>
    <n v="167"/>
    <s v="null"/>
    <n v="0"/>
    <s v="null"/>
    <s v="null"/>
    <e v="#NAME?"/>
  </r>
  <r>
    <x v="15160"/>
    <x v="213"/>
    <x v="18600"/>
    <s v="Canceled by Customer"/>
    <s v="CID161878"/>
    <s v="Bike"/>
    <s v="RT Nagar"/>
    <s v="Varthur"/>
    <s v="null"/>
    <s v="null"/>
    <s v="Driver asked to cancel"/>
    <s v="null"/>
    <s v="null"/>
    <s v="null"/>
    <n v="359"/>
    <s v="null"/>
    <n v="0"/>
    <s v="null"/>
    <s v="null"/>
    <e v="#NAME?"/>
  </r>
  <r>
    <x v="15161"/>
    <x v="885"/>
    <x v="18601"/>
    <s v="Success"/>
    <s v="CID123511"/>
    <s v="Auto"/>
    <s v="Bannerghatta Road"/>
    <s v="Nagarbhavi"/>
    <n v="266"/>
    <n v="65"/>
    <s v="null"/>
    <s v="null"/>
    <s v="No"/>
    <s v="null"/>
    <n v="475"/>
    <s v="UPI"/>
    <n v="13"/>
    <n v="4.9000000000000004"/>
    <n v="4.2"/>
    <e v="#NAME?"/>
  </r>
  <r>
    <x v="15162"/>
    <x v="87"/>
    <x v="18602"/>
    <s v="Success"/>
    <s v="CID582657"/>
    <s v="Bike"/>
    <s v="Kammanahalli"/>
    <s v="Hosur Road"/>
    <n v="56"/>
    <n v="105"/>
    <s v="null"/>
    <s v="null"/>
    <s v="No"/>
    <s v="null"/>
    <n v="274"/>
    <s v="UPI"/>
    <n v="2"/>
    <n v="4.2"/>
    <n v="4.5"/>
    <e v="#NAME?"/>
  </r>
  <r>
    <x v="15163"/>
    <x v="903"/>
    <x v="18603"/>
    <s v="Success"/>
    <s v="CID689955"/>
    <s v="Prime SUV"/>
    <s v="Padmanabhanagar"/>
    <s v="Majestic"/>
    <n v="189"/>
    <n v="90"/>
    <s v="null"/>
    <s v="null"/>
    <s v="No"/>
    <s v="null"/>
    <n v="172"/>
    <s v="Cash"/>
    <n v="42"/>
    <n v="3.2"/>
    <n v="4.2"/>
    <e v="#NAME?"/>
  </r>
  <r>
    <x v="1408"/>
    <x v="483"/>
    <x v="18604"/>
    <s v="Success"/>
    <s v="CID543805"/>
    <s v="Prime Sedan"/>
    <s v="Hebbal"/>
    <s v="Ulsoor"/>
    <n v="273"/>
    <n v="25"/>
    <s v="null"/>
    <s v="null"/>
    <s v="No"/>
    <s v="null"/>
    <n v="443"/>
    <s v="Cash"/>
    <n v="11"/>
    <n v="4.8"/>
    <n v="3.6"/>
    <e v="#NAME?"/>
  </r>
  <r>
    <x v="15164"/>
    <x v="672"/>
    <x v="18605"/>
    <s v="Canceled by Customer"/>
    <s v="CID298831"/>
    <s v="Prime SUV"/>
    <s v="Mysore Road"/>
    <s v="Hebbal"/>
    <s v="null"/>
    <s v="null"/>
    <s v="Driver asked to cancel"/>
    <s v="null"/>
    <s v="null"/>
    <s v="null"/>
    <n v="337"/>
    <s v="null"/>
    <n v="0"/>
    <s v="null"/>
    <s v="null"/>
    <e v="#NAME?"/>
  </r>
  <r>
    <x v="15165"/>
    <x v="411"/>
    <x v="18606"/>
    <s v="Success"/>
    <s v="CID863789"/>
    <s v="Prime Sedan"/>
    <s v="Shantinagar"/>
    <s v="MG Road"/>
    <n v="147"/>
    <n v="40"/>
    <s v="null"/>
    <s v="null"/>
    <s v="No"/>
    <s v="null"/>
    <n v="137"/>
    <s v="UPI"/>
    <n v="14"/>
    <n v="3.5"/>
    <n v="3.7"/>
    <e v="#NAME?"/>
  </r>
  <r>
    <x v="15166"/>
    <x v="1282"/>
    <x v="18607"/>
    <s v="Success"/>
    <s v="CID445485"/>
    <s v="eBike"/>
    <s v="Shivajinagar"/>
    <s v="Chickpet"/>
    <n v="280"/>
    <n v="25"/>
    <s v="null"/>
    <s v="null"/>
    <s v="No"/>
    <s v="null"/>
    <n v="223"/>
    <s v="Cash"/>
    <n v="30"/>
    <n v="3.7"/>
    <n v="3.2"/>
    <e v="#NAME?"/>
  </r>
  <r>
    <x v="15167"/>
    <x v="1396"/>
    <x v="18608"/>
    <s v="Success"/>
    <s v="CID366593"/>
    <s v="Prime Plus"/>
    <s v="Hosur Road"/>
    <s v="Hulimavu"/>
    <n v="126"/>
    <n v="135"/>
    <s v="null"/>
    <s v="null"/>
    <s v="No"/>
    <s v="null"/>
    <n v="563"/>
    <s v="Cash"/>
    <n v="25"/>
    <n v="3"/>
    <n v="3.6"/>
    <e v="#NAME?"/>
  </r>
  <r>
    <x v="15168"/>
    <x v="412"/>
    <x v="18609"/>
    <s v="Driver Not Found"/>
    <s v="CID642781"/>
    <s v="Prime SUV"/>
    <s v="Langford Town"/>
    <s v="Yelahanka"/>
    <s v="null"/>
    <s v="null"/>
    <s v="null"/>
    <s v="null"/>
    <s v="null"/>
    <s v="null"/>
    <n v="341"/>
    <s v="null"/>
    <n v="0"/>
    <s v="null"/>
    <s v="null"/>
    <e v="#NAME?"/>
  </r>
  <r>
    <x v="15169"/>
    <x v="1182"/>
    <x v="18610"/>
    <s v="Canceled by Driver"/>
    <s v="CID650820"/>
    <s v="eBike"/>
    <s v="Bannerghatta Road"/>
    <s v="MG Road"/>
    <s v="null"/>
    <s v="null"/>
    <s v="null"/>
    <s v="Customer was coughing/sick"/>
    <s v="null"/>
    <s v="null"/>
    <n v="101"/>
    <s v="null"/>
    <n v="0"/>
    <s v="null"/>
    <s v="null"/>
    <e v="#NAME?"/>
  </r>
  <r>
    <x v="15170"/>
    <x v="884"/>
    <x v="18611"/>
    <s v="Success"/>
    <s v="CID109486"/>
    <s v="Prime Sedan"/>
    <s v="Mysore Road"/>
    <s v="BTM Layout"/>
    <n v="147"/>
    <n v="65"/>
    <s v="null"/>
    <s v="null"/>
    <s v="No"/>
    <s v="null"/>
    <n v="153"/>
    <s v="Cash"/>
    <n v="49"/>
    <n v="3.5"/>
    <n v="3.2"/>
    <e v="#NAME?"/>
  </r>
  <r>
    <x v="2983"/>
    <x v="1210"/>
    <x v="18612"/>
    <s v="Success"/>
    <s v="CID979905"/>
    <s v="Bike"/>
    <s v="Rajarajeshwari Nagar"/>
    <s v="Langford Town"/>
    <n v="245"/>
    <n v="145"/>
    <s v="null"/>
    <s v="null"/>
    <s v="No"/>
    <s v="null"/>
    <n v="980"/>
    <s v="Cash"/>
    <n v="41"/>
    <n v="3.9"/>
    <n v="4.8"/>
    <e v="#NAME?"/>
  </r>
  <r>
    <x v="15171"/>
    <x v="270"/>
    <x v="18613"/>
    <s v="Success"/>
    <s v="CID225279"/>
    <s v="eBike"/>
    <s v="Whitefield"/>
    <s v="Yeshwanthpur"/>
    <n v="182"/>
    <n v="90"/>
    <s v="null"/>
    <s v="null"/>
    <s v="No"/>
    <s v="null"/>
    <n v="606"/>
    <s v="UPI"/>
    <n v="25"/>
    <n v="4.4000000000000004"/>
    <n v="4.0999999999999996"/>
    <e v="#NAME?"/>
  </r>
  <r>
    <x v="15172"/>
    <x v="959"/>
    <x v="18614"/>
    <s v="Success"/>
    <s v="CID529907"/>
    <s v="Prime SUV"/>
    <s v="Marathahalli"/>
    <s v="Peenya"/>
    <n v="126"/>
    <n v="140"/>
    <s v="null"/>
    <s v="null"/>
    <s v="No"/>
    <s v="null"/>
    <n v="754"/>
    <s v="Cash"/>
    <n v="44"/>
    <n v="3.9"/>
    <n v="4.7"/>
    <e v="#NAME?"/>
  </r>
  <r>
    <x v="9535"/>
    <x v="23"/>
    <x v="18615"/>
    <s v="Success"/>
    <s v="CID810217"/>
    <s v="Prime Plus"/>
    <s v="Sahakar Nagar"/>
    <s v="Shivajinagar"/>
    <n v="105"/>
    <n v="70"/>
    <s v="null"/>
    <s v="null"/>
    <s v="No"/>
    <s v="null"/>
    <n v="1646"/>
    <s v="UPI"/>
    <n v="7"/>
    <n v="4.9000000000000004"/>
    <n v="3.6"/>
    <e v="#NAME?"/>
  </r>
  <r>
    <x v="15173"/>
    <x v="979"/>
    <x v="18616"/>
    <s v="Canceled by Customer"/>
    <s v="CID647541"/>
    <s v="Bike"/>
    <s v="Chamarajpet"/>
    <s v="Hosur Road"/>
    <s v="null"/>
    <s v="null"/>
    <s v="Change of plans"/>
    <s v="null"/>
    <s v="null"/>
    <s v="null"/>
    <n v="2099"/>
    <s v="null"/>
    <n v="0"/>
    <s v="null"/>
    <s v="null"/>
    <e v="#NAME?"/>
  </r>
  <r>
    <x v="15174"/>
    <x v="1220"/>
    <x v="18617"/>
    <s v="Canceled by Driver"/>
    <s v="CID677918"/>
    <s v="Auto"/>
    <s v="BTM Layout"/>
    <s v="Kengeri"/>
    <s v="null"/>
    <s v="null"/>
    <s v="null"/>
    <s v="Customer related issue"/>
    <s v="null"/>
    <s v="null"/>
    <n v="692"/>
    <s v="null"/>
    <n v="0"/>
    <s v="null"/>
    <s v="null"/>
    <e v="#NAME?"/>
  </r>
  <r>
    <x v="15175"/>
    <x v="433"/>
    <x v="18618"/>
    <s v="Canceled by Customer"/>
    <s v="CID892736"/>
    <s v="Prime Plus"/>
    <s v="Sarjapur Road"/>
    <s v="Frazer Town"/>
    <s v="null"/>
    <s v="null"/>
    <s v="Driver is not moving towards pickup location"/>
    <s v="null"/>
    <s v="null"/>
    <s v="null"/>
    <n v="685"/>
    <s v="null"/>
    <n v="0"/>
    <s v="null"/>
    <s v="null"/>
    <e v="#NAME?"/>
  </r>
  <r>
    <x v="15176"/>
    <x v="709"/>
    <x v="18619"/>
    <s v="Success"/>
    <s v="CID936074"/>
    <s v="Auto"/>
    <s v="Vijayanagar"/>
    <s v="Devanahalli"/>
    <n v="189"/>
    <n v="25"/>
    <s v="null"/>
    <s v="null"/>
    <s v="No"/>
    <s v="null"/>
    <n v="784"/>
    <s v="UPI"/>
    <n v="5"/>
    <n v="4.0999999999999996"/>
    <n v="4.7"/>
    <e v="#NAME?"/>
  </r>
  <r>
    <x v="15177"/>
    <x v="1021"/>
    <x v="18620"/>
    <s v="Canceled by Customer"/>
    <s v="CID438117"/>
    <s v="Bike"/>
    <s v="Koramangala"/>
    <s v="Mysore Road"/>
    <s v="null"/>
    <s v="null"/>
    <s v="Change of plans"/>
    <s v="null"/>
    <s v="null"/>
    <s v="null"/>
    <n v="757"/>
    <s v="null"/>
    <n v="0"/>
    <s v="null"/>
    <s v="null"/>
    <e v="#NAME?"/>
  </r>
  <r>
    <x v="15178"/>
    <x v="1097"/>
    <x v="18621"/>
    <s v="Success"/>
    <s v="CID596246"/>
    <s v="eBike"/>
    <s v="Kadugodi"/>
    <s v="Yelahanka"/>
    <n v="231"/>
    <n v="80"/>
    <s v="null"/>
    <s v="null"/>
    <s v="No"/>
    <s v="null"/>
    <n v="398"/>
    <s v="UPI"/>
    <n v="10"/>
    <n v="3.7"/>
    <n v="3.4"/>
    <e v="#NAME?"/>
  </r>
  <r>
    <x v="7655"/>
    <x v="879"/>
    <x v="18622"/>
    <s v="Success"/>
    <s v="CID784160"/>
    <s v="Prime SUV"/>
    <s v="Banashankari"/>
    <s v="RT Nagar"/>
    <n v="147"/>
    <n v="115"/>
    <s v="null"/>
    <s v="null"/>
    <s v="No"/>
    <s v="null"/>
    <n v="320"/>
    <s v="Cash"/>
    <n v="38"/>
    <n v="4.7"/>
    <n v="3.4"/>
    <e v="#NAME?"/>
  </r>
  <r>
    <x v="15179"/>
    <x v="1180"/>
    <x v="18623"/>
    <s v="Canceled by Driver"/>
    <s v="CID395350"/>
    <s v="Prime Plus"/>
    <s v="Yeshwanthpur"/>
    <s v="Electronic City"/>
    <s v="null"/>
    <s v="null"/>
    <s v="null"/>
    <s v="Customer related issue"/>
    <s v="null"/>
    <s v="null"/>
    <n v="299"/>
    <s v="null"/>
    <n v="0"/>
    <s v="null"/>
    <s v="null"/>
    <e v="#NAME?"/>
  </r>
  <r>
    <x v="15180"/>
    <x v="538"/>
    <x v="18624"/>
    <s v="Canceled by Customer"/>
    <s v="CID685050"/>
    <s v="Prime SUV"/>
    <s v="Peenya"/>
    <s v="Frazer Town"/>
    <s v="null"/>
    <s v="null"/>
    <s v="Driver is not moving towards pickup location"/>
    <s v="null"/>
    <s v="null"/>
    <s v="null"/>
    <n v="940"/>
    <s v="null"/>
    <n v="0"/>
    <s v="null"/>
    <s v="null"/>
    <e v="#NAME?"/>
  </r>
  <r>
    <x v="13339"/>
    <x v="555"/>
    <x v="18625"/>
    <s v="Success"/>
    <s v="CID534686"/>
    <s v="Prime SUV"/>
    <s v="Yelahanka"/>
    <s v="Sahakar Nagar"/>
    <n v="294"/>
    <n v="80"/>
    <s v="null"/>
    <s v="null"/>
    <s v="No"/>
    <s v="null"/>
    <n v="825"/>
    <s v="UPI"/>
    <n v="21"/>
    <n v="3.2"/>
    <n v="3.4"/>
    <e v="#NAME?"/>
  </r>
  <r>
    <x v="15181"/>
    <x v="1158"/>
    <x v="18626"/>
    <s v="Canceled by Customer"/>
    <s v="CID224746"/>
    <s v="Prime Plus"/>
    <s v="Yelahanka"/>
    <s v="Hennur"/>
    <s v="null"/>
    <s v="null"/>
    <s v="Change of plans"/>
    <s v="null"/>
    <s v="null"/>
    <s v="null"/>
    <n v="263"/>
    <s v="null"/>
    <n v="0"/>
    <s v="null"/>
    <s v="null"/>
    <e v="#NAME?"/>
  </r>
  <r>
    <x v="13704"/>
    <x v="1306"/>
    <x v="18627"/>
    <s v="Success"/>
    <s v="CID113885"/>
    <s v="eBike"/>
    <s v="Hebbal"/>
    <s v="Shivajinagar"/>
    <n v="210"/>
    <n v="135"/>
    <s v="null"/>
    <s v="null"/>
    <s v="No"/>
    <s v="null"/>
    <n v="376"/>
    <s v="Cash"/>
    <n v="24"/>
    <n v="4.4000000000000004"/>
    <n v="3.1"/>
    <e v="#NAME?"/>
  </r>
  <r>
    <x v="15182"/>
    <x v="1382"/>
    <x v="18628"/>
    <s v="Success"/>
    <s v="CID475767"/>
    <s v="Prime Sedan"/>
    <s v="Peenya"/>
    <s v="Kengeri"/>
    <n v="161"/>
    <n v="65"/>
    <s v="null"/>
    <s v="null"/>
    <s v="No"/>
    <s v="null"/>
    <n v="976"/>
    <s v="Cash"/>
    <n v="18"/>
    <n v="4.8"/>
    <n v="4.4000000000000004"/>
    <e v="#NAME?"/>
  </r>
  <r>
    <x v="15183"/>
    <x v="731"/>
    <x v="18629"/>
    <s v="Success"/>
    <s v="CID990675"/>
    <s v="eBike"/>
    <s v="Whitefield"/>
    <s v="Banashankari"/>
    <n v="168"/>
    <n v="125"/>
    <s v="null"/>
    <s v="null"/>
    <s v="No"/>
    <s v="null"/>
    <n v="192"/>
    <s v="Cash"/>
    <n v="12"/>
    <n v="4.2"/>
    <n v="3.8"/>
    <e v="#NAME?"/>
  </r>
  <r>
    <x v="6699"/>
    <x v="1107"/>
    <x v="18630"/>
    <s v="Canceled by Customer"/>
    <s v="CID144945"/>
    <s v="Auto"/>
    <s v="Yelahanka"/>
    <s v="Kengeri"/>
    <s v="null"/>
    <s v="null"/>
    <s v="Driver asked to cancel"/>
    <s v="null"/>
    <s v="null"/>
    <s v="null"/>
    <n v="1337"/>
    <s v="null"/>
    <n v="0"/>
    <s v="null"/>
    <s v="null"/>
    <e v="#NAME?"/>
  </r>
  <r>
    <x v="15184"/>
    <x v="17"/>
    <x v="18631"/>
    <s v="Success"/>
    <s v="CID519340"/>
    <s v="Prime Sedan"/>
    <s v="Devanahalli"/>
    <s v="Electronic City"/>
    <n v="259"/>
    <n v="25"/>
    <s v="null"/>
    <s v="null"/>
    <s v="No"/>
    <s v="null"/>
    <n v="319"/>
    <s v="Cash"/>
    <n v="1"/>
    <n v="4.3"/>
    <n v="5"/>
    <e v="#NAME?"/>
  </r>
  <r>
    <x v="15185"/>
    <x v="173"/>
    <x v="18632"/>
    <s v="Driver Not Found"/>
    <s v="CID125655"/>
    <s v="Prime Plus"/>
    <s v="Padmanabhanagar"/>
    <s v="Devanahalli"/>
    <s v="null"/>
    <s v="null"/>
    <s v="null"/>
    <s v="null"/>
    <s v="null"/>
    <s v="null"/>
    <n v="259"/>
    <s v="null"/>
    <n v="0"/>
    <s v="null"/>
    <s v="null"/>
    <e v="#NAME?"/>
  </r>
  <r>
    <x v="13092"/>
    <x v="246"/>
    <x v="18633"/>
    <s v="Success"/>
    <s v="CID390724"/>
    <s v="Auto"/>
    <s v="Ramamurthy Nagar"/>
    <s v="Langford Town"/>
    <n v="231"/>
    <n v="60"/>
    <s v="null"/>
    <s v="null"/>
    <s v="No"/>
    <s v="null"/>
    <n v="337"/>
    <s v="Cash"/>
    <n v="12"/>
    <n v="3.4"/>
    <n v="4.3"/>
    <e v="#NAME?"/>
  </r>
  <r>
    <x v="15186"/>
    <x v="1007"/>
    <x v="18634"/>
    <s v="Driver Not Found"/>
    <s v="CID607355"/>
    <s v="Prime Sedan"/>
    <s v="Rajarajeshwari Nagar"/>
    <s v="Chamarajpet"/>
    <s v="null"/>
    <s v="null"/>
    <s v="null"/>
    <s v="null"/>
    <s v="null"/>
    <s v="null"/>
    <n v="309"/>
    <s v="null"/>
    <n v="0"/>
    <s v="null"/>
    <s v="null"/>
    <e v="#NAME?"/>
  </r>
  <r>
    <x v="2788"/>
    <x v="961"/>
    <x v="18635"/>
    <s v="Success"/>
    <s v="CID588215"/>
    <s v="Bike"/>
    <s v="Shantinagar"/>
    <s v="Ramamurthy Nagar"/>
    <n v="224"/>
    <n v="35"/>
    <s v="null"/>
    <s v="null"/>
    <s v="No"/>
    <s v="null"/>
    <n v="1449"/>
    <s v="Credit Card"/>
    <n v="47"/>
    <n v="3.5"/>
    <n v="3.4"/>
    <e v="#NAME?"/>
  </r>
  <r>
    <x v="15187"/>
    <x v="337"/>
    <x v="18636"/>
    <s v="Canceled by Driver"/>
    <s v="CID734460"/>
    <s v="eBike"/>
    <s v="Hulimavu"/>
    <s v="MG Road"/>
    <s v="null"/>
    <s v="null"/>
    <s v="null"/>
    <s v="Customer was coughing/sick"/>
    <s v="null"/>
    <s v="null"/>
    <n v="256"/>
    <s v="null"/>
    <n v="0"/>
    <s v="null"/>
    <s v="null"/>
    <e v="#NAME?"/>
  </r>
  <r>
    <x v="13947"/>
    <x v="290"/>
    <x v="18637"/>
    <s v="Success"/>
    <s v="CID634353"/>
    <s v="Prime Sedan"/>
    <s v="RT Nagar"/>
    <s v="Marathahalli"/>
    <n v="238"/>
    <n v="135"/>
    <s v="null"/>
    <s v="null"/>
    <s v="No"/>
    <s v="null"/>
    <n v="645"/>
    <s v="Cash"/>
    <n v="38"/>
    <n v="3.2"/>
    <n v="4.0999999999999996"/>
    <e v="#NAME?"/>
  </r>
  <r>
    <x v="15188"/>
    <x v="1045"/>
    <x v="18638"/>
    <s v="Success"/>
    <s v="CID462576"/>
    <s v="Prime Sedan"/>
    <s v="Hebbal"/>
    <s v="Majestic"/>
    <n v="42"/>
    <n v="145"/>
    <s v="null"/>
    <s v="null"/>
    <s v="No"/>
    <s v="null"/>
    <n v="907"/>
    <s v="UPI"/>
    <n v="41"/>
    <n v="4.3"/>
    <n v="4.4000000000000004"/>
    <e v="#NAME?"/>
  </r>
  <r>
    <x v="15189"/>
    <x v="1319"/>
    <x v="18639"/>
    <s v="Success"/>
    <s v="CID573921"/>
    <s v="Prime Sedan"/>
    <s v="Kadugodi"/>
    <s v="Hennur"/>
    <n v="161"/>
    <n v="45"/>
    <s v="null"/>
    <s v="null"/>
    <s v="No"/>
    <s v="null"/>
    <n v="216"/>
    <s v="UPI"/>
    <n v="3"/>
    <n v="4.5"/>
    <n v="4.2"/>
    <e v="#NAME?"/>
  </r>
  <r>
    <x v="15190"/>
    <x v="943"/>
    <x v="18640"/>
    <s v="Canceled by Driver"/>
    <s v="CID870252"/>
    <s v="Prime SUV"/>
    <s v="Nagarbhavi"/>
    <s v="Devanahalli"/>
    <s v="null"/>
    <s v="null"/>
    <s v="null"/>
    <s v="Customer related issue"/>
    <s v="null"/>
    <s v="null"/>
    <n v="253"/>
    <s v="null"/>
    <n v="0"/>
    <s v="null"/>
    <s v="null"/>
    <e v="#NAME?"/>
  </r>
  <r>
    <x v="15191"/>
    <x v="647"/>
    <x v="18641"/>
    <s v="Canceled by Customer"/>
    <s v="CID661210"/>
    <s v="Mini"/>
    <s v="Marathahalli"/>
    <s v="Sahakar Nagar"/>
    <s v="null"/>
    <s v="null"/>
    <s v="Change of plans"/>
    <s v="null"/>
    <s v="null"/>
    <s v="null"/>
    <n v="230"/>
    <s v="null"/>
    <n v="0"/>
    <s v="null"/>
    <s v="null"/>
    <e v="#NAME?"/>
  </r>
  <r>
    <x v="10852"/>
    <x v="204"/>
    <x v="18642"/>
    <s v="Success"/>
    <s v="CID299046"/>
    <s v="Mini"/>
    <s v="Langford Town"/>
    <s v="Ulsoor"/>
    <n v="245"/>
    <n v="25"/>
    <s v="null"/>
    <s v="null"/>
    <s v="No"/>
    <s v="null"/>
    <n v="149"/>
    <s v="Cash"/>
    <n v="35"/>
    <n v="3.9"/>
    <n v="3.9"/>
    <e v="#NAME?"/>
  </r>
  <r>
    <x v="10926"/>
    <x v="306"/>
    <x v="18643"/>
    <s v="Success"/>
    <s v="CID752524"/>
    <s v="Mini"/>
    <s v="Banashankari"/>
    <s v="Tumkur Road"/>
    <n v="63"/>
    <n v="55"/>
    <s v="null"/>
    <s v="null"/>
    <s v="Yes"/>
    <s v="Vehicle Breakdown"/>
    <n v="159"/>
    <s v="Cash"/>
    <n v="1"/>
    <n v="3.2"/>
    <n v="4.5999999999999996"/>
    <e v="#NAME?"/>
  </r>
  <r>
    <x v="14424"/>
    <x v="37"/>
    <x v="18644"/>
    <s v="Success"/>
    <s v="CID936324"/>
    <s v="Prime Plus"/>
    <s v="Yelahanka"/>
    <s v="MG Road"/>
    <n v="259"/>
    <n v="130"/>
    <s v="null"/>
    <s v="null"/>
    <s v="No"/>
    <s v="null"/>
    <n v="626"/>
    <s v="Cash"/>
    <n v="47"/>
    <n v="4.4000000000000004"/>
    <n v="4.5999999999999996"/>
    <e v="#NAME?"/>
  </r>
  <r>
    <x v="7080"/>
    <x v="1154"/>
    <x v="18645"/>
    <s v="Driver Not Found"/>
    <s v="CID427545"/>
    <s v="Auto"/>
    <s v="Kammanahalli"/>
    <s v="Ramamurthy Nagar"/>
    <s v="null"/>
    <s v="null"/>
    <s v="null"/>
    <s v="null"/>
    <s v="null"/>
    <s v="null"/>
    <n v="162"/>
    <s v="null"/>
    <n v="0"/>
    <s v="null"/>
    <s v="null"/>
    <e v="#NAME?"/>
  </r>
  <r>
    <x v="15192"/>
    <x v="116"/>
    <x v="18646"/>
    <s v="Success"/>
    <s v="CID694249"/>
    <s v="Prime Plus"/>
    <s v="Kadugodi"/>
    <s v="Chamarajpet"/>
    <n v="273"/>
    <n v="25"/>
    <s v="null"/>
    <s v="null"/>
    <s v="No"/>
    <s v="null"/>
    <n v="306"/>
    <s v="UPI"/>
    <n v="10"/>
    <n v="4.2"/>
    <n v="3.6"/>
    <e v="#NAME?"/>
  </r>
  <r>
    <x v="15193"/>
    <x v="546"/>
    <x v="18647"/>
    <s v="Success"/>
    <s v="CID111223"/>
    <s v="Prime Plus"/>
    <s v="Chamarajpet"/>
    <s v="Chamarajpet"/>
    <n v="168"/>
    <n v="135"/>
    <s v="null"/>
    <s v="null"/>
    <s v="No"/>
    <s v="null"/>
    <n v="163"/>
    <s v="UPI"/>
    <n v="28"/>
    <n v="3.9"/>
    <n v="3.2"/>
    <e v="#NAME?"/>
  </r>
  <r>
    <x v="6437"/>
    <x v="1378"/>
    <x v="18648"/>
    <s v="Success"/>
    <s v="CID381328"/>
    <s v="eBike"/>
    <s v="Basavanagudi"/>
    <s v="Nagarbhavi"/>
    <n v="168"/>
    <n v="140"/>
    <s v="null"/>
    <s v="null"/>
    <s v="No"/>
    <s v="null"/>
    <n v="465"/>
    <s v="UPI"/>
    <n v="49"/>
    <n v="3.2"/>
    <n v="3.1"/>
    <e v="#NAME?"/>
  </r>
  <r>
    <x v="15194"/>
    <x v="256"/>
    <x v="18649"/>
    <s v="Success"/>
    <s v="CID469128"/>
    <s v="Prime SUV"/>
    <s v="RT Nagar"/>
    <s v="Kammanahalli"/>
    <n v="119"/>
    <n v="25"/>
    <s v="null"/>
    <s v="null"/>
    <s v="No"/>
    <s v="null"/>
    <n v="249"/>
    <s v="Cash"/>
    <n v="34"/>
    <n v="3"/>
    <n v="3.5"/>
    <e v="#NAME?"/>
  </r>
  <r>
    <x v="11447"/>
    <x v="1336"/>
    <x v="18650"/>
    <s v="Success"/>
    <s v="CID457847"/>
    <s v="Mini"/>
    <s v="Marathahalli"/>
    <s v="Chickpet"/>
    <n v="238"/>
    <n v="110"/>
    <s v="null"/>
    <s v="null"/>
    <s v="No"/>
    <s v="null"/>
    <n v="1715"/>
    <s v="UPI"/>
    <n v="17"/>
    <n v="5"/>
    <n v="4"/>
    <e v="#NAME?"/>
  </r>
  <r>
    <x v="15195"/>
    <x v="433"/>
    <x v="18651"/>
    <s v="Success"/>
    <s v="CID816617"/>
    <s v="Auto"/>
    <s v="Bellandur"/>
    <s v="HSR Layout"/>
    <n v="259"/>
    <n v="35"/>
    <s v="null"/>
    <s v="null"/>
    <s v="No"/>
    <s v="null"/>
    <n v="156"/>
    <s v="UPI"/>
    <n v="10"/>
    <n v="3.3"/>
    <n v="3.7"/>
    <e v="#NAME?"/>
  </r>
  <r>
    <x v="15196"/>
    <x v="544"/>
    <x v="18652"/>
    <s v="Driver Not Found"/>
    <s v="CID860879"/>
    <s v="Prime Sedan"/>
    <s v="Richmond Town"/>
    <s v="Frazer Town"/>
    <s v="null"/>
    <s v="null"/>
    <s v="null"/>
    <s v="null"/>
    <s v="null"/>
    <s v="null"/>
    <n v="184"/>
    <s v="null"/>
    <n v="0"/>
    <s v="null"/>
    <s v="null"/>
    <e v="#NAME?"/>
  </r>
  <r>
    <x v="12466"/>
    <x v="1162"/>
    <x v="18653"/>
    <s v="Success"/>
    <s v="CID382494"/>
    <s v="Mini"/>
    <s v="Nagarbhavi"/>
    <s v="BTM Layout"/>
    <n v="133"/>
    <n v="145"/>
    <s v="null"/>
    <s v="null"/>
    <s v="No"/>
    <s v="null"/>
    <n v="464"/>
    <s v="UPI"/>
    <n v="12"/>
    <n v="3.9"/>
    <n v="3.2"/>
    <e v="#NAME?"/>
  </r>
  <r>
    <x v="11512"/>
    <x v="771"/>
    <x v="18654"/>
    <s v="Canceled by Driver"/>
    <s v="CID325852"/>
    <s v="eBike"/>
    <s v="Langford Town"/>
    <s v="Chickpet"/>
    <s v="null"/>
    <s v="null"/>
    <s v="null"/>
    <s v="Customer related issue"/>
    <s v="null"/>
    <s v="null"/>
    <n v="267"/>
    <s v="null"/>
    <n v="0"/>
    <s v="null"/>
    <s v="null"/>
    <e v="#NAME?"/>
  </r>
  <r>
    <x v="4281"/>
    <x v="1155"/>
    <x v="18655"/>
    <s v="Canceled by Customer"/>
    <s v="CID786469"/>
    <s v="Auto"/>
    <s v="Vijayanagar"/>
    <s v="Ramamurthy Nagar"/>
    <s v="null"/>
    <s v="null"/>
    <s v="Driver is not moving towards pickup location"/>
    <s v="null"/>
    <s v="null"/>
    <s v="null"/>
    <n v="335"/>
    <s v="null"/>
    <n v="0"/>
    <s v="null"/>
    <s v="null"/>
    <e v="#NAME?"/>
  </r>
  <r>
    <x v="15197"/>
    <x v="234"/>
    <x v="18656"/>
    <s v="Success"/>
    <s v="CID747313"/>
    <s v="Prime Plus"/>
    <s v="HSR Layout"/>
    <s v="Langford Town"/>
    <n v="84"/>
    <n v="35"/>
    <s v="null"/>
    <s v="null"/>
    <s v="No"/>
    <s v="null"/>
    <n v="100"/>
    <s v="Cash"/>
    <n v="21"/>
    <n v="3.6"/>
    <n v="4.9000000000000004"/>
    <e v="#NAME?"/>
  </r>
  <r>
    <x v="2376"/>
    <x v="413"/>
    <x v="18657"/>
    <s v="Success"/>
    <s v="CID482814"/>
    <s v="Prime Sedan"/>
    <s v="JP Nagar"/>
    <s v="Hebbal"/>
    <n v="301"/>
    <n v="90"/>
    <s v="null"/>
    <s v="null"/>
    <s v="No"/>
    <s v="null"/>
    <n v="625"/>
    <s v="Credit Card"/>
    <n v="34"/>
    <n v="4.4000000000000004"/>
    <n v="3"/>
    <e v="#NAME?"/>
  </r>
  <r>
    <x v="15198"/>
    <x v="746"/>
    <x v="18658"/>
    <s v="Success"/>
    <s v="CID414533"/>
    <s v="Prime Sedan"/>
    <s v="Koramangala"/>
    <s v="Koramangala"/>
    <n v="210"/>
    <n v="80"/>
    <s v="null"/>
    <s v="null"/>
    <s v="Yes"/>
    <s v="Vehicle Breakdown"/>
    <n v="2517"/>
    <s v="Cash"/>
    <n v="42"/>
    <n v="3.1"/>
    <n v="3.8"/>
    <e v="#NAME?"/>
  </r>
  <r>
    <x v="7815"/>
    <x v="766"/>
    <x v="18659"/>
    <s v="Success"/>
    <s v="CID769336"/>
    <s v="Bike"/>
    <s v="Cox Town"/>
    <s v="Majestic"/>
    <n v="217"/>
    <n v="80"/>
    <s v="null"/>
    <s v="null"/>
    <s v="No"/>
    <s v="null"/>
    <n v="441"/>
    <s v="Cash"/>
    <n v="26"/>
    <n v="4.0999999999999996"/>
    <n v="4.7"/>
    <e v="#NAME?"/>
  </r>
  <r>
    <x v="5562"/>
    <x v="382"/>
    <x v="18660"/>
    <s v="Success"/>
    <s v="CID773630"/>
    <s v="eBike"/>
    <s v="Sahakar Nagar"/>
    <s v="Richmond Town"/>
    <n v="105"/>
    <n v="120"/>
    <s v="null"/>
    <s v="null"/>
    <s v="No"/>
    <s v="null"/>
    <n v="237"/>
    <s v="Cash"/>
    <n v="12"/>
    <n v="3.8"/>
    <n v="3.6"/>
    <e v="#NAME?"/>
  </r>
  <r>
    <x v="15199"/>
    <x v="1358"/>
    <x v="18661"/>
    <s v="Success"/>
    <s v="CID895867"/>
    <s v="Prime SUV"/>
    <s v="Bellandur"/>
    <s v="Mysore Road"/>
    <n v="112"/>
    <n v="130"/>
    <s v="null"/>
    <s v="null"/>
    <s v="No"/>
    <s v="null"/>
    <n v="268"/>
    <s v="Cash"/>
    <n v="41"/>
    <n v="3"/>
    <n v="4.7"/>
    <e v="#NAME?"/>
  </r>
  <r>
    <x v="7810"/>
    <x v="556"/>
    <x v="18662"/>
    <s v="Canceled by Driver"/>
    <s v="CID590112"/>
    <s v="Prime SUV"/>
    <s v="Mysore Road"/>
    <s v="Malleshwaram"/>
    <s v="null"/>
    <s v="null"/>
    <s v="null"/>
    <s v="Customer related issue"/>
    <s v="null"/>
    <s v="null"/>
    <n v="227"/>
    <s v="null"/>
    <n v="0"/>
    <s v="null"/>
    <s v="null"/>
    <e v="#NAME?"/>
  </r>
  <r>
    <x v="15200"/>
    <x v="520"/>
    <x v="18663"/>
    <s v="Success"/>
    <s v="CID831918"/>
    <s v="Bike"/>
    <s v="JP Nagar"/>
    <s v="Hebbal"/>
    <n v="140"/>
    <n v="100"/>
    <s v="null"/>
    <s v="null"/>
    <s v="No"/>
    <s v="null"/>
    <n v="269"/>
    <s v="UPI"/>
    <n v="47"/>
    <n v="3.9"/>
    <n v="4.5"/>
    <e v="#NAME?"/>
  </r>
  <r>
    <x v="15201"/>
    <x v="1276"/>
    <x v="18664"/>
    <s v="Canceled by Driver"/>
    <s v="CID492575"/>
    <s v="Prime SUV"/>
    <s v="Rajajinagar"/>
    <s v="Devanahalli"/>
    <s v="null"/>
    <s v="null"/>
    <s v="null"/>
    <s v="Customer was coughing/sick"/>
    <s v="null"/>
    <s v="null"/>
    <n v="114"/>
    <s v="null"/>
    <n v="0"/>
    <s v="null"/>
    <s v="null"/>
    <e v="#NAME?"/>
  </r>
  <r>
    <x v="15202"/>
    <x v="1088"/>
    <x v="18665"/>
    <s v="Canceled by Customer"/>
    <s v="CID524950"/>
    <s v="Bike"/>
    <s v="Magadi Road"/>
    <s v="Hosur Road"/>
    <s v="null"/>
    <s v="null"/>
    <s v="Wrong Address"/>
    <s v="null"/>
    <s v="null"/>
    <s v="null"/>
    <n v="464"/>
    <s v="null"/>
    <n v="0"/>
    <s v="null"/>
    <s v="null"/>
    <e v="#NAME?"/>
  </r>
  <r>
    <x v="11020"/>
    <x v="357"/>
    <x v="18666"/>
    <s v="Success"/>
    <s v="CID849791"/>
    <s v="eBike"/>
    <s v="Ramamurthy Nagar"/>
    <s v="Bellandur"/>
    <n v="63"/>
    <n v="60"/>
    <s v="null"/>
    <s v="null"/>
    <s v="No"/>
    <s v="null"/>
    <n v="1147"/>
    <s v="Cash"/>
    <n v="3"/>
    <n v="3.7"/>
    <n v="3.3"/>
    <e v="#NAME?"/>
  </r>
  <r>
    <x v="15203"/>
    <x v="931"/>
    <x v="18667"/>
    <s v="Success"/>
    <s v="CID698097"/>
    <s v="Bike"/>
    <s v="Hebbal"/>
    <s v="Chickpet"/>
    <n v="105"/>
    <n v="110"/>
    <s v="null"/>
    <s v="null"/>
    <s v="No"/>
    <s v="null"/>
    <n v="121"/>
    <s v="Cash"/>
    <n v="13"/>
    <n v="3.9"/>
    <n v="4.3"/>
    <e v="#NAME?"/>
  </r>
  <r>
    <x v="15204"/>
    <x v="529"/>
    <x v="18668"/>
    <s v="Canceled by Driver"/>
    <s v="CID155428"/>
    <s v="Prime SUV"/>
    <s v="Vijayanagar"/>
    <s v="Varthur"/>
    <s v="null"/>
    <s v="null"/>
    <s v="null"/>
    <s v="Customer was coughing/sick"/>
    <s v="null"/>
    <s v="null"/>
    <n v="334"/>
    <s v="null"/>
    <n v="0"/>
    <s v="null"/>
    <s v="null"/>
    <e v="#NAME?"/>
  </r>
  <r>
    <x v="951"/>
    <x v="430"/>
    <x v="18669"/>
    <s v="Success"/>
    <s v="CID452557"/>
    <s v="Bike"/>
    <s v="Langford Town"/>
    <s v="Bellandur"/>
    <n v="77"/>
    <n v="140"/>
    <s v="null"/>
    <s v="null"/>
    <s v="No"/>
    <s v="null"/>
    <n v="159"/>
    <s v="UPI"/>
    <n v="13"/>
    <n v="4.8"/>
    <n v="4.5"/>
    <e v="#NAME?"/>
  </r>
  <r>
    <x v="10835"/>
    <x v="1283"/>
    <x v="18670"/>
    <s v="Success"/>
    <s v="CID881367"/>
    <s v="Mini"/>
    <s v="Sahakar Nagar"/>
    <s v="Whitefield"/>
    <n v="161"/>
    <n v="25"/>
    <s v="null"/>
    <s v="null"/>
    <s v="Yes"/>
    <s v="Vehicle Breakdown"/>
    <n v="494"/>
    <s v="UPI"/>
    <n v="28"/>
    <n v="3.2"/>
    <n v="3.6"/>
    <e v="#NAME?"/>
  </r>
  <r>
    <x v="15205"/>
    <x v="1425"/>
    <x v="18671"/>
    <s v="Success"/>
    <s v="CID699617"/>
    <s v="Prime SUV"/>
    <s v="Koramangala"/>
    <s v="Kengeri"/>
    <n v="105"/>
    <n v="145"/>
    <s v="null"/>
    <s v="null"/>
    <s v="No"/>
    <s v="null"/>
    <n v="323"/>
    <s v="UPI"/>
    <n v="32"/>
    <n v="3.2"/>
    <n v="3.9"/>
    <e v="#NAME?"/>
  </r>
  <r>
    <x v="11030"/>
    <x v="731"/>
    <x v="18672"/>
    <s v="Success"/>
    <s v="CID686392"/>
    <s v="Bike"/>
    <s v="Chamarajpet"/>
    <s v="Yelahanka"/>
    <n v="280"/>
    <n v="80"/>
    <s v="null"/>
    <s v="null"/>
    <s v="No"/>
    <s v="null"/>
    <n v="505"/>
    <s v="UPI"/>
    <n v="45"/>
    <n v="4.3"/>
    <n v="4.3"/>
    <e v="#NAME?"/>
  </r>
  <r>
    <x v="9583"/>
    <x v="314"/>
    <x v="18673"/>
    <s v="Canceled by Driver"/>
    <s v="CID542242"/>
    <s v="Mini"/>
    <s v="Sarjapur Road"/>
    <s v="Indiranagar"/>
    <s v="null"/>
    <s v="null"/>
    <s v="null"/>
    <s v="Customer related issue"/>
    <s v="null"/>
    <s v="null"/>
    <n v="155"/>
    <s v="null"/>
    <n v="0"/>
    <s v="null"/>
    <s v="null"/>
    <e v="#NAME?"/>
  </r>
  <r>
    <x v="15206"/>
    <x v="777"/>
    <x v="18674"/>
    <s v="Success"/>
    <s v="CID109903"/>
    <s v="Mini"/>
    <s v="Ramamurthy Nagar"/>
    <s v="Tumkur Road"/>
    <n v="280"/>
    <n v="75"/>
    <s v="null"/>
    <s v="null"/>
    <s v="No"/>
    <s v="null"/>
    <n v="322"/>
    <s v="UPI"/>
    <n v="45"/>
    <n v="3.7"/>
    <n v="4.9000000000000004"/>
    <e v="#NAME?"/>
  </r>
  <r>
    <x v="15207"/>
    <x v="938"/>
    <x v="18675"/>
    <s v="Canceled by Customer"/>
    <s v="CID269615"/>
    <s v="Prime SUV"/>
    <s v="Kadugodi"/>
    <s v="Basavanagudi"/>
    <s v="null"/>
    <s v="null"/>
    <s v="Driver asked to cancel"/>
    <s v="null"/>
    <s v="null"/>
    <s v="null"/>
    <n v="140"/>
    <s v="null"/>
    <n v="0"/>
    <s v="null"/>
    <s v="null"/>
    <e v="#NAME?"/>
  </r>
  <r>
    <x v="15208"/>
    <x v="1268"/>
    <x v="18676"/>
    <s v="Success"/>
    <s v="CID570830"/>
    <s v="eBike"/>
    <s v="JP Nagar"/>
    <s v="Whitefield"/>
    <n v="49"/>
    <n v="85"/>
    <s v="null"/>
    <s v="null"/>
    <s v="No"/>
    <s v="null"/>
    <n v="122"/>
    <s v="Cash"/>
    <n v="4"/>
    <n v="4.4000000000000004"/>
    <n v="4.8"/>
    <e v="#NAME?"/>
  </r>
  <r>
    <x v="655"/>
    <x v="524"/>
    <x v="18677"/>
    <s v="Success"/>
    <s v="CID879716"/>
    <s v="Prime Plus"/>
    <s v="Indiranagar"/>
    <s v="Langford Town"/>
    <n v="308"/>
    <n v="85"/>
    <s v="null"/>
    <s v="null"/>
    <s v="No"/>
    <s v="null"/>
    <n v="126"/>
    <s v="Cash"/>
    <n v="37"/>
    <n v="4"/>
    <n v="4.9000000000000004"/>
    <e v="#NAME?"/>
  </r>
  <r>
    <x v="15209"/>
    <x v="1044"/>
    <x v="18678"/>
    <s v="Success"/>
    <s v="CID475657"/>
    <s v="Prime Sedan"/>
    <s v="Nagarbhavi"/>
    <s v="Jayanagar"/>
    <n v="210"/>
    <n v="100"/>
    <s v="null"/>
    <s v="null"/>
    <s v="No"/>
    <s v="null"/>
    <n v="470"/>
    <s v="UPI"/>
    <n v="33"/>
    <n v="4.8"/>
    <n v="3.6"/>
    <e v="#NAME?"/>
  </r>
  <r>
    <x v="15210"/>
    <x v="420"/>
    <x v="18679"/>
    <s v="Success"/>
    <s v="CID720055"/>
    <s v="Auto"/>
    <s v="Hosur Road"/>
    <s v="Jayanagar"/>
    <n v="133"/>
    <n v="125"/>
    <s v="null"/>
    <s v="null"/>
    <s v="Yes"/>
    <s v="Customer Demand"/>
    <n v="1587"/>
    <s v="UPI"/>
    <n v="17"/>
    <n v="3.2"/>
    <n v="4.7"/>
    <e v="#NAME?"/>
  </r>
  <r>
    <x v="15211"/>
    <x v="861"/>
    <x v="18680"/>
    <s v="Success"/>
    <s v="CID427290"/>
    <s v="Bike"/>
    <s v="Shivajinagar"/>
    <s v="Frazer Town"/>
    <n v="252"/>
    <n v="75"/>
    <s v="null"/>
    <s v="null"/>
    <s v="No"/>
    <s v="null"/>
    <n v="1546"/>
    <s v="Cash"/>
    <n v="21"/>
    <n v="4.3"/>
    <n v="4.4000000000000004"/>
    <e v="#NAME?"/>
  </r>
  <r>
    <x v="15212"/>
    <x v="446"/>
    <x v="18681"/>
    <s v="Success"/>
    <s v="CID261500"/>
    <s v="Auto"/>
    <s v="Sahakar Nagar"/>
    <s v="Chamarajpet"/>
    <n v="105"/>
    <n v="35"/>
    <s v="null"/>
    <s v="null"/>
    <s v="No"/>
    <s v="null"/>
    <n v="309"/>
    <s v="Credit Card"/>
    <n v="12"/>
    <n v="3.3"/>
    <n v="3.7"/>
    <e v="#NAME?"/>
  </r>
  <r>
    <x v="15213"/>
    <x v="1030"/>
    <x v="18682"/>
    <s v="Driver Not Found"/>
    <s v="CID319687"/>
    <s v="eBike"/>
    <s v="Ramamurthy Nagar"/>
    <s v="Mysore Road"/>
    <s v="null"/>
    <s v="null"/>
    <s v="null"/>
    <s v="null"/>
    <s v="null"/>
    <s v="null"/>
    <n v="242"/>
    <s v="null"/>
    <n v="0"/>
    <s v="null"/>
    <s v="null"/>
    <e v="#NAME?"/>
  </r>
  <r>
    <x v="8894"/>
    <x v="364"/>
    <x v="18683"/>
    <s v="Success"/>
    <s v="CID127416"/>
    <s v="Prime SUV"/>
    <s v="Indiranagar"/>
    <s v="Basavanagudi"/>
    <n v="245"/>
    <n v="125"/>
    <s v="null"/>
    <s v="null"/>
    <s v="No"/>
    <s v="null"/>
    <n v="680"/>
    <s v="Cash"/>
    <n v="4"/>
    <n v="4.7"/>
    <n v="4.9000000000000004"/>
    <e v="#NAME?"/>
  </r>
  <r>
    <x v="15214"/>
    <x v="567"/>
    <x v="18684"/>
    <s v="Canceled by Driver"/>
    <s v="CID389566"/>
    <s v="Prime Sedan"/>
    <s v="Banashankari"/>
    <s v="Shivajinagar"/>
    <s v="null"/>
    <s v="null"/>
    <s v="null"/>
    <s v="Customer related issue"/>
    <s v="null"/>
    <s v="null"/>
    <n v="899"/>
    <s v="null"/>
    <n v="0"/>
    <s v="null"/>
    <s v="null"/>
    <e v="#NAME?"/>
  </r>
  <r>
    <x v="8409"/>
    <x v="1266"/>
    <x v="18685"/>
    <s v="Canceled by Customer"/>
    <s v="CID981857"/>
    <s v="Auto"/>
    <s v="Jayanagar"/>
    <s v="Jayanagar"/>
    <s v="null"/>
    <s v="null"/>
    <s v="Change of plans"/>
    <s v="null"/>
    <s v="null"/>
    <s v="null"/>
    <n v="770"/>
    <s v="null"/>
    <n v="0"/>
    <s v="null"/>
    <s v="null"/>
    <e v="#NAME?"/>
  </r>
  <r>
    <x v="430"/>
    <x v="370"/>
    <x v="18686"/>
    <s v="Success"/>
    <s v="CID399315"/>
    <s v="Auto"/>
    <s v="Rajajinagar"/>
    <s v="Sarjapur Road"/>
    <n v="245"/>
    <n v="140"/>
    <s v="null"/>
    <s v="null"/>
    <s v="No"/>
    <s v="null"/>
    <n v="211"/>
    <s v="Cash"/>
    <n v="9"/>
    <n v="4.7"/>
    <n v="3.6"/>
    <e v="#NAME?"/>
  </r>
  <r>
    <x v="15215"/>
    <x v="1244"/>
    <x v="18687"/>
    <s v="Canceled by Driver"/>
    <s v="CID195133"/>
    <s v="Auto"/>
    <s v="KR Puram"/>
    <s v="Bannerghatta Road"/>
    <s v="null"/>
    <s v="null"/>
    <s v="null"/>
    <s v="Customer was coughing/sick"/>
    <s v="null"/>
    <s v="null"/>
    <n v="924"/>
    <s v="null"/>
    <n v="0"/>
    <s v="null"/>
    <s v="null"/>
    <e v="#NAME?"/>
  </r>
  <r>
    <x v="15216"/>
    <x v="595"/>
    <x v="18688"/>
    <s v="Canceled by Customer"/>
    <s v="CID246450"/>
    <s v="Auto"/>
    <s v="Majestic"/>
    <s v="Hulimavu"/>
    <s v="null"/>
    <s v="null"/>
    <s v="Change of plans"/>
    <s v="null"/>
    <s v="null"/>
    <s v="null"/>
    <n v="453"/>
    <s v="null"/>
    <n v="0"/>
    <s v="null"/>
    <s v="null"/>
    <e v="#NAME?"/>
  </r>
  <r>
    <x v="15217"/>
    <x v="703"/>
    <x v="18689"/>
    <s v="Success"/>
    <s v="CID120800"/>
    <s v="Prime Sedan"/>
    <s v="Chamarajpet"/>
    <s v="Chamarajpet"/>
    <n v="154"/>
    <n v="80"/>
    <s v="null"/>
    <s v="null"/>
    <s v="No"/>
    <s v="null"/>
    <n v="928"/>
    <s v="Cash"/>
    <n v="28"/>
    <n v="4.9000000000000004"/>
    <n v="4.0999999999999996"/>
    <e v="#NAME?"/>
  </r>
  <r>
    <x v="8802"/>
    <x v="671"/>
    <x v="18690"/>
    <s v="Canceled by Customer"/>
    <s v="CID728173"/>
    <s v="Prime Plus"/>
    <s v="Langford Town"/>
    <s v="Rajarajeshwari Nagar"/>
    <s v="null"/>
    <s v="null"/>
    <s v="Change of plans"/>
    <s v="null"/>
    <s v="null"/>
    <s v="null"/>
    <n v="226"/>
    <s v="null"/>
    <n v="0"/>
    <s v="null"/>
    <s v="null"/>
    <e v="#NAME?"/>
  </r>
  <r>
    <x v="15218"/>
    <x v="982"/>
    <x v="18691"/>
    <s v="Success"/>
    <s v="CID741958"/>
    <s v="Prime Plus"/>
    <s v="Hebbal"/>
    <s v="Bannerghatta Road"/>
    <n v="161"/>
    <n v="100"/>
    <s v="null"/>
    <s v="null"/>
    <s v="No"/>
    <s v="null"/>
    <n v="719"/>
    <s v="UPI"/>
    <n v="46"/>
    <n v="3.8"/>
    <n v="3.7"/>
    <e v="#NAME?"/>
  </r>
  <r>
    <x v="15219"/>
    <x v="1278"/>
    <x v="18692"/>
    <s v="Driver Not Found"/>
    <s v="CID910233"/>
    <s v="Bike"/>
    <s v="BTM Layout"/>
    <s v="Rajarajeshwari Nagar"/>
    <s v="null"/>
    <s v="null"/>
    <s v="null"/>
    <s v="null"/>
    <s v="null"/>
    <s v="null"/>
    <n v="157"/>
    <s v="null"/>
    <n v="0"/>
    <s v="null"/>
    <s v="null"/>
    <e v="#NAME?"/>
  </r>
  <r>
    <x v="15220"/>
    <x v="1214"/>
    <x v="18693"/>
    <s v="Canceled by Driver"/>
    <s v="CID950756"/>
    <s v="Mini"/>
    <s v="Hennur"/>
    <s v="Chamarajpet"/>
    <s v="null"/>
    <s v="null"/>
    <s v="null"/>
    <s v="More than permitted people in there"/>
    <s v="null"/>
    <s v="null"/>
    <n v="1228"/>
    <s v="null"/>
    <n v="0"/>
    <s v="null"/>
    <s v="null"/>
    <e v="#NAME?"/>
  </r>
  <r>
    <x v="15221"/>
    <x v="946"/>
    <x v="18694"/>
    <s v="Success"/>
    <s v="CID934018"/>
    <s v="eBike"/>
    <s v="Sahakar Nagar"/>
    <s v="MG Road"/>
    <n v="210"/>
    <n v="40"/>
    <s v="null"/>
    <s v="null"/>
    <s v="No"/>
    <s v="null"/>
    <n v="764"/>
    <s v="UPI"/>
    <n v="9"/>
    <n v="3.9"/>
    <n v="4.4000000000000004"/>
    <e v="#NAME?"/>
  </r>
  <r>
    <x v="15222"/>
    <x v="1297"/>
    <x v="18695"/>
    <s v="Success"/>
    <s v="CID720358"/>
    <s v="Bike"/>
    <s v="Banashankari"/>
    <s v="Bellandur"/>
    <n v="266"/>
    <n v="70"/>
    <s v="null"/>
    <s v="null"/>
    <s v="No"/>
    <s v="null"/>
    <n v="516"/>
    <s v="Cash"/>
    <n v="6"/>
    <n v="3.7"/>
    <n v="4.5"/>
    <e v="#NAME?"/>
  </r>
  <r>
    <x v="15223"/>
    <x v="1394"/>
    <x v="18696"/>
    <s v="Success"/>
    <s v="CID461022"/>
    <s v="Bike"/>
    <s v="Padmanabhanagar"/>
    <s v="Hennur"/>
    <n v="259"/>
    <n v="25"/>
    <s v="null"/>
    <s v="null"/>
    <s v="Yes"/>
    <s v="Other Issue"/>
    <n v="2420"/>
    <s v="Cash"/>
    <n v="11"/>
    <n v="3.2"/>
    <n v="4.7"/>
    <e v="#NAME?"/>
  </r>
  <r>
    <x v="15224"/>
    <x v="753"/>
    <x v="18697"/>
    <s v="Success"/>
    <s v="CID377382"/>
    <s v="Prime Plus"/>
    <s v="RT Nagar"/>
    <s v="Bannerghatta Road"/>
    <n v="154"/>
    <n v="35"/>
    <s v="null"/>
    <s v="null"/>
    <s v="No"/>
    <s v="null"/>
    <n v="257"/>
    <s v="UPI"/>
    <n v="1"/>
    <n v="4.9000000000000004"/>
    <n v="4.2"/>
    <e v="#NAME?"/>
  </r>
  <r>
    <x v="15225"/>
    <x v="1118"/>
    <x v="18698"/>
    <s v="Canceled by Driver"/>
    <s v="CID174880"/>
    <s v="Mini"/>
    <s v="JP Nagar"/>
    <s v="Koramangala"/>
    <s v="null"/>
    <s v="null"/>
    <s v="null"/>
    <s v="Customer related issue"/>
    <s v="null"/>
    <s v="null"/>
    <n v="176"/>
    <s v="null"/>
    <n v="0"/>
    <s v="null"/>
    <s v="null"/>
    <e v="#NAME?"/>
  </r>
  <r>
    <x v="15226"/>
    <x v="349"/>
    <x v="18699"/>
    <s v="Success"/>
    <s v="CID843753"/>
    <s v="Bike"/>
    <s v="Ramamurthy Nagar"/>
    <s v="Electronic City"/>
    <n v="49"/>
    <n v="130"/>
    <s v="null"/>
    <s v="null"/>
    <s v="Yes"/>
    <s v="Other Issue"/>
    <n v="355"/>
    <s v="UPI"/>
    <n v="34"/>
    <n v="3.6"/>
    <n v="4.5"/>
    <e v="#NAME?"/>
  </r>
  <r>
    <x v="15227"/>
    <x v="671"/>
    <x v="18700"/>
    <s v="Canceled by Customer"/>
    <s v="CID638728"/>
    <s v="Prime Plus"/>
    <s v="Mysore Road"/>
    <s v="Ramamurthy Nagar"/>
    <s v="null"/>
    <s v="null"/>
    <s v="Change of plans"/>
    <s v="null"/>
    <s v="null"/>
    <s v="null"/>
    <n v="268"/>
    <s v="null"/>
    <n v="0"/>
    <s v="null"/>
    <s v="null"/>
    <e v="#NAME?"/>
  </r>
  <r>
    <x v="1761"/>
    <x v="388"/>
    <x v="18701"/>
    <s v="Driver Not Found"/>
    <s v="CID645076"/>
    <s v="Mini"/>
    <s v="Koramangala"/>
    <s v="KR Puram"/>
    <s v="null"/>
    <s v="null"/>
    <s v="null"/>
    <s v="null"/>
    <s v="null"/>
    <s v="null"/>
    <n v="911"/>
    <s v="null"/>
    <n v="0"/>
    <s v="null"/>
    <s v="null"/>
    <e v="#NAME?"/>
  </r>
  <r>
    <x v="6278"/>
    <x v="577"/>
    <x v="18702"/>
    <s v="Canceled by Customer"/>
    <s v="CID935018"/>
    <s v="eBike"/>
    <s v="Padmanabhanagar"/>
    <s v="Hebbal"/>
    <s v="null"/>
    <s v="null"/>
    <s v="Driver asked to cancel"/>
    <s v="null"/>
    <s v="null"/>
    <s v="null"/>
    <n v="1138"/>
    <s v="null"/>
    <n v="0"/>
    <s v="null"/>
    <s v="null"/>
    <e v="#NAME?"/>
  </r>
  <r>
    <x v="15228"/>
    <x v="1212"/>
    <x v="18703"/>
    <s v="Success"/>
    <s v="CID195273"/>
    <s v="Prime Sedan"/>
    <s v="Indiranagar"/>
    <s v="Cox Town"/>
    <n v="49"/>
    <n v="35"/>
    <s v="null"/>
    <s v="null"/>
    <s v="No"/>
    <s v="null"/>
    <n v="475"/>
    <s v="Cash"/>
    <n v="26"/>
    <n v="4"/>
    <n v="3.7"/>
    <e v="#NAME?"/>
  </r>
  <r>
    <x v="10433"/>
    <x v="1025"/>
    <x v="18704"/>
    <s v="Success"/>
    <s v="CID212765"/>
    <s v="Prime SUV"/>
    <s v="Padmanabhanagar"/>
    <s v="Magadi Road"/>
    <n v="154"/>
    <n v="90"/>
    <s v="null"/>
    <s v="null"/>
    <s v="No"/>
    <s v="null"/>
    <n v="397"/>
    <s v="UPI"/>
    <n v="10"/>
    <n v="4.3"/>
    <n v="4.4000000000000004"/>
    <e v="#NAME?"/>
  </r>
  <r>
    <x v="15229"/>
    <x v="283"/>
    <x v="18705"/>
    <s v="Canceled by Driver"/>
    <s v="CID782838"/>
    <s v="Mini"/>
    <s v="Jayanagar"/>
    <s v="MG Road"/>
    <s v="null"/>
    <s v="null"/>
    <s v="null"/>
    <s v="Customer related issue"/>
    <s v="null"/>
    <s v="null"/>
    <n v="407"/>
    <s v="null"/>
    <n v="0"/>
    <s v="null"/>
    <s v="null"/>
    <e v="#NAME?"/>
  </r>
  <r>
    <x v="15230"/>
    <x v="981"/>
    <x v="18706"/>
    <s v="Success"/>
    <s v="CID235471"/>
    <s v="eBike"/>
    <s v="Hulimavu"/>
    <s v="Padmanabhanagar"/>
    <n v="224"/>
    <n v="125"/>
    <s v="null"/>
    <s v="null"/>
    <s v="No"/>
    <s v="null"/>
    <n v="458"/>
    <s v="Cash"/>
    <n v="44"/>
    <n v="3.8"/>
    <n v="3.5"/>
    <e v="#NAME?"/>
  </r>
  <r>
    <x v="6763"/>
    <x v="955"/>
    <x v="18707"/>
    <s v="Success"/>
    <s v="CID201511"/>
    <s v="Bike"/>
    <s v="Shantinagar"/>
    <s v="Cox Town"/>
    <n v="224"/>
    <n v="50"/>
    <s v="null"/>
    <s v="null"/>
    <s v="No"/>
    <s v="null"/>
    <n v="894"/>
    <s v="Cash"/>
    <n v="49"/>
    <n v="3.7"/>
    <n v="3.2"/>
    <e v="#NAME?"/>
  </r>
  <r>
    <x v="15231"/>
    <x v="11"/>
    <x v="18708"/>
    <s v="Canceled by Driver"/>
    <s v="CID670416"/>
    <s v="Prime SUV"/>
    <s v="Shantinagar"/>
    <s v="Jayanagar"/>
    <s v="null"/>
    <s v="null"/>
    <s v="null"/>
    <s v="Customer was coughing/sick"/>
    <s v="null"/>
    <s v="null"/>
    <n v="637"/>
    <s v="null"/>
    <n v="0"/>
    <s v="null"/>
    <s v="null"/>
    <e v="#NAME?"/>
  </r>
  <r>
    <x v="3202"/>
    <x v="223"/>
    <x v="18709"/>
    <s v="Success"/>
    <s v="CID110655"/>
    <s v="Prime SUV"/>
    <s v="Hebbal"/>
    <s v="Hennur"/>
    <n v="308"/>
    <n v="25"/>
    <s v="null"/>
    <s v="null"/>
    <s v="No"/>
    <s v="null"/>
    <n v="156"/>
    <s v="Cash"/>
    <n v="8"/>
    <n v="3.3"/>
    <n v="4.2"/>
    <e v="#NAME?"/>
  </r>
  <r>
    <x v="15232"/>
    <x v="493"/>
    <x v="18710"/>
    <s v="Success"/>
    <s v="CID814881"/>
    <s v="Prime Plus"/>
    <s v="KR Puram"/>
    <s v="MG Road"/>
    <n v="119"/>
    <n v="65"/>
    <s v="null"/>
    <s v="null"/>
    <s v="No"/>
    <s v="null"/>
    <n v="272"/>
    <s v="Cash"/>
    <n v="35"/>
    <n v="3.2"/>
    <n v="4.2"/>
    <e v="#NAME?"/>
  </r>
  <r>
    <x v="15233"/>
    <x v="78"/>
    <x v="18711"/>
    <s v="Success"/>
    <s v="CID435890"/>
    <s v="Bike"/>
    <s v="Vijayanagar"/>
    <s v="Electronic City"/>
    <n v="238"/>
    <n v="100"/>
    <s v="null"/>
    <s v="null"/>
    <s v="No"/>
    <s v="null"/>
    <n v="238"/>
    <s v="Cash"/>
    <n v="2"/>
    <n v="3.1"/>
    <n v="3.7"/>
    <e v="#NAME?"/>
  </r>
  <r>
    <x v="15234"/>
    <x v="1157"/>
    <x v="18712"/>
    <s v="Success"/>
    <s v="CID679117"/>
    <s v="Bike"/>
    <s v="Majestic"/>
    <s v="Hennur"/>
    <n v="56"/>
    <n v="65"/>
    <s v="null"/>
    <s v="null"/>
    <s v="No"/>
    <s v="null"/>
    <n v="418"/>
    <s v="UPI"/>
    <n v="39"/>
    <n v="3.5"/>
    <n v="3"/>
    <e v="#NAME?"/>
  </r>
  <r>
    <x v="15235"/>
    <x v="655"/>
    <x v="18713"/>
    <s v="Driver Not Found"/>
    <s v="CID564676"/>
    <s v="Prime Sedan"/>
    <s v="MG Road"/>
    <s v="RT Nagar"/>
    <s v="null"/>
    <s v="null"/>
    <s v="null"/>
    <s v="null"/>
    <s v="null"/>
    <s v="null"/>
    <n v="383"/>
    <s v="null"/>
    <n v="0"/>
    <s v="null"/>
    <s v="null"/>
    <e v="#NAME?"/>
  </r>
  <r>
    <x v="15236"/>
    <x v="669"/>
    <x v="18714"/>
    <s v="Success"/>
    <s v="CID261930"/>
    <s v="Prime SUV"/>
    <s v="RT Nagar"/>
    <s v="Varthur"/>
    <n v="252"/>
    <n v="75"/>
    <s v="null"/>
    <s v="null"/>
    <s v="Yes"/>
    <s v="Other Issue"/>
    <n v="871"/>
    <s v="UPI"/>
    <n v="9"/>
    <n v="3.4"/>
    <n v="3.5"/>
    <e v="#NAME?"/>
  </r>
  <r>
    <x v="15237"/>
    <x v="1249"/>
    <x v="18715"/>
    <s v="Canceled by Customer"/>
    <s v="CID715374"/>
    <s v="Prime Plus"/>
    <s v="Rajarajeshwari Nagar"/>
    <s v="Ulsoor"/>
    <s v="null"/>
    <s v="null"/>
    <s v="Driver asked to cancel"/>
    <s v="null"/>
    <s v="null"/>
    <s v="null"/>
    <n v="444"/>
    <s v="null"/>
    <n v="0"/>
    <s v="null"/>
    <s v="null"/>
    <e v="#NAME?"/>
  </r>
  <r>
    <x v="15238"/>
    <x v="885"/>
    <x v="18716"/>
    <s v="Success"/>
    <s v="CID129853"/>
    <s v="Prime Sedan"/>
    <s v="Sarjapur Road"/>
    <s v="Chamarajpet"/>
    <n v="189"/>
    <n v="85"/>
    <s v="null"/>
    <s v="null"/>
    <s v="No"/>
    <s v="null"/>
    <n v="316"/>
    <s v="Cash"/>
    <n v="9"/>
    <n v="4.8"/>
    <n v="3.3"/>
    <e v="#NAME?"/>
  </r>
  <r>
    <x v="15239"/>
    <x v="666"/>
    <x v="18717"/>
    <s v="Success"/>
    <s v="CID212544"/>
    <s v="Bike"/>
    <s v="Hosur Road"/>
    <s v="Banashankari"/>
    <n v="147"/>
    <n v="145"/>
    <s v="null"/>
    <s v="null"/>
    <s v="Yes"/>
    <s v="Customer Demand"/>
    <n v="461"/>
    <s v="UPI"/>
    <n v="45"/>
    <n v="3.2"/>
    <n v="4.0999999999999996"/>
    <e v="#NAME?"/>
  </r>
  <r>
    <x v="10405"/>
    <x v="89"/>
    <x v="18718"/>
    <s v="Success"/>
    <s v="CID548407"/>
    <s v="Prime SUV"/>
    <s v="Chamarajpet"/>
    <s v="Bannerghatta Road"/>
    <n v="273"/>
    <n v="55"/>
    <s v="null"/>
    <s v="null"/>
    <s v="No"/>
    <s v="null"/>
    <n v="399"/>
    <s v="UPI"/>
    <n v="23"/>
    <n v="3.5"/>
    <n v="4.4000000000000004"/>
    <e v="#NAME?"/>
  </r>
  <r>
    <x v="15240"/>
    <x v="314"/>
    <x v="18719"/>
    <s v="Canceled by Driver"/>
    <s v="CID847196"/>
    <s v="Prime Plus"/>
    <s v="Padmanabhanagar"/>
    <s v="Frazer Town"/>
    <s v="null"/>
    <s v="null"/>
    <s v="null"/>
    <s v="Customer related issue"/>
    <s v="null"/>
    <s v="null"/>
    <n v="100"/>
    <s v="null"/>
    <n v="0"/>
    <s v="null"/>
    <s v="null"/>
    <e v="#NAME?"/>
  </r>
  <r>
    <x v="15241"/>
    <x v="213"/>
    <x v="18720"/>
    <s v="Success"/>
    <s v="CID186799"/>
    <s v="Mini"/>
    <s v="Frazer Town"/>
    <s v="BTM Layout"/>
    <n v="112"/>
    <n v="105"/>
    <s v="null"/>
    <s v="null"/>
    <s v="No"/>
    <s v="null"/>
    <n v="1313"/>
    <s v="Debit Card"/>
    <n v="25"/>
    <n v="3.9"/>
    <n v="3.1"/>
    <e v="#NAME?"/>
  </r>
  <r>
    <x v="15242"/>
    <x v="1388"/>
    <x v="18721"/>
    <s v="Success"/>
    <s v="CID603398"/>
    <s v="Prime Sedan"/>
    <s v="Hosur Road"/>
    <s v="Rajajinagar"/>
    <n v="231"/>
    <n v="145"/>
    <s v="null"/>
    <s v="null"/>
    <s v="No"/>
    <s v="null"/>
    <n v="118"/>
    <s v="UPI"/>
    <n v="37"/>
    <n v="4.0999999999999996"/>
    <n v="3.3"/>
    <e v="#NAME?"/>
  </r>
  <r>
    <x v="9966"/>
    <x v="801"/>
    <x v="18722"/>
    <s v="Canceled by Customer"/>
    <s v="CID297336"/>
    <s v="Mini"/>
    <s v="JP Nagar"/>
    <s v="Richmond Town"/>
    <s v="null"/>
    <s v="null"/>
    <s v="Change of plans"/>
    <s v="null"/>
    <s v="null"/>
    <s v="null"/>
    <n v="152"/>
    <s v="null"/>
    <n v="0"/>
    <s v="null"/>
    <s v="null"/>
    <e v="#NAME?"/>
  </r>
  <r>
    <x v="14006"/>
    <x v="1239"/>
    <x v="18723"/>
    <s v="Driver Not Found"/>
    <s v="CID702403"/>
    <s v="Bike"/>
    <s v="Kadugodi"/>
    <s v="Cox Town"/>
    <s v="null"/>
    <s v="null"/>
    <s v="null"/>
    <s v="null"/>
    <s v="null"/>
    <s v="null"/>
    <n v="1275"/>
    <s v="null"/>
    <n v="0"/>
    <s v="null"/>
    <s v="null"/>
    <e v="#NAME?"/>
  </r>
  <r>
    <x v="11868"/>
    <x v="1119"/>
    <x v="18724"/>
    <s v="Success"/>
    <s v="CID215848"/>
    <s v="eBike"/>
    <s v="Kengeri"/>
    <s v="Vijayanagar"/>
    <n v="161"/>
    <n v="75"/>
    <s v="null"/>
    <s v="null"/>
    <s v="No"/>
    <s v="null"/>
    <n v="227"/>
    <s v="Cash"/>
    <n v="2"/>
    <n v="4.4000000000000004"/>
    <n v="3.9"/>
    <e v="#NAME?"/>
  </r>
  <r>
    <x v="15243"/>
    <x v="129"/>
    <x v="18725"/>
    <s v="Canceled by Driver"/>
    <s v="CID539236"/>
    <s v="Bike"/>
    <s v="HSR Layout"/>
    <s v="Hosur Road"/>
    <s v="null"/>
    <s v="null"/>
    <s v="null"/>
    <s v="Personal &amp; Car related issue"/>
    <s v="null"/>
    <s v="null"/>
    <n v="423"/>
    <s v="null"/>
    <n v="0"/>
    <s v="null"/>
    <s v="null"/>
    <e v="#NAME?"/>
  </r>
  <r>
    <x v="15244"/>
    <x v="197"/>
    <x v="18726"/>
    <s v="Canceled by Driver"/>
    <s v="CID349333"/>
    <s v="Prime Plus"/>
    <s v="Electronic City"/>
    <s v="Magadi Road"/>
    <s v="null"/>
    <s v="null"/>
    <s v="null"/>
    <s v="More than permitted people in there"/>
    <s v="null"/>
    <s v="null"/>
    <n v="123"/>
    <s v="null"/>
    <n v="0"/>
    <s v="null"/>
    <s v="null"/>
    <e v="#NAME?"/>
  </r>
  <r>
    <x v="15245"/>
    <x v="699"/>
    <x v="18727"/>
    <s v="Success"/>
    <s v="CID258816"/>
    <s v="Bike"/>
    <s v="Vijayanagar"/>
    <s v="Koramangala"/>
    <n v="119"/>
    <n v="70"/>
    <s v="null"/>
    <s v="null"/>
    <s v="No"/>
    <s v="null"/>
    <n v="144"/>
    <s v="Cash"/>
    <n v="37"/>
    <n v="4.5999999999999996"/>
    <n v="4.0999999999999996"/>
    <e v="#NAME?"/>
  </r>
  <r>
    <x v="4236"/>
    <x v="1207"/>
    <x v="18728"/>
    <s v="Canceled by Driver"/>
    <s v="CID103353"/>
    <s v="Mini"/>
    <s v="Cox Town"/>
    <s v="JP Nagar"/>
    <s v="null"/>
    <s v="null"/>
    <s v="null"/>
    <s v="Customer related issue"/>
    <s v="null"/>
    <s v="null"/>
    <n v="237"/>
    <s v="null"/>
    <n v="0"/>
    <s v="null"/>
    <s v="null"/>
    <e v="#NAME?"/>
  </r>
  <r>
    <x v="7204"/>
    <x v="1027"/>
    <x v="18729"/>
    <s v="Success"/>
    <s v="CID621824"/>
    <s v="Bike"/>
    <s v="Magadi Road"/>
    <s v="Sarjapur Road"/>
    <n v="182"/>
    <n v="80"/>
    <s v="null"/>
    <s v="null"/>
    <s v="No"/>
    <s v="null"/>
    <n v="142"/>
    <s v="UPI"/>
    <n v="31"/>
    <n v="3.8"/>
    <n v="3.3"/>
    <e v="#NAME?"/>
  </r>
  <r>
    <x v="10847"/>
    <x v="1374"/>
    <x v="18730"/>
    <s v="Success"/>
    <s v="CID979826"/>
    <s v="Bike"/>
    <s v="Ulsoor"/>
    <s v="Kengeri"/>
    <n v="140"/>
    <n v="90"/>
    <s v="null"/>
    <s v="null"/>
    <s v="No"/>
    <s v="null"/>
    <n v="140"/>
    <s v="UPI"/>
    <n v="4"/>
    <n v="4.2"/>
    <n v="3.8"/>
    <e v="#NAME?"/>
  </r>
  <r>
    <x v="15246"/>
    <x v="1259"/>
    <x v="18731"/>
    <s v="Canceled by Customer"/>
    <s v="CID428463"/>
    <s v="Prime Plus"/>
    <s v="Jayanagar"/>
    <s v="Jayanagar"/>
    <s v="null"/>
    <s v="null"/>
    <s v="Driver asked to cancel"/>
    <s v="null"/>
    <s v="null"/>
    <s v="null"/>
    <n v="110"/>
    <s v="null"/>
    <n v="0"/>
    <s v="null"/>
    <s v="null"/>
    <e v="#NAME?"/>
  </r>
  <r>
    <x v="15247"/>
    <x v="210"/>
    <x v="18732"/>
    <s v="Success"/>
    <s v="CID746709"/>
    <s v="Bike"/>
    <s v="Ramamurthy Nagar"/>
    <s v="Frazer Town"/>
    <n v="182"/>
    <n v="45"/>
    <s v="null"/>
    <s v="null"/>
    <s v="No"/>
    <s v="null"/>
    <n v="901"/>
    <s v="Cash"/>
    <n v="2"/>
    <n v="4.7"/>
    <n v="4.4000000000000004"/>
    <e v="#NAME?"/>
  </r>
  <r>
    <x v="3206"/>
    <x v="52"/>
    <x v="18733"/>
    <s v="Success"/>
    <s v="CID584663"/>
    <s v="Prime Plus"/>
    <s v="Padmanabhanagar"/>
    <s v="Sahakar Nagar"/>
    <n v="294"/>
    <n v="110"/>
    <s v="null"/>
    <s v="null"/>
    <s v="No"/>
    <s v="null"/>
    <n v="465"/>
    <s v="UPI"/>
    <n v="3"/>
    <n v="4"/>
    <n v="3.1"/>
    <e v="#NAME?"/>
  </r>
  <r>
    <x v="15248"/>
    <x v="660"/>
    <x v="18734"/>
    <s v="Success"/>
    <s v="CID585099"/>
    <s v="Prime Sedan"/>
    <s v="Shivajinagar"/>
    <s v="Jayanagar"/>
    <n v="147"/>
    <n v="95"/>
    <s v="null"/>
    <s v="null"/>
    <s v="No"/>
    <s v="null"/>
    <n v="119"/>
    <s v="Cash"/>
    <n v="48"/>
    <n v="3.1"/>
    <n v="4.3"/>
    <e v="#NAME?"/>
  </r>
  <r>
    <x v="11639"/>
    <x v="809"/>
    <x v="18735"/>
    <s v="Canceled by Driver"/>
    <s v="CID825179"/>
    <s v="Prime Plus"/>
    <s v="Chickpet"/>
    <s v="Tumkur Road"/>
    <s v="null"/>
    <s v="null"/>
    <s v="null"/>
    <s v="Customer related issue"/>
    <s v="null"/>
    <s v="null"/>
    <n v="637"/>
    <s v="null"/>
    <n v="0"/>
    <s v="null"/>
    <s v="null"/>
    <e v="#NAME?"/>
  </r>
  <r>
    <x v="15249"/>
    <x v="704"/>
    <x v="18736"/>
    <s v="Canceled by Driver"/>
    <s v="CID457380"/>
    <s v="Mini"/>
    <s v="Richmond Town"/>
    <s v="Electronic City"/>
    <s v="null"/>
    <s v="null"/>
    <s v="null"/>
    <s v="Personal &amp; Car related issue"/>
    <s v="null"/>
    <s v="null"/>
    <n v="907"/>
    <s v="null"/>
    <n v="0"/>
    <s v="null"/>
    <s v="null"/>
    <e v="#NAME?"/>
  </r>
  <r>
    <x v="15250"/>
    <x v="16"/>
    <x v="18737"/>
    <s v="Success"/>
    <s v="CID374336"/>
    <s v="Mini"/>
    <s v="Indiranagar"/>
    <s v="Langford Town"/>
    <n v="147"/>
    <n v="140"/>
    <s v="null"/>
    <s v="null"/>
    <s v="No"/>
    <s v="null"/>
    <n v="276"/>
    <s v="UPI"/>
    <n v="32"/>
    <n v="3.3"/>
    <n v="4"/>
    <e v="#NAME?"/>
  </r>
  <r>
    <x v="6812"/>
    <x v="1274"/>
    <x v="18738"/>
    <s v="Success"/>
    <s v="CID129172"/>
    <s v="eBike"/>
    <s v="JP Nagar"/>
    <s v="Vijayanagar"/>
    <n v="119"/>
    <n v="125"/>
    <s v="null"/>
    <s v="null"/>
    <s v="No"/>
    <s v="null"/>
    <n v="111"/>
    <s v="UPI"/>
    <n v="30"/>
    <n v="4"/>
    <n v="3.6"/>
    <e v="#NAME?"/>
  </r>
  <r>
    <x v="3649"/>
    <x v="1120"/>
    <x v="18739"/>
    <s v="Success"/>
    <s v="CID637028"/>
    <s v="Mini"/>
    <s v="Devanahalli"/>
    <s v="Chamarajpet"/>
    <n v="77"/>
    <n v="115"/>
    <s v="null"/>
    <s v="null"/>
    <s v="No"/>
    <s v="null"/>
    <n v="335"/>
    <s v="UPI"/>
    <n v="14"/>
    <n v="3.8"/>
    <n v="3.2"/>
    <e v="#NAME?"/>
  </r>
  <r>
    <x v="3746"/>
    <x v="512"/>
    <x v="18740"/>
    <s v="Success"/>
    <s v="CID335843"/>
    <s v="Bike"/>
    <s v="Varthur"/>
    <s v="Electronic City"/>
    <n v="168"/>
    <n v="80"/>
    <s v="null"/>
    <s v="null"/>
    <s v="No"/>
    <s v="null"/>
    <n v="143"/>
    <s v="UPI"/>
    <n v="5"/>
    <n v="3.9"/>
    <n v="4.5999999999999996"/>
    <e v="#NAME?"/>
  </r>
  <r>
    <x v="15251"/>
    <x v="271"/>
    <x v="18741"/>
    <s v="Success"/>
    <s v="CID120821"/>
    <s v="Mini"/>
    <s v="KR Puram"/>
    <s v="Nagarbhavi"/>
    <n v="245"/>
    <n v="25"/>
    <s v="null"/>
    <s v="null"/>
    <s v="No"/>
    <s v="null"/>
    <n v="247"/>
    <s v="UPI"/>
    <n v="24"/>
    <n v="4.5"/>
    <n v="4.0999999999999996"/>
    <e v="#NAME?"/>
  </r>
  <r>
    <x v="15252"/>
    <x v="1163"/>
    <x v="18742"/>
    <s v="Success"/>
    <s v="CID394818"/>
    <s v="Auto"/>
    <s v="Jayanagar"/>
    <s v="Rajarajeshwari Nagar"/>
    <n v="266"/>
    <n v="65"/>
    <s v="null"/>
    <s v="null"/>
    <s v="No"/>
    <s v="null"/>
    <n v="107"/>
    <s v="Cash"/>
    <n v="17"/>
    <n v="3.8"/>
    <n v="4.8"/>
    <e v="#NAME?"/>
  </r>
  <r>
    <x v="12048"/>
    <x v="426"/>
    <x v="18743"/>
    <s v="Success"/>
    <s v="CID986173"/>
    <s v="eBike"/>
    <s v="Chamarajpet"/>
    <s v="Hosur Road"/>
    <n v="147"/>
    <n v="110"/>
    <s v="null"/>
    <s v="null"/>
    <s v="No"/>
    <s v="null"/>
    <n v="174"/>
    <s v="Debit Card"/>
    <n v="12"/>
    <n v="3.4"/>
    <n v="3.3"/>
    <e v="#NAME?"/>
  </r>
  <r>
    <x v="15253"/>
    <x v="15"/>
    <x v="18744"/>
    <s v="Success"/>
    <s v="CID765980"/>
    <s v="Bike"/>
    <s v="Hosur Road"/>
    <s v="Chickpet"/>
    <n v="203"/>
    <n v="50"/>
    <s v="null"/>
    <s v="null"/>
    <s v="No"/>
    <s v="null"/>
    <n v="786"/>
    <s v="UPI"/>
    <n v="18"/>
    <n v="3"/>
    <n v="3.7"/>
    <e v="#NAME?"/>
  </r>
  <r>
    <x v="15254"/>
    <x v="1102"/>
    <x v="18745"/>
    <s v="Success"/>
    <s v="CID632481"/>
    <s v="eBike"/>
    <s v="Padmanabhanagar"/>
    <s v="RT Nagar"/>
    <n v="35"/>
    <n v="75"/>
    <s v="null"/>
    <s v="null"/>
    <s v="No"/>
    <s v="null"/>
    <n v="196"/>
    <s v="Cash"/>
    <n v="8"/>
    <n v="4.0999999999999996"/>
    <n v="4.5999999999999996"/>
    <e v="#NAME?"/>
  </r>
  <r>
    <x v="9020"/>
    <x v="235"/>
    <x v="18746"/>
    <s v="Success"/>
    <s v="CID666149"/>
    <s v="Prime Plus"/>
    <s v="Chamarajpet"/>
    <s v="Shantinagar"/>
    <n v="91"/>
    <n v="70"/>
    <s v="null"/>
    <s v="null"/>
    <s v="No"/>
    <s v="null"/>
    <n v="199"/>
    <s v="Cash"/>
    <n v="3"/>
    <n v="3.3"/>
    <n v="3.6"/>
    <e v="#NAME?"/>
  </r>
  <r>
    <x v="10822"/>
    <x v="849"/>
    <x v="18747"/>
    <s v="Success"/>
    <s v="CID128590"/>
    <s v="Bike"/>
    <s v="Marathahalli"/>
    <s v="Indiranagar"/>
    <n v="105"/>
    <n v="30"/>
    <s v="null"/>
    <s v="null"/>
    <s v="No"/>
    <s v="null"/>
    <n v="623"/>
    <s v="Cash"/>
    <n v="34"/>
    <n v="4.5999999999999996"/>
    <n v="3.7"/>
    <e v="#NAME?"/>
  </r>
  <r>
    <x v="13286"/>
    <x v="986"/>
    <x v="18748"/>
    <s v="Success"/>
    <s v="CID665425"/>
    <s v="Bike"/>
    <s v="Jayanagar"/>
    <s v="Banashankari"/>
    <n v="294"/>
    <n v="35"/>
    <s v="null"/>
    <s v="null"/>
    <s v="No"/>
    <s v="null"/>
    <n v="492"/>
    <s v="Cash"/>
    <n v="44"/>
    <n v="5"/>
    <n v="3.4"/>
    <e v="#NAME?"/>
  </r>
  <r>
    <x v="15255"/>
    <x v="1090"/>
    <x v="18749"/>
    <s v="Success"/>
    <s v="CID333954"/>
    <s v="Mini"/>
    <s v="Magadi Road"/>
    <s v="Devanahalli"/>
    <n v="182"/>
    <n v="95"/>
    <s v="null"/>
    <s v="null"/>
    <s v="No"/>
    <s v="null"/>
    <n v="111"/>
    <s v="UPI"/>
    <n v="13"/>
    <n v="3.2"/>
    <n v="4"/>
    <e v="#NAME?"/>
  </r>
  <r>
    <x v="15256"/>
    <x v="1211"/>
    <x v="18750"/>
    <s v="Success"/>
    <s v="CID574080"/>
    <s v="Mini"/>
    <s v="Majestic"/>
    <s v="Kadugodi"/>
    <n v="301"/>
    <n v="140"/>
    <s v="null"/>
    <s v="null"/>
    <s v="No"/>
    <s v="null"/>
    <n v="146"/>
    <s v="Cash"/>
    <n v="40"/>
    <n v="3.9"/>
    <n v="4.5"/>
    <e v="#NAME?"/>
  </r>
  <r>
    <x v="5175"/>
    <x v="1161"/>
    <x v="18751"/>
    <s v="Canceled by Driver"/>
    <s v="CID665992"/>
    <s v="eBike"/>
    <s v="Malleshwaram"/>
    <s v="Shivajinagar"/>
    <s v="null"/>
    <s v="null"/>
    <s v="null"/>
    <s v="Personal &amp; Car related issue"/>
    <s v="null"/>
    <s v="null"/>
    <n v="252"/>
    <s v="null"/>
    <n v="0"/>
    <s v="null"/>
    <s v="null"/>
    <e v="#NAME?"/>
  </r>
  <r>
    <x v="7051"/>
    <x v="936"/>
    <x v="18752"/>
    <s v="Success"/>
    <s v="CID860241"/>
    <s v="Mini"/>
    <s v="Kadugodi"/>
    <s v="Vijayanagar"/>
    <n v="273"/>
    <n v="80"/>
    <s v="null"/>
    <s v="null"/>
    <s v="No"/>
    <s v="null"/>
    <n v="271"/>
    <s v="UPI"/>
    <n v="42"/>
    <n v="3.6"/>
    <n v="4"/>
    <e v="#NAME?"/>
  </r>
  <r>
    <x v="15257"/>
    <x v="79"/>
    <x v="18753"/>
    <s v="Success"/>
    <s v="CID152126"/>
    <s v="Bike"/>
    <s v="Vijayanagar"/>
    <s v="Basavanagudi"/>
    <n v="294"/>
    <n v="40"/>
    <s v="null"/>
    <s v="null"/>
    <s v="No"/>
    <s v="null"/>
    <n v="465"/>
    <s v="Cash"/>
    <n v="12"/>
    <n v="3.8"/>
    <n v="3.1"/>
    <e v="#NAME?"/>
  </r>
  <r>
    <x v="15258"/>
    <x v="1073"/>
    <x v="18754"/>
    <s v="Success"/>
    <s v="CID484099"/>
    <s v="Bike"/>
    <s v="Nagarbhavi"/>
    <s v="HSR Layout"/>
    <n v="42"/>
    <n v="115"/>
    <s v="null"/>
    <s v="null"/>
    <s v="No"/>
    <s v="null"/>
    <n v="180"/>
    <s v="Cash"/>
    <n v="5"/>
    <n v="4"/>
    <n v="3.1"/>
    <e v="#NAME?"/>
  </r>
  <r>
    <x v="15259"/>
    <x v="1386"/>
    <x v="18755"/>
    <s v="Driver Not Found"/>
    <s v="CID800734"/>
    <s v="Mini"/>
    <s v="Devanahalli"/>
    <s v="Basavanagudi"/>
    <s v="null"/>
    <s v="null"/>
    <s v="null"/>
    <s v="null"/>
    <s v="null"/>
    <s v="null"/>
    <n v="293"/>
    <s v="null"/>
    <n v="0"/>
    <s v="null"/>
    <s v="null"/>
    <e v="#NAME?"/>
  </r>
  <r>
    <x v="13580"/>
    <x v="783"/>
    <x v="18756"/>
    <s v="Success"/>
    <s v="CID923221"/>
    <s v="Prime Plus"/>
    <s v="Marathahalli"/>
    <s v="HSR Layout"/>
    <n v="245"/>
    <n v="110"/>
    <s v="null"/>
    <s v="null"/>
    <s v="No"/>
    <s v="null"/>
    <n v="119"/>
    <s v="Cash"/>
    <n v="36"/>
    <n v="3.1"/>
    <n v="4.0999999999999996"/>
    <e v="#NAME?"/>
  </r>
  <r>
    <x v="15260"/>
    <x v="444"/>
    <x v="18757"/>
    <s v="Success"/>
    <s v="CID456321"/>
    <s v="Mini"/>
    <s v="Peenya"/>
    <s v="Peenya"/>
    <n v="105"/>
    <n v="110"/>
    <s v="null"/>
    <s v="null"/>
    <s v="No"/>
    <s v="null"/>
    <n v="323"/>
    <s v="UPI"/>
    <n v="29"/>
    <n v="3.4"/>
    <n v="5"/>
    <e v="#NAME?"/>
  </r>
  <r>
    <x v="15261"/>
    <x v="847"/>
    <x v="18758"/>
    <s v="Success"/>
    <s v="CID788793"/>
    <s v="Auto"/>
    <s v="Devanahalli"/>
    <s v="Hennur"/>
    <n v="231"/>
    <n v="85"/>
    <s v="null"/>
    <s v="null"/>
    <s v="No"/>
    <s v="null"/>
    <n v="188"/>
    <s v="UPI"/>
    <n v="8"/>
    <n v="4"/>
    <n v="3.3"/>
    <e v="#NAME?"/>
  </r>
  <r>
    <x v="15262"/>
    <x v="55"/>
    <x v="18759"/>
    <s v="Driver Not Found"/>
    <s v="CID595181"/>
    <s v="Mini"/>
    <s v="Hulimavu"/>
    <s v="Bellandur"/>
    <s v="null"/>
    <s v="null"/>
    <s v="null"/>
    <s v="null"/>
    <s v="null"/>
    <s v="null"/>
    <n v="174"/>
    <s v="null"/>
    <n v="0"/>
    <s v="null"/>
    <s v="null"/>
    <e v="#NAME?"/>
  </r>
  <r>
    <x v="15263"/>
    <x v="1137"/>
    <x v="18760"/>
    <s v="Success"/>
    <s v="CID425075"/>
    <s v="Mini"/>
    <s v="Banashankari"/>
    <s v="Basavanagudi"/>
    <n v="210"/>
    <n v="125"/>
    <s v="null"/>
    <s v="null"/>
    <s v="No"/>
    <s v="null"/>
    <n v="740"/>
    <s v="Cash"/>
    <n v="20"/>
    <n v="4.2"/>
    <n v="3.1"/>
    <e v="#NAME?"/>
  </r>
  <r>
    <x v="10119"/>
    <x v="546"/>
    <x v="18761"/>
    <s v="Success"/>
    <s v="CID623027"/>
    <s v="Prime Plus"/>
    <s v="Koramangala"/>
    <s v="Magadi Road"/>
    <n v="35"/>
    <n v="100"/>
    <s v="null"/>
    <s v="null"/>
    <s v="No"/>
    <s v="null"/>
    <n v="126"/>
    <s v="Cash"/>
    <n v="37"/>
    <n v="3.7"/>
    <n v="4.5999999999999996"/>
    <e v="#NAME?"/>
  </r>
  <r>
    <x v="15264"/>
    <x v="255"/>
    <x v="18762"/>
    <s v="Success"/>
    <s v="CID346204"/>
    <s v="eBike"/>
    <s v="Mysore Road"/>
    <s v="Nagarbhavi"/>
    <n v="231"/>
    <n v="120"/>
    <s v="null"/>
    <s v="null"/>
    <s v="No"/>
    <s v="null"/>
    <n v="372"/>
    <s v="Cash"/>
    <n v="6"/>
    <n v="4.2"/>
    <n v="3.6"/>
    <e v="#NAME?"/>
  </r>
  <r>
    <x v="8023"/>
    <x v="1265"/>
    <x v="18763"/>
    <s v="Success"/>
    <s v="CID711817"/>
    <s v="Auto"/>
    <s v="Padmanabhanagar"/>
    <s v="JP Nagar"/>
    <n v="189"/>
    <n v="65"/>
    <s v="null"/>
    <s v="null"/>
    <s v="No"/>
    <s v="null"/>
    <n v="421"/>
    <s v="UPI"/>
    <n v="14"/>
    <n v="3.4"/>
    <n v="3.7"/>
    <e v="#NAME?"/>
  </r>
  <r>
    <x v="15265"/>
    <x v="38"/>
    <x v="18764"/>
    <s v="Success"/>
    <s v="CID926142"/>
    <s v="Prime Plus"/>
    <s v="Shantinagar"/>
    <s v="Yelahanka"/>
    <n v="105"/>
    <n v="55"/>
    <s v="null"/>
    <s v="null"/>
    <s v="No"/>
    <s v="null"/>
    <n v="289"/>
    <s v="Cash"/>
    <n v="35"/>
    <n v="4.5"/>
    <n v="4.7"/>
    <e v="#NAME?"/>
  </r>
  <r>
    <x v="15266"/>
    <x v="909"/>
    <x v="18765"/>
    <s v="Success"/>
    <s v="CID119150"/>
    <s v="Auto"/>
    <s v="Kammanahalli"/>
    <s v="Bellandur"/>
    <n v="56"/>
    <n v="95"/>
    <s v="null"/>
    <s v="null"/>
    <s v="No"/>
    <s v="null"/>
    <n v="738"/>
    <s v="Cash"/>
    <n v="17"/>
    <n v="3.4"/>
    <n v="4.0999999999999996"/>
    <e v="#NAME?"/>
  </r>
  <r>
    <x v="15267"/>
    <x v="342"/>
    <x v="18766"/>
    <s v="Success"/>
    <s v="CID271528"/>
    <s v="Prime SUV"/>
    <s v="Hosur Road"/>
    <s v="Ulsoor"/>
    <n v="168"/>
    <n v="85"/>
    <s v="null"/>
    <s v="null"/>
    <s v="No"/>
    <s v="null"/>
    <n v="144"/>
    <s v="Cash"/>
    <n v="34"/>
    <n v="3.5"/>
    <n v="4.5999999999999996"/>
    <e v="#NAME?"/>
  </r>
  <r>
    <x v="15268"/>
    <x v="770"/>
    <x v="18767"/>
    <s v="Canceled by Driver"/>
    <s v="CID782218"/>
    <s v="Prime Sedan"/>
    <s v="Ramamurthy Nagar"/>
    <s v="Sarjapur Road"/>
    <s v="null"/>
    <s v="null"/>
    <s v="null"/>
    <s v="Customer was coughing/sick"/>
    <s v="null"/>
    <s v="null"/>
    <n v="128"/>
    <s v="null"/>
    <n v="0"/>
    <s v="null"/>
    <s v="null"/>
    <e v="#NAME?"/>
  </r>
  <r>
    <x v="15269"/>
    <x v="680"/>
    <x v="18768"/>
    <s v="Canceled by Driver"/>
    <s v="CID333624"/>
    <s v="Bike"/>
    <s v="BTM Layout"/>
    <s v="Indiranagar"/>
    <s v="null"/>
    <s v="null"/>
    <s v="null"/>
    <s v="Customer related issue"/>
    <s v="null"/>
    <s v="null"/>
    <n v="2900"/>
    <s v="null"/>
    <n v="0"/>
    <s v="null"/>
    <s v="null"/>
    <e v="#NAME?"/>
  </r>
  <r>
    <x v="6107"/>
    <x v="1093"/>
    <x v="18769"/>
    <s v="Driver Not Found"/>
    <s v="CID661691"/>
    <s v="Prime Plus"/>
    <s v="Hennur"/>
    <s v="Ulsoor"/>
    <s v="null"/>
    <s v="null"/>
    <s v="null"/>
    <s v="null"/>
    <s v="null"/>
    <s v="null"/>
    <n v="474"/>
    <s v="null"/>
    <n v="0"/>
    <s v="null"/>
    <s v="null"/>
    <e v="#NAME?"/>
  </r>
  <r>
    <x v="14047"/>
    <x v="1289"/>
    <x v="18770"/>
    <s v="Success"/>
    <s v="CID709316"/>
    <s v="Prime SUV"/>
    <s v="Ramamurthy Nagar"/>
    <s v="Peenya"/>
    <n v="182"/>
    <n v="140"/>
    <s v="null"/>
    <s v="null"/>
    <s v="No"/>
    <s v="null"/>
    <n v="950"/>
    <s v="UPI"/>
    <n v="29"/>
    <n v="4.9000000000000004"/>
    <n v="3.3"/>
    <e v="#NAME?"/>
  </r>
  <r>
    <x v="15270"/>
    <x v="712"/>
    <x v="18771"/>
    <s v="Driver Not Found"/>
    <s v="CID725082"/>
    <s v="Prime SUV"/>
    <s v="Padmanabhanagar"/>
    <s v="Kengeri"/>
    <s v="null"/>
    <s v="null"/>
    <s v="null"/>
    <s v="null"/>
    <s v="null"/>
    <s v="null"/>
    <n v="569"/>
    <s v="null"/>
    <n v="0"/>
    <s v="null"/>
    <s v="null"/>
    <e v="#NAME?"/>
  </r>
  <r>
    <x v="15271"/>
    <x v="1258"/>
    <x v="18772"/>
    <s v="Success"/>
    <s v="CID959196"/>
    <s v="Prime Plus"/>
    <s v="Magadi Road"/>
    <s v="KR Puram"/>
    <n v="238"/>
    <n v="50"/>
    <s v="null"/>
    <s v="null"/>
    <s v="No"/>
    <s v="null"/>
    <n v="148"/>
    <s v="Debit Card"/>
    <n v="44"/>
    <n v="4.5999999999999996"/>
    <n v="3"/>
    <e v="#NAME?"/>
  </r>
  <r>
    <x v="15272"/>
    <x v="366"/>
    <x v="18773"/>
    <s v="Canceled by Driver"/>
    <s v="CID232819"/>
    <s v="Prime Plus"/>
    <s v="BTM Layout"/>
    <s v="Bannerghatta Road"/>
    <s v="null"/>
    <s v="null"/>
    <s v="null"/>
    <s v="Customer was coughing/sick"/>
    <s v="null"/>
    <s v="null"/>
    <n v="102"/>
    <s v="null"/>
    <n v="0"/>
    <s v="null"/>
    <s v="null"/>
    <e v="#NAME?"/>
  </r>
  <r>
    <x v="15273"/>
    <x v="677"/>
    <x v="18774"/>
    <s v="Canceled by Driver"/>
    <s v="CID885203"/>
    <s v="Auto"/>
    <s v="Sarjapur Road"/>
    <s v="Whitefield"/>
    <s v="null"/>
    <s v="null"/>
    <s v="null"/>
    <s v="Personal &amp; Car related issue"/>
    <s v="null"/>
    <s v="null"/>
    <n v="176"/>
    <s v="null"/>
    <n v="0"/>
    <s v="null"/>
    <s v="null"/>
    <e v="#NAME?"/>
  </r>
  <r>
    <x v="15274"/>
    <x v="194"/>
    <x v="18775"/>
    <s v="Success"/>
    <s v="CID319710"/>
    <s v="eBike"/>
    <s v="Padmanabhanagar"/>
    <s v="Kammanahalli"/>
    <n v="42"/>
    <n v="135"/>
    <s v="null"/>
    <s v="null"/>
    <s v="No"/>
    <s v="null"/>
    <n v="963"/>
    <s v="UPI"/>
    <n v="3"/>
    <n v="4.4000000000000004"/>
    <n v="4.4000000000000004"/>
    <e v="#NAME?"/>
  </r>
  <r>
    <x v="15275"/>
    <x v="660"/>
    <x v="18776"/>
    <s v="Canceled by Driver"/>
    <s v="CID920990"/>
    <s v="Prime Sedan"/>
    <s v="Hulimavu"/>
    <s v="Kammanahalli"/>
    <s v="null"/>
    <s v="null"/>
    <s v="null"/>
    <s v="Personal &amp; Car related issue"/>
    <s v="null"/>
    <s v="null"/>
    <n v="120"/>
    <s v="null"/>
    <n v="0"/>
    <s v="null"/>
    <s v="null"/>
    <e v="#NAME?"/>
  </r>
  <r>
    <x v="15276"/>
    <x v="808"/>
    <x v="18777"/>
    <s v="Success"/>
    <s v="CID288915"/>
    <s v="Bike"/>
    <s v="Peenya"/>
    <s v="Majestic"/>
    <n v="273"/>
    <n v="115"/>
    <s v="null"/>
    <s v="null"/>
    <s v="No"/>
    <s v="null"/>
    <n v="195"/>
    <s v="Cash"/>
    <n v="15"/>
    <n v="4.5"/>
    <n v="4.0999999999999996"/>
    <e v="#NAME?"/>
  </r>
  <r>
    <x v="15277"/>
    <x v="1376"/>
    <x v="18778"/>
    <s v="Canceled by Driver"/>
    <s v="CID397012"/>
    <s v="Mini"/>
    <s v="Chamarajpet"/>
    <s v="Langford Town"/>
    <s v="null"/>
    <s v="null"/>
    <s v="null"/>
    <s v="More than permitted people in there"/>
    <s v="null"/>
    <s v="null"/>
    <n v="204"/>
    <s v="null"/>
    <n v="0"/>
    <s v="null"/>
    <s v="null"/>
    <e v="#NAME?"/>
  </r>
  <r>
    <x v="11655"/>
    <x v="624"/>
    <x v="18779"/>
    <s v="Success"/>
    <s v="CID439314"/>
    <s v="eBike"/>
    <s v="Jayanagar"/>
    <s v="Hosur Road"/>
    <n v="133"/>
    <n v="30"/>
    <s v="null"/>
    <s v="null"/>
    <s v="No"/>
    <s v="null"/>
    <n v="476"/>
    <s v="UPI"/>
    <n v="25"/>
    <n v="3.7"/>
    <n v="4.3"/>
    <e v="#NAME?"/>
  </r>
  <r>
    <x v="15278"/>
    <x v="359"/>
    <x v="18780"/>
    <s v="Canceled by Driver"/>
    <s v="CID149036"/>
    <s v="Prime SUV"/>
    <s v="Varthur"/>
    <s v="Hosur Road"/>
    <s v="null"/>
    <s v="null"/>
    <s v="null"/>
    <s v="More than permitted people in there"/>
    <s v="null"/>
    <s v="null"/>
    <n v="419"/>
    <s v="null"/>
    <n v="0"/>
    <s v="null"/>
    <s v="null"/>
    <e v="#NAME?"/>
  </r>
  <r>
    <x v="15279"/>
    <x v="437"/>
    <x v="18781"/>
    <s v="Success"/>
    <s v="CID971009"/>
    <s v="Prime SUV"/>
    <s v="Indiranagar"/>
    <s v="BTM Layout"/>
    <n v="63"/>
    <n v="80"/>
    <s v="null"/>
    <s v="null"/>
    <s v="No"/>
    <s v="null"/>
    <n v="2171"/>
    <s v="UPI"/>
    <n v="27"/>
    <n v="4.0999999999999996"/>
    <n v="3.9"/>
    <e v="#NAME?"/>
  </r>
  <r>
    <x v="9722"/>
    <x v="1270"/>
    <x v="18782"/>
    <s v="Canceled by Customer"/>
    <s v="CID669869"/>
    <s v="Prime Sedan"/>
    <s v="Devanahalli"/>
    <s v="Majestic"/>
    <s v="null"/>
    <s v="null"/>
    <s v="Change of plans"/>
    <s v="null"/>
    <s v="null"/>
    <s v="null"/>
    <n v="586"/>
    <s v="null"/>
    <n v="0"/>
    <s v="null"/>
    <s v="null"/>
    <e v="#NAME?"/>
  </r>
  <r>
    <x v="14524"/>
    <x v="588"/>
    <x v="18783"/>
    <s v="Canceled by Customer"/>
    <s v="CID424388"/>
    <s v="Prime Plus"/>
    <s v="Hosur Road"/>
    <s v="Padmanabhanagar"/>
    <s v="null"/>
    <s v="null"/>
    <s v="Driver is not moving towards pickup location"/>
    <s v="null"/>
    <s v="null"/>
    <s v="null"/>
    <n v="380"/>
    <s v="null"/>
    <n v="0"/>
    <s v="null"/>
    <s v="null"/>
    <e v="#NAME?"/>
  </r>
  <r>
    <x v="15280"/>
    <x v="791"/>
    <x v="18784"/>
    <s v="Driver Not Found"/>
    <s v="CID426162"/>
    <s v="Auto"/>
    <s v="Vijayanagar"/>
    <s v="Devanahalli"/>
    <s v="null"/>
    <s v="null"/>
    <s v="null"/>
    <s v="null"/>
    <s v="null"/>
    <s v="null"/>
    <n v="630"/>
    <s v="null"/>
    <n v="0"/>
    <s v="null"/>
    <s v="null"/>
    <e v="#NAME?"/>
  </r>
  <r>
    <x v="15281"/>
    <x v="484"/>
    <x v="18785"/>
    <s v="Driver Not Found"/>
    <s v="CID578806"/>
    <s v="Bike"/>
    <s v="Ulsoor"/>
    <s v="Magadi Road"/>
    <s v="null"/>
    <s v="null"/>
    <s v="null"/>
    <s v="null"/>
    <s v="null"/>
    <s v="null"/>
    <n v="534"/>
    <s v="null"/>
    <n v="0"/>
    <s v="null"/>
    <s v="null"/>
    <e v="#NAME?"/>
  </r>
  <r>
    <x v="15282"/>
    <x v="1231"/>
    <x v="18786"/>
    <s v="Success"/>
    <s v="CID786238"/>
    <s v="Bike"/>
    <s v="Vijayanagar"/>
    <s v="Bannerghatta Road"/>
    <n v="56"/>
    <n v="110"/>
    <s v="null"/>
    <s v="null"/>
    <s v="No"/>
    <s v="null"/>
    <n v="196"/>
    <s v="Cash"/>
    <n v="34"/>
    <n v="4.3"/>
    <n v="3.9"/>
    <e v="#NAME?"/>
  </r>
  <r>
    <x v="15283"/>
    <x v="326"/>
    <x v="18787"/>
    <s v="Canceled by Customer"/>
    <s v="CID138348"/>
    <s v="Auto"/>
    <s v="Sarjapur Road"/>
    <s v="Varthur"/>
    <s v="null"/>
    <s v="null"/>
    <s v="AC is Not working"/>
    <s v="null"/>
    <s v="null"/>
    <s v="null"/>
    <n v="880"/>
    <s v="null"/>
    <n v="0"/>
    <s v="null"/>
    <s v="null"/>
    <e v="#NAME?"/>
  </r>
  <r>
    <x v="14391"/>
    <x v="608"/>
    <x v="18788"/>
    <s v="Canceled by Driver"/>
    <s v="CID390728"/>
    <s v="Auto"/>
    <s v="Langford Town"/>
    <s v="Sarjapur Road"/>
    <s v="null"/>
    <s v="null"/>
    <s v="null"/>
    <s v="Customer related issue"/>
    <s v="null"/>
    <s v="null"/>
    <n v="229"/>
    <s v="null"/>
    <n v="0"/>
    <s v="null"/>
    <s v="null"/>
    <e v="#NAME?"/>
  </r>
  <r>
    <x v="8109"/>
    <x v="575"/>
    <x v="18789"/>
    <s v="Success"/>
    <s v="CID910000"/>
    <s v="Mini"/>
    <s v="Tumkur Road"/>
    <s v="Bellandur"/>
    <n v="273"/>
    <n v="115"/>
    <s v="null"/>
    <s v="null"/>
    <s v="No"/>
    <s v="null"/>
    <n v="233"/>
    <s v="Cash"/>
    <n v="5"/>
    <n v="4.2"/>
    <n v="4.5999999999999996"/>
    <e v="#NAME?"/>
  </r>
  <r>
    <x v="15284"/>
    <x v="1293"/>
    <x v="18790"/>
    <s v="Success"/>
    <s v="CID131739"/>
    <s v="eBike"/>
    <s v="RT Nagar"/>
    <s v="Banashankari"/>
    <n v="35"/>
    <n v="145"/>
    <s v="null"/>
    <s v="null"/>
    <s v="Yes"/>
    <s v="Customer Demand"/>
    <n v="187"/>
    <s v="Credit Card"/>
    <n v="23"/>
    <n v="4.5999999999999996"/>
    <n v="3.3"/>
    <e v="#NAME?"/>
  </r>
  <r>
    <x v="365"/>
    <x v="156"/>
    <x v="18791"/>
    <s v="Canceled by Driver"/>
    <s v="CID714744"/>
    <s v="eBike"/>
    <s v="JP Nagar"/>
    <s v="Bannerghatta Road"/>
    <s v="null"/>
    <s v="null"/>
    <s v="null"/>
    <s v="More than permitted people in there"/>
    <s v="null"/>
    <s v="null"/>
    <n v="412"/>
    <s v="null"/>
    <n v="0"/>
    <s v="null"/>
    <s v="null"/>
    <e v="#NAME?"/>
  </r>
  <r>
    <x v="15285"/>
    <x v="1164"/>
    <x v="18792"/>
    <s v="Canceled by Driver"/>
    <s v="CID931476"/>
    <s v="Prime Sedan"/>
    <s v="Cox Town"/>
    <s v="Ramamurthy Nagar"/>
    <s v="null"/>
    <s v="null"/>
    <s v="null"/>
    <s v="Customer was coughing/sick"/>
    <s v="null"/>
    <s v="null"/>
    <n v="421"/>
    <s v="null"/>
    <n v="0"/>
    <s v="null"/>
    <s v="null"/>
    <e v="#NAME?"/>
  </r>
  <r>
    <x v="15286"/>
    <x v="992"/>
    <x v="18793"/>
    <s v="Success"/>
    <s v="CID282373"/>
    <s v="Auto"/>
    <s v="KR Puram"/>
    <s v="Indiranagar"/>
    <n v="105"/>
    <n v="70"/>
    <s v="null"/>
    <s v="null"/>
    <s v="No"/>
    <s v="null"/>
    <n v="578"/>
    <s v="Cash"/>
    <n v="16"/>
    <n v="4.3"/>
    <n v="3.6"/>
    <e v="#NAME?"/>
  </r>
  <r>
    <x v="11594"/>
    <x v="747"/>
    <x v="18794"/>
    <s v="Canceled by Driver"/>
    <s v="CID594076"/>
    <s v="Auto"/>
    <s v="Tumkur Road"/>
    <s v="Malleshwaram"/>
    <s v="null"/>
    <s v="null"/>
    <s v="null"/>
    <s v="Personal &amp; Car related issue"/>
    <s v="null"/>
    <s v="null"/>
    <n v="237"/>
    <s v="null"/>
    <n v="0"/>
    <s v="null"/>
    <s v="null"/>
    <e v="#NAME?"/>
  </r>
  <r>
    <x v="4943"/>
    <x v="80"/>
    <x v="18795"/>
    <s v="Canceled by Driver"/>
    <s v="CID495781"/>
    <s v="Bike"/>
    <s v="JP Nagar"/>
    <s v="Shivajinagar"/>
    <s v="null"/>
    <s v="null"/>
    <s v="null"/>
    <s v="Personal &amp; Car related issue"/>
    <s v="null"/>
    <s v="null"/>
    <n v="1755"/>
    <s v="null"/>
    <n v="0"/>
    <s v="null"/>
    <s v="null"/>
    <e v="#NAME?"/>
  </r>
  <r>
    <x v="15287"/>
    <x v="780"/>
    <x v="18796"/>
    <s v="Canceled by Driver"/>
    <s v="CID962399"/>
    <s v="eBike"/>
    <s v="Sahakar Nagar"/>
    <s v="RT Nagar"/>
    <s v="null"/>
    <s v="null"/>
    <s v="null"/>
    <s v="Personal &amp; Car related issue"/>
    <s v="null"/>
    <s v="null"/>
    <n v="984"/>
    <s v="null"/>
    <n v="0"/>
    <s v="null"/>
    <s v="null"/>
    <e v="#NAME?"/>
  </r>
  <r>
    <x v="7616"/>
    <x v="859"/>
    <x v="18797"/>
    <s v="Success"/>
    <s v="CID952224"/>
    <s v="Mini"/>
    <s v="Ulsoor"/>
    <s v="Banashankari"/>
    <n v="154"/>
    <n v="100"/>
    <s v="null"/>
    <s v="null"/>
    <s v="No"/>
    <s v="null"/>
    <n v="227"/>
    <s v="UPI"/>
    <n v="39"/>
    <n v="4.2"/>
    <n v="4.0999999999999996"/>
    <e v="#NAME?"/>
  </r>
  <r>
    <x v="15288"/>
    <x v="221"/>
    <x v="18798"/>
    <s v="Driver Not Found"/>
    <s v="CID152496"/>
    <s v="Mini"/>
    <s v="Padmanabhanagar"/>
    <s v="Koramangala"/>
    <s v="null"/>
    <s v="null"/>
    <s v="null"/>
    <s v="null"/>
    <s v="null"/>
    <s v="null"/>
    <n v="731"/>
    <s v="null"/>
    <n v="0"/>
    <s v="null"/>
    <s v="null"/>
    <e v="#NAME?"/>
  </r>
  <r>
    <x v="2778"/>
    <x v="1147"/>
    <x v="18799"/>
    <s v="Success"/>
    <s v="CID248402"/>
    <s v="Prime SUV"/>
    <s v="Padmanabhanagar"/>
    <s v="Shivajinagar"/>
    <n v="119"/>
    <n v="110"/>
    <s v="null"/>
    <s v="null"/>
    <s v="No"/>
    <s v="null"/>
    <n v="356"/>
    <s v="Cash"/>
    <n v="1"/>
    <n v="3.8"/>
    <n v="3.8"/>
    <e v="#NAME?"/>
  </r>
  <r>
    <x v="15289"/>
    <x v="850"/>
    <x v="18800"/>
    <s v="Success"/>
    <s v="CID179652"/>
    <s v="Auto"/>
    <s v="Sarjapur Road"/>
    <s v="Marathahalli"/>
    <n v="252"/>
    <n v="105"/>
    <s v="null"/>
    <s v="null"/>
    <s v="No"/>
    <s v="null"/>
    <n v="421"/>
    <s v="Cash"/>
    <n v="6"/>
    <n v="4.0999999999999996"/>
    <n v="3.6"/>
    <e v="#NAME?"/>
  </r>
  <r>
    <x v="15290"/>
    <x v="989"/>
    <x v="18801"/>
    <s v="Success"/>
    <s v="CID727564"/>
    <s v="Mini"/>
    <s v="Whitefield"/>
    <s v="Kengeri"/>
    <n v="294"/>
    <n v="110"/>
    <s v="null"/>
    <s v="null"/>
    <s v="No"/>
    <s v="null"/>
    <n v="653"/>
    <s v="Cash"/>
    <n v="47"/>
    <n v="3.7"/>
    <n v="3.8"/>
    <e v="#NAME?"/>
  </r>
  <r>
    <x v="15291"/>
    <x v="266"/>
    <x v="18802"/>
    <s v="Canceled by Customer"/>
    <s v="CID939015"/>
    <s v="Auto"/>
    <s v="Shantinagar"/>
    <s v="Sahakar Nagar"/>
    <s v="null"/>
    <s v="null"/>
    <s v="Driver asked to cancel"/>
    <s v="null"/>
    <s v="null"/>
    <s v="null"/>
    <n v="109"/>
    <s v="null"/>
    <n v="0"/>
    <s v="null"/>
    <s v="null"/>
    <e v="#NAME?"/>
  </r>
  <r>
    <x v="15292"/>
    <x v="699"/>
    <x v="18803"/>
    <s v="Success"/>
    <s v="CID948559"/>
    <s v="Prime Sedan"/>
    <s v="Magadi Road"/>
    <s v="Yelahanka"/>
    <n v="196"/>
    <n v="75"/>
    <s v="null"/>
    <s v="null"/>
    <s v="Yes"/>
    <s v="Vehicle Breakdown"/>
    <n v="490"/>
    <s v="UPI"/>
    <n v="22"/>
    <n v="4.9000000000000004"/>
    <n v="4.5999999999999996"/>
    <e v="#NAME?"/>
  </r>
  <r>
    <x v="14857"/>
    <x v="511"/>
    <x v="18804"/>
    <s v="Success"/>
    <s v="CID463984"/>
    <s v="Prime Plus"/>
    <s v="BTM Layout"/>
    <s v="Jayanagar"/>
    <n v="49"/>
    <n v="80"/>
    <s v="null"/>
    <s v="null"/>
    <s v="No"/>
    <s v="null"/>
    <n v="817"/>
    <s v="UPI"/>
    <n v="1"/>
    <n v="4.9000000000000004"/>
    <n v="4.9000000000000004"/>
    <e v="#NAME?"/>
  </r>
  <r>
    <x v="14229"/>
    <x v="155"/>
    <x v="18805"/>
    <s v="Canceled by Customer"/>
    <s v="CID604695"/>
    <s v="Prime SUV"/>
    <s v="Vijayanagar"/>
    <s v="Chamarajpet"/>
    <s v="null"/>
    <s v="null"/>
    <s v="Driver asked to cancel"/>
    <s v="null"/>
    <s v="null"/>
    <s v="null"/>
    <n v="314"/>
    <s v="null"/>
    <n v="0"/>
    <s v="null"/>
    <s v="null"/>
    <e v="#NAME?"/>
  </r>
  <r>
    <x v="15293"/>
    <x v="222"/>
    <x v="18806"/>
    <s v="Canceled by Customer"/>
    <s v="CID984939"/>
    <s v="eBike"/>
    <s v="Rajarajeshwari Nagar"/>
    <s v="Koramangala"/>
    <s v="null"/>
    <s v="null"/>
    <s v="Driver is not moving towards pickup location"/>
    <s v="null"/>
    <s v="null"/>
    <s v="null"/>
    <n v="996"/>
    <s v="null"/>
    <n v="0"/>
    <s v="null"/>
    <s v="null"/>
    <e v="#NAME?"/>
  </r>
  <r>
    <x v="15294"/>
    <x v="442"/>
    <x v="18807"/>
    <s v="Driver Not Found"/>
    <s v="CID123041"/>
    <s v="eBike"/>
    <s v="Hennur"/>
    <s v="Sarjapur Road"/>
    <s v="null"/>
    <s v="null"/>
    <s v="null"/>
    <s v="null"/>
    <s v="null"/>
    <s v="null"/>
    <n v="157"/>
    <s v="null"/>
    <n v="0"/>
    <s v="null"/>
    <s v="null"/>
    <e v="#NAME?"/>
  </r>
  <r>
    <x v="5873"/>
    <x v="165"/>
    <x v="18808"/>
    <s v="Success"/>
    <s v="CID445385"/>
    <s v="Bike"/>
    <s v="Kengeri"/>
    <s v="Sahakar Nagar"/>
    <n v="224"/>
    <n v="125"/>
    <s v="null"/>
    <s v="null"/>
    <s v="No"/>
    <s v="null"/>
    <n v="270"/>
    <s v="Cash"/>
    <n v="47"/>
    <n v="4.5"/>
    <n v="3.4"/>
    <e v="#NAME?"/>
  </r>
  <r>
    <x v="15295"/>
    <x v="1014"/>
    <x v="18809"/>
    <s v="Success"/>
    <s v="CID139232"/>
    <s v="Auto"/>
    <s v="Chickpet"/>
    <s v="KR Puram"/>
    <n v="308"/>
    <n v="55"/>
    <s v="null"/>
    <s v="null"/>
    <s v="No"/>
    <s v="null"/>
    <n v="1155"/>
    <s v="UPI"/>
    <n v="17"/>
    <n v="3.5"/>
    <n v="3.5"/>
    <e v="#NAME?"/>
  </r>
  <r>
    <x v="15296"/>
    <x v="468"/>
    <x v="18810"/>
    <s v="Canceled by Driver"/>
    <s v="CID781139"/>
    <s v="eBike"/>
    <s v="MG Road"/>
    <s v="Peenya"/>
    <s v="null"/>
    <s v="null"/>
    <s v="null"/>
    <s v="Customer was coughing/sick"/>
    <s v="null"/>
    <s v="null"/>
    <n v="481"/>
    <s v="null"/>
    <n v="0"/>
    <s v="null"/>
    <s v="null"/>
    <e v="#NAME?"/>
  </r>
  <r>
    <x v="6614"/>
    <x v="746"/>
    <x v="18811"/>
    <s v="Success"/>
    <s v="CID658282"/>
    <s v="Prime SUV"/>
    <s v="Peenya"/>
    <s v="Bannerghatta Road"/>
    <n v="189"/>
    <n v="140"/>
    <s v="null"/>
    <s v="null"/>
    <s v="No"/>
    <s v="null"/>
    <n v="115"/>
    <s v="Cash"/>
    <n v="45"/>
    <n v="4.0999999999999996"/>
    <n v="4"/>
    <e v="#NAME?"/>
  </r>
  <r>
    <x v="15297"/>
    <x v="25"/>
    <x v="18812"/>
    <s v="Success"/>
    <s v="CID326871"/>
    <s v="Prime Sedan"/>
    <s v="Mysore Road"/>
    <s v="Sarjapur Road"/>
    <n v="42"/>
    <n v="70"/>
    <s v="null"/>
    <s v="null"/>
    <s v="No"/>
    <s v="null"/>
    <n v="623"/>
    <s v="Cash"/>
    <n v="39"/>
    <n v="3.7"/>
    <n v="3.8"/>
    <e v="#NAME?"/>
  </r>
  <r>
    <x v="15298"/>
    <x v="104"/>
    <x v="18813"/>
    <s v="Success"/>
    <s v="CID147012"/>
    <s v="Prime Sedan"/>
    <s v="Hosur Road"/>
    <s v="Richmond Town"/>
    <n v="119"/>
    <n v="90"/>
    <s v="null"/>
    <s v="null"/>
    <s v="No"/>
    <s v="null"/>
    <n v="374"/>
    <s v="UPI"/>
    <n v="21"/>
    <n v="5"/>
    <n v="4.0999999999999996"/>
    <e v="#NAME?"/>
  </r>
  <r>
    <x v="15299"/>
    <x v="481"/>
    <x v="18814"/>
    <s v="Success"/>
    <s v="CID998331"/>
    <s v="Auto"/>
    <s v="Basavanagudi"/>
    <s v="Yeshwanthpur"/>
    <n v="287"/>
    <n v="140"/>
    <s v="null"/>
    <s v="null"/>
    <s v="No"/>
    <s v="null"/>
    <n v="386"/>
    <s v="Cash"/>
    <n v="6"/>
    <n v="5"/>
    <n v="4.5"/>
    <e v="#NAME?"/>
  </r>
  <r>
    <x v="15300"/>
    <x v="1097"/>
    <x v="18815"/>
    <s v="Success"/>
    <s v="CID682630"/>
    <s v="eBike"/>
    <s v="Hebbal"/>
    <s v="Mysore Road"/>
    <n v="161"/>
    <n v="115"/>
    <s v="null"/>
    <s v="null"/>
    <s v="No"/>
    <s v="null"/>
    <n v="401"/>
    <s v="UPI"/>
    <n v="35"/>
    <n v="4.3"/>
    <n v="4.5999999999999996"/>
    <e v="#NAME?"/>
  </r>
  <r>
    <x v="15301"/>
    <x v="1419"/>
    <x v="18816"/>
    <s v="Success"/>
    <s v="CID904106"/>
    <s v="Auto"/>
    <s v="Ramamurthy Nagar"/>
    <s v="Koramangala"/>
    <n v="154"/>
    <n v="145"/>
    <s v="null"/>
    <s v="null"/>
    <s v="No"/>
    <s v="null"/>
    <n v="571"/>
    <s v="UPI"/>
    <n v="12"/>
    <n v="3.1"/>
    <n v="4.5"/>
    <e v="#NAME?"/>
  </r>
  <r>
    <x v="15302"/>
    <x v="49"/>
    <x v="18817"/>
    <s v="Success"/>
    <s v="CID147117"/>
    <s v="Prime Plus"/>
    <s v="Frazer Town"/>
    <s v="Sarjapur Road"/>
    <n v="168"/>
    <n v="45"/>
    <s v="null"/>
    <s v="null"/>
    <s v="No"/>
    <s v="null"/>
    <n v="1714"/>
    <s v="Cash"/>
    <n v="21"/>
    <n v="4.2"/>
    <n v="4.5"/>
    <e v="#NAME?"/>
  </r>
  <r>
    <x v="15303"/>
    <x v="528"/>
    <x v="18818"/>
    <s v="Success"/>
    <s v="CID652481"/>
    <s v="Prime Plus"/>
    <s v="Bannerghatta Road"/>
    <s v="BTM Layout"/>
    <n v="245"/>
    <n v="45"/>
    <s v="null"/>
    <s v="null"/>
    <s v="No"/>
    <s v="null"/>
    <n v="320"/>
    <s v="Credit Card"/>
    <n v="39"/>
    <n v="4.3"/>
    <n v="4"/>
    <e v="#NAME?"/>
  </r>
  <r>
    <x v="10461"/>
    <x v="775"/>
    <x v="18819"/>
    <s v="Success"/>
    <s v="CID933593"/>
    <s v="Bike"/>
    <s v="Mysore Road"/>
    <s v="Kengeri"/>
    <n v="280"/>
    <n v="60"/>
    <s v="null"/>
    <s v="null"/>
    <s v="No"/>
    <s v="null"/>
    <n v="381"/>
    <s v="UPI"/>
    <n v="17"/>
    <n v="3.8"/>
    <n v="3.8"/>
    <e v="#NAME?"/>
  </r>
  <r>
    <x v="15304"/>
    <x v="1406"/>
    <x v="18820"/>
    <s v="Canceled by Driver"/>
    <s v="CID371252"/>
    <s v="Prime SUV"/>
    <s v="Shivajinagar"/>
    <s v="Kadugodi"/>
    <s v="null"/>
    <s v="null"/>
    <s v="null"/>
    <s v="Customer related issue"/>
    <s v="null"/>
    <s v="null"/>
    <n v="181"/>
    <s v="null"/>
    <n v="0"/>
    <s v="null"/>
    <s v="null"/>
    <e v="#NAME?"/>
  </r>
  <r>
    <x v="15305"/>
    <x v="624"/>
    <x v="18821"/>
    <s v="Success"/>
    <s v="CID422129"/>
    <s v="eBike"/>
    <s v="Hennur"/>
    <s v="Mysore Road"/>
    <n v="210"/>
    <n v="110"/>
    <s v="null"/>
    <s v="null"/>
    <s v="No"/>
    <s v="null"/>
    <n v="274"/>
    <s v="Cash"/>
    <n v="15"/>
    <n v="4"/>
    <n v="4.3"/>
    <e v="#NAME?"/>
  </r>
  <r>
    <x v="15306"/>
    <x v="839"/>
    <x v="18822"/>
    <s v="Canceled by Driver"/>
    <s v="CID770624"/>
    <s v="Prime Sedan"/>
    <s v="HSR Layout"/>
    <s v="Malleshwaram"/>
    <s v="null"/>
    <s v="null"/>
    <s v="null"/>
    <s v="Customer was coughing/sick"/>
    <s v="null"/>
    <s v="null"/>
    <n v="334"/>
    <s v="null"/>
    <n v="0"/>
    <s v="null"/>
    <s v="null"/>
    <e v="#NAME?"/>
  </r>
  <r>
    <x v="15307"/>
    <x v="514"/>
    <x v="18823"/>
    <s v="Canceled by Customer"/>
    <s v="CID542761"/>
    <s v="eBike"/>
    <s v="Shivajinagar"/>
    <s v="Rajajinagar"/>
    <s v="null"/>
    <s v="null"/>
    <s v="Driver is not moving towards pickup location"/>
    <s v="null"/>
    <s v="null"/>
    <s v="null"/>
    <n v="127"/>
    <s v="null"/>
    <n v="0"/>
    <s v="null"/>
    <s v="null"/>
    <e v="#NAME?"/>
  </r>
  <r>
    <x v="14182"/>
    <x v="183"/>
    <x v="18824"/>
    <s v="Canceled by Driver"/>
    <s v="CID905295"/>
    <s v="Prime Plus"/>
    <s v="Sahakar Nagar"/>
    <s v="Hosur Road"/>
    <s v="null"/>
    <s v="null"/>
    <s v="null"/>
    <s v="Customer related issue"/>
    <s v="null"/>
    <s v="null"/>
    <n v="134"/>
    <s v="null"/>
    <n v="0"/>
    <s v="null"/>
    <s v="null"/>
    <e v="#NAME?"/>
  </r>
  <r>
    <x v="14229"/>
    <x v="155"/>
    <x v="18825"/>
    <s v="Success"/>
    <s v="CID291608"/>
    <s v="eBike"/>
    <s v="Mysore Road"/>
    <s v="Padmanabhanagar"/>
    <n v="175"/>
    <n v="105"/>
    <s v="null"/>
    <s v="null"/>
    <s v="No"/>
    <s v="null"/>
    <n v="251"/>
    <s v="Cash"/>
    <n v="45"/>
    <n v="4.4000000000000004"/>
    <n v="3.4"/>
    <e v="#NAME?"/>
  </r>
  <r>
    <x v="15308"/>
    <x v="303"/>
    <x v="18826"/>
    <s v="Canceled by Customer"/>
    <s v="CID437122"/>
    <s v="eBike"/>
    <s v="Sahakar Nagar"/>
    <s v="Hosur Road"/>
    <s v="null"/>
    <s v="null"/>
    <s v="Driver is not moving towards pickup location"/>
    <s v="null"/>
    <s v="null"/>
    <s v="null"/>
    <n v="145"/>
    <s v="null"/>
    <n v="0"/>
    <s v="null"/>
    <s v="null"/>
    <e v="#NAME?"/>
  </r>
  <r>
    <x v="15309"/>
    <x v="450"/>
    <x v="18827"/>
    <s v="Success"/>
    <s v="CID316476"/>
    <s v="Prime Plus"/>
    <s v="KR Puram"/>
    <s v="Magadi Road"/>
    <n v="308"/>
    <n v="85"/>
    <s v="null"/>
    <s v="null"/>
    <s v="No"/>
    <s v="null"/>
    <n v="554"/>
    <s v="Cash"/>
    <n v="31"/>
    <n v="4.8"/>
    <n v="3.1"/>
    <e v="#NAME?"/>
  </r>
  <r>
    <x v="5326"/>
    <x v="602"/>
    <x v="18828"/>
    <s v="Success"/>
    <s v="CID474558"/>
    <s v="Prime Sedan"/>
    <s v="Shivajinagar"/>
    <s v="Kadugodi"/>
    <n v="203"/>
    <n v="95"/>
    <s v="null"/>
    <s v="null"/>
    <s v="No"/>
    <s v="null"/>
    <n v="113"/>
    <s v="Cash"/>
    <n v="18"/>
    <n v="3.5"/>
    <n v="4.5"/>
    <e v="#NAME?"/>
  </r>
  <r>
    <x v="9938"/>
    <x v="188"/>
    <x v="18829"/>
    <s v="Driver Not Found"/>
    <s v="CID952500"/>
    <s v="eBike"/>
    <s v="Hulimavu"/>
    <s v="KR Puram"/>
    <s v="null"/>
    <s v="null"/>
    <s v="null"/>
    <s v="null"/>
    <s v="null"/>
    <s v="null"/>
    <n v="2513"/>
    <s v="null"/>
    <n v="0"/>
    <s v="null"/>
    <s v="null"/>
    <e v="#NAME?"/>
  </r>
  <r>
    <x v="12752"/>
    <x v="1090"/>
    <x v="18830"/>
    <s v="Success"/>
    <s v="CID727949"/>
    <s v="Auto"/>
    <s v="Chamarajpet"/>
    <s v="HSR Layout"/>
    <n v="119"/>
    <n v="30"/>
    <s v="null"/>
    <s v="null"/>
    <s v="No"/>
    <s v="null"/>
    <n v="441"/>
    <s v="Cash"/>
    <n v="19"/>
    <n v="3.7"/>
    <n v="3.8"/>
    <e v="#NAME?"/>
  </r>
  <r>
    <x v="15310"/>
    <x v="1245"/>
    <x v="18831"/>
    <s v="Success"/>
    <s v="CID450457"/>
    <s v="Mini"/>
    <s v="BTM Layout"/>
    <s v="KR Puram"/>
    <n v="259"/>
    <n v="30"/>
    <s v="null"/>
    <s v="null"/>
    <s v="Yes"/>
    <s v="Other Issue"/>
    <n v="401"/>
    <s v="Cash"/>
    <n v="40"/>
    <n v="3.3"/>
    <n v="4.3"/>
    <e v="#NAME?"/>
  </r>
  <r>
    <x v="15311"/>
    <x v="4"/>
    <x v="18832"/>
    <s v="Canceled by Driver"/>
    <s v="CID131123"/>
    <s v="Auto"/>
    <s v="Sahakar Nagar"/>
    <s v="Nagarbhavi"/>
    <s v="null"/>
    <s v="null"/>
    <s v="null"/>
    <s v="More than permitted people in there"/>
    <s v="null"/>
    <s v="null"/>
    <n v="240"/>
    <s v="null"/>
    <n v="0"/>
    <s v="null"/>
    <s v="null"/>
    <e v="#NAME?"/>
  </r>
  <r>
    <x v="15312"/>
    <x v="971"/>
    <x v="18833"/>
    <s v="Success"/>
    <s v="CID476065"/>
    <s v="Bike"/>
    <s v="Mysore Road"/>
    <s v="Hebbal"/>
    <n v="203"/>
    <n v="55"/>
    <s v="null"/>
    <s v="null"/>
    <s v="No"/>
    <s v="null"/>
    <n v="209"/>
    <s v="Cash"/>
    <n v="43"/>
    <n v="4.7"/>
    <n v="4.5999999999999996"/>
    <e v="#NAME?"/>
  </r>
  <r>
    <x v="14033"/>
    <x v="1288"/>
    <x v="18834"/>
    <s v="Success"/>
    <s v="CID871610"/>
    <s v="Prime Sedan"/>
    <s v="Frazer Town"/>
    <s v="Langford Town"/>
    <n v="301"/>
    <n v="80"/>
    <s v="null"/>
    <s v="null"/>
    <s v="No"/>
    <s v="null"/>
    <n v="300"/>
    <s v="Cash"/>
    <n v="1"/>
    <n v="4.7"/>
    <n v="5"/>
    <e v="#NAME?"/>
  </r>
  <r>
    <x v="15313"/>
    <x v="1222"/>
    <x v="18835"/>
    <s v="Driver Not Found"/>
    <s v="CID941904"/>
    <s v="Prime Sedan"/>
    <s v="Malleshwaram"/>
    <s v="Basavanagudi"/>
    <s v="null"/>
    <s v="null"/>
    <s v="null"/>
    <s v="null"/>
    <s v="null"/>
    <s v="null"/>
    <n v="346"/>
    <s v="null"/>
    <n v="0"/>
    <s v="null"/>
    <s v="null"/>
    <e v="#NAME?"/>
  </r>
  <r>
    <x v="15314"/>
    <x v="428"/>
    <x v="18836"/>
    <s v="Success"/>
    <s v="CID452665"/>
    <s v="Prime Sedan"/>
    <s v="Nagarbhavi"/>
    <s v="KR Puram"/>
    <n v="140"/>
    <n v="100"/>
    <s v="null"/>
    <s v="null"/>
    <s v="No"/>
    <s v="null"/>
    <n v="210"/>
    <s v="UPI"/>
    <n v="2"/>
    <n v="4.3"/>
    <n v="4.0999999999999996"/>
    <e v="#NAME?"/>
  </r>
  <r>
    <x v="503"/>
    <x v="424"/>
    <x v="18837"/>
    <s v="Success"/>
    <s v="CID299639"/>
    <s v="Prime Plus"/>
    <s v="Bannerghatta Road"/>
    <s v="RT Nagar"/>
    <n v="252"/>
    <n v="120"/>
    <s v="null"/>
    <s v="null"/>
    <s v="No"/>
    <s v="null"/>
    <n v="2696"/>
    <s v="UPI"/>
    <n v="39"/>
    <n v="3.2"/>
    <n v="4.7"/>
    <e v="#NAME?"/>
  </r>
  <r>
    <x v="10227"/>
    <x v="905"/>
    <x v="18838"/>
    <s v="Canceled by Customer"/>
    <s v="CID432230"/>
    <s v="Prime SUV"/>
    <s v="Peenya"/>
    <s v="Tumkur Road"/>
    <s v="null"/>
    <s v="null"/>
    <s v="Change of plans"/>
    <s v="null"/>
    <s v="null"/>
    <s v="null"/>
    <n v="162"/>
    <s v="null"/>
    <n v="0"/>
    <s v="null"/>
    <s v="null"/>
    <e v="#NAME?"/>
  </r>
  <r>
    <x v="15315"/>
    <x v="482"/>
    <x v="18839"/>
    <s v="Canceled by Driver"/>
    <s v="CID845026"/>
    <s v="Mini"/>
    <s v="Shivajinagar"/>
    <s v="Magadi Road"/>
    <s v="null"/>
    <s v="null"/>
    <s v="null"/>
    <s v="Personal &amp; Car related issue"/>
    <s v="null"/>
    <s v="null"/>
    <n v="145"/>
    <s v="null"/>
    <n v="0"/>
    <s v="null"/>
    <s v="null"/>
    <e v="#NAME?"/>
  </r>
  <r>
    <x v="15316"/>
    <x v="224"/>
    <x v="18840"/>
    <s v="Driver Not Found"/>
    <s v="CID353597"/>
    <s v="Prime Plus"/>
    <s v="Yelahanka"/>
    <s v="Sahakar Nagar"/>
    <s v="null"/>
    <s v="null"/>
    <s v="null"/>
    <s v="null"/>
    <s v="null"/>
    <s v="null"/>
    <n v="351"/>
    <s v="null"/>
    <n v="0"/>
    <s v="null"/>
    <s v="null"/>
    <e v="#NAME?"/>
  </r>
  <r>
    <x v="7351"/>
    <x v="921"/>
    <x v="18841"/>
    <s v="Canceled by Customer"/>
    <s v="CID477573"/>
    <s v="Mini"/>
    <s v="Langford Town"/>
    <s v="Mysore Road"/>
    <s v="null"/>
    <s v="null"/>
    <s v="Driver asked to cancel"/>
    <s v="null"/>
    <s v="null"/>
    <s v="null"/>
    <n v="244"/>
    <s v="null"/>
    <n v="0"/>
    <s v="null"/>
    <s v="null"/>
    <e v="#NAME?"/>
  </r>
  <r>
    <x v="10181"/>
    <x v="489"/>
    <x v="18842"/>
    <s v="Success"/>
    <s v="CID728076"/>
    <s v="Mini"/>
    <s v="Cox Town"/>
    <s v="Langford Town"/>
    <n v="133"/>
    <n v="95"/>
    <s v="null"/>
    <s v="null"/>
    <s v="Yes"/>
    <s v="Customer Demand"/>
    <n v="794"/>
    <s v="Cash"/>
    <n v="48"/>
    <n v="4.3"/>
    <n v="3.5"/>
    <e v="#NAME?"/>
  </r>
  <r>
    <x v="15317"/>
    <x v="770"/>
    <x v="18843"/>
    <s v="Success"/>
    <s v="CID320567"/>
    <s v="Prime Plus"/>
    <s v="Shantinagar"/>
    <s v="Nagarbhavi"/>
    <n v="105"/>
    <n v="50"/>
    <s v="null"/>
    <s v="null"/>
    <s v="No"/>
    <s v="null"/>
    <n v="267"/>
    <s v="Cash"/>
    <n v="44"/>
    <n v="4.3"/>
    <n v="3.3"/>
    <e v="#NAME?"/>
  </r>
  <r>
    <x v="15318"/>
    <x v="1264"/>
    <x v="18844"/>
    <s v="Success"/>
    <s v="CID279918"/>
    <s v="Auto"/>
    <s v="Richmond Town"/>
    <s v="Shivajinagar"/>
    <n v="189"/>
    <n v="115"/>
    <s v="null"/>
    <s v="null"/>
    <s v="No"/>
    <s v="null"/>
    <n v="339"/>
    <s v="Cash"/>
    <n v="14"/>
    <n v="4.7"/>
    <n v="4.8"/>
    <e v="#NAME?"/>
  </r>
  <r>
    <x v="2518"/>
    <x v="827"/>
    <x v="18845"/>
    <s v="Canceled by Customer"/>
    <s v="CID115831"/>
    <s v="Prime Sedan"/>
    <s v="Langford Town"/>
    <s v="Chamarajpet"/>
    <s v="null"/>
    <s v="null"/>
    <s v="Driver is not moving towards pickup location"/>
    <s v="null"/>
    <s v="null"/>
    <s v="null"/>
    <n v="2862"/>
    <s v="null"/>
    <n v="0"/>
    <s v="null"/>
    <s v="null"/>
    <e v="#NAME?"/>
  </r>
  <r>
    <x v="14546"/>
    <x v="845"/>
    <x v="18846"/>
    <s v="Success"/>
    <s v="CID560224"/>
    <s v="Bike"/>
    <s v="Yelahanka"/>
    <s v="Kadugodi"/>
    <n v="245"/>
    <n v="90"/>
    <s v="null"/>
    <s v="null"/>
    <s v="Yes"/>
    <s v="Vehicle Breakdown"/>
    <n v="253"/>
    <s v="UPI"/>
    <n v="39"/>
    <n v="4.0999999999999996"/>
    <n v="3.2"/>
    <e v="#NAME?"/>
  </r>
  <r>
    <x v="15319"/>
    <x v="404"/>
    <x v="18847"/>
    <s v="Canceled by Customer"/>
    <s v="CID936256"/>
    <s v="Prime Plus"/>
    <s v="Peenya"/>
    <s v="Devanahalli"/>
    <s v="null"/>
    <s v="null"/>
    <s v="Driver is not moving towards pickup location"/>
    <s v="null"/>
    <s v="null"/>
    <s v="null"/>
    <n v="113"/>
    <s v="null"/>
    <n v="0"/>
    <s v="null"/>
    <s v="null"/>
    <e v="#NAME?"/>
  </r>
  <r>
    <x v="14970"/>
    <x v="588"/>
    <x v="18848"/>
    <s v="Success"/>
    <s v="CID526729"/>
    <s v="Mini"/>
    <s v="Sahakar Nagar"/>
    <s v="Hosur Road"/>
    <n v="35"/>
    <n v="70"/>
    <s v="null"/>
    <s v="null"/>
    <s v="No"/>
    <s v="null"/>
    <n v="711"/>
    <s v="Cash"/>
    <n v="48"/>
    <n v="4"/>
    <n v="3.5"/>
    <e v="#NAME?"/>
  </r>
  <r>
    <x v="15320"/>
    <x v="449"/>
    <x v="18849"/>
    <s v="Success"/>
    <s v="CID946305"/>
    <s v="Prime SUV"/>
    <s v="Varthur"/>
    <s v="HSR Layout"/>
    <n v="98"/>
    <n v="120"/>
    <s v="null"/>
    <s v="null"/>
    <s v="No"/>
    <s v="null"/>
    <n v="424"/>
    <s v="UPI"/>
    <n v="27"/>
    <n v="4.5"/>
    <n v="3.9"/>
    <e v="#NAME?"/>
  </r>
  <r>
    <x v="700"/>
    <x v="503"/>
    <x v="18850"/>
    <s v="Success"/>
    <s v="CID873875"/>
    <s v="Prime SUV"/>
    <s v="Rajajinagar"/>
    <s v="Bannerghatta Road"/>
    <n v="147"/>
    <n v="120"/>
    <s v="null"/>
    <s v="null"/>
    <s v="Yes"/>
    <s v="Customer Demand"/>
    <n v="456"/>
    <s v="UPI"/>
    <n v="45"/>
    <n v="3.7"/>
    <n v="3.9"/>
    <e v="#NAME?"/>
  </r>
  <r>
    <x v="15321"/>
    <x v="827"/>
    <x v="18851"/>
    <s v="Success"/>
    <s v="CID418244"/>
    <s v="Bike"/>
    <s v="Sarjapur Road"/>
    <s v="Nagarbhavi"/>
    <n v="126"/>
    <n v="85"/>
    <s v="null"/>
    <s v="null"/>
    <s v="No"/>
    <s v="null"/>
    <n v="830"/>
    <s v="Cash"/>
    <n v="17"/>
    <n v="4.7"/>
    <n v="4.3"/>
    <e v="#NAME?"/>
  </r>
  <r>
    <x v="119"/>
    <x v="115"/>
    <x v="18852"/>
    <s v="Success"/>
    <s v="CID687053"/>
    <s v="Auto"/>
    <s v="Banashankari"/>
    <s v="Richmond Town"/>
    <n v="77"/>
    <n v="90"/>
    <s v="null"/>
    <s v="null"/>
    <s v="No"/>
    <s v="null"/>
    <n v="146"/>
    <s v="Cash"/>
    <n v="10"/>
    <n v="3.7"/>
    <n v="5"/>
    <e v="#NAME?"/>
  </r>
  <r>
    <x v="2685"/>
    <x v="527"/>
    <x v="18853"/>
    <s v="Success"/>
    <s v="CID784325"/>
    <s v="Prime Plus"/>
    <s v="Banashankari"/>
    <s v="Ramamurthy Nagar"/>
    <n v="49"/>
    <n v="145"/>
    <s v="null"/>
    <s v="null"/>
    <s v="No"/>
    <s v="null"/>
    <n v="2807"/>
    <s v="Cash"/>
    <n v="15"/>
    <n v="4.9000000000000004"/>
    <n v="3.5"/>
    <e v="#NAME?"/>
  </r>
  <r>
    <x v="15322"/>
    <x v="545"/>
    <x v="18854"/>
    <s v="Canceled by Driver"/>
    <s v="CID415623"/>
    <s v="Prime Plus"/>
    <s v="Yelahanka"/>
    <s v="Hebbal"/>
    <s v="null"/>
    <s v="null"/>
    <s v="null"/>
    <s v="Customer related issue"/>
    <s v="null"/>
    <s v="null"/>
    <n v="308"/>
    <s v="null"/>
    <n v="0"/>
    <s v="null"/>
    <s v="null"/>
    <e v="#NAME?"/>
  </r>
  <r>
    <x v="15323"/>
    <x v="142"/>
    <x v="18855"/>
    <s v="Success"/>
    <s v="CID708047"/>
    <s v="Auto"/>
    <s v="Vijayanagar"/>
    <s v="Langford Town"/>
    <n v="105"/>
    <n v="95"/>
    <s v="null"/>
    <s v="null"/>
    <s v="No"/>
    <s v="null"/>
    <n v="639"/>
    <s v="Cash"/>
    <n v="19"/>
    <n v="4.9000000000000004"/>
    <n v="4.3"/>
    <e v="#NAME?"/>
  </r>
  <r>
    <x v="15324"/>
    <x v="83"/>
    <x v="18856"/>
    <s v="Canceled by Driver"/>
    <s v="CID415751"/>
    <s v="Prime SUV"/>
    <s v="Richmond Town"/>
    <s v="Marathahalli"/>
    <s v="null"/>
    <s v="null"/>
    <s v="null"/>
    <s v="Personal &amp; Car related issue"/>
    <s v="null"/>
    <s v="null"/>
    <n v="238"/>
    <s v="null"/>
    <n v="0"/>
    <s v="null"/>
    <s v="null"/>
    <e v="#NAME?"/>
  </r>
  <r>
    <x v="15325"/>
    <x v="121"/>
    <x v="18857"/>
    <s v="Canceled by Customer"/>
    <s v="CID529743"/>
    <s v="Prime Plus"/>
    <s v="Chamarajpet"/>
    <s v="Vijayanagar"/>
    <s v="null"/>
    <s v="null"/>
    <s v="Change of plans"/>
    <s v="null"/>
    <s v="null"/>
    <s v="null"/>
    <n v="333"/>
    <s v="null"/>
    <n v="0"/>
    <s v="null"/>
    <s v="null"/>
    <e v="#NAME?"/>
  </r>
  <r>
    <x v="15326"/>
    <x v="499"/>
    <x v="18858"/>
    <s v="Success"/>
    <s v="CID541079"/>
    <s v="Prime Sedan"/>
    <s v="Ulsoor"/>
    <s v="RT Nagar"/>
    <n v="266"/>
    <n v="40"/>
    <s v="null"/>
    <s v="null"/>
    <s v="No"/>
    <s v="null"/>
    <n v="930"/>
    <s v="Cash"/>
    <n v="33"/>
    <n v="4.2"/>
    <n v="4.3"/>
    <e v="#NAME?"/>
  </r>
  <r>
    <x v="15327"/>
    <x v="1249"/>
    <x v="18859"/>
    <s v="Canceled by Driver"/>
    <s v="CID131113"/>
    <s v="Prime Sedan"/>
    <s v="Ramamurthy Nagar"/>
    <s v="Hebbal"/>
    <s v="null"/>
    <s v="null"/>
    <s v="null"/>
    <s v="Customer related issue"/>
    <s v="null"/>
    <s v="null"/>
    <n v="480"/>
    <s v="null"/>
    <n v="0"/>
    <s v="null"/>
    <s v="null"/>
    <e v="#NAME?"/>
  </r>
  <r>
    <x v="15328"/>
    <x v="786"/>
    <x v="18860"/>
    <s v="Success"/>
    <s v="CID361262"/>
    <s v="eBike"/>
    <s v="Tumkur Road"/>
    <s v="MG Road"/>
    <n v="154"/>
    <n v="45"/>
    <s v="null"/>
    <s v="null"/>
    <s v="No"/>
    <s v="null"/>
    <n v="721"/>
    <s v="Cash"/>
    <n v="20"/>
    <n v="3.3"/>
    <n v="3.1"/>
    <e v="#NAME?"/>
  </r>
  <r>
    <x v="15329"/>
    <x v="1289"/>
    <x v="18861"/>
    <s v="Success"/>
    <s v="CID101006"/>
    <s v="Auto"/>
    <s v="Peenya"/>
    <s v="Peenya"/>
    <n v="77"/>
    <n v="85"/>
    <s v="null"/>
    <s v="null"/>
    <s v="Yes"/>
    <s v="Vehicle Breakdown"/>
    <n v="613"/>
    <s v="UPI"/>
    <n v="1"/>
    <n v="4.5"/>
    <n v="3.3"/>
    <e v="#NAME?"/>
  </r>
  <r>
    <x v="6486"/>
    <x v="137"/>
    <x v="18862"/>
    <s v="Driver Not Found"/>
    <s v="CID744230"/>
    <s v="Bike"/>
    <s v="Koramangala"/>
    <s v="BTM Layout"/>
    <s v="null"/>
    <s v="null"/>
    <s v="null"/>
    <s v="null"/>
    <s v="null"/>
    <s v="null"/>
    <n v="141"/>
    <s v="null"/>
    <n v="0"/>
    <s v="null"/>
    <s v="null"/>
    <e v="#NAME?"/>
  </r>
  <r>
    <x v="15330"/>
    <x v="287"/>
    <x v="18863"/>
    <s v="Canceled by Driver"/>
    <s v="CID607116"/>
    <s v="Bike"/>
    <s v="Tumkur Road"/>
    <s v="Rajajinagar"/>
    <s v="null"/>
    <s v="null"/>
    <s v="null"/>
    <s v="More than permitted people in there"/>
    <s v="null"/>
    <s v="null"/>
    <n v="278"/>
    <s v="null"/>
    <n v="0"/>
    <s v="null"/>
    <s v="null"/>
    <e v="#NAME?"/>
  </r>
  <r>
    <x v="15331"/>
    <x v="145"/>
    <x v="18864"/>
    <s v="Canceled by Driver"/>
    <s v="CID820817"/>
    <s v="Auto"/>
    <s v="Banashankari"/>
    <s v="Frazer Town"/>
    <s v="null"/>
    <s v="null"/>
    <s v="null"/>
    <s v="More than permitted people in there"/>
    <s v="null"/>
    <s v="null"/>
    <n v="147"/>
    <s v="null"/>
    <n v="0"/>
    <s v="null"/>
    <s v="null"/>
    <e v="#NAME?"/>
  </r>
  <r>
    <x v="15332"/>
    <x v="913"/>
    <x v="18865"/>
    <s v="Driver Not Found"/>
    <s v="CID585565"/>
    <s v="Mini"/>
    <s v="Marathahalli"/>
    <s v="Hennur"/>
    <s v="null"/>
    <s v="null"/>
    <s v="null"/>
    <s v="null"/>
    <s v="null"/>
    <s v="null"/>
    <n v="428"/>
    <s v="null"/>
    <n v="0"/>
    <s v="null"/>
    <s v="null"/>
    <e v="#NAME?"/>
  </r>
  <r>
    <x v="15333"/>
    <x v="853"/>
    <x v="18866"/>
    <s v="Success"/>
    <s v="CID856077"/>
    <s v="Prime Sedan"/>
    <s v="Ulsoor"/>
    <s v="Hebbal"/>
    <n v="182"/>
    <n v="55"/>
    <s v="null"/>
    <s v="null"/>
    <s v="No"/>
    <s v="null"/>
    <n v="145"/>
    <s v="UPI"/>
    <n v="4"/>
    <n v="4.9000000000000004"/>
    <n v="3.4"/>
    <e v="#NAME?"/>
  </r>
  <r>
    <x v="15334"/>
    <x v="766"/>
    <x v="18867"/>
    <s v="Canceled by Customer"/>
    <s v="CID662370"/>
    <s v="Prime Sedan"/>
    <s v="Chamarajpet"/>
    <s v="Kengeri"/>
    <s v="null"/>
    <s v="null"/>
    <s v="Wrong Address"/>
    <s v="null"/>
    <s v="null"/>
    <s v="null"/>
    <n v="217"/>
    <s v="null"/>
    <n v="0"/>
    <s v="null"/>
    <s v="null"/>
    <e v="#NAME?"/>
  </r>
  <r>
    <x v="15335"/>
    <x v="56"/>
    <x v="18868"/>
    <s v="Canceled by Driver"/>
    <s v="CID489831"/>
    <s v="Prime Plus"/>
    <s v="Chickpet"/>
    <s v="Ramamurthy Nagar"/>
    <s v="null"/>
    <s v="null"/>
    <s v="null"/>
    <s v="Personal &amp; Car related issue"/>
    <s v="null"/>
    <s v="null"/>
    <n v="231"/>
    <s v="null"/>
    <n v="0"/>
    <s v="null"/>
    <s v="null"/>
    <e v="#NAME?"/>
  </r>
  <r>
    <x v="15336"/>
    <x v="303"/>
    <x v="18869"/>
    <s v="Success"/>
    <s v="CID550406"/>
    <s v="eBike"/>
    <s v="Marathahalli"/>
    <s v="Kammanahalli"/>
    <n v="273"/>
    <n v="50"/>
    <s v="null"/>
    <s v="null"/>
    <s v="No"/>
    <s v="null"/>
    <n v="498"/>
    <s v="UPI"/>
    <n v="43"/>
    <n v="3.5"/>
    <n v="3.7"/>
    <e v="#NAME?"/>
  </r>
  <r>
    <x v="15337"/>
    <x v="488"/>
    <x v="18870"/>
    <s v="Driver Not Found"/>
    <s v="CID907280"/>
    <s v="eBike"/>
    <s v="Bannerghatta Road"/>
    <s v="Malleshwaram"/>
    <s v="null"/>
    <s v="null"/>
    <s v="null"/>
    <s v="null"/>
    <s v="null"/>
    <s v="null"/>
    <n v="110"/>
    <s v="null"/>
    <n v="0"/>
    <s v="null"/>
    <s v="null"/>
    <e v="#NAME?"/>
  </r>
  <r>
    <x v="15338"/>
    <x v="133"/>
    <x v="18871"/>
    <s v="Success"/>
    <s v="CID838344"/>
    <s v="Prime Plus"/>
    <s v="Ulsoor"/>
    <s v="Whitefield"/>
    <n v="56"/>
    <n v="145"/>
    <s v="null"/>
    <s v="null"/>
    <s v="No"/>
    <s v="null"/>
    <n v="594"/>
    <s v="UPI"/>
    <n v="36"/>
    <n v="3.6"/>
    <n v="4.8"/>
    <e v="#NAME?"/>
  </r>
  <r>
    <x v="15339"/>
    <x v="1002"/>
    <x v="18872"/>
    <s v="Success"/>
    <s v="CID376161"/>
    <s v="Auto"/>
    <s v="Vijayanagar"/>
    <s v="Kengeri"/>
    <n v="280"/>
    <n v="80"/>
    <s v="null"/>
    <s v="null"/>
    <s v="No"/>
    <s v="null"/>
    <n v="338"/>
    <s v="Cash"/>
    <n v="10"/>
    <n v="3.8"/>
    <n v="3.8"/>
    <e v="#NAME?"/>
  </r>
  <r>
    <x v="10082"/>
    <x v="1259"/>
    <x v="18873"/>
    <s v="Success"/>
    <s v="CID694549"/>
    <s v="Prime Sedan"/>
    <s v="Yelahanka"/>
    <s v="Majestic"/>
    <n v="259"/>
    <n v="145"/>
    <s v="null"/>
    <s v="null"/>
    <s v="No"/>
    <s v="null"/>
    <n v="237"/>
    <s v="UPI"/>
    <n v="30"/>
    <n v="3.8"/>
    <n v="3.3"/>
    <e v="#NAME?"/>
  </r>
  <r>
    <x v="15340"/>
    <x v="282"/>
    <x v="18874"/>
    <s v="Success"/>
    <s v="CID465408"/>
    <s v="Mini"/>
    <s v="Banashankari"/>
    <s v="Koramangala"/>
    <n v="42"/>
    <n v="75"/>
    <s v="null"/>
    <s v="null"/>
    <s v="No"/>
    <s v="null"/>
    <n v="816"/>
    <s v="Cash"/>
    <n v="16"/>
    <n v="4.3"/>
    <n v="4.9000000000000004"/>
    <e v="#NAME?"/>
  </r>
  <r>
    <x v="15341"/>
    <x v="1398"/>
    <x v="18875"/>
    <s v="Canceled by Customer"/>
    <s v="CID802720"/>
    <s v="Prime Plus"/>
    <s v="Chickpet"/>
    <s v="Bannerghatta Road"/>
    <s v="null"/>
    <s v="null"/>
    <s v="Driver is not moving towards pickup location"/>
    <s v="null"/>
    <s v="null"/>
    <s v="null"/>
    <n v="251"/>
    <s v="null"/>
    <n v="0"/>
    <s v="null"/>
    <s v="null"/>
    <e v="#NAME?"/>
  </r>
  <r>
    <x v="15342"/>
    <x v="269"/>
    <x v="18876"/>
    <s v="Canceled by Driver"/>
    <s v="CID695255"/>
    <s v="Mini"/>
    <s v="Indiranagar"/>
    <s v="Indiranagar"/>
    <s v="null"/>
    <s v="null"/>
    <s v="null"/>
    <s v="Customer related issue"/>
    <s v="null"/>
    <s v="null"/>
    <n v="334"/>
    <s v="null"/>
    <n v="0"/>
    <s v="null"/>
    <s v="null"/>
    <e v="#NAME?"/>
  </r>
  <r>
    <x v="2505"/>
    <x v="574"/>
    <x v="18877"/>
    <s v="Driver Not Found"/>
    <s v="CID507388"/>
    <s v="Mini"/>
    <s v="Basavanagudi"/>
    <s v="Whitefield"/>
    <s v="null"/>
    <s v="null"/>
    <s v="null"/>
    <s v="null"/>
    <s v="null"/>
    <s v="null"/>
    <n v="427"/>
    <s v="null"/>
    <n v="0"/>
    <s v="null"/>
    <s v="null"/>
    <e v="#NAME?"/>
  </r>
  <r>
    <x v="15343"/>
    <x v="428"/>
    <x v="18878"/>
    <s v="Success"/>
    <s v="CID588111"/>
    <s v="Bike"/>
    <s v="Nagarbhavi"/>
    <s v="Richmond Town"/>
    <n v="266"/>
    <n v="130"/>
    <s v="null"/>
    <s v="null"/>
    <s v="No"/>
    <s v="null"/>
    <n v="2778"/>
    <s v="Cash"/>
    <n v="31"/>
    <n v="4.7"/>
    <n v="4.3"/>
    <e v="#NAME?"/>
  </r>
  <r>
    <x v="15344"/>
    <x v="968"/>
    <x v="18879"/>
    <s v="Success"/>
    <s v="CID784628"/>
    <s v="Prime Plus"/>
    <s v="Ulsoor"/>
    <s v="Malleshwaram"/>
    <n v="70"/>
    <n v="125"/>
    <s v="null"/>
    <s v="null"/>
    <s v="No"/>
    <s v="null"/>
    <n v="304"/>
    <s v="UPI"/>
    <n v="11"/>
    <n v="3.5"/>
    <n v="3.9"/>
    <e v="#NAME?"/>
  </r>
  <r>
    <x v="15345"/>
    <x v="993"/>
    <x v="18880"/>
    <s v="Success"/>
    <s v="CID895389"/>
    <s v="Prime Plus"/>
    <s v="Magadi Road"/>
    <s v="Shivajinagar"/>
    <n v="308"/>
    <n v="80"/>
    <s v="null"/>
    <s v="null"/>
    <s v="No"/>
    <s v="null"/>
    <n v="2165"/>
    <s v="Cash"/>
    <n v="9"/>
    <n v="4.4000000000000004"/>
    <n v="3.9"/>
    <e v="#NAME?"/>
  </r>
  <r>
    <x v="15346"/>
    <x v="1037"/>
    <x v="18881"/>
    <s v="Success"/>
    <s v="CID110851"/>
    <s v="Prime SUV"/>
    <s v="Rajajinagar"/>
    <s v="Hosur Road"/>
    <n v="168"/>
    <n v="85"/>
    <s v="null"/>
    <s v="null"/>
    <s v="No"/>
    <s v="null"/>
    <n v="245"/>
    <s v="UPI"/>
    <n v="2"/>
    <n v="3.5"/>
    <n v="4.4000000000000004"/>
    <e v="#NAME?"/>
  </r>
  <r>
    <x v="14481"/>
    <x v="154"/>
    <x v="18882"/>
    <s v="Driver Not Found"/>
    <s v="CID745080"/>
    <s v="Auto"/>
    <s v="Frazer Town"/>
    <s v="Devanahalli"/>
    <s v="null"/>
    <s v="null"/>
    <s v="null"/>
    <s v="null"/>
    <s v="null"/>
    <s v="null"/>
    <n v="304"/>
    <s v="null"/>
    <n v="0"/>
    <s v="null"/>
    <s v="null"/>
    <e v="#NAME?"/>
  </r>
  <r>
    <x v="15347"/>
    <x v="909"/>
    <x v="18883"/>
    <s v="Success"/>
    <s v="CID421319"/>
    <s v="Prime SUV"/>
    <s v="Shantinagar"/>
    <s v="Yeshwanthpur"/>
    <n v="259"/>
    <n v="25"/>
    <s v="null"/>
    <s v="null"/>
    <s v="No"/>
    <s v="null"/>
    <n v="131"/>
    <s v="Cash"/>
    <n v="44"/>
    <n v="4.4000000000000004"/>
    <n v="3.1"/>
    <e v="#NAME?"/>
  </r>
  <r>
    <x v="6262"/>
    <x v="1161"/>
    <x v="18884"/>
    <s v="Success"/>
    <s v="CID784909"/>
    <s v="Bike"/>
    <s v="MG Road"/>
    <s v="Bellandur"/>
    <n v="294"/>
    <n v="115"/>
    <s v="null"/>
    <s v="null"/>
    <s v="No"/>
    <s v="null"/>
    <n v="269"/>
    <s v="UPI"/>
    <n v="49"/>
    <n v="4.9000000000000004"/>
    <n v="3.8"/>
    <e v="#NAME?"/>
  </r>
  <r>
    <x v="15348"/>
    <x v="435"/>
    <x v="18885"/>
    <s v="Success"/>
    <s v="CID613613"/>
    <s v="Prime SUV"/>
    <s v="Kengeri"/>
    <s v="Sarjapur Road"/>
    <n v="98"/>
    <n v="100"/>
    <s v="null"/>
    <s v="null"/>
    <s v="Yes"/>
    <s v="Other Issue"/>
    <n v="488"/>
    <s v="Cash"/>
    <n v="34"/>
    <n v="4.3"/>
    <n v="3.6"/>
    <e v="#NAME?"/>
  </r>
  <r>
    <x v="15349"/>
    <x v="1109"/>
    <x v="18886"/>
    <s v="Driver Not Found"/>
    <s v="CID330938"/>
    <s v="Prime Plus"/>
    <s v="Banashankari"/>
    <s v="Jayanagar"/>
    <s v="null"/>
    <s v="null"/>
    <s v="null"/>
    <s v="null"/>
    <s v="null"/>
    <s v="null"/>
    <n v="418"/>
    <s v="null"/>
    <n v="0"/>
    <s v="null"/>
    <s v="null"/>
    <e v="#NAME?"/>
  </r>
  <r>
    <x v="547"/>
    <x v="452"/>
    <x v="18887"/>
    <s v="Canceled by Driver"/>
    <s v="CID168210"/>
    <s v="Auto"/>
    <s v="Ramamurthy Nagar"/>
    <s v="Rajajinagar"/>
    <s v="null"/>
    <s v="null"/>
    <s v="null"/>
    <s v="Customer related issue"/>
    <s v="null"/>
    <s v="null"/>
    <n v="362"/>
    <s v="null"/>
    <n v="0"/>
    <s v="null"/>
    <s v="null"/>
    <e v="#NAME?"/>
  </r>
  <r>
    <x v="15350"/>
    <x v="269"/>
    <x v="18888"/>
    <s v="Success"/>
    <s v="CID308817"/>
    <s v="eBike"/>
    <s v="Bannerghatta Road"/>
    <s v="Hulimavu"/>
    <n v="203"/>
    <n v="105"/>
    <s v="null"/>
    <s v="null"/>
    <s v="No"/>
    <s v="null"/>
    <n v="2081"/>
    <s v="UPI"/>
    <n v="27"/>
    <n v="3.9"/>
    <n v="4.2"/>
    <e v="#NAME?"/>
  </r>
  <r>
    <x v="15351"/>
    <x v="1119"/>
    <x v="18889"/>
    <s v="Success"/>
    <s v="CID473866"/>
    <s v="eBike"/>
    <s v="KR Puram"/>
    <s v="Yelahanka"/>
    <n v="280"/>
    <n v="105"/>
    <s v="null"/>
    <s v="null"/>
    <s v="No"/>
    <s v="null"/>
    <n v="410"/>
    <s v="UPI"/>
    <n v="27"/>
    <n v="3.1"/>
    <n v="4.5"/>
    <e v="#NAME?"/>
  </r>
  <r>
    <x v="15352"/>
    <x v="1407"/>
    <x v="18890"/>
    <s v="Success"/>
    <s v="CID822055"/>
    <s v="eBike"/>
    <s v="Nagarbhavi"/>
    <s v="Majestic"/>
    <n v="35"/>
    <n v="55"/>
    <s v="null"/>
    <s v="null"/>
    <s v="No"/>
    <s v="null"/>
    <n v="711"/>
    <s v="Cash"/>
    <n v="21"/>
    <n v="4.0999999999999996"/>
    <n v="4.3"/>
    <e v="#NAME?"/>
  </r>
  <r>
    <x v="2584"/>
    <x v="216"/>
    <x v="18891"/>
    <s v="Success"/>
    <s v="CID475649"/>
    <s v="Prime Sedan"/>
    <s v="Frazer Town"/>
    <s v="Chickpet"/>
    <n v="217"/>
    <n v="120"/>
    <s v="null"/>
    <s v="null"/>
    <s v="No"/>
    <s v="null"/>
    <n v="311"/>
    <s v="Cash"/>
    <n v="31"/>
    <n v="4.5"/>
    <n v="4.7"/>
    <e v="#NAME?"/>
  </r>
  <r>
    <x v="11023"/>
    <x v="672"/>
    <x v="18892"/>
    <s v="Canceled by Customer"/>
    <s v="CID323631"/>
    <s v="Prime Plus"/>
    <s v="Banashankari"/>
    <s v="Varthur"/>
    <s v="null"/>
    <s v="null"/>
    <s v="Driver is not moving towards pickup location"/>
    <s v="null"/>
    <s v="null"/>
    <s v="null"/>
    <n v="425"/>
    <s v="null"/>
    <n v="0"/>
    <s v="null"/>
    <s v="null"/>
    <e v="#NAME?"/>
  </r>
  <r>
    <x v="115"/>
    <x v="111"/>
    <x v="18893"/>
    <s v="Success"/>
    <s v="CID514674"/>
    <s v="Prime SUV"/>
    <s v="BTM Layout"/>
    <s v="JP Nagar"/>
    <n v="231"/>
    <n v="40"/>
    <s v="null"/>
    <s v="null"/>
    <s v="No"/>
    <s v="null"/>
    <n v="368"/>
    <s v="UPI"/>
    <n v="3"/>
    <n v="4.9000000000000004"/>
    <n v="4"/>
    <e v="#NAME?"/>
  </r>
  <r>
    <x v="15353"/>
    <x v="509"/>
    <x v="18894"/>
    <s v="Success"/>
    <s v="CID711003"/>
    <s v="Mini"/>
    <s v="Yelahanka"/>
    <s v="Majestic"/>
    <n v="224"/>
    <n v="70"/>
    <s v="null"/>
    <s v="null"/>
    <s v="No"/>
    <s v="null"/>
    <n v="1969"/>
    <s v="Cash"/>
    <n v="5"/>
    <n v="3.3"/>
    <n v="3.4"/>
    <e v="#NAME?"/>
  </r>
  <r>
    <x v="15354"/>
    <x v="1293"/>
    <x v="18895"/>
    <s v="Driver Not Found"/>
    <s v="CID948789"/>
    <s v="Mini"/>
    <s v="Hosur Road"/>
    <s v="Yelahanka"/>
    <s v="null"/>
    <s v="null"/>
    <s v="null"/>
    <s v="null"/>
    <s v="null"/>
    <s v="null"/>
    <n v="357"/>
    <s v="null"/>
    <n v="0"/>
    <s v="null"/>
    <s v="null"/>
    <e v="#NAME?"/>
  </r>
  <r>
    <x v="15355"/>
    <x v="648"/>
    <x v="18896"/>
    <s v="Success"/>
    <s v="CID369975"/>
    <s v="Prime Plus"/>
    <s v="Basavanagudi"/>
    <s v="RT Nagar"/>
    <n v="273"/>
    <n v="110"/>
    <s v="null"/>
    <s v="null"/>
    <s v="No"/>
    <s v="null"/>
    <n v="999"/>
    <s v="Cash"/>
    <n v="36"/>
    <n v="3.3"/>
    <n v="4.8"/>
    <e v="#NAME?"/>
  </r>
  <r>
    <x v="1212"/>
    <x v="816"/>
    <x v="18897"/>
    <s v="Success"/>
    <s v="CID364654"/>
    <s v="Prime Sedan"/>
    <s v="Kadugodi"/>
    <s v="Vijayanagar"/>
    <n v="56"/>
    <n v="80"/>
    <s v="null"/>
    <s v="null"/>
    <s v="No"/>
    <s v="null"/>
    <n v="206"/>
    <s v="UPI"/>
    <n v="49"/>
    <n v="4.0999999999999996"/>
    <n v="4.8"/>
    <e v="#NAME?"/>
  </r>
  <r>
    <x v="15356"/>
    <x v="894"/>
    <x v="18898"/>
    <s v="Canceled by Driver"/>
    <s v="CID643354"/>
    <s v="Prime Plus"/>
    <s v="Hosur Road"/>
    <s v="Langford Town"/>
    <s v="null"/>
    <s v="null"/>
    <s v="null"/>
    <s v="Personal &amp; Car related issue"/>
    <s v="null"/>
    <s v="null"/>
    <n v="659"/>
    <s v="null"/>
    <n v="0"/>
    <s v="null"/>
    <s v="null"/>
    <e v="#NAME?"/>
  </r>
  <r>
    <x v="15357"/>
    <x v="383"/>
    <x v="18899"/>
    <s v="Canceled by Customer"/>
    <s v="CID208202"/>
    <s v="Bike"/>
    <s v="Frazer Town"/>
    <s v="Ramamurthy Nagar"/>
    <s v="null"/>
    <s v="null"/>
    <s v="Change of plans"/>
    <s v="null"/>
    <s v="null"/>
    <s v="null"/>
    <n v="363"/>
    <s v="null"/>
    <n v="0"/>
    <s v="null"/>
    <s v="null"/>
    <e v="#NAME?"/>
  </r>
  <r>
    <x v="15358"/>
    <x v="1231"/>
    <x v="18900"/>
    <s v="Canceled by Driver"/>
    <s v="CID544620"/>
    <s v="Mini"/>
    <s v="Ulsoor"/>
    <s v="Magadi Road"/>
    <s v="null"/>
    <s v="null"/>
    <s v="null"/>
    <s v="Customer related issue"/>
    <s v="null"/>
    <s v="null"/>
    <n v="998"/>
    <s v="null"/>
    <n v="0"/>
    <s v="null"/>
    <s v="null"/>
    <e v="#NAME?"/>
  </r>
  <r>
    <x v="15359"/>
    <x v="420"/>
    <x v="18901"/>
    <s v="Success"/>
    <s v="CID542642"/>
    <s v="eBike"/>
    <s v="Sarjapur Road"/>
    <s v="Nagarbhavi"/>
    <n v="147"/>
    <n v="35"/>
    <s v="null"/>
    <s v="null"/>
    <s v="No"/>
    <s v="null"/>
    <n v="387"/>
    <s v="Debit Card"/>
    <n v="18"/>
    <n v="4.5"/>
    <n v="3.5"/>
    <e v="#NAME?"/>
  </r>
  <r>
    <x v="13312"/>
    <x v="496"/>
    <x v="18902"/>
    <s v="Success"/>
    <s v="CID252528"/>
    <s v="Bike"/>
    <s v="Langford Town"/>
    <s v="BTM Layout"/>
    <n v="238"/>
    <n v="130"/>
    <s v="null"/>
    <s v="null"/>
    <s v="No"/>
    <s v="null"/>
    <n v="186"/>
    <s v="Cash"/>
    <n v="19"/>
    <n v="3.8"/>
    <n v="3.4"/>
    <e v="#NAME?"/>
  </r>
  <r>
    <x v="15360"/>
    <x v="658"/>
    <x v="18903"/>
    <s v="Success"/>
    <s v="CID236066"/>
    <s v="Prime Sedan"/>
    <s v="Yelahanka"/>
    <s v="Indiranagar"/>
    <n v="259"/>
    <n v="65"/>
    <s v="null"/>
    <s v="null"/>
    <s v="No"/>
    <s v="null"/>
    <n v="1604"/>
    <s v="UPI"/>
    <n v="30"/>
    <n v="4.5"/>
    <n v="4.9000000000000004"/>
    <e v="#NAME?"/>
  </r>
  <r>
    <x v="15361"/>
    <x v="1044"/>
    <x v="18904"/>
    <s v="Success"/>
    <s v="CID641507"/>
    <s v="Prime Sedan"/>
    <s v="Sahakar Nagar"/>
    <s v="Kammanahalli"/>
    <n v="35"/>
    <n v="115"/>
    <s v="null"/>
    <s v="null"/>
    <s v="No"/>
    <s v="null"/>
    <n v="321"/>
    <s v="Cash"/>
    <n v="15"/>
    <n v="3.4"/>
    <n v="4.9000000000000004"/>
    <e v="#NAME?"/>
  </r>
  <r>
    <x v="15362"/>
    <x v="443"/>
    <x v="18905"/>
    <s v="Success"/>
    <s v="CID489386"/>
    <s v="Bike"/>
    <s v="Banashankari"/>
    <s v="Nagarbhavi"/>
    <n v="182"/>
    <n v="45"/>
    <s v="null"/>
    <s v="null"/>
    <s v="No"/>
    <s v="null"/>
    <n v="261"/>
    <s v="Cash"/>
    <n v="48"/>
    <n v="3.8"/>
    <n v="4.5"/>
    <e v="#NAME?"/>
  </r>
  <r>
    <x v="15093"/>
    <x v="1109"/>
    <x v="18906"/>
    <s v="Success"/>
    <s v="CID501909"/>
    <s v="Prime Sedan"/>
    <s v="Chickpet"/>
    <s v="HSR Layout"/>
    <n v="175"/>
    <n v="130"/>
    <s v="null"/>
    <s v="null"/>
    <s v="Yes"/>
    <s v="Vehicle Breakdown"/>
    <n v="357"/>
    <s v="Cash"/>
    <n v="33"/>
    <n v="3.4"/>
    <n v="4.2"/>
    <e v="#NAME?"/>
  </r>
  <r>
    <x v="15363"/>
    <x v="412"/>
    <x v="18907"/>
    <s v="Canceled by Customer"/>
    <s v="CID998421"/>
    <s v="Prime SUV"/>
    <s v="KR Puram"/>
    <s v="Hosur Road"/>
    <s v="null"/>
    <s v="null"/>
    <s v="Driver is not moving towards pickup location"/>
    <s v="null"/>
    <s v="null"/>
    <s v="null"/>
    <n v="322"/>
    <s v="null"/>
    <n v="0"/>
    <s v="null"/>
    <s v="null"/>
    <e v="#NAME?"/>
  </r>
  <r>
    <x v="1854"/>
    <x v="488"/>
    <x v="18908"/>
    <s v="Success"/>
    <s v="CID883877"/>
    <s v="Auto"/>
    <s v="Kadugodi"/>
    <s v="Tumkur Road"/>
    <n v="77"/>
    <n v="110"/>
    <s v="null"/>
    <s v="null"/>
    <s v="No"/>
    <s v="null"/>
    <n v="280"/>
    <s v="Cash"/>
    <n v="7"/>
    <n v="4.7"/>
    <n v="3.3"/>
    <e v="#NAME?"/>
  </r>
  <r>
    <x v="15364"/>
    <x v="583"/>
    <x v="18909"/>
    <s v="Success"/>
    <s v="CID394209"/>
    <s v="Bike"/>
    <s v="Mysore Road"/>
    <s v="Jayanagar"/>
    <n v="105"/>
    <n v="65"/>
    <s v="null"/>
    <s v="null"/>
    <s v="No"/>
    <s v="null"/>
    <n v="322"/>
    <s v="UPI"/>
    <n v="47"/>
    <n v="4.9000000000000004"/>
    <n v="3.2"/>
    <e v="#NAME?"/>
  </r>
  <r>
    <x v="15365"/>
    <x v="14"/>
    <x v="18910"/>
    <s v="Success"/>
    <s v="CID793830"/>
    <s v="Auto"/>
    <s v="Bannerghatta Road"/>
    <s v="Vijayanagar"/>
    <n v="42"/>
    <n v="120"/>
    <s v="null"/>
    <s v="null"/>
    <s v="No"/>
    <s v="null"/>
    <n v="2259"/>
    <s v="UPI"/>
    <n v="14"/>
    <n v="4.5"/>
    <n v="4.9000000000000004"/>
    <e v="#NAME?"/>
  </r>
  <r>
    <x v="15366"/>
    <x v="1103"/>
    <x v="18911"/>
    <s v="Success"/>
    <s v="CID103962"/>
    <s v="Mini"/>
    <s v="Sarjapur Road"/>
    <s v="Shivajinagar"/>
    <n v="259"/>
    <n v="35"/>
    <s v="null"/>
    <s v="null"/>
    <s v="No"/>
    <s v="null"/>
    <n v="239"/>
    <s v="UPI"/>
    <n v="26"/>
    <n v="4.2"/>
    <n v="3.2"/>
    <e v="#NAME?"/>
  </r>
  <r>
    <x v="11471"/>
    <x v="51"/>
    <x v="18912"/>
    <s v="Success"/>
    <s v="CID812982"/>
    <s v="Prime Plus"/>
    <s v="Jayanagar"/>
    <s v="Indiranagar"/>
    <n v="266"/>
    <n v="115"/>
    <s v="null"/>
    <s v="null"/>
    <s v="No"/>
    <s v="null"/>
    <n v="317"/>
    <s v="Cash"/>
    <n v="19"/>
    <n v="3.5"/>
    <n v="3.4"/>
    <e v="#NAME?"/>
  </r>
  <r>
    <x v="2850"/>
    <x v="128"/>
    <x v="18913"/>
    <s v="Success"/>
    <s v="CID683650"/>
    <s v="Mini"/>
    <s v="Mysore Road"/>
    <s v="Majestic"/>
    <n v="133"/>
    <n v="100"/>
    <s v="null"/>
    <s v="null"/>
    <s v="No"/>
    <s v="null"/>
    <n v="294"/>
    <s v="UPI"/>
    <n v="9"/>
    <n v="3.7"/>
    <n v="4.9000000000000004"/>
    <e v="#NAME?"/>
  </r>
  <r>
    <x v="15367"/>
    <x v="737"/>
    <x v="18914"/>
    <s v="Success"/>
    <s v="CID818999"/>
    <s v="eBike"/>
    <s v="Cox Town"/>
    <s v="Kammanahalli"/>
    <n v="217"/>
    <n v="70"/>
    <s v="null"/>
    <s v="null"/>
    <s v="No"/>
    <s v="null"/>
    <n v="589"/>
    <s v="Cash"/>
    <n v="34"/>
    <n v="4.7"/>
    <n v="4.0999999999999996"/>
    <e v="#NAME?"/>
  </r>
  <r>
    <x v="15368"/>
    <x v="1053"/>
    <x v="18915"/>
    <s v="Success"/>
    <s v="CID272927"/>
    <s v="Mini"/>
    <s v="RT Nagar"/>
    <s v="Rajarajeshwari Nagar"/>
    <n v="287"/>
    <n v="60"/>
    <s v="null"/>
    <s v="null"/>
    <s v="No"/>
    <s v="null"/>
    <n v="345"/>
    <s v="Cash"/>
    <n v="4"/>
    <n v="4"/>
    <n v="4.9000000000000004"/>
    <e v="#NAME?"/>
  </r>
  <r>
    <x v="12861"/>
    <x v="827"/>
    <x v="18916"/>
    <s v="Canceled by Driver"/>
    <s v="CID298328"/>
    <s v="Prime SUV"/>
    <s v="Ulsoor"/>
    <s v="Cox Town"/>
    <s v="null"/>
    <s v="null"/>
    <s v="null"/>
    <s v="Personal &amp; Car related issue"/>
    <s v="null"/>
    <s v="null"/>
    <n v="121"/>
    <s v="null"/>
    <n v="0"/>
    <s v="null"/>
    <s v="null"/>
    <e v="#NAME?"/>
  </r>
  <r>
    <x v="7327"/>
    <x v="335"/>
    <x v="18917"/>
    <s v="Canceled by Customer"/>
    <s v="CID453093"/>
    <s v="Bike"/>
    <s v="Banashankari"/>
    <s v="RT Nagar"/>
    <s v="null"/>
    <s v="null"/>
    <s v="Driver is not moving towards pickup location"/>
    <s v="null"/>
    <s v="null"/>
    <s v="null"/>
    <n v="2840"/>
    <s v="null"/>
    <n v="0"/>
    <s v="null"/>
    <s v="null"/>
    <e v="#NAME?"/>
  </r>
  <r>
    <x v="13791"/>
    <x v="428"/>
    <x v="18918"/>
    <s v="Driver Not Found"/>
    <s v="CID914573"/>
    <s v="Auto"/>
    <s v="Malleshwaram"/>
    <s v="Hulimavu"/>
    <s v="null"/>
    <s v="null"/>
    <s v="null"/>
    <s v="null"/>
    <s v="null"/>
    <s v="null"/>
    <n v="402"/>
    <s v="null"/>
    <n v="0"/>
    <s v="null"/>
    <s v="null"/>
    <e v="#NAME?"/>
  </r>
  <r>
    <x v="4704"/>
    <x v="830"/>
    <x v="18919"/>
    <s v="Success"/>
    <s v="CID839635"/>
    <s v="Prime Sedan"/>
    <s v="Sarjapur Road"/>
    <s v="BTM Layout"/>
    <n v="126"/>
    <n v="80"/>
    <s v="null"/>
    <s v="null"/>
    <s v="No"/>
    <s v="null"/>
    <n v="291"/>
    <s v="Cash"/>
    <n v="35"/>
    <n v="3.6"/>
    <n v="3.7"/>
    <e v="#NAME?"/>
  </r>
  <r>
    <x v="15369"/>
    <x v="377"/>
    <x v="18920"/>
    <s v="Success"/>
    <s v="CID349536"/>
    <s v="eBike"/>
    <s v="Frazer Town"/>
    <s v="Nagarbhavi"/>
    <n v="140"/>
    <n v="55"/>
    <s v="null"/>
    <s v="null"/>
    <s v="No"/>
    <s v="null"/>
    <n v="229"/>
    <s v="UPI"/>
    <n v="5"/>
    <n v="3.9"/>
    <n v="3.7"/>
    <e v="#NAME?"/>
  </r>
  <r>
    <x v="12920"/>
    <x v="1391"/>
    <x v="18921"/>
    <s v="Canceled by Driver"/>
    <s v="CID620318"/>
    <s v="Mini"/>
    <s v="Hebbal"/>
    <s v="JP Nagar"/>
    <s v="null"/>
    <s v="null"/>
    <s v="null"/>
    <s v="Customer related issue"/>
    <s v="null"/>
    <s v="null"/>
    <n v="231"/>
    <s v="null"/>
    <n v="0"/>
    <s v="null"/>
    <s v="null"/>
    <e v="#NAME?"/>
  </r>
  <r>
    <x v="15370"/>
    <x v="451"/>
    <x v="18922"/>
    <s v="Driver Not Found"/>
    <s v="CID121310"/>
    <s v="Prime SUV"/>
    <s v="HSR Layout"/>
    <s v="Sarjapur Road"/>
    <s v="null"/>
    <s v="null"/>
    <s v="null"/>
    <s v="null"/>
    <s v="null"/>
    <s v="null"/>
    <n v="936"/>
    <s v="null"/>
    <n v="0"/>
    <s v="null"/>
    <s v="null"/>
    <e v="#NAME?"/>
  </r>
  <r>
    <x v="15371"/>
    <x v="368"/>
    <x v="18923"/>
    <s v="Success"/>
    <s v="CID819664"/>
    <s v="Prime Plus"/>
    <s v="Basavanagudi"/>
    <s v="Yelahanka"/>
    <n v="126"/>
    <n v="100"/>
    <s v="null"/>
    <s v="null"/>
    <s v="No"/>
    <s v="null"/>
    <n v="170"/>
    <s v="UPI"/>
    <n v="46"/>
    <n v="4.7"/>
    <n v="4.0999999999999996"/>
    <e v="#NAME?"/>
  </r>
  <r>
    <x v="15372"/>
    <x v="868"/>
    <x v="18924"/>
    <s v="Success"/>
    <s v="CID233906"/>
    <s v="Prime SUV"/>
    <s v="Shantinagar"/>
    <s v="HSR Layout"/>
    <n v="140"/>
    <n v="30"/>
    <s v="null"/>
    <s v="null"/>
    <s v="No"/>
    <s v="null"/>
    <n v="259"/>
    <s v="UPI"/>
    <n v="28"/>
    <n v="4.9000000000000004"/>
    <n v="4"/>
    <e v="#NAME?"/>
  </r>
  <r>
    <x v="3906"/>
    <x v="942"/>
    <x v="18925"/>
    <s v="Success"/>
    <s v="CID822656"/>
    <s v="Auto"/>
    <s v="Hulimavu"/>
    <s v="Shantinagar"/>
    <n v="273"/>
    <n v="70"/>
    <s v="null"/>
    <s v="null"/>
    <s v="No"/>
    <s v="null"/>
    <n v="958"/>
    <s v="Cash"/>
    <n v="3"/>
    <n v="3.6"/>
    <n v="4.5999999999999996"/>
    <e v="#NAME?"/>
  </r>
  <r>
    <x v="4434"/>
    <x v="562"/>
    <x v="18926"/>
    <s v="Success"/>
    <s v="CID915375"/>
    <s v="Prime SUV"/>
    <s v="Whitefield"/>
    <s v="Tumkur Road"/>
    <n v="105"/>
    <n v="50"/>
    <s v="null"/>
    <s v="null"/>
    <s v="No"/>
    <s v="null"/>
    <n v="863"/>
    <s v="Cash"/>
    <n v="45"/>
    <n v="3.4"/>
    <n v="3"/>
    <e v="#NAME?"/>
  </r>
  <r>
    <x v="15373"/>
    <x v="217"/>
    <x v="18927"/>
    <s v="Success"/>
    <s v="CID762524"/>
    <s v="eBike"/>
    <s v="Shivajinagar"/>
    <s v="Shivajinagar"/>
    <n v="112"/>
    <n v="35"/>
    <s v="null"/>
    <s v="null"/>
    <s v="No"/>
    <s v="null"/>
    <n v="486"/>
    <s v="UPI"/>
    <n v="15"/>
    <n v="3.1"/>
    <n v="3.4"/>
    <e v="#NAME?"/>
  </r>
  <r>
    <x v="15374"/>
    <x v="296"/>
    <x v="18928"/>
    <s v="Success"/>
    <s v="CID122238"/>
    <s v="Auto"/>
    <s v="Langford Town"/>
    <s v="HSR Layout"/>
    <n v="189"/>
    <n v="135"/>
    <s v="null"/>
    <s v="null"/>
    <s v="No"/>
    <s v="null"/>
    <n v="829"/>
    <s v="Cash"/>
    <n v="6"/>
    <n v="3.9"/>
    <n v="4"/>
    <e v="#NAME?"/>
  </r>
  <r>
    <x v="14458"/>
    <x v="1021"/>
    <x v="18929"/>
    <s v="Success"/>
    <s v="CID404467"/>
    <s v="Prime SUV"/>
    <s v="Ramamurthy Nagar"/>
    <s v="Electronic City"/>
    <n v="280"/>
    <n v="70"/>
    <s v="null"/>
    <s v="null"/>
    <s v="No"/>
    <s v="null"/>
    <n v="244"/>
    <s v="Cash"/>
    <n v="36"/>
    <n v="3.1"/>
    <n v="3.5"/>
    <e v="#NAME?"/>
  </r>
  <r>
    <x v="15375"/>
    <x v="782"/>
    <x v="18930"/>
    <s v="Driver Not Found"/>
    <s v="CID870091"/>
    <s v="Prime SUV"/>
    <s v="Kengeri"/>
    <s v="Koramangala"/>
    <s v="null"/>
    <s v="null"/>
    <s v="null"/>
    <s v="null"/>
    <s v="null"/>
    <s v="null"/>
    <n v="217"/>
    <s v="null"/>
    <n v="0"/>
    <s v="null"/>
    <s v="null"/>
    <e v="#NAME?"/>
  </r>
  <r>
    <x v="15376"/>
    <x v="1308"/>
    <x v="18931"/>
    <s v="Canceled by Customer"/>
    <s v="CID227297"/>
    <s v="Bike"/>
    <s v="Cox Town"/>
    <s v="Hennur"/>
    <s v="null"/>
    <s v="null"/>
    <s v="Change of plans"/>
    <s v="null"/>
    <s v="null"/>
    <s v="null"/>
    <n v="221"/>
    <s v="null"/>
    <n v="0"/>
    <s v="null"/>
    <s v="null"/>
    <e v="#NAME?"/>
  </r>
  <r>
    <x v="15377"/>
    <x v="992"/>
    <x v="18932"/>
    <s v="Driver Not Found"/>
    <s v="CID101620"/>
    <s v="Prime Sedan"/>
    <s v="Mysore Road"/>
    <s v="Peenya"/>
    <s v="null"/>
    <s v="null"/>
    <s v="null"/>
    <s v="null"/>
    <s v="null"/>
    <s v="null"/>
    <n v="400"/>
    <s v="null"/>
    <n v="0"/>
    <s v="null"/>
    <s v="null"/>
    <e v="#NAME?"/>
  </r>
  <r>
    <x v="15378"/>
    <x v="1129"/>
    <x v="18933"/>
    <s v="Success"/>
    <s v="CID917135"/>
    <s v="Prime Sedan"/>
    <s v="Cox Town"/>
    <s v="Sahakar Nagar"/>
    <n v="35"/>
    <n v="30"/>
    <s v="null"/>
    <s v="null"/>
    <s v="No"/>
    <s v="null"/>
    <n v="832"/>
    <s v="Cash"/>
    <n v="45"/>
    <n v="5"/>
    <n v="3.5"/>
    <e v="#NAME?"/>
  </r>
  <r>
    <x v="14780"/>
    <x v="1047"/>
    <x v="18934"/>
    <s v="Canceled by Customer"/>
    <s v="CID614109"/>
    <s v="eBike"/>
    <s v="Cox Town"/>
    <s v="Sahakar Nagar"/>
    <s v="null"/>
    <s v="null"/>
    <s v="Change of plans"/>
    <s v="null"/>
    <s v="null"/>
    <s v="null"/>
    <n v="122"/>
    <s v="null"/>
    <n v="0"/>
    <s v="null"/>
    <s v="null"/>
    <e v="#NAME?"/>
  </r>
  <r>
    <x v="7196"/>
    <x v="929"/>
    <x v="18935"/>
    <s v="Driver Not Found"/>
    <s v="CID135952"/>
    <s v="Prime Plus"/>
    <s v="Jayanagar"/>
    <s v="HSR Layout"/>
    <s v="null"/>
    <s v="null"/>
    <s v="null"/>
    <s v="null"/>
    <s v="null"/>
    <s v="null"/>
    <n v="345"/>
    <s v="null"/>
    <n v="0"/>
    <s v="null"/>
    <s v="null"/>
    <e v="#NAME?"/>
  </r>
  <r>
    <x v="4805"/>
    <x v="819"/>
    <x v="18936"/>
    <s v="Canceled by Driver"/>
    <s v="CID522117"/>
    <s v="eBike"/>
    <s v="Whitefield"/>
    <s v="Sarjapur Road"/>
    <s v="null"/>
    <s v="null"/>
    <s v="null"/>
    <s v="Personal &amp; Car related issue"/>
    <s v="null"/>
    <s v="null"/>
    <n v="566"/>
    <s v="null"/>
    <n v="0"/>
    <s v="null"/>
    <s v="null"/>
    <e v="#NAME?"/>
  </r>
  <r>
    <x v="10696"/>
    <x v="767"/>
    <x v="18937"/>
    <s v="Canceled by Driver"/>
    <s v="CID826428"/>
    <s v="Bike"/>
    <s v="Kammanahalli"/>
    <s v="Yelahanka"/>
    <s v="null"/>
    <s v="null"/>
    <s v="null"/>
    <s v="More than permitted people in there"/>
    <s v="null"/>
    <s v="null"/>
    <n v="254"/>
    <s v="null"/>
    <n v="0"/>
    <s v="null"/>
    <s v="null"/>
    <e v="#NAME?"/>
  </r>
  <r>
    <x v="8869"/>
    <x v="233"/>
    <x v="18938"/>
    <s v="Canceled by Driver"/>
    <s v="CID937440"/>
    <s v="Prime Sedan"/>
    <s v="Peenya"/>
    <s v="Devanahalli"/>
    <s v="null"/>
    <s v="null"/>
    <s v="null"/>
    <s v="Customer was coughing/sick"/>
    <s v="null"/>
    <s v="null"/>
    <n v="319"/>
    <s v="null"/>
    <n v="0"/>
    <s v="null"/>
    <s v="null"/>
    <e v="#NAME?"/>
  </r>
  <r>
    <x v="15379"/>
    <x v="951"/>
    <x v="18939"/>
    <s v="Success"/>
    <s v="CID380138"/>
    <s v="Prime Sedan"/>
    <s v="Marathahalli"/>
    <s v="Chamarajpet"/>
    <n v="217"/>
    <n v="50"/>
    <s v="null"/>
    <s v="null"/>
    <s v="No"/>
    <s v="null"/>
    <n v="371"/>
    <s v="Cash"/>
    <n v="8"/>
    <n v="4.5"/>
    <n v="4.9000000000000004"/>
    <e v="#NAME?"/>
  </r>
  <r>
    <x v="15380"/>
    <x v="651"/>
    <x v="18940"/>
    <s v="Canceled by Driver"/>
    <s v="CID492560"/>
    <s v="Mini"/>
    <s v="Ulsoor"/>
    <s v="Ulsoor"/>
    <s v="null"/>
    <s v="null"/>
    <s v="null"/>
    <s v="Customer related issue"/>
    <s v="null"/>
    <s v="null"/>
    <n v="1614"/>
    <s v="null"/>
    <n v="0"/>
    <s v="null"/>
    <s v="null"/>
    <e v="#NAME?"/>
  </r>
  <r>
    <x v="758"/>
    <x v="578"/>
    <x v="18941"/>
    <s v="Canceled by Driver"/>
    <s v="CID927856"/>
    <s v="Mini"/>
    <s v="Cox Town"/>
    <s v="Mysore Road"/>
    <s v="null"/>
    <s v="null"/>
    <s v="null"/>
    <s v="Customer was coughing/sick"/>
    <s v="null"/>
    <s v="null"/>
    <n v="1150"/>
    <s v="null"/>
    <n v="0"/>
    <s v="null"/>
    <s v="null"/>
    <e v="#NAME?"/>
  </r>
  <r>
    <x v="15381"/>
    <x v="921"/>
    <x v="18942"/>
    <s v="Success"/>
    <s v="CID963291"/>
    <s v="Mini"/>
    <s v="Cox Town"/>
    <s v="Vijayanagar"/>
    <n v="126"/>
    <n v="75"/>
    <s v="null"/>
    <s v="null"/>
    <s v="No"/>
    <s v="null"/>
    <n v="891"/>
    <s v="UPI"/>
    <n v="39"/>
    <n v="4.5"/>
    <n v="3.8"/>
    <e v="#NAME?"/>
  </r>
  <r>
    <x v="15382"/>
    <x v="16"/>
    <x v="18943"/>
    <s v="Success"/>
    <s v="CID588762"/>
    <s v="eBike"/>
    <s v="Kadugodi"/>
    <s v="Shantinagar"/>
    <n v="266"/>
    <n v="50"/>
    <s v="null"/>
    <s v="null"/>
    <s v="No"/>
    <s v="null"/>
    <n v="306"/>
    <s v="Debit Card"/>
    <n v="13"/>
    <n v="4.2"/>
    <n v="3.5"/>
    <e v="#NAME?"/>
  </r>
  <r>
    <x v="11535"/>
    <x v="706"/>
    <x v="18944"/>
    <s v="Success"/>
    <s v="CID471800"/>
    <s v="Prime Sedan"/>
    <s v="Majestic"/>
    <s v="Varthur"/>
    <n v="301"/>
    <n v="120"/>
    <s v="null"/>
    <s v="null"/>
    <s v="No"/>
    <s v="null"/>
    <n v="711"/>
    <s v="Cash"/>
    <n v="49"/>
    <n v="3.9"/>
    <n v="3.2"/>
    <e v="#NAME?"/>
  </r>
  <r>
    <x v="15383"/>
    <x v="558"/>
    <x v="18945"/>
    <s v="Success"/>
    <s v="CID501893"/>
    <s v="Prime Plus"/>
    <s v="RT Nagar"/>
    <s v="KR Puram"/>
    <n v="119"/>
    <n v="115"/>
    <s v="null"/>
    <s v="null"/>
    <s v="No"/>
    <s v="null"/>
    <n v="441"/>
    <s v="UPI"/>
    <n v="32"/>
    <n v="4.0999999999999996"/>
    <n v="3.4"/>
    <e v="#NAME?"/>
  </r>
  <r>
    <x v="4035"/>
    <x v="969"/>
    <x v="18946"/>
    <s v="Success"/>
    <s v="CID550967"/>
    <s v="Prime SUV"/>
    <s v="BTM Layout"/>
    <s v="Whitefield"/>
    <n v="217"/>
    <n v="130"/>
    <s v="null"/>
    <s v="null"/>
    <s v="No"/>
    <s v="null"/>
    <n v="953"/>
    <s v="UPI"/>
    <n v="12"/>
    <n v="3"/>
    <n v="4.3"/>
    <e v="#NAME?"/>
  </r>
  <r>
    <x v="1085"/>
    <x v="606"/>
    <x v="18947"/>
    <s v="Success"/>
    <s v="CID419171"/>
    <s v="Bike"/>
    <s v="MG Road"/>
    <s v="Nagarbhavi"/>
    <n v="70"/>
    <n v="55"/>
    <s v="null"/>
    <s v="null"/>
    <s v="Yes"/>
    <s v="Customer Demand"/>
    <n v="2588"/>
    <s v="UPI"/>
    <n v="38"/>
    <n v="3.9"/>
    <n v="4"/>
    <e v="#NAME?"/>
  </r>
  <r>
    <x v="15384"/>
    <x v="836"/>
    <x v="18948"/>
    <s v="Success"/>
    <s v="CID621872"/>
    <s v="Prime SUV"/>
    <s v="Peenya"/>
    <s v="Kammanahalli"/>
    <n v="294"/>
    <n v="55"/>
    <s v="null"/>
    <s v="null"/>
    <s v="No"/>
    <s v="null"/>
    <n v="2805"/>
    <s v="UPI"/>
    <n v="3"/>
    <n v="4.2"/>
    <n v="4.5"/>
    <e v="#NAME?"/>
  </r>
  <r>
    <x v="8184"/>
    <x v="580"/>
    <x v="18949"/>
    <s v="Driver Not Found"/>
    <s v="CID967359"/>
    <s v="Prime Plus"/>
    <s v="JP Nagar"/>
    <s v="Yeshwanthpur"/>
    <s v="null"/>
    <s v="null"/>
    <s v="null"/>
    <s v="null"/>
    <s v="null"/>
    <s v="null"/>
    <n v="466"/>
    <s v="null"/>
    <n v="0"/>
    <s v="null"/>
    <s v="null"/>
    <e v="#NAME?"/>
  </r>
  <r>
    <x v="15385"/>
    <x v="541"/>
    <x v="18950"/>
    <s v="Success"/>
    <s v="CID294795"/>
    <s v="Bike"/>
    <s v="Koramangala"/>
    <s v="Hebbal"/>
    <n v="119"/>
    <n v="120"/>
    <s v="null"/>
    <s v="null"/>
    <s v="No"/>
    <s v="null"/>
    <n v="466"/>
    <s v="Cash"/>
    <n v="38"/>
    <n v="3.4"/>
    <n v="3.8"/>
    <e v="#NAME?"/>
  </r>
  <r>
    <x v="8623"/>
    <x v="1346"/>
    <x v="18951"/>
    <s v="Success"/>
    <s v="CID436948"/>
    <s v="Prime Sedan"/>
    <s v="Langford Town"/>
    <s v="Bellandur"/>
    <n v="119"/>
    <n v="30"/>
    <s v="null"/>
    <s v="null"/>
    <s v="No"/>
    <s v="null"/>
    <n v="891"/>
    <s v="UPI"/>
    <n v="24"/>
    <n v="3.1"/>
    <n v="3.1"/>
    <e v="#NAME?"/>
  </r>
  <r>
    <x v="14066"/>
    <x v="567"/>
    <x v="18952"/>
    <s v="Success"/>
    <s v="CID203448"/>
    <s v="Prime Plus"/>
    <s v="Tumkur Road"/>
    <s v="KR Puram"/>
    <n v="175"/>
    <n v="75"/>
    <s v="null"/>
    <s v="null"/>
    <s v="No"/>
    <s v="null"/>
    <n v="867"/>
    <s v="Cash"/>
    <n v="32"/>
    <n v="3.2"/>
    <n v="3.9"/>
    <e v="#NAME?"/>
  </r>
  <r>
    <x v="15386"/>
    <x v="726"/>
    <x v="18953"/>
    <s v="Driver Not Found"/>
    <s v="CID703449"/>
    <s v="Prime SUV"/>
    <s v="Mysore Road"/>
    <s v="Bellandur"/>
    <s v="null"/>
    <s v="null"/>
    <s v="null"/>
    <s v="null"/>
    <s v="null"/>
    <s v="null"/>
    <n v="370"/>
    <s v="null"/>
    <n v="0"/>
    <s v="null"/>
    <s v="null"/>
    <e v="#NAME?"/>
  </r>
  <r>
    <x v="12972"/>
    <x v="1206"/>
    <x v="18954"/>
    <s v="Canceled by Driver"/>
    <s v="CID841247"/>
    <s v="eBike"/>
    <s v="Peenya"/>
    <s v="Majestic"/>
    <s v="null"/>
    <s v="null"/>
    <s v="null"/>
    <s v="Personal &amp; Car related issue"/>
    <s v="null"/>
    <s v="null"/>
    <n v="474"/>
    <s v="null"/>
    <n v="0"/>
    <s v="null"/>
    <s v="null"/>
    <e v="#NAME?"/>
  </r>
  <r>
    <x v="5737"/>
    <x v="122"/>
    <x v="18955"/>
    <s v="Canceled by Customer"/>
    <s v="CID745789"/>
    <s v="Auto"/>
    <s v="MG Road"/>
    <s v="JP Nagar"/>
    <s v="null"/>
    <s v="null"/>
    <s v="Change of plans"/>
    <s v="null"/>
    <s v="null"/>
    <s v="null"/>
    <n v="140"/>
    <s v="null"/>
    <n v="0"/>
    <s v="null"/>
    <s v="null"/>
    <e v="#NAME?"/>
  </r>
  <r>
    <x v="8341"/>
    <x v="1400"/>
    <x v="18956"/>
    <s v="Canceled by Driver"/>
    <s v="CID185138"/>
    <s v="Mini"/>
    <s v="MG Road"/>
    <s v="Frazer Town"/>
    <s v="null"/>
    <s v="null"/>
    <s v="null"/>
    <s v="Customer was coughing/sick"/>
    <s v="null"/>
    <s v="null"/>
    <n v="340"/>
    <s v="null"/>
    <n v="0"/>
    <s v="null"/>
    <s v="null"/>
    <e v="#NAME?"/>
  </r>
  <r>
    <x v="15387"/>
    <x v="189"/>
    <x v="18957"/>
    <s v="Success"/>
    <s v="CID645331"/>
    <s v="eBike"/>
    <s v="Mysore Road"/>
    <s v="Hosur Road"/>
    <n v="252"/>
    <n v="145"/>
    <s v="null"/>
    <s v="null"/>
    <s v="No"/>
    <s v="null"/>
    <n v="746"/>
    <s v="Cash"/>
    <n v="20"/>
    <n v="3.6"/>
    <n v="4.4000000000000004"/>
    <e v="#NAME?"/>
  </r>
  <r>
    <x v="14234"/>
    <x v="1356"/>
    <x v="18958"/>
    <s v="Canceled by Driver"/>
    <s v="CID193458"/>
    <s v="Bike"/>
    <s v="BTM Layout"/>
    <s v="Whitefield"/>
    <s v="null"/>
    <s v="null"/>
    <s v="null"/>
    <s v="More than permitted people in there"/>
    <s v="null"/>
    <s v="null"/>
    <n v="457"/>
    <s v="null"/>
    <n v="0"/>
    <s v="null"/>
    <s v="null"/>
    <e v="#NAME?"/>
  </r>
  <r>
    <x v="15388"/>
    <x v="1226"/>
    <x v="18959"/>
    <s v="Success"/>
    <s v="CID808037"/>
    <s v="Mini"/>
    <s v="Tumkur Road"/>
    <s v="KR Puram"/>
    <n v="91"/>
    <n v="45"/>
    <s v="null"/>
    <s v="null"/>
    <s v="No"/>
    <s v="null"/>
    <n v="876"/>
    <s v="Cash"/>
    <n v="48"/>
    <n v="3.6"/>
    <n v="4.5"/>
    <e v="#NAME?"/>
  </r>
  <r>
    <x v="15389"/>
    <x v="1426"/>
    <x v="18960"/>
    <s v="Canceled by Driver"/>
    <s v="CID386376"/>
    <s v="Mini"/>
    <s v="Indiranagar"/>
    <s v="Hulimavu"/>
    <s v="null"/>
    <s v="null"/>
    <s v="null"/>
    <s v="Customer was coughing/sick"/>
    <s v="null"/>
    <s v="null"/>
    <n v="975"/>
    <s v="null"/>
    <n v="0"/>
    <s v="null"/>
    <s v="null"/>
    <e v="#NAME?"/>
  </r>
  <r>
    <x v="15390"/>
    <x v="624"/>
    <x v="18961"/>
    <s v="Success"/>
    <s v="CID717670"/>
    <s v="Prime Plus"/>
    <s v="Basavanagudi"/>
    <s v="Kengeri"/>
    <n v="42"/>
    <n v="130"/>
    <s v="null"/>
    <s v="null"/>
    <s v="No"/>
    <s v="null"/>
    <n v="402"/>
    <s v="Credit Card"/>
    <n v="6"/>
    <n v="3.4"/>
    <n v="3.1"/>
    <e v="#NAME?"/>
  </r>
  <r>
    <x v="15391"/>
    <x v="295"/>
    <x v="18962"/>
    <s v="Success"/>
    <s v="CID645792"/>
    <s v="Prime Sedan"/>
    <s v="Ulsoor"/>
    <s v="Peenya"/>
    <n v="182"/>
    <n v="65"/>
    <s v="null"/>
    <s v="null"/>
    <s v="No"/>
    <s v="null"/>
    <n v="118"/>
    <s v="Cash"/>
    <n v="28"/>
    <n v="4.8"/>
    <n v="4.2"/>
    <e v="#NAME?"/>
  </r>
  <r>
    <x v="15392"/>
    <x v="64"/>
    <x v="18963"/>
    <s v="Success"/>
    <s v="CID195429"/>
    <s v="eBike"/>
    <s v="Hebbal"/>
    <s v="Majestic"/>
    <n v="287"/>
    <n v="60"/>
    <s v="null"/>
    <s v="null"/>
    <s v="No"/>
    <s v="null"/>
    <n v="168"/>
    <s v="UPI"/>
    <n v="42"/>
    <n v="4.8"/>
    <n v="3.1"/>
    <e v="#NAME?"/>
  </r>
  <r>
    <x v="15393"/>
    <x v="170"/>
    <x v="18964"/>
    <s v="Canceled by Customer"/>
    <s v="CID571680"/>
    <s v="Prime Sedan"/>
    <s v="Electronic City"/>
    <s v="Cox Town"/>
    <s v="null"/>
    <s v="null"/>
    <s v="Change of plans"/>
    <s v="null"/>
    <s v="null"/>
    <s v="null"/>
    <n v="223"/>
    <s v="null"/>
    <n v="0"/>
    <s v="null"/>
    <s v="null"/>
    <e v="#NAME?"/>
  </r>
  <r>
    <x v="4731"/>
    <x v="1156"/>
    <x v="18965"/>
    <s v="Canceled by Driver"/>
    <s v="CID780894"/>
    <s v="Prime Plus"/>
    <s v="Shantinagar"/>
    <s v="HSR Layout"/>
    <s v="null"/>
    <s v="null"/>
    <s v="null"/>
    <s v="More than permitted people in there"/>
    <s v="null"/>
    <s v="null"/>
    <n v="945"/>
    <s v="null"/>
    <n v="0"/>
    <s v="null"/>
    <s v="null"/>
    <e v="#NAME?"/>
  </r>
  <r>
    <x v="15394"/>
    <x v="340"/>
    <x v="18966"/>
    <s v="Success"/>
    <s v="CID671340"/>
    <s v="eBike"/>
    <s v="Ramamurthy Nagar"/>
    <s v="Electronic City"/>
    <n v="112"/>
    <n v="35"/>
    <s v="null"/>
    <s v="null"/>
    <s v="No"/>
    <s v="null"/>
    <n v="127"/>
    <s v="Cash"/>
    <n v="11"/>
    <n v="4.9000000000000004"/>
    <n v="3.9"/>
    <e v="#NAME?"/>
  </r>
  <r>
    <x v="1635"/>
    <x v="71"/>
    <x v="18967"/>
    <s v="Success"/>
    <s v="CID993358"/>
    <s v="Prime SUV"/>
    <s v="Vijayanagar"/>
    <s v="Hennur"/>
    <n v="287"/>
    <n v="105"/>
    <s v="null"/>
    <s v="null"/>
    <s v="No"/>
    <s v="null"/>
    <n v="342"/>
    <s v="UPI"/>
    <n v="25"/>
    <n v="3.8"/>
    <n v="3.2"/>
    <e v="#NAME?"/>
  </r>
  <r>
    <x v="10484"/>
    <x v="725"/>
    <x v="18968"/>
    <s v="Success"/>
    <s v="CID758600"/>
    <s v="eBike"/>
    <s v="Basavanagudi"/>
    <s v="Magadi Road"/>
    <n v="238"/>
    <n v="135"/>
    <s v="null"/>
    <s v="null"/>
    <s v="No"/>
    <s v="null"/>
    <n v="204"/>
    <s v="UPI"/>
    <n v="1"/>
    <n v="4.0999999999999996"/>
    <n v="4.5"/>
    <e v="#NAME?"/>
  </r>
  <r>
    <x v="15395"/>
    <x v="177"/>
    <x v="18969"/>
    <s v="Success"/>
    <s v="CID489686"/>
    <s v="Prime Sedan"/>
    <s v="Rajarajeshwari Nagar"/>
    <s v="Langford Town"/>
    <n v="119"/>
    <n v="35"/>
    <s v="null"/>
    <s v="null"/>
    <s v="No"/>
    <s v="null"/>
    <n v="487"/>
    <s v="Cash"/>
    <n v="22"/>
    <n v="4.3"/>
    <n v="4.3"/>
    <e v="#NAME?"/>
  </r>
  <r>
    <x v="15396"/>
    <x v="766"/>
    <x v="18970"/>
    <s v="Canceled by Driver"/>
    <s v="CID691943"/>
    <s v="Auto"/>
    <s v="Chamarajpet"/>
    <s v="Chickpet"/>
    <s v="null"/>
    <s v="null"/>
    <s v="null"/>
    <s v="Personal &amp; Car related issue"/>
    <s v="null"/>
    <s v="null"/>
    <n v="371"/>
    <s v="null"/>
    <n v="0"/>
    <s v="null"/>
    <s v="null"/>
    <e v="#NAME?"/>
  </r>
  <r>
    <x v="13581"/>
    <x v="395"/>
    <x v="18971"/>
    <s v="Canceled by Customer"/>
    <s v="CID878565"/>
    <s v="eBike"/>
    <s v="Sahakar Nagar"/>
    <s v="Electronic City"/>
    <s v="null"/>
    <s v="null"/>
    <s v="Driver is not moving towards pickup location"/>
    <s v="null"/>
    <s v="null"/>
    <s v="null"/>
    <n v="381"/>
    <s v="null"/>
    <n v="0"/>
    <s v="null"/>
    <s v="null"/>
    <e v="#NAME?"/>
  </r>
  <r>
    <x v="15397"/>
    <x v="629"/>
    <x v="18972"/>
    <s v="Success"/>
    <s v="CID768631"/>
    <s v="Auto"/>
    <s v="BTM Layout"/>
    <s v="BTM Layout"/>
    <n v="56"/>
    <n v="120"/>
    <s v="null"/>
    <s v="null"/>
    <s v="No"/>
    <s v="null"/>
    <n v="767"/>
    <s v="UPI"/>
    <n v="5"/>
    <n v="4.7"/>
    <n v="3.7"/>
    <e v="#NAME?"/>
  </r>
  <r>
    <x v="4776"/>
    <x v="584"/>
    <x v="18973"/>
    <s v="Canceled by Customer"/>
    <s v="CID952540"/>
    <s v="eBike"/>
    <s v="Mysore Road"/>
    <s v="Tumkur Road"/>
    <s v="null"/>
    <s v="null"/>
    <s v="Change of plans"/>
    <s v="null"/>
    <s v="null"/>
    <s v="null"/>
    <n v="414"/>
    <s v="null"/>
    <n v="0"/>
    <s v="null"/>
    <s v="null"/>
    <e v="#NAME?"/>
  </r>
  <r>
    <x v="3404"/>
    <x v="649"/>
    <x v="18974"/>
    <s v="Success"/>
    <s v="CID165115"/>
    <s v="Mini"/>
    <s v="Chickpet"/>
    <s v="Kengeri"/>
    <n v="231"/>
    <n v="75"/>
    <s v="null"/>
    <s v="null"/>
    <s v="No"/>
    <s v="null"/>
    <n v="664"/>
    <s v="Cash"/>
    <n v="4"/>
    <n v="3.8"/>
    <n v="4.0999999999999996"/>
    <e v="#NAME?"/>
  </r>
  <r>
    <x v="15045"/>
    <x v="342"/>
    <x v="18975"/>
    <s v="Success"/>
    <s v="CID670911"/>
    <s v="Mini"/>
    <s v="MG Road"/>
    <s v="Chamarajpet"/>
    <n v="238"/>
    <n v="140"/>
    <s v="null"/>
    <s v="null"/>
    <s v="No"/>
    <s v="null"/>
    <n v="621"/>
    <s v="UPI"/>
    <n v="46"/>
    <n v="4.3"/>
    <n v="4.9000000000000004"/>
    <e v="#NAME?"/>
  </r>
  <r>
    <x v="15398"/>
    <x v="833"/>
    <x v="18976"/>
    <s v="Success"/>
    <s v="CID841097"/>
    <s v="Prime SUV"/>
    <s v="Ulsoor"/>
    <s v="Yeshwanthpur"/>
    <n v="98"/>
    <n v="125"/>
    <s v="null"/>
    <s v="null"/>
    <s v="No"/>
    <s v="null"/>
    <n v="659"/>
    <s v="Cash"/>
    <n v="20"/>
    <n v="3.2"/>
    <n v="4.0999999999999996"/>
    <e v="#NAME?"/>
  </r>
  <r>
    <x v="15399"/>
    <x v="1090"/>
    <x v="18977"/>
    <s v="Success"/>
    <s v="CID578451"/>
    <s v="Bike"/>
    <s v="Cox Town"/>
    <s v="Ramamurthy Nagar"/>
    <n v="231"/>
    <n v="60"/>
    <s v="null"/>
    <s v="null"/>
    <s v="Yes"/>
    <s v="Customer Demand"/>
    <n v="121"/>
    <s v="UPI"/>
    <n v="34"/>
    <n v="4.0999999999999996"/>
    <n v="4.8"/>
    <e v="#NAME?"/>
  </r>
  <r>
    <x v="15400"/>
    <x v="95"/>
    <x v="18978"/>
    <s v="Success"/>
    <s v="CID603517"/>
    <s v="Mini"/>
    <s v="Kengeri"/>
    <s v="Indiranagar"/>
    <n v="91"/>
    <n v="90"/>
    <s v="null"/>
    <s v="null"/>
    <s v="No"/>
    <s v="null"/>
    <n v="440"/>
    <s v="Cash"/>
    <n v="22"/>
    <n v="4.2"/>
    <n v="4.7"/>
    <e v="#NAME?"/>
  </r>
  <r>
    <x v="15401"/>
    <x v="1346"/>
    <x v="18979"/>
    <s v="Success"/>
    <s v="CID286329"/>
    <s v="Prime Sedan"/>
    <s v="Peenya"/>
    <s v="Hennur"/>
    <n v="133"/>
    <n v="75"/>
    <s v="null"/>
    <s v="null"/>
    <s v="No"/>
    <s v="null"/>
    <n v="2305"/>
    <s v="Cash"/>
    <n v="20"/>
    <n v="3.8"/>
    <n v="3.9"/>
    <e v="#NAME?"/>
  </r>
  <r>
    <x v="15402"/>
    <x v="373"/>
    <x v="18980"/>
    <s v="Success"/>
    <s v="CID694218"/>
    <s v="Prime Sedan"/>
    <s v="Yelahanka"/>
    <s v="Marathahalli"/>
    <n v="56"/>
    <n v="40"/>
    <s v="null"/>
    <s v="null"/>
    <s v="No"/>
    <s v="null"/>
    <n v="202"/>
    <s v="Cash"/>
    <n v="49"/>
    <n v="4.5"/>
    <n v="3.3"/>
    <e v="#NAME?"/>
  </r>
  <r>
    <x v="15403"/>
    <x v="395"/>
    <x v="18981"/>
    <s v="Canceled by Driver"/>
    <s v="CID764343"/>
    <s v="Auto"/>
    <s v="BTM Layout"/>
    <s v="Chickpet"/>
    <s v="null"/>
    <s v="null"/>
    <s v="null"/>
    <s v="Personal &amp; Car related issue"/>
    <s v="null"/>
    <s v="null"/>
    <n v="352"/>
    <s v="null"/>
    <n v="0"/>
    <s v="null"/>
    <s v="null"/>
    <e v="#NAME?"/>
  </r>
  <r>
    <x v="15404"/>
    <x v="617"/>
    <x v="18982"/>
    <s v="Canceled by Driver"/>
    <s v="CID343272"/>
    <s v="Prime Plus"/>
    <s v="Shivajinagar"/>
    <s v="Richmond Town"/>
    <s v="null"/>
    <s v="null"/>
    <s v="null"/>
    <s v="Personal &amp; Car related issue"/>
    <s v="null"/>
    <s v="null"/>
    <n v="465"/>
    <s v="null"/>
    <n v="0"/>
    <s v="null"/>
    <s v="null"/>
    <e v="#NAME?"/>
  </r>
  <r>
    <x v="1493"/>
    <x v="927"/>
    <x v="18983"/>
    <s v="Canceled by Driver"/>
    <s v="CID125746"/>
    <s v="Prime Sedan"/>
    <s v="Shantinagar"/>
    <s v="Mysore Road"/>
    <s v="null"/>
    <s v="null"/>
    <s v="null"/>
    <s v="Personal &amp; Car related issue"/>
    <s v="null"/>
    <s v="null"/>
    <n v="711"/>
    <s v="null"/>
    <n v="0"/>
    <s v="null"/>
    <s v="null"/>
    <e v="#NAME?"/>
  </r>
  <r>
    <x v="813"/>
    <x v="610"/>
    <x v="18984"/>
    <s v="Success"/>
    <s v="CID878095"/>
    <s v="Auto"/>
    <s v="Whitefield"/>
    <s v="Hennur"/>
    <n v="203"/>
    <n v="65"/>
    <s v="null"/>
    <s v="null"/>
    <s v="No"/>
    <s v="null"/>
    <n v="979"/>
    <s v="Cash"/>
    <n v="3"/>
    <n v="4"/>
    <n v="3.1"/>
    <e v="#NAME?"/>
  </r>
  <r>
    <x v="836"/>
    <x v="372"/>
    <x v="18985"/>
    <s v="Driver Not Found"/>
    <s v="CID176418"/>
    <s v="eBike"/>
    <s v="Whitefield"/>
    <s v="HSR Layout"/>
    <s v="null"/>
    <s v="null"/>
    <s v="null"/>
    <s v="null"/>
    <s v="null"/>
    <s v="null"/>
    <n v="119"/>
    <s v="null"/>
    <n v="0"/>
    <s v="null"/>
    <s v="null"/>
    <e v="#NAME?"/>
  </r>
  <r>
    <x v="1251"/>
    <x v="665"/>
    <x v="18986"/>
    <s v="Driver Not Found"/>
    <s v="CID819882"/>
    <s v="Prime Plus"/>
    <s v="Devanahalli"/>
    <s v="Koramangala"/>
    <s v="null"/>
    <s v="null"/>
    <s v="null"/>
    <s v="null"/>
    <s v="null"/>
    <s v="null"/>
    <n v="218"/>
    <s v="null"/>
    <n v="0"/>
    <s v="null"/>
    <s v="null"/>
    <e v="#NAME?"/>
  </r>
  <r>
    <x v="15405"/>
    <x v="337"/>
    <x v="18987"/>
    <s v="Canceled by Customer"/>
    <s v="CID466633"/>
    <s v="Bike"/>
    <s v="Ramamurthy Nagar"/>
    <s v="Kadugodi"/>
    <s v="null"/>
    <s v="null"/>
    <s v="Driver asked to cancel"/>
    <s v="null"/>
    <s v="null"/>
    <s v="null"/>
    <n v="631"/>
    <s v="null"/>
    <n v="0"/>
    <s v="null"/>
    <s v="null"/>
    <e v="#NAME?"/>
  </r>
  <r>
    <x v="15406"/>
    <x v="1326"/>
    <x v="18988"/>
    <s v="Driver Not Found"/>
    <s v="CID839347"/>
    <s v="Prime Plus"/>
    <s v="KR Puram"/>
    <s v="Magadi Road"/>
    <s v="null"/>
    <s v="null"/>
    <s v="null"/>
    <s v="null"/>
    <s v="null"/>
    <s v="null"/>
    <n v="663"/>
    <s v="null"/>
    <n v="0"/>
    <s v="null"/>
    <s v="null"/>
    <e v="#NAME?"/>
  </r>
  <r>
    <x v="15407"/>
    <x v="167"/>
    <x v="18989"/>
    <s v="Driver Not Found"/>
    <s v="CID169050"/>
    <s v="Bike"/>
    <s v="Rajajinagar"/>
    <s v="Hennur"/>
    <s v="null"/>
    <s v="null"/>
    <s v="null"/>
    <s v="null"/>
    <s v="null"/>
    <s v="null"/>
    <n v="324"/>
    <s v="null"/>
    <n v="0"/>
    <s v="null"/>
    <s v="null"/>
    <e v="#NAME?"/>
  </r>
  <r>
    <x v="15408"/>
    <x v="54"/>
    <x v="18990"/>
    <s v="Canceled by Driver"/>
    <s v="CID306225"/>
    <s v="Auto"/>
    <s v="Electronic City"/>
    <s v="Sahakar Nagar"/>
    <s v="null"/>
    <s v="null"/>
    <s v="null"/>
    <s v="Personal &amp; Car related issue"/>
    <s v="null"/>
    <s v="null"/>
    <n v="2033"/>
    <s v="null"/>
    <n v="0"/>
    <s v="null"/>
    <s v="null"/>
    <e v="#NAME?"/>
  </r>
  <r>
    <x v="15409"/>
    <x v="346"/>
    <x v="18991"/>
    <s v="Success"/>
    <s v="CID579130"/>
    <s v="Auto"/>
    <s v="Richmond Town"/>
    <s v="Electronic City"/>
    <n v="70"/>
    <n v="60"/>
    <s v="null"/>
    <s v="null"/>
    <s v="No"/>
    <s v="null"/>
    <n v="444"/>
    <s v="UPI"/>
    <n v="15"/>
    <n v="4.7"/>
    <n v="4.3"/>
    <e v="#NAME?"/>
  </r>
  <r>
    <x v="15410"/>
    <x v="437"/>
    <x v="18992"/>
    <s v="Driver Not Found"/>
    <s v="CID621940"/>
    <s v="eBike"/>
    <s v="JP Nagar"/>
    <s v="JP Nagar"/>
    <s v="null"/>
    <s v="null"/>
    <s v="null"/>
    <s v="null"/>
    <s v="null"/>
    <s v="null"/>
    <n v="321"/>
    <s v="null"/>
    <n v="0"/>
    <s v="null"/>
    <s v="null"/>
    <e v="#NAME?"/>
  </r>
  <r>
    <x v="15411"/>
    <x v="1158"/>
    <x v="18993"/>
    <s v="Success"/>
    <s v="CID897499"/>
    <s v="Mini"/>
    <s v="Ulsoor"/>
    <s v="Marathahalli"/>
    <n v="203"/>
    <n v="45"/>
    <s v="null"/>
    <s v="null"/>
    <s v="No"/>
    <s v="null"/>
    <n v="139"/>
    <s v="Cash"/>
    <n v="24"/>
    <n v="3.1"/>
    <n v="4.7"/>
    <e v="#NAME?"/>
  </r>
  <r>
    <x v="15412"/>
    <x v="219"/>
    <x v="18994"/>
    <s v="Success"/>
    <s v="CID658491"/>
    <s v="Mini"/>
    <s v="Yeshwanthpur"/>
    <s v="Kengeri"/>
    <n v="35"/>
    <n v="135"/>
    <s v="null"/>
    <s v="null"/>
    <s v="No"/>
    <s v="null"/>
    <n v="398"/>
    <s v="Cash"/>
    <n v="13"/>
    <n v="3.6"/>
    <n v="4.8"/>
    <e v="#NAME?"/>
  </r>
  <r>
    <x v="2080"/>
    <x v="1110"/>
    <x v="18995"/>
    <s v="Canceled by Driver"/>
    <s v="CID294626"/>
    <s v="Prime SUV"/>
    <s v="Electronic City"/>
    <s v="Shivajinagar"/>
    <s v="null"/>
    <s v="null"/>
    <s v="null"/>
    <s v="Customer related issue"/>
    <s v="null"/>
    <s v="null"/>
    <n v="221"/>
    <s v="null"/>
    <n v="0"/>
    <s v="null"/>
    <s v="null"/>
    <e v="#NAME?"/>
  </r>
  <r>
    <x v="1845"/>
    <x v="1040"/>
    <x v="18996"/>
    <s v="Success"/>
    <s v="CID535405"/>
    <s v="Auto"/>
    <s v="RT Nagar"/>
    <s v="Mysore Road"/>
    <n v="56"/>
    <n v="40"/>
    <s v="null"/>
    <s v="null"/>
    <s v="No"/>
    <s v="null"/>
    <n v="406"/>
    <s v="UPI"/>
    <n v="4"/>
    <n v="4.2"/>
    <n v="3.5"/>
    <e v="#NAME?"/>
  </r>
  <r>
    <x v="15413"/>
    <x v="880"/>
    <x v="18997"/>
    <s v="Success"/>
    <s v="CID465149"/>
    <s v="Prime Sedan"/>
    <s v="Sahakar Nagar"/>
    <s v="Chickpet"/>
    <n v="189"/>
    <n v="105"/>
    <s v="null"/>
    <s v="null"/>
    <s v="No"/>
    <s v="null"/>
    <n v="168"/>
    <s v="UPI"/>
    <n v="10"/>
    <n v="4.0999999999999996"/>
    <n v="4.3"/>
    <e v="#NAME?"/>
  </r>
  <r>
    <x v="15414"/>
    <x v="1099"/>
    <x v="18998"/>
    <s v="Success"/>
    <s v="CID191739"/>
    <s v="Prime Sedan"/>
    <s v="Hulimavu"/>
    <s v="Yelahanka"/>
    <n v="203"/>
    <n v="55"/>
    <s v="null"/>
    <s v="null"/>
    <s v="Yes"/>
    <s v="Vehicle Breakdown"/>
    <n v="237"/>
    <s v="Cash"/>
    <n v="33"/>
    <n v="4"/>
    <n v="4.4000000000000004"/>
    <e v="#NAME?"/>
  </r>
  <r>
    <x v="582"/>
    <x v="476"/>
    <x v="18999"/>
    <s v="Success"/>
    <s v="CID810257"/>
    <s v="Bike"/>
    <s v="Koramangala"/>
    <s v="MG Road"/>
    <n v="308"/>
    <n v="55"/>
    <s v="null"/>
    <s v="null"/>
    <s v="No"/>
    <s v="null"/>
    <n v="356"/>
    <s v="UPI"/>
    <n v="39"/>
    <n v="4.2"/>
    <n v="4.2"/>
    <e v="#NAME?"/>
  </r>
  <r>
    <x v="15415"/>
    <x v="982"/>
    <x v="19000"/>
    <s v="Success"/>
    <s v="CID660320"/>
    <s v="Prime Sedan"/>
    <s v="Magadi Road"/>
    <s v="Richmond Town"/>
    <n v="98"/>
    <n v="115"/>
    <s v="null"/>
    <s v="null"/>
    <s v="No"/>
    <s v="null"/>
    <n v="228"/>
    <s v="UPI"/>
    <n v="42"/>
    <n v="4.7"/>
    <n v="3.6"/>
    <e v="#NAME?"/>
  </r>
  <r>
    <x v="15416"/>
    <x v="925"/>
    <x v="19001"/>
    <s v="Success"/>
    <s v="CID220360"/>
    <s v="Mini"/>
    <s v="Varthur"/>
    <s v="Vijayanagar"/>
    <n v="189"/>
    <n v="70"/>
    <s v="null"/>
    <s v="null"/>
    <s v="No"/>
    <s v="null"/>
    <n v="134"/>
    <s v="Cash"/>
    <n v="45"/>
    <n v="3.3"/>
    <n v="3.3"/>
    <e v="#NAME?"/>
  </r>
  <r>
    <x v="9955"/>
    <x v="71"/>
    <x v="19002"/>
    <s v="Success"/>
    <s v="CID553766"/>
    <s v="Prime Sedan"/>
    <s v="Koramangala"/>
    <s v="Nagarbhavi"/>
    <n v="245"/>
    <n v="80"/>
    <s v="null"/>
    <s v="null"/>
    <s v="No"/>
    <s v="null"/>
    <n v="448"/>
    <s v="Cash"/>
    <n v="11"/>
    <n v="3.4"/>
    <n v="4.8"/>
    <e v="#NAME?"/>
  </r>
  <r>
    <x v="15417"/>
    <x v="172"/>
    <x v="19003"/>
    <s v="Success"/>
    <s v="CID813781"/>
    <s v="Prime Plus"/>
    <s v="Kadugodi"/>
    <s v="RT Nagar"/>
    <n v="294"/>
    <n v="70"/>
    <s v="null"/>
    <s v="null"/>
    <s v="Yes"/>
    <s v="Vehicle Breakdown"/>
    <n v="212"/>
    <s v="Cash"/>
    <n v="27"/>
    <n v="3.2"/>
    <n v="4"/>
    <e v="#NAME?"/>
  </r>
  <r>
    <x v="15418"/>
    <x v="1040"/>
    <x v="19004"/>
    <s v="Canceled by Customer"/>
    <s v="CID113692"/>
    <s v="Prime Plus"/>
    <s v="Nagarbhavi"/>
    <s v="Tumkur Road"/>
    <s v="null"/>
    <s v="null"/>
    <s v="Driver is not moving towards pickup location"/>
    <s v="null"/>
    <s v="null"/>
    <s v="null"/>
    <n v="262"/>
    <s v="null"/>
    <n v="0"/>
    <s v="null"/>
    <s v="null"/>
    <e v="#NAME?"/>
  </r>
  <r>
    <x v="15419"/>
    <x v="567"/>
    <x v="19005"/>
    <s v="Success"/>
    <s v="CID666246"/>
    <s v="Prime Sedan"/>
    <s v="Hennur"/>
    <s v="Magadi Road"/>
    <n v="35"/>
    <n v="90"/>
    <s v="null"/>
    <s v="null"/>
    <s v="No"/>
    <s v="null"/>
    <n v="404"/>
    <s v="UPI"/>
    <n v="33"/>
    <n v="4.9000000000000004"/>
    <n v="4.4000000000000004"/>
    <e v="#NAME?"/>
  </r>
  <r>
    <x v="15420"/>
    <x v="62"/>
    <x v="19006"/>
    <s v="Canceled by Driver"/>
    <s v="CID211110"/>
    <s v="eBike"/>
    <s v="Kengeri"/>
    <s v="Shantinagar"/>
    <s v="null"/>
    <s v="null"/>
    <s v="null"/>
    <s v="Personal &amp; Car related issue"/>
    <s v="null"/>
    <s v="null"/>
    <n v="117"/>
    <s v="null"/>
    <n v="0"/>
    <s v="null"/>
    <s v="null"/>
    <e v="#NAME?"/>
  </r>
  <r>
    <x v="15421"/>
    <x v="774"/>
    <x v="19007"/>
    <s v="Success"/>
    <s v="CID642333"/>
    <s v="Mini"/>
    <s v="Banashankari"/>
    <s v="Koramangala"/>
    <n v="105"/>
    <n v="60"/>
    <s v="null"/>
    <s v="null"/>
    <s v="No"/>
    <s v="null"/>
    <n v="573"/>
    <s v="UPI"/>
    <n v="23"/>
    <n v="4.8"/>
    <n v="3.4"/>
    <e v="#NAME?"/>
  </r>
  <r>
    <x v="6134"/>
    <x v="956"/>
    <x v="19008"/>
    <s v="Success"/>
    <s v="CID231860"/>
    <s v="Mini"/>
    <s v="Peenya"/>
    <s v="BTM Layout"/>
    <n v="196"/>
    <n v="100"/>
    <s v="null"/>
    <s v="null"/>
    <s v="No"/>
    <s v="null"/>
    <n v="259"/>
    <s v="UPI"/>
    <n v="15"/>
    <n v="3.6"/>
    <n v="4.4000000000000004"/>
    <e v="#NAME?"/>
  </r>
  <r>
    <x v="15422"/>
    <x v="700"/>
    <x v="19009"/>
    <s v="Driver Not Found"/>
    <s v="CID484696"/>
    <s v="eBike"/>
    <s v="Nagarbhavi"/>
    <s v="Kadugodi"/>
    <s v="null"/>
    <s v="null"/>
    <s v="null"/>
    <s v="null"/>
    <s v="null"/>
    <s v="null"/>
    <n v="552"/>
    <s v="null"/>
    <n v="0"/>
    <s v="null"/>
    <s v="null"/>
    <e v="#NAME?"/>
  </r>
  <r>
    <x v="8748"/>
    <x v="19"/>
    <x v="19010"/>
    <s v="Canceled by Customer"/>
    <s v="CID364613"/>
    <s v="Prime Plus"/>
    <s v="Shivajinagar"/>
    <s v="Hulimavu"/>
    <s v="null"/>
    <s v="null"/>
    <s v="Driver is not moving towards pickup location"/>
    <s v="null"/>
    <s v="null"/>
    <s v="null"/>
    <n v="102"/>
    <s v="null"/>
    <n v="0"/>
    <s v="null"/>
    <s v="null"/>
    <e v="#NAME?"/>
  </r>
  <r>
    <x v="1734"/>
    <x v="396"/>
    <x v="19011"/>
    <s v="Canceled by Driver"/>
    <s v="CID731921"/>
    <s v="Prime Plus"/>
    <s v="Whitefield"/>
    <s v="Vijayanagar"/>
    <s v="null"/>
    <s v="null"/>
    <s v="null"/>
    <s v="Personal &amp; Car related issue"/>
    <s v="null"/>
    <s v="null"/>
    <n v="166"/>
    <s v="null"/>
    <n v="0"/>
    <s v="null"/>
    <s v="null"/>
    <e v="#NAME?"/>
  </r>
  <r>
    <x v="2280"/>
    <x v="482"/>
    <x v="19012"/>
    <s v="Success"/>
    <s v="CID296995"/>
    <s v="Mini"/>
    <s v="Ulsoor"/>
    <s v="KR Puram"/>
    <n v="154"/>
    <n v="30"/>
    <s v="null"/>
    <s v="null"/>
    <s v="No"/>
    <s v="null"/>
    <n v="409"/>
    <s v="UPI"/>
    <n v="31"/>
    <n v="4.4000000000000004"/>
    <n v="3.9"/>
    <e v="#NAME?"/>
  </r>
  <r>
    <x v="15423"/>
    <x v="500"/>
    <x v="19013"/>
    <s v="Success"/>
    <s v="CID594289"/>
    <s v="Auto"/>
    <s v="Indiranagar"/>
    <s v="Frazer Town"/>
    <n v="210"/>
    <n v="95"/>
    <s v="null"/>
    <s v="null"/>
    <s v="No"/>
    <s v="null"/>
    <n v="804"/>
    <s v="UPI"/>
    <n v="12"/>
    <n v="3.3"/>
    <n v="3.7"/>
    <e v="#NAME?"/>
  </r>
  <r>
    <x v="15424"/>
    <x v="1300"/>
    <x v="19014"/>
    <s v="Success"/>
    <s v="CID504395"/>
    <s v="Auto"/>
    <s v="Chamarajpet"/>
    <s v="Bellandur"/>
    <n v="84"/>
    <n v="45"/>
    <s v="null"/>
    <s v="null"/>
    <s v="No"/>
    <s v="null"/>
    <n v="285"/>
    <s v="UPI"/>
    <n v="5"/>
    <n v="3.6"/>
    <n v="4.9000000000000004"/>
    <e v="#NAME?"/>
  </r>
  <r>
    <x v="15425"/>
    <x v="936"/>
    <x v="19015"/>
    <s v="Success"/>
    <s v="CID952902"/>
    <s v="Mini"/>
    <s v="Langford Town"/>
    <s v="Nagarbhavi"/>
    <n v="203"/>
    <n v="70"/>
    <s v="null"/>
    <s v="null"/>
    <s v="No"/>
    <s v="null"/>
    <n v="637"/>
    <s v="UPI"/>
    <n v="44"/>
    <n v="3.8"/>
    <n v="4.5"/>
    <e v="#NAME?"/>
  </r>
  <r>
    <x v="2034"/>
    <x v="1099"/>
    <x v="19016"/>
    <s v="Success"/>
    <s v="CID116390"/>
    <s v="Prime Plus"/>
    <s v="Ramamurthy Nagar"/>
    <s v="Vijayanagar"/>
    <n v="175"/>
    <n v="120"/>
    <s v="null"/>
    <s v="null"/>
    <s v="No"/>
    <s v="null"/>
    <n v="122"/>
    <s v="UPI"/>
    <n v="1"/>
    <n v="4.2"/>
    <n v="4.5999999999999996"/>
    <e v="#NAME?"/>
  </r>
  <r>
    <x v="15426"/>
    <x v="816"/>
    <x v="19017"/>
    <s v="Success"/>
    <s v="CID553150"/>
    <s v="Prime SUV"/>
    <s v="Electronic City"/>
    <s v="Chamarajpet"/>
    <n v="259"/>
    <n v="95"/>
    <s v="null"/>
    <s v="null"/>
    <s v="No"/>
    <s v="null"/>
    <n v="355"/>
    <s v="Cash"/>
    <n v="3"/>
    <n v="3.7"/>
    <n v="3.9"/>
    <e v="#NAME?"/>
  </r>
  <r>
    <x v="2131"/>
    <x v="947"/>
    <x v="19018"/>
    <s v="Success"/>
    <s v="CID713742"/>
    <s v="Auto"/>
    <s v="Cox Town"/>
    <s v="BTM Layout"/>
    <n v="294"/>
    <n v="145"/>
    <s v="null"/>
    <s v="null"/>
    <s v="No"/>
    <s v="null"/>
    <n v="224"/>
    <s v="UPI"/>
    <n v="8"/>
    <n v="4.8"/>
    <n v="3.7"/>
    <e v="#NAME?"/>
  </r>
  <r>
    <x v="15427"/>
    <x v="397"/>
    <x v="19019"/>
    <s v="Canceled by Driver"/>
    <s v="CID624255"/>
    <s v="Mini"/>
    <s v="Sarjapur Road"/>
    <s v="Indiranagar"/>
    <s v="null"/>
    <s v="null"/>
    <s v="null"/>
    <s v="Customer related issue"/>
    <s v="null"/>
    <s v="null"/>
    <n v="325"/>
    <s v="null"/>
    <n v="0"/>
    <s v="null"/>
    <s v="null"/>
    <e v="#NAME?"/>
  </r>
  <r>
    <x v="15428"/>
    <x v="560"/>
    <x v="19020"/>
    <s v="Success"/>
    <s v="CID856431"/>
    <s v="eBike"/>
    <s v="Peenya"/>
    <s v="Rajajinagar"/>
    <n v="147"/>
    <n v="45"/>
    <s v="null"/>
    <s v="null"/>
    <s v="Yes"/>
    <s v="Customer Demand"/>
    <n v="405"/>
    <s v="Cash"/>
    <n v="48"/>
    <n v="4.5999999999999996"/>
    <n v="4.5999999999999996"/>
    <e v="#NAME?"/>
  </r>
  <r>
    <x v="15429"/>
    <x v="1411"/>
    <x v="19021"/>
    <s v="Success"/>
    <s v="CID478090"/>
    <s v="Prime SUV"/>
    <s v="Rajajinagar"/>
    <s v="HSR Layout"/>
    <n v="35"/>
    <n v="100"/>
    <s v="null"/>
    <s v="null"/>
    <s v="No"/>
    <s v="null"/>
    <n v="108"/>
    <s v="Cash"/>
    <n v="5"/>
    <n v="4.7"/>
    <n v="3.5"/>
    <e v="#NAME?"/>
  </r>
  <r>
    <x v="8624"/>
    <x v="1360"/>
    <x v="19022"/>
    <s v="Driver Not Found"/>
    <s v="CID581088"/>
    <s v="Mini"/>
    <s v="Marathahalli"/>
    <s v="MG Road"/>
    <s v="null"/>
    <s v="null"/>
    <s v="null"/>
    <s v="null"/>
    <s v="null"/>
    <s v="null"/>
    <n v="359"/>
    <s v="null"/>
    <n v="0"/>
    <s v="null"/>
    <s v="null"/>
    <e v="#NAME?"/>
  </r>
  <r>
    <x v="8366"/>
    <x v="1002"/>
    <x v="19023"/>
    <s v="Canceled by Driver"/>
    <s v="CID703582"/>
    <s v="eBike"/>
    <s v="Shantinagar"/>
    <s v="Chamarajpet"/>
    <s v="null"/>
    <s v="null"/>
    <s v="null"/>
    <s v="Customer related issue"/>
    <s v="null"/>
    <s v="null"/>
    <n v="383"/>
    <s v="null"/>
    <n v="0"/>
    <s v="null"/>
    <s v="null"/>
    <e v="#NAME?"/>
  </r>
  <r>
    <x v="15430"/>
    <x v="1330"/>
    <x v="19024"/>
    <s v="Success"/>
    <s v="CID589335"/>
    <s v="Prime Plus"/>
    <s v="Bannerghatta Road"/>
    <s v="JP Nagar"/>
    <n v="210"/>
    <n v="135"/>
    <s v="null"/>
    <s v="null"/>
    <s v="No"/>
    <s v="null"/>
    <n v="843"/>
    <s v="Cash"/>
    <n v="42"/>
    <n v="3.8"/>
    <n v="3.7"/>
    <e v="#NAME?"/>
  </r>
  <r>
    <x v="15431"/>
    <x v="4"/>
    <x v="19025"/>
    <s v="Canceled by Driver"/>
    <s v="CID693248"/>
    <s v="Bike"/>
    <s v="Magadi Road"/>
    <s v="Shivajinagar"/>
    <s v="null"/>
    <s v="null"/>
    <s v="null"/>
    <s v="Personal &amp; Car related issue"/>
    <s v="null"/>
    <s v="null"/>
    <n v="2891"/>
    <s v="null"/>
    <n v="0"/>
    <s v="null"/>
    <s v="null"/>
    <e v="#NAME?"/>
  </r>
  <r>
    <x v="15432"/>
    <x v="377"/>
    <x v="19026"/>
    <s v="Success"/>
    <s v="CID932503"/>
    <s v="Auto"/>
    <s v="Peenya"/>
    <s v="Hosur Road"/>
    <n v="133"/>
    <n v="105"/>
    <s v="null"/>
    <s v="null"/>
    <s v="No"/>
    <s v="null"/>
    <n v="231"/>
    <s v="Cash"/>
    <n v="1"/>
    <n v="4.7"/>
    <n v="4.5999999999999996"/>
    <e v="#NAME?"/>
  </r>
  <r>
    <x v="15433"/>
    <x v="939"/>
    <x v="19027"/>
    <s v="Canceled by Driver"/>
    <s v="CID795849"/>
    <s v="Auto"/>
    <s v="Whitefield"/>
    <s v="Tumkur Road"/>
    <s v="null"/>
    <s v="null"/>
    <s v="null"/>
    <s v="Customer was coughing/sick"/>
    <s v="null"/>
    <s v="null"/>
    <n v="246"/>
    <s v="null"/>
    <n v="0"/>
    <s v="null"/>
    <s v="null"/>
    <e v="#NAME?"/>
  </r>
  <r>
    <x v="15434"/>
    <x v="515"/>
    <x v="19028"/>
    <s v="Success"/>
    <s v="CID618950"/>
    <s v="Auto"/>
    <s v="Marathahalli"/>
    <s v="Banashankari"/>
    <n v="140"/>
    <n v="90"/>
    <s v="null"/>
    <s v="null"/>
    <s v="No"/>
    <s v="null"/>
    <n v="919"/>
    <s v="UPI"/>
    <n v="15"/>
    <n v="3.1"/>
    <n v="3.4"/>
    <e v="#NAME?"/>
  </r>
  <r>
    <x v="10122"/>
    <x v="828"/>
    <x v="19029"/>
    <s v="Success"/>
    <s v="CID409153"/>
    <s v="Prime Sedan"/>
    <s v="Rajarajeshwari Nagar"/>
    <s v="Banashankari"/>
    <n v="56"/>
    <n v="25"/>
    <s v="null"/>
    <s v="null"/>
    <s v="No"/>
    <s v="null"/>
    <n v="114"/>
    <s v="Cash"/>
    <n v="43"/>
    <n v="4.5"/>
    <n v="4.5"/>
    <e v="#NAME?"/>
  </r>
  <r>
    <x v="15435"/>
    <x v="814"/>
    <x v="19030"/>
    <s v="Canceled by Customer"/>
    <s v="CID942463"/>
    <s v="Auto"/>
    <s v="Shantinagar"/>
    <s v="RT Nagar"/>
    <s v="null"/>
    <s v="null"/>
    <s v="Change of plans"/>
    <s v="null"/>
    <s v="null"/>
    <s v="null"/>
    <n v="2198"/>
    <s v="null"/>
    <n v="0"/>
    <s v="null"/>
    <s v="null"/>
    <e v="#NAME?"/>
  </r>
  <r>
    <x v="15436"/>
    <x v="1191"/>
    <x v="19031"/>
    <s v="Success"/>
    <s v="CID154030"/>
    <s v="Auto"/>
    <s v="Richmond Town"/>
    <s v="Mysore Road"/>
    <n v="245"/>
    <n v="70"/>
    <s v="null"/>
    <s v="null"/>
    <s v="No"/>
    <s v="null"/>
    <n v="860"/>
    <s v="Cash"/>
    <n v="13"/>
    <n v="4.7"/>
    <n v="3.8"/>
    <e v="#NAME?"/>
  </r>
  <r>
    <x v="1281"/>
    <x v="851"/>
    <x v="19032"/>
    <s v="Success"/>
    <s v="CID444085"/>
    <s v="Auto"/>
    <s v="Chamarajpet"/>
    <s v="Majestic"/>
    <n v="98"/>
    <n v="65"/>
    <s v="null"/>
    <s v="null"/>
    <s v="No"/>
    <s v="null"/>
    <n v="384"/>
    <s v="Cash"/>
    <n v="6"/>
    <n v="3.7"/>
    <n v="4.8"/>
    <e v="#NAME?"/>
  </r>
  <r>
    <x v="12564"/>
    <x v="460"/>
    <x v="19033"/>
    <s v="Success"/>
    <s v="CID971882"/>
    <s v="Bike"/>
    <s v="Richmond Town"/>
    <s v="Jayanagar"/>
    <n v="294"/>
    <n v="30"/>
    <s v="null"/>
    <s v="null"/>
    <s v="No"/>
    <s v="null"/>
    <n v="180"/>
    <s v="UPI"/>
    <n v="21"/>
    <n v="3.8"/>
    <n v="3.2"/>
    <e v="#NAME?"/>
  </r>
  <r>
    <x v="15437"/>
    <x v="1381"/>
    <x v="19034"/>
    <s v="Success"/>
    <s v="CID834947"/>
    <s v="Prime Sedan"/>
    <s v="Cox Town"/>
    <s v="MG Road"/>
    <n v="231"/>
    <n v="30"/>
    <s v="null"/>
    <s v="null"/>
    <s v="No"/>
    <s v="null"/>
    <n v="110"/>
    <s v="UPI"/>
    <n v="36"/>
    <n v="3.2"/>
    <n v="3.9"/>
    <e v="#NAME?"/>
  </r>
  <r>
    <x v="15438"/>
    <x v="1259"/>
    <x v="19035"/>
    <s v="Driver Not Found"/>
    <s v="CID905494"/>
    <s v="Bike"/>
    <s v="JP Nagar"/>
    <s v="Nagarbhavi"/>
    <s v="null"/>
    <s v="null"/>
    <s v="null"/>
    <s v="null"/>
    <s v="null"/>
    <s v="null"/>
    <n v="1038"/>
    <s v="null"/>
    <n v="0"/>
    <s v="null"/>
    <s v="null"/>
    <e v="#NAME?"/>
  </r>
  <r>
    <x v="15439"/>
    <x v="8"/>
    <x v="19036"/>
    <s v="Canceled by Customer"/>
    <s v="CID612097"/>
    <s v="Mini"/>
    <s v="Electronic City"/>
    <s v="Varthur"/>
    <s v="null"/>
    <s v="null"/>
    <s v="Driver is not moving towards pickup location"/>
    <s v="null"/>
    <s v="null"/>
    <s v="null"/>
    <n v="246"/>
    <s v="null"/>
    <n v="0"/>
    <s v="null"/>
    <s v="null"/>
    <e v="#NAME?"/>
  </r>
  <r>
    <x v="2012"/>
    <x v="1075"/>
    <x v="19037"/>
    <s v="Canceled by Driver"/>
    <s v="CID499782"/>
    <s v="eBike"/>
    <s v="Devanahalli"/>
    <s v="KR Puram"/>
    <s v="null"/>
    <s v="null"/>
    <s v="null"/>
    <s v="Customer related issue"/>
    <s v="null"/>
    <s v="null"/>
    <n v="335"/>
    <s v="null"/>
    <n v="0"/>
    <s v="null"/>
    <s v="null"/>
    <e v="#NAME?"/>
  </r>
  <r>
    <x v="12088"/>
    <x v="503"/>
    <x v="19038"/>
    <s v="Canceled by Driver"/>
    <s v="CID479556"/>
    <s v="Bike"/>
    <s v="Banashankari"/>
    <s v="Kengeri"/>
    <s v="null"/>
    <s v="null"/>
    <s v="null"/>
    <s v="Personal &amp; Car related issue"/>
    <s v="null"/>
    <s v="null"/>
    <n v="817"/>
    <s v="null"/>
    <n v="0"/>
    <s v="null"/>
    <s v="null"/>
    <e v="#NAME?"/>
  </r>
  <r>
    <x v="15440"/>
    <x v="413"/>
    <x v="19039"/>
    <s v="Success"/>
    <s v="CID422702"/>
    <s v="Prime SUV"/>
    <s v="Yeshwanthpur"/>
    <s v="RT Nagar"/>
    <n v="280"/>
    <n v="130"/>
    <s v="null"/>
    <s v="null"/>
    <s v="No"/>
    <s v="null"/>
    <n v="203"/>
    <s v="Cash"/>
    <n v="11"/>
    <n v="3.9"/>
    <n v="3.9"/>
    <e v="#NAME?"/>
  </r>
  <r>
    <x v="15441"/>
    <x v="736"/>
    <x v="19040"/>
    <s v="Driver Not Found"/>
    <s v="CID101201"/>
    <s v="Prime Sedan"/>
    <s v="Cox Town"/>
    <s v="Tumkur Road"/>
    <s v="null"/>
    <s v="null"/>
    <s v="null"/>
    <s v="null"/>
    <s v="null"/>
    <s v="null"/>
    <n v="288"/>
    <s v="null"/>
    <n v="0"/>
    <s v="null"/>
    <s v="null"/>
    <e v="#NAME?"/>
  </r>
  <r>
    <x v="15442"/>
    <x v="873"/>
    <x v="19041"/>
    <s v="Success"/>
    <s v="CID495220"/>
    <s v="eBike"/>
    <s v="Electronic City"/>
    <s v="Padmanabhanagar"/>
    <n v="266"/>
    <n v="60"/>
    <s v="null"/>
    <s v="null"/>
    <s v="No"/>
    <s v="null"/>
    <n v="251"/>
    <s v="UPI"/>
    <n v="2"/>
    <n v="3.1"/>
    <n v="3"/>
    <e v="#NAME?"/>
  </r>
  <r>
    <x v="4356"/>
    <x v="304"/>
    <x v="19042"/>
    <s v="Canceled by Driver"/>
    <s v="CID187576"/>
    <s v="Auto"/>
    <s v="Bannerghatta Road"/>
    <s v="Padmanabhanagar"/>
    <s v="null"/>
    <s v="null"/>
    <s v="null"/>
    <s v="Personal &amp; Car related issue"/>
    <s v="null"/>
    <s v="null"/>
    <n v="281"/>
    <s v="null"/>
    <n v="0"/>
    <s v="null"/>
    <s v="null"/>
    <e v="#NAME?"/>
  </r>
  <r>
    <x v="15443"/>
    <x v="478"/>
    <x v="19043"/>
    <s v="Success"/>
    <s v="CID652115"/>
    <s v="Bike"/>
    <s v="Hennur"/>
    <s v="MG Road"/>
    <n v="63"/>
    <n v="125"/>
    <s v="null"/>
    <s v="null"/>
    <s v="No"/>
    <s v="null"/>
    <n v="384"/>
    <s v="Cash"/>
    <n v="46"/>
    <n v="3.3"/>
    <n v="4.4000000000000004"/>
    <e v="#NAME?"/>
  </r>
  <r>
    <x v="15444"/>
    <x v="824"/>
    <x v="19044"/>
    <s v="Canceled by Driver"/>
    <s v="CID553193"/>
    <s v="eBike"/>
    <s v="Frazer Town"/>
    <s v="Mysore Road"/>
    <s v="null"/>
    <s v="null"/>
    <s v="null"/>
    <s v="Personal &amp; Car related issue"/>
    <s v="null"/>
    <s v="null"/>
    <n v="592"/>
    <s v="null"/>
    <n v="0"/>
    <s v="null"/>
    <s v="null"/>
    <e v="#NAME?"/>
  </r>
  <r>
    <x v="15445"/>
    <x v="459"/>
    <x v="19045"/>
    <s v="Success"/>
    <s v="CID715616"/>
    <s v="eBike"/>
    <s v="Sarjapur Road"/>
    <s v="Hebbal"/>
    <n v="35"/>
    <n v="130"/>
    <s v="null"/>
    <s v="null"/>
    <s v="No"/>
    <s v="null"/>
    <n v="188"/>
    <s v="Cash"/>
    <n v="40"/>
    <n v="3.6"/>
    <n v="4.5999999999999996"/>
    <e v="#NAME?"/>
  </r>
  <r>
    <x v="15446"/>
    <x v="414"/>
    <x v="19046"/>
    <s v="Success"/>
    <s v="CID989404"/>
    <s v="eBike"/>
    <s v="Langford Town"/>
    <s v="Mysore Road"/>
    <n v="273"/>
    <n v="80"/>
    <s v="null"/>
    <s v="null"/>
    <s v="No"/>
    <s v="null"/>
    <n v="1486"/>
    <s v="UPI"/>
    <n v="40"/>
    <n v="4.4000000000000004"/>
    <n v="3.7"/>
    <e v="#NAME?"/>
  </r>
  <r>
    <x v="10194"/>
    <x v="808"/>
    <x v="19047"/>
    <s v="Canceled by Customer"/>
    <s v="CID116932"/>
    <s v="Auto"/>
    <s v="Kadugodi"/>
    <s v="Yelahanka"/>
    <s v="null"/>
    <s v="null"/>
    <s v="Driver asked to cancel"/>
    <s v="null"/>
    <s v="null"/>
    <s v="null"/>
    <n v="504"/>
    <s v="null"/>
    <n v="0"/>
    <s v="null"/>
    <s v="null"/>
    <e v="#NAME?"/>
  </r>
  <r>
    <x v="15447"/>
    <x v="1359"/>
    <x v="19048"/>
    <s v="Success"/>
    <s v="CID387703"/>
    <s v="Mini"/>
    <s v="Ulsoor"/>
    <s v="Banashankari"/>
    <n v="49"/>
    <n v="85"/>
    <s v="null"/>
    <s v="null"/>
    <s v="No"/>
    <s v="null"/>
    <n v="276"/>
    <s v="Cash"/>
    <n v="41"/>
    <n v="4.8"/>
    <n v="4.5999999999999996"/>
    <e v="#NAME?"/>
  </r>
  <r>
    <x v="1958"/>
    <x v="390"/>
    <x v="19049"/>
    <s v="Success"/>
    <s v="CID423996"/>
    <s v="Prime Plus"/>
    <s v="Varthur"/>
    <s v="Sahakar Nagar"/>
    <n v="133"/>
    <n v="60"/>
    <s v="null"/>
    <s v="null"/>
    <s v="No"/>
    <s v="null"/>
    <n v="987"/>
    <s v="Credit Card"/>
    <n v="41"/>
    <n v="3.3"/>
    <n v="4.4000000000000004"/>
    <e v="#NAME?"/>
  </r>
  <r>
    <x v="15448"/>
    <x v="632"/>
    <x v="19050"/>
    <s v="Success"/>
    <s v="CID653752"/>
    <s v="Prime SUV"/>
    <s v="KR Puram"/>
    <s v="Mysore Road"/>
    <n v="84"/>
    <n v="105"/>
    <s v="null"/>
    <s v="null"/>
    <s v="No"/>
    <s v="null"/>
    <n v="871"/>
    <s v="Cash"/>
    <n v="42"/>
    <n v="4.8"/>
    <n v="4.0999999999999996"/>
    <e v="#NAME?"/>
  </r>
  <r>
    <x v="15449"/>
    <x v="326"/>
    <x v="19051"/>
    <s v="Success"/>
    <s v="CID523815"/>
    <s v="Prime Plus"/>
    <s v="BTM Layout"/>
    <s v="Hosur Road"/>
    <n v="70"/>
    <n v="50"/>
    <s v="null"/>
    <s v="null"/>
    <s v="No"/>
    <s v="null"/>
    <n v="903"/>
    <s v="Cash"/>
    <n v="10"/>
    <n v="4.7"/>
    <n v="4.7"/>
    <e v="#NAME?"/>
  </r>
  <r>
    <x v="10362"/>
    <x v="121"/>
    <x v="19052"/>
    <s v="Success"/>
    <s v="CID505077"/>
    <s v="Prime Sedan"/>
    <s v="Shantinagar"/>
    <s v="Koramangala"/>
    <n v="140"/>
    <n v="25"/>
    <s v="null"/>
    <s v="null"/>
    <s v="No"/>
    <s v="null"/>
    <n v="774"/>
    <s v="UPI"/>
    <n v="8"/>
    <n v="4.5"/>
    <n v="4.8"/>
    <e v="#NAME?"/>
  </r>
  <r>
    <x v="15450"/>
    <x v="909"/>
    <x v="19053"/>
    <s v="Success"/>
    <s v="CID954565"/>
    <s v="Bike"/>
    <s v="Yeshwanthpur"/>
    <s v="Kammanahalli"/>
    <n v="168"/>
    <n v="40"/>
    <s v="null"/>
    <s v="null"/>
    <s v="No"/>
    <s v="null"/>
    <n v="612"/>
    <s v="Cash"/>
    <n v="13"/>
    <n v="5"/>
    <n v="4.9000000000000004"/>
    <e v="#NAME?"/>
  </r>
  <r>
    <x v="15451"/>
    <x v="814"/>
    <x v="19054"/>
    <s v="Driver Not Found"/>
    <s v="CID734021"/>
    <s v="Bike"/>
    <s v="MG Road"/>
    <s v="Malleshwaram"/>
    <s v="null"/>
    <s v="null"/>
    <s v="null"/>
    <s v="null"/>
    <s v="null"/>
    <s v="null"/>
    <n v="784"/>
    <s v="null"/>
    <n v="0"/>
    <s v="null"/>
    <s v="null"/>
    <e v="#NAME?"/>
  </r>
  <r>
    <x v="9025"/>
    <x v="110"/>
    <x v="19055"/>
    <s v="Canceled by Driver"/>
    <s v="CID454778"/>
    <s v="Prime Plus"/>
    <s v="Bellandur"/>
    <s v="KR Puram"/>
    <s v="null"/>
    <s v="null"/>
    <s v="null"/>
    <s v="Personal &amp; Car related issue"/>
    <s v="null"/>
    <s v="null"/>
    <n v="268"/>
    <s v="null"/>
    <n v="0"/>
    <s v="null"/>
    <s v="null"/>
    <e v="#NAME?"/>
  </r>
  <r>
    <x v="5440"/>
    <x v="858"/>
    <x v="19056"/>
    <s v="Success"/>
    <s v="CID804956"/>
    <s v="eBike"/>
    <s v="Banashankari"/>
    <s v="Magadi Road"/>
    <n v="119"/>
    <n v="70"/>
    <s v="null"/>
    <s v="null"/>
    <s v="No"/>
    <s v="null"/>
    <n v="339"/>
    <s v="UPI"/>
    <n v="45"/>
    <n v="4.2"/>
    <n v="3.9"/>
    <e v="#NAME?"/>
  </r>
  <r>
    <x v="5556"/>
    <x v="1304"/>
    <x v="19057"/>
    <s v="Canceled by Customer"/>
    <s v="CID724955"/>
    <s v="Prime Plus"/>
    <s v="Mysore Road"/>
    <s v="Rajarajeshwari Nagar"/>
    <s v="null"/>
    <s v="null"/>
    <s v="AC is Not working"/>
    <s v="null"/>
    <s v="null"/>
    <s v="null"/>
    <n v="352"/>
    <s v="null"/>
    <n v="0"/>
    <s v="null"/>
    <s v="null"/>
    <e v="#NAME?"/>
  </r>
  <r>
    <x v="15452"/>
    <x v="871"/>
    <x v="19058"/>
    <s v="Success"/>
    <s v="CID901572"/>
    <s v="eBike"/>
    <s v="Kengeri"/>
    <s v="Devanahalli"/>
    <n v="273"/>
    <n v="90"/>
    <s v="null"/>
    <s v="null"/>
    <s v="No"/>
    <s v="null"/>
    <n v="227"/>
    <s v="UPI"/>
    <n v="36"/>
    <n v="3.6"/>
    <n v="4.8"/>
    <e v="#NAME?"/>
  </r>
  <r>
    <x v="15453"/>
    <x v="529"/>
    <x v="19059"/>
    <s v="Success"/>
    <s v="CID455326"/>
    <s v="Prime Plus"/>
    <s v="Koramangala"/>
    <s v="Shivajinagar"/>
    <n v="126"/>
    <n v="75"/>
    <s v="null"/>
    <s v="null"/>
    <s v="No"/>
    <s v="null"/>
    <n v="741"/>
    <s v="Cash"/>
    <n v="29"/>
    <n v="4"/>
    <n v="3.7"/>
    <e v="#NAME?"/>
  </r>
  <r>
    <x v="15454"/>
    <x v="566"/>
    <x v="19060"/>
    <s v="Success"/>
    <s v="CID402191"/>
    <s v="Auto"/>
    <s v="Langford Town"/>
    <s v="Hosur Road"/>
    <n v="133"/>
    <n v="145"/>
    <s v="null"/>
    <s v="null"/>
    <s v="No"/>
    <s v="null"/>
    <n v="178"/>
    <s v="UPI"/>
    <n v="6"/>
    <n v="3.2"/>
    <n v="5"/>
    <e v="#NAME?"/>
  </r>
  <r>
    <x v="15455"/>
    <x v="697"/>
    <x v="19061"/>
    <s v="Success"/>
    <s v="CID377345"/>
    <s v="Bike"/>
    <s v="Nagarbhavi"/>
    <s v="Majestic"/>
    <n v="280"/>
    <n v="140"/>
    <s v="null"/>
    <s v="null"/>
    <s v="No"/>
    <s v="null"/>
    <n v="319"/>
    <s v="Credit Card"/>
    <n v="1"/>
    <n v="4.3"/>
    <n v="4.0999999999999996"/>
    <e v="#NAME?"/>
  </r>
  <r>
    <x v="15456"/>
    <x v="1056"/>
    <x v="19062"/>
    <s v="Success"/>
    <s v="CID215634"/>
    <s v="Prime SUV"/>
    <s v="Malleshwaram"/>
    <s v="Shantinagar"/>
    <n v="287"/>
    <n v="120"/>
    <s v="null"/>
    <s v="null"/>
    <s v="Yes"/>
    <s v="Customer Demand"/>
    <n v="389"/>
    <s v="Cash"/>
    <n v="24"/>
    <n v="4.8"/>
    <n v="3.5"/>
    <e v="#NAME?"/>
  </r>
  <r>
    <x v="470"/>
    <x v="397"/>
    <x v="19063"/>
    <s v="Success"/>
    <s v="CID911301"/>
    <s v="Prime Sedan"/>
    <s v="Chamarajpet"/>
    <s v="Peenya"/>
    <n v="98"/>
    <n v="115"/>
    <s v="null"/>
    <s v="null"/>
    <s v="No"/>
    <s v="null"/>
    <n v="268"/>
    <s v="UPI"/>
    <n v="1"/>
    <n v="4"/>
    <n v="3.9"/>
    <e v="#NAME?"/>
  </r>
  <r>
    <x v="6478"/>
    <x v="750"/>
    <x v="19064"/>
    <s v="Canceled by Customer"/>
    <s v="CID119885"/>
    <s v="Mini"/>
    <s v="Hebbal"/>
    <s v="Sahakar Nagar"/>
    <s v="null"/>
    <s v="null"/>
    <s v="Driver is not moving towards pickup location"/>
    <s v="null"/>
    <s v="null"/>
    <s v="null"/>
    <n v="814"/>
    <s v="null"/>
    <n v="0"/>
    <s v="null"/>
    <s v="null"/>
    <e v="#NAME?"/>
  </r>
  <r>
    <x v="12759"/>
    <x v="1179"/>
    <x v="19065"/>
    <s v="Success"/>
    <s v="CID358764"/>
    <s v="eBike"/>
    <s v="Banashankari"/>
    <s v="Ramamurthy Nagar"/>
    <n v="189"/>
    <n v="115"/>
    <s v="null"/>
    <s v="null"/>
    <s v="No"/>
    <s v="null"/>
    <n v="449"/>
    <s v="Cash"/>
    <n v="13"/>
    <n v="4.5999999999999996"/>
    <n v="3.9"/>
    <e v="#NAME?"/>
  </r>
  <r>
    <x v="7407"/>
    <x v="783"/>
    <x v="19066"/>
    <s v="Canceled by Driver"/>
    <s v="CID810928"/>
    <s v="Prime Plus"/>
    <s v="Rajajinagar"/>
    <s v="Bellandur"/>
    <s v="null"/>
    <s v="null"/>
    <s v="null"/>
    <s v="Customer related issue"/>
    <s v="null"/>
    <s v="null"/>
    <n v="2006"/>
    <s v="null"/>
    <n v="0"/>
    <s v="null"/>
    <s v="null"/>
    <e v="#NAME?"/>
  </r>
  <r>
    <x v="15457"/>
    <x v="536"/>
    <x v="19067"/>
    <s v="Canceled by Driver"/>
    <s v="CID552174"/>
    <s v="Prime SUV"/>
    <s v="Basavanagudi"/>
    <s v="Langford Town"/>
    <s v="null"/>
    <s v="null"/>
    <s v="null"/>
    <s v="Personal &amp; Car related issue"/>
    <s v="null"/>
    <s v="null"/>
    <n v="594"/>
    <s v="null"/>
    <n v="0"/>
    <s v="null"/>
    <s v="null"/>
    <e v="#NAME?"/>
  </r>
  <r>
    <x v="15458"/>
    <x v="1059"/>
    <x v="19068"/>
    <s v="Success"/>
    <s v="CID265097"/>
    <s v="eBike"/>
    <s v="KR Puram"/>
    <s v="Koramangala"/>
    <n v="133"/>
    <n v="60"/>
    <s v="null"/>
    <s v="null"/>
    <s v="No"/>
    <s v="null"/>
    <n v="443"/>
    <s v="UPI"/>
    <n v="27"/>
    <n v="4.7"/>
    <n v="3.1"/>
    <e v="#NAME?"/>
  </r>
  <r>
    <x v="3950"/>
    <x v="539"/>
    <x v="19069"/>
    <s v="Success"/>
    <s v="CID134799"/>
    <s v="Bike"/>
    <s v="Kammanahalli"/>
    <s v="Bannerghatta Road"/>
    <n v="112"/>
    <n v="140"/>
    <s v="null"/>
    <s v="null"/>
    <s v="No"/>
    <s v="null"/>
    <n v="143"/>
    <s v="UPI"/>
    <n v="5"/>
    <n v="4.7"/>
    <n v="3.5"/>
    <e v="#NAME?"/>
  </r>
  <r>
    <x v="15459"/>
    <x v="1389"/>
    <x v="19070"/>
    <s v="Success"/>
    <s v="CID682232"/>
    <s v="Prime Plus"/>
    <s v="Mysore Road"/>
    <s v="Chamarajpet"/>
    <n v="203"/>
    <n v="140"/>
    <s v="null"/>
    <s v="null"/>
    <s v="No"/>
    <s v="null"/>
    <n v="653"/>
    <s v="UPI"/>
    <n v="22"/>
    <n v="4.8"/>
    <n v="4.5999999999999996"/>
    <e v="#NAME?"/>
  </r>
  <r>
    <x v="15460"/>
    <x v="679"/>
    <x v="19071"/>
    <s v="Success"/>
    <s v="CID448241"/>
    <s v="Bike"/>
    <s v="Peenya"/>
    <s v="JP Nagar"/>
    <n v="175"/>
    <n v="55"/>
    <s v="null"/>
    <s v="null"/>
    <s v="No"/>
    <s v="null"/>
    <n v="477"/>
    <s v="Cash"/>
    <n v="33"/>
    <n v="4.5999999999999996"/>
    <n v="4"/>
    <e v="#NAME?"/>
  </r>
  <r>
    <x v="15461"/>
    <x v="778"/>
    <x v="19072"/>
    <s v="Success"/>
    <s v="CID952616"/>
    <s v="eBike"/>
    <s v="Yeshwanthpur"/>
    <s v="Koramangala"/>
    <n v="210"/>
    <n v="110"/>
    <s v="null"/>
    <s v="null"/>
    <s v="No"/>
    <s v="null"/>
    <n v="298"/>
    <s v="Cash"/>
    <n v="5"/>
    <n v="4.4000000000000004"/>
    <n v="3.2"/>
    <e v="#NAME?"/>
  </r>
  <r>
    <x v="15462"/>
    <x v="727"/>
    <x v="19073"/>
    <s v="Canceled by Customer"/>
    <s v="CID296842"/>
    <s v="Prime Plus"/>
    <s v="Jayanagar"/>
    <s v="Varthur"/>
    <s v="null"/>
    <s v="null"/>
    <s v="Driver is not moving towards pickup location"/>
    <s v="null"/>
    <s v="null"/>
    <s v="null"/>
    <n v="492"/>
    <s v="null"/>
    <n v="0"/>
    <s v="null"/>
    <s v="null"/>
    <e v="#NAME?"/>
  </r>
  <r>
    <x v="15463"/>
    <x v="402"/>
    <x v="19074"/>
    <s v="Canceled by Driver"/>
    <s v="CID299780"/>
    <s v="Prime Plus"/>
    <s v="Sahakar Nagar"/>
    <s v="RT Nagar"/>
    <s v="null"/>
    <s v="null"/>
    <s v="null"/>
    <s v="Customer was coughing/sick"/>
    <s v="null"/>
    <s v="null"/>
    <n v="695"/>
    <s v="null"/>
    <n v="0"/>
    <s v="null"/>
    <s v="null"/>
    <e v="#NAME?"/>
  </r>
  <r>
    <x v="1870"/>
    <x v="1047"/>
    <x v="19075"/>
    <s v="Success"/>
    <s v="CID138408"/>
    <s v="Prime Plus"/>
    <s v="Magadi Road"/>
    <s v="Kengeri"/>
    <n v="84"/>
    <n v="30"/>
    <s v="null"/>
    <s v="null"/>
    <s v="No"/>
    <s v="null"/>
    <n v="493"/>
    <s v="Cash"/>
    <n v="49"/>
    <n v="4.8"/>
    <n v="4.0999999999999996"/>
    <e v="#NAME?"/>
  </r>
  <r>
    <x v="9822"/>
    <x v="884"/>
    <x v="19076"/>
    <s v="Success"/>
    <s v="CID552367"/>
    <s v="Bike"/>
    <s v="Marathahalli"/>
    <s v="Kengeri"/>
    <n v="126"/>
    <n v="40"/>
    <s v="null"/>
    <s v="null"/>
    <s v="No"/>
    <s v="null"/>
    <n v="891"/>
    <s v="UPI"/>
    <n v="18"/>
    <n v="3.7"/>
    <n v="3.9"/>
    <e v="#NAME?"/>
  </r>
  <r>
    <x v="15464"/>
    <x v="1119"/>
    <x v="19077"/>
    <s v="Success"/>
    <s v="CID457194"/>
    <s v="Prime Sedan"/>
    <s v="Shivajinagar"/>
    <s v="MG Road"/>
    <n v="147"/>
    <n v="90"/>
    <s v="null"/>
    <s v="null"/>
    <s v="No"/>
    <s v="null"/>
    <n v="555"/>
    <s v="Cash"/>
    <n v="25"/>
    <n v="3.9"/>
    <n v="4.7"/>
    <e v="#NAME?"/>
  </r>
  <r>
    <x v="8576"/>
    <x v="685"/>
    <x v="19078"/>
    <s v="Driver Not Found"/>
    <s v="CID874587"/>
    <s v="Mini"/>
    <s v="Marathahalli"/>
    <s v="Ramamurthy Nagar"/>
    <s v="null"/>
    <s v="null"/>
    <s v="null"/>
    <s v="null"/>
    <s v="null"/>
    <s v="null"/>
    <n v="2956"/>
    <s v="null"/>
    <n v="0"/>
    <s v="null"/>
    <s v="null"/>
    <e v="#NAME?"/>
  </r>
  <r>
    <x v="11008"/>
    <x v="394"/>
    <x v="19079"/>
    <s v="Success"/>
    <s v="CID677921"/>
    <s v="Prime SUV"/>
    <s v="Hebbal"/>
    <s v="BTM Layout"/>
    <n v="203"/>
    <n v="55"/>
    <s v="null"/>
    <s v="null"/>
    <s v="No"/>
    <s v="null"/>
    <n v="223"/>
    <s v="Cash"/>
    <n v="29"/>
    <n v="4.5999999999999996"/>
    <n v="4.2"/>
    <e v="#NAME?"/>
  </r>
  <r>
    <x v="14608"/>
    <x v="912"/>
    <x v="19080"/>
    <s v="Success"/>
    <s v="CID928466"/>
    <s v="Prime SUV"/>
    <s v="Varthur"/>
    <s v="Marathahalli"/>
    <n v="245"/>
    <n v="35"/>
    <s v="null"/>
    <s v="null"/>
    <s v="No"/>
    <s v="null"/>
    <n v="227"/>
    <s v="Cash"/>
    <n v="12"/>
    <n v="4.5"/>
    <n v="4"/>
    <e v="#NAME?"/>
  </r>
  <r>
    <x v="15465"/>
    <x v="1254"/>
    <x v="19081"/>
    <s v="Canceled by Customer"/>
    <s v="CID668972"/>
    <s v="eBike"/>
    <s v="Yelahanka"/>
    <s v="Cox Town"/>
    <s v="null"/>
    <s v="null"/>
    <s v="Driver is not moving towards pickup location"/>
    <s v="null"/>
    <s v="null"/>
    <s v="null"/>
    <n v="305"/>
    <s v="null"/>
    <n v="0"/>
    <s v="null"/>
    <s v="null"/>
    <e v="#NAME?"/>
  </r>
  <r>
    <x v="6240"/>
    <x v="516"/>
    <x v="19082"/>
    <s v="Success"/>
    <s v="CID820225"/>
    <s v="Mini"/>
    <s v="Mysore Road"/>
    <s v="Koramangala"/>
    <n v="182"/>
    <n v="115"/>
    <s v="null"/>
    <s v="null"/>
    <s v="No"/>
    <s v="null"/>
    <n v="347"/>
    <s v="Cash"/>
    <n v="45"/>
    <n v="4.7"/>
    <n v="3.8"/>
    <e v="#NAME?"/>
  </r>
  <r>
    <x v="15466"/>
    <x v="40"/>
    <x v="19083"/>
    <s v="Success"/>
    <s v="CID552501"/>
    <s v="Prime SUV"/>
    <s v="RT Nagar"/>
    <s v="Nagarbhavi"/>
    <n v="161"/>
    <n v="45"/>
    <s v="null"/>
    <s v="null"/>
    <s v="No"/>
    <s v="null"/>
    <n v="967"/>
    <s v="UPI"/>
    <n v="3"/>
    <n v="3.1"/>
    <n v="4.4000000000000004"/>
    <e v="#NAME?"/>
  </r>
  <r>
    <x v="15467"/>
    <x v="274"/>
    <x v="19084"/>
    <s v="Success"/>
    <s v="CID349575"/>
    <s v="Prime Sedan"/>
    <s v="Peenya"/>
    <s v="Shivajinagar"/>
    <n v="84"/>
    <n v="65"/>
    <s v="null"/>
    <s v="null"/>
    <s v="No"/>
    <s v="null"/>
    <n v="398"/>
    <s v="Cash"/>
    <n v="30"/>
    <n v="4"/>
    <n v="3.9"/>
    <e v="#NAME?"/>
  </r>
  <r>
    <x v="14954"/>
    <x v="372"/>
    <x v="19085"/>
    <s v="Success"/>
    <s v="CID930768"/>
    <s v="Auto"/>
    <s v="Rajarajeshwari Nagar"/>
    <s v="RT Nagar"/>
    <n v="189"/>
    <n v="145"/>
    <s v="null"/>
    <s v="null"/>
    <s v="No"/>
    <s v="null"/>
    <n v="2345"/>
    <s v="Cash"/>
    <n v="14"/>
    <n v="3.3"/>
    <n v="4.7"/>
    <e v="#NAME?"/>
  </r>
  <r>
    <x v="15468"/>
    <x v="80"/>
    <x v="19086"/>
    <s v="Success"/>
    <s v="CID391254"/>
    <s v="Auto"/>
    <s v="Kengeri"/>
    <s v="Magadi Road"/>
    <n v="196"/>
    <n v="50"/>
    <s v="null"/>
    <s v="null"/>
    <s v="No"/>
    <s v="null"/>
    <n v="298"/>
    <s v="UPI"/>
    <n v="7"/>
    <n v="4.4000000000000004"/>
    <n v="3.1"/>
    <e v="#NAME?"/>
  </r>
  <r>
    <x v="8907"/>
    <x v="804"/>
    <x v="19087"/>
    <s v="Success"/>
    <s v="CID966307"/>
    <s v="Prime Plus"/>
    <s v="Yelahanka"/>
    <s v="Ramamurthy Nagar"/>
    <n v="91"/>
    <n v="60"/>
    <s v="null"/>
    <s v="null"/>
    <s v="No"/>
    <s v="null"/>
    <n v="515"/>
    <s v="Cash"/>
    <n v="20"/>
    <n v="4.0999999999999996"/>
    <n v="4.5999999999999996"/>
    <e v="#NAME?"/>
  </r>
  <r>
    <x v="10535"/>
    <x v="379"/>
    <x v="19088"/>
    <s v="Success"/>
    <s v="CID799795"/>
    <s v="Mini"/>
    <s v="Devanahalli"/>
    <s v="Kadugodi"/>
    <n v="140"/>
    <n v="50"/>
    <s v="null"/>
    <s v="null"/>
    <s v="No"/>
    <s v="null"/>
    <n v="359"/>
    <s v="Cash"/>
    <n v="18"/>
    <n v="4.9000000000000004"/>
    <n v="3.6"/>
    <e v="#NAME?"/>
  </r>
  <r>
    <x v="9945"/>
    <x v="505"/>
    <x v="19089"/>
    <s v="Success"/>
    <s v="CID773013"/>
    <s v="Prime SUV"/>
    <s v="Koramangala"/>
    <s v="Jayanagar"/>
    <n v="56"/>
    <n v="110"/>
    <s v="null"/>
    <s v="null"/>
    <s v="No"/>
    <s v="null"/>
    <n v="722"/>
    <s v="Cash"/>
    <n v="36"/>
    <n v="4.4000000000000004"/>
    <n v="3.2"/>
    <e v="#NAME?"/>
  </r>
  <r>
    <x v="15469"/>
    <x v="823"/>
    <x v="19090"/>
    <s v="Success"/>
    <s v="CID738522"/>
    <s v="Prime SUV"/>
    <s v="Varthur"/>
    <s v="Ramamurthy Nagar"/>
    <n v="308"/>
    <n v="130"/>
    <s v="null"/>
    <s v="null"/>
    <s v="No"/>
    <s v="null"/>
    <n v="298"/>
    <s v="UPI"/>
    <n v="43"/>
    <n v="3.6"/>
    <n v="4.0999999999999996"/>
    <e v="#NAME?"/>
  </r>
  <r>
    <x v="15470"/>
    <x v="1202"/>
    <x v="19091"/>
    <s v="Success"/>
    <s v="CID322689"/>
    <s v="Prime Plus"/>
    <s v="Tumkur Road"/>
    <s v="Majestic"/>
    <n v="189"/>
    <n v="130"/>
    <s v="null"/>
    <s v="null"/>
    <s v="No"/>
    <s v="null"/>
    <n v="2227"/>
    <s v="UPI"/>
    <n v="7"/>
    <n v="4.5999999999999996"/>
    <n v="4.3"/>
    <e v="#NAME?"/>
  </r>
  <r>
    <x v="15471"/>
    <x v="1238"/>
    <x v="19092"/>
    <s v="Canceled by Customer"/>
    <s v="CID540486"/>
    <s v="Mini"/>
    <s v="Richmond Town"/>
    <s v="MG Road"/>
    <s v="null"/>
    <s v="null"/>
    <s v="Wrong Address"/>
    <s v="null"/>
    <s v="null"/>
    <s v="null"/>
    <n v="251"/>
    <s v="null"/>
    <n v="0"/>
    <s v="null"/>
    <s v="null"/>
    <e v="#NAME?"/>
  </r>
  <r>
    <x v="15472"/>
    <x v="570"/>
    <x v="19093"/>
    <s v="Success"/>
    <s v="CID674190"/>
    <s v="Prime Plus"/>
    <s v="JP Nagar"/>
    <s v="Shantinagar"/>
    <n v="147"/>
    <n v="110"/>
    <s v="null"/>
    <s v="null"/>
    <s v="No"/>
    <s v="null"/>
    <n v="506"/>
    <s v="Cash"/>
    <n v="39"/>
    <n v="3.6"/>
    <n v="3.4"/>
    <e v="#NAME?"/>
  </r>
  <r>
    <x v="6408"/>
    <x v="656"/>
    <x v="19094"/>
    <s v="Success"/>
    <s v="CID633192"/>
    <s v="Prime SUV"/>
    <s v="Sahakar Nagar"/>
    <s v="Bannerghatta Road"/>
    <n v="168"/>
    <n v="35"/>
    <s v="null"/>
    <s v="null"/>
    <s v="No"/>
    <s v="null"/>
    <n v="249"/>
    <s v="Cash"/>
    <n v="40"/>
    <n v="4.7"/>
    <n v="4.2"/>
    <e v="#NAME?"/>
  </r>
  <r>
    <x v="15473"/>
    <x v="1236"/>
    <x v="19095"/>
    <s v="Success"/>
    <s v="CID776586"/>
    <s v="Mini"/>
    <s v="HSR Layout"/>
    <s v="Rajarajeshwari Nagar"/>
    <n v="308"/>
    <n v="90"/>
    <s v="null"/>
    <s v="null"/>
    <s v="No"/>
    <s v="null"/>
    <n v="215"/>
    <s v="UPI"/>
    <n v="4"/>
    <n v="4.8"/>
    <n v="4.3"/>
    <e v="#NAME?"/>
  </r>
  <r>
    <x v="10033"/>
    <x v="1417"/>
    <x v="19096"/>
    <s v="Canceled by Driver"/>
    <s v="CID525983"/>
    <s v="Bike"/>
    <s v="Rajarajeshwari Nagar"/>
    <s v="Indiranagar"/>
    <s v="null"/>
    <s v="null"/>
    <s v="null"/>
    <s v="More than permitted people in there"/>
    <s v="null"/>
    <s v="null"/>
    <n v="261"/>
    <s v="null"/>
    <n v="0"/>
    <s v="null"/>
    <s v="null"/>
    <e v="#NAME?"/>
  </r>
  <r>
    <x v="15474"/>
    <x v="657"/>
    <x v="19097"/>
    <s v="Driver Not Found"/>
    <s v="CID892634"/>
    <s v="Mini"/>
    <s v="BTM Layout"/>
    <s v="Whitefield"/>
    <s v="null"/>
    <s v="null"/>
    <s v="null"/>
    <s v="null"/>
    <s v="null"/>
    <s v="null"/>
    <n v="118"/>
    <s v="null"/>
    <n v="0"/>
    <s v="null"/>
    <s v="null"/>
    <e v="#NAME?"/>
  </r>
  <r>
    <x v="15475"/>
    <x v="305"/>
    <x v="19098"/>
    <s v="Canceled by Customer"/>
    <s v="CID493046"/>
    <s v="Prime SUV"/>
    <s v="KR Puram"/>
    <s v="KR Puram"/>
    <s v="null"/>
    <s v="null"/>
    <s v="Change of plans"/>
    <s v="null"/>
    <s v="null"/>
    <s v="null"/>
    <n v="358"/>
    <s v="null"/>
    <n v="0"/>
    <s v="null"/>
    <s v="null"/>
    <e v="#NAME?"/>
  </r>
  <r>
    <x v="5220"/>
    <x v="1184"/>
    <x v="19099"/>
    <s v="Canceled by Driver"/>
    <s v="CID372319"/>
    <s v="Prime SUV"/>
    <s v="Marathahalli"/>
    <s v="Langford Town"/>
    <s v="null"/>
    <s v="null"/>
    <s v="null"/>
    <s v="More than permitted people in there"/>
    <s v="null"/>
    <s v="null"/>
    <n v="441"/>
    <s v="null"/>
    <n v="0"/>
    <s v="null"/>
    <s v="null"/>
    <e v="#NAME?"/>
  </r>
  <r>
    <x v="15476"/>
    <x v="1112"/>
    <x v="19100"/>
    <s v="Canceled by Customer"/>
    <s v="CID589191"/>
    <s v="Auto"/>
    <s v="Hosur Road"/>
    <s v="Frazer Town"/>
    <s v="null"/>
    <s v="null"/>
    <s v="Driver asked to cancel"/>
    <s v="null"/>
    <s v="null"/>
    <s v="null"/>
    <n v="367"/>
    <s v="null"/>
    <n v="0"/>
    <s v="null"/>
    <s v="null"/>
    <e v="#NAME?"/>
  </r>
  <r>
    <x v="15477"/>
    <x v="886"/>
    <x v="19101"/>
    <s v="Canceled by Driver"/>
    <s v="CID617689"/>
    <s v="Prime Plus"/>
    <s v="JP Nagar"/>
    <s v="Magadi Road"/>
    <s v="null"/>
    <s v="null"/>
    <s v="null"/>
    <s v="Personal &amp; Car related issue"/>
    <s v="null"/>
    <s v="null"/>
    <n v="243"/>
    <s v="null"/>
    <n v="0"/>
    <s v="null"/>
    <s v="null"/>
    <e v="#NAME?"/>
  </r>
  <r>
    <x v="12352"/>
    <x v="713"/>
    <x v="19102"/>
    <s v="Success"/>
    <s v="CID820225"/>
    <s v="Mini"/>
    <s v="Majestic"/>
    <s v="Indiranagar"/>
    <n v="98"/>
    <n v="70"/>
    <s v="null"/>
    <s v="null"/>
    <s v="No"/>
    <s v="null"/>
    <n v="413"/>
    <s v="UPI"/>
    <n v="8"/>
    <n v="3.5"/>
    <n v="3.3"/>
    <e v="#NAME?"/>
  </r>
  <r>
    <x v="15478"/>
    <x v="1003"/>
    <x v="19103"/>
    <s v="Success"/>
    <s v="CID613538"/>
    <s v="Auto"/>
    <s v="Langford Town"/>
    <s v="Hebbal"/>
    <n v="301"/>
    <n v="65"/>
    <s v="null"/>
    <s v="null"/>
    <s v="No"/>
    <s v="null"/>
    <n v="336"/>
    <s v="UPI"/>
    <n v="4"/>
    <n v="3.3"/>
    <n v="3.8"/>
    <e v="#NAME?"/>
  </r>
  <r>
    <x v="15479"/>
    <x v="1320"/>
    <x v="19104"/>
    <s v="Success"/>
    <s v="CID271258"/>
    <s v="Bike"/>
    <s v="Langford Town"/>
    <s v="MG Road"/>
    <n v="56"/>
    <n v="55"/>
    <s v="null"/>
    <s v="null"/>
    <s v="No"/>
    <s v="null"/>
    <n v="271"/>
    <s v="Cash"/>
    <n v="49"/>
    <n v="3.9"/>
    <n v="4.7"/>
    <e v="#NAME?"/>
  </r>
  <r>
    <x v="14400"/>
    <x v="983"/>
    <x v="19105"/>
    <s v="Success"/>
    <s v="CID714466"/>
    <s v="Prime Sedan"/>
    <s v="Electronic City"/>
    <s v="Bellandur"/>
    <n v="294"/>
    <n v="50"/>
    <s v="null"/>
    <s v="null"/>
    <s v="No"/>
    <s v="null"/>
    <n v="133"/>
    <s v="Cash"/>
    <n v="8"/>
    <n v="3.7"/>
    <n v="5"/>
    <e v="#NAME?"/>
  </r>
  <r>
    <x v="15480"/>
    <x v="24"/>
    <x v="19106"/>
    <s v="Canceled by Driver"/>
    <s v="CID186053"/>
    <s v="eBike"/>
    <s v="RT Nagar"/>
    <s v="Shantinagar"/>
    <s v="null"/>
    <s v="null"/>
    <s v="null"/>
    <s v="More than permitted people in there"/>
    <s v="null"/>
    <s v="null"/>
    <n v="202"/>
    <s v="null"/>
    <n v="0"/>
    <s v="null"/>
    <s v="null"/>
    <e v="#NAME?"/>
  </r>
  <r>
    <x v="15481"/>
    <x v="707"/>
    <x v="19107"/>
    <s v="Success"/>
    <s v="CID782518"/>
    <s v="Prime Sedan"/>
    <s v="Mysore Road"/>
    <s v="Marathahalli"/>
    <n v="112"/>
    <n v="140"/>
    <s v="null"/>
    <s v="null"/>
    <s v="No"/>
    <s v="null"/>
    <n v="383"/>
    <s v="Cash"/>
    <n v="7"/>
    <n v="4.2"/>
    <n v="4.2"/>
    <e v="#NAME?"/>
  </r>
  <r>
    <x v="15482"/>
    <x v="293"/>
    <x v="19108"/>
    <s v="Driver Not Found"/>
    <s v="CID673402"/>
    <s v="Prime SUV"/>
    <s v="Electronic City"/>
    <s v="Kammanahalli"/>
    <s v="null"/>
    <s v="null"/>
    <s v="null"/>
    <s v="null"/>
    <s v="null"/>
    <s v="null"/>
    <n v="110"/>
    <s v="null"/>
    <n v="0"/>
    <s v="null"/>
    <s v="null"/>
    <e v="#NAME?"/>
  </r>
  <r>
    <x v="15483"/>
    <x v="965"/>
    <x v="19109"/>
    <s v="Success"/>
    <s v="CID599580"/>
    <s v="Bike"/>
    <s v="Electronic City"/>
    <s v="Ulsoor"/>
    <n v="273"/>
    <n v="95"/>
    <s v="null"/>
    <s v="null"/>
    <s v="No"/>
    <s v="null"/>
    <n v="325"/>
    <s v="Cash"/>
    <n v="35"/>
    <n v="3.5"/>
    <n v="4.5"/>
    <e v="#NAME?"/>
  </r>
  <r>
    <x v="15484"/>
    <x v="686"/>
    <x v="19110"/>
    <s v="Success"/>
    <s v="CID883355"/>
    <s v="Mini"/>
    <s v="Tumkur Road"/>
    <s v="Vijayanagar"/>
    <n v="119"/>
    <n v="135"/>
    <s v="null"/>
    <s v="null"/>
    <s v="No"/>
    <s v="null"/>
    <n v="276"/>
    <s v="Cash"/>
    <n v="7"/>
    <n v="4.9000000000000004"/>
    <n v="4.5"/>
    <e v="#NAME?"/>
  </r>
  <r>
    <x v="15485"/>
    <x v="5"/>
    <x v="19111"/>
    <s v="Success"/>
    <s v="CID370608"/>
    <s v="Prime Plus"/>
    <s v="Indiranagar"/>
    <s v="Marathahalli"/>
    <n v="231"/>
    <n v="70"/>
    <s v="null"/>
    <s v="null"/>
    <s v="No"/>
    <s v="null"/>
    <n v="289"/>
    <s v="UPI"/>
    <n v="41"/>
    <n v="4.0999999999999996"/>
    <n v="4"/>
    <e v="#NAME?"/>
  </r>
  <r>
    <x v="2647"/>
    <x v="60"/>
    <x v="19112"/>
    <s v="Canceled by Driver"/>
    <s v="CID546558"/>
    <s v="Mini"/>
    <s v="Mysore Road"/>
    <s v="Majestic"/>
    <s v="null"/>
    <s v="null"/>
    <s v="null"/>
    <s v="Customer related issue"/>
    <s v="null"/>
    <s v="null"/>
    <n v="431"/>
    <s v="null"/>
    <n v="0"/>
    <s v="null"/>
    <s v="null"/>
    <e v="#NAME?"/>
  </r>
  <r>
    <x v="10506"/>
    <x v="392"/>
    <x v="19113"/>
    <s v="Success"/>
    <s v="CID265056"/>
    <s v="Prime Sedan"/>
    <s v="Langford Town"/>
    <s v="Koramangala"/>
    <n v="63"/>
    <n v="110"/>
    <s v="null"/>
    <s v="null"/>
    <s v="No"/>
    <s v="null"/>
    <n v="733"/>
    <s v="UPI"/>
    <n v="23"/>
    <n v="4.5"/>
    <n v="3.9"/>
    <e v="#NAME?"/>
  </r>
  <r>
    <x v="8177"/>
    <x v="1302"/>
    <x v="19114"/>
    <s v="Success"/>
    <s v="CID586548"/>
    <s v="Prime Sedan"/>
    <s v="Electronic City"/>
    <s v="Chickpet"/>
    <n v="217"/>
    <n v="40"/>
    <s v="null"/>
    <s v="null"/>
    <s v="No"/>
    <s v="null"/>
    <n v="208"/>
    <s v="Cash"/>
    <n v="8"/>
    <n v="4.0999999999999996"/>
    <n v="3.7"/>
    <e v="#NAME?"/>
  </r>
  <r>
    <x v="15486"/>
    <x v="213"/>
    <x v="19115"/>
    <s v="Canceled by Driver"/>
    <s v="CID617870"/>
    <s v="eBike"/>
    <s v="Sahakar Nagar"/>
    <s v="BTM Layout"/>
    <s v="null"/>
    <s v="null"/>
    <s v="null"/>
    <s v="Customer related issue"/>
    <s v="null"/>
    <s v="null"/>
    <n v="265"/>
    <s v="null"/>
    <n v="0"/>
    <s v="null"/>
    <s v="null"/>
    <e v="#NAME?"/>
  </r>
  <r>
    <x v="15487"/>
    <x v="688"/>
    <x v="19116"/>
    <s v="Success"/>
    <s v="CID152334"/>
    <s v="Mini"/>
    <s v="Banashankari"/>
    <s v="Chickpet"/>
    <n v="273"/>
    <n v="110"/>
    <s v="null"/>
    <s v="null"/>
    <s v="No"/>
    <s v="null"/>
    <n v="443"/>
    <s v="Cash"/>
    <n v="10"/>
    <n v="3.8"/>
    <n v="3.8"/>
    <e v="#NAME?"/>
  </r>
  <r>
    <x v="12303"/>
    <x v="996"/>
    <x v="19117"/>
    <s v="Canceled by Customer"/>
    <s v="CID121379"/>
    <s v="Bike"/>
    <s v="Devanahalli"/>
    <s v="RT Nagar"/>
    <s v="null"/>
    <s v="null"/>
    <s v="Wrong Address"/>
    <s v="null"/>
    <s v="null"/>
    <s v="null"/>
    <n v="414"/>
    <s v="null"/>
    <n v="0"/>
    <s v="null"/>
    <s v="null"/>
    <e v="#NAME?"/>
  </r>
  <r>
    <x v="15488"/>
    <x v="194"/>
    <x v="19118"/>
    <s v="Success"/>
    <s v="CID177145"/>
    <s v="Prime Sedan"/>
    <s v="JP Nagar"/>
    <s v="Padmanabhanagar"/>
    <n v="56"/>
    <n v="30"/>
    <s v="null"/>
    <s v="null"/>
    <s v="No"/>
    <s v="null"/>
    <n v="383"/>
    <s v="Cash"/>
    <n v="38"/>
    <n v="3.2"/>
    <n v="4.5999999999999996"/>
    <e v="#NAME?"/>
  </r>
  <r>
    <x v="8972"/>
    <x v="1342"/>
    <x v="19119"/>
    <s v="Success"/>
    <s v="CID256855"/>
    <s v="Prime Sedan"/>
    <s v="Devanahalli"/>
    <s v="Koramangala"/>
    <n v="98"/>
    <n v="110"/>
    <s v="null"/>
    <s v="null"/>
    <s v="No"/>
    <s v="null"/>
    <n v="478"/>
    <s v="UPI"/>
    <n v="27"/>
    <n v="3.3"/>
    <n v="3.1"/>
    <e v="#NAME?"/>
  </r>
  <r>
    <x v="15489"/>
    <x v="945"/>
    <x v="19120"/>
    <s v="Success"/>
    <s v="CID405090"/>
    <s v="Bike"/>
    <s v="HSR Layout"/>
    <s v="Sahakar Nagar"/>
    <n v="77"/>
    <n v="90"/>
    <s v="null"/>
    <s v="null"/>
    <s v="No"/>
    <s v="null"/>
    <n v="275"/>
    <s v="Cash"/>
    <n v="44"/>
    <n v="3.9"/>
    <n v="3.7"/>
    <e v="#NAME?"/>
  </r>
  <r>
    <x v="15490"/>
    <x v="402"/>
    <x v="19121"/>
    <s v="Canceled by Driver"/>
    <s v="CID358144"/>
    <s v="Auto"/>
    <s v="Whitefield"/>
    <s v="Vijayanagar"/>
    <s v="null"/>
    <s v="null"/>
    <s v="null"/>
    <s v="Customer related issue"/>
    <s v="null"/>
    <s v="null"/>
    <n v="414"/>
    <s v="null"/>
    <n v="0"/>
    <s v="null"/>
    <s v="null"/>
    <e v="#NAME?"/>
  </r>
  <r>
    <x v="6725"/>
    <x v="775"/>
    <x v="19122"/>
    <s v="Success"/>
    <s v="CID149940"/>
    <s v="Mini"/>
    <s v="Koramangala"/>
    <s v="Bellandur"/>
    <n v="56"/>
    <n v="125"/>
    <s v="null"/>
    <s v="null"/>
    <s v="No"/>
    <s v="null"/>
    <n v="250"/>
    <s v="Cash"/>
    <n v="29"/>
    <n v="4.5999999999999996"/>
    <n v="4.5999999999999996"/>
    <e v="#NAME?"/>
  </r>
  <r>
    <x v="10356"/>
    <x v="649"/>
    <x v="19123"/>
    <s v="Success"/>
    <s v="CID886585"/>
    <s v="Auto"/>
    <s v="Hennur"/>
    <s v="Peenya"/>
    <n v="245"/>
    <n v="80"/>
    <s v="null"/>
    <s v="null"/>
    <s v="Yes"/>
    <s v="Customer Demand"/>
    <n v="662"/>
    <s v="Cash"/>
    <n v="7"/>
    <n v="4.4000000000000004"/>
    <n v="4.9000000000000004"/>
    <e v="#NAME?"/>
  </r>
  <r>
    <x v="13730"/>
    <x v="1160"/>
    <x v="19124"/>
    <s v="Canceled by Driver"/>
    <s v="CID594386"/>
    <s v="eBike"/>
    <s v="Mysore Road"/>
    <s v="Mysore Road"/>
    <s v="null"/>
    <s v="null"/>
    <s v="null"/>
    <s v="Customer related issue"/>
    <s v="null"/>
    <s v="null"/>
    <n v="456"/>
    <s v="null"/>
    <n v="0"/>
    <s v="null"/>
    <s v="null"/>
    <e v="#NAME?"/>
  </r>
  <r>
    <x v="15491"/>
    <x v="1061"/>
    <x v="19125"/>
    <s v="Success"/>
    <s v="CID742428"/>
    <s v="Prime SUV"/>
    <s v="Padmanabhanagar"/>
    <s v="Hennur"/>
    <n v="154"/>
    <n v="130"/>
    <s v="null"/>
    <s v="null"/>
    <s v="No"/>
    <s v="null"/>
    <n v="483"/>
    <s v="UPI"/>
    <n v="27"/>
    <n v="3.8"/>
    <n v="3.3"/>
    <e v="#NAME?"/>
  </r>
  <r>
    <x v="4264"/>
    <x v="1198"/>
    <x v="19126"/>
    <s v="Success"/>
    <s v="CID376912"/>
    <s v="Bike"/>
    <s v="BTM Layout"/>
    <s v="Indiranagar"/>
    <n v="70"/>
    <n v="100"/>
    <s v="null"/>
    <s v="null"/>
    <s v="No"/>
    <s v="null"/>
    <n v="125"/>
    <s v="Credit Card"/>
    <n v="3"/>
    <n v="3.5"/>
    <n v="4.8"/>
    <e v="#NAME?"/>
  </r>
  <r>
    <x v="15492"/>
    <x v="107"/>
    <x v="19127"/>
    <s v="Canceled by Driver"/>
    <s v="CID668619"/>
    <s v="eBike"/>
    <s v="Hennur"/>
    <s v="Sarjapur Road"/>
    <s v="null"/>
    <s v="null"/>
    <s v="null"/>
    <s v="Personal &amp; Car related issue"/>
    <s v="null"/>
    <s v="null"/>
    <n v="223"/>
    <s v="null"/>
    <n v="0"/>
    <s v="null"/>
    <s v="null"/>
    <e v="#NAME?"/>
  </r>
  <r>
    <x v="15493"/>
    <x v="889"/>
    <x v="19128"/>
    <s v="Success"/>
    <s v="CID876250"/>
    <s v="Auto"/>
    <s v="Kammanahalli"/>
    <s v="Banashankari"/>
    <n v="182"/>
    <n v="120"/>
    <s v="null"/>
    <s v="null"/>
    <s v="No"/>
    <s v="null"/>
    <n v="2600"/>
    <s v="UPI"/>
    <n v="18"/>
    <n v="3.6"/>
    <n v="3.6"/>
    <e v="#NAME?"/>
  </r>
  <r>
    <x v="15494"/>
    <x v="1024"/>
    <x v="19129"/>
    <s v="Success"/>
    <s v="CID385576"/>
    <s v="Bike"/>
    <s v="Magadi Road"/>
    <s v="Yelahanka"/>
    <n v="77"/>
    <n v="85"/>
    <s v="null"/>
    <s v="null"/>
    <s v="No"/>
    <s v="null"/>
    <n v="220"/>
    <s v="Cash"/>
    <n v="9"/>
    <n v="3.4"/>
    <n v="3"/>
    <e v="#NAME?"/>
  </r>
  <r>
    <x v="7593"/>
    <x v="1405"/>
    <x v="19130"/>
    <s v="Success"/>
    <s v="CID537357"/>
    <s v="Bike"/>
    <s v="Electronic City"/>
    <s v="Hennur"/>
    <n v="266"/>
    <n v="85"/>
    <s v="null"/>
    <s v="null"/>
    <s v="No"/>
    <s v="null"/>
    <n v="401"/>
    <s v="UPI"/>
    <n v="2"/>
    <n v="3.9"/>
    <n v="3.6"/>
    <e v="#NAME?"/>
  </r>
  <r>
    <x v="15495"/>
    <x v="1111"/>
    <x v="19131"/>
    <s v="Canceled by Driver"/>
    <s v="CID543337"/>
    <s v="Prime SUV"/>
    <s v="Kadugodi"/>
    <s v="Malleshwaram"/>
    <s v="null"/>
    <s v="null"/>
    <s v="null"/>
    <s v="Customer was coughing/sick"/>
    <s v="null"/>
    <s v="null"/>
    <n v="1384"/>
    <s v="null"/>
    <n v="0"/>
    <s v="null"/>
    <s v="null"/>
    <e v="#NAME?"/>
  </r>
  <r>
    <x v="15496"/>
    <x v="1157"/>
    <x v="19132"/>
    <s v="Driver Not Found"/>
    <s v="CID232591"/>
    <s v="Prime Plus"/>
    <s v="Langford Town"/>
    <s v="Vijayanagar"/>
    <s v="null"/>
    <s v="null"/>
    <s v="null"/>
    <s v="null"/>
    <s v="null"/>
    <s v="null"/>
    <n v="845"/>
    <s v="null"/>
    <n v="0"/>
    <s v="null"/>
    <s v="null"/>
    <e v="#NAME?"/>
  </r>
  <r>
    <x v="9908"/>
    <x v="227"/>
    <x v="19133"/>
    <s v="Success"/>
    <s v="CID935648"/>
    <s v="Bike"/>
    <s v="Hosur Road"/>
    <s v="Devanahalli"/>
    <n v="140"/>
    <n v="105"/>
    <s v="null"/>
    <s v="null"/>
    <s v="No"/>
    <s v="null"/>
    <n v="757"/>
    <s v="UPI"/>
    <n v="39"/>
    <n v="4.3"/>
    <n v="5"/>
    <e v="#NAME?"/>
  </r>
  <r>
    <x v="14345"/>
    <x v="363"/>
    <x v="19134"/>
    <s v="Canceled by Driver"/>
    <s v="CID159432"/>
    <s v="Prime SUV"/>
    <s v="Magadi Road"/>
    <s v="Rajajinagar"/>
    <s v="null"/>
    <s v="null"/>
    <s v="null"/>
    <s v="More than permitted people in there"/>
    <s v="null"/>
    <s v="null"/>
    <n v="478"/>
    <s v="null"/>
    <n v="0"/>
    <s v="null"/>
    <s v="null"/>
    <e v="#NAME?"/>
  </r>
  <r>
    <x v="15497"/>
    <x v="870"/>
    <x v="19135"/>
    <s v="Canceled by Customer"/>
    <s v="CID182379"/>
    <s v="Auto"/>
    <s v="Hulimavu"/>
    <s v="Whitefield"/>
    <s v="null"/>
    <s v="null"/>
    <s v="Driver asked to cancel"/>
    <s v="null"/>
    <s v="null"/>
    <s v="null"/>
    <n v="164"/>
    <s v="null"/>
    <n v="0"/>
    <s v="null"/>
    <s v="null"/>
    <e v="#NAME?"/>
  </r>
  <r>
    <x v="15498"/>
    <x v="222"/>
    <x v="19136"/>
    <s v="Canceled by Driver"/>
    <s v="CID271712"/>
    <s v="Prime Plus"/>
    <s v="Langford Town"/>
    <s v="Peenya"/>
    <s v="null"/>
    <s v="null"/>
    <s v="null"/>
    <s v="Customer related issue"/>
    <s v="null"/>
    <s v="null"/>
    <n v="257"/>
    <s v="null"/>
    <n v="0"/>
    <s v="null"/>
    <s v="null"/>
    <e v="#NAME?"/>
  </r>
  <r>
    <x v="15499"/>
    <x v="184"/>
    <x v="19137"/>
    <s v="Driver Not Found"/>
    <s v="CID744690"/>
    <s v="Mini"/>
    <s v="Frazer Town"/>
    <s v="Yelahanka"/>
    <s v="null"/>
    <s v="null"/>
    <s v="null"/>
    <s v="null"/>
    <s v="null"/>
    <s v="null"/>
    <n v="253"/>
    <s v="null"/>
    <n v="0"/>
    <s v="null"/>
    <s v="null"/>
    <e v="#NAME?"/>
  </r>
  <r>
    <x v="15500"/>
    <x v="932"/>
    <x v="19138"/>
    <s v="Success"/>
    <s v="CID305033"/>
    <s v="Prime Sedan"/>
    <s v="Whitefield"/>
    <s v="Sahakar Nagar"/>
    <n v="168"/>
    <n v="110"/>
    <s v="null"/>
    <s v="null"/>
    <s v="No"/>
    <s v="null"/>
    <n v="150"/>
    <s v="Cash"/>
    <n v="5"/>
    <n v="3.9"/>
    <n v="3.2"/>
    <e v="#NAME?"/>
  </r>
  <r>
    <x v="15501"/>
    <x v="1084"/>
    <x v="19139"/>
    <s v="Success"/>
    <s v="CID535867"/>
    <s v="Prime Sedan"/>
    <s v="Marathahalli"/>
    <s v="Majestic"/>
    <n v="245"/>
    <n v="105"/>
    <s v="null"/>
    <s v="null"/>
    <s v="No"/>
    <s v="null"/>
    <n v="187"/>
    <s v="UPI"/>
    <n v="7"/>
    <n v="3.5"/>
    <n v="4"/>
    <e v="#NAME?"/>
  </r>
  <r>
    <x v="11528"/>
    <x v="1247"/>
    <x v="19140"/>
    <s v="Success"/>
    <s v="CID602036"/>
    <s v="Prime SUV"/>
    <s v="Varthur"/>
    <s v="Kengeri"/>
    <n v="217"/>
    <n v="30"/>
    <s v="null"/>
    <s v="null"/>
    <s v="No"/>
    <s v="null"/>
    <n v="558"/>
    <s v="Cash"/>
    <n v="26"/>
    <n v="3.2"/>
    <n v="3.8"/>
    <e v="#NAME?"/>
  </r>
  <r>
    <x v="15502"/>
    <x v="975"/>
    <x v="19141"/>
    <s v="Success"/>
    <s v="CID469342"/>
    <s v="Prime Plus"/>
    <s v="HSR Layout"/>
    <s v="Hebbal"/>
    <n v="84"/>
    <n v="40"/>
    <s v="null"/>
    <s v="null"/>
    <s v="No"/>
    <s v="null"/>
    <n v="540"/>
    <s v="UPI"/>
    <n v="40"/>
    <n v="3.1"/>
    <n v="4.2"/>
    <e v="#NAME?"/>
  </r>
  <r>
    <x v="15503"/>
    <x v="241"/>
    <x v="19142"/>
    <s v="Success"/>
    <s v="CID441015"/>
    <s v="Auto"/>
    <s v="Devanahalli"/>
    <s v="MG Road"/>
    <n v="287"/>
    <n v="55"/>
    <s v="null"/>
    <s v="null"/>
    <s v="No"/>
    <s v="null"/>
    <n v="352"/>
    <s v="UPI"/>
    <n v="2"/>
    <n v="3.6"/>
    <n v="3.2"/>
    <e v="#NAME?"/>
  </r>
  <r>
    <x v="14216"/>
    <x v="515"/>
    <x v="19143"/>
    <s v="Success"/>
    <s v="CID984263"/>
    <s v="Prime SUV"/>
    <s v="Electronic City"/>
    <s v="BTM Layout"/>
    <n v="252"/>
    <n v="110"/>
    <s v="null"/>
    <s v="null"/>
    <s v="No"/>
    <s v="null"/>
    <n v="249"/>
    <s v="UPI"/>
    <n v="12"/>
    <n v="4.7"/>
    <n v="4.5999999999999996"/>
    <e v="#NAME?"/>
  </r>
  <r>
    <x v="15504"/>
    <x v="1316"/>
    <x v="19144"/>
    <s v="Canceled by Customer"/>
    <s v="CID971496"/>
    <s v="Bike"/>
    <s v="Hebbal"/>
    <s v="Sahakar Nagar"/>
    <s v="null"/>
    <s v="null"/>
    <s v="Driver asked to cancel"/>
    <s v="null"/>
    <s v="null"/>
    <s v="null"/>
    <n v="395"/>
    <s v="null"/>
    <n v="0"/>
    <s v="null"/>
    <s v="null"/>
    <e v="#NAME?"/>
  </r>
  <r>
    <x v="3329"/>
    <x v="655"/>
    <x v="19145"/>
    <s v="Success"/>
    <s v="CID137167"/>
    <s v="Prime Plus"/>
    <s v="Yeshwanthpur"/>
    <s v="Whitefield"/>
    <n v="133"/>
    <n v="90"/>
    <s v="null"/>
    <s v="null"/>
    <s v="No"/>
    <s v="null"/>
    <n v="482"/>
    <s v="Cash"/>
    <n v="40"/>
    <n v="4.5999999999999996"/>
    <n v="3.2"/>
    <e v="#NAME?"/>
  </r>
  <r>
    <x v="15505"/>
    <x v="1010"/>
    <x v="19146"/>
    <s v="Driver Not Found"/>
    <s v="CID903037"/>
    <s v="Prime Sedan"/>
    <s v="Kadugodi"/>
    <s v="KR Puram"/>
    <s v="null"/>
    <s v="null"/>
    <s v="null"/>
    <s v="null"/>
    <s v="null"/>
    <s v="null"/>
    <n v="1384"/>
    <s v="null"/>
    <n v="0"/>
    <s v="null"/>
    <s v="null"/>
    <e v="#NAME?"/>
  </r>
  <r>
    <x v="15506"/>
    <x v="547"/>
    <x v="19147"/>
    <s v="Canceled by Driver"/>
    <s v="CID641048"/>
    <s v="Mini"/>
    <s v="Rajarajeshwari Nagar"/>
    <s v="KR Puram"/>
    <s v="null"/>
    <s v="null"/>
    <s v="null"/>
    <s v="Customer was coughing/sick"/>
    <s v="null"/>
    <s v="null"/>
    <n v="494"/>
    <s v="null"/>
    <n v="0"/>
    <s v="null"/>
    <s v="null"/>
    <e v="#NAME?"/>
  </r>
  <r>
    <x v="15507"/>
    <x v="1298"/>
    <x v="19148"/>
    <s v="Success"/>
    <s v="CID115438"/>
    <s v="Mini"/>
    <s v="Shivajinagar"/>
    <s v="Hosur Road"/>
    <n v="182"/>
    <n v="40"/>
    <s v="null"/>
    <s v="null"/>
    <s v="No"/>
    <s v="null"/>
    <n v="335"/>
    <s v="UPI"/>
    <n v="31"/>
    <n v="4.9000000000000004"/>
    <n v="4.7"/>
    <e v="#NAME?"/>
  </r>
  <r>
    <x v="11076"/>
    <x v="1283"/>
    <x v="19149"/>
    <s v="Driver Not Found"/>
    <s v="CID543015"/>
    <s v="Mini"/>
    <s v="Tumkur Road"/>
    <s v="Bannerghatta Road"/>
    <s v="null"/>
    <s v="null"/>
    <s v="null"/>
    <s v="null"/>
    <s v="null"/>
    <s v="null"/>
    <n v="732"/>
    <s v="null"/>
    <n v="0"/>
    <s v="null"/>
    <s v="null"/>
    <e v="#NAME?"/>
  </r>
  <r>
    <x v="15508"/>
    <x v="93"/>
    <x v="19150"/>
    <s v="Canceled by Driver"/>
    <s v="CID749309"/>
    <s v="Mini"/>
    <s v="Hosur Road"/>
    <s v="Tumkur Road"/>
    <s v="null"/>
    <s v="null"/>
    <s v="null"/>
    <s v="Personal &amp; Car related issue"/>
    <s v="null"/>
    <s v="null"/>
    <n v="166"/>
    <s v="null"/>
    <n v="0"/>
    <s v="null"/>
    <s v="null"/>
    <e v="#NAME?"/>
  </r>
  <r>
    <x v="15509"/>
    <x v="1149"/>
    <x v="19151"/>
    <s v="Success"/>
    <s v="CID441175"/>
    <s v="Prime Sedan"/>
    <s v="KR Puram"/>
    <s v="MG Road"/>
    <n v="259"/>
    <n v="135"/>
    <s v="null"/>
    <s v="null"/>
    <s v="No"/>
    <s v="null"/>
    <n v="914"/>
    <s v="UPI"/>
    <n v="33"/>
    <n v="5"/>
    <n v="3.5"/>
    <e v="#NAME?"/>
  </r>
  <r>
    <x v="15510"/>
    <x v="476"/>
    <x v="19152"/>
    <s v="Success"/>
    <s v="CID667585"/>
    <s v="Prime SUV"/>
    <s v="Jayanagar"/>
    <s v="Mysore Road"/>
    <n v="42"/>
    <n v="125"/>
    <s v="null"/>
    <s v="null"/>
    <s v="No"/>
    <s v="null"/>
    <n v="285"/>
    <s v="Cash"/>
    <n v="48"/>
    <n v="4"/>
    <n v="4.9000000000000004"/>
    <e v="#NAME?"/>
  </r>
  <r>
    <x v="14494"/>
    <x v="1312"/>
    <x v="19153"/>
    <s v="Success"/>
    <s v="CID125825"/>
    <s v="Prime Sedan"/>
    <s v="Richmond Town"/>
    <s v="Bannerghatta Road"/>
    <n v="245"/>
    <n v="90"/>
    <s v="null"/>
    <s v="null"/>
    <s v="No"/>
    <s v="null"/>
    <n v="140"/>
    <s v="UPI"/>
    <n v="28"/>
    <n v="3.8"/>
    <n v="3.3"/>
    <e v="#NAME?"/>
  </r>
  <r>
    <x v="15511"/>
    <x v="505"/>
    <x v="19154"/>
    <s v="Success"/>
    <s v="CID784369"/>
    <s v="Prime SUV"/>
    <s v="Hosur Road"/>
    <s v="Hebbal"/>
    <n v="105"/>
    <n v="40"/>
    <s v="null"/>
    <s v="null"/>
    <s v="No"/>
    <s v="null"/>
    <n v="262"/>
    <s v="Cash"/>
    <n v="31"/>
    <n v="3.4"/>
    <n v="3.1"/>
    <e v="#NAME?"/>
  </r>
  <r>
    <x v="15512"/>
    <x v="517"/>
    <x v="19155"/>
    <s v="Success"/>
    <s v="CID367751"/>
    <s v="Mini"/>
    <s v="Devanahalli"/>
    <s v="Majestic"/>
    <n v="56"/>
    <n v="135"/>
    <s v="null"/>
    <s v="null"/>
    <s v="No"/>
    <s v="null"/>
    <n v="488"/>
    <s v="UPI"/>
    <n v="41"/>
    <n v="4.5"/>
    <n v="4.3"/>
    <e v="#NAME?"/>
  </r>
  <r>
    <x v="15513"/>
    <x v="988"/>
    <x v="19156"/>
    <s v="Success"/>
    <s v="CID840048"/>
    <s v="Prime SUV"/>
    <s v="Ulsoor"/>
    <s v="Hosur Road"/>
    <n v="49"/>
    <n v="70"/>
    <s v="null"/>
    <s v="null"/>
    <s v="No"/>
    <s v="null"/>
    <n v="291"/>
    <s v="Cash"/>
    <n v="30"/>
    <n v="4.0999999999999996"/>
    <n v="3.1"/>
    <e v="#NAME?"/>
  </r>
  <r>
    <x v="4494"/>
    <x v="347"/>
    <x v="19157"/>
    <s v="Success"/>
    <s v="CID194296"/>
    <s v="Mini"/>
    <s v="KR Puram"/>
    <s v="Chickpet"/>
    <n v="182"/>
    <n v="90"/>
    <s v="null"/>
    <s v="null"/>
    <s v="No"/>
    <s v="null"/>
    <n v="322"/>
    <s v="UPI"/>
    <n v="41"/>
    <n v="4"/>
    <n v="4.7"/>
    <e v="#NAME?"/>
  </r>
  <r>
    <x v="7072"/>
    <x v="423"/>
    <x v="19158"/>
    <s v="Canceled by Customer"/>
    <s v="CID851984"/>
    <s v="Auto"/>
    <s v="Kengeri"/>
    <s v="Vijayanagar"/>
    <s v="null"/>
    <s v="null"/>
    <s v="Change of plans"/>
    <s v="null"/>
    <s v="null"/>
    <s v="null"/>
    <n v="238"/>
    <s v="null"/>
    <n v="0"/>
    <s v="null"/>
    <s v="null"/>
    <e v="#NAME?"/>
  </r>
  <r>
    <x v="15514"/>
    <x v="1240"/>
    <x v="19159"/>
    <s v="Success"/>
    <s v="CID472487"/>
    <s v="Prime Plus"/>
    <s v="Mysore Road"/>
    <s v="HSR Layout"/>
    <n v="308"/>
    <n v="125"/>
    <s v="null"/>
    <s v="null"/>
    <s v="No"/>
    <s v="null"/>
    <n v="355"/>
    <s v="UPI"/>
    <n v="49"/>
    <n v="4.0999999999999996"/>
    <n v="3.7"/>
    <e v="#NAME?"/>
  </r>
  <r>
    <x v="15515"/>
    <x v="1070"/>
    <x v="19160"/>
    <s v="Success"/>
    <s v="CID271411"/>
    <s v="Bike"/>
    <s v="MG Road"/>
    <s v="Chamarajpet"/>
    <n v="84"/>
    <n v="130"/>
    <s v="null"/>
    <s v="null"/>
    <s v="No"/>
    <s v="null"/>
    <n v="2750"/>
    <s v="Cash"/>
    <n v="25"/>
    <n v="3.7"/>
    <n v="3.2"/>
    <e v="#NAME?"/>
  </r>
  <r>
    <x v="15516"/>
    <x v="383"/>
    <x v="19161"/>
    <s v="Success"/>
    <s v="CID269627"/>
    <s v="eBike"/>
    <s v="BTM Layout"/>
    <s v="Mysore Road"/>
    <n v="287"/>
    <n v="135"/>
    <s v="null"/>
    <s v="null"/>
    <s v="No"/>
    <s v="null"/>
    <n v="727"/>
    <s v="Cash"/>
    <n v="47"/>
    <n v="4.7"/>
    <n v="4.5"/>
    <e v="#NAME?"/>
  </r>
  <r>
    <x v="15517"/>
    <x v="495"/>
    <x v="19162"/>
    <s v="Success"/>
    <s v="CID954901"/>
    <s v="Prime Sedan"/>
    <s v="Bellandur"/>
    <s v="Koramangala"/>
    <n v="196"/>
    <n v="105"/>
    <s v="null"/>
    <s v="null"/>
    <s v="No"/>
    <s v="null"/>
    <n v="478"/>
    <s v="Cash"/>
    <n v="34"/>
    <n v="4.7"/>
    <n v="3.4"/>
    <e v="#NAME?"/>
  </r>
  <r>
    <x v="15518"/>
    <x v="1380"/>
    <x v="19163"/>
    <s v="Success"/>
    <s v="CID134119"/>
    <s v="Mini"/>
    <s v="Vijayanagar"/>
    <s v="Kengeri"/>
    <n v="224"/>
    <n v="60"/>
    <s v="null"/>
    <s v="null"/>
    <s v="No"/>
    <s v="null"/>
    <n v="181"/>
    <s v="Cash"/>
    <n v="44"/>
    <n v="4.7"/>
    <n v="4.8"/>
    <e v="#NAME?"/>
  </r>
  <r>
    <x v="9608"/>
    <x v="1189"/>
    <x v="19164"/>
    <s v="Success"/>
    <s v="CID534098"/>
    <s v="Prime Plus"/>
    <s v="Kadugodi"/>
    <s v="Koramangala"/>
    <n v="294"/>
    <n v="45"/>
    <s v="null"/>
    <s v="null"/>
    <s v="No"/>
    <s v="null"/>
    <n v="680"/>
    <s v="UPI"/>
    <n v="16"/>
    <n v="3.2"/>
    <n v="3"/>
    <e v="#NAME?"/>
  </r>
  <r>
    <x v="15519"/>
    <x v="1437"/>
    <x v="19165"/>
    <s v="Success"/>
    <s v="CID791351"/>
    <s v="Auto"/>
    <s v="Jayanagar"/>
    <s v="Tumkur Road"/>
    <n v="252"/>
    <n v="50"/>
    <s v="null"/>
    <s v="null"/>
    <s v="Yes"/>
    <s v="Customer Demand"/>
    <n v="283"/>
    <s v="UPI"/>
    <n v="8"/>
    <n v="3.9"/>
    <n v="3"/>
    <e v="#NAME?"/>
  </r>
  <r>
    <x v="15520"/>
    <x v="1039"/>
    <x v="19166"/>
    <s v="Canceled by Driver"/>
    <s v="CID185228"/>
    <s v="Mini"/>
    <s v="Basavanagudi"/>
    <s v="Kammanahalli"/>
    <s v="null"/>
    <s v="null"/>
    <s v="null"/>
    <s v="Customer related issue"/>
    <s v="null"/>
    <s v="null"/>
    <n v="987"/>
    <s v="null"/>
    <n v="0"/>
    <s v="null"/>
    <s v="null"/>
    <e v="#NAME?"/>
  </r>
  <r>
    <x v="15521"/>
    <x v="1144"/>
    <x v="19167"/>
    <s v="Success"/>
    <s v="CID328335"/>
    <s v="Prime Sedan"/>
    <s v="Jayanagar"/>
    <s v="Ramamurthy Nagar"/>
    <n v="203"/>
    <n v="60"/>
    <s v="null"/>
    <s v="null"/>
    <s v="No"/>
    <s v="null"/>
    <n v="424"/>
    <s v="Cash"/>
    <n v="37"/>
    <n v="4.7"/>
    <n v="3.5"/>
    <e v="#NAME?"/>
  </r>
  <r>
    <x v="15522"/>
    <x v="969"/>
    <x v="19168"/>
    <s v="Driver Not Found"/>
    <s v="CID116081"/>
    <s v="eBike"/>
    <s v="Hosur Road"/>
    <s v="Peenya"/>
    <s v="null"/>
    <s v="null"/>
    <s v="null"/>
    <s v="null"/>
    <s v="null"/>
    <s v="null"/>
    <n v="249"/>
    <s v="null"/>
    <n v="0"/>
    <s v="null"/>
    <s v="null"/>
    <e v="#NAME?"/>
  </r>
  <r>
    <x v="13779"/>
    <x v="1301"/>
    <x v="19169"/>
    <s v="Canceled by Customer"/>
    <s v="CID611999"/>
    <s v="Prime SUV"/>
    <s v="Malleshwaram"/>
    <s v="Tumkur Road"/>
    <s v="null"/>
    <s v="null"/>
    <s v="Driver asked to cancel"/>
    <s v="null"/>
    <s v="null"/>
    <s v="null"/>
    <n v="646"/>
    <s v="null"/>
    <n v="0"/>
    <s v="null"/>
    <s v="null"/>
    <e v="#NAME?"/>
  </r>
  <r>
    <x v="15523"/>
    <x v="1413"/>
    <x v="19170"/>
    <s v="Success"/>
    <s v="CID367635"/>
    <s v="Auto"/>
    <s v="Marathahalli"/>
    <s v="Bannerghatta Road"/>
    <n v="273"/>
    <n v="105"/>
    <s v="null"/>
    <s v="null"/>
    <s v="No"/>
    <s v="null"/>
    <n v="2733"/>
    <s v="UPI"/>
    <n v="5"/>
    <n v="4.8"/>
    <n v="4.3"/>
    <e v="#NAME?"/>
  </r>
  <r>
    <x v="1461"/>
    <x v="918"/>
    <x v="19171"/>
    <s v="Canceled by Driver"/>
    <s v="CID655806"/>
    <s v="Auto"/>
    <s v="Basavanagudi"/>
    <s v="Jayanagar"/>
    <s v="null"/>
    <s v="null"/>
    <s v="null"/>
    <s v="Customer was coughing/sick"/>
    <s v="null"/>
    <s v="null"/>
    <n v="582"/>
    <s v="null"/>
    <n v="0"/>
    <s v="null"/>
    <s v="null"/>
    <e v="#NAME?"/>
  </r>
  <r>
    <x v="8038"/>
    <x v="326"/>
    <x v="19172"/>
    <s v="Success"/>
    <s v="CID796065"/>
    <s v="Prime Plus"/>
    <s v="Marathahalli"/>
    <s v="Malleshwaram"/>
    <n v="231"/>
    <n v="70"/>
    <s v="null"/>
    <s v="null"/>
    <s v="No"/>
    <s v="null"/>
    <n v="199"/>
    <s v="Cash"/>
    <n v="6"/>
    <n v="3.7"/>
    <n v="4.3"/>
    <e v="#NAME?"/>
  </r>
  <r>
    <x v="3098"/>
    <x v="957"/>
    <x v="19173"/>
    <s v="Success"/>
    <s v="CID359735"/>
    <s v="Auto"/>
    <s v="Nagarbhavi"/>
    <s v="KR Puram"/>
    <n v="77"/>
    <n v="35"/>
    <s v="null"/>
    <s v="null"/>
    <s v="No"/>
    <s v="null"/>
    <n v="635"/>
    <s v="Cash"/>
    <n v="19"/>
    <n v="4.7"/>
    <n v="3.5"/>
    <e v="#NAME?"/>
  </r>
  <r>
    <x v="8660"/>
    <x v="52"/>
    <x v="19174"/>
    <s v="Success"/>
    <s v="CID914007"/>
    <s v="Mini"/>
    <s v="Richmond Town"/>
    <s v="Sahakar Nagar"/>
    <n v="217"/>
    <n v="70"/>
    <s v="null"/>
    <s v="null"/>
    <s v="No"/>
    <s v="null"/>
    <n v="174"/>
    <s v="Cash"/>
    <n v="25"/>
    <n v="4.8"/>
    <n v="3.5"/>
    <e v="#NAME?"/>
  </r>
  <r>
    <x v="1628"/>
    <x v="975"/>
    <x v="19175"/>
    <s v="Success"/>
    <s v="CID764356"/>
    <s v="Mini"/>
    <s v="Cox Town"/>
    <s v="Ramamurthy Nagar"/>
    <n v="308"/>
    <n v="60"/>
    <s v="null"/>
    <s v="null"/>
    <s v="Yes"/>
    <s v="Customer Demand"/>
    <n v="931"/>
    <s v="UPI"/>
    <n v="46"/>
    <n v="4.8"/>
    <n v="4.8"/>
    <e v="#NAME?"/>
  </r>
  <r>
    <x v="12669"/>
    <x v="577"/>
    <x v="19176"/>
    <s v="Driver Not Found"/>
    <s v="CID444218"/>
    <s v="Prime Plus"/>
    <s v="Kengeri"/>
    <s v="Whitefield"/>
    <s v="null"/>
    <s v="null"/>
    <s v="null"/>
    <s v="null"/>
    <s v="null"/>
    <s v="null"/>
    <n v="143"/>
    <s v="null"/>
    <n v="0"/>
    <s v="null"/>
    <s v="null"/>
    <e v="#NAME?"/>
  </r>
  <r>
    <x v="14645"/>
    <x v="812"/>
    <x v="19177"/>
    <s v="Canceled by Driver"/>
    <s v="CID674060"/>
    <s v="eBike"/>
    <s v="Mysore Road"/>
    <s v="Yelahanka"/>
    <s v="null"/>
    <s v="null"/>
    <s v="null"/>
    <s v="More than permitted people in there"/>
    <s v="null"/>
    <s v="null"/>
    <n v="588"/>
    <s v="null"/>
    <n v="0"/>
    <s v="null"/>
    <s v="null"/>
    <e v="#NAME?"/>
  </r>
  <r>
    <x v="12268"/>
    <x v="210"/>
    <x v="19178"/>
    <s v="Success"/>
    <s v="CID864811"/>
    <s v="Prime Sedan"/>
    <s v="Jayanagar"/>
    <s v="Ramamurthy Nagar"/>
    <n v="154"/>
    <n v="65"/>
    <s v="null"/>
    <s v="null"/>
    <s v="No"/>
    <s v="null"/>
    <n v="2428"/>
    <s v="Cash"/>
    <n v="41"/>
    <n v="3.7"/>
    <n v="3.2"/>
    <e v="#NAME?"/>
  </r>
  <r>
    <x v="10855"/>
    <x v="762"/>
    <x v="19179"/>
    <s v="Success"/>
    <s v="CID304185"/>
    <s v="Bike"/>
    <s v="Malleshwaram"/>
    <s v="Rajajinagar"/>
    <n v="49"/>
    <n v="85"/>
    <s v="null"/>
    <s v="null"/>
    <s v="No"/>
    <s v="null"/>
    <n v="206"/>
    <s v="UPI"/>
    <n v="43"/>
    <n v="3.6"/>
    <n v="4.0999999999999996"/>
    <e v="#NAME?"/>
  </r>
  <r>
    <x v="15524"/>
    <x v="1195"/>
    <x v="19180"/>
    <s v="Canceled by Driver"/>
    <s v="CID832129"/>
    <s v="Auto"/>
    <s v="Rajarajeshwari Nagar"/>
    <s v="RT Nagar"/>
    <s v="null"/>
    <s v="null"/>
    <s v="null"/>
    <s v="Personal &amp; Car related issue"/>
    <s v="null"/>
    <s v="null"/>
    <n v="365"/>
    <s v="null"/>
    <n v="0"/>
    <s v="null"/>
    <s v="null"/>
    <e v="#NAME?"/>
  </r>
  <r>
    <x v="15525"/>
    <x v="40"/>
    <x v="19181"/>
    <s v="Success"/>
    <s v="CID834898"/>
    <s v="eBike"/>
    <s v="Chamarajpet"/>
    <s v="Richmond Town"/>
    <n v="308"/>
    <n v="65"/>
    <s v="null"/>
    <s v="null"/>
    <s v="No"/>
    <s v="null"/>
    <n v="2548"/>
    <s v="Cash"/>
    <n v="13"/>
    <n v="4.5999999999999996"/>
    <n v="3.3"/>
    <e v="#NAME?"/>
  </r>
  <r>
    <x v="15526"/>
    <x v="980"/>
    <x v="19182"/>
    <s v="Success"/>
    <s v="CID984898"/>
    <s v="Prime SUV"/>
    <s v="Langford Town"/>
    <s v="Electronic City"/>
    <n v="161"/>
    <n v="105"/>
    <s v="null"/>
    <s v="null"/>
    <s v="No"/>
    <s v="null"/>
    <n v="878"/>
    <s v="UPI"/>
    <n v="5"/>
    <n v="4.0999999999999996"/>
    <n v="4.8"/>
    <e v="#NAME?"/>
  </r>
  <r>
    <x v="1146"/>
    <x v="745"/>
    <x v="19183"/>
    <s v="Success"/>
    <s v="CID569113"/>
    <s v="eBike"/>
    <s v="Varthur"/>
    <s v="Varthur"/>
    <n v="287"/>
    <n v="110"/>
    <s v="null"/>
    <s v="null"/>
    <s v="No"/>
    <s v="null"/>
    <n v="422"/>
    <s v="UPI"/>
    <n v="42"/>
    <n v="5"/>
    <n v="3.8"/>
    <e v="#NAME?"/>
  </r>
  <r>
    <x v="15527"/>
    <x v="442"/>
    <x v="19184"/>
    <s v="Canceled by Driver"/>
    <s v="CID937557"/>
    <s v="eBike"/>
    <s v="Electronic City"/>
    <s v="Magadi Road"/>
    <s v="null"/>
    <s v="null"/>
    <s v="null"/>
    <s v="Customer was coughing/sick"/>
    <s v="null"/>
    <s v="null"/>
    <n v="650"/>
    <s v="null"/>
    <n v="0"/>
    <s v="null"/>
    <s v="null"/>
    <e v="#NAME?"/>
  </r>
  <r>
    <x v="15528"/>
    <x v="1186"/>
    <x v="19185"/>
    <s v="Success"/>
    <s v="CID750754"/>
    <s v="Mini"/>
    <s v="Malleshwaram"/>
    <s v="Hebbal"/>
    <n v="35"/>
    <n v="110"/>
    <s v="null"/>
    <s v="null"/>
    <s v="No"/>
    <s v="null"/>
    <n v="494"/>
    <s v="Cash"/>
    <n v="38"/>
    <n v="3.4"/>
    <n v="4.0999999999999996"/>
    <e v="#NAME?"/>
  </r>
  <r>
    <x v="15529"/>
    <x v="59"/>
    <x v="19186"/>
    <s v="Canceled by Driver"/>
    <s v="CID886398"/>
    <s v="Prime Plus"/>
    <s v="BTM Layout"/>
    <s v="Nagarbhavi"/>
    <s v="null"/>
    <s v="null"/>
    <s v="null"/>
    <s v="Personal &amp; Car related issue"/>
    <s v="null"/>
    <s v="null"/>
    <n v="231"/>
    <s v="null"/>
    <n v="0"/>
    <s v="null"/>
    <s v="null"/>
    <e v="#NAME?"/>
  </r>
  <r>
    <x v="6982"/>
    <x v="717"/>
    <x v="19187"/>
    <s v="Canceled by Customer"/>
    <s v="CID170870"/>
    <s v="Auto"/>
    <s v="BTM Layout"/>
    <s v="Chamarajpet"/>
    <s v="null"/>
    <s v="null"/>
    <s v="Driver is not moving towards pickup location"/>
    <s v="null"/>
    <s v="null"/>
    <s v="null"/>
    <n v="477"/>
    <s v="null"/>
    <n v="0"/>
    <s v="null"/>
    <s v="null"/>
    <e v="#NAME?"/>
  </r>
  <r>
    <x v="14847"/>
    <x v="642"/>
    <x v="19188"/>
    <s v="Success"/>
    <s v="CID699624"/>
    <s v="Mini"/>
    <s v="Nagarbhavi"/>
    <s v="Peenya"/>
    <n v="91"/>
    <n v="35"/>
    <s v="null"/>
    <s v="null"/>
    <s v="No"/>
    <s v="null"/>
    <n v="361"/>
    <s v="UPI"/>
    <n v="49"/>
    <n v="3.8"/>
    <n v="3.1"/>
    <e v="#NAME?"/>
  </r>
  <r>
    <x v="15530"/>
    <x v="1330"/>
    <x v="19189"/>
    <s v="Success"/>
    <s v="CID203606"/>
    <s v="Prime Plus"/>
    <s v="BTM Layout"/>
    <s v="Shivajinagar"/>
    <n v="91"/>
    <n v="130"/>
    <s v="null"/>
    <s v="null"/>
    <s v="No"/>
    <s v="null"/>
    <n v="151"/>
    <s v="Cash"/>
    <n v="13"/>
    <n v="3.6"/>
    <n v="4.7"/>
    <e v="#NAME?"/>
  </r>
  <r>
    <x v="15531"/>
    <x v="34"/>
    <x v="19190"/>
    <s v="Canceled by Driver"/>
    <s v="CID480649"/>
    <s v="Bike"/>
    <s v="Yelahanka"/>
    <s v="Padmanabhanagar"/>
    <s v="null"/>
    <s v="null"/>
    <s v="null"/>
    <s v="More than permitted people in there"/>
    <s v="null"/>
    <s v="null"/>
    <n v="907"/>
    <s v="null"/>
    <n v="0"/>
    <s v="null"/>
    <s v="null"/>
    <e v="#NAME?"/>
  </r>
  <r>
    <x v="15532"/>
    <x v="38"/>
    <x v="19191"/>
    <s v="Canceled by Driver"/>
    <s v="CID537258"/>
    <s v="Prime Plus"/>
    <s v="Magadi Road"/>
    <s v="Mysore Road"/>
    <s v="null"/>
    <s v="null"/>
    <s v="null"/>
    <s v="Customer related issue"/>
    <s v="null"/>
    <s v="null"/>
    <n v="380"/>
    <s v="null"/>
    <n v="0"/>
    <s v="null"/>
    <s v="null"/>
    <e v="#NAME?"/>
  </r>
  <r>
    <x v="15533"/>
    <x v="621"/>
    <x v="19192"/>
    <s v="Canceled by Customer"/>
    <s v="CID248460"/>
    <s v="Auto"/>
    <s v="KR Puram"/>
    <s v="Hulimavu"/>
    <s v="null"/>
    <s v="null"/>
    <s v="Driver asked to cancel"/>
    <s v="null"/>
    <s v="null"/>
    <s v="null"/>
    <n v="706"/>
    <s v="null"/>
    <n v="0"/>
    <s v="null"/>
    <s v="null"/>
    <e v="#NAME?"/>
  </r>
  <r>
    <x v="15534"/>
    <x v="1001"/>
    <x v="19193"/>
    <s v="Success"/>
    <s v="CID731152"/>
    <s v="Mini"/>
    <s v="Hennur"/>
    <s v="Hulimavu"/>
    <n v="189"/>
    <n v="35"/>
    <s v="null"/>
    <s v="null"/>
    <s v="No"/>
    <s v="null"/>
    <n v="481"/>
    <s v="Cash"/>
    <n v="3"/>
    <n v="3.7"/>
    <n v="4"/>
    <e v="#NAME?"/>
  </r>
  <r>
    <x v="15535"/>
    <x v="1127"/>
    <x v="19194"/>
    <s v="Success"/>
    <s v="CID439676"/>
    <s v="Prime SUV"/>
    <s v="Yelahanka"/>
    <s v="Hennur"/>
    <n v="133"/>
    <n v="40"/>
    <s v="null"/>
    <s v="null"/>
    <s v="No"/>
    <s v="null"/>
    <n v="154"/>
    <s v="Cash"/>
    <n v="22"/>
    <n v="4.3"/>
    <n v="3.1"/>
    <e v="#NAME?"/>
  </r>
  <r>
    <x v="11260"/>
    <x v="642"/>
    <x v="19195"/>
    <s v="Canceled by Driver"/>
    <s v="CID194102"/>
    <s v="Auto"/>
    <s v="BTM Layout"/>
    <s v="Whitefield"/>
    <s v="null"/>
    <s v="null"/>
    <s v="null"/>
    <s v="Customer was coughing/sick"/>
    <s v="null"/>
    <s v="null"/>
    <n v="476"/>
    <s v="null"/>
    <n v="0"/>
    <s v="null"/>
    <s v="null"/>
    <e v="#NAME?"/>
  </r>
  <r>
    <x v="15536"/>
    <x v="409"/>
    <x v="19196"/>
    <s v="Success"/>
    <s v="CID488951"/>
    <s v="Mini"/>
    <s v="Sahakar Nagar"/>
    <s v="Langford Town"/>
    <n v="56"/>
    <n v="130"/>
    <s v="null"/>
    <s v="null"/>
    <s v="No"/>
    <s v="null"/>
    <n v="750"/>
    <s v="UPI"/>
    <n v="41"/>
    <n v="4.3"/>
    <n v="3.6"/>
    <e v="#NAME?"/>
  </r>
  <r>
    <x v="15537"/>
    <x v="299"/>
    <x v="19197"/>
    <s v="Success"/>
    <s v="CID327814"/>
    <s v="eBike"/>
    <s v="Banashankari"/>
    <s v="Magadi Road"/>
    <n v="154"/>
    <n v="55"/>
    <s v="null"/>
    <s v="null"/>
    <s v="No"/>
    <s v="null"/>
    <n v="921"/>
    <s v="UPI"/>
    <n v="30"/>
    <n v="3"/>
    <n v="3.7"/>
    <e v="#NAME?"/>
  </r>
  <r>
    <x v="15538"/>
    <x v="490"/>
    <x v="19198"/>
    <s v="Success"/>
    <s v="CID632134"/>
    <s v="Prime Sedan"/>
    <s v="Banashankari"/>
    <s v="Varthur"/>
    <n v="294"/>
    <n v="35"/>
    <s v="null"/>
    <s v="null"/>
    <s v="No"/>
    <s v="null"/>
    <n v="254"/>
    <s v="UPI"/>
    <n v="2"/>
    <n v="3.7"/>
    <n v="4.5"/>
    <e v="#NAME?"/>
  </r>
  <r>
    <x v="15539"/>
    <x v="1190"/>
    <x v="19199"/>
    <s v="Canceled by Driver"/>
    <s v="CID940513"/>
    <s v="Prime Sedan"/>
    <s v="Bellandur"/>
    <s v="Vijayanagar"/>
    <s v="null"/>
    <s v="null"/>
    <s v="null"/>
    <s v="Personal &amp; Car related issue"/>
    <s v="null"/>
    <s v="null"/>
    <n v="257"/>
    <s v="null"/>
    <n v="0"/>
    <s v="null"/>
    <s v="null"/>
    <e v="#NAME?"/>
  </r>
  <r>
    <x v="15540"/>
    <x v="374"/>
    <x v="19200"/>
    <s v="Canceled by Customer"/>
    <s v="CID622006"/>
    <s v="eBike"/>
    <s v="Yelahanka"/>
    <s v="Indiranagar"/>
    <s v="null"/>
    <s v="null"/>
    <s v="Driver is not moving towards pickup location"/>
    <s v="null"/>
    <s v="null"/>
    <s v="null"/>
    <n v="1806"/>
    <s v="null"/>
    <n v="0"/>
    <s v="null"/>
    <s v="null"/>
    <e v="#NAME?"/>
  </r>
  <r>
    <x v="4086"/>
    <x v="71"/>
    <x v="19201"/>
    <s v="Success"/>
    <s v="CID477570"/>
    <s v="Prime Sedan"/>
    <s v="Sarjapur Road"/>
    <s v="Kadugodi"/>
    <n v="161"/>
    <n v="130"/>
    <s v="null"/>
    <s v="null"/>
    <s v="No"/>
    <s v="null"/>
    <n v="435"/>
    <s v="UPI"/>
    <n v="36"/>
    <n v="3.2"/>
    <n v="4.7"/>
    <e v="#NAME?"/>
  </r>
  <r>
    <x v="15541"/>
    <x v="1141"/>
    <x v="19202"/>
    <s v="Canceled by Driver"/>
    <s v="CID522636"/>
    <s v="Auto"/>
    <s v="Kammanahalli"/>
    <s v="Rajarajeshwari Nagar"/>
    <s v="null"/>
    <s v="null"/>
    <s v="null"/>
    <s v="Customer related issue"/>
    <s v="null"/>
    <s v="null"/>
    <n v="415"/>
    <s v="null"/>
    <n v="0"/>
    <s v="null"/>
    <s v="null"/>
    <e v="#NAME?"/>
  </r>
  <r>
    <x v="9110"/>
    <x v="1055"/>
    <x v="19203"/>
    <s v="Canceled by Customer"/>
    <s v="CID482357"/>
    <s v="eBike"/>
    <s v="Rajarajeshwari Nagar"/>
    <s v="Cox Town"/>
    <s v="null"/>
    <s v="null"/>
    <s v="Wrong Address"/>
    <s v="null"/>
    <s v="null"/>
    <s v="null"/>
    <n v="475"/>
    <s v="null"/>
    <n v="0"/>
    <s v="null"/>
    <s v="null"/>
    <e v="#NAME?"/>
  </r>
  <r>
    <x v="15542"/>
    <x v="1021"/>
    <x v="19204"/>
    <s v="Success"/>
    <s v="CID338435"/>
    <s v="eBike"/>
    <s v="KR Puram"/>
    <s v="Frazer Town"/>
    <n v="63"/>
    <n v="65"/>
    <s v="null"/>
    <s v="null"/>
    <s v="No"/>
    <s v="null"/>
    <n v="915"/>
    <s v="Cash"/>
    <n v="34"/>
    <n v="3.3"/>
    <n v="4.5999999999999996"/>
    <e v="#NAME?"/>
  </r>
  <r>
    <x v="14194"/>
    <x v="529"/>
    <x v="19205"/>
    <s v="Success"/>
    <s v="CID509452"/>
    <s v="Prime SUV"/>
    <s v="Frazer Town"/>
    <s v="Shantinagar"/>
    <n v="84"/>
    <n v="140"/>
    <s v="null"/>
    <s v="null"/>
    <s v="No"/>
    <s v="null"/>
    <n v="364"/>
    <s v="UPI"/>
    <n v="6"/>
    <n v="3"/>
    <n v="4.7"/>
    <e v="#NAME?"/>
  </r>
  <r>
    <x v="15543"/>
    <x v="746"/>
    <x v="19206"/>
    <s v="Canceled by Driver"/>
    <s v="CID546408"/>
    <s v="Prime Plus"/>
    <s v="Vijayanagar"/>
    <s v="Shivajinagar"/>
    <s v="null"/>
    <s v="null"/>
    <s v="null"/>
    <s v="Customer was coughing/sick"/>
    <s v="null"/>
    <s v="null"/>
    <n v="250"/>
    <s v="null"/>
    <n v="0"/>
    <s v="null"/>
    <s v="null"/>
    <e v="#NAME?"/>
  </r>
  <r>
    <x v="15544"/>
    <x v="980"/>
    <x v="19207"/>
    <s v="Canceled by Customer"/>
    <s v="CID111416"/>
    <s v="Prime Sedan"/>
    <s v="Yeshwanthpur"/>
    <s v="Bannerghatta Road"/>
    <s v="null"/>
    <s v="null"/>
    <s v="Driver is not moving towards pickup location"/>
    <s v="null"/>
    <s v="null"/>
    <s v="null"/>
    <n v="193"/>
    <s v="null"/>
    <n v="0"/>
    <s v="null"/>
    <s v="null"/>
    <e v="#NAME?"/>
  </r>
  <r>
    <x v="15545"/>
    <x v="1185"/>
    <x v="19208"/>
    <s v="Success"/>
    <s v="CID388681"/>
    <s v="Auto"/>
    <s v="Chamarajpet"/>
    <s v="Peenya"/>
    <n v="280"/>
    <n v="35"/>
    <s v="null"/>
    <s v="null"/>
    <s v="No"/>
    <s v="null"/>
    <n v="135"/>
    <s v="Cash"/>
    <n v="10"/>
    <n v="3.9"/>
    <n v="4.9000000000000004"/>
    <e v="#NAME?"/>
  </r>
  <r>
    <x v="620"/>
    <x v="474"/>
    <x v="19209"/>
    <s v="Canceled by Driver"/>
    <s v="CID443860"/>
    <s v="Mini"/>
    <s v="Cox Town"/>
    <s v="Kadugodi"/>
    <s v="null"/>
    <s v="null"/>
    <s v="null"/>
    <s v="More than permitted people in there"/>
    <s v="null"/>
    <s v="null"/>
    <n v="848"/>
    <s v="null"/>
    <n v="0"/>
    <s v="null"/>
    <s v="null"/>
    <e v="#NAME?"/>
  </r>
  <r>
    <x v="15546"/>
    <x v="100"/>
    <x v="19210"/>
    <s v="Success"/>
    <s v="CID419579"/>
    <s v="Prime Plus"/>
    <s v="Yeshwanthpur"/>
    <s v="Majestic"/>
    <n v="98"/>
    <n v="115"/>
    <s v="null"/>
    <s v="null"/>
    <s v="Yes"/>
    <s v="Customer Demand"/>
    <n v="231"/>
    <s v="Cash"/>
    <n v="9"/>
    <n v="4.8"/>
    <n v="3.5"/>
    <e v="#NAME?"/>
  </r>
  <r>
    <x v="11483"/>
    <x v="1088"/>
    <x v="19211"/>
    <s v="Success"/>
    <s v="CID417130"/>
    <s v="Bike"/>
    <s v="Yelahanka"/>
    <s v="Sahakar Nagar"/>
    <n v="168"/>
    <n v="85"/>
    <s v="null"/>
    <s v="null"/>
    <s v="No"/>
    <s v="null"/>
    <n v="155"/>
    <s v="Cash"/>
    <n v="4"/>
    <n v="4.5"/>
    <n v="3.4"/>
    <e v="#NAME?"/>
  </r>
  <r>
    <x v="6350"/>
    <x v="631"/>
    <x v="19212"/>
    <s v="Canceled by Driver"/>
    <s v="CID947334"/>
    <s v="Prime Sedan"/>
    <s v="Tumkur Road"/>
    <s v="Cox Town"/>
    <s v="null"/>
    <s v="null"/>
    <s v="null"/>
    <s v="Personal &amp; Car related issue"/>
    <s v="null"/>
    <s v="null"/>
    <n v="927"/>
    <s v="null"/>
    <n v="0"/>
    <s v="null"/>
    <s v="null"/>
    <e v="#NAME?"/>
  </r>
  <r>
    <x v="15547"/>
    <x v="1194"/>
    <x v="19213"/>
    <s v="Success"/>
    <s v="CID609134"/>
    <s v="Bike"/>
    <s v="Varthur"/>
    <s v="Magadi Road"/>
    <n v="217"/>
    <n v="55"/>
    <s v="null"/>
    <s v="null"/>
    <s v="No"/>
    <s v="null"/>
    <n v="199"/>
    <s v="Cash"/>
    <n v="15"/>
    <n v="4.4000000000000004"/>
    <n v="4.3"/>
    <e v="#NAME?"/>
  </r>
  <r>
    <x v="11246"/>
    <x v="155"/>
    <x v="19214"/>
    <s v="Success"/>
    <s v="CID731129"/>
    <s v="Prime Plus"/>
    <s v="Hulimavu"/>
    <s v="Bellandur"/>
    <n v="238"/>
    <n v="80"/>
    <s v="null"/>
    <s v="null"/>
    <s v="No"/>
    <s v="null"/>
    <n v="870"/>
    <s v="Cash"/>
    <n v="18"/>
    <n v="3.8"/>
    <n v="5"/>
    <e v="#NAME?"/>
  </r>
  <r>
    <x v="15548"/>
    <x v="1256"/>
    <x v="19215"/>
    <s v="Success"/>
    <s v="CID788253"/>
    <s v="Prime Plus"/>
    <s v="Tumkur Road"/>
    <s v="Banashankari"/>
    <n v="308"/>
    <n v="55"/>
    <s v="null"/>
    <s v="null"/>
    <s v="No"/>
    <s v="null"/>
    <n v="397"/>
    <s v="UPI"/>
    <n v="23"/>
    <n v="3.5"/>
    <n v="3.3"/>
    <e v="#NAME?"/>
  </r>
  <r>
    <x v="15549"/>
    <x v="21"/>
    <x v="19216"/>
    <s v="Success"/>
    <s v="CID884658"/>
    <s v="Prime Plus"/>
    <s v="Shivajinagar"/>
    <s v="Kengeri"/>
    <n v="189"/>
    <n v="30"/>
    <s v="null"/>
    <s v="null"/>
    <s v="No"/>
    <s v="null"/>
    <n v="342"/>
    <s v="Cash"/>
    <n v="11"/>
    <n v="3.6"/>
    <n v="4.5"/>
    <e v="#NAME?"/>
  </r>
  <r>
    <x v="11733"/>
    <x v="786"/>
    <x v="19217"/>
    <s v="Success"/>
    <s v="CID730306"/>
    <s v="Mini"/>
    <s v="JP Nagar"/>
    <s v="Koramangala"/>
    <n v="252"/>
    <n v="135"/>
    <s v="null"/>
    <s v="null"/>
    <s v="Yes"/>
    <s v="Other Issue"/>
    <n v="375"/>
    <s v="Credit Card"/>
    <n v="16"/>
    <n v="4.5999999999999996"/>
    <n v="4.4000000000000004"/>
    <e v="#NAME?"/>
  </r>
  <r>
    <x v="2747"/>
    <x v="1248"/>
    <x v="19218"/>
    <s v="Success"/>
    <s v="CID806277"/>
    <s v="Bike"/>
    <s v="Sahakar Nagar"/>
    <s v="Sarjapur Road"/>
    <n v="266"/>
    <n v="115"/>
    <s v="null"/>
    <s v="null"/>
    <s v="No"/>
    <s v="null"/>
    <n v="1142"/>
    <s v="Cash"/>
    <n v="14"/>
    <n v="3.5"/>
    <n v="4.9000000000000004"/>
    <e v="#NAME?"/>
  </r>
  <r>
    <x v="1912"/>
    <x v="604"/>
    <x v="19219"/>
    <s v="Canceled by Driver"/>
    <s v="CID990068"/>
    <s v="Prime Plus"/>
    <s v="Mysore Road"/>
    <s v="RT Nagar"/>
    <s v="null"/>
    <s v="null"/>
    <s v="null"/>
    <s v="Customer related issue"/>
    <s v="null"/>
    <s v="null"/>
    <n v="633"/>
    <s v="null"/>
    <n v="0"/>
    <s v="null"/>
    <s v="null"/>
    <e v="#NAME?"/>
  </r>
  <r>
    <x v="15550"/>
    <x v="935"/>
    <x v="19220"/>
    <s v="Canceled by Driver"/>
    <s v="CID377368"/>
    <s v="eBike"/>
    <s v="Marathahalli"/>
    <s v="Ramamurthy Nagar"/>
    <s v="null"/>
    <s v="null"/>
    <s v="null"/>
    <s v="Personal &amp; Car related issue"/>
    <s v="null"/>
    <s v="null"/>
    <n v="251"/>
    <s v="null"/>
    <n v="0"/>
    <s v="null"/>
    <s v="null"/>
    <e v="#NAME?"/>
  </r>
  <r>
    <x v="15551"/>
    <x v="1175"/>
    <x v="19221"/>
    <s v="Success"/>
    <s v="CID319816"/>
    <s v="Prime Plus"/>
    <s v="Rajajinagar"/>
    <s v="Marathahalli"/>
    <n v="147"/>
    <n v="55"/>
    <s v="null"/>
    <s v="null"/>
    <s v="No"/>
    <s v="null"/>
    <n v="403"/>
    <s v="Cash"/>
    <n v="16"/>
    <n v="4.8"/>
    <n v="4.9000000000000004"/>
    <e v="#NAME?"/>
  </r>
  <r>
    <x v="15552"/>
    <x v="824"/>
    <x v="19222"/>
    <s v="Success"/>
    <s v="CID809158"/>
    <s v="Auto"/>
    <s v="Shantinagar"/>
    <s v="Hosur Road"/>
    <n v="196"/>
    <n v="70"/>
    <s v="null"/>
    <s v="null"/>
    <s v="No"/>
    <s v="null"/>
    <n v="758"/>
    <s v="Cash"/>
    <n v="3"/>
    <n v="3.2"/>
    <n v="4.0999999999999996"/>
    <e v="#NAME?"/>
  </r>
  <r>
    <x v="15553"/>
    <x v="1256"/>
    <x v="19223"/>
    <s v="Success"/>
    <s v="CID935496"/>
    <s v="Prime Sedan"/>
    <s v="Jayanagar"/>
    <s v="Nagarbhavi"/>
    <n v="84"/>
    <n v="145"/>
    <s v="null"/>
    <s v="null"/>
    <s v="No"/>
    <s v="null"/>
    <n v="1169"/>
    <s v="Credit Card"/>
    <n v="14"/>
    <n v="3.3"/>
    <n v="3.6"/>
    <e v="#NAME?"/>
  </r>
  <r>
    <x v="7607"/>
    <x v="911"/>
    <x v="19224"/>
    <s v="Canceled by Driver"/>
    <s v="CID236649"/>
    <s v="Mini"/>
    <s v="Whitefield"/>
    <s v="Tumkur Road"/>
    <s v="null"/>
    <s v="null"/>
    <s v="null"/>
    <s v="Customer was coughing/sick"/>
    <s v="null"/>
    <s v="null"/>
    <n v="226"/>
    <s v="null"/>
    <n v="0"/>
    <s v="null"/>
    <s v="null"/>
    <e v="#NAME?"/>
  </r>
  <r>
    <x v="11249"/>
    <x v="564"/>
    <x v="19225"/>
    <s v="Success"/>
    <s v="CID427903"/>
    <s v="eBike"/>
    <s v="Sahakar Nagar"/>
    <s v="Richmond Town"/>
    <n v="56"/>
    <n v="135"/>
    <s v="null"/>
    <s v="null"/>
    <s v="No"/>
    <s v="null"/>
    <n v="1603"/>
    <s v="UPI"/>
    <n v="33"/>
    <n v="4.0999999999999996"/>
    <n v="3.9"/>
    <e v="#NAME?"/>
  </r>
  <r>
    <x v="15554"/>
    <x v="724"/>
    <x v="19226"/>
    <s v="Success"/>
    <s v="CID433285"/>
    <s v="eBike"/>
    <s v="Peenya"/>
    <s v="Peenya"/>
    <n v="224"/>
    <n v="70"/>
    <s v="null"/>
    <s v="null"/>
    <s v="No"/>
    <s v="null"/>
    <n v="363"/>
    <s v="Cash"/>
    <n v="33"/>
    <n v="4.8"/>
    <n v="4.5999999999999996"/>
    <e v="#NAME?"/>
  </r>
  <r>
    <x v="15555"/>
    <x v="716"/>
    <x v="19227"/>
    <s v="Canceled by Customer"/>
    <s v="CID432956"/>
    <s v="Auto"/>
    <s v="Yeshwanthpur"/>
    <s v="Mysore Road"/>
    <s v="null"/>
    <s v="null"/>
    <s v="Driver asked to cancel"/>
    <s v="null"/>
    <s v="null"/>
    <s v="null"/>
    <n v="891"/>
    <s v="null"/>
    <n v="0"/>
    <s v="null"/>
    <s v="null"/>
    <e v="#NAME?"/>
  </r>
  <r>
    <x v="8664"/>
    <x v="595"/>
    <x v="19228"/>
    <s v="Success"/>
    <s v="CID489760"/>
    <s v="Bike"/>
    <s v="Padmanabhanagar"/>
    <s v="Kammanahalli"/>
    <n v="133"/>
    <n v="25"/>
    <s v="null"/>
    <s v="null"/>
    <s v="No"/>
    <s v="null"/>
    <n v="988"/>
    <s v="UPI"/>
    <n v="20"/>
    <n v="3.5"/>
    <n v="4.4000000000000004"/>
    <e v="#NAME?"/>
  </r>
  <r>
    <x v="15556"/>
    <x v="106"/>
    <x v="19229"/>
    <s v="Success"/>
    <s v="CID855304"/>
    <s v="Mini"/>
    <s v="Langford Town"/>
    <s v="Chamarajpet"/>
    <n v="133"/>
    <n v="130"/>
    <s v="null"/>
    <s v="null"/>
    <s v="No"/>
    <s v="null"/>
    <n v="885"/>
    <s v="Cash"/>
    <n v="38"/>
    <n v="3.5"/>
    <n v="4.5"/>
    <e v="#NAME?"/>
  </r>
  <r>
    <x v="15557"/>
    <x v="489"/>
    <x v="19230"/>
    <s v="Success"/>
    <s v="CID305654"/>
    <s v="Prime Plus"/>
    <s v="Whitefield"/>
    <s v="Chickpet"/>
    <n v="70"/>
    <n v="95"/>
    <s v="null"/>
    <s v="null"/>
    <s v="No"/>
    <s v="null"/>
    <n v="363"/>
    <s v="Cash"/>
    <n v="42"/>
    <n v="3.5"/>
    <n v="4"/>
    <e v="#NAME?"/>
  </r>
  <r>
    <x v="15558"/>
    <x v="1263"/>
    <x v="19231"/>
    <s v="Driver Not Found"/>
    <s v="CID318109"/>
    <s v="Prime SUV"/>
    <s v="Tumkur Road"/>
    <s v="BTM Layout"/>
    <s v="null"/>
    <s v="null"/>
    <s v="null"/>
    <s v="null"/>
    <s v="null"/>
    <s v="null"/>
    <n v="138"/>
    <s v="null"/>
    <n v="0"/>
    <s v="null"/>
    <s v="null"/>
    <e v="#NAME?"/>
  </r>
  <r>
    <x v="15559"/>
    <x v="1264"/>
    <x v="19232"/>
    <s v="Driver Not Found"/>
    <s v="CID301595"/>
    <s v="Auto"/>
    <s v="Frazer Town"/>
    <s v="Padmanabhanagar"/>
    <s v="null"/>
    <s v="null"/>
    <s v="null"/>
    <s v="null"/>
    <s v="null"/>
    <s v="null"/>
    <n v="732"/>
    <s v="null"/>
    <n v="0"/>
    <s v="null"/>
    <s v="null"/>
    <e v="#NAME?"/>
  </r>
  <r>
    <x v="15560"/>
    <x v="710"/>
    <x v="19233"/>
    <s v="Success"/>
    <s v="CID545824"/>
    <s v="Mini"/>
    <s v="RT Nagar"/>
    <s v="Chickpet"/>
    <n v="35"/>
    <n v="115"/>
    <s v="null"/>
    <s v="null"/>
    <s v="No"/>
    <s v="null"/>
    <n v="138"/>
    <s v="UPI"/>
    <n v="10"/>
    <n v="3.5"/>
    <n v="4.8"/>
    <e v="#NAME?"/>
  </r>
  <r>
    <x v="15561"/>
    <x v="657"/>
    <x v="19234"/>
    <s v="Success"/>
    <s v="CID672284"/>
    <s v="Prime SUV"/>
    <s v="Sahakar Nagar"/>
    <s v="Kammanahalli"/>
    <n v="91"/>
    <n v="135"/>
    <s v="null"/>
    <s v="null"/>
    <s v="No"/>
    <s v="null"/>
    <n v="339"/>
    <s v="Cash"/>
    <n v="49"/>
    <n v="4.5"/>
    <n v="3.2"/>
    <e v="#NAME?"/>
  </r>
  <r>
    <x v="15562"/>
    <x v="1152"/>
    <x v="19235"/>
    <s v="Canceled by Driver"/>
    <s v="CID160633"/>
    <s v="Prime SUV"/>
    <s v="Malleshwaram"/>
    <s v="Kammanahalli"/>
    <s v="null"/>
    <s v="null"/>
    <s v="null"/>
    <s v="Personal &amp; Car related issue"/>
    <s v="null"/>
    <s v="null"/>
    <n v="944"/>
    <s v="null"/>
    <n v="0"/>
    <s v="null"/>
    <s v="null"/>
    <e v="#NAME?"/>
  </r>
  <r>
    <x v="15563"/>
    <x v="542"/>
    <x v="19236"/>
    <s v="Success"/>
    <s v="CID339991"/>
    <s v="Auto"/>
    <s v="Nagarbhavi"/>
    <s v="Hebbal"/>
    <n v="301"/>
    <n v="50"/>
    <s v="null"/>
    <s v="null"/>
    <s v="Yes"/>
    <s v="Vehicle Breakdown"/>
    <n v="998"/>
    <s v="Cash"/>
    <n v="4"/>
    <n v="3.4"/>
    <n v="4.2"/>
    <e v="#NAME?"/>
  </r>
  <r>
    <x v="15564"/>
    <x v="306"/>
    <x v="19237"/>
    <s v="Driver Not Found"/>
    <s v="CID148101"/>
    <s v="Prime Plus"/>
    <s v="Marathahalli"/>
    <s v="Vijayanagar"/>
    <s v="null"/>
    <s v="null"/>
    <s v="null"/>
    <s v="null"/>
    <s v="null"/>
    <s v="null"/>
    <n v="228"/>
    <s v="null"/>
    <n v="0"/>
    <s v="null"/>
    <s v="null"/>
    <e v="#NAME?"/>
  </r>
  <r>
    <x v="15565"/>
    <x v="238"/>
    <x v="19238"/>
    <s v="Success"/>
    <s v="CID306657"/>
    <s v="Mini"/>
    <s v="Majestic"/>
    <s v="Nagarbhavi"/>
    <n v="133"/>
    <n v="80"/>
    <s v="null"/>
    <s v="null"/>
    <s v="No"/>
    <s v="null"/>
    <n v="983"/>
    <s v="UPI"/>
    <n v="41"/>
    <n v="5"/>
    <n v="3.8"/>
    <e v="#NAME?"/>
  </r>
  <r>
    <x v="15566"/>
    <x v="1007"/>
    <x v="19239"/>
    <s v="Success"/>
    <s v="CID558017"/>
    <s v="Prime SUV"/>
    <s v="MG Road"/>
    <s v="Yeshwanthpur"/>
    <n v="231"/>
    <n v="75"/>
    <s v="null"/>
    <s v="null"/>
    <s v="No"/>
    <s v="null"/>
    <n v="222"/>
    <s v="UPI"/>
    <n v="45"/>
    <n v="4.2"/>
    <n v="3.7"/>
    <e v="#NAME?"/>
  </r>
  <r>
    <x v="8424"/>
    <x v="1405"/>
    <x v="19240"/>
    <s v="Success"/>
    <s v="CID264347"/>
    <s v="Prime Sedan"/>
    <s v="Basavanagudi"/>
    <s v="KR Puram"/>
    <n v="287"/>
    <n v="80"/>
    <s v="null"/>
    <s v="null"/>
    <s v="No"/>
    <s v="null"/>
    <n v="585"/>
    <s v="Debit Card"/>
    <n v="40"/>
    <n v="4.5"/>
    <n v="4.2"/>
    <e v="#NAME?"/>
  </r>
  <r>
    <x v="15567"/>
    <x v="312"/>
    <x v="19241"/>
    <s v="Success"/>
    <s v="CID215691"/>
    <s v="eBike"/>
    <s v="Shivajinagar"/>
    <s v="Magadi Road"/>
    <n v="175"/>
    <n v="35"/>
    <s v="null"/>
    <s v="null"/>
    <s v="No"/>
    <s v="null"/>
    <n v="138"/>
    <s v="UPI"/>
    <n v="37"/>
    <n v="4.3"/>
    <n v="3.8"/>
    <e v="#NAME?"/>
  </r>
  <r>
    <x v="15568"/>
    <x v="385"/>
    <x v="19242"/>
    <s v="Success"/>
    <s v="CID691153"/>
    <s v="Auto"/>
    <s v="Kengeri"/>
    <s v="Langford Town"/>
    <n v="105"/>
    <n v="140"/>
    <s v="null"/>
    <s v="null"/>
    <s v="No"/>
    <s v="null"/>
    <n v="659"/>
    <s v="UPI"/>
    <n v="2"/>
    <n v="3.4"/>
    <n v="3.9"/>
    <e v="#NAME?"/>
  </r>
  <r>
    <x v="8958"/>
    <x v="1349"/>
    <x v="19243"/>
    <s v="Success"/>
    <s v="CID624291"/>
    <s v="Bike"/>
    <s v="Kadugodi"/>
    <s v="Hebbal"/>
    <n v="273"/>
    <n v="95"/>
    <s v="null"/>
    <s v="null"/>
    <s v="No"/>
    <s v="null"/>
    <n v="846"/>
    <s v="Credit Card"/>
    <n v="36"/>
    <n v="3.3"/>
    <n v="4.7"/>
    <e v="#NAME?"/>
  </r>
  <r>
    <x v="15569"/>
    <x v="404"/>
    <x v="19244"/>
    <s v="Canceled by Driver"/>
    <s v="CID236989"/>
    <s v="Prime SUV"/>
    <s v="Majestic"/>
    <s v="Ulsoor"/>
    <s v="null"/>
    <s v="null"/>
    <s v="null"/>
    <s v="Personal &amp; Car related issue"/>
    <s v="null"/>
    <s v="null"/>
    <n v="102"/>
    <s v="null"/>
    <n v="0"/>
    <s v="null"/>
    <s v="null"/>
    <e v="#NAME?"/>
  </r>
  <r>
    <x v="705"/>
    <x v="552"/>
    <x v="19245"/>
    <s v="Success"/>
    <s v="CID301777"/>
    <s v="Mini"/>
    <s v="Hosur Road"/>
    <s v="Richmond Town"/>
    <n v="217"/>
    <n v="140"/>
    <s v="null"/>
    <s v="null"/>
    <s v="No"/>
    <s v="null"/>
    <n v="202"/>
    <s v="Cash"/>
    <n v="3"/>
    <n v="3.4"/>
    <n v="4.2"/>
    <e v="#NAME?"/>
  </r>
  <r>
    <x v="9510"/>
    <x v="612"/>
    <x v="19246"/>
    <s v="Driver Not Found"/>
    <s v="CID508672"/>
    <s v="Prime Sedan"/>
    <s v="Sahakar Nagar"/>
    <s v="Hebbal"/>
    <s v="null"/>
    <s v="null"/>
    <s v="null"/>
    <s v="null"/>
    <s v="null"/>
    <s v="null"/>
    <n v="841"/>
    <s v="null"/>
    <n v="0"/>
    <s v="null"/>
    <s v="null"/>
    <e v="#NAME?"/>
  </r>
  <r>
    <x v="15570"/>
    <x v="985"/>
    <x v="19247"/>
    <s v="Canceled by Customer"/>
    <s v="CID718266"/>
    <s v="Bike"/>
    <s v="Cox Town"/>
    <s v="Chickpet"/>
    <s v="null"/>
    <s v="null"/>
    <s v="Driver asked to cancel"/>
    <s v="null"/>
    <s v="null"/>
    <s v="null"/>
    <n v="267"/>
    <s v="null"/>
    <n v="0"/>
    <s v="null"/>
    <s v="null"/>
    <e v="#NAME?"/>
  </r>
  <r>
    <x v="12901"/>
    <x v="869"/>
    <x v="19248"/>
    <s v="Success"/>
    <s v="CID630714"/>
    <s v="Prime Sedan"/>
    <s v="Whitefield"/>
    <s v="Ramamurthy Nagar"/>
    <n v="196"/>
    <n v="120"/>
    <s v="null"/>
    <s v="null"/>
    <s v="No"/>
    <s v="null"/>
    <n v="305"/>
    <s v="Cash"/>
    <n v="45"/>
    <n v="3.9"/>
    <n v="4"/>
    <e v="#NAME?"/>
  </r>
  <r>
    <x v="15571"/>
    <x v="1312"/>
    <x v="19249"/>
    <s v="Success"/>
    <s v="CID847177"/>
    <s v="Prime Plus"/>
    <s v="Varthur"/>
    <s v="Jayanagar"/>
    <n v="210"/>
    <n v="85"/>
    <s v="null"/>
    <s v="null"/>
    <s v="No"/>
    <s v="null"/>
    <n v="149"/>
    <s v="UPI"/>
    <n v="10"/>
    <n v="3.7"/>
    <n v="4.9000000000000004"/>
    <e v="#NAME?"/>
  </r>
  <r>
    <x v="10986"/>
    <x v="473"/>
    <x v="19250"/>
    <s v="Canceled by Driver"/>
    <s v="CID255038"/>
    <s v="Mini"/>
    <s v="Basavanagudi"/>
    <s v="Kammanahalli"/>
    <s v="null"/>
    <s v="null"/>
    <s v="null"/>
    <s v="Personal &amp; Car related issue"/>
    <s v="null"/>
    <s v="null"/>
    <n v="291"/>
    <s v="null"/>
    <n v="0"/>
    <s v="null"/>
    <s v="null"/>
    <e v="#NAME?"/>
  </r>
  <r>
    <x v="15572"/>
    <x v="856"/>
    <x v="19251"/>
    <s v="Success"/>
    <s v="CID802727"/>
    <s v="eBike"/>
    <s v="Bellandur"/>
    <s v="Devanahalli"/>
    <n v="238"/>
    <n v="65"/>
    <s v="null"/>
    <s v="null"/>
    <s v="No"/>
    <s v="null"/>
    <n v="445"/>
    <s v="UPI"/>
    <n v="46"/>
    <n v="3.7"/>
    <n v="4.5"/>
    <e v="#NAME?"/>
  </r>
  <r>
    <x v="15573"/>
    <x v="1438"/>
    <x v="19252"/>
    <s v="Success"/>
    <s v="CID922104"/>
    <s v="Mini"/>
    <s v="RT Nagar"/>
    <s v="Malleshwaram"/>
    <n v="77"/>
    <n v="115"/>
    <s v="null"/>
    <s v="null"/>
    <s v="No"/>
    <s v="null"/>
    <n v="745"/>
    <s v="Cash"/>
    <n v="40"/>
    <n v="4.5999999999999996"/>
    <n v="4.4000000000000004"/>
    <e v="#NAME?"/>
  </r>
  <r>
    <x v="15574"/>
    <x v="792"/>
    <x v="19253"/>
    <s v="Canceled by Driver"/>
    <s v="CID236935"/>
    <s v="Prime Plus"/>
    <s v="Hosur Road"/>
    <s v="Ramamurthy Nagar"/>
    <s v="null"/>
    <s v="null"/>
    <s v="null"/>
    <s v="Personal &amp; Car related issue"/>
    <s v="null"/>
    <s v="null"/>
    <n v="149"/>
    <s v="null"/>
    <n v="0"/>
    <s v="null"/>
    <s v="null"/>
    <e v="#NAME?"/>
  </r>
  <r>
    <x v="15575"/>
    <x v="1066"/>
    <x v="19254"/>
    <s v="Canceled by Driver"/>
    <s v="CID633037"/>
    <s v="Prime Sedan"/>
    <s v="Padmanabhanagar"/>
    <s v="Cox Town"/>
    <s v="null"/>
    <s v="null"/>
    <s v="null"/>
    <s v="Customer was coughing/sick"/>
    <s v="null"/>
    <s v="null"/>
    <n v="314"/>
    <s v="null"/>
    <n v="0"/>
    <s v="null"/>
    <s v="null"/>
    <e v="#NAME?"/>
  </r>
  <r>
    <x v="12152"/>
    <x v="29"/>
    <x v="19255"/>
    <s v="Canceled by Driver"/>
    <s v="CID112224"/>
    <s v="Prime SUV"/>
    <s v="Electronic City"/>
    <s v="Mysore Road"/>
    <s v="null"/>
    <s v="null"/>
    <s v="null"/>
    <s v="Customer related issue"/>
    <s v="null"/>
    <s v="null"/>
    <n v="140"/>
    <s v="null"/>
    <n v="0"/>
    <s v="null"/>
    <s v="null"/>
    <e v="#NAME?"/>
  </r>
  <r>
    <x v="15576"/>
    <x v="801"/>
    <x v="19256"/>
    <s v="Success"/>
    <s v="CID515166"/>
    <s v="eBike"/>
    <s v="Peenya"/>
    <s v="Devanahalli"/>
    <n v="91"/>
    <n v="110"/>
    <s v="null"/>
    <s v="null"/>
    <s v="No"/>
    <s v="null"/>
    <n v="489"/>
    <s v="Cash"/>
    <n v="35"/>
    <n v="3.6"/>
    <n v="4.4000000000000004"/>
    <e v="#NAME?"/>
  </r>
  <r>
    <x v="12917"/>
    <x v="1243"/>
    <x v="19257"/>
    <s v="Canceled by Driver"/>
    <s v="CID294079"/>
    <s v="Prime Plus"/>
    <s v="Nagarbhavi"/>
    <s v="Magadi Road"/>
    <s v="null"/>
    <s v="null"/>
    <s v="null"/>
    <s v="Personal &amp; Car related issue"/>
    <s v="null"/>
    <s v="null"/>
    <n v="942"/>
    <s v="null"/>
    <n v="0"/>
    <s v="null"/>
    <s v="null"/>
    <e v="#NAME?"/>
  </r>
  <r>
    <x v="1119"/>
    <x v="769"/>
    <x v="19258"/>
    <s v="Success"/>
    <s v="CID920680"/>
    <s v="eBike"/>
    <s v="Basavanagudi"/>
    <s v="Yeshwanthpur"/>
    <n v="42"/>
    <n v="105"/>
    <s v="null"/>
    <s v="null"/>
    <s v="No"/>
    <s v="null"/>
    <n v="419"/>
    <s v="UPI"/>
    <n v="29"/>
    <n v="4.5"/>
    <n v="4.4000000000000004"/>
    <e v="#NAME?"/>
  </r>
  <r>
    <x v="15539"/>
    <x v="1190"/>
    <x v="19259"/>
    <s v="Success"/>
    <s v="CID599655"/>
    <s v="Prime Plus"/>
    <s v="Shivajinagar"/>
    <s v="Malleshwaram"/>
    <n v="84"/>
    <n v="60"/>
    <s v="null"/>
    <s v="null"/>
    <s v="No"/>
    <s v="null"/>
    <n v="552"/>
    <s v="Cash"/>
    <n v="11"/>
    <n v="4.8"/>
    <n v="3.9"/>
    <e v="#NAME?"/>
  </r>
  <r>
    <x v="15577"/>
    <x v="1257"/>
    <x v="19260"/>
    <s v="Success"/>
    <s v="CID353246"/>
    <s v="eBike"/>
    <s v="Nagarbhavi"/>
    <s v="Yelahanka"/>
    <n v="147"/>
    <n v="30"/>
    <s v="null"/>
    <s v="null"/>
    <s v="No"/>
    <s v="null"/>
    <n v="532"/>
    <s v="UPI"/>
    <n v="1"/>
    <n v="4.2"/>
    <n v="4.5"/>
    <e v="#NAME?"/>
  </r>
  <r>
    <x v="311"/>
    <x v="275"/>
    <x v="19261"/>
    <s v="Success"/>
    <s v="CID465047"/>
    <s v="Mini"/>
    <s v="Bellandur"/>
    <s v="Sahakar Nagar"/>
    <n v="105"/>
    <n v="120"/>
    <s v="null"/>
    <s v="null"/>
    <s v="No"/>
    <s v="null"/>
    <n v="105"/>
    <s v="Cash"/>
    <n v="46"/>
    <n v="3.1"/>
    <n v="3.3"/>
    <e v="#NAME?"/>
  </r>
  <r>
    <x v="4523"/>
    <x v="1065"/>
    <x v="19262"/>
    <s v="Success"/>
    <s v="CID309198"/>
    <s v="Prime Sedan"/>
    <s v="Malleshwaram"/>
    <s v="HSR Layout"/>
    <n v="259"/>
    <n v="100"/>
    <s v="null"/>
    <s v="null"/>
    <s v="No"/>
    <s v="null"/>
    <n v="457"/>
    <s v="UPI"/>
    <n v="5"/>
    <n v="3.8"/>
    <n v="3.6"/>
    <e v="#NAME?"/>
  </r>
  <r>
    <x v="15578"/>
    <x v="217"/>
    <x v="19263"/>
    <s v="Success"/>
    <s v="CID822342"/>
    <s v="Prime SUV"/>
    <s v="Varthur"/>
    <s v="Electronic City"/>
    <n v="105"/>
    <n v="140"/>
    <s v="null"/>
    <s v="null"/>
    <s v="No"/>
    <s v="null"/>
    <n v="383"/>
    <s v="UPI"/>
    <n v="1"/>
    <n v="3.8"/>
    <n v="4.0999999999999996"/>
    <e v="#NAME?"/>
  </r>
  <r>
    <x v="15579"/>
    <x v="563"/>
    <x v="19264"/>
    <s v="Success"/>
    <s v="CID621717"/>
    <s v="eBike"/>
    <s v="Whitefield"/>
    <s v="Malleshwaram"/>
    <n v="259"/>
    <n v="95"/>
    <s v="null"/>
    <s v="null"/>
    <s v="No"/>
    <s v="null"/>
    <n v="859"/>
    <s v="Cash"/>
    <n v="21"/>
    <n v="4.0999999999999996"/>
    <n v="3.6"/>
    <e v="#NAME?"/>
  </r>
  <r>
    <x v="7681"/>
    <x v="1422"/>
    <x v="19265"/>
    <s v="Success"/>
    <s v="CID618931"/>
    <s v="Prime SUV"/>
    <s v="Yelahanka"/>
    <s v="Hosur Road"/>
    <n v="301"/>
    <n v="30"/>
    <s v="null"/>
    <s v="null"/>
    <s v="No"/>
    <s v="null"/>
    <n v="346"/>
    <s v="UPI"/>
    <n v="45"/>
    <n v="4"/>
    <n v="3.2"/>
    <e v="#NAME?"/>
  </r>
  <r>
    <x v="978"/>
    <x v="262"/>
    <x v="19266"/>
    <s v="Canceled by Customer"/>
    <s v="CID790103"/>
    <s v="Mini"/>
    <s v="Kadugodi"/>
    <s v="Marathahalli"/>
    <s v="null"/>
    <s v="null"/>
    <s v="Driver is not moving towards pickup location"/>
    <s v="null"/>
    <s v="null"/>
    <s v="null"/>
    <n v="316"/>
    <s v="null"/>
    <n v="0"/>
    <s v="null"/>
    <s v="null"/>
    <e v="#NAME?"/>
  </r>
  <r>
    <x v="15580"/>
    <x v="114"/>
    <x v="19267"/>
    <s v="Canceled by Customer"/>
    <s v="CID476934"/>
    <s v="Prime Sedan"/>
    <s v="Hennur"/>
    <s v="Ramamurthy Nagar"/>
    <s v="null"/>
    <s v="null"/>
    <s v="Change of plans"/>
    <s v="null"/>
    <s v="null"/>
    <s v="null"/>
    <n v="888"/>
    <s v="null"/>
    <n v="0"/>
    <s v="null"/>
    <s v="null"/>
    <e v="#NAME?"/>
  </r>
  <r>
    <x v="15581"/>
    <x v="1199"/>
    <x v="19268"/>
    <s v="Success"/>
    <s v="CID288954"/>
    <s v="Mini"/>
    <s v="Mysore Road"/>
    <s v="Chickpet"/>
    <n v="35"/>
    <n v="90"/>
    <s v="null"/>
    <s v="null"/>
    <s v="No"/>
    <s v="null"/>
    <n v="420"/>
    <s v="Cash"/>
    <n v="9"/>
    <n v="3.8"/>
    <n v="3.8"/>
    <e v="#NAME?"/>
  </r>
  <r>
    <x v="12604"/>
    <x v="315"/>
    <x v="19269"/>
    <s v="Driver Not Found"/>
    <s v="CID577914"/>
    <s v="eBike"/>
    <s v="Kammanahalli"/>
    <s v="Shantinagar"/>
    <s v="null"/>
    <s v="null"/>
    <s v="null"/>
    <s v="null"/>
    <s v="null"/>
    <s v="null"/>
    <n v="109"/>
    <s v="null"/>
    <n v="0"/>
    <s v="null"/>
    <s v="null"/>
    <e v="#NAME?"/>
  </r>
  <r>
    <x v="15582"/>
    <x v="833"/>
    <x v="19270"/>
    <s v="Canceled by Customer"/>
    <s v="CID332610"/>
    <s v="Prime SUV"/>
    <s v="Basavanagudi"/>
    <s v="Chickpet"/>
    <s v="null"/>
    <s v="null"/>
    <s v="Driver asked to cancel"/>
    <s v="null"/>
    <s v="null"/>
    <s v="null"/>
    <n v="402"/>
    <s v="null"/>
    <n v="0"/>
    <s v="null"/>
    <s v="null"/>
    <e v="#NAME?"/>
  </r>
  <r>
    <x v="15583"/>
    <x v="1033"/>
    <x v="19271"/>
    <s v="Canceled by Customer"/>
    <s v="CID506253"/>
    <s v="Auto"/>
    <s v="Peenya"/>
    <s v="Shivajinagar"/>
    <s v="null"/>
    <s v="null"/>
    <s v="Driver asked to cancel"/>
    <s v="null"/>
    <s v="null"/>
    <s v="null"/>
    <n v="259"/>
    <s v="null"/>
    <n v="0"/>
    <s v="null"/>
    <s v="null"/>
    <e v="#NAME?"/>
  </r>
  <r>
    <x v="11575"/>
    <x v="174"/>
    <x v="19272"/>
    <s v="Success"/>
    <s v="CID866928"/>
    <s v="Mini"/>
    <s v="KR Puram"/>
    <s v="Yelahanka"/>
    <n v="84"/>
    <n v="85"/>
    <s v="null"/>
    <s v="null"/>
    <s v="No"/>
    <s v="null"/>
    <n v="185"/>
    <s v="UPI"/>
    <n v="21"/>
    <n v="3.1"/>
    <n v="4.2"/>
    <e v="#NAME?"/>
  </r>
  <r>
    <x v="15584"/>
    <x v="600"/>
    <x v="19273"/>
    <s v="Success"/>
    <s v="CID332118"/>
    <s v="Bike"/>
    <s v="KR Puram"/>
    <s v="Sahakar Nagar"/>
    <n v="56"/>
    <n v="140"/>
    <s v="null"/>
    <s v="null"/>
    <s v="No"/>
    <s v="null"/>
    <n v="142"/>
    <s v="UPI"/>
    <n v="2"/>
    <n v="4.3"/>
    <n v="3.6"/>
    <e v="#NAME?"/>
  </r>
  <r>
    <x v="14733"/>
    <x v="854"/>
    <x v="19274"/>
    <s v="Canceled by Driver"/>
    <s v="CID942676"/>
    <s v="Mini"/>
    <s v="Sahakar Nagar"/>
    <s v="Hosur Road"/>
    <s v="null"/>
    <s v="null"/>
    <s v="null"/>
    <s v="Customer related issue"/>
    <s v="null"/>
    <s v="null"/>
    <n v="255"/>
    <s v="null"/>
    <n v="0"/>
    <s v="null"/>
    <s v="null"/>
    <e v="#NAME?"/>
  </r>
  <r>
    <x v="15585"/>
    <x v="303"/>
    <x v="19275"/>
    <s v="Canceled by Driver"/>
    <s v="CID889362"/>
    <s v="Mini"/>
    <s v="Bellandur"/>
    <s v="Yelahanka"/>
    <s v="null"/>
    <s v="null"/>
    <s v="null"/>
    <s v="More than permitted people in there"/>
    <s v="null"/>
    <s v="null"/>
    <n v="921"/>
    <s v="null"/>
    <n v="0"/>
    <s v="null"/>
    <s v="null"/>
    <e v="#NAME?"/>
  </r>
  <r>
    <x v="15586"/>
    <x v="700"/>
    <x v="19276"/>
    <s v="Success"/>
    <s v="CID228132"/>
    <s v="Prime Sedan"/>
    <s v="Malleshwaram"/>
    <s v="HSR Layout"/>
    <n v="175"/>
    <n v="110"/>
    <s v="null"/>
    <s v="null"/>
    <s v="No"/>
    <s v="null"/>
    <n v="145"/>
    <s v="UPI"/>
    <n v="1"/>
    <n v="3.8"/>
    <n v="3.1"/>
    <e v="#NAME?"/>
  </r>
  <r>
    <x v="8444"/>
    <x v="219"/>
    <x v="19277"/>
    <s v="Success"/>
    <s v="CID885642"/>
    <s v="Prime Sedan"/>
    <s v="MG Road"/>
    <s v="Sahakar Nagar"/>
    <n v="252"/>
    <n v="140"/>
    <s v="null"/>
    <s v="null"/>
    <s v="No"/>
    <s v="null"/>
    <n v="243"/>
    <s v="Cash"/>
    <n v="11"/>
    <n v="3.7"/>
    <n v="3.5"/>
    <e v="#NAME?"/>
  </r>
  <r>
    <x v="6608"/>
    <x v="449"/>
    <x v="19278"/>
    <s v="Success"/>
    <s v="CID664785"/>
    <s v="Mini"/>
    <s v="Yelahanka"/>
    <s v="Kadugodi"/>
    <n v="42"/>
    <n v="35"/>
    <s v="null"/>
    <s v="null"/>
    <s v="No"/>
    <s v="null"/>
    <n v="298"/>
    <s v="Cash"/>
    <n v="15"/>
    <n v="5"/>
    <n v="4.5999999999999996"/>
    <e v="#NAME?"/>
  </r>
  <r>
    <x v="15587"/>
    <x v="1041"/>
    <x v="19279"/>
    <s v="Canceled by Customer"/>
    <s v="CID789963"/>
    <s v="Bike"/>
    <s v="Cox Town"/>
    <s v="Rajajinagar"/>
    <s v="null"/>
    <s v="null"/>
    <s v="AC is Not working"/>
    <s v="null"/>
    <s v="null"/>
    <s v="null"/>
    <n v="242"/>
    <s v="null"/>
    <n v="0"/>
    <s v="null"/>
    <s v="null"/>
    <e v="#NAME?"/>
  </r>
  <r>
    <x v="15588"/>
    <x v="877"/>
    <x v="19280"/>
    <s v="Success"/>
    <s v="CID112201"/>
    <s v="Mini"/>
    <s v="Kadugodi"/>
    <s v="Mysore Road"/>
    <n v="273"/>
    <n v="55"/>
    <s v="null"/>
    <s v="null"/>
    <s v="No"/>
    <s v="null"/>
    <n v="366"/>
    <s v="UPI"/>
    <n v="3"/>
    <n v="4.9000000000000004"/>
    <n v="4.0999999999999996"/>
    <e v="#NAME?"/>
  </r>
  <r>
    <x v="15589"/>
    <x v="1220"/>
    <x v="19281"/>
    <s v="Success"/>
    <s v="CID828854"/>
    <s v="eBike"/>
    <s v="Jayanagar"/>
    <s v="Basavanagudi"/>
    <n v="301"/>
    <n v="125"/>
    <s v="null"/>
    <s v="null"/>
    <s v="No"/>
    <s v="null"/>
    <n v="319"/>
    <s v="UPI"/>
    <n v="36"/>
    <n v="3.2"/>
    <n v="5"/>
    <e v="#NAME?"/>
  </r>
  <r>
    <x v="6009"/>
    <x v="591"/>
    <x v="19282"/>
    <s v="Canceled by Customer"/>
    <s v="CID120303"/>
    <s v="Auto"/>
    <s v="Sarjapur Road"/>
    <s v="Vijayanagar"/>
    <s v="null"/>
    <s v="null"/>
    <s v="Driver is not moving towards pickup location"/>
    <s v="null"/>
    <s v="null"/>
    <s v="null"/>
    <n v="990"/>
    <s v="null"/>
    <n v="0"/>
    <s v="null"/>
    <s v="null"/>
    <e v="#NAME?"/>
  </r>
  <r>
    <x v="4460"/>
    <x v="896"/>
    <x v="19283"/>
    <s v="Success"/>
    <s v="CID194161"/>
    <s v="Mini"/>
    <s v="Hosur Road"/>
    <s v="Chamarajpet"/>
    <n v="63"/>
    <n v="130"/>
    <s v="null"/>
    <s v="null"/>
    <s v="No"/>
    <s v="null"/>
    <n v="336"/>
    <s v="Cash"/>
    <n v="42"/>
    <n v="5"/>
    <n v="4.5999999999999996"/>
    <e v="#NAME?"/>
  </r>
  <r>
    <x v="15590"/>
    <x v="731"/>
    <x v="19284"/>
    <s v="Success"/>
    <s v="CID516093"/>
    <s v="Bike"/>
    <s v="Ulsoor"/>
    <s v="Peenya"/>
    <n v="301"/>
    <n v="105"/>
    <s v="null"/>
    <s v="null"/>
    <s v="No"/>
    <s v="null"/>
    <n v="765"/>
    <s v="UPI"/>
    <n v="39"/>
    <n v="4.5"/>
    <n v="3.8"/>
    <e v="#NAME?"/>
  </r>
  <r>
    <x v="15591"/>
    <x v="143"/>
    <x v="19285"/>
    <s v="Canceled by Driver"/>
    <s v="CID704793"/>
    <s v="Bike"/>
    <s v="Hebbal"/>
    <s v="Kadugodi"/>
    <s v="null"/>
    <s v="null"/>
    <s v="null"/>
    <s v="More than permitted people in there"/>
    <s v="null"/>
    <s v="null"/>
    <n v="295"/>
    <s v="null"/>
    <n v="0"/>
    <s v="null"/>
    <s v="null"/>
    <e v="#NAME?"/>
  </r>
  <r>
    <x v="11850"/>
    <x v="278"/>
    <x v="19286"/>
    <s v="Success"/>
    <s v="CID189985"/>
    <s v="Auto"/>
    <s v="Yelahanka"/>
    <s v="Devanahalli"/>
    <n v="210"/>
    <n v="30"/>
    <s v="null"/>
    <s v="null"/>
    <s v="No"/>
    <s v="null"/>
    <n v="155"/>
    <s v="Cash"/>
    <n v="12"/>
    <n v="3.5"/>
    <n v="3.3"/>
    <e v="#NAME?"/>
  </r>
  <r>
    <x v="15592"/>
    <x v="1006"/>
    <x v="19287"/>
    <s v="Driver Not Found"/>
    <s v="CID400218"/>
    <s v="Prime Plus"/>
    <s v="Chamarajpet"/>
    <s v="BTM Layout"/>
    <s v="null"/>
    <s v="null"/>
    <s v="null"/>
    <s v="null"/>
    <s v="null"/>
    <s v="null"/>
    <n v="397"/>
    <s v="null"/>
    <n v="0"/>
    <s v="null"/>
    <s v="null"/>
    <e v="#NAME?"/>
  </r>
  <r>
    <x v="12347"/>
    <x v="699"/>
    <x v="19288"/>
    <s v="Canceled by Customer"/>
    <s v="CID138807"/>
    <s v="Bike"/>
    <s v="Bellandur"/>
    <s v="MG Road"/>
    <s v="null"/>
    <s v="null"/>
    <s v="Driver asked to cancel"/>
    <s v="null"/>
    <s v="null"/>
    <s v="null"/>
    <n v="363"/>
    <s v="null"/>
    <n v="0"/>
    <s v="null"/>
    <s v="null"/>
    <e v="#NAME?"/>
  </r>
  <r>
    <x v="15593"/>
    <x v="165"/>
    <x v="19289"/>
    <s v="Success"/>
    <s v="CID583580"/>
    <s v="Mini"/>
    <s v="BTM Layout"/>
    <s v="Kadugodi"/>
    <n v="266"/>
    <n v="120"/>
    <s v="null"/>
    <s v="null"/>
    <s v="No"/>
    <s v="null"/>
    <n v="305"/>
    <s v="Credit Card"/>
    <n v="37"/>
    <n v="5"/>
    <n v="4.8"/>
    <e v="#NAME?"/>
  </r>
  <r>
    <x v="15594"/>
    <x v="1215"/>
    <x v="19290"/>
    <s v="Canceled by Driver"/>
    <s v="CID852572"/>
    <s v="Prime SUV"/>
    <s v="MG Road"/>
    <s v="Marathahalli"/>
    <s v="null"/>
    <s v="null"/>
    <s v="null"/>
    <s v="More than permitted people in there"/>
    <s v="null"/>
    <s v="null"/>
    <n v="705"/>
    <s v="null"/>
    <n v="0"/>
    <s v="null"/>
    <s v="null"/>
    <e v="#NAME?"/>
  </r>
  <r>
    <x v="15595"/>
    <x v="165"/>
    <x v="19291"/>
    <s v="Success"/>
    <s v="CID440588"/>
    <s v="Prime Sedan"/>
    <s v="Hulimavu"/>
    <s v="Bellandur"/>
    <n v="238"/>
    <n v="125"/>
    <s v="null"/>
    <s v="null"/>
    <s v="No"/>
    <s v="null"/>
    <n v="897"/>
    <s v="Cash"/>
    <n v="14"/>
    <n v="4.8"/>
    <n v="3.5"/>
    <e v="#NAME?"/>
  </r>
  <r>
    <x v="15596"/>
    <x v="807"/>
    <x v="19292"/>
    <s v="Success"/>
    <s v="CID914486"/>
    <s v="Auto"/>
    <s v="Basavanagudi"/>
    <s v="Electronic City"/>
    <n v="308"/>
    <n v="130"/>
    <s v="null"/>
    <s v="null"/>
    <s v="No"/>
    <s v="null"/>
    <n v="484"/>
    <s v="Cash"/>
    <n v="4"/>
    <n v="4.5"/>
    <n v="4.7"/>
    <e v="#NAME?"/>
  </r>
  <r>
    <x v="15597"/>
    <x v="1324"/>
    <x v="19293"/>
    <s v="Canceled by Driver"/>
    <s v="CID200884"/>
    <s v="Auto"/>
    <s v="Indiranagar"/>
    <s v="Devanahalli"/>
    <s v="null"/>
    <s v="null"/>
    <s v="null"/>
    <s v="Customer was coughing/sick"/>
    <s v="null"/>
    <s v="null"/>
    <n v="538"/>
    <s v="null"/>
    <n v="0"/>
    <s v="null"/>
    <s v="null"/>
    <e v="#NAME?"/>
  </r>
  <r>
    <x v="3369"/>
    <x v="409"/>
    <x v="19294"/>
    <s v="Success"/>
    <s v="CID366310"/>
    <s v="Prime SUV"/>
    <s v="Peenya"/>
    <s v="JP Nagar"/>
    <n v="105"/>
    <n v="100"/>
    <s v="null"/>
    <s v="null"/>
    <s v="No"/>
    <s v="null"/>
    <n v="2780"/>
    <s v="Cash"/>
    <n v="21"/>
    <n v="4.9000000000000004"/>
    <n v="3"/>
    <e v="#NAME?"/>
  </r>
  <r>
    <x v="10364"/>
    <x v="378"/>
    <x v="19295"/>
    <s v="Success"/>
    <s v="CID934864"/>
    <s v="Bike"/>
    <s v="Chickpet"/>
    <s v="Kadugodi"/>
    <n v="133"/>
    <n v="85"/>
    <s v="null"/>
    <s v="null"/>
    <s v="Yes"/>
    <s v="Vehicle Breakdown"/>
    <n v="843"/>
    <s v="Cash"/>
    <n v="8"/>
    <n v="4.5999999999999996"/>
    <n v="3.8"/>
    <e v="#NAME?"/>
  </r>
  <r>
    <x v="3226"/>
    <x v="962"/>
    <x v="19296"/>
    <s v="Success"/>
    <s v="CID527800"/>
    <s v="eBike"/>
    <s v="Kengeri"/>
    <s v="Jayanagar"/>
    <n v="280"/>
    <n v="35"/>
    <s v="null"/>
    <s v="null"/>
    <s v="No"/>
    <s v="null"/>
    <n v="958"/>
    <s v="UPI"/>
    <n v="22"/>
    <n v="4"/>
    <n v="3.2"/>
    <e v="#NAME?"/>
  </r>
  <r>
    <x v="15598"/>
    <x v="321"/>
    <x v="19297"/>
    <s v="Canceled by Driver"/>
    <s v="CID578995"/>
    <s v="Prime SUV"/>
    <s v="Tumkur Road"/>
    <s v="Bellandur"/>
    <s v="null"/>
    <s v="null"/>
    <s v="null"/>
    <s v="More than permitted people in there"/>
    <s v="null"/>
    <s v="null"/>
    <n v="281"/>
    <s v="null"/>
    <n v="0"/>
    <s v="null"/>
    <s v="null"/>
    <e v="#NAME?"/>
  </r>
  <r>
    <x v="15599"/>
    <x v="569"/>
    <x v="19298"/>
    <s v="Success"/>
    <s v="CID143555"/>
    <s v="Prime Plus"/>
    <s v="Magadi Road"/>
    <s v="Tumkur Road"/>
    <n v="238"/>
    <n v="40"/>
    <s v="null"/>
    <s v="null"/>
    <s v="No"/>
    <s v="null"/>
    <n v="234"/>
    <s v="UPI"/>
    <n v="47"/>
    <n v="4.9000000000000004"/>
    <n v="4.2"/>
    <e v="#NAME?"/>
  </r>
  <r>
    <x v="15600"/>
    <x v="47"/>
    <x v="19299"/>
    <s v="Success"/>
    <s v="CID433127"/>
    <s v="Prime Sedan"/>
    <s v="Peenya"/>
    <s v="Banashankari"/>
    <n v="196"/>
    <n v="60"/>
    <s v="null"/>
    <s v="null"/>
    <s v="No"/>
    <s v="null"/>
    <n v="764"/>
    <s v="UPI"/>
    <n v="34"/>
    <n v="4.9000000000000004"/>
    <n v="3.2"/>
    <e v="#NAME?"/>
  </r>
  <r>
    <x v="15601"/>
    <x v="456"/>
    <x v="19300"/>
    <s v="Success"/>
    <s v="CID556384"/>
    <s v="eBike"/>
    <s v="MG Road"/>
    <s v="Yeshwanthpur"/>
    <n v="42"/>
    <n v="115"/>
    <s v="null"/>
    <s v="null"/>
    <s v="No"/>
    <s v="null"/>
    <n v="473"/>
    <s v="Cash"/>
    <n v="9"/>
    <n v="3.7"/>
    <n v="3.1"/>
    <e v="#NAME?"/>
  </r>
  <r>
    <x v="15602"/>
    <x v="1174"/>
    <x v="19301"/>
    <s v="Success"/>
    <s v="CID907095"/>
    <s v="Prime SUV"/>
    <s v="Whitefield"/>
    <s v="Yelahanka"/>
    <n v="287"/>
    <n v="130"/>
    <s v="null"/>
    <s v="null"/>
    <s v="No"/>
    <s v="null"/>
    <n v="480"/>
    <s v="Credit Card"/>
    <n v="43"/>
    <n v="4.9000000000000004"/>
    <n v="4.3"/>
    <e v="#NAME?"/>
  </r>
  <r>
    <x v="7034"/>
    <x v="1185"/>
    <x v="19302"/>
    <s v="Success"/>
    <s v="CID708901"/>
    <s v="Prime SUV"/>
    <s v="Chickpet"/>
    <s v="Shantinagar"/>
    <n v="245"/>
    <n v="25"/>
    <s v="null"/>
    <s v="null"/>
    <s v="No"/>
    <s v="null"/>
    <n v="146"/>
    <s v="Cash"/>
    <n v="47"/>
    <n v="4"/>
    <n v="3.2"/>
    <e v="#NAME?"/>
  </r>
  <r>
    <x v="15603"/>
    <x v="776"/>
    <x v="19303"/>
    <s v="Canceled by Driver"/>
    <s v="CID484915"/>
    <s v="Prime SUV"/>
    <s v="Bellandur"/>
    <s v="Ulsoor"/>
    <s v="null"/>
    <s v="null"/>
    <s v="null"/>
    <s v="Personal &amp; Car related issue"/>
    <s v="null"/>
    <s v="null"/>
    <n v="206"/>
    <s v="null"/>
    <n v="0"/>
    <s v="null"/>
    <s v="null"/>
    <e v="#NAME?"/>
  </r>
  <r>
    <x v="15604"/>
    <x v="771"/>
    <x v="19304"/>
    <s v="Canceled by Driver"/>
    <s v="CID971624"/>
    <s v="Prime SUV"/>
    <s v="Ulsoor"/>
    <s v="JP Nagar"/>
    <s v="null"/>
    <s v="null"/>
    <s v="null"/>
    <s v="Customer related issue"/>
    <s v="null"/>
    <s v="null"/>
    <n v="388"/>
    <s v="null"/>
    <n v="0"/>
    <s v="null"/>
    <s v="null"/>
    <e v="#NAME?"/>
  </r>
  <r>
    <x v="15605"/>
    <x v="516"/>
    <x v="19305"/>
    <s v="Canceled by Driver"/>
    <s v="CID919635"/>
    <s v="Bike"/>
    <s v="Cox Town"/>
    <s v="Majestic"/>
    <s v="null"/>
    <s v="null"/>
    <s v="null"/>
    <s v="Customer related issue"/>
    <s v="null"/>
    <s v="null"/>
    <n v="296"/>
    <s v="null"/>
    <n v="0"/>
    <s v="null"/>
    <s v="null"/>
    <e v="#NAME?"/>
  </r>
  <r>
    <x v="15606"/>
    <x v="1203"/>
    <x v="19306"/>
    <s v="Success"/>
    <s v="CID245536"/>
    <s v="eBike"/>
    <s v="Richmond Town"/>
    <s v="Yelahanka"/>
    <n v="112"/>
    <n v="40"/>
    <s v="null"/>
    <s v="null"/>
    <s v="Yes"/>
    <s v="Customer Demand"/>
    <n v="224"/>
    <s v="UPI"/>
    <n v="17"/>
    <n v="4.8"/>
    <n v="4.4000000000000004"/>
    <e v="#NAME?"/>
  </r>
  <r>
    <x v="15607"/>
    <x v="1295"/>
    <x v="19307"/>
    <s v="Success"/>
    <s v="CID500606"/>
    <s v="Prime Plus"/>
    <s v="RT Nagar"/>
    <s v="Yelahanka"/>
    <n v="231"/>
    <n v="60"/>
    <s v="null"/>
    <s v="null"/>
    <s v="No"/>
    <s v="null"/>
    <n v="191"/>
    <s v="Cash"/>
    <n v="14"/>
    <n v="4.5999999999999996"/>
    <n v="3.2"/>
    <e v="#NAME?"/>
  </r>
  <r>
    <x v="15608"/>
    <x v="1197"/>
    <x v="19308"/>
    <s v="Success"/>
    <s v="CID106832"/>
    <s v="Prime SUV"/>
    <s v="Padmanabhanagar"/>
    <s v="Tumkur Road"/>
    <n v="56"/>
    <n v="140"/>
    <s v="null"/>
    <s v="null"/>
    <s v="No"/>
    <s v="null"/>
    <n v="359"/>
    <s v="UPI"/>
    <n v="49"/>
    <n v="4.5999999999999996"/>
    <n v="3.9"/>
    <e v="#NAME?"/>
  </r>
  <r>
    <x v="6627"/>
    <x v="1006"/>
    <x v="19309"/>
    <s v="Success"/>
    <s v="CID814595"/>
    <s v="Bike"/>
    <s v="Padmanabhanagar"/>
    <s v="Malleshwaram"/>
    <n v="42"/>
    <n v="60"/>
    <s v="null"/>
    <s v="null"/>
    <s v="No"/>
    <s v="null"/>
    <n v="209"/>
    <s v="UPI"/>
    <n v="26"/>
    <n v="3.1"/>
    <n v="4"/>
    <e v="#NAME?"/>
  </r>
  <r>
    <x v="7467"/>
    <x v="1427"/>
    <x v="19310"/>
    <s v="Success"/>
    <s v="CID445119"/>
    <s v="Auto"/>
    <s v="Frazer Town"/>
    <s v="Sarjapur Road"/>
    <n v="252"/>
    <n v="105"/>
    <s v="null"/>
    <s v="null"/>
    <s v="No"/>
    <s v="null"/>
    <n v="113"/>
    <s v="Cash"/>
    <n v="11"/>
    <n v="3"/>
    <n v="4.5"/>
    <e v="#NAME?"/>
  </r>
  <r>
    <x v="15609"/>
    <x v="601"/>
    <x v="19311"/>
    <s v="Success"/>
    <s v="CID396793"/>
    <s v="Bike"/>
    <s v="Hebbal"/>
    <s v="HSR Layout"/>
    <n v="77"/>
    <n v="105"/>
    <s v="null"/>
    <s v="null"/>
    <s v="No"/>
    <s v="null"/>
    <n v="504"/>
    <s v="UPI"/>
    <n v="33"/>
    <n v="3.5"/>
    <n v="3.2"/>
    <e v="#NAME?"/>
  </r>
  <r>
    <x v="15610"/>
    <x v="147"/>
    <x v="19312"/>
    <s v="Canceled by Customer"/>
    <s v="CID990975"/>
    <s v="Auto"/>
    <s v="Bannerghatta Road"/>
    <s v="Mysore Road"/>
    <s v="null"/>
    <s v="null"/>
    <s v="Driver is not moving towards pickup location"/>
    <s v="null"/>
    <s v="null"/>
    <s v="null"/>
    <n v="416"/>
    <s v="null"/>
    <n v="0"/>
    <s v="null"/>
    <s v="null"/>
    <e v="#NAME?"/>
  </r>
  <r>
    <x v="15611"/>
    <x v="770"/>
    <x v="19313"/>
    <s v="Driver Not Found"/>
    <s v="CID832699"/>
    <s v="eBike"/>
    <s v="Varthur"/>
    <s v="Sarjapur Road"/>
    <s v="null"/>
    <s v="null"/>
    <s v="null"/>
    <s v="null"/>
    <s v="null"/>
    <s v="null"/>
    <n v="2844"/>
    <s v="null"/>
    <n v="0"/>
    <s v="null"/>
    <s v="null"/>
    <e v="#NAME?"/>
  </r>
  <r>
    <x v="11799"/>
    <x v="1391"/>
    <x v="19314"/>
    <s v="Canceled by Customer"/>
    <s v="CID126421"/>
    <s v="Prime Sedan"/>
    <s v="Vijayanagar"/>
    <s v="Varthur"/>
    <s v="null"/>
    <s v="null"/>
    <s v="Wrong Address"/>
    <s v="null"/>
    <s v="null"/>
    <s v="null"/>
    <n v="1875"/>
    <s v="null"/>
    <n v="0"/>
    <s v="null"/>
    <s v="null"/>
    <e v="#NAME?"/>
  </r>
  <r>
    <x v="15612"/>
    <x v="1097"/>
    <x v="19315"/>
    <s v="Success"/>
    <s v="CID864417"/>
    <s v="Mini"/>
    <s v="Whitefield"/>
    <s v="Electronic City"/>
    <n v="161"/>
    <n v="50"/>
    <s v="null"/>
    <s v="null"/>
    <s v="No"/>
    <s v="null"/>
    <n v="187"/>
    <s v="Cash"/>
    <n v="41"/>
    <n v="3.1"/>
    <n v="4.4000000000000004"/>
    <e v="#NAME?"/>
  </r>
  <r>
    <x v="484"/>
    <x v="409"/>
    <x v="19316"/>
    <s v="Success"/>
    <s v="CID188482"/>
    <s v="Prime Plus"/>
    <s v="KR Puram"/>
    <s v="Yelahanka"/>
    <n v="91"/>
    <n v="90"/>
    <s v="null"/>
    <s v="null"/>
    <s v="No"/>
    <s v="null"/>
    <n v="380"/>
    <s v="UPI"/>
    <n v="15"/>
    <n v="3.6"/>
    <n v="4"/>
    <e v="#NAME?"/>
  </r>
  <r>
    <x v="15613"/>
    <x v="959"/>
    <x v="19317"/>
    <s v="Driver Not Found"/>
    <s v="CID926502"/>
    <s v="eBike"/>
    <s v="Devanahalli"/>
    <s v="Kadugodi"/>
    <s v="null"/>
    <s v="null"/>
    <s v="null"/>
    <s v="null"/>
    <s v="null"/>
    <s v="null"/>
    <n v="393"/>
    <s v="null"/>
    <n v="0"/>
    <s v="null"/>
    <s v="null"/>
    <e v="#NAME?"/>
  </r>
  <r>
    <x v="15614"/>
    <x v="1374"/>
    <x v="19318"/>
    <s v="Success"/>
    <s v="CID437722"/>
    <s v="Prime SUV"/>
    <s v="JP Nagar"/>
    <s v="Padmanabhanagar"/>
    <n v="161"/>
    <n v="30"/>
    <s v="null"/>
    <s v="null"/>
    <s v="No"/>
    <s v="null"/>
    <n v="376"/>
    <s v="Cash"/>
    <n v="37"/>
    <n v="3.1"/>
    <n v="3.1"/>
    <e v="#NAME?"/>
  </r>
  <r>
    <x v="11398"/>
    <x v="431"/>
    <x v="19319"/>
    <s v="Success"/>
    <s v="CID670794"/>
    <s v="Prime SUV"/>
    <s v="Yelahanka"/>
    <s v="Chickpet"/>
    <n v="287"/>
    <n v="80"/>
    <s v="null"/>
    <s v="null"/>
    <s v="No"/>
    <s v="null"/>
    <n v="2229"/>
    <s v="Cash"/>
    <n v="45"/>
    <n v="3.2"/>
    <n v="4.7"/>
    <e v="#NAME?"/>
  </r>
  <r>
    <x v="15615"/>
    <x v="762"/>
    <x v="19320"/>
    <s v="Success"/>
    <s v="CID680902"/>
    <s v="Bike"/>
    <s v="Bellandur"/>
    <s v="Nagarbhavi"/>
    <n v="280"/>
    <n v="70"/>
    <s v="null"/>
    <s v="null"/>
    <s v="No"/>
    <s v="null"/>
    <n v="233"/>
    <s v="Cash"/>
    <n v="33"/>
    <n v="4.3"/>
    <n v="4.5"/>
    <e v="#NAME?"/>
  </r>
  <r>
    <x v="15616"/>
    <x v="481"/>
    <x v="19321"/>
    <s v="Success"/>
    <s v="CID625235"/>
    <s v="Auto"/>
    <s v="Hulimavu"/>
    <s v="Shantinagar"/>
    <n v="294"/>
    <n v="35"/>
    <s v="null"/>
    <s v="null"/>
    <s v="No"/>
    <s v="null"/>
    <n v="417"/>
    <s v="Cash"/>
    <n v="19"/>
    <n v="3.1"/>
    <n v="3.6"/>
    <e v="#NAME?"/>
  </r>
  <r>
    <x v="1262"/>
    <x v="655"/>
    <x v="19322"/>
    <s v="Success"/>
    <s v="CID113193"/>
    <s v="Auto"/>
    <s v="Hulimavu"/>
    <s v="Varthur"/>
    <n v="126"/>
    <n v="145"/>
    <s v="null"/>
    <s v="null"/>
    <s v="No"/>
    <s v="null"/>
    <n v="2071"/>
    <s v="Cash"/>
    <n v="1"/>
    <n v="3"/>
    <n v="4.4000000000000004"/>
    <e v="#NAME?"/>
  </r>
  <r>
    <x v="15617"/>
    <x v="846"/>
    <x v="19323"/>
    <s v="Success"/>
    <s v="CID665016"/>
    <s v="eBike"/>
    <s v="Magadi Road"/>
    <s v="Hebbal"/>
    <n v="140"/>
    <n v="55"/>
    <s v="null"/>
    <s v="null"/>
    <s v="No"/>
    <s v="null"/>
    <n v="985"/>
    <s v="UPI"/>
    <n v="35"/>
    <n v="4.2"/>
    <n v="4"/>
    <e v="#NAME?"/>
  </r>
  <r>
    <x v="15618"/>
    <x v="1260"/>
    <x v="19324"/>
    <s v="Success"/>
    <s v="CID106191"/>
    <s v="Bike"/>
    <s v="Devanahalli"/>
    <s v="RT Nagar"/>
    <n v="63"/>
    <n v="140"/>
    <s v="null"/>
    <s v="null"/>
    <s v="No"/>
    <s v="null"/>
    <n v="357"/>
    <s v="UPI"/>
    <n v="39"/>
    <n v="4.9000000000000004"/>
    <n v="3.9"/>
    <e v="#NAME?"/>
  </r>
  <r>
    <x v="4377"/>
    <x v="475"/>
    <x v="19325"/>
    <s v="Canceled by Driver"/>
    <s v="CID967264"/>
    <s v="Mini"/>
    <s v="Kengeri"/>
    <s v="Kammanahalli"/>
    <s v="null"/>
    <s v="null"/>
    <s v="null"/>
    <s v="More than permitted people in there"/>
    <s v="null"/>
    <s v="null"/>
    <n v="358"/>
    <s v="null"/>
    <n v="0"/>
    <s v="null"/>
    <s v="null"/>
    <e v="#NAME?"/>
  </r>
  <r>
    <x v="15619"/>
    <x v="374"/>
    <x v="19326"/>
    <s v="Success"/>
    <s v="CID977281"/>
    <s v="Prime Plus"/>
    <s v="JP Nagar"/>
    <s v="Basavanagudi"/>
    <n v="77"/>
    <n v="60"/>
    <s v="null"/>
    <s v="null"/>
    <s v="Yes"/>
    <s v="Vehicle Breakdown"/>
    <n v="297"/>
    <s v="UPI"/>
    <n v="43"/>
    <n v="3.1"/>
    <n v="4.3"/>
    <e v="#NAME?"/>
  </r>
  <r>
    <x v="4150"/>
    <x v="854"/>
    <x v="19327"/>
    <s v="Success"/>
    <s v="CID836232"/>
    <s v="Auto"/>
    <s v="HSR Layout"/>
    <s v="MG Road"/>
    <n v="91"/>
    <n v="45"/>
    <s v="null"/>
    <s v="null"/>
    <s v="No"/>
    <s v="null"/>
    <n v="447"/>
    <s v="UPI"/>
    <n v="12"/>
    <n v="4.3"/>
    <n v="4.7"/>
    <e v="#NAME?"/>
  </r>
  <r>
    <x v="5239"/>
    <x v="393"/>
    <x v="19328"/>
    <s v="Canceled by Driver"/>
    <s v="CID888408"/>
    <s v="Prime SUV"/>
    <s v="RT Nagar"/>
    <s v="Yelahanka"/>
    <s v="null"/>
    <s v="null"/>
    <s v="null"/>
    <s v="Personal &amp; Car related issue"/>
    <s v="null"/>
    <s v="null"/>
    <n v="270"/>
    <s v="null"/>
    <n v="0"/>
    <s v="null"/>
    <s v="null"/>
    <e v="#NAME?"/>
  </r>
  <r>
    <x v="9915"/>
    <x v="900"/>
    <x v="19329"/>
    <s v="Canceled by Driver"/>
    <s v="CID676355"/>
    <s v="Prime Sedan"/>
    <s v="Electronic City"/>
    <s v="Kammanahalli"/>
    <s v="null"/>
    <s v="null"/>
    <s v="null"/>
    <s v="Customer related issue"/>
    <s v="null"/>
    <s v="null"/>
    <n v="615"/>
    <s v="null"/>
    <n v="0"/>
    <s v="null"/>
    <s v="null"/>
    <e v="#NAME?"/>
  </r>
  <r>
    <x v="15620"/>
    <x v="266"/>
    <x v="19330"/>
    <s v="Success"/>
    <s v="CID146315"/>
    <s v="Prime Plus"/>
    <s v="Ramamurthy Nagar"/>
    <s v="Shantinagar"/>
    <n v="133"/>
    <n v="100"/>
    <s v="null"/>
    <s v="null"/>
    <s v="No"/>
    <s v="null"/>
    <n v="116"/>
    <s v="UPI"/>
    <n v="27"/>
    <n v="5"/>
    <n v="3"/>
    <e v="#NAME?"/>
  </r>
  <r>
    <x v="7868"/>
    <x v="519"/>
    <x v="19331"/>
    <s v="Canceled by Customer"/>
    <s v="CID754550"/>
    <s v="Auto"/>
    <s v="Kengeri"/>
    <s v="Nagarbhavi"/>
    <s v="null"/>
    <s v="null"/>
    <s v="AC is Not working"/>
    <s v="null"/>
    <s v="null"/>
    <s v="null"/>
    <n v="451"/>
    <s v="null"/>
    <n v="0"/>
    <s v="null"/>
    <s v="null"/>
    <e v="#NAME?"/>
  </r>
  <r>
    <x v="5838"/>
    <x v="1416"/>
    <x v="19332"/>
    <s v="Canceled by Driver"/>
    <s v="CID436952"/>
    <s v="Prime Sedan"/>
    <s v="HSR Layout"/>
    <s v="Langford Town"/>
    <s v="null"/>
    <s v="null"/>
    <s v="null"/>
    <s v="Customer related issue"/>
    <s v="null"/>
    <s v="null"/>
    <n v="384"/>
    <s v="null"/>
    <n v="0"/>
    <s v="null"/>
    <s v="null"/>
    <e v="#NAME?"/>
  </r>
  <r>
    <x v="1239"/>
    <x v="574"/>
    <x v="19333"/>
    <s v="Canceled by Driver"/>
    <s v="CID679355"/>
    <s v="Bike"/>
    <s v="Sarjapur Road"/>
    <s v="Marathahalli"/>
    <s v="null"/>
    <s v="null"/>
    <s v="null"/>
    <s v="Customer related issue"/>
    <s v="null"/>
    <s v="null"/>
    <n v="833"/>
    <s v="null"/>
    <n v="0"/>
    <s v="null"/>
    <s v="null"/>
    <e v="#NAME?"/>
  </r>
  <r>
    <x v="14005"/>
    <x v="360"/>
    <x v="19334"/>
    <s v="Success"/>
    <s v="CID305641"/>
    <s v="Auto"/>
    <s v="Ulsoor"/>
    <s v="Kadugodi"/>
    <n v="245"/>
    <n v="75"/>
    <s v="null"/>
    <s v="null"/>
    <s v="No"/>
    <s v="null"/>
    <n v="241"/>
    <s v="UPI"/>
    <n v="18"/>
    <n v="3.1"/>
    <n v="4.3"/>
    <e v="#NAME?"/>
  </r>
  <r>
    <x v="15621"/>
    <x v="392"/>
    <x v="19335"/>
    <s v="Driver Not Found"/>
    <s v="CID938746"/>
    <s v="Bike"/>
    <s v="Malleshwaram"/>
    <s v="Chickpet"/>
    <s v="null"/>
    <s v="null"/>
    <s v="null"/>
    <s v="null"/>
    <s v="null"/>
    <s v="null"/>
    <n v="349"/>
    <s v="null"/>
    <n v="0"/>
    <s v="null"/>
    <s v="null"/>
    <e v="#NAME?"/>
  </r>
  <r>
    <x v="15622"/>
    <x v="1371"/>
    <x v="19336"/>
    <s v="Canceled by Driver"/>
    <s v="CID730235"/>
    <s v="Mini"/>
    <s v="Padmanabhanagar"/>
    <s v="JP Nagar"/>
    <s v="null"/>
    <s v="null"/>
    <s v="null"/>
    <s v="More than permitted people in there"/>
    <s v="null"/>
    <s v="null"/>
    <n v="148"/>
    <s v="null"/>
    <n v="0"/>
    <s v="null"/>
    <s v="null"/>
    <e v="#NAME?"/>
  </r>
  <r>
    <x v="15623"/>
    <x v="454"/>
    <x v="19337"/>
    <s v="Success"/>
    <s v="CID686188"/>
    <s v="Prime SUV"/>
    <s v="Majestic"/>
    <s v="Peenya"/>
    <n v="42"/>
    <n v="130"/>
    <s v="null"/>
    <s v="null"/>
    <s v="No"/>
    <s v="null"/>
    <n v="342"/>
    <s v="Cash"/>
    <n v="28"/>
    <n v="4.2"/>
    <n v="4.8"/>
    <e v="#NAME?"/>
  </r>
  <r>
    <x v="9652"/>
    <x v="470"/>
    <x v="19338"/>
    <s v="Success"/>
    <s v="CID820241"/>
    <s v="Mini"/>
    <s v="MG Road"/>
    <s v="Jayanagar"/>
    <n v="70"/>
    <n v="110"/>
    <s v="null"/>
    <s v="null"/>
    <s v="No"/>
    <s v="null"/>
    <n v="344"/>
    <s v="Cash"/>
    <n v="41"/>
    <n v="3.6"/>
    <n v="4.9000000000000004"/>
    <e v="#NAME?"/>
  </r>
  <r>
    <x v="15624"/>
    <x v="160"/>
    <x v="19339"/>
    <s v="Canceled by Driver"/>
    <s v="CID141606"/>
    <s v="Mini"/>
    <s v="Chickpet"/>
    <s v="Sahakar Nagar"/>
    <s v="null"/>
    <s v="null"/>
    <s v="null"/>
    <s v="More than permitted people in there"/>
    <s v="null"/>
    <s v="null"/>
    <n v="469"/>
    <s v="null"/>
    <n v="0"/>
    <s v="null"/>
    <s v="null"/>
    <e v="#NAME?"/>
  </r>
  <r>
    <x v="3830"/>
    <x v="675"/>
    <x v="19340"/>
    <s v="Driver Not Found"/>
    <s v="CID170820"/>
    <s v="Prime Sedan"/>
    <s v="Richmond Town"/>
    <s v="Kammanahalli"/>
    <s v="null"/>
    <s v="null"/>
    <s v="null"/>
    <s v="null"/>
    <s v="null"/>
    <s v="null"/>
    <n v="220"/>
    <s v="null"/>
    <n v="0"/>
    <s v="null"/>
    <s v="null"/>
    <e v="#NAME?"/>
  </r>
  <r>
    <x v="15625"/>
    <x v="586"/>
    <x v="19341"/>
    <s v="Success"/>
    <s v="CID152345"/>
    <s v="Prime Plus"/>
    <s v="Nagarbhavi"/>
    <s v="JP Nagar"/>
    <n v="210"/>
    <n v="130"/>
    <s v="null"/>
    <s v="null"/>
    <s v="No"/>
    <s v="null"/>
    <n v="479"/>
    <s v="Cash"/>
    <n v="41"/>
    <n v="4.2"/>
    <n v="3.5"/>
    <e v="#NAME?"/>
  </r>
  <r>
    <x v="15626"/>
    <x v="1118"/>
    <x v="19342"/>
    <s v="Success"/>
    <s v="CID328460"/>
    <s v="Bike"/>
    <s v="Tumkur Road"/>
    <s v="Bannerghatta Road"/>
    <n v="301"/>
    <n v="35"/>
    <s v="null"/>
    <s v="null"/>
    <s v="No"/>
    <s v="null"/>
    <n v="235"/>
    <s v="Cash"/>
    <n v="28"/>
    <n v="3.5"/>
    <n v="4.2"/>
    <e v="#NAME?"/>
  </r>
  <r>
    <x v="15627"/>
    <x v="661"/>
    <x v="19343"/>
    <s v="Success"/>
    <s v="CID259145"/>
    <s v="eBike"/>
    <s v="Richmond Town"/>
    <s v="KR Puram"/>
    <n v="42"/>
    <n v="25"/>
    <s v="null"/>
    <s v="null"/>
    <s v="No"/>
    <s v="null"/>
    <n v="538"/>
    <s v="UPI"/>
    <n v="38"/>
    <n v="4.8"/>
    <n v="4.0999999999999996"/>
    <e v="#NAME?"/>
  </r>
  <r>
    <x v="11538"/>
    <x v="648"/>
    <x v="19344"/>
    <s v="Success"/>
    <s v="CID493118"/>
    <s v="Mini"/>
    <s v="Marathahalli"/>
    <s v="Mysore Road"/>
    <n v="189"/>
    <n v="75"/>
    <s v="null"/>
    <s v="null"/>
    <s v="No"/>
    <s v="null"/>
    <n v="2726"/>
    <s v="UPI"/>
    <n v="7"/>
    <n v="3.4"/>
    <n v="4.3"/>
    <e v="#NAME?"/>
  </r>
  <r>
    <x v="15628"/>
    <x v="435"/>
    <x v="19345"/>
    <s v="Success"/>
    <s v="CID314398"/>
    <s v="Prime SUV"/>
    <s v="Ramamurthy Nagar"/>
    <s v="Yeshwanthpur"/>
    <n v="210"/>
    <n v="135"/>
    <s v="null"/>
    <s v="null"/>
    <s v="Yes"/>
    <s v="Other Issue"/>
    <n v="206"/>
    <s v="Cash"/>
    <n v="20"/>
    <n v="4.3"/>
    <n v="4.5"/>
    <e v="#NAME?"/>
  </r>
  <r>
    <x v="15629"/>
    <x v="487"/>
    <x v="19346"/>
    <s v="Success"/>
    <s v="CID149511"/>
    <s v="Mini"/>
    <s v="Malleshwaram"/>
    <s v="Majestic"/>
    <n v="224"/>
    <n v="55"/>
    <s v="null"/>
    <s v="null"/>
    <s v="No"/>
    <s v="null"/>
    <n v="158"/>
    <s v="UPI"/>
    <n v="39"/>
    <n v="3.6"/>
    <n v="4.7"/>
    <e v="#NAME?"/>
  </r>
  <r>
    <x v="15630"/>
    <x v="391"/>
    <x v="19347"/>
    <s v="Canceled by Customer"/>
    <s v="CID830266"/>
    <s v="Bike"/>
    <s v="Chickpet"/>
    <s v="Frazer Town"/>
    <s v="null"/>
    <s v="null"/>
    <s v="Driver asked to cancel"/>
    <s v="null"/>
    <s v="null"/>
    <s v="null"/>
    <n v="279"/>
    <s v="null"/>
    <n v="0"/>
    <s v="null"/>
    <s v="null"/>
    <e v="#NAME?"/>
  </r>
  <r>
    <x v="15631"/>
    <x v="249"/>
    <x v="19348"/>
    <s v="Success"/>
    <s v="CID647566"/>
    <s v="Prime SUV"/>
    <s v="Rajajinagar"/>
    <s v="Nagarbhavi"/>
    <n v="147"/>
    <n v="140"/>
    <s v="null"/>
    <s v="null"/>
    <s v="No"/>
    <s v="null"/>
    <n v="281"/>
    <s v="Cash"/>
    <n v="1"/>
    <n v="3.9"/>
    <n v="5"/>
    <e v="#NAME?"/>
  </r>
  <r>
    <x v="2019"/>
    <x v="846"/>
    <x v="19349"/>
    <s v="Success"/>
    <s v="CID508733"/>
    <s v="Prime SUV"/>
    <s v="Malleshwaram"/>
    <s v="Jayanagar"/>
    <n v="70"/>
    <n v="80"/>
    <s v="null"/>
    <s v="null"/>
    <s v="No"/>
    <s v="null"/>
    <n v="190"/>
    <s v="Cash"/>
    <n v="29"/>
    <n v="3.3"/>
    <n v="3.9"/>
    <e v="#NAME?"/>
  </r>
  <r>
    <x v="15632"/>
    <x v="535"/>
    <x v="19350"/>
    <s v="Success"/>
    <s v="CID285425"/>
    <s v="Prime Plus"/>
    <s v="Nagarbhavi"/>
    <s v="Malleshwaram"/>
    <n v="175"/>
    <n v="125"/>
    <s v="null"/>
    <s v="null"/>
    <s v="No"/>
    <s v="null"/>
    <n v="244"/>
    <s v="Cash"/>
    <n v="42"/>
    <n v="3.2"/>
    <n v="4.8"/>
    <e v="#NAME?"/>
  </r>
  <r>
    <x v="3140"/>
    <x v="346"/>
    <x v="19351"/>
    <s v="Canceled by Customer"/>
    <s v="CID355806"/>
    <s v="Mini"/>
    <s v="HSR Layout"/>
    <s v="Rajajinagar"/>
    <s v="null"/>
    <s v="null"/>
    <s v="Wrong Address"/>
    <s v="null"/>
    <s v="null"/>
    <s v="null"/>
    <n v="329"/>
    <s v="null"/>
    <n v="0"/>
    <s v="null"/>
    <s v="null"/>
    <e v="#NAME?"/>
  </r>
  <r>
    <x v="15633"/>
    <x v="889"/>
    <x v="19352"/>
    <s v="Success"/>
    <s v="CID814464"/>
    <s v="Prime Sedan"/>
    <s v="Devanahalli"/>
    <s v="KR Puram"/>
    <n v="98"/>
    <n v="70"/>
    <s v="null"/>
    <s v="null"/>
    <s v="No"/>
    <s v="null"/>
    <n v="489"/>
    <s v="UPI"/>
    <n v="42"/>
    <n v="3.3"/>
    <n v="4.4000000000000004"/>
    <e v="#NAME?"/>
  </r>
  <r>
    <x v="15634"/>
    <x v="1221"/>
    <x v="19353"/>
    <s v="Success"/>
    <s v="CID222891"/>
    <s v="Bike"/>
    <s v="Langford Town"/>
    <s v="Sarjapur Road"/>
    <n v="154"/>
    <n v="50"/>
    <s v="null"/>
    <s v="null"/>
    <s v="No"/>
    <s v="null"/>
    <n v="117"/>
    <s v="UPI"/>
    <n v="45"/>
    <n v="3.1"/>
    <n v="3.6"/>
    <e v="#NAME?"/>
  </r>
  <r>
    <x v="15635"/>
    <x v="1157"/>
    <x v="19354"/>
    <s v="Success"/>
    <s v="CID374291"/>
    <s v="Mini"/>
    <s v="Jayanagar"/>
    <s v="Cox Town"/>
    <n v="196"/>
    <n v="25"/>
    <s v="null"/>
    <s v="null"/>
    <s v="No"/>
    <s v="null"/>
    <n v="409"/>
    <s v="UPI"/>
    <n v="44"/>
    <n v="4.2"/>
    <n v="4.8"/>
    <e v="#NAME?"/>
  </r>
  <r>
    <x v="555"/>
    <x v="458"/>
    <x v="19355"/>
    <s v="Success"/>
    <s v="CID681952"/>
    <s v="Prime Plus"/>
    <s v="Malleshwaram"/>
    <s v="Hebbal"/>
    <n v="217"/>
    <n v="55"/>
    <s v="null"/>
    <s v="null"/>
    <s v="No"/>
    <s v="null"/>
    <n v="181"/>
    <s v="Cash"/>
    <n v="45"/>
    <n v="3.6"/>
    <n v="4"/>
    <e v="#NAME?"/>
  </r>
  <r>
    <x v="15636"/>
    <x v="1433"/>
    <x v="19356"/>
    <s v="Success"/>
    <s v="CID258050"/>
    <s v="Prime Sedan"/>
    <s v="Chickpet"/>
    <s v="Rajarajeshwari Nagar"/>
    <n v="266"/>
    <n v="105"/>
    <s v="null"/>
    <s v="null"/>
    <s v="No"/>
    <s v="null"/>
    <n v="736"/>
    <s v="UPI"/>
    <n v="12"/>
    <n v="4.5"/>
    <n v="4.9000000000000004"/>
    <e v="#NAME?"/>
  </r>
  <r>
    <x v="4235"/>
    <x v="224"/>
    <x v="19357"/>
    <s v="Canceled by Customer"/>
    <s v="CID396171"/>
    <s v="Prime Sedan"/>
    <s v="Mysore Road"/>
    <s v="Chickpet"/>
    <s v="null"/>
    <s v="null"/>
    <s v="Driver asked to cancel"/>
    <s v="null"/>
    <s v="null"/>
    <s v="null"/>
    <n v="453"/>
    <s v="null"/>
    <n v="0"/>
    <s v="null"/>
    <s v="null"/>
    <e v="#NAME?"/>
  </r>
  <r>
    <x v="4944"/>
    <x v="69"/>
    <x v="19358"/>
    <s v="Success"/>
    <s v="CID410398"/>
    <s v="Prime Plus"/>
    <s v="Yeshwanthpur"/>
    <s v="KR Puram"/>
    <n v="133"/>
    <n v="30"/>
    <s v="null"/>
    <s v="null"/>
    <s v="No"/>
    <s v="null"/>
    <n v="219"/>
    <s v="UPI"/>
    <n v="1"/>
    <n v="3.7"/>
    <n v="4.8"/>
    <e v="#NAME?"/>
  </r>
  <r>
    <x v="15637"/>
    <x v="948"/>
    <x v="19359"/>
    <s v="Canceled by Customer"/>
    <s v="CID839490"/>
    <s v="Prime Sedan"/>
    <s v="Devanahalli"/>
    <s v="Hulimavu"/>
    <s v="null"/>
    <s v="null"/>
    <s v="Driver is not moving towards pickup location"/>
    <s v="null"/>
    <s v="null"/>
    <s v="null"/>
    <n v="360"/>
    <s v="null"/>
    <n v="0"/>
    <s v="null"/>
    <s v="null"/>
    <e v="#NAME?"/>
  </r>
  <r>
    <x v="15638"/>
    <x v="1319"/>
    <x v="19360"/>
    <s v="Success"/>
    <s v="CID489367"/>
    <s v="Mini"/>
    <s v="Ramamurthy Nagar"/>
    <s v="Whitefield"/>
    <n v="266"/>
    <n v="95"/>
    <s v="null"/>
    <s v="null"/>
    <s v="No"/>
    <s v="null"/>
    <n v="807"/>
    <s v="UPI"/>
    <n v="11"/>
    <n v="3.8"/>
    <n v="3.9"/>
    <e v="#NAME?"/>
  </r>
  <r>
    <x v="15639"/>
    <x v="1105"/>
    <x v="19361"/>
    <s v="Success"/>
    <s v="CID604135"/>
    <s v="Mini"/>
    <s v="Sarjapur Road"/>
    <s v="Chickpet"/>
    <n v="266"/>
    <n v="35"/>
    <s v="null"/>
    <s v="null"/>
    <s v="No"/>
    <s v="null"/>
    <n v="628"/>
    <s v="Cash"/>
    <n v="40"/>
    <n v="3.4"/>
    <n v="4.9000000000000004"/>
    <e v="#NAME?"/>
  </r>
  <r>
    <x v="15640"/>
    <x v="1401"/>
    <x v="19362"/>
    <s v="Success"/>
    <s v="CID983143"/>
    <s v="eBike"/>
    <s v="Indiranagar"/>
    <s v="Majestic"/>
    <n v="126"/>
    <n v="100"/>
    <s v="null"/>
    <s v="null"/>
    <s v="No"/>
    <s v="null"/>
    <n v="466"/>
    <s v="UPI"/>
    <n v="20"/>
    <n v="4.0999999999999996"/>
    <n v="5"/>
    <e v="#NAME?"/>
  </r>
  <r>
    <x v="11139"/>
    <x v="67"/>
    <x v="19363"/>
    <s v="Canceled by Driver"/>
    <s v="CID501479"/>
    <s v="eBike"/>
    <s v="Peenya"/>
    <s v="Padmanabhanagar"/>
    <s v="null"/>
    <s v="null"/>
    <s v="null"/>
    <s v="Personal &amp; Car related issue"/>
    <s v="null"/>
    <s v="null"/>
    <n v="291"/>
    <s v="null"/>
    <n v="0"/>
    <s v="null"/>
    <s v="null"/>
    <e v="#NAME?"/>
  </r>
  <r>
    <x v="15641"/>
    <x v="1049"/>
    <x v="19364"/>
    <s v="Success"/>
    <s v="CID540765"/>
    <s v="Mini"/>
    <s v="HSR Layout"/>
    <s v="Devanahalli"/>
    <n v="119"/>
    <n v="95"/>
    <s v="null"/>
    <s v="null"/>
    <s v="No"/>
    <s v="null"/>
    <n v="444"/>
    <s v="UPI"/>
    <n v="26"/>
    <n v="3.2"/>
    <n v="5"/>
    <e v="#NAME?"/>
  </r>
  <r>
    <x v="15642"/>
    <x v="398"/>
    <x v="19365"/>
    <s v="Success"/>
    <s v="CID216556"/>
    <s v="Bike"/>
    <s v="Shivajinagar"/>
    <s v="Banashankari"/>
    <n v="245"/>
    <n v="25"/>
    <s v="null"/>
    <s v="null"/>
    <s v="No"/>
    <s v="null"/>
    <n v="317"/>
    <s v="Cash"/>
    <n v="14"/>
    <n v="4.7"/>
    <n v="3.6"/>
    <e v="#NAME?"/>
  </r>
  <r>
    <x v="15643"/>
    <x v="1002"/>
    <x v="19366"/>
    <s v="Success"/>
    <s v="CID605243"/>
    <s v="eBike"/>
    <s v="Nagarbhavi"/>
    <s v="Ulsoor"/>
    <n v="147"/>
    <n v="35"/>
    <s v="null"/>
    <s v="null"/>
    <s v="No"/>
    <s v="null"/>
    <n v="234"/>
    <s v="Cash"/>
    <n v="36"/>
    <n v="4"/>
    <n v="3.2"/>
    <e v="#NAME?"/>
  </r>
  <r>
    <x v="14821"/>
    <x v="470"/>
    <x v="19367"/>
    <s v="Canceled by Driver"/>
    <s v="CID487967"/>
    <s v="Prime Sedan"/>
    <s v="Chamarajpet"/>
    <s v="Shivajinagar"/>
    <s v="null"/>
    <s v="null"/>
    <s v="null"/>
    <s v="Personal &amp; Car related issue"/>
    <s v="null"/>
    <s v="null"/>
    <n v="796"/>
    <s v="null"/>
    <n v="0"/>
    <s v="null"/>
    <s v="null"/>
    <e v="#NAME?"/>
  </r>
  <r>
    <x v="15644"/>
    <x v="1195"/>
    <x v="19368"/>
    <s v="Success"/>
    <s v="CID386107"/>
    <s v="Prime SUV"/>
    <s v="Basavanagudi"/>
    <s v="Kengeri"/>
    <n v="280"/>
    <n v="30"/>
    <s v="null"/>
    <s v="null"/>
    <s v="No"/>
    <s v="null"/>
    <n v="671"/>
    <s v="Cash"/>
    <n v="12"/>
    <n v="3.9"/>
    <n v="4.4000000000000004"/>
    <e v="#NAME?"/>
  </r>
  <r>
    <x v="15645"/>
    <x v="1010"/>
    <x v="19369"/>
    <s v="Success"/>
    <s v="CID556609"/>
    <s v="Auto"/>
    <s v="JP Nagar"/>
    <s v="Magadi Road"/>
    <n v="287"/>
    <n v="65"/>
    <s v="null"/>
    <s v="null"/>
    <s v="No"/>
    <s v="null"/>
    <n v="2735"/>
    <s v="Cash"/>
    <n v="8"/>
    <n v="4.5999999999999996"/>
    <n v="4.4000000000000004"/>
    <e v="#NAME?"/>
  </r>
  <r>
    <x v="15646"/>
    <x v="156"/>
    <x v="19370"/>
    <s v="Driver Not Found"/>
    <s v="CID167174"/>
    <s v="Prime Plus"/>
    <s v="Bannerghatta Road"/>
    <s v="Koramangala"/>
    <s v="null"/>
    <s v="null"/>
    <s v="null"/>
    <s v="null"/>
    <s v="null"/>
    <s v="null"/>
    <n v="381"/>
    <s v="null"/>
    <n v="0"/>
    <s v="null"/>
    <s v="null"/>
    <e v="#NAME?"/>
  </r>
  <r>
    <x v="15647"/>
    <x v="140"/>
    <x v="19371"/>
    <s v="Success"/>
    <s v="CID664223"/>
    <s v="Prime SUV"/>
    <s v="Ramamurthy Nagar"/>
    <s v="Majestic"/>
    <n v="42"/>
    <n v="130"/>
    <s v="null"/>
    <s v="null"/>
    <s v="No"/>
    <s v="null"/>
    <n v="176"/>
    <s v="UPI"/>
    <n v="9"/>
    <n v="4.4000000000000004"/>
    <n v="3"/>
    <e v="#NAME?"/>
  </r>
  <r>
    <x v="8480"/>
    <x v="429"/>
    <x v="19372"/>
    <s v="Success"/>
    <s v="CID817823"/>
    <s v="Bike"/>
    <s v="Indiranagar"/>
    <s v="MG Road"/>
    <n v="126"/>
    <n v="30"/>
    <s v="null"/>
    <s v="null"/>
    <s v="No"/>
    <s v="null"/>
    <n v="855"/>
    <s v="Cash"/>
    <n v="17"/>
    <n v="3.2"/>
    <n v="3.6"/>
    <e v="#NAME?"/>
  </r>
  <r>
    <x v="15648"/>
    <x v="701"/>
    <x v="19373"/>
    <s v="Success"/>
    <s v="CID970442"/>
    <s v="Auto"/>
    <s v="Banashankari"/>
    <s v="Chickpet"/>
    <n v="196"/>
    <n v="90"/>
    <s v="null"/>
    <s v="null"/>
    <s v="No"/>
    <s v="null"/>
    <n v="444"/>
    <s v="UPI"/>
    <n v="12"/>
    <n v="4.4000000000000004"/>
    <n v="3.4"/>
    <e v="#NAME?"/>
  </r>
  <r>
    <x v="15649"/>
    <x v="162"/>
    <x v="19374"/>
    <s v="Canceled by Driver"/>
    <s v="CID420332"/>
    <s v="Prime Sedan"/>
    <s v="Chickpet"/>
    <s v="Bellandur"/>
    <s v="null"/>
    <s v="null"/>
    <s v="null"/>
    <s v="Customer related issue"/>
    <s v="null"/>
    <s v="null"/>
    <n v="199"/>
    <s v="null"/>
    <n v="0"/>
    <s v="null"/>
    <s v="null"/>
    <e v="#NAME?"/>
  </r>
  <r>
    <x v="14019"/>
    <x v="1048"/>
    <x v="19375"/>
    <s v="Canceled by Driver"/>
    <s v="CID314408"/>
    <s v="Prime Plus"/>
    <s v="Tumkur Road"/>
    <s v="Indiranagar"/>
    <s v="null"/>
    <s v="null"/>
    <s v="null"/>
    <s v="Customer related issue"/>
    <s v="null"/>
    <s v="null"/>
    <n v="296"/>
    <s v="null"/>
    <n v="0"/>
    <s v="null"/>
    <s v="null"/>
    <e v="#NAME?"/>
  </r>
  <r>
    <x v="9341"/>
    <x v="1376"/>
    <x v="19376"/>
    <s v="Canceled by Driver"/>
    <s v="CID779698"/>
    <s v="Prime Sedan"/>
    <s v="Shantinagar"/>
    <s v="Indiranagar"/>
    <s v="null"/>
    <s v="null"/>
    <s v="null"/>
    <s v="Customer related issue"/>
    <s v="null"/>
    <s v="null"/>
    <n v="381"/>
    <s v="null"/>
    <n v="0"/>
    <s v="null"/>
    <s v="null"/>
    <e v="#NAME?"/>
  </r>
  <r>
    <x v="852"/>
    <x v="633"/>
    <x v="19377"/>
    <s v="Canceled by Customer"/>
    <s v="CID360892"/>
    <s v="Prime SUV"/>
    <s v="Shantinagar"/>
    <s v="Nagarbhavi"/>
    <s v="null"/>
    <s v="null"/>
    <s v="Driver asked to cancel"/>
    <s v="null"/>
    <s v="null"/>
    <s v="null"/>
    <n v="142"/>
    <s v="null"/>
    <n v="0"/>
    <s v="null"/>
    <s v="null"/>
    <e v="#NAME?"/>
  </r>
  <r>
    <x v="12907"/>
    <x v="1096"/>
    <x v="19378"/>
    <s v="Success"/>
    <s v="CID821801"/>
    <s v="Mini"/>
    <s v="Sahakar Nagar"/>
    <s v="Hebbal"/>
    <n v="196"/>
    <n v="25"/>
    <s v="null"/>
    <s v="null"/>
    <s v="No"/>
    <s v="null"/>
    <n v="193"/>
    <s v="Cash"/>
    <n v="8"/>
    <n v="3.7"/>
    <n v="4.8"/>
    <e v="#NAME?"/>
  </r>
  <r>
    <x v="15650"/>
    <x v="1277"/>
    <x v="19379"/>
    <s v="Success"/>
    <s v="CID525897"/>
    <s v="Prime SUV"/>
    <s v="Nagarbhavi"/>
    <s v="Peenya"/>
    <n v="42"/>
    <n v="55"/>
    <s v="null"/>
    <s v="null"/>
    <s v="No"/>
    <s v="null"/>
    <n v="365"/>
    <s v="Cash"/>
    <n v="25"/>
    <n v="3.7"/>
    <n v="4.2"/>
    <e v="#NAME?"/>
  </r>
  <r>
    <x v="3739"/>
    <x v="738"/>
    <x v="19380"/>
    <s v="Success"/>
    <s v="CID600661"/>
    <s v="Mini"/>
    <s v="RT Nagar"/>
    <s v="Magadi Road"/>
    <n v="161"/>
    <n v="40"/>
    <s v="null"/>
    <s v="null"/>
    <s v="No"/>
    <s v="null"/>
    <n v="185"/>
    <s v="UPI"/>
    <n v="46"/>
    <n v="4.3"/>
    <n v="4.5"/>
    <e v="#NAME?"/>
  </r>
  <r>
    <x v="15651"/>
    <x v="1433"/>
    <x v="19381"/>
    <s v="Success"/>
    <s v="CID493271"/>
    <s v="Auto"/>
    <s v="Majestic"/>
    <s v="Rajarajeshwari Nagar"/>
    <n v="70"/>
    <n v="75"/>
    <s v="null"/>
    <s v="null"/>
    <s v="No"/>
    <s v="null"/>
    <n v="273"/>
    <s v="UPI"/>
    <n v="14"/>
    <n v="3.3"/>
    <n v="4.5999999999999996"/>
    <e v="#NAME?"/>
  </r>
  <r>
    <x v="15652"/>
    <x v="949"/>
    <x v="19382"/>
    <s v="Success"/>
    <s v="CID371968"/>
    <s v="Prime Sedan"/>
    <s v="Malleshwaram"/>
    <s v="Varthur"/>
    <n v="140"/>
    <n v="75"/>
    <s v="null"/>
    <s v="null"/>
    <s v="No"/>
    <s v="null"/>
    <n v="472"/>
    <s v="UPI"/>
    <n v="17"/>
    <n v="4.8"/>
    <n v="4.3"/>
    <e v="#NAME?"/>
  </r>
  <r>
    <x v="15653"/>
    <x v="1202"/>
    <x v="19383"/>
    <s v="Success"/>
    <s v="CID352381"/>
    <s v="Mini"/>
    <s v="Devanahalli"/>
    <s v="Ulsoor"/>
    <n v="280"/>
    <n v="65"/>
    <s v="null"/>
    <s v="null"/>
    <s v="No"/>
    <s v="null"/>
    <n v="297"/>
    <s v="UPI"/>
    <n v="17"/>
    <n v="3.3"/>
    <n v="4.8"/>
    <e v="#NAME?"/>
  </r>
  <r>
    <x v="15654"/>
    <x v="1395"/>
    <x v="19384"/>
    <s v="Success"/>
    <s v="CID420092"/>
    <s v="Bike"/>
    <s v="Kammanahalli"/>
    <s v="JP Nagar"/>
    <n v="70"/>
    <n v="80"/>
    <s v="null"/>
    <s v="null"/>
    <s v="No"/>
    <s v="null"/>
    <n v="2776"/>
    <s v="UPI"/>
    <n v="16"/>
    <n v="3.7"/>
    <n v="3.3"/>
    <e v="#NAME?"/>
  </r>
  <r>
    <x v="71"/>
    <x v="70"/>
    <x v="19385"/>
    <s v="Success"/>
    <s v="CID233871"/>
    <s v="Bike"/>
    <s v="Rajajinagar"/>
    <s v="Langford Town"/>
    <n v="308"/>
    <n v="95"/>
    <s v="null"/>
    <s v="null"/>
    <s v="No"/>
    <s v="null"/>
    <n v="229"/>
    <s v="Cash"/>
    <n v="7"/>
    <n v="4.0999999999999996"/>
    <n v="4.2"/>
    <e v="#NAME?"/>
  </r>
  <r>
    <x v="15655"/>
    <x v="759"/>
    <x v="19386"/>
    <s v="Success"/>
    <s v="CID440565"/>
    <s v="Prime Sedan"/>
    <s v="Vijayanagar"/>
    <s v="Magadi Road"/>
    <n v="259"/>
    <n v="25"/>
    <s v="null"/>
    <s v="null"/>
    <s v="No"/>
    <s v="null"/>
    <n v="300"/>
    <s v="Cash"/>
    <n v="43"/>
    <n v="3.7"/>
    <n v="3.1"/>
    <e v="#NAME?"/>
  </r>
  <r>
    <x v="15656"/>
    <x v="794"/>
    <x v="19387"/>
    <s v="Success"/>
    <s v="CID366950"/>
    <s v="eBike"/>
    <s v="Varthur"/>
    <s v="Malleshwaram"/>
    <n v="77"/>
    <n v="80"/>
    <s v="null"/>
    <s v="null"/>
    <s v="No"/>
    <s v="null"/>
    <n v="481"/>
    <s v="UPI"/>
    <n v="45"/>
    <n v="4.5999999999999996"/>
    <n v="3.6"/>
    <e v="#NAME?"/>
  </r>
  <r>
    <x v="15657"/>
    <x v="1194"/>
    <x v="19388"/>
    <s v="Canceled by Driver"/>
    <s v="CID941675"/>
    <s v="Prime SUV"/>
    <s v="Hosur Road"/>
    <s v="Devanahalli"/>
    <s v="null"/>
    <s v="null"/>
    <s v="null"/>
    <s v="Personal &amp; Car related issue"/>
    <s v="null"/>
    <s v="null"/>
    <n v="122"/>
    <s v="null"/>
    <n v="0"/>
    <s v="null"/>
    <s v="null"/>
    <e v="#NAME?"/>
  </r>
  <r>
    <x v="15658"/>
    <x v="1200"/>
    <x v="19389"/>
    <s v="Driver Not Found"/>
    <s v="CID820200"/>
    <s v="Auto"/>
    <s v="Basavanagudi"/>
    <s v="Ramamurthy Nagar"/>
    <s v="null"/>
    <s v="null"/>
    <s v="null"/>
    <s v="null"/>
    <s v="null"/>
    <s v="null"/>
    <n v="268"/>
    <s v="null"/>
    <n v="0"/>
    <s v="null"/>
    <s v="null"/>
    <e v="#NAME?"/>
  </r>
  <r>
    <x v="15659"/>
    <x v="420"/>
    <x v="19390"/>
    <s v="Success"/>
    <s v="CID576446"/>
    <s v="eBike"/>
    <s v="MG Road"/>
    <s v="Banashankari"/>
    <n v="287"/>
    <n v="135"/>
    <s v="null"/>
    <s v="null"/>
    <s v="No"/>
    <s v="null"/>
    <n v="163"/>
    <s v="Cash"/>
    <n v="31"/>
    <n v="4.7"/>
    <n v="3.5"/>
    <e v="#NAME?"/>
  </r>
  <r>
    <x v="15660"/>
    <x v="437"/>
    <x v="19391"/>
    <s v="Success"/>
    <s v="CID907522"/>
    <s v="Bike"/>
    <s v="Sahakar Nagar"/>
    <s v="KR Puram"/>
    <n v="280"/>
    <n v="40"/>
    <s v="null"/>
    <s v="null"/>
    <s v="No"/>
    <s v="null"/>
    <n v="671"/>
    <s v="Cash"/>
    <n v="41"/>
    <n v="4"/>
    <n v="4.4000000000000004"/>
    <e v="#NAME?"/>
  </r>
  <r>
    <x v="15661"/>
    <x v="1429"/>
    <x v="19392"/>
    <s v="Canceled by Customer"/>
    <s v="CID633595"/>
    <s v="Auto"/>
    <s v="RT Nagar"/>
    <s v="HSR Layout"/>
    <s v="null"/>
    <s v="null"/>
    <s v="AC is Not working"/>
    <s v="null"/>
    <s v="null"/>
    <s v="null"/>
    <n v="216"/>
    <s v="null"/>
    <n v="0"/>
    <s v="null"/>
    <s v="null"/>
    <e v="#NAME?"/>
  </r>
  <r>
    <x v="15662"/>
    <x v="212"/>
    <x v="19393"/>
    <s v="Success"/>
    <s v="CID661153"/>
    <s v="Mini"/>
    <s v="Padmanabhanagar"/>
    <s v="Hebbal"/>
    <n v="301"/>
    <n v="130"/>
    <s v="null"/>
    <s v="null"/>
    <s v="No"/>
    <s v="null"/>
    <n v="295"/>
    <s v="Cash"/>
    <n v="17"/>
    <n v="3.5"/>
    <n v="4.5999999999999996"/>
    <e v="#NAME?"/>
  </r>
  <r>
    <x v="15663"/>
    <x v="171"/>
    <x v="19394"/>
    <s v="Success"/>
    <s v="CID730341"/>
    <s v="Prime SUV"/>
    <s v="Vijayanagar"/>
    <s v="Hulimavu"/>
    <n v="161"/>
    <n v="100"/>
    <s v="null"/>
    <s v="null"/>
    <s v="Yes"/>
    <s v="Vehicle Breakdown"/>
    <n v="381"/>
    <s v="Cash"/>
    <n v="3"/>
    <n v="4.2"/>
    <n v="4.9000000000000004"/>
    <e v="#NAME?"/>
  </r>
  <r>
    <x v="15664"/>
    <x v="991"/>
    <x v="19395"/>
    <s v="Canceled by Customer"/>
    <s v="CID419911"/>
    <s v="Prime Sedan"/>
    <s v="KR Puram"/>
    <s v="Whitefield"/>
    <s v="null"/>
    <s v="null"/>
    <s v="AC is Not working"/>
    <s v="null"/>
    <s v="null"/>
    <s v="null"/>
    <n v="894"/>
    <s v="null"/>
    <n v="0"/>
    <s v="null"/>
    <s v="null"/>
    <e v="#NAME?"/>
  </r>
  <r>
    <x v="10235"/>
    <x v="31"/>
    <x v="19396"/>
    <s v="Canceled by Driver"/>
    <s v="CID327620"/>
    <s v="Prime Plus"/>
    <s v="Yeshwanthpur"/>
    <s v="Sarjapur Road"/>
    <s v="null"/>
    <s v="null"/>
    <s v="null"/>
    <s v="Personal &amp; Car related issue"/>
    <s v="null"/>
    <s v="null"/>
    <n v="2494"/>
    <s v="null"/>
    <n v="0"/>
    <s v="null"/>
    <s v="null"/>
    <e v="#NAME?"/>
  </r>
  <r>
    <x v="12262"/>
    <x v="871"/>
    <x v="19397"/>
    <s v="Success"/>
    <s v="CID732002"/>
    <s v="Prime SUV"/>
    <s v="Kengeri"/>
    <s v="Shantinagar"/>
    <n v="49"/>
    <n v="105"/>
    <s v="null"/>
    <s v="null"/>
    <s v="No"/>
    <s v="null"/>
    <n v="116"/>
    <s v="Cash"/>
    <n v="46"/>
    <n v="4.3"/>
    <n v="4.2"/>
    <e v="#NAME?"/>
  </r>
  <r>
    <x v="15665"/>
    <x v="934"/>
    <x v="19398"/>
    <s v="Success"/>
    <s v="CID890446"/>
    <s v="eBike"/>
    <s v="Marathahalli"/>
    <s v="JP Nagar"/>
    <n v="147"/>
    <n v="70"/>
    <s v="null"/>
    <s v="null"/>
    <s v="No"/>
    <s v="null"/>
    <n v="475"/>
    <s v="Cash"/>
    <n v="44"/>
    <n v="3.3"/>
    <n v="4.2"/>
    <e v="#NAME?"/>
  </r>
  <r>
    <x v="15666"/>
    <x v="843"/>
    <x v="19399"/>
    <s v="Success"/>
    <s v="CID441979"/>
    <s v="Auto"/>
    <s v="MG Road"/>
    <s v="Peenya"/>
    <n v="259"/>
    <n v="40"/>
    <s v="null"/>
    <s v="null"/>
    <s v="Yes"/>
    <s v="Customer Demand"/>
    <n v="615"/>
    <s v="UPI"/>
    <n v="16"/>
    <n v="5"/>
    <n v="3.4"/>
    <e v="#NAME?"/>
  </r>
  <r>
    <x v="15667"/>
    <x v="1145"/>
    <x v="19400"/>
    <s v="Driver Not Found"/>
    <s v="CID241700"/>
    <s v="Prime SUV"/>
    <s v="Peenya"/>
    <s v="Whitefield"/>
    <s v="null"/>
    <s v="null"/>
    <s v="null"/>
    <s v="null"/>
    <s v="null"/>
    <s v="null"/>
    <n v="130"/>
    <s v="null"/>
    <n v="0"/>
    <s v="null"/>
    <s v="null"/>
    <e v="#NAME?"/>
  </r>
  <r>
    <x v="11783"/>
    <x v="1205"/>
    <x v="19401"/>
    <s v="Success"/>
    <s v="CID697817"/>
    <s v="Mini"/>
    <s v="Shivajinagar"/>
    <s v="Hulimavu"/>
    <n v="203"/>
    <n v="75"/>
    <s v="null"/>
    <s v="null"/>
    <s v="No"/>
    <s v="null"/>
    <n v="323"/>
    <s v="Cash"/>
    <n v="22"/>
    <n v="3.5"/>
    <n v="3.3"/>
    <e v="#NAME?"/>
  </r>
  <r>
    <x v="15668"/>
    <x v="1022"/>
    <x v="19402"/>
    <s v="Canceled by Customer"/>
    <s v="CID389255"/>
    <s v="Mini"/>
    <s v="Kengeri"/>
    <s v="Padmanabhanagar"/>
    <s v="null"/>
    <s v="null"/>
    <s v="AC is Not working"/>
    <s v="null"/>
    <s v="null"/>
    <s v="null"/>
    <n v="230"/>
    <s v="null"/>
    <n v="0"/>
    <s v="null"/>
    <s v="null"/>
    <e v="#NAME?"/>
  </r>
  <r>
    <x v="15669"/>
    <x v="72"/>
    <x v="19403"/>
    <s v="Driver Not Found"/>
    <s v="CID796190"/>
    <s v="Prime Plus"/>
    <s v="RT Nagar"/>
    <s v="Magadi Road"/>
    <s v="null"/>
    <s v="null"/>
    <s v="null"/>
    <s v="null"/>
    <s v="null"/>
    <s v="null"/>
    <n v="198"/>
    <s v="null"/>
    <n v="0"/>
    <s v="null"/>
    <s v="null"/>
    <e v="#NAME?"/>
  </r>
  <r>
    <x v="15670"/>
    <x v="685"/>
    <x v="19404"/>
    <s v="Success"/>
    <s v="CID928776"/>
    <s v="Prime Plus"/>
    <s v="Electronic City"/>
    <s v="Indiranagar"/>
    <n v="203"/>
    <n v="70"/>
    <s v="null"/>
    <s v="null"/>
    <s v="No"/>
    <s v="null"/>
    <n v="894"/>
    <s v="UPI"/>
    <n v="37"/>
    <n v="3.2"/>
    <n v="3.4"/>
    <e v="#NAME?"/>
  </r>
  <r>
    <x v="12738"/>
    <x v="804"/>
    <x v="19405"/>
    <s v="Success"/>
    <s v="CID657229"/>
    <s v="eBike"/>
    <s v="Jayanagar"/>
    <s v="Ulsoor"/>
    <n v="273"/>
    <n v="145"/>
    <s v="null"/>
    <s v="null"/>
    <s v="No"/>
    <s v="null"/>
    <n v="814"/>
    <s v="UPI"/>
    <n v="46"/>
    <n v="3.2"/>
    <n v="4.9000000000000004"/>
    <e v="#NAME?"/>
  </r>
  <r>
    <x v="11936"/>
    <x v="254"/>
    <x v="19406"/>
    <s v="Canceled by Customer"/>
    <s v="CID385679"/>
    <s v="eBike"/>
    <s v="Peenya"/>
    <s v="Marathahalli"/>
    <s v="null"/>
    <s v="null"/>
    <s v="Driver is not moving towards pickup location"/>
    <s v="null"/>
    <s v="null"/>
    <s v="null"/>
    <n v="247"/>
    <s v="null"/>
    <n v="0"/>
    <s v="null"/>
    <s v="null"/>
    <e v="#NAME?"/>
  </r>
  <r>
    <x v="14397"/>
    <x v="161"/>
    <x v="19407"/>
    <s v="Success"/>
    <s v="CID829257"/>
    <s v="Bike"/>
    <s v="Magadi Road"/>
    <s v="Kadugodi"/>
    <n v="112"/>
    <n v="115"/>
    <s v="null"/>
    <s v="null"/>
    <s v="No"/>
    <s v="null"/>
    <n v="560"/>
    <s v="Cash"/>
    <n v="38"/>
    <n v="4.3"/>
    <n v="3.4"/>
    <e v="#NAME?"/>
  </r>
  <r>
    <x v="15671"/>
    <x v="261"/>
    <x v="19408"/>
    <s v="Canceled by Customer"/>
    <s v="CID188563"/>
    <s v="Auto"/>
    <s v="Electronic City"/>
    <s v="Koramangala"/>
    <s v="null"/>
    <s v="null"/>
    <s v="Driver is not moving towards pickup location"/>
    <s v="null"/>
    <s v="null"/>
    <s v="null"/>
    <n v="386"/>
    <s v="null"/>
    <n v="0"/>
    <s v="null"/>
    <s v="null"/>
    <e v="#NAME?"/>
  </r>
  <r>
    <x v="13339"/>
    <x v="555"/>
    <x v="19409"/>
    <s v="Canceled by Driver"/>
    <s v="CID874395"/>
    <s v="Mini"/>
    <s v="Majestic"/>
    <s v="Rajajinagar"/>
    <s v="null"/>
    <s v="null"/>
    <s v="null"/>
    <s v="Customer related issue"/>
    <s v="null"/>
    <s v="null"/>
    <n v="1707"/>
    <s v="null"/>
    <n v="0"/>
    <s v="null"/>
    <s v="null"/>
    <e v="#NAME?"/>
  </r>
  <r>
    <x v="15672"/>
    <x v="882"/>
    <x v="19410"/>
    <s v="Driver Not Found"/>
    <s v="CID109875"/>
    <s v="Prime SUV"/>
    <s v="Chickpet"/>
    <s v="Hulimavu"/>
    <s v="null"/>
    <s v="null"/>
    <s v="null"/>
    <s v="null"/>
    <s v="null"/>
    <s v="null"/>
    <n v="132"/>
    <s v="null"/>
    <n v="0"/>
    <s v="null"/>
    <s v="null"/>
    <e v="#NAME?"/>
  </r>
  <r>
    <x v="7354"/>
    <x v="1322"/>
    <x v="19411"/>
    <s v="Driver Not Found"/>
    <s v="CID521664"/>
    <s v="Bike"/>
    <s v="Padmanabhanagar"/>
    <s v="Basavanagudi"/>
    <s v="null"/>
    <s v="null"/>
    <s v="null"/>
    <s v="null"/>
    <s v="null"/>
    <s v="null"/>
    <n v="261"/>
    <s v="null"/>
    <n v="0"/>
    <s v="null"/>
    <s v="null"/>
    <e v="#NAME?"/>
  </r>
  <r>
    <x v="11651"/>
    <x v="39"/>
    <x v="19412"/>
    <s v="Success"/>
    <s v="CID249233"/>
    <s v="Bike"/>
    <s v="Yeshwanthpur"/>
    <s v="Banashankari"/>
    <n v="196"/>
    <n v="35"/>
    <s v="null"/>
    <s v="null"/>
    <s v="No"/>
    <s v="null"/>
    <n v="472"/>
    <s v="Cash"/>
    <n v="2"/>
    <n v="4.8"/>
    <n v="3.7"/>
    <e v="#NAME?"/>
  </r>
  <r>
    <x v="15673"/>
    <x v="871"/>
    <x v="19413"/>
    <s v="Success"/>
    <s v="CID367635"/>
    <s v="Prime Plus"/>
    <s v="Whitefield"/>
    <s v="Electronic City"/>
    <n v="294"/>
    <n v="140"/>
    <s v="null"/>
    <s v="null"/>
    <s v="No"/>
    <s v="null"/>
    <n v="365"/>
    <s v="Cash"/>
    <n v="37"/>
    <n v="3"/>
    <n v="3.7"/>
    <e v="#NAME?"/>
  </r>
  <r>
    <x v="4562"/>
    <x v="588"/>
    <x v="19414"/>
    <s v="Canceled by Customer"/>
    <s v="CID973536"/>
    <s v="eBike"/>
    <s v="Hennur"/>
    <s v="Mysore Road"/>
    <s v="null"/>
    <s v="null"/>
    <s v="Driver asked to cancel"/>
    <s v="null"/>
    <s v="null"/>
    <s v="null"/>
    <n v="260"/>
    <s v="null"/>
    <n v="0"/>
    <s v="null"/>
    <s v="null"/>
    <e v="#NAME?"/>
  </r>
  <r>
    <x v="11686"/>
    <x v="964"/>
    <x v="19415"/>
    <s v="Success"/>
    <s v="CID899049"/>
    <s v="Mini"/>
    <s v="Frazer Town"/>
    <s v="HSR Layout"/>
    <n v="112"/>
    <n v="140"/>
    <s v="null"/>
    <s v="null"/>
    <s v="No"/>
    <s v="null"/>
    <n v="1623"/>
    <s v="UPI"/>
    <n v="24"/>
    <n v="4.5999999999999996"/>
    <n v="4.4000000000000004"/>
    <e v="#NAME?"/>
  </r>
  <r>
    <x v="10652"/>
    <x v="38"/>
    <x v="19416"/>
    <s v="Canceled by Driver"/>
    <s v="CID544802"/>
    <s v="Auto"/>
    <s v="Kengeri"/>
    <s v="Kengeri"/>
    <s v="null"/>
    <s v="null"/>
    <s v="null"/>
    <s v="More than permitted people in there"/>
    <s v="null"/>
    <s v="null"/>
    <n v="221"/>
    <s v="null"/>
    <n v="0"/>
    <s v="null"/>
    <s v="null"/>
    <e v="#NAME?"/>
  </r>
  <r>
    <x v="4570"/>
    <x v="279"/>
    <x v="19417"/>
    <s v="Success"/>
    <s v="CID994897"/>
    <s v="Bike"/>
    <s v="Yelahanka"/>
    <s v="Kammanahalli"/>
    <n v="161"/>
    <n v="95"/>
    <s v="null"/>
    <s v="null"/>
    <s v="No"/>
    <s v="null"/>
    <n v="559"/>
    <s v="Cash"/>
    <n v="48"/>
    <n v="5"/>
    <n v="4.4000000000000004"/>
    <e v="#NAME?"/>
  </r>
  <r>
    <x v="2691"/>
    <x v="250"/>
    <x v="19418"/>
    <s v="Success"/>
    <s v="CID453664"/>
    <s v="Prime Sedan"/>
    <s v="Hosur Road"/>
    <s v="Yeshwanthpur"/>
    <n v="231"/>
    <n v="100"/>
    <s v="null"/>
    <s v="null"/>
    <s v="No"/>
    <s v="null"/>
    <n v="945"/>
    <s v="Cash"/>
    <n v="22"/>
    <n v="5"/>
    <n v="3.5"/>
    <e v="#NAME?"/>
  </r>
  <r>
    <x v="4836"/>
    <x v="793"/>
    <x v="19419"/>
    <s v="Success"/>
    <s v="CID991320"/>
    <s v="Mini"/>
    <s v="Hebbal"/>
    <s v="Yelahanka"/>
    <n v="238"/>
    <n v="70"/>
    <s v="null"/>
    <s v="null"/>
    <s v="No"/>
    <s v="null"/>
    <n v="418"/>
    <s v="UPI"/>
    <n v="12"/>
    <n v="4.8"/>
    <n v="3.5"/>
    <e v="#NAME?"/>
  </r>
  <r>
    <x v="15674"/>
    <x v="568"/>
    <x v="19420"/>
    <s v="Success"/>
    <s v="CID303637"/>
    <s v="Prime Plus"/>
    <s v="Hennur"/>
    <s v="Tumkur Road"/>
    <n v="42"/>
    <n v="140"/>
    <s v="null"/>
    <s v="null"/>
    <s v="No"/>
    <s v="null"/>
    <n v="317"/>
    <s v="UPI"/>
    <n v="16"/>
    <n v="3.4"/>
    <n v="4.5"/>
    <e v="#NAME?"/>
  </r>
  <r>
    <x v="4317"/>
    <x v="92"/>
    <x v="19421"/>
    <s v="Success"/>
    <s v="CID600068"/>
    <s v="Prime Plus"/>
    <s v="RT Nagar"/>
    <s v="Cox Town"/>
    <n v="273"/>
    <n v="40"/>
    <s v="null"/>
    <s v="null"/>
    <s v="No"/>
    <s v="null"/>
    <n v="677"/>
    <s v="Cash"/>
    <n v="34"/>
    <n v="4.8"/>
    <n v="3"/>
    <e v="#NAME?"/>
  </r>
  <r>
    <x v="7921"/>
    <x v="1045"/>
    <x v="19422"/>
    <s v="Canceled by Driver"/>
    <s v="CID717483"/>
    <s v="Prime SUV"/>
    <s v="Langford Town"/>
    <s v="Whitefield"/>
    <s v="null"/>
    <s v="null"/>
    <s v="null"/>
    <s v="Customer related issue"/>
    <s v="null"/>
    <s v="null"/>
    <n v="195"/>
    <s v="null"/>
    <n v="0"/>
    <s v="null"/>
    <s v="null"/>
    <e v="#NAME?"/>
  </r>
  <r>
    <x v="15675"/>
    <x v="680"/>
    <x v="19423"/>
    <s v="Driver Not Found"/>
    <s v="CID236110"/>
    <s v="Prime SUV"/>
    <s v="Banashankari"/>
    <s v="Yelahanka"/>
    <s v="null"/>
    <s v="null"/>
    <s v="null"/>
    <s v="null"/>
    <s v="null"/>
    <s v="null"/>
    <n v="376"/>
    <s v="null"/>
    <n v="0"/>
    <s v="null"/>
    <s v="null"/>
    <e v="#NAME?"/>
  </r>
  <r>
    <x v="12025"/>
    <x v="837"/>
    <x v="19424"/>
    <s v="Canceled by Driver"/>
    <s v="CID713766"/>
    <s v="Auto"/>
    <s v="Ulsoor"/>
    <s v="Hulimavu"/>
    <s v="null"/>
    <s v="null"/>
    <s v="null"/>
    <s v="Personal &amp; Car related issue"/>
    <s v="null"/>
    <s v="null"/>
    <n v="1763"/>
    <s v="null"/>
    <n v="0"/>
    <s v="null"/>
    <s v="null"/>
    <e v="#NAME?"/>
  </r>
  <r>
    <x v="15676"/>
    <x v="450"/>
    <x v="19425"/>
    <s v="Canceled by Driver"/>
    <s v="CID412998"/>
    <s v="Auto"/>
    <s v="Malleshwaram"/>
    <s v="Rajajinagar"/>
    <s v="null"/>
    <s v="null"/>
    <s v="null"/>
    <s v="Customer was coughing/sick"/>
    <s v="null"/>
    <s v="null"/>
    <n v="148"/>
    <s v="null"/>
    <n v="0"/>
    <s v="null"/>
    <s v="null"/>
    <e v="#NAME?"/>
  </r>
  <r>
    <x v="2291"/>
    <x v="1164"/>
    <x v="19426"/>
    <s v="Success"/>
    <s v="CID517009"/>
    <s v="Prime Plus"/>
    <s v="Kammanahalli"/>
    <s v="Hulimavu"/>
    <n v="56"/>
    <n v="125"/>
    <s v="null"/>
    <s v="null"/>
    <s v="No"/>
    <s v="null"/>
    <n v="428"/>
    <s v="UPI"/>
    <n v="26"/>
    <n v="4.5999999999999996"/>
    <n v="3.7"/>
    <e v="#NAME?"/>
  </r>
  <r>
    <x v="15677"/>
    <x v="1213"/>
    <x v="19427"/>
    <s v="Canceled by Driver"/>
    <s v="CID669440"/>
    <s v="eBike"/>
    <s v="Majestic"/>
    <s v="Hennur"/>
    <s v="null"/>
    <s v="null"/>
    <s v="null"/>
    <s v="More than permitted people in there"/>
    <s v="null"/>
    <s v="null"/>
    <n v="492"/>
    <s v="null"/>
    <n v="0"/>
    <s v="null"/>
    <s v="null"/>
    <e v="#NAME?"/>
  </r>
  <r>
    <x v="8124"/>
    <x v="1423"/>
    <x v="19428"/>
    <s v="Success"/>
    <s v="CID532069"/>
    <s v="Mini"/>
    <s v="Peenya"/>
    <s v="Banashankari"/>
    <n v="56"/>
    <n v="100"/>
    <s v="null"/>
    <s v="null"/>
    <s v="Yes"/>
    <s v="Vehicle Breakdown"/>
    <n v="861"/>
    <s v="UPI"/>
    <n v="24"/>
    <n v="5"/>
    <n v="4.8"/>
    <e v="#NAME?"/>
  </r>
  <r>
    <x v="9945"/>
    <x v="505"/>
    <x v="19429"/>
    <s v="Success"/>
    <s v="CID371940"/>
    <s v="eBike"/>
    <s v="Yelahanka"/>
    <s v="Rajarajeshwari Nagar"/>
    <n v="196"/>
    <n v="105"/>
    <s v="null"/>
    <s v="null"/>
    <s v="No"/>
    <s v="null"/>
    <n v="362"/>
    <s v="Cash"/>
    <n v="33"/>
    <n v="4.3"/>
    <n v="4.7"/>
    <e v="#NAME?"/>
  </r>
  <r>
    <x v="15678"/>
    <x v="793"/>
    <x v="19430"/>
    <s v="Success"/>
    <s v="CID525641"/>
    <s v="Prime SUV"/>
    <s v="Varthur"/>
    <s v="Chickpet"/>
    <n v="224"/>
    <n v="70"/>
    <s v="null"/>
    <s v="null"/>
    <s v="No"/>
    <s v="null"/>
    <n v="497"/>
    <s v="UPI"/>
    <n v="10"/>
    <n v="4.3"/>
    <n v="3.3"/>
    <e v="#NAME?"/>
  </r>
  <r>
    <x v="15679"/>
    <x v="640"/>
    <x v="19431"/>
    <s v="Success"/>
    <s v="CID438726"/>
    <s v="eBike"/>
    <s v="Hulimavu"/>
    <s v="Kengeri"/>
    <n v="77"/>
    <n v="110"/>
    <s v="null"/>
    <s v="null"/>
    <s v="No"/>
    <s v="null"/>
    <n v="1716"/>
    <s v="Cash"/>
    <n v="27"/>
    <n v="3.6"/>
    <n v="4.7"/>
    <e v="#NAME?"/>
  </r>
  <r>
    <x v="15680"/>
    <x v="515"/>
    <x v="19432"/>
    <s v="Success"/>
    <s v="CID903011"/>
    <s v="Prime SUV"/>
    <s v="Varthur"/>
    <s v="Kadugodi"/>
    <n v="203"/>
    <n v="120"/>
    <s v="null"/>
    <s v="null"/>
    <s v="No"/>
    <s v="null"/>
    <n v="663"/>
    <s v="UPI"/>
    <n v="22"/>
    <n v="3.4"/>
    <n v="3.7"/>
    <e v="#NAME?"/>
  </r>
  <r>
    <x v="11576"/>
    <x v="244"/>
    <x v="19433"/>
    <s v="Success"/>
    <s v="CID677574"/>
    <s v="Auto"/>
    <s v="Marathahalli"/>
    <s v="Kengeri"/>
    <n v="203"/>
    <n v="145"/>
    <s v="null"/>
    <s v="null"/>
    <s v="No"/>
    <s v="null"/>
    <n v="237"/>
    <s v="UPI"/>
    <n v="9"/>
    <n v="3.4"/>
    <n v="3.9"/>
    <e v="#NAME?"/>
  </r>
  <r>
    <x v="7175"/>
    <x v="633"/>
    <x v="19434"/>
    <s v="Success"/>
    <s v="CID490236"/>
    <s v="Prime Plus"/>
    <s v="RT Nagar"/>
    <s v="Peenya"/>
    <n v="140"/>
    <n v="50"/>
    <s v="null"/>
    <s v="null"/>
    <s v="No"/>
    <s v="null"/>
    <n v="681"/>
    <s v="UPI"/>
    <n v="28"/>
    <n v="4.9000000000000004"/>
    <n v="4.5"/>
    <e v="#NAME?"/>
  </r>
  <r>
    <x v="15681"/>
    <x v="441"/>
    <x v="19435"/>
    <s v="Success"/>
    <s v="CID288918"/>
    <s v="Bike"/>
    <s v="Peenya"/>
    <s v="Jayanagar"/>
    <n v="245"/>
    <n v="100"/>
    <s v="null"/>
    <s v="null"/>
    <s v="No"/>
    <s v="null"/>
    <n v="144"/>
    <s v="Cash"/>
    <n v="4"/>
    <n v="4"/>
    <n v="4.9000000000000004"/>
    <e v="#NAME?"/>
  </r>
  <r>
    <x v="9781"/>
    <x v="218"/>
    <x v="19436"/>
    <s v="Success"/>
    <s v="CID863646"/>
    <s v="Bike"/>
    <s v="Indiranagar"/>
    <s v="Basavanagudi"/>
    <n v="112"/>
    <n v="70"/>
    <s v="null"/>
    <s v="null"/>
    <s v="No"/>
    <s v="null"/>
    <n v="259"/>
    <s v="UPI"/>
    <n v="45"/>
    <n v="3.6"/>
    <n v="3"/>
    <e v="#NAME?"/>
  </r>
  <r>
    <x v="11909"/>
    <x v="1402"/>
    <x v="19437"/>
    <s v="Success"/>
    <s v="CID610676"/>
    <s v="eBike"/>
    <s v="Koramangala"/>
    <s v="Hennur"/>
    <n v="133"/>
    <n v="145"/>
    <s v="null"/>
    <s v="null"/>
    <s v="No"/>
    <s v="null"/>
    <n v="260"/>
    <s v="Cash"/>
    <n v="12"/>
    <n v="4.8"/>
    <n v="4.3"/>
    <e v="#NAME?"/>
  </r>
  <r>
    <x v="11392"/>
    <x v="391"/>
    <x v="19438"/>
    <s v="Success"/>
    <s v="CID288212"/>
    <s v="eBike"/>
    <s v="HSR Layout"/>
    <s v="Padmanabhanagar"/>
    <n v="147"/>
    <n v="145"/>
    <s v="null"/>
    <s v="null"/>
    <s v="No"/>
    <s v="null"/>
    <n v="153"/>
    <s v="Cash"/>
    <n v="12"/>
    <n v="3.4"/>
    <n v="3.9"/>
    <e v="#NAME?"/>
  </r>
  <r>
    <x v="15682"/>
    <x v="517"/>
    <x v="19439"/>
    <s v="Success"/>
    <s v="CID513359"/>
    <s v="Mini"/>
    <s v="Banashankari"/>
    <s v="Jayanagar"/>
    <n v="189"/>
    <n v="135"/>
    <s v="null"/>
    <s v="null"/>
    <s v="No"/>
    <s v="null"/>
    <n v="390"/>
    <s v="Cash"/>
    <n v="35"/>
    <n v="3.5"/>
    <n v="3.7"/>
    <e v="#NAME?"/>
  </r>
  <r>
    <x v="15683"/>
    <x v="932"/>
    <x v="19440"/>
    <s v="Canceled by Driver"/>
    <s v="CID162359"/>
    <s v="Mini"/>
    <s v="Koramangala"/>
    <s v="Sarjapur Road"/>
    <s v="null"/>
    <s v="null"/>
    <s v="null"/>
    <s v="Customer was coughing/sick"/>
    <s v="null"/>
    <s v="null"/>
    <n v="466"/>
    <s v="null"/>
    <n v="0"/>
    <s v="null"/>
    <s v="null"/>
    <e v="#NAME?"/>
  </r>
  <r>
    <x v="13558"/>
    <x v="311"/>
    <x v="19441"/>
    <s v="Canceled by Driver"/>
    <s v="CID267734"/>
    <s v="Prime Plus"/>
    <s v="JP Nagar"/>
    <s v="Hebbal"/>
    <s v="null"/>
    <s v="null"/>
    <s v="null"/>
    <s v="More than permitted people in there"/>
    <s v="null"/>
    <s v="null"/>
    <n v="506"/>
    <s v="null"/>
    <n v="0"/>
    <s v="null"/>
    <s v="null"/>
    <e v="#NAME?"/>
  </r>
  <r>
    <x v="15684"/>
    <x v="1108"/>
    <x v="19442"/>
    <s v="Success"/>
    <s v="CID746376"/>
    <s v="Mini"/>
    <s v="Koramangala"/>
    <s v="Bannerghatta Road"/>
    <n v="98"/>
    <n v="75"/>
    <s v="null"/>
    <s v="null"/>
    <s v="No"/>
    <s v="null"/>
    <n v="590"/>
    <s v="UPI"/>
    <n v="40"/>
    <n v="4.7"/>
    <n v="4.4000000000000004"/>
    <e v="#NAME?"/>
  </r>
  <r>
    <x v="15685"/>
    <x v="4"/>
    <x v="19443"/>
    <s v="Canceled by Driver"/>
    <s v="CID309711"/>
    <s v="Auto"/>
    <s v="Electronic City"/>
    <s v="Marathahalli"/>
    <s v="null"/>
    <s v="null"/>
    <s v="null"/>
    <s v="Personal &amp; Car related issue"/>
    <s v="null"/>
    <s v="null"/>
    <n v="134"/>
    <s v="null"/>
    <n v="0"/>
    <s v="null"/>
    <s v="null"/>
    <e v="#NAME?"/>
  </r>
  <r>
    <x v="15686"/>
    <x v="248"/>
    <x v="19444"/>
    <s v="Success"/>
    <s v="CID789612"/>
    <s v="Prime Plus"/>
    <s v="Whitefield"/>
    <s v="JP Nagar"/>
    <n v="196"/>
    <n v="45"/>
    <s v="null"/>
    <s v="null"/>
    <s v="No"/>
    <s v="null"/>
    <n v="124"/>
    <s v="Debit Card"/>
    <n v="32"/>
    <n v="3.4"/>
    <n v="4.8"/>
    <e v="#NAME?"/>
  </r>
  <r>
    <x v="10868"/>
    <x v="1422"/>
    <x v="19445"/>
    <s v="Success"/>
    <s v="CID260526"/>
    <s v="Prime Sedan"/>
    <s v="Sarjapur Road"/>
    <s v="Peenya"/>
    <n v="84"/>
    <n v="85"/>
    <s v="null"/>
    <s v="null"/>
    <s v="No"/>
    <s v="null"/>
    <n v="183"/>
    <s v="Cash"/>
    <n v="45"/>
    <n v="3.5"/>
    <n v="3.5"/>
    <e v="#NAME?"/>
  </r>
  <r>
    <x v="15687"/>
    <x v="306"/>
    <x v="19446"/>
    <s v="Success"/>
    <s v="CID988198"/>
    <s v="Bike"/>
    <s v="Banashankari"/>
    <s v="Majestic"/>
    <n v="182"/>
    <n v="100"/>
    <s v="null"/>
    <s v="null"/>
    <s v="No"/>
    <s v="null"/>
    <n v="418"/>
    <s v="Cash"/>
    <n v="48"/>
    <n v="3.5"/>
    <n v="4.5"/>
    <e v="#NAME?"/>
  </r>
  <r>
    <x v="10524"/>
    <x v="1259"/>
    <x v="19447"/>
    <s v="Canceled by Driver"/>
    <s v="CID854332"/>
    <s v="Prime SUV"/>
    <s v="Bannerghatta Road"/>
    <s v="Mysore Road"/>
    <s v="null"/>
    <s v="null"/>
    <s v="null"/>
    <s v="Customer was coughing/sick"/>
    <s v="null"/>
    <s v="null"/>
    <n v="121"/>
    <s v="null"/>
    <n v="0"/>
    <s v="null"/>
    <s v="null"/>
    <e v="#NAME?"/>
  </r>
  <r>
    <x v="11153"/>
    <x v="135"/>
    <x v="19448"/>
    <s v="Success"/>
    <s v="CID379736"/>
    <s v="eBike"/>
    <s v="Sarjapur Road"/>
    <s v="Nagarbhavi"/>
    <n v="238"/>
    <n v="45"/>
    <s v="null"/>
    <s v="null"/>
    <s v="Yes"/>
    <s v="Customer Demand"/>
    <n v="363"/>
    <s v="Cash"/>
    <n v="29"/>
    <n v="4.3"/>
    <n v="4.5"/>
    <e v="#NAME?"/>
  </r>
  <r>
    <x v="15688"/>
    <x v="130"/>
    <x v="19449"/>
    <s v="Success"/>
    <s v="CID556253"/>
    <s v="Auto"/>
    <s v="JP Nagar"/>
    <s v="Hennur"/>
    <n v="203"/>
    <n v="45"/>
    <s v="null"/>
    <s v="null"/>
    <s v="No"/>
    <s v="null"/>
    <n v="1907"/>
    <s v="UPI"/>
    <n v="19"/>
    <n v="3.6"/>
    <n v="4.0999999999999996"/>
    <e v="#NAME?"/>
  </r>
  <r>
    <x v="15689"/>
    <x v="823"/>
    <x v="19450"/>
    <s v="Success"/>
    <s v="CID749120"/>
    <s v="Bike"/>
    <s v="Bannerghatta Road"/>
    <s v="RT Nagar"/>
    <n v="245"/>
    <n v="25"/>
    <s v="null"/>
    <s v="null"/>
    <s v="No"/>
    <s v="null"/>
    <n v="278"/>
    <s v="Cash"/>
    <n v="2"/>
    <n v="3.2"/>
    <n v="4"/>
    <e v="#NAME?"/>
  </r>
  <r>
    <x v="15690"/>
    <x v="517"/>
    <x v="19451"/>
    <s v="Success"/>
    <s v="CID254140"/>
    <s v="Prime SUV"/>
    <s v="Hennur"/>
    <s v="Electronic City"/>
    <n v="245"/>
    <n v="30"/>
    <s v="null"/>
    <s v="null"/>
    <s v="No"/>
    <s v="null"/>
    <n v="199"/>
    <s v="UPI"/>
    <n v="25"/>
    <n v="4.5999999999999996"/>
    <n v="3.6"/>
    <e v="#NAME?"/>
  </r>
  <r>
    <x v="15691"/>
    <x v="370"/>
    <x v="19452"/>
    <s v="Success"/>
    <s v="CID781333"/>
    <s v="Auto"/>
    <s v="KR Puram"/>
    <s v="MG Road"/>
    <n v="231"/>
    <n v="75"/>
    <s v="null"/>
    <s v="null"/>
    <s v="No"/>
    <s v="null"/>
    <n v="446"/>
    <s v="UPI"/>
    <n v="10"/>
    <n v="3.8"/>
    <n v="5"/>
    <e v="#NAME?"/>
  </r>
  <r>
    <x v="8405"/>
    <x v="1435"/>
    <x v="19453"/>
    <s v="Canceled by Customer"/>
    <s v="CID572073"/>
    <s v="Prime SUV"/>
    <s v="Shantinagar"/>
    <s v="Nagarbhavi"/>
    <s v="null"/>
    <s v="null"/>
    <s v="Driver is not moving towards pickup location"/>
    <s v="null"/>
    <s v="null"/>
    <s v="null"/>
    <n v="655"/>
    <s v="null"/>
    <n v="0"/>
    <s v="null"/>
    <s v="null"/>
    <e v="#NAME?"/>
  </r>
  <r>
    <x v="15692"/>
    <x v="112"/>
    <x v="19454"/>
    <s v="Canceled by Driver"/>
    <s v="CID221210"/>
    <s v="Mini"/>
    <s v="Kadugodi"/>
    <s v="Rajarajeshwari Nagar"/>
    <s v="null"/>
    <s v="null"/>
    <s v="null"/>
    <s v="Customer related issue"/>
    <s v="null"/>
    <s v="null"/>
    <n v="451"/>
    <s v="null"/>
    <n v="0"/>
    <s v="null"/>
    <s v="null"/>
    <e v="#NAME?"/>
  </r>
  <r>
    <x v="2330"/>
    <x v="1176"/>
    <x v="19455"/>
    <s v="Success"/>
    <s v="CID307442"/>
    <s v="Prime Plus"/>
    <s v="Jayanagar"/>
    <s v="Jayanagar"/>
    <n v="245"/>
    <n v="70"/>
    <s v="null"/>
    <s v="null"/>
    <s v="No"/>
    <s v="null"/>
    <n v="1380"/>
    <s v="Debit Card"/>
    <n v="24"/>
    <n v="3.3"/>
    <n v="4.4000000000000004"/>
    <e v="#NAME?"/>
  </r>
  <r>
    <x v="15693"/>
    <x v="50"/>
    <x v="19456"/>
    <s v="Canceled by Customer"/>
    <s v="CID360792"/>
    <s v="Bike"/>
    <s v="Magadi Road"/>
    <s v="Sahakar Nagar"/>
    <s v="null"/>
    <s v="null"/>
    <s v="Driver is not moving towards pickup location"/>
    <s v="null"/>
    <s v="null"/>
    <s v="null"/>
    <n v="217"/>
    <s v="null"/>
    <n v="0"/>
    <s v="null"/>
    <s v="null"/>
    <e v="#NAME?"/>
  </r>
  <r>
    <x v="15563"/>
    <x v="542"/>
    <x v="19457"/>
    <s v="Success"/>
    <s v="CID903092"/>
    <s v="eBike"/>
    <s v="Hebbal"/>
    <s v="Kammanahalli"/>
    <n v="161"/>
    <n v="110"/>
    <s v="null"/>
    <s v="null"/>
    <s v="Yes"/>
    <s v="Vehicle Breakdown"/>
    <n v="342"/>
    <s v="Cash"/>
    <n v="10"/>
    <n v="4.4000000000000004"/>
    <n v="3.4"/>
    <e v="#NAME?"/>
  </r>
  <r>
    <x v="15694"/>
    <x v="87"/>
    <x v="19458"/>
    <s v="Success"/>
    <s v="CID289312"/>
    <s v="Mini"/>
    <s v="KR Puram"/>
    <s v="Sarjapur Road"/>
    <n v="140"/>
    <n v="120"/>
    <s v="null"/>
    <s v="null"/>
    <s v="No"/>
    <s v="null"/>
    <n v="320"/>
    <s v="Cash"/>
    <n v="9"/>
    <n v="3.3"/>
    <n v="3.9"/>
    <e v="#NAME?"/>
  </r>
  <r>
    <x v="11560"/>
    <x v="102"/>
    <x v="19459"/>
    <s v="Success"/>
    <s v="CID867105"/>
    <s v="Prime Plus"/>
    <s v="Bellandur"/>
    <s v="Tumkur Road"/>
    <n v="63"/>
    <n v="75"/>
    <s v="null"/>
    <s v="null"/>
    <s v="Yes"/>
    <s v="Vehicle Breakdown"/>
    <n v="457"/>
    <s v="Credit Card"/>
    <n v="30"/>
    <n v="3.9"/>
    <n v="4.5"/>
    <e v="#NAME?"/>
  </r>
  <r>
    <x v="15695"/>
    <x v="718"/>
    <x v="19460"/>
    <s v="Success"/>
    <s v="CID127118"/>
    <s v="Bike"/>
    <s v="Richmond Town"/>
    <s v="Peenya"/>
    <n v="77"/>
    <n v="45"/>
    <s v="null"/>
    <s v="null"/>
    <s v="No"/>
    <s v="null"/>
    <n v="620"/>
    <s v="Cash"/>
    <n v="33"/>
    <n v="4.0999999999999996"/>
    <n v="3.1"/>
    <e v="#NAME?"/>
  </r>
  <r>
    <x v="15696"/>
    <x v="171"/>
    <x v="19461"/>
    <s v="Canceled by Customer"/>
    <s v="CID151814"/>
    <s v="Prime SUV"/>
    <s v="Koramangala"/>
    <s v="Banashankari"/>
    <s v="null"/>
    <s v="null"/>
    <s v="Driver asked to cancel"/>
    <s v="null"/>
    <s v="null"/>
    <s v="null"/>
    <n v="299"/>
    <s v="null"/>
    <n v="0"/>
    <s v="null"/>
    <s v="null"/>
    <e v="#NAME?"/>
  </r>
  <r>
    <x v="15697"/>
    <x v="240"/>
    <x v="19462"/>
    <s v="Success"/>
    <s v="CID637298"/>
    <s v="Auto"/>
    <s v="Jayanagar"/>
    <s v="Tumkur Road"/>
    <n v="287"/>
    <n v="145"/>
    <s v="null"/>
    <s v="null"/>
    <s v="Yes"/>
    <s v="Other Issue"/>
    <n v="401"/>
    <s v="UPI"/>
    <n v="3"/>
    <n v="4.5"/>
    <n v="3.5"/>
    <e v="#NAME?"/>
  </r>
  <r>
    <x v="15698"/>
    <x v="1167"/>
    <x v="19463"/>
    <s v="Success"/>
    <s v="CID540380"/>
    <s v="eBike"/>
    <s v="Rajarajeshwari Nagar"/>
    <s v="HSR Layout"/>
    <n v="77"/>
    <n v="30"/>
    <s v="null"/>
    <s v="null"/>
    <s v="No"/>
    <s v="null"/>
    <n v="972"/>
    <s v="UPI"/>
    <n v="5"/>
    <n v="3.9"/>
    <n v="3.8"/>
    <e v="#NAME?"/>
  </r>
  <r>
    <x v="15699"/>
    <x v="246"/>
    <x v="19464"/>
    <s v="Success"/>
    <s v="CID249194"/>
    <s v="Mini"/>
    <s v="Jayanagar"/>
    <s v="Jayanagar"/>
    <n v="175"/>
    <n v="70"/>
    <s v="null"/>
    <s v="null"/>
    <s v="No"/>
    <s v="null"/>
    <n v="257"/>
    <s v="UPI"/>
    <n v="5"/>
    <n v="3.1"/>
    <n v="4.8"/>
    <e v="#NAME?"/>
  </r>
  <r>
    <x v="8131"/>
    <x v="606"/>
    <x v="19465"/>
    <s v="Success"/>
    <s v="CID228663"/>
    <s v="Bike"/>
    <s v="Shivajinagar"/>
    <s v="Ramamurthy Nagar"/>
    <n v="91"/>
    <n v="35"/>
    <s v="null"/>
    <s v="null"/>
    <s v="No"/>
    <s v="null"/>
    <n v="631"/>
    <s v="UPI"/>
    <n v="29"/>
    <n v="3.9"/>
    <n v="3.2"/>
    <e v="#NAME?"/>
  </r>
  <r>
    <x v="15700"/>
    <x v="803"/>
    <x v="19466"/>
    <s v="Success"/>
    <s v="CID798958"/>
    <s v="Bike"/>
    <s v="Marathahalli"/>
    <s v="Majestic"/>
    <n v="126"/>
    <n v="70"/>
    <s v="null"/>
    <s v="null"/>
    <s v="Yes"/>
    <s v="Other Issue"/>
    <n v="464"/>
    <s v="Cash"/>
    <n v="35"/>
    <n v="3.4"/>
    <n v="4.5"/>
    <e v="#NAME?"/>
  </r>
  <r>
    <x v="15701"/>
    <x v="284"/>
    <x v="19467"/>
    <s v="Driver Not Found"/>
    <s v="CID908289"/>
    <s v="Auto"/>
    <s v="Hulimavu"/>
    <s v="Hulimavu"/>
    <s v="null"/>
    <s v="null"/>
    <s v="null"/>
    <s v="null"/>
    <s v="null"/>
    <s v="null"/>
    <n v="277"/>
    <s v="null"/>
    <n v="0"/>
    <s v="null"/>
    <s v="null"/>
    <e v="#NAME?"/>
  </r>
  <r>
    <x v="15702"/>
    <x v="1276"/>
    <x v="19468"/>
    <s v="Success"/>
    <s v="CID175567"/>
    <s v="Prime SUV"/>
    <s v="Hennur"/>
    <s v="Devanahalli"/>
    <n v="49"/>
    <n v="65"/>
    <s v="null"/>
    <s v="null"/>
    <s v="No"/>
    <s v="null"/>
    <n v="459"/>
    <s v="UPI"/>
    <n v="36"/>
    <n v="3.1"/>
    <n v="3.9"/>
    <e v="#NAME?"/>
  </r>
  <r>
    <x v="15703"/>
    <x v="624"/>
    <x v="19469"/>
    <s v="Success"/>
    <s v="CID930414"/>
    <s v="Auto"/>
    <s v="Devanahalli"/>
    <s v="Marathahalli"/>
    <n v="84"/>
    <n v="100"/>
    <s v="null"/>
    <s v="null"/>
    <s v="No"/>
    <s v="null"/>
    <n v="164"/>
    <s v="UPI"/>
    <n v="7"/>
    <n v="4.9000000000000004"/>
    <n v="3.8"/>
    <e v="#NAME?"/>
  </r>
  <r>
    <x v="15704"/>
    <x v="519"/>
    <x v="19470"/>
    <s v="Canceled by Driver"/>
    <s v="CID315518"/>
    <s v="Prime Sedan"/>
    <s v="Basavanagudi"/>
    <s v="Langford Town"/>
    <s v="null"/>
    <s v="null"/>
    <s v="null"/>
    <s v="Personal &amp; Car related issue"/>
    <s v="null"/>
    <s v="null"/>
    <n v="173"/>
    <s v="null"/>
    <n v="0"/>
    <s v="null"/>
    <s v="null"/>
    <e v="#NAME?"/>
  </r>
  <r>
    <x v="2458"/>
    <x v="633"/>
    <x v="19471"/>
    <s v="Success"/>
    <s v="CID866064"/>
    <s v="Auto"/>
    <s v="Bannerghatta Road"/>
    <s v="Hulimavu"/>
    <n v="161"/>
    <n v="40"/>
    <s v="null"/>
    <s v="null"/>
    <s v="Yes"/>
    <s v="Customer Demand"/>
    <n v="793"/>
    <s v="Cash"/>
    <n v="2"/>
    <n v="4.8"/>
    <n v="4.5"/>
    <e v="#NAME?"/>
  </r>
  <r>
    <x v="15705"/>
    <x v="491"/>
    <x v="19472"/>
    <s v="Success"/>
    <s v="CID356011"/>
    <s v="Prime Sedan"/>
    <s v="Frazer Town"/>
    <s v="Koramangala"/>
    <n v="56"/>
    <n v="115"/>
    <s v="null"/>
    <s v="null"/>
    <s v="No"/>
    <s v="null"/>
    <n v="507"/>
    <s v="UPI"/>
    <n v="33"/>
    <n v="4.5999999999999996"/>
    <n v="4.9000000000000004"/>
    <e v="#NAME?"/>
  </r>
  <r>
    <x v="15706"/>
    <x v="135"/>
    <x v="19473"/>
    <s v="Canceled by Driver"/>
    <s v="CID170287"/>
    <s v="Auto"/>
    <s v="Shivajinagar"/>
    <s v="Majestic"/>
    <s v="null"/>
    <s v="null"/>
    <s v="null"/>
    <s v="Customer related issue"/>
    <s v="null"/>
    <s v="null"/>
    <n v="161"/>
    <s v="null"/>
    <n v="0"/>
    <s v="null"/>
    <s v="null"/>
    <e v="#NAME?"/>
  </r>
  <r>
    <x v="15707"/>
    <x v="509"/>
    <x v="19474"/>
    <s v="Success"/>
    <s v="CID637924"/>
    <s v="Auto"/>
    <s v="Ulsoor"/>
    <s v="Yeshwanthpur"/>
    <n v="273"/>
    <n v="130"/>
    <s v="null"/>
    <s v="null"/>
    <s v="No"/>
    <s v="null"/>
    <n v="2712"/>
    <s v="UPI"/>
    <n v="16"/>
    <n v="3.4"/>
    <n v="3.1"/>
    <e v="#NAME?"/>
  </r>
  <r>
    <x v="15708"/>
    <x v="656"/>
    <x v="19475"/>
    <s v="Driver Not Found"/>
    <s v="CID894643"/>
    <s v="Prime SUV"/>
    <s v="RT Nagar"/>
    <s v="BTM Layout"/>
    <s v="null"/>
    <s v="null"/>
    <s v="null"/>
    <s v="null"/>
    <s v="null"/>
    <s v="null"/>
    <n v="678"/>
    <s v="null"/>
    <n v="0"/>
    <s v="null"/>
    <s v="null"/>
    <e v="#NAME?"/>
  </r>
  <r>
    <x v="10800"/>
    <x v="289"/>
    <x v="19476"/>
    <s v="Success"/>
    <s v="CID234331"/>
    <s v="Prime Plus"/>
    <s v="Shivajinagar"/>
    <s v="MG Road"/>
    <n v="161"/>
    <n v="60"/>
    <s v="null"/>
    <s v="null"/>
    <s v="No"/>
    <s v="null"/>
    <n v="339"/>
    <s v="Cash"/>
    <n v="11"/>
    <n v="3.4"/>
    <n v="4.7"/>
    <e v="#NAME?"/>
  </r>
  <r>
    <x v="15709"/>
    <x v="1138"/>
    <x v="19477"/>
    <s v="Success"/>
    <s v="CID415971"/>
    <s v="eBike"/>
    <s v="Shantinagar"/>
    <s v="Chickpet"/>
    <n v="259"/>
    <n v="75"/>
    <s v="null"/>
    <s v="null"/>
    <s v="No"/>
    <s v="null"/>
    <n v="421"/>
    <s v="Cash"/>
    <n v="25"/>
    <n v="4.0999999999999996"/>
    <n v="4.0999999999999996"/>
    <e v="#NAME?"/>
  </r>
  <r>
    <x v="15710"/>
    <x v="283"/>
    <x v="19478"/>
    <s v="Canceled by Customer"/>
    <s v="CID884593"/>
    <s v="eBike"/>
    <s v="MG Road"/>
    <s v="Langford Town"/>
    <s v="null"/>
    <s v="null"/>
    <s v="Change of plans"/>
    <s v="null"/>
    <s v="null"/>
    <s v="null"/>
    <n v="133"/>
    <s v="null"/>
    <n v="0"/>
    <s v="null"/>
    <s v="null"/>
    <e v="#NAME?"/>
  </r>
  <r>
    <x v="15711"/>
    <x v="488"/>
    <x v="19479"/>
    <s v="Canceled by Customer"/>
    <s v="CID581053"/>
    <s v="Auto"/>
    <s v="Yeshwanthpur"/>
    <s v="Kadugodi"/>
    <s v="null"/>
    <s v="null"/>
    <s v="Change of plans"/>
    <s v="null"/>
    <s v="null"/>
    <s v="null"/>
    <n v="102"/>
    <s v="null"/>
    <n v="0"/>
    <s v="null"/>
    <s v="null"/>
    <e v="#NAME?"/>
  </r>
  <r>
    <x v="1277"/>
    <x v="9"/>
    <x v="19480"/>
    <s v="Success"/>
    <s v="CID333330"/>
    <s v="eBike"/>
    <s v="Yelahanka"/>
    <s v="Mysore Road"/>
    <n v="126"/>
    <n v="85"/>
    <s v="null"/>
    <s v="null"/>
    <s v="No"/>
    <s v="null"/>
    <n v="395"/>
    <s v="Cash"/>
    <n v="37"/>
    <n v="4.0999999999999996"/>
    <n v="3.6"/>
    <e v="#NAME?"/>
  </r>
  <r>
    <x v="11335"/>
    <x v="40"/>
    <x v="19481"/>
    <s v="Driver Not Found"/>
    <s v="CID301718"/>
    <s v="Auto"/>
    <s v="BTM Layout"/>
    <s v="Chamarajpet"/>
    <s v="null"/>
    <s v="null"/>
    <s v="null"/>
    <s v="null"/>
    <s v="null"/>
    <s v="null"/>
    <n v="193"/>
    <s v="null"/>
    <n v="0"/>
    <s v="null"/>
    <s v="null"/>
    <e v="#NAME?"/>
  </r>
  <r>
    <x v="9947"/>
    <x v="947"/>
    <x v="19482"/>
    <s v="Success"/>
    <s v="CID767417"/>
    <s v="Prime Sedan"/>
    <s v="KR Puram"/>
    <s v="Sarjapur Road"/>
    <n v="266"/>
    <n v="95"/>
    <s v="null"/>
    <s v="null"/>
    <s v="No"/>
    <s v="null"/>
    <n v="902"/>
    <s v="UPI"/>
    <n v="9"/>
    <n v="4"/>
    <n v="4.4000000000000004"/>
    <e v="#NAME?"/>
  </r>
  <r>
    <x v="15712"/>
    <x v="171"/>
    <x v="19483"/>
    <s v="Driver Not Found"/>
    <s v="CID175333"/>
    <s v="Prime SUV"/>
    <s v="Shivajinagar"/>
    <s v="Hulimavu"/>
    <s v="null"/>
    <s v="null"/>
    <s v="null"/>
    <s v="null"/>
    <s v="null"/>
    <s v="null"/>
    <n v="246"/>
    <s v="null"/>
    <n v="0"/>
    <s v="null"/>
    <s v="null"/>
    <e v="#NAME?"/>
  </r>
  <r>
    <x v="15713"/>
    <x v="1074"/>
    <x v="19484"/>
    <s v="Success"/>
    <s v="CID660625"/>
    <s v="Bike"/>
    <s v="MG Road"/>
    <s v="Chickpet"/>
    <n v="70"/>
    <n v="30"/>
    <s v="null"/>
    <s v="null"/>
    <s v="No"/>
    <s v="null"/>
    <n v="221"/>
    <s v="UPI"/>
    <n v="45"/>
    <n v="4.3"/>
    <n v="4.3"/>
    <e v="#NAME?"/>
  </r>
  <r>
    <x v="15714"/>
    <x v="798"/>
    <x v="19485"/>
    <s v="Canceled by Driver"/>
    <s v="CID557325"/>
    <s v="Auto"/>
    <s v="Rajarajeshwari Nagar"/>
    <s v="Mysore Road"/>
    <s v="null"/>
    <s v="null"/>
    <s v="null"/>
    <s v="Personal &amp; Car related issue"/>
    <s v="null"/>
    <s v="null"/>
    <n v="180"/>
    <s v="null"/>
    <n v="0"/>
    <s v="null"/>
    <s v="null"/>
    <e v="#NAME?"/>
  </r>
  <r>
    <x v="15715"/>
    <x v="243"/>
    <x v="19486"/>
    <s v="Success"/>
    <s v="CID133082"/>
    <s v="Auto"/>
    <s v="Shantinagar"/>
    <s v="Whitefield"/>
    <n v="182"/>
    <n v="25"/>
    <s v="null"/>
    <s v="null"/>
    <s v="No"/>
    <s v="null"/>
    <n v="322"/>
    <s v="Cash"/>
    <n v="1"/>
    <n v="4.9000000000000004"/>
    <n v="4.9000000000000004"/>
    <e v="#NAME?"/>
  </r>
  <r>
    <x v="15091"/>
    <x v="1339"/>
    <x v="19487"/>
    <s v="Canceled by Driver"/>
    <s v="CID348475"/>
    <s v="Prime Plus"/>
    <s v="KR Puram"/>
    <s v="Shivajinagar"/>
    <s v="null"/>
    <s v="null"/>
    <s v="null"/>
    <s v="Personal &amp; Car related issue"/>
    <s v="null"/>
    <s v="null"/>
    <n v="439"/>
    <s v="null"/>
    <n v="0"/>
    <s v="null"/>
    <s v="null"/>
    <e v="#NAME?"/>
  </r>
  <r>
    <x v="11378"/>
    <x v="460"/>
    <x v="19488"/>
    <s v="Success"/>
    <s v="CID775676"/>
    <s v="Prime Sedan"/>
    <s v="Frazer Town"/>
    <s v="HSR Layout"/>
    <n v="245"/>
    <n v="135"/>
    <s v="null"/>
    <s v="null"/>
    <s v="No"/>
    <s v="null"/>
    <n v="434"/>
    <s v="Cash"/>
    <n v="21"/>
    <n v="3.8"/>
    <n v="4.8"/>
    <e v="#NAME?"/>
  </r>
  <r>
    <x v="15716"/>
    <x v="252"/>
    <x v="19489"/>
    <s v="Success"/>
    <s v="CID913676"/>
    <s v="eBike"/>
    <s v="Indiranagar"/>
    <s v="Rajajinagar"/>
    <n v="161"/>
    <n v="50"/>
    <s v="null"/>
    <s v="null"/>
    <s v="No"/>
    <s v="null"/>
    <n v="139"/>
    <s v="Cash"/>
    <n v="41"/>
    <n v="4.5"/>
    <n v="3.1"/>
    <e v="#NAME?"/>
  </r>
  <r>
    <x v="15717"/>
    <x v="938"/>
    <x v="19490"/>
    <s v="Success"/>
    <s v="CID108967"/>
    <s v="Prime SUV"/>
    <s v="Ramamurthy Nagar"/>
    <s v="Malleshwaram"/>
    <n v="84"/>
    <n v="110"/>
    <s v="null"/>
    <s v="null"/>
    <s v="No"/>
    <s v="null"/>
    <n v="1714"/>
    <s v="UPI"/>
    <n v="28"/>
    <n v="3.3"/>
    <n v="3.1"/>
    <e v="#NAME?"/>
  </r>
  <r>
    <x v="15718"/>
    <x v="265"/>
    <x v="19491"/>
    <s v="Canceled by Customer"/>
    <s v="CID433520"/>
    <s v="Prime Sedan"/>
    <s v="Sahakar Nagar"/>
    <s v="Vijayanagar"/>
    <s v="null"/>
    <s v="null"/>
    <s v="Wrong Address"/>
    <s v="null"/>
    <s v="null"/>
    <s v="null"/>
    <n v="830"/>
    <s v="null"/>
    <n v="0"/>
    <s v="null"/>
    <s v="null"/>
    <e v="#NAME?"/>
  </r>
  <r>
    <x v="15719"/>
    <x v="606"/>
    <x v="19492"/>
    <s v="Driver Not Found"/>
    <s v="CID592878"/>
    <s v="Mini"/>
    <s v="Varthur"/>
    <s v="Basavanagudi"/>
    <s v="null"/>
    <s v="null"/>
    <s v="null"/>
    <s v="null"/>
    <s v="null"/>
    <s v="null"/>
    <n v="323"/>
    <s v="null"/>
    <n v="0"/>
    <s v="null"/>
    <s v="null"/>
    <e v="#NAME?"/>
  </r>
  <r>
    <x v="15720"/>
    <x v="187"/>
    <x v="19493"/>
    <s v="Success"/>
    <s v="CID219137"/>
    <s v="Bike"/>
    <s v="Hennur"/>
    <s v="Bellandur"/>
    <n v="147"/>
    <n v="145"/>
    <s v="null"/>
    <s v="null"/>
    <s v="No"/>
    <s v="null"/>
    <n v="226"/>
    <s v="UPI"/>
    <n v="31"/>
    <n v="3.7"/>
    <n v="3.6"/>
    <e v="#NAME?"/>
  </r>
  <r>
    <x v="15721"/>
    <x v="354"/>
    <x v="19494"/>
    <s v="Success"/>
    <s v="CID430116"/>
    <s v="Prime Plus"/>
    <s v="Kengeri"/>
    <s v="Bannerghatta Road"/>
    <n v="196"/>
    <n v="115"/>
    <s v="null"/>
    <s v="null"/>
    <s v="No"/>
    <s v="null"/>
    <n v="335"/>
    <s v="UPI"/>
    <n v="6"/>
    <n v="4.5"/>
    <n v="3.2"/>
    <e v="#NAME?"/>
  </r>
  <r>
    <x v="15722"/>
    <x v="626"/>
    <x v="19495"/>
    <s v="Success"/>
    <s v="CID801140"/>
    <s v="Prime Sedan"/>
    <s v="Rajajinagar"/>
    <s v="Indiranagar"/>
    <n v="301"/>
    <n v="40"/>
    <s v="null"/>
    <s v="null"/>
    <s v="No"/>
    <s v="null"/>
    <n v="166"/>
    <s v="Cash"/>
    <n v="42"/>
    <n v="4.0999999999999996"/>
    <n v="4.9000000000000004"/>
    <e v="#NAME?"/>
  </r>
  <r>
    <x v="15723"/>
    <x v="1197"/>
    <x v="19496"/>
    <s v="Success"/>
    <s v="CID885267"/>
    <s v="Mini"/>
    <s v="Whitefield"/>
    <s v="Shivajinagar"/>
    <n v="98"/>
    <n v="40"/>
    <s v="null"/>
    <s v="null"/>
    <s v="Yes"/>
    <s v="Customer Demand"/>
    <n v="400"/>
    <s v="UPI"/>
    <n v="25"/>
    <n v="4.8"/>
    <n v="3.1"/>
    <e v="#NAME?"/>
  </r>
  <r>
    <x v="13093"/>
    <x v="608"/>
    <x v="19497"/>
    <s v="Success"/>
    <s v="CID758663"/>
    <s v="eBike"/>
    <s v="Chamarajpet"/>
    <s v="Sahakar Nagar"/>
    <n v="112"/>
    <n v="30"/>
    <s v="null"/>
    <s v="null"/>
    <s v="No"/>
    <s v="null"/>
    <n v="574"/>
    <s v="Cash"/>
    <n v="49"/>
    <n v="4.5999999999999996"/>
    <n v="3.1"/>
    <e v="#NAME?"/>
  </r>
  <r>
    <x v="15724"/>
    <x v="1241"/>
    <x v="19498"/>
    <s v="Canceled by Driver"/>
    <s v="CID678384"/>
    <s v="Auto"/>
    <s v="Bannerghatta Road"/>
    <s v="Chamarajpet"/>
    <s v="null"/>
    <s v="null"/>
    <s v="null"/>
    <s v="Personal &amp; Car related issue"/>
    <s v="null"/>
    <s v="null"/>
    <n v="238"/>
    <s v="null"/>
    <n v="0"/>
    <s v="null"/>
    <s v="null"/>
    <e v="#NAME?"/>
  </r>
  <r>
    <x v="15725"/>
    <x v="1363"/>
    <x v="19499"/>
    <s v="Success"/>
    <s v="CID656687"/>
    <s v="eBike"/>
    <s v="Shantinagar"/>
    <s v="Peenya"/>
    <n v="70"/>
    <n v="135"/>
    <s v="null"/>
    <s v="null"/>
    <s v="No"/>
    <s v="null"/>
    <n v="723"/>
    <s v="UPI"/>
    <n v="3"/>
    <n v="3.2"/>
    <n v="3.4"/>
    <e v="#NAME?"/>
  </r>
  <r>
    <x v="8179"/>
    <x v="1218"/>
    <x v="19500"/>
    <s v="Success"/>
    <s v="CID293365"/>
    <s v="Bike"/>
    <s v="Ulsoor"/>
    <s v="Shantinagar"/>
    <n v="203"/>
    <n v="35"/>
    <s v="null"/>
    <s v="null"/>
    <s v="No"/>
    <s v="null"/>
    <n v="468"/>
    <s v="Cash"/>
    <n v="43"/>
    <n v="3.2"/>
    <n v="4.9000000000000004"/>
    <e v="#NAME?"/>
  </r>
  <r>
    <x v="15726"/>
    <x v="1092"/>
    <x v="19501"/>
    <s v="Canceled by Customer"/>
    <s v="CID464662"/>
    <s v="Prime SUV"/>
    <s v="Varthur"/>
    <s v="Padmanabhanagar"/>
    <s v="null"/>
    <s v="null"/>
    <s v="AC is Not working"/>
    <s v="null"/>
    <s v="null"/>
    <s v="null"/>
    <n v="401"/>
    <s v="null"/>
    <n v="0"/>
    <s v="null"/>
    <s v="null"/>
    <e v="#NAME?"/>
  </r>
  <r>
    <x v="15727"/>
    <x v="1252"/>
    <x v="19502"/>
    <s v="Success"/>
    <s v="CID338032"/>
    <s v="Prime SUV"/>
    <s v="MG Road"/>
    <s v="Electronic City"/>
    <n v="35"/>
    <n v="75"/>
    <s v="null"/>
    <s v="null"/>
    <s v="No"/>
    <s v="null"/>
    <n v="480"/>
    <s v="Cash"/>
    <n v="39"/>
    <n v="4.5"/>
    <n v="4.5"/>
    <e v="#NAME?"/>
  </r>
  <r>
    <x v="4645"/>
    <x v="1250"/>
    <x v="19503"/>
    <s v="Success"/>
    <s v="CID596136"/>
    <s v="eBike"/>
    <s v="Rajarajeshwari Nagar"/>
    <s v="Jayanagar"/>
    <n v="133"/>
    <n v="90"/>
    <s v="null"/>
    <s v="null"/>
    <s v="No"/>
    <s v="null"/>
    <n v="458"/>
    <s v="UPI"/>
    <n v="3"/>
    <n v="4.5999999999999996"/>
    <n v="3.2"/>
    <e v="#NAME?"/>
  </r>
  <r>
    <x v="15728"/>
    <x v="596"/>
    <x v="19504"/>
    <s v="Canceled by Customer"/>
    <s v="CID352086"/>
    <s v="Mini"/>
    <s v="Hebbal"/>
    <s v="Peenya"/>
    <s v="null"/>
    <s v="null"/>
    <s v="AC is Not working"/>
    <s v="null"/>
    <s v="null"/>
    <s v="null"/>
    <n v="215"/>
    <s v="null"/>
    <n v="0"/>
    <s v="null"/>
    <s v="null"/>
    <e v="#NAME?"/>
  </r>
  <r>
    <x v="15729"/>
    <x v="1140"/>
    <x v="19505"/>
    <s v="Driver Not Found"/>
    <s v="CID783977"/>
    <s v="Prime Sedan"/>
    <s v="Magadi Road"/>
    <s v="Varthur"/>
    <s v="null"/>
    <s v="null"/>
    <s v="null"/>
    <s v="null"/>
    <s v="null"/>
    <s v="null"/>
    <n v="149"/>
    <s v="null"/>
    <n v="0"/>
    <s v="null"/>
    <s v="null"/>
    <e v="#NAME?"/>
  </r>
  <r>
    <x v="15730"/>
    <x v="679"/>
    <x v="19506"/>
    <s v="Canceled by Driver"/>
    <s v="CID398409"/>
    <s v="Auto"/>
    <s v="Whitefield"/>
    <s v="MG Road"/>
    <s v="null"/>
    <s v="null"/>
    <s v="null"/>
    <s v="Personal &amp; Car related issue"/>
    <s v="null"/>
    <s v="null"/>
    <n v="358"/>
    <s v="null"/>
    <n v="0"/>
    <s v="null"/>
    <s v="null"/>
    <e v="#NAME?"/>
  </r>
  <r>
    <x v="1887"/>
    <x v="733"/>
    <x v="19507"/>
    <s v="Canceled by Driver"/>
    <s v="CID599889"/>
    <s v="Prime SUV"/>
    <s v="Padmanabhanagar"/>
    <s v="Malleshwaram"/>
    <s v="null"/>
    <s v="null"/>
    <s v="null"/>
    <s v="More than permitted people in there"/>
    <s v="null"/>
    <s v="null"/>
    <n v="173"/>
    <s v="null"/>
    <n v="0"/>
    <s v="null"/>
    <s v="null"/>
    <e v="#NAME?"/>
  </r>
  <r>
    <x v="11740"/>
    <x v="901"/>
    <x v="19508"/>
    <s v="Success"/>
    <s v="CID934559"/>
    <s v="eBike"/>
    <s v="Koramangala"/>
    <s v="Bannerghatta Road"/>
    <n v="42"/>
    <n v="115"/>
    <s v="null"/>
    <s v="null"/>
    <s v="No"/>
    <s v="null"/>
    <n v="456"/>
    <s v="Cash"/>
    <n v="27"/>
    <n v="4.0999999999999996"/>
    <n v="4.5"/>
    <e v="#NAME?"/>
  </r>
  <r>
    <x v="15731"/>
    <x v="32"/>
    <x v="19509"/>
    <s v="Success"/>
    <s v="CID500462"/>
    <s v="Prime Plus"/>
    <s v="Whitefield"/>
    <s v="Nagarbhavi"/>
    <n v="63"/>
    <n v="115"/>
    <s v="null"/>
    <s v="null"/>
    <s v="No"/>
    <s v="null"/>
    <n v="466"/>
    <s v="Cash"/>
    <n v="7"/>
    <n v="5"/>
    <n v="4.9000000000000004"/>
    <e v="#NAME?"/>
  </r>
  <r>
    <x v="15732"/>
    <x v="911"/>
    <x v="19510"/>
    <s v="Success"/>
    <s v="CID801136"/>
    <s v="Prime Plus"/>
    <s v="Nagarbhavi"/>
    <s v="Yeshwanthpur"/>
    <n v="168"/>
    <n v="75"/>
    <s v="null"/>
    <s v="null"/>
    <s v="No"/>
    <s v="null"/>
    <n v="279"/>
    <s v="UPI"/>
    <n v="36"/>
    <n v="3.6"/>
    <n v="3.4"/>
    <e v="#NAME?"/>
  </r>
  <r>
    <x v="15733"/>
    <x v="1331"/>
    <x v="19511"/>
    <s v="Success"/>
    <s v="CID584835"/>
    <s v="Prime SUV"/>
    <s v="Shantinagar"/>
    <s v="Hebbal"/>
    <n v="154"/>
    <n v="130"/>
    <s v="null"/>
    <s v="null"/>
    <s v="No"/>
    <s v="null"/>
    <n v="2127"/>
    <s v="Cash"/>
    <n v="45"/>
    <n v="3.3"/>
    <n v="3.7"/>
    <e v="#NAME?"/>
  </r>
  <r>
    <x v="8178"/>
    <x v="498"/>
    <x v="19512"/>
    <s v="Success"/>
    <s v="CID566031"/>
    <s v="eBike"/>
    <s v="Sarjapur Road"/>
    <s v="Devanahalli"/>
    <n v="133"/>
    <n v="95"/>
    <s v="null"/>
    <s v="null"/>
    <s v="No"/>
    <s v="null"/>
    <n v="279"/>
    <s v="UPI"/>
    <n v="1"/>
    <n v="4"/>
    <n v="4.7"/>
    <e v="#NAME?"/>
  </r>
  <r>
    <x v="4555"/>
    <x v="934"/>
    <x v="19513"/>
    <s v="Canceled by Customer"/>
    <s v="CID184572"/>
    <s v="Bike"/>
    <s v="Frazer Town"/>
    <s v="Shivajinagar"/>
    <s v="null"/>
    <s v="null"/>
    <s v="Driver is not moving towards pickup location"/>
    <s v="null"/>
    <s v="null"/>
    <s v="null"/>
    <n v="613"/>
    <s v="null"/>
    <n v="0"/>
    <s v="null"/>
    <s v="null"/>
    <e v="#NAME?"/>
  </r>
  <r>
    <x v="9264"/>
    <x v="787"/>
    <x v="19514"/>
    <s v="Success"/>
    <s v="CID988962"/>
    <s v="eBike"/>
    <s v="Shantinagar"/>
    <s v="Magadi Road"/>
    <n v="252"/>
    <n v="135"/>
    <s v="null"/>
    <s v="null"/>
    <s v="No"/>
    <s v="null"/>
    <n v="121"/>
    <s v="Cash"/>
    <n v="49"/>
    <n v="4.3"/>
    <n v="3.4"/>
    <e v="#NAME?"/>
  </r>
  <r>
    <x v="211"/>
    <x v="190"/>
    <x v="19515"/>
    <s v="Canceled by Customer"/>
    <s v="CID726669"/>
    <s v="Mini"/>
    <s v="Bellandur"/>
    <s v="Cox Town"/>
    <s v="null"/>
    <s v="null"/>
    <s v="Driver is not moving towards pickup location"/>
    <s v="null"/>
    <s v="null"/>
    <s v="null"/>
    <n v="341"/>
    <s v="null"/>
    <n v="0"/>
    <s v="null"/>
    <s v="null"/>
    <e v="#NAME?"/>
  </r>
  <r>
    <x v="15734"/>
    <x v="1073"/>
    <x v="19516"/>
    <s v="Success"/>
    <s v="CID495480"/>
    <s v="Bike"/>
    <s v="Bellandur"/>
    <s v="Basavanagudi"/>
    <n v="112"/>
    <n v="105"/>
    <s v="null"/>
    <s v="null"/>
    <s v="No"/>
    <s v="null"/>
    <n v="438"/>
    <s v="Cash"/>
    <n v="47"/>
    <n v="3"/>
    <n v="3.6"/>
    <e v="#NAME?"/>
  </r>
  <r>
    <x v="13827"/>
    <x v="638"/>
    <x v="19517"/>
    <s v="Canceled by Driver"/>
    <s v="CID362435"/>
    <s v="Auto"/>
    <s v="Malleshwaram"/>
    <s v="RT Nagar"/>
    <s v="null"/>
    <s v="null"/>
    <s v="null"/>
    <s v="More than permitted people in there"/>
    <s v="null"/>
    <s v="null"/>
    <n v="492"/>
    <s v="null"/>
    <n v="0"/>
    <s v="null"/>
    <s v="null"/>
    <e v="#NAME?"/>
  </r>
  <r>
    <x v="15735"/>
    <x v="748"/>
    <x v="19518"/>
    <s v="Success"/>
    <s v="CID762671"/>
    <s v="eBike"/>
    <s v="Whitefield"/>
    <s v="Sahakar Nagar"/>
    <n v="35"/>
    <n v="60"/>
    <s v="null"/>
    <s v="null"/>
    <s v="No"/>
    <s v="null"/>
    <n v="202"/>
    <s v="Cash"/>
    <n v="48"/>
    <n v="3.4"/>
    <n v="4.5"/>
    <e v="#NAME?"/>
  </r>
  <r>
    <x v="3595"/>
    <x v="1136"/>
    <x v="19519"/>
    <s v="Driver Not Found"/>
    <s v="CID845816"/>
    <s v="Prime Sedan"/>
    <s v="Shivajinagar"/>
    <s v="Banashankari"/>
    <s v="null"/>
    <s v="null"/>
    <s v="null"/>
    <s v="null"/>
    <s v="null"/>
    <s v="null"/>
    <n v="481"/>
    <s v="null"/>
    <n v="0"/>
    <s v="null"/>
    <s v="null"/>
    <e v="#NAME?"/>
  </r>
  <r>
    <x v="15736"/>
    <x v="332"/>
    <x v="19520"/>
    <s v="Canceled by Driver"/>
    <s v="CID122867"/>
    <s v="Prime Sedan"/>
    <s v="Majestic"/>
    <s v="Koramangala"/>
    <s v="null"/>
    <s v="null"/>
    <s v="null"/>
    <s v="Customer related issue"/>
    <s v="null"/>
    <s v="null"/>
    <n v="485"/>
    <s v="null"/>
    <n v="0"/>
    <s v="null"/>
    <s v="null"/>
    <e v="#NAME?"/>
  </r>
  <r>
    <x v="15737"/>
    <x v="1010"/>
    <x v="19521"/>
    <s v="Success"/>
    <s v="CID907211"/>
    <s v="Prime SUV"/>
    <s v="Ulsoor"/>
    <s v="KR Puram"/>
    <n v="133"/>
    <n v="35"/>
    <s v="null"/>
    <s v="null"/>
    <s v="No"/>
    <s v="null"/>
    <n v="256"/>
    <s v="UPI"/>
    <n v="22"/>
    <n v="3.2"/>
    <n v="3.2"/>
    <e v="#NAME?"/>
  </r>
  <r>
    <x v="15738"/>
    <x v="106"/>
    <x v="19522"/>
    <s v="Success"/>
    <s v="CID127752"/>
    <s v="eBike"/>
    <s v="Hosur Road"/>
    <s v="Frazer Town"/>
    <n v="308"/>
    <n v="105"/>
    <s v="null"/>
    <s v="null"/>
    <s v="No"/>
    <s v="null"/>
    <n v="324"/>
    <s v="Cash"/>
    <n v="33"/>
    <n v="4.5"/>
    <n v="4.5"/>
    <e v="#NAME?"/>
  </r>
  <r>
    <x v="15739"/>
    <x v="279"/>
    <x v="19523"/>
    <s v="Success"/>
    <s v="CID815704"/>
    <s v="Prime SUV"/>
    <s v="Bannerghatta Road"/>
    <s v="Basavanagudi"/>
    <n v="49"/>
    <n v="135"/>
    <s v="null"/>
    <s v="null"/>
    <s v="Yes"/>
    <s v="Customer Demand"/>
    <n v="618"/>
    <s v="Cash"/>
    <n v="7"/>
    <n v="4.5"/>
    <n v="3.7"/>
    <e v="#NAME?"/>
  </r>
  <r>
    <x v="15740"/>
    <x v="258"/>
    <x v="19524"/>
    <s v="Success"/>
    <s v="CID912415"/>
    <s v="Auto"/>
    <s v="Shivajinagar"/>
    <s v="Magadi Road"/>
    <n v="77"/>
    <n v="60"/>
    <s v="null"/>
    <s v="null"/>
    <s v="No"/>
    <s v="null"/>
    <n v="2588"/>
    <s v="Cash"/>
    <n v="1"/>
    <n v="4.8"/>
    <n v="3.8"/>
    <e v="#NAME?"/>
  </r>
  <r>
    <x v="15741"/>
    <x v="784"/>
    <x v="19525"/>
    <s v="Canceled by Customer"/>
    <s v="CID604190"/>
    <s v="Prime Plus"/>
    <s v="Hosur Road"/>
    <s v="Padmanabhanagar"/>
    <s v="null"/>
    <s v="null"/>
    <s v="Driver is not moving towards pickup location"/>
    <s v="null"/>
    <s v="null"/>
    <s v="null"/>
    <n v="343"/>
    <s v="null"/>
    <n v="0"/>
    <s v="null"/>
    <s v="null"/>
    <e v="#NAME?"/>
  </r>
  <r>
    <x v="7458"/>
    <x v="1063"/>
    <x v="19526"/>
    <s v="Success"/>
    <s v="CID743234"/>
    <s v="Bike"/>
    <s v="RT Nagar"/>
    <s v="Richmond Town"/>
    <n v="49"/>
    <n v="50"/>
    <s v="null"/>
    <s v="null"/>
    <s v="Yes"/>
    <s v="Vehicle Breakdown"/>
    <n v="461"/>
    <s v="Cash"/>
    <n v="46"/>
    <n v="3.6"/>
    <n v="4.4000000000000004"/>
    <e v="#NAME?"/>
  </r>
  <r>
    <x v="2902"/>
    <x v="973"/>
    <x v="19527"/>
    <s v="Canceled by Driver"/>
    <s v="CID204087"/>
    <s v="Prime SUV"/>
    <s v="Kengeri"/>
    <s v="Richmond Town"/>
    <s v="null"/>
    <s v="null"/>
    <s v="null"/>
    <s v="Customer related issue"/>
    <s v="null"/>
    <s v="null"/>
    <n v="307"/>
    <s v="null"/>
    <n v="0"/>
    <s v="null"/>
    <s v="null"/>
    <e v="#NAME?"/>
  </r>
  <r>
    <x v="12958"/>
    <x v="53"/>
    <x v="19528"/>
    <s v="Success"/>
    <s v="CID235944"/>
    <s v="Auto"/>
    <s v="Cox Town"/>
    <s v="Varthur"/>
    <n v="294"/>
    <n v="25"/>
    <s v="null"/>
    <s v="null"/>
    <s v="Yes"/>
    <s v="Other Issue"/>
    <n v="1087"/>
    <s v="Cash"/>
    <n v="1"/>
    <n v="4.3"/>
    <n v="4.2"/>
    <e v="#NAME?"/>
  </r>
  <r>
    <x v="5481"/>
    <x v="921"/>
    <x v="19529"/>
    <s v="Driver Not Found"/>
    <s v="CID778834"/>
    <s v="Prime SUV"/>
    <s v="Jayanagar"/>
    <s v="Majestic"/>
    <s v="null"/>
    <s v="null"/>
    <s v="null"/>
    <s v="null"/>
    <s v="null"/>
    <s v="null"/>
    <n v="488"/>
    <s v="null"/>
    <n v="0"/>
    <s v="null"/>
    <s v="null"/>
    <e v="#NAME?"/>
  </r>
  <r>
    <x v="15742"/>
    <x v="435"/>
    <x v="19530"/>
    <s v="Canceled by Customer"/>
    <s v="CID691629"/>
    <s v="Prime SUV"/>
    <s v="MG Road"/>
    <s v="Bannerghatta Road"/>
    <s v="null"/>
    <s v="null"/>
    <s v="Driver is not moving towards pickup location"/>
    <s v="null"/>
    <s v="null"/>
    <s v="null"/>
    <n v="236"/>
    <s v="null"/>
    <n v="0"/>
    <s v="null"/>
    <s v="null"/>
    <e v="#NAME?"/>
  </r>
  <r>
    <x v="6488"/>
    <x v="71"/>
    <x v="19531"/>
    <s v="Success"/>
    <s v="CID910136"/>
    <s v="Bike"/>
    <s v="Malleshwaram"/>
    <s v="Malleshwaram"/>
    <n v="273"/>
    <n v="75"/>
    <s v="null"/>
    <s v="null"/>
    <s v="No"/>
    <s v="null"/>
    <n v="281"/>
    <s v="Cash"/>
    <n v="44"/>
    <n v="4.3"/>
    <n v="3.6"/>
    <e v="#NAME?"/>
  </r>
  <r>
    <x v="15743"/>
    <x v="1173"/>
    <x v="19532"/>
    <s v="Success"/>
    <s v="CID109577"/>
    <s v="Auto"/>
    <s v="Yelahanka"/>
    <s v="Frazer Town"/>
    <n v="56"/>
    <n v="145"/>
    <s v="null"/>
    <s v="null"/>
    <s v="No"/>
    <s v="null"/>
    <n v="306"/>
    <s v="UPI"/>
    <n v="16"/>
    <n v="4.5"/>
    <n v="3.5"/>
    <e v="#NAME?"/>
  </r>
  <r>
    <x v="15744"/>
    <x v="869"/>
    <x v="19533"/>
    <s v="Success"/>
    <s v="CID417593"/>
    <s v="eBike"/>
    <s v="Sahakar Nagar"/>
    <s v="Hosur Road"/>
    <n v="196"/>
    <n v="25"/>
    <s v="null"/>
    <s v="null"/>
    <s v="No"/>
    <s v="null"/>
    <n v="908"/>
    <s v="UPI"/>
    <n v="24"/>
    <n v="3.1"/>
    <n v="4.0999999999999996"/>
    <e v="#NAME?"/>
  </r>
  <r>
    <x v="1096"/>
    <x v="761"/>
    <x v="19534"/>
    <s v="Success"/>
    <s v="CID846971"/>
    <s v="Mini"/>
    <s v="Marathahalli"/>
    <s v="Majestic"/>
    <n v="56"/>
    <n v="90"/>
    <s v="null"/>
    <s v="null"/>
    <s v="No"/>
    <s v="null"/>
    <n v="2544"/>
    <s v="UPI"/>
    <n v="46"/>
    <n v="3.4"/>
    <n v="4.5999999999999996"/>
    <e v="#NAME?"/>
  </r>
  <r>
    <x v="15745"/>
    <x v="669"/>
    <x v="19535"/>
    <s v="Canceled by Customer"/>
    <s v="CID867284"/>
    <s v="Prime Plus"/>
    <s v="KR Puram"/>
    <s v="Nagarbhavi"/>
    <s v="null"/>
    <s v="null"/>
    <s v="Driver asked to cancel"/>
    <s v="null"/>
    <s v="null"/>
    <s v="null"/>
    <n v="117"/>
    <s v="null"/>
    <n v="0"/>
    <s v="null"/>
    <s v="null"/>
    <e v="#NAME?"/>
  </r>
  <r>
    <x v="15746"/>
    <x v="43"/>
    <x v="19536"/>
    <s v="Success"/>
    <s v="CID492269"/>
    <s v="Prime Plus"/>
    <s v="Frazer Town"/>
    <s v="Chickpet"/>
    <n v="119"/>
    <n v="105"/>
    <s v="null"/>
    <s v="null"/>
    <s v="No"/>
    <s v="null"/>
    <n v="384"/>
    <s v="UPI"/>
    <n v="31"/>
    <n v="4.0999999999999996"/>
    <n v="4.4000000000000004"/>
    <e v="#NAME?"/>
  </r>
  <r>
    <x v="1755"/>
    <x v="129"/>
    <x v="19537"/>
    <s v="Canceled by Customer"/>
    <s v="CID469926"/>
    <s v="Prime Sedan"/>
    <s v="Bannerghatta Road"/>
    <s v="MG Road"/>
    <s v="null"/>
    <s v="null"/>
    <s v="Driver asked to cancel"/>
    <s v="null"/>
    <s v="null"/>
    <s v="null"/>
    <n v="2953"/>
    <s v="null"/>
    <n v="0"/>
    <s v="null"/>
    <s v="null"/>
    <e v="#NAME?"/>
  </r>
  <r>
    <x v="15747"/>
    <x v="246"/>
    <x v="19538"/>
    <s v="Success"/>
    <s v="CID987853"/>
    <s v="Prime SUV"/>
    <s v="Ulsoor"/>
    <s v="Indiranagar"/>
    <n v="294"/>
    <n v="50"/>
    <s v="null"/>
    <s v="null"/>
    <s v="No"/>
    <s v="null"/>
    <n v="450"/>
    <s v="UPI"/>
    <n v="46"/>
    <n v="4.8"/>
    <n v="3.2"/>
    <e v="#NAME?"/>
  </r>
  <r>
    <x v="9657"/>
    <x v="1161"/>
    <x v="19539"/>
    <s v="Driver Not Found"/>
    <s v="CID683622"/>
    <s v="Bike"/>
    <s v="Whitefield"/>
    <s v="Chickpet"/>
    <s v="null"/>
    <s v="null"/>
    <s v="null"/>
    <s v="null"/>
    <s v="null"/>
    <s v="null"/>
    <n v="244"/>
    <s v="null"/>
    <n v="0"/>
    <s v="null"/>
    <s v="null"/>
    <e v="#NAME?"/>
  </r>
  <r>
    <x v="3977"/>
    <x v="1267"/>
    <x v="19540"/>
    <s v="Success"/>
    <s v="CID467693"/>
    <s v="Mini"/>
    <s v="Malleshwaram"/>
    <s v="Hosur Road"/>
    <n v="238"/>
    <n v="40"/>
    <s v="null"/>
    <s v="null"/>
    <s v="No"/>
    <s v="null"/>
    <n v="742"/>
    <s v="UPI"/>
    <n v="7"/>
    <n v="3.7"/>
    <n v="5"/>
    <e v="#NAME?"/>
  </r>
  <r>
    <x v="15748"/>
    <x v="127"/>
    <x v="19541"/>
    <s v="Canceled by Driver"/>
    <s v="CID521701"/>
    <s v="eBike"/>
    <s v="Rajarajeshwari Nagar"/>
    <s v="Sahakar Nagar"/>
    <s v="null"/>
    <s v="null"/>
    <s v="null"/>
    <s v="Customer related issue"/>
    <s v="null"/>
    <s v="null"/>
    <n v="2100"/>
    <s v="null"/>
    <n v="0"/>
    <s v="null"/>
    <s v="null"/>
    <e v="#NAME?"/>
  </r>
  <r>
    <x v="12321"/>
    <x v="138"/>
    <x v="19542"/>
    <s v="Canceled by Driver"/>
    <s v="CID570894"/>
    <s v="Bike"/>
    <s v="Shantinagar"/>
    <s v="Sahakar Nagar"/>
    <s v="null"/>
    <s v="null"/>
    <s v="null"/>
    <s v="Customer was coughing/sick"/>
    <s v="null"/>
    <s v="null"/>
    <n v="310"/>
    <s v="null"/>
    <n v="0"/>
    <s v="null"/>
    <s v="null"/>
    <e v="#NAME?"/>
  </r>
  <r>
    <x v="11797"/>
    <x v="903"/>
    <x v="19543"/>
    <s v="Success"/>
    <s v="CID216721"/>
    <s v="Prime Plus"/>
    <s v="KR Puram"/>
    <s v="Chamarajpet"/>
    <n v="224"/>
    <n v="50"/>
    <s v="null"/>
    <s v="null"/>
    <s v="No"/>
    <s v="null"/>
    <n v="507"/>
    <s v="Cash"/>
    <n v="40"/>
    <n v="4.7"/>
    <n v="3.6"/>
    <e v="#NAME?"/>
  </r>
  <r>
    <x v="11626"/>
    <x v="890"/>
    <x v="19544"/>
    <s v="Canceled by Driver"/>
    <s v="CID229551"/>
    <s v="Bike"/>
    <s v="Chamarajpet"/>
    <s v="Richmond Town"/>
    <s v="null"/>
    <s v="null"/>
    <s v="null"/>
    <s v="Personal &amp; Car related issue"/>
    <s v="null"/>
    <s v="null"/>
    <n v="248"/>
    <s v="null"/>
    <n v="0"/>
    <s v="null"/>
    <s v="null"/>
    <e v="#NAME?"/>
  </r>
  <r>
    <x v="15749"/>
    <x v="790"/>
    <x v="19545"/>
    <s v="Canceled by Driver"/>
    <s v="CID812100"/>
    <s v="Bike"/>
    <s v="Mysore Road"/>
    <s v="Bellandur"/>
    <s v="null"/>
    <s v="null"/>
    <s v="null"/>
    <s v="Personal &amp; Car related issue"/>
    <s v="null"/>
    <s v="null"/>
    <n v="993"/>
    <s v="null"/>
    <n v="0"/>
    <s v="null"/>
    <s v="null"/>
    <e v="#NAME?"/>
  </r>
  <r>
    <x v="15750"/>
    <x v="998"/>
    <x v="19546"/>
    <s v="Canceled by Driver"/>
    <s v="CID219102"/>
    <s v="Prime Plus"/>
    <s v="Ulsoor"/>
    <s v="Shivajinagar"/>
    <s v="null"/>
    <s v="null"/>
    <s v="null"/>
    <s v="Personal &amp; Car related issue"/>
    <s v="null"/>
    <s v="null"/>
    <n v="2769"/>
    <s v="null"/>
    <n v="0"/>
    <s v="null"/>
    <s v="null"/>
    <e v="#NAME?"/>
  </r>
  <r>
    <x v="13278"/>
    <x v="478"/>
    <x v="19547"/>
    <s v="Canceled by Customer"/>
    <s v="CID440731"/>
    <s v="eBike"/>
    <s v="Kammanahalli"/>
    <s v="Jayanagar"/>
    <s v="null"/>
    <s v="null"/>
    <s v="Driver is not moving towards pickup location"/>
    <s v="null"/>
    <s v="null"/>
    <s v="null"/>
    <n v="228"/>
    <s v="null"/>
    <n v="0"/>
    <s v="null"/>
    <s v="null"/>
    <e v="#NAME?"/>
  </r>
  <r>
    <x v="7832"/>
    <x v="998"/>
    <x v="19548"/>
    <s v="Canceled by Customer"/>
    <s v="CID113204"/>
    <s v="Prime Sedan"/>
    <s v="Rajajinagar"/>
    <s v="Kengeri"/>
    <s v="null"/>
    <s v="null"/>
    <s v="Wrong Address"/>
    <s v="null"/>
    <s v="null"/>
    <s v="null"/>
    <n v="323"/>
    <s v="null"/>
    <n v="0"/>
    <s v="null"/>
    <s v="null"/>
    <e v="#NAME?"/>
  </r>
  <r>
    <x v="15751"/>
    <x v="500"/>
    <x v="19549"/>
    <s v="Success"/>
    <s v="CID669869"/>
    <s v="Mini"/>
    <s v="RT Nagar"/>
    <s v="Sarjapur Road"/>
    <n v="238"/>
    <n v="80"/>
    <s v="null"/>
    <s v="null"/>
    <s v="No"/>
    <s v="null"/>
    <n v="476"/>
    <s v="Cash"/>
    <n v="46"/>
    <n v="4.3"/>
    <n v="4.8"/>
    <e v="#NAME?"/>
  </r>
  <r>
    <x v="5296"/>
    <x v="447"/>
    <x v="19550"/>
    <s v="Success"/>
    <s v="CID282178"/>
    <s v="Prime Sedan"/>
    <s v="Magadi Road"/>
    <s v="Bellandur"/>
    <n v="168"/>
    <n v="25"/>
    <s v="null"/>
    <s v="null"/>
    <s v="No"/>
    <s v="null"/>
    <n v="934"/>
    <s v="Cash"/>
    <n v="26"/>
    <n v="4"/>
    <n v="3.4"/>
    <e v="#NAME?"/>
  </r>
  <r>
    <x v="4935"/>
    <x v="960"/>
    <x v="19551"/>
    <s v="Success"/>
    <s v="CID284021"/>
    <s v="Mini"/>
    <s v="Yelahanka"/>
    <s v="Kadugodi"/>
    <n v="119"/>
    <n v="65"/>
    <s v="null"/>
    <s v="null"/>
    <s v="No"/>
    <s v="null"/>
    <n v="444"/>
    <s v="Cash"/>
    <n v="27"/>
    <n v="4.4000000000000004"/>
    <n v="3.5"/>
    <e v="#NAME?"/>
  </r>
  <r>
    <x v="15752"/>
    <x v="152"/>
    <x v="19552"/>
    <s v="Canceled by Driver"/>
    <s v="CID466825"/>
    <s v="Prime SUV"/>
    <s v="Langford Town"/>
    <s v="Nagarbhavi"/>
    <s v="null"/>
    <s v="null"/>
    <s v="null"/>
    <s v="Personal &amp; Car related issue"/>
    <s v="null"/>
    <s v="null"/>
    <n v="337"/>
    <s v="null"/>
    <n v="0"/>
    <s v="null"/>
    <s v="null"/>
    <e v="#NAME?"/>
  </r>
  <r>
    <x v="3775"/>
    <x v="568"/>
    <x v="19553"/>
    <s v="Success"/>
    <s v="CID762401"/>
    <s v="Auto"/>
    <s v="Shantinagar"/>
    <s v="Marathahalli"/>
    <n v="49"/>
    <n v="40"/>
    <s v="null"/>
    <s v="null"/>
    <s v="No"/>
    <s v="null"/>
    <n v="447"/>
    <s v="UPI"/>
    <n v="7"/>
    <n v="4.9000000000000004"/>
    <n v="5"/>
    <e v="#NAME?"/>
  </r>
  <r>
    <x v="15753"/>
    <x v="294"/>
    <x v="19554"/>
    <s v="Success"/>
    <s v="CID706855"/>
    <s v="Auto"/>
    <s v="Hulimavu"/>
    <s v="MG Road"/>
    <n v="56"/>
    <n v="65"/>
    <s v="null"/>
    <s v="null"/>
    <s v="No"/>
    <s v="null"/>
    <n v="281"/>
    <s v="UPI"/>
    <n v="10"/>
    <n v="3.4"/>
    <n v="3.7"/>
    <e v="#NAME?"/>
  </r>
  <r>
    <x v="1576"/>
    <x v="962"/>
    <x v="19555"/>
    <s v="Success"/>
    <s v="CID663349"/>
    <s v="eBike"/>
    <s v="Electronic City"/>
    <s v="Majestic"/>
    <n v="35"/>
    <n v="130"/>
    <s v="null"/>
    <s v="null"/>
    <s v="No"/>
    <s v="null"/>
    <n v="120"/>
    <s v="UPI"/>
    <n v="23"/>
    <n v="3.1"/>
    <n v="3.3"/>
    <e v="#NAME?"/>
  </r>
  <r>
    <x v="15754"/>
    <x v="995"/>
    <x v="19556"/>
    <s v="Canceled by Customer"/>
    <s v="CID855748"/>
    <s v="eBike"/>
    <s v="Nagarbhavi"/>
    <s v="Kammanahalli"/>
    <s v="null"/>
    <s v="null"/>
    <s v="Change of plans"/>
    <s v="null"/>
    <s v="null"/>
    <s v="null"/>
    <n v="402"/>
    <s v="null"/>
    <n v="0"/>
    <s v="null"/>
    <s v="null"/>
    <e v="#NAME?"/>
  </r>
  <r>
    <x v="15755"/>
    <x v="954"/>
    <x v="19557"/>
    <s v="Success"/>
    <s v="CID489281"/>
    <s v="Prime Sedan"/>
    <s v="Majestic"/>
    <s v="Yelahanka"/>
    <n v="70"/>
    <n v="80"/>
    <s v="null"/>
    <s v="null"/>
    <s v="No"/>
    <s v="null"/>
    <n v="244"/>
    <s v="Cash"/>
    <n v="20"/>
    <n v="3.3"/>
    <n v="4.0999999999999996"/>
    <e v="#NAME?"/>
  </r>
  <r>
    <x v="15756"/>
    <x v="647"/>
    <x v="19558"/>
    <s v="Success"/>
    <s v="CID654696"/>
    <s v="Bike"/>
    <s v="Yeshwanthpur"/>
    <s v="Chamarajpet"/>
    <n v="308"/>
    <n v="130"/>
    <s v="null"/>
    <s v="null"/>
    <s v="No"/>
    <s v="null"/>
    <n v="854"/>
    <s v="Cash"/>
    <n v="33"/>
    <n v="4.0999999999999996"/>
    <n v="3.6"/>
    <e v="#NAME?"/>
  </r>
  <r>
    <x v="6339"/>
    <x v="1159"/>
    <x v="19559"/>
    <s v="Canceled by Customer"/>
    <s v="CID812440"/>
    <s v="Mini"/>
    <s v="Padmanabhanagar"/>
    <s v="Chickpet"/>
    <s v="null"/>
    <s v="null"/>
    <s v="Driver asked to cancel"/>
    <s v="null"/>
    <s v="null"/>
    <s v="null"/>
    <n v="2790"/>
    <s v="null"/>
    <n v="0"/>
    <s v="null"/>
    <s v="null"/>
    <e v="#NAME?"/>
  </r>
  <r>
    <x v="15757"/>
    <x v="717"/>
    <x v="19560"/>
    <s v="Canceled by Driver"/>
    <s v="CID944348"/>
    <s v="Auto"/>
    <s v="Langford Town"/>
    <s v="Majestic"/>
    <s v="null"/>
    <s v="null"/>
    <s v="null"/>
    <s v="Personal &amp; Car related issue"/>
    <s v="null"/>
    <s v="null"/>
    <n v="183"/>
    <s v="null"/>
    <n v="0"/>
    <s v="null"/>
    <s v="null"/>
    <e v="#NAME?"/>
  </r>
  <r>
    <x v="15758"/>
    <x v="254"/>
    <x v="19561"/>
    <s v="Success"/>
    <s v="CID330918"/>
    <s v="Mini"/>
    <s v="Mysore Road"/>
    <s v="Frazer Town"/>
    <n v="266"/>
    <n v="105"/>
    <s v="null"/>
    <s v="null"/>
    <s v="No"/>
    <s v="null"/>
    <n v="709"/>
    <s v="UPI"/>
    <n v="44"/>
    <n v="4.5999999999999996"/>
    <n v="4.4000000000000004"/>
    <e v="#NAME?"/>
  </r>
  <r>
    <x v="15759"/>
    <x v="24"/>
    <x v="19562"/>
    <s v="Success"/>
    <s v="CID339516"/>
    <s v="Prime Sedan"/>
    <s v="Chamarajpet"/>
    <s v="Peenya"/>
    <n v="42"/>
    <n v="95"/>
    <s v="null"/>
    <s v="null"/>
    <s v="No"/>
    <s v="null"/>
    <n v="300"/>
    <s v="Cash"/>
    <n v="28"/>
    <n v="5"/>
    <n v="4.5"/>
    <e v="#NAME?"/>
  </r>
  <r>
    <x v="15760"/>
    <x v="467"/>
    <x v="19563"/>
    <s v="Success"/>
    <s v="CID292580"/>
    <s v="Bike"/>
    <s v="Banashankari"/>
    <s v="Jayanagar"/>
    <n v="112"/>
    <n v="130"/>
    <s v="null"/>
    <s v="null"/>
    <s v="No"/>
    <s v="null"/>
    <n v="129"/>
    <s v="UPI"/>
    <n v="24"/>
    <n v="3.4"/>
    <n v="3.7"/>
    <e v="#NAME?"/>
  </r>
  <r>
    <x v="15761"/>
    <x v="706"/>
    <x v="19564"/>
    <s v="Success"/>
    <s v="CID139277"/>
    <s v="eBike"/>
    <s v="Majestic"/>
    <s v="Ramamurthy Nagar"/>
    <n v="133"/>
    <n v="45"/>
    <s v="null"/>
    <s v="null"/>
    <s v="Yes"/>
    <s v="Vehicle Breakdown"/>
    <n v="255"/>
    <s v="Cash"/>
    <n v="3"/>
    <n v="4.4000000000000004"/>
    <n v="4.2"/>
    <e v="#NAME?"/>
  </r>
  <r>
    <x v="1176"/>
    <x v="800"/>
    <x v="19565"/>
    <s v="Canceled by Driver"/>
    <s v="CID108132"/>
    <s v="Prime Plus"/>
    <s v="Hebbal"/>
    <s v="Devanahalli"/>
    <s v="null"/>
    <s v="null"/>
    <s v="null"/>
    <s v="Customer related issue"/>
    <s v="null"/>
    <s v="null"/>
    <n v="298"/>
    <s v="null"/>
    <n v="0"/>
    <s v="null"/>
    <s v="null"/>
    <e v="#NAME?"/>
  </r>
  <r>
    <x v="15762"/>
    <x v="1035"/>
    <x v="19566"/>
    <s v="Canceled by Customer"/>
    <s v="CID499398"/>
    <s v="eBike"/>
    <s v="Magadi Road"/>
    <s v="HSR Layout"/>
    <s v="null"/>
    <s v="null"/>
    <s v="Driver asked to cancel"/>
    <s v="null"/>
    <s v="null"/>
    <s v="null"/>
    <n v="767"/>
    <s v="null"/>
    <n v="0"/>
    <s v="null"/>
    <s v="null"/>
    <e v="#NAME?"/>
  </r>
  <r>
    <x v="11714"/>
    <x v="1028"/>
    <x v="19567"/>
    <s v="Canceled by Driver"/>
    <s v="CID905167"/>
    <s v="eBike"/>
    <s v="Magadi Road"/>
    <s v="Yeshwanthpur"/>
    <s v="null"/>
    <s v="null"/>
    <s v="null"/>
    <s v="Personal &amp; Car related issue"/>
    <s v="null"/>
    <s v="null"/>
    <n v="241"/>
    <s v="null"/>
    <n v="0"/>
    <s v="null"/>
    <s v="null"/>
    <e v="#NAME?"/>
  </r>
  <r>
    <x v="14660"/>
    <x v="967"/>
    <x v="19568"/>
    <s v="Success"/>
    <s v="CID773807"/>
    <s v="Prime SUV"/>
    <s v="Frazer Town"/>
    <s v="Hulimavu"/>
    <n v="119"/>
    <n v="70"/>
    <s v="null"/>
    <s v="null"/>
    <s v="No"/>
    <s v="null"/>
    <n v="2413"/>
    <s v="Credit Card"/>
    <n v="16"/>
    <n v="3.7"/>
    <n v="4.2"/>
    <e v="#NAME?"/>
  </r>
  <r>
    <x v="15763"/>
    <x v="1326"/>
    <x v="19569"/>
    <s v="Canceled by Driver"/>
    <s v="CID406843"/>
    <s v="Prime Sedan"/>
    <s v="Nagarbhavi"/>
    <s v="Hennur"/>
    <s v="null"/>
    <s v="null"/>
    <s v="null"/>
    <s v="Customer related issue"/>
    <s v="null"/>
    <s v="null"/>
    <n v="109"/>
    <s v="null"/>
    <n v="0"/>
    <s v="null"/>
    <s v="null"/>
    <e v="#NAME?"/>
  </r>
  <r>
    <x v="1536"/>
    <x v="945"/>
    <x v="19570"/>
    <s v="Success"/>
    <s v="CID513742"/>
    <s v="Prime Plus"/>
    <s v="JP Nagar"/>
    <s v="MG Road"/>
    <n v="147"/>
    <n v="80"/>
    <s v="null"/>
    <s v="null"/>
    <s v="No"/>
    <s v="null"/>
    <n v="203"/>
    <s v="Cash"/>
    <n v="12"/>
    <n v="4.4000000000000004"/>
    <n v="3"/>
    <e v="#NAME?"/>
  </r>
  <r>
    <x v="5776"/>
    <x v="1158"/>
    <x v="19571"/>
    <s v="Canceled by Driver"/>
    <s v="CID947377"/>
    <s v="eBike"/>
    <s v="Hebbal"/>
    <s v="Koramangala"/>
    <s v="null"/>
    <s v="null"/>
    <s v="null"/>
    <s v="More than permitted people in there"/>
    <s v="null"/>
    <s v="null"/>
    <n v="940"/>
    <s v="null"/>
    <n v="0"/>
    <s v="null"/>
    <s v="null"/>
    <e v="#NAME?"/>
  </r>
  <r>
    <x v="15764"/>
    <x v="1153"/>
    <x v="19572"/>
    <s v="Success"/>
    <s v="CID843623"/>
    <s v="eBike"/>
    <s v="Whitefield"/>
    <s v="JP Nagar"/>
    <n v="210"/>
    <n v="30"/>
    <s v="null"/>
    <s v="null"/>
    <s v="No"/>
    <s v="null"/>
    <n v="744"/>
    <s v="UPI"/>
    <n v="45"/>
    <n v="3.3"/>
    <n v="4.4000000000000004"/>
    <e v="#NAME?"/>
  </r>
  <r>
    <x v="5637"/>
    <x v="584"/>
    <x v="19573"/>
    <s v="Success"/>
    <s v="CID658673"/>
    <s v="Bike"/>
    <s v="Kengeri"/>
    <s v="Devanahalli"/>
    <n v="105"/>
    <n v="60"/>
    <s v="null"/>
    <s v="null"/>
    <s v="No"/>
    <s v="null"/>
    <n v="459"/>
    <s v="Cash"/>
    <n v="48"/>
    <n v="4.8"/>
    <n v="3.9"/>
    <e v="#NAME?"/>
  </r>
  <r>
    <x v="15765"/>
    <x v="1215"/>
    <x v="19574"/>
    <s v="Success"/>
    <s v="CID468030"/>
    <s v="Prime Plus"/>
    <s v="Varthur"/>
    <s v="Basavanagudi"/>
    <n v="140"/>
    <n v="120"/>
    <s v="null"/>
    <s v="null"/>
    <s v="No"/>
    <s v="null"/>
    <n v="361"/>
    <s v="UPI"/>
    <n v="18"/>
    <n v="3.1"/>
    <n v="3.2"/>
    <e v="#NAME?"/>
  </r>
  <r>
    <x v="15766"/>
    <x v="915"/>
    <x v="19575"/>
    <s v="Success"/>
    <s v="CID795462"/>
    <s v="Mini"/>
    <s v="HSR Layout"/>
    <s v="Jayanagar"/>
    <n v="182"/>
    <n v="120"/>
    <s v="null"/>
    <s v="null"/>
    <s v="No"/>
    <s v="null"/>
    <n v="383"/>
    <s v="UPI"/>
    <n v="32"/>
    <n v="3.2"/>
    <n v="3"/>
    <e v="#NAME?"/>
  </r>
  <r>
    <x v="15767"/>
    <x v="1181"/>
    <x v="19576"/>
    <s v="Success"/>
    <s v="CID119016"/>
    <s v="Mini"/>
    <s v="Kengeri"/>
    <s v="Banashankari"/>
    <n v="161"/>
    <n v="120"/>
    <s v="null"/>
    <s v="null"/>
    <s v="No"/>
    <s v="null"/>
    <n v="483"/>
    <s v="Cash"/>
    <n v="32"/>
    <n v="4.5999999999999996"/>
    <n v="5"/>
    <e v="#NAME?"/>
  </r>
  <r>
    <x v="15768"/>
    <x v="755"/>
    <x v="19577"/>
    <s v="Driver Not Found"/>
    <s v="CID563973"/>
    <s v="Bike"/>
    <s v="Padmanabhanagar"/>
    <s v="Basavanagudi"/>
    <s v="null"/>
    <s v="null"/>
    <s v="null"/>
    <s v="null"/>
    <s v="null"/>
    <s v="null"/>
    <n v="257"/>
    <s v="null"/>
    <n v="0"/>
    <s v="null"/>
    <s v="null"/>
    <e v="#NAME?"/>
  </r>
  <r>
    <x v="15769"/>
    <x v="797"/>
    <x v="19578"/>
    <s v="Success"/>
    <s v="CID693787"/>
    <s v="Bike"/>
    <s v="Whitefield"/>
    <s v="Kadugodi"/>
    <n v="210"/>
    <n v="95"/>
    <s v="null"/>
    <s v="null"/>
    <s v="No"/>
    <s v="null"/>
    <n v="369"/>
    <s v="UPI"/>
    <n v="42"/>
    <n v="3.8"/>
    <n v="4.5"/>
    <e v="#NAME?"/>
  </r>
  <r>
    <x v="14046"/>
    <x v="260"/>
    <x v="19579"/>
    <s v="Canceled by Driver"/>
    <s v="CID338839"/>
    <s v="Bike"/>
    <s v="Frazer Town"/>
    <s v="Richmond Town"/>
    <s v="null"/>
    <s v="null"/>
    <s v="null"/>
    <s v="Customer related issue"/>
    <s v="null"/>
    <s v="null"/>
    <n v="225"/>
    <s v="null"/>
    <n v="0"/>
    <s v="null"/>
    <s v="null"/>
    <e v="#NAME?"/>
  </r>
  <r>
    <x v="15770"/>
    <x v="1230"/>
    <x v="19580"/>
    <s v="Success"/>
    <s v="CID366426"/>
    <s v="Prime SUV"/>
    <s v="Chickpet"/>
    <s v="Chickpet"/>
    <n v="168"/>
    <n v="135"/>
    <s v="null"/>
    <s v="null"/>
    <s v="No"/>
    <s v="null"/>
    <n v="374"/>
    <s v="UPI"/>
    <n v="47"/>
    <n v="4.9000000000000004"/>
    <n v="4.2"/>
    <e v="#NAME?"/>
  </r>
  <r>
    <x v="15771"/>
    <x v="603"/>
    <x v="19581"/>
    <s v="Success"/>
    <s v="CID614459"/>
    <s v="Mini"/>
    <s v="Whitefield"/>
    <s v="Yeshwanthpur"/>
    <n v="175"/>
    <n v="30"/>
    <s v="null"/>
    <s v="null"/>
    <s v="No"/>
    <s v="null"/>
    <n v="260"/>
    <s v="UPI"/>
    <n v="26"/>
    <n v="3.9"/>
    <n v="3"/>
    <e v="#NAME?"/>
  </r>
  <r>
    <x v="15772"/>
    <x v="901"/>
    <x v="19582"/>
    <s v="Success"/>
    <s v="CID329623"/>
    <s v="eBike"/>
    <s v="Ulsoor"/>
    <s v="Bannerghatta Road"/>
    <n v="105"/>
    <n v="30"/>
    <s v="null"/>
    <s v="null"/>
    <s v="No"/>
    <s v="null"/>
    <n v="435"/>
    <s v="UPI"/>
    <n v="20"/>
    <n v="4.9000000000000004"/>
    <n v="4.0999999999999996"/>
    <e v="#NAME?"/>
  </r>
  <r>
    <x v="8433"/>
    <x v="676"/>
    <x v="19583"/>
    <s v="Success"/>
    <s v="CID888575"/>
    <s v="Prime SUV"/>
    <s v="HSR Layout"/>
    <s v="Electronic City"/>
    <n v="98"/>
    <n v="70"/>
    <s v="null"/>
    <s v="null"/>
    <s v="No"/>
    <s v="null"/>
    <n v="161"/>
    <s v="Cash"/>
    <n v="11"/>
    <n v="3.7"/>
    <n v="4.9000000000000004"/>
    <e v="#NAME?"/>
  </r>
  <r>
    <x v="15773"/>
    <x v="832"/>
    <x v="19584"/>
    <s v="Success"/>
    <s v="CID828597"/>
    <s v="Prime Sedan"/>
    <s v="Ulsoor"/>
    <s v="Bellandur"/>
    <n v="266"/>
    <n v="50"/>
    <s v="null"/>
    <s v="null"/>
    <s v="No"/>
    <s v="null"/>
    <n v="955"/>
    <s v="Cash"/>
    <n v="9"/>
    <n v="4.3"/>
    <n v="4.3"/>
    <e v="#NAME?"/>
  </r>
  <r>
    <x v="15774"/>
    <x v="999"/>
    <x v="19585"/>
    <s v="Success"/>
    <s v="CID412452"/>
    <s v="Prime SUV"/>
    <s v="MG Road"/>
    <s v="Rajarajeshwari Nagar"/>
    <n v="203"/>
    <n v="80"/>
    <s v="null"/>
    <s v="null"/>
    <s v="No"/>
    <s v="null"/>
    <n v="396"/>
    <s v="Cash"/>
    <n v="11"/>
    <n v="3.5"/>
    <n v="4.9000000000000004"/>
    <e v="#NAME?"/>
  </r>
  <r>
    <x v="15775"/>
    <x v="1290"/>
    <x v="19586"/>
    <s v="Canceled by Customer"/>
    <s v="CID269181"/>
    <s v="eBike"/>
    <s v="Sarjapur Road"/>
    <s v="Richmond Town"/>
    <s v="null"/>
    <s v="null"/>
    <s v="Driver asked to cancel"/>
    <s v="null"/>
    <s v="null"/>
    <s v="null"/>
    <n v="496"/>
    <s v="null"/>
    <n v="0"/>
    <s v="null"/>
    <s v="null"/>
    <e v="#NAME?"/>
  </r>
  <r>
    <x v="14175"/>
    <x v="165"/>
    <x v="19587"/>
    <s v="Canceled by Customer"/>
    <s v="CID817647"/>
    <s v="Auto"/>
    <s v="Marathahalli"/>
    <s v="Yelahanka"/>
    <s v="null"/>
    <s v="null"/>
    <s v="Wrong Address"/>
    <s v="null"/>
    <s v="null"/>
    <s v="null"/>
    <n v="986"/>
    <s v="null"/>
    <n v="0"/>
    <s v="null"/>
    <s v="null"/>
    <e v="#NAME?"/>
  </r>
  <r>
    <x v="15776"/>
    <x v="912"/>
    <x v="19588"/>
    <s v="Success"/>
    <s v="CID430020"/>
    <s v="eBike"/>
    <s v="RT Nagar"/>
    <s v="BTM Layout"/>
    <n v="259"/>
    <n v="140"/>
    <s v="null"/>
    <s v="null"/>
    <s v="No"/>
    <s v="null"/>
    <n v="957"/>
    <s v="Cash"/>
    <n v="29"/>
    <n v="3.5"/>
    <n v="3.1"/>
    <e v="#NAME?"/>
  </r>
  <r>
    <x v="15777"/>
    <x v="1235"/>
    <x v="19589"/>
    <s v="Success"/>
    <s v="CID884511"/>
    <s v="Prime Sedan"/>
    <s v="Frazer Town"/>
    <s v="Langford Town"/>
    <n v="126"/>
    <n v="80"/>
    <s v="null"/>
    <s v="null"/>
    <s v="No"/>
    <s v="null"/>
    <n v="594"/>
    <s v="Cash"/>
    <n v="1"/>
    <n v="3.7"/>
    <n v="4.0999999999999996"/>
    <e v="#NAME?"/>
  </r>
  <r>
    <x v="15778"/>
    <x v="7"/>
    <x v="19590"/>
    <s v="Success"/>
    <s v="CID390362"/>
    <s v="Mini"/>
    <s v="Yelahanka"/>
    <s v="Frazer Town"/>
    <n v="224"/>
    <n v="45"/>
    <s v="null"/>
    <s v="null"/>
    <s v="No"/>
    <s v="null"/>
    <n v="498"/>
    <s v="UPI"/>
    <n v="41"/>
    <n v="4.2"/>
    <n v="4.9000000000000004"/>
    <e v="#NAME?"/>
  </r>
  <r>
    <x v="15779"/>
    <x v="1067"/>
    <x v="19591"/>
    <s v="Success"/>
    <s v="CID754678"/>
    <s v="Mini"/>
    <s v="Bannerghatta Road"/>
    <s v="Sahakar Nagar"/>
    <n v="119"/>
    <n v="30"/>
    <s v="null"/>
    <s v="null"/>
    <s v="No"/>
    <s v="null"/>
    <n v="347"/>
    <s v="Cash"/>
    <n v="4"/>
    <n v="4.5"/>
    <n v="4.2"/>
    <e v="#NAME?"/>
  </r>
  <r>
    <x v="13322"/>
    <x v="1004"/>
    <x v="19592"/>
    <s v="Driver Not Found"/>
    <s v="CID529452"/>
    <s v="Prime Plus"/>
    <s v="Hebbal"/>
    <s v="Magadi Road"/>
    <s v="null"/>
    <s v="null"/>
    <s v="null"/>
    <s v="null"/>
    <s v="null"/>
    <s v="null"/>
    <n v="681"/>
    <s v="null"/>
    <n v="0"/>
    <s v="null"/>
    <s v="null"/>
    <e v="#NAME?"/>
  </r>
  <r>
    <x v="15780"/>
    <x v="417"/>
    <x v="19593"/>
    <s v="Canceled by Customer"/>
    <s v="CID707318"/>
    <s v="Prime Plus"/>
    <s v="Varthur"/>
    <s v="Langford Town"/>
    <s v="null"/>
    <s v="null"/>
    <s v="Change of plans"/>
    <s v="null"/>
    <s v="null"/>
    <s v="null"/>
    <n v="253"/>
    <s v="null"/>
    <n v="0"/>
    <s v="null"/>
    <s v="null"/>
    <e v="#NAME?"/>
  </r>
  <r>
    <x v="1458"/>
    <x v="83"/>
    <x v="19594"/>
    <s v="Driver Not Found"/>
    <s v="CID804315"/>
    <s v="Prime Plus"/>
    <s v="Kammanahalli"/>
    <s v="Shantinagar"/>
    <s v="null"/>
    <s v="null"/>
    <s v="null"/>
    <s v="null"/>
    <s v="null"/>
    <s v="null"/>
    <n v="496"/>
    <s v="null"/>
    <n v="0"/>
    <s v="null"/>
    <s v="null"/>
    <e v="#NAME?"/>
  </r>
  <r>
    <x v="15781"/>
    <x v="709"/>
    <x v="19595"/>
    <s v="Canceled by Customer"/>
    <s v="CID798419"/>
    <s v="Prime Plus"/>
    <s v="Bannerghatta Road"/>
    <s v="JP Nagar"/>
    <s v="null"/>
    <s v="null"/>
    <s v="Wrong Address"/>
    <s v="null"/>
    <s v="null"/>
    <s v="null"/>
    <n v="258"/>
    <s v="null"/>
    <n v="0"/>
    <s v="null"/>
    <s v="null"/>
    <e v="#NAME?"/>
  </r>
  <r>
    <x v="12456"/>
    <x v="1059"/>
    <x v="19596"/>
    <s v="Canceled by Customer"/>
    <s v="CID667334"/>
    <s v="Prime Plus"/>
    <s v="Banashankari"/>
    <s v="Kengeri"/>
    <s v="null"/>
    <s v="null"/>
    <s v="Driver is not moving towards pickup location"/>
    <s v="null"/>
    <s v="null"/>
    <s v="null"/>
    <n v="113"/>
    <s v="null"/>
    <n v="0"/>
    <s v="null"/>
    <s v="null"/>
    <e v="#NAME?"/>
  </r>
  <r>
    <x v="11006"/>
    <x v="1002"/>
    <x v="19597"/>
    <s v="Success"/>
    <s v="CID307244"/>
    <s v="Prime Sedan"/>
    <s v="Shantinagar"/>
    <s v="Sarjapur Road"/>
    <n v="301"/>
    <n v="130"/>
    <s v="null"/>
    <s v="null"/>
    <s v="No"/>
    <s v="null"/>
    <n v="128"/>
    <s v="Credit Card"/>
    <n v="16"/>
    <n v="4.9000000000000004"/>
    <n v="3.5"/>
    <e v="#NAME?"/>
  </r>
  <r>
    <x v="15782"/>
    <x v="1265"/>
    <x v="19598"/>
    <s v="Success"/>
    <s v="CID760998"/>
    <s v="eBike"/>
    <s v="Kammanahalli"/>
    <s v="Peenya"/>
    <n v="238"/>
    <n v="135"/>
    <s v="null"/>
    <s v="null"/>
    <s v="No"/>
    <s v="null"/>
    <n v="216"/>
    <s v="Cash"/>
    <n v="22"/>
    <n v="3.7"/>
    <n v="4.4000000000000004"/>
    <e v="#NAME?"/>
  </r>
  <r>
    <x v="1506"/>
    <x v="912"/>
    <x v="19599"/>
    <s v="Success"/>
    <s v="CID677594"/>
    <s v="eBike"/>
    <s v="Vijayanagar"/>
    <s v="Chickpet"/>
    <n v="287"/>
    <n v="135"/>
    <s v="null"/>
    <s v="null"/>
    <s v="No"/>
    <s v="null"/>
    <n v="428"/>
    <s v="Cash"/>
    <n v="14"/>
    <n v="4.2"/>
    <n v="4.8"/>
    <e v="#NAME?"/>
  </r>
  <r>
    <x v="15783"/>
    <x v="860"/>
    <x v="19600"/>
    <s v="Success"/>
    <s v="CID357572"/>
    <s v="Prime Plus"/>
    <s v="HSR Layout"/>
    <s v="Varthur"/>
    <n v="175"/>
    <n v="120"/>
    <s v="null"/>
    <s v="null"/>
    <s v="No"/>
    <s v="null"/>
    <n v="481"/>
    <s v="Cash"/>
    <n v="46"/>
    <n v="4.7"/>
    <n v="5"/>
    <e v="#NAME?"/>
  </r>
  <r>
    <x v="15784"/>
    <x v="175"/>
    <x v="19601"/>
    <s v="Success"/>
    <s v="CID848818"/>
    <s v="Prime Plus"/>
    <s v="Shivajinagar"/>
    <s v="Padmanabhanagar"/>
    <n v="112"/>
    <n v="50"/>
    <s v="null"/>
    <s v="null"/>
    <s v="No"/>
    <s v="null"/>
    <n v="373"/>
    <s v="Cash"/>
    <n v="27"/>
    <n v="3.2"/>
    <n v="4.7"/>
    <e v="#NAME?"/>
  </r>
  <r>
    <x v="15785"/>
    <x v="1060"/>
    <x v="19602"/>
    <s v="Driver Not Found"/>
    <s v="CID208489"/>
    <s v="Auto"/>
    <s v="Sahakar Nagar"/>
    <s v="Kammanahalli"/>
    <s v="null"/>
    <s v="null"/>
    <s v="null"/>
    <s v="null"/>
    <s v="null"/>
    <s v="null"/>
    <n v="158"/>
    <s v="null"/>
    <n v="0"/>
    <s v="null"/>
    <s v="null"/>
    <e v="#NAME?"/>
  </r>
  <r>
    <x v="15786"/>
    <x v="1270"/>
    <x v="19603"/>
    <s v="Success"/>
    <s v="CID267865"/>
    <s v="Bike"/>
    <s v="Ulsoor"/>
    <s v="Shivajinagar"/>
    <n v="161"/>
    <n v="95"/>
    <s v="null"/>
    <s v="null"/>
    <s v="No"/>
    <s v="null"/>
    <n v="412"/>
    <s v="UPI"/>
    <n v="8"/>
    <n v="4.2"/>
    <n v="4.9000000000000004"/>
    <e v="#NAME?"/>
  </r>
  <r>
    <x v="15787"/>
    <x v="819"/>
    <x v="19604"/>
    <s v="Success"/>
    <s v="CID425063"/>
    <s v="Mini"/>
    <s v="Banashankari"/>
    <s v="Electronic City"/>
    <n v="35"/>
    <n v="145"/>
    <s v="null"/>
    <s v="null"/>
    <s v="No"/>
    <s v="null"/>
    <n v="318"/>
    <s v="Cash"/>
    <n v="5"/>
    <n v="4.8"/>
    <n v="3.9"/>
    <e v="#NAME?"/>
  </r>
  <r>
    <x v="15788"/>
    <x v="1228"/>
    <x v="19605"/>
    <s v="Success"/>
    <s v="CID683199"/>
    <s v="eBike"/>
    <s v="Hebbal"/>
    <s v="Nagarbhavi"/>
    <n v="140"/>
    <n v="30"/>
    <s v="null"/>
    <s v="null"/>
    <s v="No"/>
    <s v="null"/>
    <n v="320"/>
    <s v="Cash"/>
    <n v="15"/>
    <n v="5"/>
    <n v="4.0999999999999996"/>
    <e v="#NAME?"/>
  </r>
  <r>
    <x v="15789"/>
    <x v="1388"/>
    <x v="19606"/>
    <s v="Driver Not Found"/>
    <s v="CID348955"/>
    <s v="eBike"/>
    <s v="Magadi Road"/>
    <s v="Electronic City"/>
    <s v="null"/>
    <s v="null"/>
    <s v="null"/>
    <s v="null"/>
    <s v="null"/>
    <s v="null"/>
    <n v="130"/>
    <s v="null"/>
    <n v="0"/>
    <s v="null"/>
    <s v="null"/>
    <e v="#NAME?"/>
  </r>
  <r>
    <x v="15790"/>
    <x v="892"/>
    <x v="19607"/>
    <s v="Driver Not Found"/>
    <s v="CID398391"/>
    <s v="Prime SUV"/>
    <s v="Hulimavu"/>
    <s v="Vijayanagar"/>
    <s v="null"/>
    <s v="null"/>
    <s v="null"/>
    <s v="null"/>
    <s v="null"/>
    <s v="null"/>
    <n v="1446"/>
    <s v="null"/>
    <n v="0"/>
    <s v="null"/>
    <s v="null"/>
    <e v="#NAME?"/>
  </r>
  <r>
    <x v="10689"/>
    <x v="402"/>
    <x v="19608"/>
    <s v="Success"/>
    <s v="CID281166"/>
    <s v="Prime SUV"/>
    <s v="Magadi Road"/>
    <s v="Ulsoor"/>
    <n v="294"/>
    <n v="85"/>
    <s v="null"/>
    <s v="null"/>
    <s v="No"/>
    <s v="null"/>
    <n v="372"/>
    <s v="UPI"/>
    <n v="2"/>
    <n v="3.6"/>
    <n v="4.2"/>
    <e v="#NAME?"/>
  </r>
  <r>
    <x v="15791"/>
    <x v="980"/>
    <x v="19609"/>
    <s v="Canceled by Driver"/>
    <s v="CID758650"/>
    <s v="Prime Plus"/>
    <s v="Chickpet"/>
    <s v="Rajajinagar"/>
    <s v="null"/>
    <s v="null"/>
    <s v="null"/>
    <s v="Customer related issue"/>
    <s v="null"/>
    <s v="null"/>
    <n v="109"/>
    <s v="null"/>
    <n v="0"/>
    <s v="null"/>
    <s v="null"/>
    <e v="#NAME?"/>
  </r>
  <r>
    <x v="3951"/>
    <x v="283"/>
    <x v="19610"/>
    <s v="Canceled by Customer"/>
    <s v="CID254119"/>
    <s v="Bike"/>
    <s v="Chamarajpet"/>
    <s v="Devanahalli"/>
    <s v="null"/>
    <s v="null"/>
    <s v="Wrong Address"/>
    <s v="null"/>
    <s v="null"/>
    <s v="null"/>
    <n v="491"/>
    <s v="null"/>
    <n v="0"/>
    <s v="null"/>
    <s v="null"/>
    <e v="#NAME?"/>
  </r>
  <r>
    <x v="15792"/>
    <x v="181"/>
    <x v="19611"/>
    <s v="Canceled by Driver"/>
    <s v="CID190128"/>
    <s v="Prime Sedan"/>
    <s v="Sarjapur Road"/>
    <s v="Banashankari"/>
    <s v="null"/>
    <s v="null"/>
    <s v="null"/>
    <s v="Customer related issue"/>
    <s v="null"/>
    <s v="null"/>
    <n v="342"/>
    <s v="null"/>
    <n v="0"/>
    <s v="null"/>
    <s v="null"/>
    <e v="#NAME?"/>
  </r>
  <r>
    <x v="14101"/>
    <x v="436"/>
    <x v="19612"/>
    <s v="Canceled by Driver"/>
    <s v="CID990240"/>
    <s v="Auto"/>
    <s v="JP Nagar"/>
    <s v="Tumkur Road"/>
    <s v="null"/>
    <s v="null"/>
    <s v="null"/>
    <s v="Customer related issue"/>
    <s v="null"/>
    <s v="null"/>
    <n v="528"/>
    <s v="null"/>
    <n v="0"/>
    <s v="null"/>
    <s v="null"/>
    <e v="#NAME?"/>
  </r>
  <r>
    <x v="15793"/>
    <x v="502"/>
    <x v="19613"/>
    <s v="Canceled by Customer"/>
    <s v="CID964271"/>
    <s v="Mini"/>
    <s v="Kengeri"/>
    <s v="Devanahalli"/>
    <s v="null"/>
    <s v="null"/>
    <s v="Driver asked to cancel"/>
    <s v="null"/>
    <s v="null"/>
    <s v="null"/>
    <n v="1478"/>
    <s v="null"/>
    <n v="0"/>
    <s v="null"/>
    <s v="null"/>
    <e v="#NAME?"/>
  </r>
  <r>
    <x v="14648"/>
    <x v="1308"/>
    <x v="19614"/>
    <s v="Canceled by Driver"/>
    <s v="CID879625"/>
    <s v="Prime Sedan"/>
    <s v="Shivajinagar"/>
    <s v="Rajajinagar"/>
    <s v="null"/>
    <s v="null"/>
    <s v="null"/>
    <s v="Customer related issue"/>
    <s v="null"/>
    <s v="null"/>
    <n v="1648"/>
    <s v="null"/>
    <n v="0"/>
    <s v="null"/>
    <s v="null"/>
    <e v="#NAME?"/>
  </r>
  <r>
    <x v="15794"/>
    <x v="1336"/>
    <x v="19615"/>
    <s v="Canceled by Driver"/>
    <s v="CID139101"/>
    <s v="Prime Sedan"/>
    <s v="Chickpet"/>
    <s v="Padmanabhanagar"/>
    <s v="null"/>
    <s v="null"/>
    <s v="null"/>
    <s v="Customer related issue"/>
    <s v="null"/>
    <s v="null"/>
    <n v="379"/>
    <s v="null"/>
    <n v="0"/>
    <s v="null"/>
    <s v="null"/>
    <e v="#NAME?"/>
  </r>
  <r>
    <x v="14477"/>
    <x v="596"/>
    <x v="19616"/>
    <s v="Success"/>
    <s v="CID894975"/>
    <s v="Prime Plus"/>
    <s v="Sahakar Nagar"/>
    <s v="Kengeri"/>
    <n v="147"/>
    <n v="85"/>
    <s v="null"/>
    <s v="null"/>
    <s v="No"/>
    <s v="null"/>
    <n v="240"/>
    <s v="UPI"/>
    <n v="30"/>
    <n v="3.6"/>
    <n v="4"/>
    <e v="#NAME?"/>
  </r>
  <r>
    <x v="15795"/>
    <x v="548"/>
    <x v="19617"/>
    <s v="Success"/>
    <s v="CID446173"/>
    <s v="Auto"/>
    <s v="Magadi Road"/>
    <s v="Kadugodi"/>
    <n v="203"/>
    <n v="65"/>
    <s v="null"/>
    <s v="null"/>
    <s v="No"/>
    <s v="null"/>
    <n v="467"/>
    <s v="Cash"/>
    <n v="10"/>
    <n v="4.3"/>
    <n v="4.0999999999999996"/>
    <e v="#NAME?"/>
  </r>
  <r>
    <x v="12513"/>
    <x v="1088"/>
    <x v="19618"/>
    <s v="Canceled by Driver"/>
    <s v="CID951062"/>
    <s v="Bike"/>
    <s v="Sarjapur Road"/>
    <s v="KR Puram"/>
    <s v="null"/>
    <s v="null"/>
    <s v="null"/>
    <s v="More than permitted people in there"/>
    <s v="null"/>
    <s v="null"/>
    <n v="996"/>
    <s v="null"/>
    <n v="0"/>
    <s v="null"/>
    <s v="null"/>
    <e v="#NAME?"/>
  </r>
  <r>
    <x v="15796"/>
    <x v="1099"/>
    <x v="19619"/>
    <s v="Canceled by Customer"/>
    <s v="CID472842"/>
    <s v="eBike"/>
    <s v="Vijayanagar"/>
    <s v="Majestic"/>
    <s v="null"/>
    <s v="null"/>
    <s v="Change of plans"/>
    <s v="null"/>
    <s v="null"/>
    <s v="null"/>
    <n v="190"/>
    <s v="null"/>
    <n v="0"/>
    <s v="null"/>
    <s v="null"/>
    <e v="#NAME?"/>
  </r>
  <r>
    <x v="15797"/>
    <x v="918"/>
    <x v="19620"/>
    <s v="Success"/>
    <s v="CID347914"/>
    <s v="Prime SUV"/>
    <s v="RT Nagar"/>
    <s v="Kammanahalli"/>
    <n v="147"/>
    <n v="130"/>
    <s v="null"/>
    <s v="null"/>
    <s v="No"/>
    <s v="null"/>
    <n v="357"/>
    <s v="Cash"/>
    <n v="15"/>
    <n v="3.3"/>
    <n v="4.4000000000000004"/>
    <e v="#NAME?"/>
  </r>
  <r>
    <x v="14765"/>
    <x v="550"/>
    <x v="19621"/>
    <s v="Success"/>
    <s v="CID526451"/>
    <s v="eBike"/>
    <s v="Hebbal"/>
    <s v="Majestic"/>
    <n v="182"/>
    <n v="135"/>
    <s v="null"/>
    <s v="null"/>
    <s v="Yes"/>
    <s v="Customer Demand"/>
    <n v="1307"/>
    <s v="UPI"/>
    <n v="11"/>
    <n v="3.4"/>
    <n v="3.5"/>
    <e v="#NAME?"/>
  </r>
  <r>
    <x v="5726"/>
    <x v="469"/>
    <x v="19622"/>
    <s v="Driver Not Found"/>
    <s v="CID594230"/>
    <s v="eBike"/>
    <s v="Sarjapur Road"/>
    <s v="Kadugodi"/>
    <s v="null"/>
    <s v="null"/>
    <s v="null"/>
    <s v="null"/>
    <s v="null"/>
    <s v="null"/>
    <n v="114"/>
    <s v="null"/>
    <n v="0"/>
    <s v="null"/>
    <s v="null"/>
    <e v="#NAME?"/>
  </r>
  <r>
    <x v="15798"/>
    <x v="1420"/>
    <x v="19623"/>
    <s v="Success"/>
    <s v="CID875904"/>
    <s v="Prime Sedan"/>
    <s v="Rajarajeshwari Nagar"/>
    <s v="Shivajinagar"/>
    <n v="35"/>
    <n v="135"/>
    <s v="null"/>
    <s v="null"/>
    <s v="No"/>
    <s v="null"/>
    <n v="157"/>
    <s v="Cash"/>
    <n v="11"/>
    <n v="4.5"/>
    <n v="4.2"/>
    <e v="#NAME?"/>
  </r>
  <r>
    <x v="15799"/>
    <x v="761"/>
    <x v="19624"/>
    <s v="Driver Not Found"/>
    <s v="CID798894"/>
    <s v="Prime SUV"/>
    <s v="Malleshwaram"/>
    <s v="Cox Town"/>
    <s v="null"/>
    <s v="null"/>
    <s v="null"/>
    <s v="null"/>
    <s v="null"/>
    <s v="null"/>
    <n v="345"/>
    <s v="null"/>
    <n v="0"/>
    <s v="null"/>
    <s v="null"/>
    <e v="#NAME?"/>
  </r>
  <r>
    <x v="15800"/>
    <x v="555"/>
    <x v="19625"/>
    <s v="Success"/>
    <s v="CID306472"/>
    <s v="Mini"/>
    <s v="Sahakar Nagar"/>
    <s v="JP Nagar"/>
    <n v="280"/>
    <n v="70"/>
    <s v="null"/>
    <s v="null"/>
    <s v="No"/>
    <s v="null"/>
    <n v="711"/>
    <s v="UPI"/>
    <n v="33"/>
    <n v="3"/>
    <n v="4.3"/>
    <e v="#NAME?"/>
  </r>
  <r>
    <x v="15801"/>
    <x v="419"/>
    <x v="19626"/>
    <s v="Success"/>
    <s v="CID125691"/>
    <s v="Mini"/>
    <s v="Mysore Road"/>
    <s v="Electronic City"/>
    <n v="112"/>
    <n v="90"/>
    <s v="null"/>
    <s v="null"/>
    <s v="No"/>
    <s v="null"/>
    <n v="416"/>
    <s v="Cash"/>
    <n v="28"/>
    <n v="4.4000000000000004"/>
    <n v="5"/>
    <e v="#NAME?"/>
  </r>
  <r>
    <x v="15802"/>
    <x v="1307"/>
    <x v="19627"/>
    <s v="Success"/>
    <s v="CID600529"/>
    <s v="Prime Plus"/>
    <s v="Yelahanka"/>
    <s v="Bannerghatta Road"/>
    <n v="287"/>
    <n v="55"/>
    <s v="null"/>
    <s v="null"/>
    <s v="No"/>
    <s v="null"/>
    <n v="625"/>
    <s v="Cash"/>
    <n v="32"/>
    <n v="4.9000000000000004"/>
    <n v="3.5"/>
    <e v="#NAME?"/>
  </r>
  <r>
    <x v="2687"/>
    <x v="1242"/>
    <x v="19628"/>
    <s v="Success"/>
    <s v="CID716861"/>
    <s v="Prime SUV"/>
    <s v="Chickpet"/>
    <s v="Basavanagudi"/>
    <n v="210"/>
    <n v="125"/>
    <s v="null"/>
    <s v="null"/>
    <s v="No"/>
    <s v="null"/>
    <n v="2830"/>
    <s v="Cash"/>
    <n v="18"/>
    <n v="3.8"/>
    <n v="4.7"/>
    <e v="#NAME?"/>
  </r>
  <r>
    <x v="2960"/>
    <x v="916"/>
    <x v="19629"/>
    <s v="Success"/>
    <s v="CID816365"/>
    <s v="Prime Plus"/>
    <s v="Shantinagar"/>
    <s v="RT Nagar"/>
    <n v="84"/>
    <n v="125"/>
    <s v="null"/>
    <s v="null"/>
    <s v="No"/>
    <s v="null"/>
    <n v="425"/>
    <s v="Cash"/>
    <n v="6"/>
    <n v="3.4"/>
    <n v="4.7"/>
    <e v="#NAME?"/>
  </r>
  <r>
    <x v="15803"/>
    <x v="491"/>
    <x v="19630"/>
    <s v="Success"/>
    <s v="CID892427"/>
    <s v="Prime Plus"/>
    <s v="Hennur"/>
    <s v="Basavanagudi"/>
    <n v="252"/>
    <n v="90"/>
    <s v="null"/>
    <s v="null"/>
    <s v="No"/>
    <s v="null"/>
    <n v="707"/>
    <s v="UPI"/>
    <n v="48"/>
    <n v="3.2"/>
    <n v="4.4000000000000004"/>
    <e v="#NAME?"/>
  </r>
  <r>
    <x v="15804"/>
    <x v="47"/>
    <x v="19631"/>
    <s v="Success"/>
    <s v="CID544485"/>
    <s v="Prime Plus"/>
    <s v="Rajajinagar"/>
    <s v="Marathahalli"/>
    <n v="238"/>
    <n v="105"/>
    <s v="null"/>
    <s v="null"/>
    <s v="No"/>
    <s v="null"/>
    <n v="342"/>
    <s v="UPI"/>
    <n v="46"/>
    <n v="3.7"/>
    <n v="4.0999999999999996"/>
    <e v="#NAME?"/>
  </r>
  <r>
    <x v="15805"/>
    <x v="958"/>
    <x v="19632"/>
    <s v="Success"/>
    <s v="CID494721"/>
    <s v="Prime Plus"/>
    <s v="Indiranagar"/>
    <s v="Chamarajpet"/>
    <n v="217"/>
    <n v="75"/>
    <s v="null"/>
    <s v="null"/>
    <s v="No"/>
    <s v="null"/>
    <n v="482"/>
    <s v="Cash"/>
    <n v="46"/>
    <n v="4.4000000000000004"/>
    <n v="3.2"/>
    <e v="#NAME?"/>
  </r>
  <r>
    <x v="15806"/>
    <x v="567"/>
    <x v="19633"/>
    <s v="Canceled by Driver"/>
    <s v="CID474983"/>
    <s v="Prime SUV"/>
    <s v="Hulimavu"/>
    <s v="Ramamurthy Nagar"/>
    <s v="null"/>
    <s v="null"/>
    <s v="null"/>
    <s v="Customer was coughing/sick"/>
    <s v="null"/>
    <s v="null"/>
    <n v="207"/>
    <s v="null"/>
    <n v="0"/>
    <s v="null"/>
    <s v="null"/>
    <e v="#NAME?"/>
  </r>
  <r>
    <x v="11439"/>
    <x v="898"/>
    <x v="19634"/>
    <s v="Success"/>
    <s v="CID564227"/>
    <s v="Bike"/>
    <s v="Sahakar Nagar"/>
    <s v="Chamarajpet"/>
    <n v="203"/>
    <n v="125"/>
    <s v="null"/>
    <s v="null"/>
    <s v="No"/>
    <s v="null"/>
    <n v="233"/>
    <s v="Cash"/>
    <n v="16"/>
    <n v="4.8"/>
    <n v="4.9000000000000004"/>
    <e v="#NAME?"/>
  </r>
  <r>
    <x v="9059"/>
    <x v="185"/>
    <x v="19635"/>
    <s v="Driver Not Found"/>
    <s v="CID268448"/>
    <s v="Prime Sedan"/>
    <s v="Padmanabhanagar"/>
    <s v="Peenya"/>
    <s v="null"/>
    <s v="null"/>
    <s v="null"/>
    <s v="null"/>
    <s v="null"/>
    <s v="null"/>
    <n v="104"/>
    <s v="null"/>
    <n v="0"/>
    <s v="null"/>
    <s v="null"/>
    <e v="#NAME?"/>
  </r>
  <r>
    <x v="15807"/>
    <x v="1261"/>
    <x v="19636"/>
    <s v="Canceled by Driver"/>
    <s v="CID884209"/>
    <s v="Mini"/>
    <s v="Hulimavu"/>
    <s v="Yeshwanthpur"/>
    <s v="null"/>
    <s v="null"/>
    <s v="null"/>
    <s v="More than permitted people in there"/>
    <s v="null"/>
    <s v="null"/>
    <n v="2767"/>
    <s v="null"/>
    <n v="0"/>
    <s v="null"/>
    <s v="null"/>
    <e v="#NAME?"/>
  </r>
  <r>
    <x v="15367"/>
    <x v="737"/>
    <x v="19637"/>
    <s v="Success"/>
    <s v="CID995209"/>
    <s v="Prime Plus"/>
    <s v="Basavanagudi"/>
    <s v="Ulsoor"/>
    <n v="84"/>
    <n v="65"/>
    <s v="null"/>
    <s v="null"/>
    <s v="No"/>
    <s v="null"/>
    <n v="135"/>
    <s v="Cash"/>
    <n v="41"/>
    <n v="4.3"/>
    <n v="4"/>
    <e v="#NAME?"/>
  </r>
  <r>
    <x v="15808"/>
    <x v="1362"/>
    <x v="19638"/>
    <s v="Canceled by Driver"/>
    <s v="CID985451"/>
    <s v="Mini"/>
    <s v="Hulimavu"/>
    <s v="Ulsoor"/>
    <s v="null"/>
    <s v="null"/>
    <s v="null"/>
    <s v="Personal &amp; Car related issue"/>
    <s v="null"/>
    <s v="null"/>
    <n v="318"/>
    <s v="null"/>
    <n v="0"/>
    <s v="null"/>
    <s v="null"/>
    <e v="#NAME?"/>
  </r>
  <r>
    <x v="15809"/>
    <x v="1330"/>
    <x v="19639"/>
    <s v="Success"/>
    <s v="CID825214"/>
    <s v="Auto"/>
    <s v="Majestic"/>
    <s v="Nagarbhavi"/>
    <n v="196"/>
    <n v="120"/>
    <s v="null"/>
    <s v="null"/>
    <s v="No"/>
    <s v="null"/>
    <n v="609"/>
    <s v="Cash"/>
    <n v="15"/>
    <n v="4"/>
    <n v="5"/>
    <e v="#NAME?"/>
  </r>
  <r>
    <x v="15810"/>
    <x v="341"/>
    <x v="19640"/>
    <s v="Success"/>
    <s v="CID146959"/>
    <s v="Prime SUV"/>
    <s v="Cox Town"/>
    <s v="RT Nagar"/>
    <n v="308"/>
    <n v="110"/>
    <s v="null"/>
    <s v="null"/>
    <s v="No"/>
    <s v="null"/>
    <n v="198"/>
    <s v="Debit Card"/>
    <n v="8"/>
    <n v="4.3"/>
    <n v="3.5"/>
    <e v="#NAME?"/>
  </r>
  <r>
    <x v="15811"/>
    <x v="1181"/>
    <x v="19641"/>
    <s v="Canceled by Driver"/>
    <s v="CID684952"/>
    <s v="eBike"/>
    <s v="Peenya"/>
    <s v="Ulsoor"/>
    <s v="null"/>
    <s v="null"/>
    <s v="null"/>
    <s v="Customer was coughing/sick"/>
    <s v="null"/>
    <s v="null"/>
    <n v="103"/>
    <s v="null"/>
    <n v="0"/>
    <s v="null"/>
    <s v="null"/>
    <e v="#NAME?"/>
  </r>
  <r>
    <x v="10848"/>
    <x v="236"/>
    <x v="19642"/>
    <s v="Success"/>
    <s v="CID399055"/>
    <s v="Prime Sedan"/>
    <s v="Koramangala"/>
    <s v="Devanahalli"/>
    <n v="140"/>
    <n v="80"/>
    <s v="null"/>
    <s v="null"/>
    <s v="No"/>
    <s v="null"/>
    <n v="441"/>
    <s v="Cash"/>
    <n v="40"/>
    <n v="3.2"/>
    <n v="4.9000000000000004"/>
    <e v="#NAME?"/>
  </r>
  <r>
    <x v="14266"/>
    <x v="655"/>
    <x v="19643"/>
    <s v="Canceled by Driver"/>
    <s v="CID483523"/>
    <s v="Auto"/>
    <s v="Chamarajpet"/>
    <s v="Chamarajpet"/>
    <s v="null"/>
    <s v="null"/>
    <s v="null"/>
    <s v="More than permitted people in there"/>
    <s v="null"/>
    <s v="null"/>
    <n v="438"/>
    <s v="null"/>
    <n v="0"/>
    <s v="null"/>
    <s v="null"/>
    <e v="#NAME?"/>
  </r>
  <r>
    <x v="8031"/>
    <x v="267"/>
    <x v="19644"/>
    <s v="Success"/>
    <s v="CID424439"/>
    <s v="Prime Plus"/>
    <s v="Basavanagudi"/>
    <s v="KR Puram"/>
    <n v="210"/>
    <n v="55"/>
    <s v="null"/>
    <s v="null"/>
    <s v="No"/>
    <s v="null"/>
    <n v="234"/>
    <s v="UPI"/>
    <n v="49"/>
    <n v="3.8"/>
    <n v="4.7"/>
    <e v="#NAME?"/>
  </r>
  <r>
    <x v="15812"/>
    <x v="1097"/>
    <x v="19645"/>
    <s v="Success"/>
    <s v="CID308317"/>
    <s v="Bike"/>
    <s v="Shantinagar"/>
    <s v="Hosur Road"/>
    <n v="161"/>
    <n v="110"/>
    <s v="null"/>
    <s v="null"/>
    <s v="No"/>
    <s v="null"/>
    <n v="434"/>
    <s v="Cash"/>
    <n v="13"/>
    <n v="3.9"/>
    <n v="4.0999999999999996"/>
    <e v="#NAME?"/>
  </r>
  <r>
    <x v="1794"/>
    <x v="798"/>
    <x v="19646"/>
    <s v="Canceled by Customer"/>
    <s v="CID278768"/>
    <s v="Prime Sedan"/>
    <s v="Varthur"/>
    <s v="Hennur"/>
    <s v="null"/>
    <s v="null"/>
    <s v="Driver asked to cancel"/>
    <s v="null"/>
    <s v="null"/>
    <s v="null"/>
    <n v="474"/>
    <s v="null"/>
    <n v="0"/>
    <s v="null"/>
    <s v="null"/>
    <e v="#NAME?"/>
  </r>
  <r>
    <x v="2673"/>
    <x v="619"/>
    <x v="19647"/>
    <s v="Canceled by Driver"/>
    <s v="CID606463"/>
    <s v="Bike"/>
    <s v="Devanahalli"/>
    <s v="Yelahanka"/>
    <s v="null"/>
    <s v="null"/>
    <s v="null"/>
    <s v="Personal &amp; Car related issue"/>
    <s v="null"/>
    <s v="null"/>
    <n v="502"/>
    <s v="null"/>
    <n v="0"/>
    <s v="null"/>
    <s v="null"/>
    <e v="#NAME?"/>
  </r>
  <r>
    <x v="15813"/>
    <x v="316"/>
    <x v="19648"/>
    <s v="Success"/>
    <s v="CID941709"/>
    <s v="Auto"/>
    <s v="Nagarbhavi"/>
    <s v="Ulsoor"/>
    <n v="238"/>
    <n v="85"/>
    <s v="null"/>
    <s v="null"/>
    <s v="No"/>
    <s v="null"/>
    <n v="1342"/>
    <s v="UPI"/>
    <n v="16"/>
    <n v="5"/>
    <n v="4.0999999999999996"/>
    <e v="#NAME?"/>
  </r>
  <r>
    <x v="15814"/>
    <x v="603"/>
    <x v="19649"/>
    <s v="Success"/>
    <s v="CID996622"/>
    <s v="Prime Plus"/>
    <s v="Hulimavu"/>
    <s v="Peenya"/>
    <n v="238"/>
    <n v="85"/>
    <s v="null"/>
    <s v="null"/>
    <s v="No"/>
    <s v="null"/>
    <n v="786"/>
    <s v="Cash"/>
    <n v="27"/>
    <n v="3.9"/>
    <n v="4.0999999999999996"/>
    <e v="#NAME?"/>
  </r>
  <r>
    <x v="4109"/>
    <x v="24"/>
    <x v="19650"/>
    <s v="Success"/>
    <s v="CID929574"/>
    <s v="Prime Plus"/>
    <s v="Basavanagudi"/>
    <s v="RT Nagar"/>
    <n v="294"/>
    <n v="120"/>
    <s v="null"/>
    <s v="null"/>
    <s v="No"/>
    <s v="null"/>
    <n v="552"/>
    <s v="UPI"/>
    <n v="36"/>
    <n v="4.3"/>
    <n v="3.1"/>
    <e v="#NAME?"/>
  </r>
  <r>
    <x v="15815"/>
    <x v="1386"/>
    <x v="19651"/>
    <s v="Success"/>
    <s v="CID929696"/>
    <s v="Auto"/>
    <s v="Electronic City"/>
    <s v="Richmond Town"/>
    <n v="105"/>
    <n v="65"/>
    <s v="null"/>
    <s v="null"/>
    <s v="No"/>
    <s v="null"/>
    <n v="780"/>
    <s v="UPI"/>
    <n v="3"/>
    <n v="4.8"/>
    <n v="3.1"/>
    <e v="#NAME?"/>
  </r>
  <r>
    <x v="15816"/>
    <x v="688"/>
    <x v="19652"/>
    <s v="Success"/>
    <s v="CID795713"/>
    <s v="Prime SUV"/>
    <s v="Rajajinagar"/>
    <s v="Nagarbhavi"/>
    <n v="175"/>
    <n v="30"/>
    <s v="null"/>
    <s v="null"/>
    <s v="No"/>
    <s v="null"/>
    <n v="474"/>
    <s v="Cash"/>
    <n v="47"/>
    <n v="3.6"/>
    <n v="3.5"/>
    <e v="#NAME?"/>
  </r>
  <r>
    <x v="6790"/>
    <x v="183"/>
    <x v="19653"/>
    <s v="Canceled by Driver"/>
    <s v="CID307797"/>
    <s v="Mini"/>
    <s v="Indiranagar"/>
    <s v="Mysore Road"/>
    <s v="null"/>
    <s v="null"/>
    <s v="null"/>
    <s v="Customer related issue"/>
    <s v="null"/>
    <s v="null"/>
    <n v="1911"/>
    <s v="null"/>
    <n v="0"/>
    <s v="null"/>
    <s v="null"/>
    <e v="#NAME?"/>
  </r>
  <r>
    <x v="15817"/>
    <x v="1197"/>
    <x v="19654"/>
    <s v="Success"/>
    <s v="CID138635"/>
    <s v="Prime SUV"/>
    <s v="Banashankari"/>
    <s v="Whitefield"/>
    <n v="273"/>
    <n v="125"/>
    <s v="null"/>
    <s v="null"/>
    <s v="No"/>
    <s v="null"/>
    <n v="263"/>
    <s v="Cash"/>
    <n v="21"/>
    <n v="4.5999999999999996"/>
    <n v="3.9"/>
    <e v="#NAME?"/>
  </r>
  <r>
    <x v="15818"/>
    <x v="574"/>
    <x v="19655"/>
    <s v="Success"/>
    <s v="CID598822"/>
    <s v="Auto"/>
    <s v="Whitefield"/>
    <s v="Vijayanagar"/>
    <n v="42"/>
    <n v="60"/>
    <s v="null"/>
    <s v="null"/>
    <s v="No"/>
    <s v="null"/>
    <n v="763"/>
    <s v="Cash"/>
    <n v="14"/>
    <n v="5"/>
    <n v="4.5"/>
    <e v="#NAME?"/>
  </r>
  <r>
    <x v="1416"/>
    <x v="758"/>
    <x v="19656"/>
    <s v="Canceled by Driver"/>
    <s v="CID323181"/>
    <s v="Prime SUV"/>
    <s v="Chamarajpet"/>
    <s v="Tumkur Road"/>
    <s v="null"/>
    <s v="null"/>
    <s v="null"/>
    <s v="Customer related issue"/>
    <s v="null"/>
    <s v="null"/>
    <n v="131"/>
    <s v="null"/>
    <n v="0"/>
    <s v="null"/>
    <s v="null"/>
    <e v="#NAME?"/>
  </r>
  <r>
    <x v="15819"/>
    <x v="163"/>
    <x v="19657"/>
    <s v="Success"/>
    <s v="CID764645"/>
    <s v="Bike"/>
    <s v="Banashankari"/>
    <s v="Chickpet"/>
    <n v="203"/>
    <n v="110"/>
    <s v="null"/>
    <s v="null"/>
    <s v="No"/>
    <s v="null"/>
    <n v="340"/>
    <s v="Cash"/>
    <n v="42"/>
    <n v="4.7"/>
    <n v="3.4"/>
    <e v="#NAME?"/>
  </r>
  <r>
    <x v="8986"/>
    <x v="217"/>
    <x v="19658"/>
    <s v="Canceled by Driver"/>
    <s v="CID979676"/>
    <s v="Prime Sedan"/>
    <s v="Jayanagar"/>
    <s v="Banashankari"/>
    <s v="null"/>
    <s v="null"/>
    <s v="null"/>
    <s v="Customer was coughing/sick"/>
    <s v="null"/>
    <s v="null"/>
    <n v="547"/>
    <s v="null"/>
    <n v="0"/>
    <s v="null"/>
    <s v="null"/>
    <e v="#NAME?"/>
  </r>
  <r>
    <x v="3174"/>
    <x v="570"/>
    <x v="19659"/>
    <s v="Success"/>
    <s v="CID621327"/>
    <s v="Prime SUV"/>
    <s v="Basavanagudi"/>
    <s v="Banashankari"/>
    <n v="133"/>
    <n v="55"/>
    <s v="null"/>
    <s v="null"/>
    <s v="No"/>
    <s v="null"/>
    <n v="623"/>
    <s v="Cash"/>
    <n v="42"/>
    <n v="4.5999999999999996"/>
    <n v="4.5999999999999996"/>
    <e v="#NAME?"/>
  </r>
  <r>
    <x v="1254"/>
    <x v="838"/>
    <x v="19660"/>
    <s v="Success"/>
    <s v="CID210868"/>
    <s v="Mini"/>
    <s v="Cox Town"/>
    <s v="Kammanahalli"/>
    <n v="175"/>
    <n v="130"/>
    <s v="null"/>
    <s v="null"/>
    <s v="No"/>
    <s v="null"/>
    <n v="351"/>
    <s v="UPI"/>
    <n v="15"/>
    <n v="3.8"/>
    <n v="4.3"/>
    <e v="#NAME?"/>
  </r>
  <r>
    <x v="15820"/>
    <x v="353"/>
    <x v="19661"/>
    <s v="Success"/>
    <s v="CID354053"/>
    <s v="Bike"/>
    <s v="Hebbal"/>
    <s v="JP Nagar"/>
    <n v="217"/>
    <n v="145"/>
    <s v="null"/>
    <s v="null"/>
    <s v="No"/>
    <s v="null"/>
    <n v="152"/>
    <s v="UPI"/>
    <n v="3"/>
    <n v="3.4"/>
    <n v="4.7"/>
    <e v="#NAME?"/>
  </r>
  <r>
    <x v="12506"/>
    <x v="159"/>
    <x v="19662"/>
    <s v="Success"/>
    <s v="CID874655"/>
    <s v="Prime Sedan"/>
    <s v="Langford Town"/>
    <s v="Shantinagar"/>
    <n v="196"/>
    <n v="105"/>
    <s v="null"/>
    <s v="null"/>
    <s v="No"/>
    <s v="null"/>
    <n v="536"/>
    <s v="Cash"/>
    <n v="19"/>
    <n v="4.5"/>
    <n v="3.7"/>
    <e v="#NAME?"/>
  </r>
  <r>
    <x v="3743"/>
    <x v="1033"/>
    <x v="19663"/>
    <s v="Canceled by Driver"/>
    <s v="CID388265"/>
    <s v="Prime Sedan"/>
    <s v="Rajarajeshwari Nagar"/>
    <s v="Rajajinagar"/>
    <s v="null"/>
    <s v="null"/>
    <s v="null"/>
    <s v="Personal &amp; Car related issue"/>
    <s v="null"/>
    <s v="null"/>
    <n v="424"/>
    <s v="null"/>
    <n v="0"/>
    <s v="null"/>
    <s v="null"/>
    <e v="#NAME?"/>
  </r>
  <r>
    <x v="15821"/>
    <x v="626"/>
    <x v="19664"/>
    <s v="Canceled by Driver"/>
    <s v="CID586480"/>
    <s v="Mini"/>
    <s v="Padmanabhanagar"/>
    <s v="MG Road"/>
    <s v="null"/>
    <s v="null"/>
    <s v="null"/>
    <s v="Personal &amp; Car related issue"/>
    <s v="null"/>
    <s v="null"/>
    <n v="108"/>
    <s v="null"/>
    <n v="0"/>
    <s v="null"/>
    <s v="null"/>
    <e v="#NAME?"/>
  </r>
  <r>
    <x v="4588"/>
    <x v="1280"/>
    <x v="19665"/>
    <s v="Success"/>
    <s v="CID356589"/>
    <s v="Prime Sedan"/>
    <s v="Richmond Town"/>
    <s v="Shantinagar"/>
    <n v="301"/>
    <n v="120"/>
    <s v="null"/>
    <s v="null"/>
    <s v="No"/>
    <s v="null"/>
    <n v="412"/>
    <s v="Cash"/>
    <n v="7"/>
    <n v="3.7"/>
    <n v="3.2"/>
    <e v="#NAME?"/>
  </r>
  <r>
    <x v="6913"/>
    <x v="801"/>
    <x v="19666"/>
    <s v="Success"/>
    <s v="CID832903"/>
    <s v="Prime Plus"/>
    <s v="Cox Town"/>
    <s v="Rajarajeshwari Nagar"/>
    <n v="210"/>
    <n v="90"/>
    <s v="null"/>
    <s v="null"/>
    <s v="No"/>
    <s v="null"/>
    <n v="170"/>
    <s v="Cash"/>
    <n v="48"/>
    <n v="3.1"/>
    <n v="4.4000000000000004"/>
    <e v="#NAME?"/>
  </r>
  <r>
    <x v="2732"/>
    <x v="776"/>
    <x v="19667"/>
    <s v="Success"/>
    <s v="CID236411"/>
    <s v="Mini"/>
    <s v="Banashankari"/>
    <s v="Malleshwaram"/>
    <n v="245"/>
    <n v="115"/>
    <s v="null"/>
    <s v="null"/>
    <s v="No"/>
    <s v="null"/>
    <n v="298"/>
    <s v="UPI"/>
    <n v="12"/>
    <n v="4.4000000000000004"/>
    <n v="3.6"/>
    <e v="#NAME?"/>
  </r>
  <r>
    <x v="13774"/>
    <x v="1143"/>
    <x v="19668"/>
    <s v="Success"/>
    <s v="CID604203"/>
    <s v="Mini"/>
    <s v="Chamarajpet"/>
    <s v="Yelahanka"/>
    <n v="56"/>
    <n v="30"/>
    <s v="null"/>
    <s v="null"/>
    <s v="No"/>
    <s v="null"/>
    <n v="497"/>
    <s v="UPI"/>
    <n v="20"/>
    <n v="4.3"/>
    <n v="3.8"/>
    <e v="#NAME?"/>
  </r>
  <r>
    <x v="15822"/>
    <x v="1013"/>
    <x v="19669"/>
    <s v="Success"/>
    <s v="CID912482"/>
    <s v="Prime Plus"/>
    <s v="JP Nagar"/>
    <s v="Ramamurthy Nagar"/>
    <n v="154"/>
    <n v="100"/>
    <s v="null"/>
    <s v="null"/>
    <s v="No"/>
    <s v="null"/>
    <n v="186"/>
    <s v="UPI"/>
    <n v="14"/>
    <n v="3.1"/>
    <n v="4.8"/>
    <e v="#NAME?"/>
  </r>
  <r>
    <x v="15823"/>
    <x v="1193"/>
    <x v="19670"/>
    <s v="Canceled by Driver"/>
    <s v="CID142882"/>
    <s v="Prime SUV"/>
    <s v="Cox Town"/>
    <s v="Tumkur Road"/>
    <s v="null"/>
    <s v="null"/>
    <s v="null"/>
    <s v="Personal &amp; Car related issue"/>
    <s v="null"/>
    <s v="null"/>
    <n v="583"/>
    <s v="null"/>
    <n v="0"/>
    <s v="null"/>
    <s v="null"/>
    <e v="#NAME?"/>
  </r>
  <r>
    <x v="15824"/>
    <x v="701"/>
    <x v="19671"/>
    <s v="Success"/>
    <s v="CID239378"/>
    <s v="eBike"/>
    <s v="Padmanabhanagar"/>
    <s v="Frazer Town"/>
    <n v="245"/>
    <n v="130"/>
    <s v="null"/>
    <s v="null"/>
    <s v="No"/>
    <s v="null"/>
    <n v="501"/>
    <s v="Cash"/>
    <n v="26"/>
    <n v="4"/>
    <n v="3.1"/>
    <e v="#NAME?"/>
  </r>
  <r>
    <x v="13880"/>
    <x v="884"/>
    <x v="19672"/>
    <s v="Success"/>
    <s v="CID354744"/>
    <s v="Prime Plus"/>
    <s v="Sarjapur Road"/>
    <s v="Peenya"/>
    <n v="63"/>
    <n v="90"/>
    <s v="null"/>
    <s v="null"/>
    <s v="No"/>
    <s v="null"/>
    <n v="104"/>
    <s v="UPI"/>
    <n v="49"/>
    <n v="3.8"/>
    <n v="4.4000000000000004"/>
    <e v="#NAME?"/>
  </r>
  <r>
    <x v="15825"/>
    <x v="925"/>
    <x v="19673"/>
    <s v="Success"/>
    <s v="CID633233"/>
    <s v="Bike"/>
    <s v="Ramamurthy Nagar"/>
    <s v="Magadi Road"/>
    <n v="175"/>
    <n v="30"/>
    <s v="null"/>
    <s v="null"/>
    <s v="No"/>
    <s v="null"/>
    <n v="137"/>
    <s v="Cash"/>
    <n v="36"/>
    <n v="4.5"/>
    <n v="4.9000000000000004"/>
    <e v="#NAME?"/>
  </r>
  <r>
    <x v="15826"/>
    <x v="1048"/>
    <x v="19674"/>
    <s v="Success"/>
    <s v="CID270274"/>
    <s v="eBike"/>
    <s v="Vijayanagar"/>
    <s v="Yelahanka"/>
    <n v="287"/>
    <n v="55"/>
    <s v="null"/>
    <s v="null"/>
    <s v="No"/>
    <s v="null"/>
    <n v="227"/>
    <s v="UPI"/>
    <n v="30"/>
    <n v="3.4"/>
    <n v="3.5"/>
    <e v="#NAME?"/>
  </r>
  <r>
    <x v="15827"/>
    <x v="65"/>
    <x v="19675"/>
    <s v="Success"/>
    <s v="CID150371"/>
    <s v="eBike"/>
    <s v="Hennur"/>
    <s v="Koramangala"/>
    <n v="154"/>
    <n v="30"/>
    <s v="null"/>
    <s v="null"/>
    <s v="No"/>
    <s v="null"/>
    <n v="280"/>
    <s v="UPI"/>
    <n v="39"/>
    <n v="4.3"/>
    <n v="3.7"/>
    <e v="#NAME?"/>
  </r>
  <r>
    <x v="9020"/>
    <x v="235"/>
    <x v="19676"/>
    <s v="Success"/>
    <s v="CID867021"/>
    <s v="Bike"/>
    <s v="Whitefield"/>
    <s v="Peenya"/>
    <n v="238"/>
    <n v="35"/>
    <s v="null"/>
    <s v="null"/>
    <s v="No"/>
    <s v="null"/>
    <n v="596"/>
    <s v="Cash"/>
    <n v="12"/>
    <n v="4.4000000000000004"/>
    <n v="4.5"/>
    <e v="#NAME?"/>
  </r>
  <r>
    <x v="15828"/>
    <x v="1200"/>
    <x v="19677"/>
    <s v="Canceled by Driver"/>
    <s v="CID240706"/>
    <s v="eBike"/>
    <s v="Hulimavu"/>
    <s v="Kengeri"/>
    <s v="null"/>
    <s v="null"/>
    <s v="null"/>
    <s v="Customer related issue"/>
    <s v="null"/>
    <s v="null"/>
    <n v="113"/>
    <s v="null"/>
    <n v="0"/>
    <s v="null"/>
    <s v="null"/>
    <e v="#NAME?"/>
  </r>
  <r>
    <x v="2031"/>
    <x v="970"/>
    <x v="19678"/>
    <s v="Canceled by Customer"/>
    <s v="CID626381"/>
    <s v="Bike"/>
    <s v="Rajajinagar"/>
    <s v="Indiranagar"/>
    <s v="null"/>
    <s v="null"/>
    <s v="Driver is not moving towards pickup location"/>
    <s v="null"/>
    <s v="null"/>
    <s v="null"/>
    <n v="273"/>
    <s v="null"/>
    <n v="0"/>
    <s v="null"/>
    <s v="null"/>
    <e v="#NAME?"/>
  </r>
  <r>
    <x v="15829"/>
    <x v="161"/>
    <x v="19679"/>
    <s v="Success"/>
    <s v="CID924539"/>
    <s v="Prime Sedan"/>
    <s v="Chamarajpet"/>
    <s v="Richmond Town"/>
    <n v="112"/>
    <n v="30"/>
    <s v="null"/>
    <s v="null"/>
    <s v="No"/>
    <s v="null"/>
    <n v="1137"/>
    <s v="Cash"/>
    <n v="12"/>
    <n v="3.6"/>
    <n v="3.3"/>
    <e v="#NAME?"/>
  </r>
  <r>
    <x v="6863"/>
    <x v="1087"/>
    <x v="19680"/>
    <s v="Driver Not Found"/>
    <s v="CID254296"/>
    <s v="Auto"/>
    <s v="HSR Layout"/>
    <s v="Nagarbhavi"/>
    <s v="null"/>
    <s v="null"/>
    <s v="null"/>
    <s v="null"/>
    <s v="null"/>
    <s v="null"/>
    <n v="699"/>
    <s v="null"/>
    <n v="0"/>
    <s v="null"/>
    <s v="null"/>
    <e v="#NAME?"/>
  </r>
  <r>
    <x v="6299"/>
    <x v="1150"/>
    <x v="19681"/>
    <s v="Success"/>
    <s v="CID797268"/>
    <s v="Prime Sedan"/>
    <s v="KR Puram"/>
    <s v="Bellandur"/>
    <n v="42"/>
    <n v="130"/>
    <s v="null"/>
    <s v="null"/>
    <s v="No"/>
    <s v="null"/>
    <n v="257"/>
    <s v="UPI"/>
    <n v="17"/>
    <n v="3.5"/>
    <n v="3.5"/>
    <e v="#NAME?"/>
  </r>
  <r>
    <x v="15830"/>
    <x v="129"/>
    <x v="19682"/>
    <s v="Success"/>
    <s v="CID646400"/>
    <s v="eBike"/>
    <s v="Kadugodi"/>
    <s v="Jayanagar"/>
    <n v="140"/>
    <n v="80"/>
    <s v="null"/>
    <s v="null"/>
    <s v="No"/>
    <s v="null"/>
    <n v="176"/>
    <s v="UPI"/>
    <n v="27"/>
    <n v="4.4000000000000004"/>
    <n v="4.0999999999999996"/>
    <e v="#NAME?"/>
  </r>
  <r>
    <x v="210"/>
    <x v="189"/>
    <x v="19683"/>
    <s v="Canceled by Driver"/>
    <s v="CID346562"/>
    <s v="eBike"/>
    <s v="Tumkur Road"/>
    <s v="Langford Town"/>
    <s v="null"/>
    <s v="null"/>
    <s v="null"/>
    <s v="Personal &amp; Car related issue"/>
    <s v="null"/>
    <s v="null"/>
    <n v="509"/>
    <s v="null"/>
    <n v="0"/>
    <s v="null"/>
    <s v="null"/>
    <e v="#NAME?"/>
  </r>
  <r>
    <x v="15831"/>
    <x v="1408"/>
    <x v="19684"/>
    <s v="Driver Not Found"/>
    <s v="CID969284"/>
    <s v="Bike"/>
    <s v="Marathahalli"/>
    <s v="Koramangala"/>
    <s v="null"/>
    <s v="null"/>
    <s v="null"/>
    <s v="null"/>
    <s v="null"/>
    <s v="null"/>
    <n v="255"/>
    <s v="null"/>
    <n v="0"/>
    <s v="null"/>
    <s v="null"/>
    <e v="#NAME?"/>
  </r>
  <r>
    <x v="15832"/>
    <x v="607"/>
    <x v="19685"/>
    <s v="Success"/>
    <s v="CID602553"/>
    <s v="Prime Sedan"/>
    <s v="Electronic City"/>
    <s v="Sarjapur Road"/>
    <n v="287"/>
    <n v="130"/>
    <s v="null"/>
    <s v="null"/>
    <s v="No"/>
    <s v="null"/>
    <n v="486"/>
    <s v="UPI"/>
    <n v="36"/>
    <n v="4.0999999999999996"/>
    <n v="3.4"/>
    <e v="#NAME?"/>
  </r>
  <r>
    <x v="15833"/>
    <x v="685"/>
    <x v="19686"/>
    <s v="Success"/>
    <s v="CID160318"/>
    <s v="Prime Sedan"/>
    <s v="Bannerghatta Road"/>
    <s v="Electronic City"/>
    <n v="154"/>
    <n v="110"/>
    <s v="null"/>
    <s v="null"/>
    <s v="No"/>
    <s v="null"/>
    <n v="433"/>
    <s v="Cash"/>
    <n v="10"/>
    <n v="3.5"/>
    <n v="5"/>
    <e v="#NAME?"/>
  </r>
  <r>
    <x v="15834"/>
    <x v="482"/>
    <x v="19687"/>
    <s v="Success"/>
    <s v="CID743908"/>
    <s v="eBike"/>
    <s v="Koramangala"/>
    <s v="Tumkur Road"/>
    <n v="154"/>
    <n v="85"/>
    <s v="null"/>
    <s v="null"/>
    <s v="No"/>
    <s v="null"/>
    <n v="904"/>
    <s v="UPI"/>
    <n v="7"/>
    <n v="4.5"/>
    <n v="3.6"/>
    <e v="#NAME?"/>
  </r>
  <r>
    <x v="15835"/>
    <x v="855"/>
    <x v="19688"/>
    <s v="Success"/>
    <s v="CID252720"/>
    <s v="Mini"/>
    <s v="BTM Layout"/>
    <s v="Electronic City"/>
    <n v="266"/>
    <n v="55"/>
    <s v="null"/>
    <s v="null"/>
    <s v="Yes"/>
    <s v="Customer Demand"/>
    <n v="960"/>
    <s v="Cash"/>
    <n v="31"/>
    <n v="3.4"/>
    <n v="4"/>
    <e v="#NAME?"/>
  </r>
  <r>
    <x v="15836"/>
    <x v="539"/>
    <x v="19689"/>
    <s v="Driver Not Found"/>
    <s v="CID141376"/>
    <s v="eBike"/>
    <s v="Rajajinagar"/>
    <s v="RT Nagar"/>
    <s v="null"/>
    <s v="null"/>
    <s v="null"/>
    <s v="null"/>
    <s v="null"/>
    <s v="null"/>
    <n v="733"/>
    <s v="null"/>
    <n v="0"/>
    <s v="null"/>
    <s v="null"/>
    <e v="#NAME?"/>
  </r>
  <r>
    <x v="15837"/>
    <x v="42"/>
    <x v="19690"/>
    <s v="Success"/>
    <s v="CID106779"/>
    <s v="Mini"/>
    <s v="Hulimavu"/>
    <s v="HSR Layout"/>
    <n v="70"/>
    <n v="125"/>
    <s v="null"/>
    <s v="null"/>
    <s v="No"/>
    <s v="null"/>
    <n v="207"/>
    <s v="Cash"/>
    <n v="33"/>
    <n v="4.0999999999999996"/>
    <n v="4.0999999999999996"/>
    <e v="#NAME?"/>
  </r>
  <r>
    <x v="1673"/>
    <x v="251"/>
    <x v="19691"/>
    <s v="Success"/>
    <s v="CID576806"/>
    <s v="Bike"/>
    <s v="Langford Town"/>
    <s v="Kengeri"/>
    <n v="287"/>
    <n v="40"/>
    <s v="null"/>
    <s v="null"/>
    <s v="No"/>
    <s v="null"/>
    <n v="2733"/>
    <s v="Credit Card"/>
    <n v="47"/>
    <n v="3.2"/>
    <n v="3.8"/>
    <e v="#NAME?"/>
  </r>
  <r>
    <x v="15838"/>
    <x v="827"/>
    <x v="19692"/>
    <s v="Success"/>
    <s v="CID250856"/>
    <s v="Mini"/>
    <s v="Rajarajeshwari Nagar"/>
    <s v="Devanahalli"/>
    <n v="245"/>
    <n v="60"/>
    <s v="null"/>
    <s v="null"/>
    <s v="No"/>
    <s v="null"/>
    <n v="369"/>
    <s v="Cash"/>
    <n v="31"/>
    <n v="3.8"/>
    <n v="4.7"/>
    <e v="#NAME?"/>
  </r>
  <r>
    <x v="15839"/>
    <x v="757"/>
    <x v="19693"/>
    <s v="Success"/>
    <s v="CID148622"/>
    <s v="Prime Sedan"/>
    <s v="Malleshwaram"/>
    <s v="Mysore Road"/>
    <n v="245"/>
    <n v="35"/>
    <s v="null"/>
    <s v="null"/>
    <s v="No"/>
    <s v="null"/>
    <n v="230"/>
    <s v="Cash"/>
    <n v="11"/>
    <n v="4.8"/>
    <n v="3.1"/>
    <e v="#NAME?"/>
  </r>
  <r>
    <x v="15840"/>
    <x v="732"/>
    <x v="19694"/>
    <s v="Driver Not Found"/>
    <s v="CID927227"/>
    <s v="eBike"/>
    <s v="Bannerghatta Road"/>
    <s v="Banashankari"/>
    <s v="null"/>
    <s v="null"/>
    <s v="null"/>
    <s v="null"/>
    <s v="null"/>
    <s v="null"/>
    <n v="228"/>
    <s v="null"/>
    <n v="0"/>
    <s v="null"/>
    <s v="null"/>
    <e v="#NAME?"/>
  </r>
  <r>
    <x v="14265"/>
    <x v="103"/>
    <x v="19695"/>
    <s v="Canceled by Customer"/>
    <s v="CID227759"/>
    <s v="Prime Sedan"/>
    <s v="BTM Layout"/>
    <s v="Electronic City"/>
    <s v="null"/>
    <s v="null"/>
    <s v="Change of plans"/>
    <s v="null"/>
    <s v="null"/>
    <s v="null"/>
    <n v="345"/>
    <s v="null"/>
    <n v="0"/>
    <s v="null"/>
    <s v="null"/>
    <e v="#NAME?"/>
  </r>
  <r>
    <x v="15841"/>
    <x v="489"/>
    <x v="19696"/>
    <s v="Driver Not Found"/>
    <s v="CID623217"/>
    <s v="Prime Sedan"/>
    <s v="Chickpet"/>
    <s v="Hennur"/>
    <s v="null"/>
    <s v="null"/>
    <s v="null"/>
    <s v="null"/>
    <s v="null"/>
    <s v="null"/>
    <n v="117"/>
    <s v="null"/>
    <n v="0"/>
    <s v="null"/>
    <s v="null"/>
    <e v="#NAME?"/>
  </r>
  <r>
    <x v="6532"/>
    <x v="140"/>
    <x v="19697"/>
    <s v="Success"/>
    <s v="CID433466"/>
    <s v="Bike"/>
    <s v="Kengeri"/>
    <s v="Basavanagudi"/>
    <n v="105"/>
    <n v="140"/>
    <s v="null"/>
    <s v="null"/>
    <s v="No"/>
    <s v="null"/>
    <n v="2336"/>
    <s v="Cash"/>
    <n v="14"/>
    <n v="3.9"/>
    <n v="3.1"/>
    <e v="#NAME?"/>
  </r>
  <r>
    <x v="15842"/>
    <x v="930"/>
    <x v="19698"/>
    <s v="Success"/>
    <s v="CID552281"/>
    <s v="Prime SUV"/>
    <s v="Malleshwaram"/>
    <s v="Richmond Town"/>
    <n v="98"/>
    <n v="80"/>
    <s v="null"/>
    <s v="null"/>
    <s v="No"/>
    <s v="null"/>
    <n v="655"/>
    <s v="Cash"/>
    <n v="34"/>
    <n v="4.7"/>
    <n v="4.5"/>
    <e v="#NAME?"/>
  </r>
  <r>
    <x v="15843"/>
    <x v="1137"/>
    <x v="19699"/>
    <s v="Driver Not Found"/>
    <s v="CID726456"/>
    <s v="Prime Sedan"/>
    <s v="JP Nagar"/>
    <s v="Sarjapur Road"/>
    <s v="null"/>
    <s v="null"/>
    <s v="null"/>
    <s v="null"/>
    <s v="null"/>
    <s v="null"/>
    <n v="687"/>
    <s v="null"/>
    <n v="0"/>
    <s v="null"/>
    <s v="null"/>
    <e v="#NAME?"/>
  </r>
  <r>
    <x v="12163"/>
    <x v="295"/>
    <x v="19700"/>
    <s v="Canceled by Driver"/>
    <s v="CID414147"/>
    <s v="Bike"/>
    <s v="Banashankari"/>
    <s v="Banashankari"/>
    <s v="null"/>
    <s v="null"/>
    <s v="null"/>
    <s v="Customer was coughing/sick"/>
    <s v="null"/>
    <s v="null"/>
    <n v="237"/>
    <s v="null"/>
    <n v="0"/>
    <s v="null"/>
    <s v="null"/>
    <e v="#NAME?"/>
  </r>
  <r>
    <x v="15844"/>
    <x v="383"/>
    <x v="19701"/>
    <s v="Canceled by Driver"/>
    <s v="CID941376"/>
    <s v="Bike"/>
    <s v="Basavanagudi"/>
    <s v="HSR Layout"/>
    <s v="null"/>
    <s v="null"/>
    <s v="null"/>
    <s v="Customer related issue"/>
    <s v="null"/>
    <s v="null"/>
    <n v="459"/>
    <s v="null"/>
    <n v="0"/>
    <s v="null"/>
    <s v="null"/>
    <e v="#NAME?"/>
  </r>
  <r>
    <x v="12075"/>
    <x v="1235"/>
    <x v="19702"/>
    <s v="Success"/>
    <s v="CID544222"/>
    <s v="Auto"/>
    <s v="Ramamurthy Nagar"/>
    <s v="Jayanagar"/>
    <n v="182"/>
    <n v="90"/>
    <s v="null"/>
    <s v="null"/>
    <s v="No"/>
    <s v="null"/>
    <n v="953"/>
    <s v="UPI"/>
    <n v="15"/>
    <n v="3.6"/>
    <n v="4.2"/>
    <e v="#NAME?"/>
  </r>
  <r>
    <x v="15845"/>
    <x v="681"/>
    <x v="19703"/>
    <s v="Success"/>
    <s v="CID834927"/>
    <s v="Prime Plus"/>
    <s v="Hulimavu"/>
    <s v="HSR Layout"/>
    <n v="203"/>
    <n v="50"/>
    <s v="null"/>
    <s v="null"/>
    <s v="No"/>
    <s v="null"/>
    <n v="165"/>
    <s v="UPI"/>
    <n v="38"/>
    <n v="4.2"/>
    <n v="4.5"/>
    <e v="#NAME?"/>
  </r>
  <r>
    <x v="15846"/>
    <x v="51"/>
    <x v="19704"/>
    <s v="Success"/>
    <s v="CID351228"/>
    <s v="Mini"/>
    <s v="Yeshwanthpur"/>
    <s v="Indiranagar"/>
    <n v="63"/>
    <n v="75"/>
    <s v="null"/>
    <s v="null"/>
    <s v="No"/>
    <s v="null"/>
    <n v="847"/>
    <s v="UPI"/>
    <n v="37"/>
    <n v="4.5999999999999996"/>
    <n v="3.6"/>
    <e v="#NAME?"/>
  </r>
  <r>
    <x v="15847"/>
    <x v="616"/>
    <x v="19705"/>
    <s v="Canceled by Customer"/>
    <s v="CID562679"/>
    <s v="Auto"/>
    <s v="Marathahalli"/>
    <s v="Kadugodi"/>
    <s v="null"/>
    <s v="null"/>
    <s v="Driver is not moving towards pickup location"/>
    <s v="null"/>
    <s v="null"/>
    <s v="null"/>
    <n v="250"/>
    <s v="null"/>
    <n v="0"/>
    <s v="null"/>
    <s v="null"/>
    <e v="#NAME?"/>
  </r>
  <r>
    <x v="15848"/>
    <x v="212"/>
    <x v="19706"/>
    <s v="Success"/>
    <s v="CID115407"/>
    <s v="eBike"/>
    <s v="JP Nagar"/>
    <s v="HSR Layout"/>
    <n v="259"/>
    <n v="65"/>
    <s v="null"/>
    <s v="null"/>
    <s v="No"/>
    <s v="null"/>
    <n v="467"/>
    <s v="Cash"/>
    <n v="10"/>
    <n v="3.8"/>
    <n v="4.5999999999999996"/>
    <e v="#NAME?"/>
  </r>
  <r>
    <x v="15265"/>
    <x v="38"/>
    <x v="19707"/>
    <s v="Success"/>
    <s v="CID113949"/>
    <s v="eBike"/>
    <s v="KR Puram"/>
    <s v="Hulimavu"/>
    <n v="252"/>
    <n v="80"/>
    <s v="null"/>
    <s v="null"/>
    <s v="No"/>
    <s v="null"/>
    <n v="115"/>
    <s v="Cash"/>
    <n v="8"/>
    <n v="3.4"/>
    <n v="4.8"/>
    <e v="#NAME?"/>
  </r>
  <r>
    <x v="8174"/>
    <x v="235"/>
    <x v="19708"/>
    <s v="Success"/>
    <s v="CID284668"/>
    <s v="Auto"/>
    <s v="Nagarbhavi"/>
    <s v="Richmond Town"/>
    <n v="245"/>
    <n v="55"/>
    <s v="null"/>
    <s v="null"/>
    <s v="No"/>
    <s v="null"/>
    <n v="428"/>
    <s v="Cash"/>
    <n v="12"/>
    <n v="3.9"/>
    <n v="4.4000000000000004"/>
    <e v="#NAME?"/>
  </r>
  <r>
    <x v="15849"/>
    <x v="654"/>
    <x v="19709"/>
    <s v="Success"/>
    <s v="CID379723"/>
    <s v="Auto"/>
    <s v="Richmond Town"/>
    <s v="Marathahalli"/>
    <n v="56"/>
    <n v="85"/>
    <s v="null"/>
    <s v="null"/>
    <s v="No"/>
    <s v="null"/>
    <n v="191"/>
    <s v="Cash"/>
    <n v="15"/>
    <n v="4.4000000000000004"/>
    <n v="4.2"/>
    <e v="#NAME?"/>
  </r>
  <r>
    <x v="15850"/>
    <x v="489"/>
    <x v="19710"/>
    <s v="Canceled by Driver"/>
    <s v="CID305742"/>
    <s v="Prime Plus"/>
    <s v="Indiranagar"/>
    <s v="Rajajinagar"/>
    <s v="null"/>
    <s v="null"/>
    <s v="null"/>
    <s v="Customer related issue"/>
    <s v="null"/>
    <s v="null"/>
    <n v="163"/>
    <s v="null"/>
    <n v="0"/>
    <s v="null"/>
    <s v="null"/>
    <e v="#NAME?"/>
  </r>
  <r>
    <x v="14621"/>
    <x v="1385"/>
    <x v="19711"/>
    <s v="Success"/>
    <s v="CID484217"/>
    <s v="Prime Sedan"/>
    <s v="Basavanagudi"/>
    <s v="Basavanagudi"/>
    <n v="168"/>
    <n v="75"/>
    <s v="null"/>
    <s v="null"/>
    <s v="No"/>
    <s v="null"/>
    <n v="956"/>
    <s v="Cash"/>
    <n v="19"/>
    <n v="3.6"/>
    <n v="4.8"/>
    <e v="#NAME?"/>
  </r>
  <r>
    <x v="15851"/>
    <x v="1319"/>
    <x v="19712"/>
    <s v="Canceled by Driver"/>
    <s v="CID151600"/>
    <s v="Prime Plus"/>
    <s v="Sarjapur Road"/>
    <s v="BTM Layout"/>
    <s v="null"/>
    <s v="null"/>
    <s v="null"/>
    <s v="More than permitted people in there"/>
    <s v="null"/>
    <s v="null"/>
    <n v="2976"/>
    <s v="null"/>
    <n v="0"/>
    <s v="null"/>
    <s v="null"/>
    <e v="#NAME?"/>
  </r>
  <r>
    <x v="15852"/>
    <x v="916"/>
    <x v="19713"/>
    <s v="Success"/>
    <s v="CID942687"/>
    <s v="Prime Sedan"/>
    <s v="Rajarajeshwari Nagar"/>
    <s v="Yelahanka"/>
    <n v="259"/>
    <n v="30"/>
    <s v="null"/>
    <s v="null"/>
    <s v="No"/>
    <s v="null"/>
    <n v="290"/>
    <s v="UPI"/>
    <n v="9"/>
    <n v="4"/>
    <n v="4.0999999999999996"/>
    <e v="#NAME?"/>
  </r>
  <r>
    <x v="15853"/>
    <x v="1345"/>
    <x v="19714"/>
    <s v="Success"/>
    <s v="CID892961"/>
    <s v="Prime Sedan"/>
    <s v="Bannerghatta Road"/>
    <s v="Majestic"/>
    <n v="105"/>
    <n v="60"/>
    <s v="null"/>
    <s v="null"/>
    <s v="No"/>
    <s v="null"/>
    <n v="169"/>
    <s v="UPI"/>
    <n v="5"/>
    <n v="3.1"/>
    <n v="4.0999999999999996"/>
    <e v="#NAME?"/>
  </r>
  <r>
    <x v="7656"/>
    <x v="98"/>
    <x v="19715"/>
    <s v="Driver Not Found"/>
    <s v="CID258509"/>
    <s v="Auto"/>
    <s v="Jayanagar"/>
    <s v="MG Road"/>
    <s v="null"/>
    <s v="null"/>
    <s v="null"/>
    <s v="null"/>
    <s v="null"/>
    <s v="null"/>
    <n v="126"/>
    <s v="null"/>
    <n v="0"/>
    <s v="null"/>
    <s v="null"/>
    <e v="#NAME?"/>
  </r>
  <r>
    <x v="10790"/>
    <x v="253"/>
    <x v="19716"/>
    <s v="Success"/>
    <s v="CID498186"/>
    <s v="Prime SUV"/>
    <s v="Kadugodi"/>
    <s v="Hosur Road"/>
    <n v="210"/>
    <n v="120"/>
    <s v="null"/>
    <s v="null"/>
    <s v="No"/>
    <s v="null"/>
    <n v="100"/>
    <s v="Cash"/>
    <n v="41"/>
    <n v="4.2"/>
    <n v="3.8"/>
    <e v="#NAME?"/>
  </r>
  <r>
    <x v="8872"/>
    <x v="1383"/>
    <x v="19717"/>
    <s v="Success"/>
    <s v="CID892964"/>
    <s v="Prime SUV"/>
    <s v="Marathahalli"/>
    <s v="HSR Layout"/>
    <n v="70"/>
    <n v="70"/>
    <s v="null"/>
    <s v="null"/>
    <s v="No"/>
    <s v="null"/>
    <n v="374"/>
    <s v="Cash"/>
    <n v="32"/>
    <n v="4.5999999999999996"/>
    <n v="3.1"/>
    <e v="#NAME?"/>
  </r>
  <r>
    <x v="15854"/>
    <x v="81"/>
    <x v="19718"/>
    <s v="Canceled by Customer"/>
    <s v="CID597448"/>
    <s v="Prime Plus"/>
    <s v="Hosur Road"/>
    <s v="Magadi Road"/>
    <s v="null"/>
    <s v="null"/>
    <s v="Driver is not moving towards pickup location"/>
    <s v="null"/>
    <s v="null"/>
    <s v="null"/>
    <n v="403"/>
    <s v="null"/>
    <n v="0"/>
    <s v="null"/>
    <s v="null"/>
    <e v="#NAME?"/>
  </r>
  <r>
    <x v="187"/>
    <x v="172"/>
    <x v="19719"/>
    <s v="Canceled by Customer"/>
    <s v="CID779123"/>
    <s v="Mini"/>
    <s v="Hulimavu"/>
    <s v="Peenya"/>
    <s v="null"/>
    <s v="null"/>
    <s v="Change of plans"/>
    <s v="null"/>
    <s v="null"/>
    <s v="null"/>
    <n v="351"/>
    <s v="null"/>
    <n v="0"/>
    <s v="null"/>
    <s v="null"/>
    <e v="#NAME?"/>
  </r>
  <r>
    <x v="13116"/>
    <x v="519"/>
    <x v="19720"/>
    <s v="Success"/>
    <s v="CID119063"/>
    <s v="Prime Plus"/>
    <s v="Shantinagar"/>
    <s v="Kammanahalli"/>
    <n v="140"/>
    <n v="50"/>
    <s v="null"/>
    <s v="null"/>
    <s v="No"/>
    <s v="null"/>
    <n v="363"/>
    <s v="Credit Card"/>
    <n v="33"/>
    <n v="4.0999999999999996"/>
    <n v="3.5"/>
    <e v="#NAME?"/>
  </r>
  <r>
    <x v="7418"/>
    <x v="81"/>
    <x v="19721"/>
    <s v="Canceled by Customer"/>
    <s v="CID554687"/>
    <s v="Prime SUV"/>
    <s v="Shantinagar"/>
    <s v="Sahakar Nagar"/>
    <s v="null"/>
    <s v="null"/>
    <s v="Driver asked to cancel"/>
    <s v="null"/>
    <s v="null"/>
    <s v="null"/>
    <n v="221"/>
    <s v="null"/>
    <n v="0"/>
    <s v="null"/>
    <s v="null"/>
    <e v="#NAME?"/>
  </r>
  <r>
    <x v="15855"/>
    <x v="43"/>
    <x v="19722"/>
    <s v="Success"/>
    <s v="CID285844"/>
    <s v="Prime Sedan"/>
    <s v="Vijayanagar"/>
    <s v="Kengeri"/>
    <n v="105"/>
    <n v="130"/>
    <s v="null"/>
    <s v="null"/>
    <s v="No"/>
    <s v="null"/>
    <n v="405"/>
    <s v="Debit Card"/>
    <n v="23"/>
    <n v="3.2"/>
    <n v="4.2"/>
    <e v="#NAME?"/>
  </r>
  <r>
    <x v="15856"/>
    <x v="1436"/>
    <x v="19723"/>
    <s v="Success"/>
    <s v="CID802341"/>
    <s v="eBike"/>
    <s v="Shantinagar"/>
    <s v="Sarjapur Road"/>
    <n v="238"/>
    <n v="95"/>
    <s v="null"/>
    <s v="null"/>
    <s v="Yes"/>
    <s v="Other Issue"/>
    <n v="999"/>
    <s v="Cash"/>
    <n v="35"/>
    <n v="4.9000000000000004"/>
    <n v="3"/>
    <e v="#NAME?"/>
  </r>
  <r>
    <x v="15857"/>
    <x v="31"/>
    <x v="19724"/>
    <s v="Canceled by Driver"/>
    <s v="CID891542"/>
    <s v="Prime SUV"/>
    <s v="Shantinagar"/>
    <s v="Indiranagar"/>
    <s v="null"/>
    <s v="null"/>
    <s v="null"/>
    <s v="Customer was coughing/sick"/>
    <s v="null"/>
    <s v="null"/>
    <n v="714"/>
    <s v="null"/>
    <n v="0"/>
    <s v="null"/>
    <s v="null"/>
    <e v="#NAME?"/>
  </r>
  <r>
    <x v="15858"/>
    <x v="430"/>
    <x v="19725"/>
    <s v="Success"/>
    <s v="CID211388"/>
    <s v="eBike"/>
    <s v="Banashankari"/>
    <s v="BTM Layout"/>
    <n v="105"/>
    <n v="25"/>
    <s v="null"/>
    <s v="null"/>
    <s v="No"/>
    <s v="null"/>
    <n v="471"/>
    <s v="Cash"/>
    <n v="45"/>
    <n v="3.9"/>
    <n v="3.8"/>
    <e v="#NAME?"/>
  </r>
  <r>
    <x v="15859"/>
    <x v="798"/>
    <x v="19726"/>
    <s v="Driver Not Found"/>
    <s v="CID666145"/>
    <s v="Mini"/>
    <s v="Kengeri"/>
    <s v="Bannerghatta Road"/>
    <s v="null"/>
    <s v="null"/>
    <s v="null"/>
    <s v="null"/>
    <s v="null"/>
    <s v="null"/>
    <n v="159"/>
    <s v="null"/>
    <n v="0"/>
    <s v="null"/>
    <s v="null"/>
    <e v="#NAME?"/>
  </r>
  <r>
    <x v="15860"/>
    <x v="1427"/>
    <x v="19727"/>
    <s v="Canceled by Customer"/>
    <s v="CID404206"/>
    <s v="Bike"/>
    <s v="Hennur"/>
    <s v="Yelahanka"/>
    <s v="null"/>
    <s v="null"/>
    <s v="Driver asked to cancel"/>
    <s v="null"/>
    <s v="null"/>
    <s v="null"/>
    <n v="1496"/>
    <s v="null"/>
    <n v="0"/>
    <s v="null"/>
    <s v="null"/>
    <e v="#NAME?"/>
  </r>
  <r>
    <x v="11827"/>
    <x v="1305"/>
    <x v="19728"/>
    <s v="Canceled by Driver"/>
    <s v="CID351635"/>
    <s v="Prime Sedan"/>
    <s v="Banashankari"/>
    <s v="Rajajinagar"/>
    <s v="null"/>
    <s v="null"/>
    <s v="null"/>
    <s v="Personal &amp; Car related issue"/>
    <s v="null"/>
    <s v="null"/>
    <n v="250"/>
    <s v="null"/>
    <n v="0"/>
    <s v="null"/>
    <s v="null"/>
    <e v="#NAME?"/>
  </r>
  <r>
    <x v="14027"/>
    <x v="181"/>
    <x v="19729"/>
    <s v="Success"/>
    <s v="CID495987"/>
    <s v="Auto"/>
    <s v="Peenya"/>
    <s v="Padmanabhanagar"/>
    <n v="105"/>
    <n v="135"/>
    <s v="null"/>
    <s v="null"/>
    <s v="No"/>
    <s v="null"/>
    <n v="330"/>
    <s v="Cash"/>
    <n v="19"/>
    <n v="4.2"/>
    <n v="4.2"/>
    <e v="#NAME?"/>
  </r>
  <r>
    <x v="15861"/>
    <x v="1350"/>
    <x v="19730"/>
    <s v="Success"/>
    <s v="CID544920"/>
    <s v="Prime Plus"/>
    <s v="KR Puram"/>
    <s v="Malleshwaram"/>
    <n v="42"/>
    <n v="105"/>
    <s v="null"/>
    <s v="null"/>
    <s v="Yes"/>
    <s v="Vehicle Breakdown"/>
    <n v="421"/>
    <s v="Cash"/>
    <n v="14"/>
    <n v="3.4"/>
    <n v="3.6"/>
    <e v="#NAME?"/>
  </r>
  <r>
    <x v="15862"/>
    <x v="1065"/>
    <x v="19731"/>
    <s v="Driver Not Found"/>
    <s v="CID731311"/>
    <s v="Mini"/>
    <s v="Koramangala"/>
    <s v="Nagarbhavi"/>
    <s v="null"/>
    <s v="null"/>
    <s v="null"/>
    <s v="null"/>
    <s v="null"/>
    <s v="null"/>
    <n v="725"/>
    <s v="null"/>
    <n v="0"/>
    <s v="null"/>
    <s v="null"/>
    <e v="#NAME?"/>
  </r>
  <r>
    <x v="9057"/>
    <x v="618"/>
    <x v="19732"/>
    <s v="Success"/>
    <s v="CID551550"/>
    <s v="Prime SUV"/>
    <s v="Kammanahalli"/>
    <s v="Koramangala"/>
    <n v="238"/>
    <n v="145"/>
    <s v="null"/>
    <s v="null"/>
    <s v="No"/>
    <s v="null"/>
    <n v="1085"/>
    <s v="Cash"/>
    <n v="3"/>
    <n v="4.9000000000000004"/>
    <n v="3.1"/>
    <e v="#NAME?"/>
  </r>
  <r>
    <x v="15863"/>
    <x v="1303"/>
    <x v="19733"/>
    <s v="Success"/>
    <s v="CID723295"/>
    <s v="Prime Sedan"/>
    <s v="HSR Layout"/>
    <s v="Sahakar Nagar"/>
    <n v="154"/>
    <n v="85"/>
    <s v="null"/>
    <s v="null"/>
    <s v="No"/>
    <s v="null"/>
    <n v="376"/>
    <s v="UPI"/>
    <n v="22"/>
    <n v="4.0999999999999996"/>
    <n v="3.8"/>
    <e v="#NAME?"/>
  </r>
  <r>
    <x v="15864"/>
    <x v="370"/>
    <x v="19734"/>
    <s v="Canceled by Driver"/>
    <s v="CID236790"/>
    <s v="Bike"/>
    <s v="Electronic City"/>
    <s v="Hennur"/>
    <s v="null"/>
    <s v="null"/>
    <s v="null"/>
    <s v="Customer was coughing/sick"/>
    <s v="null"/>
    <s v="null"/>
    <n v="123"/>
    <s v="null"/>
    <n v="0"/>
    <s v="null"/>
    <s v="null"/>
    <e v="#NAME?"/>
  </r>
  <r>
    <x v="3891"/>
    <x v="472"/>
    <x v="19735"/>
    <s v="Driver Not Found"/>
    <s v="CID315417"/>
    <s v="eBike"/>
    <s v="Tumkur Road"/>
    <s v="Devanahalli"/>
    <s v="null"/>
    <s v="null"/>
    <s v="null"/>
    <s v="null"/>
    <s v="null"/>
    <s v="null"/>
    <n v="582"/>
    <s v="null"/>
    <n v="0"/>
    <s v="null"/>
    <s v="null"/>
    <e v="#NAME?"/>
  </r>
  <r>
    <x v="5178"/>
    <x v="1202"/>
    <x v="19736"/>
    <s v="Success"/>
    <s v="CID873872"/>
    <s v="eBike"/>
    <s v="HSR Layout"/>
    <s v="MG Road"/>
    <n v="259"/>
    <n v="80"/>
    <s v="null"/>
    <s v="null"/>
    <s v="No"/>
    <s v="null"/>
    <n v="980"/>
    <s v="Cash"/>
    <n v="11"/>
    <n v="4.9000000000000004"/>
    <n v="4.3"/>
    <e v="#NAME?"/>
  </r>
  <r>
    <x v="15865"/>
    <x v="1235"/>
    <x v="19737"/>
    <s v="Success"/>
    <s v="CID283349"/>
    <s v="Bike"/>
    <s v="Ulsoor"/>
    <s v="Whitefield"/>
    <n v="49"/>
    <n v="55"/>
    <s v="null"/>
    <s v="null"/>
    <s v="No"/>
    <s v="null"/>
    <n v="335"/>
    <s v="UPI"/>
    <n v="34"/>
    <n v="4.3"/>
    <n v="4.3"/>
    <e v="#NAME?"/>
  </r>
  <r>
    <x v="7302"/>
    <x v="395"/>
    <x v="19738"/>
    <s v="Success"/>
    <s v="CID212198"/>
    <s v="Prime Plus"/>
    <s v="Vijayanagar"/>
    <s v="Bannerghatta Road"/>
    <n v="287"/>
    <n v="115"/>
    <s v="null"/>
    <s v="null"/>
    <s v="No"/>
    <s v="null"/>
    <n v="971"/>
    <s v="Cash"/>
    <n v="46"/>
    <n v="4"/>
    <n v="4"/>
    <e v="#NAME?"/>
  </r>
  <r>
    <x v="15866"/>
    <x v="948"/>
    <x v="19739"/>
    <s v="Success"/>
    <s v="CID555045"/>
    <s v="Prime Sedan"/>
    <s v="Magadi Road"/>
    <s v="Hebbal"/>
    <n v="245"/>
    <n v="25"/>
    <s v="null"/>
    <s v="null"/>
    <s v="No"/>
    <s v="null"/>
    <n v="300"/>
    <s v="Cash"/>
    <n v="18"/>
    <n v="3.5"/>
    <n v="4.5"/>
    <e v="#NAME?"/>
  </r>
  <r>
    <x v="10474"/>
    <x v="849"/>
    <x v="19740"/>
    <s v="Canceled by Driver"/>
    <s v="CID661383"/>
    <s v="Bike"/>
    <s v="Bannerghatta Road"/>
    <s v="Banashankari"/>
    <s v="null"/>
    <s v="null"/>
    <s v="null"/>
    <s v="Customer related issue"/>
    <s v="null"/>
    <s v="null"/>
    <n v="838"/>
    <s v="null"/>
    <n v="0"/>
    <s v="null"/>
    <s v="null"/>
    <e v="#NAME?"/>
  </r>
  <r>
    <x v="15867"/>
    <x v="928"/>
    <x v="19741"/>
    <s v="Canceled by Driver"/>
    <s v="CID141131"/>
    <s v="Prime Plus"/>
    <s v="Hennur"/>
    <s v="Shantinagar"/>
    <s v="null"/>
    <s v="null"/>
    <s v="null"/>
    <s v="Customer was coughing/sick"/>
    <s v="null"/>
    <s v="null"/>
    <n v="407"/>
    <s v="null"/>
    <n v="0"/>
    <s v="null"/>
    <s v="null"/>
    <e v="#NAME?"/>
  </r>
  <r>
    <x v="15676"/>
    <x v="450"/>
    <x v="19742"/>
    <s v="Success"/>
    <s v="CID908737"/>
    <s v="Mini"/>
    <s v="Magadi Road"/>
    <s v="Hosur Road"/>
    <n v="287"/>
    <n v="55"/>
    <s v="null"/>
    <s v="null"/>
    <s v="No"/>
    <s v="null"/>
    <n v="228"/>
    <s v="Cash"/>
    <n v="13"/>
    <n v="3.4"/>
    <n v="3.8"/>
    <e v="#NAME?"/>
  </r>
  <r>
    <x v="11"/>
    <x v="11"/>
    <x v="19743"/>
    <s v="Success"/>
    <s v="CID753660"/>
    <s v="Bike"/>
    <s v="Richmond Town"/>
    <s v="HSR Layout"/>
    <n v="245"/>
    <n v="105"/>
    <s v="null"/>
    <s v="null"/>
    <s v="No"/>
    <s v="null"/>
    <n v="833"/>
    <s v="Cash"/>
    <n v="38"/>
    <n v="4.0999999999999996"/>
    <n v="3.6"/>
    <e v="#NAME?"/>
  </r>
  <r>
    <x v="5977"/>
    <x v="700"/>
    <x v="19744"/>
    <s v="Success"/>
    <s v="CID118470"/>
    <s v="Prime Plus"/>
    <s v="Kammanahalli"/>
    <s v="RT Nagar"/>
    <n v="203"/>
    <n v="130"/>
    <s v="null"/>
    <s v="null"/>
    <s v="No"/>
    <s v="null"/>
    <n v="2787"/>
    <s v="Cash"/>
    <n v="30"/>
    <n v="3.9"/>
    <n v="4.0999999999999996"/>
    <e v="#NAME?"/>
  </r>
  <r>
    <x v="15868"/>
    <x v="225"/>
    <x v="19745"/>
    <s v="Success"/>
    <s v="CID642368"/>
    <s v="Prime Plus"/>
    <s v="Bellandur"/>
    <s v="Rajarajeshwari Nagar"/>
    <n v="42"/>
    <n v="110"/>
    <s v="null"/>
    <s v="null"/>
    <s v="No"/>
    <s v="null"/>
    <n v="463"/>
    <s v="UPI"/>
    <n v="22"/>
    <n v="4.3"/>
    <n v="4"/>
    <e v="#NAME?"/>
  </r>
  <r>
    <x v="4830"/>
    <x v="1363"/>
    <x v="19746"/>
    <s v="Success"/>
    <s v="CID814575"/>
    <s v="Auto"/>
    <s v="Kadugodi"/>
    <s v="Cox Town"/>
    <n v="126"/>
    <n v="80"/>
    <s v="null"/>
    <s v="null"/>
    <s v="No"/>
    <s v="null"/>
    <n v="319"/>
    <s v="UPI"/>
    <n v="5"/>
    <n v="4.3"/>
    <n v="3.4"/>
    <e v="#NAME?"/>
  </r>
  <r>
    <x v="15869"/>
    <x v="780"/>
    <x v="19747"/>
    <s v="Success"/>
    <s v="CID994628"/>
    <s v="Mini"/>
    <s v="Vijayanagar"/>
    <s v="Chamarajpet"/>
    <n v="294"/>
    <n v="40"/>
    <s v="null"/>
    <s v="null"/>
    <s v="No"/>
    <s v="null"/>
    <n v="317"/>
    <s v="UPI"/>
    <n v="44"/>
    <n v="4.4000000000000004"/>
    <n v="3.6"/>
    <e v="#NAME?"/>
  </r>
  <r>
    <x v="15870"/>
    <x v="1361"/>
    <x v="19748"/>
    <s v="Success"/>
    <s v="CID169688"/>
    <s v="Prime Plus"/>
    <s v="JP Nagar"/>
    <s v="Hosur Road"/>
    <n v="105"/>
    <n v="35"/>
    <s v="null"/>
    <s v="null"/>
    <s v="No"/>
    <s v="null"/>
    <n v="360"/>
    <s v="UPI"/>
    <n v="8"/>
    <n v="4.0999999999999996"/>
    <n v="3.4"/>
    <e v="#NAME?"/>
  </r>
  <r>
    <x v="15871"/>
    <x v="61"/>
    <x v="19749"/>
    <s v="Canceled by Driver"/>
    <s v="CID325239"/>
    <s v="Auto"/>
    <s v="Ulsoor"/>
    <s v="Frazer Town"/>
    <s v="null"/>
    <s v="null"/>
    <s v="null"/>
    <s v="More than permitted people in there"/>
    <s v="null"/>
    <s v="null"/>
    <n v="106"/>
    <s v="null"/>
    <n v="0"/>
    <s v="null"/>
    <s v="null"/>
    <e v="#NAME?"/>
  </r>
  <r>
    <x v="15872"/>
    <x v="1353"/>
    <x v="19750"/>
    <s v="Success"/>
    <s v="CID831696"/>
    <s v="Prime Sedan"/>
    <s v="Tumkur Road"/>
    <s v="Shivajinagar"/>
    <n v="42"/>
    <n v="40"/>
    <s v="null"/>
    <s v="null"/>
    <s v="No"/>
    <s v="null"/>
    <n v="1487"/>
    <s v="UPI"/>
    <n v="14"/>
    <n v="3.4"/>
    <n v="3.9"/>
    <e v="#NAME?"/>
  </r>
  <r>
    <x v="6038"/>
    <x v="1260"/>
    <x v="19751"/>
    <s v="Driver Not Found"/>
    <s v="CID517992"/>
    <s v="Prime Sedan"/>
    <s v="Vijayanagar"/>
    <s v="Frazer Town"/>
    <s v="null"/>
    <s v="null"/>
    <s v="null"/>
    <s v="null"/>
    <s v="null"/>
    <s v="null"/>
    <n v="109"/>
    <s v="null"/>
    <n v="0"/>
    <s v="null"/>
    <s v="null"/>
    <e v="#NAME?"/>
  </r>
  <r>
    <x v="8504"/>
    <x v="2"/>
    <x v="19752"/>
    <s v="Success"/>
    <s v="CID874894"/>
    <s v="Prime SUV"/>
    <s v="Varthur"/>
    <s v="Chamarajpet"/>
    <n v="77"/>
    <n v="95"/>
    <s v="null"/>
    <s v="null"/>
    <s v="Yes"/>
    <s v="Other Issue"/>
    <n v="108"/>
    <s v="Cash"/>
    <n v="14"/>
    <n v="3.4"/>
    <n v="3.6"/>
    <e v="#NAME?"/>
  </r>
  <r>
    <x v="3778"/>
    <x v="1232"/>
    <x v="19753"/>
    <s v="Canceled by Driver"/>
    <s v="CID833818"/>
    <s v="Prime Plus"/>
    <s v="Indiranagar"/>
    <s v="Rajarajeshwari Nagar"/>
    <s v="null"/>
    <s v="null"/>
    <s v="null"/>
    <s v="More than permitted people in there"/>
    <s v="null"/>
    <s v="null"/>
    <n v="448"/>
    <s v="null"/>
    <n v="0"/>
    <s v="null"/>
    <s v="null"/>
    <e v="#NAME?"/>
  </r>
  <r>
    <x v="11478"/>
    <x v="46"/>
    <x v="19754"/>
    <s v="Canceled by Customer"/>
    <s v="CID613771"/>
    <s v="Mini"/>
    <s v="Bannerghatta Road"/>
    <s v="Magadi Road"/>
    <s v="null"/>
    <s v="null"/>
    <s v="Change of plans"/>
    <s v="null"/>
    <s v="null"/>
    <s v="null"/>
    <n v="404"/>
    <s v="null"/>
    <n v="0"/>
    <s v="null"/>
    <s v="null"/>
    <e v="#NAME?"/>
  </r>
  <r>
    <x v="7216"/>
    <x v="945"/>
    <x v="19755"/>
    <s v="Success"/>
    <s v="CID430832"/>
    <s v="Mini"/>
    <s v="Hebbal"/>
    <s v="Koramangala"/>
    <n v="182"/>
    <n v="110"/>
    <s v="null"/>
    <s v="null"/>
    <s v="No"/>
    <s v="null"/>
    <n v="153"/>
    <s v="Cash"/>
    <n v="21"/>
    <n v="4"/>
    <n v="4.2"/>
    <e v="#NAME?"/>
  </r>
  <r>
    <x v="15873"/>
    <x v="1150"/>
    <x v="19756"/>
    <s v="Driver Not Found"/>
    <s v="CID117646"/>
    <s v="Bike"/>
    <s v="Richmond Town"/>
    <s v="Rajarajeshwari Nagar"/>
    <s v="null"/>
    <s v="null"/>
    <s v="null"/>
    <s v="null"/>
    <s v="null"/>
    <s v="null"/>
    <n v="104"/>
    <s v="null"/>
    <n v="0"/>
    <s v="null"/>
    <s v="null"/>
    <e v="#NAME?"/>
  </r>
  <r>
    <x v="15874"/>
    <x v="817"/>
    <x v="19757"/>
    <s v="Canceled by Driver"/>
    <s v="CID645476"/>
    <s v="Prime Plus"/>
    <s v="Richmond Town"/>
    <s v="Indiranagar"/>
    <s v="null"/>
    <s v="null"/>
    <s v="null"/>
    <s v="Personal &amp; Car related issue"/>
    <s v="null"/>
    <s v="null"/>
    <n v="629"/>
    <s v="null"/>
    <n v="0"/>
    <s v="null"/>
    <s v="null"/>
    <e v="#NAME?"/>
  </r>
  <r>
    <x v="15875"/>
    <x v="498"/>
    <x v="19758"/>
    <s v="Success"/>
    <s v="CID398830"/>
    <s v="Bike"/>
    <s v="Yeshwanthpur"/>
    <s v="Hulimavu"/>
    <n v="63"/>
    <n v="140"/>
    <s v="null"/>
    <s v="null"/>
    <s v="No"/>
    <s v="null"/>
    <n v="306"/>
    <s v="Cash"/>
    <n v="22"/>
    <n v="4.3"/>
    <n v="4.4000000000000004"/>
    <e v="#NAME?"/>
  </r>
  <r>
    <x v="15876"/>
    <x v="944"/>
    <x v="19759"/>
    <s v="Driver Not Found"/>
    <s v="CID357525"/>
    <s v="Prime Sedan"/>
    <s v="HSR Layout"/>
    <s v="Bannerghatta Road"/>
    <s v="null"/>
    <s v="null"/>
    <s v="null"/>
    <s v="null"/>
    <s v="null"/>
    <s v="null"/>
    <n v="653"/>
    <s v="null"/>
    <n v="0"/>
    <s v="null"/>
    <s v="null"/>
    <e v="#NAME?"/>
  </r>
  <r>
    <x v="15877"/>
    <x v="829"/>
    <x v="19760"/>
    <s v="Driver Not Found"/>
    <s v="CID682993"/>
    <s v="eBike"/>
    <s v="Sahakar Nagar"/>
    <s v="Hulimavu"/>
    <s v="null"/>
    <s v="null"/>
    <s v="null"/>
    <s v="null"/>
    <s v="null"/>
    <s v="null"/>
    <n v="808"/>
    <s v="null"/>
    <n v="0"/>
    <s v="null"/>
    <s v="null"/>
    <e v="#NAME?"/>
  </r>
  <r>
    <x v="15878"/>
    <x v="199"/>
    <x v="19761"/>
    <s v="Success"/>
    <s v="CID753973"/>
    <s v="Prime SUV"/>
    <s v="Varthur"/>
    <s v="Yelahanka"/>
    <n v="91"/>
    <n v="25"/>
    <s v="null"/>
    <s v="null"/>
    <s v="No"/>
    <s v="null"/>
    <n v="373"/>
    <s v="Cash"/>
    <n v="4"/>
    <n v="3.7"/>
    <n v="3.8"/>
    <e v="#NAME?"/>
  </r>
  <r>
    <x v="15879"/>
    <x v="845"/>
    <x v="19762"/>
    <s v="Success"/>
    <s v="CID534608"/>
    <s v="Bike"/>
    <s v="Sarjapur Road"/>
    <s v="Langford Town"/>
    <n v="112"/>
    <n v="145"/>
    <s v="null"/>
    <s v="null"/>
    <s v="Yes"/>
    <s v="Vehicle Breakdown"/>
    <n v="242"/>
    <s v="UPI"/>
    <n v="47"/>
    <n v="3.2"/>
    <n v="4.9000000000000004"/>
    <e v="#NAME?"/>
  </r>
  <r>
    <x v="15880"/>
    <x v="918"/>
    <x v="19763"/>
    <s v="Success"/>
    <s v="CID867851"/>
    <s v="Auto"/>
    <s v="Shantinagar"/>
    <s v="Peenya"/>
    <n v="42"/>
    <n v="50"/>
    <s v="null"/>
    <s v="null"/>
    <s v="No"/>
    <s v="null"/>
    <n v="238"/>
    <s v="Cash"/>
    <n v="2"/>
    <n v="5"/>
    <n v="3.3"/>
    <e v="#NAME?"/>
  </r>
  <r>
    <x v="7386"/>
    <x v="494"/>
    <x v="19764"/>
    <s v="Canceled by Driver"/>
    <s v="CID906580"/>
    <s v="Prime Sedan"/>
    <s v="Kadugodi"/>
    <s v="Shantinagar"/>
    <s v="null"/>
    <s v="null"/>
    <s v="null"/>
    <s v="More than permitted people in there"/>
    <s v="null"/>
    <s v="null"/>
    <n v="152"/>
    <s v="null"/>
    <n v="0"/>
    <s v="null"/>
    <s v="null"/>
    <e v="#NAME?"/>
  </r>
  <r>
    <x v="15881"/>
    <x v="114"/>
    <x v="19765"/>
    <s v="Success"/>
    <s v="CID159457"/>
    <s v="Prime Plus"/>
    <s v="Electronic City"/>
    <s v="Whitefield"/>
    <n v="84"/>
    <n v="40"/>
    <s v="null"/>
    <s v="null"/>
    <s v="No"/>
    <s v="null"/>
    <n v="907"/>
    <s v="UPI"/>
    <n v="5"/>
    <n v="4.0999999999999996"/>
    <n v="4.7"/>
    <e v="#NAME?"/>
  </r>
  <r>
    <x v="15882"/>
    <x v="1005"/>
    <x v="19766"/>
    <s v="Canceled by Driver"/>
    <s v="CID675117"/>
    <s v="Auto"/>
    <s v="JP Nagar"/>
    <s v="Rajajinagar"/>
    <s v="null"/>
    <s v="null"/>
    <s v="null"/>
    <s v="Customer was coughing/sick"/>
    <s v="null"/>
    <s v="null"/>
    <n v="984"/>
    <s v="null"/>
    <n v="0"/>
    <s v="null"/>
    <s v="null"/>
    <e v="#NAME?"/>
  </r>
  <r>
    <x v="11266"/>
    <x v="1213"/>
    <x v="19767"/>
    <s v="Success"/>
    <s v="CID399957"/>
    <s v="Bike"/>
    <s v="Ulsoor"/>
    <s v="Magadi Road"/>
    <n v="105"/>
    <n v="80"/>
    <s v="null"/>
    <s v="null"/>
    <s v="No"/>
    <s v="null"/>
    <n v="102"/>
    <s v="UPI"/>
    <n v="12"/>
    <n v="4.5"/>
    <n v="3.8"/>
    <e v="#NAME?"/>
  </r>
  <r>
    <x v="15883"/>
    <x v="1093"/>
    <x v="19768"/>
    <s v="Success"/>
    <s v="CID680403"/>
    <s v="Prime Sedan"/>
    <s v="Marathahalli"/>
    <s v="MG Road"/>
    <n v="203"/>
    <n v="50"/>
    <s v="null"/>
    <s v="null"/>
    <s v="No"/>
    <s v="null"/>
    <n v="869"/>
    <s v="UPI"/>
    <n v="7"/>
    <n v="4.2"/>
    <n v="4.5"/>
    <e v="#NAME?"/>
  </r>
  <r>
    <x v="15884"/>
    <x v="199"/>
    <x v="19769"/>
    <s v="Canceled by Driver"/>
    <s v="CID258899"/>
    <s v="Mini"/>
    <s v="Banashankari"/>
    <s v="Ramamurthy Nagar"/>
    <s v="null"/>
    <s v="null"/>
    <s v="null"/>
    <s v="Customer related issue"/>
    <s v="null"/>
    <s v="null"/>
    <n v="169"/>
    <s v="null"/>
    <n v="0"/>
    <s v="null"/>
    <s v="null"/>
    <e v="#NAME?"/>
  </r>
  <r>
    <x v="15885"/>
    <x v="689"/>
    <x v="19770"/>
    <s v="Success"/>
    <s v="CID101077"/>
    <s v="Prime SUV"/>
    <s v="Jayanagar"/>
    <s v="Koramangala"/>
    <n v="245"/>
    <n v="110"/>
    <s v="null"/>
    <s v="null"/>
    <s v="No"/>
    <s v="null"/>
    <n v="388"/>
    <s v="UPI"/>
    <n v="2"/>
    <n v="4.9000000000000004"/>
    <n v="4.4000000000000004"/>
    <e v="#NAME?"/>
  </r>
  <r>
    <x v="6324"/>
    <x v="628"/>
    <x v="19771"/>
    <s v="Success"/>
    <s v="CID951426"/>
    <s v="Prime Plus"/>
    <s v="Kengeri"/>
    <s v="Rajarajeshwari Nagar"/>
    <n v="238"/>
    <n v="105"/>
    <s v="null"/>
    <s v="null"/>
    <s v="No"/>
    <s v="null"/>
    <n v="933"/>
    <s v="UPI"/>
    <n v="35"/>
    <n v="3.6"/>
    <n v="4.5999999999999996"/>
    <e v="#NAME?"/>
  </r>
  <r>
    <x v="7410"/>
    <x v="791"/>
    <x v="19772"/>
    <s v="Success"/>
    <s v="CID101489"/>
    <s v="Prime SUV"/>
    <s v="Hebbal"/>
    <s v="RT Nagar"/>
    <n v="189"/>
    <n v="140"/>
    <s v="null"/>
    <s v="null"/>
    <s v="No"/>
    <s v="null"/>
    <n v="234"/>
    <s v="Cash"/>
    <n v="15"/>
    <n v="4.0999999999999996"/>
    <n v="4.0999999999999996"/>
    <e v="#NAME?"/>
  </r>
  <r>
    <x v="15886"/>
    <x v="402"/>
    <x v="19773"/>
    <s v="Canceled by Driver"/>
    <s v="CID430672"/>
    <s v="Prime Plus"/>
    <s v="Rajajinagar"/>
    <s v="Nagarbhavi"/>
    <s v="null"/>
    <s v="null"/>
    <s v="null"/>
    <s v="Customer was coughing/sick"/>
    <s v="null"/>
    <s v="null"/>
    <n v="433"/>
    <s v="null"/>
    <n v="0"/>
    <s v="null"/>
    <s v="null"/>
    <e v="#NAME?"/>
  </r>
  <r>
    <x v="15887"/>
    <x v="1390"/>
    <x v="19774"/>
    <s v="Canceled by Customer"/>
    <s v="CID585840"/>
    <s v="Prime Sedan"/>
    <s v="Ulsoor"/>
    <s v="Frazer Town"/>
    <s v="null"/>
    <s v="null"/>
    <s v="Driver is not moving towards pickup location"/>
    <s v="null"/>
    <s v="null"/>
    <s v="null"/>
    <n v="2532"/>
    <s v="null"/>
    <n v="0"/>
    <s v="null"/>
    <s v="null"/>
    <e v="#NAME?"/>
  </r>
  <r>
    <x v="15230"/>
    <x v="981"/>
    <x v="19775"/>
    <s v="Success"/>
    <s v="CID630589"/>
    <s v="Auto"/>
    <s v="Malleshwaram"/>
    <s v="Ramamurthy Nagar"/>
    <n v="168"/>
    <n v="95"/>
    <s v="null"/>
    <s v="null"/>
    <s v="No"/>
    <s v="null"/>
    <n v="475"/>
    <s v="UPI"/>
    <n v="1"/>
    <n v="3.2"/>
    <n v="3.6"/>
    <e v="#NAME?"/>
  </r>
  <r>
    <x v="15888"/>
    <x v="951"/>
    <x v="19776"/>
    <s v="Success"/>
    <s v="CID360019"/>
    <s v="Prime Plus"/>
    <s v="Jayanagar"/>
    <s v="Frazer Town"/>
    <n v="168"/>
    <n v="115"/>
    <s v="null"/>
    <s v="null"/>
    <s v="No"/>
    <s v="null"/>
    <n v="376"/>
    <s v="Cash"/>
    <n v="9"/>
    <n v="3.2"/>
    <n v="4.7"/>
    <e v="#NAME?"/>
  </r>
  <r>
    <x v="15889"/>
    <x v="37"/>
    <x v="19777"/>
    <s v="Success"/>
    <s v="CID900885"/>
    <s v="Mini"/>
    <s v="Varthur"/>
    <s v="KR Puram"/>
    <n v="140"/>
    <n v="30"/>
    <s v="null"/>
    <s v="null"/>
    <s v="No"/>
    <s v="null"/>
    <n v="901"/>
    <s v="Cash"/>
    <n v="6"/>
    <n v="3.5"/>
    <n v="3.3"/>
    <e v="#NAME?"/>
  </r>
  <r>
    <x v="15890"/>
    <x v="187"/>
    <x v="19778"/>
    <s v="Success"/>
    <s v="CID827733"/>
    <s v="Prime Sedan"/>
    <s v="Sahakar Nagar"/>
    <s v="Magadi Road"/>
    <n v="77"/>
    <n v="80"/>
    <s v="null"/>
    <s v="null"/>
    <s v="Yes"/>
    <s v="Other Issue"/>
    <n v="455"/>
    <s v="UPI"/>
    <n v="41"/>
    <n v="3.5"/>
    <n v="4.5999999999999996"/>
    <e v="#NAME?"/>
  </r>
  <r>
    <x v="15891"/>
    <x v="1393"/>
    <x v="19779"/>
    <s v="Driver Not Found"/>
    <s v="CID679978"/>
    <s v="Mini"/>
    <s v="KR Puram"/>
    <s v="Marathahalli"/>
    <s v="null"/>
    <s v="null"/>
    <s v="null"/>
    <s v="null"/>
    <s v="null"/>
    <s v="null"/>
    <n v="410"/>
    <s v="null"/>
    <n v="0"/>
    <s v="null"/>
    <s v="null"/>
    <e v="#NAME?"/>
  </r>
  <r>
    <x v="2019"/>
    <x v="846"/>
    <x v="19780"/>
    <s v="Success"/>
    <s v="CID337572"/>
    <s v="Prime SUV"/>
    <s v="Majestic"/>
    <s v="Peenya"/>
    <n v="259"/>
    <n v="120"/>
    <s v="null"/>
    <s v="null"/>
    <s v="No"/>
    <s v="null"/>
    <n v="292"/>
    <s v="Cash"/>
    <n v="4"/>
    <n v="3.6"/>
    <n v="4.9000000000000004"/>
    <e v="#NAME?"/>
  </r>
  <r>
    <x v="15892"/>
    <x v="101"/>
    <x v="19781"/>
    <s v="Success"/>
    <s v="CID346084"/>
    <s v="Prime SUV"/>
    <s v="Bannerghatta Road"/>
    <s v="Shivajinagar"/>
    <n v="35"/>
    <n v="85"/>
    <s v="null"/>
    <s v="null"/>
    <s v="No"/>
    <s v="null"/>
    <n v="297"/>
    <s v="Cash"/>
    <n v="43"/>
    <n v="4.4000000000000004"/>
    <n v="3.1"/>
    <e v="#NAME?"/>
  </r>
  <r>
    <x v="1048"/>
    <x v="733"/>
    <x v="19782"/>
    <s v="Success"/>
    <s v="CID376834"/>
    <s v="eBike"/>
    <s v="Yelahanka"/>
    <s v="Shivajinagar"/>
    <n v="63"/>
    <n v="140"/>
    <s v="null"/>
    <s v="null"/>
    <s v="No"/>
    <s v="null"/>
    <n v="995"/>
    <s v="Cash"/>
    <n v="34"/>
    <n v="3.4"/>
    <n v="3.4"/>
    <e v="#NAME?"/>
  </r>
  <r>
    <x v="15893"/>
    <x v="1126"/>
    <x v="19783"/>
    <s v="Success"/>
    <s v="CID388371"/>
    <s v="Prime Plus"/>
    <s v="Chamarajpet"/>
    <s v="Majestic"/>
    <n v="210"/>
    <n v="60"/>
    <s v="null"/>
    <s v="null"/>
    <s v="No"/>
    <s v="null"/>
    <n v="184"/>
    <s v="UPI"/>
    <n v="17"/>
    <n v="3.5"/>
    <n v="4.4000000000000004"/>
    <e v="#NAME?"/>
  </r>
  <r>
    <x v="15894"/>
    <x v="666"/>
    <x v="19784"/>
    <s v="Canceled by Customer"/>
    <s v="CID368482"/>
    <s v="Mini"/>
    <s v="Varthur"/>
    <s v="Whitefield"/>
    <s v="null"/>
    <s v="null"/>
    <s v="Driver is not moving towards pickup location"/>
    <s v="null"/>
    <s v="null"/>
    <s v="null"/>
    <n v="193"/>
    <s v="null"/>
    <n v="0"/>
    <s v="null"/>
    <s v="null"/>
    <e v="#NAME?"/>
  </r>
  <r>
    <x v="15895"/>
    <x v="1332"/>
    <x v="19785"/>
    <s v="Canceled by Driver"/>
    <s v="CID235449"/>
    <s v="Auto"/>
    <s v="Bannerghatta Road"/>
    <s v="Jayanagar"/>
    <s v="null"/>
    <s v="null"/>
    <s v="null"/>
    <s v="More than permitted people in there"/>
    <s v="null"/>
    <s v="null"/>
    <n v="861"/>
    <s v="null"/>
    <n v="0"/>
    <s v="null"/>
    <s v="null"/>
    <e v="#NAME?"/>
  </r>
  <r>
    <x v="8381"/>
    <x v="172"/>
    <x v="19786"/>
    <s v="Canceled by Driver"/>
    <s v="CID794062"/>
    <s v="Mini"/>
    <s v="Nagarbhavi"/>
    <s v="Langford Town"/>
    <s v="null"/>
    <s v="null"/>
    <s v="null"/>
    <s v="Personal &amp; Car related issue"/>
    <s v="null"/>
    <s v="null"/>
    <n v="102"/>
    <s v="null"/>
    <n v="0"/>
    <s v="null"/>
    <s v="null"/>
    <e v="#NAME?"/>
  </r>
  <r>
    <x v="15896"/>
    <x v="1356"/>
    <x v="19787"/>
    <s v="Success"/>
    <s v="CID547909"/>
    <s v="eBike"/>
    <s v="Ulsoor"/>
    <s v="Whitefield"/>
    <n v="119"/>
    <n v="110"/>
    <s v="null"/>
    <s v="null"/>
    <s v="Yes"/>
    <s v="Customer Demand"/>
    <n v="105"/>
    <s v="Cash"/>
    <n v="34"/>
    <n v="4.3"/>
    <n v="3.2"/>
    <e v="#NAME?"/>
  </r>
  <r>
    <x v="15897"/>
    <x v="400"/>
    <x v="19788"/>
    <s v="Success"/>
    <s v="CID934271"/>
    <s v="Prime Plus"/>
    <s v="Malleshwaram"/>
    <s v="Kammanahalli"/>
    <n v="42"/>
    <n v="120"/>
    <s v="null"/>
    <s v="null"/>
    <s v="No"/>
    <s v="null"/>
    <n v="135"/>
    <s v="Cash"/>
    <n v="48"/>
    <n v="4.5999999999999996"/>
    <n v="3.3"/>
    <e v="#NAME?"/>
  </r>
  <r>
    <x v="15898"/>
    <x v="1280"/>
    <x v="19789"/>
    <s v="Canceled by Driver"/>
    <s v="CID571906"/>
    <s v="Prime SUV"/>
    <s v="KR Puram"/>
    <s v="Magadi Road"/>
    <s v="null"/>
    <s v="null"/>
    <s v="null"/>
    <s v="Personal &amp; Car related issue"/>
    <s v="null"/>
    <s v="null"/>
    <n v="437"/>
    <s v="null"/>
    <n v="0"/>
    <s v="null"/>
    <s v="null"/>
    <e v="#NAME?"/>
  </r>
  <r>
    <x v="15899"/>
    <x v="63"/>
    <x v="19790"/>
    <s v="Success"/>
    <s v="CID933041"/>
    <s v="Prime Plus"/>
    <s v="Hulimavu"/>
    <s v="Sarjapur Road"/>
    <n v="56"/>
    <n v="90"/>
    <s v="null"/>
    <s v="null"/>
    <s v="No"/>
    <s v="null"/>
    <n v="254"/>
    <s v="UPI"/>
    <n v="15"/>
    <n v="4.4000000000000004"/>
    <n v="4.8"/>
    <e v="#NAME?"/>
  </r>
  <r>
    <x v="15900"/>
    <x v="1032"/>
    <x v="19791"/>
    <s v="Canceled by Driver"/>
    <s v="CID568441"/>
    <s v="Prime Plus"/>
    <s v="Langford Town"/>
    <s v="Mysore Road"/>
    <s v="null"/>
    <s v="null"/>
    <s v="null"/>
    <s v="Personal &amp; Car related issue"/>
    <s v="null"/>
    <s v="null"/>
    <n v="2009"/>
    <s v="null"/>
    <n v="0"/>
    <s v="null"/>
    <s v="null"/>
    <e v="#NAME?"/>
  </r>
  <r>
    <x v="11229"/>
    <x v="873"/>
    <x v="19792"/>
    <s v="Driver Not Found"/>
    <s v="CID741884"/>
    <s v="Prime SUV"/>
    <s v="Ramamurthy Nagar"/>
    <s v="Marathahalli"/>
    <s v="null"/>
    <s v="null"/>
    <s v="null"/>
    <s v="null"/>
    <s v="null"/>
    <s v="null"/>
    <n v="297"/>
    <s v="null"/>
    <n v="0"/>
    <s v="null"/>
    <s v="null"/>
    <e v="#NAME?"/>
  </r>
  <r>
    <x v="2679"/>
    <x v="871"/>
    <x v="19793"/>
    <s v="Driver Not Found"/>
    <s v="CID954990"/>
    <s v="eBike"/>
    <s v="Hosur Road"/>
    <s v="Koramangala"/>
    <s v="null"/>
    <s v="null"/>
    <s v="null"/>
    <s v="null"/>
    <s v="null"/>
    <s v="null"/>
    <n v="282"/>
    <s v="null"/>
    <n v="0"/>
    <s v="null"/>
    <s v="null"/>
    <e v="#NAME?"/>
  </r>
  <r>
    <x v="15901"/>
    <x v="25"/>
    <x v="19794"/>
    <s v="Success"/>
    <s v="CID389323"/>
    <s v="Mini"/>
    <s v="Sahakar Nagar"/>
    <s v="Rajajinagar"/>
    <n v="294"/>
    <n v="105"/>
    <s v="null"/>
    <s v="null"/>
    <s v="No"/>
    <s v="null"/>
    <n v="411"/>
    <s v="UPI"/>
    <n v="24"/>
    <n v="4.8"/>
    <n v="3.3"/>
    <e v="#NAME?"/>
  </r>
  <r>
    <x v="3807"/>
    <x v="829"/>
    <x v="19795"/>
    <s v="Success"/>
    <s v="CID684395"/>
    <s v="eBike"/>
    <s v="HSR Layout"/>
    <s v="Peenya"/>
    <n v="147"/>
    <n v="100"/>
    <s v="null"/>
    <s v="null"/>
    <s v="Yes"/>
    <s v="Other Issue"/>
    <n v="301"/>
    <s v="Cash"/>
    <n v="43"/>
    <n v="4.3"/>
    <n v="4.5999999999999996"/>
    <e v="#NAME?"/>
  </r>
  <r>
    <x v="15902"/>
    <x v="172"/>
    <x v="19796"/>
    <s v="Success"/>
    <s v="CID842926"/>
    <s v="Prime Plus"/>
    <s v="KR Puram"/>
    <s v="Basavanagudi"/>
    <n v="126"/>
    <n v="110"/>
    <s v="null"/>
    <s v="null"/>
    <s v="No"/>
    <s v="null"/>
    <n v="419"/>
    <s v="Cash"/>
    <n v="38"/>
    <n v="4.9000000000000004"/>
    <n v="4.5"/>
    <e v="#NAME?"/>
  </r>
  <r>
    <x v="13044"/>
    <x v="641"/>
    <x v="19797"/>
    <s v="Success"/>
    <s v="CID766961"/>
    <s v="Bike"/>
    <s v="Padmanabhanagar"/>
    <s v="Malleshwaram"/>
    <n v="266"/>
    <n v="25"/>
    <s v="null"/>
    <s v="null"/>
    <s v="No"/>
    <s v="null"/>
    <n v="418"/>
    <s v="UPI"/>
    <n v="28"/>
    <n v="3.8"/>
    <n v="4.2"/>
    <e v="#NAME?"/>
  </r>
  <r>
    <x v="15903"/>
    <x v="84"/>
    <x v="19798"/>
    <s v="Success"/>
    <s v="CID494377"/>
    <s v="Prime SUV"/>
    <s v="Nagarbhavi"/>
    <s v="Cox Town"/>
    <n v="196"/>
    <n v="85"/>
    <s v="null"/>
    <s v="null"/>
    <s v="No"/>
    <s v="null"/>
    <n v="492"/>
    <s v="Cash"/>
    <n v="42"/>
    <n v="4"/>
    <n v="3.2"/>
    <e v="#NAME?"/>
  </r>
  <r>
    <x v="12633"/>
    <x v="594"/>
    <x v="19799"/>
    <s v="Success"/>
    <s v="CID982552"/>
    <s v="Prime Sedan"/>
    <s v="Banashankari"/>
    <s v="BTM Layout"/>
    <n v="70"/>
    <n v="130"/>
    <s v="null"/>
    <s v="null"/>
    <s v="No"/>
    <s v="null"/>
    <n v="183"/>
    <s v="Cash"/>
    <n v="5"/>
    <n v="4.2"/>
    <n v="3.1"/>
    <e v="#NAME?"/>
  </r>
  <r>
    <x v="6066"/>
    <x v="80"/>
    <x v="19800"/>
    <s v="Canceled by Driver"/>
    <s v="CID436081"/>
    <s v="Prime Sedan"/>
    <s v="Banashankari"/>
    <s v="Majestic"/>
    <s v="null"/>
    <s v="null"/>
    <s v="null"/>
    <s v="Customer was coughing/sick"/>
    <s v="null"/>
    <s v="null"/>
    <n v="433"/>
    <s v="null"/>
    <n v="0"/>
    <s v="null"/>
    <s v="null"/>
    <e v="#NAME?"/>
  </r>
  <r>
    <x v="15904"/>
    <x v="205"/>
    <x v="19801"/>
    <s v="Success"/>
    <s v="CID740799"/>
    <s v="Mini"/>
    <s v="Langford Town"/>
    <s v="Majestic"/>
    <n v="224"/>
    <n v="60"/>
    <s v="null"/>
    <s v="null"/>
    <s v="Yes"/>
    <s v="Customer Demand"/>
    <n v="447"/>
    <s v="UPI"/>
    <n v="32"/>
    <n v="4.7"/>
    <n v="3"/>
    <e v="#NAME?"/>
  </r>
  <r>
    <x v="6599"/>
    <x v="1246"/>
    <x v="19802"/>
    <s v="Success"/>
    <s v="CID285100"/>
    <s v="Prime Sedan"/>
    <s v="Kengeri"/>
    <s v="Indiranagar"/>
    <n v="287"/>
    <n v="115"/>
    <s v="null"/>
    <s v="null"/>
    <s v="No"/>
    <s v="null"/>
    <n v="229"/>
    <s v="Cash"/>
    <n v="15"/>
    <n v="3.4"/>
    <n v="4.9000000000000004"/>
    <e v="#NAME?"/>
  </r>
  <r>
    <x v="8138"/>
    <x v="1264"/>
    <x v="19803"/>
    <s v="Success"/>
    <s v="CID326627"/>
    <s v="Prime SUV"/>
    <s v="Marathahalli"/>
    <s v="Electronic City"/>
    <n v="189"/>
    <n v="130"/>
    <s v="null"/>
    <s v="null"/>
    <s v="No"/>
    <s v="null"/>
    <n v="643"/>
    <s v="UPI"/>
    <n v="24"/>
    <n v="4.7"/>
    <n v="3.3"/>
    <e v="#NAME?"/>
  </r>
  <r>
    <x v="8574"/>
    <x v="1054"/>
    <x v="19804"/>
    <s v="Canceled by Customer"/>
    <s v="CID458530"/>
    <s v="Prime Sedan"/>
    <s v="Shantinagar"/>
    <s v="RT Nagar"/>
    <s v="null"/>
    <s v="null"/>
    <s v="AC is Not working"/>
    <s v="null"/>
    <s v="null"/>
    <s v="null"/>
    <n v="325"/>
    <s v="null"/>
    <n v="0"/>
    <s v="null"/>
    <s v="null"/>
    <e v="#NAME?"/>
  </r>
  <r>
    <x v="15905"/>
    <x v="250"/>
    <x v="19805"/>
    <s v="Canceled by Driver"/>
    <s v="CID464268"/>
    <s v="eBike"/>
    <s v="Hennur"/>
    <s v="Padmanabhanagar"/>
    <s v="null"/>
    <s v="null"/>
    <s v="null"/>
    <s v="Personal &amp; Car related issue"/>
    <s v="null"/>
    <s v="null"/>
    <n v="469"/>
    <s v="null"/>
    <n v="0"/>
    <s v="null"/>
    <s v="null"/>
    <e v="#NAME?"/>
  </r>
  <r>
    <x v="15906"/>
    <x v="404"/>
    <x v="19806"/>
    <s v="Canceled by Customer"/>
    <s v="CID109353"/>
    <s v="Bike"/>
    <s v="Vijayanagar"/>
    <s v="Vijayanagar"/>
    <s v="null"/>
    <s v="null"/>
    <s v="Driver asked to cancel"/>
    <s v="null"/>
    <s v="null"/>
    <s v="null"/>
    <n v="195"/>
    <s v="null"/>
    <n v="0"/>
    <s v="null"/>
    <s v="null"/>
    <e v="#NAME?"/>
  </r>
  <r>
    <x v="15907"/>
    <x v="676"/>
    <x v="19807"/>
    <s v="Canceled by Customer"/>
    <s v="CID180334"/>
    <s v="Prime Sedan"/>
    <s v="HSR Layout"/>
    <s v="Kengeri"/>
    <s v="null"/>
    <s v="null"/>
    <s v="Driver is not moving towards pickup location"/>
    <s v="null"/>
    <s v="null"/>
    <s v="null"/>
    <n v="223"/>
    <s v="null"/>
    <n v="0"/>
    <s v="null"/>
    <s v="null"/>
    <e v="#NAME?"/>
  </r>
  <r>
    <x v="15908"/>
    <x v="618"/>
    <x v="19808"/>
    <s v="Success"/>
    <s v="CID300612"/>
    <s v="Prime SUV"/>
    <s v="Bannerghatta Road"/>
    <s v="Electronic City"/>
    <n v="147"/>
    <n v="55"/>
    <s v="null"/>
    <s v="null"/>
    <s v="No"/>
    <s v="null"/>
    <n v="468"/>
    <s v="UPI"/>
    <n v="32"/>
    <n v="3.8"/>
    <n v="3.8"/>
    <e v="#NAME?"/>
  </r>
  <r>
    <x v="13306"/>
    <x v="625"/>
    <x v="19809"/>
    <s v="Success"/>
    <s v="CID277328"/>
    <s v="Prime Plus"/>
    <s v="Padmanabhanagar"/>
    <s v="Hulimavu"/>
    <n v="63"/>
    <n v="40"/>
    <s v="null"/>
    <s v="null"/>
    <s v="No"/>
    <s v="null"/>
    <n v="222"/>
    <s v="UPI"/>
    <n v="27"/>
    <n v="3.9"/>
    <n v="4.8"/>
    <e v="#NAME?"/>
  </r>
  <r>
    <x v="15909"/>
    <x v="485"/>
    <x v="19810"/>
    <s v="Canceled by Driver"/>
    <s v="CID270460"/>
    <s v="Bike"/>
    <s v="Cox Town"/>
    <s v="Langford Town"/>
    <s v="null"/>
    <s v="null"/>
    <s v="null"/>
    <s v="More than permitted people in there"/>
    <s v="null"/>
    <s v="null"/>
    <n v="258"/>
    <s v="null"/>
    <n v="0"/>
    <s v="null"/>
    <s v="null"/>
    <e v="#NAME?"/>
  </r>
  <r>
    <x v="1468"/>
    <x v="921"/>
    <x v="19811"/>
    <s v="Success"/>
    <s v="CID913541"/>
    <s v="Prime SUV"/>
    <s v="Yeshwanthpur"/>
    <s v="Hennur"/>
    <n v="42"/>
    <n v="40"/>
    <s v="null"/>
    <s v="null"/>
    <s v="No"/>
    <s v="null"/>
    <n v="675"/>
    <s v="Cash"/>
    <n v="41"/>
    <n v="3.6"/>
    <n v="4.2"/>
    <e v="#NAME?"/>
  </r>
  <r>
    <x v="15910"/>
    <x v="1166"/>
    <x v="19812"/>
    <s v="Canceled by Driver"/>
    <s v="CID652314"/>
    <s v="Prime Plus"/>
    <s v="Magadi Road"/>
    <s v="Shivajinagar"/>
    <s v="null"/>
    <s v="null"/>
    <s v="null"/>
    <s v="Customer related issue"/>
    <s v="null"/>
    <s v="null"/>
    <n v="533"/>
    <s v="null"/>
    <n v="0"/>
    <s v="null"/>
    <s v="null"/>
    <e v="#NAME?"/>
  </r>
  <r>
    <x v="4936"/>
    <x v="291"/>
    <x v="19813"/>
    <s v="Success"/>
    <s v="CID364796"/>
    <s v="eBike"/>
    <s v="Cox Town"/>
    <s v="Rajarajeshwari Nagar"/>
    <n v="133"/>
    <n v="105"/>
    <s v="null"/>
    <s v="null"/>
    <s v="No"/>
    <s v="null"/>
    <n v="693"/>
    <s v="Cash"/>
    <n v="14"/>
    <n v="4.9000000000000004"/>
    <n v="3.6"/>
    <e v="#NAME?"/>
  </r>
  <r>
    <x v="15911"/>
    <x v="1325"/>
    <x v="19814"/>
    <s v="Success"/>
    <s v="CID190536"/>
    <s v="Prime SUV"/>
    <s v="Sarjapur Road"/>
    <s v="Ramamurthy Nagar"/>
    <n v="224"/>
    <n v="85"/>
    <s v="null"/>
    <s v="null"/>
    <s v="No"/>
    <s v="null"/>
    <n v="504"/>
    <s v="UPI"/>
    <n v="47"/>
    <n v="4.3"/>
    <n v="3.8"/>
    <e v="#NAME?"/>
  </r>
  <r>
    <x v="15830"/>
    <x v="129"/>
    <x v="19815"/>
    <s v="Success"/>
    <s v="CID470904"/>
    <s v="Auto"/>
    <s v="Devanahalli"/>
    <s v="Vijayanagar"/>
    <n v="42"/>
    <n v="140"/>
    <s v="null"/>
    <s v="null"/>
    <s v="No"/>
    <s v="null"/>
    <n v="1269"/>
    <s v="Cash"/>
    <n v="2"/>
    <n v="4.2"/>
    <n v="3.2"/>
    <e v="#NAME?"/>
  </r>
  <r>
    <x v="15912"/>
    <x v="581"/>
    <x v="19816"/>
    <s v="Success"/>
    <s v="CID852608"/>
    <s v="eBike"/>
    <s v="Magadi Road"/>
    <s v="Bannerghatta Road"/>
    <n v="119"/>
    <n v="85"/>
    <s v="null"/>
    <s v="null"/>
    <s v="No"/>
    <s v="null"/>
    <n v="270"/>
    <s v="UPI"/>
    <n v="19"/>
    <n v="4.7"/>
    <n v="4.0999999999999996"/>
    <e v="#NAME?"/>
  </r>
  <r>
    <x v="15913"/>
    <x v="987"/>
    <x v="19817"/>
    <s v="Success"/>
    <s v="CID732287"/>
    <s v="Auto"/>
    <s v="Whitefield"/>
    <s v="Rajarajeshwari Nagar"/>
    <n v="126"/>
    <n v="35"/>
    <s v="null"/>
    <s v="null"/>
    <s v="No"/>
    <s v="null"/>
    <n v="357"/>
    <s v="Cash"/>
    <n v="9"/>
    <n v="3.5"/>
    <n v="3.6"/>
    <e v="#NAME?"/>
  </r>
  <r>
    <x v="8529"/>
    <x v="985"/>
    <x v="19818"/>
    <s v="Success"/>
    <s v="CID525863"/>
    <s v="Prime SUV"/>
    <s v="Yelahanka"/>
    <s v="Chickpet"/>
    <n v="252"/>
    <n v="115"/>
    <s v="null"/>
    <s v="null"/>
    <s v="No"/>
    <s v="null"/>
    <n v="207"/>
    <s v="Cash"/>
    <n v="21"/>
    <n v="3.7"/>
    <n v="3.2"/>
    <e v="#NAME?"/>
  </r>
  <r>
    <x v="15707"/>
    <x v="509"/>
    <x v="19819"/>
    <s v="Success"/>
    <s v="CID367086"/>
    <s v="eBike"/>
    <s v="Mysore Road"/>
    <s v="Basavanagudi"/>
    <n v="238"/>
    <n v="30"/>
    <s v="null"/>
    <s v="null"/>
    <s v="No"/>
    <s v="null"/>
    <n v="897"/>
    <s v="Cash"/>
    <n v="9"/>
    <n v="4.8"/>
    <n v="4.2"/>
    <e v="#NAME?"/>
  </r>
  <r>
    <x v="13905"/>
    <x v="411"/>
    <x v="19820"/>
    <s v="Success"/>
    <s v="CID786252"/>
    <s v="Bike"/>
    <s v="Frazer Town"/>
    <s v="Shantinagar"/>
    <n v="189"/>
    <n v="125"/>
    <s v="null"/>
    <s v="null"/>
    <s v="No"/>
    <s v="null"/>
    <n v="163"/>
    <s v="Cash"/>
    <n v="48"/>
    <n v="4.8"/>
    <n v="3.9"/>
    <e v="#NAME?"/>
  </r>
  <r>
    <x v="15763"/>
    <x v="1326"/>
    <x v="19821"/>
    <s v="Success"/>
    <s v="CID812855"/>
    <s v="Bike"/>
    <s v="Hulimavu"/>
    <s v="Tumkur Road"/>
    <n v="70"/>
    <n v="30"/>
    <s v="null"/>
    <s v="null"/>
    <s v="No"/>
    <s v="null"/>
    <n v="967"/>
    <s v="UPI"/>
    <n v="20"/>
    <n v="4.8"/>
    <n v="4.9000000000000004"/>
    <e v="#NAME?"/>
  </r>
  <r>
    <x v="15914"/>
    <x v="1337"/>
    <x v="19822"/>
    <s v="Success"/>
    <s v="CID681909"/>
    <s v="Bike"/>
    <s v="Shantinagar"/>
    <s v="Tumkur Road"/>
    <n v="189"/>
    <n v="55"/>
    <s v="null"/>
    <s v="null"/>
    <s v="No"/>
    <s v="null"/>
    <n v="2383"/>
    <s v="Credit Card"/>
    <n v="42"/>
    <n v="3.5"/>
    <n v="3.1"/>
    <e v="#NAME?"/>
  </r>
  <r>
    <x v="15915"/>
    <x v="525"/>
    <x v="19823"/>
    <s v="Success"/>
    <s v="CID700424"/>
    <s v="Prime Plus"/>
    <s v="Chamarajpet"/>
    <s v="Chamarajpet"/>
    <n v="140"/>
    <n v="30"/>
    <s v="null"/>
    <s v="null"/>
    <s v="No"/>
    <s v="null"/>
    <n v="244"/>
    <s v="Cash"/>
    <n v="28"/>
    <n v="3.7"/>
    <n v="3.4"/>
    <e v="#NAME?"/>
  </r>
  <r>
    <x v="8717"/>
    <x v="39"/>
    <x v="19824"/>
    <s v="Success"/>
    <s v="CID237048"/>
    <s v="Prime SUV"/>
    <s v="Hennur"/>
    <s v="Hennur"/>
    <n v="217"/>
    <n v="25"/>
    <s v="null"/>
    <s v="null"/>
    <s v="No"/>
    <s v="null"/>
    <n v="172"/>
    <s v="Cash"/>
    <n v="23"/>
    <n v="3.8"/>
    <n v="4.4000000000000004"/>
    <e v="#NAME?"/>
  </r>
  <r>
    <x v="15916"/>
    <x v="196"/>
    <x v="19825"/>
    <s v="Success"/>
    <s v="CID126138"/>
    <s v="Mini"/>
    <s v="Koramangala"/>
    <s v="JP Nagar"/>
    <n v="203"/>
    <n v="35"/>
    <s v="null"/>
    <s v="null"/>
    <s v="No"/>
    <s v="null"/>
    <n v="488"/>
    <s v="Cash"/>
    <n v="32"/>
    <n v="4.4000000000000004"/>
    <n v="4.5999999999999996"/>
    <e v="#NAME?"/>
  </r>
  <r>
    <x v="5844"/>
    <x v="820"/>
    <x v="19826"/>
    <s v="Driver Not Found"/>
    <s v="CID988149"/>
    <s v="Auto"/>
    <s v="Marathahalli"/>
    <s v="Sarjapur Road"/>
    <s v="null"/>
    <s v="null"/>
    <s v="null"/>
    <s v="null"/>
    <s v="null"/>
    <s v="null"/>
    <n v="380"/>
    <s v="null"/>
    <n v="0"/>
    <s v="null"/>
    <s v="null"/>
    <e v="#NAME?"/>
  </r>
  <r>
    <x v="9558"/>
    <x v="281"/>
    <x v="19827"/>
    <s v="Success"/>
    <s v="CID141641"/>
    <s v="Auto"/>
    <s v="Hulimavu"/>
    <s v="Peenya"/>
    <n v="35"/>
    <n v="125"/>
    <s v="null"/>
    <s v="null"/>
    <s v="No"/>
    <s v="null"/>
    <n v="2077"/>
    <s v="Cash"/>
    <n v="9"/>
    <n v="3.4"/>
    <n v="4.9000000000000004"/>
    <e v="#NAME?"/>
  </r>
  <r>
    <x v="7194"/>
    <x v="149"/>
    <x v="19828"/>
    <s v="Canceled by Driver"/>
    <s v="CID899958"/>
    <s v="Prime SUV"/>
    <s v="Koramangala"/>
    <s v="Tumkur Road"/>
    <s v="null"/>
    <s v="null"/>
    <s v="null"/>
    <s v="Personal &amp; Car related issue"/>
    <s v="null"/>
    <s v="null"/>
    <n v="236"/>
    <s v="null"/>
    <n v="0"/>
    <s v="null"/>
    <s v="null"/>
    <e v="#NAME?"/>
  </r>
  <r>
    <x v="15917"/>
    <x v="1424"/>
    <x v="19829"/>
    <s v="Success"/>
    <s v="CID647939"/>
    <s v="Bike"/>
    <s v="Vijayanagar"/>
    <s v="RT Nagar"/>
    <n v="238"/>
    <n v="45"/>
    <s v="null"/>
    <s v="null"/>
    <s v="No"/>
    <s v="null"/>
    <n v="357"/>
    <s v="UPI"/>
    <n v="45"/>
    <n v="4.4000000000000004"/>
    <n v="3.7"/>
    <e v="#NAME?"/>
  </r>
  <r>
    <x v="8889"/>
    <x v="518"/>
    <x v="19830"/>
    <s v="Success"/>
    <s v="CID524999"/>
    <s v="Prime SUV"/>
    <s v="Basavanagudi"/>
    <s v="BTM Layout"/>
    <n v="280"/>
    <n v="25"/>
    <s v="null"/>
    <s v="null"/>
    <s v="No"/>
    <s v="null"/>
    <n v="496"/>
    <s v="UPI"/>
    <n v="6"/>
    <n v="3.1"/>
    <n v="3.5"/>
    <e v="#NAME?"/>
  </r>
  <r>
    <x v="3122"/>
    <x v="303"/>
    <x v="19831"/>
    <s v="Success"/>
    <s v="CID619200"/>
    <s v="Prime Sedan"/>
    <s v="Hennur"/>
    <s v="Shivajinagar"/>
    <n v="287"/>
    <n v="120"/>
    <s v="null"/>
    <s v="null"/>
    <s v="No"/>
    <s v="null"/>
    <n v="267"/>
    <s v="UPI"/>
    <n v="42"/>
    <n v="3.7"/>
    <n v="4.2"/>
    <e v="#NAME?"/>
  </r>
  <r>
    <x v="15918"/>
    <x v="328"/>
    <x v="19832"/>
    <s v="Driver Not Found"/>
    <s v="CID907292"/>
    <s v="eBike"/>
    <s v="Kadugodi"/>
    <s v="Nagarbhavi"/>
    <s v="null"/>
    <s v="null"/>
    <s v="null"/>
    <s v="null"/>
    <s v="null"/>
    <s v="null"/>
    <n v="217"/>
    <s v="null"/>
    <n v="0"/>
    <s v="null"/>
    <s v="null"/>
    <e v="#NAME?"/>
  </r>
  <r>
    <x v="4"/>
    <x v="4"/>
    <x v="19833"/>
    <s v="Success"/>
    <s v="CID133101"/>
    <s v="Prime SUV"/>
    <s v="Chickpet"/>
    <s v="Hulimavu"/>
    <n v="273"/>
    <n v="60"/>
    <s v="null"/>
    <s v="null"/>
    <s v="No"/>
    <s v="null"/>
    <n v="693"/>
    <s v="UPI"/>
    <n v="47"/>
    <n v="4.8"/>
    <n v="3.1"/>
    <e v="#NAME?"/>
  </r>
  <r>
    <x v="15919"/>
    <x v="425"/>
    <x v="19834"/>
    <s v="Success"/>
    <s v="CID536334"/>
    <s v="Prime Plus"/>
    <s v="Rajajinagar"/>
    <s v="Varthur"/>
    <n v="182"/>
    <n v="130"/>
    <s v="null"/>
    <s v="null"/>
    <s v="No"/>
    <s v="null"/>
    <n v="321"/>
    <s v="Cash"/>
    <n v="42"/>
    <n v="3.8"/>
    <n v="4.0999999999999996"/>
    <e v="#NAME?"/>
  </r>
  <r>
    <x v="15920"/>
    <x v="735"/>
    <x v="19835"/>
    <s v="Success"/>
    <s v="CID147408"/>
    <s v="Prime Sedan"/>
    <s v="Peenya"/>
    <s v="Chamarajpet"/>
    <n v="49"/>
    <n v="115"/>
    <s v="null"/>
    <s v="null"/>
    <s v="No"/>
    <s v="null"/>
    <n v="470"/>
    <s v="Cash"/>
    <n v="22"/>
    <n v="4"/>
    <n v="4.7"/>
    <e v="#NAME?"/>
  </r>
  <r>
    <x v="15921"/>
    <x v="1367"/>
    <x v="19836"/>
    <s v="Success"/>
    <s v="CID843277"/>
    <s v="Prime SUV"/>
    <s v="Hebbal"/>
    <s v="Kammanahalli"/>
    <n v="133"/>
    <n v="45"/>
    <s v="null"/>
    <s v="null"/>
    <s v="No"/>
    <s v="null"/>
    <n v="210"/>
    <s v="UPI"/>
    <n v="27"/>
    <n v="4.0999999999999996"/>
    <n v="4"/>
    <e v="#NAME?"/>
  </r>
  <r>
    <x v="9687"/>
    <x v="1008"/>
    <x v="19837"/>
    <s v="Success"/>
    <s v="CID515387"/>
    <s v="Auto"/>
    <s v="Hosur Road"/>
    <s v="Whitefield"/>
    <n v="189"/>
    <n v="105"/>
    <s v="null"/>
    <s v="null"/>
    <s v="No"/>
    <s v="null"/>
    <n v="107"/>
    <s v="Cash"/>
    <n v="18"/>
    <n v="3"/>
    <n v="4"/>
    <e v="#NAME?"/>
  </r>
  <r>
    <x v="5516"/>
    <x v="444"/>
    <x v="19838"/>
    <s v="Success"/>
    <s v="CID958770"/>
    <s v="Auto"/>
    <s v="Chamarajpet"/>
    <s v="Marathahalli"/>
    <n v="77"/>
    <n v="130"/>
    <s v="null"/>
    <s v="null"/>
    <s v="No"/>
    <s v="null"/>
    <n v="423"/>
    <s v="UPI"/>
    <n v="10"/>
    <n v="4.3"/>
    <n v="4.0999999999999996"/>
    <e v="#NAME?"/>
  </r>
  <r>
    <x v="13629"/>
    <x v="228"/>
    <x v="19839"/>
    <s v="Success"/>
    <s v="CID509232"/>
    <s v="Prime Plus"/>
    <s v="Richmond Town"/>
    <s v="Tumkur Road"/>
    <n v="175"/>
    <n v="60"/>
    <s v="null"/>
    <s v="null"/>
    <s v="No"/>
    <s v="null"/>
    <n v="484"/>
    <s v="Cash"/>
    <n v="29"/>
    <n v="4.3"/>
    <n v="3.7"/>
    <e v="#NAME?"/>
  </r>
  <r>
    <x v="12713"/>
    <x v="1022"/>
    <x v="19840"/>
    <s v="Success"/>
    <s v="CID792355"/>
    <s v="eBike"/>
    <s v="RT Nagar"/>
    <s v="Magadi Road"/>
    <n v="63"/>
    <n v="70"/>
    <s v="null"/>
    <s v="null"/>
    <s v="No"/>
    <s v="null"/>
    <n v="976"/>
    <s v="UPI"/>
    <n v="4"/>
    <n v="3.2"/>
    <n v="3.2"/>
    <e v="#NAME?"/>
  </r>
  <r>
    <x v="4240"/>
    <x v="712"/>
    <x v="19841"/>
    <s v="Success"/>
    <s v="CID601722"/>
    <s v="Prime Sedan"/>
    <s v="Rajajinagar"/>
    <s v="JP Nagar"/>
    <n v="224"/>
    <n v="105"/>
    <s v="null"/>
    <s v="null"/>
    <s v="Yes"/>
    <s v="Vehicle Breakdown"/>
    <n v="583"/>
    <s v="UPI"/>
    <n v="24"/>
    <n v="4.2"/>
    <n v="3.5"/>
    <e v="#NAME?"/>
  </r>
  <r>
    <x v="15922"/>
    <x v="541"/>
    <x v="19842"/>
    <s v="Canceled by Driver"/>
    <s v="CID232976"/>
    <s v="Prime Sedan"/>
    <s v="Rajajinagar"/>
    <s v="Jayanagar"/>
    <s v="null"/>
    <s v="null"/>
    <s v="null"/>
    <s v="Personal &amp; Car related issue"/>
    <s v="null"/>
    <s v="null"/>
    <n v="282"/>
    <s v="null"/>
    <n v="0"/>
    <s v="null"/>
    <s v="null"/>
    <e v="#NAME?"/>
  </r>
  <r>
    <x v="14207"/>
    <x v="1354"/>
    <x v="19843"/>
    <s v="Success"/>
    <s v="CID378032"/>
    <s v="eBike"/>
    <s v="RT Nagar"/>
    <s v="Chickpet"/>
    <n v="84"/>
    <n v="145"/>
    <s v="null"/>
    <s v="null"/>
    <s v="No"/>
    <s v="null"/>
    <n v="250"/>
    <s v="Credit Card"/>
    <n v="42"/>
    <n v="4.5"/>
    <n v="4.4000000000000004"/>
    <e v="#NAME?"/>
  </r>
  <r>
    <x v="15923"/>
    <x v="696"/>
    <x v="19844"/>
    <s v="Success"/>
    <s v="CID836815"/>
    <s v="Prime SUV"/>
    <s v="Langford Town"/>
    <s v="HSR Layout"/>
    <n v="168"/>
    <n v="110"/>
    <s v="null"/>
    <s v="null"/>
    <s v="No"/>
    <s v="null"/>
    <n v="354"/>
    <s v="Cash"/>
    <n v="47"/>
    <n v="4.5"/>
    <n v="4.0999999999999996"/>
    <e v="#NAME?"/>
  </r>
  <r>
    <x v="15924"/>
    <x v="889"/>
    <x v="19845"/>
    <s v="Success"/>
    <s v="CID574813"/>
    <s v="Prime SUV"/>
    <s v="Padmanabhanagar"/>
    <s v="Varthur"/>
    <n v="196"/>
    <n v="70"/>
    <s v="null"/>
    <s v="null"/>
    <s v="No"/>
    <s v="null"/>
    <n v="385"/>
    <s v="Cash"/>
    <n v="10"/>
    <n v="3.5"/>
    <n v="4.9000000000000004"/>
    <e v="#NAME?"/>
  </r>
  <r>
    <x v="15925"/>
    <x v="1101"/>
    <x v="19846"/>
    <s v="Success"/>
    <s v="CID238003"/>
    <s v="Prime Sedan"/>
    <s v="Yeshwanthpur"/>
    <s v="Varthur"/>
    <n v="308"/>
    <n v="30"/>
    <s v="null"/>
    <s v="null"/>
    <s v="No"/>
    <s v="null"/>
    <n v="934"/>
    <s v="UPI"/>
    <n v="21"/>
    <n v="4.2"/>
    <n v="4.5999999999999996"/>
    <e v="#NAME?"/>
  </r>
  <r>
    <x v="724"/>
    <x v="562"/>
    <x v="19847"/>
    <s v="Canceled by Customer"/>
    <s v="CID999635"/>
    <s v="Prime Plus"/>
    <s v="Ulsoor"/>
    <s v="Koramangala"/>
    <s v="null"/>
    <s v="null"/>
    <s v="Driver is not moving towards pickup location"/>
    <s v="null"/>
    <s v="null"/>
    <s v="null"/>
    <n v="455"/>
    <s v="null"/>
    <n v="0"/>
    <s v="null"/>
    <s v="null"/>
    <e v="#NAME?"/>
  </r>
  <r>
    <x v="15926"/>
    <x v="1395"/>
    <x v="19848"/>
    <s v="Success"/>
    <s v="CID341395"/>
    <s v="Mini"/>
    <s v="Vijayanagar"/>
    <s v="Kadugodi"/>
    <n v="294"/>
    <n v="45"/>
    <s v="null"/>
    <s v="null"/>
    <s v="No"/>
    <s v="null"/>
    <n v="445"/>
    <s v="UPI"/>
    <n v="6"/>
    <n v="4.5999999999999996"/>
    <n v="4.2"/>
    <e v="#NAME?"/>
  </r>
  <r>
    <x v="11412"/>
    <x v="1305"/>
    <x v="19849"/>
    <s v="Success"/>
    <s v="CID486646"/>
    <s v="Prime Sedan"/>
    <s v="Yelahanka"/>
    <s v="Hennur"/>
    <n v="119"/>
    <n v="75"/>
    <s v="null"/>
    <s v="null"/>
    <s v="No"/>
    <s v="null"/>
    <n v="479"/>
    <s v="Cash"/>
    <n v="42"/>
    <n v="3.9"/>
    <n v="4.3"/>
    <e v="#NAME?"/>
  </r>
  <r>
    <x v="1650"/>
    <x v="982"/>
    <x v="19850"/>
    <s v="Success"/>
    <s v="CID796268"/>
    <s v="Auto"/>
    <s v="Nagarbhavi"/>
    <s v="Majestic"/>
    <n v="217"/>
    <n v="145"/>
    <s v="null"/>
    <s v="null"/>
    <s v="No"/>
    <s v="null"/>
    <n v="114"/>
    <s v="UPI"/>
    <n v="18"/>
    <n v="3.5"/>
    <n v="4"/>
    <e v="#NAME?"/>
  </r>
  <r>
    <x v="15927"/>
    <x v="266"/>
    <x v="19851"/>
    <s v="Success"/>
    <s v="CID348313"/>
    <s v="Auto"/>
    <s v="Richmond Town"/>
    <s v="MG Road"/>
    <n v="119"/>
    <n v="25"/>
    <s v="null"/>
    <s v="null"/>
    <s v="No"/>
    <s v="null"/>
    <n v="314"/>
    <s v="Cash"/>
    <n v="6"/>
    <n v="4.7"/>
    <n v="3.7"/>
    <e v="#NAME?"/>
  </r>
  <r>
    <x v="14524"/>
    <x v="588"/>
    <x v="19852"/>
    <s v="Success"/>
    <s v="CID525029"/>
    <s v="Bike"/>
    <s v="Indiranagar"/>
    <s v="Sahakar Nagar"/>
    <n v="210"/>
    <n v="130"/>
    <s v="null"/>
    <s v="null"/>
    <s v="No"/>
    <s v="null"/>
    <n v="645"/>
    <s v="Cash"/>
    <n v="47"/>
    <n v="3.4"/>
    <n v="4.7"/>
    <e v="#NAME?"/>
  </r>
  <r>
    <x v="15928"/>
    <x v="929"/>
    <x v="19853"/>
    <s v="Canceled by Driver"/>
    <s v="CID681231"/>
    <s v="Prime SUV"/>
    <s v="Majestic"/>
    <s v="Yelahanka"/>
    <s v="null"/>
    <s v="null"/>
    <s v="null"/>
    <s v="More than permitted people in there"/>
    <s v="null"/>
    <s v="null"/>
    <n v="842"/>
    <s v="null"/>
    <n v="0"/>
    <s v="null"/>
    <s v="null"/>
    <e v="#NAME?"/>
  </r>
  <r>
    <x v="4388"/>
    <x v="944"/>
    <x v="19854"/>
    <s v="Canceled by Driver"/>
    <s v="CID600469"/>
    <s v="Mini"/>
    <s v="Magadi Road"/>
    <s v="Kadugodi"/>
    <s v="null"/>
    <s v="null"/>
    <s v="null"/>
    <s v="Customer related issue"/>
    <s v="null"/>
    <s v="null"/>
    <n v="364"/>
    <s v="null"/>
    <n v="0"/>
    <s v="null"/>
    <s v="null"/>
    <e v="#NAME?"/>
  </r>
  <r>
    <x v="6230"/>
    <x v="391"/>
    <x v="19855"/>
    <s v="Success"/>
    <s v="CID767009"/>
    <s v="Auto"/>
    <s v="Electronic City"/>
    <s v="RT Nagar"/>
    <n v="245"/>
    <n v="40"/>
    <s v="null"/>
    <s v="null"/>
    <s v="Yes"/>
    <s v="Other Issue"/>
    <n v="754"/>
    <s v="Cash"/>
    <n v="9"/>
    <n v="4.8"/>
    <n v="3.8"/>
    <e v="#NAME?"/>
  </r>
  <r>
    <x v="15929"/>
    <x v="153"/>
    <x v="19856"/>
    <s v="Success"/>
    <s v="CID961782"/>
    <s v="Prime SUV"/>
    <s v="Sarjapur Road"/>
    <s v="Peenya"/>
    <n v="294"/>
    <n v="105"/>
    <s v="null"/>
    <s v="null"/>
    <s v="No"/>
    <s v="null"/>
    <n v="547"/>
    <s v="Cash"/>
    <n v="44"/>
    <n v="4.0999999999999996"/>
    <n v="4.4000000000000004"/>
    <e v="#NAME?"/>
  </r>
  <r>
    <x v="15930"/>
    <x v="52"/>
    <x v="19857"/>
    <s v="Canceled by Customer"/>
    <s v="CID763349"/>
    <s v="Prime Sedan"/>
    <s v="Ulsoor"/>
    <s v="Indiranagar"/>
    <s v="null"/>
    <s v="null"/>
    <s v="Driver asked to cancel"/>
    <s v="null"/>
    <s v="null"/>
    <s v="null"/>
    <n v="394"/>
    <s v="null"/>
    <n v="0"/>
    <s v="null"/>
    <s v="null"/>
    <e v="#NAME?"/>
  </r>
  <r>
    <x v="15931"/>
    <x v="381"/>
    <x v="19858"/>
    <s v="Success"/>
    <s v="CID339383"/>
    <s v="eBike"/>
    <s v="Kadugodi"/>
    <s v="Majestic"/>
    <n v="168"/>
    <n v="105"/>
    <s v="null"/>
    <s v="null"/>
    <s v="No"/>
    <s v="null"/>
    <n v="748"/>
    <s v="UPI"/>
    <n v="7"/>
    <n v="3.6"/>
    <n v="4.0999999999999996"/>
    <e v="#NAME?"/>
  </r>
  <r>
    <x v="15932"/>
    <x v="818"/>
    <x v="19859"/>
    <s v="Driver Not Found"/>
    <s v="CID601933"/>
    <s v="Prime Sedan"/>
    <s v="Rajarajeshwari Nagar"/>
    <s v="Chamarajpet"/>
    <s v="null"/>
    <s v="null"/>
    <s v="null"/>
    <s v="null"/>
    <s v="null"/>
    <s v="null"/>
    <n v="282"/>
    <s v="null"/>
    <n v="0"/>
    <s v="null"/>
    <s v="null"/>
    <e v="#NAME?"/>
  </r>
  <r>
    <x v="2522"/>
    <x v="236"/>
    <x v="19860"/>
    <s v="Canceled by Customer"/>
    <s v="CID298010"/>
    <s v="Prime SUV"/>
    <s v="Kengeri"/>
    <s v="Vijayanagar"/>
    <s v="null"/>
    <s v="null"/>
    <s v="AC is Not working"/>
    <s v="null"/>
    <s v="null"/>
    <s v="null"/>
    <n v="399"/>
    <s v="null"/>
    <n v="0"/>
    <s v="null"/>
    <s v="null"/>
    <e v="#NAME?"/>
  </r>
  <r>
    <x v="12353"/>
    <x v="1384"/>
    <x v="19861"/>
    <s v="Success"/>
    <s v="CID167136"/>
    <s v="Auto"/>
    <s v="Indiranagar"/>
    <s v="Nagarbhavi"/>
    <n v="56"/>
    <n v="135"/>
    <s v="null"/>
    <s v="null"/>
    <s v="No"/>
    <s v="null"/>
    <n v="884"/>
    <s v="Cash"/>
    <n v="15"/>
    <n v="4.7"/>
    <n v="5"/>
    <e v="#NAME?"/>
  </r>
  <r>
    <x v="15933"/>
    <x v="120"/>
    <x v="19862"/>
    <s v="Success"/>
    <s v="CID721105"/>
    <s v="Prime Plus"/>
    <s v="Koramangala"/>
    <s v="Bannerghatta Road"/>
    <n v="126"/>
    <n v="65"/>
    <s v="null"/>
    <s v="null"/>
    <s v="No"/>
    <s v="null"/>
    <n v="213"/>
    <s v="Cash"/>
    <n v="18"/>
    <n v="4.8"/>
    <n v="3.2"/>
    <e v="#NAME?"/>
  </r>
  <r>
    <x v="15934"/>
    <x v="1248"/>
    <x v="19863"/>
    <s v="Success"/>
    <s v="CID491646"/>
    <s v="Auto"/>
    <s v="Yeshwanthpur"/>
    <s v="Kengeri"/>
    <n v="266"/>
    <n v="95"/>
    <s v="null"/>
    <s v="null"/>
    <s v="No"/>
    <s v="null"/>
    <n v="414"/>
    <s v="Cash"/>
    <n v="6"/>
    <n v="4.2"/>
    <n v="3.7"/>
    <e v="#NAME?"/>
  </r>
  <r>
    <x v="15935"/>
    <x v="956"/>
    <x v="19864"/>
    <s v="Success"/>
    <s v="CID263985"/>
    <s v="Prime Plus"/>
    <s v="Hebbal"/>
    <s v="Mysore Road"/>
    <n v="91"/>
    <n v="45"/>
    <s v="null"/>
    <s v="null"/>
    <s v="No"/>
    <s v="null"/>
    <n v="410"/>
    <s v="UPI"/>
    <n v="33"/>
    <n v="3.1"/>
    <n v="4.5999999999999996"/>
    <e v="#NAME?"/>
  </r>
  <r>
    <x v="15936"/>
    <x v="86"/>
    <x v="19865"/>
    <s v="Driver Not Found"/>
    <s v="CID848738"/>
    <s v="Prime Plus"/>
    <s v="Varthur"/>
    <s v="Sarjapur Road"/>
    <s v="null"/>
    <s v="null"/>
    <s v="null"/>
    <s v="null"/>
    <s v="null"/>
    <s v="null"/>
    <n v="791"/>
    <s v="null"/>
    <n v="0"/>
    <s v="null"/>
    <s v="null"/>
    <e v="#NAME?"/>
  </r>
  <r>
    <x v="10568"/>
    <x v="431"/>
    <x v="19866"/>
    <s v="Success"/>
    <s v="CID904548"/>
    <s v="Mini"/>
    <s v="Langford Town"/>
    <s v="Hennur"/>
    <n v="210"/>
    <n v="90"/>
    <s v="null"/>
    <s v="null"/>
    <s v="No"/>
    <s v="null"/>
    <n v="464"/>
    <s v="Cash"/>
    <n v="19"/>
    <n v="4.0999999999999996"/>
    <n v="4.4000000000000004"/>
    <e v="#NAME?"/>
  </r>
  <r>
    <x v="10363"/>
    <x v="427"/>
    <x v="19867"/>
    <s v="Success"/>
    <s v="CID194100"/>
    <s v="eBike"/>
    <s v="KR Puram"/>
    <s v="Ulsoor"/>
    <n v="140"/>
    <n v="85"/>
    <s v="null"/>
    <s v="null"/>
    <s v="No"/>
    <s v="null"/>
    <n v="217"/>
    <s v="UPI"/>
    <n v="42"/>
    <n v="4.3"/>
    <n v="3.4"/>
    <e v="#NAME?"/>
  </r>
  <r>
    <x v="12875"/>
    <x v="803"/>
    <x v="19868"/>
    <s v="Canceled by Customer"/>
    <s v="CID557459"/>
    <s v="Prime Sedan"/>
    <s v="Richmond Town"/>
    <s v="Tumkur Road"/>
    <s v="null"/>
    <s v="null"/>
    <s v="Wrong Address"/>
    <s v="null"/>
    <s v="null"/>
    <s v="null"/>
    <n v="437"/>
    <s v="null"/>
    <n v="0"/>
    <s v="null"/>
    <s v="null"/>
    <e v="#NAME?"/>
  </r>
  <r>
    <x v="7816"/>
    <x v="1169"/>
    <x v="19869"/>
    <s v="Success"/>
    <s v="CID556936"/>
    <s v="eBike"/>
    <s v="Devanahalli"/>
    <s v="Kadugodi"/>
    <n v="84"/>
    <n v="30"/>
    <s v="null"/>
    <s v="null"/>
    <s v="No"/>
    <s v="null"/>
    <n v="889"/>
    <s v="Cash"/>
    <n v="30"/>
    <n v="4.7"/>
    <n v="4.2"/>
    <e v="#NAME?"/>
  </r>
  <r>
    <x v="1537"/>
    <x v="946"/>
    <x v="19870"/>
    <s v="Canceled by Driver"/>
    <s v="CID440607"/>
    <s v="eBike"/>
    <s v="HSR Layout"/>
    <s v="Yelahanka"/>
    <s v="null"/>
    <s v="null"/>
    <s v="null"/>
    <s v="Customer was coughing/sick"/>
    <s v="null"/>
    <s v="null"/>
    <n v="984"/>
    <s v="null"/>
    <n v="0"/>
    <s v="null"/>
    <s v="null"/>
    <e v="#NAME?"/>
  </r>
  <r>
    <x v="2528"/>
    <x v="1184"/>
    <x v="19871"/>
    <s v="Success"/>
    <s v="CID279180"/>
    <s v="Auto"/>
    <s v="Magadi Road"/>
    <s v="Yelahanka"/>
    <n v="294"/>
    <n v="35"/>
    <s v="null"/>
    <s v="null"/>
    <s v="No"/>
    <s v="null"/>
    <n v="120"/>
    <s v="UPI"/>
    <n v="1"/>
    <n v="4.5999999999999996"/>
    <n v="4.5"/>
    <e v="#NAME?"/>
  </r>
  <r>
    <x v="15937"/>
    <x v="448"/>
    <x v="19872"/>
    <s v="Success"/>
    <s v="CID570610"/>
    <s v="Prime Sedan"/>
    <s v="Sarjapur Road"/>
    <s v="BTM Layout"/>
    <n v="91"/>
    <n v="80"/>
    <s v="null"/>
    <s v="null"/>
    <s v="No"/>
    <s v="null"/>
    <n v="979"/>
    <s v="Cash"/>
    <n v="40"/>
    <n v="3.5"/>
    <n v="4.3"/>
    <e v="#NAME?"/>
  </r>
  <r>
    <x v="15938"/>
    <x v="694"/>
    <x v="19873"/>
    <s v="Success"/>
    <s v="CID731276"/>
    <s v="eBike"/>
    <s v="Kengeri"/>
    <s v="Tumkur Road"/>
    <n v="56"/>
    <n v="105"/>
    <s v="null"/>
    <s v="null"/>
    <s v="No"/>
    <s v="null"/>
    <n v="110"/>
    <s v="Cash"/>
    <n v="11"/>
    <n v="4.7"/>
    <n v="5"/>
    <e v="#NAME?"/>
  </r>
  <r>
    <x v="15120"/>
    <x v="996"/>
    <x v="19874"/>
    <s v="Success"/>
    <s v="CID703627"/>
    <s v="Bike"/>
    <s v="Basavanagudi"/>
    <s v="Devanahalli"/>
    <n v="273"/>
    <n v="120"/>
    <s v="null"/>
    <s v="null"/>
    <s v="No"/>
    <s v="null"/>
    <n v="153"/>
    <s v="Cash"/>
    <n v="32"/>
    <n v="3.8"/>
    <n v="4.8"/>
    <e v="#NAME?"/>
  </r>
  <r>
    <x v="15939"/>
    <x v="229"/>
    <x v="19875"/>
    <s v="Success"/>
    <s v="CID642628"/>
    <s v="Prime Sedan"/>
    <s v="Hebbal"/>
    <s v="Kadugodi"/>
    <n v="119"/>
    <n v="95"/>
    <s v="null"/>
    <s v="null"/>
    <s v="Yes"/>
    <s v="Other Issue"/>
    <n v="805"/>
    <s v="UPI"/>
    <n v="28"/>
    <n v="3.8"/>
    <n v="4"/>
    <e v="#NAME?"/>
  </r>
  <r>
    <x v="9715"/>
    <x v="270"/>
    <x v="19876"/>
    <s v="Success"/>
    <s v="CID759987"/>
    <s v="Prime SUV"/>
    <s v="Tumkur Road"/>
    <s v="Majestic"/>
    <n v="189"/>
    <n v="145"/>
    <s v="null"/>
    <s v="null"/>
    <s v="No"/>
    <s v="null"/>
    <n v="700"/>
    <s v="UPI"/>
    <n v="35"/>
    <n v="3.2"/>
    <n v="4.4000000000000004"/>
    <e v="#NAME?"/>
  </r>
  <r>
    <x v="15940"/>
    <x v="333"/>
    <x v="19877"/>
    <s v="Driver Not Found"/>
    <s v="CID695368"/>
    <s v="Prime SUV"/>
    <s v="Bellandur"/>
    <s v="Kadugodi"/>
    <s v="null"/>
    <s v="null"/>
    <s v="null"/>
    <s v="null"/>
    <s v="null"/>
    <s v="null"/>
    <n v="401"/>
    <s v="null"/>
    <n v="0"/>
    <s v="null"/>
    <s v="null"/>
    <e v="#NAME?"/>
  </r>
  <r>
    <x v="15941"/>
    <x v="1302"/>
    <x v="19878"/>
    <s v="Canceled by Driver"/>
    <s v="CID330497"/>
    <s v="eBike"/>
    <s v="Tumkur Road"/>
    <s v="Bellandur"/>
    <s v="null"/>
    <s v="null"/>
    <s v="null"/>
    <s v="More than permitted people in there"/>
    <s v="null"/>
    <s v="null"/>
    <n v="231"/>
    <s v="null"/>
    <n v="0"/>
    <s v="null"/>
    <s v="null"/>
    <e v="#NAME?"/>
  </r>
  <r>
    <x v="15942"/>
    <x v="637"/>
    <x v="19879"/>
    <s v="Driver Not Found"/>
    <s v="CID126607"/>
    <s v="Prime SUV"/>
    <s v="Yelahanka"/>
    <s v="Ulsoor"/>
    <s v="null"/>
    <s v="null"/>
    <s v="null"/>
    <s v="null"/>
    <s v="null"/>
    <s v="null"/>
    <n v="134"/>
    <s v="null"/>
    <n v="0"/>
    <s v="null"/>
    <s v="null"/>
    <e v="#NAME?"/>
  </r>
  <r>
    <x v="2234"/>
    <x v="146"/>
    <x v="19880"/>
    <s v="Success"/>
    <s v="CID190293"/>
    <s v="Prime Sedan"/>
    <s v="Sahakar Nagar"/>
    <s v="Kengeri"/>
    <n v="238"/>
    <n v="140"/>
    <s v="null"/>
    <s v="null"/>
    <s v="No"/>
    <s v="null"/>
    <n v="158"/>
    <s v="UPI"/>
    <n v="28"/>
    <n v="3.1"/>
    <n v="3.1"/>
    <e v="#NAME?"/>
  </r>
  <r>
    <x v="6677"/>
    <x v="1331"/>
    <x v="19881"/>
    <s v="Driver Not Found"/>
    <s v="CID743497"/>
    <s v="Auto"/>
    <s v="Frazer Town"/>
    <s v="BTM Layout"/>
    <s v="null"/>
    <s v="null"/>
    <s v="null"/>
    <s v="null"/>
    <s v="null"/>
    <s v="null"/>
    <n v="347"/>
    <s v="null"/>
    <n v="0"/>
    <s v="null"/>
    <s v="null"/>
    <e v="#NAME?"/>
  </r>
  <r>
    <x v="4278"/>
    <x v="709"/>
    <x v="19882"/>
    <s v="Success"/>
    <s v="CID533102"/>
    <s v="Prime Sedan"/>
    <s v="Shivajinagar"/>
    <s v="Jayanagar"/>
    <n v="84"/>
    <n v="145"/>
    <s v="null"/>
    <s v="null"/>
    <s v="No"/>
    <s v="null"/>
    <n v="429"/>
    <s v="Cash"/>
    <n v="36"/>
    <n v="3.3"/>
    <n v="3.5"/>
    <e v="#NAME?"/>
  </r>
  <r>
    <x v="15943"/>
    <x v="21"/>
    <x v="19883"/>
    <s v="Driver Not Found"/>
    <s v="CID779024"/>
    <s v="Prime SUV"/>
    <s v="Marathahalli"/>
    <s v="Rajajinagar"/>
    <s v="null"/>
    <s v="null"/>
    <s v="null"/>
    <s v="null"/>
    <s v="null"/>
    <s v="null"/>
    <n v="363"/>
    <s v="null"/>
    <n v="0"/>
    <s v="null"/>
    <s v="null"/>
    <e v="#NAME?"/>
  </r>
  <r>
    <x v="15944"/>
    <x v="237"/>
    <x v="19884"/>
    <s v="Success"/>
    <s v="CID895887"/>
    <s v="Prime Plus"/>
    <s v="Peenya"/>
    <s v="Rajarajeshwari Nagar"/>
    <n v="210"/>
    <n v="120"/>
    <s v="null"/>
    <s v="null"/>
    <s v="No"/>
    <s v="null"/>
    <n v="302"/>
    <s v="Cash"/>
    <n v="33"/>
    <n v="4.5"/>
    <n v="3.6"/>
    <e v="#NAME?"/>
  </r>
  <r>
    <x v="5386"/>
    <x v="688"/>
    <x v="19885"/>
    <s v="Success"/>
    <s v="CID999526"/>
    <s v="Auto"/>
    <s v="Cox Town"/>
    <s v="Chamarajpet"/>
    <n v="203"/>
    <n v="140"/>
    <s v="null"/>
    <s v="null"/>
    <s v="No"/>
    <s v="null"/>
    <n v="2363"/>
    <s v="UPI"/>
    <n v="13"/>
    <n v="4.5"/>
    <n v="3.2"/>
    <e v="#NAME?"/>
  </r>
  <r>
    <x v="15945"/>
    <x v="583"/>
    <x v="19886"/>
    <s v="Success"/>
    <s v="CID546389"/>
    <s v="eBike"/>
    <s v="Jayanagar"/>
    <s v="Ulsoor"/>
    <n v="119"/>
    <n v="135"/>
    <s v="null"/>
    <s v="null"/>
    <s v="No"/>
    <s v="null"/>
    <n v="784"/>
    <s v="Cash"/>
    <n v="49"/>
    <n v="3.6"/>
    <n v="3.1"/>
    <e v="#NAME?"/>
  </r>
  <r>
    <x v="8745"/>
    <x v="169"/>
    <x v="19887"/>
    <s v="Success"/>
    <s v="CID660066"/>
    <s v="Prime Sedan"/>
    <s v="Yeshwanthpur"/>
    <s v="Langford Town"/>
    <n v="287"/>
    <n v="145"/>
    <s v="null"/>
    <s v="null"/>
    <s v="No"/>
    <s v="null"/>
    <n v="1923"/>
    <s v="Cash"/>
    <n v="22"/>
    <n v="3.3"/>
    <n v="4.0999999999999996"/>
    <e v="#NAME?"/>
  </r>
  <r>
    <x v="15946"/>
    <x v="1236"/>
    <x v="19888"/>
    <s v="Success"/>
    <s v="CID489409"/>
    <s v="eBike"/>
    <s v="Sahakar Nagar"/>
    <s v="Langford Town"/>
    <n v="224"/>
    <n v="65"/>
    <s v="null"/>
    <s v="null"/>
    <s v="No"/>
    <s v="null"/>
    <n v="174"/>
    <s v="UPI"/>
    <n v="13"/>
    <n v="4"/>
    <n v="3"/>
    <e v="#NAME?"/>
  </r>
  <r>
    <x v="15947"/>
    <x v="1194"/>
    <x v="19889"/>
    <s v="Canceled by Customer"/>
    <s v="CID220666"/>
    <s v="Mini"/>
    <s v="Yelahanka"/>
    <s v="Kengeri"/>
    <s v="null"/>
    <s v="null"/>
    <s v="AC is Not working"/>
    <s v="null"/>
    <s v="null"/>
    <s v="null"/>
    <n v="183"/>
    <s v="null"/>
    <n v="0"/>
    <s v="null"/>
    <s v="null"/>
    <e v="#NAME?"/>
  </r>
  <r>
    <x v="15948"/>
    <x v="522"/>
    <x v="19890"/>
    <s v="Driver Not Found"/>
    <s v="CID378585"/>
    <s v="eBike"/>
    <s v="Nagarbhavi"/>
    <s v="Tumkur Road"/>
    <s v="null"/>
    <s v="null"/>
    <s v="null"/>
    <s v="null"/>
    <s v="null"/>
    <s v="null"/>
    <n v="862"/>
    <s v="null"/>
    <n v="0"/>
    <s v="null"/>
    <s v="null"/>
    <e v="#NAME?"/>
  </r>
  <r>
    <x v="15949"/>
    <x v="88"/>
    <x v="19891"/>
    <s v="Driver Not Found"/>
    <s v="CID218710"/>
    <s v="Prime SUV"/>
    <s v="Ramamurthy Nagar"/>
    <s v="Jayanagar"/>
    <s v="null"/>
    <s v="null"/>
    <s v="null"/>
    <s v="null"/>
    <s v="null"/>
    <s v="null"/>
    <n v="957"/>
    <s v="null"/>
    <n v="0"/>
    <s v="null"/>
    <s v="null"/>
    <e v="#NAME?"/>
  </r>
  <r>
    <x v="15950"/>
    <x v="488"/>
    <x v="19892"/>
    <s v="Success"/>
    <s v="CID136251"/>
    <s v="Prime Plus"/>
    <s v="Majestic"/>
    <s v="Chamarajpet"/>
    <n v="42"/>
    <n v="125"/>
    <s v="null"/>
    <s v="null"/>
    <s v="No"/>
    <s v="null"/>
    <n v="285"/>
    <s v="Credit Card"/>
    <n v="6"/>
    <n v="3.2"/>
    <n v="4.3"/>
    <e v="#NAME?"/>
  </r>
  <r>
    <x v="12474"/>
    <x v="1043"/>
    <x v="19893"/>
    <s v="Success"/>
    <s v="CID575978"/>
    <s v="eBike"/>
    <s v="Nagarbhavi"/>
    <s v="Langford Town"/>
    <n v="77"/>
    <n v="35"/>
    <s v="null"/>
    <s v="null"/>
    <s v="No"/>
    <s v="null"/>
    <n v="178"/>
    <s v="Cash"/>
    <n v="5"/>
    <n v="3.3"/>
    <n v="3.1"/>
    <e v="#NAME?"/>
  </r>
  <r>
    <x v="15951"/>
    <x v="498"/>
    <x v="19894"/>
    <s v="Success"/>
    <s v="CID390163"/>
    <s v="Mini"/>
    <s v="KR Puram"/>
    <s v="HSR Layout"/>
    <n v="35"/>
    <n v="55"/>
    <s v="null"/>
    <s v="null"/>
    <s v="No"/>
    <s v="null"/>
    <n v="750"/>
    <s v="Cash"/>
    <n v="14"/>
    <n v="3.6"/>
    <n v="4.9000000000000004"/>
    <e v="#NAME?"/>
  </r>
  <r>
    <x v="5115"/>
    <x v="119"/>
    <x v="19895"/>
    <s v="Success"/>
    <s v="CID409851"/>
    <s v="Bike"/>
    <s v="Kammanahalli"/>
    <s v="Koramangala"/>
    <n v="98"/>
    <n v="75"/>
    <s v="null"/>
    <s v="null"/>
    <s v="No"/>
    <s v="null"/>
    <n v="115"/>
    <s v="Cash"/>
    <n v="27"/>
    <n v="4.5"/>
    <n v="3.6"/>
    <e v="#NAME?"/>
  </r>
  <r>
    <x v="15952"/>
    <x v="542"/>
    <x v="19896"/>
    <s v="Success"/>
    <s v="CID224197"/>
    <s v="Prime Plus"/>
    <s v="Whitefield"/>
    <s v="Ulsoor"/>
    <n v="77"/>
    <n v="110"/>
    <s v="null"/>
    <s v="null"/>
    <s v="No"/>
    <s v="null"/>
    <n v="438"/>
    <s v="Credit Card"/>
    <n v="47"/>
    <n v="4"/>
    <n v="3.2"/>
    <e v="#NAME?"/>
  </r>
  <r>
    <x v="7633"/>
    <x v="908"/>
    <x v="19897"/>
    <s v="Success"/>
    <s v="CID569331"/>
    <s v="Bike"/>
    <s v="Indiranagar"/>
    <s v="HSR Layout"/>
    <n v="70"/>
    <n v="130"/>
    <s v="null"/>
    <s v="null"/>
    <s v="No"/>
    <s v="null"/>
    <n v="996"/>
    <s v="UPI"/>
    <n v="6"/>
    <n v="3"/>
    <n v="3.9"/>
    <e v="#NAME?"/>
  </r>
  <r>
    <x v="15953"/>
    <x v="469"/>
    <x v="19898"/>
    <s v="Success"/>
    <s v="CID599545"/>
    <s v="Prime Sedan"/>
    <s v="JP Nagar"/>
    <s v="Shantinagar"/>
    <n v="266"/>
    <n v="30"/>
    <s v="null"/>
    <s v="null"/>
    <s v="No"/>
    <s v="null"/>
    <n v="494"/>
    <s v="UPI"/>
    <n v="48"/>
    <n v="4.4000000000000004"/>
    <n v="3.9"/>
    <e v="#NAME?"/>
  </r>
  <r>
    <x v="6420"/>
    <x v="1293"/>
    <x v="19899"/>
    <s v="Driver Not Found"/>
    <s v="CID456276"/>
    <s v="Prime Plus"/>
    <s v="BTM Layout"/>
    <s v="Marathahalli"/>
    <s v="null"/>
    <s v="null"/>
    <s v="null"/>
    <s v="null"/>
    <s v="null"/>
    <s v="null"/>
    <n v="142"/>
    <s v="null"/>
    <n v="0"/>
    <s v="null"/>
    <s v="null"/>
    <e v="#NAME?"/>
  </r>
  <r>
    <x v="15359"/>
    <x v="420"/>
    <x v="19900"/>
    <s v="Driver Not Found"/>
    <s v="CID113905"/>
    <s v="Prime Plus"/>
    <s v="Bellandur"/>
    <s v="RT Nagar"/>
    <s v="null"/>
    <s v="null"/>
    <s v="null"/>
    <s v="null"/>
    <s v="null"/>
    <s v="null"/>
    <n v="1032"/>
    <s v="null"/>
    <n v="0"/>
    <s v="null"/>
    <s v="null"/>
    <e v="#NAME?"/>
  </r>
  <r>
    <x v="6135"/>
    <x v="1250"/>
    <x v="19901"/>
    <s v="Success"/>
    <s v="CID788895"/>
    <s v="Bike"/>
    <s v="Shivajinagar"/>
    <s v="Malleshwaram"/>
    <n v="224"/>
    <n v="100"/>
    <s v="null"/>
    <s v="null"/>
    <s v="No"/>
    <s v="null"/>
    <n v="514"/>
    <s v="Cash"/>
    <n v="42"/>
    <n v="4.5"/>
    <n v="4"/>
    <e v="#NAME?"/>
  </r>
  <r>
    <x v="13209"/>
    <x v="1258"/>
    <x v="19902"/>
    <s v="Canceled by Driver"/>
    <s v="CID633093"/>
    <s v="Bike"/>
    <s v="Padmanabhanagar"/>
    <s v="Hulimavu"/>
    <s v="null"/>
    <s v="null"/>
    <s v="null"/>
    <s v="Personal &amp; Car related issue"/>
    <s v="null"/>
    <s v="null"/>
    <n v="117"/>
    <s v="null"/>
    <n v="0"/>
    <s v="null"/>
    <s v="null"/>
    <e v="#NAME?"/>
  </r>
  <r>
    <x v="15954"/>
    <x v="1320"/>
    <x v="19903"/>
    <s v="Success"/>
    <s v="CID603370"/>
    <s v="Prime Sedan"/>
    <s v="Cox Town"/>
    <s v="Marathahalli"/>
    <n v="105"/>
    <n v="140"/>
    <s v="null"/>
    <s v="null"/>
    <s v="No"/>
    <s v="null"/>
    <n v="564"/>
    <s v="UPI"/>
    <n v="6"/>
    <n v="3.2"/>
    <n v="3.3"/>
    <e v="#NAME?"/>
  </r>
  <r>
    <x v="4102"/>
    <x v="19"/>
    <x v="19904"/>
    <s v="Success"/>
    <s v="CID195002"/>
    <s v="Auto"/>
    <s v="Peenya"/>
    <s v="Magadi Road"/>
    <n v="203"/>
    <n v="60"/>
    <s v="null"/>
    <s v="null"/>
    <s v="No"/>
    <s v="null"/>
    <n v="348"/>
    <s v="Credit Card"/>
    <n v="7"/>
    <n v="3.1"/>
    <n v="3.5"/>
    <e v="#NAME?"/>
  </r>
  <r>
    <x v="15955"/>
    <x v="736"/>
    <x v="19905"/>
    <s v="Success"/>
    <s v="CID660059"/>
    <s v="Auto"/>
    <s v="Bellandur"/>
    <s v="Magadi Road"/>
    <n v="140"/>
    <n v="105"/>
    <s v="null"/>
    <s v="null"/>
    <s v="No"/>
    <s v="null"/>
    <n v="767"/>
    <s v="UPI"/>
    <n v="2"/>
    <n v="4.3"/>
    <n v="3.3"/>
    <e v="#NAME?"/>
  </r>
  <r>
    <x v="15956"/>
    <x v="454"/>
    <x v="19906"/>
    <s v="Canceled by Customer"/>
    <s v="CID188956"/>
    <s v="eBike"/>
    <s v="Bellandur"/>
    <s v="Majestic"/>
    <s v="null"/>
    <s v="null"/>
    <s v="Change of plans"/>
    <s v="null"/>
    <s v="null"/>
    <s v="null"/>
    <n v="464"/>
    <s v="null"/>
    <n v="0"/>
    <s v="null"/>
    <s v="null"/>
    <e v="#NAME?"/>
  </r>
  <r>
    <x v="14658"/>
    <x v="271"/>
    <x v="19907"/>
    <s v="Success"/>
    <s v="CID622008"/>
    <s v="Prime Sedan"/>
    <s v="Hulimavu"/>
    <s v="Frazer Town"/>
    <n v="203"/>
    <n v="70"/>
    <s v="null"/>
    <s v="null"/>
    <s v="No"/>
    <s v="null"/>
    <n v="295"/>
    <s v="UPI"/>
    <n v="20"/>
    <n v="3.1"/>
    <n v="4.2"/>
    <e v="#NAME?"/>
  </r>
  <r>
    <x v="14742"/>
    <x v="432"/>
    <x v="19908"/>
    <s v="Canceled by Driver"/>
    <s v="CID275030"/>
    <s v="Prime SUV"/>
    <s v="Richmond Town"/>
    <s v="Kadugodi"/>
    <s v="null"/>
    <s v="null"/>
    <s v="null"/>
    <s v="Customer related issue"/>
    <s v="null"/>
    <s v="null"/>
    <n v="280"/>
    <s v="null"/>
    <n v="0"/>
    <s v="null"/>
    <s v="null"/>
    <e v="#NAME?"/>
  </r>
  <r>
    <x v="15957"/>
    <x v="742"/>
    <x v="19909"/>
    <s v="Success"/>
    <s v="CID585898"/>
    <s v="Prime SUV"/>
    <s v="Banashankari"/>
    <s v="Cox Town"/>
    <n v="105"/>
    <n v="140"/>
    <s v="null"/>
    <s v="null"/>
    <s v="No"/>
    <s v="null"/>
    <n v="739"/>
    <s v="UPI"/>
    <n v="28"/>
    <n v="3.2"/>
    <n v="3.9"/>
    <e v="#NAME?"/>
  </r>
  <r>
    <x v="15958"/>
    <x v="1283"/>
    <x v="19910"/>
    <s v="Canceled by Customer"/>
    <s v="CID954713"/>
    <s v="Bike"/>
    <s v="Banashankari"/>
    <s v="Mysore Road"/>
    <s v="null"/>
    <s v="null"/>
    <s v="Driver asked to cancel"/>
    <s v="null"/>
    <s v="null"/>
    <s v="null"/>
    <n v="198"/>
    <s v="null"/>
    <n v="0"/>
    <s v="null"/>
    <s v="null"/>
    <e v="#NAME?"/>
  </r>
  <r>
    <x v="15959"/>
    <x v="233"/>
    <x v="19911"/>
    <s v="Canceled by Customer"/>
    <s v="CID979455"/>
    <s v="Prime Plus"/>
    <s v="Marathahalli"/>
    <s v="Ulsoor"/>
    <s v="null"/>
    <s v="null"/>
    <s v="Change of plans"/>
    <s v="null"/>
    <s v="null"/>
    <s v="null"/>
    <n v="406"/>
    <s v="null"/>
    <n v="0"/>
    <s v="null"/>
    <s v="null"/>
    <e v="#NAME?"/>
  </r>
  <r>
    <x v="15960"/>
    <x v="19"/>
    <x v="19912"/>
    <s v="Success"/>
    <s v="CID293859"/>
    <s v="Auto"/>
    <s v="MG Road"/>
    <s v="Magadi Road"/>
    <n v="77"/>
    <n v="100"/>
    <s v="null"/>
    <s v="null"/>
    <s v="No"/>
    <s v="null"/>
    <n v="647"/>
    <s v="UPI"/>
    <n v="18"/>
    <n v="4.0999999999999996"/>
    <n v="3.4"/>
    <e v="#NAME?"/>
  </r>
  <r>
    <x v="1514"/>
    <x v="936"/>
    <x v="19913"/>
    <s v="Canceled by Driver"/>
    <s v="CID208197"/>
    <s v="Mini"/>
    <s v="Koramangala"/>
    <s v="Koramangala"/>
    <s v="null"/>
    <s v="null"/>
    <s v="null"/>
    <s v="Personal &amp; Car related issue"/>
    <s v="null"/>
    <s v="null"/>
    <n v="535"/>
    <s v="null"/>
    <n v="0"/>
    <s v="null"/>
    <s v="null"/>
    <e v="#NAME?"/>
  </r>
  <r>
    <x v="15961"/>
    <x v="576"/>
    <x v="19914"/>
    <s v="Canceled by Customer"/>
    <s v="CID339445"/>
    <s v="eBike"/>
    <s v="MG Road"/>
    <s v="Shantinagar"/>
    <s v="null"/>
    <s v="null"/>
    <s v="Change of plans"/>
    <s v="null"/>
    <s v="null"/>
    <s v="null"/>
    <n v="105"/>
    <s v="null"/>
    <n v="0"/>
    <s v="null"/>
    <s v="null"/>
    <e v="#NAME?"/>
  </r>
  <r>
    <x v="15962"/>
    <x v="1337"/>
    <x v="19915"/>
    <s v="Driver Not Found"/>
    <s v="CID323069"/>
    <s v="Prime Sedan"/>
    <s v="Frazer Town"/>
    <s v="Marathahalli"/>
    <s v="null"/>
    <s v="null"/>
    <s v="null"/>
    <s v="null"/>
    <s v="null"/>
    <s v="null"/>
    <n v="127"/>
    <s v="null"/>
    <n v="0"/>
    <s v="null"/>
    <s v="null"/>
    <e v="#NAME?"/>
  </r>
  <r>
    <x v="15963"/>
    <x v="848"/>
    <x v="19916"/>
    <s v="Success"/>
    <s v="CID813177"/>
    <s v="Prime Sedan"/>
    <s v="Rajajinagar"/>
    <s v="Chickpet"/>
    <n v="238"/>
    <n v="125"/>
    <s v="null"/>
    <s v="null"/>
    <s v="No"/>
    <s v="null"/>
    <n v="282"/>
    <s v="Cash"/>
    <n v="27"/>
    <n v="4.7"/>
    <n v="4.3"/>
    <e v="#NAME?"/>
  </r>
  <r>
    <x v="3671"/>
    <x v="619"/>
    <x v="19917"/>
    <s v="Success"/>
    <s v="CID605893"/>
    <s v="Prime SUV"/>
    <s v="Kengeri"/>
    <s v="Hebbal"/>
    <n v="161"/>
    <n v="50"/>
    <s v="null"/>
    <s v="null"/>
    <s v="No"/>
    <s v="null"/>
    <n v="217"/>
    <s v="UPI"/>
    <n v="9"/>
    <n v="3.6"/>
    <n v="4.3"/>
    <e v="#NAME?"/>
  </r>
  <r>
    <x v="15964"/>
    <x v="1090"/>
    <x v="19918"/>
    <s v="Canceled by Customer"/>
    <s v="CID924366"/>
    <s v="Prime Plus"/>
    <s v="Rajajinagar"/>
    <s v="Cox Town"/>
    <s v="null"/>
    <s v="null"/>
    <s v="Driver is not moving towards pickup location"/>
    <s v="null"/>
    <s v="null"/>
    <s v="null"/>
    <n v="427"/>
    <s v="null"/>
    <n v="0"/>
    <s v="null"/>
    <s v="null"/>
    <e v="#NAME?"/>
  </r>
  <r>
    <x v="5488"/>
    <x v="487"/>
    <x v="19919"/>
    <s v="Success"/>
    <s v="CID181151"/>
    <s v="eBike"/>
    <s v="Marathahalli"/>
    <s v="Devanahalli"/>
    <n v="168"/>
    <n v="70"/>
    <s v="null"/>
    <s v="null"/>
    <s v="Yes"/>
    <s v="Customer Demand"/>
    <n v="469"/>
    <s v="UPI"/>
    <n v="6"/>
    <n v="4.8"/>
    <n v="3.5"/>
    <e v="#NAME?"/>
  </r>
  <r>
    <x v="7581"/>
    <x v="1011"/>
    <x v="19920"/>
    <s v="Success"/>
    <s v="CID342362"/>
    <s v="Mini"/>
    <s v="Jayanagar"/>
    <s v="Sarjapur Road"/>
    <n v="301"/>
    <n v="60"/>
    <s v="null"/>
    <s v="null"/>
    <s v="No"/>
    <s v="null"/>
    <n v="179"/>
    <s v="Cash"/>
    <n v="30"/>
    <n v="4.7"/>
    <n v="4.2"/>
    <e v="#NAME?"/>
  </r>
  <r>
    <x v="15907"/>
    <x v="676"/>
    <x v="19921"/>
    <s v="Success"/>
    <s v="CID905534"/>
    <s v="Bike"/>
    <s v="Bellandur"/>
    <s v="Shantinagar"/>
    <n v="280"/>
    <n v="135"/>
    <s v="null"/>
    <s v="null"/>
    <s v="No"/>
    <s v="null"/>
    <n v="194"/>
    <s v="UPI"/>
    <n v="19"/>
    <n v="4.2"/>
    <n v="3.3"/>
    <e v="#NAME?"/>
  </r>
  <r>
    <x v="10813"/>
    <x v="775"/>
    <x v="19922"/>
    <s v="Success"/>
    <s v="CID249368"/>
    <s v="eBike"/>
    <s v="Frazer Town"/>
    <s v="Tumkur Road"/>
    <n v="112"/>
    <n v="65"/>
    <s v="null"/>
    <s v="null"/>
    <s v="Yes"/>
    <s v="Customer Demand"/>
    <n v="191"/>
    <s v="Cash"/>
    <n v="47"/>
    <n v="3.7"/>
    <n v="3.1"/>
    <e v="#NAME?"/>
  </r>
  <r>
    <x v="15965"/>
    <x v="759"/>
    <x v="19923"/>
    <s v="Success"/>
    <s v="CID201428"/>
    <s v="Mini"/>
    <s v="Mysore Road"/>
    <s v="Shantinagar"/>
    <n v="189"/>
    <n v="125"/>
    <s v="null"/>
    <s v="null"/>
    <s v="No"/>
    <s v="null"/>
    <n v="963"/>
    <s v="Cash"/>
    <n v="43"/>
    <n v="4.2"/>
    <n v="4.8"/>
    <e v="#NAME?"/>
  </r>
  <r>
    <x v="15966"/>
    <x v="1188"/>
    <x v="19924"/>
    <s v="Success"/>
    <s v="CID479799"/>
    <s v="Prime Sedan"/>
    <s v="Yelahanka"/>
    <s v="Chamarajpet"/>
    <n v="161"/>
    <n v="100"/>
    <s v="null"/>
    <s v="null"/>
    <s v="No"/>
    <s v="null"/>
    <n v="2822"/>
    <s v="Cash"/>
    <n v="9"/>
    <n v="4.8"/>
    <n v="3.7"/>
    <e v="#NAME?"/>
  </r>
  <r>
    <x v="15095"/>
    <x v="212"/>
    <x v="19925"/>
    <s v="Success"/>
    <s v="CID273026"/>
    <s v="Prime Plus"/>
    <s v="Yeshwanthpur"/>
    <s v="Banashankari"/>
    <n v="140"/>
    <n v="30"/>
    <s v="null"/>
    <s v="null"/>
    <s v="No"/>
    <s v="null"/>
    <n v="122"/>
    <s v="Cash"/>
    <n v="11"/>
    <n v="3.2"/>
    <n v="3.3"/>
    <e v="#NAME?"/>
  </r>
  <r>
    <x v="15967"/>
    <x v="521"/>
    <x v="19926"/>
    <s v="Canceled by Customer"/>
    <s v="CID668666"/>
    <s v="Bike"/>
    <s v="Electronic City"/>
    <s v="Yelahanka"/>
    <s v="null"/>
    <s v="null"/>
    <s v="Driver is not moving towards pickup location"/>
    <s v="null"/>
    <s v="null"/>
    <s v="null"/>
    <n v="303"/>
    <s v="null"/>
    <n v="0"/>
    <s v="null"/>
    <s v="null"/>
    <e v="#NAME?"/>
  </r>
  <r>
    <x v="15968"/>
    <x v="1414"/>
    <x v="19927"/>
    <s v="Success"/>
    <s v="CID299801"/>
    <s v="Mini"/>
    <s v="Jayanagar"/>
    <s v="Hulimavu"/>
    <n v="91"/>
    <n v="45"/>
    <s v="null"/>
    <s v="null"/>
    <s v="No"/>
    <s v="null"/>
    <n v="264"/>
    <s v="UPI"/>
    <n v="37"/>
    <n v="3.1"/>
    <n v="4.8"/>
    <e v="#NAME?"/>
  </r>
  <r>
    <x v="15969"/>
    <x v="94"/>
    <x v="19928"/>
    <s v="Canceled by Customer"/>
    <s v="CID155352"/>
    <s v="Prime Plus"/>
    <s v="Magadi Road"/>
    <s v="Kadugodi"/>
    <s v="null"/>
    <s v="null"/>
    <s v="Driver asked to cancel"/>
    <s v="null"/>
    <s v="null"/>
    <s v="null"/>
    <n v="617"/>
    <s v="null"/>
    <n v="0"/>
    <s v="null"/>
    <s v="null"/>
    <e v="#NAME?"/>
  </r>
  <r>
    <x v="4698"/>
    <x v="1123"/>
    <x v="19929"/>
    <s v="Success"/>
    <s v="CID256698"/>
    <s v="Mini"/>
    <s v="Cox Town"/>
    <s v="Majestic"/>
    <n v="168"/>
    <n v="100"/>
    <s v="null"/>
    <s v="null"/>
    <s v="No"/>
    <s v="null"/>
    <n v="211"/>
    <s v="Cash"/>
    <n v="46"/>
    <n v="4.4000000000000004"/>
    <n v="4.7"/>
    <e v="#NAME?"/>
  </r>
  <r>
    <x v="3685"/>
    <x v="1109"/>
    <x v="19930"/>
    <s v="Success"/>
    <s v="CID831872"/>
    <s v="Prime SUV"/>
    <s v="Peenya"/>
    <s v="Kammanahalli"/>
    <n v="280"/>
    <n v="95"/>
    <s v="null"/>
    <s v="null"/>
    <s v="No"/>
    <s v="null"/>
    <n v="465"/>
    <s v="Cash"/>
    <n v="10"/>
    <n v="4"/>
    <n v="4.5999999999999996"/>
    <e v="#NAME?"/>
  </r>
  <r>
    <x v="15970"/>
    <x v="907"/>
    <x v="19931"/>
    <s v="Success"/>
    <s v="CID533617"/>
    <s v="Bike"/>
    <s v="JP Nagar"/>
    <s v="Nagarbhavi"/>
    <n v="210"/>
    <n v="40"/>
    <s v="null"/>
    <s v="null"/>
    <s v="No"/>
    <s v="null"/>
    <n v="391"/>
    <s v="Cash"/>
    <n v="15"/>
    <n v="4.2"/>
    <n v="3.4"/>
    <e v="#NAME?"/>
  </r>
  <r>
    <x v="15971"/>
    <x v="243"/>
    <x v="19932"/>
    <s v="Success"/>
    <s v="CID328271"/>
    <s v="Prime SUV"/>
    <s v="Varthur"/>
    <s v="Hebbal"/>
    <n v="238"/>
    <n v="90"/>
    <s v="null"/>
    <s v="null"/>
    <s v="No"/>
    <s v="null"/>
    <n v="259"/>
    <s v="Cash"/>
    <n v="46"/>
    <n v="4.7"/>
    <n v="3.1"/>
    <e v="#NAME?"/>
  </r>
  <r>
    <x v="15972"/>
    <x v="635"/>
    <x v="19933"/>
    <s v="Success"/>
    <s v="CID140196"/>
    <s v="Mini"/>
    <s v="Bellandur"/>
    <s v="Sahakar Nagar"/>
    <n v="49"/>
    <n v="120"/>
    <s v="null"/>
    <s v="null"/>
    <s v="No"/>
    <s v="null"/>
    <n v="1772"/>
    <s v="Cash"/>
    <n v="42"/>
    <n v="3.8"/>
    <n v="3.3"/>
    <e v="#NAME?"/>
  </r>
  <r>
    <x v="15973"/>
    <x v="1294"/>
    <x v="19934"/>
    <s v="Success"/>
    <s v="CID369562"/>
    <s v="eBike"/>
    <s v="Rajajinagar"/>
    <s v="Basavanagudi"/>
    <n v="196"/>
    <n v="70"/>
    <s v="null"/>
    <s v="null"/>
    <s v="No"/>
    <s v="null"/>
    <n v="230"/>
    <s v="Cash"/>
    <n v="47"/>
    <n v="3.2"/>
    <n v="3.9"/>
    <e v="#NAME?"/>
  </r>
  <r>
    <x v="15974"/>
    <x v="1400"/>
    <x v="19935"/>
    <s v="Success"/>
    <s v="CID284010"/>
    <s v="Bike"/>
    <s v="Cox Town"/>
    <s v="Ulsoor"/>
    <n v="91"/>
    <n v="115"/>
    <s v="null"/>
    <s v="null"/>
    <s v="No"/>
    <s v="null"/>
    <n v="147"/>
    <s v="Cash"/>
    <n v="18"/>
    <n v="3.7"/>
    <n v="3.8"/>
    <e v="#NAME?"/>
  </r>
  <r>
    <x v="15975"/>
    <x v="826"/>
    <x v="19936"/>
    <s v="Success"/>
    <s v="CID947610"/>
    <s v="eBike"/>
    <s v="Rajajinagar"/>
    <s v="Hebbal"/>
    <n v="294"/>
    <n v="70"/>
    <s v="null"/>
    <s v="null"/>
    <s v="No"/>
    <s v="null"/>
    <n v="102"/>
    <s v="Cash"/>
    <n v="9"/>
    <n v="4.9000000000000004"/>
    <n v="5"/>
    <e v="#NAME?"/>
  </r>
  <r>
    <x v="12129"/>
    <x v="577"/>
    <x v="19937"/>
    <s v="Success"/>
    <s v="CID796649"/>
    <s v="eBike"/>
    <s v="Whitefield"/>
    <s v="Majestic"/>
    <n v="287"/>
    <n v="100"/>
    <s v="null"/>
    <s v="null"/>
    <s v="No"/>
    <s v="null"/>
    <n v="153"/>
    <s v="UPI"/>
    <n v="26"/>
    <n v="3.8"/>
    <n v="4.4000000000000004"/>
    <e v="#NAME?"/>
  </r>
  <r>
    <x v="12791"/>
    <x v="1324"/>
    <x v="19938"/>
    <s v="Canceled by Driver"/>
    <s v="CID534744"/>
    <s v="Auto"/>
    <s v="Hulimavu"/>
    <s v="MG Road"/>
    <s v="null"/>
    <s v="null"/>
    <s v="null"/>
    <s v="Customer related issue"/>
    <s v="null"/>
    <s v="null"/>
    <n v="359"/>
    <s v="null"/>
    <n v="0"/>
    <s v="null"/>
    <s v="null"/>
    <e v="#NAME?"/>
  </r>
  <r>
    <x v="15976"/>
    <x v="949"/>
    <x v="19939"/>
    <s v="Success"/>
    <s v="CID875600"/>
    <s v="Bike"/>
    <s v="Tumkur Road"/>
    <s v="Whitefield"/>
    <n v="42"/>
    <n v="75"/>
    <s v="null"/>
    <s v="null"/>
    <s v="No"/>
    <s v="null"/>
    <n v="171"/>
    <s v="Cash"/>
    <n v="4"/>
    <n v="3.1"/>
    <n v="4.0999999999999996"/>
    <e v="#NAME?"/>
  </r>
  <r>
    <x v="6236"/>
    <x v="1336"/>
    <x v="19940"/>
    <s v="Success"/>
    <s v="CID195133"/>
    <s v="Prime SUV"/>
    <s v="Langford Town"/>
    <s v="Padmanabhanagar"/>
    <n v="161"/>
    <n v="35"/>
    <s v="null"/>
    <s v="null"/>
    <s v="No"/>
    <s v="null"/>
    <n v="611"/>
    <s v="UPI"/>
    <n v="16"/>
    <n v="4.5"/>
    <n v="3.9"/>
    <e v="#NAME?"/>
  </r>
  <r>
    <x v="9117"/>
    <x v="1420"/>
    <x v="19941"/>
    <s v="Success"/>
    <s v="CID697028"/>
    <s v="Auto"/>
    <s v="Devanahalli"/>
    <s v="BTM Layout"/>
    <n v="126"/>
    <n v="65"/>
    <s v="null"/>
    <s v="null"/>
    <s v="No"/>
    <s v="null"/>
    <n v="340"/>
    <s v="Cash"/>
    <n v="13"/>
    <n v="3.7"/>
    <n v="3.2"/>
    <e v="#NAME?"/>
  </r>
  <r>
    <x v="1686"/>
    <x v="993"/>
    <x v="19942"/>
    <s v="Driver Not Found"/>
    <s v="CID330941"/>
    <s v="Prime Plus"/>
    <s v="Electronic City"/>
    <s v="Kadugodi"/>
    <s v="null"/>
    <s v="null"/>
    <s v="null"/>
    <s v="null"/>
    <s v="null"/>
    <s v="null"/>
    <n v="378"/>
    <s v="null"/>
    <n v="0"/>
    <s v="null"/>
    <s v="null"/>
    <e v="#NAME?"/>
  </r>
  <r>
    <x v="13313"/>
    <x v="1092"/>
    <x v="19943"/>
    <s v="Success"/>
    <s v="CID369590"/>
    <s v="Prime Plus"/>
    <s v="Nagarbhavi"/>
    <s v="Nagarbhavi"/>
    <n v="154"/>
    <n v="80"/>
    <s v="null"/>
    <s v="null"/>
    <s v="No"/>
    <s v="null"/>
    <n v="465"/>
    <s v="UPI"/>
    <n v="20"/>
    <n v="4.4000000000000004"/>
    <n v="3.7"/>
    <e v="#NAME?"/>
  </r>
  <r>
    <x v="7377"/>
    <x v="912"/>
    <x v="19944"/>
    <s v="Success"/>
    <s v="CID639733"/>
    <s v="Auto"/>
    <s v="Cox Town"/>
    <s v="Chickpet"/>
    <n v="35"/>
    <n v="85"/>
    <s v="null"/>
    <s v="null"/>
    <s v="No"/>
    <s v="null"/>
    <n v="266"/>
    <s v="Cash"/>
    <n v="9"/>
    <n v="4.2"/>
    <n v="4.3"/>
    <e v="#NAME?"/>
  </r>
  <r>
    <x v="10889"/>
    <x v="292"/>
    <x v="19945"/>
    <s v="Success"/>
    <s v="CID109371"/>
    <s v="Prime Plus"/>
    <s v="Hosur Road"/>
    <s v="Vijayanagar"/>
    <n v="294"/>
    <n v="95"/>
    <s v="null"/>
    <s v="null"/>
    <s v="No"/>
    <s v="null"/>
    <n v="446"/>
    <s v="UPI"/>
    <n v="19"/>
    <n v="4.4000000000000004"/>
    <n v="3.2"/>
    <e v="#NAME?"/>
  </r>
  <r>
    <x v="1638"/>
    <x v="980"/>
    <x v="19946"/>
    <s v="Success"/>
    <s v="CID332145"/>
    <s v="Prime SUV"/>
    <s v="Jayanagar"/>
    <s v="Yelahanka"/>
    <n v="266"/>
    <n v="95"/>
    <s v="null"/>
    <s v="null"/>
    <s v="No"/>
    <s v="null"/>
    <n v="359"/>
    <s v="UPI"/>
    <n v="14"/>
    <n v="4"/>
    <n v="4.4000000000000004"/>
    <e v="#NAME?"/>
  </r>
  <r>
    <x v="15977"/>
    <x v="1111"/>
    <x v="19947"/>
    <s v="Success"/>
    <s v="CID860269"/>
    <s v="Prime Sedan"/>
    <s v="Rajajinagar"/>
    <s v="Rajarajeshwari Nagar"/>
    <n v="266"/>
    <n v="50"/>
    <s v="null"/>
    <s v="null"/>
    <s v="No"/>
    <s v="null"/>
    <n v="187"/>
    <s v="Cash"/>
    <n v="8"/>
    <n v="4.8"/>
    <n v="3.6"/>
    <e v="#NAME?"/>
  </r>
  <r>
    <x v="15978"/>
    <x v="1112"/>
    <x v="19948"/>
    <s v="Success"/>
    <s v="CID432109"/>
    <s v="Mini"/>
    <s v="HSR Layout"/>
    <s v="Hebbal"/>
    <n v="126"/>
    <n v="140"/>
    <s v="null"/>
    <s v="null"/>
    <s v="No"/>
    <s v="null"/>
    <n v="264"/>
    <s v="Cash"/>
    <n v="12"/>
    <n v="4.2"/>
    <n v="4.8"/>
    <e v="#NAME?"/>
  </r>
  <r>
    <x v="15979"/>
    <x v="72"/>
    <x v="19949"/>
    <s v="Success"/>
    <s v="CID731249"/>
    <s v="eBike"/>
    <s v="Cox Town"/>
    <s v="Hennur"/>
    <n v="231"/>
    <n v="140"/>
    <s v="null"/>
    <s v="null"/>
    <s v="No"/>
    <s v="null"/>
    <n v="444"/>
    <s v="Cash"/>
    <n v="2"/>
    <n v="4.2"/>
    <n v="3.5"/>
    <e v="#NAME?"/>
  </r>
  <r>
    <x v="7735"/>
    <x v="1395"/>
    <x v="19950"/>
    <s v="Success"/>
    <s v="CID388594"/>
    <s v="Mini"/>
    <s v="Rajajinagar"/>
    <s v="Yelahanka"/>
    <n v="238"/>
    <n v="125"/>
    <s v="null"/>
    <s v="null"/>
    <s v="No"/>
    <s v="null"/>
    <n v="507"/>
    <s v="Cash"/>
    <n v="35"/>
    <n v="4.5"/>
    <n v="4.8"/>
    <e v="#NAME?"/>
  </r>
  <r>
    <x v="15980"/>
    <x v="319"/>
    <x v="19951"/>
    <s v="Driver Not Found"/>
    <s v="CID609804"/>
    <s v="Prime SUV"/>
    <s v="Bellandur"/>
    <s v="Devanahalli"/>
    <s v="null"/>
    <s v="null"/>
    <s v="null"/>
    <s v="null"/>
    <s v="null"/>
    <s v="null"/>
    <n v="443"/>
    <s v="null"/>
    <n v="0"/>
    <s v="null"/>
    <s v="null"/>
    <e v="#NAME?"/>
  </r>
  <r>
    <x v="13062"/>
    <x v="1246"/>
    <x v="19952"/>
    <s v="Success"/>
    <s v="CID801666"/>
    <s v="eBike"/>
    <s v="HSR Layout"/>
    <s v="Koramangala"/>
    <n v="126"/>
    <n v="85"/>
    <s v="null"/>
    <s v="null"/>
    <s v="No"/>
    <s v="null"/>
    <n v="480"/>
    <s v="Cash"/>
    <n v="37"/>
    <n v="4.7"/>
    <n v="3.5"/>
    <e v="#NAME?"/>
  </r>
  <r>
    <x v="15981"/>
    <x v="829"/>
    <x v="19953"/>
    <s v="Canceled by Driver"/>
    <s v="CID833389"/>
    <s v="Prime Plus"/>
    <s v="Tumkur Road"/>
    <s v="Vijayanagar"/>
    <s v="null"/>
    <s v="null"/>
    <s v="null"/>
    <s v="Personal &amp; Car related issue"/>
    <s v="null"/>
    <s v="null"/>
    <n v="768"/>
    <s v="null"/>
    <n v="0"/>
    <s v="null"/>
    <s v="null"/>
    <e v="#NAME?"/>
  </r>
  <r>
    <x v="15982"/>
    <x v="89"/>
    <x v="19954"/>
    <s v="Success"/>
    <s v="CID655718"/>
    <s v="Prime Plus"/>
    <s v="Hennur"/>
    <s v="Indiranagar"/>
    <n v="245"/>
    <n v="90"/>
    <s v="null"/>
    <s v="null"/>
    <s v="No"/>
    <s v="null"/>
    <n v="214"/>
    <s v="UPI"/>
    <n v="16"/>
    <n v="4.3"/>
    <n v="4.2"/>
    <e v="#NAME?"/>
  </r>
  <r>
    <x v="15983"/>
    <x v="940"/>
    <x v="19955"/>
    <s v="Success"/>
    <s v="CID743706"/>
    <s v="Prime Sedan"/>
    <s v="Mysore Road"/>
    <s v="Bannerghatta Road"/>
    <n v="84"/>
    <n v="135"/>
    <s v="null"/>
    <s v="null"/>
    <s v="No"/>
    <s v="null"/>
    <n v="184"/>
    <s v="Cash"/>
    <n v="19"/>
    <n v="3.8"/>
    <n v="3.7"/>
    <e v="#NAME?"/>
  </r>
  <r>
    <x v="15984"/>
    <x v="1050"/>
    <x v="19956"/>
    <s v="Success"/>
    <s v="CID326210"/>
    <s v="Prime Sedan"/>
    <s v="Indiranagar"/>
    <s v="Nagarbhavi"/>
    <n v="252"/>
    <n v="50"/>
    <s v="null"/>
    <s v="null"/>
    <s v="No"/>
    <s v="null"/>
    <n v="103"/>
    <s v="Cash"/>
    <n v="8"/>
    <n v="3.4"/>
    <n v="4.2"/>
    <e v="#NAME?"/>
  </r>
  <r>
    <x v="15985"/>
    <x v="1342"/>
    <x v="19957"/>
    <s v="Success"/>
    <s v="CID153728"/>
    <s v="Prime Sedan"/>
    <s v="Varthur"/>
    <s v="Basavanagudi"/>
    <n v="231"/>
    <n v="65"/>
    <s v="null"/>
    <s v="null"/>
    <s v="No"/>
    <s v="null"/>
    <n v="448"/>
    <s v="UPI"/>
    <n v="11"/>
    <n v="3.7"/>
    <n v="3.2"/>
    <e v="#NAME?"/>
  </r>
  <r>
    <x v="15986"/>
    <x v="814"/>
    <x v="19958"/>
    <s v="Driver Not Found"/>
    <s v="CID184542"/>
    <s v="Auto"/>
    <s v="Majestic"/>
    <s v="Chamarajpet"/>
    <s v="null"/>
    <s v="null"/>
    <s v="null"/>
    <s v="null"/>
    <s v="null"/>
    <s v="null"/>
    <n v="414"/>
    <s v="null"/>
    <n v="0"/>
    <s v="null"/>
    <s v="null"/>
    <e v="#NAME?"/>
  </r>
  <r>
    <x v="15987"/>
    <x v="675"/>
    <x v="19959"/>
    <s v="Success"/>
    <s v="CID213853"/>
    <s v="Prime Plus"/>
    <s v="Richmond Town"/>
    <s v="Vijayanagar"/>
    <n v="105"/>
    <n v="120"/>
    <s v="null"/>
    <s v="null"/>
    <s v="No"/>
    <s v="null"/>
    <n v="155"/>
    <s v="Cash"/>
    <n v="40"/>
    <n v="4.5999999999999996"/>
    <n v="4.2"/>
    <e v="#NAME?"/>
  </r>
  <r>
    <x v="15988"/>
    <x v="1374"/>
    <x v="19960"/>
    <s v="Success"/>
    <s v="CID854282"/>
    <s v="Prime Plus"/>
    <s v="Banashankari"/>
    <s v="Malleshwaram"/>
    <n v="133"/>
    <n v="145"/>
    <s v="null"/>
    <s v="null"/>
    <s v="No"/>
    <s v="null"/>
    <n v="280"/>
    <s v="UPI"/>
    <n v="4"/>
    <n v="4.3"/>
    <n v="3.5"/>
    <e v="#NAME?"/>
  </r>
  <r>
    <x v="10465"/>
    <x v="668"/>
    <x v="19961"/>
    <s v="Success"/>
    <s v="CID384257"/>
    <s v="Bike"/>
    <s v="Sahakar Nagar"/>
    <s v="Hosur Road"/>
    <n v="42"/>
    <n v="80"/>
    <s v="null"/>
    <s v="null"/>
    <s v="No"/>
    <s v="null"/>
    <n v="212"/>
    <s v="Cash"/>
    <n v="11"/>
    <n v="3.3"/>
    <n v="3.2"/>
    <e v="#NAME?"/>
  </r>
  <r>
    <x v="7138"/>
    <x v="495"/>
    <x v="19962"/>
    <s v="Success"/>
    <s v="CID862861"/>
    <s v="Auto"/>
    <s v="Hulimavu"/>
    <s v="Hebbal"/>
    <n v="84"/>
    <n v="115"/>
    <s v="null"/>
    <s v="null"/>
    <s v="No"/>
    <s v="null"/>
    <n v="536"/>
    <s v="UPI"/>
    <n v="12"/>
    <n v="3.9"/>
    <n v="4"/>
    <e v="#NAME?"/>
  </r>
  <r>
    <x v="15989"/>
    <x v="982"/>
    <x v="19963"/>
    <s v="Success"/>
    <s v="CID353849"/>
    <s v="Mini"/>
    <s v="Yelahanka"/>
    <s v="Richmond Town"/>
    <n v="56"/>
    <n v="80"/>
    <s v="null"/>
    <s v="null"/>
    <s v="No"/>
    <s v="null"/>
    <n v="963"/>
    <s v="UPI"/>
    <n v="11"/>
    <n v="4.5999999999999996"/>
    <n v="4.0999999999999996"/>
    <e v="#NAME?"/>
  </r>
  <r>
    <x v="3403"/>
    <x v="615"/>
    <x v="19964"/>
    <s v="Success"/>
    <s v="CID313947"/>
    <s v="Bike"/>
    <s v="Jayanagar"/>
    <s v="Sahakar Nagar"/>
    <n v="126"/>
    <n v="45"/>
    <s v="null"/>
    <s v="null"/>
    <s v="No"/>
    <s v="null"/>
    <n v="454"/>
    <s v="Cash"/>
    <n v="15"/>
    <n v="3.6"/>
    <n v="3.6"/>
    <e v="#NAME?"/>
  </r>
  <r>
    <x v="15990"/>
    <x v="920"/>
    <x v="19965"/>
    <s v="Canceled by Driver"/>
    <s v="CID356542"/>
    <s v="eBike"/>
    <s v="Chamarajpet"/>
    <s v="Hennur"/>
    <s v="null"/>
    <s v="null"/>
    <s v="null"/>
    <s v="Personal &amp; Car related issue"/>
    <s v="null"/>
    <s v="null"/>
    <n v="299"/>
    <s v="null"/>
    <n v="0"/>
    <s v="null"/>
    <s v="null"/>
    <e v="#NAME?"/>
  </r>
  <r>
    <x v="13312"/>
    <x v="496"/>
    <x v="19966"/>
    <s v="Canceled by Customer"/>
    <s v="CID332266"/>
    <s v="Prime Sedan"/>
    <s v="Varthur"/>
    <s v="Marathahalli"/>
    <s v="null"/>
    <s v="null"/>
    <s v="Driver asked to cancel"/>
    <s v="null"/>
    <s v="null"/>
    <s v="null"/>
    <n v="299"/>
    <s v="null"/>
    <n v="0"/>
    <s v="null"/>
    <s v="null"/>
    <e v="#NAME?"/>
  </r>
  <r>
    <x v="15991"/>
    <x v="1355"/>
    <x v="19967"/>
    <s v="Canceled by Driver"/>
    <s v="CID176556"/>
    <s v="Auto"/>
    <s v="Hebbal"/>
    <s v="Bellandur"/>
    <s v="null"/>
    <s v="null"/>
    <s v="null"/>
    <s v="Customer related issue"/>
    <s v="null"/>
    <s v="null"/>
    <n v="334"/>
    <s v="null"/>
    <n v="0"/>
    <s v="null"/>
    <s v="null"/>
    <e v="#NAME?"/>
  </r>
  <r>
    <x v="15992"/>
    <x v="873"/>
    <x v="19968"/>
    <s v="Canceled by Driver"/>
    <s v="CID322856"/>
    <s v="Prime Sedan"/>
    <s v="Hulimavu"/>
    <s v="Yelahanka"/>
    <s v="null"/>
    <s v="null"/>
    <s v="null"/>
    <s v="More than permitted people in there"/>
    <s v="null"/>
    <s v="null"/>
    <n v="363"/>
    <s v="null"/>
    <n v="0"/>
    <s v="null"/>
    <s v="null"/>
    <e v="#NAME?"/>
  </r>
  <r>
    <x v="9896"/>
    <x v="94"/>
    <x v="19969"/>
    <s v="Success"/>
    <s v="CID901611"/>
    <s v="eBike"/>
    <s v="Langford Town"/>
    <s v="Vijayanagar"/>
    <n v="196"/>
    <n v="135"/>
    <s v="null"/>
    <s v="null"/>
    <s v="No"/>
    <s v="null"/>
    <n v="249"/>
    <s v="Cash"/>
    <n v="3"/>
    <n v="3.5"/>
    <n v="4.3"/>
    <e v="#NAME?"/>
  </r>
  <r>
    <x v="7233"/>
    <x v="160"/>
    <x v="19970"/>
    <s v="Driver Not Found"/>
    <s v="CID789589"/>
    <s v="Auto"/>
    <s v="Kammanahalli"/>
    <s v="Yelahanka"/>
    <s v="null"/>
    <s v="null"/>
    <s v="null"/>
    <s v="null"/>
    <s v="null"/>
    <s v="null"/>
    <n v="464"/>
    <s v="null"/>
    <n v="0"/>
    <s v="null"/>
    <s v="null"/>
    <e v="#NAME?"/>
  </r>
  <r>
    <x v="15993"/>
    <x v="1206"/>
    <x v="19971"/>
    <s v="Success"/>
    <s v="CID661953"/>
    <s v="Auto"/>
    <s v="Langford Town"/>
    <s v="Whitefield"/>
    <n v="259"/>
    <n v="85"/>
    <s v="null"/>
    <s v="null"/>
    <s v="No"/>
    <s v="null"/>
    <n v="230"/>
    <s v="UPI"/>
    <n v="15"/>
    <n v="4.0999999999999996"/>
    <n v="4.4000000000000004"/>
    <e v="#NAME?"/>
  </r>
  <r>
    <x v="15994"/>
    <x v="1269"/>
    <x v="19972"/>
    <s v="Driver Not Found"/>
    <s v="CID625589"/>
    <s v="Mini"/>
    <s v="Shantinagar"/>
    <s v="Ulsoor"/>
    <s v="null"/>
    <s v="null"/>
    <s v="null"/>
    <s v="null"/>
    <s v="null"/>
    <s v="null"/>
    <n v="502"/>
    <s v="null"/>
    <n v="0"/>
    <s v="null"/>
    <s v="null"/>
    <e v="#NAME?"/>
  </r>
  <r>
    <x v="15995"/>
    <x v="656"/>
    <x v="19973"/>
    <s v="Canceled by Driver"/>
    <s v="CID154032"/>
    <s v="Prime Plus"/>
    <s v="Peenya"/>
    <s v="Cox Town"/>
    <s v="null"/>
    <s v="null"/>
    <s v="null"/>
    <s v="Customer related issue"/>
    <s v="null"/>
    <s v="null"/>
    <n v="989"/>
    <s v="null"/>
    <n v="0"/>
    <s v="null"/>
    <s v="null"/>
    <e v="#NAME?"/>
  </r>
  <r>
    <x v="15996"/>
    <x v="571"/>
    <x v="19974"/>
    <s v="Success"/>
    <s v="CID955786"/>
    <s v="eBike"/>
    <s v="Yelahanka"/>
    <s v="BTM Layout"/>
    <n v="140"/>
    <n v="70"/>
    <s v="null"/>
    <s v="null"/>
    <s v="No"/>
    <s v="null"/>
    <n v="114"/>
    <s v="UPI"/>
    <n v="43"/>
    <n v="3.6"/>
    <n v="4.5"/>
    <e v="#NAME?"/>
  </r>
  <r>
    <x v="14438"/>
    <x v="739"/>
    <x v="19975"/>
    <s v="Canceled by Customer"/>
    <s v="CID892216"/>
    <s v="eBike"/>
    <s v="Chickpet"/>
    <s v="Chickpet"/>
    <s v="null"/>
    <s v="null"/>
    <s v="AC is Not working"/>
    <s v="null"/>
    <s v="null"/>
    <s v="null"/>
    <n v="445"/>
    <s v="null"/>
    <n v="0"/>
    <s v="null"/>
    <s v="null"/>
    <e v="#NAME?"/>
  </r>
  <r>
    <x v="14884"/>
    <x v="296"/>
    <x v="19976"/>
    <s v="Success"/>
    <s v="CID865179"/>
    <s v="eBike"/>
    <s v="Rajajinagar"/>
    <s v="Frazer Town"/>
    <n v="175"/>
    <n v="40"/>
    <s v="null"/>
    <s v="null"/>
    <s v="No"/>
    <s v="null"/>
    <n v="303"/>
    <s v="Cash"/>
    <n v="20"/>
    <n v="3.5"/>
    <n v="4.0999999999999996"/>
    <e v="#NAME?"/>
  </r>
  <r>
    <x v="15997"/>
    <x v="82"/>
    <x v="19977"/>
    <s v="Success"/>
    <s v="CID579099"/>
    <s v="Bike"/>
    <s v="Frazer Town"/>
    <s v="Bellandur"/>
    <n v="189"/>
    <n v="110"/>
    <s v="null"/>
    <s v="null"/>
    <s v="Yes"/>
    <s v="Vehicle Breakdown"/>
    <n v="267"/>
    <s v="Cash"/>
    <n v="8"/>
    <n v="3.1"/>
    <n v="4.8"/>
    <e v="#NAME?"/>
  </r>
  <r>
    <x v="15998"/>
    <x v="1009"/>
    <x v="19978"/>
    <s v="Success"/>
    <s v="CID964025"/>
    <s v="eBike"/>
    <s v="RT Nagar"/>
    <s v="Shivajinagar"/>
    <n v="259"/>
    <n v="70"/>
    <s v="null"/>
    <s v="null"/>
    <s v="No"/>
    <s v="null"/>
    <n v="450"/>
    <s v="Cash"/>
    <n v="25"/>
    <n v="3.7"/>
    <n v="4.0999999999999996"/>
    <e v="#NAME?"/>
  </r>
  <r>
    <x v="15999"/>
    <x v="1035"/>
    <x v="19979"/>
    <s v="Canceled by Customer"/>
    <s v="CID222097"/>
    <s v="Auto"/>
    <s v="Bellandur"/>
    <s v="Vijayanagar"/>
    <s v="null"/>
    <s v="null"/>
    <s v="Driver is not moving towards pickup location"/>
    <s v="null"/>
    <s v="null"/>
    <s v="null"/>
    <n v="112"/>
    <s v="null"/>
    <n v="0"/>
    <s v="null"/>
    <s v="null"/>
    <e v="#NAME?"/>
  </r>
  <r>
    <x v="16000"/>
    <x v="9"/>
    <x v="19980"/>
    <s v="Success"/>
    <s v="CID635058"/>
    <s v="eBike"/>
    <s v="Tumkur Road"/>
    <s v="Magadi Road"/>
    <n v="126"/>
    <n v="35"/>
    <s v="null"/>
    <s v="null"/>
    <s v="Yes"/>
    <s v="Customer Demand"/>
    <n v="482"/>
    <s v="Cash"/>
    <n v="36"/>
    <n v="3.9"/>
    <n v="3.6"/>
    <e v="#NAME?"/>
  </r>
  <r>
    <x v="16001"/>
    <x v="867"/>
    <x v="19981"/>
    <s v="Success"/>
    <s v="CID791583"/>
    <s v="Prime Plus"/>
    <s v="Chickpet"/>
    <s v="KR Puram"/>
    <n v="175"/>
    <n v="100"/>
    <s v="null"/>
    <s v="null"/>
    <s v="No"/>
    <s v="null"/>
    <n v="450"/>
    <s v="UPI"/>
    <n v="21"/>
    <n v="4.5"/>
    <n v="4.2"/>
    <e v="#NAME?"/>
  </r>
  <r>
    <x v="5313"/>
    <x v="981"/>
    <x v="19982"/>
    <s v="Success"/>
    <s v="CID565625"/>
    <s v="eBike"/>
    <s v="Whitefield"/>
    <s v="Hulimavu"/>
    <n v="42"/>
    <n v="90"/>
    <s v="null"/>
    <s v="null"/>
    <s v="No"/>
    <s v="null"/>
    <n v="261"/>
    <s v="Cash"/>
    <n v="49"/>
    <n v="4.7"/>
    <n v="4.2"/>
    <e v="#NAME?"/>
  </r>
  <r>
    <x v="8633"/>
    <x v="646"/>
    <x v="19983"/>
    <s v="Success"/>
    <s v="CID833676"/>
    <s v="Prime Sedan"/>
    <s v="Basavanagudi"/>
    <s v="Majestic"/>
    <n v="203"/>
    <n v="100"/>
    <s v="null"/>
    <s v="null"/>
    <s v="No"/>
    <s v="null"/>
    <n v="603"/>
    <s v="Cash"/>
    <n v="10"/>
    <n v="4"/>
    <n v="4.7"/>
    <e v="#NAME?"/>
  </r>
  <r>
    <x v="16002"/>
    <x v="1228"/>
    <x v="19984"/>
    <s v="Success"/>
    <s v="CID260618"/>
    <s v="Prime SUV"/>
    <s v="Majestic"/>
    <s v="Majestic"/>
    <n v="308"/>
    <n v="85"/>
    <s v="null"/>
    <s v="null"/>
    <s v="Yes"/>
    <s v="Vehicle Breakdown"/>
    <n v="830"/>
    <s v="Cash"/>
    <n v="7"/>
    <n v="3.6"/>
    <n v="4.4000000000000004"/>
    <e v="#NAME?"/>
  </r>
  <r>
    <x v="16003"/>
    <x v="1208"/>
    <x v="19985"/>
    <s v="Canceled by Driver"/>
    <s v="CID880222"/>
    <s v="Mini"/>
    <s v="Sarjapur Road"/>
    <s v="Hebbal"/>
    <s v="null"/>
    <s v="null"/>
    <s v="null"/>
    <s v="Customer was coughing/sick"/>
    <s v="null"/>
    <s v="null"/>
    <n v="782"/>
    <s v="null"/>
    <n v="0"/>
    <s v="null"/>
    <s v="null"/>
    <e v="#NAME?"/>
  </r>
  <r>
    <x v="16004"/>
    <x v="875"/>
    <x v="19986"/>
    <s v="Success"/>
    <s v="CID516877"/>
    <s v="Mini"/>
    <s v="Whitefield"/>
    <s v="Vijayanagar"/>
    <n v="56"/>
    <n v="40"/>
    <s v="null"/>
    <s v="null"/>
    <s v="No"/>
    <s v="null"/>
    <n v="215"/>
    <s v="UPI"/>
    <n v="2"/>
    <n v="4.7"/>
    <n v="4.5"/>
    <e v="#NAME?"/>
  </r>
  <r>
    <x v="16005"/>
    <x v="544"/>
    <x v="19987"/>
    <s v="Driver Not Found"/>
    <s v="CID165224"/>
    <s v="eBike"/>
    <s v="Kengeri"/>
    <s v="Malleshwaram"/>
    <s v="null"/>
    <s v="null"/>
    <s v="null"/>
    <s v="null"/>
    <s v="null"/>
    <s v="null"/>
    <n v="420"/>
    <s v="null"/>
    <n v="0"/>
    <s v="null"/>
    <s v="null"/>
    <e v="#NAME?"/>
  </r>
  <r>
    <x v="16006"/>
    <x v="1184"/>
    <x v="19988"/>
    <s v="Success"/>
    <s v="CID740002"/>
    <s v="Prime Sedan"/>
    <s v="Devanahalli"/>
    <s v="Sarjapur Road"/>
    <n v="210"/>
    <n v="80"/>
    <s v="null"/>
    <s v="null"/>
    <s v="Yes"/>
    <s v="Other Issue"/>
    <n v="1680"/>
    <s v="Cash"/>
    <n v="19"/>
    <n v="3.6"/>
    <n v="4"/>
    <e v="#NAME?"/>
  </r>
  <r>
    <x v="16007"/>
    <x v="977"/>
    <x v="19989"/>
    <s v="Success"/>
    <s v="CID433633"/>
    <s v="Auto"/>
    <s v="Rajajinagar"/>
    <s v="Indiranagar"/>
    <n v="280"/>
    <n v="90"/>
    <s v="null"/>
    <s v="null"/>
    <s v="No"/>
    <s v="null"/>
    <n v="135"/>
    <s v="Cash"/>
    <n v="11"/>
    <n v="3.4"/>
    <n v="3.1"/>
    <e v="#NAME?"/>
  </r>
  <r>
    <x v="8536"/>
    <x v="1007"/>
    <x v="19990"/>
    <s v="Success"/>
    <s v="CID847074"/>
    <s v="Prime SUV"/>
    <s v="Ramamurthy Nagar"/>
    <s v="Majestic"/>
    <n v="252"/>
    <n v="85"/>
    <s v="null"/>
    <s v="null"/>
    <s v="No"/>
    <s v="null"/>
    <n v="366"/>
    <s v="Credit Card"/>
    <n v="12"/>
    <n v="4"/>
    <n v="3.7"/>
    <e v="#NAME?"/>
  </r>
  <r>
    <x v="4876"/>
    <x v="1229"/>
    <x v="19991"/>
    <s v="Canceled by Driver"/>
    <s v="CID523552"/>
    <s v="Prime Plus"/>
    <s v="Koramangala"/>
    <s v="JP Nagar"/>
    <s v="null"/>
    <s v="null"/>
    <s v="null"/>
    <s v="More than permitted people in there"/>
    <s v="null"/>
    <s v="null"/>
    <n v="701"/>
    <s v="null"/>
    <n v="0"/>
    <s v="null"/>
    <s v="null"/>
    <e v="#NAME?"/>
  </r>
  <r>
    <x v="16008"/>
    <x v="1279"/>
    <x v="19992"/>
    <s v="Success"/>
    <s v="CID920103"/>
    <s v="Mini"/>
    <s v="Tumkur Road"/>
    <s v="Sarjapur Road"/>
    <n v="238"/>
    <n v="95"/>
    <s v="null"/>
    <s v="null"/>
    <s v="No"/>
    <s v="null"/>
    <n v="146"/>
    <s v="Credit Card"/>
    <n v="23"/>
    <n v="4.5999999999999996"/>
    <n v="3.4"/>
    <e v="#NAME?"/>
  </r>
  <r>
    <x v="16009"/>
    <x v="1186"/>
    <x v="19993"/>
    <s v="Canceled by Customer"/>
    <s v="CID912741"/>
    <s v="eBike"/>
    <s v="Peenya"/>
    <s v="Chickpet"/>
    <s v="null"/>
    <s v="null"/>
    <s v="Driver is not moving towards pickup location"/>
    <s v="null"/>
    <s v="null"/>
    <s v="null"/>
    <n v="438"/>
    <s v="null"/>
    <n v="0"/>
    <s v="null"/>
    <s v="null"/>
    <e v="#NAME?"/>
  </r>
  <r>
    <x v="16010"/>
    <x v="1436"/>
    <x v="19994"/>
    <s v="Canceled by Driver"/>
    <s v="CID550667"/>
    <s v="Prime Plus"/>
    <s v="Padmanabhanagar"/>
    <s v="Ramamurthy Nagar"/>
    <s v="null"/>
    <s v="null"/>
    <s v="null"/>
    <s v="Customer related issue"/>
    <s v="null"/>
    <s v="null"/>
    <n v="415"/>
    <s v="null"/>
    <n v="0"/>
    <s v="null"/>
    <s v="null"/>
    <e v="#NAME?"/>
  </r>
  <r>
    <x v="3263"/>
    <x v="158"/>
    <x v="19995"/>
    <s v="Success"/>
    <s v="CID724164"/>
    <s v="Prime SUV"/>
    <s v="Richmond Town"/>
    <s v="Bannerghatta Road"/>
    <n v="231"/>
    <n v="100"/>
    <s v="null"/>
    <s v="null"/>
    <s v="Yes"/>
    <s v="Vehicle Breakdown"/>
    <n v="139"/>
    <s v="UPI"/>
    <n v="40"/>
    <n v="4.0999999999999996"/>
    <n v="4.0999999999999996"/>
    <e v="#NAME?"/>
  </r>
  <r>
    <x v="13801"/>
    <x v="909"/>
    <x v="19996"/>
    <s v="Canceled by Customer"/>
    <s v="CID316310"/>
    <s v="Prime SUV"/>
    <s v="Majestic"/>
    <s v="Sarjapur Road"/>
    <s v="null"/>
    <s v="null"/>
    <s v="Driver asked to cancel"/>
    <s v="null"/>
    <s v="null"/>
    <s v="null"/>
    <n v="309"/>
    <s v="null"/>
    <n v="0"/>
    <s v="null"/>
    <s v="null"/>
    <e v="#NAME?"/>
  </r>
  <r>
    <x v="16011"/>
    <x v="603"/>
    <x v="19997"/>
    <s v="Driver Not Found"/>
    <s v="CID568532"/>
    <s v="Bike"/>
    <s v="Sarjapur Road"/>
    <s v="Electronic City"/>
    <s v="null"/>
    <s v="null"/>
    <s v="null"/>
    <s v="null"/>
    <s v="null"/>
    <s v="null"/>
    <n v="704"/>
    <s v="null"/>
    <n v="0"/>
    <s v="null"/>
    <s v="null"/>
    <e v="#NAME?"/>
  </r>
  <r>
    <x v="7308"/>
    <x v="650"/>
    <x v="19998"/>
    <s v="Canceled by Customer"/>
    <s v="CID631780"/>
    <s v="eBike"/>
    <s v="Tumkur Road"/>
    <s v="MG Road"/>
    <s v="null"/>
    <s v="null"/>
    <s v="AC is Not working"/>
    <s v="null"/>
    <s v="null"/>
    <s v="null"/>
    <n v="761"/>
    <s v="null"/>
    <n v="0"/>
    <s v="null"/>
    <s v="null"/>
    <e v="#NAME?"/>
  </r>
  <r>
    <x v="16012"/>
    <x v="1075"/>
    <x v="19999"/>
    <s v="Success"/>
    <s v="CID375216"/>
    <s v="eBike"/>
    <s v="Rajajinagar"/>
    <s v="Shantinagar"/>
    <n v="182"/>
    <n v="25"/>
    <s v="null"/>
    <s v="null"/>
    <s v="No"/>
    <s v="null"/>
    <n v="581"/>
    <s v="UPI"/>
    <n v="16"/>
    <n v="4.4000000000000004"/>
    <n v="4.2"/>
    <e v="#NAME?"/>
  </r>
  <r>
    <x v="16013"/>
    <x v="635"/>
    <x v="20000"/>
    <s v="Driver Not Found"/>
    <s v="CID358683"/>
    <s v="Mini"/>
    <s v="Hebbal"/>
    <s v="BTM Layout"/>
    <s v="null"/>
    <s v="null"/>
    <s v="null"/>
    <s v="null"/>
    <s v="null"/>
    <s v="null"/>
    <n v="743"/>
    <s v="null"/>
    <n v="0"/>
    <s v="null"/>
    <s v="null"/>
    <e v="#NAME?"/>
  </r>
  <r>
    <x v="16014"/>
    <x v="446"/>
    <x v="20001"/>
    <s v="Success"/>
    <s v="CID847852"/>
    <s v="Prime SUV"/>
    <s v="Chamarajpet"/>
    <s v="BTM Layout"/>
    <n v="35"/>
    <n v="75"/>
    <s v="null"/>
    <s v="null"/>
    <s v="No"/>
    <s v="null"/>
    <n v="452"/>
    <s v="Cash"/>
    <n v="33"/>
    <n v="3.3"/>
    <n v="4.5"/>
    <e v="#NAME?"/>
  </r>
  <r>
    <x v="2771"/>
    <x v="386"/>
    <x v="20002"/>
    <s v="Success"/>
    <s v="CID372724"/>
    <s v="Auto"/>
    <s v="Vijayanagar"/>
    <s v="Richmond Town"/>
    <n v="140"/>
    <n v="55"/>
    <s v="null"/>
    <s v="null"/>
    <s v="No"/>
    <s v="null"/>
    <n v="245"/>
    <s v="UPI"/>
    <n v="16"/>
    <n v="4"/>
    <n v="4.9000000000000004"/>
    <e v="#NAME?"/>
  </r>
  <r>
    <x v="4629"/>
    <x v="407"/>
    <x v="20003"/>
    <s v="Driver Not Found"/>
    <s v="CID488752"/>
    <s v="Prime Sedan"/>
    <s v="Varthur"/>
    <s v="Marathahalli"/>
    <s v="null"/>
    <s v="null"/>
    <s v="null"/>
    <s v="null"/>
    <s v="null"/>
    <s v="null"/>
    <n v="231"/>
    <s v="null"/>
    <n v="0"/>
    <s v="null"/>
    <s v="null"/>
    <e v="#NAME?"/>
  </r>
  <r>
    <x v="16015"/>
    <x v="732"/>
    <x v="20004"/>
    <s v="Canceled by Driver"/>
    <s v="CID591201"/>
    <s v="Prime Plus"/>
    <s v="Marathahalli"/>
    <s v="JP Nagar"/>
    <s v="null"/>
    <s v="null"/>
    <s v="null"/>
    <s v="Customer was coughing/sick"/>
    <s v="null"/>
    <s v="null"/>
    <n v="131"/>
    <s v="null"/>
    <n v="0"/>
    <s v="null"/>
    <s v="null"/>
    <e v="#NAME?"/>
  </r>
  <r>
    <x v="15137"/>
    <x v="747"/>
    <x v="20005"/>
    <s v="Success"/>
    <s v="CID617477"/>
    <s v="Bike"/>
    <s v="Whitefield"/>
    <s v="Marathahalli"/>
    <n v="133"/>
    <n v="25"/>
    <s v="null"/>
    <s v="null"/>
    <s v="No"/>
    <s v="null"/>
    <n v="433"/>
    <s v="Cash"/>
    <n v="25"/>
    <n v="3.7"/>
    <n v="4.8"/>
    <e v="#NAME?"/>
  </r>
  <r>
    <x v="16016"/>
    <x v="896"/>
    <x v="20006"/>
    <s v="Canceled by Driver"/>
    <s v="CID883936"/>
    <s v="eBike"/>
    <s v="Richmond Town"/>
    <s v="Majestic"/>
    <s v="null"/>
    <s v="null"/>
    <s v="null"/>
    <s v="More than permitted people in there"/>
    <s v="null"/>
    <s v="null"/>
    <n v="613"/>
    <s v="null"/>
    <n v="0"/>
    <s v="null"/>
    <s v="null"/>
    <e v="#NAME?"/>
  </r>
  <r>
    <x v="8702"/>
    <x v="168"/>
    <x v="20007"/>
    <s v="Canceled by Customer"/>
    <s v="CID223064"/>
    <s v="Bike"/>
    <s v="Basavanagudi"/>
    <s v="Nagarbhavi"/>
    <s v="null"/>
    <s v="null"/>
    <s v="Driver asked to cancel"/>
    <s v="null"/>
    <s v="null"/>
    <s v="null"/>
    <n v="160"/>
    <s v="null"/>
    <n v="0"/>
    <s v="null"/>
    <s v="null"/>
    <e v="#NAME?"/>
  </r>
  <r>
    <x v="10289"/>
    <x v="324"/>
    <x v="20008"/>
    <s v="Success"/>
    <s v="CID909291"/>
    <s v="Auto"/>
    <s v="Vijayanagar"/>
    <s v="Devanahalli"/>
    <n v="266"/>
    <n v="115"/>
    <s v="null"/>
    <s v="null"/>
    <s v="No"/>
    <s v="null"/>
    <n v="658"/>
    <s v="Cash"/>
    <n v="17"/>
    <n v="3.5"/>
    <n v="4.8"/>
    <e v="#NAME?"/>
  </r>
  <r>
    <x v="16017"/>
    <x v="240"/>
    <x v="20009"/>
    <s v="Canceled by Driver"/>
    <s v="CID702598"/>
    <s v="Mini"/>
    <s v="BTM Layout"/>
    <s v="Cox Town"/>
    <s v="null"/>
    <s v="null"/>
    <s v="null"/>
    <s v="Customer was coughing/sick"/>
    <s v="null"/>
    <s v="null"/>
    <n v="423"/>
    <s v="null"/>
    <n v="0"/>
    <s v="null"/>
    <s v="null"/>
    <e v="#NAME?"/>
  </r>
  <r>
    <x v="16018"/>
    <x v="944"/>
    <x v="20010"/>
    <s v="Success"/>
    <s v="CID135823"/>
    <s v="eBike"/>
    <s v="Whitefield"/>
    <s v="Kammanahalli"/>
    <n v="77"/>
    <n v="55"/>
    <s v="null"/>
    <s v="null"/>
    <s v="No"/>
    <s v="null"/>
    <n v="125"/>
    <s v="Cash"/>
    <n v="49"/>
    <n v="3.2"/>
    <n v="4"/>
    <e v="#NAME?"/>
  </r>
  <r>
    <x v="16019"/>
    <x v="280"/>
    <x v="20011"/>
    <s v="Success"/>
    <s v="CID250994"/>
    <s v="Bike"/>
    <s v="Chamarajpet"/>
    <s v="MG Road"/>
    <n v="168"/>
    <n v="40"/>
    <s v="null"/>
    <s v="null"/>
    <s v="No"/>
    <s v="null"/>
    <n v="400"/>
    <s v="UPI"/>
    <n v="10"/>
    <n v="3.4"/>
    <n v="4"/>
    <e v="#NAME?"/>
  </r>
  <r>
    <x v="16020"/>
    <x v="1405"/>
    <x v="20012"/>
    <s v="Success"/>
    <s v="CID171938"/>
    <s v="eBike"/>
    <s v="Kammanahalli"/>
    <s v="Hosur Road"/>
    <n v="175"/>
    <n v="120"/>
    <s v="null"/>
    <s v="null"/>
    <s v="No"/>
    <s v="null"/>
    <n v="2145"/>
    <s v="Cash"/>
    <n v="40"/>
    <n v="4.3"/>
    <n v="3.7"/>
    <e v="#NAME?"/>
  </r>
  <r>
    <x v="16021"/>
    <x v="892"/>
    <x v="20013"/>
    <s v="Success"/>
    <s v="CID700312"/>
    <s v="Prime SUV"/>
    <s v="HSR Layout"/>
    <s v="RT Nagar"/>
    <n v="105"/>
    <n v="40"/>
    <s v="null"/>
    <s v="null"/>
    <s v="No"/>
    <s v="null"/>
    <n v="282"/>
    <s v="Cash"/>
    <n v="44"/>
    <n v="3.2"/>
    <n v="4.8"/>
    <e v="#NAME?"/>
  </r>
  <r>
    <x v="16022"/>
    <x v="330"/>
    <x v="20014"/>
    <s v="Success"/>
    <s v="CID696650"/>
    <s v="Prime SUV"/>
    <s v="RT Nagar"/>
    <s v="Frazer Town"/>
    <n v="98"/>
    <n v="90"/>
    <s v="null"/>
    <s v="null"/>
    <s v="No"/>
    <s v="null"/>
    <n v="165"/>
    <s v="Cash"/>
    <n v="8"/>
    <n v="3.4"/>
    <n v="3.7"/>
    <e v="#NAME?"/>
  </r>
  <r>
    <x v="13937"/>
    <x v="46"/>
    <x v="20015"/>
    <s v="Success"/>
    <s v="CID705031"/>
    <s v="Mini"/>
    <s v="BTM Layout"/>
    <s v="Frazer Town"/>
    <n v="161"/>
    <n v="110"/>
    <s v="null"/>
    <s v="null"/>
    <s v="No"/>
    <s v="null"/>
    <n v="203"/>
    <s v="UPI"/>
    <n v="3"/>
    <n v="4"/>
    <n v="3.5"/>
    <e v="#NAME?"/>
  </r>
  <r>
    <x v="1042"/>
    <x v="11"/>
    <x v="20016"/>
    <s v="Canceled by Driver"/>
    <s v="CID536473"/>
    <s v="Auto"/>
    <s v="Richmond Town"/>
    <s v="Nagarbhavi"/>
    <s v="null"/>
    <s v="null"/>
    <s v="null"/>
    <s v="Customer related issue"/>
    <s v="null"/>
    <s v="null"/>
    <n v="744"/>
    <s v="null"/>
    <n v="0"/>
    <s v="null"/>
    <s v="null"/>
    <e v="#NAME?"/>
  </r>
  <r>
    <x v="16023"/>
    <x v="171"/>
    <x v="20017"/>
    <s v="Success"/>
    <s v="CID211130"/>
    <s v="Prime Plus"/>
    <s v="Koramangala"/>
    <s v="Varthur"/>
    <n v="77"/>
    <n v="140"/>
    <s v="null"/>
    <s v="null"/>
    <s v="No"/>
    <s v="null"/>
    <n v="904"/>
    <s v="Cash"/>
    <n v="38"/>
    <n v="3"/>
    <n v="3.1"/>
    <e v="#NAME?"/>
  </r>
  <r>
    <x v="809"/>
    <x v="252"/>
    <x v="20018"/>
    <s v="Success"/>
    <s v="CID863530"/>
    <s v="Mini"/>
    <s v="Hosur Road"/>
    <s v="Hennur"/>
    <n v="245"/>
    <n v="65"/>
    <s v="null"/>
    <s v="null"/>
    <s v="No"/>
    <s v="null"/>
    <n v="192"/>
    <s v="UPI"/>
    <n v="36"/>
    <n v="4.8"/>
    <n v="4.0999999999999996"/>
    <e v="#NAME?"/>
  </r>
  <r>
    <x v="16024"/>
    <x v="311"/>
    <x v="20019"/>
    <s v="Success"/>
    <s v="CID102065"/>
    <s v="Prime SUV"/>
    <s v="Richmond Town"/>
    <s v="Whitefield"/>
    <n v="140"/>
    <n v="145"/>
    <s v="null"/>
    <s v="null"/>
    <s v="No"/>
    <s v="null"/>
    <n v="426"/>
    <s v="Cash"/>
    <n v="12"/>
    <n v="4.4000000000000004"/>
    <n v="4.5999999999999996"/>
    <e v="#NAME?"/>
  </r>
  <r>
    <x v="16025"/>
    <x v="350"/>
    <x v="20020"/>
    <s v="Success"/>
    <s v="CID503587"/>
    <s v="Prime Sedan"/>
    <s v="Frazer Town"/>
    <s v="Peenya"/>
    <n v="266"/>
    <n v="40"/>
    <s v="null"/>
    <s v="null"/>
    <s v="No"/>
    <s v="null"/>
    <n v="286"/>
    <s v="Cash"/>
    <n v="18"/>
    <n v="3.7"/>
    <n v="4.8"/>
    <e v="#NAME?"/>
  </r>
  <r>
    <x v="16026"/>
    <x v="136"/>
    <x v="20021"/>
    <s v="Canceled by Driver"/>
    <s v="CID183297"/>
    <s v="Bike"/>
    <s v="Yeshwanthpur"/>
    <s v="Kadugodi"/>
    <s v="null"/>
    <s v="null"/>
    <s v="null"/>
    <s v="Personal &amp; Car related issue"/>
    <s v="null"/>
    <s v="null"/>
    <n v="182"/>
    <s v="null"/>
    <n v="0"/>
    <s v="null"/>
    <s v="null"/>
    <e v="#NAME?"/>
  </r>
  <r>
    <x v="16027"/>
    <x v="650"/>
    <x v="20022"/>
    <s v="Success"/>
    <s v="CID891819"/>
    <s v="Mini"/>
    <s v="Electronic City"/>
    <s v="Basavanagudi"/>
    <n v="98"/>
    <n v="70"/>
    <s v="null"/>
    <s v="null"/>
    <s v="No"/>
    <s v="null"/>
    <n v="301"/>
    <s v="UPI"/>
    <n v="10"/>
    <n v="3.5"/>
    <n v="4.5"/>
    <e v="#NAME?"/>
  </r>
  <r>
    <x v="16028"/>
    <x v="933"/>
    <x v="20023"/>
    <s v="Success"/>
    <s v="CID484393"/>
    <s v="eBike"/>
    <s v="Rajajinagar"/>
    <s v="Varthur"/>
    <n v="231"/>
    <n v="105"/>
    <s v="null"/>
    <s v="null"/>
    <s v="No"/>
    <s v="null"/>
    <n v="805"/>
    <s v="Cash"/>
    <n v="39"/>
    <n v="4.4000000000000004"/>
    <n v="3.8"/>
    <e v="#NAME?"/>
  </r>
  <r>
    <x v="16029"/>
    <x v="860"/>
    <x v="20024"/>
    <s v="Canceled by Driver"/>
    <s v="CID116709"/>
    <s v="Bike"/>
    <s v="Yelahanka"/>
    <s v="Peenya"/>
    <s v="null"/>
    <s v="null"/>
    <s v="null"/>
    <s v="More than permitted people in there"/>
    <s v="null"/>
    <s v="null"/>
    <n v="211"/>
    <s v="null"/>
    <n v="0"/>
    <s v="null"/>
    <s v="null"/>
    <e v="#NAME?"/>
  </r>
  <r>
    <x v="16030"/>
    <x v="1039"/>
    <x v="20025"/>
    <s v="Canceled by Driver"/>
    <s v="CID265959"/>
    <s v="eBike"/>
    <s v="Jayanagar"/>
    <s v="Yelahanka"/>
    <s v="null"/>
    <s v="null"/>
    <s v="null"/>
    <s v="Personal &amp; Car related issue"/>
    <s v="null"/>
    <s v="null"/>
    <n v="133"/>
    <s v="null"/>
    <n v="0"/>
    <s v="null"/>
    <s v="null"/>
    <e v="#NAME?"/>
  </r>
  <r>
    <x v="16031"/>
    <x v="663"/>
    <x v="20026"/>
    <s v="Success"/>
    <s v="CID221391"/>
    <s v="Prime SUV"/>
    <s v="Kadugodi"/>
    <s v="Shivajinagar"/>
    <n v="119"/>
    <n v="90"/>
    <s v="null"/>
    <s v="null"/>
    <s v="No"/>
    <s v="null"/>
    <n v="458"/>
    <s v="Cash"/>
    <n v="8"/>
    <n v="4"/>
    <n v="3.4"/>
    <e v="#NAME?"/>
  </r>
  <r>
    <x v="16032"/>
    <x v="480"/>
    <x v="20027"/>
    <s v="Success"/>
    <s v="CID579559"/>
    <s v="Prime Plus"/>
    <s v="Kadugodi"/>
    <s v="Hulimavu"/>
    <n v="161"/>
    <n v="105"/>
    <s v="null"/>
    <s v="null"/>
    <s v="No"/>
    <s v="null"/>
    <n v="726"/>
    <s v="Cash"/>
    <n v="35"/>
    <n v="4.4000000000000004"/>
    <n v="4.4000000000000004"/>
    <e v="#NAME?"/>
  </r>
  <r>
    <x v="16033"/>
    <x v="440"/>
    <x v="20028"/>
    <s v="Canceled by Driver"/>
    <s v="CID228985"/>
    <s v="Mini"/>
    <s v="Bannerghatta Road"/>
    <s v="Kammanahalli"/>
    <s v="null"/>
    <s v="null"/>
    <s v="null"/>
    <s v="More than permitted people in there"/>
    <s v="null"/>
    <s v="null"/>
    <n v="415"/>
    <s v="null"/>
    <n v="0"/>
    <s v="null"/>
    <s v="null"/>
    <e v="#NAME?"/>
  </r>
  <r>
    <x v="12240"/>
    <x v="1094"/>
    <x v="20029"/>
    <s v="Success"/>
    <s v="CID422905"/>
    <s v="eBike"/>
    <s v="Hennur"/>
    <s v="Sahakar Nagar"/>
    <n v="287"/>
    <n v="85"/>
    <s v="null"/>
    <s v="null"/>
    <s v="No"/>
    <s v="null"/>
    <n v="277"/>
    <s v="UPI"/>
    <n v="45"/>
    <n v="4.7"/>
    <n v="3.3"/>
    <e v="#NAME?"/>
  </r>
  <r>
    <x v="7211"/>
    <x v="748"/>
    <x v="20030"/>
    <s v="Driver Not Found"/>
    <s v="CID446827"/>
    <s v="Mini"/>
    <s v="Shivajinagar"/>
    <s v="Varthur"/>
    <s v="null"/>
    <s v="null"/>
    <s v="null"/>
    <s v="null"/>
    <s v="null"/>
    <s v="null"/>
    <n v="427"/>
    <s v="null"/>
    <n v="0"/>
    <s v="null"/>
    <s v="null"/>
    <e v="#NAME?"/>
  </r>
  <r>
    <x v="12329"/>
    <x v="788"/>
    <x v="20031"/>
    <s v="Success"/>
    <s v="CID103146"/>
    <s v="Auto"/>
    <s v="Yeshwanthpur"/>
    <s v="Cox Town"/>
    <n v="98"/>
    <n v="130"/>
    <s v="null"/>
    <s v="null"/>
    <s v="No"/>
    <s v="null"/>
    <n v="136"/>
    <s v="Cash"/>
    <n v="16"/>
    <n v="3.4"/>
    <n v="3.3"/>
    <e v="#NAME?"/>
  </r>
  <r>
    <x v="4416"/>
    <x v="1169"/>
    <x v="20032"/>
    <s v="Success"/>
    <s v="CID156935"/>
    <s v="eBike"/>
    <s v="MG Road"/>
    <s v="KR Puram"/>
    <n v="231"/>
    <n v="30"/>
    <s v="null"/>
    <s v="null"/>
    <s v="No"/>
    <s v="null"/>
    <n v="240"/>
    <s v="UPI"/>
    <n v="28"/>
    <n v="4.9000000000000004"/>
    <n v="3.1"/>
    <e v="#NAME?"/>
  </r>
  <r>
    <x v="16034"/>
    <x v="282"/>
    <x v="20033"/>
    <s v="Driver Not Found"/>
    <s v="CID366208"/>
    <s v="Prime SUV"/>
    <s v="Devanahalli"/>
    <s v="Electronic City"/>
    <s v="null"/>
    <s v="null"/>
    <s v="null"/>
    <s v="null"/>
    <s v="null"/>
    <s v="null"/>
    <n v="123"/>
    <s v="null"/>
    <n v="0"/>
    <s v="null"/>
    <s v="null"/>
    <e v="#NAME?"/>
  </r>
  <r>
    <x v="16035"/>
    <x v="1359"/>
    <x v="20034"/>
    <s v="Success"/>
    <s v="CID395244"/>
    <s v="Mini"/>
    <s v="Rajajinagar"/>
    <s v="Varthur"/>
    <n v="168"/>
    <n v="105"/>
    <s v="null"/>
    <s v="null"/>
    <s v="No"/>
    <s v="null"/>
    <n v="142"/>
    <s v="Cash"/>
    <n v="1"/>
    <n v="4.9000000000000004"/>
    <n v="3.2"/>
    <e v="#NAME?"/>
  </r>
  <r>
    <x v="16036"/>
    <x v="488"/>
    <x v="20035"/>
    <s v="Success"/>
    <s v="CID667805"/>
    <s v="eBike"/>
    <s v="Yelahanka"/>
    <s v="Mysore Road"/>
    <n v="140"/>
    <n v="30"/>
    <s v="null"/>
    <s v="null"/>
    <s v="No"/>
    <s v="null"/>
    <n v="411"/>
    <s v="UPI"/>
    <n v="15"/>
    <n v="4.3"/>
    <n v="3.1"/>
    <e v="#NAME?"/>
  </r>
  <r>
    <x v="381"/>
    <x v="333"/>
    <x v="20036"/>
    <s v="Canceled by Driver"/>
    <s v="CID908295"/>
    <s v="Prime SUV"/>
    <s v="Yelahanka"/>
    <s v="Langford Town"/>
    <s v="null"/>
    <s v="null"/>
    <s v="null"/>
    <s v="Customer was coughing/sick"/>
    <s v="null"/>
    <s v="null"/>
    <n v="346"/>
    <s v="null"/>
    <n v="0"/>
    <s v="null"/>
    <s v="null"/>
    <e v="#NAME?"/>
  </r>
  <r>
    <x v="8135"/>
    <x v="1296"/>
    <x v="20037"/>
    <s v="Canceled by Customer"/>
    <s v="CID567667"/>
    <s v="Mini"/>
    <s v="Vijayanagar"/>
    <s v="Shantinagar"/>
    <s v="null"/>
    <s v="null"/>
    <s v="Driver asked to cancel"/>
    <s v="null"/>
    <s v="null"/>
    <s v="null"/>
    <n v="856"/>
    <s v="null"/>
    <n v="0"/>
    <s v="null"/>
    <s v="null"/>
    <e v="#NAME?"/>
  </r>
  <r>
    <x v="1603"/>
    <x v="372"/>
    <x v="20038"/>
    <s v="Success"/>
    <s v="CID378871"/>
    <s v="Prime Sedan"/>
    <s v="Cox Town"/>
    <s v="HSR Layout"/>
    <n v="259"/>
    <n v="30"/>
    <s v="null"/>
    <s v="null"/>
    <s v="No"/>
    <s v="null"/>
    <n v="106"/>
    <s v="Cash"/>
    <n v="19"/>
    <n v="4.0999999999999996"/>
    <n v="3.9"/>
    <e v="#NAME?"/>
  </r>
  <r>
    <x v="16037"/>
    <x v="297"/>
    <x v="20039"/>
    <s v="Success"/>
    <s v="CID191450"/>
    <s v="Auto"/>
    <s v="Chickpet"/>
    <s v="Sahakar Nagar"/>
    <n v="231"/>
    <n v="95"/>
    <s v="null"/>
    <s v="null"/>
    <s v="No"/>
    <s v="null"/>
    <n v="383"/>
    <s v="Credit Card"/>
    <n v="7"/>
    <n v="4.5999999999999996"/>
    <n v="4.8"/>
    <e v="#NAME?"/>
  </r>
  <r>
    <x v="11177"/>
    <x v="323"/>
    <x v="20040"/>
    <s v="Canceled by Customer"/>
    <s v="CID538221"/>
    <s v="Prime Sedan"/>
    <s v="Malleshwaram"/>
    <s v="Kadugodi"/>
    <s v="null"/>
    <s v="null"/>
    <s v="Wrong Address"/>
    <s v="null"/>
    <s v="null"/>
    <s v="null"/>
    <n v="955"/>
    <s v="null"/>
    <n v="0"/>
    <s v="null"/>
    <s v="null"/>
    <e v="#NAME?"/>
  </r>
  <r>
    <x v="16038"/>
    <x v="287"/>
    <x v="20041"/>
    <s v="Success"/>
    <s v="CID218975"/>
    <s v="Auto"/>
    <s v="Banashankari"/>
    <s v="Sahakar Nagar"/>
    <n v="231"/>
    <n v="50"/>
    <s v="null"/>
    <s v="null"/>
    <s v="No"/>
    <s v="null"/>
    <n v="406"/>
    <s v="Cash"/>
    <n v="3"/>
    <n v="3.4"/>
    <n v="4.2"/>
    <e v="#NAME?"/>
  </r>
  <r>
    <x v="16039"/>
    <x v="541"/>
    <x v="20042"/>
    <s v="Success"/>
    <s v="CID419623"/>
    <s v="Auto"/>
    <s v="Ramamurthy Nagar"/>
    <s v="Chamarajpet"/>
    <n v="112"/>
    <n v="35"/>
    <s v="null"/>
    <s v="null"/>
    <s v="No"/>
    <s v="null"/>
    <n v="380"/>
    <s v="Cash"/>
    <n v="11"/>
    <n v="4.4000000000000004"/>
    <n v="4.5999999999999996"/>
    <e v="#NAME?"/>
  </r>
  <r>
    <x v="9752"/>
    <x v="781"/>
    <x v="20043"/>
    <s v="Success"/>
    <s v="CID796560"/>
    <s v="Prime Sedan"/>
    <s v="Rajarajeshwari Nagar"/>
    <s v="Hulimavu"/>
    <n v="210"/>
    <n v="75"/>
    <s v="null"/>
    <s v="null"/>
    <s v="No"/>
    <s v="null"/>
    <n v="453"/>
    <s v="Cash"/>
    <n v="3"/>
    <n v="3.1"/>
    <n v="4.5"/>
    <e v="#NAME?"/>
  </r>
  <r>
    <x v="16040"/>
    <x v="943"/>
    <x v="20044"/>
    <s v="Success"/>
    <s v="CID242491"/>
    <s v="eBike"/>
    <s v="Indiranagar"/>
    <s v="Basavanagudi"/>
    <n v="252"/>
    <n v="55"/>
    <s v="null"/>
    <s v="null"/>
    <s v="No"/>
    <s v="null"/>
    <n v="154"/>
    <s v="Cash"/>
    <n v="32"/>
    <n v="4.8"/>
    <n v="3.1"/>
    <e v="#NAME?"/>
  </r>
  <r>
    <x v="11820"/>
    <x v="1375"/>
    <x v="20045"/>
    <s v="Canceled by Driver"/>
    <s v="CID288854"/>
    <s v="eBike"/>
    <s v="Whitefield"/>
    <s v="Kadugodi"/>
    <s v="null"/>
    <s v="null"/>
    <s v="null"/>
    <s v="Personal &amp; Car related issue"/>
    <s v="null"/>
    <s v="null"/>
    <n v="155"/>
    <s v="null"/>
    <n v="0"/>
    <s v="null"/>
    <s v="null"/>
    <e v="#NAME?"/>
  </r>
  <r>
    <x v="1704"/>
    <x v="1003"/>
    <x v="20046"/>
    <s v="Canceled by Driver"/>
    <s v="CID207044"/>
    <s v="Prime SUV"/>
    <s v="Kadugodi"/>
    <s v="RT Nagar"/>
    <s v="null"/>
    <s v="null"/>
    <s v="null"/>
    <s v="Customer related issue"/>
    <s v="null"/>
    <s v="null"/>
    <n v="319"/>
    <s v="null"/>
    <n v="0"/>
    <s v="null"/>
    <s v="null"/>
    <e v="#NAME?"/>
  </r>
  <r>
    <x v="16041"/>
    <x v="687"/>
    <x v="20047"/>
    <s v="Canceled by Driver"/>
    <s v="CID750372"/>
    <s v="Auto"/>
    <s v="Mysore Road"/>
    <s v="Chamarajpet"/>
    <s v="null"/>
    <s v="null"/>
    <s v="null"/>
    <s v="Personal &amp; Car related issue"/>
    <s v="null"/>
    <s v="null"/>
    <n v="323"/>
    <s v="null"/>
    <n v="0"/>
    <s v="null"/>
    <s v="null"/>
    <e v="#NAME?"/>
  </r>
  <r>
    <x v="16042"/>
    <x v="501"/>
    <x v="20048"/>
    <s v="Success"/>
    <s v="CID478267"/>
    <s v="Prime SUV"/>
    <s v="HSR Layout"/>
    <s v="Frazer Town"/>
    <n v="77"/>
    <n v="75"/>
    <s v="null"/>
    <s v="null"/>
    <s v="Yes"/>
    <s v="Other Issue"/>
    <n v="211"/>
    <s v="Cash"/>
    <n v="24"/>
    <n v="4.4000000000000004"/>
    <n v="4.5"/>
    <e v="#NAME?"/>
  </r>
  <r>
    <x v="16043"/>
    <x v="163"/>
    <x v="20049"/>
    <s v="Success"/>
    <s v="CID797170"/>
    <s v="Auto"/>
    <s v="Yelahanka"/>
    <s v="Malleshwaram"/>
    <n v="161"/>
    <n v="115"/>
    <s v="null"/>
    <s v="null"/>
    <s v="Yes"/>
    <s v="Customer Demand"/>
    <n v="240"/>
    <s v="UPI"/>
    <n v="13"/>
    <n v="4.3"/>
    <n v="3.4"/>
    <e v="#NAME?"/>
  </r>
  <r>
    <x v="16044"/>
    <x v="229"/>
    <x v="20050"/>
    <s v="Success"/>
    <s v="CID533479"/>
    <s v="Prime Plus"/>
    <s v="Majestic"/>
    <s v="Marathahalli"/>
    <n v="105"/>
    <n v="95"/>
    <s v="null"/>
    <s v="null"/>
    <s v="No"/>
    <s v="null"/>
    <n v="392"/>
    <s v="Cash"/>
    <n v="12"/>
    <n v="4.4000000000000004"/>
    <n v="4.4000000000000004"/>
    <e v="#NAME?"/>
  </r>
  <r>
    <x v="15577"/>
    <x v="1257"/>
    <x v="20051"/>
    <s v="Driver Not Found"/>
    <s v="CID179697"/>
    <s v="eBike"/>
    <s v="Shantinagar"/>
    <s v="Hosur Road"/>
    <s v="null"/>
    <s v="null"/>
    <s v="null"/>
    <s v="null"/>
    <s v="null"/>
    <s v="null"/>
    <n v="213"/>
    <s v="null"/>
    <n v="0"/>
    <s v="null"/>
    <s v="null"/>
    <e v="#NAME?"/>
  </r>
  <r>
    <x v="15432"/>
    <x v="377"/>
    <x v="20052"/>
    <s v="Success"/>
    <s v="CID874290"/>
    <s v="eBike"/>
    <s v="Peenya"/>
    <s v="Mysore Road"/>
    <n v="84"/>
    <n v="40"/>
    <s v="null"/>
    <s v="null"/>
    <s v="No"/>
    <s v="null"/>
    <n v="951"/>
    <s v="Cash"/>
    <n v="25"/>
    <n v="3.9"/>
    <n v="3.9"/>
    <e v="#NAME?"/>
  </r>
  <r>
    <x v="16045"/>
    <x v="874"/>
    <x v="20053"/>
    <s v="Canceled by Driver"/>
    <s v="CID745709"/>
    <s v="Prime Sedan"/>
    <s v="Hebbal"/>
    <s v="JP Nagar"/>
    <s v="null"/>
    <s v="null"/>
    <s v="null"/>
    <s v="Customer was coughing/sick"/>
    <s v="null"/>
    <s v="null"/>
    <n v="132"/>
    <s v="null"/>
    <n v="0"/>
    <s v="null"/>
    <s v="null"/>
    <e v="#NAME?"/>
  </r>
  <r>
    <x v="16046"/>
    <x v="27"/>
    <x v="20054"/>
    <s v="Success"/>
    <s v="CID746462"/>
    <s v="Bike"/>
    <s v="Ramamurthy Nagar"/>
    <s v="Shantinagar"/>
    <n v="252"/>
    <n v="70"/>
    <s v="null"/>
    <s v="null"/>
    <s v="No"/>
    <s v="null"/>
    <n v="878"/>
    <s v="UPI"/>
    <n v="5"/>
    <n v="4.2"/>
    <n v="4.4000000000000004"/>
    <e v="#NAME?"/>
  </r>
  <r>
    <x v="16047"/>
    <x v="807"/>
    <x v="20055"/>
    <s v="Canceled by Driver"/>
    <s v="CID416453"/>
    <s v="Mini"/>
    <s v="Basavanagudi"/>
    <s v="Richmond Town"/>
    <s v="null"/>
    <s v="null"/>
    <s v="null"/>
    <s v="Customer related issue"/>
    <s v="null"/>
    <s v="null"/>
    <n v="834"/>
    <s v="null"/>
    <n v="0"/>
    <s v="null"/>
    <s v="null"/>
    <e v="#NAME?"/>
  </r>
  <r>
    <x v="16048"/>
    <x v="826"/>
    <x v="20056"/>
    <s v="Canceled by Driver"/>
    <s v="CID450838"/>
    <s v="eBike"/>
    <s v="Koramangala"/>
    <s v="Richmond Town"/>
    <s v="null"/>
    <s v="null"/>
    <s v="null"/>
    <s v="Personal &amp; Car related issue"/>
    <s v="null"/>
    <s v="null"/>
    <n v="354"/>
    <s v="null"/>
    <n v="0"/>
    <s v="null"/>
    <s v="null"/>
    <e v="#NAME?"/>
  </r>
  <r>
    <x v="16049"/>
    <x v="193"/>
    <x v="20057"/>
    <s v="Canceled by Driver"/>
    <s v="CID957271"/>
    <s v="Prime Plus"/>
    <s v="Bellandur"/>
    <s v="Shivajinagar"/>
    <s v="null"/>
    <s v="null"/>
    <s v="null"/>
    <s v="Customer related issue"/>
    <s v="null"/>
    <s v="null"/>
    <n v="360"/>
    <s v="null"/>
    <n v="0"/>
    <s v="null"/>
    <s v="null"/>
    <e v="#NAME?"/>
  </r>
  <r>
    <x v="16050"/>
    <x v="784"/>
    <x v="20058"/>
    <s v="Canceled by Driver"/>
    <s v="CID307046"/>
    <s v="Prime Plus"/>
    <s v="Yelahanka"/>
    <s v="KR Puram"/>
    <s v="null"/>
    <s v="null"/>
    <s v="null"/>
    <s v="Customer related issue"/>
    <s v="null"/>
    <s v="null"/>
    <n v="170"/>
    <s v="null"/>
    <n v="0"/>
    <s v="null"/>
    <s v="null"/>
    <e v="#NAME?"/>
  </r>
  <r>
    <x v="16051"/>
    <x v="222"/>
    <x v="20059"/>
    <s v="Success"/>
    <s v="CID738579"/>
    <s v="Auto"/>
    <s v="Chamarajpet"/>
    <s v="Ramamurthy Nagar"/>
    <n v="245"/>
    <n v="90"/>
    <s v="null"/>
    <s v="null"/>
    <s v="No"/>
    <s v="null"/>
    <n v="676"/>
    <s v="Cash"/>
    <n v="11"/>
    <n v="3.4"/>
    <n v="4.7"/>
    <e v="#NAME?"/>
  </r>
  <r>
    <x v="16052"/>
    <x v="840"/>
    <x v="20060"/>
    <s v="Canceled by Driver"/>
    <s v="CID173464"/>
    <s v="Auto"/>
    <s v="Whitefield"/>
    <s v="Frazer Town"/>
    <s v="null"/>
    <s v="null"/>
    <s v="null"/>
    <s v="Customer was coughing/sick"/>
    <s v="null"/>
    <s v="null"/>
    <n v="840"/>
    <s v="null"/>
    <n v="0"/>
    <s v="null"/>
    <s v="null"/>
    <e v="#NAME?"/>
  </r>
  <r>
    <x v="16053"/>
    <x v="1128"/>
    <x v="20061"/>
    <s v="Driver Not Found"/>
    <s v="CID905480"/>
    <s v="Auto"/>
    <s v="Yeshwanthpur"/>
    <s v="Yelahanka"/>
    <s v="null"/>
    <s v="null"/>
    <s v="null"/>
    <s v="null"/>
    <s v="null"/>
    <s v="null"/>
    <n v="510"/>
    <s v="null"/>
    <n v="0"/>
    <s v="null"/>
    <s v="null"/>
    <e v="#NAME?"/>
  </r>
  <r>
    <x v="16054"/>
    <x v="1223"/>
    <x v="20062"/>
    <s v="Success"/>
    <s v="CID369366"/>
    <s v="eBike"/>
    <s v="Peenya"/>
    <s v="Kengeri"/>
    <n v="168"/>
    <n v="125"/>
    <s v="null"/>
    <s v="null"/>
    <s v="No"/>
    <s v="null"/>
    <n v="263"/>
    <s v="UPI"/>
    <n v="17"/>
    <n v="3.9"/>
    <n v="3.3"/>
    <e v="#NAME?"/>
  </r>
  <r>
    <x v="1904"/>
    <x v="1055"/>
    <x v="20063"/>
    <s v="Success"/>
    <s v="CID915663"/>
    <s v="Prime Sedan"/>
    <s v="Koramangala"/>
    <s v="Ulsoor"/>
    <n v="245"/>
    <n v="40"/>
    <s v="null"/>
    <s v="null"/>
    <s v="No"/>
    <s v="null"/>
    <n v="2516"/>
    <s v="UPI"/>
    <n v="20"/>
    <n v="3.6"/>
    <n v="4.0999999999999996"/>
    <e v="#NAME?"/>
  </r>
  <r>
    <x v="8496"/>
    <x v="1028"/>
    <x v="20064"/>
    <s v="Driver Not Found"/>
    <s v="CID911150"/>
    <s v="Prime SUV"/>
    <s v="Shantinagar"/>
    <s v="Frazer Town"/>
    <s v="null"/>
    <s v="null"/>
    <s v="null"/>
    <s v="null"/>
    <s v="null"/>
    <s v="null"/>
    <n v="824"/>
    <s v="null"/>
    <n v="0"/>
    <s v="null"/>
    <s v="null"/>
    <e v="#NAME?"/>
  </r>
  <r>
    <x v="11629"/>
    <x v="198"/>
    <x v="20065"/>
    <s v="Success"/>
    <s v="CID624781"/>
    <s v="Bike"/>
    <s v="Indiranagar"/>
    <s v="Chickpet"/>
    <n v="287"/>
    <n v="145"/>
    <s v="null"/>
    <s v="null"/>
    <s v="No"/>
    <s v="null"/>
    <n v="1132"/>
    <s v="UPI"/>
    <n v="7"/>
    <n v="3.4"/>
    <n v="4.8"/>
    <e v="#NAME?"/>
  </r>
  <r>
    <x v="16055"/>
    <x v="581"/>
    <x v="20066"/>
    <s v="Success"/>
    <s v="CID196698"/>
    <s v="Mini"/>
    <s v="MG Road"/>
    <s v="Mysore Road"/>
    <n v="98"/>
    <n v="60"/>
    <s v="null"/>
    <s v="null"/>
    <s v="No"/>
    <s v="null"/>
    <n v="294"/>
    <s v="Credit Card"/>
    <n v="38"/>
    <n v="4"/>
    <n v="3.4"/>
    <e v="#NAME?"/>
  </r>
  <r>
    <x v="16056"/>
    <x v="520"/>
    <x v="20067"/>
    <s v="Success"/>
    <s v="CID356896"/>
    <s v="Bike"/>
    <s v="Banashankari"/>
    <s v="Koramangala"/>
    <n v="266"/>
    <n v="120"/>
    <s v="null"/>
    <s v="null"/>
    <s v="No"/>
    <s v="null"/>
    <n v="148"/>
    <s v="Cash"/>
    <n v="36"/>
    <n v="4.5"/>
    <n v="3.6"/>
    <e v="#NAME?"/>
  </r>
  <r>
    <x v="16057"/>
    <x v="1420"/>
    <x v="20068"/>
    <s v="Canceled by Driver"/>
    <s v="CID819740"/>
    <s v="Prime Plus"/>
    <s v="Basavanagudi"/>
    <s v="Indiranagar"/>
    <s v="null"/>
    <s v="null"/>
    <s v="null"/>
    <s v="Customer related issue"/>
    <s v="null"/>
    <s v="null"/>
    <n v="173"/>
    <s v="null"/>
    <n v="0"/>
    <s v="null"/>
    <s v="null"/>
    <e v="#NAME?"/>
  </r>
  <r>
    <x v="16058"/>
    <x v="1404"/>
    <x v="20069"/>
    <s v="Canceled by Driver"/>
    <s v="CID772096"/>
    <s v="Prime SUV"/>
    <s v="Rajajinagar"/>
    <s v="Ulsoor"/>
    <s v="null"/>
    <s v="null"/>
    <s v="null"/>
    <s v="Customer related issue"/>
    <s v="null"/>
    <s v="null"/>
    <n v="766"/>
    <s v="null"/>
    <n v="0"/>
    <s v="null"/>
    <s v="null"/>
    <e v="#NAME?"/>
  </r>
  <r>
    <x v="16059"/>
    <x v="222"/>
    <x v="20070"/>
    <s v="Success"/>
    <s v="CID988005"/>
    <s v="Prime SUV"/>
    <s v="JP Nagar"/>
    <s v="Peenya"/>
    <n v="161"/>
    <n v="130"/>
    <s v="null"/>
    <s v="null"/>
    <s v="No"/>
    <s v="null"/>
    <n v="338"/>
    <s v="Cash"/>
    <n v="16"/>
    <n v="3.7"/>
    <n v="3.7"/>
    <e v="#NAME?"/>
  </r>
  <r>
    <x v="16060"/>
    <x v="1409"/>
    <x v="20071"/>
    <s v="Driver Not Found"/>
    <s v="CID141697"/>
    <s v="Auto"/>
    <s v="Marathahalli"/>
    <s v="Kammanahalli"/>
    <s v="null"/>
    <s v="null"/>
    <s v="null"/>
    <s v="null"/>
    <s v="null"/>
    <s v="null"/>
    <n v="431"/>
    <s v="null"/>
    <n v="0"/>
    <s v="null"/>
    <s v="null"/>
    <e v="#NAME?"/>
  </r>
  <r>
    <x v="16061"/>
    <x v="1297"/>
    <x v="20072"/>
    <s v="Canceled by Driver"/>
    <s v="CID297061"/>
    <s v="Prime Plus"/>
    <s v="Chickpet"/>
    <s v="Marathahalli"/>
    <s v="null"/>
    <s v="null"/>
    <s v="null"/>
    <s v="Customer related issue"/>
    <s v="null"/>
    <s v="null"/>
    <n v="736"/>
    <s v="null"/>
    <n v="0"/>
    <s v="null"/>
    <s v="null"/>
    <e v="#NAME?"/>
  </r>
  <r>
    <x v="14928"/>
    <x v="1354"/>
    <x v="20073"/>
    <s v="Success"/>
    <s v="CID680866"/>
    <s v="Prime SUV"/>
    <s v="Koramangala"/>
    <s v="Koramangala"/>
    <n v="280"/>
    <n v="130"/>
    <s v="null"/>
    <s v="null"/>
    <s v="No"/>
    <s v="null"/>
    <n v="509"/>
    <s v="Cash"/>
    <n v="31"/>
    <n v="3.2"/>
    <n v="4.7"/>
    <e v="#NAME?"/>
  </r>
  <r>
    <x v="16062"/>
    <x v="1270"/>
    <x v="20074"/>
    <s v="Driver Not Found"/>
    <s v="CID285667"/>
    <s v="eBike"/>
    <s v="HSR Layout"/>
    <s v="Richmond Town"/>
    <s v="null"/>
    <s v="null"/>
    <s v="null"/>
    <s v="null"/>
    <s v="null"/>
    <s v="null"/>
    <n v="702"/>
    <s v="null"/>
    <n v="0"/>
    <s v="null"/>
    <s v="null"/>
    <e v="#NAME?"/>
  </r>
  <r>
    <x v="12105"/>
    <x v="1395"/>
    <x v="20075"/>
    <s v="Success"/>
    <s v="CID449411"/>
    <s v="Prime Sedan"/>
    <s v="Tumkur Road"/>
    <s v="Bannerghatta Road"/>
    <n v="42"/>
    <n v="40"/>
    <s v="null"/>
    <s v="null"/>
    <s v="No"/>
    <s v="null"/>
    <n v="266"/>
    <s v="UPI"/>
    <n v="32"/>
    <n v="3.4"/>
    <n v="4.7"/>
    <e v="#NAME?"/>
  </r>
  <r>
    <x v="16063"/>
    <x v="391"/>
    <x v="20076"/>
    <s v="Driver Not Found"/>
    <s v="CID892754"/>
    <s v="Bike"/>
    <s v="Nagarbhavi"/>
    <s v="Chickpet"/>
    <s v="null"/>
    <s v="null"/>
    <s v="null"/>
    <s v="null"/>
    <s v="null"/>
    <s v="null"/>
    <n v="387"/>
    <s v="null"/>
    <n v="0"/>
    <s v="null"/>
    <s v="null"/>
    <e v="#NAME?"/>
  </r>
  <r>
    <x v="10731"/>
    <x v="1319"/>
    <x v="20077"/>
    <s v="Canceled by Driver"/>
    <s v="CID660011"/>
    <s v="Mini"/>
    <s v="Peenya"/>
    <s v="Nagarbhavi"/>
    <s v="null"/>
    <s v="null"/>
    <s v="null"/>
    <s v="More than permitted people in there"/>
    <s v="null"/>
    <s v="null"/>
    <n v="205"/>
    <s v="null"/>
    <n v="0"/>
    <s v="null"/>
    <s v="null"/>
    <e v="#NAME?"/>
  </r>
  <r>
    <x v="16064"/>
    <x v="1184"/>
    <x v="20078"/>
    <s v="Success"/>
    <s v="CID328849"/>
    <s v="Mini"/>
    <s v="Rajajinagar"/>
    <s v="Kengeri"/>
    <n v="49"/>
    <n v="100"/>
    <s v="null"/>
    <s v="null"/>
    <s v="No"/>
    <s v="null"/>
    <n v="119"/>
    <s v="Cash"/>
    <n v="13"/>
    <n v="3.2"/>
    <n v="4.3"/>
    <e v="#NAME?"/>
  </r>
  <r>
    <x v="16065"/>
    <x v="628"/>
    <x v="20079"/>
    <s v="Canceled by Driver"/>
    <s v="CID756834"/>
    <s v="eBike"/>
    <s v="Richmond Town"/>
    <s v="Langford Town"/>
    <s v="null"/>
    <s v="null"/>
    <s v="null"/>
    <s v="Personal &amp; Car related issue"/>
    <s v="null"/>
    <s v="null"/>
    <n v="351"/>
    <s v="null"/>
    <n v="0"/>
    <s v="null"/>
    <s v="null"/>
    <e v="#NAME?"/>
  </r>
  <r>
    <x v="16066"/>
    <x v="109"/>
    <x v="20080"/>
    <s v="Success"/>
    <s v="CID782898"/>
    <s v="Mini"/>
    <s v="Yelahanka"/>
    <s v="Hosur Road"/>
    <n v="147"/>
    <n v="25"/>
    <s v="null"/>
    <s v="null"/>
    <s v="No"/>
    <s v="null"/>
    <n v="120"/>
    <s v="Cash"/>
    <n v="41"/>
    <n v="3.3"/>
    <n v="4"/>
    <e v="#NAME?"/>
  </r>
  <r>
    <x v="15791"/>
    <x v="980"/>
    <x v="20081"/>
    <s v="Success"/>
    <s v="CID854081"/>
    <s v="eBike"/>
    <s v="Indiranagar"/>
    <s v="Ramamurthy Nagar"/>
    <n v="91"/>
    <n v="130"/>
    <s v="null"/>
    <s v="null"/>
    <s v="No"/>
    <s v="null"/>
    <n v="224"/>
    <s v="UPI"/>
    <n v="18"/>
    <n v="4.9000000000000004"/>
    <n v="3.6"/>
    <e v="#NAME?"/>
  </r>
  <r>
    <x v="16067"/>
    <x v="976"/>
    <x v="20082"/>
    <s v="Success"/>
    <s v="CID619494"/>
    <s v="Prime Plus"/>
    <s v="Peenya"/>
    <s v="HSR Layout"/>
    <n v="294"/>
    <n v="75"/>
    <s v="null"/>
    <s v="null"/>
    <s v="No"/>
    <s v="null"/>
    <n v="348"/>
    <s v="UPI"/>
    <n v="38"/>
    <n v="3.3"/>
    <n v="3.7"/>
    <e v="#NAME?"/>
  </r>
  <r>
    <x v="16068"/>
    <x v="864"/>
    <x v="20083"/>
    <s v="Canceled by Customer"/>
    <s v="CID744720"/>
    <s v="Mini"/>
    <s v="Peenya"/>
    <s v="Electronic City"/>
    <s v="null"/>
    <s v="null"/>
    <s v="Wrong Address"/>
    <s v="null"/>
    <s v="null"/>
    <s v="null"/>
    <n v="482"/>
    <s v="null"/>
    <n v="0"/>
    <s v="null"/>
    <s v="null"/>
    <e v="#NAME?"/>
  </r>
  <r>
    <x v="4239"/>
    <x v="921"/>
    <x v="20084"/>
    <s v="Success"/>
    <s v="CID691034"/>
    <s v="Mini"/>
    <s v="Majestic"/>
    <s v="Bannerghatta Road"/>
    <n v="210"/>
    <n v="130"/>
    <s v="null"/>
    <s v="null"/>
    <s v="No"/>
    <s v="null"/>
    <n v="801"/>
    <s v="Cash"/>
    <n v="20"/>
    <n v="3.6"/>
    <n v="4.4000000000000004"/>
    <e v="#NAME?"/>
  </r>
  <r>
    <x v="6392"/>
    <x v="1247"/>
    <x v="20085"/>
    <s v="Driver Not Found"/>
    <s v="CID482158"/>
    <s v="Prime SUV"/>
    <s v="Indiranagar"/>
    <s v="JP Nagar"/>
    <s v="null"/>
    <s v="null"/>
    <s v="null"/>
    <s v="null"/>
    <s v="null"/>
    <s v="null"/>
    <n v="113"/>
    <s v="null"/>
    <n v="0"/>
    <s v="null"/>
    <s v="null"/>
    <e v="#NAME?"/>
  </r>
  <r>
    <x v="16069"/>
    <x v="475"/>
    <x v="20086"/>
    <s v="Success"/>
    <s v="CID245781"/>
    <s v="Prime Sedan"/>
    <s v="Bellandur"/>
    <s v="Chamarajpet"/>
    <n v="154"/>
    <n v="75"/>
    <s v="null"/>
    <s v="null"/>
    <s v="No"/>
    <s v="null"/>
    <n v="284"/>
    <s v="Cash"/>
    <n v="18"/>
    <n v="4.5"/>
    <n v="4"/>
    <e v="#NAME?"/>
  </r>
  <r>
    <x v="16070"/>
    <x v="404"/>
    <x v="20087"/>
    <s v="Success"/>
    <s v="CID318729"/>
    <s v="Prime Sedan"/>
    <s v="Chickpet"/>
    <s v="MG Road"/>
    <n v="308"/>
    <n v="75"/>
    <s v="null"/>
    <s v="null"/>
    <s v="No"/>
    <s v="null"/>
    <n v="157"/>
    <s v="Cash"/>
    <n v="12"/>
    <n v="3.2"/>
    <n v="4.2"/>
    <e v="#NAME?"/>
  </r>
  <r>
    <x v="16071"/>
    <x v="774"/>
    <x v="20088"/>
    <s v="Success"/>
    <s v="CID309582"/>
    <s v="Prime Plus"/>
    <s v="RT Nagar"/>
    <s v="Kadugodi"/>
    <n v="161"/>
    <n v="100"/>
    <s v="null"/>
    <s v="null"/>
    <s v="No"/>
    <s v="null"/>
    <n v="2667"/>
    <s v="UPI"/>
    <n v="4"/>
    <n v="4.3"/>
    <n v="4.5999999999999996"/>
    <e v="#NAME?"/>
  </r>
  <r>
    <x v="16072"/>
    <x v="215"/>
    <x v="20089"/>
    <s v="Success"/>
    <s v="CID658906"/>
    <s v="Prime Sedan"/>
    <s v="HSR Layout"/>
    <s v="Bannerghatta Road"/>
    <n v="203"/>
    <n v="95"/>
    <s v="null"/>
    <s v="null"/>
    <s v="No"/>
    <s v="null"/>
    <n v="395"/>
    <s v="Cash"/>
    <n v="38"/>
    <n v="3.3"/>
    <n v="4.3"/>
    <e v="#NAME?"/>
  </r>
  <r>
    <x v="16073"/>
    <x v="1010"/>
    <x v="20090"/>
    <s v="Success"/>
    <s v="CID754067"/>
    <s v="Prime Sedan"/>
    <s v="Chickpet"/>
    <s v="JP Nagar"/>
    <n v="175"/>
    <n v="140"/>
    <s v="null"/>
    <s v="null"/>
    <s v="No"/>
    <s v="null"/>
    <n v="314"/>
    <s v="Cash"/>
    <n v="25"/>
    <n v="3.5"/>
    <n v="4.9000000000000004"/>
    <e v="#NAME?"/>
  </r>
  <r>
    <x v="8219"/>
    <x v="568"/>
    <x v="20091"/>
    <s v="Driver Not Found"/>
    <s v="CID780756"/>
    <s v="Auto"/>
    <s v="Basavanagudi"/>
    <s v="Devanahalli"/>
    <s v="null"/>
    <s v="null"/>
    <s v="null"/>
    <s v="null"/>
    <s v="null"/>
    <s v="null"/>
    <n v="375"/>
    <s v="null"/>
    <n v="0"/>
    <s v="null"/>
    <s v="null"/>
    <e v="#NAME?"/>
  </r>
  <r>
    <x v="16074"/>
    <x v="1171"/>
    <x v="20092"/>
    <s v="Canceled by Customer"/>
    <s v="CID338829"/>
    <s v="Bike"/>
    <s v="Cox Town"/>
    <s v="Sarjapur Road"/>
    <s v="null"/>
    <s v="null"/>
    <s v="Driver asked to cancel"/>
    <s v="null"/>
    <s v="null"/>
    <s v="null"/>
    <n v="334"/>
    <s v="null"/>
    <n v="0"/>
    <s v="null"/>
    <s v="null"/>
    <e v="#NAME?"/>
  </r>
  <r>
    <x v="16075"/>
    <x v="225"/>
    <x v="20093"/>
    <s v="Canceled by Customer"/>
    <s v="CID158148"/>
    <s v="Prime Plus"/>
    <s v="Indiranagar"/>
    <s v="Whitefield"/>
    <s v="null"/>
    <s v="null"/>
    <s v="AC is Not working"/>
    <s v="null"/>
    <s v="null"/>
    <s v="null"/>
    <n v="120"/>
    <s v="null"/>
    <n v="0"/>
    <s v="null"/>
    <s v="null"/>
    <e v="#NAME?"/>
  </r>
  <r>
    <x v="14452"/>
    <x v="978"/>
    <x v="20094"/>
    <s v="Success"/>
    <s v="CID978360"/>
    <s v="Mini"/>
    <s v="Chickpet"/>
    <s v="Kammanahalli"/>
    <n v="210"/>
    <n v="40"/>
    <s v="null"/>
    <s v="null"/>
    <s v="No"/>
    <s v="null"/>
    <n v="123"/>
    <s v="Cash"/>
    <n v="15"/>
    <n v="4.2"/>
    <n v="3.6"/>
    <e v="#NAME?"/>
  </r>
  <r>
    <x v="16076"/>
    <x v="1052"/>
    <x v="20095"/>
    <s v="Success"/>
    <s v="CID463533"/>
    <s v="eBike"/>
    <s v="Rajajinagar"/>
    <s v="Shantinagar"/>
    <n v="245"/>
    <n v="40"/>
    <s v="null"/>
    <s v="null"/>
    <s v="No"/>
    <s v="null"/>
    <n v="118"/>
    <s v="UPI"/>
    <n v="40"/>
    <n v="4.5"/>
    <n v="4.0999999999999996"/>
    <e v="#NAME?"/>
  </r>
  <r>
    <x v="16077"/>
    <x v="598"/>
    <x v="20096"/>
    <s v="Canceled by Driver"/>
    <s v="CID765009"/>
    <s v="Mini"/>
    <s v="KR Puram"/>
    <s v="Electronic City"/>
    <s v="null"/>
    <s v="null"/>
    <s v="null"/>
    <s v="Customer was coughing/sick"/>
    <s v="null"/>
    <s v="null"/>
    <n v="270"/>
    <s v="null"/>
    <n v="0"/>
    <s v="null"/>
    <s v="null"/>
    <e v="#NAME?"/>
  </r>
  <r>
    <x v="16078"/>
    <x v="669"/>
    <x v="20097"/>
    <s v="Canceled by Driver"/>
    <s v="CID863674"/>
    <s v="Bike"/>
    <s v="Hebbal"/>
    <s v="JP Nagar"/>
    <s v="null"/>
    <s v="null"/>
    <s v="null"/>
    <s v="Customer was coughing/sick"/>
    <s v="null"/>
    <s v="null"/>
    <n v="416"/>
    <s v="null"/>
    <n v="0"/>
    <s v="null"/>
    <s v="null"/>
    <e v="#NAME?"/>
  </r>
  <r>
    <x v="16079"/>
    <x v="42"/>
    <x v="20098"/>
    <s v="Success"/>
    <s v="CID404072"/>
    <s v="Auto"/>
    <s v="Kammanahalli"/>
    <s v="Kengeri"/>
    <n v="91"/>
    <n v="60"/>
    <s v="null"/>
    <s v="null"/>
    <s v="No"/>
    <s v="null"/>
    <n v="434"/>
    <s v="Cash"/>
    <n v="10"/>
    <n v="4"/>
    <n v="4.4000000000000004"/>
    <e v="#NAME?"/>
  </r>
  <r>
    <x v="16080"/>
    <x v="1127"/>
    <x v="20099"/>
    <s v="Success"/>
    <s v="CID469707"/>
    <s v="Prime SUV"/>
    <s v="Nagarbhavi"/>
    <s v="Tumkur Road"/>
    <n v="105"/>
    <n v="140"/>
    <s v="null"/>
    <s v="null"/>
    <s v="No"/>
    <s v="null"/>
    <n v="1171"/>
    <s v="Cash"/>
    <n v="35"/>
    <n v="4.5999999999999996"/>
    <n v="4.9000000000000004"/>
    <e v="#NAME?"/>
  </r>
  <r>
    <x v="6189"/>
    <x v="905"/>
    <x v="20100"/>
    <s v="Canceled by Driver"/>
    <s v="CID644527"/>
    <s v="Prime Sedan"/>
    <s v="Bellandur"/>
    <s v="Electronic City"/>
    <s v="null"/>
    <s v="null"/>
    <s v="null"/>
    <s v="Customer was coughing/sick"/>
    <s v="null"/>
    <s v="null"/>
    <n v="104"/>
    <s v="null"/>
    <n v="0"/>
    <s v="null"/>
    <s v="null"/>
    <e v="#NAME?"/>
  </r>
  <r>
    <x v="16081"/>
    <x v="1005"/>
    <x v="20101"/>
    <s v="Canceled by Driver"/>
    <s v="CID476121"/>
    <s v="eBike"/>
    <s v="Sarjapur Road"/>
    <s v="Shivajinagar"/>
    <s v="null"/>
    <s v="null"/>
    <s v="null"/>
    <s v="Customer related issue"/>
    <s v="null"/>
    <s v="null"/>
    <n v="209"/>
    <s v="null"/>
    <n v="0"/>
    <s v="null"/>
    <s v="null"/>
    <e v="#NAME?"/>
  </r>
  <r>
    <x v="16082"/>
    <x v="452"/>
    <x v="20102"/>
    <s v="Success"/>
    <s v="CID711070"/>
    <s v="Prime SUV"/>
    <s v="Shivajinagar"/>
    <s v="Ramamurthy Nagar"/>
    <n v="35"/>
    <n v="105"/>
    <s v="null"/>
    <s v="null"/>
    <s v="No"/>
    <s v="null"/>
    <n v="148"/>
    <s v="Cash"/>
    <n v="24"/>
    <n v="3"/>
    <n v="4.0999999999999996"/>
    <e v="#NAME?"/>
  </r>
  <r>
    <x v="16083"/>
    <x v="555"/>
    <x v="20103"/>
    <s v="Success"/>
    <s v="CID566316"/>
    <s v="Mini"/>
    <s v="Ulsoor"/>
    <s v="Hennur"/>
    <n v="245"/>
    <n v="35"/>
    <s v="null"/>
    <s v="null"/>
    <s v="No"/>
    <s v="null"/>
    <n v="281"/>
    <s v="UPI"/>
    <n v="9"/>
    <n v="3.6"/>
    <n v="3.6"/>
    <e v="#NAME?"/>
  </r>
  <r>
    <x v="10230"/>
    <x v="253"/>
    <x v="20104"/>
    <s v="Driver Not Found"/>
    <s v="CID707257"/>
    <s v="Prime Plus"/>
    <s v="Rajarajeshwari Nagar"/>
    <s v="Ulsoor"/>
    <s v="null"/>
    <s v="null"/>
    <s v="null"/>
    <s v="null"/>
    <s v="null"/>
    <s v="null"/>
    <n v="124"/>
    <s v="null"/>
    <n v="0"/>
    <s v="null"/>
    <s v="null"/>
    <e v="#NAME?"/>
  </r>
  <r>
    <x v="16084"/>
    <x v="1214"/>
    <x v="20105"/>
    <s v="Canceled by Driver"/>
    <s v="CID659040"/>
    <s v="Bike"/>
    <s v="Shantinagar"/>
    <s v="Basavanagudi"/>
    <s v="null"/>
    <s v="null"/>
    <s v="null"/>
    <s v="Personal &amp; Car related issue"/>
    <s v="null"/>
    <s v="null"/>
    <n v="288"/>
    <s v="null"/>
    <n v="0"/>
    <s v="null"/>
    <s v="null"/>
    <e v="#NAME?"/>
  </r>
  <r>
    <x v="16085"/>
    <x v="200"/>
    <x v="20106"/>
    <s v="Success"/>
    <s v="CID816373"/>
    <s v="Bike"/>
    <s v="Indiranagar"/>
    <s v="BTM Layout"/>
    <n v="133"/>
    <n v="115"/>
    <s v="null"/>
    <s v="null"/>
    <s v="No"/>
    <s v="null"/>
    <n v="357"/>
    <s v="Cash"/>
    <n v="31"/>
    <n v="3.2"/>
    <n v="3.8"/>
    <e v="#NAME?"/>
  </r>
  <r>
    <x v="15167"/>
    <x v="1396"/>
    <x v="20107"/>
    <s v="Canceled by Driver"/>
    <s v="CID394269"/>
    <s v="Prime Plus"/>
    <s v="JP Nagar"/>
    <s v="Rajajinagar"/>
    <s v="null"/>
    <s v="null"/>
    <s v="null"/>
    <s v="Personal &amp; Car related issue"/>
    <s v="null"/>
    <s v="null"/>
    <n v="393"/>
    <s v="null"/>
    <n v="0"/>
    <s v="null"/>
    <s v="null"/>
    <e v="#NAME?"/>
  </r>
  <r>
    <x v="16082"/>
    <x v="452"/>
    <x v="20108"/>
    <s v="Success"/>
    <s v="CID324132"/>
    <s v="Prime Plus"/>
    <s v="Kadugodi"/>
    <s v="Chamarajpet"/>
    <n v="266"/>
    <n v="40"/>
    <s v="null"/>
    <s v="null"/>
    <s v="No"/>
    <s v="null"/>
    <n v="488"/>
    <s v="UPI"/>
    <n v="14"/>
    <n v="4.8"/>
    <n v="3.1"/>
    <e v="#NAME?"/>
  </r>
  <r>
    <x v="16086"/>
    <x v="1088"/>
    <x v="20109"/>
    <s v="Canceled by Driver"/>
    <s v="CID920829"/>
    <s v="Auto"/>
    <s v="Sarjapur Road"/>
    <s v="Hulimavu"/>
    <s v="null"/>
    <s v="null"/>
    <s v="null"/>
    <s v="Personal &amp; Car related issue"/>
    <s v="null"/>
    <s v="null"/>
    <n v="108"/>
    <s v="null"/>
    <n v="0"/>
    <s v="null"/>
    <s v="null"/>
    <e v="#NAME?"/>
  </r>
  <r>
    <x v="16087"/>
    <x v="961"/>
    <x v="20110"/>
    <s v="Success"/>
    <s v="CID779330"/>
    <s v="Mini"/>
    <s v="Banashankari"/>
    <s v="BTM Layout"/>
    <n v="301"/>
    <n v="140"/>
    <s v="null"/>
    <s v="null"/>
    <s v="Yes"/>
    <s v="Vehicle Breakdown"/>
    <n v="313"/>
    <s v="Cash"/>
    <n v="36"/>
    <n v="3.3"/>
    <n v="4.7"/>
    <e v="#NAME?"/>
  </r>
  <r>
    <x v="16088"/>
    <x v="474"/>
    <x v="20111"/>
    <s v="Canceled by Driver"/>
    <s v="CID622767"/>
    <s v="Prime SUV"/>
    <s v="Indiranagar"/>
    <s v="Yelahanka"/>
    <s v="null"/>
    <s v="null"/>
    <s v="null"/>
    <s v="Customer was coughing/sick"/>
    <s v="null"/>
    <s v="null"/>
    <n v="199"/>
    <s v="null"/>
    <n v="0"/>
    <s v="null"/>
    <s v="null"/>
    <e v="#NAME?"/>
  </r>
  <r>
    <x v="16089"/>
    <x v="1148"/>
    <x v="20112"/>
    <s v="Driver Not Found"/>
    <s v="CID319189"/>
    <s v="Prime SUV"/>
    <s v="MG Road"/>
    <s v="Cox Town"/>
    <s v="null"/>
    <s v="null"/>
    <s v="null"/>
    <s v="null"/>
    <s v="null"/>
    <s v="null"/>
    <n v="1650"/>
    <s v="null"/>
    <n v="0"/>
    <s v="null"/>
    <s v="null"/>
    <e v="#NAME?"/>
  </r>
  <r>
    <x v="16090"/>
    <x v="180"/>
    <x v="20113"/>
    <s v="Canceled by Driver"/>
    <s v="CID274287"/>
    <s v="eBike"/>
    <s v="Banashankari"/>
    <s v="Koramangala"/>
    <s v="null"/>
    <s v="null"/>
    <s v="null"/>
    <s v="Personal &amp; Car related issue"/>
    <s v="null"/>
    <s v="null"/>
    <n v="201"/>
    <s v="null"/>
    <n v="0"/>
    <s v="null"/>
    <s v="null"/>
    <e v="#NAME?"/>
  </r>
  <r>
    <x v="16091"/>
    <x v="913"/>
    <x v="20114"/>
    <s v="Canceled by Customer"/>
    <s v="CID568542"/>
    <s v="eBike"/>
    <s v="Marathahalli"/>
    <s v="Yelahanka"/>
    <s v="null"/>
    <s v="null"/>
    <s v="AC is Not working"/>
    <s v="null"/>
    <s v="null"/>
    <s v="null"/>
    <n v="921"/>
    <s v="null"/>
    <n v="0"/>
    <s v="null"/>
    <s v="null"/>
    <e v="#NAME?"/>
  </r>
  <r>
    <x v="16092"/>
    <x v="1205"/>
    <x v="20115"/>
    <s v="Success"/>
    <s v="CID919503"/>
    <s v="eBike"/>
    <s v="Hulimavu"/>
    <s v="Basavanagudi"/>
    <n v="273"/>
    <n v="100"/>
    <s v="null"/>
    <s v="null"/>
    <s v="No"/>
    <s v="null"/>
    <n v="1564"/>
    <s v="Cash"/>
    <n v="9"/>
    <n v="3.4"/>
    <n v="4.3"/>
    <e v="#NAME?"/>
  </r>
  <r>
    <x v="1675"/>
    <x v="47"/>
    <x v="20116"/>
    <s v="Driver Not Found"/>
    <s v="CID427920"/>
    <s v="Prime SUV"/>
    <s v="Ulsoor"/>
    <s v="KR Puram"/>
    <s v="null"/>
    <s v="null"/>
    <s v="null"/>
    <s v="null"/>
    <s v="null"/>
    <s v="null"/>
    <n v="104"/>
    <s v="null"/>
    <n v="0"/>
    <s v="null"/>
    <s v="null"/>
    <e v="#NAME?"/>
  </r>
  <r>
    <x v="2460"/>
    <x v="482"/>
    <x v="20117"/>
    <s v="Canceled by Driver"/>
    <s v="CID435018"/>
    <s v="eBike"/>
    <s v="Hebbal"/>
    <s v="Mysore Road"/>
    <s v="null"/>
    <s v="null"/>
    <s v="null"/>
    <s v="Customer was coughing/sick"/>
    <s v="null"/>
    <s v="null"/>
    <n v="339"/>
    <s v="null"/>
    <n v="0"/>
    <s v="null"/>
    <s v="null"/>
    <e v="#NAME?"/>
  </r>
  <r>
    <x v="6770"/>
    <x v="41"/>
    <x v="20118"/>
    <s v="Success"/>
    <s v="CID678381"/>
    <s v="Prime Sedan"/>
    <s v="Tumkur Road"/>
    <s v="Majestic"/>
    <n v="196"/>
    <n v="75"/>
    <s v="null"/>
    <s v="null"/>
    <s v="No"/>
    <s v="null"/>
    <n v="986"/>
    <s v="UPI"/>
    <n v="5"/>
    <n v="3.9"/>
    <n v="4.0999999999999996"/>
    <e v="#NAME?"/>
  </r>
  <r>
    <x v="16093"/>
    <x v="494"/>
    <x v="20119"/>
    <s v="Success"/>
    <s v="CID387794"/>
    <s v="Bike"/>
    <s v="Tumkur Road"/>
    <s v="Hebbal"/>
    <n v="42"/>
    <n v="125"/>
    <s v="null"/>
    <s v="null"/>
    <s v="No"/>
    <s v="null"/>
    <n v="104"/>
    <s v="Cash"/>
    <n v="49"/>
    <n v="4"/>
    <n v="3.9"/>
    <e v="#NAME?"/>
  </r>
  <r>
    <x v="12801"/>
    <x v="95"/>
    <x v="20120"/>
    <s v="Success"/>
    <s v="CID606809"/>
    <s v="Prime SUV"/>
    <s v="BTM Layout"/>
    <s v="Hosur Road"/>
    <n v="308"/>
    <n v="115"/>
    <s v="null"/>
    <s v="null"/>
    <s v="No"/>
    <s v="null"/>
    <n v="434"/>
    <s v="UPI"/>
    <n v="41"/>
    <n v="5"/>
    <n v="4.5999999999999996"/>
    <e v="#NAME?"/>
  </r>
  <r>
    <x v="2288"/>
    <x v="290"/>
    <x v="20121"/>
    <s v="Canceled by Driver"/>
    <s v="CID355051"/>
    <s v="Prime SUV"/>
    <s v="Cox Town"/>
    <s v="Langford Town"/>
    <s v="null"/>
    <s v="null"/>
    <s v="null"/>
    <s v="Customer related issue"/>
    <s v="null"/>
    <s v="null"/>
    <n v="2617"/>
    <s v="null"/>
    <n v="0"/>
    <s v="null"/>
    <s v="null"/>
    <e v="#NAME?"/>
  </r>
  <r>
    <x v="4927"/>
    <x v="977"/>
    <x v="20122"/>
    <s v="Canceled by Driver"/>
    <s v="CID607158"/>
    <s v="Bike"/>
    <s v="Kengeri"/>
    <s v="KR Puram"/>
    <s v="null"/>
    <s v="null"/>
    <s v="null"/>
    <s v="Personal &amp; Car related issue"/>
    <s v="null"/>
    <s v="null"/>
    <n v="290"/>
    <s v="null"/>
    <n v="0"/>
    <s v="null"/>
    <s v="null"/>
    <e v="#NAME?"/>
  </r>
  <r>
    <x v="16094"/>
    <x v="299"/>
    <x v="20123"/>
    <s v="Canceled by Customer"/>
    <s v="CID761827"/>
    <s v="Prime Plus"/>
    <s v="Kammanahalli"/>
    <s v="MG Road"/>
    <s v="null"/>
    <s v="null"/>
    <s v="Change of plans"/>
    <s v="null"/>
    <s v="null"/>
    <s v="null"/>
    <n v="1614"/>
    <s v="null"/>
    <n v="0"/>
    <s v="null"/>
    <s v="null"/>
    <e v="#NAME?"/>
  </r>
  <r>
    <x v="16095"/>
    <x v="1393"/>
    <x v="20124"/>
    <s v="Canceled by Driver"/>
    <s v="CID808857"/>
    <s v="Prime SUV"/>
    <s v="Shivajinagar"/>
    <s v="Banashankari"/>
    <s v="null"/>
    <s v="null"/>
    <s v="null"/>
    <s v="Customer related issue"/>
    <s v="null"/>
    <s v="null"/>
    <n v="187"/>
    <s v="null"/>
    <n v="0"/>
    <s v="null"/>
    <s v="null"/>
    <e v="#NAME?"/>
  </r>
  <r>
    <x v="16096"/>
    <x v="1245"/>
    <x v="20125"/>
    <s v="Success"/>
    <s v="CID562452"/>
    <s v="Prime SUV"/>
    <s v="Sahakar Nagar"/>
    <s v="Chickpet"/>
    <n v="287"/>
    <n v="105"/>
    <s v="null"/>
    <s v="null"/>
    <s v="No"/>
    <s v="null"/>
    <n v="641"/>
    <s v="Cash"/>
    <n v="34"/>
    <n v="4.9000000000000004"/>
    <n v="3.8"/>
    <e v="#NAME?"/>
  </r>
  <r>
    <x v="16097"/>
    <x v="1396"/>
    <x v="20126"/>
    <s v="Canceled by Driver"/>
    <s v="CID838719"/>
    <s v="Mini"/>
    <s v="Frazer Town"/>
    <s v="Indiranagar"/>
    <s v="null"/>
    <s v="null"/>
    <s v="null"/>
    <s v="More than permitted people in there"/>
    <s v="null"/>
    <s v="null"/>
    <n v="379"/>
    <s v="null"/>
    <n v="0"/>
    <s v="null"/>
    <s v="null"/>
    <e v="#NAME?"/>
  </r>
  <r>
    <x v="16098"/>
    <x v="1166"/>
    <x v="20127"/>
    <s v="Canceled by Driver"/>
    <s v="CID442120"/>
    <s v="Prime Sedan"/>
    <s v="Hosur Road"/>
    <s v="Hulimavu"/>
    <s v="null"/>
    <s v="null"/>
    <s v="null"/>
    <s v="Customer related issue"/>
    <s v="null"/>
    <s v="null"/>
    <n v="945"/>
    <s v="null"/>
    <n v="0"/>
    <s v="null"/>
    <s v="null"/>
    <e v="#NAME?"/>
  </r>
  <r>
    <x v="16099"/>
    <x v="258"/>
    <x v="20128"/>
    <s v="Success"/>
    <s v="CID167776"/>
    <s v="Prime Sedan"/>
    <s v="Chamarajpet"/>
    <s v="Koramangala"/>
    <n v="301"/>
    <n v="55"/>
    <s v="null"/>
    <s v="null"/>
    <s v="No"/>
    <s v="null"/>
    <n v="344"/>
    <s v="UPI"/>
    <n v="12"/>
    <n v="3.7"/>
    <n v="4.5"/>
    <e v="#NAME?"/>
  </r>
  <r>
    <x v="16100"/>
    <x v="599"/>
    <x v="20129"/>
    <s v="Success"/>
    <s v="CID720344"/>
    <s v="Prime Plus"/>
    <s v="Indiranagar"/>
    <s v="KR Puram"/>
    <n v="147"/>
    <n v="40"/>
    <s v="null"/>
    <s v="null"/>
    <s v="Yes"/>
    <s v="Other Issue"/>
    <n v="2616"/>
    <s v="Cash"/>
    <n v="14"/>
    <n v="5"/>
    <n v="3.5"/>
    <e v="#NAME?"/>
  </r>
  <r>
    <x v="2442"/>
    <x v="668"/>
    <x v="20130"/>
    <s v="Driver Not Found"/>
    <s v="CID264426"/>
    <s v="Mini"/>
    <s v="Indiranagar"/>
    <s v="Hulimavu"/>
    <s v="null"/>
    <s v="null"/>
    <s v="null"/>
    <s v="null"/>
    <s v="null"/>
    <s v="null"/>
    <n v="604"/>
    <s v="null"/>
    <n v="0"/>
    <s v="null"/>
    <s v="null"/>
    <e v="#NAME?"/>
  </r>
  <r>
    <x v="16101"/>
    <x v="901"/>
    <x v="20131"/>
    <s v="Canceled by Driver"/>
    <s v="CID332705"/>
    <s v="Prime Plus"/>
    <s v="Basavanagudi"/>
    <s v="Varthur"/>
    <s v="null"/>
    <s v="null"/>
    <s v="null"/>
    <s v="More than permitted people in there"/>
    <s v="null"/>
    <s v="null"/>
    <n v="2194"/>
    <s v="null"/>
    <n v="0"/>
    <s v="null"/>
    <s v="null"/>
    <e v="#NAME?"/>
  </r>
  <r>
    <x v="16102"/>
    <x v="357"/>
    <x v="20132"/>
    <s v="Success"/>
    <s v="CID873335"/>
    <s v="Bike"/>
    <s v="Hebbal"/>
    <s v="Kengeri"/>
    <n v="252"/>
    <n v="100"/>
    <s v="null"/>
    <s v="null"/>
    <s v="No"/>
    <s v="null"/>
    <n v="206"/>
    <s v="Cash"/>
    <n v="12"/>
    <n v="3.8"/>
    <n v="3.6"/>
    <e v="#NAME?"/>
  </r>
  <r>
    <x v="16103"/>
    <x v="731"/>
    <x v="20133"/>
    <s v="Success"/>
    <s v="CID826074"/>
    <s v="Bike"/>
    <s v="Koramangala"/>
    <s v="Yelahanka"/>
    <n v="266"/>
    <n v="120"/>
    <s v="null"/>
    <s v="null"/>
    <s v="No"/>
    <s v="null"/>
    <n v="235"/>
    <s v="Cash"/>
    <n v="27"/>
    <n v="3.8"/>
    <n v="4"/>
    <e v="#NAME?"/>
  </r>
  <r>
    <x v="4742"/>
    <x v="1066"/>
    <x v="20134"/>
    <s v="Success"/>
    <s v="CID766881"/>
    <s v="Prime Plus"/>
    <s v="Hulimavu"/>
    <s v="Rajajinagar"/>
    <n v="105"/>
    <n v="125"/>
    <s v="null"/>
    <s v="null"/>
    <s v="No"/>
    <s v="null"/>
    <n v="109"/>
    <s v="Cash"/>
    <n v="7"/>
    <n v="4.5"/>
    <n v="4.7"/>
    <e v="#NAME?"/>
  </r>
  <r>
    <x v="16104"/>
    <x v="928"/>
    <x v="20135"/>
    <s v="Canceled by Customer"/>
    <s v="CID732468"/>
    <s v="Prime SUV"/>
    <s v="Kammanahalli"/>
    <s v="Cox Town"/>
    <s v="null"/>
    <s v="null"/>
    <s v="Driver asked to cancel"/>
    <s v="null"/>
    <s v="null"/>
    <s v="null"/>
    <n v="217"/>
    <s v="null"/>
    <n v="0"/>
    <s v="null"/>
    <s v="null"/>
    <e v="#NAME?"/>
  </r>
  <r>
    <x v="16105"/>
    <x v="764"/>
    <x v="20136"/>
    <s v="Success"/>
    <s v="CID458885"/>
    <s v="Prime Sedan"/>
    <s v="Ramamurthy Nagar"/>
    <s v="Koramangala"/>
    <n v="189"/>
    <n v="85"/>
    <s v="null"/>
    <s v="null"/>
    <s v="No"/>
    <s v="null"/>
    <n v="319"/>
    <s v="Cash"/>
    <n v="29"/>
    <n v="3.8"/>
    <n v="4.3"/>
    <e v="#NAME?"/>
  </r>
  <r>
    <x v="16106"/>
    <x v="542"/>
    <x v="20137"/>
    <s v="Driver Not Found"/>
    <s v="CID539114"/>
    <s v="Prime SUV"/>
    <s v="Peenya"/>
    <s v="Peenya"/>
    <s v="null"/>
    <s v="null"/>
    <s v="null"/>
    <s v="null"/>
    <s v="null"/>
    <s v="null"/>
    <n v="410"/>
    <s v="null"/>
    <n v="0"/>
    <s v="null"/>
    <s v="null"/>
    <e v="#NAME?"/>
  </r>
  <r>
    <x v="5677"/>
    <x v="187"/>
    <x v="20138"/>
    <s v="Success"/>
    <s v="CID420184"/>
    <s v="eBike"/>
    <s v="Jayanagar"/>
    <s v="Marathahalli"/>
    <n v="140"/>
    <n v="70"/>
    <s v="null"/>
    <s v="null"/>
    <s v="No"/>
    <s v="null"/>
    <n v="146"/>
    <s v="Cash"/>
    <n v="23"/>
    <n v="3.5"/>
    <n v="3.5"/>
    <e v="#NAME?"/>
  </r>
  <r>
    <x v="1097"/>
    <x v="436"/>
    <x v="20139"/>
    <s v="Success"/>
    <s v="CID640488"/>
    <s v="Auto"/>
    <s v="Indiranagar"/>
    <s v="Tumkur Road"/>
    <n v="42"/>
    <n v="65"/>
    <s v="null"/>
    <s v="null"/>
    <s v="No"/>
    <s v="null"/>
    <n v="198"/>
    <s v="UPI"/>
    <n v="12"/>
    <n v="3"/>
    <n v="3.5"/>
    <e v="#NAME?"/>
  </r>
  <r>
    <x v="16107"/>
    <x v="938"/>
    <x v="20140"/>
    <s v="Canceled by Customer"/>
    <s v="CID407516"/>
    <s v="Prime SUV"/>
    <s v="Mysore Road"/>
    <s v="Ramamurthy Nagar"/>
    <s v="null"/>
    <s v="null"/>
    <s v="Driver asked to cancel"/>
    <s v="null"/>
    <s v="null"/>
    <s v="null"/>
    <n v="207"/>
    <s v="null"/>
    <n v="0"/>
    <s v="null"/>
    <s v="null"/>
    <e v="#NAME?"/>
  </r>
  <r>
    <x v="16108"/>
    <x v="762"/>
    <x v="20141"/>
    <s v="Success"/>
    <s v="CID364886"/>
    <s v="Prime Sedan"/>
    <s v="Hennur"/>
    <s v="Richmond Town"/>
    <n v="119"/>
    <n v="85"/>
    <s v="null"/>
    <s v="null"/>
    <s v="No"/>
    <s v="null"/>
    <n v="202"/>
    <s v="UPI"/>
    <n v="23"/>
    <n v="3.7"/>
    <n v="3.6"/>
    <e v="#NAME?"/>
  </r>
  <r>
    <x v="713"/>
    <x v="557"/>
    <x v="20142"/>
    <s v="Driver Not Found"/>
    <s v="CID377763"/>
    <s v="Bike"/>
    <s v="Hulimavu"/>
    <s v="MG Road"/>
    <s v="null"/>
    <s v="null"/>
    <s v="null"/>
    <s v="null"/>
    <s v="null"/>
    <s v="null"/>
    <n v="668"/>
    <s v="null"/>
    <n v="0"/>
    <s v="null"/>
    <s v="null"/>
    <e v="#NAME?"/>
  </r>
  <r>
    <x v="4686"/>
    <x v="900"/>
    <x v="20143"/>
    <s v="Driver Not Found"/>
    <s v="CID154828"/>
    <s v="Prime Plus"/>
    <s v="Shantinagar"/>
    <s v="Shantinagar"/>
    <s v="null"/>
    <s v="null"/>
    <s v="null"/>
    <s v="null"/>
    <s v="null"/>
    <s v="null"/>
    <n v="367"/>
    <s v="null"/>
    <n v="0"/>
    <s v="null"/>
    <s v="null"/>
    <e v="#NAME?"/>
  </r>
  <r>
    <x v="11988"/>
    <x v="965"/>
    <x v="20144"/>
    <s v="Success"/>
    <s v="CID432657"/>
    <s v="Auto"/>
    <s v="Varthur"/>
    <s v="MG Road"/>
    <n v="182"/>
    <n v="115"/>
    <s v="null"/>
    <s v="null"/>
    <s v="No"/>
    <s v="null"/>
    <n v="878"/>
    <s v="Cash"/>
    <n v="17"/>
    <n v="4.5999999999999996"/>
    <n v="4.5999999999999996"/>
    <e v="#NAME?"/>
  </r>
  <r>
    <x v="1112"/>
    <x v="248"/>
    <x v="20145"/>
    <s v="Driver Not Found"/>
    <s v="CID552870"/>
    <s v="Prime Sedan"/>
    <s v="Majestic"/>
    <s v="Mysore Road"/>
    <s v="null"/>
    <s v="null"/>
    <s v="null"/>
    <s v="null"/>
    <s v="null"/>
    <s v="null"/>
    <n v="381"/>
    <s v="null"/>
    <n v="0"/>
    <s v="null"/>
    <s v="null"/>
    <e v="#NAME?"/>
  </r>
  <r>
    <x v="16109"/>
    <x v="85"/>
    <x v="20146"/>
    <s v="Success"/>
    <s v="CID252228"/>
    <s v="Auto"/>
    <s v="Kadugodi"/>
    <s v="Hebbal"/>
    <n v="91"/>
    <n v="45"/>
    <s v="null"/>
    <s v="null"/>
    <s v="No"/>
    <s v="null"/>
    <n v="467"/>
    <s v="Cash"/>
    <n v="18"/>
    <n v="3.6"/>
    <n v="3.6"/>
    <e v="#NAME?"/>
  </r>
  <r>
    <x v="4606"/>
    <x v="1231"/>
    <x v="20147"/>
    <s v="Success"/>
    <s v="CID395070"/>
    <s v="Bike"/>
    <s v="Hulimavu"/>
    <s v="Koramangala"/>
    <n v="49"/>
    <n v="110"/>
    <s v="null"/>
    <s v="null"/>
    <s v="No"/>
    <s v="null"/>
    <n v="205"/>
    <s v="UPI"/>
    <n v="26"/>
    <n v="4.5999999999999996"/>
    <n v="4.4000000000000004"/>
    <e v="#NAME?"/>
  </r>
  <r>
    <x v="16110"/>
    <x v="739"/>
    <x v="20148"/>
    <s v="Success"/>
    <s v="CID370970"/>
    <s v="Prime SUV"/>
    <s v="RT Nagar"/>
    <s v="Yeshwanthpur"/>
    <n v="35"/>
    <n v="130"/>
    <s v="null"/>
    <s v="null"/>
    <s v="No"/>
    <s v="null"/>
    <n v="466"/>
    <s v="Credit Card"/>
    <n v="33"/>
    <n v="4.5"/>
    <n v="4.8"/>
    <e v="#NAME?"/>
  </r>
  <r>
    <x v="8580"/>
    <x v="1319"/>
    <x v="20149"/>
    <s v="Success"/>
    <s v="CID261248"/>
    <s v="Auto"/>
    <s v="Malleshwaram"/>
    <s v="Chickpet"/>
    <n v="77"/>
    <n v="65"/>
    <s v="null"/>
    <s v="null"/>
    <s v="No"/>
    <s v="null"/>
    <n v="236"/>
    <s v="Credit Card"/>
    <n v="19"/>
    <n v="4.0999999999999996"/>
    <n v="3.8"/>
    <e v="#NAME?"/>
  </r>
  <r>
    <x v="16111"/>
    <x v="829"/>
    <x v="20150"/>
    <s v="Canceled by Driver"/>
    <s v="CID320684"/>
    <s v="Mini"/>
    <s v="Richmond Town"/>
    <s v="Electronic City"/>
    <s v="null"/>
    <s v="null"/>
    <s v="null"/>
    <s v="Personal &amp; Car related issue"/>
    <s v="null"/>
    <s v="null"/>
    <n v="722"/>
    <s v="null"/>
    <n v="0"/>
    <s v="null"/>
    <s v="null"/>
    <e v="#NAME?"/>
  </r>
  <r>
    <x v="16112"/>
    <x v="896"/>
    <x v="20151"/>
    <s v="Success"/>
    <s v="CID124441"/>
    <s v="Prime Sedan"/>
    <s v="Varthur"/>
    <s v="Yeshwanthpur"/>
    <n v="112"/>
    <n v="110"/>
    <s v="null"/>
    <s v="null"/>
    <s v="No"/>
    <s v="null"/>
    <n v="421"/>
    <s v="Cash"/>
    <n v="13"/>
    <n v="4.0999999999999996"/>
    <n v="4.3"/>
    <e v="#NAME?"/>
  </r>
  <r>
    <x v="11857"/>
    <x v="990"/>
    <x v="20152"/>
    <s v="Success"/>
    <s v="CID419688"/>
    <s v="Prime Plus"/>
    <s v="Indiranagar"/>
    <s v="Malleshwaram"/>
    <n v="63"/>
    <n v="50"/>
    <s v="null"/>
    <s v="null"/>
    <s v="No"/>
    <s v="null"/>
    <n v="385"/>
    <s v="Cash"/>
    <n v="40"/>
    <n v="4.3"/>
    <n v="3.3"/>
    <e v="#NAME?"/>
  </r>
  <r>
    <x v="16113"/>
    <x v="538"/>
    <x v="20153"/>
    <s v="Success"/>
    <s v="CID856138"/>
    <s v="Auto"/>
    <s v="Yeshwanthpur"/>
    <s v="Devanahalli"/>
    <n v="189"/>
    <n v="115"/>
    <s v="null"/>
    <s v="null"/>
    <s v="No"/>
    <s v="null"/>
    <n v="816"/>
    <s v="Cash"/>
    <n v="13"/>
    <n v="3.9"/>
    <n v="3.9"/>
    <e v="#NAME?"/>
  </r>
  <r>
    <x v="16114"/>
    <x v="47"/>
    <x v="20154"/>
    <s v="Driver Not Found"/>
    <s v="CID785863"/>
    <s v="Prime Plus"/>
    <s v="Kengeri"/>
    <s v="Hosur Road"/>
    <s v="null"/>
    <s v="null"/>
    <s v="null"/>
    <s v="null"/>
    <s v="null"/>
    <s v="null"/>
    <n v="2773"/>
    <s v="null"/>
    <n v="0"/>
    <s v="null"/>
    <s v="null"/>
    <e v="#NAME?"/>
  </r>
  <r>
    <x v="8639"/>
    <x v="476"/>
    <x v="20155"/>
    <s v="Canceled by Driver"/>
    <s v="CID958202"/>
    <s v="Auto"/>
    <s v="Kengeri"/>
    <s v="Varthur"/>
    <s v="null"/>
    <s v="null"/>
    <s v="null"/>
    <s v="More than permitted people in there"/>
    <s v="null"/>
    <s v="null"/>
    <n v="421"/>
    <s v="null"/>
    <n v="0"/>
    <s v="null"/>
    <s v="null"/>
    <e v="#NAME?"/>
  </r>
  <r>
    <x v="4416"/>
    <x v="1169"/>
    <x v="20156"/>
    <s v="Driver Not Found"/>
    <s v="CID699105"/>
    <s v="Prime SUV"/>
    <s v="Jayanagar"/>
    <s v="Rajajinagar"/>
    <s v="null"/>
    <s v="null"/>
    <s v="null"/>
    <s v="null"/>
    <s v="null"/>
    <s v="null"/>
    <n v="325"/>
    <s v="null"/>
    <n v="0"/>
    <s v="null"/>
    <s v="null"/>
    <e v="#NAME?"/>
  </r>
  <r>
    <x v="16115"/>
    <x v="455"/>
    <x v="20157"/>
    <s v="Success"/>
    <s v="CID358081"/>
    <s v="Mini"/>
    <s v="Electronic City"/>
    <s v="Varthur"/>
    <n v="259"/>
    <n v="115"/>
    <s v="null"/>
    <s v="null"/>
    <s v="No"/>
    <s v="null"/>
    <n v="510"/>
    <s v="Cash"/>
    <n v="16"/>
    <n v="4.5999999999999996"/>
    <n v="3.7"/>
    <e v="#NAME?"/>
  </r>
  <r>
    <x v="2055"/>
    <x v="803"/>
    <x v="20158"/>
    <s v="Success"/>
    <s v="CID829589"/>
    <s v="Auto"/>
    <s v="MG Road"/>
    <s v="Basavanagudi"/>
    <n v="161"/>
    <n v="70"/>
    <s v="null"/>
    <s v="null"/>
    <s v="No"/>
    <s v="null"/>
    <n v="403"/>
    <s v="Cash"/>
    <n v="15"/>
    <n v="3.2"/>
    <n v="3.4"/>
    <e v="#NAME?"/>
  </r>
  <r>
    <x v="16116"/>
    <x v="58"/>
    <x v="20159"/>
    <s v="Success"/>
    <s v="CID824717"/>
    <s v="Prime Sedan"/>
    <s v="Rajajinagar"/>
    <s v="Bannerghatta Road"/>
    <n v="126"/>
    <n v="60"/>
    <s v="null"/>
    <s v="null"/>
    <s v="No"/>
    <s v="null"/>
    <n v="604"/>
    <s v="Credit Card"/>
    <n v="18"/>
    <n v="4.5"/>
    <n v="3.4"/>
    <e v="#NAME?"/>
  </r>
  <r>
    <x v="16117"/>
    <x v="987"/>
    <x v="20160"/>
    <s v="Success"/>
    <s v="CID725021"/>
    <s v="eBike"/>
    <s v="HSR Layout"/>
    <s v="Rajarajeshwari Nagar"/>
    <n v="224"/>
    <n v="25"/>
    <s v="null"/>
    <s v="null"/>
    <s v="No"/>
    <s v="null"/>
    <n v="618"/>
    <s v="Credit Card"/>
    <n v="15"/>
    <n v="3.9"/>
    <n v="4.9000000000000004"/>
    <e v="#NAME?"/>
  </r>
  <r>
    <x v="16118"/>
    <x v="1121"/>
    <x v="20161"/>
    <s v="Success"/>
    <s v="CID254158"/>
    <s v="Prime SUV"/>
    <s v="Cox Town"/>
    <s v="Basavanagudi"/>
    <n v="231"/>
    <n v="120"/>
    <s v="null"/>
    <s v="null"/>
    <s v="No"/>
    <s v="null"/>
    <n v="901"/>
    <s v="Cash"/>
    <n v="39"/>
    <n v="3.2"/>
    <n v="4.0999999999999996"/>
    <e v="#NAME?"/>
  </r>
  <r>
    <x v="7947"/>
    <x v="1125"/>
    <x v="20162"/>
    <s v="Success"/>
    <s v="CID107005"/>
    <s v="Prime SUV"/>
    <s v="Mysore Road"/>
    <s v="Hulimavu"/>
    <n v="49"/>
    <n v="25"/>
    <s v="null"/>
    <s v="null"/>
    <s v="No"/>
    <s v="null"/>
    <n v="946"/>
    <s v="UPI"/>
    <n v="19"/>
    <n v="3.4"/>
    <n v="3.5"/>
    <e v="#NAME?"/>
  </r>
  <r>
    <x v="16119"/>
    <x v="692"/>
    <x v="20163"/>
    <s v="Canceled by Driver"/>
    <s v="CID374509"/>
    <s v="Mini"/>
    <s v="Shantinagar"/>
    <s v="Basavanagudi"/>
    <s v="null"/>
    <s v="null"/>
    <s v="null"/>
    <s v="Personal &amp; Car related issue"/>
    <s v="null"/>
    <s v="null"/>
    <n v="445"/>
    <s v="null"/>
    <n v="0"/>
    <s v="null"/>
    <s v="null"/>
    <e v="#NAME?"/>
  </r>
  <r>
    <x v="16120"/>
    <x v="1133"/>
    <x v="20164"/>
    <s v="Canceled by Customer"/>
    <s v="CID731129"/>
    <s v="Prime Sedan"/>
    <s v="Yeshwanthpur"/>
    <s v="Nagarbhavi"/>
    <s v="null"/>
    <s v="null"/>
    <s v="Change of plans"/>
    <s v="null"/>
    <s v="null"/>
    <s v="null"/>
    <n v="674"/>
    <s v="null"/>
    <n v="0"/>
    <s v="null"/>
    <s v="null"/>
    <e v="#NAME?"/>
  </r>
  <r>
    <x v="16121"/>
    <x v="385"/>
    <x v="20165"/>
    <s v="Canceled by Customer"/>
    <s v="CID442976"/>
    <s v="Auto"/>
    <s v="Shantinagar"/>
    <s v="Koramangala"/>
    <s v="null"/>
    <s v="null"/>
    <s v="Driver asked to cancel"/>
    <s v="null"/>
    <s v="null"/>
    <s v="null"/>
    <n v="752"/>
    <s v="null"/>
    <n v="0"/>
    <s v="null"/>
    <s v="null"/>
    <e v="#NAME?"/>
  </r>
  <r>
    <x v="16122"/>
    <x v="730"/>
    <x v="20166"/>
    <s v="Success"/>
    <s v="CID307267"/>
    <s v="Auto"/>
    <s v="Peenya"/>
    <s v="Vijayanagar"/>
    <n v="140"/>
    <n v="55"/>
    <s v="null"/>
    <s v="null"/>
    <s v="No"/>
    <s v="null"/>
    <n v="349"/>
    <s v="Cash"/>
    <n v="15"/>
    <n v="4.7"/>
    <n v="4.8"/>
    <e v="#NAME?"/>
  </r>
  <r>
    <x v="16123"/>
    <x v="569"/>
    <x v="20167"/>
    <s v="Success"/>
    <s v="CID563849"/>
    <s v="Mini"/>
    <s v="Rajajinagar"/>
    <s v="Sahakar Nagar"/>
    <n v="196"/>
    <n v="35"/>
    <s v="null"/>
    <s v="null"/>
    <s v="No"/>
    <s v="null"/>
    <n v="204"/>
    <s v="UPI"/>
    <n v="18"/>
    <n v="4.0999999999999996"/>
    <n v="3"/>
    <e v="#NAME?"/>
  </r>
  <r>
    <x v="16124"/>
    <x v="1434"/>
    <x v="20168"/>
    <s v="Driver Not Found"/>
    <s v="CID393077"/>
    <s v="Prime SUV"/>
    <s v="Ramamurthy Nagar"/>
    <s v="Peenya"/>
    <s v="null"/>
    <s v="null"/>
    <s v="null"/>
    <s v="null"/>
    <s v="null"/>
    <s v="null"/>
    <n v="1630"/>
    <s v="null"/>
    <n v="0"/>
    <s v="null"/>
    <s v="null"/>
    <e v="#NAME?"/>
  </r>
  <r>
    <x v="16125"/>
    <x v="557"/>
    <x v="20169"/>
    <s v="Canceled by Driver"/>
    <s v="CID317229"/>
    <s v="Prime Sedan"/>
    <s v="Indiranagar"/>
    <s v="Langford Town"/>
    <s v="null"/>
    <s v="null"/>
    <s v="null"/>
    <s v="Customer related issue"/>
    <s v="null"/>
    <s v="null"/>
    <n v="742"/>
    <s v="null"/>
    <n v="0"/>
    <s v="null"/>
    <s v="null"/>
    <e v="#NAME?"/>
  </r>
  <r>
    <x v="16126"/>
    <x v="471"/>
    <x v="20170"/>
    <s v="Canceled by Driver"/>
    <s v="CID771458"/>
    <s v="Bike"/>
    <s v="Rajajinagar"/>
    <s v="Marathahalli"/>
    <s v="null"/>
    <s v="null"/>
    <s v="null"/>
    <s v="Customer was coughing/sick"/>
    <s v="null"/>
    <s v="null"/>
    <n v="381"/>
    <s v="null"/>
    <n v="0"/>
    <s v="null"/>
    <s v="null"/>
    <e v="#NAME?"/>
  </r>
  <r>
    <x v="16127"/>
    <x v="203"/>
    <x v="20171"/>
    <s v="Canceled by Customer"/>
    <s v="CID718296"/>
    <s v="Mini"/>
    <s v="Yeshwanthpur"/>
    <s v="Cox Town"/>
    <s v="null"/>
    <s v="null"/>
    <s v="Wrong Address"/>
    <s v="null"/>
    <s v="null"/>
    <s v="null"/>
    <n v="342"/>
    <s v="null"/>
    <n v="0"/>
    <s v="null"/>
    <s v="null"/>
    <e v="#NAME?"/>
  </r>
  <r>
    <x v="2358"/>
    <x v="724"/>
    <x v="20172"/>
    <s v="Driver Not Found"/>
    <s v="CID559138"/>
    <s v="Prime SUV"/>
    <s v="Hosur Road"/>
    <s v="Banashankari"/>
    <s v="null"/>
    <s v="null"/>
    <s v="null"/>
    <s v="null"/>
    <s v="null"/>
    <s v="null"/>
    <n v="2987"/>
    <s v="null"/>
    <n v="0"/>
    <s v="null"/>
    <s v="null"/>
    <e v="#NAME?"/>
  </r>
  <r>
    <x v="16128"/>
    <x v="751"/>
    <x v="20173"/>
    <s v="Canceled by Customer"/>
    <s v="CID995542"/>
    <s v="Prime SUV"/>
    <s v="Langford Town"/>
    <s v="Shantinagar"/>
    <s v="null"/>
    <s v="null"/>
    <s v="Driver is not moving towards pickup location"/>
    <s v="null"/>
    <s v="null"/>
    <s v="null"/>
    <n v="2189"/>
    <s v="null"/>
    <n v="0"/>
    <s v="null"/>
    <s v="null"/>
    <e v="#NAME?"/>
  </r>
  <r>
    <x v="12368"/>
    <x v="665"/>
    <x v="20174"/>
    <s v="Driver Not Found"/>
    <s v="CID629792"/>
    <s v="Mini"/>
    <s v="Ramamurthy Nagar"/>
    <s v="HSR Layout"/>
    <s v="null"/>
    <s v="null"/>
    <s v="null"/>
    <s v="null"/>
    <s v="null"/>
    <s v="null"/>
    <n v="256"/>
    <s v="null"/>
    <n v="0"/>
    <s v="null"/>
    <s v="null"/>
    <e v="#NAME?"/>
  </r>
  <r>
    <x v="13242"/>
    <x v="933"/>
    <x v="20175"/>
    <s v="Success"/>
    <s v="CID938502"/>
    <s v="Prime Plus"/>
    <s v="Cox Town"/>
    <s v="Magadi Road"/>
    <n v="77"/>
    <n v="80"/>
    <s v="null"/>
    <s v="null"/>
    <s v="No"/>
    <s v="null"/>
    <n v="390"/>
    <s v="Cash"/>
    <n v="13"/>
    <n v="3.3"/>
    <n v="4"/>
    <e v="#NAME?"/>
  </r>
  <r>
    <x v="16129"/>
    <x v="1166"/>
    <x v="20176"/>
    <s v="Success"/>
    <s v="CID954719"/>
    <s v="Prime SUV"/>
    <s v="Shantinagar"/>
    <s v="Kengeri"/>
    <n v="35"/>
    <n v="60"/>
    <s v="null"/>
    <s v="null"/>
    <s v="No"/>
    <s v="null"/>
    <n v="549"/>
    <s v="Cash"/>
    <n v="13"/>
    <n v="4.7"/>
    <n v="3.4"/>
    <e v="#NAME?"/>
  </r>
  <r>
    <x v="16130"/>
    <x v="849"/>
    <x v="20177"/>
    <s v="Success"/>
    <s v="CID975960"/>
    <s v="Prime Sedan"/>
    <s v="Whitefield"/>
    <s v="Banashankari"/>
    <n v="119"/>
    <n v="35"/>
    <s v="null"/>
    <s v="null"/>
    <s v="No"/>
    <s v="null"/>
    <n v="158"/>
    <s v="Debit Card"/>
    <n v="40"/>
    <n v="3.8"/>
    <n v="4.5999999999999996"/>
    <e v="#NAME?"/>
  </r>
  <r>
    <x v="6963"/>
    <x v="47"/>
    <x v="20178"/>
    <s v="Success"/>
    <s v="CID538235"/>
    <s v="Bike"/>
    <s v="Electronic City"/>
    <s v="Yeshwanthpur"/>
    <n v="245"/>
    <n v="130"/>
    <s v="null"/>
    <s v="null"/>
    <s v="No"/>
    <s v="null"/>
    <n v="249"/>
    <s v="UPI"/>
    <n v="34"/>
    <n v="3.9"/>
    <n v="4.7"/>
    <e v="#NAME?"/>
  </r>
  <r>
    <x v="16131"/>
    <x v="298"/>
    <x v="20179"/>
    <s v="Success"/>
    <s v="CID826761"/>
    <s v="eBike"/>
    <s v="Devanahalli"/>
    <s v="Devanahalli"/>
    <n v="112"/>
    <n v="50"/>
    <s v="null"/>
    <s v="null"/>
    <s v="No"/>
    <s v="null"/>
    <n v="170"/>
    <s v="Cash"/>
    <n v="47"/>
    <n v="3"/>
    <n v="5"/>
    <e v="#NAME?"/>
  </r>
  <r>
    <x v="16132"/>
    <x v="370"/>
    <x v="20180"/>
    <s v="Success"/>
    <s v="CID716761"/>
    <s v="Mini"/>
    <s v="Chamarajpet"/>
    <s v="Magadi Road"/>
    <n v="70"/>
    <n v="135"/>
    <s v="null"/>
    <s v="null"/>
    <s v="No"/>
    <s v="null"/>
    <n v="164"/>
    <s v="UPI"/>
    <n v="22"/>
    <n v="4.5999999999999996"/>
    <n v="3.6"/>
    <e v="#NAME?"/>
  </r>
  <r>
    <x v="4006"/>
    <x v="476"/>
    <x v="20181"/>
    <s v="Success"/>
    <s v="CID956275"/>
    <s v="eBike"/>
    <s v="BTM Layout"/>
    <s v="Whitefield"/>
    <n v="175"/>
    <n v="100"/>
    <s v="null"/>
    <s v="null"/>
    <s v="No"/>
    <s v="null"/>
    <n v="289"/>
    <s v="Cash"/>
    <n v="34"/>
    <n v="4.2"/>
    <n v="3.7"/>
    <e v="#NAME?"/>
  </r>
  <r>
    <x v="16133"/>
    <x v="1025"/>
    <x v="20182"/>
    <s v="Success"/>
    <s v="CID594726"/>
    <s v="Auto"/>
    <s v="Malleshwaram"/>
    <s v="HSR Layout"/>
    <n v="238"/>
    <n v="100"/>
    <s v="null"/>
    <s v="null"/>
    <s v="No"/>
    <s v="null"/>
    <n v="403"/>
    <s v="UPI"/>
    <n v="7"/>
    <n v="3.6"/>
    <n v="4.9000000000000004"/>
    <e v="#NAME?"/>
  </r>
  <r>
    <x v="16134"/>
    <x v="1147"/>
    <x v="20183"/>
    <s v="Success"/>
    <s v="CID301725"/>
    <s v="eBike"/>
    <s v="Bannerghatta Road"/>
    <s v="Rajarajeshwari Nagar"/>
    <n v="252"/>
    <n v="115"/>
    <s v="null"/>
    <s v="null"/>
    <s v="No"/>
    <s v="null"/>
    <n v="833"/>
    <s v="UPI"/>
    <n v="45"/>
    <n v="4.7"/>
    <n v="3.6"/>
    <e v="#NAME?"/>
  </r>
  <r>
    <x v="15208"/>
    <x v="1268"/>
    <x v="20184"/>
    <s v="Canceled by Customer"/>
    <s v="CID694679"/>
    <s v="Mini"/>
    <s v="Shantinagar"/>
    <s v="Langford Town"/>
    <s v="null"/>
    <s v="null"/>
    <s v="Driver is not moving towards pickup location"/>
    <s v="null"/>
    <s v="null"/>
    <s v="null"/>
    <n v="2553"/>
    <s v="null"/>
    <n v="0"/>
    <s v="null"/>
    <s v="null"/>
    <e v="#NAME?"/>
  </r>
  <r>
    <x v="16135"/>
    <x v="1394"/>
    <x v="20185"/>
    <s v="Canceled by Driver"/>
    <s v="CID480554"/>
    <s v="eBike"/>
    <s v="RT Nagar"/>
    <s v="Marathahalli"/>
    <s v="null"/>
    <s v="null"/>
    <s v="null"/>
    <s v="Personal &amp; Car related issue"/>
    <s v="null"/>
    <s v="null"/>
    <n v="242"/>
    <s v="null"/>
    <n v="0"/>
    <s v="null"/>
    <s v="null"/>
    <e v="#NAME?"/>
  </r>
  <r>
    <x v="16136"/>
    <x v="414"/>
    <x v="20186"/>
    <s v="Canceled by Customer"/>
    <s v="CID467723"/>
    <s v="Mini"/>
    <s v="Majestic"/>
    <s v="Vijayanagar"/>
    <s v="null"/>
    <s v="null"/>
    <s v="Driver is not moving towards pickup location"/>
    <s v="null"/>
    <s v="null"/>
    <s v="null"/>
    <n v="749"/>
    <s v="null"/>
    <n v="0"/>
    <s v="null"/>
    <s v="null"/>
    <e v="#NAME?"/>
  </r>
  <r>
    <x v="16137"/>
    <x v="923"/>
    <x v="20187"/>
    <s v="Success"/>
    <s v="CID242088"/>
    <s v="Bike"/>
    <s v="Nagarbhavi"/>
    <s v="Majestic"/>
    <n v="273"/>
    <n v="115"/>
    <s v="null"/>
    <s v="null"/>
    <s v="No"/>
    <s v="null"/>
    <n v="2821"/>
    <s v="Cash"/>
    <n v="11"/>
    <n v="4.0999999999999996"/>
    <n v="3.1"/>
    <e v="#NAME?"/>
  </r>
  <r>
    <x v="16138"/>
    <x v="497"/>
    <x v="20188"/>
    <s v="Success"/>
    <s v="CID709660"/>
    <s v="Auto"/>
    <s v="Langford Town"/>
    <s v="Hosur Road"/>
    <n v="273"/>
    <n v="105"/>
    <s v="null"/>
    <s v="null"/>
    <s v="No"/>
    <s v="null"/>
    <n v="471"/>
    <s v="Cash"/>
    <n v="14"/>
    <n v="4.7"/>
    <n v="4.8"/>
    <e v="#NAME?"/>
  </r>
  <r>
    <x v="16139"/>
    <x v="1170"/>
    <x v="20189"/>
    <s v="Success"/>
    <s v="CID837383"/>
    <s v="Prime Plus"/>
    <s v="Jayanagar"/>
    <s v="KR Puram"/>
    <n v="224"/>
    <n v="130"/>
    <s v="null"/>
    <s v="null"/>
    <s v="No"/>
    <s v="null"/>
    <n v="178"/>
    <s v="Debit Card"/>
    <n v="5"/>
    <n v="3.7"/>
    <n v="4.0999999999999996"/>
    <e v="#NAME?"/>
  </r>
  <r>
    <x v="16140"/>
    <x v="788"/>
    <x v="20190"/>
    <s v="Canceled by Driver"/>
    <s v="CID531152"/>
    <s v="Mini"/>
    <s v="Mysore Road"/>
    <s v="Majestic"/>
    <s v="null"/>
    <s v="null"/>
    <s v="null"/>
    <s v="More than permitted people in there"/>
    <s v="null"/>
    <s v="null"/>
    <n v="1842"/>
    <s v="null"/>
    <n v="0"/>
    <s v="null"/>
    <s v="null"/>
    <e v="#NAME?"/>
  </r>
  <r>
    <x v="16141"/>
    <x v="1315"/>
    <x v="20191"/>
    <s v="Canceled by Driver"/>
    <s v="CID310662"/>
    <s v="Prime Sedan"/>
    <s v="Frazer Town"/>
    <s v="Nagarbhavi"/>
    <s v="null"/>
    <s v="null"/>
    <s v="null"/>
    <s v="More than permitted people in there"/>
    <s v="null"/>
    <s v="null"/>
    <n v="369"/>
    <s v="null"/>
    <n v="0"/>
    <s v="null"/>
    <s v="null"/>
    <e v="#NAME?"/>
  </r>
  <r>
    <x v="16142"/>
    <x v="770"/>
    <x v="20192"/>
    <s v="Success"/>
    <s v="CID449299"/>
    <s v="Auto"/>
    <s v="HSR Layout"/>
    <s v="Jayanagar"/>
    <n v="280"/>
    <n v="40"/>
    <s v="null"/>
    <s v="null"/>
    <s v="No"/>
    <s v="null"/>
    <n v="963"/>
    <s v="UPI"/>
    <n v="13"/>
    <n v="3.5"/>
    <n v="3.1"/>
    <e v="#NAME?"/>
  </r>
  <r>
    <x v="16143"/>
    <x v="613"/>
    <x v="20193"/>
    <s v="Success"/>
    <s v="CID993386"/>
    <s v="Auto"/>
    <s v="Chickpet"/>
    <s v="Ramamurthy Nagar"/>
    <n v="119"/>
    <n v="130"/>
    <s v="null"/>
    <s v="null"/>
    <s v="No"/>
    <s v="null"/>
    <n v="196"/>
    <s v="Cash"/>
    <n v="2"/>
    <n v="3.4"/>
    <n v="4.0999999999999996"/>
    <e v="#NAME?"/>
  </r>
  <r>
    <x v="16144"/>
    <x v="989"/>
    <x v="20194"/>
    <s v="Canceled by Customer"/>
    <s v="CID686956"/>
    <s v="Prime SUV"/>
    <s v="JP Nagar"/>
    <s v="HSR Layout"/>
    <s v="null"/>
    <s v="null"/>
    <s v="Driver asked to cancel"/>
    <s v="null"/>
    <s v="null"/>
    <s v="null"/>
    <n v="261"/>
    <s v="null"/>
    <n v="0"/>
    <s v="null"/>
    <s v="null"/>
    <e v="#NAME?"/>
  </r>
  <r>
    <x v="16145"/>
    <x v="9"/>
    <x v="20195"/>
    <s v="Success"/>
    <s v="CID189935"/>
    <s v="Prime Plus"/>
    <s v="Frazer Town"/>
    <s v="Mysore Road"/>
    <n v="189"/>
    <n v="25"/>
    <s v="null"/>
    <s v="null"/>
    <s v="No"/>
    <s v="null"/>
    <n v="665"/>
    <s v="Cash"/>
    <n v="31"/>
    <n v="4.7"/>
    <n v="4.3"/>
    <e v="#NAME?"/>
  </r>
  <r>
    <x v="16146"/>
    <x v="26"/>
    <x v="20196"/>
    <s v="Success"/>
    <s v="CID231355"/>
    <s v="Mini"/>
    <s v="Ulsoor"/>
    <s v="Sarjapur Road"/>
    <n v="49"/>
    <n v="105"/>
    <s v="null"/>
    <s v="null"/>
    <s v="No"/>
    <s v="null"/>
    <n v="926"/>
    <s v="Cash"/>
    <n v="37"/>
    <n v="4.2"/>
    <n v="3.7"/>
    <e v="#NAME?"/>
  </r>
  <r>
    <x v="16147"/>
    <x v="105"/>
    <x v="20197"/>
    <s v="Success"/>
    <s v="CID108258"/>
    <s v="Prime Sedan"/>
    <s v="KR Puram"/>
    <s v="Ulsoor"/>
    <n v="301"/>
    <n v="120"/>
    <s v="null"/>
    <s v="null"/>
    <s v="Yes"/>
    <s v="Other Issue"/>
    <n v="108"/>
    <s v="Cash"/>
    <n v="49"/>
    <n v="4.4000000000000004"/>
    <n v="3.9"/>
    <e v="#NAME?"/>
  </r>
  <r>
    <x v="16148"/>
    <x v="288"/>
    <x v="20198"/>
    <s v="Driver Not Found"/>
    <s v="CID472435"/>
    <s v="Prime Sedan"/>
    <s v="JP Nagar"/>
    <s v="Sahakar Nagar"/>
    <s v="null"/>
    <s v="null"/>
    <s v="null"/>
    <s v="null"/>
    <s v="null"/>
    <s v="null"/>
    <n v="171"/>
    <s v="null"/>
    <n v="0"/>
    <s v="null"/>
    <s v="null"/>
    <e v="#NAME?"/>
  </r>
  <r>
    <x v="16149"/>
    <x v="324"/>
    <x v="20199"/>
    <s v="Success"/>
    <s v="CID964540"/>
    <s v="Prime Plus"/>
    <s v="Tumkur Road"/>
    <s v="Bellandur"/>
    <n v="126"/>
    <n v="55"/>
    <s v="null"/>
    <s v="null"/>
    <s v="No"/>
    <s v="null"/>
    <n v="727"/>
    <s v="UPI"/>
    <n v="40"/>
    <n v="3.7"/>
    <n v="4.0999999999999996"/>
    <e v="#NAME?"/>
  </r>
  <r>
    <x v="2935"/>
    <x v="972"/>
    <x v="20200"/>
    <s v="Canceled by Driver"/>
    <s v="CID766374"/>
    <s v="Prime SUV"/>
    <s v="Frazer Town"/>
    <s v="MG Road"/>
    <s v="null"/>
    <s v="null"/>
    <s v="null"/>
    <s v="Customer was coughing/sick"/>
    <s v="null"/>
    <s v="null"/>
    <n v="368"/>
    <s v="null"/>
    <n v="0"/>
    <s v="null"/>
    <s v="null"/>
    <e v="#NAME?"/>
  </r>
  <r>
    <x v="12438"/>
    <x v="408"/>
    <x v="20201"/>
    <s v="Driver Not Found"/>
    <s v="CID423111"/>
    <s v="Mini"/>
    <s v="Ramamurthy Nagar"/>
    <s v="Malleshwaram"/>
    <s v="null"/>
    <s v="null"/>
    <s v="null"/>
    <s v="null"/>
    <s v="null"/>
    <s v="null"/>
    <n v="152"/>
    <s v="null"/>
    <n v="0"/>
    <s v="null"/>
    <s v="null"/>
    <e v="#NAME?"/>
  </r>
  <r>
    <x v="16150"/>
    <x v="1272"/>
    <x v="20202"/>
    <s v="Success"/>
    <s v="CID131513"/>
    <s v="eBike"/>
    <s v="Yelahanka"/>
    <s v="RT Nagar"/>
    <n v="154"/>
    <n v="135"/>
    <s v="null"/>
    <s v="null"/>
    <s v="No"/>
    <s v="null"/>
    <n v="178"/>
    <s v="Cash"/>
    <n v="1"/>
    <n v="4.0999999999999996"/>
    <n v="3.6"/>
    <e v="#NAME?"/>
  </r>
  <r>
    <x v="16151"/>
    <x v="39"/>
    <x v="20203"/>
    <s v="Canceled by Driver"/>
    <s v="CID612378"/>
    <s v="Mini"/>
    <s v="Cox Town"/>
    <s v="Koramangala"/>
    <s v="null"/>
    <s v="null"/>
    <s v="null"/>
    <s v="More than permitted people in there"/>
    <s v="null"/>
    <s v="null"/>
    <n v="245"/>
    <s v="null"/>
    <n v="0"/>
    <s v="null"/>
    <s v="null"/>
    <e v="#NAME?"/>
  </r>
  <r>
    <x v="5953"/>
    <x v="106"/>
    <x v="20204"/>
    <s v="Success"/>
    <s v="CID857740"/>
    <s v="Prime Plus"/>
    <s v="KR Puram"/>
    <s v="Hosur Road"/>
    <n v="238"/>
    <n v="60"/>
    <s v="null"/>
    <s v="null"/>
    <s v="No"/>
    <s v="null"/>
    <n v="145"/>
    <s v="Cash"/>
    <n v="5"/>
    <n v="3.7"/>
    <n v="4.9000000000000004"/>
    <e v="#NAME?"/>
  </r>
  <r>
    <x v="12974"/>
    <x v="925"/>
    <x v="20205"/>
    <s v="Success"/>
    <s v="CID412070"/>
    <s v="Prime SUV"/>
    <s v="Sarjapur Road"/>
    <s v="Ulsoor"/>
    <n v="168"/>
    <n v="105"/>
    <s v="null"/>
    <s v="null"/>
    <s v="No"/>
    <s v="null"/>
    <n v="900"/>
    <s v="Cash"/>
    <n v="44"/>
    <n v="4.8"/>
    <n v="4.2"/>
    <e v="#NAME?"/>
  </r>
  <r>
    <x v="13738"/>
    <x v="505"/>
    <x v="20206"/>
    <s v="Success"/>
    <s v="CID711677"/>
    <s v="Prime SUV"/>
    <s v="Kadugodi"/>
    <s v="Vijayanagar"/>
    <n v="287"/>
    <n v="30"/>
    <s v="null"/>
    <s v="null"/>
    <s v="No"/>
    <s v="null"/>
    <n v="235"/>
    <s v="UPI"/>
    <n v="36"/>
    <n v="4.7"/>
    <n v="3.9"/>
    <e v="#NAME?"/>
  </r>
  <r>
    <x v="16152"/>
    <x v="324"/>
    <x v="20207"/>
    <s v="Success"/>
    <s v="CID248845"/>
    <s v="eBike"/>
    <s v="Frazer Town"/>
    <s v="RT Nagar"/>
    <n v="119"/>
    <n v="80"/>
    <s v="null"/>
    <s v="null"/>
    <s v="No"/>
    <s v="null"/>
    <n v="110"/>
    <s v="Cash"/>
    <n v="42"/>
    <n v="3.4"/>
    <n v="3"/>
    <e v="#NAME?"/>
  </r>
  <r>
    <x v="16153"/>
    <x v="566"/>
    <x v="20208"/>
    <s v="Success"/>
    <s v="CID191587"/>
    <s v="Prime Sedan"/>
    <s v="Magadi Road"/>
    <s v="Kengeri"/>
    <n v="147"/>
    <n v="50"/>
    <s v="null"/>
    <s v="null"/>
    <s v="No"/>
    <s v="null"/>
    <n v="280"/>
    <s v="Cash"/>
    <n v="1"/>
    <n v="4.8"/>
    <n v="3.5"/>
    <e v="#NAME?"/>
  </r>
  <r>
    <x v="16154"/>
    <x v="796"/>
    <x v="20209"/>
    <s v="Canceled by Customer"/>
    <s v="CID312862"/>
    <s v="Auto"/>
    <s v="Kengeri"/>
    <s v="Mysore Road"/>
    <s v="null"/>
    <s v="null"/>
    <s v="Wrong Address"/>
    <s v="null"/>
    <s v="null"/>
    <s v="null"/>
    <n v="2044"/>
    <s v="null"/>
    <n v="0"/>
    <s v="null"/>
    <s v="null"/>
    <e v="#NAME?"/>
  </r>
  <r>
    <x v="5493"/>
    <x v="147"/>
    <x v="20210"/>
    <s v="Canceled by Customer"/>
    <s v="CID882662"/>
    <s v="Prime Plus"/>
    <s v="Sahakar Nagar"/>
    <s v="Majestic"/>
    <s v="null"/>
    <s v="null"/>
    <s v="Change of plans"/>
    <s v="null"/>
    <s v="null"/>
    <s v="null"/>
    <n v="286"/>
    <s v="null"/>
    <n v="0"/>
    <s v="null"/>
    <s v="null"/>
    <e v="#NAME?"/>
  </r>
  <r>
    <x v="11940"/>
    <x v="1007"/>
    <x v="20211"/>
    <s v="Success"/>
    <s v="CID349231"/>
    <s v="Mini"/>
    <s v="Electronic City"/>
    <s v="Shivajinagar"/>
    <n v="161"/>
    <n v="65"/>
    <s v="null"/>
    <s v="null"/>
    <s v="No"/>
    <s v="null"/>
    <n v="334"/>
    <s v="Cash"/>
    <n v="43"/>
    <n v="3.4"/>
    <n v="4.7"/>
    <e v="#NAME?"/>
  </r>
  <r>
    <x v="16155"/>
    <x v="784"/>
    <x v="20212"/>
    <s v="Success"/>
    <s v="CID213829"/>
    <s v="Prime SUV"/>
    <s v="Banashankari"/>
    <s v="Bannerghatta Road"/>
    <n v="161"/>
    <n v="35"/>
    <s v="null"/>
    <s v="null"/>
    <s v="No"/>
    <s v="null"/>
    <n v="455"/>
    <s v="Cash"/>
    <n v="9"/>
    <n v="4"/>
    <n v="3.2"/>
    <e v="#NAME?"/>
  </r>
  <r>
    <x v="16156"/>
    <x v="104"/>
    <x v="20213"/>
    <s v="Success"/>
    <s v="CID594961"/>
    <s v="Prime Sedan"/>
    <s v="Whitefield"/>
    <s v="Richmond Town"/>
    <n v="154"/>
    <n v="110"/>
    <s v="null"/>
    <s v="null"/>
    <s v="No"/>
    <s v="null"/>
    <n v="186"/>
    <s v="Cash"/>
    <n v="9"/>
    <n v="3.9"/>
    <n v="4.0999999999999996"/>
    <e v="#NAME?"/>
  </r>
  <r>
    <x v="16157"/>
    <x v="802"/>
    <x v="20214"/>
    <s v="Success"/>
    <s v="CID789342"/>
    <s v="Prime Plus"/>
    <s v="Jayanagar"/>
    <s v="Rajajinagar"/>
    <n v="280"/>
    <n v="60"/>
    <s v="null"/>
    <s v="null"/>
    <s v="No"/>
    <s v="null"/>
    <n v="446"/>
    <s v="Credit Card"/>
    <n v="28"/>
    <n v="4.8"/>
    <n v="4.4000000000000004"/>
    <e v="#NAME?"/>
  </r>
  <r>
    <x v="16158"/>
    <x v="1245"/>
    <x v="20215"/>
    <s v="Driver Not Found"/>
    <s v="CID578416"/>
    <s v="Prime SUV"/>
    <s v="Mysore Road"/>
    <s v="Basavanagudi"/>
    <s v="null"/>
    <s v="null"/>
    <s v="null"/>
    <s v="null"/>
    <s v="null"/>
    <s v="null"/>
    <n v="2926"/>
    <s v="null"/>
    <n v="0"/>
    <s v="null"/>
    <s v="null"/>
    <e v="#NAME?"/>
  </r>
  <r>
    <x v="16159"/>
    <x v="281"/>
    <x v="20216"/>
    <s v="Success"/>
    <s v="CID269437"/>
    <s v="Bike"/>
    <s v="Richmond Town"/>
    <s v="Banashankari"/>
    <n v="119"/>
    <n v="45"/>
    <s v="null"/>
    <s v="null"/>
    <s v="No"/>
    <s v="null"/>
    <n v="1739"/>
    <s v="UPI"/>
    <n v="37"/>
    <n v="4.0999999999999996"/>
    <n v="3.4"/>
    <e v="#NAME?"/>
  </r>
  <r>
    <x v="11665"/>
    <x v="1220"/>
    <x v="20217"/>
    <s v="Driver Not Found"/>
    <s v="CID938984"/>
    <s v="eBike"/>
    <s v="Shivajinagar"/>
    <s v="Cox Town"/>
    <s v="null"/>
    <s v="null"/>
    <s v="null"/>
    <s v="null"/>
    <s v="null"/>
    <s v="null"/>
    <n v="156"/>
    <s v="null"/>
    <n v="0"/>
    <s v="null"/>
    <s v="null"/>
    <e v="#NAME?"/>
  </r>
  <r>
    <x v="15655"/>
    <x v="759"/>
    <x v="20218"/>
    <s v="Success"/>
    <s v="CID725837"/>
    <s v="Prime Plus"/>
    <s v="Tumkur Road"/>
    <s v="Tumkur Road"/>
    <n v="126"/>
    <n v="105"/>
    <s v="null"/>
    <s v="null"/>
    <s v="No"/>
    <s v="null"/>
    <n v="862"/>
    <s v="Cash"/>
    <n v="31"/>
    <n v="3.7"/>
    <n v="4.2"/>
    <e v="#NAME?"/>
  </r>
  <r>
    <x v="16160"/>
    <x v="100"/>
    <x v="20219"/>
    <s v="Success"/>
    <s v="CID565294"/>
    <s v="Bike"/>
    <s v="BTM Layout"/>
    <s v="Frazer Town"/>
    <n v="273"/>
    <n v="145"/>
    <s v="null"/>
    <s v="null"/>
    <s v="No"/>
    <s v="null"/>
    <n v="308"/>
    <s v="UPI"/>
    <n v="13"/>
    <n v="3.8"/>
    <n v="4.0999999999999996"/>
    <e v="#NAME?"/>
  </r>
  <r>
    <x v="4062"/>
    <x v="281"/>
    <x v="20220"/>
    <s v="Canceled by Driver"/>
    <s v="CID535107"/>
    <s v="Mini"/>
    <s v="Marathahalli"/>
    <s v="Shantinagar"/>
    <s v="null"/>
    <s v="null"/>
    <s v="null"/>
    <s v="Customer related issue"/>
    <s v="null"/>
    <s v="null"/>
    <n v="443"/>
    <s v="null"/>
    <n v="0"/>
    <s v="null"/>
    <s v="null"/>
    <e v="#NAME?"/>
  </r>
  <r>
    <x v="9531"/>
    <x v="49"/>
    <x v="20221"/>
    <s v="Success"/>
    <s v="CID795445"/>
    <s v="Prime SUV"/>
    <s v="Electronic City"/>
    <s v="JP Nagar"/>
    <n v="217"/>
    <n v="50"/>
    <s v="null"/>
    <s v="null"/>
    <s v="No"/>
    <s v="null"/>
    <n v="341"/>
    <s v="Cash"/>
    <n v="37"/>
    <n v="3.7"/>
    <n v="3.6"/>
    <e v="#NAME?"/>
  </r>
  <r>
    <x v="13446"/>
    <x v="218"/>
    <x v="20222"/>
    <s v="Success"/>
    <s v="CID132503"/>
    <s v="Bike"/>
    <s v="Marathahalli"/>
    <s v="Chickpet"/>
    <n v="77"/>
    <n v="55"/>
    <s v="null"/>
    <s v="null"/>
    <s v="No"/>
    <s v="null"/>
    <n v="439"/>
    <s v="Cash"/>
    <n v="27"/>
    <n v="3.3"/>
    <n v="4.5999999999999996"/>
    <e v="#NAME?"/>
  </r>
  <r>
    <x v="16161"/>
    <x v="116"/>
    <x v="20223"/>
    <s v="Canceled by Driver"/>
    <s v="CID873413"/>
    <s v="Auto"/>
    <s v="Langford Town"/>
    <s v="Indiranagar"/>
    <s v="null"/>
    <s v="null"/>
    <s v="null"/>
    <s v="Personal &amp; Car related issue"/>
    <s v="null"/>
    <s v="null"/>
    <n v="412"/>
    <s v="null"/>
    <n v="0"/>
    <s v="null"/>
    <s v="null"/>
    <e v="#NAME?"/>
  </r>
  <r>
    <x v="408"/>
    <x v="354"/>
    <x v="20224"/>
    <s v="Success"/>
    <s v="CID916069"/>
    <s v="Bike"/>
    <s v="Sahakar Nagar"/>
    <s v="Kadugodi"/>
    <n v="112"/>
    <n v="105"/>
    <s v="null"/>
    <s v="null"/>
    <s v="No"/>
    <s v="null"/>
    <n v="220"/>
    <s v="UPI"/>
    <n v="4"/>
    <n v="3.8"/>
    <n v="3.1"/>
    <e v="#NAME?"/>
  </r>
  <r>
    <x v="16162"/>
    <x v="627"/>
    <x v="20225"/>
    <s v="Success"/>
    <s v="CID258490"/>
    <s v="Bike"/>
    <s v="Kadugodi"/>
    <s v="Peenya"/>
    <n v="252"/>
    <n v="80"/>
    <s v="null"/>
    <s v="null"/>
    <s v="No"/>
    <s v="null"/>
    <n v="556"/>
    <s v="Cash"/>
    <n v="12"/>
    <n v="3.6"/>
    <n v="3.6"/>
    <e v="#NAME?"/>
  </r>
  <r>
    <x v="5074"/>
    <x v="605"/>
    <x v="20226"/>
    <s v="Driver Not Found"/>
    <s v="CID955712"/>
    <s v="Bike"/>
    <s v="Yelahanka"/>
    <s v="Bellandur"/>
    <s v="null"/>
    <s v="null"/>
    <s v="null"/>
    <s v="null"/>
    <s v="null"/>
    <s v="null"/>
    <n v="499"/>
    <s v="null"/>
    <n v="0"/>
    <s v="null"/>
    <s v="null"/>
    <e v="#NAME?"/>
  </r>
  <r>
    <x v="16163"/>
    <x v="920"/>
    <x v="20227"/>
    <s v="Success"/>
    <s v="CID851111"/>
    <s v="Auto"/>
    <s v="Sarjapur Road"/>
    <s v="Devanahalli"/>
    <n v="140"/>
    <n v="75"/>
    <s v="null"/>
    <s v="null"/>
    <s v="No"/>
    <s v="null"/>
    <n v="257"/>
    <s v="Cash"/>
    <n v="14"/>
    <n v="4.0999999999999996"/>
    <n v="4.3"/>
    <e v="#NAME?"/>
  </r>
  <r>
    <x v="15069"/>
    <x v="894"/>
    <x v="20228"/>
    <s v="Canceled by Customer"/>
    <s v="CID586562"/>
    <s v="eBike"/>
    <s v="Electronic City"/>
    <s v="Hebbal"/>
    <s v="null"/>
    <s v="null"/>
    <s v="AC is Not working"/>
    <s v="null"/>
    <s v="null"/>
    <s v="null"/>
    <n v="123"/>
    <s v="null"/>
    <n v="0"/>
    <s v="null"/>
    <s v="null"/>
    <e v="#NAME?"/>
  </r>
  <r>
    <x v="16164"/>
    <x v="243"/>
    <x v="20229"/>
    <s v="Success"/>
    <s v="CID486885"/>
    <s v="Auto"/>
    <s v="Nagarbhavi"/>
    <s v="Marathahalli"/>
    <n v="126"/>
    <n v="140"/>
    <s v="null"/>
    <s v="null"/>
    <s v="No"/>
    <s v="null"/>
    <n v="783"/>
    <s v="Cash"/>
    <n v="6"/>
    <n v="3.3"/>
    <n v="3.1"/>
    <e v="#NAME?"/>
  </r>
  <r>
    <x v="16165"/>
    <x v="1140"/>
    <x v="20230"/>
    <s v="Canceled by Customer"/>
    <s v="CID470218"/>
    <s v="Auto"/>
    <s v="Chamarajpet"/>
    <s v="Magadi Road"/>
    <s v="null"/>
    <s v="null"/>
    <s v="Driver is not moving towards pickup location"/>
    <s v="null"/>
    <s v="null"/>
    <s v="null"/>
    <n v="1068"/>
    <s v="null"/>
    <n v="0"/>
    <s v="null"/>
    <s v="null"/>
    <e v="#NAME?"/>
  </r>
  <r>
    <x v="4074"/>
    <x v="1147"/>
    <x v="20231"/>
    <s v="Success"/>
    <s v="CID872232"/>
    <s v="eBike"/>
    <s v="Chickpet"/>
    <s v="Koramangala"/>
    <n v="119"/>
    <n v="35"/>
    <s v="null"/>
    <s v="null"/>
    <s v="No"/>
    <s v="null"/>
    <n v="2183"/>
    <s v="Cash"/>
    <n v="42"/>
    <n v="3.4"/>
    <n v="3.2"/>
    <e v="#NAME?"/>
  </r>
  <r>
    <x v="10917"/>
    <x v="1389"/>
    <x v="20232"/>
    <s v="Success"/>
    <s v="CID420962"/>
    <s v="Mini"/>
    <s v="Hosur Road"/>
    <s v="Kengeri"/>
    <n v="133"/>
    <n v="140"/>
    <s v="null"/>
    <s v="null"/>
    <s v="No"/>
    <s v="null"/>
    <n v="142"/>
    <s v="Cash"/>
    <n v="35"/>
    <n v="4.3"/>
    <n v="3.1"/>
    <e v="#NAME?"/>
  </r>
  <r>
    <x v="16166"/>
    <x v="204"/>
    <x v="20233"/>
    <s v="Canceled by Driver"/>
    <s v="CID519422"/>
    <s v="eBike"/>
    <s v="Kadugodi"/>
    <s v="Marathahalli"/>
    <s v="null"/>
    <s v="null"/>
    <s v="null"/>
    <s v="Personal &amp; Car related issue"/>
    <s v="null"/>
    <s v="null"/>
    <n v="194"/>
    <s v="null"/>
    <n v="0"/>
    <s v="null"/>
    <s v="null"/>
    <e v="#NAME?"/>
  </r>
  <r>
    <x v="16167"/>
    <x v="626"/>
    <x v="20234"/>
    <s v="Canceled by Driver"/>
    <s v="CID384199"/>
    <s v="Bike"/>
    <s v="Banashankari"/>
    <s v="Varthur"/>
    <s v="null"/>
    <s v="null"/>
    <s v="null"/>
    <s v="Customer related issue"/>
    <s v="null"/>
    <s v="null"/>
    <n v="2755"/>
    <s v="null"/>
    <n v="0"/>
    <s v="null"/>
    <s v="null"/>
    <e v="#NAME?"/>
  </r>
  <r>
    <x v="16168"/>
    <x v="549"/>
    <x v="20235"/>
    <s v="Canceled by Driver"/>
    <s v="CID718639"/>
    <s v="Bike"/>
    <s v="Malleshwaram"/>
    <s v="Electronic City"/>
    <s v="null"/>
    <s v="null"/>
    <s v="null"/>
    <s v="Customer was coughing/sick"/>
    <s v="null"/>
    <s v="null"/>
    <n v="468"/>
    <s v="null"/>
    <n v="0"/>
    <s v="null"/>
    <s v="null"/>
    <e v="#NAME?"/>
  </r>
  <r>
    <x v="16169"/>
    <x v="581"/>
    <x v="20236"/>
    <s v="Canceled by Driver"/>
    <s v="CID864749"/>
    <s v="Prime Sedan"/>
    <s v="JP Nagar"/>
    <s v="BTM Layout"/>
    <s v="null"/>
    <s v="null"/>
    <s v="null"/>
    <s v="Personal &amp; Car related issue"/>
    <s v="null"/>
    <s v="null"/>
    <n v="113"/>
    <s v="null"/>
    <n v="0"/>
    <s v="null"/>
    <s v="null"/>
    <e v="#NAME?"/>
  </r>
  <r>
    <x v="16170"/>
    <x v="396"/>
    <x v="20237"/>
    <s v="Success"/>
    <s v="CID700876"/>
    <s v="eBike"/>
    <s v="Shantinagar"/>
    <s v="Kengeri"/>
    <n v="224"/>
    <n v="90"/>
    <s v="null"/>
    <s v="null"/>
    <s v="No"/>
    <s v="null"/>
    <n v="784"/>
    <s v="UPI"/>
    <n v="37"/>
    <n v="4.7"/>
    <n v="4.0999999999999996"/>
    <e v="#NAME?"/>
  </r>
  <r>
    <x v="16171"/>
    <x v="1150"/>
    <x v="20238"/>
    <s v="Success"/>
    <s v="CID161146"/>
    <s v="Prime Sedan"/>
    <s v="HSR Layout"/>
    <s v="Richmond Town"/>
    <n v="245"/>
    <n v="90"/>
    <s v="null"/>
    <s v="null"/>
    <s v="No"/>
    <s v="null"/>
    <n v="339"/>
    <s v="UPI"/>
    <n v="24"/>
    <n v="3.7"/>
    <n v="4.3"/>
    <e v="#NAME?"/>
  </r>
  <r>
    <x v="9141"/>
    <x v="863"/>
    <x v="20239"/>
    <s v="Success"/>
    <s v="CID352871"/>
    <s v="Prime Plus"/>
    <s v="Magadi Road"/>
    <s v="Hulimavu"/>
    <n v="77"/>
    <n v="75"/>
    <s v="null"/>
    <s v="null"/>
    <s v="No"/>
    <s v="null"/>
    <n v="206"/>
    <s v="Cash"/>
    <n v="35"/>
    <n v="4.8"/>
    <n v="4.2"/>
    <e v="#NAME?"/>
  </r>
  <r>
    <x v="16172"/>
    <x v="868"/>
    <x v="20240"/>
    <s v="Success"/>
    <s v="CID509908"/>
    <s v="Bike"/>
    <s v="Richmond Town"/>
    <s v="KR Puram"/>
    <n v="112"/>
    <n v="90"/>
    <s v="null"/>
    <s v="null"/>
    <s v="No"/>
    <s v="null"/>
    <n v="252"/>
    <s v="UPI"/>
    <n v="27"/>
    <n v="4.0999999999999996"/>
    <n v="4.5"/>
    <e v="#NAME?"/>
  </r>
  <r>
    <x v="3997"/>
    <x v="1287"/>
    <x v="20241"/>
    <s v="Canceled by Driver"/>
    <s v="CID867570"/>
    <s v="Bike"/>
    <s v="Tumkur Road"/>
    <s v="Varthur"/>
    <s v="null"/>
    <s v="null"/>
    <s v="null"/>
    <s v="Customer was coughing/sick"/>
    <s v="null"/>
    <s v="null"/>
    <n v="282"/>
    <s v="null"/>
    <n v="0"/>
    <s v="null"/>
    <s v="null"/>
    <e v="#NAME?"/>
  </r>
  <r>
    <x v="16173"/>
    <x v="190"/>
    <x v="20242"/>
    <s v="Driver Not Found"/>
    <s v="CID945197"/>
    <s v="Auto"/>
    <s v="Tumkur Road"/>
    <s v="Indiranagar"/>
    <s v="null"/>
    <s v="null"/>
    <s v="null"/>
    <s v="null"/>
    <s v="null"/>
    <s v="null"/>
    <n v="1596"/>
    <s v="null"/>
    <n v="0"/>
    <s v="null"/>
    <s v="null"/>
    <e v="#NAME?"/>
  </r>
  <r>
    <x v="7323"/>
    <x v="1358"/>
    <x v="20243"/>
    <s v="Driver Not Found"/>
    <s v="CID503337"/>
    <s v="Auto"/>
    <s v="Bellandur"/>
    <s v="Yeshwanthpur"/>
    <s v="null"/>
    <s v="null"/>
    <s v="null"/>
    <s v="null"/>
    <s v="null"/>
    <s v="null"/>
    <n v="255"/>
    <s v="null"/>
    <n v="0"/>
    <s v="null"/>
    <s v="null"/>
    <e v="#NAME?"/>
  </r>
  <r>
    <x v="16174"/>
    <x v="927"/>
    <x v="20244"/>
    <s v="Canceled by Customer"/>
    <s v="CID569233"/>
    <s v="Prime SUV"/>
    <s v="Whitefield"/>
    <s v="Basavanagudi"/>
    <s v="null"/>
    <s v="null"/>
    <s v="Change of plans"/>
    <s v="null"/>
    <s v="null"/>
    <s v="null"/>
    <n v="697"/>
    <s v="null"/>
    <n v="0"/>
    <s v="null"/>
    <s v="null"/>
    <e v="#NAME?"/>
  </r>
  <r>
    <x v="16175"/>
    <x v="456"/>
    <x v="20245"/>
    <s v="Canceled by Driver"/>
    <s v="CID484573"/>
    <s v="Prime Sedan"/>
    <s v="Bellandur"/>
    <s v="Langford Town"/>
    <s v="null"/>
    <s v="null"/>
    <s v="null"/>
    <s v="More than permitted people in there"/>
    <s v="null"/>
    <s v="null"/>
    <n v="267"/>
    <s v="null"/>
    <n v="0"/>
    <s v="null"/>
    <s v="null"/>
    <e v="#NAME?"/>
  </r>
  <r>
    <x v="4929"/>
    <x v="1362"/>
    <x v="20246"/>
    <s v="Success"/>
    <s v="CID926119"/>
    <s v="Bike"/>
    <s v="Padmanabhanagar"/>
    <s v="BTM Layout"/>
    <n v="175"/>
    <n v="130"/>
    <s v="null"/>
    <s v="null"/>
    <s v="No"/>
    <s v="null"/>
    <n v="379"/>
    <s v="Cash"/>
    <n v="11"/>
    <n v="4"/>
    <n v="3.3"/>
    <e v="#NAME?"/>
  </r>
  <r>
    <x v="3029"/>
    <x v="361"/>
    <x v="20247"/>
    <s v="Canceled by Customer"/>
    <s v="CID486496"/>
    <s v="eBike"/>
    <s v="Nagarbhavi"/>
    <s v="Shantinagar"/>
    <s v="null"/>
    <s v="null"/>
    <s v="Driver is not moving towards pickup location"/>
    <s v="null"/>
    <s v="null"/>
    <s v="null"/>
    <n v="197"/>
    <s v="null"/>
    <n v="0"/>
    <s v="null"/>
    <s v="null"/>
    <e v="#NAME?"/>
  </r>
  <r>
    <x v="16176"/>
    <x v="596"/>
    <x v="20248"/>
    <s v="Success"/>
    <s v="CID224330"/>
    <s v="eBike"/>
    <s v="Vijayanagar"/>
    <s v="MG Road"/>
    <n v="224"/>
    <n v="30"/>
    <s v="null"/>
    <s v="null"/>
    <s v="No"/>
    <s v="null"/>
    <n v="117"/>
    <s v="UPI"/>
    <n v="28"/>
    <n v="3.6"/>
    <n v="3"/>
    <e v="#NAME?"/>
  </r>
  <r>
    <x v="3572"/>
    <x v="895"/>
    <x v="20249"/>
    <s v="Canceled by Driver"/>
    <s v="CID879912"/>
    <s v="eBike"/>
    <s v="Langford Town"/>
    <s v="Indiranagar"/>
    <s v="null"/>
    <s v="null"/>
    <s v="null"/>
    <s v="More than permitted people in there"/>
    <s v="null"/>
    <s v="null"/>
    <n v="353"/>
    <s v="null"/>
    <n v="0"/>
    <s v="null"/>
    <s v="null"/>
    <e v="#NAME?"/>
  </r>
  <r>
    <x v="5015"/>
    <x v="714"/>
    <x v="20250"/>
    <s v="Success"/>
    <s v="CID880071"/>
    <s v="Auto"/>
    <s v="Shivajinagar"/>
    <s v="Sahakar Nagar"/>
    <n v="133"/>
    <n v="120"/>
    <s v="null"/>
    <s v="null"/>
    <s v="No"/>
    <s v="null"/>
    <n v="243"/>
    <s v="Cash"/>
    <n v="10"/>
    <n v="3.8"/>
    <n v="3"/>
    <e v="#NAME?"/>
  </r>
  <r>
    <x v="16177"/>
    <x v="558"/>
    <x v="20251"/>
    <s v="Success"/>
    <s v="CID133219"/>
    <s v="Bike"/>
    <s v="Ulsoor"/>
    <s v="Yeshwanthpur"/>
    <n v="182"/>
    <n v="50"/>
    <s v="null"/>
    <s v="null"/>
    <s v="No"/>
    <s v="null"/>
    <n v="161"/>
    <s v="UPI"/>
    <n v="16"/>
    <n v="3.2"/>
    <n v="3"/>
    <e v="#NAME?"/>
  </r>
  <r>
    <x v="16178"/>
    <x v="1148"/>
    <x v="20252"/>
    <s v="Driver Not Found"/>
    <s v="CID275945"/>
    <s v="Prime Sedan"/>
    <s v="Chamarajpet"/>
    <s v="Banashankari"/>
    <s v="null"/>
    <s v="null"/>
    <s v="null"/>
    <s v="null"/>
    <s v="null"/>
    <s v="null"/>
    <n v="226"/>
    <s v="null"/>
    <n v="0"/>
    <s v="null"/>
    <s v="null"/>
    <e v="#NAME?"/>
  </r>
  <r>
    <x v="15089"/>
    <x v="643"/>
    <x v="20253"/>
    <s v="Canceled by Customer"/>
    <s v="CID750847"/>
    <s v="Prime Sedan"/>
    <s v="Rajajinagar"/>
    <s v="Varthur"/>
    <s v="null"/>
    <s v="null"/>
    <s v="AC is Not working"/>
    <s v="null"/>
    <s v="null"/>
    <s v="null"/>
    <n v="661"/>
    <s v="null"/>
    <n v="0"/>
    <s v="null"/>
    <s v="null"/>
    <e v="#NAME?"/>
  </r>
  <r>
    <x v="16179"/>
    <x v="1167"/>
    <x v="20254"/>
    <s v="Success"/>
    <s v="CID180227"/>
    <s v="Prime Sedan"/>
    <s v="Koramangala"/>
    <s v="Rajajinagar"/>
    <n v="35"/>
    <n v="120"/>
    <s v="null"/>
    <s v="null"/>
    <s v="No"/>
    <s v="null"/>
    <n v="232"/>
    <s v="Cash"/>
    <n v="23"/>
    <n v="4.0999999999999996"/>
    <n v="4.5"/>
    <e v="#NAME?"/>
  </r>
  <r>
    <x v="11171"/>
    <x v="377"/>
    <x v="20255"/>
    <s v="Success"/>
    <s v="CID920669"/>
    <s v="Prime Sedan"/>
    <s v="Nagarbhavi"/>
    <s v="Electronic City"/>
    <n v="308"/>
    <n v="100"/>
    <s v="null"/>
    <s v="null"/>
    <s v="No"/>
    <s v="null"/>
    <n v="294"/>
    <s v="Cash"/>
    <n v="9"/>
    <n v="4.5999999999999996"/>
    <n v="3.2"/>
    <e v="#NAME?"/>
  </r>
  <r>
    <x v="11326"/>
    <x v="227"/>
    <x v="20256"/>
    <s v="Canceled by Driver"/>
    <s v="CID247654"/>
    <s v="eBike"/>
    <s v="Rajajinagar"/>
    <s v="Kengeri"/>
    <s v="null"/>
    <s v="null"/>
    <s v="null"/>
    <s v="Personal &amp; Car related issue"/>
    <s v="null"/>
    <s v="null"/>
    <n v="101"/>
    <s v="null"/>
    <n v="0"/>
    <s v="null"/>
    <s v="null"/>
    <e v="#NAME?"/>
  </r>
  <r>
    <x v="16180"/>
    <x v="400"/>
    <x v="20257"/>
    <s v="Success"/>
    <s v="CID811759"/>
    <s v="eBike"/>
    <s v="Yelahanka"/>
    <s v="Majestic"/>
    <n v="147"/>
    <n v="75"/>
    <s v="null"/>
    <s v="null"/>
    <s v="No"/>
    <s v="null"/>
    <n v="420"/>
    <s v="UPI"/>
    <n v="6"/>
    <n v="3.6"/>
    <n v="4"/>
    <e v="#NAME?"/>
  </r>
  <r>
    <x v="16181"/>
    <x v="49"/>
    <x v="20258"/>
    <s v="Success"/>
    <s v="CID216167"/>
    <s v="eBike"/>
    <s v="Koramangala"/>
    <s v="Majestic"/>
    <n v="112"/>
    <n v="65"/>
    <s v="null"/>
    <s v="null"/>
    <s v="No"/>
    <s v="null"/>
    <n v="1716"/>
    <s v="Cash"/>
    <n v="3"/>
    <n v="3.3"/>
    <n v="4.4000000000000004"/>
    <e v="#NAME?"/>
  </r>
  <r>
    <x v="6783"/>
    <x v="298"/>
    <x v="20259"/>
    <s v="Success"/>
    <s v="CID768503"/>
    <s v="Prime SUV"/>
    <s v="Frazer Town"/>
    <s v="BTM Layout"/>
    <n v="301"/>
    <n v="35"/>
    <s v="null"/>
    <s v="null"/>
    <s v="No"/>
    <s v="null"/>
    <n v="283"/>
    <s v="Credit Card"/>
    <n v="20"/>
    <n v="3.5"/>
    <n v="4.2"/>
    <e v="#NAME?"/>
  </r>
  <r>
    <x v="2991"/>
    <x v="135"/>
    <x v="20260"/>
    <s v="Success"/>
    <s v="CID468909"/>
    <s v="Prime Plus"/>
    <s v="RT Nagar"/>
    <s v="Padmanabhanagar"/>
    <n v="35"/>
    <n v="90"/>
    <s v="null"/>
    <s v="null"/>
    <s v="No"/>
    <s v="null"/>
    <n v="744"/>
    <s v="UPI"/>
    <n v="28"/>
    <n v="3.2"/>
    <n v="3.8"/>
    <e v="#NAME?"/>
  </r>
  <r>
    <x v="5409"/>
    <x v="795"/>
    <x v="20261"/>
    <s v="Success"/>
    <s v="CID323162"/>
    <s v="Prime Plus"/>
    <s v="Frazer Town"/>
    <s v="Shivajinagar"/>
    <n v="259"/>
    <n v="25"/>
    <s v="null"/>
    <s v="null"/>
    <s v="No"/>
    <s v="null"/>
    <n v="217"/>
    <s v="Cash"/>
    <n v="7"/>
    <n v="4.8"/>
    <n v="3.1"/>
    <e v="#NAME?"/>
  </r>
  <r>
    <x v="16182"/>
    <x v="1333"/>
    <x v="20262"/>
    <s v="Canceled by Driver"/>
    <s v="CID887629"/>
    <s v="Prime Sedan"/>
    <s v="Hennur"/>
    <s v="Nagarbhavi"/>
    <s v="null"/>
    <s v="null"/>
    <s v="null"/>
    <s v="Customer was coughing/sick"/>
    <s v="null"/>
    <s v="null"/>
    <n v="683"/>
    <s v="null"/>
    <n v="0"/>
    <s v="null"/>
    <s v="null"/>
    <e v="#NAME?"/>
  </r>
  <r>
    <x v="16183"/>
    <x v="1183"/>
    <x v="20263"/>
    <s v="Driver Not Found"/>
    <s v="CID564261"/>
    <s v="Prime Sedan"/>
    <s v="Padmanabhanagar"/>
    <s v="Chickpet"/>
    <s v="null"/>
    <s v="null"/>
    <s v="null"/>
    <s v="null"/>
    <s v="null"/>
    <s v="null"/>
    <n v="587"/>
    <s v="null"/>
    <n v="0"/>
    <s v="null"/>
    <s v="null"/>
    <e v="#NAME?"/>
  </r>
  <r>
    <x v="13302"/>
    <x v="149"/>
    <x v="20264"/>
    <s v="Success"/>
    <s v="CID429973"/>
    <s v="eBike"/>
    <s v="Majestic"/>
    <s v="Ramamurthy Nagar"/>
    <n v="126"/>
    <n v="30"/>
    <s v="null"/>
    <s v="null"/>
    <s v="No"/>
    <s v="null"/>
    <n v="101"/>
    <s v="Debit Card"/>
    <n v="19"/>
    <n v="4.2"/>
    <n v="3.7"/>
    <e v="#NAME?"/>
  </r>
  <r>
    <x v="16184"/>
    <x v="340"/>
    <x v="20265"/>
    <s v="Success"/>
    <s v="CID816425"/>
    <s v="Mini"/>
    <s v="Bannerghatta Road"/>
    <s v="Chamarajpet"/>
    <n v="84"/>
    <n v="70"/>
    <s v="null"/>
    <s v="null"/>
    <s v="No"/>
    <s v="null"/>
    <n v="560"/>
    <s v="Cash"/>
    <n v="32"/>
    <n v="3.4"/>
    <n v="4.5"/>
    <e v="#NAME?"/>
  </r>
  <r>
    <x v="16185"/>
    <x v="1320"/>
    <x v="20266"/>
    <s v="Success"/>
    <s v="CID410138"/>
    <s v="Prime Sedan"/>
    <s v="RT Nagar"/>
    <s v="Sarjapur Road"/>
    <n v="224"/>
    <n v="90"/>
    <s v="null"/>
    <s v="null"/>
    <s v="No"/>
    <s v="null"/>
    <n v="2142"/>
    <s v="UPI"/>
    <n v="34"/>
    <n v="4.9000000000000004"/>
    <n v="3.6"/>
    <e v="#NAME?"/>
  </r>
  <r>
    <x v="2322"/>
    <x v="282"/>
    <x v="20267"/>
    <s v="Success"/>
    <s v="CID871962"/>
    <s v="Prime Sedan"/>
    <s v="Yeshwanthpur"/>
    <s v="Langford Town"/>
    <n v="252"/>
    <n v="145"/>
    <s v="null"/>
    <s v="null"/>
    <s v="No"/>
    <s v="null"/>
    <n v="866"/>
    <s v="UPI"/>
    <n v="22"/>
    <n v="3.2"/>
    <n v="3.6"/>
    <e v="#NAME?"/>
  </r>
  <r>
    <x v="16186"/>
    <x v="129"/>
    <x v="20268"/>
    <s v="Success"/>
    <s v="CID761816"/>
    <s v="Bike"/>
    <s v="Sarjapur Road"/>
    <s v="Bannerghatta Road"/>
    <n v="147"/>
    <n v="55"/>
    <s v="null"/>
    <s v="null"/>
    <s v="No"/>
    <s v="null"/>
    <n v="806"/>
    <s v="UPI"/>
    <n v="26"/>
    <n v="4.5"/>
    <n v="4"/>
    <e v="#NAME?"/>
  </r>
  <r>
    <x v="16187"/>
    <x v="940"/>
    <x v="20269"/>
    <s v="Success"/>
    <s v="CID170962"/>
    <s v="Prime Sedan"/>
    <s v="Electronic City"/>
    <s v="KR Puram"/>
    <n v="154"/>
    <n v="105"/>
    <s v="null"/>
    <s v="null"/>
    <s v="No"/>
    <s v="null"/>
    <n v="331"/>
    <s v="Credit Card"/>
    <n v="8"/>
    <n v="4.7"/>
    <n v="3.3"/>
    <e v="#NAME?"/>
  </r>
  <r>
    <x v="16188"/>
    <x v="839"/>
    <x v="20270"/>
    <s v="Success"/>
    <s v="CID327756"/>
    <s v="Auto"/>
    <s v="Rajajinagar"/>
    <s v="Sahakar Nagar"/>
    <n v="189"/>
    <n v="30"/>
    <s v="null"/>
    <s v="null"/>
    <s v="No"/>
    <s v="null"/>
    <n v="104"/>
    <s v="UPI"/>
    <n v="7"/>
    <n v="4.5"/>
    <n v="4.5999999999999996"/>
    <e v="#NAME?"/>
  </r>
  <r>
    <x v="13615"/>
    <x v="268"/>
    <x v="20271"/>
    <s v="Success"/>
    <s v="CID140701"/>
    <s v="Prime SUV"/>
    <s v="KR Puram"/>
    <s v="Hulimavu"/>
    <n v="63"/>
    <n v="90"/>
    <s v="null"/>
    <s v="null"/>
    <s v="No"/>
    <s v="null"/>
    <n v="441"/>
    <s v="Cash"/>
    <n v="48"/>
    <n v="4.8"/>
    <n v="4.5999999999999996"/>
    <e v="#NAME?"/>
  </r>
  <r>
    <x v="16189"/>
    <x v="1410"/>
    <x v="20272"/>
    <s v="Success"/>
    <s v="CID335109"/>
    <s v="Prime Sedan"/>
    <s v="Chickpet"/>
    <s v="Shivajinagar"/>
    <n v="168"/>
    <n v="70"/>
    <s v="null"/>
    <s v="null"/>
    <s v="No"/>
    <s v="null"/>
    <n v="190"/>
    <s v="Credit Card"/>
    <n v="14"/>
    <n v="3.2"/>
    <n v="3.2"/>
    <e v="#NAME?"/>
  </r>
  <r>
    <x v="6029"/>
    <x v="1183"/>
    <x v="20273"/>
    <s v="Canceled by Customer"/>
    <s v="CID763501"/>
    <s v="eBike"/>
    <s v="Devanahalli"/>
    <s v="Mysore Road"/>
    <s v="null"/>
    <s v="null"/>
    <s v="Driver asked to cancel"/>
    <s v="null"/>
    <s v="null"/>
    <s v="null"/>
    <n v="236"/>
    <s v="null"/>
    <n v="0"/>
    <s v="null"/>
    <s v="null"/>
    <e v="#NAME?"/>
  </r>
  <r>
    <x v="6328"/>
    <x v="1234"/>
    <x v="20274"/>
    <s v="Success"/>
    <s v="CID470085"/>
    <s v="Mini"/>
    <s v="Bannerghatta Road"/>
    <s v="Mysore Road"/>
    <n v="147"/>
    <n v="115"/>
    <s v="null"/>
    <s v="null"/>
    <s v="No"/>
    <s v="null"/>
    <n v="666"/>
    <s v="UPI"/>
    <n v="28"/>
    <n v="4"/>
    <n v="4.0999999999999996"/>
    <e v="#NAME?"/>
  </r>
  <r>
    <x v="16190"/>
    <x v="1116"/>
    <x v="20275"/>
    <s v="Success"/>
    <s v="CID923733"/>
    <s v="eBike"/>
    <s v="Shivajinagar"/>
    <s v="Basavanagudi"/>
    <n v="119"/>
    <n v="110"/>
    <s v="null"/>
    <s v="null"/>
    <s v="Yes"/>
    <s v="Other Issue"/>
    <n v="503"/>
    <s v="UPI"/>
    <n v="13"/>
    <n v="4.3"/>
    <n v="4.3"/>
    <e v="#NAME?"/>
  </r>
  <r>
    <x v="16191"/>
    <x v="991"/>
    <x v="20276"/>
    <s v="Success"/>
    <s v="CID704387"/>
    <s v="Prime Plus"/>
    <s v="Langford Town"/>
    <s v="Kengeri"/>
    <n v="217"/>
    <n v="130"/>
    <s v="null"/>
    <s v="null"/>
    <s v="No"/>
    <s v="null"/>
    <n v="209"/>
    <s v="Credit Card"/>
    <n v="49"/>
    <n v="4.5999999999999996"/>
    <n v="4.0999999999999996"/>
    <e v="#NAME?"/>
  </r>
  <r>
    <x v="13770"/>
    <x v="1116"/>
    <x v="20277"/>
    <s v="Driver Not Found"/>
    <s v="CID712506"/>
    <s v="Bike"/>
    <s v="Sarjapur Road"/>
    <s v="Magadi Road"/>
    <s v="null"/>
    <s v="null"/>
    <s v="null"/>
    <s v="null"/>
    <s v="null"/>
    <s v="null"/>
    <n v="256"/>
    <s v="null"/>
    <n v="0"/>
    <s v="null"/>
    <s v="null"/>
    <e v="#NAME?"/>
  </r>
  <r>
    <x v="16192"/>
    <x v="1304"/>
    <x v="20278"/>
    <s v="Success"/>
    <s v="CID391961"/>
    <s v="Mini"/>
    <s v="Vijayanagar"/>
    <s v="Indiranagar"/>
    <n v="140"/>
    <n v="110"/>
    <s v="null"/>
    <s v="null"/>
    <s v="No"/>
    <s v="null"/>
    <n v="456"/>
    <s v="Cash"/>
    <n v="9"/>
    <n v="3.8"/>
    <n v="4.2"/>
    <e v="#NAME?"/>
  </r>
  <r>
    <x v="15326"/>
    <x v="499"/>
    <x v="20279"/>
    <s v="Driver Not Found"/>
    <s v="CID773806"/>
    <s v="Prime Sedan"/>
    <s v="HSR Layout"/>
    <s v="Yeshwanthpur"/>
    <s v="null"/>
    <s v="null"/>
    <s v="null"/>
    <s v="null"/>
    <s v="null"/>
    <s v="null"/>
    <n v="844"/>
    <s v="null"/>
    <n v="0"/>
    <s v="null"/>
    <s v="null"/>
    <e v="#NAME?"/>
  </r>
  <r>
    <x v="598"/>
    <x v="366"/>
    <x v="20280"/>
    <s v="Success"/>
    <s v="CID329252"/>
    <s v="Prime Plus"/>
    <s v="Hulimavu"/>
    <s v="HSR Layout"/>
    <n v="294"/>
    <n v="125"/>
    <s v="null"/>
    <s v="null"/>
    <s v="No"/>
    <s v="null"/>
    <n v="437"/>
    <s v="Cash"/>
    <n v="49"/>
    <n v="4.8"/>
    <n v="3.1"/>
    <e v="#NAME?"/>
  </r>
  <r>
    <x v="16193"/>
    <x v="275"/>
    <x v="20281"/>
    <s v="Success"/>
    <s v="CID401361"/>
    <s v="Mini"/>
    <s v="Marathahalli"/>
    <s v="Jayanagar"/>
    <n v="259"/>
    <n v="90"/>
    <s v="null"/>
    <s v="null"/>
    <s v="No"/>
    <s v="null"/>
    <n v="601"/>
    <s v="Cash"/>
    <n v="3"/>
    <n v="3.1"/>
    <n v="3.4"/>
    <e v="#NAME?"/>
  </r>
  <r>
    <x v="16194"/>
    <x v="462"/>
    <x v="20282"/>
    <s v="Success"/>
    <s v="CID391877"/>
    <s v="Prime Sedan"/>
    <s v="Ramamurthy Nagar"/>
    <s v="Vijayanagar"/>
    <n v="126"/>
    <n v="105"/>
    <s v="null"/>
    <s v="null"/>
    <s v="No"/>
    <s v="null"/>
    <n v="1724"/>
    <s v="UPI"/>
    <n v="21"/>
    <n v="3.3"/>
    <n v="4.8"/>
    <e v="#NAME?"/>
  </r>
  <r>
    <x v="15223"/>
    <x v="1394"/>
    <x v="20283"/>
    <s v="Canceled by Driver"/>
    <s v="CID658063"/>
    <s v="Prime Sedan"/>
    <s v="Varthur"/>
    <s v="Whitefield"/>
    <s v="null"/>
    <s v="null"/>
    <s v="null"/>
    <s v="Personal &amp; Car related issue"/>
    <s v="null"/>
    <s v="null"/>
    <n v="2125"/>
    <s v="null"/>
    <n v="0"/>
    <s v="null"/>
    <s v="null"/>
    <e v="#NAME?"/>
  </r>
  <r>
    <x v="16195"/>
    <x v="552"/>
    <x v="20284"/>
    <s v="Canceled by Driver"/>
    <s v="CID742284"/>
    <s v="Mini"/>
    <s v="Jayanagar"/>
    <s v="BTM Layout"/>
    <s v="null"/>
    <s v="null"/>
    <s v="null"/>
    <s v="Customer related issue"/>
    <s v="null"/>
    <s v="null"/>
    <n v="145"/>
    <s v="null"/>
    <n v="0"/>
    <s v="null"/>
    <s v="null"/>
    <e v="#NAME?"/>
  </r>
  <r>
    <x v="2516"/>
    <x v="358"/>
    <x v="20285"/>
    <s v="Success"/>
    <s v="CID304835"/>
    <s v="Prime Sedan"/>
    <s v="BTM Layout"/>
    <s v="Kengeri"/>
    <n v="84"/>
    <n v="40"/>
    <s v="null"/>
    <s v="null"/>
    <s v="No"/>
    <s v="null"/>
    <n v="523"/>
    <s v="Cash"/>
    <n v="15"/>
    <n v="3.4"/>
    <n v="3.7"/>
    <e v="#NAME?"/>
  </r>
  <r>
    <x v="16196"/>
    <x v="865"/>
    <x v="20286"/>
    <s v="Driver Not Found"/>
    <s v="CID643807"/>
    <s v="Bike"/>
    <s v="Varthur"/>
    <s v="Peenya"/>
    <s v="null"/>
    <s v="null"/>
    <s v="null"/>
    <s v="null"/>
    <s v="null"/>
    <s v="null"/>
    <n v="519"/>
    <s v="null"/>
    <n v="0"/>
    <s v="null"/>
    <s v="null"/>
    <e v="#NAME?"/>
  </r>
  <r>
    <x v="16197"/>
    <x v="1245"/>
    <x v="20287"/>
    <s v="Driver Not Found"/>
    <s v="CID874220"/>
    <s v="Bike"/>
    <s v="Devanahalli"/>
    <s v="Banashankari"/>
    <s v="null"/>
    <s v="null"/>
    <s v="null"/>
    <s v="null"/>
    <s v="null"/>
    <s v="null"/>
    <n v="486"/>
    <s v="null"/>
    <n v="0"/>
    <s v="null"/>
    <s v="null"/>
    <e v="#NAME?"/>
  </r>
  <r>
    <x v="16198"/>
    <x v="13"/>
    <x v="20288"/>
    <s v="Success"/>
    <s v="CID467098"/>
    <s v="Prime Sedan"/>
    <s v="Indiranagar"/>
    <s v="Hennur"/>
    <n v="175"/>
    <n v="125"/>
    <s v="null"/>
    <s v="null"/>
    <s v="No"/>
    <s v="null"/>
    <n v="380"/>
    <s v="Cash"/>
    <n v="15"/>
    <n v="4.9000000000000004"/>
    <n v="3.2"/>
    <e v="#NAME?"/>
  </r>
  <r>
    <x v="16199"/>
    <x v="1071"/>
    <x v="20289"/>
    <s v="Success"/>
    <s v="CID948352"/>
    <s v="Prime Sedan"/>
    <s v="Magadi Road"/>
    <s v="Basavanagudi"/>
    <n v="259"/>
    <n v="115"/>
    <s v="null"/>
    <s v="null"/>
    <s v="Yes"/>
    <s v="Vehicle Breakdown"/>
    <n v="169"/>
    <s v="Cash"/>
    <n v="25"/>
    <n v="3.8"/>
    <n v="4.4000000000000004"/>
    <e v="#NAME?"/>
  </r>
  <r>
    <x v="9681"/>
    <x v="679"/>
    <x v="20290"/>
    <s v="Success"/>
    <s v="CID227272"/>
    <s v="Bike"/>
    <s v="Chamarajpet"/>
    <s v="HSR Layout"/>
    <n v="308"/>
    <n v="70"/>
    <s v="null"/>
    <s v="null"/>
    <s v="No"/>
    <s v="null"/>
    <n v="487"/>
    <s v="Cash"/>
    <n v="31"/>
    <n v="4.9000000000000004"/>
    <n v="3"/>
    <e v="#NAME?"/>
  </r>
  <r>
    <x v="7541"/>
    <x v="313"/>
    <x v="20291"/>
    <s v="Success"/>
    <s v="CID544184"/>
    <s v="Auto"/>
    <s v="MG Road"/>
    <s v="MG Road"/>
    <n v="140"/>
    <n v="130"/>
    <s v="null"/>
    <s v="null"/>
    <s v="No"/>
    <s v="null"/>
    <n v="280"/>
    <s v="UPI"/>
    <n v="9"/>
    <n v="4"/>
    <n v="3.4"/>
    <e v="#NAME?"/>
  </r>
  <r>
    <x v="16200"/>
    <x v="140"/>
    <x v="20292"/>
    <s v="Canceled by Driver"/>
    <s v="CID120915"/>
    <s v="Prime Plus"/>
    <s v="Malleshwaram"/>
    <s v="MG Road"/>
    <s v="null"/>
    <s v="null"/>
    <s v="null"/>
    <s v="Customer related issue"/>
    <s v="null"/>
    <s v="null"/>
    <n v="987"/>
    <s v="null"/>
    <n v="0"/>
    <s v="null"/>
    <s v="null"/>
    <e v="#NAME?"/>
  </r>
  <r>
    <x v="16201"/>
    <x v="1417"/>
    <x v="20293"/>
    <s v="Driver Not Found"/>
    <s v="CID359970"/>
    <s v="eBike"/>
    <s v="Bannerghatta Road"/>
    <s v="Vijayanagar"/>
    <s v="null"/>
    <s v="null"/>
    <s v="null"/>
    <s v="null"/>
    <s v="null"/>
    <s v="null"/>
    <n v="290"/>
    <s v="null"/>
    <n v="0"/>
    <s v="null"/>
    <s v="null"/>
    <e v="#NAME?"/>
  </r>
  <r>
    <x v="16202"/>
    <x v="690"/>
    <x v="20294"/>
    <s v="Success"/>
    <s v="CID676102"/>
    <s v="Prime Sedan"/>
    <s v="Varthur"/>
    <s v="Ramamurthy Nagar"/>
    <n v="133"/>
    <n v="60"/>
    <s v="null"/>
    <s v="null"/>
    <s v="No"/>
    <s v="null"/>
    <n v="368"/>
    <s v="Cash"/>
    <n v="8"/>
    <n v="3.1"/>
    <n v="4.4000000000000004"/>
    <e v="#NAME?"/>
  </r>
  <r>
    <x v="716"/>
    <x v="560"/>
    <x v="20295"/>
    <s v="Success"/>
    <s v="CID234909"/>
    <s v="Bike"/>
    <s v="Bannerghatta Road"/>
    <s v="Tumkur Road"/>
    <n v="245"/>
    <n v="90"/>
    <s v="null"/>
    <s v="null"/>
    <s v="No"/>
    <s v="null"/>
    <n v="163"/>
    <s v="Cash"/>
    <n v="14"/>
    <n v="3"/>
    <n v="3.3"/>
    <e v="#NAME?"/>
  </r>
  <r>
    <x v="5041"/>
    <x v="397"/>
    <x v="20296"/>
    <s v="Canceled by Driver"/>
    <s v="CID316235"/>
    <s v="Prime SUV"/>
    <s v="Chamarajpet"/>
    <s v="Devanahalli"/>
    <s v="null"/>
    <s v="null"/>
    <s v="null"/>
    <s v="Personal &amp; Car related issue"/>
    <s v="null"/>
    <s v="null"/>
    <n v="2754"/>
    <s v="null"/>
    <n v="0"/>
    <s v="null"/>
    <s v="null"/>
    <e v="#NAME?"/>
  </r>
  <r>
    <x v="16025"/>
    <x v="350"/>
    <x v="20297"/>
    <s v="Success"/>
    <s v="CID186872"/>
    <s v="Prime Sedan"/>
    <s v="Shantinagar"/>
    <s v="Majestic"/>
    <n v="98"/>
    <n v="25"/>
    <s v="null"/>
    <s v="null"/>
    <s v="No"/>
    <s v="null"/>
    <n v="297"/>
    <s v="Cash"/>
    <n v="21"/>
    <n v="3.1"/>
    <n v="3.8"/>
    <e v="#NAME?"/>
  </r>
  <r>
    <x v="10339"/>
    <x v="634"/>
    <x v="20298"/>
    <s v="Success"/>
    <s v="CID693264"/>
    <s v="Mini"/>
    <s v="Shivajinagar"/>
    <s v="Ulsoor"/>
    <n v="140"/>
    <n v="95"/>
    <s v="null"/>
    <s v="null"/>
    <s v="No"/>
    <s v="null"/>
    <n v="145"/>
    <s v="UPI"/>
    <n v="2"/>
    <n v="4.3"/>
    <n v="4.8"/>
    <e v="#NAME?"/>
  </r>
  <r>
    <x v="16203"/>
    <x v="1078"/>
    <x v="20299"/>
    <s v="Canceled by Customer"/>
    <s v="CID700155"/>
    <s v="Prime SUV"/>
    <s v="Yeshwanthpur"/>
    <s v="KR Puram"/>
    <s v="null"/>
    <s v="null"/>
    <s v="Driver asked to cancel"/>
    <s v="null"/>
    <s v="null"/>
    <s v="null"/>
    <n v="288"/>
    <s v="null"/>
    <n v="0"/>
    <s v="null"/>
    <s v="null"/>
    <e v="#NAME?"/>
  </r>
  <r>
    <x v="15229"/>
    <x v="283"/>
    <x v="20300"/>
    <s v="Success"/>
    <s v="CID222358"/>
    <s v="Prime Sedan"/>
    <s v="Mysore Road"/>
    <s v="KR Puram"/>
    <n v="189"/>
    <n v="40"/>
    <s v="null"/>
    <s v="null"/>
    <s v="No"/>
    <s v="null"/>
    <n v="110"/>
    <s v="Cash"/>
    <n v="42"/>
    <n v="3"/>
    <n v="3.1"/>
    <e v="#NAME?"/>
  </r>
  <r>
    <x v="2170"/>
    <x v="1056"/>
    <x v="20301"/>
    <s v="Success"/>
    <s v="CID850687"/>
    <s v="Mini"/>
    <s v="Rajarajeshwari Nagar"/>
    <s v="Frazer Town"/>
    <n v="266"/>
    <n v="40"/>
    <s v="null"/>
    <s v="null"/>
    <s v="No"/>
    <s v="null"/>
    <n v="939"/>
    <s v="Credit Card"/>
    <n v="2"/>
    <n v="3.7"/>
    <n v="4"/>
    <e v="#NAME?"/>
  </r>
  <r>
    <x v="15766"/>
    <x v="915"/>
    <x v="20302"/>
    <s v="Success"/>
    <s v="CID230873"/>
    <s v="Prime Sedan"/>
    <s v="Electronic City"/>
    <s v="HSR Layout"/>
    <n v="98"/>
    <n v="105"/>
    <s v="null"/>
    <s v="null"/>
    <s v="No"/>
    <s v="null"/>
    <n v="541"/>
    <s v="Cash"/>
    <n v="25"/>
    <n v="3.5"/>
    <n v="3.9"/>
    <e v="#NAME?"/>
  </r>
  <r>
    <x v="16204"/>
    <x v="574"/>
    <x v="20303"/>
    <s v="Success"/>
    <s v="CID195252"/>
    <s v="Prime SUV"/>
    <s v="MG Road"/>
    <s v="Magadi Road"/>
    <n v="294"/>
    <n v="100"/>
    <s v="null"/>
    <s v="null"/>
    <s v="No"/>
    <s v="null"/>
    <n v="216"/>
    <s v="Cash"/>
    <n v="42"/>
    <n v="5"/>
    <n v="4.9000000000000004"/>
    <e v="#NAME?"/>
  </r>
  <r>
    <x v="16205"/>
    <x v="972"/>
    <x v="20304"/>
    <s v="Success"/>
    <s v="CID161555"/>
    <s v="Bike"/>
    <s v="Malleshwaram"/>
    <s v="Rajajinagar"/>
    <n v="217"/>
    <n v="55"/>
    <s v="null"/>
    <s v="null"/>
    <s v="No"/>
    <s v="null"/>
    <n v="240"/>
    <s v="UPI"/>
    <n v="29"/>
    <n v="3.8"/>
    <n v="4.4000000000000004"/>
    <e v="#NAME?"/>
  </r>
  <r>
    <x v="8114"/>
    <x v="1059"/>
    <x v="20305"/>
    <s v="Success"/>
    <s v="CID141990"/>
    <s v="eBike"/>
    <s v="Langford Town"/>
    <s v="Majestic"/>
    <n v="189"/>
    <n v="140"/>
    <s v="null"/>
    <s v="null"/>
    <s v="No"/>
    <s v="null"/>
    <n v="362"/>
    <s v="Cash"/>
    <n v="17"/>
    <n v="3.2"/>
    <n v="4.0999999999999996"/>
    <e v="#NAME?"/>
  </r>
  <r>
    <x v="16206"/>
    <x v="1239"/>
    <x v="20306"/>
    <s v="Success"/>
    <s v="CID647604"/>
    <s v="Auto"/>
    <s v="Vijayanagar"/>
    <s v="Rajajinagar"/>
    <n v="98"/>
    <n v="40"/>
    <s v="null"/>
    <s v="null"/>
    <s v="No"/>
    <s v="null"/>
    <n v="364"/>
    <s v="UPI"/>
    <n v="1"/>
    <n v="3.4"/>
    <n v="4.5999999999999996"/>
    <e v="#NAME?"/>
  </r>
  <r>
    <x v="9834"/>
    <x v="958"/>
    <x v="20307"/>
    <s v="Canceled by Customer"/>
    <s v="CID583814"/>
    <s v="Auto"/>
    <s v="Yeshwanthpur"/>
    <s v="Tumkur Road"/>
    <s v="null"/>
    <s v="null"/>
    <s v="Driver asked to cancel"/>
    <s v="null"/>
    <s v="null"/>
    <s v="null"/>
    <n v="818"/>
    <s v="null"/>
    <n v="0"/>
    <s v="null"/>
    <s v="null"/>
    <e v="#NAME?"/>
  </r>
  <r>
    <x v="15443"/>
    <x v="478"/>
    <x v="20308"/>
    <s v="Canceled by Customer"/>
    <s v="CID257022"/>
    <s v="Prime Sedan"/>
    <s v="Sarjapur Road"/>
    <s v="Yeshwanthpur"/>
    <s v="null"/>
    <s v="null"/>
    <s v="Wrong Address"/>
    <s v="null"/>
    <s v="null"/>
    <s v="null"/>
    <n v="649"/>
    <s v="null"/>
    <n v="0"/>
    <s v="null"/>
    <s v="null"/>
    <e v="#NAME?"/>
  </r>
  <r>
    <x v="16207"/>
    <x v="626"/>
    <x v="20309"/>
    <s v="Canceled by Driver"/>
    <s v="CID985281"/>
    <s v="eBike"/>
    <s v="Cox Town"/>
    <s v="Mysore Road"/>
    <s v="null"/>
    <s v="null"/>
    <s v="null"/>
    <s v="More than permitted people in there"/>
    <s v="null"/>
    <s v="null"/>
    <n v="1233"/>
    <s v="null"/>
    <n v="0"/>
    <s v="null"/>
    <s v="null"/>
    <e v="#NAME?"/>
  </r>
  <r>
    <x v="16208"/>
    <x v="758"/>
    <x v="20310"/>
    <s v="Success"/>
    <s v="CID188257"/>
    <s v="Auto"/>
    <s v="Shantinagar"/>
    <s v="Varthur"/>
    <n v="189"/>
    <n v="55"/>
    <s v="null"/>
    <s v="null"/>
    <s v="No"/>
    <s v="null"/>
    <n v="460"/>
    <s v="Cash"/>
    <n v="13"/>
    <n v="3.4"/>
    <n v="4.7"/>
    <e v="#NAME?"/>
  </r>
  <r>
    <x v="16209"/>
    <x v="507"/>
    <x v="20311"/>
    <s v="Canceled by Driver"/>
    <s v="CID529625"/>
    <s v="Mini"/>
    <s v="Devanahalli"/>
    <s v="Chickpet"/>
    <s v="null"/>
    <s v="null"/>
    <s v="null"/>
    <s v="Personal &amp; Car related issue"/>
    <s v="null"/>
    <s v="null"/>
    <n v="598"/>
    <s v="null"/>
    <n v="0"/>
    <s v="null"/>
    <s v="null"/>
    <e v="#NAME?"/>
  </r>
  <r>
    <x v="16210"/>
    <x v="1242"/>
    <x v="20312"/>
    <s v="Success"/>
    <s v="CID170010"/>
    <s v="eBike"/>
    <s v="Basavanagudi"/>
    <s v="Shantinagar"/>
    <n v="147"/>
    <n v="140"/>
    <s v="null"/>
    <s v="null"/>
    <s v="No"/>
    <s v="null"/>
    <n v="414"/>
    <s v="UPI"/>
    <n v="29"/>
    <n v="4.2"/>
    <n v="3.4"/>
    <e v="#NAME?"/>
  </r>
  <r>
    <x v="16211"/>
    <x v="659"/>
    <x v="20313"/>
    <s v="Success"/>
    <s v="CID657343"/>
    <s v="Auto"/>
    <s v="Kadugodi"/>
    <s v="Majestic"/>
    <n v="217"/>
    <n v="90"/>
    <s v="null"/>
    <s v="null"/>
    <s v="No"/>
    <s v="null"/>
    <n v="186"/>
    <s v="Cash"/>
    <n v="9"/>
    <n v="3.3"/>
    <n v="4.5999999999999996"/>
    <e v="#NAME?"/>
  </r>
  <r>
    <x v="16212"/>
    <x v="1076"/>
    <x v="20314"/>
    <s v="Success"/>
    <s v="CID963944"/>
    <s v="Prime Sedan"/>
    <s v="Shivajinagar"/>
    <s v="Malleshwaram"/>
    <n v="294"/>
    <n v="55"/>
    <s v="null"/>
    <s v="null"/>
    <s v="No"/>
    <s v="null"/>
    <n v="232"/>
    <s v="UPI"/>
    <n v="24"/>
    <n v="3.5"/>
    <n v="4.3"/>
    <e v="#NAME?"/>
  </r>
  <r>
    <x v="15906"/>
    <x v="404"/>
    <x v="20315"/>
    <s v="Canceled by Driver"/>
    <s v="CID558115"/>
    <s v="Prime Sedan"/>
    <s v="KR Puram"/>
    <s v="Kammanahalli"/>
    <s v="null"/>
    <s v="null"/>
    <s v="null"/>
    <s v="Customer was coughing/sick"/>
    <s v="null"/>
    <s v="null"/>
    <n v="148"/>
    <s v="null"/>
    <n v="0"/>
    <s v="null"/>
    <s v="null"/>
    <e v="#NAME?"/>
  </r>
  <r>
    <x v="16213"/>
    <x v="162"/>
    <x v="20316"/>
    <s v="Success"/>
    <s v="CID307511"/>
    <s v="Prime SUV"/>
    <s v="Magadi Road"/>
    <s v="Rajarajeshwari Nagar"/>
    <n v="287"/>
    <n v="80"/>
    <s v="null"/>
    <s v="null"/>
    <s v="No"/>
    <s v="null"/>
    <n v="2776"/>
    <s v="UPI"/>
    <n v="3"/>
    <n v="4"/>
    <n v="3.4"/>
    <e v="#NAME?"/>
  </r>
  <r>
    <x v="16214"/>
    <x v="967"/>
    <x v="20317"/>
    <s v="Success"/>
    <s v="CID281024"/>
    <s v="Auto"/>
    <s v="Kammanahalli"/>
    <s v="Padmanabhanagar"/>
    <n v="147"/>
    <n v="105"/>
    <s v="null"/>
    <s v="null"/>
    <s v="No"/>
    <s v="null"/>
    <n v="806"/>
    <s v="Debit Card"/>
    <n v="1"/>
    <n v="3.9"/>
    <n v="4.5"/>
    <e v="#NAME?"/>
  </r>
  <r>
    <x v="16215"/>
    <x v="1353"/>
    <x v="20318"/>
    <s v="Success"/>
    <s v="CID884329"/>
    <s v="Prime Sedan"/>
    <s v="Nagarbhavi"/>
    <s v="Koramangala"/>
    <n v="259"/>
    <n v="25"/>
    <s v="null"/>
    <s v="null"/>
    <s v="No"/>
    <s v="null"/>
    <n v="2428"/>
    <s v="Cash"/>
    <n v="27"/>
    <n v="4.3"/>
    <n v="4.8"/>
    <e v="#NAME?"/>
  </r>
  <r>
    <x v="16216"/>
    <x v="1357"/>
    <x v="20319"/>
    <s v="Success"/>
    <s v="CID398507"/>
    <s v="Prime Sedan"/>
    <s v="Malleshwaram"/>
    <s v="Frazer Town"/>
    <n v="203"/>
    <n v="105"/>
    <s v="null"/>
    <s v="null"/>
    <s v="No"/>
    <s v="null"/>
    <n v="303"/>
    <s v="Cash"/>
    <n v="26"/>
    <n v="3.6"/>
    <n v="3.1"/>
    <e v="#NAME?"/>
  </r>
  <r>
    <x v="16217"/>
    <x v="1422"/>
    <x v="20320"/>
    <s v="Success"/>
    <s v="CID292615"/>
    <s v="Prime SUV"/>
    <s v="Kammanahalli"/>
    <s v="Sahakar Nagar"/>
    <n v="63"/>
    <n v="40"/>
    <s v="null"/>
    <s v="null"/>
    <s v="No"/>
    <s v="null"/>
    <n v="159"/>
    <s v="UPI"/>
    <n v="13"/>
    <n v="4.3"/>
    <n v="3.3"/>
    <e v="#NAME?"/>
  </r>
  <r>
    <x v="16218"/>
    <x v="333"/>
    <x v="20321"/>
    <s v="Success"/>
    <s v="CID441944"/>
    <s v="Auto"/>
    <s v="Shivajinagar"/>
    <s v="Banashankari"/>
    <n v="189"/>
    <n v="90"/>
    <s v="null"/>
    <s v="null"/>
    <s v="No"/>
    <s v="null"/>
    <n v="587"/>
    <s v="Cash"/>
    <n v="7"/>
    <n v="3.4"/>
    <n v="3.5"/>
    <e v="#NAME?"/>
  </r>
  <r>
    <x v="16219"/>
    <x v="677"/>
    <x v="20322"/>
    <s v="Success"/>
    <s v="CID716218"/>
    <s v="Prime SUV"/>
    <s v="Hulimavu"/>
    <s v="Ulsoor"/>
    <n v="231"/>
    <n v="145"/>
    <s v="null"/>
    <s v="null"/>
    <s v="No"/>
    <s v="null"/>
    <n v="140"/>
    <s v="Cash"/>
    <n v="31"/>
    <n v="4.2"/>
    <n v="4.9000000000000004"/>
    <e v="#NAME?"/>
  </r>
  <r>
    <x v="6121"/>
    <x v="676"/>
    <x v="20323"/>
    <s v="Canceled by Driver"/>
    <s v="CID383087"/>
    <s v="Prime SUV"/>
    <s v="Rajajinagar"/>
    <s v="Bannerghatta Road"/>
    <s v="null"/>
    <s v="null"/>
    <s v="null"/>
    <s v="Customer was coughing/sick"/>
    <s v="null"/>
    <s v="null"/>
    <n v="134"/>
    <s v="null"/>
    <n v="0"/>
    <s v="null"/>
    <s v="null"/>
    <e v="#NAME?"/>
  </r>
  <r>
    <x v="16220"/>
    <x v="57"/>
    <x v="20324"/>
    <s v="Success"/>
    <s v="CID965878"/>
    <s v="Mini"/>
    <s v="Yelahanka"/>
    <s v="Bannerghatta Road"/>
    <n v="189"/>
    <n v="85"/>
    <s v="null"/>
    <s v="null"/>
    <s v="No"/>
    <s v="null"/>
    <n v="704"/>
    <s v="UPI"/>
    <n v="8"/>
    <n v="4.2"/>
    <n v="4.0999999999999996"/>
    <e v="#NAME?"/>
  </r>
  <r>
    <x v="16221"/>
    <x v="768"/>
    <x v="20325"/>
    <s v="Canceled by Driver"/>
    <s v="CID479083"/>
    <s v="Bike"/>
    <s v="Tumkur Road"/>
    <s v="Magadi Road"/>
    <s v="null"/>
    <s v="null"/>
    <s v="null"/>
    <s v="Personal &amp; Car related issue"/>
    <s v="null"/>
    <s v="null"/>
    <n v="172"/>
    <s v="null"/>
    <n v="0"/>
    <s v="null"/>
    <s v="null"/>
    <e v="#NAME?"/>
  </r>
  <r>
    <x v="16222"/>
    <x v="356"/>
    <x v="20326"/>
    <s v="Driver Not Found"/>
    <s v="CID331638"/>
    <s v="Mini"/>
    <s v="Peenya"/>
    <s v="Nagarbhavi"/>
    <s v="null"/>
    <s v="null"/>
    <s v="null"/>
    <s v="null"/>
    <s v="null"/>
    <s v="null"/>
    <n v="370"/>
    <s v="null"/>
    <n v="0"/>
    <s v="null"/>
    <s v="null"/>
    <e v="#NAME?"/>
  </r>
  <r>
    <x v="16223"/>
    <x v="606"/>
    <x v="20327"/>
    <s v="Driver Not Found"/>
    <s v="CID520026"/>
    <s v="Prime Sedan"/>
    <s v="Yelahanka"/>
    <s v="MG Road"/>
    <s v="null"/>
    <s v="null"/>
    <s v="null"/>
    <s v="null"/>
    <s v="null"/>
    <s v="null"/>
    <n v="344"/>
    <s v="null"/>
    <n v="0"/>
    <s v="null"/>
    <s v="null"/>
    <e v="#NAME?"/>
  </r>
  <r>
    <x v="11005"/>
    <x v="397"/>
    <x v="20328"/>
    <s v="Success"/>
    <s v="CID693048"/>
    <s v="Auto"/>
    <s v="Shivajinagar"/>
    <s v="Koramangala"/>
    <n v="189"/>
    <n v="95"/>
    <s v="null"/>
    <s v="null"/>
    <s v="No"/>
    <s v="null"/>
    <n v="232"/>
    <s v="Cash"/>
    <n v="16"/>
    <n v="3.6"/>
    <n v="3.4"/>
    <e v="#NAME?"/>
  </r>
  <r>
    <x v="16224"/>
    <x v="1263"/>
    <x v="20329"/>
    <s v="Canceled by Customer"/>
    <s v="CID576482"/>
    <s v="eBike"/>
    <s v="MG Road"/>
    <s v="Majestic"/>
    <s v="null"/>
    <s v="null"/>
    <s v="Driver is not moving towards pickup location"/>
    <s v="null"/>
    <s v="null"/>
    <s v="null"/>
    <n v="331"/>
    <s v="null"/>
    <n v="0"/>
    <s v="null"/>
    <s v="null"/>
    <e v="#NAME?"/>
  </r>
  <r>
    <x v="16225"/>
    <x v="1399"/>
    <x v="20330"/>
    <s v="Success"/>
    <s v="CID142138"/>
    <s v="Mini"/>
    <s v="Banashankari"/>
    <s v="Hosur Road"/>
    <n v="231"/>
    <n v="125"/>
    <s v="null"/>
    <s v="null"/>
    <s v="No"/>
    <s v="null"/>
    <n v="271"/>
    <s v="UPI"/>
    <n v="46"/>
    <n v="4.8"/>
    <n v="4.3"/>
    <e v="#NAME?"/>
  </r>
  <r>
    <x v="16226"/>
    <x v="310"/>
    <x v="20331"/>
    <s v="Success"/>
    <s v="CID773311"/>
    <s v="Bike"/>
    <s v="MG Road"/>
    <s v="Peenya"/>
    <n v="245"/>
    <n v="60"/>
    <s v="null"/>
    <s v="null"/>
    <s v="No"/>
    <s v="null"/>
    <n v="133"/>
    <s v="Cash"/>
    <n v="34"/>
    <n v="3.6"/>
    <n v="4.2"/>
    <e v="#NAME?"/>
  </r>
  <r>
    <x v="16227"/>
    <x v="1080"/>
    <x v="20332"/>
    <s v="Canceled by Driver"/>
    <s v="CID905245"/>
    <s v="Mini"/>
    <s v="Sarjapur Road"/>
    <s v="Kadugodi"/>
    <s v="null"/>
    <s v="null"/>
    <s v="null"/>
    <s v="Personal &amp; Car related issue"/>
    <s v="null"/>
    <s v="null"/>
    <n v="471"/>
    <s v="null"/>
    <n v="0"/>
    <s v="null"/>
    <s v="null"/>
    <e v="#NAME?"/>
  </r>
  <r>
    <x v="16228"/>
    <x v="153"/>
    <x v="20333"/>
    <s v="Success"/>
    <s v="CID759827"/>
    <s v="Auto"/>
    <s v="Richmond Town"/>
    <s v="Chamarajpet"/>
    <n v="280"/>
    <n v="40"/>
    <s v="null"/>
    <s v="null"/>
    <s v="No"/>
    <s v="null"/>
    <n v="126"/>
    <s v="Cash"/>
    <n v="7"/>
    <n v="3.2"/>
    <n v="4.9000000000000004"/>
    <e v="#NAME?"/>
  </r>
  <r>
    <x v="16229"/>
    <x v="877"/>
    <x v="20334"/>
    <s v="Canceled by Driver"/>
    <s v="CID231177"/>
    <s v="Bike"/>
    <s v="Hennur"/>
    <s v="Chamarajpet"/>
    <s v="null"/>
    <s v="null"/>
    <s v="null"/>
    <s v="Customer related issue"/>
    <s v="null"/>
    <s v="null"/>
    <n v="361"/>
    <s v="null"/>
    <n v="0"/>
    <s v="null"/>
    <s v="null"/>
    <e v="#NAME?"/>
  </r>
  <r>
    <x v="16230"/>
    <x v="1211"/>
    <x v="20335"/>
    <s v="Canceled by Driver"/>
    <s v="CID158955"/>
    <s v="Prime Sedan"/>
    <s v="Whitefield"/>
    <s v="Bannerghatta Road"/>
    <s v="null"/>
    <s v="null"/>
    <s v="null"/>
    <s v="Customer related issue"/>
    <s v="null"/>
    <s v="null"/>
    <n v="223"/>
    <s v="null"/>
    <n v="0"/>
    <s v="null"/>
    <s v="null"/>
    <e v="#NAME?"/>
  </r>
  <r>
    <x v="16231"/>
    <x v="1360"/>
    <x v="20336"/>
    <s v="Success"/>
    <s v="CID921138"/>
    <s v="Auto"/>
    <s v="Frazer Town"/>
    <s v="Sahakar Nagar"/>
    <n v="210"/>
    <n v="135"/>
    <s v="null"/>
    <s v="null"/>
    <s v="No"/>
    <s v="null"/>
    <n v="277"/>
    <s v="UPI"/>
    <n v="13"/>
    <n v="4.8"/>
    <n v="3.4"/>
    <e v="#NAME?"/>
  </r>
  <r>
    <x v="16232"/>
    <x v="225"/>
    <x v="20337"/>
    <s v="Canceled by Customer"/>
    <s v="CID981851"/>
    <s v="Bike"/>
    <s v="Mysore Road"/>
    <s v="Whitefield"/>
    <s v="null"/>
    <s v="null"/>
    <s v="Driver asked to cancel"/>
    <s v="null"/>
    <s v="null"/>
    <s v="null"/>
    <n v="154"/>
    <s v="null"/>
    <n v="0"/>
    <s v="null"/>
    <s v="null"/>
    <e v="#NAME?"/>
  </r>
  <r>
    <x v="16233"/>
    <x v="57"/>
    <x v="20338"/>
    <s v="Success"/>
    <s v="CID987712"/>
    <s v="Prime Sedan"/>
    <s v="Kadugodi"/>
    <s v="Ulsoor"/>
    <n v="161"/>
    <n v="130"/>
    <s v="null"/>
    <s v="null"/>
    <s v="No"/>
    <s v="null"/>
    <n v="400"/>
    <s v="Cash"/>
    <n v="12"/>
    <n v="3.6"/>
    <n v="3.9"/>
    <e v="#NAME?"/>
  </r>
  <r>
    <x v="16234"/>
    <x v="1092"/>
    <x v="20339"/>
    <s v="Canceled by Driver"/>
    <s v="CID777107"/>
    <s v="Mini"/>
    <s v="Devanahalli"/>
    <s v="Shivajinagar"/>
    <s v="null"/>
    <s v="null"/>
    <s v="null"/>
    <s v="Customer related issue"/>
    <s v="null"/>
    <s v="null"/>
    <n v="495"/>
    <s v="null"/>
    <n v="0"/>
    <s v="null"/>
    <s v="null"/>
    <e v="#NAME?"/>
  </r>
  <r>
    <x v="16235"/>
    <x v="436"/>
    <x v="20340"/>
    <s v="Success"/>
    <s v="CID204383"/>
    <s v="Prime Sedan"/>
    <s v="Majestic"/>
    <s v="Cox Town"/>
    <n v="210"/>
    <n v="65"/>
    <s v="null"/>
    <s v="null"/>
    <s v="No"/>
    <s v="null"/>
    <n v="381"/>
    <s v="Cash"/>
    <n v="49"/>
    <n v="4.3"/>
    <n v="3.9"/>
    <e v="#NAME?"/>
  </r>
  <r>
    <x v="16236"/>
    <x v="128"/>
    <x v="20341"/>
    <s v="Success"/>
    <s v="CID602855"/>
    <s v="Mini"/>
    <s v="RT Nagar"/>
    <s v="Jayanagar"/>
    <n v="294"/>
    <n v="100"/>
    <s v="null"/>
    <s v="null"/>
    <s v="No"/>
    <s v="null"/>
    <n v="390"/>
    <s v="Cash"/>
    <n v="46"/>
    <n v="3.6"/>
    <n v="4.9000000000000004"/>
    <e v="#NAME?"/>
  </r>
  <r>
    <x v="16237"/>
    <x v="1042"/>
    <x v="20342"/>
    <s v="Canceled by Driver"/>
    <s v="CID603649"/>
    <s v="Prime Plus"/>
    <s v="Malleshwaram"/>
    <s v="Devanahalli"/>
    <s v="null"/>
    <s v="null"/>
    <s v="null"/>
    <s v="Customer related issue"/>
    <s v="null"/>
    <s v="null"/>
    <n v="421"/>
    <s v="null"/>
    <n v="0"/>
    <s v="null"/>
    <s v="null"/>
    <e v="#NAME?"/>
  </r>
  <r>
    <x v="3160"/>
    <x v="1204"/>
    <x v="20343"/>
    <s v="Success"/>
    <s v="CID784370"/>
    <s v="Prime Plus"/>
    <s v="Hulimavu"/>
    <s v="Basavanagudi"/>
    <n v="35"/>
    <n v="105"/>
    <s v="null"/>
    <s v="null"/>
    <s v="No"/>
    <s v="null"/>
    <n v="332"/>
    <s v="UPI"/>
    <n v="35"/>
    <n v="3.5"/>
    <n v="4.9000000000000004"/>
    <e v="#NAME?"/>
  </r>
  <r>
    <x v="16238"/>
    <x v="796"/>
    <x v="20344"/>
    <s v="Success"/>
    <s v="CID570308"/>
    <s v="eBike"/>
    <s v="Vijayanagar"/>
    <s v="Magadi Road"/>
    <n v="126"/>
    <n v="45"/>
    <s v="null"/>
    <s v="null"/>
    <s v="No"/>
    <s v="null"/>
    <n v="469"/>
    <s v="UPI"/>
    <n v="6"/>
    <n v="4.2"/>
    <n v="3.7"/>
    <e v="#NAME?"/>
  </r>
  <r>
    <x v="16239"/>
    <x v="626"/>
    <x v="20345"/>
    <s v="Success"/>
    <s v="CID245249"/>
    <s v="Prime Plus"/>
    <s v="Marathahalli"/>
    <s v="Whitefield"/>
    <n v="63"/>
    <n v="110"/>
    <s v="null"/>
    <s v="null"/>
    <s v="No"/>
    <s v="null"/>
    <n v="742"/>
    <s v="Debit Card"/>
    <n v="20"/>
    <n v="4.2"/>
    <n v="4.7"/>
    <e v="#NAME?"/>
  </r>
  <r>
    <x v="16240"/>
    <x v="752"/>
    <x v="20346"/>
    <s v="Success"/>
    <s v="CID120454"/>
    <s v="Bike"/>
    <s v="Sarjapur Road"/>
    <s v="RT Nagar"/>
    <n v="217"/>
    <n v="85"/>
    <s v="null"/>
    <s v="null"/>
    <s v="No"/>
    <s v="null"/>
    <n v="418"/>
    <s v="UPI"/>
    <n v="15"/>
    <n v="4.4000000000000004"/>
    <n v="3.7"/>
    <e v="#NAME?"/>
  </r>
  <r>
    <x v="1778"/>
    <x v="124"/>
    <x v="20347"/>
    <s v="Canceled by Driver"/>
    <s v="CID910485"/>
    <s v="Prime SUV"/>
    <s v="Hosur Road"/>
    <s v="MG Road"/>
    <s v="null"/>
    <s v="null"/>
    <s v="null"/>
    <s v="Personal &amp; Car related issue"/>
    <s v="null"/>
    <s v="null"/>
    <n v="2946"/>
    <s v="null"/>
    <n v="0"/>
    <s v="null"/>
    <s v="null"/>
    <e v="#NAME?"/>
  </r>
  <r>
    <x v="16241"/>
    <x v="206"/>
    <x v="20348"/>
    <s v="Canceled by Driver"/>
    <s v="CID166367"/>
    <s v="Mini"/>
    <s v="Jayanagar"/>
    <s v="Rajarajeshwari Nagar"/>
    <s v="null"/>
    <s v="null"/>
    <s v="null"/>
    <s v="Customer was coughing/sick"/>
    <s v="null"/>
    <s v="null"/>
    <n v="212"/>
    <s v="null"/>
    <n v="0"/>
    <s v="null"/>
    <s v="null"/>
    <e v="#NAME?"/>
  </r>
  <r>
    <x v="3127"/>
    <x v="1236"/>
    <x v="20349"/>
    <s v="Success"/>
    <s v="CID557900"/>
    <s v="Prime Plus"/>
    <s v="Bannerghatta Road"/>
    <s v="Padmanabhanagar"/>
    <n v="203"/>
    <n v="100"/>
    <s v="null"/>
    <s v="null"/>
    <s v="No"/>
    <s v="null"/>
    <n v="518"/>
    <s v="Cash"/>
    <n v="11"/>
    <n v="3.2"/>
    <n v="4.7"/>
    <e v="#NAME?"/>
  </r>
  <r>
    <x v="16242"/>
    <x v="882"/>
    <x v="20350"/>
    <s v="Success"/>
    <s v="CID268824"/>
    <s v="Bike"/>
    <s v="MG Road"/>
    <s v="Rajarajeshwari Nagar"/>
    <n v="182"/>
    <n v="85"/>
    <s v="null"/>
    <s v="null"/>
    <s v="No"/>
    <s v="null"/>
    <n v="359"/>
    <s v="UPI"/>
    <n v="43"/>
    <n v="3.3"/>
    <n v="3.1"/>
    <e v="#NAME?"/>
  </r>
  <r>
    <x v="14057"/>
    <x v="18"/>
    <x v="20351"/>
    <s v="Success"/>
    <s v="CID760466"/>
    <s v="Bike"/>
    <s v="Majestic"/>
    <s v="Koramangala"/>
    <n v="98"/>
    <n v="105"/>
    <s v="null"/>
    <s v="null"/>
    <s v="No"/>
    <s v="null"/>
    <n v="235"/>
    <s v="Cash"/>
    <n v="13"/>
    <n v="3.7"/>
    <n v="4"/>
    <e v="#NAME?"/>
  </r>
  <r>
    <x v="16243"/>
    <x v="203"/>
    <x v="20352"/>
    <s v="Success"/>
    <s v="CID907324"/>
    <s v="Bike"/>
    <s v="Richmond Town"/>
    <s v="Hulimavu"/>
    <n v="182"/>
    <n v="60"/>
    <s v="null"/>
    <s v="null"/>
    <s v="No"/>
    <s v="null"/>
    <n v="184"/>
    <s v="Cash"/>
    <n v="13"/>
    <n v="4.5999999999999996"/>
    <n v="3.2"/>
    <e v="#NAME?"/>
  </r>
  <r>
    <x v="16244"/>
    <x v="802"/>
    <x v="20353"/>
    <s v="Canceled by Driver"/>
    <s v="CID479192"/>
    <s v="Prime SUV"/>
    <s v="Hulimavu"/>
    <s v="Chickpet"/>
    <s v="null"/>
    <s v="null"/>
    <s v="null"/>
    <s v="More than permitted people in there"/>
    <s v="null"/>
    <s v="null"/>
    <n v="423"/>
    <s v="null"/>
    <n v="0"/>
    <s v="null"/>
    <s v="null"/>
    <e v="#NAME?"/>
  </r>
  <r>
    <x v="16245"/>
    <x v="748"/>
    <x v="20354"/>
    <s v="Canceled by Driver"/>
    <s v="CID977229"/>
    <s v="Prime SUV"/>
    <s v="Frazer Town"/>
    <s v="Electronic City"/>
    <s v="null"/>
    <s v="null"/>
    <s v="null"/>
    <s v="Personal &amp; Car related issue"/>
    <s v="null"/>
    <s v="null"/>
    <n v="590"/>
    <s v="null"/>
    <n v="0"/>
    <s v="null"/>
    <s v="null"/>
    <e v="#NAME?"/>
  </r>
  <r>
    <x v="7112"/>
    <x v="84"/>
    <x v="20355"/>
    <s v="Canceled by Driver"/>
    <s v="CID776678"/>
    <s v="Mini"/>
    <s v="Kadugodi"/>
    <s v="Majestic"/>
    <s v="null"/>
    <s v="null"/>
    <s v="null"/>
    <s v="Personal &amp; Car related issue"/>
    <s v="null"/>
    <s v="null"/>
    <n v="232"/>
    <s v="null"/>
    <n v="0"/>
    <s v="null"/>
    <s v="null"/>
    <e v="#NAME?"/>
  </r>
  <r>
    <x v="348"/>
    <x v="309"/>
    <x v="20356"/>
    <s v="Canceled by Customer"/>
    <s v="CID761730"/>
    <s v="eBike"/>
    <s v="Kammanahalli"/>
    <s v="Peenya"/>
    <s v="null"/>
    <s v="null"/>
    <s v="Wrong Address"/>
    <s v="null"/>
    <s v="null"/>
    <s v="null"/>
    <n v="414"/>
    <s v="null"/>
    <n v="0"/>
    <s v="null"/>
    <s v="null"/>
    <e v="#NAME?"/>
  </r>
  <r>
    <x v="16246"/>
    <x v="703"/>
    <x v="20357"/>
    <s v="Success"/>
    <s v="CID448203"/>
    <s v="Prime Plus"/>
    <s v="Koramangala"/>
    <s v="Bannerghatta Road"/>
    <n v="182"/>
    <n v="125"/>
    <s v="null"/>
    <s v="null"/>
    <s v="No"/>
    <s v="null"/>
    <n v="2247"/>
    <s v="Cash"/>
    <n v="49"/>
    <n v="3.5"/>
    <n v="3.6"/>
    <e v="#NAME?"/>
  </r>
  <r>
    <x v="9090"/>
    <x v="1087"/>
    <x v="20358"/>
    <s v="Success"/>
    <s v="CID826551"/>
    <s v="Bike"/>
    <s v="Banashankari"/>
    <s v="Malleshwaram"/>
    <n v="238"/>
    <n v="30"/>
    <s v="null"/>
    <s v="null"/>
    <s v="No"/>
    <s v="null"/>
    <n v="133"/>
    <s v="Cash"/>
    <n v="46"/>
    <n v="3.8"/>
    <n v="3.5"/>
    <e v="#NAME?"/>
  </r>
  <r>
    <x v="14408"/>
    <x v="1143"/>
    <x v="20359"/>
    <s v="Success"/>
    <s v="CID174371"/>
    <s v="Mini"/>
    <s v="RT Nagar"/>
    <s v="Yelahanka"/>
    <n v="231"/>
    <n v="110"/>
    <s v="null"/>
    <s v="null"/>
    <s v="No"/>
    <s v="null"/>
    <n v="116"/>
    <s v="UPI"/>
    <n v="19"/>
    <n v="4.7"/>
    <n v="4"/>
    <e v="#NAME?"/>
  </r>
  <r>
    <x v="16247"/>
    <x v="370"/>
    <x v="20360"/>
    <s v="Success"/>
    <s v="CID230974"/>
    <s v="Prime SUV"/>
    <s v="Kammanahalli"/>
    <s v="Ulsoor"/>
    <n v="259"/>
    <n v="40"/>
    <s v="null"/>
    <s v="null"/>
    <s v="No"/>
    <s v="null"/>
    <n v="201"/>
    <s v="Cash"/>
    <n v="15"/>
    <n v="4.5"/>
    <n v="4.3"/>
    <e v="#NAME?"/>
  </r>
  <r>
    <x v="12922"/>
    <x v="838"/>
    <x v="20361"/>
    <s v="Canceled by Customer"/>
    <s v="CID182967"/>
    <s v="Bike"/>
    <s v="Langford Town"/>
    <s v="Mysore Road"/>
    <s v="null"/>
    <s v="null"/>
    <s v="Driver asked to cancel"/>
    <s v="null"/>
    <s v="null"/>
    <s v="null"/>
    <n v="478"/>
    <s v="null"/>
    <n v="0"/>
    <s v="null"/>
    <s v="null"/>
    <e v="#NAME?"/>
  </r>
  <r>
    <x v="16248"/>
    <x v="155"/>
    <x v="20362"/>
    <s v="Canceled by Customer"/>
    <s v="CID530471"/>
    <s v="Bike"/>
    <s v="Yelahanka"/>
    <s v="Bannerghatta Road"/>
    <s v="null"/>
    <s v="null"/>
    <s v="Change of plans"/>
    <s v="null"/>
    <s v="null"/>
    <s v="null"/>
    <n v="495"/>
    <s v="null"/>
    <n v="0"/>
    <s v="null"/>
    <s v="null"/>
    <e v="#NAME?"/>
  </r>
  <r>
    <x v="6796"/>
    <x v="471"/>
    <x v="20363"/>
    <s v="Canceled by Driver"/>
    <s v="CID219908"/>
    <s v="Bike"/>
    <s v="Kengeri"/>
    <s v="Langford Town"/>
    <s v="null"/>
    <s v="null"/>
    <s v="null"/>
    <s v="Customer related issue"/>
    <s v="null"/>
    <s v="null"/>
    <n v="256"/>
    <s v="null"/>
    <n v="0"/>
    <s v="null"/>
    <s v="null"/>
    <e v="#NAME?"/>
  </r>
  <r>
    <x v="16249"/>
    <x v="94"/>
    <x v="20364"/>
    <s v="Success"/>
    <s v="CID688005"/>
    <s v="Prime Plus"/>
    <s v="Indiranagar"/>
    <s v="Padmanabhanagar"/>
    <n v="98"/>
    <n v="95"/>
    <s v="null"/>
    <s v="null"/>
    <s v="No"/>
    <s v="null"/>
    <n v="320"/>
    <s v="UPI"/>
    <n v="21"/>
    <n v="3.4"/>
    <n v="3.5"/>
    <e v="#NAME?"/>
  </r>
  <r>
    <x v="16250"/>
    <x v="22"/>
    <x v="20365"/>
    <s v="Driver Not Found"/>
    <s v="CID309832"/>
    <s v="Mini"/>
    <s v="Sarjapur Road"/>
    <s v="Banashankari"/>
    <s v="null"/>
    <s v="null"/>
    <s v="null"/>
    <s v="null"/>
    <s v="null"/>
    <s v="null"/>
    <n v="118"/>
    <s v="null"/>
    <n v="0"/>
    <s v="null"/>
    <s v="null"/>
    <e v="#NAME?"/>
  </r>
  <r>
    <x v="16251"/>
    <x v="347"/>
    <x v="20366"/>
    <s v="Canceled by Driver"/>
    <s v="CID222320"/>
    <s v="Prime SUV"/>
    <s v="Langford Town"/>
    <s v="Koramangala"/>
    <s v="null"/>
    <s v="null"/>
    <s v="null"/>
    <s v="Personal &amp; Car related issue"/>
    <s v="null"/>
    <s v="null"/>
    <n v="856"/>
    <s v="null"/>
    <n v="0"/>
    <s v="null"/>
    <s v="null"/>
    <e v="#NAME?"/>
  </r>
  <r>
    <x v="11094"/>
    <x v="120"/>
    <x v="20367"/>
    <s v="Driver Not Found"/>
    <s v="CID974384"/>
    <s v="Mini"/>
    <s v="Peenya"/>
    <s v="Yelahanka"/>
    <s v="null"/>
    <s v="null"/>
    <s v="null"/>
    <s v="null"/>
    <s v="null"/>
    <s v="null"/>
    <n v="232"/>
    <s v="null"/>
    <n v="0"/>
    <s v="null"/>
    <s v="null"/>
    <e v="#NAME?"/>
  </r>
  <r>
    <x v="16252"/>
    <x v="4"/>
    <x v="20368"/>
    <s v="Canceled by Driver"/>
    <s v="CID667414"/>
    <s v="Mini"/>
    <s v="Kengeri"/>
    <s v="Malleshwaram"/>
    <s v="null"/>
    <s v="null"/>
    <s v="null"/>
    <s v="Customer related issue"/>
    <s v="null"/>
    <s v="null"/>
    <n v="326"/>
    <s v="null"/>
    <n v="0"/>
    <s v="null"/>
    <s v="null"/>
    <e v="#NAME?"/>
  </r>
  <r>
    <x v="1965"/>
    <x v="734"/>
    <x v="20369"/>
    <s v="Success"/>
    <s v="CID453624"/>
    <s v="Auto"/>
    <s v="Cox Town"/>
    <s v="Shivajinagar"/>
    <n v="35"/>
    <n v="35"/>
    <s v="null"/>
    <s v="null"/>
    <s v="No"/>
    <s v="null"/>
    <n v="412"/>
    <s v="UPI"/>
    <n v="6"/>
    <n v="3.1"/>
    <n v="3.6"/>
    <e v="#NAME?"/>
  </r>
  <r>
    <x v="16253"/>
    <x v="1041"/>
    <x v="20370"/>
    <s v="Canceled by Driver"/>
    <s v="CID419709"/>
    <s v="Auto"/>
    <s v="Langford Town"/>
    <s v="Yeshwanthpur"/>
    <s v="null"/>
    <s v="null"/>
    <s v="null"/>
    <s v="Personal &amp; Car related issue"/>
    <s v="null"/>
    <s v="null"/>
    <n v="167"/>
    <s v="null"/>
    <n v="0"/>
    <s v="null"/>
    <s v="null"/>
    <e v="#NAME?"/>
  </r>
  <r>
    <x v="16254"/>
    <x v="1261"/>
    <x v="20371"/>
    <s v="Success"/>
    <s v="CID241315"/>
    <s v="eBike"/>
    <s v="Sarjapur Road"/>
    <s v="Mysore Road"/>
    <n v="203"/>
    <n v="95"/>
    <s v="null"/>
    <s v="null"/>
    <s v="No"/>
    <s v="null"/>
    <n v="668"/>
    <s v="Cash"/>
    <n v="43"/>
    <n v="3.7"/>
    <n v="4.0999999999999996"/>
    <e v="#NAME?"/>
  </r>
  <r>
    <x v="16255"/>
    <x v="1186"/>
    <x v="20372"/>
    <s v="Success"/>
    <s v="CID855619"/>
    <s v="Prime Sedan"/>
    <s v="Ulsoor"/>
    <s v="Cox Town"/>
    <n v="56"/>
    <n v="135"/>
    <s v="null"/>
    <s v="null"/>
    <s v="No"/>
    <s v="null"/>
    <n v="160"/>
    <s v="UPI"/>
    <n v="29"/>
    <n v="3.9"/>
    <n v="4.9000000000000004"/>
    <e v="#NAME?"/>
  </r>
  <r>
    <x v="16256"/>
    <x v="204"/>
    <x v="20373"/>
    <s v="Success"/>
    <s v="CID204000"/>
    <s v="Auto"/>
    <s v="Rajarajeshwari Nagar"/>
    <s v="Jayanagar"/>
    <n v="245"/>
    <n v="40"/>
    <s v="null"/>
    <s v="null"/>
    <s v="No"/>
    <s v="null"/>
    <n v="682"/>
    <s v="Cash"/>
    <n v="5"/>
    <n v="4.4000000000000004"/>
    <n v="4.5"/>
    <e v="#NAME?"/>
  </r>
  <r>
    <x v="10303"/>
    <x v="1381"/>
    <x v="20374"/>
    <s v="Success"/>
    <s v="CID347348"/>
    <s v="Auto"/>
    <s v="RT Nagar"/>
    <s v="HSR Layout"/>
    <n v="224"/>
    <n v="65"/>
    <s v="null"/>
    <s v="null"/>
    <s v="No"/>
    <s v="null"/>
    <n v="283"/>
    <s v="Cash"/>
    <n v="19"/>
    <n v="3.4"/>
    <n v="3.6"/>
    <e v="#NAME?"/>
  </r>
  <r>
    <x v="16257"/>
    <x v="1283"/>
    <x v="20375"/>
    <s v="Success"/>
    <s v="CID766874"/>
    <s v="eBike"/>
    <s v="Hebbal"/>
    <s v="Devanahalli"/>
    <n v="287"/>
    <n v="120"/>
    <s v="null"/>
    <s v="null"/>
    <s v="No"/>
    <s v="null"/>
    <n v="170"/>
    <s v="Cash"/>
    <n v="1"/>
    <n v="3.3"/>
    <n v="3.1"/>
    <e v="#NAME?"/>
  </r>
  <r>
    <x v="16258"/>
    <x v="290"/>
    <x v="20376"/>
    <s v="Canceled by Customer"/>
    <s v="CID858710"/>
    <s v="Mini"/>
    <s v="HSR Layout"/>
    <s v="Banashankari"/>
    <s v="null"/>
    <s v="null"/>
    <s v="Driver is not moving towards pickup location"/>
    <s v="null"/>
    <s v="null"/>
    <s v="null"/>
    <n v="344"/>
    <s v="null"/>
    <n v="0"/>
    <s v="null"/>
    <s v="null"/>
    <e v="#NAME?"/>
  </r>
  <r>
    <x v="971"/>
    <x v="695"/>
    <x v="20377"/>
    <s v="Canceled by Driver"/>
    <s v="CID204571"/>
    <s v="Bike"/>
    <s v="Ulsoor"/>
    <s v="Peenya"/>
    <s v="null"/>
    <s v="null"/>
    <s v="null"/>
    <s v="Customer related issue"/>
    <s v="null"/>
    <s v="null"/>
    <n v="734"/>
    <s v="null"/>
    <n v="0"/>
    <s v="null"/>
    <s v="null"/>
    <e v="#NAME?"/>
  </r>
  <r>
    <x v="10711"/>
    <x v="845"/>
    <x v="20378"/>
    <s v="Success"/>
    <s v="CID514958"/>
    <s v="Prime SUV"/>
    <s v="Malleshwaram"/>
    <s v="Marathahalli"/>
    <n v="203"/>
    <n v="105"/>
    <s v="null"/>
    <s v="null"/>
    <s v="Yes"/>
    <s v="Customer Demand"/>
    <n v="131"/>
    <s v="Cash"/>
    <n v="21"/>
    <n v="4.0999999999999996"/>
    <n v="4.8"/>
    <e v="#NAME?"/>
  </r>
  <r>
    <x v="16259"/>
    <x v="518"/>
    <x v="20379"/>
    <s v="Driver Not Found"/>
    <s v="CID446897"/>
    <s v="Mini"/>
    <s v="Shivajinagar"/>
    <s v="Majestic"/>
    <s v="null"/>
    <s v="null"/>
    <s v="null"/>
    <s v="null"/>
    <s v="null"/>
    <s v="null"/>
    <n v="197"/>
    <s v="null"/>
    <n v="0"/>
    <s v="null"/>
    <s v="null"/>
    <e v="#NAME?"/>
  </r>
  <r>
    <x v="16260"/>
    <x v="803"/>
    <x v="20380"/>
    <s v="Success"/>
    <s v="CID732891"/>
    <s v="Prime Sedan"/>
    <s v="Cox Town"/>
    <s v="Jayanagar"/>
    <n v="112"/>
    <n v="25"/>
    <s v="null"/>
    <s v="null"/>
    <s v="No"/>
    <s v="null"/>
    <n v="1437"/>
    <s v="UPI"/>
    <n v="16"/>
    <n v="4.2"/>
    <n v="3.9"/>
    <e v="#NAME?"/>
  </r>
  <r>
    <x v="2237"/>
    <x v="1086"/>
    <x v="20381"/>
    <s v="Canceled by Driver"/>
    <s v="CID696669"/>
    <s v="Prime SUV"/>
    <s v="Shivajinagar"/>
    <s v="BTM Layout"/>
    <s v="null"/>
    <s v="null"/>
    <s v="null"/>
    <s v="Customer was coughing/sick"/>
    <s v="null"/>
    <s v="null"/>
    <n v="177"/>
    <s v="null"/>
    <n v="0"/>
    <s v="null"/>
    <s v="null"/>
    <e v="#NAME?"/>
  </r>
  <r>
    <x v="16261"/>
    <x v="1392"/>
    <x v="20382"/>
    <s v="Canceled by Driver"/>
    <s v="CID222233"/>
    <s v="Bike"/>
    <s v="Richmond Town"/>
    <s v="Indiranagar"/>
    <s v="null"/>
    <s v="null"/>
    <s v="null"/>
    <s v="Customer was coughing/sick"/>
    <s v="null"/>
    <s v="null"/>
    <n v="194"/>
    <s v="null"/>
    <n v="0"/>
    <s v="null"/>
    <s v="null"/>
    <e v="#NAME?"/>
  </r>
  <r>
    <x v="16262"/>
    <x v="610"/>
    <x v="20383"/>
    <s v="Success"/>
    <s v="CID102716"/>
    <s v="Mini"/>
    <s v="Electronic City"/>
    <s v="Frazer Town"/>
    <n v="35"/>
    <n v="105"/>
    <s v="null"/>
    <s v="null"/>
    <s v="No"/>
    <s v="null"/>
    <n v="978"/>
    <s v="Cash"/>
    <n v="25"/>
    <n v="4.8"/>
    <n v="3.1"/>
    <e v="#NAME?"/>
  </r>
  <r>
    <x v="16263"/>
    <x v="1220"/>
    <x v="20384"/>
    <s v="Success"/>
    <s v="CID409252"/>
    <s v="Auto"/>
    <s v="Electronic City"/>
    <s v="Kadugodi"/>
    <n v="56"/>
    <n v="125"/>
    <s v="null"/>
    <s v="null"/>
    <s v="No"/>
    <s v="null"/>
    <n v="670"/>
    <s v="UPI"/>
    <n v="15"/>
    <n v="3.6"/>
    <n v="3.4"/>
    <e v="#NAME?"/>
  </r>
  <r>
    <x v="16264"/>
    <x v="562"/>
    <x v="20385"/>
    <s v="Success"/>
    <s v="CID348269"/>
    <s v="Mini"/>
    <s v="Whitefield"/>
    <s v="Whitefield"/>
    <n v="294"/>
    <n v="25"/>
    <s v="null"/>
    <s v="null"/>
    <s v="No"/>
    <s v="null"/>
    <n v="272"/>
    <s v="Cash"/>
    <n v="13"/>
    <n v="3.9"/>
    <n v="4.0999999999999996"/>
    <e v="#NAME?"/>
  </r>
  <r>
    <x v="16265"/>
    <x v="1259"/>
    <x v="20386"/>
    <s v="Success"/>
    <s v="CID690503"/>
    <s v="Prime Plus"/>
    <s v="Hebbal"/>
    <s v="Devanahalli"/>
    <n v="287"/>
    <n v="90"/>
    <s v="null"/>
    <s v="null"/>
    <s v="No"/>
    <s v="null"/>
    <n v="214"/>
    <s v="UPI"/>
    <n v="5"/>
    <n v="3.4"/>
    <n v="4.2"/>
    <e v="#NAME?"/>
  </r>
  <r>
    <x v="16266"/>
    <x v="1136"/>
    <x v="20387"/>
    <s v="Success"/>
    <s v="CID737203"/>
    <s v="eBike"/>
    <s v="Hulimavu"/>
    <s v="Vijayanagar"/>
    <n v="273"/>
    <n v="120"/>
    <s v="null"/>
    <s v="null"/>
    <s v="No"/>
    <s v="null"/>
    <n v="404"/>
    <s v="Cash"/>
    <n v="7"/>
    <n v="4.3"/>
    <n v="3.5"/>
    <e v="#NAME?"/>
  </r>
  <r>
    <x v="10032"/>
    <x v="691"/>
    <x v="20388"/>
    <s v="Driver Not Found"/>
    <s v="CID441346"/>
    <s v="Prime Sedan"/>
    <s v="Hebbal"/>
    <s v="Shantinagar"/>
    <s v="null"/>
    <s v="null"/>
    <s v="null"/>
    <s v="null"/>
    <s v="null"/>
    <s v="null"/>
    <n v="1521"/>
    <s v="null"/>
    <n v="0"/>
    <s v="null"/>
    <s v="null"/>
    <e v="#NAME?"/>
  </r>
  <r>
    <x v="16267"/>
    <x v="757"/>
    <x v="20389"/>
    <s v="Success"/>
    <s v="CID348641"/>
    <s v="Bike"/>
    <s v="Hebbal"/>
    <s v="Electronic City"/>
    <n v="189"/>
    <n v="115"/>
    <s v="null"/>
    <s v="null"/>
    <s v="No"/>
    <s v="null"/>
    <n v="289"/>
    <s v="UPI"/>
    <n v="13"/>
    <n v="3.3"/>
    <n v="4.9000000000000004"/>
    <e v="#NAME?"/>
  </r>
  <r>
    <x v="16268"/>
    <x v="945"/>
    <x v="20390"/>
    <s v="Success"/>
    <s v="CID845808"/>
    <s v="Prime SUV"/>
    <s v="Koramangala"/>
    <s v="Hulimavu"/>
    <n v="126"/>
    <n v="30"/>
    <s v="null"/>
    <s v="null"/>
    <s v="Yes"/>
    <s v="Customer Demand"/>
    <n v="614"/>
    <s v="UPI"/>
    <n v="16"/>
    <n v="3.8"/>
    <n v="4.3"/>
    <e v="#NAME?"/>
  </r>
  <r>
    <x v="3056"/>
    <x v="1133"/>
    <x v="20391"/>
    <s v="Success"/>
    <s v="CID491860"/>
    <s v="Prime SUV"/>
    <s v="Jayanagar"/>
    <s v="Basavanagudi"/>
    <n v="259"/>
    <n v="60"/>
    <s v="null"/>
    <s v="null"/>
    <s v="No"/>
    <s v="null"/>
    <n v="765"/>
    <s v="Cash"/>
    <n v="45"/>
    <n v="4.3"/>
    <n v="4.0999999999999996"/>
    <e v="#NAME?"/>
  </r>
  <r>
    <x v="14200"/>
    <x v="1417"/>
    <x v="20392"/>
    <s v="Success"/>
    <s v="CID828925"/>
    <s v="Bike"/>
    <s v="Yelahanka"/>
    <s v="Devanahalli"/>
    <n v="217"/>
    <n v="60"/>
    <s v="null"/>
    <s v="null"/>
    <s v="No"/>
    <s v="null"/>
    <n v="1661"/>
    <s v="UPI"/>
    <n v="44"/>
    <n v="4.4000000000000004"/>
    <n v="4"/>
    <e v="#NAME?"/>
  </r>
  <r>
    <x v="16269"/>
    <x v="190"/>
    <x v="20393"/>
    <s v="Canceled by Driver"/>
    <s v="CID916424"/>
    <s v="Bike"/>
    <s v="Majestic"/>
    <s v="Koramangala"/>
    <s v="null"/>
    <s v="null"/>
    <s v="null"/>
    <s v="Personal &amp; Car related issue"/>
    <s v="null"/>
    <s v="null"/>
    <n v="389"/>
    <s v="null"/>
    <n v="0"/>
    <s v="null"/>
    <s v="null"/>
    <e v="#NAME?"/>
  </r>
  <r>
    <x v="4865"/>
    <x v="1014"/>
    <x v="20394"/>
    <s v="Success"/>
    <s v="CID153104"/>
    <s v="eBike"/>
    <s v="Langford Town"/>
    <s v="Shivajinagar"/>
    <n v="287"/>
    <n v="65"/>
    <s v="null"/>
    <s v="null"/>
    <s v="No"/>
    <s v="null"/>
    <n v="564"/>
    <s v="UPI"/>
    <n v="28"/>
    <n v="4.0999999999999996"/>
    <n v="3.3"/>
    <e v="#NAME?"/>
  </r>
  <r>
    <x v="11910"/>
    <x v="866"/>
    <x v="20395"/>
    <s v="Driver Not Found"/>
    <s v="CID921441"/>
    <s v="Prime Plus"/>
    <s v="Magadi Road"/>
    <s v="Kammanahalli"/>
    <s v="null"/>
    <s v="null"/>
    <s v="null"/>
    <s v="null"/>
    <s v="null"/>
    <s v="null"/>
    <n v="1690"/>
    <s v="null"/>
    <n v="0"/>
    <s v="null"/>
    <s v="null"/>
    <e v="#NAME?"/>
  </r>
  <r>
    <x v="16270"/>
    <x v="1314"/>
    <x v="20396"/>
    <s v="Success"/>
    <s v="CID229226"/>
    <s v="Bike"/>
    <s v="Kengeri"/>
    <s v="Frazer Town"/>
    <n v="49"/>
    <n v="115"/>
    <s v="null"/>
    <s v="null"/>
    <s v="No"/>
    <s v="null"/>
    <n v="750"/>
    <s v="UPI"/>
    <n v="3"/>
    <n v="3.1"/>
    <n v="3.6"/>
    <e v="#NAME?"/>
  </r>
  <r>
    <x v="7006"/>
    <x v="84"/>
    <x v="20397"/>
    <s v="Success"/>
    <s v="CID142264"/>
    <s v="Bike"/>
    <s v="Cox Town"/>
    <s v="Nagarbhavi"/>
    <n v="154"/>
    <n v="115"/>
    <s v="null"/>
    <s v="null"/>
    <s v="No"/>
    <s v="null"/>
    <n v="308"/>
    <s v="Cash"/>
    <n v="13"/>
    <n v="4.9000000000000004"/>
    <n v="4.0999999999999996"/>
    <e v="#NAME?"/>
  </r>
  <r>
    <x v="16271"/>
    <x v="1325"/>
    <x v="20398"/>
    <s v="Success"/>
    <s v="CID231191"/>
    <s v="Prime SUV"/>
    <s v="Rajajinagar"/>
    <s v="Devanahalli"/>
    <n v="119"/>
    <n v="120"/>
    <s v="null"/>
    <s v="null"/>
    <s v="No"/>
    <s v="null"/>
    <n v="1653"/>
    <s v="Cash"/>
    <n v="40"/>
    <n v="3.3"/>
    <n v="4.2"/>
    <e v="#NAME?"/>
  </r>
  <r>
    <x v="16272"/>
    <x v="1393"/>
    <x v="20399"/>
    <s v="Canceled by Driver"/>
    <s v="CID745127"/>
    <s v="eBike"/>
    <s v="Hennur"/>
    <s v="Mysore Road"/>
    <s v="null"/>
    <s v="null"/>
    <s v="null"/>
    <s v="Personal &amp; Car related issue"/>
    <s v="null"/>
    <s v="null"/>
    <n v="446"/>
    <s v="null"/>
    <n v="0"/>
    <s v="null"/>
    <s v="null"/>
    <e v="#NAME?"/>
  </r>
  <r>
    <x v="10348"/>
    <x v="420"/>
    <x v="20400"/>
    <s v="Success"/>
    <s v="CID124345"/>
    <s v="Auto"/>
    <s v="Yeshwanthpur"/>
    <s v="Hennur"/>
    <n v="224"/>
    <n v="40"/>
    <s v="null"/>
    <s v="null"/>
    <s v="No"/>
    <s v="null"/>
    <n v="297"/>
    <s v="Cash"/>
    <n v="19"/>
    <n v="3.6"/>
    <n v="3"/>
    <e v="#NAME?"/>
  </r>
  <r>
    <x v="15056"/>
    <x v="355"/>
    <x v="20401"/>
    <s v="Canceled by Driver"/>
    <s v="CID923413"/>
    <s v="Mini"/>
    <s v="JP Nagar"/>
    <s v="Varthur"/>
    <s v="null"/>
    <s v="null"/>
    <s v="null"/>
    <s v="More than permitted people in there"/>
    <s v="null"/>
    <s v="null"/>
    <n v="615"/>
    <s v="null"/>
    <n v="0"/>
    <s v="null"/>
    <s v="null"/>
    <e v="#NAME?"/>
  </r>
  <r>
    <x v="2832"/>
    <x v="880"/>
    <x v="20402"/>
    <s v="Canceled by Customer"/>
    <s v="CID868443"/>
    <s v="Prime SUV"/>
    <s v="Richmond Town"/>
    <s v="Whitefield"/>
    <s v="null"/>
    <s v="null"/>
    <s v="AC is Not working"/>
    <s v="null"/>
    <s v="null"/>
    <s v="null"/>
    <n v="303"/>
    <s v="null"/>
    <n v="0"/>
    <s v="null"/>
    <s v="null"/>
    <e v="#NAME?"/>
  </r>
  <r>
    <x v="14835"/>
    <x v="689"/>
    <x v="20403"/>
    <s v="Success"/>
    <s v="CID902638"/>
    <s v="Mini"/>
    <s v="HSR Layout"/>
    <s v="Tumkur Road"/>
    <n v="175"/>
    <n v="60"/>
    <s v="null"/>
    <s v="null"/>
    <s v="No"/>
    <s v="null"/>
    <n v="412"/>
    <s v="Cash"/>
    <n v="16"/>
    <n v="3.3"/>
    <n v="3.6"/>
    <e v="#NAME?"/>
  </r>
  <r>
    <x v="16273"/>
    <x v="172"/>
    <x v="20404"/>
    <s v="Success"/>
    <s v="CID214557"/>
    <s v="eBike"/>
    <s v="Electronic City"/>
    <s v="MG Road"/>
    <n v="210"/>
    <n v="105"/>
    <s v="null"/>
    <s v="null"/>
    <s v="No"/>
    <s v="null"/>
    <n v="2184"/>
    <s v="Cash"/>
    <n v="21"/>
    <n v="3.9"/>
    <n v="3"/>
    <e v="#NAME?"/>
  </r>
  <r>
    <x v="10595"/>
    <x v="978"/>
    <x v="20405"/>
    <s v="Success"/>
    <s v="CID110375"/>
    <s v="Prime SUV"/>
    <s v="Cox Town"/>
    <s v="BTM Layout"/>
    <n v="294"/>
    <n v="90"/>
    <s v="null"/>
    <s v="null"/>
    <s v="No"/>
    <s v="null"/>
    <n v="283"/>
    <s v="UPI"/>
    <n v="6"/>
    <n v="4.2"/>
    <n v="4.7"/>
    <e v="#NAME?"/>
  </r>
  <r>
    <x v="6064"/>
    <x v="322"/>
    <x v="20406"/>
    <s v="Canceled by Driver"/>
    <s v="CID420033"/>
    <s v="Prime Sedan"/>
    <s v="JP Nagar"/>
    <s v="Shantinagar"/>
    <s v="null"/>
    <s v="null"/>
    <s v="null"/>
    <s v="Customer was coughing/sick"/>
    <s v="null"/>
    <s v="null"/>
    <n v="533"/>
    <s v="null"/>
    <n v="0"/>
    <s v="null"/>
    <s v="null"/>
    <e v="#NAME?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9FA62-D7EE-4E68-8958-5C427DD9CBFE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9182" firstHeaderRow="1" firstDataRow="1" firstDataCol="1"/>
  <pivotFields count="25">
    <pivotField axis="axisRow" numFmtId="164" showAll="0">
      <items count="16275">
        <item x="9170"/>
        <item x="8181"/>
        <item x="10606"/>
        <item x="2521"/>
        <item x="9999"/>
        <item x="6196"/>
        <item x="5544"/>
        <item x="5043"/>
        <item x="281"/>
        <item x="14659"/>
        <item x="11127"/>
        <item x="5386"/>
        <item x="3876"/>
        <item x="11466"/>
        <item x="12818"/>
        <item x="1270"/>
        <item x="3296"/>
        <item x="16123"/>
        <item x="10398"/>
        <item x="2793"/>
        <item x="11244"/>
        <item x="6598"/>
        <item x="1965"/>
        <item x="9685"/>
        <item x="1822"/>
        <item x="3920"/>
        <item x="14362"/>
        <item x="6565"/>
        <item x="14152"/>
        <item x="7418"/>
        <item x="14477"/>
        <item x="1960"/>
        <item x="9871"/>
        <item x="958"/>
        <item x="15351"/>
        <item x="6672"/>
        <item x="6234"/>
        <item x="14247"/>
        <item x="7138"/>
        <item x="13358"/>
        <item x="7066"/>
        <item x="5965"/>
        <item x="700"/>
        <item x="10106"/>
        <item x="3371"/>
        <item x="11282"/>
        <item x="1442"/>
        <item x="1320"/>
        <item x="7621"/>
        <item x="11830"/>
        <item x="13653"/>
        <item x="7975"/>
        <item x="7516"/>
        <item x="703"/>
        <item x="4391"/>
        <item x="469"/>
        <item x="2176"/>
        <item x="3012"/>
        <item x="53"/>
        <item x="4697"/>
        <item x="7270"/>
        <item x="11630"/>
        <item x="6915"/>
        <item x="12600"/>
        <item x="4664"/>
        <item x="10978"/>
        <item x="7648"/>
        <item x="11426"/>
        <item x="54"/>
        <item x="7492"/>
        <item x="14093"/>
        <item x="7907"/>
        <item x="66"/>
        <item x="1482"/>
        <item x="3415"/>
        <item x="7378"/>
        <item x="9899"/>
        <item x="8267"/>
        <item x="449"/>
        <item x="12740"/>
        <item x="8805"/>
        <item x="7859"/>
        <item x="11761"/>
        <item x="11383"/>
        <item x="803"/>
        <item x="11618"/>
        <item x="7153"/>
        <item x="1468"/>
        <item x="143"/>
        <item x="15693"/>
        <item x="3770"/>
        <item x="10327"/>
        <item x="6785"/>
        <item x="8735"/>
        <item x="3200"/>
        <item x="13189"/>
        <item x="6692"/>
        <item x="7978"/>
        <item x="8824"/>
        <item x="10156"/>
        <item x="6674"/>
        <item x="1947"/>
        <item x="5819"/>
        <item x="13379"/>
        <item x="14647"/>
        <item x="12099"/>
        <item x="6422"/>
        <item x="1834"/>
        <item x="14845"/>
        <item x="1022"/>
        <item x="4827"/>
        <item x="11207"/>
        <item x="1288"/>
        <item x="7600"/>
        <item x="7198"/>
        <item x="12857"/>
        <item x="10180"/>
        <item x="9197"/>
        <item x="16241"/>
        <item x="15058"/>
        <item x="2802"/>
        <item x="10558"/>
        <item x="5709"/>
        <item x="5432"/>
        <item x="11419"/>
        <item x="14504"/>
        <item x="173"/>
        <item x="95"/>
        <item x="9079"/>
        <item x="15273"/>
        <item x="7727"/>
        <item x="10544"/>
        <item x="12613"/>
        <item x="11799"/>
        <item x="3828"/>
        <item x="1268"/>
        <item x="10630"/>
        <item x="8457"/>
        <item x="4673"/>
        <item x="4675"/>
        <item x="12452"/>
        <item x="8941"/>
        <item x="7721"/>
        <item x="15697"/>
        <item x="14929"/>
        <item x="573"/>
        <item x="8876"/>
        <item x="3559"/>
        <item x="12134"/>
        <item x="14668"/>
        <item x="7326"/>
        <item x="13076"/>
        <item x="11531"/>
        <item x="13878"/>
        <item x="13320"/>
        <item x="3662"/>
        <item x="4998"/>
        <item x="3736"/>
        <item x="5744"/>
        <item x="9383"/>
        <item x="1739"/>
        <item x="9284"/>
        <item x="4960"/>
        <item x="5297"/>
        <item x="1687"/>
        <item x="12794"/>
        <item x="480"/>
        <item x="6198"/>
        <item x="16240"/>
        <item x="9045"/>
        <item x="7990"/>
        <item x="891"/>
        <item x="10196"/>
        <item x="1597"/>
        <item x="7584"/>
        <item x="9477"/>
        <item x="1089"/>
        <item x="14534"/>
        <item x="14325"/>
        <item x="11422"/>
        <item x="10013"/>
        <item x="276"/>
        <item x="1391"/>
        <item x="10713"/>
        <item x="6118"/>
        <item x="15289"/>
        <item x="12089"/>
        <item x="9565"/>
        <item x="4654"/>
        <item x="14783"/>
        <item x="1543"/>
        <item x="1490"/>
        <item x="1554"/>
        <item x="15034"/>
        <item x="7257"/>
        <item x="2850"/>
        <item x="9801"/>
        <item x="919"/>
        <item x="10797"/>
        <item x="1147"/>
        <item x="8153"/>
        <item x="781"/>
        <item x="13785"/>
        <item x="1844"/>
        <item x="15809"/>
        <item x="5846"/>
        <item x="15685"/>
        <item x="12947"/>
        <item x="15875"/>
        <item x="5054"/>
        <item x="11718"/>
        <item x="11448"/>
        <item x="14383"/>
        <item x="265"/>
        <item x="3845"/>
        <item x="10199"/>
        <item x="5587"/>
        <item x="1995"/>
        <item x="8263"/>
        <item x="4139"/>
        <item x="1878"/>
        <item x="5839"/>
        <item x="1908"/>
        <item x="11107"/>
        <item x="13906"/>
        <item x="6275"/>
        <item x="14636"/>
        <item x="11766"/>
        <item x="9736"/>
        <item x="733"/>
        <item x="6106"/>
        <item x="939"/>
        <item x="1401"/>
        <item x="3831"/>
        <item x="5729"/>
        <item x="7324"/>
        <item x="242"/>
        <item x="12251"/>
        <item x="4820"/>
        <item x="157"/>
        <item x="12639"/>
        <item x="15040"/>
        <item x="12288"/>
        <item x="3654"/>
        <item x="9680"/>
        <item x="6370"/>
        <item x="15126"/>
        <item x="3877"/>
        <item x="15890"/>
        <item x="16261"/>
        <item x="2880"/>
        <item x="3232"/>
        <item x="14521"/>
        <item x="1445"/>
        <item x="3475"/>
        <item x="6513"/>
        <item x="8108"/>
        <item x="8940"/>
        <item x="10650"/>
        <item x="1016"/>
        <item x="2831"/>
        <item x="108"/>
        <item x="12724"/>
        <item x="3446"/>
        <item x="10493"/>
        <item x="5000"/>
        <item x="960"/>
        <item x="3703"/>
        <item x="14762"/>
        <item x="15454"/>
        <item x="5691"/>
        <item x="6493"/>
        <item x="3064"/>
        <item x="15198"/>
        <item x="1421"/>
        <item x="8347"/>
        <item x="6382"/>
        <item x="13056"/>
        <item x="3680"/>
        <item x="12634"/>
        <item x="14787"/>
        <item x="444"/>
        <item x="2088"/>
        <item x="8037"/>
        <item x="13519"/>
        <item x="163"/>
        <item x="1328"/>
        <item x="6020"/>
        <item x="15527"/>
        <item x="8235"/>
        <item x="14538"/>
        <item x="13658"/>
        <item x="13104"/>
        <item x="2068"/>
        <item x="9925"/>
        <item x="6721"/>
        <item x="7668"/>
        <item x="14891"/>
        <item x="10563"/>
        <item x="587"/>
        <item x="5614"/>
        <item x="9891"/>
        <item x="1585"/>
        <item x="9328"/>
        <item x="13635"/>
        <item x="11097"/>
        <item x="1155"/>
        <item x="6840"/>
        <item x="8255"/>
        <item x="8664"/>
        <item x="13595"/>
        <item x="11546"/>
        <item x="6488"/>
        <item x="6818"/>
        <item x="14682"/>
        <item x="4829"/>
        <item x="3124"/>
        <item x="5611"/>
        <item x="15625"/>
        <item x="7954"/>
        <item x="9266"/>
        <item x="2907"/>
        <item x="1446"/>
        <item x="1939"/>
        <item x="7371"/>
        <item x="5253"/>
        <item x="9071"/>
        <item x="1187"/>
        <item x="11117"/>
        <item x="3579"/>
        <item x="11505"/>
        <item x="2613"/>
        <item x="16154"/>
        <item x="1408"/>
        <item x="7688"/>
        <item x="4042"/>
        <item x="2646"/>
        <item x="5704"/>
        <item x="13344"/>
        <item x="5076"/>
        <item x="15971"/>
        <item x="6850"/>
        <item x="2672"/>
        <item x="7484"/>
        <item x="15808"/>
        <item x="7496"/>
        <item x="4607"/>
        <item x="4102"/>
        <item x="8307"/>
        <item x="6782"/>
        <item x="10867"/>
        <item x="13902"/>
        <item x="6808"/>
        <item x="7845"/>
        <item x="7274"/>
        <item x="12518"/>
        <item x="4750"/>
        <item x="13125"/>
        <item x="2196"/>
        <item x="15662"/>
        <item x="5788"/>
        <item x="6385"/>
        <item x="9166"/>
        <item x="6374"/>
        <item x="9222"/>
        <item x="6345"/>
        <item x="6605"/>
        <item x="12274"/>
        <item x="6746"/>
        <item x="5636"/>
        <item x="3400"/>
        <item x="7786"/>
        <item x="9840"/>
        <item x="6505"/>
        <item x="2718"/>
        <item x="7681"/>
        <item x="3220"/>
        <item x="12203"/>
        <item x="6227"/>
        <item x="2816"/>
        <item x="8637"/>
        <item x="11183"/>
        <item x="6116"/>
        <item x="6479"/>
        <item x="3962"/>
        <item x="11292"/>
        <item x="6425"/>
        <item x="7520"/>
        <item x="15396"/>
        <item x="10569"/>
        <item x="11031"/>
        <item x="6860"/>
        <item x="3835"/>
        <item x="13773"/>
        <item x="2925"/>
        <item x="8217"/>
        <item x="10326"/>
        <item x="5318"/>
        <item x="3334"/>
        <item x="8507"/>
        <item x="8064"/>
        <item x="308"/>
        <item x="7823"/>
        <item x="6476"/>
        <item x="14092"/>
        <item x="8057"/>
        <item x="12587"/>
        <item x="9247"/>
        <item x="2623"/>
        <item x="8491"/>
        <item x="5260"/>
        <item x="1327"/>
        <item x="13750"/>
        <item x="14228"/>
        <item x="1108"/>
        <item x="16019"/>
        <item x="14280"/>
        <item x="3657"/>
        <item x="1215"/>
        <item x="3506"/>
        <item x="15111"/>
        <item x="12522"/>
        <item x="1387"/>
        <item x="1236"/>
        <item x="12363"/>
        <item x="10103"/>
        <item x="11046"/>
        <item x="6126"/>
        <item x="9461"/>
        <item x="3631"/>
        <item x="8738"/>
        <item x="11632"/>
        <item x="10077"/>
        <item x="10472"/>
        <item x="13819"/>
        <item x="8106"/>
        <item x="13808"/>
        <item x="5575"/>
        <item x="2287"/>
        <item x="15144"/>
        <item x="11603"/>
        <item x="2868"/>
        <item x="9873"/>
        <item x="7843"/>
        <item x="4467"/>
        <item x="10638"/>
        <item x="6297"/>
        <item x="7449"/>
        <item x="10293"/>
        <item x="491"/>
        <item x="10467"/>
        <item x="12927"/>
        <item x="938"/>
        <item x="8"/>
        <item x="11533"/>
        <item x="5497"/>
        <item x="7994"/>
        <item x="2995"/>
        <item x="2551"/>
        <item x="8489"/>
        <item x="11204"/>
        <item x="1677"/>
        <item x="12002"/>
        <item x="12178"/>
        <item x="12378"/>
        <item x="12986"/>
        <item x="10517"/>
        <item x="14700"/>
        <item x="6465"/>
        <item x="603"/>
        <item x="1875"/>
        <item x="5588"/>
        <item x="12150"/>
        <item x="11138"/>
        <item x="14186"/>
        <item x="12742"/>
        <item x="15229"/>
        <item x="12860"/>
        <item x="2608"/>
        <item x="15399"/>
        <item x="3612"/>
        <item x="13167"/>
        <item x="4128"/>
        <item x="4275"/>
        <item x="12292"/>
        <item x="9194"/>
        <item x="8228"/>
        <item x="16256"/>
        <item x="15878"/>
        <item x="10939"/>
        <item x="10654"/>
        <item x="14417"/>
        <item x="1224"/>
        <item x="4717"/>
        <item x="7987"/>
        <item x="6858"/>
        <item x="16134"/>
        <item x="216"/>
        <item x="13144"/>
        <item x="11703"/>
        <item x="15026"/>
        <item x="12296"/>
        <item x="5068"/>
        <item x="3205"/>
        <item x="5485"/>
        <item x="11475"/>
        <item x="13129"/>
        <item x="14176"/>
        <item x="3108"/>
        <item x="682"/>
        <item x="3803"/>
        <item x="13183"/>
        <item x="13016"/>
        <item x="9099"/>
        <item x="4647"/>
        <item x="10152"/>
        <item x="182"/>
        <item x="11080"/>
        <item x="3425"/>
        <item x="967"/>
        <item x="6281"/>
        <item x="8483"/>
        <item x="11284"/>
        <item x="12656"/>
        <item x="11065"/>
        <item x="13776"/>
        <item x="4470"/>
        <item x="11815"/>
        <item x="8687"/>
        <item x="6061"/>
        <item x="5656"/>
        <item x="9034"/>
        <item x="13038"/>
        <item x="2329"/>
        <item x="9012"/>
        <item x="6333"/>
        <item x="14422"/>
        <item x="10129"/>
        <item x="7830"/>
        <item x="16191"/>
        <item x="10314"/>
        <item x="12067"/>
        <item x="7515"/>
        <item x="232"/>
        <item x="4783"/>
        <item x="6993"/>
        <item x="4693"/>
        <item x="3796"/>
        <item x="8092"/>
        <item x="12747"/>
        <item x="11191"/>
        <item x="14986"/>
        <item x="6913"/>
        <item x="1315"/>
        <item x="8112"/>
        <item x="5049"/>
        <item x="333"/>
        <item x="14459"/>
        <item x="15593"/>
        <item x="11124"/>
        <item x="5700"/>
        <item x="2179"/>
        <item x="14227"/>
        <item x="6702"/>
        <item x="618"/>
        <item x="8538"/>
        <item x="14151"/>
        <item x="7035"/>
        <item x="14769"/>
        <item x="2881"/>
        <item x="4414"/>
        <item x="15624"/>
        <item x="13259"/>
        <item x="788"/>
        <item x="10711"/>
        <item x="11776"/>
        <item x="7652"/>
        <item x="14097"/>
        <item x="1773"/>
        <item x="7819"/>
        <item x="2809"/>
        <item x="6263"/>
        <item x="11217"/>
        <item x="15815"/>
        <item x="9901"/>
        <item x="1762"/>
        <item x="13962"/>
        <item x="4202"/>
        <item x="15386"/>
        <item x="9177"/>
        <item x="3151"/>
        <item x="5248"/>
        <item x="2675"/>
        <item x="953"/>
        <item x="2116"/>
        <item x="5623"/>
        <item x="972"/>
        <item x="16052"/>
        <item x="12649"/>
        <item x="15249"/>
        <item x="10783"/>
        <item x="5974"/>
        <item x="6381"/>
        <item x="5621"/>
        <item x="14023"/>
        <item x="8899"/>
        <item x="150"/>
        <item x="5024"/>
        <item x="15191"/>
        <item x="12014"/>
        <item x="10434"/>
        <item x="4520"/>
        <item x="8276"/>
        <item x="10437"/>
        <item x="13794"/>
        <item x="10272"/>
        <item x="752"/>
        <item x="9858"/>
        <item x="1020"/>
        <item x="13771"/>
        <item x="11587"/>
        <item x="3152"/>
        <item x="11915"/>
        <item x="399"/>
        <item x="16131"/>
        <item x="15847"/>
        <item x="4311"/>
        <item x="6276"/>
        <item x="10919"/>
        <item x="13549"/>
        <item x="3698"/>
        <item x="2449"/>
        <item x="15504"/>
        <item x="15612"/>
        <item x="7977"/>
        <item x="11401"/>
        <item x="13116"/>
        <item x="14782"/>
        <item x="3166"/>
        <item x="3218"/>
        <item x="12998"/>
        <item x="11681"/>
        <item x="10529"/>
        <item x="11254"/>
        <item x="5584"/>
        <item x="3063"/>
        <item x="5281"/>
        <item x="1359"/>
        <item x="684"/>
        <item x="8749"/>
        <item x="7684"/>
        <item x="9040"/>
        <item x="1717"/>
        <item x="6444"/>
        <item x="5214"/>
        <item x="55"/>
        <item x="5356"/>
        <item x="13123"/>
        <item x="13611"/>
        <item x="13184"/>
        <item x="7134"/>
        <item x="14784"/>
        <item x="2377"/>
        <item x="6552"/>
        <item x="9306"/>
        <item x="7728"/>
        <item x="5523"/>
        <item x="13126"/>
        <item x="9377"/>
        <item x="9308"/>
        <item x="2580"/>
        <item x="10847"/>
        <item x="8289"/>
        <item x="2244"/>
        <item x="16128"/>
        <item x="12290"/>
        <item x="15175"/>
        <item x="10677"/>
        <item x="11050"/>
        <item x="8086"/>
        <item x="10045"/>
        <item x="5735"/>
        <item x="4984"/>
        <item x="7788"/>
        <item x="10955"/>
        <item x="1885"/>
        <item x="10107"/>
        <item x="8345"/>
        <item x="11666"/>
        <item x="9036"/>
        <item x="14465"/>
        <item x="745"/>
        <item x="1422"/>
        <item x="11556"/>
        <item x="14677"/>
        <item x="14167"/>
        <item x="773"/>
        <item x="1647"/>
        <item x="8293"/>
        <item x="10716"/>
        <item x="338"/>
        <item x="3238"/>
        <item x="5477"/>
        <item x="5886"/>
        <item x="10565"/>
        <item x="4971"/>
        <item x="1714"/>
        <item x="9297"/>
        <item x="13695"/>
        <item x="9373"/>
        <item x="905"/>
        <item x="13775"/>
        <item x="398"/>
        <item x="15747"/>
        <item x="13591"/>
        <item x="9326"/>
        <item x="2699"/>
        <item x="10656"/>
        <item x="5487"/>
        <item x="10822"/>
        <item x="2804"/>
        <item x="6865"/>
        <item x="9947"/>
        <item x="11482"/>
        <item x="5727"/>
        <item x="1656"/>
        <item x="14964"/>
        <item x="5390"/>
        <item x="8930"/>
        <item x="4493"/>
        <item x="12323"/>
        <item x="13729"/>
        <item x="2198"/>
        <item x="12972"/>
        <item x="13132"/>
        <item x="7310"/>
        <item x="4210"/>
        <item x="15757"/>
        <item x="14177"/>
        <item x="4999"/>
        <item x="6161"/>
        <item x="13378"/>
        <item x="6952"/>
        <item x="11236"/>
        <item x="14453"/>
        <item x="4935"/>
        <item x="3263"/>
        <item x="15927"/>
        <item x="2562"/>
        <item x="1706"/>
        <item x="13130"/>
        <item x="1291"/>
        <item x="15264"/>
        <item x="11069"/>
        <item x="4"/>
        <item x="9411"/>
        <item x="3677"/>
        <item x="9256"/>
        <item x="14660"/>
        <item x="7424"/>
        <item x="10197"/>
        <item x="13543"/>
        <item x="13003"/>
        <item x="2811"/>
        <item x="2846"/>
        <item x="15290"/>
        <item x="11843"/>
        <item x="12503"/>
        <item x="4254"/>
        <item x="7658"/>
        <item x="13044"/>
        <item x="9212"/>
        <item x="7625"/>
        <item x="15069"/>
        <item x="5406"/>
        <item x="730"/>
        <item x="10345"/>
        <item x="12448"/>
        <item x="11017"/>
        <item x="3988"/>
        <item x="8118"/>
        <item x="8630"/>
        <item x="8322"/>
        <item x="15"/>
        <item x="2861"/>
        <item x="12228"/>
        <item x="1308"/>
        <item x="11349"/>
        <item x="14605"/>
        <item x="13195"/>
        <item x="6905"/>
        <item x="1458"/>
        <item x="1810"/>
        <item x="5810"/>
        <item x="1626"/>
        <item x="8337"/>
        <item x="13911"/>
        <item x="9691"/>
        <item x="11567"/>
        <item x="4821"/>
        <item x="15750"/>
        <item x="14520"/>
        <item x="13884"/>
        <item x="9489"/>
        <item x="10539"/>
        <item x="9823"/>
        <item x="9874"/>
        <item x="12038"/>
        <item x="5020"/>
        <item x="9129"/>
        <item x="4296"/>
        <item x="1915"/>
        <item x="7597"/>
        <item x="9176"/>
        <item x="1062"/>
        <item x="13112"/>
        <item x="4365"/>
        <item x="5130"/>
        <item x="1331"/>
        <item x="15868"/>
        <item x="5123"/>
        <item x="6800"/>
        <item x="4043"/>
        <item x="16246"/>
        <item x="15615"/>
        <item x="12196"/>
        <item x="14513"/>
        <item x="1162"/>
        <item x="12126"/>
        <item x="10137"/>
        <item x="13877"/>
        <item x="9163"/>
        <item x="15902"/>
        <item x="5521"/>
        <item x="15536"/>
        <item x="2545"/>
        <item x="10275"/>
        <item x="6583"/>
        <item x="3107"/>
        <item x="8441"/>
        <item x="1608"/>
        <item x="3123"/>
        <item x="11334"/>
        <item x="1837"/>
        <item x="8213"/>
        <item x="2429"/>
        <item x="13559"/>
        <item x="241"/>
        <item x="4690"/>
        <item x="10858"/>
        <item x="15391"/>
        <item x="11717"/>
        <item x="1528"/>
        <item x="578"/>
        <item x="9409"/>
        <item x="6812"/>
        <item x="11981"/>
        <item x="4360"/>
        <item x="16045"/>
        <item x="2225"/>
        <item x="13592"/>
        <item x="15012"/>
        <item x="3311"/>
        <item x="4642"/>
        <item x="656"/>
        <item x="4462"/>
        <item x="11113"/>
        <item x="1286"/>
        <item x="1298"/>
        <item x="13697"/>
        <item x="4740"/>
        <item x="12435"/>
        <item x="9333"/>
        <item x="8689"/>
        <item x="10904"/>
        <item x="5899"/>
        <item x="8014"/>
        <item x="5506"/>
        <item x="8546"/>
        <item x="1314"/>
        <item x="1192"/>
        <item x="12101"/>
        <item x="3365"/>
        <item x="11988"/>
        <item x="8685"/>
        <item x="490"/>
        <item x="14541"/>
        <item x="9013"/>
        <item x="14425"/>
        <item x="12062"/>
        <item x="8571"/>
        <item x="6386"/>
        <item x="9732"/>
        <item x="12906"/>
        <item x="791"/>
        <item x="5590"/>
        <item x="6771"/>
        <item x="14854"/>
        <item x="11643"/>
        <item x="6216"/>
        <item x="320"/>
        <item x="14189"/>
        <item x="4920"/>
        <item x="14708"/>
        <item x="6576"/>
        <item x="1097"/>
        <item x="1464"/>
        <item x="3830"/>
        <item x="12381"/>
        <item x="8285"/>
        <item x="10930"/>
        <item x="16062"/>
        <item x="5458"/>
        <item x="4361"/>
        <item x="15862"/>
        <item x="14044"/>
        <item x="2745"/>
        <item x="9538"/>
        <item x="13851"/>
        <item x="13143"/>
        <item x="4001"/>
        <item x="3120"/>
        <item x="3750"/>
        <item x="8778"/>
        <item x="12643"/>
        <item x="7758"/>
        <item x="1887"/>
        <item x="15146"/>
        <item x="7464"/>
        <item x="10735"/>
        <item x="15606"/>
        <item x="11168"/>
        <item x="393"/>
        <item x="7747"/>
        <item x="3104"/>
        <item x="2624"/>
        <item x="5269"/>
        <item x="6042"/>
        <item x="7793"/>
        <item x="4565"/>
        <item x="16035"/>
        <item x="3024"/>
        <item x="1174"/>
        <item x="14924"/>
        <item x="13070"/>
        <item x="8839"/>
        <item x="7810"/>
        <item x="4097"/>
        <item x="9175"/>
        <item x="8417"/>
        <item x="3565"/>
        <item x="11278"/>
        <item x="15031"/>
        <item x="207"/>
        <item x="3923"/>
        <item x="3941"/>
        <item x="10052"/>
        <item x="13308"/>
        <item x="13804"/>
        <item x="5421"/>
        <item x="6958"/>
        <item x="12841"/>
        <item x="4195"/>
        <item x="14761"/>
        <item x="5705"/>
        <item x="10470"/>
        <item x="11660"/>
        <item x="12472"/>
        <item x="6260"/>
        <item x="7318"/>
        <item x="14200"/>
        <item x="10203"/>
        <item x="14487"/>
        <item x="7132"/>
        <item x="8317"/>
        <item x="11648"/>
        <item x="7058"/>
        <item x="9949"/>
        <item x="970"/>
        <item x="14209"/>
        <item x="1616"/>
        <item x="323"/>
        <item x="10161"/>
        <item x="2297"/>
        <item x="12787"/>
        <item x="4773"/>
        <item x="9836"/>
        <item x="630"/>
        <item x="5800"/>
        <item x="4844"/>
        <item x="6787"/>
        <item x="8994"/>
        <item x="10723"/>
        <item x="3997"/>
        <item x="3799"/>
        <item x="14192"/>
        <item x="5284"/>
        <item x="5632"/>
        <item x="12994"/>
        <item x="4344"/>
        <item x="2956"/>
        <item x="8657"/>
        <item x="14804"/>
        <item x="8478"/>
        <item x="12820"/>
        <item x="10938"/>
        <item x="13956"/>
        <item x="4518"/>
        <item x="4326"/>
        <item x="10422"/>
        <item x="14461"/>
        <item x="15918"/>
        <item x="4256"/>
        <item x="1829"/>
        <item x="8591"/>
        <item x="8038"/>
        <item x="9727"/>
        <item x="14664"/>
        <item x="15232"/>
        <item x="12499"/>
        <item x="13446"/>
        <item x="13873"/>
        <item x="2262"/>
        <item x="1809"/>
        <item x="4573"/>
        <item x="1003"/>
        <item x="11469"/>
        <item x="8065"/>
        <item x="9941"/>
        <item x="14391"/>
        <item x="4626"/>
        <item x="7404"/>
        <item x="14202"/>
        <item x="13243"/>
        <item x="7525"/>
        <item x="5865"/>
        <item x="675"/>
        <item x="15384"/>
        <item x="8130"/>
        <item x="1533"/>
        <item x="1845"/>
        <item x="8579"/>
        <item x="7346"/>
        <item x="620"/>
        <item x="12778"/>
        <item x="7059"/>
        <item x="7761"/>
        <item x="7675"/>
        <item x="751"/>
        <item x="4168"/>
        <item x="6658"/>
        <item x="5438"/>
        <item x="5799"/>
        <item x="9708"/>
        <item x="11449"/>
        <item x="6353"/>
        <item x="12869"/>
        <item x="1534"/>
        <item x="1795"/>
        <item x="5778"/>
        <item x="199"/>
        <item x="15779"/>
        <item x="8017"/>
        <item x="931"/>
        <item x="9236"/>
        <item x="9106"/>
        <item x="6481"/>
        <item x="14248"/>
        <item x="4216"/>
        <item x="13916"/>
        <item x="14258"/>
        <item x="9752"/>
        <item x="6709"/>
        <item x="1850"/>
        <item x="15780"/>
        <item x="5304"/>
        <item x="911"/>
        <item x="10655"/>
        <item x="739"/>
        <item x="11619"/>
        <item x="9087"/>
        <item x="3999"/>
        <item x="5280"/>
        <item x="2145"/>
        <item x="16"/>
        <item x="11272"/>
        <item x="12911"/>
        <item x="5517"/>
        <item x="5010"/>
        <item x="4618"/>
        <item x="4861"/>
        <item x="676"/>
        <item x="5299"/>
        <item x="14328"/>
        <item x="6048"/>
        <item x="10380"/>
        <item x="14252"/>
        <item x="10798"/>
        <item x="3280"/>
        <item x="9449"/>
        <item x="7682"/>
        <item x="5754"/>
        <item x="3299"/>
        <item x="8897"/>
        <item x="38"/>
        <item x="2256"/>
        <item x="10043"/>
        <item x="6810"/>
        <item x="15267"/>
        <item x="14289"/>
        <item x="13793"/>
        <item x="7360"/>
        <item x="2263"/>
        <item x="12050"/>
        <item x="1970"/>
        <item x="12389"/>
        <item x="12715"/>
        <item x="2469"/>
        <item x="9153"/>
        <item x="10074"/>
        <item x="7946"/>
        <item x="1476"/>
        <item x="13524"/>
        <item x="11517"/>
        <item x="14364"/>
        <item x="11294"/>
        <item x="3129"/>
        <item x="3069"/>
        <item x="10991"/>
        <item x="4899"/>
        <item x="9613"/>
        <item x="5739"/>
        <item x="1479"/>
        <item x="1019"/>
        <item x="7219"/>
        <item x="14080"/>
        <item x="15262"/>
        <item x="6736"/>
        <item x="8634"/>
        <item x="8816"/>
        <item x="12883"/>
        <item x="6193"/>
        <item x="5913"/>
        <item x="5422"/>
        <item x="15178"/>
        <item x="6507"/>
        <item x="2380"/>
        <item x="4179"/>
        <item x="1686"/>
        <item x="3460"/>
        <item x="8006"/>
        <item x="14936"/>
        <item x="1498"/>
        <item x="5159"/>
        <item x="4285"/>
        <item x="3568"/>
        <item x="844"/>
        <item x="13140"/>
        <item x="11502"/>
        <item x="8530"/>
        <item x="7275"/>
        <item x="9853"/>
        <item x="11634"/>
        <item x="3855"/>
        <item x="14098"/>
        <item x="6792"/>
        <item x="4924"/>
        <item x="4321"/>
        <item x="15819"/>
        <item x="463"/>
        <item x="8067"/>
        <item x="5574"/>
        <item x="1544"/>
        <item x="14886"/>
        <item x="12207"/>
        <item x="12116"/>
        <item x="2993"/>
        <item x="248"/>
        <item x="14740"/>
        <item x="6460"/>
        <item x="10729"/>
        <item x="15332"/>
        <item x="13156"/>
        <item x="2563"/>
        <item x="8058"/>
        <item x="13176"/>
        <item x="15659"/>
        <item x="7970"/>
        <item x="10827"/>
        <item x="9677"/>
        <item x="3940"/>
        <item x="606"/>
        <item x="5366"/>
        <item x="3145"/>
        <item x="1031"/>
        <item x="2462"/>
        <item x="2577"/>
        <item x="12855"/>
        <item x="9856"/>
        <item x="10122"/>
        <item x="14865"/>
        <item x="4316"/>
        <item x="3239"/>
        <item x="4481"/>
        <item x="3642"/>
        <item x="7157"/>
        <item x="1599"/>
        <item x="7116"/>
        <item x="4184"/>
        <item x="13569"/>
        <item x="6579"/>
        <item x="6039"/>
        <item x="6864"/>
        <item x="15583"/>
        <item x="2475"/>
        <item x="15648"/>
        <item x="1492"/>
        <item x="5329"/>
        <item x="14864"/>
        <item x="7007"/>
        <item x="13929"/>
        <item x="623"/>
        <item x="3973"/>
        <item x="12423"/>
        <item x="14871"/>
        <item x="1441"/>
        <item x="12395"/>
        <item x="9883"/>
        <item x="12990"/>
        <item x="710"/>
        <item x="8938"/>
        <item x="14387"/>
        <item x="8165"/>
        <item x="15197"/>
        <item x="8471"/>
        <item x="1080"/>
        <item x="3256"/>
        <item x="1770"/>
        <item x="1763"/>
        <item x="10478"/>
        <item x="13483"/>
        <item x="409"/>
        <item x="14684"/>
        <item x="5881"/>
        <item x="5679"/>
        <item x="4011"/>
        <item x="14486"/>
        <item x="3871"/>
        <item x="822"/>
        <item x="1069"/>
        <item x="3825"/>
        <item x="644"/>
        <item x="2538"/>
        <item x="11929"/>
        <item x="10910"/>
        <item x="6047"/>
        <item x="1636"/>
        <item x="8442"/>
        <item x="14751"/>
        <item x="15810"/>
        <item x="14599"/>
        <item x="3592"/>
        <item x="4061"/>
        <item x="13399"/>
        <item x="13521"/>
        <item x="14212"/>
        <item x="5171"/>
        <item x="1937"/>
        <item x="15771"/>
        <item x="8135"/>
        <item x="7389"/>
        <item x="7105"/>
        <item x="5203"/>
        <item x="12417"/>
        <item x="11989"/>
        <item x="5671"/>
        <item x="13603"/>
        <item x="3821"/>
        <item x="3896"/>
        <item x="365"/>
        <item x="9372"/>
        <item x="8498"/>
        <item x="1402"/>
        <item x="6988"/>
        <item x="1646"/>
        <item x="1576"/>
        <item x="14378"/>
        <item x="3198"/>
        <item x="13095"/>
        <item x="5859"/>
        <item x="1880"/>
        <item x="7152"/>
        <item x="13075"/>
        <item x="7695"/>
        <item x="243"/>
        <item x="9314"/>
        <item x="7290"/>
        <item x="15933"/>
        <item x="14539"/>
        <item x="9413"/>
        <item x="1201"/>
        <item x="3861"/>
        <item x="13278"/>
        <item x="10351"/>
        <item x="11779"/>
        <item x="1198"/>
        <item x="8465"/>
        <item x="7759"/>
        <item x="11215"/>
        <item x="13133"/>
        <item x="9429"/>
        <item x="9994"/>
        <item x="5953"/>
        <item x="9903"/>
        <item x="6616"/>
        <item x="8645"/>
        <item x="13944"/>
        <item x="9487"/>
        <item x="12301"/>
        <item x="10151"/>
        <item x="11093"/>
        <item x="883"/>
        <item x="16093"/>
        <item x="6875"/>
        <item x="3616"/>
        <item x="12085"/>
        <item x="9945"/>
        <item x="8945"/>
        <item x="10708"/>
        <item x="504"/>
        <item x="12973"/>
        <item x="11980"/>
        <item x="8024"/>
        <item x="15257"/>
        <item x="2914"/>
        <item x="15877"/>
        <item x="13427"/>
        <item x="5973"/>
        <item x="14934"/>
        <item x="8603"/>
        <item x="10075"/>
        <item x="4308"/>
        <item x="5991"/>
        <item x="11136"/>
        <item x="4261"/>
        <item x="8586"/>
        <item x="12057"/>
        <item x="857"/>
        <item x="84"/>
        <item x="6363"/>
        <item x="1009"/>
        <item x="3285"/>
        <item x="12268"/>
        <item x="12102"/>
        <item x="3380"/>
        <item x="15992"/>
        <item x="9062"/>
        <item x="6063"/>
        <item x="7467"/>
        <item x="1303"/>
        <item x="7379"/>
        <item x="10042"/>
        <item x="6956"/>
        <item x="11296"/>
        <item x="14078"/>
        <item x="15022"/>
        <item x="14356"/>
        <item x="14394"/>
        <item x="15558"/>
        <item x="13700"/>
        <item x="6868"/>
        <item x="10061"/>
        <item x="14193"/>
        <item x="4755"/>
        <item x="5140"/>
        <item x="7848"/>
        <item x="2905"/>
        <item x="14397"/>
        <item x="9553"/>
        <item x="5892"/>
        <item x="11602"/>
        <item x="10621"/>
        <item x="12615"/>
        <item x="6470"/>
        <item x="15373"/>
        <item x="9213"/>
        <item x="2606"/>
        <item x="2323"/>
        <item x="3892"/>
        <item x="5122"/>
        <item x="2243"/>
        <item x="446"/>
        <item x="12179"/>
        <item x="12180"/>
        <item x="10424"/>
        <item x="11355"/>
        <item x="1712"/>
        <item x="3580"/>
        <item x="7044"/>
        <item x="1326"/>
        <item x="2932"/>
        <item x="4842"/>
        <item x="10718"/>
        <item x="9007"/>
        <item x="4103"/>
        <item x="12697"/>
        <item x="3171"/>
        <item x="10568"/>
        <item x="1742"/>
        <item x="296"/>
        <item x="2427"/>
        <item x="7650"/>
        <item x="3297"/>
        <item x="15915"/>
        <item x="16103"/>
        <item x="9135"/>
        <item x="5556"/>
        <item x="10623"/>
        <item x="11234"/>
        <item x="15991"/>
        <item x="11518"/>
        <item x="10139"/>
        <item x="4612"/>
        <item x="14549"/>
        <item x="7522"/>
        <item x="9530"/>
        <item x="10331"/>
        <item x="91"/>
        <item x="5414"/>
        <item x="15102"/>
        <item x="6287"/>
        <item x="12957"/>
        <item x="9275"/>
        <item x="14745"/>
        <item x="239"/>
        <item x="12373"/>
        <item x="8837"/>
        <item x="2019"/>
        <item x="2919"/>
        <item x="768"/>
        <item x="11984"/>
        <item x="5081"/>
        <item x="7958"/>
        <item x="6485"/>
        <item x="4019"/>
        <item x="14368"/>
        <item x="6393"/>
        <item x="8817"/>
        <item x="13306"/>
        <item x="9933"/>
        <item x="16071"/>
        <item x="861"/>
        <item x="12719"/>
        <item x="10359"/>
        <item x="9592"/>
        <item x="11137"/>
        <item x="5045"/>
        <item x="914"/>
        <item x="15390"/>
        <item x="4165"/>
        <item x="37"/>
        <item x="1299"/>
        <item x="6486"/>
        <item x="10279"/>
        <item x="12632"/>
        <item x="11232"/>
        <item x="5732"/>
        <item x="13352"/>
        <item x="9622"/>
        <item x="14968"/>
        <item x="11941"/>
        <item x="181"/>
        <item x="9057"/>
        <item x="3328"/>
        <item x="6242"/>
        <item x="874"/>
        <item x="9878"/>
        <item x="13765"/>
        <item x="6223"/>
        <item x="7342"/>
        <item x="8759"/>
        <item x="1470"/>
        <item x="2245"/>
        <item x="12694"/>
        <item x="12275"/>
        <item x="10030"/>
        <item x="13208"/>
        <item x="7667"/>
        <item x="12875"/>
        <item x="10111"/>
        <item x="6907"/>
        <item x="3977"/>
        <item x="2634"/>
        <item x="4973"/>
        <item x="559"/>
        <item x="3356"/>
        <item x="16014"/>
        <item x="6069"/>
        <item x="4272"/>
        <item x="2398"/>
        <item x="7662"/>
        <item x="9366"/>
        <item x="15037"/>
        <item x="8550"/>
        <item x="6560"/>
        <item x="186"/>
        <item x="23"/>
        <item x="3404"/>
        <item x="200"/>
        <item x="4208"/>
        <item x="3942"/>
        <item x="12688"/>
        <item x="8025"/>
        <item x="13909"/>
        <item x="11833"/>
        <item x="15956"/>
        <item x="15828"/>
        <item x="8659"/>
        <item x="7909"/>
        <item x="12281"/>
        <item x="10078"/>
        <item x="7243"/>
        <item x="3233"/>
        <item x="6594"/>
        <item x="13415"/>
        <item x="8402"/>
        <item x="15938"/>
        <item x="9747"/>
        <item x="12410"/>
        <item x="10313"/>
        <item x="7273"/>
        <item x="1007"/>
        <item x="11511"/>
        <item x="6597"/>
        <item x="14625"/>
        <item x="1736"/>
        <item x="4660"/>
        <item x="11216"/>
        <item x="7465"/>
        <item x="8353"/>
        <item x="12862"/>
        <item x="15463"/>
        <item x="5110"/>
        <item x="474"/>
        <item x="8047"/>
        <item x="1450"/>
        <item x="381"/>
        <item x="12185"/>
        <item x="11025"/>
        <item x="3134"/>
        <item x="13957"/>
        <item x="11594"/>
        <item x="384"/>
        <item x="3149"/>
        <item x="12342"/>
        <item x="4474"/>
        <item x="4312"/>
        <item x="9481"/>
        <item x="4713"/>
        <item x="15484"/>
        <item x="10065"/>
        <item x="141"/>
        <item x="2059"/>
        <item x="3443"/>
        <item x="14676"/>
        <item x="7765"/>
        <item x="24"/>
        <item x="15901"/>
        <item x="8309"/>
        <item x="6593"/>
        <item x="13921"/>
        <item x="1828"/>
        <item x="8376"/>
        <item x="5268"/>
        <item x="15501"/>
        <item x="14217"/>
        <item x="1535"/>
        <item x="6740"/>
        <item x="7082"/>
        <item x="1238"/>
        <item x="15818"/>
        <item x="274"/>
        <item x="13377"/>
        <item x="4036"/>
        <item x="6428"/>
        <item x="13895"/>
        <item x="11326"/>
        <item x="1633"/>
        <item x="11491"/>
        <item x="10839"/>
        <item x="13813"/>
        <item x="10285"/>
        <item x="990"/>
        <item x="10389"/>
        <item x="15062"/>
        <item x="9804"/>
        <item x="8809"/>
        <item x="2018"/>
        <item x="7509"/>
        <item x="3077"/>
        <item x="6517"/>
        <item x="7713"/>
        <item x="16114"/>
        <item x="11782"/>
        <item x="616"/>
        <item x="2954"/>
        <item x="941"/>
        <item x="15821"/>
        <item x="2762"/>
        <item x="11883"/>
        <item x="13068"/>
        <item x="213"/>
        <item x="6044"/>
        <item x="477"/>
        <item x="5473"/>
        <item x="7617"/>
        <item x="15632"/>
        <item x="2757"/>
        <item x="14960"/>
        <item x="7294"/>
        <item x="1230"/>
        <item x="10357"/>
        <item x="7197"/>
        <item x="11976"/>
        <item x="8284"/>
        <item x="7141"/>
        <item x="14623"/>
        <item x="13081"/>
        <item x="4115"/>
        <item x="4425"/>
        <item x="2890"/>
        <item x="5680"/>
        <item x="15561"/>
        <item x="5449"/>
        <item x="9296"/>
        <item x="1439"/>
        <item x="15349"/>
        <item x="7106"/>
        <item x="8484"/>
        <item x="8697"/>
        <item x="2781"/>
        <item x="10831"/>
        <item x="8847"/>
        <item x="9811"/>
        <item x="10170"/>
        <item x="13381"/>
        <item x="4847"/>
        <item x="7439"/>
        <item x="1951"/>
        <item x="9754"/>
        <item x="2133"/>
        <item x="4033"/>
        <item x="3983"/>
        <item x="198"/>
        <item x="3849"/>
        <item x="2772"/>
        <item x="8296"/>
        <item x="4155"/>
        <item x="8168"/>
        <item x="9504"/>
        <item x="11029"/>
        <item x="7633"/>
        <item x="13211"/>
        <item x="14607"/>
        <item x="5273"/>
        <item x="8450"/>
        <item x="8354"/>
        <item x="7630"/>
        <item x="5670"/>
        <item x="3217"/>
        <item x="9500"/>
        <item x="295"/>
        <item x="10234"/>
        <item x="6303"/>
        <item x="1258"/>
        <item x="8166"/>
        <item x="15072"/>
        <item x="3295"/>
        <item x="1906"/>
        <item x="1603"/>
        <item x="4490"/>
        <item x="5809"/>
        <item x="1294"/>
        <item x="14905"/>
        <item x="954"/>
        <item x="3016"/>
        <item x="275"/>
        <item x="355"/>
        <item x="6034"/>
        <item x="11871"/>
        <item x="11753"/>
        <item x="9990"/>
        <item x="2257"/>
        <item x="12318"/>
        <item x="15773"/>
        <item x="3591"/>
        <item x="11320"/>
        <item x="9495"/>
        <item x="12500"/>
        <item x="506"/>
        <item x="520"/>
        <item x="4779"/>
        <item x="7888"/>
        <item x="3271"/>
        <item x="2318"/>
        <item x="7636"/>
        <item x="8554"/>
        <item x="8720"/>
        <item x="12063"/>
        <item x="115"/>
        <item x="1838"/>
        <item x="3212"/>
        <item x="2554"/>
        <item x="5755"/>
        <item x="1928"/>
        <item x="9125"/>
        <item x="293"/>
        <item x="11850"/>
        <item x="3974"/>
        <item x="13505"/>
        <item x="16043"/>
        <item x="6004"/>
        <item x="8394"/>
        <item x="1491"/>
        <item x="6869"/>
        <item x="8204"/>
        <item x="6626"/>
        <item x="12261"/>
        <item x="717"/>
        <item x="10945"/>
        <item x="7494"/>
        <item x="5722"/>
        <item x="14355"/>
        <item x="466"/>
        <item x="10626"/>
        <item x="5746"/>
        <item x="11646"/>
        <item x="15557"/>
        <item x="550"/>
        <item x="4461"/>
        <item x="3713"/>
        <item x="12667"/>
        <item x="2565"/>
        <item x="10392"/>
        <item x="15777"/>
        <item x="13525"/>
        <item x="11881"/>
        <item x="613"/>
        <item x="8459"/>
        <item x="4698"/>
        <item x="13285"/>
        <item x="5151"/>
        <item x="13601"/>
        <item x="10829"/>
        <item x="9443"/>
        <item x="7905"/>
        <item x="1948"/>
        <item x="4605"/>
        <item x="9026"/>
        <item x="8519"/>
        <item x="13031"/>
        <item x="11640"/>
        <item x="15044"/>
        <item x="9645"/>
        <item x="353"/>
        <item x="13578"/>
        <item x="9158"/>
        <item x="4874"/>
        <item x="5801"/>
        <item x="4010"/>
        <item x="15078"/>
        <item x="15220"/>
        <item x="12647"/>
        <item x="15857"/>
        <item x="1163"/>
        <item x="5610"/>
        <item x="1496"/>
        <item x="16189"/>
        <item x="10884"/>
        <item x="14350"/>
        <item x="14260"/>
        <item x="12474"/>
        <item x="3009"/>
        <item x="16048"/>
        <item x="6304"/>
        <item x="6102"/>
        <item x="3806"/>
        <item x="546"/>
        <item x="15160"/>
        <item x="5446"/>
        <item x="11019"/>
        <item x="6112"/>
        <item x="13145"/>
        <item x="12842"/>
        <item x="1953"/>
        <item x="4883"/>
        <item x="12230"/>
        <item x="6717"/>
        <item x="8451"/>
        <item x="8934"/>
        <item x="15478"/>
        <item x="9779"/>
        <item x="15112"/>
        <item x="8140"/>
        <item x="7983"/>
        <item x="12265"/>
        <item x="1768"/>
        <item x="2283"/>
        <item x="5370"/>
        <item x="3483"/>
        <item x="15032"/>
        <item x="5325"/>
        <item x="5926"/>
        <item x="11565"/>
        <item x="12401"/>
        <item x="11140"/>
        <item x="10963"/>
        <item x="4410"/>
        <item x="169"/>
        <item x="10400"/>
        <item x="7309"/>
        <item x="6801"/>
        <item x="16252"/>
        <item x="2293"/>
        <item x="11947"/>
        <item x="9128"/>
        <item x="10597"/>
        <item x="5536"/>
        <item x="9179"/>
        <item x="9349"/>
        <item x="10132"/>
        <item x="6712"/>
        <item x="1171"/>
        <item x="11359"/>
        <item x="13629"/>
        <item x="8231"/>
        <item x="7104"/>
        <item x="15564"/>
        <item x="15162"/>
        <item x="2682"/>
        <item x="5247"/>
        <item x="11104"/>
        <item x="3993"/>
        <item x="14398"/>
        <item x="6399"/>
        <item x="2020"/>
        <item x="15906"/>
        <item x="5612"/>
        <item x="8044"/>
        <item x="3733"/>
        <item x="13220"/>
        <item x="10870"/>
        <item x="11290"/>
        <item x="4911"/>
        <item x="1503"/>
        <item x="2526"/>
        <item x="3245"/>
        <item x="7754"/>
        <item x="1787"/>
        <item x="5237"/>
        <item x="4982"/>
        <item x="5261"/>
        <item x="1144"/>
        <item x="9152"/>
        <item x="3635"/>
        <item x="16133"/>
        <item x="11455"/>
        <item x="6266"/>
        <item x="13589"/>
        <item x="6186"/>
        <item x="8998"/>
        <item x="6772"/>
        <item x="9571"/>
        <item x="15502"/>
        <item x="13458"/>
        <item x="15769"/>
        <item x="2711"/>
        <item x="12457"/>
        <item x="6228"/>
        <item x="11564"/>
        <item x="14896"/>
        <item x="6383"/>
        <item x="14337"/>
        <item x="1150"/>
        <item x="1005"/>
        <item x="13118"/>
        <item x="15979"/>
        <item x="9496"/>
        <item x="706"/>
        <item x="14560"/>
        <item x="6975"/>
        <item x="6313"/>
        <item x="3435"/>
        <item x="9471"/>
        <item x="7944"/>
        <item x="4915"/>
        <item x="170"/>
        <item x="4406"/>
        <item x="11860"/>
        <item x="11955"/>
        <item x="8757"/>
        <item x="7784"/>
        <item x="16001"/>
        <item x="14690"/>
        <item x="4094"/>
        <item x="16108"/>
        <item x="5817"/>
        <item x="4330"/>
        <item x="13643"/>
        <item x="15006"/>
        <item x="16168"/>
        <item x="10648"/>
        <item x="13607"/>
        <item x="3090"/>
        <item x="8270"/>
        <item x="5078"/>
        <item x="4551"/>
        <item x="13022"/>
        <item x="12978"/>
        <item x="14937"/>
        <item x="2528"/>
        <item x="12286"/>
        <item x="15329"/>
        <item x="11356"/>
        <item x="1778"/>
        <item x="2645"/>
        <item x="11592"/>
        <item x="6149"/>
        <item x="6490"/>
        <item x="4706"/>
        <item x="11186"/>
        <item x="4223"/>
        <item x="7745"/>
        <item x="306"/>
        <item x="3598"/>
        <item x="7377"/>
        <item x="8113"/>
        <item x="14601"/>
        <item x="14448"/>
        <item x="497"/>
        <item x="6192"/>
        <item x="512"/>
        <item x="726"/>
        <item x="4120"/>
        <item x="14992"/>
        <item x="15706"/>
        <item x="1959"/>
        <item x="2401"/>
        <item x="7296"/>
        <item x="10117"/>
        <item x="886"/>
        <item x="11304"/>
        <item x="15590"/>
        <item x="7679"/>
        <item x="7935"/>
        <item x="1157"/>
        <item x="11729"/>
        <item x="14927"/>
        <item x="5022"/>
        <item x="2325"/>
        <item x="9345"/>
        <item x="13855"/>
        <item x="10112"/>
        <item x="1041"/>
        <item x="5048"/>
        <item x="3197"/>
        <item x="4570"/>
        <item x="6671"/>
        <item x="15221"/>
        <item x="1121"/>
        <item x="4018"/>
        <item x="77"/>
        <item x="8748"/>
        <item x="9907"/>
        <item x="7353"/>
        <item x="4124"/>
        <item x="4068"/>
        <item x="15957"/>
        <item x="1725"/>
        <item x="5384"/>
        <item x="1986"/>
        <item x="13901"/>
        <item x="6300"/>
        <item x="15446"/>
        <item x="3809"/>
        <item x="14121"/>
        <item x="12039"/>
        <item x="14631"/>
        <item x="10365"/>
        <item x="1969"/>
        <item x="64"/>
        <item x="13230"/>
        <item x="5745"/>
        <item x="4485"/>
        <item x="9524"/>
        <item x="13791"/>
        <item x="3812"/>
        <item x="11082"/>
        <item x="9245"/>
        <item x="5896"/>
        <item x="3227"/>
        <item x="9231"/>
        <item x="2531"/>
        <item x="5079"/>
        <item x="5502"/>
        <item x="12332"/>
        <item x="7443"/>
        <item x="668"/>
        <item x="15621"/>
        <item x="2829"/>
        <item x="6941"/>
        <item x="15428"/>
        <item x="15775"/>
        <item x="2320"/>
        <item x="8182"/>
        <item x="9120"/>
        <item x="2107"/>
        <item x="12508"/>
        <item x="5827"/>
        <item x="10343"/>
        <item x="10620"/>
        <item x="5104"/>
        <item x="3173"/>
        <item x="1225"/>
        <item x="3423"/>
        <item x="4147"/>
        <item x="4656"/>
        <item x="6553"/>
        <item x="14916"/>
        <item x="8648"/>
        <item x="11961"/>
        <item x="12149"/>
        <item x="472"/>
        <item x="993"/>
        <item x="3517"/>
        <item x="14132"/>
        <item x="10530"/>
        <item x="119"/>
        <item x="7232"/>
        <item x="13865"/>
        <item x="14475"/>
        <item x="13141"/>
        <item x="2571"/>
        <item x="7380"/>
        <item x="14320"/>
        <item x="7499"/>
        <item x="9875"/>
        <item x="2817"/>
        <item x="9593"/>
        <item x="14815"/>
        <item x="14497"/>
        <item x="447"/>
        <item x="7871"/>
        <item x="6981"/>
        <item x="10616"/>
        <item x="9271"/>
        <item x="12222"/>
        <item x="6257"/>
        <item x="10830"/>
        <item x="7519"/>
        <item x="12468"/>
        <item x="4176"/>
        <item x="9788"/>
        <item x="11621"/>
        <item x="12469"/>
        <item x="6802"/>
        <item x="14556"/>
        <item x="2150"/>
        <item x="9620"/>
        <item x="8772"/>
        <item x="7388"/>
        <item x="5683"/>
        <item x="14160"/>
        <item x="3052"/>
        <item x="10548"/>
        <item x="15660"/>
        <item x="3172"/>
        <item x="2782"/>
        <item x="406"/>
        <item x="13954"/>
        <item x="5138"/>
        <item x="10126"/>
        <item x="10316"/>
        <item x="9629"/>
        <item x="16061"/>
        <item x="8802"/>
        <item x="8397"/>
        <item x="2091"/>
        <item x="11954"/>
        <item x="12798"/>
        <item x="12586"/>
        <item x="6903"/>
        <item x="374"/>
        <item x="496"/>
        <item x="2873"/>
        <item x="370"/>
        <item x="5854"/>
        <item x="7897"/>
        <item x="2664"/>
        <item x="7755"/>
        <item x="6408"/>
        <item x="9927"/>
        <item x="247"/>
        <item x="12741"/>
        <item x="10254"/>
        <item x="8825"/>
        <item x="1423"/>
        <item x="16188"/>
        <item x="15917"/>
        <item x="9039"/>
        <item x="14683"/>
        <item x="13019"/>
        <item x="11637"/>
        <item x="12605"/>
        <item x="12988"/>
        <item x="5132"/>
        <item x="148"/>
        <item x="13005"/>
        <item x="3787"/>
        <item x="5751"/>
        <item x="9064"/>
        <item x="5642"/>
        <item x="1275"/>
        <item x="15418"/>
        <item x="1691"/>
        <item x="13575"/>
        <item x="10466"/>
        <item x="885"/>
        <item x="15723"/>
        <item x="461"/>
        <item x="12829"/>
        <item x="9585"/>
        <item x="4921"/>
        <item x="9485"/>
        <item x="9789"/>
        <item x="1330"/>
        <item x="16234"/>
        <item x="9735"/>
        <item x="2278"/>
        <item x="13914"/>
        <item x="11579"/>
        <item x="5295"/>
        <item x="354"/>
        <item x="11787"/>
        <item x="8693"/>
        <item x="11445"/>
        <item x="11476"/>
        <item x="8536"/>
        <item x="15481"/>
        <item x="14194"/>
        <item x="2680"/>
        <item x="2812"/>
        <item x="8201"/>
        <item x="8406"/>
        <item x="14435"/>
        <item x="1494"/>
        <item x="10983"/>
        <item x="5897"/>
        <item x="14851"/>
        <item x="15555"/>
        <item x="6101"/>
        <item x="3410"/>
        <item x="6472"/>
        <item x="4877"/>
        <item x="7955"/>
        <item x="4732"/>
        <item x="11079"/>
        <item x="8026"/>
        <item x="267"/>
        <item x="4276"/>
        <item x="4841"/>
        <item x="4303"/>
        <item x="13102"/>
        <item x="4056"/>
        <item x="6424"/>
        <item x="6095"/>
        <item x="8912"/>
        <item x="16113"/>
        <item x="5242"/>
        <item x="15657"/>
        <item x="10198"/>
        <item x="8339"/>
        <item x="7714"/>
        <item x="10073"/>
        <item x="12041"/>
        <item x="13468"/>
        <item x="10300"/>
        <item x="6935"/>
        <item x="6803"/>
        <item x="10114"/>
        <item x="7972"/>
        <item x="8861"/>
        <item x="5457"/>
        <item x="5300"/>
        <item x="15426"/>
        <item x="845"/>
        <item x="12429"/>
        <item x="11429"/>
        <item x="15117"/>
        <item x="16022"/>
        <item x="829"/>
        <item x="12701"/>
        <item x="6910"/>
        <item x="12120"/>
        <item x="225"/>
        <item x="11677"/>
        <item x="8476"/>
        <item x="3886"/>
        <item x="15974"/>
        <item x="9617"/>
        <item x="8227"/>
        <item x="11751"/>
        <item x="15653"/>
        <item x="10247"/>
        <item x="15517"/>
        <item x="12364"/>
        <item x="15634"/>
        <item x="1124"/>
        <item x="4875"/>
        <item x="2337"/>
        <item x="3614"/>
        <item x="15123"/>
        <item x="4530"/>
        <item x="11615"/>
        <item x="2482"/>
        <item x="2889"/>
        <item x="1921"/>
        <item x="13169"/>
        <item x="9590"/>
        <item x="12630"/>
        <item x="831"/>
        <item x="3143"/>
        <item x="3140"/>
        <item x="940"/>
        <item x="2895"/>
        <item x="2737"/>
        <item x="12127"/>
        <item x="2764"/>
        <item x="8946"/>
        <item x="2098"/>
        <item x="9171"/>
        <item x="6734"/>
        <item x="9679"/>
        <item x="13976"/>
        <item x="10824"/>
        <item x="12386"/>
        <item x="12550"/>
        <item x="11075"/>
        <item x="13881"/>
        <item x="9277"/>
        <item x="2214"/>
        <item x="4398"/>
        <item x="4306"/>
        <item x="13913"/>
        <item x="13995"/>
        <item x="4226"/>
        <item x="4775"/>
        <item x="8277"/>
        <item x="7729"/>
        <item x="2148"/>
        <item x="13547"/>
        <item x="7479"/>
        <item x="2620"/>
        <item x="3330"/>
        <item x="13400"/>
        <item x="12858"/>
        <item x="715"/>
        <item x="10980"/>
        <item x="2030"/>
        <item x="10703"/>
        <item x="2311"/>
        <item x="15412"/>
        <item x="1367"/>
        <item x="132"/>
        <item x="9202"/>
        <item x="4137"/>
        <item x="7073"/>
        <item x="636"/>
        <item x="11220"/>
        <item x="5015"/>
        <item x="2151"/>
        <item x="3910"/>
        <item x="14801"/>
        <item x="8407"/>
        <item x="12351"/>
        <item x="4078"/>
        <item x="1729"/>
        <item x="12594"/>
        <item x="995"/>
        <item x="1918"/>
        <item x="13224"/>
        <item x="3357"/>
        <item x="10843"/>
        <item x="6838"/>
        <item x="14489"/>
        <item x="3705"/>
        <item x="8115"/>
        <item x="12396"/>
        <item x="432"/>
        <item x="3417"/>
        <item x="13161"/>
        <item x="12496"/>
        <item x="16163"/>
        <item x="4322"/>
        <item x="3000"/>
        <item x="7528"/>
        <item x="6212"/>
        <item x="3308"/>
        <item x="9961"/>
        <item x="15922"/>
        <item x="6711"/>
        <item x="13370"/>
        <item x="13620"/>
        <item x="249"/>
        <item x="9405"/>
        <item x="12640"/>
        <item x="3970"/>
        <item x="12711"/>
        <item x="13600"/>
        <item x="8868"/>
        <item x="8587"/>
        <item x="9286"/>
        <item x="8412"/>
        <item x="2774"/>
        <item x="10301"/>
        <item x="14906"/>
        <item x="348"/>
        <item x="3934"/>
        <item x="15444"/>
        <item x="1933"/>
        <item x="10474"/>
        <item x="7804"/>
        <item x="8075"/>
        <item x="4331"/>
        <item x="567"/>
        <item x="3326"/>
        <item x="15293"/>
        <item x="13001"/>
        <item x="6008"/>
        <item x="3038"/>
        <item x="10581"/>
        <item x="2729"/>
        <item x="3798"/>
        <item x="12974"/>
        <item x="7724"/>
        <item x="15150"/>
        <item x="266"/>
        <item x="3563"/>
        <item x="3670"/>
        <item x="3901"/>
        <item x="9892"/>
        <item x="15880"/>
        <item x="12023"/>
        <item x="11261"/>
        <item x="5907"/>
        <item x="7857"/>
        <item x="8040"/>
        <item x="6337"/>
        <item x="3874"/>
        <item x="10764"/>
        <item x="3366"/>
        <item x="9070"/>
        <item x="1550"/>
        <item x="8884"/>
        <item x="13390"/>
        <item x="4292"/>
        <item x="172"/>
        <item x="14231"/>
        <item x="7407"/>
        <item x="11605"/>
        <item x="14838"/>
        <item x="4643"/>
        <item x="13297"/>
        <item x="388"/>
        <item x="9639"/>
        <item x="2029"/>
        <item x="6784"/>
        <item x="9692"/>
        <item x="10205"/>
        <item x="10666"/>
        <item x="14439"/>
        <item x="6033"/>
        <item x="12462"/>
        <item x="6336"/>
        <item x="7657"/>
        <item x="2281"/>
        <item x="9337"/>
        <item x="14373"/>
        <item x="3603"/>
        <item x="185"/>
        <item x="7099"/>
        <item x="13574"/>
        <item x="4721"/>
        <item x="10076"/>
        <item x="11108"/>
        <item x="154"/>
        <item x="15781"/>
        <item x="7081"/>
        <item x="8650"/>
        <item x="13866"/>
        <item x="13628"/>
        <item x="3699"/>
        <item x="7901"/>
        <item x="14649"/>
        <item x="12411"/>
        <item x="6132"/>
        <item x="655"/>
        <item x="639"/>
        <item x="11386"/>
        <item x="1689"/>
        <item x="6609"/>
        <item x="10516"/>
        <item x="2851"/>
        <item x="8911"/>
        <item x="8677"/>
        <item x="7325"/>
        <item x="8733"/>
        <item x="6650"/>
        <item x="2344"/>
        <item x="16226"/>
        <item x="5677"/>
        <item x="7787"/>
        <item x="10808"/>
        <item x="4110"/>
        <item x="13325"/>
        <item x="8575"/>
        <item x="2199"/>
        <item x="5040"/>
        <item x="11759"/>
        <item x="6636"/>
        <item x="10501"/>
        <item x="13846"/>
        <item x="4914"/>
        <item x="8658"/>
        <item x="14102"/>
        <item x="9320"/>
        <item x="7287"/>
        <item x="13568"/>
        <item x="15471"/>
        <item x="1110"/>
        <item x="14559"/>
        <item x="422"/>
        <item x="11102"/>
        <item x="4507"/>
        <item x="10089"/>
        <item x="14574"/>
        <item x="6635"/>
        <item x="6027"/>
        <item x="13021"/>
        <item x="1821"/>
        <item x="2612"/>
        <item x="10932"/>
        <item x="1594"/>
        <item x="11167"/>
        <item x="11959"/>
        <item x="647"/>
        <item x="2209"/>
        <item x="13162"/>
        <item x="1322"/>
        <item x="13830"/>
        <item x="6762"/>
        <item x="3843"/>
        <item x="16098"/>
        <item x="1581"/>
        <item x="15125"/>
        <item x="4035"/>
        <item x="7154"/>
        <item x="11905"/>
        <item x="98"/>
        <item x="11559"/>
        <item x="4235"/>
        <item x="11627"/>
        <item x="2592"/>
        <item x="3995"/>
        <item x="15829"/>
        <item x="3369"/>
        <item x="1831"/>
        <item x="1278"/>
        <item x="1574"/>
        <item x="12157"/>
        <item x="1486"/>
        <item x="12749"/>
        <item x="784"/>
        <item x="13945"/>
        <item x="10894"/>
        <item x="13426"/>
        <item x="1480"/>
        <item x="1568"/>
        <item x="5628"/>
        <item x="14069"/>
        <item x="9603"/>
        <item x="7768"/>
        <item x="13412"/>
        <item x="69"/>
        <item x="13042"/>
        <item x="14250"/>
        <item x="8463"/>
        <item x="16135"/>
        <item x="9739"/>
        <item x="8374"/>
        <item x="10482"/>
        <item x="16029"/>
        <item x="3643"/>
        <item x="7708"/>
        <item x="7549"/>
        <item x="3932"/>
        <item x="1264"/>
        <item x="3573"/>
        <item x="11932"/>
        <item x="2229"/>
        <item x="2081"/>
        <item x="8299"/>
        <item x="10083"/>
        <item x="3261"/>
        <item x="5867"/>
        <item x="15024"/>
        <item x="2702"/>
        <item x="11437"/>
        <item x="9344"/>
        <item x="1578"/>
        <item x="1611"/>
        <item x="1093"/>
        <item x="837"/>
        <item x="218"/>
        <item x="2437"/>
        <item x="7895"/>
        <item x="5713"/>
        <item x="14911"/>
        <item x="8052"/>
        <item x="3528"/>
        <item x="13892"/>
        <item x="9778"/>
        <item x="7087"/>
        <item x="6426"/>
        <item x="3583"/>
        <item x="12231"/>
        <item x="9108"/>
        <item x="11237"/>
        <item x="1133"/>
        <item x="3911"/>
        <item x="460"/>
        <item x="12922"/>
        <item x="11100"/>
        <item x="11228"/>
        <item x="5245"/>
        <item x="12115"/>
        <item x="10614"/>
        <item x="14016"/>
        <item x="7008"/>
        <item x="8753"/>
        <item x="8400"/>
        <item x="8218"/>
        <item x="9943"/>
        <item x="9545"/>
        <item x="12476"/>
        <item x="15929"/>
        <item x="5227"/>
        <item x="4448"/>
        <item x="4041"/>
        <item x="15190"/>
        <item x="1048"/>
        <item x="5490"/>
        <item x="2471"/>
        <item x="456"/>
        <item x="12691"/>
        <item x="8511"/>
        <item x="15934"/>
        <item x="5887"/>
        <item x="13668"/>
        <item x="13332"/>
        <item x="5698"/>
        <item x="12072"/>
        <item x="12433"/>
        <item x="11018"/>
        <item x="4521"/>
        <item x="6108"/>
        <item x="15265"/>
        <item x="846"/>
        <item x="6086"/>
        <item x="6954"/>
        <item x="9003"/>
        <item x="8220"/>
        <item x="10574"/>
        <item x="382"/>
        <item x="5898"/>
        <item x="11393"/>
        <item x="5756"/>
        <item x="13154"/>
        <item x="2716"/>
        <item x="14501"/>
        <item x="4746"/>
        <item x="11513"/>
        <item x="15774"/>
        <item x="15663"/>
        <item x="10116"/>
        <item x="6587"/>
        <item x="5286"/>
        <item x="10356"/>
        <item x="11538"/>
        <item x="4636"/>
        <item x="15516"/>
        <item x="3566"/>
        <item x="7880"/>
        <item x="11208"/>
        <item x="11711"/>
        <item x="850"/>
        <item x="3728"/>
        <item x="13841"/>
        <item x="9293"/>
        <item x="7184"/>
        <item x="8618"/>
        <item x="10441"/>
        <item x="1610"/>
        <item x="5835"/>
        <item x="12590"/>
        <item x="2830"/>
        <item x="12277"/>
        <item x="9681"/>
        <item x="13190"/>
        <item x="12353"/>
        <item x="4067"/>
        <item x="2741"/>
        <item x="3998"/>
        <item x="15009"/>
        <item x="8570"/>
        <item x="2840"/>
        <item x="2034"/>
        <item x="6819"/>
        <item x="7962"/>
        <item x="9637"/>
        <item x="12242"/>
        <item x="12111"/>
        <item x="7726"/>
        <item x="7624"/>
        <item x="8556"/>
        <item x="11020"/>
        <item x="6748"/>
        <item x="11796"/>
        <item x="9822"/>
        <item x="13887"/>
        <item x="10200"/>
        <item x="853"/>
        <item x="3987"/>
        <item x="44"/>
        <item x="10815"/>
        <item x="7938"/>
        <item x="1663"/>
        <item x="15387"/>
        <item x="12898"/>
        <item x="8607"/>
        <item x="5589"/>
        <item x="1360"/>
        <item x="1145"/>
        <item x="9428"/>
        <item x="9608"/>
        <item x="959"/>
        <item x="10420"/>
        <item x="8836"/>
        <item x="8871"/>
        <item x="13736"/>
        <item x="3668"/>
        <item x="7140"/>
        <item x="14165"/>
        <item x="8365"/>
        <item x="13718"/>
        <item x="13508"/>
        <item x="9882"/>
        <item x="2298"/>
        <item x="12762"/>
        <item x="5352"/>
        <item x="5055"/>
        <item x="14245"/>
        <item x="2505"/>
        <item x="9182"/>
        <item x="6751"/>
        <item x="12473"/>
        <item x="9124"/>
        <item x="1159"/>
        <item x="4926"/>
        <item x="257"/>
        <item x="11193"/>
        <item x="15309"/>
        <item x="14109"/>
        <item x="16097"/>
        <item x="10682"/>
        <item x="2440"/>
        <item x="427"/>
        <item x="15630"/>
        <item x="10928"/>
        <item x="8306"/>
        <item x="5963"/>
        <item x="13437"/>
        <item x="7694"/>
        <item x="5072"/>
        <item x="12006"/>
        <item x="6670"/>
        <item x="3019"/>
        <item x="371"/>
        <item x="10705"/>
        <item x="12046"/>
        <item x="4997"/>
        <item x="10846"/>
        <item x="10948"/>
        <item x="14786"/>
        <item x="5681"/>
        <item x="13231"/>
        <item x="11591"/>
        <item x="7399"/>
        <item x="5930"/>
        <item x="1340"/>
        <item x="10670"/>
        <item x="12893"/>
        <item x="15325"/>
        <item x="10588"/>
        <item x="10528"/>
        <item x="2451"/>
        <item x="5871"/>
        <item x="11350"/>
        <item x="16032"/>
        <item x="10605"/>
        <item x="1302"/>
        <item x="15236"/>
        <item x="14943"/>
        <item x="17"/>
        <item x="6429"/>
        <item x="5459"/>
        <item x="5187"/>
        <item x="3228"/>
        <item x="3060"/>
        <item x="15250"/>
        <item x="378"/>
        <item x="10195"/>
        <item x="14965"/>
        <item x="11375"/>
        <item x="6824"/>
        <item x="7308"/>
        <item x="15277"/>
        <item x="4095"/>
        <item x="12165"/>
        <item x="7471"/>
        <item x="9097"/>
        <item x="13702"/>
        <item x="11841"/>
        <item x="892"/>
        <item x="8506"/>
        <item x="11948"/>
        <item x="14876"/>
        <item x="11682"/>
        <item x="9085"/>
        <item x="4843"/>
        <item x="1440"/>
        <item x="174"/>
        <item x="1655"/>
        <item x="8088"/>
        <item x="10245"/>
        <item x="10975"/>
        <item x="1432"/>
        <item x="14424"/>
        <item x="9717"/>
        <item x="13389"/>
        <item x="5935"/>
        <item x="10291"/>
        <item x="12375"/>
        <item x="63"/>
        <item x="9662"/>
        <item x="13727"/>
        <item x="3936"/>
        <item x="11727"/>
        <item x="1977"/>
        <item x="16145"/>
        <item x="9937"/>
        <item x="4886"/>
        <item x="13175"/>
        <item x="4005"/>
        <item x="2138"/>
        <item x="5019"/>
        <item x="13871"/>
        <item x="10679"/>
        <item x="13376"/>
        <item x="7488"/>
        <item x="3444"/>
        <item x="3937"/>
        <item x="12271"/>
        <item x="14285"/>
        <item x="9799"/>
        <item x="1765"/>
        <item x="6516"/>
        <item x="8109"/>
        <item x="3414"/>
        <item x="14755"/>
        <item x="3150"/>
        <item x="6362"/>
        <item x="1223"/>
        <item x="3689"/>
        <item x="1785"/>
        <item x="11904"/>
        <item x="1772"/>
        <item x="9791"/>
        <item x="10660"/>
        <item x="2751"/>
        <item x="10448"/>
        <item x="10720"/>
        <item x="3909"/>
        <item x="13647"/>
        <item x="9936"/>
        <item x="14445"/>
        <item x="1082"/>
        <item x="15322"/>
        <item x="6068"/>
        <item x="14951"/>
        <item x="4650"/>
        <item x="3938"/>
        <item x="12148"/>
        <item x="6730"/>
        <item x="6058"/>
        <item x="6010"/>
        <item x="8190"/>
        <item x="9848"/>
        <item x="7021"/>
        <item x="3137"/>
        <item x="15051"/>
        <item x="6837"/>
        <item x="2567"/>
        <item x="7071"/>
        <item x="6111"/>
        <item x="12709"/>
        <item x="10685"/>
        <item x="2584"/>
        <item x="14071"/>
        <item x="7916"/>
        <item x="10768"/>
        <item x="3142"/>
        <item x="1709"/>
        <item x="1249"/>
        <item x="12619"/>
        <item x="15652"/>
        <item x="869"/>
        <item x="6295"/>
        <item x="9761"/>
        <item x="1392"/>
        <item x="8194"/>
        <item x="10625"/>
        <item x="11946"/>
        <item x="10823"/>
        <item x="14720"/>
        <item x="15639"/>
        <item x="10444"/>
        <item x="10631"/>
        <item x="6415"/>
        <item x="9942"/>
        <item x="4400"/>
        <item x="5676"/>
        <item x="5363"/>
        <item x="12376"/>
        <item x="13146"/>
        <item x="8991"/>
        <item x="2637"/>
        <item x="13191"/>
        <item x="9486"/>
        <item x="9688"/>
        <item x="12506"/>
        <item x="12305"/>
        <item x="3860"/>
        <item x="15210"/>
        <item x="2267"/>
        <item x="10505"/>
        <item x="5693"/>
        <item x="11348"/>
        <item x="4273"/>
        <item x="1481"/>
        <item x="7304"/>
        <item x="12151"/>
        <item x="8043"/>
        <item x="6290"/>
        <item x="2103"/>
        <item x="9704"/>
        <item x="4782"/>
        <item x="5595"/>
        <item x="12316"/>
        <item x="12383"/>
        <item x="12279"/>
        <item x="12027"/>
        <item x="6519"/>
        <item x="4006"/>
        <item x="7771"/>
        <item x="3520"/>
        <item x="12832"/>
        <item x="13212"/>
        <item x="4098"/>
        <item x="12153"/>
        <item x="10522"/>
        <item x="2970"/>
        <item x="5733"/>
        <item x="10523"/>
        <item x="964"/>
        <item x="1231"/>
        <item x="686"/>
        <item x="7076"/>
        <item x="12865"/>
        <item x="1265"/>
        <item x="8831"/>
        <item x="14995"/>
        <item x="12712"/>
        <item x="12459"/>
        <item x="6177"/>
        <item x="1029"/>
        <item x="16132"/>
        <item x="6427"/>
        <item x="7133"/>
        <item x="1835"/>
        <item x="240"/>
        <item x="3718"/>
        <item x="2157"/>
        <item x="11023"/>
        <item x="8187"/>
        <item x="5516"/>
        <item x="4106"/>
        <item x="13631"/>
        <item x="3984"/>
        <item x="2959"/>
        <item x="4941"/>
        <item x="4795"/>
        <item x="10443"/>
        <item x="5529"/>
        <item x="14976"/>
        <item x="2073"/>
        <item x="5737"/>
        <item x="1484"/>
        <item x="7102"/>
        <item x="324"/>
        <item x="12347"/>
        <item x="11181"/>
        <item x="15787"/>
        <item x="15937"/>
        <item x="2999"/>
        <item x="12576"/>
        <item x="4770"/>
        <item x="14857"/>
        <item x="9113"/>
        <item x="6753"/>
        <item x="10580"/>
        <item x="4064"/>
        <item x="251"/>
        <item x="8561"/>
        <item x="8283"/>
        <item x="3693"/>
        <item x="3532"/>
        <item x="14257"/>
        <item x="4480"/>
        <item x="9285"/>
        <item x="12103"/>
        <item x="5695"/>
        <item x="2400"/>
        <item x="3042"/>
        <item x="10950"/>
        <item x="15644"/>
        <item x="9488"/>
        <item x="4350"/>
        <item x="13101"/>
        <item x="3647"/>
        <item x="10040"/>
        <item x="3268"/>
        <item x="9672"/>
        <item x="7222"/>
        <item x="12431"/>
        <item x="2842"/>
        <item x="12487"/>
        <item x="13940"/>
        <item x="2705"/>
        <item x="12280"/>
        <item x="7476"/>
        <item x="9463"/>
        <item x="13246"/>
        <item x="6933"/>
        <item x="5557"/>
        <item x="9140"/>
        <item x="4771"/>
        <item x="5747"/>
        <item x="9282"/>
        <item x="8821"/>
        <item x="2039"/>
        <item x="13788"/>
        <item x="15356"/>
        <item x="4049"/>
        <item x="155"/>
        <item x="918"/>
        <item x="722"/>
        <item x="10340"/>
        <item x="10653"/>
        <item x="5349"/>
        <item x="3275"/>
        <item x="13309"/>
        <item x="15692"/>
        <item x="6836"/>
        <item x="9008"/>
        <item x="8829"/>
        <item x="3721"/>
        <item x="11178"/>
        <item x="2742"/>
        <item x="9768"/>
        <item x="10015"/>
        <item x="3482"/>
        <item x="15375"/>
        <item x="9047"/>
        <item x="10647"/>
        <item x="15324"/>
        <item x="4092"/>
        <item x="2071"/>
        <item x="14711"/>
        <item x="14143"/>
        <item x="13057"/>
        <item x="9054"/>
        <item x="7405"/>
        <item x="9710"/>
        <item x="5790"/>
        <item x="5986"/>
        <item x="7045"/>
        <item x="11309"/>
        <item x="2996"/>
        <item x="1563"/>
        <item x="503"/>
        <item x="10791"/>
        <item x="14033"/>
        <item x="6072"/>
        <item x="10215"/>
        <item x="15247"/>
        <item x="11690"/>
        <item x="9055"/>
        <item x="8797"/>
        <item x="2210"/>
        <item x="570"/>
        <item x="14844"/>
        <item x="7566"/>
        <item x="12481"/>
        <item x="11919"/>
        <item x="8517"/>
        <item x="4434"/>
        <item x="5158"/>
        <item x="7011"/>
        <item x="13477"/>
        <item x="8125"/>
        <item x="5153"/>
        <item x="976"/>
        <item x="4171"/>
        <item x="1991"/>
        <item x="10098"/>
        <item x="13435"/>
        <item x="10937"/>
        <item x="13971"/>
        <item x="165"/>
        <item x="8195"/>
        <item x="5264"/>
        <item x="6220"/>
        <item x="6348"/>
        <item x="5209"/>
        <item x="15602"/>
        <item x="12770"/>
        <item x="5310"/>
        <item x="6147"/>
        <item x="4282"/>
        <item x="13026"/>
        <item x="7432"/>
        <item x="12812"/>
        <item x="1413"/>
        <item x="11918"/>
        <item x="8642"/>
        <item x="4528"/>
        <item x="1964"/>
        <item x="6540"/>
        <item x="4850"/>
        <item x="4620"/>
        <item x="8784"/>
        <item x="4959"/>
        <item x="6515"/>
        <item x="14293"/>
        <item x="7078"/>
        <item x="793"/>
        <item x="2977"/>
        <item x="11781"/>
        <item x="3234"/>
        <item x="11521"/>
        <item x="7236"/>
        <item x="12393"/>
        <item x="906"/>
        <item x="5011"/>
        <item x="9902"/>
        <item x="3418"/>
        <item x="15666"/>
        <item x="13274"/>
        <item x="8701"/>
        <item x="1318"/>
        <item x="10459"/>
        <item x="11074"/>
        <item x="8613"/>
        <item x="4397"/>
        <item x="8592"/>
        <item x="5842"/>
        <item x="13223"/>
        <item x="10749"/>
        <item x="15303"/>
        <item x="11570"/>
        <item x="43"/>
        <item x="3777"/>
        <item x="13959"/>
        <item x="15610"/>
        <item x="10118"/>
        <item x="3790"/>
        <item x="9663"/>
        <item x="14473"/>
        <item x="12379"/>
        <item x="4745"/>
        <item x="4266"/>
        <item x="12645"/>
        <item x="13633"/>
        <item x="1078"/>
        <item x="335"/>
        <item x="3907"/>
        <item x="1168"/>
        <item x="5538"/>
        <item x="10497"/>
        <item x="508"/>
        <item x="5235"/>
        <item x="13424"/>
        <item x="13737"/>
        <item x="14638"/>
        <item x="6032"/>
        <item x="984"/>
        <item x="7072"/>
        <item x="2327"/>
        <item x="9867"/>
        <item x="10805"/>
        <item x="2211"/>
        <item x="835"/>
        <item x="4126"/>
        <item x="14748"/>
        <item x="11233"/>
        <item x="14543"/>
        <item x="2911"/>
        <item x="11351"/>
        <item x="12490"/>
        <item x="5511"/>
        <item x="8853"/>
        <item x="12086"/>
        <item x="1222"/>
        <item x="13784"/>
        <item x="11382"/>
        <item x="5560"/>
        <item x="1475"/>
        <item x="10871"/>
        <item x="9542"/>
        <item x="2162"/>
        <item x="8882"/>
        <item x="6987"/>
        <item x="1547"/>
        <item x="6138"/>
        <item x="7565"/>
        <item x="15852"/>
        <item x="3247"/>
        <item x="13293"/>
        <item x="6937"/>
        <item x="8472"/>
        <item x="8558"/>
        <item x="1217"/>
        <item x="10120"/>
        <item x="13367"/>
        <item x="2602"/>
        <item x="4014"/>
        <item x="2703"/>
        <item x="13363"/>
        <item x="2898"/>
        <item x="3597"/>
        <item x="11299"/>
        <item x="15542"/>
        <item x="1701"/>
        <item x="4797"/>
        <item x="4112"/>
        <item x="11930"/>
        <item x="8029"/>
        <item x="8437"/>
        <item x="3045"/>
        <item x="13656"/>
        <item x="6053"/>
        <item x="10425"/>
        <item x="6926"/>
        <item x="12750"/>
        <item x="2685"/>
        <item x="14554"/>
        <item x="3211"/>
        <item x="10033"/>
        <item x="11732"/>
        <item x="13973"/>
        <item x="5988"/>
        <item x="762"/>
        <item x="2187"/>
        <item x="8750"/>
        <item x="12107"/>
        <item x="12808"/>
        <item x="3409"/>
        <item x="8049"/>
        <item x="3083"/>
        <item x="15353"/>
        <item x="11447"/>
        <item x="3687"/>
        <item x="4121"/>
        <item x="6103"/>
        <item x="15633"/>
        <item x="2902"/>
        <item x="12833"/>
        <item x="15886"/>
        <item x="9774"/>
        <item x="2523"/>
        <item x="11958"/>
        <item x="15803"/>
        <item x="13686"/>
        <item x="8120"/>
        <item x="6848"/>
        <item x="16165"/>
        <item x="2653"/>
        <item x="5567"/>
        <item x="12673"/>
        <item x="12340"/>
        <item x="11816"/>
        <item x="4768"/>
        <item x="12900"/>
        <item x="3452"/>
        <item x="2136"/>
        <item x="4502"/>
        <item x="16010"/>
        <item x="13366"/>
        <item x="2455"/>
        <item x="3201"/>
        <item x="8905"/>
        <item x="8458"/>
        <item x="12248"/>
        <item x="15518"/>
        <item x="4181"/>
        <item x="15119"/>
        <item x="6946"/>
        <item x="3623"/>
        <item x="12825"/>
        <item x="4704"/>
        <item x="6567"/>
        <item x="2343"/>
        <item x="12538"/>
        <item x="4419"/>
        <item x="3887"/>
        <item x="5211"/>
        <item x="1624"/>
        <item x="609"/>
        <item x="9908"/>
        <item x="15768"/>
        <item x="8646"/>
        <item x="11392"/>
        <item x="3249"/>
        <item x="13052"/>
        <item x="12881"/>
        <item x="11048"/>
        <item x="7799"/>
        <item x="3707"/>
        <item x="2369"/>
        <item x="13815"/>
        <item x="16167"/>
        <item x="6906"/>
        <item x="10454"/>
        <item x="11940"/>
        <item x="10355"/>
        <item x="3760"/>
        <item x="8422"/>
        <item x="15295"/>
        <item x="14671"/>
        <item x="2476"/>
        <item x="12447"/>
        <item x="15419"/>
        <item x="3303"/>
        <item x="2128"/>
        <item x="13868"/>
        <item x="14657"/>
        <item x="12069"/>
        <item x="2189"/>
        <item x="2452"/>
        <item x="2336"/>
        <item x="263"/>
        <item x="1545"/>
        <item x="4288"/>
        <item x="4916"/>
        <item x="16213"/>
        <item x="8531"/>
        <item x="8894"/>
        <item x="13361"/>
        <item x="438"/>
        <item x="11279"/>
        <item x="15118"/>
        <item x="15936"/>
        <item x="542"/>
        <item x="6930"/>
        <item x="3808"/>
        <item x="2316"/>
        <item x="8069"/>
        <item x="14050"/>
        <item x="9338"/>
        <item x="15851"/>
        <item x="10806"/>
        <item x="13922"/>
        <item x="10997"/>
        <item x="14982"/>
        <item x="5431"/>
        <item x="10730"/>
        <item x="1427"/>
        <item x="13540"/>
        <item x="13893"/>
        <item x="15854"/>
        <item x="2407"/>
        <item x="2878"/>
        <item x="3593"/>
        <item x="8925"/>
        <item x="10328"/>
        <item x="82"/>
        <item x="8085"/>
        <item x="5569"/>
        <item x="11258"/>
        <item x="10994"/>
        <item x="3491"/>
        <item x="9682"/>
        <item x="12775"/>
        <item x="7120"/>
        <item x="11757"/>
        <item x="1101"/>
        <item x="13209"/>
        <item x="2204"/>
        <item x="875"/>
        <item x="9394"/>
        <item x="11599"/>
        <item x="14414"/>
        <item x="4136"/>
        <item x="8524"/>
        <item x="14338"/>
        <item x="11257"/>
        <item x="3269"/>
        <item x="7181"/>
        <item x="9321"/>
        <item x="11267"/>
        <item x="15171"/>
        <item x="1142"/>
        <item x="4761"/>
        <item x="11811"/>
        <item x="8807"/>
        <item x="14760"/>
        <item x="5062"/>
        <item x="3185"/>
        <item x="1980"/>
        <item x="363"/>
        <item x="8229"/>
        <item x="14384"/>
        <item x="7117"/>
        <item x="12708"/>
        <item x="12343"/>
        <item x="1245"/>
        <item x="1819"/>
        <item x="2474"/>
        <item x="9930"/>
        <item x="12408"/>
        <item x="1794"/>
        <item x="5673"/>
        <item x="2123"/>
        <item x="2936"/>
        <item x="7446"/>
        <item x="7177"/>
        <item x="10688"/>
        <item x="9083"/>
        <item x="2402"/>
        <item x="12044"/>
        <item x="1042"/>
        <item x="8314"/>
        <item x="560"/>
        <item x="13618"/>
        <item x="10525"/>
        <item x="2926"/>
        <item x="754"/>
        <item x="8475"/>
        <item x="11770"/>
        <item x="6360"/>
        <item x="5117"/>
        <item x="5142"/>
        <item x="4219"/>
        <item x="8541"/>
        <item x="13528"/>
        <item x="5023"/>
        <item x="10841"/>
        <item x="7227"/>
        <item x="8144"/>
        <item x="470"/>
        <item x="9101"/>
        <item x="9729"/>
        <item x="8703"/>
        <item x="1678"/>
        <item x="14451"/>
        <item x="12191"/>
        <item x="9192"/>
        <item x="6601"/>
        <item x="973"/>
        <item x="7634"/>
        <item x="8887"/>
        <item x="10757"/>
        <item x="15570"/>
        <item x="4087"/>
        <item x="234"/>
        <item x="3174"/>
        <item x="8989"/>
        <item x="12533"/>
        <item x="6750"/>
        <item x="3555"/>
        <item x="12334"/>
        <item x="8783"/>
        <item x="10017"/>
        <item x="12924"/>
        <item x="5330"/>
        <item x="52"/>
        <item x="10263"/>
        <item x="1813"/>
        <item x="8496"/>
        <item x="5210"/>
        <item x="1870"/>
        <item x="6713"/>
        <item x="15996"/>
        <item x="5889"/>
        <item x="9665"/>
        <item x="15601"/>
        <item x="13110"/>
        <item x="937"/>
        <item x="5013"/>
        <item x="15537"/>
        <item x="5263"/>
        <item x="9469"/>
        <item x="11389"/>
        <item x="5336"/>
        <item x="4038"/>
        <item x="3859"/>
        <item x="9302"/>
        <item x="227"/>
        <item x="9401"/>
        <item x="3241"/>
        <item x="7328"/>
        <item x="2083"/>
        <item x="2879"/>
        <item x="5476"/>
        <item x="7837"/>
        <item x="5275"/>
        <item x="12791"/>
        <item x="13511"/>
        <item x="10521"/>
        <item x="1416"/>
        <item x="15986"/>
        <item x="4091"/>
        <item x="15513"/>
        <item x="4319"/>
        <item x="10637"/>
        <item x="8330"/>
        <item x="14622"/>
        <item x="779"/>
        <item x="10709"/>
        <item x="15955"/>
        <item x="4236"/>
        <item x="14273"/>
        <item x="14899"/>
        <item x="15153"/>
        <item x="12627"/>
        <item x="2147"/>
        <item x="13214"/>
        <item x="7043"/>
        <item x="15499"/>
        <item x="15797"/>
        <item x="7644"/>
        <item x="12801"/>
        <item x="4561"/>
        <item x="11485"/>
        <item x="434"/>
        <item x="11057"/>
        <item x="3350"/>
        <item x="6356"/>
        <item x="11262"/>
        <item x="5828"/>
        <item x="11943"/>
        <item x="4837"/>
        <item x="11853"/>
        <item x="4596"/>
        <item x="9451"/>
        <item x="7293"/>
        <item x="725"/>
        <item x="7391"/>
        <item x="14984"/>
        <item x="16177"/>
        <item x="5215"/>
        <item x="15468"/>
        <item x="14661"/>
        <item x="11253"/>
        <item x="14744"/>
        <item x="9292"/>
        <item x="12944"/>
        <item x="9623"/>
        <item x="13286"/>
        <item x="7573"/>
        <item x="15101"/>
        <item x="14806"/>
        <item x="9728"/>
        <item x="1412"/>
        <item x="5317"/>
        <item x="92"/>
        <item x="7092"/>
        <item x="15640"/>
        <item x="3669"/>
        <item x="12479"/>
        <item x="14184"/>
        <item x="1357"/>
        <item x="8972"/>
        <item x="2392"/>
        <item x="10360"/>
        <item x="6683"/>
        <item x="807"/>
        <item x="8316"/>
        <item x="6453"/>
        <item x="16269"/>
        <item x="4753"/>
        <item x="10259"/>
        <item x="2003"/>
        <item x="12257"/>
        <item x="10559"/>
        <item x="14064"/>
        <item x="15919"/>
        <item x="12161"/>
        <item x="10000"/>
        <item x="5219"/>
        <item x="13583"/>
        <item x="15094"/>
        <item x="14377"/>
        <item x="2364"/>
        <item x="6166"/>
        <item x="15462"/>
        <item x="15631"/>
        <item x="3025"/>
        <item x="7553"/>
        <item x="12020"/>
        <item x="3991"/>
        <item x="16153"/>
        <item x="7009"/>
        <item x="5759"/>
        <item x="9259"/>
        <item x="2575"/>
        <item x="6254"/>
        <item x="6870"/>
        <item x="9180"/>
        <item x="13857"/>
        <item x="4264"/>
        <item x="4994"/>
        <item x="8944"/>
        <item x="310"/>
        <item x="11510"/>
        <item x="10634"/>
        <item x="16179"/>
        <item x="5601"/>
        <item x="16264"/>
        <item x="12175"/>
        <item x="637"/>
        <item x="8363"/>
        <item x="16224"/>
        <item x="535"/>
        <item x="13541"/>
        <item x="13338"/>
        <item x="6071"/>
        <item x="8937"/>
        <item x="11049"/>
        <item x="4510"/>
        <item x="3730"/>
        <item x="8986"/>
        <item x="10135"/>
        <item x="11821"/>
        <item x="3854"/>
        <item x="6466"/>
        <item x="14195"/>
        <item x="4086"/>
        <item x="510"/>
        <item x="11056"/>
        <item x="12573"/>
        <item x="4942"/>
        <item x="11707"/>
        <item x="2686"/>
        <item x="14204"/>
        <item x="2794"/>
        <item x="3646"/>
        <item x="1428"/>
        <item x="13779"/>
        <item x="9507"/>
        <item x="14020"/>
        <item x="8305"/>
        <item x="7374"/>
        <item x="7742"/>
        <item x="1333"/>
        <item x="12759"/>
        <item x="1967"/>
        <item x="16238"/>
        <item x="9670"/>
        <item x="11089"/>
        <item x="760"/>
        <item x="6887"/>
        <item x="4211"/>
        <item x="13677"/>
        <item x="315"/>
        <item x="15341"/>
        <item x="8826"/>
        <item x="11949"/>
        <item x="10851"/>
        <item x="16079"/>
        <item x="4710"/>
        <item x="1306"/>
        <item x="1015"/>
        <item x="6949"/>
        <item x="5246"/>
        <item x="6204"/>
        <item x="4029"/>
        <item x="8432"/>
        <item x="1564"/>
        <item x="8223"/>
        <item x="7417"/>
        <item x="13977"/>
        <item x="11553"/>
        <item x="10468"/>
        <item x="1438"/>
        <item x="1882"/>
        <item x="6024"/>
        <item x="6288"/>
        <item x="6652"/>
        <item x="15057"/>
        <item x="13711"/>
        <item x="7344"/>
        <item x="10763"/>
        <item x="11330"/>
        <item x="1026"/>
        <item x="6538"/>
        <item x="9238"/>
        <item x="6454"/>
        <item x="12671"/>
        <item x="10744"/>
        <item x="15239"/>
        <item x="11362"/>
        <item x="766"/>
        <item x="10094"/>
        <item x="889"/>
        <item x="7659"/>
        <item x="11909"/>
        <item x="5535"/>
        <item x="9400"/>
        <item x="9168"/>
        <item x="2514"/>
        <item x="9722"/>
        <item x="7751"/>
        <item x="217"/>
        <item x="2124"/>
        <item x="244"/>
        <item x="2217"/>
        <item x="6224"/>
        <item x="361"/>
        <item x="12955"/>
        <item x="62"/>
        <item x="945"/>
        <item x="5692"/>
        <item x="1205"/>
        <item x="7128"/>
        <item x="14154"/>
        <item x="8649"/>
        <item x="13767"/>
        <item x="7924"/>
        <item x="11240"/>
        <item x="1128"/>
        <item x="13770"/>
        <item x="13896"/>
        <item x="571"/>
        <item x="9209"/>
        <item x="3344"/>
        <item x="4604"/>
        <item x="14366"/>
        <item x="9904"/>
        <item x="14321"/>
        <item x="10944"/>
        <item x="8078"/>
        <item x="2434"/>
        <item x="1775"/>
        <item x="10361"/>
        <item x="13514"/>
        <item x="4286"/>
        <item x="9074"/>
        <item x="15792"/>
        <item x="7144"/>
        <item x="111"/>
        <item x="12856"/>
        <item x="10252"/>
        <item x="14737"/>
        <item x="2819"/>
        <item x="7489"/>
        <item x="9879"/>
        <item x="659"/>
        <item x="688"/>
        <item x="1935"/>
        <item x="3416"/>
        <item x="11169"/>
        <item x="6522"/>
        <item x="1161"/>
        <item x="8960"/>
        <item x="3363"/>
        <item x="10714"/>
        <item x="14367"/>
        <item x="12177"/>
        <item x="2494"/>
        <item x="12975"/>
        <item x="5489"/>
        <item x="13564"/>
        <item x="7861"/>
        <item x="4707"/>
        <item x="15401"/>
        <item x="6251"/>
        <item x="15619"/>
        <item x="12873"/>
        <item x="6190"/>
        <item x="1511"/>
        <item x="12426"/>
        <item x="12232"/>
        <item x="1389"/>
        <item x="11480"/>
        <item x="14585"/>
        <item x="3894"/>
        <item x="7027"/>
        <item x="2349"/>
        <item x="3844"/>
        <item x="15705"/>
        <item x="14987"/>
        <item x="14529"/>
        <item x="6767"/>
        <item x="13443"/>
        <item x="6806"/>
        <item x="7844"/>
        <item x="14091"/>
        <item x="11338"/>
        <item x="6484"/>
        <item x="7365"/>
        <item x="13185"/>
        <item x="14895"/>
        <item x="5182"/>
        <item x="12108"/>
        <item x="15708"/>
        <item x="3434"/>
        <item x="4074"/>
        <item x="8313"/>
        <item x="12676"/>
        <item x="3067"/>
        <item x="9149"/>
        <item x="2946"/>
        <item x="2250"/>
        <item x="15506"/>
        <item x="288"/>
        <item x="10143"/>
        <item x="8105"/>
        <item x="5579"/>
        <item x="549"/>
        <item x="7609"/>
        <item x="1083"/>
        <item x="10298"/>
        <item x="8725"/>
        <item x="10241"/>
        <item x="6230"/>
        <item x="1444"/>
        <item x="904"/>
        <item x="12984"/>
        <item x="481"/>
        <item x="3547"/>
        <item x="3571"/>
        <item x="11763"/>
        <item x="4194"/>
        <item x="9678"/>
        <item x="6588"/>
        <item x="15912"/>
        <item x="11819"/>
        <item x="9814"/>
        <item x="380"/>
        <item x="12121"/>
        <item x="1077"/>
        <item x="14785"/>
        <item x="9845"/>
        <item x="13573"/>
        <item x="5728"/>
        <item x="2863"/>
        <item x="6182"/>
        <item x="2692"/>
        <item x="4020"/>
        <item x="10393"/>
        <item x="13597"/>
        <item x="16104"/>
        <item x="12004"/>
        <item x="2075"/>
        <item x="15664"/>
        <item x="2827"/>
        <item x="6150"/>
        <item x="14563"/>
        <item x="10902"/>
        <item x="10036"/>
        <item x="2667"/>
        <item x="12700"/>
        <item x="6814"/>
        <item x="10306"/>
        <item x="15405"/>
        <item x="9474"/>
        <item x="13213"/>
        <item x="7886"/>
        <item x="1792"/>
        <item x="14175"/>
        <item x="5181"/>
        <item x="13193"/>
        <item x="5532"/>
        <item x="13747"/>
        <item x="10260"/>
        <item x="12583"/>
        <item x="16096"/>
        <item x="15397"/>
        <item x="12827"/>
        <item x="5537"/>
        <item x="15004"/>
        <item x="14013"/>
        <item x="2833"/>
        <item x="14791"/>
        <item x="11926"/>
        <item x="4506"/>
        <item x="2884"/>
        <item x="11704"/>
        <item x="7508"/>
        <item x="13968"/>
        <item x="15366"/>
        <item x="9122"/>
        <item x="12042"/>
        <item x="962"/>
        <item x="9950"/>
        <item x="9144"/>
        <item x="12482"/>
        <item x="2546"/>
        <item x="2479"/>
        <item x="6272"/>
        <item x="11992"/>
        <item x="5860"/>
        <item x="2280"/>
        <item x="3111"/>
        <item x="1474"/>
        <item x="11764"/>
        <item x="9476"/>
        <item x="5862"/>
        <item x="2047"/>
        <item x="4191"/>
        <item x="2170"/>
        <item x="15327"/>
        <item x="6815"/>
        <item x="5849"/>
        <item x="4601"/>
        <item x="15161"/>
        <item x="15579"/>
        <item x="7641"/>
        <item x="5844"/>
        <item x="2403"/>
        <item x="5543"/>
        <item x="11723"/>
        <item x="13752"/>
        <item x="11572"/>
        <item x="13489"/>
        <item x="12009"/>
        <item x="8051"/>
        <item x="10228"/>
        <item x="8116"/>
        <item x="15388"/>
        <item x="12144"/>
        <item x="11295"/>
        <item x="6430"/>
        <item x="9649"/>
        <item x="10954"/>
        <item x="1184"/>
        <item x="3383"/>
        <item x="6434"/>
        <item x="13966"/>
        <item x="11360"/>
        <item x="7369"/>
        <item x="15873"/>
        <item x="13593"/>
        <item x="4889"/>
        <item x="10793"/>
        <item x="327"/>
        <item x="13704"/>
        <item x="12443"/>
        <item x="1916"/>
        <item x="5063"/>
        <item x="12725"/>
        <item x="6557"/>
        <item x="12581"/>
        <item x="8003"/>
        <item x="11785"/>
        <item x="6293"/>
        <item x="10416"/>
        <item x="15563"/>
        <item x="6547"/>
        <item x="4301"/>
        <item x="10276"/>
        <item x="2887"/>
        <item x="1902"/>
        <item x="4370"/>
        <item x="11477"/>
        <item x="9831"/>
        <item x="14991"/>
        <item x="11470"/>
        <item x="13239"/>
        <item x="6250"/>
        <item x="6158"/>
        <item x="4736"/>
        <item x="5100"/>
        <item x="11842"/>
        <item x="10905"/>
        <item x="10601"/>
        <item x="8509"/>
        <item x="4558"/>
        <item x="11858"/>
        <item x="8446"/>
        <item x="15850"/>
        <item x="14714"/>
        <item x="7086"/>
        <item x="15605"/>
        <item x="13398"/>
        <item x="3305"/>
        <item x="443"/>
        <item x="1469"/>
        <item x="7811"/>
        <item x="6556"/>
        <item x="9520"/>
        <item x="6361"/>
        <item x="3161"/>
        <item x="12413"/>
        <item x="9820"/>
        <item x="14082"/>
        <item x="8529"/>
        <item x="13469"/>
        <item x="2704"/>
        <item x="10942"/>
        <item x="6090"/>
        <item x="15650"/>
        <item x="12145"/>
        <item x="5573"/>
        <item x="9205"/>
        <item x="5866"/>
        <item x="7028"/>
        <item x="2367"/>
        <item x="11184"/>
        <item x="4464"/>
        <item x="14582"/>
        <item x="4603"/>
        <item x="7247"/>
        <item x="11088"/>
        <item x="6340"/>
        <item x="3512"/>
        <item x="8334"/>
        <item x="6169"/>
        <item x="13387"/>
        <item x="8045"/>
        <item x="14002"/>
        <item x="8820"/>
        <item x="13459"/>
        <item x="6646"/>
        <item x="7829"/>
        <item x="2405"/>
        <item x="13623"/>
        <item x="5137"/>
        <item x="8304"/>
        <item x="15348"/>
        <item x="15699"/>
        <item x="2126"/>
        <item x="2358"/>
        <item x="4980"/>
        <item x="13981"/>
        <item x="7561"/>
        <item x="2574"/>
        <item x="2671"/>
        <item x="15108"/>
        <item x="15338"/>
        <item x="12495"/>
        <item x="5343"/>
        <item x="3242"/>
        <item x="6331"/>
        <item x="13570"/>
        <item x="1704"/>
        <item x="1489"/>
        <item x="1587"/>
        <item x="7790"/>
        <item x="4630"/>
        <item x="127"/>
        <item x="8765"/>
        <item x="102"/>
        <item x="8380"/>
        <item x="5777"/>
        <item x="11238"/>
        <item x="14726"/>
        <item x="4751"/>
        <item x="5316"/>
        <item x="7618"/>
        <item x="14265"/>
        <item x="6955"/>
        <item x="13163"/>
        <item x="9734"/>
        <item x="6387"/>
        <item x="7241"/>
        <item x="6669"/>
        <item x="14116"/>
        <item x="15585"/>
        <item x="14432"/>
        <item x="11305"/>
        <item x="615"/>
        <item x="14028"/>
        <item x="9597"/>
        <item x="12326"/>
        <item x="901"/>
        <item x="5765"/>
        <item x="12784"/>
        <item x="2639"/>
        <item x="1804"/>
        <item x="8356"/>
        <item x="14699"/>
        <item x="1727"/>
        <item x="6554"/>
        <item x="81"/>
        <item x="5686"/>
        <item x="4313"/>
        <item x="4637"/>
        <item x="5277"/>
        <item x="13492"/>
        <item x="9660"/>
        <item x="11457"/>
        <item x="12414"/>
        <item x="4366"/>
        <item x="10265"/>
        <item x="6574"/>
        <item x="747"/>
        <item x="12498"/>
        <item x="681"/>
        <item x="11259"/>
        <item x="14346"/>
        <item x="2234"/>
        <item x="8198"/>
        <item x="1920"/>
        <item x="15206"/>
        <item x="3658"/>
        <item x="3885"/>
        <item x="7386"/>
        <item x="2530"/>
        <item x="6602"/>
        <item x="3488"/>
        <item x="11562"/>
        <item x="6447"/>
        <item x="10430"/>
        <item x="12223"/>
        <item x="2957"/>
        <item x="10396"/>
        <item x="12076"/>
        <item x="4548"/>
        <item x="12680"/>
        <item x="13331"/>
        <item x="7673"/>
        <item x="15997"/>
        <item x="11672"/>
        <item x="10133"/>
        <item x="7074"/>
        <item x="12331"/>
        <item x="2824"/>
        <item x="11313"/>
        <item x="3797"/>
        <item x="7840"/>
        <item x="2021"/>
        <item x="3454"/>
        <item x="34"/>
        <item x="2786"/>
        <item x="3323"/>
        <item x="14590"/>
        <item x="13598"/>
        <item x="11845"/>
        <item x="5794"/>
        <item x="12838"/>
        <item x="13724"/>
        <item x="3480"/>
        <item x="2274"/>
        <item x="4542"/>
        <item x="14099"/>
        <item x="10335"/>
        <item x="871"/>
        <item x="4178"/>
        <item x="4787"/>
        <item x="15417"/>
        <item x="10909"/>
        <item x="11574"/>
        <item x="9115"/>
        <item x="8456"/>
        <item x="5213"/>
        <item x="15560"/>
        <item x="11195"/>
        <item x="6152"/>
        <item x="1556"/>
        <item x="10880"/>
        <item x="6696"/>
        <item x="9547"/>
        <item x="4762"/>
        <item x="1323"/>
        <item x="7146"/>
        <item x="13422"/>
        <item x="13442"/>
        <item x="4648"/>
        <item x="15224"/>
        <item x="2309"/>
        <item x="4949"/>
        <item x="3505"/>
        <item x="5980"/>
        <item x="16033"/>
        <item x="12976"/>
        <item x="653"/>
        <item x="11010"/>
        <item x="4898"/>
        <item x="11398"/>
        <item x="11153"/>
        <item x="12380"/>
        <item x="10901"/>
        <item x="10090"/>
        <item x="7089"/>
        <item x="12523"/>
        <item x="9944"/>
        <item x="6886"/>
        <item x="11583"/>
        <item x="5624"/>
        <item x="9829"/>
        <item x="1434"/>
        <item x="299"/>
        <item x="4230"/>
        <item x="10646"/>
        <item x="15838"/>
        <item x="11922"/>
        <item x="6280"/>
        <item x="10587"/>
        <item x="14220"/>
        <item x="3192"/>
        <item x="5719"/>
        <item x="3184"/>
        <item x="3406"/>
        <item x="12174"/>
        <item x="7064"/>
        <item x="2642"/>
        <item x="3131"/>
        <item x="6051"/>
        <item x="12602"/>
        <item x="13624"/>
        <item x="10405"/>
        <item x="596"/>
        <item x="10889"/>
        <item x="12445"/>
        <item x="14441"/>
        <item x="15248"/>
        <item x="14579"/>
        <item x="7119"/>
        <item x="7578"/>
        <item x="2651"/>
        <item x="6151"/>
        <item x="4555"/>
        <item x="14418"/>
        <item x="10342"/>
        <item x="14586"/>
        <item x="9803"/>
        <item x="14019"/>
        <item x="3858"/>
        <item x="311"/>
        <item x="12810"/>
        <item x="10693"/>
        <item x="13513"/>
        <item x="15703"/>
        <item x="3666"/>
        <item x="16105"/>
        <item x="10553"/>
        <item x="12905"/>
        <item x="1170"/>
        <item x="2109"/>
        <item x="5302"/>
        <item x="12551"/>
        <item x="13915"/>
        <item x="14216"/>
        <item x="14568"/>
        <item x="462"/>
        <item x="15832"/>
        <item x="13097"/>
        <item x="3678"/>
        <item x="5339"/>
        <item x="16040"/>
        <item x="8633"/>
        <item x="5475"/>
        <item x="14161"/>
        <item x="12526"/>
        <item x="8485"/>
        <item x="4099"/>
        <item x="15392"/>
        <item x="9042"/>
        <item x="5396"/>
        <item x="12304"/>
        <item x="10936"/>
        <item x="3712"/>
        <item x="4918"/>
        <item x="12061"/>
        <item x="4684"/>
        <item x="5726"/>
        <item x="11219"/>
        <item x="2508"/>
        <item x="7462"/>
        <item x="14732"/>
        <item x="577"/>
        <item x="11838"/>
        <item x="12154"/>
        <item x="11478"/>
        <item x="10160"/>
        <item x="330"/>
        <item x="11678"/>
        <item x="15550"/>
        <item x="7112"/>
        <item x="6440"/>
        <item x="9493"/>
        <item x="12404"/>
        <item x="877"/>
        <item x="11091"/>
        <item x="9555"/>
        <item x="14288"/>
        <item x="8447"/>
        <item x="10322"/>
        <item x="10834"/>
        <item x="11889"/>
        <item x="15133"/>
        <item x="302"/>
        <item x="13266"/>
        <item x="15798"/>
        <item x="15931"/>
        <item x="6036"/>
        <item x="10592"/>
        <item x="15541"/>
        <item x="10167"/>
        <item x="2609"/>
        <item x="9068"/>
        <item x="10008"/>
        <item x="9063"/>
        <item x="4442"/>
        <item x="262"/>
        <item x="12186"/>
        <item x="7218"/>
        <item x="5923"/>
        <item x="6938"/>
        <item x="9004"/>
        <item x="5853"/>
        <item x="1351"/>
        <item x="4443"/>
        <item x="10866"/>
        <item x="12790"/>
        <item x="3265"/>
        <item x="3757"/>
        <item x="7164"/>
        <item x="7214"/>
        <item x="4940"/>
        <item x="11803"/>
        <item x="8420"/>
        <item x="2446"/>
        <item x="271"/>
        <item x="9915"/>
        <item x="6761"/>
        <item x="8117"/>
        <item x="8416"/>
        <item x="5917"/>
        <item x="5984"/>
        <item x="14939"/>
        <item x="13436"/>
        <item x="11694"/>
        <item x="2011"/>
        <item x="5323"/>
        <item x="4818"/>
        <item x="3829"/>
        <item x="7441"/>
        <item x="7312"/>
        <item x="8102"/>
        <item x="15521"/>
        <item x="4670"/>
        <item x="2368"/>
        <item x="5056"/>
        <item x="15013"/>
        <item x="6857"/>
        <item x="4021"/>
        <item x="11337"/>
        <item x="737"/>
        <item x="5267"/>
        <item x="1750"/>
        <item x="2983"/>
        <item x="3135"/>
        <item x="10329"/>
        <item x="1085"/>
        <item x="4133"/>
        <item x="5822"/>
        <item x="10105"/>
        <item x="1525"/>
        <item x="8031"/>
        <item x="259"/>
        <item x="2149"/>
        <item x="14469"/>
        <item x="3015"/>
        <item x="2200"/>
        <item x="16119"/>
        <item x="8605"/>
        <item x="21"/>
        <item x="2746"/>
        <item x="7306"/>
        <item x="3028"/>
        <item x="12599"/>
        <item x="14511"/>
        <item x="15240"/>
        <item x="2734"/>
        <item x="643"/>
        <item x="12598"/>
        <item x="6406"/>
        <item x="8990"/>
        <item x="6200"/>
        <item x="8199"/>
        <item x="14821"/>
        <item x="15473"/>
        <item x="11134"/>
        <item x="15882"/>
        <item x="6659"/>
        <item x="5026"/>
        <item x="2885"/>
        <item x="11998"/>
        <item x="13980"/>
        <item x="7031"/>
        <item x="4246"/>
        <item x="14268"/>
        <item x="1011"/>
        <item x="718"/>
        <item x="15147"/>
        <item x="2998"/>
        <item x="13934"/>
        <item x="6384"/>
        <item x="10358"/>
        <item x="2166"/>
        <item x="13273"/>
        <item x="6596"/>
        <item x="3422"/>
        <item x="701"/>
        <item x="9347"/>
        <item x="11132"/>
        <item x="13353"/>
        <item x="2374"/>
        <item x="5617"/>
        <item x="2016"/>
        <item x="6462"/>
        <item x="5257"/>
        <item x="11176"/>
        <item x="14609"/>
        <item x="5491"/>
        <item x="16215"/>
        <item x="12215"/>
        <item x="13836"/>
        <item x="13774"/>
        <item x="7932"/>
        <item x="13843"/>
        <item x="4040"/>
        <item x="9852"/>
        <item x="13244"/>
        <item x="3548"/>
        <item x="3181"/>
        <item x="708"/>
        <item x="11318"/>
        <item x="1350"/>
        <item x="2869"/>
        <item x="6940"/>
        <item x="4776"/>
        <item x="4725"/>
        <item x="597"/>
        <item x="2112"/>
        <item x="10332"/>
        <item x="1277"/>
        <item x="11269"/>
        <item x="3146"/>
        <item x="10949"/>
        <item x="10636"/>
        <item x="433"/>
        <item x="9121"/>
        <item x="6586"/>
        <item x="8418"/>
        <item x="12454"/>
        <item x="7416"/>
        <item x="3513"/>
        <item x="12260"/>
        <item x="10492"/>
        <item x="12096"/>
        <item x="9223"/>
        <item x="1221"/>
        <item x="10163"/>
        <item x="1615"/>
        <item x="4882"/>
        <item x="11007"/>
        <item x="362"/>
        <item x="16089"/>
        <item x="15299"/>
        <item x="1708"/>
        <item x="8596"/>
        <item x="8767"/>
        <item x="7385"/>
        <item x="436"/>
        <item x="5806"/>
        <item x="3848"/>
        <item x="6170"/>
        <item x="15246"/>
        <item x="7442"/>
        <item x="5514"/>
        <item x="9216"/>
        <item x="11270"/>
        <item x="5250"/>
        <item x="13933"/>
        <item x="9764"/>
        <item x="11501"/>
        <item x="11196"/>
        <item x="652"/>
        <item x="3605"/>
        <item x="8159"/>
        <item x="9554"/>
        <item x="9615"/>
        <item x="7839"/>
        <item x="10140"/>
        <item x="997"/>
        <item x="12440"/>
        <item x="9935"/>
        <item x="10104"/>
        <item x="4904"/>
        <item x="13222"/>
        <item x="11203"/>
        <item x="12699"/>
        <item x="13200"/>
        <item x="6378"/>
        <item x="13434"/>
        <item x="15027"/>
        <item x="9029"/>
        <item x="10792"/>
        <item x="10066"/>
        <item x="1060"/>
        <item x="12675"/>
        <item x="6742"/>
        <item x="1095"/>
        <item x="5444"/>
        <item x="16091"/>
        <item x="6372"/>
        <item x="12689"/>
        <item x="14971"/>
        <item x="7481"/>
        <item x="2953"/>
        <item x="7865"/>
        <item x="15427"/>
        <item x="10726"/>
        <item x="14756"/>
        <item x="15098"/>
        <item x="5412"/>
        <item x="11971"/>
        <item x="704"/>
        <item x="14642"/>
        <item x="3641"/>
        <item x="10237"/>
        <item x="7614"/>
        <item x="15148"/>
        <item x="12012"/>
        <item x="11878"/>
        <item x="12566"/>
        <item x="10173"/>
        <item x="11403"/>
        <item x="12920"/>
        <item x="15743"/>
        <item x="5160"/>
        <item x="4625"/>
        <item x="5720"/>
        <item x="950"/>
        <item x="5958"/>
        <item x="9560"/>
        <item x="8424"/>
        <item x="7301"/>
        <item x="2940"/>
        <item x="16118"/>
        <item x="4702"/>
        <item x="13520"/>
        <item x="1148"/>
        <item x="15758"/>
        <item x="4118"/>
        <item x="8654"/>
        <item x="14509"/>
        <item x="14950"/>
        <item x="2739"/>
        <item x="12731"/>
        <item x="11968"/>
        <item x="6685"/>
        <item x="3836"/>
        <item x="10394"/>
        <item x="8921"/>
        <item x="3302"/>
        <item x="981"/>
        <item x="9591"/>
        <item x="10993"/>
        <item x="9230"/>
        <item x="12805"/>
        <item x="7709"/>
        <item x="10982"/>
        <item x="14967"/>
        <item x="9661"/>
        <item x="6914"/>
        <item x="538"/>
        <item x="9513"/>
        <item x="15973"/>
        <item x="10124"/>
        <item x="8655"/>
        <item x="10131"/>
        <item x="8883"/>
        <item x="12451"/>
        <item x="2583"/>
        <item x="15425"/>
        <item x="3246"/>
        <item x="3552"/>
        <item x="11252"/>
        <item x="2108"/>
        <item x="1860"/>
        <item x="14977"/>
        <item x="14246"/>
        <item x="15637"/>
        <item x="3537"/>
        <item x="719"/>
        <item x="3769"/>
        <item x="11156"/>
        <item x="15085"/>
        <item x="3778"/>
        <item x="6829"/>
        <item x="10844"/>
        <item x="2489"/>
        <item x="7841"/>
        <item x="10767"/>
        <item x="11585"/>
        <item x="771"/>
        <item x="13840"/>
        <item x="5985"/>
        <item x="4526"/>
        <item x="14697"/>
        <item x="8461"/>
        <item x="11235"/>
        <item x="475"/>
        <item x="6209"/>
        <item x="4712"/>
        <item x="6637"/>
        <item x="15383"/>
        <item x="4164"/>
        <item x="13703"/>
        <item x="6066"/>
        <item x="16225"/>
        <item x="1843"/>
        <item x="2589"/>
        <item x="8812"/>
        <item x="13539"/>
        <item x="14264"/>
        <item x="5252"/>
        <item x="4763"/>
        <item x="9077"/>
        <item x="345"/>
        <item x="9794"/>
        <item x="6285"/>
        <item x="11731"/>
        <item x="13961"/>
        <item x="6781"/>
        <item x="5368"/>
        <item x="3954"/>
        <item x="9815"/>
        <item x="7702"/>
        <item x="13735"/>
        <item x="15754"/>
        <item x="9355"/>
        <item x="8942"/>
        <item x="2519"/>
        <item x="8237"/>
        <item x="5577"/>
        <item x="6967"/>
        <item x="4722"/>
        <item x="15458"/>
        <item x="15253"/>
        <item x="6255"/>
        <item x="13404"/>
        <item x="15720"/>
        <item x="9737"/>
        <item x="2973"/>
        <item x="11942"/>
        <item x="5602"/>
        <item x="2987"/>
        <item x="2260"/>
        <item x="15978"/>
        <item x="16147"/>
        <item x="13872"/>
        <item x="12579"/>
        <item x="8766"/>
        <item x="5787"/>
        <item x="14692"/>
        <item x="10158"/>
        <item x="5496"/>
        <item x="5545"/>
        <item x="18"/>
        <item x="9391"/>
        <item x="1334"/>
        <item x="8995"/>
        <item x="7090"/>
        <item x="11914"/>
        <item x="10546"/>
        <item x="13984"/>
        <item x="3073"/>
        <item x="13302"/>
        <item x="9473"/>
        <item x="10035"/>
        <item x="7061"/>
        <item x="10535"/>
        <item x="5075"/>
        <item x="3900"/>
        <item x="12876"/>
        <item x="5888"/>
        <item x="13667"/>
        <item x="16075"/>
        <item x="14106"/>
        <item x="15497"/>
        <item x="11698"/>
        <item x="1354"/>
        <item x="14395"/>
        <item x="13236"/>
        <item x="4866"/>
        <item x="13730"/>
        <item x="13610"/>
        <item x="10766"/>
        <item x="965"/>
        <item x="1766"/>
        <item x="8282"/>
        <item x="10232"/>
        <item x="15354"/>
        <item x="2736"/>
        <item x="6991"/>
        <item x="14855"/>
        <item x="6113"/>
        <item x="13602"/>
        <item x="15963"/>
        <item x="12625"/>
        <item x="2078"/>
        <item x="9185"/>
        <item x="129"/>
        <item x="7135"/>
        <item x="8559"/>
        <item x="3213"/>
        <item x="3293"/>
        <item x="2270"/>
        <item x="12967"/>
        <item x="3943"/>
        <item x="9131"/>
        <item x="14759"/>
        <item x="13260"/>
        <item x="379"/>
        <item x="11014"/>
        <item x="14065"/>
        <item x="1345"/>
        <item x="3278"/>
        <item x="3223"/>
        <item x="5600"/>
        <item x="15340"/>
        <item x="6226"/>
        <item x="750"/>
        <item x="5674"/>
        <item x="2314"/>
        <item x="16192"/>
        <item x="1086"/>
        <item x="9221"/>
        <item x="2372"/>
        <item x="16037"/>
        <item x="8595"/>
        <item x="1537"/>
        <item x="5619"/>
        <item x="1811"/>
        <item x="13837"/>
        <item x="1695"/>
        <item x="10536"/>
        <item x="14598"/>
        <item x="1281"/>
        <item x="153"/>
        <item x="7109"/>
        <item x="13920"/>
        <item x="1414"/>
        <item x="7678"/>
        <item x="6924"/>
        <item x="8730"/>
        <item x="13507"/>
        <item x="5998"/>
        <item x="1808"/>
        <item x="15482"/>
        <item x="4554"/>
        <item x="15671"/>
        <item x="5472"/>
        <item x="1271"/>
        <item x="14137"/>
        <item x="5915"/>
        <item x="4209"/>
        <item x="8793"/>
        <item x="1572"/>
        <item x="7366"/>
        <item x="7943"/>
        <item x="839"/>
        <item x="16217"/>
        <item x="4359"/>
        <item x="11974"/>
        <item x="2302"/>
        <item x="13759"/>
        <item x="5663"/>
        <item x="10504"/>
        <item x="6143"/>
        <item x="15114"/>
        <item x="15987"/>
        <item x="10683"/>
        <item x="1777"/>
        <item x="6962"/>
        <item x="10353"/>
        <item x="15786"/>
        <item x="11315"/>
        <item x="7551"/>
        <item x="5716"/>
        <item x="7018"/>
        <item x="10900"/>
        <item x="15961"/>
        <item x="2766"/>
        <item x="12637"/>
        <item x="2201"/>
        <item x="3375"/>
        <item x="12718"/>
        <item x="8568"/>
        <item x="595"/>
        <item x="5852"/>
        <item x="15760"/>
        <item x="9636"/>
        <item x="14674"/>
        <item x="14030"/>
        <item x="3873"/>
        <item x="5633"/>
        <item x="2086"/>
        <item x="13870"/>
        <item x="15785"/>
        <item x="1516"/>
        <item x="7850"/>
        <item x="2006"/>
        <item x="16206"/>
        <item x="12037"/>
        <item x="2017"/>
        <item x="15629"/>
        <item x="7234"/>
        <item x="15017"/>
        <item x="4981"/>
        <item x="6944"/>
        <item x="8903"/>
        <item x="15020"/>
        <item x="13136"/>
        <item x="15534"/>
        <item x="8493"/>
        <item x="260"/>
        <item x="13368"/>
        <item x="11840"/>
        <item x="14374"/>
        <item x="12391"/>
        <item x="11198"/>
        <item x="4352"/>
        <item x="12644"/>
        <item x="9031"/>
        <item x="9642"/>
        <item x="13029"/>
        <item x="8253"/>
        <item x="10973"/>
        <item x="7209"/>
        <item x="9505"/>
        <item x="4339"/>
        <item x="12294"/>
        <item x="5454"/>
        <item x="13330"/>
        <item x="15983"/>
        <item x="6461"/>
        <item x="15414"/>
        <item x="14206"/>
        <item x="12624"/>
        <item x="5442"/>
        <item x="10689"/>
        <item x="2379"/>
        <item x="10333"/>
        <item x="13679"/>
        <item x="2424"/>
        <item x="5687"/>
        <item x="4088"/>
        <item x="8535"/>
        <item x="4346"/>
        <item x="4569"/>
        <item x="897"/>
        <item x="5413"/>
        <item x="210"/>
        <item x="7635"/>
        <item x="4991"/>
        <item x="1407"/>
        <item x="11504"/>
        <item x="2950"/>
        <item x="16031"/>
        <item x="732"/>
        <item x="4294"/>
        <item x="6163"/>
        <item x="9324"/>
        <item x="13451"/>
        <item x="7927"/>
        <item x="2908"/>
        <item x="8469"/>
        <item x="15884"/>
        <item x="9219"/>
        <item x="8207"/>
        <item x="14148"/>
        <item x="5740"/>
        <item x="9932"/>
        <item x="1255"/>
        <item x="3867"/>
        <item x="6130"/>
        <item x="121"/>
        <item x="8716"/>
        <item x="5108"/>
        <item x="10864"/>
        <item x="5017"/>
        <item x="13832"/>
        <item x="11576"/>
        <item x="13047"/>
        <item x="1643"/>
        <item x="10543"/>
        <item x="16223"/>
        <item x="10838"/>
        <item x="13336"/>
        <item x="7162"/>
        <item x="3695"/>
        <item x="10943"/>
        <item x="9187"/>
        <item x="5933"/>
        <item x="15424"/>
        <item x="10191"/>
        <item x="5096"/>
        <item x="2356"/>
        <item x="6793"/>
        <item x="4252"/>
        <item x="8264"/>
        <item x="8134"/>
        <item x="12737"/>
        <item x="13137"/>
        <item x="11554"/>
        <item x="1390"/>
        <item x="4222"/>
        <item x="10250"/>
        <item x="1173"/>
        <item x="11396"/>
        <item x="14075"/>
        <item x="12912"/>
        <item x="1873"/>
        <item x="4640"/>
        <item x="14382"/>
        <item x="991"/>
        <item x="2121"/>
        <item x="10362"/>
        <item x="3222"/>
        <item x="5014"/>
        <item x="11645"/>
        <item x="2132"/>
        <item x="10668"/>
        <item x="3588"/>
        <item x="11874"/>
        <item x="12028"/>
        <item x="5407"/>
        <item x="15576"/>
        <item x="5135"/>
        <item x="10760"/>
        <item x="10502"/>
        <item x="10423"/>
        <item x="10381"/>
        <item x="2207"/>
        <item x="8916"/>
        <item x="12324"/>
        <item x="9818"/>
        <item x="7712"/>
        <item x="1501"/>
        <item x="3629"/>
        <item x="2691"/>
        <item x="3316"/>
        <item x="15802"/>
        <item x="10214"/>
        <item x="820"/>
        <item x="16220"/>
        <item x="1629"/>
        <item x="10779"/>
        <item x="8580"/>
        <item x="14525"/>
        <item x="10633"/>
        <item x="12936"/>
        <item x="5711"/>
        <item x="6706"/>
        <item x="4192"/>
        <item x="1365"/>
        <item x="3236"/>
        <item x="2357"/>
        <item x="395"/>
        <item x="14581"/>
        <item x="373"/>
        <item x="12852"/>
        <item x="7288"/>
        <item x="14277"/>
        <item x="3319"/>
        <item x="4428"/>
        <item x="15129"/>
        <item x="11963"/>
        <item x="11862"/>
        <item x="10573"/>
        <item x="11867"/>
        <item x="12563"/>
        <item x="145"/>
        <item x="9876"/>
        <item x="9959"/>
        <item x="14040"/>
        <item x="8110"/>
        <item x="14039"/>
        <item x="2862"/>
        <item x="14557"/>
        <item x="11624"/>
        <item x="8084"/>
        <item x="10540"/>
        <item x="15059"/>
        <item x="8272"/>
        <item x="1462"/>
        <item x="4380"/>
        <item x="6357"/>
        <item x="5659"/>
        <item x="1366"/>
        <item x="14401"/>
        <item x="3952"/>
        <item x="10692"/>
        <item x="3794"/>
        <item x="11265"/>
        <item x="6777"/>
        <item x="9905"/>
        <item x="9650"/>
        <item x="8371"/>
        <item x="1650"/>
        <item x="5080"/>
        <item x="4859"/>
        <item x="10432"/>
        <item x="9472"/>
        <item x="10665"/>
        <item x="7381"/>
        <item x="8302"/>
        <item x="6898"/>
        <item x="10510"/>
        <item x="11266"/>
        <item x="16211"/>
        <item x="4922"/>
        <item x="4966"/>
        <item x="5721"/>
        <item x="11400"/>
        <item x="14705"/>
        <item x="9232"/>
        <item x="414"/>
        <item x="4728"/>
        <item x="3961"/>
        <item x="1181"/>
        <item x="13359"/>
        <item x="11580"/>
        <item x="14859"/>
        <item x="14390"/>
        <item x="9940"/>
        <item x="14754"/>
        <item x="14304"/>
        <item x="3397"/>
        <item x="13205"/>
        <item x="6014"/>
        <item x="4683"/>
        <item x="7904"/>
        <item x="15841"/>
        <item x="13641"/>
        <item x="3518"/>
        <item x="10233"/>
        <item x="11005"/>
        <item x="4527"/>
        <item x="10348"/>
        <item x="3421"/>
        <item x="14526"/>
        <item x="7891"/>
        <item x="10771"/>
        <item x="8919"/>
        <item x="9251"/>
        <item x="5410"/>
        <item x="6282"/>
        <item x="13405"/>
        <item x="7024"/>
        <item x="14072"/>
        <item x="6529"/>
        <item x="9701"/>
        <item x="2305"/>
        <item x="2161"/>
        <item x="1055"/>
        <item x="8034"/>
        <item x="514"/>
        <item x="1153"/>
        <item x="12914"/>
        <item x="13860"/>
        <item x="11092"/>
        <item x="7703"/>
        <item x="9358"/>
        <item x="10959"/>
        <item x="5712"/>
        <item x="10707"/>
        <item x="4931"/>
        <item x="15824"/>
        <item x="598"/>
        <item x="1325"/>
        <item x="2008"/>
        <item x="6125"/>
        <item x="5576"/>
        <item x="10477"/>
        <item x="1130"/>
        <item x="9705"/>
        <item x="1030"/>
        <item x="15800"/>
        <item x="2342"/>
        <item x="5554"/>
        <item x="1890"/>
        <item x="10372"/>
        <item x="2937"/>
        <item x="16127"/>
        <item x="10865"/>
        <item x="9725"/>
        <item x="5402"/>
        <item x="4515"/>
        <item x="7022"/>
        <item x="10745"/>
        <item x="8913"/>
        <item x="13825"/>
        <item x="2390"/>
        <item x="5398"/>
        <item x="13201"/>
        <item x="9881"/>
        <item x="1514"/>
        <item x="7122"/>
        <item x="451"/>
        <item x="14753"/>
        <item x="9687"/>
        <item x="9291"/>
        <item x="11040"/>
        <item x="14893"/>
        <item x="5258"/>
        <item x="4037"/>
        <item x="696"/>
        <item x="13839"/>
        <item x="8987"/>
        <item x="1983"/>
        <item x="13538"/>
        <item x="15096"/>
        <item x="3723"/>
        <item x="8622"/>
        <item x="1538"/>
        <item x="3267"/>
        <item x="7176"/>
        <item x="2801"/>
        <item x="7338"/>
        <item x="8482"/>
        <item x="11067"/>
        <item x="15820"/>
        <item x="11832"/>
        <item x="11685"/>
        <item x="454"/>
        <item x="6641"/>
        <item x="13614"/>
        <item x="3872"/>
        <item x="3521"/>
        <item x="10011"/>
        <item x="15672"/>
        <item x="15530"/>
        <item x="7190"/>
        <item x="15141"/>
        <item x="15311"/>
        <item x="9887"/>
        <item x="16138"/>
        <item x="2000"/>
        <item x="13062"/>
        <item x="4349"/>
        <item x="9697"/>
        <item x="5672"/>
        <item x="10399"/>
        <item x="9978"/>
        <item x="6662"/>
        <item x="156"/>
        <item x="1660"/>
        <item x="15926"/>
        <item x="12537"/>
        <item x="2882"/>
        <item x="6155"/>
        <item x="10967"/>
        <item x="7376"/>
        <item x="13925"/>
        <item x="674"/>
        <item x="12492"/>
        <item x="12908"/>
        <item x="9976"/>
        <item x="4066"/>
        <item x="6892"/>
        <item x="11214"/>
        <item x="1652"/>
        <item x="13351"/>
        <item x="11804"/>
        <item x="5389"/>
        <item x="2383"/>
        <item x="8388"/>
        <item x="2647"/>
        <item x="777"/>
        <item x="12235"/>
        <item x="9382"/>
        <item x="12543"/>
        <item x="1605"/>
        <item x="1228"/>
        <item x="12176"/>
        <item x="9939"/>
        <item x="13938"/>
        <item x="5803"/>
        <item x="12398"/>
        <item x="8597"/>
        <item x="5640"/>
        <item x="7733"/>
        <item x="8811"/>
        <item x="2324"/>
        <item x="16041"/>
        <item x="8982"/>
        <item x="2955"/>
        <item x="5338"/>
        <item x="3719"/>
        <item x="7067"/>
        <item x="13622"/>
        <item x="2421"/>
        <item x="13380"/>
        <item x="10108"/>
        <item x="10897"/>
        <item x="8904"/>
        <item x="14679"/>
        <item x="15883"/>
        <item x="13900"/>
        <item x="4354"/>
        <item x="10211"/>
        <item x="5385"/>
        <item x="13665"/>
        <item x="11385"/>
        <item x="14839"/>
        <item x="1068"/>
        <item x="8298"/>
        <item x="724"/>
        <item x="10706"/>
        <item x="4015"/>
        <item x="8777"/>
        <item x="2906"/>
        <item x="10007"/>
        <item x="2867"/>
        <item x="16129"/>
        <item x="3584"/>
        <item x="6367"/>
        <item x="8832"/>
        <item x="1310"/>
        <item x="12843"/>
        <item x="8724"/>
        <item x="1064"/>
        <item x="2934"/>
        <item x="3929"/>
        <item x="11341"/>
        <item x="3036"/>
        <item x="13879"/>
        <item x="5707"/>
        <item x="2714"/>
        <item x="8544"/>
        <item x="14519"/>
        <item x="4023"/>
        <item x="9459"/>
        <item x="4550"/>
        <item x="12053"/>
        <item x="14681"/>
        <item x="15661"/>
        <item x="660"/>
        <item x="9126"/>
        <item x="5874"/>
        <item x="2891"/>
        <item x="1659"/>
        <item x="15372"/>
        <item x="3078"/>
        <item x="2910"/>
        <item x="8370"/>
        <item x="13478"/>
        <item x="8389"/>
        <item x="5581"/>
        <item x="3891"/>
        <item x="15965"/>
        <item x="15005"/>
        <item x="9771"/>
        <item x="4522"/>
        <item x="11663"/>
        <item x="7019"/>
        <item x="6398"/>
        <item x="12921"/>
        <item x="7960"/>
        <item x="3338"/>
        <item x="12948"/>
        <item x="14724"/>
        <item x="7743"/>
        <item x="12520"/>
        <item x="15783"/>
        <item x="15718"/>
        <item x="5652"/>
        <item x="5479"/>
        <item x="12654"/>
        <item x="12025"/>
        <item x="8042"/>
        <item x="5067"/>
        <item x="13762"/>
        <item x="8602"/>
        <item x="2062"/>
        <item x="13173"/>
        <item x="9537"/>
        <item x="14291"/>
        <item x="1300"/>
        <item x="8690"/>
        <item x="7881"/>
        <item x="11354"/>
        <item x="7794"/>
        <item x="15466"/>
        <item x="11395"/>
        <item x="14503"/>
        <item x="7604"/>
        <item x="3822"/>
        <item x="11586"/>
        <item x="10868"/>
        <item x="9225"/>
        <item x="8351"/>
        <item x="16185"/>
        <item x="1958"/>
        <item x="12394"/>
        <item x="8119"/>
        <item x="4902"/>
        <item x="4146"/>
        <item x="7910"/>
        <item x="11343"/>
        <item x="14191"/>
        <item x="11931"/>
        <item x="4672"/>
        <item x="1595"/>
        <item x="2282"/>
        <item x="1369"/>
        <item x="5331"/>
        <item x="410"/>
        <item x="9465"/>
        <item x="8625"/>
        <item x="1004"/>
        <item x="2975"/>
        <item x="9136"/>
        <item x="5950"/>
        <item x="6899"/>
        <item x="10406"/>
        <item x="7875"/>
        <item x="3252"/>
        <item x="8333"/>
        <item x="15063"/>
        <item x="4241"/>
        <item x="2079"/>
        <item x="2610"/>
        <item x="12831"/>
        <item x="14009"/>
        <item x="14500"/>
        <item x="3627"/>
        <item x="5488"/>
        <item x="13272"/>
        <item x="9580"/>
        <item x="10449"/>
        <item x="11245"/>
        <item x="4665"/>
        <item x="15440"/>
        <item x="2319"/>
        <item x="13644"/>
        <item x="4356"/>
        <item x="14490"/>
        <item x="3199"/>
        <item x="6504"/>
        <item x="7210"/>
        <item x="5760"/>
        <item x="151"/>
        <item x="6350"/>
        <item x="8814"/>
        <item x="679"/>
        <item x="14111"/>
        <item x="11812"/>
        <item x="339"/>
        <item x="164"/>
        <item x="12032"/>
        <item x="1783"/>
        <item x="5270"/>
        <item x="14169"/>
        <item x="6921"/>
        <item x="13497"/>
        <item x="9117"/>
        <item x="2465"/>
        <item x="9028"/>
        <item x="14415"/>
        <item x="10624"/>
        <item x="10487"/>
        <item x="14707"/>
        <item x="4870"/>
        <item x="4963"/>
        <item x="3373"/>
        <item x="16141"/>
        <item x="13606"/>
        <item x="10095"/>
        <item x="7552"/>
        <item x="15586"/>
        <item x="15707"/>
        <item x="4741"/>
        <item x="2972"/>
        <item x="1292"/>
        <item x="15413"/>
        <item x="15457"/>
        <item x="15535"/>
        <item x="13440"/>
        <item x="11139"/>
        <item x="9987"/>
        <item x="476"/>
        <item x="13360"/>
        <item x="14376"/>
        <item x="14917"/>
        <item x="5361"/>
        <item x="8501"/>
        <item x="11985"/>
        <item x="11308"/>
        <item x="6306"/>
        <item x="9498"/>
        <item x="3133"/>
        <item x="16117"/>
        <item x="3933"/>
        <item x="7608"/>
        <item x="10555"/>
        <item x="12961"/>
        <item x="7530"/>
        <item x="13723"/>
        <item x="10257"/>
        <item x="11364"/>
        <item x="13128"/>
        <item x="5731"/>
        <item x="12098"/>
        <item x="5761"/>
        <item x="11372"/>
        <item x="3115"/>
        <item x="12793"/>
        <item x="2205"/>
        <item x="4970"/>
        <item x="14952"/>
        <item x="9835"/>
        <item x="3696"/>
        <item x="452"/>
        <item x="15452"/>
        <item x="13486"/>
        <item x="1257"/>
        <item x="11601"/>
        <item x="9770"/>
        <item x="4253"/>
        <item x="7953"/>
        <item x="4719"/>
        <item x="8328"/>
        <item x="9699"/>
        <item x="15948"/>
        <item x="13733"/>
        <item x="4375"/>
        <item x="40"/>
        <item x="2605"/>
        <item x="8131"/>
        <item x="15068"/>
        <item x="12540"/>
        <item x="15025"/>
        <item x="9376"/>
        <item x="13311"/>
        <item x="4977"/>
        <item x="3003"/>
        <item x="2431"/>
        <item x="515"/>
        <item x="3800"/>
        <item x="11416"/>
        <item x="12282"/>
        <item x="6006"/>
        <item x="4946"/>
        <item x="2874"/>
        <item x="8858"/>
        <item x="992"/>
        <item x="5254"/>
        <item x="1560"/>
        <item x="493"/>
        <item x="13275"/>
        <item x="658"/>
        <item x="3924"/>
        <item x="5172"/>
        <item x="14858"/>
        <item x="11809"/>
        <item x="13086"/>
        <item x="8612"/>
        <item x="1671"/>
        <item x="10039"/>
        <item x="6537"/>
        <item x="9740"/>
        <item x="1404"/>
        <item x="3382"/>
        <item x="1555"/>
        <item x="4386"/>
        <item x="14496"/>
        <item x="13374"/>
        <item x="10512"/>
        <item x="5648"/>
        <item x="250"/>
        <item x="7459"/>
        <item x="7948"/>
        <item x="12427"/>
        <item x="8023"/>
        <item x="961"/>
        <item x="13027"/>
        <item x="15638"/>
        <item x="6575"/>
        <item x="2192"/>
        <item x="10585"/>
        <item x="5305"/>
        <item x="14275"/>
        <item x="14237"/>
        <item x="6862"/>
        <item x="1049"/>
        <item x="6043"/>
        <item x="11418"/>
        <item x="6995"/>
        <item x="16221"/>
        <item x="10264"/>
        <item x="5939"/>
        <item x="1936"/>
        <item x="12764"/>
        <item x="11868"/>
        <item x="5456"/>
        <item x="13315"/>
        <item x="12405"/>
        <item x="9274"/>
        <item x="7920"/>
        <item x="4405"/>
        <item x="9643"/>
        <item x="11869"/>
        <item x="9014"/>
        <item x="1972"/>
        <item x="4738"/>
        <item x="8387"/>
        <item x="3536"/>
        <item x="8206"/>
        <item x="15523"/>
        <item x="14133"/>
        <item x="15930"/>
        <item x="14510"/>
        <item x="9911"/>
        <item x="305"/>
        <item x="13384"/>
        <item x="1050"/>
        <item x="6114"/>
        <item x="12255"/>
        <item x="1549"/>
        <item x="13207"/>
        <item x="5313"/>
        <item x="6202"/>
        <item x="15827"/>
        <item x="12780"/>
        <item x="7245"/>
        <item x="2027"/>
        <item x="13605"/>
        <item x="12629"/>
        <item x="10082"/>
        <item x="5230"/>
        <item x="7878"/>
        <item x="4190"/>
        <item x="42"/>
        <item x="1032"/>
        <item x="8910"/>
        <item x="10898"/>
        <item x="3897"/>
        <item x="13639"/>
        <item x="16181"/>
        <item x="14294"/>
        <item x="3465"/>
        <item x="9423"/>
        <item x="6617"/>
        <item x="1637"/>
        <item x="14913"/>
        <item x="1102"/>
        <item x="3815"/>
        <item x="15702"/>
        <item x="14805"/>
        <item x="5658"/>
        <item x="6514"/>
        <item x="14126"/>
        <item x="9847"/>
        <item x="10238"/>
        <item x="8975"/>
        <item x="1721"/>
        <item x="8466"/>
        <item x="10256"/>
        <item x="4880"/>
        <item x="3203"/>
        <item x="5109"/>
        <item x="7985"/>
        <item x="11473"/>
        <item x="12245"/>
        <item x="10607"/>
        <item x="325"/>
        <item x="12717"/>
        <item x="1966"/>
        <item x="8059"/>
        <item x="2041"/>
        <item x="8008"/>
        <item x="5029"/>
        <item x="800"/>
        <item x="15459"/>
        <item x="9142"/>
        <item x="13829"/>
        <item x="10364"/>
        <item x="9267"/>
        <item x="11656"/>
        <item x="5675"/>
        <item x="2985"/>
        <item x="3606"/>
        <item x="6397"/>
        <item x="13894"/>
        <item x="12117"/>
        <item x="2715"/>
        <item x="10473"/>
        <item x="8179"/>
        <item x="11662"/>
        <item x="8729"/>
        <item x="14369"/>
        <item x="8346"/>
        <item x="11099"/>
        <item x="4205"/>
        <item x="4032"/>
        <item x="9264"/>
        <item x="5995"/>
        <item x="6959"/>
        <item x="1893"/>
        <item x="2371"/>
        <item x="2022"/>
        <item x="8399"/>
        <item x="9257"/>
        <item x="11999"/>
        <item x="8639"/>
        <item x="14221"/>
        <item x="14254"/>
        <item x="11298"/>
        <item x="3388"/>
        <item x="5084"/>
        <item x="13339"/>
        <item x="3820"/>
        <item x="8792"/>
        <item x="13121"/>
        <item x="3390"/>
        <item x="3121"/>
        <item x="10302"/>
        <item x="6060"/>
        <item x="3902"/>
        <item x="7431"/>
        <item x="4351"/>
        <item x="758"/>
        <item x="10204"/>
        <item x="15742"/>
        <item x="12104"/>
        <item x="6661"/>
        <item x="3420"/>
        <item x="9299"/>
        <item x="13523"/>
        <item x="2235"/>
        <item x="1540"/>
        <item x="8167"/>
        <item x="12512"/>
        <item x="488"/>
        <item x="4937"/>
        <item x="8249"/>
        <item x="9508"/>
        <item x="1457"/>
        <item x="6017"/>
        <item x="5798"/>
        <item x="685"/>
        <item x="9756"/>
        <item x="1862"/>
        <item x="394"/>
        <item x="1577"/>
        <item x="5403"/>
        <item x="7562"/>
        <item x="7653"/>
        <item x="4404"/>
        <item x="6543"/>
        <item x="11780"/>
        <item x="3976"/>
        <item x="14589"/>
        <item x="12137"/>
        <item x="14999"/>
        <item x="11275"/>
        <item x="5910"/>
        <item x="1664"/>
        <item x="11924"/>
        <item x="3437"/>
        <item x="11083"/>
        <item x="2410"/>
        <item x="11323"/>
        <item x="8209"/>
        <item x="3117"/>
        <item x="10686"/>
        <item x="9288"/>
        <item x="5468"/>
        <item x="13348"/>
        <item x="7922"/>
        <item x="5629"/>
        <item x="11325"/>
        <item x="1072"/>
        <item x="2773"/>
        <item x="15945"/>
        <item x="12633"/>
        <item x="3676"/>
        <item x="5785"/>
        <item x="10537"/>
        <item x="11390"/>
        <item x="10567"/>
        <item x="2271"/>
        <item x="2722"/>
        <item x="473"/>
        <item x="12125"/>
        <item x="8706"/>
        <item x="6475"/>
        <item x="6851"/>
        <item x="8090"/>
        <item x="10861"/>
        <item x="10081"/>
        <item x="5365"/>
        <item x="191"/>
        <item x="4260"/>
        <item x="211"/>
        <item x="10397"/>
        <item x="6129"/>
        <item x="12933"/>
        <item x="13738"/>
        <item x="11895"/>
        <item x="1051"/>
        <item x="5982"/>
        <item x="7480"/>
        <item x="10920"/>
        <item x="11551"/>
        <item x="85"/>
        <item x="13997"/>
        <item x="9123"/>
        <item x="7956"/>
        <item x="109"/>
        <item x="5911"/>
        <item x="8318"/>
        <item x="4632"/>
        <item x="2527"/>
        <item x="12940"/>
        <item x="9462"/>
        <item x="6168"/>
        <item x="7"/>
        <item x="4812"/>
        <item x="14716"/>
        <item x="15109"/>
        <item x="7495"/>
        <item x="738"/>
        <item x="6700"/>
        <item x="5510"/>
        <item x="45"/>
        <item x="502"/>
        <item x="12349"/>
        <item x="14168"/>
        <item x="15669"/>
        <item x="11175"/>
        <item x="6704"/>
        <item x="11750"/>
        <item x="16060"/>
        <item x="7350"/>
        <item x="15509"/>
        <item x="5289"/>
        <item x="1867"/>
        <item x="11792"/>
        <item x="6849"/>
        <item x="5591"/>
        <item x="13910"/>
        <item x="13590"/>
        <item x="8552"/>
        <item x="7580"/>
        <item x="10710"/>
        <item x="4571"/>
        <item x="14426"/>
        <item x="13789"/>
        <item x="7052"/>
        <item x="2515"/>
        <item x="254"/>
        <item x="6420"/>
        <item x="3784"/>
        <item x="12519"/>
        <item x="10266"/>
        <item x="16100"/>
        <item x="10756"/>
        <item x="9415"/>
        <item x="3716"/>
        <item x="15578"/>
        <item x="3396"/>
        <item x="11900"/>
        <item x="6184"/>
        <item x="9381"/>
        <item x="5423"/>
        <item x="3969"/>
        <item x="10740"/>
        <item x="1477"/>
        <item x="10924"/>
        <item x="10092"/>
        <item x="9600"/>
        <item x="2340"/>
        <item x="5815"/>
        <item x="9837"/>
        <item x="7393"/>
        <item x="1557"/>
        <item x="12213"/>
        <item x="2857"/>
        <item x="12273"/>
        <item x="2352"/>
        <item x="6307"/>
        <item x="5119"/>
        <item x="13657"/>
        <item x="2629"/>
        <item x="7363"/>
        <item x="4608"/>
        <item x="14089"/>
        <item x="13551"/>
        <item x="9362"/>
        <item x="9203"/>
        <item x="7447"/>
        <item x="1233"/>
        <item x="6932"/>
        <item x="14253"/>
        <item x="12828"/>
        <item x="9605"/>
        <item x="5099"/>
        <item x="2396"/>
        <item x="13820"/>
        <item x="9970"/>
        <item x="10157"/>
        <item x="11024"/>
        <item x="294"/>
        <item x="9464"/>
        <item x="6570"/>
        <item x="10777"/>
        <item x="13888"/>
        <item x="14739"/>
        <item x="15525"/>
        <item x="13087"/>
        <item x="3082"/>
        <item x="14741"/>
        <item x="15343"/>
        <item x="2221"/>
        <item x="3818"/>
        <item x="13582"/>
        <item x="12094"/>
        <item x="3840"/>
        <item x="4371"/>
        <item x="11679"/>
        <item x="3741"/>
        <item x="5400"/>
        <item x="1146"/>
        <item x="8976"/>
        <item x="5613"/>
        <item x="12362"/>
        <item x="3091"/>
        <item x="4348"/>
        <item x="716"/>
        <item x="7957"/>
        <item x="3464"/>
        <item x="6634"/>
        <item x="1411"/>
        <item x="10657"/>
        <item x="2625"/>
        <item x="1924"/>
        <item x="7002"/>
        <item x="6081"/>
        <item x="11218"/>
        <item x="1017"/>
        <item x="8790"/>
        <item x="1059"/>
        <item x="14973"/>
        <item x="9972"/>
        <item x="9211"/>
        <item x="971"/>
        <item x="915"/>
        <item x="14025"/>
        <item x="2886"/>
        <item x="471"/>
        <item x="15447"/>
        <item x="15999"/>
        <item x="8719"/>
        <item x="4671"/>
        <item x="952"/>
        <item x="15207"/>
        <item x="5505"/>
        <item x="6568"/>
        <item x="10999"/>
        <item x="9315"/>
        <item x="12243"/>
        <item x="4101"/>
        <item x="4300"/>
        <item x="2188"/>
        <item x="9387"/>
        <item x="13886"/>
        <item x="3771"/>
        <item x="13918"/>
        <item x="9329"/>
        <item x="1604"/>
        <item x="5379"/>
        <item x="15667"/>
        <item x="12198"/>
        <item x="12826"/>
        <item x="15378"/>
        <item x="6085"/>
        <item x="8251"/>
        <item x="14241"/>
        <item x="10704"/>
        <item x="11054"/>
        <item x="13500"/>
        <item x="1025"/>
        <item x="10875"/>
        <item x="4813"/>
        <item x="16262"/>
        <item x="2731"/>
        <item x="12544"/>
        <item x="2524"/>
        <item x="12767"/>
        <item x="2106"/>
        <item x="13732"/>
        <item x="4373"/>
        <item x="10885"/>
        <item x="15460"/>
        <item x="364"/>
        <item x="6414"/>
        <item x="10641"/>
        <item x="7215"/>
        <item x="9043"/>
        <item x="2331"/>
        <item x="11479"/>
        <item x="12311"/>
        <item x="13159"/>
        <item x="5376"/>
        <item x="14180"/>
        <item x="13833"/>
        <item x="8275"/>
        <item x="1774"/>
        <item x="8244"/>
        <item x="4372"/>
        <item x="2693"/>
        <item x="2797"/>
        <item x="2351"/>
        <item x="9540"/>
        <item x="12746"/>
        <item x="15799"/>
        <item x="11406"/>
        <item x="11201"/>
        <item x="13430"/>
        <item x="5369"/>
        <item x="8560"/>
        <item x="20"/>
        <item x="5090"/>
        <item x="7136"/>
        <item x="13406"/>
        <item x="8248"/>
        <item x="3095"/>
        <item x="11467"/>
        <item x="1316"/>
        <item x="9726"/>
        <item x="14969"/>
        <item x="10800"/>
        <item x="9567"/>
        <item x="6271"/>
        <item x="11210"/>
        <item x="14295"/>
        <item x="16229"/>
        <item x="7047"/>
        <item x="16272"/>
        <item x="14819"/>
        <item x="6677"/>
        <item x="8449"/>
        <item x="74"/>
        <item x="6339"/>
        <item x="8142"/>
        <item x="9951"/>
        <item x="3879"/>
        <item x="13061"/>
        <item x="2865"/>
        <item x="7826"/>
        <item x="13409"/>
        <item x="11852"/>
        <item x="11180"/>
        <item x="12891"/>
        <item x="11142"/>
        <item x="12229"/>
        <item x="7976"/>
        <item x="7542"/>
        <item x="14825"/>
        <item x="4629"/>
        <item x="15549"/>
        <item x="554"/>
        <item x="6963"/>
        <item x="15318"/>
        <item x="11755"/>
        <item x="6135"/>
        <item x="2657"/>
        <item x="1888"/>
        <item x="761"/>
        <item x="4711"/>
        <item x="9539"/>
        <item x="11588"/>
        <item x="10856"/>
        <item x="12218"/>
        <item x="4328"/>
        <item x="6883"/>
        <item x="8221"/>
        <item x="9439"/>
        <item x="7259"/>
        <item x="6934"/>
        <item x="14032"/>
        <item x="11524"/>
        <item x="15448"/>
        <item x="3685"/>
        <item x="15863"/>
        <item x="15944"/>
        <item x="6861"/>
        <item x="4587"/>
        <item x="3393"/>
        <item x="15921"/>
        <item x="12797"/>
        <item x="3310"/>
        <item x="14898"/>
        <item x="5823"/>
        <item x="14949"/>
        <item x="3595"/>
        <item x="14566"/>
        <item x="15947"/>
        <item x="4125"/>
        <item x="8892"/>
        <item x="11106"/>
        <item x="5983"/>
        <item x="1990"/>
        <item x="7725"/>
        <item x="14810"/>
        <item x="2387"/>
        <item x="7665"/>
        <item x="3994"/>
        <item x="7291"/>
        <item x="13282"/>
        <item x="16263"/>
        <item x="8927"/>
        <item x="9667"/>
        <item x="2541"/>
        <item x="7337"/>
        <item x="14592"/>
        <item x="1114"/>
        <item x="13899"/>
        <item x="15258"/>
        <item x="11148"/>
        <item x="6550"/>
        <item x="1740"/>
        <item x="11495"/>
        <item x="13654"/>
        <item x="1941"/>
        <item x="13648"/>
        <item x="9588"/>
        <item x="16069"/>
        <item x="11038"/>
        <item x="15582"/>
        <item x="3850"/>
        <item x="969"/>
        <item x="10702"/>
        <item x="4305"/>
        <item x="15627"/>
        <item x="3119"/>
        <item x="16026"/>
        <item x="12610"/>
        <item x="11891"/>
        <item x="14834"/>
        <item x="1376"/>
        <item x="14083"/>
        <item x="13722"/>
        <item x="11041"/>
        <item x="6264"/>
        <item x="12201"/>
        <item x="645"/>
        <item x="9916"/>
        <item x="9846"/>
        <item x="9088"/>
        <item x="3574"/>
        <item x="15021"/>
        <item x="2600"/>
        <item x="1649"/>
        <item x="8186"/>
        <item x="10687"/>
        <item x="14997"/>
        <item x="11103"/>
        <item x="2299"/>
        <item x="14012"/>
        <item x="2031"/>
        <item x="16171"/>
        <item x="11256"/>
        <item x="4239"/>
        <item x="7208"/>
        <item x="7169"/>
        <item x="14290"/>
        <item x="3979"/>
        <item x="10283"/>
        <item x="9208"/>
        <item x="7599"/>
        <item x="1182"/>
        <item x="11474"/>
        <item x="12370"/>
        <item x="14985"/>
        <item x="5808"/>
        <item x="3013"/>
        <item x="8377"/>
        <item x="7108"/>
        <item x="8898"/>
        <item x="5292"/>
        <item x="2992"/>
        <item x="4833"/>
        <item x="14738"/>
        <item x="9523"/>
        <item x="1008"/>
        <item x="14153"/>
        <item x="10520"/>
        <item x="7392"/>
        <item x="12548"/>
        <item x="10310"/>
        <item x="2673"/>
        <item x="2785"/>
        <item x="4337"/>
        <item x="7856"/>
        <item x="11897"/>
        <item x="778"/>
        <item x="15577"/>
        <item x="14775"/>
        <item x="5377"/>
        <item x="15211"/>
        <item x="13310"/>
        <item x="6732"/>
        <item x="3767"/>
        <item x="6902"/>
        <item x="11747"/>
        <item x="14616"/>
        <item x="4421"/>
        <item x="6096"/>
        <item x="3645"/>
        <item x="8438"/>
        <item x="6820"/>
        <item x="12628"/>
        <item x="13509"/>
        <item x="11084"/>
        <item x="4426"/>
        <item x="963"/>
        <item x="6026"/>
        <item x="12866"/>
        <item x="7457"/>
        <item x="12819"/>
        <item x="2268"/>
        <item x="11468"/>
        <item x="12788"/>
        <item x="1653"/>
        <item x="4892"/>
        <item x="15900"/>
        <item x="12777"/>
        <item x="14314"/>
        <item x="15949"/>
        <item x="10022"/>
        <item x="3735"/>
        <item x="12068"/>
        <item x="424"/>
        <item x="14704"/>
        <item x="8742"/>
        <item x="7813"/>
        <item x="11923"/>
        <item x="10508"/>
        <item x="3744"/>
        <item x="4025"/>
        <item x="1098"/>
        <item x="16094"/>
        <item x="8103"/>
        <item x="13386"/>
        <item x="6492"/>
        <item x="7361"/>
        <item x="5782"/>
        <item x="14814"/>
        <item x="11962"/>
        <item x="11715"/>
        <item x="11165"/>
        <item x="4535"/>
        <item x="4357"/>
        <item x="13660"/>
        <item x="3986"/>
        <item x="13248"/>
        <item x="7995"/>
        <item x="14717"/>
        <item x="13020"/>
        <item x="11366"/>
        <item x="9425"/>
        <item x="15219"/>
        <item x="6142"/>
        <item x="14652"/>
        <item x="3972"/>
        <item x="15260"/>
        <item x="9862"/>
        <item x="3499"/>
        <item x="16051"/>
        <item x="10784"/>
        <item x="14306"/>
        <item x="13799"/>
        <item x="5824"/>
        <item x="932"/>
        <item x="5033"/>
        <item x="12402"/>
        <item x="10848"/>
        <item x="9435"/>
        <item x="12162"/>
        <item x="4333"/>
        <item x="11607"/>
        <item x="9237"/>
        <item x="11569"/>
        <item x="1430"/>
        <item x="9384"/>
        <item x="9050"/>
        <item x="1979"/>
        <item x="13862"/>
        <item x="13728"/>
        <item x="8089"/>
        <item x="3945"/>
        <item x="8171"/>
        <item x="11794"/>
        <item x="15179"/>
        <item x="6011"/>
        <item x="137"/>
        <item x="11692"/>
        <item x="6527"/>
        <item x="10249"/>
        <item x="10305"/>
        <item x="9926"/>
        <item x="8611"/>
        <item x="13565"/>
        <item x="9198"/>
        <item x="7963"/>
        <item x="1364"/>
        <item x="10947"/>
        <item x="565"/>
        <item x="10271"/>
        <item x="11161"/>
        <item x="3472"/>
        <item x="14803"/>
        <item x="1872"/>
        <item x="9098"/>
        <item x="13480"/>
        <item x="12844"/>
        <item x="11739"/>
        <item x="7195"/>
        <item x="8726"/>
        <item x="16162"/>
        <item x="14516"/>
        <item x="11052"/>
        <item x="9503"/>
        <item x="2670"/>
        <item x="7266"/>
        <item x="5868"/>
        <item x="10281"/>
        <item x="1820"/>
        <item x="3947"/>
        <item x="8415"/>
        <item x="6031"/>
        <item x="4135"/>
        <item x="4449"/>
        <item x="13401"/>
        <item x="408"/>
        <item x="10619"/>
        <item x="3754"/>
        <item x="4160"/>
        <item x="11246"/>
        <item x="16250"/>
        <item x="787"/>
        <item x="3368"/>
        <item x="7723"/>
        <item x="5948"/>
        <item x="1136"/>
        <item x="11571"/>
        <item x="1955"/>
        <item x="14695"/>
        <item x="15337"/>
        <item x="11563"/>
        <item x="9971"/>
        <item x="5426"/>
        <item x="3231"/>
        <item x="9602"/>
        <item x="15476"/>
        <item x="14747"/>
        <item x="9548"/>
        <item x="14342"/>
        <item x="2604"/>
        <item x="5753"/>
        <item x="11896"/>
        <item x="5653"/>
        <item x="14734"/>
        <item x="3869"/>
        <item x="2294"/>
        <item x="8016"/>
        <item x="7216"/>
        <item x="1034"/>
        <item x="12209"/>
        <item x="5522"/>
        <item x="15543"/>
        <item x="2621"/>
        <item x="13487"/>
        <item x="12983"/>
        <item x="764"/>
        <item x="3898"/>
        <item x="6172"/>
        <item x="3225"/>
        <item x="8240"/>
        <item x="607"/>
        <item x="11983"/>
        <item x="10986"/>
        <item x="6980"/>
        <item x="541"/>
        <item x="10962"/>
        <item x="3075"/>
        <item x="7240"/>
        <item x="2783"/>
        <item x="1100"/>
        <item x="5312"/>
        <item x="10218"/>
        <item x="5900"/>
        <item x="10347"/>
        <item x="14962"/>
        <item x="10344"/>
        <item x="187"/>
        <item x="15316"/>
        <item x="14603"/>
        <item x="7818"/>
        <item x="14115"/>
        <item x="13950"/>
        <item x="5890"/>
        <item x="6546"/>
        <item x="1176"/>
        <item x="14480"/>
        <item x="10148"/>
        <item x="4052"/>
        <item x="11453"/>
        <item x="1635"/>
        <item x="9078"/>
        <item x="7583"/>
        <item x="334"/>
        <item x="7669"/>
        <item x="1839"/>
        <item x="15772"/>
        <item x="3250"/>
        <item x="6830"/>
        <item x="12532"/>
        <item x="12678"/>
        <item x="4677"/>
        <item x="1676"/>
        <item x="6195"/>
        <item x="2991"/>
        <item x="3481"/>
        <item x="11986"/>
        <item x="14145"/>
        <item x="4318"/>
        <item x="5052"/>
        <item x="9859"/>
        <item x="3118"/>
        <item x="5666"/>
        <item x="8731"/>
        <item x="1074"/>
        <item x="3965"/>
        <item x="3960"/>
        <item x="14416"/>
        <item x="9807"/>
        <item x="9246"/>
        <item x="15538"/>
        <item x="16164"/>
        <item x="5903"/>
        <item x="7036"/>
        <item x="14405"/>
        <item x="4324"/>
        <item x="19"/>
        <item x="14178"/>
        <item x="13518"/>
        <item x="8514"/>
        <item x="11836"/>
        <item x="8260"/>
        <item x="11658"/>
        <item x="9795"/>
        <item x="10188"/>
        <item x="9127"/>
        <item x="4213"/>
        <item x="5914"/>
        <item x="14312"/>
        <item x="14612"/>
        <item x="1824"/>
        <item x="8508"/>
        <item x="4989"/>
        <item x="1865"/>
        <item x="7719"/>
        <item x="14606"/>
        <item x="2099"/>
        <item x="10922"/>
        <item x="2459"/>
        <item x="1769"/>
        <item x="12234"/>
        <item x="9056"/>
        <item x="11344"/>
        <item x="13197"/>
        <item x="7077"/>
        <item x="3270"/>
        <item x="8922"/>
        <item x="8343"/>
        <item x="1105"/>
        <item x="11399"/>
        <item x="6311"/>
        <item x="146"/>
        <item x="7354"/>
        <item x="2806"/>
        <item x="12890"/>
        <item x="7605"/>
        <item x="10373"/>
        <item x="11626"/>
        <item x="13186"/>
        <item x="2655"/>
        <item x="5319"/>
        <item x="6577"/>
        <item x="3087"/>
        <item x="3088"/>
        <item x="774"/>
        <item x="10794"/>
        <item x="9195"/>
        <item x="12769"/>
        <item x="6301"/>
        <item x="1580"/>
        <item x="9709"/>
        <item x="16058"/>
        <item x="11847"/>
        <item x="15532"/>
        <item x="10121"/>
        <item x="1111"/>
        <item x="12582"/>
        <item x="15744"/>
        <item x="4589"/>
        <item x="7603"/>
        <item x="592"/>
        <item x="15156"/>
        <item x="8060"/>
        <item x="1355"/>
        <item x="6627"/>
        <item x="11769"/>
        <item x="11155"/>
        <item x="649"/>
        <item x="47"/>
        <item x="2438"/>
        <item x="7651"/>
        <item x="3011"/>
        <item x="3667"/>
        <item x="3586"/>
        <item x="9309"/>
        <item x="1952"/>
        <item x="9535"/>
        <item x="6619"/>
        <item x="13669"/>
        <item x="14887"/>
        <item x="9210"/>
        <item x="927"/>
        <item x="4342"/>
        <item x="2897"/>
        <item x="9973"/>
        <item x="5954"/>
        <item x="13077"/>
        <item x="2304"/>
        <item x="12655"/>
        <item x="1998"/>
        <item x="7075"/>
        <item x="9375"/>
        <item x="1259"/>
        <item x="15411"/>
        <item x="12267"/>
        <item x="2102"/>
        <item x="16057"/>
        <item x="12779"/>
        <item x="7281"/>
        <item x="11870"/>
        <item x="9843"/>
        <item x="4756"/>
        <item x="8775"/>
        <item x="5990"/>
        <item x="13279"/>
        <item x="9001"/>
        <item x="14808"/>
        <item x="4611"/>
        <item x="6030"/>
        <item x="13221"/>
        <item x="4784"/>
        <item x="10278"/>
        <item x="3018"/>
        <item x="15897"/>
        <item x="12051"/>
        <item x="13392"/>
        <item x="411"/>
        <item x="9273"/>
        <item x="7820"/>
        <item x="4390"/>
        <item x="8222"/>
        <item x="5362"/>
        <item x="12879"/>
        <item x="10564"/>
        <item x="15060"/>
        <item x="9165"/>
        <item x="1592"/>
        <item x="3509"/>
        <item x="924"/>
        <item x="13270"/>
        <item x="14713"/>
        <item x="8098"/>
        <item x="10883"/>
        <item x="16112"/>
        <item x="6131"/>
        <item x="16237"/>
        <item x="15519"/>
        <item x="16166"/>
        <item x="3180"/>
        <item x="13103"/>
        <item x="4699"/>
        <item x="15202"/>
        <item x="5975"/>
        <item x="4609"/>
        <item x="3729"/>
        <item x="5993"/>
        <item x="4471"/>
        <item x="14570"/>
        <item x="10220"/>
        <item x="11342"/>
        <item x="15568"/>
        <item x="13472"/>
        <item x="11939"/>
        <item x="5082"/>
        <item x="15083"/>
        <item x="10819"/>
        <item x="4681"/>
        <item x="611"/>
        <item x="13470"/>
        <item x="12258"/>
        <item x="5956"/>
        <item x="5944"/>
        <item x="12837"/>
        <item x="10753"/>
        <item x="11358"/>
        <item x="7473"/>
        <item x="949"/>
        <item x="2295"/>
        <item x="14100"/>
        <item x="8647"/>
        <item x="10552"/>
        <item x="10802"/>
        <item x="7545"/>
        <item x="2164"/>
        <item x="15600"/>
        <item x="2378"/>
        <item x="9396"/>
        <item x="10369"/>
        <item x="10159"/>
        <item x="11616"/>
        <item x="6686"/>
        <item x="6162"/>
        <item x="4950"/>
        <item x="12488"/>
        <item x="3814"/>
        <item x="6016"/>
        <item x="9619"/>
        <item x="944"/>
        <item x="9515"/>
        <item x="4529"/>
        <item x="9587"/>
        <item x="13708"/>
        <item x="10965"/>
        <item x="2397"/>
        <item x="1840"/>
        <item x="5155"/>
        <item x="14831"/>
        <item x="12943"/>
        <item x="2074"/>
        <item x="9817"/>
        <item x="3339"/>
        <item x="662"/>
        <item x="15571"/>
        <item x="11241"/>
        <item x="9357"/>
        <item x="7408"/>
        <item x="8997"/>
        <item x="2517"/>
        <item x="15132"/>
        <item x="12652"/>
        <item x="13652"/>
        <item x="3782"/>
        <item x="11105"/>
        <item x="3279"/>
        <item x="1784"/>
        <item x="16197"/>
        <item x="10914"/>
        <item x="5946"/>
        <item x="401"/>
        <item x="7129"/>
        <item x="7233"/>
        <item x="4212"/>
        <item x="6632"/>
        <item x="11865"/>
        <item x="6286"/>
        <item x="5723"/>
        <item x="15889"/>
        <item x="15080"/>
        <item x="13712"/>
        <item x="2904"/>
        <item x="7475"/>
        <item x="13290"/>
        <item x="4613"/>
        <item x="3273"/>
        <item x="12836"/>
        <item x="1884"/>
        <item x="9330"/>
        <item x="6621"/>
        <item x="8093"/>
        <item x="10445"/>
        <item x="15464"/>
        <item x="6178"/>
        <item x="1613"/>
        <item x="15315"/>
        <item x="3681"/>
        <item x="8621"/>
        <item x="11598"/>
        <item x="12088"/>
        <item x="9546"/>
        <item x="11712"/>
        <item x="8066"/>
        <item x="6885"/>
        <item x="8786"/>
        <item x="689"/>
        <item x="2860"/>
        <item x="5448"/>
        <item x="16137"/>
        <item x="3206"/>
        <item x="14456"/>
        <item x="2444"/>
        <item x="56"/>
        <item x="3070"/>
        <item x="2143"/>
        <item x="5399"/>
        <item x="9671"/>
        <item x="4978"/>
        <item x="12219"/>
        <item x="12958"/>
        <item x="8683"/>
        <item x="12834"/>
        <item x="1737"/>
        <item x="101"/>
        <item x="12727"/>
        <item x="5126"/>
        <item x="8582"/>
        <item x="15406"/>
        <item x="6688"/>
        <item x="10639"/>
        <item x="10742"/>
        <item x="646"/>
        <item x="183"/>
        <item x="756"/>
        <item x="1172"/>
        <item x="9886"/>
        <item x="4592"/>
        <item x="4802"/>
        <item x="12387"/>
        <item x="9888"/>
        <item x="6329"/>
        <item x="14056"/>
        <item x="3430"/>
        <item x="9253"/>
        <item x="5882"/>
        <item x="10960"/>
        <item x="16106"/>
        <item x="12155"/>
        <item x="12849"/>
        <item x="7883"/>
        <item x="14650"/>
        <item x="12848"/>
        <item x="10020"/>
        <item x="6589"/>
        <item x="11086"/>
        <item x="9664"/>
        <item x="3456"/>
        <item x="2549"/>
        <item x="8444"/>
        <item x="14139"/>
        <item x="1863"/>
        <item x="159"/>
        <item x="4491"/>
        <item x="16054"/>
        <item x="12796"/>
        <item x="7980"/>
        <item x="12199"/>
        <item x="11119"/>
        <item x="5"/>
        <item x="8984"/>
        <item x="6904"/>
        <item x="642"/>
        <item x="13485"/>
        <item x="8851"/>
        <item x="7951"/>
        <item x="10917"/>
        <item x="10957"/>
        <item x="6612"/>
        <item x="15865"/>
        <item x="9281"/>
        <item x="1751"/>
        <item x="14242"/>
        <item x="3462"/>
        <item x="5503"/>
        <item x="12923"/>
        <item x="7971"/>
        <item x="439"/>
        <item x="11274"/>
        <item x="14326"/>
        <item x="11322"/>
        <item x="2230"/>
        <item x="10050"/>
        <item x="13563"/>
        <item x="15533"/>
        <item x="5534"/>
        <item x="13257"/>
        <item x="13651"/>
        <item x="7757"/>
        <item x="5583"/>
        <item x="2413"/>
        <item x="9968"/>
        <item x="15793"/>
        <item x="11661"/>
        <item x="4418"/>
        <item x="15686"/>
        <item x="8411"/>
        <item x="12390"/>
        <item x="4852"/>
        <item x="12123"/>
        <item x="8698"/>
        <item x="14944"/>
        <item x="10494"/>
        <item x="16152"/>
        <item x="8718"/>
        <item x="14533"/>
        <item x="15628"/>
        <item x="16200"/>
        <item x="8727"/>
        <item x="6942"/>
        <item x="3489"/>
        <item x="1014"/>
        <item x="5625"/>
        <item x="15552"/>
        <item x="2191"/>
        <item x="12283"/>
        <item x="3084"/>
        <item x="13393"/>
        <item x="2373"/>
        <item x="15263"/>
        <item x="9742"/>
        <item x="11952"/>
        <item x="2507"/>
        <item x="15567"/>
        <item x="2929"/>
        <item x="5909"/>
        <item x="4729"/>
        <item x="4376"/>
        <item x="3989"/>
        <item x="10350"/>
        <item x="7252"/>
        <item x="5533"/>
        <item x="14007"/>
        <item x="3916"/>
        <item x="5321"/>
        <item x="7526"/>
        <item x="4715"/>
        <item x="5229"/>
        <item x="8679"/>
        <item x="4127"/>
        <item x="5194"/>
        <item x="14615"/>
        <item x="15980"/>
        <item x="13046"/>
        <item x="13827"/>
        <item x="6501"/>
        <item x="2463"/>
        <item x="3535"/>
        <item x="10415"/>
        <item x="5734"/>
        <item x="14333"/>
        <item x="8518"/>
        <item x="10860"/>
        <item x="8178"/>
        <item x="13982"/>
        <item x="16047"/>
        <item x="13604"/>
        <item x="7574"/>
        <item x="13979"/>
        <item x="9262"/>
        <item x="11094"/>
        <item x="14736"/>
        <item x="5059"/>
        <item x="15380"/>
        <item x="998"/>
        <item x="6292"/>
        <item x="10926"/>
        <item x="8176"/>
        <item x="15443"/>
        <item x="9641"/>
        <item x="12001"/>
        <item x="1570"/>
        <item x="8243"/>
        <item x="14062"/>
        <item x="14450"/>
        <item x="2249"/>
        <item x="1566"/>
        <item x="5335"/>
        <item x="12446"/>
        <item x="14994"/>
        <item x="168"/>
        <item x="14900"/>
        <item x="1984"/>
        <item x="1681"/>
        <item x="654"/>
        <item x="16173"/>
        <item x="14215"/>
        <item x="890"/>
        <item x="8710"/>
        <item x="6100"/>
        <item x="15950"/>
        <item x="2048"/>
        <item x="6089"/>
        <item x="3106"/>
        <item x="4863"/>
        <item x="15635"/>
        <item x="13599"/>
        <item x="16156"/>
        <item x="6647"/>
        <item x="6551"/>
        <item x="280"/>
        <item x="9900"/>
        <item x="11944"/>
        <item x="11848"/>
        <item x="4894"/>
        <item x="10230"/>
        <item x="12830"/>
        <item x="15942"/>
        <item x="1377"/>
        <item x="7945"/>
        <item x="5585"/>
        <item x="10253"/>
        <item x="1985"/>
        <item x="15244"/>
        <item x="6542"/>
        <item x="4229"/>
        <item x="11695"/>
        <item x="15860"/>
        <item x="14001"/>
        <item x="4290"/>
        <item x="10431"/>
        <item x="5561"/>
        <item x="7421"/>
        <item x="3109"/>
        <item x="9305"/>
        <item x="9880"/>
        <item x="15287"/>
        <item x="9684"/>
        <item x="4080"/>
        <item x="3625"/>
        <item x="9912"/>
        <item x="15910"/>
        <item x="2082"/>
        <item x="9499"/>
        <item x="2676"/>
        <item x="15522"/>
        <item x="13032"/>
        <item x="15368"/>
        <item x="13321"/>
        <item x="13725"/>
        <item x="8770"/>
        <item x="12358"/>
        <item x="14770"/>
        <item x="6246"/>
        <item x="1715"/>
        <item x="999"/>
        <item x="4383"/>
        <item x="14848"/>
        <item x="1274"/>
        <item x="10480"/>
        <item x="2488"/>
        <item x="15043"/>
        <item x="11595"/>
        <item x="1748"/>
        <item x="7205"/>
        <item x="6218"/>
        <item x="7143"/>
        <item x="12418"/>
        <item x="1693"/>
        <item x="6884"/>
        <item x="3834"/>
        <item x="2534"/>
        <item x="6643"/>
        <item x="11021"/>
        <item x="12887"/>
        <item x="8010"/>
        <item x="2154"/>
        <item x="14658"/>
        <item x="15681"/>
        <item x="15776"/>
        <item x="4885"/>
        <item x="10217"/>
        <item x="3329"/>
        <item x="14103"/>
        <item x="9053"/>
        <item x="7283"/>
        <item x="1216"/>
        <item x="2490"/>
        <item x="1129"/>
        <item x="9226"/>
        <item x="7461"/>
        <item x="4059"/>
        <item x="11030"/>
        <item x="12385"/>
        <item x="8294"/>
        <item x="13039"/>
        <item x="15223"/>
        <item x="16245"/>
        <item x="8692"/>
        <item x="3928"/>
        <item x="9067"/>
        <item x="9265"/>
        <item x="4544"/>
        <item x="8297"/>
        <item x="13869"/>
        <item x="11451"/>
        <item x="14088"/>
        <item x="7203"/>
        <item x="11312"/>
        <item x="4002"/>
        <item x="1065"/>
        <item x="661"/>
        <item x="13637"/>
        <item x="8076"/>
        <item x="3398"/>
        <item x="9214"/>
        <item x="2648"/>
        <item x="3589"/>
        <item x="3755"/>
        <item x="6211"/>
        <item x="13751"/>
        <item x="14053"/>
        <item x="9832"/>
        <item x="6045"/>
        <item x="834"/>
        <item x="1383"/>
        <item x="14752"/>
        <item x="2603"/>
        <item x="11230"/>
        <item x="9294"/>
        <item x="7330"/>
        <item x="10223"/>
        <item x="2807"/>
        <item x="4409"/>
        <item x="11043"/>
        <item x="15305"/>
        <item x="8799"/>
        <item x="9150"/>
        <item x="10582"/>
        <item x="2752"/>
        <item x="4868"/>
        <item x="16007"/>
        <item x="14464"/>
        <item x="15130"/>
        <item x="11371"/>
        <item x="4792"/>
        <item x="1396"/>
        <item x="2130"/>
        <item x="12877"/>
        <item x="1526"/>
        <item x="4658"/>
        <item x="5515"/>
        <item x="3298"/>
        <item x="10801"/>
        <item x="13115"/>
        <item x="9502"/>
        <item x="1641"/>
        <item x="2660"/>
        <item x="2823"/>
        <item x="12416"/>
        <item x="2202"/>
        <item x="12497"/>
        <item x="6768"/>
        <item x="2960"/>
        <item x="9441"/>
        <item x="6405"/>
        <item x="4953"/>
        <item x="13726"/>
        <item x="5644"/>
        <item x="6964"/>
        <item x="1756"/>
        <item x="7188"/>
        <item x="15840"/>
        <item x="9204"/>
        <item x="8838"/>
        <item x="9325"/>
        <item x="14255"/>
        <item x="16271"/>
        <item x="6458"/>
        <item x="8741"/>
        <item x="11492"/>
        <item x="3959"/>
        <item x="1645"/>
        <item x="5371"/>
        <item x="10485"/>
        <item x="11009"/>
        <item x="2330"/>
        <item x="3805"/>
        <item x="12698"/>
        <item x="11529"/>
        <item x="6402"/>
        <item x="2053"/>
        <item x="7493"/>
        <item x="7343"/>
        <item x="11130"/>
        <item x="13748"/>
        <item x="13416"/>
        <item x="3557"/>
        <item x="15439"/>
        <item x="3162"/>
        <item x="10079"/>
        <item x="11173"/>
        <item x="3304"/>
        <item x="9711"/>
        <item x="9200"/>
        <item x="10876"/>
        <item x="4085"/>
        <item x="12368"/>
        <item x="5161"/>
        <item x="13284"/>
        <item x="12864"/>
        <item x="8504"/>
        <item x="9564"/>
        <item x="15279"/>
        <item x="946"/>
        <item x="278"/>
        <item x="12514"/>
        <item x="15940"/>
        <item x="1913"/>
        <item x="9527"/>
        <item x="11436"/>
        <item x="625"/>
        <item x="2005"/>
        <item x="5831"/>
        <item x="14087"/>
        <item x="3714"/>
        <item x="2913"/>
        <item x="12847"/>
        <item x="2790"/>
        <item x="7643"/>
        <item x="4459"/>
        <item x="16025"/>
        <item x="6633"/>
        <item x="9453"/>
        <item x="1847"/>
        <item x="14283"/>
        <item x="4395"/>
        <item x="13958"/>
        <item x="10262"/>
        <item x="358"/>
        <item x="4109"/>
        <item x="6794"/>
        <item x="1473"/>
        <item x="13388"/>
        <item x="123"/>
        <item x="14909"/>
        <item x="10988"/>
        <item x="6122"/>
        <item x="12735"/>
        <item x="11635"/>
        <item x="8230"/>
        <item x="9110"/>
        <item x="3610"/>
        <item x="7527"/>
        <item x="3076"/>
        <item x="693"/>
        <item x="12562"/>
        <item x="10435"/>
        <item x="1449"/>
        <item x="802"/>
        <item x="1426"/>
        <item x="7512"/>
        <item x="8095"/>
        <item x="10113"/>
        <item x="5796"/>
        <item x="12200"/>
        <item x="6798"/>
        <item x="15939"/>
        <item x="5825"/>
        <item x="11935"/>
        <item x="397"/>
        <item x="4500"/>
        <item x="14610"/>
        <item x="8534"/>
        <item x="12112"/>
        <item x="6389"/>
        <item x="3283"/>
        <item x="10887"/>
        <item x="15823"/>
        <item x="15804"/>
        <item x="14105"/>
        <item x="5437"/>
        <item x="7053"/>
        <item x="3648"/>
        <item x="10190"/>
        <item x="10268"/>
        <item x="14307"/>
        <item x="842"/>
        <item x="5427"/>
        <item x="14481"/>
        <item x="9683"/>
        <item x="2310"/>
        <item x="5971"/>
        <item x="9946"/>
        <item x="16090"/>
        <item x="13965"/>
        <item x="15047"/>
        <item x="8764"/>
        <item x="3638"/>
        <item x="10739"/>
        <item x="14488"/>
        <item x="11777"/>
        <item x="3221"/>
        <item x="13993"/>
        <item x="15867"/>
        <item x="10747"/>
        <item x="11668"/>
        <item x="5006"/>
        <item x="13552"/>
        <item x="1199"/>
        <item x="15187"/>
        <item x="14816"/>
        <item x="9745"/>
        <item x="13504"/>
        <item x="16120"/>
        <item x="14218"/>
        <item x="6719"/>
        <item x="9983"/>
        <item x="13649"/>
        <item x="6705"/>
        <item x="15035"/>
        <item x="16158"/>
        <item x="1384"/>
        <item x="1733"/>
        <item x="4436"/>
        <item x="4871"/>
        <item x="15816"/>
        <item x="12033"/>
        <item x="8070"/>
        <item x="6233"/>
        <item x="6471"/>
        <item x="12932"/>
        <item x="13328"/>
        <item x="11514"/>
        <item x="8979"/>
        <item x="221"/>
        <item x="15259"/>
        <item x="1842"/>
        <item x="14822"/>
        <item x="12437"/>
        <item x="10429"/>
        <item x="3260"/>
        <item x="13002"/>
        <item x="15377"/>
        <item x="8056"/>
        <item x="1593"/>
        <item x="1417"/>
        <item x="11987"/>
        <item x="14341"/>
        <item x="14715"/>
        <item x="6159"/>
        <item x="6355"/>
        <item x="8600"/>
        <item x="5177"/>
        <item x="5639"/>
        <item x="12216"/>
        <item x="2630"/>
        <item x="12768"/>
        <item x="8157"/>
        <item x="539"/>
        <item x="4013"/>
        <item x="3112"/>
        <item x="13986"/>
        <item x="15616"/>
        <item x="7876"/>
        <item x="337"/>
        <item x="13238"/>
        <item x="3856"/>
        <item x="10842"/>
        <item x="14555"/>
        <item x="6279"/>
        <item x="14930"/>
        <item x="3660"/>
        <item x="2032"/>
        <item x="6891"/>
        <item x="12489"/>
        <item x="7544"/>
        <item x="7756"/>
        <item x="9981"/>
        <item x="8702"/>
        <item x="3694"/>
        <item x="6299"/>
        <item x="7124"/>
        <item x="1497"/>
        <item x="11066"/>
        <item x="6563"/>
        <item x="400"/>
        <item x="8968"/>
        <item x="15205"/>
        <item x="10248"/>
        <item x="9627"/>
        <item x="2141"/>
        <item x="5654"/>
        <item x="14947"/>
        <item x="9239"/>
        <item x="11496"/>
        <item x="15952"/>
        <item x="10413"/>
        <item x="13318"/>
        <item x="479"/>
        <item x="12022"/>
        <item x="5443"/>
        <item x="15173"/>
        <item x="3354"/>
        <item x="10680"/>
        <item x="16244"/>
        <item x="16194"/>
        <item x="3773"/>
        <item x="75"/>
        <item x="10608"/>
        <item x="14332"/>
        <item x="11076"/>
        <item x="9562"/>
        <item x="5968"/>
        <item x="2976"/>
        <item x="2064"/>
        <item x="2093"/>
        <item x="1618"/>
        <item x="4543"/>
        <item x="7744"/>
        <item x="7705"/>
        <item x="11197"/>
        <item x="1443"/>
        <item x="5542"/>
        <item x="7440"/>
        <item x="7930"/>
        <item x="7899"/>
        <item x="6352"/>
        <item x="12075"/>
        <item x="8215"/>
        <item x="5688"/>
        <item x="16219"/>
        <item x="9979"/>
        <item x="15507"/>
        <item x="2135"/>
        <item x="35"/>
        <item x="10941"/>
        <item x="11790"/>
        <item x="13587"/>
        <item x="13245"/>
        <item x="2848"/>
        <item x="14550"/>
        <item x="2046"/>
        <item x="7637"/>
        <item x="7593"/>
        <item x="15195"/>
        <item x="8528"/>
        <item x="13809"/>
        <item x="12036"/>
        <item x="11087"/>
        <item x="5271"/>
        <item x="2894"/>
        <item x="12142"/>
        <item x="14454"/>
        <item x="12690"/>
        <item x="4269"/>
        <item x="10583"/>
        <item x="14322"/>
        <item x="7911"/>
        <item x="5834"/>
        <item x="5129"/>
        <item x="10267"/>
        <item x="2663"/>
        <item x="957"/>
        <item x="5417"/>
        <item x="15732"/>
        <item x="4653"/>
        <item x="14203"/>
        <item x="15086"/>
        <item x="9830"/>
        <item x="2858"/>
        <item x="264"/>
        <item x="13696"/>
        <item x="13927"/>
        <item x="7774"/>
        <item x="9235"/>
        <item x="2181"/>
        <item x="11879"/>
        <item x="5749"/>
        <item x="5750"/>
        <item x="5348"/>
        <item x="3957"/>
        <item x="7355"/>
        <item x="10446"/>
        <item x="6185"/>
        <item x="2110"/>
        <item x="12129"/>
        <item x="5102"/>
        <item x="4958"/>
        <item x="6831"/>
        <item x="11673"/>
        <item x="14777"/>
        <item x="11797"/>
        <item x="3474"/>
        <item x="1539"/>
        <item x="3684"/>
        <item x="8865"/>
        <item x="528"/>
        <item x="6511"/>
        <item x="9058"/>
        <item x="8671"/>
        <item x="3720"/>
        <item x="9572"/>
        <item x="15437"/>
        <item x="15866"/>
        <item x="6396"/>
        <item x="11689"/>
        <item x="8224"/>
        <item x="203"/>
        <item x="1461"/>
        <item x="10244"/>
        <item x="5891"/>
        <item x="15081"/>
        <item x="5641"/>
        <item x="5863"/>
        <item x="13642"/>
        <item x="8180"/>
        <item x="12574"/>
        <item x="8250"/>
        <item x="858"/>
        <item x="12195"/>
        <item x="4720"/>
        <item x="10212"/>
        <item x="13292"/>
        <item x="5360"/>
        <item x="6483"/>
        <item x="2146"/>
        <item x="4129"/>
        <item x="2317"/>
        <item x="14353"/>
        <item x="8174"/>
        <item x="9938"/>
        <item x="11026"/>
        <item x="13304"/>
        <item x="4511"/>
        <item x="2677"/>
        <item x="6499"/>
        <item x="5558"/>
        <item x="1397"/>
        <item x="14261"/>
        <item x="6900"/>
        <item x="13983"/>
        <item x="1858"/>
        <item x="9872"/>
        <item x="8072"/>
        <item x="1211"/>
        <item x="6990"/>
        <item x="7939"/>
        <item x="467"/>
        <item x="5066"/>
        <item x="2516"/>
        <item x="4879"/>
        <item x="15100"/>
        <item x="588"/>
        <item x="1518"/>
        <item x="11950"/>
        <item x="10684"/>
        <item x="1471"/>
        <item x="11700"/>
        <item x="2238"/>
        <item x="1027"/>
        <item x="12969"/>
        <item x="4564"/>
        <item x="1854"/>
        <item x="3333"/>
        <item x="14213"/>
        <item x="12638"/>
        <item x="10026"/>
        <item x="4084"/>
        <item x="13298"/>
        <item x="15335"/>
        <item x="1035"/>
        <item x="5813"/>
        <item x="418"/>
        <item x="12130"/>
        <item x="5609"/>
        <item x="11062"/>
        <item x="9364"/>
        <item x="12298"/>
        <item x="7173"/>
        <item x="1425"/>
        <item x="12352"/>
        <item x="12190"/>
        <item x="7194"/>
        <item x="2564"/>
        <item x="73"/>
        <item x="11229"/>
        <item x="5174"/>
        <item x="13989"/>
        <item x="7145"/>
        <item x="8663"/>
        <item x="4058"/>
        <item x="14041"/>
        <item x="13421"/>
        <item x="10009"/>
        <item x="3442"/>
        <item x="13037"/>
        <item x="1203"/>
        <item x="11557"/>
        <item x="10261"/>
        <item x="13155"/>
        <item x="5085"/>
        <item x="5259"/>
        <item x="3853"/>
        <item x="6656"/>
        <item x="11353"/>
        <item x="9885"/>
        <item x="8929"/>
        <item x="14187"/>
        <item x="10463"/>
        <item x="12723"/>
        <item x="5997"/>
        <item x="4600"/>
        <item x="16087"/>
        <item x="12432"/>
        <item x="13682"/>
        <item x="1519"/>
        <item x="9577"/>
        <item x="14286"/>
        <item x="8068"/>
        <item x="7178"/>
        <item x="13941"/>
        <item x="5684"/>
        <item x="9877"/>
        <item x="2009"/>
        <item x="4876"/>
        <item x="14794"/>
        <item x="1868"/>
        <item x="11691"/>
        <item x="6423"/>
        <item x="1094"/>
        <item x="888"/>
        <item x="16209"/>
        <item x="12621"/>
        <item x="15801"/>
        <item x="1337"/>
        <item x="10890"/>
        <item x="7005"/>
        <item x="14329"/>
        <item x="2467"/>
        <item x="15849"/>
        <item x="11303"/>
        <item x="1573"/>
        <item x="12109"/>
        <item x="11542"/>
        <item x="4576"/>
        <item x="3746"/>
        <item x="9769"/>
        <item x="566"/>
        <item x="2119"/>
        <item x="14112"/>
        <item x="6966"/>
        <item x="6140"/>
        <item x="1978"/>
        <item x="3496"/>
        <item x="13550"/>
        <item x="7085"/>
        <item x="14528"/>
        <item x="1200"/>
        <item x="6239"/>
        <item x="3468"/>
        <item x="9111"/>
        <item x="6878"/>
        <item x="5394"/>
        <item x="10609"/>
        <item x="9304"/>
        <item x="5169"/>
        <item x="12118"/>
        <item x="14442"/>
        <item x="8722"/>
        <item x="11053"/>
        <item x="12612"/>
        <item x="6564"/>
        <item x="15791"/>
        <item x="13411"/>
        <item x="3048"/>
        <item x="8189"/>
        <item x="9618"/>
        <item x="4790"/>
        <item x="7847"/>
        <item x="15701"/>
        <item x="15894"/>
        <item x="10375"/>
        <item x="2849"/>
        <item x="11596"/>
        <item x="8532"/>
        <item x="7579"/>
        <item x="3458"/>
        <item x="166"/>
        <item x="11997"/>
        <item x="5375"/>
        <item x="12786"/>
        <item x="13930"/>
        <item x="3839"/>
        <item x="10810"/>
        <item x="2553"/>
        <item x="14602"/>
        <item x="3702"/>
        <item x="13516"/>
        <item x="10615"/>
        <item x="525"/>
        <item x="7572"/>
        <item x="15762"/>
        <item x="10183"/>
        <item x="6833"/>
        <item x="16107"/>
        <item x="11600"/>
        <item x="12345"/>
        <item x="13287"/>
        <item x="9258"/>
        <item x="3607"/>
        <item x="1558"/>
        <item x="15079"/>
        <item x="9196"/>
        <item x="11628"/>
        <item x="16023"/>
        <item x="13627"/>
        <item x="14205"/>
        <item x="1776"/>
        <item x="6715"/>
        <item x="9021"/>
        <item x="15323"/>
        <item x="14060"/>
        <item x="2153"/>
        <item x="4240"/>
        <item x="13396"/>
        <item x="3931"/>
        <item x="10404"/>
        <item x="7251"/>
        <item x="10088"/>
        <item x="12882"/>
        <item x="15678"/>
        <item x="14564"/>
        <item x="11544"/>
        <item x="2307"/>
        <item x="4145"/>
        <item x="15651"/>
        <item x="5231"/>
        <item x="11688"/>
        <item x="15716"/>
        <item x="5315"/>
        <item x="9819"/>
        <item x="11377"/>
        <item x="3407"/>
        <item x="11550"/>
        <item x="10490"/>
        <item x="8205"/>
        <item x="2948"/>
        <item x="12083"/>
        <item x="13049"/>
        <item x="3023"/>
        <item x="12189"/>
        <item x="12703"/>
        <item x="12058"/>
        <item x="6992"/>
        <item x="9610"/>
        <item x="8624"/>
        <item x="8350"/>
        <item x="11379"/>
        <item x="8161"/>
        <item x="15503"/>
        <item x="12278"/>
        <item x="10251"/>
        <item x="9517"/>
        <item x="12765"/>
        <item x="13650"/>
        <item x="8781"/>
        <item x="3389"/>
        <item x="319"/>
        <item x="8522"/>
        <item x="9041"/>
        <item x="15913"/>
        <item x="11953"/>
        <item x="10618"/>
        <item x="9923"/>
        <item x="4839"/>
        <item x="2301"/>
        <item x="13636"/>
        <item x="2557"/>
        <item x="2988"/>
        <item x="12313"/>
        <item x="10635"/>
        <item x="8421"/>
        <item x="10136"/>
        <item x="5811"/>
        <item x="2409"/>
        <item x="15104"/>
        <item x="2778"/>
        <item x="5091"/>
        <item x="14693"/>
        <item x="7289"/>
        <item x="10773"/>
        <item x="4806"/>
        <item x="6022"/>
        <item x="11118"/>
        <item x="14731"/>
        <item x="9137"/>
        <item x="5434"/>
        <item x="5154"/>
        <item x="8895"/>
        <item x="13228"/>
        <item x="10878"/>
        <item x="8746"/>
        <item x="5239"/>
        <item x="12266"/>
        <item x="15719"/>
        <item x="8744"/>
        <item x="3031"/>
        <item x="5094"/>
        <item x="10496"/>
        <item x="7123"/>
        <item x="6592"/>
        <item x="357"/>
        <item x="15726"/>
        <item x="12168"/>
        <item x="1851"/>
        <item x="7096"/>
        <item x="5291"/>
        <item x="11543"/>
        <item x="9233"/>
        <item x="13460"/>
        <item x="7632"/>
        <item x="2769"/>
        <item x="3040"/>
        <item x="15984"/>
        <item x="15055"/>
        <item x="15876"/>
        <item x="11921"/>
        <item x="5635"/>
        <item x="5441"/>
        <item x="6270"/>
        <item x="12463"/>
        <item x="5218"/>
        <item x="11875"/>
        <item x="15048"/>
        <item x="9169"/>
        <item x="3325"/>
        <item x="12997"/>
        <item x="5243"/>
        <item x="15562"/>
        <item x="12366"/>
        <item x="495"/>
        <item x="10402"/>
        <item x="11189"/>
        <item x="13764"/>
        <item x="14066"/>
        <item x="16073"/>
        <item x="12561"/>
        <item x="13127"/>
        <item x="6157"/>
        <item x="13842"/>
        <item x="3399"/>
        <item x="13571"/>
        <item x="11788"/>
        <item x="14494"/>
        <item x="4185"/>
        <item x="386"/>
        <item x="12017"/>
        <item x="8713"/>
        <item x="2422"/>
        <item x="13536"/>
        <item x="12617"/>
        <item x="15310"/>
        <item x="4595"/>
        <item x="2272"/>
        <item x="8077"/>
        <item x="8410"/>
        <item x="11665"/>
        <item x="9992"/>
        <item x="14274"/>
        <item x="16065"/>
        <item x="6252"/>
        <item x="11650"/>
        <item x="3176"/>
        <item x="10676"/>
        <item x="4489"/>
        <item x="12730"/>
        <item x="8261"/>
        <item x="8172"/>
        <item x="13234"/>
        <item x="15286"/>
        <item x="8341"/>
        <item x="10940"/>
        <item x="13055"/>
        <item x="5178"/>
        <item x="12755"/>
        <item x="612"/>
        <item x="3061"/>
        <item x="5327"/>
        <item x="987"/>
        <item x="15398"/>
        <item x="2989"/>
        <item x="4800"/>
        <item x="2585"/>
        <item x="1848"/>
        <item x="13707"/>
        <item x="5199"/>
        <item x="9417"/>
        <item x="15456"/>
        <item x="4901"/>
        <item x="14140"/>
        <item x="13562"/>
        <item x="8627"/>
        <item x="8439"/>
        <item x="9263"/>
        <item x="5830"/>
        <item x="2242"/>
        <item x="5508"/>
        <item x="14436"/>
        <item x="11394"/>
        <item x="3982"/>
        <item x="12510"/>
        <item x="377"/>
        <item x="12565"/>
        <item x="9445"/>
        <item x="1242"/>
        <item x="14046"/>
        <item x="15812"/>
        <item x="12593"/>
        <item x="15989"/>
        <item x="9009"/>
        <item x="15438"/>
        <item x="10754"/>
        <item x="6510"/>
        <item x="887"/>
        <item x="10828"/>
        <item x="6843"/>
        <item x="6194"/>
        <item x="9038"/>
        <item x="6323"/>
        <item x="12212"/>
        <item x="9787"/>
        <item x="14727"/>
        <item x="14820"/>
        <item x="3033"/>
        <item x="9863"/>
        <item x="13634"/>
        <item x="9276"/>
        <item x="8096"/>
        <item x="9986"/>
        <item x="16184"/>
        <item x="5180"/>
        <item x="13596"/>
        <item x="12308"/>
        <item x="6098"/>
        <item x="8862"/>
        <item x="9775"/>
        <item x="2481"/>
        <item x="15201"/>
        <item x="7779"/>
        <item x="5435"/>
        <item x="10002"/>
        <item x="3381"/>
        <item x="14437"/>
        <item x="13227"/>
        <item x="16053"/>
        <item x="9646"/>
        <item x="5850"/>
        <item x="13670"/>
        <item x="9206"/>
        <item x="16038"/>
        <item x="11798"/>
        <item x="12542"/>
        <item x="12263"/>
        <item x="2362"/>
        <item x="11425"/>
        <item x="1488"/>
        <item x="13198"/>
        <item x="4486"/>
        <item x="14706"/>
        <item x="9675"/>
        <item x="4789"/>
        <item x="13928"/>
        <item x="13357"/>
        <item x="14340"/>
        <item x="6571"/>
        <item x="7936"/>
        <item x="6825"/>
        <item x="2035"/>
        <item x="9655"/>
        <item x="9091"/>
        <item x="868"/>
        <item x="6710"/>
        <item x="10109"/>
        <item x="728"/>
        <item x="14400"/>
        <item x="4541"/>
        <item x="4218"/>
        <item x="8640"/>
        <item x="11714"/>
        <item x="7438"/>
        <item x="12743"/>
        <item x="4170"/>
        <item x="10557"/>
        <item x="12648"/>
        <item x="582"/>
        <item x="5380"/>
        <item x="15039"/>
        <item x="15603"/>
        <item x="11357"/>
        <item x="1707"/>
        <item x="562"/>
        <item x="2798"/>
        <item x="14897"/>
        <item x="11577"/>
        <item x="8890"/>
        <item x="1606"/>
        <item x="7050"/>
        <item x="7150"/>
        <item x="147"/>
        <item x="2443"/>
        <item x="4590"/>
        <item x="15691"/>
        <item x="11446"/>
        <item x="11402"/>
        <item x="8540"/>
        <item x="60"/>
        <item x="1342"/>
        <item x="3673"/>
        <item x="12536"/>
        <item x="10719"/>
        <item x="9436"/>
        <item x="15307"/>
        <item x="7613"/>
        <item x="14371"/>
        <item x="2591"/>
        <item x="15441"/>
        <item x="16074"/>
        <item x="468"/>
        <item x="3244"/>
        <item x="12407"/>
        <item x="7083"/>
        <item x="759"/>
        <item x="14742"/>
        <item x="3426"/>
        <item x="922"/>
        <item x="15143"/>
        <item x="6804"/>
        <item x="4232"/>
        <item x="10171"/>
        <item x="3968"/>
        <item x="15400"/>
        <item x="11631"/>
        <item x="8951"/>
        <item x="1459"/>
        <item x="2339"/>
        <item x="107"/>
        <item x="366"/>
        <item x="15573"/>
        <item x="12892"/>
        <item x="9218"/>
        <item x="11423"/>
        <item x="12677"/>
        <item x="11463"/>
        <item x="3122"/>
        <item x="9676"/>
        <item x="14455"/>
        <item x="13783"/>
        <item x="3553"/>
        <item x="740"/>
        <item x="3868"/>
        <item x="15445"/>
        <item x="4104"/>
        <item x="8429"/>
        <item x="2808"/>
        <item x="3132"/>
        <item x="2247"/>
        <item x="6754"/>
        <item x="118"/>
        <item x="5580"/>
        <item x="13041"/>
        <item x="3587"/>
        <item x="1561"/>
        <item x="9760"/>
        <item x="881"/>
        <item x="2386"/>
        <item x="4986"/>
        <item x="9301"/>
        <item x="3963"/>
        <item x="14068"/>
        <item x="11096"/>
        <item x="4887"/>
        <item x="14122"/>
        <item x="15107"/>
        <item x="12682"/>
        <item x="237"/>
        <item x="15738"/>
        <item x="7013"/>
        <item x="16199"/>
        <item x="3560"/>
        <item x="4830"/>
        <item x="4277"/>
        <item x="10097"/>
        <item x="14578"/>
        <item x="12297"/>
        <item x="5843"/>
        <item x="10367"/>
        <item x="15500"/>
        <item x="16186"/>
        <item x="8653"/>
        <item x="12919"/>
        <item x="14644"/>
        <item x="7961"/>
        <item x="10054"/>
        <item x="11783"/>
        <item x="4730"/>
        <item x="10433"/>
        <item x="13160"/>
        <item x="15234"/>
        <item x="13474"/>
        <item x="9805"/>
        <item x="4070"/>
        <item x="1165"/>
        <item x="4801"/>
        <item x="7777"/>
        <item x="8111"/>
        <item x="5550"/>
        <item x="10840"/>
        <item x="4263"/>
        <item x="2597"/>
        <item x="6974"/>
        <item x="3656"/>
        <item x="6689"/>
        <item x="8310"/>
        <item x="14190"/>
        <item x="9695"/>
        <item x="7453"/>
        <item x="14506"/>
        <item x="10879"/>
        <item x="11365"/>
        <item x="13301"/>
        <item x="2347"/>
        <item x="6248"/>
        <item x="10096"/>
        <item x="13674"/>
        <item x="14299"/>
        <item x="9073"/>
        <item x="11863"/>
        <item x="1521"/>
        <item x="13852"/>
        <item x="14085"/>
        <item x="10643"/>
        <item x="6262"/>
        <item x="12312"/>
        <item x="12081"/>
        <item x="6343"/>
        <item x="8926"/>
        <item x="9868"/>
        <item x="14722"/>
        <item x="10440"/>
        <item x="3864"/>
        <item x="11460"/>
        <item x="1213"/>
        <item x="7254"/>
        <item x="12399"/>
        <item x="13414"/>
        <item x="6536"/>
        <item x="12824"/>
        <item x="5730"/>
        <item x="6638"/>
        <item x="928"/>
        <item x="1023"/>
        <item x="1596"/>
        <item x="3659"/>
        <item x="526"/>
        <item x="14811"/>
        <item x="11740"/>
        <item x="3461"/>
        <item x="9934"/>
        <item x="757"/>
        <item x="7491"/>
        <item x="5883"/>
        <item x="11135"/>
        <item x="882"/>
        <item x="6376"/>
        <item x="13303"/>
        <item x="8257"/>
        <item x="7126"/>
        <item x="4513"/>
        <item x="7647"/>
        <item x="9336"/>
        <item x="8338"/>
        <item x="1241"/>
        <item x="11973"/>
        <item x="7211"/>
        <item x="823"/>
        <item x="5238"/>
        <item x="14888"/>
        <item x="7156"/>
        <item x="6413"/>
        <item x="1067"/>
        <item x="12122"/>
        <item x="1244"/>
        <item x="9644"/>
        <item x="11835"/>
        <item x="5807"/>
        <item x="4399"/>
        <item x="3765"/>
        <item x="8238"/>
        <item x="12159"/>
        <item x="11058"/>
        <item x="12259"/>
        <item x="11073"/>
        <item x="2743"/>
        <item x="9918"/>
        <item x="8924"/>
        <item x="5244"/>
        <item x="13744"/>
        <item x="7187"/>
        <item x="14884"/>
        <item x="15899"/>
        <item x="13397"/>
        <item x="4009"/>
        <item x="13535"/>
        <item x="6608"/>
        <item x="12754"/>
        <item x="14308"/>
        <item x="15790"/>
        <item x="7902"/>
        <item x="12434"/>
        <item x="4560"/>
        <item x="13676"/>
        <item x="5546"/>
        <item x="7795"/>
        <item x="14798"/>
        <item x="2510"/>
        <item x="9773"/>
        <item x="3155"/>
        <item x="5451"/>
        <item x="9191"/>
        <item x="6243"/>
        <item x="4415"/>
        <item x="6139"/>
        <item x="12139"/>
        <item x="12807"/>
        <item x="12100"/>
        <item x="3486"/>
        <item x="12284"/>
        <item x="4708"/>
        <item x="1886"/>
        <item x="5829"/>
        <item x="11101"/>
        <item x="14179"/>
        <item x="8486"/>
        <item x="569"/>
        <item x="12087"/>
        <item x="457"/>
        <item x="10390"/>
        <item x="753"/>
        <item x="8915"/>
        <item x="9024"/>
        <item x="7068"/>
        <item x="1833"/>
        <item x="3752"/>
        <item x="27"/>
        <item x="4588"/>
        <item x="6052"/>
        <item x="6545"/>
        <item x="5200"/>
        <item x="11227"/>
        <item x="1942"/>
        <item x="12596"/>
        <item x="4908"/>
        <item x="6731"/>
        <item x="13053"/>
        <item x="6779"/>
        <item x="10549"/>
        <item x="1827"/>
        <item x="15953"/>
        <item x="10566"/>
        <item x="7367"/>
        <item x="7375"/>
        <item x="4925"/>
        <item x="6796"/>
        <item x="9148"/>
        <item x="12073"/>
        <item x="6901"/>
        <item x="15226"/>
        <item x="14431"/>
        <item x="3801"/>
        <item x="11612"/>
        <item x="15712"/>
        <item x="13510"/>
        <item x="8000"/>
        <item x="6154"/>
        <item x="6364"/>
        <item x="8863"/>
        <item x="9842"/>
        <item x="14698"/>
        <item x="9207"/>
        <item x="4972"/>
        <item x="15565"/>
        <item x="1195"/>
        <item x="14904"/>
        <item x="12357"/>
        <item x="5816"/>
        <item x="13181"/>
        <item x="9006"/>
        <item x="10722"/>
        <item x="15122"/>
        <item x="9392"/>
        <item x="10010"/>
        <item x="3956"/>
        <item x="12575"/>
        <item x="9130"/>
        <item x="3541"/>
        <item x="283"/>
        <item x="916"/>
        <item x="10968"/>
        <item x="1567"/>
        <item x="16270"/>
        <item x="7163"/>
        <item x="6978"/>
        <item x="9589"/>
        <item x="10414"/>
        <item x="2051"/>
        <item x="8617"/>
        <item x="5768"/>
        <item x="8214"/>
        <item x="9544"/>
        <item x="12635"/>
        <item x="4680"/>
        <item x="6628"/>
        <item x="13269"/>
        <item x="5111"/>
        <item x="13661"/>
        <item x="5147"/>
        <item x="16180"/>
        <item x="8761"/>
        <item x="6816"/>
        <item x="2115"/>
        <item x="10384"/>
        <item x="3575"/>
        <item x="9510"/>
        <item x="7982"/>
        <item x="15142"/>
        <item x="1207"/>
        <item x="2749"/>
        <item x="860"/>
        <item x="12227"/>
        <item x="13701"/>
        <item x="15227"/>
        <item x="3291"/>
        <item x="10383"/>
        <item x="10202"/>
        <item x="15137"/>
        <item x="8948"/>
        <item x="11439"/>
        <item x="4778"/>
        <item x="12601"/>
        <item x="9250"/>
        <item x="2461"/>
        <item x="12147"/>
        <item x="13824"/>
        <item x="5616"/>
        <item x="12438"/>
        <item x="4503"/>
        <item x="1140"/>
        <item x="11795"/>
        <item x="7558"/>
        <item x="5582"/>
        <item x="9319"/>
        <item x="15759"/>
        <item x="1485"/>
        <item x="71"/>
        <item x="12167"/>
        <item x="11408"/>
        <item x="11336"/>
        <item x="2679"/>
        <item x="15733"/>
        <item x="11293"/>
        <item x="3288"/>
        <item x="14527"/>
        <item x="8717"/>
        <item x="3832"/>
        <item x="10491"/>
        <item x="15676"/>
        <item x="11728"/>
        <item x="7221"/>
        <item x="301"/>
        <item x="13135"/>
        <item x="6972"/>
        <item x="15065"/>
        <item x="14297"/>
        <item x="9215"/>
        <item x="482"/>
        <item x="2418"/>
        <item x="10628"/>
        <item x="8806"/>
        <item x="7654"/>
        <item x="13216"/>
        <item x="14974"/>
        <item x="8001"/>
        <item x="3392"/>
        <item x="212"/>
        <item x="7204"/>
        <item x="12870"/>
        <item x="5594"/>
        <item x="15566"/>
        <item x="13004"/>
        <item x="13347"/>
        <item x="14051"/>
        <item x="1530"/>
        <item x="1202"/>
        <item x="11653"/>
        <item x="899"/>
        <item x="5925"/>
        <item x="3317"/>
        <item x="14933"/>
        <item x="10872"/>
        <item x="1393"/>
        <item x="7131"/>
        <item x="1614"/>
        <item x="4472"/>
        <item x="5758"/>
        <item x="8288"/>
        <item x="10138"/>
        <item x="12650"/>
        <item x="7814"/>
        <item x="2286"/>
        <item x="12993"/>
        <item x="8965"/>
        <item x="15326"/>
        <item x="16004"/>
        <item x="12744"/>
        <item x="5912"/>
        <item x="5192"/>
        <item x="16143"/>
        <item x="8126"/>
        <item x="13626"/>
        <item x="2536"/>
        <item x="7244"/>
        <item x="3652"/>
        <item x="6945"/>
        <item x="2870"/>
        <item x="8295"/>
        <item x="8474"/>
        <item x="5757"/>
        <item x="14147"/>
        <item x="8087"/>
        <item x="13963"/>
        <item x="2353"/>
        <item x="15734"/>
        <item x="7472"/>
        <item x="12792"/>
        <item x="2156"/>
        <item x="10193"/>
        <item x="7789"/>
        <item x="15670"/>
        <item x="11749"/>
        <item x="591"/>
        <item x="1992"/>
        <item x="994"/>
        <item x="290"/>
        <item x="4090"/>
        <item x="14907"/>
        <item x="11095"/>
        <item x="12937"/>
        <item x="15271"/>
        <item x="10925"/>
        <item x="4402"/>
        <item x="13009"/>
        <item x="14135"/>
        <item x="8828"/>
        <item x="1669"/>
        <item x="15436"/>
        <item x="13798"/>
        <item x="2094"/>
        <item x="4323"/>
        <item x="3086"/>
        <item x="13448"/>
        <item x="509"/>
        <item x="13533"/>
        <item x="6783"/>
        <item x="14270"/>
        <item x="8543"/>
        <item x="7998"/>
        <item x="14902"/>
        <item x="10084"/>
        <item x="3277"/>
        <item x="12367"/>
        <item x="9086"/>
        <item x="8996"/>
        <item x="4905"/>
        <item x="15376"/>
        <item x="8332"/>
        <item x="2744"/>
        <item x="229"/>
        <item x="6922"/>
        <item x="9514"/>
        <item x="5405"/>
        <item x="3412"/>
        <item x="5618"/>
        <item x="11916"/>
        <item x="8252"/>
        <item x="12980"/>
        <item x="6347"/>
        <item x="9696"/>
        <item x="9331"/>
        <item x="900"/>
        <item x="314"/>
        <item x="8745"/>
        <item x="6520"/>
        <item x="12065"/>
        <item x="15572"/>
        <item x="5359"/>
        <item x="10481"/>
        <item x="2277"/>
        <item x="5103"/>
        <item x="10775"/>
        <item x="6469"/>
        <item x="12319"/>
        <item x="8880"/>
        <item x="5207"/>
        <item x="13281"/>
        <item x="9173"/>
        <item x="7513"/>
        <item x="6613"/>
        <item x="6062"/>
        <item x="15403"/>
        <item x="4057"/>
        <item x="2168"/>
        <item x="2684"/>
        <item x="14319"/>
        <item x="11122"/>
        <item x="5334"/>
        <item x="9492"/>
        <item x="128"/>
        <item x="5121"/>
        <item x="8906"/>
        <item x="3085"/>
        <item x="14361"/>
        <item x="9380"/>
        <item x="15166"/>
        <item x="15581"/>
        <item x="12106"/>
        <item x="10734"/>
        <item x="996"/>
        <item x="1478"/>
        <item x="1826"/>
        <item x="5855"/>
        <item x="3379"/>
        <item x="12568"/>
        <item x="15885"/>
        <item x="14781"/>
        <item x="4867"/>
        <item x="7892"/>
        <item x="8061"/>
        <item x="3883"/>
        <item x="830"/>
        <item x="13105"/>
        <item x="11001"/>
        <item x="11620"/>
        <item x="4781"/>
        <item x="7741"/>
        <item x="1760"/>
        <item x="4979"/>
        <item x="12782"/>
        <item x="4816"/>
        <item x="3391"/>
        <item x="14630"/>
        <item x="8760"/>
        <item x="10992"/>
        <item x="10836"/>
        <item x="12981"/>
        <item x="6296"/>
        <item x="5436"/>
        <item x="15254"/>
        <item x="14419"/>
        <item x="8094"/>
        <item x="3097"/>
        <item x="6532"/>
        <item x="12146"/>
        <item x="8947"/>
        <item x="13327"/>
        <item x="12806"/>
        <item x="2432"/>
        <item x="12110"/>
        <item x="14420"/>
        <item x="15626"/>
        <item x="11452"/>
        <item x="7217"/>
        <item x="2175"/>
        <item x="4173"/>
        <item x="13403"/>
        <item x="6948"/>
        <item x="10164"/>
        <item x="5070"/>
        <item x="14134"/>
        <item x="15292"/>
        <item x="5748"/>
        <item x="10642"/>
        <item x="11159"/>
        <item x="2687"/>
        <item x="6982"/>
        <item x="6893"/>
        <item x="9849"/>
        <item x="4869"/>
        <item x="4501"/>
        <item x="1386"/>
        <item x="15342"/>
        <item x="261"/>
        <item x="8985"/>
        <item x="4579"/>
        <item x="12991"/>
        <item x="8488"/>
        <item x="15336"/>
        <item x="1796"/>
        <item x="8139"/>
        <item x="11316"/>
        <item x="3572"/>
        <item x="13432"/>
        <item x="6989"/>
        <item x="9838"/>
        <item x="6929"/>
        <item x="6931"/>
        <item x="6371"/>
        <item x="4943"/>
        <item x="7483"/>
        <item x="15194"/>
        <item x="10280"/>
        <item x="258"/>
        <item x="10469"/>
        <item x="9656"/>
        <item x="6164"/>
        <item x="11639"/>
        <item x="862"/>
        <item x="16216"/>
        <item x="14"/>
        <item x="14725"/>
        <item x="5833"/>
        <item x="7700"/>
        <item x="10147"/>
        <item x="11641"/>
        <item x="9361"/>
        <item x="1950"/>
        <item x="4027"/>
        <item x="8555"/>
        <item x="5555"/>
        <item x="4574"/>
        <item x="14593"/>
        <item x="116"/>
        <item x="22"/>
        <item x="12456"/>
        <item x="138"/>
        <item x="4633"/>
        <item x="14910"/>
        <item x="2406"/>
        <item x="206"/>
        <item x="12409"/>
        <item x="441"/>
        <item x="5205"/>
        <item x="12736"/>
        <item x="3745"/>
        <item x="13742"/>
        <item x="6983"/>
        <item x="3807"/>
        <item x="1189"/>
        <item x="12361"/>
        <item x="12082"/>
        <item x="3857"/>
        <item x="7151"/>
        <item x="15688"/>
        <item x="15333"/>
        <item x="3487"/>
        <item x="14004"/>
        <item x="8709"/>
        <item x="11561"/>
        <item x="8776"/>
        <item x="10461"/>
        <item x="8164"/>
        <item x="5775"/>
        <item x="16174"/>
        <item x="9416"/>
        <item x="13455"/>
        <item x="7846"/>
        <item x="5927"/>
        <item x="13064"/>
        <item x="7785"/>
        <item x="15698"/>
        <item x="16232"/>
        <item x="2841"/>
        <item x="6663"/>
        <item x="14797"/>
        <item x="11633"/>
        <item x="9995"/>
        <item x="4245"/>
        <item x="14561"/>
        <item x="2821"/>
        <item x="8728"/>
        <item x="12571"/>
        <item x="3905"/>
        <item x="14655"/>
        <item x="5420"/>
        <item x="13012"/>
        <item x="790"/>
        <item x="1705"/>
        <item x="16064"/>
        <item x="12187"/>
        <item x="14959"/>
        <item x="6508"/>
        <item x="6049"/>
        <item x="10989"/>
        <item x="72"/>
        <item x="1724"/>
        <item x="15172"/>
        <item x="14628"/>
        <item x="4796"/>
        <item x="9854"/>
        <item x="1091"/>
        <item x="7319"/>
        <item x="1800"/>
        <item x="10419"/>
        <item x="11917"/>
        <item x="15822"/>
        <item x="12930"/>
        <item x="5065"/>
        <item x="453"/>
        <item x="2322"/>
        <item x="6437"/>
        <item x="15574"/>
        <item x="11724"/>
        <item x="2796"/>
        <item x="9066"/>
        <item x="8667"/>
        <item x="15735"/>
        <item x="8573"/>
        <item x="6916"/>
        <item x="6999"/>
        <item x="4016"/>
        <item x="7422"/>
        <item x="6395"/>
        <item x="9606"/>
        <item x="3346"/>
        <item x="15344"/>
        <item x="1435"/>
        <item x="5702"/>
        <item x="13138"/>
        <item x="13218"/>
        <item x="13786"/>
        <item x="8312"/>
        <item x="4478"/>
        <item x="1703"/>
        <item x="5559"/>
        <item x="14110"/>
        <item x="13288"/>
        <item x="15095"/>
        <item x="3501"/>
        <item x="332"/>
        <item x="8782"/>
        <item x="2276"/>
        <item x="9354"/>
        <item x="15665"/>
        <item x="113"/>
        <item x="9528"/>
        <item x="14196"/>
        <item x="2288"/>
        <item x="2391"/>
        <item x="1510"/>
        <item x="544"/>
        <item x="8286"/>
        <item x="5957"/>
        <item x="8854"/>
        <item x="10780"/>
        <item x="15421"/>
        <item x="1830"/>
        <item x="13030"/>
        <item x="501"/>
        <item x="7559"/>
        <item x="9533"/>
        <item x="14211"/>
        <item x="14675"/>
        <item x="13746"/>
        <item x="12436"/>
        <item x="3230"/>
        <item x="13685"/>
        <item x="1607"/>
        <item x="7716"/>
        <item x="1382"/>
        <item x="46"/>
        <item x="5179"/>
        <item x="1632"/>
        <item x="1456"/>
        <item x="10142"/>
        <item x="8148"/>
        <item x="13532"/>
        <item x="4748"/>
        <item x="1307"/>
        <item x="12424"/>
        <item x="15598"/>
        <item x="15908"/>
        <item x="6535"/>
        <item x="13345"/>
        <item x="9116"/>
        <item x="780"/>
        <item x="6835"/>
        <item x="7501"/>
        <item x="16222"/>
        <item x="9962"/>
        <item x="7524"/>
        <item x="13714"/>
        <item x="1166"/>
        <item x="4280"/>
        <item x="10318"/>
        <item x="12721"/>
        <item x="10304"/>
        <item x="15281"/>
        <item x="6231"/>
        <item x="14575"/>
        <item x="8431"/>
        <item x="15152"/>
        <item x="14861"/>
        <item x="14155"/>
        <item x="15074"/>
        <item x="4000"/>
        <item x="4845"/>
        <item x="537"/>
        <item x="6314"/>
        <item x="8537"/>
        <item x="1889"/>
        <item x="14006"/>
        <item x="1047"/>
        <item x="14233"/>
        <item x="599"/>
        <item x="8516"/>
        <item x="4936"/>
        <item x="403"/>
        <item x="6268"/>
        <item x="11333"/>
        <item x="9551"/>
        <item x="878"/>
        <item x="6994"/>
        <item x="7874"/>
        <item x="5462"/>
        <item x="14890"/>
        <item x="604"/>
        <item x="5762"/>
        <item x="9967"/>
        <item x="16139"/>
        <item x="6888"/>
        <item x="3996"/>
        <item x="2408"/>
        <item x="2847"/>
        <item x="15092"/>
        <item x="8122"/>
        <item x="2727"/>
        <item x="1167"/>
        <item x="7734"/>
        <item x="7698"/>
        <item x="4031"/>
        <item x="1919"/>
        <item x="10370"/>
        <item x="11756"/>
        <item x="8291"/>
        <item x="387"/>
        <item x="10519"/>
        <item x="5170"/>
        <item x="13180"/>
        <item x="4451"/>
        <item x="9909"/>
        <item x="5495"/>
        <item x="5718"/>
        <item x="437"/>
        <item x="5977"/>
        <item x="11391"/>
        <item x="13687"/>
        <item x="4944"/>
        <item x="14375"/>
        <item x="6525"/>
        <item x="936"/>
        <item x="15075"/>
        <item x="16080"/>
        <item x="6244"/>
        <item x="5772"/>
        <item x="9519"/>
        <item x="15490"/>
        <item x="5769"/>
        <item x="4163"/>
        <item x="2792"/>
        <item x="16159"/>
        <item x="16102"/>
        <item x="3764"/>
        <item x="7879"/>
        <item x="12244"/>
        <item x="8681"/>
        <item x="10339"/>
        <item x="4591"/>
        <item x="1283"/>
        <item x="15222"/>
        <item x="11593"/>
        <item x="12850"/>
        <item x="10845"/>
        <item x="14079"/>
        <item x="13939"/>
        <item x="12307"/>
        <item x="14826"/>
        <item x="3888"/>
        <item x="5938"/>
        <item x="13354"/>
        <item x="5156"/>
        <item x="15856"/>
        <item x="15449"/>
        <item x="5836"/>
        <item x="11369"/>
        <item x="15367"/>
        <item x="5311"/>
        <item x="9781"/>
        <item x="12530"/>
        <item x="11483"/>
        <item x="9022"/>
        <item x="687"/>
        <item x="13755"/>
        <item x="8512"/>
        <item x="11231"/>
        <item x="1994"/>
        <item x="6208"/>
        <item x="12773"/>
        <item x="12300"/>
        <item x="6199"/>
        <item x="15941"/>
        <item x="14076"/>
        <item x="7766"/>
        <item x="13276"/>
        <item x="3467"/>
        <item x="2594"/>
        <item x="6084"/>
        <item x="3378"/>
        <item x="2713"/>
        <item x="16151"/>
        <item x="14301"/>
        <item x="2215"/>
        <item x="4788"/>
        <item x="10571"/>
        <item x="580"/>
        <item x="14573"/>
        <item x="5467"/>
        <item x="7414"/>
        <item x="10976"/>
        <item x="2706"/>
        <item x="10598"/>
        <item x="11147"/>
        <item x="14680"/>
        <item x="5139"/>
        <item x="16183"/>
        <item x="8956"/>
        <item x="48"/>
        <item x="8138"/>
        <item x="7034"/>
        <item x="3062"/>
        <item x="5936"/>
        <item x="9810"/>
        <item x="16239"/>
        <item x="14990"/>
        <item x="167"/>
        <item x="1648"/>
        <item x="4939"/>
        <item x="11977"/>
        <item x="5689"/>
        <item x="1855"/>
        <item x="9851"/>
        <item x="10770"/>
        <item x="8843"/>
        <item x="1716"/>
        <item x="14807"/>
        <item x="859"/>
        <item x="10068"/>
        <item x="4100"/>
        <item x="1883"/>
        <item x="12683"/>
        <item x="12684"/>
        <item x="4255"/>
        <item x="4177"/>
        <item x="15182"/>
        <item x="15214"/>
        <item x="15064"/>
        <item x="1949"/>
        <item x="13555"/>
        <item x="6908"/>
        <item x="6572"/>
        <item x="9065"/>
        <item x="11702"/>
        <item x="3056"/>
        <item x="10974"/>
        <item x="13429"/>
        <item x="9316"/>
        <item x="14302"/>
        <item x="8704"/>
        <item x="9707"/>
        <item x="2923"/>
        <item x="5951"/>
        <item x="8062"/>
        <item x="3449"/>
        <item x="12192"/>
        <item x="6821"/>
        <item x="6882"/>
        <item x="7833"/>
        <item x="8494"/>
        <item x="5608"/>
        <item x="9186"/>
        <item x="2061"/>
        <item x="15196"/>
        <item x="4962"/>
        <item x="376"/>
        <item x="11834"/>
        <item x="15420"/>
        <item x="6436"/>
        <item x="10812"/>
        <item x="5970"/>
        <item x="7801"/>
        <item x="14409"/>
        <item x="2775"/>
        <item x="3600"/>
        <item x="12695"/>
        <item x="10820"/>
        <item x="14443"/>
        <item x="1057"/>
        <item x="4525"/>
        <item x="8479"/>
        <item x="1272"/>
        <item x="6109"/>
        <item x="3899"/>
        <item x="14485"/>
        <item x="5232"/>
        <item x="10462"/>
        <item x="7748"/>
        <item x="15695"/>
        <item x="2826"/>
        <item x="15155"/>
        <item x="4463"/>
        <item x="11706"/>
        <item x="10182"/>
        <item x="590"/>
        <item x="13225"/>
        <item x="2892"/>
        <item x="6319"/>
        <item x="13828"/>
        <item x="6064"/>
        <item x="4723"/>
        <item x="14866"/>
        <item x="7299"/>
        <item x="15300"/>
        <item x="9438"/>
        <item x="3340"/>
        <item x="15218"/>
        <item x="15345"/>
        <item x="5964"/>
        <item x="1609"/>
        <item x="10772"/>
        <item x="815"/>
        <item x="7351"/>
        <item x="11271"/>
        <item x="11965"/>
        <item x="7107"/>
        <item x="51"/>
        <item x="9442"/>
        <item x="3248"/>
        <item x="11898"/>
        <item x="8714"/>
        <item x="2090"/>
        <item x="2140"/>
        <item x="1662"/>
        <item x="7383"/>
        <item x="177"/>
        <item x="6595"/>
        <item x="13441"/>
        <item x="15969"/>
        <item x="2652"/>
        <item x="5016"/>
        <item x="5276"/>
        <item x="12863"/>
        <item x="6698"/>
        <item x="7029"/>
        <item x="2939"/>
        <item x="16257"/>
        <item x="11566"/>
        <item x="10826"/>
        <item x="1907"/>
        <item x="11133"/>
        <item x="15138"/>
        <item x="7302"/>
        <item x="15352"/>
        <item x="12276"/>
        <item x="11578"/>
        <item x="9371"/>
        <item x="2678"/>
        <item x="6939"/>
        <item x="10385"/>
        <item x="3289"/>
        <item x="6765"/>
        <item x="8564"/>
        <item x="5041"/>
        <item x="4022"/>
        <item x="15766"/>
        <item x="3500"/>
        <item x="15149"/>
        <item x="1812"/>
        <item x="8739"/>
        <item x="9482"/>
        <item x="12614"/>
        <item x="14210"/>
        <item x="11248"/>
        <item x="8071"/>
        <item x="1866"/>
        <item x="6221"/>
        <item x="10554"/>
        <item x="13876"/>
        <item x="2197"/>
        <item x="3608"/>
        <item x="14410"/>
        <item x="8572"/>
        <item x="15741"/>
        <item x="5551"/>
        <item x="4955"/>
        <item x="15019"/>
        <item x="3556"/>
        <item x="8674"/>
        <item x="13215"/>
        <item x="5053"/>
        <item x="14919"/>
        <item x="14880"/>
        <item x="11411"/>
        <item x="2216"/>
        <item x="16039"/>
        <item x="8908"/>
        <item x="12661"/>
        <item x="8048"/>
        <item x="2010"/>
        <item x="2924"/>
        <item x="11548"/>
        <item x="15066"/>
        <item x="15030"/>
        <item x="16202"/>
        <item x="13420"/>
        <item x="2701"/>
        <item x="5296"/>
        <item x="13249"/>
        <item x="12963"/>
        <item x="4188"/>
        <item x="6305"/>
        <item x="277"/>
        <item x="6854"/>
        <item x="15056"/>
        <item x="4938"/>
        <item x="15520"/>
        <item x="11404"/>
        <item x="3550"/>
        <item x="6618"/>
        <item x="16130"/>
        <item x="4081"/>
        <item x="142"/>
        <item x="76"/>
        <item x="12669"/>
        <item x="12597"/>
        <item x="9721"/>
        <item x="11182"/>
        <item x="8672"/>
        <item x="10527"/>
        <item x="15070"/>
        <item x="4965"/>
        <item x="7670"/>
        <item x="7711"/>
        <item x="12160"/>
        <item x="6842"/>
        <item x="15134"/>
        <item x="2859"/>
        <item x="13447"/>
        <item x="14792"/>
        <item x="12060"/>
        <item x="6667"/>
        <item x="10403"/>
        <item x="8891"/>
        <item x="1219"/>
        <item x="4082"/>
        <item x="9906"/>
        <item x="1702"/>
        <item x="8290"/>
        <item x="2457"/>
        <item x="14869"/>
        <item x="6979"/>
        <item x="865"/>
        <item x="10576"/>
        <item x="4065"/>
        <item x="12616"/>
        <item x="11844"/>
        <item x="5851"/>
        <item x="894"/>
        <item x="11708"/>
        <item x="359"/>
        <item x="11321"/>
        <item x="10189"/>
        <item x="1180"/>
        <item x="3219"/>
        <item x="286"/>
        <item x="5025"/>
        <item x="8404"/>
        <item x="1598"/>
        <item x="15998"/>
        <item x="11725"/>
        <item x="5513"/>
        <item x="10809"/>
        <item x="7842"/>
        <item x="5509"/>
        <item x="1674"/>
        <item x="5392"/>
        <item x="783"/>
        <item x="955"/>
        <item x="7230"/>
        <item x="13177"/>
        <item x="12194"/>
        <item x="3881"/>
        <item x="7280"/>
        <item x="14406"/>
        <item x="5879"/>
        <item x="412"/>
        <item x="9996"/>
        <item x="3870"/>
        <item x="8234"/>
        <item x="2165"/>
        <item x="14150"/>
        <item x="12252"/>
        <item x="4652"/>
        <item x="15683"/>
        <item x="9689"/>
        <item x="11540"/>
        <item x="2381"/>
        <item x="13935"/>
        <item x="16036"/>
        <item x="7999"/>
        <item x="10498"/>
        <item x="12466"/>
        <item x="9369"/>
        <item x="7250"/>
        <item x="3387"/>
        <item x="2484"/>
        <item x="11519"/>
        <item x="4519"/>
        <item x="2470"/>
        <item x="10862"/>
        <item x="7796"/>
        <item x="4416"/>
        <item x="816"/>
        <item x="13975"/>
        <item x="11361"/>
        <item x="11760"/>
        <item x="14885"/>
        <item x="284"/>
        <item x="10971"/>
        <item x="4093"/>
        <item x="3543"/>
        <item x="1071"/>
        <item x="9323"/>
        <item x="11652"/>
        <item x="6455"/>
        <item x="5106"/>
        <item x="9914"/>
        <item x="15158"/>
        <item x="10287"/>
        <item x="14198"/>
        <item x="3785"/>
        <item x="7991"/>
        <item x="7532"/>
        <item x="7261"/>
        <item x="4667"/>
        <item x="4302"/>
        <item x="10854"/>
        <item x="15869"/>
        <item x="10923"/>
        <item x="985"/>
        <item x="7511"/>
        <item x="4069"/>
        <item x="3851"/>
        <item x="7988"/>
        <item x="9657"/>
        <item x="6035"/>
        <item x="6776"/>
        <item x="10958"/>
        <item x="1106"/>
        <item x="8425"/>
        <item x="13678"/>
        <item x="5220"/>
        <item x="5074"/>
        <item x="6491"/>
        <item x="2417"/>
        <item x="11489"/>
        <item x="8917"/>
        <item x="2137"/>
        <item x="12511"/>
        <item x="3466"/>
        <item x="5278"/>
        <item x="7403"/>
        <item x="2393"/>
        <item x="2735"/>
        <item x="1506"/>
        <item x="12397"/>
        <item x="12206"/>
        <item x="11212"/>
        <item x="15168"/>
        <item x="2947"/>
        <item x="5240"/>
        <item x="5283"/>
        <item x="12412"/>
        <item x="8321"/>
        <item x="15749"/>
        <item x="1814"/>
        <item x="5928"/>
        <item x="4793"/>
        <item x="12776"/>
        <item x="13324"/>
        <item x="15113"/>
        <item x="13237"/>
        <item x="8191"/>
        <item x="15715"/>
        <item x="7490"/>
        <item x="6326"/>
        <item x="8641"/>
        <item x="13043"/>
        <item x="3349"/>
        <item x="8872"/>
        <item x="1353"/>
        <item x="7867"/>
        <item x="13107"/>
        <item x="4747"/>
        <item x="6494"/>
        <item x="9479"/>
        <item x="5530"/>
        <item x="322"/>
        <item x="8143"/>
        <item x="9076"/>
        <item x="4701"/>
        <item x="3014"/>
        <item x="4495"/>
        <item x="5592"/>
        <item x="11669"/>
        <item x="5383"/>
        <item x="11994"/>
        <item x="2042"/>
        <item x="1398"/>
        <item x="11464"/>
        <item x="15526"/>
        <item x="3309"/>
        <item x="1901"/>
        <item x="15128"/>
        <item x="8175"/>
        <item x="14462"/>
        <item x="7020"/>
        <item x="5042"/>
        <item x="10334"/>
        <item x="5607"/>
        <item x="2355"/>
        <item x="12384"/>
        <item x="500"/>
        <item x="2087"/>
        <item x="8699"/>
        <item x="3640"/>
        <item x="1378"/>
        <item x="15488"/>
        <item x="6603"/>
        <item x="8360"/>
        <item x="5665"/>
        <item x="13375"/>
        <item x="12696"/>
        <item x="6976"/>
        <item x="3672"/>
        <item x="2569"/>
        <item x="826"/>
        <item x="10388"/>
        <item x="14125"/>
        <item x="8774"/>
        <item x="4619"/>
        <item x="13346"/>
        <item x="4956"/>
        <item x="14344"/>
        <item x="11440"/>
        <item x="2747"/>
        <item x="5564"/>
        <item x="11433"/>
        <item x="2100"/>
        <item x="9569"/>
        <item x="6923"/>
        <item x="7434"/>
        <item x="11906"/>
        <item x="574"/>
        <item x="8846"/>
        <item x="6897"/>
        <item x="13158"/>
        <item x="3469"/>
        <item x="9418"/>
        <item x="5742"/>
        <item x="2384"/>
        <item x="6773"/>
        <item x="5615"/>
        <item x="12135"/>
        <item x="10428"/>
        <item x="14702"/>
        <item x="14458"/>
        <item x="10751"/>
        <item x="10513"/>
        <item x="13423"/>
        <item x="14159"/>
        <item x="9869"/>
        <item x="15623"/>
        <item x="9759"/>
        <item x="8385"/>
        <item x="4468"/>
        <item x="13"/>
        <item x="11730"/>
        <item x="2236"/>
        <item x="7997"/>
        <item x="11499"/>
        <item x="12609"/>
        <item x="6722"/>
        <item x="2414"/>
        <item x="6528"/>
        <item x="3753"/>
        <item x="795"/>
        <item x="4420"/>
        <item x="5404"/>
        <item x="2997"/>
        <item x="14523"/>
        <item x="15794"/>
        <item x="13797"/>
        <item x="1744"/>
        <item x="6124"/>
        <item x="79"/>
        <item x="7125"/>
        <item x="2450"/>
        <item x="16125"/>
        <item x="1415"/>
        <item x="3224"/>
        <item x="1370"/>
        <item x="16150"/>
        <item x="15729"/>
        <item x="7631"/>
        <item x="4259"/>
        <item x="3913"/>
        <item x="9119"/>
        <item x="12752"/>
        <item x="909"/>
        <item x="2619"/>
        <item x="8426"/>
        <item x="11490"/>
        <item x="404"/>
        <item x="14729"/>
        <item x="9227"/>
        <item x="5288"/>
        <item x="228"/>
        <item x="6446"/>
        <item x="6728"/>
        <item x="222"/>
        <item x="429"/>
        <item x="11813"/>
        <item x="9674"/>
        <item x="2453"/>
        <item x="13479"/>
        <item x="13113"/>
        <item x="7864"/>
        <item x="11287"/>
        <item x="3251"/>
        <item x="12325"/>
        <item x="5604"/>
        <item x="11120"/>
        <item x="4917"/>
        <item x="13089"/>
        <item x="10966"/>
        <item x="5724"/>
        <item x="12756"/>
        <item x="2239"/>
        <item x="4602"/>
        <item x="16063"/>
        <item x="11297"/>
        <item x="5233"/>
        <item x="10014"/>
        <item x="2183"/>
        <item x="7908"/>
        <item x="8033"/>
        <item x="3262"/>
        <item x="6029"/>
        <item x="7091"/>
        <item x="12931"/>
        <item x="5287"/>
        <item x="15690"/>
        <item x="189"/>
        <item x="16018"/>
        <item x="4114"/>
        <item x="15361"/>
        <item x="11328"/>
        <item x="7575"/>
        <item x="2348"/>
        <item x="13849"/>
        <item x="15967"/>
        <item x="2218"/>
        <item x="12916"/>
        <item x="16254"/>
        <item x="8145"/>
        <item x="10046"/>
        <item x="5114"/>
        <item x="2822"/>
        <item x="8668"/>
        <item x="11224"/>
        <item x="9525"/>
        <item x="3094"/>
        <item x="13741"/>
        <item x="3524"/>
        <item x="14547"/>
        <item x="14618"/>
        <item x="9713"/>
        <item x="12419"/>
        <item x="9870"/>
        <item x="2617"/>
        <item x="2845"/>
        <item x="3564"/>
        <item x="15595"/>
        <item x="10457"/>
        <item x="4499"/>
        <item x="6318"/>
        <item x="1066"/>
        <item x="12886"/>
        <item x="3732"/>
        <item x="3141"/>
        <item x="10541"/>
        <item x="12738"/>
        <item x="2111"/>
        <item x="58"/>
        <item x="13795"/>
        <item x="2770"/>
        <item x="8147"/>
        <item x="3448"/>
        <item x="5885"/>
        <item x="880"/>
        <item x="6548"/>
        <item x="10995"/>
        <item x="6735"/>
        <item x="9861"/>
        <item x="13453"/>
        <item x="2394"/>
        <item x="12015"/>
        <item x="6324"/>
        <item x="5294"/>
        <item x="2423"/>
        <item x="13149"/>
        <item x="8468"/>
        <item x="10019"/>
        <item x="455"/>
        <item x="11597"/>
        <item x="13229"/>
        <item x="765"/>
        <item x="1630"/>
        <item x="8193"/>
        <item x="9724"/>
        <item x="9"/>
        <item x="6474"/>
        <item x="8644"/>
        <item x="3281"/>
        <item x="1731"/>
        <item x="13023"/>
        <item x="12003"/>
        <item x="13861"/>
        <item x="7110"/>
        <item x="1169"/>
        <item x="12079"/>
        <item x="13371"/>
        <item x="13461"/>
        <item x="4505"/>
        <item x="9434"/>
        <item x="7992"/>
        <item x="8660"/>
        <item x="11801"/>
        <item x="8889"/>
        <item x="14923"/>
        <item x="6562"/>
        <item x="13473"/>
        <item x="12611"/>
        <item x="5955"/>
        <item x="11487"/>
        <item x="11454"/>
        <item x="5224"/>
        <item x="8324"/>
        <item x="10915"/>
        <item x="14493"/>
        <item x="7585"/>
        <item x="5326"/>
        <item x="6624"/>
        <item x="4111"/>
        <item x="9635"/>
        <item x="9552"/>
        <item x="1665"/>
        <item x="921"/>
        <item x="7428"/>
        <item x="3724"/>
        <item x="15302"/>
        <item x="5905"/>
        <item x="15765"/>
        <item x="6752"/>
        <item x="15358"/>
        <item x="7732"/>
        <item x="15242"/>
        <item x="8521"/>
        <item x="3021"/>
        <item x="14219"/>
        <item x="2952"/>
        <item x="9896"/>
        <item x="548"/>
        <item x="5206"/>
        <item x="16157"/>
        <item x="7223"/>
        <item x="12143"/>
        <item x="627"/>
        <item x="13967"/>
        <item x="8680"/>
        <item x="14966"/>
        <item x="14922"/>
        <item x="13754"/>
        <item x="4004"/>
        <item x="11894"/>
        <item x="3935"/>
        <item x="2665"/>
        <item x="856"/>
        <item x="6410"/>
        <item x="9798"/>
        <item x="8185"/>
        <item x="5884"/>
        <item x="1912"/>
        <item x="5039"/>
        <item x="2063"/>
        <item x="14536"/>
        <item x="4878"/>
        <item x="11743"/>
        <item x="14359"/>
        <item x="15988"/>
        <item x="5058"/>
        <item x="3364"/>
        <item x="8881"/>
        <item x="1846"/>
        <item x="3617"/>
        <item x="3530"/>
        <item x="7172"/>
        <item x="14835"/>
        <item x="4476"/>
        <item x="13445"/>
        <item x="2122"/>
        <item x="7770"/>
        <item x="9648"/>
        <item x="9919"/>
        <item x="7160"/>
        <item x="10447"/>
        <item x="2067"/>
        <item x="3429"/>
        <item x="7111"/>
        <item x="3683"/>
        <item x="553"/>
        <item x="16115"/>
        <item x="10086"/>
        <item x="12622"/>
        <item x="14037"/>
        <item x="3182"/>
        <item x="5994"/>
        <item x="3367"/>
        <item x="7952"/>
        <item x="13449"/>
        <item x="13904"/>
        <item x="13694"/>
        <item x="2525"/>
        <item x="4599"/>
        <item x="10289"/>
        <item x="2445"/>
        <item x="11907"/>
        <item x="14482"/>
        <item x="2114"/>
        <item x="7286"/>
        <item x="2980"/>
        <item x="5303"/>
        <item x="2965"/>
        <item x="15164"/>
        <item x="99"/>
        <item x="1859"/>
        <item x="10769"/>
        <item x="3254"/>
        <item x="755"/>
        <item x="4627"/>
        <item x="7242"/>
        <item x="3774"/>
        <item x="13179"/>
        <item x="14935"/>
        <item x="2984"/>
        <item x="1116"/>
        <item x="3159"/>
        <item x="1090"/>
        <item x="7656"/>
        <item x="11255"/>
        <item x="10532"/>
        <item x="5001"/>
        <item x="812"/>
        <item x="2312"/>
        <item x="3585"/>
        <item x="16210"/>
        <item x="1823"/>
        <item x="11784"/>
        <item x="1037"/>
        <item x="11347"/>
        <item x="5212"/>
        <item x="1832"/>
        <item x="6766"/>
        <item x="13580"/>
        <item x="11431"/>
        <item x="9703"/>
        <item x="3619"/>
        <item x="7373"/>
        <item x="10295"/>
        <item x="2428"/>
        <item x="12552"/>
        <item x="8970"/>
        <item x="15972"/>
        <item x="15596"/>
        <item x="2800"/>
        <item x="7168"/>
        <item x="3322"/>
        <item x="5906"/>
        <item x="8329"/>
        <item x="9607"/>
        <item x="6680"/>
        <item x="4497"/>
        <item x="10038"/>
        <item x="7313"/>
        <item x="10750"/>
        <item x="4293"/>
        <item x="5826"/>
        <item x="7762"/>
        <item x="6419"/>
        <item x="1324"/>
        <item x="4270"/>
        <item x="4838"/>
        <item x="3307"/>
        <item x="15319"/>
        <item x="14818"/>
        <item x="4227"/>
        <item x="8233"/>
        <item x="14483"/>
        <item x="13689"/>
        <item x="1755"/>
        <item x="10273"/>
        <item x="1399"/>
        <item x="11157"/>
        <item x="14251"/>
        <item x="14626"/>
        <item x="6091"/>
        <item x="9447"/>
        <item x="782"/>
        <item x="5947"/>
        <item x="4662"/>
        <item x="10207"/>
        <item x="15684"/>
        <item x="15461"/>
        <item x="6889"/>
        <item x="13444"/>
        <item x="13210"/>
        <item x="4281"/>
        <item x="2599"/>
        <item x="2662"/>
        <item x="14057"/>
        <item x="3546"/>
        <item x="3715"/>
        <item x="988"/>
        <item x="12233"/>
        <item x="14686"/>
        <item x="3098"/>
        <item x="14491"/>
        <item x="11498"/>
        <item x="2875"/>
        <item x="16227"/>
        <item x="5929"/>
        <item x="5902"/>
        <item x="2233"/>
        <item x="4338"/>
        <item x="2544"/>
        <item x="7772"/>
        <item x="12896"/>
        <item x="4335"/>
        <item x="15192"/>
        <item x="12814"/>
        <item x="10857"/>
        <item x="7894"/>
        <item x="14551"/>
        <item x="2593"/>
        <item x="14827"/>
        <item x="14701"/>
        <item x="13033"/>
        <item x="6054"/>
        <item x="7831"/>
        <item x="527"/>
        <item x="1409"/>
        <item x="4957"/>
        <item x="1805"/>
        <item x="8382"/>
        <item x="1266"/>
        <item x="12970"/>
        <item x="9666"/>
        <item x="522"/>
        <item x="4412"/>
        <item x="15874"/>
        <item x="2346"/>
        <item x="246"/>
        <item x="7139"/>
        <item x="7033"/>
        <item x="3214"/>
        <item x="5949"/>
        <item x="5904"/>
        <item x="11814"/>
        <item x="10058"/>
        <item x="14595"/>
        <item x="14379"/>
        <item x="2435"/>
        <item x="1081"/>
        <item x="16172"/>
        <item x="12163"/>
        <item x="913"/>
        <item x="12507"/>
        <item x="15994"/>
        <item x="6675"/>
        <item x="11438"/>
        <item x="15363"/>
        <item x="8981"/>
        <item x="13978"/>
        <item x="3708"/>
        <item x="4378"/>
        <item x="13314"/>
        <item x="3758"/>
        <item x="15015"/>
        <item x="14920"/>
        <item x="10789"/>
        <item x="10368"/>
        <item x="7540"/>
        <item x="1523"/>
        <item x="7934"/>
        <item x="11370"/>
        <item x="2994"/>
        <item x="7189"/>
        <item x="10067"/>
        <item x="14632"/>
        <item x="11982"/>
        <item x="12021"/>
        <item x="602"/>
        <item x="7853"/>
        <item x="12861"/>
        <item x="15739"/>
        <item x="4488"/>
        <item x="5471"/>
        <item x="12133"/>
        <item x="1600"/>
        <item x="14860"/>
        <item x="15285"/>
        <item x="2535"/>
        <item x="5483"/>
        <item x="5228"/>
        <item x="326"/>
        <item x="14588"/>
        <item x="15643"/>
        <item x="1667"/>
        <item x="331"/>
        <item x="555"/>
        <item x="4161"/>
        <item x="14849"/>
        <item x="4445"/>
        <item x="13106"/>
        <item x="7425"/>
        <item x="1512"/>
        <item x="4327"/>
        <item x="4138"/>
        <item x="1546"/>
        <item x="9522"/>
        <item x="1499"/>
        <item x="6003"/>
        <item x="2399"/>
        <item x="15826"/>
        <item x="11925"/>
        <item x="8635"/>
        <item x="1000"/>
        <item x="15764"/>
        <item x="11938"/>
        <item x="9991"/>
        <item x="1738"/>
        <item x="1801"/>
        <item x="12048"/>
        <item x="13165"/>
        <item x="9298"/>
        <item x="12059"/>
        <item x="11500"/>
        <item x="12607"/>
        <item x="13342"/>
        <item x="798"/>
        <item x="3519"/>
        <item x="9360"/>
        <item x="1909"/>
        <item x="10526"/>
        <item x="8500"/>
        <item x="12493"/>
        <item x="12934"/>
        <item x="9005"/>
        <item x="8053"/>
        <item x="6561"/>
        <item x="15434"/>
        <item x="12705"/>
        <item x="7968"/>
        <item x="1240"/>
        <item x="11545"/>
        <item x="12658"/>
        <item x="5320"/>
        <item x="5697"/>
        <item x="14915"/>
        <item x="13874"/>
        <item x="1910"/>
        <item x="6679"/>
        <item x="4132"/>
        <item x="943"/>
        <item x="10645"/>
        <item x="7228"/>
        <item x="9388"/>
        <item x="440"/>
        <item x="7628"/>
        <item x="8384"/>
        <item x="5127"/>
        <item x="4557"/>
        <item x="9313"/>
        <item x="4817"/>
        <item x="12592"/>
        <item x="4238"/>
        <item x="4517"/>
        <item x="13943"/>
        <item x="188"/>
        <item x="12811"/>
        <item x="10833"/>
        <item x="14800"/>
        <item x="12346"/>
        <item x="15853"/>
        <item x="6813"/>
        <item x="1483"/>
        <item x="4384"/>
        <item x="1368"/>
        <item x="2464"/>
        <item x="7722"/>
        <item x="6763"/>
        <item x="1304"/>
        <item x="789"/>
        <item x="7401"/>
        <item x="5191"/>
        <item x="1790"/>
        <item x="11311"/>
        <item x="14123"/>
        <item x="13588"/>
        <item x="13122"/>
        <item x="1719"/>
        <item x="1460"/>
        <item x="4586"/>
        <item x="7321"/>
        <item x="6404"/>
        <item x="12430"/>
        <item x="3072"/>
        <item x="13271"/>
        <item x="3294"/>
        <item x="15928"/>
        <item x="14269"/>
        <item x="14000"/>
        <item x="5332"/>
        <item x="7183"/>
        <item x="11528"/>
        <item x="6457"/>
        <item x="12309"/>
        <item x="3633"/>
        <item x="7697"/>
        <item x="9866"/>
        <item x="5922"/>
        <item x="9032"/>
        <item x="1063"/>
        <item x="7284"/>
        <item x="11525"/>
        <item x="9584"/>
        <item x="4353"/>
        <item x="10317"/>
        <item x="7039"/>
        <item x="10210"/>
        <item x="12623"/>
        <item x="9367"/>
        <item x="8012"/>
        <item x="3953"/>
        <item x="5667"/>
        <item x="10990"/>
        <item x="4694"/>
        <item x="11022"/>
        <item x="8943"/>
        <item x="6013"/>
        <item x="3092"/>
        <item x="1127"/>
        <item x="14129"/>
        <item x="4063"/>
        <item x="13431"/>
        <item x="12327"/>
        <item x="14544"/>
        <item x="4460"/>
        <item x="15283"/>
        <item x="10799"/>
        <item x="14042"/>
        <item x="12513"/>
        <item x="9913"/>
        <item x="15480"/>
        <item x="15306"/>
        <item x="4382"/>
        <item x="15588"/>
        <item x="3477"/>
        <item x="7423"/>
        <item x="15050"/>
        <item x="13616"/>
        <item x="651"/>
        <item x="3811"/>
        <item x="9342"/>
        <item x="10227"/>
        <item x="13834"/>
        <item x="7437"/>
        <item x="15761"/>
        <item x="7336"/>
        <item x="10837"/>
        <item x="2990"/>
        <item x="13235"/>
        <item x="767"/>
        <item x="3893"/>
        <item x="8525"/>
        <item x="14256"/>
        <item x="10386"/>
        <item x="8124"/>
        <item x="14466"/>
        <item x="11340"/>
        <item x="5531"/>
        <item x="7661"/>
        <item x="12241"/>
        <item x="16055"/>
        <item x="11993"/>
        <item x="10243"/>
        <item x="11421"/>
        <item x="5419"/>
        <item x="2815"/>
        <item x="4045"/>
        <item x="10452"/>
        <item x="12950"/>
        <item x="7710"/>
        <item x="10796"/>
        <item x="8344"/>
        <item x="12620"/>
        <item x="14669"/>
        <item x="13584"/>
        <item x="8022"/>
        <item x="3813"/>
        <item x="14718"/>
        <item x="7026"/>
        <item x="1683"/>
        <item x="14600"/>
        <item x="9719"/>
        <item x="4396"/>
        <item x="10743"/>
        <item x="15645"/>
        <item x="16078"/>
        <item x="896"/>
        <item x="12254"/>
        <item x="6412"/>
        <item x="5453"/>
        <item x="9966"/>
        <item x="15755"/>
        <item x="1123"/>
        <item x="6459"/>
        <item x="10488"/>
        <item x="13164"/>
        <item x="12172"/>
        <item x="1929"/>
        <item x="5162"/>
        <item x="10179"/>
        <item x="3438"/>
        <item x="14829"/>
        <item x="2007"/>
        <item x="1374"/>
        <item x="6919"/>
        <item x="8638"/>
        <item x="5876"/>
        <item x="8481"/>
        <item x="14045"/>
        <item x="3284"/>
        <item x="15487"/>
        <item x="9160"/>
        <item x="16233"/>
        <item x="11332"/>
        <item x="14945"/>
        <item x="15189"/>
        <item x="8662"/>
        <item x="9723"/>
        <item x="12211"/>
        <item x="4556"/>
        <item x="2155"/>
        <item x="980"/>
        <item x="5466"/>
        <item x="690"/>
        <item x="6653"/>
        <item x="11420"/>
        <item x="5309"/>
        <item x="1767"/>
        <item x="14567"/>
        <item x="3037"/>
        <item x="786"/>
        <item x="8794"/>
        <item x="7507"/>
        <item x="2012"/>
        <item x="6201"/>
        <item x="7049"/>
        <item x="16000"/>
        <item x="15923"/>
        <item x="3059"/>
        <item x="13425"/>
        <item x="10712"/>
        <item x="12663"/>
        <item x="5223"/>
        <item x="10062"/>
        <item x="9765"/>
        <item x="13148"/>
        <item x="836"/>
        <item x="13024"/>
        <item x="1263"/>
        <item x="6741"/>
        <item x="10216"/>
        <item x="10700"/>
        <item x="14146"/>
        <item x="5202"/>
        <item x="2981"/>
        <item x="7118"/>
        <item x="10093"/>
        <item x="7730"/>
        <item x="11072"/>
        <item x="9598"/>
        <item x="13889"/>
        <item x="3020"/>
        <item x="10123"/>
        <item x="4274"/>
        <item x="7919"/>
        <item x="14163"/>
        <item x="9019"/>
        <item x="15230"/>
        <item x="13153"/>
        <item x="5630"/>
        <item x="6651"/>
        <item x="4162"/>
        <item x="6880"/>
        <item x="14757"/>
        <item x="6115"/>
        <item x="6872"/>
        <item x="5562"/>
        <item x="11109"/>
        <item x="10658"/>
        <item x="3353"/>
        <item x="8707"/>
        <item x="9167"/>
        <item x="11820"/>
        <item x="6160"/>
        <item x="15842"/>
        <item x="11509"/>
        <item x="1339"/>
        <item x="6826"/>
        <item x="10001"/>
        <item x="1634"/>
        <item x="2903"/>
        <item x="10859"/>
        <item x="9450"/>
        <item x="4659"/>
        <item x="9379"/>
        <item x="392"/>
        <item x="8577"/>
        <item x="8844"/>
        <item x="8752"/>
        <item x="5880"/>
        <item x="6648"/>
        <item x="14351"/>
        <item x="6759"/>
        <item x="8964"/>
        <item x="942"/>
        <item x="494"/>
        <item x="11837"/>
        <item x="9751"/>
        <item x="10282"/>
        <item x="6104"/>
        <item x="5547"/>
        <item x="6911"/>
        <item x="94"/>
        <item x="1451"/>
        <item x="3540"/>
        <item x="5337"/>
        <item x="4048"/>
        <item x="9159"/>
        <item x="5262"/>
        <item x="12299"/>
        <item x="4217"/>
        <item x="14249"/>
        <item x="1276"/>
        <item x="5837"/>
        <item x="9827"/>
        <item x="8578"/>
        <item x="8156"/>
        <item x="10341"/>
        <item x="9780"/>
        <item x="11004"/>
        <item x="1295"/>
        <item x="14199"/>
        <item x="12355"/>
        <item x="1815"/>
        <item x="1466"/>
        <item x="7877"/>
        <item x="1028"/>
        <item x="14587"/>
        <item x="9626"/>
        <item x="12030"/>
        <item x="4910"/>
        <item x="1112"/>
        <item x="9157"/>
        <item x="10547"/>
        <item x="2060"/>
        <item x="13322"/>
        <item x="838"/>
        <item x="3651"/>
        <item x="2500"/>
        <item x="517"/>
        <item x="14656"/>
        <item x="9095"/>
        <item x="1269"/>
        <item x="8651"/>
        <item x="5763"/>
        <item x="10721"/>
        <item x="5061"/>
        <item x="15451"/>
        <item x="6769"/>
        <item x="3096"/>
        <item x="8818"/>
        <item x="12771"/>
        <item x="3747"/>
        <item x="2669"/>
        <item x="8433"/>
        <item x="2033"/>
        <item x="7809"/>
        <item x="15106"/>
        <item x="12636"/>
        <item x="15091"/>
        <item x="8736"/>
        <item x="8755"/>
        <item x="14774"/>
        <item x="1406"/>
        <item x="513"/>
        <item x="9241"/>
        <item x="10486"/>
        <item x="799"/>
        <item x="4655"/>
        <item x="304"/>
        <item x="1569"/>
        <item x="4614"/>
        <item x="7175"/>
        <item x="8021"/>
        <item x="13693"/>
        <item x="1869"/>
        <item x="15430"/>
        <item x="9706"/>
        <item x="10155"/>
        <item x="2231"/>
        <item x="2941"/>
        <item x="11430"/>
        <item x="14272"/>
        <item x="3927"/>
        <item x="10755"/>
        <item x="4714"/>
        <item x="2066"/>
        <item x="7357"/>
        <item x="7802"/>
        <item x="2269"/>
        <item x="7791"/>
        <item x="763"/>
        <item x="10023"/>
        <item x="12686"/>
        <item x="13964"/>
        <item x="2855"/>
        <item x="9800"/>
        <item x="8636"/>
        <item x="1974"/>
        <item x="13942"/>
        <item x="11368"/>
        <item x="8242"/>
        <item x="7460"/>
        <item x="4758"/>
        <item x="15725"/>
        <item x="1973"/>
        <item x="3138"/>
        <item x="4287"/>
        <item x="16248"/>
        <item x="15135"/>
        <item x="8495"/>
        <item x="1679"/>
        <item x="11068"/>
        <item x="2740"/>
        <item x="61"/>
        <item x="10321"/>
        <item x="8615"/>
        <item x="14052"/>
        <item x="7452"/>
        <item x="6119"/>
        <item x="3527"/>
        <item x="1194"/>
        <item x="7159"/>
        <item x="10678"/>
        <item x="14024"/>
        <item x="6188"/>
        <item x="13494"/>
        <item x="8520"/>
        <item x="1559"/>
        <item x="9573"/>
        <item x="6055"/>
        <item x="11281"/>
        <item x="6258"/>
        <item x="10382"/>
        <item x="11710"/>
        <item x="10813"/>
        <item x="7914"/>
        <item x="11990"/>
        <item x="7239"/>
        <item x="4446"/>
        <item x="6649"/>
        <item x="4250"/>
        <item x="7854"/>
        <item x="7666"/>
        <item x="7253"/>
        <item x="4765"/>
        <item x="2279"/>
        <item x="9033"/>
        <item x="8803"/>
        <item x="3780"/>
        <item x="15217"/>
        <item x="8822"/>
        <item x="7707"/>
        <item x="11486"/>
        <item x="9559"/>
        <item x="2313"/>
        <item x="8271"/>
        <item x="9812"/>
        <item x="14073"/>
        <item x="2788"/>
        <item x="14743"/>
        <item x="1914"/>
        <item x="3374"/>
        <item x="4610"/>
        <item x="5539"/>
        <item x="10533"/>
        <item x="14208"/>
        <item x="10984"/>
        <item x="1780"/>
        <item x="2607"/>
        <item x="383"/>
        <item x="14084"/>
        <item x="2552"/>
        <item x="5035"/>
        <item x="9491"/>
        <item x="6037"/>
        <item x="14608"/>
        <item x="5186"/>
        <item x="9164"/>
        <item x="13079"/>
        <item x="14266"/>
        <item x="12556"/>
        <item x="7780"/>
        <item x="8855"/>
        <item x="8867"/>
        <item x="4913"/>
        <item x="1160"/>
        <item x="3526"/>
        <item x="4140"/>
        <item x="3355"/>
        <item x="4743"/>
        <item x="9841"/>
        <item x="6144"/>
        <item x="7384"/>
        <item x="8184"/>
        <item x="7521"/>
        <item x="8428"/>
        <item x="15896"/>
        <item x="5858"/>
        <item x="13035"/>
        <item x="15839"/>
        <item x="13417"/>
        <item x="273"/>
        <item x="15321"/>
        <item x="13826"/>
        <item x="4929"/>
        <item x="1487"/>
        <item x="4320"/>
        <item x="2588"/>
        <item x="1586"/>
        <item x="10169"/>
        <item x="4233"/>
        <item x="11033"/>
        <item x="136"/>
        <item x="14842"/>
        <item x="3147"/>
        <item x="4343"/>
        <item x="9011"/>
        <item x="840"/>
        <item x="14921"/>
        <item x="13203"/>
        <item x="3704"/>
        <item x="15713"/>
        <item x="6867"/>
        <item x="1385"/>
        <item x="14296"/>
        <item x="8467"/>
        <item x="9460"/>
        <item x="10021"/>
        <item x="15544"/>
        <item x="10787"/>
        <item x="13382"/>
        <item x="4298"/>
        <item x="7279"/>
        <item x="5921"/>
        <item x="4678"/>
        <item x="1158"/>
        <item x="10675"/>
        <item x="1817"/>
        <item x="731"/>
        <item x="14404"/>
        <item x="2486"/>
        <item x="15680"/>
        <item x="10506"/>
        <item x="1651"/>
        <item x="8800"/>
        <item x="14003"/>
        <item x="6676"/>
        <item x="9419"/>
        <item x="6369"/>
        <item x="7370"/>
        <item x="9511"/>
        <item x="2315"/>
        <item x="5391"/>
        <item x="13369"/>
        <item x="3287"/>
        <item x="7256"/>
        <item x="9437"/>
        <item x="2974"/>
        <item x="1388"/>
        <item x="9893"/>
        <item x="9609"/>
        <item x="12047"/>
        <item x="1183"/>
        <item x="5918"/>
        <item x="224"/>
        <item x="12679"/>
        <item x="7032"/>
        <item x="13373"/>
        <item x="11966"/>
        <item x="15185"/>
        <item x="12320"/>
        <item x="1246"/>
        <item x="15717"/>
        <item x="9654"/>
        <item x="6247"/>
        <item x="5540"/>
        <item x="316"/>
        <item x="3039"/>
        <item x="11339"/>
        <item x="9030"/>
        <item x="7098"/>
        <item x="7596"/>
        <item x="9312"/>
        <item x="6344"/>
        <item x="2376"/>
        <item x="2466"/>
        <item x="4568"/>
        <item x="15003"/>
        <item x="12987"/>
        <item x="13807"/>
        <item x="7199"/>
        <item x="7398"/>
        <item x="14508"/>
        <item x="5044"/>
        <item x="5812"/>
        <item x="2454"/>
        <item x="5381"/>
        <item x="11928"/>
        <item x="5634"/>
        <item x="13557"/>
        <item x="12527"/>
        <item x="14946"/>
        <item x="11970"/>
        <item x="12018"/>
        <item x="6380"/>
        <item x="3441"/>
        <item x="8274"/>
        <item x="9255"/>
        <item x="12306"/>
        <item x="5089"/>
        <item x="6655"/>
        <item x="15433"/>
        <item x="9808"/>
        <item x="5738"/>
        <item x="4271"/>
        <item x="7303"/>
        <item x="7167"/>
        <item x="1621"/>
        <item x="12422"/>
        <item x="12952"/>
        <item x="5708"/>
        <item x="14061"/>
        <item x="4862"/>
        <item x="9248"/>
        <item x="15855"/>
        <item x="15710"/>
        <item x="3255"/>
        <item x="14870"/>
        <item x="3066"/>
        <item x="16085"/>
        <item x="721"/>
        <item x="7925"/>
        <item x="12238"/>
        <item x="321"/>
        <item x="3386"/>
        <item x="11450"/>
        <item x="14471"/>
        <item x="13586"/>
        <item x="12475"/>
        <item x="1056"/>
        <item x="10852"/>
        <item x="3320"/>
        <item x="8137"/>
        <item x="11367"/>
        <item x="25"/>
        <item x="13295"/>
        <item x="4598"/>
        <item x="16049"/>
        <item x="6970"/>
        <item x="14993"/>
        <item x="8928"/>
        <item x="531"/>
        <item x="12262"/>
        <item x="3539"/>
        <item x="8032"/>
        <item x="3599"/>
        <item x="11882"/>
        <item x="4631"/>
        <item x="10458"/>
        <item x="4691"/>
        <item x="10421"/>
        <item x="10315"/>
        <item x="3058"/>
        <item x="13277"/>
        <item x="9100"/>
        <item x="15893"/>
        <item x="13992"/>
        <item x="5424"/>
        <item x="6699"/>
        <item x="14836"/>
        <item x="4769"/>
        <item x="5341"/>
        <item x="13264"/>
        <item x="15545"/>
        <item x="6117"/>
        <item x="15682"/>
        <item x="14226"/>
        <item x="197"/>
        <item x="4798"/>
        <item x="9096"/>
        <item x="3127"/>
        <item x="9154"/>
        <item x="14392"/>
        <item x="7113"/>
        <item x="5046"/>
        <item x="360"/>
        <item x="7942"/>
        <item x="202"/>
        <item x="1143"/>
        <item x="3301"/>
        <item x="11039"/>
        <item x="15038"/>
        <item x="10977"/>
        <item x="8129"/>
        <item x="10178"/>
        <item x="3503"/>
        <item x="14347"/>
        <item x="15184"/>
        <item x="8373"/>
        <item x="6215"/>
        <item x="2556"/>
        <item x="8013"/>
        <item x="6349"/>
        <item x="8101"/>
        <item x="176"/>
        <item x="13745"/>
        <item x="6726"/>
        <item x="7486"/>
        <item x="15288"/>
        <item x="2638"/>
        <item x="6183"/>
        <item x="1515"/>
        <item x="8907"/>
        <item x="7898"/>
        <item x="2502"/>
        <item x="6403"/>
        <item x="9458"/>
        <item x="3912"/>
        <item x="9763"/>
        <item x="10731"/>
        <item x="13316"/>
        <item x="14408"/>
        <item x="10174"/>
        <item x="15770"/>
        <item x="6694"/>
        <item x="14580"/>
        <item x="10788"/>
        <item x="6629"/>
        <item x="4674"/>
        <item x="12674"/>
        <item x="5566"/>
        <item x="6338"/>
        <item x="8311"/>
        <item x="5631"/>
        <item x="1033"/>
        <item x="4757"/>
        <item x="16012"/>
        <item x="8091"/>
        <item x="13845"/>
        <item x="1243"/>
        <item x="624"/>
        <item x="11536"/>
        <item x="736"/>
        <item x="5345"/>
        <item x="2964"/>
        <item x="16195"/>
        <item x="1917"/>
        <item x="12338"/>
        <item x="10531"/>
        <item x="6642"/>
        <item x="8292"/>
        <item x="8358"/>
        <item x="11192"/>
        <item x="13395"/>
        <item x="10141"/>
        <item x="8513"/>
        <item x="1309"/>
        <item x="7781"/>
        <item x="898"/>
        <item x="14979"/>
        <item x="13739"/>
        <item x="6841"/>
        <item x="10320"/>
        <item x="6137"/>
        <item x="291"/>
        <item x="15077"/>
        <item x="2927"/>
        <item x="1997"/>
        <item x="691"/>
        <item x="8041"/>
        <item x="6965"/>
        <item x="5322"/>
        <item x="8879"/>
        <item x="10781"/>
        <item x="13240"/>
        <item x="15714"/>
        <item x="5481"/>
        <item x="2917"/>
        <item x="11826"/>
        <item x="11434"/>
        <item x="15276"/>
        <item x="7192"/>
        <item x="10672"/>
        <item x="7610"/>
        <item x="7409"/>
        <item x="245"/>
        <item x="7912"/>
        <item x="3459"/>
        <item x="4718"/>
        <item x="465"/>
        <item x="1856"/>
        <item x="2026"/>
        <item x="14005"/>
        <item x="1290"/>
        <item x="10059"/>
        <item x="292"/>
        <item x="14535"/>
        <item x="6156"/>
        <item x="4582"/>
        <item x="1730"/>
        <item x="4072"/>
        <item x="3964"/>
        <item x="9052"/>
        <item x="5134"/>
        <item x="14438"/>
        <item x="3671"/>
        <item x="6025"/>
        <item x="6267"/>
        <item x="13548"/>
        <item x="15528"/>
        <item x="11719"/>
        <item x="1553"/>
        <item x="821"/>
        <item x="12999"/>
        <item x="2105"/>
        <item x="11016"/>
        <item x="5643"/>
        <item x="6477"/>
        <item x="14339"/>
        <item x="3079"/>
        <item x="4369"/>
        <item x="344"/>
        <item x="4469"/>
        <item x="9594"/>
        <item x="13822"/>
        <item x="4964"/>
        <item x="15531"/>
        <item x="4073"/>
        <item x="7155"/>
        <item x="15925"/>
        <item x="648"/>
        <item x="2548"/>
        <item x="7906"/>
        <item x="4533"/>
        <item x="10101"/>
        <item x="12766"/>
        <item x="529"/>
        <item x="1575"/>
        <item x="3057"/>
        <item x="14284"/>
        <item x="9509"/>
        <item x="13174"/>
        <item x="6351"/>
        <item x="12894"/>
        <item x="7541"/>
        <item x="7248"/>
        <item x="8691"/>
        <item x="12859"/>
        <item x="14031"/>
        <item x="5962"/>
        <item x="683"/>
        <item x="16175"/>
        <item x="4364"/>
        <item x="8773"/>
        <item x="983"/>
        <item x="4726"/>
        <item x="735"/>
        <item x="2333"/>
        <item x="11055"/>
        <item x="9985"/>
        <item x="11736"/>
        <item x="8236"/>
        <item x="11978"/>
        <item x="10578"/>
        <item x="12547"/>
        <item x="2728"/>
        <item x="13560"/>
        <item x="13098"/>
        <item x="13092"/>
        <item x="15647"/>
        <item x="15864"/>
        <item x="16030"/>
        <item x="5101"/>
        <item x="15435"/>
        <item x="5428"/>
        <item x="6489"/>
        <item x="10006"/>
        <item x="8152"/>
        <item x="8909"/>
        <item x="15163"/>
        <item x="1280"/>
        <item x="8694"/>
        <item x="3634"/>
        <item x="6947"/>
        <item x="14114"/>
        <item x="3053"/>
        <item x="4309"/>
        <item x="5650"/>
        <item x="11972"/>
        <item x="5164"/>
        <item x="951"/>
        <item x="14847"/>
        <item x="6998"/>
        <item x="13456"/>
        <item x="13226"/>
        <item x="4358"/>
        <item x="16236"/>
        <item x="6823"/>
        <item x="2854"/>
        <item x="14038"/>
        <item x="342"/>
        <item x="16242"/>
        <item x="2416"/>
        <item x="6723"/>
        <item x="8631"/>
        <item x="556"/>
        <item x="9374"/>
        <item x="15951"/>
        <item x="6582"/>
        <item x="7900"/>
        <item x="13152"/>
        <item x="3636"/>
        <item x="15881"/>
        <item x="8619"/>
        <item x="9777"/>
        <item x="14925"/>
        <item x="583"/>
        <item x="2025"/>
        <item x="12415"/>
        <item x="13805"/>
        <item x="10274"/>
        <item x="7882"/>
        <item x="13482"/>
        <item x="2169"/>
        <item x="15721"/>
        <item x="14758"/>
        <item x="13488"/>
        <item x="5895"/>
        <item x="6056"/>
        <item x="8539"/>
        <item x="14795"/>
        <item x="2698"/>
        <item x="2101"/>
        <item x="7803"/>
        <item x="9402"/>
        <item x="15511"/>
        <item x="5805"/>
        <item x="1362"/>
        <item x="1673"/>
        <item x="4644"/>
        <item x="10407"/>
        <item x="15496"/>
        <item x="1864"/>
        <item x="14771"/>
        <item x="3751"/>
        <item x="80"/>
        <item x="3335"/>
        <item x="10391"/>
        <item x="5051"/>
        <item x="13299"/>
        <item x="5932"/>
        <item x="1285"/>
        <item x="1536"/>
        <item x="13499"/>
        <item x="2092"/>
        <item x="2037"/>
        <item x="4089"/>
        <item x="3759"/>
        <item x="4785"/>
        <item x="161"/>
        <item x="3331"/>
        <item x="9035"/>
        <item x="11417"/>
        <item x="7095"/>
        <item x="7237"/>
        <item x="13681"/>
        <item x="4479"/>
        <item x="9081"/>
        <item x="12315"/>
        <item x="2578"/>
        <item x="8527"/>
        <item x="13690"/>
        <item x="8303"/>
        <item x="7103"/>
        <item x="9243"/>
        <item x="11239"/>
        <item x="13333"/>
        <item x="7557"/>
        <item x="14548"/>
        <item x="3664"/>
        <item x="15215"/>
        <item x="1881"/>
        <item x="8381"/>
        <item x="1871"/>
        <item x="11560"/>
        <item x="6760"/>
        <item x="7931"/>
        <item x="8593"/>
        <item x="2931"/>
        <item x="1601"/>
        <item x="10906"/>
        <item x="2120"/>
        <item x="11859"/>
        <item x="11111"/>
        <item x="423"/>
        <item x="7769"/>
        <item x="10495"/>
        <item x="12904"/>
        <item x="2723"/>
        <item x="4432"/>
        <item x="15613"/>
        <item x="419"/>
        <item x="5568"/>
        <item x="7387"/>
        <item x="11851"/>
        <item x="5018"/>
        <item x="13985"/>
        <item x="14779"/>
        <item x="2622"/>
        <item x="12909"/>
        <item x="15887"/>
        <item x="9426"/>
        <item x="144"/>
        <item x="926"/>
        <item x="1971"/>
        <item x="7664"/>
        <item x="3639"/>
        <item x="1319"/>
        <item x="13988"/>
        <item x="5845"/>
        <item x="10961"/>
        <item x="8959"/>
        <item x="14170"/>
        <item x="13462"/>
        <item x="13242"/>
        <item x="13337"/>
        <item x="12256"/>
        <item x="9821"/>
        <item x="7539"/>
        <item x="15317"/>
        <item x="13863"/>
        <item x="14918"/>
        <item x="12964"/>
        <item x="4077"/>
        <item x="14430"/>
        <item x="2275"/>
        <item x="7715"/>
        <item x="14427"/>
        <item x="2326"/>
        <item x="11413"/>
        <item x="2696"/>
        <item x="15837"/>
        <item x="15339"/>
        <item x="15982"/>
        <item x="14388"/>
        <item x="6207"/>
        <item x="13522"/>
        <item x="356"/>
        <item x="13466"/>
        <item x="16136"/>
        <item x="4893"/>
        <item x="12763"/>
        <item x="832"/>
        <item x="2777"/>
        <item x="7395"/>
        <item x="41"/>
        <item x="4465"/>
        <item x="7918"/>
        <item x="4424"/>
        <item x="4687"/>
        <item x="12369"/>
        <item x="13051"/>
        <item x="2915"/>
        <item x="6896"/>
        <item x="4297"/>
        <item x="3008"/>
        <item x="13553"/>
        <item x="5781"/>
        <item x="13094"/>
        <item x="15334"/>
        <item x="4332"/>
        <item x="11407"/>
        <item x="1075"/>
        <item x="8030"/>
        <item x="390"/>
        <item x="11242"/>
        <item x="6021"/>
        <item x="14872"/>
        <item x="485"/>
        <item x="14524"/>
        <item x="13818"/>
        <item x="5183"/>
        <item x="8620"/>
        <item x="9741"/>
        <item x="11696"/>
        <item x="3761"/>
        <item x="5005"/>
        <item x="3473"/>
        <item x="1453"/>
        <item x="5083"/>
        <item x="2411"/>
        <item x="8141"/>
        <item x="7576"/>
        <item x="15592"/>
        <item x="3882"/>
        <item x="3795"/>
        <item x="6088"/>
        <item x="11013"/>
        <item x="6607"/>
        <item x="3360"/>
        <item x="1513"/>
        <item x="2473"/>
        <item x="2587"/>
        <item x="15914"/>
        <item x="8878"/>
        <item x="8732"/>
        <item x="14207"/>
        <item x="8841"/>
        <item x="12494"/>
        <item x="12945"/>
        <item x="8355"/>
        <item x="7054"/>
        <item x="3457"/>
        <item x="3950"/>
        <item x="2836"/>
        <item x="6078"/>
        <item x="2056"/>
        <item x="11174"/>
        <item x="9228"/>
        <item x="7196"/>
        <item x="13848"/>
        <item x="7537"/>
        <item x="5009"/>
        <item x="5814"/>
        <item x="2633"/>
        <item x="6197"/>
        <item x="15916"/>
        <item x="6625"/>
        <item x="11581"/>
        <item x="12024"/>
        <item x="13096"/>
        <item x="1251"/>
        <item x="15023"/>
        <item x="6909"/>
        <item x="11520"/>
        <item x="4456"/>
        <item x="7097"/>
        <item x="713"/>
        <item x="317"/>
        <item x="13853"/>
        <item x="4214"/>
        <item x="6463"/>
        <item x="1502"/>
        <item x="14236"/>
        <item x="9351"/>
        <item x="15746"/>
        <item x="10070"/>
        <item x="11854"/>
        <item x="8225"/>
        <item x="2615"/>
        <item x="935"/>
        <item x="13408"/>
        <item x="8565"/>
        <item x="7535"/>
        <item x="12899"/>
        <item x="14389"/>
        <item x="6050"/>
        <item x="14311"/>
        <item x="10166"/>
        <item x="9025"/>
        <item x="11609"/>
        <item x="608"/>
        <item x="12464"/>
        <item x="12854"/>
        <item x="534"/>
        <item x="499"/>
        <item x="14381"/>
        <item x="15673"/>
        <item x="10018"/>
        <item x="4026"/>
        <item x="10850"/>
        <item x="16204"/>
        <item x="5655"/>
        <item x="7411"/>
        <item x="9497"/>
        <item x="7435"/>
        <item x="2483"/>
        <item x="2537"/>
        <item x="11651"/>
        <item x="8966"/>
        <item x="4983"/>
        <item x="1932"/>
        <item x="3772"/>
        <item x="15167"/>
        <item x="12545"/>
        <item x="4262"/>
        <item x="13766"/>
        <item x="7966"/>
        <item x="7870"/>
        <item x="9790"/>
        <item x="117"/>
        <item x="14670"/>
        <item x="2036"/>
        <item x="10029"/>
        <item x="2375"/>
        <item x="2661"/>
        <item x="3558"/>
        <item x="15512"/>
        <item x="15722"/>
        <item x="11575"/>
        <item x="6181"/>
        <item x="8721"/>
        <item x="4669"/>
        <item x="1720"/>
        <item x="4055"/>
        <item x="4909"/>
        <item x="8259"/>
        <item x="663"/>
        <item x="3351"/>
        <item x="15002"/>
        <item x="9850"/>
        <item x="1746"/>
        <item x="14932"/>
        <item x="5216"/>
        <item x="6578"/>
        <item x="15745"/>
        <item x="3665"/>
        <item x="851"/>
        <item x="6845"/>
        <item x="11902"/>
        <item x="2893"/>
        <item x="10222"/>
        <item x="1177"/>
        <item x="6191"/>
        <item x="4458"/>
        <item x="8628"/>
        <item x="8993"/>
        <item x="15753"/>
        <item x="12156"/>
        <item x="6757"/>
        <item x="1154"/>
        <item x="1571"/>
        <item x="1185"/>
        <item x="10150"/>
        <item x="1589"/>
        <item x="14113"/>
        <item x="14809"/>
        <item x="15872"/>
        <item x="3622"/>
        <item x="3342"/>
        <item x="15174"/>
        <item x="5461"/>
        <item x="15465"/>
        <item x="12080"/>
        <item x="12293"/>
        <item x="1623"/>
        <item x="12564"/>
        <item x="12377"/>
        <item x="7629"/>
        <item x="12577"/>
        <item x="2935"/>
        <item x="1084"/>
        <item x="9714"/>
        <item x="16176"/>
        <item x="3621"/>
        <item x="9037"/>
        <item x="2694"/>
        <item x="10087"/>
        <item x="1522"/>
        <item x="5942"/>
        <item x="8315"/>
        <item x="1296"/>
        <item x="6664"/>
        <item x="8583"/>
        <item x="10570"/>
        <item x="171"/>
        <item x="7390"/>
        <item x="1289"/>
        <item x="3099"/>
        <item x="903"/>
        <item x="586"/>
        <item x="11772"/>
        <item x="3922"/>
        <item x="15237"/>
        <item x="13317"/>
        <item x="10172"/>
        <item x="1313"/>
        <item x="11887"/>
        <item x="669"/>
        <item x="7569"/>
        <item x="12461"/>
        <item x="13071"/>
        <item x="10640"/>
        <item x="8326"/>
        <item x="9924"/>
        <item x="13407"/>
        <item x="4855"/>
        <item x="16178"/>
        <item x="9512"/>
        <item x="15920"/>
        <item x="8810"/>
        <item x="11306"/>
        <item x="796"/>
        <item x="2485"/>
        <item x="8787"/>
        <item x="6473"/>
        <item x="13734"/>
        <item x="11387"/>
        <item x="11373"/>
        <item x="11721"/>
        <item x="5999"/>
        <item x="105"/>
        <item x="13970"/>
        <item x="12774"/>
        <item x="14318"/>
        <item x="7534"/>
        <item x="9484"/>
        <item x="6805"/>
        <item x="15594"/>
        <item x="7884"/>
        <item x="15677"/>
        <item x="13250"/>
        <item x="11552"/>
        <item x="16146"/>
        <item x="6291"/>
        <item x="11676"/>
        <item x="1156"/>
        <item x="15789"/>
        <item x="14017"/>
        <item x="11008"/>
        <item x="8515"/>
        <item x="10072"/>
        <item x="5285"/>
        <item x="4439"/>
        <item x="13202"/>
        <item x="15312"/>
        <item x="12666"/>
        <item x="1001"/>
        <item x="13757"/>
        <item x="1418"/>
        <item x="6000"/>
        <item x="2173"/>
        <item x="14070"/>
        <item x="2590"/>
        <item x="4231"/>
        <item x="13581"/>
        <item x="7502"/>
        <item x="3804"/>
        <item x="1261"/>
        <item x="15404"/>
        <item x="5598"/>
        <item x="12553"/>
        <item x="14856"/>
        <item x="2843"/>
        <item x="11141"/>
        <item x="10732"/>
        <item x="15614"/>
        <item x="7238"/>
        <item x="15261"/>
        <item x="14157"/>
        <item x="5770"/>
        <item x="4835"/>
        <item x="15515"/>
        <item x="5979"/>
        <item x="10471"/>
        <item x="16020"/>
        <item x="16050"/>
        <item x="9494"/>
        <item x="12011"/>
        <item x="805"/>
        <item x="11044"/>
        <item x="13172"/>
        <item x="14010"/>
        <item x="7468"/>
        <item x="13355"/>
        <item x="4268"/>
        <item x="7775"/>
        <item x="8961"/>
        <item x="7100"/>
        <item x="4799"/>
        <item x="6203"/>
        <item x="6894"/>
        <item x="9890"/>
        <item x="7394"/>
        <item x="15193"/>
        <item x="14015"/>
        <item x="10366"/>
        <item x="1891"/>
        <item x="8342"/>
        <item x="13932"/>
        <item x="7305"/>
        <item x="6040"/>
        <item x="6079"/>
        <item x="1670"/>
        <item x="87"/>
        <item x="14824"/>
        <item x="1312"/>
        <item x="7764"/>
        <item x="1232"/>
        <item x="11589"/>
        <item x="13823"/>
        <item x="12182"/>
        <item x="1210"/>
        <item x="2131"/>
        <item x="7148"/>
        <item x="6167"/>
        <item x="8920"/>
        <item x="6590"/>
        <item x="12591"/>
        <item x="14611"/>
        <item x="10600"/>
        <item x="6506"/>
        <item x="15416"/>
        <item x="2522"/>
        <item x="10595"/>
        <item x="2043"/>
        <item x="9147"/>
        <item x="1591"/>
        <item x="11121"/>
        <item x="1260"/>
        <item x="9653"/>
        <item x="14710"/>
        <item x="13263"/>
        <item x="10579"/>
        <item x="14021"/>
        <item x="13134"/>
        <item x="7340"/>
        <item x="7315"/>
        <item x="100"/>
        <item x="1076"/>
        <item x="29"/>
        <item x="10599"/>
        <item x="7413"/>
        <item x="7231"/>
        <item x="10192"/>
        <item x="2938"/>
        <item x="4919"/>
        <item x="677"/>
        <item x="12070"/>
        <item x="15524"/>
        <item x="3179"/>
        <item x="1118"/>
        <item x="8780"/>
        <item x="9072"/>
        <item x="11625"/>
        <item x="10376"/>
        <item x="13838"/>
        <item x="12225"/>
        <item x="13335"/>
        <item x="11151"/>
        <item x="11002"/>
        <item x="15001"/>
        <item x="4053"/>
        <item x="2614"/>
        <item x="11077"/>
        <item x="10916"/>
        <item x="4774"/>
        <item x="15740"/>
        <item x="8962"/>
        <item x="3490"/>
        <item x="15365"/>
        <item x="5945"/>
        <item x="4676"/>
        <item x="478"/>
        <item x="1356"/>
        <item x="15556"/>
        <item x="13749"/>
        <item x="13817"/>
        <item x="13394"/>
        <item x="11125"/>
        <item x="5499"/>
        <item x="15539"/>
        <item x="7923"/>
        <item x="14263"/>
        <item x="7317"/>
        <item x="3266"/>
        <item x="2791"/>
        <item x="7893"/>
        <item x="9712"/>
        <item x="385"/>
        <item x="10134"/>
        <item x="4760"/>
        <item x="11888"/>
        <item x="14144"/>
        <item x="372"/>
        <item x="8758"/>
        <item x="6133"/>
        <item x="8393"/>
        <item x="7469"/>
        <item x="8931"/>
        <item x="14639"/>
        <item x="9599"/>
        <item x="8549"/>
        <item x="4417"/>
        <item x="13698"/>
        <item x="7805"/>
        <item x="12183"/>
        <item x="15811"/>
        <item x="579"/>
        <item x="12289"/>
        <item x="10277"/>
        <item x="9786"/>
        <item x="12839"/>
        <item x="6960"/>
        <item x="8610"/>
        <item x="13912"/>
        <item x="2252"/>
        <item x="1293"/>
        <item x="11876"/>
        <item x="811"/>
        <item x="6411"/>
        <item x="9750"/>
        <item x="3576"/>
        <item x="11410"/>
        <item x="8104"/>
        <item x="7827"/>
        <item x="1711"/>
        <item x="4429"/>
        <item x="14130"/>
        <item x="16116"/>
        <item x="10795"/>
        <item x="12716"/>
        <item x="12713"/>
        <item x="2982"/>
        <item x="14183"/>
        <item x="13502"/>
        <item x="1925"/>
        <item x="11822"/>
        <item x="2888"/>
        <item x="13720"/>
        <item x="7536"/>
        <item x="524"/>
        <item x="8585"/>
        <item x="3081"/>
        <item x="3691"/>
        <item x="11128"/>
        <item x="8971"/>
        <item x="563"/>
        <item x="10998"/>
        <item x="14262"/>
        <item x="318"/>
        <item x="8756"/>
        <item x="10818"/>
        <item x="12815"/>
        <item x="12748"/>
        <item x="14515"/>
        <item x="10724"/>
        <item x="15183"/>
        <item x="5480"/>
        <item x="6852"/>
        <item x="8954"/>
        <item x="14463"/>
        <item x="4628"/>
        <item x="2456"/>
        <item x="14108"/>
        <item x="1903"/>
        <item x="12631"/>
        <item x="6549"/>
        <item x="16142"/>
        <item x="1900"/>
        <item x="10221"/>
        <item x="15591"/>
        <item x="11693"/>
        <item x="9647"/>
        <item x="9093"/>
        <item x="11162"/>
        <item x="4154"/>
        <item x="1363"/>
        <item x="13493"/>
        <item x="10814"/>
        <item x="3863"/>
        <item x="3450"/>
        <item x="15275"/>
        <item x="8212"/>
        <item x="9614"/>
        <item x="1989"/>
        <item x="9578"/>
        <item x="10005"/>
        <item x="14571"/>
        <item x="15314"/>
        <item x="3722"/>
        <item x="4105"/>
        <item x="14507"/>
        <item x="7687"/>
        <item x="2332"/>
        <item x="10175"/>
        <item x="12374"/>
        <item x="870"/>
        <item x="3440"/>
        <item x="930"/>
        <item x="6844"/>
        <item x="11251"/>
        <item x="193"/>
        <item x="13251"/>
        <item x="5097"/>
        <item x="1879"/>
        <item x="12889"/>
        <item x="4512"/>
        <item x="1788"/>
        <item x="16228"/>
        <item x="2045"/>
        <item x="4951"/>
        <item x="12853"/>
        <item x="697"/>
        <item x="14970"/>
        <item x="9998"/>
        <item x="15269"/>
        <item x="13710"/>
        <item x="4075"/>
        <item x="14201"/>
        <item x="12817"/>
        <item x="9772"/>
        <item x="2097"/>
        <item x="5875"/>
        <item x="3653"/>
        <item x="15888"/>
        <item x="12181"/>
        <item x="6580"/>
        <item x="15469"/>
        <item x="775"/>
        <item x="5266"/>
        <item x="15642"/>
        <item x="7612"/>
        <item x="1981"/>
        <item x="11268"/>
        <item x="4504"/>
        <item x="1640"/>
        <item x="15911"/>
        <item x="9884"/>
        <item x="9625"/>
        <item x="10695"/>
        <item x="3160"/>
        <item x="3570"/>
        <item x="8050"/>
        <item x="6791"/>
        <item x="10882"/>
        <item x="12751"/>
        <item x="13111"/>
        <item x="2290"/>
        <item x="15836"/>
        <item x="12303"/>
        <item x="2708"/>
        <item x="13319"/>
        <item x="14879"/>
        <item x="11441"/>
        <item x="5776"/>
        <item x="6315"/>
        <item x="8009"/>
        <item x="621"/>
        <item x="7485"/>
        <item x="13768"/>
        <item x="14331"/>
        <item x="7016"/>
        <item x="5098"/>
        <item x="8900"/>
        <item x="11458"/>
        <item x="3644"/>
        <item x="9744"/>
        <item x="1698"/>
        <item x="15796"/>
        <item x="10664"/>
        <item x="2385"/>
        <item x="9989"/>
        <item x="912"/>
        <item x="672"/>
        <item x="10774"/>
        <item x="6666"/>
        <item x="10041"/>
        <item x="68"/>
        <item x="14594"/>
        <item x="12034"/>
        <item x="1113"/>
        <item x="519"/>
        <item x="7590"/>
        <item x="5651"/>
        <item x="13952"/>
        <item x="13880"/>
        <item x="13454"/>
        <item x="3089"/>
        <item x="3451"/>
        <item x="14645"/>
        <item x="8747"/>
        <item x="13300"/>
        <item x="3006"/>
        <item x="223"/>
        <item x="13612"/>
        <item x="14833"/>
        <item x="6417"/>
        <item x="9929"/>
        <item x="13662"/>
        <item x="7179"/>
        <item x="9270"/>
        <item x="12158"/>
        <item x="2480"/>
        <item x="4995"/>
        <item x="8183"/>
        <item x="6269"/>
        <item x="14429"/>
        <item x="10442"/>
        <item x="8616"/>
        <item x="2835"/>
        <item x="12169"/>
        <item x="10479"/>
        <item x="12031"/>
        <item x="1584"/>
        <item x="808"/>
        <item x="12291"/>
        <item x="8177"/>
        <item x="5864"/>
        <item x="5779"/>
        <item x="14022"/>
        <item x="10053"/>
        <item x="4407"/>
        <item x="6189"/>
        <item x="2472"/>
        <item x="545"/>
        <item x="6449"/>
        <item x="14746"/>
        <item x="15817"/>
        <item x="12783"/>
        <item x="9776"/>
        <item x="15407"/>
        <item x="11611"/>
        <item x="11317"/>
        <item x="1273"/>
        <item x="2248"/>
        <item x="3842"/>
        <item x="15943"/>
        <item x="4858"/>
        <item x="15968"/>
        <item x="3926"/>
        <item x="3168"/>
        <item x="6584"/>
        <item x="3624"/>
        <item x="9532"/>
        <item x="7989"/>
        <item x="7225"/>
        <item x="15186"/>
        <item x="2226"/>
        <item x="15946"/>
        <item x="9957"/>
        <item x="14214"/>
        <item x="7025"/>
        <item x="3510"/>
        <item x="14998"/>
        <item x="13579"/>
        <item x="15807"/>
        <item x="12606"/>
        <item x="15505"/>
        <item x="15474"/>
        <item x="10288"/>
        <item x="10299"/>
        <item x="12989"/>
        <item x="8827"/>
        <item x="6012"/>
        <item x="3816"/>
        <item x="13109"/>
        <item x="2208"/>
        <item x="7738"/>
        <item x="8789"/>
        <item x="15649"/>
        <item x="3682"/>
        <item x="516"/>
        <item x="1898"/>
        <item x="88"/>
        <item x="2719"/>
        <item x="1284"/>
        <item x="3692"/>
        <item x="5622"/>
        <item x="7993"/>
        <item x="7506"/>
        <item x="7372"/>
        <item x="2163"/>
        <item x="13908"/>
        <item x="4422"/>
        <item x="746"/>
        <item x="297"/>
        <item x="15599"/>
        <item x="12938"/>
        <item x="9948"/>
        <item x="10765"/>
        <item x="533"/>
        <item x="4975"/>
        <item x="8548"/>
        <item x="12531"/>
        <item x="6312"/>
        <item x="6604"/>
        <item x="2814"/>
        <item x="1619"/>
        <item x="13419"/>
        <item x="16082"/>
        <item x="3740"/>
        <item x="11903"/>
        <item x="1684"/>
        <item x="6695"/>
        <item x="6724"/>
        <item x="14614"/>
        <item x="10102"/>
        <item x="13996"/>
        <item x="10946"/>
        <item x="12359"/>
        <item x="6606"/>
        <item x="15252"/>
        <item x="1757"/>
        <item x="8364"/>
        <item x="10996"/>
        <item x="13471"/>
        <item x="6219"/>
        <item x="1043"/>
        <item x="13356"/>
        <item x="2962"/>
        <item x="3372"/>
        <item x="10055"/>
        <item x="12124"/>
        <item x="7433"/>
        <item x="7514"/>
        <item x="12604"/>
        <item x="14352"/>
        <item x="14796"/>
        <item x="14136"/>
        <item x="14124"/>
        <item x="3046"/>
        <item x="13501"/>
        <item x="14363"/>
        <item x="11807"/>
        <item x="4117"/>
        <item x="6388"/>
        <item x="13802"/>
        <item x="5357"/>
        <item x="15763"/>
        <item x="2690"/>
        <item x="2240"/>
        <item x="15892"/>
        <item x="3"/>
        <item x="5455"/>
        <item x="8208"/>
        <item x="8015"/>
        <item x="4552"/>
        <item x="6294"/>
        <item x="272"/>
        <item x="13515"/>
        <item x="9833"/>
        <item x="15139"/>
        <item x="8696"/>
        <item x="11547"/>
        <item x="11667"/>
        <item x="8011"/>
        <item x="7645"/>
        <item x="917"/>
        <item x="4524"/>
        <item x="13666"/>
        <item x="15088"/>
        <item x="15394"/>
        <item x="15231"/>
        <item x="1612"/>
        <item x="3463"/>
        <item x="2013"/>
        <item x="8823"/>
        <item x="3243"/>
        <item x="11146"/>
        <item x="1911"/>
        <item x="14104"/>
        <item x="2182"/>
        <item x="2222"/>
        <item x="827"/>
        <item x="4060"/>
        <item x="103"/>
        <item x="14142"/>
        <item x="8245"/>
        <item x="6971"/>
        <item x="8323"/>
        <item x="10518"/>
        <item x="13014"/>
        <item x="9365"/>
        <item x="11493"/>
        <item x="8896"/>
        <item x="4317"/>
        <item x="2477"/>
        <item x="4329"/>
        <item x="1938"/>
        <item x="5774"/>
        <item x="8669"/>
        <item x="2724"/>
        <item x="948"/>
        <item x="7065"/>
        <item x="14014"/>
        <item x="13476"/>
        <item x="7500"/>
        <item x="10761"/>
        <item x="7587"/>
        <item x="16253"/>
        <item x="5358"/>
        <item x="8002"/>
        <item x="2595"/>
        <item x="7577"/>
        <item x="226"/>
        <item x="9089"/>
        <item x="11409"/>
        <item x="4897"/>
        <item x="4952"/>
        <item x="3630"/>
        <item x="12000"/>
        <item x="4891"/>
        <item x="7616"/>
        <item x="16017"/>
        <item x="15846"/>
        <item x="3002"/>
        <item x="12685"/>
        <item x="9269"/>
        <item x="2539"/>
        <item x="15870"/>
        <item x="9467"/>
        <item x="3948"/>
        <item x="2582"/>
        <item x="5596"/>
        <item x="2547"/>
        <item x="3313"/>
        <item x="2193"/>
        <item x="11810"/>
        <item x="8819"/>
        <item x="7964"/>
        <item x="6737"/>
        <item x="1852"/>
        <item x="2763"/>
        <item x="14750"/>
        <item x="4119"/>
        <item x="14327"/>
        <item x="16243"/>
        <item x="7359"/>
        <item x="7322"/>
        <item x="8132"/>
        <item x="15554"/>
        <item x="3188"/>
        <item x="13891"/>
        <item x="10240"/>
        <item x="15597"/>
        <item x="14823"/>
        <item x="16208"/>
        <item x="14354"/>
        <item x="3327"/>
        <item x="4754"/>
        <item x="11003"/>
        <item x="11827"/>
        <item x="2658"/>
        <item x="12939"/>
        <item x="6245"/>
        <item x="1419"/>
        <item x="2681"/>
        <item x="585"/>
        <item x="9172"/>
        <item x="8383"/>
        <item x="11573"/>
        <item x="7415"/>
        <item x="3432"/>
        <item x="12878"/>
        <item x="14562"/>
        <item x="977"/>
        <item x="11263"/>
        <item x="6187"/>
        <item x="9395"/>
        <item x="4575"/>
        <item x="3852"/>
        <item x="511"/>
        <item x="10697"/>
        <item x="7926"/>
        <item x="10346"/>
        <item x="7174"/>
        <item x="7037"/>
        <item x="10255"/>
        <item x="15389"/>
        <item x="10371"/>
        <item x="2300"/>
        <item x="9446"/>
        <item x="2458"/>
        <item x="4689"/>
        <item x="2382"/>
        <item x="3195"/>
        <item x="13831"/>
        <item x="15018"/>
        <item x="5107"/>
        <item x="15674"/>
        <item x="1103"/>
        <item x="2255"/>
        <item x="6573"/>
        <item x="2787"/>
        <item x="9857"/>
        <item x="2963"/>
        <item x="16214"/>
        <item x="13673"/>
        <item x="6682"/>
        <item x="15580"/>
        <item x="12091"/>
        <item x="4487"/>
        <item x="2492"/>
        <item x="4992"/>
        <item x="3590"/>
        <item x="2784"/>
        <item x="15687"/>
        <item x="8379"/>
        <item x="10209"/>
        <item x="1436"/>
        <item x="15362"/>
        <item x="12382"/>
        <item x="14423"/>
        <item x="3187"/>
        <item x="16099"/>
        <item x="14961"/>
        <item x="4945"/>
        <item x="8287"/>
        <item x="2258"/>
        <item x="5764"/>
        <item x="4234"/>
        <item x="13495"/>
        <item x="7782"/>
        <item x="9570"/>
        <item x="7505"/>
        <item x="2559"/>
        <item x="8136"/>
        <item x="8210"/>
        <item x="13705"/>
        <item x="4912"/>
        <item x="6391"/>
        <item x="7984"/>
        <item x="13481"/>
        <item x="14852"/>
        <item x="3551"/>
        <item x="14315"/>
        <item x="3102"/>
        <item x="3756"/>
        <item x="7588"/>
        <item x="1791"/>
        <item x="7792"/>
        <item x="3661"/>
        <item x="14468"/>
        <item x="15089"/>
        <item x="3116"/>
        <item x="5141"/>
        <item x="1237"/>
        <item x="3314"/>
        <item x="4872"/>
        <item x="10511"/>
        <item x="8247"/>
        <item x="5116"/>
        <item x="6703"/>
        <item x="15489"/>
        <item x="14768"/>
        <item x="13296"/>
        <item x="12603"/>
        <item x="4854"/>
        <item x="1395"/>
        <item x="11849"/>
        <item x="3502"/>
        <item x="11960"/>
        <item x="15767"/>
        <item x="14107"/>
        <item x="12745"/>
        <item x="3113"/>
        <item x="11494"/>
        <item x="11424"/>
        <item x="4438"/>
        <item x="10817"/>
        <item x="8833"/>
        <item x="5877"/>
        <item x="14434"/>
        <item x="6496"/>
        <item x="6065"/>
        <item x="5638"/>
        <item x="5664"/>
        <item x="13018"/>
        <item x="11726"/>
        <item x="6541"/>
        <item x="4549"/>
        <item x="175"/>
        <item x="1218"/>
        <item x="3105"/>
        <item x="93"/>
        <item x="10632"/>
        <item x="2700"/>
        <item x="3413"/>
        <item x="1625"/>
        <item x="14637"/>
        <item x="16006"/>
        <item x="5077"/>
        <item x="801"/>
        <item x="3065"/>
        <item x="13946"/>
        <item x="8018"/>
        <item x="59"/>
        <item x="14279"/>
        <item x="14011"/>
        <item x="10669"/>
        <item x="13078"/>
        <item x="1668"/>
        <item x="2506"/>
        <item x="14370"/>
        <item x="15228"/>
        <item x="9287"/>
        <item x="8567"/>
        <item x="4251"/>
        <item x="6451"/>
        <item x="13680"/>
        <item x="13072"/>
        <item x="9061"/>
        <item x="5682"/>
        <item x="2335"/>
        <item x="7683"/>
        <item x="12659"/>
        <item x="2044"/>
        <item x="12295"/>
        <item x="14234"/>
        <item x="1508"/>
        <item x="2499"/>
        <item x="10324"/>
        <item x="12929"/>
        <item x="13151"/>
        <item x="5092"/>
        <item x="14117"/>
        <item x="10816"/>
        <item x="1905"/>
        <item x="12588"/>
        <item x="664"/>
        <item x="929"/>
        <item x="4947"/>
        <item x="16148"/>
        <item x="15909"/>
        <item x="9454"/>
        <item x="6328"/>
        <item x="13291"/>
        <item x="4186"/>
        <item x="2118"/>
        <item x="8614"/>
        <item x="6873"/>
        <item x="15551"/>
        <item x="2853"/>
        <item x="9834"/>
        <item x="14271"/>
        <item x="6478"/>
        <item x="5741"/>
        <item x="11880"/>
        <item x="3706"/>
        <item x="15266"/>
        <item x="10409"/>
        <item x="4003"/>
        <item x="6539"/>
        <item x="7503"/>
        <item x="10047"/>
        <item x="6969"/>
        <item x="2395"/>
        <item x="13615"/>
        <item x="4108"/>
        <item x="15280"/>
        <item x="14101"/>
        <item x="1682"/>
        <item x="11481"/>
        <item x="4249"/>
        <item x="67"/>
        <item x="9016"/>
        <item x="14345"/>
        <item x="4514"/>
        <item x="15028"/>
        <item x="2273"/>
        <item x="641"/>
        <item x="2969"/>
        <item x="4367"/>
        <item x="804"/>
        <item x="11143"/>
        <item x="6289"/>
        <item x="8413"/>
        <item x="8448"/>
        <item x="7498"/>
        <item x="3315"/>
        <item x="15871"/>
        <item x="13529"/>
        <item x="5364"/>
        <item x="396"/>
        <item x="6059"/>
        <item x="15898"/>
        <item x="6439"/>
        <item x="9855"/>
        <item x="9404"/>
        <item x="15575"/>
        <item x="1317"/>
        <item x="5307"/>
        <item x="4107"/>
        <item x="11951"/>
        <item x="12336"/>
        <item x="5272"/>
        <item x="13073"/>
        <item x="8562"/>
        <item x="15157"/>
        <item x="3498"/>
        <item x="2520"/>
        <item x="13365"/>
        <item x="10907"/>
        <item x="12467"/>
        <item x="1429"/>
        <item x="4685"/>
        <item x="86"/>
        <item x="4167"/>
        <item x="11808"/>
        <item x="3419"/>
        <item x="7677"/>
        <item x="13150"/>
        <item x="10246"/>
        <item x="7676"/>
        <item x="11000"/>
        <item x="8391"/>
        <item x="3191"/>
        <item x="6365"/>
        <item x="4968"/>
        <item x="15752"/>
        <item x="15658"/>
        <item x="14476"/>
        <item x="15016"/>
        <item x="7400"/>
        <item x="12935"/>
        <item x="14802"/>
        <item x="10951"/>
        <item x="9174"/>
        <item x="2967"/>
        <item x="10024"/>
        <item x="10401"/>
        <item x="7429"/>
        <item x="12789"/>
        <item x="9260"/>
        <item x="3734"/>
        <item x="219"/>
        <item x="11945"/>
        <item x="15540"/>
        <item x="7320"/>
        <item x="3697"/>
        <item x="12056"/>
        <item x="11307"/>
        <item x="13537"/>
        <item x="14403"/>
        <item x="2213"/>
        <item x="3193"/>
        <item x="7030"/>
        <item x="3022"/>
        <item x="11979"/>
        <item x="3847"/>
        <item x="1639"/>
        <item x="10208"/>
        <item x="3958"/>
        <item x="8856"/>
        <item x="4466"/>
        <item x="12140"/>
        <item x="5992"/>
        <item x="7277"/>
        <item x="7836"/>
        <item x="3655"/>
        <item x="12465"/>
        <item x="8372"/>
        <item x="14514"/>
        <item x="14938"/>
        <item x="9506"/>
        <item x="12310"/>
        <item x="6811"/>
        <item x="13816"/>
        <item x="6799"/>
        <item x="6555"/>
        <item x="6325"/>
        <item x="9702"/>
        <item x="431"/>
        <item x="4363"/>
        <item x="10144"/>
        <item x="4864"/>
        <item x="7736"/>
        <item x="7206"/>
        <item x="828"/>
        <item x="16121"/>
        <item x="749"/>
        <item x="13731"/>
        <item x="7406"/>
        <item x="7069"/>
        <item x="14980"/>
        <item x="11152"/>
        <item x="657"/>
        <item x="1680"/>
        <item x="8877"/>
        <item x="11061"/>
        <item x="11991"/>
        <item x="8154"/>
        <item x="4933"/>
        <item x="7316"/>
        <item x="772"/>
        <item x="12077"/>
        <item x="2070"/>
        <item x="12425"/>
        <item x="8007"/>
        <item x="12795"/>
        <item x="8675"/>
        <item x="16169"/>
        <item x="9581"/>
        <item x="1220"/>
        <item x="12960"/>
        <item x="11549"/>
        <item x="3582"/>
        <item x="4577"/>
        <item x="14667"/>
        <item x="4340"/>
        <item x="1807"/>
        <item x="10499"/>
        <item x="6046"/>
        <item x="650"/>
        <item x="14182"/>
        <item x="11144"/>
        <item x="12486"/>
        <item x="2825"/>
        <item x="13171"/>
        <item x="8107"/>
        <item x="8419"/>
        <item x="974"/>
        <item x="15806"/>
        <item x="9616"/>
        <item x="3971"/>
        <item x="11956"/>
        <item x="3359"/>
        <item x="10032"/>
        <item x="10395"/>
        <item x="6431"/>
        <item x="5069"/>
        <item x="8121"/>
        <item x="2220"/>
        <item x="14765"/>
        <item x="10545"/>
        <item x="3921"/>
        <item x="2171"/>
        <item x="2611"/>
        <item x="1899"/>
        <item x="421"/>
        <item x="3010"/>
        <item x="3679"/>
        <item x="9718"/>
        <item x="4381"/>
        <item x="14846"/>
        <item x="847"/>
        <item x="9359"/>
        <item x="6253"/>
        <item x="13385"/>
        <item x="2618"/>
        <item x="678"/>
        <item x="3436"/>
        <item x="1551"/>
        <item x="16076"/>
        <item x="15589"/>
        <item x="13709"/>
        <item x="2616"/>
        <item x="13428"/>
        <item x="11378"/>
        <item x="10550"/>
        <item x="11028"/>
        <item x="6764"/>
        <item x="547"/>
        <item x="5031"/>
        <item x="13232"/>
        <item x="13475"/>
        <item x="10891"/>
        <item x="4377"/>
        <item x="13364"/>
        <item x="12714"/>
        <item x="1710"/>
        <item x="4967"/>
        <item x="9686"/>
        <item x="7531"/>
        <item x="9295"/>
        <item x="4856"/>
        <item x="2550"/>
        <item x="6487"/>
        <item x="11824"/>
        <item x="2023"/>
        <item x="14090"/>
        <item x="2487"/>
        <item x="1892"/>
        <item x="8652"/>
        <item x="7334"/>
        <item x="8955"/>
        <item x="11775"/>
        <item x="8020"/>
        <item x="5484"/>
        <item x="9673"/>
        <item x="707"/>
        <item x="11456"/>
        <item x="10004"/>
        <item x="3791"/>
        <item x="5095"/>
        <item x="14687"/>
        <item x="14648"/>
        <item x="7974"/>
        <item x="3700"/>
        <item x="7482"/>
        <item x="12013"/>
        <item x="15859"/>
        <item x="1690"/>
        <item x="10484"/>
        <item x="12670"/>
        <item x="11829"/>
        <item x="4279"/>
        <item x="12880"/>
        <item x="12188"/>
        <item x="12517"/>
        <item x="12214"/>
        <item x="12535"/>
        <item x="4606"/>
        <item x="5184"/>
        <item x="13025"/>
        <item x="10475"/>
        <item x="96"/>
        <item x="9638"/>
        <item x="13040"/>
        <item x="9816"/>
        <item x="14518"/>
        <item x="3345"/>
        <item x="4150"/>
        <item x="16110"/>
        <item x="10776"/>
        <item x="910"/>
        <item x="11716"/>
        <item x="7851"/>
        <item x="11512"/>
        <item x="5795"/>
        <item x="16182"/>
        <item x="10080"/>
        <item x="1191"/>
        <item x="15049"/>
        <item x="11507"/>
        <item x="1944"/>
        <item x="1179"/>
        <item x="923"/>
        <item x="14975"/>
        <item x="4733"/>
        <item x="10049"/>
        <item x="792"/>
        <item x="14789"/>
        <item x="13526"/>
        <item x="12184"/>
        <item x="3966"/>
        <item x="3880"/>
        <item x="10786"/>
        <item x="14330"/>
        <item x="8857"/>
        <item x="9895"/>
        <item x="15587"/>
        <item x="8331"/>
        <item x="1234"/>
        <item x="14026"/>
        <item x="1079"/>
        <item x="5494"/>
        <item x="5354"/>
        <item x="14281"/>
        <item x="8510"/>
        <item x="9526"/>
        <item x="6996"/>
        <item x="12205"/>
        <item x="7456"/>
        <item x="3148"/>
        <item x="15990"/>
        <item x="12589"/>
        <item x="2468"/>
        <item x="5409"/>
        <item x="2732"/>
        <item x="9917"/>
        <item x="13811"/>
        <item x="5027"/>
        <item x="2909"/>
        <item x="6334"/>
        <item x="16008"/>
        <item x="2050"/>
        <item x="13780"/>
        <item x="192"/>
        <item x="367"/>
        <item x="14957"/>
        <item x="5959"/>
        <item x="30"/>
        <item x="3125"/>
        <item x="16247"/>
        <item x="12442"/>
        <item x="4688"/>
        <item x="1227"/>
        <item x="13875"/>
        <item x="9980"/>
        <item x="1282"/>
        <item x="7717"/>
        <item x="15188"/>
        <item x="9133"/>
        <item x="10145"/>
        <item x="3153"/>
        <item x="638"/>
        <item x="2542"/>
        <item x="11412"/>
        <item x="9403"/>
        <item x="3497"/>
        <item x="12392"/>
        <item x="9422"/>
        <item x="4050"/>
        <item x="4594"/>
        <item x="13262"/>
        <item x="8992"/>
        <item x="14446"/>
        <item x="2805"/>
        <item x="3914"/>
        <item x="15858"/>
        <item x="13969"/>
        <item x="7458"/>
        <item x="633"/>
        <item x="8801"/>
        <item x="13991"/>
        <item x="16011"/>
        <item x="413"/>
        <item x="12272"/>
        <item x="9475"/>
        <item x="6302"/>
        <item x="10292"/>
        <item x="14620"/>
        <item x="14267"/>
        <item x="15291"/>
        <item x="3274"/>
        <item x="3259"/>
        <item x="4948"/>
        <item x="8464"/>
        <item x="7497"/>
        <item x="9118"/>
        <item x="8219"/>
        <item x="230"/>
        <item x="5306"/>
        <item x="15099"/>
        <item x="7474"/>
        <item x="2733"/>
        <item x="6019"/>
        <item x="7300"/>
        <item x="4197"/>
        <item x="5743"/>
        <item x="10051"/>
        <item x="8079"/>
        <item x="1529"/>
        <item x="14641"/>
        <item x="4175"/>
        <item x="16144"/>
        <item x="36"/>
        <item x="3044"/>
        <item x="3817"/>
        <item x="12559"/>
        <item x="3925"/>
        <item x="13790"/>
        <item x="6"/>
        <item x="14502"/>
        <item x="7828"/>
        <item x="7056"/>
        <item x="10575"/>
        <item x="12302"/>
        <item x="11045"/>
        <item x="3766"/>
        <item x="12968"/>
        <item x="4368"/>
        <item x="32"/>
        <item x="7642"/>
        <item x="6482"/>
        <item x="2852"/>
        <item x="13350"/>
        <item x="133"/>
        <item x="7917"/>
        <item x="13255"/>
        <item x="14883"/>
        <item x="12170"/>
        <item x="14158"/>
        <item x="600"/>
        <item x="6171"/>
        <item x="14617"/>
        <item x="14472"/>
        <item x="12953"/>
        <item x="6327"/>
        <item x="5678"/>
        <item x="11150"/>
        <item x="695"/>
        <item x="4116"/>
        <item x="7816"/>
        <item x="3609"/>
        <item x="5251"/>
        <item x="2986"/>
        <item x="13017"/>
        <item x="6877"/>
        <item x="9188"/>
        <item x="6614"/>
        <item x="8281"/>
        <item x="5512"/>
        <item x="7213"/>
        <item x="1152"/>
        <item x="3906"/>
        <item x="8952"/>
        <item x="6957"/>
        <item x="13114"/>
        <item x="16161"/>
        <item x="2688"/>
        <item x="8097"/>
        <item x="346"/>
        <item x="11164"/>
        <item x="11683"/>
        <item x="9561"/>
        <item x="11209"/>
        <item x="2493"/>
        <item x="8860"/>
        <item x="5234"/>
        <item x="8455"/>
        <item x="15656"/>
        <item x="7004"/>
        <item x="5193"/>
        <item x="6284"/>
        <item x="368"/>
        <item x="9112"/>
        <item x="2077"/>
        <item x="15284"/>
        <item x="7323"/>
        <item x="3157"/>
        <item x="4646"/>
        <item x="8392"/>
        <item x="13060"/>
        <item x="33"/>
        <item x="6839"/>
        <item x="4961"/>
        <item x="13391"/>
        <item x="12330"/>
        <item x="5690"/>
        <item x="3292"/>
        <item x="2573"/>
        <item x="2241"/>
        <item x="7382"/>
        <item x="13544"/>
        <item x="15154"/>
        <item x="15655"/>
        <item x="4831"/>
        <item x="8533"/>
        <item x="11205"/>
        <item x="11967"/>
        <item x="2966"/>
        <item x="1046"/>
        <item x="14672"/>
        <item x="11933"/>
        <item x="11160"/>
        <item x="3981"/>
        <item x="1758"/>
        <item x="9334"/>
        <item x="7246"/>
        <item x="9964"/>
        <item x="3533"/>
        <item x="4441"/>
        <item x="15611"/>
        <item x="14663"/>
        <item x="13491"/>
        <item x="2291"/>
        <item x="435"/>
        <item x="1752"/>
        <item x="6611"/>
        <item x="3596"/>
        <item x="7285"/>
        <item x="8348"/>
        <item x="9568"/>
        <item x="13810"/>
        <item x="6379"/>
        <item x="9090"/>
        <item x="6847"/>
        <item x="2328"/>
        <item x="2321"/>
        <item x="14138"/>
        <item x="8150"/>
        <item x="5960"/>
        <item x="13088"/>
        <item x="256"/>
        <item x="13947"/>
        <item x="6259"/>
        <item x="162"/>
        <item x="11190"/>
        <item x="9518"/>
        <item x="9813"/>
        <item x="5047"/>
        <item x="9628"/>
        <item x="6092"/>
        <item x="5931"/>
        <item x="7627"/>
        <item x="4903"/>
        <item x="7265"/>
        <item x="10759"/>
        <item x="1338"/>
        <item x="9536"/>
        <item x="5088"/>
        <item x="4679"/>
        <item x="518"/>
        <item x="2568"/>
        <item x="12846"/>
        <item x="3050"/>
        <item x="4988"/>
        <item x="13608"/>
        <item x="3210"/>
        <item x="7817"/>
        <item x="12734"/>
        <item x="15274"/>
        <item x="6986"/>
        <item x="3258"/>
        <item x="7696"/>
        <item x="9928"/>
        <item x="4142"/>
        <item x="8503"/>
        <item x="14081"/>
        <item x="1620"/>
        <item x="11746"/>
        <item x="7996"/>
        <item x="4182"/>
        <item x="2901"/>
        <item x="5028"/>
        <item x="9748"/>
        <item x="5071"/>
        <item x="4201"/>
        <item x="6654"/>
        <item x="11497"/>
        <item x="11839"/>
        <item x="7913"/>
        <item x="4900"/>
        <item x="10311"/>
        <item x="1922"/>
        <item x="4709"/>
        <item x="712"/>
        <item x="9356"/>
        <item x="13937"/>
        <item x="8754"/>
        <item x="8063"/>
        <item x="9178"/>
        <item x="7171"/>
        <item x="6433"/>
        <item x="12720"/>
        <item x="3433"/>
        <item x="7889"/>
        <item x="3080"/>
        <item x="13334"/>
        <item x="7750"/>
        <item x="268"/>
        <item x="4379"/>
        <item x="2265"/>
        <item x="7079"/>
        <item x="8319"/>
        <item x="10071"/>
        <item x="9630"/>
        <item x="4836"/>
        <item x="13692"/>
        <item x="14287"/>
        <item x="9156"/>
        <item x="10056"/>
        <item x="13323"/>
        <item x="15477"/>
        <item x="13675"/>
        <item x="14837"/>
        <item x="7276"/>
        <item x="4810"/>
        <item x="9963"/>
        <item x="11516"/>
        <item x="1040"/>
        <item x="7046"/>
        <item x="3620"/>
        <item x="873"/>
        <item x="134"/>
        <item x="6678"/>
        <item x="5893"/>
        <item x="9217"/>
        <item x="8325"/>
        <item x="7812"/>
        <item x="8430"/>
        <item x="3763"/>
        <item x="3032"/>
        <item x="11754"/>
        <item x="9558"/>
        <item x="5606"/>
        <item x="12757"/>
        <item x="7973"/>
        <item x="2916"/>
        <item x="11034"/>
        <item x="10534"/>
        <item x="7663"/>
        <item x="5934"/>
        <item x="1206"/>
        <item x="2598"/>
        <item x="1058"/>
        <item x="12344"/>
        <item x="11534"/>
        <item x="14188"/>
        <item x="3525"/>
        <item x="632"/>
        <item x="15255"/>
        <item x="1021"/>
        <item x="6057"/>
        <item x="2389"/>
        <item x="4826"/>
        <item x="13465"/>
        <item x="5388"/>
        <item x="3093"/>
        <item x="934"/>
        <item x="7220"/>
        <item x="10953"/>
        <item x="1346"/>
        <item x="5190"/>
        <item x="9448"/>
        <item x="13772"/>
        <item x="11778"/>
        <item x="6105"/>
        <item x="7015"/>
        <item x="1347"/>
        <item x="13923"/>
        <item x="16095"/>
        <item x="13450"/>
        <item x="6530"/>
        <item x="9385"/>
        <item x="10374"/>
        <item x="6298"/>
        <item x="6274"/>
        <item x="14868"/>
        <item x="14029"/>
        <item x="7466"/>
        <item x="9755"/>
        <item x="1424"/>
        <item x="5133"/>
        <item x="2430"/>
        <item x="2419"/>
        <item x="12403"/>
        <item x="10888"/>
        <item x="4291"/>
        <item x="12626"/>
        <item x="14421"/>
        <item x="7451"/>
        <item x="15559"/>
        <item x="11789"/>
        <item x="11527"/>
        <item x="14244"/>
        <item x="9543"/>
        <item x="666"/>
        <item x="4477"/>
        <item x="8454"/>
        <item x="5105"/>
        <item x="428"/>
        <item x="5649"/>
        <item x="8499"/>
        <item x="10229"/>
        <item x="6657"/>
        <item x="15845"/>
        <item x="2246"/>
        <item x="14873"/>
        <item x="3604"/>
        <item x="6790"/>
        <item x="622"/>
        <item x="8569"/>
        <item x="2632"/>
        <item x="9249"/>
        <item x="13463"/>
        <item x="1735"/>
        <item x="1013"/>
        <item x="1853"/>
        <item x="5715"/>
        <item x="8886"/>
        <item x="12016"/>
        <item x="6684"/>
        <item x="178"/>
        <item x="10929"/>
        <item x="9478"/>
        <item x="1975"/>
        <item x="3362"/>
        <item x="3577"/>
        <item x="6739"/>
        <item x="15180"/>
        <item x="5873"/>
        <item x="7885"/>
        <item x="194"/>
        <item x="3290"/>
        <item x="9468"/>
        <item x="8262"/>
        <item x="8390"/>
        <item x="12525"/>
        <item x="8830"/>
        <item x="1186"/>
        <item x="4494"/>
        <item x="7834"/>
        <item x="12483"/>
        <item x="10377"/>
        <item x="15054"/>
        <item x="5908"/>
        <item x="13254"/>
        <item x="6174"/>
        <item x="6077"/>
        <item x="11484"/>
        <item x="12005"/>
        <item x="5474"/>
        <item x="11036"/>
        <item x="6714"/>
        <item x="10213"/>
        <item x="6441"/>
        <item x="11327"/>
        <item x="8771"/>
        <item x="1472"/>
        <item x="4509"/>
        <item x="2760"/>
        <item x="11012"/>
        <item x="13194"/>
        <item x="5217"/>
        <item x="7852"/>
        <item x="1697"/>
        <item x="9693"/>
        <item x="14164"/>
        <item x="8712"/>
        <item x="2460"/>
        <item x="10913"/>
        <item x="8958"/>
        <item x="8340"/>
        <item x="9758"/>
        <item x="2264"/>
        <item x="4840"/>
        <item x="4159"/>
        <item x="705"/>
        <item x="3165"/>
        <item x="2748"/>
        <item x="13907"/>
        <item x="1527"/>
        <item x="3130"/>
        <item x="9141"/>
        <item x="14380"/>
        <item x="9184"/>
        <item x="1149"/>
        <item x="13542"/>
        <item x="6566"/>
        <item x="947"/>
        <item x="6309"/>
        <item x="884"/>
        <item x="196"/>
        <item x="14926"/>
        <item x="2203"/>
        <item x="3207"/>
        <item x="5961"/>
        <item x="3615"/>
        <item x="12982"/>
        <item x="2363"/>
        <item x="6660"/>
        <item x="11709"/>
        <item x="1797"/>
        <item x="1982"/>
        <item x="12164"/>
        <item x="11856"/>
        <item x="5661"/>
        <item x="13131"/>
        <item x="2813"/>
        <item x="15704"/>
        <item x="7115"/>
        <item x="742"/>
        <item x="9575"/>
        <item x="4284"/>
        <item x="13671"/>
        <item x="6770"/>
        <item x="15381"/>
        <item x="14955"/>
        <item x="14892"/>
        <item x="391"/>
        <item x="6744"/>
        <item x="1175"/>
        <item x="7739"/>
        <item x="3508"/>
        <item x="10130"/>
        <item x="11720"/>
        <item x="1107"/>
        <item x="6502"/>
        <item x="12064"/>
        <item x="6832"/>
        <item x="8232"/>
        <item x="4411"/>
        <item x="5660"/>
        <item x="10436"/>
        <item x="9825"/>
        <item x="16124"/>
        <item x="8258"/>
        <item x="12084"/>
        <item x="3975"/>
        <item x="14537"/>
        <item x="10931"/>
        <item x="13084"/>
        <item x="7339"/>
        <item x="3055"/>
        <item x="3581"/>
        <item x="4848"/>
        <item x="10181"/>
        <item x="15330"/>
        <item x="9762"/>
        <item x="2433"/>
        <item x="12444"/>
        <item x="7166"/>
        <item x="4044"/>
        <item x="1375"/>
        <item x="5647"/>
        <item x="12693"/>
        <item x="9407"/>
        <item x="14447"/>
        <item x="11352"/>
        <item x="15124"/>
        <item x="13166"/>
        <item x="12515"/>
        <item x="15455"/>
        <item x="10224"/>
        <item x="9549"/>
        <item x="11806"/>
        <item x="10115"/>
        <item x="12019"/>
        <item x="2872"/>
        <item x="11376"/>
        <item x="11614"/>
        <item x="12287"/>
        <item x="270"/>
        <item x="4534"/>
        <item x="3352"/>
        <item x="10464"/>
        <item x="5450"/>
        <item x="6394"/>
        <item x="3743"/>
        <item x="11488"/>
        <item x="982"/>
        <item x="5528"/>
        <item x="15385"/>
        <item x="12071"/>
        <item x="12618"/>
        <item x="11893"/>
        <item x="14094"/>
        <item x="10119"/>
        <item x="14685"/>
        <item x="13015"/>
        <item x="279"/>
        <item x="12350"/>
        <item x="11324"/>
        <item x="2080"/>
        <item x="13418"/>
        <item x="8080"/>
        <item x="14478"/>
        <item x="10562"/>
        <item x="3178"/>
        <item x="12092"/>
        <item x="14634"/>
        <item x="16149"/>
        <item x="11686"/>
        <item x="13856"/>
        <item x="10873"/>
        <item x="9252"/>
        <item x="8796"/>
        <item x="15486"/>
        <item x="9000"/>
        <item x="5626"/>
        <item x="6210"/>
        <item x="2049"/>
        <item x="15529"/>
        <item x="7921"/>
        <item x="14691"/>
        <item x="3047"/>
        <item x="9134"/>
        <item x="5002"/>
        <item x="8202"/>
        <item x="13067"/>
        <item x="11285"/>
        <item x="4853"/>
        <item x="3163"/>
        <item x="8977"/>
        <item x="12707"/>
        <item x="4158"/>
        <item x="4622"/>
        <item x="1018"/>
        <item x="2360"/>
        <item x="15076"/>
        <item x="12371"/>
        <item x="7226"/>
        <item x="11116"/>
        <item x="2628"/>
        <item x="9224"/>
        <item x="6317"/>
        <item x="6450"/>
        <item x="4849"/>
        <item x="15346"/>
        <item x="1500"/>
        <item x="15620"/>
        <item x="4954"/>
        <item x="2113"/>
        <item x="3164"/>
        <item x="2509"/>
        <item x="9278"/>
        <item x="7548"/>
        <item x="15904"/>
        <item x="5586"/>
        <item x="4990"/>
        <item x="15213"/>
        <item x="6225"/>
        <item x="9161"/>
        <item x="15553"/>
        <item x="9020"/>
        <item x="2085"/>
        <item x="9694"/>
        <item x="843"/>
        <item x="125"/>
        <item x="6373"/>
        <item x="13949"/>
        <item x="7554"/>
        <item x="10903"/>
        <item x="12249"/>
        <item x="7529"/>
        <item x="15654"/>
        <item x="289"/>
        <item x="13638"/>
        <item x="11078"/>
        <item x="3908"/>
        <item x="10542"/>
        <item x="5073"/>
        <item x="1552"/>
        <item x="445"/>
        <item x="11523"/>
        <item x="12090"/>
        <item x="5793"/>
        <item x="1713"/>
        <item x="14813"/>
        <item x="15966"/>
        <item x="3216"/>
        <item x="2767"/>
        <item x="5685"/>
        <item x="3949"/>
        <item x="9104"/>
        <item x="3544"/>
        <item x="14604"/>
        <item x="4148"/>
        <item x="11610"/>
        <item x="6099"/>
        <item x="201"/>
        <item x="5605"/>
        <item x="15981"/>
        <item x="9181"/>
        <item x="9785"/>
        <item x="1505"/>
        <item x="4156"/>
        <item x="2971"/>
        <item x="1694"/>
        <item x="8487"/>
        <item x="2656"/>
        <item x="14889"/>
        <item x="12337"/>
        <item x="10048"/>
        <item x="236"/>
        <item x="7672"/>
        <item x="12239"/>
        <item x="576"/>
        <item x="15442"/>
        <item x="15618"/>
        <item x="11733"/>
        <item x="12977"/>
        <item x="8866"/>
        <item x="13036"/>
        <item x="3688"/>
        <item x="4283"/>
        <item x="5347"/>
        <item x="3594"/>
        <item x="11699"/>
        <item x="6007"/>
        <item x="7767"/>
        <item x="3711"/>
        <item x="10483"/>
        <item x="13058"/>
        <item x="4295"/>
        <item x="7121"/>
        <item x="6518"/>
        <item x="15087"/>
        <item x="12710"/>
        <item x="9427"/>
        <item x="6180"/>
        <item x="5397"/>
        <item x="10899"/>
        <item x="2532"/>
        <item x="2979"/>
        <item x="698"/>
        <item x="14467"/>
        <item x="3915"/>
        <item x="7701"/>
        <item x="13691"/>
        <item x="10667"/>
        <item x="8268"/>
        <item x="3395"/>
        <item x="14793"/>
        <item x="12884"/>
        <item x="7292"/>
        <item x="2631"/>
        <item x="7928"/>
        <item x="797"/>
        <item x="12193"/>
        <item x="15011"/>
        <item x="1617"/>
        <item x="3824"/>
        <item x="10236"/>
        <item x="1262"/>
        <item x="6093"/>
        <item x="13567"/>
        <item x="10874"/>
        <item x="11015"/>
        <item x="9579"/>
        <item x="6631"/>
        <item x="9595"/>
        <item x="3890"/>
        <item x="11206"/>
        <item x="12221"/>
        <item x="1164"/>
        <item x="5482"/>
        <item x="5967"/>
        <item x="7746"/>
        <item x="16267"/>
        <item x="16122"/>
        <item x="8036"/>
        <item x="6716"/>
        <item x="10034"/>
        <item x="4166"/>
        <item x="5570"/>
        <item x="1504"/>
        <item x="5030"/>
        <item x="15483"/>
        <item x="5861"/>
        <item x="12840"/>
        <item x="3789"/>
        <item x="7690"/>
        <item x="13924"/>
        <item x="1352"/>
        <item x="9303"/>
        <item x="12356"/>
        <item x="9410"/>
        <item x="8751"/>
        <item x="6774"/>
        <item x="4923"/>
        <item x="6217"/>
        <item x="6523"/>
        <item x="13066"/>
        <item x="4007"/>
        <item x="15374"/>
        <item x="8028"/>
        <item x="3690"/>
        <item x="329"/>
        <item x="15450"/>
        <item x="1743"/>
        <item x="15429"/>
        <item x="523"/>
        <item x="1638"/>
        <item x="5919"/>
        <item x="15679"/>
        <item x="13955"/>
        <item x="303"/>
        <item x="6788"/>
        <item x="15140"/>
        <item x="2533"/>
        <item x="12971"/>
        <item x="1857"/>
        <item x="1139"/>
        <item x="10206"/>
        <item x="3875"/>
        <item x="11250"/>
        <item x="7533"/>
        <item x="10728"/>
        <item x="14635"/>
        <item x="6076"/>
        <item x="4523"/>
        <item x="1542"/>
        <item x="6620"/>
        <item x="11791"/>
        <item x="13630"/>
        <item x="14428"/>
        <item x="13117"/>
        <item x="8039"/>
        <item x="2065"/>
        <item x="4737"/>
        <item x="10690"/>
        <item x="9300"/>
        <item x="13905"/>
        <item x="4034"/>
        <item x="10746"/>
        <item x="14530"/>
        <item x="4742"/>
        <item x="12128"/>
        <item x="39"/>
        <item x="723"/>
        <item x="5872"/>
        <item x="14901"/>
        <item x="14118"/>
        <item x="9399"/>
        <item x="7594"/>
        <item x="5274"/>
        <item x="12567"/>
        <item x="12664"/>
        <item x="4455"/>
        <item x="4819"/>
        <item x="8357"/>
        <item x="1718"/>
        <item x="15932"/>
        <item x="7165"/>
        <item x="11459"/>
        <item x="5222"/>
        <item x="7356"/>
        <item x="4563"/>
        <item x="15903"/>
        <item x="13362"/>
        <item x="8581"/>
        <item x="7560"/>
        <item x="10892"/>
        <item x="1452"/>
        <item x="4435"/>
        <item x="11011"/>
        <item x="450"/>
        <item x="7680"/>
        <item x="11745"/>
        <item x="14790"/>
        <item x="2753"/>
        <item x="1836"/>
        <item x="11427"/>
        <item x="7646"/>
        <item x="785"/>
        <item x="5173"/>
        <item x="7586"/>
        <item x="3408"/>
        <item x="12455"/>
        <item x="15751"/>
        <item x="4484"/>
        <item x="2359"/>
        <item x="15730"/>
        <item x="3431"/>
        <item x="7699"/>
        <item x="8453"/>
        <item x="10611"/>
        <item x="1520"/>
        <item x="4157"/>
        <item x="2365"/>
        <item x="15422"/>
        <item x="7581"/>
        <item x="3376"/>
        <item x="5060"/>
        <item x="9234"/>
        <item x="14694"/>
        <item x="9956"/>
        <item x="8308"/>
        <item x="8708"/>
        <item x="12166"/>
        <item x="8711"/>
        <item x="6780"/>
        <item x="7671"/>
        <item x="14840"/>
        <item x="7686"/>
        <item x="16218"/>
        <item x="10153"/>
        <item x="4686"/>
        <item x="5036"/>
        <item x="11301"/>
        <item x="9370"/>
        <item x="1287"/>
        <item x="12739"/>
        <item x="1104"/>
        <item x="14817"/>
        <item x="6610"/>
        <item x="14709"/>
        <item x="15964"/>
        <item x="14914"/>
        <item x="3628"/>
        <item x="13972"/>
        <item x="13761"/>
        <item x="2158"/>
        <item x="619"/>
        <item x="13139"/>
        <item x="483"/>
        <item x="1120"/>
        <item x="3453"/>
        <item x="10778"/>
        <item x="5486"/>
        <item x="2212"/>
        <item x="9556"/>
        <item x="9612"/>
        <item x="15061"/>
        <item x="5150"/>
        <item x="4183"/>
        <item x="8216"/>
        <item x="3027"/>
        <item x="13007"/>
        <item x="13672"/>
        <item x="1329"/>
        <item x="8594"/>
        <item x="8999"/>
        <item x="11123"/>
        <item x="6316"/>
        <item x="1524"/>
        <item x="4310"/>
        <item x="6070"/>
        <item x="104"/>
        <item x="14958"/>
        <item x="14728"/>
        <item x="16088"/>
        <item x="8197"/>
        <item x="10201"/>
        <item x="11515"/>
        <item x="3235"/>
        <item x="3126"/>
        <item x="5669"/>
        <item x="10556"/>
        <item x="1675"/>
        <item x="11415"/>
        <item x="4822"/>
        <item x="9368"/>
        <item x="4780"/>
        <item x="8362"/>
        <item x="12928"/>
        <item x="7268"/>
        <item x="13951"/>
        <item x="5752"/>
        <item x="2152"/>
        <item x="12210"/>
        <item x="9254"/>
        <item x="7691"/>
        <item x="575"/>
        <item x="568"/>
        <item x="2871"/>
        <item x="9529"/>
        <item x="12949"/>
        <item x="15169"/>
        <item x="13498"/>
        <item x="14162"/>
        <item x="7591"/>
        <item x="4865"/>
        <item x="589"/>
        <item x="1373"/>
        <item x="920"/>
        <item x="3476"/>
        <item x="3455"/>
        <item x="12706"/>
        <item x="14095"/>
        <item x="13753"/>
        <item x="2725"/>
        <item x="3276"/>
        <item x="7776"/>
        <item x="3823"/>
        <item x="9341"/>
        <item x="14358"/>
        <item x="8918"/>
        <item x="9390"/>
        <item x="3878"/>
        <item x="7639"/>
        <item x="7950"/>
        <item x="12329"/>
        <item x="14197"/>
        <item x="5981"/>
        <item x="9633"/>
        <item x="10439"/>
        <item x="6015"/>
        <item x="4987"/>
        <item x="2014"/>
        <item x="6232"/>
        <item x="14619"/>
        <item x="11384"/>
        <item x="1895"/>
        <item x="8599"/>
        <item x="1793"/>
        <item x="15256"/>
        <item x="13340"/>
        <item x="4695"/>
        <item x="8779"/>
        <item x="1961"/>
        <item x="16205"/>
        <item x="2949"/>
        <item x="12809"/>
        <item x="2864"/>
        <item x="5429"/>
        <item x="11975"/>
        <item x="5478"/>
        <item x="7737"/>
        <item x="492"/>
        <item x="214"/>
        <item x="6936"/>
        <item x="6145"/>
        <item x="14954"/>
        <item x="4483"/>
        <item x="3637"/>
        <item x="15756"/>
        <item x="2838"/>
        <item x="11158"/>
        <item x="727"/>
        <item x="2650"/>
        <item x="1732"/>
        <item x="12585"/>
        <item x="12240"/>
        <item x="14654"/>
        <item x="5008"/>
        <item x="6110"/>
        <item x="7567"/>
        <item x="640"/>
        <item x="8423"/>
        <item x="3007"/>
        <item x="11187"/>
        <item x="4193"/>
        <item x="7333"/>
        <item x="2206"/>
        <item x="8082"/>
        <item x="824"/>
        <item x="7362"/>
        <item x="269"/>
        <item x="3402"/>
        <item x="8553"/>
        <item x="11522"/>
        <item x="2730"/>
        <item x="8266"/>
        <item x="6927"/>
        <item x="3401"/>
        <item x="6310"/>
        <item x="3515"/>
        <item x="12008"/>
        <item x="702"/>
        <item x="7868"/>
        <item x="5004"/>
        <item x="3049"/>
        <item x="11606"/>
        <item x="1627"/>
        <item x="14128"/>
        <item x="14127"/>
        <item x="12913"/>
        <item x="5012"/>
        <item x="4482"/>
        <item x="7601"/>
        <item x="2028"/>
        <item x="50"/>
        <item x="14572"/>
        <item x="3189"/>
        <item x="6175"/>
        <item x="2354"/>
        <item x="1753"/>
        <item x="26"/>
        <item x="184"/>
        <item x="4538"/>
        <item x="13372"/>
        <item x="1987"/>
        <item x="4803"/>
        <item x="16249"/>
        <item x="9132"/>
        <item x="2643"/>
        <item x="14492"/>
        <item x="4661"/>
        <item x="12907"/>
        <item x="6346"/>
        <item x="1053"/>
        <item x="3447"/>
        <item x="3538"/>
        <item x="14733"/>
        <item x="7207"/>
        <item x="1349"/>
        <item x="8445"/>
        <item x="9261"/>
        <item x="14767"/>
        <item x="6973"/>
        <item x="13188"/>
        <item x="13763"/>
        <item x="13760"/>
        <item x="9898"/>
        <item x="6729"/>
        <item x="15359"/>
        <item x="3237"/>
        <item x="3324"/>
        <item x="2649"/>
        <item x="2334"/>
        <item x="4427"/>
        <item x="12851"/>
        <item x="2820"/>
        <item x="10849"/>
        <item x="2038"/>
        <item x="4174"/>
        <item x="3286"/>
        <item x="1657"/>
        <item x="1722"/>
        <item x="4825"/>
        <item x="10408"/>
        <item x="3930"/>
        <item x="8988"/>
        <item x="9621"/>
        <item x="15831"/>
        <item x="15296"/>
        <item x="3257"/>
        <item x="8598"/>
        <item x="8436"/>
        <item x="1934"/>
        <item x="15510"/>
        <item x="9797"/>
        <item x="9283"/>
        <item x="12052"/>
        <item x="4198"/>
        <item x="9378"/>
        <item x="692"/>
        <item x="10127"/>
        <item x="12966"/>
        <item x="10309"/>
        <item x="11901"/>
        <item x="5657"/>
        <item x="13621"/>
        <item x="1151"/>
        <item x="10935"/>
        <item x="14983"/>
        <item x="10186"/>
        <item x="11114"/>
        <item x="1044"/>
        <item x="4430"/>
        <item x="15370"/>
        <item x="3101"/>
        <item x="8027"/>
        <item x="12406"/>
        <item x="14841"/>
        <item x="13850"/>
        <item x="14239"/>
        <item x="2425"/>
        <item x="13719"/>
        <item x="6222"/>
        <item x="10297"/>
        <item x="10853"/>
        <item x="252"/>
        <item x="14940"/>
        <item x="10785"/>
        <item x="7933"/>
        <item x="12888"/>
        <item x="6121"/>
        <item x="1956"/>
        <item x="15825"/>
        <item x="8188"/>
        <item x="14433"/>
        <item x="13182"/>
        <item x="13546"/>
        <item x="11768"/>
        <item x="2503"/>
        <item x="10303"/>
        <item x="9189"/>
        <item x="10154"/>
        <item x="10412"/>
        <item x="6442"/>
        <item x="15071"/>
        <item x="1343"/>
        <item x="1993"/>
        <item x="3837"/>
        <item x="14303"/>
        <item x="13534"/>
        <item x="15308"/>
        <item x="15646"/>
        <item x="7193"/>
        <item x="1930"/>
        <item x="8378"/>
        <item x="4046"/>
        <item x="3226"/>
        <item x="8557"/>
        <item x="2943"/>
        <item x="2436"/>
        <item x="13594"/>
        <item x="6599"/>
        <item x="16013"/>
        <item x="14532"/>
        <item x="14067"/>
        <item x="5333"/>
        <item x="1420"/>
        <item x="2958"/>
        <item x="1178"/>
        <item x="12760"/>
        <item x="4278"/>
        <item x="14018"/>
        <item x="15694"/>
        <item x="7735"/>
        <item x="10177"/>
        <item x="14499"/>
        <item x="16212"/>
        <item x="9199"/>
        <item x="14773"/>
        <item x="3043"/>
        <item x="11374"/>
        <item x="2345"/>
        <item x="6176"/>
        <item x="11405"/>
        <item x="6691"/>
        <item x="14229"/>
        <item x="3737"/>
        <item x="15830"/>
        <item x="14941"/>
        <item x="7967"/>
        <item x="3405"/>
        <item x="15159"/>
        <item x="6153"/>
        <item x="626"/>
        <item x="8629"/>
        <item x="3035"/>
        <item x="9563"/>
        <item x="8361"/>
        <item x="14495"/>
        <item x="13882"/>
        <item x="11380"/>
        <item x="57"/>
        <item x="1628"/>
        <item x="1999"/>
        <item x="15298"/>
        <item x="6968"/>
        <item x="10673"/>
        <item x="12501"/>
        <item x="3358"/>
        <item x="10100"/>
        <item x="2284"/>
        <item x="7547"/>
        <item x="15935"/>
        <item x="139"/>
        <item x="13721"/>
        <item x="5176"/>
        <item x="3478"/>
        <item x="6822"/>
        <item x="1688"/>
        <item x="11131"/>
        <item x="1126"/>
        <item x="5470"/>
        <item x="9720"/>
        <item x="2942"/>
        <item x="1685"/>
        <item x="11063"/>
        <item x="13558"/>
        <item x="9974"/>
        <item x="3321"/>
        <item x="5168"/>
        <item x="5208"/>
        <item x="14035"/>
        <item x="4666"/>
        <item x="5131"/>
        <item x="10551"/>
        <item x="9910"/>
        <item x="13885"/>
        <item x="11957"/>
        <item x="11179"/>
        <item x="4258"/>
        <item x="14316"/>
        <item x="11735"/>
        <item x="15110"/>
        <item x="9201"/>
        <item x="16273"/>
        <item x="8609"/>
        <item x="2674"/>
        <item x="13814"/>
        <item x="5878"/>
        <item x="12823"/>
        <item x="12569"/>
        <item x="9307"/>
        <item x="15131"/>
        <item x="7915"/>
        <item x="4811"/>
        <item x="7556"/>
        <item x="11996"/>
        <item x="8542"/>
        <item x="13383"/>
        <item x="13867"/>
        <item x="10603"/>
        <item x="9955"/>
        <item x="3445"/>
        <item x="8254"/>
        <item x="8684"/>
        <item x="8163"/>
        <item x="8369"/>
        <item x="16101"/>
        <item x="1336"/>
        <item x="1926"/>
        <item x="10701"/>
        <item x="10896"/>
        <item x="4267"/>
        <item x="4585"/>
        <item x="11885"/>
        <item x="4143"/>
        <item x="2771"/>
        <item x="6002"/>
        <item x="12539"/>
        <item x="14185"/>
        <item x="4498"/>
        <item x="10987"/>
        <item x="14444"/>
        <item x="635"/>
        <item x="10733"/>
        <item x="12477"/>
        <item x="12136"/>
        <item x="5804"/>
        <item x="11886"/>
        <item x="4024"/>
        <item x="7649"/>
        <item x="15268"/>
        <item x="14673"/>
        <item x="8395"/>
        <item x="3041"/>
        <item x="5145"/>
        <item x="12322"/>
        <item x="5433"/>
        <item x="9796"/>
        <item x="11969"/>
        <item x="12504"/>
        <item x="6912"/>
        <item x="11657"/>
        <item x="13147"/>
        <item x="11687"/>
        <item x="3762"/>
        <item x="7860"/>
        <item x="15848"/>
        <item x="14646"/>
        <item x="3272"/>
        <item x="4539"/>
        <item x="3717"/>
        <item x="1954"/>
        <item x="1781"/>
        <item x="7101"/>
        <item x="13999"/>
        <item x="9483"/>
        <item x="2497"/>
        <item x="8973"/>
        <item x="15320"/>
        <item x="10037"/>
        <item x="415"/>
        <item x="15371"/>
        <item x="2370"/>
        <item x="12570"/>
        <item x="505"/>
        <item x="12821"/>
        <item x="2856"/>
        <item x="16193"/>
        <item x="2160"/>
        <item x="8870"/>
        <item x="11310"/>
        <item x="10319"/>
        <item x="14948"/>
        <item x="9490"/>
        <item x="16235"/>
        <item x="14894"/>
        <item x="4759"/>
        <item x="10970"/>
        <item x="13170"/>
        <item x="7815"/>
        <item x="2219"/>
        <item x="7638"/>
        <item x="8046"/>
        <item x="5736"/>
        <item x="11654"/>
        <item x="16072"/>
        <item x="4336"/>
        <item x="720"/>
        <item x="5418"/>
        <item x="11934"/>
        <item x="1400"/>
        <item x="4051"/>
        <item x="9015"/>
        <item x="15432"/>
        <item x="13008"/>
        <item x="16046"/>
        <item x="4437"/>
        <item x="5703"/>
        <item x="11899"/>
        <item x="10572"/>
        <item x="15379"/>
        <item x="3300"/>
        <item x="1841"/>
        <item x="16260"/>
        <item x="3776"/>
        <item x="6214"/>
        <item x="10969"/>
        <item x="14054"/>
        <item x="12816"/>
        <item x="7003"/>
        <item x="8815"/>
        <item x="9698"/>
        <item x="2159"/>
        <item x="4578"/>
        <item x="6141"/>
        <item x="11622"/>
        <item x="12007"/>
        <item x="9604"/>
        <item x="5599"/>
        <item x="5344"/>
        <item x="2803"/>
        <item x="5293"/>
        <item x="12285"/>
        <item x="1699"/>
        <item x="10284"/>
        <item x="561"/>
        <item x="11908"/>
        <item x="3725"/>
        <item x="7006"/>
        <item x="11590"/>
        <item x="14517"/>
        <item x="8950"/>
        <item x="6067"/>
        <item x="15357"/>
        <item x="10219"/>
        <item x="5118"/>
        <item x="11744"/>
        <item x="2195"/>
        <item x="15492"/>
        <item x="10933"/>
        <item x="8196"/>
        <item x="6127"/>
        <item x="10596"/>
        <item x="5870"/>
        <item x="14120"/>
        <item x="11221"/>
        <item x="5430"/>
        <item x="14749"/>
        <item x="7200"/>
        <item x="12509"/>
        <item x="7763"/>
        <item x="12460"/>
        <item x="1495"/>
        <item x="2439"/>
        <item x="13782"/>
        <item x="15609"/>
        <item x="13617"/>
        <item x="9746"/>
        <item x="13572"/>
        <item x="14764"/>
        <item x="5378"/>
        <item x="2134"/>
        <item x="7798"/>
        <item x="5087"/>
        <item x="15493"/>
        <item x="13048"/>
        <item x="5943"/>
        <item x="7255"/>
        <item x="11623"/>
        <item x="15410"/>
        <item x="10979"/>
        <item x="13998"/>
        <item x="6817"/>
        <item x="6452"/>
        <item x="6521"/>
        <item x="14474"/>
        <item x="7430"/>
        <item x="4265"/>
        <item x="8335"/>
        <item x="11722"/>
        <item x="3826"/>
        <item x="7142"/>
        <item x="2388"/>
        <item x="11247"/>
        <item x="7869"/>
        <item x="10226"/>
        <item x="9193"/>
        <item x="13050"/>
        <item x="849"/>
        <item x="10804"/>
        <item x="2900"/>
        <item x="1190"/>
        <item x="442"/>
        <item x="895"/>
        <item x="11644"/>
        <item x="6249"/>
        <item x="9452"/>
        <item x="9839"/>
        <item x="14048"/>
        <item x="5401"/>
        <item x="11818"/>
        <item x="3788"/>
        <item x="7170"/>
        <item x="13217"/>
        <item x="8327"/>
        <item x="8246"/>
        <item x="4651"/>
        <item x="7986"/>
        <item x="9318"/>
        <item x="9242"/>
        <item x="4315"/>
        <item x="14584"/>
        <item x="14875"/>
        <item x="2601"/>
        <item x="13713"/>
        <item x="8688"/>
        <item x="6756"/>
        <item x="5003"/>
        <item x="12502"/>
        <item x="4537"/>
        <item x="4823"/>
        <item x="10736"/>
        <item x="12029"/>
        <item x="14621"/>
        <item x="1874"/>
        <item x="1"/>
        <item x="5128"/>
        <item x="6876"/>
        <item x="7778"/>
        <item x="9398"/>
        <item x="2759"/>
        <item x="8401"/>
        <item x="10972"/>
        <item x="5501"/>
        <item x="4388"/>
        <item x="12657"/>
        <item x="10908"/>
        <item x="1188"/>
        <item x="6265"/>
        <item x="8980"/>
        <item x="8427"/>
        <item x="4615"/>
        <item x="1764"/>
        <item x="6928"/>
        <item x="8967"/>
        <item x="1786"/>
        <item x="14633"/>
        <item x="14396"/>
        <item x="7426"/>
        <item x="7689"/>
        <item x="4113"/>
        <item x="11734"/>
        <item x="9920"/>
        <item x="7130"/>
        <item x="14627"/>
        <item x="12758"/>
        <item x="9576"/>
        <item x="11873"/>
        <item x="1344"/>
        <item x="11300"/>
        <item x="10410"/>
        <item x="15105"/>
        <item x="6320"/>
        <item x="5603"/>
        <item x="4054"/>
        <item x="16140"/>
        <item x="14583"/>
        <item x="16266"/>
        <item x="6644"/>
        <item x="14224"/>
        <item x="9348"/>
        <item x="6321"/>
        <item x="6581"/>
        <item x="3175"/>
        <item x="13080"/>
        <item x="7623"/>
        <item x="748"/>
        <item x="1672"/>
        <item x="11892"/>
        <item x="2581"/>
        <item x="3748"/>
        <item x="5167"/>
        <item x="6235"/>
        <item x="3336"/>
        <item x="1212"/>
        <item x="10323"/>
        <item x="557"/>
        <item x="1849"/>
        <item x="2144"/>
        <item x="7655"/>
        <item x="1131"/>
        <item x="6400"/>
        <item x="14411"/>
        <item x="4634"/>
        <item x="8576"/>
        <item x="11861"/>
        <item x="7568"/>
        <item x="5857"/>
        <item x="13527"/>
        <item x="8734"/>
        <item x="8670"/>
        <item x="9624"/>
        <item x="2810"/>
        <item x="7523"/>
        <item x="6136"/>
        <item x="5393"/>
        <item x="9958"/>
        <item x="5783"/>
        <item x="4559"/>
        <item x="11748"/>
        <item x="5149"/>
        <item x="2818"/>
        <item x="8054"/>
        <item x="7272"/>
        <item x="3686"/>
        <item x="11713"/>
        <item x="15409"/>
        <item x="6432"/>
        <item x="1728"/>
        <item x="6503"/>
        <item x="9668"/>
        <item x="12804"/>
        <item x="6673"/>
        <item x="5256"/>
        <item x="7937"/>
        <item x="2104"/>
        <item x="14863"/>
        <item x="10363"/>
        <item x="12250"/>
        <item x="1061"/>
        <item x="10426"/>
        <item x="4257"/>
        <item x="2627"/>
        <item x="2303"/>
        <item x="4546"/>
        <item x="10194"/>
        <item x="8695"/>
        <item x="12641"/>
        <item x="6533"/>
        <item x="1138"/>
        <item x="5314"/>
        <item x="13769"/>
        <item x="1447"/>
        <item x="5706"/>
        <item x="4012"/>
        <item x="12339"/>
        <item x="13305"/>
        <item x="11"/>
        <item x="11149"/>
        <item x="4325"/>
        <item x="2877"/>
        <item x="13566"/>
        <item x="10835"/>
        <item x="3611"/>
        <item x="11414"/>
        <item x="7896"/>
        <item x="7186"/>
        <item x="6943"/>
        <item x="16009"/>
        <item x="9952"/>
        <item x="10877"/>
        <item x="1122"/>
        <item x="4567"/>
        <item x="7260"/>
        <item x="1661"/>
        <item x="9731"/>
        <item x="2596"/>
        <item x="825"/>
        <item x="9424"/>
        <item x="5520"/>
        <item x="3895"/>
        <item x="1968"/>
        <item x="13903"/>
        <item x="1010"/>
        <item x="4389"/>
        <item x="1877"/>
        <item x="2040"/>
        <item x="13312"/>
        <item x="14386"/>
        <item x="6874"/>
        <item x="15301"/>
        <item x="6205"/>
        <item x="12035"/>
        <item x="8019"/>
        <item x="9060"/>
        <item x="4884"/>
        <item x="13233"/>
        <item x="14596"/>
        <item x="3128"/>
        <item x="10338"/>
        <item x="7450"/>
        <item x="7619"/>
        <item x="3802"/>
        <item x="90"/>
        <item x="3332"/>
        <item x="14393"/>
        <item x="10312"/>
        <item x="10235"/>
        <item x="13854"/>
        <item x="6668"/>
        <item x="2512"/>
        <item x="3177"/>
        <item x="1229"/>
        <item x="16083"/>
        <item x="12956"/>
        <item x="4536"/>
        <item x="3549"/>
        <item x="10503"/>
        <item x="14651"/>
        <item x="4532"/>
        <item x="2341"/>
        <item x="2738"/>
        <item x="16109"/>
        <item x="15053"/>
        <item x="8601"/>
        <item x="12704"/>
        <item x="9456"/>
        <item x="3209"/>
        <item x="6256"/>
        <item x="430"/>
        <item x="2174"/>
        <item x="10952"/>
        <item x="1825"/>
        <item x="9470"/>
        <item x="3985"/>
        <item x="12917"/>
        <item x="9521"/>
        <item x="14912"/>
        <item x="9023"/>
        <item x="6278"/>
        <item x="9107"/>
        <item x="6871"/>
        <item x="3833"/>
        <item x="7038"/>
        <item x="7981"/>
        <item x="1247"/>
        <item x="6809"/>
        <item x="2142"/>
        <item x="8874"/>
        <item x="8850"/>
        <item x="2758"/>
        <item x="6789"/>
        <item x="1927"/>
        <item x="2561"/>
        <item x="13609"/>
        <item x="9335"/>
        <item x="97"/>
        <item x="8584"/>
        <item x="3542"/>
        <item x="4767"/>
        <item x="8632"/>
        <item x="15145"/>
        <item x="13585"/>
        <item x="5064"/>
        <item x="4206"/>
        <item x="8813"/>
        <item x="631"/>
        <item x="3554"/>
        <item x="10912"/>
        <item x="7368"/>
        <item x="6238"/>
        <item x="594"/>
        <item x="5856"/>
        <item x="8590"/>
        <item x="8352"/>
        <item x="11085"/>
        <item x="10577"/>
        <item x="617"/>
        <item x="12043"/>
        <item x="9092"/>
        <item x="9965"/>
        <item x="458"/>
        <item x="8705"/>
        <item x="8834"/>
        <item x="15046"/>
        <item x="8162"/>
        <item x="11345"/>
        <item x="7773"/>
        <item x="9931"/>
        <item x="89"/>
        <item x="12105"/>
        <item x="14553"/>
        <item x="8409"/>
        <item x="3492"/>
        <item x="9220"/>
        <item x="9027"/>
        <item x="5195"/>
        <item x="7180"/>
        <item x="4791"/>
        <item x="8470"/>
        <item x="11223"/>
        <item x="3663"/>
        <item x="235"/>
        <item x="15985"/>
        <item x="5578"/>
        <item x="12722"/>
        <item x="10031"/>
        <item x="11126"/>
        <item x="12113"/>
        <item x="12236"/>
        <item x="5328"/>
        <item x="10617"/>
        <item x="9634"/>
        <item x="16092"/>
        <item x="11442"/>
        <item x="7611"/>
        <item x="13349"/>
        <item x="2089"/>
        <item x="12979"/>
        <item x="5408"/>
        <item x="4149"/>
        <item x="3810"/>
        <item x="9322"/>
        <item x="13258"/>
        <item x="3318"/>
        <item x="15778"/>
        <item x="7602"/>
        <item x="13083"/>
        <item x="16268"/>
        <item x="14776"/>
        <item x="12555"/>
        <item x="13124"/>
        <item x="9574"/>
        <item x="7271"/>
        <item x="5920"/>
        <item x="1531"/>
        <item x="3918"/>
        <item x="2968"/>
        <item x="769"/>
        <item x="5439"/>
        <item x="6743"/>
        <item x="4237"/>
        <item x="11070"/>
        <item x="6401"/>
        <item x="5565"/>
        <item x="8435"/>
        <item x="15294"/>
        <item x="4724"/>
        <item x="4624"/>
        <item x="12388"/>
        <item x="5007"/>
        <item x="8893"/>
        <item x="2096"/>
        <item x="6747"/>
        <item x="10290"/>
        <item x="12733"/>
        <item x="8678"/>
        <item x="2224"/>
        <item x="12246"/>
        <item x="11684"/>
        <item x="7063"/>
        <item x="14047"/>
        <item x="12681"/>
        <item x="3701"/>
        <item x="5519"/>
        <item x="12578"/>
        <item x="1771"/>
        <item x="3569"/>
        <item x="49"/>
        <item x="13329"/>
        <item x="9557"/>
        <item x="7455"/>
        <item x="14703"/>
        <item x="14576"/>
        <item x="2921"/>
        <item x="8939"/>
        <item x="7949"/>
        <item x="9921"/>
        <item x="11329"/>
        <item x="14552"/>
        <item x="16034"/>
        <item x="6497"/>
        <item x="0"/>
        <item x="5492"/>
        <item x="8099"/>
        <item x="593"/>
        <item x="5452"/>
        <item x="9051"/>
        <item x="3403"/>
        <item x="2540"/>
        <item x="3337"/>
        <item x="10671"/>
        <item x="11506"/>
        <item x="4641"/>
        <item x="3504"/>
        <item x="14942"/>
        <item x="2518"/>
        <item x="11291"/>
        <item x="9272"/>
        <item x="12672"/>
        <item x="9280"/>
        <item x="4705"/>
        <item x="6834"/>
        <item x="7229"/>
        <item x="3626"/>
        <item x="15103"/>
        <item x="6526"/>
        <item x="4777"/>
        <item x="9864"/>
        <item x="14313"/>
        <item x="605"/>
        <item x="11170"/>
        <item x="158"/>
        <item x="794"/>
        <item x="6863"/>
        <item x="4814"/>
        <item x="4204"/>
        <item x="7592"/>
        <item x="13803"/>
        <item x="14799"/>
        <item x="13063"/>
        <item x="4727"/>
        <item x="2710"/>
        <item x="12803"/>
        <item x="4896"/>
        <item x="1658"/>
        <item x="5821"/>
        <item x="14222"/>
        <item x="11675"/>
        <item x="9749"/>
        <item x="2779"/>
        <item x="4932"/>
        <item x="5784"/>
        <item x="10099"/>
        <item x="389"/>
        <item x="130"/>
        <item x="12799"/>
        <item x="3990"/>
        <item x="11655"/>
        <item x="11226"/>
        <item x="9440"/>
        <item x="12360"/>
        <item x="12335"/>
        <item x="13561"/>
        <item x="13800"/>
        <item x="3170"/>
        <item x="8226"/>
        <item x="7863"/>
        <item x="5342"/>
        <item x="4151"/>
        <item x="8686"/>
        <item x="3768"/>
        <item x="12204"/>
        <item x="4452"/>
        <item x="13099"/>
        <item x="3781"/>
        <item x="9350"/>
        <item x="15082"/>
        <item x="2261"/>
        <item x="6640"/>
        <item x="864"/>
        <item x="4393"/>
        <item x="11642"/>
        <item x="65"/>
        <item x="9240"/>
        <item x="2055"/>
        <item x="1024"/>
        <item x="6665"/>
        <item x="7298"/>
        <item x="10663"/>
        <item x="3229"/>
        <item x="2129"/>
        <item x="12901"/>
        <item x="3819"/>
        <item x="11071"/>
        <item x="16203"/>
        <item x="872"/>
        <item x="13960"/>
        <item x="8502"/>
        <item x="4808"/>
        <item x="13530"/>
        <item x="15788"/>
        <item x="6500"/>
        <item x="2689"/>
        <item x="13484"/>
        <item x="12668"/>
        <item x="2920"/>
        <item x="11864"/>
        <item x="6456"/>
        <item x="15177"/>
        <item x="6775"/>
        <item x="15844"/>
        <item x="14027"/>
        <item x="4457"/>
        <item x="6693"/>
        <item x="893"/>
        <item x="9114"/>
        <item x="699"/>
        <item x="9984"/>
        <item x="341"/>
        <item x="1692"/>
        <item x="13496"/>
        <item x="14613"/>
        <item x="10489"/>
        <item x="5057"/>
        <item x="4516"/>
        <item x="1876"/>
        <item x="907"/>
        <item x="6749"/>
        <item x="9733"/>
        <item x="9044"/>
        <item x="15636"/>
        <item x="3051"/>
        <item x="16003"/>
        <item x="1379"/>
        <item x="13931"/>
        <item x="1371"/>
        <item x="3202"/>
        <item x="16187"/>
        <item x="3562"/>
        <item x="979"/>
        <item x="1517"/>
        <item x="13806"/>
        <item x="8983"/>
        <item x="11617"/>
        <item x="5112"/>
        <item x="2254"/>
        <item x="4454"/>
        <item x="9767"/>
        <item x="3884"/>
        <item x="2756"/>
        <item x="8203"/>
        <item x="8173"/>
        <item x="4846"/>
        <item x="4385"/>
        <item x="7825"/>
        <item x="1410"/>
        <item x="10782"/>
        <item x="4030"/>
        <item x="2057"/>
        <item x="14640"/>
        <item x="1073"/>
        <item x="2883"/>
        <item x="7692"/>
        <item x="10438"/>
        <item x="3183"/>
        <item x="114"/>
        <item x="9730"/>
        <item x="15033"/>
        <item x="4423"/>
        <item x="7419"/>
        <item x="15297"/>
        <item x="12119"/>
        <item x="14181"/>
        <item x="2501"/>
        <item x="12915"/>
        <item x="7570"/>
        <item x="5226"/>
        <item x="1239"/>
        <item x="7969"/>
        <item x="6853"/>
        <item x="464"/>
        <item x="4347"/>
        <item x="16160"/>
        <item x="9566"/>
        <item x="7062"/>
        <item x="8875"/>
        <item x="12449"/>
        <item x="12450"/>
        <item x="11035"/>
        <item x="3427"/>
        <item x="1988"/>
        <item x="14043"/>
        <item x="5766"/>
        <item x="10060"/>
        <item x="8149"/>
        <item x="558"/>
        <item x="11613"/>
        <item x="4716"/>
        <item x="7161"/>
        <item x="12651"/>
        <item x="4169"/>
        <item x="540"/>
        <item x="9757"/>
        <item x="14457"/>
        <item x="8551"/>
        <item x="10239"/>
        <item x="4180"/>
        <item x="15209"/>
        <item x="1943"/>
        <item x="15014"/>
        <item x="13253"/>
        <item x="5298"/>
        <item x="13859"/>
        <item x="16081"/>
        <item x="15204"/>
        <item x="15116"/>
        <item x="14172"/>
        <item x="6681"/>
        <item x="5241"/>
        <item x="131"/>
        <item x="6407"/>
        <item x="5541"/>
        <item x="14058"/>
        <item x="4739"/>
        <item x="13196"/>
        <item x="7806"/>
        <item x="5797"/>
        <item x="3602"/>
        <item x="8869"/>
        <item x="6807"/>
        <item x="16027"/>
        <item x="11185"/>
        <item x="6075"/>
        <item x="4387"/>
        <item x="13890"/>
        <item x="6342"/>
        <item x="8885"/>
        <item x="9310"/>
        <item x="5350"/>
        <item x="11465"/>
        <item x="4083"/>
        <item x="13326"/>
        <item x="3282"/>
        <item x="14546"/>
        <item x="5395"/>
        <item x="14953"/>
        <item x="10185"/>
        <item x="5987"/>
        <item x="8949"/>
        <item x="10881"/>
        <item x="3749"/>
        <item x="10016"/>
        <item x="11225"/>
        <item x="11222"/>
        <item x="14343"/>
        <item x="5792"/>
        <item x="9352"/>
        <item x="11964"/>
        <item x="15008"/>
        <item x="3531"/>
        <item x="13864"/>
        <item x="15833"/>
        <item x="11051"/>
        <item x="15470"/>
        <item x="15834"/>
        <item x="11582"/>
        <item x="4447"/>
        <item x="7872"/>
        <item x="2761"/>
        <item x="3215"/>
        <item x="13011"/>
        <item x="4408"/>
        <item x="3529"/>
        <item x="10418"/>
        <item x="5440"/>
        <item x="15238"/>
        <item x="13792"/>
        <item x="1802"/>
        <item x="8004"/>
        <item x="14413"/>
        <item x="14449"/>
        <item x="9244"/>
        <item x="12400"/>
        <item x="13777"/>
        <item x="10758"/>
        <item x="4764"/>
        <item x="15727"/>
        <item x="7182"/>
        <item x="12314"/>
        <item x="6041"/>
        <item x="8368"/>
        <item x="10025"/>
        <item x="10825"/>
        <item x="14399"/>
        <item x="4341"/>
        <item x="14862"/>
        <item x="15415"/>
        <item x="14597"/>
        <item x="14385"/>
        <item x="152"/>
        <item x="5717"/>
        <item x="8788"/>
        <item x="9632"/>
        <item x="1803"/>
        <item x="2513"/>
        <item x="10762"/>
        <item x="13013"/>
        <item x="3361"/>
        <item x="15282"/>
        <item x="7890"/>
        <item x="8963"/>
        <item x="6984"/>
        <item x="11541"/>
        <item x="3792"/>
        <item x="11584"/>
        <item x="13858"/>
        <item x="5527"/>
        <item x="12226"/>
        <item x="11664"/>
        <item x="8523"/>
        <item x="8626"/>
        <item x="15748"/>
        <item x="12078"/>
        <item x="13684"/>
        <item x="13554"/>
        <item x="8604"/>
        <item x="11771"/>
        <item x="8526"/>
        <item x="11680"/>
        <item x="15485"/>
        <item x="14149"/>
        <item x="13883"/>
        <item x="2504"/>
        <item x="3428"/>
        <item x="6240"/>
        <item x="6179"/>
        <item x="8606"/>
        <item x="7263"/>
        <item x="498"/>
        <item x="9828"/>
        <item x="15475"/>
        <item x="7622"/>
        <item x="8957"/>
        <item x="16056"/>
        <item x="12208"/>
        <item x="7866"/>
        <item x="4881"/>
        <item x="10231"/>
        <item x="817"/>
        <item x="6018"/>
        <item x="8835"/>
        <item x="13778"/>
        <item x="9651"/>
        <item x="6828"/>
        <item x="3675"/>
        <item x="14780"/>
        <item x="4189"/>
        <item x="2555"/>
        <item x="975"/>
        <item x="833"/>
        <item x="31"/>
        <item x="7760"/>
        <item x="1132"/>
        <item x="4345"/>
        <item x="10821"/>
        <item x="3167"/>
        <item x="10417"/>
        <item x="6534"/>
        <item x="7607"/>
        <item x="9420"/>
        <item x="6467"/>
        <item x="15975"/>
        <item x="8978"/>
        <item x="9151"/>
        <item x="848"/>
        <item x="8656"/>
        <item x="8349"/>
        <item x="10354"/>
        <item x="9969"/>
        <item x="14141"/>
        <item x="7402"/>
        <item x="6308"/>
        <item x="12800"/>
        <item x="4906"/>
        <item x="4668"/>
        <item x="532"/>
        <item x="6925"/>
        <item x="6718"/>
        <item x="13082"/>
        <item x="15843"/>
        <item x="3377"/>
        <item x="5701"/>
        <item x="13835"/>
        <item x="5553"/>
        <item x="14365"/>
        <item x="8923"/>
        <item x="14238"/>
        <item x="12867"/>
        <item x="5143"/>
        <item x="8791"/>
        <item x="2491"/>
        <item x="13781"/>
        <item x="13100"/>
        <item x="1248"/>
        <item x="15350"/>
        <item x="9311"/>
        <item x="3484"/>
        <item x="852"/>
        <item x="300"/>
        <item x="12138"/>
        <item x="1894"/>
        <item x="3775"/>
        <item x="1789"/>
        <item x="1394"/>
        <item x="4616"/>
        <item x="7364"/>
        <item x="3742"/>
        <item x="14034"/>
        <item x="10934"/>
        <item x="8151"/>
        <item x="6173"/>
        <item x="3186"/>
        <item x="287"/>
        <item x="12903"/>
        <item x="7959"/>
        <item x="4597"/>
        <item x="1115"/>
        <item x="7454"/>
        <item x="6600"/>
        <item x="14678"/>
        <item x="729"/>
        <item x="5818"/>
        <item x="4786"/>
        <item x="9421"/>
        <item x="15304"/>
        <item x="12074"/>
        <item x="14498"/>
        <item x="8665"/>
        <item x="4583"/>
        <item x="5166"/>
        <item x="7014"/>
        <item x="10411"/>
        <item x="15115"/>
        <item x="8114"/>
        <item x="7057"/>
        <item x="14131"/>
        <item x="3511"/>
        <item x="5668"/>
        <item x="8845"/>
        <item x="4617"/>
        <item x="13268"/>
        <item x="4749"/>
        <item x="7835"/>
        <item x="15711"/>
        <item x="5447"/>
        <item x="8158"/>
        <item x="9408"/>
        <item x="12995"/>
        <item x="8473"/>
        <item x="12996"/>
        <item x="13000"/>
        <item x="1818"/>
        <item x="14470"/>
        <item x="1380"/>
        <item x="3470"/>
        <item x="6375"/>
        <item x="12646"/>
        <item x="10715"/>
        <item x="2668"/>
        <item x="13241"/>
        <item x="7048"/>
        <item x="6359"/>
        <item x="11526"/>
        <item x="6707"/>
        <item x="15795"/>
        <item x="220"/>
        <item x="351"/>
        <item x="13059"/>
        <item x="5767"/>
        <item x="3522"/>
        <item x="120"/>
        <item x="14723"/>
        <item x="13219"/>
        <item x="6639"/>
        <item x="2765"/>
        <item x="6786"/>
        <item x="2566"/>
        <item x="10981"/>
        <item x="3738"/>
        <item x="4888"/>
        <item x="8740"/>
        <item x="12132"/>
        <item x="7752"/>
        <item x="13108"/>
        <item x="1602"/>
        <item x="5175"/>
        <item x="1945"/>
        <item x="11555"/>
        <item x="3827"/>
        <item x="12505"/>
        <item x="9146"/>
        <item x="9738"/>
        <item x="484"/>
        <item x="7448"/>
        <item x="12471"/>
        <item x="2361"/>
        <item x="2125"/>
        <item x="4934"/>
        <item x="9743"/>
        <item x="1562"/>
        <item x="215"/>
        <item x="7297"/>
        <item x="15668"/>
        <item x="8480"/>
        <item x="12"/>
        <item x="13743"/>
        <item x="15251"/>
        <item x="3385"/>
        <item x="11793"/>
        <item x="14540"/>
        <item x="7080"/>
        <item x="13664"/>
        <item x="10063"/>
        <item x="9766"/>
        <item x="14298"/>
        <item x="1747"/>
        <item x="4244"/>
        <item x="3471"/>
        <item x="8005"/>
        <item x="9346"/>
        <item x="6697"/>
        <item x="10604"/>
        <item x="12528"/>
        <item x="1348"/>
        <item x="5464"/>
        <item x="12965"/>
        <item x="2266"/>
        <item x="10956"/>
        <item x="810"/>
        <item x="9501"/>
        <item x="7704"/>
        <item x="14832"/>
        <item x="2002"/>
        <item x="7606"/>
        <item x="14963"/>
        <item x="12557"/>
        <item x="1565"/>
        <item x="1012"/>
        <item x="14531"/>
        <item x="15617"/>
        <item x="15805"/>
        <item x="10748"/>
        <item x="10698"/>
        <item x="14336"/>
        <item x="4580"/>
        <item x="4355"/>
        <item x="1644"/>
        <item x="5838"/>
        <item x="11397"/>
        <item x="13844"/>
        <item x="16021"/>
        <item x="9897"/>
        <item x="5996"/>
        <item x="1125"/>
        <item x="5572"/>
        <item x="5518"/>
        <item x="11608"/>
        <item x="15954"/>
        <item x="1745"/>
        <item x="1254"/>
        <item x="2412"/>
        <item x="8359"/>
        <item x="7410"/>
        <item x="4824"/>
        <item x="13120"/>
        <item x="6421"/>
        <item x="5916"/>
        <item x="9094"/>
        <item x="1070"/>
        <item x="11249"/>
        <item x="13688"/>
        <item x="8643"/>
        <item x="4928"/>
        <item x="14696"/>
        <item x="3495"/>
        <item x="13619"/>
        <item x="4857"/>
        <item x="14235"/>
        <item x="3726"/>
        <item x="1532"/>
        <item x="3139"/>
        <item x="15675"/>
        <item x="8241"/>
        <item x="12871"/>
        <item x="2496"/>
        <item x="1861"/>
        <item x="405"/>
        <item x="6023"/>
        <item x="9046"/>
        <item x="9289"/>
        <item x="9466"/>
        <item x="11937"/>
        <item x="4993"/>
        <item x="4804"/>
        <item x="4413"/>
        <item x="14874"/>
        <item x="7470"/>
        <item x="15784"/>
        <item x="2223"/>
        <item x="3783"/>
        <item x="2666"/>
        <item x="8403"/>
        <item x="11508"/>
        <item x="12055"/>
        <item x="12558"/>
        <item x="6708"/>
        <item x="12480"/>
        <item x="6985"/>
        <item x="7595"/>
        <item x="15962"/>
        <item x="343"/>
        <item x="14928"/>
        <item x="15494"/>
        <item x="2084"/>
        <item x="10738"/>
        <item x="5549"/>
        <item x="15270"/>
        <item x="2795"/>
        <item x="6148"/>
        <item x="11817"/>
        <item x="551"/>
        <item x="9075"/>
        <item x="16198"/>
        <item x="15181"/>
        <item x="13699"/>
        <item x="813"/>
        <item x="11636"/>
        <item x="5498"/>
        <item x="5773"/>
        <item x="7278"/>
        <item x="7740"/>
        <item x="866"/>
        <item x="11177"/>
        <item x="5832"/>
        <item x="6241"/>
        <item x="1361"/>
        <item x="12761"/>
        <item x="6690"/>
        <item x="3793"/>
        <item x="11202"/>
        <item x="1754"/>
        <item x="11110"/>
        <item x="13045"/>
        <item x="2899"/>
        <item x="2832"/>
        <item x="10602"/>
        <item x="4815"/>
        <item x="4008"/>
        <item x="7088"/>
        <item x="634"/>
        <item x="6409"/>
        <item x="12026"/>
        <item x="1332"/>
        <item x="9080"/>
        <item x="4196"/>
        <item x="13655"/>
        <item x="5032"/>
        <item x="2750"/>
        <item x="7504"/>
        <item x="6701"/>
        <item x="4593"/>
        <item x="9406"/>
        <item x="7436"/>
        <item x="3485"/>
        <item x="2095"/>
        <item x="5662"/>
        <item x="10893"/>
        <item x="1256"/>
        <item x="10590"/>
        <item x="4772"/>
        <item x="5694"/>
        <item x="3136"/>
        <item x="11461"/>
        <item x="7783"/>
        <item x="8169"/>
        <item x="7797"/>
        <item x="3731"/>
        <item x="4039"/>
        <item x="9997"/>
        <item x="14008"/>
        <item x="8715"/>
        <item x="15090"/>
        <item x="13821"/>
        <item x="3903"/>
        <item x="2933"/>
        <item x="4473"/>
        <item x="14988"/>
        <item x="5050"/>
        <item x="3194"/>
        <item x="9960"/>
        <item x="9332"/>
        <item x="1036"/>
        <item x="4076"/>
        <item x="10349"/>
        <item x="3026"/>
        <item x="3838"/>
        <item x="9844"/>
        <item x="307"/>
        <item x="14688"/>
        <item x="5255"/>
        <item x="7307"/>
        <item x="3103"/>
        <item x="4581"/>
        <item x="7349"/>
        <item x="11649"/>
        <item x="12926"/>
        <item x="6087"/>
        <item x="15121"/>
        <item x="11163"/>
        <item x="2837"/>
        <item x="2789"/>
        <item x="5714"/>
        <item x="1923"/>
        <item x="112"/>
        <item x="15382"/>
        <item x="4692"/>
        <item x="4144"/>
        <item x="12728"/>
        <item x="15547"/>
        <item x="5308"/>
        <item x="6468"/>
        <item x="6390"/>
        <item x="6332"/>
        <item x="10752"/>
        <item x="5840"/>
        <item x="8440"/>
        <item x="10725"/>
        <item x="13157"/>
        <item x="4623"/>
        <item x="12802"/>
        <item x="3240"/>
        <item x="13054"/>
        <item x="11912"/>
        <item x="5952"/>
        <item x="15970"/>
        <item x="12095"/>
        <item x="1437"/>
        <item x="8300"/>
        <item x="7546"/>
        <item x="16005"/>
        <item x="9386"/>
        <item x="14309"/>
        <item x="15045"/>
        <item x="13256"/>
        <item x="2834"/>
        <item x="5637"/>
        <item x="3862"/>
        <item x="3534"/>
        <item x="5978"/>
        <item x="3779"/>
        <item x="581"/>
        <item x="14077"/>
        <item x="1582"/>
        <item x="6123"/>
        <item x="12822"/>
        <item x="233"/>
        <item x="13531"/>
        <item x="6330"/>
        <item x="3561"/>
        <item x="12516"/>
        <item x="2709"/>
        <item x="16170"/>
        <item x="6890"/>
        <item x="8505"/>
        <item x="13252"/>
        <item x="12729"/>
        <item x="9715"/>
        <item x="9550"/>
        <item x="7947"/>
        <item x="5966"/>
        <item x="12918"/>
        <item x="11331"/>
        <item x="6727"/>
        <item x="4553"/>
        <item x="12946"/>
        <item x="3253"/>
        <item x="10176"/>
        <item x="11872"/>
        <item x="2495"/>
        <item x="670"/>
        <item x="1092"/>
        <item x="9922"/>
        <item x="15007"/>
        <item x="7571"/>
        <item x="776"/>
        <item x="5901"/>
        <item x="6622"/>
        <item x="4444"/>
        <item x="13006"/>
        <item x="3439"/>
        <item x="10149"/>
        <item x="2478"/>
        <item x="15976"/>
        <item x="5415"/>
        <item x="6366"/>
        <item x="15958"/>
        <item x="6083"/>
        <item x="14324"/>
        <item x="8320"/>
        <item x="12478"/>
        <item x="16255"/>
        <item x="15067"/>
        <item x="10012"/>
        <item x="13659"/>
        <item x="9993"/>
        <item x="601"/>
        <item x="6997"/>
        <item x="1301"/>
        <item x="12333"/>
        <item x="2127"/>
        <item x="12453"/>
        <item x="4403"/>
        <item x="1465"/>
        <item x="10560"/>
        <item x="10538"/>
        <item x="8545"/>
        <item x="2828"/>
        <item x="14689"/>
        <item x="933"/>
        <item x="14877"/>
        <item x="12554"/>
        <item x="6879"/>
        <item x="10699"/>
        <item x="8974"/>
        <item x="10476"/>
        <item x="4200"/>
        <item x="743"/>
        <item x="9541"/>
        <item x="8460"/>
        <item x="7582"/>
        <item x="11503"/>
        <item x="1799"/>
        <item x="10460"/>
        <item x="1798"/>
        <item x="908"/>
        <item x="10627"/>
        <item x="8279"/>
        <item x="16084"/>
        <item x="15272"/>
        <item x="3411"/>
        <item x="11866"/>
        <item x="3967"/>
        <item x="8074"/>
        <item x="552"/>
        <item x="10091"/>
        <item x="140"/>
        <item x="13410"/>
        <item x="11670"/>
        <item x="4122"/>
        <item x="369"/>
        <item x="14867"/>
        <item x="7147"/>
        <item x="4930"/>
        <item x="8563"/>
        <item x="149"/>
        <item x="9389"/>
        <item x="6206"/>
        <item x="313"/>
        <item x="2720"/>
        <item x="6416"/>
        <item x="13010"/>
        <item x="7420"/>
        <item x="7345"/>
        <item x="2180"/>
        <item x="14643"/>
        <item x="1054"/>
        <item x="3208"/>
        <item x="12045"/>
        <item x="352"/>
        <item x="3710"/>
        <item x="13119"/>
        <item x="4976"/>
        <item x="5282"/>
        <item x="15245"/>
        <item x="3169"/>
        <item x="4248"/>
        <item x="543"/>
        <item x="12954"/>
        <item x="10027"/>
        <item x="15861"/>
        <item x="3306"/>
        <item x="9397"/>
        <item x="6509"/>
        <item x="5425"/>
        <item x="1235"/>
        <item x="3114"/>
        <item x="15278"/>
        <item x="11199"/>
        <item x="11737"/>
        <item x="12171"/>
        <item x="14830"/>
        <item x="12220"/>
        <item x="4134"/>
        <item x="1726"/>
        <item x="4374"/>
        <item x="9084"/>
        <item x="11098"/>
        <item x="4203"/>
        <item x="6645"/>
        <item x="5460"/>
        <item x="3727"/>
        <item x="7753"/>
        <item x="14542"/>
        <item x="3904"/>
        <item x="14173"/>
        <item x="9860"/>
        <item x="12653"/>
        <item x="1358"/>
        <item x="7348"/>
        <item x="10832"/>
        <item x="7510"/>
        <item x="15176"/>
        <item x="4807"/>
        <item x="14310"/>
        <item x="673"/>
        <item x="340"/>
        <item x="584"/>
        <item x="3144"/>
        <item x="1963"/>
        <item x="5021"/>
        <item x="1590"/>
        <item x="6082"/>
        <item x="12584"/>
        <item x="806"/>
        <item x="2054"/>
        <item x="8762"/>
        <item x="15569"/>
        <item x="1806"/>
        <item x="8953"/>
        <item x="13898"/>
        <item x="11701"/>
        <item x="209"/>
        <item x="4207"/>
        <item x="5820"/>
        <item x="6859"/>
        <item x="3493"/>
        <item x="135"/>
        <item x="11638"/>
        <item x="5525"/>
        <item x="2717"/>
        <item x="7555"/>
        <item x="5847"/>
        <item x="11802"/>
        <item x="2776"/>
        <item x="282"/>
        <item x="4047"/>
        <item x="4828"/>
        <item x="2232"/>
        <item x="867"/>
        <item x="8932"/>
        <item x="9155"/>
        <item x="5290"/>
        <item x="7832"/>
        <item x="9954"/>
        <item x="7094"/>
        <item x="6073"/>
        <item x="4851"/>
        <item x="1431"/>
        <item x="6725"/>
        <item x="4860"/>
        <item x="6480"/>
        <item x="14323"/>
        <item x="16024"/>
        <item x="12845"/>
        <item x="8723"/>
        <item x="8768"/>
        <item x="2415"/>
        <item x="5301"/>
        <item x="14412"/>
        <item x="14282"/>
        <item x="13706"/>
        <item x="11805"/>
        <item x="4299"/>
        <item x="6237"/>
        <item x="14505"/>
        <item x="3601"/>
        <item x="2251"/>
        <item x="6977"/>
        <item x="375"/>
        <item x="11172"/>
        <item x="1372"/>
        <item x="9700"/>
        <item x="2712"/>
        <item x="1135"/>
        <item x="8155"/>
        <item x="1896"/>
        <item x="7158"/>
        <item x="2636"/>
        <item x="4566"/>
        <item x="9143"/>
        <item x="7873"/>
        <item x="14812"/>
        <item x="12202"/>
        <item x="15731"/>
        <item x="14349"/>
        <item x="5387"/>
        <item x="3004"/>
        <item x="10911"/>
        <item x="2259"/>
        <item x="11697"/>
        <item x="12692"/>
        <item x="12237"/>
        <item x="7821"/>
        <item x="12348"/>
        <item x="9268"/>
        <item x="5201"/>
        <item x="487"/>
        <item x="3196"/>
        <item x="2338"/>
        <item x="11800"/>
        <item x="5969"/>
        <item x="179"/>
        <item x="1311"/>
        <item x="8405"/>
        <item x="4621"/>
        <item x="14059"/>
        <item x="12197"/>
        <item x="14712"/>
        <item x="5204"/>
        <item x="10661"/>
        <item x="1038"/>
        <item x="7084"/>
        <item x="1088"/>
        <item x="13467"/>
        <item x="3343"/>
        <item x="8375"/>
        <item x="4307"/>
        <item x="7478"/>
        <item x="11774"/>
        <item x="7358"/>
        <item x="13683"/>
        <item x="4401"/>
        <item x="13715"/>
        <item x="5504"/>
        <item x="12985"/>
        <item x="10294"/>
        <item x="14276"/>
        <item x="11006"/>
        <item x="4545"/>
        <item x="11112"/>
        <item x="819"/>
        <item x="8608"/>
        <item x="4028"/>
        <item x="902"/>
        <item x="2579"/>
        <item x="7282"/>
        <item x="4433"/>
        <item x="16066"/>
        <item x="1816"/>
        <item x="5034"/>
        <item x="8278"/>
        <item x="2172"/>
        <item x="4242"/>
        <item x="16258"/>
        <item x="6273"/>
        <item x="10270"/>
        <item x="9048"/>
        <item x="8888"/>
        <item x="14402"/>
        <item x="10242"/>
        <item x="12458"/>
        <item x="11604"/>
        <item x="9340"/>
        <item x="1957"/>
        <item x="6438"/>
        <item x="6795"/>
        <item x="7640"/>
        <item x="7010"/>
        <item x="7185"/>
        <item x="4187"/>
        <item x="1507"/>
        <item x="734"/>
        <item x="420"/>
        <item x="4927"/>
        <item x="195"/>
        <item x="7012"/>
        <item x="4017"/>
        <item x="12992"/>
        <item x="1946"/>
        <item x="7093"/>
        <item x="2228"/>
        <item x="10985"/>
        <item x="1761"/>
        <item x="10325"/>
        <item x="10146"/>
        <item x="4649"/>
        <item x="3650"/>
        <item x="5144"/>
        <item x="10184"/>
        <item x="6569"/>
        <item x="11171"/>
        <item x="10003"/>
        <item x="12549"/>
        <item x="8386"/>
        <item x="12521"/>
        <item x="13204"/>
        <item x="9444"/>
        <item x="7341"/>
        <item x="10681"/>
        <item x="6354"/>
        <item x="8239"/>
        <item x="10652"/>
        <item x="876"/>
        <item x="15977"/>
        <item x="10162"/>
        <item x="12485"/>
        <item x="16015"/>
        <item x="863"/>
        <item x="11060"/>
        <item x="13457"/>
        <item x="10427"/>
        <item x="12354"/>
        <item x="9327"/>
        <item x="3100"/>
        <item x="9059"/>
        <item x="13438"/>
        <item x="9183"/>
        <item x="3944"/>
        <item x="489"/>
        <item x="8170"/>
        <item x="521"/>
        <item x="1381"/>
        <item x="3110"/>
        <item x="11884"/>
        <item x="6335"/>
        <item x="2289"/>
        <item x="6918"/>
        <item x="13065"/>
        <item x="2586"/>
        <item x="1002"/>
        <item x="10895"/>
        <item x="15120"/>
        <item x="5120"/>
        <item x="8160"/>
        <item x="2641"/>
        <item x="4220"/>
        <item x="14843"/>
        <item x="10593"/>
        <item x="14348"/>
        <item x="8211"/>
        <item x="667"/>
        <item x="4492"/>
        <item x="809"/>
        <item x="2659"/>
        <item x="4431"/>
        <item x="11090"/>
        <item x="6392"/>
        <item x="13640"/>
        <item x="8414"/>
        <item x="8933"/>
        <item x="5340"/>
        <item x="8673"/>
        <item x="14981"/>
        <item x="11857"/>
        <item x="8547"/>
        <item x="16231"/>
        <item x="13265"/>
        <item x="6895"/>
        <item x="10717"/>
        <item x="10696"/>
        <item x="13847"/>
        <item x="2754"/>
        <item x="5197"/>
        <item x="14300"/>
        <item x="5037"/>
        <item x="2186"/>
        <item x="1119"/>
        <item x="4969"/>
        <item x="968"/>
        <item x="12428"/>
        <item x="11081"/>
        <item x="2683"/>
        <item x="9363"/>
        <item x="2426"/>
        <item x="7427"/>
        <item x="7327"/>
        <item x="10741"/>
        <item x="1226"/>
        <item x="3264"/>
        <item x="16016"/>
        <item x="10694"/>
        <item x="7311"/>
        <item x="8490"/>
        <item x="8785"/>
        <item x="10610"/>
        <item x="10659"/>
        <item x="10649"/>
        <item x="5597"/>
        <item x="5351"/>
        <item x="6615"/>
        <item x="1779"/>
        <item x="11037"/>
        <item x="15891"/>
        <item x="6341"/>
        <item x="5463"/>
        <item x="8492"/>
        <item x="15010"/>
        <item x="1250"/>
        <item x="744"/>
        <item x="9343"/>
        <item x="4873"/>
        <item x="11428"/>
        <item x="5373"/>
        <item x="1931"/>
        <item x="11535"/>
        <item x="13294"/>
        <item x="13313"/>
        <item x="10225"/>
        <item x="4794"/>
        <item x="12328"/>
        <item x="4645"/>
        <item x="8434"/>
        <item x="2918"/>
        <item x="11705"/>
        <item x="15736"/>
        <item x="13990"/>
        <item x="14259"/>
        <item x="3005"/>
        <item x="4752"/>
        <item x="3071"/>
        <item x="13506"/>
        <item x="10128"/>
        <item x="13034"/>
        <item x="15453"/>
        <item x="4071"/>
        <item x="3494"/>
        <item x="10352"/>
        <item x="12895"/>
        <item x="11314"/>
        <item x="16042"/>
        <item x="4079"/>
        <item x="12141"/>
        <item x="12772"/>
        <item x="15737"/>
        <item x="309"/>
        <item x="8808"/>
        <item x="1209"/>
        <item x="10662"/>
        <item x="6866"/>
        <item x="14223"/>
        <item x="8566"/>
        <item x="13517"/>
        <item x="879"/>
        <item x="7731"/>
        <item x="180"/>
        <item x="15395"/>
        <item x="13433"/>
        <item x="709"/>
        <item x="4152"/>
        <item x="15203"/>
        <item x="14778"/>
        <item x="15905"/>
        <item x="15782"/>
        <item x="13090"/>
        <item x="12897"/>
        <item x="13926"/>
        <item x="11530"/>
        <item x="7001"/>
        <item x="3017"/>
        <item x="12131"/>
        <item x="8081"/>
        <item x="11032"/>
        <item x="3156"/>
        <item x="2058"/>
        <item x="6261"/>
        <item x="1962"/>
        <item x="2799"/>
        <item x="12910"/>
        <item x="10811"/>
        <item x="15728"/>
        <item x="16067"/>
        <item x="8864"/>
        <item x="9049"/>
        <item x="5507"/>
        <item x="5500"/>
        <item x="11319"/>
        <item x="2721"/>
        <item x="2350"/>
        <item x="3613"/>
        <item x="5124"/>
        <item x="8452"/>
        <item x="13206"/>
        <item x="3939"/>
        <item x="9290"/>
        <item x="15835"/>
        <item x="12484"/>
        <item x="11302"/>
        <item x="11659"/>
        <item x="1734"/>
        <item x="11537"/>
        <item x="4314"/>
        <item x="13439"/>
        <item x="14335"/>
        <item x="11288"/>
        <item x="12093"/>
        <item x="8840"/>
        <item x="5416"/>
        <item x="12726"/>
        <item x="2190"/>
        <item x="13897"/>
        <item x="1455"/>
        <item x="7598"/>
        <item x="7849"/>
        <item x="8743"/>
        <item x="8589"/>
        <item x="2237"/>
        <item x="10308"/>
        <item x="11346"/>
        <item x="16265"/>
        <item x="989"/>
        <item x="4450"/>
        <item x="5221"/>
        <item x="238"/>
        <item x="8852"/>
        <item x="14956"/>
        <item x="14240"/>
        <item x="11432"/>
        <item x="3674"/>
        <item x="10613"/>
        <item x="12470"/>
        <item x="459"/>
        <item x="2844"/>
        <item x="4635"/>
        <item x="9455"/>
        <item x="2697"/>
        <item x="10465"/>
        <item x="7822"/>
        <item x="6165"/>
        <item x="7249"/>
        <item x="2912"/>
        <item x="13716"/>
        <item x="2961"/>
        <item x="11910"/>
        <item x="8462"/>
        <item x="5786"/>
        <item x="7331"/>
        <item x="9431"/>
        <item x="7626"/>
        <item x="7017"/>
        <item x="8795"/>
        <item x="6733"/>
        <item x="7314"/>
        <item x="9162"/>
        <item x="9809"/>
        <item x="15724"/>
        <item x="5372"/>
        <item x="2866"/>
        <item x="8914"/>
        <item x="7212"/>
        <item x="9782"/>
        <item x="9082"/>
        <item x="12049"/>
        <item x="15508"/>
        <item x="2572"/>
        <item x="3523"/>
        <item x="6950"/>
        <item x="312"/>
        <item x="10187"/>
        <item x="2448"/>
        <item x="5780"/>
        <item x="5710"/>
        <item x="14931"/>
        <item x="4130"/>
        <item x="8073"/>
        <item x="15200"/>
        <item x="5136"/>
        <item x="2306"/>
        <item x="7397"/>
        <item x="4496"/>
        <item x="15472"/>
        <item x="8682"/>
        <item x="4731"/>
        <item x="11936"/>
        <item x="10450"/>
        <item x="3514"/>
        <item x="12753"/>
        <item x="13917"/>
        <item x="5989"/>
        <item x="4199"/>
        <item x="10869"/>
        <item x="11773"/>
        <item x="2001"/>
        <item x="15052"/>
        <item x="6758"/>
        <item x="1509"/>
        <item x="2167"/>
        <item x="9640"/>
        <item x="3516"/>
        <item x="5894"/>
        <item x="6498"/>
        <item x="3955"/>
        <item x="2576"/>
        <item x="11381"/>
        <item x="12321"/>
        <item x="1579"/>
        <item x="7114"/>
        <item x="9716"/>
        <item x="10453"/>
        <item x="4734"/>
        <item x="925"/>
        <item x="2139"/>
        <item x="10629"/>
        <item x="3865"/>
        <item x="14577"/>
        <item x="1666"/>
        <item x="15498"/>
        <item x="5125"/>
        <item x="1045"/>
        <item x="6009"/>
        <item x="14996"/>
        <item x="9982"/>
        <item x="15042"/>
        <item x="5353"/>
        <item x="12270"/>
        <item x="15907"/>
        <item x="9139"/>
        <item x="2296"/>
        <item x="9279"/>
        <item x="13577"/>
        <item x="14086"/>
        <item x="15097"/>
        <item x="12224"/>
        <item x="6559"/>
        <item x="4362"/>
        <item x="14479"/>
        <item x="8676"/>
        <item x="12925"/>
        <item x="5163"/>
        <item x="11260"/>
        <item x="7264"/>
        <item x="1467"/>
        <item x="10028"/>
        <item x="12152"/>
        <item x="407"/>
        <item x="3786"/>
        <item x="12835"/>
        <item x="5869"/>
        <item x="10803"/>
        <item x="13796"/>
        <item x="8192"/>
        <item x="15073"/>
        <item x="6591"/>
        <item x="1463"/>
        <item x="5937"/>
        <item x="15431"/>
        <item x="614"/>
        <item x="2184"/>
        <item x="14766"/>
        <item x="13987"/>
        <item x="1196"/>
        <item x="714"/>
        <item x="15548"/>
        <item x="507"/>
        <item x="14665"/>
        <item x="3384"/>
        <item x="1134"/>
        <item x="7518"/>
        <item x="15331"/>
        <item x="3507"/>
        <item x="6229"/>
        <item x="4638"/>
        <item x="6745"/>
        <item x="4531"/>
        <item x="3919"/>
        <item x="530"/>
        <item x="13625"/>
        <item x="5646"/>
        <item x="10651"/>
        <item x="5620"/>
        <item x="7445"/>
        <item x="16070"/>
        <item x="2072"/>
        <item x="11532"/>
        <item x="9010"/>
        <item x="13267"/>
        <item x="2292"/>
        <item x="7965"/>
        <item x="15243"/>
        <item x="11674"/>
        <item x="610"/>
        <item x="10612"/>
        <item x="12572"/>
        <item x="12534"/>
        <item x="6524"/>
        <item x="9002"/>
        <item x="1137"/>
        <item x="13948"/>
        <item x="2543"/>
        <item x="13341"/>
        <item x="2227"/>
        <item x="12010"/>
        <item x="2635"/>
        <item x="3917"/>
        <item x="6134"/>
        <item x="7838"/>
        <item x="9631"/>
        <item x="402"/>
        <item x="10790"/>
        <item x="9953"/>
        <item x="14878"/>
        <item x="12781"/>
        <item x="3978"/>
        <item x="8133"/>
        <item x="8336"/>
        <item x="3545"/>
        <item x="5324"/>
        <item x="1335"/>
        <item x="14788"/>
        <item x="6038"/>
        <item x="13994"/>
        <item x="1493"/>
        <item x="3618"/>
        <item x="8497"/>
        <item x="4540"/>
        <item x="1749"/>
        <item x="5972"/>
        <item x="4224"/>
        <item x="12872"/>
        <item x="9802"/>
        <item x="13343"/>
        <item x="1141"/>
        <item x="6368"/>
        <item x="205"/>
        <item x="7329"/>
        <item x="12660"/>
        <item x="10258"/>
        <item x="9516"/>
        <item x="7042"/>
        <item x="3030"/>
        <item x="1297"/>
        <item x="8849"/>
        <item x="14624"/>
        <item x="12702"/>
        <item x="106"/>
        <item x="12785"/>
        <item x="14049"/>
        <item x="12595"/>
        <item x="6558"/>
        <item x="5645"/>
        <item x="10921"/>
        <item x="9432"/>
        <item x="9658"/>
        <item x="7396"/>
        <item x="9069"/>
        <item x="10507"/>
        <item x="10727"/>
        <item x="8269"/>
        <item x="14360"/>
        <item x="12642"/>
        <item x="2768"/>
        <item x="978"/>
        <item x="1654"/>
        <item x="9433"/>
        <item x="1208"/>
        <item x="4172"/>
        <item x="11911"/>
        <item x="7127"/>
        <item x="1117"/>
        <item x="16196"/>
        <item x="12885"/>
        <item x="7023"/>
        <item x="12491"/>
        <item x="8842"/>
        <item x="8901"/>
        <item x="11286"/>
        <item x="13452"/>
        <item x="16028"/>
        <item x="7269"/>
        <item x="956"/>
        <item x="3846"/>
        <item x="1252"/>
        <item x="4696"/>
        <item x="13503"/>
        <item x="16068"/>
        <item x="7060"/>
        <item x="5038"/>
        <item x="11444"/>
        <item x="7332"/>
        <item x="11154"/>
        <item x="4766"/>
        <item x="78"/>
        <item x="6418"/>
        <item x="4834"/>
        <item x="417"/>
        <item x="8366"/>
        <item x="14119"/>
        <item x="5493"/>
        <item x="8873"/>
        <item x="6951"/>
        <item x="5445"/>
        <item x="4096"/>
        <item x="5552"/>
        <item x="2930"/>
        <item x="10307"/>
        <item x="6797"/>
        <item x="11335"/>
        <item x="15347"/>
        <item x="7693"/>
        <item x="4475"/>
        <item x="4890"/>
        <item x="4657"/>
        <item x="9412"/>
        <item x="12365"/>
        <item x="5157"/>
        <item x="12874"/>
        <item x="1039"/>
        <item x="5627"/>
        <item x="11277"/>
        <item x="8737"/>
        <item x="15127"/>
        <item x="13168"/>
        <item x="13261"/>
        <item x="9975"/>
        <item x="5196"/>
        <item x="14721"/>
        <item x="3054"/>
        <item x="3068"/>
        <item x="4123"/>
        <item x="15000"/>
        <item x="14317"/>
        <item x="3739"/>
        <item x="12662"/>
        <item x="15165"/>
        <item x="6028"/>
        <item x="4907"/>
        <item x="2024"/>
        <item x="16190"/>
        <item x="3204"/>
        <item x="15700"/>
        <item x="15689"/>
        <item x="7070"/>
        <item x="5189"/>
        <item x="8256"/>
        <item x="14166"/>
        <item x="10085"/>
        <item x="15495"/>
        <item x="8936"/>
        <item x="11647"/>
        <item x="1741"/>
        <item x="14063"/>
        <item x="16126"/>
        <item x="11539"/>
        <item x="12608"/>
        <item x="11738"/>
        <item x="14055"/>
        <item x="4572"/>
        <item x="10737"/>
        <item x="4735"/>
        <item x="15696"/>
        <item x="14730"/>
        <item x="15084"/>
        <item x="10509"/>
        <item x="298"/>
        <item x="9988"/>
        <item x="15607"/>
        <item x="7749"/>
        <item x="2726"/>
        <item x="7887"/>
        <item x="14903"/>
        <item x="15313"/>
        <item x="14735"/>
        <item x="1305"/>
        <item x="9317"/>
        <item x="425"/>
        <item x="12217"/>
        <item x="1642"/>
        <item x="7615"/>
        <item x="16201"/>
        <item x="12732"/>
        <item x="4663"/>
        <item x="11765"/>
        <item x="5563"/>
        <item x="5924"/>
        <item x="10110"/>
        <item x="2511"/>
        <item x="7149"/>
        <item x="11568"/>
        <item x="1548"/>
        <item x="12269"/>
        <item x="8623"/>
        <item x="1052"/>
        <item x="2560"/>
        <item x="70"/>
        <item x="6236"/>
        <item x="3348"/>
        <item x="9339"/>
        <item x="15233"/>
        <item x="124"/>
        <item x="10387"/>
        <item x="3394"/>
        <item x="4062"/>
        <item x="2640"/>
        <item x="1454"/>
        <item x="3649"/>
        <item x="2780"/>
        <item x="8588"/>
        <item x="818"/>
        <item x="1087"/>
        <item x="3951"/>
        <item x="7855"/>
        <item x="9229"/>
        <item x="814"/>
        <item x="8398"/>
        <item x="15136"/>
        <item x="8763"/>
        <item x="1405"/>
        <item x="1433"/>
        <item x="9018"/>
        <item x="12546"/>
        <item x="5789"/>
        <item x="5113"/>
        <item x="328"/>
        <item x="16086"/>
        <item x="4809"/>
        <item x="6855"/>
        <item x="8100"/>
        <item x="9017"/>
        <item x="7800"/>
        <item x="11243"/>
        <item x="7444"/>
        <item x="13093"/>
        <item x="4131"/>
        <item x="3347"/>
        <item x="12173"/>
        <item x="10589"/>
        <item x="10674"/>
        <item x="14232"/>
        <item x="7550"/>
        <item x="7267"/>
        <item x="15546"/>
        <item x="8367"/>
        <item x="7538"/>
        <item x="12054"/>
        <item x="11558"/>
        <item x="12580"/>
        <item x="2178"/>
        <item x="4225"/>
        <item x="5465"/>
        <item x="4700"/>
        <item x="7718"/>
        <item x="9138"/>
        <item x="9583"/>
        <item x="6097"/>
        <item x="3866"/>
        <item x="16207"/>
        <item x="15622"/>
        <item x="7589"/>
        <item x="7137"/>
        <item x="6827"/>
        <item x="1099"/>
        <item x="6120"/>
        <item x="6358"/>
        <item x="9652"/>
        <item x="1253"/>
        <item x="4247"/>
        <item x="10918"/>
        <item x="126"/>
        <item x="7620"/>
        <item x="8769"/>
        <item x="9793"/>
        <item x="629"/>
        <item x="10"/>
        <item x="7352"/>
        <item x="9586"/>
        <item x="14719"/>
        <item x="13646"/>
        <item x="1696"/>
        <item x="8301"/>
        <item x="8146"/>
        <item x="14653"/>
        <item x="665"/>
        <item x="2876"/>
        <item x="11194"/>
        <item x="3992"/>
        <item x="7807"/>
        <item x="12097"/>
        <item x="12529"/>
        <item x="5148"/>
        <item x="5802"/>
        <item x="14972"/>
        <item x="6920"/>
        <item x="10515"/>
        <item x="8574"/>
        <item x="9824"/>
        <item x="7463"/>
        <item x="1341"/>
        <item x="14440"/>
        <item x="16251"/>
        <item x="10057"/>
        <item x="14881"/>
        <item x="14850"/>
        <item x="13289"/>
        <item x="16077"/>
        <item x="15879"/>
        <item x="4832"/>
        <item x="741"/>
        <item x="1588"/>
        <item x="10863"/>
        <item x="11213"/>
        <item x="3370"/>
        <item x="11200"/>
        <item x="14036"/>
        <item x="16230"/>
        <item x="12253"/>
        <item x="14407"/>
        <item x="11629"/>
        <item x="10594"/>
        <item x="7335"/>
        <item x="8280"/>
        <item x="7201"/>
        <item x="83"/>
        <item x="2944"/>
        <item x="14460"/>
        <item x="2695"/>
        <item x="12951"/>
        <item x="7563"/>
        <item x="9826"/>
        <item x="12317"/>
        <item x="10561"/>
        <item x="4584"/>
        <item x="5791"/>
        <item x="6953"/>
        <item x="13192"/>
        <item x="4215"/>
        <item x="13919"/>
        <item x="11920"/>
        <item x="13464"/>
        <item x="6512"/>
        <item x="10069"/>
        <item x="11435"/>
        <item x="16259"/>
        <item x="14230"/>
        <item x="13028"/>
        <item x="6448"/>
        <item x="9792"/>
        <item x="2404"/>
        <item x="14074"/>
        <item x="12560"/>
        <item x="15208"/>
        <item x="1759"/>
        <item x="12959"/>
        <item x="11828"/>
        <item x="11145"/>
        <item x="9783"/>
        <item x="8443"/>
        <item x="10524"/>
        <item x="8265"/>
        <item x="11846"/>
        <item x="7041"/>
        <item x="9531"/>
        <item x="1197"/>
        <item x="11211"/>
        <item x="11762"/>
        <item x="2978"/>
        <item x="9659"/>
        <item x="14174"/>
        <item x="2626"/>
        <item x="9190"/>
        <item x="2442"/>
        <item x="9457"/>
        <item x="14908"/>
        <item x="7517"/>
        <item x="9977"/>
        <item x="13283"/>
        <item x="14763"/>
        <item x="1321"/>
        <item x="15408"/>
        <item x="7979"/>
        <item x="4508"/>
        <item x="841"/>
        <item x="13974"/>
        <item x="231"/>
        <item x="1448"/>
        <item x="14882"/>
        <item x="4153"/>
        <item x="5548"/>
        <item x="3154"/>
        <item x="15604"/>
        <item x="1006"/>
        <item x="10125"/>
        <item x="2177"/>
        <item x="1541"/>
        <item x="14565"/>
        <item x="11042"/>
        <item x="14522"/>
        <item x="14243"/>
        <item x="7258"/>
        <item x="9534"/>
        <item x="8700"/>
        <item x="6585"/>
        <item x="3312"/>
        <item x="13756"/>
        <item x="1976"/>
        <item x="3158"/>
        <item x="6531"/>
        <item x="160"/>
        <item x="7487"/>
        <item x="7000"/>
        <item x="5249"/>
        <item x="13717"/>
        <item x="8477"/>
        <item x="8408"/>
        <item x="3341"/>
        <item x="14629"/>
        <item x="6146"/>
        <item x="6005"/>
        <item x="3889"/>
        <item x="16155"/>
        <item x="8969"/>
        <item x="285"/>
        <item x="9102"/>
        <item x="15041"/>
        <item x="4974"/>
        <item x="11471"/>
        <item x="11995"/>
        <item x="2570"/>
        <item x="10455"/>
        <item x="6443"/>
        <item x="14334"/>
        <item x="2945"/>
        <item x="12264"/>
        <item x="12541"/>
        <item x="6738"/>
        <item x="3578"/>
        <item x="12687"/>
        <item x="5940"/>
        <item x="4289"/>
        <item x="14828"/>
        <item x="4744"/>
        <item x="10044"/>
        <item x="11166"/>
        <item x="9414"/>
        <item x="4334"/>
        <item x="5411"/>
        <item x="9582"/>
        <item x="2366"/>
        <item x="13402"/>
        <item x="9480"/>
        <item x="11188"/>
        <item x="9669"/>
        <item x="347"/>
        <item x="7660"/>
        <item x="11115"/>
        <item x="6277"/>
        <item x="4682"/>
        <item x="12962"/>
        <item x="14292"/>
        <item x="4243"/>
        <item x="15241"/>
        <item x="3074"/>
        <item x="15151"/>
        <item x="1279"/>
        <item x="8273"/>
        <item x="15225"/>
        <item x="5093"/>
        <item x="16059"/>
        <item x="7051"/>
        <item x="12420"/>
        <item x="9145"/>
        <item x="1723"/>
        <item x="11741"/>
        <item x="13074"/>
        <item x="8902"/>
        <item x="5524"/>
        <item x="6961"/>
        <item x="4985"/>
        <item x="13556"/>
        <item x="14452"/>
        <item x="13199"/>
        <item x="11027"/>
        <item x="6917"/>
        <item x="15993"/>
        <item x="4805"/>
        <item x="11758"/>
        <item x="11276"/>
        <item x="2420"/>
        <item x="13576"/>
        <item x="3424"/>
        <item x="11855"/>
        <item x="15814"/>
        <item x="13613"/>
        <item x="12813"/>
        <item x="13512"/>
        <item x="6544"/>
        <item x="6464"/>
        <item x="7903"/>
        <item x="15491"/>
        <item x="10330"/>
        <item x="6846"/>
        <item x="986"/>
        <item x="15036"/>
        <item x="15709"/>
        <item x="854"/>
        <item x="13645"/>
        <item x="208"/>
        <item x="7262"/>
        <item x="15393"/>
        <item x="6080"/>
        <item x="11064"/>
        <item x="10168"/>
        <item x="10586"/>
        <item x="15364"/>
        <item x="5146"/>
        <item x="12421"/>
        <item x="4639"/>
        <item x="11129"/>
        <item x="11823"/>
        <item x="14171"/>
        <item x="5571"/>
        <item x="12665"/>
        <item x="5526"/>
        <item x="5469"/>
        <item x="110"/>
        <item x="9393"/>
        <item x="4394"/>
        <item x="4228"/>
        <item x="11264"/>
        <item x="122"/>
        <item x="13187"/>
        <item x="7040"/>
        <item x="12524"/>
        <item x="350"/>
        <item x="1583"/>
        <item x="5941"/>
        <item x="8666"/>
        <item x="2069"/>
        <item x="2498"/>
        <item x="10584"/>
        <item x="11472"/>
        <item x="6881"/>
        <item x="13280"/>
        <item x="11752"/>
        <item x="10269"/>
        <item x="12114"/>
        <item x="16111"/>
        <item x="2015"/>
        <item x="6495"/>
        <item x="5976"/>
        <item x="7191"/>
        <item x="11825"/>
        <item x="2928"/>
        <item x="9784"/>
        <item x="14545"/>
        <item x="7858"/>
        <item x="9596"/>
        <item x="13663"/>
        <item x="13142"/>
        <item x="12247"/>
        <item x="3632"/>
        <item x="694"/>
        <item x="10286"/>
        <item x="15328"/>
        <item x="6107"/>
        <item x="2441"/>
        <item x="536"/>
        <item x="15467"/>
        <item x="7295"/>
        <item x="448"/>
        <item x="255"/>
        <item x="1622"/>
        <item x="9690"/>
        <item x="5165"/>
        <item x="10855"/>
        <item x="10378"/>
        <item x="2922"/>
        <item x="416"/>
        <item x="8123"/>
        <item x="6322"/>
        <item x="15514"/>
        <item x="1897"/>
        <item x="11388"/>
        <item x="15199"/>
        <item x="4895"/>
        <item x="5382"/>
        <item x="11283"/>
        <item x="5265"/>
        <item x="6755"/>
        <item x="10337"/>
        <item x="13413"/>
        <item x="8396"/>
        <item x="15216"/>
        <item x="14305"/>
        <item x="11767"/>
        <item x="770"/>
        <item x="10591"/>
        <item x="5198"/>
        <item x="14853"/>
        <item x="7055"/>
        <item x="14772"/>
        <item x="3479"/>
        <item x="15235"/>
        <item x="6856"/>
        <item x="628"/>
        <item x="3567"/>
        <item x="11443"/>
        <item x="13953"/>
        <item x="13085"/>
        <item x="14372"/>
        <item x="13740"/>
        <item x="8848"/>
        <item x="5086"/>
        <item x="10886"/>
        <item x="1700"/>
        <item x="855"/>
        <item x="12372"/>
        <item x="336"/>
        <item x="9889"/>
        <item x="5279"/>
        <item x="10514"/>
        <item x="6778"/>
        <item x="13091"/>
        <item x="7940"/>
        <item x="13787"/>
        <item x="15960"/>
        <item x="15402"/>
        <item x="2308"/>
        <item x="10296"/>
        <item x="14156"/>
        <item x="11671"/>
        <item x="10456"/>
        <item x="8083"/>
        <item x="3190"/>
        <item x="7706"/>
        <item x="6094"/>
        <item x="9105"/>
        <item x="11877"/>
        <item x="15813"/>
        <item x="12341"/>
        <item x="349"/>
        <item x="2951"/>
        <item x="3001"/>
        <item x="10644"/>
        <item x="5185"/>
        <item x="13069"/>
        <item x="10622"/>
        <item x="4453"/>
        <item x="14978"/>
        <item x="12439"/>
        <item x="5593"/>
        <item x="9430"/>
        <item x="13801"/>
        <item x="15584"/>
        <item x="10691"/>
        <item x="3029"/>
        <item x="3841"/>
        <item x="426"/>
        <item x="9353"/>
        <item x="14591"/>
        <item x="9806"/>
        <item x="3709"/>
        <item x="11927"/>
        <item x="11280"/>
        <item x="15479"/>
        <item x="10807"/>
        <item x="5699"/>
        <item x="2447"/>
        <item x="9109"/>
        <item x="6623"/>
        <item x="6074"/>
        <item x="1109"/>
        <item x="15641"/>
        <item x="2117"/>
        <item x="11059"/>
        <item x="10451"/>
        <item x="11831"/>
        <item x="1940"/>
        <item x="9601"/>
        <item x="572"/>
        <item x="4547"/>
        <item x="1782"/>
        <item x="11786"/>
        <item x="4562"/>
        <item x="5374"/>
        <item x="6445"/>
        <item x="15369"/>
        <item x="14512"/>
        <item x="486"/>
        <item x="6720"/>
        <item x="4221"/>
        <item x="13178"/>
        <item x="11890"/>
        <item x="10379"/>
        <item x="12040"/>
        <item x="190"/>
        <item x="7235"/>
        <item x="15212"/>
        <item x="7929"/>
        <item x="5355"/>
        <item x="1204"/>
        <item x="14484"/>
        <item x="5346"/>
        <item x="16002"/>
        <item x="204"/>
        <item x="6213"/>
        <item x="12902"/>
        <item x="711"/>
        <item x="2285"/>
        <item x="15355"/>
        <item x="13758"/>
        <item x="3034"/>
        <item x="7808"/>
        <item x="8035"/>
        <item x="13936"/>
        <item x="11462"/>
        <item x="1267"/>
        <item x="9611"/>
        <item x="564"/>
        <item x="9103"/>
        <item x="14096"/>
        <item x="5725"/>
        <item x="4440"/>
        <item x="9865"/>
        <item x="2529"/>
        <item x="2839"/>
        <item x="6001"/>
        <item x="15423"/>
        <item x="8935"/>
        <item x="5848"/>
        <item x="15895"/>
        <item x="14278"/>
        <item x="15029"/>
        <item x="6630"/>
        <item x="5152"/>
        <item x="253"/>
        <item x="14225"/>
        <item x="8661"/>
        <item x="3980"/>
        <item x="6128"/>
        <item x="1631"/>
        <item x="28"/>
        <item x="7412"/>
        <item x="4703"/>
        <item x="7543"/>
        <item x="15924"/>
        <item x="7720"/>
        <item x="7477"/>
        <item x="5771"/>
        <item x="8128"/>
        <item x="2"/>
        <item x="12941"/>
        <item x="14666"/>
        <item x="7824"/>
        <item x="15170"/>
        <item x="11363"/>
        <item x="10500"/>
        <item x="1096"/>
        <item x="8200"/>
        <item x="15360"/>
        <item x="7941"/>
        <item x="1214"/>
        <item x="5188"/>
        <item x="13545"/>
        <item x="680"/>
        <item x="10165"/>
        <item x="11047"/>
        <item x="14989"/>
        <item x="14662"/>
        <item x="2185"/>
        <item x="9753"/>
        <item x="2558"/>
        <item x="2052"/>
        <item x="8798"/>
        <item x="5236"/>
        <item x="15995"/>
        <item x="2755"/>
        <item x="2004"/>
        <item x="2194"/>
        <item x="7347"/>
        <item x="5115"/>
        <item x="13812"/>
        <item x="3946"/>
        <item x="7564"/>
        <item x="10336"/>
        <item x="8804"/>
        <item x="1904"/>
        <item x="1403"/>
        <item x="10964"/>
        <item x="1193"/>
        <item x="11273"/>
        <item x="14558"/>
        <item x="2076"/>
        <item x="7674"/>
        <item x="12066"/>
        <item x="15608"/>
        <item x="11289"/>
        <item x="16044"/>
        <item x="2253"/>
        <item x="14569"/>
        <item x="4304"/>
        <item x="7862"/>
        <item x="8859"/>
        <item x="7224"/>
        <item x="7685"/>
        <item x="6283"/>
        <item x="10927"/>
        <item x="8055"/>
        <item x="10064"/>
        <item x="5841"/>
        <item x="5225"/>
        <item x="2896"/>
        <item x="5696"/>
        <item x="2707"/>
        <item x="12441"/>
        <item x="6687"/>
        <item x="11913"/>
        <item x="11742"/>
        <item x="13247"/>
        <item x="2654"/>
        <item x="5367"/>
        <item x="671"/>
        <item x="13490"/>
        <item x="13307"/>
        <item x="8127"/>
        <item x="7202"/>
        <item x="1996"/>
        <item x="6435"/>
        <item x="4996"/>
        <item x="4392"/>
        <item x="12942"/>
        <item x="9894"/>
        <item x="6377"/>
        <item x="14357"/>
        <item x="15093"/>
        <item x="966"/>
        <item x="4141"/>
        <item x="2644"/>
        <item x="12868"/>
        <item x="13632"/>
        <item x="15959"/>
        <item t="default"/>
      </items>
    </pivotField>
    <pivotField axis="axisRow" numFmtId="21" showAll="0">
      <items count="1441">
        <item x="950"/>
        <item x="1369"/>
        <item x="650"/>
        <item x="1376"/>
        <item x="294"/>
        <item x="1367"/>
        <item x="538"/>
        <item x="1026"/>
        <item x="165"/>
        <item x="1133"/>
        <item x="177"/>
        <item x="162"/>
        <item x="788"/>
        <item x="364"/>
        <item x="1136"/>
        <item x="375"/>
        <item x="1194"/>
        <item x="434"/>
        <item x="1054"/>
        <item x="1091"/>
        <item x="743"/>
        <item x="86"/>
        <item x="221"/>
        <item x="499"/>
        <item x="1245"/>
        <item x="875"/>
        <item x="852"/>
        <item x="629"/>
        <item x="931"/>
        <item x="937"/>
        <item x="804"/>
        <item x="250"/>
        <item x="347"/>
        <item x="1265"/>
        <item x="1307"/>
        <item x="688"/>
        <item x="613"/>
        <item x="57"/>
        <item x="160"/>
        <item x="1353"/>
        <item x="1131"/>
        <item x="984"/>
        <item x="598"/>
        <item x="845"/>
        <item x="572"/>
        <item x="263"/>
        <item x="1319"/>
        <item x="569"/>
        <item x="953"/>
        <item x="1143"/>
        <item x="1430"/>
        <item x="1052"/>
        <item x="1220"/>
        <item x="907"/>
        <item x="1364"/>
        <item x="1230"/>
        <item x="1254"/>
        <item x="908"/>
        <item x="37"/>
        <item x="816"/>
        <item x="1211"/>
        <item x="554"/>
        <item x="628"/>
        <item x="734"/>
        <item x="460"/>
        <item x="544"/>
        <item x="1103"/>
        <item x="198"/>
        <item x="906"/>
        <item x="1386"/>
        <item x="879"/>
        <item x="768"/>
        <item x="330"/>
        <item x="342"/>
        <item x="1073"/>
        <item x="387"/>
        <item x="726"/>
        <item x="972"/>
        <item x="62"/>
        <item x="452"/>
        <item x="81"/>
        <item x="596"/>
        <item x="584"/>
        <item x="976"/>
        <item x="992"/>
        <item x="1075"/>
        <item x="1400"/>
        <item x="685"/>
        <item x="486"/>
        <item x="1119"/>
        <item x="1077"/>
        <item x="9"/>
        <item x="1202"/>
        <item x="696"/>
        <item x="840"/>
        <item x="482"/>
        <item x="1083"/>
        <item x="495"/>
        <item x="902"/>
        <item x="475"/>
        <item x="704"/>
        <item x="416"/>
        <item x="833"/>
        <item x="503"/>
        <item x="191"/>
        <item x="1349"/>
        <item x="1221"/>
        <item x="259"/>
        <item x="207"/>
        <item x="773"/>
        <item x="157"/>
        <item x="372"/>
        <item x="1163"/>
        <item x="855"/>
        <item x="141"/>
        <item x="661"/>
        <item x="479"/>
        <item x="552"/>
        <item x="1258"/>
        <item x="1056"/>
        <item x="647"/>
        <item x="1249"/>
        <item x="136"/>
        <item x="543"/>
        <item x="858"/>
        <item x="842"/>
        <item x="885"/>
        <item x="563"/>
        <item x="863"/>
        <item x="551"/>
        <item x="533"/>
        <item x="820"/>
        <item x="1019"/>
        <item x="396"/>
        <item x="1094"/>
        <item x="1191"/>
        <item x="575"/>
        <item x="1113"/>
        <item x="923"/>
        <item x="1413"/>
        <item x="718"/>
        <item x="52"/>
        <item x="1262"/>
        <item x="518"/>
        <item x="682"/>
        <item x="1233"/>
        <item x="245"/>
        <item x="55"/>
        <item x="270"/>
        <item x="315"/>
        <item x="622"/>
        <item x="1142"/>
        <item x="1148"/>
        <item x="1125"/>
        <item x="481"/>
        <item x="346"/>
        <item x="735"/>
        <item x="298"/>
        <item x="616"/>
        <item x="1268"/>
        <item x="917"/>
        <item x="239"/>
        <item x="1252"/>
        <item x="1285"/>
        <item x="1115"/>
        <item x="53"/>
        <item x="883"/>
        <item x="952"/>
        <item x="1226"/>
        <item x="981"/>
        <item x="832"/>
        <item x="1079"/>
        <item x="260"/>
        <item x="322"/>
        <item x="602"/>
        <item x="65"/>
        <item x="924"/>
        <item x="1316"/>
        <item x="1086"/>
        <item x="1097"/>
        <item x="754"/>
        <item x="545"/>
        <item x="1326"/>
        <item x="1187"/>
        <item x="427"/>
        <item x="1308"/>
        <item x="982"/>
        <item x="382"/>
        <item x="438"/>
        <item x="1259"/>
        <item x="993"/>
        <item x="519"/>
        <item x="168"/>
        <item x="101"/>
        <item x="970"/>
        <item x="3"/>
        <item x="1150"/>
        <item x="211"/>
        <item x="534"/>
        <item x="670"/>
        <item x="1375"/>
        <item x="798"/>
        <item x="41"/>
        <item x="930"/>
        <item x="921"/>
        <item x="1209"/>
        <item x="1273"/>
        <item x="725"/>
        <item x="1095"/>
        <item x="134"/>
        <item x="50"/>
        <item x="111"/>
        <item x="242"/>
        <item x="49"/>
        <item x="1306"/>
        <item x="808"/>
        <item x="799"/>
        <item x="1215"/>
        <item x="1425"/>
        <item x="1213"/>
        <item x="708"/>
        <item x="389"/>
        <item x="1418"/>
        <item x="1017"/>
        <item x="26"/>
        <item x="659"/>
        <item x="1231"/>
        <item x="216"/>
        <item x="278"/>
        <item x="169"/>
        <item x="668"/>
        <item x="1388"/>
        <item x="542"/>
        <item x="1081"/>
        <item x="163"/>
        <item x="1069"/>
        <item x="394"/>
        <item x="405"/>
        <item x="340"/>
        <item x="360"/>
        <item x="856"/>
        <item x="94"/>
        <item x="1271"/>
        <item x="11"/>
        <item x="979"/>
        <item x="949"/>
        <item x="971"/>
        <item x="802"/>
        <item x="462"/>
        <item x="559"/>
        <item x="763"/>
        <item x="506"/>
        <item x="1344"/>
        <item x="1096"/>
        <item x="866"/>
        <item x="74"/>
        <item x="1276"/>
        <item x="54"/>
        <item x="720"/>
        <item x="1283"/>
        <item x="219"/>
        <item x="854"/>
        <item x="739"/>
        <item x="127"/>
        <item x="1434"/>
        <item x="619"/>
        <item x="760"/>
        <item x="1134"/>
        <item x="1105"/>
        <item x="206"/>
        <item x="1223"/>
        <item x="913"/>
        <item x="99"/>
        <item x="395"/>
        <item x="1186"/>
        <item x="1407"/>
        <item x="590"/>
        <item x="1257"/>
        <item x="771"/>
        <item x="714"/>
        <item x="1128"/>
        <item x="1333"/>
        <item x="5"/>
        <item x="1241"/>
        <item x="636"/>
        <item x="489"/>
        <item x="287"/>
        <item x="614"/>
        <item x="92"/>
        <item x="1068"/>
        <item x="1318"/>
        <item x="516"/>
        <item x="123"/>
        <item x="617"/>
        <item x="861"/>
        <item x="397"/>
        <item x="1122"/>
        <item x="1064"/>
        <item x="915"/>
        <item x="604"/>
        <item x="1389"/>
        <item x="159"/>
        <item x="919"/>
        <item x="93"/>
        <item x="1217"/>
        <item x="420"/>
        <item x="1165"/>
        <item x="683"/>
        <item x="378"/>
        <item x="1057"/>
        <item x="1235"/>
        <item x="1178"/>
        <item x="922"/>
        <item x="305"/>
        <item x="148"/>
        <item x="677"/>
        <item x="276"/>
        <item x="496"/>
        <item x="1282"/>
        <item x="1199"/>
        <item x="1374"/>
        <item x="1419"/>
        <item x="847"/>
        <item x="1298"/>
        <item x="1123"/>
        <item x="34"/>
        <item x="376"/>
        <item x="697"/>
        <item x="1041"/>
        <item x="1101"/>
        <item x="1218"/>
        <item x="520"/>
        <item x="1100"/>
        <item x="1329"/>
        <item x="1391"/>
        <item x="828"/>
        <item x="1173"/>
        <item x="1070"/>
        <item x="689"/>
        <item x="985"/>
        <item x="751"/>
        <item x="684"/>
        <item x="208"/>
        <item x="570"/>
        <item x="202"/>
        <item x="1405"/>
        <item x="433"/>
        <item x="1277"/>
        <item x="1121"/>
        <item x="787"/>
        <item x="371"/>
        <item x="784"/>
        <item x="1156"/>
        <item x="254"/>
        <item x="611"/>
        <item x="1408"/>
        <item x="859"/>
        <item x="240"/>
        <item x="983"/>
        <item x="51"/>
        <item x="621"/>
        <item x="468"/>
        <item x="1032"/>
        <item x="1216"/>
        <item x="1028"/>
        <item x="313"/>
        <item x="88"/>
        <item x="1033"/>
        <item x="1372"/>
        <item x="920"/>
        <item x="1047"/>
        <item x="1361"/>
        <item x="701"/>
        <item x="571"/>
        <item x="1214"/>
        <item x="366"/>
        <item x="476"/>
        <item x="904"/>
        <item x="31"/>
        <item x="795"/>
        <item x="1089"/>
        <item x="776"/>
        <item x="541"/>
        <item x="502"/>
        <item x="456"/>
        <item x="1410"/>
        <item x="463"/>
        <item x="678"/>
        <item x="455"/>
        <item x="1132"/>
        <item x="299"/>
        <item x="546"/>
        <item x="1313"/>
        <item x="911"/>
        <item x="131"/>
        <item x="825"/>
        <item x="1428"/>
        <item x="248"/>
        <item x="220"/>
        <item x="555"/>
        <item x="1110"/>
        <item x="1043"/>
        <item x="1251"/>
        <item x="1279"/>
        <item x="1104"/>
        <item x="994"/>
        <item x="1004"/>
        <item x="234"/>
        <item x="1102"/>
        <item x="690"/>
        <item x="826"/>
        <item x="176"/>
        <item x="752"/>
        <item x="447"/>
        <item x="85"/>
        <item x="203"/>
        <item x="308"/>
        <item x="324"/>
        <item x="138"/>
        <item x="964"/>
        <item x="578"/>
        <item x="1294"/>
        <item x="345"/>
        <item x="435"/>
        <item x="30"/>
        <item x="246"/>
        <item x="140"/>
        <item x="724"/>
        <item x="370"/>
        <item x="355"/>
        <item x="451"/>
        <item x="309"/>
        <item x="1039"/>
        <item x="1324"/>
        <item x="213"/>
        <item x="277"/>
        <item x="1278"/>
        <item x="1243"/>
        <item x="824"/>
        <item x="758"/>
        <item x="672"/>
        <item x="59"/>
        <item x="849"/>
        <item x="814"/>
        <item x="1045"/>
        <item x="444"/>
        <item x="947"/>
        <item x="988"/>
        <item x="133"/>
        <item x="1118"/>
        <item x="75"/>
        <item x="577"/>
        <item x="514"/>
        <item x="222"/>
        <item x="1137"/>
        <item x="936"/>
        <item x="1305"/>
        <item x="384"/>
        <item x="591"/>
        <item x="1135"/>
        <item x="1008"/>
        <item x="1403"/>
        <item x="1003"/>
        <item x="736"/>
        <item x="903"/>
        <item x="850"/>
        <item x="1207"/>
        <item x="835"/>
        <item x="676"/>
        <item x="312"/>
        <item x="1046"/>
        <item x="1171"/>
        <item x="122"/>
        <item x="1098"/>
        <item x="925"/>
        <item x="1421"/>
        <item x="98"/>
        <item x="236"/>
        <item x="978"/>
        <item x="286"/>
        <item x="699"/>
        <item x="1339"/>
        <item x="341"/>
        <item x="1206"/>
        <item x="1381"/>
        <item x="579"/>
        <item x="948"/>
        <item x="819"/>
        <item x="448"/>
        <item x="1168"/>
        <item x="1242"/>
        <item x="897"/>
        <item x="717"/>
        <item x="432"/>
        <item x="1350"/>
        <item x="430"/>
        <item x="184"/>
        <item x="642"/>
        <item x="918"/>
        <item x="1063"/>
        <item x="511"/>
        <item x="97"/>
        <item x="95"/>
        <item x="603"/>
        <item x="1296"/>
        <item x="359"/>
        <item x="29"/>
        <item x="1232"/>
        <item x="353"/>
        <item x="1351"/>
        <item x="1180"/>
        <item x="103"/>
        <item x="269"/>
        <item x="128"/>
        <item x="1438"/>
        <item x="231"/>
        <item x="1426"/>
        <item x="960"/>
        <item x="1037"/>
        <item x="1327"/>
        <item x="633"/>
        <item x="158"/>
        <item x="266"/>
        <item x="319"/>
        <item x="783"/>
        <item x="638"/>
        <item x="303"/>
        <item x="593"/>
        <item x="1275"/>
        <item x="882"/>
        <item x="156"/>
        <item x="1201"/>
        <item x="1330"/>
        <item x="1061"/>
        <item x="338"/>
        <item x="568"/>
        <item x="205"/>
        <item x="459"/>
        <item x="255"/>
        <item x="895"/>
        <item x="1321"/>
        <item x="1195"/>
        <item x="4"/>
        <item x="962"/>
        <item x="401"/>
        <item x="497"/>
        <item x="498"/>
        <item x="1030"/>
        <item x="1138"/>
        <item x="1246"/>
        <item x="635"/>
        <item x="967"/>
        <item x="807"/>
        <item x="1009"/>
        <item x="558"/>
        <item x="1256"/>
        <item x="235"/>
        <item x="188"/>
        <item x="80"/>
        <item x="1399"/>
        <item x="114"/>
        <item x="1106"/>
        <item x="256"/>
        <item x="170"/>
        <item x="627"/>
        <item x="120"/>
        <item x="228"/>
        <item x="1085"/>
        <item x="145"/>
        <item x="477"/>
        <item x="989"/>
        <item x="651"/>
        <item x="583"/>
        <item x="35"/>
        <item x="709"/>
        <item x="891"/>
        <item x="306"/>
        <item x="986"/>
        <item x="594"/>
        <item x="87"/>
        <item x="301"/>
        <item x="478"/>
        <item x="443"/>
        <item x="1395"/>
        <item x="1377"/>
        <item x="809"/>
        <item x="1076"/>
        <item x="258"/>
        <item x="1266"/>
        <item x="641"/>
        <item x="1357"/>
        <item x="6"/>
        <item x="354"/>
        <item x="573"/>
        <item x="14"/>
        <item x="90"/>
        <item x="894"/>
        <item x="1406"/>
        <item x="815"/>
        <item x="404"/>
        <item x="144"/>
        <item x="1401"/>
        <item x="106"/>
        <item x="524"/>
        <item x="380"/>
        <item x="1071"/>
        <item x="995"/>
        <item x="1363"/>
        <item x="358"/>
        <item x="214"/>
        <item x="209"/>
        <item x="1342"/>
        <item x="146"/>
        <item x="1370"/>
        <item x="118"/>
        <item x="112"/>
        <item x="155"/>
        <item x="22"/>
        <item x="597"/>
        <item x="1190"/>
        <item x="932"/>
        <item x="1059"/>
        <item x="129"/>
        <item x="1188"/>
        <item x="777"/>
        <item x="15"/>
        <item x="310"/>
        <item x="523"/>
        <item x="190"/>
        <item x="60"/>
        <item x="494"/>
        <item x="589"/>
        <item x="187"/>
        <item x="1335"/>
        <item x="862"/>
        <item x="1392"/>
        <item x="488"/>
        <item x="505"/>
        <item x="1205"/>
        <item x="336"/>
        <item x="782"/>
        <item x="425"/>
        <item x="1162"/>
        <item x="251"/>
        <item x="83"/>
        <item x="1025"/>
        <item x="1323"/>
        <item x="1112"/>
        <item x="1031"/>
        <item x="1108"/>
        <item x="105"/>
        <item x="1157"/>
        <item x="182"/>
        <item x="1366"/>
        <item x="778"/>
        <item x="327"/>
        <item x="643"/>
        <item x="56"/>
        <item x="79"/>
        <item x="975"/>
        <item x="727"/>
        <item x="104"/>
        <item x="829"/>
        <item x="805"/>
        <item x="797"/>
        <item x="249"/>
        <item x="1155"/>
        <item x="1225"/>
        <item x="998"/>
        <item x="1238"/>
        <item x="1169"/>
        <item x="18"/>
        <item x="7"/>
        <item x="687"/>
        <item x="956"/>
        <item x="130"/>
        <item x="853"/>
        <item x="872"/>
        <item x="705"/>
        <item x="348"/>
        <item x="945"/>
        <item x="253"/>
        <item x="566"/>
        <item x="637"/>
        <item x="957"/>
        <item x="82"/>
        <item x="424"/>
        <item x="785"/>
        <item x="44"/>
        <item x="1288"/>
        <item x="713"/>
        <item x="746"/>
        <item x="210"/>
        <item x="775"/>
        <item x="149"/>
        <item x="1080"/>
        <item x="548"/>
        <item x="72"/>
        <item x="873"/>
        <item x="197"/>
        <item x="1260"/>
        <item x="786"/>
        <item x="553"/>
        <item x="927"/>
        <item x="942"/>
        <item x="311"/>
        <item x="1427"/>
        <item x="379"/>
        <item x="1093"/>
        <item x="1198"/>
        <item x="740"/>
        <item x="1409"/>
        <item x="33"/>
        <item x="445"/>
        <item x="274"/>
        <item x="151"/>
        <item x="1181"/>
        <item x="1016"/>
        <item x="116"/>
        <item x="1397"/>
        <item x="473"/>
        <item x="1149"/>
        <item x="1167"/>
        <item x="307"/>
        <item x="225"/>
        <item x="744"/>
        <item x="974"/>
        <item x="1431"/>
        <item x="870"/>
        <item x="562"/>
        <item x="867"/>
        <item x="780"/>
        <item x="1334"/>
        <item x="186"/>
        <item x="703"/>
        <item x="941"/>
        <item x="762"/>
        <item x="1160"/>
        <item x="513"/>
        <item x="442"/>
        <item x="899"/>
        <item x="1263"/>
        <item x="329"/>
        <item x="1166"/>
        <item x="362"/>
        <item x="794"/>
        <item x="844"/>
        <item x="644"/>
        <item x="1240"/>
        <item x="969"/>
        <item x="1161"/>
        <item x="698"/>
        <item x="1053"/>
        <item x="1244"/>
        <item x="549"/>
        <item x="325"/>
        <item x="96"/>
        <item x="609"/>
        <item x="172"/>
        <item x="224"/>
        <item x="765"/>
        <item x="1293"/>
        <item x="1082"/>
        <item x="1358"/>
        <item x="102"/>
        <item x="710"/>
        <item x="161"/>
        <item x="1114"/>
        <item x="1387"/>
        <item x="599"/>
        <item x="409"/>
        <item x="91"/>
        <item x="439"/>
        <item x="848"/>
        <item x="817"/>
        <item x="961"/>
        <item x="32"/>
        <item x="217"/>
        <item x="1184"/>
        <item x="789"/>
        <item x="800"/>
        <item x="926"/>
        <item x="605"/>
        <item x="1289"/>
        <item x="365"/>
        <item x="1192"/>
        <item x="1174"/>
        <item x="124"/>
        <item x="58"/>
        <item x="595"/>
        <item x="192"/>
        <item x="997"/>
        <item x="1022"/>
        <item x="1196"/>
        <item x="1229"/>
        <item x="71"/>
        <item x="429"/>
        <item x="1429"/>
        <item x="12"/>
        <item x="673"/>
        <item x="48"/>
        <item x="721"/>
        <item x="959"/>
        <item x="1212"/>
        <item x="753"/>
        <item x="868"/>
        <item x="586"/>
        <item x="1291"/>
        <item x="295"/>
        <item x="1130"/>
        <item x="271"/>
        <item x="441"/>
        <item x="1269"/>
        <item x="912"/>
        <item x="440"/>
        <item x="901"/>
        <item x="331"/>
        <item x="472"/>
        <item x="759"/>
        <item x="655"/>
        <item x="1274"/>
        <item x="507"/>
        <item x="412"/>
        <item x="419"/>
        <item x="874"/>
        <item x="1154"/>
        <item x="1390"/>
        <item x="1301"/>
        <item x="431"/>
        <item x="464"/>
        <item x="1013"/>
        <item x="262"/>
        <item x="652"/>
        <item x="135"/>
        <item x="386"/>
        <item x="68"/>
        <item x="282"/>
        <item x="1378"/>
        <item x="1435"/>
        <item x="792"/>
        <item x="0"/>
        <item x="654"/>
        <item x="1255"/>
        <item x="865"/>
        <item x="525"/>
        <item x="1179"/>
        <item x="731"/>
        <item x="1432"/>
        <item x="1015"/>
        <item x="790"/>
        <item x="796"/>
        <item x="1304"/>
        <item x="1000"/>
        <item x="483"/>
        <item x="1394"/>
        <item x="512"/>
        <item x="748"/>
        <item x="580"/>
        <item x="615"/>
        <item x="860"/>
        <item x="465"/>
        <item x="1018"/>
        <item x="1356"/>
        <item x="933"/>
        <item x="1355"/>
        <item x="297"/>
        <item x="265"/>
        <item x="757"/>
        <item x="843"/>
        <item x="490"/>
        <item x="730"/>
        <item x="243"/>
        <item x="827"/>
        <item x="279"/>
        <item x="837"/>
        <item x="946"/>
        <item x="770"/>
        <item x="1398"/>
        <item x="834"/>
        <item x="1362"/>
        <item x="968"/>
        <item x="1284"/>
        <item x="878"/>
        <item x="76"/>
        <item x="19"/>
        <item x="864"/>
        <item x="1383"/>
        <item x="881"/>
        <item x="806"/>
        <item x="1164"/>
        <item x="373"/>
        <item x="851"/>
        <item x="143"/>
        <item x="530"/>
        <item x="965"/>
        <item x="674"/>
        <item x="77"/>
        <item x="1365"/>
        <item x="963"/>
        <item x="742"/>
        <item x="528"/>
        <item x="288"/>
        <item x="42"/>
        <item x="1002"/>
        <item x="89"/>
        <item x="485"/>
        <item x="292"/>
        <item x="147"/>
        <item x="458"/>
        <item x="1234"/>
        <item x="1087"/>
        <item x="316"/>
        <item x="660"/>
        <item x="414"/>
        <item x="212"/>
        <item x="195"/>
        <item x="715"/>
        <item x="293"/>
        <item x="1219"/>
        <item x="261"/>
        <item x="1175"/>
        <item x="846"/>
        <item x="623"/>
        <item x="958"/>
        <item x="934"/>
        <item x="109"/>
        <item x="1340"/>
        <item x="1034"/>
        <item x="750"/>
        <item x="296"/>
        <item x="40"/>
        <item x="1074"/>
        <item x="63"/>
        <item x="1373"/>
        <item x="226"/>
        <item x="887"/>
        <item x="290"/>
        <item x="909"/>
        <item x="150"/>
        <item x="1048"/>
        <item x="449"/>
        <item x="1416"/>
        <item x="600"/>
        <item x="1328"/>
        <item x="1411"/>
        <item x="428"/>
        <item x="361"/>
        <item x="711"/>
        <item x="892"/>
        <item x="1153"/>
        <item x="368"/>
        <item x="980"/>
        <item x="625"/>
        <item x="1422"/>
        <item x="774"/>
        <item x="640"/>
        <item x="1029"/>
        <item x="426"/>
        <item x="1020"/>
        <item x="1177"/>
        <item x="268"/>
        <item x="275"/>
        <item x="1072"/>
        <item x="702"/>
        <item x="423"/>
        <item x="125"/>
        <item x="284"/>
        <item x="1320"/>
        <item x="390"/>
        <item x="838"/>
        <item x="666"/>
        <item x="624"/>
        <item x="585"/>
        <item x="791"/>
        <item x="764"/>
        <item x="436"/>
        <item x="36"/>
        <item x="779"/>
        <item x="675"/>
        <item x="422"/>
        <item x="1402"/>
        <item x="745"/>
        <item x="137"/>
        <item x="1286"/>
        <item x="66"/>
        <item x="45"/>
        <item x="564"/>
        <item x="1322"/>
        <item x="363"/>
        <item x="766"/>
        <item x="977"/>
        <item x="178"/>
        <item x="1049"/>
        <item x="515"/>
        <item x="1270"/>
        <item x="392"/>
        <item x="749"/>
        <item x="194"/>
        <item x="607"/>
        <item x="1379"/>
        <item x="890"/>
        <item x="215"/>
        <item x="153"/>
        <item x="339"/>
        <item x="560"/>
        <item x="1065"/>
        <item x="831"/>
        <item x="1290"/>
        <item x="388"/>
        <item x="166"/>
        <item x="321"/>
        <item x="821"/>
        <item x="618"/>
        <item x="576"/>
        <item x="966"/>
        <item x="410"/>
        <item x="61"/>
        <item x="588"/>
        <item x="893"/>
        <item x="943"/>
        <item x="646"/>
        <item x="592"/>
        <item x="733"/>
        <item x="680"/>
        <item x="1415"/>
        <item x="1038"/>
        <item x="356"/>
        <item x="1203"/>
        <item x="377"/>
        <item x="738"/>
        <item x="343"/>
        <item x="27"/>
        <item x="1280"/>
        <item x="411"/>
        <item x="351"/>
        <item x="1311"/>
        <item x="1281"/>
        <item x="64"/>
        <item x="1248"/>
        <item x="695"/>
        <item x="1404"/>
        <item x="484"/>
        <item x="1116"/>
        <item x="951"/>
        <item x="1066"/>
        <item x="667"/>
        <item x="467"/>
        <item x="803"/>
        <item x="823"/>
        <item x="916"/>
        <item x="722"/>
        <item x="38"/>
        <item x="201"/>
        <item x="1341"/>
        <item x="1267"/>
        <item x="398"/>
        <item x="1359"/>
        <item x="175"/>
        <item x="1035"/>
        <item x="173"/>
        <item x="1111"/>
        <item x="869"/>
        <item x="1060"/>
        <item x="469"/>
        <item x="1078"/>
        <item x="938"/>
        <item x="446"/>
        <item x="334"/>
        <item x="1345"/>
        <item x="1051"/>
        <item x="1012"/>
        <item x="1239"/>
        <item x="732"/>
        <item x="280"/>
        <item x="471"/>
        <item x="556"/>
        <item x="1439"/>
        <item x="811"/>
        <item x="1006"/>
        <item x="818"/>
        <item x="1325"/>
        <item x="399"/>
        <item x="46"/>
        <item x="487"/>
        <item x="1228"/>
        <item x="888"/>
        <item x="185"/>
        <item x="1338"/>
        <item x="291"/>
        <item x="349"/>
        <item x="955"/>
        <item x="999"/>
        <item x="1309"/>
        <item x="115"/>
        <item x="935"/>
        <item x="1204"/>
        <item x="171"/>
        <item x="84"/>
        <item x="413"/>
        <item x="1337"/>
        <item x="23"/>
        <item x="649"/>
        <item x="648"/>
        <item x="304"/>
        <item x="264"/>
        <item x="1021"/>
        <item x="1001"/>
        <item x="1354"/>
        <item x="383"/>
        <item x="181"/>
        <item x="1292"/>
        <item x="1024"/>
        <item x="1295"/>
        <item x="230"/>
        <item x="492"/>
        <item x="1145"/>
        <item x="107"/>
        <item x="238"/>
        <item x="142"/>
        <item x="1170"/>
        <item x="1129"/>
        <item x="1222"/>
        <item x="712"/>
        <item x="631"/>
        <item x="1176"/>
        <item x="539"/>
        <item x="302"/>
        <item x="996"/>
        <item x="454"/>
        <item x="527"/>
        <item x="300"/>
        <item x="1062"/>
        <item x="152"/>
        <item x="1200"/>
        <item x="367"/>
        <item x="13"/>
        <item x="1023"/>
        <item x="793"/>
        <item x="723"/>
        <item x="841"/>
        <item x="1158"/>
        <item x="1417"/>
        <item x="662"/>
        <item x="415"/>
        <item x="610"/>
        <item x="1117"/>
        <item x="1420"/>
        <item x="381"/>
        <item x="1433"/>
        <item x="500"/>
        <item x="532"/>
        <item x="1058"/>
        <item x="929"/>
        <item x="582"/>
        <item x="1141"/>
        <item x="1332"/>
        <item x="252"/>
        <item x="694"/>
        <item x="679"/>
        <item x="8"/>
        <item x="323"/>
        <item x="1208"/>
        <item x="886"/>
        <item x="1314"/>
        <item x="1384"/>
        <item x="285"/>
        <item x="601"/>
        <item x="1315"/>
        <item x="1247"/>
        <item x="223"/>
        <item x="196"/>
        <item x="232"/>
        <item x="1346"/>
        <item x="940"/>
        <item x="374"/>
        <item x="729"/>
        <item x="700"/>
        <item x="509"/>
        <item x="1011"/>
        <item x="939"/>
        <item x="69"/>
        <item x="1336"/>
        <item x="1099"/>
        <item x="645"/>
        <item x="28"/>
        <item x="857"/>
        <item x="880"/>
        <item x="665"/>
        <item x="536"/>
        <item x="741"/>
        <item x="1127"/>
        <item x="889"/>
        <item x="990"/>
        <item x="973"/>
        <item x="1360"/>
        <item x="78"/>
        <item x="67"/>
        <item x="1343"/>
        <item x="1352"/>
        <item x="2"/>
        <item x="1287"/>
        <item x="402"/>
        <item x="767"/>
        <item x="400"/>
        <item x="1347"/>
        <item x="557"/>
        <item x="437"/>
        <item x="281"/>
        <item x="247"/>
        <item x="914"/>
        <item x="357"/>
        <item x="1120"/>
        <item x="1253"/>
        <item x="352"/>
        <item x="491"/>
        <item x="333"/>
        <item x="884"/>
        <item x="241"/>
        <item x="1272"/>
        <item x="1140"/>
        <item x="900"/>
        <item x="612"/>
        <item x="769"/>
        <item x="761"/>
        <item x="693"/>
        <item x="812"/>
        <item x="634"/>
        <item x="756"/>
        <item x="43"/>
        <item x="283"/>
        <item x="504"/>
        <item x="1297"/>
        <item x="658"/>
        <item x="671"/>
        <item x="200"/>
        <item x="987"/>
        <item x="189"/>
        <item x="510"/>
        <item x="561"/>
        <item x="747"/>
        <item x="335"/>
        <item x="898"/>
        <item x="20"/>
        <item x="1090"/>
        <item x="1299"/>
        <item x="719"/>
        <item x="663"/>
        <item x="540"/>
        <item x="328"/>
        <item x="418"/>
        <item x="1172"/>
        <item x="1189"/>
        <item x="686"/>
        <item x="896"/>
        <item x="630"/>
        <item x="1124"/>
        <item x="132"/>
        <item x="350"/>
        <item x="1139"/>
        <item x="1436"/>
        <item x="326"/>
        <item x="1042"/>
        <item x="110"/>
        <item x="1437"/>
        <item x="408"/>
        <item x="737"/>
        <item x="204"/>
        <item x="493"/>
        <item x="656"/>
        <item x="199"/>
        <item x="218"/>
        <item x="876"/>
        <item x="289"/>
        <item x="1088"/>
        <item x="1144"/>
        <item x="822"/>
        <item x="318"/>
        <item x="24"/>
        <item x="25"/>
        <item x="70"/>
        <item x="1380"/>
        <item x="1147"/>
        <item x="193"/>
        <item x="119"/>
        <item x="839"/>
        <item x="1424"/>
        <item x="1036"/>
        <item x="877"/>
        <item x="421"/>
        <item x="608"/>
        <item x="1084"/>
        <item x="1393"/>
        <item x="117"/>
        <item x="1412"/>
        <item x="620"/>
        <item x="385"/>
        <item x="871"/>
        <item x="1331"/>
        <item x="1302"/>
        <item x="830"/>
        <item x="73"/>
        <item x="1055"/>
        <item x="574"/>
        <item x="565"/>
        <item x="1159"/>
        <item x="244"/>
        <item x="1227"/>
        <item x="139"/>
        <item x="547"/>
        <item x="522"/>
        <item x="1224"/>
        <item x="537"/>
        <item x="836"/>
        <item x="257"/>
        <item x="393"/>
        <item x="1210"/>
        <item x="39"/>
        <item x="227"/>
        <item x="100"/>
        <item x="1040"/>
        <item x="606"/>
        <item x="1151"/>
        <item x="905"/>
        <item x="453"/>
        <item x="450"/>
        <item x="755"/>
        <item x="474"/>
        <item x="1396"/>
        <item x="653"/>
        <item x="1197"/>
        <item x="267"/>
        <item x="391"/>
        <item x="706"/>
        <item x="229"/>
        <item x="1126"/>
        <item x="167"/>
        <item x="1385"/>
        <item x="317"/>
        <item x="406"/>
        <item x="1092"/>
        <item x="1"/>
        <item x="344"/>
        <item x="587"/>
        <item x="1317"/>
        <item x="1300"/>
        <item x="1146"/>
        <item x="692"/>
        <item x="113"/>
        <item x="1107"/>
        <item x="1183"/>
        <item x="407"/>
        <item x="1193"/>
        <item x="1423"/>
        <item x="21"/>
        <item x="457"/>
        <item x="47"/>
        <item x="1264"/>
        <item x="1414"/>
        <item x="461"/>
        <item x="1185"/>
        <item x="728"/>
        <item x="1250"/>
        <item x="314"/>
        <item x="1237"/>
        <item x="1050"/>
        <item x="581"/>
        <item x="517"/>
        <item x="626"/>
        <item x="1371"/>
        <item x="154"/>
        <item x="531"/>
        <item x="174"/>
        <item x="332"/>
        <item x="944"/>
        <item x="179"/>
        <item x="272"/>
        <item x="1027"/>
        <item x="1368"/>
        <item x="369"/>
        <item x="180"/>
        <item x="1044"/>
        <item x="1067"/>
        <item x="470"/>
        <item x="1348"/>
        <item x="1007"/>
        <item x="403"/>
        <item x="526"/>
        <item x="1236"/>
        <item x="466"/>
        <item x="1005"/>
        <item x="707"/>
        <item x="535"/>
        <item x="681"/>
        <item x="529"/>
        <item x="1182"/>
        <item x="121"/>
        <item x="521"/>
        <item x="320"/>
        <item x="639"/>
        <item x="183"/>
        <item x="810"/>
        <item x="781"/>
        <item x="1152"/>
        <item x="1014"/>
        <item x="928"/>
        <item x="501"/>
        <item x="1261"/>
        <item x="417"/>
        <item x="991"/>
        <item x="508"/>
        <item x="664"/>
        <item x="480"/>
        <item x="126"/>
        <item x="10"/>
        <item x="1382"/>
        <item x="567"/>
        <item x="1010"/>
        <item x="716"/>
        <item x="669"/>
        <item x="657"/>
        <item x="273"/>
        <item x="632"/>
        <item x="17"/>
        <item x="813"/>
        <item x="910"/>
        <item x="1109"/>
        <item x="691"/>
        <item x="1303"/>
        <item x="108"/>
        <item x="164"/>
        <item x="16"/>
        <item x="237"/>
        <item x="1312"/>
        <item x="801"/>
        <item x="954"/>
        <item x="772"/>
        <item x="233"/>
        <item x="550"/>
        <item x="337"/>
        <item x="1310"/>
        <item t="default"/>
      </items>
    </pivotField>
    <pivotField showAll="0">
      <items count="20408">
        <item x="17931"/>
        <item x="14779"/>
        <item x="10955"/>
        <item x="10170"/>
        <item x="18587"/>
        <item x="15819"/>
        <item x="10634"/>
        <item x="15503"/>
        <item x="10868"/>
        <item x="13632"/>
        <item x="18199"/>
        <item x="3104"/>
        <item x="10814"/>
        <item x="19725"/>
        <item x="16643"/>
        <item x="6258"/>
        <item x="16091"/>
        <item x="3774"/>
        <item x="8315"/>
        <item x="14561"/>
        <item x="2360"/>
        <item x="14385"/>
        <item x="6500"/>
        <item x="1674"/>
        <item x="6937"/>
        <item x="6851"/>
        <item x="2922"/>
        <item x="5940"/>
        <item x="12373"/>
        <item x="5650"/>
        <item x="18449"/>
        <item x="3596"/>
        <item x="11703"/>
        <item x="4852"/>
        <item x="14856"/>
        <item x="14334"/>
        <item x="5397"/>
        <item x="4556"/>
        <item x="15521"/>
        <item x="11826"/>
        <item x="8775"/>
        <item x="18639"/>
        <item x="11761"/>
        <item x="20012"/>
        <item x="2722"/>
        <item x="18238"/>
        <item x="11264"/>
        <item x="10917"/>
        <item x="6167"/>
        <item x="1969"/>
        <item x="15864"/>
        <item x="14351"/>
        <item x="5016"/>
        <item x="15771"/>
        <item x="15064"/>
        <item x="11766"/>
        <item x="19474"/>
        <item x="15550"/>
        <item x="8597"/>
        <item x="15141"/>
        <item x="11610"/>
        <item x="17723"/>
        <item x="11032"/>
        <item x="3527"/>
        <item x="10159"/>
        <item x="6976"/>
        <item x="19559"/>
        <item x="15050"/>
        <item x="16236"/>
        <item x="17744"/>
        <item x="665"/>
        <item x="12292"/>
        <item x="7481"/>
        <item x="11218"/>
        <item x="7168"/>
        <item x="7950"/>
        <item x="2221"/>
        <item x="18232"/>
        <item x="2205"/>
        <item x="935"/>
        <item x="18254"/>
        <item x="16284"/>
        <item x="16337"/>
        <item x="3517"/>
        <item x="6175"/>
        <item x="10445"/>
        <item x="15818"/>
        <item x="5375"/>
        <item x="5945"/>
        <item x="3445"/>
        <item x="15001"/>
        <item x="9216"/>
        <item x="5244"/>
        <item x="19265"/>
        <item x="7865"/>
        <item x="9507"/>
        <item x="14173"/>
        <item x="13428"/>
        <item x="1766"/>
        <item x="13923"/>
        <item x="8547"/>
        <item x="10206"/>
        <item x="14065"/>
        <item x="13346"/>
        <item x="15092"/>
        <item x="7411"/>
        <item x="19098"/>
        <item x="19434"/>
        <item x="8881"/>
        <item x="19601"/>
        <item x="14325"/>
        <item x="10151"/>
        <item x="1697"/>
        <item x="19334"/>
        <item x="10213"/>
        <item x="16382"/>
        <item x="4502"/>
        <item x="3661"/>
        <item x="16512"/>
        <item x="6901"/>
        <item x="8252"/>
        <item x="8259"/>
        <item x="7727"/>
        <item x="13088"/>
        <item x="13745"/>
        <item x="15290"/>
        <item x="9823"/>
        <item x="16141"/>
        <item x="17217"/>
        <item x="20305"/>
        <item x="10762"/>
        <item x="9023"/>
        <item x="16605"/>
        <item x="1899"/>
        <item x="11908"/>
        <item x="51"/>
        <item x="11348"/>
        <item x="19757"/>
        <item x="1174"/>
        <item x="5751"/>
        <item x="2868"/>
        <item x="12877"/>
        <item x="14432"/>
        <item x="10263"/>
        <item x="3709"/>
        <item x="16052"/>
        <item x="1117"/>
        <item x="14321"/>
        <item x="8072"/>
        <item x="4433"/>
        <item x="6523"/>
        <item x="1104"/>
        <item x="2002"/>
        <item x="2332"/>
        <item x="174"/>
        <item x="15921"/>
        <item x="6706"/>
        <item x="7767"/>
        <item x="16884"/>
        <item x="1627"/>
        <item x="18906"/>
        <item x="5820"/>
        <item x="5708"/>
        <item x="5726"/>
        <item x="2550"/>
        <item x="1966"/>
        <item x="7155"/>
        <item x="17565"/>
        <item x="6975"/>
        <item x="1561"/>
        <item x="5308"/>
        <item x="14177"/>
        <item x="18779"/>
        <item x="13109"/>
        <item x="11857"/>
        <item x="13489"/>
        <item x="10226"/>
        <item x="7857"/>
        <item x="10925"/>
        <item x="9249"/>
        <item x="873"/>
        <item x="16709"/>
        <item x="366"/>
        <item x="17516"/>
        <item x="11582"/>
        <item x="10986"/>
        <item x="11251"/>
        <item x="6515"/>
        <item x="16332"/>
        <item x="2676"/>
        <item x="12563"/>
        <item x="11111"/>
        <item x="19992"/>
        <item x="1475"/>
        <item x="1889"/>
        <item x="396"/>
        <item x="8590"/>
        <item x="18190"/>
        <item x="14049"/>
        <item x="18723"/>
        <item x="3237"/>
        <item x="8200"/>
        <item x="7915"/>
        <item x="17553"/>
        <item x="2092"/>
        <item x="9351"/>
        <item x="12125"/>
        <item x="3369"/>
        <item x="4843"/>
        <item x="1939"/>
        <item x="1241"/>
        <item x="17508"/>
        <item x="19777"/>
        <item x="1914"/>
        <item x="16178"/>
        <item x="14688"/>
        <item x="14768"/>
        <item x="8185"/>
        <item x="8821"/>
        <item x="5101"/>
        <item x="13012"/>
        <item x="9551"/>
        <item x="16426"/>
        <item x="5506"/>
        <item x="6742"/>
        <item x="9666"/>
        <item x="20312"/>
        <item x="7049"/>
        <item x="7350"/>
        <item x="7067"/>
        <item x="6720"/>
        <item x="18773"/>
        <item x="3761"/>
        <item x="18674"/>
        <item x="206"/>
        <item x="4137"/>
        <item x="2918"/>
        <item x="20214"/>
        <item x="13057"/>
        <item x="18291"/>
        <item x="13005"/>
        <item x="16322"/>
        <item x="12996"/>
        <item x="4142"/>
        <item x="14296"/>
        <item x="14750"/>
        <item x="15933"/>
        <item x="13261"/>
        <item x="2425"/>
        <item x="3879"/>
        <item x="510"/>
        <item x="5829"/>
        <item x="16915"/>
        <item x="9607"/>
        <item x="4582"/>
        <item x="15560"/>
        <item x="6263"/>
        <item x="15834"/>
        <item x="18938"/>
        <item x="3935"/>
        <item x="4955"/>
        <item x="8766"/>
        <item x="19409"/>
        <item x="17535"/>
        <item x="10038"/>
        <item x="20149"/>
        <item x="13994"/>
        <item x="16345"/>
        <item x="14230"/>
        <item x="1639"/>
        <item x="10346"/>
        <item x="4646"/>
        <item x="3574"/>
        <item x="13354"/>
        <item x="957"/>
        <item x="2288"/>
        <item x="7304"/>
        <item x="2394"/>
        <item x="5183"/>
        <item x="11841"/>
        <item x="326"/>
        <item x="18603"/>
        <item x="16145"/>
        <item x="15320"/>
        <item x="6938"/>
        <item x="15380"/>
        <item x="11693"/>
        <item x="20106"/>
        <item x="10994"/>
        <item x="18452"/>
        <item x="2576"/>
        <item x="14209"/>
        <item x="6821"/>
        <item x="2652"/>
        <item x="7588"/>
        <item x="15920"/>
        <item x="1430"/>
        <item x="16166"/>
        <item x="3518"/>
        <item x="16844"/>
        <item x="5422"/>
        <item x="6865"/>
        <item x="2139"/>
        <item x="20033"/>
        <item x="15777"/>
        <item x="5775"/>
        <item x="19430"/>
        <item x="20392"/>
        <item x="853"/>
        <item x="13409"/>
        <item x="3352"/>
        <item x="17856"/>
        <item x="16167"/>
        <item x="8332"/>
        <item x="17348"/>
        <item x="11440"/>
        <item x="19790"/>
        <item x="11499"/>
        <item x="7356"/>
        <item x="1820"/>
        <item x="7167"/>
        <item x="3116"/>
        <item x="7354"/>
        <item x="18988"/>
        <item x="15658"/>
        <item x="19046"/>
        <item x="5295"/>
        <item x="7138"/>
        <item x="6790"/>
        <item x="2395"/>
        <item x="4819"/>
        <item x="15556"/>
        <item x="18114"/>
        <item x="7113"/>
        <item x="17275"/>
        <item x="20177"/>
        <item x="11777"/>
        <item x="18525"/>
        <item x="6920"/>
        <item x="7815"/>
        <item x="13299"/>
        <item x="10760"/>
        <item x="10337"/>
        <item x="6791"/>
        <item x="12293"/>
        <item x="3538"/>
        <item x="13207"/>
        <item x="15381"/>
        <item x="20144"/>
        <item x="10183"/>
        <item x="4821"/>
        <item x="13992"/>
        <item x="18161"/>
        <item x="4593"/>
        <item x="19179"/>
        <item x="9881"/>
        <item x="17717"/>
        <item x="5725"/>
        <item x="10310"/>
        <item x="14417"/>
        <item x="7382"/>
        <item x="7595"/>
        <item x="9573"/>
        <item x="10564"/>
        <item x="15096"/>
        <item x="8600"/>
        <item x="7571"/>
        <item x="7961"/>
        <item x="18207"/>
        <item x="14099"/>
        <item x="5833"/>
        <item x="8468"/>
        <item x="17367"/>
        <item x="15370"/>
        <item x="10474"/>
        <item x="7057"/>
        <item x="8023"/>
        <item x="907"/>
        <item x="3294"/>
        <item x="7811"/>
        <item x="18558"/>
        <item x="8741"/>
        <item x="16985"/>
        <item x="5522"/>
        <item x="219"/>
        <item x="19156"/>
        <item x="10633"/>
        <item x="2390"/>
        <item x="18478"/>
        <item x="5069"/>
        <item x="6143"/>
        <item x="11542"/>
        <item x="19735"/>
        <item x="9728"/>
        <item x="5476"/>
        <item x="14407"/>
        <item x="15348"/>
        <item x="9894"/>
        <item x="9009"/>
        <item x="7774"/>
        <item x="12190"/>
        <item x="15123"/>
        <item x="4263"/>
        <item x="5607"/>
        <item x="13311"/>
        <item x="6964"/>
        <item x="9231"/>
        <item x="20245"/>
        <item x="2468"/>
        <item x="2261"/>
        <item x="17951"/>
        <item x="11414"/>
        <item x="1502"/>
        <item x="17958"/>
        <item x="14420"/>
        <item x="5744"/>
        <item x="12162"/>
        <item x="13103"/>
        <item x="5549"/>
        <item x="3461"/>
        <item x="11180"/>
        <item x="5259"/>
        <item x="3543"/>
        <item x="12908"/>
        <item x="19124"/>
        <item x="1825"/>
        <item x="16785"/>
        <item x="4813"/>
        <item x="18438"/>
        <item x="1793"/>
        <item x="4544"/>
        <item x="6096"/>
        <item x="4580"/>
        <item x="6565"/>
        <item x="3467"/>
        <item x="19038"/>
        <item x="16815"/>
        <item x="3678"/>
        <item x="10811"/>
        <item x="6677"/>
        <item x="16297"/>
        <item x="17460"/>
        <item x="10015"/>
        <item x="1183"/>
        <item x="7408"/>
        <item x="7530"/>
        <item x="16387"/>
        <item x="15592"/>
        <item x="15916"/>
        <item x="9917"/>
        <item x="15970"/>
        <item x="12904"/>
        <item x="16998"/>
        <item x="8611"/>
        <item x="5477"/>
        <item x="9511"/>
        <item x="14524"/>
        <item x="16321"/>
        <item x="18797"/>
        <item x="12745"/>
        <item x="17109"/>
        <item x="274"/>
        <item x="12512"/>
        <item x="15587"/>
        <item x="19426"/>
        <item x="261"/>
        <item x="19236"/>
        <item x="13236"/>
        <item x="5869"/>
        <item x="14883"/>
        <item x="9010"/>
        <item x="7264"/>
        <item x="12797"/>
        <item x="8067"/>
        <item x="8376"/>
        <item x="926"/>
        <item x="14003"/>
        <item x="6503"/>
        <item x="3872"/>
        <item x="8028"/>
        <item x="17676"/>
        <item x="2819"/>
        <item x="2037"/>
        <item x="4284"/>
        <item x="17774"/>
        <item x="4712"/>
        <item x="18608"/>
        <item x="19612"/>
        <item x="3572"/>
        <item x="12224"/>
        <item x="6644"/>
        <item x="3178"/>
        <item x="7581"/>
        <item x="12885"/>
        <item x="13197"/>
        <item x="15177"/>
        <item x="2621"/>
        <item x="3653"/>
        <item x="2461"/>
        <item x="11356"/>
        <item x="5058"/>
        <item x="19989"/>
        <item x="19076"/>
        <item x="7384"/>
        <item x="2597"/>
        <item x="1852"/>
        <item x="10639"/>
        <item x="9960"/>
        <item x="7269"/>
        <item x="9405"/>
        <item x="7293"/>
        <item x="13829"/>
        <item x="5130"/>
        <item x="15527"/>
        <item x="6593"/>
        <item x="8205"/>
        <item x="10587"/>
        <item x="5864"/>
        <item x="19339"/>
        <item x="18896"/>
        <item x="6908"/>
        <item x="7925"/>
        <item x="10279"/>
        <item x="19100"/>
        <item x="15754"/>
        <item x="16369"/>
        <item x="19583"/>
        <item x="12844"/>
        <item x="12057"/>
        <item x="14310"/>
        <item x="18020"/>
        <item x="16237"/>
        <item x="10313"/>
        <item x="7671"/>
        <item x="16994"/>
        <item x="4021"/>
        <item x="10927"/>
        <item x="2914"/>
        <item x="19311"/>
        <item x="19084"/>
        <item x="1048"/>
        <item x="11261"/>
        <item x="17405"/>
        <item x="18385"/>
        <item x="10794"/>
        <item x="13826"/>
        <item x="18080"/>
        <item x="15962"/>
        <item x="19205"/>
        <item x="16599"/>
        <item x="3925"/>
        <item x="2291"/>
        <item x="5289"/>
        <item x="5266"/>
        <item x="13842"/>
        <item x="11977"/>
        <item x="17134"/>
        <item x="15854"/>
        <item x="10403"/>
        <item x="11474"/>
        <item x="3588"/>
        <item x="1373"/>
        <item x="1163"/>
        <item x="10485"/>
        <item x="9682"/>
        <item x="14338"/>
        <item x="2295"/>
        <item x="13607"/>
        <item x="7289"/>
        <item x="2881"/>
        <item x="9041"/>
        <item x="19481"/>
        <item x="8210"/>
        <item x="6397"/>
        <item x="6423"/>
        <item x="4523"/>
        <item x="13736"/>
        <item x="8735"/>
        <item x="18283"/>
        <item x="7201"/>
        <item x="13639"/>
        <item x="2983"/>
        <item x="8699"/>
        <item x="2255"/>
        <item x="17914"/>
        <item x="12350"/>
        <item x="5225"/>
        <item x="8107"/>
        <item x="6903"/>
        <item x="16462"/>
        <item x="13976"/>
        <item x="17805"/>
        <item x="5852"/>
        <item x="13166"/>
        <item x="12192"/>
        <item x="8197"/>
        <item x="14059"/>
        <item x="4084"/>
        <item x="1772"/>
        <item x="2006"/>
        <item x="557"/>
        <item x="15128"/>
        <item x="13169"/>
        <item x="10094"/>
        <item x="17949"/>
        <item x="9942"/>
        <item x="14812"/>
        <item x="5682"/>
        <item x="10444"/>
        <item x="18333"/>
        <item x="12085"/>
        <item x="11498"/>
        <item x="10629"/>
        <item x="16445"/>
        <item x="18113"/>
        <item x="4650"/>
        <item x="9916"/>
        <item x="2202"/>
        <item x="13144"/>
        <item x="9188"/>
        <item x="16554"/>
        <item x="5267"/>
        <item x="15551"/>
        <item x="1687"/>
        <item x="7435"/>
        <item x="13577"/>
        <item x="13416"/>
        <item x="17990"/>
        <item x="4711"/>
        <item x="2381"/>
        <item x="16227"/>
        <item x="6869"/>
        <item x="8944"/>
        <item x="8805"/>
        <item x="9980"/>
        <item x="2876"/>
        <item x="19914"/>
        <item x="6217"/>
        <item x="12927"/>
        <item x="5277"/>
        <item x="8922"/>
        <item x="13618"/>
        <item x="16293"/>
        <item x="15477"/>
        <item x="129"/>
        <item x="3269"/>
        <item x="8952"/>
        <item x="14506"/>
        <item x="7795"/>
        <item x="3184"/>
        <item x="12550"/>
        <item x="11000"/>
        <item x="17400"/>
        <item x="4924"/>
        <item x="14204"/>
        <item x="19384"/>
        <item x="5756"/>
        <item x="14162"/>
        <item x="18607"/>
        <item x="15744"/>
        <item x="11184"/>
        <item x="7394"/>
        <item x="15343"/>
        <item x="7010"/>
        <item x="2376"/>
        <item x="18854"/>
        <item x="4411"/>
        <item x="5273"/>
        <item x="16630"/>
        <item x="20161"/>
        <item x="4497"/>
        <item x="17704"/>
        <item x="19712"/>
        <item x="11658"/>
        <item x="4577"/>
        <item x="11033"/>
        <item x="18837"/>
        <item x="928"/>
        <item x="2644"/>
        <item x="15395"/>
        <item x="2192"/>
        <item x="8204"/>
        <item x="10411"/>
        <item x="11608"/>
        <item x="12060"/>
        <item x="14468"/>
        <item x="6939"/>
        <item x="15870"/>
        <item x="12898"/>
        <item x="10172"/>
        <item x="16525"/>
        <item x="14252"/>
        <item x="6213"/>
        <item x="10276"/>
        <item x="11007"/>
        <item x="11040"/>
        <item x="15531"/>
        <item x="12903"/>
        <item x="15646"/>
        <item x="285"/>
        <item x="8679"/>
        <item x="10557"/>
        <item x="14800"/>
        <item x="17766"/>
        <item x="17620"/>
        <item x="16267"/>
        <item x="9760"/>
        <item x="2444"/>
        <item x="1724"/>
        <item x="18898"/>
        <item x="2457"/>
        <item x="11132"/>
        <item x="18460"/>
        <item x="19754"/>
        <item x="13847"/>
        <item x="9659"/>
        <item x="15562"/>
        <item x="17317"/>
        <item x="7534"/>
        <item x="8092"/>
        <item x="16711"/>
        <item x="13260"/>
        <item x="5193"/>
        <item x="13149"/>
        <item x="8819"/>
        <item x="17398"/>
        <item x="7376"/>
        <item x="14995"/>
        <item x="20334"/>
        <item x="11435"/>
        <item x="9805"/>
        <item x="2687"/>
        <item x="19130"/>
        <item x="12411"/>
        <item x="11283"/>
        <item x="17231"/>
        <item x="4938"/>
        <item x="7653"/>
        <item x="14959"/>
        <item x="16822"/>
        <item x="13710"/>
        <item x="12682"/>
        <item x="17150"/>
        <item x="20142"/>
        <item x="18931"/>
        <item x="224"/>
        <item x="19437"/>
        <item x="10541"/>
        <item x="9532"/>
        <item x="13569"/>
        <item x="5550"/>
        <item x="9174"/>
        <item x="10915"/>
        <item x="5411"/>
        <item x="10818"/>
        <item x="13381"/>
        <item x="6256"/>
        <item x="2067"/>
        <item x="8007"/>
        <item x="9046"/>
        <item x="17432"/>
        <item x="9672"/>
        <item x="20211"/>
        <item x="15034"/>
        <item x="18298"/>
        <item x="14437"/>
        <item x="17502"/>
        <item x="6417"/>
        <item x="7846"/>
        <item x="11634"/>
        <item x="6716"/>
        <item x="16635"/>
        <item x="554"/>
        <item x="1087"/>
        <item x="8190"/>
        <item x="18996"/>
        <item x="4134"/>
        <item x="12012"/>
        <item x="16629"/>
        <item x="11832"/>
        <item x="4118"/>
        <item x="14950"/>
        <item x="930"/>
        <item x="7833"/>
        <item x="12261"/>
        <item x="19138"/>
        <item x="11285"/>
        <item x="3696"/>
        <item x="16102"/>
        <item x="6951"/>
        <item x="1302"/>
        <item x="17083"/>
        <item x="4099"/>
        <item x="404"/>
        <item x="4187"/>
        <item x="3077"/>
        <item x="1089"/>
        <item x="1428"/>
        <item x="16404"/>
        <item x="20327"/>
        <item x="17840"/>
        <item x="297"/>
        <item x="4326"/>
        <item x="11954"/>
        <item x="8155"/>
        <item x="2177"/>
        <item x="1864"/>
        <item x="4754"/>
        <item x="7471"/>
        <item x="1680"/>
        <item x="18367"/>
        <item x="11362"/>
        <item x="17105"/>
        <item x="19646"/>
        <item x="12861"/>
        <item x="6653"/>
        <item x="13150"/>
        <item x="16963"/>
        <item x="1485"/>
        <item x="9101"/>
        <item x="7883"/>
        <item x="18958"/>
        <item x="1123"/>
        <item x="18522"/>
        <item x="3692"/>
        <item x="19783"/>
        <item x="14300"/>
        <item x="11758"/>
        <item x="2862"/>
        <item x="19510"/>
        <item x="14405"/>
        <item x="805"/>
        <item x="18443"/>
        <item x="12703"/>
        <item x="10423"/>
        <item x="5914"/>
        <item x="19162"/>
        <item x="3264"/>
        <item x="17458"/>
        <item x="7076"/>
        <item x="9991"/>
        <item x="18691"/>
        <item x="1277"/>
        <item x="12147"/>
        <item x="12404"/>
        <item x="11605"/>
        <item x="9622"/>
        <item x="7853"/>
        <item x="381"/>
        <item x="12947"/>
        <item x="172"/>
        <item x="14884"/>
        <item x="10285"/>
        <item x="16128"/>
        <item x="15353"/>
        <item x="19468"/>
        <item x="1728"/>
        <item x="17465"/>
        <item x="6354"/>
        <item x="4312"/>
        <item x="17496"/>
        <item x="9094"/>
        <item x="17194"/>
        <item x="13705"/>
        <item x="4461"/>
        <item x="19960"/>
        <item x="12222"/>
        <item x="13373"/>
        <item x="13352"/>
        <item x="17125"/>
        <item x="19303"/>
        <item x="11981"/>
        <item x="4172"/>
        <item x="7566"/>
        <item x="9108"/>
        <item x="19585"/>
        <item x="6691"/>
        <item x="2276"/>
        <item x="2365"/>
        <item x="11179"/>
        <item x="15126"/>
        <item x="7798"/>
        <item x="11193"/>
        <item x="13183"/>
        <item x="3779"/>
        <item x="9877"/>
        <item x="18856"/>
        <item x="11039"/>
        <item x="14845"/>
        <item x="9657"/>
        <item x="5453"/>
        <item x="19879"/>
        <item x="7567"/>
        <item x="6667"/>
        <item x="7261"/>
        <item x="12906"/>
        <item x="6039"/>
        <item x="7690"/>
        <item x="14337"/>
        <item x="18677"/>
        <item x="1425"/>
        <item x="12434"/>
        <item x="11577"/>
        <item x="7295"/>
        <item x="6616"/>
        <item x="9210"/>
        <item x="5825"/>
        <item x="15624"/>
        <item x="10060"/>
        <item x="11851"/>
        <item x="2978"/>
        <item x="3064"/>
        <item x="20272"/>
        <item x="5981"/>
        <item x="1406"/>
        <item x="9270"/>
        <item x="11077"/>
        <item x="14030"/>
        <item x="11189"/>
        <item x="8152"/>
        <item x="11989"/>
        <item x="18487"/>
        <item x="603"/>
        <item x="5528"/>
        <item x="11215"/>
        <item x="14134"/>
        <item x="18383"/>
        <item x="7111"/>
        <item x="12218"/>
        <item x="17277"/>
        <item x="18511"/>
        <item x="4674"/>
        <item x="5432"/>
        <item x="12397"/>
        <item x="4897"/>
        <item x="6475"/>
        <item x="2229"/>
        <item x="13840"/>
        <item x="9417"/>
        <item x="740"/>
        <item x="9072"/>
        <item x="8341"/>
        <item x="9621"/>
        <item x="363"/>
        <item x="4944"/>
        <item x="15234"/>
        <item x="9436"/>
        <item x="10875"/>
        <item x="7806"/>
        <item x="16855"/>
        <item x="12030"/>
        <item x="5196"/>
        <item x="12652"/>
        <item x="14050"/>
        <item x="14590"/>
        <item x="11442"/>
        <item x="18877"/>
        <item x="9435"/>
        <item x="5131"/>
        <item x="3275"/>
        <item x="15300"/>
        <item x="18651"/>
        <item x="4532"/>
        <item x="14566"/>
        <item x="3979"/>
        <item x="4835"/>
        <item x="9164"/>
        <item x="7042"/>
        <item x="18081"/>
        <item x="1288"/>
        <item x="3397"/>
        <item x="2093"/>
        <item x="4553"/>
        <item x="16536"/>
        <item x="13615"/>
        <item x="6189"/>
        <item x="13247"/>
        <item x="2946"/>
        <item x="12362"/>
        <item x="4214"/>
        <item x="146"/>
        <item x="4731"/>
        <item x="10436"/>
        <item x="17388"/>
        <item x="2196"/>
        <item x="4592"/>
        <item x="18707"/>
        <item x="19724"/>
        <item x="7395"/>
        <item x="6896"/>
        <item x="4872"/>
        <item x="15169"/>
        <item x="995"/>
        <item x="730"/>
        <item x="5925"/>
        <item x="3880"/>
        <item x="7768"/>
        <item x="10230"/>
        <item x="4271"/>
        <item x="8318"/>
        <item x="15185"/>
        <item x="5448"/>
        <item x="7579"/>
        <item x="2720"/>
        <item x="3301"/>
        <item x="12441"/>
        <item x="13402"/>
        <item x="9179"/>
        <item x="6890"/>
        <item x="9592"/>
        <item x="643"/>
        <item x="5902"/>
        <item x="3014"/>
        <item x="13303"/>
        <item x="13772"/>
        <item x="6606"/>
        <item x="6532"/>
        <item x="18831"/>
        <item x="10427"/>
        <item x="7541"/>
        <item x="8727"/>
        <item x="19218"/>
        <item x="9735"/>
        <item x="12718"/>
        <item x="12965"/>
        <item x="16232"/>
        <item x="1541"/>
        <item x="7500"/>
        <item x="14885"/>
        <item x="18820"/>
        <item x="5361"/>
        <item x="19562"/>
        <item x="737"/>
        <item x="3835"/>
        <item x="13801"/>
        <item x="6110"/>
        <item x="8081"/>
        <item x="19024"/>
        <item x="2907"/>
        <item x="11447"/>
        <item x="4643"/>
        <item x="12099"/>
        <item x="14966"/>
        <item x="7419"/>
        <item x="721"/>
        <item x="4638"/>
        <item x="8903"/>
        <item x="6275"/>
        <item x="16335"/>
        <item x="3845"/>
        <item x="11776"/>
        <item x="14598"/>
        <item x="6597"/>
        <item x="18206"/>
        <item x="1122"/>
        <item x="1125"/>
        <item x="15184"/>
        <item x="18538"/>
        <item x="362"/>
        <item x="11848"/>
        <item x="14192"/>
        <item x="5884"/>
        <item x="7657"/>
        <item x="4599"/>
        <item x="15923"/>
        <item x="11295"/>
        <item x="15271"/>
        <item x="13407"/>
        <item x="13001"/>
        <item x="18547"/>
        <item x="8917"/>
        <item x="5074"/>
        <item x="8554"/>
        <item x="2840"/>
        <item x="5842"/>
        <item x="9962"/>
        <item x="2231"/>
        <item x="8748"/>
        <item x="19472"/>
        <item x="7427"/>
        <item x="4535"/>
        <item x="16768"/>
        <item x="1786"/>
        <item x="3010"/>
        <item x="7801"/>
        <item x="4623"/>
        <item x="9515"/>
        <item x="10514"/>
        <item x="11883"/>
        <item x="11359"/>
        <item x="14811"/>
        <item x="1413"/>
        <item x="6580"/>
        <item x="2126"/>
        <item x="5332"/>
        <item x="7344"/>
        <item x="2190"/>
        <item x="1660"/>
        <item x="2817"/>
        <item x="11797"/>
        <item x="902"/>
        <item x="4191"/>
        <item x="12542"/>
        <item x="5393"/>
        <item x="16698"/>
        <item x="8911"/>
        <item x="8677"/>
        <item x="16256"/>
        <item x="9647"/>
        <item x="17600"/>
        <item x="14392"/>
        <item x="13478"/>
        <item x="15178"/>
        <item x="1529"/>
        <item x="2070"/>
        <item x="8774"/>
        <item x="20196"/>
        <item x="1151"/>
        <item x="10676"/>
        <item x="3859"/>
        <item x="15554"/>
        <item x="11436"/>
        <item x="11303"/>
        <item x="9879"/>
        <item x="1733"/>
        <item x="14213"/>
        <item x="13721"/>
        <item x="3422"/>
        <item x="14555"/>
        <item x="13029"/>
        <item x="11834"/>
        <item x="14361"/>
        <item x="1458"/>
        <item x="14528"/>
        <item x="16078"/>
        <item x="3250"/>
        <item x="17845"/>
        <item x="10846"/>
        <item x="8616"/>
        <item x="9554"/>
        <item x="263"/>
        <item x="4602"/>
        <item x="380"/>
        <item x="16511"/>
        <item x="10412"/>
        <item x="16790"/>
        <item x="2321"/>
        <item x="16291"/>
        <item x="10899"/>
        <item x="19315"/>
        <item x="12770"/>
        <item x="2111"/>
        <item x="17242"/>
        <item x="5052"/>
        <item x="12045"/>
        <item x="238"/>
        <item x="16882"/>
        <item x="18940"/>
        <item x="13654"/>
        <item x="9501"/>
        <item x="10443"/>
        <item x="3025"/>
        <item x="15927"/>
        <item x="9267"/>
        <item x="14988"/>
        <item x="14738"/>
        <item x="15224"/>
        <item x="7877"/>
        <item x="11869"/>
        <item x="18731"/>
        <item x="10049"/>
        <item x="11213"/>
        <item x="8734"/>
        <item x="13233"/>
        <item x="6505"/>
        <item x="1924"/>
        <item x="7502"/>
        <item x="18279"/>
        <item x="16060"/>
        <item x="209"/>
        <item x="6894"/>
        <item x="818"/>
        <item x="17300"/>
        <item x="15378"/>
        <item x="14159"/>
        <item x="450"/>
        <item x="18926"/>
        <item x="1320"/>
        <item x="13817"/>
        <item x="19825"/>
        <item x="13700"/>
        <item x="10977"/>
        <item x="19107"/>
        <item x="16903"/>
        <item x="6581"/>
        <item x="3414"/>
        <item x="9650"/>
        <item x="2827"/>
        <item x="8778"/>
        <item x="6478"/>
        <item x="9097"/>
        <item x="1035"/>
        <item x="15139"/>
        <item x="18659"/>
        <item x="15590"/>
        <item x="2545"/>
        <item x="18105"/>
        <item x="3168"/>
        <item x="19922"/>
        <item x="17353"/>
        <item x="18649"/>
        <item x="17595"/>
        <item x="18210"/>
        <item x="17052"/>
        <item x="16980"/>
        <item x="17835"/>
        <item x="9495"/>
        <item x="19324"/>
        <item x="19950"/>
        <item x="16687"/>
        <item x="18368"/>
        <item x="4811"/>
        <item x="19451"/>
        <item x="14770"/>
        <item x="1884"/>
        <item x="16856"/>
        <item x="3132"/>
        <item x="11176"/>
        <item x="1025"/>
        <item x="6816"/>
        <item x="15973"/>
        <item x="13472"/>
        <item x="2452"/>
        <item x="1573"/>
        <item x="7414"/>
        <item x="8799"/>
        <item x="15351"/>
        <item x="5961"/>
        <item x="7850"/>
        <item x="16196"/>
        <item x="13296"/>
        <item x="19433"/>
        <item x="4353"/>
        <item x="12424"/>
        <item x="2966"/>
        <item x="9001"/>
        <item x="2755"/>
        <item x="13444"/>
        <item x="3743"/>
        <item x="13251"/>
        <item x="20093"/>
        <item x="10093"/>
        <item x="20134"/>
        <item x="18470"/>
        <item x="286"/>
        <item x="11523"/>
        <item x="6336"/>
        <item x="53"/>
        <item x="865"/>
        <item x="9280"/>
        <item x="100"/>
        <item x="19636"/>
        <item x="1471"/>
        <item x="4204"/>
        <item x="18875"/>
        <item x="12178"/>
        <item x="2706"/>
        <item x="2701"/>
        <item x="20291"/>
        <item x="1892"/>
        <item x="12279"/>
        <item x="10770"/>
        <item x="2233"/>
        <item x="4517"/>
        <item x="5648"/>
        <item x="1577"/>
        <item x="18589"/>
        <item x="6165"/>
        <item x="13386"/>
        <item x="18019"/>
        <item x="1101"/>
        <item x="15130"/>
        <item x="43"/>
        <item x="3589"/>
        <item x="1634"/>
        <item x="11489"/>
        <item x="17627"/>
        <item x="14364"/>
        <item x="1879"/>
        <item x="1244"/>
        <item x="17226"/>
        <item x="11097"/>
        <item x="13916"/>
        <item x="7884"/>
        <item x="15569"/>
        <item x="1351"/>
        <item x="619"/>
        <item x="10339"/>
        <item x="20322"/>
        <item x="1491"/>
        <item x="15852"/>
        <item x="16191"/>
        <item x="9201"/>
        <item x="3508"/>
        <item x="9625"/>
        <item x="10987"/>
        <item x="14478"/>
        <item x="17957"/>
        <item x="8829"/>
        <item x="19718"/>
        <item x="9321"/>
        <item x="8127"/>
        <item x="9066"/>
        <item x="3733"/>
        <item x="15089"/>
        <item x="17011"/>
        <item x="14254"/>
        <item x="8193"/>
        <item x="8352"/>
        <item x="11691"/>
        <item x="5124"/>
        <item x="2355"/>
        <item x="2197"/>
        <item x="18145"/>
        <item x="19"/>
        <item x="15478"/>
        <item x="12119"/>
        <item x="3883"/>
        <item x="5413"/>
        <item x="7236"/>
        <item x="5316"/>
        <item x="698"/>
        <item x="18848"/>
        <item x="16900"/>
        <item x="13839"/>
        <item x="8269"/>
        <item x="11449"/>
        <item x="10972"/>
        <item x="3735"/>
        <item x="8009"/>
        <item x="16738"/>
        <item x="9463"/>
        <item x="18818"/>
        <item x="5734"/>
        <item x="17478"/>
        <item x="1704"/>
        <item x="13294"/>
        <item x="17700"/>
        <item x="15404"/>
        <item x="4407"/>
        <item x="5268"/>
        <item x="15105"/>
        <item x="14752"/>
        <item x="2953"/>
        <item x="16135"/>
        <item x="11331"/>
        <item x="6602"/>
        <item x="4707"/>
        <item x="5470"/>
        <item x="18753"/>
        <item x="7689"/>
        <item x="14265"/>
        <item x="18593"/>
        <item x="4456"/>
        <item x="12856"/>
        <item x="19304"/>
        <item x="13943"/>
        <item x="14007"/>
        <item x="14178"/>
        <item x="16150"/>
        <item x="19010"/>
        <item x="17396"/>
        <item x="7890"/>
        <item x="10448"/>
        <item x="5226"/>
        <item x="314"/>
        <item x="17740"/>
        <item x="14968"/>
        <item x="18809"/>
        <item x="1862"/>
        <item x="15581"/>
        <item x="15432"/>
        <item x="20065"/>
        <item x="17059"/>
        <item x="320"/>
        <item x="8461"/>
        <item x="10319"/>
        <item x="3146"/>
        <item x="15165"/>
        <item x="11428"/>
        <item x="16667"/>
        <item x="9854"/>
        <item x="4450"/>
        <item x="9921"/>
        <item x="2003"/>
        <item x="2791"/>
        <item x="14124"/>
        <item x="6361"/>
        <item x="1162"/>
        <item x="1433"/>
        <item x="11733"/>
        <item x="12880"/>
        <item x="5343"/>
        <item x="2388"/>
        <item x="3276"/>
        <item x="12730"/>
        <item x="13214"/>
        <item x="11746"/>
        <item x="8424"/>
        <item x="48"/>
        <item x="9398"/>
        <item x="8146"/>
        <item x="7234"/>
        <item x="15857"/>
        <item x="16406"/>
        <item x="8638"/>
        <item x="8313"/>
        <item x="8556"/>
        <item x="5814"/>
        <item x="9105"/>
        <item x="9871"/>
        <item x="13272"/>
        <item x="1172"/>
        <item x="11062"/>
        <item x="13924"/>
        <item x="17127"/>
        <item x="8561"/>
        <item x="2352"/>
        <item x="14242"/>
        <item x="2086"/>
        <item x="19500"/>
        <item x="18615"/>
        <item x="4971"/>
        <item x="13458"/>
        <item x="19167"/>
        <item x="17865"/>
        <item x="11588"/>
        <item x="13210"/>
        <item x="11335"/>
        <item x="9451"/>
        <item x="6344"/>
        <item x="18544"/>
        <item x="4771"/>
        <item x="93"/>
        <item x="16096"/>
        <item x="7268"/>
        <item x="7537"/>
        <item x="18801"/>
        <item x="1315"/>
        <item x="15365"/>
        <item x="14578"/>
        <item x="12487"/>
        <item x="6995"/>
        <item x="2426"/>
        <item x="15448"/>
        <item x="12180"/>
        <item x="19642"/>
        <item x="451"/>
        <item x="13518"/>
        <item x="10516"/>
        <item x="7362"/>
        <item x="56"/>
        <item x="914"/>
        <item x="7845"/>
        <item x="18912"/>
        <item x="8858"/>
        <item x="6823"/>
        <item x="6133"/>
        <item x="7644"/>
        <item x="1153"/>
        <item x="14470"/>
        <item x="19450"/>
        <item x="4533"/>
        <item x="16716"/>
        <item x="3324"/>
        <item x="11627"/>
        <item x="5565"/>
        <item x="12529"/>
        <item x="17327"/>
        <item x="10497"/>
        <item x="1387"/>
        <item x="12896"/>
        <item x="10180"/>
        <item x="10755"/>
        <item x="1204"/>
        <item x="17623"/>
        <item x="13744"/>
        <item x="17092"/>
        <item x="6636"/>
        <item x="11400"/>
        <item x="9070"/>
        <item x="8215"/>
        <item x="3568"/>
        <item x="1002"/>
        <item x="789"/>
        <item x="2180"/>
        <item x="13452"/>
        <item x="8265"/>
        <item x="13814"/>
        <item x="4878"/>
        <item x="10024"/>
        <item x="10141"/>
        <item x="10685"/>
        <item x="13396"/>
        <item x="16991"/>
        <item x="8995"/>
        <item x="14729"/>
        <item x="16292"/>
        <item x="12879"/>
        <item x="1319"/>
        <item x="18664"/>
        <item x="8961"/>
        <item x="10753"/>
        <item x="7373"/>
        <item x="2771"/>
        <item x="13020"/>
        <item x="3153"/>
        <item x="2987"/>
        <item x="535"/>
        <item x="12450"/>
        <item x="1161"/>
        <item x="16392"/>
        <item x="10477"/>
        <item x="14000"/>
        <item x="14625"/>
        <item x="11245"/>
        <item x="10209"/>
        <item x="19586"/>
        <item x="6399"/>
        <item x="3103"/>
        <item x="8915"/>
        <item x="17376"/>
        <item x="8780"/>
        <item x="19233"/>
        <item x="6967"/>
        <item x="17851"/>
        <item x="5727"/>
        <item x="12320"/>
        <item x="184"/>
        <item x="13904"/>
        <item x="4009"/>
        <item x="20015"/>
        <item x="15410"/>
        <item x="8546"/>
        <item x="791"/>
        <item x="19177"/>
        <item x="14241"/>
        <item x="7939"/>
        <item x="5978"/>
        <item x="10765"/>
        <item x="16378"/>
        <item x="9842"/>
        <item x="3966"/>
        <item x="7086"/>
        <item x="6163"/>
        <item x="262"/>
        <item x="3361"/>
        <item x="15869"/>
        <item x="19414"/>
        <item x="3763"/>
        <item x="12352"/>
        <item x="3857"/>
        <item x="4655"/>
        <item x="2856"/>
        <item x="17421"/>
        <item x="19247"/>
        <item x="10031"/>
        <item x="15716"/>
        <item x="3930"/>
        <item x="10037"/>
        <item x="10214"/>
        <item x="3454"/>
        <item x="17218"/>
        <item x="2343"/>
        <item x="18381"/>
        <item x="9714"/>
        <item x="8997"/>
        <item x="3412"/>
        <item x="16798"/>
        <item x="6317"/>
        <item x="19499"/>
        <item x="19722"/>
        <item x="6554"/>
        <item x="19524"/>
        <item x="18153"/>
        <item x="5602"/>
        <item x="17869"/>
        <item x="16873"/>
        <item x="5169"/>
        <item x="19047"/>
        <item x="1532"/>
        <item x="17675"/>
        <item x="6805"/>
        <item x="13212"/>
        <item x="10958"/>
        <item x="3707"/>
        <item x="11817"/>
        <item x="16491"/>
        <item x="4110"/>
        <item x="4997"/>
        <item x="9862"/>
        <item x="12515"/>
        <item x="9208"/>
        <item x="20085"/>
        <item x="1021"/>
        <item x="11479"/>
        <item x="8167"/>
        <item x="3896"/>
        <item x="14211"/>
        <item x="3995"/>
        <item x="16270"/>
        <item x="8377"/>
        <item x="1008"/>
        <item x="1683"/>
        <item x="3446"/>
        <item x="5038"/>
        <item x="8211"/>
        <item x="8038"/>
        <item x="15015"/>
        <item x="14247"/>
        <item x="6703"/>
        <item x="9717"/>
        <item x="11734"/>
        <item x="17457"/>
        <item x="16857"/>
        <item x="12608"/>
        <item x="19263"/>
        <item x="8239"/>
        <item x="3439"/>
        <item x="3036"/>
        <item x="13887"/>
        <item x="11172"/>
        <item x="3305"/>
        <item x="4820"/>
        <item x="17825"/>
        <item x="18930"/>
        <item x="1091"/>
        <item x="10880"/>
        <item x="8694"/>
        <item x="18324"/>
        <item x="4616"/>
        <item x="10592"/>
        <item x="5748"/>
        <item x="15430"/>
        <item x="13732"/>
        <item x="16492"/>
        <item x="4072"/>
        <item x="18537"/>
        <item x="7613"/>
        <item x="7645"/>
        <item x="7747"/>
        <item x="4710"/>
        <item x="16691"/>
        <item x="11842"/>
        <item x="8665"/>
        <item x="11669"/>
        <item x="16399"/>
        <item x="15132"/>
        <item x="19388"/>
        <item x="18364"/>
        <item x="16693"/>
        <item x="14140"/>
        <item x="18031"/>
        <item x="3801"/>
        <item x="10930"/>
        <item x="16485"/>
        <item x="1828"/>
        <item x="8752"/>
        <item x="4782"/>
        <item x="2642"/>
        <item x="3965"/>
        <item x="10150"/>
        <item x="8120"/>
        <item x="15151"/>
        <item x="17209"/>
        <item x="15803"/>
        <item x="8598"/>
        <item x="7684"/>
        <item x="13984"/>
        <item x="15795"/>
        <item x="12685"/>
        <item x="11316"/>
        <item x="434"/>
        <item x="17945"/>
        <item x="6136"/>
        <item x="8374"/>
        <item x="19765"/>
        <item x="3351"/>
        <item x="13281"/>
        <item x="5523"/>
        <item x="5030"/>
        <item x="2128"/>
        <item x="5662"/>
        <item x="416"/>
        <item x="19848"/>
        <item x="1974"/>
        <item x="5932"/>
        <item x="5558"/>
        <item x="19011"/>
        <item x="13602"/>
        <item x="4700"/>
        <item x="16893"/>
        <item x="19890"/>
        <item x="3690"/>
        <item x="16419"/>
        <item x="20020"/>
        <item x="18112"/>
        <item x="9408"/>
        <item x="5801"/>
        <item x="10672"/>
        <item x="5280"/>
        <item x="13633"/>
        <item x="4874"/>
        <item x="16132"/>
        <item x="14902"/>
        <item x="4537"/>
        <item x="6004"/>
        <item x="10215"/>
        <item x="9655"/>
        <item x="10267"/>
        <item x="15135"/>
        <item x="493"/>
        <item x="4384"/>
        <item x="15874"/>
        <item x="17728"/>
        <item x="12033"/>
        <item x="10590"/>
        <item x="16275"/>
        <item x="15426"/>
        <item x="2322"/>
        <item x="14639"/>
        <item x="3547"/>
        <item x="7247"/>
        <item x="19199"/>
        <item x="5627"/>
        <item x="1909"/>
        <item x="8095"/>
        <item x="12235"/>
        <item x="254"/>
        <item x="62"/>
        <item x="17027"/>
        <item x="17324"/>
        <item x="6338"/>
        <item x="5031"/>
        <item x="4329"/>
        <item x="6695"/>
        <item x="7297"/>
        <item x="19763"/>
        <item x="13339"/>
        <item x="14618"/>
        <item x="1738"/>
        <item x="3748"/>
        <item x="11089"/>
        <item x="18576"/>
        <item x="5518"/>
        <item x="14583"/>
        <item x="3737"/>
        <item x="2182"/>
        <item x="10612"/>
        <item x="17916"/>
        <item x="17956"/>
        <item x="3297"/>
        <item x="2380"/>
        <item x="19537"/>
        <item x="6047"/>
        <item x="571"/>
        <item x="19456"/>
        <item x="13969"/>
        <item x="17049"/>
        <item x="8457"/>
        <item x="6472"/>
        <item x="6113"/>
        <item x="2936"/>
        <item x="14430"/>
        <item x="17887"/>
        <item x="12102"/>
        <item x="12048"/>
        <item x="7091"/>
        <item x="16551"/>
        <item x="15274"/>
        <item x="15387"/>
        <item x="9502"/>
        <item x="1619"/>
        <item x="4381"/>
        <item x="4628"/>
        <item x="10886"/>
        <item x="477"/>
        <item x="5147"/>
        <item x="1195"/>
        <item x="17144"/>
        <item x="15616"/>
        <item x="7891"/>
        <item x="20329"/>
        <item x="20205"/>
        <item x="13066"/>
        <item x="6796"/>
        <item x="12938"/>
        <item x="9476"/>
        <item x="2417"/>
        <item x="14444"/>
        <item x="5430"/>
        <item x="4"/>
        <item x="9564"/>
        <item x="367"/>
        <item x="14693"/>
        <item x="3708"/>
        <item x="11198"/>
        <item x="5120"/>
        <item x="5202"/>
        <item x="17220"/>
        <item x="3562"/>
        <item x="1164"/>
        <item x="7349"/>
        <item x="3401"/>
        <item x="8670"/>
        <item x="10062"/>
        <item x="12692"/>
        <item x="6011"/>
        <item x="10761"/>
        <item x="5969"/>
        <item x="7983"/>
        <item x="14720"/>
        <item x="3654"/>
        <item x="6623"/>
        <item x="13557"/>
        <item x="13468"/>
        <item x="4410"/>
        <item x="13124"/>
        <item x="12612"/>
        <item x="16212"/>
        <item x="6377"/>
        <item x="837"/>
        <item x="10778"/>
        <item x="15499"/>
        <item x="18920"/>
        <item x="12560"/>
        <item x="16743"/>
        <item x="19907"/>
        <item x="1050"/>
        <item x="8991"/>
        <item x="4907"/>
        <item x="15032"/>
        <item x="14820"/>
        <item x="1631"/>
        <item x="18090"/>
        <item x="2548"/>
        <item x="13874"/>
        <item x="10965"/>
        <item x="474"/>
        <item x="12272"/>
        <item x="12936"/>
        <item x="9219"/>
        <item x="11104"/>
        <item x="9899"/>
        <item x="16214"/>
        <item x="4389"/>
        <item x="15681"/>
        <item x="19955"/>
        <item x="8230"/>
        <item x="7506"/>
        <item x="304"/>
        <item x="10559"/>
        <item x="11004"/>
        <item x="12087"/>
        <item x="11962"/>
        <item x="5166"/>
        <item x="8772"/>
        <item x="1000"/>
        <item x="9611"/>
        <item x="7327"/>
        <item x="13763"/>
        <item x="11516"/>
        <item x="12739"/>
        <item x="6849"/>
        <item x="20159"/>
        <item x="1761"/>
        <item x="15528"/>
        <item x="17614"/>
        <item x="6911"/>
        <item x="7259"/>
        <item x="19576"/>
        <item x="14061"/>
        <item x="12635"/>
        <item x="2028"/>
        <item x="9774"/>
        <item x="9032"/>
        <item x="7634"/>
        <item x="20062"/>
        <item x="10776"/>
        <item x="5111"/>
        <item x="7494"/>
        <item x="1885"/>
        <item x="16619"/>
        <item x="19902"/>
        <item x="3098"/>
        <item x="3256"/>
        <item x="20343"/>
        <item x="9327"/>
        <item x="13759"/>
        <item x="6028"/>
        <item x="6404"/>
        <item x="4849"/>
        <item x="14622"/>
        <item x="5231"/>
        <item x="2938"/>
        <item x="18904"/>
        <item x="1670"/>
        <item x="16131"/>
        <item x="19128"/>
        <item x="17264"/>
        <item x="7920"/>
        <item x="9178"/>
        <item x="6612"/>
        <item x="10147"/>
        <item x="11891"/>
        <item x="17816"/>
        <item x="3673"/>
        <item x="15474"/>
        <item x="18497"/>
        <item x="19293"/>
        <item x="14679"/>
        <item x="19229"/>
        <item x="1797"/>
        <item x="14978"/>
        <item x="5362"/>
        <item x="903"/>
        <item x="6206"/>
        <item x="8166"/>
        <item x="12291"/>
        <item x="14887"/>
        <item x="5366"/>
        <item x="13555"/>
        <item x="6334"/>
        <item x="14610"/>
        <item x="12843"/>
        <item x="7239"/>
        <item x="8643"/>
        <item x="6309"/>
        <item x="1647"/>
        <item x="13130"/>
        <item x="702"/>
        <item x="10843"/>
        <item x="542"/>
        <item x="17081"/>
        <item x="114"/>
        <item x="13838"/>
        <item x="1401"/>
        <item x="5206"/>
        <item x="13456"/>
        <item x="12897"/>
        <item x="3722"/>
        <item x="5145"/>
        <item x="18118"/>
        <item x="426"/>
        <item x="13687"/>
        <item x="7078"/>
        <item x="3806"/>
        <item x="2846"/>
        <item x="8186"/>
        <item x="6196"/>
        <item x="7251"/>
        <item x="15163"/>
        <item x="15505"/>
        <item x="20155"/>
        <item x="10837"/>
        <item x="17016"/>
        <item x="11742"/>
        <item x="11712"/>
        <item x="13086"/>
        <item x="3720"/>
        <item x="14074"/>
        <item x="467"/>
        <item x="14896"/>
        <item x="11538"/>
        <item x="17733"/>
        <item x="3232"/>
        <item x="12556"/>
        <item x="982"/>
        <item x="13094"/>
        <item x="17411"/>
        <item x="16446"/>
        <item x="18792"/>
        <item x="15315"/>
        <item x="17602"/>
        <item x="8969"/>
        <item x="20099"/>
        <item x="17292"/>
        <item x="14944"/>
        <item x="694"/>
        <item x="5079"/>
        <item x="18710"/>
        <item x="6000"/>
        <item x="2658"/>
        <item x="17442"/>
        <item x="8475"/>
        <item x="5673"/>
        <item x="19333"/>
        <item x="5139"/>
        <item x="14531"/>
        <item x="3193"/>
        <item x="12998"/>
        <item x="1994"/>
        <item x="8358"/>
        <item x="12202"/>
        <item x="7214"/>
        <item x="1348"/>
        <item x="4713"/>
        <item x="1231"/>
        <item x="14330"/>
        <item x="1625"/>
        <item x="3043"/>
        <item x="3781"/>
        <item x="5186"/>
        <item x="7338"/>
        <item x="10822"/>
        <item x="4078"/>
        <item x="346"/>
        <item x="4596"/>
        <item x="6162"/>
        <item x="19366"/>
        <item x="1649"/>
        <item x="8403"/>
        <item x="18567"/>
        <item x="5970"/>
        <item x="3771"/>
        <item x="3629"/>
        <item x="16095"/>
        <item x="5860"/>
        <item x="9024"/>
        <item x="6643"/>
        <item x="14806"/>
        <item x="4941"/>
        <item x="1765"/>
        <item x="16954"/>
        <item x="5563"/>
        <item x="13234"/>
        <item x="16673"/>
        <item x="2591"/>
        <item x="745"/>
        <item x="9441"/>
        <item x="10104"/>
        <item x="1709"/>
        <item x="13901"/>
        <item x="113"/>
        <item x="12889"/>
        <item x="1991"/>
        <item x="12774"/>
        <item x="20384"/>
        <item x="8480"/>
        <item x="8807"/>
        <item x="9460"/>
        <item x="13244"/>
        <item x="14718"/>
        <item x="7147"/>
        <item x="15859"/>
        <item x="5877"/>
        <item x="6020"/>
        <item x="16461"/>
        <item x="4873"/>
        <item x="244"/>
        <item x="7322"/>
        <item x="5081"/>
        <item x="9951"/>
        <item x="18407"/>
        <item x="14753"/>
        <item x="3341"/>
        <item x="15480"/>
        <item x="2267"/>
        <item x="13580"/>
        <item x="8851"/>
        <item x="10678"/>
        <item x="19710"/>
        <item x="6674"/>
        <item x="16644"/>
        <item x="3622"/>
        <item x="5463"/>
        <item x="5633"/>
        <item x="19925"/>
        <item x="13451"/>
        <item x="11446"/>
        <item x="15731"/>
        <item x="2269"/>
        <item x="7621"/>
        <item x="14180"/>
        <item x="12009"/>
        <item x="14937"/>
        <item x="18872"/>
        <item x="13762"/>
        <item x="19441"/>
        <item x="12114"/>
        <item x="15733"/>
        <item x="13806"/>
        <item x="15858"/>
        <item x="15975"/>
        <item x="14979"/>
        <item x="19721"/>
        <item x="970"/>
        <item x="13644"/>
        <item x="19045"/>
        <item x="10483"/>
        <item x="9524"/>
        <item x="13367"/>
        <item x="16528"/>
        <item x="18091"/>
        <item x="1173"/>
        <item x="14126"/>
        <item x="4501"/>
        <item x="618"/>
        <item x="760"/>
        <item x="16082"/>
        <item x="5805"/>
        <item x="19998"/>
        <item x="2283"/>
        <item x="6168"/>
        <item x="5929"/>
        <item x="4845"/>
        <item x="13811"/>
        <item x="1815"/>
        <item x="19477"/>
        <item x="8404"/>
        <item x="2263"/>
        <item x="12601"/>
        <item x="1088"/>
        <item x="12830"/>
        <item x="2110"/>
        <item x="8628"/>
        <item x="3875"/>
        <item x="11177"/>
        <item x="4724"/>
        <item x="144"/>
        <item x="14246"/>
        <item x="14146"/>
        <item x="2487"/>
        <item x="16825"/>
        <item x="19982"/>
        <item x="9973"/>
        <item x="14649"/>
        <item x="6497"/>
        <item x="20026"/>
        <item x="8933"/>
        <item x="4048"/>
        <item x="14169"/>
        <item x="11505"/>
        <item x="10865"/>
        <item x="1461"/>
        <item x="14954"/>
        <item x="2958"/>
        <item x="16870"/>
        <item x="5680"/>
        <item x="2772"/>
        <item x="14143"/>
        <item x="4467"/>
        <item x="3032"/>
        <item x="15371"/>
        <item x="1451"/>
        <item x="14807"/>
        <item x="9641"/>
        <item x="14168"/>
        <item x="1542"/>
        <item x="7315"/>
        <item x="14157"/>
        <item x="12782"/>
        <item x="17538"/>
        <item x="4423"/>
        <item x="4883"/>
        <item x="19789"/>
        <item x="14782"/>
        <item x="9061"/>
        <item x="4939"/>
        <item x="4193"/>
        <item x="3586"/>
        <item x="1102"/>
        <item x="13926"/>
        <item x="13656"/>
        <item x="3271"/>
        <item x="1665"/>
        <item x="8031"/>
        <item x="19785"/>
        <item x="3462"/>
        <item x="15069"/>
        <item x="18033"/>
        <item x="19592"/>
        <item x="16527"/>
        <item x="10332"/>
        <item x="19285"/>
        <item x="1279"/>
        <item x="5271"/>
        <item x="1420"/>
        <item x="16366"/>
        <item x="16852"/>
        <item x="3038"/>
        <item x="1254"/>
        <item x="13360"/>
        <item x="11979"/>
        <item x="16063"/>
        <item x="18624"/>
        <item x="2387"/>
        <item x="14333"/>
        <item x="9341"/>
        <item x="393"/>
        <item x="15431"/>
        <item x="12673"/>
        <item x="11281"/>
        <item x="2325"/>
        <item x="2789"/>
        <item x="2858"/>
        <item x="12046"/>
        <item x="15987"/>
        <item x="9492"/>
        <item x="5427"/>
        <item x="19590"/>
        <item x="12819"/>
        <item x="19330"/>
        <item x="16189"/>
        <item x="11227"/>
        <item x="16729"/>
        <item x="19117"/>
        <item x="12013"/>
        <item x="4579"/>
        <item x="11170"/>
        <item x="16367"/>
        <item x="5415"/>
        <item x="16809"/>
        <item x="1411"/>
        <item x="10615"/>
        <item x="7932"/>
        <item x="2379"/>
        <item x="17899"/>
        <item x="14810"/>
        <item x="13996"/>
        <item x="15928"/>
        <item x="2249"/>
        <item x="20135"/>
        <item x="540"/>
        <item x="494"/>
        <item x="17224"/>
        <item x="14278"/>
        <item x="15773"/>
        <item x="18832"/>
        <item x="18813"/>
        <item x="12408"/>
        <item x="19163"/>
        <item x="2928"/>
        <item x="5045"/>
        <item x="158"/>
        <item x="19337"/>
        <item x="16079"/>
        <item x="15727"/>
        <item x="6050"/>
        <item x="16210"/>
        <item x="16013"/>
        <item x="8217"/>
        <item x="15413"/>
        <item x="5529"/>
        <item x="16200"/>
        <item x="11455"/>
        <item x="1508"/>
        <item x="1667"/>
        <item x="17090"/>
        <item x="5353"/>
        <item x="10614"/>
        <item x="18078"/>
        <item x="3785"/>
        <item x="16418"/>
        <item x="17285"/>
        <item x="12290"/>
        <item x="11397"/>
        <item x="2866"/>
        <item x="18708"/>
        <item x="9947"/>
        <item x="10059"/>
        <item x="7672"/>
        <item x="6171"/>
        <item x="3684"/>
        <item x="6886"/>
        <item x="20030"/>
        <item x="5937"/>
        <item x="11903"/>
        <item x="5335"/>
        <item x="19101"/>
        <item x="10625"/>
        <item x="12069"/>
        <item x="11082"/>
        <item x="13897"/>
        <item x="16467"/>
        <item x="15875"/>
        <item x="16719"/>
        <item x="11602"/>
        <item x="14838"/>
        <item x="13300"/>
        <item x="17288"/>
        <item x="8836"/>
        <item x="2955"/>
        <item x="17452"/>
        <item x="8058"/>
        <item x="7705"/>
        <item x="18865"/>
        <item x="10895"/>
        <item x="8251"/>
        <item x="9054"/>
        <item x="8151"/>
        <item x="14858"/>
        <item x="348"/>
        <item x="3127"/>
        <item x="2477"/>
        <item x="6284"/>
        <item x="18765"/>
        <item x="3638"/>
        <item x="7175"/>
        <item x="2814"/>
        <item x="11223"/>
        <item x="6364"/>
        <item x="10824"/>
        <item x="2808"/>
        <item x="10294"/>
        <item x="3219"/>
        <item x="16057"/>
        <item x="1364"/>
        <item x="1570"/>
        <item x="601"/>
        <item x="13132"/>
        <item x="12997"/>
        <item x="17252"/>
        <item x="526"/>
        <item x="7685"/>
        <item x="2891"/>
        <item x="8235"/>
        <item x="16313"/>
        <item x="3573"/>
        <item x="13474"/>
        <item x="2107"/>
        <item x="2251"/>
        <item x="9202"/>
        <item x="7988"/>
        <item x="3513"/>
        <item x="10529"/>
        <item x="13317"/>
        <item x="19336"/>
        <item x="3558"/>
        <item x="20178"/>
        <item x="2265"/>
        <item x="15642"/>
        <item x="1907"/>
        <item x="8282"/>
        <item x="17862"/>
        <item x="3424"/>
        <item x="13093"/>
        <item x="310"/>
        <item x="4027"/>
        <item x="197"/>
        <item x="13724"/>
        <item x="15831"/>
        <item x="12297"/>
        <item x="12469"/>
        <item x="1294"/>
        <item x="12568"/>
        <item x="15768"/>
        <item x="3283"/>
        <item x="16239"/>
        <item x="3173"/>
        <item x="7398"/>
        <item x="831"/>
        <item x="2058"/>
        <item x="16968"/>
        <item x="9570"/>
        <item x="296"/>
        <item x="13669"/>
        <item x="16714"/>
        <item x="16163"/>
        <item x="2011"/>
        <item x="9732"/>
        <item x="8595"/>
        <item x="5717"/>
        <item x="18441"/>
        <item x="19106"/>
        <item x="8832"/>
        <item x="2908"/>
        <item x="7759"/>
        <item x="8730"/>
        <item x="948"/>
        <item x="14069"/>
        <item x="81"/>
        <item x="12798"/>
        <item x="6861"/>
        <item x="8536"/>
        <item x="12989"/>
        <item x="2153"/>
        <item x="3371"/>
        <item x="4733"/>
        <item x="9896"/>
        <item x="6279"/>
        <item x="19088"/>
        <item x="3175"/>
        <item x="11416"/>
        <item x="2301"/>
        <item x="15203"/>
        <item x="9265"/>
        <item x="1498"/>
        <item x="1211"/>
        <item x="2232"/>
        <item x="7388"/>
        <item x="2896"/>
        <item x="18173"/>
        <item x="13636"/>
        <item x="3630"/>
        <item x="8757"/>
        <item x="8964"/>
        <item x="4662"/>
        <item x="5689"/>
        <item x="5611"/>
        <item x="14079"/>
        <item x="13810"/>
        <item x="10662"/>
        <item x="11146"/>
        <item x="1811"/>
        <item x="7692"/>
        <item x="10082"/>
        <item x="1039"/>
        <item x="18829"/>
        <item x="12070"/>
        <item x="10388"/>
        <item x="17108"/>
        <item x="3810"/>
        <item x="16889"/>
        <item x="9884"/>
        <item x="9042"/>
        <item x="19349"/>
        <item x="560"/>
        <item x="18133"/>
        <item x="10687"/>
        <item x="5876"/>
        <item x="280"/>
        <item x="13542"/>
        <item x="13782"/>
        <item x="1925"/>
        <item x="9964"/>
        <item x="20388"/>
        <item x="18010"/>
        <item x="19878"/>
        <item x="19689"/>
        <item x="15982"/>
        <item x="20261"/>
        <item x="17519"/>
        <item x="922"/>
        <item x="11419"/>
        <item x="19729"/>
        <item x="14570"/>
        <item x="102"/>
        <item x="8862"/>
        <item x="10513"/>
        <item x="11803"/>
        <item x="602"/>
        <item x="14834"/>
        <item x="12779"/>
        <item x="8463"/>
        <item x="16090"/>
        <item x="9147"/>
        <item x="14402"/>
        <item x="15571"/>
        <item x="19928"/>
        <item x="15286"/>
        <item x="19750"/>
        <item x="9794"/>
        <item x="4020"/>
        <item x="16016"/>
        <item x="8977"/>
        <item x="19457"/>
        <item x="18313"/>
        <item x="18079"/>
        <item x="4958"/>
        <item x="19081"/>
        <item x="4278"/>
        <item x="10847"/>
        <item x="16098"/>
        <item x="16670"/>
        <item x="8478"/>
        <item x="12029"/>
        <item x="4013"/>
        <item x="18124"/>
        <item x="16274"/>
        <item x="15849"/>
        <item x="7878"/>
        <item x="16642"/>
        <item x="15396"/>
        <item x="2713"/>
        <item x="1500"/>
        <item x="6824"/>
        <item x="6621"/>
        <item x="878"/>
        <item x="18857"/>
        <item x="9301"/>
        <item x="5630"/>
        <item x="10417"/>
        <item x="13803"/>
        <item x="7741"/>
        <item x="10603"/>
        <item x="5950"/>
        <item x="871"/>
        <item x="18536"/>
        <item x="6698"/>
        <item x="5856"/>
        <item x="7209"/>
        <item x="12754"/>
        <item x="13925"/>
        <item x="14035"/>
        <item x="7515"/>
        <item x="13392"/>
        <item x="13488"/>
        <item x="13686"/>
        <item x="18268"/>
        <item x="11923"/>
        <item x="15003"/>
        <item x="7136"/>
        <item x="14396"/>
        <item x="2577"/>
        <item x="5333"/>
        <item x="11101"/>
        <item x="12490"/>
        <item x="5197"/>
        <item x="19662"/>
        <item x="6672"/>
        <item x="5666"/>
        <item x="19342"/>
        <item x="7219"/>
        <item x="3212"/>
        <item x="14373"/>
        <item x="9673"/>
        <item x="20294"/>
        <item x="14740"/>
        <item x="8440"/>
        <item x="11151"/>
        <item x="10604"/>
        <item x="10420"/>
        <item x="20323"/>
        <item x="10178"/>
        <item x="8978"/>
        <item x="9149"/>
        <item x="12435"/>
        <item x="13441"/>
        <item x="3033"/>
        <item x="13675"/>
        <item x="4863"/>
        <item x="15327"/>
        <item x="6182"/>
        <item x="1016"/>
        <item x="17670"/>
        <item x="2525"/>
        <item x="6259"/>
        <item x="7229"/>
        <item x="82"/>
        <item x="19496"/>
        <item x="17904"/>
        <item x="3246"/>
        <item x="19637"/>
        <item x="11351"/>
        <item x="2382"/>
        <item x="16340"/>
        <item x="15049"/>
        <item x="7763"/>
        <item x="12277"/>
        <item x="3022"/>
        <item x="8531"/>
        <item x="4587"/>
        <item x="10524"/>
        <item x="10766"/>
        <item x="11654"/>
        <item x="12828"/>
        <item x="8342"/>
        <item x="8455"/>
        <item x="2277"/>
        <item x="7250"/>
        <item x="5037"/>
        <item x="993"/>
        <item x="16296"/>
        <item x="8810"/>
        <item x="9309"/>
        <item x="8401"/>
        <item x="5165"/>
        <item x="8953"/>
        <item x="136"/>
        <item x="19048"/>
        <item x="19623"/>
        <item x="10797"/>
        <item x="6444"/>
        <item x="12631"/>
        <item x="8006"/>
        <item x="12594"/>
        <item x="832"/>
        <item x="1283"/>
        <item x="14901"/>
        <item x="15399"/>
        <item x="7284"/>
        <item x="20260"/>
        <item x="8512"/>
        <item x="5670"/>
        <item x="2346"/>
        <item x="16410"/>
        <item x="17206"/>
        <item x="7181"/>
        <item x="3268"/>
        <item x="9011"/>
        <item x="3856"/>
        <item x="16294"/>
        <item x="8691"/>
        <item x="4795"/>
        <item x="6609"/>
        <item x="10432"/>
        <item x="20256"/>
        <item x="137"/>
        <item x="2178"/>
        <item x="16962"/>
        <item x="308"/>
        <item x="8260"/>
        <item x="1431"/>
        <item x="19327"/>
        <item x="1893"/>
        <item x="12370"/>
        <item x="9527"/>
        <item x="4832"/>
        <item x="9513"/>
        <item x="8106"/>
        <item x="17056"/>
        <item x="2422"/>
        <item x="9109"/>
        <item x="2940"/>
        <item x="9529"/>
        <item x="16919"/>
        <item x="17449"/>
        <item x="3272"/>
        <item x="8273"/>
        <item x="9404"/>
        <item x="12827"/>
        <item x="10335"/>
        <item x="10160"/>
        <item x="2435"/>
        <item x="5636"/>
        <item x="8785"/>
        <item x="13898"/>
        <item x="19906"/>
        <item x="10626"/>
        <item x="5654"/>
        <item x="20288"/>
        <item x="15568"/>
        <item x="17439"/>
        <item x="13671"/>
        <item x="2132"/>
        <item x="246"/>
        <item x="15204"/>
        <item x="5097"/>
        <item x="9790"/>
        <item x="2237"/>
        <item x="7152"/>
        <item x="19630"/>
        <item x="12598"/>
        <item x="15028"/>
        <item x="9970"/>
        <item x="14226"/>
        <item x="14450"/>
        <item x="12853"/>
        <item x="9269"/>
        <item x="7591"/>
        <item x="6914"/>
        <item x="19082"/>
        <item x="19178"/>
        <item x="336"/>
        <item x="16886"/>
        <item x="15392"/>
        <item x="3912"/>
        <item x="19953"/>
        <item x="8161"/>
        <item x="6079"/>
        <item x="12783"/>
        <item x="20021"/>
        <item x="18942"/>
        <item x="5399"/>
        <item x="13581"/>
        <item x="2657"/>
        <item x="1875"/>
        <item x="9926"/>
        <item x="5576"/>
        <item x="1829"/>
        <item x="19421"/>
        <item x="8645"/>
        <item x="20257"/>
        <item x="14255"/>
        <item x="12191"/>
        <item x="10707"/>
        <item x="2967"/>
        <item x="17748"/>
        <item x="2424"/>
        <item x="8017"/>
        <item x="18484"/>
        <item x="6755"/>
        <item x="6460"/>
        <item x="14283"/>
        <item x="7331"/>
        <item x="17932"/>
        <item x="14721"/>
        <item x="15331"/>
        <item x="15637"/>
        <item x="7238"/>
        <item x="15350"/>
        <item x="9465"/>
        <item x="5439"/>
        <item x="7655"/>
        <item x="9580"/>
        <item x="17308"/>
        <item x="4068"/>
        <item x="6633"/>
        <item x="5828"/>
        <item x="9506"/>
        <item x="10168"/>
        <item x="9273"/>
        <item x="9683"/>
        <item x="19866"/>
        <item x="16827"/>
        <item x="9588"/>
        <item x="15306"/>
        <item x="9471"/>
        <item x="20036"/>
        <item x="839"/>
        <item x="19826"/>
        <item x="11747"/>
        <item x="18805"/>
        <item x="6919"/>
        <item x="20218"/>
        <item x="7825"/>
        <item x="19273"/>
        <item x="11597"/>
        <item x="13445"/>
        <item x="2148"/>
        <item x="6442"/>
        <item x="10689"/>
        <item x="9320"/>
        <item x="9363"/>
        <item x="6339"/>
        <item x="8229"/>
        <item x="14898"/>
        <item x="7831"/>
        <item x="11321"/>
        <item x="44"/>
        <item x="7407"/>
        <item x="16085"/>
        <item x="16206"/>
        <item x="5223"/>
        <item x="1495"/>
        <item x="3860"/>
        <item x="4144"/>
        <item x="7718"/>
        <item x="11408"/>
        <item x="18726"/>
        <item x="2822"/>
        <item x="3795"/>
        <item x="17818"/>
        <item x="9213"/>
        <item x="6608"/>
        <item x="3534"/>
        <item x="18485"/>
        <item x="2121"/>
        <item x="10693"/>
        <item x="16203"/>
        <item x="1831"/>
        <item x="2427"/>
        <item x="14920"/>
        <item x="1799"/>
        <item x="3800"/>
        <item x="16140"/>
        <item x="2162"/>
        <item x="12073"/>
        <item x="17335"/>
        <item x="1798"/>
        <item x="779"/>
        <item x="18730"/>
        <item x="11656"/>
        <item x="14547"/>
        <item x="12296"/>
        <item x="11581"/>
        <item x="6474"/>
        <item x="16618"/>
        <item x="3111"/>
        <item x="13596"/>
        <item x="17227"/>
        <item x="19733"/>
        <item x="8378"/>
        <item x="13438"/>
        <item x="7277"/>
        <item x="7788"/>
        <item x="418"/>
        <item x="12154"/>
        <item x="10348"/>
        <item x="12775"/>
        <item x="20041"/>
        <item x="9240"/>
        <item x="15193"/>
        <item x="10779"/>
        <item x="4232"/>
        <item x="1958"/>
        <item x="6574"/>
        <item x="1268"/>
        <item x="12054"/>
        <item x="15588"/>
        <item x="18891"/>
        <item x="17368"/>
        <item x="19905"/>
        <item x="1585"/>
        <item x="17839"/>
        <item x="5210"/>
        <item x="19237"/>
        <item x="1154"/>
        <item x="12226"/>
        <item x="16640"/>
        <item x="17872"/>
        <item x="5067"/>
        <item x="7133"/>
        <item x="13647"/>
        <item x="3364"/>
        <item x="6588"/>
        <item x="13793"/>
        <item x="10866"/>
        <item x="6604"/>
        <item x="4228"/>
        <item x="9064"/>
        <item x="12565"/>
        <item x="14859"/>
        <item x="14386"/>
        <item x="20057"/>
        <item x="15097"/>
        <item x="8337"/>
        <item x="14424"/>
        <item x="12399"/>
        <item x="5597"/>
        <item x="2992"/>
        <item x="3597"/>
        <item x="7951"/>
        <item x="8199"/>
        <item x="6748"/>
        <item x="4801"/>
        <item x="20131"/>
        <item x="369"/>
        <item x="2979"/>
        <item x="3497"/>
        <item x="10019"/>
        <item x="10521"/>
        <item x="9103"/>
        <item x="15745"/>
        <item x="2157"/>
        <item x="9082"/>
        <item x="15743"/>
        <item x="2565"/>
        <item x="17605"/>
        <item x="11430"/>
        <item x="7573"/>
        <item x="3227"/>
        <item x="1705"/>
        <item x="10171"/>
        <item x="14767"/>
        <item x="5741"/>
        <item x="1140"/>
        <item x="12153"/>
        <item x="15919"/>
        <item x="16424"/>
        <item x="1618"/>
        <item x="20138"/>
        <item x="18903"/>
        <item x="9689"/>
        <item x="16331"/>
        <item x="19943"/>
        <item x="1651"/>
        <item x="4934"/>
        <item x="11500"/>
        <item x="12216"/>
        <item x="8228"/>
        <item x="10730"/>
        <item x="18504"/>
        <item x="11681"/>
        <item x="2488"/>
        <item x="16490"/>
        <item x="15912"/>
        <item x="17159"/>
        <item x="6631"/>
        <item x="16784"/>
        <item x="15355"/>
        <item x="17609"/>
        <item x="8351"/>
        <item x="14033"/>
        <item x="19412"/>
        <item x="13469"/>
        <item x="10128"/>
        <item x="15938"/>
        <item x="18515"/>
        <item x="2884"/>
        <item x="8449"/>
        <item x="10399"/>
        <item x="15316"/>
        <item x="19869"/>
        <item x="1949"/>
        <item x="4503"/>
        <item x="20160"/>
        <item x="19605"/>
        <item x="2176"/>
        <item x="17223"/>
        <item x="11642"/>
        <item x="11700"/>
        <item x="3247"/>
        <item x="16219"/>
        <item x="4541"/>
        <item x="706"/>
        <item x="98"/>
        <item x="18029"/>
        <item x="1547"/>
        <item x="5713"/>
        <item x="9804"/>
        <item x="19012"/>
        <item x="1264"/>
        <item x="17341"/>
        <item x="8003"/>
        <item x="9478"/>
        <item x="4111"/>
        <item x="3027"/>
        <item x="11590"/>
        <item x="13546"/>
        <item x="6157"/>
        <item x="14137"/>
        <item x="20172"/>
        <item x="15206"/>
        <item x="17084"/>
        <item x="1323"/>
        <item x="898"/>
        <item x="5944"/>
        <item x="11298"/>
        <item x="8308"/>
        <item x="18879"/>
        <item x="10249"/>
        <item x="11589"/>
        <item x="3570"/>
        <item x="13221"/>
        <item x="14465"/>
        <item x="2920"/>
        <item x="7790"/>
        <item x="16286"/>
        <item x="4614"/>
        <item x="13737"/>
        <item x="18159"/>
        <item x="4256"/>
        <item x="19600"/>
        <item x="4369"/>
        <item x="14709"/>
        <item x="15762"/>
        <item x="7967"/>
        <item x="12243"/>
        <item x="16005"/>
        <item x="1654"/>
        <item x="5132"/>
        <item x="6276"/>
        <item x="9599"/>
        <item x="4139"/>
        <item x="16115"/>
        <item x="9059"/>
        <item x="12445"/>
        <item x="8500"/>
        <item x="11226"/>
        <item x="10137"/>
        <item x="12852"/>
        <item x="16496"/>
        <item x="7083"/>
        <item x="10905"/>
        <item x="1403"/>
        <item x="13266"/>
        <item x="11257"/>
        <item x="8369"/>
        <item x="19969"/>
        <item x="18242"/>
        <item x="4682"/>
        <item x="6942"/>
        <item x="17291"/>
        <item x="13006"/>
        <item x="9895"/>
        <item x="19036"/>
        <item x="20170"/>
        <item x="1335"/>
        <item x="8615"/>
        <item x="7311"/>
        <item x="195"/>
        <item x="12985"/>
        <item x="10852"/>
        <item x="3897"/>
        <item x="6564"/>
        <item x="9537"/>
        <item x="1200"/>
        <item x="5046"/>
        <item x="2085"/>
        <item x="1350"/>
        <item x="1787"/>
        <item x="6095"/>
        <item x="1710"/>
        <item x="8759"/>
        <item x="1839"/>
        <item x="8299"/>
        <item x="5777"/>
        <item x="7320"/>
        <item x="14316"/>
        <item x="20078"/>
        <item x="17852"/>
        <item x="6928"/>
        <item x="19219"/>
        <item x="16215"/>
        <item x="8718"/>
        <item x="7276"/>
        <item x="515"/>
        <item x="2902"/>
        <item x="13122"/>
        <item x="882"/>
        <item x="1167"/>
        <item x="3223"/>
        <item x="6238"/>
        <item x="15729"/>
        <item x="8365"/>
        <item x="14367"/>
        <item x="9681"/>
        <item x="16053"/>
        <item x="17976"/>
        <item x="11611"/>
        <item x="7875"/>
        <item x="18507"/>
        <item x="15103"/>
        <item x="14818"/>
        <item x="12006"/>
        <item x="16775"/>
        <item x="17229"/>
        <item x="3567"/>
        <item x="9568"/>
        <item x="8505"/>
        <item x="3487"/>
        <item x="3328"/>
        <item x="18695"/>
        <item x="17771"/>
        <item x="1514"/>
        <item x="5995"/>
        <item x="17394"/>
        <item x="14029"/>
        <item x="14860"/>
        <item x="5616"/>
        <item x="6826"/>
        <item x="4351"/>
        <item x="20345"/>
        <item x="525"/>
        <item x="3975"/>
        <item x="15770"/>
        <item x="6516"/>
        <item x="7047"/>
        <item x="13265"/>
        <item x="9713"/>
        <item x="19203"/>
        <item x="4753"/>
        <item x="951"/>
        <item x="11066"/>
        <item x="242"/>
        <item x="3540"/>
        <item x="1622"/>
        <item x="8139"/>
        <item x="4656"/>
        <item x="8765"/>
        <item x="607"/>
        <item x="13189"/>
        <item x="11095"/>
        <item x="141"/>
        <item x="3463"/>
        <item x="3317"/>
        <item x="1526"/>
        <item x="2857"/>
        <item x="16958"/>
        <item x="16901"/>
        <item x="15738"/>
        <item x="17512"/>
        <item x="4001"/>
        <item x="8620"/>
        <item x="8073"/>
        <item x="11978"/>
        <item x="13677"/>
        <item x="3867"/>
        <item x="8854"/>
        <item x="11259"/>
        <item x="5584"/>
        <item x="5490"/>
        <item x="18239"/>
        <item x="18564"/>
        <item x="12438"/>
        <item x="11896"/>
        <item x="3213"/>
        <item x="2506"/>
        <item x="11767"/>
        <item x="18516"/>
        <item x="5389"/>
        <item x="5062"/>
        <item x="7055"/>
        <item x="11130"/>
        <item x="374"/>
        <item x="5137"/>
        <item x="1452"/>
        <item x="10882"/>
        <item x="9846"/>
        <item x="3529"/>
        <item x="5204"/>
        <item x="10894"/>
        <item x="12241"/>
        <item x="6788"/>
        <item x="1732"/>
        <item x="4209"/>
        <item x="15472"/>
        <item x="13007"/>
        <item x="6092"/>
        <item x="3929"/>
        <item x="16364"/>
        <item x="6579"/>
        <item x="11517"/>
        <item x="17290"/>
        <item x="1243"/>
        <item x="12800"/>
        <item x="14199"/>
        <item x="9530"/>
        <item x="10553"/>
        <item x="20304"/>
        <item x="13978"/>
        <item x="11079"/>
        <item x="4277"/>
        <item x="5808"/>
        <item x="3633"/>
        <item x="1487"/>
        <item x="383"/>
        <item x="15454"/>
        <item x="4581"/>
        <item x="5774"/>
        <item x="12714"/>
        <item x="4262"/>
        <item x="1038"/>
        <item x="14685"/>
        <item x="10520"/>
        <item x="9595"/>
        <item x="16833"/>
        <item x="17241"/>
        <item x="11191"/>
        <item x="3749"/>
        <item x="16663"/>
        <item x="3921"/>
        <item x="16521"/>
        <item x="15427"/>
        <item x="19502"/>
        <item x="8496"/>
        <item x="3834"/>
        <item x="3"/>
        <item x="15061"/>
        <item x="17749"/>
        <item x="17972"/>
        <item x="8312"/>
        <item x="19245"/>
        <item x="17543"/>
        <item x="12527"/>
        <item x="8985"/>
        <item x="9195"/>
        <item x="17536"/>
        <item x="3922"/>
        <item x="10575"/>
        <item x="15673"/>
        <item x="9758"/>
        <item x="11020"/>
        <item x="18868"/>
        <item x="15552"/>
        <item x="3548"/>
        <item x="6176"/>
        <item x="7650"/>
        <item x="15461"/>
        <item x="8719"/>
        <item x="17997"/>
        <item x="3613"/>
        <item x="19743"/>
        <item x="12916"/>
        <item x="5737"/>
        <item x="4692"/>
        <item x="11915"/>
        <item x="4940"/>
        <item x="18024"/>
        <item x="16019"/>
        <item x="11222"/>
        <item x="433"/>
        <item x="13559"/>
        <item x="17485"/>
        <item x="17236"/>
        <item x="5384"/>
        <item x="2579"/>
        <item x="10425"/>
        <item x="19762"/>
        <item x="857"/>
        <item x="16311"/>
        <item x="4636"/>
        <item x="8697"/>
        <item x="1261"/>
        <item x="13019"/>
        <item x="14722"/>
        <item x="7100"/>
        <item x="8942"/>
        <item x="13769"/>
        <item x="16080"/>
        <item x="1872"/>
        <item x="1108"/>
        <item x="9487"/>
        <item x="8925"/>
        <item x="18293"/>
        <item x="18055"/>
        <item x="7787"/>
        <item x="820"/>
        <item x="13128"/>
        <item x="9395"/>
        <item x="6453"/>
        <item x="12513"/>
        <item x="15051"/>
        <item x="11522"/>
        <item x="8030"/>
        <item x="9425"/>
        <item x="19549"/>
        <item x="8005"/>
        <item x="2411"/>
        <item x="19991"/>
        <item x="4379"/>
        <item x="57"/>
        <item x="10728"/>
        <item x="8707"/>
        <item x="20028"/>
        <item x="17464"/>
        <item x="14728"/>
        <item x="18167"/>
        <item x="11279"/>
        <item x="17425"/>
        <item x="9466"/>
        <item x="12511"/>
        <item x="16773"/>
        <item x="14608"/>
        <item x="1594"/>
        <item x="5265"/>
        <item x="3495"/>
        <item x="8641"/>
        <item x="3565"/>
        <item x="7046"/>
        <item x="6473"/>
        <item x="15437"/>
        <item x="7283"/>
        <item x="3346"/>
        <item x="18395"/>
        <item x="543"/>
        <item x="20187"/>
        <item x="12630"/>
        <item x="1882"/>
        <item x="16075"/>
        <item x="1227"/>
        <item x="11875"/>
        <item x="1198"/>
        <item x="18535"/>
        <item x="4162"/>
        <item x="7800"/>
        <item x="13535"/>
        <item x="19840"/>
        <item x="15612"/>
        <item x="19428"/>
        <item x="6062"/>
        <item x="9837"/>
        <item x="14023"/>
        <item x="17659"/>
        <item x="8306"/>
        <item x="20228"/>
        <item x="6718"/>
        <item x="19079"/>
        <item x="12659"/>
        <item x="13190"/>
        <item x="7434"/>
        <item x="3004"/>
        <item x="16547"/>
        <item x="7630"/>
        <item x="615"/>
        <item x="13933"/>
        <item x="17407"/>
        <item x="3429"/>
        <item x="6230"/>
        <item x="17138"/>
        <item x="14289"/>
        <item x="15848"/>
        <item x="6746"/>
        <item x="996"/>
        <item x="19766"/>
        <item x="5056"/>
        <item x="9716"/>
        <item x="18305"/>
        <item x="19651"/>
        <item x="5235"/>
        <item x="3468"/>
        <item x="12979"/>
        <item x="3383"/>
        <item x="10660"/>
        <item x="14458"/>
        <item x="7794"/>
        <item x="3302"/>
        <item x="3030"/>
        <item x="17581"/>
        <item x="19588"/>
        <item x="7004"/>
        <item x="3956"/>
        <item x="7288"/>
        <item x="1421"/>
        <item x="7492"/>
        <item x="18575"/>
        <item x="19609"/>
        <item x="2788"/>
        <item x="4723"/>
        <item x="19085"/>
        <item x="204"/>
        <item x="4178"/>
        <item x="1646"/>
        <item x="16830"/>
        <item x="11367"/>
        <item x="10844"/>
        <item x="20386"/>
        <item x="16688"/>
        <item x="9967"/>
        <item x="5749"/>
        <item x="16593"/>
        <item x="16211"/>
        <item x="10697"/>
        <item x="12763"/>
        <item x="15968"/>
        <item x="804"/>
        <item x="809"/>
        <item x="17633"/>
        <item x="4639"/>
        <item x="13921"/>
        <item x="16570"/>
        <item x="9194"/>
        <item x="13746"/>
        <item x="18527"/>
        <item x="15319"/>
        <item x="18435"/>
        <item x="15934"/>
        <item x="3557"/>
        <item x="17076"/>
        <item x="2168"/>
        <item x="15312"/>
        <item x="13091"/>
        <item x="9575"/>
        <item x="16789"/>
        <item x="16934"/>
        <item x="13911"/>
        <item x="9977"/>
        <item x="3476"/>
        <item x="15465"/>
        <item x="19707"/>
        <item x="13959"/>
        <item x="7425"/>
        <item x="10142"/>
        <item x="13849"/>
        <item x="3180"/>
        <item x="1305"/>
        <item x="14103"/>
        <item x="2589"/>
        <item x="6754"/>
        <item x="19614"/>
        <item x="715"/>
        <item x="2181"/>
        <item x="7848"/>
        <item x="14284"/>
        <item x="13107"/>
        <item x="11885"/>
        <item x="13961"/>
        <item x="16097"/>
        <item x="5458"/>
        <item x="8286"/>
        <item x="12977"/>
        <item x="20364"/>
        <item x="5679"/>
        <item x="10377"/>
        <item x="16000"/>
        <item x="19787"/>
        <item x="11368"/>
        <item x="17785"/>
        <item x="15629"/>
        <item x="15815"/>
        <item x="10106"/>
        <item x="19599"/>
        <item x="1311"/>
        <item x="11772"/>
        <item x="11940"/>
        <item x="1554"/>
        <item x="3778"/>
        <item x="14502"/>
        <item x="4323"/>
        <item x="3056"/>
        <item x="2493"/>
        <item x="11253"/>
        <item x="11157"/>
        <item x="12643"/>
        <item x="18022"/>
        <item x="156"/>
        <item x="6530"/>
        <item x="9258"/>
        <item x="19984"/>
        <item x="7449"/>
        <item x="6228"/>
        <item x="2204"/>
        <item x="1113"/>
        <item x="13646"/>
        <item x="11870"/>
        <item x="16576"/>
        <item x="19494"/>
        <item x="8762"/>
        <item x="8685"/>
        <item x="14082"/>
        <item x="19535"/>
        <item x="18969"/>
        <item x="2950"/>
        <item x="15871"/>
        <item x="9741"/>
        <item x="14341"/>
        <item x="2466"/>
        <item x="8962"/>
        <item x="18082"/>
        <item x="9867"/>
        <item x="12460"/>
        <item x="15622"/>
        <item x="14513"/>
        <item x="5976"/>
        <item x="3666"/>
        <item x="17040"/>
        <item x="5357"/>
        <item x="14451"/>
        <item x="2849"/>
        <item x="6450"/>
        <item x="14020"/>
        <item x="19665"/>
        <item x="17506"/>
        <item x="3428"/>
        <item x="5317"/>
        <item x="1979"/>
        <item x="10490"/>
        <item x="5001"/>
        <item x="6026"/>
        <item x="3741"/>
        <item x="15335"/>
        <item x="14533"/>
        <item x="6517"/>
        <item x="10758"/>
        <item x="7429"/>
        <item x="5107"/>
        <item x="15422"/>
        <item x="11557"/>
        <item x="6060"/>
        <item x="18352"/>
        <item x="6441"/>
        <item x="1412"/>
        <item x="8164"/>
        <item x="16398"/>
        <item x="3649"/>
        <item x="7504"/>
        <item x="3123"/>
        <item x="1681"/>
        <item x="6719"/>
        <item x="11547"/>
        <item x="10365"/>
        <item x="6469"/>
        <item x="19224"/>
        <item x="11085"/>
        <item x="6099"/>
        <item x="11060"/>
        <item x="5845"/>
        <item x="12492"/>
        <item x="9069"/>
        <item x="16961"/>
        <item x="12624"/>
        <item x="12021"/>
        <item x="7628"/>
        <item x="1139"/>
        <item x="14358"/>
        <item x="14046"/>
        <item x="3967"/>
        <item x="13821"/>
        <item x="457"/>
        <item x="1166"/>
        <item x="4571"/>
        <item x="15122"/>
        <item x="5795"/>
        <item x="271"/>
        <item x="9410"/>
        <item x="11036"/>
        <item x="19489"/>
        <item x="673"/>
        <item x="16169"/>
        <item x="10459"/>
        <item x="3396"/>
        <item x="3734"/>
        <item x="13085"/>
        <item x="14633"/>
        <item x="5526"/>
        <item x="10476"/>
        <item x="5575"/>
        <item x="8520"/>
        <item x="2800"/>
        <item x="2464"/>
        <item x="15030"/>
        <item x="15294"/>
        <item x="11726"/>
        <item x="7220"/>
        <item x="6962"/>
        <item x="14439"/>
        <item x="7946"/>
        <item x="18353"/>
        <item x="6710"/>
        <item x="5653"/>
        <item x="9366"/>
        <item x="3892"/>
        <item x="3177"/>
        <item x="12007"/>
        <item x="19816"/>
        <item x="1194"/>
        <item x="16302"/>
        <item x="15262"/>
        <item x="11910"/>
        <item x="16190"/>
        <item x="16614"/>
        <item x="1546"/>
        <item x="2146"/>
        <item x="6337"/>
        <item x="20145"/>
        <item x="3460"/>
        <item x="8603"/>
        <item x="941"/>
        <item x="360"/>
        <item x="12614"/>
        <item x="4378"/>
        <item x="5758"/>
        <item x="5110"/>
        <item x="455"/>
        <item x="4419"/>
        <item x="19316"/>
        <item x="5307"/>
        <item x="2964"/>
        <item x="18103"/>
        <item x="1922"/>
        <item x="14699"/>
        <item x="19017"/>
        <item x="11548"/>
        <item x="8082"/>
        <item x="18611"/>
        <item x="6247"/>
        <item x="909"/>
        <item x="13595"/>
        <item x="9156"/>
        <item x="13232"/>
        <item x="2013"/>
        <item x="6610"/>
        <item x="8673"/>
        <item x="10935"/>
        <item x="10913"/>
        <item x="1933"/>
        <item x="11480"/>
        <item x="1349"/>
        <item x="6797"/>
        <item x="20151"/>
        <item x="6262"/>
        <item x="16835"/>
        <item x="11448"/>
        <item x="17715"/>
        <item x="15534"/>
        <item x="14045"/>
        <item x="16563"/>
        <item x="4024"/>
        <item x="12001"/>
        <item x="19258"/>
        <item x="18017"/>
        <item x="5102"/>
        <item x="13594"/>
        <item x="14876"/>
        <item x="13835"/>
        <item x="16164"/>
        <item x="7999"/>
        <item x="12039"/>
        <item x="4073"/>
        <item x="8353"/>
        <item x="5003"/>
        <item x="15632"/>
        <item x="15113"/>
        <item x="6100"/>
        <item x="11704"/>
        <item x="15228"/>
        <item x="4092"/>
        <item x="11877"/>
        <item x="17417"/>
        <item x="14315"/>
        <item x="5177"/>
        <item x="12298"/>
        <item x="15665"/>
        <item x="12468"/>
        <item x="8668"/>
        <item x="442"/>
        <item x="13494"/>
        <item x="18950"/>
        <item x="18491"/>
        <item x="7002"/>
        <item x="3663"/>
        <item x="15490"/>
        <item x="2413"/>
        <item x="14189"/>
        <item x="16469"/>
        <item x="19418"/>
        <item x="999"/>
        <item x="4088"/>
        <item x="12299"/>
        <item x="15664"/>
        <item x="2537"/>
        <item x="17343"/>
        <item x="8183"/>
        <item x="19354"/>
        <item x="16907"/>
        <item x="14990"/>
        <item x="16504"/>
        <item x="4514"/>
        <item x="13504"/>
        <item x="4760"/>
        <item x="14170"/>
        <item x="13688"/>
        <item x="11844"/>
        <item x="19728"/>
        <item x="15907"/>
        <item x="17171"/>
        <item x="2009"/>
        <item x="16981"/>
        <item x="18235"/>
        <item x="18402"/>
        <item x="7906"/>
        <item x="2900"/>
        <item x="9578"/>
        <item x="15653"/>
        <item x="18833"/>
        <item x="5519"/>
        <item x="15914"/>
        <item x="12256"/>
        <item x="18959"/>
        <item x="205"/>
        <item x="5296"/>
        <item x="19013"/>
        <item x="10351"/>
        <item x="8908"/>
        <item x="9185"/>
        <item x="5367"/>
        <item x="16862"/>
        <item x="13601"/>
        <item x="12095"/>
        <item x="18223"/>
        <item x="16765"/>
        <item x="18963"/>
        <item x="18102"/>
        <item x="10194"/>
        <item x="7332"/>
        <item x="9906"/>
        <item x="1993"/>
        <item x="8681"/>
        <item x="13178"/>
        <item x="3811"/>
        <item x="19699"/>
        <item x="1347"/>
        <item x="15717"/>
        <item x="9932"/>
        <item x="19796"/>
        <item x="16655"/>
        <item x="17132"/>
        <item x="2403"/>
        <item x="19091"/>
        <item x="18991"/>
        <item x="7178"/>
        <item x="19622"/>
        <item x="2740"/>
        <item x="9691"/>
        <item x="16074"/>
        <item x="4074"/>
        <item x="5338"/>
        <item x="1147"/>
        <item x="9733"/>
        <item x="8543"/>
        <item x="18422"/>
        <item x="4270"/>
        <item x="8815"/>
        <item x="4332"/>
        <item x="17768"/>
        <item x="2149"/>
        <item x="13575"/>
        <item x="8817"/>
        <item x="19028"/>
        <item x="7095"/>
        <item x="16101"/>
        <item x="16542"/>
        <item x="2285"/>
        <item x="8688"/>
        <item x="7836"/>
        <item x="4448"/>
        <item x="12768"/>
        <item x="12970"/>
        <item x="17068"/>
        <item x="8635"/>
        <item x="7969"/>
        <item x="11508"/>
        <item x="5373"/>
        <item x="4026"/>
        <item x="12456"/>
        <item x="6945"/>
        <item x="1525"/>
        <item x="9288"/>
        <item x="3923"/>
        <item x="617"/>
        <item x="3726"/>
        <item x="8237"/>
        <item x="19854"/>
        <item x="7617"/>
        <item x="6813"/>
        <item x="18351"/>
        <item x="7575"/>
        <item x="7821"/>
        <item x="8689"/>
        <item x="5481"/>
        <item x="1445"/>
        <item x="6649"/>
        <item x="13719"/>
        <item x="9110"/>
        <item x="18685"/>
        <item x="1967"/>
        <item x="17383"/>
        <item x="16230"/>
        <item x="16728"/>
        <item x="6527"/>
        <item x="3987"/>
        <item x="6142"/>
        <item x="13979"/>
        <item x="8470"/>
        <item x="7438"/>
        <item x="2867"/>
        <item x="4778"/>
        <item x="7882"/>
        <item x="9313"/>
        <item x="12140"/>
        <item x="4892"/>
        <item x="20181"/>
        <item x="13890"/>
        <item x="15522"/>
        <item x="806"/>
        <item x="10121"/>
        <item x="19687"/>
        <item x="16355"/>
        <item x="14616"/>
        <item x="17741"/>
        <item x="11740"/>
        <item x="5113"/>
        <item x="9598"/>
        <item x="2156"/>
        <item x="3948"/>
        <item x="9197"/>
        <item x="9315"/>
        <item x="10566"/>
        <item x="6916"/>
        <item x="7695"/>
        <item x="7776"/>
        <item x="14406"/>
        <item x="11328"/>
        <item x="15977"/>
        <item x="18216"/>
        <item x="14600"/>
        <item x="9897"/>
        <item x="11729"/>
        <item x="17166"/>
        <item x="19495"/>
        <item x="19376"/>
        <item x="16767"/>
        <item x="3569"/>
        <item x="18634"/>
        <item x="18306"/>
        <item x="18858"/>
        <item x="16202"/>
        <item x="17925"/>
        <item x="6770"/>
        <item x="13665"/>
        <item x="16786"/>
        <item x="7622"/>
        <item x="7137"/>
        <item x="3969"/>
        <item x="14497"/>
        <item x="3083"/>
        <item x="8462"/>
        <item x="11849"/>
        <item x="8018"/>
        <item x="19741"/>
        <item x="47"/>
        <item x="2730"/>
        <item x="12105"/>
        <item x="7600"/>
        <item x="3388"/>
        <item x="19482"/>
        <item x="13127"/>
        <item x="15628"/>
        <item x="2785"/>
        <item x="6219"/>
        <item x="18332"/>
        <item x="2869"/>
        <item x="1372"/>
        <item x="16155"/>
        <item x="16076"/>
        <item x="5531"/>
        <item x="11876"/>
        <item x="15967"/>
        <item x="12649"/>
        <item x="16661"/>
        <item x="14271"/>
        <item x="3053"/>
        <item x="9783"/>
        <item x="18045"/>
        <item x="7368"/>
        <item x="8846"/>
        <item x="14813"/>
        <item x="13950"/>
        <item x="3277"/>
        <item x="5676"/>
        <item x="4350"/>
        <item x="20105"/>
        <item x="18917"/>
        <item x="2144"/>
        <item x="1641"/>
        <item x="3885"/>
        <item x="8012"/>
        <item x="2650"/>
        <item x="11861"/>
        <item x="402"/>
        <item x="4884"/>
        <item x="19135"/>
        <item x="14172"/>
        <item x="18555"/>
        <item x="19504"/>
        <item x="13999"/>
        <item x="11553"/>
        <item x="15452"/>
        <item x="6202"/>
        <item x="1632"/>
        <item x="14043"/>
        <item x="4747"/>
        <item x="4891"/>
        <item x="13834"/>
        <item x="4578"/>
        <item x="590"/>
        <item x="19871"/>
        <item x="8949"/>
        <item x="11407"/>
        <item x="64"/>
        <item x="5586"/>
        <item x="7177"/>
        <item x="10255"/>
        <item x="5035"/>
        <item x="5051"/>
        <item x="3757"/>
        <item x="3437"/>
        <item x="13424"/>
        <item x="16365"/>
        <item x="20088"/>
        <item x="5282"/>
        <item x="7802"/>
        <item x="6468"/>
        <item x="4979"/>
        <item x="1057"/>
        <item x="10801"/>
        <item x="10647"/>
        <item x="11710"/>
        <item x="5185"/>
        <item x="18804"/>
        <item x="11612"/>
        <item x="14766"/>
        <item x="14893"/>
        <item x="11792"/>
        <item x="9226"/>
        <item x="9493"/>
        <item x="16314"/>
        <item x="10409"/>
        <item x="153"/>
        <item x="8571"/>
        <item x="5916"/>
        <item x="6855"/>
        <item x="11811"/>
        <item x="4756"/>
        <item x="10120"/>
        <item x="439"/>
        <item x="5991"/>
        <item x="12186"/>
        <item x="12471"/>
        <item x="19394"/>
        <item x="786"/>
        <item x="20302"/>
        <item x="9836"/>
        <item x="2473"/>
        <item x="16425"/>
        <item x="12572"/>
        <item x="8834"/>
        <item x="7680"/>
        <item x="7658"/>
        <item x="11559"/>
        <item x="12426"/>
        <item x="12686"/>
        <item x="18334"/>
        <item x="4953"/>
        <item x="1046"/>
        <item x="8131"/>
        <item x="2714"/>
        <item x="18697"/>
        <item x="14601"/>
        <item x="20266"/>
        <item x="13831"/>
        <item x="12464"/>
        <item x="1239"/>
        <item x="12634"/>
        <item x="15586"/>
        <item x="9912"/>
        <item x="1784"/>
        <item x="11207"/>
        <item x="11680"/>
        <item x="11555"/>
        <item x="4985"/>
        <item x="9289"/>
        <item x="11718"/>
        <item x="899"/>
        <item x="17258"/>
        <item x="20404"/>
        <item x="16066"/>
        <item x="10907"/>
        <item x="11149"/>
        <item x="18673"/>
        <item x="19957"/>
        <item x="10589"/>
        <item x="16594"/>
        <item x="13507"/>
        <item x="6333"/>
        <item x="14026"/>
        <item x="15952"/>
        <item x="12876"/>
        <item x="10042"/>
        <item x="18259"/>
        <item x="5844"/>
        <item x="17311"/>
        <item x="18139"/>
        <item x="18003"/>
        <item x="14360"/>
        <item x="3349"/>
        <item x="9160"/>
        <item x="711"/>
        <item x="5729"/>
        <item x="20220"/>
        <item x="15811"/>
        <item x="400"/>
        <item x="18588"/>
        <item x="3198"/>
        <item x="6492"/>
        <item x="14892"/>
        <item x="10108"/>
        <item x="9095"/>
        <item x="11878"/>
        <item x="512"/>
        <item x="12733"/>
        <item x="4342"/>
        <item x="16238"/>
        <item x="13784"/>
        <item x="6293"/>
        <item x="16913"/>
        <item x="18581"/>
        <item x="16175"/>
        <item x="1290"/>
        <item x="15179"/>
        <item x="14401"/>
        <item x="11195"/>
        <item x="8069"/>
        <item x="10627"/>
        <item x="9633"/>
        <item x="15400"/>
        <item x="19393"/>
        <item x="14175"/>
        <item x="7876"/>
        <item x="12371"/>
        <item x="5958"/>
        <item x="12339"/>
        <item x="5556"/>
        <item x="1586"/>
        <item x="18568"/>
        <item x="8370"/>
        <item x="6613"/>
        <item x="19058"/>
        <item x="3768"/>
        <item x="8013"/>
        <item x="6774"/>
        <item x="16240"/>
        <item x="14925"/>
        <item x="19536"/>
        <item x="9491"/>
        <item x="5968"/>
        <item x="13653"/>
        <item x="11750"/>
        <item x="20249"/>
        <item x="12323"/>
        <item x="2995"/>
        <item x="15704"/>
        <item x="9427"/>
        <item x="9352"/>
        <item x="10749"/>
        <item x="16488"/>
        <item x="2406"/>
        <item x="3998"/>
        <item x="13706"/>
        <item x="12215"/>
        <item x="11192"/>
        <item x="5721"/>
        <item x="4583"/>
        <item x="8084"/>
        <item x="5331"/>
        <item x="10711"/>
        <item x="14447"/>
        <item x="20127"/>
        <item x="16192"/>
        <item x="3141"/>
        <item x="5143"/>
        <item x="4083"/>
        <item x="13484"/>
        <item x="8324"/>
        <item x="16133"/>
        <item x="3456"/>
        <item x="9763"/>
        <item x="13781"/>
        <item x="12806"/>
        <item x="5955"/>
        <item x="3013"/>
        <item x="10246"/>
        <item x="17443"/>
        <item x="10431"/>
        <item x="11670"/>
        <item x="1911"/>
        <item x="9635"/>
        <item x="8958"/>
        <item x="13213"/>
        <item x="11140"/>
        <item x="2557"/>
        <item x="15211"/>
        <item x="19473"/>
        <item x="9809"/>
        <item x="19297"/>
        <item x="15029"/>
        <item x="7409"/>
        <item x="14343"/>
        <item x="10112"/>
        <item x="1833"/>
        <item x="279"/>
        <item x="17034"/>
        <item x="17641"/>
        <item x="6365"/>
        <item x="13514"/>
        <item x="14118"/>
        <item x="14595"/>
        <item x="16072"/>
        <item x="5014"/>
        <item x="15275"/>
        <item x="5830"/>
        <item x="9080"/>
        <item x="3289"/>
        <item x="5700"/>
        <item x="20292"/>
        <item x="20308"/>
        <item x="4347"/>
        <item x="16881"/>
        <item x="14375"/>
        <item x="13318"/>
        <item x="6601"/>
        <item x="884"/>
        <item x="3091"/>
        <item x="220"/>
        <item x="4791"/>
        <item x="3300"/>
        <item x="5218"/>
        <item x="6684"/>
        <item x="10312"/>
        <item x="2725"/>
        <item x="16720"/>
        <item x="5020"/>
        <item x="19061"/>
        <item x="15986"/>
        <item x="7716"/>
        <item x="19807"/>
        <item x="267"/>
        <item x="18922"/>
        <item x="18645"/>
        <item x="14442"/>
        <item x="6082"/>
        <item x="11924"/>
        <item x="2941"/>
        <item x="5264"/>
        <item x="12737"/>
        <item x="15804"/>
        <item x="5990"/>
        <item x="15509"/>
        <item x="11121"/>
        <item x="72"/>
        <item x="13337"/>
        <item x="530"/>
        <item x="8040"/>
        <item x="12531"/>
        <item x="12419"/>
        <item x="16959"/>
        <item x="19806"/>
        <item x="5595"/>
        <item x="7984"/>
        <item x="16550"/>
        <item x="15466"/>
        <item x="4240"/>
        <item x="16252"/>
        <item x="12233"/>
        <item x="11914"/>
        <item x="2430"/>
        <item x="15269"/>
        <item x="1496"/>
        <item x="19166"/>
        <item x="18201"/>
        <item x="152"/>
        <item x="12353"/>
        <item x="10992"/>
        <item x="14105"/>
        <item x="3531"/>
        <item x="8244"/>
        <item x="9343"/>
        <item x="17526"/>
        <item x="798"/>
        <item x="14698"/>
        <item x="3496"/>
        <item x="3716"/>
        <item x="3646"/>
        <item x="8553"/>
        <item x="4943"/>
        <item x="14431"/>
        <item x="7627"/>
        <item x="11402"/>
        <item x="7771"/>
        <item x="4690"/>
        <item x="10954"/>
        <item x="2759"/>
        <item x="4965"/>
        <item x="9241"/>
        <item x="13973"/>
        <item x="475"/>
        <item x="15625"/>
        <item x="11819"/>
        <item x="11393"/>
        <item x="19656"/>
        <item x="4929"/>
        <item x="4255"/>
        <item x="8678"/>
        <item x="13819"/>
        <item x="14727"/>
        <item x="16374"/>
        <item x="8504"/>
        <item x="15017"/>
        <item x="16609"/>
        <item x="20282"/>
        <item x="11237"/>
        <item x="14201"/>
        <item x="16501"/>
        <item x="20254"/>
        <item x="19338"/>
        <item x="3870"/>
        <item x="14575"/>
        <item x="7165"/>
        <item x="8099"/>
        <item x="8711"/>
        <item x="11344"/>
        <item x="3612"/>
        <item x="11286"/>
        <item x="8242"/>
        <item x="6266"/>
        <item x="19400"/>
        <item x="15983"/>
        <item x="3556"/>
        <item x="17634"/>
        <item x="644"/>
        <item x="15760"/>
        <item x="8144"/>
        <item x="1069"/>
        <item x="6679"/>
        <item x="7366"/>
        <item x="9630"/>
        <item x="7725"/>
        <item x="5117"/>
        <item x="16837"/>
        <item x="19005"/>
        <item x="119"/>
        <item x="12626"/>
        <item x="19606"/>
        <item x="13074"/>
        <item x="1636"/>
        <item x="8926"/>
        <item x="8617"/>
        <item x="2905"/>
        <item x="6434"/>
        <item x="4575"/>
        <item x="9645"/>
        <item x="9757"/>
        <item x="6440"/>
        <item x="14683"/>
        <item x="5350"/>
        <item x="7631"/>
        <item x="16476"/>
        <item x="18292"/>
        <item x="4279"/>
        <item x="15149"/>
        <item x="17299"/>
        <item x="8812"/>
        <item x="2693"/>
        <item x="13682"/>
        <item x="14992"/>
        <item x="7715"/>
        <item x="11158"/>
        <item x="9839"/>
        <item x="7024"/>
        <item x="17831"/>
        <item x="11475"/>
        <item x="19519"/>
        <item x="12010"/>
        <item x="7942"/>
        <item x="12236"/>
        <item x="3329"/>
        <item x="17929"/>
        <item x="18195"/>
        <item x="4901"/>
        <item x="9453"/>
        <item x="18774"/>
        <item x="16379"/>
        <item x="7499"/>
        <item x="16307"/>
        <item x="11801"/>
        <item x="8257"/>
        <item x="20230"/>
        <item x="11075"/>
        <item x="19241"/>
        <item x="11675"/>
        <item x="1193"/>
        <item x="15171"/>
        <item x="14413"/>
        <item x="1768"/>
        <item x="4192"/>
        <item x="717"/>
        <item x="5606"/>
        <item x="1645"/>
        <item x="7188"/>
        <item x="14545"/>
        <item x="15133"/>
        <item x="6996"/>
        <item x="14521"/>
        <item x="5872"/>
        <item x="592"/>
        <item x="19693"/>
        <item x="9873"/>
        <item x="11243"/>
        <item x="5326"/>
        <item x="17959"/>
        <item x="3607"/>
        <item x="12276"/>
        <item x="812"/>
        <item x="9087"/>
        <item x="9161"/>
        <item x="10050"/>
        <item x="11970"/>
        <item x="1214"/>
        <item x="6007"/>
        <item x="8471"/>
        <item x="9930"/>
        <item x="7108"/>
        <item x="12992"/>
        <item x="11696"/>
        <item x="19141"/>
        <item x="3947"/>
        <item x="3057"/>
        <item x="10066"/>
        <item x="3828"/>
        <item x="17015"/>
        <item x="17039"/>
        <item x="4044"/>
        <item x="12986"/>
        <item x="13585"/>
        <item x="16787"/>
        <item x="1473"/>
        <item x="17967"/>
        <item x="4465"/>
        <item x="3398"/>
        <item x="2997"/>
        <item x="10326"/>
        <item x="12803"/>
        <item x="7233"/>
        <item x="12325"/>
        <item x="20185"/>
        <item x="229"/>
        <item x="18304"/>
        <item x="177"/>
        <item x="7106"/>
        <item x="17905"/>
        <item x="14287"/>
        <item x="4116"/>
        <item x="10334"/>
        <item x="4773"/>
        <item x="2544"/>
        <item x="1109"/>
        <item x="15284"/>
        <item x="9496"/>
        <item x="6793"/>
        <item x="10931"/>
        <item x="8878"/>
        <item x="20069"/>
        <item x="14210"/>
        <item x="7326"/>
        <item x="14626"/>
        <item x="20206"/>
        <item x="5851"/>
        <item x="10793"/>
        <item x="6859"/>
        <item x="10376"/>
        <item x="605"/>
        <item x="20286"/>
        <item x="8651"/>
        <item x="11540"/>
        <item x="18934"/>
        <item x="7856"/>
        <item x="376"/>
        <item x="6078"/>
        <item x="8930"/>
        <item x="8824"/>
        <item x="12780"/>
        <item x="10644"/>
        <item x="18217"/>
        <item x="6786"/>
        <item x="10754"/>
        <item x="10199"/>
        <item x="9787"/>
        <item x="13473"/>
        <item x="10764"/>
        <item x="18041"/>
        <item x="5625"/>
        <item x="17847"/>
        <item x="18850"/>
        <item x="4233"/>
        <item x="19089"/>
        <item x="8867"/>
        <item x="2571"/>
        <item x="1"/>
        <item x="12706"/>
        <item x="4283"/>
        <item x="6144"/>
        <item x="18009"/>
        <item x="3071"/>
        <item x="6802"/>
        <item x="18713"/>
        <item x="17361"/>
        <item x="148"/>
        <item x="18130"/>
        <item x="2170"/>
        <item x="18448"/>
        <item x="11788"/>
        <item x="11986"/>
        <item x="3044"/>
        <item x="8708"/>
        <item x="60"/>
        <item x="10716"/>
        <item x="16489"/>
        <item x="4915"/>
        <item x="13487"/>
        <item x="17597"/>
        <item x="15683"/>
        <item x="5245"/>
        <item x="9459"/>
        <item x="11118"/>
        <item x="5552"/>
        <item x="13248"/>
        <item x="4774"/>
        <item x="9013"/>
        <item x="9163"/>
        <item x="5838"/>
        <item x="12781"/>
        <item x="15840"/>
        <item x="8305"/>
        <item x="7294"/>
        <item x="15423"/>
        <item x="13957"/>
        <item x="1078"/>
        <item x="4093"/>
        <item x="130"/>
        <item x="10696"/>
        <item x="14536"/>
        <item x="3732"/>
        <item x="13372"/>
        <item x="3217"/>
        <item x="17505"/>
        <item x="17657"/>
        <item x="3964"/>
        <item x="18756"/>
        <item x="3941"/>
        <item x="20034"/>
        <item x="5718"/>
        <item x="17793"/>
        <item x="14463"/>
        <item x="628"/>
        <item x="10993"/>
        <item x="18921"/>
        <item x="3481"/>
        <item x="1202"/>
        <item x="8113"/>
        <item x="12127"/>
        <item x="2485"/>
        <item x="4906"/>
        <item x="3225"/>
        <item x="20112"/>
        <item x="14352"/>
        <item x="7029"/>
        <item x="7841"/>
        <item x="142"/>
        <item x="13133"/>
        <item x="19608"/>
        <item x="2129"/>
        <item x="18519"/>
        <item x="6729"/>
        <item x="3197"/>
        <item x="13157"/>
        <item x="13717"/>
        <item x="16153"/>
        <item x="10555"/>
        <item x="1310"/>
        <item x="10677"/>
        <item x="4770"/>
        <item x="2"/>
        <item x="13410"/>
        <item x="1745"/>
        <item x="19615"/>
        <item x="13415"/>
        <item x="9497"/>
        <item x="4041"/>
        <item x="17896"/>
        <item x="15812"/>
        <item x="2690"/>
        <item x="12160"/>
        <item x="8850"/>
        <item x="12131"/>
        <item x="9266"/>
        <item x="2910"/>
        <item x="10135"/>
        <item x="4265"/>
        <item x="10989"/>
        <item x="9073"/>
        <item x="13081"/>
        <item x="7974"/>
        <item x="18357"/>
        <item x="16323"/>
        <item x="19370"/>
        <item x="11560"/>
        <item x="691"/>
        <item x="2026"/>
        <item x="2407"/>
        <item x="12475"/>
        <item x="10752"/>
        <item x="17632"/>
        <item x="16656"/>
        <item x="18574"/>
        <item x="18171"/>
        <item x="11501"/>
        <item x="11531"/>
        <item x="16653"/>
        <item x="15326"/>
        <item x="20132"/>
        <item x="14935"/>
        <item x="15500"/>
        <item x="12899"/>
        <item x="3535"/>
        <item x="19861"/>
        <item x="13239"/>
        <item x="14733"/>
        <item x="30"/>
        <item x="18342"/>
        <item x="5705"/>
        <item x="6750"/>
        <item x="17162"/>
        <item x="10510"/>
        <item x="2455"/>
        <item x="17727"/>
        <item x="12380"/>
        <item x="6038"/>
        <item x="12000"/>
        <item x="17837"/>
        <item x="997"/>
        <item x="5382"/>
        <item x="11825"/>
        <item x="19406"/>
        <item x="17618"/>
        <item x="8255"/>
        <item x="14314"/>
        <item x="2433"/>
        <item x="6331"/>
        <item x="2906"/>
        <item x="6947"/>
        <item x="20047"/>
        <item x="6067"/>
        <item x="19110"/>
        <item x="312"/>
        <item x="3667"/>
        <item x="3338"/>
        <item x="17969"/>
        <item x="3591"/>
        <item x="9348"/>
        <item x="207"/>
        <item x="3140"/>
        <item x="12306"/>
        <item x="7101"/>
        <item x="15846"/>
        <item x="12791"/>
        <item x="10838"/>
        <item x="5255"/>
        <item x="11113"/>
        <item x="14623"/>
        <item x="419"/>
        <item x="697"/>
        <item x="20355"/>
        <item x="2988"/>
        <item x="7561"/>
        <item x="2865"/>
        <item x="4557"/>
        <item x="16697"/>
        <item x="7470"/>
        <item x="8438"/>
        <item x="447"/>
        <item x="2540"/>
        <item x="16221"/>
        <item x="300"/>
        <item x="6544"/>
        <item x="6512"/>
        <item x="13697"/>
        <item x="8056"/>
        <item x="12720"/>
        <item x="3580"/>
        <item x="10073"/>
        <item x="7864"/>
        <item x="7001"/>
        <item x="14815"/>
        <item x="4145"/>
        <item x="5743"/>
        <item x="19740"/>
        <item x="3962"/>
        <item x="17099"/>
        <item x="16783"/>
        <item x="11064"/>
        <item x="6286"/>
        <item x="4308"/>
        <item x="8439"/>
        <item x="8346"/>
        <item x="1566"/>
        <item x="16229"/>
        <item x="18071"/>
        <item x="17580"/>
        <item x="5149"/>
        <item x="14460"/>
        <item x="17044"/>
        <item x="12653"/>
        <item x="12248"/>
        <item x="3752"/>
        <item x="11571"/>
        <item x="8667"/>
        <item x="13638"/>
        <item x="2927"/>
        <item x="8943"/>
        <item x="20121"/>
        <item x="14326"/>
        <item x="6993"/>
        <item x="16989"/>
        <item x="11504"/>
        <item x="12759"/>
        <item x="16808"/>
        <item x="13141"/>
        <item x="13875"/>
        <item x="14459"/>
        <item x="5624"/>
        <item x="18751"/>
        <item x="1391"/>
        <item x="9346"/>
        <item x="16872"/>
        <item x="16911"/>
        <item x="18682"/>
        <item x="11160"/>
        <item x="8177"/>
        <item x="12599"/>
        <item x="13867"/>
        <item x="11966"/>
        <item x="19200"/>
        <item x="17365"/>
        <item x="11068"/>
        <item x="3560"/>
        <item x="5853"/>
        <item x="9848"/>
        <item x="16726"/>
        <item x="13355"/>
        <item x="18396"/>
        <item x="8562"/>
        <item x="15356"/>
        <item x="1328"/>
        <item x="12747"/>
        <item x="18419"/>
        <item x="624"/>
        <item x="5592"/>
        <item x="7832"/>
        <item x="19283"/>
        <item x="8288"/>
        <item x="7199"/>
        <item x="885"/>
        <item x="8165"/>
        <item x="16712"/>
        <item x="17909"/>
        <item x="4659"/>
        <item x="10227"/>
        <item x="2514"/>
        <item x="11102"/>
        <item x="15836"/>
        <item x="13848"/>
        <item x="5396"/>
        <item x="11872"/>
        <item x="13089"/>
        <item x="20325"/>
        <item x="936"/>
        <item x="2811"/>
        <item x="17302"/>
        <item x="2682"/>
        <item x="4790"/>
        <item x="13249"/>
        <item x="18546"/>
        <item x="12930"/>
        <item x="975"/>
        <item x="3989"/>
        <item x="12554"/>
        <item x="18281"/>
        <item x="13448"/>
        <item x="12342"/>
        <item x="16244"/>
        <item x="13995"/>
        <item x="4920"/>
        <item x="12559"/>
        <item x="17243"/>
        <item x="4527"/>
        <item x="10857"/>
        <item x="6847"/>
        <item x="1662"/>
        <item x="18463"/>
        <item x="7813"/>
        <item x="12534"/>
        <item x="17724"/>
        <item x="18881"/>
        <item x="3299"/>
        <item x="7536"/>
        <item x="8621"/>
        <item x="4999"/>
        <item x="13765"/>
        <item x="12326"/>
        <item x="4380"/>
        <item x="10943"/>
        <item x="14041"/>
        <item x="8800"/>
        <item x="1773"/>
        <item x="19288"/>
        <item x="12660"/>
        <item x="514"/>
        <item x="13630"/>
        <item x="7450"/>
        <item x="7088"/>
        <item x="13823"/>
        <item x="16695"/>
        <item x="13114"/>
        <item x="2274"/>
        <item x="1574"/>
        <item x="18592"/>
        <item x="12913"/>
        <item x="18679"/>
        <item x="13808"/>
        <item x="18744"/>
        <item x="11503"/>
        <item x="7862"/>
        <item x="3039"/>
        <item x="2823"/>
        <item x="2030"/>
        <item x="10858"/>
        <item x="16301"/>
        <item x="2117"/>
        <item x="16713"/>
        <item x="15853"/>
        <item x="11513"/>
        <item x="20038"/>
        <item x="14160"/>
        <item x="19016"/>
        <item x="17240"/>
        <item x="18524"/>
        <item x="2208"/>
        <item x="4895"/>
        <item x="9606"/>
        <item x="16333"/>
        <item x="765"/>
        <item x="15649"/>
        <item x="4295"/>
        <item x="18336"/>
        <item x="13622"/>
        <item x="14388"/>
        <item x="11864"/>
        <item x="8035"/>
        <item x="6200"/>
        <item x="14712"/>
        <item x="8104"/>
        <item x="12152"/>
        <item x="12696"/>
        <item x="19252"/>
        <item x="14557"/>
        <item x="18134"/>
        <item x="766"/>
        <item x="16354"/>
        <item x="768"/>
        <item x="7292"/>
        <item x="12214"/>
        <item x="6974"/>
        <item x="3280"/>
        <item x="14697"/>
        <item x="14681"/>
        <item x="2423"/>
        <item x="578"/>
        <item x="16474"/>
        <item x="14875"/>
        <item x="18646"/>
        <item x="11955"/>
        <item x="14827"/>
        <item x="12835"/>
        <item x="12056"/>
        <item x="8399"/>
        <item x="3604"/>
        <item x="15645"/>
        <item x="8492"/>
        <item x="12388"/>
        <item x="11450"/>
        <item x="8573"/>
        <item x="18284"/>
        <item x="7011"/>
        <item x="19855"/>
        <item x="16741"/>
        <item x="14627"/>
        <item x="10704"/>
        <item x="7491"/>
        <item x="11423"/>
        <item x="4315"/>
        <item x="516"/>
        <item x="4879"/>
        <item x="688"/>
        <item x="9562"/>
        <item x="10860"/>
        <item x="1957"/>
        <item x="19990"/>
        <item x="8879"/>
        <item x="12665"/>
        <item x="11042"/>
        <item x="11325"/>
        <item x="15797"/>
        <item x="14514"/>
        <item x="12657"/>
        <item x="9157"/>
        <item x="12662"/>
        <item x="1707"/>
        <item x="16813"/>
        <item x="3491"/>
        <item x="15002"/>
        <item x="3937"/>
        <item x="10600"/>
        <item x="12437"/>
        <item x="5222"/>
        <item x="11163"/>
        <item x="2271"/>
        <item x="11302"/>
        <item x="12271"/>
        <item x="4673"/>
        <item x="5512"/>
        <item x="8078"/>
        <item x="879"/>
        <item x="12552"/>
        <item x="8941"/>
        <item x="13393"/>
        <item x="7972"/>
        <item x="18295"/>
        <item x="15106"/>
        <item x="16289"/>
        <item x="160"/>
        <item x="16740"/>
        <item x="7383"/>
        <item x="7601"/>
        <item x="5898"/>
        <item x="6172"/>
        <item x="15786"/>
        <item x="11014"/>
        <item x="15559"/>
        <item x="6381"/>
        <item x="10864"/>
        <item x="1721"/>
        <item x="17870"/>
        <item x="19220"/>
        <item x="20279"/>
        <item x="17492"/>
        <item x="505"/>
        <item x="18851"/>
        <item x="6978"/>
        <item x="12211"/>
        <item x="14112"/>
        <item x="16495"/>
        <item x="14397"/>
        <item x="4921"/>
        <item x="8111"/>
        <item x="13341"/>
        <item x="17525"/>
        <item x="288"/>
        <item x="19909"/>
        <item x="11633"/>
        <item x="176"/>
        <item x="10000"/>
        <item x="20318"/>
        <item x="8445"/>
        <item x="19745"/>
        <item x="9370"/>
        <item x="5525"/>
        <item x="2397"/>
        <item x="16497"/>
        <item x="11275"/>
        <item x="14517"/>
        <item x="12991"/>
        <item x="15617"/>
        <item x="3479"/>
        <item x="11800"/>
        <item x="19063"/>
        <item x="2512"/>
        <item x="4125"/>
        <item x="8830"/>
        <item x="18323"/>
        <item x="17255"/>
        <item x="9416"/>
        <item x="3107"/>
        <item x="7360"/>
        <item x="18147"/>
        <item x="2173"/>
        <item x="10097"/>
        <item x="6965"/>
        <item x="4716"/>
        <item x="181"/>
        <item x="8938"/>
        <item x="19476"/>
        <item x="9494"/>
        <item x="676"/>
        <item x="5554"/>
        <item x="16026"/>
        <item x="8606"/>
        <item x="16567"/>
        <item x="18252"/>
        <item x="4911"/>
        <item x="16336"/>
        <item x="13466"/>
        <item x="14784"/>
        <item x="9299"/>
        <item x="8335"/>
        <item x="6484"/>
        <item x="1908"/>
        <item x="3465"/>
        <item x="19930"/>
        <item x="19006"/>
        <item x="981"/>
        <item x="15249"/>
        <item x="19976"/>
        <item x="4492"/>
        <item x="3113"/>
        <item x="1020"/>
        <item x="13552"/>
        <item x="1252"/>
        <item x="16411"/>
        <item x="7296"/>
        <item x="15652"/>
        <item x="7308"/>
        <item x="8876"/>
        <item x="16114"/>
        <item x="10229"/>
        <item x="4748"/>
        <item x="8960"/>
        <item x="125"/>
        <item x="5943"/>
        <item x="5993"/>
        <item x="9632"/>
        <item x="19043"/>
        <item x="5301"/>
        <item x="20042"/>
        <item x="4320"/>
        <item x="18149"/>
        <item x="7756"/>
        <item x="15753"/>
        <item x="8129"/>
        <item x="12135"/>
        <item x="16287"/>
        <item x="7550"/>
        <item x="13510"/>
        <item x="19136"/>
        <item x="13702"/>
        <item x="4653"/>
        <item x="13720"/>
        <item x="1369"/>
        <item x="17468"/>
        <item x="1842"/>
        <item x="7287"/>
        <item x="10429"/>
        <item x="546"/>
        <item x="14318"/>
        <item x="9700"/>
        <item x="7957"/>
        <item x="8666"/>
        <item x="12658"/>
        <item x="2448"/>
        <item x="5096"/>
        <item x="17273"/>
        <item x="3740"/>
        <item x="10001"/>
        <item x="3185"/>
        <item x="19002"/>
        <item x="14259"/>
        <item x="15364"/>
        <item x="14187"/>
        <item x="19802"/>
        <item x="7985"/>
        <item x="6645"/>
        <item x="16171"/>
        <item x="6825"/>
        <item x="7656"/>
        <item x="15487"/>
        <item x="15847"/>
        <item x="293"/>
        <item x="2445"/>
        <item x="6779"/>
        <item x="19254"/>
        <item x="3135"/>
        <item x="5881"/>
        <item x="14323"/>
        <item x="20315"/>
        <item x="7973"/>
        <item x="12650"/>
        <item x="18794"/>
        <item x="327"/>
        <item x="8733"/>
        <item x="19560"/>
        <item x="18814"/>
        <item x="18796"/>
        <item x="5988"/>
        <item x="18927"/>
        <item x="17"/>
        <item x="2275"/>
        <item x="6245"/>
        <item x="6511"/>
        <item x="10688"/>
        <item x="13181"/>
        <item x="4358"/>
        <item x="17743"/>
        <item x="15005"/>
        <item x="15775"/>
        <item x="11392"/>
        <item x="8293"/>
        <item x="20396"/>
        <item x="2609"/>
        <item x="5498"/>
        <item x="1743"/>
        <item x="3807"/>
        <item x="9437"/>
        <item x="1847"/>
        <item x="16772"/>
        <item x="5647"/>
        <item x="15740"/>
        <item x="4704"/>
        <item x="4814"/>
        <item x="13701"/>
        <item x="10434"/>
        <item x="15237"/>
        <item x="7423"/>
        <item x="15397"/>
        <item x="9759"/>
        <item x="1545"/>
        <item x="19521"/>
        <item x="16600"/>
        <item x="15824"/>
        <item x="14638"/>
        <item x="18193"/>
        <item x="12642"/>
        <item x="19948"/>
        <item x="16"/>
        <item x="538"/>
        <item x="12796"/>
        <item x="6226"/>
        <item x="5018"/>
        <item x="14588"/>
        <item x="19086"/>
        <item x="12212"/>
        <item x="4388"/>
        <item x="2973"/>
        <item x="19956"/>
        <item x="5767"/>
        <item x="12940"/>
        <item x="437"/>
        <item x="6605"/>
        <item x="4516"/>
        <item x="18510"/>
        <item x="12011"/>
        <item x="6375"/>
        <item x="3674"/>
        <item x="15212"/>
        <item x="2980"/>
        <item x="19819"/>
        <item x="3309"/>
        <item x="1001"/>
        <item x="2854"/>
        <item x="10013"/>
        <item x="13743"/>
        <item x="8093"/>
        <item x="15020"/>
        <item x="9654"/>
        <item x="18276"/>
        <item x="6910"/>
        <item x="14084"/>
        <item x="7119"/>
        <item x="6271"/>
        <item x="14853"/>
        <item x="15242"/>
        <item x="17409"/>
        <item x="1041"/>
        <item x="19249"/>
        <item x="6842"/>
        <item x="11311"/>
        <item x="13695"/>
        <item x="1303"/>
        <item x="19760"/>
        <item x="2023"/>
        <item x="4919"/>
        <item x="17423"/>
        <item x="4743"/>
        <item x="19501"/>
        <item x="5989"/>
        <item x="18073"/>
        <item x="4441"/>
        <item x="17221"/>
        <item x="2316"/>
        <item x="11487"/>
        <item x="11604"/>
        <item x="12595"/>
        <item x="14441"/>
        <item x="7648"/>
        <item x="10091"/>
        <item x="1592"/>
        <item x="11235"/>
        <item x="5707"/>
        <item x="13673"/>
        <item x="9876"/>
        <item x="5880"/>
        <item x="17357"/>
        <item x="15873"/>
        <item x="6665"/>
        <item x="4648"/>
        <item x="3936"/>
        <item x="3288"/>
        <item x="20335"/>
        <item x="1059"/>
        <item x="9443"/>
        <item x="19753"/>
        <item x="16558"/>
        <item x="9950"/>
        <item x="2476"/>
        <item x="521"/>
        <item x="8764"/>
        <item x="8033"/>
        <item x="2046"/>
        <item x="9350"/>
        <item x="11533"/>
        <item x="8160"/>
        <item x="18999"/>
        <item x="11460"/>
        <item x="19147"/>
        <item x="1418"/>
        <item x="12449"/>
        <item x="2860"/>
        <item x="12713"/>
        <item x="10361"/>
        <item x="728"/>
        <item x="10638"/>
        <item x="3683"/>
        <item x="13364"/>
        <item x="18264"/>
        <item x="1856"/>
        <item x="12789"/>
        <item x="9755"/>
        <item x="10471"/>
        <item x="15110"/>
        <item x="13692"/>
        <item x="8226"/>
        <item x="15935"/>
        <item x="2428"/>
        <item x="10902"/>
        <item x="7723"/>
        <item x="14005"/>
        <item x="11606"/>
        <item x="4956"/>
        <item x="8194"/>
        <item x="1185"/>
        <item x="661"/>
        <item x="2456"/>
        <item x="5412"/>
        <item x="11374"/>
        <item x="19993"/>
        <item x="15595"/>
        <item x="18426"/>
        <item x="16966"/>
        <item x="7090"/>
        <item x="17371"/>
        <item x="15955"/>
        <item x="16253"/>
        <item x="4949"/>
        <item x="15148"/>
        <item x="20152"/>
        <item x="4157"/>
        <item x="18309"/>
        <item x="6540"/>
        <item x="6124"/>
        <item x="3889"/>
        <item x="10848"/>
        <item x="20391"/>
        <item x="4393"/>
        <item x="10536"/>
        <item x="14498"/>
        <item x="11980"/>
        <item x="10136"/>
        <item x="472"/>
        <item x="16930"/>
        <item x="9955"/>
        <item x="20298"/>
        <item x="9180"/>
        <item x="4542"/>
        <item x="17713"/>
        <item x="17651"/>
        <item x="4136"/>
        <item x="4661"/>
        <item x="15403"/>
        <item x="8887"/>
        <item x="6686"/>
        <item x="11988"/>
        <item x="858"/>
        <item x="8224"/>
        <item x="5155"/>
        <item x="16874"/>
        <item x="3121"/>
        <item x="5072"/>
        <item x="2020"/>
        <item x="4242"/>
        <item x="12590"/>
        <item x="18729"/>
        <item x="11573"/>
        <item x="14702"/>
        <item x="17569"/>
        <item x="8339"/>
        <item x="6407"/>
        <item x="13340"/>
        <item x="18197"/>
        <item x="6595"/>
        <item x="10996"/>
        <item x="738"/>
        <item x="12710"/>
        <item x="20295"/>
        <item x="18714"/>
        <item x="12579"/>
        <item x="4693"/>
        <item x="16623"/>
        <item x="18092"/>
        <item x="11784"/>
        <item x="13198"/>
        <item x="305"/>
        <item x="425"/>
        <item x="480"/>
        <item x="20064"/>
        <item x="12674"/>
        <item x="10656"/>
        <item x="20163"/>
        <item x="9012"/>
        <item x="3486"/>
        <item x="7751"/>
        <item x="4334"/>
        <item x="3514"/>
        <item x="3532"/>
        <item x="10458"/>
        <item x="19892"/>
        <item x="12016"/>
        <item x="12155"/>
        <item x="2921"/>
        <item x="10221"/>
        <item x="9623"/>
        <item x="13082"/>
        <item x="15896"/>
        <item x="6957"/>
        <item x="16621"/>
        <item x="12286"/>
        <item x="6211"/>
        <item x="9563"/>
        <item x="12536"/>
        <item x="2947"/>
        <item x="19548"/>
        <item x="5022"/>
        <item x="12984"/>
        <item x="7210"/>
        <item x="12894"/>
        <item x="14379"/>
        <item x="20032"/>
        <item x="8192"/>
        <item x="2872"/>
        <item x="12107"/>
        <item x="12541"/>
        <item x="11159"/>
        <item x="10862"/>
        <item x="12966"/>
        <item x="2746"/>
        <item x="12684"/>
        <item x="15227"/>
        <item x="4546"/>
        <item x="6380"/>
        <item x="7936"/>
        <item x="10177"/>
        <item x="14471"/>
        <item x="10161"/>
        <item x="15081"/>
        <item x="17833"/>
        <item x="17950"/>
        <item x="14916"/>
        <item x="15930"/>
        <item x="7374"/>
        <item x="18331"/>
        <item x="14975"/>
        <item x="8763"/>
        <item x="3723"/>
        <item x="9062"/>
        <item x="4254"/>
        <item x="17902"/>
        <item x="3139"/>
        <item x="11790"/>
        <item x="12223"/>
        <item x="7267"/>
        <item x="2511"/>
        <item x="10732"/>
        <item x="485"/>
        <item x="17116"/>
        <item x="4603"/>
        <item x="966"/>
        <item x="5807"/>
        <item x="7789"/>
        <item x="10169"/>
        <item x="11936"/>
        <item x="6707"/>
        <item x="14932"/>
        <item x="747"/>
        <item x="19626"/>
        <item x="19093"/>
        <item x="12356"/>
        <item x="19522"/>
        <item x="3375"/>
        <item x="18760"/>
        <item x="11592"/>
        <item x="15615"/>
        <item x="4530"/>
        <item x="11131"/>
        <item x="2498"/>
        <item x="19289"/>
        <item x="10111"/>
        <item x="14983"/>
        <item x="9473"/>
        <item x="18841"/>
        <item x="16174"/>
        <item x="6001"/>
        <item x="15989"/>
        <item x="19238"/>
        <item x="14222"/>
        <item x="2764"/>
        <item x="2615"/>
        <item x="7852"/>
        <item x="5733"/>
        <item x="9091"/>
        <item x="12346"/>
        <item x="4969"/>
        <item x="7432"/>
        <item x="10591"/>
        <item x="13538"/>
        <item x="15922"/>
        <item x="2300"/>
        <item x="15965"/>
        <item x="16620"/>
        <item x="14675"/>
        <item x="16829"/>
        <item x="9274"/>
        <item x="15098"/>
        <item x="14866"/>
        <item x="15689"/>
        <item x="3658"/>
        <item x="11246"/>
        <item x="14980"/>
        <item x="19139"/>
        <item x="17830"/>
        <item x="14701"/>
        <item x="7393"/>
        <item x="6341"/>
        <item x="3335"/>
        <item x="335"/>
        <item x="17222"/>
        <item x="17214"/>
        <item x="9813"/>
        <item x="8570"/>
        <item x="14759"/>
        <item x="10873"/>
        <item x="2654"/>
        <item x="5253"/>
        <item x="15435"/>
        <item x="7670"/>
        <item x="15417"/>
        <item x="16572"/>
        <item x="19305"/>
        <item x="3660"/>
        <item x="8102"/>
        <item x="10468"/>
        <item x="8389"/>
        <item x="3971"/>
        <item x="9856"/>
        <item x="15086"/>
        <item x="15023"/>
        <item x="18780"/>
        <item x="2155"/>
        <item x="10713"/>
        <item x="5691"/>
        <item x="5344"/>
        <item x="3668"/>
        <item x="18776"/>
        <item x="13163"/>
        <item x="3669"/>
        <item x="3278"/>
        <item x="18390"/>
        <item x="7931"/>
        <item x="6125"/>
        <item x="2188"/>
        <item x="5229"/>
        <item x="6063"/>
        <item x="19125"/>
        <item x="13854"/>
        <item x="18705"/>
        <item x="14145"/>
        <item x="15468"/>
        <item x="1927"/>
        <item x="9949"/>
        <item x="5328"/>
        <item x="4105"/>
        <item x="12943"/>
        <item x="6254"/>
        <item x="4869"/>
        <item x="1234"/>
        <item x="9637"/>
        <item x="14726"/>
        <item x="2125"/>
        <item x="8171"/>
        <item x="20119"/>
        <item x="13578"/>
        <item x="923"/>
        <item x="4539"/>
        <item x="13010"/>
        <item x="16046"/>
        <item x="16475"/>
        <item x="17023"/>
        <item x="17860"/>
        <item x="14044"/>
        <item x="6539"/>
        <item x="5782"/>
        <item x="1207"/>
        <item x="15532"/>
        <item x="2878"/>
        <item x="2745"/>
        <item x="3410"/>
        <item x="11024"/>
        <item x="2750"/>
        <item x="17359"/>
        <item x="10657"/>
        <item x="12524"/>
        <item x="6650"/>
        <item x="7003"/>
        <item x="19667"/>
        <item x="15954"/>
        <item x="3751"/>
        <item x="11477"/>
        <item x="18271"/>
        <item x="7357"/>
        <item x="15863"/>
        <item x="20039"/>
        <item x="3344"/>
        <item x="2366"/>
        <item x="16451"/>
        <item x="5790"/>
        <item x="3334"/>
        <item x="9668"/>
        <item x="10877"/>
        <item x="18971"/>
        <item x="11745"/>
        <item x="12633"/>
        <item x="13517"/>
        <item x="16933"/>
        <item x="5798"/>
        <item x="15735"/>
        <item x="17992"/>
        <item x="18474"/>
        <item x="8981"/>
        <item x="17930"/>
        <item x="6179"/>
        <item x="5724"/>
        <item x="9779"/>
        <item x="20150"/>
        <item x="1359"/>
        <item x="5681"/>
        <item x="19008"/>
        <item x="9752"/>
        <item x="16231"/>
        <item x="7352"/>
        <item x="2481"/>
        <item x="18992"/>
        <item x="18625"/>
        <item x="5941"/>
        <item x="6765"/>
        <item x="11486"/>
        <item x="3988"/>
        <item x="6187"/>
        <item x="7035"/>
        <item x="978"/>
        <item x="19268"/>
        <item x="19577"/>
        <item x="108"/>
        <item x="18025"/>
        <item x="14010"/>
        <item x="10544"/>
        <item x="14024"/>
        <item x="12584"/>
        <item x="17638"/>
        <item x="14612"/>
        <item x="7466"/>
        <item x="13920"/>
        <item x="12507"/>
        <item x="9431"/>
        <item x="10016"/>
        <item x="18810"/>
        <item x="18360"/>
        <item x="6629"/>
        <item x="14066"/>
        <item x="20141"/>
        <item x="2736"/>
        <item x="226"/>
        <item x="8453"/>
        <item x="3533"/>
        <item x="10014"/>
        <item x="10359"/>
        <item x="18373"/>
        <item x="8355"/>
        <item x="12923"/>
        <item x="8931"/>
        <item x="771"/>
        <item x="11990"/>
        <item x="18001"/>
        <item x="20122"/>
        <item x="655"/>
        <item x="20098"/>
        <item x="18348"/>
        <item x="9005"/>
        <item x="6934"/>
        <item x="15841"/>
        <item x="1023"/>
        <item x="8884"/>
        <item x="2574"/>
        <item x="6374"/>
        <item x="223"/>
        <item x="9049"/>
        <item x="15460"/>
        <item x="8243"/>
        <item x="6878"/>
        <item x="18410"/>
        <item x="20189"/>
        <item x="3681"/>
        <item x="3571"/>
        <item x="16727"/>
        <item x="5492"/>
        <item x="17750"/>
        <item x="18539"/>
        <item x="4409"/>
        <item x="14047"/>
        <item x="7980"/>
        <item x="8839"/>
        <item x="20102"/>
        <item x="14991"/>
        <item x="9077"/>
        <item x="1116"/>
        <item x="14987"/>
        <item x="11727"/>
        <item x="6043"/>
        <item x="11384"/>
        <item x="4290"/>
        <item x="15033"/>
        <item x="3864"/>
        <item x="11497"/>
        <item x="2957"/>
        <item x="11997"/>
        <item x="13349"/>
        <item x="14946"/>
        <item x="7615"/>
        <item x="5012"/>
        <item x="3827"/>
        <item x="19462"/>
        <item x="3472"/>
        <item x="359"/>
        <item x="5618"/>
        <item x="7929"/>
        <item x="7448"/>
        <item x="12203"/>
        <item x="12766"/>
        <item x="13031"/>
        <item x="13143"/>
        <item x="8790"/>
        <item x="12026"/>
        <item x="20285"/>
        <item x="2598"/>
        <item x="17517"/>
        <item x="10272"/>
        <item x="8188"/>
        <item x="10820"/>
        <item x="11546"/>
        <item x="7750"/>
        <item x="2386"/>
        <item x="10642"/>
        <item x="2052"/>
        <item x="937"/>
        <item x="11626"/>
        <item x="20058"/>
        <item x="10208"/>
        <item x="12189"/>
        <item x="17451"/>
        <item x="5895"/>
        <item x="11965"/>
        <item x="19299"/>
        <item x="11100"/>
        <item x="17278"/>
        <item x="8234"/>
        <item x="6391"/>
        <item x="4951"/>
        <item x="2520"/>
        <item x="780"/>
        <item x="16107"/>
        <item x="8863"/>
        <item x="18886"/>
        <item x="11673"/>
        <item x="16081"/>
        <item x="15078"/>
        <item x="10456"/>
        <item x="13954"/>
        <item x="4989"/>
        <item x="15639"/>
        <item x="10665"/>
        <item x="9394"/>
        <item x="10833"/>
        <item x="3776"/>
        <item x="19625"/>
        <item x="3725"/>
        <item x="18490"/>
        <item x="746"/>
        <item x="1835"/>
        <item x="6792"/>
        <item x="17522"/>
        <item x="6153"/>
        <item x="9430"/>
        <item x="13868"/>
        <item x="1591"/>
        <item x="20180"/>
        <item x="14793"/>
        <item x="18495"/>
        <item x="18455"/>
        <item x="490"/>
        <item x="3502"/>
        <item x="2429"/>
        <item x="19196"/>
        <item x="12022"/>
        <item x="2767"/>
        <item x="11623"/>
        <item x="5599"/>
        <item x="10153"/>
        <item x="14984"/>
        <item x="3786"/>
        <item x="9467"/>
        <item x="20277"/>
        <item x="5108"/>
        <item x="4779"/>
        <item x="14136"/>
        <item x="342"/>
        <item x="11815"/>
        <item x="7189"/>
        <item x="15999"/>
        <item x="2438"/>
        <item x="61"/>
        <item x="8605"/>
        <item x="4675"/>
        <item x="9510"/>
        <item x="17246"/>
        <item x="1327"/>
        <item x="5540"/>
        <item x="2311"/>
        <item x="14919"/>
        <item x="3161"/>
        <item x="5305"/>
        <item x="4762"/>
        <item x="11753"/>
        <item x="15111"/>
        <item x="2164"/>
        <item x="9119"/>
        <item x="361"/>
        <item x="15155"/>
        <item x="11616"/>
        <item x="20182"/>
        <item x="2203"/>
        <item x="5359"/>
        <item x="18614"/>
        <item x="16801"/>
        <item x="14327"/>
        <item x="17008"/>
        <item x="16860"/>
        <item x="6174"/>
        <item x="18916"/>
        <item x="12331"/>
        <item x="9134"/>
        <item x="11584"/>
        <item x="13613"/>
        <item x="16745"/>
        <item x="18533"/>
        <item x="8494"/>
        <item x="14905"/>
        <item x="6439"/>
        <item x="14560"/>
        <item x="14322"/>
        <item x="6534"/>
        <item x="19122"/>
        <item x="15698"/>
        <item x="2434"/>
        <item x="8786"/>
        <item x="4087"/>
        <item x="135"/>
        <item x="7694"/>
        <item x="10699"/>
        <item x="15701"/>
        <item x="16778"/>
        <item x="6094"/>
        <item x="8198"/>
        <item x="11495"/>
        <item x="11439"/>
        <item x="2345"/>
        <item x="20258"/>
        <item x="13726"/>
        <item x="13642"/>
        <item x="12052"/>
        <item x="6902"/>
        <item x="18821"/>
        <item x="14466"/>
        <item x="2595"/>
        <item x="15485"/>
        <item x="6812"/>
        <item x="10210"/>
        <item x="1696"/>
        <item x="6170"/>
        <item x="20197"/>
        <item x="15493"/>
        <item x="10803"/>
        <item x="18937"/>
        <item x="15810"/>
        <item x="4416"/>
        <item x="15008"/>
        <item x="17287"/>
        <item x="7527"/>
        <item x="18902"/>
        <item x="16035"/>
        <item x="19246"/>
        <item x="12816"/>
        <item x="2835"/>
        <item x="10658"/>
        <item x="5800"/>
        <item x="4946"/>
        <item x="3561"/>
        <item x="6666"/>
        <item x="6810"/>
        <item x="9626"/>
        <item x="3959"/>
        <item x="15924"/>
        <item x="1282"/>
        <item x="3464"/>
        <item x="13990"/>
        <item x="15043"/>
        <item x="17544"/>
        <item x="10017"/>
        <item x="18392"/>
        <item x="12304"/>
        <item x="1691"/>
        <item x="11635"/>
        <item x="12777"/>
        <item x="12751"/>
        <item x="14696"/>
        <item x="17225"/>
        <item x="10317"/>
        <item x="10694"/>
        <item x="772"/>
        <item x="15911"/>
        <item x="17948"/>
        <item x="703"/>
        <item x="14642"/>
        <item x="17103"/>
        <item x="9294"/>
        <item x="17179"/>
        <item x="16435"/>
        <item x="10273"/>
        <item x="7081"/>
        <item x="18285"/>
        <item x="10107"/>
        <item x="19987"/>
        <item x="9360"/>
        <item x="10475"/>
        <item x="18450"/>
        <item x="3949"/>
        <item x="17777"/>
        <item x="1906"/>
        <item x="18617"/>
        <item x="11909"/>
        <item x="6017"/>
        <item x="13111"/>
        <item x="18863"/>
        <item x="15619"/>
        <item x="12201"/>
        <item x="5279"/>
        <item x="16011"/>
        <item x="17080"/>
        <item x="17048"/>
        <item x="3955"/>
        <item x="13427"/>
        <item x="8169"/>
        <item x="4430"/>
        <item x="8032"/>
        <item x="13662"/>
        <item x="16574"/>
        <item x="14881"/>
        <item x="20280"/>
        <item x="11088"/>
        <item x="19695"/>
        <item x="10739"/>
        <item x="13222"/>
        <item x="17424"/>
        <item x="18046"/>
        <item x="13429"/>
        <item x="1219"/>
        <item x="6036"/>
        <item x="8676"/>
        <item x="17545"/>
        <item x="431"/>
        <item x="17782"/>
        <item x="6705"/>
        <item x="6073"/>
        <item x="1992"/>
        <item x="12892"/>
        <item x="563"/>
        <item x="7495"/>
        <item x="12860"/>
        <item x="10651"/>
        <item x="7228"/>
        <item x="10224"/>
        <item x="13869"/>
        <item x="5092"/>
        <item x="9135"/>
        <item x="19967"/>
        <item x="17192"/>
        <item x="14790"/>
        <item x="13113"/>
        <item x="8720"/>
        <item x="14501"/>
        <item x="18131"/>
        <item x="20162"/>
        <item x="2626"/>
        <item x="17205"/>
        <item x="6009"/>
        <item x="2751"/>
        <item x="3970"/>
        <item x="15909"/>
        <item x="18101"/>
        <item x="723"/>
        <item x="13398"/>
        <item x="11048"/>
        <item x="13229"/>
        <item x="544"/>
        <item x="19708"/>
        <item x="4316"/>
        <item x="10002"/>
        <item x="19945"/>
        <item x="18244"/>
        <item x="17186"/>
        <item x="203"/>
        <item x="1134"/>
        <item x="13201"/>
        <item x="7543"/>
        <item x="14868"/>
        <item x="13366"/>
        <item x="4610"/>
        <item x="12275"/>
        <item x="16086"/>
        <item x="635"/>
        <item x="20027"/>
        <item x="2051"/>
        <item x="16480"/>
        <item x="13411"/>
        <item x="5011"/>
        <item x="5369"/>
        <item x="10379"/>
        <item x="4426"/>
        <item x="4637"/>
        <item x="18769"/>
        <item x="13223"/>
        <item x="10089"/>
        <item x="9945"/>
        <item x="12446"/>
        <item x="19851"/>
        <item x="9140"/>
        <item x="17858"/>
        <item x="9586"/>
        <item x="16973"/>
        <item x="13331"/>
        <item x="4861"/>
        <item x="7835"/>
        <item x="2470"/>
        <item x="11373"/>
        <item x="18846"/>
        <item x="20237"/>
        <item x="8271"/>
        <item x="13579"/>
        <item x="16799"/>
        <item x="9316"/>
        <item x="15170"/>
        <item x="7551"/>
        <item x="18925"/>
        <item x="17208"/>
        <item x="17867"/>
        <item x="375"/>
        <item x="12169"/>
        <item x="9646"/>
        <item x="10768"/>
        <item x="3062"/>
        <item x="13161"/>
        <item x="16042"/>
        <item x="8609"/>
        <item x="1978"/>
        <item x="3086"/>
        <item x="18135"/>
        <item x="16518"/>
        <item x="15408"/>
        <item x="3134"/>
        <item x="1752"/>
        <item x="5768"/>
        <item x="6884"/>
        <item x="17658"/>
        <item x="17286"/>
        <item x="15019"/>
        <item x="9388"/>
        <item x="3314"/>
        <item x="8297"/>
        <item x="5421"/>
        <item x="5503"/>
        <item x="9799"/>
        <item x="17708"/>
        <item x="15065"/>
        <item x="13680"/>
        <item x="10205"/>
        <item x="2863"/>
        <item x="16453"/>
        <item x="1880"/>
        <item x="13437"/>
        <item x="4293"/>
        <item x="19239"/>
        <item x="5674"/>
        <item x="2641"/>
        <item x="8495"/>
        <item x="17045"/>
        <item x="9292"/>
        <item x="13262"/>
        <item x="825"/>
        <item x="486"/>
        <item x="9423"/>
        <item x="2838"/>
        <item x="12500"/>
        <item x="11868"/>
        <item x="11972"/>
        <item x="19773"/>
        <item x="14534"/>
        <item x="3503"/>
        <item x="2404"/>
        <item x="20209"/>
        <item x="19149"/>
        <item x="6549"/>
        <item x="5480"/>
        <item x="14188"/>
        <item x="656"/>
        <item x="12074"/>
        <item x="11469"/>
        <item x="6479"/>
        <item x="15880"/>
        <item x="2859"/>
        <item x="52"/>
        <item x="4006"/>
        <item x="3705"/>
        <item x="5796"/>
        <item x="11685"/>
        <item x="1037"/>
        <item x="16878"/>
        <item x="18163"/>
        <item x="15311"/>
        <item x="7894"/>
        <item x="14629"/>
        <item x="2527"/>
        <item x="10552"/>
        <item x="11576"/>
        <item x="4500"/>
        <item x="15189"/>
        <item x="5187"/>
        <item x="11114"/>
        <item x="19730"/>
        <item x="9078"/>
        <item x="16660"/>
        <item x="496"/>
        <item x="6"/>
        <item x="17043"/>
        <item x="3750"/>
        <item x="4163"/>
        <item x="17037"/>
        <item x="5455"/>
        <item x="5471"/>
        <item x="11846"/>
        <item x="9596"/>
        <item x="13934"/>
        <item x="5181"/>
        <item x="4415"/>
        <item x="14957"/>
        <item x="6952"/>
        <item x="1380"/>
        <item x="5441"/>
        <item x="14917"/>
        <item x="13511"/>
        <item x="1024"/>
        <item x="1150"/>
        <item x="18595"/>
        <item x="7989"/>
        <item x="12109"/>
        <item x="12348"/>
        <item x="3842"/>
        <item x="10964"/>
        <item x="4064"/>
        <item x="2154"/>
        <item x="2350"/>
        <item x="277"/>
        <item x="2472"/>
        <item x="18798"/>
        <item x="20255"/>
        <item x="14986"/>
        <item x="19951"/>
        <item x="7160"/>
        <item x="2272"/>
        <item x="2586"/>
        <item x="16867"/>
        <item x="14383"/>
        <item x="398"/>
        <item x="7193"/>
        <item x="13928"/>
        <item x="11168"/>
        <item x="16123"/>
        <item x="19113"/>
        <item x="6768"/>
        <item x="2318"/>
        <item x="5936"/>
        <item x="3342"/>
        <item x="8577"/>
        <item x="15948"/>
        <item x="2934"/>
        <item x="18421"/>
        <item x="11412"/>
        <item x="8090"/>
        <item x="16204"/>
        <item x="7927"/>
        <item x="2651"/>
        <item x="20136"/>
        <item x="9141"/>
        <item x="11549"/>
        <item x="9975"/>
        <item x="8855"/>
        <item x="998"/>
        <item x="6655"/>
        <item x="14607"/>
        <item x="18725"/>
        <item x="12034"/>
        <item x="165"/>
        <item x="7361"/>
        <item x="15484"/>
        <item x="1834"/>
        <item x="4321"/>
        <item x="3746"/>
        <item x="13629"/>
        <item x="17429"/>
        <item x="18403"/>
        <item x="12451"/>
        <item x="9870"/>
        <item x="15188"/>
        <item x="20"/>
        <item x="1317"/>
        <item x="16222"/>
        <item x="1329"/>
        <item x="235"/>
        <item x="17978"/>
        <item x="7131"/>
        <item x="9262"/>
        <item x="11563"/>
        <item x="20376"/>
        <item x="8897"/>
        <item x="10165"/>
        <item x="3357"/>
        <item x="19684"/>
        <item x="2618"/>
        <item x="10813"/>
        <item x="8159"/>
        <item x="20273"/>
        <item x="276"/>
        <item x="19566"/>
        <item x="14078"/>
        <item x="5467"/>
        <item x="10186"/>
        <item x="14017"/>
        <item x="9340"/>
        <item x="20191"/>
        <item x="14651"/>
        <item x="8626"/>
        <item x="14305"/>
        <item x="17933"/>
        <item x="7923"/>
        <item x="11229"/>
        <item x="18418"/>
        <item x="14604"/>
        <item x="6749"/>
        <item x="10889"/>
        <item x="17789"/>
        <item x="1777"/>
        <item x="6868"/>
        <item x="4981"/>
        <item x="15124"/>
        <item x="20347"/>
        <item x="14943"/>
        <item x="9675"/>
        <item x="11947"/>
        <item x="17064"/>
        <item x="16436"/>
        <item x="11702"/>
        <item x="15233"/>
        <item x="3034"/>
        <item x="7016"/>
        <item x="4681"/>
        <item x="15544"/>
        <item x="4718"/>
        <item x="13417"/>
        <item x="19102"/>
        <item x="1286"/>
        <item x="18662"/>
        <item x="2014"/>
        <item x="1575"/>
        <item x="20370"/>
        <item x="2459"/>
        <item x="9490"/>
        <item x="13730"/>
        <item x="6141"/>
        <item x="7507"/>
        <item x="17325"/>
        <item x="3539"/>
        <item x="18826"/>
        <item x="12175"/>
        <item x="4454"/>
        <item x="1331"/>
        <item x="15059"/>
        <item x="3530"/>
        <item x="4772"/>
        <item x="20365"/>
        <item x="11824"/>
        <item x="3754"/>
        <item x="15026"/>
        <item x="18257"/>
        <item x="468"/>
        <item x="17947"/>
        <item x="8808"/>
        <item x="10345"/>
        <item x="15710"/>
        <item x="13457"/>
        <item x="19385"/>
        <item x="18265"/>
        <item x="10350"/>
        <item x="609"/>
        <item x="14760"/>
        <item x="17673"/>
        <item x="13039"/>
        <item x="9581"/>
        <item x="15703"/>
        <item x="19279"/>
        <item x="17473"/>
        <item x="17806"/>
        <item x="14829"/>
        <item x="14503"/>
        <item x="622"/>
        <item x="12716"/>
        <item x="4531"/>
        <item x="2258"/>
        <item x="15156"/>
        <item x="85"/>
        <item x="9567"/>
        <item x="9335"/>
        <item x="4327"/>
        <item x="489"/>
        <item x="4221"/>
        <item x="917"/>
        <item x="18961"/>
        <item x="16579"/>
        <item x="10248"/>
        <item x="12344"/>
        <item x="11333"/>
        <item x="19032"/>
        <item x="9584"/>
        <item x="15918"/>
        <item x="248"/>
        <item x="9055"/>
        <item x="15054"/>
        <item x="1073"/>
        <item x="20303"/>
        <item x="14250"/>
        <item x="13870"/>
        <item x="19360"/>
        <item x="12351"/>
        <item x="10241"/>
        <item x="9680"/>
        <item x="7570"/>
        <item x="13145"/>
        <item x="7359"/>
        <item x="4298"/>
        <item x="6433"/>
        <item x="5148"/>
        <item x="17098"/>
        <item x="5057"/>
        <item x="17882"/>
        <item x="9093"/>
        <item x="1208"/>
        <item x="14564"/>
        <item x="5690"/>
        <item x="654"/>
        <item x="956"/>
        <item x="1119"/>
        <item x="16250"/>
        <item x="6119"/>
        <item x="6376"/>
        <item x="11045"/>
        <item x="6767"/>
        <item x="9956"/>
        <item x="756"/>
        <item x="16595"/>
        <item x="4348"/>
        <item x="6483"/>
        <item x="7947"/>
        <item x="1717"/>
        <item x="5923"/>
        <item x="12230"/>
        <item x="2184"/>
        <item x="11946"/>
        <item x="1051"/>
        <item x="13937"/>
        <item x="19994"/>
        <item x="6560"/>
        <item x="5088"/>
        <item x="6835"/>
        <item x="17454"/>
        <item x="2737"/>
        <item x="2774"/>
        <item x="5398"/>
        <item x="4174"/>
        <item x="10247"/>
        <item x="9133"/>
        <item x="10999"/>
        <item x="18604"/>
        <item x="4804"/>
        <item x="19049"/>
        <item x="2201"/>
        <item x="9582"/>
        <item x="14725"/>
        <item x="8594"/>
        <item x="990"/>
        <item x="6051"/>
        <item x="13291"/>
        <item x="3035"/>
        <item x="8142"/>
        <item x="1196"/>
        <item x="16788"/>
        <item x="6800"/>
        <item x="6913"/>
        <item x="915"/>
        <item x="11895"/>
        <item x="17055"/>
        <item x="18529"/>
        <item x="761"/>
        <item x="17648"/>
        <item x="17035"/>
        <item x="13824"/>
        <item x="3234"/>
        <item x="16431"/>
        <item x="3060"/>
        <item x="3715"/>
        <item x="932"/>
        <item x="18274"/>
        <item x="945"/>
        <item x="9200"/>
        <item x="3721"/>
        <item x="10611"/>
        <item x="3409"/>
        <item x="3738"/>
        <item x="2566"/>
        <item x="14668"/>
        <item x="5431"/>
        <item x="8535"/>
        <item x="2628"/>
        <item x="4451"/>
        <item x="15533"/>
        <item x="14769"/>
        <item x="12273"/>
        <item x="11123"/>
        <item x="11444"/>
        <item x="19097"/>
        <item x="10945"/>
        <item x="15606"/>
        <item x="3310"/>
        <item x="118"/>
        <item x="18327"/>
        <item x="13620"/>
        <item x="17148"/>
        <item x="13267"/>
        <item x="1068"/>
        <item x="4663"/>
        <item x="15878"/>
        <item x="17922"/>
        <item x="2224"/>
        <item x="14700"/>
        <item x="15980"/>
        <item x="11127"/>
        <item x="13440"/>
        <item x="9544"/>
        <item x="20167"/>
        <item x="6097"/>
        <item x="18007"/>
        <item x="19171"/>
        <item x="3284"/>
        <item x="14421"/>
        <item x="17736"/>
        <item x="11720"/>
        <item x="10854"/>
        <item x="8307"/>
        <item x="18068"/>
        <item x="18359"/>
        <item x="3672"/>
        <item x="10047"/>
        <item x="6702"/>
        <item x="815"/>
        <item x="3891"/>
        <item x="18929"/>
        <item x="18987"/>
        <item x="5434"/>
        <item x="13217"/>
        <item x="4129"/>
        <item x="9259"/>
        <item x="19019"/>
        <item x="10384"/>
        <item x="11363"/>
        <item x="891"/>
        <item x="7464"/>
        <item x="4730"/>
        <item x="12969"/>
        <item x="9989"/>
        <item x="18370"/>
        <item x="19737"/>
        <item x="10007"/>
        <item x="15021"/>
        <item x="13403"/>
        <item x="2806"/>
        <item x="3099"/>
        <item x="10682"/>
        <item x="6274"/>
        <item x="17117"/>
        <item x="1903"/>
        <item x="7780"/>
        <item x="12917"/>
        <item x="19936"/>
        <item x="8542"/>
        <item x="15610"/>
        <item x="7712"/>
        <item x="1324"/>
        <item x="9583"/>
        <item x="11260"/>
        <item x="17974"/>
        <item x="12185"/>
        <item x="18503"/>
        <item x="18955"/>
        <item x="1097"/>
        <item x="5047"/>
        <item x="16353"/>
        <item x="14832"/>
        <item x="8181"/>
        <item x="10808"/>
        <item x="19554"/>
        <item x="18469"/>
        <item x="8240"/>
        <item x="16751"/>
        <item x="7391"/>
        <item x="7389"/>
        <item x="14218"/>
        <item x="11305"/>
        <item x="2844"/>
        <item x="99"/>
        <item x="17588"/>
        <item x="5170"/>
        <item x="10606"/>
        <item x="15303"/>
        <item x="4684"/>
        <item x="7266"/>
        <item x="4825"/>
        <item x="15993"/>
        <item x="8522"/>
        <item x="8889"/>
        <item x="6270"/>
        <item x="3976"/>
        <item x="13667"/>
        <item x="4338"/>
        <item x="16401"/>
        <item x="411"/>
        <item x="20139"/>
        <item x="14542"/>
        <item x="356"/>
        <item x="13369"/>
        <item x="16498"/>
        <item x="12836"/>
        <item x="9983"/>
        <item x="3819"/>
        <item x="20219"/>
        <item x="20125"/>
        <item x="10802"/>
        <item x="13288"/>
        <item x="13713"/>
        <item x="12333"/>
        <item x="9523"/>
        <item x="18968"/>
        <item x="16124"/>
        <item x="18692"/>
        <item x="5179"/>
        <item x="345"/>
        <item x="9043"/>
        <item x="19039"/>
        <item x="8972"/>
        <item x="228"/>
        <item x="5050"/>
        <item x="5151"/>
        <item x="2612"/>
        <item x="9314"/>
        <item x="16684"/>
        <item x="10671"/>
        <item x="12794"/>
        <item x="68"/>
        <item x="4032"/>
        <item x="5175"/>
        <item x="12867"/>
        <item x="9481"/>
        <item x="2991"/>
        <item x="16842"/>
        <item x="3281"/>
        <item x="10668"/>
        <item x="12287"/>
        <item x="17790"/>
        <item x="14122"/>
        <item x="18949"/>
        <item x="14377"/>
        <item x="4045"/>
        <item x="4225"/>
        <item x="10441"/>
        <item x="6233"/>
        <item x="6244"/>
        <item x="11372"/>
        <item x="13863"/>
        <item x="14938"/>
        <item x="8864"/>
        <item x="2056"/>
        <item x="4913"/>
        <item x="6301"/>
        <item x="13742"/>
        <item x="13142"/>
        <item x="6898"/>
        <item x="6541"/>
        <item x="4466"/>
        <item x="1711"/>
        <item x="3689"/>
        <item x="11086"/>
        <item x="18318"/>
        <item x="12194"/>
        <item x="15947"/>
        <item x="20293"/>
        <item x="3945"/>
        <item x="16909"/>
        <item x="17855"/>
        <item x="1262"/>
        <item x="14313"/>
        <item x="5378"/>
        <item x="16139"/>
        <item x="6023"/>
        <item x="895"/>
        <item x="13209"/>
        <item x="17624"/>
        <item x="18919"/>
        <item x="17798"/>
        <item x="10573"/>
        <item x="7913"/>
        <item x="15656"/>
        <item x="19290"/>
        <item x="15109"/>
        <item x="11417"/>
        <item x="15416"/>
        <item x="4436"/>
        <item x="2977"/>
        <item x="278"/>
        <item x="5349"/>
        <item x="15910"/>
        <item x="18688"/>
        <item x="3448"/>
        <item x="10055"/>
        <item x="12283"/>
        <item x="14658"/>
        <item x="1876"/>
        <item x="19189"/>
        <item x="5677"/>
        <item x="1615"/>
        <item x="8261"/>
        <item x="6968"/>
        <item x="11935"/>
        <item x="10948"/>
        <item x="17848"/>
        <item x="4759"/>
        <item x="2290"/>
        <item x="19553"/>
        <item x="14015"/>
        <item x="15899"/>
        <item x="17189"/>
        <item x="11478"/>
        <item x="5213"/>
        <item x="9242"/>
        <item x="4750"/>
        <item x="8458"/>
        <item x="17145"/>
        <item x="16705"/>
        <item x="15321"/>
        <item x="7976"/>
        <item x="10119"/>
        <item x="13125"/>
        <item x="16896"/>
        <item x="16624"/>
        <item x="5837"/>
        <item x="16845"/>
        <item x="1221"/>
        <item x="12182"/>
        <item x="19552"/>
        <item x="4660"/>
        <item x="4805"/>
        <item x="16007"/>
        <item x="11291"/>
        <item x="17213"/>
        <item x="6296"/>
        <item x="3190"/>
        <item x="6777"/>
        <item x="299"/>
        <item x="9469"/>
        <item x="13935"/>
        <item x="5806"/>
        <item x="2312"/>
        <item x="8326"/>
        <item x="13270"/>
        <item x="4794"/>
        <item x="2734"/>
        <item x="18800"/>
        <item x="17585"/>
        <item x="19516"/>
        <item x="2371"/>
        <item x="19492"/>
        <item x="19410"/>
        <item x="19558"/>
        <item x="5394"/>
        <item x="11786"/>
        <item x="213"/>
        <item x="15672"/>
        <item x="4100"/>
        <item x="12538"/>
        <item x="10496"/>
        <item x="5657"/>
        <item x="10901"/>
        <item x="4888"/>
        <item x="9357"/>
        <item x="11462"/>
        <item x="20051"/>
        <item x="8767"/>
        <item x="1512"/>
        <item x="8400"/>
        <item x="11122"/>
        <item x="5587"/>
        <item x="16470"/>
        <item x="8886"/>
        <item x="6584"/>
        <item x="6617"/>
        <item x="7488"/>
        <item x="13771"/>
        <item x="9903"/>
        <item x="1274"/>
        <item x="10466"/>
        <item x="3483"/>
        <item x="4699"/>
        <item x="2252"/>
        <item x="8021"/>
        <item x="7056"/>
        <item x="16071"/>
        <item x="6673"/>
        <item x="11043"/>
        <item x="9536"/>
        <item x="11698"/>
        <item x="3512"/>
        <item x="2022"/>
        <item x="8249"/>
        <item x="10856"/>
        <item x="12722"/>
        <item x="9305"/>
        <item x="6776"/>
        <item x="13231"/>
        <item x="12486"/>
        <item x="17403"/>
        <item x="8356"/>
        <item x="10296"/>
        <item x="14342"/>
        <item x="15012"/>
        <item x="6151"/>
        <item x="2027"/>
        <item x="3109"/>
        <item x="9257"/>
        <item x="4952"/>
        <item x="16876"/>
        <item x="10407"/>
        <item x="12393"/>
        <item x="8919"/>
        <item x="11679"/>
        <item x="9853"/>
        <item x="8472"/>
        <item x="11799"/>
        <item x="5659"/>
        <item x="12675"/>
        <item x="2683"/>
        <item x="15511"/>
        <item x="20331"/>
        <item x="19134"/>
        <item x="4460"/>
        <item x="10303"/>
        <item x="2877"/>
        <item x="8527"/>
        <item x="1520"/>
        <item x="12888"/>
        <item x="18514"/>
        <item x="16607"/>
        <item x="677"/>
        <item x="13286"/>
        <item x="17484"/>
        <item x="19713"/>
        <item x="9015"/>
        <item x="11682"/>
        <item x="15285"/>
        <item x="3626"/>
        <item x="12289"/>
        <item x="11463"/>
        <item x="19137"/>
        <item x="12061"/>
        <item x="3382"/>
        <item x="14602"/>
        <item x="19603"/>
        <item x="6316"/>
        <item x="16329"/>
        <item x="16218"/>
        <item x="7215"/>
        <item x="15087"/>
        <item x="9393"/>
        <item x="1378"/>
        <item x="3307"/>
        <item x="11765"/>
        <item x="6694"/>
        <item x="19736"/>
        <item x="12206"/>
        <item x="9079"/>
        <item x="19057"/>
        <item x="9649"/>
        <item x="1494"/>
        <item x="19812"/>
        <item x="382"/>
        <item x="15757"/>
        <item x="12845"/>
        <item x="18269"/>
        <item x="4697"/>
        <item x="11049"/>
        <item x="9808"/>
        <item x="960"/>
        <item x="13755"/>
        <item x="15137"/>
        <item x="11315"/>
        <item x="11188"/>
        <item x="11569"/>
        <item x="7732"/>
        <item x="17975"/>
        <item x="12347"/>
        <item x="2449"/>
        <item x="352"/>
        <item x="7792"/>
        <item x="13"/>
        <item x="5381"/>
        <item x="19415"/>
        <item x="14106"/>
        <item x="19677"/>
        <item x="4493"/>
        <item x="16781"/>
        <item x="14961"/>
        <item x="17696"/>
        <item x="7194"/>
        <item x="11795"/>
        <item x="13774"/>
        <item x="502"/>
        <item x="14969"/>
        <item x="14123"/>
        <item x="15944"/>
        <item x="2541"/>
        <item x="2124"/>
        <item x="19031"/>
        <item x="18941"/>
        <item x="3981"/>
        <item x="17373"/>
        <item x="16224"/>
        <item x="3814"/>
        <item x="11982"/>
        <item x="15584"/>
        <item x="11059"/>
        <item x="12605"/>
        <item x="5228"/>
        <item x="2114"/>
        <item x="3848"/>
        <item x="8648"/>
        <item x="2708"/>
        <item x="11205"/>
        <item x="570"/>
        <item x="16119"/>
        <item x="8390"/>
        <item x="14479"/>
        <item x="13966"/>
        <item x="14269"/>
        <item x="16795"/>
        <item x="15670"/>
        <item x="4917"/>
        <item x="4016"/>
        <item x="17918"/>
        <item x="10519"/>
        <item x="3877"/>
        <item x="18152"/>
        <item x="11381"/>
        <item x="16692"/>
        <item x="15229"/>
        <item x="15517"/>
        <item x="10798"/>
        <item x="2538"/>
        <item x="15779"/>
        <item x="1655"/>
        <item x="12857"/>
        <item x="2399"/>
        <item x="2297"/>
        <item x="7198"/>
        <item x="2106"/>
        <item x="1301"/>
        <item x="15358"/>
        <item x="17739"/>
        <item x="17820"/>
        <item x="5658"/>
        <item x="9293"/>
        <item x="19000"/>
        <item x="2104"/>
        <item x="7319"/>
        <item x="11404"/>
        <item x="4695"/>
        <item x="9272"/>
        <item x="5410"/>
        <item x="15902"/>
        <item x="2310"/>
        <item x="19798"/>
        <item x="1951"/>
        <item x="11044"/>
        <item x="10585"/>
        <item x="8947"/>
        <item x="18807"/>
        <item x="7834"/>
        <item x="9086"/>
        <item x="11277"/>
        <item x="370"/>
        <item x="14186"/>
        <item x="2088"/>
        <item x="5770"/>
        <item x="10839"/>
        <item x="20003"/>
        <item x="689"/>
        <item x="4477"/>
        <item x="16499"/>
        <item x="8918"/>
        <item x="16493"/>
        <item x="3442"/>
        <item x="12808"/>
        <item x="1664"/>
        <item x="7460"/>
        <item x="4683"/>
        <item x="16149"/>
        <item x="16473"/>
        <item x="15513"/>
        <item x="473"/>
        <item x="17718"/>
        <item x="6787"/>
        <item x="12922"/>
        <item x="8291"/>
        <item x="2096"/>
        <item x="17621"/>
        <item x="11164"/>
        <item x="9999"/>
        <item x="7103"/>
        <item x="18084"/>
        <item x="12372"/>
        <item x="16450"/>
        <item x="1548"/>
        <item x="8739"/>
        <item x="7697"/>
        <item x="9915"/>
        <item x="11662"/>
        <item x="12701"/>
        <item x="19839"/>
        <item x="796"/>
        <item x="7482"/>
        <item x="19624"/>
        <item x="19096"/>
        <item x="15281"/>
        <item x="12476"/>
        <item x="91"/>
        <item x="7839"/>
        <item x="9145"/>
        <item x="6424"/>
        <item x="7065"/>
        <item x="5685"/>
        <item x="7179"/>
        <item x="18816"/>
        <item x="13643"/>
        <item x="16403"/>
        <item x="13002"/>
        <item x="12035"/>
        <item x="9579"/>
        <item x="12864"/>
        <item x="5849"/>
        <item x="3340"/>
        <item x="1300"/>
        <item x="19597"/>
        <item x="8057"/>
        <item x="10233"/>
        <item x="18107"/>
        <item x="8319"/>
        <item x="19915"/>
        <item x="3405"/>
        <item x="5285"/>
        <item x="9648"/>
        <item x="7440"/>
        <item x="1860"/>
        <item x="2235"/>
        <item x="10788"/>
        <item x="2889"/>
        <item x="14012"/>
        <item x="13832"/>
        <item x="2667"/>
        <item x="9383"/>
        <item x="9030"/>
        <item x="7904"/>
        <item x="13758"/>
        <item x="8486"/>
        <item x="5417"/>
        <item x="14154"/>
        <item x="13599"/>
        <item x="12081"/>
        <item x="11206"/>
        <item x="11507"/>
        <item x="4258"/>
        <item x="2521"/>
        <item x="1896"/>
        <item x="4932"/>
        <item x="15699"/>
        <item x="12083"/>
        <item x="638"/>
        <item x="14164"/>
        <item x="18146"/>
        <item x="11119"/>
        <item x="1184"/>
        <item x="8802"/>
        <item x="8423"/>
        <item x="6620"/>
        <item x="9593"/>
        <item x="15801"/>
        <item x="1345"/>
        <item x="8278"/>
        <item x="9230"/>
        <item x="1188"/>
        <item x="12593"/>
        <item x="20393"/>
        <item x="8425"/>
        <item x="14195"/>
        <item x="15816"/>
        <item x="6408"/>
        <item x="16443"/>
        <item x="10307"/>
        <item x="11798"/>
        <item x="2228"/>
        <item x="8281"/>
        <item x="8060"/>
        <item x="7192"/>
        <item x="828"/>
        <item x="6958"/>
        <item x="784"/>
        <item x="16849"/>
        <item x="9362"/>
        <item x="20359"/>
        <item x="284"/>
        <item x="1943"/>
        <item x="239"/>
        <item x="13679"/>
        <item x="5238"/>
        <item x="13560"/>
        <item x="7459"/>
        <item x="2344"/>
        <item x="5780"/>
        <item x="6387"/>
        <item x="17994"/>
        <item x="18910"/>
        <item x="18374"/>
        <item x="1678"/>
        <item x="10810"/>
        <item x="10492"/>
        <item x="458"/>
        <item x="1805"/>
        <item x="9092"/>
        <item x="5928"/>
        <item x="16681"/>
        <item x="11194"/>
        <item x="6324"/>
        <item x="11916"/>
        <item x="5297"/>
        <item x="2374"/>
        <item x="12305"/>
        <item x="4714"/>
        <item x="8364"/>
        <item x="10428"/>
        <item x="11361"/>
        <item x="7365"/>
        <item x="10560"/>
        <item x="7777"/>
        <item x="14370"/>
        <item x="8402"/>
        <item x="5212"/>
        <item x="17576"/>
        <item x="19003"/>
        <item x="4322"/>
        <item x="15072"/>
        <item x="20110"/>
        <item x="19413"/>
        <item x="17746"/>
        <item x="14319"/>
        <item x="14483"/>
        <item x="9744"/>
        <item x="3399"/>
        <item x="16932"/>
        <item x="1354"/>
        <item x="5826"/>
        <item x="8314"/>
        <item x="8153"/>
        <item x="7186"/>
        <item x="12869"/>
        <item x="17315"/>
        <item x="9402"/>
        <item x="11957"/>
        <item x="684"/>
        <item x="14411"/>
        <item x="8521"/>
        <item x="3373"/>
        <item x="15057"/>
        <item x="5513"/>
        <item x="13634"/>
        <item x="11958"/>
        <item x="3583"/>
        <item x="14843"/>
        <item x="5819"/>
        <item x="11639"/>
        <item x="15684"/>
        <item x="6366"/>
        <item x="10832"/>
        <item x="17561"/>
        <item x="13014"/>
        <item x="2475"/>
        <item x="1103"/>
        <item x="16739"/>
        <item x="18613"/>
        <item x="8789"/>
        <item x="4649"/>
        <item x="14150"/>
        <item x="9990"/>
        <item x="5960"/>
        <item x="10290"/>
        <item x="17047"/>
        <item x="6498"/>
        <item x="4857"/>
        <item x="12878"/>
        <item x="8871"/>
        <item x="11543"/>
        <item x="6402"/>
        <item x="9307"/>
        <item x="12586"/>
        <item x="9331"/>
        <item x="2281"/>
        <item x="13362"/>
        <item x="7708"/>
        <item x="8202"/>
        <item x="9769"/>
        <item x="7343"/>
        <item x="12008"/>
        <item x="1859"/>
        <item x="3320"/>
        <item x="17479"/>
        <item x="215"/>
        <item x="16898"/>
        <item x="19025"/>
        <item x="20383"/>
        <item x="1169"/>
        <item x="5236"/>
        <item x="1293"/>
        <item x="7838"/>
        <item x="4037"/>
        <item x="2852"/>
        <item x="15618"/>
        <item x="9768"/>
        <item x="13009"/>
        <item x="20406"/>
        <item x="9107"/>
        <item x="700"/>
        <item x="17446"/>
        <item x="5383"/>
        <item x="18954"/>
        <item x="14142"/>
        <item x="3370"/>
        <item x="10727"/>
        <item x="331"/>
        <item x="17590"/>
        <item x="19021"/>
        <item x="17142"/>
        <item x="15382"/>
        <item x="11912"/>
        <item x="3986"/>
        <item x="4219"/>
        <item x="10534"/>
        <item x="14828"/>
        <item x="17813"/>
        <item x="17910"/>
        <item x="11565"/>
        <item x="9829"/>
        <item x="20176"/>
        <item x="12525"/>
        <item x="13121"/>
        <item x="10869"/>
        <item x="7375"/>
        <item x="16376"/>
        <item x="12840"/>
        <item x="5456"/>
        <item x="12132"/>
        <item x="14332"/>
        <item x="15332"/>
        <item x="12741"/>
        <item x="6204"/>
        <item x="1505"/>
        <item x="2968"/>
        <item x="3546"/>
        <item x="12648"/>
        <item x="1230"/>
        <item x="20252"/>
        <item x="15488"/>
        <item x="20403"/>
        <item x="8263"/>
        <item x="12452"/>
        <item x="11046"/>
        <item x="6680"/>
        <item x="10548"/>
        <item x="3151"/>
        <item x="19204"/>
        <item x="5004"/>
        <item x="3605"/>
        <item x="16193"/>
        <item x="11511"/>
        <item x="1527"/>
        <item x="2385"/>
        <item x="9938"/>
        <item x="4331"/>
        <item x="10211"/>
        <item x="14909"/>
        <item x="9893"/>
        <item x="3631"/>
        <item x="391"/>
        <item x="10530"/>
        <item x="7256"/>
        <item x="15931"/>
        <item x="16544"/>
        <item x="2686"/>
        <item x="1205"/>
        <item x="18506"/>
        <item x="5122"/>
        <item x="7809"/>
        <item x="2753"/>
        <item x="5469"/>
        <item x="9190"/>
        <item x="2965"/>
        <item x="18457"/>
        <item x="13588"/>
        <item x="12699"/>
        <item x="5803"/>
        <item x="9553"/>
        <item x="12591"/>
        <item x="1572"/>
        <item x="17892"/>
        <item x="1940"/>
        <item x="17953"/>
        <item x="15352"/>
        <item x="16330"/>
        <item x="34"/>
        <item x="9039"/>
        <item x="5118"/>
        <item x="1152"/>
        <item x="13442"/>
        <item x="18526"/>
        <item x="4216"/>
        <item x="1843"/>
        <item x="4371"/>
        <item x="19478"/>
        <item x="19488"/>
        <item x="19844"/>
        <item x="9543"/>
        <item x="13791"/>
        <item x="14288"/>
        <item x="20117"/>
        <item x="5776"/>
        <item x="3130"/>
        <item x="7597"/>
        <item x="15998"/>
        <item x="18696"/>
        <item x="1251"/>
        <item x="12232"/>
        <item x="15153"/>
        <item x="5257"/>
        <item x="15222"/>
        <item x="16199"/>
        <item x="10125"/>
        <item x="20137"/>
        <item x="17817"/>
        <item x="16317"/>
        <item x="15217"/>
        <item x="13500"/>
        <item x="9892"/>
        <item x="2971"/>
        <item x="20306"/>
        <item x="668"/>
        <item x="1617"/>
        <item x="17031"/>
        <item x="17794"/>
        <item x="9776"/>
        <item x="10701"/>
        <item x="897"/>
        <item x="11780"/>
        <item x="11301"/>
        <item x="8430"/>
        <item x="1417"/>
        <item x="5986"/>
        <item x="19319"/>
        <item x="10349"/>
        <item x="1280"/>
        <item x="18308"/>
        <item x="12332"/>
        <item x="901"/>
        <item x="7855"/>
        <item x="16650"/>
        <item x="4071"/>
        <item x="10099"/>
        <item x="16978"/>
        <item x="16389"/>
        <item x="17489"/>
        <item x="10719"/>
        <item x="15288"/>
        <item x="10507"/>
        <item x="16421"/>
        <item x="18059"/>
        <item x="9022"/>
        <item x="10406"/>
        <item x="13298"/>
        <item x="3804"/>
        <item x="7611"/>
        <item x="13948"/>
        <item x="13804"/>
        <item x="1616"/>
        <item x="11072"/>
        <item x="16254"/>
        <item x="1938"/>
        <item x="9214"/>
        <item x="14060"/>
        <item x="4758"/>
        <item x="2496"/>
        <item x="18901"/>
        <item x="17499"/>
        <item x="20337"/>
        <item x="16429"/>
        <item x="906"/>
        <item x="6819"/>
        <item x="16087"/>
        <item x="6054"/>
        <item x="14183"/>
        <item x="4621"/>
        <item x="18701"/>
        <item x="4802"/>
        <item x="170"/>
        <item x="14510"/>
        <item x="9708"/>
        <item x="2960"/>
        <item x="7686"/>
        <item x="6889"/>
        <item x="13910"/>
        <item x="5406"/>
        <item x="6330"/>
        <item x="9643"/>
        <item x="13731"/>
        <item x="15346"/>
        <item x="1019"/>
        <item x="4023"/>
        <item x="3505"/>
        <item x="20377"/>
        <item x="6592"/>
        <item x="17233"/>
        <item x="16685"/>
        <item x="4470"/>
        <item x="650"/>
        <item x="16034"/>
        <item x="12129"/>
        <item x="1970"/>
        <item x="1011"/>
        <item x="15246"/>
        <item x="9006"/>
        <item x="19160"/>
        <item x="15758"/>
        <item x="4552"/>
        <item x="4472"/>
        <item x="3171"/>
        <item x="11754"/>
        <item x="20274"/>
        <item x="4207"/>
        <item x="9125"/>
        <item x="1080"/>
        <item x="16050"/>
        <item x="14955"/>
        <item x="12113"/>
        <item x="8761"/>
        <item x="16104"/>
        <item x="1988"/>
        <item x="2594"/>
        <item x="5757"/>
        <item x="19453"/>
        <item x="5019"/>
        <item x="15250"/>
        <item x="7624"/>
        <item x="7285"/>
        <item x="7639"/>
        <item x="17441"/>
        <item x="7146"/>
        <item x="18578"/>
        <item x="17494"/>
        <item x="9130"/>
        <item x="3991"/>
        <item x="14072"/>
        <item x="8122"/>
        <item x="95"/>
        <item x="2672"/>
        <item x="3108"/>
        <item x="652"/>
        <item x="9212"/>
        <item x="11652"/>
        <item x="12532"/>
        <item x="11840"/>
        <item x="15405"/>
        <item x="6840"/>
        <item x="12088"/>
        <item x="16213"/>
        <item x="11578"/>
        <item x="14359"/>
        <item x="17532"/>
        <item x="10035"/>
        <item x="492"/>
        <item x="4838"/>
        <item x="763"/>
        <item x="12375"/>
        <item x="164"/>
        <item x="9833"/>
        <item x="7642"/>
        <item x="3068"/>
        <item x="4727"/>
        <item x="3425"/>
        <item x="5823"/>
        <item x="5291"/>
        <item x="15961"/>
        <item x="5573"/>
        <item x="12301"/>
        <item x="6382"/>
        <item x="13598"/>
        <item x="4239"/>
        <item x="8755"/>
        <item x="7531"/>
        <item x="14574"/>
        <item x="14841"/>
        <item x="9401"/>
        <item x="10081"/>
        <item x="5663"/>
        <item x="14371"/>
        <item x="10145"/>
        <item x="4824"/>
        <item x="17415"/>
        <item x="6963"/>
        <item x="8201"/>
        <item x="16373"/>
        <item x="2282"/>
        <item x="15342"/>
        <item x="11804"/>
        <item x="14258"/>
        <item x="14981"/>
        <item x="5497"/>
        <item x="10881"/>
        <item x="13563"/>
        <item x="2031"/>
        <item x="2478"/>
        <item x="18005"/>
        <item x="18362"/>
        <item x="10446"/>
        <item x="15573"/>
        <item x="13257"/>
        <item x="275"/>
        <item x="5098"/>
        <item x="11347"/>
        <item x="1718"/>
        <item x="11684"/>
        <item x="13775"/>
        <item x="12433"/>
        <item x="4512"/>
        <item x="15218"/>
        <item x="16187"/>
        <item x="6150"/>
        <item x="7324"/>
        <item x="17898"/>
        <item x="4696"/>
        <item x="452"/>
        <item x="428"/>
        <item x="9375"/>
        <item x="20100"/>
        <item x="3087"/>
        <item x="16864"/>
        <item x="19181"/>
        <item x="18939"/>
        <item x="13722"/>
        <item x="7560"/>
        <item x="13709"/>
        <item x="15501"/>
        <item x="14654"/>
        <item x="8380"/>
        <item x="301"/>
        <item x="3204"/>
        <item x="9474"/>
        <item x="13703"/>
        <item x="18648"/>
        <item x="7248"/>
        <item x="8055"/>
        <item x="12313"/>
        <item x="8176"/>
        <item x="5091"/>
        <item x="16134"/>
        <item x="4689"/>
        <item x="15264"/>
        <item x="2770"/>
        <item x="8360"/>
        <item x="10090"/>
        <item x="9279"/>
        <item x="8476"/>
        <item x="3504"/>
        <item x="11816"/>
        <item x="7170"/>
        <item x="1698"/>
        <item x="192"/>
        <item x="4311"/>
        <item x="7316"/>
        <item x="6146"/>
        <item x="19568"/>
        <item x="1028"/>
        <item x="2700"/>
        <item x="6070"/>
        <item x="3614"/>
        <item x="9661"/>
        <item x="15102"/>
        <item x="9139"/>
        <item x="17735"/>
        <item x="15118"/>
        <item x="2286"/>
        <item x="11967"/>
        <item x="11269"/>
        <item x="2078"/>
        <item x="7190"/>
        <item x="3815"/>
        <item x="11650"/>
        <item x="6657"/>
        <item x="9688"/>
        <item x="3868"/>
        <item x="2795"/>
        <item x="386"/>
        <item x="3176"/>
        <item x="11818"/>
        <item x="9560"/>
        <item x="15202"/>
        <item x="11144"/>
        <item x="4212"/>
        <item x="4889"/>
        <item x="15583"/>
        <item x="15194"/>
        <item x="8989"/>
        <item x="13660"/>
        <item x="6972"/>
        <item x="6383"/>
        <item x="10025"/>
        <item x="9461"/>
        <item x="16037"/>
        <item x="11820"/>
        <item x="14587"/>
        <item x="9486"/>
        <item x="18040"/>
        <item x="14614"/>
        <item x="8285"/>
        <item x="13631"/>
        <item x="4970"/>
        <item x="16006"/>
        <item x="10401"/>
        <item x="6190"/>
        <item x="13077"/>
        <item x="12319"/>
        <item x="11532"/>
        <item x="9785"/>
        <item x="14075"/>
        <item x="4294"/>
        <item x="7405"/>
        <item x="111"/>
        <item x="13307"/>
        <item x="17843"/>
        <item x="12655"/>
        <item x="18115"/>
        <item x="5998"/>
        <item x="3904"/>
        <item x="2324"/>
        <item x="8316"/>
        <item x="11757"/>
        <item x="6123"/>
        <item x="2492"/>
        <item x="11728"/>
        <item x="19768"/>
        <item x="42"/>
        <item x="19831"/>
        <item x="13151"/>
        <item x="11706"/>
        <item x="12369"/>
        <item x="7872"/>
        <item x="17046"/>
        <item x="15421"/>
        <item x="13952"/>
        <item x="11530"/>
        <item x="4289"/>
        <item x="4545"/>
        <item x="4506"/>
        <item x="5537"/>
        <item x="3886"/>
        <item x="15685"/>
        <item x="15814"/>
        <item x="10118"/>
        <item x="8245"/>
        <item x="11737"/>
        <item x="1005"/>
        <item x="14304"/>
        <item x="2572"/>
        <item x="6056"/>
        <item x="6936"/>
        <item x="12935"/>
        <item x="7426"/>
        <item x="11002"/>
        <item x="11843"/>
        <item x="7447"/>
        <item x="17939"/>
        <item x="3680"/>
        <item x="18979"/>
        <item x="7144"/>
        <item x="12761"/>
        <item x="8601"/>
        <item x="18220"/>
        <item x="9730"/>
        <item x="1578"/>
        <item x="17375"/>
        <item x="18573"/>
        <item x="6035"/>
        <item x="18499"/>
        <item x="7663"/>
        <item x="4720"/>
        <item x="18060"/>
        <item x="2998"/>
        <item x="8996"/>
        <item x="18812"/>
        <item x="15291"/>
        <item x="7995"/>
        <item x="8738"/>
        <item x="17274"/>
        <item x="12467"/>
        <item x="3230"/>
        <item x="6775"/>
        <item x="6759"/>
        <item x="11488"/>
        <item x="17184"/>
        <item x="12443"/>
        <item x="12345"/>
        <item x="19055"/>
        <item x="4902"/>
        <item x="3028"/>
        <item x="18218"/>
        <item x="19621"/>
        <item x="16672"/>
        <item x="20046"/>
        <item x="19528"/>
        <item x="17982"/>
        <item x="9869"/>
        <item x="11142"/>
        <item x="16277"/>
        <item x="843"/>
        <item x="7728"/>
        <item x="14948"/>
        <item x="12003"/>
        <item x="11515"/>
        <item x="12117"/>
        <item x="189"/>
        <item x="4526"/>
        <item x="10387"/>
        <item x="18194"/>
        <item x="12106"/>
        <item x="16350"/>
        <item x="8585"/>
        <item x="17592"/>
        <item x="7520"/>
        <item x="17770"/>
        <item x="17745"/>
        <item x="1902"/>
        <item x="3484"/>
        <item x="1731"/>
        <item x="7503"/>
        <item x="13245"/>
        <item x="716"/>
        <item x="12645"/>
        <item x="1679"/>
        <item x="10131"/>
        <item x="10291"/>
        <item x="9512"/>
        <item x="3686"/>
        <item x="2613"/>
        <item x="4498"/>
        <item x="15563"/>
        <item x="14299"/>
        <item x="19692"/>
        <item x="2309"/>
        <item x="13576"/>
        <item x="2101"/>
        <item x="16803"/>
        <item x="16887"/>
        <item x="13165"/>
        <item x="8744"/>
        <item x="12066"/>
        <item x="18442"/>
        <item x="19367"/>
        <item x="19702"/>
        <item x="13738"/>
        <item x="9445"/>
        <item x="17654"/>
        <item x="5764"/>
        <item x="12661"/>
        <item x="22"/>
        <item x="7994"/>
        <item x="19717"/>
        <item x="19506"/>
        <item x="14488"/>
        <item x="8213"/>
        <item x="11135"/>
        <item x="2103"/>
        <item x="6197"/>
        <item x="16892"/>
        <item x="178"/>
        <item x="9102"/>
        <item x="1405"/>
        <item x="929"/>
        <item x="1866"/>
        <item x="19901"/>
        <item x="699"/>
        <item x="78"/>
        <item x="13120"/>
        <item x="10360"/>
        <item x="17146"/>
        <item x="11252"/>
        <item x="12470"/>
        <item x="15574"/>
        <item x="10831"/>
        <item x="13809"/>
        <item x="17647"/>
        <item x="16151"/>
        <item x="7358"/>
        <item x="19041"/>
        <item x="17503"/>
        <item x="13431"/>
        <item x="6181"/>
        <item x="20123"/>
        <item x="7143"/>
        <item x="4524"/>
        <item x="7480"/>
        <item x="5086"/>
        <item x="11225"/>
        <item x="20067"/>
        <item x="20031"/>
        <item x="17885"/>
        <item x="949"/>
        <item x="12953"/>
        <item x="6654"/>
        <item x="16383"/>
        <item x="18709"/>
        <item x="4147"/>
        <item x="9737"/>
        <item x="4973"/>
        <item x="4481"/>
        <item x="5699"/>
        <item x="483"/>
        <item x="12871"/>
        <item x="190"/>
        <item x="14176"/>
        <item x="10196"/>
        <item x="8861"/>
        <item x="2986"/>
        <item x="976"/>
        <item x="14540"/>
        <item x="7021"/>
        <item x="15207"/>
        <item x="19911"/>
        <item x="13871"/>
        <item x="6507"/>
        <item x="6278"/>
        <item x="17456"/>
        <item x="16637"/>
        <item x="5368"/>
        <item x="8487"/>
        <item x="9957"/>
        <item x="6464"/>
        <item x="2607"/>
        <item x="6575"/>
        <item x="8385"/>
        <item x="5562"/>
        <item x="5545"/>
        <item x="19281"/>
        <item x="6369"/>
        <item x="7080"/>
        <item x="3579"/>
        <item x="6041"/>
        <item x="11093"/>
        <item x="3203"/>
        <item x="17199"/>
        <item x="12367"/>
        <item x="7887"/>
        <item x="15669"/>
        <item x="12870"/>
        <item x="15079"/>
        <item x="4168"/>
        <item x="3384"/>
        <item x="5509"/>
        <item x="947"/>
        <item x="1375"/>
        <item x="9924"/>
        <item x="14711"/>
        <item x="11139"/>
        <item x="12910"/>
        <item x="5962"/>
        <item x="16235"/>
        <item x="852"/>
        <item x="10056"/>
        <item x="463"/>
        <item x="6328"/>
        <item x="7823"/>
        <item x="18148"/>
        <item x="12462"/>
        <item x="11917"/>
        <item x="2697"/>
        <item x="2694"/>
        <item x="17763"/>
        <item x="3434"/>
        <item x="14771"/>
        <item x="8646"/>
        <item x="14703"/>
        <item x="13627"/>
        <item x="8333"/>
        <item x="16261"/>
        <item x="1179"/>
        <item x="11005"/>
        <item x="4444"/>
        <item x="3054"/>
        <item x="2480"/>
        <item x="3950"/>
        <item x="4306"/>
        <item x="2225"/>
        <item x="10005"/>
        <item x="13858"/>
        <item x="1841"/>
        <item x="9040"/>
        <item x="3426"/>
        <item x="2045"/>
        <item x="20361"/>
        <item x="10138"/>
        <item x="1197"/>
        <item x="11247"/>
        <item x="11544"/>
        <item x="11422"/>
        <item x="5591"/>
        <item x="19547"/>
        <item x="6302"/>
        <item x="19475"/>
        <item x="6533"/>
        <item x="5221"/>
        <item x="4458"/>
        <item x="4112"/>
        <item x="19897"/>
        <item x="2257"/>
        <item x="16885"/>
        <item x="8993"/>
        <item x="593"/>
        <item x="14097"/>
        <item x="19877"/>
        <item x="17665"/>
        <item x="16937"/>
        <item x="9797"/>
        <item x="4658"/>
        <item x="5827"/>
        <item x="7478"/>
        <item x="2299"/>
        <item x="2704"/>
        <item x="5135"/>
        <item x="14960"/>
        <item x="3358"/>
        <item x="19824"/>
        <item x="14491"/>
        <item x="10508"/>
        <item x="16964"/>
        <item x="17878"/>
        <item x="6462"/>
        <item x="15557"/>
        <item x="6499"/>
        <item x="1353"/>
        <item x="1549"/>
        <item x="13900"/>
        <item x="17500"/>
        <item x="9286"/>
        <item x="3273"/>
        <item x="6065"/>
        <item x="10878"/>
        <item x="19243"/>
        <item x="4180"/>
        <item x="10792"/>
        <item x="8583"/>
        <item x="17811"/>
        <item x="7399"/>
        <item x="3049"/>
        <item x="6799"/>
        <item x="15047"/>
        <item x="11324"/>
        <item x="16449"/>
        <item x="6307"/>
        <item x="7907"/>
        <item x="14993"/>
        <item x="12545"/>
        <item x="15708"/>
        <item x="218"/>
        <item x="18986"/>
        <item x="19958"/>
        <item x="4740"/>
        <item x="6743"/>
        <item x="14202"/>
        <item x="18838"/>
        <item x="10493"/>
        <item x="5588"/>
        <item x="2219"/>
        <item x="18638"/>
        <item x="4486"/>
        <item x="810"/>
        <item x="18227"/>
        <item x="15926"/>
        <item x="13674"/>
        <item x="12482"/>
        <item x="5063"/>
        <item x="7981"/>
        <item x="14485"/>
        <item x="20399"/>
        <item x="17548"/>
        <item x="2937"/>
        <item x="18321"/>
        <item x="4446"/>
        <item x="14251"/>
        <item x="4677"/>
        <item x="9295"/>
        <item x="11028"/>
        <item x="8845"/>
        <item x="18051"/>
        <item x="19670"/>
        <item x="10220"/>
        <item x="1524"/>
        <item x="19313"/>
        <item x="849"/>
        <item x="6269"/>
        <item x="4140"/>
        <item x="11919"/>
        <item x="17655"/>
        <item x="11483"/>
        <item x="3006"/>
        <item x="1036"/>
        <item x="876"/>
        <item x="11931"/>
        <item x="13191"/>
        <item x="14190"/>
        <item x="10454"/>
        <item x="6997"/>
        <item x="2587"/>
        <item x="14395"/>
        <item x="4910"/>
        <item x="17636"/>
        <item x="12788"/>
        <item x="8856"/>
        <item x="14113"/>
        <item x="2738"/>
        <item x="8359"/>
        <item x="243"/>
        <item x="13941"/>
        <item x="6990"/>
        <item x="18300"/>
        <item x="9324"/>
        <item x="7975"/>
        <item x="5631"/>
        <item x="19629"/>
        <item x="969"/>
        <item x="4150"/>
        <item x="14083"/>
        <item x="11566"/>
        <item x="18263"/>
        <item x="6401"/>
        <item x="3555"/>
        <item x="11120"/>
        <item x="2383"/>
        <item x="10201"/>
        <item x="4640"/>
        <item x="4604"/>
        <item x="16300"/>
        <item x="6537"/>
        <item x="14422"/>
        <item x="20207"/>
        <item x="4550"/>
        <item x="4124"/>
        <item x="5414"/>
        <item x="11337"/>
        <item x="13280"/>
        <item x="17318"/>
        <item x="8418"/>
        <item x="8080"/>
        <item x="11580"/>
        <item x="7018"/>
        <item x="18104"/>
        <item x="13813"/>
        <item x="2337"/>
        <item x="7465"/>
        <item x="16009"/>
        <item x="9907"/>
        <item x="6224"/>
        <item x="9479"/>
        <item x="17807"/>
        <item x="8298"/>
        <item x="13988"/>
        <item x="18712"/>
        <item x="25"/>
        <item x="10116"/>
        <item x="11494"/>
        <item x="10489"/>
        <item x="89"/>
        <item x="1486"/>
        <item x="8934"/>
        <item x="13883"/>
        <item x="18928"/>
        <item x="17347"/>
        <item x="4744"/>
        <item x="5043"/>
        <item x="4340"/>
        <item x="8750"/>
        <item x="16925"/>
        <item x="5935"/>
        <item x="18229"/>
        <item x="7314"/>
        <item x="14052"/>
        <item x="19800"/>
        <item x="10011"/>
        <item x="9734"/>
        <item x="16290"/>
        <item x="834"/>
        <item x="2241"/>
        <item x="12312"/>
        <item x="19683"/>
        <item x="4154"/>
        <item x="462"/>
        <item x="19767"/>
        <item x="20087"/>
        <item x="9166"/>
        <item x="18965"/>
        <item x="1601"/>
        <item x="11341"/>
        <item x="3916"/>
        <item x="17639"/>
        <item x="13879"/>
        <item x="7555"/>
        <item x="16608"/>
        <item x="19845"/>
        <item x="16207"/>
        <item x="12111"/>
        <item x="15243"/>
        <item x="18043"/>
        <item x="6525"/>
        <item x="12255"/>
        <item x="12480"/>
        <item x="5437"/>
        <item x="18653"/>
        <item x="4370"/>
        <item x="11296"/>
        <item x="19584"/>
        <item x="3822"/>
        <item x="13490"/>
        <item x="8110"/>
        <item x="9886"/>
        <item x="10451"/>
        <item x="216"/>
        <item x="12338"/>
        <item x="5168"/>
        <item x="3133"/>
        <item x="15305"/>
        <item x="10087"/>
        <item x="17784"/>
        <item x="14593"/>
        <item x="2375"/>
        <item x="2698"/>
        <item x="19009"/>
        <item x="8916"/>
        <item x="10579"/>
        <item x="2109"/>
        <item x="524"/>
        <item x="11401"/>
        <item x="16061"/>
        <item x="10576"/>
        <item x="4787"/>
        <item x="18397"/>
        <item x="19899"/>
        <item x="13359"/>
        <item x="139"/>
        <item x="11525"/>
        <item x="13567"/>
        <item x="20224"/>
        <item x="15418"/>
        <item x="3088"/>
        <item x="19446"/>
        <item x="11624"/>
        <item x="4968"/>
        <item x="7501"/>
        <item x="4090"/>
        <item x="12075"/>
        <item x="2040"/>
        <item x="12613"/>
        <item x="18208"/>
        <item x="4280"/>
        <item x="3188"/>
        <item x="3506"/>
        <item x="8776"/>
        <item x="13412"/>
        <item x="17088"/>
        <item x="18272"/>
        <item x="5460"/>
        <item x="19938"/>
        <item x="14796"/>
        <item x="1128"/>
        <item x="16734"/>
        <item x="5959"/>
        <item x="11807"/>
        <item x="11630"/>
        <item x="1519"/>
        <item x="18132"/>
        <item x="15076"/>
        <item x="5557"/>
        <item x="927"/>
        <item x="5871"/>
        <item x="10673"/>
        <item x="16157"/>
        <item x="19675"/>
        <item x="3315"/>
        <item x="2054"/>
        <item x="6921"/>
        <item x="5374"/>
        <item x="3012"/>
        <item x="9518"/>
        <item x="10080"/>
        <item x="1742"/>
        <item x="17942"/>
        <item x="10132"/>
        <item x="17551"/>
        <item x="11037"/>
        <item x="14833"/>
        <item x="6084"/>
        <item x="18234"/>
        <item x="6241"/>
        <item x="17861"/>
        <item x="12809"/>
        <item x="6879"/>
        <item x="11185"/>
        <item x="7183"/>
        <item x="11150"/>
        <item x="18630"/>
        <item x="2919"/>
        <item x="7286"/>
        <item x="13907"/>
        <item x="6466"/>
        <item x="19643"/>
        <item x="6639"/>
        <item x="18637"/>
        <item x="8334"/>
        <item x="3187"/>
        <item x="19184"/>
        <item x="1141"/>
        <item x="394"/>
        <item x="8147"/>
        <item x="4346"/>
        <item x="13499"/>
        <item x="14723"/>
        <item x="17123"/>
        <item x="9965"/>
        <item x="10367"/>
        <item x="7096"/>
        <item x="1206"/>
        <item x="3282"/>
        <item x="16523"/>
        <item x="14971"/>
        <item x="10806"/>
        <item x="18454"/>
        <item x="12"/>
        <item x="20199"/>
        <item x="9500"/>
        <item x="7892"/>
        <item x="13592"/>
        <item x="10790"/>
        <item x="6838"/>
        <item x="12732"/>
        <item x="315"/>
        <item x="10594"/>
        <item x="6456"/>
        <item x="1869"/>
        <item x="14350"/>
        <item x="15791"/>
        <item x="2623"/>
        <item x="14270"/>
        <item x="20126"/>
        <item x="15479"/>
        <item x="11263"/>
        <item x="14586"/>
        <item x="20367"/>
        <item x="14179"/>
        <item x="2393"/>
        <item x="11468"/>
        <item x="2530"/>
        <item x="7840"/>
        <item x="19066"/>
        <item x="1159"/>
        <item x="16113"/>
        <item x="5799"/>
        <item x="4574"/>
        <item x="10029"/>
        <item x="19175"/>
        <item x="14378"/>
        <item x="4392"/>
        <item x="8589"/>
        <item x="9603"/>
        <item x="8414"/>
        <item x="3854"/>
        <item x="4769"/>
        <item x="14021"/>
        <item x="18808"/>
        <item x="14631"/>
        <item x="1986"/>
        <item x="18702"/>
        <item x="10261"/>
        <item x="10785"/>
        <item x="19860"/>
        <item x="9480"/>
        <item x="1275"/>
        <item x="19187"/>
        <item x="15690"/>
        <item x="14999"/>
        <item x="8565"/>
        <item x="1534"/>
        <item x="3260"/>
        <item x="5538"/>
        <item x="12641"/>
        <item x="15027"/>
        <item x="5792"/>
        <item x="7218"/>
        <item x="15651"/>
        <item x="18811"/>
        <item x="12866"/>
        <item x="9021"/>
        <item x="10271"/>
        <item x="3419"/>
        <item x="18425"/>
        <item x="8074"/>
        <item x="2308"/>
        <item x="13766"/>
        <item x="11383"/>
        <item x="2240"/>
        <item x="2603"/>
        <item x="15278"/>
        <item x="16242"/>
        <item x="14886"/>
        <item x="566"/>
        <item x="8777"/>
        <item x="4975"/>
        <item x="17491"/>
        <item x="3978"/>
        <item x="4960"/>
        <item x="2409"/>
        <item x="18830"/>
        <item x="20186"/>
        <item x="16299"/>
        <item x="9601"/>
        <item x="10152"/>
        <item x="15108"/>
        <item x="17414"/>
        <item x="18827"/>
        <item x="12929"/>
        <item x="12049"/>
        <item x="7079"/>
        <item x="15362"/>
        <item x="16904"/>
        <item x="2904"/>
        <item x="1770"/>
        <item x="2278"/>
        <item x="6029"/>
        <item x="18834"/>
        <item x="7629"/>
        <item x="16216"/>
        <item x="4252"/>
        <item x="17756"/>
        <item x="2361"/>
        <item x="7208"/>
        <item x="12886"/>
        <item x="12909"/>
        <item x="2640"/>
        <item x="17260"/>
        <item x="7577"/>
        <item x="16613"/>
        <item x="1668"/>
        <item x="17977"/>
        <item x="18778"/>
        <item x="5109"/>
        <item x="15258"/>
        <item x="12318"/>
        <item x="8317"/>
        <item x="6926"/>
        <item x="8182"/>
        <item x="6571"/>
        <item x="6524"/>
        <item x="14048"/>
        <item x="7612"/>
        <item x="14473"/>
        <item x="2256"/>
        <item x="6214"/>
        <item x="11244"/>
        <item x="17720"/>
        <item x="18962"/>
        <item x="6822"/>
        <item x="5861"/>
        <item x="10408"/>
        <item x="14836"/>
        <item x="5342"/>
        <item x="4635"/>
        <item x="2198"/>
        <item x="8179"/>
        <item x="877"/>
        <item x="5544"/>
        <item x="12804"/>
        <item x="9859"/>
        <item x="10652"/>
        <item x="3019"/>
        <item x="16543"/>
        <item x="15785"/>
        <item x="7554"/>
        <item x="16731"/>
        <item x="3471"/>
        <item x="10528"/>
        <item x="15363"/>
        <item x="11018"/>
        <item x="19015"/>
        <item x="20018"/>
        <item x="2515"/>
        <item x="6948"/>
        <item x="13648"/>
        <item x="15663"/>
        <item x="1759"/>
        <item x="7009"/>
        <item x="7775"/>
        <item x="1190"/>
        <item x="16590"/>
        <item x="250"/>
        <item x="18248"/>
        <item x="19078"/>
        <item x="13571"/>
        <item x="9678"/>
        <item x="14761"/>
        <item x="14294"/>
        <item x="12120"/>
        <item x="10134"/>
        <item x="16797"/>
        <item x="313"/>
        <item x="3905"/>
        <item x="1156"/>
        <item x="13497"/>
        <item x="4976"/>
        <item x="18247"/>
        <item x="5567"/>
        <item x="9818"/>
        <item x="11927"/>
        <item x="8998"/>
        <item x="14298"/>
        <item x="9440"/>
        <item x="14615"/>
        <item x="18542"/>
        <item x="10622"/>
        <item x="16109"/>
        <item x="13825"/>
        <item x="392"/>
        <item x="5454"/>
        <item x="17903"/>
        <item x="8173"/>
        <item x="16916"/>
        <item x="1557"/>
        <item x="17282"/>
        <item x="11340"/>
        <item x="14108"/>
        <item x="17346"/>
        <item x="2391"/>
        <item x="5334"/>
        <item x="5152"/>
        <item x="5085"/>
        <item x="4612"/>
        <item x="15317"/>
        <item x="2226"/>
        <item x="1945"/>
        <item x="9961"/>
        <item x="17438"/>
        <item x="6294"/>
        <item x="10980"/>
        <item x="14894"/>
        <item x="15725"/>
        <item x="10020"/>
        <item x="6463"/>
        <item x="18672"/>
        <item x="13343"/>
        <item x="4914"/>
        <item x="3485"/>
        <item x="16760"/>
        <item x="18296"/>
        <item x="17591"/>
        <item x="17476"/>
        <item x="16639"/>
        <item x="15597"/>
        <item x="17344"/>
        <item x="10500"/>
        <item x="14640"/>
        <item x="12999"/>
        <item x="8948"/>
        <item x="5418"/>
        <item x="782"/>
        <item x="5982"/>
        <item x="2254"/>
        <item x="16272"/>
        <item x="11466"/>
        <item x="16519"/>
        <item x="15337"/>
        <item x="8990"/>
        <item x="5598"/>
        <item x="2885"/>
        <item x="5508"/>
        <item x="20005"/>
        <item x="2656"/>
        <item x="18122"/>
        <item x="18609"/>
        <item x="10593"/>
        <item x="9122"/>
        <item x="18004"/>
        <item x="12841"/>
        <item x="13204"/>
        <item x="3441"/>
        <item x="19164"/>
        <item x="15075"/>
        <item x="18694"/>
        <item x="11778"/>
        <item x="283"/>
        <item x="18476"/>
        <item x="13309"/>
        <item x="11813"/>
        <item x="12523"/>
        <item x="12570"/>
        <item x="11186"/>
        <item x="7569"/>
        <item x="3961"/>
        <item x="4364"/>
        <item x="14234"/>
        <item x="4418"/>
        <item x="10782"/>
        <item x="17755"/>
        <item x="15044"/>
        <item x="5354"/>
        <item x="9221"/>
        <item x="9971"/>
        <item x="16960"/>
        <item x="3366"/>
        <item x="9707"/>
        <item x="15195"/>
        <item x="8705"/>
        <item x="18157"/>
        <item x="3285"/>
        <item x="16538"/>
        <item x="287"/>
        <item x="19880"/>
        <item x="13202"/>
        <item x="19306"/>
        <item x="19120"/>
        <item x="10393"/>
        <item x="6373"/>
        <item x="3162"/>
        <item x="18974"/>
        <item x="6272"/>
        <item x="354"/>
        <item x="15881"/>
        <item x="19697"/>
        <item x="17331"/>
        <item x="3374"/>
        <item x="15939"/>
        <item x="8700"/>
        <item x="15018"/>
        <item x="19381"/>
        <item x="6077"/>
        <item x="9900"/>
        <item x="8371"/>
        <item x="4619"/>
        <item x="14970"/>
        <item x="20226"/>
        <item x="19776"/>
        <item x="13529"/>
        <item x="14374"/>
        <item x="17629"/>
        <item x="14803"/>
        <item x="6751"/>
        <item x="18704"/>
        <item x="7241"/>
        <item x="12391"/>
        <item x="4259"/>
        <item x="6753"/>
        <item x="12361"/>
        <item x="6820"/>
        <item x="19390"/>
        <item x="12574"/>
        <item x="18174"/>
        <item x="8791"/>
        <item x="12776"/>
        <item x="13718"/>
        <item x="15266"/>
        <item x="4089"/>
        <item x="12868"/>
        <item x="18212"/>
        <item x="19572"/>
        <item x="4040"/>
        <item x="12742"/>
        <item x="6064"/>
        <item x="17253"/>
        <item x="18021"/>
        <item x="3691"/>
        <item x="3159"/>
        <item x="663"/>
        <item x="9690"/>
        <item x="16841"/>
        <item x="15273"/>
        <item x="12546"/>
        <item x="9146"/>
        <item x="1785"/>
        <item x="11314"/>
        <item x="11197"/>
        <item x="11349"/>
        <item x="14153"/>
        <item x="3262"/>
        <item x="4780"/>
        <item x="14057"/>
        <item x="1528"/>
        <item x="10861"/>
        <item x="19323"/>
        <item x="9399"/>
        <item x="14704"/>
        <item x="10460"/>
        <item x="16565"/>
        <item x="8816"/>
        <item x="18447"/>
        <item x="17884"/>
        <item x="11599"/>
        <item x="1858"/>
        <item x="13802"/>
        <item x="7280"/>
        <item x="2462"/>
        <item x="12522"/>
        <item x="574"/>
        <item x="5905"/>
        <item x="12842"/>
        <item x="16834"/>
        <item x="1874"/>
        <item x="12274"/>
        <item x="7635"/>
        <item x="11390"/>
        <item x="581"/>
        <item x="319"/>
        <item x="10234"/>
        <item x="5283"/>
        <item x="1782"/>
        <item x="5292"/>
        <item x="395"/>
        <item x="14335"/>
        <item x="2625"/>
        <item x="6535"/>
        <item x="7323"/>
        <item x="17298"/>
        <item x="6411"/>
        <item x="19467"/>
        <item x="19301"/>
        <item x="1469"/>
        <item x="14426"/>
        <item x="16454"/>
        <item x="15063"/>
        <item x="9413"/>
        <item x="19356"/>
        <item x="1719"/>
        <item x="4305"/>
        <item x="19399"/>
        <item x="3951"/>
        <item x="4113"/>
        <item x="8119"/>
        <item x="11329"/>
        <item x="9953"/>
        <item x="14063"/>
        <item x="7005"/>
        <item x="7126"/>
        <item x="3045"/>
        <item x="16023"/>
        <item x="16638"/>
        <item x="921"/>
        <item x="3699"/>
        <item x="8209"/>
        <item x="2323"/>
        <item x="9792"/>
        <item x="13196"/>
        <item x="6458"/>
        <item x="9186"/>
        <item x="868"/>
        <item x="3915"/>
        <item x="8474"/>
        <item x="3380"/>
        <item x="11339"/>
        <item x="1395"/>
        <item x="13470"/>
        <item x="13423"/>
        <item x="12900"/>
        <item x="15764"/>
        <item x="14656"/>
        <item x="19747"/>
        <item x="11204"/>
        <item x="5983"/>
        <item x="18192"/>
        <item x="4827"/>
        <item x="3331"/>
        <item x="13508"/>
        <item x="15895"/>
        <item x="4435"/>
        <item x="104"/>
        <item x="17961"/>
        <item x="17024"/>
        <item x="10631"/>
        <item x="14924"/>
        <item x="16742"/>
        <item x="3046"/>
        <item x="13328"/>
        <item x="17431"/>
        <item x="11017"/>
        <item x="1964"/>
        <item x="18241"/>
        <item x="14344"/>
        <item x="1339"/>
        <item x="16271"/>
        <item x="17230"/>
        <item x="1143"/>
        <item x="7272"/>
        <item x="6925"/>
        <item x="8826"/>
        <item x="6160"/>
        <item x="2368"/>
        <item x="8059"/>
        <item x="11893"/>
        <item x="6239"/>
        <item x="12144"/>
        <item x="17549"/>
        <item x="11334"/>
        <item x="12580"/>
        <item x="16062"/>
        <item x="11593"/>
        <item x="17120"/>
        <item x="5032"/>
        <item x="7252"/>
        <item x="19801"/>
        <item x="1423"/>
        <item x="1414"/>
        <item x="7901"/>
        <item x="4607"/>
        <item x="3047"/>
        <item x="7171"/>
        <item x="16391"/>
        <item x="16971"/>
        <item x="10561"/>
        <item x="19207"/>
        <item x="5697"/>
        <item x="7118"/>
        <item x="19361"/>
        <item x="10179"/>
        <item x="20242"/>
        <item x="5553"/>
        <item x="12746"/>
        <item x="6222"/>
        <item x="10470"/>
        <item x="2245"/>
        <item x="14260"/>
        <item x="5816"/>
        <item x="8011"/>
        <item x="3359"/>
        <item x="13106"/>
        <item x="20124"/>
        <item x="8022"/>
        <item x="14848"/>
        <item x="7098"/>
        <item x="18401"/>
        <item x="7150"/>
        <item x="653"/>
        <item x="2756"/>
        <item x="19564"/>
        <item x="17757"/>
        <item x="10370"/>
        <item x="1788"/>
        <item x="12727"/>
        <item x="12750"/>
        <item x="18417"/>
        <item x="4935"/>
        <item x="6046"/>
        <item x="8632"/>
        <item x="11057"/>
        <item x="18951"/>
        <item x="20253"/>
        <item x="18727"/>
        <item x="13463"/>
        <item x="12805"/>
        <item x="4425"/>
        <item x="5195"/>
        <item x="2985"/>
        <item x="8587"/>
        <item x="2933"/>
        <item x="18160"/>
        <item x="7618"/>
        <item x="14198"/>
        <item x="2617"/>
        <item x="4406"/>
        <item x="5778"/>
        <item x="13482"/>
        <item x="18165"/>
        <item x="5613"/>
        <item x="1804"/>
        <item x="15608"/>
        <item x="1590"/>
        <item x="13525"/>
        <item x="18404"/>
        <item x="18237"/>
        <item x="6531"/>
        <item x="8551"/>
        <item x="13208"/>
        <item x="4282"/>
        <item x="3812"/>
        <item x="8136"/>
        <item x="13069"/>
        <item x="11058"/>
        <item x="18461"/>
        <item x="943"/>
        <item x="6177"/>
        <item x="15519"/>
        <item x="1460"/>
        <item x="15693"/>
        <item x="15328"/>
        <item x="5452"/>
        <item x="10903"/>
        <item x="15593"/>
        <item x="17387"/>
        <item x="16386"/>
        <item x="3101"/>
        <item x="2151"/>
        <item x="1531"/>
        <item x="17459"/>
        <item x="6836"/>
        <item x="16089"/>
        <item x="9517"/>
        <item x="2685"/>
        <item x="18871"/>
        <item x="7303"/>
        <item x="1269"/>
        <item x="1146"/>
        <item x="12130"/>
        <item x="5347"/>
        <item x="11671"/>
        <item x="506"/>
        <item x="3917"/>
        <item x="6596"/>
        <item x="10952"/>
        <item x="6393"/>
        <item x="19109"/>
        <item x="11124"/>
        <item x="4729"/>
        <item x="16352"/>
        <item x="14381"/>
        <item x="5211"/>
        <item x="20168"/>
        <item x="6452"/>
        <item x="7859"/>
        <item x="17296"/>
        <item x="15709"/>
        <item x="16243"/>
        <item x="15495"/>
        <item x="10922"/>
        <item x="3522"/>
        <item x="11452"/>
        <item x="10740"/>
        <item x="16064"/>
        <item x="2969"/>
        <item x="11282"/>
        <item x="18806"/>
        <item x="2836"/>
        <item x="16484"/>
        <item x="12931"/>
        <item x="2518"/>
        <item x="9329"/>
        <item x="3634"/>
        <item x="1178"/>
        <item x="19217"/>
        <item x="488"/>
        <item x="7679"/>
        <item x="17520"/>
        <item x="2556"/>
        <item x="11370"/>
        <item x="11601"/>
        <item x="12315"/>
        <item x="2191"/>
        <item x="18058"/>
        <item x="16343"/>
        <item x="5879"/>
        <item x="19933"/>
        <item x="19832"/>
        <item x="18475"/>
        <item x="12663"/>
        <item x="8567"/>
        <item x="10910"/>
        <item x="14306"/>
        <item x="17216"/>
        <item x="10"/>
        <item x="5930"/>
        <item x="18655"/>
        <item x="955"/>
        <item x="10009"/>
        <item x="4536"/>
        <item x="1440"/>
        <item x="3601"/>
        <item x="20349"/>
        <item x="5504"/>
        <item x="18678"/>
        <item x="15241"/>
        <item x="9685"/>
        <item x="20320"/>
        <item x="19965"/>
        <item x="154"/>
        <item x="6081"/>
        <item x="5867"/>
        <item x="19679"/>
        <item x="9158"/>
        <item x="13097"/>
        <item x="19633"/>
        <item x="13154"/>
        <item x="6622"/>
        <item x="6074"/>
        <item x="16836"/>
        <item x="13583"/>
        <item x="9382"/>
        <item x="19133"/>
        <item x="3770"/>
        <item x="7914"/>
        <item x="5495"/>
        <item x="9704"/>
        <item x="7309"/>
        <item x="4056"/>
        <item x="17187"/>
        <item x="1898"/>
        <item x="12018"/>
        <item x="12383"/>
        <item x="10336"/>
        <item x="17323"/>
        <item x="16346"/>
        <item x="19917"/>
        <item x="9338"/>
        <item x="15736"/>
        <item x="18763"/>
        <item x="5402"/>
        <item x="5173"/>
        <item x="1287"/>
        <item x="4678"/>
        <item x="5524"/>
        <item x="14754"/>
        <item x="20074"/>
        <item x="1744"/>
        <item x="9252"/>
        <item x="6159"/>
        <item x="19123"/>
        <item x="18577"/>
        <item x="12585"/>
        <item x="3005"/>
        <item x="2974"/>
        <item x="2602"/>
        <item x="10815"/>
        <item x="9458"/>
        <item x="8108"/>
        <item x="6481"/>
        <item x="20223"/>
        <item x="16103"/>
        <item x="12990"/>
        <item x="4515"/>
        <item x="7614"/>
        <item x="1810"/>
        <item x="11943"/>
        <item x="6725"/>
        <item x="13078"/>
        <item x="453"/>
        <item x="16721"/>
        <item x="11438"/>
        <item x="13495"/>
        <item x="2543"/>
        <item x="4287"/>
        <item x="17032"/>
        <item x="4737"/>
        <item x="3106"/>
        <item x="3020"/>
        <item x="1470"/>
        <item x="11545"/>
        <item x="18640"/>
        <item x="19403"/>
        <item x="3813"/>
        <item x="3869"/>
        <item x="5126"/>
        <item x="16990"/>
        <item x="10026"/>
        <item x="14038"/>
        <item x="9764"/>
        <item x="2996"/>
        <item x="5896"/>
        <item x="7699"/>
        <item x="8625"/>
        <item x="12430"/>
        <item x="10650"/>
        <item x="5462"/>
        <item x="14281"/>
        <item x="2071"/>
        <item x="15424"/>
        <item x="2812"/>
        <item x="19264"/>
        <item x="2474"/>
        <item x="11297"/>
        <item x="4918"/>
        <item x="16669"/>
        <item x="11586"/>
        <item x="12084"/>
        <item x="896"/>
        <item x="12028"/>
        <item x="1854"/>
        <item x="19383"/>
        <item x="19169"/>
        <item x="19225"/>
        <item x="11930"/>
        <item x="8672"/>
        <item x="322"/>
        <item x="14194"/>
        <item x="1598"/>
        <item x="1685"/>
        <item x="8647"/>
        <item x="20113"/>
        <item x="14808"/>
        <item x="6893"/>
        <item x="18994"/>
        <item x="17147"/>
        <item x="1027"/>
        <item x="3850"/>
        <item x="9789"/>
        <item x="15872"/>
        <item x="7180"/>
        <item x="11512"/>
        <item x="18666"/>
        <item x="3665"/>
        <item x="8221"/>
        <item x="18394"/>
        <item x="1774"/>
        <item x="7089"/>
        <item x="15817"/>
        <item x="1565"/>
        <item x="9935"/>
        <item x="3196"/>
        <item x="13333"/>
        <item x="4229"/>
        <item x="13176"/>
        <item x="17434"/>
        <item x="14486"/>
        <item x="5440"/>
        <item x="6488"/>
        <item x="13619"/>
        <item x="4309"/>
        <item x="15265"/>
        <item x="13087"/>
        <item x="2674"/>
        <item x="17312"/>
        <item x="7791"/>
        <item x="5818"/>
        <item x="8873"/>
        <item x="10817"/>
        <item x="5251"/>
        <item x="859"/>
        <item x="16774"/>
        <item x="6817"/>
        <item x="19923"/>
        <item x="3615"/>
        <item x="3117"/>
        <item x="14888"/>
        <item x="7681"/>
        <item x="14837"/>
        <item x="1610"/>
        <item x="7783"/>
        <item x="3001"/>
        <item x="14624"/>
        <item x="13694"/>
        <item x="1149"/>
        <item x="8447"/>
        <item x="430"/>
        <item x="18125"/>
        <item x="19309"/>
        <item x="1481"/>
        <item x="7467"/>
        <item x="151"/>
        <item x="7955"/>
        <item x="17589"/>
        <item x="13541"/>
        <item x="10863"/>
        <item x="4452"/>
        <item x="5407"/>
        <item x="9215"/>
        <item x="3224"/>
        <item x="4851"/>
        <item x="18481"/>
        <item x="12310"/>
        <item x="2041"/>
        <item x="9182"/>
        <item x="12295"/>
        <item x="7475"/>
        <item x="18700"/>
        <item x="268"/>
        <item x="15031"/>
        <item x="3313"/>
        <item x="1030"/>
        <item x="12496"/>
        <item x="20195"/>
        <item x="9798"/>
        <item x="4860"/>
        <item x="12148"/>
        <item x="3719"/>
        <item x="11809"/>
        <item x="6682"/>
        <item x="19373"/>
        <item x="1094"/>
        <item x="9206"/>
        <item x="20000"/>
        <item x="16591"/>
        <item x="4706"/>
        <item x="15014"/>
        <item x="3082"/>
        <item x="12498"/>
        <item x="20290"/>
        <item x="4361"/>
        <item x="17267"/>
        <item x="15158"/>
        <item x="5742"/>
        <item x="17042"/>
        <item x="14816"/>
        <item x="15013"/>
        <item x="17944"/>
        <item x="17377"/>
        <item x="741"/>
        <item x="14942"/>
        <item x="9369"/>
        <item x="12621"/>
        <item x="13877"/>
        <item x="4479"/>
        <item x="6345"/>
        <item x="12188"/>
        <item x="4611"/>
        <item x="6493"/>
        <item x="9261"/>
        <item x="16967"/>
        <item x="3593"/>
        <item x="12728"/>
        <item x="11358"/>
        <item x="10741"/>
        <item x="9540"/>
        <item x="13637"/>
        <item x="10435"/>
        <item x="7710"/>
        <item x="5926"/>
        <item x="8683"/>
        <item x="13435"/>
        <item x="20270"/>
        <item x="8987"/>
        <item x="2069"/>
        <item x="13958"/>
        <item x="10185"/>
        <item x="12228"/>
        <item x="11031"/>
        <item x="20296"/>
        <item x="1235"/>
        <item x="13512"/>
        <item x="15763"/>
        <item x="8292"/>
        <item x="18013"/>
        <item x="11904"/>
        <item x="19216"/>
        <item x="861"/>
        <item x="18053"/>
        <item x="15507"/>
        <item x="8125"/>
        <item x="17572"/>
        <item x="16944"/>
        <item x="13137"/>
        <item x="12654"/>
        <item x="12322"/>
        <item x="2504"/>
        <item x="564"/>
        <item x="8844"/>
        <item x="13681"/>
        <item x="14387"/>
        <item x="12278"/>
        <item x="13477"/>
        <item x="7956"/>
        <item x="16466"/>
        <item x="10392"/>
        <item x="6960"/>
        <item x="1148"/>
        <item x="4057"/>
        <item x="18560"/>
        <item x="4069"/>
        <item x="8375"/>
        <item x="6303"/>
        <item x="5891"/>
        <item x="12245"/>
        <item x="5752"/>
        <item x="11667"/>
        <item x="10648"/>
        <item x="19726"/>
        <item x="1901"/>
        <item x="2765"/>
        <item x="19408"/>
        <item x="18585"/>
        <item x="10527"/>
        <item x="11529"/>
        <item x="17121"/>
        <item x="18445"/>
        <item x="6676"/>
        <item x="495"/>
        <item x="12094"/>
        <item x="14546"/>
        <item x="10262"/>
        <item x="18126"/>
        <item x="5002"/>
        <item x="9392"/>
        <item x="3693"/>
        <item x="12609"/>
        <item x="12540"/>
        <item x="18755"/>
        <item x="1550"/>
        <item x="20394"/>
        <item x="8959"/>
        <item x="13464"/>
        <item x="1233"/>
        <item x="15692"/>
        <item x="20233"/>
        <item x="1814"/>
        <item x="14208"/>
        <item x="13050"/>
        <item x="14778"/>
        <item x="6971"/>
        <item x="7486"/>
        <item x="269"/>
        <item x="5329"/>
        <item x="17126"/>
        <item x="3500"/>
        <item x="7149"/>
        <item x="8701"/>
        <item x="2292"/>
        <item x="13065"/>
        <item x="1449"/>
        <item x="4333"/>
        <item x="1652"/>
        <item x="10667"/>
        <item x="15675"/>
        <item x="10028"/>
        <item x="3499"/>
        <item x="7153"/>
        <item x="14880"/>
        <item x="5348"/>
        <item x="6671"/>
        <item x="5634"/>
        <item x="12807"/>
        <item x="4717"/>
        <item x="5345"/>
        <item x="6148"/>
        <item x="8433"/>
        <item x="9144"/>
        <item x="8008"/>
        <item x="2060"/>
        <item x="1447"/>
        <item x="4257"/>
        <item x="7909"/>
        <item x="15732"/>
        <item x="752"/>
        <item x="13187"/>
        <item x="1126"/>
        <item x="11951"/>
        <item x="12564"/>
        <item x="18097"/>
        <item x="6085"/>
        <item x="17911"/>
        <item x="5078"/>
        <item x="1751"/>
        <item x="15925"/>
        <item x="11787"/>
        <item x="20309"/>
        <item x="5520"/>
        <item x="1474"/>
        <item x="10167"/>
        <item x="6577"/>
        <item x="17781"/>
        <item x="12208"/>
        <item x="5112"/>
        <item x="5919"/>
        <item x="9334"/>
        <item x="18612"/>
        <item x="7523"/>
        <item x="14840"/>
        <item x="2893"/>
        <item x="17297"/>
        <item x="15903"/>
        <item x="11011"/>
        <item x="6583"/>
        <item x="353"/>
        <item x="16749"/>
        <item x="10659"/>
        <item x="20235"/>
        <item x="2942"/>
        <item x="12330"/>
        <item x="11220"/>
        <item x="5766"/>
        <item x="20063"/>
        <item x="157"/>
        <item x="15375"/>
        <item x="10692"/>
        <item x="2643"/>
        <item x="6427"/>
        <item x="18602"/>
        <item x="9409"/>
        <item x="2664"/>
        <item x="1953"/>
        <item x="5237"/>
        <item x="6285"/>
        <item x="8398"/>
        <item x="1836"/>
        <item x="16020"/>
        <item x="15112"/>
        <item x="19459"/>
        <item x="19711"/>
        <item x="14964"/>
        <item x="5352"/>
        <item x="6169"/>
        <item x="3251"/>
        <item x="18948"/>
        <item x="9998"/>
        <item x="12499"/>
        <item x="3745"/>
        <item x="11022"/>
        <item x="9715"/>
        <item x="17352"/>
        <item x="17469"/>
        <item x="13936"/>
        <item x="20056"/>
        <item x="2634"/>
        <item x="10997"/>
        <item x="17554"/>
        <item x="11709"/>
        <item x="10202"/>
        <item x="9008"/>
        <item x="3585"/>
        <item x="7404"/>
        <item x="6917"/>
        <item x="8135"/>
        <item x="11744"/>
        <item x="4608"/>
        <item x="18151"/>
        <item x="19632"/>
        <item x="10936"/>
        <item x="1448"/>
        <item x="6874"/>
        <item x="531"/>
        <item x="1084"/>
        <item x="2354"/>
        <item x="19903"/>
        <item x="6087"/>
        <item x="8026"/>
        <item x="17707"/>
        <item x="11459"/>
        <item x="14568"/>
        <item x="10008"/>
        <item x="6589"/>
        <item x="80"/>
        <item x="11920"/>
        <item x="11622"/>
        <item x="8596"/>
        <item x="18562"/>
        <item x="12832"/>
        <item x="5719"/>
        <item x="20379"/>
        <item x="9096"/>
        <item x="7050"/>
        <item x="11473"/>
        <item x="1821"/>
        <item x="5486"/>
        <item x="1079"/>
        <item x="1694"/>
        <item x="7954"/>
        <item x="19257"/>
        <item x="10511"/>
        <item x="13696"/>
        <item x="5664"/>
        <item x="7808"/>
        <item x="2039"/>
        <item x="19896"/>
        <item x="8121"/>
        <item x="4630"/>
        <item x="19346"/>
        <item x="11083"/>
        <item x="16432"/>
        <item x="17729"/>
        <item x="12625"/>
        <item x="14731"/>
        <item x="2841"/>
        <item x="13785"/>
        <item x="2216"/>
        <item x="10342"/>
        <item x="19359"/>
        <item x="19946"/>
        <item x="2200"/>
        <item x="19799"/>
        <item x="12349"/>
        <item x="13641"/>
        <item x="5363"/>
        <item x="10086"/>
        <item x="13037"/>
        <item x="12632"/>
        <item x="13866"/>
        <item x="4473"/>
        <item x="1070"/>
        <item x="17247"/>
        <item x="17533"/>
        <item x="705"/>
        <item x="7589"/>
        <item x="16348"/>
        <item x="18786"/>
        <item x="9326"/>
        <item x="2632"/>
        <item x="3803"/>
        <item x="13043"/>
        <item x="4937"/>
        <item x="18845"/>
        <item x="6115"/>
        <item x="14751"/>
        <item x="10442"/>
        <item x="4709"/>
        <item x="10554"/>
        <item x="16603"/>
        <item x="12229"/>
        <item x="5017"/>
        <item x="14087"/>
        <item x="5055"/>
        <item x="8"/>
        <item x="3637"/>
        <item x="11552"/>
        <item x="18924"/>
        <item x="14511"/>
        <item x="16580"/>
        <item x="18823"/>
        <item x="1459"/>
        <item x="14487"/>
        <item x="6003"/>
        <item x="13139"/>
        <item x="18748"/>
        <item x="8133"/>
        <item x="5933"/>
        <item x="17207"/>
        <item x="4345"/>
        <item x="20263"/>
        <item x="18788"/>
        <item x="4864"/>
        <item x="1753"/>
        <item x="12516"/>
        <item x="16326"/>
        <item x="17962"/>
        <item x="6831"/>
        <item x="8684"/>
        <item x="2059"/>
        <item x="9504"/>
        <item x="5875"/>
        <item x="20001"/>
        <item x="14781"/>
        <item x="6989"/>
        <item x="9669"/>
        <item x="2043"/>
        <item x="4304"/>
        <item x="6435"/>
        <item x="7321"/>
        <item x="12329"/>
        <item x="2810"/>
        <item x="18946"/>
        <item x="18493"/>
        <item x="5182"/>
        <item x="12488"/>
        <item x="17124"/>
        <item x="15125"/>
        <item x="2727"/>
        <item x="7473"/>
        <item x="187"/>
        <item x="18000"/>
        <item x="194"/>
        <item x="15442"/>
        <item x="14464"/>
        <item x="7120"/>
        <item x="4818"/>
        <item x="16566"/>
        <item x="8584"/>
        <item x="11386"/>
        <item x="7898"/>
        <item x="11526"/>
        <item x="19589"/>
        <item x="10341"/>
        <item x="17563"/>
        <item x="10540"/>
        <item x="9748"/>
        <item x="16347"/>
        <item x="5224"/>
        <item x="19649"/>
        <item x="19961"/>
        <item x="18399"/>
        <item x="3259"/>
        <item x="13357"/>
        <item x="1840"/>
        <item x="17329"/>
        <item x="2484"/>
        <item x="1093"/>
        <item x="11572"/>
        <item x="1086"/>
        <item x="18720"/>
        <item x="14206"/>
        <item x="3657"/>
        <item x="13778"/>
        <item x="11309"/>
        <item x="1236"/>
        <item x="6166"/>
        <item x="9058"/>
        <item x="872"/>
        <item x="17912"/>
        <item x="8905"/>
        <item x="6327"/>
        <item x="14279"/>
        <item x="11211"/>
        <item x="13095"/>
        <item x="5579"/>
        <item x="8716"/>
        <item x="565"/>
        <item x="8393"/>
        <item x="9018"/>
        <item x="17542"/>
        <item x="3990"/>
        <item x="9738"/>
        <item x="19211"/>
        <item x="19978"/>
        <item x="6994"/>
        <item x="7647"/>
        <item x="11598"/>
        <item x="14225"/>
        <item x="5376"/>
        <item x="15790"/>
        <item x="14773"/>
        <item x="17663"/>
        <item x="9256"/>
        <item x="4004"/>
        <item x="2211"/>
        <item x="14842"/>
        <item x="10661"/>
        <item x="19485"/>
        <item x="5198"/>
        <item x="2561"/>
        <item x="13652"/>
        <item x="16703"/>
        <item x="9978"/>
        <item x="6724"/>
        <item x="991"/>
        <item x="5106"/>
        <item x="1897"/>
        <item x="20240"/>
        <item x="1741"/>
        <item x="373"/>
        <item x="6431"/>
        <item x="4094"/>
        <item x="8614"/>
        <item x="10102"/>
        <item x="1650"/>
        <item x="9429"/>
        <item x="10789"/>
        <item x="2032"/>
        <item x="15957"/>
        <item x="552"/>
        <item x="5817"/>
        <item x="12928"/>
        <item x="7958"/>
        <item x="11424"/>
        <item x="5095"/>
        <item x="12210"/>
        <item x="6634"/>
        <item x="10077"/>
        <item x="20086"/>
        <item x="11789"/>
        <item x="10256"/>
        <item x="7367"/>
        <item x="6814"/>
        <item x="1250"/>
        <item x="6287"/>
        <item x="17971"/>
        <item x="18116"/>
        <item x="10143"/>
        <item x="3112"/>
        <item x="11632"/>
        <item x="19932"/>
        <item x="6953"/>
        <item x="4478"/>
        <item x="5736"/>
        <item x="14165"/>
        <item x="15734"/>
        <item x="17826"/>
        <item x="14014"/>
        <item x="7711"/>
        <item x="14509"/>
        <item x="19053"/>
        <item x="14958"/>
        <item x="16895"/>
        <item x="13611"/>
        <item x="8300"/>
        <item x="6669"/>
        <item x="8986"/>
        <item x="15248"/>
        <item x="6850"/>
        <item x="16744"/>
        <item x="2529"/>
        <item x="4491"/>
        <item x="1648"/>
        <item x="12847"/>
        <item x="16025"/>
        <item x="2330"/>
        <item x="11769"/>
        <item x="14071"/>
        <item x="2115"/>
        <item x="533"/>
        <item x="9456"/>
        <item x="517"/>
        <item x="1106"/>
        <item x="2842"/>
        <item x="6480"/>
        <item x="1055"/>
        <item x="17284"/>
        <item x="11148"/>
        <item x="15631"/>
        <item x="11354"/>
        <item x="7054"/>
        <item x="11457"/>
        <item x="20193"/>
        <item x="19150"/>
        <item x="14523"/>
        <item x="11076"/>
        <item x="18123"/>
        <item x="16592"/>
        <item x="13698"/>
        <item x="17775"/>
        <item x="4036"/>
        <item x="10067"/>
        <item x="7738"/>
        <item x="18508"/>
        <item x="8132"/>
        <item x="18957"/>
        <item x="10929"/>
        <item x="5910"/>
        <item x="12508"/>
        <item x="15951"/>
        <item x="13562"/>
        <item x="580"/>
        <item x="908"/>
        <item x="9699"/>
        <item x="349"/>
        <item x="2270"/>
        <item x="12146"/>
        <item x="1984"/>
        <item x="14972"/>
        <item x="9549"/>
        <item x="7526"/>
        <item x="1904"/>
        <item x="1584"/>
        <item x="18050"/>
        <item x="12691"/>
        <item x="19534"/>
        <item x="8296"/>
        <item x="3391"/>
        <item x="15401"/>
        <item x="259"/>
        <item x="9442"/>
        <item x="13228"/>
        <item x="5886"/>
        <item x="11196"/>
        <item x="15200"/>
        <item x="5548"/>
        <item x="16357"/>
        <item x="10522"/>
        <item x="10705"/>
        <item x="14785"/>
        <item x="992"/>
        <item x="17689"/>
        <item x="12918"/>
        <item x="10967"/>
        <item x="9943"/>
        <item x="3992"/>
        <item x="16649"/>
        <item x="10723"/>
        <item x="10767"/>
        <item x="13182"/>
        <item x="7511"/>
        <item x="17547"/>
        <item x="17871"/>
        <item x="15956"/>
        <item x="13324"/>
        <item x="13750"/>
        <item x="13268"/>
        <item x="12161"/>
        <item x="4286"/>
        <item x="10751"/>
        <item x="10265"/>
        <item x="8246"/>
        <item x="6053"/>
        <item x="7271"/>
        <item x="3898"/>
        <item x="20316"/>
        <item x="6844"/>
        <item x="19557"/>
        <item x="9887"/>
        <item x="5698"/>
        <item x="14085"/>
        <item x="18430"/>
        <item x="15827"/>
        <item x="18972"/>
        <item x="9782"/>
        <item x="19539"/>
        <item x="7874"/>
        <item x="15647"/>
        <item x="5312"/>
        <item x="19030"/>
        <item x="3287"/>
        <item x="2220"/>
        <item x="96"/>
        <item x="14664"/>
        <item x="19458"/>
        <item x="13676"/>
        <item x="18061"/>
        <item x="7031"/>
        <item x="14267"/>
        <item x="793"/>
        <item x="12949"/>
        <item x="15006"/>
        <item x="10079"/>
        <item x="15299"/>
        <item x="6199"/>
        <item x="11579"/>
        <item x="14660"/>
        <item x="20037"/>
        <item x="3110"/>
        <item x="19867"/>
        <item x="4133"/>
        <item x="13556"/>
        <item x="5637"/>
        <item x="14068"/>
        <item x="5688"/>
        <item x="2431"/>
        <item x="4377"/>
        <item x="18006"/>
        <item x="5811"/>
        <item x="15705"/>
        <item x="4927"/>
        <item x="14597"/>
        <item x="9044"/>
        <item x="12533"/>
        <item x="2895"/>
        <item x="14795"/>
        <item x="6305"/>
        <item x="9176"/>
        <item x="6808"/>
        <item x="18654"/>
        <item x="5761"/>
        <item x="16564"/>
        <item x="5036"/>
        <item x="4357"/>
        <item x="2903"/>
        <item x="12164"/>
        <item x="7799"/>
        <item x="10985"/>
        <item x="16871"/>
        <item x="12174"/>
        <item x="2210"/>
        <item x="14746"/>
        <item x="9751"/>
        <item x="11932"/>
        <item x="6139"/>
        <item x="5660"/>
        <item x="14930"/>
        <item x="4065"/>
        <item x="9483"/>
        <item x="12883"/>
        <item x="8804"/>
        <item x="16875"/>
        <item x="10569"/>
        <item x="821"/>
        <item x="13450"/>
        <item x="14297"/>
        <item x="15239"/>
        <item x="217"/>
        <item x="17320"/>
        <item x="3452"/>
        <item x="6368"/>
        <item x="864"/>
        <item x="14599"/>
        <item x="4840"/>
        <item x="6798"/>
        <item x="3511"/>
        <item x="20013"/>
        <item x="12983"/>
        <item x="16059"/>
        <item x="12368"/>
        <item x="3129"/>
        <item x="6455"/>
        <item x="11567"/>
        <item x="16598"/>
        <item x="6980"/>
        <item x="38"/>
        <item x="17594"/>
        <item x="3537"/>
        <item x="15660"/>
        <item x="5781"/>
        <item x="5310"/>
        <item x="3148"/>
        <item x="4247"/>
        <item x="14233"/>
        <item x="265"/>
        <item x="657"/>
        <item x="15016"/>
        <item x="3312"/>
        <item x="7472"/>
        <item x="14563"/>
        <item x="1352"/>
        <item x="4796"/>
        <item x="18864"/>
        <item x="7559"/>
        <item x="1026"/>
        <item x="9614"/>
        <item x="4739"/>
        <item x="6683"/>
        <item x="3501"/>
        <item x="4554"/>
        <item x="13408"/>
        <item x="19153"/>
        <item x="3577"/>
        <item x="641"/>
        <item x="17172"/>
        <item x="19610"/>
        <item x="16440"/>
        <item x="8899"/>
        <item x="10126"/>
        <item x="5789"/>
        <item x="11690"/>
        <item x="11641"/>
        <item x="16105"/>
        <item x="15384"/>
        <item x="19847"/>
        <item x="16234"/>
        <item x="17156"/>
        <item x="3343"/>
        <item x="12639"/>
        <item x="4735"/>
        <item x="16158"/>
        <item x="11152"/>
        <item x="7842"/>
        <item x="3406"/>
        <item x="15146"/>
        <item x="2336"/>
        <item x="1168"/>
        <item x="4292"/>
        <item x="1032"/>
        <item x="8717"/>
        <item x="3566"/>
        <item x="19287"/>
        <item x="17263"/>
        <item x="15088"/>
        <item x="16040"/>
        <item x="15451"/>
        <item x="511"/>
        <item x="3242"/>
        <item x="4123"/>
        <item x="7827"/>
        <item x="3863"/>
        <item x="13119"/>
        <item x="16413"/>
        <item x="20183"/>
        <item x="2519"/>
        <item x="10562"/>
        <item x="3724"/>
        <item x="13422"/>
        <item x="7885"/>
        <item x="14499"/>
        <item x="4335"/>
        <item x="14356"/>
        <item x="4438"/>
        <item x="621"/>
        <item x="17197"/>
        <item x="1706"/>
        <item x="7752"/>
        <item x="1637"/>
        <item x="5321"/>
        <item x="3394"/>
        <item x="4822"/>
        <item x="5385"/>
        <item x="16142"/>
        <item x="1462"/>
        <item x="387"/>
        <item x="11425"/>
        <item x="13818"/>
        <item x="3221"/>
        <item x="5010"/>
        <item x="12785"/>
        <item x="2776"/>
        <item x="491"/>
        <item x="13711"/>
        <item x="281"/>
        <item x="13895"/>
        <item x="8481"/>
        <item x="5473"/>
        <item x="14303"/>
        <item x="3390"/>
        <item x="9306"/>
        <item x="1489"/>
        <item x="10756"/>
        <item x="14240"/>
        <item x="4141"/>
        <item x="12387"/>
        <item x="15949"/>
        <item x="5208"/>
        <item x="19389"/>
        <item x="7244"/>
        <item x="6828"/>
        <item x="14453"/>
        <item x="19977"/>
        <item x="10598"/>
        <item x="2463"/>
        <item x="14927"/>
        <item x="12589"/>
        <item x="9594"/>
        <item x="6923"/>
        <item x="19666"/>
        <item x="6905"/>
        <item x="15829"/>
        <item x="17737"/>
        <item x="7677"/>
        <item x="1225"/>
        <item x="2781"/>
        <item x="1076"/>
        <item x="15682"/>
        <item x="17642"/>
        <item x="3943"/>
        <item x="20009"/>
        <item x="10311"/>
        <item x="604"/>
        <item x="8225"/>
        <item x="17640"/>
        <item x="13649"/>
        <item x="456"/>
        <item x="6332"/>
        <item x="8219"/>
        <item x="6042"/>
        <item x="20371"/>
        <item x="19329"/>
        <item x="2981"/>
        <item x="5309"/>
        <item x="6704"/>
        <item x="4091"/>
        <item x="294"/>
        <item x="9838"/>
        <item x="14918"/>
        <item x="15953"/>
        <item x="13543"/>
        <item x="10018"/>
        <item x="18086"/>
        <item x="14867"/>
        <item x="5059"/>
        <item x="5564"/>
        <item x="18631"/>
        <item x="18253"/>
        <item x="19691"/>
        <item x="12968"/>
        <item x="17721"/>
        <item x="16459"/>
        <item x="19794"/>
        <item x="20192"/>
        <item x="16048"/>
        <item x="11596"/>
        <item x="16555"/>
        <item x="15635"/>
        <item x="8085"/>
        <item x="17853"/>
        <item x="5762"/>
        <item x="13822"/>
        <item x="17815"/>
        <item x="751"/>
        <item x="19267"/>
        <item x="13104"/>
        <item x="17013"/>
        <item x="1260"/>
        <item x="14873"/>
        <item x="5200"/>
        <item x="9864"/>
        <item x="4070"/>
        <item x="2678"/>
        <item x="18388"/>
        <item x="1407"/>
        <item x="11791"/>
        <item x="3303"/>
        <item x="2972"/>
        <item x="6897"/>
        <item x="12678"/>
        <item x="1996"/>
        <item x="6736"/>
        <item x="6944"/>
        <item x="11938"/>
        <item x="15714"/>
        <item x="12062"/>
        <item x="14416"/>
        <item x="17026"/>
        <item x="8419"/>
        <item x="16733"/>
        <item x="2793"/>
        <item x="15379"/>
        <item x="16305"/>
        <item x="9297"/>
        <item x="16659"/>
        <item x="8329"/>
        <item x="4890"/>
        <item x="8042"/>
        <item x="1426"/>
        <item x="12975"/>
        <item x="2619"/>
        <item x="17557"/>
        <item x="1394"/>
        <item x="14492"/>
        <item x="3145"/>
        <item x="14462"/>
        <item x="13237"/>
        <item x="575"/>
        <item x="3164"/>
        <item x="9767"/>
        <item x="8723"/>
        <item x="610"/>
        <item x="14101"/>
        <item x="50"/>
        <item x="20006"/>
        <item x="4382"/>
        <item x="870"/>
        <item x="8148"/>
        <item x="3664"/>
        <item x="460"/>
        <item x="2581"/>
        <item x="17863"/>
        <item x="17779"/>
        <item x="9860"/>
        <item x="13757"/>
        <item x="18169"/>
        <item x="8983"/>
        <item x="18618"/>
        <item x="17690"/>
        <item x="12477"/>
        <item x="13184"/>
        <item x="18768"/>
        <item x="4173"/>
        <item x="6887"/>
        <item x="7497"/>
        <item x="16596"/>
        <item x="802"/>
        <item x="938"/>
        <item x="7565"/>
        <item x="1791"/>
        <item x="19212"/>
        <item x="3838"/>
        <item x="17823"/>
        <item x="5975"/>
        <item x="19182"/>
        <item x="8593"/>
        <item x="10368"/>
        <item x="9254"/>
        <item x="19641"/>
        <item x="3968"/>
        <item x="11406"/>
        <item x="4115"/>
        <item x="11270"/>
        <item x="9332"/>
        <item x="20007"/>
        <item x="5260"/>
        <item x="11735"/>
        <item x="16530"/>
        <item x="5646"/>
        <item x="6135"/>
        <item x="17705"/>
        <item x="3831"/>
        <item x="13846"/>
        <item x="5739"/>
        <item x="16533"/>
        <item x="3172"/>
        <item x="3957"/>
        <item x="13917"/>
        <item x="3266"/>
        <item x="10725"/>
        <item x="13155"/>
        <item x="19752"/>
        <item x="5746"/>
        <item x="16262"/>
        <item x="18641"/>
        <item x="8460"/>
        <item x="14933"/>
        <item x="10809"/>
        <item x="4339"/>
        <item x="16021"/>
        <item x="8154"/>
        <item x="17337"/>
        <item x="13993"/>
        <item x="1297"/>
        <item x="19613"/>
        <item x="2500"/>
        <item x="3706"/>
        <item x="8391"/>
        <item x="12863"/>
        <item x="20387"/>
        <item x="14526"/>
        <item x="19368"/>
        <item x="19680"/>
        <item x="13860"/>
        <item x="4703"/>
        <item x="14034"/>
        <item x="15070"/>
        <item x="10270"/>
        <item x="6412"/>
        <item x="19513"/>
        <item x="16584"/>
        <item x="12583"/>
        <item x="4789"/>
        <item x="827"/>
        <item x="5649"/>
        <item x="4830"/>
        <item x="6696"/>
        <item x="14147"/>
        <item x="11638"/>
        <item x="9310"/>
        <item x="14870"/>
        <item x="17372"/>
        <item x="17437"/>
        <item x="5593"/>
        <item x="17954"/>
        <item x="13049"/>
        <item x="1626"/>
        <item x="11562"/>
        <item x="9933"/>
        <item x="15555"/>
        <item x="5420"/>
        <item x="3549"/>
        <item x="11847"/>
        <item x="15369"/>
        <item x="3389"/>
        <item x="2062"/>
        <item x="7282"/>
        <item x="11431"/>
        <item x="4417"/>
        <item x="17699"/>
        <item x="10729"/>
        <item x="17568"/>
        <item x="16463"/>
        <item x="18355"/>
        <item x="16548"/>
        <item x="15232"/>
        <item x="2855"/>
        <item x="4687"/>
        <item x="9167"/>
        <item x="13986"/>
        <item x="6292"/>
        <item x="9263"/>
        <item x="2912"/>
        <item x="19363"/>
        <item x="2601"/>
        <item x="20200"/>
        <item x="7204"/>
        <item x="1736"/>
        <item x="7310"/>
        <item x="16581"/>
        <item x="10100"/>
        <item x="5322"/>
        <item x="13947"/>
        <item x="3165"/>
        <item x="11371"/>
        <item x="5964"/>
        <item x="3482"/>
        <item x="1807"/>
        <item x="364"/>
        <item x="11711"/>
        <item x="8822"/>
        <item x="6006"/>
        <item x="7539"/>
        <item x="19538"/>
        <item x="8932"/>
        <item x="8612"/>
        <item x="6979"/>
        <item x="6394"/>
        <item x="9422"/>
        <item x="11783"/>
        <item x="10316"/>
        <item x="10981"/>
        <item x="9528"/>
        <item x="19797"/>
        <item x="8891"/>
        <item x="11995"/>
        <item x="18315"/>
        <item x="10380"/>
        <item x="2636"/>
        <item x="2145"/>
        <item x="13076"/>
        <item x="13843"/>
        <item x="15456"/>
        <item x="12249"/>
        <item x="18186"/>
        <item x="8623"/>
        <item x="15702"/>
        <item x="11738"/>
        <item x="15134"/>
        <item x="773"/>
        <item x="11591"/>
        <item x="14331"/>
        <item x="11731"/>
        <item x="5821"/>
        <item x="12582"/>
        <item x="18471"/>
        <item x="9765"/>
        <item x="12455"/>
        <item x="1539"/>
        <item x="518"/>
        <item x="3480"/>
        <item x="3507"/>
        <item x="18256"/>
        <item x="4600"/>
        <item x="10383"/>
        <item x="16092"/>
        <item x="11781"/>
        <item x="19020"/>
        <item x="17051"/>
        <item x="6752"/>
        <item x="17527"/>
        <item x="11091"/>
        <item x="4362"/>
        <item x="11395"/>
        <item x="18893"/>
        <item x="1402"/>
        <item x="12376"/>
        <item x="8624"/>
        <item x="17154"/>
        <item x="9372"/>
        <item x="15334"/>
        <item x="5242"/>
        <item x="15963"/>
        <item x="4933"/>
        <item x="4886"/>
        <item x="778"/>
        <item x="12734"/>
        <item x="1848"/>
        <item x="2871"/>
        <item x="5671"/>
        <item x="8660"/>
        <item x="6763"/>
        <item x="6739"/>
        <item x="944"/>
        <item x="9844"/>
        <item x="2853"/>
        <item x="2673"/>
        <item x="7"/>
        <item x="15776"/>
        <item x="4570"/>
        <item x="10628"/>
        <item x="16247"/>
        <item x="11524"/>
        <item x="14635"/>
        <item x="19596"/>
        <item x="14921"/>
        <item x="7262"/>
        <item x="3194"/>
        <item x="1203"/>
        <item x="2723"/>
        <item x="6342"/>
        <item x="17761"/>
        <item x="5250"/>
        <item x="15037"/>
        <item x="7508"/>
        <item x="1972"/>
        <item x="7733"/>
        <item x="813"/>
        <item x="4828"/>
        <item x="8618"/>
        <item x="19387"/>
        <item x="11725"/>
        <item x="19895"/>
        <item x="11561"/>
        <item x="11748"/>
        <item x="5973"/>
        <item x="14391"/>
        <item x="2539"/>
        <item x="18267"/>
        <item x="12398"/>
        <item x="9569"/>
        <item x="4930"/>
        <item x="3599"/>
        <item x="18860"/>
        <item x="19731"/>
        <item x="15613"/>
        <item x="16022"/>
        <item x="13387"/>
        <item x="2547"/>
        <item x="5772"/>
        <item x="13617"/>
        <item x="12695"/>
        <item x="9067"/>
        <item x="10608"/>
        <item x="7900"/>
        <item x="7934"/>
        <item x="1661"/>
        <item x="18734"/>
        <item x="16793"/>
        <item x="6353"/>
        <item x="1181"/>
        <item x="20330"/>
        <item x="13861"/>
        <item x="12690"/>
        <item x="6198"/>
        <item x="6690"/>
        <item x="17812"/>
        <item x="13625"/>
        <item x="6756"/>
        <item x="3235"/>
        <item x="2522"/>
        <item x="8803"/>
        <item x="11496"/>
        <item x="15828"/>
        <item x="15213"/>
        <item x="15295"/>
        <item x="5918"/>
        <item x="10212"/>
        <item x="4980"/>
        <item x="6329"/>
        <item x="5797"/>
        <item x="3762"/>
        <item x="2313"/>
        <item x="3326"/>
        <item x="19884"/>
        <item x="5451"/>
        <item x="9905"/>
        <item x="4715"/>
        <item x="17279"/>
        <item x="5656"/>
        <item x="16710"/>
        <item x="1555"/>
        <item x="10714"/>
        <item x="11228"/>
        <item x="11327"/>
        <item x="13786"/>
        <item x="11382"/>
        <item x="8175"/>
        <item x="13893"/>
        <item x="2870"/>
        <item x="14562"/>
        <item x="13796"/>
        <item x="14467"/>
        <item x="2754"/>
        <item x="421"/>
        <item x="270"/>
        <item x="18329"/>
        <item x="2326"/>
        <item x="2238"/>
        <item x="11996"/>
        <item x="16444"/>
        <item x="2338"/>
        <item x="2935"/>
        <item x="8156"/>
        <item x="1047"/>
        <item x="6701"/>
        <item x="10378"/>
        <item x="17827"/>
        <item x="8143"/>
        <item x="5738"/>
        <item x="2510"/>
        <item x="15713"/>
        <item x="3253"/>
        <item x="10826"/>
        <item x="19820"/>
        <item x="10338"/>
        <item x="4310"/>
        <item x="5084"/>
        <item x="13285"/>
        <item x="18312"/>
        <item x="20314"/>
        <item x="8888"/>
        <item x="13836"/>
        <item x="17391"/>
        <item x="15157"/>
        <item x="19505"/>
        <item x="19616"/>
        <item x="10892"/>
        <item x="8473"/>
        <item x="9113"/>
        <item x="17280"/>
        <item x="2469"/>
        <item x="7970"/>
        <item x="4119"/>
        <item x="10617"/>
        <item x="10680"/>
        <item x="14261"/>
        <item x="4746"/>
        <item x="13218"/>
        <item x="14028"/>
        <item x="9612"/>
        <item x="7206"/>
        <item x="16679"/>
        <item x="11128"/>
        <item x="344"/>
        <item x="7654"/>
        <item x="19868"/>
        <item x="4428"/>
        <item x="12520"/>
        <item x="14792"/>
        <item x="14772"/>
        <item x="12334"/>
        <item x="4431"/>
        <item x="16407"/>
        <item x="4950"/>
        <item x="12715"/>
        <item x="12400"/>
        <item x="10032"/>
        <item x="16381"/>
        <item x="19835"/>
        <item x="16766"/>
        <item x="15802"/>
        <item x="8248"/>
        <item x="16264"/>
        <item x="1165"/>
        <item x="17780"/>
        <item x="17082"/>
        <item x="7545"/>
        <item x="20094"/>
        <item x="7757"/>
        <item x="14229"/>
        <item x="15696"/>
        <item x="13206"/>
        <item x="17426"/>
        <item x="13108"/>
        <item x="16927"/>
        <item x="5985"/>
        <item x="2105"/>
        <item x="11171"/>
        <item x="18111"/>
        <item x="18549"/>
        <item x="17998"/>
        <item x="13565"/>
        <item x="16515"/>
        <item x="12961"/>
        <item x="3620"/>
        <item x="11199"/>
        <item x="686"/>
        <item x="14777"/>
        <item x="3624"/>
        <item x="10645"/>
        <item x="4509"/>
        <item x="7060"/>
        <item x="1192"/>
        <item x="2956"/>
        <item x="9407"/>
        <item x="20375"/>
        <item x="13290"/>
        <item x="8558"/>
        <item x="13960"/>
        <item x="10533"/>
        <item x="9817"/>
        <item x="12303"/>
        <item x="5967"/>
        <item x="10960"/>
        <item x="18168"/>
        <item x="19154"/>
        <item x="2931"/>
        <item x="17338"/>
        <item x="18100"/>
        <item x="7701"/>
        <item x="2894"/>
        <item x="10277"/>
        <item x="5601"/>
        <item x="19809"/>
        <item x="10254"/>
        <item x="6225"/>
        <item x="14182"/>
        <item x="7197"/>
        <item x="9619"/>
        <item x="8725"/>
        <item x="9323"/>
        <item x="5346"/>
        <item x="14290"/>
        <item x="13308"/>
        <item x="8634"/>
        <item x="13084"/>
        <item x="5874"/>
        <item x="6922"/>
        <item x="6121"/>
        <item x="12366"/>
        <item x="20073"/>
        <item x="4126"/>
        <item x="6295"/>
        <item x="11619"/>
        <item x="14825"/>
        <item x="5323"/>
        <item x="9533"/>
        <item x="17475"/>
        <item x="757"/>
        <item x="9786"/>
        <item x="18464"/>
        <item x="6083"/>
        <item x="7678"/>
        <item x="5042"/>
        <item x="3007"/>
        <item x="17113"/>
        <item x="5214"/>
        <item x="6418"/>
        <item x="792"/>
        <item x="2035"/>
        <item x="7739"/>
        <item x="14055"/>
        <item x="10821"/>
        <item x="17071"/>
        <item x="15409"/>
        <item x="15718"/>
        <item x="18325"/>
        <item x="12738"/>
        <item x="18572"/>
        <item x="17556"/>
        <item x="9508"/>
        <item x="36"/>
        <item x="10690"/>
        <item x="17630"/>
        <item x="11694"/>
        <item x="17133"/>
        <item x="13881"/>
        <item x="1962"/>
        <item x="5138"/>
        <item x="4449"/>
        <item x="17330"/>
        <item x="6149"/>
        <item x="3784"/>
        <item x="415"/>
        <item x="12466"/>
        <item x="11233"/>
        <item x="5254"/>
        <item x="8661"/>
        <item x="6227"/>
        <item x="14435"/>
        <item x="6320"/>
        <item x="4806"/>
        <item x="1292"/>
        <item x="16456"/>
        <item x="12972"/>
        <item x="11793"/>
        <item x="20054"/>
        <item x="7962"/>
        <item x="2503"/>
        <item x="13312"/>
        <item x="4344"/>
        <item x="103"/>
        <item x="3619"/>
        <item x="46"/>
        <item x="14317"/>
        <item x="12592"/>
        <item x="3847"/>
        <item x="18873"/>
        <item x="17573"/>
        <item x="11313"/>
        <item x="13727"/>
        <item x="15330"/>
        <item x="9627"/>
        <item x="11342"/>
        <item x="16481"/>
        <item x="11644"/>
        <item x="110"/>
        <item x="18361"/>
        <item x="4391"/>
        <item x="18785"/>
        <item x="15719"/>
        <item x="6229"/>
        <item x="1228"/>
        <item x="13310"/>
        <item x="18155"/>
        <item x="10517"/>
        <item x="8910"/>
        <item x="17000"/>
        <item x="12597"/>
        <item x="17894"/>
        <item x="8117"/>
        <item x="8488"/>
        <item x="910"/>
        <item x="3160"/>
        <item x="1092"/>
        <item x="9687"/>
        <item x="7778"/>
        <item x="640"/>
        <item x="5263"/>
        <item x="4488"/>
        <item x="8814"/>
        <item x="19276"/>
        <item x="13018"/>
        <item x="2501"/>
        <item x="17619"/>
        <item x="15659"/>
        <item x="1272"/>
        <item x="1342"/>
        <item x="2939"/>
        <item x="7863"/>
        <item x="5395"/>
        <item x="10068"/>
        <item x="14676"/>
        <item x="4106"/>
        <item x="2439"/>
        <item x="536"/>
        <item x="9361"/>
        <item x="12581"/>
        <item x="13011"/>
        <item x="18386"/>
        <item x="17219"/>
        <item x="18636"/>
        <item x="3415"/>
        <item x="6663"/>
        <item x="17010"/>
        <item x="17924"/>
        <item x="787"/>
        <item x="5483"/>
        <item x="90"/>
        <item x="8212"/>
        <item x="13716"/>
        <item x="20300"/>
        <item x="15041"/>
        <item x="12478"/>
        <item x="16143"/>
        <item x="10373"/>
        <item x="5227"/>
        <item x="5315"/>
        <item x="6670"/>
        <item x="5160"/>
        <item x="18599"/>
        <item x="16948"/>
        <item x="6941"/>
        <item x="2122"/>
        <item x="18182"/>
        <item x="15268"/>
        <item x="4061"/>
        <item x="5706"/>
        <item x="12116"/>
        <item x="19132"/>
        <item x="3143"/>
        <item x="2874"/>
        <item x="20061"/>
        <item x="11782"/>
        <item x="1818"/>
        <item x="15483"/>
        <item x="11050"/>
        <item x="9233"/>
        <item x="19805"/>
        <item x="11889"/>
        <item x="8848"/>
        <item x="2112"/>
        <item x="7028"/>
        <item x="10278"/>
        <item x="5651"/>
        <item x="17053"/>
        <item x="1056"/>
        <item x="7245"/>
        <item x="3639"/>
        <item x="18722"/>
        <item x="7301"/>
        <item x="13845"/>
        <item x="1137"/>
        <item x="4964"/>
        <item x="15822"/>
        <item x="18154"/>
        <item x="19779"/>
        <item x="5771"/>
        <item x="2401"/>
        <item x="762"/>
        <item x="2152"/>
        <item x="15205"/>
        <item x="4097"/>
        <item x="3695"/>
        <item x="3853"/>
        <item x="1107"/>
        <item x="17539"/>
        <item x="7548"/>
        <item x="9112"/>
        <item x="10920"/>
        <item x="10231"/>
        <item x="17583"/>
        <item x="14589"/>
        <item x="5294"/>
        <item x="15772"/>
        <item x="7636"/>
        <item x="19962"/>
        <item x="6536"/>
        <item x="15891"/>
        <item x="20381"/>
        <item x="19498"/>
        <item x="4799"/>
        <item x="7345"/>
        <item x="1271"/>
        <item x="7930"/>
        <item x="15385"/>
        <item x="19715"/>
        <item x="10354"/>
        <item x="16318"/>
        <item x="9448"/>
        <item x="14312"/>
        <item x="16627"/>
        <item x="8913"/>
        <item x="10051"/>
        <item x="3952"/>
        <item x="17564"/>
        <item x="1358"/>
        <item x="14013"/>
        <item x="2242"/>
        <item x="5868"/>
        <item x="9450"/>
        <item x="9446"/>
        <item x="1740"/>
        <item x="17211"/>
        <item x="15537"/>
        <item x="266"/>
        <item x="10289"/>
        <item x="8140"/>
        <item x="16814"/>
        <item x="4765"/>
        <item x="4764"/>
        <item x="14571"/>
        <item x="18262"/>
        <item x="19201"/>
        <item x="7735"/>
        <item x="7015"/>
        <item x="15634"/>
        <item x="16699"/>
        <item x="15145"/>
        <item x="1131"/>
        <item x="19709"/>
        <item x="19882"/>
        <item x="15510"/>
        <item x="2635"/>
        <item x="16806"/>
        <item x="17079"/>
        <item x="17477"/>
        <item x="8410"/>
        <item x="13243"/>
        <item x="4264"/>
        <item x="8576"/>
        <item x="8895"/>
        <item x="15208"/>
        <item x="880"/>
        <item x="1419"/>
        <item x="4376"/>
        <item x="8408"/>
        <item x="3855"/>
        <item x="7797"/>
        <item x="2306"/>
        <item x="11839"/>
        <item x="12308"/>
        <item x="7300"/>
        <item x="1435"/>
        <item x="14532"/>
        <item x="8841"/>
        <item x="18517"/>
        <item x="20374"/>
        <item x="17395"/>
        <item x="20353"/>
        <item x="3617"/>
        <item x="6116"/>
        <item x="4722"/>
        <item x="2029"/>
        <item x="12744"/>
        <item x="1944"/>
        <item x="7722"/>
        <item x="14184"/>
        <item x="5745"/>
        <item x="8904"/>
        <item x="2805"/>
        <item x="16943"/>
        <item x="16537"/>
        <item x="13273"/>
        <item x="20360"/>
        <item x="5661"/>
        <item x="10058"/>
        <item x="11021"/>
        <item x="6358"/>
        <item x="10228"/>
        <item x="10502"/>
        <item x="19198"/>
        <item x="9088"/>
        <item x="2773"/>
        <item x="12407"/>
        <item x="7442"/>
        <item x="17868"/>
        <item x="14091"/>
        <item x="10991"/>
        <item x="149"/>
        <item x="1783"/>
        <item x="3603"/>
        <item x="3675"/>
        <item x="14131"/>
        <item x="13794"/>
        <item x="8517"/>
        <item x="1656"/>
        <item x="11230"/>
        <item x="10321"/>
        <item x="17567"/>
        <item x="14268"/>
        <item x="4266"/>
        <item x="5008"/>
        <item x="1878"/>
        <item x="11796"/>
        <item x="4337"/>
        <item x="6740"/>
        <item x="17616"/>
        <item x="2689"/>
        <item x="781"/>
        <item x="17470"/>
        <item x="7770"/>
        <item x="6158"/>
        <item x="1136"/>
        <item x="1321"/>
        <item x="15386"/>
        <item x="19052"/>
        <item x="2077"/>
        <item x="8327"/>
        <item x="3963"/>
        <item x="1968"/>
        <item x="13492"/>
        <item x="127"/>
        <item x="10127"/>
        <item x="17541"/>
        <item x="19864"/>
        <item x="2061"/>
        <item x="9816"/>
        <item x="4925"/>
        <item x="12731"/>
        <item x="8141"/>
        <item x="7879"/>
        <item x="16136"/>
        <item x="7043"/>
        <item x="12740"/>
        <item x="6848"/>
        <item x="18380"/>
        <item x="13055"/>
        <item x="24"/>
        <item x="9604"/>
        <item x="840"/>
        <item x="5327"/>
        <item x="6940"/>
        <item x="5810"/>
        <item x="17732"/>
        <item x="7484"/>
        <item x="9992"/>
        <item x="6104"/>
        <item x="19148"/>
        <item x="13345"/>
        <item x="14102"/>
        <item x="9051"/>
        <item x="15892"/>
        <item x="19269"/>
        <item x="7578"/>
        <item x="10414"/>
        <item x="13537"/>
        <item x="18233"/>
        <item x="14749"/>
        <item x="10763"/>
        <item x="1284"/>
        <item x="15741"/>
        <item x="18406"/>
        <item x="15809"/>
        <item x="18621"/>
        <item x="13852"/>
        <item x="14552"/>
        <item x="18030"/>
        <item x="18198"/>
        <item x="4508"/>
        <item x="8900"/>
        <item x="17177"/>
        <item x="4880"/>
        <item x="18246"/>
        <item x="15712"/>
        <item x="16120"/>
        <item x="17693"/>
        <item x="7458"/>
        <item x="12133"/>
        <item x="12023"/>
        <item x="17386"/>
        <item x="13856"/>
        <item x="1750"/>
        <item x="15929"/>
        <item x="8247"/>
        <item x="12717"/>
        <item x="1794"/>
        <item x="13227"/>
        <item x="19402"/>
        <item x="16334"/>
        <item x="11721"/>
        <item x="17139"/>
        <item x="13419"/>
        <item x="3029"/>
        <item x="15366"/>
        <item x="9142"/>
        <item x="16420"/>
        <item x="10841"/>
        <item x="12620"/>
        <item x="6758"/>
        <item x="5103"/>
        <item x="9282"/>
        <item x="14641"/>
        <item x="5180"/>
        <item x="8366"/>
        <item x="9432"/>
        <item x="1182"/>
        <item x="2333"/>
        <item x="971"/>
        <item x="11852"/>
        <item x="7195"/>
        <item x="8698"/>
        <item x="7443"/>
        <item x="14262"/>
        <item x="3144"/>
        <item x="11969"/>
        <item x="3755"/>
        <item x="1453"/>
        <item x="614"/>
        <item x="7174"/>
        <item x="1936"/>
        <item x="17379"/>
        <item x="3050"/>
        <item x="6509"/>
        <item x="15883"/>
        <item x="9484"/>
        <item x="4396"/>
        <item x="819"/>
        <item x="20363"/>
        <item x="5150"/>
        <item x="13259"/>
        <item x="7858"/>
        <item x="18095"/>
        <item x="3008"/>
        <item x="10722"/>
        <item x="3682"/>
        <item x="10582"/>
        <item x="97"/>
        <item x="17355"/>
        <item x="17964"/>
        <item x="13998"/>
        <item x="11491"/>
        <item x="17497"/>
        <item x="17753"/>
        <item x="19821"/>
        <item x="8321"/>
        <item x="13953"/>
        <item x="18545"/>
        <item x="13780"/>
        <item x="4900"/>
        <item x="12954"/>
        <item x="18923"/>
        <item x="3051"/>
        <item x="2679"/>
        <item x="15071"/>
        <item x="1416"/>
        <item x="16540"/>
        <item x="1100"/>
        <item x="10539"/>
        <item x="2726"/>
        <item x="18767"/>
        <item x="20133"/>
        <item x="11273"/>
        <item x="11574"/>
        <item x="5300"/>
        <item x="18243"/>
        <item x="1463"/>
        <item x="10518"/>
        <item x="9390"/>
        <item x="12108"/>
        <item x="13385"/>
        <item x="15917"/>
        <item x="14682"/>
        <item x="9246"/>
        <item x="17104"/>
        <item x="18899"/>
        <item x="1085"/>
        <item x="9618"/>
        <item x="9548"/>
        <item x="13013"/>
        <item x="888"/>
        <item x="19277"/>
        <item x="4443"/>
        <item x="10078"/>
        <item x="210"/>
        <item x="5006"/>
        <item x="7340"/>
        <item x="3072"/>
        <item x="15048"/>
        <item x="7576"/>
        <item x="11810"/>
        <item x="4842"/>
        <item x="9968"/>
        <item x="11073"/>
        <item x="2639"/>
        <item x="2563"/>
        <item x="11853"/>
        <item x="9345"/>
        <item x="6201"/>
        <item x="17102"/>
        <item x="16400"/>
        <item x="13899"/>
        <item x="3356"/>
        <item x="4182"/>
        <item x="16951"/>
        <item x="8001"/>
        <item x="14295"/>
        <item x="7602"/>
        <item x="6769"/>
        <item x="916"/>
        <item x="13400"/>
        <item x="18191"/>
        <item x="9556"/>
        <item x="18952"/>
        <item x="4757"/>
        <item x="18783"/>
        <item x="9477"/>
        <item x="9516"/>
        <item x="18093"/>
        <item x="816"/>
        <item x="12413"/>
        <item x="16152"/>
        <item x="9283"/>
        <item x="19873"/>
        <item x="6018"/>
        <item x="1509"/>
        <item x="6246"/>
        <item x="680"/>
        <item x="19350"/>
        <item x="9585"/>
        <item x="4148"/>
        <item x="1987"/>
        <item x="1948"/>
        <item x="18245"/>
        <item x="6954"/>
        <item x="2134"/>
        <item x="9845"/>
        <item x="332"/>
        <item x="14067"/>
        <item x="12429"/>
        <item x="18982"/>
        <item x="6437"/>
        <item x="2663"/>
        <item x="12941"/>
        <item x="3363"/>
        <item x="17448"/>
        <item x="20217"/>
        <item x="16455"/>
        <item x="18747"/>
        <item x="11071"/>
        <item x="18501"/>
        <item x="19183"/>
        <item x="19739"/>
        <item x="7140"/>
        <item x="17762"/>
        <item x="10012"/>
        <item x="12771"/>
        <item x="11723"/>
        <item x="16377"/>
        <item x="7899"/>
        <item x="19631"/>
        <item x="13532"/>
        <item x="6832"/>
        <item x="8130"/>
        <item x="13475"/>
        <item x="15260"/>
        <item x="17196"/>
        <item x="9470"/>
        <item x="18200"/>
        <item x="12537"/>
        <item x="10481"/>
        <item x="7562"/>
        <item x="2528"/>
        <item x="1921"/>
        <item x="8274"/>
        <item x="9183"/>
        <item x="9590"/>
        <item x="12576"/>
        <item x="4227"/>
        <item x="598"/>
        <item x="2319"/>
        <item x="2752"/>
        <item x="18458"/>
        <item x="9615"/>
        <item x="6351"/>
        <item x="10084"/>
        <item x="12020"/>
        <item x="7092"/>
        <item x="3407"/>
        <item x="8052"/>
        <item x="12669"/>
        <item x="1723"/>
        <item x="2227"/>
        <item x="18766"/>
        <item x="19863"/>
        <item x="3756"/>
        <item x="12622"/>
        <item x="2414"/>
        <item x="5501"/>
        <item x="5099"/>
        <item x="6445"/>
        <item x="18340"/>
        <item x="18981"/>
        <item x="7594"/>
        <item x="2692"/>
        <item x="4928"/>
        <item x="19811"/>
        <item x="8525"/>
        <item x="4798"/>
        <item x="11099"/>
        <item x="6037"/>
        <item x="6457"/>
        <item x="585"/>
        <item x="115"/>
        <item x="16017"/>
        <item x="7041"/>
        <item x="10887"/>
        <item x="1552"/>
        <item x="7093"/>
        <item x="14434"/>
        <item x="16802"/>
        <item x="18002"/>
        <item x="9988"/>
        <item x="13799"/>
        <item x="12994"/>
        <item x="3186"/>
        <item x="3554"/>
        <item x="10083"/>
        <item x="1018"/>
        <item x="18209"/>
        <item x="19659"/>
        <item x="18840"/>
        <item x="9920"/>
        <item x="14004"/>
        <item x="18378"/>
        <item x="138"/>
        <item x="5582"/>
        <item x="13747"/>
        <item x="1187"/>
        <item x="7812"/>
        <item x="8253"/>
        <item x="824"/>
        <item x="14365"/>
        <item x="3249"/>
        <item x="66"/>
        <item x="17067"/>
        <item x="7453"/>
        <item x="19565"/>
        <item x="17033"/>
        <item x="4518"/>
        <item x="4893"/>
        <item x="18978"/>
        <item x="18106"/>
        <item x="17778"/>
        <item x="15765"/>
        <item x="4609"/>
        <item x="11707"/>
        <item x="13540"/>
        <item x="19206"/>
        <item x="19546"/>
        <item x="4039"/>
        <item x="9457"/>
        <item x="4464"/>
        <item x="4987"/>
        <item x="11173"/>
        <item x="12302"/>
        <item x="9303"/>
        <item x="14362"/>
        <item x="8540"/>
        <item x="19507"/>
        <item x="1975"/>
        <item x="7063"/>
        <item x="16810"/>
        <item x="19296"/>
        <item x="16561"/>
        <item x="11476"/>
        <item x="2491"/>
        <item x="16708"/>
        <item x="4487"/>
        <item x="18196"/>
        <item x="17919"/>
        <item x="8559"/>
        <item x="16935"/>
        <item x="9229"/>
        <item x="690"/>
        <item x="8552"/>
        <item x="2451"/>
        <item x="18089"/>
        <item x="16724"/>
        <item x="13028"/>
        <item x="12359"/>
        <item x="7124"/>
        <item x="18520"/>
        <item x="14572"/>
        <item x="12736"/>
        <item x="15526"/>
        <item x="1870"/>
        <item x="1265"/>
        <item x="18548"/>
        <item x="11410"/>
        <item x="6122"/>
        <item x="17883"/>
        <item x="6164"/>
        <item x="18140"/>
        <item x="767"/>
        <item x="3179"/>
        <item x="17906"/>
        <item x="2861"/>
        <item x="11836"/>
        <item x="5163"/>
        <item x="17646"/>
        <item x="12681"/>
        <item x="12724"/>
        <item x="14355"/>
        <item x="17195"/>
        <item x="19611"/>
        <item x="4885"/>
        <item x="19645"/>
        <item x="18859"/>
        <item x="365"/>
        <item x="647"/>
        <item x="10174"/>
        <item x="5511"/>
        <item x="12697"/>
        <item x="15942"/>
        <item x="18015"/>
        <item x="4034"/>
        <item x="5901"/>
        <item x="12689"/>
        <item x="10237"/>
        <item x="4269"/>
        <item x="12962"/>
        <item x="20143"/>
        <item x="4763"/>
        <item x="8924"/>
        <item x="4948"/>
        <item x="16615"/>
        <item x="15341"/>
        <item x="2167"/>
        <item x="20215"/>
        <item x="4205"/>
        <item x="6388"/>
        <item x="4307"/>
        <item x="19755"/>
        <item x="6261"/>
        <item x="4002"/>
        <item x="9521"/>
        <item x="18911"/>
        <item x="3347"/>
        <item x="19260"/>
        <item x="12421"/>
        <item x="15806"/>
        <item x="17991"/>
        <item x="4194"/>
        <item x="2034"/>
        <item x="8852"/>
        <item x="6618"/>
        <item x="14212"/>
        <item x="18534"/>
        <item x="6557"/>
        <item x="2266"/>
        <item x="8984"/>
        <item x="1456"/>
        <item x="13390"/>
        <item x="2897"/>
        <item x="6240"/>
        <item x="12735"/>
        <item x="16736"/>
        <item x="7675"/>
        <item x="7729"/>
        <item x="5464"/>
        <item x="14747"/>
        <item x="8580"/>
        <item x="2669"/>
        <item x="15196"/>
        <item x="4318"/>
        <item x="9803"/>
        <item x="12025"/>
        <item x="7038"/>
        <item x="16676"/>
        <item x="12760"/>
        <item x="14456"/>
        <item x="12502"/>
        <item x="19095"/>
        <item x="9349"/>
        <item x="15604"/>
        <item x="14368"/>
        <item x="1910"/>
        <item x="2015"/>
        <item x="14125"/>
        <item x="14637"/>
        <item x="193"/>
        <item x="6425"/>
        <item x="7793"/>
        <item x="8533"/>
        <item x="11026"/>
        <item x="8115"/>
        <item x="12425"/>
        <item x="7436"/>
        <item x="20072"/>
        <item x="1247"/>
        <item x="14941"/>
        <item x="11739"/>
        <item x="10149"/>
        <item x="3216"/>
        <item x="7069"/>
        <item x="19275"/>
        <item x="12987"/>
        <item x="1543"/>
        <item x="1613"/>
        <item x="7117"/>
        <item x="18980"/>
        <item x="3167"/>
        <item x="7837"/>
        <item x="2160"/>
        <item x="11432"/>
        <item x="20091"/>
        <item x="1630"/>
        <item x="12244"/>
        <item x="3587"/>
        <item x="18743"/>
        <item x="12251"/>
        <item x="2575"/>
        <item x="128"/>
        <item x="4122"/>
        <item x="17889"/>
        <item x="6055"/>
        <item x="764"/>
        <item x="5044"/>
        <item x="17719"/>
        <item x="11350"/>
        <item x="17987"/>
        <item x="9222"/>
        <item x="12786"/>
        <item x="8530"/>
        <item x="13480"/>
        <item x="18936"/>
        <item x="671"/>
        <item x="1517"/>
        <item x="833"/>
        <item x="19858"/>
        <item x="20104"/>
        <item x="2327"/>
        <item x="4676"/>
        <item x="18188"/>
        <item x="10655"/>
        <item x="10515"/>
        <item x="10437"/>
        <item x="10110"/>
        <item x="13230"/>
        <item x="8967"/>
        <item x="11660"/>
        <item x="725"/>
        <item x="12050"/>
        <item x="20342"/>
        <item x="14710"/>
        <item x="18687"/>
        <item x="399"/>
        <item x="2349"/>
        <item x="16246"/>
        <item x="2284"/>
        <item x="1544"/>
        <item x="4196"/>
        <item x="1890"/>
        <item x="4784"/>
        <item x="3765"/>
        <item x="5939"/>
        <item x="16524"/>
        <item x="19593"/>
        <item x="13932"/>
        <item x="1837"/>
        <item x="3924"/>
        <item x="10535"/>
        <item x="5060"/>
        <item x="16992"/>
        <item x="1062"/>
        <item x="10375"/>
        <item x="196"/>
        <item x="9928"/>
        <item x="19035"/>
        <item x="8532"/>
        <item x="8187"/>
        <item x="7498"/>
        <item x="18044"/>
        <item x="9597"/>
        <item x="15694"/>
        <item x="17060"/>
        <item x="19234"/>
        <item x="16118"/>
        <item x="1611"/>
        <item x="6086"/>
        <item x="7781"/>
        <item x="5568"/>
        <item x="5314"/>
        <item x="469"/>
        <item x="4877"/>
        <item x="1432"/>
        <item x="4922"/>
        <item x="8421"/>
        <item x="16975"/>
        <item x="7861"/>
        <item x="14339"/>
        <item x="1483"/>
        <item x="8381"/>
        <item x="147"/>
        <item x="1595"/>
        <item x="20079"/>
        <item x="1074"/>
        <item x="5655"/>
        <item x="718"/>
        <item x="15257"/>
        <item x="8499"/>
        <item x="12924"/>
        <item x="11008"/>
        <item x="12138"/>
        <item x="10586"/>
        <item x="9726"/>
        <item x="8233"/>
        <item x="10551"/>
        <item x="17759"/>
        <item x="7223"/>
        <item x="17722"/>
        <item x="14730"/>
        <item x="18579"/>
        <item x="4591"/>
        <item x="13090"/>
        <item x="2068"/>
        <item x="3059"/>
        <item x="7008"/>
        <item x="18466"/>
        <item x="7071"/>
        <item x="20395"/>
        <item x="15084"/>
        <item x="10549"/>
        <item x="18023"/>
        <item x="19325"/>
        <item x="15515"/>
        <item x="14018"/>
        <item x="9697"/>
        <item x="4785"/>
        <item x="14076"/>
        <item x="5040"/>
        <item x="3304"/>
        <item x="7580"/>
        <item x="18771"/>
        <item x="8310"/>
        <item x="3163"/>
        <item x="13479"/>
        <item x="16853"/>
        <item x="16226"/>
        <item x="10616"/>
        <item x="14135"/>
        <item x="19170"/>
        <item x="13332"/>
        <item x="6010"/>
        <item x="591"/>
        <item x="13501"/>
        <item x="984"/>
        <item x="12974"/>
        <item x="12231"/>
        <item x="11585"/>
        <item x="17447"/>
        <item x="5596"/>
        <item x="422"/>
        <item x="8825"/>
        <item x="19445"/>
        <item x="1802"/>
        <item x="18554"/>
        <item x="10845"/>
        <item x="15197"/>
        <item x="8754"/>
        <item x="7445"/>
        <item x="5854"/>
        <item x="636"/>
        <item x="2289"/>
        <item x="9414"/>
        <item x="5400"/>
        <item x="16130"/>
        <item x="6563"/>
        <item x="1177"/>
        <item x="13522"/>
        <item x="12253"/>
        <item x="14556"/>
        <item x="13313"/>
        <item x="10053"/>
        <item x="13075"/>
        <item x="1865"/>
        <item x="17021"/>
        <item x="2821"/>
        <item x="11081"/>
        <item x="7290"/>
        <item x="2120"/>
        <item x="14861"/>
        <item x="7696"/>
        <item x="6058"/>
        <item x="17678"/>
        <item x="12784"/>
        <item x="3114"/>
        <item x="14926"/>
        <item x="9047"/>
        <item x="8514"/>
        <item x="14797"/>
        <item x="20229"/>
        <item x="5794"/>
        <item x="5068"/>
        <item x="19545"/>
        <item x="2741"/>
        <item x="384"/>
        <item x="6556"/>
        <item x="11103"/>
        <item x="12915"/>
        <item x="15599"/>
        <item x="11625"/>
        <item x="7786"/>
        <item x="13105"/>
        <item x="3710"/>
        <item x="2315"/>
        <item x="20095"/>
        <item x="15462"/>
        <item x="2792"/>
        <item x="6069"/>
        <item x="634"/>
        <item x="8220"/>
        <item x="3736"/>
        <item x="6349"/>
        <item x="4912"/>
        <item x="16780"/>
        <item x="11968"/>
        <item x="18876"/>
        <item x="16084"/>
        <item x="17606"/>
        <item x="19734"/>
        <item x="11963"/>
        <item x="9995"/>
        <item x="1337"/>
        <item x="3808"/>
        <item x="19193"/>
        <item x="12038"/>
        <item x="6660"/>
        <item x="18909"/>
        <item x="3652"/>
        <item x="10537"/>
        <item x="2166"/>
        <item x="20248"/>
        <item x="12390"/>
        <item x="8548"/>
        <item x="18824"/>
        <item x="7817"/>
        <item x="10717"/>
        <item x="10309"/>
        <item x="17404"/>
        <item x="13205"/>
        <item x="13798"/>
        <item x="3802"/>
        <item x="15723"/>
        <item x="10413"/>
        <item x="2915"/>
        <item x="19723"/>
        <item x="15253"/>
        <item x="11805"/>
        <item x="3459"/>
        <item x="20354"/>
        <item x="15832"/>
        <item x="17281"/>
        <item x="12933"/>
        <item x="692"/>
        <item x="4859"/>
        <item x="18505"/>
        <item x="19972"/>
        <item x="2794"/>
        <item x="1409"/>
        <item x="6678"/>
        <item x="4816"/>
        <item x="4301"/>
        <item x="9904"/>
        <item x="19411"/>
        <item x="2314"/>
        <item x="8231"/>
        <item x="18335"/>
        <item x="409"/>
        <item x="5240"/>
        <item x="14576"/>
        <item x="4245"/>
        <item x="8675"/>
        <item x="16380"/>
        <item x="14127"/>
        <item x="1722"/>
        <item x="18908"/>
        <item x="17731"/>
        <item x="7766"/>
        <item x="7403"/>
        <item x="1370"/>
        <item x="1157"/>
        <item x="19145"/>
        <item x="8098"/>
        <item x="1334"/>
        <item x="8713"/>
        <item x="14609"/>
        <item x="8236"/>
        <item x="8937"/>
        <item x="17804"/>
        <item x="537"/>
        <item x="18737"/>
        <item x="4317"/>
        <item x="4475"/>
        <item x="3851"/>
        <item x="12432"/>
        <item x="13058"/>
        <item x="584"/>
        <item x="12817"/>
        <item x="4807"/>
        <item x="10840"/>
        <item x="13192"/>
        <item x="14086"/>
        <item x="19127"/>
        <item x="10204"/>
        <item x="1439"/>
        <item x="9976"/>
        <item x="19023"/>
        <item x="8662"/>
        <item x="4923"/>
        <item x="14911"/>
        <item x="13496"/>
        <item x="1726"/>
        <item x="527"/>
        <item x="2783"/>
        <item x="1484"/>
        <item x="11502"/>
        <item x="3295"/>
        <item x="18550"/>
        <item x="4067"/>
        <item x="10075"/>
        <item x="12881"/>
        <item x="5628"/>
        <item x="12205"/>
        <item x="5371"/>
        <item x="19280"/>
        <item x="12442"/>
        <item x="14340"/>
        <item x="5605"/>
        <item x="16938"/>
        <item x="3974"/>
        <item x="19817"/>
        <item x="2236"/>
        <item x="10911"/>
        <item x="5917"/>
        <item x="4330"/>
        <item x="12124"/>
        <item x="2638"/>
        <item x="6491"/>
        <item x="2925"/>
        <item x="4375"/>
        <item x="14541"/>
        <item x="14776"/>
        <item x="6504"/>
        <item x="18436"/>
        <item x="507"/>
        <item x="19688"/>
        <item x="11539"/>
        <item x="3074"/>
        <item x="15633"/>
        <item x="15937"/>
        <item x="11482"/>
        <item x="10405"/>
        <item x="6161"/>
        <item x="8746"/>
        <item x="1861"/>
        <item x="13194"/>
        <item x="471"/>
        <item x="11272"/>
        <item x="17245"/>
        <item x="12472"/>
        <item x="19197"/>
        <item x="17993"/>
        <item x="6726"/>
        <item x="13919"/>
        <item x="9153"/>
        <item x="14663"/>
        <item x="13725"/>
        <item x="2813"/>
        <item x="7052"/>
        <item x="9660"/>
        <item x="13967"/>
        <item x="7908"/>
        <item x="829"/>
        <item x="9428"/>
        <item x="12288"/>
        <item x="19190"/>
        <item x="16952"/>
        <item x="11925"/>
        <item x="10463"/>
        <item x="14907"/>
        <item x="16562"/>
        <item x="1653"/>
        <item x="1266"/>
        <item x="6322"/>
        <item x="10438"/>
        <item x="19574"/>
        <item x="1276"/>
        <item x="17310"/>
        <item x="10976"/>
        <item x="4749"/>
        <item x="14522"/>
        <item x="14445"/>
        <item x="16371"/>
        <item x="1385"/>
        <item x="5450"/>
        <item x="29"/>
        <item x="18960"/>
        <item x="13467"/>
        <item x="5306"/>
        <item x="16180"/>
        <item x="2328"/>
        <item x="9120"/>
        <item x="5626"/>
        <item x="19382"/>
        <item x="6127"/>
        <item x="3830"/>
        <item x="9749"/>
        <item x="1468"/>
        <item x="6446"/>
        <item x="15453"/>
        <item x="8029"/>
        <item x="8534"/>
        <item x="7683"/>
        <item x="13865"/>
        <item x="8109"/>
        <item x="20154"/>
        <item x="1867"/>
        <item x="3075"/>
        <item x="10453"/>
        <item x="17268"/>
        <item x="107"/>
        <item x="3417"/>
        <item x="4669"/>
        <item x="12993"/>
        <item x="6857"/>
        <item x="14758"/>
        <item x="21"/>
        <item x="17697"/>
        <item x="12588"/>
        <item x="10315"/>
        <item x="6866"/>
        <item x="11250"/>
        <item x="19970"/>
        <item x="15941"/>
        <item x="9840"/>
        <item x="14236"/>
        <item x="8823"/>
        <item x="4957"/>
        <item x="1607"/>
        <item x="13886"/>
        <item x="12385"/>
        <item x="6876"/>
        <item x="8388"/>
        <item x="6846"/>
        <item x="10825"/>
        <item x="19891"/>
        <item x="1569"/>
        <item x="11554"/>
        <item x="3096"/>
        <item x="8294"/>
        <item x="15525"/>
        <item x="19116"/>
        <item x="16513"/>
        <item x="4015"/>
        <item x="247"/>
        <item x="19365"/>
        <item x="12862"/>
        <item x="8835"/>
        <item x="171"/>
        <item x="9766"/>
        <item x="7372"/>
        <item x="5906"/>
        <item x="16505"/>
        <item x="12463"/>
        <item x="12627"/>
        <item x="9963"/>
        <item x="7187"/>
        <item x="9671"/>
        <item x="13626"/>
        <item x="8379"/>
        <item x="7313"/>
        <item x="9045"/>
        <item x="12792"/>
        <item x="3939"/>
        <item x="390"/>
        <item x="18166"/>
        <item x="523"/>
        <item x="19921"/>
        <item x="17137"/>
        <item x="15820"/>
        <item x="14394"/>
        <item x="16173"/>
        <item x="8024"/>
        <item x="12497"/>
        <item x="16179"/>
        <item x="17112"/>
        <item x="3564"/>
        <item x="20222"/>
        <item x="19648"/>
        <item x="19598"/>
        <item x="16108"/>
        <item x="2502"/>
        <item x="20092"/>
        <item x="19344"/>
        <item x="4175"/>
        <item x="17256"/>
        <item x="13371"/>
        <item x="835"/>
        <item x="1365"/>
        <item x="17326"/>
        <item x="17631"/>
        <item x="15164"/>
        <item x="20076"/>
        <item x="1809"/>
        <item x="6834"/>
        <item x="15282"/>
        <item x="18184"/>
        <item x="1808"/>
        <item x="18622"/>
        <item x="19340"/>
        <item x="18141"/>
        <item x="15711"/>
        <item x="13179"/>
        <item x="2209"/>
        <item x="9830"/>
        <item x="17228"/>
        <item x="13983"/>
        <item x="7154"/>
        <item x="2089"/>
        <item x="18347"/>
        <item x="13733"/>
        <item x="16674"/>
        <item x="13306"/>
        <item x="5850"/>
        <item x="5994"/>
        <item x="16241"/>
        <item x="16549"/>
        <item x="4480"/>
        <item x="3081"/>
        <item x="5580"/>
        <item x="12166"/>
        <item x="17995"/>
        <item x="2848"/>
        <item x="7325"/>
        <item x="2899"/>
        <item x="3679"/>
        <item x="3433"/>
        <item x="18606"/>
        <item x="16888"/>
        <item x="15908"/>
        <item x="2207"/>
        <item x="3494"/>
        <item x="14346"/>
        <item x="18844"/>
        <item x="14962"/>
        <item x="14481"/>
        <item x="18056"/>
        <item x="1199"/>
        <item x="7125"/>
        <item x="6561"/>
        <item x="15329"/>
        <item x="4808"/>
        <item x="16631"/>
        <item x="7521"/>
        <item x="9629"/>
        <item x="16188"/>
        <item x="2373"/>
        <item x="18301"/>
        <item x="11794"/>
        <item x="18494"/>
        <item x="9719"/>
        <item x="17486"/>
        <item x="11190"/>
        <item x="1072"/>
        <item x="15643"/>
        <item x="8849"/>
        <item x="20311"/>
        <item x="10597"/>
        <item x="14745"/>
        <item x="2436"/>
        <item x="16988"/>
        <item x="18343"/>
        <item x="4898"/>
        <item x="3671"/>
        <item x="15345"/>
        <item x="4050"/>
        <item x="74"/>
        <item x="5942"/>
        <item x="7329"/>
        <item x="13991"/>
        <item x="19931"/>
        <item x="12239"/>
        <item x="17622"/>
        <item x="2075"/>
        <item x="16557"/>
        <item x="7748"/>
        <item x="4248"/>
        <item x="4474"/>
        <item x="3420"/>
        <item x="1110"/>
        <item x="12068"/>
        <item x="5667"/>
        <item x="16442"/>
        <item x="13067"/>
        <item x="14857"/>
        <item x="9319"/>
        <item x="7249"/>
        <item x="1454"/>
        <item x="10721"/>
        <item x="12059"/>
        <item x="15090"/>
        <item x="161"/>
        <item x="4721"/>
        <item x="16818"/>
        <item x="3541"/>
        <item x="19748"/>
        <item x="19853"/>
        <item x="6346"/>
        <item x="7377"/>
        <item x="347"/>
        <item x="8946"/>
        <item x="17664"/>
        <item x="15769"/>
        <item x="15813"/>
        <item x="2262"/>
        <item x="14508"/>
        <item x="3934"/>
        <item x="5419"/>
        <item x="12822"/>
        <item x="6841"/>
        <item x="4082"/>
        <item x="2019"/>
        <item x="7822"/>
        <item x="11774"/>
        <item x="16478"/>
        <item x="1666"/>
        <item x="6501"/>
        <item x="19090"/>
        <item x="4046"/>
        <item x="12884"/>
        <item x="12670"/>
        <item x="5290"/>
        <item x="13368"/>
        <item x="7745"/>
        <item x="3890"/>
        <item x="16545"/>
        <item x="7337"/>
        <item x="12544"/>
        <item x="9251"/>
        <item x="18566"/>
        <item x="3602"/>
        <item x="8076"/>
        <item x="18136"/>
        <item x="13548"/>
        <item x="19151"/>
        <item x="11065"/>
        <item x="19173"/>
        <item x="5566"/>
        <item x="968"/>
        <item x="6845"/>
        <item x="2961"/>
        <item x="14144"/>
        <item x="6363"/>
        <item x="10681"/>
        <item x="3927"/>
        <item x="2816"/>
        <item x="10883"/>
        <item x="13486"/>
        <item x="5560"/>
        <item x="5980"/>
        <item x="18288"/>
        <item x="8771"/>
        <item x="15094"/>
        <item x="6419"/>
        <item x="19769"/>
        <item x="16356"/>
        <item x="4063"/>
        <item x="4668"/>
        <item x="18280"/>
        <item x="7474"/>
        <item x="11465"/>
        <item x="18676"/>
        <item x="11672"/>
        <item x="3551"/>
        <item x="20083"/>
        <item x="20029"/>
        <item x="9311"/>
        <item x="8450"/>
        <item x="19810"/>
        <item x="18680"/>
        <item x="9318"/>
        <item x="14775"/>
        <item x="19803"/>
        <item x="14865"/>
        <item x="19525"/>
        <item x="3797"/>
        <item x="3510"/>
        <item x="18472"/>
        <item x="14496"/>
        <item x="10021"/>
        <item x="201"/>
        <item x="12078"/>
        <item x="13374"/>
        <item x="9772"/>
        <item x="5760"/>
        <item x="19971"/>
        <item x="8965"/>
        <item x="10624"/>
        <item x="4978"/>
        <item x="16974"/>
        <item x="1307"/>
        <item x="2108"/>
        <item x="255"/>
        <item x="10109"/>
        <item x="1857"/>
        <item x="4594"/>
        <item x="2279"/>
        <item x="4589"/>
        <item x="7216"/>
        <item x="4076"/>
        <item x="5675"/>
        <item x="15009"/>
        <item x="20090"/>
        <item x="18644"/>
        <item x="6348"/>
        <item x="1952"/>
        <item x="6413"/>
        <item x="18477"/>
        <item x="6340"/>
        <item x="5957"/>
        <item x="18650"/>
        <item x="2845"/>
        <item x="10816"/>
        <item x="7476"/>
        <item x="12694"/>
        <item x="11975"/>
        <item x="18398"/>
        <item x="8178"/>
        <item x="191"/>
        <item x="19278"/>
        <item x="3105"/>
        <item x="11814"/>
        <item x="569"/>
        <item x="13275"/>
        <item x="17237"/>
        <item x="8490"/>
        <item x="12474"/>
        <item x="1775"/>
        <item x="7469"/>
        <item x="3311"/>
        <item x="12577"/>
        <item x="13590"/>
        <item x="6603"/>
        <item x="1682"/>
        <item x="429"/>
        <item x="9089"/>
        <item x="6313"/>
        <item x="567"/>
        <item x="10605"/>
        <item x="13678"/>
        <item x="532"/>
        <item x="1504"/>
        <item x="4983"/>
        <item x="13797"/>
        <item x="7243"/>
        <item x="7674"/>
        <item x="1553"/>
        <item x="2097"/>
        <item x="2199"/>
        <item x="9616"/>
        <item x="13391"/>
        <item x="14249"/>
        <item x="12485"/>
        <item x="18944"/>
        <item x="16559"/>
        <item x="8330"/>
        <item x="15467"/>
        <item x="16865"/>
        <item x="6664"/>
        <item x="6248"/>
        <item x="1357"/>
        <item x="18643"/>
        <item x="407"/>
        <item x="11570"/>
        <item x="19964"/>
        <item x="18034"/>
        <item x="16628"/>
        <item x="15296"/>
        <item x="799"/>
        <item x="1434"/>
        <item x="5694"/>
        <item x="5401"/>
        <item x="16588"/>
        <item x="4359"/>
        <item x="3575"/>
        <item x="18389"/>
        <item x="2696"/>
        <item x="15445"/>
        <item x="8644"/>
        <item x="14553"/>
        <item x="5299"/>
        <item x="1955"/>
        <item x="9217"/>
        <item x="15648"/>
        <item x="16589"/>
        <item x="2298"/>
        <item x="14263"/>
        <item x="2578"/>
        <item x="18661"/>
        <item x="18468"/>
        <item x="12575"/>
        <item x="1934"/>
        <item x="69"/>
        <item x="449"/>
        <item x="5445"/>
        <item x="17140"/>
        <item x="19758"/>
        <item x="10198"/>
        <item x="9472"/>
        <item x="8238"/>
        <item x="4155"/>
        <item x="14677"/>
        <item x="19455"/>
        <item x="18251"/>
        <item x="7104"/>
        <item x="754"/>
        <item x="14715"/>
        <item x="17303"/>
        <item x="4634"/>
        <item x="12934"/>
        <item x="12558"/>
        <item x="8443"/>
        <item x="10937"/>
        <item x="3243"/>
        <item x="16696"/>
        <item x="16339"/>
        <item x="6231"/>
        <item x="15884"/>
        <item x="755"/>
        <item x="11326"/>
        <item x="3983"/>
        <item x="15823"/>
        <item x="16358"/>
        <item x="7574"/>
        <item x="3764"/>
        <item x="18119"/>
        <item x="13841"/>
        <item x="6988"/>
        <item x="6895"/>
        <item x="2833"/>
        <item x="6969"/>
        <item x="19244"/>
        <item x="8513"/>
        <item x="12378"/>
        <item x="2465"/>
        <item x="9825"/>
        <item x="7888"/>
        <item x="8737"/>
        <item x="19541"/>
        <item x="2183"/>
        <item x="3742"/>
        <item x="14382"/>
        <item x="8982"/>
        <item x="19464"/>
        <item x="7905"/>
        <item x="11959"/>
        <item x="6428"/>
        <item x="16671"/>
        <item x="2353"/>
        <item x="397"/>
        <item x="8407"/>
        <item x="8019"/>
        <item x="19033"/>
        <item x="16083"/>
        <item x="19988"/>
        <item x="4300"/>
        <item x="9901"/>
        <item x="8837"/>
        <item x="18594"/>
        <item x="9520"/>
        <item x="5233"/>
        <item x="7921"/>
        <item x="16127"/>
        <item x="12905"/>
        <item x="18817"/>
        <item x="12872"/>
        <item x="77"/>
        <item x="1121"/>
        <item x="2483"/>
        <item x="7987"/>
        <item x="5021"/>
        <item x="17167"/>
        <item x="10942"/>
        <item x="6485"/>
        <item x="1997"/>
        <item x="10033"/>
        <item x="20344"/>
        <item x="16402"/>
        <item x="1298"/>
        <item x="15349"/>
        <item x="9050"/>
        <item x="16028"/>
        <item x="10371"/>
        <item x="4876"/>
        <item x="19529"/>
        <item x="19026"/>
        <item x="16646"/>
        <item x="18739"/>
        <item x="1657"/>
        <item x="16260"/>
        <item x="16058"/>
        <item x="17886"/>
        <item x="6689"/>
        <item x="1138"/>
        <item x="17752"/>
        <item x="19650"/>
        <item x="11070"/>
        <item x="13783"/>
        <item x="519"/>
        <item x="11394"/>
        <item x="11999"/>
        <item x="16162"/>
        <item x="16494"/>
        <item x="10619"/>
        <item x="17691"/>
        <item x="7814"/>
        <item x="3542"/>
        <item x="1608"/>
        <item x="13761"/>
        <item x="9228"/>
        <item x="7943"/>
        <item x="19282"/>
        <item x="18240"/>
        <item x="13666"/>
        <item x="9788"/>
        <item x="12637"/>
        <item x="16532"/>
        <item x="17385"/>
        <item x="13728"/>
        <item x="8523"/>
        <item x="17201"/>
        <item x="20114"/>
        <item x="19284"/>
        <item x="6685"/>
        <item x="8627"/>
        <item x="4605"/>
        <item x="5908"/>
        <item x="10959"/>
        <item x="17101"/>
        <item x="14708"/>
        <item x="710"/>
        <item x="5446"/>
        <item x="13174"/>
        <item x="12890"/>
        <item x="4104"/>
        <item x="9000"/>
        <item x="8966"/>
        <item x="12519"/>
        <item x="13586"/>
        <item x="17393"/>
        <item x="2351"/>
        <item x="14559"/>
        <item x="19959"/>
        <item x="20059"/>
        <item x="2213"/>
        <item x="14763"/>
        <item x="14855"/>
        <item x="16683"/>
        <item x="17301"/>
        <item x="10260"/>
        <item x="19791"/>
        <item x="19461"/>
        <item x="10890"/>
        <item x="10796"/>
        <item x="11829"/>
        <item x="249"/>
        <item x="12386"/>
        <item x="12757"/>
        <item x="18088"/>
        <item x="5249"/>
        <item x="16730"/>
        <item x="19332"/>
        <item x="8395"/>
        <item x="2930"/>
        <item x="4181"/>
        <item x="6312"/>
        <item x="4572"/>
        <item x="13338"/>
        <item x="7191"/>
        <item x="6022"/>
        <item x="17783"/>
        <item x="12412"/>
        <item x="3685"/>
        <item x="20356"/>
        <item x="6021"/>
        <item x="9374"/>
        <item x="8760"/>
        <item x="16921"/>
        <item x="3760"/>
        <item x="1397"/>
        <item x="18412"/>
        <item x="4783"/>
        <item x="20362"/>
        <item x="19973"/>
        <item x="11722"/>
        <item x="10718"/>
        <item x="8515"/>
        <item x="5847"/>
        <item x="9937"/>
        <item x="9499"/>
        <item x="10491"/>
        <item x="11648"/>
        <item x="15564"/>
        <item x="6384"/>
        <item x="8838"/>
        <item x="3286"/>
        <item x="2025"/>
        <item x="18376"/>
        <item x="3677"/>
        <item x="7902"/>
        <item x="3594"/>
        <item x="13432"/>
        <item x="4540"/>
        <item x="13940"/>
        <item x="10978"/>
        <item x="7334"/>
        <item x="6131"/>
        <item x="822"/>
        <item x="20184"/>
        <item x="9128"/>
        <item x="1160"/>
        <item x="4994"/>
        <item x="4576"/>
        <item x="10113"/>
        <item x="7952"/>
        <item x="234"/>
        <item x="10918"/>
        <item x="8452"/>
        <item x="2923"/>
        <item x="1083"/>
        <item x="2768"/>
        <item x="856"/>
        <item x="2082"/>
        <item x="8770"/>
        <item x="17575"/>
        <item x="14231"/>
        <item x="16125"/>
        <item x="666"/>
        <item x="9815"/>
        <item x="16804"/>
        <item x="674"/>
        <item x="12097"/>
        <item x="8568"/>
        <item x="13277"/>
        <item x="15542"/>
        <item x="9236"/>
        <item x="5172"/>
        <item x="8954"/>
        <item x="4561"/>
        <item x="509"/>
        <item x="8811"/>
        <item x="8372"/>
        <item x="5005"/>
        <item x="3085"/>
        <item x="12067"/>
        <item x="12136"/>
        <item x="10048"/>
        <item x="758"/>
        <item x="4075"/>
        <item x="7604"/>
        <item x="5622"/>
        <item x="5561"/>
        <item x="9106"/>
        <item x="986"/>
        <item x="7064"/>
        <item x="3233"/>
        <item x="5424"/>
        <item x="11901"/>
        <item x="14363"/>
        <item x="11453"/>
        <item x="12377"/>
        <item x="10675"/>
        <item x="6648"/>
        <item x="18675"/>
        <item x="10318"/>
        <item x="4130"/>
        <item x="9534"/>
        <item x="15680"/>
        <item x="14539"/>
        <item x="8232"/>
        <item x="8075"/>
        <item x="5466"/>
        <item x="1216"/>
        <item x="19742"/>
        <item x="13449"/>
        <item x="12831"/>
        <item x="17637"/>
        <item x="4836"/>
        <item x="594"/>
        <item x="4164"/>
        <item x="5609"/>
        <item x="15283"/>
        <item x="6400"/>
        <item x="3787"/>
        <item x="1756"/>
        <item x="6193"/>
        <item x="16408"/>
        <item x="20369"/>
        <item x="11441"/>
        <item x="8809"/>
        <item x="6221"/>
        <item x="17772"/>
        <item x="6858"/>
        <item x="1040"/>
        <item x="7933"/>
        <item x="12177"/>
        <item x="16508"/>
        <item x="3400"/>
        <item x="3627"/>
        <item x="3210"/>
        <item x="1730"/>
        <item x="1737"/>
        <item x="18884"/>
        <item x="2133"/>
        <item x="5865"/>
        <item x="9379"/>
        <item x="9"/>
        <item x="1356"/>
        <item x="17149"/>
        <item x="1980"/>
        <item x="9858"/>
        <item x="4029"/>
        <item x="6566"/>
        <item x="4490"/>
        <item x="11266"/>
        <item x="18228"/>
        <item x="13054"/>
        <item x="18083"/>
        <item x="10207"/>
        <item x="12677"/>
        <item x="7646"/>
        <item x="12600"/>
        <item x="5239"/>
        <item x="19983"/>
        <item x="2873"/>
        <item x="19875"/>
        <item x="5258"/>
        <item x="9007"/>
        <item x="12219"/>
        <item x="10072"/>
        <item x="3643"/>
        <item x="12705"/>
        <item x="15686"/>
        <item x="11276"/>
        <item x="3895"/>
        <item x="12071"/>
        <item x="13767"/>
        <item x="1067"/>
        <item x="1444"/>
        <item x="9750"/>
        <item x="6203"/>
        <item x="11983"/>
        <item x="3395"/>
        <item x="15082"/>
        <item x="17374"/>
        <item x="8103"/>
        <item x="2222"/>
        <item x="10486"/>
        <item x="1415"/>
        <item x="8118"/>
        <item x="18337"/>
        <item x="14454"/>
        <item x="3914"/>
        <item x="12168"/>
        <item x="16529"/>
        <item x="15440"/>
        <item x="20289"/>
        <item x="8170"/>
        <item x="12183"/>
        <item x="3640"/>
        <item x="2432"/>
        <item x="13186"/>
        <item x="14484"/>
        <item x="18249"/>
        <item x="9498"/>
        <item x="9114"/>
        <item x="12615"/>
        <item x="19272"/>
        <item x="16776"/>
        <item x="9791"/>
        <item x="8412"/>
        <item x="662"/>
        <item x="13032"/>
        <item x="6727"/>
        <item x="15979"/>
        <item x="16706"/>
        <item x="8138"/>
        <item x="3229"/>
        <item x="11166"/>
        <item x="11862"/>
        <item x="4386"/>
        <item x="15263"/>
        <item x="8914"/>
        <item x="11175"/>
        <item x="3999"/>
        <item x="19617"/>
        <item x="11147"/>
        <item x="595"/>
        <item x="5972"/>
        <item x="16043"/>
        <item x="13047"/>
        <item x="15845"/>
        <item x="5514"/>
        <item x="17607"/>
        <item x="12395"/>
        <item x="19491"/>
        <item x="5115"/>
        <item x="905"/>
        <item x="1012"/>
        <item x="18757"/>
        <item x="14070"/>
        <item x="16205"/>
        <item x="3201"/>
        <item x="3252"/>
        <item x="3700"/>
        <item x="1071"/>
        <item x="1643"/>
        <item x="10828"/>
        <item x="17269"/>
        <item x="16269"/>
        <item x="985"/>
        <item x="1913"/>
        <item x="5355"/>
        <item x="12939"/>
        <item x="13521"/>
        <item x="12955"/>
        <item x="19690"/>
        <item x="12825"/>
        <item x="8793"/>
        <item x="1538"/>
        <item x="6215"/>
        <item x="10488"/>
        <item x="12364"/>
        <item x="18307"/>
        <item x="9384"/>
        <item x="5862"/>
        <item x="4489"/>
        <item x="13112"/>
        <item x="17797"/>
        <item x="19660"/>
        <item x="18964"/>
        <item x="10382"/>
        <item x="1013"/>
        <item x="13395"/>
        <item x="2389"/>
        <item x="13256"/>
        <item x="2055"/>
        <item x="6668"/>
        <item x="1725"/>
        <item x="18583"/>
        <item x="16110"/>
        <item x="11209"/>
        <item x="874"/>
        <item x="18049"/>
        <item x="10966"/>
        <item x="10736"/>
        <item x="20156"/>
        <item x="867"/>
        <item x="16251"/>
        <item x="6760"/>
        <item x="1223"/>
        <item x="14554"/>
        <item x="18569"/>
        <item x="19694"/>
        <item x="5474"/>
        <item x="5215"/>
        <item x="2250"/>
        <item x="15492"/>
        <item x="76"/>
        <item x="7669"/>
        <item x="17419"/>
        <item x="18742"/>
        <item x="9656"/>
        <item x="5791"/>
        <item x="14216"/>
        <item x="19947"/>
        <item x="14530"/>
        <item x="9151"/>
        <item x="10362"/>
        <item x="18839"/>
        <item x="14994"/>
        <item x="5640"/>
        <item x="16831"/>
        <item x="7085"/>
        <item x="15433"/>
        <item x="4349"/>
        <item x="13046"/>
        <item x="3648"/>
        <item x="8206"/>
        <item x="10299"/>
        <item x="685"/>
        <item x="17370"/>
        <item x="3884"/>
        <item x="3263"/>
        <item x="8091"/>
        <item x="11389"/>
        <item x="14565"/>
        <item x="20008"/>
        <item x="14171"/>
        <item x="8283"/>
        <item x="1006"/>
        <item x="444"/>
        <item x="12405"/>
        <item x="15598"/>
        <item x="9994"/>
        <item x="7760"/>
        <item x="1749"/>
        <item x="13287"/>
        <item x="15463"/>
        <item x="1521"/>
        <item x="13837"/>
        <item x="11683"/>
        <item x="17380"/>
        <item x="965"/>
        <item x="3166"/>
        <item x="10264"/>
        <item x="8062"/>
        <item x="4398"/>
        <item x="2832"/>
        <item x="13426"/>
        <item x="4169"/>
        <item x="10912"/>
        <item x="11322"/>
        <item x="1918"/>
        <item x="8507"/>
        <item x="16002"/>
        <item x="16472"/>
        <item x="12749"/>
        <item x="19949"/>
        <item x="6697"/>
        <item x="18072"/>
        <item x="3550"/>
        <item x="12793"/>
        <item x="18706"/>
        <item x="14133"/>
        <item x="10607"/>
        <item x="4834"/>
        <item x="13753"/>
        <item x="10225"/>
        <item x="8566"/>
        <item x="10849"/>
        <item x="12473"/>
        <item x="2408"/>
        <item x="183"/>
        <item x="12418"/>
        <item x="8071"/>
        <item x="14277"/>
        <item x="4652"/>
        <item x="18790"/>
        <item x="15491"/>
        <item x="2513"/>
        <item x="5436"/>
        <item x="18728"/>
        <item x="14081"/>
        <item x="7851"/>
        <item x="8116"/>
        <item x="7598"/>
        <item x="14302"/>
        <item x="6693"/>
        <item x="7965"/>
        <item x="2549"/>
        <item x="19619"/>
        <item x="413"/>
        <item x="8272"/>
        <item x="2479"/>
        <item x="15508"/>
        <item x="7431"/>
        <item x="6699"/>
        <item x="6950"/>
        <item x="5287"/>
        <item x="13597"/>
        <item x="10898"/>
        <item x="1720"/>
        <item x="18076"/>
        <item x="783"/>
        <item x="18377"/>
        <item x="4768"/>
        <item x="1133"/>
        <item x="20129"/>
        <item x="9454"/>
        <item x="19242"/>
        <item x="4741"/>
        <item x="19465"/>
        <item x="7161"/>
        <item x="14436"/>
        <item x="946"/>
        <item x="12165"/>
        <item x="6510"/>
        <item x="7544"/>
        <item x="5281"/>
        <item x="7328"/>
        <item x="15950"/>
        <item x="16276"/>
        <item x="2653"/>
        <item x="5201"/>
        <item x="13375"/>
        <item x="10635"/>
        <item x="8692"/>
        <item x="6946"/>
        <item x="10646"/>
        <item x="7139"/>
        <item x="14239"/>
        <item x="18754"/>
        <item x="18178"/>
        <item x="17462"/>
        <item x="14634"/>
        <item x="13539"/>
        <item x="17480"/>
        <item x="2486"/>
        <item x="18513"/>
        <item x="18559"/>
        <item x="13741"/>
        <item x="1201"/>
        <item x="12461"/>
        <item x="17671"/>
        <item x="6297"/>
        <item x="7397"/>
        <item x="2317"/>
        <item x="5028"/>
        <item x="20324"/>
        <item x="15376"/>
        <item x="12128"/>
        <item x="10101"/>
        <item x="18836"/>
        <item x="14724"/>
        <item x="19448"/>
        <item x="11464"/>
        <item x="733"/>
        <item x="8806"/>
        <item x="5241"/>
        <item x="15160"/>
        <item x="3906"/>
        <item x="9168"/>
        <item x="13749"/>
        <item x="13773"/>
        <item x="8758"/>
        <item x="16912"/>
        <item x="12151"/>
        <item x="13609"/>
        <item x="3841"/>
        <item x="12101"/>
        <item x="16385"/>
        <item x="13314"/>
        <item x="12952"/>
        <item x="14974"/>
        <item x="14006"/>
        <item x="12942"/>
        <item x="6681"/>
        <item x="17232"/>
        <item x="11145"/>
        <item x="9835"/>
        <item x="12707"/>
        <item x="11055"/>
        <item x="10769"/>
        <item x="11133"/>
        <item x="2616"/>
        <item x="1776"/>
        <item x="5408"/>
        <item x="18619"/>
        <item x="16805"/>
        <item x="548"/>
        <item x="499"/>
        <item x="18623"/>
        <item x="17129"/>
        <item x="6804"/>
        <item x="9831"/>
        <item x="6265"/>
        <item x="19075"/>
        <item x="17890"/>
        <item x="2677"/>
        <item x="4496"/>
        <item x="16430"/>
        <item x="1700"/>
        <item x="1684"/>
        <item x="14309"/>
        <item x="13129"/>
        <item x="2820"/>
        <item x="1377"/>
        <item x="4383"/>
        <item x="10284"/>
        <item x="3893"/>
        <item x="464"/>
        <item x="253"/>
        <item x="14493"/>
        <item x="14282"/>
        <item x="3798"/>
        <item x="8277"/>
        <item x="1658"/>
        <item x="19837"/>
        <item x="13453"/>
        <item x="16032"/>
        <item x="3157"/>
        <item x="27"/>
        <item x="19527"/>
        <item x="5093"/>
        <item x="19823"/>
        <item x="1850"/>
        <item x="9376"/>
        <item x="1389"/>
        <item x="11492"/>
        <item x="8749"/>
        <item x="9312"/>
        <item x="13063"/>
        <item x="6929"/>
        <item x="12666"/>
        <item x="2729"/>
        <item x="2400"/>
        <item x="14088"/>
        <item x="6728"/>
        <item x="10274"/>
        <item x="17471"/>
        <item x="10750"/>
        <item x="14141"/>
        <item x="17965"/>
        <item x="8498"/>
        <item x="15210"/>
        <item x="7542"/>
        <item x="10426"/>
        <item x="10771"/>
        <item x="5754"/>
        <item x="12875"/>
        <item x="14408"/>
        <item x="3926"/>
        <item x="17354"/>
        <item x="5693"/>
        <item x="7386"/>
        <item x="11284"/>
        <item x="12257"/>
        <item x="4513"/>
        <item x="16612"/>
        <item x="16779"/>
        <item x="4177"/>
        <item x="3805"/>
        <item x="13342"/>
        <item x="5159"/>
        <item x="6900"/>
        <item x="16181"/>
        <item x="7135"/>
        <item x="3844"/>
        <item x="9071"/>
        <item x="8004"/>
        <item x="15419"/>
        <item x="6513"/>
        <item x="8368"/>
        <item x="10583"/>
        <item x="4647"/>
        <item x="13325"/>
        <item x="9468"/>
        <item x="6883"/>
        <item x="9773"/>
        <item x="11169"/>
        <item x="17814"/>
        <item x="6367"/>
        <item x="11655"/>
        <item x="6642"/>
        <item x="20251"/>
        <item x="14475"/>
        <item x="17523"/>
        <item x="15073"/>
        <item x="19591"/>
        <item x="12415"/>
        <item x="4236"/>
        <item x="9889"/>
        <item x="20208"/>
        <item x="750"/>
        <item x="290"/>
        <item x="13293"/>
        <item x="18855"/>
        <item x="10827"/>
        <item x="8721"/>
        <item x="16666"/>
        <item x="2517"/>
        <item x="8434"/>
        <item x="6912"/>
        <item x="7156"/>
        <item x="5846"/>
        <item x="9162"/>
        <item x="13044"/>
        <item x="5140"/>
        <item x="11636"/>
        <item x="2507"/>
        <item x="8128"/>
        <item x="16509"/>
        <item x="16165"/>
        <item x="427"/>
        <item x="11686"/>
        <item x="7196"/>
        <item x="4447"/>
        <item x="17776"/>
        <item x="678"/>
        <item x="9115"/>
        <item x="10545"/>
        <item x="9545"/>
        <item x="18299"/>
        <item x="19341"/>
        <item x="4966"/>
        <item x="18913"/>
        <item x="15585"/>
        <item x="6495"/>
        <item x="10461"/>
        <item x="17687"/>
        <item x="86"/>
        <item x="19727"/>
        <item x="10045"/>
        <item x="14399"/>
        <item x="16583"/>
        <item x="3431"/>
        <item x="18793"/>
        <item x="17435"/>
        <item x="8769"/>
        <item x="18689"/>
        <item x="13844"/>
        <item x="7731"/>
        <item x="11426"/>
        <item x="18799"/>
        <item x="19392"/>
        <item x="7390"/>
        <item x="182"/>
        <item x="15781"/>
        <item x="1813"/>
        <item x="3438"/>
        <item x="18591"/>
        <item x="577"/>
        <item x="19158"/>
        <item x="9555"/>
        <item x="5066"/>
        <item x="14253"/>
        <item x="6395"/>
        <item x="8935"/>
        <item x="19530"/>
        <item x="3155"/>
        <item x="6970"/>
        <item x="18303"/>
        <item x="6651"/>
        <item x="7203"/>
        <item x="18027"/>
        <item x="9996"/>
        <item x="7185"/>
        <item x="7754"/>
        <item x="3611"/>
        <item x="5024"/>
        <item x="4625"/>
        <item x="13604"/>
        <item x="16051"/>
        <item x="17161"/>
        <item x="12504"/>
        <item x="3218"/>
        <item x="199"/>
        <item x="3003"/>
        <item x="3728"/>
        <item x="7441"/>
        <item x="14973"/>
        <item x="1659"/>
        <item x="8529"/>
        <item x="8258"/>
        <item x="2142"/>
        <item x="15825"/>
        <item x="7762"/>
        <item x="15636"/>
        <item x="8539"/>
        <item x="7318"/>
        <item x="17513"/>
        <item x="13884"/>
        <item x="10253"/>
        <item x="1642"/>
        <item x="14275"/>
        <item x="8658"/>
        <item x="2268"/>
        <item x="3799"/>
        <item x="6281"/>
        <item x="11379"/>
        <item x="10046"/>
        <item x="4800"/>
        <item x="4066"/>
        <item x="15589"/>
        <item x="16812"/>
        <item x="15276"/>
        <item x="17378"/>
        <item x="10430"/>
        <item x="6789"/>
        <item x="19362"/>
        <item x="10637"/>
        <item x="18764"/>
        <item x="11294"/>
        <item x="19669"/>
        <item x="15280"/>
        <item x="7991"/>
        <item x="15114"/>
        <item x="7306"/>
        <item x="15357"/>
        <item x="5023"/>
        <item x="16049"/>
        <item x="14107"/>
        <item x="18047"/>
        <item x="3717"/>
        <item x="9638"/>
        <item x="2691"/>
        <item x="16510"/>
        <item x="4274"/>
        <item x="13033"/>
        <item x="8639"/>
        <item x="17261"/>
        <item x="12821"/>
        <item x="9053"/>
        <item x="7743"/>
        <item x="15627"/>
        <item x="19859"/>
        <item x="19463"/>
        <item x="479"/>
        <item x="15297"/>
        <item x="7044"/>
        <item x="6514"/>
        <item x="16409"/>
        <item x="19746"/>
        <item x="14997"/>
        <item x="16298"/>
        <item x="2989"/>
        <item x="6977"/>
        <item x="6785"/>
        <item x="4942"/>
        <item x="9287"/>
        <item x="8976"/>
        <item x="1033"/>
        <item x="15116"/>
        <item x="10239"/>
        <item x="12058"/>
        <item x="16368"/>
        <item x="5753"/>
        <item x="12683"/>
        <item x="11336"/>
        <item x="18375"/>
        <item x="13460"/>
        <item x="10397"/>
        <item x="20118"/>
        <item x="9237"/>
        <item x="9866"/>
        <item x="6306"/>
        <item x="1689"/>
        <item x="1580"/>
        <item x="15486"/>
        <item x="3621"/>
        <item x="13316"/>
        <item x="17334"/>
        <item x="8579"/>
        <item x="17351"/>
        <item x="7587"/>
        <item x="8813"/>
        <item x="6809"/>
        <item x="19253"/>
        <item x="15805"/>
        <item x="7115"/>
        <item x="17829"/>
        <item x="11047"/>
        <item x="11262"/>
        <item x="7279"/>
        <item x="14109"/>
        <item x="5171"/>
        <item x="14390"/>
        <item x="13872"/>
        <item x="5390"/>
        <item x="18423"/>
        <item x="10983"/>
        <item x="1490"/>
        <item x="15411"/>
        <item x="18319"/>
        <item x="13146"/>
        <item x="13378"/>
        <item x="4373"/>
        <item x="17322"/>
        <item x="13544"/>
        <item x="7540"/>
        <item x="6568"/>
        <item x="8994"/>
        <item x="5855"/>
        <item x="340"/>
        <item x="18222"/>
        <item x="3000"/>
        <item x="19027"/>
        <item x="6249"/>
        <item x="7307"/>
        <item x="9068"/>
        <item x="10494"/>
        <item x="4058"/>
        <item x="17501"/>
        <item x="4736"/>
        <item x="12357"/>
        <item x="3451"/>
        <item x="16056"/>
        <item x="11541"/>
        <item x="18138"/>
        <item x="3840"/>
        <item x="14839"/>
        <item x="9060"/>
        <item x="7258"/>
        <item x="16257"/>
        <item x="16197"/>
        <item x="1322"/>
        <item x="5999"/>
        <item x="10933"/>
        <item x="1916"/>
        <item x="15567"/>
        <item x="12708"/>
        <item x="7664"/>
        <item x="1596"/>
        <item x="11763"/>
        <item x="964"/>
        <item x="4149"/>
        <item x="6049"/>
        <item x="547"/>
        <item x="6140"/>
        <item x="16917"/>
        <item x="3021"/>
        <item x="18067"/>
        <item x="10358"/>
        <item x="8149"/>
        <item x="18225"/>
        <item x="3775"/>
        <item x="14936"/>
        <item x="9418"/>
        <item x="289"/>
        <item x="17012"/>
        <item x="7917"/>
        <item x="2585"/>
        <item x="16633"/>
        <item x="13188"/>
        <item x="15482"/>
        <item x="7828"/>
        <item x="2599"/>
        <item x="20052"/>
        <item x="5608"/>
        <item x="10355"/>
        <item x="7651"/>
        <item x="7336"/>
        <item x="16651"/>
        <item x="20204"/>
        <item x="7342"/>
        <item x="15974"/>
        <item x="16344"/>
        <item x="4962"/>
        <item x="8927"/>
        <item x="15888"/>
        <item x="14328"/>
        <item x="19934"/>
        <item x="16859"/>
        <item x="20398"/>
        <item x="19209"/>
        <item x="18042"/>
        <item x="1259"/>
        <item x="10909"/>
        <item x="8963"/>
        <item x="15674"/>
        <item x="5834"/>
        <item x="11013"/>
        <item x="16522"/>
        <item x="9148"/>
        <item x="4688"/>
        <item x="12220"/>
        <item x="15695"/>
        <item x="5048"/>
        <item x="19647"/>
        <item x="12179"/>
        <item x="8417"/>
        <item x="1905"/>
        <item x="961"/>
        <item x="3092"/>
        <item x="16737"/>
        <item x="16575"/>
        <item x="12181"/>
        <item x="2943"/>
        <item x="13305"/>
        <item x="5320"/>
        <item x="7509"/>
        <item x="17986"/>
        <item x="13939"/>
        <item x="155"/>
        <item x="5643"/>
        <item x="2622"/>
        <item x="704"/>
        <item x="14940"/>
        <item x="9800"/>
        <item x="12027"/>
        <item x="18586"/>
        <item x="500"/>
        <item x="17854"/>
        <item x="16610"/>
        <item x="4007"/>
        <item x="5977"/>
        <item x="8268"/>
        <item x="14891"/>
        <item x="19064"/>
        <item x="6173"/>
        <item x="5858"/>
        <item x="11894"/>
        <item x="658"/>
        <item x="13628"/>
        <item x="13498"/>
        <item x="12389"/>
        <item x="1900"/>
        <item x="13147"/>
        <item x="4132"/>
        <item x="17709"/>
        <item x="14691"/>
        <item x="10440"/>
        <item x="13857"/>
        <item x="15183"/>
        <item x="3327"/>
        <item x="4559"/>
        <item x="16863"/>
        <item x="16560"/>
        <item x="17412"/>
        <item x="13211"/>
        <item x="6591"/>
        <item x="18629"/>
        <item x="15565"/>
        <item x="11254"/>
        <item x="17941"/>
        <item x="11973"/>
        <item x="5536"/>
        <item x="12103"/>
        <item x="749"/>
        <item x="11830"/>
        <item x="94"/>
        <item x="18985"/>
        <item x="16664"/>
        <item x="10774"/>
        <item x="18409"/>
        <item x="1256"/>
        <item x="13330"/>
        <item x="1082"/>
        <item x="19112"/>
        <item x="2879"/>
        <item x="620"/>
        <item x="10757"/>
        <item x="12137"/>
        <item x="7641"/>
        <item x="5857"/>
        <item x="3644"/>
        <item x="4597"/>
        <item x="13327"/>
        <item x="13329"/>
        <item x="9137"/>
        <item x="15394"/>
        <item x="4079"/>
        <item x="14707"/>
        <item x="2976"/>
        <item x="4671"/>
        <item x="4881"/>
        <item x="2065"/>
        <item x="8384"/>
        <item x="7380"/>
        <item x="15272"/>
        <item x="4856"/>
        <item x="221"/>
        <item x="11306"/>
        <item x="12725"/>
        <item x="8444"/>
        <item x="4642"/>
        <item x="10164"/>
        <item x="4931"/>
        <item x="15940"/>
        <item x="9373"/>
        <item x="9868"/>
        <item x="5133"/>
        <item x="19532"/>
        <item x="12839"/>
        <item x="5429"/>
        <item x="1270"/>
        <item x="15309"/>
        <item x="6607"/>
        <item x="18528"/>
        <item x="1947"/>
        <item x="13258"/>
        <item x="9290"/>
        <item x="13241"/>
        <item x="4519"/>
        <item x="17907"/>
        <item x="3115"/>
        <item x="17879"/>
        <item x="15067"/>
        <item x="12031"/>
        <item x="11537"/>
        <item x="17661"/>
        <item x="3009"/>
        <item x="17249"/>
        <item x="10269"/>
        <item x="10601"/>
        <item x="14805"/>
        <item x="4352"/>
        <item x="2665"/>
        <item x="19852"/>
        <item x="14329"/>
        <item x="6794"/>
        <item x="8163"/>
        <item x="19351"/>
        <item x="20017"/>
        <item x="17340"/>
        <item x="498"/>
        <item x="1672"/>
        <item x="7452"/>
        <item x="8070"/>
        <item x="14915"/>
        <item x="12619"/>
        <item x="15127"/>
        <item x="1873"/>
        <item x="16422"/>
        <item x="19314"/>
        <item x="18867"/>
        <item x="13685"/>
        <item x="17560"/>
        <item x="19714"/>
        <item x="3582"/>
        <item x="19328"/>
        <item x="7114"/>
        <item x="14809"/>
        <item x="9127"/>
        <item x="9260"/>
        <item x="892"/>
        <item x="17193"/>
        <item x="11888"/>
        <item x="4521"/>
        <item x="12976"/>
        <item x="9972"/>
        <item x="14518"/>
        <item x="17077"/>
        <item x="358"/>
        <item x="19274"/>
        <item x="19986"/>
        <item x="11643"/>
        <item x="208"/>
        <item x="8367"/>
        <item x="4776"/>
        <item x="10746"/>
        <item x="2775"/>
        <item x="20351"/>
        <item x="19202"/>
        <item x="5704"/>
        <item x="14743"/>
        <item x="4343"/>
        <item x="14098"/>
        <item x="18350"/>
        <item x="18795"/>
        <item x="20307"/>
        <item x="13401"/>
        <item x="14449"/>
        <item x="1763"/>
        <item x="17074"/>
        <item x="5723"/>
        <item x="6098"/>
        <item x="15446"/>
        <item x="6205"/>
        <item x="16077"/>
        <item x="6712"/>
        <item x="13851"/>
        <item x="13558"/>
        <item x="10679"/>
        <item x="16858"/>
        <item x="4231"/>
        <item x="20082"/>
        <item x="16283"/>
        <item x="388"/>
        <item x="9036"/>
        <item x="15254"/>
        <item x="3913"/>
        <item x="12874"/>
        <item x="14736"/>
        <item x="14161"/>
        <item x="13274"/>
        <item x="18815"/>
        <item x="11867"/>
        <item x="18582"/>
        <item x="8955"/>
        <item x="15594"/>
        <item x="12294"/>
        <item x="20287"/>
        <item x="15549"/>
        <item x="10859"/>
        <item x="12198"/>
        <item x="18663"/>
        <item x="5104"/>
        <item x="8207"/>
        <item x="357"/>
        <item x="8687"/>
        <item x="2021"/>
        <item x="17684"/>
        <item x="3933"/>
        <item x="3712"/>
        <item x="17628"/>
        <item x="7659"/>
        <item x="2944"/>
        <item x="7116"/>
        <item x="5585"/>
        <item x="17666"/>
        <item x="18905"/>
        <item x="3843"/>
        <item x="9777"/>
        <item x="10870"/>
        <item x="15176"/>
        <item x="13805"/>
        <item x="4077"/>
        <item x="10057"/>
        <item x="3703"/>
        <item x="14238"/>
        <item x="8448"/>
        <item x="8743"/>
        <item x="131"/>
        <item x="20338"/>
        <item x="17893"/>
        <item x="1175"/>
        <item x="13930"/>
        <item x="20108"/>
        <item x="9974"/>
        <item x="15579"/>
        <item x="18384"/>
        <item x="3360"/>
        <item x="9557"/>
        <item x="1513"/>
        <item x="18180"/>
        <item x="12428"/>
        <item x="17114"/>
        <item x="2828"/>
        <item x="8027"/>
        <item x="10344"/>
        <item x="9721"/>
        <item x="18835"/>
        <item x="13363"/>
        <item x="6569"/>
        <item x="3694"/>
        <item x="214"/>
        <item x="9300"/>
        <item x="6675"/>
        <item x="6638"/>
        <item x="13240"/>
        <item x="14910"/>
        <item x="1537"/>
        <item x="10686"/>
        <item x="4314"/>
        <item x="12846"/>
        <item x="9852"/>
        <item x="4394"/>
        <item x="150"/>
        <item x="11620"/>
        <item x="18861"/>
        <item x="6762"/>
        <item x="14694"/>
        <item x="14274"/>
        <item x="14596"/>
        <item x="14291"/>
        <item x="8503"/>
        <item x="17106"/>
        <item x="13110"/>
        <item x="6184"/>
        <item x="1478"/>
        <item x="2990"/>
        <item x="1245"/>
        <item x="17066"/>
        <item x="20011"/>
        <item x="9482"/>
        <item x="3940"/>
        <item x="9438"/>
        <item x="5927"/>
        <item x="2509"/>
        <item x="18437"/>
        <item x="12505"/>
        <item x="12221"/>
        <item x="1796"/>
        <item x="6598"/>
        <item x="10812"/>
        <item x="2158"/>
        <item x="20019"/>
        <item x="12065"/>
        <item x="19567"/>
        <item x="334"/>
        <item x="4399"/>
        <item x="10157"/>
        <item x="9169"/>
        <item x="7535"/>
        <item x="11677"/>
        <item x="5890"/>
        <item x="8637"/>
        <item x="11110"/>
        <item x="3214"/>
        <item x="5064"/>
        <item x="15198"/>
        <item x="8483"/>
        <item x="1330"/>
        <item x="9640"/>
        <item x="16984"/>
        <item x="5105"/>
        <item x="12604"/>
        <item x="7633"/>
        <item x="5621"/>
        <item x="3470"/>
        <item x="16372"/>
        <item x="4866"/>
        <item x="7706"/>
        <item x="14877"/>
        <item x="7866"/>
        <item x="19843"/>
        <item x="11388"/>
        <item x="19386"/>
        <item x="4751"/>
        <item x="3067"/>
        <item x="11411"/>
        <item x="28"/>
        <item x="2443"/>
        <item x="1605"/>
        <item x="5913"/>
        <item x="18541"/>
        <item x="845"/>
        <item x="16625"/>
        <item x="13027"/>
        <item x="1180"/>
        <item x="8174"/>
        <item x="6806"/>
        <item x="5893"/>
        <item x="13610"/>
        <item x="466"/>
        <item x="4354"/>
        <item x="2044"/>
        <item x="19503"/>
        <item x="5543"/>
        <item x="7437"/>
        <item x="7433"/>
        <item x="16263"/>
        <item x="4367"/>
        <item x="18847"/>
        <item x="4405"/>
        <item x="3208"/>
        <item x="1926"/>
        <item x="7073"/>
        <item x="11265"/>
        <item x="7371"/>
        <item x="329"/>
        <item x="4954"/>
        <item x="4868"/>
        <item x="1582"/>
        <item x="15147"/>
        <item x="11210"/>
        <item x="15623"/>
        <item x="16894"/>
        <item x="10501"/>
        <item x="11828"/>
        <item x="7593"/>
        <item x="15279"/>
        <item x="12264"/>
        <item x="19397"/>
        <item x="6178"/>
        <item x="5015"/>
        <item x="8392"/>
        <item x="2798"/>
        <item x="8572"/>
        <item x="11029"/>
        <item x="16718"/>
        <item x="15572"/>
        <item x="1603"/>
        <item x="6999"/>
        <item x="6766"/>
        <item x="17507"/>
        <item x="8053"/>
        <item x="8686"/>
        <item x="16423"/>
        <item x="7826"/>
        <item x="16924"/>
        <item x="2688"/>
        <item x="406"/>
        <item x="6906"/>
        <item x="8657"/>
        <item x="10123"/>
        <item x="7819"/>
        <item x="6251"/>
        <item x="15793"/>
        <item x="6243"/>
        <item x="11300"/>
        <item x="9665"/>
        <item x="931"/>
        <item x="10963"/>
        <item x="7772"/>
        <item x="579"/>
        <item x="10203"/>
        <item x="5189"/>
        <item x="8168"/>
        <item x="17075"/>
        <item x="20201"/>
        <item x="18669"/>
        <item x="8189"/>
        <item x="11971"/>
        <item x="7205"/>
        <item x="10447"/>
        <item x="8885"/>
        <item x="1937"/>
        <item x="7163"/>
        <item x="648"/>
        <item x="3759"/>
        <item x="14650"/>
        <item x="9531"/>
        <item x="14900"/>
        <item x="6585"/>
        <item x="4153"/>
        <item x="4992"/>
        <item x="16027"/>
        <item x="19364"/>
        <item x="8354"/>
        <item x="11900"/>
        <item x="18502"/>
        <item x="4440"/>
        <item x="11219"/>
        <item x="10819"/>
        <item x="17928"/>
        <item x="13712"/>
        <item x="3727"/>
        <item x="1427"/>
        <item x="16265"/>
        <item x="16388"/>
        <item x="10286"/>
        <item x="12005"/>
        <item x="12096"/>
        <item x="14977"/>
        <item x="20053"/>
        <item x="1465"/>
        <item x="16700"/>
        <item x="7749"/>
        <item x="17490"/>
        <item x="169"/>
        <item x="14985"/>
        <item x="5090"/>
        <item x="14573"/>
        <item x="8591"/>
        <item x="6637"/>
        <item x="20281"/>
        <item x="15662"/>
        <item x="9424"/>
        <item x="14148"/>
        <item x="16482"/>
        <item x="6888"/>
        <item x="4786"/>
        <item x="8010"/>
        <item x="19422"/>
        <item x="14713"/>
        <item x="1257"/>
        <item x="1186"/>
        <item x="7496"/>
        <item x="14089"/>
        <item x="2010"/>
        <item x="18189"/>
        <item x="7922"/>
        <item x="15582"/>
        <item x="1812"/>
        <item x="12195"/>
        <item x="19974"/>
        <item x="6943"/>
        <item x="933"/>
        <item x="1098"/>
        <item x="1522"/>
        <item x="5971"/>
        <item x="3362"/>
        <item x="18698"/>
        <item x="13250"/>
        <item x="19259"/>
        <item x="10482"/>
        <item x="2442"/>
        <item x="7413"/>
        <item x="15988"/>
        <item x="7246"/>
        <item x="10578"/>
        <item x="17173"/>
        <item x="1593"/>
        <item x="9065"/>
        <item x="5356"/>
        <item x="19954"/>
        <item x="3084"/>
        <item x="5702"/>
        <item x="10252"/>
        <item x="19607"/>
        <item x="11854"/>
        <item x="4146"/>
        <item x="10176"/>
        <item x="10842"/>
        <item x="19594"/>
        <item x="7457"/>
        <item x="10613"/>
        <item x="232"/>
        <item x="4421"/>
        <item x="18671"/>
        <item x="10027"/>
        <item x="12656"/>
        <item x="18420"/>
        <item x="19836"/>
        <item x="15066"/>
        <item x="7556"/>
        <item x="15473"/>
        <item x="15138"/>
        <item x="3817"/>
        <item x="5615"/>
        <item x="8431"/>
        <item x="20040"/>
        <item x="5232"/>
        <item x="1031"/>
        <item x="19929"/>
        <item x="15374"/>
        <item x="5665"/>
        <item x="9284"/>
        <item x="14787"/>
        <item x="9658"/>
        <item x="14149"/>
        <item x="18369"/>
        <item x="17988"/>
        <item x="19827"/>
        <item x="1376"/>
        <item x="17821"/>
        <item x="18975"/>
        <item x="10158"/>
        <item x="2847"/>
        <item x="987"/>
        <item x="18918"/>
        <item x="10130"/>
        <item x="14163"/>
        <item x="4797"/>
        <item x="13707"/>
        <item x="10669"/>
        <item x="9193"/>
        <item x="17786"/>
        <item x="5843"/>
        <item x="13524"/>
        <item x="18175"/>
        <item x="3581"/>
        <item x="18183"/>
        <item x="14285"/>
        <item x="17336"/>
        <item x="14535"/>
        <item x="5116"/>
        <item x="7717"/>
        <item x="541"/>
        <item x="9234"/>
        <item x="19511"/>
        <item x="13376"/>
        <item x="13326"/>
        <item x="10391"/>
        <item x="18711"/>
        <item x="1713"/>
        <item x="19369"/>
        <item x="4525"/>
        <item x="8541"/>
        <item x="3239"/>
        <item x="15219"/>
        <item x="2952"/>
        <item x="6218"/>
        <item x="12200"/>
        <item x="18597"/>
        <item x="4606"/>
        <item x="14549"/>
        <item x="16312"/>
        <item x="6360"/>
        <item x="10944"/>
        <item x="1803"/>
        <item x="12824"/>
        <item x="19007"/>
        <item x="14512"/>
        <item x="4522"/>
        <item x="13123"/>
        <item x="3688"/>
        <item x="11603"/>
        <item x="9165"/>
        <item x="1060"/>
        <item x="12858"/>
        <item x="7105"/>
        <item x="637"/>
        <item x="11705"/>
        <item x="17504"/>
        <item x="8413"/>
        <item x="10052"/>
        <item x="9820"/>
        <item x="7704"/>
        <item x="4908"/>
        <item x="6570"/>
        <item x="10023"/>
        <item x="1118"/>
        <item x="17692"/>
        <item x="13645"/>
        <item x="11126"/>
        <item x="19059"/>
        <item x="7753"/>
        <item x="14669"/>
        <item x="8866"/>
        <item x="10609"/>
        <item x="2562"/>
        <item x="954"/>
        <item x="18777"/>
        <item x="2917"/>
        <item x="9028"/>
        <item x="16248"/>
        <item x="13949"/>
        <item x="16506"/>
        <item x="893"/>
        <item x="19486"/>
        <item x="17895"/>
        <item x="11838"/>
        <item x="4158"/>
        <item x="13380"/>
        <item x="3608"/>
        <item x="8956"/>
        <item x="15943"/>
        <item x="5388"/>
        <item x="14780"/>
        <item x="2567"/>
        <item x="11034"/>
        <item x="11614"/>
        <item x="8892"/>
        <item x="17157"/>
        <item x="10366"/>
        <item x="10618"/>
        <item x="8586"/>
        <item x="19034"/>
        <item x="18521"/>
        <item x="4982"/>
        <item x="4222"/>
        <item x="16342"/>
        <item x="3656"/>
        <item x="3592"/>
        <item x="13658"/>
        <item x="19391"/>
        <item x="17550"/>
        <item x="8602"/>
        <item x="19255"/>
        <item x="10400"/>
        <item x="7867"/>
        <item x="6103"/>
        <item x="198"/>
        <item x="12115"/>
        <item x="12213"/>
        <item x="2018"/>
        <item x="19935"/>
        <item x="1576"/>
        <item x="7971"/>
        <item x="1129"/>
        <item x="10117"/>
        <item x="8469"/>
        <item x="13238"/>
        <item x="3339"/>
        <item x="1822"/>
        <item x="2340"/>
        <item x="15577"/>
        <item x="19443"/>
        <item x="15655"/>
        <item x="11293"/>
        <item x="476"/>
        <item x="19119"/>
        <item x="8756"/>
        <item x="7870"/>
        <item x="10649"/>
        <item x="9017"/>
        <item x="14914"/>
        <item x="19696"/>
        <item x="4424"/>
        <item x="1081"/>
        <item x="6843"/>
        <item x="4629"/>
        <item x="17115"/>
        <item x="4081"/>
        <item x="12573"/>
        <item x="10182"/>
        <item x="16122"/>
        <item x="3670"/>
        <item x="4670"/>
        <item x="11879"/>
        <item x="2951"/>
        <item x="12491"/>
        <item x="7737"/>
        <item x="10469"/>
        <item x="12420"/>
        <item x="11360"/>
        <item x="20238"/>
        <item x="18953"/>
        <item x="10063"/>
        <item x="3862"/>
        <item x="1954"/>
        <item x="16777"/>
        <item x="7978"/>
        <item x="6352"/>
        <item x="15235"/>
        <item x="18762"/>
        <item x="11343"/>
        <item x="2441"/>
        <item x="19072"/>
        <item x="9959"/>
        <item x="6068"/>
        <item x="683"/>
        <item x="6195"/>
        <item x="8416"/>
        <item x="642"/>
        <item x="4702"/>
        <item x="2359"/>
        <item x="6356"/>
        <item x="2620"/>
        <item x="14904"/>
        <item x="6291"/>
        <item x="17672"/>
        <item x="19780"/>
        <item x="4584"/>
        <item x="9111"/>
        <item x="3519"/>
        <item x="18882"/>
        <item x="10558"/>
        <item x="3200"/>
        <item x="13650"/>
        <item x="5903"/>
        <item x="2073"/>
        <item x="2695"/>
        <item x="20048"/>
        <item x="18346"/>
        <item x="16195"/>
        <item x="854"/>
        <item x="19997"/>
        <item x="1477"/>
        <item x="7351"/>
        <item x="19250"/>
        <item x="17200"/>
        <item x="7592"/>
        <item x="9048"/>
        <item x="13913"/>
        <item x="9126"/>
        <item x="9821"/>
        <item x="2807"/>
        <item x="12919"/>
        <item x="17178"/>
        <item x="753"/>
        <item x="2560"/>
        <item x="2975"/>
        <item x="8094"/>
        <item x="4053"/>
        <item x="17168"/>
        <item x="9150"/>
        <item x="126"/>
        <item x="6357"/>
        <item x="11714"/>
        <item x="18900"/>
        <item x="8545"/>
        <item x="9132"/>
        <item x="2648"/>
        <item x="15077"/>
        <item x="15121"/>
        <item x="2049"/>
        <item x="7590"/>
        <item x="15293"/>
        <item x="15058"/>
        <item x="4644"/>
        <item x="3236"/>
        <item x="1998"/>
        <item x="2143"/>
        <item x="11074"/>
        <item x="6757"/>
        <item x="13570"/>
        <item x="3241"/>
        <item x="19404"/>
        <item x="5176"/>
        <item x="16585"/>
        <item x="17313"/>
        <item x="20243"/>
        <item x="17461"/>
        <item x="6538"/>
        <item x="8890"/>
        <item x="5209"/>
        <item x="2247"/>
        <item x="1800"/>
        <item x="713"/>
        <item x="13060"/>
        <item x="3993"/>
        <item x="4998"/>
        <item x="1760"/>
        <item x="19678"/>
        <item x="6066"/>
        <item x="16972"/>
        <item x="9927"/>
        <item x="16941"/>
        <item x="2655"/>
        <item x="16606"/>
        <item x="14632"/>
        <item x="13171"/>
        <item x="8608"/>
        <item x="15244"/>
        <item x="13779"/>
        <item x="4102"/>
        <item x="4817"/>
        <item x="11035"/>
        <item x="5129"/>
        <item x="13351"/>
        <item x="13584"/>
        <item x="1693"/>
        <item x="12693"/>
        <item x="4667"/>
        <item x="15168"/>
        <item x="9403"/>
        <item x="14897"/>
        <item x="16044"/>
        <item x="19231"/>
        <item x="12422"/>
        <item x="8386"/>
        <item x="12392"/>
        <item x="9539"/>
        <item x="10287"/>
        <item x="15383"/>
        <item x="5815"/>
        <item x="774"/>
        <item x="17876"/>
        <item x="1299"/>
        <item x="19431"/>
        <item x="8581"/>
        <item x="6646"/>
        <item x="324"/>
        <item x="3474"/>
        <item x="11241"/>
        <item x="19317"/>
        <item x="18781"/>
        <item x="19240"/>
        <item x="17493"/>
        <item x="9826"/>
        <item x="19781"/>
        <item x="13693"/>
        <item x="9832"/>
        <item x="5007"/>
        <item x="17667"/>
        <item x="19040"/>
        <item x="14016"/>
        <item x="14849"/>
        <item x="7129"/>
        <item x="7281"/>
        <item x="16341"/>
        <item x="13377"/>
        <item x="1676"/>
        <item x="18424"/>
        <item x="17587"/>
        <item x="3919"/>
        <item x="5443"/>
        <item x="17248"/>
        <item x="1946"/>
        <item x="15107"/>
        <item x="4548"/>
        <item x="11067"/>
        <item x="6744"/>
        <item x="92"/>
        <item x="11984"/>
        <item x="17685"/>
        <item x="5696"/>
        <item x="11332"/>
        <item x="19898"/>
        <item x="14223"/>
        <item x="7417"/>
        <item x="5570"/>
        <item x="16854"/>
        <item x="7610"/>
        <item x="6955"/>
        <item x="1090"/>
        <item x="16427"/>
        <item x="8740"/>
        <item x="550"/>
        <item x="3598"/>
        <item x="2378"/>
        <item x="15131"/>
        <item x="13828"/>
        <item x="11770"/>
        <item x="10509"/>
        <item x="16846"/>
        <item x="7172"/>
        <item x="17734"/>
        <item x="19248"/>
        <item x="12946"/>
        <item x="18036"/>
        <item x="5134"/>
        <item x="7463"/>
        <item x="2362"/>
        <item x="6615"/>
        <item x="16068"/>
        <item x="8088"/>
        <item x="2234"/>
        <item x="10320"/>
        <item x="8309"/>
        <item x="2412"/>
        <item x="19436"/>
        <item x="19674"/>
        <item x="8184"/>
        <item x="9505"/>
        <item x="20014"/>
        <item x="19653"/>
        <item x="4042"/>
        <item x="17072"/>
        <item x="9946"/>
        <item x="18363"/>
        <item x="11664"/>
        <item x="8654"/>
        <item x="12963"/>
        <item x="14774"/>
        <item x="339"/>
        <item x="19770"/>
        <item x="13964"/>
        <item x="20332"/>
        <item x="12958"/>
        <item x="18802"/>
        <item x="12547"/>
        <item x="17926"/>
        <item x="18943"/>
        <item x="19321"/>
        <item x="163"/>
        <item x="15083"/>
        <item x="9736"/>
        <item x="6347"/>
        <item x="1989"/>
        <item x="5247"/>
        <item x="19185"/>
        <item x="14366"/>
        <item x="10772"/>
        <item x="10670"/>
        <item x="13853"/>
        <item x="2728"/>
        <item x="13519"/>
        <item x="20096"/>
        <item x="18467"/>
        <item x="19256"/>
        <item x="8137"/>
        <item x="1229"/>
        <item x="1390"/>
        <item x="5449"/>
        <item x="3102"/>
        <item x="5156"/>
        <item x="19466"/>
        <item x="18273"/>
        <item x="14100"/>
        <item x="9205"/>
        <item x="649"/>
        <item x="3257"/>
        <item x="5966"/>
        <item x="4385"/>
        <item x="2302"/>
        <item x="7456"/>
        <item x="707"/>
        <item x="19850"/>
        <item x="18784"/>
        <item x="12851"/>
        <item x="3920"/>
        <item x="3698"/>
        <item x="4442"/>
        <item x="3852"/>
        <item x="17973"/>
        <item x="12893"/>
        <item x="8582"/>
        <item x="20174"/>
        <item x="8569"/>
        <item x="17819"/>
        <item x="14205"/>
        <item x="8768"/>
        <item x="8788"/>
        <item x="1222"/>
        <item x="16652"/>
        <item x="17824"/>
        <item x="9449"/>
        <item x="2839"/>
        <item x="8020"/>
        <item x="10424"/>
        <item x="10092"/>
        <item x="3367"/>
        <item x="20313"/>
        <item x="12250"/>
        <item x="4511"/>
        <item x="19582"/>
        <item x="14001"/>
        <item x="478"/>
        <item x="18069"/>
        <item x="3069"/>
        <item x="8928"/>
        <item x="17440"/>
        <item x="19423"/>
        <item x="18652"/>
        <item x="7796"/>
        <item x="16940"/>
        <item x="6414"/>
        <item x="18825"/>
        <item x="8222"/>
        <item x="4170"/>
        <item x="629"/>
        <item x="13131"/>
        <item x="7779"/>
        <item x="1931"/>
        <item x="16922"/>
        <item x="9420"/>
        <item x="16690"/>
        <item x="775"/>
        <item x="16055"/>
        <item x="1061"/>
        <item x="16756"/>
        <item x="16546"/>
        <item x="17612"/>
        <item x="10781"/>
        <item x="13370"/>
        <item x="5491"/>
        <item x="13200"/>
        <item x="14036"/>
        <item x="14672"/>
        <item x="15022"/>
        <item x="3048"/>
        <item x="6386"/>
        <item x="15788"/>
        <item x="11506"/>
        <item x="15614"/>
        <item x="6071"/>
        <item x="14158"/>
        <item x="11108"/>
        <item x="7058"/>
        <item x="17185"/>
        <item x="16597"/>
        <item x="3393"/>
        <item x="10369"/>
        <item x="2384"/>
        <item x="19543"/>
        <item x="587"/>
        <item x="17677"/>
        <item x="1871"/>
        <item x="5619"/>
        <item x="18523"/>
        <item x="10799"/>
        <item x="12170"/>
        <item x="15901"/>
        <item x="6562"/>
        <item x="20221"/>
        <item x="11143"/>
        <item x="4453"/>
        <item x="14110"/>
        <item x="2524"/>
        <item x="20246"/>
        <item x="16309"/>
        <item x="18890"/>
        <item x="18828"/>
        <item x="5487"/>
        <item x="16969"/>
        <item x="18791"/>
        <item x="13985"/>
        <item x="18057"/>
        <item x="12616"/>
        <item x="11960"/>
        <item x="4434"/>
        <item x="1467"/>
        <item x="10807"/>
        <item x="11887"/>
        <item x="5948"/>
        <item x="6656"/>
        <item x="10891"/>
        <item x="9377"/>
        <item x="3209"/>
        <item x="14156"/>
        <item x="35"/>
        <item x="20405"/>
        <item x="12091"/>
        <item x="13062"/>
        <item x="13664"/>
        <item x="1363"/>
        <item x="8502"/>
        <item x="6430"/>
        <item x="2769"/>
        <item x="7242"/>
        <item x="5769"/>
        <item x="4324"/>
        <item x="6803"/>
        <item x="0"/>
        <item x="5809"/>
        <item x="3788"/>
        <item x="317"/>
        <item x="13350"/>
        <item x="11942"/>
        <item x="11699"/>
        <item x="7182"/>
        <item x="19405"/>
        <item x="6783"/>
        <item x="10720"/>
        <item x="11527"/>
        <item x="708"/>
        <item x="4243"/>
        <item x="12019"/>
        <item x="17611"/>
        <item x="14257"/>
        <item x="7123"/>
        <item x="5638"/>
        <item x="1530"/>
        <item x="19056"/>
        <item x="6992"/>
        <item x="4701"/>
        <item x="4829"/>
        <item x="17593"/>
        <item x="15252"/>
        <item x="11387"/>
        <item x="967"/>
        <item x="5669"/>
        <item x="2963"/>
        <item x="14347"/>
        <item x="9559"/>
        <item x="9154"/>
        <item x="3436"/>
        <item x="7034"/>
        <item x="6628"/>
        <item x="16208"/>
        <item x="16126"/>
        <item x="12163"/>
        <item x="19542"/>
        <item x="2458"/>
        <item x="1318"/>
        <item x="19887"/>
        <item x="17266"/>
        <item x="16752"/>
        <item x="9742"/>
        <item x="15994"/>
        <item x="13471"/>
        <item x="12093"/>
        <item x="10410"/>
        <item x="14680"/>
        <item x="11629"/>
        <item x="17183"/>
        <item x="11107"/>
        <item x="20116"/>
        <item x="6465"/>
        <item x="12004"/>
        <item x="9888"/>
        <item x="12258"/>
        <item x="18745"/>
        <item x="887"/>
        <item x="16396"/>
        <item x="5154"/>
        <item x="11871"/>
        <item x="19822"/>
        <item x="3647"/>
        <item x="15181"/>
        <item x="10103"/>
        <item x="1158"/>
        <item x="17832"/>
        <item x="12064"/>
        <item x="19355"/>
        <item x="5489"/>
        <item x="4705"/>
        <item x="12535"/>
        <item x="6784"/>
        <item x="1058"/>
        <item x="19663"/>
        <item x="12549"/>
        <item x="71"/>
        <item x="5920"/>
        <item x="4200"/>
        <item x="13016"/>
        <item x="10836"/>
        <item x="5686"/>
        <item x="18328"/>
        <item x="5848"/>
        <item x="15621"/>
        <item x="11413"/>
        <item x="12988"/>
        <item x="19774"/>
        <item x="3524"/>
        <item x="18489"/>
        <item x="19509"/>
        <item x="20297"/>
        <item x="1065"/>
        <item x="17652"/>
        <item x="26"/>
        <item x="12767"/>
        <item x="1291"/>
        <item x="4631"/>
        <item x="18966"/>
        <item x="11405"/>
        <item x="351"/>
        <item x="17555"/>
        <item x="19161"/>
        <item x="983"/>
        <item x="1729"/>
        <item x="17086"/>
        <item x="7406"/>
        <item x="17936"/>
        <item x="1688"/>
        <item x="20397"/>
        <item x="2206"/>
        <item x="7428"/>
        <item x="9898"/>
        <item x="19865"/>
        <item x="19343"/>
        <item x="7421"/>
        <item x="15406"/>
        <item x="8411"/>
        <item x="3908"/>
        <item x="11069"/>
        <item x="12270"/>
        <item x="15052"/>
        <item x="4003"/>
        <item x="12557"/>
        <item x="5094"/>
        <item x="8674"/>
        <item x="1443"/>
        <item x="6924"/>
        <item x="4853"/>
        <item x="3377"/>
        <item x="12758"/>
        <item x="9391"/>
        <item x="6422"/>
        <item x="16154"/>
        <item x="14956"/>
        <item x="15865"/>
        <item x="12036"/>
        <item x="15209"/>
        <item x="6207"/>
        <item x="14882"/>
        <item x="3563"/>
        <item x="12156"/>
        <item x="2748"/>
        <item x="846"/>
        <item x="8043"/>
        <item x="17091"/>
        <item x="14799"/>
        <item x="1398"/>
        <item x="8025"/>
        <item x="2739"/>
        <item x="2357"/>
        <item x="19913"/>
        <item x="11821"/>
        <item x="116"/>
        <item x="14674"/>
        <item x="12134"/>
        <item x="2631"/>
        <item x="6959"/>
        <item x="848"/>
        <item x="14659"/>
        <item x="13361"/>
        <item x="9987"/>
        <item x="13384"/>
        <item x="7059"/>
        <item x="3136"/>
        <item x="1912"/>
        <item x="18224"/>
        <item x="18290"/>
        <item x="2780"/>
        <item x="15887"/>
        <item x="7572"/>
        <item x="12826"/>
        <item x="7061"/>
        <item x="4495"/>
        <item x="15144"/>
        <item x="12964"/>
        <item x="1396"/>
        <item x="12606"/>
        <item x="953"/>
        <item x="16036"/>
        <item x="13025"/>
        <item x="11993"/>
        <item x="14235"/>
        <item x="19698"/>
        <item x="5142"/>
        <item x="16953"/>
        <item x="14073"/>
        <item x="8650"/>
        <item x="2189"/>
        <item x="9336"/>
        <item x="6314"/>
        <item x="11688"/>
        <item x="4839"/>
        <item x="562"/>
        <item x="13483"/>
        <item x="12410"/>
        <item x="12704"/>
        <item x="10088"/>
        <item x="4035"/>
        <item x="18717"/>
        <item x="13070"/>
        <item x="16611"/>
        <item x="3386"/>
        <item x="3980"/>
        <item x="15839"/>
        <item x="18642"/>
        <item x="13572"/>
        <item x="3353"/>
        <item x="3379"/>
        <item x="16033"/>
        <item x="9613"/>
        <item x="13059"/>
        <item x="7255"/>
        <item x="2415"/>
        <item x="4341"/>
        <item x="3089"/>
        <item x="10791"/>
        <item x="17019"/>
        <item x="14031"/>
        <item x="5475"/>
        <item x="4439"/>
        <item x="17070"/>
        <item x="11434"/>
        <item x="583"/>
        <item x="10421"/>
        <item x="12121"/>
        <item x="6155"/>
        <item x="17164"/>
        <item x="5711"/>
        <item x="18202"/>
        <item x="1629"/>
        <item x="5286"/>
        <item x="12365"/>
        <item x="12381"/>
        <item x="6420"/>
        <item x="13098"/>
        <item x="4585"/>
        <item x="5423"/>
        <item x="13624"/>
        <item x="6242"/>
        <item x="3901"/>
        <item x="6490"/>
        <item x="4505"/>
        <item x="17751"/>
        <item x="2165"/>
        <item x="12680"/>
        <item x="14922"/>
        <item x="13264"/>
        <item x="16273"/>
        <item x="14185"/>
        <item x="12787"/>
        <item x="2005"/>
        <item x="13334"/>
        <item x="6396"/>
        <item x="1309"/>
        <item x="9455"/>
        <item x="15905"/>
        <item x="15800"/>
        <item x="12764"/>
        <item x="15915"/>
        <item x="20339"/>
        <item x="13929"/>
        <item x="12850"/>
        <item x="11668"/>
        <item x="11115"/>
        <item x="17333"/>
        <item x="7599"/>
        <item x="18657"/>
        <item x="15894"/>
        <item x="4302"/>
        <item x="15904"/>
        <item x="15469"/>
        <item x="11866"/>
        <item x="1492"/>
        <item x="19111"/>
        <item x="11061"/>
        <item x="14872"/>
        <item x="2356"/>
        <item x="6576"/>
        <item x="6854"/>
        <item x="17571"/>
        <item x="19168"/>
        <item x="16138"/>
        <item x="12748"/>
        <item x="1755"/>
        <item x="5629"/>
        <item x="7202"/>
        <item x="18270"/>
        <item x="3544"/>
        <item x="11998"/>
        <item x="17582"/>
        <item x="19427"/>
        <item x="6192"/>
        <item x="16228"/>
        <item x="18433"/>
        <item x="17316"/>
        <item x="6547"/>
        <item x="11921"/>
        <item x="12668"/>
        <item x="9514"/>
        <item x="17626"/>
        <item x="32"/>
        <item x="19442"/>
        <item x="15455"/>
        <item x="2447"/>
        <item x="10372"/>
        <item x="2127"/>
        <item x="15523"/>
        <item x="4059"/>
        <item x="9754"/>
        <item x="16177"/>
        <item x="12902"/>
        <item x="4534"/>
        <item x="9037"/>
        <item x="14719"/>
        <item x="19830"/>
        <item x="11182"/>
        <item x="664"/>
        <item x="8124"/>
        <item x="4651"/>
        <item x="6429"/>
        <item x="15035"/>
        <item x="17859"/>
        <item x="1518"/>
        <item x="14847"/>
        <item x="6194"/>
        <item x="1029"/>
        <item x="5735"/>
        <item x="487"/>
        <item x="3290"/>
        <item x="5551"/>
        <item x="11224"/>
        <item x="12354"/>
        <item x="14665"/>
        <item x="16832"/>
        <item x="18869"/>
        <item x="6985"/>
        <item x="3444"/>
        <item x="14577"/>
        <item x="10571"/>
        <item x="11167"/>
        <item x="3202"/>
        <item x="2118"/>
        <item x="3440"/>
        <item x="17521"/>
        <item x="166"/>
        <item x="17801"/>
        <item x="231"/>
        <item x="9475"/>
        <item x="8034"/>
        <item x="17007"/>
        <item x="11376"/>
        <item x="5392"/>
        <item x="9189"/>
        <item x="4203"/>
        <item x="3994"/>
        <item x="7918"/>
        <item x="4485"/>
        <item x="15045"/>
        <item x="9025"/>
        <item x="16879"/>
        <item x="631"/>
        <item x="14042"/>
        <item x="18297"/>
        <item x="3079"/>
        <item x="8610"/>
        <item x="4025"/>
        <item x="7385"/>
        <item x="10698"/>
        <item x="14620"/>
        <item x="13320"/>
        <item x="15720"/>
        <item x="12431"/>
        <item x="9667"/>
        <item x="13279"/>
        <item x="18339"/>
        <item x="2460"/>
        <item x="3984"/>
        <item x="4038"/>
        <item x="13927"/>
        <item x="8491"/>
        <item x="1063"/>
        <item x="11470"/>
        <item x="13152"/>
        <item x="9330"/>
        <item x="830"/>
        <item x="3878"/>
        <item x="17416"/>
        <item x="16416"/>
        <item x="14482"/>
        <item x="15520"/>
        <item x="8575"/>
        <item x="15154"/>
        <item x="11217"/>
        <item x="13975"/>
        <item x="18372"/>
        <item x="15308"/>
        <item x="4510"/>
        <item x="19087"/>
        <item x="14264"/>
        <item x="14899"/>
        <item x="16622"/>
        <item x="19416"/>
        <item x="1295"/>
        <item x="9577"/>
        <item x="597"/>
        <item x="19889"/>
        <item x="8695"/>
        <item x="3147"/>
        <item x="9662"/>
        <item x="16947"/>
        <item x="15236"/>
        <item x="8869"/>
        <item x="6852"/>
        <item x="3489"/>
        <item x="2159"/>
        <item x="14215"/>
        <item x="3894"/>
        <item x="17314"/>
        <item x="2584"/>
        <item x="18177"/>
        <item x="7538"/>
        <item x="1096"/>
        <item x="18432"/>
        <item x="5162"/>
        <item x="7099"/>
        <item x="19732"/>
        <item x="4372"/>
        <item x="19676"/>
        <item x="15715"/>
        <item x="20115"/>
        <item x="2074"/>
        <item x="13447"/>
        <item x="1699"/>
        <item x="10724"/>
        <item x="1457"/>
        <item x="7516"/>
        <item x="9589"/>
        <item x="17935"/>
        <item x="17846"/>
        <item x="15496"/>
        <item x="11732"/>
        <item x="9885"/>
        <item x="11092"/>
        <item x="17028"/>
        <item x="9608"/>
        <item x="3697"/>
        <item x="5191"/>
        <item x="9118"/>
        <item x="1304"/>
        <item x="1497"/>
        <item x="16073"/>
        <item x="7564"/>
        <item x="1015"/>
        <item x="10970"/>
        <item x="6311"/>
        <item x="12324"/>
        <item x="13284"/>
        <item x="3792"/>
        <item x="2796"/>
        <item x="11493"/>
        <item x="2570"/>
        <item x="18064"/>
        <item x="14864"/>
        <item x="2627"/>
        <item x="15575"/>
        <item x="10418"/>
        <item x="1764"/>
        <item x="17834"/>
        <item x="17788"/>
        <item x="19298"/>
        <item x="5447"/>
        <item x="17165"/>
        <item x="19449"/>
        <item x="19348"/>
        <item x="2171"/>
        <item x="17054"/>
        <item x="2962"/>
        <item x="15287"/>
        <item x="20284"/>
        <item x="18556"/>
        <item x="3318"/>
        <item x="11156"/>
        <item x="10004"/>
        <item x="121"/>
        <item x="17625"/>
        <item x="19846"/>
        <item x="10124"/>
        <item x="2834"/>
        <item x="11165"/>
        <item x="6389"/>
        <item x="18074"/>
        <item x="9035"/>
        <item x="12341"/>
        <item x="6025"/>
        <item x="14998"/>
        <item x="12823"/>
        <item x="17584"/>
        <item x="14582"/>
        <item x="4160"/>
        <item x="693"/>
        <item x="4127"/>
        <item x="18128"/>
        <item x="5547"/>
        <item x="2588"/>
        <item x="18715"/>
        <item x="140"/>
        <item x="3865"/>
        <item x="13970"/>
        <item x="14516"/>
        <item x="13770"/>
        <item x="7048"/>
        <item x="13912"/>
        <item x="9710"/>
        <item x="4793"/>
        <item x="16170"/>
        <item x="11736"/>
        <item x="9686"/>
        <item x="20216"/>
        <item x="5243"/>
        <item x="7097"/>
        <item x="989"/>
        <item x="11471"/>
        <item x="20348"/>
        <item x="4728"/>
        <item x="3718"/>
        <item x="13295"/>
        <item x="1338"/>
        <item x="2649"/>
        <item x="4363"/>
        <item x="11835"/>
        <item x="18411"/>
        <item x="6180"/>
        <item x="10115"/>
        <item x="16003"/>
        <item x="13491"/>
        <item x="8349"/>
        <item x="7514"/>
        <item x="17617"/>
        <item x="7051"/>
        <item x="3015"/>
        <item x="11467"/>
        <item x="10926"/>
        <item x="20231"/>
        <item x="6590"/>
        <item x="15323"/>
        <item x="6378"/>
        <item x="11258"/>
        <item x="10364"/>
        <item x="8659"/>
        <item x="14155"/>
        <item x="12743"/>
        <item x="6871"/>
        <item x="16031"/>
        <item x="14477"/>
        <item x="6700"/>
        <item x="4188"/>
        <item x="7700"/>
        <item x="2076"/>
        <item x="15267"/>
        <item x="16217"/>
        <item x="19995"/>
        <item x="16414"/>
        <item x="19322"/>
        <item x="1624"/>
        <item x="17695"/>
        <item x="14592"/>
        <item x="14166"/>
        <item x="17524"/>
        <item x="16657"/>
        <item x="17110"/>
        <item x="19581"/>
        <item x="18317"/>
        <item x="19377"/>
        <item x="15056"/>
        <item x="952"/>
        <item x="5822"/>
        <item x="13068"/>
        <item x="7424"/>
        <item x="16363"/>
        <item x="15216"/>
        <item x="2186"/>
        <item x="8631"/>
        <item x="3128"/>
        <item x="9031"/>
        <item x="5261"/>
        <item x="5275"/>
        <item x="14851"/>
        <item x="7369"/>
        <item x="10773"/>
        <item x="6321"/>
        <item x="17238"/>
        <item x="889"/>
        <item x="4288"/>
        <item x="8818"/>
        <item x="12772"/>
        <item x="681"/>
        <item x="8726"/>
        <item x="17643"/>
        <item x="17358"/>
        <item x="2624"/>
        <item x="10745"/>
        <item x="5405"/>
        <item x="14440"/>
        <item x="4249"/>
        <item x="6981"/>
        <item x="5589"/>
        <item x="8901"/>
        <item x="7020"/>
        <item x="11827"/>
        <item x="2214"/>
        <item x="1669"/>
        <item x="10916"/>
        <item x="6627"/>
        <item x="16757"/>
        <item x="6250"/>
        <item x="18945"/>
        <item x="4241"/>
        <item x="13454"/>
        <item x="8039"/>
        <item x="2050"/>
        <item x="1928"/>
        <item x="6611"/>
        <item x="672"/>
        <item x="16148"/>
        <item x="10324"/>
        <item x="19140"/>
        <item x="5013"/>
        <item x="10484"/>
        <item x="438"/>
        <item x="1767"/>
        <item x="7224"/>
        <item x="13100"/>
        <item x="12815"/>
        <item x="18365"/>
        <item x="7673"/>
        <item x="12047"/>
        <item x="5493"/>
        <item x="15611"/>
        <item x="19919"/>
        <item x="10155"/>
        <item x="14245"/>
        <item x="3228"/>
        <item x="5270"/>
        <item x="12414"/>
        <item x="3392"/>
        <item x="15259"/>
        <item x="309"/>
        <item x="16556"/>
        <item x="4218"/>
        <item x="10036"/>
        <item x="6730"/>
        <item x="16278"/>
        <item x="11631"/>
        <item x="17239"/>
        <item x="440"/>
        <item x="8077"/>
        <item x="15391"/>
        <item x="15796"/>
        <item x="16319"/>
        <item x="13216"/>
        <item x="18976"/>
        <item x="6735"/>
        <item x="5278"/>
        <item x="817"/>
        <item x="11366"/>
        <item x="7402"/>
        <item x="17174"/>
        <item x="12982"/>
        <item x="19578"/>
        <item x="7652"/>
        <item x="12799"/>
        <item x="17979"/>
        <item x="5311"/>
        <item x="7953"/>
        <item x="13394"/>
        <item x="20390"/>
        <item x="4520"/>
        <item x="16689"/>
        <item x="7818"/>
        <item x="2801"/>
        <item x="18770"/>
        <item x="6732"/>
        <item x="10923"/>
        <item x="2179"/>
        <item x="4899"/>
        <item x="8262"/>
        <item x="10122"/>
        <item x="10580"/>
        <item x="8936"/>
        <item x="3492"/>
        <item x="14951"/>
        <item x="4455"/>
        <item x="10236"/>
        <item x="3861"/>
        <item x="4276"/>
        <item x="5070"/>
        <item x="3606"/>
        <item x="17085"/>
        <item x="2372"/>
        <item x="2175"/>
        <item x="15223"/>
        <item x="4726"/>
        <item x="10968"/>
        <item x="1052"/>
        <item x="15889"/>
        <item x="9333"/>
        <item x="6032"/>
        <item x="6496"/>
        <item x="6659"/>
        <item x="6708"/>
        <item x="12855"/>
        <item x="11116"/>
        <item x="6467"/>
        <item x="4685"/>
        <item x="4244"/>
        <item x="15897"/>
        <item x="12379"/>
        <item x="5330"/>
        <item x="2410"/>
        <item x="7529"/>
        <item x="5533"/>
        <item x="4679"/>
        <item x="15722"/>
        <item x="17345"/>
        <item x="11939"/>
        <item x="16464"/>
        <item x="20077"/>
        <item x="18255"/>
        <item x="18162"/>
        <item x="3659"/>
        <item x="63"/>
        <item x="1620"/>
        <item x="7665"/>
        <item x="15040"/>
        <item x="3836"/>
        <item x="18387"/>
        <item x="13820"/>
        <item x="10666"/>
        <item x="9993"/>
        <item x="10691"/>
        <item x="17463"/>
        <item x="6738"/>
        <item x="20157"/>
        <item x="6522"/>
        <item x="6518"/>
        <item x="11882"/>
        <item x="12813"/>
        <item x="19104"/>
        <item x="12667"/>
        <item x="15792"/>
        <item x="16735"/>
        <item x="18956"/>
        <item x="236"/>
        <item x="122"/>
        <item x="14121"/>
        <item x="10908"/>
        <item x="6449"/>
        <item x="5728"/>
        <item x="7963"/>
        <item x="19146"/>
        <item x="1367"/>
        <item x="16945"/>
        <item x="10450"/>
        <item x="14093"/>
        <item x="11692"/>
        <item x="15042"/>
        <item x="19999"/>
        <item x="3973"/>
        <item x="12521"/>
        <item x="12237"/>
        <item x="13582"/>
        <item x="3977"/>
        <item x="6013"/>
        <item x="2573"/>
        <item x="18732"/>
        <item x="3528"/>
        <item x="18011"/>
        <item x="6839"/>
        <item x="445"/>
        <item x="11323"/>
        <item x="6807"/>
        <item x="19556"/>
        <item x="17635"/>
        <item x="17350"/>
        <item x="16282"/>
        <item x="19037"/>
        <item x="12082"/>
        <item x="13030"/>
        <item x="8114"/>
        <item x="11109"/>
        <item x="1562"/>
        <item x="8409"/>
        <item x="17304"/>
        <item x="17808"/>
        <item x="6089"/>
        <item x="3523"/>
        <item x="17915"/>
        <item x="8798"/>
        <item x="15992"/>
        <item x="8100"/>
        <item x="18967"/>
        <item x="8079"/>
        <item x="18772"/>
        <item x="13982"/>
        <item x="10197"/>
        <item x="4871"/>
        <item x="9631"/>
        <item x="2347"/>
        <item x="3061"/>
        <item x="3041"/>
        <item x="8709"/>
        <item x="15368"/>
        <item x="14569"/>
        <item x="19941"/>
        <item x="12150"/>
        <item x="12246"/>
        <item x="19759"/>
        <item x="15784"/>
        <item x="11651"/>
        <item x="6220"/>
        <item x="9302"/>
        <item x="17680"/>
        <item x="5521"/>
        <item x="9344"/>
        <item x="4468"/>
        <item x="65"/>
        <item x="10415"/>
        <item x="17136"/>
        <item x="6185"/>
        <item x="18914"/>
        <item x="8782"/>
        <item x="8134"/>
        <item x="5379"/>
        <item x="14765"/>
        <item x="15186"/>
        <item x="389"/>
        <item x="3063"/>
        <item x="15140"/>
        <item x="18866"/>
        <item x="8979"/>
        <item x="15238"/>
        <item x="19705"/>
        <item x="777"/>
        <item x="5517"/>
        <item x="842"/>
        <item x="8649"/>
        <item x="10988"/>
        <item x="17669"/>
        <item x="11961"/>
        <item x="7992"/>
        <item x="4657"/>
        <item x="11715"/>
        <item x="6632"/>
        <item x="17151"/>
        <item x="6715"/>
        <item x="2218"/>
        <item x="979"/>
        <item x="2398"/>
        <item x="3713"/>
        <item x="7510"/>
        <item x="958"/>
        <item x="7816"/>
        <item x="40"/>
        <item x="3254"/>
        <item x="5644"/>
        <item x="9552"/>
        <item x="7807"/>
        <item x="5199"/>
        <item x="11695"/>
        <item x="17244"/>
        <item x="1145"/>
        <item x="1551"/>
        <item x="15339"/>
        <item x="5909"/>
        <item x="9365"/>
        <item x="273"/>
        <item x="13383"/>
        <item x="9692"/>
        <item x="3306"/>
        <item x="11080"/>
        <item x="9052"/>
        <item x="5252"/>
        <item x="12959"/>
        <item x="401"/>
        <item x="5190"/>
        <item x="2141"/>
        <item x="10743"/>
        <item x="9709"/>
        <item x="19883"/>
        <item x="9247"/>
        <item x="10244"/>
        <item x="7490"/>
        <item x="18803"/>
        <item x="1673"/>
        <item x="5100"/>
        <item x="3816"/>
        <item x="9224"/>
        <item x="5515"/>
        <item x="12848"/>
        <item x="9389"/>
        <item x="9285"/>
        <item x="9919"/>
        <item x="2396"/>
        <item x="17566"/>
        <item x="11330"/>
        <item x="17204"/>
        <item x="9940"/>
        <item x="612"/>
        <item x="10949"/>
        <item x="2047"/>
        <item x="3292"/>
        <item x="16186"/>
        <item x="14237"/>
        <item x="9099"/>
        <item x="11647"/>
        <item x="6268"/>
        <item x="1142"/>
        <item x="7109"/>
        <item x="8557"/>
        <item x="9636"/>
        <item x="6280"/>
        <item x="4117"/>
        <item x="1424"/>
        <item x="20188"/>
        <item x="3704"/>
        <item x="11268"/>
        <item x="15886"/>
        <item x="9235"/>
        <item x="12765"/>
        <item x="5952"/>
        <item x="18065"/>
        <item x="1571"/>
        <item x="12854"/>
        <item x="17552"/>
        <item x="18853"/>
        <item x="6600"/>
        <item x="3182"/>
        <item x="15972"/>
        <item x="7549"/>
        <item x="18561"/>
        <item x="7960"/>
        <item x="558"/>
        <item x="11945"/>
        <item x="2837"/>
        <item x="11535"/>
        <item x="19685"/>
        <item x="11558"/>
        <item x="11906"/>
        <item x="2080"/>
        <item x="13566"/>
        <item x="15450"/>
        <item x="2784"/>
        <item x="18110"/>
        <item x="682"/>
        <item x="4858"/>
        <item x="1817"/>
        <item x="3450"/>
        <item x="14009"/>
        <item x="19872"/>
        <item x="15192"/>
        <item x="7422"/>
        <item x="18907"/>
        <item x="6075"/>
        <item x="19628"/>
        <item x="5123"/>
        <item x="7068"/>
        <item x="73"/>
        <item x="10146"/>
        <item x="3773"/>
        <item x="16258"/>
        <item x="11833"/>
        <item x="3997"/>
        <item x="16428"/>
        <item x="11396"/>
        <item x="6764"/>
        <item x="19447"/>
        <item x="6105"/>
        <item x="2592"/>
        <item x="6721"/>
        <item x="497"/>
        <item x="14217"/>
        <item x="17029"/>
        <item x="19454"/>
        <item x="18366"/>
        <item x="18211"/>
        <item x="11287"/>
        <item x="13092"/>
        <item x="17215"/>
        <item x="14384"/>
        <item x="17030"/>
        <item x="9566"/>
        <item x="14380"/>
        <item x="4365"/>
        <item x="6443"/>
        <item x="15747"/>
        <item x="6521"/>
        <item x="7217"/>
        <item x="1708"/>
        <item x="6827"/>
        <item x="15761"/>
        <item x="15706"/>
        <item x="8656"/>
        <item x="6932"/>
        <item x="11307"/>
        <item x="19966"/>
        <item x="2924"/>
        <item x="13185"/>
        <item x="13945"/>
        <item x="11812"/>
        <item x="9712"/>
        <item x="1960"/>
        <item x="8939"/>
        <item x="16632"/>
        <item x="7522"/>
        <item x="16746"/>
        <item x="19771"/>
        <item x="11536"/>
        <item x="19425"/>
        <item x="16819"/>
        <item x="7996"/>
        <item x="13534"/>
        <item x="2735"/>
        <item x="17674"/>
        <item x="4319"/>
        <item x="11418"/>
        <item x="3100"/>
        <item x="18995"/>
        <item x="6662"/>
        <item x="6057"/>
        <item x="13465"/>
        <item x="18137"/>
        <item x="10990"/>
        <item x="1075"/>
        <item x="1479"/>
        <item x="10163"/>
        <item x="15866"/>
        <item x="7305"/>
        <item x="2611"/>
        <item x="5546"/>
        <item x="1360"/>
        <item x="1769"/>
        <item x="6863"/>
        <item x="17020"/>
        <item x="11760"/>
        <item x="101"/>
        <item x="2329"/>
        <item x="20107"/>
        <item x="14293"/>
        <item x="16762"/>
        <item x="3376"/>
        <item x="12859"/>
        <item x="19644"/>
        <item x="17970"/>
        <item x="14167"/>
        <item x="2405"/>
        <item x="10998"/>
        <item x="3206"/>
        <item x="9406"/>
        <item x="3509"/>
        <item x="9847"/>
        <item x="10041"/>
        <item x="3832"/>
        <item x="15221"/>
        <item x="12089"/>
        <item x="1120"/>
        <item x="7667"/>
        <item x="10663"/>
        <item x="20002"/>
        <item x="15255"/>
        <item x="9281"/>
        <item x="9922"/>
        <item x="1816"/>
        <item x="6548"/>
        <item x="20004"/>
        <item x="1663"/>
        <item x="6033"/>
        <item x="10455"/>
        <item x="3387"/>
        <item x="14224"/>
        <item x="732"/>
        <item x="5832"/>
        <item x="9910"/>
        <item x="10422"/>
        <item x="14923"/>
        <item x="256"/>
        <item x="7843"/>
        <item x="633"/>
        <item x="2095"/>
        <item x="11006"/>
        <item x="10314"/>
        <item x="13723"/>
        <item x="17645"/>
        <item x="3772"/>
        <item x="3411"/>
        <item x="7948"/>
        <item x="1381"/>
        <item x="10473"/>
        <item x="13938"/>
        <item x="16850"/>
        <item x="7026"/>
        <item x="8302"/>
        <item x="13203"/>
        <item x="15322"/>
        <item x="920"/>
        <item x="4366"/>
        <item x="18496"/>
        <item x="13003"/>
        <item x="9003"/>
        <item x="16970"/>
        <item x="18230"/>
        <item x="9509"/>
        <item x="5119"/>
        <item x="3018"/>
        <item x="12447"/>
        <item x="4246"/>
        <item x="5731"/>
        <item x="13714"/>
        <item x="5416"/>
        <item x="18054"/>
        <item x="20166"/>
        <item x="5457"/>
        <item x="19192"/>
        <item x="14174"/>
        <item x="1695"/>
        <item x="7102"/>
        <item x="16645"/>
        <item x="14495"/>
        <item x="20227"/>
        <item x="13036"/>
        <item x="10906"/>
        <item x="7166"/>
        <item x="17212"/>
        <item x="424"/>
        <item x="4325"/>
        <item x="10971"/>
        <item x="18736"/>
        <item x="19014"/>
        <item x="15372"/>
        <item x="19942"/>
        <item x="17483"/>
        <item x="10193"/>
        <item x="13708"/>
        <item x="8054"/>
        <item x="13672"/>
        <item x="17730"/>
        <item x="10054"/>
        <item x="8427"/>
        <item x="1438"/>
        <item x="2629"/>
        <item x="797"/>
        <item x="6134"/>
        <item x="17087"/>
        <item x="6927"/>
        <item x="11346"/>
        <item x="13434"/>
        <item x="2331"/>
        <item x="14714"/>
        <item x="8945"/>
        <item x="18947"/>
        <item x="5831"/>
        <item x="8087"/>
        <item x="8301"/>
        <item x="15270"/>
        <item x="7944"/>
        <item x="8289"/>
        <item x="7074"/>
        <item x="17800"/>
        <item x="19331"/>
        <item x="6558"/>
        <item x="9387"/>
        <item x="10805"/>
        <item x="6237"/>
        <item x="4590"/>
        <item x="18480"/>
        <item x="5029"/>
        <item x="2890"/>
        <item x="16839"/>
        <item x="7379"/>
        <item x="9381"/>
        <item x="6372"/>
        <item x="5205"/>
        <item x="230"/>
        <item x="8971"/>
        <item x="16441"/>
        <item x="17681"/>
        <item x="15256"/>
        <item x="5683"/>
        <item x="14425"/>
        <item x="4745"/>
        <item x="20265"/>
        <item x="441"/>
        <item x="8511"/>
        <item x="15439"/>
        <item x="9204"/>
        <item x="15504"/>
        <item x="6390"/>
        <item x="1422"/>
        <item x="5882"/>
        <item x="3833"/>
        <item x="11773"/>
        <item x="12676"/>
        <item x="18557"/>
        <item x="11490"/>
        <item x="5077"/>
        <item x="2843"/>
        <item x="2949"/>
        <item x="6236"/>
        <item x="16838"/>
        <item x="15172"/>
        <item x="1384"/>
        <item x="1930"/>
        <item x="10919"/>
        <item x="4471"/>
        <item x="14349"/>
        <item x="15541"/>
        <item x="20203"/>
        <item x="316"/>
        <item x="10938"/>
        <item x="13788"/>
        <item x="10525"/>
        <item x="3820"/>
        <item x="11518"/>
        <item x="9724"/>
        <item x="13399"/>
        <item x="14695"/>
        <item x="1894"/>
        <item x="14025"/>
        <item x="10166"/>
        <item x="16054"/>
        <item x="11520"/>
        <item x="8506"/>
        <item x="8320"/>
        <item x="19664"/>
        <item x="13531"/>
        <item x="14819"/>
        <item x="8538"/>
        <item x="15004"/>
        <item x="4848"/>
        <item x="1956"/>
        <item x="11125"/>
        <item x="10896"/>
        <item x="18775"/>
        <item x="572"/>
        <item x="9250"/>
        <item x="7547"/>
        <item x="19318"/>
        <item x="13506"/>
        <item x="12518"/>
        <item x="1111"/>
        <item x="12920"/>
        <item x="18094"/>
        <item x="20317"/>
        <item x="19121"/>
        <item x="18181"/>
        <item x="3526"/>
        <item x="17097"/>
        <item x="4549"/>
        <item x="15190"/>
        <item x="9793"/>
        <item x="15318"/>
        <item x="6290"/>
        <item x="1466"/>
        <item x="2749"/>
        <item x="9979"/>
        <item x="12755"/>
        <item x="911"/>
        <item x="3240"/>
        <item x="15516"/>
        <item x="15548"/>
        <item x="13356"/>
        <item x="18889"/>
        <item x="405"/>
        <item x="2364"/>
        <item x="15787"/>
        <item x="599"/>
        <item x="8820"/>
        <item x="2215"/>
        <item x="4588"/>
        <item x="6300"/>
        <item x="2273"/>
        <item x="17963"/>
        <item x="9277"/>
        <item x="11858"/>
        <item x="18543"/>
        <item x="13038"/>
        <item x="5065"/>
        <item x="16704"/>
        <item x="3944"/>
        <item x="16910"/>
        <item x="8868"/>
        <item x="9027"/>
        <item x="10328"/>
        <item x="18143"/>
        <item x="9253"/>
        <item x="4052"/>
        <item x="16717"/>
        <item x="11010"/>
        <item x="12494"/>
        <item x="15607"/>
        <item x="13056"/>
        <item x="15835"/>
        <item x="660"/>
        <item x="321"/>
        <item x="13760"/>
        <item x="11016"/>
        <item x="5507"/>
        <item x="13915"/>
        <item x="15638"/>
        <item x="15855"/>
        <item x="6647"/>
        <item x="5071"/>
        <item x="8223"/>
        <item x="10030"/>
        <item x="5569"/>
        <item x="20264"/>
        <item x="2554"/>
        <item x="7990"/>
        <item x="13787"/>
        <item x="10940"/>
        <item x="2684"/>
        <item x="6323"/>
        <item x="11775"/>
        <item x="10298"/>
        <item x="2392"/>
        <item x="11617"/>
        <item x="9911"/>
        <item x="9038"/>
        <item x="17100"/>
        <item x="4202"/>
        <item x="18289"/>
        <item x="7824"/>
        <item x="1343"/>
        <item x="19793"/>
        <item x="1599"/>
        <item x="17758"/>
        <item x="12517"/>
        <item x="4414"/>
        <item x="12506"/>
        <item x="3651"/>
        <item x="20244"/>
        <item x="8276"/>
        <item x="6052"/>
        <item x="10044"/>
        <item x="7740"/>
        <item x="19885"/>
        <item x="8880"/>
        <item x="14611"/>
        <item x="14429"/>
        <item x="173"/>
        <item x="17927"/>
        <item x="7525"/>
        <item x="17679"/>
        <item x="2012"/>
        <item x="11345"/>
        <item x="17321"/>
        <item x="10222"/>
        <item x="16986"/>
        <item x="4303"/>
        <item x="5302"/>
        <item x="2130"/>
        <item x="3858"/>
        <item x="16479"/>
        <item x="670"/>
        <item x="17577"/>
        <item x="17381"/>
        <item x="6872"/>
        <item x="8157"/>
        <item x="8290"/>
        <item x="2645"/>
        <item x="8975"/>
        <item x="13053"/>
        <item x="12343"/>
        <item x="9019"/>
        <item x="8497"/>
        <item x="15882"/>
        <item x="17418"/>
        <item x="18085"/>
        <item x="10777"/>
        <item x="16185"/>
        <item x="7703"/>
        <item x="12453"/>
        <item x="16375"/>
        <item x="16156"/>
        <item x="19374"/>
        <item x="19703"/>
        <item x="18035"/>
        <item x="14585"/>
        <item x="7333"/>
        <item x="17509"/>
        <item x="9572"/>
        <item x="11378"/>
        <item x="7941"/>
        <item x="12184"/>
        <item x="10325"/>
        <item x="15782"/>
        <item x="6528"/>
        <item x="3126"/>
        <item x="13756"/>
        <item x="19471"/>
        <item x="5262"/>
        <item x="15180"/>
        <item x="13443"/>
        <item x="15668"/>
        <item x="17683"/>
        <item x="17742"/>
        <item x="10953"/>
        <item x="6308"/>
        <item x="8338"/>
        <item x="18998"/>
        <item x="20236"/>
        <item x="2799"/>
        <item x="1507"/>
        <item x="5577"/>
        <item x="1392"/>
        <item x="18219"/>
        <item x="16662"/>
        <item x="15055"/>
        <item x="11911"/>
        <item x="4011"/>
        <item x="16764"/>
        <item x="17036"/>
        <item x="645"/>
        <item x="16159"/>
        <item x="14537"/>
        <item x="9489"/>
        <item x="3996"/>
        <item x="14890"/>
        <item x="13430"/>
        <item x="6833"/>
        <item x="8524"/>
        <item x="1281"/>
        <item x="12042"/>
        <item x="12901"/>
        <item x="6223"/>
        <item x="4672"/>
        <item x="17537"/>
        <item x="14448"/>
        <item x="11949"/>
        <item x="19720"/>
        <item x="2497"/>
        <item x="16065"/>
        <item x="7110"/>
        <item x="8420"/>
        <item x="16753"/>
        <item x="19470"/>
        <item x="14804"/>
        <item x="19484"/>
        <item x="17955"/>
        <item x="10932"/>
        <item x="586"/>
        <item x="3552"/>
        <item x="2490"/>
        <item x="1747"/>
        <item x="14689"/>
        <item x="12723"/>
        <item x="10632"/>
        <item x="9356"/>
        <item x="14092"/>
        <item x="16817"/>
        <item x="4401"/>
        <item x="3156"/>
        <item x="6641"/>
        <item x="1007"/>
        <item x="714"/>
        <item x="2711"/>
        <item x="15913"/>
        <item x="9255"/>
        <item x="7211"/>
        <item x="3488"/>
        <item x="6546"/>
        <item x="10465"/>
        <item x="12403"/>
        <item x="14228"/>
        <item x="7128"/>
        <item x="4051"/>
        <item x="9784"/>
        <item x="15304"/>
        <item x="18127"/>
        <item x="2036"/>
        <item x="15837"/>
        <item x="14912"/>
        <item x="10941"/>
        <item x="4253"/>
        <item x="2742"/>
        <item x="3226"/>
        <item x="4543"/>
        <item x="2959"/>
        <item x="2804"/>
        <item x="613"/>
        <item x="13045"/>
        <item x="5779"/>
        <item x="3559"/>
        <item x="4208"/>
        <item x="973"/>
        <item x="16030"/>
        <item x="58"/>
        <item x="1583"/>
        <item x="15302"/>
        <item x="4738"/>
        <item x="14505"/>
        <item x="9419"/>
        <item x="5590"/>
        <item x="18782"/>
        <item x="19620"/>
        <item x="6362"/>
        <item x="6093"/>
        <item x="17382"/>
        <item x="18740"/>
        <item x="14744"/>
        <item x="188"/>
        <item x="5192"/>
        <item x="5953"/>
        <item x="14062"/>
        <item x="377"/>
        <item x="5996"/>
        <item x="14080"/>
        <item x="5786"/>
        <item x="7212"/>
        <item x="11865"/>
        <item x="1400"/>
        <item x="20326"/>
        <item x="5083"/>
        <item x="18413"/>
        <item x="14130"/>
        <item x="5763"/>
        <item x="10775"/>
        <item x="9196"/>
        <item x="5435"/>
        <item x="9851"/>
        <item x="18492"/>
        <item x="17096"/>
        <item x="15191"/>
        <item x="9034"/>
        <item x="19904"/>
        <item x="180"/>
        <item x="19223"/>
        <item x="212"/>
        <item x="4665"/>
        <item x="10506"/>
        <item x="19215"/>
        <item x="7387"/>
        <item x="11855"/>
        <item x="3372"/>
        <item x="7240"/>
        <item x="7226"/>
        <item x="11717"/>
        <item x="9985"/>
        <item x="508"/>
        <item x="7184"/>
        <item x="2646"/>
        <item x="1064"/>
        <item x="18989"/>
        <item x="11884"/>
        <item x="17844"/>
        <item x="4151"/>
        <item x="13663"/>
        <item x="17586"/>
        <item x="10347"/>
        <item x="11304"/>
        <item x="15650"/>
        <item x="8898"/>
        <item x="8295"/>
        <item x="6780"/>
        <item x="8016"/>
        <item x="1482"/>
        <item x="19996"/>
        <item x="19213"/>
        <item x="7937"/>
        <item x="16678"/>
        <item x="11661"/>
        <item x="7886"/>
        <item x="8519"/>
        <item x="8485"/>
        <item x="1224"/>
        <item x="8714"/>
        <item x="712"/>
        <item x="15843"/>
        <item x="5207"/>
        <item x="10924"/>
        <item x="12122"/>
        <item x="13527"/>
        <item x="2140"/>
        <item x="9969"/>
        <item x="6711"/>
        <item x="4273"/>
        <item x="918"/>
        <item x="3954"/>
        <item x="9378"/>
        <item x="4996"/>
        <item x="16477"/>
        <item x="8451"/>
        <item x="14548"/>
        <item x="13344"/>
        <item x="14336"/>
        <item x="14115"/>
        <item x="45"/>
        <item x="6552"/>
        <item x="13413"/>
        <item x="11897"/>
        <item x="883"/>
        <item x="7810"/>
        <item x="5612"/>
        <item x="11689"/>
        <item x="522"/>
        <item x="6145"/>
        <item x="8896"/>
        <item x="2419"/>
        <item x="18721"/>
        <item x="18849"/>
        <item x="3457"/>
        <item x="8792"/>
        <item x="15062"/>
        <item x="1210"/>
        <item x="4565"/>
        <item x="6904"/>
        <item x="12778"/>
        <item x="3023"/>
        <item x="10654"/>
        <item x="18215"/>
        <item x="6930"/>
        <item x="19186"/>
        <item x="8630"/>
        <item x="7169"/>
        <item x="8373"/>
        <item x="19575"/>
        <item x="15104"/>
        <item x="2786"/>
        <item x="13751"/>
        <item x="3158"/>
        <item x="4390"/>
        <item x="9874"/>
        <item x="8745"/>
        <item x="16520"/>
        <item x="1806"/>
        <item x="19686"/>
        <item x="12123"/>
        <item x="844"/>
        <item x="3458"/>
        <item x="18681"/>
        <item x="11898"/>
        <item x="17363"/>
        <item x="14117"/>
        <item x="1066"/>
        <item x="6392"/>
        <item x="3323"/>
        <item x="12489"/>
        <item x="18129"/>
        <item x="2916"/>
        <item x="3065"/>
        <item x="11994"/>
        <item x="15657"/>
        <item x="667"/>
        <item x="2446"/>
        <item x="323"/>
        <item x="8613"/>
        <item x="16987"/>
        <item x="14389"/>
        <item x="4291"/>
        <item x="11421"/>
        <item x="17017"/>
        <item x="12172"/>
        <item x="9191"/>
        <item x="1612"/>
        <item x="10921"/>
        <item x="15885"/>
        <item x="1941"/>
        <item x="20378"/>
        <item x="16507"/>
        <item x="2553"/>
        <item x="8921"/>
        <item x="16807"/>
        <item x="528"/>
        <item x="19761"/>
        <item x="15964"/>
        <item x="6027"/>
        <item x="3899"/>
        <item x="3058"/>
        <item x="3902"/>
        <item x="13905"/>
        <item x="15697"/>
        <item x="2802"/>
        <item x="10404"/>
        <item x="3124"/>
        <item x="325"/>
        <item x="8049"/>
        <item x="6722"/>
        <item x="6731"/>
        <item x="1832"/>
        <item x="13252"/>
        <item x="3031"/>
        <item x="2703"/>
        <item x="1361"/>
        <item x="1042"/>
        <item x="14794"/>
        <item x="4615"/>
        <item x="16457"/>
        <item x="2758"/>
        <item x="1609"/>
        <item x="4437"/>
        <item x="823"/>
        <item x="19939"/>
        <item x="734"/>
        <item x="19395"/>
        <item x="11484"/>
        <item x="6183"/>
        <item x="17921"/>
        <item x="17235"/>
        <item x="12820"/>
        <item x="3837"/>
        <item x="5922"/>
        <item x="4108"/>
        <item x="994"/>
        <item x="14671"/>
        <item x="70"/>
        <item x="19152"/>
        <item x="19401"/>
        <item x="13520"/>
        <item x="1253"/>
        <item x="8304"/>
        <item x="8382"/>
        <item x="16707"/>
        <item x="6745"/>
        <item x="10962"/>
        <item x="7396"/>
        <item x="3078"/>
        <item x="11860"/>
        <item x="3443"/>
        <item x="9074"/>
        <item x="13253"/>
        <item x="4018"/>
        <item x="5559"/>
        <item x="16437"/>
        <item x="1995"/>
        <item x="19681"/>
        <item x="17413"/>
        <item x="9353"/>
        <item x="15900"/>
        <item x="7714"/>
        <item x="18205"/>
        <item x="7012"/>
        <item x="2534"/>
        <item x="2083"/>
        <item x="16604"/>
        <item x="16577"/>
        <item x="19251"/>
        <item x="6630"/>
        <item x="10340"/>
        <item x="3355"/>
        <item x="9723"/>
        <item x="20130"/>
        <item x="12638"/>
        <item x="14446"/>
        <item x="11"/>
        <item x="16070"/>
        <item x="6451"/>
        <item x="722"/>
        <item x="2675"/>
        <item x="15966"/>
        <item x="12948"/>
        <item x="19792"/>
        <item x="6853"/>
        <item x="1677"/>
        <item x="12664"/>
        <item x="10543"/>
        <item x="5478"/>
        <item x="5387"/>
        <item x="10538"/>
        <item x="5802"/>
        <item x="639"/>
        <item x="10133"/>
        <item x="7370"/>
        <item x="12024"/>
        <item x="7462"/>
        <item x="6325"/>
        <item x="15340"/>
        <item x="19262"/>
        <item x="19195"/>
        <item x="1371"/>
        <item x="18486"/>
        <item x="14476"/>
        <item x="6438"/>
        <item x="2363"/>
        <item x="5956"/>
        <item x="1963"/>
        <item x="2803"/>
        <item x="18883"/>
        <item x="8064"/>
        <item x="7881"/>
        <item x="7355"/>
        <item x="18400"/>
        <item x="341"/>
        <item x="3189"/>
        <item x="12647"/>
        <item x="8063"/>
        <item x="788"/>
        <item x="19658"/>
        <item x="3416"/>
        <item x="10065"/>
        <item x="10748"/>
        <item x="5987"/>
        <item x="2467"/>
        <item x="18121"/>
        <item x="5974"/>
        <item x="7784"/>
        <item x="13255"/>
        <item x="18379"/>
        <item x="10188"/>
        <item x="11892"/>
        <item x="11221"/>
        <item x="8383"/>
        <item x="8325"/>
        <item x="18870"/>
        <item x="19985"/>
        <item x="17272"/>
        <item x="15093"/>
        <item x="1932"/>
        <item x="17399"/>
        <item x="8322"/>
        <item x="15976"/>
        <item x="2830"/>
        <item x="11550"/>
        <item x="12617"/>
        <item x="17985"/>
        <item x="15990"/>
        <item x="7773"/>
        <item x="4499"/>
        <item x="11510"/>
        <item x="7546"/>
        <item x="15739"/>
        <item x="1671"/>
        <item x="16899"/>
        <item x="17877"/>
        <item x="13554"/>
        <item x="12543"/>
        <item x="7698"/>
        <item x="3231"/>
        <item x="16198"/>
        <item x="13073"/>
        <item x="11991"/>
        <item x="9696"/>
        <item x="18032"/>
        <item x="1581"/>
        <item x="12561"/>
        <item x="8671"/>
        <item x="3073"/>
        <item x="16201"/>
        <item x="31"/>
        <item x="11600"/>
        <item x="13269"/>
        <item x="5496"/>
        <item x="20271"/>
        <item x="6818"/>
        <item x="4725"/>
        <item x="15441"/>
        <item x="720"/>
        <item x="14903"/>
        <item x="12311"/>
        <item x="16517"/>
        <item x="5947"/>
        <item x="7910"/>
        <item x="11934"/>
        <item x="9986"/>
        <item x="19300"/>
        <item x="9891"/>
        <item x="13704"/>
        <item x="3766"/>
        <item x="17792"/>
        <item x="4993"/>
        <item x="16390"/>
        <item x="7142"/>
        <item x="5938"/>
        <item x="3037"/>
        <item x="3195"/>
        <item x="7013"/>
        <item x="3066"/>
        <item x="3296"/>
        <item x="14716"/>
        <item x="5836"/>
        <item x="1757"/>
        <item x="14788"/>
        <item x="14054"/>
        <item x="3650"/>
        <item x="10396"/>
        <item x="9628"/>
        <item x="15850"/>
        <item x="6991"/>
        <item x="16715"/>
        <item x="15313"/>
        <item x="17210"/>
        <item x="18842"/>
        <item x="14452"/>
        <item x="17293"/>
        <item x="16828"/>
        <item x="6550"/>
        <item x="18590"/>
        <item x="8783"/>
        <item x="19517"/>
        <item x="9342"/>
        <item x="9861"/>
        <item x="11136"/>
        <item x="454"/>
        <item x="12811"/>
        <item x="5885"/>
        <item x="7880"/>
        <item x="3790"/>
        <item x="17265"/>
        <item x="11640"/>
        <item x="4131"/>
        <item x="13972"/>
        <item x="13000"/>
        <item x="4803"/>
        <item x="17857"/>
        <item x="11106"/>
        <item x="18356"/>
        <item x="5894"/>
        <item x="18596"/>
        <item x="2558"/>
        <item x="11678"/>
        <item x="9739"/>
        <item x="6319"/>
        <item x="5442"/>
        <item x="13892"/>
        <item x="16891"/>
        <item x="2593"/>
        <item x="1450"/>
        <item x="7682"/>
        <item x="8796"/>
        <item x="9941"/>
        <item x="16220"/>
        <item x="106"/>
        <item x="11886"/>
        <item x="15449"/>
        <item x="19673"/>
        <item x="11701"/>
        <item x="7025"/>
        <item x="18231"/>
        <item x="2494"/>
        <item x="4360"/>
        <item x="7339"/>
        <item x="17014"/>
        <item x="11863"/>
        <item x="15996"/>
        <item x="67"/>
        <item x="8048"/>
        <item x="8636"/>
        <item x="4484"/>
        <item x="729"/>
        <item x="3584"/>
        <item x="18735"/>
        <item x="8264"/>
        <item x="7693"/>
        <item x="18819"/>
        <item x="17534"/>
        <item x="14191"/>
        <item x="8489"/>
        <item x="7803"/>
        <item x="2147"/>
        <item x="2913"/>
        <item x="7112"/>
        <item x="2732"/>
        <item x="5468"/>
        <item x="5341"/>
        <item x="13614"/>
        <item x="6551"/>
        <item x="2569"/>
        <item x="14690"/>
        <item x="2024"/>
        <item x="16279"/>
        <item x="19176"/>
        <item x="727"/>
        <item x="14844"/>
        <item x="9918"/>
        <item x="1819"/>
        <item x="3701"/>
        <item x="337"/>
        <item x="5125"/>
        <item x="1374"/>
        <item x="5034"/>
        <item x="14200"/>
        <item x="6973"/>
        <item x="11003"/>
        <item x="1635"/>
        <item x="8015"/>
        <item x="3169"/>
        <item x="2304"/>
        <item x="10934"/>
        <item x="12417"/>
        <item x="3244"/>
        <item x="10904"/>
        <item x="10330"/>
        <item x="6543"/>
        <item x="6811"/>
        <item x="1801"/>
        <item x="18172"/>
        <item x="2718"/>
        <item x="7854"/>
        <item x="2001"/>
        <item x="18344"/>
        <item x="5614"/>
        <item x="12063"/>
        <item x="4894"/>
        <item x="11025"/>
        <item x="19963"/>
        <item x="6019"/>
        <item x="14039"/>
        <item x="12528"/>
        <item x="1393"/>
        <item x="2042"/>
        <item x="2495"/>
        <item x="17546"/>
        <item x="19772"/>
        <item x="12158"/>
        <item x="10074"/>
        <item x="13379"/>
        <item x="12002"/>
        <item x="19876"/>
        <item x="11987"/>
        <item x="7039"/>
        <item x="10464"/>
        <item x="14692"/>
        <item x="2580"/>
        <item x="7524"/>
        <item x="14963"/>
        <item x="12818"/>
        <item x="15377"/>
        <item x="15700"/>
        <item x="9958"/>
        <item x="1306"/>
        <item x="9371"/>
        <item x="16395"/>
        <item x="15325"/>
        <item x="6130"/>
        <item x="9244"/>
        <item x="2886"/>
        <item x="16067"/>
        <item x="9702"/>
        <item x="8893"/>
        <item x="5246"/>
        <item x="6529"/>
        <item x="15868"/>
        <item x="5127"/>
        <item x="632"/>
        <item x="17938"/>
        <item x="13889"/>
        <item x="12171"/>
        <item x="133"/>
        <item x="13768"/>
        <item x="19579"/>
        <item x="6864"/>
        <item x="17809"/>
        <item x="16147"/>
        <item x="15630"/>
        <item x="1826"/>
        <item x="258"/>
        <item x="18616"/>
        <item x="4235"/>
        <item x="5026"/>
        <item x="13315"/>
        <item x="7668"/>
        <item x="7000"/>
        <item x="15679"/>
        <item x="6692"/>
        <item x="7897"/>
        <item x="15535"/>
        <item x="4403"/>
        <item x="11509"/>
        <item x="12752"/>
        <item x="15333"/>
        <item x="1623"/>
        <item x="16306"/>
        <item x="55"/>
        <item x="9400"/>
        <item x="19627"/>
        <item x="13224"/>
        <item x="7926"/>
        <item x="15677"/>
        <item x="7586"/>
        <item x="10674"/>
        <item x="13024"/>
        <item x="7997"/>
        <item x="19103"/>
        <item x="13015"/>
        <item x="7993"/>
        <item x="1220"/>
        <item x="11922"/>
        <item x="225"/>
        <item x="15261"/>
        <item x="3333"/>
        <item x="2307"/>
        <item x="4297"/>
        <item x="435"/>
        <item x="10706"/>
        <item x="1789"/>
        <item x="15"/>
        <item x="15489"/>
        <item x="4328"/>
        <item x="11902"/>
        <item x="5740"/>
        <item x="17135"/>
        <item x="20024"/>
        <item x="9385"/>
        <item x="18488"/>
        <item x="11212"/>
        <item x="20025"/>
        <item x="13573"/>
        <item x="17764"/>
        <item x="145"/>
        <item x="423"/>
        <item x="4121"/>
        <item x="3122"/>
        <item x="2707"/>
        <item x="15826"/>
        <item x="7820"/>
        <item x="13297"/>
        <item x="7765"/>
        <item x="19926"/>
        <item x="14821"/>
        <item x="6040"/>
        <item x="6273"/>
        <item x="573"/>
        <item x="4459"/>
        <item x="19065"/>
        <item x="20128"/>
        <item x="2680"/>
        <item x="185"/>
        <item x="8387"/>
        <item x="9806"/>
        <item x="4159"/>
        <item x="2367"/>
        <item x="303"/>
        <item x="5951"/>
        <item x="4420"/>
        <item x="11041"/>
        <item x="12112"/>
        <item x="3095"/>
        <item x="1727"/>
        <item x="19131"/>
        <item x="410"/>
        <item x="10683"/>
        <item x="1510"/>
        <item x="19188"/>
        <item x="4408"/>
        <item x="5812"/>
        <item x="15985"/>
        <item x="972"/>
        <item x="16897"/>
        <item x="134"/>
        <item x="11657"/>
        <item x="7966"/>
        <item x="16288"/>
        <item x="3337"/>
        <item x="13880"/>
        <item x="7505"/>
        <item x="4356"/>
        <item x="18465"/>
        <item x="12459"/>
        <item x="5701"/>
        <item x="6111"/>
        <item x="19407"/>
        <item x="8105"/>
        <item x="19307"/>
        <item x="16769"/>
        <item x="8501"/>
        <item x="19857"/>
        <item x="2824"/>
        <item x="19357"/>
        <item x="13304"/>
        <item x="7805"/>
        <item x="15600"/>
        <item x="14802"/>
        <item x="8950"/>
        <item x="19143"/>
        <item x="2454"/>
        <item x="13800"/>
        <item x="15226"/>
        <item x="739"/>
        <item x="4641"/>
        <item x="11409"/>
        <item x="13536"/>
        <item x="11985"/>
        <item x="7830"/>
        <item x="6379"/>
        <item x="3731"/>
        <item x="8664"/>
        <item x="5230"/>
        <item x="11214"/>
        <item x="17307"/>
        <item x="15862"/>
        <item x="20210"/>
        <item x="8086"/>
        <item x="19916"/>
        <item x="17433"/>
        <item x="4336"/>
        <item x="20341"/>
        <item x="9802"/>
        <item x="3192"/>
        <item x="16571"/>
        <item x="18314"/>
        <item x="9653"/>
        <item x="13553"/>
        <item x="14584"/>
        <item x="13909"/>
        <item x="6815"/>
        <item x="9090"/>
        <item x="6520"/>
        <item x="701"/>
        <item x="13509"/>
        <item x="17271"/>
        <item x="3825"/>
        <item x="588"/>
        <item x="15277"/>
        <item x="15314"/>
        <item x="11357"/>
        <item x="16129"/>
        <item x="9368"/>
        <item x="10853"/>
        <item x="5635"/>
        <item x="10195"/>
        <item x="37"/>
        <item x="9239"/>
        <item x="18382"/>
        <item x="175"/>
        <item x="16617"/>
        <item x="6343"/>
        <item x="17481"/>
        <item x="5678"/>
        <item x="6216"/>
        <item x="8363"/>
        <item x="11087"/>
        <item x="16601"/>
        <item x="8454"/>
        <item x="3900"/>
        <item x="7468"/>
        <item x="9747"/>
        <item x="17262"/>
        <item x="18862"/>
        <item x="17466"/>
        <item x="16018"/>
        <item x="10105"/>
        <item x="16677"/>
        <item x="17294"/>
        <item x="13776"/>
        <item x="18278"/>
        <item x="3477"/>
        <item x="11594"/>
        <item x="10884"/>
        <item x="14965"/>
        <item x="770"/>
        <item x="1778"/>
        <item x="15833"/>
        <item x="4568"/>
        <item x="20212"/>
        <item x="1267"/>
        <item x="12481"/>
        <item x="2699"/>
        <item x="16438"/>
        <item x="11009"/>
        <item x="5380"/>
        <item x="8653"/>
        <item x="1559"/>
        <item x="15214"/>
        <item x="14376"/>
        <item x="10275"/>
        <item x="14507"/>
        <item x="2633"/>
        <item x="12110"/>
        <item x="3960"/>
        <item x="16245"/>
        <item x="14644"/>
        <item x="20071"/>
        <item x="15799"/>
        <item x="10726"/>
        <item x="4562"/>
        <item x="4560"/>
        <item x="10139"/>
        <item x="1563"/>
        <item x="14193"/>
        <item x="8847"/>
        <item x="13690"/>
        <item x="6014"/>
        <item x="4184"/>
        <item x="15543"/>
        <item x="8002"/>
        <item x="19129"/>
        <item x="15039"/>
        <item x="18670"/>
        <item x="14"/>
        <item x="16626"/>
        <item x="11161"/>
        <item x="14869"/>
        <item x="1095"/>
        <item x="11052"/>
        <item x="5053"/>
        <item x="7346"/>
        <item x="11992"/>
        <item x="4049"/>
        <item x="9296"/>
        <item x="9756"/>
        <item x="5873"/>
        <item x="9542"/>
        <item x="4095"/>
        <item x="16682"/>
        <item x="4870"/>
        <item x="8350"/>
        <item x="18120"/>
        <item x="3322"/>
        <item x="2526"/>
        <item x="19756"/>
        <item x="14427"/>
        <item x="13608"/>
        <item x="1045"/>
        <item x="4823"/>
        <item x="18320"/>
        <item x="19910"/>
        <item x="1362"/>
        <item x="14196"/>
        <item x="1981"/>
        <item x="1644"/>
        <item x="12465"/>
        <item x="5041"/>
        <item x="16755"/>
        <item x="600"/>
        <item x="5632"/>
        <item x="11231"/>
        <item x="6477"/>
        <item x="12355"/>
        <item x="1493"/>
        <item x="4272"/>
        <item x="19080"/>
        <item x="17841"/>
        <item x="7231"/>
        <item x="3478"/>
        <item x="6030"/>
        <item x="11202"/>
        <item x="7755"/>
        <item x="6212"/>
        <item x="980"/>
        <item x="3729"/>
        <item x="13101"/>
        <item x="7829"/>
        <item x="13882"/>
        <item x="3207"/>
        <item x="2582"/>
        <item x="10006"/>
        <item x="16415"/>
        <item x="15844"/>
        <item x="6573"/>
        <item x="14008"/>
        <item x="17952"/>
        <item x="988"/>
        <item x="17111"/>
        <item x="19944"/>
        <item x="4698"/>
        <item x="1410"/>
        <item x="16616"/>
        <item x="1049"/>
        <item x="14652"/>
        <item x="2094"/>
        <item x="2982"/>
        <item x="5571"/>
        <item x="7232"/>
        <item x="11012"/>
        <item x="1171"/>
        <item x="11433"/>
        <item x="16861"/>
        <item x="17276"/>
        <item x="10242"/>
        <item x="10950"/>
        <item x="1115"/>
        <item x="2999"/>
        <item x="9308"/>
        <item x="6801"/>
        <item x="18935"/>
        <item x="4128"/>
        <item x="10556"/>
        <item x="481"/>
        <item x="4238"/>
        <item x="3181"/>
        <item x="19520"/>
        <item x="11724"/>
        <item x="10709"/>
        <item x="2087"/>
        <item x="5465"/>
        <item x="20068"/>
        <item x="11933"/>
        <item x="13528"/>
        <item x="8642"/>
        <item x="11267"/>
        <item x="10961"/>
        <item x="627"/>
        <item x="19782"/>
        <item x="10804"/>
        <item x="1399"/>
        <item x="1977"/>
        <item x="5641"/>
        <item x="10503"/>
        <item x="4055"/>
        <item x="4847"/>
        <item x="11697"/>
        <item x="15175"/>
        <item x="18888"/>
        <item x="14307"/>
        <item x="5136"/>
        <item x="1985"/>
        <item x="6459"/>
        <item x="18039"/>
        <item x="19975"/>
        <item x="2048"/>
        <item x="3809"/>
        <item x="15661"/>
        <item x="15152"/>
        <item x="20372"/>
        <item x="12080"/>
        <item x="17360"/>
        <item x="12285"/>
        <item x="9609"/>
        <item x="19937"/>
        <item x="1923"/>
        <item x="9447"/>
        <item x="13021"/>
        <item x="5793"/>
        <item x="7070"/>
        <item x="7053"/>
        <item x="6147"/>
        <item x="2402"/>
        <item x="4138"/>
        <item x="5541"/>
        <item x="15007"/>
        <item x="11659"/>
        <item x="6421"/>
        <item x="2169"/>
        <item x="625"/>
        <item x="10565"/>
        <item x="3982"/>
        <item x="20043"/>
        <item x="11595"/>
        <item x="1044"/>
        <item x="10499"/>
        <item x="1748"/>
        <item x="9535"/>
        <item x="3881"/>
        <item x="17366"/>
        <item x="6795"/>
        <item x="2136"/>
        <item x="14433"/>
        <item x="12242"/>
        <item x="6733"/>
        <item x="17688"/>
        <item x="5931"/>
        <item x="4260"/>
        <item x="10268"/>
        <item x="18761"/>
        <item x="12015"/>
        <item x="16950"/>
        <item x="9421"/>
        <item x="19439"/>
        <item x="179"/>
        <item x="16586"/>
        <item x="12587"/>
        <item x="19460"/>
        <item x="15774"/>
        <item x="9574"/>
        <item x="13859"/>
        <item x="16541"/>
        <item x="14581"/>
        <item x="5336"/>
        <item x="14667"/>
        <item x="10610"/>
        <item x="12810"/>
        <item x="14850"/>
        <item x="9143"/>
        <item x="3747"/>
        <item x="1640"/>
        <item x="589"/>
        <item x="2647"/>
        <item x="6586"/>
        <item x="9824"/>
        <item x="15766"/>
        <item x="1130"/>
        <item x="16553"/>
        <item x="20050"/>
        <item x="13807"/>
        <item x="504"/>
        <item x="20084"/>
        <item x="19438"/>
        <item x="9076"/>
        <item x="19744"/>
        <item x="13655"/>
        <item x="8426"/>
        <item x="3958"/>
        <item x="18627"/>
        <item x="626"/>
        <item x="11948"/>
        <item x="17920"/>
        <item x="5946"/>
        <item x="5219"/>
        <item x="10574"/>
        <item x="11377"/>
        <item x="16448"/>
        <item x="4412"/>
        <item x="15166"/>
        <item x="16433"/>
        <item x="12141"/>
        <item x="1604"/>
        <item x="15046"/>
        <item x="582"/>
        <item x="10357"/>
        <item x="18048"/>
        <item x="9914"/>
        <item x="9503"/>
        <item x="11443"/>
        <item x="19515"/>
        <item x="3469"/>
        <item x="9131"/>
        <item x="16394"/>
        <item x="3767"/>
        <item x="14551"/>
        <item x="5409"/>
        <item x="9100"/>
        <item x="736"/>
        <item x="11952"/>
        <item x="2305"/>
        <item x="7911"/>
        <item x="5194"/>
        <item x="6502"/>
        <item x="13661"/>
        <item x="19261"/>
        <item x="3120"/>
        <item x="15091"/>
        <item x="803"/>
        <item x="1014"/>
        <item x="7270"/>
        <item x="15591"/>
        <item x="18185"/>
        <item x="16280"/>
        <item x="12719"/>
        <item x="10888"/>
        <item x="15000"/>
        <item x="14687"/>
        <item x="19804"/>
        <item x="6398"/>
        <item x="19778"/>
        <item x="3336"/>
        <item x="8875"/>
        <item x="14996"/>
        <item x="4096"/>
        <item x="17660"/>
        <item x="9546"/>
        <item x="17495"/>
        <item x="13691"/>
        <item x="13689"/>
        <item x="18758"/>
        <item x="11964"/>
        <item x="6154"/>
        <item x="13160"/>
        <item x="12700"/>
        <item x="17999"/>
        <item x="18316"/>
        <item x="120"/>
        <item x="11355"/>
        <item x="16877"/>
        <item x="11637"/>
        <item x="2929"/>
        <item x="13657"/>
        <item x="14480"/>
        <item x="112"/>
        <item x="7895"/>
        <item x="9651"/>
        <item x="17747"/>
        <item x="10295"/>
        <item x="19073"/>
        <item x="11741"/>
        <item x="18179"/>
        <item x="1602"/>
        <item x="12957"/>
        <item x="13042"/>
        <item x="17698"/>
        <item x="19490"/>
        <item x="15414"/>
        <item x="9322"/>
        <item x="2831"/>
        <item x="16983"/>
        <item x="18699"/>
        <item x="8795"/>
        <item x="4223"/>
        <item x="2418"/>
        <item x="12493"/>
        <item x="10043"/>
        <item x="16233"/>
        <item x="11937"/>
        <item x="20299"/>
        <item x="10568"/>
        <item x="8629"/>
        <item x="17836"/>
        <item x="13096"/>
        <item x="1827"/>
        <item x="16866"/>
        <item x="2135"/>
        <item x="8066"/>
        <item x="726"/>
        <item x="13136"/>
        <item x="6209"/>
        <item x="19194"/>
        <item x="5404"/>
        <item x="11472"/>
        <item x="3238"/>
        <item x="9397"/>
        <item x="3610"/>
        <item x="10546"/>
        <item x="3055"/>
        <item x="1511"/>
        <item x="470"/>
        <item x="4567"/>
        <item x="2668"/>
        <item x="3368"/>
        <item x="15861"/>
        <item x="16539"/>
        <item x="6267"/>
        <item x="18512"/>
        <item x="3616"/>
        <item x="19569"/>
        <item x="11239"/>
        <item x="16465"/>
        <item x="18330"/>
        <item x="9198"/>
        <item x="8045"/>
        <item x="4529"/>
        <item x="2954"/>
        <item x="7094"/>
        <item x="4109"/>
        <item x="10363"/>
        <item x="5298"/>
        <item x="18693"/>
        <item x="7260"/>
        <item x="15730"/>
        <item x="11181"/>
        <item x="13561"/>
        <item x="2825"/>
        <item x="7889"/>
        <item x="12300"/>
        <item x="16146"/>
        <item x="10563"/>
        <item x="18880"/>
        <item x="4101"/>
        <item x="6907"/>
        <item x="12423"/>
        <item x="9433"/>
        <item x="14095"/>
        <item x="16920"/>
        <item x="17175"/>
        <item x="1289"/>
        <item x="3319"/>
        <item x="12812"/>
        <item x="11941"/>
        <item x="88"/>
        <item x="18787"/>
        <item x="529"/>
        <item x="14515"/>
        <item x="4190"/>
        <item x="10173"/>
        <item x="4201"/>
        <item x="16851"/>
        <item x="14801"/>
        <item x="15512"/>
        <item x="1935"/>
        <item x="15361"/>
        <item x="2102"/>
        <item x="3793"/>
        <item x="12259"/>
        <item x="14529"/>
        <item x="14643"/>
        <item x="16902"/>
        <item x="17897"/>
        <item x="15347"/>
        <item x="7632"/>
        <item x="7265"/>
        <item x="6002"/>
        <item x="16259"/>
        <item x="19580"/>
        <item x="18993"/>
        <item x="3545"/>
        <item x="8345"/>
        <item x="7122"/>
        <item x="9117"/>
        <item x="6426"/>
        <item x="1114"/>
        <item x="20010"/>
        <item x="13816"/>
        <item x="8459"/>
        <item x="7477"/>
        <item x="2610"/>
        <item x="5403"/>
        <item x="13004"/>
        <item x="9703"/>
        <item x="18109"/>
        <item x="20401"/>
        <item x="17002"/>
        <item x="20340"/>
        <item x="6448"/>
        <item x="87"/>
        <item x="257"/>
        <item x="1849"/>
        <item x="17062"/>
        <item x="8101"/>
        <item x="17528"/>
        <item x="7348"/>
        <item x="13526"/>
        <item x="10872"/>
        <item x="6031"/>
        <item x="12307"/>
        <item x="1355"/>
        <item x="17022"/>
        <item x="6470"/>
        <item x="9278"/>
        <item x="9819"/>
        <item x="7444"/>
        <item x="7082"/>
        <item x="14119"/>
        <item x="16303"/>
        <item x="5164"/>
        <item x="15230"/>
        <item x="11308"/>
        <item x="15095"/>
        <item x="2661"/>
        <item x="12225"/>
        <item x="3714"/>
        <item x="3645"/>
        <item x="10640"/>
        <item x="2782"/>
        <item x="17579"/>
        <item x="8988"/>
        <item x="19493"/>
        <item x="5484"/>
        <item x="19286"/>
        <item x="14354"/>
        <item x="11398"/>
        <item x="9159"/>
        <item x="10599"/>
        <item x="13683"/>
        <item x="13348"/>
        <item x="6956"/>
        <item x="12209"/>
        <item x="19378"/>
        <item x="5835"/>
        <item x="6257"/>
        <item x="5386"/>
        <item x="7687"/>
        <item x="9780"/>
        <item x="16452"/>
        <item x="12623"/>
        <item x="934"/>
        <item x="1917"/>
        <item x="18552"/>
        <item x="10191"/>
        <item x="3291"/>
        <item x="1638"/>
        <item x="12040"/>
        <item x="19144"/>
        <item x="11528"/>
        <item x="13080"/>
        <item x="16534"/>
        <item x="117"/>
        <item x="8180"/>
        <item x="8158"/>
        <item x="18822"/>
        <item x="3093"/>
        <item x="7649"/>
        <item x="1983"/>
        <item x="17342"/>
        <item x="16816"/>
        <item x="16370"/>
        <item x="13906"/>
        <item x="14077"/>
        <item x="17803"/>
        <item x="10329"/>
        <item x="10893"/>
        <item x="5839"/>
        <item x="13455"/>
        <item x="8560"/>
        <item x="12636"/>
        <item x="16116"/>
        <item x="14272"/>
        <item x="9225"/>
        <item x="16223"/>
        <item x="16121"/>
        <item x="11391"/>
        <item x="408"/>
        <item x="9029"/>
        <item x="16447"/>
        <item x="12268"/>
        <item x="3435"/>
        <item x="17006"/>
        <item x="6688"/>
        <item x="6983"/>
        <item x="1560"/>
        <item x="4230"/>
        <item x="10472"/>
        <item x="16266"/>
        <item x="1053"/>
        <item x="6545"/>
        <item x="10293"/>
        <item x="3662"/>
        <item x="20022"/>
        <item x="13670"/>
        <item x="7341"/>
        <item x="10570"/>
        <item x="5750"/>
        <item x="9778"/>
        <item x="10433"/>
        <item x="11162"/>
        <item x="16977"/>
        <item x="4275"/>
        <item x="13335"/>
        <item x="14706"/>
        <item x="12926"/>
        <item x="5203"/>
        <item x="11117"/>
        <item x="724"/>
        <item x="13827"/>
        <item x="2747"/>
        <item x="2004"/>
        <item x="11768"/>
        <item x="18326"/>
        <item x="19227"/>
        <item x="4483"/>
        <item x="19271"/>
        <item x="19174"/>
        <item x="12282"/>
        <item x="17122"/>
        <item x="19900"/>
        <item x="5535"/>
        <item x="11521"/>
        <item x="20232"/>
        <item x="2637"/>
        <item x="16316"/>
        <item x="2787"/>
        <item x="1915"/>
        <item x="8747"/>
        <item x="12602"/>
        <item x="19775"/>
        <item x="4812"/>
        <item x="17738"/>
        <item x="6487"/>
        <item x="9725"/>
        <item x="18358"/>
        <item x="11094"/>
        <item x="10389"/>
        <item x="12234"/>
        <item x="18144"/>
        <item x="16763"/>
        <item x="13623"/>
        <item x="15995"/>
        <item x="5574"/>
        <item x="15789"/>
        <item x="10071"/>
        <item x="14116"/>
        <item x="17420"/>
        <item x="9464"/>
        <item x="6210"/>
        <item x="16636"/>
        <item x="4080"/>
        <item x="6288"/>
        <item x="12142"/>
        <item x="13347"/>
        <item x="2797"/>
        <item x="15540"/>
        <item x="13963"/>
        <item x="6410"/>
        <item x="14783"/>
        <item x="16800"/>
        <item x="14538"/>
        <item x="18551"/>
        <item x="6359"/>
        <item x="2100"/>
        <item x="16182"/>
        <item x="9181"/>
        <item x="7461"/>
        <item x="6734"/>
        <item x="12479"/>
        <item x="7782"/>
        <item x="16641"/>
        <item x="3423"/>
        <item x="695"/>
        <item x="19029"/>
        <item x="9828"/>
        <item x="2113"/>
        <item x="8150"/>
        <item x="6506"/>
        <item x="12709"/>
        <item x="19099"/>
        <item x="16010"/>
        <item x="3641"/>
        <item x="7533"/>
        <item x="8729"/>
        <item x="12207"/>
        <item x="4961"/>
        <item x="5080"/>
        <item x="11320"/>
        <item x="11310"/>
        <item x="11926"/>
        <item x="17850"/>
        <item x="9485"/>
        <item x="3378"/>
        <item x="16295"/>
        <item x="11514"/>
        <item x="14976"/>
        <item x="10939"/>
        <item x="17796"/>
        <item x="3520"/>
        <item x="10900"/>
        <item x="15301"/>
        <item x="12396"/>
        <item x="15436"/>
        <item x="12416"/>
        <item x="11240"/>
        <item x="18498"/>
        <item x="3408"/>
        <item x="9909"/>
        <item x="7518"/>
        <item x="11837"/>
        <item x="4043"/>
        <item x="14002"/>
        <item x="3016"/>
        <item x="6253"/>
        <item x="9634"/>
        <item x="14472"/>
        <item x="20225"/>
        <item x="16648"/>
        <item x="11437"/>
        <item x="6059"/>
        <item x="7528"/>
        <item x="19918"/>
        <item x="1273"/>
        <item x="2984"/>
        <item x="6986"/>
        <item x="17474"/>
        <item x="15898"/>
        <item x="2084"/>
        <item x="8406"/>
        <item x="15688"/>
        <item x="10495"/>
        <item x="14647"/>
        <item x="465"/>
        <item x="6282"/>
        <item x="9138"/>
        <item x="10602"/>
        <item x="19044"/>
        <item x="1105"/>
        <item x="14874"/>
        <item x="8195"/>
        <item x="11575"/>
        <item x="15580"/>
        <item x="13193"/>
        <item x="9718"/>
        <item x="9617"/>
        <item x="7660"/>
        <item x="11187"/>
        <item x="1480"/>
        <item x="7302"/>
        <item x="17401"/>
        <item x="18983"/>
        <item x="12729"/>
        <item x="20247"/>
        <item x="8266"/>
        <item x="143"/>
        <item x="11155"/>
        <item x="1003"/>
        <item x="10759"/>
        <item x="17791"/>
        <item x="8396"/>
        <item x="338"/>
        <item x="414"/>
        <item x="168"/>
        <item x="11779"/>
        <item x="12044"/>
        <item x="15444"/>
        <item x="14826"/>
        <item x="16906"/>
        <item x="20023"/>
        <item x="9822"/>
        <item x="18580"/>
        <item x="7237"/>
        <item x="2174"/>
        <item x="8096"/>
        <item x="8162"/>
        <item x="6982"/>
        <item x="7935"/>
        <item x="20055"/>
        <item x="1366"/>
        <item x="4844"/>
        <item x="19083"/>
        <item x="9415"/>
        <item x="9796"/>
        <item x="3871"/>
        <item x="14525"/>
        <item x="10664"/>
        <item x="7040"/>
        <item x="6559"/>
        <item x="16351"/>
        <item x="9124"/>
        <item x="4792"/>
        <item x="1215"/>
        <item x="5276"/>
        <item x="6088"/>
        <item x="11873"/>
        <item x="15783"/>
        <item x="3345"/>
        <item x="18483"/>
        <item x="15756"/>
        <item x="974"/>
        <item x="4135"/>
        <item x="11317"/>
        <item x="19159"/>
        <item x="19668"/>
        <item x="12562"/>
        <item x="4959"/>
        <item x="6737"/>
        <item x="16327"/>
        <item x="9984"/>
        <item x="5234"/>
        <item x="12980"/>
        <item x="17119"/>
        <item x="20301"/>
        <item x="11019"/>
        <item x="3270"/>
        <item x="17402"/>
        <item x="1846"/>
        <item x="6106"/>
        <item x="18063"/>
        <item x="18354"/>
        <item x="18439"/>
        <item x="16012"/>
        <item x="9033"/>
        <item x="2716"/>
        <item x="1973"/>
        <item x="7364"/>
        <item x="7298"/>
        <item x="3142"/>
        <item x="19716"/>
        <item x="298"/>
        <item x="233"/>
        <item x="14345"/>
        <item x="7213"/>
        <item x="15162"/>
        <item x="11759"/>
        <item x="18098"/>
        <item x="10731"/>
        <item x="5755"/>
        <item x="7151"/>
        <item x="6614"/>
        <item x="13965"/>
        <item x="9639"/>
        <item x="2335"/>
        <item x="7121"/>
        <item x="7278"/>
        <item x="11646"/>
        <item x="14398"/>
        <item x="13485"/>
        <item x="3427"/>
        <item x="6482"/>
        <item x="18598"/>
        <item x="17875"/>
        <item x="6076"/>
        <item x="6933"/>
        <item x="8361"/>
        <item x="186"/>
        <item x="800"/>
        <item x="5840"/>
        <item x="5555"/>
        <item x="8874"/>
        <item x="9701"/>
        <item x="10800"/>
        <item x="14489"/>
        <item x="10259"/>
        <item x="13040"/>
        <item x="16747"/>
        <item x="11456"/>
        <item x="4963"/>
        <item x="5732"/>
        <item x="7347"/>
        <item x="2766"/>
        <item x="14947"/>
        <item x="4831"/>
        <item x="18647"/>
        <item x="11280"/>
        <item x="11319"/>
        <item x="10733"/>
        <item x="9695"/>
        <item x="14094"/>
        <item x="11056"/>
        <item x="12555"/>
        <item x="13659"/>
        <item x="19358"/>
        <item x="940"/>
        <item x="15603"/>
        <item x="16942"/>
        <item x="10302"/>
        <item x="10402"/>
        <item x="1523"/>
        <item x="14490"/>
        <item x="10282"/>
        <item x="4397"/>
        <item x="17787"/>
        <item x="16759"/>
        <item x="4427"/>
        <item x="16675"/>
        <item x="18887"/>
        <item x="16848"/>
        <item x="15457"/>
        <item x="3447"/>
        <item x="7938"/>
        <item x="11369"/>
        <item x="9600"/>
        <item x="9883"/>
        <item x="17653"/>
        <item x="2523"/>
        <item x="15388"/>
        <item x="15945"/>
        <item x="576"/>
        <item x="9576"/>
        <item x="3744"/>
        <item x="1258"/>
        <item x="2710"/>
        <item x="8682"/>
        <item x="10480"/>
        <item x="2187"/>
        <item x="10504"/>
        <item x="3466"/>
        <item x="15407"/>
        <item x="11249"/>
        <item x="14889"/>
        <item x="20358"/>
        <item x="7207"/>
        <item x="12077"/>
        <item x="4988"/>
        <item x="9276"/>
        <item x="333"/>
        <item x="10653"/>
        <item x="14789"/>
        <item x="16824"/>
        <item x="17694"/>
        <item x="16460"/>
        <item x="11823"/>
        <item x="10416"/>
        <item x="1971"/>
        <item x="1278"/>
        <item x="1386"/>
        <item x="16758"/>
        <item x="2377"/>
        <item x="7998"/>
        <item x="12139"/>
        <item x="1895"/>
        <item x="7596"/>
        <item x="15667"/>
        <item x="9439"/>
        <item x="10343"/>
        <item x="6461"/>
        <item x="3866"/>
        <item x="8842"/>
        <item x="6188"/>
        <item x="15794"/>
        <item x="19523"/>
        <item x="7709"/>
        <item x="16281"/>
        <item x="16024"/>
        <item x="13502"/>
        <item x="4781"/>
        <item x="14908"/>
        <item x="10452"/>
        <item x="15561"/>
        <item x="5158"/>
        <item x="10577"/>
        <item x="1077"/>
        <item x="7253"/>
        <item x="18633"/>
        <item x="20389"/>
        <item x="14027"/>
        <item x="5603"/>
        <item x="10250"/>
        <item x="7017"/>
        <item x="13955"/>
        <item x="3149"/>
        <item x="4019"/>
        <item x="10982"/>
        <item x="3873"/>
        <item x="17430"/>
        <item x="8801"/>
        <item x="14139"/>
        <item x="17328"/>
        <item x="6626"/>
        <item x="13319"/>
        <item x="7075"/>
        <item x="4752"/>
        <item x="19398"/>
        <item x="1455"/>
        <item x="7512"/>
        <item x="17295"/>
        <item x="7676"/>
        <item x="3876"/>
        <item x="1883"/>
        <item x="105"/>
        <item x="4945"/>
        <item x="2564"/>
        <item x="13322"/>
        <item x="2666"/>
        <item x="10144"/>
        <item x="6709"/>
        <item x="7072"/>
        <item x="13968"/>
        <item x="8051"/>
        <item x="11364"/>
        <item x="6152"/>
        <item x="9085"/>
        <item x="10834"/>
        <item x="2763"/>
        <item x="19751"/>
        <item x="4633"/>
        <item x="8275"/>
        <item x="6117"/>
        <item x="15373"/>
        <item x="10175"/>
        <item x="16723"/>
        <item x="12262"/>
        <item x="16996"/>
        <item x="9644"/>
        <item x="19571"/>
        <item x="2777"/>
        <item x="11289"/>
        <item x="13199"/>
        <item x="3777"/>
        <item x="1887"/>
        <item x="19105"/>
        <item x="5887"/>
        <item x="12895"/>
        <item x="6625"/>
        <item x="19479"/>
        <item x="19440"/>
        <item x="17390"/>
        <item x="7416"/>
        <item x="18261"/>
        <item x="3791"/>
        <item x="19165"/>
        <item x="13951"/>
        <item x="12454"/>
        <item x="1379"/>
        <item x="4400"/>
        <item x="6264"/>
        <item x="623"/>
        <item x="12227"/>
        <item x="17980"/>
        <item x="5859"/>
        <item x="10957"/>
        <item x="18070"/>
        <item x="15245"/>
        <item x="12671"/>
        <item x="9705"/>
        <item x="19508"/>
        <item x="5425"/>
        <item x="17130"/>
        <item x="6909"/>
        <item x="15524"/>
        <item x="7273"/>
        <item x="6599"/>
        <item x="2008"/>
        <item x="5722"/>
        <item x="7330"/>
        <item x="568"/>
        <item x="15856"/>
        <item x="8827"/>
        <item x="2536"/>
        <item x="10567"/>
        <item x="17662"/>
        <item x="19788"/>
        <item x="4620"/>
        <item x="13606"/>
        <item x="8604"/>
        <item x="12037"/>
        <item x="16931"/>
        <item x="1326"/>
        <item x="9670"/>
        <item x="10523"/>
        <item x="264"/>
        <item x="9624"/>
        <item x="6454"/>
        <item x="913"/>
        <item x="15336"/>
        <item x="16487"/>
        <item x="17760"/>
        <item x="20268"/>
        <item x="14879"/>
        <item x="200"/>
        <item x="869"/>
        <item x="5428"/>
        <item x="13446"/>
        <item x="17182"/>
        <item x="14670"/>
        <item x="14606"/>
        <item x="1209"/>
        <item x="16225"/>
        <item x="6567"/>
        <item x="2280"/>
        <item x="13989"/>
        <item x="18277"/>
        <item x="10238"/>
        <item x="18610"/>
        <item x="6489"/>
        <item x="2342"/>
        <item x="8456"/>
        <item x="13896"/>
        <item x="12072"/>
        <item x="20357"/>
        <item x="16686"/>
        <item x="17881"/>
        <item x="10187"/>
        <item x="17472"/>
        <item x="4967"/>
        <item x="11053"/>
        <item x="2416"/>
        <item x="19326"/>
        <item x="14748"/>
        <item x="11380"/>
        <item x="19226"/>
        <item x="16573"/>
        <item x="18718"/>
        <item x="8214"/>
        <item x="15036"/>
        <item x="18150"/>
        <item x="15842"/>
        <item x="7643"/>
        <item x="4014"/>
        <item x="2608"/>
        <item x="12911"/>
        <item x="14353"/>
        <item x="17131"/>
        <item x="3818"/>
        <item x="13885"/>
        <item x="16069"/>
        <item x="4826"/>
        <item x="15398"/>
        <item x="9652"/>
        <item x="3595"/>
        <item x="16923"/>
        <item x="378"/>
        <item x="12263"/>
        <item x="19512"/>
        <item x="8703"/>
        <item x="2223"/>
        <item x="13574"/>
        <item x="10096"/>
        <item x="5049"/>
        <item x="13118"/>
        <item x="11105"/>
        <item x="16908"/>
        <item x="4103"/>
        <item x="3475"/>
        <item x="20179"/>
        <item x="11112"/>
        <item x="9547"/>
        <item x="16458"/>
        <item x="15085"/>
        <item x="3576"/>
        <item x="10280"/>
        <item x="15879"/>
        <item x="7451"/>
        <item x="13545"/>
        <item x="12567"/>
        <item x="9452"/>
        <item x="2066"/>
        <item x="13173"/>
        <item x="15971"/>
        <item x="977"/>
        <item x="18158"/>
        <item x="17613"/>
        <item x="306"/>
        <item x="9462"/>
        <item x="13117"/>
        <item x="14558"/>
        <item x="9411"/>
        <item x="4086"/>
        <item x="10064"/>
        <item x="10871"/>
        <item x="8877"/>
        <item x="12043"/>
        <item x="18260"/>
        <item x="8736"/>
        <item x="1567"/>
        <item x="12436"/>
        <item x="4626"/>
        <item x="4617"/>
        <item x="16088"/>
        <item x="3823"/>
        <item x="17057"/>
        <item x="12374"/>
        <item x="19886"/>
        <item x="16502"/>
        <item x="1942"/>
        <item x="15553"/>
        <item x="8362"/>
        <item x="10129"/>
        <item x="13735"/>
        <item x="3985"/>
        <item x="8870"/>
        <item x="19526"/>
        <item x="17802"/>
        <item x="19573"/>
        <item x="4875"/>
        <item x="2970"/>
        <item x="5785"/>
        <item x="6829"/>
        <item x="17158"/>
        <item x="10572"/>
        <item x="1779"/>
        <item x="14412"/>
        <item x="11953"/>
        <item x="14248"/>
        <item x="9591"/>
        <item x="20194"/>
        <item x="16393"/>
        <item x="17428"/>
        <item x="19618"/>
        <item x="12956"/>
        <item x="5061"/>
        <item x="12032"/>
        <item x="5510"/>
        <item x="10462"/>
        <item x="6640"/>
        <item x="9954"/>
        <item x="8680"/>
        <item x="5900"/>
        <item x="10973"/>
        <item x="18427"/>
        <item x="5765"/>
        <item x="2761"/>
        <item x="2555"/>
        <item x="3625"/>
        <item x="2420"/>
        <item x="15101"/>
        <item x="8328"/>
        <item x="11248"/>
        <item x="12483"/>
        <item x="8065"/>
        <item x="7107"/>
        <item x="7724"/>
        <item x="18456"/>
        <item x="20097"/>
        <item x="9358"/>
        <item x="8724"/>
        <item x="16361"/>
        <item x="1990"/>
        <item x="19570"/>
        <item x="19640"/>
        <item x="2850"/>
        <item x="1516"/>
        <item x="9444"/>
        <item x="11023"/>
        <item x="7378"/>
        <item x="10390"/>
        <item x="3245"/>
        <item x="12337"/>
        <item x="959"/>
        <item x="19927"/>
        <item x="9209"/>
        <item x="19531"/>
        <item x="18338"/>
        <item x="5293"/>
        <item x="3753"/>
        <item x="14040"/>
        <item x="18302"/>
        <item x="3097"/>
        <item x="10305"/>
        <item x="18733"/>
        <item x="11153"/>
        <item x="14409"/>
        <item x="14197"/>
        <item x="13226"/>
        <item x="7157"/>
        <item x="1191"/>
        <item x="7353"/>
        <item x="8041"/>
        <item x="696"/>
        <item x="16099"/>
        <item x="4114"/>
        <item x="17234"/>
        <item x="19497"/>
        <item x="15530"/>
        <item x="18371"/>
        <item x="17901"/>
        <item x="3730"/>
        <item x="1476"/>
        <item x="7148"/>
        <item x="14630"/>
        <item x="10712"/>
        <item x="10636"/>
        <item x="10235"/>
        <item x="16965"/>
        <item x="925"/>
        <item x="11375"/>
        <item x="5934"/>
        <item x="16516"/>
        <item x="3430"/>
        <item x="13148"/>
        <item x="8973"/>
        <item x="5992"/>
        <item x="17305"/>
        <item x="9711"/>
        <item x="19888"/>
        <item x="4837"/>
        <item x="12762"/>
        <item x="503"/>
        <item x="19380"/>
        <item x="8894"/>
        <item x="13170"/>
        <item x="12187"/>
        <item x="16360"/>
        <item x="15867"/>
        <item x="16397"/>
        <item x="5216"/>
        <item x="12157"/>
        <item x="5121"/>
        <item x="20165"/>
        <item x="13748"/>
        <item x="14455"/>
        <item x="7688"/>
        <item x="5863"/>
        <item x="7162"/>
        <item x="1404"/>
        <item x="13547"/>
        <item x="7761"/>
        <item x="19353"/>
        <item x="19980"/>
        <item x="19067"/>
        <item x="11420"/>
        <item x="12041"/>
        <item x="7257"/>
        <item x="8797"/>
        <item x="12439"/>
        <item x="5076"/>
        <item x="12925"/>
        <item x="4528"/>
        <item x="1263"/>
        <item x="10512"/>
        <item x="14755"/>
        <item x="4627"/>
        <item x="10695"/>
        <item x="942"/>
        <item x="3191"/>
        <item x="790"/>
        <item x="11719"/>
        <item x="2243"/>
        <item x="18287"/>
        <item x="16194"/>
        <item x="10327"/>
        <item x="19786"/>
        <item x="9997"/>
        <item x="10243"/>
        <item x="7454"/>
        <item x="17069"/>
        <item x="4846"/>
        <item x="9347"/>
        <item x="11519"/>
        <item x="15539"/>
        <item x="10708"/>
        <item x="15367"/>
        <item x="14636"/>
        <item x="13812"/>
        <item x="3154"/>
        <item x="15724"/>
        <item x="12551"/>
        <item x="16732"/>
        <item x="4267"/>
        <item x="14953"/>
        <item x="2719"/>
        <item x="15420"/>
        <item x="15620"/>
        <item x="20350"/>
        <item x="12644"/>
        <item x="17018"/>
        <item x="13894"/>
        <item x="13126"/>
        <item x="1332"/>
        <item x="10219"/>
        <item x="3931"/>
        <item x="12328"/>
        <item x="16552"/>
        <item x="4622"/>
        <item x="5502"/>
        <item x="19228"/>
        <item x="6335"/>
        <item x="2348"/>
        <item x="2194"/>
        <item x="939"/>
        <item x="769"/>
        <item x="2948"/>
        <item x="14895"/>
        <item x="4974"/>
        <item x="9679"/>
        <item x="15412"/>
        <item x="12618"/>
        <item x="18852"/>
        <item x="8860"/>
        <item x="4566"/>
        <item x="19555"/>
        <item x="6856"/>
        <item x="3321"/>
        <item x="417"/>
        <item x="16014"/>
        <item x="7986"/>
        <item x="3515"/>
        <item x="1690"/>
        <item x="17686"/>
        <item x="15860"/>
        <item x="801"/>
        <item x="13564"/>
        <item x="561"/>
        <item x="5174"/>
        <item x="8550"/>
        <item x="17656"/>
        <item x="16486"/>
        <item x="10956"/>
        <item x="950"/>
        <item x="18984"/>
        <item x="14400"/>
        <item x="9878"/>
        <item x="2038"/>
        <item x="10542"/>
        <item x="5128"/>
        <item x="2116"/>
        <item x="19856"/>
        <item x="16514"/>
        <item x="14403"/>
        <item x="7033"/>
        <item x="2590"/>
        <item x="12173"/>
        <item x="15359"/>
        <item x="962"/>
        <item x="3536"/>
        <item x="15566"/>
        <item x="4947"/>
        <item x="7553"/>
        <item x="8781"/>
        <item x="17716"/>
        <item x="16093"/>
        <item x="4555"/>
        <item x="1692"/>
        <item x="17498"/>
        <item x="3404"/>
        <item x="16993"/>
        <item x="6781"/>
        <item x="12873"/>
        <item x="15310"/>
        <item x="9081"/>
        <item x="14266"/>
        <item x="1312"/>
        <item x="19347"/>
        <item x="7949"/>
        <item x="18500"/>
        <item x="19981"/>
        <item x="3403"/>
        <item x="5304"/>
        <item x="18970"/>
        <item x="2717"/>
        <item x="8208"/>
        <item x="19815"/>
        <item x="14605"/>
        <item x="2421"/>
        <item x="13382"/>
        <item x="13135"/>
        <item x="17406"/>
        <item x="14056"/>
        <item x="15428"/>
        <item x="1614"/>
        <item x="18275"/>
        <item x="10184"/>
        <item x="20382"/>
        <item x="6837"/>
        <item x="4185"/>
        <item x="7066"/>
        <item x="10266"/>
        <item x="16041"/>
        <item x="16702"/>
        <item x="19118"/>
        <item x="15010"/>
        <item x="11399"/>
        <item x="15502"/>
        <item x="13195"/>
        <item x="18062"/>
        <item x="743"/>
        <item x="8344"/>
        <item x="11568"/>
        <item x="11880"/>
        <item x="15997"/>
        <item x="11564"/>
        <item x="12440"/>
        <item x="17702"/>
        <item x="19191"/>
        <item x="9812"/>
        <item x="11956"/>
        <item x="1734"/>
        <item x="14967"/>
        <item x="3432"/>
        <item x="1429"/>
        <item x="12280"/>
        <item x="18349"/>
        <item x="8784"/>
        <item x="11874"/>
        <item x="12501"/>
        <item x="4033"/>
        <item x="11458"/>
        <item x="4788"/>
        <item x="12204"/>
        <item x="731"/>
        <item x="6405"/>
        <item x="5"/>
        <item x="2932"/>
        <item x="9268"/>
        <item x="13493"/>
        <item x="8882"/>
        <item x="13421"/>
        <item x="6235"/>
        <item x="9902"/>
        <item x="8883"/>
        <item x="1340"/>
        <item x="9271"/>
        <item x="16172"/>
        <item x="651"/>
        <item x="12269"/>
        <item x="4586"/>
        <item x="17118"/>
        <item x="10879"/>
        <item x="8256"/>
        <item x="759"/>
        <item x="4463"/>
        <item x="6723"/>
        <item x="16384"/>
        <item x="17436"/>
        <item x="16094"/>
        <item x="4719"/>
        <item x="9663"/>
        <item x="17188"/>
        <item x="13888"/>
        <item x="17038"/>
        <item x="6208"/>
        <item x="6966"/>
        <item x="19068"/>
        <item x="8526"/>
        <item x="1715"/>
        <item x="14011"/>
        <item x="4504"/>
        <item x="1296"/>
        <item x="16176"/>
        <item x="12726"/>
        <item x="15821"/>
        <item x="13944"/>
        <item x="12406"/>
        <item x="4564"/>
        <item x="7200"/>
        <item x="18473"/>
        <item x="19587"/>
        <item x="18429"/>
        <item x="11256"/>
        <item x="17888"/>
        <item x="17073"/>
        <item x="17408"/>
        <item x="2123"/>
        <item x="5073"/>
        <item x="811"/>
        <item x="8828"/>
        <item x="6114"/>
        <item x="1868"/>
        <item x="15199"/>
        <item x="5714"/>
        <item x="20321"/>
        <item x="19940"/>
        <item x="14661"/>
        <item x="19639"/>
        <item x="14469"/>
        <item x="3642"/>
        <item x="16417"/>
        <item x="18028"/>
        <item x="8203"/>
        <item x="7312"/>
        <item x="6877"/>
        <item x="13083"/>
        <item x="8563"/>
        <item x="8865"/>
        <item x="14410"/>
        <item x="18584"/>
        <item x="14221"/>
        <item x="11785"/>
        <item x="2662"/>
        <item x="7134"/>
        <item x="16883"/>
        <item x="12090"/>
        <item x="4986"/>
        <item x="15932"/>
        <item x="12756"/>
        <item x="7616"/>
        <item x="10550"/>
        <item x="608"/>
        <item x="6880"/>
        <item x="12646"/>
        <item x="240"/>
        <item x="9880"/>
        <item x="10478"/>
        <item x="18016"/>
        <item x="7734"/>
        <item x="12711"/>
        <item x="379"/>
        <item x="15464"/>
        <item x="19968"/>
        <item x="13616"/>
        <item x="19561"/>
        <item x="8980"/>
        <item x="19551"/>
        <item x="12055"/>
        <item x="4909"/>
        <item x="15807"/>
        <item x="5220"/>
        <item x="8068"/>
        <item x="2007"/>
        <item x="15536"/>
        <item x="8731"/>
        <item x="20262"/>
        <item x="10830"/>
        <item x="8089"/>
        <item x="84"/>
        <item x="8044"/>
        <item x="15890"/>
        <item x="9192"/>
        <item x="15120"/>
        <item x="6260"/>
        <item x="1010"/>
        <item x="5883"/>
        <item x="16658"/>
        <item x="5720"/>
        <item x="15458"/>
        <item x="9184"/>
        <item x="16791"/>
        <item x="6587"/>
        <item x="14603"/>
        <item x="1442"/>
        <item x="4161"/>
        <item x="4865"/>
        <item x="15545"/>
        <item x="9602"/>
        <item x="10353"/>
        <item x="2892"/>
        <item x="18509"/>
        <item x="2217"/>
        <item x="16209"/>
        <item x="2499"/>
        <item x="4028"/>
        <item x="2705"/>
        <item x="5915"/>
        <item x="17838"/>
        <item x="11208"/>
        <item x="4250"/>
        <item x="4896"/>
        <item x="13172"/>
        <item x="16161"/>
        <item x="15201"/>
        <item x="5144"/>
        <item x="1238"/>
        <item x="5459"/>
        <item x="11831"/>
        <item x="18310"/>
        <item x="17095"/>
        <item x="4224"/>
        <item x="8831"/>
        <item x="15742"/>
        <item x="75"/>
        <item x="11445"/>
        <item x="18894"/>
        <item x="1436"/>
        <item x="2604"/>
        <item x="9761"/>
        <item x="8510"/>
        <item x="11762"/>
        <item x="6232"/>
        <item x="2681"/>
        <item x="4422"/>
        <item x="8712"/>
        <item x="18446"/>
        <item x="19487"/>
        <item x="5516"/>
        <item x="8843"/>
        <item x="13792"/>
        <item x="16471"/>
        <item x="16928"/>
        <item x="17842"/>
        <item x="7552"/>
        <item x="5888"/>
        <item x="9522"/>
        <item x="5703"/>
        <item x="6015"/>
        <item x="12509"/>
        <item x="15978"/>
        <item x="2809"/>
        <item x="9355"/>
        <item x="12978"/>
        <item x="17009"/>
        <item x="3090"/>
        <item x="8432"/>
        <item x="7742"/>
        <item x="13301"/>
        <item x="10735"/>
        <item x="8046"/>
        <item x="15390"/>
        <item x="4708"/>
        <item x="1792"/>
        <item x="4903"/>
        <item x="8196"/>
        <item x="19838"/>
        <item x="11628"/>
        <item x="7263"/>
        <item x="12317"/>
        <item x="3829"/>
        <item x="12309"/>
        <item x="559"/>
        <item x="15129"/>
        <item x="10245"/>
        <item x="11730"/>
        <item x="8906"/>
        <item x="17574"/>
        <item x="15707"/>
        <item x="2542"/>
        <item x="5668"/>
        <item x="11174"/>
        <item x="16792"/>
        <item x="14580"/>
        <item x="7730"/>
        <item x="12382"/>
        <item x="19514"/>
        <item x="4261"/>
        <item x="1368"/>
        <item x="16665"/>
        <item x="7062"/>
        <item x="795"/>
        <item x="17968"/>
        <item x="8706"/>
        <item x="12126"/>
        <item x="12721"/>
        <item x="1714"/>
        <item x="14617"/>
        <item x="17682"/>
        <item x="14645"/>
        <item x="3516"/>
        <item x="13962"/>
        <item x="18408"/>
        <item x="8303"/>
        <item x="272"/>
        <item x="9801"/>
        <item x="776"/>
        <item x="15877"/>
        <item x="12394"/>
        <item x="8957"/>
        <item x="19424"/>
        <item x="19655"/>
        <item x="17765"/>
        <item x="14520"/>
        <item x="5572"/>
        <item x="17422"/>
        <item x="12159"/>
        <item x="13550"/>
        <item x="5672"/>
        <item x="14418"/>
        <item x="15960"/>
        <item x="19894"/>
        <item x="12937"/>
        <item x="9223"/>
        <item x="16503"/>
        <item x="8061"/>
        <item x="3739"/>
        <item x="12358"/>
        <item x="18620"/>
        <item x="14207"/>
        <item x="15748"/>
        <item x="20146"/>
        <item x="3758"/>
        <item x="14550"/>
        <item x="9561"/>
        <item x="7022"/>
        <item x="14519"/>
        <item x="14852"/>
        <item x="12790"/>
        <item x="15547"/>
        <item x="3298"/>
        <item x="12548"/>
        <item x="14111"/>
        <item x="15425"/>
        <item x="19060"/>
        <item x="3826"/>
        <item x="9934"/>
        <item x="5087"/>
        <item x="7662"/>
        <item x="13815"/>
        <item x="3909"/>
        <item x="13436"/>
        <item x="10297"/>
        <item x="5610"/>
        <item x="6771"/>
        <item x="13168"/>
        <item x="7159"/>
        <item x="12834"/>
        <item x="18482"/>
        <item x="18658"/>
        <item x="18635"/>
        <item x="17960"/>
        <item x="2721"/>
        <item x="8437"/>
        <item x="1009"/>
        <item x="20346"/>
        <item x="15247"/>
        <item x="2994"/>
        <item x="13388"/>
        <item x="8397"/>
        <item x="20147"/>
        <item x="8508"/>
        <item x="9908"/>
        <item x="9693"/>
        <item x="2450"/>
        <item x="123"/>
        <item x="1564"/>
        <item x="1333"/>
        <item x="6310"/>
        <item x="245"/>
        <item x="606"/>
        <item x="19172"/>
        <item x="14621"/>
        <item x="17203"/>
        <item x="14928"/>
        <item x="2709"/>
        <item x="7608"/>
        <item x="11271"/>
        <item x="15471"/>
        <item x="17453"/>
        <item x="6471"/>
        <item x="15011"/>
        <item x="13079"/>
        <item x="16840"/>
        <item x="5325"/>
        <item x="19208"/>
        <item x="10487"/>
        <item x="7940"/>
        <item x="1886"/>
        <item x="9936"/>
        <item x="17531"/>
        <item x="19704"/>
        <item x="659"/>
        <item x="7145"/>
        <item x="10098"/>
        <item x="5033"/>
        <item x="3498"/>
        <item x="13406"/>
        <item x="5274"/>
        <item x="7924"/>
        <item x="13668"/>
        <item x="836"/>
        <item x="19295"/>
        <item x="11764"/>
        <item x="3600"/>
        <item x="2829"/>
        <item x="12907"/>
        <item x="5391"/>
        <item x="12672"/>
        <item x="7412"/>
        <item x="6741"/>
        <item x="8702"/>
        <item x="13795"/>
        <item x="9218"/>
        <item x="4551"/>
        <item x="3874"/>
        <item x="3381"/>
        <item x="1588"/>
        <item x="13425"/>
        <item x="15721"/>
        <item x="17610"/>
        <item x="5178"/>
        <item x="17598"/>
        <item x="13754"/>
        <item x="7517"/>
        <item x="8340"/>
        <item x="6108"/>
        <item x="15074"/>
        <item x="5897"/>
        <item x="20213"/>
        <item x="2161"/>
        <item x="10855"/>
        <item x="16949"/>
        <item x="18990"/>
        <item x="19634"/>
        <item x="3711"/>
        <item x="6191"/>
        <item x="19862"/>
        <item x="15494"/>
        <item x="2334"/>
        <item x="8592"/>
        <item x="13729"/>
        <item x="10140"/>
        <item x="17984"/>
        <item x="9722"/>
        <item x="19270"/>
        <item x="13102"/>
        <item x="10584"/>
        <item x="3590"/>
        <item x="14846"/>
        <item x="13918"/>
        <item x="14863"/>
        <item x="18099"/>
        <item x="1132"/>
        <item x="16160"/>
        <item x="8227"/>
        <item x="18164"/>
        <item x="6998"/>
        <item x="16823"/>
        <item x="9291"/>
        <item x="14280"/>
        <item x="14567"/>
        <item x="7235"/>
        <item x="10984"/>
        <item x="11451"/>
        <item x="5581"/>
        <item x="20190"/>
        <item x="14913"/>
        <item x="16324"/>
        <item x="5351"/>
        <item x="11950"/>
        <item x="14662"/>
        <item x="17155"/>
        <item x="19291"/>
        <item x="15470"/>
        <item x="17795"/>
        <item x="8840"/>
        <item x="1226"/>
        <item x="372"/>
        <item x="6109"/>
        <item x="10258"/>
        <item x="11751"/>
        <item x="20368"/>
        <item x="7640"/>
        <item x="13282"/>
        <item x="20173"/>
        <item x="4413"/>
        <item x="13353"/>
        <item x="10738"/>
        <item x="12196"/>
        <item x="9056"/>
        <item x="1780"/>
        <item x="20239"/>
        <item x="4268"/>
        <item x="4395"/>
        <item x="1633"/>
        <item x="18531"/>
        <item x="17153"/>
        <item x="17309"/>
        <item x="3002"/>
        <item x="13739"/>
        <item x="19232"/>
        <item x="16647"/>
        <item x="4654"/>
        <item x="7400"/>
        <item x="2533"/>
        <item x="5759"/>
        <item x="15596"/>
        <item x="5505"/>
        <item x="9775"/>
        <item x="5907"/>
        <item x="15728"/>
        <item x="11756"/>
        <item x="202"/>
        <item x="7479"/>
        <item x="8652"/>
        <item x="2248"/>
        <item x="19784"/>
        <item x="13271"/>
        <item x="17873"/>
        <item x="16039"/>
        <item x="7868"/>
        <item x="13977"/>
        <item x="9264"/>
        <item x="8970"/>
        <item x="1855"/>
        <item x="5272"/>
        <item x="15344"/>
        <item x="4990"/>
        <item x="7638"/>
        <item x="11290"/>
        <item x="1959"/>
        <item x="12611"/>
        <item x="4197"/>
        <item x="15150"/>
        <item x="18895"/>
        <item x="10251"/>
        <item x="10734"/>
        <item x="18066"/>
        <item x="6885"/>
        <item x="18719"/>
        <item x="9002"/>
        <item x="10783"/>
        <item x="3354"/>
        <item x="15117"/>
        <item x="4156"/>
        <item x="1675"/>
        <item x="4936"/>
        <item x="7869"/>
        <item x="18565"/>
        <item x="8493"/>
        <item x="9116"/>
        <item x="6778"/>
        <item x="12814"/>
        <item x="4234"/>
        <item x="14128"/>
        <item x="9913"/>
        <item x="11183"/>
        <item x="17467"/>
        <item x="15759"/>
        <item x="13159"/>
        <item x="14764"/>
        <item x="3449"/>
        <item x="2888"/>
        <item x="13922"/>
        <item x="1488"/>
        <item x="17128"/>
        <item x="11928"/>
        <item x="851"/>
        <item x="744"/>
        <item x="6107"/>
        <item x="443"/>
        <item x="9084"/>
        <item x="12753"/>
        <item x="3932"/>
        <item x="3553"/>
        <item x="12017"/>
        <item x="7420"/>
        <item x="11808"/>
        <item x="6252"/>
        <item x="2259"/>
        <item x="11974"/>
        <item x="2532"/>
        <item x="14494"/>
        <item x="2901"/>
        <item x="14504"/>
        <item x="13242"/>
        <item x="8446"/>
        <item x="9855"/>
        <item x="881"/>
        <item x="18750"/>
        <item x="15438"/>
        <item x="9981"/>
        <item x="5963"/>
        <item x="3248"/>
        <item x="8787"/>
        <item x="18462"/>
        <item x="15136"/>
        <item x="18843"/>
        <item x="8599"/>
        <item x="79"/>
        <item x="18628"/>
        <item x="7620"/>
        <item x="5542"/>
        <item x="13516"/>
        <item x="16310"/>
        <item x="1597"/>
        <item x="15749"/>
        <item x="17570"/>
        <item x="7736"/>
        <item x="10306"/>
        <item x="8428"/>
        <item x="7036"/>
        <item x="8484"/>
        <item x="15778"/>
        <item x="20045"/>
        <item x="4206"/>
        <item x="10200"/>
        <item x="15354"/>
        <item x="19518"/>
        <item x="20202"/>
        <item x="10148"/>
        <item x="8537"/>
        <item x="5954"/>
        <item x="1558"/>
        <item x="850"/>
        <item x="646"/>
        <item x="6416"/>
        <item x="1863"/>
        <item x="5695"/>
        <item x="13153"/>
        <item x="8394"/>
        <item x="16349"/>
        <item x="19719"/>
        <item x="18716"/>
        <item x="12539"/>
        <item x="14053"/>
        <item x="11141"/>
        <item x="4991"/>
        <item x="11352"/>
        <item x="8578"/>
        <item x="1919"/>
        <item x="15053"/>
        <item x="4098"/>
        <item x="8191"/>
        <item x="9863"/>
        <item x="2471"/>
        <item x="6830"/>
        <item x="16957"/>
        <item x="855"/>
        <item x="15851"/>
        <item x="4285"/>
        <item x="16761"/>
        <item x="12603"/>
        <item x="12795"/>
        <item x="8123"/>
        <item x="2017"/>
        <item x="17369"/>
        <item x="14051"/>
        <item x="17515"/>
        <item x="9538"/>
        <item x="14931"/>
        <item x="19417"/>
        <item x="13336"/>
        <item x="5256"/>
        <item x="11881"/>
        <item x="12448"/>
        <item x="8940"/>
        <item x="875"/>
        <item x="292"/>
        <item x="18632"/>
        <item x="14273"/>
        <item x="11178"/>
        <item x="826"/>
        <item x="11708"/>
        <item x="4143"/>
        <item x="17725"/>
        <item x="4867"/>
        <item x="18096"/>
        <item x="1621"/>
        <item x="15324"/>
        <item x="12688"/>
        <item x="1845"/>
        <item x="11429"/>
        <item x="14219"/>
        <item x="2230"/>
        <item x="4755"/>
        <item x="3796"/>
        <item x="13263"/>
        <item x="10192"/>
        <item x="19544"/>
        <item x="14878"/>
        <item x="5904"/>
        <item x="4060"/>
        <item x="17065"/>
        <item x="13283"/>
        <item x="15119"/>
        <item x="7006"/>
        <item x="9177"/>
        <item x="17799"/>
        <item x="5804"/>
        <item x="13397"/>
        <item x="18440"/>
        <item x="17726"/>
        <item x="2193"/>
        <item x="10223"/>
        <item x="11743"/>
        <item x="9931"/>
        <item x="17923"/>
        <item x="9199"/>
        <item x="14657"/>
        <item x="12773"/>
        <item x="17362"/>
        <item x="8528"/>
        <item x="12260"/>
        <item x="6494"/>
        <item x="7607"/>
        <item x="19444"/>
        <item x="8336"/>
        <item x="15936"/>
        <item x="13439"/>
        <item x="12335"/>
        <item x="8751"/>
        <item x="8968"/>
        <item x="18087"/>
        <item x="6102"/>
        <item x="12238"/>
        <item x="3199"/>
        <item x="4047"/>
        <item x="14301"/>
        <item x="17427"/>
        <item x="11238"/>
        <item x="11687"/>
        <item x="14244"/>
        <item x="4815"/>
        <item x="6486"/>
        <item x="14527"/>
        <item x="11096"/>
        <item x="742"/>
        <item x="551"/>
        <item x="9317"/>
        <item x="17940"/>
        <item x="12051"/>
        <item x="13997"/>
        <item x="8429"/>
        <item x="11242"/>
        <item x="7603"/>
        <item x="251"/>
        <item x="8014"/>
        <item x="5787"/>
        <item x="19157"/>
        <item x="15906"/>
        <item x="18037"/>
        <item x="8588"/>
        <item x="14138"/>
        <item x="15746"/>
        <item x="20158"/>
        <item x="16308"/>
        <item x="16320"/>
        <item x="12427"/>
        <item x="17319"/>
        <item x="10394"/>
        <item x="11274"/>
        <item x="7410"/>
        <item x="15143"/>
        <item x="16137"/>
        <item x="14579"/>
        <item x="12284"/>
        <item x="7582"/>
        <item x="2119"/>
        <item x="16183"/>
        <item x="13140"/>
        <item x="13481"/>
        <item x="2440"/>
        <item x="6371"/>
        <item x="7164"/>
        <item x="15187"/>
        <item x="9745"/>
        <item x="553"/>
        <item x="10700"/>
        <item x="11200"/>
        <item x="16999"/>
        <item x="12833"/>
        <item x="11138"/>
        <item x="5715"/>
        <item x="13914"/>
        <item x="8466"/>
        <item x="3623"/>
        <item x="5248"/>
        <item x="2293"/>
        <item x="7363"/>
        <item x="12266"/>
        <item x="18187"/>
        <item x="16843"/>
        <item x="534"/>
        <item x="9173"/>
        <item x="4213"/>
        <item x="3918"/>
        <item x="18746"/>
        <item x="9814"/>
        <item x="9875"/>
        <item x="10620"/>
        <item x="5438"/>
        <item x="14019"/>
        <item x="8270"/>
        <item x="5866"/>
        <item x="13589"/>
        <item x="6255"/>
        <item x="1790"/>
        <item x="8907"/>
        <item x="459"/>
        <item x="17283"/>
        <item x="20336"/>
        <item x="8250"/>
        <item x="19214"/>
        <item x="7225"/>
        <item x="5075"/>
        <item x="20283"/>
        <item x="12510"/>
        <item x="15415"/>
        <item x="10829"/>
        <item x="2137"/>
        <item x="15167"/>
        <item x="1589"/>
        <item x="19042"/>
        <item x="12951"/>
        <item x="9882"/>
        <item x="20241"/>
        <item x="11278"/>
        <item x="10217"/>
        <item x="5494"/>
        <item x="17152"/>
        <item x="9541"/>
        <item x="4012"/>
        <item x="5813"/>
        <item x="18434"/>
        <item x="10946"/>
        <item x="19834"/>
        <item x="16701"/>
        <item x="11749"/>
        <item x="9298"/>
        <item x="19114"/>
        <item x="5620"/>
        <item x="3137"/>
        <item x="16929"/>
        <item x="7609"/>
        <item x="9155"/>
        <item x="18724"/>
        <item x="2909"/>
        <item x="6892"/>
        <item x="17511"/>
        <item x="15529"/>
        <item x="7557"/>
        <item x="1316"/>
        <item x="5337"/>
        <item x="6714"/>
        <item x="3636"/>
        <item x="16694"/>
        <item x="12967"/>
        <item x="1217"/>
        <item x="1308"/>
        <item x="4462"/>
        <item x="7605"/>
        <item x="15737"/>
        <item x="10780"/>
        <item x="13302"/>
        <item x="4195"/>
        <item x="2744"/>
        <item x="5217"/>
        <item x="18915"/>
        <item x="9929"/>
        <item x="13061"/>
        <item x="59"/>
        <item x="16668"/>
        <item x="8722"/>
        <item x="13505"/>
        <item x="4017"/>
        <item x="10969"/>
        <item x="5600"/>
        <item x="19829"/>
        <item x="12530"/>
        <item x="5841"/>
        <item x="18415"/>
        <item x="3911"/>
        <item x="18605"/>
        <item x="10398"/>
        <item x="15476"/>
        <item x="6101"/>
        <item x="12932"/>
        <item x="1441"/>
        <item x="14594"/>
        <item x="9519"/>
        <item x="19749"/>
        <item x="709"/>
        <item x="13026"/>
        <item x="4732"/>
        <item x="9642"/>
        <item x="5157"/>
        <item x="13414"/>
        <item x="513"/>
        <item x="18236"/>
        <item x="1703"/>
        <item x="1824"/>
        <item x="17445"/>
        <item x="3024"/>
        <item x="9136"/>
        <item x="2172"/>
        <item x="2600"/>
        <item x="15546"/>
        <item x="15752"/>
        <item x="4854"/>
        <item x="2246"/>
        <item x="12360"/>
        <item x="9558"/>
        <item x="19483"/>
        <item x="4165"/>
        <item x="2296"/>
        <item x="19108"/>
        <item x="17529"/>
        <item x="2072"/>
        <item x="8284"/>
        <item x="19094"/>
        <item x="5642"/>
        <item x="12076"/>
        <item x="4598"/>
        <item x="8479"/>
        <item x="17107"/>
        <item x="10322"/>
        <item x="10190"/>
        <item x="8280"/>
        <item x="11292"/>
        <item x="17644"/>
        <item x="5639"/>
        <item x="15174"/>
        <item x="10744"/>
        <item x="18892"/>
        <item x="10331"/>
        <item x="14181"/>
        <item x="16914"/>
        <item x="6658"/>
        <item x="12569"/>
        <item x="5530"/>
        <item x="7584"/>
        <item x="814"/>
        <item x="2053"/>
        <item x="3094"/>
        <item x="18018"/>
        <item x="17306"/>
        <item x="17003"/>
        <item x="4558"/>
        <item x="10851"/>
        <item x="18530"/>
        <item x="9746"/>
        <item x="5784"/>
        <item x="10595"/>
        <item x="412"/>
        <item x="17864"/>
        <item x="19001"/>
        <item x="10040"/>
        <item x="10885"/>
        <item x="19682"/>
        <item x="17257"/>
        <item x="1382"/>
        <item x="11353"/>
        <item x="19604"/>
        <item x="19126"/>
        <item x="15830"/>
        <item x="19429"/>
        <item x="15475"/>
        <item x="3183"/>
        <item x="6661"/>
        <item x="5313"/>
        <item x="19602"/>
        <item x="17025"/>
        <item x="8112"/>
        <item x="3794"/>
        <item x="2815"/>
        <item x="1568"/>
        <item x="7661"/>
        <item x="1830"/>
        <item x="7666"/>
        <item x="5000"/>
        <item x="15601"/>
        <item x="3780"/>
        <item x="18749"/>
        <item x="7860"/>
        <item x="15292"/>
        <item x="13981"/>
        <item x="11645"/>
        <item x="14286"/>
        <item x="16249"/>
        <item x="6635"/>
        <item x="8640"/>
        <item x="4198"/>
        <item x="15142"/>
        <item x="13405"/>
        <item x="16976"/>
        <item x="1344"/>
        <item x="5025"/>
        <item x="14786"/>
        <item x="16526"/>
        <item x="1446"/>
        <item x="17908"/>
        <item x="13790"/>
        <item x="14831"/>
        <item x="18014"/>
        <item x="8549"/>
        <item x="237"/>
        <item x="6447"/>
        <item x="7968"/>
        <item x="167"/>
        <item x="15240"/>
        <item x="4152"/>
        <item x="4775"/>
        <item x="1155"/>
        <item x="12995"/>
        <item x="1246"/>
        <item x="16004"/>
        <item x="14203"/>
        <item x="18266"/>
        <item x="3118"/>
        <item x="5984"/>
        <item x="5288"/>
        <item x="15678"/>
        <item x="5188"/>
        <item x="13461"/>
        <item x="9020"/>
        <item x="7713"/>
        <item x="14835"/>
        <item x="19672"/>
        <item x="11621"/>
        <item x="10581"/>
        <item x="15691"/>
        <item x="4494"/>
        <item x="9171"/>
        <item x="12149"/>
        <item x="9220"/>
        <item x="6005"/>
        <item x="20164"/>
        <item x="16602"/>
        <item x="20060"/>
        <item x="6137"/>
        <item x="9565"/>
        <item x="20400"/>
        <item x="16434"/>
        <item x="12053"/>
        <item x="13177"/>
        <item x="679"/>
        <item x="18052"/>
        <item x="15173"/>
        <item x="2546"/>
        <item x="20109"/>
        <item x="15360"/>
        <item x="14830"/>
        <item x="18540"/>
        <item x="19657"/>
        <item x="2993"/>
        <item x="6406"/>
        <item x="16722"/>
        <item x="1408"/>
        <item x="11944"/>
        <item x="6318"/>
        <item x="11236"/>
        <item x="7439"/>
        <item x="5684"/>
        <item x="14090"/>
        <item x="3011"/>
        <item x="17604"/>
        <item x="5360"/>
        <item x="17754"/>
        <item x="13946"/>
        <item x="14120"/>
        <item x="15443"/>
        <item x="5499"/>
        <item x="5911"/>
        <item x="13162"/>
        <item x="9367"/>
        <item x="9004"/>
        <item x="17332"/>
        <item x="16997"/>
        <item x="14096"/>
        <item x="7519"/>
        <item x="2131"/>
        <item x="8441"/>
        <item x="19396"/>
        <item x="11551"/>
        <item x="20016"/>
        <item x="14982"/>
        <item x="10974"/>
        <item x="17180"/>
        <item x="2287"/>
        <item x="7455"/>
        <item x="17668"/>
        <item x="15220"/>
        <item x="8909"/>
        <item x="4618"/>
        <item x="5712"/>
        <item x="7222"/>
        <item x="13515"/>
        <item x="10216"/>
        <item x="1515"/>
        <item x="11216"/>
        <item x="7563"/>
        <item x="1929"/>
        <item x="5339"/>
        <item x="13612"/>
        <item x="9075"/>
        <item x="17559"/>
        <item x="13699"/>
        <item x="556"/>
        <item x="1702"/>
        <item x="10039"/>
        <item x="4777"/>
        <item x="14369"/>
        <item x="15767"/>
        <item x="9571"/>
        <item x="19550"/>
        <item x="19352"/>
        <item x="13587"/>
        <item x="9762"/>
        <item x="3702"/>
        <item x="5377"/>
        <item x="16750"/>
        <item x="3316"/>
        <item x="12444"/>
        <item x="12944"/>
        <item x="6326"/>
        <item x="9753"/>
        <item x="13942"/>
        <item x="19908"/>
        <item x="15506"/>
        <item x="3413"/>
        <item x="2489"/>
        <item x="291"/>
        <item x="8343"/>
        <item x="6091"/>
        <item x="9104"/>
        <item x="12769"/>
        <item x="9743"/>
        <item x="13115"/>
        <item x="19952"/>
        <item x="16936"/>
        <item x="10479"/>
        <item x="1099"/>
        <item x="19222"/>
        <item x="2535"/>
        <item x="124"/>
        <item x="6899"/>
        <item x="3348"/>
        <item x="3578"/>
        <item x="18665"/>
        <item x="5444"/>
        <item x="5488"/>
        <item x="6526"/>
        <item x="20080"/>
        <item x="5924"/>
        <item x="11365"/>
        <item x="9227"/>
        <item x="545"/>
        <item x="7254"/>
        <item x="7227"/>
        <item x="13980"/>
        <item x="4022"/>
        <item x="13048"/>
        <item x="20198"/>
        <item x="5472"/>
        <item x="19469"/>
        <item x="16939"/>
        <item x="8482"/>
        <item x="1844"/>
        <item x="2453"/>
        <item x="16654"/>
        <item x="8974"/>
        <item x="963"/>
        <item x="15518"/>
        <item x="6713"/>
        <item x="17487"/>
        <item x="19833"/>
        <item x="4680"/>
        <item x="15626"/>
        <item x="19419"/>
        <item x="1043"/>
        <item x="8912"/>
        <item x="11078"/>
        <item x="4995"/>
        <item x="15215"/>
        <item x="19881"/>
        <item x="6409"/>
        <item x="8126"/>
        <item x="109"/>
        <item x="12698"/>
        <item x="4457"/>
        <item x="14428"/>
        <item x="7493"/>
        <item x="318"/>
        <item x="14372"/>
        <item x="6045"/>
        <item x="16680"/>
        <item x="2516"/>
        <item x="18885"/>
        <item x="2482"/>
        <item x="18170"/>
        <item x="39"/>
        <item x="1383"/>
        <item x="7721"/>
        <item x="12838"/>
        <item x="14949"/>
        <item x="9677"/>
        <item x="3150"/>
        <item x="5870"/>
        <item x="4569"/>
        <item x="403"/>
        <item x="14648"/>
        <item x="8405"/>
        <item x="4217"/>
        <item x="866"/>
        <item x="3490"/>
        <item x="17603"/>
        <item x="10786"/>
        <item x="17250"/>
        <item x="5965"/>
        <item x="9123"/>
        <item x="14220"/>
        <item x="1556"/>
        <item x="13873"/>
        <item x="2099"/>
        <item x="4666"/>
        <item x="19054"/>
        <item x="15984"/>
        <item x="15393"/>
        <item x="16029"/>
        <item x="16168"/>
        <item x="15676"/>
        <item x="3839"/>
        <item x="6385"/>
        <item x="9426"/>
        <item x="4573"/>
        <item x="11312"/>
        <item x="6782"/>
        <item x="19142"/>
        <item x="13164"/>
        <item x="2762"/>
        <item x="3493"/>
        <item x="6008"/>
        <item x="17540"/>
        <item x="5949"/>
        <item x="1716"/>
        <item x="17198"/>
        <item x="11905"/>
        <item x="15640"/>
        <item x="6984"/>
        <item x="9026"/>
        <item x="7392"/>
        <item x="8663"/>
        <item x="3946"/>
        <item x="17996"/>
        <item x="8465"/>
        <item x="2671"/>
        <item x="4850"/>
        <item x="49"/>
        <item x="3215"/>
        <item x="14256"/>
        <item x="3628"/>
        <item x="17514"/>
        <item x="14989"/>
        <item x="3274"/>
        <item x="1851"/>
        <item x="15100"/>
        <item x="19652"/>
        <item x="18416"/>
        <item x="9243"/>
        <item x="18459"/>
        <item x="1472"/>
        <item x="18600"/>
        <item x="7037"/>
        <item x="19372"/>
        <item x="3676"/>
        <item x="10419"/>
        <item x="7485"/>
        <item x="6072"/>
        <item x="8715"/>
        <item x="16725"/>
        <item x="4313"/>
        <item x="11771"/>
        <item x="13167"/>
        <item x="11454"/>
        <item x="4632"/>
        <item x="7077"/>
        <item x="19062"/>
        <item x="11338"/>
        <item x="8036"/>
        <item x="2880"/>
        <item x="12240"/>
        <item x="15969"/>
        <item x="13878"/>
        <item x="501"/>
        <item x="4368"/>
        <item x="8693"/>
        <item x="19335"/>
        <item x="11154"/>
        <item x="6044"/>
        <item x="4176"/>
        <item x="9694"/>
        <item x="1540"/>
        <item x="16112"/>
        <item x="9982"/>
        <item x="2715"/>
        <item x="18518"/>
        <item x="3152"/>
        <item x="15798"/>
        <item x="12458"/>
        <item x="8357"/>
        <item x="7418"/>
        <item x="3655"/>
        <item x="13289"/>
        <item x="6619"/>
        <item x="19818"/>
        <item x="5783"/>
        <item x="18479"/>
        <item x="7415"/>
        <item x="4281"/>
        <item x="5979"/>
        <item x="12553"/>
        <item x="9925"/>
        <item x="16315"/>
        <item x="15498"/>
        <item x="8669"/>
        <item x="16587"/>
        <item x="9605"/>
        <item x="9890"/>
        <item x="14929"/>
        <item x="13052"/>
        <item x="1464"/>
        <item x="13640"/>
        <item x="10283"/>
        <item x="6687"/>
        <item x="1501"/>
        <item x="14308"/>
        <item x="18226"/>
        <item x="16955"/>
        <item x="19018"/>
        <item x="5594"/>
        <item x="19738"/>
        <item x="12607"/>
        <item x="17706"/>
        <item x="7691"/>
        <item x="8464"/>
        <item x="8347"/>
        <item x="4476"/>
        <item x="14152"/>
        <item x="6476"/>
        <item x="19893"/>
        <item x="8607"/>
        <item x="4299"/>
        <item x="11318"/>
        <item x="18759"/>
        <item x="14739"/>
        <item x="20380"/>
        <item x="9706"/>
        <item x="11134"/>
        <item x="12914"/>
        <item x="2864"/>
        <item x="13830"/>
        <item x="16770"/>
        <item x="15981"/>
        <item x="4862"/>
        <item x="1965"/>
        <item x="6578"/>
        <item x="10114"/>
        <item x="5027"/>
        <item x="15447"/>
        <item x="461"/>
        <item x="4211"/>
        <item x="13017"/>
        <item x="5730"/>
        <item x="19671"/>
        <item x="12801"/>
        <item x="12973"/>
        <item x="13593"/>
        <item x="2057"/>
        <item x="12882"/>
        <item x="17558"/>
        <item x="11485"/>
        <item x="20066"/>
        <item x="14227"/>
        <item x="7030"/>
        <item x="13908"/>
        <item x="1240"/>
        <item x="1285"/>
        <item x="11806"/>
        <item x="15434"/>
        <item x="432"/>
        <item x="17169"/>
        <item x="6882"/>
        <item x="19375"/>
        <item x="14311"/>
        <item x="18667"/>
        <item x="2818"/>
        <item x="10641"/>
        <item x="7335"/>
        <item x="18789"/>
        <item x="1341"/>
        <item x="5578"/>
        <item x="17089"/>
        <item x="3205"/>
        <item x="19371"/>
        <item x="539"/>
        <item x="13420"/>
        <item x="11609"/>
        <item x="15307"/>
        <item x="5539"/>
        <item x="17410"/>
        <item x="5788"/>
        <item x="15605"/>
        <item x="15576"/>
        <item x="9865"/>
        <item x="8241"/>
        <item x="14393"/>
        <item x="10218"/>
        <item x="13600"/>
        <item x="18428"/>
        <item x="2150"/>
        <item x="14684"/>
        <item x="17389"/>
        <item x="20269"/>
        <item x="12802"/>
        <item x="4429"/>
        <item x="14756"/>
        <item x="10352"/>
        <item x="2063"/>
        <item x="11427"/>
        <item x="14064"/>
        <item x="15060"/>
        <item x="18626"/>
        <item x="3308"/>
        <item x="9434"/>
        <item x="10914"/>
        <item x="5687"/>
        <item x="10787"/>
        <item x="9610"/>
        <item x="7606"/>
        <item x="15538"/>
        <item x="5527"/>
        <item x="1255"/>
        <item x="162"/>
        <item x="307"/>
        <item x="16794"/>
        <item x="371"/>
        <item x="11674"/>
        <item x="8902"/>
        <item x="11203"/>
        <item x="14814"/>
        <item x="13156"/>
        <item x="7568"/>
        <item x="5623"/>
        <item x="211"/>
        <item x="3040"/>
        <item x="14414"/>
        <item x="2212"/>
        <item x="9121"/>
        <item x="6128"/>
        <item x="16979"/>
        <item x="15231"/>
        <item x="17259"/>
        <item x="5372"/>
        <item x="12252"/>
        <item x="12143"/>
        <item x="13099"/>
        <item x="17650"/>
        <item x="11618"/>
        <item x="5617"/>
        <item x="596"/>
        <item x="16634"/>
        <item x="17518"/>
        <item x="7964"/>
        <item x="18214"/>
        <item x="9203"/>
        <item x="17599"/>
        <item x="1920"/>
        <item x="10467"/>
        <item x="11084"/>
        <item x="8779"/>
        <item x="7087"/>
        <item x="4215"/>
        <item x="1170"/>
        <item x="5773"/>
        <item x="7764"/>
        <item x="10292"/>
        <item x="4107"/>
        <item x="8415"/>
        <item x="11918"/>
        <item x="9795"/>
        <item x="17510"/>
        <item x="7637"/>
        <item x="18703"/>
        <item x="2670"/>
        <item x="14357"/>
        <item x="14032"/>
        <item x="7141"/>
        <item x="10505"/>
        <item x="16748"/>
        <item x="4171"/>
        <item x="6772"/>
        <item x="11653"/>
        <item x="11288"/>
        <item x="1606"/>
        <item x="3332"/>
        <item x="13116"/>
        <item x="14952"/>
        <item x="19808"/>
        <item x="16468"/>
        <item x="18656"/>
        <item x="17061"/>
        <item x="2605"/>
        <item x="13459"/>
        <item x="11666"/>
        <item x="11415"/>
        <item x="11713"/>
        <item x="16001"/>
        <item x="10867"/>
        <item x="5153"/>
        <item x="4972"/>
        <item x="17058"/>
        <item x="222"/>
        <item x="19700"/>
        <item x="19266"/>
        <item x="17349"/>
        <item x="20385"/>
        <item x="10010"/>
        <item x="11587"/>
        <item x="12314"/>
        <item x="6016"/>
        <item x="8422"/>
        <item x="5318"/>
        <item x="12254"/>
        <item x="9740"/>
        <item x="16918"/>
        <item x="13971"/>
        <item x="14939"/>
        <item x="2138"/>
        <item x="17913"/>
        <item x="15876"/>
        <item x="10003"/>
        <item x="19661"/>
        <item x="2339"/>
        <item x="6283"/>
        <item x="16821"/>
        <item x="12503"/>
        <item x="11676"/>
        <item x="11976"/>
        <item x="19920"/>
        <item x="15558"/>
        <item x="14791"/>
        <item x="13777"/>
        <item x="19070"/>
        <item x="3635"/>
        <item x="355"/>
        <item x="10069"/>
        <item x="15024"/>
        <item x="7847"/>
        <item x="6432"/>
        <item x="7007"/>
        <item x="1004"/>
        <item x="16338"/>
        <item x="5433"/>
        <item x="16568"/>
        <item x="8728"/>
        <item x="9304"/>
        <item x="7032"/>
        <item x="6120"/>
        <item x="9187"/>
        <item x="1587"/>
        <item x="3080"/>
        <item x="1346"/>
        <item x="13323"/>
        <item x="6862"/>
        <item x="13789"/>
        <item x="6289"/>
        <item x="3473"/>
        <item x="15726"/>
        <item x="11098"/>
        <item x="13603"/>
        <item x="15402"/>
        <item x="19155"/>
        <item x="12340"/>
        <item x="9587"/>
        <item x="11649"/>
        <item x="2760"/>
        <item x="16535"/>
        <item x="19069"/>
        <item x="794"/>
        <item x="13292"/>
        <item x="12887"/>
        <item x="8477"/>
        <item x="4624"/>
        <item x="8047"/>
        <item x="2882"/>
        <item x="14132"/>
        <item x="15750"/>
        <item x="924"/>
        <item x="10154"/>
        <item x="14862"/>
        <item x="18405"/>
        <item x="9211"/>
        <item x="5161"/>
        <item x="16890"/>
        <item x="13404"/>
        <item x="14151"/>
        <item x="2826"/>
        <item x="4179"/>
        <item x="12571"/>
        <item x="6034"/>
        <item x="5054"/>
        <item x="18322"/>
        <item x="6138"/>
        <item x="6949"/>
        <item x="4916"/>
        <item x="12199"/>
        <item x="12267"/>
        <item x="20089"/>
        <item x="2000"/>
        <item x="7893"/>
        <item x="14673"/>
        <item x="3070"/>
        <item x="9386"/>
        <item x="7027"/>
        <item x="448"/>
        <item x="16325"/>
        <item x="20035"/>
        <item x="14461"/>
        <item x="4926"/>
        <item x="808"/>
        <item x="18012"/>
        <item x="10979"/>
        <item x="6508"/>
        <item x="18345"/>
        <item x="2091"/>
        <item x="6717"/>
        <item x="1325"/>
        <item x="4355"/>
        <item x="7158"/>
        <item x="10395"/>
        <item x="13235"/>
        <item x="1135"/>
        <item x="13246"/>
        <item x="1579"/>
        <item x="3042"/>
        <item x="17989"/>
        <item x="3942"/>
        <item x="14871"/>
        <item x="6112"/>
        <item x="13389"/>
        <item x="4601"/>
        <item x="11607"/>
        <item x="14438"/>
        <item x="11030"/>
        <item x="10381"/>
        <item x="2064"/>
        <item x="4296"/>
        <item x="12193"/>
        <item x="735"/>
        <item x="6118"/>
        <item x="11201"/>
        <item x="5324"/>
        <item x="8704"/>
        <item x="302"/>
        <item x="13321"/>
        <item x="8050"/>
        <item x="6773"/>
        <item x="8859"/>
        <item x="16106"/>
        <item x="12145"/>
        <item x="9380"/>
        <item x="748"/>
        <item x="14276"/>
        <item x="6234"/>
        <item x="15602"/>
        <item x="12971"/>
        <item x="15780"/>
        <item x="13503"/>
        <item x="13855"/>
        <item x="7959"/>
        <item x="12086"/>
        <item x="16578"/>
        <item x="19312"/>
        <item x="11137"/>
        <item x="13891"/>
        <item x="2875"/>
        <item x="12687"/>
        <item x="6747"/>
        <item x="3821"/>
        <item x="5899"/>
        <item x="12610"/>
        <item x="8655"/>
        <item x="4054"/>
        <item x="9328"/>
        <item x="2757"/>
        <item x="2508"/>
        <item x="20081"/>
        <item x="9337"/>
        <item x="18038"/>
        <item x="295"/>
        <item x="16439"/>
        <item x="2887"/>
        <item x="16956"/>
        <item x="19595"/>
        <item x="13568"/>
        <item x="11613"/>
        <item x="2244"/>
        <item x="7023"/>
        <item x="15641"/>
        <item x="4251"/>
        <item x="20373"/>
        <item x="2239"/>
        <item x="11385"/>
        <item x="16144"/>
        <item x="19432"/>
        <item x="5426"/>
        <item x="9175"/>
        <item x="7019"/>
        <item x="838"/>
        <item x="4833"/>
        <item x="2898"/>
        <item x="7274"/>
        <item x="9063"/>
        <item x="5716"/>
        <item x="13276"/>
        <item x="15609"/>
        <item x="16412"/>
        <item x="4882"/>
        <item x="17251"/>
        <item x="12247"/>
        <item x="5039"/>
        <item x="3769"/>
        <item x="13864"/>
        <item x="18431"/>
        <item x="6594"/>
        <item x="10070"/>
        <item x="2090"/>
        <item x="2081"/>
        <item x="1739"/>
        <item x="9834"/>
        <item x="7619"/>
        <item x="4167"/>
        <item x="10715"/>
        <item x="5184"/>
        <item x="14114"/>
        <item x="17143"/>
        <item x="385"/>
        <item x="16304"/>
        <item x="19706"/>
        <item x="9811"/>
        <item x="2630"/>
        <item x="13041"/>
        <item x="14653"/>
        <item x="18741"/>
        <item x="11913"/>
        <item x="1336"/>
        <item x="6915"/>
        <item x="6961"/>
        <item x="12640"/>
        <item x="19540"/>
        <item x="9098"/>
        <item x="13833"/>
        <item x="6436"/>
        <item x="18660"/>
        <item x="9731"/>
        <item x="16582"/>
        <item x="4445"/>
        <item x="17160"/>
        <item x="5089"/>
        <item x="675"/>
        <item x="11090"/>
        <item x="18686"/>
        <item x="7230"/>
        <item x="3525"/>
        <item x="18258"/>
        <item x="7979"/>
        <item x="8544"/>
        <item x="14415"/>
        <item x="7381"/>
        <item x="13180"/>
        <item x="4183"/>
        <item x="12401"/>
        <item x="17063"/>
        <item x="7702"/>
        <item x="7489"/>
        <item x="10876"/>
        <item x="16531"/>
        <item x="4742"/>
        <item x="20171"/>
        <item x="12651"/>
        <item x="12514"/>
        <item x="12629"/>
        <item x="19912"/>
        <item x="14798"/>
        <item x="13225"/>
        <item x="1437"/>
        <item x="15099"/>
        <item x="18738"/>
        <item x="5532"/>
        <item x="20153"/>
        <item x="5370"/>
        <item x="6350"/>
        <item x="15038"/>
        <item x="13523"/>
        <item x="11556"/>
        <item x="13023"/>
        <item x="10947"/>
        <item x="18391"/>
        <item x="10257"/>
        <item x="17488"/>
        <item x="12327"/>
        <item x="13476"/>
        <item x="7446"/>
        <item x="17711"/>
        <item x="616"/>
        <item x="17596"/>
        <item x="19874"/>
        <item x="17562"/>
        <item x="860"/>
        <item x="14735"/>
        <item x="18752"/>
        <item x="9014"/>
        <item x="11665"/>
        <item x="8518"/>
        <item x="446"/>
        <item x="7919"/>
        <item x="20044"/>
        <item x="13974"/>
        <item x="9129"/>
        <item x="12363"/>
        <item x="7014"/>
        <item x="19074"/>
        <item x="14762"/>
        <item x="4691"/>
        <item x="3521"/>
        <item x="3255"/>
        <item x="7903"/>
        <item x="12336"/>
        <item x="19533"/>
        <item x="10588"/>
        <item x="10623"/>
        <item x="8323"/>
        <item x="5583"/>
        <item x="1249"/>
        <item x="1746"/>
        <item x="3131"/>
        <item x="7804"/>
        <item x="13175"/>
        <item x="330"/>
        <item x="159"/>
        <item x="10630"/>
        <item x="10333"/>
        <item x="13215"/>
        <item x="12384"/>
        <item x="2303"/>
        <item x="1232"/>
        <item x="10457"/>
        <item x="15751"/>
        <item x="17397"/>
        <item x="9781"/>
        <item x="3325"/>
        <item x="12197"/>
        <item x="2779"/>
        <item x="19230"/>
        <item x="5114"/>
        <item x="13365"/>
        <item x="4085"/>
        <item x="3258"/>
        <item x="1218"/>
        <item x="20333"/>
        <item x="10498"/>
        <item x="13433"/>
        <item x="8435"/>
        <item x="15429"/>
        <item x="9207"/>
        <item x="4809"/>
        <item x="19320"/>
        <item x="20070"/>
        <item x="13278"/>
        <item x="10085"/>
        <item x="17578"/>
        <item x="12702"/>
        <item x="17874"/>
        <item x="4210"/>
        <item x="1536"/>
        <item x="12265"/>
        <item x="6080"/>
        <item x="4120"/>
        <item x="5141"/>
        <item x="3846"/>
        <item x="19638"/>
        <item x="19764"/>
        <item x="6298"/>
        <item x="4563"/>
        <item x="14757"/>
        <item x="6761"/>
        <item x="12945"/>
        <item x="9849"/>
        <item x="11856"/>
        <item x="13064"/>
        <item x="9684"/>
        <item x="20319"/>
        <item x="14717"/>
        <item x="17181"/>
        <item x="5284"/>
        <item x="2731"/>
        <item x="6403"/>
        <item x="12316"/>
        <item x="17050"/>
        <item x="7532"/>
        <item x="9843"/>
        <item x="13605"/>
        <item x="9325"/>
        <item x="11929"/>
        <item x="5534"/>
        <item x="3138"/>
        <item x="10304"/>
        <item x="19004"/>
        <item x="18932"/>
        <item x="807"/>
        <item x="13008"/>
        <item x="4237"/>
        <item x="6867"/>
        <item x="16328"/>
        <item x="16255"/>
        <item x="4189"/>
        <item x="8172"/>
        <item x="6090"/>
        <item x="10386"/>
        <item x="5485"/>
        <item x="4905"/>
        <item x="6652"/>
        <item x="4166"/>
        <item x="4062"/>
        <item x="16905"/>
        <item x="5479"/>
        <item x="13987"/>
        <item x="17943"/>
        <item x="630"/>
        <item x="12100"/>
        <item x="2552"/>
        <item x="3882"/>
        <item x="3903"/>
        <item x="5889"/>
        <item x="19654"/>
        <item x="4984"/>
        <item x="9966"/>
        <item x="13533"/>
        <item x="4977"/>
        <item x="14543"/>
        <item x="14737"/>
        <item x="7483"/>
        <item x="20402"/>
        <item x="10795"/>
        <item x="11534"/>
        <item x="11015"/>
        <item x="16880"/>
        <item x="9674"/>
        <item x="12484"/>
        <item x="13513"/>
        <item x="16008"/>
        <item x="3402"/>
        <item x="2583"/>
        <item x="3632"/>
        <item x="17170"/>
        <item x="10928"/>
        <item x="1535"/>
        <item x="10240"/>
        <item x="19701"/>
        <item x="2163"/>
        <item x="14320"/>
        <item x="18075"/>
        <item x="13051"/>
        <item x="7291"/>
        <item x="13621"/>
        <item x="6519"/>
        <item x="5892"/>
        <item x="4613"/>
        <item x="1112"/>
        <item x="14474"/>
        <item x="10076"/>
        <item x="8267"/>
        <item x="19077"/>
        <item x="12495"/>
        <item x="1976"/>
        <item x="13071"/>
        <item x="15225"/>
        <item x="2926"/>
        <item x="20275"/>
        <item x="5482"/>
        <item x="4694"/>
        <item x="15578"/>
        <item x="10737"/>
        <item x="11890"/>
        <item x="2778"/>
        <item x="2437"/>
        <item x="1758"/>
        <item x="19795"/>
        <item x="8696"/>
        <item x="41"/>
        <item x="1499"/>
        <item x="8287"/>
        <item x="687"/>
        <item x="1388"/>
        <item x="1054"/>
        <item x="14058"/>
        <item x="8436"/>
        <item x="7625"/>
        <item x="7707"/>
        <item x="16820"/>
        <item x="20049"/>
        <item x="19115"/>
        <item x="17093"/>
        <item x="3609"/>
        <item x="14734"/>
        <item x="9525"/>
        <item x="3618"/>
        <item x="5710"/>
        <item x="3279"/>
        <item x="841"/>
        <item x="3938"/>
        <item x="6931"/>
        <item x="16405"/>
        <item x="15389"/>
        <item x="5340"/>
        <item x="2253"/>
        <item x="10823"/>
        <item x="7719"/>
        <item x="9248"/>
        <item x="7401"/>
        <item x="12578"/>
        <item x="1034"/>
        <item x="7912"/>
        <item x="4226"/>
        <item x="4595"/>
        <item x="1506"/>
        <item x="5878"/>
        <item x="7758"/>
        <item x="9488"/>
        <item x="7744"/>
        <item x="4761"/>
        <item x="3222"/>
        <item x="12104"/>
        <item x="13158"/>
        <item x="13734"/>
        <item x="20075"/>
        <item x="10374"/>
        <item x="9810"/>
        <item x="12829"/>
        <item x="2883"/>
        <item x="12526"/>
        <item x="1735"/>
        <item x="2195"/>
        <item x="12891"/>
        <item x="9526"/>
        <item x="5167"/>
        <item x="18668"/>
        <item x="18393"/>
        <item x="15959"/>
        <item x="10288"/>
        <item x="9841"/>
        <item x="16796"/>
        <item x="8923"/>
        <item x="12950"/>
        <item x="14037"/>
        <item x="13072"/>
        <item x="3455"/>
        <item x="9172"/>
        <item x="7726"/>
        <item x="18532"/>
        <item x="19210"/>
        <item x="5461"/>
        <item x="14823"/>
        <item x="14404"/>
        <item x="11822"/>
        <item x="11802"/>
        <item x="8710"/>
        <item x="7746"/>
        <item x="8619"/>
        <item x="260"/>
        <item x="3418"/>
        <item x="9396"/>
        <item x="2911"/>
        <item x="14243"/>
        <item x="484"/>
        <item x="10742"/>
        <item x="17983"/>
        <item x="18571"/>
        <item x="17966"/>
        <item x="20169"/>
        <item x="5358"/>
        <item x="83"/>
        <item x="16771"/>
        <item x="2369"/>
        <item x="12837"/>
        <item x="17946"/>
        <item x="1212"/>
        <item x="368"/>
        <item x="1314"/>
        <item x="12167"/>
        <item x="12281"/>
        <item x="1881"/>
        <item x="4734"/>
        <item x="3076"/>
        <item x="863"/>
        <item x="18250"/>
        <item x="17615"/>
        <item x="10531"/>
        <item x="18690"/>
        <item x="13219"/>
        <item x="886"/>
        <item x="19071"/>
        <item x="11234"/>
        <item x="10061"/>
        <item x="13551"/>
        <item x="17384"/>
        <item x="10232"/>
        <item x="16500"/>
        <item x="11716"/>
        <item x="18008"/>
        <item x="1950"/>
        <item x="894"/>
        <item x="6873"/>
        <item x="17917"/>
        <item x="6572"/>
        <item x="5692"/>
        <item x="6582"/>
        <item x="18878"/>
        <item x="2606"/>
        <item x="10439"/>
        <item x="4904"/>
        <item x="13462"/>
        <item x="14292"/>
        <item x="6186"/>
        <item x="13138"/>
        <item x="17900"/>
        <item x="3789"/>
        <item x="1891"/>
        <item x="19924"/>
        <item x="18286"/>
        <item x="611"/>
        <item x="2659"/>
        <item x="9232"/>
        <item x="6299"/>
        <item x="8690"/>
        <item x="14945"/>
        <item x="7221"/>
        <item x="1600"/>
        <item x="2016"/>
        <item x="6870"/>
        <item x="14104"/>
        <item x="227"/>
        <item x="19870"/>
        <item x="5645"/>
        <item x="8555"/>
        <item x="15991"/>
        <item x="1022"/>
        <item x="10702"/>
        <item x="19292"/>
        <item x="17094"/>
        <item x="3026"/>
        <item x="16811"/>
        <item x="3849"/>
        <item x="9923"/>
        <item x="7045"/>
        <item x="17176"/>
        <item x="15459"/>
        <item x="1961"/>
        <item x="482"/>
        <item x="669"/>
        <item x="6156"/>
        <item x="14686"/>
        <item x="8833"/>
        <item x="17364"/>
        <item x="13684"/>
        <item x="19814"/>
        <item x="12865"/>
        <item x="420"/>
        <item x="10835"/>
        <item x="4432"/>
        <item x="15946"/>
        <item x="4767"/>
        <item x="8145"/>
        <item x="14666"/>
        <item x="4855"/>
        <item x="10995"/>
        <item x="6891"/>
        <item x="6542"/>
        <item x="19294"/>
        <item x="8857"/>
        <item x="16483"/>
        <item x="15497"/>
        <item x="5747"/>
        <item x="9807"/>
        <item x="16868"/>
        <item x="5921"/>
        <item x="15481"/>
        <item x="2743"/>
        <item x="10684"/>
        <item x="3174"/>
        <item x="15570"/>
        <item x="2724"/>
        <item x="18997"/>
        <item x="11615"/>
        <item x="18933"/>
        <item x="12217"/>
        <item x="7871"/>
        <item x="20366"/>
        <item x="9948"/>
        <item x="4538"/>
        <item x="719"/>
        <item x="7982"/>
        <item x="3953"/>
        <item x="17934"/>
        <item x="3261"/>
        <item x="18553"/>
        <item x="7585"/>
        <item x="14619"/>
        <item x="11752"/>
        <item x="6555"/>
        <item x="16100"/>
        <item x="54"/>
        <item x="11850"/>
        <item x="3453"/>
        <item x="3125"/>
        <item x="8331"/>
        <item x="19310"/>
        <item x="10323"/>
        <item x="4664"/>
        <item x="132"/>
        <item x="20259"/>
        <item x="919"/>
        <item x="7873"/>
        <item x="14934"/>
        <item x="890"/>
        <item x="19979"/>
        <item x="13876"/>
        <item x="13549"/>
        <item x="6304"/>
        <item x="3972"/>
        <item x="15755"/>
        <item x="3687"/>
        <item x="3783"/>
        <item x="15654"/>
        <item x="4387"/>
        <item x="328"/>
        <item x="4841"/>
        <item x="1771"/>
        <item x="14742"/>
        <item x="13715"/>
        <item x="17849"/>
        <item x="9676"/>
        <item x="18683"/>
        <item x="8083"/>
        <item x="7130"/>
        <item x="18142"/>
        <item x="8753"/>
        <item x="10975"/>
        <item x="14457"/>
        <item x="13035"/>
        <item x="1242"/>
        <item x="9939"/>
        <item x="16359"/>
        <item x="20120"/>
        <item x="11907"/>
        <item x="1503"/>
        <item x="6918"/>
        <item x="17163"/>
        <item x="8218"/>
        <item x="6277"/>
        <item x="8348"/>
        <item x="4887"/>
        <item x="15671"/>
        <item x="9720"/>
        <item x="20250"/>
        <item x="12679"/>
        <item x="15666"/>
        <item x="1124"/>
        <item x="6355"/>
        <item x="10850"/>
        <item x="7928"/>
        <item x="8992"/>
        <item x="2568"/>
        <item x="9339"/>
        <item x="9083"/>
        <item x="20352"/>
        <item x="3293"/>
        <item x="900"/>
        <item x="12098"/>
        <item x="20310"/>
        <item x="14628"/>
        <item x="2851"/>
        <item x="17822"/>
        <item x="15644"/>
        <item x="2370"/>
        <item x="2185"/>
        <item x="16038"/>
        <item x="10281"/>
        <item x="436"/>
        <item x="7127"/>
        <item x="904"/>
        <item x="13254"/>
        <item x="19308"/>
        <item x="10356"/>
        <item x="7173"/>
        <item x="1313"/>
        <item x="282"/>
        <item x="12981"/>
        <item x="1628"/>
        <item x="17530"/>
        <item x="18973"/>
        <item x="13903"/>
        <item x="19235"/>
        <item x="17141"/>
        <item x="1189"/>
        <item x="16782"/>
        <item x="16754"/>
        <item x="2551"/>
        <item x="5364"/>
        <item x="10703"/>
        <item x="18221"/>
        <item x="17078"/>
        <item x="10156"/>
        <item x="14854"/>
        <item x="2260"/>
        <item x="1838"/>
        <item x="5082"/>
        <item x="4404"/>
        <item x="20328"/>
        <item x="9952"/>
        <item x="8509"/>
        <item x="18108"/>
        <item x="6935"/>
        <item x="6048"/>
        <item x="13134"/>
        <item x="14646"/>
        <item x="8311"/>
        <item x="18282"/>
        <item x="8872"/>
        <item x="8097"/>
        <item x="14678"/>
        <item x="11001"/>
        <item x="6987"/>
        <item x="8853"/>
        <item x="9359"/>
        <item x="6315"/>
        <item x="3265"/>
        <item x="1248"/>
        <item x="8516"/>
        <item x="17202"/>
        <item x="16926"/>
        <item x="5824"/>
        <item x="8216"/>
        <item x="20140"/>
        <item x="17270"/>
        <item x="2505"/>
        <item x="15808"/>
        <item x="4469"/>
        <item x="9944"/>
        <item x="7176"/>
        <item x="4005"/>
        <item x="15159"/>
        <item x="10181"/>
        <item x="19849"/>
        <item x="2341"/>
        <item x="33"/>
        <item x="18203"/>
        <item x="17455"/>
        <item x="17981"/>
        <item x="6875"/>
        <item x="9550"/>
        <item x="10308"/>
        <item x="7132"/>
        <item x="8920"/>
        <item x="18453"/>
        <item x="3052"/>
        <item x="17041"/>
        <item x="18601"/>
        <item x="5009"/>
        <item x="14419"/>
        <item x="549"/>
        <item x="13034"/>
        <item x="8279"/>
        <item x="13358"/>
        <item x="3385"/>
        <item x="18451"/>
        <item x="23"/>
        <item x="10784"/>
        <item x="19563"/>
        <item x="17004"/>
        <item x="12118"/>
        <item x="16184"/>
        <item x="9016"/>
        <item x="17769"/>
        <item x="7785"/>
        <item x="2294"/>
        <item x="2033"/>
        <item x="13740"/>
        <item x="2614"/>
        <item x="12409"/>
        <item x="19480"/>
        <item x="15514"/>
        <item x="6024"/>
        <item x="862"/>
        <item x="2079"/>
        <item x="10951"/>
        <item x="6126"/>
        <item x="19828"/>
        <item x="8999"/>
        <item x="19345"/>
        <item x="10532"/>
        <item x="6624"/>
        <item x="9729"/>
        <item x="17190"/>
        <item x="1999"/>
        <item x="1533"/>
        <item x="18684"/>
        <item x="11063"/>
        <item x="520"/>
        <item x="7317"/>
        <item x="8773"/>
        <item x="18570"/>
        <item x="7896"/>
        <item x="9771"/>
        <item x="18204"/>
        <item x="13220"/>
        <item x="1176"/>
        <item x="9170"/>
        <item x="11403"/>
        <item x="20276"/>
        <item x="5709"/>
        <item x="12849"/>
        <item x="14822"/>
        <item x="17601"/>
        <item x="7945"/>
        <item x="5303"/>
        <item x="16869"/>
        <item x="1686"/>
        <item x="17710"/>
        <item x="16569"/>
        <item x="252"/>
        <item x="12321"/>
        <item x="10874"/>
        <item x="4199"/>
        <item x="7430"/>
        <item x="15161"/>
        <item x="8633"/>
        <item x="8951"/>
        <item x="10643"/>
        <item x="10710"/>
        <item x="9245"/>
        <item x="16015"/>
        <item x="20148"/>
        <item x="20111"/>
        <item x="8000"/>
        <item x="17712"/>
        <item x="4645"/>
        <item x="16047"/>
        <item x="3928"/>
        <item x="18341"/>
        <item x="17356"/>
        <item x="4008"/>
        <item x="15251"/>
        <item x="16117"/>
        <item x="8929"/>
        <item x="2098"/>
        <item x="9872"/>
        <item x="6129"/>
        <item x="14705"/>
        <item x="1853"/>
        <item x="14500"/>
        <item x="16362"/>
        <item x="2531"/>
        <item x="8564"/>
        <item x="5365"/>
        <item x="11481"/>
        <item x="9827"/>
        <item x="10385"/>
        <item x="15068"/>
        <item x="17005"/>
        <item x="2559"/>
        <item x="11299"/>
        <item x="7769"/>
        <item x="18213"/>
        <item x="17828"/>
        <item x="7275"/>
        <item x="11027"/>
        <item x="6012"/>
        <item x="14022"/>
        <item x="17289"/>
        <item x="15080"/>
        <item x="12596"/>
        <item x="19813"/>
        <item x="13862"/>
        <item x="17773"/>
        <item x="19302"/>
        <item x="12014"/>
        <item x="912"/>
        <item x="10596"/>
        <item x="5652"/>
        <item x="8574"/>
        <item x="14741"/>
        <item x="5604"/>
        <item x="16268"/>
        <item x="3170"/>
        <item x="17701"/>
        <item x="555"/>
        <item x="9057"/>
        <item x="7849"/>
        <item x="12921"/>
        <item x="1127"/>
        <item x="7558"/>
        <item x="3421"/>
        <item x="13022"/>
        <item x="1144"/>
        <item x="10526"/>
        <item x="7299"/>
        <item x="4186"/>
        <item x="17482"/>
        <item x="10162"/>
        <item x="9698"/>
        <item x="10189"/>
        <item x="2733"/>
        <item x="15115"/>
        <item x="3888"/>
        <item x="8732"/>
        <item x="5269"/>
        <item x="11845"/>
        <item x="4220"/>
        <item x="3330"/>
        <item x="8442"/>
        <item x="10300"/>
        <item x="13635"/>
        <item x="3365"/>
        <item x="19180"/>
        <item x="14732"/>
        <item x="8742"/>
        <item x="2702"/>
        <item x="4374"/>
        <item x="7583"/>
        <item x="3211"/>
        <item x="17450"/>
        <item x="19379"/>
        <item x="9850"/>
        <item x="6881"/>
        <item x="1754"/>
        <item x="3910"/>
        <item x="11583"/>
        <item x="5500"/>
        <item x="13956"/>
        <item x="17703"/>
        <item x="18977"/>
        <item x="1762"/>
        <item x="13752"/>
        <item x="17339"/>
        <item x="13530"/>
        <item x="19022"/>
        <item x="847"/>
        <item x="16982"/>
        <item x="2358"/>
        <item x="17937"/>
        <item x="4402"/>
        <item x="11038"/>
        <item x="17392"/>
        <item x="14443"/>
        <item x="17880"/>
        <item x="3782"/>
        <item x="9275"/>
        <item x="14214"/>
        <item x="17767"/>
        <item x="17714"/>
        <item x="2596"/>
        <item x="2945"/>
        <item x="18077"/>
        <item x="6370"/>
        <item x="19092"/>
        <item x="16111"/>
        <item x="4000"/>
        <item x="7720"/>
        <item x="19051"/>
        <item x="15182"/>
        <item x="11051"/>
        <item x="17254"/>
        <item x="4030"/>
        <item x="12079"/>
        <item x="14423"/>
        <item x="17891"/>
        <item x="18897"/>
        <item x="15289"/>
        <item x="7513"/>
        <item x="11755"/>
        <item x="20278"/>
        <item x="4482"/>
        <item x="17649"/>
        <item x="4686"/>
        <item x="18294"/>
        <item x="18414"/>
        <item x="11663"/>
        <item x="8467"/>
        <item x="1888"/>
        <item x="19435"/>
        <item x="1781"/>
        <item x="2712"/>
        <item x="17810"/>
        <item x="17001"/>
        <item x="18156"/>
        <item x="17444"/>
        <item x="18117"/>
        <item x="8622"/>
        <item x="15838"/>
        <item x="9354"/>
        <item x="14324"/>
        <item x="3267"/>
        <item x="1237"/>
        <item x="9152"/>
        <item x="18311"/>
        <item x="19221"/>
        <item x="5319"/>
        <item x="3017"/>
        <item x="241"/>
        <item x="1795"/>
        <item x="8037"/>
        <item x="1877"/>
        <item x="16847"/>
        <item x="18026"/>
        <item x="1823"/>
        <item x="13591"/>
        <item x="19420"/>
        <item x="2264"/>
        <item x="14129"/>
        <item x="8254"/>
        <item x="7977"/>
        <item x="1982"/>
        <item x="13902"/>
        <item x="9727"/>
        <item x="5912"/>
        <item x="10034"/>
        <item x="4547"/>
        <item x="12628"/>
        <item x="13651"/>
        <item x="14348"/>
        <item x="20175"/>
        <item x="19841"/>
        <item x="343"/>
        <item x="14824"/>
        <item x="10621"/>
        <item x="19050"/>
        <item x="14655"/>
        <item x="3824"/>
        <item x="20267"/>
        <item x="18563"/>
        <item x="14232"/>
        <item x="12457"/>
        <item x="7626"/>
        <item x="2660"/>
        <item x="3350"/>
        <item x="2320"/>
        <item x="6415"/>
        <item x="4507"/>
        <item x="8794"/>
        <item x="18874"/>
        <item x="16995"/>
        <item x="15338"/>
        <item x="19452"/>
        <item x="14544"/>
        <item x="4031"/>
        <item x="20234"/>
        <item x="10301"/>
        <item x="14613"/>
        <item x="12960"/>
        <item x="7487"/>
        <item x="9857"/>
        <item x="14591"/>
        <item x="7916"/>
        <item x="13418"/>
        <item x="3220"/>
        <item x="10095"/>
        <item x="7844"/>
        <item x="18176"/>
        <item x="4010"/>
        <item x="12402"/>
        <item x="17866"/>
        <item x="10022"/>
        <item x="3119"/>
        <item x="12912"/>
        <item x="1712"/>
        <item x="13850"/>
        <item x="11255"/>
        <item x="1701"/>
        <item x="4810"/>
        <item x="5146"/>
        <item x="4766"/>
        <item x="10547"/>
        <item x="311"/>
        <item x="9664"/>
        <item x="3887"/>
        <item x="9364"/>
        <item x="11859"/>
        <item x="1017"/>
        <item x="6553"/>
        <item x="18444"/>
        <item x="12712"/>
        <item x="18"/>
        <item x="15893"/>
        <item x="20103"/>
        <item x="10897"/>
        <item x="15298"/>
        <item x="16285"/>
        <item x="12092"/>
        <item x="17191"/>
        <item x="13931"/>
        <item x="16946"/>
        <item x="16826"/>
        <item x="20101"/>
        <item x="19842"/>
        <item x="11054"/>
        <item x="6860"/>
        <item x="6061"/>
        <item x="15958"/>
        <item x="14906"/>
        <item x="17608"/>
        <item x="13764"/>
        <item x="12566"/>
        <item x="785"/>
        <item x="10449"/>
        <item x="11461"/>
        <item x="11129"/>
        <item x="14817"/>
        <item x="15687"/>
        <item x="16045"/>
        <item x="11232"/>
        <item x="2790"/>
        <item x="7623"/>
        <item x="9620"/>
        <item x="9238"/>
        <item x="15025"/>
        <item x="10747"/>
        <item x="3907"/>
        <item x="9770"/>
        <item x="6132"/>
        <item x="7084"/>
        <item x="1213"/>
        <item x="12176"/>
        <item x="19635"/>
        <item x="11899"/>
        <item x="9412"/>
        <item x="350"/>
        <item x="59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7">
    <field x="24"/>
    <field x="23"/>
    <field x="1"/>
    <field x="22"/>
    <field x="21"/>
    <field x="20"/>
    <field x="0"/>
  </rowFields>
  <rowItems count="19179">
    <i>
      <x v="1"/>
    </i>
    <i r="1">
      <x v="1"/>
    </i>
    <i r="2">
      <x/>
    </i>
    <i r="3">
      <x v="184"/>
    </i>
    <i r="3">
      <x v="187"/>
    </i>
    <i r="3">
      <x v="189"/>
    </i>
    <i r="3">
      <x v="192"/>
    </i>
    <i r="3">
      <x v="193"/>
    </i>
    <i r="3">
      <x v="195"/>
    </i>
    <i r="3">
      <x v="196"/>
    </i>
    <i r="3">
      <x v="197"/>
    </i>
    <i r="3">
      <x v="200"/>
    </i>
    <i r="3">
      <x v="207"/>
    </i>
    <i r="3">
      <x v="208"/>
    </i>
    <i r="3">
      <x v="212"/>
    </i>
    <i r="1">
      <x v="2"/>
    </i>
    <i r="2">
      <x v="1"/>
    </i>
    <i r="3">
      <x v="186"/>
    </i>
    <i r="3">
      <x v="187"/>
    </i>
    <i r="3">
      <x v="190"/>
    </i>
    <i r="3">
      <x v="191"/>
    </i>
    <i r="3">
      <x v="195"/>
    </i>
    <i r="3">
      <x v="201"/>
    </i>
    <i r="3">
      <x v="202"/>
    </i>
    <i r="3">
      <x v="204"/>
    </i>
    <i r="3">
      <x v="210"/>
    </i>
    <i r="3">
      <x v="211"/>
    </i>
    <i r="3">
      <x v="212"/>
    </i>
    <i r="1">
      <x v="3"/>
    </i>
    <i r="2">
      <x v="2"/>
    </i>
    <i r="3">
      <x v="183"/>
    </i>
    <i r="3">
      <x v="188"/>
    </i>
    <i r="3">
      <x v="190"/>
    </i>
    <i r="3">
      <x v="196"/>
    </i>
    <i r="3">
      <x v="198"/>
    </i>
    <i r="3">
      <x v="203"/>
    </i>
    <i r="3">
      <x v="209"/>
    </i>
    <i r="3">
      <x v="211"/>
    </i>
    <i r="1">
      <x v="4"/>
    </i>
    <i r="2">
      <x v="3"/>
    </i>
    <i r="3">
      <x v="183"/>
    </i>
    <i r="3">
      <x v="188"/>
    </i>
    <i r="3">
      <x v="189"/>
    </i>
    <i r="3">
      <x v="191"/>
    </i>
    <i r="3">
      <x v="198"/>
    </i>
    <i r="3">
      <x v="199"/>
    </i>
    <i r="3">
      <x v="201"/>
    </i>
    <i r="3">
      <x v="203"/>
    </i>
    <i r="3">
      <x v="207"/>
    </i>
    <i r="3">
      <x v="209"/>
    </i>
    <i r="3">
      <x v="212"/>
    </i>
    <i r="1">
      <x v="5"/>
    </i>
    <i r="2">
      <x v="4"/>
    </i>
    <i r="3">
      <x v="183"/>
    </i>
    <i r="3">
      <x v="184"/>
    </i>
    <i r="3">
      <x v="187"/>
    </i>
    <i r="3">
      <x v="190"/>
    </i>
    <i r="3">
      <x v="194"/>
    </i>
    <i r="3">
      <x v="200"/>
    </i>
    <i r="3">
      <x v="201"/>
    </i>
    <i r="3">
      <x v="202"/>
    </i>
    <i r="3">
      <x v="203"/>
    </i>
    <i r="3">
      <x v="206"/>
    </i>
    <i r="3">
      <x v="207"/>
    </i>
    <i r="3">
      <x v="208"/>
    </i>
    <i r="1">
      <x v="6"/>
    </i>
    <i r="2">
      <x v="5"/>
    </i>
    <i r="3">
      <x v="185"/>
    </i>
    <i r="3">
      <x v="186"/>
    </i>
    <i r="3">
      <x v="188"/>
    </i>
    <i r="3">
      <x v="192"/>
    </i>
    <i r="3">
      <x v="193"/>
    </i>
    <i r="3">
      <x v="194"/>
    </i>
    <i r="3">
      <x v="196"/>
    </i>
    <i r="3">
      <x v="201"/>
    </i>
    <i r="3">
      <x v="206"/>
    </i>
    <i r="3">
      <x v="207"/>
    </i>
    <i r="3">
      <x v="211"/>
    </i>
    <i r="1">
      <x v="7"/>
    </i>
    <i r="2">
      <x v="6"/>
    </i>
    <i r="3">
      <x v="183"/>
    </i>
    <i r="3">
      <x v="184"/>
    </i>
    <i r="3">
      <x v="185"/>
    </i>
    <i r="3">
      <x v="187"/>
    </i>
    <i r="3">
      <x v="188"/>
    </i>
    <i r="3">
      <x v="191"/>
    </i>
    <i r="3">
      <x v="192"/>
    </i>
    <i r="3">
      <x v="194"/>
    </i>
    <i r="3">
      <x v="195"/>
    </i>
    <i r="3">
      <x v="200"/>
    </i>
    <i r="3">
      <x v="201"/>
    </i>
    <i r="3">
      <x v="205"/>
    </i>
    <i r="3">
      <x v="206"/>
    </i>
    <i r="3">
      <x v="207"/>
    </i>
    <i r="3">
      <x v="209"/>
    </i>
    <i r="1">
      <x v="8"/>
    </i>
    <i r="2">
      <x v="7"/>
    </i>
    <i r="3">
      <x v="188"/>
    </i>
    <i r="3">
      <x v="190"/>
    </i>
    <i r="3">
      <x v="194"/>
    </i>
    <i r="3">
      <x v="195"/>
    </i>
    <i r="3">
      <x v="199"/>
    </i>
    <i r="3">
      <x v="203"/>
    </i>
    <i r="3">
      <x v="208"/>
    </i>
    <i r="3">
      <x v="212"/>
    </i>
    <i r="1">
      <x v="9"/>
    </i>
    <i r="2">
      <x v="8"/>
    </i>
    <i r="3">
      <x v="184"/>
    </i>
    <i r="3">
      <x v="186"/>
    </i>
    <i r="3">
      <x v="188"/>
    </i>
    <i r="3">
      <x v="190"/>
    </i>
    <i r="3">
      <x v="191"/>
    </i>
    <i r="3">
      <x v="195"/>
    </i>
    <i r="3">
      <x v="198"/>
    </i>
    <i r="3">
      <x v="200"/>
    </i>
    <i r="3">
      <x v="202"/>
    </i>
    <i r="3">
      <x v="204"/>
    </i>
    <i r="3">
      <x v="206"/>
    </i>
    <i r="3">
      <x v="207"/>
    </i>
    <i r="3">
      <x v="211"/>
    </i>
    <i r="1">
      <x v="10"/>
    </i>
    <i r="2">
      <x v="9"/>
    </i>
    <i r="3">
      <x v="183"/>
    </i>
    <i r="3">
      <x v="186"/>
    </i>
    <i r="3">
      <x v="188"/>
    </i>
    <i r="3">
      <x v="189"/>
    </i>
    <i r="3">
      <x v="196"/>
    </i>
    <i r="3">
      <x v="199"/>
    </i>
    <i r="3">
      <x v="200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2"/>
    </i>
    <i r="1">
      <x v="11"/>
    </i>
    <i r="2">
      <x v="10"/>
    </i>
    <i r="3">
      <x v="184"/>
    </i>
    <i r="3">
      <x v="194"/>
    </i>
    <i r="3">
      <x v="195"/>
    </i>
    <i r="3">
      <x v="196"/>
    </i>
    <i r="3">
      <x v="198"/>
    </i>
    <i r="3">
      <x v="201"/>
    </i>
    <i r="3">
      <x v="203"/>
    </i>
    <i r="3">
      <x v="204"/>
    </i>
    <i r="3">
      <x v="206"/>
    </i>
    <i r="3">
      <x v="207"/>
    </i>
    <i r="3">
      <x v="208"/>
    </i>
    <i r="3">
      <x v="210"/>
    </i>
    <i r="3">
      <x v="211"/>
    </i>
    <i r="1">
      <x v="12"/>
    </i>
    <i r="2">
      <x v="11"/>
    </i>
    <i r="3">
      <x v="184"/>
    </i>
    <i r="3">
      <x v="189"/>
    </i>
    <i r="3">
      <x v="192"/>
    </i>
    <i r="3">
      <x v="194"/>
    </i>
    <i r="3">
      <x v="195"/>
    </i>
    <i r="3">
      <x v="196"/>
    </i>
    <i r="3">
      <x v="198"/>
    </i>
    <i r="3">
      <x v="200"/>
    </i>
    <i r="3">
      <x v="201"/>
    </i>
    <i r="3">
      <x v="202"/>
    </i>
    <i r="3">
      <x v="204"/>
    </i>
    <i r="3">
      <x v="205"/>
    </i>
    <i r="3">
      <x v="208"/>
    </i>
    <i r="3">
      <x v="209"/>
    </i>
    <i r="3">
      <x v="212"/>
    </i>
    <i r="1">
      <x v="13"/>
    </i>
    <i r="2">
      <x v="12"/>
    </i>
    <i r="3">
      <x v="186"/>
    </i>
    <i r="3">
      <x v="187"/>
    </i>
    <i r="3">
      <x v="188"/>
    </i>
    <i r="3">
      <x v="189"/>
    </i>
    <i r="3">
      <x v="190"/>
    </i>
    <i r="3">
      <x v="194"/>
    </i>
    <i r="3">
      <x v="199"/>
    </i>
    <i r="3">
      <x v="203"/>
    </i>
    <i r="3">
      <x v="205"/>
    </i>
    <i r="3">
      <x v="207"/>
    </i>
    <i r="3">
      <x v="208"/>
    </i>
    <i r="3">
      <x v="212"/>
    </i>
    <i r="1">
      <x v="14"/>
    </i>
    <i r="2">
      <x v="13"/>
    </i>
    <i r="3">
      <x v="188"/>
    </i>
    <i r="3">
      <x v="189"/>
    </i>
    <i r="3">
      <x v="190"/>
    </i>
    <i r="3">
      <x v="199"/>
    </i>
    <i r="3">
      <x v="201"/>
    </i>
    <i r="3">
      <x v="202"/>
    </i>
    <i r="3">
      <x v="205"/>
    </i>
    <i r="3">
      <x v="206"/>
    </i>
    <i r="3">
      <x v="207"/>
    </i>
    <i r="3">
      <x v="208"/>
    </i>
    <i r="1">
      <x v="15"/>
    </i>
    <i r="2">
      <x v="14"/>
    </i>
    <i r="3">
      <x v="183"/>
    </i>
    <i r="3">
      <x v="184"/>
    </i>
    <i r="3">
      <x v="186"/>
    </i>
    <i r="3">
      <x v="188"/>
    </i>
    <i r="3">
      <x v="189"/>
    </i>
    <i r="3">
      <x v="194"/>
    </i>
    <i r="3">
      <x v="197"/>
    </i>
    <i r="3">
      <x v="198"/>
    </i>
    <i r="3">
      <x v="204"/>
    </i>
    <i r="3">
      <x v="208"/>
    </i>
    <i r="3">
      <x v="211"/>
    </i>
    <i r="1">
      <x v="16"/>
    </i>
    <i r="2">
      <x v="15"/>
    </i>
    <i r="3">
      <x v="184"/>
    </i>
    <i r="3">
      <x v="186"/>
    </i>
    <i r="3">
      <x v="188"/>
    </i>
    <i r="3">
      <x v="189"/>
    </i>
    <i r="3">
      <x v="194"/>
    </i>
    <i r="3">
      <x v="195"/>
    </i>
    <i r="3">
      <x v="198"/>
    </i>
    <i r="3">
      <x v="201"/>
    </i>
    <i r="3">
      <x v="202"/>
    </i>
    <i r="3">
      <x v="205"/>
    </i>
    <i r="3">
      <x v="206"/>
    </i>
    <i r="3">
      <x v="208"/>
    </i>
    <i r="3">
      <x v="212"/>
    </i>
    <i r="1">
      <x v="17"/>
    </i>
    <i r="2">
      <x v="16"/>
    </i>
    <i r="3">
      <x v="187"/>
    </i>
    <i r="3">
      <x v="194"/>
    </i>
    <i r="3">
      <x v="196"/>
    </i>
    <i r="3">
      <x v="197"/>
    </i>
    <i r="3">
      <x v="199"/>
    </i>
    <i r="3">
      <x v="210"/>
    </i>
    <i r="1">
      <x v="18"/>
    </i>
    <i r="2">
      <x v="17"/>
    </i>
    <i r="3">
      <x v="186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200"/>
    </i>
    <i r="3">
      <x v="204"/>
    </i>
    <i r="3">
      <x v="205"/>
    </i>
    <i r="3">
      <x v="208"/>
    </i>
    <i r="3">
      <x v="210"/>
    </i>
    <i r="3">
      <x v="212"/>
    </i>
    <i r="1">
      <x v="19"/>
    </i>
    <i r="2">
      <x v="18"/>
    </i>
    <i r="3">
      <x v="189"/>
    </i>
    <i r="3">
      <x v="201"/>
    </i>
    <i r="3">
      <x v="204"/>
    </i>
    <i r="3">
      <x v="206"/>
    </i>
    <i r="3">
      <x v="207"/>
    </i>
    <i r="3">
      <x v="212"/>
    </i>
    <i r="1">
      <x v="20"/>
    </i>
    <i r="2">
      <x v="19"/>
    </i>
    <i r="3">
      <x v="185"/>
    </i>
    <i r="3">
      <x v="188"/>
    </i>
    <i r="3">
      <x v="190"/>
    </i>
    <i r="3">
      <x v="191"/>
    </i>
    <i r="3">
      <x v="194"/>
    </i>
    <i r="3">
      <x v="195"/>
    </i>
    <i r="3">
      <x v="197"/>
    </i>
    <i r="3">
      <x v="199"/>
    </i>
    <i r="3">
      <x v="208"/>
    </i>
    <i r="3">
      <x v="210"/>
    </i>
    <i r="1">
      <x v="21"/>
    </i>
    <i r="2">
      <x v="20"/>
    </i>
    <i r="3">
      <x v="185"/>
    </i>
    <i r="3">
      <x v="196"/>
    </i>
    <i r="3">
      <x v="200"/>
    </i>
    <i r="1">
      <x v="22"/>
    </i>
    <i r="2">
      <x v="21"/>
    </i>
    <i r="3">
      <x v="184"/>
    </i>
    <i r="3">
      <x v="189"/>
    </i>
    <i r="3">
      <x v="193"/>
    </i>
    <i r="3">
      <x v="194"/>
    </i>
    <i r="3">
      <x v="202"/>
    </i>
    <i r="3">
      <x v="204"/>
    </i>
    <i r="3">
      <x v="205"/>
    </i>
    <i r="3">
      <x v="206"/>
    </i>
    <i r="3">
      <x v="210"/>
    </i>
    <i r="3">
      <x v="212"/>
    </i>
    <i r="1">
      <x v="23"/>
    </i>
    <i r="2">
      <x v="22"/>
    </i>
    <i r="3">
      <x v="183"/>
    </i>
    <i r="3">
      <x v="185"/>
    </i>
    <i r="3">
      <x v="189"/>
    </i>
    <i r="3">
      <x v="190"/>
    </i>
    <i r="3">
      <x v="191"/>
    </i>
    <i r="3">
      <x v="193"/>
    </i>
    <i r="3">
      <x v="195"/>
    </i>
    <i r="3">
      <x v="196"/>
    </i>
    <i r="3">
      <x v="197"/>
    </i>
    <i r="3">
      <x v="200"/>
    </i>
    <i r="3">
      <x v="202"/>
    </i>
    <i r="3">
      <x v="203"/>
    </i>
    <i r="3">
      <x v="206"/>
    </i>
    <i r="3">
      <x v="209"/>
    </i>
    <i r="3">
      <x v="212"/>
    </i>
    <i r="1">
      <x v="24"/>
    </i>
    <i r="2">
      <x v="23"/>
    </i>
    <i r="3">
      <x v="184"/>
    </i>
    <i r="3">
      <x v="187"/>
    </i>
    <i r="3">
      <x v="190"/>
    </i>
    <i r="3">
      <x v="191"/>
    </i>
    <i r="3">
      <x v="192"/>
    </i>
    <i r="3">
      <x v="193"/>
    </i>
    <i r="3">
      <x v="195"/>
    </i>
    <i r="3">
      <x v="196"/>
    </i>
    <i r="3">
      <x v="198"/>
    </i>
    <i r="3">
      <x v="203"/>
    </i>
    <i r="3">
      <x v="209"/>
    </i>
    <i r="3">
      <x v="210"/>
    </i>
    <i r="3">
      <x v="211"/>
    </i>
    <i r="1">
      <x v="25"/>
    </i>
    <i r="2">
      <x v="24"/>
    </i>
    <i r="3">
      <x v="183"/>
    </i>
    <i r="3">
      <x v="185"/>
    </i>
    <i r="3">
      <x v="186"/>
    </i>
    <i r="3">
      <x v="187"/>
    </i>
    <i r="3">
      <x v="188"/>
    </i>
    <i r="3">
      <x v="190"/>
    </i>
    <i r="3">
      <x v="192"/>
    </i>
    <i r="3">
      <x v="193"/>
    </i>
    <i r="3">
      <x v="195"/>
    </i>
    <i r="3">
      <x v="196"/>
    </i>
    <i r="3">
      <x v="197"/>
    </i>
    <i r="3">
      <x v="199"/>
    </i>
    <i r="3">
      <x v="200"/>
    </i>
    <i r="3">
      <x v="204"/>
    </i>
    <i r="3">
      <x v="206"/>
    </i>
    <i r="3">
      <x v="209"/>
    </i>
    <i r="1">
      <x v="26"/>
    </i>
    <i r="2">
      <x v="25"/>
    </i>
    <i r="3">
      <x v="184"/>
    </i>
    <i r="3">
      <x v="185"/>
    </i>
    <i r="3">
      <x v="186"/>
    </i>
    <i r="3">
      <x v="188"/>
    </i>
    <i r="3">
      <x v="194"/>
    </i>
    <i r="3">
      <x v="196"/>
    </i>
    <i r="3">
      <x v="197"/>
    </i>
    <i r="3">
      <x v="198"/>
    </i>
    <i r="3">
      <x v="199"/>
    </i>
    <i r="3">
      <x v="200"/>
    </i>
    <i r="3">
      <x v="202"/>
    </i>
    <i r="3">
      <x v="205"/>
    </i>
    <i r="3">
      <x v="207"/>
    </i>
    <i r="3">
      <x v="209"/>
    </i>
    <i r="3">
      <x v="212"/>
    </i>
    <i r="1">
      <x v="27"/>
    </i>
    <i r="2">
      <x v="26"/>
    </i>
    <i r="3">
      <x v="184"/>
    </i>
    <i r="3">
      <x v="188"/>
    </i>
    <i r="3">
      <x v="201"/>
    </i>
    <i r="3">
      <x v="203"/>
    </i>
    <i r="3">
      <x v="204"/>
    </i>
    <i r="3">
      <x v="205"/>
    </i>
    <i r="3">
      <x v="207"/>
    </i>
    <i r="3">
      <x v="209"/>
    </i>
    <i r="3">
      <x v="211"/>
    </i>
    <i r="1">
      <x v="28"/>
    </i>
    <i r="2">
      <x v="27"/>
    </i>
    <i r="3">
      <x v="186"/>
    </i>
    <i r="3">
      <x v="189"/>
    </i>
    <i r="3">
      <x v="190"/>
    </i>
    <i r="3">
      <x v="192"/>
    </i>
    <i r="3">
      <x v="200"/>
    </i>
    <i r="3">
      <x v="205"/>
    </i>
    <i r="3">
      <x v="207"/>
    </i>
    <i r="1">
      <x v="29"/>
    </i>
    <i r="2">
      <x v="28"/>
    </i>
    <i r="3">
      <x v="185"/>
    </i>
    <i r="3">
      <x v="190"/>
    </i>
    <i r="3">
      <x v="192"/>
    </i>
    <i r="3">
      <x v="199"/>
    </i>
    <i r="3">
      <x v="201"/>
    </i>
    <i r="3">
      <x v="202"/>
    </i>
    <i r="3">
      <x v="203"/>
    </i>
    <i r="3">
      <x v="205"/>
    </i>
    <i r="3">
      <x v="209"/>
    </i>
    <i r="3">
      <x v="210"/>
    </i>
    <i r="3">
      <x v="211"/>
    </i>
    <i r="1">
      <x v="30"/>
    </i>
    <i r="2">
      <x v="29"/>
    </i>
    <i r="3">
      <x v="185"/>
    </i>
    <i r="3">
      <x v="189"/>
    </i>
    <i r="3">
      <x v="190"/>
    </i>
    <i r="3">
      <x v="192"/>
    </i>
    <i r="3">
      <x v="193"/>
    </i>
    <i r="3">
      <x v="202"/>
    </i>
    <i r="3">
      <x v="204"/>
    </i>
    <i r="3">
      <x v="208"/>
    </i>
    <i r="3">
      <x v="209"/>
    </i>
    <i r="3">
      <x v="210"/>
    </i>
    <i r="3">
      <x v="211"/>
    </i>
    <i r="3">
      <x v="212"/>
    </i>
    <i r="1">
      <x v="31"/>
    </i>
    <i r="2">
      <x v="30"/>
    </i>
    <i r="3">
      <x v="184"/>
    </i>
    <i r="3">
      <x v="185"/>
    </i>
    <i r="3">
      <x v="194"/>
    </i>
    <i r="3">
      <x v="195"/>
    </i>
    <i r="3">
      <x v="198"/>
    </i>
    <i r="3">
      <x v="199"/>
    </i>
    <i r="3">
      <x v="200"/>
    </i>
    <i r="3">
      <x v="202"/>
    </i>
    <i r="3">
      <x v="206"/>
    </i>
    <i r="3">
      <x v="207"/>
    </i>
    <i r="3">
      <x v="210"/>
    </i>
    <i r="1">
      <x v="32"/>
    </i>
    <i r="2">
      <x v="31"/>
    </i>
    <i r="3">
      <x v="183"/>
    </i>
    <i r="3">
      <x v="189"/>
    </i>
    <i r="3">
      <x v="192"/>
    </i>
    <i r="3">
      <x v="195"/>
    </i>
    <i r="3">
      <x v="196"/>
    </i>
    <i r="3">
      <x v="198"/>
    </i>
    <i r="3">
      <x v="199"/>
    </i>
    <i r="3">
      <x v="200"/>
    </i>
    <i r="3">
      <x v="201"/>
    </i>
    <i r="3">
      <x v="210"/>
    </i>
    <i r="3">
      <x v="211"/>
    </i>
    <i r="1">
      <x v="33"/>
    </i>
    <i r="2">
      <x v="32"/>
    </i>
    <i r="3">
      <x v="183"/>
    </i>
    <i r="3">
      <x v="184"/>
    </i>
    <i r="3">
      <x v="190"/>
    </i>
    <i r="3">
      <x v="194"/>
    </i>
    <i r="3">
      <x v="195"/>
    </i>
    <i r="3">
      <x v="196"/>
    </i>
    <i r="3">
      <x v="197"/>
    </i>
    <i r="3">
      <x v="198"/>
    </i>
    <i r="3">
      <x v="201"/>
    </i>
    <i r="3">
      <x v="203"/>
    </i>
    <i r="3">
      <x v="206"/>
    </i>
    <i r="3">
      <x v="207"/>
    </i>
    <i r="3">
      <x v="212"/>
    </i>
    <i r="1">
      <x v="34"/>
    </i>
    <i r="2">
      <x v="33"/>
    </i>
    <i r="3">
      <x v="184"/>
    </i>
    <i r="3">
      <x v="185"/>
    </i>
    <i r="3">
      <x v="187"/>
    </i>
    <i r="3">
      <x v="192"/>
    </i>
    <i r="3">
      <x v="193"/>
    </i>
    <i r="3">
      <x v="194"/>
    </i>
    <i r="3">
      <x v="197"/>
    </i>
    <i r="3">
      <x v="199"/>
    </i>
    <i r="3">
      <x v="204"/>
    </i>
    <i r="3">
      <x v="205"/>
    </i>
    <i r="3">
      <x v="206"/>
    </i>
    <i r="3">
      <x v="207"/>
    </i>
    <i r="3">
      <x v="209"/>
    </i>
    <i r="3">
      <x v="210"/>
    </i>
    <i r="3">
      <x v="211"/>
    </i>
    <i r="1">
      <x v="35"/>
    </i>
    <i r="2">
      <x v="34"/>
    </i>
    <i r="3">
      <x v="183"/>
    </i>
    <i r="3">
      <x v="187"/>
    </i>
    <i r="3">
      <x v="190"/>
    </i>
    <i r="3">
      <x v="192"/>
    </i>
    <i r="3">
      <x v="196"/>
    </i>
    <i r="3">
      <x v="201"/>
    </i>
    <i r="3">
      <x v="202"/>
    </i>
    <i r="3">
      <x v="204"/>
    </i>
    <i r="3">
      <x v="211"/>
    </i>
    <i r="1">
      <x v="36"/>
    </i>
    <i r="2">
      <x v="35"/>
    </i>
    <i r="3">
      <x v="183"/>
    </i>
    <i r="3">
      <x v="184"/>
    </i>
    <i r="3">
      <x v="187"/>
    </i>
    <i r="3">
      <x v="191"/>
    </i>
    <i r="3">
      <x v="192"/>
    </i>
    <i r="3">
      <x v="193"/>
    </i>
    <i r="3">
      <x v="196"/>
    </i>
    <i r="3">
      <x v="201"/>
    </i>
    <i r="3">
      <x v="202"/>
    </i>
    <i r="3">
      <x v="206"/>
    </i>
    <i r="3">
      <x v="208"/>
    </i>
    <i r="3">
      <x v="210"/>
    </i>
    <i r="3">
      <x v="212"/>
    </i>
    <i r="1">
      <x v="37"/>
    </i>
    <i r="2">
      <x v="36"/>
    </i>
    <i r="3">
      <x v="185"/>
    </i>
    <i r="3">
      <x v="186"/>
    </i>
    <i r="3">
      <x v="187"/>
    </i>
    <i r="3">
      <x v="192"/>
    </i>
    <i r="3">
      <x v="196"/>
    </i>
    <i r="3">
      <x v="198"/>
    </i>
    <i r="3">
      <x v="199"/>
    </i>
    <i r="3">
      <x v="201"/>
    </i>
    <i r="3">
      <x v="202"/>
    </i>
    <i r="3">
      <x v="206"/>
    </i>
    <i r="3">
      <x v="210"/>
    </i>
    <i r="3">
      <x v="211"/>
    </i>
    <i r="1">
      <x v="38"/>
    </i>
    <i r="2">
      <x v="37"/>
    </i>
    <i r="3">
      <x v="183"/>
    </i>
    <i r="3">
      <x v="190"/>
    </i>
    <i r="3">
      <x v="191"/>
    </i>
    <i r="3">
      <x v="192"/>
    </i>
    <i r="3">
      <x v="195"/>
    </i>
    <i r="3">
      <x v="196"/>
    </i>
    <i r="3">
      <x v="198"/>
    </i>
    <i r="3">
      <x v="200"/>
    </i>
    <i r="3">
      <x v="201"/>
    </i>
    <i r="3">
      <x v="203"/>
    </i>
    <i r="3">
      <x v="206"/>
    </i>
    <i r="1">
      <x v="39"/>
    </i>
    <i r="2">
      <x v="38"/>
    </i>
    <i r="3">
      <x v="184"/>
    </i>
    <i r="3">
      <x v="186"/>
    </i>
    <i r="3">
      <x v="187"/>
    </i>
    <i r="3">
      <x v="188"/>
    </i>
    <i r="3">
      <x v="189"/>
    </i>
    <i r="3">
      <x v="191"/>
    </i>
    <i r="3">
      <x v="192"/>
    </i>
    <i r="3">
      <x v="195"/>
    </i>
    <i r="3">
      <x v="196"/>
    </i>
    <i r="3">
      <x v="202"/>
    </i>
    <i r="3">
      <x v="204"/>
    </i>
    <i r="3">
      <x v="212"/>
    </i>
    <i r="1">
      <x v="40"/>
    </i>
    <i r="2">
      <x v="39"/>
    </i>
    <i r="3">
      <x v="184"/>
    </i>
    <i r="3">
      <x v="191"/>
    </i>
    <i r="3">
      <x v="196"/>
    </i>
    <i r="3">
      <x v="198"/>
    </i>
    <i r="3">
      <x v="200"/>
    </i>
    <i r="3">
      <x v="202"/>
    </i>
    <i r="3">
      <x v="203"/>
    </i>
    <i r="3">
      <x v="204"/>
    </i>
    <i r="3">
      <x v="205"/>
    </i>
    <i r="1">
      <x v="41"/>
    </i>
    <i r="2">
      <x v="40"/>
    </i>
    <i r="3">
      <x v="183"/>
    </i>
    <i r="3">
      <x v="185"/>
    </i>
    <i r="3">
      <x v="186"/>
    </i>
    <i r="3">
      <x v="202"/>
    </i>
    <i r="3">
      <x v="204"/>
    </i>
    <i r="3">
      <x v="206"/>
    </i>
    <i r="3">
      <x v="211"/>
    </i>
    <i r="3">
      <x v="212"/>
    </i>
    <i r="1">
      <x v="42"/>
    </i>
    <i r="2">
      <x v="41"/>
    </i>
    <i r="3">
      <x v="187"/>
    </i>
    <i r="3">
      <x v="188"/>
    </i>
    <i r="3">
      <x v="194"/>
    </i>
    <i r="3">
      <x v="195"/>
    </i>
    <i r="3">
      <x v="200"/>
    </i>
    <i r="3">
      <x v="203"/>
    </i>
    <i r="3">
      <x v="208"/>
    </i>
    <i r="3">
      <x v="212"/>
    </i>
    <i r="1">
      <x v="43"/>
    </i>
    <i r="2">
      <x v="42"/>
    </i>
    <i r="3">
      <x v="183"/>
    </i>
    <i r="3">
      <x v="184"/>
    </i>
    <i r="3">
      <x v="200"/>
    </i>
    <i r="3">
      <x v="201"/>
    </i>
    <i r="3">
      <x v="204"/>
    </i>
    <i r="3">
      <x v="207"/>
    </i>
    <i r="3">
      <x v="212"/>
    </i>
    <i r="1">
      <x v="44"/>
    </i>
    <i r="2">
      <x v="43"/>
    </i>
    <i r="3">
      <x v="183"/>
    </i>
    <i r="3">
      <x v="184"/>
    </i>
    <i r="3">
      <x v="189"/>
    </i>
    <i r="3">
      <x v="190"/>
    </i>
    <i r="3">
      <x v="191"/>
    </i>
    <i r="3">
      <x v="204"/>
    </i>
    <i r="3">
      <x v="205"/>
    </i>
    <i r="3">
      <x v="206"/>
    </i>
    <i r="3">
      <x v="208"/>
    </i>
    <i r="3">
      <x v="209"/>
    </i>
    <i r="3">
      <x v="211"/>
    </i>
    <i r="3">
      <x v="212"/>
    </i>
    <i r="1">
      <x v="45"/>
    </i>
    <i r="2">
      <x v="44"/>
    </i>
    <i r="3">
      <x v="183"/>
    </i>
    <i r="3">
      <x v="186"/>
    </i>
    <i r="3">
      <x v="188"/>
    </i>
    <i r="3">
      <x v="189"/>
    </i>
    <i r="3">
      <x v="194"/>
    </i>
    <i r="3">
      <x v="195"/>
    </i>
    <i r="3">
      <x v="200"/>
    </i>
    <i r="3">
      <x v="204"/>
    </i>
    <i r="3">
      <x v="209"/>
    </i>
    <i r="3">
      <x v="210"/>
    </i>
    <i r="1">
      <x v="46"/>
    </i>
    <i r="2">
      <x v="45"/>
    </i>
    <i r="3">
      <x v="186"/>
    </i>
    <i r="3">
      <x v="190"/>
    </i>
    <i r="3">
      <x v="192"/>
    </i>
    <i r="3">
      <x v="193"/>
    </i>
    <i r="3">
      <x v="198"/>
    </i>
    <i r="3">
      <x v="199"/>
    </i>
    <i r="3">
      <x v="201"/>
    </i>
    <i r="3">
      <x v="203"/>
    </i>
    <i r="3">
      <x v="204"/>
    </i>
    <i r="3">
      <x v="205"/>
    </i>
    <i r="3">
      <x v="206"/>
    </i>
    <i r="3">
      <x v="210"/>
    </i>
    <i r="3">
      <x v="212"/>
    </i>
    <i r="1">
      <x v="47"/>
    </i>
    <i r="2">
      <x v="46"/>
    </i>
    <i r="3">
      <x v="189"/>
    </i>
    <i r="3">
      <x v="192"/>
    </i>
    <i r="3">
      <x v="193"/>
    </i>
    <i r="3">
      <x v="194"/>
    </i>
    <i r="3">
      <x v="200"/>
    </i>
    <i r="3">
      <x v="201"/>
    </i>
    <i r="3">
      <x v="202"/>
    </i>
    <i r="3">
      <x v="205"/>
    </i>
    <i r="3">
      <x v="208"/>
    </i>
    <i r="3">
      <x v="211"/>
    </i>
    <i r="1">
      <x v="48"/>
    </i>
    <i r="2">
      <x v="47"/>
    </i>
    <i r="3">
      <x v="183"/>
    </i>
    <i r="3">
      <x v="186"/>
    </i>
    <i r="3">
      <x v="187"/>
    </i>
    <i r="3">
      <x v="188"/>
    </i>
    <i r="3">
      <x v="189"/>
    </i>
    <i r="3">
      <x v="191"/>
    </i>
    <i r="3">
      <x v="193"/>
    </i>
    <i r="3">
      <x v="198"/>
    </i>
    <i r="3">
      <x v="199"/>
    </i>
    <i r="3">
      <x v="200"/>
    </i>
    <i r="3">
      <x v="204"/>
    </i>
    <i r="3">
      <x v="207"/>
    </i>
    <i r="3">
      <x v="208"/>
    </i>
    <i r="3">
      <x v="209"/>
    </i>
    <i r="3">
      <x v="212"/>
    </i>
    <i r="1">
      <x v="49"/>
    </i>
    <i r="2">
      <x v="48"/>
    </i>
    <i r="3">
      <x v="189"/>
    </i>
    <i r="3">
      <x v="198"/>
    </i>
    <i r="3">
      <x v="200"/>
    </i>
    <i r="3">
      <x v="201"/>
    </i>
    <i r="3">
      <x v="202"/>
    </i>
    <i r="3">
      <x v="204"/>
    </i>
    <i r="3">
      <x v="205"/>
    </i>
    <i r="3">
      <x v="206"/>
    </i>
    <i r="3">
      <x v="208"/>
    </i>
    <i r="3">
      <x v="210"/>
    </i>
    <i r="3">
      <x v="212"/>
    </i>
    <i r="1">
      <x v="50"/>
    </i>
    <i r="2">
      <x v="49"/>
    </i>
    <i r="3">
      <x v="186"/>
    </i>
    <i r="3">
      <x v="190"/>
    </i>
    <i r="3">
      <x v="191"/>
    </i>
    <i r="3">
      <x v="193"/>
    </i>
    <i r="3">
      <x v="194"/>
    </i>
    <i r="3">
      <x v="200"/>
    </i>
    <i r="3">
      <x v="201"/>
    </i>
    <i r="3">
      <x v="202"/>
    </i>
    <i r="3">
      <x v="206"/>
    </i>
    <i r="3">
      <x v="212"/>
    </i>
    <i r="1">
      <x v="51"/>
    </i>
    <i r="2">
      <x v="50"/>
    </i>
    <i r="3">
      <x v="183"/>
    </i>
    <i r="3">
      <x v="187"/>
    </i>
    <i r="3">
      <x v="189"/>
    </i>
    <i r="3">
      <x v="191"/>
    </i>
    <i r="3">
      <x v="192"/>
    </i>
    <i r="3">
      <x v="193"/>
    </i>
    <i r="3">
      <x v="194"/>
    </i>
    <i r="3">
      <x v="197"/>
    </i>
    <i r="3">
      <x v="200"/>
    </i>
    <i r="3">
      <x v="202"/>
    </i>
    <i r="3">
      <x v="208"/>
    </i>
    <i r="1">
      <x v="52"/>
    </i>
    <i r="2">
      <x v="51"/>
    </i>
    <i r="3">
      <x v="184"/>
    </i>
    <i r="3">
      <x v="188"/>
    </i>
    <i r="3">
      <x v="189"/>
    </i>
    <i r="3">
      <x v="191"/>
    </i>
    <i r="3">
      <x v="198"/>
    </i>
    <i r="3">
      <x v="200"/>
    </i>
    <i r="3">
      <x v="205"/>
    </i>
    <i r="3">
      <x v="207"/>
    </i>
    <i r="3">
      <x v="209"/>
    </i>
    <i r="3">
      <x v="210"/>
    </i>
    <i r="3">
      <x v="211"/>
    </i>
    <i r="1">
      <x v="53"/>
    </i>
    <i r="2">
      <x v="52"/>
    </i>
    <i r="3">
      <x v="185"/>
    </i>
    <i r="3">
      <x v="187"/>
    </i>
    <i r="3">
      <x v="193"/>
    </i>
    <i r="3">
      <x v="194"/>
    </i>
    <i r="3">
      <x v="197"/>
    </i>
    <i r="3">
      <x v="198"/>
    </i>
    <i r="3">
      <x v="203"/>
    </i>
    <i r="3">
      <x v="204"/>
    </i>
    <i r="3">
      <x v="205"/>
    </i>
    <i r="3">
      <x v="206"/>
    </i>
    <i r="3">
      <x v="208"/>
    </i>
    <i r="1">
      <x v="54"/>
    </i>
    <i r="2">
      <x v="53"/>
    </i>
    <i r="3">
      <x v="184"/>
    </i>
    <i r="3">
      <x v="186"/>
    </i>
    <i r="3">
      <x v="188"/>
    </i>
    <i r="3">
      <x v="190"/>
    </i>
    <i r="3">
      <x v="193"/>
    </i>
    <i r="3">
      <x v="196"/>
    </i>
    <i r="3">
      <x v="197"/>
    </i>
    <i r="3">
      <x v="199"/>
    </i>
    <i r="3">
      <x v="200"/>
    </i>
    <i r="3">
      <x v="205"/>
    </i>
    <i r="3">
      <x v="206"/>
    </i>
    <i r="3">
      <x v="208"/>
    </i>
    <i r="3">
      <x v="209"/>
    </i>
    <i r="3">
      <x v="210"/>
    </i>
    <i r="3">
      <x v="211"/>
    </i>
    <i r="3">
      <x v="212"/>
    </i>
    <i r="1">
      <x v="55"/>
    </i>
    <i r="2">
      <x v="54"/>
    </i>
    <i r="3">
      <x v="184"/>
    </i>
    <i r="3">
      <x v="186"/>
    </i>
    <i r="3">
      <x v="187"/>
    </i>
    <i r="3">
      <x v="191"/>
    </i>
    <i r="3">
      <x v="193"/>
    </i>
    <i r="3">
      <x v="194"/>
    </i>
    <i r="3">
      <x v="195"/>
    </i>
    <i r="3">
      <x v="196"/>
    </i>
    <i r="3">
      <x v="204"/>
    </i>
    <i r="3">
      <x v="206"/>
    </i>
    <i r="3">
      <x v="207"/>
    </i>
    <i r="3">
      <x v="208"/>
    </i>
    <i r="1">
      <x v="56"/>
    </i>
    <i r="2">
      <x v="55"/>
    </i>
    <i r="3">
      <x v="190"/>
    </i>
    <i r="3">
      <x v="192"/>
    </i>
    <i r="3">
      <x v="195"/>
    </i>
    <i r="3">
      <x v="196"/>
    </i>
    <i r="3">
      <x v="199"/>
    </i>
    <i r="3">
      <x v="202"/>
    </i>
    <i r="3">
      <x v="203"/>
    </i>
    <i r="3">
      <x v="205"/>
    </i>
    <i r="3">
      <x v="208"/>
    </i>
    <i r="1">
      <x v="57"/>
    </i>
    <i r="2">
      <x v="56"/>
    </i>
    <i r="3">
      <x v="183"/>
    </i>
    <i r="3">
      <x v="191"/>
    </i>
    <i r="3">
      <x v="194"/>
    </i>
    <i r="3">
      <x v="195"/>
    </i>
    <i r="3">
      <x v="198"/>
    </i>
    <i r="3">
      <x v="199"/>
    </i>
    <i r="3">
      <x v="202"/>
    </i>
    <i r="3">
      <x v="203"/>
    </i>
    <i r="3">
      <x v="206"/>
    </i>
    <i r="3">
      <x v="210"/>
    </i>
    <i r="3">
      <x v="212"/>
    </i>
    <i r="1">
      <x v="58"/>
    </i>
    <i r="2">
      <x v="57"/>
    </i>
    <i r="3">
      <x v="184"/>
    </i>
    <i r="3">
      <x v="186"/>
    </i>
    <i r="3">
      <x v="190"/>
    </i>
    <i r="3">
      <x v="196"/>
    </i>
    <i r="3">
      <x v="200"/>
    </i>
    <i r="3">
      <x v="201"/>
    </i>
    <i r="3">
      <x v="202"/>
    </i>
    <i r="3">
      <x v="206"/>
    </i>
    <i r="3">
      <x v="209"/>
    </i>
    <i r="3">
      <x v="210"/>
    </i>
    <i r="3">
      <x v="211"/>
    </i>
    <i r="3">
      <x v="212"/>
    </i>
    <i r="1">
      <x v="59"/>
    </i>
    <i r="2">
      <x v="58"/>
    </i>
    <i r="3">
      <x v="185"/>
    </i>
    <i r="3">
      <x v="186"/>
    </i>
    <i r="3">
      <x v="187"/>
    </i>
    <i r="3">
      <x v="188"/>
    </i>
    <i r="3">
      <x v="189"/>
    </i>
    <i r="3">
      <x v="191"/>
    </i>
    <i r="3">
      <x v="192"/>
    </i>
    <i r="3">
      <x v="195"/>
    </i>
    <i r="3">
      <x v="198"/>
    </i>
    <i r="3">
      <x v="199"/>
    </i>
    <i r="3">
      <x v="200"/>
    </i>
    <i r="3">
      <x v="201"/>
    </i>
    <i r="3">
      <x v="204"/>
    </i>
    <i r="3">
      <x v="208"/>
    </i>
    <i r="1">
      <x v="60"/>
    </i>
    <i r="2">
      <x v="59"/>
    </i>
    <i r="3">
      <x v="183"/>
    </i>
    <i r="3">
      <x v="187"/>
    </i>
    <i r="3">
      <x v="188"/>
    </i>
    <i r="3">
      <x v="191"/>
    </i>
    <i r="3">
      <x v="192"/>
    </i>
    <i r="3">
      <x v="193"/>
    </i>
    <i r="3">
      <x v="195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2"/>
    </i>
    <i>
      <x v="2"/>
    </i>
    <i r="1">
      <x v="1"/>
    </i>
    <i r="2">
      <x v="60"/>
    </i>
    <i r="3">
      <x v="184"/>
    </i>
    <i r="3">
      <x v="188"/>
    </i>
    <i r="3">
      <x v="191"/>
    </i>
    <i r="3">
      <x v="194"/>
    </i>
    <i r="3">
      <x v="198"/>
    </i>
    <i r="3">
      <x v="207"/>
    </i>
    <i r="3">
      <x v="208"/>
    </i>
    <i r="3">
      <x v="211"/>
    </i>
    <i r="3">
      <x v="212"/>
    </i>
    <i r="1">
      <x v="2"/>
    </i>
    <i r="2">
      <x v="61"/>
    </i>
    <i r="3">
      <x v="185"/>
    </i>
    <i r="3">
      <x v="191"/>
    </i>
    <i r="3">
      <x v="197"/>
    </i>
    <i r="3">
      <x v="201"/>
    </i>
    <i r="3">
      <x v="202"/>
    </i>
    <i r="3">
      <x v="203"/>
    </i>
    <i r="3">
      <x v="210"/>
    </i>
    <i r="1">
      <x v="3"/>
    </i>
    <i r="2">
      <x v="62"/>
    </i>
    <i r="3">
      <x v="183"/>
    </i>
    <i r="3">
      <x v="184"/>
    </i>
    <i r="3">
      <x v="185"/>
    </i>
    <i r="3">
      <x v="186"/>
    </i>
    <i r="3">
      <x v="187"/>
    </i>
    <i r="3">
      <x v="192"/>
    </i>
    <i r="3">
      <x v="195"/>
    </i>
    <i r="3">
      <x v="197"/>
    </i>
    <i r="3">
      <x v="200"/>
    </i>
    <i r="3">
      <x v="201"/>
    </i>
    <i r="3">
      <x v="202"/>
    </i>
    <i r="3">
      <x v="203"/>
    </i>
    <i r="3">
      <x v="204"/>
    </i>
    <i r="3">
      <x v="206"/>
    </i>
    <i r="3">
      <x v="210"/>
    </i>
    <i r="3">
      <x v="212"/>
    </i>
    <i r="1">
      <x v="4"/>
    </i>
    <i r="2">
      <x v="63"/>
    </i>
    <i r="3">
      <x v="183"/>
    </i>
    <i r="3">
      <x v="190"/>
    </i>
    <i r="3">
      <x v="192"/>
    </i>
    <i r="3">
      <x v="193"/>
    </i>
    <i r="3">
      <x v="197"/>
    </i>
    <i r="3">
      <x v="200"/>
    </i>
    <i r="3">
      <x v="201"/>
    </i>
    <i r="3">
      <x v="204"/>
    </i>
    <i r="1">
      <x v="5"/>
    </i>
    <i r="2">
      <x v="64"/>
    </i>
    <i r="3">
      <x v="184"/>
    </i>
    <i r="3">
      <x v="191"/>
    </i>
    <i r="3">
      <x v="192"/>
    </i>
    <i r="3">
      <x v="194"/>
    </i>
    <i r="3">
      <x v="195"/>
    </i>
    <i r="3">
      <x v="197"/>
    </i>
    <i r="3">
      <x v="199"/>
    </i>
    <i r="3">
      <x v="200"/>
    </i>
    <i r="3">
      <x v="203"/>
    </i>
    <i r="3">
      <x v="205"/>
    </i>
    <i r="3">
      <x v="207"/>
    </i>
    <i r="3">
      <x v="208"/>
    </i>
    <i r="3">
      <x v="209"/>
    </i>
    <i r="1">
      <x v="6"/>
    </i>
    <i r="2">
      <x v="65"/>
    </i>
    <i r="3">
      <x v="186"/>
    </i>
    <i r="3">
      <x v="188"/>
    </i>
    <i r="3">
      <x v="189"/>
    </i>
    <i r="3">
      <x v="193"/>
    </i>
    <i r="3">
      <x v="197"/>
    </i>
    <i r="3">
      <x v="199"/>
    </i>
    <i r="3">
      <x v="201"/>
    </i>
    <i r="3">
      <x v="204"/>
    </i>
    <i r="3">
      <x v="205"/>
    </i>
    <i r="3">
      <x v="206"/>
    </i>
    <i r="3">
      <x v="209"/>
    </i>
    <i r="3">
      <x v="210"/>
    </i>
    <i r="3">
      <x v="211"/>
    </i>
    <i r="3">
      <x v="212"/>
    </i>
    <i r="1">
      <x v="7"/>
    </i>
    <i r="2">
      <x v="66"/>
    </i>
    <i r="3">
      <x v="187"/>
    </i>
    <i r="3">
      <x v="188"/>
    </i>
    <i r="3">
      <x v="190"/>
    </i>
    <i r="3">
      <x v="195"/>
    </i>
    <i r="3">
      <x v="198"/>
    </i>
    <i r="3">
      <x v="200"/>
    </i>
    <i r="3">
      <x v="201"/>
    </i>
    <i r="3">
      <x v="203"/>
    </i>
    <i r="3">
      <x v="205"/>
    </i>
    <i r="3">
      <x v="209"/>
    </i>
    <i r="3">
      <x v="211"/>
    </i>
    <i r="1">
      <x v="8"/>
    </i>
    <i r="2">
      <x v="67"/>
    </i>
    <i r="3">
      <x v="188"/>
    </i>
    <i r="3">
      <x v="194"/>
    </i>
    <i r="3">
      <x v="195"/>
    </i>
    <i r="3">
      <x v="196"/>
    </i>
    <i r="3">
      <x v="197"/>
    </i>
    <i r="3">
      <x v="199"/>
    </i>
    <i r="3">
      <x v="201"/>
    </i>
    <i r="3">
      <x v="202"/>
    </i>
    <i r="3">
      <x v="204"/>
    </i>
    <i r="3">
      <x v="207"/>
    </i>
    <i r="3">
      <x v="208"/>
    </i>
    <i r="3">
      <x v="209"/>
    </i>
    <i r="3">
      <x v="212"/>
    </i>
    <i r="1">
      <x v="9"/>
    </i>
    <i r="2">
      <x v="68"/>
    </i>
    <i r="3">
      <x v="184"/>
    </i>
    <i r="3">
      <x v="186"/>
    </i>
    <i r="3">
      <x v="189"/>
    </i>
    <i r="3">
      <x v="193"/>
    </i>
    <i r="3">
      <x v="197"/>
    </i>
    <i r="3">
      <x v="198"/>
    </i>
    <i r="3">
      <x v="202"/>
    </i>
    <i r="3">
      <x v="206"/>
    </i>
    <i r="3">
      <x v="208"/>
    </i>
    <i r="1">
      <x v="10"/>
    </i>
    <i r="2">
      <x v="69"/>
    </i>
    <i r="3">
      <x v="183"/>
    </i>
    <i r="3">
      <x v="184"/>
    </i>
    <i r="3">
      <x v="186"/>
    </i>
    <i r="3">
      <x v="190"/>
    </i>
    <i r="3">
      <x v="195"/>
    </i>
    <i r="3">
      <x v="196"/>
    </i>
    <i r="3">
      <x v="197"/>
    </i>
    <i r="3">
      <x v="202"/>
    </i>
    <i r="3">
      <x v="206"/>
    </i>
    <i r="1">
      <x v="11"/>
    </i>
    <i r="2">
      <x v="70"/>
    </i>
    <i r="3">
      <x v="184"/>
    </i>
    <i r="3">
      <x v="185"/>
    </i>
    <i r="3">
      <x v="186"/>
    </i>
    <i r="3">
      <x v="187"/>
    </i>
    <i r="3">
      <x v="189"/>
    </i>
    <i r="3">
      <x v="190"/>
    </i>
    <i r="3">
      <x v="191"/>
    </i>
    <i r="3">
      <x v="192"/>
    </i>
    <i r="3">
      <x v="193"/>
    </i>
    <i r="3">
      <x v="200"/>
    </i>
    <i r="3">
      <x v="201"/>
    </i>
    <i r="3">
      <x v="202"/>
    </i>
    <i r="3">
      <x v="208"/>
    </i>
    <i r="3">
      <x v="209"/>
    </i>
    <i r="3">
      <x v="210"/>
    </i>
    <i r="3">
      <x v="212"/>
    </i>
    <i r="1">
      <x v="12"/>
    </i>
    <i r="2">
      <x v="71"/>
    </i>
    <i r="3">
      <x v="183"/>
    </i>
    <i r="3">
      <x v="184"/>
    </i>
    <i r="3">
      <x v="186"/>
    </i>
    <i r="3">
      <x v="187"/>
    </i>
    <i r="3">
      <x v="191"/>
    </i>
    <i r="3">
      <x v="193"/>
    </i>
    <i r="3">
      <x v="194"/>
    </i>
    <i r="3">
      <x v="195"/>
    </i>
    <i r="3">
      <x v="197"/>
    </i>
    <i r="3">
      <x v="198"/>
    </i>
    <i r="3">
      <x v="202"/>
    </i>
    <i r="3">
      <x v="203"/>
    </i>
    <i r="3">
      <x v="206"/>
    </i>
    <i r="3">
      <x v="209"/>
    </i>
    <i r="3">
      <x v="210"/>
    </i>
    <i r="3">
      <x v="211"/>
    </i>
    <i r="3">
      <x v="212"/>
    </i>
    <i r="1">
      <x v="13"/>
    </i>
    <i r="2">
      <x v="72"/>
    </i>
    <i r="3">
      <x v="183"/>
    </i>
    <i r="3">
      <x v="187"/>
    </i>
    <i r="3">
      <x v="192"/>
    </i>
    <i r="3">
      <x v="194"/>
    </i>
    <i r="3">
      <x v="195"/>
    </i>
    <i r="3">
      <x v="196"/>
    </i>
    <i r="3">
      <x v="199"/>
    </i>
    <i r="3">
      <x v="200"/>
    </i>
    <i r="3">
      <x v="205"/>
    </i>
    <i r="3">
      <x v="207"/>
    </i>
    <i r="3">
      <x v="209"/>
    </i>
    <i r="1">
      <x v="14"/>
    </i>
    <i r="2">
      <x v="73"/>
    </i>
    <i r="3">
      <x v="183"/>
    </i>
    <i r="3">
      <x v="185"/>
    </i>
    <i r="3">
      <x v="186"/>
    </i>
    <i r="3">
      <x v="187"/>
    </i>
    <i r="3">
      <x v="190"/>
    </i>
    <i r="3">
      <x v="192"/>
    </i>
    <i r="3">
      <x v="197"/>
    </i>
    <i r="3">
      <x v="198"/>
    </i>
    <i r="3">
      <x v="201"/>
    </i>
    <i r="3">
      <x v="206"/>
    </i>
    <i r="3">
      <x v="208"/>
    </i>
    <i r="3">
      <x v="209"/>
    </i>
    <i r="3">
      <x v="210"/>
    </i>
    <i r="3">
      <x v="211"/>
    </i>
    <i r="1">
      <x v="15"/>
    </i>
    <i r="2">
      <x v="74"/>
    </i>
    <i r="3">
      <x v="183"/>
    </i>
    <i r="3">
      <x v="184"/>
    </i>
    <i r="3">
      <x v="185"/>
    </i>
    <i r="3">
      <x v="187"/>
    </i>
    <i r="3">
      <x v="190"/>
    </i>
    <i r="3">
      <x v="192"/>
    </i>
    <i r="3">
      <x v="193"/>
    </i>
    <i r="3">
      <x v="194"/>
    </i>
    <i r="3">
      <x v="198"/>
    </i>
    <i r="3">
      <x v="199"/>
    </i>
    <i r="3">
      <x v="201"/>
    </i>
    <i r="3">
      <x v="206"/>
    </i>
    <i r="3">
      <x v="207"/>
    </i>
    <i r="3">
      <x v="208"/>
    </i>
    <i r="1">
      <x v="16"/>
    </i>
    <i r="2">
      <x v="75"/>
    </i>
    <i r="3">
      <x v="184"/>
    </i>
    <i r="3">
      <x v="185"/>
    </i>
    <i r="3">
      <x v="187"/>
    </i>
    <i r="3">
      <x v="194"/>
    </i>
    <i r="3">
      <x v="195"/>
    </i>
    <i r="3">
      <x v="196"/>
    </i>
    <i r="3">
      <x v="198"/>
    </i>
    <i r="3">
      <x v="200"/>
    </i>
    <i r="3">
      <x v="201"/>
    </i>
    <i r="3">
      <x v="202"/>
    </i>
    <i r="3">
      <x v="203"/>
    </i>
    <i r="3">
      <x v="209"/>
    </i>
    <i r="3">
      <x v="212"/>
    </i>
    <i r="1">
      <x v="17"/>
    </i>
    <i r="2">
      <x v="76"/>
    </i>
    <i r="3">
      <x v="184"/>
    </i>
    <i r="3">
      <x v="195"/>
    </i>
    <i r="3">
      <x v="196"/>
    </i>
    <i r="3">
      <x v="202"/>
    </i>
    <i r="3">
      <x v="204"/>
    </i>
    <i r="1">
      <x v="18"/>
    </i>
    <i r="2">
      <x v="77"/>
    </i>
    <i r="3">
      <x v="186"/>
    </i>
    <i r="3">
      <x v="187"/>
    </i>
    <i r="3">
      <x v="189"/>
    </i>
    <i r="3">
      <x v="190"/>
    </i>
    <i r="3">
      <x v="196"/>
    </i>
    <i r="3">
      <x v="203"/>
    </i>
    <i r="3">
      <x v="204"/>
    </i>
    <i r="3">
      <x v="207"/>
    </i>
    <i r="3">
      <x v="208"/>
    </i>
    <i r="1">
      <x v="19"/>
    </i>
    <i r="2">
      <x v="78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96"/>
    </i>
    <i r="3">
      <x v="198"/>
    </i>
    <i r="3">
      <x v="199"/>
    </i>
    <i r="3">
      <x v="203"/>
    </i>
    <i r="3">
      <x v="204"/>
    </i>
    <i r="3">
      <x v="210"/>
    </i>
    <i r="3">
      <x v="211"/>
    </i>
    <i r="3">
      <x v="212"/>
    </i>
    <i r="1">
      <x v="20"/>
    </i>
    <i r="2">
      <x v="79"/>
    </i>
    <i r="3">
      <x v="184"/>
    </i>
    <i r="3">
      <x v="187"/>
    </i>
    <i r="3">
      <x v="188"/>
    </i>
    <i r="3">
      <x v="190"/>
    </i>
    <i r="3">
      <x v="191"/>
    </i>
    <i r="3">
      <x v="194"/>
    </i>
    <i r="3">
      <x v="199"/>
    </i>
    <i r="3">
      <x v="203"/>
    </i>
    <i r="3">
      <x v="204"/>
    </i>
    <i r="3">
      <x v="205"/>
    </i>
    <i r="3">
      <x v="210"/>
    </i>
    <i r="3">
      <x v="211"/>
    </i>
    <i r="1">
      <x v="21"/>
    </i>
    <i r="2">
      <x v="80"/>
    </i>
    <i r="3">
      <x v="183"/>
    </i>
    <i r="3">
      <x v="184"/>
    </i>
    <i r="3">
      <x v="189"/>
    </i>
    <i r="3">
      <x v="192"/>
    </i>
    <i r="3">
      <x v="195"/>
    </i>
    <i r="3">
      <x v="200"/>
    </i>
    <i r="3">
      <x v="206"/>
    </i>
    <i r="3">
      <x v="207"/>
    </i>
    <i r="3">
      <x v="211"/>
    </i>
    <i r="3">
      <x v="212"/>
    </i>
    <i r="1">
      <x v="22"/>
    </i>
    <i r="2">
      <x v="81"/>
    </i>
    <i r="3">
      <x v="183"/>
    </i>
    <i r="3">
      <x v="184"/>
    </i>
    <i r="3">
      <x v="188"/>
    </i>
    <i r="3">
      <x v="189"/>
    </i>
    <i r="3">
      <x v="190"/>
    </i>
    <i r="3">
      <x v="192"/>
    </i>
    <i r="3">
      <x v="193"/>
    </i>
    <i r="3">
      <x v="194"/>
    </i>
    <i r="3">
      <x v="196"/>
    </i>
    <i r="3">
      <x v="197"/>
    </i>
    <i r="3">
      <x v="200"/>
    </i>
    <i r="3">
      <x v="201"/>
    </i>
    <i r="3">
      <x v="203"/>
    </i>
    <i r="3">
      <x v="204"/>
    </i>
    <i r="3">
      <x v="206"/>
    </i>
    <i r="3">
      <x v="211"/>
    </i>
    <i r="3">
      <x v="212"/>
    </i>
    <i r="1">
      <x v="23"/>
    </i>
    <i r="2">
      <x v="82"/>
    </i>
    <i r="3">
      <x v="184"/>
    </i>
    <i r="3">
      <x v="185"/>
    </i>
    <i r="3">
      <x v="187"/>
    </i>
    <i r="3">
      <x v="189"/>
    </i>
    <i r="3">
      <x v="191"/>
    </i>
    <i r="3">
      <x v="193"/>
    </i>
    <i r="3">
      <x v="198"/>
    </i>
    <i r="3">
      <x v="200"/>
    </i>
    <i r="3">
      <x v="201"/>
    </i>
    <i r="3">
      <x v="202"/>
    </i>
    <i r="3">
      <x v="206"/>
    </i>
    <i r="3">
      <x v="207"/>
    </i>
    <i r="3">
      <x v="210"/>
    </i>
    <i r="3">
      <x v="212"/>
    </i>
    <i r="1">
      <x v="24"/>
    </i>
    <i r="2">
      <x v="83"/>
    </i>
    <i r="3">
      <x v="188"/>
    </i>
    <i r="3">
      <x v="189"/>
    </i>
    <i r="3">
      <x v="190"/>
    </i>
    <i r="3">
      <x v="193"/>
    </i>
    <i r="3">
      <x v="198"/>
    </i>
    <i r="3">
      <x v="200"/>
    </i>
    <i r="3">
      <x v="201"/>
    </i>
    <i r="3">
      <x v="203"/>
    </i>
    <i r="3">
      <x v="204"/>
    </i>
    <i r="3">
      <x v="207"/>
    </i>
    <i r="3">
      <x v="211"/>
    </i>
    <i r="1">
      <x v="25"/>
    </i>
    <i r="2">
      <x v="84"/>
    </i>
    <i r="3">
      <x v="183"/>
    </i>
    <i r="3">
      <x v="185"/>
    </i>
    <i r="3">
      <x v="187"/>
    </i>
    <i r="3">
      <x v="189"/>
    </i>
    <i r="3">
      <x v="190"/>
    </i>
    <i r="3">
      <x v="192"/>
    </i>
    <i r="3">
      <x v="196"/>
    </i>
    <i r="3">
      <x v="197"/>
    </i>
    <i r="3">
      <x v="198"/>
    </i>
    <i r="3">
      <x v="200"/>
    </i>
    <i r="3">
      <x v="203"/>
    </i>
    <i r="3">
      <x v="204"/>
    </i>
    <i r="3">
      <x v="205"/>
    </i>
    <i r="3">
      <x v="206"/>
    </i>
    <i r="3">
      <x v="208"/>
    </i>
    <i r="3">
      <x v="209"/>
    </i>
    <i r="3">
      <x v="211"/>
    </i>
    <i r="1">
      <x v="26"/>
    </i>
    <i r="2">
      <x v="85"/>
    </i>
    <i r="3">
      <x v="185"/>
    </i>
    <i r="3">
      <x v="188"/>
    </i>
    <i r="3">
      <x v="195"/>
    </i>
    <i r="3">
      <x v="199"/>
    </i>
    <i r="3">
      <x v="201"/>
    </i>
    <i r="3">
      <x v="202"/>
    </i>
    <i r="3">
      <x v="203"/>
    </i>
    <i r="1">
      <x v="27"/>
    </i>
    <i r="2">
      <x v="86"/>
    </i>
    <i r="3">
      <x v="183"/>
    </i>
    <i r="3">
      <x v="186"/>
    </i>
    <i r="3">
      <x v="187"/>
    </i>
    <i r="3">
      <x v="189"/>
    </i>
    <i r="3">
      <x v="191"/>
    </i>
    <i r="3">
      <x v="195"/>
    </i>
    <i r="3">
      <x v="196"/>
    </i>
    <i r="3">
      <x v="197"/>
    </i>
    <i r="3">
      <x v="199"/>
    </i>
    <i r="3">
      <x v="202"/>
    </i>
    <i r="3">
      <x v="204"/>
    </i>
    <i r="3">
      <x v="207"/>
    </i>
    <i r="3">
      <x v="209"/>
    </i>
    <i r="3">
      <x v="211"/>
    </i>
    <i r="1">
      <x v="28"/>
    </i>
    <i r="2">
      <x v="87"/>
    </i>
    <i r="3">
      <x v="183"/>
    </i>
    <i r="3">
      <x v="192"/>
    </i>
    <i r="3">
      <x v="197"/>
    </i>
    <i r="3">
      <x v="198"/>
    </i>
    <i r="3">
      <x v="203"/>
    </i>
    <i r="3">
      <x v="204"/>
    </i>
    <i r="3">
      <x v="207"/>
    </i>
    <i r="3">
      <x v="208"/>
    </i>
    <i r="3">
      <x v="209"/>
    </i>
    <i r="3">
      <x v="210"/>
    </i>
    <i r="3">
      <x v="211"/>
    </i>
    <i r="1">
      <x v="29"/>
    </i>
    <i r="2">
      <x v="88"/>
    </i>
    <i r="3">
      <x v="184"/>
    </i>
    <i r="3">
      <x v="186"/>
    </i>
    <i r="3">
      <x v="187"/>
    </i>
    <i r="3">
      <x v="190"/>
    </i>
    <i r="3">
      <x v="191"/>
    </i>
    <i r="3">
      <x v="198"/>
    </i>
    <i r="3">
      <x v="199"/>
    </i>
    <i r="3">
      <x v="203"/>
    </i>
    <i r="3">
      <x v="209"/>
    </i>
    <i r="3">
      <x v="210"/>
    </i>
    <i r="1">
      <x v="30"/>
    </i>
    <i r="2">
      <x v="89"/>
    </i>
    <i r="3">
      <x v="183"/>
    </i>
    <i r="3">
      <x v="187"/>
    </i>
    <i r="3">
      <x v="190"/>
    </i>
    <i r="3">
      <x v="191"/>
    </i>
    <i r="3">
      <x v="193"/>
    </i>
    <i r="3">
      <x v="195"/>
    </i>
    <i r="3">
      <x v="197"/>
    </i>
    <i r="3">
      <x v="200"/>
    </i>
    <i r="3">
      <x v="201"/>
    </i>
    <i r="3">
      <x v="202"/>
    </i>
    <i r="3">
      <x v="206"/>
    </i>
    <i r="3">
      <x v="211"/>
    </i>
    <i r="3">
      <x v="212"/>
    </i>
    <i r="1">
      <x v="31"/>
    </i>
    <i r="2">
      <x v="90"/>
    </i>
    <i r="3">
      <x v="185"/>
    </i>
    <i r="3">
      <x v="187"/>
    </i>
    <i r="3">
      <x v="188"/>
    </i>
    <i r="3">
      <x v="191"/>
    </i>
    <i r="3">
      <x v="193"/>
    </i>
    <i r="3">
      <x v="194"/>
    </i>
    <i r="3">
      <x v="201"/>
    </i>
    <i r="3">
      <x v="211"/>
    </i>
    <i r="1">
      <x v="32"/>
    </i>
    <i r="2">
      <x v="91"/>
    </i>
    <i r="3">
      <x v="183"/>
    </i>
    <i r="3">
      <x v="185"/>
    </i>
    <i r="3">
      <x v="188"/>
    </i>
    <i r="3">
      <x v="189"/>
    </i>
    <i r="3">
      <x v="191"/>
    </i>
    <i r="3">
      <x v="193"/>
    </i>
    <i r="3">
      <x v="194"/>
    </i>
    <i r="3">
      <x v="195"/>
    </i>
    <i r="3">
      <x v="199"/>
    </i>
    <i r="3">
      <x v="200"/>
    </i>
    <i r="3">
      <x v="201"/>
    </i>
    <i r="3">
      <x v="205"/>
    </i>
    <i r="3">
      <x v="212"/>
    </i>
    <i r="1">
      <x v="33"/>
    </i>
    <i r="2">
      <x v="92"/>
    </i>
    <i r="3">
      <x v="184"/>
    </i>
    <i r="3">
      <x v="185"/>
    </i>
    <i r="3">
      <x v="187"/>
    </i>
    <i r="3">
      <x v="188"/>
    </i>
    <i r="3">
      <x v="189"/>
    </i>
    <i r="3">
      <x v="193"/>
    </i>
    <i r="3">
      <x v="197"/>
    </i>
    <i r="3">
      <x v="200"/>
    </i>
    <i r="3">
      <x v="205"/>
    </i>
    <i r="3">
      <x v="209"/>
    </i>
    <i r="3">
      <x v="210"/>
    </i>
    <i r="1">
      <x v="34"/>
    </i>
    <i r="2">
      <x v="93"/>
    </i>
    <i r="3">
      <x v="183"/>
    </i>
    <i r="3">
      <x v="184"/>
    </i>
    <i r="3">
      <x v="185"/>
    </i>
    <i r="3">
      <x v="194"/>
    </i>
    <i r="3">
      <x v="195"/>
    </i>
    <i r="3">
      <x v="196"/>
    </i>
    <i r="3">
      <x v="200"/>
    </i>
    <i r="3">
      <x v="201"/>
    </i>
    <i r="3">
      <x v="203"/>
    </i>
    <i r="3">
      <x v="204"/>
    </i>
    <i r="3">
      <x v="206"/>
    </i>
    <i r="3">
      <x v="208"/>
    </i>
    <i r="3">
      <x v="212"/>
    </i>
    <i r="1">
      <x v="35"/>
    </i>
    <i r="2">
      <x v="94"/>
    </i>
    <i r="3">
      <x v="184"/>
    </i>
    <i r="3">
      <x v="186"/>
    </i>
    <i r="3">
      <x v="189"/>
    </i>
    <i r="3">
      <x v="194"/>
    </i>
    <i r="3">
      <x v="197"/>
    </i>
    <i r="3">
      <x v="199"/>
    </i>
    <i r="3">
      <x v="200"/>
    </i>
    <i r="3">
      <x v="203"/>
    </i>
    <i r="3">
      <x v="208"/>
    </i>
    <i r="3">
      <x v="210"/>
    </i>
    <i r="1">
      <x v="36"/>
    </i>
    <i r="2">
      <x v="95"/>
    </i>
    <i r="3">
      <x v="184"/>
    </i>
    <i r="3">
      <x v="186"/>
    </i>
    <i r="3">
      <x v="190"/>
    </i>
    <i r="3">
      <x v="191"/>
    </i>
    <i r="3">
      <x v="194"/>
    </i>
    <i r="3">
      <x v="195"/>
    </i>
    <i r="3">
      <x v="198"/>
    </i>
    <i r="3">
      <x v="201"/>
    </i>
    <i r="3">
      <x v="206"/>
    </i>
    <i r="3">
      <x v="207"/>
    </i>
    <i r="3">
      <x v="208"/>
    </i>
    <i r="3">
      <x v="209"/>
    </i>
    <i r="3">
      <x v="212"/>
    </i>
    <i r="1">
      <x v="37"/>
    </i>
    <i r="2">
      <x v="96"/>
    </i>
    <i r="3">
      <x v="183"/>
    </i>
    <i r="3">
      <x v="187"/>
    </i>
    <i r="3">
      <x v="188"/>
    </i>
    <i r="3">
      <x v="195"/>
    </i>
    <i r="3">
      <x v="198"/>
    </i>
    <i r="3">
      <x v="209"/>
    </i>
    <i r="1">
      <x v="38"/>
    </i>
    <i r="2">
      <x v="97"/>
    </i>
    <i r="3">
      <x v="183"/>
    </i>
    <i r="3">
      <x v="185"/>
    </i>
    <i r="3">
      <x v="187"/>
    </i>
    <i r="3">
      <x v="197"/>
    </i>
    <i r="3">
      <x v="200"/>
    </i>
    <i r="3">
      <x v="201"/>
    </i>
    <i r="3">
      <x v="211"/>
    </i>
    <i r="1">
      <x v="39"/>
    </i>
    <i r="2">
      <x v="98"/>
    </i>
    <i r="3">
      <x v="189"/>
    </i>
    <i r="3">
      <x v="190"/>
    </i>
    <i r="3">
      <x v="191"/>
    </i>
    <i r="3">
      <x v="195"/>
    </i>
    <i r="3">
      <x v="196"/>
    </i>
    <i r="3">
      <x v="197"/>
    </i>
    <i r="3">
      <x v="200"/>
    </i>
    <i r="3">
      <x v="201"/>
    </i>
    <i r="3">
      <x v="205"/>
    </i>
    <i r="3">
      <x v="206"/>
    </i>
    <i r="3">
      <x v="209"/>
    </i>
    <i r="3">
      <x v="211"/>
    </i>
    <i r="1">
      <x v="40"/>
    </i>
    <i r="2">
      <x v="99"/>
    </i>
    <i r="3">
      <x v="183"/>
    </i>
    <i r="3">
      <x v="185"/>
    </i>
    <i r="3">
      <x v="186"/>
    </i>
    <i r="3">
      <x v="189"/>
    </i>
    <i r="3">
      <x v="190"/>
    </i>
    <i r="3">
      <x v="191"/>
    </i>
    <i r="3">
      <x v="193"/>
    </i>
    <i r="3">
      <x v="194"/>
    </i>
    <i r="3">
      <x v="197"/>
    </i>
    <i r="3">
      <x v="198"/>
    </i>
    <i r="3">
      <x v="201"/>
    </i>
    <i r="3">
      <x v="205"/>
    </i>
    <i r="3">
      <x v="207"/>
    </i>
    <i r="3">
      <x v="210"/>
    </i>
    <i r="3">
      <x v="211"/>
    </i>
    <i r="1">
      <x v="41"/>
    </i>
    <i r="2">
      <x v="100"/>
    </i>
    <i r="3">
      <x v="183"/>
    </i>
    <i r="3">
      <x v="184"/>
    </i>
    <i r="3">
      <x v="185"/>
    </i>
    <i r="3">
      <x v="187"/>
    </i>
    <i r="3">
      <x v="189"/>
    </i>
    <i r="3">
      <x v="194"/>
    </i>
    <i r="3">
      <x v="197"/>
    </i>
    <i r="3">
      <x v="199"/>
    </i>
    <i r="3">
      <x v="204"/>
    </i>
    <i r="1">
      <x v="42"/>
    </i>
    <i r="2">
      <x v="101"/>
    </i>
    <i r="3">
      <x v="185"/>
    </i>
    <i r="3">
      <x v="188"/>
    </i>
    <i r="3">
      <x v="189"/>
    </i>
    <i r="3">
      <x v="190"/>
    </i>
    <i r="3">
      <x v="192"/>
    </i>
    <i r="3">
      <x v="195"/>
    </i>
    <i r="3">
      <x v="196"/>
    </i>
    <i r="3">
      <x v="207"/>
    </i>
    <i r="3">
      <x v="210"/>
    </i>
    <i r="1">
      <x v="43"/>
    </i>
    <i r="2">
      <x v="102"/>
    </i>
    <i r="3">
      <x v="183"/>
    </i>
    <i r="3">
      <x v="186"/>
    </i>
    <i r="3">
      <x v="188"/>
    </i>
    <i r="3">
      <x v="194"/>
    </i>
    <i r="3">
      <x v="197"/>
    </i>
    <i r="3">
      <x v="201"/>
    </i>
    <i r="3">
      <x v="202"/>
    </i>
    <i r="3">
      <x v="203"/>
    </i>
    <i r="3">
      <x v="209"/>
    </i>
    <i r="1">
      <x v="44"/>
    </i>
    <i r="2">
      <x v="103"/>
    </i>
    <i r="3">
      <x v="183"/>
    </i>
    <i r="3">
      <x v="185"/>
    </i>
    <i r="3">
      <x v="189"/>
    </i>
    <i r="3">
      <x v="192"/>
    </i>
    <i r="3">
      <x v="195"/>
    </i>
    <i r="3">
      <x v="197"/>
    </i>
    <i r="3">
      <x v="199"/>
    </i>
    <i r="3">
      <x v="202"/>
    </i>
    <i r="3">
      <x v="203"/>
    </i>
    <i r="3">
      <x v="208"/>
    </i>
    <i r="3">
      <x v="210"/>
    </i>
    <i r="1">
      <x v="45"/>
    </i>
    <i r="2">
      <x v="104"/>
    </i>
    <i r="3">
      <x v="183"/>
    </i>
    <i r="3">
      <x v="192"/>
    </i>
    <i r="3">
      <x v="196"/>
    </i>
    <i r="3">
      <x v="197"/>
    </i>
    <i r="3">
      <x v="199"/>
    </i>
    <i r="3">
      <x v="202"/>
    </i>
    <i r="3">
      <x v="207"/>
    </i>
    <i r="3">
      <x v="208"/>
    </i>
    <i r="1">
      <x v="46"/>
    </i>
    <i r="2">
      <x v="105"/>
    </i>
    <i r="3">
      <x v="193"/>
    </i>
    <i r="3">
      <x v="194"/>
    </i>
    <i r="3">
      <x v="200"/>
    </i>
    <i r="3">
      <x v="203"/>
    </i>
    <i r="3">
      <x v="204"/>
    </i>
    <i r="3">
      <x v="206"/>
    </i>
    <i r="3">
      <x v="207"/>
    </i>
    <i r="3">
      <x v="210"/>
    </i>
    <i r="3">
      <x v="211"/>
    </i>
    <i r="1">
      <x v="47"/>
    </i>
    <i r="2">
      <x v="106"/>
    </i>
    <i r="3">
      <x v="187"/>
    </i>
    <i r="3">
      <x v="189"/>
    </i>
    <i r="3">
      <x v="190"/>
    </i>
    <i r="3">
      <x v="197"/>
    </i>
    <i r="3">
      <x v="199"/>
    </i>
    <i r="3">
      <x v="201"/>
    </i>
    <i r="3">
      <x v="204"/>
    </i>
    <i r="3">
      <x v="207"/>
    </i>
    <i r="3">
      <x v="208"/>
    </i>
    <i r="3">
      <x v="209"/>
    </i>
    <i r="3">
      <x v="211"/>
    </i>
    <i r="3">
      <x v="212"/>
    </i>
    <i r="1">
      <x v="48"/>
    </i>
    <i r="2">
      <x v="107"/>
    </i>
    <i r="3">
      <x v="183"/>
    </i>
    <i r="3">
      <x v="184"/>
    </i>
    <i r="3">
      <x v="186"/>
    </i>
    <i r="3">
      <x v="191"/>
    </i>
    <i r="3">
      <x v="194"/>
    </i>
    <i r="3">
      <x v="195"/>
    </i>
    <i r="3">
      <x v="198"/>
    </i>
    <i r="3">
      <x v="200"/>
    </i>
    <i r="3">
      <x v="205"/>
    </i>
    <i r="3">
      <x v="208"/>
    </i>
    <i r="3">
      <x v="210"/>
    </i>
    <i r="1">
      <x v="49"/>
    </i>
    <i r="2">
      <x v="108"/>
    </i>
    <i r="3">
      <x v="184"/>
    </i>
    <i r="3">
      <x v="201"/>
    </i>
    <i r="3">
      <x v="205"/>
    </i>
    <i r="3">
      <x v="210"/>
    </i>
    <i r="1">
      <x v="50"/>
    </i>
    <i r="2">
      <x v="109"/>
    </i>
    <i r="3">
      <x v="184"/>
    </i>
    <i r="3">
      <x v="187"/>
    </i>
    <i r="3">
      <x v="190"/>
    </i>
    <i r="3">
      <x v="192"/>
    </i>
    <i r="3">
      <x v="193"/>
    </i>
    <i r="3">
      <x v="196"/>
    </i>
    <i r="3">
      <x v="197"/>
    </i>
    <i r="3">
      <x v="201"/>
    </i>
    <i r="3">
      <x v="203"/>
    </i>
    <i r="3">
      <x v="204"/>
    </i>
    <i r="3">
      <x v="205"/>
    </i>
    <i r="3">
      <x v="210"/>
    </i>
    <i r="1">
      <x v="51"/>
    </i>
    <i r="2">
      <x v="110"/>
    </i>
    <i r="3">
      <x v="184"/>
    </i>
    <i r="3">
      <x v="190"/>
    </i>
    <i r="3">
      <x v="198"/>
    </i>
    <i r="3">
      <x v="199"/>
    </i>
    <i r="3">
      <x v="202"/>
    </i>
    <i r="3">
      <x v="203"/>
    </i>
    <i r="3">
      <x v="206"/>
    </i>
    <i r="3">
      <x v="210"/>
    </i>
    <i r="3">
      <x v="211"/>
    </i>
    <i r="3">
      <x v="212"/>
    </i>
    <i r="1">
      <x v="52"/>
    </i>
    <i r="2">
      <x v="111"/>
    </i>
    <i r="3">
      <x v="184"/>
    </i>
    <i r="3">
      <x v="186"/>
    </i>
    <i r="3">
      <x v="188"/>
    </i>
    <i r="3">
      <x v="191"/>
    </i>
    <i r="3">
      <x v="193"/>
    </i>
    <i r="3">
      <x v="194"/>
    </i>
    <i r="3">
      <x v="195"/>
    </i>
    <i r="3">
      <x v="199"/>
    </i>
    <i r="3">
      <x v="201"/>
    </i>
    <i r="3">
      <x v="204"/>
    </i>
    <i r="3">
      <x v="205"/>
    </i>
    <i r="3">
      <x v="206"/>
    </i>
    <i r="3">
      <x v="207"/>
    </i>
    <i r="3">
      <x v="211"/>
    </i>
    <i r="3">
      <x v="212"/>
    </i>
    <i r="1">
      <x v="53"/>
    </i>
    <i r="2">
      <x v="112"/>
    </i>
    <i r="3">
      <x v="185"/>
    </i>
    <i r="3">
      <x v="187"/>
    </i>
    <i r="3">
      <x v="188"/>
    </i>
    <i r="3">
      <x v="197"/>
    </i>
    <i r="3">
      <x v="198"/>
    </i>
    <i r="3">
      <x v="203"/>
    </i>
    <i r="3">
      <x v="204"/>
    </i>
    <i r="3">
      <x v="206"/>
    </i>
    <i r="3">
      <x v="207"/>
    </i>
    <i r="3">
      <x v="209"/>
    </i>
    <i r="3">
      <x v="211"/>
    </i>
    <i r="1">
      <x v="54"/>
    </i>
    <i r="2">
      <x v="113"/>
    </i>
    <i r="3">
      <x v="184"/>
    </i>
    <i r="3">
      <x v="191"/>
    </i>
    <i r="3">
      <x v="192"/>
    </i>
    <i r="3">
      <x v="194"/>
    </i>
    <i r="3">
      <x v="198"/>
    </i>
    <i r="3">
      <x v="199"/>
    </i>
    <i r="3">
      <x v="200"/>
    </i>
    <i r="3">
      <x v="203"/>
    </i>
    <i r="3">
      <x v="206"/>
    </i>
    <i r="3">
      <x v="209"/>
    </i>
    <i r="3">
      <x v="210"/>
    </i>
    <i r="3">
      <x v="211"/>
    </i>
    <i r="1">
      <x v="55"/>
    </i>
    <i r="2">
      <x v="114"/>
    </i>
    <i r="3">
      <x v="183"/>
    </i>
    <i r="3">
      <x v="184"/>
    </i>
    <i r="3">
      <x v="185"/>
    </i>
    <i r="3">
      <x v="188"/>
    </i>
    <i r="3">
      <x v="192"/>
    </i>
    <i r="3">
      <x v="193"/>
    </i>
    <i r="3">
      <x v="195"/>
    </i>
    <i r="3">
      <x v="197"/>
    </i>
    <i r="3">
      <x v="199"/>
    </i>
    <i r="3">
      <x v="202"/>
    </i>
    <i r="3">
      <x v="203"/>
    </i>
    <i r="3">
      <x v="207"/>
    </i>
    <i r="3">
      <x v="209"/>
    </i>
    <i r="1">
      <x v="56"/>
    </i>
    <i r="2">
      <x v="115"/>
    </i>
    <i r="3">
      <x v="183"/>
    </i>
    <i r="3">
      <x v="186"/>
    </i>
    <i r="3">
      <x v="189"/>
    </i>
    <i r="3">
      <x v="191"/>
    </i>
    <i r="3">
      <x v="193"/>
    </i>
    <i r="3">
      <x v="194"/>
    </i>
    <i r="3">
      <x v="199"/>
    </i>
    <i r="3">
      <x v="202"/>
    </i>
    <i r="3">
      <x v="203"/>
    </i>
    <i r="3">
      <x v="205"/>
    </i>
    <i r="3">
      <x v="206"/>
    </i>
    <i r="1">
      <x v="57"/>
    </i>
    <i r="2">
      <x v="116"/>
    </i>
    <i r="3">
      <x v="183"/>
    </i>
    <i r="3">
      <x v="184"/>
    </i>
    <i r="3">
      <x v="187"/>
    </i>
    <i r="3">
      <x v="191"/>
    </i>
    <i r="3">
      <x v="195"/>
    </i>
    <i r="3">
      <x v="200"/>
    </i>
    <i r="3">
      <x v="203"/>
    </i>
    <i r="3">
      <x v="204"/>
    </i>
    <i r="3">
      <x v="212"/>
    </i>
    <i r="1">
      <x v="58"/>
    </i>
    <i r="2">
      <x v="117"/>
    </i>
    <i r="3">
      <x v="183"/>
    </i>
    <i r="3">
      <x v="187"/>
    </i>
    <i r="3">
      <x v="188"/>
    </i>
    <i r="3">
      <x v="189"/>
    </i>
    <i r="3">
      <x v="192"/>
    </i>
    <i r="3">
      <x v="193"/>
    </i>
    <i r="3">
      <x v="195"/>
    </i>
    <i r="3">
      <x v="197"/>
    </i>
    <i r="3">
      <x v="198"/>
    </i>
    <i r="3">
      <x v="202"/>
    </i>
    <i r="3">
      <x v="204"/>
    </i>
    <i r="3">
      <x v="205"/>
    </i>
    <i r="3">
      <x v="206"/>
    </i>
    <i r="3">
      <x v="211"/>
    </i>
    <i r="3">
      <x v="212"/>
    </i>
    <i r="1">
      <x v="59"/>
    </i>
    <i r="2">
      <x v="118"/>
    </i>
    <i r="3">
      <x v="188"/>
    </i>
    <i r="3">
      <x v="189"/>
    </i>
    <i r="3">
      <x v="190"/>
    </i>
    <i r="3">
      <x v="192"/>
    </i>
    <i r="3">
      <x v="196"/>
    </i>
    <i r="3">
      <x v="198"/>
    </i>
    <i r="3">
      <x v="203"/>
    </i>
    <i r="3">
      <x v="204"/>
    </i>
    <i r="3">
      <x v="208"/>
    </i>
    <i r="3">
      <x v="210"/>
    </i>
    <i r="1">
      <x v="60"/>
    </i>
    <i r="2">
      <x v="119"/>
    </i>
    <i r="3">
      <x v="187"/>
    </i>
    <i r="3">
      <x v="189"/>
    </i>
    <i r="3">
      <x v="190"/>
    </i>
    <i r="3">
      <x v="194"/>
    </i>
    <i r="3">
      <x v="196"/>
    </i>
    <i r="3">
      <x v="197"/>
    </i>
    <i r="3">
      <x v="202"/>
    </i>
    <i r="3">
      <x v="203"/>
    </i>
    <i r="3">
      <x v="204"/>
    </i>
    <i r="3">
      <x v="205"/>
    </i>
    <i r="3">
      <x v="206"/>
    </i>
    <i r="3">
      <x v="208"/>
    </i>
    <i>
      <x v="3"/>
    </i>
    <i r="1">
      <x v="1"/>
    </i>
    <i r="2">
      <x v="120"/>
    </i>
    <i r="3">
      <x v="184"/>
    </i>
    <i r="3">
      <x v="186"/>
    </i>
    <i r="3">
      <x v="189"/>
    </i>
    <i r="3">
      <x v="191"/>
    </i>
    <i r="3">
      <x v="197"/>
    </i>
    <i r="3">
      <x v="198"/>
    </i>
    <i r="3">
      <x v="199"/>
    </i>
    <i r="3">
      <x v="202"/>
    </i>
    <i r="3">
      <x v="207"/>
    </i>
    <i r="3">
      <x v="208"/>
    </i>
    <i r="3">
      <x v="212"/>
    </i>
    <i r="1">
      <x v="2"/>
    </i>
    <i r="2">
      <x v="121"/>
    </i>
    <i r="3">
      <x v="188"/>
    </i>
    <i r="3">
      <x v="190"/>
    </i>
    <i r="3">
      <x v="191"/>
    </i>
    <i r="3">
      <x v="198"/>
    </i>
    <i r="3">
      <x v="200"/>
    </i>
    <i r="3">
      <x v="201"/>
    </i>
    <i r="3">
      <x v="203"/>
    </i>
    <i r="3">
      <x v="205"/>
    </i>
    <i r="3">
      <x v="206"/>
    </i>
    <i r="1">
      <x v="3"/>
    </i>
    <i r="2">
      <x v="122"/>
    </i>
    <i r="3">
      <x v="183"/>
    </i>
    <i r="3">
      <x v="185"/>
    </i>
    <i r="3">
      <x v="190"/>
    </i>
    <i r="3">
      <x v="192"/>
    </i>
    <i r="3">
      <x v="193"/>
    </i>
    <i r="3">
      <x v="194"/>
    </i>
    <i r="3">
      <x v="197"/>
    </i>
    <i r="3">
      <x v="198"/>
    </i>
    <i r="3">
      <x v="202"/>
    </i>
    <i r="3">
      <x v="209"/>
    </i>
    <i r="1">
      <x v="4"/>
    </i>
    <i r="2">
      <x v="123"/>
    </i>
    <i r="3">
      <x v="183"/>
    </i>
    <i r="3">
      <x v="189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9"/>
    </i>
    <i r="3">
      <x v="203"/>
    </i>
    <i r="3">
      <x v="205"/>
    </i>
    <i r="3">
      <x v="206"/>
    </i>
    <i r="3">
      <x v="207"/>
    </i>
    <i r="3">
      <x v="208"/>
    </i>
    <i r="3">
      <x v="209"/>
    </i>
    <i r="3">
      <x v="212"/>
    </i>
    <i r="1">
      <x v="5"/>
    </i>
    <i r="2">
      <x v="124"/>
    </i>
    <i r="3">
      <x v="184"/>
    </i>
    <i r="3">
      <x v="185"/>
    </i>
    <i r="3">
      <x v="186"/>
    </i>
    <i r="3">
      <x v="190"/>
    </i>
    <i r="3">
      <x v="191"/>
    </i>
    <i r="3">
      <x v="192"/>
    </i>
    <i r="3">
      <x v="194"/>
    </i>
    <i r="3">
      <x v="206"/>
    </i>
    <i r="3">
      <x v="207"/>
    </i>
    <i r="3">
      <x v="209"/>
    </i>
    <i r="3">
      <x v="211"/>
    </i>
    <i r="1">
      <x v="6"/>
    </i>
    <i r="2">
      <x v="125"/>
    </i>
    <i r="3">
      <x v="190"/>
    </i>
    <i r="3">
      <x v="192"/>
    </i>
    <i r="3">
      <x v="194"/>
    </i>
    <i r="3">
      <x v="198"/>
    </i>
    <i r="3">
      <x v="201"/>
    </i>
    <i r="3">
      <x v="204"/>
    </i>
    <i r="3">
      <x v="206"/>
    </i>
    <i r="3">
      <x v="210"/>
    </i>
    <i r="3">
      <x v="212"/>
    </i>
    <i r="1">
      <x v="7"/>
    </i>
    <i r="2">
      <x v="126"/>
    </i>
    <i r="3">
      <x v="183"/>
    </i>
    <i r="3">
      <x v="184"/>
    </i>
    <i r="3">
      <x v="185"/>
    </i>
    <i r="3">
      <x v="190"/>
    </i>
    <i r="3">
      <x v="191"/>
    </i>
    <i r="3">
      <x v="194"/>
    </i>
    <i r="3">
      <x v="195"/>
    </i>
    <i r="3">
      <x v="199"/>
    </i>
    <i r="3">
      <x v="200"/>
    </i>
    <i r="3">
      <x v="208"/>
    </i>
    <i r="3">
      <x v="209"/>
    </i>
    <i r="1">
      <x v="8"/>
    </i>
    <i r="2">
      <x v="127"/>
    </i>
    <i r="3">
      <x v="184"/>
    </i>
    <i r="3">
      <x v="188"/>
    </i>
    <i r="3">
      <x v="189"/>
    </i>
    <i r="3">
      <x v="190"/>
    </i>
    <i r="3">
      <x v="191"/>
    </i>
    <i r="3">
      <x v="199"/>
    </i>
    <i r="3">
      <x v="202"/>
    </i>
    <i r="3">
      <x v="203"/>
    </i>
    <i r="3">
      <x v="204"/>
    </i>
    <i r="3">
      <x v="207"/>
    </i>
    <i r="3">
      <x v="212"/>
    </i>
    <i r="1">
      <x v="9"/>
    </i>
    <i r="2">
      <x v="128"/>
    </i>
    <i r="3">
      <x v="183"/>
    </i>
    <i r="3">
      <x v="184"/>
    </i>
    <i r="3">
      <x v="185"/>
    </i>
    <i r="3">
      <x v="186"/>
    </i>
    <i r="3">
      <x v="188"/>
    </i>
    <i r="3">
      <x v="189"/>
    </i>
    <i r="3">
      <x v="190"/>
    </i>
    <i r="3">
      <x v="191"/>
    </i>
    <i r="3">
      <x v="198"/>
    </i>
    <i r="3">
      <x v="200"/>
    </i>
    <i r="3">
      <x v="203"/>
    </i>
    <i r="3">
      <x v="204"/>
    </i>
    <i r="3">
      <x v="205"/>
    </i>
    <i r="3">
      <x v="206"/>
    </i>
    <i r="3">
      <x v="207"/>
    </i>
    <i r="3">
      <x v="211"/>
    </i>
    <i r="3">
      <x v="212"/>
    </i>
    <i r="1">
      <x v="10"/>
    </i>
    <i r="2">
      <x v="129"/>
    </i>
    <i r="3">
      <x v="183"/>
    </i>
    <i r="3">
      <x v="188"/>
    </i>
    <i r="3">
      <x v="196"/>
    </i>
    <i r="3">
      <x v="200"/>
    </i>
    <i r="3">
      <x v="201"/>
    </i>
    <i r="3">
      <x v="202"/>
    </i>
    <i r="3">
      <x v="203"/>
    </i>
    <i r="3">
      <x v="206"/>
    </i>
    <i r="3">
      <x v="209"/>
    </i>
    <i r="1">
      <x v="11"/>
    </i>
    <i r="2">
      <x v="130"/>
    </i>
    <i r="3">
      <x v="187"/>
    </i>
    <i r="3">
      <x v="188"/>
    </i>
    <i r="3">
      <x v="189"/>
    </i>
    <i r="3">
      <x v="192"/>
    </i>
    <i r="3">
      <x v="194"/>
    </i>
    <i r="3">
      <x v="195"/>
    </i>
    <i r="3">
      <x v="198"/>
    </i>
    <i r="3">
      <x v="199"/>
    </i>
    <i r="3">
      <x v="203"/>
    </i>
    <i r="3">
      <x v="204"/>
    </i>
    <i r="3">
      <x v="208"/>
    </i>
    <i r="1">
      <x v="12"/>
    </i>
    <i r="2">
      <x v="131"/>
    </i>
    <i r="3">
      <x v="183"/>
    </i>
    <i r="3">
      <x v="184"/>
    </i>
    <i r="3">
      <x v="188"/>
    </i>
    <i r="3">
      <x v="190"/>
    </i>
    <i r="3">
      <x v="191"/>
    </i>
    <i r="3">
      <x v="192"/>
    </i>
    <i r="3">
      <x v="207"/>
    </i>
    <i r="3">
      <x v="212"/>
    </i>
    <i r="1">
      <x v="13"/>
    </i>
    <i r="2">
      <x v="132"/>
    </i>
    <i r="3">
      <x v="185"/>
    </i>
    <i r="3">
      <x v="188"/>
    </i>
    <i r="3">
      <x v="191"/>
    </i>
    <i r="3">
      <x v="194"/>
    </i>
    <i r="3">
      <x v="197"/>
    </i>
    <i r="3">
      <x v="200"/>
    </i>
    <i r="3">
      <x v="201"/>
    </i>
    <i r="3">
      <x v="203"/>
    </i>
    <i r="3">
      <x v="204"/>
    </i>
    <i r="3">
      <x v="206"/>
    </i>
    <i r="3">
      <x v="207"/>
    </i>
    <i r="3">
      <x v="209"/>
    </i>
    <i r="1">
      <x v="14"/>
    </i>
    <i r="2">
      <x v="133"/>
    </i>
    <i r="3">
      <x v="183"/>
    </i>
    <i r="3">
      <x v="186"/>
    </i>
    <i r="3">
      <x v="188"/>
    </i>
    <i r="3">
      <x v="189"/>
    </i>
    <i r="3">
      <x v="191"/>
    </i>
    <i r="3">
      <x v="197"/>
    </i>
    <i r="3">
      <x v="201"/>
    </i>
    <i r="3">
      <x v="204"/>
    </i>
    <i r="3">
      <x v="205"/>
    </i>
    <i r="3">
      <x v="209"/>
    </i>
    <i r="3">
      <x v="210"/>
    </i>
    <i r="3">
      <x v="211"/>
    </i>
    <i r="1">
      <x v="15"/>
    </i>
    <i r="2">
      <x v="134"/>
    </i>
    <i r="3">
      <x v="184"/>
    </i>
    <i r="3">
      <x v="187"/>
    </i>
    <i r="3">
      <x v="194"/>
    </i>
    <i r="3">
      <x v="197"/>
    </i>
    <i r="3">
      <x v="200"/>
    </i>
    <i r="3">
      <x v="201"/>
    </i>
    <i r="3">
      <x v="202"/>
    </i>
    <i r="3">
      <x v="205"/>
    </i>
    <i r="3">
      <x v="207"/>
    </i>
    <i r="3">
      <x v="208"/>
    </i>
    <i r="3">
      <x v="211"/>
    </i>
    <i r="1">
      <x v="16"/>
    </i>
    <i r="2">
      <x v="135"/>
    </i>
    <i r="3">
      <x v="184"/>
    </i>
    <i r="3">
      <x v="190"/>
    </i>
    <i r="3">
      <x v="192"/>
    </i>
    <i r="3">
      <x v="193"/>
    </i>
    <i r="3">
      <x v="196"/>
    </i>
    <i r="3">
      <x v="198"/>
    </i>
    <i r="3">
      <x v="201"/>
    </i>
    <i r="3">
      <x v="202"/>
    </i>
    <i r="3">
      <x v="204"/>
    </i>
    <i r="1">
      <x v="17"/>
    </i>
    <i r="2">
      <x v="136"/>
    </i>
    <i r="3">
      <x v="183"/>
    </i>
    <i r="3">
      <x v="184"/>
    </i>
    <i r="3">
      <x v="188"/>
    </i>
    <i r="3">
      <x v="193"/>
    </i>
    <i r="3">
      <x v="194"/>
    </i>
    <i r="3">
      <x v="198"/>
    </i>
    <i r="3">
      <x v="201"/>
    </i>
    <i r="3">
      <x v="202"/>
    </i>
    <i r="3">
      <x v="203"/>
    </i>
    <i r="3">
      <x v="205"/>
    </i>
    <i r="3">
      <x v="206"/>
    </i>
    <i r="3">
      <x v="207"/>
    </i>
    <i r="3">
      <x v="209"/>
    </i>
    <i r="3">
      <x v="211"/>
    </i>
    <i r="1">
      <x v="18"/>
    </i>
    <i r="2">
      <x v="137"/>
    </i>
    <i r="3">
      <x v="183"/>
    </i>
    <i r="3">
      <x v="185"/>
    </i>
    <i r="3">
      <x v="198"/>
    </i>
    <i r="3">
      <x v="207"/>
    </i>
    <i r="3">
      <x v="212"/>
    </i>
    <i r="1">
      <x v="19"/>
    </i>
    <i r="2">
      <x v="138"/>
    </i>
    <i r="3">
      <x v="185"/>
    </i>
    <i r="3">
      <x v="189"/>
    </i>
    <i r="3">
      <x v="190"/>
    </i>
    <i r="3">
      <x v="195"/>
    </i>
    <i r="3">
      <x v="197"/>
    </i>
    <i r="3">
      <x v="198"/>
    </i>
    <i r="3">
      <x v="201"/>
    </i>
    <i r="3">
      <x v="202"/>
    </i>
    <i r="3">
      <x v="203"/>
    </i>
    <i r="3">
      <x v="206"/>
    </i>
    <i r="3">
      <x v="208"/>
    </i>
    <i r="3">
      <x v="211"/>
    </i>
    <i r="1">
      <x v="20"/>
    </i>
    <i r="2">
      <x v="139"/>
    </i>
    <i r="3">
      <x v="189"/>
    </i>
    <i r="3">
      <x v="192"/>
    </i>
    <i r="3">
      <x v="193"/>
    </i>
    <i r="3">
      <x v="196"/>
    </i>
    <i r="3">
      <x v="201"/>
    </i>
    <i r="3">
      <x v="203"/>
    </i>
    <i r="3">
      <x v="208"/>
    </i>
    <i r="3">
      <x v="209"/>
    </i>
    <i r="3">
      <x v="210"/>
    </i>
    <i r="1">
      <x v="21"/>
    </i>
    <i r="2">
      <x v="140"/>
    </i>
    <i r="3">
      <x v="184"/>
    </i>
    <i r="3">
      <x v="185"/>
    </i>
    <i r="3">
      <x v="187"/>
    </i>
    <i r="3">
      <x v="190"/>
    </i>
    <i r="3">
      <x v="192"/>
    </i>
    <i r="3">
      <x v="193"/>
    </i>
    <i r="3">
      <x v="194"/>
    </i>
    <i r="3">
      <x v="198"/>
    </i>
    <i r="3">
      <x v="199"/>
    </i>
    <i r="3">
      <x v="202"/>
    </i>
    <i r="3">
      <x v="206"/>
    </i>
    <i r="3">
      <x v="210"/>
    </i>
    <i r="3">
      <x v="211"/>
    </i>
    <i r="1">
      <x v="22"/>
    </i>
    <i r="2">
      <x v="141"/>
    </i>
    <i r="3">
      <x v="183"/>
    </i>
    <i r="3">
      <x v="184"/>
    </i>
    <i r="3">
      <x v="188"/>
    </i>
    <i r="3">
      <x v="189"/>
    </i>
    <i r="3">
      <x v="193"/>
    </i>
    <i r="3">
      <x v="195"/>
    </i>
    <i r="3">
      <x v="198"/>
    </i>
    <i r="3">
      <x v="200"/>
    </i>
    <i r="3">
      <x v="201"/>
    </i>
    <i r="3">
      <x v="204"/>
    </i>
    <i r="3">
      <x v="212"/>
    </i>
    <i r="1">
      <x v="23"/>
    </i>
    <i r="2">
      <x v="142"/>
    </i>
    <i r="3">
      <x v="185"/>
    </i>
    <i r="3">
      <x v="189"/>
    </i>
    <i r="3">
      <x v="199"/>
    </i>
    <i r="3">
      <x v="200"/>
    </i>
    <i r="3">
      <x v="203"/>
    </i>
    <i r="3">
      <x v="211"/>
    </i>
    <i r="1">
      <x v="24"/>
    </i>
    <i r="2">
      <x v="143"/>
    </i>
    <i r="3">
      <x v="183"/>
    </i>
    <i r="3">
      <x v="184"/>
    </i>
    <i r="3">
      <x v="185"/>
    </i>
    <i r="3">
      <x v="186"/>
    </i>
    <i r="3">
      <x v="187"/>
    </i>
    <i r="3">
      <x v="192"/>
    </i>
    <i r="3">
      <x v="193"/>
    </i>
    <i r="3">
      <x v="194"/>
    </i>
    <i r="3">
      <x v="195"/>
    </i>
    <i r="3">
      <x v="200"/>
    </i>
    <i r="3">
      <x v="202"/>
    </i>
    <i r="3">
      <x v="203"/>
    </i>
    <i r="3">
      <x v="210"/>
    </i>
    <i r="3">
      <x v="212"/>
    </i>
    <i r="1">
      <x v="25"/>
    </i>
    <i r="2">
      <x v="144"/>
    </i>
    <i r="3">
      <x v="187"/>
    </i>
    <i r="3">
      <x v="189"/>
    </i>
    <i r="3">
      <x v="191"/>
    </i>
    <i r="3">
      <x v="194"/>
    </i>
    <i r="3">
      <x v="195"/>
    </i>
    <i r="3">
      <x v="199"/>
    </i>
    <i r="3">
      <x v="201"/>
    </i>
    <i r="3">
      <x v="206"/>
    </i>
    <i r="3">
      <x v="207"/>
    </i>
    <i r="1">
      <x v="26"/>
    </i>
    <i r="2">
      <x v="145"/>
    </i>
    <i r="3">
      <x v="187"/>
    </i>
    <i r="3">
      <x v="189"/>
    </i>
    <i r="3">
      <x v="190"/>
    </i>
    <i r="3">
      <x v="191"/>
    </i>
    <i r="3">
      <x v="196"/>
    </i>
    <i r="3">
      <x v="204"/>
    </i>
    <i r="3">
      <x v="206"/>
    </i>
    <i r="3">
      <x v="207"/>
    </i>
    <i r="3">
      <x v="209"/>
    </i>
    <i r="3">
      <x v="210"/>
    </i>
    <i r="1">
      <x v="27"/>
    </i>
    <i r="2">
      <x v="146"/>
    </i>
    <i r="3">
      <x v="183"/>
    </i>
    <i r="3">
      <x v="184"/>
    </i>
    <i r="3">
      <x v="186"/>
    </i>
    <i r="3">
      <x v="188"/>
    </i>
    <i r="3">
      <x v="194"/>
    </i>
    <i r="3">
      <x v="196"/>
    </i>
    <i r="3">
      <x v="197"/>
    </i>
    <i r="3">
      <x v="199"/>
    </i>
    <i r="3">
      <x v="202"/>
    </i>
    <i r="3">
      <x v="206"/>
    </i>
    <i r="3">
      <x v="207"/>
    </i>
    <i r="3">
      <x v="208"/>
    </i>
    <i r="3">
      <x v="211"/>
    </i>
    <i r="3">
      <x v="212"/>
    </i>
    <i r="1">
      <x v="28"/>
    </i>
    <i r="2">
      <x v="147"/>
    </i>
    <i r="3">
      <x v="183"/>
    </i>
    <i r="3">
      <x v="185"/>
    </i>
    <i r="3">
      <x v="187"/>
    </i>
    <i r="3">
      <x v="188"/>
    </i>
    <i r="3">
      <x v="192"/>
    </i>
    <i r="3">
      <x v="193"/>
    </i>
    <i r="3">
      <x v="195"/>
    </i>
    <i r="3">
      <x v="196"/>
    </i>
    <i r="3">
      <x v="197"/>
    </i>
    <i r="3">
      <x v="199"/>
    </i>
    <i r="3">
      <x v="206"/>
    </i>
    <i r="3">
      <x v="207"/>
    </i>
    <i r="3">
      <x v="208"/>
    </i>
    <i r="1">
      <x v="29"/>
    </i>
    <i r="2">
      <x v="148"/>
    </i>
    <i r="3">
      <x v="183"/>
    </i>
    <i r="3">
      <x v="188"/>
    </i>
    <i r="3">
      <x v="189"/>
    </i>
    <i r="3">
      <x v="192"/>
    </i>
    <i r="3">
      <x v="193"/>
    </i>
    <i r="3">
      <x v="196"/>
    </i>
    <i r="3">
      <x v="202"/>
    </i>
    <i r="3">
      <x v="205"/>
    </i>
    <i r="3">
      <x v="207"/>
    </i>
    <i r="3">
      <x v="210"/>
    </i>
    <i r="3">
      <x v="211"/>
    </i>
    <i r="1">
      <x v="30"/>
    </i>
    <i r="2">
      <x v="149"/>
    </i>
    <i r="3">
      <x v="186"/>
    </i>
    <i r="3">
      <x v="187"/>
    </i>
    <i r="3">
      <x v="188"/>
    </i>
    <i r="3">
      <x v="189"/>
    </i>
    <i r="3">
      <x v="191"/>
    </i>
    <i r="3">
      <x v="192"/>
    </i>
    <i r="3">
      <x v="198"/>
    </i>
    <i r="3">
      <x v="200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11"/>
    </i>
    <i r="1">
      <x v="31"/>
    </i>
    <i r="2">
      <x v="150"/>
    </i>
    <i r="3">
      <x v="187"/>
    </i>
    <i r="3">
      <x v="188"/>
    </i>
    <i r="3">
      <x v="192"/>
    </i>
    <i r="3">
      <x v="196"/>
    </i>
    <i r="3">
      <x v="204"/>
    </i>
    <i r="3">
      <x v="206"/>
    </i>
    <i r="3">
      <x v="207"/>
    </i>
    <i r="3">
      <x v="208"/>
    </i>
    <i r="3">
      <x v="211"/>
    </i>
    <i r="3">
      <x v="212"/>
    </i>
    <i r="1">
      <x v="32"/>
    </i>
    <i r="2">
      <x v="151"/>
    </i>
    <i r="3">
      <x v="184"/>
    </i>
    <i r="3">
      <x v="189"/>
    </i>
    <i r="3">
      <x v="190"/>
    </i>
    <i r="3">
      <x v="195"/>
    </i>
    <i r="3">
      <x v="196"/>
    </i>
    <i r="3">
      <x v="199"/>
    </i>
    <i r="3">
      <x v="203"/>
    </i>
    <i r="3">
      <x v="207"/>
    </i>
    <i r="3">
      <x v="208"/>
    </i>
    <i r="3">
      <x v="209"/>
    </i>
    <i r="3">
      <x v="210"/>
    </i>
    <i r="3">
      <x v="211"/>
    </i>
    <i r="1">
      <x v="33"/>
    </i>
    <i r="2">
      <x v="152"/>
    </i>
    <i r="3">
      <x v="191"/>
    </i>
    <i r="3">
      <x v="194"/>
    </i>
    <i r="3">
      <x v="196"/>
    </i>
    <i r="3">
      <x v="197"/>
    </i>
    <i r="3">
      <x v="201"/>
    </i>
    <i r="3">
      <x v="202"/>
    </i>
    <i r="3">
      <x v="203"/>
    </i>
    <i r="3">
      <x v="206"/>
    </i>
    <i r="3">
      <x v="207"/>
    </i>
    <i r="3">
      <x v="209"/>
    </i>
    <i r="3">
      <x v="211"/>
    </i>
    <i r="3">
      <x v="212"/>
    </i>
    <i r="1">
      <x v="34"/>
    </i>
    <i r="2">
      <x v="153"/>
    </i>
    <i r="3">
      <x v="187"/>
    </i>
    <i r="3">
      <x v="195"/>
    </i>
    <i r="3">
      <x v="197"/>
    </i>
    <i r="3">
      <x v="202"/>
    </i>
    <i r="3">
      <x v="203"/>
    </i>
    <i r="3">
      <x v="204"/>
    </i>
    <i r="3">
      <x v="205"/>
    </i>
    <i r="3">
      <x v="206"/>
    </i>
    <i r="3">
      <x v="210"/>
    </i>
    <i r="1">
      <x v="35"/>
    </i>
    <i r="2">
      <x v="154"/>
    </i>
    <i r="3">
      <x v="183"/>
    </i>
    <i r="3">
      <x v="184"/>
    </i>
    <i r="3">
      <x v="186"/>
    </i>
    <i r="3">
      <x v="191"/>
    </i>
    <i r="3">
      <x v="196"/>
    </i>
    <i r="3">
      <x v="199"/>
    </i>
    <i r="3">
      <x v="209"/>
    </i>
    <i r="3">
      <x v="210"/>
    </i>
    <i r="3">
      <x v="212"/>
    </i>
    <i r="1">
      <x v="36"/>
    </i>
    <i r="2">
      <x v="155"/>
    </i>
    <i r="3">
      <x v="184"/>
    </i>
    <i r="3">
      <x v="185"/>
    </i>
    <i r="3">
      <x v="187"/>
    </i>
    <i r="3">
      <x v="188"/>
    </i>
    <i r="3">
      <x v="193"/>
    </i>
    <i r="3">
      <x v="195"/>
    </i>
    <i r="3">
      <x v="196"/>
    </i>
    <i r="3">
      <x v="198"/>
    </i>
    <i r="3">
      <x v="200"/>
    </i>
    <i r="3">
      <x v="201"/>
    </i>
    <i r="3">
      <x v="204"/>
    </i>
    <i r="3">
      <x v="208"/>
    </i>
    <i r="3">
      <x v="212"/>
    </i>
    <i r="1">
      <x v="37"/>
    </i>
    <i r="2">
      <x v="156"/>
    </i>
    <i r="3">
      <x v="188"/>
    </i>
    <i r="3">
      <x v="189"/>
    </i>
    <i r="3">
      <x v="193"/>
    </i>
    <i r="3">
      <x v="197"/>
    </i>
    <i r="3">
      <x v="200"/>
    </i>
    <i r="3">
      <x v="201"/>
    </i>
    <i r="3">
      <x v="203"/>
    </i>
    <i r="3">
      <x v="205"/>
    </i>
    <i r="3">
      <x v="206"/>
    </i>
    <i r="3">
      <x v="212"/>
    </i>
    <i r="1">
      <x v="38"/>
    </i>
    <i r="2">
      <x v="157"/>
    </i>
    <i r="3">
      <x v="183"/>
    </i>
    <i r="3">
      <x v="184"/>
    </i>
    <i r="3">
      <x v="185"/>
    </i>
    <i r="3">
      <x v="189"/>
    </i>
    <i r="3">
      <x v="190"/>
    </i>
    <i r="3">
      <x v="192"/>
    </i>
    <i r="3">
      <x v="196"/>
    </i>
    <i r="3">
      <x v="197"/>
    </i>
    <i r="3">
      <x v="198"/>
    </i>
    <i r="3">
      <x v="200"/>
    </i>
    <i r="3">
      <x v="204"/>
    </i>
    <i r="3">
      <x v="205"/>
    </i>
    <i r="3">
      <x v="207"/>
    </i>
    <i r="3">
      <x v="210"/>
    </i>
    <i r="1">
      <x v="39"/>
    </i>
    <i r="2">
      <x v="158"/>
    </i>
    <i r="3">
      <x v="184"/>
    </i>
    <i r="3">
      <x v="186"/>
    </i>
    <i r="3">
      <x v="187"/>
    </i>
    <i r="3">
      <x v="188"/>
    </i>
    <i r="3">
      <x v="190"/>
    </i>
    <i r="3">
      <x v="191"/>
    </i>
    <i r="3">
      <x v="193"/>
    </i>
    <i r="3">
      <x v="195"/>
    </i>
    <i r="3">
      <x v="200"/>
    </i>
    <i r="3">
      <x v="201"/>
    </i>
    <i r="3">
      <x v="202"/>
    </i>
    <i r="3">
      <x v="205"/>
    </i>
    <i r="3">
      <x v="206"/>
    </i>
    <i r="3">
      <x v="207"/>
    </i>
    <i r="3">
      <x v="208"/>
    </i>
    <i r="3">
      <x v="212"/>
    </i>
    <i r="1">
      <x v="40"/>
    </i>
    <i r="2">
      <x v="159"/>
    </i>
    <i r="3">
      <x v="183"/>
    </i>
    <i r="3">
      <x v="184"/>
    </i>
    <i r="3">
      <x v="187"/>
    </i>
    <i r="3">
      <x v="189"/>
    </i>
    <i r="3">
      <x v="195"/>
    </i>
    <i r="3">
      <x v="197"/>
    </i>
    <i r="3">
      <x v="205"/>
    </i>
    <i r="3">
      <x v="212"/>
    </i>
    <i r="1">
      <x v="41"/>
    </i>
    <i r="2">
      <x v="160"/>
    </i>
    <i r="3">
      <x v="183"/>
    </i>
    <i r="3">
      <x v="184"/>
    </i>
    <i r="3">
      <x v="187"/>
    </i>
    <i r="3">
      <x v="190"/>
    </i>
    <i r="3">
      <x v="191"/>
    </i>
    <i r="3">
      <x v="198"/>
    </i>
    <i r="3">
      <x v="205"/>
    </i>
    <i r="3">
      <x v="206"/>
    </i>
    <i r="3">
      <x v="207"/>
    </i>
    <i r="3">
      <x v="210"/>
    </i>
    <i r="3">
      <x v="211"/>
    </i>
    <i r="1">
      <x v="42"/>
    </i>
    <i r="2">
      <x v="161"/>
    </i>
    <i r="3">
      <x v="183"/>
    </i>
    <i r="3">
      <x v="184"/>
    </i>
    <i r="3">
      <x v="185"/>
    </i>
    <i r="3">
      <x v="187"/>
    </i>
    <i r="3">
      <x v="189"/>
    </i>
    <i r="3">
      <x v="192"/>
    </i>
    <i r="3">
      <x v="193"/>
    </i>
    <i r="3">
      <x v="195"/>
    </i>
    <i r="3">
      <x v="197"/>
    </i>
    <i r="3">
      <x v="200"/>
    </i>
    <i r="3">
      <x v="201"/>
    </i>
    <i r="3">
      <x v="203"/>
    </i>
    <i r="3">
      <x v="207"/>
    </i>
    <i r="3">
      <x v="208"/>
    </i>
    <i r="3">
      <x v="209"/>
    </i>
    <i r="3">
      <x v="212"/>
    </i>
    <i r="1">
      <x v="43"/>
    </i>
    <i r="2">
      <x v="162"/>
    </i>
    <i r="3">
      <x v="186"/>
    </i>
    <i r="3">
      <x v="187"/>
    </i>
    <i r="3">
      <x v="188"/>
    </i>
    <i r="3">
      <x v="190"/>
    </i>
    <i r="3">
      <x v="192"/>
    </i>
    <i r="3">
      <x v="194"/>
    </i>
    <i r="3">
      <x v="200"/>
    </i>
    <i r="3">
      <x v="205"/>
    </i>
    <i r="3">
      <x v="207"/>
    </i>
    <i r="3">
      <x v="209"/>
    </i>
    <i r="3">
      <x v="210"/>
    </i>
    <i r="3">
      <x v="211"/>
    </i>
    <i r="1">
      <x v="44"/>
    </i>
    <i r="2">
      <x v="163"/>
    </i>
    <i r="3">
      <x v="184"/>
    </i>
    <i r="3">
      <x v="185"/>
    </i>
    <i r="3">
      <x v="186"/>
    </i>
    <i r="3">
      <x v="187"/>
    </i>
    <i r="3">
      <x v="190"/>
    </i>
    <i r="3">
      <x v="191"/>
    </i>
    <i r="3">
      <x v="198"/>
    </i>
    <i r="3">
      <x v="199"/>
    </i>
    <i r="3">
      <x v="200"/>
    </i>
    <i r="3">
      <x v="204"/>
    </i>
    <i r="3">
      <x v="207"/>
    </i>
    <i r="3">
      <x v="211"/>
    </i>
    <i r="1">
      <x v="45"/>
    </i>
    <i r="2">
      <x v="164"/>
    </i>
    <i r="3">
      <x v="186"/>
    </i>
    <i r="3">
      <x v="187"/>
    </i>
    <i r="3">
      <x v="197"/>
    </i>
    <i r="3">
      <x v="198"/>
    </i>
    <i r="3">
      <x v="200"/>
    </i>
    <i r="1">
      <x v="46"/>
    </i>
    <i r="2">
      <x v="165"/>
    </i>
    <i r="3">
      <x v="183"/>
    </i>
    <i r="3">
      <x v="185"/>
    </i>
    <i r="3">
      <x v="188"/>
    </i>
    <i r="3">
      <x v="189"/>
    </i>
    <i r="3">
      <x v="191"/>
    </i>
    <i r="3">
      <x v="195"/>
    </i>
    <i r="3">
      <x v="196"/>
    </i>
    <i r="3">
      <x v="198"/>
    </i>
    <i r="3">
      <x v="199"/>
    </i>
    <i r="3">
      <x v="200"/>
    </i>
    <i r="3">
      <x v="201"/>
    </i>
    <i r="3">
      <x v="205"/>
    </i>
    <i r="3">
      <x v="206"/>
    </i>
    <i r="3">
      <x v="208"/>
    </i>
    <i r="1">
      <x v="47"/>
    </i>
    <i r="2">
      <x v="166"/>
    </i>
    <i r="3">
      <x v="183"/>
    </i>
    <i r="3">
      <x v="187"/>
    </i>
    <i r="3">
      <x v="188"/>
    </i>
    <i r="3">
      <x v="192"/>
    </i>
    <i r="3">
      <x v="194"/>
    </i>
    <i r="3">
      <x v="196"/>
    </i>
    <i r="3">
      <x v="198"/>
    </i>
    <i r="3">
      <x v="199"/>
    </i>
    <i r="3">
      <x v="201"/>
    </i>
    <i r="3">
      <x v="204"/>
    </i>
    <i r="3">
      <x v="205"/>
    </i>
    <i r="3">
      <x v="209"/>
    </i>
    <i r="1">
      <x v="48"/>
    </i>
    <i r="2">
      <x v="167"/>
    </i>
    <i r="3">
      <x v="183"/>
    </i>
    <i r="3">
      <x v="193"/>
    </i>
    <i r="3">
      <x v="199"/>
    </i>
    <i r="3">
      <x v="201"/>
    </i>
    <i r="3">
      <x v="204"/>
    </i>
    <i r="3">
      <x v="205"/>
    </i>
    <i r="3">
      <x v="208"/>
    </i>
    <i r="3">
      <x v="211"/>
    </i>
    <i r="1">
      <x v="49"/>
    </i>
    <i r="2">
      <x v="168"/>
    </i>
    <i r="3">
      <x v="185"/>
    </i>
    <i r="3">
      <x v="187"/>
    </i>
    <i r="3">
      <x v="188"/>
    </i>
    <i r="3">
      <x v="190"/>
    </i>
    <i r="3">
      <x v="192"/>
    </i>
    <i r="3">
      <x v="193"/>
    </i>
    <i r="3">
      <x v="194"/>
    </i>
    <i r="3">
      <x v="196"/>
    </i>
    <i r="3">
      <x v="197"/>
    </i>
    <i r="3">
      <x v="198"/>
    </i>
    <i r="3">
      <x v="208"/>
    </i>
    <i r="1">
      <x v="50"/>
    </i>
    <i r="2">
      <x v="169"/>
    </i>
    <i r="3">
      <x v="186"/>
    </i>
    <i r="3">
      <x v="187"/>
    </i>
    <i r="3">
      <x v="192"/>
    </i>
    <i r="3">
      <x v="193"/>
    </i>
    <i r="3">
      <x v="194"/>
    </i>
    <i r="3">
      <x v="196"/>
    </i>
    <i r="3">
      <x v="201"/>
    </i>
    <i r="3">
      <x v="204"/>
    </i>
    <i r="3">
      <x v="205"/>
    </i>
    <i r="3">
      <x v="206"/>
    </i>
    <i r="1">
      <x v="51"/>
    </i>
    <i r="2">
      <x v="170"/>
    </i>
    <i r="3">
      <x v="184"/>
    </i>
    <i r="3">
      <x v="186"/>
    </i>
    <i r="3">
      <x v="188"/>
    </i>
    <i r="3">
      <x v="189"/>
    </i>
    <i r="3">
      <x v="197"/>
    </i>
    <i r="3">
      <x v="200"/>
    </i>
    <i r="3">
      <x v="201"/>
    </i>
    <i r="3">
      <x v="202"/>
    </i>
    <i r="3">
      <x v="206"/>
    </i>
    <i r="3">
      <x v="209"/>
    </i>
    <i r="1">
      <x v="52"/>
    </i>
    <i r="2">
      <x v="171"/>
    </i>
    <i r="3">
      <x v="187"/>
    </i>
    <i r="3">
      <x v="188"/>
    </i>
    <i r="3">
      <x v="192"/>
    </i>
    <i r="3">
      <x v="194"/>
    </i>
    <i r="3">
      <x v="195"/>
    </i>
    <i r="3">
      <x v="196"/>
    </i>
    <i r="3">
      <x v="200"/>
    </i>
    <i r="3">
      <x v="202"/>
    </i>
    <i r="3">
      <x v="206"/>
    </i>
    <i r="3">
      <x v="208"/>
    </i>
    <i r="1">
      <x v="53"/>
    </i>
    <i r="2">
      <x v="172"/>
    </i>
    <i r="3">
      <x v="186"/>
    </i>
    <i r="3">
      <x v="187"/>
    </i>
    <i r="3">
      <x v="188"/>
    </i>
    <i r="3">
      <x v="191"/>
    </i>
    <i r="3">
      <x v="192"/>
    </i>
    <i r="3">
      <x v="193"/>
    </i>
    <i r="3">
      <x v="194"/>
    </i>
    <i r="3">
      <x v="195"/>
    </i>
    <i r="3">
      <x v="197"/>
    </i>
    <i r="3">
      <x v="202"/>
    </i>
    <i r="3">
      <x v="207"/>
    </i>
    <i r="3">
      <x v="208"/>
    </i>
    <i r="3">
      <x v="212"/>
    </i>
    <i r="1">
      <x v="54"/>
    </i>
    <i r="2">
      <x v="173"/>
    </i>
    <i r="3">
      <x v="183"/>
    </i>
    <i r="3">
      <x v="188"/>
    </i>
    <i r="3">
      <x v="189"/>
    </i>
    <i r="3">
      <x v="195"/>
    </i>
    <i r="3">
      <x v="199"/>
    </i>
    <i r="3">
      <x v="203"/>
    </i>
    <i r="3">
      <x v="204"/>
    </i>
    <i r="3">
      <x v="205"/>
    </i>
    <i r="3">
      <x v="207"/>
    </i>
    <i r="3">
      <x v="209"/>
    </i>
    <i r="1">
      <x v="55"/>
    </i>
    <i r="2">
      <x v="174"/>
    </i>
    <i r="3">
      <x v="189"/>
    </i>
    <i r="3">
      <x v="190"/>
    </i>
    <i r="3">
      <x v="191"/>
    </i>
    <i r="3">
      <x v="200"/>
    </i>
    <i r="3">
      <x v="201"/>
    </i>
    <i r="3">
      <x v="202"/>
    </i>
    <i r="3">
      <x v="203"/>
    </i>
    <i r="3">
      <x v="207"/>
    </i>
    <i r="3">
      <x v="208"/>
    </i>
    <i r="3">
      <x v="209"/>
    </i>
    <i r="3">
      <x v="210"/>
    </i>
    <i r="1">
      <x v="56"/>
    </i>
    <i r="2">
      <x v="175"/>
    </i>
    <i r="3">
      <x v="183"/>
    </i>
    <i r="3">
      <x v="184"/>
    </i>
    <i r="3">
      <x v="186"/>
    </i>
    <i r="3">
      <x v="192"/>
    </i>
    <i r="3">
      <x v="193"/>
    </i>
    <i r="3">
      <x v="194"/>
    </i>
    <i r="3">
      <x v="195"/>
    </i>
    <i r="3">
      <x v="199"/>
    </i>
    <i r="3">
      <x v="203"/>
    </i>
    <i r="1">
      <x v="57"/>
    </i>
    <i r="2">
      <x v="176"/>
    </i>
    <i r="3">
      <x v="183"/>
    </i>
    <i r="3">
      <x v="186"/>
    </i>
    <i r="3">
      <x v="190"/>
    </i>
    <i r="3">
      <x v="191"/>
    </i>
    <i r="3">
      <x v="198"/>
    </i>
    <i r="3">
      <x v="199"/>
    </i>
    <i r="3">
      <x v="201"/>
    </i>
    <i r="3">
      <x v="202"/>
    </i>
    <i r="3">
      <x v="204"/>
    </i>
    <i r="3">
      <x v="207"/>
    </i>
    <i r="3">
      <x v="208"/>
    </i>
    <i r="3">
      <x v="211"/>
    </i>
    <i r="1">
      <x v="58"/>
    </i>
    <i r="2">
      <x v="177"/>
    </i>
    <i r="3">
      <x v="183"/>
    </i>
    <i r="3">
      <x v="184"/>
    </i>
    <i r="3">
      <x v="185"/>
    </i>
    <i r="3">
      <x v="188"/>
    </i>
    <i r="3">
      <x v="190"/>
    </i>
    <i r="3">
      <x v="191"/>
    </i>
    <i r="3">
      <x v="192"/>
    </i>
    <i r="3">
      <x v="193"/>
    </i>
    <i r="3">
      <x v="196"/>
    </i>
    <i r="3">
      <x v="200"/>
    </i>
    <i r="3">
      <x v="204"/>
    </i>
    <i r="3">
      <x v="209"/>
    </i>
    <i r="1">
      <x v="59"/>
    </i>
    <i r="2">
      <x v="178"/>
    </i>
    <i r="3">
      <x v="189"/>
    </i>
    <i r="3">
      <x v="190"/>
    </i>
    <i r="3">
      <x v="192"/>
    </i>
    <i r="3">
      <x v="196"/>
    </i>
    <i r="3">
      <x v="198"/>
    </i>
    <i r="3">
      <x v="199"/>
    </i>
    <i r="3">
      <x v="201"/>
    </i>
    <i r="3">
      <x v="202"/>
    </i>
    <i r="3">
      <x v="203"/>
    </i>
    <i r="3">
      <x v="206"/>
    </i>
    <i r="3">
      <x v="211"/>
    </i>
    <i r="3">
      <x v="212"/>
    </i>
    <i r="1">
      <x v="60"/>
    </i>
    <i r="2">
      <x v="179"/>
    </i>
    <i r="3">
      <x v="183"/>
    </i>
    <i r="3">
      <x v="184"/>
    </i>
    <i r="3">
      <x v="185"/>
    </i>
    <i r="3">
      <x v="189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9"/>
    </i>
    <i r="3">
      <x v="201"/>
    </i>
    <i r="3">
      <x v="206"/>
    </i>
    <i r="3">
      <x v="207"/>
    </i>
    <i r="3">
      <x v="208"/>
    </i>
    <i>
      <x v="4"/>
    </i>
    <i r="1">
      <x v="1"/>
    </i>
    <i r="2">
      <x v="180"/>
    </i>
    <i r="3">
      <x v="187"/>
    </i>
    <i r="3">
      <x v="188"/>
    </i>
    <i r="3">
      <x v="195"/>
    </i>
    <i r="3">
      <x v="198"/>
    </i>
    <i r="3">
      <x v="201"/>
    </i>
    <i r="3">
      <x v="203"/>
    </i>
    <i r="3">
      <x v="204"/>
    </i>
    <i r="3">
      <x v="209"/>
    </i>
    <i r="1">
      <x v="2"/>
    </i>
    <i r="2">
      <x v="181"/>
    </i>
    <i r="3">
      <x v="187"/>
    </i>
    <i r="3">
      <x v="188"/>
    </i>
    <i r="3">
      <x v="189"/>
    </i>
    <i r="3">
      <x v="193"/>
    </i>
    <i r="3">
      <x v="194"/>
    </i>
    <i r="3">
      <x v="195"/>
    </i>
    <i r="3">
      <x v="197"/>
    </i>
    <i r="3">
      <x v="201"/>
    </i>
    <i r="3">
      <x v="202"/>
    </i>
    <i r="3">
      <x v="203"/>
    </i>
    <i r="3">
      <x v="205"/>
    </i>
    <i r="3">
      <x v="206"/>
    </i>
    <i r="3">
      <x v="207"/>
    </i>
    <i r="3">
      <x v="209"/>
    </i>
    <i r="3">
      <x v="212"/>
    </i>
    <i r="1">
      <x v="3"/>
    </i>
    <i r="2">
      <x v="182"/>
    </i>
    <i r="3">
      <x v="184"/>
    </i>
    <i r="3">
      <x v="185"/>
    </i>
    <i r="3">
      <x v="190"/>
    </i>
    <i r="3">
      <x v="195"/>
    </i>
    <i r="3">
      <x v="196"/>
    </i>
    <i r="3">
      <x v="198"/>
    </i>
    <i r="3">
      <x v="200"/>
    </i>
    <i r="3">
      <x v="203"/>
    </i>
    <i r="3">
      <x v="204"/>
    </i>
    <i r="3">
      <x v="207"/>
    </i>
    <i r="3">
      <x v="209"/>
    </i>
    <i r="3">
      <x v="212"/>
    </i>
    <i r="1">
      <x v="4"/>
    </i>
    <i r="2">
      <x v="183"/>
    </i>
    <i r="3">
      <x v="185"/>
    </i>
    <i r="3">
      <x v="186"/>
    </i>
    <i r="3">
      <x v="188"/>
    </i>
    <i r="3">
      <x v="192"/>
    </i>
    <i r="3">
      <x v="193"/>
    </i>
    <i r="3">
      <x v="195"/>
    </i>
    <i r="3">
      <x v="199"/>
    </i>
    <i r="3">
      <x v="201"/>
    </i>
    <i r="3">
      <x v="203"/>
    </i>
    <i r="3">
      <x v="206"/>
    </i>
    <i r="3">
      <x v="209"/>
    </i>
    <i r="3">
      <x v="212"/>
    </i>
    <i r="1">
      <x v="5"/>
    </i>
    <i r="2">
      <x v="184"/>
    </i>
    <i r="3">
      <x v="183"/>
    </i>
    <i r="3">
      <x v="185"/>
    </i>
    <i r="3">
      <x v="186"/>
    </i>
    <i r="3">
      <x v="187"/>
    </i>
    <i r="3">
      <x v="189"/>
    </i>
    <i r="3">
      <x v="190"/>
    </i>
    <i r="3">
      <x v="193"/>
    </i>
    <i r="3">
      <x v="208"/>
    </i>
    <i r="1">
      <x v="6"/>
    </i>
    <i r="2">
      <x v="185"/>
    </i>
    <i r="3">
      <x v="198"/>
    </i>
    <i r="3">
      <x v="199"/>
    </i>
    <i r="3">
      <x v="205"/>
    </i>
    <i r="3">
      <x v="211"/>
    </i>
    <i r="1">
      <x v="7"/>
    </i>
    <i r="2">
      <x v="186"/>
    </i>
    <i r="3">
      <x v="183"/>
    </i>
    <i r="3">
      <x v="192"/>
    </i>
    <i r="3">
      <x v="196"/>
    </i>
    <i r="3">
      <x v="197"/>
    </i>
    <i r="3">
      <x v="199"/>
    </i>
    <i r="3">
      <x v="202"/>
    </i>
    <i r="3">
      <x v="204"/>
    </i>
    <i r="3">
      <x v="209"/>
    </i>
    <i r="3">
      <x v="210"/>
    </i>
    <i r="1">
      <x v="8"/>
    </i>
    <i r="2">
      <x v="187"/>
    </i>
    <i r="3">
      <x v="183"/>
    </i>
    <i r="3">
      <x v="188"/>
    </i>
    <i r="3">
      <x v="190"/>
    </i>
    <i r="3">
      <x v="192"/>
    </i>
    <i r="3">
      <x v="195"/>
    </i>
    <i r="3">
      <x v="197"/>
    </i>
    <i r="3">
      <x v="200"/>
    </i>
    <i r="3">
      <x v="201"/>
    </i>
    <i r="3">
      <x v="205"/>
    </i>
    <i r="3">
      <x v="207"/>
    </i>
    <i r="3">
      <x v="211"/>
    </i>
    <i r="1">
      <x v="9"/>
    </i>
    <i r="2">
      <x v="188"/>
    </i>
    <i r="3">
      <x v="183"/>
    </i>
    <i r="3">
      <x v="184"/>
    </i>
    <i r="3">
      <x v="186"/>
    </i>
    <i r="3">
      <x v="188"/>
    </i>
    <i r="3">
      <x v="190"/>
    </i>
    <i r="3">
      <x v="195"/>
    </i>
    <i r="3">
      <x v="196"/>
    </i>
    <i r="3">
      <x v="202"/>
    </i>
    <i r="3">
      <x v="204"/>
    </i>
    <i r="3">
      <x v="207"/>
    </i>
    <i r="1">
      <x v="10"/>
    </i>
    <i r="2">
      <x v="189"/>
    </i>
    <i r="3">
      <x v="186"/>
    </i>
    <i r="3">
      <x v="188"/>
    </i>
    <i r="3">
      <x v="191"/>
    </i>
    <i r="3">
      <x v="193"/>
    </i>
    <i r="3">
      <x v="197"/>
    </i>
    <i r="3">
      <x v="205"/>
    </i>
    <i r="3">
      <x v="206"/>
    </i>
    <i r="3">
      <x v="210"/>
    </i>
    <i r="3">
      <x v="211"/>
    </i>
    <i r="3">
      <x v="212"/>
    </i>
    <i r="1">
      <x v="11"/>
    </i>
    <i r="2">
      <x v="190"/>
    </i>
    <i r="3">
      <x v="183"/>
    </i>
    <i r="3">
      <x v="185"/>
    </i>
    <i r="3">
      <x v="190"/>
    </i>
    <i r="3">
      <x v="196"/>
    </i>
    <i r="3">
      <x v="198"/>
    </i>
    <i r="3">
      <x v="199"/>
    </i>
    <i r="3">
      <x v="203"/>
    </i>
    <i r="3">
      <x v="209"/>
    </i>
    <i r="3">
      <x v="210"/>
    </i>
    <i r="1">
      <x v="12"/>
    </i>
    <i r="2">
      <x v="191"/>
    </i>
    <i r="3">
      <x v="184"/>
    </i>
    <i r="3">
      <x v="185"/>
    </i>
    <i r="3">
      <x v="187"/>
    </i>
    <i r="3">
      <x v="188"/>
    </i>
    <i r="3">
      <x v="190"/>
    </i>
    <i r="3">
      <x v="191"/>
    </i>
    <i r="3">
      <x v="193"/>
    </i>
    <i r="3">
      <x v="195"/>
    </i>
    <i r="3">
      <x v="196"/>
    </i>
    <i r="3">
      <x v="197"/>
    </i>
    <i r="3">
      <x v="198"/>
    </i>
    <i r="3">
      <x v="200"/>
    </i>
    <i r="3">
      <x v="201"/>
    </i>
    <i r="3">
      <x v="206"/>
    </i>
    <i r="3">
      <x v="207"/>
    </i>
    <i r="3">
      <x v="211"/>
    </i>
    <i r="1">
      <x v="13"/>
    </i>
    <i r="2">
      <x v="192"/>
    </i>
    <i r="3">
      <x v="186"/>
    </i>
    <i r="3">
      <x v="192"/>
    </i>
    <i r="3">
      <x v="195"/>
    </i>
    <i r="3">
      <x v="196"/>
    </i>
    <i r="3">
      <x v="198"/>
    </i>
    <i r="3">
      <x v="199"/>
    </i>
    <i r="3">
      <x v="203"/>
    </i>
    <i r="3">
      <x v="205"/>
    </i>
    <i r="3">
      <x v="206"/>
    </i>
    <i r="3">
      <x v="207"/>
    </i>
    <i r="3">
      <x v="209"/>
    </i>
    <i r="3">
      <x v="211"/>
    </i>
    <i r="1">
      <x v="14"/>
    </i>
    <i r="2">
      <x v="193"/>
    </i>
    <i r="3">
      <x v="189"/>
    </i>
    <i r="3">
      <x v="190"/>
    </i>
    <i r="3">
      <x v="191"/>
    </i>
    <i r="3">
      <x v="194"/>
    </i>
    <i r="3">
      <x v="196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1">
      <x v="15"/>
    </i>
    <i r="2">
      <x v="194"/>
    </i>
    <i r="3">
      <x v="188"/>
    </i>
    <i r="3">
      <x v="192"/>
    </i>
    <i r="3">
      <x v="194"/>
    </i>
    <i r="3">
      <x v="199"/>
    </i>
    <i r="3">
      <x v="201"/>
    </i>
    <i r="3">
      <x v="207"/>
    </i>
    <i r="3">
      <x v="209"/>
    </i>
    <i r="3">
      <x v="210"/>
    </i>
    <i r="3">
      <x v="212"/>
    </i>
    <i r="1">
      <x v="16"/>
    </i>
    <i r="2">
      <x v="195"/>
    </i>
    <i r="3">
      <x v="183"/>
    </i>
    <i r="3">
      <x v="187"/>
    </i>
    <i r="3">
      <x v="189"/>
    </i>
    <i r="3">
      <x v="193"/>
    </i>
    <i r="3">
      <x v="202"/>
    </i>
    <i r="3">
      <x v="204"/>
    </i>
    <i r="3">
      <x v="206"/>
    </i>
    <i r="3">
      <x v="207"/>
    </i>
    <i r="3">
      <x v="211"/>
    </i>
    <i r="1">
      <x v="17"/>
    </i>
    <i r="2">
      <x v="196"/>
    </i>
    <i r="3">
      <x v="183"/>
    </i>
    <i r="3">
      <x v="185"/>
    </i>
    <i r="3">
      <x v="186"/>
    </i>
    <i r="3">
      <x v="187"/>
    </i>
    <i r="3">
      <x v="188"/>
    </i>
    <i r="3">
      <x v="190"/>
    </i>
    <i r="3">
      <x v="191"/>
    </i>
    <i r="3">
      <x v="194"/>
    </i>
    <i r="3">
      <x v="196"/>
    </i>
    <i r="3">
      <x v="197"/>
    </i>
    <i r="3">
      <x v="201"/>
    </i>
    <i r="3">
      <x v="207"/>
    </i>
    <i r="1">
      <x v="18"/>
    </i>
    <i r="2">
      <x v="197"/>
    </i>
    <i r="3">
      <x v="183"/>
    </i>
    <i r="3">
      <x v="188"/>
    </i>
    <i r="3">
      <x v="193"/>
    </i>
    <i r="3">
      <x v="197"/>
    </i>
    <i r="3">
      <x v="200"/>
    </i>
    <i r="3">
      <x v="201"/>
    </i>
    <i r="3">
      <x v="202"/>
    </i>
    <i r="3">
      <x v="203"/>
    </i>
    <i r="3">
      <x v="208"/>
    </i>
    <i r="3">
      <x v="210"/>
    </i>
    <i r="3">
      <x v="211"/>
    </i>
    <i r="1">
      <x v="19"/>
    </i>
    <i r="2">
      <x v="198"/>
    </i>
    <i r="3">
      <x v="183"/>
    </i>
    <i r="3">
      <x v="185"/>
    </i>
    <i r="3">
      <x v="186"/>
    </i>
    <i r="3">
      <x v="187"/>
    </i>
    <i r="3">
      <x v="189"/>
    </i>
    <i r="3">
      <x v="191"/>
    </i>
    <i r="3">
      <x v="192"/>
    </i>
    <i r="3">
      <x v="195"/>
    </i>
    <i r="3">
      <x v="197"/>
    </i>
    <i r="3">
      <x v="198"/>
    </i>
    <i r="3">
      <x v="202"/>
    </i>
    <i r="3">
      <x v="207"/>
    </i>
    <i r="3">
      <x v="209"/>
    </i>
    <i r="3">
      <x v="210"/>
    </i>
    <i r="1">
      <x v="20"/>
    </i>
    <i r="2">
      <x v="199"/>
    </i>
    <i r="3">
      <x v="183"/>
    </i>
    <i r="3">
      <x v="189"/>
    </i>
    <i r="3">
      <x v="192"/>
    </i>
    <i r="3">
      <x v="199"/>
    </i>
    <i r="3">
      <x v="200"/>
    </i>
    <i r="3">
      <x v="208"/>
    </i>
    <i r="3">
      <x v="209"/>
    </i>
    <i r="3">
      <x v="210"/>
    </i>
    <i r="3">
      <x v="211"/>
    </i>
    <i r="3">
      <x v="212"/>
    </i>
    <i r="1">
      <x v="21"/>
    </i>
    <i r="2">
      <x v="200"/>
    </i>
    <i r="3">
      <x v="183"/>
    </i>
    <i r="3">
      <x v="186"/>
    </i>
    <i r="3">
      <x v="189"/>
    </i>
    <i r="3">
      <x v="196"/>
    </i>
    <i r="3">
      <x v="197"/>
    </i>
    <i r="3">
      <x v="198"/>
    </i>
    <i r="3">
      <x v="201"/>
    </i>
    <i r="3">
      <x v="203"/>
    </i>
    <i r="3">
      <x v="204"/>
    </i>
    <i r="3">
      <x v="206"/>
    </i>
    <i r="3">
      <x v="212"/>
    </i>
    <i r="1">
      <x v="22"/>
    </i>
    <i r="2">
      <x v="201"/>
    </i>
    <i r="3">
      <x v="187"/>
    </i>
    <i r="3">
      <x v="188"/>
    </i>
    <i r="3">
      <x v="189"/>
    </i>
    <i r="3">
      <x v="190"/>
    </i>
    <i r="3">
      <x v="195"/>
    </i>
    <i r="3">
      <x v="196"/>
    </i>
    <i r="3">
      <x v="197"/>
    </i>
    <i r="3">
      <x v="201"/>
    </i>
    <i r="3">
      <x v="202"/>
    </i>
    <i r="3">
      <x v="205"/>
    </i>
    <i r="3">
      <x v="206"/>
    </i>
    <i r="3">
      <x v="210"/>
    </i>
    <i r="1">
      <x v="23"/>
    </i>
    <i r="2">
      <x v="202"/>
    </i>
    <i r="3">
      <x v="186"/>
    </i>
    <i r="3">
      <x v="191"/>
    </i>
    <i r="3">
      <x v="193"/>
    </i>
    <i r="3">
      <x v="198"/>
    </i>
    <i r="3">
      <x v="199"/>
    </i>
    <i r="3">
      <x v="206"/>
    </i>
    <i r="3">
      <x v="208"/>
    </i>
    <i r="3">
      <x v="209"/>
    </i>
    <i r="3">
      <x v="210"/>
    </i>
    <i r="1">
      <x v="24"/>
    </i>
    <i r="2">
      <x v="203"/>
    </i>
    <i r="3">
      <x v="185"/>
    </i>
    <i r="3">
      <x v="188"/>
    </i>
    <i r="3">
      <x v="189"/>
    </i>
    <i r="3">
      <x v="191"/>
    </i>
    <i r="3">
      <x v="194"/>
    </i>
    <i r="3">
      <x v="200"/>
    </i>
    <i r="3">
      <x v="201"/>
    </i>
    <i r="3">
      <x v="205"/>
    </i>
    <i r="3">
      <x v="207"/>
    </i>
    <i r="3">
      <x v="210"/>
    </i>
    <i r="1">
      <x v="25"/>
    </i>
    <i r="2">
      <x v="204"/>
    </i>
    <i r="3">
      <x v="183"/>
    </i>
    <i r="3">
      <x v="184"/>
    </i>
    <i r="3">
      <x v="186"/>
    </i>
    <i r="3">
      <x v="194"/>
    </i>
    <i r="3">
      <x v="196"/>
    </i>
    <i r="3">
      <x v="199"/>
    </i>
    <i r="3">
      <x v="202"/>
    </i>
    <i r="3">
      <x v="203"/>
    </i>
    <i r="3">
      <x v="204"/>
    </i>
    <i r="3">
      <x v="206"/>
    </i>
    <i r="3">
      <x v="207"/>
    </i>
    <i r="1">
      <x v="26"/>
    </i>
    <i r="2">
      <x v="205"/>
    </i>
    <i r="3">
      <x v="191"/>
    </i>
    <i r="3">
      <x v="192"/>
    </i>
    <i r="3">
      <x v="194"/>
    </i>
    <i r="3">
      <x v="197"/>
    </i>
    <i r="3">
      <x v="199"/>
    </i>
    <i r="3">
      <x v="206"/>
    </i>
    <i r="3">
      <x v="207"/>
    </i>
    <i r="3">
      <x v="208"/>
    </i>
    <i r="3">
      <x v="209"/>
    </i>
    <i r="1">
      <x v="27"/>
    </i>
    <i r="2">
      <x v="206"/>
    </i>
    <i r="3">
      <x v="188"/>
    </i>
    <i r="3">
      <x v="190"/>
    </i>
    <i r="3">
      <x v="198"/>
    </i>
    <i r="3">
      <x v="199"/>
    </i>
    <i r="3">
      <x v="200"/>
    </i>
    <i r="3">
      <x v="202"/>
    </i>
    <i r="3">
      <x v="207"/>
    </i>
    <i r="3">
      <x v="209"/>
    </i>
    <i r="1">
      <x v="28"/>
    </i>
    <i r="2">
      <x v="207"/>
    </i>
    <i r="3">
      <x v="185"/>
    </i>
    <i r="3">
      <x v="191"/>
    </i>
    <i r="3">
      <x v="193"/>
    </i>
    <i r="3">
      <x v="197"/>
    </i>
    <i r="3">
      <x v="198"/>
    </i>
    <i r="3">
      <x v="199"/>
    </i>
    <i r="3">
      <x v="204"/>
    </i>
    <i r="3">
      <x v="205"/>
    </i>
    <i r="1">
      <x v="29"/>
    </i>
    <i r="2">
      <x v="208"/>
    </i>
    <i r="3">
      <x v="185"/>
    </i>
    <i r="3">
      <x v="187"/>
    </i>
    <i r="3">
      <x v="188"/>
    </i>
    <i r="3">
      <x v="191"/>
    </i>
    <i r="3">
      <x v="193"/>
    </i>
    <i r="3">
      <x v="195"/>
    </i>
    <i r="3">
      <x v="201"/>
    </i>
    <i r="3">
      <x v="204"/>
    </i>
    <i r="3">
      <x v="205"/>
    </i>
    <i r="3">
      <x v="207"/>
    </i>
    <i r="3">
      <x v="211"/>
    </i>
    <i r="1">
      <x v="30"/>
    </i>
    <i r="2">
      <x v="209"/>
    </i>
    <i r="3">
      <x v="183"/>
    </i>
    <i r="3">
      <x v="184"/>
    </i>
    <i r="3">
      <x v="185"/>
    </i>
    <i r="3">
      <x v="186"/>
    </i>
    <i r="3">
      <x v="197"/>
    </i>
    <i r="3">
      <x v="198"/>
    </i>
    <i r="3">
      <x v="203"/>
    </i>
    <i r="3">
      <x v="208"/>
    </i>
    <i r="3">
      <x v="210"/>
    </i>
    <i r="1">
      <x v="31"/>
    </i>
    <i r="2">
      <x v="210"/>
    </i>
    <i r="3">
      <x v="183"/>
    </i>
    <i r="3">
      <x v="185"/>
    </i>
    <i r="3">
      <x v="190"/>
    </i>
    <i r="3">
      <x v="193"/>
    </i>
    <i r="3">
      <x v="196"/>
    </i>
    <i r="3">
      <x v="199"/>
    </i>
    <i r="3">
      <x v="201"/>
    </i>
    <i r="3">
      <x v="202"/>
    </i>
    <i r="3">
      <x v="203"/>
    </i>
    <i r="3">
      <x v="204"/>
    </i>
    <i r="3">
      <x v="205"/>
    </i>
    <i r="3">
      <x v="206"/>
    </i>
    <i r="1">
      <x v="32"/>
    </i>
    <i r="2">
      <x v="211"/>
    </i>
    <i r="3">
      <x v="183"/>
    </i>
    <i r="3">
      <x v="184"/>
    </i>
    <i r="3">
      <x v="186"/>
    </i>
    <i r="3">
      <x v="187"/>
    </i>
    <i r="3">
      <x v="192"/>
    </i>
    <i r="3">
      <x v="193"/>
    </i>
    <i r="3">
      <x v="197"/>
    </i>
    <i r="3">
      <x v="198"/>
    </i>
    <i r="3">
      <x v="199"/>
    </i>
    <i r="3">
      <x v="206"/>
    </i>
    <i r="3">
      <x v="211"/>
    </i>
    <i r="1">
      <x v="33"/>
    </i>
    <i r="2">
      <x v="212"/>
    </i>
    <i r="3">
      <x v="184"/>
    </i>
    <i r="3">
      <x v="185"/>
    </i>
    <i r="3">
      <x v="186"/>
    </i>
    <i r="3">
      <x v="187"/>
    </i>
    <i r="3">
      <x v="189"/>
    </i>
    <i r="3">
      <x v="190"/>
    </i>
    <i r="3">
      <x v="191"/>
    </i>
    <i r="3">
      <x v="193"/>
    </i>
    <i r="3">
      <x v="196"/>
    </i>
    <i r="3">
      <x v="204"/>
    </i>
    <i r="3">
      <x v="206"/>
    </i>
    <i r="3">
      <x v="211"/>
    </i>
    <i r="1">
      <x v="34"/>
    </i>
    <i r="2">
      <x v="213"/>
    </i>
    <i r="3">
      <x v="185"/>
    </i>
    <i r="3">
      <x v="187"/>
    </i>
    <i r="3">
      <x v="188"/>
    </i>
    <i r="3">
      <x v="191"/>
    </i>
    <i r="3">
      <x v="193"/>
    </i>
    <i r="3">
      <x v="197"/>
    </i>
    <i r="3">
      <x v="200"/>
    </i>
    <i r="3">
      <x v="203"/>
    </i>
    <i r="3">
      <x v="204"/>
    </i>
    <i r="3">
      <x v="205"/>
    </i>
    <i r="3">
      <x v="207"/>
    </i>
    <i r="3">
      <x v="208"/>
    </i>
    <i r="3">
      <x v="212"/>
    </i>
    <i r="1">
      <x v="35"/>
    </i>
    <i r="2">
      <x v="214"/>
    </i>
    <i r="3">
      <x v="190"/>
    </i>
    <i r="3">
      <x v="191"/>
    </i>
    <i r="3">
      <x v="192"/>
    </i>
    <i r="3">
      <x v="196"/>
    </i>
    <i r="3">
      <x v="199"/>
    </i>
    <i r="3">
      <x v="202"/>
    </i>
    <i r="3">
      <x v="205"/>
    </i>
    <i r="3">
      <x v="207"/>
    </i>
    <i r="3">
      <x v="209"/>
    </i>
    <i r="1">
      <x v="36"/>
    </i>
    <i r="2">
      <x v="215"/>
    </i>
    <i r="3">
      <x v="183"/>
    </i>
    <i r="3">
      <x v="185"/>
    </i>
    <i r="3">
      <x v="189"/>
    </i>
    <i r="3">
      <x v="191"/>
    </i>
    <i r="3">
      <x v="195"/>
    </i>
    <i r="3">
      <x v="199"/>
    </i>
    <i r="3">
      <x v="200"/>
    </i>
    <i r="3">
      <x v="201"/>
    </i>
    <i r="3">
      <x v="202"/>
    </i>
    <i r="3">
      <x v="204"/>
    </i>
    <i r="3">
      <x v="208"/>
    </i>
    <i r="3">
      <x v="211"/>
    </i>
    <i r="3">
      <x v="212"/>
    </i>
    <i r="1">
      <x v="37"/>
    </i>
    <i r="2">
      <x v="216"/>
    </i>
    <i r="3">
      <x v="188"/>
    </i>
    <i r="3">
      <x v="189"/>
    </i>
    <i r="3">
      <x v="191"/>
    </i>
    <i r="3">
      <x v="192"/>
    </i>
    <i r="3">
      <x v="195"/>
    </i>
    <i r="3">
      <x v="197"/>
    </i>
    <i r="3">
      <x v="204"/>
    </i>
    <i r="3">
      <x v="206"/>
    </i>
    <i r="1">
      <x v="38"/>
    </i>
    <i r="2">
      <x v="217"/>
    </i>
    <i r="3">
      <x v="185"/>
    </i>
    <i r="3">
      <x v="186"/>
    </i>
    <i r="3">
      <x v="187"/>
    </i>
    <i r="3">
      <x v="188"/>
    </i>
    <i r="3">
      <x v="190"/>
    </i>
    <i r="3">
      <x v="194"/>
    </i>
    <i r="3">
      <x v="198"/>
    </i>
    <i r="3">
      <x v="200"/>
    </i>
    <i r="3">
      <x v="202"/>
    </i>
    <i r="3">
      <x v="203"/>
    </i>
    <i r="3">
      <x v="205"/>
    </i>
    <i r="3">
      <x v="207"/>
    </i>
    <i r="3">
      <x v="208"/>
    </i>
    <i r="3">
      <x v="211"/>
    </i>
    <i r="3">
      <x v="212"/>
    </i>
    <i r="1">
      <x v="39"/>
    </i>
    <i r="2">
      <x v="218"/>
    </i>
    <i r="3">
      <x v="183"/>
    </i>
    <i r="3">
      <x v="185"/>
    </i>
    <i r="3">
      <x v="191"/>
    </i>
    <i r="3">
      <x v="194"/>
    </i>
    <i r="3">
      <x v="195"/>
    </i>
    <i r="3">
      <x v="196"/>
    </i>
    <i r="3">
      <x v="203"/>
    </i>
    <i r="3">
      <x v="205"/>
    </i>
    <i r="3">
      <x v="207"/>
    </i>
    <i r="3">
      <x v="211"/>
    </i>
    <i r="3">
      <x v="212"/>
    </i>
    <i r="1">
      <x v="40"/>
    </i>
    <i r="2">
      <x v="219"/>
    </i>
    <i r="3">
      <x v="184"/>
    </i>
    <i r="3">
      <x v="185"/>
    </i>
    <i r="3">
      <x v="186"/>
    </i>
    <i r="3">
      <x v="189"/>
    </i>
    <i r="3">
      <x v="191"/>
    </i>
    <i r="3">
      <x v="192"/>
    </i>
    <i r="3">
      <x v="193"/>
    </i>
    <i r="3">
      <x v="195"/>
    </i>
    <i r="3">
      <x v="198"/>
    </i>
    <i r="3">
      <x v="199"/>
    </i>
    <i r="3">
      <x v="201"/>
    </i>
    <i r="3">
      <x v="202"/>
    </i>
    <i r="3">
      <x v="203"/>
    </i>
    <i r="3">
      <x v="205"/>
    </i>
    <i r="3">
      <x v="208"/>
    </i>
    <i r="1">
      <x v="41"/>
    </i>
    <i r="2">
      <x v="220"/>
    </i>
    <i r="3">
      <x v="184"/>
    </i>
    <i r="3">
      <x v="185"/>
    </i>
    <i r="3">
      <x v="187"/>
    </i>
    <i r="3">
      <x v="188"/>
    </i>
    <i r="3">
      <x v="190"/>
    </i>
    <i r="3">
      <x v="191"/>
    </i>
    <i r="3">
      <x v="196"/>
    </i>
    <i r="3">
      <x v="197"/>
    </i>
    <i r="3">
      <x v="198"/>
    </i>
    <i r="3">
      <x v="203"/>
    </i>
    <i r="3">
      <x v="204"/>
    </i>
    <i r="3">
      <x v="208"/>
    </i>
    <i r="3">
      <x v="210"/>
    </i>
    <i r="3">
      <x v="212"/>
    </i>
    <i r="1">
      <x v="42"/>
    </i>
    <i r="2">
      <x v="221"/>
    </i>
    <i r="3">
      <x v="188"/>
    </i>
    <i r="3">
      <x v="190"/>
    </i>
    <i r="3">
      <x v="194"/>
    </i>
    <i r="3">
      <x v="195"/>
    </i>
    <i r="3">
      <x v="196"/>
    </i>
    <i r="3">
      <x v="200"/>
    </i>
    <i r="3">
      <x v="201"/>
    </i>
    <i r="3">
      <x v="204"/>
    </i>
    <i r="3">
      <x v="207"/>
    </i>
    <i r="3">
      <x v="211"/>
    </i>
    <i r="1">
      <x v="43"/>
    </i>
    <i r="2">
      <x v="222"/>
    </i>
    <i r="3">
      <x v="184"/>
    </i>
    <i r="3">
      <x v="185"/>
    </i>
    <i r="3">
      <x v="186"/>
    </i>
    <i r="3">
      <x v="194"/>
    </i>
    <i r="3">
      <x v="202"/>
    </i>
    <i r="1">
      <x v="44"/>
    </i>
    <i r="2">
      <x v="223"/>
    </i>
    <i r="3">
      <x v="183"/>
    </i>
    <i r="3">
      <x v="184"/>
    </i>
    <i r="3">
      <x v="185"/>
    </i>
    <i r="3">
      <x v="186"/>
    </i>
    <i r="3">
      <x v="190"/>
    </i>
    <i r="3">
      <x v="193"/>
    </i>
    <i r="3">
      <x v="195"/>
    </i>
    <i r="3">
      <x v="196"/>
    </i>
    <i r="3">
      <x v="201"/>
    </i>
    <i r="3">
      <x v="203"/>
    </i>
    <i r="3">
      <x v="204"/>
    </i>
    <i r="3">
      <x v="207"/>
    </i>
    <i r="3">
      <x v="211"/>
    </i>
    <i r="3">
      <x v="212"/>
    </i>
    <i r="1">
      <x v="45"/>
    </i>
    <i r="2">
      <x v="224"/>
    </i>
    <i r="3">
      <x v="184"/>
    </i>
    <i r="3">
      <x v="189"/>
    </i>
    <i r="3">
      <x v="190"/>
    </i>
    <i r="3">
      <x v="195"/>
    </i>
    <i r="3">
      <x v="198"/>
    </i>
    <i r="3">
      <x v="199"/>
    </i>
    <i r="3">
      <x v="202"/>
    </i>
    <i r="3">
      <x v="203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1">
      <x v="46"/>
    </i>
    <i r="2">
      <x v="225"/>
    </i>
    <i r="3">
      <x v="183"/>
    </i>
    <i r="3">
      <x v="186"/>
    </i>
    <i r="3">
      <x v="188"/>
    </i>
    <i r="3">
      <x v="190"/>
    </i>
    <i r="3">
      <x v="192"/>
    </i>
    <i r="3">
      <x v="194"/>
    </i>
    <i r="3">
      <x v="196"/>
    </i>
    <i r="3">
      <x v="198"/>
    </i>
    <i r="3">
      <x v="204"/>
    </i>
    <i r="3">
      <x v="211"/>
    </i>
    <i r="3">
      <x v="212"/>
    </i>
    <i r="1">
      <x v="47"/>
    </i>
    <i r="2">
      <x v="226"/>
    </i>
    <i r="3">
      <x v="183"/>
    </i>
    <i r="3">
      <x v="185"/>
    </i>
    <i r="3">
      <x v="188"/>
    </i>
    <i r="3">
      <x v="190"/>
    </i>
    <i r="3">
      <x v="191"/>
    </i>
    <i r="3">
      <x v="200"/>
    </i>
    <i r="3">
      <x v="203"/>
    </i>
    <i r="3">
      <x v="205"/>
    </i>
    <i r="3">
      <x v="208"/>
    </i>
    <i r="3">
      <x v="209"/>
    </i>
    <i r="3">
      <x v="211"/>
    </i>
    <i r="3">
      <x v="212"/>
    </i>
    <i r="1">
      <x v="48"/>
    </i>
    <i r="2">
      <x v="227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90"/>
    </i>
    <i r="3">
      <x v="195"/>
    </i>
    <i r="3">
      <x v="196"/>
    </i>
    <i r="3">
      <x v="200"/>
    </i>
    <i r="3">
      <x v="201"/>
    </i>
    <i r="3">
      <x v="202"/>
    </i>
    <i r="1">
      <x v="49"/>
    </i>
    <i r="2">
      <x v="228"/>
    </i>
    <i r="3">
      <x v="183"/>
    </i>
    <i r="3">
      <x v="186"/>
    </i>
    <i r="3">
      <x v="187"/>
    </i>
    <i r="3">
      <x v="188"/>
    </i>
    <i r="3">
      <x v="189"/>
    </i>
    <i r="3">
      <x v="191"/>
    </i>
    <i r="3">
      <x v="194"/>
    </i>
    <i r="3">
      <x v="197"/>
    </i>
    <i r="3">
      <x v="198"/>
    </i>
    <i r="3">
      <x v="203"/>
    </i>
    <i r="3">
      <x v="206"/>
    </i>
    <i r="3">
      <x v="208"/>
    </i>
    <i r="1">
      <x v="50"/>
    </i>
    <i r="2">
      <x v="229"/>
    </i>
    <i r="3">
      <x v="186"/>
    </i>
    <i r="3">
      <x v="192"/>
    </i>
    <i r="3">
      <x v="196"/>
    </i>
    <i r="3">
      <x v="197"/>
    </i>
    <i r="3">
      <x v="198"/>
    </i>
    <i r="3">
      <x v="204"/>
    </i>
    <i r="3">
      <x v="205"/>
    </i>
    <i r="3">
      <x v="207"/>
    </i>
    <i r="3">
      <x v="212"/>
    </i>
    <i r="1">
      <x v="51"/>
    </i>
    <i r="2">
      <x v="230"/>
    </i>
    <i r="3">
      <x v="184"/>
    </i>
    <i r="3">
      <x v="187"/>
    </i>
    <i r="3">
      <x v="188"/>
    </i>
    <i r="3">
      <x v="190"/>
    </i>
    <i r="3">
      <x v="192"/>
    </i>
    <i r="3">
      <x v="194"/>
    </i>
    <i r="3">
      <x v="195"/>
    </i>
    <i r="3">
      <x v="197"/>
    </i>
    <i r="3">
      <x v="199"/>
    </i>
    <i r="3">
      <x v="202"/>
    </i>
    <i r="3">
      <x v="203"/>
    </i>
    <i r="3">
      <x v="204"/>
    </i>
    <i r="3">
      <x v="208"/>
    </i>
    <i r="3">
      <x v="209"/>
    </i>
    <i r="3">
      <x v="210"/>
    </i>
    <i r="3">
      <x v="211"/>
    </i>
    <i r="3">
      <x v="212"/>
    </i>
    <i r="1">
      <x v="52"/>
    </i>
    <i r="2">
      <x v="231"/>
    </i>
    <i r="3">
      <x v="188"/>
    </i>
    <i r="3">
      <x v="190"/>
    </i>
    <i r="3">
      <x v="191"/>
    </i>
    <i r="3">
      <x v="194"/>
    </i>
    <i r="3">
      <x v="195"/>
    </i>
    <i r="3">
      <x v="196"/>
    </i>
    <i r="3">
      <x v="197"/>
    </i>
    <i r="3">
      <x v="200"/>
    </i>
    <i r="3">
      <x v="201"/>
    </i>
    <i r="3">
      <x v="203"/>
    </i>
    <i r="3">
      <x v="204"/>
    </i>
    <i r="3">
      <x v="207"/>
    </i>
    <i r="3">
      <x v="212"/>
    </i>
    <i r="1">
      <x v="53"/>
    </i>
    <i r="2">
      <x v="232"/>
    </i>
    <i r="3">
      <x v="183"/>
    </i>
    <i r="3">
      <x v="184"/>
    </i>
    <i r="3">
      <x v="186"/>
    </i>
    <i r="3">
      <x v="190"/>
    </i>
    <i r="3">
      <x v="195"/>
    </i>
    <i r="3">
      <x v="196"/>
    </i>
    <i r="3">
      <x v="199"/>
    </i>
    <i r="3">
      <x v="200"/>
    </i>
    <i r="3">
      <x v="201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2"/>
    </i>
    <i r="1">
      <x v="54"/>
    </i>
    <i r="2">
      <x v="233"/>
    </i>
    <i r="3">
      <x v="183"/>
    </i>
    <i r="3">
      <x v="188"/>
    </i>
    <i r="3">
      <x v="190"/>
    </i>
    <i r="3">
      <x v="199"/>
    </i>
    <i r="3">
      <x v="201"/>
    </i>
    <i r="3">
      <x v="202"/>
    </i>
    <i r="3">
      <x v="207"/>
    </i>
    <i r="3">
      <x v="210"/>
    </i>
    <i r="3">
      <x v="211"/>
    </i>
    <i r="3">
      <x v="212"/>
    </i>
    <i r="1">
      <x v="55"/>
    </i>
    <i r="2">
      <x v="234"/>
    </i>
    <i r="3">
      <x v="183"/>
    </i>
    <i r="3">
      <x v="185"/>
    </i>
    <i r="3">
      <x v="186"/>
    </i>
    <i r="3">
      <x v="190"/>
    </i>
    <i r="3">
      <x v="194"/>
    </i>
    <i r="3">
      <x v="195"/>
    </i>
    <i r="3">
      <x v="198"/>
    </i>
    <i r="3">
      <x v="199"/>
    </i>
    <i r="3">
      <x v="200"/>
    </i>
    <i r="3">
      <x v="203"/>
    </i>
    <i r="3">
      <x v="204"/>
    </i>
    <i r="1">
      <x v="56"/>
    </i>
    <i r="2">
      <x v="235"/>
    </i>
    <i r="3">
      <x v="183"/>
    </i>
    <i r="3">
      <x v="190"/>
    </i>
    <i r="3">
      <x v="191"/>
    </i>
    <i r="3">
      <x v="192"/>
    </i>
    <i r="3">
      <x v="194"/>
    </i>
    <i r="3">
      <x v="195"/>
    </i>
    <i r="3">
      <x v="196"/>
    </i>
    <i r="3">
      <x v="202"/>
    </i>
    <i r="3">
      <x v="204"/>
    </i>
    <i r="3">
      <x v="208"/>
    </i>
    <i r="3">
      <x v="210"/>
    </i>
    <i r="3">
      <x v="212"/>
    </i>
    <i r="1">
      <x v="57"/>
    </i>
    <i r="2">
      <x v="236"/>
    </i>
    <i r="3">
      <x v="183"/>
    </i>
    <i r="3">
      <x v="187"/>
    </i>
    <i r="3">
      <x v="188"/>
    </i>
    <i r="3">
      <x v="190"/>
    </i>
    <i r="3">
      <x v="191"/>
    </i>
    <i r="3">
      <x v="192"/>
    </i>
    <i r="3">
      <x v="196"/>
    </i>
    <i r="3">
      <x v="197"/>
    </i>
    <i r="3">
      <x v="198"/>
    </i>
    <i r="3">
      <x v="199"/>
    </i>
    <i r="3">
      <x v="202"/>
    </i>
    <i r="3">
      <x v="203"/>
    </i>
    <i r="3">
      <x v="206"/>
    </i>
    <i r="3">
      <x v="207"/>
    </i>
    <i r="3">
      <x v="208"/>
    </i>
    <i r="3">
      <x v="209"/>
    </i>
    <i r="1">
      <x v="58"/>
    </i>
    <i r="2">
      <x v="237"/>
    </i>
    <i r="3">
      <x v="183"/>
    </i>
    <i r="3">
      <x v="186"/>
    </i>
    <i r="3">
      <x v="187"/>
    </i>
    <i r="3">
      <x v="189"/>
    </i>
    <i r="3">
      <x v="190"/>
    </i>
    <i r="3">
      <x v="191"/>
    </i>
    <i r="3">
      <x v="192"/>
    </i>
    <i r="3">
      <x v="196"/>
    </i>
    <i r="3">
      <x v="200"/>
    </i>
    <i r="3">
      <x v="202"/>
    </i>
    <i r="3">
      <x v="203"/>
    </i>
    <i r="3">
      <x v="212"/>
    </i>
    <i r="1">
      <x v="59"/>
    </i>
    <i r="2">
      <x v="238"/>
    </i>
    <i r="3">
      <x v="185"/>
    </i>
    <i r="3">
      <x v="186"/>
    </i>
    <i r="3">
      <x v="188"/>
    </i>
    <i r="3">
      <x v="191"/>
    </i>
    <i r="3">
      <x v="192"/>
    </i>
    <i r="3">
      <x v="195"/>
    </i>
    <i r="3">
      <x v="197"/>
    </i>
    <i r="3">
      <x v="201"/>
    </i>
    <i r="3">
      <x v="202"/>
    </i>
    <i r="3">
      <x v="204"/>
    </i>
    <i r="3">
      <x v="206"/>
    </i>
    <i r="1">
      <x v="60"/>
    </i>
    <i r="2">
      <x v="239"/>
    </i>
    <i r="3">
      <x v="189"/>
    </i>
    <i r="3">
      <x v="190"/>
    </i>
    <i r="3">
      <x v="192"/>
    </i>
    <i r="3">
      <x v="194"/>
    </i>
    <i r="3">
      <x v="199"/>
    </i>
    <i r="3">
      <x v="200"/>
    </i>
    <i r="3">
      <x v="202"/>
    </i>
    <i r="3">
      <x v="203"/>
    </i>
    <i r="3">
      <x v="205"/>
    </i>
    <i r="3">
      <x v="206"/>
    </i>
    <i r="3">
      <x v="208"/>
    </i>
    <i r="3">
      <x v="212"/>
    </i>
    <i>
      <x v="5"/>
    </i>
    <i r="1">
      <x v="1"/>
    </i>
    <i r="2">
      <x v="240"/>
    </i>
    <i r="3">
      <x v="184"/>
    </i>
    <i r="3">
      <x v="185"/>
    </i>
    <i r="3">
      <x v="192"/>
    </i>
    <i r="3">
      <x v="198"/>
    </i>
    <i r="3">
      <x v="201"/>
    </i>
    <i r="3">
      <x v="202"/>
    </i>
    <i r="3">
      <x v="203"/>
    </i>
    <i r="3">
      <x v="211"/>
    </i>
    <i r="1">
      <x v="2"/>
    </i>
    <i r="2">
      <x v="241"/>
    </i>
    <i r="3">
      <x v="186"/>
    </i>
    <i r="3">
      <x v="193"/>
    </i>
    <i r="3">
      <x v="196"/>
    </i>
    <i r="3">
      <x v="198"/>
    </i>
    <i r="3">
      <x v="199"/>
    </i>
    <i r="3">
      <x v="200"/>
    </i>
    <i r="3">
      <x v="205"/>
    </i>
    <i r="3">
      <x v="206"/>
    </i>
    <i r="3">
      <x v="207"/>
    </i>
    <i r="3">
      <x v="209"/>
    </i>
    <i r="1">
      <x v="3"/>
    </i>
    <i r="2">
      <x v="242"/>
    </i>
    <i r="3">
      <x v="183"/>
    </i>
    <i r="3">
      <x v="184"/>
    </i>
    <i r="3">
      <x v="185"/>
    </i>
    <i r="3">
      <x v="190"/>
    </i>
    <i r="3">
      <x v="192"/>
    </i>
    <i r="3">
      <x v="196"/>
    </i>
    <i r="3">
      <x v="198"/>
    </i>
    <i r="3">
      <x v="201"/>
    </i>
    <i r="3">
      <x v="202"/>
    </i>
    <i r="3">
      <x v="211"/>
    </i>
    <i r="1">
      <x v="4"/>
    </i>
    <i r="2">
      <x v="243"/>
    </i>
    <i r="3">
      <x v="189"/>
    </i>
    <i r="3">
      <x v="193"/>
    </i>
    <i r="3">
      <x v="195"/>
    </i>
    <i r="3">
      <x v="197"/>
    </i>
    <i r="3">
      <x v="199"/>
    </i>
    <i r="3">
      <x v="200"/>
    </i>
    <i r="3">
      <x v="202"/>
    </i>
    <i r="3">
      <x v="203"/>
    </i>
    <i r="3">
      <x v="204"/>
    </i>
    <i r="3">
      <x v="207"/>
    </i>
    <i r="3">
      <x v="208"/>
    </i>
    <i r="3">
      <x v="210"/>
    </i>
    <i r="1">
      <x v="5"/>
    </i>
    <i r="2">
      <x v="244"/>
    </i>
    <i r="3">
      <x v="186"/>
    </i>
    <i r="3">
      <x v="188"/>
    </i>
    <i r="3">
      <x v="193"/>
    </i>
    <i r="3">
      <x v="196"/>
    </i>
    <i r="3">
      <x v="198"/>
    </i>
    <i r="3">
      <x v="199"/>
    </i>
    <i r="3">
      <x v="205"/>
    </i>
    <i r="3">
      <x v="209"/>
    </i>
    <i r="1">
      <x v="6"/>
    </i>
    <i r="2">
      <x v="245"/>
    </i>
    <i r="3">
      <x v="183"/>
    </i>
    <i r="3">
      <x v="184"/>
    </i>
    <i r="3">
      <x v="185"/>
    </i>
    <i r="3">
      <x v="188"/>
    </i>
    <i r="3">
      <x v="191"/>
    </i>
    <i r="3">
      <x v="194"/>
    </i>
    <i r="3">
      <x v="195"/>
    </i>
    <i r="3">
      <x v="196"/>
    </i>
    <i r="3">
      <x v="201"/>
    </i>
    <i r="3">
      <x v="203"/>
    </i>
    <i r="3">
      <x v="206"/>
    </i>
    <i r="3">
      <x v="207"/>
    </i>
    <i r="3">
      <x v="208"/>
    </i>
    <i r="3">
      <x v="210"/>
    </i>
    <i r="1">
      <x v="7"/>
    </i>
    <i r="2">
      <x v="246"/>
    </i>
    <i r="3">
      <x v="189"/>
    </i>
    <i r="3">
      <x v="191"/>
    </i>
    <i r="3">
      <x v="193"/>
    </i>
    <i r="3">
      <x v="194"/>
    </i>
    <i r="3">
      <x v="196"/>
    </i>
    <i r="3">
      <x v="197"/>
    </i>
    <i r="3">
      <x v="200"/>
    </i>
    <i r="3">
      <x v="203"/>
    </i>
    <i r="3">
      <x v="204"/>
    </i>
    <i r="3">
      <x v="208"/>
    </i>
    <i r="3">
      <x v="209"/>
    </i>
    <i r="3">
      <x v="211"/>
    </i>
    <i r="1">
      <x v="8"/>
    </i>
    <i r="2">
      <x v="247"/>
    </i>
    <i r="3">
      <x v="185"/>
    </i>
    <i r="3">
      <x v="187"/>
    </i>
    <i r="3">
      <x v="192"/>
    </i>
    <i r="3">
      <x v="194"/>
    </i>
    <i r="3">
      <x v="195"/>
    </i>
    <i r="3">
      <x v="196"/>
    </i>
    <i r="3">
      <x v="197"/>
    </i>
    <i r="3">
      <x v="200"/>
    </i>
    <i r="3">
      <x v="203"/>
    </i>
    <i r="3">
      <x v="204"/>
    </i>
    <i r="3">
      <x v="205"/>
    </i>
    <i r="3">
      <x v="207"/>
    </i>
    <i r="3">
      <x v="210"/>
    </i>
    <i r="1">
      <x v="9"/>
    </i>
    <i r="2">
      <x v="248"/>
    </i>
    <i r="3">
      <x v="184"/>
    </i>
    <i r="3">
      <x v="186"/>
    </i>
    <i r="3">
      <x v="187"/>
    </i>
    <i r="3">
      <x v="188"/>
    </i>
    <i r="3">
      <x v="189"/>
    </i>
    <i r="3">
      <x v="192"/>
    </i>
    <i r="3">
      <x v="194"/>
    </i>
    <i r="3">
      <x v="196"/>
    </i>
    <i r="3">
      <x v="199"/>
    </i>
    <i r="3">
      <x v="202"/>
    </i>
    <i r="3">
      <x v="207"/>
    </i>
    <i r="3">
      <x v="209"/>
    </i>
    <i r="1">
      <x v="10"/>
    </i>
    <i r="2">
      <x v="249"/>
    </i>
    <i r="3">
      <x v="183"/>
    </i>
    <i r="3">
      <x v="186"/>
    </i>
    <i r="3">
      <x v="187"/>
    </i>
    <i r="3">
      <x v="190"/>
    </i>
    <i r="3">
      <x v="194"/>
    </i>
    <i r="3">
      <x v="197"/>
    </i>
    <i r="3">
      <x v="200"/>
    </i>
    <i r="3">
      <x v="209"/>
    </i>
    <i r="1">
      <x v="11"/>
    </i>
    <i r="2">
      <x v="250"/>
    </i>
    <i r="3">
      <x v="192"/>
    </i>
    <i r="3">
      <x v="193"/>
    </i>
    <i r="3">
      <x v="194"/>
    </i>
    <i r="3">
      <x v="198"/>
    </i>
    <i r="3">
      <x v="199"/>
    </i>
    <i r="3">
      <x v="200"/>
    </i>
    <i r="3">
      <x v="201"/>
    </i>
    <i r="3">
      <x v="202"/>
    </i>
    <i r="3">
      <x v="209"/>
    </i>
    <i r="3">
      <x v="211"/>
    </i>
    <i r="1">
      <x v="12"/>
    </i>
    <i r="2">
      <x v="251"/>
    </i>
    <i r="3">
      <x v="185"/>
    </i>
    <i r="3">
      <x v="188"/>
    </i>
    <i r="3">
      <x v="193"/>
    </i>
    <i r="3">
      <x v="194"/>
    </i>
    <i r="3">
      <x v="197"/>
    </i>
    <i r="3">
      <x v="199"/>
    </i>
    <i r="3">
      <x v="200"/>
    </i>
    <i r="3">
      <x v="204"/>
    </i>
    <i r="1">
      <x v="13"/>
    </i>
    <i r="2">
      <x v="252"/>
    </i>
    <i r="3">
      <x v="187"/>
    </i>
    <i r="3">
      <x v="191"/>
    </i>
    <i r="3">
      <x v="196"/>
    </i>
    <i r="3">
      <x v="198"/>
    </i>
    <i r="3">
      <x v="199"/>
    </i>
    <i r="3">
      <x v="205"/>
    </i>
    <i r="1">
      <x v="14"/>
    </i>
    <i r="2">
      <x v="253"/>
    </i>
    <i r="3">
      <x v="186"/>
    </i>
    <i r="3">
      <x v="187"/>
    </i>
    <i r="3">
      <x v="188"/>
    </i>
    <i r="3">
      <x v="189"/>
    </i>
    <i r="3">
      <x v="194"/>
    </i>
    <i r="3">
      <x v="197"/>
    </i>
    <i r="3">
      <x v="198"/>
    </i>
    <i r="3">
      <x v="200"/>
    </i>
    <i r="3">
      <x v="202"/>
    </i>
    <i r="3">
      <x v="204"/>
    </i>
    <i r="3">
      <x v="206"/>
    </i>
    <i r="3">
      <x v="207"/>
    </i>
    <i r="3">
      <x v="209"/>
    </i>
    <i r="1">
      <x v="15"/>
    </i>
    <i r="2">
      <x v="254"/>
    </i>
    <i r="3">
      <x v="184"/>
    </i>
    <i r="3">
      <x v="188"/>
    </i>
    <i r="3">
      <x v="191"/>
    </i>
    <i r="3">
      <x v="192"/>
    </i>
    <i r="3">
      <x v="194"/>
    </i>
    <i r="3">
      <x v="195"/>
    </i>
    <i r="3">
      <x v="197"/>
    </i>
    <i r="3">
      <x v="201"/>
    </i>
    <i r="3">
      <x v="204"/>
    </i>
    <i r="3">
      <x v="206"/>
    </i>
    <i r="3">
      <x v="207"/>
    </i>
    <i r="3">
      <x v="211"/>
    </i>
    <i r="3">
      <x v="212"/>
    </i>
    <i r="1">
      <x v="16"/>
    </i>
    <i r="2">
      <x v="255"/>
    </i>
    <i r="3">
      <x v="183"/>
    </i>
    <i r="3">
      <x v="184"/>
    </i>
    <i r="3">
      <x v="186"/>
    </i>
    <i r="3">
      <x v="188"/>
    </i>
    <i r="3">
      <x v="194"/>
    </i>
    <i r="3">
      <x v="195"/>
    </i>
    <i r="3">
      <x v="196"/>
    </i>
    <i r="3">
      <x v="201"/>
    </i>
    <i r="3">
      <x v="202"/>
    </i>
    <i r="3">
      <x v="203"/>
    </i>
    <i r="3">
      <x v="205"/>
    </i>
    <i r="3">
      <x v="207"/>
    </i>
    <i r="3">
      <x v="208"/>
    </i>
    <i r="1">
      <x v="17"/>
    </i>
    <i r="2">
      <x v="256"/>
    </i>
    <i r="3">
      <x v="183"/>
    </i>
    <i r="3">
      <x v="190"/>
    </i>
    <i r="3">
      <x v="191"/>
    </i>
    <i r="3">
      <x v="193"/>
    </i>
    <i r="3">
      <x v="194"/>
    </i>
    <i r="3">
      <x v="195"/>
    </i>
    <i r="3">
      <x v="196"/>
    </i>
    <i r="3">
      <x v="197"/>
    </i>
    <i r="3">
      <x v="199"/>
    </i>
    <i r="3">
      <x v="200"/>
    </i>
    <i r="3">
      <x v="204"/>
    </i>
    <i r="3">
      <x v="205"/>
    </i>
    <i r="3">
      <x v="207"/>
    </i>
    <i r="3">
      <x v="209"/>
    </i>
    <i r="3">
      <x v="211"/>
    </i>
    <i r="1">
      <x v="18"/>
    </i>
    <i r="2">
      <x v="257"/>
    </i>
    <i r="3">
      <x v="184"/>
    </i>
    <i r="3">
      <x v="187"/>
    </i>
    <i r="3">
      <x v="188"/>
    </i>
    <i r="3">
      <x v="190"/>
    </i>
    <i r="3">
      <x v="192"/>
    </i>
    <i r="3">
      <x v="193"/>
    </i>
    <i r="3">
      <x v="194"/>
    </i>
    <i r="3">
      <x v="195"/>
    </i>
    <i r="3">
      <x v="201"/>
    </i>
    <i r="3">
      <x v="202"/>
    </i>
    <i r="3">
      <x v="210"/>
    </i>
    <i r="3">
      <x v="211"/>
    </i>
    <i r="3">
      <x v="212"/>
    </i>
    <i r="1">
      <x v="19"/>
    </i>
    <i r="2">
      <x v="258"/>
    </i>
    <i r="3">
      <x v="183"/>
    </i>
    <i r="3">
      <x v="184"/>
    </i>
    <i r="3">
      <x v="185"/>
    </i>
    <i r="3">
      <x v="187"/>
    </i>
    <i r="3">
      <x v="188"/>
    </i>
    <i r="3">
      <x v="191"/>
    </i>
    <i r="3">
      <x v="194"/>
    </i>
    <i r="3">
      <x v="195"/>
    </i>
    <i r="3">
      <x v="196"/>
    </i>
    <i r="3">
      <x v="197"/>
    </i>
    <i r="3">
      <x v="201"/>
    </i>
    <i r="3">
      <x v="202"/>
    </i>
    <i r="3">
      <x v="204"/>
    </i>
    <i r="3">
      <x v="206"/>
    </i>
    <i r="3">
      <x v="208"/>
    </i>
    <i r="3">
      <x v="209"/>
    </i>
    <i r="1">
      <x v="20"/>
    </i>
    <i r="2">
      <x v="259"/>
    </i>
    <i r="3">
      <x v="183"/>
    </i>
    <i r="3">
      <x v="185"/>
    </i>
    <i r="3">
      <x v="186"/>
    </i>
    <i r="3">
      <x v="193"/>
    </i>
    <i r="3">
      <x v="196"/>
    </i>
    <i r="3">
      <x v="199"/>
    </i>
    <i r="3">
      <x v="202"/>
    </i>
    <i r="3">
      <x v="207"/>
    </i>
    <i r="3">
      <x v="208"/>
    </i>
    <i r="3">
      <x v="210"/>
    </i>
    <i r="3">
      <x v="212"/>
    </i>
    <i r="1">
      <x v="21"/>
    </i>
    <i r="2">
      <x v="260"/>
    </i>
    <i r="3">
      <x v="183"/>
    </i>
    <i r="3">
      <x v="184"/>
    </i>
    <i r="3">
      <x v="185"/>
    </i>
    <i r="3">
      <x v="186"/>
    </i>
    <i r="3">
      <x v="187"/>
    </i>
    <i r="3">
      <x v="189"/>
    </i>
    <i r="3">
      <x v="190"/>
    </i>
    <i r="3">
      <x v="191"/>
    </i>
    <i r="3">
      <x v="193"/>
    </i>
    <i r="3">
      <x v="195"/>
    </i>
    <i r="3">
      <x v="198"/>
    </i>
    <i r="3">
      <x v="200"/>
    </i>
    <i r="3">
      <x v="201"/>
    </i>
    <i r="3">
      <x v="204"/>
    </i>
    <i r="3">
      <x v="210"/>
    </i>
    <i r="3">
      <x v="211"/>
    </i>
    <i r="3">
      <x v="212"/>
    </i>
    <i r="1">
      <x v="22"/>
    </i>
    <i r="2">
      <x v="261"/>
    </i>
    <i r="3">
      <x v="183"/>
    </i>
    <i r="3">
      <x v="195"/>
    </i>
    <i r="3">
      <x v="196"/>
    </i>
    <i r="3">
      <x v="198"/>
    </i>
    <i r="3">
      <x v="200"/>
    </i>
    <i r="3">
      <x v="202"/>
    </i>
    <i r="3">
      <x v="204"/>
    </i>
    <i r="3">
      <x v="205"/>
    </i>
    <i r="3">
      <x v="206"/>
    </i>
    <i r="3">
      <x v="207"/>
    </i>
    <i r="3">
      <x v="208"/>
    </i>
    <i r="3">
      <x v="210"/>
    </i>
    <i r="1">
      <x v="23"/>
    </i>
    <i r="2">
      <x v="262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4"/>
    </i>
    <i r="3">
      <x v="195"/>
    </i>
    <i r="3">
      <x v="196"/>
    </i>
    <i r="3">
      <x v="198"/>
    </i>
    <i r="3">
      <x v="200"/>
    </i>
    <i r="3">
      <x v="202"/>
    </i>
    <i r="3">
      <x v="203"/>
    </i>
    <i r="3">
      <x v="205"/>
    </i>
    <i r="1">
      <x v="24"/>
    </i>
    <i r="2">
      <x v="263"/>
    </i>
    <i r="3">
      <x v="183"/>
    </i>
    <i r="3">
      <x v="185"/>
    </i>
    <i r="3">
      <x v="187"/>
    </i>
    <i r="3">
      <x v="189"/>
    </i>
    <i r="3">
      <x v="193"/>
    </i>
    <i r="3">
      <x v="194"/>
    </i>
    <i r="3">
      <x v="195"/>
    </i>
    <i r="3">
      <x v="196"/>
    </i>
    <i r="3">
      <x v="197"/>
    </i>
    <i r="3">
      <x v="201"/>
    </i>
    <i r="3">
      <x v="203"/>
    </i>
    <i r="3">
      <x v="204"/>
    </i>
    <i r="3">
      <x v="206"/>
    </i>
    <i r="3">
      <x v="208"/>
    </i>
    <i r="3">
      <x v="209"/>
    </i>
    <i r="3">
      <x v="211"/>
    </i>
    <i r="3">
      <x v="212"/>
    </i>
    <i r="1">
      <x v="25"/>
    </i>
    <i r="2">
      <x v="264"/>
    </i>
    <i r="3">
      <x v="183"/>
    </i>
    <i r="3">
      <x v="189"/>
    </i>
    <i r="3">
      <x v="191"/>
    </i>
    <i r="3">
      <x v="192"/>
    </i>
    <i r="3">
      <x v="199"/>
    </i>
    <i r="3">
      <x v="201"/>
    </i>
    <i r="3">
      <x v="205"/>
    </i>
    <i r="3">
      <x v="206"/>
    </i>
    <i r="3">
      <x v="211"/>
    </i>
    <i r="1">
      <x v="26"/>
    </i>
    <i r="2">
      <x v="265"/>
    </i>
    <i r="3">
      <x v="184"/>
    </i>
    <i r="3">
      <x v="186"/>
    </i>
    <i r="3">
      <x v="188"/>
    </i>
    <i r="3">
      <x v="191"/>
    </i>
    <i r="3">
      <x v="192"/>
    </i>
    <i r="3">
      <x v="193"/>
    </i>
    <i r="3">
      <x v="194"/>
    </i>
    <i r="3">
      <x v="199"/>
    </i>
    <i r="3">
      <x v="202"/>
    </i>
    <i r="3">
      <x v="204"/>
    </i>
    <i r="3">
      <x v="205"/>
    </i>
    <i r="3">
      <x v="209"/>
    </i>
    <i r="1">
      <x v="27"/>
    </i>
    <i r="2">
      <x v="266"/>
    </i>
    <i r="3">
      <x v="183"/>
    </i>
    <i r="3">
      <x v="184"/>
    </i>
    <i r="3">
      <x v="187"/>
    </i>
    <i r="3">
      <x v="190"/>
    </i>
    <i r="3">
      <x v="191"/>
    </i>
    <i r="3">
      <x v="192"/>
    </i>
    <i r="3">
      <x v="194"/>
    </i>
    <i r="3">
      <x v="195"/>
    </i>
    <i r="3">
      <x v="199"/>
    </i>
    <i r="3">
      <x v="203"/>
    </i>
    <i r="3">
      <x v="206"/>
    </i>
    <i r="3">
      <x v="208"/>
    </i>
    <i r="3">
      <x v="209"/>
    </i>
    <i r="3">
      <x v="211"/>
    </i>
    <i r="1">
      <x v="28"/>
    </i>
    <i r="2">
      <x v="267"/>
    </i>
    <i r="3">
      <x v="183"/>
    </i>
    <i r="3">
      <x v="194"/>
    </i>
    <i r="3">
      <x v="198"/>
    </i>
    <i r="3">
      <x v="200"/>
    </i>
    <i r="3">
      <x v="202"/>
    </i>
    <i r="3">
      <x v="203"/>
    </i>
    <i r="3">
      <x v="209"/>
    </i>
    <i r="3">
      <x v="212"/>
    </i>
    <i r="1">
      <x v="29"/>
    </i>
    <i r="2">
      <x v="268"/>
    </i>
    <i r="3">
      <x v="183"/>
    </i>
    <i r="3">
      <x v="184"/>
    </i>
    <i r="3">
      <x v="185"/>
    </i>
    <i r="3">
      <x v="187"/>
    </i>
    <i r="3">
      <x v="188"/>
    </i>
    <i r="3">
      <x v="192"/>
    </i>
    <i r="3">
      <x v="193"/>
    </i>
    <i r="3">
      <x v="194"/>
    </i>
    <i r="3">
      <x v="196"/>
    </i>
    <i r="3">
      <x v="198"/>
    </i>
    <i r="3">
      <x v="202"/>
    </i>
    <i r="3">
      <x v="206"/>
    </i>
    <i r="3">
      <x v="211"/>
    </i>
    <i r="1">
      <x v="30"/>
    </i>
    <i r="2">
      <x v="269"/>
    </i>
    <i r="3">
      <x v="183"/>
    </i>
    <i r="3">
      <x v="186"/>
    </i>
    <i r="3">
      <x v="189"/>
    </i>
    <i r="3">
      <x v="193"/>
    </i>
    <i r="3">
      <x v="196"/>
    </i>
    <i r="3">
      <x v="198"/>
    </i>
    <i r="3">
      <x v="201"/>
    </i>
    <i r="3">
      <x v="203"/>
    </i>
    <i r="3">
      <x v="204"/>
    </i>
    <i r="3">
      <x v="206"/>
    </i>
    <i r="3">
      <x v="209"/>
    </i>
    <i r="3">
      <x v="211"/>
    </i>
    <i r="3">
      <x v="212"/>
    </i>
    <i r="1">
      <x v="31"/>
    </i>
    <i r="2">
      <x v="270"/>
    </i>
    <i r="3">
      <x v="184"/>
    </i>
    <i r="3">
      <x v="185"/>
    </i>
    <i r="3">
      <x v="188"/>
    </i>
    <i r="3">
      <x v="190"/>
    </i>
    <i r="3">
      <x v="191"/>
    </i>
    <i r="3">
      <x v="195"/>
    </i>
    <i r="3">
      <x v="197"/>
    </i>
    <i r="3">
      <x v="198"/>
    </i>
    <i r="3">
      <x v="199"/>
    </i>
    <i r="3">
      <x v="200"/>
    </i>
    <i r="3">
      <x v="203"/>
    </i>
    <i r="3">
      <x v="206"/>
    </i>
    <i r="3">
      <x v="208"/>
    </i>
    <i r="3">
      <x v="209"/>
    </i>
    <i r="3">
      <x v="210"/>
    </i>
    <i r="1">
      <x v="32"/>
    </i>
    <i r="2">
      <x v="271"/>
    </i>
    <i r="3">
      <x v="185"/>
    </i>
    <i r="3">
      <x v="187"/>
    </i>
    <i r="3">
      <x v="189"/>
    </i>
    <i r="3">
      <x v="190"/>
    </i>
    <i r="3">
      <x v="191"/>
    </i>
    <i r="3">
      <x v="199"/>
    </i>
    <i r="3">
      <x v="200"/>
    </i>
    <i r="3">
      <x v="203"/>
    </i>
    <i r="3">
      <x v="207"/>
    </i>
    <i r="3">
      <x v="208"/>
    </i>
    <i r="3">
      <x v="212"/>
    </i>
    <i r="1">
      <x v="33"/>
    </i>
    <i r="2">
      <x v="272"/>
    </i>
    <i r="3">
      <x v="185"/>
    </i>
    <i r="3">
      <x v="187"/>
    </i>
    <i r="3">
      <x v="188"/>
    </i>
    <i r="3">
      <x v="190"/>
    </i>
    <i r="3">
      <x v="191"/>
    </i>
    <i r="3">
      <x v="193"/>
    </i>
    <i r="3">
      <x v="198"/>
    </i>
    <i r="3">
      <x v="204"/>
    </i>
    <i r="3">
      <x v="212"/>
    </i>
    <i r="1">
      <x v="34"/>
    </i>
    <i r="2">
      <x v="273"/>
    </i>
    <i r="3">
      <x v="186"/>
    </i>
    <i r="3">
      <x v="189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3">
      <x v="201"/>
    </i>
    <i r="3">
      <x v="202"/>
    </i>
    <i r="3">
      <x v="203"/>
    </i>
    <i r="3">
      <x v="204"/>
    </i>
    <i r="3">
      <x v="207"/>
    </i>
    <i r="3">
      <x v="210"/>
    </i>
    <i r="3">
      <x v="211"/>
    </i>
    <i r="3">
      <x v="212"/>
    </i>
    <i r="1">
      <x v="35"/>
    </i>
    <i r="2">
      <x v="274"/>
    </i>
    <i r="3">
      <x v="184"/>
    </i>
    <i r="3">
      <x v="187"/>
    </i>
    <i r="3">
      <x v="190"/>
    </i>
    <i r="3">
      <x v="193"/>
    </i>
    <i r="3">
      <x v="196"/>
    </i>
    <i r="3">
      <x v="198"/>
    </i>
    <i r="3">
      <x v="202"/>
    </i>
    <i r="3">
      <x v="205"/>
    </i>
    <i r="3">
      <x v="206"/>
    </i>
    <i r="3">
      <x v="208"/>
    </i>
    <i r="3">
      <x v="210"/>
    </i>
    <i r="1">
      <x v="36"/>
    </i>
    <i r="2">
      <x v="275"/>
    </i>
    <i r="3">
      <x v="186"/>
    </i>
    <i r="3">
      <x v="189"/>
    </i>
    <i r="3">
      <x v="190"/>
    </i>
    <i r="3">
      <x v="193"/>
    </i>
    <i r="3">
      <x v="196"/>
    </i>
    <i r="3">
      <x v="199"/>
    </i>
    <i r="3">
      <x v="201"/>
    </i>
    <i r="3">
      <x v="206"/>
    </i>
    <i r="3">
      <x v="208"/>
    </i>
    <i r="3">
      <x v="210"/>
    </i>
    <i r="3">
      <x v="212"/>
    </i>
    <i r="1">
      <x v="37"/>
    </i>
    <i r="2">
      <x v="276"/>
    </i>
    <i r="3">
      <x v="183"/>
    </i>
    <i r="3">
      <x v="192"/>
    </i>
    <i r="3">
      <x v="193"/>
    </i>
    <i r="3">
      <x v="194"/>
    </i>
    <i r="3">
      <x v="197"/>
    </i>
    <i r="3">
      <x v="204"/>
    </i>
    <i r="3">
      <x v="209"/>
    </i>
    <i r="3">
      <x v="210"/>
    </i>
    <i r="1">
      <x v="38"/>
    </i>
    <i r="2">
      <x v="277"/>
    </i>
    <i r="3">
      <x v="183"/>
    </i>
    <i r="3">
      <x v="184"/>
    </i>
    <i r="3">
      <x v="186"/>
    </i>
    <i r="3">
      <x v="188"/>
    </i>
    <i r="3">
      <x v="191"/>
    </i>
    <i r="3">
      <x v="194"/>
    </i>
    <i r="3">
      <x v="195"/>
    </i>
    <i r="3">
      <x v="197"/>
    </i>
    <i r="3">
      <x v="199"/>
    </i>
    <i r="3">
      <x v="204"/>
    </i>
    <i r="3">
      <x v="205"/>
    </i>
    <i r="3">
      <x v="207"/>
    </i>
    <i r="3">
      <x v="208"/>
    </i>
    <i r="3">
      <x v="212"/>
    </i>
    <i r="1">
      <x v="39"/>
    </i>
    <i r="2">
      <x v="278"/>
    </i>
    <i r="3">
      <x v="184"/>
    </i>
    <i r="3">
      <x v="186"/>
    </i>
    <i r="3">
      <x v="189"/>
    </i>
    <i r="3">
      <x v="190"/>
    </i>
    <i r="3">
      <x v="193"/>
    </i>
    <i r="3">
      <x v="194"/>
    </i>
    <i r="3">
      <x v="196"/>
    </i>
    <i r="3">
      <x v="199"/>
    </i>
    <i r="3">
      <x v="201"/>
    </i>
    <i r="3">
      <x v="204"/>
    </i>
    <i r="3">
      <x v="205"/>
    </i>
    <i r="3">
      <x v="206"/>
    </i>
    <i r="3">
      <x v="208"/>
    </i>
    <i r="3">
      <x v="212"/>
    </i>
    <i r="1">
      <x v="40"/>
    </i>
    <i r="2">
      <x v="279"/>
    </i>
    <i r="3">
      <x v="187"/>
    </i>
    <i r="3">
      <x v="188"/>
    </i>
    <i r="3">
      <x v="192"/>
    </i>
    <i r="3">
      <x v="198"/>
    </i>
    <i r="3">
      <x v="200"/>
    </i>
    <i r="3">
      <x v="204"/>
    </i>
    <i r="3">
      <x v="206"/>
    </i>
    <i r="3">
      <x v="210"/>
    </i>
    <i r="3">
      <x v="212"/>
    </i>
    <i r="1">
      <x v="41"/>
    </i>
    <i r="2">
      <x v="280"/>
    </i>
    <i r="3">
      <x v="187"/>
    </i>
    <i r="3">
      <x v="188"/>
    </i>
    <i r="3">
      <x v="195"/>
    </i>
    <i r="3">
      <x v="197"/>
    </i>
    <i r="3">
      <x v="201"/>
    </i>
    <i r="3">
      <x v="204"/>
    </i>
    <i r="3">
      <x v="205"/>
    </i>
    <i r="3">
      <x v="209"/>
    </i>
    <i r="3">
      <x v="211"/>
    </i>
    <i r="1">
      <x v="42"/>
    </i>
    <i r="2">
      <x v="281"/>
    </i>
    <i r="3">
      <x v="183"/>
    </i>
    <i r="3">
      <x v="187"/>
    </i>
    <i r="3">
      <x v="191"/>
    </i>
    <i r="3">
      <x v="195"/>
    </i>
    <i r="3">
      <x v="197"/>
    </i>
    <i r="3">
      <x v="199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10"/>
    </i>
    <i r="3">
      <x v="211"/>
    </i>
    <i r="3">
      <x v="212"/>
    </i>
    <i r="1">
      <x v="43"/>
    </i>
    <i r="2">
      <x v="282"/>
    </i>
    <i r="3">
      <x v="187"/>
    </i>
    <i r="3">
      <x v="189"/>
    </i>
    <i r="3">
      <x v="190"/>
    </i>
    <i r="3">
      <x v="193"/>
    </i>
    <i r="3">
      <x v="195"/>
    </i>
    <i r="3">
      <x v="196"/>
    </i>
    <i r="3">
      <x v="202"/>
    </i>
    <i r="3">
      <x v="208"/>
    </i>
    <i r="3">
      <x v="209"/>
    </i>
    <i r="3">
      <x v="212"/>
    </i>
    <i r="1">
      <x v="44"/>
    </i>
    <i r="2">
      <x v="283"/>
    </i>
    <i r="3">
      <x v="189"/>
    </i>
    <i r="3">
      <x v="190"/>
    </i>
    <i r="3">
      <x v="193"/>
    </i>
    <i r="3">
      <x v="195"/>
    </i>
    <i r="3">
      <x v="197"/>
    </i>
    <i r="3">
      <x v="198"/>
    </i>
    <i r="3">
      <x v="209"/>
    </i>
    <i r="3">
      <x v="211"/>
    </i>
    <i r="1">
      <x v="45"/>
    </i>
    <i r="2">
      <x v="284"/>
    </i>
    <i r="3">
      <x v="188"/>
    </i>
    <i r="3">
      <x v="189"/>
    </i>
    <i r="3">
      <x v="190"/>
    </i>
    <i r="3">
      <x v="191"/>
    </i>
    <i r="3">
      <x v="193"/>
    </i>
    <i r="3">
      <x v="197"/>
    </i>
    <i r="3">
      <x v="198"/>
    </i>
    <i r="3">
      <x v="199"/>
    </i>
    <i r="3">
      <x v="200"/>
    </i>
    <i r="3">
      <x v="205"/>
    </i>
    <i r="3">
      <x v="206"/>
    </i>
    <i r="3">
      <x v="207"/>
    </i>
    <i r="3">
      <x v="208"/>
    </i>
    <i r="3">
      <x v="212"/>
    </i>
    <i r="1">
      <x v="46"/>
    </i>
    <i r="2">
      <x v="285"/>
    </i>
    <i r="3">
      <x v="186"/>
    </i>
    <i r="3">
      <x v="190"/>
    </i>
    <i r="3">
      <x v="192"/>
    </i>
    <i r="3">
      <x v="193"/>
    </i>
    <i r="3">
      <x v="196"/>
    </i>
    <i r="3">
      <x v="197"/>
    </i>
    <i r="3">
      <x v="198"/>
    </i>
    <i r="3">
      <x v="199"/>
    </i>
    <i r="3">
      <x v="204"/>
    </i>
    <i r="3">
      <x v="206"/>
    </i>
    <i r="3">
      <x v="209"/>
    </i>
    <i r="3">
      <x v="210"/>
    </i>
    <i r="3">
      <x v="211"/>
    </i>
    <i r="1">
      <x v="47"/>
    </i>
    <i r="2">
      <x v="286"/>
    </i>
    <i r="3">
      <x v="183"/>
    </i>
    <i r="3">
      <x v="187"/>
    </i>
    <i r="3">
      <x v="189"/>
    </i>
    <i r="3">
      <x v="190"/>
    </i>
    <i r="3">
      <x v="193"/>
    </i>
    <i r="3">
      <x v="197"/>
    </i>
    <i r="3">
      <x v="199"/>
    </i>
    <i r="3">
      <x v="200"/>
    </i>
    <i r="3">
      <x v="203"/>
    </i>
    <i r="3">
      <x v="205"/>
    </i>
    <i r="3">
      <x v="206"/>
    </i>
    <i r="3">
      <x v="209"/>
    </i>
    <i r="3">
      <x v="210"/>
    </i>
    <i r="3">
      <x v="211"/>
    </i>
    <i r="1">
      <x v="48"/>
    </i>
    <i r="2">
      <x v="287"/>
    </i>
    <i r="3">
      <x v="185"/>
    </i>
    <i r="3">
      <x v="187"/>
    </i>
    <i r="3">
      <x v="188"/>
    </i>
    <i r="3">
      <x v="190"/>
    </i>
    <i r="3">
      <x v="191"/>
    </i>
    <i r="3">
      <x v="193"/>
    </i>
    <i r="3">
      <x v="198"/>
    </i>
    <i r="3">
      <x v="199"/>
    </i>
    <i r="3">
      <x v="202"/>
    </i>
    <i r="3">
      <x v="204"/>
    </i>
    <i r="3">
      <x v="205"/>
    </i>
    <i r="3">
      <x v="207"/>
    </i>
    <i r="3">
      <x v="212"/>
    </i>
    <i r="1">
      <x v="49"/>
    </i>
    <i r="2">
      <x v="288"/>
    </i>
    <i r="3">
      <x v="183"/>
    </i>
    <i r="3">
      <x v="184"/>
    </i>
    <i r="3">
      <x v="186"/>
    </i>
    <i r="3">
      <x v="188"/>
    </i>
    <i r="3">
      <x v="193"/>
    </i>
    <i r="3">
      <x v="199"/>
    </i>
    <i r="3">
      <x v="201"/>
    </i>
    <i r="3">
      <x v="204"/>
    </i>
    <i r="3">
      <x v="205"/>
    </i>
    <i r="3">
      <x v="208"/>
    </i>
    <i r="3">
      <x v="211"/>
    </i>
    <i r="3">
      <x v="212"/>
    </i>
    <i r="1">
      <x v="50"/>
    </i>
    <i r="2">
      <x v="289"/>
    </i>
    <i r="3">
      <x v="188"/>
    </i>
    <i r="3">
      <x v="189"/>
    </i>
    <i r="3">
      <x v="193"/>
    </i>
    <i r="3">
      <x v="195"/>
    </i>
    <i r="3">
      <x v="200"/>
    </i>
    <i r="3">
      <x v="202"/>
    </i>
    <i r="3">
      <x v="205"/>
    </i>
    <i r="3">
      <x v="208"/>
    </i>
    <i r="3">
      <x v="212"/>
    </i>
    <i r="1">
      <x v="51"/>
    </i>
    <i r="2">
      <x v="290"/>
    </i>
    <i r="3">
      <x v="187"/>
    </i>
    <i r="3">
      <x v="194"/>
    </i>
    <i r="3">
      <x v="207"/>
    </i>
    <i r="3">
      <x v="209"/>
    </i>
    <i r="3">
      <x v="212"/>
    </i>
    <i r="1">
      <x v="52"/>
    </i>
    <i r="2">
      <x v="291"/>
    </i>
    <i r="3">
      <x v="183"/>
    </i>
    <i r="3">
      <x v="188"/>
    </i>
    <i r="3">
      <x v="190"/>
    </i>
    <i r="3">
      <x v="192"/>
    </i>
    <i r="3">
      <x v="193"/>
    </i>
    <i r="3">
      <x v="195"/>
    </i>
    <i r="3">
      <x v="198"/>
    </i>
    <i r="3">
      <x v="203"/>
    </i>
    <i r="3">
      <x v="205"/>
    </i>
    <i r="3">
      <x v="206"/>
    </i>
    <i r="3">
      <x v="207"/>
    </i>
    <i r="3">
      <x v="208"/>
    </i>
    <i r="3">
      <x v="209"/>
    </i>
    <i r="3">
      <x v="212"/>
    </i>
    <i r="1">
      <x v="53"/>
    </i>
    <i r="2">
      <x v="292"/>
    </i>
    <i r="3">
      <x v="186"/>
    </i>
    <i r="3">
      <x v="188"/>
    </i>
    <i r="3">
      <x v="193"/>
    </i>
    <i r="3">
      <x v="195"/>
    </i>
    <i r="3">
      <x v="197"/>
    </i>
    <i r="3">
      <x v="198"/>
    </i>
    <i r="1">
      <x v="54"/>
    </i>
    <i r="2">
      <x v="293"/>
    </i>
    <i r="3">
      <x v="184"/>
    </i>
    <i r="3">
      <x v="191"/>
    </i>
    <i r="3">
      <x v="192"/>
    </i>
    <i r="3">
      <x v="198"/>
    </i>
    <i r="3">
      <x v="199"/>
    </i>
    <i r="3">
      <x v="203"/>
    </i>
    <i r="3">
      <x v="204"/>
    </i>
    <i r="3">
      <x v="205"/>
    </i>
    <i r="3">
      <x v="207"/>
    </i>
    <i r="3">
      <x v="208"/>
    </i>
    <i r="3">
      <x v="209"/>
    </i>
    <i r="1">
      <x v="55"/>
    </i>
    <i r="2">
      <x v="294"/>
    </i>
    <i r="3">
      <x v="183"/>
    </i>
    <i r="3">
      <x v="187"/>
    </i>
    <i r="3">
      <x v="188"/>
    </i>
    <i r="3">
      <x v="189"/>
    </i>
    <i r="3">
      <x v="192"/>
    </i>
    <i r="3">
      <x v="194"/>
    </i>
    <i r="3">
      <x v="195"/>
    </i>
    <i r="3">
      <x v="197"/>
    </i>
    <i r="3">
      <x v="203"/>
    </i>
    <i r="3">
      <x v="205"/>
    </i>
    <i r="3">
      <x v="208"/>
    </i>
    <i r="3">
      <x v="210"/>
    </i>
    <i r="1">
      <x v="56"/>
    </i>
    <i r="2">
      <x v="295"/>
    </i>
    <i r="3">
      <x v="186"/>
    </i>
    <i r="3">
      <x v="189"/>
    </i>
    <i r="3">
      <x v="191"/>
    </i>
    <i r="3">
      <x v="192"/>
    </i>
    <i r="3">
      <x v="194"/>
    </i>
    <i r="3">
      <x v="196"/>
    </i>
    <i r="3">
      <x v="197"/>
    </i>
    <i r="3">
      <x v="199"/>
    </i>
    <i r="3">
      <x v="200"/>
    </i>
    <i r="3">
      <x v="202"/>
    </i>
    <i r="3">
      <x v="208"/>
    </i>
    <i r="3">
      <x v="210"/>
    </i>
    <i r="3">
      <x v="211"/>
    </i>
    <i r="3">
      <x v="212"/>
    </i>
    <i r="1">
      <x v="57"/>
    </i>
    <i r="2">
      <x v="296"/>
    </i>
    <i r="3">
      <x v="186"/>
    </i>
    <i r="3">
      <x v="190"/>
    </i>
    <i r="3">
      <x v="191"/>
    </i>
    <i r="3">
      <x v="197"/>
    </i>
    <i r="3">
      <x v="198"/>
    </i>
    <i r="3">
      <x v="199"/>
    </i>
    <i r="3">
      <x v="200"/>
    </i>
    <i r="3">
      <x v="204"/>
    </i>
    <i r="3">
      <x v="208"/>
    </i>
    <i r="3">
      <x v="210"/>
    </i>
    <i r="1">
      <x v="58"/>
    </i>
    <i r="2">
      <x v="297"/>
    </i>
    <i r="3">
      <x v="185"/>
    </i>
    <i r="3">
      <x v="191"/>
    </i>
    <i r="3">
      <x v="194"/>
    </i>
    <i r="3">
      <x v="197"/>
    </i>
    <i r="3">
      <x v="203"/>
    </i>
    <i r="3">
      <x v="204"/>
    </i>
    <i r="3">
      <x v="211"/>
    </i>
    <i r="3">
      <x v="212"/>
    </i>
    <i r="1">
      <x v="59"/>
    </i>
    <i r="2">
      <x v="298"/>
    </i>
    <i r="3">
      <x v="185"/>
    </i>
    <i r="3">
      <x v="188"/>
    </i>
    <i r="3">
      <x v="191"/>
    </i>
    <i r="3">
      <x v="193"/>
    </i>
    <i r="3">
      <x v="194"/>
    </i>
    <i r="3">
      <x v="195"/>
    </i>
    <i r="3">
      <x v="198"/>
    </i>
    <i r="3">
      <x v="199"/>
    </i>
    <i r="3">
      <x v="201"/>
    </i>
    <i r="3">
      <x v="206"/>
    </i>
    <i r="3">
      <x v="209"/>
    </i>
    <i r="3">
      <x v="210"/>
    </i>
    <i r="1">
      <x v="60"/>
    </i>
    <i r="2">
      <x v="299"/>
    </i>
    <i r="3">
      <x v="191"/>
    </i>
    <i r="3">
      <x v="193"/>
    </i>
    <i r="3">
      <x v="197"/>
    </i>
    <i r="3">
      <x v="199"/>
    </i>
    <i r="3">
      <x v="200"/>
    </i>
    <i r="3">
      <x v="205"/>
    </i>
    <i r="3">
      <x v="206"/>
    </i>
    <i r="3">
      <x v="212"/>
    </i>
    <i>
      <x v="6"/>
    </i>
    <i r="1">
      <x v="1"/>
    </i>
    <i r="2">
      <x v="300"/>
    </i>
    <i r="3">
      <x v="188"/>
    </i>
    <i r="3">
      <x v="189"/>
    </i>
    <i r="3">
      <x v="192"/>
    </i>
    <i r="3">
      <x v="193"/>
    </i>
    <i r="3">
      <x v="195"/>
    </i>
    <i r="3">
      <x v="202"/>
    </i>
    <i r="3">
      <x v="204"/>
    </i>
    <i r="3">
      <x v="205"/>
    </i>
    <i r="3">
      <x v="207"/>
    </i>
    <i r="3">
      <x v="211"/>
    </i>
    <i r="1">
      <x v="2"/>
    </i>
    <i r="2">
      <x v="301"/>
    </i>
    <i r="3">
      <x v="183"/>
    </i>
    <i r="3">
      <x v="186"/>
    </i>
    <i r="3">
      <x v="188"/>
    </i>
    <i r="3">
      <x v="191"/>
    </i>
    <i r="3">
      <x v="193"/>
    </i>
    <i r="3">
      <x v="194"/>
    </i>
    <i r="3">
      <x v="195"/>
    </i>
    <i r="3">
      <x v="200"/>
    </i>
    <i r="3">
      <x v="206"/>
    </i>
    <i r="3">
      <x v="208"/>
    </i>
    <i r="3">
      <x v="209"/>
    </i>
    <i r="3">
      <x v="210"/>
    </i>
    <i r="3">
      <x v="211"/>
    </i>
    <i r="1">
      <x v="3"/>
    </i>
    <i r="2">
      <x v="302"/>
    </i>
    <i r="3">
      <x v="184"/>
    </i>
    <i r="3">
      <x v="195"/>
    </i>
    <i r="3">
      <x v="196"/>
    </i>
    <i r="3">
      <x v="200"/>
    </i>
    <i r="3">
      <x v="202"/>
    </i>
    <i r="3">
      <x v="203"/>
    </i>
    <i r="3">
      <x v="204"/>
    </i>
    <i r="3">
      <x v="208"/>
    </i>
    <i r="3">
      <x v="210"/>
    </i>
    <i r="1">
      <x v="4"/>
    </i>
    <i r="2">
      <x v="303"/>
    </i>
    <i r="3">
      <x v="183"/>
    </i>
    <i r="3">
      <x v="188"/>
    </i>
    <i r="3">
      <x v="191"/>
    </i>
    <i r="3">
      <x v="194"/>
    </i>
    <i r="3">
      <x v="202"/>
    </i>
    <i r="3">
      <x v="204"/>
    </i>
    <i r="3">
      <x v="205"/>
    </i>
    <i r="3">
      <x v="207"/>
    </i>
    <i r="3">
      <x v="211"/>
    </i>
    <i r="3">
      <x v="212"/>
    </i>
    <i r="1">
      <x v="5"/>
    </i>
    <i r="2">
      <x v="304"/>
    </i>
    <i r="3">
      <x v="188"/>
    </i>
    <i r="3">
      <x v="189"/>
    </i>
    <i r="3">
      <x v="196"/>
    </i>
    <i r="3">
      <x v="197"/>
    </i>
    <i r="3">
      <x v="199"/>
    </i>
    <i r="3">
      <x v="202"/>
    </i>
    <i r="3">
      <x v="205"/>
    </i>
    <i r="3">
      <x v="206"/>
    </i>
    <i r="3">
      <x v="211"/>
    </i>
    <i r="1">
      <x v="6"/>
    </i>
    <i r="2">
      <x v="305"/>
    </i>
    <i r="3">
      <x v="183"/>
    </i>
    <i r="3">
      <x v="185"/>
    </i>
    <i r="3">
      <x v="186"/>
    </i>
    <i r="3">
      <x v="188"/>
    </i>
    <i r="3">
      <x v="189"/>
    </i>
    <i r="3">
      <x v="191"/>
    </i>
    <i r="3">
      <x v="192"/>
    </i>
    <i r="3">
      <x v="199"/>
    </i>
    <i r="3">
      <x v="201"/>
    </i>
    <i r="3">
      <x v="206"/>
    </i>
    <i r="3">
      <x v="207"/>
    </i>
    <i r="3">
      <x v="208"/>
    </i>
    <i r="3">
      <x v="209"/>
    </i>
    <i r="1">
      <x v="7"/>
    </i>
    <i r="2">
      <x v="306"/>
    </i>
    <i r="3">
      <x v="187"/>
    </i>
    <i r="3">
      <x v="188"/>
    </i>
    <i r="3">
      <x v="192"/>
    </i>
    <i r="3">
      <x v="202"/>
    </i>
    <i r="3">
      <x v="207"/>
    </i>
    <i r="3">
      <x v="208"/>
    </i>
    <i r="3">
      <x v="212"/>
    </i>
    <i r="1">
      <x v="8"/>
    </i>
    <i r="2">
      <x v="307"/>
    </i>
    <i r="3">
      <x v="187"/>
    </i>
    <i r="3">
      <x v="189"/>
    </i>
    <i r="3">
      <x v="190"/>
    </i>
    <i r="3">
      <x v="191"/>
    </i>
    <i r="3">
      <x v="193"/>
    </i>
    <i r="3">
      <x v="194"/>
    </i>
    <i r="3">
      <x v="196"/>
    </i>
    <i r="3">
      <x v="198"/>
    </i>
    <i r="3">
      <x v="200"/>
    </i>
    <i r="3">
      <x v="201"/>
    </i>
    <i r="3">
      <x v="204"/>
    </i>
    <i r="3">
      <x v="205"/>
    </i>
    <i r="3">
      <x v="209"/>
    </i>
    <i r="3">
      <x v="210"/>
    </i>
    <i r="3">
      <x v="212"/>
    </i>
    <i r="1">
      <x v="9"/>
    </i>
    <i r="2">
      <x v="308"/>
    </i>
    <i r="3">
      <x v="184"/>
    </i>
    <i r="3">
      <x v="190"/>
    </i>
    <i r="3">
      <x v="193"/>
    </i>
    <i r="3">
      <x v="197"/>
    </i>
    <i r="3">
      <x v="208"/>
    </i>
    <i r="3">
      <x v="210"/>
    </i>
    <i r="3">
      <x v="211"/>
    </i>
    <i r="3">
      <x v="212"/>
    </i>
    <i r="1">
      <x v="10"/>
    </i>
    <i r="2">
      <x v="309"/>
    </i>
    <i r="3">
      <x v="187"/>
    </i>
    <i r="3">
      <x v="189"/>
    </i>
    <i r="3">
      <x v="191"/>
    </i>
    <i r="3">
      <x v="192"/>
    </i>
    <i r="3">
      <x v="194"/>
    </i>
    <i r="3">
      <x v="196"/>
    </i>
    <i r="3">
      <x v="204"/>
    </i>
    <i r="3">
      <x v="206"/>
    </i>
    <i r="3">
      <x v="207"/>
    </i>
    <i r="3">
      <x v="212"/>
    </i>
    <i r="1">
      <x v="11"/>
    </i>
    <i r="2">
      <x v="310"/>
    </i>
    <i r="3">
      <x v="185"/>
    </i>
    <i r="3">
      <x v="186"/>
    </i>
    <i r="3">
      <x v="193"/>
    </i>
    <i r="3">
      <x v="195"/>
    </i>
    <i r="3">
      <x v="196"/>
    </i>
    <i r="3">
      <x v="197"/>
    </i>
    <i r="3">
      <x v="200"/>
    </i>
    <i r="3">
      <x v="201"/>
    </i>
    <i r="3">
      <x v="207"/>
    </i>
    <i r="1">
      <x v="12"/>
    </i>
    <i r="2">
      <x v="311"/>
    </i>
    <i r="3">
      <x v="185"/>
    </i>
    <i r="3">
      <x v="192"/>
    </i>
    <i r="3">
      <x v="196"/>
    </i>
    <i r="3">
      <x v="199"/>
    </i>
    <i r="3">
      <x v="201"/>
    </i>
    <i r="3">
      <x v="202"/>
    </i>
    <i r="3">
      <x v="204"/>
    </i>
    <i r="3">
      <x v="205"/>
    </i>
    <i r="3">
      <x v="207"/>
    </i>
    <i r="3">
      <x v="210"/>
    </i>
    <i r="1">
      <x v="13"/>
    </i>
    <i r="2">
      <x v="312"/>
    </i>
    <i r="3">
      <x v="185"/>
    </i>
    <i r="3">
      <x v="186"/>
    </i>
    <i r="3">
      <x v="188"/>
    </i>
    <i r="3">
      <x v="190"/>
    </i>
    <i r="3">
      <x v="195"/>
    </i>
    <i r="3">
      <x v="197"/>
    </i>
    <i r="3">
      <x v="203"/>
    </i>
    <i r="3">
      <x v="204"/>
    </i>
    <i r="3">
      <x v="205"/>
    </i>
    <i r="3">
      <x v="208"/>
    </i>
    <i r="1">
      <x v="14"/>
    </i>
    <i r="2">
      <x v="313"/>
    </i>
    <i r="3">
      <x v="188"/>
    </i>
    <i r="3">
      <x v="190"/>
    </i>
    <i r="3">
      <x v="194"/>
    </i>
    <i r="3">
      <x v="197"/>
    </i>
    <i r="3">
      <x v="199"/>
    </i>
    <i r="3">
      <x v="202"/>
    </i>
    <i r="3">
      <x v="203"/>
    </i>
    <i r="3">
      <x v="206"/>
    </i>
    <i r="3">
      <x v="207"/>
    </i>
    <i r="3">
      <x v="209"/>
    </i>
    <i r="3">
      <x v="210"/>
    </i>
    <i r="1">
      <x v="15"/>
    </i>
    <i r="2">
      <x v="314"/>
    </i>
    <i r="3">
      <x v="184"/>
    </i>
    <i r="3">
      <x v="185"/>
    </i>
    <i r="3">
      <x v="188"/>
    </i>
    <i r="3">
      <x v="190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200"/>
    </i>
    <i r="3">
      <x v="201"/>
    </i>
    <i r="3">
      <x v="210"/>
    </i>
    <i r="3">
      <x v="212"/>
    </i>
    <i r="1">
      <x v="16"/>
    </i>
    <i r="2">
      <x v="315"/>
    </i>
    <i r="3">
      <x v="183"/>
    </i>
    <i r="3">
      <x v="186"/>
    </i>
    <i r="3">
      <x v="192"/>
    </i>
    <i r="3">
      <x v="193"/>
    </i>
    <i r="3">
      <x v="194"/>
    </i>
    <i r="3">
      <x v="196"/>
    </i>
    <i r="3">
      <x v="202"/>
    </i>
    <i r="3">
      <x v="206"/>
    </i>
    <i r="3">
      <x v="210"/>
    </i>
    <i r="3">
      <x v="211"/>
    </i>
    <i r="3">
      <x v="212"/>
    </i>
    <i r="1">
      <x v="17"/>
    </i>
    <i r="2">
      <x v="316"/>
    </i>
    <i r="3">
      <x v="184"/>
    </i>
    <i r="3">
      <x v="185"/>
    </i>
    <i r="3">
      <x v="189"/>
    </i>
    <i r="3">
      <x v="194"/>
    </i>
    <i r="3">
      <x v="195"/>
    </i>
    <i r="3">
      <x v="199"/>
    </i>
    <i r="3">
      <x v="201"/>
    </i>
    <i r="3">
      <x v="206"/>
    </i>
    <i r="3">
      <x v="211"/>
    </i>
    <i r="3">
      <x v="212"/>
    </i>
    <i r="1">
      <x v="18"/>
    </i>
    <i r="2">
      <x v="317"/>
    </i>
    <i r="3">
      <x v="186"/>
    </i>
    <i r="3">
      <x v="187"/>
    </i>
    <i r="3">
      <x v="191"/>
    </i>
    <i r="3">
      <x v="192"/>
    </i>
    <i r="3">
      <x v="195"/>
    </i>
    <i r="3">
      <x v="196"/>
    </i>
    <i r="3">
      <x v="198"/>
    </i>
    <i r="3">
      <x v="199"/>
    </i>
    <i r="3">
      <x v="200"/>
    </i>
    <i r="3">
      <x v="201"/>
    </i>
    <i r="3">
      <x v="202"/>
    </i>
    <i r="3">
      <x v="205"/>
    </i>
    <i r="3">
      <x v="208"/>
    </i>
    <i r="3">
      <x v="210"/>
    </i>
    <i r="3">
      <x v="212"/>
    </i>
    <i r="1">
      <x v="19"/>
    </i>
    <i r="2">
      <x v="318"/>
    </i>
    <i r="3">
      <x v="193"/>
    </i>
    <i r="3">
      <x v="198"/>
    </i>
    <i r="3">
      <x v="201"/>
    </i>
    <i r="3">
      <x v="205"/>
    </i>
    <i r="3">
      <x v="208"/>
    </i>
    <i r="3">
      <x v="210"/>
    </i>
    <i r="3">
      <x v="211"/>
    </i>
    <i r="1">
      <x v="20"/>
    </i>
    <i r="2">
      <x v="319"/>
    </i>
    <i r="3">
      <x v="187"/>
    </i>
    <i r="3">
      <x v="191"/>
    </i>
    <i r="3">
      <x v="193"/>
    </i>
    <i r="3">
      <x v="195"/>
    </i>
    <i r="3">
      <x v="198"/>
    </i>
    <i r="3">
      <x v="203"/>
    </i>
    <i r="3">
      <x v="207"/>
    </i>
    <i r="3">
      <x v="209"/>
    </i>
    <i r="3">
      <x v="211"/>
    </i>
    <i r="1">
      <x v="21"/>
    </i>
    <i r="2">
      <x v="320"/>
    </i>
    <i r="3">
      <x v="184"/>
    </i>
    <i r="3">
      <x v="185"/>
    </i>
    <i r="3">
      <x v="188"/>
    </i>
    <i r="3">
      <x v="192"/>
    </i>
    <i r="3">
      <x v="193"/>
    </i>
    <i r="3">
      <x v="199"/>
    </i>
    <i r="3">
      <x v="200"/>
    </i>
    <i r="3">
      <x v="203"/>
    </i>
    <i r="3">
      <x v="205"/>
    </i>
    <i r="3">
      <x v="208"/>
    </i>
    <i r="3">
      <x v="209"/>
    </i>
    <i r="3">
      <x v="212"/>
    </i>
    <i r="1">
      <x v="22"/>
    </i>
    <i r="2">
      <x v="321"/>
    </i>
    <i r="3">
      <x v="183"/>
    </i>
    <i r="3">
      <x v="186"/>
    </i>
    <i r="3">
      <x v="190"/>
    </i>
    <i r="3">
      <x v="192"/>
    </i>
    <i r="3">
      <x v="193"/>
    </i>
    <i r="3">
      <x v="195"/>
    </i>
    <i r="3">
      <x v="197"/>
    </i>
    <i r="3">
      <x v="203"/>
    </i>
    <i r="3">
      <x v="206"/>
    </i>
    <i r="3">
      <x v="208"/>
    </i>
    <i r="3">
      <x v="211"/>
    </i>
    <i r="1">
      <x v="23"/>
    </i>
    <i r="2">
      <x v="322"/>
    </i>
    <i r="3">
      <x v="189"/>
    </i>
    <i r="3">
      <x v="190"/>
    </i>
    <i r="3">
      <x v="193"/>
    </i>
    <i r="3">
      <x v="194"/>
    </i>
    <i r="3">
      <x v="195"/>
    </i>
    <i r="3">
      <x v="197"/>
    </i>
    <i r="3">
      <x v="201"/>
    </i>
    <i r="3">
      <x v="203"/>
    </i>
    <i r="3">
      <x v="204"/>
    </i>
    <i r="3">
      <x v="205"/>
    </i>
    <i r="3">
      <x v="206"/>
    </i>
    <i r="3">
      <x v="207"/>
    </i>
    <i r="3">
      <x v="211"/>
    </i>
    <i r="1">
      <x v="24"/>
    </i>
    <i r="2">
      <x v="323"/>
    </i>
    <i r="3">
      <x v="185"/>
    </i>
    <i r="3">
      <x v="191"/>
    </i>
    <i r="3">
      <x v="196"/>
    </i>
    <i r="3">
      <x v="197"/>
    </i>
    <i r="3">
      <x v="198"/>
    </i>
    <i r="3">
      <x v="200"/>
    </i>
    <i r="3">
      <x v="202"/>
    </i>
    <i r="3">
      <x v="203"/>
    </i>
    <i r="3">
      <x v="204"/>
    </i>
    <i r="3">
      <x v="206"/>
    </i>
    <i r="3">
      <x v="210"/>
    </i>
    <i r="3">
      <x v="211"/>
    </i>
    <i r="1">
      <x v="25"/>
    </i>
    <i r="2">
      <x v="324"/>
    </i>
    <i r="3">
      <x v="186"/>
    </i>
    <i r="3">
      <x v="187"/>
    </i>
    <i r="3">
      <x v="190"/>
    </i>
    <i r="3">
      <x v="191"/>
    </i>
    <i r="3">
      <x v="193"/>
    </i>
    <i r="3">
      <x v="196"/>
    </i>
    <i r="3">
      <x v="197"/>
    </i>
    <i r="3">
      <x v="198"/>
    </i>
    <i r="3">
      <x v="200"/>
    </i>
    <i r="3">
      <x v="202"/>
    </i>
    <i r="3">
      <x v="206"/>
    </i>
    <i r="3">
      <x v="210"/>
    </i>
    <i r="3">
      <x v="211"/>
    </i>
    <i r="1">
      <x v="26"/>
    </i>
    <i r="2">
      <x v="325"/>
    </i>
    <i r="3">
      <x v="188"/>
    </i>
    <i r="3">
      <x v="189"/>
    </i>
    <i r="3">
      <x v="191"/>
    </i>
    <i r="3">
      <x v="196"/>
    </i>
    <i r="3">
      <x v="198"/>
    </i>
    <i r="3">
      <x v="199"/>
    </i>
    <i r="3">
      <x v="202"/>
    </i>
    <i r="3">
      <x v="203"/>
    </i>
    <i r="3">
      <x v="212"/>
    </i>
    <i r="1">
      <x v="27"/>
    </i>
    <i r="2">
      <x v="326"/>
    </i>
    <i r="3">
      <x v="185"/>
    </i>
    <i r="3">
      <x v="186"/>
    </i>
    <i r="3">
      <x v="188"/>
    </i>
    <i r="3">
      <x v="192"/>
    </i>
    <i r="3">
      <x v="193"/>
    </i>
    <i r="3">
      <x v="195"/>
    </i>
    <i r="3">
      <x v="198"/>
    </i>
    <i r="3">
      <x v="199"/>
    </i>
    <i r="3">
      <x v="200"/>
    </i>
    <i r="3">
      <x v="202"/>
    </i>
    <i r="3">
      <x v="204"/>
    </i>
    <i r="3">
      <x v="207"/>
    </i>
    <i r="3">
      <x v="210"/>
    </i>
    <i r="1">
      <x v="28"/>
    </i>
    <i r="2">
      <x v="327"/>
    </i>
    <i r="3">
      <x v="186"/>
    </i>
    <i r="3">
      <x v="189"/>
    </i>
    <i r="3">
      <x v="198"/>
    </i>
    <i r="3">
      <x v="202"/>
    </i>
    <i r="3">
      <x v="203"/>
    </i>
    <i r="3">
      <x v="205"/>
    </i>
    <i r="3">
      <x v="206"/>
    </i>
    <i r="1">
      <x v="29"/>
    </i>
    <i r="2">
      <x v="328"/>
    </i>
    <i r="3">
      <x v="186"/>
    </i>
    <i r="3">
      <x v="200"/>
    </i>
    <i r="3">
      <x v="204"/>
    </i>
    <i r="3">
      <x v="205"/>
    </i>
    <i r="3">
      <x v="210"/>
    </i>
    <i r="1">
      <x v="30"/>
    </i>
    <i r="2">
      <x v="329"/>
    </i>
    <i r="3">
      <x v="185"/>
    </i>
    <i r="3">
      <x v="186"/>
    </i>
    <i r="3">
      <x v="190"/>
    </i>
    <i r="3">
      <x v="192"/>
    </i>
    <i r="3">
      <x v="194"/>
    </i>
    <i r="3">
      <x v="196"/>
    </i>
    <i r="3">
      <x v="199"/>
    </i>
    <i r="3">
      <x v="202"/>
    </i>
    <i r="3">
      <x v="207"/>
    </i>
    <i r="3">
      <x v="211"/>
    </i>
    <i r="3">
      <x v="212"/>
    </i>
    <i r="1">
      <x v="31"/>
    </i>
    <i r="2">
      <x v="330"/>
    </i>
    <i r="3">
      <x v="185"/>
    </i>
    <i r="3">
      <x v="190"/>
    </i>
    <i r="3">
      <x v="191"/>
    </i>
    <i r="3">
      <x v="193"/>
    </i>
    <i r="3">
      <x v="199"/>
    </i>
    <i r="3">
      <x v="207"/>
    </i>
    <i r="3">
      <x v="208"/>
    </i>
    <i r="3">
      <x v="210"/>
    </i>
    <i r="1">
      <x v="32"/>
    </i>
    <i r="2">
      <x v="331"/>
    </i>
    <i r="3">
      <x v="185"/>
    </i>
    <i r="3">
      <x v="186"/>
    </i>
    <i r="3">
      <x v="188"/>
    </i>
    <i r="3">
      <x v="196"/>
    </i>
    <i r="3">
      <x v="197"/>
    </i>
    <i r="3">
      <x v="198"/>
    </i>
    <i r="3">
      <x v="202"/>
    </i>
    <i r="3">
      <x v="204"/>
    </i>
    <i r="3">
      <x v="209"/>
    </i>
    <i r="3">
      <x v="211"/>
    </i>
    <i r="3">
      <x v="212"/>
    </i>
    <i r="1">
      <x v="33"/>
    </i>
    <i r="2">
      <x v="332"/>
    </i>
    <i r="3">
      <x v="183"/>
    </i>
    <i r="3">
      <x v="185"/>
    </i>
    <i r="3">
      <x v="187"/>
    </i>
    <i r="3">
      <x v="196"/>
    </i>
    <i r="3">
      <x v="197"/>
    </i>
    <i r="3">
      <x v="200"/>
    </i>
    <i r="3">
      <x v="201"/>
    </i>
    <i r="3">
      <x v="202"/>
    </i>
    <i r="3">
      <x v="206"/>
    </i>
    <i r="3">
      <x v="207"/>
    </i>
    <i r="1">
      <x v="34"/>
    </i>
    <i r="2">
      <x v="333"/>
    </i>
    <i r="3">
      <x v="183"/>
    </i>
    <i r="3">
      <x v="189"/>
    </i>
    <i r="3">
      <x v="190"/>
    </i>
    <i r="3">
      <x v="191"/>
    </i>
    <i r="3">
      <x v="200"/>
    </i>
    <i r="3">
      <x v="201"/>
    </i>
    <i r="3">
      <x v="202"/>
    </i>
    <i r="3">
      <x v="205"/>
    </i>
    <i r="3">
      <x v="211"/>
    </i>
    <i r="1">
      <x v="35"/>
    </i>
    <i r="2">
      <x v="334"/>
    </i>
    <i r="3">
      <x v="183"/>
    </i>
    <i r="3">
      <x v="184"/>
    </i>
    <i r="3">
      <x v="191"/>
    </i>
    <i r="3">
      <x v="192"/>
    </i>
    <i r="3">
      <x v="196"/>
    </i>
    <i r="3">
      <x v="199"/>
    </i>
    <i r="3">
      <x v="202"/>
    </i>
    <i r="3">
      <x v="204"/>
    </i>
    <i r="3">
      <x v="208"/>
    </i>
    <i r="3">
      <x v="212"/>
    </i>
    <i r="1">
      <x v="36"/>
    </i>
    <i r="2">
      <x v="335"/>
    </i>
    <i r="3">
      <x v="185"/>
    </i>
    <i r="3">
      <x v="186"/>
    </i>
    <i r="3">
      <x v="188"/>
    </i>
    <i r="3">
      <x v="189"/>
    </i>
    <i r="3">
      <x v="192"/>
    </i>
    <i r="3">
      <x v="196"/>
    </i>
    <i r="3">
      <x v="198"/>
    </i>
    <i r="3">
      <x v="201"/>
    </i>
    <i r="3">
      <x v="205"/>
    </i>
    <i r="3">
      <x v="208"/>
    </i>
    <i r="1">
      <x v="37"/>
    </i>
    <i r="2">
      <x v="336"/>
    </i>
    <i r="3">
      <x v="183"/>
    </i>
    <i r="3">
      <x v="185"/>
    </i>
    <i r="3">
      <x v="188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200"/>
    </i>
    <i r="3">
      <x v="206"/>
    </i>
    <i r="3">
      <x v="211"/>
    </i>
    <i r="1">
      <x v="38"/>
    </i>
    <i r="2">
      <x v="337"/>
    </i>
    <i r="3">
      <x v="185"/>
    </i>
    <i r="3">
      <x v="186"/>
    </i>
    <i r="3">
      <x v="191"/>
    </i>
    <i r="3">
      <x v="194"/>
    </i>
    <i r="3">
      <x v="196"/>
    </i>
    <i r="3">
      <x v="198"/>
    </i>
    <i r="3">
      <x v="199"/>
    </i>
    <i r="3">
      <x v="202"/>
    </i>
    <i r="3">
      <x v="203"/>
    </i>
    <i r="3">
      <x v="206"/>
    </i>
    <i r="3">
      <x v="209"/>
    </i>
    <i r="3">
      <x v="211"/>
    </i>
    <i r="1">
      <x v="39"/>
    </i>
    <i r="2">
      <x v="338"/>
    </i>
    <i r="3">
      <x v="183"/>
    </i>
    <i r="3">
      <x v="184"/>
    </i>
    <i r="3">
      <x v="185"/>
    </i>
    <i r="3">
      <x v="189"/>
    </i>
    <i r="3">
      <x v="191"/>
    </i>
    <i r="3">
      <x v="193"/>
    </i>
    <i r="3">
      <x v="194"/>
    </i>
    <i r="3">
      <x v="198"/>
    </i>
    <i r="3">
      <x v="200"/>
    </i>
    <i r="3">
      <x v="205"/>
    </i>
    <i r="3">
      <x v="206"/>
    </i>
    <i r="3">
      <x v="208"/>
    </i>
    <i r="1">
      <x v="40"/>
    </i>
    <i r="2">
      <x v="339"/>
    </i>
    <i r="3">
      <x v="183"/>
    </i>
    <i r="3">
      <x v="186"/>
    </i>
    <i r="3">
      <x v="187"/>
    </i>
    <i r="3">
      <x v="189"/>
    </i>
    <i r="3">
      <x v="190"/>
    </i>
    <i r="3">
      <x v="192"/>
    </i>
    <i r="3">
      <x v="193"/>
    </i>
    <i r="3">
      <x v="194"/>
    </i>
    <i r="3">
      <x v="196"/>
    </i>
    <i r="3">
      <x v="199"/>
    </i>
    <i r="3">
      <x v="201"/>
    </i>
    <i r="3">
      <x v="206"/>
    </i>
    <i r="3">
      <x v="207"/>
    </i>
    <i r="3">
      <x v="211"/>
    </i>
    <i r="1">
      <x v="41"/>
    </i>
    <i r="2">
      <x v="340"/>
    </i>
    <i r="3">
      <x v="184"/>
    </i>
    <i r="3">
      <x v="185"/>
    </i>
    <i r="3">
      <x v="190"/>
    </i>
    <i r="3">
      <x v="191"/>
    </i>
    <i r="3">
      <x v="192"/>
    </i>
    <i r="3">
      <x v="194"/>
    </i>
    <i r="3">
      <x v="197"/>
    </i>
    <i r="3">
      <x v="200"/>
    </i>
    <i r="3">
      <x v="203"/>
    </i>
    <i r="3">
      <x v="205"/>
    </i>
    <i r="3">
      <x v="206"/>
    </i>
    <i r="3">
      <x v="208"/>
    </i>
    <i r="3">
      <x v="212"/>
    </i>
    <i r="1">
      <x v="42"/>
    </i>
    <i r="2">
      <x v="341"/>
    </i>
    <i r="3">
      <x v="183"/>
    </i>
    <i r="3">
      <x v="187"/>
    </i>
    <i r="3">
      <x v="189"/>
    </i>
    <i r="3">
      <x v="191"/>
    </i>
    <i r="3">
      <x v="197"/>
    </i>
    <i r="3">
      <x v="198"/>
    </i>
    <i r="3">
      <x v="202"/>
    </i>
    <i r="3">
      <x v="204"/>
    </i>
    <i r="3">
      <x v="208"/>
    </i>
    <i r="1">
      <x v="43"/>
    </i>
    <i r="2">
      <x v="342"/>
    </i>
    <i r="3">
      <x v="183"/>
    </i>
    <i r="3">
      <x v="188"/>
    </i>
    <i r="3">
      <x v="189"/>
    </i>
    <i r="3">
      <x v="191"/>
    </i>
    <i r="3">
      <x v="197"/>
    </i>
    <i r="3">
      <x v="204"/>
    </i>
    <i r="3">
      <x v="205"/>
    </i>
    <i r="1">
      <x v="44"/>
    </i>
    <i r="2">
      <x v="343"/>
    </i>
    <i r="3">
      <x v="184"/>
    </i>
    <i r="3">
      <x v="186"/>
    </i>
    <i r="3">
      <x v="187"/>
    </i>
    <i r="3">
      <x v="189"/>
    </i>
    <i r="3">
      <x v="192"/>
    </i>
    <i r="3">
      <x v="199"/>
    </i>
    <i r="3">
      <x v="207"/>
    </i>
    <i r="3">
      <x v="209"/>
    </i>
    <i r="3">
      <x v="210"/>
    </i>
    <i r="3">
      <x v="211"/>
    </i>
    <i r="1">
      <x v="45"/>
    </i>
    <i r="2">
      <x v="344"/>
    </i>
    <i r="3">
      <x v="183"/>
    </i>
    <i r="3">
      <x v="188"/>
    </i>
    <i r="3">
      <x v="190"/>
    </i>
    <i r="3">
      <x v="191"/>
    </i>
    <i r="3">
      <x v="192"/>
    </i>
    <i r="3">
      <x v="193"/>
    </i>
    <i r="3">
      <x v="194"/>
    </i>
    <i r="3">
      <x v="202"/>
    </i>
    <i r="3">
      <x v="203"/>
    </i>
    <i r="3">
      <x v="204"/>
    </i>
    <i r="3">
      <x v="206"/>
    </i>
    <i r="3">
      <x v="212"/>
    </i>
    <i r="1">
      <x v="46"/>
    </i>
    <i r="2">
      <x v="345"/>
    </i>
    <i r="3">
      <x v="183"/>
    </i>
    <i r="3">
      <x v="187"/>
    </i>
    <i r="3">
      <x v="189"/>
    </i>
    <i r="3">
      <x v="190"/>
    </i>
    <i r="3">
      <x v="191"/>
    </i>
    <i r="3">
      <x v="193"/>
    </i>
    <i r="3">
      <x v="196"/>
    </i>
    <i r="3">
      <x v="199"/>
    </i>
    <i r="3">
      <x v="203"/>
    </i>
    <i r="3">
      <x v="204"/>
    </i>
    <i r="3">
      <x v="205"/>
    </i>
    <i r="3">
      <x v="207"/>
    </i>
    <i r="1">
      <x v="47"/>
    </i>
    <i r="2">
      <x v="346"/>
    </i>
    <i r="3">
      <x v="183"/>
    </i>
    <i r="3">
      <x v="184"/>
    </i>
    <i r="3">
      <x v="185"/>
    </i>
    <i r="3">
      <x v="190"/>
    </i>
    <i r="3">
      <x v="191"/>
    </i>
    <i r="3">
      <x v="192"/>
    </i>
    <i r="3">
      <x v="193"/>
    </i>
    <i r="3">
      <x v="195"/>
    </i>
    <i r="3">
      <x v="196"/>
    </i>
    <i r="3">
      <x v="197"/>
    </i>
    <i r="3">
      <x v="202"/>
    </i>
    <i r="3">
      <x v="204"/>
    </i>
    <i r="3">
      <x v="205"/>
    </i>
    <i r="3">
      <x v="207"/>
    </i>
    <i r="3">
      <x v="209"/>
    </i>
    <i r="1">
      <x v="48"/>
    </i>
    <i r="2">
      <x v="347"/>
    </i>
    <i r="3">
      <x v="184"/>
    </i>
    <i r="3">
      <x v="185"/>
    </i>
    <i r="3">
      <x v="188"/>
    </i>
    <i r="3">
      <x v="189"/>
    </i>
    <i r="3">
      <x v="190"/>
    </i>
    <i r="3">
      <x v="191"/>
    </i>
    <i r="3">
      <x v="193"/>
    </i>
    <i r="3">
      <x v="196"/>
    </i>
    <i r="3">
      <x v="200"/>
    </i>
    <i r="3">
      <x v="202"/>
    </i>
    <i r="3">
      <x v="208"/>
    </i>
    <i r="3">
      <x v="212"/>
    </i>
    <i r="1">
      <x v="49"/>
    </i>
    <i r="2">
      <x v="348"/>
    </i>
    <i r="3">
      <x v="183"/>
    </i>
    <i r="3">
      <x v="184"/>
    </i>
    <i r="3">
      <x v="186"/>
    </i>
    <i r="3">
      <x v="189"/>
    </i>
    <i r="3">
      <x v="190"/>
    </i>
    <i r="3">
      <x v="191"/>
    </i>
    <i r="3">
      <x v="194"/>
    </i>
    <i r="3">
      <x v="200"/>
    </i>
    <i r="3">
      <x v="201"/>
    </i>
    <i r="3">
      <x v="202"/>
    </i>
    <i r="3">
      <x v="207"/>
    </i>
    <i r="3">
      <x v="209"/>
    </i>
    <i r="3">
      <x v="211"/>
    </i>
    <i r="1">
      <x v="50"/>
    </i>
    <i r="2">
      <x v="349"/>
    </i>
    <i r="3">
      <x v="185"/>
    </i>
    <i r="3">
      <x v="189"/>
    </i>
    <i r="3">
      <x v="190"/>
    </i>
    <i r="3">
      <x v="191"/>
    </i>
    <i r="3">
      <x v="192"/>
    </i>
    <i r="3">
      <x v="193"/>
    </i>
    <i r="3">
      <x v="197"/>
    </i>
    <i r="3">
      <x v="201"/>
    </i>
    <i r="3">
      <x v="202"/>
    </i>
    <i r="3">
      <x v="204"/>
    </i>
    <i r="3">
      <x v="207"/>
    </i>
    <i r="3">
      <x v="208"/>
    </i>
    <i r="1">
      <x v="51"/>
    </i>
    <i r="2">
      <x v="350"/>
    </i>
    <i r="3">
      <x v="184"/>
    </i>
    <i r="3">
      <x v="186"/>
    </i>
    <i r="3">
      <x v="187"/>
    </i>
    <i r="3">
      <x v="191"/>
    </i>
    <i r="3">
      <x v="204"/>
    </i>
    <i r="1">
      <x v="52"/>
    </i>
    <i r="2">
      <x v="351"/>
    </i>
    <i r="3">
      <x v="184"/>
    </i>
    <i r="3">
      <x v="185"/>
    </i>
    <i r="3">
      <x v="189"/>
    </i>
    <i r="3">
      <x v="190"/>
    </i>
    <i r="3">
      <x v="191"/>
    </i>
    <i r="3">
      <x v="194"/>
    </i>
    <i r="3">
      <x v="195"/>
    </i>
    <i r="3">
      <x v="199"/>
    </i>
    <i r="3">
      <x v="201"/>
    </i>
    <i r="3">
      <x v="203"/>
    </i>
    <i r="3">
      <x v="204"/>
    </i>
    <i r="3">
      <x v="206"/>
    </i>
    <i r="3">
      <x v="210"/>
    </i>
    <i r="3">
      <x v="212"/>
    </i>
    <i r="1">
      <x v="53"/>
    </i>
    <i r="2">
      <x v="352"/>
    </i>
    <i r="3">
      <x v="186"/>
    </i>
    <i r="3">
      <x v="187"/>
    </i>
    <i r="3">
      <x v="188"/>
    </i>
    <i r="3">
      <x v="189"/>
    </i>
    <i r="3">
      <x v="192"/>
    </i>
    <i r="3">
      <x v="193"/>
    </i>
    <i r="3">
      <x v="194"/>
    </i>
    <i r="3">
      <x v="195"/>
    </i>
    <i r="3">
      <x v="200"/>
    </i>
    <i r="3">
      <x v="202"/>
    </i>
    <i r="3">
      <x v="206"/>
    </i>
    <i r="3">
      <x v="211"/>
    </i>
    <i r="3">
      <x v="212"/>
    </i>
    <i r="1">
      <x v="54"/>
    </i>
    <i r="2">
      <x v="353"/>
    </i>
    <i r="3">
      <x v="185"/>
    </i>
    <i r="3">
      <x v="188"/>
    </i>
    <i r="3">
      <x v="189"/>
    </i>
    <i r="3">
      <x v="191"/>
    </i>
    <i r="3">
      <x v="193"/>
    </i>
    <i r="3">
      <x v="198"/>
    </i>
    <i r="3">
      <x v="203"/>
    </i>
    <i r="3">
      <x v="204"/>
    </i>
    <i r="3">
      <x v="205"/>
    </i>
    <i r="3">
      <x v="211"/>
    </i>
    <i r="3">
      <x v="212"/>
    </i>
    <i r="1">
      <x v="55"/>
    </i>
    <i r="2">
      <x v="354"/>
    </i>
    <i r="3">
      <x v="188"/>
    </i>
    <i r="3">
      <x v="191"/>
    </i>
    <i r="3">
      <x v="192"/>
    </i>
    <i r="3">
      <x v="195"/>
    </i>
    <i r="3">
      <x v="200"/>
    </i>
    <i r="3">
      <x v="203"/>
    </i>
    <i r="3">
      <x v="205"/>
    </i>
    <i r="3">
      <x v="207"/>
    </i>
    <i r="3">
      <x v="208"/>
    </i>
    <i r="3">
      <x v="209"/>
    </i>
    <i r="3">
      <x v="210"/>
    </i>
    <i r="3">
      <x v="212"/>
    </i>
    <i r="1">
      <x v="56"/>
    </i>
    <i r="2">
      <x v="355"/>
    </i>
    <i r="3">
      <x v="184"/>
    </i>
    <i r="3">
      <x v="188"/>
    </i>
    <i r="3">
      <x v="191"/>
    </i>
    <i r="3">
      <x v="196"/>
    </i>
    <i r="3">
      <x v="202"/>
    </i>
    <i r="3">
      <x v="204"/>
    </i>
    <i r="3">
      <x v="207"/>
    </i>
    <i r="3">
      <x v="210"/>
    </i>
    <i r="3">
      <x v="212"/>
    </i>
    <i r="1">
      <x v="57"/>
    </i>
    <i r="2">
      <x v="356"/>
    </i>
    <i r="3">
      <x v="187"/>
    </i>
    <i r="3">
      <x v="189"/>
    </i>
    <i r="3">
      <x v="191"/>
    </i>
    <i r="3">
      <x v="194"/>
    </i>
    <i r="3">
      <x v="195"/>
    </i>
    <i r="3">
      <x v="196"/>
    </i>
    <i r="3">
      <x v="199"/>
    </i>
    <i r="3">
      <x v="200"/>
    </i>
    <i r="3">
      <x v="201"/>
    </i>
    <i r="3">
      <x v="204"/>
    </i>
    <i r="3">
      <x v="208"/>
    </i>
    <i r="3">
      <x v="209"/>
    </i>
    <i r="3">
      <x v="212"/>
    </i>
    <i r="1">
      <x v="58"/>
    </i>
    <i r="2">
      <x v="357"/>
    </i>
    <i r="3">
      <x v="183"/>
    </i>
    <i r="3">
      <x v="184"/>
    </i>
    <i r="3">
      <x v="190"/>
    </i>
    <i r="3">
      <x v="197"/>
    </i>
    <i r="3">
      <x v="198"/>
    </i>
    <i r="3">
      <x v="199"/>
    </i>
    <i r="3">
      <x v="204"/>
    </i>
    <i r="3">
      <x v="205"/>
    </i>
    <i r="3">
      <x v="206"/>
    </i>
    <i r="3">
      <x v="209"/>
    </i>
    <i r="3">
      <x v="211"/>
    </i>
    <i r="1">
      <x v="59"/>
    </i>
    <i r="2">
      <x v="358"/>
    </i>
    <i r="3">
      <x v="184"/>
    </i>
    <i r="3">
      <x v="185"/>
    </i>
    <i r="3">
      <x v="189"/>
    </i>
    <i r="3">
      <x v="193"/>
    </i>
    <i r="3">
      <x v="194"/>
    </i>
    <i r="3">
      <x v="197"/>
    </i>
    <i r="3">
      <x v="198"/>
    </i>
    <i r="3">
      <x v="199"/>
    </i>
    <i r="3">
      <x v="206"/>
    </i>
    <i r="3">
      <x v="211"/>
    </i>
    <i r="1">
      <x v="60"/>
    </i>
    <i r="2">
      <x v="359"/>
    </i>
    <i r="3">
      <x v="184"/>
    </i>
    <i r="3">
      <x v="186"/>
    </i>
    <i r="3">
      <x v="189"/>
    </i>
    <i r="3">
      <x v="192"/>
    </i>
    <i r="3">
      <x v="196"/>
    </i>
    <i r="3">
      <x v="197"/>
    </i>
    <i r="3">
      <x v="198"/>
    </i>
    <i r="3">
      <x v="200"/>
    </i>
    <i r="3">
      <x v="203"/>
    </i>
    <i r="3">
      <x v="204"/>
    </i>
    <i r="3">
      <x v="206"/>
    </i>
    <i r="3">
      <x v="210"/>
    </i>
    <i r="3">
      <x v="212"/>
    </i>
    <i>
      <x v="7"/>
    </i>
    <i r="1">
      <x v="1"/>
    </i>
    <i r="2">
      <x v="360"/>
    </i>
    <i r="3">
      <x v="183"/>
    </i>
    <i r="3">
      <x v="184"/>
    </i>
    <i r="3">
      <x v="190"/>
    </i>
    <i r="3">
      <x v="195"/>
    </i>
    <i r="3">
      <x v="197"/>
    </i>
    <i r="3">
      <x v="198"/>
    </i>
    <i r="3">
      <x v="200"/>
    </i>
    <i r="3">
      <x v="205"/>
    </i>
    <i r="3">
      <x v="211"/>
    </i>
    <i r="3">
      <x v="212"/>
    </i>
    <i r="1">
      <x v="2"/>
    </i>
    <i r="2">
      <x v="361"/>
    </i>
    <i r="3">
      <x v="183"/>
    </i>
    <i r="3">
      <x v="184"/>
    </i>
    <i r="3">
      <x v="189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9"/>
    </i>
    <i r="3">
      <x v="203"/>
    </i>
    <i r="3">
      <x v="204"/>
    </i>
    <i r="3">
      <x v="207"/>
    </i>
    <i r="3">
      <x v="210"/>
    </i>
    <i r="3">
      <x v="211"/>
    </i>
    <i r="1">
      <x v="3"/>
    </i>
    <i r="2">
      <x v="362"/>
    </i>
    <i r="3">
      <x v="188"/>
    </i>
    <i r="3">
      <x v="189"/>
    </i>
    <i r="3">
      <x v="194"/>
    </i>
    <i r="3">
      <x v="196"/>
    </i>
    <i r="3">
      <x v="206"/>
    </i>
    <i r="3">
      <x v="211"/>
    </i>
    <i r="1">
      <x v="4"/>
    </i>
    <i r="2">
      <x v="363"/>
    </i>
    <i r="3">
      <x v="183"/>
    </i>
    <i r="3">
      <x v="185"/>
    </i>
    <i r="3">
      <x v="194"/>
    </i>
    <i r="3">
      <x v="197"/>
    </i>
    <i r="3">
      <x v="201"/>
    </i>
    <i r="3">
      <x v="202"/>
    </i>
    <i r="3">
      <x v="206"/>
    </i>
    <i r="3">
      <x v="208"/>
    </i>
    <i r="3">
      <x v="209"/>
    </i>
    <i r="3">
      <x v="210"/>
    </i>
    <i r="3">
      <x v="212"/>
    </i>
    <i r="1">
      <x v="5"/>
    </i>
    <i r="2">
      <x v="364"/>
    </i>
    <i r="3">
      <x v="183"/>
    </i>
    <i r="3">
      <x v="185"/>
    </i>
    <i r="3">
      <x v="186"/>
    </i>
    <i r="3">
      <x v="189"/>
    </i>
    <i r="3">
      <x v="192"/>
    </i>
    <i r="3">
      <x v="196"/>
    </i>
    <i r="3">
      <x v="197"/>
    </i>
    <i r="3">
      <x v="199"/>
    </i>
    <i r="3">
      <x v="200"/>
    </i>
    <i r="3">
      <x v="204"/>
    </i>
    <i r="3">
      <x v="205"/>
    </i>
    <i r="3">
      <x v="206"/>
    </i>
    <i r="3">
      <x v="208"/>
    </i>
    <i r="3">
      <x v="209"/>
    </i>
    <i r="3">
      <x v="210"/>
    </i>
    <i r="3">
      <x v="212"/>
    </i>
    <i r="1">
      <x v="6"/>
    </i>
    <i r="2">
      <x v="365"/>
    </i>
    <i r="3">
      <x v="183"/>
    </i>
    <i r="3">
      <x v="184"/>
    </i>
    <i r="3">
      <x v="186"/>
    </i>
    <i r="3">
      <x v="190"/>
    </i>
    <i r="3">
      <x v="194"/>
    </i>
    <i r="3">
      <x v="199"/>
    </i>
    <i r="3">
      <x v="202"/>
    </i>
    <i r="3">
      <x v="210"/>
    </i>
    <i r="3">
      <x v="211"/>
    </i>
    <i r="1">
      <x v="7"/>
    </i>
    <i r="2">
      <x v="366"/>
    </i>
    <i r="3">
      <x v="184"/>
    </i>
    <i r="3">
      <x v="185"/>
    </i>
    <i r="3">
      <x v="186"/>
    </i>
    <i r="3">
      <x v="187"/>
    </i>
    <i r="3">
      <x v="188"/>
    </i>
    <i r="3">
      <x v="193"/>
    </i>
    <i r="3">
      <x v="194"/>
    </i>
    <i r="3">
      <x v="195"/>
    </i>
    <i r="3">
      <x v="197"/>
    </i>
    <i r="3">
      <x v="198"/>
    </i>
    <i r="3">
      <x v="201"/>
    </i>
    <i r="3">
      <x v="207"/>
    </i>
    <i r="3">
      <x v="208"/>
    </i>
    <i r="3">
      <x v="209"/>
    </i>
    <i r="3">
      <x v="210"/>
    </i>
    <i r="3">
      <x v="211"/>
    </i>
    <i r="3">
      <x v="212"/>
    </i>
    <i r="1">
      <x v="8"/>
    </i>
    <i r="2">
      <x v="367"/>
    </i>
    <i r="3">
      <x v="183"/>
    </i>
    <i r="3">
      <x v="184"/>
    </i>
    <i r="3">
      <x v="185"/>
    </i>
    <i r="3">
      <x v="186"/>
    </i>
    <i r="3">
      <x v="191"/>
    </i>
    <i r="3">
      <x v="194"/>
    </i>
    <i r="3">
      <x v="197"/>
    </i>
    <i r="3">
      <x v="198"/>
    </i>
    <i r="3">
      <x v="200"/>
    </i>
    <i r="3">
      <x v="201"/>
    </i>
    <i r="3">
      <x v="202"/>
    </i>
    <i r="3">
      <x v="205"/>
    </i>
    <i r="3">
      <x v="206"/>
    </i>
    <i r="1">
      <x v="9"/>
    </i>
    <i r="2">
      <x v="368"/>
    </i>
    <i r="3">
      <x v="183"/>
    </i>
    <i r="3">
      <x v="186"/>
    </i>
    <i r="3">
      <x v="189"/>
    </i>
    <i r="3">
      <x v="192"/>
    </i>
    <i r="3">
      <x v="193"/>
    </i>
    <i r="3">
      <x v="197"/>
    </i>
    <i r="3">
      <x v="199"/>
    </i>
    <i r="3">
      <x v="202"/>
    </i>
    <i r="3">
      <x v="203"/>
    </i>
    <i r="3">
      <x v="204"/>
    </i>
    <i r="3">
      <x v="206"/>
    </i>
    <i r="3">
      <x v="212"/>
    </i>
    <i r="1">
      <x v="10"/>
    </i>
    <i r="2">
      <x v="369"/>
    </i>
    <i r="3">
      <x v="183"/>
    </i>
    <i r="3">
      <x v="185"/>
    </i>
    <i r="3">
      <x v="186"/>
    </i>
    <i r="3">
      <x v="187"/>
    </i>
    <i r="3">
      <x v="192"/>
    </i>
    <i r="3">
      <x v="194"/>
    </i>
    <i r="3">
      <x v="198"/>
    </i>
    <i r="3">
      <x v="201"/>
    </i>
    <i r="3">
      <x v="202"/>
    </i>
    <i r="3">
      <x v="205"/>
    </i>
    <i r="3">
      <x v="209"/>
    </i>
    <i r="1">
      <x v="11"/>
    </i>
    <i r="2">
      <x v="370"/>
    </i>
    <i r="3">
      <x v="183"/>
    </i>
    <i r="3">
      <x v="184"/>
    </i>
    <i r="3">
      <x v="189"/>
    </i>
    <i r="3">
      <x v="192"/>
    </i>
    <i r="3">
      <x v="197"/>
    </i>
    <i r="3">
      <x v="198"/>
    </i>
    <i r="3">
      <x v="199"/>
    </i>
    <i r="3">
      <x v="203"/>
    </i>
    <i r="3">
      <x v="204"/>
    </i>
    <i r="3">
      <x v="209"/>
    </i>
    <i r="3">
      <x v="212"/>
    </i>
    <i r="1">
      <x v="12"/>
    </i>
    <i r="2">
      <x v="371"/>
    </i>
    <i r="3">
      <x v="186"/>
    </i>
    <i r="3">
      <x v="189"/>
    </i>
    <i r="3">
      <x v="190"/>
    </i>
    <i r="3">
      <x v="192"/>
    </i>
    <i r="3">
      <x v="195"/>
    </i>
    <i r="3">
      <x v="196"/>
    </i>
    <i r="3">
      <x v="199"/>
    </i>
    <i r="3">
      <x v="201"/>
    </i>
    <i r="3">
      <x v="203"/>
    </i>
    <i r="3">
      <x v="204"/>
    </i>
    <i r="3">
      <x v="207"/>
    </i>
    <i r="3">
      <x v="212"/>
    </i>
    <i r="1">
      <x v="13"/>
    </i>
    <i r="2">
      <x v="372"/>
    </i>
    <i r="3">
      <x v="185"/>
    </i>
    <i r="3">
      <x v="187"/>
    </i>
    <i r="3">
      <x v="192"/>
    </i>
    <i r="3">
      <x v="206"/>
    </i>
    <i r="1">
      <x v="14"/>
    </i>
    <i r="2">
      <x v="373"/>
    </i>
    <i r="3">
      <x v="184"/>
    </i>
    <i r="3">
      <x v="185"/>
    </i>
    <i r="3">
      <x v="186"/>
    </i>
    <i r="3">
      <x v="187"/>
    </i>
    <i r="3">
      <x v="189"/>
    </i>
    <i r="3">
      <x v="191"/>
    </i>
    <i r="3">
      <x v="193"/>
    </i>
    <i r="3">
      <x v="201"/>
    </i>
    <i r="3">
      <x v="203"/>
    </i>
    <i r="3">
      <x v="204"/>
    </i>
    <i r="3">
      <x v="207"/>
    </i>
    <i r="3">
      <x v="208"/>
    </i>
    <i r="3">
      <x v="209"/>
    </i>
    <i r="3">
      <x v="210"/>
    </i>
    <i r="1">
      <x v="15"/>
    </i>
    <i r="2">
      <x v="374"/>
    </i>
    <i r="3">
      <x v="183"/>
    </i>
    <i r="3">
      <x v="185"/>
    </i>
    <i r="3">
      <x v="186"/>
    </i>
    <i r="3">
      <x v="194"/>
    </i>
    <i r="3">
      <x v="195"/>
    </i>
    <i r="3">
      <x v="196"/>
    </i>
    <i r="3">
      <x v="202"/>
    </i>
    <i r="3">
      <x v="204"/>
    </i>
    <i r="3">
      <x v="205"/>
    </i>
    <i r="3">
      <x v="209"/>
    </i>
    <i r="3">
      <x v="210"/>
    </i>
    <i r="1">
      <x v="16"/>
    </i>
    <i r="2">
      <x v="375"/>
    </i>
    <i r="3">
      <x v="186"/>
    </i>
    <i r="3">
      <x v="190"/>
    </i>
    <i r="3">
      <x v="192"/>
    </i>
    <i r="3">
      <x v="193"/>
    </i>
    <i r="3">
      <x v="194"/>
    </i>
    <i r="3">
      <x v="196"/>
    </i>
    <i r="3">
      <x v="197"/>
    </i>
    <i r="3">
      <x v="198"/>
    </i>
    <i r="3">
      <x v="201"/>
    </i>
    <i r="3">
      <x v="202"/>
    </i>
    <i r="3">
      <x v="207"/>
    </i>
    <i r="3">
      <x v="209"/>
    </i>
    <i r="3">
      <x v="210"/>
    </i>
    <i r="3">
      <x v="211"/>
    </i>
    <i r="1">
      <x v="17"/>
    </i>
    <i r="2">
      <x v="376"/>
    </i>
    <i r="3">
      <x v="187"/>
    </i>
    <i r="3">
      <x v="188"/>
    </i>
    <i r="3">
      <x v="189"/>
    </i>
    <i r="3">
      <x v="191"/>
    </i>
    <i r="3">
      <x v="193"/>
    </i>
    <i r="3">
      <x v="194"/>
    </i>
    <i r="3">
      <x v="195"/>
    </i>
    <i r="3">
      <x v="196"/>
    </i>
    <i r="3">
      <x v="197"/>
    </i>
    <i r="3">
      <x v="203"/>
    </i>
    <i r="3">
      <x v="204"/>
    </i>
    <i r="3">
      <x v="205"/>
    </i>
    <i r="3">
      <x v="207"/>
    </i>
    <i r="3">
      <x v="208"/>
    </i>
    <i r="3">
      <x v="209"/>
    </i>
    <i r="3">
      <x v="210"/>
    </i>
    <i r="1">
      <x v="18"/>
    </i>
    <i r="2">
      <x v="377"/>
    </i>
    <i r="3">
      <x v="184"/>
    </i>
    <i r="3">
      <x v="187"/>
    </i>
    <i r="3">
      <x v="190"/>
    </i>
    <i r="3">
      <x v="191"/>
    </i>
    <i r="3">
      <x v="195"/>
    </i>
    <i r="3">
      <x v="204"/>
    </i>
    <i r="3">
      <x v="208"/>
    </i>
    <i r="3">
      <x v="210"/>
    </i>
    <i r="3">
      <x v="212"/>
    </i>
    <i r="1">
      <x v="19"/>
    </i>
    <i r="2">
      <x v="378"/>
    </i>
    <i r="3">
      <x v="185"/>
    </i>
    <i r="3">
      <x v="186"/>
    </i>
    <i r="3">
      <x v="188"/>
    </i>
    <i r="3">
      <x v="189"/>
    </i>
    <i r="3">
      <x v="194"/>
    </i>
    <i r="3">
      <x v="196"/>
    </i>
    <i r="3">
      <x v="197"/>
    </i>
    <i r="3">
      <x v="198"/>
    </i>
    <i r="3">
      <x v="200"/>
    </i>
    <i r="3">
      <x v="203"/>
    </i>
    <i r="3">
      <x v="206"/>
    </i>
    <i r="3">
      <x v="207"/>
    </i>
    <i r="3">
      <x v="208"/>
    </i>
    <i r="3">
      <x v="209"/>
    </i>
    <i r="1">
      <x v="20"/>
    </i>
    <i r="2">
      <x v="379"/>
    </i>
    <i r="3">
      <x v="185"/>
    </i>
    <i r="3">
      <x v="186"/>
    </i>
    <i r="3">
      <x v="191"/>
    </i>
    <i r="3">
      <x v="192"/>
    </i>
    <i r="3">
      <x v="194"/>
    </i>
    <i r="3">
      <x v="197"/>
    </i>
    <i r="3">
      <x v="203"/>
    </i>
    <i r="3">
      <x v="205"/>
    </i>
    <i r="3">
      <x v="208"/>
    </i>
    <i r="3">
      <x v="209"/>
    </i>
    <i r="3">
      <x v="211"/>
    </i>
    <i r="3">
      <x v="212"/>
    </i>
    <i r="1">
      <x v="21"/>
    </i>
    <i r="2">
      <x v="380"/>
    </i>
    <i r="3">
      <x v="187"/>
    </i>
    <i r="3">
      <x v="192"/>
    </i>
    <i r="3">
      <x v="195"/>
    </i>
    <i r="3">
      <x v="196"/>
    </i>
    <i r="3">
      <x v="199"/>
    </i>
    <i r="3">
      <x v="204"/>
    </i>
    <i r="3">
      <x v="210"/>
    </i>
    <i r="3">
      <x v="212"/>
    </i>
    <i r="1">
      <x v="22"/>
    </i>
    <i r="2">
      <x v="381"/>
    </i>
    <i r="3">
      <x v="183"/>
    </i>
    <i r="3">
      <x v="184"/>
    </i>
    <i r="3">
      <x v="185"/>
    </i>
    <i r="3">
      <x v="187"/>
    </i>
    <i r="3">
      <x v="191"/>
    </i>
    <i r="3">
      <x v="194"/>
    </i>
    <i r="3">
      <x v="197"/>
    </i>
    <i r="3">
      <x v="199"/>
    </i>
    <i r="3">
      <x v="200"/>
    </i>
    <i r="3">
      <x v="203"/>
    </i>
    <i r="3">
      <x v="205"/>
    </i>
    <i r="3">
      <x v="209"/>
    </i>
    <i r="1">
      <x v="23"/>
    </i>
    <i r="2">
      <x v="382"/>
    </i>
    <i r="3">
      <x v="184"/>
    </i>
    <i r="3">
      <x v="187"/>
    </i>
    <i r="3">
      <x v="190"/>
    </i>
    <i r="3">
      <x v="192"/>
    </i>
    <i r="3">
      <x v="194"/>
    </i>
    <i r="3">
      <x v="196"/>
    </i>
    <i r="3">
      <x v="197"/>
    </i>
    <i r="3">
      <x v="198"/>
    </i>
    <i r="3">
      <x v="199"/>
    </i>
    <i r="3">
      <x v="202"/>
    </i>
    <i r="3">
      <x v="203"/>
    </i>
    <i r="3">
      <x v="206"/>
    </i>
    <i r="3">
      <x v="207"/>
    </i>
    <i r="1">
      <x v="24"/>
    </i>
    <i r="2">
      <x v="383"/>
    </i>
    <i r="3">
      <x v="183"/>
    </i>
    <i r="3">
      <x v="184"/>
    </i>
    <i r="3">
      <x v="185"/>
    </i>
    <i r="3">
      <x v="186"/>
    </i>
    <i r="3">
      <x v="188"/>
    </i>
    <i r="3">
      <x v="192"/>
    </i>
    <i r="3">
      <x v="193"/>
    </i>
    <i r="3">
      <x v="195"/>
    </i>
    <i r="3">
      <x v="196"/>
    </i>
    <i r="3">
      <x v="197"/>
    </i>
    <i r="3">
      <x v="201"/>
    </i>
    <i r="3">
      <x v="209"/>
    </i>
    <i r="1">
      <x v="25"/>
    </i>
    <i r="2">
      <x v="384"/>
    </i>
    <i r="3">
      <x v="184"/>
    </i>
    <i r="3">
      <x v="185"/>
    </i>
    <i r="3">
      <x v="186"/>
    </i>
    <i r="3">
      <x v="187"/>
    </i>
    <i r="3">
      <x v="189"/>
    </i>
    <i r="3">
      <x v="191"/>
    </i>
    <i r="3">
      <x v="194"/>
    </i>
    <i r="3">
      <x v="195"/>
    </i>
    <i r="3">
      <x v="198"/>
    </i>
    <i r="3">
      <x v="199"/>
    </i>
    <i r="3">
      <x v="200"/>
    </i>
    <i r="3">
      <x v="202"/>
    </i>
    <i r="3">
      <x v="203"/>
    </i>
    <i r="3">
      <x v="209"/>
    </i>
    <i r="1">
      <x v="26"/>
    </i>
    <i r="2">
      <x v="385"/>
    </i>
    <i r="3">
      <x v="183"/>
    </i>
    <i r="3">
      <x v="185"/>
    </i>
    <i r="3">
      <x v="186"/>
    </i>
    <i r="3">
      <x v="189"/>
    </i>
    <i r="3">
      <x v="196"/>
    </i>
    <i r="3">
      <x v="199"/>
    </i>
    <i r="3">
      <x v="203"/>
    </i>
    <i r="3">
      <x v="206"/>
    </i>
    <i r="3">
      <x v="207"/>
    </i>
    <i r="3">
      <x v="211"/>
    </i>
    <i r="3">
      <x v="212"/>
    </i>
    <i r="1">
      <x v="27"/>
    </i>
    <i r="2">
      <x v="386"/>
    </i>
    <i r="3">
      <x v="184"/>
    </i>
    <i r="3">
      <x v="190"/>
    </i>
    <i r="3">
      <x v="192"/>
    </i>
    <i r="3">
      <x v="194"/>
    </i>
    <i r="3">
      <x v="196"/>
    </i>
    <i r="3">
      <x v="197"/>
    </i>
    <i r="3">
      <x v="199"/>
    </i>
    <i r="3">
      <x v="210"/>
    </i>
    <i r="1">
      <x v="28"/>
    </i>
    <i r="2">
      <x v="387"/>
    </i>
    <i r="3">
      <x v="183"/>
    </i>
    <i r="3">
      <x v="184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7"/>
    </i>
    <i r="3">
      <x v="198"/>
    </i>
    <i r="3">
      <x v="203"/>
    </i>
    <i r="3">
      <x v="207"/>
    </i>
    <i r="3">
      <x v="208"/>
    </i>
    <i r="3">
      <x v="211"/>
    </i>
    <i r="1">
      <x v="29"/>
    </i>
    <i r="2">
      <x v="388"/>
    </i>
    <i r="3">
      <x v="184"/>
    </i>
    <i r="3">
      <x v="187"/>
    </i>
    <i r="3">
      <x v="190"/>
    </i>
    <i r="3">
      <x v="192"/>
    </i>
    <i r="3">
      <x v="193"/>
    </i>
    <i r="3">
      <x v="196"/>
    </i>
    <i r="3">
      <x v="200"/>
    </i>
    <i r="3">
      <x v="206"/>
    </i>
    <i r="3">
      <x v="208"/>
    </i>
    <i r="3">
      <x v="209"/>
    </i>
    <i r="3">
      <x v="210"/>
    </i>
    <i r="3">
      <x v="211"/>
    </i>
    <i r="1">
      <x v="30"/>
    </i>
    <i r="2">
      <x v="389"/>
    </i>
    <i r="3">
      <x v="186"/>
    </i>
    <i r="3">
      <x v="189"/>
    </i>
    <i r="3">
      <x v="198"/>
    </i>
    <i r="3">
      <x v="203"/>
    </i>
    <i r="3">
      <x v="204"/>
    </i>
    <i r="3">
      <x v="205"/>
    </i>
    <i r="3">
      <x v="206"/>
    </i>
    <i r="3">
      <x v="207"/>
    </i>
    <i r="3">
      <x v="211"/>
    </i>
    <i r="3">
      <x v="212"/>
    </i>
    <i r="1">
      <x v="31"/>
    </i>
    <i r="2">
      <x v="390"/>
    </i>
    <i r="3">
      <x v="183"/>
    </i>
    <i r="3">
      <x v="184"/>
    </i>
    <i r="3">
      <x v="189"/>
    </i>
    <i r="3">
      <x v="194"/>
    </i>
    <i r="3">
      <x v="197"/>
    </i>
    <i r="3">
      <x v="201"/>
    </i>
    <i r="3">
      <x v="202"/>
    </i>
    <i r="3">
      <x v="204"/>
    </i>
    <i r="3">
      <x v="205"/>
    </i>
    <i r="3">
      <x v="206"/>
    </i>
    <i r="3">
      <x v="208"/>
    </i>
    <i r="3">
      <x v="209"/>
    </i>
    <i r="3">
      <x v="211"/>
    </i>
    <i r="1">
      <x v="32"/>
    </i>
    <i r="2">
      <x v="391"/>
    </i>
    <i r="3">
      <x v="184"/>
    </i>
    <i r="3">
      <x v="185"/>
    </i>
    <i r="3">
      <x v="186"/>
    </i>
    <i r="3">
      <x v="191"/>
    </i>
    <i r="3">
      <x v="192"/>
    </i>
    <i r="3">
      <x v="194"/>
    </i>
    <i r="3">
      <x v="195"/>
    </i>
    <i r="3">
      <x v="197"/>
    </i>
    <i r="3">
      <x v="198"/>
    </i>
    <i r="3">
      <x v="200"/>
    </i>
    <i r="3">
      <x v="203"/>
    </i>
    <i r="3">
      <x v="206"/>
    </i>
    <i r="3">
      <x v="207"/>
    </i>
    <i r="3">
      <x v="210"/>
    </i>
    <i r="3">
      <x v="212"/>
    </i>
    <i r="1">
      <x v="33"/>
    </i>
    <i r="2">
      <x v="392"/>
    </i>
    <i r="3">
      <x v="190"/>
    </i>
    <i r="3">
      <x v="191"/>
    </i>
    <i r="3">
      <x v="193"/>
    </i>
    <i r="3">
      <x v="196"/>
    </i>
    <i r="3">
      <x v="200"/>
    </i>
    <i r="3">
      <x v="201"/>
    </i>
    <i r="3">
      <x v="202"/>
    </i>
    <i r="3">
      <x v="204"/>
    </i>
    <i r="3">
      <x v="207"/>
    </i>
    <i r="3">
      <x v="209"/>
    </i>
    <i r="3">
      <x v="211"/>
    </i>
    <i r="1">
      <x v="34"/>
    </i>
    <i r="2">
      <x v="393"/>
    </i>
    <i r="3">
      <x v="185"/>
    </i>
    <i r="3">
      <x v="190"/>
    </i>
    <i r="3">
      <x v="193"/>
    </i>
    <i r="3">
      <x v="196"/>
    </i>
    <i r="3">
      <x v="199"/>
    </i>
    <i r="3">
      <x v="204"/>
    </i>
    <i r="3">
      <x v="206"/>
    </i>
    <i r="3">
      <x v="209"/>
    </i>
    <i r="3">
      <x v="212"/>
    </i>
    <i r="1">
      <x v="35"/>
    </i>
    <i r="2">
      <x v="394"/>
    </i>
    <i r="3">
      <x v="184"/>
    </i>
    <i r="3">
      <x v="185"/>
    </i>
    <i r="3">
      <x v="188"/>
    </i>
    <i r="3">
      <x v="196"/>
    </i>
    <i r="3">
      <x v="198"/>
    </i>
    <i r="3">
      <x v="202"/>
    </i>
    <i r="3">
      <x v="203"/>
    </i>
    <i r="3">
      <x v="206"/>
    </i>
    <i r="3">
      <x v="210"/>
    </i>
    <i r="3">
      <x v="211"/>
    </i>
    <i r="3">
      <x v="212"/>
    </i>
    <i r="1">
      <x v="36"/>
    </i>
    <i r="2">
      <x v="395"/>
    </i>
    <i r="3">
      <x v="184"/>
    </i>
    <i r="3">
      <x v="185"/>
    </i>
    <i r="3">
      <x v="186"/>
    </i>
    <i r="3">
      <x v="187"/>
    </i>
    <i r="3">
      <x v="190"/>
    </i>
    <i r="3">
      <x v="191"/>
    </i>
    <i r="3">
      <x v="194"/>
    </i>
    <i r="3">
      <x v="199"/>
    </i>
    <i r="3">
      <x v="200"/>
    </i>
    <i r="3">
      <x v="202"/>
    </i>
    <i r="3">
      <x v="208"/>
    </i>
    <i r="3">
      <x v="212"/>
    </i>
    <i r="1">
      <x v="37"/>
    </i>
    <i r="2">
      <x v="396"/>
    </i>
    <i r="3">
      <x v="183"/>
    </i>
    <i r="3">
      <x v="190"/>
    </i>
    <i r="3">
      <x v="191"/>
    </i>
    <i r="3">
      <x v="194"/>
    </i>
    <i r="3">
      <x v="207"/>
    </i>
    <i r="3">
      <x v="211"/>
    </i>
    <i r="3">
      <x v="212"/>
    </i>
    <i r="1">
      <x v="38"/>
    </i>
    <i r="2">
      <x v="397"/>
    </i>
    <i r="3">
      <x v="183"/>
    </i>
    <i r="3">
      <x v="185"/>
    </i>
    <i r="3">
      <x v="189"/>
    </i>
    <i r="3">
      <x v="194"/>
    </i>
    <i r="3">
      <x v="195"/>
    </i>
    <i r="3">
      <x v="201"/>
    </i>
    <i r="3">
      <x v="205"/>
    </i>
    <i r="3">
      <x v="206"/>
    </i>
    <i r="3">
      <x v="207"/>
    </i>
    <i r="3">
      <x v="211"/>
    </i>
    <i r="3">
      <x v="212"/>
    </i>
    <i r="1">
      <x v="39"/>
    </i>
    <i r="2">
      <x v="398"/>
    </i>
    <i r="3">
      <x v="183"/>
    </i>
    <i r="3">
      <x v="184"/>
    </i>
    <i r="3">
      <x v="187"/>
    </i>
    <i r="3">
      <x v="189"/>
    </i>
    <i r="3">
      <x v="195"/>
    </i>
    <i r="3">
      <x v="196"/>
    </i>
    <i r="3">
      <x v="197"/>
    </i>
    <i r="3">
      <x v="202"/>
    </i>
    <i r="3">
      <x v="203"/>
    </i>
    <i r="3">
      <x v="204"/>
    </i>
    <i r="3">
      <x v="205"/>
    </i>
    <i r="3">
      <x v="206"/>
    </i>
    <i r="1">
      <x v="40"/>
    </i>
    <i r="2">
      <x v="399"/>
    </i>
    <i r="3">
      <x v="185"/>
    </i>
    <i r="3">
      <x v="188"/>
    </i>
    <i r="3">
      <x v="191"/>
    </i>
    <i r="3">
      <x v="192"/>
    </i>
    <i r="3">
      <x v="193"/>
    </i>
    <i r="3">
      <x v="196"/>
    </i>
    <i r="3">
      <x v="198"/>
    </i>
    <i r="3">
      <x v="199"/>
    </i>
    <i r="3">
      <x v="201"/>
    </i>
    <i r="3">
      <x v="202"/>
    </i>
    <i r="3">
      <x v="203"/>
    </i>
    <i r="3">
      <x v="204"/>
    </i>
    <i r="3">
      <x v="206"/>
    </i>
    <i r="3">
      <x v="208"/>
    </i>
    <i r="1">
      <x v="41"/>
    </i>
    <i r="2">
      <x v="400"/>
    </i>
    <i r="3">
      <x v="185"/>
    </i>
    <i r="3">
      <x v="188"/>
    </i>
    <i r="3">
      <x v="189"/>
    </i>
    <i r="3">
      <x v="191"/>
    </i>
    <i r="3">
      <x v="192"/>
    </i>
    <i r="3">
      <x v="193"/>
    </i>
    <i r="3">
      <x v="198"/>
    </i>
    <i r="3">
      <x v="199"/>
    </i>
    <i r="3">
      <x v="201"/>
    </i>
    <i r="3">
      <x v="202"/>
    </i>
    <i r="3">
      <x v="203"/>
    </i>
    <i r="3">
      <x v="205"/>
    </i>
    <i r="3">
      <x v="206"/>
    </i>
    <i r="3">
      <x v="208"/>
    </i>
    <i r="3">
      <x v="212"/>
    </i>
    <i r="1">
      <x v="42"/>
    </i>
    <i r="2">
      <x v="401"/>
    </i>
    <i r="3">
      <x v="184"/>
    </i>
    <i r="3">
      <x v="186"/>
    </i>
    <i r="3">
      <x v="188"/>
    </i>
    <i r="3">
      <x v="190"/>
    </i>
    <i r="3">
      <x v="191"/>
    </i>
    <i r="3">
      <x v="194"/>
    </i>
    <i r="3">
      <x v="198"/>
    </i>
    <i r="3">
      <x v="202"/>
    </i>
    <i r="3">
      <x v="203"/>
    </i>
    <i r="3">
      <x v="204"/>
    </i>
    <i r="3">
      <x v="208"/>
    </i>
    <i r="3">
      <x v="212"/>
    </i>
    <i r="1">
      <x v="43"/>
    </i>
    <i r="2">
      <x v="402"/>
    </i>
    <i r="3">
      <x v="183"/>
    </i>
    <i r="3">
      <x v="189"/>
    </i>
    <i r="3">
      <x v="192"/>
    </i>
    <i r="3">
      <x v="193"/>
    </i>
    <i r="3">
      <x v="198"/>
    </i>
    <i r="3">
      <x v="203"/>
    </i>
    <i r="3">
      <x v="204"/>
    </i>
    <i r="3">
      <x v="206"/>
    </i>
    <i r="3">
      <x v="207"/>
    </i>
    <i r="3">
      <x v="209"/>
    </i>
    <i r="3">
      <x v="212"/>
    </i>
    <i r="1">
      <x v="44"/>
    </i>
    <i r="2">
      <x v="403"/>
    </i>
    <i r="3">
      <x v="183"/>
    </i>
    <i r="3">
      <x v="188"/>
    </i>
    <i r="3">
      <x v="191"/>
    </i>
    <i r="3">
      <x v="193"/>
    </i>
    <i r="3">
      <x v="196"/>
    </i>
    <i r="3">
      <x v="202"/>
    </i>
    <i r="3">
      <x v="205"/>
    </i>
    <i r="3">
      <x v="206"/>
    </i>
    <i r="3">
      <x v="208"/>
    </i>
    <i r="3">
      <x v="210"/>
    </i>
    <i r="1">
      <x v="45"/>
    </i>
    <i r="2">
      <x v="404"/>
    </i>
    <i r="3">
      <x v="185"/>
    </i>
    <i r="3">
      <x v="188"/>
    </i>
    <i r="3">
      <x v="189"/>
    </i>
    <i r="3">
      <x v="190"/>
    </i>
    <i r="3">
      <x v="193"/>
    </i>
    <i r="3">
      <x v="194"/>
    </i>
    <i r="3">
      <x v="195"/>
    </i>
    <i r="3">
      <x v="198"/>
    </i>
    <i r="3">
      <x v="201"/>
    </i>
    <i r="3">
      <x v="202"/>
    </i>
    <i r="3">
      <x v="204"/>
    </i>
    <i r="3">
      <x v="206"/>
    </i>
    <i r="3">
      <x v="208"/>
    </i>
    <i r="3">
      <x v="212"/>
    </i>
    <i r="1">
      <x v="46"/>
    </i>
    <i r="2">
      <x v="405"/>
    </i>
    <i r="3">
      <x v="183"/>
    </i>
    <i r="3">
      <x v="191"/>
    </i>
    <i r="3">
      <x v="202"/>
    </i>
    <i r="3">
      <x v="204"/>
    </i>
    <i r="3">
      <x v="206"/>
    </i>
    <i r="3">
      <x v="208"/>
    </i>
    <i r="3">
      <x v="210"/>
    </i>
    <i r="3">
      <x v="212"/>
    </i>
    <i r="1">
      <x v="47"/>
    </i>
    <i r="2">
      <x v="406"/>
    </i>
    <i r="3">
      <x v="183"/>
    </i>
    <i r="3">
      <x v="184"/>
    </i>
    <i r="3">
      <x v="185"/>
    </i>
    <i r="3">
      <x v="186"/>
    </i>
    <i r="3">
      <x v="192"/>
    </i>
    <i r="3">
      <x v="194"/>
    </i>
    <i r="3">
      <x v="195"/>
    </i>
    <i r="3">
      <x v="196"/>
    </i>
    <i r="3">
      <x v="200"/>
    </i>
    <i r="3">
      <x v="201"/>
    </i>
    <i r="3">
      <x v="208"/>
    </i>
    <i r="3">
      <x v="209"/>
    </i>
    <i r="1">
      <x v="48"/>
    </i>
    <i r="2">
      <x v="407"/>
    </i>
    <i r="3">
      <x v="183"/>
    </i>
    <i r="3">
      <x v="184"/>
    </i>
    <i r="3">
      <x v="185"/>
    </i>
    <i r="3">
      <x v="193"/>
    </i>
    <i r="3">
      <x v="195"/>
    </i>
    <i r="3">
      <x v="196"/>
    </i>
    <i r="3">
      <x v="197"/>
    </i>
    <i r="3">
      <x v="199"/>
    </i>
    <i r="3">
      <x v="200"/>
    </i>
    <i r="3">
      <x v="201"/>
    </i>
    <i r="3">
      <x v="208"/>
    </i>
    <i r="3">
      <x v="212"/>
    </i>
    <i r="1">
      <x v="49"/>
    </i>
    <i r="2">
      <x v="408"/>
    </i>
    <i r="3">
      <x v="187"/>
    </i>
    <i r="3">
      <x v="188"/>
    </i>
    <i r="3">
      <x v="190"/>
    </i>
    <i r="3">
      <x v="192"/>
    </i>
    <i r="3">
      <x v="193"/>
    </i>
    <i r="3">
      <x v="198"/>
    </i>
    <i r="3">
      <x v="203"/>
    </i>
    <i r="3">
      <x v="204"/>
    </i>
    <i r="3">
      <x v="205"/>
    </i>
    <i r="1">
      <x v="50"/>
    </i>
    <i r="2">
      <x v="409"/>
    </i>
    <i r="3">
      <x v="184"/>
    </i>
    <i r="3">
      <x v="187"/>
    </i>
    <i r="3">
      <x v="188"/>
    </i>
    <i r="3">
      <x v="189"/>
    </i>
    <i r="3">
      <x v="195"/>
    </i>
    <i r="3">
      <x v="196"/>
    </i>
    <i r="3">
      <x v="199"/>
    </i>
    <i r="3">
      <x v="200"/>
    </i>
    <i r="3">
      <x v="202"/>
    </i>
    <i r="3">
      <x v="205"/>
    </i>
    <i r="3">
      <x v="206"/>
    </i>
    <i r="3">
      <x v="211"/>
    </i>
    <i r="1">
      <x v="51"/>
    </i>
    <i r="2">
      <x v="410"/>
    </i>
    <i r="3">
      <x v="183"/>
    </i>
    <i r="3">
      <x v="186"/>
    </i>
    <i r="3">
      <x v="187"/>
    </i>
    <i r="3">
      <x v="188"/>
    </i>
    <i r="3">
      <x v="190"/>
    </i>
    <i r="3">
      <x v="193"/>
    </i>
    <i r="3">
      <x v="194"/>
    </i>
    <i r="3">
      <x v="207"/>
    </i>
    <i r="3">
      <x v="209"/>
    </i>
    <i r="1">
      <x v="52"/>
    </i>
    <i r="2">
      <x v="411"/>
    </i>
    <i r="3">
      <x v="185"/>
    </i>
    <i r="3">
      <x v="186"/>
    </i>
    <i r="3">
      <x v="188"/>
    </i>
    <i r="3">
      <x v="190"/>
    </i>
    <i r="3">
      <x v="193"/>
    </i>
    <i r="3">
      <x v="196"/>
    </i>
    <i r="3">
      <x v="199"/>
    </i>
    <i r="3">
      <x v="200"/>
    </i>
    <i r="3">
      <x v="205"/>
    </i>
    <i r="3">
      <x v="208"/>
    </i>
    <i r="1">
      <x v="53"/>
    </i>
    <i r="2">
      <x v="412"/>
    </i>
    <i r="3">
      <x v="183"/>
    </i>
    <i r="3">
      <x v="185"/>
    </i>
    <i r="3">
      <x v="189"/>
    </i>
    <i r="3">
      <x v="191"/>
    </i>
    <i r="3">
      <x v="195"/>
    </i>
    <i r="3">
      <x v="197"/>
    </i>
    <i r="3">
      <x v="198"/>
    </i>
    <i r="3">
      <x v="199"/>
    </i>
    <i r="3">
      <x v="200"/>
    </i>
    <i r="3">
      <x v="202"/>
    </i>
    <i r="3">
      <x v="203"/>
    </i>
    <i r="3">
      <x v="206"/>
    </i>
    <i r="1">
      <x v="54"/>
    </i>
    <i r="2">
      <x v="413"/>
    </i>
    <i r="3">
      <x v="184"/>
    </i>
    <i r="3">
      <x v="191"/>
    </i>
    <i r="3">
      <x v="196"/>
    </i>
    <i r="3">
      <x v="197"/>
    </i>
    <i r="3">
      <x v="199"/>
    </i>
    <i r="3">
      <x v="200"/>
    </i>
    <i r="3">
      <x v="203"/>
    </i>
    <i r="3">
      <x v="210"/>
    </i>
    <i r="3">
      <x v="212"/>
    </i>
    <i r="1">
      <x v="55"/>
    </i>
    <i r="2">
      <x v="414"/>
    </i>
    <i r="3">
      <x v="187"/>
    </i>
    <i r="3">
      <x v="188"/>
    </i>
    <i r="3">
      <x v="192"/>
    </i>
    <i r="3">
      <x v="193"/>
    </i>
    <i r="3">
      <x v="194"/>
    </i>
    <i r="3">
      <x v="200"/>
    </i>
    <i r="3">
      <x v="203"/>
    </i>
    <i r="3">
      <x v="206"/>
    </i>
    <i r="3">
      <x v="208"/>
    </i>
    <i r="3">
      <x v="210"/>
    </i>
    <i r="1">
      <x v="56"/>
    </i>
    <i r="2">
      <x v="415"/>
    </i>
    <i r="3">
      <x v="184"/>
    </i>
    <i r="3">
      <x v="185"/>
    </i>
    <i r="3">
      <x v="187"/>
    </i>
    <i r="3">
      <x v="189"/>
    </i>
    <i r="3">
      <x v="190"/>
    </i>
    <i r="3">
      <x v="192"/>
    </i>
    <i r="3">
      <x v="194"/>
    </i>
    <i r="3">
      <x v="195"/>
    </i>
    <i r="3">
      <x v="200"/>
    </i>
    <i r="3">
      <x v="204"/>
    </i>
    <i r="3">
      <x v="208"/>
    </i>
    <i r="3">
      <x v="212"/>
    </i>
    <i r="1">
      <x v="57"/>
    </i>
    <i r="2">
      <x v="416"/>
    </i>
    <i r="3">
      <x v="184"/>
    </i>
    <i r="3">
      <x v="187"/>
    </i>
    <i r="3">
      <x v="188"/>
    </i>
    <i r="3">
      <x v="189"/>
    </i>
    <i r="3">
      <x v="198"/>
    </i>
    <i r="3">
      <x v="200"/>
    </i>
    <i r="3">
      <x v="201"/>
    </i>
    <i r="3">
      <x v="202"/>
    </i>
    <i r="3">
      <x v="207"/>
    </i>
    <i r="3">
      <x v="208"/>
    </i>
    <i r="3">
      <x v="211"/>
    </i>
    <i r="3">
      <x v="212"/>
    </i>
    <i r="1">
      <x v="58"/>
    </i>
    <i r="2">
      <x v="417"/>
    </i>
    <i r="3">
      <x v="187"/>
    </i>
    <i r="3">
      <x v="188"/>
    </i>
    <i r="3">
      <x v="189"/>
    </i>
    <i r="3">
      <x v="190"/>
    </i>
    <i r="3">
      <x v="194"/>
    </i>
    <i r="3">
      <x v="195"/>
    </i>
    <i r="3">
      <x v="196"/>
    </i>
    <i r="3">
      <x v="200"/>
    </i>
    <i r="3">
      <x v="203"/>
    </i>
    <i r="3">
      <x v="205"/>
    </i>
    <i r="3">
      <x v="206"/>
    </i>
    <i r="3">
      <x v="207"/>
    </i>
    <i r="3">
      <x v="208"/>
    </i>
    <i r="3">
      <x v="210"/>
    </i>
    <i r="3">
      <x v="212"/>
    </i>
    <i r="1">
      <x v="59"/>
    </i>
    <i r="2">
      <x v="418"/>
    </i>
    <i r="3">
      <x v="187"/>
    </i>
    <i r="3">
      <x v="189"/>
    </i>
    <i r="3">
      <x v="190"/>
    </i>
    <i r="3">
      <x v="194"/>
    </i>
    <i r="3">
      <x v="196"/>
    </i>
    <i r="3">
      <x v="197"/>
    </i>
    <i r="3">
      <x v="201"/>
    </i>
    <i r="3">
      <x v="203"/>
    </i>
    <i r="3">
      <x v="207"/>
    </i>
    <i r="3">
      <x v="209"/>
    </i>
    <i r="3">
      <x v="210"/>
    </i>
    <i r="3">
      <x v="211"/>
    </i>
    <i r="1">
      <x v="60"/>
    </i>
    <i r="2">
      <x v="419"/>
    </i>
    <i r="3">
      <x v="183"/>
    </i>
    <i r="3">
      <x v="185"/>
    </i>
    <i r="3">
      <x v="187"/>
    </i>
    <i r="3">
      <x v="189"/>
    </i>
    <i r="3">
      <x v="190"/>
    </i>
    <i r="3">
      <x v="191"/>
    </i>
    <i r="3">
      <x v="193"/>
    </i>
    <i r="3">
      <x v="194"/>
    </i>
    <i r="3">
      <x v="199"/>
    </i>
    <i r="3">
      <x v="200"/>
    </i>
    <i r="3">
      <x v="205"/>
    </i>
    <i r="3">
      <x v="206"/>
    </i>
    <i r="3">
      <x v="209"/>
    </i>
    <i r="3">
      <x v="211"/>
    </i>
    <i>
      <x v="8"/>
    </i>
    <i r="1">
      <x v="1"/>
    </i>
    <i r="2">
      <x v="420"/>
    </i>
    <i r="3">
      <x v="187"/>
    </i>
    <i r="3">
      <x v="188"/>
    </i>
    <i r="3">
      <x v="189"/>
    </i>
    <i r="3">
      <x v="193"/>
    </i>
    <i r="3">
      <x v="195"/>
    </i>
    <i r="3">
      <x v="207"/>
    </i>
    <i r="3">
      <x v="208"/>
    </i>
    <i r="3">
      <x v="210"/>
    </i>
    <i r="1">
      <x v="2"/>
    </i>
    <i r="2">
      <x v="421"/>
    </i>
    <i r="3">
      <x v="183"/>
    </i>
    <i r="3">
      <x v="190"/>
    </i>
    <i r="3">
      <x v="191"/>
    </i>
    <i r="3">
      <x v="194"/>
    </i>
    <i r="3">
      <x v="195"/>
    </i>
    <i r="3">
      <x v="196"/>
    </i>
    <i r="3">
      <x v="198"/>
    </i>
    <i r="3">
      <x v="199"/>
    </i>
    <i r="3">
      <x v="200"/>
    </i>
    <i r="3">
      <x v="202"/>
    </i>
    <i r="3">
      <x v="204"/>
    </i>
    <i r="3">
      <x v="207"/>
    </i>
    <i r="3">
      <x v="212"/>
    </i>
    <i r="1">
      <x v="3"/>
    </i>
    <i r="2">
      <x v="422"/>
    </i>
    <i r="3">
      <x v="184"/>
    </i>
    <i r="3">
      <x v="185"/>
    </i>
    <i r="3">
      <x v="186"/>
    </i>
    <i r="3">
      <x v="191"/>
    </i>
    <i r="3">
      <x v="193"/>
    </i>
    <i r="3">
      <x v="196"/>
    </i>
    <i r="3">
      <x v="197"/>
    </i>
    <i r="3">
      <x v="205"/>
    </i>
    <i r="1">
      <x v="4"/>
    </i>
    <i r="2">
      <x v="423"/>
    </i>
    <i r="3">
      <x v="183"/>
    </i>
    <i r="3">
      <x v="188"/>
    </i>
    <i r="3">
      <x v="190"/>
    </i>
    <i r="3">
      <x v="191"/>
    </i>
    <i r="3">
      <x v="193"/>
    </i>
    <i r="3">
      <x v="195"/>
    </i>
    <i r="3">
      <x v="199"/>
    </i>
    <i r="3">
      <x v="201"/>
    </i>
    <i r="3">
      <x v="202"/>
    </i>
    <i r="3">
      <x v="208"/>
    </i>
    <i r="3">
      <x v="211"/>
    </i>
    <i r="3">
      <x v="212"/>
    </i>
    <i r="1">
      <x v="5"/>
    </i>
    <i r="2">
      <x v="424"/>
    </i>
    <i r="3">
      <x v="188"/>
    </i>
    <i r="3">
      <x v="196"/>
    </i>
    <i r="3">
      <x v="199"/>
    </i>
    <i r="3">
      <x v="200"/>
    </i>
    <i r="3">
      <x v="205"/>
    </i>
    <i r="3">
      <x v="206"/>
    </i>
    <i r="3">
      <x v="207"/>
    </i>
    <i r="3">
      <x v="212"/>
    </i>
    <i r="1">
      <x v="6"/>
    </i>
    <i r="2">
      <x v="425"/>
    </i>
    <i r="3">
      <x v="184"/>
    </i>
    <i r="3">
      <x v="187"/>
    </i>
    <i r="3">
      <x v="188"/>
    </i>
    <i r="3">
      <x v="190"/>
    </i>
    <i r="3">
      <x v="199"/>
    </i>
    <i r="3">
      <x v="202"/>
    </i>
    <i r="3">
      <x v="203"/>
    </i>
    <i r="3">
      <x v="204"/>
    </i>
    <i r="3">
      <x v="205"/>
    </i>
    <i r="3">
      <x v="208"/>
    </i>
    <i r="3">
      <x v="210"/>
    </i>
    <i r="3">
      <x v="211"/>
    </i>
    <i r="1">
      <x v="7"/>
    </i>
    <i r="2">
      <x v="426"/>
    </i>
    <i r="3">
      <x v="185"/>
    </i>
    <i r="3">
      <x v="186"/>
    </i>
    <i r="3">
      <x v="188"/>
    </i>
    <i r="3">
      <x v="190"/>
    </i>
    <i r="3">
      <x v="192"/>
    </i>
    <i r="3">
      <x v="194"/>
    </i>
    <i r="3">
      <x v="195"/>
    </i>
    <i r="3">
      <x v="196"/>
    </i>
    <i r="3">
      <x v="198"/>
    </i>
    <i r="3">
      <x v="201"/>
    </i>
    <i r="3">
      <x v="202"/>
    </i>
    <i r="3">
      <x v="204"/>
    </i>
    <i r="3">
      <x v="207"/>
    </i>
    <i r="3">
      <x v="209"/>
    </i>
    <i r="3">
      <x v="210"/>
    </i>
    <i r="1">
      <x v="8"/>
    </i>
    <i r="2">
      <x v="427"/>
    </i>
    <i r="3">
      <x v="185"/>
    </i>
    <i r="3">
      <x v="188"/>
    </i>
    <i r="3">
      <x v="190"/>
    </i>
    <i r="3">
      <x v="191"/>
    </i>
    <i r="3">
      <x v="192"/>
    </i>
    <i r="3">
      <x v="193"/>
    </i>
    <i r="3">
      <x v="195"/>
    </i>
    <i r="3">
      <x v="197"/>
    </i>
    <i r="3">
      <x v="199"/>
    </i>
    <i r="3">
      <x v="204"/>
    </i>
    <i r="3">
      <x v="209"/>
    </i>
    <i r="3">
      <x v="212"/>
    </i>
    <i r="1">
      <x v="9"/>
    </i>
    <i r="2">
      <x v="428"/>
    </i>
    <i r="3">
      <x v="188"/>
    </i>
    <i r="3">
      <x v="193"/>
    </i>
    <i r="3">
      <x v="194"/>
    </i>
    <i r="3">
      <x v="197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8"/>
    </i>
    <i r="3">
      <x v="210"/>
    </i>
    <i r="3">
      <x v="212"/>
    </i>
    <i r="1">
      <x v="10"/>
    </i>
    <i r="2">
      <x v="429"/>
    </i>
    <i r="3">
      <x v="184"/>
    </i>
    <i r="3">
      <x v="185"/>
    </i>
    <i r="3">
      <x v="187"/>
    </i>
    <i r="3">
      <x v="189"/>
    </i>
    <i r="3">
      <x v="194"/>
    </i>
    <i r="3">
      <x v="199"/>
    </i>
    <i r="3">
      <x v="200"/>
    </i>
    <i r="3">
      <x v="205"/>
    </i>
    <i r="3">
      <x v="207"/>
    </i>
    <i r="3">
      <x v="210"/>
    </i>
    <i r="1">
      <x v="11"/>
    </i>
    <i r="2">
      <x v="430"/>
    </i>
    <i r="3">
      <x v="185"/>
    </i>
    <i r="3">
      <x v="186"/>
    </i>
    <i r="3">
      <x v="188"/>
    </i>
    <i r="3">
      <x v="189"/>
    </i>
    <i r="3">
      <x v="195"/>
    </i>
    <i r="3">
      <x v="198"/>
    </i>
    <i r="3">
      <x v="200"/>
    </i>
    <i r="3">
      <x v="201"/>
    </i>
    <i r="3">
      <x v="204"/>
    </i>
    <i r="3">
      <x v="206"/>
    </i>
    <i r="3">
      <x v="207"/>
    </i>
    <i r="3">
      <x v="208"/>
    </i>
    <i r="3">
      <x v="209"/>
    </i>
    <i r="1">
      <x v="12"/>
    </i>
    <i r="2">
      <x v="431"/>
    </i>
    <i r="3">
      <x v="187"/>
    </i>
    <i r="3">
      <x v="188"/>
    </i>
    <i r="3">
      <x v="192"/>
    </i>
    <i r="3">
      <x v="193"/>
    </i>
    <i r="3">
      <x v="194"/>
    </i>
    <i r="3">
      <x v="199"/>
    </i>
    <i r="3">
      <x v="201"/>
    </i>
    <i r="3">
      <x v="205"/>
    </i>
    <i r="3">
      <x v="209"/>
    </i>
    <i r="1">
      <x v="13"/>
    </i>
    <i r="2">
      <x v="432"/>
    </i>
    <i r="3">
      <x v="183"/>
    </i>
    <i r="3">
      <x v="188"/>
    </i>
    <i r="3">
      <x v="189"/>
    </i>
    <i r="3">
      <x v="192"/>
    </i>
    <i r="3">
      <x v="197"/>
    </i>
    <i r="3">
      <x v="199"/>
    </i>
    <i r="3">
      <x v="202"/>
    </i>
    <i r="3">
      <x v="204"/>
    </i>
    <i r="3">
      <x v="206"/>
    </i>
    <i r="3">
      <x v="207"/>
    </i>
    <i r="3">
      <x v="208"/>
    </i>
    <i r="3">
      <x v="209"/>
    </i>
    <i r="1">
      <x v="14"/>
    </i>
    <i r="2">
      <x v="433"/>
    </i>
    <i r="3">
      <x v="189"/>
    </i>
    <i r="3">
      <x v="190"/>
    </i>
    <i r="3">
      <x v="194"/>
    </i>
    <i r="3">
      <x v="195"/>
    </i>
    <i r="3">
      <x v="197"/>
    </i>
    <i r="3">
      <x v="199"/>
    </i>
    <i r="3">
      <x v="200"/>
    </i>
    <i r="3">
      <x v="204"/>
    </i>
    <i r="3">
      <x v="207"/>
    </i>
    <i r="3">
      <x v="211"/>
    </i>
    <i r="3">
      <x v="212"/>
    </i>
    <i r="1">
      <x v="15"/>
    </i>
    <i r="2">
      <x v="434"/>
    </i>
    <i r="3">
      <x v="183"/>
    </i>
    <i r="3">
      <x v="186"/>
    </i>
    <i r="3">
      <x v="188"/>
    </i>
    <i r="3">
      <x v="196"/>
    </i>
    <i r="3">
      <x v="206"/>
    </i>
    <i r="3">
      <x v="208"/>
    </i>
    <i r="3">
      <x v="212"/>
    </i>
    <i r="1">
      <x v="16"/>
    </i>
    <i r="2">
      <x v="435"/>
    </i>
    <i r="3">
      <x v="187"/>
    </i>
    <i r="3">
      <x v="189"/>
    </i>
    <i r="3">
      <x v="195"/>
    </i>
    <i r="3">
      <x v="196"/>
    </i>
    <i r="3">
      <x v="203"/>
    </i>
    <i r="3">
      <x v="204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2"/>
    </i>
    <i r="1">
      <x v="17"/>
    </i>
    <i r="2">
      <x v="436"/>
    </i>
    <i r="3">
      <x v="184"/>
    </i>
    <i r="3">
      <x v="185"/>
    </i>
    <i r="3">
      <x v="193"/>
    </i>
    <i r="3">
      <x v="194"/>
    </i>
    <i r="3">
      <x v="195"/>
    </i>
    <i r="3">
      <x v="200"/>
    </i>
    <i r="3">
      <x v="201"/>
    </i>
    <i r="3">
      <x v="202"/>
    </i>
    <i r="3">
      <x v="206"/>
    </i>
    <i r="3">
      <x v="208"/>
    </i>
    <i r="3">
      <x v="212"/>
    </i>
    <i r="1">
      <x v="18"/>
    </i>
    <i r="2">
      <x v="437"/>
    </i>
    <i r="3">
      <x v="183"/>
    </i>
    <i r="3">
      <x v="184"/>
    </i>
    <i r="3">
      <x v="188"/>
    </i>
    <i r="3">
      <x v="189"/>
    </i>
    <i r="3">
      <x v="196"/>
    </i>
    <i r="3">
      <x v="197"/>
    </i>
    <i r="3">
      <x v="198"/>
    </i>
    <i r="3">
      <x v="201"/>
    </i>
    <i r="3">
      <x v="206"/>
    </i>
    <i r="3">
      <x v="207"/>
    </i>
    <i r="3">
      <x v="208"/>
    </i>
    <i r="3">
      <x v="209"/>
    </i>
    <i r="1">
      <x v="19"/>
    </i>
    <i r="2">
      <x v="438"/>
    </i>
    <i r="3">
      <x v="183"/>
    </i>
    <i r="3">
      <x v="186"/>
    </i>
    <i r="3">
      <x v="187"/>
    </i>
    <i r="3">
      <x v="188"/>
    </i>
    <i r="3">
      <x v="194"/>
    </i>
    <i r="3">
      <x v="195"/>
    </i>
    <i r="3">
      <x v="199"/>
    </i>
    <i r="3">
      <x v="205"/>
    </i>
    <i r="3">
      <x v="208"/>
    </i>
    <i r="3">
      <x v="209"/>
    </i>
    <i r="1">
      <x v="20"/>
    </i>
    <i r="2">
      <x v="439"/>
    </i>
    <i r="3">
      <x v="183"/>
    </i>
    <i r="3">
      <x v="185"/>
    </i>
    <i r="3">
      <x v="186"/>
    </i>
    <i r="3">
      <x v="189"/>
    </i>
    <i r="3">
      <x v="190"/>
    </i>
    <i r="3">
      <x v="192"/>
    </i>
    <i r="3">
      <x v="194"/>
    </i>
    <i r="3">
      <x v="198"/>
    </i>
    <i r="3">
      <x v="199"/>
    </i>
    <i r="3">
      <x v="203"/>
    </i>
    <i r="3">
      <x v="204"/>
    </i>
    <i r="3">
      <x v="205"/>
    </i>
    <i r="3">
      <x v="206"/>
    </i>
    <i r="3">
      <x v="207"/>
    </i>
    <i r="3">
      <x v="210"/>
    </i>
    <i r="1">
      <x v="21"/>
    </i>
    <i r="2">
      <x v="440"/>
    </i>
    <i r="3">
      <x v="184"/>
    </i>
    <i r="3">
      <x v="186"/>
    </i>
    <i r="3">
      <x v="188"/>
    </i>
    <i r="3">
      <x v="190"/>
    </i>
    <i r="3">
      <x v="194"/>
    </i>
    <i r="3">
      <x v="195"/>
    </i>
    <i r="3">
      <x v="198"/>
    </i>
    <i r="3">
      <x v="200"/>
    </i>
    <i r="3">
      <x v="203"/>
    </i>
    <i r="3">
      <x v="205"/>
    </i>
    <i r="3">
      <x v="211"/>
    </i>
    <i r="1">
      <x v="22"/>
    </i>
    <i r="2">
      <x v="441"/>
    </i>
    <i r="3">
      <x v="183"/>
    </i>
    <i r="3">
      <x v="184"/>
    </i>
    <i r="3">
      <x v="185"/>
    </i>
    <i r="3">
      <x v="187"/>
    </i>
    <i r="3">
      <x v="190"/>
    </i>
    <i r="3">
      <x v="192"/>
    </i>
    <i r="3">
      <x v="196"/>
    </i>
    <i r="3">
      <x v="197"/>
    </i>
    <i r="3">
      <x v="198"/>
    </i>
    <i r="3">
      <x v="200"/>
    </i>
    <i r="3">
      <x v="204"/>
    </i>
    <i r="3">
      <x v="205"/>
    </i>
    <i r="3">
      <x v="206"/>
    </i>
    <i r="3">
      <x v="209"/>
    </i>
    <i r="3">
      <x v="210"/>
    </i>
    <i r="3">
      <x v="211"/>
    </i>
    <i r="1">
      <x v="23"/>
    </i>
    <i r="2">
      <x v="442"/>
    </i>
    <i r="3">
      <x v="183"/>
    </i>
    <i r="3">
      <x v="184"/>
    </i>
    <i r="3">
      <x v="185"/>
    </i>
    <i r="3">
      <x v="187"/>
    </i>
    <i r="3">
      <x v="192"/>
    </i>
    <i r="3">
      <x v="193"/>
    </i>
    <i r="3">
      <x v="195"/>
    </i>
    <i r="3">
      <x v="197"/>
    </i>
    <i r="3">
      <x v="199"/>
    </i>
    <i r="3">
      <x v="201"/>
    </i>
    <i r="3">
      <x v="209"/>
    </i>
    <i r="3">
      <x v="211"/>
    </i>
    <i r="3">
      <x v="212"/>
    </i>
    <i r="1">
      <x v="24"/>
    </i>
    <i r="2">
      <x v="443"/>
    </i>
    <i r="3">
      <x v="184"/>
    </i>
    <i r="3">
      <x v="187"/>
    </i>
    <i r="3">
      <x v="189"/>
    </i>
    <i r="3">
      <x v="191"/>
    </i>
    <i r="3">
      <x v="197"/>
    </i>
    <i r="3">
      <x v="201"/>
    </i>
    <i r="3">
      <x v="202"/>
    </i>
    <i r="3">
      <x v="203"/>
    </i>
    <i r="3">
      <x v="204"/>
    </i>
    <i r="3">
      <x v="205"/>
    </i>
    <i r="3">
      <x v="207"/>
    </i>
    <i r="3">
      <x v="211"/>
    </i>
    <i r="1">
      <x v="25"/>
    </i>
    <i r="2">
      <x v="444"/>
    </i>
    <i r="3">
      <x v="184"/>
    </i>
    <i r="3">
      <x v="188"/>
    </i>
    <i r="3">
      <x v="190"/>
    </i>
    <i r="3">
      <x v="191"/>
    </i>
    <i r="3">
      <x v="192"/>
    </i>
    <i r="3">
      <x v="193"/>
    </i>
    <i r="3">
      <x v="195"/>
    </i>
    <i r="3">
      <x v="200"/>
    </i>
    <i r="3">
      <x v="202"/>
    </i>
    <i r="3">
      <x v="205"/>
    </i>
    <i r="3">
      <x v="206"/>
    </i>
    <i r="3">
      <x v="207"/>
    </i>
    <i r="3">
      <x v="208"/>
    </i>
    <i r="3">
      <x v="209"/>
    </i>
    <i r="3">
      <x v="211"/>
    </i>
    <i r="1">
      <x v="26"/>
    </i>
    <i r="2">
      <x v="445"/>
    </i>
    <i r="3">
      <x v="183"/>
    </i>
    <i r="3">
      <x v="186"/>
    </i>
    <i r="3">
      <x v="188"/>
    </i>
    <i r="3">
      <x v="190"/>
    </i>
    <i r="3">
      <x v="192"/>
    </i>
    <i r="3">
      <x v="194"/>
    </i>
    <i r="3">
      <x v="195"/>
    </i>
    <i r="3">
      <x v="202"/>
    </i>
    <i r="3">
      <x v="209"/>
    </i>
    <i r="1">
      <x v="27"/>
    </i>
    <i r="2">
      <x v="446"/>
    </i>
    <i r="3">
      <x v="183"/>
    </i>
    <i r="3">
      <x v="184"/>
    </i>
    <i r="3">
      <x v="187"/>
    </i>
    <i r="3">
      <x v="189"/>
    </i>
    <i r="3">
      <x v="193"/>
    </i>
    <i r="3">
      <x v="194"/>
    </i>
    <i r="3">
      <x v="198"/>
    </i>
    <i r="3">
      <x v="203"/>
    </i>
    <i r="3">
      <x v="206"/>
    </i>
    <i r="3">
      <x v="210"/>
    </i>
    <i r="3">
      <x v="212"/>
    </i>
    <i r="1">
      <x v="28"/>
    </i>
    <i r="2">
      <x v="447"/>
    </i>
    <i r="3">
      <x v="186"/>
    </i>
    <i r="3">
      <x v="187"/>
    </i>
    <i r="3">
      <x v="189"/>
    </i>
    <i r="3">
      <x v="193"/>
    </i>
    <i r="3">
      <x v="197"/>
    </i>
    <i r="3">
      <x v="198"/>
    </i>
    <i r="3">
      <x v="199"/>
    </i>
    <i r="3">
      <x v="208"/>
    </i>
    <i r="3">
      <x v="209"/>
    </i>
    <i r="3">
      <x v="210"/>
    </i>
    <i r="3">
      <x v="211"/>
    </i>
    <i r="1">
      <x v="29"/>
    </i>
    <i r="2">
      <x v="448"/>
    </i>
    <i r="3">
      <x v="183"/>
    </i>
    <i r="3">
      <x v="185"/>
    </i>
    <i r="3">
      <x v="186"/>
    </i>
    <i r="3">
      <x v="187"/>
    </i>
    <i r="3">
      <x v="189"/>
    </i>
    <i r="3">
      <x v="190"/>
    </i>
    <i r="3">
      <x v="195"/>
    </i>
    <i r="3">
      <x v="199"/>
    </i>
    <i r="3">
      <x v="205"/>
    </i>
    <i r="3">
      <x v="207"/>
    </i>
    <i r="1">
      <x v="30"/>
    </i>
    <i r="2">
      <x v="449"/>
    </i>
    <i r="3">
      <x v="196"/>
    </i>
    <i r="3">
      <x v="198"/>
    </i>
    <i r="3">
      <x v="200"/>
    </i>
    <i r="3">
      <x v="201"/>
    </i>
    <i r="3">
      <x v="206"/>
    </i>
    <i r="3">
      <x v="207"/>
    </i>
    <i r="3">
      <x v="209"/>
    </i>
    <i r="3">
      <x v="210"/>
    </i>
    <i r="3">
      <x v="212"/>
    </i>
    <i r="1">
      <x v="31"/>
    </i>
    <i r="2">
      <x v="450"/>
    </i>
    <i r="3">
      <x v="186"/>
    </i>
    <i r="3">
      <x v="188"/>
    </i>
    <i r="3">
      <x v="197"/>
    </i>
    <i r="3">
      <x v="199"/>
    </i>
    <i r="3">
      <x v="200"/>
    </i>
    <i r="3">
      <x v="205"/>
    </i>
    <i r="3">
      <x v="207"/>
    </i>
    <i r="1">
      <x v="32"/>
    </i>
    <i r="2">
      <x v="451"/>
    </i>
    <i r="3">
      <x v="183"/>
    </i>
    <i r="3">
      <x v="186"/>
    </i>
    <i r="3">
      <x v="187"/>
    </i>
    <i r="3">
      <x v="188"/>
    </i>
    <i r="3">
      <x v="189"/>
    </i>
    <i r="3">
      <x v="190"/>
    </i>
    <i r="3">
      <x v="192"/>
    </i>
    <i r="3">
      <x v="194"/>
    </i>
    <i r="3">
      <x v="196"/>
    </i>
    <i r="3">
      <x v="197"/>
    </i>
    <i r="3">
      <x v="198"/>
    </i>
    <i r="3">
      <x v="199"/>
    </i>
    <i r="3">
      <x v="200"/>
    </i>
    <i r="3">
      <x v="201"/>
    </i>
    <i r="3">
      <x v="205"/>
    </i>
    <i r="3">
      <x v="208"/>
    </i>
    <i r="3">
      <x v="212"/>
    </i>
    <i r="1">
      <x v="33"/>
    </i>
    <i r="2">
      <x v="452"/>
    </i>
    <i r="3">
      <x v="184"/>
    </i>
    <i r="3">
      <x v="193"/>
    </i>
    <i r="3">
      <x v="196"/>
    </i>
    <i r="3">
      <x v="197"/>
    </i>
    <i r="3">
      <x v="200"/>
    </i>
    <i r="3">
      <x v="205"/>
    </i>
    <i r="3">
      <x v="206"/>
    </i>
    <i r="3">
      <x v="207"/>
    </i>
    <i r="3">
      <x v="209"/>
    </i>
    <i r="1">
      <x v="34"/>
    </i>
    <i r="2">
      <x v="453"/>
    </i>
    <i r="3">
      <x v="187"/>
    </i>
    <i r="3">
      <x v="191"/>
    </i>
    <i r="3">
      <x v="192"/>
    </i>
    <i r="3">
      <x v="193"/>
    </i>
    <i r="3">
      <x v="194"/>
    </i>
    <i r="3">
      <x v="197"/>
    </i>
    <i r="3">
      <x v="198"/>
    </i>
    <i r="3">
      <x v="199"/>
    </i>
    <i r="3">
      <x v="202"/>
    </i>
    <i r="3">
      <x v="207"/>
    </i>
    <i r="3">
      <x v="208"/>
    </i>
    <i r="3">
      <x v="211"/>
    </i>
    <i r="3">
      <x v="212"/>
    </i>
    <i r="1">
      <x v="35"/>
    </i>
    <i r="2">
      <x v="454"/>
    </i>
    <i r="3">
      <x v="186"/>
    </i>
    <i r="3">
      <x v="192"/>
    </i>
    <i r="3">
      <x v="193"/>
    </i>
    <i r="3">
      <x v="195"/>
    </i>
    <i r="3">
      <x v="199"/>
    </i>
    <i r="3">
      <x v="203"/>
    </i>
    <i r="3">
      <x v="204"/>
    </i>
    <i r="3">
      <x v="209"/>
    </i>
    <i r="3">
      <x v="210"/>
    </i>
    <i r="3">
      <x v="211"/>
    </i>
    <i r="1">
      <x v="36"/>
    </i>
    <i r="2">
      <x v="455"/>
    </i>
    <i r="3">
      <x v="188"/>
    </i>
    <i r="3">
      <x v="189"/>
    </i>
    <i r="3">
      <x v="190"/>
    </i>
    <i r="3">
      <x v="191"/>
    </i>
    <i r="3">
      <x v="192"/>
    </i>
    <i r="3">
      <x v="199"/>
    </i>
    <i r="3">
      <x v="203"/>
    </i>
    <i r="3">
      <x v="204"/>
    </i>
    <i r="3">
      <x v="205"/>
    </i>
    <i r="3">
      <x v="206"/>
    </i>
    <i r="3">
      <x v="212"/>
    </i>
    <i r="1">
      <x v="37"/>
    </i>
    <i r="2">
      <x v="456"/>
    </i>
    <i r="3">
      <x v="184"/>
    </i>
    <i r="3">
      <x v="189"/>
    </i>
    <i r="3">
      <x v="191"/>
    </i>
    <i r="3">
      <x v="192"/>
    </i>
    <i r="3">
      <x v="199"/>
    </i>
    <i r="3">
      <x v="200"/>
    </i>
    <i r="3">
      <x v="201"/>
    </i>
    <i r="3">
      <x v="204"/>
    </i>
    <i r="3">
      <x v="205"/>
    </i>
    <i r="3">
      <x v="207"/>
    </i>
    <i r="3">
      <x v="212"/>
    </i>
    <i r="1">
      <x v="38"/>
    </i>
    <i r="2">
      <x v="457"/>
    </i>
    <i r="3">
      <x v="184"/>
    </i>
    <i r="3">
      <x v="186"/>
    </i>
    <i r="3">
      <x v="192"/>
    </i>
    <i r="3">
      <x v="196"/>
    </i>
    <i r="3">
      <x v="197"/>
    </i>
    <i r="3">
      <x v="205"/>
    </i>
    <i r="3">
      <x v="208"/>
    </i>
    <i r="3">
      <x v="210"/>
    </i>
    <i r="3">
      <x v="211"/>
    </i>
    <i r="1">
      <x v="39"/>
    </i>
    <i r="2">
      <x v="458"/>
    </i>
    <i r="3">
      <x v="185"/>
    </i>
    <i r="3">
      <x v="186"/>
    </i>
    <i r="3">
      <x v="188"/>
    </i>
    <i r="3">
      <x v="189"/>
    </i>
    <i r="3">
      <x v="192"/>
    </i>
    <i r="3">
      <x v="195"/>
    </i>
    <i r="3">
      <x v="196"/>
    </i>
    <i r="3">
      <x v="199"/>
    </i>
    <i r="3">
      <x v="200"/>
    </i>
    <i r="3">
      <x v="203"/>
    </i>
    <i r="3">
      <x v="204"/>
    </i>
    <i r="3">
      <x v="205"/>
    </i>
    <i r="3">
      <x v="211"/>
    </i>
    <i r="3">
      <x v="212"/>
    </i>
    <i r="1">
      <x v="40"/>
    </i>
    <i r="2">
      <x v="459"/>
    </i>
    <i r="3">
      <x v="183"/>
    </i>
    <i r="3">
      <x v="184"/>
    </i>
    <i r="3">
      <x v="188"/>
    </i>
    <i r="3">
      <x v="189"/>
    </i>
    <i r="3">
      <x v="190"/>
    </i>
    <i r="3">
      <x v="193"/>
    </i>
    <i r="3">
      <x v="194"/>
    </i>
    <i r="3">
      <x v="196"/>
    </i>
    <i r="3">
      <x v="198"/>
    </i>
    <i r="3">
      <x v="202"/>
    </i>
    <i r="3">
      <x v="204"/>
    </i>
    <i r="3">
      <x v="205"/>
    </i>
    <i r="3">
      <x v="208"/>
    </i>
    <i r="1">
      <x v="41"/>
    </i>
    <i r="2">
      <x v="460"/>
    </i>
    <i r="3">
      <x v="190"/>
    </i>
    <i r="3">
      <x v="192"/>
    </i>
    <i r="3">
      <x v="197"/>
    </i>
    <i r="3">
      <x v="199"/>
    </i>
    <i r="3">
      <x v="201"/>
    </i>
    <i r="3">
      <x v="203"/>
    </i>
    <i r="3">
      <x v="209"/>
    </i>
    <i r="3">
      <x v="212"/>
    </i>
    <i r="1">
      <x v="42"/>
    </i>
    <i r="2">
      <x v="461"/>
    </i>
    <i r="3">
      <x v="188"/>
    </i>
    <i r="3">
      <x v="190"/>
    </i>
    <i r="3">
      <x v="192"/>
    </i>
    <i r="3">
      <x v="194"/>
    </i>
    <i r="3">
      <x v="195"/>
    </i>
    <i r="3">
      <x v="200"/>
    </i>
    <i r="3">
      <x v="208"/>
    </i>
    <i r="3">
      <x v="209"/>
    </i>
    <i r="3">
      <x v="211"/>
    </i>
    <i r="1">
      <x v="43"/>
    </i>
    <i r="2">
      <x v="462"/>
    </i>
    <i r="3">
      <x v="183"/>
    </i>
    <i r="3">
      <x v="184"/>
    </i>
    <i r="3">
      <x v="186"/>
    </i>
    <i r="3">
      <x v="190"/>
    </i>
    <i r="3">
      <x v="196"/>
    </i>
    <i r="3">
      <x v="199"/>
    </i>
    <i r="3">
      <x v="200"/>
    </i>
    <i r="3">
      <x v="203"/>
    </i>
    <i r="3">
      <x v="204"/>
    </i>
    <i r="3">
      <x v="211"/>
    </i>
    <i r="1">
      <x v="44"/>
    </i>
    <i r="2">
      <x v="463"/>
    </i>
    <i r="3">
      <x v="185"/>
    </i>
    <i r="3">
      <x v="189"/>
    </i>
    <i r="3">
      <x v="190"/>
    </i>
    <i r="3">
      <x v="191"/>
    </i>
    <i r="3">
      <x v="193"/>
    </i>
    <i r="3">
      <x v="194"/>
    </i>
    <i r="3">
      <x v="197"/>
    </i>
    <i r="3">
      <x v="202"/>
    </i>
    <i r="3">
      <x v="206"/>
    </i>
    <i r="3">
      <x v="210"/>
    </i>
    <i r="3">
      <x v="211"/>
    </i>
    <i r="3">
      <x v="212"/>
    </i>
    <i r="1">
      <x v="45"/>
    </i>
    <i r="2">
      <x v="464"/>
    </i>
    <i r="3">
      <x v="190"/>
    </i>
    <i r="3">
      <x v="193"/>
    </i>
    <i r="3">
      <x v="196"/>
    </i>
    <i r="3">
      <x v="198"/>
    </i>
    <i r="3">
      <x v="200"/>
    </i>
    <i r="3">
      <x v="202"/>
    </i>
    <i r="3">
      <x v="204"/>
    </i>
    <i r="3">
      <x v="207"/>
    </i>
    <i r="3">
      <x v="211"/>
    </i>
    <i r="1">
      <x v="46"/>
    </i>
    <i r="2">
      <x v="465"/>
    </i>
    <i r="3">
      <x v="183"/>
    </i>
    <i r="3">
      <x v="185"/>
    </i>
    <i r="3">
      <x v="187"/>
    </i>
    <i r="3">
      <x v="192"/>
    </i>
    <i r="3">
      <x v="198"/>
    </i>
    <i r="3">
      <x v="199"/>
    </i>
    <i r="3">
      <x v="201"/>
    </i>
    <i r="3">
      <x v="202"/>
    </i>
    <i r="3">
      <x v="203"/>
    </i>
    <i r="3">
      <x v="204"/>
    </i>
    <i r="3">
      <x v="208"/>
    </i>
    <i r="3">
      <x v="209"/>
    </i>
    <i r="3">
      <x v="210"/>
    </i>
    <i r="1">
      <x v="47"/>
    </i>
    <i r="2">
      <x v="466"/>
    </i>
    <i r="3">
      <x v="187"/>
    </i>
    <i r="3">
      <x v="188"/>
    </i>
    <i r="3">
      <x v="189"/>
    </i>
    <i r="3">
      <x v="190"/>
    </i>
    <i r="3">
      <x v="191"/>
    </i>
    <i r="3">
      <x v="195"/>
    </i>
    <i r="3">
      <x v="196"/>
    </i>
    <i r="3">
      <x v="202"/>
    </i>
    <i r="3">
      <x v="205"/>
    </i>
    <i r="3">
      <x v="206"/>
    </i>
    <i r="3">
      <x v="207"/>
    </i>
    <i r="3">
      <x v="209"/>
    </i>
    <i r="3">
      <x v="210"/>
    </i>
    <i r="3">
      <x v="211"/>
    </i>
    <i r="1">
      <x v="48"/>
    </i>
    <i r="2">
      <x v="467"/>
    </i>
    <i r="3">
      <x v="184"/>
    </i>
    <i r="3">
      <x v="187"/>
    </i>
    <i r="3">
      <x v="188"/>
    </i>
    <i r="3">
      <x v="191"/>
    </i>
    <i r="3">
      <x v="193"/>
    </i>
    <i r="3">
      <x v="194"/>
    </i>
    <i r="3">
      <x v="199"/>
    </i>
    <i r="3">
      <x v="201"/>
    </i>
    <i r="3">
      <x v="202"/>
    </i>
    <i r="3">
      <x v="203"/>
    </i>
    <i r="3">
      <x v="205"/>
    </i>
    <i r="3">
      <x v="207"/>
    </i>
    <i r="3">
      <x v="208"/>
    </i>
    <i r="3">
      <x v="212"/>
    </i>
    <i r="1">
      <x v="49"/>
    </i>
    <i r="2">
      <x v="468"/>
    </i>
    <i r="3">
      <x v="183"/>
    </i>
    <i r="3">
      <x v="188"/>
    </i>
    <i r="3">
      <x v="190"/>
    </i>
    <i r="3">
      <x v="192"/>
    </i>
    <i r="3">
      <x v="194"/>
    </i>
    <i r="3">
      <x v="196"/>
    </i>
    <i r="3">
      <x v="198"/>
    </i>
    <i r="3">
      <x v="199"/>
    </i>
    <i r="3">
      <x v="200"/>
    </i>
    <i r="3">
      <x v="201"/>
    </i>
    <i r="3">
      <x v="206"/>
    </i>
    <i r="3">
      <x v="207"/>
    </i>
    <i r="3">
      <x v="211"/>
    </i>
    <i r="3">
      <x v="212"/>
    </i>
    <i r="1">
      <x v="50"/>
    </i>
    <i r="2">
      <x v="469"/>
    </i>
    <i r="3">
      <x v="184"/>
    </i>
    <i r="3">
      <x v="185"/>
    </i>
    <i r="3">
      <x v="186"/>
    </i>
    <i r="3">
      <x v="187"/>
    </i>
    <i r="3">
      <x v="188"/>
    </i>
    <i r="3">
      <x v="192"/>
    </i>
    <i r="3">
      <x v="195"/>
    </i>
    <i r="3">
      <x v="196"/>
    </i>
    <i r="3">
      <x v="199"/>
    </i>
    <i r="3">
      <x v="200"/>
    </i>
    <i r="3">
      <x v="202"/>
    </i>
    <i r="3">
      <x v="204"/>
    </i>
    <i r="3">
      <x v="206"/>
    </i>
    <i r="3">
      <x v="210"/>
    </i>
    <i r="3">
      <x v="211"/>
    </i>
    <i r="1">
      <x v="51"/>
    </i>
    <i r="2">
      <x v="470"/>
    </i>
    <i r="3">
      <x v="187"/>
    </i>
    <i r="3">
      <x v="191"/>
    </i>
    <i r="3">
      <x v="193"/>
    </i>
    <i r="3">
      <x v="198"/>
    </i>
    <i r="3">
      <x v="203"/>
    </i>
    <i r="3">
      <x v="204"/>
    </i>
    <i r="3">
      <x v="206"/>
    </i>
    <i r="3">
      <x v="207"/>
    </i>
    <i r="3">
      <x v="208"/>
    </i>
    <i r="1">
      <x v="52"/>
    </i>
    <i r="2">
      <x v="471"/>
    </i>
    <i r="3">
      <x v="187"/>
    </i>
    <i r="3">
      <x v="191"/>
    </i>
    <i r="3">
      <x v="196"/>
    </i>
    <i r="3">
      <x v="197"/>
    </i>
    <i r="3">
      <x v="202"/>
    </i>
    <i r="3">
      <x v="204"/>
    </i>
    <i r="3">
      <x v="211"/>
    </i>
    <i r="3">
      <x v="212"/>
    </i>
    <i r="1">
      <x v="53"/>
    </i>
    <i r="2">
      <x v="472"/>
    </i>
    <i r="3">
      <x v="183"/>
    </i>
    <i r="3">
      <x v="185"/>
    </i>
    <i r="3">
      <x v="186"/>
    </i>
    <i r="3">
      <x v="188"/>
    </i>
    <i r="3">
      <x v="189"/>
    </i>
    <i r="3">
      <x v="190"/>
    </i>
    <i r="3">
      <x v="194"/>
    </i>
    <i r="3">
      <x v="196"/>
    </i>
    <i r="3">
      <x v="197"/>
    </i>
    <i r="3">
      <x v="200"/>
    </i>
    <i r="3">
      <x v="209"/>
    </i>
    <i r="3">
      <x v="210"/>
    </i>
    <i r="3">
      <x v="212"/>
    </i>
    <i r="1">
      <x v="54"/>
    </i>
    <i r="2">
      <x v="473"/>
    </i>
    <i r="3">
      <x v="184"/>
    </i>
    <i r="3">
      <x v="189"/>
    </i>
    <i r="3">
      <x v="192"/>
    </i>
    <i r="3">
      <x v="195"/>
    </i>
    <i r="3">
      <x v="196"/>
    </i>
    <i r="3">
      <x v="197"/>
    </i>
    <i r="3">
      <x v="198"/>
    </i>
    <i r="3">
      <x v="199"/>
    </i>
    <i r="3">
      <x v="201"/>
    </i>
    <i r="3">
      <x v="205"/>
    </i>
    <i r="3">
      <x v="208"/>
    </i>
    <i r="3">
      <x v="210"/>
    </i>
    <i r="3">
      <x v="212"/>
    </i>
    <i r="1">
      <x v="55"/>
    </i>
    <i r="2">
      <x v="474"/>
    </i>
    <i r="3">
      <x v="183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9"/>
    </i>
    <i r="3">
      <x v="201"/>
    </i>
    <i r="3">
      <x v="202"/>
    </i>
    <i r="3">
      <x v="203"/>
    </i>
    <i r="3">
      <x v="204"/>
    </i>
    <i r="3">
      <x v="207"/>
    </i>
    <i r="3">
      <x v="212"/>
    </i>
    <i r="1">
      <x v="56"/>
    </i>
    <i r="2">
      <x v="475"/>
    </i>
    <i r="3">
      <x v="184"/>
    </i>
    <i r="3">
      <x v="185"/>
    </i>
    <i r="3">
      <x v="186"/>
    </i>
    <i r="3">
      <x v="187"/>
    </i>
    <i r="3">
      <x v="195"/>
    </i>
    <i r="3">
      <x v="196"/>
    </i>
    <i r="3">
      <x v="198"/>
    </i>
    <i r="3">
      <x v="199"/>
    </i>
    <i r="3">
      <x v="201"/>
    </i>
    <i r="3">
      <x v="208"/>
    </i>
    <i r="3">
      <x v="209"/>
    </i>
    <i r="1">
      <x v="57"/>
    </i>
    <i r="2">
      <x v="476"/>
    </i>
    <i r="3">
      <x v="184"/>
    </i>
    <i r="3">
      <x v="185"/>
    </i>
    <i r="3">
      <x v="187"/>
    </i>
    <i r="3">
      <x v="190"/>
    </i>
    <i r="3">
      <x v="192"/>
    </i>
    <i r="3">
      <x v="194"/>
    </i>
    <i r="3">
      <x v="196"/>
    </i>
    <i r="3">
      <x v="197"/>
    </i>
    <i r="3">
      <x v="200"/>
    </i>
    <i r="3">
      <x v="204"/>
    </i>
    <i r="3">
      <x v="205"/>
    </i>
    <i r="3">
      <x v="207"/>
    </i>
    <i r="3">
      <x v="208"/>
    </i>
    <i r="3">
      <x v="210"/>
    </i>
    <i r="3">
      <x v="211"/>
    </i>
    <i r="1">
      <x v="58"/>
    </i>
    <i r="2">
      <x v="477"/>
    </i>
    <i r="3">
      <x v="186"/>
    </i>
    <i r="3">
      <x v="187"/>
    </i>
    <i r="3">
      <x v="193"/>
    </i>
    <i r="3">
      <x v="194"/>
    </i>
    <i r="3">
      <x v="200"/>
    </i>
    <i r="3">
      <x v="203"/>
    </i>
    <i r="3">
      <x v="204"/>
    </i>
    <i r="3">
      <x v="206"/>
    </i>
    <i r="3">
      <x v="207"/>
    </i>
    <i r="3">
      <x v="209"/>
    </i>
    <i r="1">
      <x v="59"/>
    </i>
    <i r="2">
      <x v="478"/>
    </i>
    <i r="3">
      <x v="185"/>
    </i>
    <i r="3">
      <x v="188"/>
    </i>
    <i r="3">
      <x v="193"/>
    </i>
    <i r="3">
      <x v="199"/>
    </i>
    <i r="3">
      <x v="201"/>
    </i>
    <i r="3">
      <x v="202"/>
    </i>
    <i r="3">
      <x v="203"/>
    </i>
    <i r="3">
      <x v="204"/>
    </i>
    <i r="3">
      <x v="207"/>
    </i>
    <i r="3">
      <x v="208"/>
    </i>
    <i r="3">
      <x v="209"/>
    </i>
    <i r="3">
      <x v="211"/>
    </i>
    <i r="3">
      <x v="212"/>
    </i>
    <i r="1">
      <x v="60"/>
    </i>
    <i r="2">
      <x v="479"/>
    </i>
    <i r="3">
      <x v="185"/>
    </i>
    <i r="3">
      <x v="187"/>
    </i>
    <i r="3">
      <x v="188"/>
    </i>
    <i r="3">
      <x v="193"/>
    </i>
    <i r="3">
      <x v="203"/>
    </i>
    <i r="3">
      <x v="204"/>
    </i>
    <i r="3">
      <x v="207"/>
    </i>
    <i r="3">
      <x v="210"/>
    </i>
    <i r="3">
      <x v="212"/>
    </i>
    <i>
      <x v="9"/>
    </i>
    <i r="1">
      <x v="1"/>
    </i>
    <i r="2">
      <x v="480"/>
    </i>
    <i r="3">
      <x v="188"/>
    </i>
    <i r="3">
      <x v="189"/>
    </i>
    <i r="3">
      <x v="192"/>
    </i>
    <i r="3">
      <x v="196"/>
    </i>
    <i r="3">
      <x v="198"/>
    </i>
    <i r="3">
      <x v="199"/>
    </i>
    <i r="3">
      <x v="200"/>
    </i>
    <i r="3">
      <x v="203"/>
    </i>
    <i r="3">
      <x v="204"/>
    </i>
    <i r="3">
      <x v="207"/>
    </i>
    <i r="3">
      <x v="210"/>
    </i>
    <i r="3">
      <x v="211"/>
    </i>
    <i r="3">
      <x v="212"/>
    </i>
    <i r="1">
      <x v="2"/>
    </i>
    <i r="2">
      <x v="481"/>
    </i>
    <i r="3">
      <x v="185"/>
    </i>
    <i r="3">
      <x v="187"/>
    </i>
    <i r="3">
      <x v="190"/>
    </i>
    <i r="3">
      <x v="194"/>
    </i>
    <i r="3">
      <x v="200"/>
    </i>
    <i r="3">
      <x v="201"/>
    </i>
    <i r="3">
      <x v="202"/>
    </i>
    <i r="3">
      <x v="211"/>
    </i>
    <i r="1">
      <x v="3"/>
    </i>
    <i r="2">
      <x v="482"/>
    </i>
    <i r="3">
      <x v="185"/>
    </i>
    <i r="3">
      <x v="186"/>
    </i>
    <i r="3">
      <x v="192"/>
    </i>
    <i r="3">
      <x v="193"/>
    </i>
    <i r="3">
      <x v="194"/>
    </i>
    <i r="3">
      <x v="203"/>
    </i>
    <i r="3">
      <x v="205"/>
    </i>
    <i r="3">
      <x v="210"/>
    </i>
    <i r="3">
      <x v="211"/>
    </i>
    <i r="3">
      <x v="212"/>
    </i>
    <i r="1">
      <x v="4"/>
    </i>
    <i r="2">
      <x v="483"/>
    </i>
    <i r="3">
      <x v="184"/>
    </i>
    <i r="3">
      <x v="185"/>
    </i>
    <i r="3">
      <x v="194"/>
    </i>
    <i r="3">
      <x v="195"/>
    </i>
    <i r="3">
      <x v="196"/>
    </i>
    <i r="3">
      <x v="199"/>
    </i>
    <i r="3">
      <x v="201"/>
    </i>
    <i r="3">
      <x v="203"/>
    </i>
    <i r="3">
      <x v="204"/>
    </i>
    <i r="3">
      <x v="207"/>
    </i>
    <i r="3">
      <x v="212"/>
    </i>
    <i r="1">
      <x v="5"/>
    </i>
    <i r="2">
      <x v="484"/>
    </i>
    <i r="3">
      <x v="183"/>
    </i>
    <i r="3">
      <x v="184"/>
    </i>
    <i r="3">
      <x v="190"/>
    </i>
    <i r="3">
      <x v="191"/>
    </i>
    <i r="3">
      <x v="195"/>
    </i>
    <i r="3">
      <x v="196"/>
    </i>
    <i r="3">
      <x v="197"/>
    </i>
    <i r="3">
      <x v="198"/>
    </i>
    <i r="3">
      <x v="199"/>
    </i>
    <i r="3">
      <x v="204"/>
    </i>
    <i r="3">
      <x v="205"/>
    </i>
    <i r="3">
      <x v="207"/>
    </i>
    <i r="3">
      <x v="209"/>
    </i>
    <i r="1">
      <x v="6"/>
    </i>
    <i r="2">
      <x v="485"/>
    </i>
    <i r="3">
      <x v="184"/>
    </i>
    <i r="3">
      <x v="185"/>
    </i>
    <i r="3">
      <x v="189"/>
    </i>
    <i r="3">
      <x v="194"/>
    </i>
    <i r="3">
      <x v="195"/>
    </i>
    <i r="3">
      <x v="197"/>
    </i>
    <i r="3">
      <x v="200"/>
    </i>
    <i r="3">
      <x v="201"/>
    </i>
    <i r="3">
      <x v="202"/>
    </i>
    <i r="3">
      <x v="203"/>
    </i>
    <i r="3">
      <x v="205"/>
    </i>
    <i r="3">
      <x v="206"/>
    </i>
    <i r="3">
      <x v="208"/>
    </i>
    <i r="1">
      <x v="7"/>
    </i>
    <i r="2">
      <x v="486"/>
    </i>
    <i r="3">
      <x v="183"/>
    </i>
    <i r="3">
      <x v="187"/>
    </i>
    <i r="3">
      <x v="188"/>
    </i>
    <i r="3">
      <x v="191"/>
    </i>
    <i r="3">
      <x v="193"/>
    </i>
    <i r="3">
      <x v="196"/>
    </i>
    <i r="3">
      <x v="199"/>
    </i>
    <i r="3">
      <x v="200"/>
    </i>
    <i r="3">
      <x v="207"/>
    </i>
    <i r="3">
      <x v="208"/>
    </i>
    <i r="1">
      <x v="8"/>
    </i>
    <i r="2">
      <x v="487"/>
    </i>
    <i r="3">
      <x v="183"/>
    </i>
    <i r="3">
      <x v="185"/>
    </i>
    <i r="3">
      <x v="188"/>
    </i>
    <i r="3">
      <x v="192"/>
    </i>
    <i r="3">
      <x v="198"/>
    </i>
    <i r="3">
      <x v="199"/>
    </i>
    <i r="3">
      <x v="203"/>
    </i>
    <i r="3">
      <x v="204"/>
    </i>
    <i r="3">
      <x v="206"/>
    </i>
    <i r="3">
      <x v="207"/>
    </i>
    <i r="3">
      <x v="210"/>
    </i>
    <i r="3">
      <x v="211"/>
    </i>
    <i r="3">
      <x v="212"/>
    </i>
    <i r="1">
      <x v="9"/>
    </i>
    <i r="2">
      <x v="488"/>
    </i>
    <i r="3">
      <x v="185"/>
    </i>
    <i r="3">
      <x v="188"/>
    </i>
    <i r="3">
      <x v="192"/>
    </i>
    <i r="3">
      <x v="194"/>
    </i>
    <i r="3">
      <x v="199"/>
    </i>
    <i r="3">
      <x v="200"/>
    </i>
    <i r="3">
      <x v="203"/>
    </i>
    <i r="3">
      <x v="208"/>
    </i>
    <i r="3">
      <x v="210"/>
    </i>
    <i r="1">
      <x v="10"/>
    </i>
    <i r="2">
      <x v="489"/>
    </i>
    <i r="3">
      <x v="186"/>
    </i>
    <i r="3">
      <x v="189"/>
    </i>
    <i r="3">
      <x v="192"/>
    </i>
    <i r="3">
      <x v="193"/>
    </i>
    <i r="3">
      <x v="194"/>
    </i>
    <i r="3">
      <x v="198"/>
    </i>
    <i r="3">
      <x v="199"/>
    </i>
    <i r="3">
      <x v="203"/>
    </i>
    <i r="3">
      <x v="209"/>
    </i>
    <i r="3">
      <x v="210"/>
    </i>
    <i r="1">
      <x v="11"/>
    </i>
    <i r="2">
      <x v="490"/>
    </i>
    <i r="3">
      <x v="185"/>
    </i>
    <i r="3">
      <x v="188"/>
    </i>
    <i r="3">
      <x v="190"/>
    </i>
    <i r="3">
      <x v="192"/>
    </i>
    <i r="3">
      <x v="196"/>
    </i>
    <i r="3">
      <x v="198"/>
    </i>
    <i r="3">
      <x v="200"/>
    </i>
    <i r="3">
      <x v="201"/>
    </i>
    <i r="3">
      <x v="208"/>
    </i>
    <i r="3">
      <x v="211"/>
    </i>
    <i r="1">
      <x v="12"/>
    </i>
    <i r="2">
      <x v="491"/>
    </i>
    <i r="3">
      <x v="184"/>
    </i>
    <i r="3">
      <x v="186"/>
    </i>
    <i r="3">
      <x v="192"/>
    </i>
    <i r="3">
      <x v="194"/>
    </i>
    <i r="3">
      <x v="199"/>
    </i>
    <i r="3">
      <x v="201"/>
    </i>
    <i r="3">
      <x v="204"/>
    </i>
    <i r="3">
      <x v="206"/>
    </i>
    <i r="3">
      <x v="212"/>
    </i>
    <i r="1">
      <x v="13"/>
    </i>
    <i r="2">
      <x v="492"/>
    </i>
    <i r="3">
      <x v="184"/>
    </i>
    <i r="3">
      <x v="191"/>
    </i>
    <i r="3">
      <x v="195"/>
    </i>
    <i r="3">
      <x v="198"/>
    </i>
    <i r="3">
      <x v="199"/>
    </i>
    <i r="3">
      <x v="203"/>
    </i>
    <i r="3">
      <x v="206"/>
    </i>
    <i r="3">
      <x v="209"/>
    </i>
    <i r="3">
      <x v="210"/>
    </i>
    <i r="3">
      <x v="211"/>
    </i>
    <i r="3">
      <x v="212"/>
    </i>
    <i r="1">
      <x v="14"/>
    </i>
    <i r="2">
      <x v="493"/>
    </i>
    <i r="3">
      <x v="183"/>
    </i>
    <i r="3">
      <x v="187"/>
    </i>
    <i r="3">
      <x v="188"/>
    </i>
    <i r="3">
      <x v="191"/>
    </i>
    <i r="3">
      <x v="195"/>
    </i>
    <i r="3">
      <x v="197"/>
    </i>
    <i r="3">
      <x v="199"/>
    </i>
    <i r="3">
      <x v="201"/>
    </i>
    <i r="3">
      <x v="202"/>
    </i>
    <i r="3">
      <x v="205"/>
    </i>
    <i r="3">
      <x v="211"/>
    </i>
    <i r="1">
      <x v="15"/>
    </i>
    <i r="2">
      <x v="494"/>
    </i>
    <i r="3">
      <x v="188"/>
    </i>
    <i r="3">
      <x v="193"/>
    </i>
    <i r="3">
      <x v="196"/>
    </i>
    <i r="3">
      <x v="204"/>
    </i>
    <i r="3">
      <x v="207"/>
    </i>
    <i r="3">
      <x v="210"/>
    </i>
    <i r="1">
      <x v="16"/>
    </i>
    <i r="2">
      <x v="495"/>
    </i>
    <i r="3">
      <x v="185"/>
    </i>
    <i r="3">
      <x v="189"/>
    </i>
    <i r="3">
      <x v="191"/>
    </i>
    <i r="3">
      <x v="192"/>
    </i>
    <i r="3">
      <x v="196"/>
    </i>
    <i r="3">
      <x v="197"/>
    </i>
    <i r="3">
      <x v="199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11"/>
    </i>
    <i r="3">
      <x v="212"/>
    </i>
    <i r="1">
      <x v="17"/>
    </i>
    <i r="2">
      <x v="496"/>
    </i>
    <i r="3">
      <x v="189"/>
    </i>
    <i r="3">
      <x v="190"/>
    </i>
    <i r="3">
      <x v="192"/>
    </i>
    <i r="3">
      <x v="195"/>
    </i>
    <i r="3">
      <x v="196"/>
    </i>
    <i r="3">
      <x v="197"/>
    </i>
    <i r="3">
      <x v="198"/>
    </i>
    <i r="3">
      <x v="199"/>
    </i>
    <i r="3">
      <x v="205"/>
    </i>
    <i r="3">
      <x v="206"/>
    </i>
    <i r="3">
      <x v="207"/>
    </i>
    <i r="3">
      <x v="210"/>
    </i>
    <i r="3">
      <x v="211"/>
    </i>
    <i r="1">
      <x v="18"/>
    </i>
    <i r="2">
      <x v="497"/>
    </i>
    <i r="3">
      <x v="184"/>
    </i>
    <i r="3">
      <x v="185"/>
    </i>
    <i r="3">
      <x v="194"/>
    </i>
    <i r="3">
      <x v="197"/>
    </i>
    <i r="3">
      <x v="199"/>
    </i>
    <i r="3">
      <x v="202"/>
    </i>
    <i r="3">
      <x v="204"/>
    </i>
    <i r="3">
      <x v="208"/>
    </i>
    <i r="3">
      <x v="211"/>
    </i>
    <i r="3">
      <x v="212"/>
    </i>
    <i r="1">
      <x v="19"/>
    </i>
    <i r="2">
      <x v="498"/>
    </i>
    <i r="3">
      <x v="184"/>
    </i>
    <i r="3">
      <x v="186"/>
    </i>
    <i r="3">
      <x v="187"/>
    </i>
    <i r="3">
      <x v="189"/>
    </i>
    <i r="3">
      <x v="193"/>
    </i>
    <i r="3">
      <x v="194"/>
    </i>
    <i r="3">
      <x v="196"/>
    </i>
    <i r="3">
      <x v="197"/>
    </i>
    <i r="3">
      <x v="199"/>
    </i>
    <i r="3">
      <x v="203"/>
    </i>
    <i r="3">
      <x v="204"/>
    </i>
    <i r="3">
      <x v="206"/>
    </i>
    <i r="3">
      <x v="210"/>
    </i>
    <i r="3">
      <x v="212"/>
    </i>
    <i r="1">
      <x v="20"/>
    </i>
    <i r="2">
      <x v="499"/>
    </i>
    <i r="3">
      <x v="185"/>
    </i>
    <i r="3">
      <x v="187"/>
    </i>
    <i r="3">
      <x v="191"/>
    </i>
    <i r="3">
      <x v="192"/>
    </i>
    <i r="3">
      <x v="196"/>
    </i>
    <i r="3">
      <x v="197"/>
    </i>
    <i r="3">
      <x v="198"/>
    </i>
    <i r="3">
      <x v="202"/>
    </i>
    <i r="3">
      <x v="203"/>
    </i>
    <i r="3">
      <x v="205"/>
    </i>
    <i r="3">
      <x v="206"/>
    </i>
    <i r="3">
      <x v="207"/>
    </i>
    <i r="3">
      <x v="210"/>
    </i>
    <i r="1">
      <x v="21"/>
    </i>
    <i r="2">
      <x v="500"/>
    </i>
    <i r="3">
      <x v="184"/>
    </i>
    <i r="3">
      <x v="188"/>
    </i>
    <i r="3">
      <x v="197"/>
    </i>
    <i r="3">
      <x v="198"/>
    </i>
    <i r="3">
      <x v="202"/>
    </i>
    <i r="3">
      <x v="203"/>
    </i>
    <i r="3">
      <x v="205"/>
    </i>
    <i r="3">
      <x v="210"/>
    </i>
    <i r="3">
      <x v="211"/>
    </i>
    <i r="1">
      <x v="22"/>
    </i>
    <i r="2">
      <x v="501"/>
    </i>
    <i r="3">
      <x v="184"/>
    </i>
    <i r="3">
      <x v="187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6"/>
    </i>
    <i r="3">
      <x v="197"/>
    </i>
    <i r="3">
      <x v="199"/>
    </i>
    <i r="3">
      <x v="201"/>
    </i>
    <i r="3">
      <x v="203"/>
    </i>
    <i r="3">
      <x v="205"/>
    </i>
    <i r="3">
      <x v="211"/>
    </i>
    <i r="1">
      <x v="23"/>
    </i>
    <i r="2">
      <x v="502"/>
    </i>
    <i r="3">
      <x v="186"/>
    </i>
    <i r="3">
      <x v="187"/>
    </i>
    <i r="3">
      <x v="188"/>
    </i>
    <i r="3">
      <x v="189"/>
    </i>
    <i r="3">
      <x v="190"/>
    </i>
    <i r="3">
      <x v="192"/>
    </i>
    <i r="3">
      <x v="194"/>
    </i>
    <i r="3">
      <x v="197"/>
    </i>
    <i r="3">
      <x v="199"/>
    </i>
    <i r="3">
      <x v="200"/>
    </i>
    <i r="3">
      <x v="202"/>
    </i>
    <i r="3">
      <x v="205"/>
    </i>
    <i r="3">
      <x v="208"/>
    </i>
    <i r="3">
      <x v="209"/>
    </i>
    <i r="3">
      <x v="211"/>
    </i>
    <i r="3">
      <x v="212"/>
    </i>
    <i r="1">
      <x v="24"/>
    </i>
    <i r="2">
      <x v="503"/>
    </i>
    <i r="3">
      <x v="185"/>
    </i>
    <i r="3">
      <x v="189"/>
    </i>
    <i r="3">
      <x v="194"/>
    </i>
    <i r="3">
      <x v="198"/>
    </i>
    <i r="3">
      <x v="201"/>
    </i>
    <i r="3">
      <x v="205"/>
    </i>
    <i r="3">
      <x v="210"/>
    </i>
    <i r="3">
      <x v="212"/>
    </i>
    <i r="1">
      <x v="25"/>
    </i>
    <i r="2">
      <x v="504"/>
    </i>
    <i r="3">
      <x v="185"/>
    </i>
    <i r="3">
      <x v="187"/>
    </i>
    <i r="3">
      <x v="188"/>
    </i>
    <i r="3">
      <x v="189"/>
    </i>
    <i r="3">
      <x v="193"/>
    </i>
    <i r="3">
      <x v="194"/>
    </i>
    <i r="3">
      <x v="195"/>
    </i>
    <i r="3">
      <x v="196"/>
    </i>
    <i r="3">
      <x v="206"/>
    </i>
    <i r="3">
      <x v="209"/>
    </i>
    <i r="3">
      <x v="210"/>
    </i>
    <i r="1">
      <x v="26"/>
    </i>
    <i r="2">
      <x v="505"/>
    </i>
    <i r="3">
      <x v="185"/>
    </i>
    <i r="3">
      <x v="190"/>
    </i>
    <i r="3">
      <x v="195"/>
    </i>
    <i r="3">
      <x v="197"/>
    </i>
    <i r="3">
      <x v="198"/>
    </i>
    <i r="3">
      <x v="200"/>
    </i>
    <i r="3">
      <x v="203"/>
    </i>
    <i r="3">
      <x v="205"/>
    </i>
    <i r="3">
      <x v="208"/>
    </i>
    <i r="3">
      <x v="210"/>
    </i>
    <i r="3">
      <x v="212"/>
    </i>
    <i r="1">
      <x v="27"/>
    </i>
    <i r="2">
      <x v="506"/>
    </i>
    <i r="3">
      <x v="185"/>
    </i>
    <i r="3">
      <x v="186"/>
    </i>
    <i r="3">
      <x v="187"/>
    </i>
    <i r="3">
      <x v="189"/>
    </i>
    <i r="3">
      <x v="192"/>
    </i>
    <i r="3">
      <x v="193"/>
    </i>
    <i r="3">
      <x v="194"/>
    </i>
    <i r="3">
      <x v="197"/>
    </i>
    <i r="3">
      <x v="200"/>
    </i>
    <i r="3">
      <x v="201"/>
    </i>
    <i r="3">
      <x v="203"/>
    </i>
    <i r="3">
      <x v="207"/>
    </i>
    <i r="3">
      <x v="208"/>
    </i>
    <i r="3">
      <x v="211"/>
    </i>
    <i r="1">
      <x v="28"/>
    </i>
    <i r="2">
      <x v="507"/>
    </i>
    <i r="3">
      <x v="184"/>
    </i>
    <i r="3">
      <x v="191"/>
    </i>
    <i r="3">
      <x v="192"/>
    </i>
    <i r="3">
      <x v="194"/>
    </i>
    <i r="3">
      <x v="195"/>
    </i>
    <i r="3">
      <x v="196"/>
    </i>
    <i r="3">
      <x v="206"/>
    </i>
    <i r="1">
      <x v="29"/>
    </i>
    <i r="2">
      <x v="508"/>
    </i>
    <i r="3">
      <x v="184"/>
    </i>
    <i r="3">
      <x v="186"/>
    </i>
    <i r="3">
      <x v="187"/>
    </i>
    <i r="3">
      <x v="191"/>
    </i>
    <i r="3">
      <x v="192"/>
    </i>
    <i r="3">
      <x v="193"/>
    </i>
    <i r="3">
      <x v="195"/>
    </i>
    <i r="3">
      <x v="197"/>
    </i>
    <i r="3">
      <x v="204"/>
    </i>
    <i r="3">
      <x v="209"/>
    </i>
    <i r="3">
      <x v="210"/>
    </i>
    <i r="3">
      <x v="211"/>
    </i>
    <i r="1">
      <x v="30"/>
    </i>
    <i r="2">
      <x v="509"/>
    </i>
    <i r="3">
      <x v="183"/>
    </i>
    <i r="3">
      <x v="187"/>
    </i>
    <i r="3">
      <x v="192"/>
    </i>
    <i r="3">
      <x v="194"/>
    </i>
    <i r="3">
      <x v="195"/>
    </i>
    <i r="3">
      <x v="203"/>
    </i>
    <i r="3">
      <x v="208"/>
    </i>
    <i r="1">
      <x v="31"/>
    </i>
    <i r="2">
      <x v="510"/>
    </i>
    <i r="3">
      <x v="184"/>
    </i>
    <i r="3">
      <x v="191"/>
    </i>
    <i r="3">
      <x v="194"/>
    </i>
    <i r="3">
      <x v="197"/>
    </i>
    <i r="3">
      <x v="202"/>
    </i>
    <i r="3">
      <x v="205"/>
    </i>
    <i r="3">
      <x v="206"/>
    </i>
    <i r="3">
      <x v="208"/>
    </i>
    <i r="3">
      <x v="210"/>
    </i>
    <i r="1">
      <x v="32"/>
    </i>
    <i r="2">
      <x v="511"/>
    </i>
    <i r="3">
      <x v="185"/>
    </i>
    <i r="3">
      <x v="186"/>
    </i>
    <i r="3">
      <x v="187"/>
    </i>
    <i r="3">
      <x v="189"/>
    </i>
    <i r="3">
      <x v="190"/>
    </i>
    <i r="3">
      <x v="191"/>
    </i>
    <i r="3">
      <x v="192"/>
    </i>
    <i r="3">
      <x v="196"/>
    </i>
    <i r="3">
      <x v="197"/>
    </i>
    <i r="3">
      <x v="206"/>
    </i>
    <i r="3">
      <x v="210"/>
    </i>
    <i r="1">
      <x v="33"/>
    </i>
    <i r="2">
      <x v="512"/>
    </i>
    <i r="3">
      <x v="183"/>
    </i>
    <i r="3">
      <x v="190"/>
    </i>
    <i r="3">
      <x v="192"/>
    </i>
    <i r="3">
      <x v="194"/>
    </i>
    <i r="3">
      <x v="197"/>
    </i>
    <i r="3">
      <x v="198"/>
    </i>
    <i r="3">
      <x v="201"/>
    </i>
    <i r="3">
      <x v="204"/>
    </i>
    <i r="3">
      <x v="205"/>
    </i>
    <i r="3">
      <x v="206"/>
    </i>
    <i r="3">
      <x v="209"/>
    </i>
    <i r="3">
      <x v="210"/>
    </i>
    <i r="3">
      <x v="211"/>
    </i>
    <i r="1">
      <x v="34"/>
    </i>
    <i r="2">
      <x v="513"/>
    </i>
    <i r="3">
      <x v="183"/>
    </i>
    <i r="3">
      <x v="185"/>
    </i>
    <i r="3">
      <x v="187"/>
    </i>
    <i r="3">
      <x v="191"/>
    </i>
    <i r="3">
      <x v="192"/>
    </i>
    <i r="3">
      <x v="193"/>
    </i>
    <i r="3">
      <x v="194"/>
    </i>
    <i r="3">
      <x v="195"/>
    </i>
    <i r="3">
      <x v="200"/>
    </i>
    <i r="3">
      <x v="202"/>
    </i>
    <i r="3">
      <x v="204"/>
    </i>
    <i r="3">
      <x v="207"/>
    </i>
    <i r="3">
      <x v="208"/>
    </i>
    <i r="3">
      <x v="209"/>
    </i>
    <i r="1">
      <x v="35"/>
    </i>
    <i r="2">
      <x v="514"/>
    </i>
    <i r="3">
      <x v="185"/>
    </i>
    <i r="3">
      <x v="187"/>
    </i>
    <i r="3">
      <x v="190"/>
    </i>
    <i r="3">
      <x v="192"/>
    </i>
    <i r="3">
      <x v="193"/>
    </i>
    <i r="3">
      <x v="194"/>
    </i>
    <i r="3">
      <x v="195"/>
    </i>
    <i r="3">
      <x v="197"/>
    </i>
    <i r="3">
      <x v="204"/>
    </i>
    <i r="3">
      <x v="208"/>
    </i>
    <i r="3">
      <x v="211"/>
    </i>
    <i r="1">
      <x v="36"/>
    </i>
    <i r="2">
      <x v="515"/>
    </i>
    <i r="3">
      <x v="185"/>
    </i>
    <i r="3">
      <x v="187"/>
    </i>
    <i r="3">
      <x v="190"/>
    </i>
    <i r="3">
      <x v="191"/>
    </i>
    <i r="3">
      <x v="194"/>
    </i>
    <i r="3">
      <x v="195"/>
    </i>
    <i r="3">
      <x v="198"/>
    </i>
    <i r="3">
      <x v="199"/>
    </i>
    <i r="3">
      <x v="207"/>
    </i>
    <i r="3">
      <x v="208"/>
    </i>
    <i r="3">
      <x v="209"/>
    </i>
    <i r="3">
      <x v="211"/>
    </i>
    <i r="3">
      <x v="212"/>
    </i>
    <i r="1">
      <x v="37"/>
    </i>
    <i r="2">
      <x v="516"/>
    </i>
    <i r="3">
      <x v="188"/>
    </i>
    <i r="3">
      <x v="193"/>
    </i>
    <i r="3">
      <x v="194"/>
    </i>
    <i r="3">
      <x v="196"/>
    </i>
    <i r="3">
      <x v="198"/>
    </i>
    <i r="3">
      <x v="204"/>
    </i>
    <i r="3">
      <x v="205"/>
    </i>
    <i r="3">
      <x v="210"/>
    </i>
    <i r="3">
      <x v="211"/>
    </i>
    <i r="3">
      <x v="212"/>
    </i>
    <i r="1">
      <x v="38"/>
    </i>
    <i r="2">
      <x v="517"/>
    </i>
    <i r="3">
      <x v="184"/>
    </i>
    <i r="3">
      <x v="186"/>
    </i>
    <i r="3">
      <x v="187"/>
    </i>
    <i r="3">
      <x v="188"/>
    </i>
    <i r="3">
      <x v="190"/>
    </i>
    <i r="3">
      <x v="192"/>
    </i>
    <i r="3">
      <x v="193"/>
    </i>
    <i r="3">
      <x v="195"/>
    </i>
    <i r="3">
      <x v="197"/>
    </i>
    <i r="3">
      <x v="201"/>
    </i>
    <i r="3">
      <x v="202"/>
    </i>
    <i r="3">
      <x v="203"/>
    </i>
    <i r="3">
      <x v="204"/>
    </i>
    <i r="3">
      <x v="206"/>
    </i>
    <i r="3">
      <x v="208"/>
    </i>
    <i r="1">
      <x v="39"/>
    </i>
    <i r="2">
      <x v="518"/>
    </i>
    <i r="3">
      <x v="190"/>
    </i>
    <i r="3">
      <x v="194"/>
    </i>
    <i r="3">
      <x v="196"/>
    </i>
    <i r="3">
      <x v="200"/>
    </i>
    <i r="3">
      <x v="202"/>
    </i>
    <i r="3">
      <x v="204"/>
    </i>
    <i r="3">
      <x v="206"/>
    </i>
    <i r="3">
      <x v="208"/>
    </i>
    <i r="1">
      <x v="40"/>
    </i>
    <i r="2">
      <x v="519"/>
    </i>
    <i r="3">
      <x v="183"/>
    </i>
    <i r="3">
      <x v="187"/>
    </i>
    <i r="3">
      <x v="191"/>
    </i>
    <i r="3">
      <x v="192"/>
    </i>
    <i r="3">
      <x v="198"/>
    </i>
    <i r="3">
      <x v="199"/>
    </i>
    <i r="3">
      <x v="201"/>
    </i>
    <i r="3">
      <x v="204"/>
    </i>
    <i r="3">
      <x v="205"/>
    </i>
    <i r="3">
      <x v="211"/>
    </i>
    <i r="1">
      <x v="41"/>
    </i>
    <i r="2">
      <x v="520"/>
    </i>
    <i r="3">
      <x v="187"/>
    </i>
    <i r="3">
      <x v="192"/>
    </i>
    <i r="3">
      <x v="193"/>
    </i>
    <i r="3">
      <x v="196"/>
    </i>
    <i r="3">
      <x v="197"/>
    </i>
    <i r="3">
      <x v="200"/>
    </i>
    <i r="3">
      <x v="201"/>
    </i>
    <i r="3">
      <x v="204"/>
    </i>
    <i r="3">
      <x v="205"/>
    </i>
    <i r="3">
      <x v="206"/>
    </i>
    <i r="3">
      <x v="209"/>
    </i>
    <i r="3">
      <x v="210"/>
    </i>
    <i r="1">
      <x v="42"/>
    </i>
    <i r="2">
      <x v="521"/>
    </i>
    <i r="3">
      <x v="184"/>
    </i>
    <i r="3">
      <x v="186"/>
    </i>
    <i r="3">
      <x v="187"/>
    </i>
    <i r="3">
      <x v="188"/>
    </i>
    <i r="3">
      <x v="189"/>
    </i>
    <i r="3">
      <x v="191"/>
    </i>
    <i r="3">
      <x v="193"/>
    </i>
    <i r="3">
      <x v="194"/>
    </i>
    <i r="3">
      <x v="197"/>
    </i>
    <i r="3">
      <x v="198"/>
    </i>
    <i r="3">
      <x v="199"/>
    </i>
    <i r="3">
      <x v="202"/>
    </i>
    <i r="3">
      <x v="205"/>
    </i>
    <i r="3">
      <x v="208"/>
    </i>
    <i r="3">
      <x v="210"/>
    </i>
    <i r="1">
      <x v="43"/>
    </i>
    <i r="2">
      <x v="522"/>
    </i>
    <i r="3">
      <x v="183"/>
    </i>
    <i r="3">
      <x v="184"/>
    </i>
    <i r="3">
      <x v="185"/>
    </i>
    <i r="3">
      <x v="189"/>
    </i>
    <i r="3">
      <x v="191"/>
    </i>
    <i r="3">
      <x v="193"/>
    </i>
    <i r="3">
      <x v="195"/>
    </i>
    <i r="3">
      <x v="199"/>
    </i>
    <i r="3">
      <x v="201"/>
    </i>
    <i r="3">
      <x v="203"/>
    </i>
    <i r="3">
      <x v="205"/>
    </i>
    <i r="3">
      <x v="206"/>
    </i>
    <i r="3">
      <x v="207"/>
    </i>
    <i r="3">
      <x v="208"/>
    </i>
    <i r="3">
      <x v="209"/>
    </i>
    <i r="1">
      <x v="44"/>
    </i>
    <i r="2">
      <x v="523"/>
    </i>
    <i r="3">
      <x v="183"/>
    </i>
    <i r="3">
      <x v="187"/>
    </i>
    <i r="3">
      <x v="189"/>
    </i>
    <i r="3">
      <x v="190"/>
    </i>
    <i r="3">
      <x v="193"/>
    </i>
    <i r="3">
      <x v="194"/>
    </i>
    <i r="3">
      <x v="195"/>
    </i>
    <i r="3">
      <x v="196"/>
    </i>
    <i r="3">
      <x v="197"/>
    </i>
    <i r="3">
      <x v="199"/>
    </i>
    <i r="3">
      <x v="206"/>
    </i>
    <i r="3">
      <x v="207"/>
    </i>
    <i r="3">
      <x v="208"/>
    </i>
    <i r="3">
      <x v="209"/>
    </i>
    <i r="3">
      <x v="210"/>
    </i>
    <i r="3">
      <x v="211"/>
    </i>
    <i r="1">
      <x v="45"/>
    </i>
    <i r="2">
      <x v="524"/>
    </i>
    <i r="3">
      <x v="183"/>
    </i>
    <i r="3">
      <x v="184"/>
    </i>
    <i r="3">
      <x v="187"/>
    </i>
    <i r="3">
      <x v="188"/>
    </i>
    <i r="3">
      <x v="189"/>
    </i>
    <i r="3">
      <x v="193"/>
    </i>
    <i r="3">
      <x v="194"/>
    </i>
    <i r="3">
      <x v="195"/>
    </i>
    <i r="3">
      <x v="197"/>
    </i>
    <i r="3">
      <x v="200"/>
    </i>
    <i r="3">
      <x v="205"/>
    </i>
    <i r="3">
      <x v="208"/>
    </i>
    <i r="3">
      <x v="210"/>
    </i>
    <i r="1">
      <x v="46"/>
    </i>
    <i r="2">
      <x v="525"/>
    </i>
    <i r="3">
      <x v="188"/>
    </i>
    <i r="3">
      <x v="189"/>
    </i>
    <i r="3">
      <x v="190"/>
    </i>
    <i r="3">
      <x v="191"/>
    </i>
    <i r="3">
      <x v="194"/>
    </i>
    <i r="3">
      <x v="195"/>
    </i>
    <i r="3">
      <x v="196"/>
    </i>
    <i r="3">
      <x v="198"/>
    </i>
    <i r="3">
      <x v="199"/>
    </i>
    <i r="3">
      <x v="205"/>
    </i>
    <i r="3">
      <x v="208"/>
    </i>
    <i r="3">
      <x v="212"/>
    </i>
    <i r="1">
      <x v="47"/>
    </i>
    <i r="2">
      <x v="526"/>
    </i>
    <i r="3">
      <x v="183"/>
    </i>
    <i r="3">
      <x v="186"/>
    </i>
    <i r="3">
      <x v="187"/>
    </i>
    <i r="3">
      <x v="188"/>
    </i>
    <i r="3">
      <x v="190"/>
    </i>
    <i r="3">
      <x v="196"/>
    </i>
    <i r="3">
      <x v="197"/>
    </i>
    <i r="3">
      <x v="198"/>
    </i>
    <i r="3">
      <x v="202"/>
    </i>
    <i r="3">
      <x v="203"/>
    </i>
    <i r="3">
      <x v="204"/>
    </i>
    <i r="3">
      <x v="206"/>
    </i>
    <i r="3">
      <x v="207"/>
    </i>
    <i r="3">
      <x v="208"/>
    </i>
    <i r="3">
      <x v="210"/>
    </i>
    <i r="3">
      <x v="212"/>
    </i>
    <i r="1">
      <x v="48"/>
    </i>
    <i r="2">
      <x v="527"/>
    </i>
    <i r="3">
      <x v="183"/>
    </i>
    <i r="3">
      <x v="186"/>
    </i>
    <i r="3">
      <x v="194"/>
    </i>
    <i r="3">
      <x v="195"/>
    </i>
    <i r="3">
      <x v="197"/>
    </i>
    <i r="3">
      <x v="198"/>
    </i>
    <i r="3">
      <x v="204"/>
    </i>
    <i r="3">
      <x v="205"/>
    </i>
    <i r="3">
      <x v="206"/>
    </i>
    <i r="3">
      <x v="208"/>
    </i>
    <i r="1">
      <x v="49"/>
    </i>
    <i r="2">
      <x v="528"/>
    </i>
    <i r="3">
      <x v="183"/>
    </i>
    <i r="3">
      <x v="185"/>
    </i>
    <i r="3">
      <x v="189"/>
    </i>
    <i r="3">
      <x v="190"/>
    </i>
    <i r="3">
      <x v="201"/>
    </i>
    <i r="3">
      <x v="203"/>
    </i>
    <i r="1">
      <x v="50"/>
    </i>
    <i r="2">
      <x v="529"/>
    </i>
    <i r="3">
      <x v="183"/>
    </i>
    <i r="3">
      <x v="184"/>
    </i>
    <i r="3">
      <x v="185"/>
    </i>
    <i r="3">
      <x v="187"/>
    </i>
    <i r="3">
      <x v="190"/>
    </i>
    <i r="3">
      <x v="191"/>
    </i>
    <i r="3">
      <x v="192"/>
    </i>
    <i r="3">
      <x v="194"/>
    </i>
    <i r="3">
      <x v="196"/>
    </i>
    <i r="3">
      <x v="200"/>
    </i>
    <i r="3">
      <x v="202"/>
    </i>
    <i r="3">
      <x v="205"/>
    </i>
    <i r="3">
      <x v="206"/>
    </i>
    <i r="1">
      <x v="51"/>
    </i>
    <i r="2">
      <x v="530"/>
    </i>
    <i r="3">
      <x v="185"/>
    </i>
    <i r="3">
      <x v="186"/>
    </i>
    <i r="3">
      <x v="188"/>
    </i>
    <i r="3">
      <x v="190"/>
    </i>
    <i r="3">
      <x v="193"/>
    </i>
    <i r="3">
      <x v="194"/>
    </i>
    <i r="3">
      <x v="197"/>
    </i>
    <i r="3">
      <x v="198"/>
    </i>
    <i r="3">
      <x v="200"/>
    </i>
    <i r="3">
      <x v="201"/>
    </i>
    <i r="3">
      <x v="202"/>
    </i>
    <i r="3">
      <x v="204"/>
    </i>
    <i r="3">
      <x v="206"/>
    </i>
    <i r="3">
      <x v="207"/>
    </i>
    <i r="3">
      <x v="209"/>
    </i>
    <i r="3">
      <x v="210"/>
    </i>
    <i r="1">
      <x v="52"/>
    </i>
    <i r="2">
      <x v="531"/>
    </i>
    <i r="3">
      <x v="187"/>
    </i>
    <i r="3">
      <x v="188"/>
    </i>
    <i r="3">
      <x v="191"/>
    </i>
    <i r="3">
      <x v="195"/>
    </i>
    <i r="3">
      <x v="203"/>
    </i>
    <i r="3">
      <x v="204"/>
    </i>
    <i r="3">
      <x v="210"/>
    </i>
    <i r="3">
      <x v="211"/>
    </i>
    <i r="1">
      <x v="53"/>
    </i>
    <i r="2">
      <x v="532"/>
    </i>
    <i r="3">
      <x v="183"/>
    </i>
    <i r="3">
      <x v="186"/>
    </i>
    <i r="3">
      <x v="187"/>
    </i>
    <i r="3">
      <x v="188"/>
    </i>
    <i r="3">
      <x v="192"/>
    </i>
    <i r="3">
      <x v="195"/>
    </i>
    <i r="3">
      <x v="196"/>
    </i>
    <i r="3">
      <x v="201"/>
    </i>
    <i r="3">
      <x v="202"/>
    </i>
    <i r="3">
      <x v="204"/>
    </i>
    <i r="3">
      <x v="207"/>
    </i>
    <i r="3">
      <x v="208"/>
    </i>
    <i r="3">
      <x v="212"/>
    </i>
    <i r="1">
      <x v="54"/>
    </i>
    <i r="2">
      <x v="533"/>
    </i>
    <i r="3">
      <x v="185"/>
    </i>
    <i r="3">
      <x v="188"/>
    </i>
    <i r="3">
      <x v="190"/>
    </i>
    <i r="3">
      <x v="192"/>
    </i>
    <i r="3">
      <x v="195"/>
    </i>
    <i r="3">
      <x v="197"/>
    </i>
    <i r="3">
      <x v="205"/>
    </i>
    <i r="3">
      <x v="206"/>
    </i>
    <i r="3">
      <x v="207"/>
    </i>
    <i r="3">
      <x v="210"/>
    </i>
    <i r="3">
      <x v="212"/>
    </i>
    <i r="1">
      <x v="55"/>
    </i>
    <i r="2">
      <x v="534"/>
    </i>
    <i r="3">
      <x v="184"/>
    </i>
    <i r="3">
      <x v="186"/>
    </i>
    <i r="3">
      <x v="187"/>
    </i>
    <i r="3">
      <x v="188"/>
    </i>
    <i r="3">
      <x v="190"/>
    </i>
    <i r="3">
      <x v="194"/>
    </i>
    <i r="3">
      <x v="195"/>
    </i>
    <i r="3">
      <x v="197"/>
    </i>
    <i r="3">
      <x v="199"/>
    </i>
    <i r="3">
      <x v="200"/>
    </i>
    <i r="3">
      <x v="203"/>
    </i>
    <i r="3">
      <x v="204"/>
    </i>
    <i r="3">
      <x v="205"/>
    </i>
    <i r="3">
      <x v="207"/>
    </i>
    <i r="3">
      <x v="208"/>
    </i>
    <i r="3">
      <x v="210"/>
    </i>
    <i r="3">
      <x v="211"/>
    </i>
    <i r="3">
      <x v="212"/>
    </i>
    <i r="1">
      <x v="56"/>
    </i>
    <i r="2">
      <x v="535"/>
    </i>
    <i r="3">
      <x v="188"/>
    </i>
    <i r="3">
      <x v="190"/>
    </i>
    <i r="3">
      <x v="197"/>
    </i>
    <i r="3">
      <x v="199"/>
    </i>
    <i r="3">
      <x v="201"/>
    </i>
    <i r="3">
      <x v="204"/>
    </i>
    <i r="3">
      <x v="205"/>
    </i>
    <i r="3">
      <x v="209"/>
    </i>
    <i r="3">
      <x v="211"/>
    </i>
    <i r="3">
      <x v="212"/>
    </i>
    <i r="1">
      <x v="57"/>
    </i>
    <i r="2">
      <x v="536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3"/>
    </i>
    <i r="3">
      <x v="194"/>
    </i>
    <i r="3">
      <x v="196"/>
    </i>
    <i r="3">
      <x v="197"/>
    </i>
    <i r="3">
      <x v="200"/>
    </i>
    <i r="3">
      <x v="202"/>
    </i>
    <i r="3">
      <x v="204"/>
    </i>
    <i r="3">
      <x v="205"/>
    </i>
    <i r="3">
      <x v="206"/>
    </i>
    <i r="3">
      <x v="207"/>
    </i>
    <i r="3">
      <x v="212"/>
    </i>
    <i r="1">
      <x v="58"/>
    </i>
    <i r="2">
      <x v="537"/>
    </i>
    <i r="3">
      <x v="183"/>
    </i>
    <i r="3">
      <x v="190"/>
    </i>
    <i r="3">
      <x v="191"/>
    </i>
    <i r="3">
      <x v="193"/>
    </i>
    <i r="3">
      <x v="194"/>
    </i>
    <i r="3">
      <x v="197"/>
    </i>
    <i r="3">
      <x v="199"/>
    </i>
    <i r="3">
      <x v="200"/>
    </i>
    <i r="3">
      <x v="202"/>
    </i>
    <i r="3">
      <x v="204"/>
    </i>
    <i r="3">
      <x v="205"/>
    </i>
    <i r="3">
      <x v="209"/>
    </i>
    <i r="3">
      <x v="210"/>
    </i>
    <i r="1">
      <x v="59"/>
    </i>
    <i r="2">
      <x v="538"/>
    </i>
    <i r="3">
      <x v="184"/>
    </i>
    <i r="3">
      <x v="187"/>
    </i>
    <i r="3">
      <x v="188"/>
    </i>
    <i r="3">
      <x v="192"/>
    </i>
    <i r="3">
      <x v="193"/>
    </i>
    <i r="3">
      <x v="198"/>
    </i>
    <i r="3">
      <x v="199"/>
    </i>
    <i r="3">
      <x v="209"/>
    </i>
    <i r="1">
      <x v="60"/>
    </i>
    <i r="2">
      <x v="539"/>
    </i>
    <i r="3">
      <x v="185"/>
    </i>
    <i r="3">
      <x v="188"/>
    </i>
    <i r="3">
      <x v="189"/>
    </i>
    <i r="3">
      <x v="198"/>
    </i>
    <i r="3">
      <x v="199"/>
    </i>
    <i r="3">
      <x v="203"/>
    </i>
    <i r="3">
      <x v="209"/>
    </i>
    <i>
      <x v="10"/>
    </i>
    <i r="1">
      <x v="1"/>
    </i>
    <i r="2">
      <x v="540"/>
    </i>
    <i r="3">
      <x v="184"/>
    </i>
    <i r="3">
      <x v="191"/>
    </i>
    <i r="3">
      <x v="194"/>
    </i>
    <i r="3">
      <x v="195"/>
    </i>
    <i r="3">
      <x v="197"/>
    </i>
    <i r="3">
      <x v="198"/>
    </i>
    <i r="3">
      <x v="201"/>
    </i>
    <i r="3">
      <x v="204"/>
    </i>
    <i r="3">
      <x v="209"/>
    </i>
    <i r="3">
      <x v="211"/>
    </i>
    <i r="1">
      <x v="2"/>
    </i>
    <i r="2">
      <x v="541"/>
    </i>
    <i r="3">
      <x v="185"/>
    </i>
    <i r="3">
      <x v="188"/>
    </i>
    <i r="3">
      <x v="193"/>
    </i>
    <i r="3">
      <x v="196"/>
    </i>
    <i r="3">
      <x v="200"/>
    </i>
    <i r="3">
      <x v="203"/>
    </i>
    <i r="3">
      <x v="208"/>
    </i>
    <i r="1">
      <x v="3"/>
    </i>
    <i r="2">
      <x v="542"/>
    </i>
    <i r="3">
      <x v="183"/>
    </i>
    <i r="3">
      <x v="184"/>
    </i>
    <i r="3">
      <x v="185"/>
    </i>
    <i r="3">
      <x v="186"/>
    </i>
    <i r="3">
      <x v="192"/>
    </i>
    <i r="3">
      <x v="196"/>
    </i>
    <i r="3">
      <x v="197"/>
    </i>
    <i r="3">
      <x v="198"/>
    </i>
    <i r="3">
      <x v="200"/>
    </i>
    <i r="3">
      <x v="201"/>
    </i>
    <i r="3">
      <x v="202"/>
    </i>
    <i r="3">
      <x v="203"/>
    </i>
    <i r="3">
      <x v="204"/>
    </i>
    <i r="3">
      <x v="206"/>
    </i>
    <i r="3">
      <x v="210"/>
    </i>
    <i r="3">
      <x v="211"/>
    </i>
    <i r="1">
      <x v="4"/>
    </i>
    <i r="2">
      <x v="543"/>
    </i>
    <i r="3">
      <x v="185"/>
    </i>
    <i r="3">
      <x v="186"/>
    </i>
    <i r="3">
      <x v="187"/>
    </i>
    <i r="3">
      <x v="190"/>
    </i>
    <i r="3">
      <x v="194"/>
    </i>
    <i r="3">
      <x v="207"/>
    </i>
    <i r="3">
      <x v="209"/>
    </i>
    <i r="3">
      <x v="212"/>
    </i>
    <i r="1">
      <x v="5"/>
    </i>
    <i r="2">
      <x v="544"/>
    </i>
    <i r="3">
      <x v="184"/>
    </i>
    <i r="3">
      <x v="186"/>
    </i>
    <i r="3">
      <x v="187"/>
    </i>
    <i r="3">
      <x v="188"/>
    </i>
    <i r="3">
      <x v="189"/>
    </i>
    <i r="3">
      <x v="191"/>
    </i>
    <i r="3">
      <x v="192"/>
    </i>
    <i r="3">
      <x v="195"/>
    </i>
    <i r="3">
      <x v="196"/>
    </i>
    <i r="3">
      <x v="201"/>
    </i>
    <i r="3">
      <x v="208"/>
    </i>
    <i r="1">
      <x v="6"/>
    </i>
    <i r="2">
      <x v="545"/>
    </i>
    <i r="3">
      <x v="183"/>
    </i>
    <i r="3">
      <x v="184"/>
    </i>
    <i r="3">
      <x v="185"/>
    </i>
    <i r="3">
      <x v="187"/>
    </i>
    <i r="3">
      <x v="188"/>
    </i>
    <i r="3">
      <x v="189"/>
    </i>
    <i r="3">
      <x v="190"/>
    </i>
    <i r="3">
      <x v="192"/>
    </i>
    <i r="3">
      <x v="195"/>
    </i>
    <i r="3">
      <x v="196"/>
    </i>
    <i r="3">
      <x v="203"/>
    </i>
    <i r="3">
      <x v="204"/>
    </i>
    <i r="3">
      <x v="207"/>
    </i>
    <i r="3">
      <x v="211"/>
    </i>
    <i r="1">
      <x v="7"/>
    </i>
    <i r="2">
      <x v="546"/>
    </i>
    <i r="3">
      <x v="183"/>
    </i>
    <i r="3">
      <x v="189"/>
    </i>
    <i r="3">
      <x v="191"/>
    </i>
    <i r="3">
      <x v="192"/>
    </i>
    <i r="3">
      <x v="195"/>
    </i>
    <i r="3">
      <x v="199"/>
    </i>
    <i r="3">
      <x v="202"/>
    </i>
    <i r="3">
      <x v="206"/>
    </i>
    <i r="3">
      <x v="207"/>
    </i>
    <i r="3">
      <x v="208"/>
    </i>
    <i r="3">
      <x v="209"/>
    </i>
    <i r="3">
      <x v="210"/>
    </i>
    <i r="1">
      <x v="8"/>
    </i>
    <i r="2">
      <x v="547"/>
    </i>
    <i r="3">
      <x v="185"/>
    </i>
    <i r="3">
      <x v="187"/>
    </i>
    <i r="3">
      <x v="188"/>
    </i>
    <i r="3">
      <x v="190"/>
    </i>
    <i r="3">
      <x v="193"/>
    </i>
    <i r="3">
      <x v="196"/>
    </i>
    <i r="3">
      <x v="197"/>
    </i>
    <i r="3">
      <x v="198"/>
    </i>
    <i r="3">
      <x v="205"/>
    </i>
    <i r="3">
      <x v="206"/>
    </i>
    <i r="3">
      <x v="207"/>
    </i>
    <i r="3">
      <x v="210"/>
    </i>
    <i r="1">
      <x v="9"/>
    </i>
    <i r="2">
      <x v="548"/>
    </i>
    <i r="3">
      <x v="184"/>
    </i>
    <i r="3">
      <x v="187"/>
    </i>
    <i r="3">
      <x v="189"/>
    </i>
    <i r="3">
      <x v="198"/>
    </i>
    <i r="3">
      <x v="201"/>
    </i>
    <i r="3">
      <x v="205"/>
    </i>
    <i r="3">
      <x v="206"/>
    </i>
    <i r="3">
      <x v="207"/>
    </i>
    <i r="3">
      <x v="211"/>
    </i>
    <i r="3">
      <x v="212"/>
    </i>
    <i r="1">
      <x v="10"/>
    </i>
    <i r="2">
      <x v="549"/>
    </i>
    <i r="3">
      <x v="183"/>
    </i>
    <i r="3">
      <x v="185"/>
    </i>
    <i r="3">
      <x v="188"/>
    </i>
    <i r="3">
      <x v="190"/>
    </i>
    <i r="3">
      <x v="192"/>
    </i>
    <i r="3">
      <x v="193"/>
    </i>
    <i r="3">
      <x v="197"/>
    </i>
    <i r="3">
      <x v="200"/>
    </i>
    <i r="3">
      <x v="202"/>
    </i>
    <i r="3">
      <x v="204"/>
    </i>
    <i r="3">
      <x v="205"/>
    </i>
    <i r="3">
      <x v="207"/>
    </i>
    <i r="3">
      <x v="209"/>
    </i>
    <i r="3">
      <x v="210"/>
    </i>
    <i r="3">
      <x v="211"/>
    </i>
    <i r="1">
      <x v="11"/>
    </i>
    <i r="2">
      <x v="550"/>
    </i>
    <i r="3">
      <x v="183"/>
    </i>
    <i r="3">
      <x v="185"/>
    </i>
    <i r="3">
      <x v="186"/>
    </i>
    <i r="3">
      <x v="190"/>
    </i>
    <i r="3">
      <x v="191"/>
    </i>
    <i r="3">
      <x v="194"/>
    </i>
    <i r="3">
      <x v="198"/>
    </i>
    <i r="3">
      <x v="200"/>
    </i>
    <i r="3">
      <x v="201"/>
    </i>
    <i r="3">
      <x v="203"/>
    </i>
    <i r="3">
      <x v="207"/>
    </i>
    <i r="3">
      <x v="209"/>
    </i>
    <i r="3">
      <x v="212"/>
    </i>
    <i r="1">
      <x v="12"/>
    </i>
    <i r="2">
      <x v="551"/>
    </i>
    <i r="3">
      <x v="184"/>
    </i>
    <i r="3">
      <x v="186"/>
    </i>
    <i r="3">
      <x v="187"/>
    </i>
    <i r="3">
      <x v="188"/>
    </i>
    <i r="3">
      <x v="194"/>
    </i>
    <i r="3">
      <x v="195"/>
    </i>
    <i r="3">
      <x v="199"/>
    </i>
    <i r="3">
      <x v="203"/>
    </i>
    <i r="3">
      <x v="204"/>
    </i>
    <i r="3">
      <x v="205"/>
    </i>
    <i r="3">
      <x v="211"/>
    </i>
    <i r="1">
      <x v="13"/>
    </i>
    <i r="2">
      <x v="552"/>
    </i>
    <i r="3">
      <x v="183"/>
    </i>
    <i r="3">
      <x v="185"/>
    </i>
    <i r="3">
      <x v="187"/>
    </i>
    <i r="3">
      <x v="188"/>
    </i>
    <i r="3">
      <x v="189"/>
    </i>
    <i r="3">
      <x v="195"/>
    </i>
    <i r="3">
      <x v="200"/>
    </i>
    <i r="3">
      <x v="201"/>
    </i>
    <i r="3">
      <x v="203"/>
    </i>
    <i r="3">
      <x v="204"/>
    </i>
    <i r="3">
      <x v="211"/>
    </i>
    <i r="1">
      <x v="14"/>
    </i>
    <i r="2">
      <x v="553"/>
    </i>
    <i r="3">
      <x v="185"/>
    </i>
    <i r="3">
      <x v="186"/>
    </i>
    <i r="3">
      <x v="190"/>
    </i>
    <i r="3">
      <x v="191"/>
    </i>
    <i r="3">
      <x v="195"/>
    </i>
    <i r="3">
      <x v="197"/>
    </i>
    <i r="3">
      <x v="199"/>
    </i>
    <i r="3">
      <x v="202"/>
    </i>
    <i r="3">
      <x v="205"/>
    </i>
    <i r="3">
      <x v="212"/>
    </i>
    <i r="1">
      <x v="15"/>
    </i>
    <i r="2">
      <x v="554"/>
    </i>
    <i r="3">
      <x v="186"/>
    </i>
    <i r="3">
      <x v="189"/>
    </i>
    <i r="3">
      <x v="191"/>
    </i>
    <i r="3">
      <x v="195"/>
    </i>
    <i r="3">
      <x v="201"/>
    </i>
    <i r="3">
      <x v="202"/>
    </i>
    <i r="3">
      <x v="205"/>
    </i>
    <i r="3">
      <x v="206"/>
    </i>
    <i r="3">
      <x v="211"/>
    </i>
    <i r="1">
      <x v="16"/>
    </i>
    <i r="2">
      <x v="555"/>
    </i>
    <i r="3">
      <x v="183"/>
    </i>
    <i r="3">
      <x v="187"/>
    </i>
    <i r="3">
      <x v="191"/>
    </i>
    <i r="3">
      <x v="192"/>
    </i>
    <i r="3">
      <x v="194"/>
    </i>
    <i r="3">
      <x v="195"/>
    </i>
    <i r="3">
      <x v="196"/>
    </i>
    <i r="3">
      <x v="198"/>
    </i>
    <i r="3">
      <x v="199"/>
    </i>
    <i r="3">
      <x v="200"/>
    </i>
    <i r="3">
      <x v="203"/>
    </i>
    <i r="3">
      <x v="204"/>
    </i>
    <i r="3">
      <x v="205"/>
    </i>
    <i r="3">
      <x v="206"/>
    </i>
    <i r="3">
      <x v="210"/>
    </i>
    <i r="3">
      <x v="211"/>
    </i>
    <i r="1">
      <x v="17"/>
    </i>
    <i r="2">
      <x v="556"/>
    </i>
    <i r="3">
      <x v="183"/>
    </i>
    <i r="3">
      <x v="184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205"/>
    </i>
    <i r="3">
      <x v="206"/>
    </i>
    <i r="3">
      <x v="207"/>
    </i>
    <i r="3">
      <x v="208"/>
    </i>
    <i r="3">
      <x v="211"/>
    </i>
    <i r="1">
      <x v="18"/>
    </i>
    <i r="2">
      <x v="557"/>
    </i>
    <i r="3">
      <x v="184"/>
    </i>
    <i r="3">
      <x v="187"/>
    </i>
    <i r="3">
      <x v="188"/>
    </i>
    <i r="3">
      <x v="193"/>
    </i>
    <i r="3">
      <x v="196"/>
    </i>
    <i r="3">
      <x v="199"/>
    </i>
    <i r="3">
      <x v="200"/>
    </i>
    <i r="3">
      <x v="211"/>
    </i>
    <i r="3">
      <x v="212"/>
    </i>
    <i r="1">
      <x v="19"/>
    </i>
    <i r="2">
      <x v="558"/>
    </i>
    <i r="3">
      <x v="185"/>
    </i>
    <i r="3">
      <x v="186"/>
    </i>
    <i r="3">
      <x v="187"/>
    </i>
    <i r="3">
      <x v="189"/>
    </i>
    <i r="3">
      <x v="190"/>
    </i>
    <i r="3">
      <x v="191"/>
    </i>
    <i r="3">
      <x v="192"/>
    </i>
    <i r="3">
      <x v="194"/>
    </i>
    <i r="3">
      <x v="196"/>
    </i>
    <i r="3">
      <x v="198"/>
    </i>
    <i r="3">
      <x v="202"/>
    </i>
    <i r="3">
      <x v="203"/>
    </i>
    <i r="3">
      <x v="206"/>
    </i>
    <i r="3">
      <x v="212"/>
    </i>
    <i r="1">
      <x v="20"/>
    </i>
    <i r="2">
      <x v="559"/>
    </i>
    <i r="3">
      <x v="184"/>
    </i>
    <i r="3">
      <x v="185"/>
    </i>
    <i r="3">
      <x v="186"/>
    </i>
    <i r="3">
      <x v="187"/>
    </i>
    <i r="3">
      <x v="188"/>
    </i>
    <i r="3">
      <x v="191"/>
    </i>
    <i r="3">
      <x v="194"/>
    </i>
    <i r="3">
      <x v="196"/>
    </i>
    <i r="3">
      <x v="198"/>
    </i>
    <i r="3">
      <x v="201"/>
    </i>
    <i r="1">
      <x v="21"/>
    </i>
    <i r="2">
      <x v="560"/>
    </i>
    <i r="3">
      <x v="183"/>
    </i>
    <i r="3">
      <x v="185"/>
    </i>
    <i r="3">
      <x v="187"/>
    </i>
    <i r="3">
      <x v="188"/>
    </i>
    <i r="3">
      <x v="191"/>
    </i>
    <i r="3">
      <x v="197"/>
    </i>
    <i r="3">
      <x v="200"/>
    </i>
    <i r="3">
      <x v="202"/>
    </i>
    <i r="3">
      <x v="203"/>
    </i>
    <i r="3">
      <x v="204"/>
    </i>
    <i r="3">
      <x v="205"/>
    </i>
    <i r="3">
      <x v="207"/>
    </i>
    <i r="3">
      <x v="209"/>
    </i>
    <i r="3">
      <x v="211"/>
    </i>
    <i r="1">
      <x v="22"/>
    </i>
    <i r="2">
      <x v="561"/>
    </i>
    <i r="3">
      <x v="184"/>
    </i>
    <i r="3">
      <x v="186"/>
    </i>
    <i r="3">
      <x v="188"/>
    </i>
    <i r="3">
      <x v="189"/>
    </i>
    <i r="3">
      <x v="191"/>
    </i>
    <i r="3">
      <x v="192"/>
    </i>
    <i r="3">
      <x v="193"/>
    </i>
    <i r="3">
      <x v="194"/>
    </i>
    <i r="3">
      <x v="201"/>
    </i>
    <i r="3">
      <x v="206"/>
    </i>
    <i r="3">
      <x v="209"/>
    </i>
    <i r="1">
      <x v="23"/>
    </i>
    <i r="2">
      <x v="562"/>
    </i>
    <i r="3">
      <x v="185"/>
    </i>
    <i r="3">
      <x v="186"/>
    </i>
    <i r="3">
      <x v="188"/>
    </i>
    <i r="3">
      <x v="190"/>
    </i>
    <i r="3">
      <x v="191"/>
    </i>
    <i r="3">
      <x v="198"/>
    </i>
    <i r="3">
      <x v="200"/>
    </i>
    <i r="3">
      <x v="201"/>
    </i>
    <i r="3">
      <x v="207"/>
    </i>
    <i r="3">
      <x v="208"/>
    </i>
    <i r="3">
      <x v="209"/>
    </i>
    <i r="1">
      <x v="24"/>
    </i>
    <i r="2">
      <x v="563"/>
    </i>
    <i r="3">
      <x v="187"/>
    </i>
    <i r="3">
      <x v="192"/>
    </i>
    <i r="3">
      <x v="196"/>
    </i>
    <i r="3">
      <x v="197"/>
    </i>
    <i r="3">
      <x v="200"/>
    </i>
    <i r="3">
      <x v="202"/>
    </i>
    <i r="3">
      <x v="210"/>
    </i>
    <i r="3">
      <x v="212"/>
    </i>
    <i r="1">
      <x v="25"/>
    </i>
    <i r="2">
      <x v="564"/>
    </i>
    <i r="3">
      <x v="183"/>
    </i>
    <i r="3">
      <x v="185"/>
    </i>
    <i r="3">
      <x v="186"/>
    </i>
    <i r="3">
      <x v="188"/>
    </i>
    <i r="3">
      <x v="194"/>
    </i>
    <i r="3">
      <x v="197"/>
    </i>
    <i r="3">
      <x v="199"/>
    </i>
    <i r="3">
      <x v="200"/>
    </i>
    <i r="3">
      <x v="202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2"/>
    </i>
    <i r="1">
      <x v="26"/>
    </i>
    <i r="2">
      <x v="565"/>
    </i>
    <i r="3">
      <x v="184"/>
    </i>
    <i r="3">
      <x v="185"/>
    </i>
    <i r="3">
      <x v="188"/>
    </i>
    <i r="3">
      <x v="189"/>
    </i>
    <i r="3">
      <x v="190"/>
    </i>
    <i r="3">
      <x v="191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201"/>
    </i>
    <i r="3">
      <x v="204"/>
    </i>
    <i r="3">
      <x v="206"/>
    </i>
    <i r="3">
      <x v="207"/>
    </i>
    <i r="3">
      <x v="208"/>
    </i>
    <i r="3">
      <x v="211"/>
    </i>
    <i r="3">
      <x v="212"/>
    </i>
    <i r="1">
      <x v="27"/>
    </i>
    <i r="2">
      <x v="566"/>
    </i>
    <i r="3">
      <x v="183"/>
    </i>
    <i r="3">
      <x v="184"/>
    </i>
    <i r="3">
      <x v="186"/>
    </i>
    <i r="3">
      <x v="187"/>
    </i>
    <i r="3">
      <x v="188"/>
    </i>
    <i r="3">
      <x v="191"/>
    </i>
    <i r="3">
      <x v="198"/>
    </i>
    <i r="3">
      <x v="199"/>
    </i>
    <i r="3">
      <x v="200"/>
    </i>
    <i r="3">
      <x v="204"/>
    </i>
    <i r="3">
      <x v="205"/>
    </i>
    <i r="3">
      <x v="208"/>
    </i>
    <i r="3">
      <x v="209"/>
    </i>
    <i r="3">
      <x v="211"/>
    </i>
    <i r="1">
      <x v="28"/>
    </i>
    <i r="2">
      <x v="567"/>
    </i>
    <i r="3">
      <x v="183"/>
    </i>
    <i r="3">
      <x v="185"/>
    </i>
    <i r="3">
      <x v="187"/>
    </i>
    <i r="3">
      <x v="188"/>
    </i>
    <i r="3">
      <x v="191"/>
    </i>
    <i r="3">
      <x v="192"/>
    </i>
    <i r="3">
      <x v="194"/>
    </i>
    <i r="3">
      <x v="195"/>
    </i>
    <i r="3">
      <x v="199"/>
    </i>
    <i r="3">
      <x v="200"/>
    </i>
    <i r="3">
      <x v="205"/>
    </i>
    <i r="3">
      <x v="206"/>
    </i>
    <i r="3">
      <x v="208"/>
    </i>
    <i r="3">
      <x v="210"/>
    </i>
    <i r="3">
      <x v="212"/>
    </i>
    <i r="1">
      <x v="29"/>
    </i>
    <i r="2">
      <x v="568"/>
    </i>
    <i r="3">
      <x v="183"/>
    </i>
    <i r="3">
      <x v="192"/>
    </i>
    <i r="3">
      <x v="194"/>
    </i>
    <i r="3">
      <x v="196"/>
    </i>
    <i r="3">
      <x v="201"/>
    </i>
    <i r="3">
      <x v="202"/>
    </i>
    <i r="3">
      <x v="203"/>
    </i>
    <i r="3">
      <x v="210"/>
    </i>
    <i r="3">
      <x v="211"/>
    </i>
    <i r="1">
      <x v="30"/>
    </i>
    <i r="2">
      <x v="569"/>
    </i>
    <i r="3">
      <x v="183"/>
    </i>
    <i r="3">
      <x v="185"/>
    </i>
    <i r="3">
      <x v="186"/>
    </i>
    <i r="3">
      <x v="189"/>
    </i>
    <i r="3">
      <x v="190"/>
    </i>
    <i r="3">
      <x v="191"/>
    </i>
    <i r="3">
      <x v="193"/>
    </i>
    <i r="3">
      <x v="195"/>
    </i>
    <i r="3">
      <x v="197"/>
    </i>
    <i r="3">
      <x v="200"/>
    </i>
    <i r="3">
      <x v="202"/>
    </i>
    <i r="3">
      <x v="203"/>
    </i>
    <i r="3">
      <x v="206"/>
    </i>
    <i r="3">
      <x v="207"/>
    </i>
    <i r="3">
      <x v="208"/>
    </i>
    <i r="3">
      <x v="211"/>
    </i>
    <i r="1">
      <x v="31"/>
    </i>
    <i r="2">
      <x v="570"/>
    </i>
    <i r="3">
      <x v="184"/>
    </i>
    <i r="3">
      <x v="187"/>
    </i>
    <i r="3">
      <x v="188"/>
    </i>
    <i r="3">
      <x v="189"/>
    </i>
    <i r="3">
      <x v="197"/>
    </i>
    <i r="3">
      <x v="198"/>
    </i>
    <i r="3">
      <x v="199"/>
    </i>
    <i r="3">
      <x v="205"/>
    </i>
    <i r="3">
      <x v="206"/>
    </i>
    <i r="3">
      <x v="209"/>
    </i>
    <i r="3">
      <x v="211"/>
    </i>
    <i r="3">
      <x v="212"/>
    </i>
    <i r="1">
      <x v="32"/>
    </i>
    <i r="2">
      <x v="571"/>
    </i>
    <i r="3">
      <x v="183"/>
    </i>
    <i r="3">
      <x v="187"/>
    </i>
    <i r="3">
      <x v="188"/>
    </i>
    <i r="3">
      <x v="190"/>
    </i>
    <i r="3">
      <x v="193"/>
    </i>
    <i r="3">
      <x v="194"/>
    </i>
    <i r="3">
      <x v="195"/>
    </i>
    <i r="3">
      <x v="197"/>
    </i>
    <i r="3">
      <x v="200"/>
    </i>
    <i r="3">
      <x v="201"/>
    </i>
    <i r="3">
      <x v="204"/>
    </i>
    <i r="3">
      <x v="206"/>
    </i>
    <i r="3">
      <x v="207"/>
    </i>
    <i r="3">
      <x v="208"/>
    </i>
    <i r="3">
      <x v="211"/>
    </i>
    <i r="1">
      <x v="33"/>
    </i>
    <i r="2">
      <x v="572"/>
    </i>
    <i r="3">
      <x v="183"/>
    </i>
    <i r="3">
      <x v="184"/>
    </i>
    <i r="3">
      <x v="187"/>
    </i>
    <i r="3">
      <x v="188"/>
    </i>
    <i r="3">
      <x v="191"/>
    </i>
    <i r="3">
      <x v="193"/>
    </i>
    <i r="3">
      <x v="194"/>
    </i>
    <i r="3">
      <x v="197"/>
    </i>
    <i r="3">
      <x v="201"/>
    </i>
    <i r="3">
      <x v="202"/>
    </i>
    <i r="3">
      <x v="203"/>
    </i>
    <i r="3">
      <x v="204"/>
    </i>
    <i r="3">
      <x v="209"/>
    </i>
    <i r="3">
      <x v="211"/>
    </i>
    <i r="3">
      <x v="212"/>
    </i>
    <i r="1">
      <x v="34"/>
    </i>
    <i r="2">
      <x v="573"/>
    </i>
    <i r="3">
      <x v="186"/>
    </i>
    <i r="3">
      <x v="187"/>
    </i>
    <i r="3">
      <x v="189"/>
    </i>
    <i r="3">
      <x v="194"/>
    </i>
    <i r="3">
      <x v="200"/>
    </i>
    <i r="3">
      <x v="201"/>
    </i>
    <i r="3">
      <x v="203"/>
    </i>
    <i r="3">
      <x v="205"/>
    </i>
    <i r="3">
      <x v="206"/>
    </i>
    <i r="1">
      <x v="35"/>
    </i>
    <i r="2">
      <x v="574"/>
    </i>
    <i r="3">
      <x v="183"/>
    </i>
    <i r="3">
      <x v="185"/>
    </i>
    <i r="3">
      <x v="187"/>
    </i>
    <i r="3">
      <x v="194"/>
    </i>
    <i r="3">
      <x v="195"/>
    </i>
    <i r="3">
      <x v="196"/>
    </i>
    <i r="3">
      <x v="198"/>
    </i>
    <i r="3">
      <x v="203"/>
    </i>
    <i r="3">
      <x v="204"/>
    </i>
    <i r="3">
      <x v="207"/>
    </i>
    <i r="3">
      <x v="210"/>
    </i>
    <i r="1">
      <x v="36"/>
    </i>
    <i r="2">
      <x v="575"/>
    </i>
    <i r="3">
      <x v="183"/>
    </i>
    <i r="3">
      <x v="185"/>
    </i>
    <i r="3">
      <x v="190"/>
    </i>
    <i r="3">
      <x v="194"/>
    </i>
    <i r="3">
      <x v="195"/>
    </i>
    <i r="3">
      <x v="196"/>
    </i>
    <i r="3">
      <x v="198"/>
    </i>
    <i r="3">
      <x v="199"/>
    </i>
    <i r="3">
      <x v="208"/>
    </i>
    <i r="1">
      <x v="37"/>
    </i>
    <i r="2">
      <x v="576"/>
    </i>
    <i r="3">
      <x v="184"/>
    </i>
    <i r="3">
      <x v="186"/>
    </i>
    <i r="3">
      <x v="187"/>
    </i>
    <i r="3">
      <x v="189"/>
    </i>
    <i r="3">
      <x v="191"/>
    </i>
    <i r="3">
      <x v="194"/>
    </i>
    <i r="3">
      <x v="195"/>
    </i>
    <i r="3">
      <x v="201"/>
    </i>
    <i r="3">
      <x v="203"/>
    </i>
    <i r="3">
      <x v="204"/>
    </i>
    <i r="3">
      <x v="207"/>
    </i>
    <i r="3">
      <x v="208"/>
    </i>
    <i r="3">
      <x v="209"/>
    </i>
    <i r="3">
      <x v="210"/>
    </i>
    <i r="3">
      <x v="212"/>
    </i>
    <i r="1">
      <x v="38"/>
    </i>
    <i r="2">
      <x v="577"/>
    </i>
    <i r="3">
      <x v="187"/>
    </i>
    <i r="3">
      <x v="188"/>
    </i>
    <i r="3">
      <x v="189"/>
    </i>
    <i r="3">
      <x v="192"/>
    </i>
    <i r="3">
      <x v="196"/>
    </i>
    <i r="3">
      <x v="202"/>
    </i>
    <i r="3">
      <x v="206"/>
    </i>
    <i r="3">
      <x v="208"/>
    </i>
    <i r="1">
      <x v="39"/>
    </i>
    <i r="2">
      <x v="578"/>
    </i>
    <i r="3">
      <x v="188"/>
    </i>
    <i r="3">
      <x v="193"/>
    </i>
    <i r="3">
      <x v="196"/>
    </i>
    <i r="3">
      <x v="197"/>
    </i>
    <i r="3">
      <x v="199"/>
    </i>
    <i r="3">
      <x v="201"/>
    </i>
    <i r="3">
      <x v="202"/>
    </i>
    <i r="3">
      <x v="204"/>
    </i>
    <i r="3">
      <x v="210"/>
    </i>
    <i r="1">
      <x v="40"/>
    </i>
    <i r="2">
      <x v="579"/>
    </i>
    <i r="3">
      <x v="186"/>
    </i>
    <i r="3">
      <x v="187"/>
    </i>
    <i r="3">
      <x v="195"/>
    </i>
    <i r="3">
      <x v="196"/>
    </i>
    <i r="3">
      <x v="201"/>
    </i>
    <i r="3">
      <x v="205"/>
    </i>
    <i r="3">
      <x v="207"/>
    </i>
    <i r="3">
      <x v="208"/>
    </i>
    <i r="3">
      <x v="210"/>
    </i>
    <i r="3">
      <x v="211"/>
    </i>
    <i r="1">
      <x v="41"/>
    </i>
    <i r="2">
      <x v="580"/>
    </i>
    <i r="3">
      <x v="183"/>
    </i>
    <i r="3">
      <x v="189"/>
    </i>
    <i r="3">
      <x v="190"/>
    </i>
    <i r="3">
      <x v="204"/>
    </i>
    <i r="3">
      <x v="209"/>
    </i>
    <i r="3">
      <x v="210"/>
    </i>
    <i r="1">
      <x v="42"/>
    </i>
    <i r="2">
      <x v="581"/>
    </i>
    <i r="3">
      <x v="183"/>
    </i>
    <i r="3">
      <x v="185"/>
    </i>
    <i r="3">
      <x v="193"/>
    </i>
    <i r="3">
      <x v="194"/>
    </i>
    <i r="3">
      <x v="195"/>
    </i>
    <i r="3">
      <x v="196"/>
    </i>
    <i r="3">
      <x v="199"/>
    </i>
    <i r="3">
      <x v="203"/>
    </i>
    <i r="3">
      <x v="204"/>
    </i>
    <i r="3">
      <x v="205"/>
    </i>
    <i r="3">
      <x v="209"/>
    </i>
    <i r="3">
      <x v="210"/>
    </i>
    <i r="3">
      <x v="211"/>
    </i>
    <i r="1">
      <x v="43"/>
    </i>
    <i r="2">
      <x v="582"/>
    </i>
    <i r="3">
      <x v="183"/>
    </i>
    <i r="3">
      <x v="185"/>
    </i>
    <i r="3">
      <x v="188"/>
    </i>
    <i r="3">
      <x v="190"/>
    </i>
    <i r="3">
      <x v="191"/>
    </i>
    <i r="3">
      <x v="201"/>
    </i>
    <i r="3">
      <x v="203"/>
    </i>
    <i r="3">
      <x v="204"/>
    </i>
    <i r="3">
      <x v="209"/>
    </i>
    <i r="3">
      <x v="211"/>
    </i>
    <i r="3">
      <x v="212"/>
    </i>
    <i r="1">
      <x v="44"/>
    </i>
    <i r="2">
      <x v="583"/>
    </i>
    <i r="3">
      <x v="183"/>
    </i>
    <i r="3">
      <x v="185"/>
    </i>
    <i r="3">
      <x v="192"/>
    </i>
    <i r="3">
      <x v="193"/>
    </i>
    <i r="3">
      <x v="199"/>
    </i>
    <i r="3">
      <x v="201"/>
    </i>
    <i r="3">
      <x v="204"/>
    </i>
    <i r="3">
      <x v="206"/>
    </i>
    <i r="3">
      <x v="207"/>
    </i>
    <i r="3">
      <x v="208"/>
    </i>
    <i r="3">
      <x v="212"/>
    </i>
    <i r="1">
      <x v="45"/>
    </i>
    <i r="2">
      <x v="584"/>
    </i>
    <i r="3">
      <x v="189"/>
    </i>
    <i r="3">
      <x v="192"/>
    </i>
    <i r="3">
      <x v="193"/>
    </i>
    <i r="3">
      <x v="195"/>
    </i>
    <i r="3">
      <x v="197"/>
    </i>
    <i r="3">
      <x v="200"/>
    </i>
    <i r="3">
      <x v="202"/>
    </i>
    <i r="3">
      <x v="205"/>
    </i>
    <i r="3">
      <x v="207"/>
    </i>
    <i r="1">
      <x v="46"/>
    </i>
    <i r="2">
      <x v="585"/>
    </i>
    <i r="3">
      <x v="185"/>
    </i>
    <i r="3">
      <x v="190"/>
    </i>
    <i r="3">
      <x v="194"/>
    </i>
    <i r="3">
      <x v="197"/>
    </i>
    <i r="3">
      <x v="198"/>
    </i>
    <i r="3">
      <x v="199"/>
    </i>
    <i r="3">
      <x v="202"/>
    </i>
    <i r="3">
      <x v="203"/>
    </i>
    <i r="3">
      <x v="204"/>
    </i>
    <i r="3">
      <x v="207"/>
    </i>
    <i r="3">
      <x v="211"/>
    </i>
    <i r="3">
      <x v="212"/>
    </i>
    <i r="1">
      <x v="47"/>
    </i>
    <i r="2">
      <x v="586"/>
    </i>
    <i r="3">
      <x v="183"/>
    </i>
    <i r="3">
      <x v="184"/>
    </i>
    <i r="3">
      <x v="186"/>
    </i>
    <i r="3">
      <x v="187"/>
    </i>
    <i r="3">
      <x v="188"/>
    </i>
    <i r="3">
      <x v="194"/>
    </i>
    <i r="3">
      <x v="197"/>
    </i>
    <i r="3">
      <x v="201"/>
    </i>
    <i r="3">
      <x v="204"/>
    </i>
    <i r="3">
      <x v="207"/>
    </i>
    <i r="3">
      <x v="208"/>
    </i>
    <i r="3">
      <x v="209"/>
    </i>
    <i r="3">
      <x v="210"/>
    </i>
    <i r="1">
      <x v="48"/>
    </i>
    <i r="2">
      <x v="587"/>
    </i>
    <i r="3">
      <x v="183"/>
    </i>
    <i r="3">
      <x v="184"/>
    </i>
    <i r="3">
      <x v="185"/>
    </i>
    <i r="3">
      <x v="193"/>
    </i>
    <i r="3">
      <x v="195"/>
    </i>
    <i r="3">
      <x v="200"/>
    </i>
    <i r="3">
      <x v="203"/>
    </i>
    <i r="3">
      <x v="204"/>
    </i>
    <i r="3">
      <x v="206"/>
    </i>
    <i r="3">
      <x v="210"/>
    </i>
    <i r="3">
      <x v="212"/>
    </i>
    <i r="1">
      <x v="49"/>
    </i>
    <i r="2">
      <x v="588"/>
    </i>
    <i r="3">
      <x v="183"/>
    </i>
    <i r="3">
      <x v="186"/>
    </i>
    <i r="3">
      <x v="187"/>
    </i>
    <i r="3">
      <x v="188"/>
    </i>
    <i r="3">
      <x v="192"/>
    </i>
    <i r="3">
      <x v="193"/>
    </i>
    <i r="3">
      <x v="197"/>
    </i>
    <i r="3">
      <x v="204"/>
    </i>
    <i r="3">
      <x v="206"/>
    </i>
    <i r="3">
      <x v="208"/>
    </i>
    <i r="3">
      <x v="209"/>
    </i>
    <i r="3">
      <x v="210"/>
    </i>
    <i r="3">
      <x v="211"/>
    </i>
    <i r="3">
      <x v="212"/>
    </i>
    <i r="1">
      <x v="50"/>
    </i>
    <i r="2">
      <x v="589"/>
    </i>
    <i r="3">
      <x v="184"/>
    </i>
    <i r="3">
      <x v="185"/>
    </i>
    <i r="3">
      <x v="186"/>
    </i>
    <i r="3">
      <x v="187"/>
    </i>
    <i r="3">
      <x v="189"/>
    </i>
    <i r="3">
      <x v="190"/>
    </i>
    <i r="3">
      <x v="194"/>
    </i>
    <i r="3">
      <x v="195"/>
    </i>
    <i r="3">
      <x v="198"/>
    </i>
    <i r="3">
      <x v="202"/>
    </i>
    <i r="3">
      <x v="204"/>
    </i>
    <i r="3">
      <x v="205"/>
    </i>
    <i r="3">
      <x v="206"/>
    </i>
    <i r="3">
      <x v="208"/>
    </i>
    <i r="3">
      <x v="210"/>
    </i>
    <i r="3">
      <x v="212"/>
    </i>
    <i r="1">
      <x v="51"/>
    </i>
    <i r="2">
      <x v="590"/>
    </i>
    <i r="3">
      <x v="186"/>
    </i>
    <i r="3">
      <x v="189"/>
    </i>
    <i r="3">
      <x v="190"/>
    </i>
    <i r="3">
      <x v="191"/>
    </i>
    <i r="3">
      <x v="192"/>
    </i>
    <i r="3">
      <x v="195"/>
    </i>
    <i r="3">
      <x v="197"/>
    </i>
    <i r="3">
      <x v="198"/>
    </i>
    <i r="3">
      <x v="205"/>
    </i>
    <i r="3">
      <x v="208"/>
    </i>
    <i r="3">
      <x v="210"/>
    </i>
    <i r="1">
      <x v="52"/>
    </i>
    <i r="2">
      <x v="591"/>
    </i>
    <i r="3">
      <x v="183"/>
    </i>
    <i r="3">
      <x v="189"/>
    </i>
    <i r="3">
      <x v="192"/>
    </i>
    <i r="3">
      <x v="193"/>
    </i>
    <i r="3">
      <x v="194"/>
    </i>
    <i r="3">
      <x v="197"/>
    </i>
    <i r="3">
      <x v="200"/>
    </i>
    <i r="3">
      <x v="201"/>
    </i>
    <i r="3">
      <x v="202"/>
    </i>
    <i r="3">
      <x v="205"/>
    </i>
    <i r="3">
      <x v="206"/>
    </i>
    <i r="3">
      <x v="210"/>
    </i>
    <i r="3">
      <x v="212"/>
    </i>
    <i r="1">
      <x v="53"/>
    </i>
    <i r="2">
      <x v="592"/>
    </i>
    <i r="3">
      <x v="184"/>
    </i>
    <i r="3">
      <x v="186"/>
    </i>
    <i r="3">
      <x v="188"/>
    </i>
    <i r="3">
      <x v="190"/>
    </i>
    <i r="3">
      <x v="194"/>
    </i>
    <i r="3">
      <x v="200"/>
    </i>
    <i r="3">
      <x v="202"/>
    </i>
    <i r="3">
      <x v="203"/>
    </i>
    <i r="3">
      <x v="208"/>
    </i>
    <i r="3">
      <x v="210"/>
    </i>
    <i r="3">
      <x v="211"/>
    </i>
    <i r="3">
      <x v="212"/>
    </i>
    <i r="1">
      <x v="54"/>
    </i>
    <i r="2">
      <x v="593"/>
    </i>
    <i r="3">
      <x v="184"/>
    </i>
    <i r="3">
      <x v="189"/>
    </i>
    <i r="3">
      <x v="190"/>
    </i>
    <i r="3">
      <x v="192"/>
    </i>
    <i r="3">
      <x v="193"/>
    </i>
    <i r="3">
      <x v="195"/>
    </i>
    <i r="3">
      <x v="197"/>
    </i>
    <i r="3">
      <x v="203"/>
    </i>
    <i r="3">
      <x v="205"/>
    </i>
    <i r="3">
      <x v="206"/>
    </i>
    <i r="3">
      <x v="207"/>
    </i>
    <i r="1">
      <x v="55"/>
    </i>
    <i r="2">
      <x v="594"/>
    </i>
    <i r="3">
      <x v="191"/>
    </i>
    <i r="3">
      <x v="192"/>
    </i>
    <i r="3">
      <x v="195"/>
    </i>
    <i r="3">
      <x v="197"/>
    </i>
    <i r="3">
      <x v="198"/>
    </i>
    <i r="3">
      <x v="200"/>
    </i>
    <i r="3">
      <x v="201"/>
    </i>
    <i r="3">
      <x v="203"/>
    </i>
    <i r="1">
      <x v="56"/>
    </i>
    <i r="2">
      <x v="595"/>
    </i>
    <i r="3">
      <x v="187"/>
    </i>
    <i r="3">
      <x v="188"/>
    </i>
    <i r="3">
      <x v="189"/>
    </i>
    <i r="3">
      <x v="192"/>
    </i>
    <i r="3">
      <x v="193"/>
    </i>
    <i r="3">
      <x v="195"/>
    </i>
    <i r="3">
      <x v="196"/>
    </i>
    <i r="3">
      <x v="197"/>
    </i>
    <i r="3">
      <x v="198"/>
    </i>
    <i r="3">
      <x v="199"/>
    </i>
    <i r="1">
      <x v="57"/>
    </i>
    <i r="2">
      <x v="596"/>
    </i>
    <i r="3">
      <x v="183"/>
    </i>
    <i r="3">
      <x v="184"/>
    </i>
    <i r="3">
      <x v="185"/>
    </i>
    <i r="3">
      <x v="188"/>
    </i>
    <i r="3">
      <x v="189"/>
    </i>
    <i r="3">
      <x v="191"/>
    </i>
    <i r="3">
      <x v="195"/>
    </i>
    <i r="3">
      <x v="196"/>
    </i>
    <i r="3">
      <x v="200"/>
    </i>
    <i r="3">
      <x v="208"/>
    </i>
    <i r="3">
      <x v="209"/>
    </i>
    <i r="3">
      <x v="210"/>
    </i>
    <i r="1">
      <x v="58"/>
    </i>
    <i r="2">
      <x v="597"/>
    </i>
    <i r="3">
      <x v="184"/>
    </i>
    <i r="3">
      <x v="185"/>
    </i>
    <i r="3">
      <x v="186"/>
    </i>
    <i r="3">
      <x v="187"/>
    </i>
    <i r="3">
      <x v="191"/>
    </i>
    <i r="3">
      <x v="192"/>
    </i>
    <i r="3">
      <x v="198"/>
    </i>
    <i r="3">
      <x v="200"/>
    </i>
    <i r="3">
      <x v="202"/>
    </i>
    <i r="3">
      <x v="203"/>
    </i>
    <i r="3">
      <x v="204"/>
    </i>
    <i r="3">
      <x v="209"/>
    </i>
    <i r="3">
      <x v="211"/>
    </i>
    <i r="1">
      <x v="59"/>
    </i>
    <i r="2">
      <x v="598"/>
    </i>
    <i r="3">
      <x v="185"/>
    </i>
    <i r="3">
      <x v="186"/>
    </i>
    <i r="3">
      <x v="188"/>
    </i>
    <i r="3">
      <x v="193"/>
    </i>
    <i r="3">
      <x v="194"/>
    </i>
    <i r="3">
      <x v="196"/>
    </i>
    <i r="3">
      <x v="200"/>
    </i>
    <i r="3">
      <x v="203"/>
    </i>
    <i r="3">
      <x v="207"/>
    </i>
    <i r="3">
      <x v="210"/>
    </i>
    <i r="3">
      <x v="211"/>
    </i>
    <i r="3">
      <x v="212"/>
    </i>
    <i r="1">
      <x v="60"/>
    </i>
    <i r="2">
      <x v="599"/>
    </i>
    <i r="3">
      <x v="183"/>
    </i>
    <i r="3">
      <x v="186"/>
    </i>
    <i r="3">
      <x v="191"/>
    </i>
    <i r="3">
      <x v="198"/>
    </i>
    <i r="3">
      <x v="199"/>
    </i>
    <i r="3">
      <x v="200"/>
    </i>
    <i r="3">
      <x v="201"/>
    </i>
    <i r="3">
      <x v="203"/>
    </i>
    <i r="3">
      <x v="205"/>
    </i>
    <i r="3">
      <x v="206"/>
    </i>
    <i r="3">
      <x v="210"/>
    </i>
    <i r="3">
      <x v="211"/>
    </i>
    <i>
      <x v="11"/>
    </i>
    <i r="1">
      <x v="1"/>
    </i>
    <i r="2">
      <x v="600"/>
    </i>
    <i r="3">
      <x v="183"/>
    </i>
    <i r="3">
      <x v="184"/>
    </i>
    <i r="3">
      <x v="185"/>
    </i>
    <i r="3">
      <x v="188"/>
    </i>
    <i r="3">
      <x v="191"/>
    </i>
    <i r="3">
      <x v="193"/>
    </i>
    <i r="3">
      <x v="194"/>
    </i>
    <i r="3">
      <x v="195"/>
    </i>
    <i r="3">
      <x v="196"/>
    </i>
    <i r="3">
      <x v="198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7"/>
    </i>
    <i r="3">
      <x v="208"/>
    </i>
    <i r="3">
      <x v="209"/>
    </i>
    <i r="3">
      <x v="210"/>
    </i>
    <i r="1">
      <x v="2"/>
    </i>
    <i r="2">
      <x v="601"/>
    </i>
    <i r="3">
      <x v="183"/>
    </i>
    <i r="3">
      <x v="186"/>
    </i>
    <i r="3">
      <x v="189"/>
    </i>
    <i r="3">
      <x v="190"/>
    </i>
    <i r="3">
      <x v="201"/>
    </i>
    <i r="3">
      <x v="204"/>
    </i>
    <i r="3">
      <x v="207"/>
    </i>
    <i r="3">
      <x v="208"/>
    </i>
    <i r="1">
      <x v="3"/>
    </i>
    <i r="2">
      <x v="602"/>
    </i>
    <i r="3">
      <x v="184"/>
    </i>
    <i r="3">
      <x v="185"/>
    </i>
    <i r="3">
      <x v="187"/>
    </i>
    <i r="3">
      <x v="188"/>
    </i>
    <i r="3">
      <x v="190"/>
    </i>
    <i r="3">
      <x v="191"/>
    </i>
    <i r="3">
      <x v="193"/>
    </i>
    <i r="3">
      <x v="196"/>
    </i>
    <i r="3">
      <x v="197"/>
    </i>
    <i r="3">
      <x v="198"/>
    </i>
    <i r="3">
      <x v="203"/>
    </i>
    <i r="3">
      <x v="208"/>
    </i>
    <i r="3">
      <x v="211"/>
    </i>
    <i r="3">
      <x v="212"/>
    </i>
    <i r="1">
      <x v="4"/>
    </i>
    <i r="2">
      <x v="603"/>
    </i>
    <i r="3">
      <x v="187"/>
    </i>
    <i r="3">
      <x v="188"/>
    </i>
    <i r="3">
      <x v="189"/>
    </i>
    <i r="3">
      <x v="190"/>
    </i>
    <i r="3">
      <x v="191"/>
    </i>
    <i r="3">
      <x v="197"/>
    </i>
    <i r="3">
      <x v="199"/>
    </i>
    <i r="3">
      <x v="204"/>
    </i>
    <i r="3">
      <x v="206"/>
    </i>
    <i r="3">
      <x v="209"/>
    </i>
    <i r="1">
      <x v="5"/>
    </i>
    <i r="2">
      <x v="604"/>
    </i>
    <i r="3">
      <x v="187"/>
    </i>
    <i r="3">
      <x v="192"/>
    </i>
    <i r="3">
      <x v="196"/>
    </i>
    <i r="3">
      <x v="198"/>
    </i>
    <i r="3">
      <x v="202"/>
    </i>
    <i r="3">
      <x v="204"/>
    </i>
    <i r="3">
      <x v="205"/>
    </i>
    <i r="3">
      <x v="206"/>
    </i>
    <i r="3">
      <x v="207"/>
    </i>
    <i r="3">
      <x v="208"/>
    </i>
    <i r="3">
      <x v="209"/>
    </i>
    <i r="1">
      <x v="6"/>
    </i>
    <i r="2">
      <x v="605"/>
    </i>
    <i r="3">
      <x v="184"/>
    </i>
    <i r="3">
      <x v="187"/>
    </i>
    <i r="3">
      <x v="189"/>
    </i>
    <i r="3">
      <x v="191"/>
    </i>
    <i r="3">
      <x v="192"/>
    </i>
    <i r="3">
      <x v="193"/>
    </i>
    <i r="3">
      <x v="197"/>
    </i>
    <i r="3">
      <x v="198"/>
    </i>
    <i r="3">
      <x v="199"/>
    </i>
    <i r="3">
      <x v="205"/>
    </i>
    <i r="3">
      <x v="206"/>
    </i>
    <i r="3">
      <x v="208"/>
    </i>
    <i r="3">
      <x v="212"/>
    </i>
    <i r="1">
      <x v="7"/>
    </i>
    <i r="2">
      <x v="606"/>
    </i>
    <i r="3">
      <x v="184"/>
    </i>
    <i r="3">
      <x v="186"/>
    </i>
    <i r="3">
      <x v="187"/>
    </i>
    <i r="3">
      <x v="188"/>
    </i>
    <i r="3">
      <x v="190"/>
    </i>
    <i r="3">
      <x v="191"/>
    </i>
    <i r="3">
      <x v="197"/>
    </i>
    <i r="3">
      <x v="203"/>
    </i>
    <i r="3">
      <x v="205"/>
    </i>
    <i r="3">
      <x v="209"/>
    </i>
    <i r="3">
      <x v="211"/>
    </i>
    <i r="1">
      <x v="8"/>
    </i>
    <i r="2">
      <x v="607"/>
    </i>
    <i r="3">
      <x v="187"/>
    </i>
    <i r="3">
      <x v="188"/>
    </i>
    <i r="3">
      <x v="191"/>
    </i>
    <i r="3">
      <x v="196"/>
    </i>
    <i r="3">
      <x v="197"/>
    </i>
    <i r="3">
      <x v="198"/>
    </i>
    <i r="3">
      <x v="199"/>
    </i>
    <i r="3">
      <x v="201"/>
    </i>
    <i r="3">
      <x v="203"/>
    </i>
    <i r="3">
      <x v="204"/>
    </i>
    <i r="1">
      <x v="9"/>
    </i>
    <i r="2">
      <x v="608"/>
    </i>
    <i r="3">
      <x v="185"/>
    </i>
    <i r="3">
      <x v="188"/>
    </i>
    <i r="3">
      <x v="189"/>
    </i>
    <i r="3">
      <x v="191"/>
    </i>
    <i r="3">
      <x v="193"/>
    </i>
    <i r="3">
      <x v="196"/>
    </i>
    <i r="3">
      <x v="197"/>
    </i>
    <i r="3">
      <x v="198"/>
    </i>
    <i r="3">
      <x v="199"/>
    </i>
    <i r="3">
      <x v="201"/>
    </i>
    <i r="3">
      <x v="203"/>
    </i>
    <i r="3">
      <x v="207"/>
    </i>
    <i r="3">
      <x v="211"/>
    </i>
    <i r="3">
      <x v="212"/>
    </i>
    <i r="1">
      <x v="10"/>
    </i>
    <i r="2">
      <x v="609"/>
    </i>
    <i r="3">
      <x v="183"/>
    </i>
    <i r="3">
      <x v="191"/>
    </i>
    <i r="3">
      <x v="192"/>
    </i>
    <i r="3">
      <x v="195"/>
    </i>
    <i r="3">
      <x v="197"/>
    </i>
    <i r="3">
      <x v="200"/>
    </i>
    <i r="3">
      <x v="201"/>
    </i>
    <i r="3">
      <x v="202"/>
    </i>
    <i r="3">
      <x v="203"/>
    </i>
    <i r="3">
      <x v="205"/>
    </i>
    <i r="3">
      <x v="206"/>
    </i>
    <i r="3">
      <x v="207"/>
    </i>
    <i r="3">
      <x v="211"/>
    </i>
    <i r="3">
      <x v="212"/>
    </i>
    <i r="1">
      <x v="11"/>
    </i>
    <i r="2">
      <x v="610"/>
    </i>
    <i r="3">
      <x v="183"/>
    </i>
    <i r="3">
      <x v="188"/>
    </i>
    <i r="3">
      <x v="189"/>
    </i>
    <i r="3">
      <x v="191"/>
    </i>
    <i r="3">
      <x v="192"/>
    </i>
    <i r="3">
      <x v="196"/>
    </i>
    <i r="3">
      <x v="198"/>
    </i>
    <i r="3">
      <x v="203"/>
    </i>
    <i r="3">
      <x v="204"/>
    </i>
    <i r="3">
      <x v="208"/>
    </i>
    <i r="3">
      <x v="211"/>
    </i>
    <i r="3">
      <x v="212"/>
    </i>
    <i r="1">
      <x v="12"/>
    </i>
    <i r="2">
      <x v="611"/>
    </i>
    <i r="3">
      <x v="183"/>
    </i>
    <i r="3">
      <x v="185"/>
    </i>
    <i r="3">
      <x v="186"/>
    </i>
    <i r="3">
      <x v="188"/>
    </i>
    <i r="3">
      <x v="189"/>
    </i>
    <i r="3">
      <x v="192"/>
    </i>
    <i r="3">
      <x v="196"/>
    </i>
    <i r="3">
      <x v="199"/>
    </i>
    <i r="3">
      <x v="204"/>
    </i>
    <i r="3">
      <x v="208"/>
    </i>
    <i r="3">
      <x v="210"/>
    </i>
    <i r="1">
      <x v="13"/>
    </i>
    <i r="2">
      <x v="612"/>
    </i>
    <i r="3">
      <x v="183"/>
    </i>
    <i r="3">
      <x v="185"/>
    </i>
    <i r="3">
      <x v="190"/>
    </i>
    <i r="3">
      <x v="193"/>
    </i>
    <i r="3">
      <x v="196"/>
    </i>
    <i r="3">
      <x v="197"/>
    </i>
    <i r="3">
      <x v="199"/>
    </i>
    <i r="3">
      <x v="201"/>
    </i>
    <i r="3">
      <x v="206"/>
    </i>
    <i r="3">
      <x v="207"/>
    </i>
    <i r="3">
      <x v="210"/>
    </i>
    <i r="1">
      <x v="14"/>
    </i>
    <i r="2">
      <x v="613"/>
    </i>
    <i r="3">
      <x v="191"/>
    </i>
    <i r="3">
      <x v="193"/>
    </i>
    <i r="3">
      <x v="194"/>
    </i>
    <i r="3">
      <x v="195"/>
    </i>
    <i r="3">
      <x v="197"/>
    </i>
    <i r="3">
      <x v="198"/>
    </i>
    <i r="3">
      <x v="199"/>
    </i>
    <i r="3">
      <x v="202"/>
    </i>
    <i r="3">
      <x v="209"/>
    </i>
    <i r="1">
      <x v="15"/>
    </i>
    <i r="2">
      <x v="614"/>
    </i>
    <i r="3">
      <x v="183"/>
    </i>
    <i r="3">
      <x v="184"/>
    </i>
    <i r="3">
      <x v="186"/>
    </i>
    <i r="3">
      <x v="187"/>
    </i>
    <i r="3">
      <x v="192"/>
    </i>
    <i r="3">
      <x v="197"/>
    </i>
    <i r="3">
      <x v="198"/>
    </i>
    <i r="3">
      <x v="199"/>
    </i>
    <i r="3">
      <x v="200"/>
    </i>
    <i r="3">
      <x v="205"/>
    </i>
    <i r="3">
      <x v="206"/>
    </i>
    <i r="3">
      <x v="208"/>
    </i>
    <i r="3">
      <x v="210"/>
    </i>
    <i r="3">
      <x v="212"/>
    </i>
    <i r="1">
      <x v="16"/>
    </i>
    <i r="2">
      <x v="615"/>
    </i>
    <i r="3">
      <x v="183"/>
    </i>
    <i r="3">
      <x v="188"/>
    </i>
    <i r="3">
      <x v="191"/>
    </i>
    <i r="3">
      <x v="193"/>
    </i>
    <i r="3">
      <x v="198"/>
    </i>
    <i r="3">
      <x v="202"/>
    </i>
    <i r="3">
      <x v="205"/>
    </i>
    <i r="3">
      <x v="206"/>
    </i>
    <i r="3">
      <x v="209"/>
    </i>
    <i r="3">
      <x v="212"/>
    </i>
    <i r="1">
      <x v="17"/>
    </i>
    <i r="2">
      <x v="616"/>
    </i>
    <i r="3">
      <x v="184"/>
    </i>
    <i r="3">
      <x v="187"/>
    </i>
    <i r="3">
      <x v="188"/>
    </i>
    <i r="3">
      <x v="192"/>
    </i>
    <i r="3">
      <x v="194"/>
    </i>
    <i r="3">
      <x v="195"/>
    </i>
    <i r="3">
      <x v="199"/>
    </i>
    <i r="3">
      <x v="200"/>
    </i>
    <i r="3">
      <x v="201"/>
    </i>
    <i r="3">
      <x v="204"/>
    </i>
    <i r="3">
      <x v="207"/>
    </i>
    <i r="3">
      <x v="208"/>
    </i>
    <i r="1">
      <x v="18"/>
    </i>
    <i r="2">
      <x v="617"/>
    </i>
    <i r="3">
      <x v="184"/>
    </i>
    <i r="3">
      <x v="185"/>
    </i>
    <i r="3">
      <x v="186"/>
    </i>
    <i r="3">
      <x v="188"/>
    </i>
    <i r="3">
      <x v="190"/>
    </i>
    <i r="3">
      <x v="194"/>
    </i>
    <i r="3">
      <x v="195"/>
    </i>
    <i r="3">
      <x v="196"/>
    </i>
    <i r="3">
      <x v="197"/>
    </i>
    <i r="3">
      <x v="198"/>
    </i>
    <i r="3">
      <x v="204"/>
    </i>
    <i r="3">
      <x v="205"/>
    </i>
    <i r="3">
      <x v="209"/>
    </i>
    <i r="3">
      <x v="210"/>
    </i>
    <i r="1">
      <x v="19"/>
    </i>
    <i r="2">
      <x v="618"/>
    </i>
    <i r="3">
      <x v="183"/>
    </i>
    <i r="3">
      <x v="186"/>
    </i>
    <i r="3">
      <x v="187"/>
    </i>
    <i r="3">
      <x v="188"/>
    </i>
    <i r="3">
      <x v="194"/>
    </i>
    <i r="3">
      <x v="199"/>
    </i>
    <i r="3">
      <x v="200"/>
    </i>
    <i r="3">
      <x v="201"/>
    </i>
    <i r="3">
      <x v="207"/>
    </i>
    <i r="3">
      <x v="211"/>
    </i>
    <i r="1">
      <x v="20"/>
    </i>
    <i r="2">
      <x v="619"/>
    </i>
    <i r="3">
      <x v="183"/>
    </i>
    <i r="3">
      <x v="185"/>
    </i>
    <i r="3">
      <x v="186"/>
    </i>
    <i r="3">
      <x v="187"/>
    </i>
    <i r="3">
      <x v="189"/>
    </i>
    <i r="3">
      <x v="191"/>
    </i>
    <i r="3">
      <x v="192"/>
    </i>
    <i r="3">
      <x v="194"/>
    </i>
    <i r="3">
      <x v="199"/>
    </i>
    <i r="3">
      <x v="203"/>
    </i>
    <i r="3">
      <x v="204"/>
    </i>
    <i r="3">
      <x v="205"/>
    </i>
    <i r="3">
      <x v="208"/>
    </i>
    <i r="3">
      <x v="209"/>
    </i>
    <i r="3">
      <x v="210"/>
    </i>
    <i r="1">
      <x v="21"/>
    </i>
    <i r="2">
      <x v="620"/>
    </i>
    <i r="3">
      <x v="186"/>
    </i>
    <i r="3">
      <x v="187"/>
    </i>
    <i r="3">
      <x v="194"/>
    </i>
    <i r="3">
      <x v="197"/>
    </i>
    <i r="3">
      <x v="199"/>
    </i>
    <i r="3">
      <x v="203"/>
    </i>
    <i r="3">
      <x v="205"/>
    </i>
    <i r="3">
      <x v="210"/>
    </i>
    <i r="1">
      <x v="22"/>
    </i>
    <i r="2">
      <x v="621"/>
    </i>
    <i r="3">
      <x v="185"/>
    </i>
    <i r="3">
      <x v="186"/>
    </i>
    <i r="3">
      <x v="190"/>
    </i>
    <i r="3">
      <x v="191"/>
    </i>
    <i r="3">
      <x v="195"/>
    </i>
    <i r="3">
      <x v="198"/>
    </i>
    <i r="3">
      <x v="199"/>
    </i>
    <i r="3">
      <x v="205"/>
    </i>
    <i r="3">
      <x v="209"/>
    </i>
    <i r="1">
      <x v="23"/>
    </i>
    <i r="2">
      <x v="622"/>
    </i>
    <i r="3">
      <x v="185"/>
    </i>
    <i r="3">
      <x v="186"/>
    </i>
    <i r="3">
      <x v="189"/>
    </i>
    <i r="3">
      <x v="192"/>
    </i>
    <i r="3">
      <x v="194"/>
    </i>
    <i r="3">
      <x v="195"/>
    </i>
    <i r="3">
      <x v="196"/>
    </i>
    <i r="3">
      <x v="197"/>
    </i>
    <i r="3">
      <x v="198"/>
    </i>
    <i r="3">
      <x v="200"/>
    </i>
    <i r="3">
      <x v="203"/>
    </i>
    <i r="3">
      <x v="205"/>
    </i>
    <i r="3">
      <x v="207"/>
    </i>
    <i r="3">
      <x v="210"/>
    </i>
    <i r="3">
      <x v="211"/>
    </i>
    <i r="1">
      <x v="24"/>
    </i>
    <i r="2">
      <x v="623"/>
    </i>
    <i r="3">
      <x v="184"/>
    </i>
    <i r="3">
      <x v="187"/>
    </i>
    <i r="3">
      <x v="188"/>
    </i>
    <i r="3">
      <x v="192"/>
    </i>
    <i r="3">
      <x v="197"/>
    </i>
    <i r="3">
      <x v="198"/>
    </i>
    <i r="3">
      <x v="200"/>
    </i>
    <i r="3">
      <x v="204"/>
    </i>
    <i r="3">
      <x v="206"/>
    </i>
    <i r="3">
      <x v="209"/>
    </i>
    <i r="3">
      <x v="212"/>
    </i>
    <i r="1">
      <x v="25"/>
    </i>
    <i r="2">
      <x v="624"/>
    </i>
    <i r="3">
      <x v="187"/>
    </i>
    <i r="3">
      <x v="188"/>
    </i>
    <i r="3">
      <x v="189"/>
    </i>
    <i r="3">
      <x v="190"/>
    </i>
    <i r="3">
      <x v="194"/>
    </i>
    <i r="3">
      <x v="197"/>
    </i>
    <i r="3">
      <x v="198"/>
    </i>
    <i r="3">
      <x v="201"/>
    </i>
    <i r="3">
      <x v="204"/>
    </i>
    <i r="3">
      <x v="208"/>
    </i>
    <i r="3">
      <x v="209"/>
    </i>
    <i r="1">
      <x v="26"/>
    </i>
    <i r="2">
      <x v="625"/>
    </i>
    <i r="3">
      <x v="183"/>
    </i>
    <i r="3">
      <x v="184"/>
    </i>
    <i r="3">
      <x v="185"/>
    </i>
    <i r="3">
      <x v="187"/>
    </i>
    <i r="3">
      <x v="189"/>
    </i>
    <i r="3">
      <x v="191"/>
    </i>
    <i r="3">
      <x v="192"/>
    </i>
    <i r="3">
      <x v="193"/>
    </i>
    <i r="3">
      <x v="196"/>
    </i>
    <i r="3">
      <x v="201"/>
    </i>
    <i r="3">
      <x v="202"/>
    </i>
    <i r="3">
      <x v="203"/>
    </i>
    <i r="3">
      <x v="205"/>
    </i>
    <i r="3">
      <x v="208"/>
    </i>
    <i r="3">
      <x v="210"/>
    </i>
    <i r="3">
      <x v="212"/>
    </i>
    <i r="1">
      <x v="27"/>
    </i>
    <i r="2">
      <x v="626"/>
    </i>
    <i r="3">
      <x v="183"/>
    </i>
    <i r="3">
      <x v="185"/>
    </i>
    <i r="3">
      <x v="187"/>
    </i>
    <i r="3">
      <x v="188"/>
    </i>
    <i r="3">
      <x v="189"/>
    </i>
    <i r="3">
      <x v="191"/>
    </i>
    <i r="3">
      <x v="193"/>
    </i>
    <i r="3">
      <x v="194"/>
    </i>
    <i r="3">
      <x v="196"/>
    </i>
    <i r="3">
      <x v="200"/>
    </i>
    <i r="3">
      <x v="201"/>
    </i>
    <i r="3">
      <x v="204"/>
    </i>
    <i r="3">
      <x v="205"/>
    </i>
    <i r="3">
      <x v="207"/>
    </i>
    <i r="3">
      <x v="208"/>
    </i>
    <i r="3">
      <x v="211"/>
    </i>
    <i r="3">
      <x v="212"/>
    </i>
    <i r="1">
      <x v="28"/>
    </i>
    <i r="2">
      <x v="627"/>
    </i>
    <i r="3">
      <x v="184"/>
    </i>
    <i r="3">
      <x v="186"/>
    </i>
    <i r="3">
      <x v="189"/>
    </i>
    <i r="3">
      <x v="190"/>
    </i>
    <i r="3">
      <x v="195"/>
    </i>
    <i r="3">
      <x v="197"/>
    </i>
    <i r="3">
      <x v="205"/>
    </i>
    <i r="3">
      <x v="207"/>
    </i>
    <i r="3">
      <x v="212"/>
    </i>
    <i r="1">
      <x v="29"/>
    </i>
    <i r="2">
      <x v="628"/>
    </i>
    <i r="3">
      <x v="183"/>
    </i>
    <i r="3">
      <x v="188"/>
    </i>
    <i r="3">
      <x v="189"/>
    </i>
    <i r="3">
      <x v="190"/>
    </i>
    <i r="3">
      <x v="193"/>
    </i>
    <i r="3">
      <x v="194"/>
    </i>
    <i r="3">
      <x v="195"/>
    </i>
    <i r="3">
      <x v="196"/>
    </i>
    <i r="3">
      <x v="199"/>
    </i>
    <i r="3">
      <x v="200"/>
    </i>
    <i r="3">
      <x v="201"/>
    </i>
    <i r="3">
      <x v="203"/>
    </i>
    <i r="3">
      <x v="205"/>
    </i>
    <i r="3">
      <x v="209"/>
    </i>
    <i r="3">
      <x v="212"/>
    </i>
    <i r="1">
      <x v="30"/>
    </i>
    <i r="2">
      <x v="629"/>
    </i>
    <i r="3">
      <x v="183"/>
    </i>
    <i r="3">
      <x v="184"/>
    </i>
    <i r="3">
      <x v="186"/>
    </i>
    <i r="3">
      <x v="191"/>
    </i>
    <i r="3">
      <x v="192"/>
    </i>
    <i r="3">
      <x v="195"/>
    </i>
    <i r="3">
      <x v="200"/>
    </i>
    <i r="3">
      <x v="201"/>
    </i>
    <i r="3">
      <x v="204"/>
    </i>
    <i r="3">
      <x v="206"/>
    </i>
    <i r="3">
      <x v="209"/>
    </i>
    <i r="3">
      <x v="210"/>
    </i>
    <i r="1">
      <x v="31"/>
    </i>
    <i r="2">
      <x v="630"/>
    </i>
    <i r="3">
      <x v="185"/>
    </i>
    <i r="3">
      <x v="189"/>
    </i>
    <i r="3">
      <x v="190"/>
    </i>
    <i r="3">
      <x v="193"/>
    </i>
    <i r="3">
      <x v="195"/>
    </i>
    <i r="3">
      <x v="196"/>
    </i>
    <i r="3">
      <x v="198"/>
    </i>
    <i r="3">
      <x v="199"/>
    </i>
    <i r="3">
      <x v="201"/>
    </i>
    <i r="3">
      <x v="202"/>
    </i>
    <i r="3">
      <x v="206"/>
    </i>
    <i r="3">
      <x v="207"/>
    </i>
    <i r="3">
      <x v="209"/>
    </i>
    <i r="3">
      <x v="210"/>
    </i>
    <i r="3">
      <x v="211"/>
    </i>
    <i r="1">
      <x v="32"/>
    </i>
    <i r="2">
      <x v="631"/>
    </i>
    <i r="3">
      <x v="185"/>
    </i>
    <i r="3">
      <x v="186"/>
    </i>
    <i r="3">
      <x v="188"/>
    </i>
    <i r="3">
      <x v="190"/>
    </i>
    <i r="3">
      <x v="192"/>
    </i>
    <i r="3">
      <x v="196"/>
    </i>
    <i r="3">
      <x v="199"/>
    </i>
    <i r="3">
      <x v="203"/>
    </i>
    <i r="3">
      <x v="205"/>
    </i>
    <i r="3">
      <x v="206"/>
    </i>
    <i r="3">
      <x v="209"/>
    </i>
    <i r="3">
      <x v="210"/>
    </i>
    <i r="3">
      <x v="211"/>
    </i>
    <i r="1">
      <x v="33"/>
    </i>
    <i r="2">
      <x v="632"/>
    </i>
    <i r="3">
      <x v="183"/>
    </i>
    <i r="3">
      <x v="187"/>
    </i>
    <i r="3">
      <x v="189"/>
    </i>
    <i r="3">
      <x v="191"/>
    </i>
    <i r="3">
      <x v="193"/>
    </i>
    <i r="3">
      <x v="194"/>
    </i>
    <i r="3">
      <x v="198"/>
    </i>
    <i r="3">
      <x v="200"/>
    </i>
    <i r="3">
      <x v="202"/>
    </i>
    <i r="3">
      <x v="204"/>
    </i>
    <i r="3">
      <x v="206"/>
    </i>
    <i r="3">
      <x v="207"/>
    </i>
    <i r="3">
      <x v="209"/>
    </i>
    <i r="3">
      <x v="210"/>
    </i>
    <i r="3">
      <x v="212"/>
    </i>
    <i r="1">
      <x v="34"/>
    </i>
    <i r="2">
      <x v="633"/>
    </i>
    <i r="3">
      <x v="185"/>
    </i>
    <i r="3">
      <x v="187"/>
    </i>
    <i r="3">
      <x v="192"/>
    </i>
    <i r="3">
      <x v="196"/>
    </i>
    <i r="3">
      <x v="197"/>
    </i>
    <i r="3">
      <x v="200"/>
    </i>
    <i r="3">
      <x v="202"/>
    </i>
    <i r="3">
      <x v="204"/>
    </i>
    <i r="3">
      <x v="205"/>
    </i>
    <i r="3">
      <x v="207"/>
    </i>
    <i r="3">
      <x v="208"/>
    </i>
    <i r="3">
      <x v="209"/>
    </i>
    <i r="1">
      <x v="35"/>
    </i>
    <i r="2">
      <x v="634"/>
    </i>
    <i r="3">
      <x v="184"/>
    </i>
    <i r="3">
      <x v="187"/>
    </i>
    <i r="3">
      <x v="189"/>
    </i>
    <i r="3">
      <x v="191"/>
    </i>
    <i r="3">
      <x v="192"/>
    </i>
    <i r="3">
      <x v="193"/>
    </i>
    <i r="3">
      <x v="195"/>
    </i>
    <i r="3">
      <x v="200"/>
    </i>
    <i r="3">
      <x v="203"/>
    </i>
    <i r="3">
      <x v="204"/>
    </i>
    <i r="3">
      <x v="208"/>
    </i>
    <i r="3">
      <x v="209"/>
    </i>
    <i r="3">
      <x v="210"/>
    </i>
    <i r="3">
      <x v="212"/>
    </i>
    <i r="1">
      <x v="36"/>
    </i>
    <i r="2">
      <x v="635"/>
    </i>
    <i r="3">
      <x v="183"/>
    </i>
    <i r="3">
      <x v="186"/>
    </i>
    <i r="3">
      <x v="192"/>
    </i>
    <i r="3">
      <x v="195"/>
    </i>
    <i r="3">
      <x v="196"/>
    </i>
    <i r="3">
      <x v="211"/>
    </i>
    <i r="1">
      <x v="37"/>
    </i>
    <i r="2">
      <x v="636"/>
    </i>
    <i r="3">
      <x v="185"/>
    </i>
    <i r="3">
      <x v="187"/>
    </i>
    <i r="3">
      <x v="189"/>
    </i>
    <i r="3">
      <x v="190"/>
    </i>
    <i r="3">
      <x v="191"/>
    </i>
    <i r="3">
      <x v="192"/>
    </i>
    <i r="3">
      <x v="194"/>
    </i>
    <i r="3">
      <x v="195"/>
    </i>
    <i r="3">
      <x v="196"/>
    </i>
    <i r="3">
      <x v="198"/>
    </i>
    <i r="3">
      <x v="199"/>
    </i>
    <i r="3">
      <x v="200"/>
    </i>
    <i r="3">
      <x v="204"/>
    </i>
    <i r="3">
      <x v="205"/>
    </i>
    <i r="3">
      <x v="208"/>
    </i>
    <i r="3">
      <x v="209"/>
    </i>
    <i r="3">
      <x v="210"/>
    </i>
    <i r="1">
      <x v="38"/>
    </i>
    <i r="2">
      <x v="637"/>
    </i>
    <i r="3">
      <x v="185"/>
    </i>
    <i r="3">
      <x v="186"/>
    </i>
    <i r="3">
      <x v="191"/>
    </i>
    <i r="3">
      <x v="192"/>
    </i>
    <i r="3">
      <x v="193"/>
    </i>
    <i r="3">
      <x v="195"/>
    </i>
    <i r="3">
      <x v="196"/>
    </i>
    <i r="3">
      <x v="197"/>
    </i>
    <i r="3">
      <x v="199"/>
    </i>
    <i r="3">
      <x v="202"/>
    </i>
    <i r="3">
      <x v="203"/>
    </i>
    <i r="3">
      <x v="205"/>
    </i>
    <i r="3">
      <x v="207"/>
    </i>
    <i r="1">
      <x v="39"/>
    </i>
    <i r="2">
      <x v="638"/>
    </i>
    <i r="3">
      <x v="183"/>
    </i>
    <i r="3">
      <x v="185"/>
    </i>
    <i r="3">
      <x v="187"/>
    </i>
    <i r="3">
      <x v="191"/>
    </i>
    <i r="3">
      <x v="192"/>
    </i>
    <i r="3">
      <x v="193"/>
    </i>
    <i r="3">
      <x v="194"/>
    </i>
    <i r="3">
      <x v="197"/>
    </i>
    <i r="3">
      <x v="200"/>
    </i>
    <i r="3">
      <x v="202"/>
    </i>
    <i r="3">
      <x v="207"/>
    </i>
    <i r="3">
      <x v="208"/>
    </i>
    <i r="3">
      <x v="209"/>
    </i>
    <i r="3">
      <x v="211"/>
    </i>
    <i r="3">
      <x v="212"/>
    </i>
    <i r="1">
      <x v="40"/>
    </i>
    <i r="2">
      <x v="639"/>
    </i>
    <i r="3">
      <x v="184"/>
    </i>
    <i r="3">
      <x v="185"/>
    </i>
    <i r="3">
      <x v="188"/>
    </i>
    <i r="3">
      <x v="189"/>
    </i>
    <i r="3">
      <x v="192"/>
    </i>
    <i r="3">
      <x v="193"/>
    </i>
    <i r="3">
      <x v="194"/>
    </i>
    <i r="3">
      <x v="195"/>
    </i>
    <i r="3">
      <x v="197"/>
    </i>
    <i r="3">
      <x v="199"/>
    </i>
    <i r="3">
      <x v="203"/>
    </i>
    <i r="3">
      <x v="206"/>
    </i>
    <i r="3">
      <x v="207"/>
    </i>
    <i r="3">
      <x v="210"/>
    </i>
    <i r="1">
      <x v="41"/>
    </i>
    <i r="2">
      <x v="640"/>
    </i>
    <i r="3">
      <x v="183"/>
    </i>
    <i r="3">
      <x v="184"/>
    </i>
    <i r="3">
      <x v="186"/>
    </i>
    <i r="3">
      <x v="188"/>
    </i>
    <i r="3">
      <x v="189"/>
    </i>
    <i r="3">
      <x v="193"/>
    </i>
    <i r="3">
      <x v="195"/>
    </i>
    <i r="3">
      <x v="200"/>
    </i>
    <i r="3">
      <x v="205"/>
    </i>
    <i r="3">
      <x v="207"/>
    </i>
    <i r="3">
      <x v="210"/>
    </i>
    <i r="1">
      <x v="42"/>
    </i>
    <i r="2">
      <x v="641"/>
    </i>
    <i r="3">
      <x v="183"/>
    </i>
    <i r="3">
      <x v="184"/>
    </i>
    <i r="3">
      <x v="185"/>
    </i>
    <i r="3">
      <x v="187"/>
    </i>
    <i r="3">
      <x v="189"/>
    </i>
    <i r="3">
      <x v="191"/>
    </i>
    <i r="3">
      <x v="192"/>
    </i>
    <i r="3">
      <x v="193"/>
    </i>
    <i r="3">
      <x v="202"/>
    </i>
    <i r="3">
      <x v="204"/>
    </i>
    <i r="3">
      <x v="207"/>
    </i>
    <i r="3">
      <x v="208"/>
    </i>
    <i r="3">
      <x v="209"/>
    </i>
    <i r="3">
      <x v="211"/>
    </i>
    <i r="1">
      <x v="43"/>
    </i>
    <i r="2">
      <x v="642"/>
    </i>
    <i r="3">
      <x v="184"/>
    </i>
    <i r="3">
      <x v="186"/>
    </i>
    <i r="3">
      <x v="188"/>
    </i>
    <i r="3">
      <x v="191"/>
    </i>
    <i r="3">
      <x v="192"/>
    </i>
    <i r="3">
      <x v="193"/>
    </i>
    <i r="3">
      <x v="196"/>
    </i>
    <i r="3">
      <x v="199"/>
    </i>
    <i r="3">
      <x v="200"/>
    </i>
    <i r="3">
      <x v="203"/>
    </i>
    <i r="3">
      <x v="204"/>
    </i>
    <i r="3">
      <x v="206"/>
    </i>
    <i r="1">
      <x v="44"/>
    </i>
    <i r="2">
      <x v="643"/>
    </i>
    <i r="3">
      <x v="187"/>
    </i>
    <i r="3">
      <x v="188"/>
    </i>
    <i r="3">
      <x v="192"/>
    </i>
    <i r="3">
      <x v="193"/>
    </i>
    <i r="3">
      <x v="194"/>
    </i>
    <i r="3">
      <x v="202"/>
    </i>
    <i r="3">
      <x v="207"/>
    </i>
    <i r="3">
      <x v="210"/>
    </i>
    <i r="3">
      <x v="211"/>
    </i>
    <i r="1">
      <x v="45"/>
    </i>
    <i r="2">
      <x v="644"/>
    </i>
    <i r="3">
      <x v="183"/>
    </i>
    <i r="3">
      <x v="184"/>
    </i>
    <i r="3">
      <x v="186"/>
    </i>
    <i r="3">
      <x v="188"/>
    </i>
    <i r="3">
      <x v="189"/>
    </i>
    <i r="3">
      <x v="193"/>
    </i>
    <i r="3">
      <x v="194"/>
    </i>
    <i r="3">
      <x v="196"/>
    </i>
    <i r="3">
      <x v="198"/>
    </i>
    <i r="3">
      <x v="201"/>
    </i>
    <i r="3">
      <x v="202"/>
    </i>
    <i r="3">
      <x v="203"/>
    </i>
    <i r="3">
      <x v="204"/>
    </i>
    <i r="1">
      <x v="46"/>
    </i>
    <i r="2">
      <x v="645"/>
    </i>
    <i r="3">
      <x v="186"/>
    </i>
    <i r="3">
      <x v="188"/>
    </i>
    <i r="3">
      <x v="189"/>
    </i>
    <i r="3">
      <x v="194"/>
    </i>
    <i r="3">
      <x v="197"/>
    </i>
    <i r="3">
      <x v="199"/>
    </i>
    <i r="3">
      <x v="204"/>
    </i>
    <i r="3">
      <x v="206"/>
    </i>
    <i r="3">
      <x v="208"/>
    </i>
    <i r="3">
      <x v="209"/>
    </i>
    <i r="3">
      <x v="210"/>
    </i>
    <i r="3">
      <x v="212"/>
    </i>
    <i r="1">
      <x v="47"/>
    </i>
    <i r="2">
      <x v="646"/>
    </i>
    <i r="3">
      <x v="186"/>
    </i>
    <i r="3">
      <x v="187"/>
    </i>
    <i r="3">
      <x v="190"/>
    </i>
    <i r="3">
      <x v="193"/>
    </i>
    <i r="3">
      <x v="204"/>
    </i>
    <i r="3">
      <x v="206"/>
    </i>
    <i r="3">
      <x v="208"/>
    </i>
    <i r="3">
      <x v="209"/>
    </i>
    <i r="3">
      <x v="212"/>
    </i>
    <i r="1">
      <x v="48"/>
    </i>
    <i r="2">
      <x v="647"/>
    </i>
    <i r="3">
      <x v="183"/>
    </i>
    <i r="3">
      <x v="185"/>
    </i>
    <i r="3">
      <x v="186"/>
    </i>
    <i r="3">
      <x v="189"/>
    </i>
    <i r="3">
      <x v="191"/>
    </i>
    <i r="3">
      <x v="193"/>
    </i>
    <i r="3">
      <x v="194"/>
    </i>
    <i r="3">
      <x v="195"/>
    </i>
    <i r="3">
      <x v="196"/>
    </i>
    <i r="3">
      <x v="198"/>
    </i>
    <i r="3">
      <x v="201"/>
    </i>
    <i r="3">
      <x v="203"/>
    </i>
    <i r="3">
      <x v="208"/>
    </i>
    <i r="1">
      <x v="49"/>
    </i>
    <i r="2">
      <x v="648"/>
    </i>
    <i r="3">
      <x v="183"/>
    </i>
    <i r="3">
      <x v="184"/>
    </i>
    <i r="3">
      <x v="186"/>
    </i>
    <i r="3">
      <x v="187"/>
    </i>
    <i r="3">
      <x v="193"/>
    </i>
    <i r="3">
      <x v="198"/>
    </i>
    <i r="3">
      <x v="202"/>
    </i>
    <i r="3">
      <x v="207"/>
    </i>
    <i r="3">
      <x v="209"/>
    </i>
    <i r="3">
      <x v="212"/>
    </i>
    <i r="1">
      <x v="50"/>
    </i>
    <i r="2">
      <x v="649"/>
    </i>
    <i r="3">
      <x v="185"/>
    </i>
    <i r="3">
      <x v="186"/>
    </i>
    <i r="3">
      <x v="187"/>
    </i>
    <i r="3">
      <x v="188"/>
    </i>
    <i r="3">
      <x v="194"/>
    </i>
    <i r="3">
      <x v="197"/>
    </i>
    <i r="3">
      <x v="198"/>
    </i>
    <i r="3">
      <x v="199"/>
    </i>
    <i r="3">
      <x v="200"/>
    </i>
    <i r="3">
      <x v="206"/>
    </i>
    <i r="3">
      <x v="208"/>
    </i>
    <i r="3">
      <x v="210"/>
    </i>
    <i r="3">
      <x v="212"/>
    </i>
    <i r="1">
      <x v="51"/>
    </i>
    <i r="2">
      <x v="650"/>
    </i>
    <i r="3">
      <x v="183"/>
    </i>
    <i r="3">
      <x v="184"/>
    </i>
    <i r="3">
      <x v="187"/>
    </i>
    <i r="3">
      <x v="191"/>
    </i>
    <i r="3">
      <x v="193"/>
    </i>
    <i r="3">
      <x v="199"/>
    </i>
    <i r="3">
      <x v="204"/>
    </i>
    <i r="3">
      <x v="212"/>
    </i>
    <i r="1">
      <x v="52"/>
    </i>
    <i r="2">
      <x v="651"/>
    </i>
    <i r="3">
      <x v="183"/>
    </i>
    <i r="3">
      <x v="186"/>
    </i>
    <i r="3">
      <x v="187"/>
    </i>
    <i r="3">
      <x v="188"/>
    </i>
    <i r="3">
      <x v="189"/>
    </i>
    <i r="3">
      <x v="190"/>
    </i>
    <i r="3">
      <x v="195"/>
    </i>
    <i r="3">
      <x v="197"/>
    </i>
    <i r="3">
      <x v="199"/>
    </i>
    <i r="3">
      <x v="202"/>
    </i>
    <i r="3">
      <x v="205"/>
    </i>
    <i r="3">
      <x v="206"/>
    </i>
    <i r="3">
      <x v="208"/>
    </i>
    <i r="3">
      <x v="210"/>
    </i>
    <i r="1">
      <x v="53"/>
    </i>
    <i r="2">
      <x v="652"/>
    </i>
    <i r="3">
      <x v="189"/>
    </i>
    <i r="3">
      <x v="190"/>
    </i>
    <i r="3">
      <x v="191"/>
    </i>
    <i r="3">
      <x v="193"/>
    </i>
    <i r="3">
      <x v="201"/>
    </i>
    <i r="3">
      <x v="202"/>
    </i>
    <i r="3">
      <x v="204"/>
    </i>
    <i r="3">
      <x v="205"/>
    </i>
    <i r="3">
      <x v="206"/>
    </i>
    <i r="1">
      <x v="54"/>
    </i>
    <i r="2">
      <x v="653"/>
    </i>
    <i r="3">
      <x v="183"/>
    </i>
    <i r="3">
      <x v="187"/>
    </i>
    <i r="3">
      <x v="193"/>
    </i>
    <i r="3">
      <x v="194"/>
    </i>
    <i r="3">
      <x v="196"/>
    </i>
    <i r="3">
      <x v="201"/>
    </i>
    <i r="1">
      <x v="55"/>
    </i>
    <i r="2">
      <x v="654"/>
    </i>
    <i r="3">
      <x v="189"/>
    </i>
    <i r="3">
      <x v="192"/>
    </i>
    <i r="3">
      <x v="194"/>
    </i>
    <i r="3">
      <x v="196"/>
    </i>
    <i r="3">
      <x v="197"/>
    </i>
    <i r="3">
      <x v="200"/>
    </i>
    <i r="3">
      <x v="202"/>
    </i>
    <i r="3">
      <x v="203"/>
    </i>
    <i r="3">
      <x v="206"/>
    </i>
    <i r="3">
      <x v="208"/>
    </i>
    <i r="3">
      <x v="209"/>
    </i>
    <i r="3">
      <x v="211"/>
    </i>
    <i r="1">
      <x v="56"/>
    </i>
    <i r="2">
      <x v="655"/>
    </i>
    <i r="3">
      <x v="183"/>
    </i>
    <i r="3">
      <x v="186"/>
    </i>
    <i r="3">
      <x v="187"/>
    </i>
    <i r="3">
      <x v="193"/>
    </i>
    <i r="3">
      <x v="197"/>
    </i>
    <i r="3">
      <x v="199"/>
    </i>
    <i r="3">
      <x v="200"/>
    </i>
    <i r="3">
      <x v="201"/>
    </i>
    <i r="3">
      <x v="203"/>
    </i>
    <i r="3">
      <x v="211"/>
    </i>
    <i r="3">
      <x v="212"/>
    </i>
    <i r="1">
      <x v="57"/>
    </i>
    <i r="2">
      <x v="656"/>
    </i>
    <i r="3">
      <x v="184"/>
    </i>
    <i r="3">
      <x v="185"/>
    </i>
    <i r="3">
      <x v="186"/>
    </i>
    <i r="3">
      <x v="188"/>
    </i>
    <i r="3">
      <x v="190"/>
    </i>
    <i r="3">
      <x v="191"/>
    </i>
    <i r="3">
      <x v="194"/>
    </i>
    <i r="3">
      <x v="195"/>
    </i>
    <i r="3">
      <x v="200"/>
    </i>
    <i r="3">
      <x v="202"/>
    </i>
    <i r="3">
      <x v="204"/>
    </i>
    <i r="3">
      <x v="207"/>
    </i>
    <i r="3">
      <x v="209"/>
    </i>
    <i r="3">
      <x v="210"/>
    </i>
    <i r="1">
      <x v="58"/>
    </i>
    <i r="2">
      <x v="657"/>
    </i>
    <i r="3">
      <x v="196"/>
    </i>
    <i r="3">
      <x v="197"/>
    </i>
    <i r="3">
      <x v="198"/>
    </i>
    <i r="3">
      <x v="199"/>
    </i>
    <i r="3">
      <x v="201"/>
    </i>
    <i r="3">
      <x v="204"/>
    </i>
    <i r="3">
      <x v="207"/>
    </i>
    <i r="3">
      <x v="210"/>
    </i>
    <i r="1">
      <x v="59"/>
    </i>
    <i r="2">
      <x v="658"/>
    </i>
    <i r="3">
      <x v="183"/>
    </i>
    <i r="3">
      <x v="184"/>
    </i>
    <i r="3">
      <x v="185"/>
    </i>
    <i r="3">
      <x v="189"/>
    </i>
    <i r="3">
      <x v="191"/>
    </i>
    <i r="3">
      <x v="192"/>
    </i>
    <i r="3">
      <x v="193"/>
    </i>
    <i r="3">
      <x v="199"/>
    </i>
    <i r="3">
      <x v="202"/>
    </i>
    <i r="3">
      <x v="204"/>
    </i>
    <i r="3">
      <x v="208"/>
    </i>
    <i r="3">
      <x v="209"/>
    </i>
    <i r="3">
      <x v="211"/>
    </i>
    <i r="3">
      <x v="212"/>
    </i>
    <i r="1">
      <x v="60"/>
    </i>
    <i r="2">
      <x v="659"/>
    </i>
    <i r="3">
      <x v="184"/>
    </i>
    <i r="3">
      <x v="186"/>
    </i>
    <i r="3">
      <x v="188"/>
    </i>
    <i r="3">
      <x v="189"/>
    </i>
    <i r="3">
      <x v="190"/>
    </i>
    <i r="3">
      <x v="194"/>
    </i>
    <i r="3">
      <x v="201"/>
    </i>
    <i r="3">
      <x v="203"/>
    </i>
    <i r="3">
      <x v="205"/>
    </i>
    <i r="3">
      <x v="207"/>
    </i>
    <i r="3">
      <x v="209"/>
    </i>
    <i>
      <x v="12"/>
    </i>
    <i r="1">
      <x v="1"/>
    </i>
    <i r="2">
      <x v="660"/>
    </i>
    <i r="3">
      <x v="187"/>
    </i>
    <i r="3">
      <x v="189"/>
    </i>
    <i r="3">
      <x v="194"/>
    </i>
    <i r="3">
      <x v="196"/>
    </i>
    <i r="3">
      <x v="198"/>
    </i>
    <i r="3">
      <x v="202"/>
    </i>
    <i r="3">
      <x v="205"/>
    </i>
    <i r="3">
      <x v="207"/>
    </i>
    <i r="3">
      <x v="210"/>
    </i>
    <i r="1">
      <x v="2"/>
    </i>
    <i r="2">
      <x v="661"/>
    </i>
    <i r="3">
      <x v="183"/>
    </i>
    <i r="3">
      <x v="184"/>
    </i>
    <i r="3">
      <x v="185"/>
    </i>
    <i r="3">
      <x v="195"/>
    </i>
    <i r="3">
      <x v="200"/>
    </i>
    <i r="3">
      <x v="202"/>
    </i>
    <i r="3">
      <x v="203"/>
    </i>
    <i r="3">
      <x v="205"/>
    </i>
    <i r="3">
      <x v="207"/>
    </i>
    <i r="3">
      <x v="208"/>
    </i>
    <i r="1">
      <x v="3"/>
    </i>
    <i r="2">
      <x v="662"/>
    </i>
    <i r="3">
      <x v="185"/>
    </i>
    <i r="3">
      <x v="186"/>
    </i>
    <i r="3">
      <x v="188"/>
    </i>
    <i r="3">
      <x v="190"/>
    </i>
    <i r="3">
      <x v="198"/>
    </i>
    <i r="3">
      <x v="199"/>
    </i>
    <i r="3">
      <x v="204"/>
    </i>
    <i r="3">
      <x v="206"/>
    </i>
    <i r="3">
      <x v="207"/>
    </i>
    <i r="3">
      <x v="210"/>
    </i>
    <i r="3">
      <x v="212"/>
    </i>
    <i r="1">
      <x v="4"/>
    </i>
    <i r="2">
      <x v="663"/>
    </i>
    <i r="3">
      <x v="185"/>
    </i>
    <i r="3">
      <x v="187"/>
    </i>
    <i r="3">
      <x v="195"/>
    </i>
    <i r="3">
      <x v="198"/>
    </i>
    <i r="3">
      <x v="201"/>
    </i>
    <i r="3">
      <x v="206"/>
    </i>
    <i r="3">
      <x v="207"/>
    </i>
    <i r="3">
      <x v="209"/>
    </i>
    <i r="1">
      <x v="5"/>
    </i>
    <i r="2">
      <x v="664"/>
    </i>
    <i r="3">
      <x v="183"/>
    </i>
    <i r="3">
      <x v="184"/>
    </i>
    <i r="3">
      <x v="185"/>
    </i>
    <i r="3">
      <x v="186"/>
    </i>
    <i r="3">
      <x v="188"/>
    </i>
    <i r="3">
      <x v="190"/>
    </i>
    <i r="3">
      <x v="195"/>
    </i>
    <i r="3">
      <x v="196"/>
    </i>
    <i r="3">
      <x v="197"/>
    </i>
    <i r="3">
      <x v="198"/>
    </i>
    <i r="3">
      <x v="201"/>
    </i>
    <i r="3">
      <x v="206"/>
    </i>
    <i r="3">
      <x v="211"/>
    </i>
    <i r="3">
      <x v="212"/>
    </i>
    <i r="1">
      <x v="6"/>
    </i>
    <i r="2">
      <x v="665"/>
    </i>
    <i r="3">
      <x v="183"/>
    </i>
    <i r="3">
      <x v="187"/>
    </i>
    <i r="3">
      <x v="188"/>
    </i>
    <i r="3">
      <x v="189"/>
    </i>
    <i r="3">
      <x v="191"/>
    </i>
    <i r="3">
      <x v="193"/>
    </i>
    <i r="3">
      <x v="195"/>
    </i>
    <i r="3">
      <x v="196"/>
    </i>
    <i r="3">
      <x v="202"/>
    </i>
    <i r="3">
      <x v="204"/>
    </i>
    <i r="3">
      <x v="205"/>
    </i>
    <i r="3">
      <x v="206"/>
    </i>
    <i r="3">
      <x v="207"/>
    </i>
    <i r="3">
      <x v="208"/>
    </i>
    <i r="3">
      <x v="212"/>
    </i>
    <i r="1">
      <x v="7"/>
    </i>
    <i r="2">
      <x v="666"/>
    </i>
    <i r="3">
      <x v="184"/>
    </i>
    <i r="3">
      <x v="192"/>
    </i>
    <i r="3">
      <x v="193"/>
    </i>
    <i r="3">
      <x v="199"/>
    </i>
    <i r="3">
      <x v="200"/>
    </i>
    <i r="3">
      <x v="203"/>
    </i>
    <i r="3">
      <x v="206"/>
    </i>
    <i r="3">
      <x v="207"/>
    </i>
    <i r="3">
      <x v="211"/>
    </i>
    <i r="1">
      <x v="8"/>
    </i>
    <i r="2">
      <x v="667"/>
    </i>
    <i r="3">
      <x v="183"/>
    </i>
    <i r="3">
      <x v="187"/>
    </i>
    <i r="3">
      <x v="188"/>
    </i>
    <i r="3">
      <x v="190"/>
    </i>
    <i r="3">
      <x v="191"/>
    </i>
    <i r="3">
      <x v="194"/>
    </i>
    <i r="3">
      <x v="197"/>
    </i>
    <i r="3">
      <x v="200"/>
    </i>
    <i r="3">
      <x v="206"/>
    </i>
    <i r="3">
      <x v="207"/>
    </i>
    <i r="3">
      <x v="209"/>
    </i>
    <i r="1">
      <x v="9"/>
    </i>
    <i r="2">
      <x v="668"/>
    </i>
    <i r="3">
      <x v="184"/>
    </i>
    <i r="3">
      <x v="185"/>
    </i>
    <i r="3">
      <x v="189"/>
    </i>
    <i r="3">
      <x v="191"/>
    </i>
    <i r="3">
      <x v="192"/>
    </i>
    <i r="3">
      <x v="197"/>
    </i>
    <i r="3">
      <x v="198"/>
    </i>
    <i r="3">
      <x v="201"/>
    </i>
    <i r="3">
      <x v="206"/>
    </i>
    <i r="3">
      <x v="210"/>
    </i>
    <i r="3">
      <x v="211"/>
    </i>
    <i r="3">
      <x v="212"/>
    </i>
    <i r="1">
      <x v="10"/>
    </i>
    <i r="2">
      <x v="669"/>
    </i>
    <i r="3">
      <x v="183"/>
    </i>
    <i r="3">
      <x v="185"/>
    </i>
    <i r="3">
      <x v="187"/>
    </i>
    <i r="3">
      <x v="188"/>
    </i>
    <i r="3">
      <x v="190"/>
    </i>
    <i r="3">
      <x v="191"/>
    </i>
    <i r="3">
      <x v="194"/>
    </i>
    <i r="3">
      <x v="198"/>
    </i>
    <i r="3">
      <x v="200"/>
    </i>
    <i r="3">
      <x v="205"/>
    </i>
    <i r="3">
      <x v="210"/>
    </i>
    <i r="1">
      <x v="11"/>
    </i>
    <i r="2">
      <x v="670"/>
    </i>
    <i r="3">
      <x v="186"/>
    </i>
    <i r="3">
      <x v="189"/>
    </i>
    <i r="3">
      <x v="191"/>
    </i>
    <i r="3">
      <x v="193"/>
    </i>
    <i r="3">
      <x v="195"/>
    </i>
    <i r="3">
      <x v="197"/>
    </i>
    <i r="3">
      <x v="199"/>
    </i>
    <i r="3">
      <x v="202"/>
    </i>
    <i r="3">
      <x v="205"/>
    </i>
    <i r="3">
      <x v="207"/>
    </i>
    <i r="3">
      <x v="210"/>
    </i>
    <i r="1">
      <x v="12"/>
    </i>
    <i r="2">
      <x v="671"/>
    </i>
    <i r="3">
      <x v="188"/>
    </i>
    <i r="3">
      <x v="191"/>
    </i>
    <i r="3">
      <x v="192"/>
    </i>
    <i r="3">
      <x v="197"/>
    </i>
    <i r="3">
      <x v="200"/>
    </i>
    <i r="3">
      <x v="201"/>
    </i>
    <i r="3">
      <x v="204"/>
    </i>
    <i r="3">
      <x v="208"/>
    </i>
    <i r="3">
      <x v="210"/>
    </i>
    <i r="3">
      <x v="211"/>
    </i>
    <i r="1">
      <x v="13"/>
    </i>
    <i r="2">
      <x v="672"/>
    </i>
    <i r="3">
      <x v="185"/>
    </i>
    <i r="3">
      <x v="189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3">
      <x v="200"/>
    </i>
    <i r="3">
      <x v="202"/>
    </i>
    <i r="3">
      <x v="206"/>
    </i>
    <i r="3">
      <x v="207"/>
    </i>
    <i r="3">
      <x v="208"/>
    </i>
    <i r="3">
      <x v="210"/>
    </i>
    <i r="1">
      <x v="14"/>
    </i>
    <i r="2">
      <x v="673"/>
    </i>
    <i r="3">
      <x v="183"/>
    </i>
    <i r="3">
      <x v="185"/>
    </i>
    <i r="3">
      <x v="186"/>
    </i>
    <i r="3">
      <x v="188"/>
    </i>
    <i r="3">
      <x v="192"/>
    </i>
    <i r="3">
      <x v="193"/>
    </i>
    <i r="3">
      <x v="197"/>
    </i>
    <i r="3">
      <x v="201"/>
    </i>
    <i r="3">
      <x v="204"/>
    </i>
    <i r="3">
      <x v="211"/>
    </i>
    <i r="3">
      <x v="212"/>
    </i>
    <i r="1">
      <x v="15"/>
    </i>
    <i r="2">
      <x v="674"/>
    </i>
    <i r="3">
      <x v="185"/>
    </i>
    <i r="3">
      <x v="196"/>
    </i>
    <i r="3">
      <x v="199"/>
    </i>
    <i r="3">
      <x v="201"/>
    </i>
    <i r="3">
      <x v="203"/>
    </i>
    <i r="3">
      <x v="204"/>
    </i>
    <i r="3">
      <x v="205"/>
    </i>
    <i r="3">
      <x v="207"/>
    </i>
    <i r="3">
      <x v="209"/>
    </i>
    <i r="3">
      <x v="211"/>
    </i>
    <i r="1">
      <x v="16"/>
    </i>
    <i r="2">
      <x v="675"/>
    </i>
    <i r="3">
      <x v="183"/>
    </i>
    <i r="3">
      <x v="186"/>
    </i>
    <i r="3">
      <x v="187"/>
    </i>
    <i r="3">
      <x v="188"/>
    </i>
    <i r="3">
      <x v="192"/>
    </i>
    <i r="3">
      <x v="198"/>
    </i>
    <i r="3">
      <x v="199"/>
    </i>
    <i r="3">
      <x v="203"/>
    </i>
    <i r="3">
      <x v="205"/>
    </i>
    <i r="3">
      <x v="207"/>
    </i>
    <i r="3">
      <x v="210"/>
    </i>
    <i r="3">
      <x v="211"/>
    </i>
    <i r="3">
      <x v="212"/>
    </i>
    <i r="1">
      <x v="17"/>
    </i>
    <i r="2">
      <x v="676"/>
    </i>
    <i r="3">
      <x v="184"/>
    </i>
    <i r="3">
      <x v="185"/>
    </i>
    <i r="3">
      <x v="189"/>
    </i>
    <i r="3">
      <x v="190"/>
    </i>
    <i r="3">
      <x v="191"/>
    </i>
    <i r="3">
      <x v="192"/>
    </i>
    <i r="3">
      <x v="193"/>
    </i>
    <i r="3">
      <x v="195"/>
    </i>
    <i r="3">
      <x v="198"/>
    </i>
    <i r="3">
      <x v="199"/>
    </i>
    <i r="3">
      <x v="201"/>
    </i>
    <i r="3">
      <x v="202"/>
    </i>
    <i r="3">
      <x v="205"/>
    </i>
    <i r="3">
      <x v="206"/>
    </i>
    <i r="3">
      <x v="209"/>
    </i>
    <i r="1">
      <x v="18"/>
    </i>
    <i r="2">
      <x v="677"/>
    </i>
    <i r="3">
      <x v="185"/>
    </i>
    <i r="3">
      <x v="187"/>
    </i>
    <i r="3">
      <x v="191"/>
    </i>
    <i r="3">
      <x v="193"/>
    </i>
    <i r="3">
      <x v="194"/>
    </i>
    <i r="3">
      <x v="200"/>
    </i>
    <i r="3">
      <x v="204"/>
    </i>
    <i r="3">
      <x v="206"/>
    </i>
    <i r="3">
      <x v="209"/>
    </i>
    <i r="1">
      <x v="19"/>
    </i>
    <i r="2">
      <x v="678"/>
    </i>
    <i r="3">
      <x v="185"/>
    </i>
    <i r="3">
      <x v="190"/>
    </i>
    <i r="3">
      <x v="191"/>
    </i>
    <i r="3">
      <x v="197"/>
    </i>
    <i r="3">
      <x v="200"/>
    </i>
    <i r="3">
      <x v="205"/>
    </i>
    <i r="3">
      <x v="208"/>
    </i>
    <i r="3">
      <x v="209"/>
    </i>
    <i r="3">
      <x v="211"/>
    </i>
    <i r="3">
      <x v="212"/>
    </i>
    <i r="1">
      <x v="20"/>
    </i>
    <i r="2">
      <x v="679"/>
    </i>
    <i r="3">
      <x v="183"/>
    </i>
    <i r="3">
      <x v="184"/>
    </i>
    <i r="3">
      <x v="187"/>
    </i>
    <i r="3">
      <x v="190"/>
    </i>
    <i r="3">
      <x v="192"/>
    </i>
    <i r="3">
      <x v="193"/>
    </i>
    <i r="3">
      <x v="194"/>
    </i>
    <i r="3">
      <x v="196"/>
    </i>
    <i r="3">
      <x v="198"/>
    </i>
    <i r="3">
      <x v="199"/>
    </i>
    <i r="3">
      <x v="204"/>
    </i>
    <i r="3">
      <x v="208"/>
    </i>
    <i r="3">
      <x v="209"/>
    </i>
    <i r="3">
      <x v="211"/>
    </i>
    <i r="1">
      <x v="21"/>
    </i>
    <i r="2">
      <x v="680"/>
    </i>
    <i r="3">
      <x v="186"/>
    </i>
    <i r="3">
      <x v="187"/>
    </i>
    <i r="3">
      <x v="192"/>
    </i>
    <i r="3">
      <x v="194"/>
    </i>
    <i r="3">
      <x v="195"/>
    </i>
    <i r="3">
      <x v="196"/>
    </i>
    <i r="3">
      <x v="198"/>
    </i>
    <i r="3">
      <x v="200"/>
    </i>
    <i r="3">
      <x v="201"/>
    </i>
    <i r="3">
      <x v="202"/>
    </i>
    <i r="3">
      <x v="204"/>
    </i>
    <i r="3">
      <x v="207"/>
    </i>
    <i r="3">
      <x v="208"/>
    </i>
    <i r="3">
      <x v="209"/>
    </i>
    <i r="3">
      <x v="212"/>
    </i>
    <i r="1">
      <x v="22"/>
    </i>
    <i r="2">
      <x v="681"/>
    </i>
    <i r="3">
      <x v="184"/>
    </i>
    <i r="3">
      <x v="185"/>
    </i>
    <i r="3">
      <x v="186"/>
    </i>
    <i r="3">
      <x v="191"/>
    </i>
    <i r="3">
      <x v="195"/>
    </i>
    <i r="3">
      <x v="199"/>
    </i>
    <i r="3">
      <x v="200"/>
    </i>
    <i r="3">
      <x v="206"/>
    </i>
    <i r="3">
      <x v="211"/>
    </i>
    <i r="1">
      <x v="23"/>
    </i>
    <i r="2">
      <x v="682"/>
    </i>
    <i r="3">
      <x v="183"/>
    </i>
    <i r="3">
      <x v="189"/>
    </i>
    <i r="3">
      <x v="191"/>
    </i>
    <i r="3">
      <x v="192"/>
    </i>
    <i r="3">
      <x v="193"/>
    </i>
    <i r="3">
      <x v="195"/>
    </i>
    <i r="3">
      <x v="196"/>
    </i>
    <i r="3">
      <x v="198"/>
    </i>
    <i r="3">
      <x v="199"/>
    </i>
    <i r="3">
      <x v="202"/>
    </i>
    <i r="3">
      <x v="203"/>
    </i>
    <i r="3">
      <x v="204"/>
    </i>
    <i r="3">
      <x v="211"/>
    </i>
    <i r="3">
      <x v="212"/>
    </i>
    <i r="1">
      <x v="24"/>
    </i>
    <i r="2">
      <x v="683"/>
    </i>
    <i r="3">
      <x v="185"/>
    </i>
    <i r="3">
      <x v="186"/>
    </i>
    <i r="3">
      <x v="192"/>
    </i>
    <i r="3">
      <x v="193"/>
    </i>
    <i r="3">
      <x v="194"/>
    </i>
    <i r="3">
      <x v="195"/>
    </i>
    <i r="3">
      <x v="197"/>
    </i>
    <i r="3">
      <x v="201"/>
    </i>
    <i r="3">
      <x v="205"/>
    </i>
    <i r="3">
      <x v="208"/>
    </i>
    <i r="3">
      <x v="212"/>
    </i>
    <i r="1">
      <x v="25"/>
    </i>
    <i r="2">
      <x v="684"/>
    </i>
    <i r="3">
      <x v="183"/>
    </i>
    <i r="3">
      <x v="188"/>
    </i>
    <i r="3">
      <x v="197"/>
    </i>
    <i r="3">
      <x v="200"/>
    </i>
    <i r="3">
      <x v="202"/>
    </i>
    <i r="3">
      <x v="207"/>
    </i>
    <i r="3">
      <x v="208"/>
    </i>
    <i r="3">
      <x v="211"/>
    </i>
    <i r="3">
      <x v="212"/>
    </i>
    <i r="1">
      <x v="26"/>
    </i>
    <i r="2">
      <x v="685"/>
    </i>
    <i r="3">
      <x v="185"/>
    </i>
    <i r="3">
      <x v="190"/>
    </i>
    <i r="3">
      <x v="195"/>
    </i>
    <i r="3">
      <x v="201"/>
    </i>
    <i r="3">
      <x v="204"/>
    </i>
    <i r="3">
      <x v="207"/>
    </i>
    <i r="3">
      <x v="211"/>
    </i>
    <i r="1">
      <x v="27"/>
    </i>
    <i r="2">
      <x v="686"/>
    </i>
    <i r="3">
      <x v="184"/>
    </i>
    <i r="3">
      <x v="186"/>
    </i>
    <i r="3">
      <x v="188"/>
    </i>
    <i r="3">
      <x v="193"/>
    </i>
    <i r="3">
      <x v="195"/>
    </i>
    <i r="3">
      <x v="200"/>
    </i>
    <i r="3">
      <x v="202"/>
    </i>
    <i r="3">
      <x v="203"/>
    </i>
    <i r="3">
      <x v="209"/>
    </i>
    <i r="1">
      <x v="28"/>
    </i>
    <i r="2">
      <x v="687"/>
    </i>
    <i r="3">
      <x v="183"/>
    </i>
    <i r="3">
      <x v="185"/>
    </i>
    <i r="3">
      <x v="186"/>
    </i>
    <i r="3">
      <x v="187"/>
    </i>
    <i r="3">
      <x v="192"/>
    </i>
    <i r="3">
      <x v="196"/>
    </i>
    <i r="3">
      <x v="197"/>
    </i>
    <i r="3">
      <x v="205"/>
    </i>
    <i r="3">
      <x v="206"/>
    </i>
    <i r="3">
      <x v="207"/>
    </i>
    <i r="3">
      <x v="209"/>
    </i>
    <i r="3">
      <x v="212"/>
    </i>
    <i r="1">
      <x v="29"/>
    </i>
    <i r="2">
      <x v="688"/>
    </i>
    <i r="3">
      <x v="184"/>
    </i>
    <i r="3">
      <x v="187"/>
    </i>
    <i r="3">
      <x v="188"/>
    </i>
    <i r="3">
      <x v="193"/>
    </i>
    <i r="3">
      <x v="195"/>
    </i>
    <i r="3">
      <x v="196"/>
    </i>
    <i r="3">
      <x v="200"/>
    </i>
    <i r="3">
      <x v="201"/>
    </i>
    <i r="1">
      <x v="30"/>
    </i>
    <i r="2">
      <x v="689"/>
    </i>
    <i r="3">
      <x v="183"/>
    </i>
    <i r="3">
      <x v="188"/>
    </i>
    <i r="3">
      <x v="189"/>
    </i>
    <i r="3">
      <x v="190"/>
    </i>
    <i r="3">
      <x v="191"/>
    </i>
    <i r="3">
      <x v="194"/>
    </i>
    <i r="3">
      <x v="198"/>
    </i>
    <i r="3">
      <x v="199"/>
    </i>
    <i r="3">
      <x v="202"/>
    </i>
    <i r="3">
      <x v="208"/>
    </i>
    <i r="3">
      <x v="209"/>
    </i>
    <i r="3">
      <x v="212"/>
    </i>
    <i r="1">
      <x v="31"/>
    </i>
    <i r="2">
      <x v="690"/>
    </i>
    <i r="3">
      <x v="185"/>
    </i>
    <i r="3">
      <x v="186"/>
    </i>
    <i r="3">
      <x v="188"/>
    </i>
    <i r="3">
      <x v="189"/>
    </i>
    <i r="3">
      <x v="191"/>
    </i>
    <i r="3">
      <x v="194"/>
    </i>
    <i r="3">
      <x v="196"/>
    </i>
    <i r="3">
      <x v="197"/>
    </i>
    <i r="3">
      <x v="199"/>
    </i>
    <i r="1">
      <x v="32"/>
    </i>
    <i r="2">
      <x v="691"/>
    </i>
    <i r="3">
      <x v="183"/>
    </i>
    <i r="3">
      <x v="184"/>
    </i>
    <i r="3">
      <x v="185"/>
    </i>
    <i r="3">
      <x v="188"/>
    </i>
    <i r="3">
      <x v="189"/>
    </i>
    <i r="3">
      <x v="190"/>
    </i>
    <i r="3">
      <x v="191"/>
    </i>
    <i r="3">
      <x v="194"/>
    </i>
    <i r="3">
      <x v="196"/>
    </i>
    <i r="3">
      <x v="198"/>
    </i>
    <i r="3">
      <x v="199"/>
    </i>
    <i r="3">
      <x v="202"/>
    </i>
    <i r="3">
      <x v="205"/>
    </i>
    <i r="3">
      <x v="207"/>
    </i>
    <i r="3">
      <x v="211"/>
    </i>
    <i r="3">
      <x v="212"/>
    </i>
    <i r="1">
      <x v="33"/>
    </i>
    <i r="2">
      <x v="692"/>
    </i>
    <i r="3">
      <x v="185"/>
    </i>
    <i r="3">
      <x v="186"/>
    </i>
    <i r="3">
      <x v="187"/>
    </i>
    <i r="3">
      <x v="188"/>
    </i>
    <i r="3">
      <x v="190"/>
    </i>
    <i r="3">
      <x v="193"/>
    </i>
    <i r="3">
      <x v="194"/>
    </i>
    <i r="3">
      <x v="197"/>
    </i>
    <i r="3">
      <x v="200"/>
    </i>
    <i r="3">
      <x v="201"/>
    </i>
    <i r="3">
      <x v="204"/>
    </i>
    <i r="3">
      <x v="205"/>
    </i>
    <i r="3">
      <x v="206"/>
    </i>
    <i r="3">
      <x v="207"/>
    </i>
    <i r="3">
      <x v="211"/>
    </i>
    <i r="3">
      <x v="212"/>
    </i>
    <i r="1">
      <x v="34"/>
    </i>
    <i r="2">
      <x v="693"/>
    </i>
    <i r="3">
      <x v="183"/>
    </i>
    <i r="3">
      <x v="185"/>
    </i>
    <i r="3">
      <x v="189"/>
    </i>
    <i r="3">
      <x v="195"/>
    </i>
    <i r="3">
      <x v="197"/>
    </i>
    <i r="3">
      <x v="198"/>
    </i>
    <i r="3">
      <x v="199"/>
    </i>
    <i r="3">
      <x v="201"/>
    </i>
    <i r="3">
      <x v="202"/>
    </i>
    <i r="3">
      <x v="205"/>
    </i>
    <i r="3">
      <x v="207"/>
    </i>
    <i r="3">
      <x v="210"/>
    </i>
    <i r="1">
      <x v="35"/>
    </i>
    <i r="2">
      <x v="694"/>
    </i>
    <i r="3">
      <x v="183"/>
    </i>
    <i r="3">
      <x v="185"/>
    </i>
    <i r="3">
      <x v="191"/>
    </i>
    <i r="3">
      <x v="193"/>
    </i>
    <i r="3">
      <x v="194"/>
    </i>
    <i r="3">
      <x v="196"/>
    </i>
    <i r="3">
      <x v="199"/>
    </i>
    <i r="3">
      <x v="201"/>
    </i>
    <i r="3">
      <x v="202"/>
    </i>
    <i r="3">
      <x v="203"/>
    </i>
    <i r="3">
      <x v="206"/>
    </i>
    <i r="3">
      <x v="208"/>
    </i>
    <i r="1">
      <x v="36"/>
    </i>
    <i r="2">
      <x v="695"/>
    </i>
    <i r="3">
      <x v="183"/>
    </i>
    <i r="3">
      <x v="187"/>
    </i>
    <i r="3">
      <x v="194"/>
    </i>
    <i r="3">
      <x v="195"/>
    </i>
    <i r="3">
      <x v="196"/>
    </i>
    <i r="3">
      <x v="199"/>
    </i>
    <i r="3">
      <x v="200"/>
    </i>
    <i r="3">
      <x v="201"/>
    </i>
    <i r="3">
      <x v="207"/>
    </i>
    <i r="3">
      <x v="211"/>
    </i>
    <i r="1">
      <x v="37"/>
    </i>
    <i r="2">
      <x v="696"/>
    </i>
    <i r="3">
      <x v="183"/>
    </i>
    <i r="3">
      <x v="184"/>
    </i>
    <i r="3">
      <x v="187"/>
    </i>
    <i r="3">
      <x v="188"/>
    </i>
    <i r="3">
      <x v="192"/>
    </i>
    <i r="3">
      <x v="193"/>
    </i>
    <i r="3">
      <x v="194"/>
    </i>
    <i r="3">
      <x v="199"/>
    </i>
    <i r="3">
      <x v="201"/>
    </i>
    <i r="3">
      <x v="203"/>
    </i>
    <i r="3">
      <x v="204"/>
    </i>
    <i r="3">
      <x v="206"/>
    </i>
    <i r="3">
      <x v="209"/>
    </i>
    <i r="3">
      <x v="211"/>
    </i>
    <i r="3">
      <x v="212"/>
    </i>
    <i r="1">
      <x v="38"/>
    </i>
    <i r="2">
      <x v="697"/>
    </i>
    <i r="3">
      <x v="184"/>
    </i>
    <i r="3">
      <x v="186"/>
    </i>
    <i r="3">
      <x v="189"/>
    </i>
    <i r="3">
      <x v="190"/>
    </i>
    <i r="3">
      <x v="191"/>
    </i>
    <i r="3">
      <x v="193"/>
    </i>
    <i r="3">
      <x v="194"/>
    </i>
    <i r="3">
      <x v="196"/>
    </i>
    <i r="3">
      <x v="205"/>
    </i>
    <i r="3">
      <x v="206"/>
    </i>
    <i r="3">
      <x v="207"/>
    </i>
    <i r="3">
      <x v="211"/>
    </i>
    <i r="1">
      <x v="39"/>
    </i>
    <i r="2">
      <x v="698"/>
    </i>
    <i r="3">
      <x v="185"/>
    </i>
    <i r="3">
      <x v="187"/>
    </i>
    <i r="3">
      <x v="196"/>
    </i>
    <i r="3">
      <x v="197"/>
    </i>
    <i r="3">
      <x v="198"/>
    </i>
    <i r="3">
      <x v="200"/>
    </i>
    <i r="3">
      <x v="202"/>
    </i>
    <i r="3">
      <x v="203"/>
    </i>
    <i r="3">
      <x v="206"/>
    </i>
    <i r="3">
      <x v="211"/>
    </i>
    <i r="3">
      <x v="212"/>
    </i>
    <i r="1">
      <x v="40"/>
    </i>
    <i r="2">
      <x v="699"/>
    </i>
    <i r="3">
      <x v="183"/>
    </i>
    <i r="3">
      <x v="195"/>
    </i>
    <i r="3">
      <x v="200"/>
    </i>
    <i r="3">
      <x v="203"/>
    </i>
    <i r="3">
      <x v="204"/>
    </i>
    <i r="3">
      <x v="209"/>
    </i>
    <i r="3">
      <x v="210"/>
    </i>
    <i r="3">
      <x v="211"/>
    </i>
    <i r="1">
      <x v="41"/>
    </i>
    <i r="2">
      <x v="700"/>
    </i>
    <i r="3">
      <x v="185"/>
    </i>
    <i r="3">
      <x v="189"/>
    </i>
    <i r="3">
      <x v="190"/>
    </i>
    <i r="3">
      <x v="192"/>
    </i>
    <i r="3">
      <x v="193"/>
    </i>
    <i r="3">
      <x v="195"/>
    </i>
    <i r="3">
      <x v="196"/>
    </i>
    <i r="3">
      <x v="206"/>
    </i>
    <i r="3">
      <x v="207"/>
    </i>
    <i r="3">
      <x v="208"/>
    </i>
    <i r="3">
      <x v="211"/>
    </i>
    <i r="1">
      <x v="42"/>
    </i>
    <i r="2">
      <x v="701"/>
    </i>
    <i r="3">
      <x v="183"/>
    </i>
    <i r="3">
      <x v="184"/>
    </i>
    <i r="3">
      <x v="186"/>
    </i>
    <i r="3">
      <x v="187"/>
    </i>
    <i r="3">
      <x v="193"/>
    </i>
    <i r="3">
      <x v="195"/>
    </i>
    <i r="3">
      <x v="197"/>
    </i>
    <i r="3">
      <x v="198"/>
    </i>
    <i r="3">
      <x v="201"/>
    </i>
    <i r="3">
      <x v="202"/>
    </i>
    <i r="3">
      <x v="205"/>
    </i>
    <i r="3">
      <x v="206"/>
    </i>
    <i r="3">
      <x v="210"/>
    </i>
    <i r="3">
      <x v="211"/>
    </i>
    <i r="3">
      <x v="212"/>
    </i>
    <i r="1">
      <x v="43"/>
    </i>
    <i r="2">
      <x v="702"/>
    </i>
    <i r="3">
      <x v="185"/>
    </i>
    <i r="3">
      <x v="186"/>
    </i>
    <i r="3">
      <x v="189"/>
    </i>
    <i r="3">
      <x v="192"/>
    </i>
    <i r="3">
      <x v="194"/>
    </i>
    <i r="3">
      <x v="196"/>
    </i>
    <i r="3">
      <x v="200"/>
    </i>
    <i r="3">
      <x v="204"/>
    </i>
    <i r="3">
      <x v="208"/>
    </i>
    <i r="3">
      <x v="210"/>
    </i>
    <i r="1">
      <x v="44"/>
    </i>
    <i r="2">
      <x v="703"/>
    </i>
    <i r="3">
      <x v="184"/>
    </i>
    <i r="3">
      <x v="186"/>
    </i>
    <i r="3">
      <x v="187"/>
    </i>
    <i r="3">
      <x v="190"/>
    </i>
    <i r="3">
      <x v="192"/>
    </i>
    <i r="3">
      <x v="195"/>
    </i>
    <i r="3">
      <x v="196"/>
    </i>
    <i r="3">
      <x v="198"/>
    </i>
    <i r="3">
      <x v="201"/>
    </i>
    <i r="3">
      <x v="207"/>
    </i>
    <i r="3">
      <x v="211"/>
    </i>
    <i r="1">
      <x v="45"/>
    </i>
    <i r="2">
      <x v="704"/>
    </i>
    <i r="3">
      <x v="183"/>
    </i>
    <i r="3">
      <x v="184"/>
    </i>
    <i r="3">
      <x v="189"/>
    </i>
    <i r="3">
      <x v="191"/>
    </i>
    <i r="3">
      <x v="192"/>
    </i>
    <i r="3">
      <x v="201"/>
    </i>
    <i r="3">
      <x v="205"/>
    </i>
    <i r="3">
      <x v="207"/>
    </i>
    <i r="3">
      <x v="208"/>
    </i>
    <i r="1">
      <x v="46"/>
    </i>
    <i r="2">
      <x v="705"/>
    </i>
    <i r="3">
      <x v="184"/>
    </i>
    <i r="3">
      <x v="186"/>
    </i>
    <i r="3">
      <x v="188"/>
    </i>
    <i r="3">
      <x v="190"/>
    </i>
    <i r="3">
      <x v="191"/>
    </i>
    <i r="3">
      <x v="198"/>
    </i>
    <i r="3">
      <x v="200"/>
    </i>
    <i r="3">
      <x v="202"/>
    </i>
    <i r="3">
      <x v="207"/>
    </i>
    <i r="3">
      <x v="209"/>
    </i>
    <i r="3">
      <x v="210"/>
    </i>
    <i r="3">
      <x v="211"/>
    </i>
    <i r="1">
      <x v="47"/>
    </i>
    <i r="2">
      <x v="706"/>
    </i>
    <i r="3">
      <x v="185"/>
    </i>
    <i r="3">
      <x v="186"/>
    </i>
    <i r="3">
      <x v="195"/>
    </i>
    <i r="3">
      <x v="199"/>
    </i>
    <i r="3">
      <x v="206"/>
    </i>
    <i r="3">
      <x v="207"/>
    </i>
    <i r="3">
      <x v="209"/>
    </i>
    <i r="3">
      <x v="210"/>
    </i>
    <i r="3">
      <x v="211"/>
    </i>
    <i r="1">
      <x v="48"/>
    </i>
    <i r="2">
      <x v="707"/>
    </i>
    <i r="3">
      <x v="183"/>
    </i>
    <i r="3">
      <x v="185"/>
    </i>
    <i r="3">
      <x v="186"/>
    </i>
    <i r="3">
      <x v="187"/>
    </i>
    <i r="3">
      <x v="188"/>
    </i>
    <i r="3">
      <x v="190"/>
    </i>
    <i r="3">
      <x v="191"/>
    </i>
    <i r="3">
      <x v="198"/>
    </i>
    <i r="3">
      <x v="201"/>
    </i>
    <i r="3">
      <x v="203"/>
    </i>
    <i r="3">
      <x v="206"/>
    </i>
    <i r="3">
      <x v="208"/>
    </i>
    <i r="1">
      <x v="49"/>
    </i>
    <i r="2">
      <x v="708"/>
    </i>
    <i r="3">
      <x v="190"/>
    </i>
    <i r="3">
      <x v="192"/>
    </i>
    <i r="3">
      <x v="194"/>
    </i>
    <i r="3">
      <x v="197"/>
    </i>
    <i r="3">
      <x v="200"/>
    </i>
    <i r="3">
      <x v="201"/>
    </i>
    <i r="3">
      <x v="205"/>
    </i>
    <i r="3">
      <x v="206"/>
    </i>
    <i r="3">
      <x v="211"/>
    </i>
    <i r="3">
      <x v="212"/>
    </i>
    <i r="1">
      <x v="50"/>
    </i>
    <i r="2">
      <x v="709"/>
    </i>
    <i r="3">
      <x v="184"/>
    </i>
    <i r="3">
      <x v="189"/>
    </i>
    <i r="3">
      <x v="193"/>
    </i>
    <i r="3">
      <x v="198"/>
    </i>
    <i r="3">
      <x v="200"/>
    </i>
    <i r="3">
      <x v="204"/>
    </i>
    <i r="3">
      <x v="206"/>
    </i>
    <i r="3">
      <x v="207"/>
    </i>
    <i r="3">
      <x v="208"/>
    </i>
    <i r="3">
      <x v="210"/>
    </i>
    <i r="3">
      <x v="212"/>
    </i>
    <i r="1">
      <x v="51"/>
    </i>
    <i r="2">
      <x v="710"/>
    </i>
    <i r="3">
      <x v="183"/>
    </i>
    <i r="3">
      <x v="184"/>
    </i>
    <i r="3">
      <x v="186"/>
    </i>
    <i r="3">
      <x v="187"/>
    </i>
    <i r="3">
      <x v="190"/>
    </i>
    <i r="3">
      <x v="192"/>
    </i>
    <i r="3">
      <x v="197"/>
    </i>
    <i r="3">
      <x v="199"/>
    </i>
    <i r="3">
      <x v="202"/>
    </i>
    <i r="1">
      <x v="52"/>
    </i>
    <i r="2">
      <x v="711"/>
    </i>
    <i r="3">
      <x v="183"/>
    </i>
    <i r="3">
      <x v="184"/>
    </i>
    <i r="3">
      <x v="189"/>
    </i>
    <i r="3">
      <x v="191"/>
    </i>
    <i r="3">
      <x v="193"/>
    </i>
    <i r="3">
      <x v="194"/>
    </i>
    <i r="3">
      <x v="196"/>
    </i>
    <i r="3">
      <x v="202"/>
    </i>
    <i r="3">
      <x v="210"/>
    </i>
    <i r="1">
      <x v="53"/>
    </i>
    <i r="2">
      <x v="712"/>
    </i>
    <i r="3">
      <x v="183"/>
    </i>
    <i r="3">
      <x v="186"/>
    </i>
    <i r="3">
      <x v="189"/>
    </i>
    <i r="3">
      <x v="190"/>
    </i>
    <i r="3">
      <x v="194"/>
    </i>
    <i r="3">
      <x v="197"/>
    </i>
    <i r="3">
      <x v="198"/>
    </i>
    <i r="3">
      <x v="199"/>
    </i>
    <i r="3">
      <x v="201"/>
    </i>
    <i r="3">
      <x v="206"/>
    </i>
    <i r="3">
      <x v="208"/>
    </i>
    <i r="3">
      <x v="209"/>
    </i>
    <i r="3">
      <x v="210"/>
    </i>
    <i r="1">
      <x v="54"/>
    </i>
    <i r="2">
      <x v="713"/>
    </i>
    <i r="3">
      <x v="185"/>
    </i>
    <i r="3">
      <x v="188"/>
    </i>
    <i r="3">
      <x v="192"/>
    </i>
    <i r="3">
      <x v="194"/>
    </i>
    <i r="3">
      <x v="199"/>
    </i>
    <i r="3">
      <x v="200"/>
    </i>
    <i r="3">
      <x v="209"/>
    </i>
    <i r="3">
      <x v="210"/>
    </i>
    <i r="3">
      <x v="212"/>
    </i>
    <i r="1">
      <x v="55"/>
    </i>
    <i r="2">
      <x v="714"/>
    </i>
    <i r="3">
      <x v="186"/>
    </i>
    <i r="3">
      <x v="187"/>
    </i>
    <i r="3">
      <x v="188"/>
    </i>
    <i r="3">
      <x v="189"/>
    </i>
    <i r="3">
      <x v="191"/>
    </i>
    <i r="3">
      <x v="192"/>
    </i>
    <i r="3">
      <x v="196"/>
    </i>
    <i r="3">
      <x v="199"/>
    </i>
    <i r="3">
      <x v="200"/>
    </i>
    <i r="3">
      <x v="202"/>
    </i>
    <i r="3">
      <x v="204"/>
    </i>
    <i r="3">
      <x v="205"/>
    </i>
    <i r="3">
      <x v="206"/>
    </i>
    <i r="3">
      <x v="207"/>
    </i>
    <i r="3">
      <x v="212"/>
    </i>
    <i r="1">
      <x v="56"/>
    </i>
    <i r="2">
      <x v="715"/>
    </i>
    <i r="3">
      <x v="183"/>
    </i>
    <i r="3">
      <x v="186"/>
    </i>
    <i r="3">
      <x v="188"/>
    </i>
    <i r="3">
      <x v="199"/>
    </i>
    <i r="3">
      <x v="202"/>
    </i>
    <i r="3">
      <x v="205"/>
    </i>
    <i r="3">
      <x v="206"/>
    </i>
    <i r="3">
      <x v="210"/>
    </i>
    <i r="1">
      <x v="57"/>
    </i>
    <i r="2">
      <x v="716"/>
    </i>
    <i r="3">
      <x v="184"/>
    </i>
    <i r="3">
      <x v="185"/>
    </i>
    <i r="3">
      <x v="186"/>
    </i>
    <i r="3">
      <x v="189"/>
    </i>
    <i r="3">
      <x v="192"/>
    </i>
    <i r="3">
      <x v="195"/>
    </i>
    <i r="3">
      <x v="196"/>
    </i>
    <i r="3">
      <x v="197"/>
    </i>
    <i r="3">
      <x v="203"/>
    </i>
    <i r="3">
      <x v="204"/>
    </i>
    <i r="3">
      <x v="206"/>
    </i>
    <i r="1">
      <x v="58"/>
    </i>
    <i r="2">
      <x v="717"/>
    </i>
    <i r="3">
      <x v="185"/>
    </i>
    <i r="3">
      <x v="188"/>
    </i>
    <i r="3">
      <x v="191"/>
    </i>
    <i r="3">
      <x v="192"/>
    </i>
    <i r="3">
      <x v="195"/>
    </i>
    <i r="3">
      <x v="202"/>
    </i>
    <i r="3">
      <x v="204"/>
    </i>
    <i r="3">
      <x v="207"/>
    </i>
    <i r="3">
      <x v="211"/>
    </i>
    <i r="1">
      <x v="59"/>
    </i>
    <i r="2">
      <x v="718"/>
    </i>
    <i r="3">
      <x v="188"/>
    </i>
    <i r="3">
      <x v="191"/>
    </i>
    <i r="3">
      <x v="193"/>
    </i>
    <i r="3">
      <x v="195"/>
    </i>
    <i r="3">
      <x v="197"/>
    </i>
    <i r="3">
      <x v="198"/>
    </i>
    <i r="3">
      <x v="199"/>
    </i>
    <i r="3">
      <x v="200"/>
    </i>
    <i r="3">
      <x v="205"/>
    </i>
    <i r="3">
      <x v="207"/>
    </i>
    <i r="3">
      <x v="209"/>
    </i>
    <i r="3">
      <x v="210"/>
    </i>
    <i r="1">
      <x v="60"/>
    </i>
    <i r="2">
      <x v="719"/>
    </i>
    <i r="3">
      <x v="186"/>
    </i>
    <i r="3">
      <x v="187"/>
    </i>
    <i r="3">
      <x v="189"/>
    </i>
    <i r="3">
      <x v="191"/>
    </i>
    <i r="3">
      <x v="192"/>
    </i>
    <i r="3">
      <x v="195"/>
    </i>
    <i r="3">
      <x v="197"/>
    </i>
    <i r="3">
      <x v="204"/>
    </i>
    <i r="3">
      <x v="207"/>
    </i>
    <i r="3">
      <x v="210"/>
    </i>
    <i r="3">
      <x v="212"/>
    </i>
    <i>
      <x v="13"/>
    </i>
    <i r="1">
      <x v="1"/>
    </i>
    <i r="2">
      <x v="720"/>
    </i>
    <i r="3">
      <x v="187"/>
    </i>
    <i r="3">
      <x v="194"/>
    </i>
    <i r="3">
      <x v="195"/>
    </i>
    <i r="3">
      <x v="199"/>
    </i>
    <i r="3">
      <x v="203"/>
    </i>
    <i r="3">
      <x v="205"/>
    </i>
    <i r="3">
      <x v="206"/>
    </i>
    <i r="3">
      <x v="209"/>
    </i>
    <i r="3">
      <x v="211"/>
    </i>
    <i r="1">
      <x v="2"/>
    </i>
    <i r="2">
      <x v="721"/>
    </i>
    <i r="3">
      <x v="184"/>
    </i>
    <i r="3">
      <x v="187"/>
    </i>
    <i r="3">
      <x v="193"/>
    </i>
    <i r="3">
      <x v="198"/>
    </i>
    <i r="3">
      <x v="199"/>
    </i>
    <i r="3">
      <x v="201"/>
    </i>
    <i r="3">
      <x v="202"/>
    </i>
    <i r="3">
      <x v="204"/>
    </i>
    <i r="3">
      <x v="205"/>
    </i>
    <i r="3">
      <x v="208"/>
    </i>
    <i r="3">
      <x v="209"/>
    </i>
    <i r="3">
      <x v="211"/>
    </i>
    <i r="1">
      <x v="3"/>
    </i>
    <i r="2">
      <x v="722"/>
    </i>
    <i r="3">
      <x v="186"/>
    </i>
    <i r="3">
      <x v="189"/>
    </i>
    <i r="3">
      <x v="190"/>
    </i>
    <i r="3">
      <x v="195"/>
    </i>
    <i r="3">
      <x v="196"/>
    </i>
    <i r="3">
      <x v="198"/>
    </i>
    <i r="3">
      <x v="201"/>
    </i>
    <i r="3">
      <x v="209"/>
    </i>
    <i r="1">
      <x v="4"/>
    </i>
    <i r="2">
      <x v="723"/>
    </i>
    <i r="3">
      <x v="184"/>
    </i>
    <i r="3">
      <x v="188"/>
    </i>
    <i r="3">
      <x v="189"/>
    </i>
    <i r="3">
      <x v="190"/>
    </i>
    <i r="3">
      <x v="192"/>
    </i>
    <i r="3">
      <x v="194"/>
    </i>
    <i r="3">
      <x v="196"/>
    </i>
    <i r="3">
      <x v="197"/>
    </i>
    <i r="3">
      <x v="200"/>
    </i>
    <i r="3">
      <x v="205"/>
    </i>
    <i r="3">
      <x v="211"/>
    </i>
    <i r="3">
      <x v="212"/>
    </i>
    <i r="1">
      <x v="5"/>
    </i>
    <i r="2">
      <x v="724"/>
    </i>
    <i r="3">
      <x v="184"/>
    </i>
    <i r="3">
      <x v="188"/>
    </i>
    <i r="3">
      <x v="191"/>
    </i>
    <i r="3">
      <x v="193"/>
    </i>
    <i r="3">
      <x v="194"/>
    </i>
    <i r="3">
      <x v="196"/>
    </i>
    <i r="3">
      <x v="198"/>
    </i>
    <i r="3">
      <x v="200"/>
    </i>
    <i r="3">
      <x v="202"/>
    </i>
    <i r="3">
      <x v="204"/>
    </i>
    <i r="3">
      <x v="205"/>
    </i>
    <i r="3">
      <x v="209"/>
    </i>
    <i r="3">
      <x v="211"/>
    </i>
    <i r="3">
      <x v="212"/>
    </i>
    <i r="1">
      <x v="6"/>
    </i>
    <i r="2">
      <x v="725"/>
    </i>
    <i r="3">
      <x v="184"/>
    </i>
    <i r="3">
      <x v="187"/>
    </i>
    <i r="3">
      <x v="191"/>
    </i>
    <i r="3">
      <x v="192"/>
    </i>
    <i r="3">
      <x v="193"/>
    </i>
    <i r="3">
      <x v="194"/>
    </i>
    <i r="3">
      <x v="198"/>
    </i>
    <i r="3">
      <x v="199"/>
    </i>
    <i r="3">
      <x v="205"/>
    </i>
    <i r="3">
      <x v="206"/>
    </i>
    <i r="3">
      <x v="207"/>
    </i>
    <i r="3">
      <x v="208"/>
    </i>
    <i r="3">
      <x v="210"/>
    </i>
    <i r="1">
      <x v="7"/>
    </i>
    <i r="2">
      <x v="726"/>
    </i>
    <i r="3">
      <x v="193"/>
    </i>
    <i r="3">
      <x v="197"/>
    </i>
    <i r="3">
      <x v="200"/>
    </i>
    <i r="3">
      <x v="203"/>
    </i>
    <i r="3">
      <x v="206"/>
    </i>
    <i r="3">
      <x v="209"/>
    </i>
    <i r="3">
      <x v="212"/>
    </i>
    <i r="1">
      <x v="8"/>
    </i>
    <i r="2">
      <x v="727"/>
    </i>
    <i r="3">
      <x v="184"/>
    </i>
    <i r="3">
      <x v="185"/>
    </i>
    <i r="3">
      <x v="186"/>
    </i>
    <i r="3">
      <x v="199"/>
    </i>
    <i r="3">
      <x v="200"/>
    </i>
    <i r="3">
      <x v="203"/>
    </i>
    <i r="3">
      <x v="206"/>
    </i>
    <i r="3">
      <x v="212"/>
    </i>
    <i r="1">
      <x v="9"/>
    </i>
    <i r="2">
      <x v="728"/>
    </i>
    <i r="3">
      <x v="183"/>
    </i>
    <i r="3">
      <x v="190"/>
    </i>
    <i r="3">
      <x v="191"/>
    </i>
    <i r="3">
      <x v="192"/>
    </i>
    <i r="3">
      <x v="195"/>
    </i>
    <i r="3">
      <x v="197"/>
    </i>
    <i r="3">
      <x v="198"/>
    </i>
    <i r="3">
      <x v="201"/>
    </i>
    <i r="3">
      <x v="209"/>
    </i>
    <i r="3">
      <x v="210"/>
    </i>
    <i r="3">
      <x v="211"/>
    </i>
    <i r="1">
      <x v="10"/>
    </i>
    <i r="2">
      <x v="729"/>
    </i>
    <i r="3">
      <x v="186"/>
    </i>
    <i r="3">
      <x v="188"/>
    </i>
    <i r="3">
      <x v="189"/>
    </i>
    <i r="3">
      <x v="190"/>
    </i>
    <i r="3">
      <x v="191"/>
    </i>
    <i r="3">
      <x v="192"/>
    </i>
    <i r="3">
      <x v="194"/>
    </i>
    <i r="3">
      <x v="195"/>
    </i>
    <i r="3">
      <x v="204"/>
    </i>
    <i r="3">
      <x v="207"/>
    </i>
    <i r="3">
      <x v="208"/>
    </i>
    <i r="3">
      <x v="209"/>
    </i>
    <i r="3">
      <x v="210"/>
    </i>
    <i r="1">
      <x v="11"/>
    </i>
    <i r="2">
      <x v="730"/>
    </i>
    <i r="3">
      <x v="184"/>
    </i>
    <i r="3">
      <x v="186"/>
    </i>
    <i r="3">
      <x v="187"/>
    </i>
    <i r="3">
      <x v="190"/>
    </i>
    <i r="3">
      <x v="191"/>
    </i>
    <i r="3">
      <x v="192"/>
    </i>
    <i r="3">
      <x v="198"/>
    </i>
    <i r="3">
      <x v="202"/>
    </i>
    <i r="3">
      <x v="204"/>
    </i>
    <i r="3">
      <x v="205"/>
    </i>
    <i r="3">
      <x v="206"/>
    </i>
    <i r="3">
      <x v="208"/>
    </i>
    <i r="3">
      <x v="209"/>
    </i>
    <i r="1">
      <x v="12"/>
    </i>
    <i r="2">
      <x v="731"/>
    </i>
    <i r="3">
      <x v="193"/>
    </i>
    <i r="3">
      <x v="194"/>
    </i>
    <i r="3">
      <x v="195"/>
    </i>
    <i r="3">
      <x v="198"/>
    </i>
    <i r="3">
      <x v="199"/>
    </i>
    <i r="3">
      <x v="200"/>
    </i>
    <i r="3">
      <x v="201"/>
    </i>
    <i r="3">
      <x v="203"/>
    </i>
    <i r="3">
      <x v="205"/>
    </i>
    <i r="3">
      <x v="209"/>
    </i>
    <i r="3">
      <x v="210"/>
    </i>
    <i r="3">
      <x v="211"/>
    </i>
    <i r="1">
      <x v="13"/>
    </i>
    <i r="2">
      <x v="732"/>
    </i>
    <i r="3">
      <x v="188"/>
    </i>
    <i r="3">
      <x v="191"/>
    </i>
    <i r="3">
      <x v="193"/>
    </i>
    <i r="3">
      <x v="200"/>
    </i>
    <i r="3">
      <x v="206"/>
    </i>
    <i r="3">
      <x v="210"/>
    </i>
    <i r="3">
      <x v="211"/>
    </i>
    <i r="1">
      <x v="14"/>
    </i>
    <i r="2">
      <x v="733"/>
    </i>
    <i r="3">
      <x v="183"/>
    </i>
    <i r="3">
      <x v="186"/>
    </i>
    <i r="3">
      <x v="187"/>
    </i>
    <i r="3">
      <x v="189"/>
    </i>
    <i r="3">
      <x v="196"/>
    </i>
    <i r="3">
      <x v="197"/>
    </i>
    <i r="3">
      <x v="199"/>
    </i>
    <i r="3">
      <x v="200"/>
    </i>
    <i r="3">
      <x v="201"/>
    </i>
    <i r="3">
      <x v="205"/>
    </i>
    <i r="3">
      <x v="211"/>
    </i>
    <i r="1">
      <x v="15"/>
    </i>
    <i r="2">
      <x v="734"/>
    </i>
    <i r="3">
      <x v="184"/>
    </i>
    <i r="3">
      <x v="187"/>
    </i>
    <i r="3">
      <x v="190"/>
    </i>
    <i r="3">
      <x v="192"/>
    </i>
    <i r="3">
      <x v="193"/>
    </i>
    <i r="3">
      <x v="194"/>
    </i>
    <i r="3">
      <x v="199"/>
    </i>
    <i r="3">
      <x v="201"/>
    </i>
    <i r="3">
      <x v="202"/>
    </i>
    <i r="3">
      <x v="205"/>
    </i>
    <i r="3">
      <x v="207"/>
    </i>
    <i r="3">
      <x v="211"/>
    </i>
    <i r="3">
      <x v="212"/>
    </i>
    <i r="1">
      <x v="16"/>
    </i>
    <i r="2">
      <x v="735"/>
    </i>
    <i r="3">
      <x v="185"/>
    </i>
    <i r="3">
      <x v="186"/>
    </i>
    <i r="3">
      <x v="190"/>
    </i>
    <i r="3">
      <x v="191"/>
    </i>
    <i r="3">
      <x v="192"/>
    </i>
    <i r="3">
      <x v="197"/>
    </i>
    <i r="3">
      <x v="199"/>
    </i>
    <i r="3">
      <x v="200"/>
    </i>
    <i r="3">
      <x v="201"/>
    </i>
    <i r="3">
      <x v="208"/>
    </i>
    <i r="3">
      <x v="209"/>
    </i>
    <i r="1">
      <x v="17"/>
    </i>
    <i r="2">
      <x v="736"/>
    </i>
    <i r="3">
      <x v="184"/>
    </i>
    <i r="3">
      <x v="185"/>
    </i>
    <i r="3">
      <x v="186"/>
    </i>
    <i r="3">
      <x v="191"/>
    </i>
    <i r="3">
      <x v="192"/>
    </i>
    <i r="3">
      <x v="193"/>
    </i>
    <i r="3">
      <x v="194"/>
    </i>
    <i r="3">
      <x v="195"/>
    </i>
    <i r="3">
      <x v="200"/>
    </i>
    <i r="3">
      <x v="202"/>
    </i>
    <i r="3">
      <x v="204"/>
    </i>
    <i r="3">
      <x v="206"/>
    </i>
    <i r="3">
      <x v="212"/>
    </i>
    <i r="1">
      <x v="18"/>
    </i>
    <i r="2">
      <x v="737"/>
    </i>
    <i r="3">
      <x v="191"/>
    </i>
    <i r="3">
      <x v="198"/>
    </i>
    <i r="3">
      <x v="200"/>
    </i>
    <i r="3">
      <x v="202"/>
    </i>
    <i r="3">
      <x v="208"/>
    </i>
    <i r="3">
      <x v="209"/>
    </i>
    <i r="3">
      <x v="210"/>
    </i>
    <i r="3">
      <x v="211"/>
    </i>
    <i r="1">
      <x v="19"/>
    </i>
    <i r="2">
      <x v="738"/>
    </i>
    <i r="3">
      <x v="185"/>
    </i>
    <i r="3">
      <x v="186"/>
    </i>
    <i r="3">
      <x v="189"/>
    </i>
    <i r="3">
      <x v="190"/>
    </i>
    <i r="3">
      <x v="191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3">
      <x v="205"/>
    </i>
    <i r="3">
      <x v="206"/>
    </i>
    <i r="3">
      <x v="208"/>
    </i>
    <i r="3">
      <x v="211"/>
    </i>
    <i r="3">
      <x v="212"/>
    </i>
    <i r="1">
      <x v="20"/>
    </i>
    <i r="2">
      <x v="739"/>
    </i>
    <i r="3">
      <x v="183"/>
    </i>
    <i r="3">
      <x v="185"/>
    </i>
    <i r="3">
      <x v="186"/>
    </i>
    <i r="3">
      <x v="189"/>
    </i>
    <i r="3">
      <x v="192"/>
    </i>
    <i r="3">
      <x v="193"/>
    </i>
    <i r="3">
      <x v="195"/>
    </i>
    <i r="3">
      <x v="196"/>
    </i>
    <i r="3">
      <x v="200"/>
    </i>
    <i r="3">
      <x v="202"/>
    </i>
    <i r="3">
      <x v="206"/>
    </i>
    <i r="3">
      <x v="208"/>
    </i>
    <i r="3">
      <x v="209"/>
    </i>
    <i r="3">
      <x v="211"/>
    </i>
    <i r="1">
      <x v="21"/>
    </i>
    <i r="2">
      <x v="740"/>
    </i>
    <i r="3">
      <x v="183"/>
    </i>
    <i r="3">
      <x v="200"/>
    </i>
    <i r="3">
      <x v="201"/>
    </i>
    <i r="3">
      <x v="202"/>
    </i>
    <i r="3">
      <x v="206"/>
    </i>
    <i r="3">
      <x v="207"/>
    </i>
    <i r="3">
      <x v="210"/>
    </i>
    <i r="1">
      <x v="22"/>
    </i>
    <i r="2">
      <x v="741"/>
    </i>
    <i r="3">
      <x v="183"/>
    </i>
    <i r="3">
      <x v="185"/>
    </i>
    <i r="3">
      <x v="188"/>
    </i>
    <i r="3">
      <x v="189"/>
    </i>
    <i r="3">
      <x v="192"/>
    </i>
    <i r="3">
      <x v="195"/>
    </i>
    <i r="3">
      <x v="196"/>
    </i>
    <i r="3">
      <x v="200"/>
    </i>
    <i r="3">
      <x v="203"/>
    </i>
    <i r="3">
      <x v="204"/>
    </i>
    <i r="3">
      <x v="212"/>
    </i>
    <i r="1">
      <x v="23"/>
    </i>
    <i r="2">
      <x v="742"/>
    </i>
    <i r="3">
      <x v="184"/>
    </i>
    <i r="3">
      <x v="187"/>
    </i>
    <i r="3">
      <x v="189"/>
    </i>
    <i r="3">
      <x v="190"/>
    </i>
    <i r="3">
      <x v="193"/>
    </i>
    <i r="3">
      <x v="194"/>
    </i>
    <i r="3">
      <x v="196"/>
    </i>
    <i r="3">
      <x v="197"/>
    </i>
    <i r="3">
      <x v="201"/>
    </i>
    <i r="3">
      <x v="203"/>
    </i>
    <i r="3">
      <x v="204"/>
    </i>
    <i r="3">
      <x v="206"/>
    </i>
    <i r="3">
      <x v="207"/>
    </i>
    <i r="3">
      <x v="210"/>
    </i>
    <i r="1">
      <x v="24"/>
    </i>
    <i r="2">
      <x v="743"/>
    </i>
    <i r="3">
      <x v="187"/>
    </i>
    <i r="3">
      <x v="190"/>
    </i>
    <i r="3">
      <x v="192"/>
    </i>
    <i r="3">
      <x v="195"/>
    </i>
    <i r="3">
      <x v="203"/>
    </i>
    <i r="3">
      <x v="205"/>
    </i>
    <i r="3">
      <x v="207"/>
    </i>
    <i r="3">
      <x v="210"/>
    </i>
    <i r="1">
      <x v="25"/>
    </i>
    <i r="2">
      <x v="744"/>
    </i>
    <i r="3">
      <x v="183"/>
    </i>
    <i r="3">
      <x v="184"/>
    </i>
    <i r="3">
      <x v="187"/>
    </i>
    <i r="3">
      <x v="190"/>
    </i>
    <i r="3">
      <x v="193"/>
    </i>
    <i r="3">
      <x v="194"/>
    </i>
    <i r="3">
      <x v="195"/>
    </i>
    <i r="3">
      <x v="198"/>
    </i>
    <i r="3">
      <x v="200"/>
    </i>
    <i r="3">
      <x v="206"/>
    </i>
    <i r="3">
      <x v="212"/>
    </i>
    <i r="1">
      <x v="26"/>
    </i>
    <i r="2">
      <x v="745"/>
    </i>
    <i r="3">
      <x v="184"/>
    </i>
    <i r="3">
      <x v="187"/>
    </i>
    <i r="3">
      <x v="188"/>
    </i>
    <i r="3">
      <x v="189"/>
    </i>
    <i r="3">
      <x v="190"/>
    </i>
    <i r="3">
      <x v="194"/>
    </i>
    <i r="3">
      <x v="199"/>
    </i>
    <i r="3">
      <x v="200"/>
    </i>
    <i r="3">
      <x v="201"/>
    </i>
    <i r="3">
      <x v="203"/>
    </i>
    <i r="3">
      <x v="204"/>
    </i>
    <i r="3">
      <x v="205"/>
    </i>
    <i r="3">
      <x v="212"/>
    </i>
    <i r="1">
      <x v="27"/>
    </i>
    <i r="2">
      <x v="746"/>
    </i>
    <i r="3">
      <x v="184"/>
    </i>
    <i r="3">
      <x v="188"/>
    </i>
    <i r="3">
      <x v="190"/>
    </i>
    <i r="3">
      <x v="191"/>
    </i>
    <i r="3">
      <x v="192"/>
    </i>
    <i r="3">
      <x v="195"/>
    </i>
    <i r="3">
      <x v="198"/>
    </i>
    <i r="3">
      <x v="200"/>
    </i>
    <i r="3">
      <x v="202"/>
    </i>
    <i r="3">
      <x v="204"/>
    </i>
    <i r="3">
      <x v="205"/>
    </i>
    <i r="3">
      <x v="206"/>
    </i>
    <i r="3">
      <x v="207"/>
    </i>
    <i r="3">
      <x v="211"/>
    </i>
    <i r="3">
      <x v="212"/>
    </i>
    <i r="1">
      <x v="28"/>
    </i>
    <i r="2">
      <x v="747"/>
    </i>
    <i r="3">
      <x v="183"/>
    </i>
    <i r="3">
      <x v="185"/>
    </i>
    <i r="3">
      <x v="186"/>
    </i>
    <i r="3">
      <x v="188"/>
    </i>
    <i r="3">
      <x v="190"/>
    </i>
    <i r="3">
      <x v="191"/>
    </i>
    <i r="3">
      <x v="194"/>
    </i>
    <i r="3">
      <x v="209"/>
    </i>
    <i r="3">
      <x v="210"/>
    </i>
    <i r="1">
      <x v="29"/>
    </i>
    <i r="2">
      <x v="748"/>
    </i>
    <i r="3">
      <x v="195"/>
    </i>
    <i r="3">
      <x v="196"/>
    </i>
    <i r="3">
      <x v="197"/>
    </i>
    <i r="3">
      <x v="199"/>
    </i>
    <i r="3">
      <x v="206"/>
    </i>
    <i r="3">
      <x v="212"/>
    </i>
    <i r="1">
      <x v="30"/>
    </i>
    <i r="2">
      <x v="749"/>
    </i>
    <i r="3">
      <x v="183"/>
    </i>
    <i r="3">
      <x v="187"/>
    </i>
    <i r="3">
      <x v="189"/>
    </i>
    <i r="3">
      <x v="194"/>
    </i>
    <i r="3">
      <x v="195"/>
    </i>
    <i r="3">
      <x v="196"/>
    </i>
    <i r="3">
      <x v="201"/>
    </i>
    <i r="3">
      <x v="202"/>
    </i>
    <i r="3">
      <x v="204"/>
    </i>
    <i r="3">
      <x v="208"/>
    </i>
    <i r="3">
      <x v="209"/>
    </i>
    <i r="3">
      <x v="211"/>
    </i>
    <i r="1">
      <x v="31"/>
    </i>
    <i r="2">
      <x v="750"/>
    </i>
    <i r="3">
      <x v="187"/>
    </i>
    <i r="3">
      <x v="189"/>
    </i>
    <i r="3">
      <x v="195"/>
    </i>
    <i r="3">
      <x v="196"/>
    </i>
    <i r="3">
      <x v="197"/>
    </i>
    <i r="3">
      <x v="199"/>
    </i>
    <i r="3">
      <x v="202"/>
    </i>
    <i r="3">
      <x v="203"/>
    </i>
    <i r="3">
      <x v="205"/>
    </i>
    <i r="3">
      <x v="207"/>
    </i>
    <i r="3">
      <x v="208"/>
    </i>
    <i r="3">
      <x v="209"/>
    </i>
    <i r="3">
      <x v="210"/>
    </i>
    <i r="1">
      <x v="32"/>
    </i>
    <i r="2">
      <x v="751"/>
    </i>
    <i r="3">
      <x v="184"/>
    </i>
    <i r="3">
      <x v="188"/>
    </i>
    <i r="3">
      <x v="202"/>
    </i>
    <i r="3">
      <x v="203"/>
    </i>
    <i r="3">
      <x v="204"/>
    </i>
    <i r="3">
      <x v="205"/>
    </i>
    <i r="3">
      <x v="209"/>
    </i>
    <i r="1">
      <x v="33"/>
    </i>
    <i r="2">
      <x v="752"/>
    </i>
    <i r="3">
      <x v="183"/>
    </i>
    <i r="3">
      <x v="185"/>
    </i>
    <i r="3">
      <x v="187"/>
    </i>
    <i r="3">
      <x v="192"/>
    </i>
    <i r="3">
      <x v="193"/>
    </i>
    <i r="3">
      <x v="195"/>
    </i>
    <i r="3">
      <x v="196"/>
    </i>
    <i r="3">
      <x v="197"/>
    </i>
    <i r="3">
      <x v="198"/>
    </i>
    <i r="3">
      <x v="201"/>
    </i>
    <i r="3">
      <x v="204"/>
    </i>
    <i r="3">
      <x v="206"/>
    </i>
    <i r="3">
      <x v="212"/>
    </i>
    <i r="1">
      <x v="34"/>
    </i>
    <i r="2">
      <x v="753"/>
    </i>
    <i r="3">
      <x v="183"/>
    </i>
    <i r="3">
      <x v="184"/>
    </i>
    <i r="3">
      <x v="186"/>
    </i>
    <i r="3">
      <x v="188"/>
    </i>
    <i r="3">
      <x v="190"/>
    </i>
    <i r="3">
      <x v="192"/>
    </i>
    <i r="3">
      <x v="195"/>
    </i>
    <i r="3">
      <x v="196"/>
    </i>
    <i r="3">
      <x v="202"/>
    </i>
    <i r="3">
      <x v="206"/>
    </i>
    <i r="3">
      <x v="207"/>
    </i>
    <i r="3">
      <x v="210"/>
    </i>
    <i r="1">
      <x v="35"/>
    </i>
    <i r="2">
      <x v="754"/>
    </i>
    <i r="3">
      <x v="186"/>
    </i>
    <i r="3">
      <x v="191"/>
    </i>
    <i r="3">
      <x v="193"/>
    </i>
    <i r="3">
      <x v="195"/>
    </i>
    <i r="3">
      <x v="199"/>
    </i>
    <i r="3">
      <x v="206"/>
    </i>
    <i r="3">
      <x v="211"/>
    </i>
    <i r="1">
      <x v="36"/>
    </i>
    <i r="2">
      <x v="755"/>
    </i>
    <i r="3">
      <x v="184"/>
    </i>
    <i r="3">
      <x v="185"/>
    </i>
    <i r="3">
      <x v="190"/>
    </i>
    <i r="3">
      <x v="191"/>
    </i>
    <i r="3">
      <x v="197"/>
    </i>
    <i r="3">
      <x v="199"/>
    </i>
    <i r="3">
      <x v="202"/>
    </i>
    <i r="3">
      <x v="204"/>
    </i>
    <i r="3">
      <x v="205"/>
    </i>
    <i r="1">
      <x v="37"/>
    </i>
    <i r="2">
      <x v="756"/>
    </i>
    <i r="3">
      <x v="183"/>
    </i>
    <i r="3">
      <x v="185"/>
    </i>
    <i r="3">
      <x v="187"/>
    </i>
    <i r="3">
      <x v="193"/>
    </i>
    <i r="3">
      <x v="195"/>
    </i>
    <i r="3">
      <x v="198"/>
    </i>
    <i r="3">
      <x v="201"/>
    </i>
    <i r="3">
      <x v="203"/>
    </i>
    <i r="3">
      <x v="207"/>
    </i>
    <i r="3">
      <x v="209"/>
    </i>
    <i r="3">
      <x v="211"/>
    </i>
    <i r="3">
      <x v="212"/>
    </i>
    <i r="1">
      <x v="38"/>
    </i>
    <i r="2">
      <x v="757"/>
    </i>
    <i r="3">
      <x v="185"/>
    </i>
    <i r="3">
      <x v="186"/>
    </i>
    <i r="3">
      <x v="187"/>
    </i>
    <i r="3">
      <x v="195"/>
    </i>
    <i r="3">
      <x v="197"/>
    </i>
    <i r="3">
      <x v="203"/>
    </i>
    <i r="3">
      <x v="207"/>
    </i>
    <i r="3">
      <x v="208"/>
    </i>
    <i r="1">
      <x v="39"/>
    </i>
    <i r="2">
      <x v="758"/>
    </i>
    <i r="3">
      <x v="184"/>
    </i>
    <i r="3">
      <x v="186"/>
    </i>
    <i r="3">
      <x v="190"/>
    </i>
    <i r="3">
      <x v="191"/>
    </i>
    <i r="3">
      <x v="193"/>
    </i>
    <i r="3">
      <x v="194"/>
    </i>
    <i r="3">
      <x v="195"/>
    </i>
    <i r="3">
      <x v="196"/>
    </i>
    <i r="3">
      <x v="199"/>
    </i>
    <i r="3">
      <x v="202"/>
    </i>
    <i r="3">
      <x v="204"/>
    </i>
    <i r="3">
      <x v="205"/>
    </i>
    <i r="3">
      <x v="207"/>
    </i>
    <i r="3">
      <x v="210"/>
    </i>
    <i r="1">
      <x v="40"/>
    </i>
    <i r="2">
      <x v="759"/>
    </i>
    <i r="3">
      <x v="185"/>
    </i>
    <i r="3">
      <x v="187"/>
    </i>
    <i r="3">
      <x v="190"/>
    </i>
    <i r="3">
      <x v="192"/>
    </i>
    <i r="3">
      <x v="193"/>
    </i>
    <i r="3">
      <x v="194"/>
    </i>
    <i r="3">
      <x v="195"/>
    </i>
    <i r="3">
      <x v="196"/>
    </i>
    <i r="3">
      <x v="198"/>
    </i>
    <i r="3">
      <x v="200"/>
    </i>
    <i r="3">
      <x v="202"/>
    </i>
    <i r="3">
      <x v="204"/>
    </i>
    <i r="3">
      <x v="205"/>
    </i>
    <i r="3">
      <x v="211"/>
    </i>
    <i r="1">
      <x v="41"/>
    </i>
    <i r="2">
      <x v="760"/>
    </i>
    <i r="3">
      <x v="187"/>
    </i>
    <i r="3">
      <x v="189"/>
    </i>
    <i r="3">
      <x v="190"/>
    </i>
    <i r="3">
      <x v="196"/>
    </i>
    <i r="3">
      <x v="199"/>
    </i>
    <i r="3">
      <x v="201"/>
    </i>
    <i r="3">
      <x v="203"/>
    </i>
    <i r="3">
      <x v="211"/>
    </i>
    <i r="1">
      <x v="42"/>
    </i>
    <i r="2">
      <x v="761"/>
    </i>
    <i r="3">
      <x v="185"/>
    </i>
    <i r="3">
      <x v="186"/>
    </i>
    <i r="3">
      <x v="189"/>
    </i>
    <i r="3">
      <x v="190"/>
    </i>
    <i r="3">
      <x v="191"/>
    </i>
    <i r="3">
      <x v="193"/>
    </i>
    <i r="3">
      <x v="205"/>
    </i>
    <i r="3">
      <x v="208"/>
    </i>
    <i r="3">
      <x v="210"/>
    </i>
    <i r="1">
      <x v="43"/>
    </i>
    <i r="2">
      <x v="762"/>
    </i>
    <i r="3">
      <x v="187"/>
    </i>
    <i r="3">
      <x v="188"/>
    </i>
    <i r="3">
      <x v="191"/>
    </i>
    <i r="3">
      <x v="193"/>
    </i>
    <i r="3">
      <x v="197"/>
    </i>
    <i r="3">
      <x v="198"/>
    </i>
    <i r="3">
      <x v="209"/>
    </i>
    <i r="1">
      <x v="44"/>
    </i>
    <i r="2">
      <x v="763"/>
    </i>
    <i r="3">
      <x v="187"/>
    </i>
    <i r="3">
      <x v="190"/>
    </i>
    <i r="3">
      <x v="191"/>
    </i>
    <i r="3">
      <x v="192"/>
    </i>
    <i r="3">
      <x v="194"/>
    </i>
    <i r="3">
      <x v="197"/>
    </i>
    <i r="3">
      <x v="205"/>
    </i>
    <i r="3">
      <x v="207"/>
    </i>
    <i r="3">
      <x v="208"/>
    </i>
    <i r="3">
      <x v="209"/>
    </i>
    <i r="3">
      <x v="212"/>
    </i>
    <i r="1">
      <x v="45"/>
    </i>
    <i r="2">
      <x v="764"/>
    </i>
    <i r="3">
      <x v="183"/>
    </i>
    <i r="3">
      <x v="186"/>
    </i>
    <i r="3">
      <x v="188"/>
    </i>
    <i r="3">
      <x v="190"/>
    </i>
    <i r="3">
      <x v="194"/>
    </i>
    <i r="3">
      <x v="195"/>
    </i>
    <i r="3">
      <x v="198"/>
    </i>
    <i r="3">
      <x v="202"/>
    </i>
    <i r="3">
      <x v="204"/>
    </i>
    <i r="3">
      <x v="207"/>
    </i>
    <i r="3">
      <x v="210"/>
    </i>
    <i r="3">
      <x v="211"/>
    </i>
    <i r="3">
      <x v="212"/>
    </i>
    <i r="1">
      <x v="46"/>
    </i>
    <i r="2">
      <x v="765"/>
    </i>
    <i r="3">
      <x v="183"/>
    </i>
    <i r="3">
      <x v="185"/>
    </i>
    <i r="3">
      <x v="190"/>
    </i>
    <i r="3">
      <x v="193"/>
    </i>
    <i r="3">
      <x v="195"/>
    </i>
    <i r="3">
      <x v="196"/>
    </i>
    <i r="3">
      <x v="203"/>
    </i>
    <i r="3">
      <x v="205"/>
    </i>
    <i r="3">
      <x v="209"/>
    </i>
    <i r="3">
      <x v="210"/>
    </i>
    <i r="3">
      <x v="212"/>
    </i>
    <i r="1">
      <x v="47"/>
    </i>
    <i r="2">
      <x v="766"/>
    </i>
    <i r="3">
      <x v="183"/>
    </i>
    <i r="3">
      <x v="185"/>
    </i>
    <i r="3">
      <x v="187"/>
    </i>
    <i r="3">
      <x v="188"/>
    </i>
    <i r="3">
      <x v="195"/>
    </i>
    <i r="3">
      <x v="197"/>
    </i>
    <i r="3">
      <x v="203"/>
    </i>
    <i r="3">
      <x v="204"/>
    </i>
    <i r="3">
      <x v="207"/>
    </i>
    <i r="3">
      <x v="211"/>
    </i>
    <i r="3">
      <x v="212"/>
    </i>
    <i r="1">
      <x v="48"/>
    </i>
    <i r="2">
      <x v="767"/>
    </i>
    <i r="3">
      <x v="183"/>
    </i>
    <i r="3">
      <x v="184"/>
    </i>
    <i r="3">
      <x v="188"/>
    </i>
    <i r="3">
      <x v="190"/>
    </i>
    <i r="3">
      <x v="193"/>
    </i>
    <i r="3">
      <x v="197"/>
    </i>
    <i r="3">
      <x v="198"/>
    </i>
    <i r="3">
      <x v="199"/>
    </i>
    <i r="3">
      <x v="205"/>
    </i>
    <i r="3">
      <x v="207"/>
    </i>
    <i r="3">
      <x v="208"/>
    </i>
    <i r="3">
      <x v="210"/>
    </i>
    <i r="3">
      <x v="211"/>
    </i>
    <i r="1">
      <x v="49"/>
    </i>
    <i r="2">
      <x v="768"/>
    </i>
    <i r="3">
      <x v="185"/>
    </i>
    <i r="3">
      <x v="189"/>
    </i>
    <i r="3">
      <x v="192"/>
    </i>
    <i r="3">
      <x v="200"/>
    </i>
    <i r="3">
      <x v="202"/>
    </i>
    <i r="3">
      <x v="206"/>
    </i>
    <i r="3">
      <x v="208"/>
    </i>
    <i r="3">
      <x v="210"/>
    </i>
    <i r="1">
      <x v="50"/>
    </i>
    <i r="2">
      <x v="769"/>
    </i>
    <i r="3">
      <x v="185"/>
    </i>
    <i r="3">
      <x v="186"/>
    </i>
    <i r="3">
      <x v="188"/>
    </i>
    <i r="3">
      <x v="191"/>
    </i>
    <i r="3">
      <x v="192"/>
    </i>
    <i r="3">
      <x v="193"/>
    </i>
    <i r="3">
      <x v="194"/>
    </i>
    <i r="3">
      <x v="196"/>
    </i>
    <i r="3">
      <x v="197"/>
    </i>
    <i r="3">
      <x v="198"/>
    </i>
    <i r="3">
      <x v="202"/>
    </i>
    <i r="3">
      <x v="204"/>
    </i>
    <i r="3">
      <x v="207"/>
    </i>
    <i r="3">
      <x v="208"/>
    </i>
    <i r="3">
      <x v="209"/>
    </i>
    <i r="1">
      <x v="51"/>
    </i>
    <i r="2">
      <x v="770"/>
    </i>
    <i r="3">
      <x v="183"/>
    </i>
    <i r="3">
      <x v="184"/>
    </i>
    <i r="3">
      <x v="186"/>
    </i>
    <i r="3">
      <x v="187"/>
    </i>
    <i r="3">
      <x v="190"/>
    </i>
    <i r="3">
      <x v="192"/>
    </i>
    <i r="3">
      <x v="195"/>
    </i>
    <i r="3">
      <x v="204"/>
    </i>
    <i r="3">
      <x v="205"/>
    </i>
    <i r="3">
      <x v="207"/>
    </i>
    <i r="3">
      <x v="209"/>
    </i>
    <i r="3">
      <x v="210"/>
    </i>
    <i r="1">
      <x v="52"/>
    </i>
    <i r="2">
      <x v="771"/>
    </i>
    <i r="3">
      <x v="183"/>
    </i>
    <i r="3">
      <x v="185"/>
    </i>
    <i r="3">
      <x v="188"/>
    </i>
    <i r="3">
      <x v="191"/>
    </i>
    <i r="3">
      <x v="192"/>
    </i>
    <i r="3">
      <x v="198"/>
    </i>
    <i r="3">
      <x v="204"/>
    </i>
    <i r="3">
      <x v="206"/>
    </i>
    <i r="3">
      <x v="210"/>
    </i>
    <i r="3">
      <x v="211"/>
    </i>
    <i r="3">
      <x v="212"/>
    </i>
    <i r="1">
      <x v="53"/>
    </i>
    <i r="2">
      <x v="772"/>
    </i>
    <i r="3">
      <x v="183"/>
    </i>
    <i r="3">
      <x v="186"/>
    </i>
    <i r="3">
      <x v="187"/>
    </i>
    <i r="3">
      <x v="191"/>
    </i>
    <i r="3">
      <x v="192"/>
    </i>
    <i r="3">
      <x v="193"/>
    </i>
    <i r="3">
      <x v="195"/>
    </i>
    <i r="3">
      <x v="196"/>
    </i>
    <i r="3">
      <x v="197"/>
    </i>
    <i r="3">
      <x v="199"/>
    </i>
    <i r="3">
      <x v="200"/>
    </i>
    <i r="3">
      <x v="202"/>
    </i>
    <i r="3">
      <x v="204"/>
    </i>
    <i r="3">
      <x v="205"/>
    </i>
    <i r="3">
      <x v="207"/>
    </i>
    <i r="3">
      <x v="208"/>
    </i>
    <i r="3">
      <x v="209"/>
    </i>
    <i r="1">
      <x v="54"/>
    </i>
    <i r="2">
      <x v="773"/>
    </i>
    <i r="3">
      <x v="184"/>
    </i>
    <i r="3">
      <x v="187"/>
    </i>
    <i r="3">
      <x v="191"/>
    </i>
    <i r="3">
      <x v="192"/>
    </i>
    <i r="3">
      <x v="194"/>
    </i>
    <i r="3">
      <x v="195"/>
    </i>
    <i r="3">
      <x v="200"/>
    </i>
    <i r="3">
      <x v="202"/>
    </i>
    <i r="3">
      <x v="204"/>
    </i>
    <i r="3">
      <x v="208"/>
    </i>
    <i r="3">
      <x v="210"/>
    </i>
    <i r="3">
      <x v="211"/>
    </i>
    <i r="1">
      <x v="55"/>
    </i>
    <i r="2">
      <x v="774"/>
    </i>
    <i r="3">
      <x v="183"/>
    </i>
    <i r="3">
      <x v="185"/>
    </i>
    <i r="3">
      <x v="186"/>
    </i>
    <i r="3">
      <x v="190"/>
    </i>
    <i r="3">
      <x v="193"/>
    </i>
    <i r="3">
      <x v="196"/>
    </i>
    <i r="3">
      <x v="197"/>
    </i>
    <i r="3">
      <x v="200"/>
    </i>
    <i r="3">
      <x v="204"/>
    </i>
    <i r="3">
      <x v="206"/>
    </i>
    <i r="3">
      <x v="207"/>
    </i>
    <i r="3">
      <x v="210"/>
    </i>
    <i r="1">
      <x v="56"/>
    </i>
    <i r="2">
      <x v="775"/>
    </i>
    <i r="3">
      <x v="184"/>
    </i>
    <i r="3">
      <x v="185"/>
    </i>
    <i r="3">
      <x v="187"/>
    </i>
    <i r="3">
      <x v="188"/>
    </i>
    <i r="3">
      <x v="193"/>
    </i>
    <i r="3">
      <x v="194"/>
    </i>
    <i r="3">
      <x v="196"/>
    </i>
    <i r="3">
      <x v="197"/>
    </i>
    <i r="3">
      <x v="200"/>
    </i>
    <i r="3">
      <x v="201"/>
    </i>
    <i r="3">
      <x v="203"/>
    </i>
    <i r="3">
      <x v="207"/>
    </i>
    <i r="3">
      <x v="209"/>
    </i>
    <i r="3">
      <x v="211"/>
    </i>
    <i r="1">
      <x v="57"/>
    </i>
    <i r="2">
      <x v="776"/>
    </i>
    <i r="3">
      <x v="185"/>
    </i>
    <i r="3">
      <x v="189"/>
    </i>
    <i r="3">
      <x v="194"/>
    </i>
    <i r="3">
      <x v="196"/>
    </i>
    <i r="3">
      <x v="202"/>
    </i>
    <i r="3">
      <x v="204"/>
    </i>
    <i r="3">
      <x v="205"/>
    </i>
    <i r="3">
      <x v="210"/>
    </i>
    <i r="3">
      <x v="211"/>
    </i>
    <i r="3">
      <x v="212"/>
    </i>
    <i r="1">
      <x v="58"/>
    </i>
    <i r="2">
      <x v="777"/>
    </i>
    <i r="3">
      <x v="183"/>
    </i>
    <i r="3">
      <x v="185"/>
    </i>
    <i r="3">
      <x v="186"/>
    </i>
    <i r="3">
      <x v="189"/>
    </i>
    <i r="3">
      <x v="191"/>
    </i>
    <i r="3">
      <x v="192"/>
    </i>
    <i r="3">
      <x v="193"/>
    </i>
    <i r="3">
      <x v="195"/>
    </i>
    <i r="3">
      <x v="197"/>
    </i>
    <i r="3">
      <x v="200"/>
    </i>
    <i r="3">
      <x v="201"/>
    </i>
    <i r="3">
      <x v="203"/>
    </i>
    <i r="3">
      <x v="204"/>
    </i>
    <i r="3">
      <x v="207"/>
    </i>
    <i r="3">
      <x v="208"/>
    </i>
    <i r="1">
      <x v="59"/>
    </i>
    <i r="2">
      <x v="778"/>
    </i>
    <i r="3">
      <x v="186"/>
    </i>
    <i r="3">
      <x v="187"/>
    </i>
    <i r="3">
      <x v="189"/>
    </i>
    <i r="3">
      <x v="196"/>
    </i>
    <i r="3">
      <x v="198"/>
    </i>
    <i r="3">
      <x v="199"/>
    </i>
    <i r="3">
      <x v="202"/>
    </i>
    <i r="3">
      <x v="204"/>
    </i>
    <i r="3">
      <x v="206"/>
    </i>
    <i r="3">
      <x v="209"/>
    </i>
    <i r="3">
      <x v="211"/>
    </i>
    <i r="3">
      <x v="212"/>
    </i>
    <i r="1">
      <x v="60"/>
    </i>
    <i r="2">
      <x v="779"/>
    </i>
    <i r="3">
      <x v="183"/>
    </i>
    <i r="3">
      <x v="184"/>
    </i>
    <i r="3">
      <x v="188"/>
    </i>
    <i r="3">
      <x v="189"/>
    </i>
    <i r="3">
      <x v="192"/>
    </i>
    <i r="3">
      <x v="195"/>
    </i>
    <i r="3">
      <x v="196"/>
    </i>
    <i r="3">
      <x v="197"/>
    </i>
    <i r="3">
      <x v="201"/>
    </i>
    <i r="3">
      <x v="202"/>
    </i>
    <i r="3">
      <x v="205"/>
    </i>
    <i r="3">
      <x v="207"/>
    </i>
    <i r="3">
      <x v="208"/>
    </i>
    <i r="3">
      <x v="210"/>
    </i>
    <i>
      <x v="14"/>
    </i>
    <i r="1">
      <x v="1"/>
    </i>
    <i r="2">
      <x v="780"/>
    </i>
    <i r="3">
      <x v="186"/>
    </i>
    <i r="3">
      <x v="191"/>
    </i>
    <i r="3">
      <x v="192"/>
    </i>
    <i r="3">
      <x v="194"/>
    </i>
    <i r="3">
      <x v="195"/>
    </i>
    <i r="3">
      <x v="196"/>
    </i>
    <i r="3">
      <x v="198"/>
    </i>
    <i r="3">
      <x v="202"/>
    </i>
    <i r="3">
      <x v="203"/>
    </i>
    <i r="3">
      <x v="207"/>
    </i>
    <i r="3">
      <x v="209"/>
    </i>
    <i r="1">
      <x v="2"/>
    </i>
    <i r="2">
      <x v="781"/>
    </i>
    <i r="3">
      <x v="184"/>
    </i>
    <i r="3">
      <x v="187"/>
    </i>
    <i r="3">
      <x v="188"/>
    </i>
    <i r="3">
      <x v="195"/>
    </i>
    <i r="3">
      <x v="196"/>
    </i>
    <i r="3">
      <x v="197"/>
    </i>
    <i r="3">
      <x v="201"/>
    </i>
    <i r="3">
      <x v="203"/>
    </i>
    <i r="3">
      <x v="204"/>
    </i>
    <i r="3">
      <x v="205"/>
    </i>
    <i r="3">
      <x v="206"/>
    </i>
    <i r="3">
      <x v="208"/>
    </i>
    <i r="3">
      <x v="211"/>
    </i>
    <i r="1">
      <x v="3"/>
    </i>
    <i r="2">
      <x v="782"/>
    </i>
    <i r="3">
      <x v="185"/>
    </i>
    <i r="3">
      <x v="190"/>
    </i>
    <i r="3">
      <x v="193"/>
    </i>
    <i r="3">
      <x v="195"/>
    </i>
    <i r="3">
      <x v="196"/>
    </i>
    <i r="3">
      <x v="198"/>
    </i>
    <i r="3">
      <x v="199"/>
    </i>
    <i r="3">
      <x v="200"/>
    </i>
    <i r="3">
      <x v="204"/>
    </i>
    <i r="3">
      <x v="207"/>
    </i>
    <i r="3">
      <x v="208"/>
    </i>
    <i r="1">
      <x v="4"/>
    </i>
    <i r="2">
      <x v="783"/>
    </i>
    <i r="3">
      <x v="184"/>
    </i>
    <i r="3">
      <x v="186"/>
    </i>
    <i r="3">
      <x v="189"/>
    </i>
    <i r="3">
      <x v="190"/>
    </i>
    <i r="3">
      <x v="191"/>
    </i>
    <i r="3">
      <x v="195"/>
    </i>
    <i r="3">
      <x v="197"/>
    </i>
    <i r="3">
      <x v="198"/>
    </i>
    <i r="3">
      <x v="199"/>
    </i>
    <i r="3">
      <x v="200"/>
    </i>
    <i r="3">
      <x v="202"/>
    </i>
    <i r="3">
      <x v="203"/>
    </i>
    <i r="3">
      <x v="204"/>
    </i>
    <i r="3">
      <x v="205"/>
    </i>
    <i r="3">
      <x v="208"/>
    </i>
    <i r="3">
      <x v="209"/>
    </i>
    <i r="1">
      <x v="5"/>
    </i>
    <i r="2">
      <x v="784"/>
    </i>
    <i r="3">
      <x v="183"/>
    </i>
    <i r="3">
      <x v="186"/>
    </i>
    <i r="3">
      <x v="188"/>
    </i>
    <i r="3">
      <x v="192"/>
    </i>
    <i r="3">
      <x v="194"/>
    </i>
    <i r="3">
      <x v="201"/>
    </i>
    <i r="3">
      <x v="202"/>
    </i>
    <i r="3">
      <x v="208"/>
    </i>
    <i r="3">
      <x v="211"/>
    </i>
    <i r="3">
      <x v="212"/>
    </i>
    <i r="1">
      <x v="6"/>
    </i>
    <i r="2">
      <x v="785"/>
    </i>
    <i r="3">
      <x v="185"/>
    </i>
    <i r="3">
      <x v="187"/>
    </i>
    <i r="3">
      <x v="188"/>
    </i>
    <i r="3">
      <x v="190"/>
    </i>
    <i r="3">
      <x v="192"/>
    </i>
    <i r="3">
      <x v="196"/>
    </i>
    <i r="3">
      <x v="197"/>
    </i>
    <i r="3">
      <x v="199"/>
    </i>
    <i r="3">
      <x v="200"/>
    </i>
    <i r="3">
      <x v="201"/>
    </i>
    <i r="3">
      <x v="203"/>
    </i>
    <i r="3">
      <x v="204"/>
    </i>
    <i r="3">
      <x v="205"/>
    </i>
    <i r="3">
      <x v="206"/>
    </i>
    <i r="3">
      <x v="208"/>
    </i>
    <i r="3">
      <x v="209"/>
    </i>
    <i r="3">
      <x v="210"/>
    </i>
    <i r="1">
      <x v="7"/>
    </i>
    <i r="2">
      <x v="786"/>
    </i>
    <i r="3">
      <x v="185"/>
    </i>
    <i r="3">
      <x v="188"/>
    </i>
    <i r="3">
      <x v="190"/>
    </i>
    <i r="3">
      <x v="192"/>
    </i>
    <i r="3">
      <x v="196"/>
    </i>
    <i r="3">
      <x v="199"/>
    </i>
    <i r="3">
      <x v="212"/>
    </i>
    <i r="1">
      <x v="8"/>
    </i>
    <i r="2">
      <x v="787"/>
    </i>
    <i r="3">
      <x v="183"/>
    </i>
    <i r="3">
      <x v="185"/>
    </i>
    <i r="3">
      <x v="186"/>
    </i>
    <i r="3">
      <x v="188"/>
    </i>
    <i r="3">
      <x v="190"/>
    </i>
    <i r="3">
      <x v="191"/>
    </i>
    <i r="3">
      <x v="192"/>
    </i>
    <i r="3">
      <x v="195"/>
    </i>
    <i r="3">
      <x v="198"/>
    </i>
    <i r="3">
      <x v="204"/>
    </i>
    <i r="3">
      <x v="205"/>
    </i>
    <i r="3">
      <x v="209"/>
    </i>
    <i r="3">
      <x v="210"/>
    </i>
    <i r="1">
      <x v="9"/>
    </i>
    <i r="2">
      <x v="788"/>
    </i>
    <i r="3">
      <x v="184"/>
    </i>
    <i r="3">
      <x v="185"/>
    </i>
    <i r="3">
      <x v="186"/>
    </i>
    <i r="3">
      <x v="194"/>
    </i>
    <i r="3">
      <x v="200"/>
    </i>
    <i r="3">
      <x v="201"/>
    </i>
    <i r="3">
      <x v="203"/>
    </i>
    <i r="3">
      <x v="204"/>
    </i>
    <i r="3">
      <x v="206"/>
    </i>
    <i r="3">
      <x v="210"/>
    </i>
    <i r="1">
      <x v="10"/>
    </i>
    <i r="2">
      <x v="789"/>
    </i>
    <i r="3">
      <x v="183"/>
    </i>
    <i r="3">
      <x v="184"/>
    </i>
    <i r="3">
      <x v="185"/>
    </i>
    <i r="3">
      <x v="187"/>
    </i>
    <i r="3">
      <x v="188"/>
    </i>
    <i r="3">
      <x v="189"/>
    </i>
    <i r="3">
      <x v="195"/>
    </i>
    <i r="3">
      <x v="196"/>
    </i>
    <i r="3">
      <x v="202"/>
    </i>
    <i r="3">
      <x v="203"/>
    </i>
    <i r="3">
      <x v="210"/>
    </i>
    <i r="3">
      <x v="212"/>
    </i>
    <i r="1">
      <x v="11"/>
    </i>
    <i r="2">
      <x v="790"/>
    </i>
    <i r="3">
      <x v="184"/>
    </i>
    <i r="3">
      <x v="185"/>
    </i>
    <i r="3">
      <x v="190"/>
    </i>
    <i r="3">
      <x v="200"/>
    </i>
    <i r="3">
      <x v="201"/>
    </i>
    <i r="3">
      <x v="204"/>
    </i>
    <i r="3">
      <x v="205"/>
    </i>
    <i r="3">
      <x v="206"/>
    </i>
    <i r="3">
      <x v="207"/>
    </i>
    <i r="3">
      <x v="209"/>
    </i>
    <i r="1">
      <x v="12"/>
    </i>
    <i r="2">
      <x v="791"/>
    </i>
    <i r="3">
      <x v="183"/>
    </i>
    <i r="3">
      <x v="184"/>
    </i>
    <i r="3">
      <x v="185"/>
    </i>
    <i r="3">
      <x v="186"/>
    </i>
    <i r="3">
      <x v="188"/>
    </i>
    <i r="3">
      <x v="193"/>
    </i>
    <i r="3">
      <x v="195"/>
    </i>
    <i r="3">
      <x v="196"/>
    </i>
    <i r="3">
      <x v="201"/>
    </i>
    <i r="3">
      <x v="203"/>
    </i>
    <i r="3">
      <x v="204"/>
    </i>
    <i r="3">
      <x v="206"/>
    </i>
    <i r="3">
      <x v="207"/>
    </i>
    <i r="3">
      <x v="208"/>
    </i>
    <i r="3">
      <x v="209"/>
    </i>
    <i r="1">
      <x v="13"/>
    </i>
    <i r="2">
      <x v="792"/>
    </i>
    <i r="3">
      <x v="183"/>
    </i>
    <i r="3">
      <x v="184"/>
    </i>
    <i r="3">
      <x v="185"/>
    </i>
    <i r="3">
      <x v="190"/>
    </i>
    <i r="3">
      <x v="193"/>
    </i>
    <i r="3">
      <x v="194"/>
    </i>
    <i r="3">
      <x v="195"/>
    </i>
    <i r="3">
      <x v="196"/>
    </i>
    <i r="3">
      <x v="198"/>
    </i>
    <i r="3">
      <x v="201"/>
    </i>
    <i r="3">
      <x v="203"/>
    </i>
    <i r="3">
      <x v="206"/>
    </i>
    <i r="3">
      <x v="208"/>
    </i>
    <i r="3">
      <x v="209"/>
    </i>
    <i r="3">
      <x v="210"/>
    </i>
    <i r="1">
      <x v="14"/>
    </i>
    <i r="2">
      <x v="793"/>
    </i>
    <i r="3">
      <x v="184"/>
    </i>
    <i r="3">
      <x v="185"/>
    </i>
    <i r="3">
      <x v="187"/>
    </i>
    <i r="3">
      <x v="188"/>
    </i>
    <i r="3">
      <x v="190"/>
    </i>
    <i r="3">
      <x v="193"/>
    </i>
    <i r="3">
      <x v="195"/>
    </i>
    <i r="3">
      <x v="197"/>
    </i>
    <i r="3">
      <x v="202"/>
    </i>
    <i r="3">
      <x v="203"/>
    </i>
    <i r="3">
      <x v="205"/>
    </i>
    <i r="3">
      <x v="210"/>
    </i>
    <i r="1">
      <x v="15"/>
    </i>
    <i r="2">
      <x v="794"/>
    </i>
    <i r="3">
      <x v="184"/>
    </i>
    <i r="3">
      <x v="185"/>
    </i>
    <i r="3">
      <x v="189"/>
    </i>
    <i r="3">
      <x v="191"/>
    </i>
    <i r="3">
      <x v="192"/>
    </i>
    <i r="3">
      <x v="193"/>
    </i>
    <i r="3">
      <x v="194"/>
    </i>
    <i r="3">
      <x v="196"/>
    </i>
    <i r="3">
      <x v="199"/>
    </i>
    <i r="3">
      <x v="201"/>
    </i>
    <i r="3">
      <x v="204"/>
    </i>
    <i r="3">
      <x v="207"/>
    </i>
    <i r="1">
      <x v="16"/>
    </i>
    <i r="2">
      <x v="795"/>
    </i>
    <i r="3">
      <x v="183"/>
    </i>
    <i r="3">
      <x v="186"/>
    </i>
    <i r="3">
      <x v="187"/>
    </i>
    <i r="3">
      <x v="189"/>
    </i>
    <i r="3">
      <x v="192"/>
    </i>
    <i r="3">
      <x v="194"/>
    </i>
    <i r="3">
      <x v="198"/>
    </i>
    <i r="3">
      <x v="204"/>
    </i>
    <i r="3">
      <x v="207"/>
    </i>
    <i r="3">
      <x v="208"/>
    </i>
    <i r="3">
      <x v="212"/>
    </i>
    <i r="1">
      <x v="17"/>
    </i>
    <i r="2">
      <x v="796"/>
    </i>
    <i r="3">
      <x v="188"/>
    </i>
    <i r="3">
      <x v="189"/>
    </i>
    <i r="3">
      <x v="192"/>
    </i>
    <i r="3">
      <x v="193"/>
    </i>
    <i r="3">
      <x v="195"/>
    </i>
    <i r="3">
      <x v="196"/>
    </i>
    <i r="3">
      <x v="199"/>
    </i>
    <i r="3">
      <x v="200"/>
    </i>
    <i r="3">
      <x v="202"/>
    </i>
    <i r="3">
      <x v="209"/>
    </i>
    <i r="1">
      <x v="18"/>
    </i>
    <i r="2">
      <x v="797"/>
    </i>
    <i r="3">
      <x v="183"/>
    </i>
    <i r="3">
      <x v="187"/>
    </i>
    <i r="3">
      <x v="189"/>
    </i>
    <i r="3">
      <x v="191"/>
    </i>
    <i r="3">
      <x v="192"/>
    </i>
    <i r="3">
      <x v="193"/>
    </i>
    <i r="3">
      <x v="194"/>
    </i>
    <i r="3">
      <x v="195"/>
    </i>
    <i r="3">
      <x v="200"/>
    </i>
    <i r="3">
      <x v="203"/>
    </i>
    <i r="1">
      <x v="19"/>
    </i>
    <i r="2">
      <x v="798"/>
    </i>
    <i r="3">
      <x v="183"/>
    </i>
    <i r="3">
      <x v="184"/>
    </i>
    <i r="3">
      <x v="185"/>
    </i>
    <i r="3">
      <x v="191"/>
    </i>
    <i r="3">
      <x v="192"/>
    </i>
    <i r="3">
      <x v="193"/>
    </i>
    <i r="3">
      <x v="199"/>
    </i>
    <i r="3">
      <x v="200"/>
    </i>
    <i r="3">
      <x v="202"/>
    </i>
    <i r="3">
      <x v="204"/>
    </i>
    <i r="3">
      <x v="209"/>
    </i>
    <i r="3">
      <x v="212"/>
    </i>
    <i r="1">
      <x v="20"/>
    </i>
    <i r="2">
      <x v="799"/>
    </i>
    <i r="3">
      <x v="185"/>
    </i>
    <i r="3">
      <x v="195"/>
    </i>
    <i r="3">
      <x v="197"/>
    </i>
    <i r="3">
      <x v="200"/>
    </i>
    <i r="3">
      <x v="205"/>
    </i>
    <i r="3">
      <x v="208"/>
    </i>
    <i r="1">
      <x v="21"/>
    </i>
    <i r="2">
      <x v="800"/>
    </i>
    <i r="3">
      <x v="183"/>
    </i>
    <i r="3">
      <x v="186"/>
    </i>
    <i r="3">
      <x v="187"/>
    </i>
    <i r="3">
      <x v="189"/>
    </i>
    <i r="3">
      <x v="191"/>
    </i>
    <i r="3">
      <x v="192"/>
    </i>
    <i r="3">
      <x v="193"/>
    </i>
    <i r="3">
      <x v="201"/>
    </i>
    <i r="3">
      <x v="202"/>
    </i>
    <i r="3">
      <x v="208"/>
    </i>
    <i r="1">
      <x v="22"/>
    </i>
    <i r="2">
      <x v="801"/>
    </i>
    <i r="3">
      <x v="186"/>
    </i>
    <i r="3">
      <x v="188"/>
    </i>
    <i r="3">
      <x v="189"/>
    </i>
    <i r="3">
      <x v="191"/>
    </i>
    <i r="3">
      <x v="193"/>
    </i>
    <i r="3">
      <x v="197"/>
    </i>
    <i r="3">
      <x v="198"/>
    </i>
    <i r="3">
      <x v="200"/>
    </i>
    <i r="3">
      <x v="204"/>
    </i>
    <i r="3">
      <x v="210"/>
    </i>
    <i r="1">
      <x v="23"/>
    </i>
    <i r="2">
      <x v="802"/>
    </i>
    <i r="3">
      <x v="183"/>
    </i>
    <i r="3">
      <x v="185"/>
    </i>
    <i r="3">
      <x v="187"/>
    </i>
    <i r="3">
      <x v="192"/>
    </i>
    <i r="3">
      <x v="193"/>
    </i>
    <i r="3">
      <x v="194"/>
    </i>
    <i r="3">
      <x v="198"/>
    </i>
    <i r="3">
      <x v="201"/>
    </i>
    <i r="3">
      <x v="202"/>
    </i>
    <i r="3">
      <x v="203"/>
    </i>
    <i r="3">
      <x v="204"/>
    </i>
    <i r="3">
      <x v="205"/>
    </i>
    <i r="3">
      <x v="207"/>
    </i>
    <i r="3">
      <x v="208"/>
    </i>
    <i r="3">
      <x v="210"/>
    </i>
    <i r="1">
      <x v="24"/>
    </i>
    <i r="2">
      <x v="803"/>
    </i>
    <i r="3">
      <x v="184"/>
    </i>
    <i r="3">
      <x v="186"/>
    </i>
    <i r="3">
      <x v="190"/>
    </i>
    <i r="3">
      <x v="191"/>
    </i>
    <i r="3">
      <x v="192"/>
    </i>
    <i r="3">
      <x v="201"/>
    </i>
    <i r="3">
      <x v="204"/>
    </i>
    <i r="3">
      <x v="206"/>
    </i>
    <i r="3">
      <x v="208"/>
    </i>
    <i r="3">
      <x v="209"/>
    </i>
    <i r="1">
      <x v="25"/>
    </i>
    <i r="2">
      <x v="804"/>
    </i>
    <i r="3">
      <x v="183"/>
    </i>
    <i r="3">
      <x v="189"/>
    </i>
    <i r="3">
      <x v="190"/>
    </i>
    <i r="3">
      <x v="191"/>
    </i>
    <i r="3">
      <x v="192"/>
    </i>
    <i r="3">
      <x v="193"/>
    </i>
    <i r="3">
      <x v="195"/>
    </i>
    <i r="3">
      <x v="197"/>
    </i>
    <i r="3">
      <x v="199"/>
    </i>
    <i r="3">
      <x v="200"/>
    </i>
    <i r="3">
      <x v="211"/>
    </i>
    <i r="1">
      <x v="26"/>
    </i>
    <i r="2">
      <x v="805"/>
    </i>
    <i r="3">
      <x v="185"/>
    </i>
    <i r="3">
      <x v="186"/>
    </i>
    <i r="3">
      <x v="190"/>
    </i>
    <i r="3">
      <x v="191"/>
    </i>
    <i r="3">
      <x v="192"/>
    </i>
    <i r="3">
      <x v="197"/>
    </i>
    <i r="3">
      <x v="198"/>
    </i>
    <i r="3">
      <x v="199"/>
    </i>
    <i r="3">
      <x v="200"/>
    </i>
    <i r="3">
      <x v="204"/>
    </i>
    <i r="3">
      <x v="206"/>
    </i>
    <i r="3">
      <x v="207"/>
    </i>
    <i r="1">
      <x v="27"/>
    </i>
    <i r="2">
      <x v="806"/>
    </i>
    <i r="3">
      <x v="183"/>
    </i>
    <i r="3">
      <x v="184"/>
    </i>
    <i r="3">
      <x v="193"/>
    </i>
    <i r="3">
      <x v="203"/>
    </i>
    <i r="3">
      <x v="211"/>
    </i>
    <i r="3">
      <x v="212"/>
    </i>
    <i r="1">
      <x v="28"/>
    </i>
    <i r="2">
      <x v="807"/>
    </i>
    <i r="3">
      <x v="183"/>
    </i>
    <i r="3">
      <x v="187"/>
    </i>
    <i r="3">
      <x v="192"/>
    </i>
    <i r="3">
      <x v="198"/>
    </i>
    <i r="3">
      <x v="201"/>
    </i>
    <i r="3">
      <x v="212"/>
    </i>
    <i r="1">
      <x v="29"/>
    </i>
    <i r="2">
      <x v="808"/>
    </i>
    <i r="3">
      <x v="184"/>
    </i>
    <i r="3">
      <x v="186"/>
    </i>
    <i r="3">
      <x v="190"/>
    </i>
    <i r="3">
      <x v="192"/>
    </i>
    <i r="3">
      <x v="194"/>
    </i>
    <i r="3">
      <x v="195"/>
    </i>
    <i r="3">
      <x v="196"/>
    </i>
    <i r="3">
      <x v="199"/>
    </i>
    <i r="3">
      <x v="200"/>
    </i>
    <i r="3">
      <x v="202"/>
    </i>
    <i r="3">
      <x v="206"/>
    </i>
    <i r="3">
      <x v="207"/>
    </i>
    <i r="3">
      <x v="208"/>
    </i>
    <i r="3">
      <x v="211"/>
    </i>
    <i r="1">
      <x v="30"/>
    </i>
    <i r="2">
      <x v="809"/>
    </i>
    <i r="3">
      <x v="187"/>
    </i>
    <i r="3">
      <x v="189"/>
    </i>
    <i r="3">
      <x v="190"/>
    </i>
    <i r="3">
      <x v="192"/>
    </i>
    <i r="3">
      <x v="194"/>
    </i>
    <i r="3">
      <x v="195"/>
    </i>
    <i r="3">
      <x v="199"/>
    </i>
    <i r="3">
      <x v="202"/>
    </i>
    <i r="3">
      <x v="205"/>
    </i>
    <i r="3">
      <x v="206"/>
    </i>
    <i r="3">
      <x v="208"/>
    </i>
    <i r="3">
      <x v="212"/>
    </i>
    <i r="1">
      <x v="31"/>
    </i>
    <i r="2">
      <x v="810"/>
    </i>
    <i r="3">
      <x v="183"/>
    </i>
    <i r="3">
      <x v="186"/>
    </i>
    <i r="3">
      <x v="192"/>
    </i>
    <i r="3">
      <x v="195"/>
    </i>
    <i r="3">
      <x v="196"/>
    </i>
    <i r="3">
      <x v="199"/>
    </i>
    <i r="3">
      <x v="200"/>
    </i>
    <i r="3">
      <x v="201"/>
    </i>
    <i r="3">
      <x v="203"/>
    </i>
    <i r="3">
      <x v="209"/>
    </i>
    <i r="1">
      <x v="32"/>
    </i>
    <i r="2">
      <x v="811"/>
    </i>
    <i r="3">
      <x v="184"/>
    </i>
    <i r="3">
      <x v="186"/>
    </i>
    <i r="3">
      <x v="188"/>
    </i>
    <i r="3">
      <x v="191"/>
    </i>
    <i r="3">
      <x v="195"/>
    </i>
    <i r="3">
      <x v="196"/>
    </i>
    <i r="3">
      <x v="197"/>
    </i>
    <i r="3">
      <x v="198"/>
    </i>
    <i r="3">
      <x v="200"/>
    </i>
    <i r="3">
      <x v="201"/>
    </i>
    <i r="3">
      <x v="202"/>
    </i>
    <i r="3">
      <x v="203"/>
    </i>
    <i r="3">
      <x v="207"/>
    </i>
    <i r="3">
      <x v="209"/>
    </i>
    <i r="1">
      <x v="33"/>
    </i>
    <i r="2">
      <x v="812"/>
    </i>
    <i r="3">
      <x v="183"/>
    </i>
    <i r="3">
      <x v="189"/>
    </i>
    <i r="3">
      <x v="192"/>
    </i>
    <i r="3">
      <x v="200"/>
    </i>
    <i r="3">
      <x v="202"/>
    </i>
    <i r="3">
      <x v="203"/>
    </i>
    <i r="3">
      <x v="206"/>
    </i>
    <i r="3">
      <x v="210"/>
    </i>
    <i r="3">
      <x v="211"/>
    </i>
    <i r="1">
      <x v="34"/>
    </i>
    <i r="2">
      <x v="813"/>
    </i>
    <i r="3">
      <x v="183"/>
    </i>
    <i r="3">
      <x v="184"/>
    </i>
    <i r="3">
      <x v="185"/>
    </i>
    <i r="3">
      <x v="186"/>
    </i>
    <i r="3">
      <x v="190"/>
    </i>
    <i r="3">
      <x v="191"/>
    </i>
    <i r="3">
      <x v="192"/>
    </i>
    <i r="3">
      <x v="195"/>
    </i>
    <i r="3">
      <x v="199"/>
    </i>
    <i r="3">
      <x v="201"/>
    </i>
    <i r="3">
      <x v="203"/>
    </i>
    <i r="3">
      <x v="207"/>
    </i>
    <i r="3">
      <x v="210"/>
    </i>
    <i r="3">
      <x v="212"/>
    </i>
    <i r="1">
      <x v="35"/>
    </i>
    <i r="2">
      <x v="814"/>
    </i>
    <i r="3">
      <x v="185"/>
    </i>
    <i r="3">
      <x v="190"/>
    </i>
    <i r="3">
      <x v="193"/>
    </i>
    <i r="3">
      <x v="194"/>
    </i>
    <i r="3">
      <x v="195"/>
    </i>
    <i r="3">
      <x v="197"/>
    </i>
    <i r="3">
      <x v="199"/>
    </i>
    <i r="3">
      <x v="201"/>
    </i>
    <i r="3">
      <x v="202"/>
    </i>
    <i r="3">
      <x v="203"/>
    </i>
    <i r="1">
      <x v="36"/>
    </i>
    <i r="2">
      <x v="815"/>
    </i>
    <i r="3">
      <x v="185"/>
    </i>
    <i r="3">
      <x v="186"/>
    </i>
    <i r="3">
      <x v="188"/>
    </i>
    <i r="3">
      <x v="189"/>
    </i>
    <i r="3">
      <x v="194"/>
    </i>
    <i r="3">
      <x v="197"/>
    </i>
    <i r="3">
      <x v="199"/>
    </i>
    <i r="3">
      <x v="201"/>
    </i>
    <i r="3">
      <x v="204"/>
    </i>
    <i r="3">
      <x v="206"/>
    </i>
    <i r="3">
      <x v="207"/>
    </i>
    <i r="3">
      <x v="210"/>
    </i>
    <i r="3">
      <x v="212"/>
    </i>
    <i r="1">
      <x v="37"/>
    </i>
    <i r="2">
      <x v="816"/>
    </i>
    <i r="3">
      <x v="191"/>
    </i>
    <i r="3">
      <x v="197"/>
    </i>
    <i r="3">
      <x v="204"/>
    </i>
    <i r="3">
      <x v="205"/>
    </i>
    <i r="3">
      <x v="206"/>
    </i>
    <i r="3">
      <x v="208"/>
    </i>
    <i r="3">
      <x v="212"/>
    </i>
    <i r="1">
      <x v="38"/>
    </i>
    <i r="2">
      <x v="817"/>
    </i>
    <i r="3">
      <x v="184"/>
    </i>
    <i r="3">
      <x v="187"/>
    </i>
    <i r="3">
      <x v="188"/>
    </i>
    <i r="3">
      <x v="189"/>
    </i>
    <i r="3">
      <x v="192"/>
    </i>
    <i r="3">
      <x v="195"/>
    </i>
    <i r="3">
      <x v="201"/>
    </i>
    <i r="3">
      <x v="202"/>
    </i>
    <i r="3">
      <x v="206"/>
    </i>
    <i r="3">
      <x v="209"/>
    </i>
    <i r="1">
      <x v="39"/>
    </i>
    <i r="2">
      <x v="818"/>
    </i>
    <i r="3">
      <x v="183"/>
    </i>
    <i r="3">
      <x v="185"/>
    </i>
    <i r="3">
      <x v="192"/>
    </i>
    <i r="3">
      <x v="196"/>
    </i>
    <i r="3">
      <x v="200"/>
    </i>
    <i r="3">
      <x v="203"/>
    </i>
    <i r="3">
      <x v="204"/>
    </i>
    <i r="3">
      <x v="205"/>
    </i>
    <i r="3">
      <x v="212"/>
    </i>
    <i r="1">
      <x v="40"/>
    </i>
    <i r="2">
      <x v="819"/>
    </i>
    <i r="3">
      <x v="183"/>
    </i>
    <i r="3">
      <x v="184"/>
    </i>
    <i r="3">
      <x v="185"/>
    </i>
    <i r="3">
      <x v="186"/>
    </i>
    <i r="3">
      <x v="190"/>
    </i>
    <i r="3">
      <x v="193"/>
    </i>
    <i r="3">
      <x v="195"/>
    </i>
    <i r="3">
      <x v="196"/>
    </i>
    <i r="3">
      <x v="198"/>
    </i>
    <i r="3">
      <x v="199"/>
    </i>
    <i r="3">
      <x v="201"/>
    </i>
    <i r="3">
      <x v="206"/>
    </i>
    <i r="3">
      <x v="211"/>
    </i>
    <i r="3">
      <x v="212"/>
    </i>
    <i r="1">
      <x v="41"/>
    </i>
    <i r="2">
      <x v="820"/>
    </i>
    <i r="3">
      <x v="184"/>
    </i>
    <i r="3">
      <x v="195"/>
    </i>
    <i r="3">
      <x v="198"/>
    </i>
    <i r="3">
      <x v="204"/>
    </i>
    <i r="3">
      <x v="208"/>
    </i>
    <i r="3">
      <x v="212"/>
    </i>
    <i r="1">
      <x v="42"/>
    </i>
    <i r="2">
      <x v="821"/>
    </i>
    <i r="3">
      <x v="184"/>
    </i>
    <i r="3">
      <x v="186"/>
    </i>
    <i r="3">
      <x v="193"/>
    </i>
    <i r="3">
      <x v="194"/>
    </i>
    <i r="3">
      <x v="196"/>
    </i>
    <i r="3">
      <x v="197"/>
    </i>
    <i r="3">
      <x v="198"/>
    </i>
    <i r="3">
      <x v="200"/>
    </i>
    <i r="3">
      <x v="202"/>
    </i>
    <i r="3">
      <x v="206"/>
    </i>
    <i r="3">
      <x v="207"/>
    </i>
    <i r="3">
      <x v="208"/>
    </i>
    <i r="3">
      <x v="212"/>
    </i>
    <i r="1">
      <x v="43"/>
    </i>
    <i r="2">
      <x v="822"/>
    </i>
    <i r="3">
      <x v="184"/>
    </i>
    <i r="3">
      <x v="190"/>
    </i>
    <i r="3">
      <x v="194"/>
    </i>
    <i r="3">
      <x v="196"/>
    </i>
    <i r="3">
      <x v="199"/>
    </i>
    <i r="3">
      <x v="200"/>
    </i>
    <i r="3">
      <x v="201"/>
    </i>
    <i r="3">
      <x v="202"/>
    </i>
    <i r="3">
      <x v="203"/>
    </i>
    <i r="3">
      <x v="206"/>
    </i>
    <i r="3">
      <x v="208"/>
    </i>
    <i r="3">
      <x v="210"/>
    </i>
    <i r="1">
      <x v="44"/>
    </i>
    <i r="2">
      <x v="823"/>
    </i>
    <i r="3">
      <x v="185"/>
    </i>
    <i r="3">
      <x v="186"/>
    </i>
    <i r="3">
      <x v="188"/>
    </i>
    <i r="3">
      <x v="189"/>
    </i>
    <i r="3">
      <x v="193"/>
    </i>
    <i r="3">
      <x v="196"/>
    </i>
    <i r="3">
      <x v="197"/>
    </i>
    <i r="3">
      <x v="200"/>
    </i>
    <i r="3">
      <x v="205"/>
    </i>
    <i r="3">
      <x v="206"/>
    </i>
    <i r="1">
      <x v="45"/>
    </i>
    <i r="2">
      <x v="824"/>
    </i>
    <i r="3">
      <x v="184"/>
    </i>
    <i r="3">
      <x v="185"/>
    </i>
    <i r="3">
      <x v="196"/>
    </i>
    <i r="3">
      <x v="203"/>
    </i>
    <i r="3">
      <x v="205"/>
    </i>
    <i r="3">
      <x v="206"/>
    </i>
    <i r="3">
      <x v="207"/>
    </i>
    <i r="3">
      <x v="209"/>
    </i>
    <i r="3">
      <x v="211"/>
    </i>
    <i r="1">
      <x v="46"/>
    </i>
    <i r="2">
      <x v="825"/>
    </i>
    <i r="3">
      <x v="184"/>
    </i>
    <i r="3">
      <x v="190"/>
    </i>
    <i r="3">
      <x v="194"/>
    </i>
    <i r="3">
      <x v="196"/>
    </i>
    <i r="3">
      <x v="197"/>
    </i>
    <i r="3">
      <x v="200"/>
    </i>
    <i r="3">
      <x v="202"/>
    </i>
    <i r="3">
      <x v="203"/>
    </i>
    <i r="3">
      <x v="209"/>
    </i>
    <i r="1">
      <x v="47"/>
    </i>
    <i r="2">
      <x v="826"/>
    </i>
    <i r="3">
      <x v="188"/>
    </i>
    <i r="3">
      <x v="190"/>
    </i>
    <i r="3">
      <x v="191"/>
    </i>
    <i r="3">
      <x v="192"/>
    </i>
    <i r="3">
      <x v="198"/>
    </i>
    <i r="3">
      <x v="202"/>
    </i>
    <i r="3">
      <x v="203"/>
    </i>
    <i r="3">
      <x v="207"/>
    </i>
    <i r="3">
      <x v="209"/>
    </i>
    <i r="1">
      <x v="48"/>
    </i>
    <i r="2">
      <x v="827"/>
    </i>
    <i r="3">
      <x v="186"/>
    </i>
    <i r="3">
      <x v="189"/>
    </i>
    <i r="3">
      <x v="191"/>
    </i>
    <i r="3">
      <x v="210"/>
    </i>
    <i r="1">
      <x v="49"/>
    </i>
    <i r="2">
      <x v="828"/>
    </i>
    <i r="3">
      <x v="185"/>
    </i>
    <i r="3">
      <x v="186"/>
    </i>
    <i r="3">
      <x v="187"/>
    </i>
    <i r="3">
      <x v="188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7"/>
    </i>
    <i r="3">
      <x v="199"/>
    </i>
    <i r="3">
      <x v="200"/>
    </i>
    <i r="3">
      <x v="201"/>
    </i>
    <i r="3">
      <x v="206"/>
    </i>
    <i r="3">
      <x v="207"/>
    </i>
    <i r="3">
      <x v="208"/>
    </i>
    <i r="3">
      <x v="210"/>
    </i>
    <i r="3">
      <x v="211"/>
    </i>
    <i r="1">
      <x v="50"/>
    </i>
    <i r="2">
      <x v="829"/>
    </i>
    <i r="3">
      <x v="183"/>
    </i>
    <i r="3">
      <x v="186"/>
    </i>
    <i r="3">
      <x v="192"/>
    </i>
    <i r="3">
      <x v="193"/>
    </i>
    <i r="3">
      <x v="196"/>
    </i>
    <i r="3">
      <x v="198"/>
    </i>
    <i r="3">
      <x v="200"/>
    </i>
    <i r="3">
      <x v="201"/>
    </i>
    <i r="3">
      <x v="203"/>
    </i>
    <i r="3">
      <x v="205"/>
    </i>
    <i r="3">
      <x v="207"/>
    </i>
    <i r="3">
      <x v="208"/>
    </i>
    <i r="3">
      <x v="212"/>
    </i>
    <i r="1">
      <x v="51"/>
    </i>
    <i r="2">
      <x v="830"/>
    </i>
    <i r="3">
      <x v="184"/>
    </i>
    <i r="3">
      <x v="185"/>
    </i>
    <i r="3">
      <x v="186"/>
    </i>
    <i r="3">
      <x v="188"/>
    </i>
    <i r="3">
      <x v="189"/>
    </i>
    <i r="3">
      <x v="191"/>
    </i>
    <i r="3">
      <x v="194"/>
    </i>
    <i r="3">
      <x v="195"/>
    </i>
    <i r="3">
      <x v="196"/>
    </i>
    <i r="3">
      <x v="198"/>
    </i>
    <i r="3">
      <x v="203"/>
    </i>
    <i r="3">
      <x v="207"/>
    </i>
    <i r="3">
      <x v="210"/>
    </i>
    <i r="1">
      <x v="52"/>
    </i>
    <i r="2">
      <x v="831"/>
    </i>
    <i r="3">
      <x v="185"/>
    </i>
    <i r="3">
      <x v="189"/>
    </i>
    <i r="3">
      <x v="192"/>
    </i>
    <i r="3">
      <x v="194"/>
    </i>
    <i r="3">
      <x v="197"/>
    </i>
    <i r="3">
      <x v="198"/>
    </i>
    <i r="3">
      <x v="200"/>
    </i>
    <i r="3">
      <x v="204"/>
    </i>
    <i r="3">
      <x v="205"/>
    </i>
    <i r="3">
      <x v="207"/>
    </i>
    <i r="3">
      <x v="211"/>
    </i>
    <i r="3">
      <x v="212"/>
    </i>
    <i r="1">
      <x v="53"/>
    </i>
    <i r="2">
      <x v="832"/>
    </i>
    <i r="3">
      <x v="183"/>
    </i>
    <i r="3">
      <x v="184"/>
    </i>
    <i r="3">
      <x v="186"/>
    </i>
    <i r="3">
      <x v="187"/>
    </i>
    <i r="3">
      <x v="188"/>
    </i>
    <i r="3">
      <x v="191"/>
    </i>
    <i r="3">
      <x v="194"/>
    </i>
    <i r="3">
      <x v="195"/>
    </i>
    <i r="3">
      <x v="196"/>
    </i>
    <i r="3">
      <x v="197"/>
    </i>
    <i r="3">
      <x v="202"/>
    </i>
    <i r="3">
      <x v="208"/>
    </i>
    <i r="3">
      <x v="210"/>
    </i>
    <i r="3">
      <x v="211"/>
    </i>
    <i r="3">
      <x v="212"/>
    </i>
    <i r="1">
      <x v="54"/>
    </i>
    <i r="2">
      <x v="833"/>
    </i>
    <i r="3">
      <x v="186"/>
    </i>
    <i r="3">
      <x v="188"/>
    </i>
    <i r="3">
      <x v="189"/>
    </i>
    <i r="3">
      <x v="190"/>
    </i>
    <i r="3">
      <x v="192"/>
    </i>
    <i r="3">
      <x v="194"/>
    </i>
    <i r="3">
      <x v="198"/>
    </i>
    <i r="3">
      <x v="202"/>
    </i>
    <i r="3">
      <x v="204"/>
    </i>
    <i r="3">
      <x v="205"/>
    </i>
    <i r="3">
      <x v="207"/>
    </i>
    <i r="3">
      <x v="209"/>
    </i>
    <i r="3">
      <x v="210"/>
    </i>
    <i r="3">
      <x v="211"/>
    </i>
    <i r="1">
      <x v="55"/>
    </i>
    <i r="2">
      <x v="834"/>
    </i>
    <i r="3">
      <x v="183"/>
    </i>
    <i r="3">
      <x v="186"/>
    </i>
    <i r="3">
      <x v="188"/>
    </i>
    <i r="3">
      <x v="191"/>
    </i>
    <i r="3">
      <x v="192"/>
    </i>
    <i r="3">
      <x v="194"/>
    </i>
    <i r="3">
      <x v="195"/>
    </i>
    <i r="3">
      <x v="197"/>
    </i>
    <i r="3">
      <x v="198"/>
    </i>
    <i r="3">
      <x v="202"/>
    </i>
    <i r="3">
      <x v="203"/>
    </i>
    <i r="3">
      <x v="206"/>
    </i>
    <i r="3">
      <x v="207"/>
    </i>
    <i r="3">
      <x v="211"/>
    </i>
    <i r="1">
      <x v="56"/>
    </i>
    <i r="2">
      <x v="835"/>
    </i>
    <i r="3">
      <x v="184"/>
    </i>
    <i r="3">
      <x v="185"/>
    </i>
    <i r="3">
      <x v="186"/>
    </i>
    <i r="3">
      <x v="187"/>
    </i>
    <i r="3">
      <x v="192"/>
    </i>
    <i r="3">
      <x v="193"/>
    </i>
    <i r="3">
      <x v="194"/>
    </i>
    <i r="3">
      <x v="195"/>
    </i>
    <i r="3">
      <x v="197"/>
    </i>
    <i r="3">
      <x v="200"/>
    </i>
    <i r="3">
      <x v="207"/>
    </i>
    <i r="3">
      <x v="210"/>
    </i>
    <i r="3">
      <x v="211"/>
    </i>
    <i r="1">
      <x v="57"/>
    </i>
    <i r="2">
      <x v="836"/>
    </i>
    <i r="3">
      <x v="186"/>
    </i>
    <i r="3">
      <x v="188"/>
    </i>
    <i r="3">
      <x v="190"/>
    </i>
    <i r="3">
      <x v="191"/>
    </i>
    <i r="3">
      <x v="194"/>
    </i>
    <i r="3">
      <x v="198"/>
    </i>
    <i r="3">
      <x v="201"/>
    </i>
    <i r="3">
      <x v="202"/>
    </i>
    <i r="3">
      <x v="203"/>
    </i>
    <i r="3">
      <x v="207"/>
    </i>
    <i r="3">
      <x v="208"/>
    </i>
    <i r="1">
      <x v="58"/>
    </i>
    <i r="2">
      <x v="837"/>
    </i>
    <i r="3">
      <x v="183"/>
    </i>
    <i r="3">
      <x v="185"/>
    </i>
    <i r="3">
      <x v="188"/>
    </i>
    <i r="3">
      <x v="193"/>
    </i>
    <i r="3">
      <x v="194"/>
    </i>
    <i r="3">
      <x v="195"/>
    </i>
    <i r="3">
      <x v="198"/>
    </i>
    <i r="3">
      <x v="200"/>
    </i>
    <i r="3">
      <x v="201"/>
    </i>
    <i r="3">
      <x v="203"/>
    </i>
    <i r="3">
      <x v="208"/>
    </i>
    <i r="1">
      <x v="59"/>
    </i>
    <i r="2">
      <x v="838"/>
    </i>
    <i r="3">
      <x v="186"/>
    </i>
    <i r="3">
      <x v="189"/>
    </i>
    <i r="3">
      <x v="192"/>
    </i>
    <i r="3">
      <x v="197"/>
    </i>
    <i r="3">
      <x v="203"/>
    </i>
    <i r="3">
      <x v="210"/>
    </i>
    <i r="3">
      <x v="211"/>
    </i>
    <i r="3">
      <x v="212"/>
    </i>
    <i r="1">
      <x v="60"/>
    </i>
    <i r="2">
      <x v="839"/>
    </i>
    <i r="3">
      <x v="189"/>
    </i>
    <i r="3">
      <x v="192"/>
    </i>
    <i r="3">
      <x v="194"/>
    </i>
    <i r="3">
      <x v="198"/>
    </i>
    <i r="3">
      <x v="200"/>
    </i>
    <i r="3">
      <x v="201"/>
    </i>
    <i r="3">
      <x v="202"/>
    </i>
    <i r="3">
      <x v="206"/>
    </i>
    <i r="3">
      <x v="211"/>
    </i>
    <i>
      <x v="15"/>
    </i>
    <i r="1">
      <x v="1"/>
    </i>
    <i r="2">
      <x v="840"/>
    </i>
    <i r="3">
      <x v="188"/>
    </i>
    <i r="3">
      <x v="189"/>
    </i>
    <i r="3">
      <x v="192"/>
    </i>
    <i r="3">
      <x v="193"/>
    </i>
    <i r="3">
      <x v="197"/>
    </i>
    <i r="3">
      <x v="201"/>
    </i>
    <i r="3">
      <x v="208"/>
    </i>
    <i r="3">
      <x v="209"/>
    </i>
    <i r="3">
      <x v="211"/>
    </i>
    <i r="3">
      <x v="212"/>
    </i>
    <i r="1">
      <x v="2"/>
    </i>
    <i r="2">
      <x v="841"/>
    </i>
    <i r="3">
      <x v="186"/>
    </i>
    <i r="3">
      <x v="193"/>
    </i>
    <i r="3">
      <x v="196"/>
    </i>
    <i r="3">
      <x v="198"/>
    </i>
    <i r="3">
      <x v="202"/>
    </i>
    <i r="3">
      <x v="203"/>
    </i>
    <i r="3">
      <x v="207"/>
    </i>
    <i r="1">
      <x v="3"/>
    </i>
    <i r="2">
      <x v="842"/>
    </i>
    <i r="3">
      <x v="183"/>
    </i>
    <i r="3">
      <x v="184"/>
    </i>
    <i r="3">
      <x v="186"/>
    </i>
    <i r="3">
      <x v="188"/>
    </i>
    <i r="3">
      <x v="191"/>
    </i>
    <i r="3">
      <x v="196"/>
    </i>
    <i r="3">
      <x v="197"/>
    </i>
    <i r="3">
      <x v="198"/>
    </i>
    <i r="3">
      <x v="199"/>
    </i>
    <i r="3">
      <x v="203"/>
    </i>
    <i r="3">
      <x v="207"/>
    </i>
    <i r="3">
      <x v="209"/>
    </i>
    <i r="3">
      <x v="212"/>
    </i>
    <i r="1">
      <x v="4"/>
    </i>
    <i r="2">
      <x v="843"/>
    </i>
    <i r="3">
      <x v="185"/>
    </i>
    <i r="3">
      <x v="187"/>
    </i>
    <i r="3">
      <x v="190"/>
    </i>
    <i r="3">
      <x v="193"/>
    </i>
    <i r="3">
      <x v="194"/>
    </i>
    <i r="3">
      <x v="195"/>
    </i>
    <i r="3">
      <x v="200"/>
    </i>
    <i r="3">
      <x v="202"/>
    </i>
    <i r="3">
      <x v="203"/>
    </i>
    <i r="3">
      <x v="206"/>
    </i>
    <i r="3">
      <x v="207"/>
    </i>
    <i r="3">
      <x v="211"/>
    </i>
    <i r="1">
      <x v="5"/>
    </i>
    <i r="2">
      <x v="844"/>
    </i>
    <i r="3">
      <x v="183"/>
    </i>
    <i r="3">
      <x v="184"/>
    </i>
    <i r="3">
      <x v="185"/>
    </i>
    <i r="3">
      <x v="188"/>
    </i>
    <i r="3">
      <x v="191"/>
    </i>
    <i r="3">
      <x v="196"/>
    </i>
    <i r="3">
      <x v="201"/>
    </i>
    <i r="3">
      <x v="204"/>
    </i>
    <i r="3">
      <x v="210"/>
    </i>
    <i r="3">
      <x v="212"/>
    </i>
    <i r="1">
      <x v="6"/>
    </i>
    <i r="2">
      <x v="845"/>
    </i>
    <i r="3">
      <x v="184"/>
    </i>
    <i r="3">
      <x v="189"/>
    </i>
    <i r="3">
      <x v="192"/>
    </i>
    <i r="3">
      <x v="195"/>
    </i>
    <i r="3">
      <x v="197"/>
    </i>
    <i r="3">
      <x v="199"/>
    </i>
    <i r="3">
      <x v="202"/>
    </i>
    <i r="3">
      <x v="203"/>
    </i>
    <i r="3">
      <x v="204"/>
    </i>
    <i r="3">
      <x v="207"/>
    </i>
    <i r="3">
      <x v="208"/>
    </i>
    <i r="3">
      <x v="211"/>
    </i>
    <i r="1">
      <x v="7"/>
    </i>
    <i r="2">
      <x v="846"/>
    </i>
    <i r="3">
      <x v="185"/>
    </i>
    <i r="3">
      <x v="186"/>
    </i>
    <i r="3">
      <x v="188"/>
    </i>
    <i r="3">
      <x v="190"/>
    </i>
    <i r="3">
      <x v="191"/>
    </i>
    <i r="3">
      <x v="195"/>
    </i>
    <i r="3">
      <x v="196"/>
    </i>
    <i r="3">
      <x v="197"/>
    </i>
    <i r="3">
      <x v="199"/>
    </i>
    <i r="3">
      <x v="200"/>
    </i>
    <i r="3">
      <x v="201"/>
    </i>
    <i r="3">
      <x v="203"/>
    </i>
    <i r="3">
      <x v="205"/>
    </i>
    <i r="3">
      <x v="206"/>
    </i>
    <i r="1">
      <x v="8"/>
    </i>
    <i r="2">
      <x v="847"/>
    </i>
    <i r="3">
      <x v="186"/>
    </i>
    <i r="3">
      <x v="193"/>
    </i>
    <i r="3">
      <x v="195"/>
    </i>
    <i r="3">
      <x v="197"/>
    </i>
    <i r="3">
      <x v="199"/>
    </i>
    <i r="3">
      <x v="200"/>
    </i>
    <i r="3">
      <x v="210"/>
    </i>
    <i r="3">
      <x v="211"/>
    </i>
    <i r="1">
      <x v="9"/>
    </i>
    <i r="2">
      <x v="848"/>
    </i>
    <i r="3">
      <x v="183"/>
    </i>
    <i r="3">
      <x v="185"/>
    </i>
    <i r="3">
      <x v="186"/>
    </i>
    <i r="3">
      <x v="187"/>
    </i>
    <i r="3">
      <x v="190"/>
    </i>
    <i r="3">
      <x v="194"/>
    </i>
    <i r="3">
      <x v="195"/>
    </i>
    <i r="3">
      <x v="196"/>
    </i>
    <i r="3">
      <x v="202"/>
    </i>
    <i r="3">
      <x v="204"/>
    </i>
    <i r="3">
      <x v="206"/>
    </i>
    <i r="3">
      <x v="209"/>
    </i>
    <i r="3">
      <x v="212"/>
    </i>
    <i r="1">
      <x v="10"/>
    </i>
    <i r="2">
      <x v="849"/>
    </i>
    <i r="3">
      <x v="184"/>
    </i>
    <i r="3">
      <x v="186"/>
    </i>
    <i r="3">
      <x v="188"/>
    </i>
    <i r="3">
      <x v="189"/>
    </i>
    <i r="3">
      <x v="192"/>
    </i>
    <i r="3">
      <x v="193"/>
    </i>
    <i r="3">
      <x v="197"/>
    </i>
    <i r="3">
      <x v="198"/>
    </i>
    <i r="3">
      <x v="199"/>
    </i>
    <i r="3">
      <x v="203"/>
    </i>
    <i r="1">
      <x v="11"/>
    </i>
    <i r="2">
      <x v="850"/>
    </i>
    <i r="3">
      <x v="183"/>
    </i>
    <i r="3">
      <x v="187"/>
    </i>
    <i r="3">
      <x v="189"/>
    </i>
    <i r="3">
      <x v="190"/>
    </i>
    <i r="3">
      <x v="191"/>
    </i>
    <i r="3">
      <x v="192"/>
    </i>
    <i r="3">
      <x v="196"/>
    </i>
    <i r="3">
      <x v="199"/>
    </i>
    <i r="3">
      <x v="200"/>
    </i>
    <i r="3">
      <x v="201"/>
    </i>
    <i r="3">
      <x v="203"/>
    </i>
    <i r="3">
      <x v="204"/>
    </i>
    <i r="3">
      <x v="206"/>
    </i>
    <i r="3">
      <x v="208"/>
    </i>
    <i r="3">
      <x v="210"/>
    </i>
    <i r="3">
      <x v="212"/>
    </i>
    <i r="1">
      <x v="12"/>
    </i>
    <i r="2">
      <x v="851"/>
    </i>
    <i r="3">
      <x v="185"/>
    </i>
    <i r="3">
      <x v="188"/>
    </i>
    <i r="3">
      <x v="191"/>
    </i>
    <i r="3">
      <x v="197"/>
    </i>
    <i r="3">
      <x v="198"/>
    </i>
    <i r="3">
      <x v="201"/>
    </i>
    <i r="3">
      <x v="202"/>
    </i>
    <i r="3">
      <x v="203"/>
    </i>
    <i r="3">
      <x v="205"/>
    </i>
    <i r="3">
      <x v="209"/>
    </i>
    <i r="3">
      <x v="211"/>
    </i>
    <i r="1">
      <x v="13"/>
    </i>
    <i r="2">
      <x v="852"/>
    </i>
    <i r="3">
      <x v="188"/>
    </i>
    <i r="3">
      <x v="189"/>
    </i>
    <i r="3">
      <x v="194"/>
    </i>
    <i r="3">
      <x v="200"/>
    </i>
    <i r="3">
      <x v="205"/>
    </i>
    <i r="3">
      <x v="206"/>
    </i>
    <i r="3">
      <x v="210"/>
    </i>
    <i r="3">
      <x v="211"/>
    </i>
    <i r="3">
      <x v="212"/>
    </i>
    <i r="1">
      <x v="14"/>
    </i>
    <i r="2">
      <x v="853"/>
    </i>
    <i r="3">
      <x v="183"/>
    </i>
    <i r="3">
      <x v="189"/>
    </i>
    <i r="3">
      <x v="191"/>
    </i>
    <i r="3">
      <x v="193"/>
    </i>
    <i r="3">
      <x v="195"/>
    </i>
    <i r="3">
      <x v="201"/>
    </i>
    <i r="3">
      <x v="202"/>
    </i>
    <i r="3">
      <x v="203"/>
    </i>
    <i r="3">
      <x v="204"/>
    </i>
    <i r="3">
      <x v="208"/>
    </i>
    <i r="3">
      <x v="210"/>
    </i>
    <i r="1">
      <x v="15"/>
    </i>
    <i r="2">
      <x v="854"/>
    </i>
    <i r="3">
      <x v="186"/>
    </i>
    <i r="3">
      <x v="187"/>
    </i>
    <i r="3">
      <x v="195"/>
    </i>
    <i r="3">
      <x v="203"/>
    </i>
    <i r="3">
      <x v="204"/>
    </i>
    <i r="3">
      <x v="210"/>
    </i>
    <i r="3">
      <x v="211"/>
    </i>
    <i r="1">
      <x v="16"/>
    </i>
    <i r="2">
      <x v="855"/>
    </i>
    <i r="3">
      <x v="183"/>
    </i>
    <i r="3">
      <x v="186"/>
    </i>
    <i r="3">
      <x v="187"/>
    </i>
    <i r="3">
      <x v="188"/>
    </i>
    <i r="3">
      <x v="194"/>
    </i>
    <i r="3">
      <x v="196"/>
    </i>
    <i r="3">
      <x v="203"/>
    </i>
    <i r="3">
      <x v="205"/>
    </i>
    <i r="3">
      <x v="207"/>
    </i>
    <i r="3">
      <x v="208"/>
    </i>
    <i r="1">
      <x v="17"/>
    </i>
    <i r="2">
      <x v="856"/>
    </i>
    <i r="3">
      <x v="187"/>
    </i>
    <i r="3">
      <x v="190"/>
    </i>
    <i r="3">
      <x v="194"/>
    </i>
    <i r="3">
      <x v="195"/>
    </i>
    <i r="3">
      <x v="197"/>
    </i>
    <i r="3">
      <x v="198"/>
    </i>
    <i r="3">
      <x v="199"/>
    </i>
    <i r="3">
      <x v="200"/>
    </i>
    <i r="3">
      <x v="201"/>
    </i>
    <i r="1">
      <x v="18"/>
    </i>
    <i r="2">
      <x v="857"/>
    </i>
    <i r="3">
      <x v="188"/>
    </i>
    <i r="3">
      <x v="189"/>
    </i>
    <i r="3">
      <x v="190"/>
    </i>
    <i r="3">
      <x v="199"/>
    </i>
    <i r="3">
      <x v="200"/>
    </i>
    <i r="3">
      <x v="201"/>
    </i>
    <i r="3">
      <x v="202"/>
    </i>
    <i r="3">
      <x v="208"/>
    </i>
    <i r="3">
      <x v="209"/>
    </i>
    <i r="3">
      <x v="210"/>
    </i>
    <i r="3">
      <x v="211"/>
    </i>
    <i r="1">
      <x v="19"/>
    </i>
    <i r="2">
      <x v="858"/>
    </i>
    <i r="3">
      <x v="184"/>
    </i>
    <i r="3">
      <x v="185"/>
    </i>
    <i r="3">
      <x v="187"/>
    </i>
    <i r="3">
      <x v="188"/>
    </i>
    <i r="3">
      <x v="190"/>
    </i>
    <i r="3">
      <x v="191"/>
    </i>
    <i r="3">
      <x v="197"/>
    </i>
    <i r="3">
      <x v="199"/>
    </i>
    <i r="3">
      <x v="200"/>
    </i>
    <i r="3">
      <x v="208"/>
    </i>
    <i r="3">
      <x v="209"/>
    </i>
    <i r="3">
      <x v="212"/>
    </i>
    <i r="1">
      <x v="20"/>
    </i>
    <i r="2">
      <x v="859"/>
    </i>
    <i r="3">
      <x v="184"/>
    </i>
    <i r="3">
      <x v="186"/>
    </i>
    <i r="3">
      <x v="187"/>
    </i>
    <i r="3">
      <x v="190"/>
    </i>
    <i r="3">
      <x v="192"/>
    </i>
    <i r="3">
      <x v="196"/>
    </i>
    <i r="3">
      <x v="197"/>
    </i>
    <i r="3">
      <x v="198"/>
    </i>
    <i r="3">
      <x v="200"/>
    </i>
    <i r="3">
      <x v="201"/>
    </i>
    <i r="3">
      <x v="207"/>
    </i>
    <i r="3">
      <x v="208"/>
    </i>
    <i r="3">
      <x v="211"/>
    </i>
    <i r="1">
      <x v="21"/>
    </i>
    <i r="2">
      <x v="860"/>
    </i>
    <i r="3">
      <x v="183"/>
    </i>
    <i r="3">
      <x v="186"/>
    </i>
    <i r="3">
      <x v="187"/>
    </i>
    <i r="3">
      <x v="191"/>
    </i>
    <i r="3">
      <x v="194"/>
    </i>
    <i r="3">
      <x v="195"/>
    </i>
    <i r="3">
      <x v="196"/>
    </i>
    <i r="3">
      <x v="197"/>
    </i>
    <i r="3">
      <x v="198"/>
    </i>
    <i r="3">
      <x v="200"/>
    </i>
    <i r="3">
      <x v="202"/>
    </i>
    <i r="3">
      <x v="203"/>
    </i>
    <i r="3">
      <x v="205"/>
    </i>
    <i r="3">
      <x v="207"/>
    </i>
    <i r="1">
      <x v="22"/>
    </i>
    <i r="2">
      <x v="861"/>
    </i>
    <i r="3">
      <x v="185"/>
    </i>
    <i r="3">
      <x v="187"/>
    </i>
    <i r="3">
      <x v="188"/>
    </i>
    <i r="3">
      <x v="198"/>
    </i>
    <i r="3">
      <x v="199"/>
    </i>
    <i r="3">
      <x v="201"/>
    </i>
    <i r="3">
      <x v="205"/>
    </i>
    <i r="3">
      <x v="208"/>
    </i>
    <i r="1">
      <x v="23"/>
    </i>
    <i r="2">
      <x v="862"/>
    </i>
    <i r="3">
      <x v="188"/>
    </i>
    <i r="3">
      <x v="193"/>
    </i>
    <i r="3">
      <x v="194"/>
    </i>
    <i r="3">
      <x v="200"/>
    </i>
    <i r="3">
      <x v="201"/>
    </i>
    <i r="3">
      <x v="204"/>
    </i>
    <i r="3">
      <x v="208"/>
    </i>
    <i r="3">
      <x v="210"/>
    </i>
    <i r="1">
      <x v="24"/>
    </i>
    <i r="2">
      <x v="863"/>
    </i>
    <i r="3">
      <x v="184"/>
    </i>
    <i r="3">
      <x v="187"/>
    </i>
    <i r="3">
      <x v="194"/>
    </i>
    <i r="3">
      <x v="198"/>
    </i>
    <i r="3">
      <x v="202"/>
    </i>
    <i r="3">
      <x v="204"/>
    </i>
    <i r="3">
      <x v="205"/>
    </i>
    <i r="3">
      <x v="211"/>
    </i>
    <i r="1">
      <x v="25"/>
    </i>
    <i r="2">
      <x v="864"/>
    </i>
    <i r="3">
      <x v="184"/>
    </i>
    <i r="3">
      <x v="185"/>
    </i>
    <i r="3">
      <x v="190"/>
    </i>
    <i r="3">
      <x v="193"/>
    </i>
    <i r="3">
      <x v="194"/>
    </i>
    <i r="3">
      <x v="195"/>
    </i>
    <i r="3">
      <x v="200"/>
    </i>
    <i r="3">
      <x v="201"/>
    </i>
    <i r="3">
      <x v="205"/>
    </i>
    <i r="3">
      <x v="206"/>
    </i>
    <i r="3">
      <x v="208"/>
    </i>
    <i r="3">
      <x v="211"/>
    </i>
    <i r="3">
      <x v="212"/>
    </i>
    <i r="1">
      <x v="26"/>
    </i>
    <i r="2">
      <x v="865"/>
    </i>
    <i r="3">
      <x v="184"/>
    </i>
    <i r="3">
      <x v="186"/>
    </i>
    <i r="3">
      <x v="187"/>
    </i>
    <i r="3">
      <x v="190"/>
    </i>
    <i r="3">
      <x v="191"/>
    </i>
    <i r="3">
      <x v="196"/>
    </i>
    <i r="3">
      <x v="198"/>
    </i>
    <i r="3">
      <x v="201"/>
    </i>
    <i r="3">
      <x v="204"/>
    </i>
    <i r="3">
      <x v="205"/>
    </i>
    <i r="3">
      <x v="212"/>
    </i>
    <i r="1">
      <x v="27"/>
    </i>
    <i r="2">
      <x v="866"/>
    </i>
    <i r="3">
      <x v="183"/>
    </i>
    <i r="3">
      <x v="186"/>
    </i>
    <i r="3">
      <x v="190"/>
    </i>
    <i r="3">
      <x v="192"/>
    </i>
    <i r="3">
      <x v="194"/>
    </i>
    <i r="3">
      <x v="197"/>
    </i>
    <i r="3">
      <x v="198"/>
    </i>
    <i r="3">
      <x v="202"/>
    </i>
    <i r="3">
      <x v="206"/>
    </i>
    <i r="3">
      <x v="207"/>
    </i>
    <i r="3">
      <x v="208"/>
    </i>
    <i r="3">
      <x v="209"/>
    </i>
    <i r="3">
      <x v="211"/>
    </i>
    <i r="1">
      <x v="28"/>
    </i>
    <i r="2">
      <x v="867"/>
    </i>
    <i r="3">
      <x v="186"/>
    </i>
    <i r="3">
      <x v="188"/>
    </i>
    <i r="3">
      <x v="189"/>
    </i>
    <i r="3">
      <x v="191"/>
    </i>
    <i r="3">
      <x v="192"/>
    </i>
    <i r="3">
      <x v="196"/>
    </i>
    <i r="3">
      <x v="197"/>
    </i>
    <i r="3">
      <x v="199"/>
    </i>
    <i r="3">
      <x v="201"/>
    </i>
    <i r="3">
      <x v="204"/>
    </i>
    <i r="3">
      <x v="206"/>
    </i>
    <i r="3">
      <x v="208"/>
    </i>
    <i r="3">
      <x v="210"/>
    </i>
    <i r="3">
      <x v="211"/>
    </i>
    <i r="1">
      <x v="29"/>
    </i>
    <i r="2">
      <x v="868"/>
    </i>
    <i r="3">
      <x v="183"/>
    </i>
    <i r="3">
      <x v="187"/>
    </i>
    <i r="3">
      <x v="188"/>
    </i>
    <i r="3">
      <x v="190"/>
    </i>
    <i r="3">
      <x v="193"/>
    </i>
    <i r="3">
      <x v="196"/>
    </i>
    <i r="3">
      <x v="205"/>
    </i>
    <i r="3">
      <x v="207"/>
    </i>
    <i r="3">
      <x v="210"/>
    </i>
    <i r="1">
      <x v="30"/>
    </i>
    <i r="2">
      <x v="869"/>
    </i>
    <i r="3">
      <x v="183"/>
    </i>
    <i r="3">
      <x v="184"/>
    </i>
    <i r="3">
      <x v="193"/>
    </i>
    <i r="3">
      <x v="194"/>
    </i>
    <i r="3">
      <x v="196"/>
    </i>
    <i r="3">
      <x v="199"/>
    </i>
    <i r="3">
      <x v="200"/>
    </i>
    <i r="3">
      <x v="201"/>
    </i>
    <i r="3">
      <x v="204"/>
    </i>
    <i r="3">
      <x v="209"/>
    </i>
    <i r="1">
      <x v="31"/>
    </i>
    <i r="2">
      <x v="870"/>
    </i>
    <i r="3">
      <x v="183"/>
    </i>
    <i r="3">
      <x v="184"/>
    </i>
    <i r="3">
      <x v="186"/>
    </i>
    <i r="3">
      <x v="187"/>
    </i>
    <i r="3">
      <x v="195"/>
    </i>
    <i r="3">
      <x v="198"/>
    </i>
    <i r="3">
      <x v="199"/>
    </i>
    <i r="3">
      <x v="200"/>
    </i>
    <i r="3">
      <x v="202"/>
    </i>
    <i r="3">
      <x v="206"/>
    </i>
    <i r="3">
      <x v="208"/>
    </i>
    <i r="3">
      <x v="210"/>
    </i>
    <i r="1">
      <x v="32"/>
    </i>
    <i r="2">
      <x v="871"/>
    </i>
    <i r="3">
      <x v="183"/>
    </i>
    <i r="3">
      <x v="184"/>
    </i>
    <i r="3">
      <x v="185"/>
    </i>
    <i r="3">
      <x v="186"/>
    </i>
    <i r="3">
      <x v="187"/>
    </i>
    <i r="3">
      <x v="189"/>
    </i>
    <i r="3">
      <x v="190"/>
    </i>
    <i r="3">
      <x v="192"/>
    </i>
    <i r="3">
      <x v="194"/>
    </i>
    <i r="3">
      <x v="197"/>
    </i>
    <i r="3">
      <x v="198"/>
    </i>
    <i r="3">
      <x v="199"/>
    </i>
    <i r="3">
      <x v="201"/>
    </i>
    <i r="3">
      <x v="202"/>
    </i>
    <i r="3">
      <x v="203"/>
    </i>
    <i r="3">
      <x v="204"/>
    </i>
    <i r="3">
      <x v="207"/>
    </i>
    <i r="3">
      <x v="209"/>
    </i>
    <i r="3">
      <x v="210"/>
    </i>
    <i r="3">
      <x v="212"/>
    </i>
    <i r="1">
      <x v="33"/>
    </i>
    <i r="2">
      <x v="872"/>
    </i>
    <i r="3">
      <x v="186"/>
    </i>
    <i r="3">
      <x v="188"/>
    </i>
    <i r="3">
      <x v="189"/>
    </i>
    <i r="3">
      <x v="190"/>
    </i>
    <i r="3">
      <x v="192"/>
    </i>
    <i r="3">
      <x v="193"/>
    </i>
    <i r="3">
      <x v="195"/>
    </i>
    <i r="3">
      <x v="199"/>
    </i>
    <i r="3">
      <x v="200"/>
    </i>
    <i r="3">
      <x v="201"/>
    </i>
    <i r="3">
      <x v="202"/>
    </i>
    <i r="3">
      <x v="203"/>
    </i>
    <i r="3">
      <x v="204"/>
    </i>
    <i r="3">
      <x v="206"/>
    </i>
    <i r="3">
      <x v="207"/>
    </i>
    <i r="3">
      <x v="208"/>
    </i>
    <i r="3">
      <x v="210"/>
    </i>
    <i r="3">
      <x v="212"/>
    </i>
    <i r="1">
      <x v="34"/>
    </i>
    <i r="2">
      <x v="873"/>
    </i>
    <i r="3">
      <x v="183"/>
    </i>
    <i r="3">
      <x v="184"/>
    </i>
    <i r="3">
      <x v="186"/>
    </i>
    <i r="3">
      <x v="187"/>
    </i>
    <i r="3">
      <x v="188"/>
    </i>
    <i r="3">
      <x v="189"/>
    </i>
    <i r="3">
      <x v="190"/>
    </i>
    <i r="3">
      <x v="197"/>
    </i>
    <i r="3">
      <x v="199"/>
    </i>
    <i r="3">
      <x v="200"/>
    </i>
    <i r="3">
      <x v="204"/>
    </i>
    <i r="3">
      <x v="208"/>
    </i>
    <i r="1">
      <x v="35"/>
    </i>
    <i r="2">
      <x v="874"/>
    </i>
    <i r="3">
      <x v="185"/>
    </i>
    <i r="3">
      <x v="186"/>
    </i>
    <i r="3">
      <x v="190"/>
    </i>
    <i r="3">
      <x v="192"/>
    </i>
    <i r="3">
      <x v="194"/>
    </i>
    <i r="3">
      <x v="195"/>
    </i>
    <i r="3">
      <x v="196"/>
    </i>
    <i r="3">
      <x v="200"/>
    </i>
    <i r="3">
      <x v="201"/>
    </i>
    <i r="3">
      <x v="203"/>
    </i>
    <i r="3">
      <x v="208"/>
    </i>
    <i r="3">
      <x v="211"/>
    </i>
    <i r="3">
      <x v="212"/>
    </i>
    <i r="1">
      <x v="36"/>
    </i>
    <i r="2">
      <x v="875"/>
    </i>
    <i r="3">
      <x v="184"/>
    </i>
    <i r="3">
      <x v="186"/>
    </i>
    <i r="3">
      <x v="191"/>
    </i>
    <i r="3">
      <x v="196"/>
    </i>
    <i r="3">
      <x v="200"/>
    </i>
    <i r="3">
      <x v="205"/>
    </i>
    <i r="3">
      <x v="207"/>
    </i>
    <i r="3">
      <x v="208"/>
    </i>
    <i r="3">
      <x v="212"/>
    </i>
    <i r="1">
      <x v="37"/>
    </i>
    <i r="2">
      <x v="876"/>
    </i>
    <i r="3">
      <x v="183"/>
    </i>
    <i r="3">
      <x v="186"/>
    </i>
    <i r="3">
      <x v="188"/>
    </i>
    <i r="3">
      <x v="192"/>
    </i>
    <i r="3">
      <x v="194"/>
    </i>
    <i r="3">
      <x v="202"/>
    </i>
    <i r="3">
      <x v="203"/>
    </i>
    <i r="3">
      <x v="205"/>
    </i>
    <i r="3">
      <x v="206"/>
    </i>
    <i r="3">
      <x v="207"/>
    </i>
    <i r="3">
      <x v="210"/>
    </i>
    <i r="3">
      <x v="212"/>
    </i>
    <i r="1">
      <x v="38"/>
    </i>
    <i r="2">
      <x v="877"/>
    </i>
    <i r="3">
      <x v="183"/>
    </i>
    <i r="3">
      <x v="189"/>
    </i>
    <i r="3">
      <x v="190"/>
    </i>
    <i r="3">
      <x v="191"/>
    </i>
    <i r="3">
      <x v="194"/>
    </i>
    <i r="3">
      <x v="195"/>
    </i>
    <i r="3">
      <x v="196"/>
    </i>
    <i r="3">
      <x v="204"/>
    </i>
    <i r="3">
      <x v="205"/>
    </i>
    <i r="3">
      <x v="207"/>
    </i>
    <i r="3">
      <x v="209"/>
    </i>
    <i r="3">
      <x v="211"/>
    </i>
    <i r="1">
      <x v="39"/>
    </i>
    <i r="2">
      <x v="878"/>
    </i>
    <i r="3">
      <x v="184"/>
    </i>
    <i r="3">
      <x v="188"/>
    </i>
    <i r="3">
      <x v="191"/>
    </i>
    <i r="3">
      <x v="192"/>
    </i>
    <i r="3">
      <x v="195"/>
    </i>
    <i r="3">
      <x v="196"/>
    </i>
    <i r="3">
      <x v="197"/>
    </i>
    <i r="3">
      <x v="199"/>
    </i>
    <i r="3">
      <x v="202"/>
    </i>
    <i r="3">
      <x v="206"/>
    </i>
    <i r="3">
      <x v="207"/>
    </i>
    <i r="3">
      <x v="210"/>
    </i>
    <i r="1">
      <x v="40"/>
    </i>
    <i r="2">
      <x v="879"/>
    </i>
    <i r="3">
      <x v="183"/>
    </i>
    <i r="3">
      <x v="186"/>
    </i>
    <i r="3">
      <x v="195"/>
    </i>
    <i r="3">
      <x v="197"/>
    </i>
    <i r="3">
      <x v="199"/>
    </i>
    <i r="3">
      <x v="200"/>
    </i>
    <i r="3">
      <x v="201"/>
    </i>
    <i r="3">
      <x v="206"/>
    </i>
    <i r="3">
      <x v="208"/>
    </i>
    <i r="3">
      <x v="210"/>
    </i>
    <i r="1">
      <x v="41"/>
    </i>
    <i r="2">
      <x v="880"/>
    </i>
    <i r="3">
      <x v="184"/>
    </i>
    <i r="3">
      <x v="190"/>
    </i>
    <i r="3">
      <x v="196"/>
    </i>
    <i r="3">
      <x v="197"/>
    </i>
    <i r="3">
      <x v="198"/>
    </i>
    <i r="3">
      <x v="200"/>
    </i>
    <i r="3">
      <x v="204"/>
    </i>
    <i r="3">
      <x v="208"/>
    </i>
    <i r="3">
      <x v="212"/>
    </i>
    <i r="1">
      <x v="42"/>
    </i>
    <i r="2">
      <x v="881"/>
    </i>
    <i r="3">
      <x v="183"/>
    </i>
    <i r="3">
      <x v="190"/>
    </i>
    <i r="3">
      <x v="202"/>
    </i>
    <i r="3">
      <x v="207"/>
    </i>
    <i r="3">
      <x v="208"/>
    </i>
    <i r="1">
      <x v="43"/>
    </i>
    <i r="2">
      <x v="882"/>
    </i>
    <i r="3">
      <x v="183"/>
    </i>
    <i r="3">
      <x v="190"/>
    </i>
    <i r="3">
      <x v="193"/>
    </i>
    <i r="3">
      <x v="194"/>
    </i>
    <i r="3">
      <x v="195"/>
    </i>
    <i r="3">
      <x v="197"/>
    </i>
    <i r="3">
      <x v="200"/>
    </i>
    <i r="3">
      <x v="202"/>
    </i>
    <i r="3">
      <x v="207"/>
    </i>
    <i r="3">
      <x v="209"/>
    </i>
    <i r="3">
      <x v="211"/>
    </i>
    <i r="3">
      <x v="212"/>
    </i>
    <i r="1">
      <x v="44"/>
    </i>
    <i r="2">
      <x v="883"/>
    </i>
    <i r="3">
      <x v="185"/>
    </i>
    <i r="3">
      <x v="186"/>
    </i>
    <i r="3">
      <x v="189"/>
    </i>
    <i r="3">
      <x v="190"/>
    </i>
    <i r="3">
      <x v="195"/>
    </i>
    <i r="3">
      <x v="203"/>
    </i>
    <i r="3">
      <x v="209"/>
    </i>
    <i r="1">
      <x v="45"/>
    </i>
    <i r="2">
      <x v="884"/>
    </i>
    <i r="3">
      <x v="183"/>
    </i>
    <i r="3">
      <x v="186"/>
    </i>
    <i r="3">
      <x v="187"/>
    </i>
    <i r="3">
      <x v="188"/>
    </i>
    <i r="3">
      <x v="190"/>
    </i>
    <i r="3">
      <x v="192"/>
    </i>
    <i r="3">
      <x v="194"/>
    </i>
    <i r="3">
      <x v="196"/>
    </i>
    <i r="3">
      <x v="198"/>
    </i>
    <i r="3">
      <x v="199"/>
    </i>
    <i r="3">
      <x v="202"/>
    </i>
    <i r="3">
      <x v="208"/>
    </i>
    <i r="3">
      <x v="212"/>
    </i>
    <i r="1">
      <x v="46"/>
    </i>
    <i r="2">
      <x v="885"/>
    </i>
    <i r="3">
      <x v="184"/>
    </i>
    <i r="3">
      <x v="186"/>
    </i>
    <i r="3">
      <x v="187"/>
    </i>
    <i r="3">
      <x v="190"/>
    </i>
    <i r="3">
      <x v="191"/>
    </i>
    <i r="3">
      <x v="196"/>
    </i>
    <i r="3">
      <x v="201"/>
    </i>
    <i r="3">
      <x v="203"/>
    </i>
    <i r="3">
      <x v="210"/>
    </i>
    <i r="3">
      <x v="211"/>
    </i>
    <i r="1">
      <x v="47"/>
    </i>
    <i r="2">
      <x v="886"/>
    </i>
    <i r="3">
      <x v="187"/>
    </i>
    <i r="3">
      <x v="188"/>
    </i>
    <i r="3">
      <x v="194"/>
    </i>
    <i r="3">
      <x v="197"/>
    </i>
    <i r="3">
      <x v="199"/>
    </i>
    <i r="3">
      <x v="202"/>
    </i>
    <i r="1">
      <x v="48"/>
    </i>
    <i r="2">
      <x v="887"/>
    </i>
    <i r="3">
      <x v="186"/>
    </i>
    <i r="3">
      <x v="187"/>
    </i>
    <i r="3">
      <x v="191"/>
    </i>
    <i r="3">
      <x v="199"/>
    </i>
    <i r="3">
      <x v="206"/>
    </i>
    <i r="3">
      <x v="208"/>
    </i>
    <i r="1">
      <x v="49"/>
    </i>
    <i r="2">
      <x v="888"/>
    </i>
    <i r="3">
      <x v="184"/>
    </i>
    <i r="3">
      <x v="188"/>
    </i>
    <i r="3">
      <x v="189"/>
    </i>
    <i r="3">
      <x v="191"/>
    </i>
    <i r="3">
      <x v="192"/>
    </i>
    <i r="3">
      <x v="193"/>
    </i>
    <i r="3">
      <x v="194"/>
    </i>
    <i r="3">
      <x v="198"/>
    </i>
    <i r="3">
      <x v="201"/>
    </i>
    <i r="3">
      <x v="205"/>
    </i>
    <i r="3">
      <x v="208"/>
    </i>
    <i r="3">
      <x v="209"/>
    </i>
    <i r="3">
      <x v="211"/>
    </i>
    <i r="1">
      <x v="50"/>
    </i>
    <i r="2">
      <x v="889"/>
    </i>
    <i r="3">
      <x v="183"/>
    </i>
    <i r="3">
      <x v="186"/>
    </i>
    <i r="3">
      <x v="187"/>
    </i>
    <i r="3">
      <x v="191"/>
    </i>
    <i r="3">
      <x v="199"/>
    </i>
    <i r="3">
      <x v="200"/>
    </i>
    <i r="3">
      <x v="205"/>
    </i>
    <i r="3">
      <x v="207"/>
    </i>
    <i r="3">
      <x v="209"/>
    </i>
    <i r="3">
      <x v="211"/>
    </i>
    <i r="1">
      <x v="51"/>
    </i>
    <i r="2">
      <x v="890"/>
    </i>
    <i r="3">
      <x v="184"/>
    </i>
    <i r="3">
      <x v="185"/>
    </i>
    <i r="3">
      <x v="187"/>
    </i>
    <i r="3">
      <x v="188"/>
    </i>
    <i r="3">
      <x v="190"/>
    </i>
    <i r="3">
      <x v="193"/>
    </i>
    <i r="3">
      <x v="195"/>
    </i>
    <i r="3">
      <x v="202"/>
    </i>
    <i r="3">
      <x v="205"/>
    </i>
    <i r="3">
      <x v="206"/>
    </i>
    <i r="3">
      <x v="207"/>
    </i>
    <i r="3">
      <x v="208"/>
    </i>
    <i r="3">
      <x v="210"/>
    </i>
    <i r="3">
      <x v="212"/>
    </i>
    <i r="1">
      <x v="52"/>
    </i>
    <i r="2">
      <x v="891"/>
    </i>
    <i r="3">
      <x v="183"/>
    </i>
    <i r="3">
      <x v="185"/>
    </i>
    <i r="3">
      <x v="188"/>
    </i>
    <i r="3">
      <x v="191"/>
    </i>
    <i r="3">
      <x v="193"/>
    </i>
    <i r="3">
      <x v="198"/>
    </i>
    <i r="3">
      <x v="201"/>
    </i>
    <i r="3">
      <x v="202"/>
    </i>
    <i r="3">
      <x v="204"/>
    </i>
    <i r="3">
      <x v="207"/>
    </i>
    <i r="3">
      <x v="211"/>
    </i>
    <i r="1">
      <x v="53"/>
    </i>
    <i r="2">
      <x v="892"/>
    </i>
    <i r="3">
      <x v="183"/>
    </i>
    <i r="3">
      <x v="191"/>
    </i>
    <i r="3">
      <x v="192"/>
    </i>
    <i r="3">
      <x v="196"/>
    </i>
    <i r="3">
      <x v="197"/>
    </i>
    <i r="3">
      <x v="199"/>
    </i>
    <i r="3">
      <x v="200"/>
    </i>
    <i r="3">
      <x v="202"/>
    </i>
    <i r="3">
      <x v="203"/>
    </i>
    <i r="3">
      <x v="205"/>
    </i>
    <i r="3">
      <x v="206"/>
    </i>
    <i r="3">
      <x v="210"/>
    </i>
    <i r="3">
      <x v="211"/>
    </i>
    <i r="3">
      <x v="212"/>
    </i>
    <i r="1">
      <x v="54"/>
    </i>
    <i r="2">
      <x v="893"/>
    </i>
    <i r="3">
      <x v="183"/>
    </i>
    <i r="3">
      <x v="184"/>
    </i>
    <i r="3">
      <x v="187"/>
    </i>
    <i r="3">
      <x v="190"/>
    </i>
    <i r="3">
      <x v="191"/>
    </i>
    <i r="3">
      <x v="194"/>
    </i>
    <i r="3">
      <x v="197"/>
    </i>
    <i r="3">
      <x v="198"/>
    </i>
    <i r="3">
      <x v="202"/>
    </i>
    <i r="3">
      <x v="203"/>
    </i>
    <i r="3">
      <x v="204"/>
    </i>
    <i r="3">
      <x v="210"/>
    </i>
    <i r="3">
      <x v="211"/>
    </i>
    <i r="1">
      <x v="55"/>
    </i>
    <i r="2">
      <x v="894"/>
    </i>
    <i r="3">
      <x v="183"/>
    </i>
    <i r="3">
      <x v="184"/>
    </i>
    <i r="3">
      <x v="187"/>
    </i>
    <i r="3">
      <x v="193"/>
    </i>
    <i r="3">
      <x v="199"/>
    </i>
    <i r="3">
      <x v="200"/>
    </i>
    <i r="3">
      <x v="201"/>
    </i>
    <i r="3">
      <x v="206"/>
    </i>
    <i r="3">
      <x v="210"/>
    </i>
    <i r="1">
      <x v="56"/>
    </i>
    <i r="2">
      <x v="895"/>
    </i>
    <i r="3">
      <x v="183"/>
    </i>
    <i r="3">
      <x v="190"/>
    </i>
    <i r="3">
      <x v="194"/>
    </i>
    <i r="3">
      <x v="195"/>
    </i>
    <i r="3">
      <x v="198"/>
    </i>
    <i r="3">
      <x v="201"/>
    </i>
    <i r="3">
      <x v="203"/>
    </i>
    <i r="3">
      <x v="204"/>
    </i>
    <i r="3">
      <x v="208"/>
    </i>
    <i r="3">
      <x v="211"/>
    </i>
    <i r="3">
      <x v="212"/>
    </i>
    <i r="1">
      <x v="57"/>
    </i>
    <i r="2">
      <x v="896"/>
    </i>
    <i r="3">
      <x v="188"/>
    </i>
    <i r="3">
      <x v="190"/>
    </i>
    <i r="3">
      <x v="193"/>
    </i>
    <i r="3">
      <x v="194"/>
    </i>
    <i r="3">
      <x v="198"/>
    </i>
    <i r="3">
      <x v="203"/>
    </i>
    <i r="3">
      <x v="206"/>
    </i>
    <i r="3">
      <x v="207"/>
    </i>
    <i r="3">
      <x v="211"/>
    </i>
    <i r="1">
      <x v="58"/>
    </i>
    <i r="2">
      <x v="897"/>
    </i>
    <i r="3">
      <x v="186"/>
    </i>
    <i r="3">
      <x v="187"/>
    </i>
    <i r="3">
      <x v="188"/>
    </i>
    <i r="3">
      <x v="190"/>
    </i>
    <i r="3">
      <x v="194"/>
    </i>
    <i r="3">
      <x v="202"/>
    </i>
    <i r="3">
      <x v="207"/>
    </i>
    <i r="3">
      <x v="212"/>
    </i>
    <i r="1">
      <x v="59"/>
    </i>
    <i r="2">
      <x v="898"/>
    </i>
    <i r="3">
      <x v="185"/>
    </i>
    <i r="3">
      <x v="187"/>
    </i>
    <i r="3">
      <x v="194"/>
    </i>
    <i r="3">
      <x v="197"/>
    </i>
    <i r="3">
      <x v="198"/>
    </i>
    <i r="3">
      <x v="201"/>
    </i>
    <i r="3">
      <x v="205"/>
    </i>
    <i r="3">
      <x v="208"/>
    </i>
    <i r="3">
      <x v="209"/>
    </i>
    <i r="3">
      <x v="212"/>
    </i>
    <i r="1">
      <x v="60"/>
    </i>
    <i r="2">
      <x v="899"/>
    </i>
    <i r="3">
      <x v="186"/>
    </i>
    <i r="3">
      <x v="195"/>
    </i>
    <i r="3">
      <x v="196"/>
    </i>
    <i r="3">
      <x v="200"/>
    </i>
    <i r="3">
      <x v="202"/>
    </i>
    <i r="3">
      <x v="205"/>
    </i>
    <i r="3">
      <x v="211"/>
    </i>
    <i>
      <x v="16"/>
    </i>
    <i r="1">
      <x v="1"/>
    </i>
    <i r="2">
      <x v="900"/>
    </i>
    <i r="3">
      <x v="183"/>
    </i>
    <i r="3">
      <x v="184"/>
    </i>
    <i r="3">
      <x v="187"/>
    </i>
    <i r="3">
      <x v="188"/>
    </i>
    <i r="3">
      <x v="189"/>
    </i>
    <i r="3">
      <x v="190"/>
    </i>
    <i r="3">
      <x v="191"/>
    </i>
    <i r="3">
      <x v="194"/>
    </i>
    <i r="3">
      <x v="195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1">
      <x v="2"/>
    </i>
    <i r="2">
      <x v="901"/>
    </i>
    <i r="3">
      <x v="186"/>
    </i>
    <i r="3">
      <x v="188"/>
    </i>
    <i r="3">
      <x v="192"/>
    </i>
    <i r="3">
      <x v="194"/>
    </i>
    <i r="3">
      <x v="195"/>
    </i>
    <i r="3">
      <x v="200"/>
    </i>
    <i r="3">
      <x v="204"/>
    </i>
    <i r="3">
      <x v="205"/>
    </i>
    <i r="3">
      <x v="206"/>
    </i>
    <i r="3">
      <x v="207"/>
    </i>
    <i r="3">
      <x v="209"/>
    </i>
    <i r="3">
      <x v="211"/>
    </i>
    <i r="3">
      <x v="212"/>
    </i>
    <i r="1">
      <x v="3"/>
    </i>
    <i r="2">
      <x v="902"/>
    </i>
    <i r="3">
      <x v="186"/>
    </i>
    <i r="3">
      <x v="187"/>
    </i>
    <i r="3">
      <x v="188"/>
    </i>
    <i r="3">
      <x v="189"/>
    </i>
    <i r="3">
      <x v="191"/>
    </i>
    <i r="3">
      <x v="197"/>
    </i>
    <i r="3">
      <x v="200"/>
    </i>
    <i r="3">
      <x v="201"/>
    </i>
    <i r="3">
      <x v="202"/>
    </i>
    <i r="3">
      <x v="206"/>
    </i>
    <i r="3">
      <x v="207"/>
    </i>
    <i r="3">
      <x v="209"/>
    </i>
    <i r="3">
      <x v="210"/>
    </i>
    <i r="3">
      <x v="211"/>
    </i>
    <i r="3">
      <x v="212"/>
    </i>
    <i r="1">
      <x v="4"/>
    </i>
    <i r="2">
      <x v="903"/>
    </i>
    <i r="3">
      <x v="183"/>
    </i>
    <i r="3">
      <x v="185"/>
    </i>
    <i r="3">
      <x v="188"/>
    </i>
    <i r="3">
      <x v="191"/>
    </i>
    <i r="3">
      <x v="195"/>
    </i>
    <i r="3">
      <x v="198"/>
    </i>
    <i r="3">
      <x v="200"/>
    </i>
    <i r="3">
      <x v="202"/>
    </i>
    <i r="3">
      <x v="205"/>
    </i>
    <i r="3">
      <x v="206"/>
    </i>
    <i r="3">
      <x v="210"/>
    </i>
    <i r="3">
      <x v="211"/>
    </i>
    <i r="1">
      <x v="5"/>
    </i>
    <i r="2">
      <x v="904"/>
    </i>
    <i r="3">
      <x v="185"/>
    </i>
    <i r="3">
      <x v="189"/>
    </i>
    <i r="3">
      <x v="190"/>
    </i>
    <i r="3">
      <x v="192"/>
    </i>
    <i r="3">
      <x v="195"/>
    </i>
    <i r="3">
      <x v="196"/>
    </i>
    <i r="3">
      <x v="197"/>
    </i>
    <i r="3">
      <x v="198"/>
    </i>
    <i r="3">
      <x v="199"/>
    </i>
    <i r="3">
      <x v="201"/>
    </i>
    <i r="3">
      <x v="202"/>
    </i>
    <i r="3">
      <x v="203"/>
    </i>
    <i r="3">
      <x v="206"/>
    </i>
    <i r="3">
      <x v="207"/>
    </i>
    <i r="3">
      <x v="208"/>
    </i>
    <i r="3">
      <x v="210"/>
    </i>
    <i r="3">
      <x v="211"/>
    </i>
    <i r="3">
      <x v="212"/>
    </i>
    <i r="1">
      <x v="6"/>
    </i>
    <i r="2">
      <x v="905"/>
    </i>
    <i r="3">
      <x v="185"/>
    </i>
    <i r="3">
      <x v="188"/>
    </i>
    <i r="3">
      <x v="189"/>
    </i>
    <i r="3">
      <x v="190"/>
    </i>
    <i r="3">
      <x v="194"/>
    </i>
    <i r="3">
      <x v="199"/>
    </i>
    <i r="3">
      <x v="200"/>
    </i>
    <i r="3">
      <x v="204"/>
    </i>
    <i r="3">
      <x v="206"/>
    </i>
    <i r="3">
      <x v="207"/>
    </i>
    <i r="3">
      <x v="209"/>
    </i>
    <i r="3">
      <x v="212"/>
    </i>
    <i r="1">
      <x v="7"/>
    </i>
    <i r="2">
      <x v="906"/>
    </i>
    <i r="3">
      <x v="190"/>
    </i>
    <i r="3">
      <x v="191"/>
    </i>
    <i r="3">
      <x v="194"/>
    </i>
    <i r="3">
      <x v="195"/>
    </i>
    <i r="3">
      <x v="199"/>
    </i>
    <i r="3">
      <x v="200"/>
    </i>
    <i r="3">
      <x v="201"/>
    </i>
    <i r="3">
      <x v="203"/>
    </i>
    <i r="3">
      <x v="204"/>
    </i>
    <i r="3">
      <x v="208"/>
    </i>
    <i r="3">
      <x v="210"/>
    </i>
    <i r="3">
      <x v="212"/>
    </i>
    <i r="1">
      <x v="8"/>
    </i>
    <i r="2">
      <x v="907"/>
    </i>
    <i r="3">
      <x v="183"/>
    </i>
    <i r="3">
      <x v="188"/>
    </i>
    <i r="3">
      <x v="190"/>
    </i>
    <i r="3">
      <x v="192"/>
    </i>
    <i r="3">
      <x v="193"/>
    </i>
    <i r="3">
      <x v="198"/>
    </i>
    <i r="3">
      <x v="199"/>
    </i>
    <i r="3">
      <x v="202"/>
    </i>
    <i r="3">
      <x v="203"/>
    </i>
    <i r="3">
      <x v="205"/>
    </i>
    <i r="3">
      <x v="206"/>
    </i>
    <i r="3">
      <x v="208"/>
    </i>
    <i r="3">
      <x v="211"/>
    </i>
    <i r="1">
      <x v="9"/>
    </i>
    <i r="2">
      <x v="908"/>
    </i>
    <i r="3">
      <x v="183"/>
    </i>
    <i r="3">
      <x v="185"/>
    </i>
    <i r="3">
      <x v="186"/>
    </i>
    <i r="3">
      <x v="188"/>
    </i>
    <i r="3">
      <x v="189"/>
    </i>
    <i r="3">
      <x v="191"/>
    </i>
    <i r="3">
      <x v="193"/>
    </i>
    <i r="3">
      <x v="194"/>
    </i>
    <i r="3">
      <x v="196"/>
    </i>
    <i r="3">
      <x v="200"/>
    </i>
    <i r="3">
      <x v="203"/>
    </i>
    <i r="3">
      <x v="205"/>
    </i>
    <i r="3">
      <x v="207"/>
    </i>
    <i r="3">
      <x v="208"/>
    </i>
    <i r="3">
      <x v="210"/>
    </i>
    <i r="3">
      <x v="211"/>
    </i>
    <i r="3">
      <x v="212"/>
    </i>
    <i r="1">
      <x v="10"/>
    </i>
    <i r="2">
      <x v="909"/>
    </i>
    <i r="3">
      <x v="186"/>
    </i>
    <i r="3">
      <x v="188"/>
    </i>
    <i r="3">
      <x v="195"/>
    </i>
    <i r="3">
      <x v="196"/>
    </i>
    <i r="3">
      <x v="198"/>
    </i>
    <i r="3">
      <x v="199"/>
    </i>
    <i r="3">
      <x v="202"/>
    </i>
    <i r="3">
      <x v="203"/>
    </i>
    <i r="3">
      <x v="204"/>
    </i>
    <i r="3">
      <x v="210"/>
    </i>
    <i r="3">
      <x v="212"/>
    </i>
    <i r="1">
      <x v="11"/>
    </i>
    <i r="2">
      <x v="910"/>
    </i>
    <i r="3">
      <x v="183"/>
    </i>
    <i r="3">
      <x v="185"/>
    </i>
    <i r="3">
      <x v="186"/>
    </i>
    <i r="3">
      <x v="188"/>
    </i>
    <i r="3">
      <x v="189"/>
    </i>
    <i r="3">
      <x v="190"/>
    </i>
    <i r="3">
      <x v="200"/>
    </i>
    <i r="3">
      <x v="202"/>
    </i>
    <i r="3">
      <x v="203"/>
    </i>
    <i r="3">
      <x v="204"/>
    </i>
    <i r="3">
      <x v="205"/>
    </i>
    <i r="3">
      <x v="208"/>
    </i>
    <i r="3">
      <x v="209"/>
    </i>
    <i r="3">
      <x v="210"/>
    </i>
    <i r="1">
      <x v="12"/>
    </i>
    <i r="2">
      <x v="911"/>
    </i>
    <i r="3">
      <x v="185"/>
    </i>
    <i r="3">
      <x v="189"/>
    </i>
    <i r="3">
      <x v="192"/>
    </i>
    <i r="3">
      <x v="195"/>
    </i>
    <i r="3">
      <x v="197"/>
    </i>
    <i r="3">
      <x v="202"/>
    </i>
    <i r="3">
      <x v="203"/>
    </i>
    <i r="3">
      <x v="206"/>
    </i>
    <i r="3">
      <x v="208"/>
    </i>
    <i r="3">
      <x v="212"/>
    </i>
    <i r="1">
      <x v="13"/>
    </i>
    <i r="2">
      <x v="912"/>
    </i>
    <i r="3">
      <x v="185"/>
    </i>
    <i r="3">
      <x v="190"/>
    </i>
    <i r="3">
      <x v="191"/>
    </i>
    <i r="3">
      <x v="194"/>
    </i>
    <i r="3">
      <x v="196"/>
    </i>
    <i r="3">
      <x v="202"/>
    </i>
    <i r="3">
      <x v="203"/>
    </i>
    <i r="3">
      <x v="208"/>
    </i>
    <i r="3">
      <x v="209"/>
    </i>
    <i r="3">
      <x v="210"/>
    </i>
    <i r="3">
      <x v="212"/>
    </i>
    <i r="1">
      <x v="14"/>
    </i>
    <i r="2">
      <x v="913"/>
    </i>
    <i r="3">
      <x v="184"/>
    </i>
    <i r="3">
      <x v="185"/>
    </i>
    <i r="3">
      <x v="186"/>
    </i>
    <i r="3">
      <x v="187"/>
    </i>
    <i r="3">
      <x v="188"/>
    </i>
    <i r="3">
      <x v="191"/>
    </i>
    <i r="3">
      <x v="193"/>
    </i>
    <i r="3">
      <x v="195"/>
    </i>
    <i r="3">
      <x v="197"/>
    </i>
    <i r="3">
      <x v="201"/>
    </i>
    <i r="3">
      <x v="202"/>
    </i>
    <i r="3">
      <x v="203"/>
    </i>
    <i r="3">
      <x v="205"/>
    </i>
    <i r="3">
      <x v="209"/>
    </i>
    <i r="3">
      <x v="211"/>
    </i>
    <i r="1">
      <x v="15"/>
    </i>
    <i r="2">
      <x v="914"/>
    </i>
    <i r="3">
      <x v="183"/>
    </i>
    <i r="3">
      <x v="185"/>
    </i>
    <i r="3">
      <x v="188"/>
    </i>
    <i r="3">
      <x v="191"/>
    </i>
    <i r="3">
      <x v="198"/>
    </i>
    <i r="3">
      <x v="200"/>
    </i>
    <i r="3">
      <x v="207"/>
    </i>
    <i r="3">
      <x v="209"/>
    </i>
    <i r="3">
      <x v="212"/>
    </i>
    <i r="1">
      <x v="16"/>
    </i>
    <i r="2">
      <x v="915"/>
    </i>
    <i r="3">
      <x v="186"/>
    </i>
    <i r="3">
      <x v="187"/>
    </i>
    <i r="3">
      <x v="196"/>
    </i>
    <i r="3">
      <x v="199"/>
    </i>
    <i r="3">
      <x v="200"/>
    </i>
    <i r="3">
      <x v="202"/>
    </i>
    <i r="3">
      <x v="203"/>
    </i>
    <i r="3">
      <x v="204"/>
    </i>
    <i r="3">
      <x v="207"/>
    </i>
    <i r="3">
      <x v="208"/>
    </i>
    <i r="3">
      <x v="209"/>
    </i>
    <i r="3">
      <x v="211"/>
    </i>
    <i r="3">
      <x v="212"/>
    </i>
    <i r="1">
      <x v="17"/>
    </i>
    <i r="2">
      <x v="916"/>
    </i>
    <i r="3">
      <x v="185"/>
    </i>
    <i r="3">
      <x v="189"/>
    </i>
    <i r="3">
      <x v="190"/>
    </i>
    <i r="3">
      <x v="198"/>
    </i>
    <i r="3">
      <x v="201"/>
    </i>
    <i r="3">
      <x v="206"/>
    </i>
    <i r="3">
      <x v="208"/>
    </i>
    <i r="3">
      <x v="209"/>
    </i>
    <i r="1">
      <x v="18"/>
    </i>
    <i r="2">
      <x v="917"/>
    </i>
    <i r="3">
      <x v="184"/>
    </i>
    <i r="3">
      <x v="190"/>
    </i>
    <i r="3">
      <x v="191"/>
    </i>
    <i r="3">
      <x v="193"/>
    </i>
    <i r="3">
      <x v="194"/>
    </i>
    <i r="3">
      <x v="198"/>
    </i>
    <i r="3">
      <x v="200"/>
    </i>
    <i r="3">
      <x v="201"/>
    </i>
    <i r="3">
      <x v="204"/>
    </i>
    <i r="3">
      <x v="209"/>
    </i>
    <i r="3">
      <x v="212"/>
    </i>
    <i r="1">
      <x v="19"/>
    </i>
    <i r="2">
      <x v="918"/>
    </i>
    <i r="3">
      <x v="185"/>
    </i>
    <i r="3">
      <x v="186"/>
    </i>
    <i r="3">
      <x v="189"/>
    </i>
    <i r="3">
      <x v="190"/>
    </i>
    <i r="3">
      <x v="191"/>
    </i>
    <i r="3">
      <x v="194"/>
    </i>
    <i r="3">
      <x v="204"/>
    </i>
    <i r="3">
      <x v="206"/>
    </i>
    <i r="3">
      <x v="208"/>
    </i>
    <i r="3">
      <x v="210"/>
    </i>
    <i r="3">
      <x v="212"/>
    </i>
    <i r="1">
      <x v="20"/>
    </i>
    <i r="2">
      <x v="919"/>
    </i>
    <i r="3">
      <x v="183"/>
    </i>
    <i r="3">
      <x v="184"/>
    </i>
    <i r="3">
      <x v="186"/>
    </i>
    <i r="3">
      <x v="190"/>
    </i>
    <i r="3">
      <x v="191"/>
    </i>
    <i r="3">
      <x v="193"/>
    </i>
    <i r="3">
      <x v="196"/>
    </i>
    <i r="3">
      <x v="201"/>
    </i>
    <i r="3">
      <x v="202"/>
    </i>
    <i r="3">
      <x v="204"/>
    </i>
    <i r="3">
      <x v="207"/>
    </i>
    <i r="3">
      <x v="208"/>
    </i>
    <i r="3">
      <x v="211"/>
    </i>
    <i r="1">
      <x v="21"/>
    </i>
    <i r="2">
      <x v="920"/>
    </i>
    <i r="3">
      <x v="183"/>
    </i>
    <i r="3">
      <x v="186"/>
    </i>
    <i r="3">
      <x v="188"/>
    </i>
    <i r="3">
      <x v="190"/>
    </i>
    <i r="3">
      <x v="191"/>
    </i>
    <i r="3">
      <x v="193"/>
    </i>
    <i r="3">
      <x v="197"/>
    </i>
    <i r="3">
      <x v="198"/>
    </i>
    <i r="3">
      <x v="201"/>
    </i>
    <i r="3">
      <x v="204"/>
    </i>
    <i r="3">
      <x v="205"/>
    </i>
    <i r="3">
      <x v="206"/>
    </i>
    <i r="1">
      <x v="22"/>
    </i>
    <i r="2">
      <x v="921"/>
    </i>
    <i r="3">
      <x v="183"/>
    </i>
    <i r="3">
      <x v="185"/>
    </i>
    <i r="3">
      <x v="188"/>
    </i>
    <i r="3">
      <x v="189"/>
    </i>
    <i r="3">
      <x v="191"/>
    </i>
    <i r="3">
      <x v="192"/>
    </i>
    <i r="3">
      <x v="197"/>
    </i>
    <i r="3">
      <x v="198"/>
    </i>
    <i r="3">
      <x v="200"/>
    </i>
    <i r="3">
      <x v="201"/>
    </i>
    <i r="3">
      <x v="203"/>
    </i>
    <i r="3">
      <x v="204"/>
    </i>
    <i r="3">
      <x v="205"/>
    </i>
    <i r="3">
      <x v="206"/>
    </i>
    <i r="3">
      <x v="209"/>
    </i>
    <i r="3">
      <x v="211"/>
    </i>
    <i r="3">
      <x v="212"/>
    </i>
    <i r="1">
      <x v="23"/>
    </i>
    <i r="2">
      <x v="922"/>
    </i>
    <i r="3">
      <x v="187"/>
    </i>
    <i r="3">
      <x v="198"/>
    </i>
    <i r="3">
      <x v="202"/>
    </i>
    <i r="3">
      <x v="205"/>
    </i>
    <i r="3">
      <x v="207"/>
    </i>
    <i r="3">
      <x v="210"/>
    </i>
    <i r="3">
      <x v="212"/>
    </i>
    <i r="1">
      <x v="24"/>
    </i>
    <i r="2">
      <x v="923"/>
    </i>
    <i r="3">
      <x v="184"/>
    </i>
    <i r="3">
      <x v="185"/>
    </i>
    <i r="3">
      <x v="187"/>
    </i>
    <i r="3">
      <x v="189"/>
    </i>
    <i r="3">
      <x v="195"/>
    </i>
    <i r="3">
      <x v="197"/>
    </i>
    <i r="3">
      <x v="204"/>
    </i>
    <i r="3">
      <x v="206"/>
    </i>
    <i r="3">
      <x v="208"/>
    </i>
    <i r="3">
      <x v="209"/>
    </i>
    <i r="3">
      <x v="211"/>
    </i>
    <i r="1">
      <x v="25"/>
    </i>
    <i r="2">
      <x v="924"/>
    </i>
    <i r="3">
      <x v="183"/>
    </i>
    <i r="3">
      <x v="188"/>
    </i>
    <i r="3">
      <x v="190"/>
    </i>
    <i r="3">
      <x v="192"/>
    </i>
    <i r="3">
      <x v="193"/>
    </i>
    <i r="3">
      <x v="194"/>
    </i>
    <i r="3">
      <x v="197"/>
    </i>
    <i r="3">
      <x v="198"/>
    </i>
    <i r="3">
      <x v="199"/>
    </i>
    <i r="3">
      <x v="200"/>
    </i>
    <i r="3">
      <x v="208"/>
    </i>
    <i r="3">
      <x v="210"/>
    </i>
    <i r="3">
      <x v="212"/>
    </i>
    <i r="1">
      <x v="26"/>
    </i>
    <i r="2">
      <x v="925"/>
    </i>
    <i r="3">
      <x v="198"/>
    </i>
    <i r="3">
      <x v="202"/>
    </i>
    <i r="3">
      <x v="204"/>
    </i>
    <i r="3">
      <x v="206"/>
    </i>
    <i r="3">
      <x v="207"/>
    </i>
    <i r="3">
      <x v="209"/>
    </i>
    <i r="3">
      <x v="210"/>
    </i>
    <i r="1">
      <x v="27"/>
    </i>
    <i r="2">
      <x v="926"/>
    </i>
    <i r="3">
      <x v="184"/>
    </i>
    <i r="3">
      <x v="189"/>
    </i>
    <i r="3">
      <x v="191"/>
    </i>
    <i r="3">
      <x v="192"/>
    </i>
    <i r="3">
      <x v="193"/>
    </i>
    <i r="3">
      <x v="195"/>
    </i>
    <i r="3">
      <x v="200"/>
    </i>
    <i r="3">
      <x v="201"/>
    </i>
    <i r="3">
      <x v="202"/>
    </i>
    <i r="3">
      <x v="203"/>
    </i>
    <i r="3">
      <x v="209"/>
    </i>
    <i r="3">
      <x v="211"/>
    </i>
    <i r="3">
      <x v="212"/>
    </i>
    <i r="1">
      <x v="28"/>
    </i>
    <i r="2">
      <x v="927"/>
    </i>
    <i r="3">
      <x v="188"/>
    </i>
    <i r="3">
      <x v="192"/>
    </i>
    <i r="3">
      <x v="193"/>
    </i>
    <i r="3">
      <x v="196"/>
    </i>
    <i r="3">
      <x v="197"/>
    </i>
    <i r="3">
      <x v="199"/>
    </i>
    <i r="3">
      <x v="205"/>
    </i>
    <i r="3">
      <x v="207"/>
    </i>
    <i r="3">
      <x v="208"/>
    </i>
    <i r="3">
      <x v="209"/>
    </i>
    <i r="3">
      <x v="210"/>
    </i>
    <i r="3">
      <x v="212"/>
    </i>
    <i r="1">
      <x v="29"/>
    </i>
    <i r="2">
      <x v="928"/>
    </i>
    <i r="3">
      <x v="188"/>
    </i>
    <i r="3">
      <x v="189"/>
    </i>
    <i r="3">
      <x v="198"/>
    </i>
    <i r="3">
      <x v="199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1">
      <x v="30"/>
    </i>
    <i r="2">
      <x v="929"/>
    </i>
    <i r="3">
      <x v="185"/>
    </i>
    <i r="3">
      <x v="187"/>
    </i>
    <i r="3">
      <x v="188"/>
    </i>
    <i r="3">
      <x v="191"/>
    </i>
    <i r="3">
      <x v="193"/>
    </i>
    <i r="3">
      <x v="194"/>
    </i>
    <i r="3">
      <x v="196"/>
    </i>
    <i r="3">
      <x v="197"/>
    </i>
    <i r="3">
      <x v="200"/>
    </i>
    <i r="3">
      <x v="205"/>
    </i>
    <i r="3">
      <x v="206"/>
    </i>
    <i r="3">
      <x v="207"/>
    </i>
    <i r="3">
      <x v="212"/>
    </i>
    <i r="1">
      <x v="31"/>
    </i>
    <i r="2">
      <x v="930"/>
    </i>
    <i r="3">
      <x v="183"/>
    </i>
    <i r="3">
      <x v="184"/>
    </i>
    <i r="3">
      <x v="186"/>
    </i>
    <i r="3">
      <x v="189"/>
    </i>
    <i r="3">
      <x v="190"/>
    </i>
    <i r="3">
      <x v="192"/>
    </i>
    <i r="3">
      <x v="193"/>
    </i>
    <i r="3">
      <x v="194"/>
    </i>
    <i r="3">
      <x v="196"/>
    </i>
    <i r="3">
      <x v="200"/>
    </i>
    <i r="3">
      <x v="202"/>
    </i>
    <i r="3">
      <x v="204"/>
    </i>
    <i r="3">
      <x v="208"/>
    </i>
    <i r="3">
      <x v="210"/>
    </i>
    <i r="3">
      <x v="211"/>
    </i>
    <i r="1">
      <x v="32"/>
    </i>
    <i r="2">
      <x v="931"/>
    </i>
    <i r="3">
      <x v="183"/>
    </i>
    <i r="3">
      <x v="186"/>
    </i>
    <i r="3">
      <x v="187"/>
    </i>
    <i r="3">
      <x v="191"/>
    </i>
    <i r="3">
      <x v="198"/>
    </i>
    <i r="3">
      <x v="201"/>
    </i>
    <i r="3">
      <x v="207"/>
    </i>
    <i r="1">
      <x v="33"/>
    </i>
    <i r="2">
      <x v="932"/>
    </i>
    <i r="3">
      <x v="183"/>
    </i>
    <i r="3">
      <x v="184"/>
    </i>
    <i r="3">
      <x v="186"/>
    </i>
    <i r="3">
      <x v="193"/>
    </i>
    <i r="3">
      <x v="194"/>
    </i>
    <i r="3">
      <x v="197"/>
    </i>
    <i r="3">
      <x v="204"/>
    </i>
    <i r="3">
      <x v="207"/>
    </i>
    <i r="3">
      <x v="210"/>
    </i>
    <i r="3">
      <x v="212"/>
    </i>
    <i r="1">
      <x v="34"/>
    </i>
    <i r="2">
      <x v="933"/>
    </i>
    <i r="3">
      <x v="186"/>
    </i>
    <i r="3">
      <x v="189"/>
    </i>
    <i r="3">
      <x v="190"/>
    </i>
    <i r="3">
      <x v="195"/>
    </i>
    <i r="3">
      <x v="197"/>
    </i>
    <i r="3">
      <x v="200"/>
    </i>
    <i r="3">
      <x v="201"/>
    </i>
    <i r="3">
      <x v="206"/>
    </i>
    <i r="3">
      <x v="209"/>
    </i>
    <i r="3">
      <x v="210"/>
    </i>
    <i r="1">
      <x v="35"/>
    </i>
    <i r="2">
      <x v="934"/>
    </i>
    <i r="3">
      <x v="185"/>
    </i>
    <i r="3">
      <x v="188"/>
    </i>
    <i r="3">
      <x v="190"/>
    </i>
    <i r="3">
      <x v="205"/>
    </i>
    <i r="3">
      <x v="206"/>
    </i>
    <i r="3">
      <x v="212"/>
    </i>
    <i r="1">
      <x v="36"/>
    </i>
    <i r="2">
      <x v="935"/>
    </i>
    <i r="3">
      <x v="184"/>
    </i>
    <i r="3">
      <x v="186"/>
    </i>
    <i r="3">
      <x v="189"/>
    </i>
    <i r="3">
      <x v="191"/>
    </i>
    <i r="3">
      <x v="192"/>
    </i>
    <i r="3">
      <x v="194"/>
    </i>
    <i r="3">
      <x v="199"/>
    </i>
    <i r="3">
      <x v="201"/>
    </i>
    <i r="3">
      <x v="207"/>
    </i>
    <i r="1">
      <x v="37"/>
    </i>
    <i r="2">
      <x v="936"/>
    </i>
    <i r="3">
      <x v="190"/>
    </i>
    <i r="3">
      <x v="193"/>
    </i>
    <i r="3">
      <x v="195"/>
    </i>
    <i r="3">
      <x v="198"/>
    </i>
    <i r="3">
      <x v="200"/>
    </i>
    <i r="3">
      <x v="202"/>
    </i>
    <i r="3">
      <x v="203"/>
    </i>
    <i r="3">
      <x v="204"/>
    </i>
    <i r="3">
      <x v="205"/>
    </i>
    <i r="3">
      <x v="206"/>
    </i>
    <i r="3">
      <x v="208"/>
    </i>
    <i r="3">
      <x v="209"/>
    </i>
    <i r="3">
      <x v="210"/>
    </i>
    <i r="1">
      <x v="38"/>
    </i>
    <i r="2">
      <x v="937"/>
    </i>
    <i r="3">
      <x v="189"/>
    </i>
    <i r="3">
      <x v="197"/>
    </i>
    <i r="3">
      <x v="198"/>
    </i>
    <i r="3">
      <x v="200"/>
    </i>
    <i r="3">
      <x v="204"/>
    </i>
    <i r="3">
      <x v="205"/>
    </i>
    <i r="3">
      <x v="206"/>
    </i>
    <i r="3">
      <x v="211"/>
    </i>
    <i r="3">
      <x v="212"/>
    </i>
    <i r="1">
      <x v="39"/>
    </i>
    <i r="2">
      <x v="938"/>
    </i>
    <i r="3">
      <x v="186"/>
    </i>
    <i r="3">
      <x v="188"/>
    </i>
    <i r="3">
      <x v="194"/>
    </i>
    <i r="3">
      <x v="198"/>
    </i>
    <i r="3">
      <x v="200"/>
    </i>
    <i r="3">
      <x v="205"/>
    </i>
    <i r="3">
      <x v="206"/>
    </i>
    <i r="3">
      <x v="207"/>
    </i>
    <i r="1">
      <x v="40"/>
    </i>
    <i r="2">
      <x v="939"/>
    </i>
    <i r="3">
      <x v="183"/>
    </i>
    <i r="3">
      <x v="185"/>
    </i>
    <i r="3">
      <x v="189"/>
    </i>
    <i r="3">
      <x v="190"/>
    </i>
    <i r="3">
      <x v="197"/>
    </i>
    <i r="3">
      <x v="200"/>
    </i>
    <i r="3">
      <x v="201"/>
    </i>
    <i r="3">
      <x v="202"/>
    </i>
    <i r="3">
      <x v="203"/>
    </i>
    <i r="3">
      <x v="204"/>
    </i>
    <i r="1">
      <x v="41"/>
    </i>
    <i r="2">
      <x v="940"/>
    </i>
    <i r="3">
      <x v="183"/>
    </i>
    <i r="3">
      <x v="185"/>
    </i>
    <i r="3">
      <x v="187"/>
    </i>
    <i r="3">
      <x v="191"/>
    </i>
    <i r="3">
      <x v="192"/>
    </i>
    <i r="3">
      <x v="197"/>
    </i>
    <i r="3">
      <x v="198"/>
    </i>
    <i r="3">
      <x v="199"/>
    </i>
    <i r="3">
      <x v="204"/>
    </i>
    <i r="3">
      <x v="207"/>
    </i>
    <i r="3">
      <x v="208"/>
    </i>
    <i r="3">
      <x v="211"/>
    </i>
    <i r="1">
      <x v="42"/>
    </i>
    <i r="2">
      <x v="941"/>
    </i>
    <i r="3">
      <x v="184"/>
    </i>
    <i r="3">
      <x v="185"/>
    </i>
    <i r="3">
      <x v="189"/>
    </i>
    <i r="3">
      <x v="192"/>
    </i>
    <i r="3">
      <x v="197"/>
    </i>
    <i r="3">
      <x v="199"/>
    </i>
    <i r="3">
      <x v="200"/>
    </i>
    <i r="3">
      <x v="204"/>
    </i>
    <i r="3">
      <x v="205"/>
    </i>
    <i r="3">
      <x v="208"/>
    </i>
    <i r="3">
      <x v="209"/>
    </i>
    <i r="3">
      <x v="210"/>
    </i>
    <i r="1">
      <x v="43"/>
    </i>
    <i r="2">
      <x v="942"/>
    </i>
    <i r="3">
      <x v="184"/>
    </i>
    <i r="3">
      <x v="185"/>
    </i>
    <i r="3">
      <x v="188"/>
    </i>
    <i r="3">
      <x v="195"/>
    </i>
    <i r="3">
      <x v="202"/>
    </i>
    <i r="3">
      <x v="205"/>
    </i>
    <i r="3">
      <x v="210"/>
    </i>
    <i r="3">
      <x v="212"/>
    </i>
    <i r="1">
      <x v="44"/>
    </i>
    <i r="2">
      <x v="943"/>
    </i>
    <i r="3">
      <x v="183"/>
    </i>
    <i r="3">
      <x v="187"/>
    </i>
    <i r="3">
      <x v="188"/>
    </i>
    <i r="3">
      <x v="196"/>
    </i>
    <i r="3">
      <x v="197"/>
    </i>
    <i r="3">
      <x v="200"/>
    </i>
    <i r="3">
      <x v="205"/>
    </i>
    <i r="3">
      <x v="209"/>
    </i>
    <i r="3">
      <x v="210"/>
    </i>
    <i r="1">
      <x v="45"/>
    </i>
    <i r="2">
      <x v="944"/>
    </i>
    <i r="3">
      <x v="186"/>
    </i>
    <i r="3">
      <x v="187"/>
    </i>
    <i r="3">
      <x v="189"/>
    </i>
    <i r="3">
      <x v="193"/>
    </i>
    <i r="3">
      <x v="201"/>
    </i>
    <i r="3">
      <x v="204"/>
    </i>
    <i r="3">
      <x v="205"/>
    </i>
    <i r="3">
      <x v="206"/>
    </i>
    <i r="3">
      <x v="207"/>
    </i>
    <i r="3">
      <x v="208"/>
    </i>
    <i r="3">
      <x v="210"/>
    </i>
    <i r="1">
      <x v="46"/>
    </i>
    <i r="2">
      <x v="945"/>
    </i>
    <i r="3">
      <x v="183"/>
    </i>
    <i r="3">
      <x v="185"/>
    </i>
    <i r="3">
      <x v="186"/>
    </i>
    <i r="3">
      <x v="187"/>
    </i>
    <i r="3">
      <x v="188"/>
    </i>
    <i r="3">
      <x v="189"/>
    </i>
    <i r="3">
      <x v="193"/>
    </i>
    <i r="3">
      <x v="195"/>
    </i>
    <i r="3">
      <x v="199"/>
    </i>
    <i r="3">
      <x v="201"/>
    </i>
    <i r="3">
      <x v="203"/>
    </i>
    <i r="3">
      <x v="206"/>
    </i>
    <i r="3">
      <x v="210"/>
    </i>
    <i r="3">
      <x v="212"/>
    </i>
    <i r="1">
      <x v="47"/>
    </i>
    <i r="2">
      <x v="946"/>
    </i>
    <i r="3">
      <x v="183"/>
    </i>
    <i r="3">
      <x v="187"/>
    </i>
    <i r="3">
      <x v="189"/>
    </i>
    <i r="3">
      <x v="192"/>
    </i>
    <i r="3">
      <x v="195"/>
    </i>
    <i r="3">
      <x v="205"/>
    </i>
    <i r="3">
      <x v="207"/>
    </i>
    <i r="3">
      <x v="209"/>
    </i>
    <i r="3">
      <x v="212"/>
    </i>
    <i r="1">
      <x v="48"/>
    </i>
    <i r="2">
      <x v="947"/>
    </i>
    <i r="3">
      <x v="184"/>
    </i>
    <i r="3">
      <x v="185"/>
    </i>
    <i r="3">
      <x v="186"/>
    </i>
    <i r="3">
      <x v="191"/>
    </i>
    <i r="3">
      <x v="198"/>
    </i>
    <i r="3">
      <x v="199"/>
    </i>
    <i r="3">
      <x v="200"/>
    </i>
    <i r="1">
      <x v="49"/>
    </i>
    <i r="2">
      <x v="948"/>
    </i>
    <i r="3">
      <x v="183"/>
    </i>
    <i r="3">
      <x v="186"/>
    </i>
    <i r="3">
      <x v="197"/>
    </i>
    <i r="3">
      <x v="198"/>
    </i>
    <i r="3">
      <x v="199"/>
    </i>
    <i r="3">
      <x v="209"/>
    </i>
    <i r="3">
      <x v="211"/>
    </i>
    <i r="1">
      <x v="50"/>
    </i>
    <i r="2">
      <x v="949"/>
    </i>
    <i r="3">
      <x v="185"/>
    </i>
    <i r="3">
      <x v="189"/>
    </i>
    <i r="3">
      <x v="193"/>
    </i>
    <i r="3">
      <x v="195"/>
    </i>
    <i r="3">
      <x v="197"/>
    </i>
    <i r="3">
      <x v="199"/>
    </i>
    <i r="3">
      <x v="200"/>
    </i>
    <i r="3">
      <x v="208"/>
    </i>
    <i r="3">
      <x v="212"/>
    </i>
    <i r="1">
      <x v="51"/>
    </i>
    <i r="2">
      <x v="950"/>
    </i>
    <i r="3">
      <x v="184"/>
    </i>
    <i r="3">
      <x v="187"/>
    </i>
    <i r="3">
      <x v="192"/>
    </i>
    <i r="3">
      <x v="196"/>
    </i>
    <i r="3">
      <x v="197"/>
    </i>
    <i r="3">
      <x v="200"/>
    </i>
    <i r="3">
      <x v="201"/>
    </i>
    <i r="3">
      <x v="204"/>
    </i>
    <i r="3">
      <x v="207"/>
    </i>
    <i r="3">
      <x v="208"/>
    </i>
    <i r="3">
      <x v="211"/>
    </i>
    <i r="3">
      <x v="212"/>
    </i>
    <i r="1">
      <x v="52"/>
    </i>
    <i r="2">
      <x v="951"/>
    </i>
    <i r="3">
      <x v="183"/>
    </i>
    <i r="3">
      <x v="186"/>
    </i>
    <i r="3">
      <x v="187"/>
    </i>
    <i r="3">
      <x v="188"/>
    </i>
    <i r="3">
      <x v="191"/>
    </i>
    <i r="3">
      <x v="195"/>
    </i>
    <i r="3">
      <x v="196"/>
    </i>
    <i r="3">
      <x v="197"/>
    </i>
    <i r="3">
      <x v="199"/>
    </i>
    <i r="3">
      <x v="200"/>
    </i>
    <i r="3">
      <x v="201"/>
    </i>
    <i r="3">
      <x v="202"/>
    </i>
    <i r="3">
      <x v="203"/>
    </i>
    <i r="3">
      <x v="206"/>
    </i>
    <i r="3">
      <x v="208"/>
    </i>
    <i r="3">
      <x v="209"/>
    </i>
    <i r="3">
      <x v="211"/>
    </i>
    <i r="1">
      <x v="53"/>
    </i>
    <i r="2">
      <x v="952"/>
    </i>
    <i r="3">
      <x v="183"/>
    </i>
    <i r="3">
      <x v="184"/>
    </i>
    <i r="3">
      <x v="185"/>
    </i>
    <i r="3">
      <x v="187"/>
    </i>
    <i r="3">
      <x v="189"/>
    </i>
    <i r="3">
      <x v="191"/>
    </i>
    <i r="3">
      <x v="195"/>
    </i>
    <i r="3">
      <x v="196"/>
    </i>
    <i r="3">
      <x v="198"/>
    </i>
    <i r="3">
      <x v="200"/>
    </i>
    <i r="3">
      <x v="201"/>
    </i>
    <i r="3">
      <x v="203"/>
    </i>
    <i r="3">
      <x v="205"/>
    </i>
    <i r="3">
      <x v="207"/>
    </i>
    <i r="3">
      <x v="209"/>
    </i>
    <i r="3">
      <x v="210"/>
    </i>
    <i r="3">
      <x v="211"/>
    </i>
    <i r="1">
      <x v="54"/>
    </i>
    <i r="2">
      <x v="953"/>
    </i>
    <i r="3">
      <x v="183"/>
    </i>
    <i r="3">
      <x v="185"/>
    </i>
    <i r="3">
      <x v="191"/>
    </i>
    <i r="3">
      <x v="192"/>
    </i>
    <i r="3">
      <x v="195"/>
    </i>
    <i r="3">
      <x v="198"/>
    </i>
    <i r="3">
      <x v="205"/>
    </i>
    <i r="3">
      <x v="206"/>
    </i>
    <i r="1">
      <x v="55"/>
    </i>
    <i r="2">
      <x v="954"/>
    </i>
    <i r="3">
      <x v="183"/>
    </i>
    <i r="3">
      <x v="185"/>
    </i>
    <i r="3">
      <x v="188"/>
    </i>
    <i r="3">
      <x v="194"/>
    </i>
    <i r="3">
      <x v="196"/>
    </i>
    <i r="3">
      <x v="197"/>
    </i>
    <i r="3">
      <x v="198"/>
    </i>
    <i r="3">
      <x v="203"/>
    </i>
    <i r="3">
      <x v="207"/>
    </i>
    <i r="3">
      <x v="209"/>
    </i>
    <i r="1">
      <x v="56"/>
    </i>
    <i r="2">
      <x v="955"/>
    </i>
    <i r="3">
      <x v="183"/>
    </i>
    <i r="3">
      <x v="185"/>
    </i>
    <i r="3">
      <x v="186"/>
    </i>
    <i r="3">
      <x v="188"/>
    </i>
    <i r="3">
      <x v="191"/>
    </i>
    <i r="3">
      <x v="197"/>
    </i>
    <i r="3">
      <x v="199"/>
    </i>
    <i r="3">
      <x v="202"/>
    </i>
    <i r="3">
      <x v="206"/>
    </i>
    <i r="3">
      <x v="210"/>
    </i>
    <i r="3">
      <x v="211"/>
    </i>
    <i r="3">
      <x v="212"/>
    </i>
    <i r="1">
      <x v="57"/>
    </i>
    <i r="2">
      <x v="956"/>
    </i>
    <i r="3">
      <x v="183"/>
    </i>
    <i r="3">
      <x v="185"/>
    </i>
    <i r="3">
      <x v="186"/>
    </i>
    <i r="3">
      <x v="191"/>
    </i>
    <i r="3">
      <x v="196"/>
    </i>
    <i r="3">
      <x v="197"/>
    </i>
    <i r="3">
      <x v="199"/>
    </i>
    <i r="3">
      <x v="200"/>
    </i>
    <i r="3">
      <x v="202"/>
    </i>
    <i r="3">
      <x v="204"/>
    </i>
    <i r="3">
      <x v="208"/>
    </i>
    <i r="3">
      <x v="209"/>
    </i>
    <i r="3">
      <x v="211"/>
    </i>
    <i r="1">
      <x v="58"/>
    </i>
    <i r="2">
      <x v="957"/>
    </i>
    <i r="3">
      <x v="185"/>
    </i>
    <i r="3">
      <x v="189"/>
    </i>
    <i r="3">
      <x v="193"/>
    </i>
    <i r="3">
      <x v="197"/>
    </i>
    <i r="3">
      <x v="200"/>
    </i>
    <i r="3">
      <x v="201"/>
    </i>
    <i r="3">
      <x v="202"/>
    </i>
    <i r="3">
      <x v="205"/>
    </i>
    <i r="3">
      <x v="207"/>
    </i>
    <i r="3">
      <x v="210"/>
    </i>
    <i r="1">
      <x v="59"/>
    </i>
    <i r="2">
      <x v="958"/>
    </i>
    <i r="3">
      <x v="185"/>
    </i>
    <i r="3">
      <x v="186"/>
    </i>
    <i r="3">
      <x v="187"/>
    </i>
    <i r="3">
      <x v="189"/>
    </i>
    <i r="3">
      <x v="190"/>
    </i>
    <i r="3">
      <x v="192"/>
    </i>
    <i r="3">
      <x v="194"/>
    </i>
    <i r="3">
      <x v="199"/>
    </i>
    <i r="3">
      <x v="200"/>
    </i>
    <i r="3">
      <x v="203"/>
    </i>
    <i r="3">
      <x v="205"/>
    </i>
    <i r="3">
      <x v="207"/>
    </i>
    <i r="3">
      <x v="211"/>
    </i>
    <i r="3">
      <x v="212"/>
    </i>
    <i r="1">
      <x v="60"/>
    </i>
    <i r="2">
      <x v="959"/>
    </i>
    <i r="3">
      <x v="184"/>
    </i>
    <i r="3">
      <x v="187"/>
    </i>
    <i r="3">
      <x v="197"/>
    </i>
    <i r="3">
      <x v="199"/>
    </i>
    <i r="3">
      <x v="200"/>
    </i>
    <i r="3">
      <x v="201"/>
    </i>
    <i r="3">
      <x v="202"/>
    </i>
    <i r="3">
      <x v="203"/>
    </i>
    <i r="3">
      <x v="204"/>
    </i>
    <i r="3">
      <x v="206"/>
    </i>
    <i r="3">
      <x v="207"/>
    </i>
    <i r="3">
      <x v="210"/>
    </i>
    <i>
      <x v="17"/>
    </i>
    <i r="1">
      <x v="1"/>
    </i>
    <i r="2">
      <x v="960"/>
    </i>
    <i r="3">
      <x v="183"/>
    </i>
    <i r="3">
      <x v="185"/>
    </i>
    <i r="3">
      <x v="187"/>
    </i>
    <i r="3">
      <x v="189"/>
    </i>
    <i r="3">
      <x v="191"/>
    </i>
    <i r="3">
      <x v="192"/>
    </i>
    <i r="3">
      <x v="194"/>
    </i>
    <i r="3">
      <x v="195"/>
    </i>
    <i r="3">
      <x v="196"/>
    </i>
    <i r="3">
      <x v="198"/>
    </i>
    <i r="3">
      <x v="204"/>
    </i>
    <i r="3">
      <x v="206"/>
    </i>
    <i r="1">
      <x v="2"/>
    </i>
    <i r="2">
      <x v="961"/>
    </i>
    <i r="3">
      <x v="184"/>
    </i>
    <i r="3">
      <x v="188"/>
    </i>
    <i r="3">
      <x v="189"/>
    </i>
    <i r="3">
      <x v="190"/>
    </i>
    <i r="3">
      <x v="191"/>
    </i>
    <i r="3">
      <x v="193"/>
    </i>
    <i r="3">
      <x v="194"/>
    </i>
    <i r="3">
      <x v="195"/>
    </i>
    <i r="3">
      <x v="198"/>
    </i>
    <i r="3">
      <x v="200"/>
    </i>
    <i r="3">
      <x v="201"/>
    </i>
    <i r="3">
      <x v="203"/>
    </i>
    <i r="3">
      <x v="207"/>
    </i>
    <i r="3">
      <x v="208"/>
    </i>
    <i r="3">
      <x v="212"/>
    </i>
    <i r="1">
      <x v="3"/>
    </i>
    <i r="2">
      <x v="962"/>
    </i>
    <i r="3">
      <x v="183"/>
    </i>
    <i r="3">
      <x v="188"/>
    </i>
    <i r="3">
      <x v="189"/>
    </i>
    <i r="3">
      <x v="190"/>
    </i>
    <i r="3">
      <x v="191"/>
    </i>
    <i r="3">
      <x v="196"/>
    </i>
    <i r="3">
      <x v="200"/>
    </i>
    <i r="3">
      <x v="202"/>
    </i>
    <i r="3">
      <x v="203"/>
    </i>
    <i r="3">
      <x v="210"/>
    </i>
    <i r="1">
      <x v="4"/>
    </i>
    <i r="2">
      <x v="963"/>
    </i>
    <i r="3">
      <x v="186"/>
    </i>
    <i r="3">
      <x v="188"/>
    </i>
    <i r="3">
      <x v="190"/>
    </i>
    <i r="3">
      <x v="191"/>
    </i>
    <i r="3">
      <x v="193"/>
    </i>
    <i r="3">
      <x v="199"/>
    </i>
    <i r="3">
      <x v="205"/>
    </i>
    <i r="3">
      <x v="209"/>
    </i>
    <i r="3">
      <x v="211"/>
    </i>
    <i r="1">
      <x v="5"/>
    </i>
    <i r="2">
      <x v="964"/>
    </i>
    <i r="3">
      <x v="186"/>
    </i>
    <i r="3">
      <x v="188"/>
    </i>
    <i r="3">
      <x v="194"/>
    </i>
    <i r="3">
      <x v="197"/>
    </i>
    <i r="3">
      <x v="198"/>
    </i>
    <i r="3">
      <x v="199"/>
    </i>
    <i r="3">
      <x v="200"/>
    </i>
    <i r="3">
      <x v="201"/>
    </i>
    <i r="3">
      <x v="202"/>
    </i>
    <i r="3">
      <x v="203"/>
    </i>
    <i r="3">
      <x v="207"/>
    </i>
    <i r="3">
      <x v="210"/>
    </i>
    <i r="3">
      <x v="212"/>
    </i>
    <i r="1">
      <x v="6"/>
    </i>
    <i r="2">
      <x v="965"/>
    </i>
    <i r="3">
      <x v="183"/>
    </i>
    <i r="3">
      <x v="187"/>
    </i>
    <i r="3">
      <x v="188"/>
    </i>
    <i r="3">
      <x v="189"/>
    </i>
    <i r="3">
      <x v="191"/>
    </i>
    <i r="3">
      <x v="195"/>
    </i>
    <i r="3">
      <x v="196"/>
    </i>
    <i r="3">
      <x v="197"/>
    </i>
    <i r="3">
      <x v="199"/>
    </i>
    <i r="3">
      <x v="201"/>
    </i>
    <i r="3">
      <x v="208"/>
    </i>
    <i r="3">
      <x v="212"/>
    </i>
    <i r="1">
      <x v="7"/>
    </i>
    <i r="2">
      <x v="966"/>
    </i>
    <i r="3">
      <x v="184"/>
    </i>
    <i r="3">
      <x v="188"/>
    </i>
    <i r="3">
      <x v="189"/>
    </i>
    <i r="3">
      <x v="190"/>
    </i>
    <i r="3">
      <x v="193"/>
    </i>
    <i r="3">
      <x v="194"/>
    </i>
    <i r="3">
      <x v="195"/>
    </i>
    <i r="3">
      <x v="196"/>
    </i>
    <i r="3">
      <x v="198"/>
    </i>
    <i r="3">
      <x v="200"/>
    </i>
    <i r="3">
      <x v="205"/>
    </i>
    <i r="3">
      <x v="208"/>
    </i>
    <i r="3">
      <x v="209"/>
    </i>
    <i r="3">
      <x v="212"/>
    </i>
    <i r="1">
      <x v="8"/>
    </i>
    <i r="2">
      <x v="967"/>
    </i>
    <i r="3">
      <x v="184"/>
    </i>
    <i r="3">
      <x v="188"/>
    </i>
    <i r="3">
      <x v="192"/>
    </i>
    <i r="3">
      <x v="194"/>
    </i>
    <i r="3">
      <x v="198"/>
    </i>
    <i r="3">
      <x v="203"/>
    </i>
    <i r="3">
      <x v="206"/>
    </i>
    <i r="3">
      <x v="209"/>
    </i>
    <i r="3">
      <x v="212"/>
    </i>
    <i r="1">
      <x v="9"/>
    </i>
    <i r="2">
      <x v="968"/>
    </i>
    <i r="3">
      <x v="184"/>
    </i>
    <i r="3">
      <x v="187"/>
    </i>
    <i r="3">
      <x v="189"/>
    </i>
    <i r="3">
      <x v="191"/>
    </i>
    <i r="3">
      <x v="192"/>
    </i>
    <i r="3">
      <x v="193"/>
    </i>
    <i r="3">
      <x v="197"/>
    </i>
    <i r="3">
      <x v="199"/>
    </i>
    <i r="3">
      <x v="200"/>
    </i>
    <i r="3">
      <x v="205"/>
    </i>
    <i r="3">
      <x v="207"/>
    </i>
    <i r="3">
      <x v="209"/>
    </i>
    <i r="1">
      <x v="10"/>
    </i>
    <i r="2">
      <x v="969"/>
    </i>
    <i r="3">
      <x v="184"/>
    </i>
    <i r="3">
      <x v="185"/>
    </i>
    <i r="3">
      <x v="187"/>
    </i>
    <i r="3">
      <x v="188"/>
    </i>
    <i r="3">
      <x v="192"/>
    </i>
    <i r="3">
      <x v="194"/>
    </i>
    <i r="3">
      <x v="198"/>
    </i>
    <i r="3">
      <x v="199"/>
    </i>
    <i r="3">
      <x v="200"/>
    </i>
    <i r="3">
      <x v="204"/>
    </i>
    <i r="3">
      <x v="205"/>
    </i>
    <i r="3">
      <x v="206"/>
    </i>
    <i r="3">
      <x v="207"/>
    </i>
    <i r="3">
      <x v="209"/>
    </i>
    <i r="3">
      <x v="210"/>
    </i>
    <i r="1">
      <x v="11"/>
    </i>
    <i r="2">
      <x v="970"/>
    </i>
    <i r="3">
      <x v="185"/>
    </i>
    <i r="3">
      <x v="187"/>
    </i>
    <i r="3">
      <x v="189"/>
    </i>
    <i r="3">
      <x v="192"/>
    </i>
    <i r="3">
      <x v="194"/>
    </i>
    <i r="3">
      <x v="195"/>
    </i>
    <i r="3">
      <x v="196"/>
    </i>
    <i r="3">
      <x v="197"/>
    </i>
    <i r="3">
      <x v="198"/>
    </i>
    <i r="3">
      <x v="206"/>
    </i>
    <i r="3">
      <x v="207"/>
    </i>
    <i r="3">
      <x v="208"/>
    </i>
    <i r="1">
      <x v="12"/>
    </i>
    <i r="2">
      <x v="971"/>
    </i>
    <i r="3">
      <x v="185"/>
    </i>
    <i r="3">
      <x v="187"/>
    </i>
    <i r="3">
      <x v="188"/>
    </i>
    <i r="3">
      <x v="189"/>
    </i>
    <i r="3">
      <x v="190"/>
    </i>
    <i r="3">
      <x v="193"/>
    </i>
    <i r="3">
      <x v="195"/>
    </i>
    <i r="3">
      <x v="198"/>
    </i>
    <i r="3">
      <x v="200"/>
    </i>
    <i r="3">
      <x v="206"/>
    </i>
    <i r="3">
      <x v="208"/>
    </i>
    <i r="3">
      <x v="209"/>
    </i>
    <i r="3">
      <x v="211"/>
    </i>
    <i r="1">
      <x v="13"/>
    </i>
    <i r="2">
      <x v="972"/>
    </i>
    <i r="3">
      <x v="183"/>
    </i>
    <i r="3">
      <x v="189"/>
    </i>
    <i r="3">
      <x v="190"/>
    </i>
    <i r="3">
      <x v="194"/>
    </i>
    <i r="3">
      <x v="206"/>
    </i>
    <i r="3">
      <x v="207"/>
    </i>
    <i r="3">
      <x v="209"/>
    </i>
    <i r="3">
      <x v="211"/>
    </i>
    <i r="1">
      <x v="14"/>
    </i>
    <i r="2">
      <x v="973"/>
    </i>
    <i r="3">
      <x v="184"/>
    </i>
    <i r="3">
      <x v="185"/>
    </i>
    <i r="3">
      <x v="186"/>
    </i>
    <i r="3">
      <x v="187"/>
    </i>
    <i r="3">
      <x v="189"/>
    </i>
    <i r="3">
      <x v="192"/>
    </i>
    <i r="3">
      <x v="197"/>
    </i>
    <i r="3">
      <x v="198"/>
    </i>
    <i r="3">
      <x v="200"/>
    </i>
    <i r="3">
      <x v="201"/>
    </i>
    <i r="3">
      <x v="204"/>
    </i>
    <i r="3">
      <x v="205"/>
    </i>
    <i r="3">
      <x v="209"/>
    </i>
    <i r="3">
      <x v="212"/>
    </i>
    <i r="1">
      <x v="15"/>
    </i>
    <i r="2">
      <x v="974"/>
    </i>
    <i r="3">
      <x v="183"/>
    </i>
    <i r="3">
      <x v="187"/>
    </i>
    <i r="3">
      <x v="190"/>
    </i>
    <i r="3">
      <x v="194"/>
    </i>
    <i r="3">
      <x v="196"/>
    </i>
    <i r="3">
      <x v="197"/>
    </i>
    <i r="3">
      <x v="205"/>
    </i>
    <i r="3">
      <x v="207"/>
    </i>
    <i r="3">
      <x v="208"/>
    </i>
    <i r="3">
      <x v="209"/>
    </i>
    <i r="1">
      <x v="16"/>
    </i>
    <i r="2">
      <x v="975"/>
    </i>
    <i r="3">
      <x v="184"/>
    </i>
    <i r="3">
      <x v="189"/>
    </i>
    <i r="3">
      <x v="193"/>
    </i>
    <i r="3">
      <x v="199"/>
    </i>
    <i r="3">
      <x v="200"/>
    </i>
    <i r="3">
      <x v="204"/>
    </i>
    <i r="3">
      <x v="205"/>
    </i>
    <i r="3">
      <x v="207"/>
    </i>
    <i r="3">
      <x v="208"/>
    </i>
    <i r="1">
      <x v="17"/>
    </i>
    <i r="2">
      <x v="976"/>
    </i>
    <i r="3">
      <x v="184"/>
    </i>
    <i r="3">
      <x v="185"/>
    </i>
    <i r="3">
      <x v="187"/>
    </i>
    <i r="3">
      <x v="189"/>
    </i>
    <i r="3">
      <x v="190"/>
    </i>
    <i r="3">
      <x v="192"/>
    </i>
    <i r="3">
      <x v="195"/>
    </i>
    <i r="3">
      <x v="197"/>
    </i>
    <i r="3">
      <x v="198"/>
    </i>
    <i r="3">
      <x v="200"/>
    </i>
    <i r="3">
      <x v="201"/>
    </i>
    <i r="3">
      <x v="202"/>
    </i>
    <i r="3">
      <x v="204"/>
    </i>
    <i r="3">
      <x v="207"/>
    </i>
    <i r="3">
      <x v="209"/>
    </i>
    <i r="3">
      <x v="210"/>
    </i>
    <i r="3">
      <x v="211"/>
    </i>
    <i r="1">
      <x v="18"/>
    </i>
    <i r="2">
      <x v="977"/>
    </i>
    <i r="3">
      <x v="186"/>
    </i>
    <i r="3">
      <x v="187"/>
    </i>
    <i r="3">
      <x v="190"/>
    </i>
    <i r="3">
      <x v="193"/>
    </i>
    <i r="3">
      <x v="194"/>
    </i>
    <i r="3">
      <x v="195"/>
    </i>
    <i r="3">
      <x v="199"/>
    </i>
    <i r="3">
      <x v="204"/>
    </i>
    <i r="3">
      <x v="205"/>
    </i>
    <i r="3">
      <x v="206"/>
    </i>
    <i r="1">
      <x v="19"/>
    </i>
    <i r="2">
      <x v="978"/>
    </i>
    <i r="3">
      <x v="183"/>
    </i>
    <i r="3">
      <x v="184"/>
    </i>
    <i r="3">
      <x v="190"/>
    </i>
    <i r="3">
      <x v="191"/>
    </i>
    <i r="3">
      <x v="195"/>
    </i>
    <i r="3">
      <x v="198"/>
    </i>
    <i r="3">
      <x v="203"/>
    </i>
    <i r="3">
      <x v="204"/>
    </i>
    <i r="3">
      <x v="209"/>
    </i>
    <i r="1">
      <x v="20"/>
    </i>
    <i r="2">
      <x v="979"/>
    </i>
    <i r="3">
      <x v="187"/>
    </i>
    <i r="3">
      <x v="192"/>
    </i>
    <i r="3">
      <x v="194"/>
    </i>
    <i r="3">
      <x v="196"/>
    </i>
    <i r="3">
      <x v="197"/>
    </i>
    <i r="3">
      <x v="198"/>
    </i>
    <i r="3">
      <x v="199"/>
    </i>
    <i r="3">
      <x v="200"/>
    </i>
    <i r="3">
      <x v="205"/>
    </i>
    <i r="3">
      <x v="209"/>
    </i>
    <i r="3">
      <x v="210"/>
    </i>
    <i r="3">
      <x v="211"/>
    </i>
    <i r="3">
      <x v="212"/>
    </i>
    <i r="1">
      <x v="21"/>
    </i>
    <i r="2">
      <x v="980"/>
    </i>
    <i r="3">
      <x v="184"/>
    </i>
    <i r="3">
      <x v="189"/>
    </i>
    <i r="3">
      <x v="197"/>
    </i>
    <i r="3">
      <x v="203"/>
    </i>
    <i r="3">
      <x v="207"/>
    </i>
    <i r="3">
      <x v="209"/>
    </i>
    <i r="1">
      <x v="22"/>
    </i>
    <i r="2">
      <x v="981"/>
    </i>
    <i r="3">
      <x v="183"/>
    </i>
    <i r="3">
      <x v="184"/>
    </i>
    <i r="3">
      <x v="185"/>
    </i>
    <i r="3">
      <x v="186"/>
    </i>
    <i r="3">
      <x v="188"/>
    </i>
    <i r="3">
      <x v="191"/>
    </i>
    <i r="3">
      <x v="193"/>
    </i>
    <i r="3">
      <x v="198"/>
    </i>
    <i r="3">
      <x v="199"/>
    </i>
    <i r="3">
      <x v="201"/>
    </i>
    <i r="3">
      <x v="209"/>
    </i>
    <i r="3">
      <x v="211"/>
    </i>
    <i r="3">
      <x v="212"/>
    </i>
    <i r="1">
      <x v="23"/>
    </i>
    <i r="2">
      <x v="982"/>
    </i>
    <i r="3">
      <x v="184"/>
    </i>
    <i r="3">
      <x v="185"/>
    </i>
    <i r="3">
      <x v="188"/>
    </i>
    <i r="3">
      <x v="190"/>
    </i>
    <i r="3">
      <x v="194"/>
    </i>
    <i r="3">
      <x v="198"/>
    </i>
    <i r="3">
      <x v="199"/>
    </i>
    <i r="3">
      <x v="206"/>
    </i>
    <i r="3">
      <x v="208"/>
    </i>
    <i r="3">
      <x v="210"/>
    </i>
    <i r="1">
      <x v="24"/>
    </i>
    <i r="2">
      <x v="983"/>
    </i>
    <i r="3">
      <x v="185"/>
    </i>
    <i r="3">
      <x v="192"/>
    </i>
    <i r="3">
      <x v="193"/>
    </i>
    <i r="3">
      <x v="202"/>
    </i>
    <i r="3">
      <x v="203"/>
    </i>
    <i r="3">
      <x v="205"/>
    </i>
    <i r="3">
      <x v="210"/>
    </i>
    <i r="3">
      <x v="211"/>
    </i>
    <i r="3">
      <x v="212"/>
    </i>
    <i r="1">
      <x v="25"/>
    </i>
    <i r="2">
      <x v="984"/>
    </i>
    <i r="3">
      <x v="183"/>
    </i>
    <i r="3">
      <x v="189"/>
    </i>
    <i r="3">
      <x v="200"/>
    </i>
    <i r="3">
      <x v="203"/>
    </i>
    <i r="3">
      <x v="204"/>
    </i>
    <i r="3">
      <x v="205"/>
    </i>
    <i r="3">
      <x v="210"/>
    </i>
    <i r="3">
      <x v="212"/>
    </i>
    <i r="1">
      <x v="26"/>
    </i>
    <i r="2">
      <x v="985"/>
    </i>
    <i r="3">
      <x v="187"/>
    </i>
    <i r="3">
      <x v="188"/>
    </i>
    <i r="3">
      <x v="198"/>
    </i>
    <i r="3">
      <x v="199"/>
    </i>
    <i r="3">
      <x v="200"/>
    </i>
    <i r="3">
      <x v="202"/>
    </i>
    <i r="3">
      <x v="206"/>
    </i>
    <i r="3">
      <x v="210"/>
    </i>
    <i r="1">
      <x v="27"/>
    </i>
    <i r="2">
      <x v="986"/>
    </i>
    <i r="3">
      <x v="189"/>
    </i>
    <i r="3">
      <x v="191"/>
    </i>
    <i r="3">
      <x v="192"/>
    </i>
    <i r="3">
      <x v="193"/>
    </i>
    <i r="3">
      <x v="197"/>
    </i>
    <i r="3">
      <x v="201"/>
    </i>
    <i r="3">
      <x v="206"/>
    </i>
    <i r="3">
      <x v="207"/>
    </i>
    <i r="3">
      <x v="209"/>
    </i>
    <i r="3">
      <x v="211"/>
    </i>
    <i r="3">
      <x v="212"/>
    </i>
    <i r="1">
      <x v="28"/>
    </i>
    <i r="2">
      <x v="987"/>
    </i>
    <i r="3">
      <x v="187"/>
    </i>
    <i r="3">
      <x v="190"/>
    </i>
    <i r="3">
      <x v="194"/>
    </i>
    <i r="3">
      <x v="197"/>
    </i>
    <i r="3">
      <x v="204"/>
    </i>
    <i r="3">
      <x v="207"/>
    </i>
    <i r="3">
      <x v="209"/>
    </i>
    <i r="1">
      <x v="29"/>
    </i>
    <i r="2">
      <x v="988"/>
    </i>
    <i r="3">
      <x v="183"/>
    </i>
    <i r="3">
      <x v="185"/>
    </i>
    <i r="3">
      <x v="191"/>
    </i>
    <i r="3">
      <x v="194"/>
    </i>
    <i r="3">
      <x v="195"/>
    </i>
    <i r="3">
      <x v="197"/>
    </i>
    <i r="3">
      <x v="198"/>
    </i>
    <i r="3">
      <x v="199"/>
    </i>
    <i r="3">
      <x v="201"/>
    </i>
    <i r="3">
      <x v="204"/>
    </i>
    <i r="3">
      <x v="206"/>
    </i>
    <i r="3">
      <x v="209"/>
    </i>
    <i r="3">
      <x v="210"/>
    </i>
    <i r="1">
      <x v="30"/>
    </i>
    <i r="2">
      <x v="989"/>
    </i>
    <i r="3">
      <x v="183"/>
    </i>
    <i r="3">
      <x v="187"/>
    </i>
    <i r="3">
      <x v="189"/>
    </i>
    <i r="3">
      <x v="195"/>
    </i>
    <i r="3">
      <x v="196"/>
    </i>
    <i r="3">
      <x v="202"/>
    </i>
    <i r="3">
      <x v="207"/>
    </i>
    <i r="3">
      <x v="212"/>
    </i>
    <i r="1">
      <x v="31"/>
    </i>
    <i r="2">
      <x v="990"/>
    </i>
    <i r="3">
      <x v="189"/>
    </i>
    <i r="3">
      <x v="195"/>
    </i>
    <i r="3">
      <x v="197"/>
    </i>
    <i r="3">
      <x v="198"/>
    </i>
    <i r="3">
      <x v="200"/>
    </i>
    <i r="3">
      <x v="202"/>
    </i>
    <i r="3">
      <x v="203"/>
    </i>
    <i r="3">
      <x v="204"/>
    </i>
    <i r="3">
      <x v="208"/>
    </i>
    <i r="3">
      <x v="209"/>
    </i>
    <i r="3">
      <x v="210"/>
    </i>
    <i r="1">
      <x v="32"/>
    </i>
    <i r="2">
      <x v="991"/>
    </i>
    <i r="3">
      <x v="190"/>
    </i>
    <i r="3">
      <x v="194"/>
    </i>
    <i r="3">
      <x v="195"/>
    </i>
    <i r="3">
      <x v="203"/>
    </i>
    <i r="3">
      <x v="204"/>
    </i>
    <i r="3">
      <x v="208"/>
    </i>
    <i r="3">
      <x v="210"/>
    </i>
    <i r="1">
      <x v="33"/>
    </i>
    <i r="2">
      <x v="992"/>
    </i>
    <i r="3">
      <x v="183"/>
    </i>
    <i r="3">
      <x v="185"/>
    </i>
    <i r="3">
      <x v="190"/>
    </i>
    <i r="3">
      <x v="192"/>
    </i>
    <i r="3">
      <x v="194"/>
    </i>
    <i r="3">
      <x v="197"/>
    </i>
    <i r="3">
      <x v="200"/>
    </i>
    <i r="3">
      <x v="201"/>
    </i>
    <i r="3">
      <x v="202"/>
    </i>
    <i r="3">
      <x v="204"/>
    </i>
    <i r="3">
      <x v="207"/>
    </i>
    <i r="3">
      <x v="208"/>
    </i>
    <i r="3">
      <x v="210"/>
    </i>
    <i r="3">
      <x v="212"/>
    </i>
    <i r="1">
      <x v="34"/>
    </i>
    <i r="2">
      <x v="993"/>
    </i>
    <i r="3">
      <x v="186"/>
    </i>
    <i r="3">
      <x v="188"/>
    </i>
    <i r="3">
      <x v="190"/>
    </i>
    <i r="3">
      <x v="191"/>
    </i>
    <i r="3">
      <x v="193"/>
    </i>
    <i r="3">
      <x v="198"/>
    </i>
    <i r="3">
      <x v="200"/>
    </i>
    <i r="3">
      <x v="201"/>
    </i>
    <i r="3">
      <x v="203"/>
    </i>
    <i r="3">
      <x v="204"/>
    </i>
    <i r="3">
      <x v="205"/>
    </i>
    <i r="3">
      <x v="212"/>
    </i>
    <i r="1">
      <x v="35"/>
    </i>
    <i r="2">
      <x v="994"/>
    </i>
    <i r="3">
      <x v="184"/>
    </i>
    <i r="3">
      <x v="187"/>
    </i>
    <i r="3">
      <x v="188"/>
    </i>
    <i r="3">
      <x v="189"/>
    </i>
    <i r="3">
      <x v="190"/>
    </i>
    <i r="3">
      <x v="191"/>
    </i>
    <i r="3">
      <x v="193"/>
    </i>
    <i r="3">
      <x v="195"/>
    </i>
    <i r="3">
      <x v="197"/>
    </i>
    <i r="3">
      <x v="198"/>
    </i>
    <i r="3">
      <x v="203"/>
    </i>
    <i r="3">
      <x v="204"/>
    </i>
    <i r="3">
      <x v="205"/>
    </i>
    <i r="3">
      <x v="207"/>
    </i>
    <i r="3">
      <x v="208"/>
    </i>
    <i r="3">
      <x v="210"/>
    </i>
    <i r="1">
      <x v="36"/>
    </i>
    <i r="2">
      <x v="995"/>
    </i>
    <i r="3">
      <x v="186"/>
    </i>
    <i r="3">
      <x v="189"/>
    </i>
    <i r="3">
      <x v="190"/>
    </i>
    <i r="3">
      <x v="201"/>
    </i>
    <i r="3">
      <x v="205"/>
    </i>
    <i r="3">
      <x v="208"/>
    </i>
    <i r="1">
      <x v="37"/>
    </i>
    <i r="2">
      <x v="996"/>
    </i>
    <i r="3">
      <x v="185"/>
    </i>
    <i r="3">
      <x v="186"/>
    </i>
    <i r="3">
      <x v="195"/>
    </i>
    <i r="3">
      <x v="201"/>
    </i>
    <i r="3">
      <x v="202"/>
    </i>
    <i r="3">
      <x v="204"/>
    </i>
    <i r="3">
      <x v="205"/>
    </i>
    <i r="3">
      <x v="206"/>
    </i>
    <i r="3">
      <x v="208"/>
    </i>
    <i r="3">
      <x v="210"/>
    </i>
    <i r="1">
      <x v="38"/>
    </i>
    <i r="2">
      <x v="997"/>
    </i>
    <i r="3">
      <x v="187"/>
    </i>
    <i r="3">
      <x v="188"/>
    </i>
    <i r="3">
      <x v="189"/>
    </i>
    <i r="3">
      <x v="191"/>
    </i>
    <i r="3">
      <x v="197"/>
    </i>
    <i r="3">
      <x v="198"/>
    </i>
    <i r="3">
      <x v="199"/>
    </i>
    <i r="3">
      <x v="200"/>
    </i>
    <i r="3">
      <x v="201"/>
    </i>
    <i r="3">
      <x v="203"/>
    </i>
    <i r="3">
      <x v="205"/>
    </i>
    <i r="3">
      <x v="207"/>
    </i>
    <i r="3">
      <x v="208"/>
    </i>
    <i r="3">
      <x v="210"/>
    </i>
    <i r="3">
      <x v="211"/>
    </i>
    <i r="1">
      <x v="39"/>
    </i>
    <i r="2">
      <x v="998"/>
    </i>
    <i r="3">
      <x v="183"/>
    </i>
    <i r="3">
      <x v="185"/>
    </i>
    <i r="3">
      <x v="188"/>
    </i>
    <i r="3">
      <x v="189"/>
    </i>
    <i r="3">
      <x v="190"/>
    </i>
    <i r="3">
      <x v="191"/>
    </i>
    <i r="3">
      <x v="194"/>
    </i>
    <i r="3">
      <x v="199"/>
    </i>
    <i r="3">
      <x v="204"/>
    </i>
    <i r="3">
      <x v="207"/>
    </i>
    <i r="3">
      <x v="209"/>
    </i>
    <i r="3">
      <x v="211"/>
    </i>
    <i r="1">
      <x v="40"/>
    </i>
    <i r="2">
      <x v="999"/>
    </i>
    <i r="3">
      <x v="184"/>
    </i>
    <i r="3">
      <x v="187"/>
    </i>
    <i r="3">
      <x v="188"/>
    </i>
    <i r="3">
      <x v="191"/>
    </i>
    <i r="3">
      <x v="193"/>
    </i>
    <i r="3">
      <x v="195"/>
    </i>
    <i r="3">
      <x v="196"/>
    </i>
    <i r="3">
      <x v="197"/>
    </i>
    <i r="3">
      <x v="199"/>
    </i>
    <i r="3">
      <x v="202"/>
    </i>
    <i r="3">
      <x v="205"/>
    </i>
    <i r="3">
      <x v="206"/>
    </i>
    <i r="3">
      <x v="210"/>
    </i>
    <i r="1">
      <x v="41"/>
    </i>
    <i r="2">
      <x v="1000"/>
    </i>
    <i r="3">
      <x v="185"/>
    </i>
    <i r="3">
      <x v="194"/>
    </i>
    <i r="3">
      <x v="195"/>
    </i>
    <i r="3">
      <x v="196"/>
    </i>
    <i r="3">
      <x v="197"/>
    </i>
    <i r="3">
      <x v="198"/>
    </i>
    <i r="3">
      <x v="199"/>
    </i>
    <i r="3">
      <x v="207"/>
    </i>
    <i r="3">
      <x v="209"/>
    </i>
    <i r="3">
      <x v="210"/>
    </i>
    <i r="1">
      <x v="42"/>
    </i>
    <i r="2">
      <x v="1001"/>
    </i>
    <i r="3">
      <x v="189"/>
    </i>
    <i r="3">
      <x v="194"/>
    </i>
    <i r="3">
      <x v="196"/>
    </i>
    <i r="3">
      <x v="197"/>
    </i>
    <i r="3">
      <x v="201"/>
    </i>
    <i r="3">
      <x v="203"/>
    </i>
    <i r="3">
      <x v="207"/>
    </i>
    <i r="1">
      <x v="43"/>
    </i>
    <i r="2">
      <x v="1002"/>
    </i>
    <i r="3">
      <x v="183"/>
    </i>
    <i r="3">
      <x v="186"/>
    </i>
    <i r="3">
      <x v="187"/>
    </i>
    <i r="3">
      <x v="189"/>
    </i>
    <i r="3">
      <x v="195"/>
    </i>
    <i r="3">
      <x v="196"/>
    </i>
    <i r="3">
      <x v="203"/>
    </i>
    <i r="3">
      <x v="204"/>
    </i>
    <i r="3">
      <x v="208"/>
    </i>
    <i r="3">
      <x v="209"/>
    </i>
    <i r="3">
      <x v="212"/>
    </i>
    <i r="1">
      <x v="44"/>
    </i>
    <i r="2">
      <x v="1003"/>
    </i>
    <i r="3">
      <x v="183"/>
    </i>
    <i r="3">
      <x v="185"/>
    </i>
    <i r="3">
      <x v="187"/>
    </i>
    <i r="3">
      <x v="189"/>
    </i>
    <i r="3">
      <x v="194"/>
    </i>
    <i r="3">
      <x v="199"/>
    </i>
    <i r="3">
      <x v="202"/>
    </i>
    <i r="3">
      <x v="205"/>
    </i>
    <i r="3">
      <x v="206"/>
    </i>
    <i r="3">
      <x v="212"/>
    </i>
    <i r="1">
      <x v="45"/>
    </i>
    <i r="2">
      <x v="1004"/>
    </i>
    <i r="3">
      <x v="183"/>
    </i>
    <i r="3">
      <x v="184"/>
    </i>
    <i r="3">
      <x v="186"/>
    </i>
    <i r="3">
      <x v="188"/>
    </i>
    <i r="3">
      <x v="190"/>
    </i>
    <i r="3">
      <x v="191"/>
    </i>
    <i r="3">
      <x v="193"/>
    </i>
    <i r="3">
      <x v="197"/>
    </i>
    <i r="3">
      <x v="201"/>
    </i>
    <i r="3">
      <x v="203"/>
    </i>
    <i r="3">
      <x v="212"/>
    </i>
    <i r="1">
      <x v="46"/>
    </i>
    <i r="2">
      <x v="1005"/>
    </i>
    <i r="3">
      <x v="184"/>
    </i>
    <i r="3">
      <x v="188"/>
    </i>
    <i r="3">
      <x v="196"/>
    </i>
    <i r="3">
      <x v="198"/>
    </i>
    <i r="3">
      <x v="200"/>
    </i>
    <i r="3">
      <x v="202"/>
    </i>
    <i r="3">
      <x v="206"/>
    </i>
    <i r="3">
      <x v="208"/>
    </i>
    <i r="3">
      <x v="212"/>
    </i>
    <i r="1">
      <x v="47"/>
    </i>
    <i r="2">
      <x v="1006"/>
    </i>
    <i r="3">
      <x v="183"/>
    </i>
    <i r="3">
      <x v="184"/>
    </i>
    <i r="3">
      <x v="190"/>
    </i>
    <i r="3">
      <x v="191"/>
    </i>
    <i r="3">
      <x v="193"/>
    </i>
    <i r="3">
      <x v="194"/>
    </i>
    <i r="3">
      <x v="198"/>
    </i>
    <i r="3">
      <x v="199"/>
    </i>
    <i r="3">
      <x v="200"/>
    </i>
    <i r="3">
      <x v="207"/>
    </i>
    <i r="3">
      <x v="209"/>
    </i>
    <i r="3">
      <x v="210"/>
    </i>
    <i r="3">
      <x v="211"/>
    </i>
    <i r="3">
      <x v="212"/>
    </i>
    <i r="1">
      <x v="48"/>
    </i>
    <i r="2">
      <x v="1007"/>
    </i>
    <i r="3">
      <x v="183"/>
    </i>
    <i r="3">
      <x v="186"/>
    </i>
    <i r="3">
      <x v="192"/>
    </i>
    <i r="3">
      <x v="193"/>
    </i>
    <i r="3">
      <x v="196"/>
    </i>
    <i r="3">
      <x v="208"/>
    </i>
    <i r="3">
      <x v="211"/>
    </i>
    <i r="1">
      <x v="49"/>
    </i>
    <i r="2">
      <x v="1008"/>
    </i>
    <i r="3">
      <x v="184"/>
    </i>
    <i r="3">
      <x v="185"/>
    </i>
    <i r="3">
      <x v="197"/>
    </i>
    <i r="3">
      <x v="198"/>
    </i>
    <i r="3">
      <x v="199"/>
    </i>
    <i r="3">
      <x v="200"/>
    </i>
    <i r="3">
      <x v="205"/>
    </i>
    <i r="3">
      <x v="206"/>
    </i>
    <i r="3">
      <x v="208"/>
    </i>
    <i r="3">
      <x v="210"/>
    </i>
    <i r="3">
      <x v="211"/>
    </i>
    <i r="3">
      <x v="212"/>
    </i>
    <i r="1">
      <x v="50"/>
    </i>
    <i r="2">
      <x v="1009"/>
    </i>
    <i r="3">
      <x v="183"/>
    </i>
    <i r="3">
      <x v="185"/>
    </i>
    <i r="3">
      <x v="186"/>
    </i>
    <i r="3">
      <x v="193"/>
    </i>
    <i r="3">
      <x v="199"/>
    </i>
    <i r="3">
      <x v="200"/>
    </i>
    <i r="3">
      <x v="201"/>
    </i>
    <i r="3">
      <x v="204"/>
    </i>
    <i r="3">
      <x v="207"/>
    </i>
    <i r="3">
      <x v="209"/>
    </i>
    <i r="3">
      <x v="212"/>
    </i>
    <i r="1">
      <x v="51"/>
    </i>
    <i r="2">
      <x v="1010"/>
    </i>
    <i r="3">
      <x v="184"/>
    </i>
    <i r="3">
      <x v="189"/>
    </i>
    <i r="3">
      <x v="193"/>
    </i>
    <i r="3">
      <x v="194"/>
    </i>
    <i r="3">
      <x v="195"/>
    </i>
    <i r="3">
      <x v="196"/>
    </i>
    <i r="3">
      <x v="198"/>
    </i>
    <i r="3">
      <x v="199"/>
    </i>
    <i r="3">
      <x v="200"/>
    </i>
    <i r="3">
      <x v="202"/>
    </i>
    <i r="3">
      <x v="206"/>
    </i>
    <i r="3">
      <x v="208"/>
    </i>
    <i r="1">
      <x v="52"/>
    </i>
    <i r="2">
      <x v="1011"/>
    </i>
    <i r="3">
      <x v="184"/>
    </i>
    <i r="3">
      <x v="187"/>
    </i>
    <i r="3">
      <x v="188"/>
    </i>
    <i r="3">
      <x v="193"/>
    </i>
    <i r="3">
      <x v="204"/>
    </i>
    <i r="3">
      <x v="206"/>
    </i>
    <i r="3">
      <x v="207"/>
    </i>
    <i r="3">
      <x v="210"/>
    </i>
    <i r="1">
      <x v="53"/>
    </i>
    <i r="2">
      <x v="1012"/>
    </i>
    <i r="3">
      <x v="185"/>
    </i>
    <i r="3">
      <x v="194"/>
    </i>
    <i r="3">
      <x v="197"/>
    </i>
    <i r="3">
      <x v="198"/>
    </i>
    <i r="3">
      <x v="199"/>
    </i>
    <i r="3">
      <x v="200"/>
    </i>
    <i r="3">
      <x v="203"/>
    </i>
    <i r="3">
      <x v="204"/>
    </i>
    <i r="3">
      <x v="211"/>
    </i>
    <i r="1">
      <x v="54"/>
    </i>
    <i r="2">
      <x v="1013"/>
    </i>
    <i r="3">
      <x v="184"/>
    </i>
    <i r="3">
      <x v="187"/>
    </i>
    <i r="3">
      <x v="188"/>
    </i>
    <i r="3">
      <x v="189"/>
    </i>
    <i r="3">
      <x v="191"/>
    </i>
    <i r="3">
      <x v="193"/>
    </i>
    <i r="3">
      <x v="197"/>
    </i>
    <i r="3">
      <x v="200"/>
    </i>
    <i r="3">
      <x v="203"/>
    </i>
    <i r="3">
      <x v="206"/>
    </i>
    <i r="3">
      <x v="207"/>
    </i>
    <i r="3">
      <x v="212"/>
    </i>
    <i r="1">
      <x v="55"/>
    </i>
    <i r="2">
      <x v="1014"/>
    </i>
    <i r="3">
      <x v="183"/>
    </i>
    <i r="3">
      <x v="184"/>
    </i>
    <i r="3">
      <x v="188"/>
    </i>
    <i r="3">
      <x v="192"/>
    </i>
    <i r="3">
      <x v="196"/>
    </i>
    <i r="3">
      <x v="197"/>
    </i>
    <i r="3">
      <x v="199"/>
    </i>
    <i r="3">
      <x v="202"/>
    </i>
    <i r="3">
      <x v="204"/>
    </i>
    <i r="3">
      <x v="206"/>
    </i>
    <i r="3">
      <x v="208"/>
    </i>
    <i r="3">
      <x v="209"/>
    </i>
    <i r="1">
      <x v="56"/>
    </i>
    <i r="2">
      <x v="1015"/>
    </i>
    <i r="3">
      <x v="185"/>
    </i>
    <i r="3">
      <x v="194"/>
    </i>
    <i r="3">
      <x v="196"/>
    </i>
    <i r="3">
      <x v="198"/>
    </i>
    <i r="3">
      <x v="199"/>
    </i>
    <i r="3">
      <x v="200"/>
    </i>
    <i r="3">
      <x v="202"/>
    </i>
    <i r="3">
      <x v="203"/>
    </i>
    <i r="3">
      <x v="204"/>
    </i>
    <i r="3">
      <x v="205"/>
    </i>
    <i r="3">
      <x v="206"/>
    </i>
    <i r="3">
      <x v="210"/>
    </i>
    <i r="1">
      <x v="57"/>
    </i>
    <i r="2">
      <x v="1016"/>
    </i>
    <i r="3">
      <x v="183"/>
    </i>
    <i r="3">
      <x v="184"/>
    </i>
    <i r="3">
      <x v="186"/>
    </i>
    <i r="3">
      <x v="189"/>
    </i>
    <i r="3">
      <x v="198"/>
    </i>
    <i r="3">
      <x v="204"/>
    </i>
    <i r="3">
      <x v="205"/>
    </i>
    <i r="3">
      <x v="208"/>
    </i>
    <i r="3">
      <x v="212"/>
    </i>
    <i r="1">
      <x v="58"/>
    </i>
    <i r="2">
      <x v="1017"/>
    </i>
    <i r="3">
      <x v="186"/>
    </i>
    <i r="3">
      <x v="189"/>
    </i>
    <i r="3">
      <x v="190"/>
    </i>
    <i r="3">
      <x v="193"/>
    </i>
    <i r="3">
      <x v="194"/>
    </i>
    <i r="3">
      <x v="195"/>
    </i>
    <i r="3">
      <x v="200"/>
    </i>
    <i r="3">
      <x v="201"/>
    </i>
    <i r="3">
      <x v="202"/>
    </i>
    <i r="3">
      <x v="203"/>
    </i>
    <i r="3">
      <x v="206"/>
    </i>
    <i r="3">
      <x v="210"/>
    </i>
    <i r="3">
      <x v="211"/>
    </i>
    <i r="3">
      <x v="212"/>
    </i>
    <i r="1">
      <x v="59"/>
    </i>
    <i r="2">
      <x v="1018"/>
    </i>
    <i r="3">
      <x v="184"/>
    </i>
    <i r="3">
      <x v="185"/>
    </i>
    <i r="3">
      <x v="188"/>
    </i>
    <i r="3">
      <x v="195"/>
    </i>
    <i r="3">
      <x v="197"/>
    </i>
    <i r="3">
      <x v="201"/>
    </i>
    <i r="3">
      <x v="207"/>
    </i>
    <i r="3">
      <x v="210"/>
    </i>
    <i r="1">
      <x v="60"/>
    </i>
    <i r="2">
      <x v="1019"/>
    </i>
    <i r="3">
      <x v="184"/>
    </i>
    <i r="3">
      <x v="187"/>
    </i>
    <i r="3">
      <x v="189"/>
    </i>
    <i r="3">
      <x v="190"/>
    </i>
    <i r="3">
      <x v="195"/>
    </i>
    <i r="3">
      <x v="200"/>
    </i>
    <i r="3">
      <x v="201"/>
    </i>
    <i r="3">
      <x v="203"/>
    </i>
    <i r="3">
      <x v="208"/>
    </i>
    <i r="3">
      <x v="209"/>
    </i>
    <i r="3">
      <x v="210"/>
    </i>
    <i>
      <x v="18"/>
    </i>
    <i r="1">
      <x v="1"/>
    </i>
    <i r="2">
      <x v="1020"/>
    </i>
    <i r="3">
      <x v="184"/>
    </i>
    <i r="3">
      <x v="185"/>
    </i>
    <i r="3">
      <x v="188"/>
    </i>
    <i r="3">
      <x v="189"/>
    </i>
    <i r="3">
      <x v="190"/>
    </i>
    <i r="3">
      <x v="192"/>
    </i>
    <i r="3">
      <x v="195"/>
    </i>
    <i r="3">
      <x v="198"/>
    </i>
    <i r="3">
      <x v="200"/>
    </i>
    <i r="3">
      <x v="202"/>
    </i>
    <i r="3">
      <x v="207"/>
    </i>
    <i r="3">
      <x v="208"/>
    </i>
    <i r="3">
      <x v="209"/>
    </i>
    <i r="1">
      <x v="2"/>
    </i>
    <i r="2">
      <x v="1021"/>
    </i>
    <i r="3">
      <x v="183"/>
    </i>
    <i r="3">
      <x v="184"/>
    </i>
    <i r="3">
      <x v="186"/>
    </i>
    <i r="3">
      <x v="189"/>
    </i>
    <i r="3">
      <x v="190"/>
    </i>
    <i r="3">
      <x v="193"/>
    </i>
    <i r="3">
      <x v="198"/>
    </i>
    <i r="3">
      <x v="199"/>
    </i>
    <i r="3">
      <x v="204"/>
    </i>
    <i r="3">
      <x v="205"/>
    </i>
    <i r="3">
      <x v="208"/>
    </i>
    <i r="3">
      <x v="210"/>
    </i>
    <i r="1">
      <x v="3"/>
    </i>
    <i r="2">
      <x v="1022"/>
    </i>
    <i r="3">
      <x v="184"/>
    </i>
    <i r="3">
      <x v="185"/>
    </i>
    <i r="3">
      <x v="187"/>
    </i>
    <i r="3">
      <x v="189"/>
    </i>
    <i r="3">
      <x v="191"/>
    </i>
    <i r="3">
      <x v="192"/>
    </i>
    <i r="3">
      <x v="195"/>
    </i>
    <i r="3">
      <x v="201"/>
    </i>
    <i r="3">
      <x v="208"/>
    </i>
    <i r="1">
      <x v="4"/>
    </i>
    <i r="2">
      <x v="1023"/>
    </i>
    <i r="3">
      <x v="183"/>
    </i>
    <i r="3">
      <x v="185"/>
    </i>
    <i r="3">
      <x v="186"/>
    </i>
    <i r="3">
      <x v="193"/>
    </i>
    <i r="3">
      <x v="197"/>
    </i>
    <i r="3">
      <x v="198"/>
    </i>
    <i r="3">
      <x v="200"/>
    </i>
    <i r="3">
      <x v="202"/>
    </i>
    <i r="3">
      <x v="203"/>
    </i>
    <i r="3">
      <x v="204"/>
    </i>
    <i r="3">
      <x v="209"/>
    </i>
    <i r="3">
      <x v="212"/>
    </i>
    <i r="1">
      <x v="5"/>
    </i>
    <i r="2">
      <x v="1024"/>
    </i>
    <i r="3">
      <x v="184"/>
    </i>
    <i r="3">
      <x v="192"/>
    </i>
    <i r="3">
      <x v="193"/>
    </i>
    <i r="3">
      <x v="194"/>
    </i>
    <i r="3">
      <x v="200"/>
    </i>
    <i r="3">
      <x v="201"/>
    </i>
    <i r="3">
      <x v="207"/>
    </i>
    <i r="3">
      <x v="209"/>
    </i>
    <i r="1">
      <x v="6"/>
    </i>
    <i r="2">
      <x v="1025"/>
    </i>
    <i r="3">
      <x v="184"/>
    </i>
    <i r="3">
      <x v="189"/>
    </i>
    <i r="3">
      <x v="190"/>
    </i>
    <i r="3">
      <x v="194"/>
    </i>
    <i r="3">
      <x v="195"/>
    </i>
    <i r="3">
      <x v="197"/>
    </i>
    <i r="3">
      <x v="198"/>
    </i>
    <i r="3">
      <x v="200"/>
    </i>
    <i r="3">
      <x v="202"/>
    </i>
    <i r="3">
      <x v="203"/>
    </i>
    <i r="3">
      <x v="209"/>
    </i>
    <i r="1">
      <x v="7"/>
    </i>
    <i r="2">
      <x v="1026"/>
    </i>
    <i r="3">
      <x v="184"/>
    </i>
    <i r="3">
      <x v="187"/>
    </i>
    <i r="3">
      <x v="192"/>
    </i>
    <i r="3">
      <x v="193"/>
    </i>
    <i r="3">
      <x v="194"/>
    </i>
    <i r="3">
      <x v="198"/>
    </i>
    <i r="3">
      <x v="203"/>
    </i>
    <i r="3">
      <x v="206"/>
    </i>
    <i r="1">
      <x v="8"/>
    </i>
    <i r="2">
      <x v="1027"/>
    </i>
    <i r="3">
      <x v="184"/>
    </i>
    <i r="3">
      <x v="187"/>
    </i>
    <i r="3">
      <x v="189"/>
    </i>
    <i r="3">
      <x v="191"/>
    </i>
    <i r="3">
      <x v="192"/>
    </i>
    <i r="3">
      <x v="193"/>
    </i>
    <i r="3">
      <x v="198"/>
    </i>
    <i r="3">
      <x v="199"/>
    </i>
    <i r="3">
      <x v="200"/>
    </i>
    <i r="3">
      <x v="201"/>
    </i>
    <i r="3">
      <x v="206"/>
    </i>
    <i r="3">
      <x v="210"/>
    </i>
    <i r="3">
      <x v="212"/>
    </i>
    <i r="1">
      <x v="9"/>
    </i>
    <i r="2">
      <x v="1028"/>
    </i>
    <i r="3">
      <x v="190"/>
    </i>
    <i r="3">
      <x v="191"/>
    </i>
    <i r="3">
      <x v="198"/>
    </i>
    <i r="3">
      <x v="199"/>
    </i>
    <i r="3">
      <x v="200"/>
    </i>
    <i r="3">
      <x v="201"/>
    </i>
    <i r="3">
      <x v="202"/>
    </i>
    <i r="3">
      <x v="203"/>
    </i>
    <i r="3">
      <x v="205"/>
    </i>
    <i r="3">
      <x v="207"/>
    </i>
    <i r="3">
      <x v="209"/>
    </i>
    <i r="3">
      <x v="210"/>
    </i>
    <i r="3">
      <x v="212"/>
    </i>
    <i r="1">
      <x v="10"/>
    </i>
    <i r="2">
      <x v="1029"/>
    </i>
    <i r="3">
      <x v="184"/>
    </i>
    <i r="3">
      <x v="185"/>
    </i>
    <i r="3">
      <x v="193"/>
    </i>
    <i r="3">
      <x v="201"/>
    </i>
    <i r="3">
      <x v="206"/>
    </i>
    <i r="3">
      <x v="207"/>
    </i>
    <i r="3">
      <x v="209"/>
    </i>
    <i r="3">
      <x v="210"/>
    </i>
    <i r="3">
      <x v="211"/>
    </i>
    <i r="3">
      <x v="212"/>
    </i>
    <i r="1">
      <x v="11"/>
    </i>
    <i r="2">
      <x v="1030"/>
    </i>
    <i r="3">
      <x v="193"/>
    </i>
    <i r="3">
      <x v="196"/>
    </i>
    <i r="3">
      <x v="197"/>
    </i>
    <i r="3">
      <x v="198"/>
    </i>
    <i r="3">
      <x v="199"/>
    </i>
    <i r="3">
      <x v="204"/>
    </i>
    <i r="3">
      <x v="205"/>
    </i>
    <i r="3">
      <x v="206"/>
    </i>
    <i r="3">
      <x v="208"/>
    </i>
    <i r="1">
      <x v="12"/>
    </i>
    <i r="2">
      <x v="1031"/>
    </i>
    <i r="3">
      <x v="183"/>
    </i>
    <i r="3">
      <x v="184"/>
    </i>
    <i r="3">
      <x v="185"/>
    </i>
    <i r="3">
      <x v="187"/>
    </i>
    <i r="3">
      <x v="195"/>
    </i>
    <i r="3">
      <x v="197"/>
    </i>
    <i r="3">
      <x v="198"/>
    </i>
    <i r="3">
      <x v="201"/>
    </i>
    <i r="3">
      <x v="203"/>
    </i>
    <i r="3">
      <x v="204"/>
    </i>
    <i r="3">
      <x v="205"/>
    </i>
    <i r="3">
      <x v="207"/>
    </i>
    <i r="3">
      <x v="208"/>
    </i>
    <i r="1">
      <x v="13"/>
    </i>
    <i r="2">
      <x v="1032"/>
    </i>
    <i r="3">
      <x v="183"/>
    </i>
    <i r="3">
      <x v="185"/>
    </i>
    <i r="3">
      <x v="186"/>
    </i>
    <i r="3">
      <x v="187"/>
    </i>
    <i r="3">
      <x v="188"/>
    </i>
    <i r="3">
      <x v="192"/>
    </i>
    <i r="3">
      <x v="197"/>
    </i>
    <i r="3">
      <x v="199"/>
    </i>
    <i r="3">
      <x v="201"/>
    </i>
    <i r="3">
      <x v="203"/>
    </i>
    <i r="3">
      <x v="204"/>
    </i>
    <i r="3">
      <x v="205"/>
    </i>
    <i r="3">
      <x v="207"/>
    </i>
    <i r="3">
      <x v="211"/>
    </i>
    <i r="1">
      <x v="14"/>
    </i>
    <i r="2">
      <x v="1033"/>
    </i>
    <i r="3">
      <x v="185"/>
    </i>
    <i r="3">
      <x v="190"/>
    </i>
    <i r="3">
      <x v="192"/>
    </i>
    <i r="3">
      <x v="193"/>
    </i>
    <i r="3">
      <x v="194"/>
    </i>
    <i r="3">
      <x v="195"/>
    </i>
    <i r="3">
      <x v="200"/>
    </i>
    <i r="3">
      <x v="203"/>
    </i>
    <i r="3">
      <x v="205"/>
    </i>
    <i r="3">
      <x v="206"/>
    </i>
    <i r="3">
      <x v="210"/>
    </i>
    <i r="3">
      <x v="211"/>
    </i>
    <i r="3">
      <x v="212"/>
    </i>
    <i r="1">
      <x v="15"/>
    </i>
    <i r="2">
      <x v="1034"/>
    </i>
    <i r="3">
      <x v="185"/>
    </i>
    <i r="3">
      <x v="188"/>
    </i>
    <i r="3">
      <x v="195"/>
    </i>
    <i r="3">
      <x v="196"/>
    </i>
    <i r="3">
      <x v="205"/>
    </i>
    <i r="3">
      <x v="209"/>
    </i>
    <i r="3">
      <x v="210"/>
    </i>
    <i r="3">
      <x v="212"/>
    </i>
    <i r="1">
      <x v="16"/>
    </i>
    <i r="2">
      <x v="1035"/>
    </i>
    <i r="3">
      <x v="183"/>
    </i>
    <i r="3">
      <x v="184"/>
    </i>
    <i r="3">
      <x v="186"/>
    </i>
    <i r="3">
      <x v="187"/>
    </i>
    <i r="3">
      <x v="189"/>
    </i>
    <i r="3">
      <x v="190"/>
    </i>
    <i r="3">
      <x v="191"/>
    </i>
    <i r="3">
      <x v="193"/>
    </i>
    <i r="3">
      <x v="196"/>
    </i>
    <i r="3">
      <x v="197"/>
    </i>
    <i r="3">
      <x v="200"/>
    </i>
    <i r="3">
      <x v="203"/>
    </i>
    <i r="3">
      <x v="205"/>
    </i>
    <i r="3">
      <x v="206"/>
    </i>
    <i r="3">
      <x v="208"/>
    </i>
    <i r="3">
      <x v="210"/>
    </i>
    <i r="1">
      <x v="17"/>
    </i>
    <i r="2">
      <x v="1036"/>
    </i>
    <i r="3">
      <x v="192"/>
    </i>
    <i r="3">
      <x v="198"/>
    </i>
    <i r="3">
      <x v="199"/>
    </i>
    <i r="3">
      <x v="200"/>
    </i>
    <i r="3">
      <x v="205"/>
    </i>
    <i r="3">
      <x v="207"/>
    </i>
    <i r="3">
      <x v="210"/>
    </i>
    <i r="1">
      <x v="18"/>
    </i>
    <i r="2">
      <x v="1037"/>
    </i>
    <i r="3">
      <x v="184"/>
    </i>
    <i r="3">
      <x v="188"/>
    </i>
    <i r="3">
      <x v="190"/>
    </i>
    <i r="3">
      <x v="191"/>
    </i>
    <i r="3">
      <x v="194"/>
    </i>
    <i r="3">
      <x v="197"/>
    </i>
    <i r="3">
      <x v="198"/>
    </i>
    <i r="3">
      <x v="200"/>
    </i>
    <i r="3">
      <x v="201"/>
    </i>
    <i r="3">
      <x v="204"/>
    </i>
    <i r="3">
      <x v="208"/>
    </i>
    <i r="3">
      <x v="211"/>
    </i>
    <i r="1">
      <x v="19"/>
    </i>
    <i r="2">
      <x v="1038"/>
    </i>
    <i r="3">
      <x v="185"/>
    </i>
    <i r="3">
      <x v="187"/>
    </i>
    <i r="3">
      <x v="195"/>
    </i>
    <i r="3">
      <x v="198"/>
    </i>
    <i r="3">
      <x v="199"/>
    </i>
    <i r="3">
      <x v="201"/>
    </i>
    <i r="3">
      <x v="210"/>
    </i>
    <i r="1">
      <x v="20"/>
    </i>
    <i r="2">
      <x v="1039"/>
    </i>
    <i r="3">
      <x v="183"/>
    </i>
    <i r="3">
      <x v="184"/>
    </i>
    <i r="3">
      <x v="186"/>
    </i>
    <i r="3">
      <x v="187"/>
    </i>
    <i r="3">
      <x v="188"/>
    </i>
    <i r="3">
      <x v="193"/>
    </i>
    <i r="3">
      <x v="194"/>
    </i>
    <i r="3">
      <x v="196"/>
    </i>
    <i r="3">
      <x v="197"/>
    </i>
    <i r="3">
      <x v="198"/>
    </i>
    <i r="3">
      <x v="200"/>
    </i>
    <i r="3">
      <x v="201"/>
    </i>
    <i r="3">
      <x v="202"/>
    </i>
    <i r="3">
      <x v="203"/>
    </i>
    <i r="3">
      <x v="209"/>
    </i>
    <i r="3">
      <x v="211"/>
    </i>
    <i r="1">
      <x v="21"/>
    </i>
    <i r="2">
      <x v="1040"/>
    </i>
    <i r="3">
      <x v="184"/>
    </i>
    <i r="3">
      <x v="185"/>
    </i>
    <i r="3">
      <x v="186"/>
    </i>
    <i r="3">
      <x v="187"/>
    </i>
    <i r="3">
      <x v="189"/>
    </i>
    <i r="3">
      <x v="191"/>
    </i>
    <i r="3">
      <x v="194"/>
    </i>
    <i r="3">
      <x v="196"/>
    </i>
    <i r="3">
      <x v="199"/>
    </i>
    <i r="3">
      <x v="200"/>
    </i>
    <i r="3">
      <x v="201"/>
    </i>
    <i r="3">
      <x v="204"/>
    </i>
    <i r="3">
      <x v="206"/>
    </i>
    <i r="3">
      <x v="207"/>
    </i>
    <i r="3">
      <x v="209"/>
    </i>
    <i r="1">
      <x v="22"/>
    </i>
    <i r="2">
      <x v="1041"/>
    </i>
    <i r="3">
      <x v="187"/>
    </i>
    <i r="3">
      <x v="188"/>
    </i>
    <i r="3">
      <x v="189"/>
    </i>
    <i r="3">
      <x v="191"/>
    </i>
    <i r="3">
      <x v="195"/>
    </i>
    <i r="3">
      <x v="198"/>
    </i>
    <i r="3">
      <x v="199"/>
    </i>
    <i r="3">
      <x v="200"/>
    </i>
    <i r="3">
      <x v="206"/>
    </i>
    <i r="3">
      <x v="209"/>
    </i>
    <i r="3">
      <x v="210"/>
    </i>
    <i r="3">
      <x v="211"/>
    </i>
    <i r="3">
      <x v="212"/>
    </i>
    <i r="1">
      <x v="23"/>
    </i>
    <i r="2">
      <x v="1042"/>
    </i>
    <i r="3">
      <x v="183"/>
    </i>
    <i r="3">
      <x v="185"/>
    </i>
    <i r="3">
      <x v="189"/>
    </i>
    <i r="3">
      <x v="192"/>
    </i>
    <i r="3">
      <x v="197"/>
    </i>
    <i r="3">
      <x v="198"/>
    </i>
    <i r="3">
      <x v="199"/>
    </i>
    <i r="3">
      <x v="202"/>
    </i>
    <i r="3">
      <x v="204"/>
    </i>
    <i r="3">
      <x v="205"/>
    </i>
    <i r="3">
      <x v="207"/>
    </i>
    <i r="3">
      <x v="211"/>
    </i>
    <i r="3">
      <x v="212"/>
    </i>
    <i r="1">
      <x v="24"/>
    </i>
    <i r="2">
      <x v="1043"/>
    </i>
    <i r="3">
      <x v="183"/>
    </i>
    <i r="3">
      <x v="185"/>
    </i>
    <i r="3">
      <x v="187"/>
    </i>
    <i r="3">
      <x v="188"/>
    </i>
    <i r="3">
      <x v="190"/>
    </i>
    <i r="3">
      <x v="191"/>
    </i>
    <i r="3">
      <x v="199"/>
    </i>
    <i r="3">
      <x v="203"/>
    </i>
    <i r="3">
      <x v="205"/>
    </i>
    <i r="3">
      <x v="207"/>
    </i>
    <i r="3">
      <x v="208"/>
    </i>
    <i r="3">
      <x v="209"/>
    </i>
    <i r="3">
      <x v="211"/>
    </i>
    <i r="3">
      <x v="212"/>
    </i>
    <i r="1">
      <x v="25"/>
    </i>
    <i r="2">
      <x v="1044"/>
    </i>
    <i r="3">
      <x v="185"/>
    </i>
    <i r="3">
      <x v="186"/>
    </i>
    <i r="3">
      <x v="187"/>
    </i>
    <i r="3">
      <x v="189"/>
    </i>
    <i r="3">
      <x v="190"/>
    </i>
    <i r="3">
      <x v="195"/>
    </i>
    <i r="3">
      <x v="197"/>
    </i>
    <i r="3">
      <x v="198"/>
    </i>
    <i r="3">
      <x v="199"/>
    </i>
    <i r="3">
      <x v="204"/>
    </i>
    <i r="3">
      <x v="206"/>
    </i>
    <i r="3">
      <x v="207"/>
    </i>
    <i r="3">
      <x v="209"/>
    </i>
    <i r="1">
      <x v="26"/>
    </i>
    <i r="2">
      <x v="1045"/>
    </i>
    <i r="3">
      <x v="184"/>
    </i>
    <i r="3">
      <x v="187"/>
    </i>
    <i r="3">
      <x v="188"/>
    </i>
    <i r="3">
      <x v="193"/>
    </i>
    <i r="3">
      <x v="199"/>
    </i>
    <i r="3">
      <x v="200"/>
    </i>
    <i r="3">
      <x v="202"/>
    </i>
    <i r="3">
      <x v="203"/>
    </i>
    <i r="3">
      <x v="204"/>
    </i>
    <i r="3">
      <x v="206"/>
    </i>
    <i r="3">
      <x v="210"/>
    </i>
    <i r="1">
      <x v="27"/>
    </i>
    <i r="2">
      <x v="1046"/>
    </i>
    <i r="3">
      <x v="189"/>
    </i>
    <i r="3">
      <x v="191"/>
    </i>
    <i r="3">
      <x v="195"/>
    </i>
    <i r="3">
      <x v="196"/>
    </i>
    <i r="3">
      <x v="204"/>
    </i>
    <i r="3">
      <x v="207"/>
    </i>
    <i r="3">
      <x v="210"/>
    </i>
    <i r="1">
      <x v="28"/>
    </i>
    <i r="2">
      <x v="1047"/>
    </i>
    <i r="3">
      <x v="184"/>
    </i>
    <i r="3">
      <x v="185"/>
    </i>
    <i r="3">
      <x v="187"/>
    </i>
    <i r="3">
      <x v="201"/>
    </i>
    <i r="3">
      <x v="203"/>
    </i>
    <i r="3">
      <x v="205"/>
    </i>
    <i r="3">
      <x v="207"/>
    </i>
    <i r="3">
      <x v="208"/>
    </i>
    <i r="3">
      <x v="211"/>
    </i>
    <i r="3">
      <x v="212"/>
    </i>
    <i r="1">
      <x v="29"/>
    </i>
    <i r="2">
      <x v="1048"/>
    </i>
    <i r="3">
      <x v="186"/>
    </i>
    <i r="3">
      <x v="187"/>
    </i>
    <i r="3">
      <x v="188"/>
    </i>
    <i r="3">
      <x v="195"/>
    </i>
    <i r="3">
      <x v="197"/>
    </i>
    <i r="3">
      <x v="198"/>
    </i>
    <i r="3">
      <x v="201"/>
    </i>
    <i r="3">
      <x v="202"/>
    </i>
    <i r="3">
      <x v="203"/>
    </i>
    <i r="3">
      <x v="210"/>
    </i>
    <i r="3">
      <x v="211"/>
    </i>
    <i r="1">
      <x v="30"/>
    </i>
    <i r="2">
      <x v="1049"/>
    </i>
    <i r="3">
      <x v="186"/>
    </i>
    <i r="3">
      <x v="188"/>
    </i>
    <i r="3">
      <x v="193"/>
    </i>
    <i r="3">
      <x v="194"/>
    </i>
    <i r="3">
      <x v="195"/>
    </i>
    <i r="3">
      <x v="197"/>
    </i>
    <i r="3">
      <x v="202"/>
    </i>
    <i r="3">
      <x v="211"/>
    </i>
    <i r="1">
      <x v="31"/>
    </i>
    <i r="2">
      <x v="1050"/>
    </i>
    <i r="3">
      <x v="183"/>
    </i>
    <i r="3">
      <x v="185"/>
    </i>
    <i r="3">
      <x v="187"/>
    </i>
    <i r="3">
      <x v="191"/>
    </i>
    <i r="3">
      <x v="195"/>
    </i>
    <i r="3">
      <x v="197"/>
    </i>
    <i r="3">
      <x v="198"/>
    </i>
    <i r="3">
      <x v="204"/>
    </i>
    <i r="3">
      <x v="208"/>
    </i>
    <i r="3">
      <x v="212"/>
    </i>
    <i r="1">
      <x v="32"/>
    </i>
    <i r="2">
      <x v="1051"/>
    </i>
    <i r="3">
      <x v="187"/>
    </i>
    <i r="3">
      <x v="190"/>
    </i>
    <i r="3">
      <x v="191"/>
    </i>
    <i r="3">
      <x v="194"/>
    </i>
    <i r="3">
      <x v="195"/>
    </i>
    <i r="3">
      <x v="196"/>
    </i>
    <i r="3">
      <x v="198"/>
    </i>
    <i r="3">
      <x v="199"/>
    </i>
    <i r="3">
      <x v="203"/>
    </i>
    <i r="3">
      <x v="206"/>
    </i>
    <i r="3">
      <x v="209"/>
    </i>
    <i r="3">
      <x v="210"/>
    </i>
    <i r="3">
      <x v="211"/>
    </i>
    <i r="1">
      <x v="33"/>
    </i>
    <i r="2">
      <x v="1052"/>
    </i>
    <i r="3">
      <x v="183"/>
    </i>
    <i r="3">
      <x v="185"/>
    </i>
    <i r="3">
      <x v="187"/>
    </i>
    <i r="3">
      <x v="190"/>
    </i>
    <i r="3">
      <x v="194"/>
    </i>
    <i r="3">
      <x v="196"/>
    </i>
    <i r="3">
      <x v="197"/>
    </i>
    <i r="3">
      <x v="201"/>
    </i>
    <i r="3">
      <x v="205"/>
    </i>
    <i r="3">
      <x v="206"/>
    </i>
    <i r="3">
      <x v="208"/>
    </i>
    <i r="1">
      <x v="34"/>
    </i>
    <i r="2">
      <x v="1053"/>
    </i>
    <i r="3">
      <x v="187"/>
    </i>
    <i r="3">
      <x v="190"/>
    </i>
    <i r="3">
      <x v="191"/>
    </i>
    <i r="3">
      <x v="198"/>
    </i>
    <i r="3">
      <x v="201"/>
    </i>
    <i r="3">
      <x v="202"/>
    </i>
    <i r="3">
      <x v="205"/>
    </i>
    <i r="3">
      <x v="207"/>
    </i>
    <i r="3">
      <x v="209"/>
    </i>
    <i r="1">
      <x v="35"/>
    </i>
    <i r="2">
      <x v="1054"/>
    </i>
    <i r="3">
      <x v="185"/>
    </i>
    <i r="3">
      <x v="187"/>
    </i>
    <i r="3">
      <x v="191"/>
    </i>
    <i r="3">
      <x v="192"/>
    </i>
    <i r="3">
      <x v="193"/>
    </i>
    <i r="3">
      <x v="197"/>
    </i>
    <i r="3">
      <x v="200"/>
    </i>
    <i r="3">
      <x v="201"/>
    </i>
    <i r="3">
      <x v="203"/>
    </i>
    <i r="3">
      <x v="205"/>
    </i>
    <i r="3">
      <x v="207"/>
    </i>
    <i r="3">
      <x v="209"/>
    </i>
    <i r="3">
      <x v="211"/>
    </i>
    <i r="1">
      <x v="36"/>
    </i>
    <i r="2">
      <x v="1055"/>
    </i>
    <i r="3">
      <x v="183"/>
    </i>
    <i r="3">
      <x v="184"/>
    </i>
    <i r="3">
      <x v="185"/>
    </i>
    <i r="3">
      <x v="186"/>
    </i>
    <i r="3">
      <x v="190"/>
    </i>
    <i r="3">
      <x v="193"/>
    </i>
    <i r="3">
      <x v="194"/>
    </i>
    <i r="3">
      <x v="197"/>
    </i>
    <i r="3">
      <x v="198"/>
    </i>
    <i r="3">
      <x v="203"/>
    </i>
    <i r="3">
      <x v="206"/>
    </i>
    <i r="3">
      <x v="207"/>
    </i>
    <i r="3">
      <x v="208"/>
    </i>
    <i r="3">
      <x v="209"/>
    </i>
    <i r="1">
      <x v="37"/>
    </i>
    <i r="2">
      <x v="1056"/>
    </i>
    <i r="3">
      <x v="184"/>
    </i>
    <i r="3">
      <x v="185"/>
    </i>
    <i r="3">
      <x v="192"/>
    </i>
    <i r="3">
      <x v="193"/>
    </i>
    <i r="3">
      <x v="194"/>
    </i>
    <i r="3">
      <x v="198"/>
    </i>
    <i r="3">
      <x v="201"/>
    </i>
    <i r="3">
      <x v="205"/>
    </i>
    <i r="3">
      <x v="208"/>
    </i>
    <i r="3">
      <x v="209"/>
    </i>
    <i r="1">
      <x v="38"/>
    </i>
    <i r="2">
      <x v="1057"/>
    </i>
    <i r="3">
      <x v="184"/>
    </i>
    <i r="3">
      <x v="185"/>
    </i>
    <i r="3">
      <x v="188"/>
    </i>
    <i r="3">
      <x v="192"/>
    </i>
    <i r="3">
      <x v="201"/>
    </i>
    <i r="3">
      <x v="203"/>
    </i>
    <i r="3">
      <x v="206"/>
    </i>
    <i r="3">
      <x v="208"/>
    </i>
    <i r="3">
      <x v="209"/>
    </i>
    <i r="3">
      <x v="211"/>
    </i>
    <i r="3">
      <x v="212"/>
    </i>
    <i r="1">
      <x v="39"/>
    </i>
    <i r="2">
      <x v="1058"/>
    </i>
    <i r="3">
      <x v="185"/>
    </i>
    <i r="3">
      <x v="189"/>
    </i>
    <i r="3">
      <x v="190"/>
    </i>
    <i r="3">
      <x v="191"/>
    </i>
    <i r="3">
      <x v="192"/>
    </i>
    <i r="3">
      <x v="193"/>
    </i>
    <i r="3">
      <x v="196"/>
    </i>
    <i r="3">
      <x v="197"/>
    </i>
    <i r="3">
      <x v="200"/>
    </i>
    <i r="3">
      <x v="204"/>
    </i>
    <i r="3">
      <x v="205"/>
    </i>
    <i r="3">
      <x v="206"/>
    </i>
    <i r="3">
      <x v="211"/>
    </i>
    <i r="1">
      <x v="40"/>
    </i>
    <i r="2">
      <x v="1059"/>
    </i>
    <i r="3">
      <x v="187"/>
    </i>
    <i r="3">
      <x v="193"/>
    </i>
    <i r="3">
      <x v="200"/>
    </i>
    <i r="3">
      <x v="201"/>
    </i>
    <i r="3">
      <x v="204"/>
    </i>
    <i r="3">
      <x v="207"/>
    </i>
    <i r="3">
      <x v="208"/>
    </i>
    <i r="3">
      <x v="210"/>
    </i>
    <i r="1">
      <x v="41"/>
    </i>
    <i r="2">
      <x v="1060"/>
    </i>
    <i r="3">
      <x v="183"/>
    </i>
    <i r="3">
      <x v="189"/>
    </i>
    <i r="3">
      <x v="190"/>
    </i>
    <i r="3">
      <x v="191"/>
    </i>
    <i r="3">
      <x v="193"/>
    </i>
    <i r="3">
      <x v="195"/>
    </i>
    <i r="3">
      <x v="204"/>
    </i>
    <i r="3">
      <x v="210"/>
    </i>
    <i r="3">
      <x v="211"/>
    </i>
    <i r="1">
      <x v="42"/>
    </i>
    <i r="2">
      <x v="1061"/>
    </i>
    <i r="3">
      <x v="183"/>
    </i>
    <i r="3">
      <x v="188"/>
    </i>
    <i r="3">
      <x v="191"/>
    </i>
    <i r="3">
      <x v="192"/>
    </i>
    <i r="3">
      <x v="194"/>
    </i>
    <i r="3">
      <x v="195"/>
    </i>
    <i r="3">
      <x v="196"/>
    </i>
    <i r="3">
      <x v="201"/>
    </i>
    <i r="3">
      <x v="206"/>
    </i>
    <i r="3">
      <x v="207"/>
    </i>
    <i r="3">
      <x v="208"/>
    </i>
    <i r="1">
      <x v="43"/>
    </i>
    <i r="2">
      <x v="1062"/>
    </i>
    <i r="3">
      <x v="187"/>
    </i>
    <i r="3">
      <x v="188"/>
    </i>
    <i r="3">
      <x v="189"/>
    </i>
    <i r="3">
      <x v="191"/>
    </i>
    <i r="3">
      <x v="198"/>
    </i>
    <i r="3">
      <x v="202"/>
    </i>
    <i r="3">
      <x v="204"/>
    </i>
    <i r="3">
      <x v="205"/>
    </i>
    <i r="3">
      <x v="207"/>
    </i>
    <i r="3">
      <x v="208"/>
    </i>
    <i r="1">
      <x v="44"/>
    </i>
    <i r="2">
      <x v="1063"/>
    </i>
    <i r="3">
      <x v="188"/>
    </i>
    <i r="3">
      <x v="190"/>
    </i>
    <i r="3">
      <x v="193"/>
    </i>
    <i r="3">
      <x v="194"/>
    </i>
    <i r="3">
      <x v="197"/>
    </i>
    <i r="3">
      <x v="199"/>
    </i>
    <i r="3">
      <x v="200"/>
    </i>
    <i r="3">
      <x v="201"/>
    </i>
    <i r="3">
      <x v="204"/>
    </i>
    <i r="3">
      <x v="207"/>
    </i>
    <i r="3">
      <x v="208"/>
    </i>
    <i r="3">
      <x v="212"/>
    </i>
    <i r="1">
      <x v="45"/>
    </i>
    <i r="2">
      <x v="1064"/>
    </i>
    <i r="3">
      <x v="186"/>
    </i>
    <i r="3">
      <x v="187"/>
    </i>
    <i r="3">
      <x v="192"/>
    </i>
    <i r="3">
      <x v="194"/>
    </i>
    <i r="3">
      <x v="195"/>
    </i>
    <i r="3">
      <x v="196"/>
    </i>
    <i r="3">
      <x v="197"/>
    </i>
    <i r="3">
      <x v="203"/>
    </i>
    <i r="3">
      <x v="207"/>
    </i>
    <i r="3">
      <x v="208"/>
    </i>
    <i r="3">
      <x v="211"/>
    </i>
    <i r="1">
      <x v="46"/>
    </i>
    <i r="2">
      <x v="1065"/>
    </i>
    <i r="3">
      <x v="186"/>
    </i>
    <i r="3">
      <x v="189"/>
    </i>
    <i r="3">
      <x v="190"/>
    </i>
    <i r="3">
      <x v="191"/>
    </i>
    <i r="3">
      <x v="193"/>
    </i>
    <i r="3">
      <x v="196"/>
    </i>
    <i r="3">
      <x v="200"/>
    </i>
    <i r="3">
      <x v="201"/>
    </i>
    <i r="3">
      <x v="210"/>
    </i>
    <i r="1">
      <x v="47"/>
    </i>
    <i r="2">
      <x v="1066"/>
    </i>
    <i r="3">
      <x v="185"/>
    </i>
    <i r="3">
      <x v="189"/>
    </i>
    <i r="3">
      <x v="191"/>
    </i>
    <i r="3">
      <x v="192"/>
    </i>
    <i r="3">
      <x v="193"/>
    </i>
    <i r="3">
      <x v="194"/>
    </i>
    <i r="3">
      <x v="198"/>
    </i>
    <i r="3">
      <x v="200"/>
    </i>
    <i r="3">
      <x v="212"/>
    </i>
    <i r="1">
      <x v="48"/>
    </i>
    <i r="2">
      <x v="1067"/>
    </i>
    <i r="3">
      <x v="184"/>
    </i>
    <i r="3">
      <x v="187"/>
    </i>
    <i r="3">
      <x v="189"/>
    </i>
    <i r="3">
      <x v="195"/>
    </i>
    <i r="3">
      <x v="197"/>
    </i>
    <i r="3">
      <x v="198"/>
    </i>
    <i r="3">
      <x v="199"/>
    </i>
    <i r="3">
      <x v="200"/>
    </i>
    <i r="3">
      <x v="201"/>
    </i>
    <i r="3">
      <x v="205"/>
    </i>
    <i r="3">
      <x v="206"/>
    </i>
    <i r="3">
      <x v="207"/>
    </i>
    <i r="3">
      <x v="208"/>
    </i>
    <i r="3">
      <x v="209"/>
    </i>
    <i r="1">
      <x v="49"/>
    </i>
    <i r="2">
      <x v="1068"/>
    </i>
    <i r="3">
      <x v="184"/>
    </i>
    <i r="3">
      <x v="185"/>
    </i>
    <i r="3">
      <x v="187"/>
    </i>
    <i r="3">
      <x v="198"/>
    </i>
    <i r="3">
      <x v="200"/>
    </i>
    <i r="3">
      <x v="201"/>
    </i>
    <i r="3">
      <x v="204"/>
    </i>
    <i r="3">
      <x v="207"/>
    </i>
    <i r="3">
      <x v="209"/>
    </i>
    <i r="3">
      <x v="211"/>
    </i>
    <i r="1">
      <x v="50"/>
    </i>
    <i r="2">
      <x v="1069"/>
    </i>
    <i r="3">
      <x v="183"/>
    </i>
    <i r="3">
      <x v="185"/>
    </i>
    <i r="3">
      <x v="186"/>
    </i>
    <i r="3">
      <x v="190"/>
    </i>
    <i r="3">
      <x v="192"/>
    </i>
    <i r="3">
      <x v="194"/>
    </i>
    <i r="3">
      <x v="196"/>
    </i>
    <i r="3">
      <x v="197"/>
    </i>
    <i r="3">
      <x v="198"/>
    </i>
    <i r="3">
      <x v="206"/>
    </i>
    <i r="3">
      <x v="207"/>
    </i>
    <i r="3">
      <x v="210"/>
    </i>
    <i r="1">
      <x v="51"/>
    </i>
    <i r="2">
      <x v="1070"/>
    </i>
    <i r="3">
      <x v="187"/>
    </i>
    <i r="3">
      <x v="188"/>
    </i>
    <i r="3">
      <x v="189"/>
    </i>
    <i r="3">
      <x v="190"/>
    </i>
    <i r="3">
      <x v="191"/>
    </i>
    <i r="3">
      <x v="195"/>
    </i>
    <i r="3">
      <x v="197"/>
    </i>
    <i r="3">
      <x v="203"/>
    </i>
    <i r="3">
      <x v="211"/>
    </i>
    <i r="1">
      <x v="52"/>
    </i>
    <i r="2">
      <x v="1071"/>
    </i>
    <i r="3">
      <x v="183"/>
    </i>
    <i r="3">
      <x v="184"/>
    </i>
    <i r="3">
      <x v="186"/>
    </i>
    <i r="3">
      <x v="189"/>
    </i>
    <i r="3">
      <x v="191"/>
    </i>
    <i r="3">
      <x v="195"/>
    </i>
    <i r="3">
      <x v="198"/>
    </i>
    <i r="3">
      <x v="199"/>
    </i>
    <i r="3">
      <x v="200"/>
    </i>
    <i r="3">
      <x v="201"/>
    </i>
    <i r="3">
      <x v="202"/>
    </i>
    <i r="3">
      <x v="203"/>
    </i>
    <i r="3">
      <x v="206"/>
    </i>
    <i r="3">
      <x v="207"/>
    </i>
    <i r="3">
      <x v="209"/>
    </i>
    <i r="3">
      <x v="211"/>
    </i>
    <i r="1">
      <x v="53"/>
    </i>
    <i r="2">
      <x v="1072"/>
    </i>
    <i r="3">
      <x v="183"/>
    </i>
    <i r="3">
      <x v="184"/>
    </i>
    <i r="3">
      <x v="186"/>
    </i>
    <i r="3">
      <x v="187"/>
    </i>
    <i r="3">
      <x v="188"/>
    </i>
    <i r="3">
      <x v="190"/>
    </i>
    <i r="3">
      <x v="194"/>
    </i>
    <i r="3">
      <x v="195"/>
    </i>
    <i r="3">
      <x v="196"/>
    </i>
    <i r="3">
      <x v="198"/>
    </i>
    <i r="3">
      <x v="206"/>
    </i>
    <i r="3">
      <x v="210"/>
    </i>
    <i r="1">
      <x v="54"/>
    </i>
    <i r="2">
      <x v="1073"/>
    </i>
    <i r="3">
      <x v="183"/>
    </i>
    <i r="3">
      <x v="193"/>
    </i>
    <i r="3">
      <x v="198"/>
    </i>
    <i r="3">
      <x v="200"/>
    </i>
    <i r="3">
      <x v="201"/>
    </i>
    <i r="3">
      <x v="206"/>
    </i>
    <i r="3">
      <x v="209"/>
    </i>
    <i r="3">
      <x v="212"/>
    </i>
    <i r="1">
      <x v="55"/>
    </i>
    <i r="2">
      <x v="1074"/>
    </i>
    <i r="3">
      <x v="190"/>
    </i>
    <i r="3">
      <x v="193"/>
    </i>
    <i r="3">
      <x v="197"/>
    </i>
    <i r="3">
      <x v="199"/>
    </i>
    <i r="3">
      <x v="201"/>
    </i>
    <i r="3">
      <x v="206"/>
    </i>
    <i r="3">
      <x v="207"/>
    </i>
    <i r="3">
      <x v="209"/>
    </i>
    <i r="3">
      <x v="210"/>
    </i>
    <i r="3">
      <x v="211"/>
    </i>
    <i r="1">
      <x v="56"/>
    </i>
    <i r="2">
      <x v="1075"/>
    </i>
    <i r="3">
      <x v="184"/>
    </i>
    <i r="3">
      <x v="192"/>
    </i>
    <i r="3">
      <x v="195"/>
    </i>
    <i r="3">
      <x v="199"/>
    </i>
    <i r="3">
      <x v="203"/>
    </i>
    <i r="3">
      <x v="204"/>
    </i>
    <i r="3">
      <x v="205"/>
    </i>
    <i r="3">
      <x v="209"/>
    </i>
    <i r="3">
      <x v="210"/>
    </i>
    <i r="3">
      <x v="212"/>
    </i>
    <i r="1">
      <x v="57"/>
    </i>
    <i r="2">
      <x v="1076"/>
    </i>
    <i r="3">
      <x v="199"/>
    </i>
    <i r="3">
      <x v="207"/>
    </i>
    <i r="3">
      <x v="210"/>
    </i>
    <i r="1">
      <x v="58"/>
    </i>
    <i r="2">
      <x v="1077"/>
    </i>
    <i r="3">
      <x v="183"/>
    </i>
    <i r="3">
      <x v="187"/>
    </i>
    <i r="3">
      <x v="189"/>
    </i>
    <i r="3">
      <x v="191"/>
    </i>
    <i r="3">
      <x v="192"/>
    </i>
    <i r="3">
      <x v="194"/>
    </i>
    <i r="3">
      <x v="195"/>
    </i>
    <i r="3">
      <x v="196"/>
    </i>
    <i r="3">
      <x v="202"/>
    </i>
    <i r="3">
      <x v="204"/>
    </i>
    <i r="3">
      <x v="205"/>
    </i>
    <i r="3">
      <x v="206"/>
    </i>
    <i r="3">
      <x v="210"/>
    </i>
    <i r="3">
      <x v="211"/>
    </i>
    <i r="3">
      <x v="212"/>
    </i>
    <i r="1">
      <x v="59"/>
    </i>
    <i r="2">
      <x v="1078"/>
    </i>
    <i r="3">
      <x v="183"/>
    </i>
    <i r="3">
      <x v="186"/>
    </i>
    <i r="3">
      <x v="187"/>
    </i>
    <i r="3">
      <x v="189"/>
    </i>
    <i r="3">
      <x v="190"/>
    </i>
    <i r="3">
      <x v="191"/>
    </i>
    <i r="3">
      <x v="193"/>
    </i>
    <i r="3">
      <x v="194"/>
    </i>
    <i r="3">
      <x v="195"/>
    </i>
    <i r="3">
      <x v="202"/>
    </i>
    <i r="3">
      <x v="204"/>
    </i>
    <i r="3">
      <x v="206"/>
    </i>
    <i r="3">
      <x v="208"/>
    </i>
    <i r="3">
      <x v="212"/>
    </i>
    <i r="1">
      <x v="60"/>
    </i>
    <i r="2">
      <x v="1079"/>
    </i>
    <i r="3">
      <x v="183"/>
    </i>
    <i r="3">
      <x v="185"/>
    </i>
    <i r="3">
      <x v="187"/>
    </i>
    <i r="3">
      <x v="192"/>
    </i>
    <i r="3">
      <x v="194"/>
    </i>
    <i r="3">
      <x v="195"/>
    </i>
    <i r="3">
      <x v="200"/>
    </i>
    <i r="3">
      <x v="206"/>
    </i>
    <i r="3">
      <x v="208"/>
    </i>
    <i r="3">
      <x v="209"/>
    </i>
    <i r="3">
      <x v="210"/>
    </i>
    <i>
      <x v="19"/>
    </i>
    <i r="1">
      <x v="1"/>
    </i>
    <i r="2">
      <x v="1080"/>
    </i>
    <i r="3">
      <x v="183"/>
    </i>
    <i r="3">
      <x v="188"/>
    </i>
    <i r="3">
      <x v="190"/>
    </i>
    <i r="3">
      <x v="192"/>
    </i>
    <i r="3">
      <x v="194"/>
    </i>
    <i r="3">
      <x v="195"/>
    </i>
    <i r="3">
      <x v="196"/>
    </i>
    <i r="3">
      <x v="202"/>
    </i>
    <i r="3">
      <x v="203"/>
    </i>
    <i r="3">
      <x v="206"/>
    </i>
    <i r="3">
      <x v="207"/>
    </i>
    <i r="3">
      <x v="208"/>
    </i>
    <i r="3">
      <x v="210"/>
    </i>
    <i r="3">
      <x v="211"/>
    </i>
    <i r="3">
      <x v="212"/>
    </i>
    <i r="1">
      <x v="2"/>
    </i>
    <i r="2">
      <x v="1081"/>
    </i>
    <i r="3">
      <x v="183"/>
    </i>
    <i r="3">
      <x v="184"/>
    </i>
    <i r="3">
      <x v="186"/>
    </i>
    <i r="3">
      <x v="187"/>
    </i>
    <i r="3">
      <x v="192"/>
    </i>
    <i r="3">
      <x v="193"/>
    </i>
    <i r="3">
      <x v="194"/>
    </i>
    <i r="3">
      <x v="195"/>
    </i>
    <i r="3">
      <x v="197"/>
    </i>
    <i r="3">
      <x v="200"/>
    </i>
    <i r="3">
      <x v="204"/>
    </i>
    <i r="1">
      <x v="3"/>
    </i>
    <i r="2">
      <x v="1082"/>
    </i>
    <i r="3">
      <x v="183"/>
    </i>
    <i r="3">
      <x v="186"/>
    </i>
    <i r="3">
      <x v="189"/>
    </i>
    <i r="3">
      <x v="190"/>
    </i>
    <i r="3">
      <x v="192"/>
    </i>
    <i r="3">
      <x v="193"/>
    </i>
    <i r="3">
      <x v="194"/>
    </i>
    <i r="3">
      <x v="200"/>
    </i>
    <i r="3">
      <x v="205"/>
    </i>
    <i r="3">
      <x v="207"/>
    </i>
    <i r="3">
      <x v="211"/>
    </i>
    <i r="1">
      <x v="4"/>
    </i>
    <i r="2">
      <x v="1083"/>
    </i>
    <i r="3">
      <x v="187"/>
    </i>
    <i r="3">
      <x v="188"/>
    </i>
    <i r="3">
      <x v="189"/>
    </i>
    <i r="3">
      <x v="191"/>
    </i>
    <i r="3">
      <x v="192"/>
    </i>
    <i r="3">
      <x v="193"/>
    </i>
    <i r="3">
      <x v="194"/>
    </i>
    <i r="3">
      <x v="197"/>
    </i>
    <i r="3">
      <x v="198"/>
    </i>
    <i r="3">
      <x v="208"/>
    </i>
    <i r="3">
      <x v="210"/>
    </i>
    <i r="1">
      <x v="5"/>
    </i>
    <i r="2">
      <x v="1084"/>
    </i>
    <i r="3">
      <x v="188"/>
    </i>
    <i r="3">
      <x v="190"/>
    </i>
    <i r="3">
      <x v="194"/>
    </i>
    <i r="3">
      <x v="198"/>
    </i>
    <i r="3">
      <x v="199"/>
    </i>
    <i r="3">
      <x v="202"/>
    </i>
    <i r="3">
      <x v="207"/>
    </i>
    <i r="3">
      <x v="208"/>
    </i>
    <i r="3">
      <x v="209"/>
    </i>
    <i r="3">
      <x v="212"/>
    </i>
    <i r="1">
      <x v="6"/>
    </i>
    <i r="2">
      <x v="1085"/>
    </i>
    <i r="3">
      <x v="183"/>
    </i>
    <i r="3">
      <x v="185"/>
    </i>
    <i r="3">
      <x v="186"/>
    </i>
    <i r="3">
      <x v="194"/>
    </i>
    <i r="3">
      <x v="197"/>
    </i>
    <i r="3">
      <x v="199"/>
    </i>
    <i r="3">
      <x v="201"/>
    </i>
    <i r="3">
      <x v="202"/>
    </i>
    <i r="1">
      <x v="7"/>
    </i>
    <i r="2">
      <x v="1086"/>
    </i>
    <i r="3">
      <x v="183"/>
    </i>
    <i r="3">
      <x v="192"/>
    </i>
    <i r="3">
      <x v="195"/>
    </i>
    <i r="3">
      <x v="203"/>
    </i>
    <i r="3">
      <x v="207"/>
    </i>
    <i r="3">
      <x v="210"/>
    </i>
    <i r="3">
      <x v="212"/>
    </i>
    <i r="1">
      <x v="8"/>
    </i>
    <i r="2">
      <x v="1087"/>
    </i>
    <i r="3">
      <x v="185"/>
    </i>
    <i r="3">
      <x v="194"/>
    </i>
    <i r="3">
      <x v="195"/>
    </i>
    <i r="3">
      <x v="201"/>
    </i>
    <i r="3">
      <x v="204"/>
    </i>
    <i r="3">
      <x v="205"/>
    </i>
    <i r="3">
      <x v="211"/>
    </i>
    <i r="1">
      <x v="9"/>
    </i>
    <i r="2">
      <x v="1088"/>
    </i>
    <i r="3">
      <x v="186"/>
    </i>
    <i r="3">
      <x v="190"/>
    </i>
    <i r="3">
      <x v="192"/>
    </i>
    <i r="3">
      <x v="194"/>
    </i>
    <i r="3">
      <x v="196"/>
    </i>
    <i r="3">
      <x v="198"/>
    </i>
    <i r="3">
      <x v="200"/>
    </i>
    <i r="3">
      <x v="202"/>
    </i>
    <i r="3">
      <x v="207"/>
    </i>
    <i r="3">
      <x v="210"/>
    </i>
    <i r="1">
      <x v="10"/>
    </i>
    <i r="2">
      <x v="1089"/>
    </i>
    <i r="3">
      <x v="183"/>
    </i>
    <i r="3">
      <x v="184"/>
    </i>
    <i r="3">
      <x v="185"/>
    </i>
    <i r="3">
      <x v="188"/>
    </i>
    <i r="3">
      <x v="189"/>
    </i>
    <i r="3">
      <x v="197"/>
    </i>
    <i r="3">
      <x v="198"/>
    </i>
    <i r="3">
      <x v="202"/>
    </i>
    <i r="3">
      <x v="204"/>
    </i>
    <i r="3">
      <x v="206"/>
    </i>
    <i r="3">
      <x v="208"/>
    </i>
    <i r="1">
      <x v="11"/>
    </i>
    <i r="2">
      <x v="1090"/>
    </i>
    <i r="3">
      <x v="183"/>
    </i>
    <i r="3">
      <x v="184"/>
    </i>
    <i r="3">
      <x v="185"/>
    </i>
    <i r="3">
      <x v="188"/>
    </i>
    <i r="3">
      <x v="192"/>
    </i>
    <i r="3">
      <x v="196"/>
    </i>
    <i r="3">
      <x v="197"/>
    </i>
    <i r="3">
      <x v="199"/>
    </i>
    <i r="3">
      <x v="200"/>
    </i>
    <i r="3">
      <x v="203"/>
    </i>
    <i r="1">
      <x v="12"/>
    </i>
    <i r="2">
      <x v="1091"/>
    </i>
    <i r="3">
      <x v="183"/>
    </i>
    <i r="3">
      <x v="184"/>
    </i>
    <i r="3">
      <x v="185"/>
    </i>
    <i r="3">
      <x v="186"/>
    </i>
    <i r="3">
      <x v="187"/>
    </i>
    <i r="3">
      <x v="190"/>
    </i>
    <i r="3">
      <x v="192"/>
    </i>
    <i r="3">
      <x v="193"/>
    </i>
    <i r="3">
      <x v="197"/>
    </i>
    <i r="3">
      <x v="201"/>
    </i>
    <i r="3">
      <x v="203"/>
    </i>
    <i r="3">
      <x v="206"/>
    </i>
    <i r="3">
      <x v="207"/>
    </i>
    <i r="3">
      <x v="208"/>
    </i>
    <i r="3">
      <x v="209"/>
    </i>
    <i r="3">
      <x v="210"/>
    </i>
    <i r="3">
      <x v="211"/>
    </i>
    <i r="1">
      <x v="13"/>
    </i>
    <i r="2">
      <x v="1092"/>
    </i>
    <i r="3">
      <x v="183"/>
    </i>
    <i r="3">
      <x v="191"/>
    </i>
    <i r="3">
      <x v="196"/>
    </i>
    <i r="3">
      <x v="201"/>
    </i>
    <i r="3">
      <x v="202"/>
    </i>
    <i r="3">
      <x v="206"/>
    </i>
    <i r="3">
      <x v="207"/>
    </i>
    <i r="3">
      <x v="211"/>
    </i>
    <i r="1">
      <x v="14"/>
    </i>
    <i r="2">
      <x v="1093"/>
    </i>
    <i r="3">
      <x v="186"/>
    </i>
    <i r="3">
      <x v="191"/>
    </i>
    <i r="3">
      <x v="196"/>
    </i>
    <i r="3">
      <x v="197"/>
    </i>
    <i r="3">
      <x v="198"/>
    </i>
    <i r="3">
      <x v="201"/>
    </i>
    <i r="3">
      <x v="206"/>
    </i>
    <i r="3">
      <x v="207"/>
    </i>
    <i r="3">
      <x v="208"/>
    </i>
    <i r="3">
      <x v="210"/>
    </i>
    <i r="1">
      <x v="15"/>
    </i>
    <i r="2">
      <x v="1094"/>
    </i>
    <i r="3">
      <x v="184"/>
    </i>
    <i r="3">
      <x v="190"/>
    </i>
    <i r="3">
      <x v="191"/>
    </i>
    <i r="3">
      <x v="193"/>
    </i>
    <i r="3">
      <x v="194"/>
    </i>
    <i r="3">
      <x v="195"/>
    </i>
    <i r="3">
      <x v="199"/>
    </i>
    <i r="3">
      <x v="202"/>
    </i>
    <i r="3">
      <x v="207"/>
    </i>
    <i r="3">
      <x v="208"/>
    </i>
    <i r="1">
      <x v="16"/>
    </i>
    <i r="2">
      <x v="1095"/>
    </i>
    <i r="3">
      <x v="192"/>
    </i>
    <i r="3">
      <x v="193"/>
    </i>
    <i r="3">
      <x v="196"/>
    </i>
    <i r="3">
      <x v="202"/>
    </i>
    <i r="3">
      <x v="203"/>
    </i>
    <i r="3">
      <x v="204"/>
    </i>
    <i r="3">
      <x v="207"/>
    </i>
    <i r="3">
      <x v="208"/>
    </i>
    <i r="3">
      <x v="211"/>
    </i>
    <i r="3">
      <x v="212"/>
    </i>
    <i r="1">
      <x v="17"/>
    </i>
    <i r="2">
      <x v="1096"/>
    </i>
    <i r="3">
      <x v="183"/>
    </i>
    <i r="3">
      <x v="185"/>
    </i>
    <i r="3">
      <x v="186"/>
    </i>
    <i r="3">
      <x v="187"/>
    </i>
    <i r="3">
      <x v="191"/>
    </i>
    <i r="3">
      <x v="196"/>
    </i>
    <i r="3">
      <x v="197"/>
    </i>
    <i r="3">
      <x v="201"/>
    </i>
    <i r="3">
      <x v="202"/>
    </i>
    <i r="3">
      <x v="209"/>
    </i>
    <i r="3">
      <x v="211"/>
    </i>
    <i r="3">
      <x v="212"/>
    </i>
    <i r="1">
      <x v="18"/>
    </i>
    <i r="2">
      <x v="1097"/>
    </i>
    <i r="3">
      <x v="187"/>
    </i>
    <i r="3">
      <x v="190"/>
    </i>
    <i r="3">
      <x v="191"/>
    </i>
    <i r="3">
      <x v="194"/>
    </i>
    <i r="3">
      <x v="195"/>
    </i>
    <i r="3">
      <x v="197"/>
    </i>
    <i r="3">
      <x v="198"/>
    </i>
    <i r="3">
      <x v="203"/>
    </i>
    <i r="3">
      <x v="204"/>
    </i>
    <i r="3">
      <x v="205"/>
    </i>
    <i r="3">
      <x v="206"/>
    </i>
    <i r="3">
      <x v="207"/>
    </i>
    <i r="3">
      <x v="212"/>
    </i>
    <i r="1">
      <x v="19"/>
    </i>
    <i r="2">
      <x v="1098"/>
    </i>
    <i r="3">
      <x v="184"/>
    </i>
    <i r="3">
      <x v="186"/>
    </i>
    <i r="3">
      <x v="187"/>
    </i>
    <i r="3">
      <x v="190"/>
    </i>
    <i r="3">
      <x v="192"/>
    </i>
    <i r="3">
      <x v="196"/>
    </i>
    <i r="3">
      <x v="201"/>
    </i>
    <i r="3">
      <x v="207"/>
    </i>
    <i r="3">
      <x v="209"/>
    </i>
    <i r="3">
      <x v="210"/>
    </i>
    <i r="1">
      <x v="20"/>
    </i>
    <i r="2">
      <x v="1099"/>
    </i>
    <i r="3">
      <x v="183"/>
    </i>
    <i r="3">
      <x v="187"/>
    </i>
    <i r="3">
      <x v="188"/>
    </i>
    <i r="3">
      <x v="189"/>
    </i>
    <i r="3">
      <x v="190"/>
    </i>
    <i r="3">
      <x v="202"/>
    </i>
    <i r="3">
      <x v="206"/>
    </i>
    <i r="3">
      <x v="209"/>
    </i>
    <i r="3">
      <x v="210"/>
    </i>
    <i r="3">
      <x v="211"/>
    </i>
    <i r="1">
      <x v="21"/>
    </i>
    <i r="2">
      <x v="1100"/>
    </i>
    <i r="3">
      <x v="184"/>
    </i>
    <i r="3">
      <x v="185"/>
    </i>
    <i r="3">
      <x v="186"/>
    </i>
    <i r="3">
      <x v="188"/>
    </i>
    <i r="3">
      <x v="190"/>
    </i>
    <i r="3">
      <x v="192"/>
    </i>
    <i r="3">
      <x v="194"/>
    </i>
    <i r="3">
      <x v="196"/>
    </i>
    <i r="3">
      <x v="198"/>
    </i>
    <i r="3">
      <x v="199"/>
    </i>
    <i r="3">
      <x v="201"/>
    </i>
    <i r="3">
      <x v="204"/>
    </i>
    <i r="3">
      <x v="205"/>
    </i>
    <i r="3">
      <x v="206"/>
    </i>
    <i r="3">
      <x v="207"/>
    </i>
    <i r="3">
      <x v="208"/>
    </i>
    <i r="1">
      <x v="22"/>
    </i>
    <i r="2">
      <x v="1101"/>
    </i>
    <i r="3">
      <x v="185"/>
    </i>
    <i r="3">
      <x v="187"/>
    </i>
    <i r="3">
      <x v="191"/>
    </i>
    <i r="3">
      <x v="197"/>
    </i>
    <i r="3">
      <x v="198"/>
    </i>
    <i r="3">
      <x v="199"/>
    </i>
    <i r="3">
      <x v="202"/>
    </i>
    <i r="3">
      <x v="211"/>
    </i>
    <i r="3">
      <x v="212"/>
    </i>
    <i r="1">
      <x v="23"/>
    </i>
    <i r="2">
      <x v="1102"/>
    </i>
    <i r="3">
      <x v="183"/>
    </i>
    <i r="3">
      <x v="186"/>
    </i>
    <i r="3">
      <x v="187"/>
    </i>
    <i r="3">
      <x v="190"/>
    </i>
    <i r="3">
      <x v="191"/>
    </i>
    <i r="3">
      <x v="192"/>
    </i>
    <i r="3">
      <x v="194"/>
    </i>
    <i r="3">
      <x v="197"/>
    </i>
    <i r="3">
      <x v="198"/>
    </i>
    <i r="3">
      <x v="199"/>
    </i>
    <i r="3">
      <x v="200"/>
    </i>
    <i r="3">
      <x v="203"/>
    </i>
    <i r="3">
      <x v="205"/>
    </i>
    <i r="3">
      <x v="206"/>
    </i>
    <i r="3">
      <x v="207"/>
    </i>
    <i r="3">
      <x v="211"/>
    </i>
    <i r="3">
      <x v="212"/>
    </i>
    <i r="1">
      <x v="24"/>
    </i>
    <i r="2">
      <x v="1103"/>
    </i>
    <i r="3">
      <x v="183"/>
    </i>
    <i r="3">
      <x v="188"/>
    </i>
    <i r="3">
      <x v="190"/>
    </i>
    <i r="3">
      <x v="192"/>
    </i>
    <i r="3">
      <x v="197"/>
    </i>
    <i r="3">
      <x v="200"/>
    </i>
    <i r="3">
      <x v="202"/>
    </i>
    <i r="3">
      <x v="206"/>
    </i>
    <i r="3">
      <x v="209"/>
    </i>
    <i r="3">
      <x v="212"/>
    </i>
    <i r="1">
      <x v="25"/>
    </i>
    <i r="2">
      <x v="1104"/>
    </i>
    <i r="3">
      <x v="188"/>
    </i>
    <i r="3">
      <x v="193"/>
    </i>
    <i r="3">
      <x v="194"/>
    </i>
    <i r="3">
      <x v="201"/>
    </i>
    <i r="3">
      <x v="203"/>
    </i>
    <i r="3">
      <x v="204"/>
    </i>
    <i r="3">
      <x v="205"/>
    </i>
    <i r="3">
      <x v="206"/>
    </i>
    <i r="3">
      <x v="208"/>
    </i>
    <i r="3">
      <x v="210"/>
    </i>
    <i r="3">
      <x v="211"/>
    </i>
    <i r="3">
      <x v="212"/>
    </i>
    <i r="1">
      <x v="26"/>
    </i>
    <i r="2">
      <x v="1105"/>
    </i>
    <i r="3">
      <x v="188"/>
    </i>
    <i r="3">
      <x v="192"/>
    </i>
    <i r="3">
      <x v="196"/>
    </i>
    <i r="3">
      <x v="199"/>
    </i>
    <i r="3">
      <x v="201"/>
    </i>
    <i r="3">
      <x v="204"/>
    </i>
    <i r="3">
      <x v="205"/>
    </i>
    <i r="3">
      <x v="206"/>
    </i>
    <i r="3">
      <x v="208"/>
    </i>
    <i r="1">
      <x v="27"/>
    </i>
    <i r="2">
      <x v="1106"/>
    </i>
    <i r="3">
      <x v="183"/>
    </i>
    <i r="3">
      <x v="188"/>
    </i>
    <i r="3">
      <x v="191"/>
    </i>
    <i r="3">
      <x v="192"/>
    </i>
    <i r="3">
      <x v="194"/>
    </i>
    <i r="3">
      <x v="195"/>
    </i>
    <i r="3">
      <x v="197"/>
    </i>
    <i r="3">
      <x v="206"/>
    </i>
    <i r="3">
      <x v="207"/>
    </i>
    <i r="3">
      <x v="208"/>
    </i>
    <i r="1">
      <x v="28"/>
    </i>
    <i r="2">
      <x v="1107"/>
    </i>
    <i r="3">
      <x v="184"/>
    </i>
    <i r="3">
      <x v="187"/>
    </i>
    <i r="3">
      <x v="188"/>
    </i>
    <i r="3">
      <x v="190"/>
    </i>
    <i r="3">
      <x v="198"/>
    </i>
    <i r="3">
      <x v="199"/>
    </i>
    <i r="3">
      <x v="202"/>
    </i>
    <i r="3">
      <x v="204"/>
    </i>
    <i r="3">
      <x v="209"/>
    </i>
    <i r="1">
      <x v="29"/>
    </i>
    <i r="2">
      <x v="1108"/>
    </i>
    <i r="3">
      <x v="183"/>
    </i>
    <i r="3">
      <x v="184"/>
    </i>
    <i r="3">
      <x v="187"/>
    </i>
    <i r="3">
      <x v="188"/>
    </i>
    <i r="3">
      <x v="193"/>
    </i>
    <i r="3">
      <x v="194"/>
    </i>
    <i r="3">
      <x v="197"/>
    </i>
    <i r="3">
      <x v="200"/>
    </i>
    <i r="3">
      <x v="202"/>
    </i>
    <i r="3">
      <x v="204"/>
    </i>
    <i r="3">
      <x v="205"/>
    </i>
    <i r="3">
      <x v="206"/>
    </i>
    <i r="3">
      <x v="207"/>
    </i>
    <i r="3">
      <x v="208"/>
    </i>
    <i r="1">
      <x v="30"/>
    </i>
    <i r="2">
      <x v="1109"/>
    </i>
    <i r="3">
      <x v="185"/>
    </i>
    <i r="3">
      <x v="186"/>
    </i>
    <i r="3">
      <x v="189"/>
    </i>
    <i r="3">
      <x v="190"/>
    </i>
    <i r="3">
      <x v="191"/>
    </i>
    <i r="3">
      <x v="192"/>
    </i>
    <i r="3">
      <x v="194"/>
    </i>
    <i r="3">
      <x v="198"/>
    </i>
    <i r="3">
      <x v="203"/>
    </i>
    <i r="3">
      <x v="205"/>
    </i>
    <i r="3">
      <x v="206"/>
    </i>
    <i r="3">
      <x v="207"/>
    </i>
    <i r="3">
      <x v="208"/>
    </i>
    <i r="3">
      <x v="210"/>
    </i>
    <i r="3">
      <x v="212"/>
    </i>
    <i r="1">
      <x v="31"/>
    </i>
    <i r="2">
      <x v="1110"/>
    </i>
    <i r="3">
      <x v="184"/>
    </i>
    <i r="3">
      <x v="185"/>
    </i>
    <i r="3">
      <x v="186"/>
    </i>
    <i r="3">
      <x v="187"/>
    </i>
    <i r="3">
      <x v="188"/>
    </i>
    <i r="3">
      <x v="192"/>
    </i>
    <i r="3">
      <x v="196"/>
    </i>
    <i r="3">
      <x v="197"/>
    </i>
    <i r="3">
      <x v="200"/>
    </i>
    <i r="3">
      <x v="202"/>
    </i>
    <i r="3">
      <x v="205"/>
    </i>
    <i r="3">
      <x v="208"/>
    </i>
    <i r="3">
      <x v="211"/>
    </i>
    <i r="1">
      <x v="32"/>
    </i>
    <i r="2">
      <x v="1111"/>
    </i>
    <i r="3">
      <x v="183"/>
    </i>
    <i r="3">
      <x v="185"/>
    </i>
    <i r="3">
      <x v="190"/>
    </i>
    <i r="3">
      <x v="192"/>
    </i>
    <i r="3">
      <x v="200"/>
    </i>
    <i r="3">
      <x v="201"/>
    </i>
    <i r="3">
      <x v="203"/>
    </i>
    <i r="3">
      <x v="204"/>
    </i>
    <i r="3">
      <x v="208"/>
    </i>
    <i r="3">
      <x v="209"/>
    </i>
    <i r="1">
      <x v="33"/>
    </i>
    <i r="2">
      <x v="1112"/>
    </i>
    <i r="3">
      <x v="183"/>
    </i>
    <i r="3">
      <x v="189"/>
    </i>
    <i r="3">
      <x v="193"/>
    </i>
    <i r="3">
      <x v="197"/>
    </i>
    <i r="3">
      <x v="204"/>
    </i>
    <i r="3">
      <x v="207"/>
    </i>
    <i r="3">
      <x v="210"/>
    </i>
    <i r="3">
      <x v="211"/>
    </i>
    <i r="1">
      <x v="34"/>
    </i>
    <i r="2">
      <x v="1113"/>
    </i>
    <i r="3">
      <x v="183"/>
    </i>
    <i r="3">
      <x v="184"/>
    </i>
    <i r="3">
      <x v="185"/>
    </i>
    <i r="3">
      <x v="187"/>
    </i>
    <i r="3">
      <x v="188"/>
    </i>
    <i r="3">
      <x v="191"/>
    </i>
    <i r="3">
      <x v="193"/>
    </i>
    <i r="3">
      <x v="194"/>
    </i>
    <i r="3">
      <x v="198"/>
    </i>
    <i r="3">
      <x v="199"/>
    </i>
    <i r="3">
      <x v="207"/>
    </i>
    <i r="3">
      <x v="208"/>
    </i>
    <i r="3">
      <x v="209"/>
    </i>
    <i r="3">
      <x v="211"/>
    </i>
    <i r="1">
      <x v="35"/>
    </i>
    <i r="2">
      <x v="1114"/>
    </i>
    <i r="3">
      <x v="183"/>
    </i>
    <i r="3">
      <x v="184"/>
    </i>
    <i r="3">
      <x v="193"/>
    </i>
    <i r="3">
      <x v="198"/>
    </i>
    <i r="3">
      <x v="199"/>
    </i>
    <i r="3">
      <x v="201"/>
    </i>
    <i r="3">
      <x v="203"/>
    </i>
    <i r="3">
      <x v="205"/>
    </i>
    <i r="3">
      <x v="206"/>
    </i>
    <i r="3">
      <x v="210"/>
    </i>
    <i r="3">
      <x v="211"/>
    </i>
    <i r="1">
      <x v="36"/>
    </i>
    <i r="2">
      <x v="1115"/>
    </i>
    <i r="3">
      <x v="185"/>
    </i>
    <i r="3">
      <x v="186"/>
    </i>
    <i r="3">
      <x v="188"/>
    </i>
    <i r="3">
      <x v="191"/>
    </i>
    <i r="3">
      <x v="193"/>
    </i>
    <i r="3">
      <x v="194"/>
    </i>
    <i r="3">
      <x v="196"/>
    </i>
    <i r="3">
      <x v="197"/>
    </i>
    <i r="3">
      <x v="200"/>
    </i>
    <i r="3">
      <x v="207"/>
    </i>
    <i r="3">
      <x v="208"/>
    </i>
    <i r="3">
      <x v="210"/>
    </i>
    <i r="3">
      <x v="211"/>
    </i>
    <i r="3">
      <x v="212"/>
    </i>
    <i r="1">
      <x v="37"/>
    </i>
    <i r="2">
      <x v="1116"/>
    </i>
    <i r="3">
      <x v="185"/>
    </i>
    <i r="3">
      <x v="189"/>
    </i>
    <i r="3">
      <x v="191"/>
    </i>
    <i r="3">
      <x v="193"/>
    </i>
    <i r="3">
      <x v="194"/>
    </i>
    <i r="3">
      <x v="195"/>
    </i>
    <i r="3">
      <x v="199"/>
    </i>
    <i r="3">
      <x v="205"/>
    </i>
    <i r="3">
      <x v="207"/>
    </i>
    <i r="3">
      <x v="208"/>
    </i>
    <i r="3">
      <x v="210"/>
    </i>
    <i r="1">
      <x v="38"/>
    </i>
    <i r="2">
      <x v="1117"/>
    </i>
    <i r="3">
      <x v="183"/>
    </i>
    <i r="3">
      <x v="184"/>
    </i>
    <i r="3">
      <x v="185"/>
    </i>
    <i r="3">
      <x v="186"/>
    </i>
    <i r="3">
      <x v="188"/>
    </i>
    <i r="3">
      <x v="189"/>
    </i>
    <i r="3">
      <x v="197"/>
    </i>
    <i r="3">
      <x v="198"/>
    </i>
    <i r="3">
      <x v="200"/>
    </i>
    <i r="3">
      <x v="202"/>
    </i>
    <i r="3">
      <x v="205"/>
    </i>
    <i r="3">
      <x v="209"/>
    </i>
    <i r="1">
      <x v="39"/>
    </i>
    <i r="2">
      <x v="1118"/>
    </i>
    <i r="3">
      <x v="184"/>
    </i>
    <i r="3">
      <x v="191"/>
    </i>
    <i r="3">
      <x v="192"/>
    </i>
    <i r="3">
      <x v="193"/>
    </i>
    <i r="3">
      <x v="194"/>
    </i>
    <i r="3">
      <x v="196"/>
    </i>
    <i r="3">
      <x v="198"/>
    </i>
    <i r="3">
      <x v="201"/>
    </i>
    <i r="3">
      <x v="202"/>
    </i>
    <i r="3">
      <x v="207"/>
    </i>
    <i r="3">
      <x v="209"/>
    </i>
    <i r="1">
      <x v="40"/>
    </i>
    <i r="2">
      <x v="1119"/>
    </i>
    <i r="3">
      <x v="183"/>
    </i>
    <i r="3">
      <x v="187"/>
    </i>
    <i r="3">
      <x v="189"/>
    </i>
    <i r="3">
      <x v="196"/>
    </i>
    <i r="3">
      <x v="198"/>
    </i>
    <i r="3">
      <x v="203"/>
    </i>
    <i r="3">
      <x v="207"/>
    </i>
    <i r="3">
      <x v="210"/>
    </i>
    <i r="3">
      <x v="211"/>
    </i>
    <i r="3">
      <x v="212"/>
    </i>
    <i r="1">
      <x v="41"/>
    </i>
    <i r="2">
      <x v="1120"/>
    </i>
    <i r="3">
      <x v="183"/>
    </i>
    <i r="3">
      <x v="189"/>
    </i>
    <i r="3">
      <x v="193"/>
    </i>
    <i r="3">
      <x v="196"/>
    </i>
    <i r="3">
      <x v="198"/>
    </i>
    <i r="3">
      <x v="204"/>
    </i>
    <i r="3">
      <x v="206"/>
    </i>
    <i r="3">
      <x v="210"/>
    </i>
    <i r="1">
      <x v="42"/>
    </i>
    <i r="2">
      <x v="1121"/>
    </i>
    <i r="3">
      <x v="183"/>
    </i>
    <i r="3">
      <x v="186"/>
    </i>
    <i r="3">
      <x v="189"/>
    </i>
    <i r="3">
      <x v="190"/>
    </i>
    <i r="3">
      <x v="193"/>
    </i>
    <i r="3">
      <x v="195"/>
    </i>
    <i r="3">
      <x v="198"/>
    </i>
    <i r="3">
      <x v="210"/>
    </i>
    <i r="3">
      <x v="211"/>
    </i>
    <i r="1">
      <x v="43"/>
    </i>
    <i r="2">
      <x v="1122"/>
    </i>
    <i r="3">
      <x v="183"/>
    </i>
    <i r="3">
      <x v="184"/>
    </i>
    <i r="3">
      <x v="187"/>
    </i>
    <i r="3">
      <x v="188"/>
    </i>
    <i r="3">
      <x v="193"/>
    </i>
    <i r="3">
      <x v="196"/>
    </i>
    <i r="3">
      <x v="197"/>
    </i>
    <i r="3">
      <x v="204"/>
    </i>
    <i r="3">
      <x v="205"/>
    </i>
    <i r="3">
      <x v="208"/>
    </i>
    <i r="3">
      <x v="209"/>
    </i>
    <i r="3">
      <x v="210"/>
    </i>
    <i r="1">
      <x v="44"/>
    </i>
    <i r="2">
      <x v="1123"/>
    </i>
    <i r="3">
      <x v="187"/>
    </i>
    <i r="3">
      <x v="190"/>
    </i>
    <i r="3">
      <x v="192"/>
    </i>
    <i r="3">
      <x v="196"/>
    </i>
    <i r="3">
      <x v="197"/>
    </i>
    <i r="3">
      <x v="198"/>
    </i>
    <i r="3">
      <x v="200"/>
    </i>
    <i r="3">
      <x v="202"/>
    </i>
    <i r="3">
      <x v="204"/>
    </i>
    <i r="1">
      <x v="45"/>
    </i>
    <i r="2">
      <x v="1124"/>
    </i>
    <i r="3">
      <x v="184"/>
    </i>
    <i r="3">
      <x v="188"/>
    </i>
    <i r="3">
      <x v="189"/>
    </i>
    <i r="3">
      <x v="192"/>
    </i>
    <i r="3">
      <x v="193"/>
    </i>
    <i r="3">
      <x v="195"/>
    </i>
    <i r="3">
      <x v="199"/>
    </i>
    <i r="3">
      <x v="202"/>
    </i>
    <i r="3">
      <x v="206"/>
    </i>
    <i r="3">
      <x v="210"/>
    </i>
    <i r="3">
      <x v="212"/>
    </i>
    <i r="1">
      <x v="46"/>
    </i>
    <i r="2">
      <x v="1125"/>
    </i>
    <i r="3">
      <x v="183"/>
    </i>
    <i r="3">
      <x v="192"/>
    </i>
    <i r="3">
      <x v="193"/>
    </i>
    <i r="3">
      <x v="196"/>
    </i>
    <i r="3">
      <x v="200"/>
    </i>
    <i r="3">
      <x v="201"/>
    </i>
    <i r="3">
      <x v="202"/>
    </i>
    <i r="3">
      <x v="203"/>
    </i>
    <i r="3">
      <x v="205"/>
    </i>
    <i r="3">
      <x v="206"/>
    </i>
    <i r="3">
      <x v="209"/>
    </i>
    <i r="3">
      <x v="212"/>
    </i>
    <i r="1">
      <x v="47"/>
    </i>
    <i r="2">
      <x v="1126"/>
    </i>
    <i r="3">
      <x v="183"/>
    </i>
    <i r="3">
      <x v="187"/>
    </i>
    <i r="3">
      <x v="188"/>
    </i>
    <i r="3">
      <x v="195"/>
    </i>
    <i r="3">
      <x v="196"/>
    </i>
    <i r="3">
      <x v="198"/>
    </i>
    <i r="3">
      <x v="204"/>
    </i>
    <i r="3">
      <x v="208"/>
    </i>
    <i r="3">
      <x v="209"/>
    </i>
    <i r="3">
      <x v="211"/>
    </i>
    <i r="1">
      <x v="48"/>
    </i>
    <i r="2">
      <x v="1127"/>
    </i>
    <i r="3">
      <x v="184"/>
    </i>
    <i r="3">
      <x v="186"/>
    </i>
    <i r="3">
      <x v="188"/>
    </i>
    <i r="3">
      <x v="189"/>
    </i>
    <i r="3">
      <x v="190"/>
    </i>
    <i r="3">
      <x v="191"/>
    </i>
    <i r="3">
      <x v="192"/>
    </i>
    <i r="3">
      <x v="196"/>
    </i>
    <i r="3">
      <x v="198"/>
    </i>
    <i r="3">
      <x v="201"/>
    </i>
    <i r="3">
      <x v="202"/>
    </i>
    <i r="3">
      <x v="203"/>
    </i>
    <i r="3">
      <x v="205"/>
    </i>
    <i r="3">
      <x v="208"/>
    </i>
    <i r="3">
      <x v="209"/>
    </i>
    <i r="3">
      <x v="210"/>
    </i>
    <i r="1">
      <x v="49"/>
    </i>
    <i r="2">
      <x v="1128"/>
    </i>
    <i r="3">
      <x v="183"/>
    </i>
    <i r="3">
      <x v="184"/>
    </i>
    <i r="3">
      <x v="185"/>
    </i>
    <i r="3">
      <x v="187"/>
    </i>
    <i r="3">
      <x v="188"/>
    </i>
    <i r="3">
      <x v="191"/>
    </i>
    <i r="3">
      <x v="195"/>
    </i>
    <i r="3">
      <x v="198"/>
    </i>
    <i r="3">
      <x v="199"/>
    </i>
    <i r="3">
      <x v="200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1"/>
    </i>
    <i r="1">
      <x v="50"/>
    </i>
    <i r="2">
      <x v="1129"/>
    </i>
    <i r="3">
      <x v="187"/>
    </i>
    <i r="3">
      <x v="188"/>
    </i>
    <i r="3">
      <x v="189"/>
    </i>
    <i r="3">
      <x v="192"/>
    </i>
    <i r="3">
      <x v="194"/>
    </i>
    <i r="3">
      <x v="195"/>
    </i>
    <i r="3">
      <x v="200"/>
    </i>
    <i r="3">
      <x v="201"/>
    </i>
    <i r="3">
      <x v="202"/>
    </i>
    <i r="3">
      <x v="205"/>
    </i>
    <i r="3">
      <x v="209"/>
    </i>
    <i r="1">
      <x v="51"/>
    </i>
    <i r="2">
      <x v="1130"/>
    </i>
    <i r="3">
      <x v="184"/>
    </i>
    <i r="3">
      <x v="186"/>
    </i>
    <i r="3">
      <x v="188"/>
    </i>
    <i r="3">
      <x v="189"/>
    </i>
    <i r="3">
      <x v="190"/>
    </i>
    <i r="3">
      <x v="192"/>
    </i>
    <i r="3">
      <x v="196"/>
    </i>
    <i r="3">
      <x v="199"/>
    </i>
    <i r="3">
      <x v="201"/>
    </i>
    <i r="3">
      <x v="205"/>
    </i>
    <i r="3">
      <x v="212"/>
    </i>
    <i r="1">
      <x v="52"/>
    </i>
    <i r="2">
      <x v="1131"/>
    </i>
    <i r="3">
      <x v="187"/>
    </i>
    <i r="3">
      <x v="189"/>
    </i>
    <i r="3">
      <x v="194"/>
    </i>
    <i r="3">
      <x v="197"/>
    </i>
    <i r="3">
      <x v="203"/>
    </i>
    <i r="3">
      <x v="206"/>
    </i>
    <i r="3">
      <x v="210"/>
    </i>
    <i r="3">
      <x v="211"/>
    </i>
    <i r="1">
      <x v="53"/>
    </i>
    <i r="2">
      <x v="1132"/>
    </i>
    <i r="3">
      <x v="184"/>
    </i>
    <i r="3">
      <x v="189"/>
    </i>
    <i r="3">
      <x v="192"/>
    </i>
    <i r="3">
      <x v="199"/>
    </i>
    <i r="3">
      <x v="200"/>
    </i>
    <i r="3">
      <x v="204"/>
    </i>
    <i r="3">
      <x v="206"/>
    </i>
    <i r="3">
      <x v="208"/>
    </i>
    <i r="3">
      <x v="212"/>
    </i>
    <i r="1">
      <x v="54"/>
    </i>
    <i r="2">
      <x v="1133"/>
    </i>
    <i r="3">
      <x v="185"/>
    </i>
    <i r="3">
      <x v="187"/>
    </i>
    <i r="3">
      <x v="193"/>
    </i>
    <i r="3">
      <x v="195"/>
    </i>
    <i r="3">
      <x v="197"/>
    </i>
    <i r="3">
      <x v="198"/>
    </i>
    <i r="3">
      <x v="199"/>
    </i>
    <i r="3">
      <x v="201"/>
    </i>
    <i r="3">
      <x v="203"/>
    </i>
    <i r="3">
      <x v="204"/>
    </i>
    <i r="3">
      <x v="207"/>
    </i>
    <i r="3">
      <x v="208"/>
    </i>
    <i r="3">
      <x v="212"/>
    </i>
    <i r="1">
      <x v="55"/>
    </i>
    <i r="2">
      <x v="1134"/>
    </i>
    <i r="3">
      <x v="183"/>
    </i>
    <i r="3">
      <x v="185"/>
    </i>
    <i r="3">
      <x v="189"/>
    </i>
    <i r="3">
      <x v="192"/>
    </i>
    <i r="3">
      <x v="202"/>
    </i>
    <i r="3">
      <x v="204"/>
    </i>
    <i r="3">
      <x v="207"/>
    </i>
    <i r="3">
      <x v="208"/>
    </i>
    <i r="3">
      <x v="211"/>
    </i>
    <i r="3">
      <x v="212"/>
    </i>
    <i r="1">
      <x v="56"/>
    </i>
    <i r="2">
      <x v="1135"/>
    </i>
    <i r="3">
      <x v="184"/>
    </i>
    <i r="3">
      <x v="189"/>
    </i>
    <i r="3">
      <x v="190"/>
    </i>
    <i r="3">
      <x v="193"/>
    </i>
    <i r="3">
      <x v="194"/>
    </i>
    <i r="3">
      <x v="199"/>
    </i>
    <i r="3">
      <x v="200"/>
    </i>
    <i r="3">
      <x v="201"/>
    </i>
    <i r="3">
      <x v="207"/>
    </i>
    <i r="3">
      <x v="209"/>
    </i>
    <i r="3">
      <x v="211"/>
    </i>
    <i r="1">
      <x v="57"/>
    </i>
    <i r="2">
      <x v="1136"/>
    </i>
    <i r="3">
      <x v="183"/>
    </i>
    <i r="3">
      <x v="184"/>
    </i>
    <i r="3">
      <x v="192"/>
    </i>
    <i r="3">
      <x v="194"/>
    </i>
    <i r="3">
      <x v="196"/>
    </i>
    <i r="3">
      <x v="197"/>
    </i>
    <i r="3">
      <x v="200"/>
    </i>
    <i r="3">
      <x v="202"/>
    </i>
    <i r="3">
      <x v="206"/>
    </i>
    <i r="3">
      <x v="208"/>
    </i>
    <i r="3">
      <x v="210"/>
    </i>
    <i r="3">
      <x v="212"/>
    </i>
    <i r="1">
      <x v="58"/>
    </i>
    <i r="2">
      <x v="1137"/>
    </i>
    <i r="3">
      <x v="183"/>
    </i>
    <i r="3">
      <x v="187"/>
    </i>
    <i r="3">
      <x v="189"/>
    </i>
    <i r="3">
      <x v="194"/>
    </i>
    <i r="3">
      <x v="195"/>
    </i>
    <i r="3">
      <x v="196"/>
    </i>
    <i r="3">
      <x v="199"/>
    </i>
    <i r="3">
      <x v="203"/>
    </i>
    <i r="3">
      <x v="204"/>
    </i>
    <i r="3">
      <x v="205"/>
    </i>
    <i r="3">
      <x v="207"/>
    </i>
    <i r="3">
      <x v="210"/>
    </i>
    <i r="3">
      <x v="212"/>
    </i>
    <i r="1">
      <x v="59"/>
    </i>
    <i r="2">
      <x v="1138"/>
    </i>
    <i r="3">
      <x v="188"/>
    </i>
    <i r="3">
      <x v="191"/>
    </i>
    <i r="3">
      <x v="193"/>
    </i>
    <i r="3">
      <x v="194"/>
    </i>
    <i r="3">
      <x v="195"/>
    </i>
    <i r="3">
      <x v="196"/>
    </i>
    <i r="3">
      <x v="198"/>
    </i>
    <i r="3">
      <x v="202"/>
    </i>
    <i r="3">
      <x v="211"/>
    </i>
    <i r="3">
      <x v="212"/>
    </i>
    <i r="1">
      <x v="60"/>
    </i>
    <i r="2">
      <x v="1139"/>
    </i>
    <i r="3">
      <x v="184"/>
    </i>
    <i r="3">
      <x v="187"/>
    </i>
    <i r="3">
      <x v="192"/>
    </i>
    <i r="3">
      <x v="193"/>
    </i>
    <i r="3">
      <x v="194"/>
    </i>
    <i r="3">
      <x v="197"/>
    </i>
    <i r="3">
      <x v="201"/>
    </i>
    <i r="3">
      <x v="203"/>
    </i>
    <i r="3">
      <x v="204"/>
    </i>
    <i r="3">
      <x v="208"/>
    </i>
    <i r="3">
      <x v="210"/>
    </i>
    <i>
      <x v="20"/>
    </i>
    <i r="1">
      <x v="1"/>
    </i>
    <i r="2">
      <x v="1140"/>
    </i>
    <i r="3">
      <x v="185"/>
    </i>
    <i r="3">
      <x v="193"/>
    </i>
    <i r="3">
      <x v="194"/>
    </i>
    <i r="3">
      <x v="199"/>
    </i>
    <i r="3">
      <x v="201"/>
    </i>
    <i r="3">
      <x v="203"/>
    </i>
    <i r="3">
      <x v="209"/>
    </i>
    <i r="3">
      <x v="210"/>
    </i>
    <i r="3">
      <x v="211"/>
    </i>
    <i r="3">
      <x v="212"/>
    </i>
    <i r="1">
      <x v="2"/>
    </i>
    <i r="2">
      <x v="1141"/>
    </i>
    <i r="3">
      <x v="184"/>
    </i>
    <i r="3">
      <x v="188"/>
    </i>
    <i r="3">
      <x v="192"/>
    </i>
    <i r="3">
      <x v="196"/>
    </i>
    <i r="3">
      <x v="198"/>
    </i>
    <i r="3">
      <x v="203"/>
    </i>
    <i r="3">
      <x v="204"/>
    </i>
    <i r="3">
      <x v="207"/>
    </i>
    <i r="3">
      <x v="210"/>
    </i>
    <i r="3">
      <x v="211"/>
    </i>
    <i r="1">
      <x v="3"/>
    </i>
    <i r="2">
      <x v="1142"/>
    </i>
    <i r="3">
      <x v="184"/>
    </i>
    <i r="3">
      <x v="185"/>
    </i>
    <i r="3">
      <x v="192"/>
    </i>
    <i r="3">
      <x v="197"/>
    </i>
    <i r="3">
      <x v="200"/>
    </i>
    <i r="3">
      <x v="201"/>
    </i>
    <i r="3">
      <x v="208"/>
    </i>
    <i r="3">
      <x v="212"/>
    </i>
    <i r="1">
      <x v="4"/>
    </i>
    <i r="2">
      <x v="1143"/>
    </i>
    <i r="3">
      <x v="183"/>
    </i>
    <i r="3">
      <x v="186"/>
    </i>
    <i r="3">
      <x v="189"/>
    </i>
    <i r="3">
      <x v="191"/>
    </i>
    <i r="3">
      <x v="197"/>
    </i>
    <i r="3">
      <x v="199"/>
    </i>
    <i r="3">
      <x v="201"/>
    </i>
    <i r="3">
      <x v="209"/>
    </i>
    <i r="3">
      <x v="211"/>
    </i>
    <i r="3">
      <x v="212"/>
    </i>
    <i r="1">
      <x v="5"/>
    </i>
    <i r="2">
      <x v="1144"/>
    </i>
    <i r="3">
      <x v="185"/>
    </i>
    <i r="3">
      <x v="186"/>
    </i>
    <i r="3">
      <x v="190"/>
    </i>
    <i r="3">
      <x v="193"/>
    </i>
    <i r="3">
      <x v="194"/>
    </i>
    <i r="3">
      <x v="196"/>
    </i>
    <i r="3">
      <x v="197"/>
    </i>
    <i r="3">
      <x v="203"/>
    </i>
    <i r="3">
      <x v="206"/>
    </i>
    <i r="3">
      <x v="207"/>
    </i>
    <i r="3">
      <x v="208"/>
    </i>
    <i r="3">
      <x v="209"/>
    </i>
    <i r="3">
      <x v="211"/>
    </i>
    <i r="1">
      <x v="6"/>
    </i>
    <i r="2">
      <x v="1145"/>
    </i>
    <i r="3">
      <x v="184"/>
    </i>
    <i r="3">
      <x v="192"/>
    </i>
    <i r="3">
      <x v="193"/>
    </i>
    <i r="3">
      <x v="194"/>
    </i>
    <i r="3">
      <x v="196"/>
    </i>
    <i r="3">
      <x v="198"/>
    </i>
    <i r="3">
      <x v="200"/>
    </i>
    <i r="3">
      <x v="201"/>
    </i>
    <i r="3">
      <x v="204"/>
    </i>
    <i r="3">
      <x v="205"/>
    </i>
    <i r="3">
      <x v="206"/>
    </i>
    <i r="3">
      <x v="208"/>
    </i>
    <i r="3">
      <x v="209"/>
    </i>
    <i r="1">
      <x v="7"/>
    </i>
    <i r="2">
      <x v="1146"/>
    </i>
    <i r="3">
      <x v="187"/>
    </i>
    <i r="3">
      <x v="190"/>
    </i>
    <i r="3">
      <x v="192"/>
    </i>
    <i r="3">
      <x v="194"/>
    </i>
    <i r="3">
      <x v="195"/>
    </i>
    <i r="3">
      <x v="199"/>
    </i>
    <i r="3">
      <x v="200"/>
    </i>
    <i r="3">
      <x v="207"/>
    </i>
    <i r="3">
      <x v="208"/>
    </i>
    <i r="3">
      <x v="211"/>
    </i>
    <i r="1">
      <x v="8"/>
    </i>
    <i r="2">
      <x v="1147"/>
    </i>
    <i r="3">
      <x v="186"/>
    </i>
    <i r="3">
      <x v="187"/>
    </i>
    <i r="3">
      <x v="188"/>
    </i>
    <i r="3">
      <x v="190"/>
    </i>
    <i r="3">
      <x v="192"/>
    </i>
    <i r="3">
      <x v="193"/>
    </i>
    <i r="3">
      <x v="194"/>
    </i>
    <i r="3">
      <x v="195"/>
    </i>
    <i r="3">
      <x v="198"/>
    </i>
    <i r="3">
      <x v="204"/>
    </i>
    <i r="3">
      <x v="207"/>
    </i>
    <i r="3">
      <x v="210"/>
    </i>
    <i r="1">
      <x v="9"/>
    </i>
    <i r="2">
      <x v="1148"/>
    </i>
    <i r="3">
      <x v="183"/>
    </i>
    <i r="3">
      <x v="184"/>
    </i>
    <i r="3">
      <x v="185"/>
    </i>
    <i r="3">
      <x v="186"/>
    </i>
    <i r="3">
      <x v="188"/>
    </i>
    <i r="3">
      <x v="195"/>
    </i>
    <i r="3">
      <x v="196"/>
    </i>
    <i r="3">
      <x v="197"/>
    </i>
    <i r="3">
      <x v="205"/>
    </i>
    <i r="3">
      <x v="206"/>
    </i>
    <i r="3">
      <x v="207"/>
    </i>
    <i r="3">
      <x v="208"/>
    </i>
    <i r="3">
      <x v="210"/>
    </i>
    <i r="1">
      <x v="10"/>
    </i>
    <i r="2">
      <x v="1149"/>
    </i>
    <i r="3">
      <x v="185"/>
    </i>
    <i r="3">
      <x v="191"/>
    </i>
    <i r="3">
      <x v="193"/>
    </i>
    <i r="3">
      <x v="194"/>
    </i>
    <i r="3">
      <x v="203"/>
    </i>
    <i r="3">
      <x v="206"/>
    </i>
    <i r="3">
      <x v="208"/>
    </i>
    <i r="3">
      <x v="212"/>
    </i>
    <i r="1">
      <x v="11"/>
    </i>
    <i r="2">
      <x v="1150"/>
    </i>
    <i r="3">
      <x v="191"/>
    </i>
    <i r="3">
      <x v="193"/>
    </i>
    <i r="3">
      <x v="196"/>
    </i>
    <i r="3">
      <x v="197"/>
    </i>
    <i r="3">
      <x v="207"/>
    </i>
    <i r="3">
      <x v="209"/>
    </i>
    <i r="3">
      <x v="210"/>
    </i>
    <i r="3">
      <x v="212"/>
    </i>
    <i r="1">
      <x v="12"/>
    </i>
    <i r="2">
      <x v="1151"/>
    </i>
    <i r="3">
      <x v="183"/>
    </i>
    <i r="3">
      <x v="185"/>
    </i>
    <i r="3">
      <x v="187"/>
    </i>
    <i r="3">
      <x v="188"/>
    </i>
    <i r="3">
      <x v="189"/>
    </i>
    <i r="3">
      <x v="190"/>
    </i>
    <i r="3">
      <x v="192"/>
    </i>
    <i r="3">
      <x v="193"/>
    </i>
    <i r="3">
      <x v="198"/>
    </i>
    <i r="3">
      <x v="200"/>
    </i>
    <i r="3">
      <x v="209"/>
    </i>
    <i r="3">
      <x v="211"/>
    </i>
    <i r="1">
      <x v="13"/>
    </i>
    <i r="2">
      <x v="1152"/>
    </i>
    <i r="3">
      <x v="185"/>
    </i>
    <i r="3">
      <x v="189"/>
    </i>
    <i r="3">
      <x v="190"/>
    </i>
    <i r="3">
      <x v="193"/>
    </i>
    <i r="3">
      <x v="194"/>
    </i>
    <i r="3">
      <x v="197"/>
    </i>
    <i r="3">
      <x v="198"/>
    </i>
    <i r="3">
      <x v="199"/>
    </i>
    <i r="3">
      <x v="200"/>
    </i>
    <i r="3">
      <x v="202"/>
    </i>
    <i r="3">
      <x v="204"/>
    </i>
    <i r="3">
      <x v="207"/>
    </i>
    <i r="3">
      <x v="209"/>
    </i>
    <i r="1">
      <x v="14"/>
    </i>
    <i r="2">
      <x v="1153"/>
    </i>
    <i r="3">
      <x v="184"/>
    </i>
    <i r="3">
      <x v="187"/>
    </i>
    <i r="3">
      <x v="188"/>
    </i>
    <i r="3">
      <x v="191"/>
    </i>
    <i r="3">
      <x v="192"/>
    </i>
    <i r="3">
      <x v="194"/>
    </i>
    <i r="3">
      <x v="195"/>
    </i>
    <i r="3">
      <x v="197"/>
    </i>
    <i r="3">
      <x v="198"/>
    </i>
    <i r="3">
      <x v="199"/>
    </i>
    <i r="3">
      <x v="201"/>
    </i>
    <i r="3">
      <x v="203"/>
    </i>
    <i r="3">
      <x v="204"/>
    </i>
    <i r="3">
      <x v="205"/>
    </i>
    <i r="3">
      <x v="206"/>
    </i>
    <i r="3">
      <x v="212"/>
    </i>
    <i r="1">
      <x v="15"/>
    </i>
    <i r="2">
      <x v="1154"/>
    </i>
    <i r="3">
      <x v="184"/>
    </i>
    <i r="3">
      <x v="186"/>
    </i>
    <i r="3">
      <x v="188"/>
    </i>
    <i r="3">
      <x v="190"/>
    </i>
    <i r="3">
      <x v="192"/>
    </i>
    <i r="3">
      <x v="193"/>
    </i>
    <i r="3">
      <x v="197"/>
    </i>
    <i r="3">
      <x v="198"/>
    </i>
    <i r="3">
      <x v="199"/>
    </i>
    <i r="3">
      <x v="200"/>
    </i>
    <i r="3">
      <x v="201"/>
    </i>
    <i r="3">
      <x v="202"/>
    </i>
    <i r="3">
      <x v="204"/>
    </i>
    <i r="3">
      <x v="211"/>
    </i>
    <i r="1">
      <x v="16"/>
    </i>
    <i r="2">
      <x v="1155"/>
    </i>
    <i r="3">
      <x v="184"/>
    </i>
    <i r="3">
      <x v="189"/>
    </i>
    <i r="3">
      <x v="190"/>
    </i>
    <i r="3">
      <x v="191"/>
    </i>
    <i r="3">
      <x v="192"/>
    </i>
    <i r="3">
      <x v="195"/>
    </i>
    <i r="3">
      <x v="196"/>
    </i>
    <i r="3">
      <x v="201"/>
    </i>
    <i r="3">
      <x v="202"/>
    </i>
    <i r="3">
      <x v="204"/>
    </i>
    <i r="3">
      <x v="209"/>
    </i>
    <i r="3">
      <x v="210"/>
    </i>
    <i r="3">
      <x v="212"/>
    </i>
    <i r="1">
      <x v="17"/>
    </i>
    <i r="2">
      <x v="1156"/>
    </i>
    <i r="3">
      <x v="184"/>
    </i>
    <i r="3">
      <x v="185"/>
    </i>
    <i r="3">
      <x v="193"/>
    </i>
    <i r="3">
      <x v="196"/>
    </i>
    <i r="3">
      <x v="197"/>
    </i>
    <i r="3">
      <x v="198"/>
    </i>
    <i r="3">
      <x v="199"/>
    </i>
    <i r="3">
      <x v="200"/>
    </i>
    <i r="3">
      <x v="204"/>
    </i>
    <i r="3">
      <x v="206"/>
    </i>
    <i r="3">
      <x v="209"/>
    </i>
    <i r="3">
      <x v="210"/>
    </i>
    <i r="1">
      <x v="18"/>
    </i>
    <i r="2">
      <x v="1157"/>
    </i>
    <i r="3">
      <x v="184"/>
    </i>
    <i r="3">
      <x v="185"/>
    </i>
    <i r="3">
      <x v="188"/>
    </i>
    <i r="3">
      <x v="189"/>
    </i>
    <i r="3">
      <x v="190"/>
    </i>
    <i r="3">
      <x v="191"/>
    </i>
    <i r="3">
      <x v="192"/>
    </i>
    <i r="3">
      <x v="194"/>
    </i>
    <i r="3">
      <x v="196"/>
    </i>
    <i r="3">
      <x v="202"/>
    </i>
    <i r="3">
      <x v="205"/>
    </i>
    <i r="1">
      <x v="19"/>
    </i>
    <i r="2">
      <x v="1158"/>
    </i>
    <i r="3">
      <x v="183"/>
    </i>
    <i r="3">
      <x v="184"/>
    </i>
    <i r="3">
      <x v="187"/>
    </i>
    <i r="3">
      <x v="188"/>
    </i>
    <i r="3">
      <x v="189"/>
    </i>
    <i r="3">
      <x v="193"/>
    </i>
    <i r="3">
      <x v="196"/>
    </i>
    <i r="3">
      <x v="203"/>
    </i>
    <i r="3">
      <x v="206"/>
    </i>
    <i r="1">
      <x v="20"/>
    </i>
    <i r="2">
      <x v="1159"/>
    </i>
    <i r="3">
      <x v="183"/>
    </i>
    <i r="3">
      <x v="186"/>
    </i>
    <i r="3">
      <x v="190"/>
    </i>
    <i r="3">
      <x v="194"/>
    </i>
    <i r="3">
      <x v="195"/>
    </i>
    <i r="3">
      <x v="196"/>
    </i>
    <i r="3">
      <x v="197"/>
    </i>
    <i r="3">
      <x v="199"/>
    </i>
    <i r="3">
      <x v="205"/>
    </i>
    <i r="3">
      <x v="207"/>
    </i>
    <i r="3">
      <x v="210"/>
    </i>
    <i r="3">
      <x v="211"/>
    </i>
    <i r="3">
      <x v="212"/>
    </i>
    <i r="1">
      <x v="21"/>
    </i>
    <i r="2">
      <x v="1160"/>
    </i>
    <i r="3">
      <x v="186"/>
    </i>
    <i r="3">
      <x v="187"/>
    </i>
    <i r="3">
      <x v="189"/>
    </i>
    <i r="3">
      <x v="190"/>
    </i>
    <i r="3">
      <x v="191"/>
    </i>
    <i r="3">
      <x v="193"/>
    </i>
    <i r="3">
      <x v="195"/>
    </i>
    <i r="3">
      <x v="197"/>
    </i>
    <i r="3">
      <x v="201"/>
    </i>
    <i r="3">
      <x v="203"/>
    </i>
    <i r="3">
      <x v="206"/>
    </i>
    <i r="3">
      <x v="209"/>
    </i>
    <i r="1">
      <x v="22"/>
    </i>
    <i r="2">
      <x v="1161"/>
    </i>
    <i r="3">
      <x v="188"/>
    </i>
    <i r="3">
      <x v="192"/>
    </i>
    <i r="3">
      <x v="194"/>
    </i>
    <i r="3">
      <x v="198"/>
    </i>
    <i r="3">
      <x v="200"/>
    </i>
    <i r="3">
      <x v="203"/>
    </i>
    <i r="3">
      <x v="208"/>
    </i>
    <i r="3">
      <x v="209"/>
    </i>
    <i r="3">
      <x v="211"/>
    </i>
    <i r="3">
      <x v="212"/>
    </i>
    <i r="1">
      <x v="23"/>
    </i>
    <i r="2">
      <x v="1162"/>
    </i>
    <i r="3">
      <x v="184"/>
    </i>
    <i r="3">
      <x v="185"/>
    </i>
    <i r="3">
      <x v="195"/>
    </i>
    <i r="3">
      <x v="197"/>
    </i>
    <i r="3">
      <x v="201"/>
    </i>
    <i r="3">
      <x v="203"/>
    </i>
    <i r="3">
      <x v="205"/>
    </i>
    <i r="3">
      <x v="206"/>
    </i>
    <i r="3">
      <x v="208"/>
    </i>
    <i r="3">
      <x v="209"/>
    </i>
    <i r="3">
      <x v="211"/>
    </i>
    <i r="1">
      <x v="24"/>
    </i>
    <i r="2">
      <x v="1163"/>
    </i>
    <i r="3">
      <x v="186"/>
    </i>
    <i r="3">
      <x v="191"/>
    </i>
    <i r="3">
      <x v="196"/>
    </i>
    <i r="3">
      <x v="197"/>
    </i>
    <i r="3">
      <x v="198"/>
    </i>
    <i r="3">
      <x v="202"/>
    </i>
    <i r="3">
      <x v="205"/>
    </i>
    <i r="3">
      <x v="212"/>
    </i>
    <i r="1">
      <x v="25"/>
    </i>
    <i r="2">
      <x v="1164"/>
    </i>
    <i r="3">
      <x v="183"/>
    </i>
    <i r="3">
      <x v="185"/>
    </i>
    <i r="3">
      <x v="186"/>
    </i>
    <i r="3">
      <x v="187"/>
    </i>
    <i r="3">
      <x v="192"/>
    </i>
    <i r="3">
      <x v="193"/>
    </i>
    <i r="3">
      <x v="197"/>
    </i>
    <i r="3">
      <x v="198"/>
    </i>
    <i r="3">
      <x v="201"/>
    </i>
    <i r="3">
      <x v="204"/>
    </i>
    <i r="3">
      <x v="205"/>
    </i>
    <i r="3">
      <x v="208"/>
    </i>
    <i r="3">
      <x v="210"/>
    </i>
    <i r="3">
      <x v="212"/>
    </i>
    <i r="1">
      <x v="26"/>
    </i>
    <i r="2">
      <x v="1165"/>
    </i>
    <i r="3">
      <x v="183"/>
    </i>
    <i r="3">
      <x v="184"/>
    </i>
    <i r="3">
      <x v="190"/>
    </i>
    <i r="3">
      <x v="196"/>
    </i>
    <i r="3">
      <x v="207"/>
    </i>
    <i r="1">
      <x v="27"/>
    </i>
    <i r="2">
      <x v="1166"/>
    </i>
    <i r="3">
      <x v="185"/>
    </i>
    <i r="3">
      <x v="190"/>
    </i>
    <i r="3">
      <x v="191"/>
    </i>
    <i r="3">
      <x v="192"/>
    </i>
    <i r="3">
      <x v="193"/>
    </i>
    <i r="3">
      <x v="195"/>
    </i>
    <i r="3">
      <x v="198"/>
    </i>
    <i r="3">
      <x v="199"/>
    </i>
    <i r="3">
      <x v="200"/>
    </i>
    <i r="3">
      <x v="201"/>
    </i>
    <i r="3">
      <x v="202"/>
    </i>
    <i r="3">
      <x v="204"/>
    </i>
    <i r="3">
      <x v="207"/>
    </i>
    <i r="3">
      <x v="208"/>
    </i>
    <i r="3">
      <x v="209"/>
    </i>
    <i r="3">
      <x v="211"/>
    </i>
    <i r="1">
      <x v="28"/>
    </i>
    <i r="2">
      <x v="1167"/>
    </i>
    <i r="3">
      <x v="184"/>
    </i>
    <i r="3">
      <x v="185"/>
    </i>
    <i r="3">
      <x v="187"/>
    </i>
    <i r="3">
      <x v="188"/>
    </i>
    <i r="3">
      <x v="189"/>
    </i>
    <i r="3">
      <x v="191"/>
    </i>
    <i r="3">
      <x v="192"/>
    </i>
    <i r="3">
      <x v="196"/>
    </i>
    <i r="3">
      <x v="198"/>
    </i>
    <i r="3">
      <x v="205"/>
    </i>
    <i r="3">
      <x v="206"/>
    </i>
    <i r="3">
      <x v="210"/>
    </i>
    <i r="1">
      <x v="29"/>
    </i>
    <i r="2">
      <x v="1168"/>
    </i>
    <i r="3">
      <x v="183"/>
    </i>
    <i r="3">
      <x v="187"/>
    </i>
    <i r="3">
      <x v="189"/>
    </i>
    <i r="3">
      <x v="191"/>
    </i>
    <i r="3">
      <x v="195"/>
    </i>
    <i r="3">
      <x v="196"/>
    </i>
    <i r="3">
      <x v="199"/>
    </i>
    <i r="3">
      <x v="200"/>
    </i>
    <i r="3">
      <x v="201"/>
    </i>
    <i r="3">
      <x v="202"/>
    </i>
    <i r="3">
      <x v="203"/>
    </i>
    <i r="3">
      <x v="204"/>
    </i>
    <i r="3">
      <x v="209"/>
    </i>
    <i r="3">
      <x v="210"/>
    </i>
    <i r="1">
      <x v="30"/>
    </i>
    <i r="2">
      <x v="1169"/>
    </i>
    <i r="3">
      <x v="186"/>
    </i>
    <i r="3">
      <x v="187"/>
    </i>
    <i r="3">
      <x v="188"/>
    </i>
    <i r="3">
      <x v="189"/>
    </i>
    <i r="3">
      <x v="191"/>
    </i>
    <i r="3">
      <x v="195"/>
    </i>
    <i r="3">
      <x v="196"/>
    </i>
    <i r="3">
      <x v="200"/>
    </i>
    <i r="3">
      <x v="201"/>
    </i>
    <i r="3">
      <x v="208"/>
    </i>
    <i r="3">
      <x v="211"/>
    </i>
    <i r="3">
      <x v="212"/>
    </i>
    <i r="1">
      <x v="31"/>
    </i>
    <i r="2">
      <x v="1170"/>
    </i>
    <i r="3">
      <x v="187"/>
    </i>
    <i r="3">
      <x v="189"/>
    </i>
    <i r="3">
      <x v="195"/>
    </i>
    <i r="3">
      <x v="202"/>
    </i>
    <i r="3">
      <x v="204"/>
    </i>
    <i r="3">
      <x v="205"/>
    </i>
    <i r="3">
      <x v="209"/>
    </i>
    <i r="3">
      <x v="212"/>
    </i>
    <i r="1">
      <x v="32"/>
    </i>
    <i r="2">
      <x v="1171"/>
    </i>
    <i r="3">
      <x v="183"/>
    </i>
    <i r="3">
      <x v="184"/>
    </i>
    <i r="3">
      <x v="185"/>
    </i>
    <i r="3">
      <x v="190"/>
    </i>
    <i r="3">
      <x v="192"/>
    </i>
    <i r="3">
      <x v="194"/>
    </i>
    <i r="3">
      <x v="197"/>
    </i>
    <i r="3">
      <x v="198"/>
    </i>
    <i r="3">
      <x v="199"/>
    </i>
    <i r="3">
      <x v="205"/>
    </i>
    <i r="3">
      <x v="206"/>
    </i>
    <i r="3">
      <x v="211"/>
    </i>
    <i r="3">
      <x v="212"/>
    </i>
    <i r="1">
      <x v="33"/>
    </i>
    <i r="2">
      <x v="1172"/>
    </i>
    <i r="3">
      <x v="184"/>
    </i>
    <i r="3">
      <x v="185"/>
    </i>
    <i r="3">
      <x v="186"/>
    </i>
    <i r="3">
      <x v="189"/>
    </i>
    <i r="3">
      <x v="190"/>
    </i>
    <i r="3">
      <x v="192"/>
    </i>
    <i r="3">
      <x v="193"/>
    </i>
    <i r="3">
      <x v="196"/>
    </i>
    <i r="3">
      <x v="200"/>
    </i>
    <i r="3">
      <x v="203"/>
    </i>
    <i r="3">
      <x v="204"/>
    </i>
    <i r="3">
      <x v="209"/>
    </i>
    <i r="3">
      <x v="210"/>
    </i>
    <i r="3">
      <x v="211"/>
    </i>
    <i r="1">
      <x v="34"/>
    </i>
    <i r="2">
      <x v="1173"/>
    </i>
    <i r="3">
      <x v="184"/>
    </i>
    <i r="3">
      <x v="186"/>
    </i>
    <i r="3">
      <x v="189"/>
    </i>
    <i r="3">
      <x v="191"/>
    </i>
    <i r="3">
      <x v="192"/>
    </i>
    <i r="3">
      <x v="196"/>
    </i>
    <i r="3">
      <x v="198"/>
    </i>
    <i r="3">
      <x v="200"/>
    </i>
    <i r="3">
      <x v="203"/>
    </i>
    <i r="3">
      <x v="206"/>
    </i>
    <i r="3">
      <x v="207"/>
    </i>
    <i r="3">
      <x v="208"/>
    </i>
    <i r="3">
      <x v="212"/>
    </i>
    <i r="1">
      <x v="35"/>
    </i>
    <i r="2">
      <x v="1174"/>
    </i>
    <i r="3">
      <x v="184"/>
    </i>
    <i r="3">
      <x v="189"/>
    </i>
    <i r="3">
      <x v="197"/>
    </i>
    <i r="3">
      <x v="198"/>
    </i>
    <i r="3">
      <x v="199"/>
    </i>
    <i r="3">
      <x v="202"/>
    </i>
    <i r="3">
      <x v="204"/>
    </i>
    <i r="3">
      <x v="205"/>
    </i>
    <i r="3">
      <x v="206"/>
    </i>
    <i r="3">
      <x v="207"/>
    </i>
    <i r="3">
      <x v="208"/>
    </i>
    <i r="3">
      <x v="209"/>
    </i>
    <i r="1">
      <x v="36"/>
    </i>
    <i r="2">
      <x v="1175"/>
    </i>
    <i r="3">
      <x v="183"/>
    </i>
    <i r="3">
      <x v="185"/>
    </i>
    <i r="3">
      <x v="188"/>
    </i>
    <i r="3">
      <x v="190"/>
    </i>
    <i r="3">
      <x v="194"/>
    </i>
    <i r="3">
      <x v="199"/>
    </i>
    <i r="3">
      <x v="200"/>
    </i>
    <i r="3">
      <x v="205"/>
    </i>
    <i r="3">
      <x v="206"/>
    </i>
    <i r="3">
      <x v="209"/>
    </i>
    <i r="1">
      <x v="37"/>
    </i>
    <i r="2">
      <x v="1176"/>
    </i>
    <i r="3">
      <x v="185"/>
    </i>
    <i r="3">
      <x v="186"/>
    </i>
    <i r="3">
      <x v="187"/>
    </i>
    <i r="3">
      <x v="189"/>
    </i>
    <i r="3">
      <x v="190"/>
    </i>
    <i r="3">
      <x v="191"/>
    </i>
    <i r="3">
      <x v="192"/>
    </i>
    <i r="3">
      <x v="193"/>
    </i>
    <i r="3">
      <x v="196"/>
    </i>
    <i r="3">
      <x v="198"/>
    </i>
    <i r="3">
      <x v="203"/>
    </i>
    <i r="3">
      <x v="204"/>
    </i>
    <i r="3">
      <x v="206"/>
    </i>
    <i r="3">
      <x v="207"/>
    </i>
    <i r="3">
      <x v="208"/>
    </i>
    <i r="3">
      <x v="211"/>
    </i>
    <i r="3">
      <x v="212"/>
    </i>
    <i r="1">
      <x v="38"/>
    </i>
    <i r="2">
      <x v="1177"/>
    </i>
    <i r="3">
      <x v="184"/>
    </i>
    <i r="3">
      <x v="186"/>
    </i>
    <i r="3">
      <x v="187"/>
    </i>
    <i r="3">
      <x v="188"/>
    </i>
    <i r="3">
      <x v="190"/>
    </i>
    <i r="3">
      <x v="192"/>
    </i>
    <i r="3">
      <x v="197"/>
    </i>
    <i r="3">
      <x v="198"/>
    </i>
    <i r="3">
      <x v="200"/>
    </i>
    <i r="3">
      <x v="207"/>
    </i>
    <i r="3">
      <x v="212"/>
    </i>
    <i r="1">
      <x v="39"/>
    </i>
    <i r="2">
      <x v="1178"/>
    </i>
    <i r="3">
      <x v="184"/>
    </i>
    <i r="3">
      <x v="185"/>
    </i>
    <i r="3">
      <x v="186"/>
    </i>
    <i r="3">
      <x v="189"/>
    </i>
    <i r="3">
      <x v="192"/>
    </i>
    <i r="3">
      <x v="197"/>
    </i>
    <i r="3">
      <x v="198"/>
    </i>
    <i r="3">
      <x v="202"/>
    </i>
    <i r="3">
      <x v="205"/>
    </i>
    <i r="3">
      <x v="206"/>
    </i>
    <i r="1">
      <x v="40"/>
    </i>
    <i r="2">
      <x v="1179"/>
    </i>
    <i r="3">
      <x v="192"/>
    </i>
    <i r="3">
      <x v="196"/>
    </i>
    <i r="3">
      <x v="201"/>
    </i>
    <i r="3">
      <x v="203"/>
    </i>
    <i r="3">
      <x v="208"/>
    </i>
    <i r="3">
      <x v="210"/>
    </i>
    <i r="3">
      <x v="211"/>
    </i>
    <i r="1">
      <x v="41"/>
    </i>
    <i r="2">
      <x v="1180"/>
    </i>
    <i r="3">
      <x v="189"/>
    </i>
    <i r="3">
      <x v="190"/>
    </i>
    <i r="3">
      <x v="196"/>
    </i>
    <i r="3">
      <x v="197"/>
    </i>
    <i r="3">
      <x v="198"/>
    </i>
    <i r="3">
      <x v="200"/>
    </i>
    <i r="3">
      <x v="201"/>
    </i>
    <i r="3">
      <x v="202"/>
    </i>
    <i r="3">
      <x v="211"/>
    </i>
    <i r="1">
      <x v="42"/>
    </i>
    <i r="2">
      <x v="1181"/>
    </i>
    <i r="3">
      <x v="188"/>
    </i>
    <i r="3">
      <x v="194"/>
    </i>
    <i r="3">
      <x v="198"/>
    </i>
    <i r="3">
      <x v="199"/>
    </i>
    <i r="3">
      <x v="201"/>
    </i>
    <i r="3">
      <x v="205"/>
    </i>
    <i r="3">
      <x v="208"/>
    </i>
    <i r="3">
      <x v="209"/>
    </i>
    <i r="3">
      <x v="210"/>
    </i>
    <i r="3">
      <x v="211"/>
    </i>
    <i r="1">
      <x v="43"/>
    </i>
    <i r="2">
      <x v="1182"/>
    </i>
    <i r="3">
      <x v="183"/>
    </i>
    <i r="3">
      <x v="186"/>
    </i>
    <i r="3">
      <x v="187"/>
    </i>
    <i r="3">
      <x v="188"/>
    </i>
    <i r="3">
      <x v="190"/>
    </i>
    <i r="3">
      <x v="191"/>
    </i>
    <i r="3">
      <x v="193"/>
    </i>
    <i r="3">
      <x v="197"/>
    </i>
    <i r="3">
      <x v="199"/>
    </i>
    <i r="3">
      <x v="200"/>
    </i>
    <i r="3">
      <x v="202"/>
    </i>
    <i r="3">
      <x v="203"/>
    </i>
    <i r="3">
      <x v="206"/>
    </i>
    <i r="3">
      <x v="209"/>
    </i>
    <i r="3">
      <x v="210"/>
    </i>
    <i r="1">
      <x v="44"/>
    </i>
    <i r="2">
      <x v="1183"/>
    </i>
    <i r="3">
      <x v="189"/>
    </i>
    <i r="3">
      <x v="193"/>
    </i>
    <i r="3">
      <x v="198"/>
    </i>
    <i r="3">
      <x v="203"/>
    </i>
    <i r="3">
      <x v="204"/>
    </i>
    <i r="3">
      <x v="205"/>
    </i>
    <i r="3">
      <x v="210"/>
    </i>
    <i r="1">
      <x v="45"/>
    </i>
    <i r="2">
      <x v="1184"/>
    </i>
    <i r="3">
      <x v="187"/>
    </i>
    <i r="3">
      <x v="195"/>
    </i>
    <i r="3">
      <x v="197"/>
    </i>
    <i r="3">
      <x v="198"/>
    </i>
    <i r="3">
      <x v="201"/>
    </i>
    <i r="3">
      <x v="203"/>
    </i>
    <i r="3">
      <x v="205"/>
    </i>
    <i r="3">
      <x v="207"/>
    </i>
    <i r="3">
      <x v="212"/>
    </i>
    <i r="1">
      <x v="46"/>
    </i>
    <i r="2">
      <x v="1185"/>
    </i>
    <i r="3">
      <x v="184"/>
    </i>
    <i r="3">
      <x v="189"/>
    </i>
    <i r="3">
      <x v="192"/>
    </i>
    <i r="3">
      <x v="193"/>
    </i>
    <i r="3">
      <x v="194"/>
    </i>
    <i r="3">
      <x v="195"/>
    </i>
    <i r="3">
      <x v="205"/>
    </i>
    <i r="3">
      <x v="206"/>
    </i>
    <i r="3">
      <x v="207"/>
    </i>
    <i r="3">
      <x v="209"/>
    </i>
    <i r="3">
      <x v="212"/>
    </i>
    <i r="1">
      <x v="47"/>
    </i>
    <i r="2">
      <x v="1186"/>
    </i>
    <i r="3">
      <x v="183"/>
    </i>
    <i r="3">
      <x v="186"/>
    </i>
    <i r="3">
      <x v="190"/>
    </i>
    <i r="3">
      <x v="192"/>
    </i>
    <i r="3">
      <x v="196"/>
    </i>
    <i r="3">
      <x v="197"/>
    </i>
    <i r="3">
      <x v="201"/>
    </i>
    <i r="3">
      <x v="203"/>
    </i>
    <i r="3">
      <x v="204"/>
    </i>
    <i r="3">
      <x v="206"/>
    </i>
    <i r="3">
      <x v="209"/>
    </i>
    <i r="3">
      <x v="212"/>
    </i>
    <i r="1">
      <x v="48"/>
    </i>
    <i r="2">
      <x v="1187"/>
    </i>
    <i r="3">
      <x v="185"/>
    </i>
    <i r="3">
      <x v="187"/>
    </i>
    <i r="3">
      <x v="193"/>
    </i>
    <i r="3">
      <x v="195"/>
    </i>
    <i r="3">
      <x v="197"/>
    </i>
    <i r="3">
      <x v="198"/>
    </i>
    <i r="3">
      <x v="202"/>
    </i>
    <i r="3">
      <x v="203"/>
    </i>
    <i r="3">
      <x v="205"/>
    </i>
    <i r="3">
      <x v="207"/>
    </i>
    <i r="3">
      <x v="208"/>
    </i>
    <i r="1">
      <x v="49"/>
    </i>
    <i r="2">
      <x v="1188"/>
    </i>
    <i r="3">
      <x v="184"/>
    </i>
    <i r="3">
      <x v="186"/>
    </i>
    <i r="3">
      <x v="188"/>
    </i>
    <i r="3">
      <x v="190"/>
    </i>
    <i r="3">
      <x v="192"/>
    </i>
    <i r="3">
      <x v="197"/>
    </i>
    <i r="3">
      <x v="203"/>
    </i>
    <i r="3">
      <x v="206"/>
    </i>
    <i r="3">
      <x v="207"/>
    </i>
    <i r="3">
      <x v="211"/>
    </i>
    <i r="3">
      <x v="212"/>
    </i>
    <i r="1">
      <x v="50"/>
    </i>
    <i r="2">
      <x v="1189"/>
    </i>
    <i r="3">
      <x v="193"/>
    </i>
    <i r="3">
      <x v="194"/>
    </i>
    <i r="3">
      <x v="195"/>
    </i>
    <i r="3">
      <x v="197"/>
    </i>
    <i r="3">
      <x v="200"/>
    </i>
    <i r="3">
      <x v="203"/>
    </i>
    <i r="3">
      <x v="205"/>
    </i>
    <i r="3">
      <x v="208"/>
    </i>
    <i r="3">
      <x v="210"/>
    </i>
    <i r="1">
      <x v="51"/>
    </i>
    <i r="2">
      <x v="1190"/>
    </i>
    <i r="3">
      <x v="186"/>
    </i>
    <i r="3">
      <x v="188"/>
    </i>
    <i r="3">
      <x v="190"/>
    </i>
    <i r="3">
      <x v="192"/>
    </i>
    <i r="3">
      <x v="196"/>
    </i>
    <i r="3">
      <x v="197"/>
    </i>
    <i r="3">
      <x v="198"/>
    </i>
    <i r="3">
      <x v="205"/>
    </i>
    <i r="3">
      <x v="211"/>
    </i>
    <i r="1">
      <x v="52"/>
    </i>
    <i r="2">
      <x v="1191"/>
    </i>
    <i r="3">
      <x v="188"/>
    </i>
    <i r="3">
      <x v="189"/>
    </i>
    <i r="3">
      <x v="193"/>
    </i>
    <i r="3">
      <x v="194"/>
    </i>
    <i r="3">
      <x v="198"/>
    </i>
    <i r="3">
      <x v="202"/>
    </i>
    <i r="3">
      <x v="203"/>
    </i>
    <i r="3">
      <x v="207"/>
    </i>
    <i r="3">
      <x v="208"/>
    </i>
    <i r="3">
      <x v="209"/>
    </i>
    <i r="3">
      <x v="212"/>
    </i>
    <i r="1">
      <x v="53"/>
    </i>
    <i r="2">
      <x v="1192"/>
    </i>
    <i r="3">
      <x v="183"/>
    </i>
    <i r="3">
      <x v="193"/>
    </i>
    <i r="3">
      <x v="199"/>
    </i>
    <i r="3">
      <x v="201"/>
    </i>
    <i r="3">
      <x v="205"/>
    </i>
    <i r="3">
      <x v="206"/>
    </i>
    <i r="3">
      <x v="208"/>
    </i>
    <i r="3">
      <x v="210"/>
    </i>
    <i r="3">
      <x v="212"/>
    </i>
    <i r="1">
      <x v="54"/>
    </i>
    <i r="2">
      <x v="1193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93"/>
    </i>
    <i r="3">
      <x v="194"/>
    </i>
    <i r="3">
      <x v="196"/>
    </i>
    <i r="3">
      <x v="197"/>
    </i>
    <i r="3">
      <x v="199"/>
    </i>
    <i r="3">
      <x v="201"/>
    </i>
    <i r="3">
      <x v="205"/>
    </i>
    <i r="3">
      <x v="207"/>
    </i>
    <i r="3">
      <x v="208"/>
    </i>
    <i r="3">
      <x v="209"/>
    </i>
    <i r="3">
      <x v="210"/>
    </i>
    <i r="1">
      <x v="55"/>
    </i>
    <i r="2">
      <x v="1194"/>
    </i>
    <i r="3">
      <x v="186"/>
    </i>
    <i r="3">
      <x v="187"/>
    </i>
    <i r="3">
      <x v="189"/>
    </i>
    <i r="3">
      <x v="190"/>
    </i>
    <i r="3">
      <x v="192"/>
    </i>
    <i r="3">
      <x v="195"/>
    </i>
    <i r="3">
      <x v="196"/>
    </i>
    <i r="3">
      <x v="198"/>
    </i>
    <i r="3">
      <x v="207"/>
    </i>
    <i r="3">
      <x v="209"/>
    </i>
    <i r="3">
      <x v="210"/>
    </i>
    <i r="3">
      <x v="212"/>
    </i>
    <i r="1">
      <x v="56"/>
    </i>
    <i r="2">
      <x v="1195"/>
    </i>
    <i r="3">
      <x v="185"/>
    </i>
    <i r="3">
      <x v="186"/>
    </i>
    <i r="3">
      <x v="190"/>
    </i>
    <i r="3">
      <x v="191"/>
    </i>
    <i r="3">
      <x v="198"/>
    </i>
    <i r="3">
      <x v="199"/>
    </i>
    <i r="3">
      <x v="200"/>
    </i>
    <i r="3">
      <x v="202"/>
    </i>
    <i r="3">
      <x v="203"/>
    </i>
    <i r="3">
      <x v="206"/>
    </i>
    <i r="3">
      <x v="208"/>
    </i>
    <i r="3">
      <x v="211"/>
    </i>
    <i r="1">
      <x v="57"/>
    </i>
    <i r="2">
      <x v="1196"/>
    </i>
    <i r="3">
      <x v="186"/>
    </i>
    <i r="3">
      <x v="189"/>
    </i>
    <i r="3">
      <x v="190"/>
    </i>
    <i r="3">
      <x v="192"/>
    </i>
    <i r="3">
      <x v="193"/>
    </i>
    <i r="3">
      <x v="194"/>
    </i>
    <i r="3">
      <x v="195"/>
    </i>
    <i r="3">
      <x v="201"/>
    </i>
    <i r="3">
      <x v="203"/>
    </i>
    <i r="3">
      <x v="204"/>
    </i>
    <i r="3">
      <x v="209"/>
    </i>
    <i r="3">
      <x v="211"/>
    </i>
    <i r="1">
      <x v="58"/>
    </i>
    <i r="2">
      <x v="1197"/>
    </i>
    <i r="3">
      <x v="185"/>
    </i>
    <i r="3">
      <x v="188"/>
    </i>
    <i r="3">
      <x v="189"/>
    </i>
    <i r="3">
      <x v="190"/>
    </i>
    <i r="3">
      <x v="191"/>
    </i>
    <i r="3">
      <x v="192"/>
    </i>
    <i r="3">
      <x v="196"/>
    </i>
    <i r="3">
      <x v="203"/>
    </i>
    <i r="3">
      <x v="205"/>
    </i>
    <i r="3">
      <x v="206"/>
    </i>
    <i r="3">
      <x v="210"/>
    </i>
    <i r="3">
      <x v="211"/>
    </i>
    <i r="3">
      <x v="212"/>
    </i>
    <i r="1">
      <x v="59"/>
    </i>
    <i r="2">
      <x v="1198"/>
    </i>
    <i r="3">
      <x v="184"/>
    </i>
    <i r="3">
      <x v="193"/>
    </i>
    <i r="3">
      <x v="204"/>
    </i>
    <i r="3">
      <x v="207"/>
    </i>
    <i r="3">
      <x v="208"/>
    </i>
    <i r="3">
      <x v="210"/>
    </i>
    <i r="3">
      <x v="212"/>
    </i>
    <i r="1">
      <x v="60"/>
    </i>
    <i r="2">
      <x v="1199"/>
    </i>
    <i r="3">
      <x v="183"/>
    </i>
    <i r="3">
      <x v="185"/>
    </i>
    <i r="3">
      <x v="186"/>
    </i>
    <i r="3">
      <x v="194"/>
    </i>
    <i r="3">
      <x v="195"/>
    </i>
    <i r="3">
      <x v="201"/>
    </i>
    <i r="3">
      <x v="203"/>
    </i>
    <i r="3">
      <x v="206"/>
    </i>
    <i r="3">
      <x v="208"/>
    </i>
    <i r="3">
      <x v="209"/>
    </i>
    <i r="3">
      <x v="212"/>
    </i>
    <i>
      <x v="21"/>
    </i>
    <i r="1">
      <x v="1"/>
    </i>
    <i r="2">
      <x v="1200"/>
    </i>
    <i r="3">
      <x v="183"/>
    </i>
    <i r="3">
      <x v="184"/>
    </i>
    <i r="3">
      <x v="186"/>
    </i>
    <i r="3">
      <x v="191"/>
    </i>
    <i r="3">
      <x v="193"/>
    </i>
    <i r="3">
      <x v="197"/>
    </i>
    <i r="3">
      <x v="199"/>
    </i>
    <i r="3">
      <x v="206"/>
    </i>
    <i r="3">
      <x v="209"/>
    </i>
    <i r="3">
      <x v="212"/>
    </i>
    <i r="1">
      <x v="2"/>
    </i>
    <i r="2">
      <x v="1201"/>
    </i>
    <i r="3">
      <x v="185"/>
    </i>
    <i r="3">
      <x v="186"/>
    </i>
    <i r="3">
      <x v="187"/>
    </i>
    <i r="3">
      <x v="188"/>
    </i>
    <i r="3">
      <x v="190"/>
    </i>
    <i r="3">
      <x v="191"/>
    </i>
    <i r="3">
      <x v="192"/>
    </i>
    <i r="3">
      <x v="197"/>
    </i>
    <i r="3">
      <x v="198"/>
    </i>
    <i r="3">
      <x v="202"/>
    </i>
    <i r="3">
      <x v="210"/>
    </i>
    <i r="3">
      <x v="211"/>
    </i>
    <i r="1">
      <x v="3"/>
    </i>
    <i r="2">
      <x v="1202"/>
    </i>
    <i r="3">
      <x v="185"/>
    </i>
    <i r="3">
      <x v="187"/>
    </i>
    <i r="3">
      <x v="192"/>
    </i>
    <i r="3">
      <x v="195"/>
    </i>
    <i r="3">
      <x v="199"/>
    </i>
    <i r="3">
      <x v="202"/>
    </i>
    <i r="3">
      <x v="203"/>
    </i>
    <i r="3">
      <x v="205"/>
    </i>
    <i r="3">
      <x v="206"/>
    </i>
    <i r="3">
      <x v="209"/>
    </i>
    <i r="3">
      <x v="210"/>
    </i>
    <i r="1">
      <x v="4"/>
    </i>
    <i r="2">
      <x v="1203"/>
    </i>
    <i r="3">
      <x v="183"/>
    </i>
    <i r="3">
      <x v="185"/>
    </i>
    <i r="3">
      <x v="188"/>
    </i>
    <i r="3">
      <x v="190"/>
    </i>
    <i r="3">
      <x v="194"/>
    </i>
    <i r="3">
      <x v="197"/>
    </i>
    <i r="3">
      <x v="198"/>
    </i>
    <i r="3">
      <x v="201"/>
    </i>
    <i r="3">
      <x v="202"/>
    </i>
    <i r="3">
      <x v="205"/>
    </i>
    <i r="3">
      <x v="206"/>
    </i>
    <i r="3">
      <x v="207"/>
    </i>
    <i r="3">
      <x v="208"/>
    </i>
    <i r="3">
      <x v="209"/>
    </i>
    <i r="3">
      <x v="210"/>
    </i>
    <i r="1">
      <x v="5"/>
    </i>
    <i r="2">
      <x v="1204"/>
    </i>
    <i r="3">
      <x v="183"/>
    </i>
    <i r="3">
      <x v="184"/>
    </i>
    <i r="3">
      <x v="189"/>
    </i>
    <i r="3">
      <x v="194"/>
    </i>
    <i r="3">
      <x v="198"/>
    </i>
    <i r="3">
      <x v="204"/>
    </i>
    <i r="3">
      <x v="206"/>
    </i>
    <i r="1">
      <x v="6"/>
    </i>
    <i r="2">
      <x v="1205"/>
    </i>
    <i r="3">
      <x v="184"/>
    </i>
    <i r="3">
      <x v="192"/>
    </i>
    <i r="3">
      <x v="197"/>
    </i>
    <i r="3">
      <x v="199"/>
    </i>
    <i r="3">
      <x v="202"/>
    </i>
    <i r="3">
      <x v="204"/>
    </i>
    <i r="1">
      <x v="7"/>
    </i>
    <i r="2">
      <x v="1206"/>
    </i>
    <i r="3">
      <x v="184"/>
    </i>
    <i r="3">
      <x v="186"/>
    </i>
    <i r="3">
      <x v="189"/>
    </i>
    <i r="3">
      <x v="191"/>
    </i>
    <i r="3">
      <x v="194"/>
    </i>
    <i r="3">
      <x v="195"/>
    </i>
    <i r="3">
      <x v="198"/>
    </i>
    <i r="3">
      <x v="203"/>
    </i>
    <i r="3">
      <x v="207"/>
    </i>
    <i r="3">
      <x v="209"/>
    </i>
    <i r="1">
      <x v="8"/>
    </i>
    <i r="2">
      <x v="1207"/>
    </i>
    <i r="3">
      <x v="183"/>
    </i>
    <i r="3">
      <x v="184"/>
    </i>
    <i r="3">
      <x v="189"/>
    </i>
    <i r="3">
      <x v="193"/>
    </i>
    <i r="3">
      <x v="195"/>
    </i>
    <i r="3">
      <x v="196"/>
    </i>
    <i r="3">
      <x v="198"/>
    </i>
    <i r="3">
      <x v="199"/>
    </i>
    <i r="3">
      <x v="202"/>
    </i>
    <i r="3">
      <x v="205"/>
    </i>
    <i r="3">
      <x v="208"/>
    </i>
    <i r="3">
      <x v="209"/>
    </i>
    <i r="3">
      <x v="210"/>
    </i>
    <i r="3">
      <x v="211"/>
    </i>
    <i r="1">
      <x v="9"/>
    </i>
    <i r="2">
      <x v="1208"/>
    </i>
    <i r="3">
      <x v="184"/>
    </i>
    <i r="3">
      <x v="185"/>
    </i>
    <i r="3">
      <x v="186"/>
    </i>
    <i r="3">
      <x v="187"/>
    </i>
    <i r="3">
      <x v="193"/>
    </i>
    <i r="3">
      <x v="195"/>
    </i>
    <i r="3">
      <x v="202"/>
    </i>
    <i r="3">
      <x v="203"/>
    </i>
    <i r="3">
      <x v="206"/>
    </i>
    <i r="3">
      <x v="210"/>
    </i>
    <i r="3">
      <x v="211"/>
    </i>
    <i r="1">
      <x v="10"/>
    </i>
    <i r="2">
      <x v="1209"/>
    </i>
    <i r="3">
      <x v="183"/>
    </i>
    <i r="3">
      <x v="185"/>
    </i>
    <i r="3">
      <x v="187"/>
    </i>
    <i r="3">
      <x v="188"/>
    </i>
    <i r="3">
      <x v="192"/>
    </i>
    <i r="3">
      <x v="202"/>
    </i>
    <i r="3">
      <x v="204"/>
    </i>
    <i r="3">
      <x v="205"/>
    </i>
    <i r="3">
      <x v="207"/>
    </i>
    <i r="3">
      <x v="208"/>
    </i>
    <i r="3">
      <x v="212"/>
    </i>
    <i r="1">
      <x v="11"/>
    </i>
    <i r="2">
      <x v="1210"/>
    </i>
    <i r="3">
      <x v="184"/>
    </i>
    <i r="3">
      <x v="187"/>
    </i>
    <i r="3">
      <x v="191"/>
    </i>
    <i r="3">
      <x v="192"/>
    </i>
    <i r="3">
      <x v="194"/>
    </i>
    <i r="3">
      <x v="197"/>
    </i>
    <i r="3">
      <x v="198"/>
    </i>
    <i r="3">
      <x v="200"/>
    </i>
    <i r="3">
      <x v="201"/>
    </i>
    <i r="3">
      <x v="203"/>
    </i>
    <i r="3">
      <x v="204"/>
    </i>
    <i r="3">
      <x v="205"/>
    </i>
    <i r="3">
      <x v="211"/>
    </i>
    <i r="1">
      <x v="12"/>
    </i>
    <i r="2">
      <x v="1211"/>
    </i>
    <i r="3">
      <x v="184"/>
    </i>
    <i r="3">
      <x v="187"/>
    </i>
    <i r="3">
      <x v="192"/>
    </i>
    <i r="3">
      <x v="194"/>
    </i>
    <i r="3">
      <x v="196"/>
    </i>
    <i r="3">
      <x v="197"/>
    </i>
    <i r="3">
      <x v="200"/>
    </i>
    <i r="3">
      <x v="210"/>
    </i>
    <i r="3">
      <x v="211"/>
    </i>
    <i r="1">
      <x v="13"/>
    </i>
    <i r="2">
      <x v="1212"/>
    </i>
    <i r="3">
      <x v="186"/>
    </i>
    <i r="3">
      <x v="187"/>
    </i>
    <i r="3">
      <x v="188"/>
    </i>
    <i r="3">
      <x v="190"/>
    </i>
    <i r="3">
      <x v="197"/>
    </i>
    <i r="3">
      <x v="199"/>
    </i>
    <i r="3">
      <x v="200"/>
    </i>
    <i r="3">
      <x v="205"/>
    </i>
    <i r="3">
      <x v="210"/>
    </i>
    <i r="1">
      <x v="14"/>
    </i>
    <i r="2">
      <x v="1213"/>
    </i>
    <i r="3">
      <x v="186"/>
    </i>
    <i r="3">
      <x v="191"/>
    </i>
    <i r="3">
      <x v="192"/>
    </i>
    <i r="3">
      <x v="193"/>
    </i>
    <i r="3">
      <x v="194"/>
    </i>
    <i r="3">
      <x v="208"/>
    </i>
    <i r="3">
      <x v="211"/>
    </i>
    <i r="3">
      <x v="212"/>
    </i>
    <i r="1">
      <x v="15"/>
    </i>
    <i r="2">
      <x v="1214"/>
    </i>
    <i r="3">
      <x v="183"/>
    </i>
    <i r="3">
      <x v="186"/>
    </i>
    <i r="3">
      <x v="188"/>
    </i>
    <i r="3">
      <x v="189"/>
    </i>
    <i r="3">
      <x v="190"/>
    </i>
    <i r="3">
      <x v="194"/>
    </i>
    <i r="3">
      <x v="195"/>
    </i>
    <i r="3">
      <x v="200"/>
    </i>
    <i r="3">
      <x v="203"/>
    </i>
    <i r="3">
      <x v="208"/>
    </i>
    <i r="1">
      <x v="16"/>
    </i>
    <i r="2">
      <x v="1215"/>
    </i>
    <i r="3">
      <x v="184"/>
    </i>
    <i r="3">
      <x v="185"/>
    </i>
    <i r="3">
      <x v="188"/>
    </i>
    <i r="3">
      <x v="190"/>
    </i>
    <i r="3">
      <x v="192"/>
    </i>
    <i r="3">
      <x v="195"/>
    </i>
    <i r="3">
      <x v="200"/>
    </i>
    <i r="3">
      <x v="201"/>
    </i>
    <i r="3">
      <x v="204"/>
    </i>
    <i r="3">
      <x v="206"/>
    </i>
    <i r="3">
      <x v="207"/>
    </i>
    <i r="3">
      <x v="211"/>
    </i>
    <i r="1">
      <x v="17"/>
    </i>
    <i r="2">
      <x v="1216"/>
    </i>
    <i r="3">
      <x v="183"/>
    </i>
    <i r="3">
      <x v="187"/>
    </i>
    <i r="3">
      <x v="189"/>
    </i>
    <i r="3">
      <x v="192"/>
    </i>
    <i r="3">
      <x v="199"/>
    </i>
    <i r="3">
      <x v="203"/>
    </i>
    <i r="3">
      <x v="207"/>
    </i>
    <i r="3">
      <x v="209"/>
    </i>
    <i r="3">
      <x v="212"/>
    </i>
    <i r="1">
      <x v="18"/>
    </i>
    <i r="2">
      <x v="1217"/>
    </i>
    <i r="3">
      <x v="184"/>
    </i>
    <i r="3">
      <x v="188"/>
    </i>
    <i r="3">
      <x v="190"/>
    </i>
    <i r="3">
      <x v="195"/>
    </i>
    <i r="3">
      <x v="196"/>
    </i>
    <i r="3">
      <x v="198"/>
    </i>
    <i r="3">
      <x v="200"/>
    </i>
    <i r="3">
      <x v="204"/>
    </i>
    <i r="1">
      <x v="19"/>
    </i>
    <i r="2">
      <x v="1218"/>
    </i>
    <i r="3">
      <x v="183"/>
    </i>
    <i r="3">
      <x v="184"/>
    </i>
    <i r="3">
      <x v="186"/>
    </i>
    <i r="3">
      <x v="187"/>
    </i>
    <i r="3">
      <x v="188"/>
    </i>
    <i r="3">
      <x v="196"/>
    </i>
    <i r="3">
      <x v="197"/>
    </i>
    <i r="3">
      <x v="199"/>
    </i>
    <i r="3">
      <x v="200"/>
    </i>
    <i r="3">
      <x v="205"/>
    </i>
    <i r="3">
      <x v="206"/>
    </i>
    <i r="3">
      <x v="207"/>
    </i>
    <i r="3">
      <x v="212"/>
    </i>
    <i r="1">
      <x v="20"/>
    </i>
    <i r="2">
      <x v="1219"/>
    </i>
    <i r="3">
      <x v="188"/>
    </i>
    <i r="3">
      <x v="191"/>
    </i>
    <i r="3">
      <x v="194"/>
    </i>
    <i r="3">
      <x v="195"/>
    </i>
    <i r="3">
      <x v="199"/>
    </i>
    <i r="3">
      <x v="200"/>
    </i>
    <i r="3">
      <x v="203"/>
    </i>
    <i r="3">
      <x v="207"/>
    </i>
    <i r="3">
      <x v="210"/>
    </i>
    <i r="1">
      <x v="21"/>
    </i>
    <i r="2">
      <x v="1220"/>
    </i>
    <i r="3">
      <x v="184"/>
    </i>
    <i r="3">
      <x v="190"/>
    </i>
    <i r="3">
      <x v="193"/>
    </i>
    <i r="3">
      <x v="194"/>
    </i>
    <i r="3">
      <x v="196"/>
    </i>
    <i r="3">
      <x v="205"/>
    </i>
    <i r="3">
      <x v="206"/>
    </i>
    <i r="3">
      <x v="208"/>
    </i>
    <i r="1">
      <x v="22"/>
    </i>
    <i r="2">
      <x v="1221"/>
    </i>
    <i r="3">
      <x v="183"/>
    </i>
    <i r="3">
      <x v="193"/>
    </i>
    <i r="3">
      <x v="195"/>
    </i>
    <i r="3">
      <x v="197"/>
    </i>
    <i r="3">
      <x v="198"/>
    </i>
    <i r="3">
      <x v="202"/>
    </i>
    <i r="3">
      <x v="203"/>
    </i>
    <i r="3">
      <x v="205"/>
    </i>
    <i r="3">
      <x v="208"/>
    </i>
    <i r="3">
      <x v="209"/>
    </i>
    <i r="3">
      <x v="211"/>
    </i>
    <i r="3">
      <x v="212"/>
    </i>
    <i r="1">
      <x v="23"/>
    </i>
    <i r="2">
      <x v="1222"/>
    </i>
    <i r="3">
      <x v="184"/>
    </i>
    <i r="3">
      <x v="191"/>
    </i>
    <i r="3">
      <x v="194"/>
    </i>
    <i r="3">
      <x v="196"/>
    </i>
    <i r="3">
      <x v="198"/>
    </i>
    <i r="3">
      <x v="200"/>
    </i>
    <i r="3">
      <x v="202"/>
    </i>
    <i r="3">
      <x v="204"/>
    </i>
    <i r="3">
      <x v="205"/>
    </i>
    <i r="3">
      <x v="207"/>
    </i>
    <i r="3">
      <x v="210"/>
    </i>
    <i r="1">
      <x v="24"/>
    </i>
    <i r="2">
      <x v="1223"/>
    </i>
    <i r="3">
      <x v="187"/>
    </i>
    <i r="3">
      <x v="189"/>
    </i>
    <i r="3">
      <x v="190"/>
    </i>
    <i r="3">
      <x v="193"/>
    </i>
    <i r="3">
      <x v="201"/>
    </i>
    <i r="3">
      <x v="203"/>
    </i>
    <i r="3">
      <x v="205"/>
    </i>
    <i r="3">
      <x v="208"/>
    </i>
    <i r="3">
      <x v="209"/>
    </i>
    <i r="3">
      <x v="210"/>
    </i>
    <i r="3">
      <x v="212"/>
    </i>
    <i r="1">
      <x v="25"/>
    </i>
    <i r="2">
      <x v="1224"/>
    </i>
    <i r="3">
      <x v="183"/>
    </i>
    <i r="3">
      <x v="185"/>
    </i>
    <i r="3">
      <x v="186"/>
    </i>
    <i r="3">
      <x v="191"/>
    </i>
    <i r="3">
      <x v="196"/>
    </i>
    <i r="3">
      <x v="197"/>
    </i>
    <i r="3">
      <x v="198"/>
    </i>
    <i r="3">
      <x v="200"/>
    </i>
    <i r="3">
      <x v="202"/>
    </i>
    <i r="3">
      <x v="206"/>
    </i>
    <i r="3">
      <x v="209"/>
    </i>
    <i r="3">
      <x v="210"/>
    </i>
    <i r="1">
      <x v="26"/>
    </i>
    <i r="2">
      <x v="1225"/>
    </i>
    <i r="3">
      <x v="184"/>
    </i>
    <i r="3">
      <x v="194"/>
    </i>
    <i r="3">
      <x v="196"/>
    </i>
    <i r="3">
      <x v="197"/>
    </i>
    <i r="3">
      <x v="199"/>
    </i>
    <i r="3">
      <x v="203"/>
    </i>
    <i r="3">
      <x v="205"/>
    </i>
    <i r="3">
      <x v="206"/>
    </i>
    <i r="3">
      <x v="207"/>
    </i>
    <i r="3">
      <x v="210"/>
    </i>
    <i r="1">
      <x v="27"/>
    </i>
    <i r="2">
      <x v="1226"/>
    </i>
    <i r="3">
      <x v="184"/>
    </i>
    <i r="3">
      <x v="186"/>
    </i>
    <i r="3">
      <x v="187"/>
    </i>
    <i r="3">
      <x v="190"/>
    </i>
    <i r="3">
      <x v="196"/>
    </i>
    <i r="3">
      <x v="198"/>
    </i>
    <i r="3">
      <x v="202"/>
    </i>
    <i r="3">
      <x v="204"/>
    </i>
    <i r="3">
      <x v="206"/>
    </i>
    <i r="1">
      <x v="28"/>
    </i>
    <i r="2">
      <x v="1227"/>
    </i>
    <i r="3">
      <x v="183"/>
    </i>
    <i r="3">
      <x v="185"/>
    </i>
    <i r="3">
      <x v="187"/>
    </i>
    <i r="3">
      <x v="192"/>
    </i>
    <i r="3">
      <x v="193"/>
    </i>
    <i r="3">
      <x v="194"/>
    </i>
    <i r="3">
      <x v="197"/>
    </i>
    <i r="3">
      <x v="200"/>
    </i>
    <i r="3">
      <x v="203"/>
    </i>
    <i r="3">
      <x v="204"/>
    </i>
    <i r="3">
      <x v="205"/>
    </i>
    <i r="3">
      <x v="210"/>
    </i>
    <i r="3">
      <x v="211"/>
    </i>
    <i r="1">
      <x v="29"/>
    </i>
    <i r="2">
      <x v="1228"/>
    </i>
    <i r="3">
      <x v="183"/>
    </i>
    <i r="3">
      <x v="185"/>
    </i>
    <i r="3">
      <x v="186"/>
    </i>
    <i r="3">
      <x v="187"/>
    </i>
    <i r="3">
      <x v="189"/>
    </i>
    <i r="3">
      <x v="196"/>
    </i>
    <i r="3">
      <x v="197"/>
    </i>
    <i r="3">
      <x v="198"/>
    </i>
    <i r="3">
      <x v="200"/>
    </i>
    <i r="3">
      <x v="201"/>
    </i>
    <i r="3">
      <x v="202"/>
    </i>
    <i r="3">
      <x v="205"/>
    </i>
    <i r="3">
      <x v="207"/>
    </i>
    <i r="3">
      <x v="210"/>
    </i>
    <i r="1">
      <x v="30"/>
    </i>
    <i r="2">
      <x v="1229"/>
    </i>
    <i r="3">
      <x v="183"/>
    </i>
    <i r="3">
      <x v="191"/>
    </i>
    <i r="3">
      <x v="193"/>
    </i>
    <i r="3">
      <x v="194"/>
    </i>
    <i r="3">
      <x v="196"/>
    </i>
    <i r="3">
      <x v="197"/>
    </i>
    <i r="3">
      <x v="200"/>
    </i>
    <i r="3">
      <x v="201"/>
    </i>
    <i r="3">
      <x v="203"/>
    </i>
    <i r="3">
      <x v="204"/>
    </i>
    <i r="3">
      <x v="206"/>
    </i>
    <i r="3">
      <x v="211"/>
    </i>
    <i r="1">
      <x v="31"/>
    </i>
    <i r="2">
      <x v="1230"/>
    </i>
    <i r="3">
      <x v="187"/>
    </i>
    <i r="3">
      <x v="190"/>
    </i>
    <i r="3">
      <x v="191"/>
    </i>
    <i r="3">
      <x v="194"/>
    </i>
    <i r="3">
      <x v="195"/>
    </i>
    <i r="3">
      <x v="197"/>
    </i>
    <i r="3">
      <x v="198"/>
    </i>
    <i r="3">
      <x v="200"/>
    </i>
    <i r="3">
      <x v="201"/>
    </i>
    <i r="3">
      <x v="204"/>
    </i>
    <i r="3">
      <x v="206"/>
    </i>
    <i r="3">
      <x v="207"/>
    </i>
    <i r="1">
      <x v="32"/>
    </i>
    <i r="2">
      <x v="1231"/>
    </i>
    <i r="3">
      <x v="183"/>
    </i>
    <i r="3">
      <x v="186"/>
    </i>
    <i r="3">
      <x v="189"/>
    </i>
    <i r="3">
      <x v="191"/>
    </i>
    <i r="3">
      <x v="192"/>
    </i>
    <i r="3">
      <x v="194"/>
    </i>
    <i r="3">
      <x v="198"/>
    </i>
    <i r="3">
      <x v="199"/>
    </i>
    <i r="3">
      <x v="200"/>
    </i>
    <i r="3">
      <x v="201"/>
    </i>
    <i r="3">
      <x v="204"/>
    </i>
    <i r="3">
      <x v="205"/>
    </i>
    <i r="3">
      <x v="211"/>
    </i>
    <i r="3">
      <x v="212"/>
    </i>
    <i r="1">
      <x v="33"/>
    </i>
    <i r="2">
      <x v="1232"/>
    </i>
    <i r="3">
      <x v="190"/>
    </i>
    <i r="3">
      <x v="191"/>
    </i>
    <i r="3">
      <x v="195"/>
    </i>
    <i r="3">
      <x v="196"/>
    </i>
    <i r="3">
      <x v="197"/>
    </i>
    <i r="3">
      <x v="198"/>
    </i>
    <i r="3">
      <x v="202"/>
    </i>
    <i r="3">
      <x v="203"/>
    </i>
    <i r="3">
      <x v="207"/>
    </i>
    <i r="3">
      <x v="211"/>
    </i>
    <i r="3">
      <x v="212"/>
    </i>
    <i r="1">
      <x v="34"/>
    </i>
    <i r="2">
      <x v="1233"/>
    </i>
    <i r="3">
      <x v="186"/>
    </i>
    <i r="3">
      <x v="189"/>
    </i>
    <i r="3">
      <x v="190"/>
    </i>
    <i r="3">
      <x v="191"/>
    </i>
    <i r="3">
      <x v="194"/>
    </i>
    <i r="3">
      <x v="195"/>
    </i>
    <i r="3">
      <x v="196"/>
    </i>
    <i r="3">
      <x v="197"/>
    </i>
    <i r="3">
      <x v="200"/>
    </i>
    <i r="3">
      <x v="201"/>
    </i>
    <i r="3">
      <x v="206"/>
    </i>
    <i r="3">
      <x v="209"/>
    </i>
    <i r="3">
      <x v="210"/>
    </i>
    <i r="1">
      <x v="35"/>
    </i>
    <i r="2">
      <x v="1234"/>
    </i>
    <i r="3">
      <x v="184"/>
    </i>
    <i r="3">
      <x v="187"/>
    </i>
    <i r="3">
      <x v="188"/>
    </i>
    <i r="3">
      <x v="195"/>
    </i>
    <i r="3">
      <x v="197"/>
    </i>
    <i r="3">
      <x v="201"/>
    </i>
    <i r="3">
      <x v="202"/>
    </i>
    <i r="3">
      <x v="203"/>
    </i>
    <i r="3">
      <x v="205"/>
    </i>
    <i r="3">
      <x v="212"/>
    </i>
    <i r="1">
      <x v="36"/>
    </i>
    <i r="2">
      <x v="1235"/>
    </i>
    <i r="3">
      <x v="185"/>
    </i>
    <i r="3">
      <x v="187"/>
    </i>
    <i r="3">
      <x v="189"/>
    </i>
    <i r="3">
      <x v="192"/>
    </i>
    <i r="3">
      <x v="193"/>
    </i>
    <i r="3">
      <x v="196"/>
    </i>
    <i r="3">
      <x v="198"/>
    </i>
    <i r="3">
      <x v="202"/>
    </i>
    <i r="3">
      <x v="203"/>
    </i>
    <i r="3">
      <x v="205"/>
    </i>
    <i r="3">
      <x v="208"/>
    </i>
    <i r="1">
      <x v="37"/>
    </i>
    <i r="2">
      <x v="1236"/>
    </i>
    <i r="3">
      <x v="184"/>
    </i>
    <i r="3">
      <x v="187"/>
    </i>
    <i r="3">
      <x v="190"/>
    </i>
    <i r="3">
      <x v="191"/>
    </i>
    <i r="3">
      <x v="197"/>
    </i>
    <i r="3">
      <x v="198"/>
    </i>
    <i r="3">
      <x v="199"/>
    </i>
    <i r="3">
      <x v="200"/>
    </i>
    <i r="3">
      <x v="205"/>
    </i>
    <i r="3">
      <x v="207"/>
    </i>
    <i r="3">
      <x v="210"/>
    </i>
    <i r="3">
      <x v="211"/>
    </i>
    <i r="1">
      <x v="38"/>
    </i>
    <i r="2">
      <x v="1237"/>
    </i>
    <i r="3">
      <x v="189"/>
    </i>
    <i r="3">
      <x v="191"/>
    </i>
    <i r="3">
      <x v="198"/>
    </i>
    <i r="3">
      <x v="200"/>
    </i>
    <i r="3">
      <x v="204"/>
    </i>
    <i r="3">
      <x v="205"/>
    </i>
    <i r="3">
      <x v="212"/>
    </i>
    <i r="1">
      <x v="39"/>
    </i>
    <i r="2">
      <x v="1238"/>
    </i>
    <i r="3">
      <x v="186"/>
    </i>
    <i r="3">
      <x v="188"/>
    </i>
    <i r="3">
      <x v="190"/>
    </i>
    <i r="3">
      <x v="195"/>
    </i>
    <i r="3">
      <x v="197"/>
    </i>
    <i r="3">
      <x v="201"/>
    </i>
    <i r="3">
      <x v="203"/>
    </i>
    <i r="3">
      <x v="204"/>
    </i>
    <i r="3">
      <x v="206"/>
    </i>
    <i r="3">
      <x v="207"/>
    </i>
    <i r="3">
      <x v="208"/>
    </i>
    <i r="3">
      <x v="210"/>
    </i>
    <i r="1">
      <x v="40"/>
    </i>
    <i r="2">
      <x v="1239"/>
    </i>
    <i r="3">
      <x v="185"/>
    </i>
    <i r="3">
      <x v="188"/>
    </i>
    <i r="3">
      <x v="191"/>
    </i>
    <i r="3">
      <x v="193"/>
    </i>
    <i r="3">
      <x v="197"/>
    </i>
    <i r="3">
      <x v="199"/>
    </i>
    <i r="3">
      <x v="200"/>
    </i>
    <i r="3">
      <x v="201"/>
    </i>
    <i r="3">
      <x v="206"/>
    </i>
    <i r="3">
      <x v="207"/>
    </i>
    <i r="3">
      <x v="208"/>
    </i>
    <i r="3">
      <x v="209"/>
    </i>
    <i r="3">
      <x v="211"/>
    </i>
    <i r="1">
      <x v="41"/>
    </i>
    <i r="2">
      <x v="1240"/>
    </i>
    <i r="3">
      <x v="183"/>
    </i>
    <i r="3">
      <x v="185"/>
    </i>
    <i r="3">
      <x v="186"/>
    </i>
    <i r="3">
      <x v="188"/>
    </i>
    <i r="3">
      <x v="192"/>
    </i>
    <i r="3">
      <x v="193"/>
    </i>
    <i r="3">
      <x v="195"/>
    </i>
    <i r="3">
      <x v="197"/>
    </i>
    <i r="3">
      <x v="198"/>
    </i>
    <i r="3">
      <x v="201"/>
    </i>
    <i r="3">
      <x v="202"/>
    </i>
    <i r="3">
      <x v="210"/>
    </i>
    <i r="1">
      <x v="42"/>
    </i>
    <i r="2">
      <x v="1241"/>
    </i>
    <i r="3">
      <x v="187"/>
    </i>
    <i r="3">
      <x v="191"/>
    </i>
    <i r="3">
      <x v="196"/>
    </i>
    <i r="3">
      <x v="197"/>
    </i>
    <i r="3">
      <x v="204"/>
    </i>
    <i r="3">
      <x v="210"/>
    </i>
    <i r="3">
      <x v="212"/>
    </i>
    <i r="1">
      <x v="43"/>
    </i>
    <i r="2">
      <x v="1242"/>
    </i>
    <i r="3">
      <x v="186"/>
    </i>
    <i r="3">
      <x v="190"/>
    </i>
    <i r="3">
      <x v="193"/>
    </i>
    <i r="3">
      <x v="197"/>
    </i>
    <i r="3">
      <x v="200"/>
    </i>
    <i r="3">
      <x v="201"/>
    </i>
    <i r="3">
      <x v="202"/>
    </i>
    <i r="3">
      <x v="206"/>
    </i>
    <i r="3">
      <x v="208"/>
    </i>
    <i r="1">
      <x v="44"/>
    </i>
    <i r="2">
      <x v="1243"/>
    </i>
    <i r="3">
      <x v="183"/>
    </i>
    <i r="3">
      <x v="186"/>
    </i>
    <i r="3">
      <x v="190"/>
    </i>
    <i r="3">
      <x v="194"/>
    </i>
    <i r="3">
      <x v="195"/>
    </i>
    <i r="3">
      <x v="199"/>
    </i>
    <i r="3">
      <x v="200"/>
    </i>
    <i r="3">
      <x v="205"/>
    </i>
    <i r="3">
      <x v="206"/>
    </i>
    <i r="3">
      <x v="207"/>
    </i>
    <i r="3">
      <x v="208"/>
    </i>
    <i r="1">
      <x v="45"/>
    </i>
    <i r="2">
      <x v="1244"/>
    </i>
    <i r="3">
      <x v="184"/>
    </i>
    <i r="3">
      <x v="185"/>
    </i>
    <i r="3">
      <x v="187"/>
    </i>
    <i r="3">
      <x v="189"/>
    </i>
    <i r="3">
      <x v="191"/>
    </i>
    <i r="3">
      <x v="192"/>
    </i>
    <i r="3">
      <x v="193"/>
    </i>
    <i r="3">
      <x v="194"/>
    </i>
    <i r="3">
      <x v="196"/>
    </i>
    <i r="3">
      <x v="197"/>
    </i>
    <i r="3">
      <x v="198"/>
    </i>
    <i r="3">
      <x v="201"/>
    </i>
    <i r="3">
      <x v="203"/>
    </i>
    <i r="3">
      <x v="209"/>
    </i>
    <i r="1">
      <x v="46"/>
    </i>
    <i r="2">
      <x v="1245"/>
    </i>
    <i r="3">
      <x v="185"/>
    </i>
    <i r="3">
      <x v="186"/>
    </i>
    <i r="3">
      <x v="188"/>
    </i>
    <i r="3">
      <x v="191"/>
    </i>
    <i r="3">
      <x v="193"/>
    </i>
    <i r="3">
      <x v="196"/>
    </i>
    <i r="3">
      <x v="198"/>
    </i>
    <i r="3">
      <x v="204"/>
    </i>
    <i r="3">
      <x v="205"/>
    </i>
    <i r="3">
      <x v="207"/>
    </i>
    <i r="3">
      <x v="209"/>
    </i>
    <i r="3">
      <x v="210"/>
    </i>
    <i r="3">
      <x v="212"/>
    </i>
    <i r="1">
      <x v="47"/>
    </i>
    <i r="2">
      <x v="1246"/>
    </i>
    <i r="3">
      <x v="186"/>
    </i>
    <i r="3">
      <x v="187"/>
    </i>
    <i r="3">
      <x v="191"/>
    </i>
    <i r="3">
      <x v="197"/>
    </i>
    <i r="3">
      <x v="199"/>
    </i>
    <i r="3">
      <x v="200"/>
    </i>
    <i r="3">
      <x v="203"/>
    </i>
    <i r="3">
      <x v="204"/>
    </i>
    <i r="3">
      <x v="210"/>
    </i>
    <i r="3">
      <x v="211"/>
    </i>
    <i r="1">
      <x v="48"/>
    </i>
    <i r="2">
      <x v="1247"/>
    </i>
    <i r="3">
      <x v="185"/>
    </i>
    <i r="3">
      <x v="187"/>
    </i>
    <i r="3">
      <x v="188"/>
    </i>
    <i r="3">
      <x v="191"/>
    </i>
    <i r="3">
      <x v="193"/>
    </i>
    <i r="3">
      <x v="195"/>
    </i>
    <i r="3">
      <x v="202"/>
    </i>
    <i r="3">
      <x v="206"/>
    </i>
    <i r="3">
      <x v="207"/>
    </i>
    <i r="3">
      <x v="212"/>
    </i>
    <i r="1">
      <x v="49"/>
    </i>
    <i r="2">
      <x v="1248"/>
    </i>
    <i r="3">
      <x v="183"/>
    </i>
    <i r="3">
      <x v="184"/>
    </i>
    <i r="3">
      <x v="185"/>
    </i>
    <i r="3">
      <x v="186"/>
    </i>
    <i r="3">
      <x v="189"/>
    </i>
    <i r="3">
      <x v="191"/>
    </i>
    <i r="3">
      <x v="193"/>
    </i>
    <i r="3">
      <x v="196"/>
    </i>
    <i r="3">
      <x v="197"/>
    </i>
    <i r="3">
      <x v="200"/>
    </i>
    <i r="3">
      <x v="201"/>
    </i>
    <i r="3">
      <x v="202"/>
    </i>
    <i r="3">
      <x v="203"/>
    </i>
    <i r="3">
      <x v="206"/>
    </i>
    <i r="3">
      <x v="208"/>
    </i>
    <i r="3">
      <x v="209"/>
    </i>
    <i r="1">
      <x v="50"/>
    </i>
    <i r="2">
      <x v="1249"/>
    </i>
    <i r="3">
      <x v="183"/>
    </i>
    <i r="3">
      <x v="185"/>
    </i>
    <i r="3">
      <x v="186"/>
    </i>
    <i r="3">
      <x v="187"/>
    </i>
    <i r="3">
      <x v="190"/>
    </i>
    <i r="3">
      <x v="191"/>
    </i>
    <i r="3">
      <x v="203"/>
    </i>
    <i r="3">
      <x v="205"/>
    </i>
    <i r="3">
      <x v="206"/>
    </i>
    <i r="3">
      <x v="209"/>
    </i>
    <i r="1">
      <x v="51"/>
    </i>
    <i r="2">
      <x v="1250"/>
    </i>
    <i r="3">
      <x v="185"/>
    </i>
    <i r="3">
      <x v="187"/>
    </i>
    <i r="3">
      <x v="191"/>
    </i>
    <i r="3">
      <x v="192"/>
    </i>
    <i r="3">
      <x v="194"/>
    </i>
    <i r="3">
      <x v="196"/>
    </i>
    <i r="3">
      <x v="199"/>
    </i>
    <i r="3">
      <x v="202"/>
    </i>
    <i r="3">
      <x v="203"/>
    </i>
    <i r="1">
      <x v="52"/>
    </i>
    <i r="2">
      <x v="1251"/>
    </i>
    <i r="3">
      <x v="183"/>
    </i>
    <i r="3">
      <x v="187"/>
    </i>
    <i r="3">
      <x v="192"/>
    </i>
    <i r="3">
      <x v="194"/>
    </i>
    <i r="3">
      <x v="196"/>
    </i>
    <i r="3">
      <x v="197"/>
    </i>
    <i r="3">
      <x v="198"/>
    </i>
    <i r="3">
      <x v="202"/>
    </i>
    <i r="3">
      <x v="203"/>
    </i>
    <i r="3">
      <x v="204"/>
    </i>
    <i r="3">
      <x v="205"/>
    </i>
    <i r="3">
      <x v="207"/>
    </i>
    <i r="3">
      <x v="209"/>
    </i>
    <i r="1">
      <x v="53"/>
    </i>
    <i r="2">
      <x v="1252"/>
    </i>
    <i r="3">
      <x v="184"/>
    </i>
    <i r="3">
      <x v="185"/>
    </i>
    <i r="3">
      <x v="187"/>
    </i>
    <i r="3">
      <x v="188"/>
    </i>
    <i r="3">
      <x v="196"/>
    </i>
    <i r="3">
      <x v="197"/>
    </i>
    <i r="3">
      <x v="202"/>
    </i>
    <i r="3">
      <x v="205"/>
    </i>
    <i r="3">
      <x v="206"/>
    </i>
    <i r="3">
      <x v="208"/>
    </i>
    <i r="3">
      <x v="211"/>
    </i>
    <i r="1">
      <x v="54"/>
    </i>
    <i r="2">
      <x v="1253"/>
    </i>
    <i r="3">
      <x v="185"/>
    </i>
    <i r="3">
      <x v="188"/>
    </i>
    <i r="3">
      <x v="189"/>
    </i>
    <i r="3">
      <x v="190"/>
    </i>
    <i r="3">
      <x v="191"/>
    </i>
    <i r="3">
      <x v="194"/>
    </i>
    <i r="3">
      <x v="195"/>
    </i>
    <i r="3">
      <x v="200"/>
    </i>
    <i r="3">
      <x v="205"/>
    </i>
    <i r="3">
      <x v="206"/>
    </i>
    <i r="3">
      <x v="207"/>
    </i>
    <i r="3">
      <x v="210"/>
    </i>
    <i r="3">
      <x v="211"/>
    </i>
    <i r="3">
      <x v="212"/>
    </i>
    <i r="1">
      <x v="55"/>
    </i>
    <i r="2">
      <x v="1254"/>
    </i>
    <i r="3">
      <x v="189"/>
    </i>
    <i r="3">
      <x v="191"/>
    </i>
    <i r="3">
      <x v="198"/>
    </i>
    <i r="3">
      <x v="199"/>
    </i>
    <i r="3">
      <x v="201"/>
    </i>
    <i r="3">
      <x v="203"/>
    </i>
    <i r="3">
      <x v="207"/>
    </i>
    <i r="3">
      <x v="209"/>
    </i>
    <i r="3">
      <x v="211"/>
    </i>
    <i r="3">
      <x v="212"/>
    </i>
    <i r="1">
      <x v="56"/>
    </i>
    <i r="2">
      <x v="1255"/>
    </i>
    <i r="3">
      <x v="183"/>
    </i>
    <i r="3">
      <x v="188"/>
    </i>
    <i r="3">
      <x v="193"/>
    </i>
    <i r="3">
      <x v="195"/>
    </i>
    <i r="3">
      <x v="198"/>
    </i>
    <i r="3">
      <x v="210"/>
    </i>
    <i r="3">
      <x v="211"/>
    </i>
    <i r="3">
      <x v="212"/>
    </i>
    <i r="1">
      <x v="57"/>
    </i>
    <i r="2">
      <x v="1256"/>
    </i>
    <i r="3">
      <x v="184"/>
    </i>
    <i r="3">
      <x v="185"/>
    </i>
    <i r="3">
      <x v="190"/>
    </i>
    <i r="3">
      <x v="196"/>
    </i>
    <i r="3">
      <x v="199"/>
    </i>
    <i r="3">
      <x v="203"/>
    </i>
    <i r="3">
      <x v="204"/>
    </i>
    <i r="3">
      <x v="209"/>
    </i>
    <i r="3">
      <x v="211"/>
    </i>
    <i r="3">
      <x v="212"/>
    </i>
    <i r="1">
      <x v="58"/>
    </i>
    <i r="2">
      <x v="1257"/>
    </i>
    <i r="3">
      <x v="184"/>
    </i>
    <i r="3">
      <x v="188"/>
    </i>
    <i r="3">
      <x v="189"/>
    </i>
    <i r="3">
      <x v="192"/>
    </i>
    <i r="3">
      <x v="195"/>
    </i>
    <i r="3">
      <x v="199"/>
    </i>
    <i r="3">
      <x v="202"/>
    </i>
    <i r="3">
      <x v="204"/>
    </i>
    <i r="3">
      <x v="207"/>
    </i>
    <i r="3">
      <x v="210"/>
    </i>
    <i r="1">
      <x v="59"/>
    </i>
    <i r="2">
      <x v="1258"/>
    </i>
    <i r="3">
      <x v="186"/>
    </i>
    <i r="3">
      <x v="187"/>
    </i>
    <i r="3">
      <x v="191"/>
    </i>
    <i r="3">
      <x v="194"/>
    </i>
    <i r="3">
      <x v="195"/>
    </i>
    <i r="3">
      <x v="196"/>
    </i>
    <i r="3">
      <x v="198"/>
    </i>
    <i r="3">
      <x v="201"/>
    </i>
    <i r="3">
      <x v="202"/>
    </i>
    <i r="3">
      <x v="204"/>
    </i>
    <i r="3">
      <x v="207"/>
    </i>
    <i r="3">
      <x v="209"/>
    </i>
    <i r="3">
      <x v="212"/>
    </i>
    <i r="1">
      <x v="60"/>
    </i>
    <i r="2">
      <x v="1259"/>
    </i>
    <i r="3">
      <x v="188"/>
    </i>
    <i r="3">
      <x v="190"/>
    </i>
    <i r="3">
      <x v="192"/>
    </i>
    <i r="3">
      <x v="195"/>
    </i>
    <i r="3">
      <x v="196"/>
    </i>
    <i r="3">
      <x v="198"/>
    </i>
    <i r="3">
      <x v="201"/>
    </i>
    <i r="3">
      <x v="202"/>
    </i>
    <i r="3">
      <x v="203"/>
    </i>
    <i r="3">
      <x v="204"/>
    </i>
    <i r="3">
      <x v="212"/>
    </i>
    <i>
      <x v="22"/>
    </i>
    <i r="1">
      <x v="1"/>
    </i>
    <i r="2">
      <x v="1260"/>
    </i>
    <i r="3">
      <x v="183"/>
    </i>
    <i r="3">
      <x v="184"/>
    </i>
    <i r="3">
      <x v="186"/>
    </i>
    <i r="3">
      <x v="198"/>
    </i>
    <i r="3">
      <x v="199"/>
    </i>
    <i r="3">
      <x v="200"/>
    </i>
    <i r="3">
      <x v="206"/>
    </i>
    <i r="3">
      <x v="207"/>
    </i>
    <i r="1">
      <x v="2"/>
    </i>
    <i r="2">
      <x v="1261"/>
    </i>
    <i r="3">
      <x v="187"/>
    </i>
    <i r="3">
      <x v="192"/>
    </i>
    <i r="3">
      <x v="193"/>
    </i>
    <i r="3">
      <x v="194"/>
    </i>
    <i r="3">
      <x v="195"/>
    </i>
    <i r="3">
      <x v="197"/>
    </i>
    <i r="3">
      <x v="198"/>
    </i>
    <i r="3">
      <x v="200"/>
    </i>
    <i r="3">
      <x v="203"/>
    </i>
    <i r="3">
      <x v="210"/>
    </i>
    <i r="3">
      <x v="212"/>
    </i>
    <i r="1">
      <x v="3"/>
    </i>
    <i r="2">
      <x v="1262"/>
    </i>
    <i r="3">
      <x v="184"/>
    </i>
    <i r="3">
      <x v="186"/>
    </i>
    <i r="3">
      <x v="188"/>
    </i>
    <i r="3">
      <x v="191"/>
    </i>
    <i r="3">
      <x v="202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2"/>
    </i>
    <i r="1">
      <x v="4"/>
    </i>
    <i r="2">
      <x v="1263"/>
    </i>
    <i r="3">
      <x v="183"/>
    </i>
    <i r="3">
      <x v="186"/>
    </i>
    <i r="3">
      <x v="194"/>
    </i>
    <i r="3">
      <x v="196"/>
    </i>
    <i r="3">
      <x v="199"/>
    </i>
    <i r="3">
      <x v="208"/>
    </i>
    <i r="3">
      <x v="210"/>
    </i>
    <i r="1">
      <x v="5"/>
    </i>
    <i r="2">
      <x v="1264"/>
    </i>
    <i r="3">
      <x v="186"/>
    </i>
    <i r="3">
      <x v="187"/>
    </i>
    <i r="3">
      <x v="189"/>
    </i>
    <i r="3">
      <x v="190"/>
    </i>
    <i r="3">
      <x v="193"/>
    </i>
    <i r="3">
      <x v="195"/>
    </i>
    <i r="3">
      <x v="197"/>
    </i>
    <i r="3">
      <x v="198"/>
    </i>
    <i r="3">
      <x v="203"/>
    </i>
    <i r="3">
      <x v="206"/>
    </i>
    <i r="3">
      <x v="208"/>
    </i>
    <i r="1">
      <x v="6"/>
    </i>
    <i r="2">
      <x v="1265"/>
    </i>
    <i r="3">
      <x v="183"/>
    </i>
    <i r="3">
      <x v="190"/>
    </i>
    <i r="3">
      <x v="192"/>
    </i>
    <i r="3">
      <x v="193"/>
    </i>
    <i r="3">
      <x v="197"/>
    </i>
    <i r="3">
      <x v="198"/>
    </i>
    <i r="3">
      <x v="199"/>
    </i>
    <i r="3">
      <x v="201"/>
    </i>
    <i r="3">
      <x v="202"/>
    </i>
    <i r="3">
      <x v="204"/>
    </i>
    <i r="3">
      <x v="209"/>
    </i>
    <i r="3">
      <x v="212"/>
    </i>
    <i r="1">
      <x v="7"/>
    </i>
    <i r="2">
      <x v="1266"/>
    </i>
    <i r="3">
      <x v="183"/>
    </i>
    <i r="3">
      <x v="184"/>
    </i>
    <i r="3">
      <x v="188"/>
    </i>
    <i r="3">
      <x v="192"/>
    </i>
    <i r="3">
      <x v="194"/>
    </i>
    <i r="3">
      <x v="197"/>
    </i>
    <i r="3">
      <x v="199"/>
    </i>
    <i r="3">
      <x v="201"/>
    </i>
    <i r="3">
      <x v="204"/>
    </i>
    <i r="3">
      <x v="206"/>
    </i>
    <i r="1">
      <x v="8"/>
    </i>
    <i r="2">
      <x v="1267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2"/>
    </i>
    <i r="3">
      <x v="199"/>
    </i>
    <i r="3">
      <x v="202"/>
    </i>
    <i r="3">
      <x v="203"/>
    </i>
    <i r="3">
      <x v="205"/>
    </i>
    <i r="3">
      <x v="206"/>
    </i>
    <i r="3">
      <x v="211"/>
    </i>
    <i r="3">
      <x v="212"/>
    </i>
    <i r="1">
      <x v="9"/>
    </i>
    <i r="2">
      <x v="1268"/>
    </i>
    <i r="3">
      <x v="184"/>
    </i>
    <i r="3">
      <x v="186"/>
    </i>
    <i r="3">
      <x v="188"/>
    </i>
    <i r="3">
      <x v="189"/>
    </i>
    <i r="3">
      <x v="192"/>
    </i>
    <i r="3">
      <x v="193"/>
    </i>
    <i r="3">
      <x v="199"/>
    </i>
    <i r="3">
      <x v="203"/>
    </i>
    <i r="3">
      <x v="205"/>
    </i>
    <i r="3">
      <x v="207"/>
    </i>
    <i r="3">
      <x v="211"/>
    </i>
    <i r="3">
      <x v="212"/>
    </i>
    <i r="1">
      <x v="10"/>
    </i>
    <i r="2">
      <x v="1269"/>
    </i>
    <i r="3">
      <x v="183"/>
    </i>
    <i r="3">
      <x v="185"/>
    </i>
    <i r="3">
      <x v="186"/>
    </i>
    <i r="3">
      <x v="191"/>
    </i>
    <i r="3">
      <x v="192"/>
    </i>
    <i r="3">
      <x v="194"/>
    </i>
    <i r="3">
      <x v="196"/>
    </i>
    <i r="3">
      <x v="197"/>
    </i>
    <i r="3">
      <x v="198"/>
    </i>
    <i r="3">
      <x v="199"/>
    </i>
    <i r="3">
      <x v="202"/>
    </i>
    <i r="3">
      <x v="203"/>
    </i>
    <i r="3">
      <x v="205"/>
    </i>
    <i r="3">
      <x v="206"/>
    </i>
    <i r="1">
      <x v="11"/>
    </i>
    <i r="2">
      <x v="1270"/>
    </i>
    <i r="3">
      <x v="183"/>
    </i>
    <i r="3">
      <x v="184"/>
    </i>
    <i r="3">
      <x v="185"/>
    </i>
    <i r="3">
      <x v="186"/>
    </i>
    <i r="3">
      <x v="191"/>
    </i>
    <i r="3">
      <x v="192"/>
    </i>
    <i r="3">
      <x v="194"/>
    </i>
    <i r="3">
      <x v="195"/>
    </i>
    <i r="3">
      <x v="198"/>
    </i>
    <i r="3">
      <x v="201"/>
    </i>
    <i r="3">
      <x v="205"/>
    </i>
    <i r="3">
      <x v="207"/>
    </i>
    <i r="3">
      <x v="208"/>
    </i>
    <i r="3">
      <x v="210"/>
    </i>
    <i r="3">
      <x v="212"/>
    </i>
    <i r="1">
      <x v="12"/>
    </i>
    <i r="2">
      <x v="1271"/>
    </i>
    <i r="3">
      <x v="187"/>
    </i>
    <i r="3">
      <x v="198"/>
    </i>
    <i r="3">
      <x v="205"/>
    </i>
    <i r="3">
      <x v="206"/>
    </i>
    <i r="3">
      <x v="208"/>
    </i>
    <i r="1">
      <x v="13"/>
    </i>
    <i r="2">
      <x v="1272"/>
    </i>
    <i r="3">
      <x v="183"/>
    </i>
    <i r="3">
      <x v="184"/>
    </i>
    <i r="3">
      <x v="193"/>
    </i>
    <i r="3">
      <x v="194"/>
    </i>
    <i r="3">
      <x v="195"/>
    </i>
    <i r="3">
      <x v="197"/>
    </i>
    <i r="3">
      <x v="199"/>
    </i>
    <i r="3">
      <x v="200"/>
    </i>
    <i r="3">
      <x v="201"/>
    </i>
    <i r="3">
      <x v="203"/>
    </i>
    <i r="3">
      <x v="204"/>
    </i>
    <i r="3">
      <x v="210"/>
    </i>
    <i r="3">
      <x v="211"/>
    </i>
    <i r="1">
      <x v="14"/>
    </i>
    <i r="2">
      <x v="1273"/>
    </i>
    <i r="3">
      <x v="183"/>
    </i>
    <i r="3">
      <x v="184"/>
    </i>
    <i r="3">
      <x v="189"/>
    </i>
    <i r="3">
      <x v="192"/>
    </i>
    <i r="3">
      <x v="193"/>
    </i>
    <i r="3">
      <x v="194"/>
    </i>
    <i r="3">
      <x v="196"/>
    </i>
    <i r="3">
      <x v="197"/>
    </i>
    <i r="3">
      <x v="198"/>
    </i>
    <i r="3">
      <x v="200"/>
    </i>
    <i r="3">
      <x v="202"/>
    </i>
    <i r="3">
      <x v="203"/>
    </i>
    <i r="3">
      <x v="210"/>
    </i>
    <i r="3">
      <x v="211"/>
    </i>
    <i r="3">
      <x v="212"/>
    </i>
    <i r="1">
      <x v="15"/>
    </i>
    <i r="2">
      <x v="1274"/>
    </i>
    <i r="3">
      <x v="186"/>
    </i>
    <i r="3">
      <x v="187"/>
    </i>
    <i r="3">
      <x v="188"/>
    </i>
    <i r="3">
      <x v="190"/>
    </i>
    <i r="3">
      <x v="194"/>
    </i>
    <i r="3">
      <x v="195"/>
    </i>
    <i r="3">
      <x v="197"/>
    </i>
    <i r="3">
      <x v="204"/>
    </i>
    <i r="3">
      <x v="205"/>
    </i>
    <i r="3">
      <x v="206"/>
    </i>
    <i r="3">
      <x v="209"/>
    </i>
    <i r="3">
      <x v="212"/>
    </i>
    <i r="1">
      <x v="16"/>
    </i>
    <i r="2">
      <x v="1275"/>
    </i>
    <i r="3">
      <x v="183"/>
    </i>
    <i r="3">
      <x v="185"/>
    </i>
    <i r="3">
      <x v="191"/>
    </i>
    <i r="3">
      <x v="199"/>
    </i>
    <i r="3">
      <x v="206"/>
    </i>
    <i r="3">
      <x v="211"/>
    </i>
    <i r="1">
      <x v="17"/>
    </i>
    <i r="2">
      <x v="1276"/>
    </i>
    <i r="3">
      <x v="183"/>
    </i>
    <i r="3">
      <x v="186"/>
    </i>
    <i r="3">
      <x v="190"/>
    </i>
    <i r="3">
      <x v="195"/>
    </i>
    <i r="3">
      <x v="196"/>
    </i>
    <i r="3">
      <x v="199"/>
    </i>
    <i r="3">
      <x v="200"/>
    </i>
    <i r="3">
      <x v="201"/>
    </i>
    <i r="3">
      <x v="202"/>
    </i>
    <i r="3">
      <x v="204"/>
    </i>
    <i r="3">
      <x v="205"/>
    </i>
    <i r="3">
      <x v="207"/>
    </i>
    <i r="3">
      <x v="209"/>
    </i>
    <i r="3">
      <x v="210"/>
    </i>
    <i r="1">
      <x v="18"/>
    </i>
    <i r="2">
      <x v="1277"/>
    </i>
    <i r="3">
      <x v="183"/>
    </i>
    <i r="3">
      <x v="184"/>
    </i>
    <i r="3">
      <x v="185"/>
    </i>
    <i r="3">
      <x v="187"/>
    </i>
    <i r="3">
      <x v="195"/>
    </i>
    <i r="3">
      <x v="197"/>
    </i>
    <i r="3">
      <x v="200"/>
    </i>
    <i r="3">
      <x v="204"/>
    </i>
    <i r="3">
      <x v="206"/>
    </i>
    <i r="3">
      <x v="211"/>
    </i>
    <i r="1">
      <x v="19"/>
    </i>
    <i r="2">
      <x v="1278"/>
    </i>
    <i r="3">
      <x v="183"/>
    </i>
    <i r="3">
      <x v="184"/>
    </i>
    <i r="3">
      <x v="185"/>
    </i>
    <i r="3">
      <x v="187"/>
    </i>
    <i r="3">
      <x v="188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201"/>
    </i>
    <i r="3">
      <x v="204"/>
    </i>
    <i r="3">
      <x v="205"/>
    </i>
    <i r="3">
      <x v="207"/>
    </i>
    <i r="3">
      <x v="208"/>
    </i>
    <i r="1">
      <x v="20"/>
    </i>
    <i r="2">
      <x v="1279"/>
    </i>
    <i r="3">
      <x v="184"/>
    </i>
    <i r="3">
      <x v="194"/>
    </i>
    <i r="3">
      <x v="195"/>
    </i>
    <i r="3">
      <x v="197"/>
    </i>
    <i r="3">
      <x v="198"/>
    </i>
    <i r="3">
      <x v="203"/>
    </i>
    <i r="3">
      <x v="206"/>
    </i>
    <i r="3">
      <x v="207"/>
    </i>
    <i r="3">
      <x v="208"/>
    </i>
    <i r="3">
      <x v="209"/>
    </i>
    <i r="3">
      <x v="211"/>
    </i>
    <i r="1">
      <x v="21"/>
    </i>
    <i r="2">
      <x v="1280"/>
    </i>
    <i r="3">
      <x v="185"/>
    </i>
    <i r="3">
      <x v="186"/>
    </i>
    <i r="3">
      <x v="188"/>
    </i>
    <i r="3">
      <x v="191"/>
    </i>
    <i r="3">
      <x v="195"/>
    </i>
    <i r="3">
      <x v="198"/>
    </i>
    <i r="3">
      <x v="201"/>
    </i>
    <i r="3">
      <x v="204"/>
    </i>
    <i r="3">
      <x v="208"/>
    </i>
    <i r="3">
      <x v="210"/>
    </i>
    <i r="3">
      <x v="211"/>
    </i>
    <i r="1">
      <x v="22"/>
    </i>
    <i r="2">
      <x v="1281"/>
    </i>
    <i r="3">
      <x v="183"/>
    </i>
    <i r="3">
      <x v="184"/>
    </i>
    <i r="3">
      <x v="188"/>
    </i>
    <i r="3">
      <x v="189"/>
    </i>
    <i r="3">
      <x v="191"/>
    </i>
    <i r="3">
      <x v="192"/>
    </i>
    <i r="3">
      <x v="194"/>
    </i>
    <i r="3">
      <x v="196"/>
    </i>
    <i r="3">
      <x v="199"/>
    </i>
    <i r="3">
      <x v="201"/>
    </i>
    <i r="3">
      <x v="206"/>
    </i>
    <i r="3">
      <x v="207"/>
    </i>
    <i r="3">
      <x v="208"/>
    </i>
    <i r="3">
      <x v="209"/>
    </i>
    <i r="3">
      <x v="212"/>
    </i>
    <i r="1">
      <x v="23"/>
    </i>
    <i r="2">
      <x v="1282"/>
    </i>
    <i r="3">
      <x v="183"/>
    </i>
    <i r="3">
      <x v="184"/>
    </i>
    <i r="3">
      <x v="186"/>
    </i>
    <i r="3">
      <x v="187"/>
    </i>
    <i r="3">
      <x v="192"/>
    </i>
    <i r="3">
      <x v="201"/>
    </i>
    <i r="3">
      <x v="207"/>
    </i>
    <i r="3">
      <x v="208"/>
    </i>
    <i r="3">
      <x v="210"/>
    </i>
    <i r="1">
      <x v="24"/>
    </i>
    <i r="2">
      <x v="1283"/>
    </i>
    <i r="3">
      <x v="184"/>
    </i>
    <i r="3">
      <x v="185"/>
    </i>
    <i r="3">
      <x v="190"/>
    </i>
    <i r="3">
      <x v="195"/>
    </i>
    <i r="3">
      <x v="203"/>
    </i>
    <i r="3">
      <x v="205"/>
    </i>
    <i r="3">
      <x v="210"/>
    </i>
    <i r="3">
      <x v="211"/>
    </i>
    <i r="3">
      <x v="212"/>
    </i>
    <i r="1">
      <x v="25"/>
    </i>
    <i r="2">
      <x v="1284"/>
    </i>
    <i r="3">
      <x v="183"/>
    </i>
    <i r="3">
      <x v="185"/>
    </i>
    <i r="3">
      <x v="186"/>
    </i>
    <i r="3">
      <x v="187"/>
    </i>
    <i r="3">
      <x v="189"/>
    </i>
    <i r="3">
      <x v="190"/>
    </i>
    <i r="3">
      <x v="191"/>
    </i>
    <i r="3">
      <x v="193"/>
    </i>
    <i r="3">
      <x v="197"/>
    </i>
    <i r="3">
      <x v="200"/>
    </i>
    <i r="3">
      <x v="206"/>
    </i>
    <i r="3">
      <x v="207"/>
    </i>
    <i r="3">
      <x v="208"/>
    </i>
    <i r="3">
      <x v="211"/>
    </i>
    <i r="1">
      <x v="26"/>
    </i>
    <i r="2">
      <x v="1285"/>
    </i>
    <i r="3">
      <x v="186"/>
    </i>
    <i r="3">
      <x v="187"/>
    </i>
    <i r="3">
      <x v="190"/>
    </i>
    <i r="3">
      <x v="193"/>
    </i>
    <i r="3">
      <x v="195"/>
    </i>
    <i r="3">
      <x v="204"/>
    </i>
    <i r="3">
      <x v="205"/>
    </i>
    <i r="3">
      <x v="211"/>
    </i>
    <i r="1">
      <x v="27"/>
    </i>
    <i r="2">
      <x v="1286"/>
    </i>
    <i r="3">
      <x v="185"/>
    </i>
    <i r="3">
      <x v="191"/>
    </i>
    <i r="3">
      <x v="195"/>
    </i>
    <i r="3">
      <x v="198"/>
    </i>
    <i r="3">
      <x v="200"/>
    </i>
    <i r="3">
      <x v="201"/>
    </i>
    <i r="3">
      <x v="204"/>
    </i>
    <i r="3">
      <x v="205"/>
    </i>
    <i r="3">
      <x v="206"/>
    </i>
    <i r="1">
      <x v="28"/>
    </i>
    <i r="2">
      <x v="1287"/>
    </i>
    <i r="3">
      <x v="185"/>
    </i>
    <i r="3">
      <x v="191"/>
    </i>
    <i r="3">
      <x v="193"/>
    </i>
    <i r="3">
      <x v="194"/>
    </i>
    <i r="3">
      <x v="196"/>
    </i>
    <i r="3">
      <x v="198"/>
    </i>
    <i r="3">
      <x v="199"/>
    </i>
    <i r="3">
      <x v="200"/>
    </i>
    <i r="3">
      <x v="204"/>
    </i>
    <i r="3">
      <x v="205"/>
    </i>
    <i r="3">
      <x v="207"/>
    </i>
    <i r="3">
      <x v="208"/>
    </i>
    <i r="3">
      <x v="209"/>
    </i>
    <i r="3">
      <x v="212"/>
    </i>
    <i r="1">
      <x v="29"/>
    </i>
    <i r="2">
      <x v="1288"/>
    </i>
    <i r="3">
      <x v="187"/>
    </i>
    <i r="3">
      <x v="188"/>
    </i>
    <i r="3">
      <x v="193"/>
    </i>
    <i r="3">
      <x v="199"/>
    </i>
    <i r="3">
      <x v="202"/>
    </i>
    <i r="3">
      <x v="205"/>
    </i>
    <i r="3">
      <x v="207"/>
    </i>
    <i r="3">
      <x v="209"/>
    </i>
    <i r="1">
      <x v="30"/>
    </i>
    <i r="2">
      <x v="1289"/>
    </i>
    <i r="3">
      <x v="183"/>
    </i>
    <i r="3">
      <x v="184"/>
    </i>
    <i r="3">
      <x v="185"/>
    </i>
    <i r="3">
      <x v="187"/>
    </i>
    <i r="3">
      <x v="190"/>
    </i>
    <i r="3">
      <x v="194"/>
    </i>
    <i r="3">
      <x v="196"/>
    </i>
    <i r="3">
      <x v="200"/>
    </i>
    <i r="3">
      <x v="201"/>
    </i>
    <i r="3">
      <x v="203"/>
    </i>
    <i r="3">
      <x v="206"/>
    </i>
    <i r="3">
      <x v="211"/>
    </i>
    <i r="3">
      <x v="212"/>
    </i>
    <i r="1">
      <x v="31"/>
    </i>
    <i r="2">
      <x v="1290"/>
    </i>
    <i r="3">
      <x v="183"/>
    </i>
    <i r="3">
      <x v="185"/>
    </i>
    <i r="3">
      <x v="192"/>
    </i>
    <i r="3">
      <x v="195"/>
    </i>
    <i r="3">
      <x v="197"/>
    </i>
    <i r="3">
      <x v="198"/>
    </i>
    <i r="3">
      <x v="207"/>
    </i>
    <i r="3">
      <x v="210"/>
    </i>
    <i r="1">
      <x v="32"/>
    </i>
    <i r="2">
      <x v="1291"/>
    </i>
    <i r="3">
      <x v="184"/>
    </i>
    <i r="3">
      <x v="185"/>
    </i>
    <i r="3">
      <x v="187"/>
    </i>
    <i r="3">
      <x v="188"/>
    </i>
    <i r="3">
      <x v="192"/>
    </i>
    <i r="3">
      <x v="193"/>
    </i>
    <i r="3">
      <x v="194"/>
    </i>
    <i r="3">
      <x v="201"/>
    </i>
    <i r="3">
      <x v="204"/>
    </i>
    <i r="3">
      <x v="205"/>
    </i>
    <i r="3">
      <x v="207"/>
    </i>
    <i r="3">
      <x v="210"/>
    </i>
    <i r="3">
      <x v="212"/>
    </i>
    <i r="1">
      <x v="33"/>
    </i>
    <i r="2">
      <x v="1292"/>
    </i>
    <i r="3">
      <x v="185"/>
    </i>
    <i r="3">
      <x v="191"/>
    </i>
    <i r="3">
      <x v="194"/>
    </i>
    <i r="3">
      <x v="198"/>
    </i>
    <i r="3">
      <x v="201"/>
    </i>
    <i r="3">
      <x v="205"/>
    </i>
    <i r="1">
      <x v="34"/>
    </i>
    <i r="2">
      <x v="1293"/>
    </i>
    <i r="3">
      <x v="183"/>
    </i>
    <i r="3">
      <x v="186"/>
    </i>
    <i r="3">
      <x v="187"/>
    </i>
    <i r="3">
      <x v="191"/>
    </i>
    <i r="3">
      <x v="195"/>
    </i>
    <i r="3">
      <x v="196"/>
    </i>
    <i r="3">
      <x v="198"/>
    </i>
    <i r="3">
      <x v="199"/>
    </i>
    <i r="3">
      <x v="200"/>
    </i>
    <i r="3">
      <x v="202"/>
    </i>
    <i r="3">
      <x v="206"/>
    </i>
    <i r="3">
      <x v="207"/>
    </i>
    <i r="1">
      <x v="35"/>
    </i>
    <i r="2">
      <x v="1294"/>
    </i>
    <i r="3">
      <x v="184"/>
    </i>
    <i r="3">
      <x v="185"/>
    </i>
    <i r="3">
      <x v="186"/>
    </i>
    <i r="3">
      <x v="191"/>
    </i>
    <i r="3">
      <x v="192"/>
    </i>
    <i r="3">
      <x v="196"/>
    </i>
    <i r="3">
      <x v="197"/>
    </i>
    <i r="3">
      <x v="198"/>
    </i>
    <i r="3">
      <x v="203"/>
    </i>
    <i r="3">
      <x v="204"/>
    </i>
    <i r="3">
      <x v="206"/>
    </i>
    <i r="3">
      <x v="207"/>
    </i>
    <i r="3">
      <x v="212"/>
    </i>
    <i r="1">
      <x v="36"/>
    </i>
    <i r="2">
      <x v="1295"/>
    </i>
    <i r="3">
      <x v="185"/>
    </i>
    <i r="3">
      <x v="187"/>
    </i>
    <i r="3">
      <x v="188"/>
    </i>
    <i r="3">
      <x v="192"/>
    </i>
    <i r="3">
      <x v="193"/>
    </i>
    <i r="3">
      <x v="194"/>
    </i>
    <i r="3">
      <x v="196"/>
    </i>
    <i r="3">
      <x v="200"/>
    </i>
    <i r="3">
      <x v="204"/>
    </i>
    <i r="3">
      <x v="207"/>
    </i>
    <i r="1">
      <x v="37"/>
    </i>
    <i r="2">
      <x v="1296"/>
    </i>
    <i r="3">
      <x v="191"/>
    </i>
    <i r="3">
      <x v="192"/>
    </i>
    <i r="3">
      <x v="196"/>
    </i>
    <i r="3">
      <x v="197"/>
    </i>
    <i r="3">
      <x v="201"/>
    </i>
    <i r="3">
      <x v="202"/>
    </i>
    <i r="3">
      <x v="206"/>
    </i>
    <i r="3">
      <x v="211"/>
    </i>
    <i r="3">
      <x v="212"/>
    </i>
    <i r="1">
      <x v="38"/>
    </i>
    <i r="2">
      <x v="1297"/>
    </i>
    <i r="3">
      <x v="183"/>
    </i>
    <i r="3">
      <x v="189"/>
    </i>
    <i r="3">
      <x v="192"/>
    </i>
    <i r="3">
      <x v="193"/>
    </i>
    <i r="3">
      <x v="196"/>
    </i>
    <i r="3">
      <x v="197"/>
    </i>
    <i r="3">
      <x v="198"/>
    </i>
    <i r="3">
      <x v="199"/>
    </i>
    <i r="3">
      <x v="201"/>
    </i>
    <i r="3">
      <x v="207"/>
    </i>
    <i r="3">
      <x v="209"/>
    </i>
    <i r="3">
      <x v="210"/>
    </i>
    <i r="1">
      <x v="39"/>
    </i>
    <i r="2">
      <x v="1298"/>
    </i>
    <i r="3">
      <x v="183"/>
    </i>
    <i r="3">
      <x v="184"/>
    </i>
    <i r="3">
      <x v="188"/>
    </i>
    <i r="3">
      <x v="196"/>
    </i>
    <i r="3">
      <x v="198"/>
    </i>
    <i r="3">
      <x v="203"/>
    </i>
    <i r="3">
      <x v="207"/>
    </i>
    <i r="3">
      <x v="209"/>
    </i>
    <i r="3">
      <x v="211"/>
    </i>
    <i r="1">
      <x v="40"/>
    </i>
    <i r="2">
      <x v="1299"/>
    </i>
    <i r="3">
      <x v="185"/>
    </i>
    <i r="3">
      <x v="186"/>
    </i>
    <i r="3">
      <x v="188"/>
    </i>
    <i r="3">
      <x v="189"/>
    </i>
    <i r="3">
      <x v="190"/>
    </i>
    <i r="3">
      <x v="192"/>
    </i>
    <i r="3">
      <x v="193"/>
    </i>
    <i r="3">
      <x v="194"/>
    </i>
    <i r="3">
      <x v="195"/>
    </i>
    <i r="3">
      <x v="197"/>
    </i>
    <i r="3">
      <x v="201"/>
    </i>
    <i r="3">
      <x v="202"/>
    </i>
    <i r="1">
      <x v="41"/>
    </i>
    <i r="2">
      <x v="1300"/>
    </i>
    <i r="3">
      <x v="184"/>
    </i>
    <i r="3">
      <x v="186"/>
    </i>
    <i r="3">
      <x v="188"/>
    </i>
    <i r="3">
      <x v="189"/>
    </i>
    <i r="3">
      <x v="190"/>
    </i>
    <i r="3">
      <x v="192"/>
    </i>
    <i r="3">
      <x v="193"/>
    </i>
    <i r="3">
      <x v="195"/>
    </i>
    <i r="3">
      <x v="202"/>
    </i>
    <i r="3">
      <x v="205"/>
    </i>
    <i r="3">
      <x v="207"/>
    </i>
    <i r="3">
      <x v="211"/>
    </i>
    <i r="1">
      <x v="42"/>
    </i>
    <i r="2">
      <x v="1301"/>
    </i>
    <i r="3">
      <x v="186"/>
    </i>
    <i r="3">
      <x v="189"/>
    </i>
    <i r="3">
      <x v="192"/>
    </i>
    <i r="3">
      <x v="194"/>
    </i>
    <i r="3">
      <x v="195"/>
    </i>
    <i r="3">
      <x v="196"/>
    </i>
    <i r="3">
      <x v="198"/>
    </i>
    <i r="3">
      <x v="201"/>
    </i>
    <i r="3">
      <x v="202"/>
    </i>
    <i r="3">
      <x v="211"/>
    </i>
    <i r="3">
      <x v="212"/>
    </i>
    <i r="1">
      <x v="43"/>
    </i>
    <i r="2">
      <x v="1302"/>
    </i>
    <i r="3">
      <x v="183"/>
    </i>
    <i r="3">
      <x v="184"/>
    </i>
    <i r="3">
      <x v="185"/>
    </i>
    <i r="3">
      <x v="187"/>
    </i>
    <i r="3">
      <x v="188"/>
    </i>
    <i r="3">
      <x v="191"/>
    </i>
    <i r="3">
      <x v="192"/>
    </i>
    <i r="3">
      <x v="194"/>
    </i>
    <i r="3">
      <x v="195"/>
    </i>
    <i r="3">
      <x v="198"/>
    </i>
    <i r="3">
      <x v="202"/>
    </i>
    <i r="3">
      <x v="203"/>
    </i>
    <i r="3">
      <x v="204"/>
    </i>
    <i r="3">
      <x v="205"/>
    </i>
    <i r="3">
      <x v="206"/>
    </i>
    <i r="3">
      <x v="208"/>
    </i>
    <i r="1">
      <x v="44"/>
    </i>
    <i r="2">
      <x v="1303"/>
    </i>
    <i r="3">
      <x v="183"/>
    </i>
    <i r="3">
      <x v="186"/>
    </i>
    <i r="3">
      <x v="188"/>
    </i>
    <i r="3">
      <x v="190"/>
    </i>
    <i r="3">
      <x v="192"/>
    </i>
    <i r="3">
      <x v="195"/>
    </i>
    <i r="3">
      <x v="196"/>
    </i>
    <i r="3">
      <x v="198"/>
    </i>
    <i r="3">
      <x v="199"/>
    </i>
    <i r="3">
      <x v="206"/>
    </i>
    <i r="3">
      <x v="207"/>
    </i>
    <i r="3">
      <x v="208"/>
    </i>
    <i r="3">
      <x v="209"/>
    </i>
    <i r="3">
      <x v="212"/>
    </i>
    <i r="1">
      <x v="45"/>
    </i>
    <i r="2">
      <x v="1304"/>
    </i>
    <i r="3">
      <x v="186"/>
    </i>
    <i r="3">
      <x v="187"/>
    </i>
    <i r="3">
      <x v="189"/>
    </i>
    <i r="3">
      <x v="191"/>
    </i>
    <i r="3">
      <x v="193"/>
    </i>
    <i r="3">
      <x v="194"/>
    </i>
    <i r="3">
      <x v="199"/>
    </i>
    <i r="3">
      <x v="202"/>
    </i>
    <i r="3">
      <x v="203"/>
    </i>
    <i r="3">
      <x v="204"/>
    </i>
    <i r="3">
      <x v="205"/>
    </i>
    <i r="1">
      <x v="46"/>
    </i>
    <i r="2">
      <x v="1305"/>
    </i>
    <i r="3">
      <x v="185"/>
    </i>
    <i r="3">
      <x v="187"/>
    </i>
    <i r="3">
      <x v="188"/>
    </i>
    <i r="3">
      <x v="191"/>
    </i>
    <i r="3">
      <x v="196"/>
    </i>
    <i r="3">
      <x v="206"/>
    </i>
    <i r="3">
      <x v="207"/>
    </i>
    <i r="3">
      <x v="210"/>
    </i>
    <i r="1">
      <x v="47"/>
    </i>
    <i r="2">
      <x v="1306"/>
    </i>
    <i r="3">
      <x v="185"/>
    </i>
    <i r="3">
      <x v="192"/>
    </i>
    <i r="3">
      <x v="196"/>
    </i>
    <i r="3">
      <x v="197"/>
    </i>
    <i r="3">
      <x v="198"/>
    </i>
    <i r="3">
      <x v="202"/>
    </i>
    <i r="3">
      <x v="205"/>
    </i>
    <i r="3">
      <x v="206"/>
    </i>
    <i r="3">
      <x v="207"/>
    </i>
    <i r="3">
      <x v="211"/>
    </i>
    <i r="3">
      <x v="212"/>
    </i>
    <i r="1">
      <x v="48"/>
    </i>
    <i r="2">
      <x v="1307"/>
    </i>
    <i r="3">
      <x v="184"/>
    </i>
    <i r="3">
      <x v="186"/>
    </i>
    <i r="3">
      <x v="188"/>
    </i>
    <i r="3">
      <x v="191"/>
    </i>
    <i r="3">
      <x v="192"/>
    </i>
    <i r="3">
      <x v="195"/>
    </i>
    <i r="3">
      <x v="199"/>
    </i>
    <i r="3">
      <x v="200"/>
    </i>
    <i r="3">
      <x v="201"/>
    </i>
    <i r="3">
      <x v="204"/>
    </i>
    <i r="3">
      <x v="206"/>
    </i>
    <i r="3">
      <x v="207"/>
    </i>
    <i r="3">
      <x v="208"/>
    </i>
    <i r="3">
      <x v="210"/>
    </i>
    <i r="3">
      <x v="211"/>
    </i>
    <i r="1">
      <x v="49"/>
    </i>
    <i r="2">
      <x v="1308"/>
    </i>
    <i r="3">
      <x v="185"/>
    </i>
    <i r="3">
      <x v="186"/>
    </i>
    <i r="3">
      <x v="187"/>
    </i>
    <i r="3">
      <x v="189"/>
    </i>
    <i r="3">
      <x v="192"/>
    </i>
    <i r="3">
      <x v="193"/>
    </i>
    <i r="3">
      <x v="195"/>
    </i>
    <i r="3">
      <x v="199"/>
    </i>
    <i r="3">
      <x v="202"/>
    </i>
    <i r="3">
      <x v="203"/>
    </i>
    <i r="3">
      <x v="207"/>
    </i>
    <i r="1">
      <x v="50"/>
    </i>
    <i r="2">
      <x v="1309"/>
    </i>
    <i r="3">
      <x v="183"/>
    </i>
    <i r="3">
      <x v="186"/>
    </i>
    <i r="3">
      <x v="188"/>
    </i>
    <i r="3">
      <x v="192"/>
    </i>
    <i r="3">
      <x v="195"/>
    </i>
    <i r="3">
      <x v="196"/>
    </i>
    <i r="3">
      <x v="200"/>
    </i>
    <i r="3">
      <x v="201"/>
    </i>
    <i r="3">
      <x v="202"/>
    </i>
    <i r="3">
      <x v="204"/>
    </i>
    <i r="3">
      <x v="206"/>
    </i>
    <i r="3">
      <x v="209"/>
    </i>
    <i r="1">
      <x v="51"/>
    </i>
    <i r="2">
      <x v="1310"/>
    </i>
    <i r="3">
      <x v="185"/>
    </i>
    <i r="3">
      <x v="186"/>
    </i>
    <i r="3">
      <x v="187"/>
    </i>
    <i r="3">
      <x v="194"/>
    </i>
    <i r="3">
      <x v="195"/>
    </i>
    <i r="3">
      <x v="196"/>
    </i>
    <i r="3">
      <x v="198"/>
    </i>
    <i r="3">
      <x v="199"/>
    </i>
    <i r="3">
      <x v="201"/>
    </i>
    <i r="1">
      <x v="52"/>
    </i>
    <i r="2">
      <x v="1311"/>
    </i>
    <i r="3">
      <x v="183"/>
    </i>
    <i r="3">
      <x v="184"/>
    </i>
    <i r="3">
      <x v="185"/>
    </i>
    <i r="3">
      <x v="191"/>
    </i>
    <i r="3">
      <x v="192"/>
    </i>
    <i r="3">
      <x v="197"/>
    </i>
    <i r="3">
      <x v="198"/>
    </i>
    <i r="3">
      <x v="201"/>
    </i>
    <i r="3">
      <x v="204"/>
    </i>
    <i r="3">
      <x v="205"/>
    </i>
    <i r="3">
      <x v="210"/>
    </i>
    <i r="1">
      <x v="53"/>
    </i>
    <i r="2">
      <x v="1312"/>
    </i>
    <i r="3">
      <x v="183"/>
    </i>
    <i r="3">
      <x v="184"/>
    </i>
    <i r="3">
      <x v="186"/>
    </i>
    <i r="3">
      <x v="188"/>
    </i>
    <i r="3">
      <x v="190"/>
    </i>
    <i r="3">
      <x v="194"/>
    </i>
    <i r="3">
      <x v="202"/>
    </i>
    <i r="3">
      <x v="204"/>
    </i>
    <i r="3">
      <x v="209"/>
    </i>
    <i r="3">
      <x v="210"/>
    </i>
    <i r="1">
      <x v="54"/>
    </i>
    <i r="2">
      <x v="1313"/>
    </i>
    <i r="3">
      <x v="183"/>
    </i>
    <i r="3">
      <x v="186"/>
    </i>
    <i r="3">
      <x v="187"/>
    </i>
    <i r="3">
      <x v="188"/>
    </i>
    <i r="3">
      <x v="189"/>
    </i>
    <i r="3">
      <x v="194"/>
    </i>
    <i r="3">
      <x v="196"/>
    </i>
    <i r="3">
      <x v="198"/>
    </i>
    <i r="3">
      <x v="201"/>
    </i>
    <i r="3">
      <x v="204"/>
    </i>
    <i r="3">
      <x v="206"/>
    </i>
    <i r="3">
      <x v="210"/>
    </i>
    <i r="3">
      <x v="212"/>
    </i>
    <i r="1">
      <x v="55"/>
    </i>
    <i r="2">
      <x v="1314"/>
    </i>
    <i r="3">
      <x v="183"/>
    </i>
    <i r="3">
      <x v="184"/>
    </i>
    <i r="3">
      <x v="190"/>
    </i>
    <i r="3">
      <x v="196"/>
    </i>
    <i r="3">
      <x v="198"/>
    </i>
    <i r="3">
      <x v="200"/>
    </i>
    <i r="3">
      <x v="203"/>
    </i>
    <i r="3">
      <x v="205"/>
    </i>
    <i r="3">
      <x v="207"/>
    </i>
    <i r="3">
      <x v="208"/>
    </i>
    <i r="1">
      <x v="56"/>
    </i>
    <i r="2">
      <x v="1315"/>
    </i>
    <i r="3">
      <x v="190"/>
    </i>
    <i r="3">
      <x v="192"/>
    </i>
    <i r="3">
      <x v="199"/>
    </i>
    <i r="3">
      <x v="202"/>
    </i>
    <i r="3">
      <x v="205"/>
    </i>
    <i r="3">
      <x v="208"/>
    </i>
    <i r="3">
      <x v="209"/>
    </i>
    <i r="3">
      <x v="211"/>
    </i>
    <i r="3">
      <x v="212"/>
    </i>
    <i r="1">
      <x v="57"/>
    </i>
    <i r="2">
      <x v="1316"/>
    </i>
    <i r="3">
      <x v="184"/>
    </i>
    <i r="3">
      <x v="187"/>
    </i>
    <i r="3">
      <x v="190"/>
    </i>
    <i r="3">
      <x v="192"/>
    </i>
    <i r="3">
      <x v="196"/>
    </i>
    <i r="3">
      <x v="197"/>
    </i>
    <i r="3">
      <x v="198"/>
    </i>
    <i r="3">
      <x v="199"/>
    </i>
    <i r="3">
      <x v="201"/>
    </i>
    <i r="3">
      <x v="202"/>
    </i>
    <i r="3">
      <x v="210"/>
    </i>
    <i r="3">
      <x v="211"/>
    </i>
    <i r="1">
      <x v="58"/>
    </i>
    <i r="2">
      <x v="1317"/>
    </i>
    <i r="3">
      <x v="183"/>
    </i>
    <i r="3">
      <x v="185"/>
    </i>
    <i r="3">
      <x v="186"/>
    </i>
    <i r="3">
      <x v="187"/>
    </i>
    <i r="3">
      <x v="188"/>
    </i>
    <i r="3">
      <x v="191"/>
    </i>
    <i r="3">
      <x v="192"/>
    </i>
    <i r="3">
      <x v="193"/>
    </i>
    <i r="3">
      <x v="194"/>
    </i>
    <i r="3">
      <x v="195"/>
    </i>
    <i r="3">
      <x v="200"/>
    </i>
    <i r="3">
      <x v="205"/>
    </i>
    <i r="1">
      <x v="59"/>
    </i>
    <i r="2">
      <x v="1318"/>
    </i>
    <i r="3">
      <x v="189"/>
    </i>
    <i r="3">
      <x v="190"/>
    </i>
    <i r="3">
      <x v="193"/>
    </i>
    <i r="3">
      <x v="197"/>
    </i>
    <i r="3">
      <x v="199"/>
    </i>
    <i r="3">
      <x v="206"/>
    </i>
    <i r="3">
      <x v="208"/>
    </i>
    <i r="3">
      <x v="211"/>
    </i>
    <i r="1">
      <x v="60"/>
    </i>
    <i r="2">
      <x v="1319"/>
    </i>
    <i r="3">
      <x v="184"/>
    </i>
    <i r="3">
      <x v="186"/>
    </i>
    <i r="3">
      <x v="194"/>
    </i>
    <i r="3">
      <x v="198"/>
    </i>
    <i r="3">
      <x v="202"/>
    </i>
    <i r="3">
      <x v="207"/>
    </i>
    <i>
      <x v="23"/>
    </i>
    <i r="1">
      <x v="1"/>
    </i>
    <i r="2">
      <x v="1320"/>
    </i>
    <i r="3">
      <x v="185"/>
    </i>
    <i r="3">
      <x v="186"/>
    </i>
    <i r="3">
      <x v="190"/>
    </i>
    <i r="3">
      <x v="191"/>
    </i>
    <i r="3">
      <x v="192"/>
    </i>
    <i r="3">
      <x v="194"/>
    </i>
    <i r="3">
      <x v="195"/>
    </i>
    <i r="3">
      <x v="196"/>
    </i>
    <i r="3">
      <x v="197"/>
    </i>
    <i r="3">
      <x v="202"/>
    </i>
    <i r="3">
      <x v="205"/>
    </i>
    <i r="3">
      <x v="206"/>
    </i>
    <i r="3">
      <x v="207"/>
    </i>
    <i r="1">
      <x v="2"/>
    </i>
    <i r="2">
      <x v="1321"/>
    </i>
    <i r="3">
      <x v="183"/>
    </i>
    <i r="3">
      <x v="185"/>
    </i>
    <i r="3">
      <x v="189"/>
    </i>
    <i r="3">
      <x v="190"/>
    </i>
    <i r="3">
      <x v="192"/>
    </i>
    <i r="3">
      <x v="193"/>
    </i>
    <i r="3">
      <x v="196"/>
    </i>
    <i r="3">
      <x v="198"/>
    </i>
    <i r="3">
      <x v="203"/>
    </i>
    <i r="3">
      <x v="206"/>
    </i>
    <i r="1">
      <x v="3"/>
    </i>
    <i r="2">
      <x v="1322"/>
    </i>
    <i r="3">
      <x v="184"/>
    </i>
    <i r="3">
      <x v="187"/>
    </i>
    <i r="3">
      <x v="189"/>
    </i>
    <i r="3">
      <x v="190"/>
    </i>
    <i r="3">
      <x v="193"/>
    </i>
    <i r="3">
      <x v="198"/>
    </i>
    <i r="3">
      <x v="199"/>
    </i>
    <i r="3">
      <x v="200"/>
    </i>
    <i r="3">
      <x v="202"/>
    </i>
    <i r="3">
      <x v="203"/>
    </i>
    <i r="3">
      <x v="205"/>
    </i>
    <i r="3">
      <x v="208"/>
    </i>
    <i r="3">
      <x v="209"/>
    </i>
    <i r="3">
      <x v="211"/>
    </i>
    <i r="3">
      <x v="212"/>
    </i>
    <i r="1">
      <x v="4"/>
    </i>
    <i r="2">
      <x v="1323"/>
    </i>
    <i r="3">
      <x v="189"/>
    </i>
    <i r="3">
      <x v="194"/>
    </i>
    <i r="3">
      <x v="195"/>
    </i>
    <i r="3">
      <x v="203"/>
    </i>
    <i r="1">
      <x v="5"/>
    </i>
    <i r="2">
      <x v="1324"/>
    </i>
    <i r="3">
      <x v="184"/>
    </i>
    <i r="3">
      <x v="186"/>
    </i>
    <i r="3">
      <x v="187"/>
    </i>
    <i r="3">
      <x v="189"/>
    </i>
    <i r="3">
      <x v="190"/>
    </i>
    <i r="3">
      <x v="193"/>
    </i>
    <i r="3">
      <x v="194"/>
    </i>
    <i r="3">
      <x v="195"/>
    </i>
    <i r="3">
      <x v="197"/>
    </i>
    <i r="3">
      <x v="199"/>
    </i>
    <i r="3">
      <x v="201"/>
    </i>
    <i r="3">
      <x v="203"/>
    </i>
    <i r="1">
      <x v="6"/>
    </i>
    <i r="2">
      <x v="1325"/>
    </i>
    <i r="3">
      <x v="187"/>
    </i>
    <i r="3">
      <x v="188"/>
    </i>
    <i r="3">
      <x v="189"/>
    </i>
    <i r="3">
      <x v="194"/>
    </i>
    <i r="3">
      <x v="196"/>
    </i>
    <i r="3">
      <x v="198"/>
    </i>
    <i r="3">
      <x v="202"/>
    </i>
    <i r="3">
      <x v="203"/>
    </i>
    <i r="3">
      <x v="212"/>
    </i>
    <i r="1">
      <x v="7"/>
    </i>
    <i r="2">
      <x v="1326"/>
    </i>
    <i r="3">
      <x v="183"/>
    </i>
    <i r="3">
      <x v="184"/>
    </i>
    <i r="3">
      <x v="185"/>
    </i>
    <i r="3">
      <x v="186"/>
    </i>
    <i r="3">
      <x v="191"/>
    </i>
    <i r="3">
      <x v="192"/>
    </i>
    <i r="3">
      <x v="193"/>
    </i>
    <i r="3">
      <x v="195"/>
    </i>
    <i r="3">
      <x v="197"/>
    </i>
    <i r="3">
      <x v="198"/>
    </i>
    <i r="3">
      <x v="205"/>
    </i>
    <i r="3">
      <x v="206"/>
    </i>
    <i r="3">
      <x v="212"/>
    </i>
    <i r="1">
      <x v="8"/>
    </i>
    <i r="2">
      <x v="1327"/>
    </i>
    <i r="3">
      <x v="183"/>
    </i>
    <i r="3">
      <x v="187"/>
    </i>
    <i r="3">
      <x v="189"/>
    </i>
    <i r="3">
      <x v="202"/>
    </i>
    <i r="3">
      <x v="206"/>
    </i>
    <i r="3">
      <x v="208"/>
    </i>
    <i r="3">
      <x v="210"/>
    </i>
    <i r="3">
      <x v="211"/>
    </i>
    <i r="3">
      <x v="212"/>
    </i>
    <i r="1">
      <x v="9"/>
    </i>
    <i r="2">
      <x v="1328"/>
    </i>
    <i r="3">
      <x v="184"/>
    </i>
    <i r="3">
      <x v="186"/>
    </i>
    <i r="3">
      <x v="187"/>
    </i>
    <i r="3">
      <x v="189"/>
    </i>
    <i r="3">
      <x v="190"/>
    </i>
    <i r="3">
      <x v="194"/>
    </i>
    <i r="3">
      <x v="195"/>
    </i>
    <i r="3">
      <x v="196"/>
    </i>
    <i r="3">
      <x v="197"/>
    </i>
    <i r="3">
      <x v="198"/>
    </i>
    <i r="3">
      <x v="199"/>
    </i>
    <i r="3">
      <x v="200"/>
    </i>
    <i r="3">
      <x v="203"/>
    </i>
    <i r="3">
      <x v="206"/>
    </i>
    <i r="3">
      <x v="210"/>
    </i>
    <i r="3">
      <x v="211"/>
    </i>
    <i r="1">
      <x v="10"/>
    </i>
    <i r="2">
      <x v="1329"/>
    </i>
    <i r="3">
      <x v="184"/>
    </i>
    <i r="3">
      <x v="186"/>
    </i>
    <i r="3">
      <x v="187"/>
    </i>
    <i r="3">
      <x v="188"/>
    </i>
    <i r="3">
      <x v="189"/>
    </i>
    <i r="3">
      <x v="191"/>
    </i>
    <i r="3">
      <x v="192"/>
    </i>
    <i r="3">
      <x v="193"/>
    </i>
    <i r="3">
      <x v="195"/>
    </i>
    <i r="3">
      <x v="200"/>
    </i>
    <i r="3">
      <x v="203"/>
    </i>
    <i r="3">
      <x v="207"/>
    </i>
    <i r="3">
      <x v="208"/>
    </i>
    <i r="3">
      <x v="209"/>
    </i>
    <i r="3">
      <x v="210"/>
    </i>
    <i r="3">
      <x v="211"/>
    </i>
    <i r="3">
      <x v="212"/>
    </i>
    <i r="1">
      <x v="11"/>
    </i>
    <i r="2">
      <x v="1330"/>
    </i>
    <i r="3">
      <x v="185"/>
    </i>
    <i r="3">
      <x v="187"/>
    </i>
    <i r="3">
      <x v="190"/>
    </i>
    <i r="3">
      <x v="192"/>
    </i>
    <i r="3">
      <x v="197"/>
    </i>
    <i r="3">
      <x v="198"/>
    </i>
    <i r="3">
      <x v="207"/>
    </i>
    <i r="3">
      <x v="208"/>
    </i>
    <i r="1">
      <x v="12"/>
    </i>
    <i r="2">
      <x v="1331"/>
    </i>
    <i r="3">
      <x v="183"/>
    </i>
    <i r="3">
      <x v="185"/>
    </i>
    <i r="3">
      <x v="186"/>
    </i>
    <i r="3">
      <x v="187"/>
    </i>
    <i r="3">
      <x v="188"/>
    </i>
    <i r="3">
      <x v="189"/>
    </i>
    <i r="3">
      <x v="195"/>
    </i>
    <i r="3">
      <x v="197"/>
    </i>
    <i r="3">
      <x v="199"/>
    </i>
    <i r="3">
      <x v="207"/>
    </i>
    <i r="3">
      <x v="210"/>
    </i>
    <i r="3">
      <x v="211"/>
    </i>
    <i r="1">
      <x v="13"/>
    </i>
    <i r="2">
      <x v="1332"/>
    </i>
    <i r="3">
      <x v="184"/>
    </i>
    <i r="3">
      <x v="185"/>
    </i>
    <i r="3">
      <x v="186"/>
    </i>
    <i r="3">
      <x v="195"/>
    </i>
    <i r="3">
      <x v="196"/>
    </i>
    <i r="3">
      <x v="197"/>
    </i>
    <i r="3">
      <x v="200"/>
    </i>
    <i r="3">
      <x v="201"/>
    </i>
    <i r="3">
      <x v="202"/>
    </i>
    <i r="3">
      <x v="203"/>
    </i>
    <i r="3">
      <x v="204"/>
    </i>
    <i r="3">
      <x v="207"/>
    </i>
    <i r="3">
      <x v="208"/>
    </i>
    <i r="3">
      <x v="210"/>
    </i>
    <i r="3">
      <x v="211"/>
    </i>
    <i r="3">
      <x v="212"/>
    </i>
    <i r="1">
      <x v="14"/>
    </i>
    <i r="2">
      <x v="1333"/>
    </i>
    <i r="3">
      <x v="184"/>
    </i>
    <i r="3">
      <x v="185"/>
    </i>
    <i r="3">
      <x v="186"/>
    </i>
    <i r="3">
      <x v="187"/>
    </i>
    <i r="3">
      <x v="189"/>
    </i>
    <i r="3">
      <x v="190"/>
    </i>
    <i r="3">
      <x v="191"/>
    </i>
    <i r="3">
      <x v="195"/>
    </i>
    <i r="3">
      <x v="197"/>
    </i>
    <i r="3">
      <x v="199"/>
    </i>
    <i r="3">
      <x v="200"/>
    </i>
    <i r="3">
      <x v="201"/>
    </i>
    <i r="3">
      <x v="202"/>
    </i>
    <i r="3">
      <x v="208"/>
    </i>
    <i r="3">
      <x v="212"/>
    </i>
    <i r="1">
      <x v="15"/>
    </i>
    <i r="2">
      <x v="1334"/>
    </i>
    <i r="3">
      <x v="185"/>
    </i>
    <i r="3">
      <x v="186"/>
    </i>
    <i r="3">
      <x v="187"/>
    </i>
    <i r="3">
      <x v="190"/>
    </i>
    <i r="3">
      <x v="195"/>
    </i>
    <i r="3">
      <x v="196"/>
    </i>
    <i r="3">
      <x v="198"/>
    </i>
    <i r="3">
      <x v="200"/>
    </i>
    <i r="3">
      <x v="201"/>
    </i>
    <i r="3">
      <x v="202"/>
    </i>
    <i r="3">
      <x v="203"/>
    </i>
    <i r="3">
      <x v="204"/>
    </i>
    <i r="3">
      <x v="211"/>
    </i>
    <i r="3">
      <x v="212"/>
    </i>
    <i r="1">
      <x v="16"/>
    </i>
    <i r="2">
      <x v="1335"/>
    </i>
    <i r="3">
      <x v="183"/>
    </i>
    <i r="3">
      <x v="185"/>
    </i>
    <i r="3">
      <x v="186"/>
    </i>
    <i r="3">
      <x v="188"/>
    </i>
    <i r="3">
      <x v="189"/>
    </i>
    <i r="3">
      <x v="191"/>
    </i>
    <i r="3">
      <x v="194"/>
    </i>
    <i r="3">
      <x v="199"/>
    </i>
    <i r="3">
      <x v="200"/>
    </i>
    <i r="3">
      <x v="202"/>
    </i>
    <i r="3">
      <x v="203"/>
    </i>
    <i r="3">
      <x v="204"/>
    </i>
    <i r="3">
      <x v="205"/>
    </i>
    <i r="3">
      <x v="211"/>
    </i>
    <i r="3">
      <x v="212"/>
    </i>
    <i r="1">
      <x v="17"/>
    </i>
    <i r="2">
      <x v="1336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3"/>
    </i>
    <i r="3">
      <x v="196"/>
    </i>
    <i r="3">
      <x v="204"/>
    </i>
    <i r="3">
      <x v="207"/>
    </i>
    <i r="3">
      <x v="209"/>
    </i>
    <i r="3">
      <x v="210"/>
    </i>
    <i r="1">
      <x v="18"/>
    </i>
    <i r="2">
      <x v="1337"/>
    </i>
    <i r="3">
      <x v="186"/>
    </i>
    <i r="3">
      <x v="191"/>
    </i>
    <i r="3">
      <x v="192"/>
    </i>
    <i r="3">
      <x v="195"/>
    </i>
    <i r="3">
      <x v="196"/>
    </i>
    <i r="3">
      <x v="198"/>
    </i>
    <i r="3">
      <x v="203"/>
    </i>
    <i r="3">
      <x v="204"/>
    </i>
    <i r="3">
      <x v="206"/>
    </i>
    <i r="3">
      <x v="207"/>
    </i>
    <i r="3">
      <x v="208"/>
    </i>
    <i r="3">
      <x v="209"/>
    </i>
    <i r="3">
      <x v="212"/>
    </i>
    <i r="1">
      <x v="19"/>
    </i>
    <i r="2">
      <x v="1338"/>
    </i>
    <i r="3">
      <x v="184"/>
    </i>
    <i r="3">
      <x v="188"/>
    </i>
    <i r="3">
      <x v="189"/>
    </i>
    <i r="3">
      <x v="194"/>
    </i>
    <i r="3">
      <x v="198"/>
    </i>
    <i r="3">
      <x v="201"/>
    </i>
    <i r="3">
      <x v="203"/>
    </i>
    <i r="3">
      <x v="208"/>
    </i>
    <i r="1">
      <x v="20"/>
    </i>
    <i r="2">
      <x v="1339"/>
    </i>
    <i r="3">
      <x v="184"/>
    </i>
    <i r="3">
      <x v="185"/>
    </i>
    <i r="3">
      <x v="186"/>
    </i>
    <i r="3">
      <x v="187"/>
    </i>
    <i r="3">
      <x v="190"/>
    </i>
    <i r="3">
      <x v="194"/>
    </i>
    <i r="3">
      <x v="196"/>
    </i>
    <i r="3">
      <x v="199"/>
    </i>
    <i r="3">
      <x v="202"/>
    </i>
    <i r="3">
      <x v="205"/>
    </i>
    <i r="3">
      <x v="206"/>
    </i>
    <i r="3">
      <x v="210"/>
    </i>
    <i r="1">
      <x v="21"/>
    </i>
    <i r="2">
      <x v="1340"/>
    </i>
    <i r="3">
      <x v="191"/>
    </i>
    <i r="3">
      <x v="192"/>
    </i>
    <i r="3">
      <x v="194"/>
    </i>
    <i r="3">
      <x v="196"/>
    </i>
    <i r="3">
      <x v="198"/>
    </i>
    <i r="3">
      <x v="200"/>
    </i>
    <i r="3">
      <x v="204"/>
    </i>
    <i r="3">
      <x v="205"/>
    </i>
    <i r="3">
      <x v="206"/>
    </i>
    <i r="3">
      <x v="207"/>
    </i>
    <i r="3">
      <x v="209"/>
    </i>
    <i r="3">
      <x v="210"/>
    </i>
    <i r="1">
      <x v="22"/>
    </i>
    <i r="2">
      <x v="1341"/>
    </i>
    <i r="3">
      <x v="183"/>
    </i>
    <i r="3">
      <x v="187"/>
    </i>
    <i r="3">
      <x v="192"/>
    </i>
    <i r="3">
      <x v="193"/>
    </i>
    <i r="3">
      <x v="195"/>
    </i>
    <i r="3">
      <x v="196"/>
    </i>
    <i r="3">
      <x v="199"/>
    </i>
    <i r="3">
      <x v="200"/>
    </i>
    <i r="3">
      <x v="202"/>
    </i>
    <i r="3">
      <x v="204"/>
    </i>
    <i r="3">
      <x v="211"/>
    </i>
    <i r="3">
      <x v="212"/>
    </i>
    <i r="1">
      <x v="23"/>
    </i>
    <i r="2">
      <x v="1342"/>
    </i>
    <i r="3">
      <x v="184"/>
    </i>
    <i r="3">
      <x v="185"/>
    </i>
    <i r="3">
      <x v="186"/>
    </i>
    <i r="3">
      <x v="192"/>
    </i>
    <i r="3">
      <x v="193"/>
    </i>
    <i r="3">
      <x v="195"/>
    </i>
    <i r="3">
      <x v="196"/>
    </i>
    <i r="3">
      <x v="198"/>
    </i>
    <i r="3">
      <x v="200"/>
    </i>
    <i r="3">
      <x v="203"/>
    </i>
    <i r="3">
      <x v="204"/>
    </i>
    <i r="1">
      <x v="24"/>
    </i>
    <i r="2">
      <x v="1343"/>
    </i>
    <i r="3">
      <x v="183"/>
    </i>
    <i r="3">
      <x v="191"/>
    </i>
    <i r="3">
      <x v="193"/>
    </i>
    <i r="3">
      <x v="195"/>
    </i>
    <i r="3">
      <x v="200"/>
    </i>
    <i r="3">
      <x v="205"/>
    </i>
    <i r="3">
      <x v="208"/>
    </i>
    <i r="1">
      <x v="25"/>
    </i>
    <i r="2">
      <x v="1344"/>
    </i>
    <i r="3">
      <x v="184"/>
    </i>
    <i r="3">
      <x v="187"/>
    </i>
    <i r="3">
      <x v="191"/>
    </i>
    <i r="3">
      <x v="193"/>
    </i>
    <i r="3">
      <x v="195"/>
    </i>
    <i r="3">
      <x v="197"/>
    </i>
    <i r="3">
      <x v="199"/>
    </i>
    <i r="3">
      <x v="200"/>
    </i>
    <i r="3">
      <x v="201"/>
    </i>
    <i r="3">
      <x v="205"/>
    </i>
    <i r="3">
      <x v="206"/>
    </i>
    <i r="3">
      <x v="209"/>
    </i>
    <i r="1">
      <x v="26"/>
    </i>
    <i r="2">
      <x v="1345"/>
    </i>
    <i r="3">
      <x v="189"/>
    </i>
    <i r="3">
      <x v="190"/>
    </i>
    <i r="3">
      <x v="193"/>
    </i>
    <i r="3">
      <x v="195"/>
    </i>
    <i r="3">
      <x v="198"/>
    </i>
    <i r="1">
      <x v="27"/>
    </i>
    <i r="2">
      <x v="1346"/>
    </i>
    <i r="3">
      <x v="183"/>
    </i>
    <i r="3">
      <x v="185"/>
    </i>
    <i r="3">
      <x v="187"/>
    </i>
    <i r="3">
      <x v="189"/>
    </i>
    <i r="3">
      <x v="190"/>
    </i>
    <i r="3">
      <x v="194"/>
    </i>
    <i r="3">
      <x v="195"/>
    </i>
    <i r="3">
      <x v="196"/>
    </i>
    <i r="3">
      <x v="198"/>
    </i>
    <i r="3">
      <x v="199"/>
    </i>
    <i r="3">
      <x v="211"/>
    </i>
    <i r="1">
      <x v="28"/>
    </i>
    <i r="2">
      <x v="1347"/>
    </i>
    <i r="3">
      <x v="186"/>
    </i>
    <i r="3">
      <x v="187"/>
    </i>
    <i r="3">
      <x v="188"/>
    </i>
    <i r="3">
      <x v="190"/>
    </i>
    <i r="3">
      <x v="191"/>
    </i>
    <i r="3">
      <x v="192"/>
    </i>
    <i r="3">
      <x v="193"/>
    </i>
    <i r="3">
      <x v="199"/>
    </i>
    <i r="3">
      <x v="202"/>
    </i>
    <i r="3">
      <x v="204"/>
    </i>
    <i r="3">
      <x v="206"/>
    </i>
    <i r="3">
      <x v="208"/>
    </i>
    <i r="3">
      <x v="210"/>
    </i>
    <i r="1">
      <x v="29"/>
    </i>
    <i r="2">
      <x v="1348"/>
    </i>
    <i r="3">
      <x v="183"/>
    </i>
    <i r="3">
      <x v="184"/>
    </i>
    <i r="3">
      <x v="191"/>
    </i>
    <i r="3">
      <x v="192"/>
    </i>
    <i r="3">
      <x v="194"/>
    </i>
    <i r="3">
      <x v="195"/>
    </i>
    <i r="3">
      <x v="197"/>
    </i>
    <i r="3">
      <x v="201"/>
    </i>
    <i r="3">
      <x v="203"/>
    </i>
    <i r="3">
      <x v="204"/>
    </i>
    <i r="3">
      <x v="212"/>
    </i>
    <i r="1">
      <x v="30"/>
    </i>
    <i r="2">
      <x v="1349"/>
    </i>
    <i r="3">
      <x v="183"/>
    </i>
    <i r="3">
      <x v="187"/>
    </i>
    <i r="3">
      <x v="191"/>
    </i>
    <i r="3">
      <x v="195"/>
    </i>
    <i r="3">
      <x v="198"/>
    </i>
    <i r="3">
      <x v="199"/>
    </i>
    <i r="3">
      <x v="200"/>
    </i>
    <i r="3">
      <x v="203"/>
    </i>
    <i r="3">
      <x v="205"/>
    </i>
    <i r="3">
      <x v="207"/>
    </i>
    <i r="3">
      <x v="209"/>
    </i>
    <i r="1">
      <x v="31"/>
    </i>
    <i r="2">
      <x v="1350"/>
    </i>
    <i r="3">
      <x v="192"/>
    </i>
    <i r="3">
      <x v="193"/>
    </i>
    <i r="3">
      <x v="197"/>
    </i>
    <i r="3">
      <x v="198"/>
    </i>
    <i r="3">
      <x v="199"/>
    </i>
    <i r="3">
      <x v="202"/>
    </i>
    <i r="1">
      <x v="32"/>
    </i>
    <i r="2">
      <x v="1351"/>
    </i>
    <i r="3">
      <x v="183"/>
    </i>
    <i r="3">
      <x v="184"/>
    </i>
    <i r="3">
      <x v="185"/>
    </i>
    <i r="3">
      <x v="186"/>
    </i>
    <i r="3">
      <x v="188"/>
    </i>
    <i r="3">
      <x v="192"/>
    </i>
    <i r="3">
      <x v="195"/>
    </i>
    <i r="3">
      <x v="197"/>
    </i>
    <i r="3">
      <x v="205"/>
    </i>
    <i r="3">
      <x v="208"/>
    </i>
    <i r="3">
      <x v="211"/>
    </i>
    <i r="3">
      <x v="212"/>
    </i>
    <i r="1">
      <x v="33"/>
    </i>
    <i r="2">
      <x v="1352"/>
    </i>
    <i r="3">
      <x v="191"/>
    </i>
    <i r="3">
      <x v="192"/>
    </i>
    <i r="3">
      <x v="194"/>
    </i>
    <i r="3">
      <x v="196"/>
    </i>
    <i r="3">
      <x v="197"/>
    </i>
    <i r="3">
      <x v="200"/>
    </i>
    <i r="3">
      <x v="201"/>
    </i>
    <i r="3">
      <x v="204"/>
    </i>
    <i r="3">
      <x v="207"/>
    </i>
    <i r="3">
      <x v="209"/>
    </i>
    <i r="3">
      <x v="212"/>
    </i>
    <i r="1">
      <x v="34"/>
    </i>
    <i r="2">
      <x v="1353"/>
    </i>
    <i r="3">
      <x v="187"/>
    </i>
    <i r="3">
      <x v="190"/>
    </i>
    <i r="3">
      <x v="191"/>
    </i>
    <i r="3">
      <x v="193"/>
    </i>
    <i r="3">
      <x v="194"/>
    </i>
    <i r="3">
      <x v="196"/>
    </i>
    <i r="3">
      <x v="197"/>
    </i>
    <i r="3">
      <x v="201"/>
    </i>
    <i r="3">
      <x v="203"/>
    </i>
    <i r="3">
      <x v="205"/>
    </i>
    <i r="3">
      <x v="208"/>
    </i>
    <i r="3">
      <x v="212"/>
    </i>
    <i r="1">
      <x v="35"/>
    </i>
    <i r="2">
      <x v="1354"/>
    </i>
    <i r="3">
      <x v="185"/>
    </i>
    <i r="3">
      <x v="189"/>
    </i>
    <i r="3">
      <x v="190"/>
    </i>
    <i r="3">
      <x v="191"/>
    </i>
    <i r="3">
      <x v="193"/>
    </i>
    <i r="3">
      <x v="194"/>
    </i>
    <i r="3">
      <x v="196"/>
    </i>
    <i r="3">
      <x v="199"/>
    </i>
    <i r="3">
      <x v="200"/>
    </i>
    <i r="3">
      <x v="212"/>
    </i>
    <i r="1">
      <x v="36"/>
    </i>
    <i r="2">
      <x v="1355"/>
    </i>
    <i r="3">
      <x v="183"/>
    </i>
    <i r="3">
      <x v="185"/>
    </i>
    <i r="3">
      <x v="186"/>
    </i>
    <i r="3">
      <x v="192"/>
    </i>
    <i r="3">
      <x v="193"/>
    </i>
    <i r="3">
      <x v="194"/>
    </i>
    <i r="3">
      <x v="195"/>
    </i>
    <i r="3">
      <x v="196"/>
    </i>
    <i r="3">
      <x v="198"/>
    </i>
    <i r="3">
      <x v="201"/>
    </i>
    <i r="3">
      <x v="202"/>
    </i>
    <i r="3">
      <x v="203"/>
    </i>
    <i r="3">
      <x v="206"/>
    </i>
    <i r="1">
      <x v="37"/>
    </i>
    <i r="2">
      <x v="1356"/>
    </i>
    <i r="3">
      <x v="183"/>
    </i>
    <i r="3">
      <x v="188"/>
    </i>
    <i r="3">
      <x v="189"/>
    </i>
    <i r="3">
      <x v="190"/>
    </i>
    <i r="3">
      <x v="192"/>
    </i>
    <i r="3">
      <x v="193"/>
    </i>
    <i r="3">
      <x v="195"/>
    </i>
    <i r="3">
      <x v="198"/>
    </i>
    <i r="3">
      <x v="200"/>
    </i>
    <i r="3">
      <x v="201"/>
    </i>
    <i r="3">
      <x v="205"/>
    </i>
    <i r="3">
      <x v="206"/>
    </i>
    <i r="3">
      <x v="212"/>
    </i>
    <i r="1">
      <x v="38"/>
    </i>
    <i r="2">
      <x v="1357"/>
    </i>
    <i r="3">
      <x v="184"/>
    </i>
    <i r="3">
      <x v="185"/>
    </i>
    <i r="3">
      <x v="186"/>
    </i>
    <i r="3">
      <x v="189"/>
    </i>
    <i r="3">
      <x v="192"/>
    </i>
    <i r="3">
      <x v="193"/>
    </i>
    <i r="3">
      <x v="195"/>
    </i>
    <i r="3">
      <x v="197"/>
    </i>
    <i r="3">
      <x v="203"/>
    </i>
    <i r="3">
      <x v="207"/>
    </i>
    <i r="3">
      <x v="212"/>
    </i>
    <i r="1">
      <x v="39"/>
    </i>
    <i r="2">
      <x v="1358"/>
    </i>
    <i r="3">
      <x v="183"/>
    </i>
    <i r="3">
      <x v="185"/>
    </i>
    <i r="3">
      <x v="187"/>
    </i>
    <i r="3">
      <x v="191"/>
    </i>
    <i r="3">
      <x v="200"/>
    </i>
    <i r="3">
      <x v="202"/>
    </i>
    <i r="3">
      <x v="203"/>
    </i>
    <i r="3">
      <x v="206"/>
    </i>
    <i r="3">
      <x v="208"/>
    </i>
    <i r="1">
      <x v="40"/>
    </i>
    <i r="2">
      <x v="1359"/>
    </i>
    <i r="3">
      <x v="184"/>
    </i>
    <i r="3">
      <x v="187"/>
    </i>
    <i r="3">
      <x v="190"/>
    </i>
    <i r="3">
      <x v="195"/>
    </i>
    <i r="3">
      <x v="196"/>
    </i>
    <i r="3">
      <x v="197"/>
    </i>
    <i r="3">
      <x v="198"/>
    </i>
    <i r="3">
      <x v="201"/>
    </i>
    <i r="3">
      <x v="202"/>
    </i>
    <i r="3">
      <x v="203"/>
    </i>
    <i r="3">
      <x v="204"/>
    </i>
    <i r="3">
      <x v="208"/>
    </i>
    <i r="3">
      <x v="210"/>
    </i>
    <i r="1">
      <x v="41"/>
    </i>
    <i r="2">
      <x v="1360"/>
    </i>
    <i r="3">
      <x v="183"/>
    </i>
    <i r="3">
      <x v="187"/>
    </i>
    <i r="3">
      <x v="190"/>
    </i>
    <i r="3">
      <x v="195"/>
    </i>
    <i r="3">
      <x v="201"/>
    </i>
    <i r="3">
      <x v="202"/>
    </i>
    <i r="3">
      <x v="204"/>
    </i>
    <i r="3">
      <x v="205"/>
    </i>
    <i r="3">
      <x v="207"/>
    </i>
    <i r="3">
      <x v="208"/>
    </i>
    <i r="3">
      <x v="209"/>
    </i>
    <i r="1">
      <x v="42"/>
    </i>
    <i r="2">
      <x v="1361"/>
    </i>
    <i r="3">
      <x v="190"/>
    </i>
    <i r="3">
      <x v="193"/>
    </i>
    <i r="3">
      <x v="203"/>
    </i>
    <i r="3">
      <x v="206"/>
    </i>
    <i r="3">
      <x v="207"/>
    </i>
    <i r="3">
      <x v="209"/>
    </i>
    <i r="3">
      <x v="210"/>
    </i>
    <i r="1">
      <x v="43"/>
    </i>
    <i r="2">
      <x v="1362"/>
    </i>
    <i r="3">
      <x v="186"/>
    </i>
    <i r="3">
      <x v="188"/>
    </i>
    <i r="3">
      <x v="189"/>
    </i>
    <i r="3">
      <x v="190"/>
    </i>
    <i r="3">
      <x v="191"/>
    </i>
    <i r="3">
      <x v="198"/>
    </i>
    <i r="3">
      <x v="200"/>
    </i>
    <i r="3">
      <x v="211"/>
    </i>
    <i r="1">
      <x v="44"/>
    </i>
    <i r="2">
      <x v="1363"/>
    </i>
    <i r="3">
      <x v="188"/>
    </i>
    <i r="3">
      <x v="191"/>
    </i>
    <i r="3">
      <x v="193"/>
    </i>
    <i r="3">
      <x v="196"/>
    </i>
    <i r="3">
      <x v="199"/>
    </i>
    <i r="3">
      <x v="202"/>
    </i>
    <i r="3">
      <x v="204"/>
    </i>
    <i r="3">
      <x v="206"/>
    </i>
    <i r="3">
      <x v="207"/>
    </i>
    <i r="3">
      <x v="209"/>
    </i>
    <i r="3">
      <x v="211"/>
    </i>
    <i r="3">
      <x v="212"/>
    </i>
    <i r="1">
      <x v="45"/>
    </i>
    <i r="2">
      <x v="1364"/>
    </i>
    <i r="3">
      <x v="183"/>
    </i>
    <i r="3">
      <x v="190"/>
    </i>
    <i r="3">
      <x v="191"/>
    </i>
    <i r="3">
      <x v="193"/>
    </i>
    <i r="3">
      <x v="195"/>
    </i>
    <i r="3">
      <x v="196"/>
    </i>
    <i r="3">
      <x v="197"/>
    </i>
    <i r="3">
      <x v="200"/>
    </i>
    <i r="3">
      <x v="205"/>
    </i>
    <i r="3">
      <x v="206"/>
    </i>
    <i r="3">
      <x v="208"/>
    </i>
    <i r="3">
      <x v="210"/>
    </i>
    <i r="3">
      <x v="211"/>
    </i>
    <i r="1">
      <x v="46"/>
    </i>
    <i r="2">
      <x v="1365"/>
    </i>
    <i r="3">
      <x v="185"/>
    </i>
    <i r="3">
      <x v="187"/>
    </i>
    <i r="3">
      <x v="189"/>
    </i>
    <i r="3">
      <x v="191"/>
    </i>
    <i r="3">
      <x v="193"/>
    </i>
    <i r="3">
      <x v="195"/>
    </i>
    <i r="3">
      <x v="198"/>
    </i>
    <i r="3">
      <x v="200"/>
    </i>
    <i r="3">
      <x v="204"/>
    </i>
    <i r="3">
      <x v="205"/>
    </i>
    <i r="3">
      <x v="206"/>
    </i>
    <i r="3">
      <x v="210"/>
    </i>
    <i r="1">
      <x v="47"/>
    </i>
    <i r="2">
      <x v="1366"/>
    </i>
    <i r="3">
      <x v="184"/>
    </i>
    <i r="3">
      <x v="185"/>
    </i>
    <i r="3">
      <x v="190"/>
    </i>
    <i r="3">
      <x v="194"/>
    </i>
    <i r="3">
      <x v="195"/>
    </i>
    <i r="3">
      <x v="198"/>
    </i>
    <i r="3">
      <x v="199"/>
    </i>
    <i r="3">
      <x v="201"/>
    </i>
    <i r="3">
      <x v="202"/>
    </i>
    <i r="3">
      <x v="205"/>
    </i>
    <i r="3">
      <x v="207"/>
    </i>
    <i r="1">
      <x v="48"/>
    </i>
    <i r="2">
      <x v="1367"/>
    </i>
    <i r="3">
      <x v="185"/>
    </i>
    <i r="3">
      <x v="188"/>
    </i>
    <i r="3">
      <x v="189"/>
    </i>
    <i r="3">
      <x v="190"/>
    </i>
    <i r="3">
      <x v="194"/>
    </i>
    <i r="3">
      <x v="195"/>
    </i>
    <i r="3">
      <x v="198"/>
    </i>
    <i r="3">
      <x v="201"/>
    </i>
    <i r="3">
      <x v="202"/>
    </i>
    <i r="3">
      <x v="203"/>
    </i>
    <i r="3">
      <x v="208"/>
    </i>
    <i r="3">
      <x v="209"/>
    </i>
    <i r="3">
      <x v="211"/>
    </i>
    <i r="1">
      <x v="49"/>
    </i>
    <i r="2">
      <x v="1368"/>
    </i>
    <i r="3">
      <x v="187"/>
    </i>
    <i r="3">
      <x v="189"/>
    </i>
    <i r="3">
      <x v="195"/>
    </i>
    <i r="3">
      <x v="198"/>
    </i>
    <i r="3">
      <x v="208"/>
    </i>
    <i r="3">
      <x v="211"/>
    </i>
    <i r="1">
      <x v="50"/>
    </i>
    <i r="2">
      <x v="1369"/>
    </i>
    <i r="3">
      <x v="192"/>
    </i>
    <i r="3">
      <x v="194"/>
    </i>
    <i r="3">
      <x v="195"/>
    </i>
    <i r="3">
      <x v="197"/>
    </i>
    <i r="3">
      <x v="198"/>
    </i>
    <i r="3">
      <x v="208"/>
    </i>
    <i r="3">
      <x v="211"/>
    </i>
    <i r="1">
      <x v="51"/>
    </i>
    <i r="2">
      <x v="1370"/>
    </i>
    <i r="3">
      <x v="183"/>
    </i>
    <i r="3">
      <x v="185"/>
    </i>
    <i r="3">
      <x v="186"/>
    </i>
    <i r="3">
      <x v="187"/>
    </i>
    <i r="3">
      <x v="194"/>
    </i>
    <i r="3">
      <x v="195"/>
    </i>
    <i r="3">
      <x v="197"/>
    </i>
    <i r="3">
      <x v="198"/>
    </i>
    <i r="3">
      <x v="205"/>
    </i>
    <i r="3">
      <x v="208"/>
    </i>
    <i r="3">
      <x v="211"/>
    </i>
    <i r="1">
      <x v="52"/>
    </i>
    <i r="2">
      <x v="1371"/>
    </i>
    <i r="3">
      <x v="183"/>
    </i>
    <i r="3">
      <x v="185"/>
    </i>
    <i r="3">
      <x v="191"/>
    </i>
    <i r="3">
      <x v="192"/>
    </i>
    <i r="3">
      <x v="193"/>
    </i>
    <i r="3">
      <x v="194"/>
    </i>
    <i r="3">
      <x v="196"/>
    </i>
    <i r="3">
      <x v="197"/>
    </i>
    <i r="3">
      <x v="198"/>
    </i>
    <i r="3">
      <x v="199"/>
    </i>
    <i r="3">
      <x v="200"/>
    </i>
    <i r="3">
      <x v="202"/>
    </i>
    <i r="3">
      <x v="205"/>
    </i>
    <i r="3">
      <x v="208"/>
    </i>
    <i r="3">
      <x v="210"/>
    </i>
    <i r="1">
      <x v="53"/>
    </i>
    <i r="2">
      <x v="1372"/>
    </i>
    <i r="3">
      <x v="187"/>
    </i>
    <i r="3">
      <x v="189"/>
    </i>
    <i r="3">
      <x v="190"/>
    </i>
    <i r="3">
      <x v="191"/>
    </i>
    <i r="3">
      <x v="194"/>
    </i>
    <i r="3">
      <x v="195"/>
    </i>
    <i r="3">
      <x v="206"/>
    </i>
    <i r="3">
      <x v="207"/>
    </i>
    <i r="3">
      <x v="208"/>
    </i>
    <i r="3">
      <x v="210"/>
    </i>
    <i r="3">
      <x v="211"/>
    </i>
    <i r="1">
      <x v="54"/>
    </i>
    <i r="2">
      <x v="1373"/>
    </i>
    <i r="3">
      <x v="184"/>
    </i>
    <i r="3">
      <x v="186"/>
    </i>
    <i r="3">
      <x v="187"/>
    </i>
    <i r="3">
      <x v="189"/>
    </i>
    <i r="3">
      <x v="196"/>
    </i>
    <i r="3">
      <x v="199"/>
    </i>
    <i r="3">
      <x v="200"/>
    </i>
    <i r="3">
      <x v="202"/>
    </i>
    <i r="3">
      <x v="203"/>
    </i>
    <i r="3">
      <x v="205"/>
    </i>
    <i r="3">
      <x v="206"/>
    </i>
    <i r="3">
      <x v="207"/>
    </i>
    <i r="3">
      <x v="209"/>
    </i>
    <i r="3">
      <x v="210"/>
    </i>
    <i r="3">
      <x v="212"/>
    </i>
    <i r="1">
      <x v="55"/>
    </i>
    <i r="2">
      <x v="1374"/>
    </i>
    <i r="3">
      <x v="183"/>
    </i>
    <i r="3">
      <x v="189"/>
    </i>
    <i r="3">
      <x v="192"/>
    </i>
    <i r="3">
      <x v="194"/>
    </i>
    <i r="3">
      <x v="200"/>
    </i>
    <i r="3">
      <x v="201"/>
    </i>
    <i r="3">
      <x v="203"/>
    </i>
    <i r="3">
      <x v="204"/>
    </i>
    <i r="3">
      <x v="209"/>
    </i>
    <i r="1">
      <x v="56"/>
    </i>
    <i r="2">
      <x v="1375"/>
    </i>
    <i r="3">
      <x v="183"/>
    </i>
    <i r="3">
      <x v="192"/>
    </i>
    <i r="3">
      <x v="194"/>
    </i>
    <i r="3">
      <x v="195"/>
    </i>
    <i r="3">
      <x v="198"/>
    </i>
    <i r="3">
      <x v="204"/>
    </i>
    <i r="3">
      <x v="206"/>
    </i>
    <i r="3">
      <x v="209"/>
    </i>
    <i r="3">
      <x v="210"/>
    </i>
    <i r="1">
      <x v="57"/>
    </i>
    <i r="2">
      <x v="1376"/>
    </i>
    <i r="3">
      <x v="184"/>
    </i>
    <i r="3">
      <x v="190"/>
    </i>
    <i r="3">
      <x v="194"/>
    </i>
    <i r="3">
      <x v="196"/>
    </i>
    <i r="3">
      <x v="197"/>
    </i>
    <i r="3">
      <x v="201"/>
    </i>
    <i r="3">
      <x v="205"/>
    </i>
    <i r="3">
      <x v="206"/>
    </i>
    <i r="3">
      <x v="207"/>
    </i>
    <i r="3">
      <x v="209"/>
    </i>
    <i r="3">
      <x v="210"/>
    </i>
    <i r="3">
      <x v="212"/>
    </i>
    <i r="1">
      <x v="58"/>
    </i>
    <i r="2">
      <x v="1377"/>
    </i>
    <i r="3">
      <x v="183"/>
    </i>
    <i r="3">
      <x v="184"/>
    </i>
    <i r="3">
      <x v="185"/>
    </i>
    <i r="3">
      <x v="189"/>
    </i>
    <i r="3">
      <x v="193"/>
    </i>
    <i r="3">
      <x v="196"/>
    </i>
    <i r="3">
      <x v="198"/>
    </i>
    <i r="3">
      <x v="199"/>
    </i>
    <i r="3">
      <x v="203"/>
    </i>
    <i r="3">
      <x v="204"/>
    </i>
    <i r="3">
      <x v="207"/>
    </i>
    <i r="3">
      <x v="212"/>
    </i>
    <i r="1">
      <x v="59"/>
    </i>
    <i r="2">
      <x v="1378"/>
    </i>
    <i r="3">
      <x v="183"/>
    </i>
    <i r="3">
      <x v="190"/>
    </i>
    <i r="3">
      <x v="191"/>
    </i>
    <i r="3">
      <x v="193"/>
    </i>
    <i r="3">
      <x v="195"/>
    </i>
    <i r="3">
      <x v="200"/>
    </i>
    <i r="3">
      <x v="205"/>
    </i>
    <i r="3">
      <x v="206"/>
    </i>
    <i r="3">
      <x v="208"/>
    </i>
    <i r="1">
      <x v="60"/>
    </i>
    <i r="2">
      <x v="1379"/>
    </i>
    <i r="3">
      <x v="183"/>
    </i>
    <i r="3">
      <x v="184"/>
    </i>
    <i r="3">
      <x v="185"/>
    </i>
    <i r="3">
      <x v="186"/>
    </i>
    <i r="3">
      <x v="188"/>
    </i>
    <i r="3">
      <x v="189"/>
    </i>
    <i r="3">
      <x v="192"/>
    </i>
    <i r="3">
      <x v="195"/>
    </i>
    <i r="3">
      <x v="196"/>
    </i>
    <i r="3">
      <x v="206"/>
    </i>
    <i r="3">
      <x v="207"/>
    </i>
    <i r="3">
      <x v="208"/>
    </i>
    <i r="3">
      <x v="211"/>
    </i>
    <i r="3">
      <x v="212"/>
    </i>
    <i>
      <x v="24"/>
    </i>
    <i r="1">
      <x v="1"/>
    </i>
    <i r="2">
      <x v="1380"/>
    </i>
    <i r="3">
      <x v="187"/>
    </i>
    <i r="3">
      <x v="189"/>
    </i>
    <i r="3">
      <x v="190"/>
    </i>
    <i r="3">
      <x v="191"/>
    </i>
    <i r="3">
      <x v="195"/>
    </i>
    <i r="3">
      <x v="196"/>
    </i>
    <i r="3">
      <x v="198"/>
    </i>
    <i r="3">
      <x v="199"/>
    </i>
    <i r="3">
      <x v="207"/>
    </i>
    <i r="3">
      <x v="208"/>
    </i>
    <i r="3">
      <x v="211"/>
    </i>
    <i r="3">
      <x v="212"/>
    </i>
    <i r="1">
      <x v="2"/>
    </i>
    <i r="2">
      <x v="1381"/>
    </i>
    <i r="3">
      <x v="184"/>
    </i>
    <i r="3">
      <x v="186"/>
    </i>
    <i r="3">
      <x v="189"/>
    </i>
    <i r="3">
      <x v="191"/>
    </i>
    <i r="3">
      <x v="197"/>
    </i>
    <i r="3">
      <x v="199"/>
    </i>
    <i r="3">
      <x v="200"/>
    </i>
    <i r="3">
      <x v="202"/>
    </i>
    <i r="3">
      <x v="204"/>
    </i>
    <i r="3">
      <x v="206"/>
    </i>
    <i r="3">
      <x v="207"/>
    </i>
    <i r="3">
      <x v="208"/>
    </i>
    <i r="3">
      <x v="211"/>
    </i>
    <i r="3">
      <x v="212"/>
    </i>
    <i r="1">
      <x v="3"/>
    </i>
    <i r="2">
      <x v="1382"/>
    </i>
    <i r="3">
      <x v="185"/>
    </i>
    <i r="3">
      <x v="187"/>
    </i>
    <i r="3">
      <x v="190"/>
    </i>
    <i r="3">
      <x v="191"/>
    </i>
    <i r="3">
      <x v="200"/>
    </i>
    <i r="3">
      <x v="201"/>
    </i>
    <i r="3">
      <x v="202"/>
    </i>
    <i r="3">
      <x v="206"/>
    </i>
    <i r="3">
      <x v="207"/>
    </i>
    <i r="3">
      <x v="210"/>
    </i>
    <i r="3">
      <x v="211"/>
    </i>
    <i r="3">
      <x v="212"/>
    </i>
    <i r="1">
      <x v="4"/>
    </i>
    <i r="2">
      <x v="1383"/>
    </i>
    <i r="3">
      <x v="184"/>
    </i>
    <i r="3">
      <x v="188"/>
    </i>
    <i r="3">
      <x v="194"/>
    </i>
    <i r="3">
      <x v="197"/>
    </i>
    <i r="3">
      <x v="198"/>
    </i>
    <i r="3">
      <x v="208"/>
    </i>
    <i r="1">
      <x v="5"/>
    </i>
    <i r="2">
      <x v="1384"/>
    </i>
    <i r="3">
      <x v="186"/>
    </i>
    <i r="3">
      <x v="188"/>
    </i>
    <i r="3">
      <x v="191"/>
    </i>
    <i r="3">
      <x v="197"/>
    </i>
    <i r="3">
      <x v="200"/>
    </i>
    <i r="3">
      <x v="202"/>
    </i>
    <i r="3">
      <x v="203"/>
    </i>
    <i r="3">
      <x v="208"/>
    </i>
    <i r="3">
      <x v="210"/>
    </i>
    <i r="3">
      <x v="212"/>
    </i>
    <i r="1">
      <x v="6"/>
    </i>
    <i r="2">
      <x v="1385"/>
    </i>
    <i r="3">
      <x v="184"/>
    </i>
    <i r="3">
      <x v="185"/>
    </i>
    <i r="3">
      <x v="187"/>
    </i>
    <i r="3">
      <x v="189"/>
    </i>
    <i r="3">
      <x v="194"/>
    </i>
    <i r="3">
      <x v="196"/>
    </i>
    <i r="3">
      <x v="197"/>
    </i>
    <i r="3">
      <x v="198"/>
    </i>
    <i r="3">
      <x v="203"/>
    </i>
    <i r="3">
      <x v="204"/>
    </i>
    <i r="3">
      <x v="210"/>
    </i>
    <i r="1">
      <x v="7"/>
    </i>
    <i r="2">
      <x v="1386"/>
    </i>
    <i r="3">
      <x v="184"/>
    </i>
    <i r="3">
      <x v="187"/>
    </i>
    <i r="3">
      <x v="189"/>
    </i>
    <i r="3">
      <x v="191"/>
    </i>
    <i r="3">
      <x v="192"/>
    </i>
    <i r="3">
      <x v="196"/>
    </i>
    <i r="3">
      <x v="198"/>
    </i>
    <i r="3">
      <x v="200"/>
    </i>
    <i r="3">
      <x v="204"/>
    </i>
    <i r="3">
      <x v="207"/>
    </i>
    <i r="3">
      <x v="208"/>
    </i>
    <i r="3">
      <x v="209"/>
    </i>
    <i r="3">
      <x v="210"/>
    </i>
    <i r="3">
      <x v="211"/>
    </i>
    <i r="3">
      <x v="212"/>
    </i>
    <i r="1">
      <x v="8"/>
    </i>
    <i r="2">
      <x v="1387"/>
    </i>
    <i r="3">
      <x v="190"/>
    </i>
    <i r="3">
      <x v="195"/>
    </i>
    <i r="3">
      <x v="197"/>
    </i>
    <i r="3">
      <x v="200"/>
    </i>
    <i r="3">
      <x v="201"/>
    </i>
    <i r="3">
      <x v="203"/>
    </i>
    <i r="3">
      <x v="204"/>
    </i>
    <i r="3">
      <x v="205"/>
    </i>
    <i r="3">
      <x v="208"/>
    </i>
    <i r="3">
      <x v="210"/>
    </i>
    <i r="3">
      <x v="211"/>
    </i>
    <i r="3">
      <x v="212"/>
    </i>
    <i r="1">
      <x v="9"/>
    </i>
    <i r="2">
      <x v="1388"/>
    </i>
    <i r="3">
      <x v="185"/>
    </i>
    <i r="3">
      <x v="190"/>
    </i>
    <i r="3">
      <x v="192"/>
    </i>
    <i r="3">
      <x v="196"/>
    </i>
    <i r="3">
      <x v="200"/>
    </i>
    <i r="3">
      <x v="205"/>
    </i>
    <i r="3">
      <x v="206"/>
    </i>
    <i r="3">
      <x v="209"/>
    </i>
    <i r="1">
      <x v="10"/>
    </i>
    <i r="2">
      <x v="1389"/>
    </i>
    <i r="3">
      <x v="189"/>
    </i>
    <i r="3">
      <x v="190"/>
    </i>
    <i r="3">
      <x v="191"/>
    </i>
    <i r="3">
      <x v="198"/>
    </i>
    <i r="3">
      <x v="201"/>
    </i>
    <i r="3">
      <x v="202"/>
    </i>
    <i r="3">
      <x v="204"/>
    </i>
    <i r="3">
      <x v="207"/>
    </i>
    <i r="3">
      <x v="208"/>
    </i>
    <i r="3">
      <x v="211"/>
    </i>
    <i r="3">
      <x v="212"/>
    </i>
    <i r="1">
      <x v="11"/>
    </i>
    <i r="2">
      <x v="1390"/>
    </i>
    <i r="3">
      <x v="183"/>
    </i>
    <i r="3">
      <x v="185"/>
    </i>
    <i r="3">
      <x v="186"/>
    </i>
    <i r="3">
      <x v="190"/>
    </i>
    <i r="3">
      <x v="191"/>
    </i>
    <i r="3">
      <x v="193"/>
    </i>
    <i r="3">
      <x v="194"/>
    </i>
    <i r="3">
      <x v="201"/>
    </i>
    <i r="3">
      <x v="203"/>
    </i>
    <i r="3">
      <x v="204"/>
    </i>
    <i r="3">
      <x v="205"/>
    </i>
    <i r="1">
      <x v="12"/>
    </i>
    <i r="2">
      <x v="1391"/>
    </i>
    <i r="3">
      <x v="183"/>
    </i>
    <i r="3">
      <x v="185"/>
    </i>
    <i r="3">
      <x v="188"/>
    </i>
    <i r="3">
      <x v="192"/>
    </i>
    <i r="3">
      <x v="196"/>
    </i>
    <i r="3">
      <x v="197"/>
    </i>
    <i r="3">
      <x v="201"/>
    </i>
    <i r="3">
      <x v="202"/>
    </i>
    <i r="3">
      <x v="204"/>
    </i>
    <i r="3">
      <x v="205"/>
    </i>
    <i r="3">
      <x v="206"/>
    </i>
    <i r="3">
      <x v="207"/>
    </i>
    <i r="3">
      <x v="212"/>
    </i>
    <i r="1">
      <x v="13"/>
    </i>
    <i r="2">
      <x v="1392"/>
    </i>
    <i r="3">
      <x v="184"/>
    </i>
    <i r="3">
      <x v="187"/>
    </i>
    <i r="3">
      <x v="190"/>
    </i>
    <i r="3">
      <x v="194"/>
    </i>
    <i r="3">
      <x v="196"/>
    </i>
    <i r="3">
      <x v="199"/>
    </i>
    <i r="3">
      <x v="202"/>
    </i>
    <i r="3">
      <x v="205"/>
    </i>
    <i r="3">
      <x v="206"/>
    </i>
    <i r="3">
      <x v="212"/>
    </i>
    <i r="1">
      <x v="14"/>
    </i>
    <i r="2">
      <x v="1393"/>
    </i>
    <i r="3">
      <x v="184"/>
    </i>
    <i r="3">
      <x v="185"/>
    </i>
    <i r="3">
      <x v="186"/>
    </i>
    <i r="3">
      <x v="191"/>
    </i>
    <i r="3">
      <x v="194"/>
    </i>
    <i r="3">
      <x v="195"/>
    </i>
    <i r="3">
      <x v="202"/>
    </i>
    <i r="3">
      <x v="203"/>
    </i>
    <i r="3">
      <x v="205"/>
    </i>
    <i r="3">
      <x v="206"/>
    </i>
    <i r="3">
      <x v="208"/>
    </i>
    <i r="3">
      <x v="210"/>
    </i>
    <i r="1">
      <x v="15"/>
    </i>
    <i r="2">
      <x v="1394"/>
    </i>
    <i r="3">
      <x v="185"/>
    </i>
    <i r="3">
      <x v="186"/>
    </i>
    <i r="3">
      <x v="187"/>
    </i>
    <i r="3">
      <x v="189"/>
    </i>
    <i r="3">
      <x v="194"/>
    </i>
    <i r="3">
      <x v="195"/>
    </i>
    <i r="3">
      <x v="196"/>
    </i>
    <i r="3">
      <x v="199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9"/>
    </i>
    <i r="3">
      <x v="210"/>
    </i>
    <i r="3">
      <x v="212"/>
    </i>
    <i r="1">
      <x v="16"/>
    </i>
    <i r="2">
      <x v="1395"/>
    </i>
    <i r="3">
      <x v="184"/>
    </i>
    <i r="3">
      <x v="187"/>
    </i>
    <i r="3">
      <x v="191"/>
    </i>
    <i r="3">
      <x v="192"/>
    </i>
    <i r="3">
      <x v="193"/>
    </i>
    <i r="3">
      <x v="194"/>
    </i>
    <i r="3">
      <x v="199"/>
    </i>
    <i r="3">
      <x v="202"/>
    </i>
    <i r="3">
      <x v="207"/>
    </i>
    <i r="3">
      <x v="211"/>
    </i>
    <i r="1">
      <x v="17"/>
    </i>
    <i r="2">
      <x v="1396"/>
    </i>
    <i r="3">
      <x v="185"/>
    </i>
    <i r="3">
      <x v="186"/>
    </i>
    <i r="3">
      <x v="189"/>
    </i>
    <i r="3">
      <x v="194"/>
    </i>
    <i r="3">
      <x v="197"/>
    </i>
    <i r="3">
      <x v="198"/>
    </i>
    <i r="3">
      <x v="199"/>
    </i>
    <i r="3">
      <x v="203"/>
    </i>
    <i r="3">
      <x v="204"/>
    </i>
    <i r="3">
      <x v="206"/>
    </i>
    <i r="3">
      <x v="209"/>
    </i>
    <i r="3">
      <x v="210"/>
    </i>
    <i r="1">
      <x v="18"/>
    </i>
    <i r="2">
      <x v="1397"/>
    </i>
    <i r="3">
      <x v="184"/>
    </i>
    <i r="3">
      <x v="186"/>
    </i>
    <i r="3">
      <x v="188"/>
    </i>
    <i r="3">
      <x v="190"/>
    </i>
    <i r="3">
      <x v="192"/>
    </i>
    <i r="3">
      <x v="195"/>
    </i>
    <i r="3">
      <x v="201"/>
    </i>
    <i r="3">
      <x v="205"/>
    </i>
    <i r="3">
      <x v="207"/>
    </i>
    <i r="3">
      <x v="212"/>
    </i>
    <i r="1">
      <x v="19"/>
    </i>
    <i r="2">
      <x v="1398"/>
    </i>
    <i r="3">
      <x v="183"/>
    </i>
    <i r="3">
      <x v="184"/>
    </i>
    <i r="3">
      <x v="185"/>
    </i>
    <i r="3">
      <x v="187"/>
    </i>
    <i r="3">
      <x v="189"/>
    </i>
    <i r="3">
      <x v="190"/>
    </i>
    <i r="3">
      <x v="195"/>
    </i>
    <i r="3">
      <x v="198"/>
    </i>
    <i r="3">
      <x v="200"/>
    </i>
    <i r="3">
      <x v="201"/>
    </i>
    <i r="3">
      <x v="202"/>
    </i>
    <i r="3">
      <x v="203"/>
    </i>
    <i r="3">
      <x v="207"/>
    </i>
    <i r="3">
      <x v="210"/>
    </i>
    <i r="3">
      <x v="211"/>
    </i>
    <i r="3">
      <x v="212"/>
    </i>
    <i r="1">
      <x v="20"/>
    </i>
    <i r="2">
      <x v="1399"/>
    </i>
    <i r="3">
      <x v="187"/>
    </i>
    <i r="3">
      <x v="190"/>
    </i>
    <i r="3">
      <x v="193"/>
    </i>
    <i r="3">
      <x v="194"/>
    </i>
    <i r="3">
      <x v="196"/>
    </i>
    <i r="3">
      <x v="198"/>
    </i>
    <i r="3">
      <x v="201"/>
    </i>
    <i r="3">
      <x v="203"/>
    </i>
    <i r="3">
      <x v="204"/>
    </i>
    <i r="3">
      <x v="205"/>
    </i>
    <i r="3">
      <x v="212"/>
    </i>
    <i r="1">
      <x v="21"/>
    </i>
    <i r="2">
      <x v="1400"/>
    </i>
    <i r="3">
      <x v="183"/>
    </i>
    <i r="3">
      <x v="184"/>
    </i>
    <i r="3">
      <x v="185"/>
    </i>
    <i r="3">
      <x v="187"/>
    </i>
    <i r="3">
      <x v="195"/>
    </i>
    <i r="3">
      <x v="197"/>
    </i>
    <i r="3">
      <x v="198"/>
    </i>
    <i r="3">
      <x v="200"/>
    </i>
    <i r="3">
      <x v="206"/>
    </i>
    <i r="1">
      <x v="22"/>
    </i>
    <i r="2">
      <x v="1401"/>
    </i>
    <i r="3">
      <x v="184"/>
    </i>
    <i r="3">
      <x v="185"/>
    </i>
    <i r="3">
      <x v="186"/>
    </i>
    <i r="3">
      <x v="190"/>
    </i>
    <i r="3">
      <x v="192"/>
    </i>
    <i r="3">
      <x v="195"/>
    </i>
    <i r="3">
      <x v="196"/>
    </i>
    <i r="3">
      <x v="200"/>
    </i>
    <i r="3">
      <x v="201"/>
    </i>
    <i r="3">
      <x v="204"/>
    </i>
    <i r="3">
      <x v="206"/>
    </i>
    <i r="1">
      <x v="23"/>
    </i>
    <i r="2">
      <x v="1402"/>
    </i>
    <i r="3">
      <x v="185"/>
    </i>
    <i r="3">
      <x v="186"/>
    </i>
    <i r="3">
      <x v="188"/>
    </i>
    <i r="3">
      <x v="195"/>
    </i>
    <i r="3">
      <x v="196"/>
    </i>
    <i r="3">
      <x v="199"/>
    </i>
    <i r="3">
      <x v="201"/>
    </i>
    <i r="3">
      <x v="207"/>
    </i>
    <i r="3">
      <x v="209"/>
    </i>
    <i r="3">
      <x v="210"/>
    </i>
    <i r="3">
      <x v="212"/>
    </i>
    <i r="1">
      <x v="24"/>
    </i>
    <i r="2">
      <x v="1403"/>
    </i>
    <i r="3">
      <x v="188"/>
    </i>
    <i r="3">
      <x v="190"/>
    </i>
    <i r="3">
      <x v="192"/>
    </i>
    <i r="3">
      <x v="198"/>
    </i>
    <i r="3">
      <x v="200"/>
    </i>
    <i r="3">
      <x v="202"/>
    </i>
    <i r="3">
      <x v="206"/>
    </i>
    <i r="3">
      <x v="208"/>
    </i>
    <i r="3">
      <x v="210"/>
    </i>
    <i r="3">
      <x v="211"/>
    </i>
    <i r="1">
      <x v="25"/>
    </i>
    <i r="2">
      <x v="1404"/>
    </i>
    <i r="3">
      <x v="184"/>
    </i>
    <i r="3">
      <x v="186"/>
    </i>
    <i r="3">
      <x v="189"/>
    </i>
    <i r="3">
      <x v="191"/>
    </i>
    <i r="3">
      <x v="193"/>
    </i>
    <i r="3">
      <x v="195"/>
    </i>
    <i r="3">
      <x v="197"/>
    </i>
    <i r="3">
      <x v="198"/>
    </i>
    <i r="3">
      <x v="200"/>
    </i>
    <i r="3">
      <x v="202"/>
    </i>
    <i r="3">
      <x v="204"/>
    </i>
    <i r="3">
      <x v="207"/>
    </i>
    <i r="3">
      <x v="208"/>
    </i>
    <i r="1">
      <x v="26"/>
    </i>
    <i r="2">
      <x v="1405"/>
    </i>
    <i r="3">
      <x v="184"/>
    </i>
    <i r="3">
      <x v="185"/>
    </i>
    <i r="3">
      <x v="186"/>
    </i>
    <i r="3">
      <x v="192"/>
    </i>
    <i r="3">
      <x v="197"/>
    </i>
    <i r="3">
      <x v="198"/>
    </i>
    <i r="3">
      <x v="199"/>
    </i>
    <i r="3">
      <x v="200"/>
    </i>
    <i r="3">
      <x v="205"/>
    </i>
    <i r="3">
      <x v="210"/>
    </i>
    <i r="1">
      <x v="27"/>
    </i>
    <i r="2">
      <x v="1406"/>
    </i>
    <i r="3">
      <x v="185"/>
    </i>
    <i r="3">
      <x v="188"/>
    </i>
    <i r="3">
      <x v="189"/>
    </i>
    <i r="3">
      <x v="191"/>
    </i>
    <i r="3">
      <x v="196"/>
    </i>
    <i r="3">
      <x v="199"/>
    </i>
    <i r="3">
      <x v="203"/>
    </i>
    <i r="3">
      <x v="204"/>
    </i>
    <i r="3">
      <x v="208"/>
    </i>
    <i r="3">
      <x v="209"/>
    </i>
    <i r="3">
      <x v="211"/>
    </i>
    <i r="1">
      <x v="28"/>
    </i>
    <i r="2">
      <x v="1407"/>
    </i>
    <i r="3">
      <x v="184"/>
    </i>
    <i r="3">
      <x v="185"/>
    </i>
    <i r="3">
      <x v="189"/>
    </i>
    <i r="3">
      <x v="190"/>
    </i>
    <i r="3">
      <x v="191"/>
    </i>
    <i r="3">
      <x v="192"/>
    </i>
    <i r="3">
      <x v="196"/>
    </i>
    <i r="3">
      <x v="199"/>
    </i>
    <i r="3">
      <x v="200"/>
    </i>
    <i r="3">
      <x v="201"/>
    </i>
    <i r="3">
      <x v="202"/>
    </i>
    <i r="3">
      <x v="208"/>
    </i>
    <i r="3">
      <x v="212"/>
    </i>
    <i r="1">
      <x v="29"/>
    </i>
    <i r="2">
      <x v="1408"/>
    </i>
    <i r="3">
      <x v="183"/>
    </i>
    <i r="3">
      <x v="185"/>
    </i>
    <i r="3">
      <x v="187"/>
    </i>
    <i r="3">
      <x v="189"/>
    </i>
    <i r="3">
      <x v="191"/>
    </i>
    <i r="3">
      <x v="198"/>
    </i>
    <i r="3">
      <x v="200"/>
    </i>
    <i r="3">
      <x v="203"/>
    </i>
    <i r="3">
      <x v="204"/>
    </i>
    <i r="3">
      <x v="207"/>
    </i>
    <i r="1">
      <x v="30"/>
    </i>
    <i r="2">
      <x v="1409"/>
    </i>
    <i r="3">
      <x v="183"/>
    </i>
    <i r="3">
      <x v="184"/>
    </i>
    <i r="3">
      <x v="185"/>
    </i>
    <i r="3">
      <x v="187"/>
    </i>
    <i r="3">
      <x v="188"/>
    </i>
    <i r="3">
      <x v="190"/>
    </i>
    <i r="3">
      <x v="195"/>
    </i>
    <i r="3">
      <x v="196"/>
    </i>
    <i r="3">
      <x v="199"/>
    </i>
    <i r="3">
      <x v="210"/>
    </i>
    <i r="3">
      <x v="211"/>
    </i>
    <i r="1">
      <x v="31"/>
    </i>
    <i r="2">
      <x v="1410"/>
    </i>
    <i r="3">
      <x v="184"/>
    </i>
    <i r="3">
      <x v="196"/>
    </i>
    <i r="1">
      <x v="32"/>
    </i>
    <i r="2">
      <x v="1411"/>
    </i>
    <i r="3">
      <x v="183"/>
    </i>
    <i r="3">
      <x v="187"/>
    </i>
    <i r="3">
      <x v="190"/>
    </i>
    <i r="3">
      <x v="199"/>
    </i>
    <i r="3">
      <x v="200"/>
    </i>
    <i r="3">
      <x v="201"/>
    </i>
    <i r="3">
      <x v="204"/>
    </i>
    <i r="3">
      <x v="205"/>
    </i>
    <i r="3">
      <x v="206"/>
    </i>
    <i r="3">
      <x v="212"/>
    </i>
    <i r="1">
      <x v="33"/>
    </i>
    <i r="2">
      <x v="1412"/>
    </i>
    <i r="3">
      <x v="183"/>
    </i>
    <i r="3">
      <x v="189"/>
    </i>
    <i r="3">
      <x v="190"/>
    </i>
    <i r="3">
      <x v="194"/>
    </i>
    <i r="3">
      <x v="199"/>
    </i>
    <i r="3">
      <x v="201"/>
    </i>
    <i r="3">
      <x v="204"/>
    </i>
    <i r="3">
      <x v="205"/>
    </i>
    <i r="3">
      <x v="208"/>
    </i>
    <i r="3">
      <x v="209"/>
    </i>
    <i r="3">
      <x v="210"/>
    </i>
    <i r="1">
      <x v="34"/>
    </i>
    <i r="2">
      <x v="1413"/>
    </i>
    <i r="3">
      <x v="183"/>
    </i>
    <i r="3">
      <x v="186"/>
    </i>
    <i r="3">
      <x v="188"/>
    </i>
    <i r="3">
      <x v="190"/>
    </i>
    <i r="3">
      <x v="194"/>
    </i>
    <i r="3">
      <x v="198"/>
    </i>
    <i r="3">
      <x v="199"/>
    </i>
    <i r="3">
      <x v="200"/>
    </i>
    <i r="3">
      <x v="204"/>
    </i>
    <i r="3">
      <x v="210"/>
    </i>
    <i r="3">
      <x v="211"/>
    </i>
    <i r="3">
      <x v="212"/>
    </i>
    <i r="1">
      <x v="35"/>
    </i>
    <i r="2">
      <x v="1414"/>
    </i>
    <i r="3">
      <x v="184"/>
    </i>
    <i r="3">
      <x v="185"/>
    </i>
    <i r="3">
      <x v="186"/>
    </i>
    <i r="3">
      <x v="191"/>
    </i>
    <i r="3">
      <x v="193"/>
    </i>
    <i r="3">
      <x v="194"/>
    </i>
    <i r="3">
      <x v="196"/>
    </i>
    <i r="3">
      <x v="198"/>
    </i>
    <i r="3">
      <x v="200"/>
    </i>
    <i r="3">
      <x v="201"/>
    </i>
    <i r="3">
      <x v="205"/>
    </i>
    <i r="3">
      <x v="208"/>
    </i>
    <i r="3">
      <x v="209"/>
    </i>
    <i r="3">
      <x v="212"/>
    </i>
    <i r="1">
      <x v="36"/>
    </i>
    <i r="2">
      <x v="1415"/>
    </i>
    <i r="3">
      <x v="184"/>
    </i>
    <i r="3">
      <x v="185"/>
    </i>
    <i r="3">
      <x v="188"/>
    </i>
    <i r="3">
      <x v="191"/>
    </i>
    <i r="3">
      <x v="193"/>
    </i>
    <i r="3">
      <x v="196"/>
    </i>
    <i r="3">
      <x v="197"/>
    </i>
    <i r="3">
      <x v="198"/>
    </i>
    <i r="3">
      <x v="200"/>
    </i>
    <i r="3">
      <x v="204"/>
    </i>
    <i r="3">
      <x v="205"/>
    </i>
    <i r="3">
      <x v="208"/>
    </i>
    <i r="3">
      <x v="209"/>
    </i>
    <i r="3">
      <x v="211"/>
    </i>
    <i r="1">
      <x v="37"/>
    </i>
    <i r="2">
      <x v="1416"/>
    </i>
    <i r="3">
      <x v="187"/>
    </i>
    <i r="3">
      <x v="188"/>
    </i>
    <i r="3">
      <x v="192"/>
    </i>
    <i r="3">
      <x v="193"/>
    </i>
    <i r="3">
      <x v="196"/>
    </i>
    <i r="3">
      <x v="198"/>
    </i>
    <i r="3">
      <x v="199"/>
    </i>
    <i r="3">
      <x v="200"/>
    </i>
    <i r="3">
      <x v="201"/>
    </i>
    <i r="3">
      <x v="203"/>
    </i>
    <i r="3">
      <x v="204"/>
    </i>
    <i r="3">
      <x v="205"/>
    </i>
    <i r="3">
      <x v="210"/>
    </i>
    <i r="1">
      <x v="38"/>
    </i>
    <i r="2">
      <x v="1417"/>
    </i>
    <i r="3">
      <x v="183"/>
    </i>
    <i r="3">
      <x v="185"/>
    </i>
    <i r="3">
      <x v="186"/>
    </i>
    <i r="3">
      <x v="187"/>
    </i>
    <i r="3">
      <x v="188"/>
    </i>
    <i r="3">
      <x v="192"/>
    </i>
    <i r="3">
      <x v="194"/>
    </i>
    <i r="3">
      <x v="196"/>
    </i>
    <i r="3">
      <x v="199"/>
    </i>
    <i r="3">
      <x v="202"/>
    </i>
    <i r="3">
      <x v="205"/>
    </i>
    <i r="3">
      <x v="206"/>
    </i>
    <i r="3">
      <x v="207"/>
    </i>
    <i r="3">
      <x v="209"/>
    </i>
    <i r="3">
      <x v="212"/>
    </i>
    <i r="1">
      <x v="39"/>
    </i>
    <i r="2">
      <x v="1418"/>
    </i>
    <i r="3">
      <x v="183"/>
    </i>
    <i r="3">
      <x v="186"/>
    </i>
    <i r="3">
      <x v="187"/>
    </i>
    <i r="3">
      <x v="188"/>
    </i>
    <i r="3">
      <x v="193"/>
    </i>
    <i r="3">
      <x v="195"/>
    </i>
    <i r="3">
      <x v="197"/>
    </i>
    <i r="3">
      <x v="200"/>
    </i>
    <i r="3">
      <x v="202"/>
    </i>
    <i r="3">
      <x v="205"/>
    </i>
    <i r="3">
      <x v="206"/>
    </i>
    <i r="3">
      <x v="207"/>
    </i>
    <i r="3">
      <x v="208"/>
    </i>
    <i r="3">
      <x v="211"/>
    </i>
    <i r="1">
      <x v="40"/>
    </i>
    <i r="2">
      <x v="1419"/>
    </i>
    <i r="3">
      <x v="183"/>
    </i>
    <i r="3">
      <x v="184"/>
    </i>
    <i r="3">
      <x v="185"/>
    </i>
    <i r="3">
      <x v="187"/>
    </i>
    <i r="3">
      <x v="190"/>
    </i>
    <i r="3">
      <x v="193"/>
    </i>
    <i r="3">
      <x v="194"/>
    </i>
    <i r="3">
      <x v="195"/>
    </i>
    <i r="3">
      <x v="197"/>
    </i>
    <i r="3">
      <x v="200"/>
    </i>
    <i r="3">
      <x v="202"/>
    </i>
    <i r="3">
      <x v="203"/>
    </i>
    <i r="3">
      <x v="204"/>
    </i>
    <i r="3">
      <x v="206"/>
    </i>
    <i r="3">
      <x v="212"/>
    </i>
    <i r="1">
      <x v="41"/>
    </i>
    <i r="2">
      <x v="1420"/>
    </i>
    <i r="3">
      <x v="183"/>
    </i>
    <i r="3">
      <x v="184"/>
    </i>
    <i r="3">
      <x v="185"/>
    </i>
    <i r="3">
      <x v="186"/>
    </i>
    <i r="3">
      <x v="190"/>
    </i>
    <i r="3">
      <x v="193"/>
    </i>
    <i r="3">
      <x v="199"/>
    </i>
    <i r="3">
      <x v="201"/>
    </i>
    <i r="3">
      <x v="204"/>
    </i>
    <i r="3">
      <x v="206"/>
    </i>
    <i r="3">
      <x v="208"/>
    </i>
    <i r="3">
      <x v="209"/>
    </i>
    <i r="3">
      <x v="210"/>
    </i>
    <i r="1">
      <x v="42"/>
    </i>
    <i r="2">
      <x v="1421"/>
    </i>
    <i r="3">
      <x v="184"/>
    </i>
    <i r="3">
      <x v="185"/>
    </i>
    <i r="3">
      <x v="186"/>
    </i>
    <i r="3">
      <x v="189"/>
    </i>
    <i r="3">
      <x v="190"/>
    </i>
    <i r="3">
      <x v="193"/>
    </i>
    <i r="3">
      <x v="201"/>
    </i>
    <i r="3">
      <x v="202"/>
    </i>
    <i r="3">
      <x v="203"/>
    </i>
    <i r="3">
      <x v="205"/>
    </i>
    <i r="3">
      <x v="207"/>
    </i>
    <i r="3">
      <x v="210"/>
    </i>
    <i r="1">
      <x v="43"/>
    </i>
    <i r="2">
      <x v="1422"/>
    </i>
    <i r="3">
      <x v="186"/>
    </i>
    <i r="3">
      <x v="187"/>
    </i>
    <i r="3">
      <x v="188"/>
    </i>
    <i r="3">
      <x v="190"/>
    </i>
    <i r="3">
      <x v="196"/>
    </i>
    <i r="3">
      <x v="198"/>
    </i>
    <i r="3">
      <x v="201"/>
    </i>
    <i r="3">
      <x v="203"/>
    </i>
    <i r="3">
      <x v="207"/>
    </i>
    <i r="3">
      <x v="209"/>
    </i>
    <i r="1">
      <x v="44"/>
    </i>
    <i r="2">
      <x v="1423"/>
    </i>
    <i r="3">
      <x v="184"/>
    </i>
    <i r="3">
      <x v="186"/>
    </i>
    <i r="3">
      <x v="187"/>
    </i>
    <i r="3">
      <x v="188"/>
    </i>
    <i r="3">
      <x v="191"/>
    </i>
    <i r="3">
      <x v="196"/>
    </i>
    <i r="3">
      <x v="199"/>
    </i>
    <i r="3">
      <x v="202"/>
    </i>
    <i r="3">
      <x v="204"/>
    </i>
    <i r="3">
      <x v="205"/>
    </i>
    <i r="3">
      <x v="207"/>
    </i>
    <i r="3">
      <x v="209"/>
    </i>
    <i r="3">
      <x v="210"/>
    </i>
    <i r="1">
      <x v="45"/>
    </i>
    <i r="2">
      <x v="1424"/>
    </i>
    <i r="3">
      <x v="183"/>
    </i>
    <i r="3">
      <x v="185"/>
    </i>
    <i r="3">
      <x v="187"/>
    </i>
    <i r="3">
      <x v="188"/>
    </i>
    <i r="3">
      <x v="189"/>
    </i>
    <i r="3">
      <x v="197"/>
    </i>
    <i r="3">
      <x v="200"/>
    </i>
    <i r="3">
      <x v="203"/>
    </i>
    <i r="3">
      <x v="206"/>
    </i>
    <i r="3">
      <x v="208"/>
    </i>
    <i r="3">
      <x v="209"/>
    </i>
    <i r="3">
      <x v="211"/>
    </i>
    <i r="1">
      <x v="46"/>
    </i>
    <i r="2">
      <x v="1425"/>
    </i>
    <i r="3">
      <x v="185"/>
    </i>
    <i r="3">
      <x v="186"/>
    </i>
    <i r="3">
      <x v="188"/>
    </i>
    <i r="3">
      <x v="189"/>
    </i>
    <i r="3">
      <x v="191"/>
    </i>
    <i r="3">
      <x v="193"/>
    </i>
    <i r="3">
      <x v="194"/>
    </i>
    <i r="3">
      <x v="196"/>
    </i>
    <i r="3">
      <x v="198"/>
    </i>
    <i r="3">
      <x v="199"/>
    </i>
    <i r="3">
      <x v="202"/>
    </i>
    <i r="3">
      <x v="203"/>
    </i>
    <i r="3">
      <x v="208"/>
    </i>
    <i r="3">
      <x v="210"/>
    </i>
    <i r="3">
      <x v="212"/>
    </i>
    <i r="1">
      <x v="47"/>
    </i>
    <i r="2">
      <x v="1426"/>
    </i>
    <i r="3">
      <x v="183"/>
    </i>
    <i r="3">
      <x v="186"/>
    </i>
    <i r="3">
      <x v="187"/>
    </i>
    <i r="3">
      <x v="189"/>
    </i>
    <i r="3">
      <x v="190"/>
    </i>
    <i r="3">
      <x v="194"/>
    </i>
    <i r="3">
      <x v="199"/>
    </i>
    <i r="3">
      <x v="201"/>
    </i>
    <i r="3">
      <x v="202"/>
    </i>
    <i r="3">
      <x v="204"/>
    </i>
    <i r="3">
      <x v="205"/>
    </i>
    <i r="3">
      <x v="206"/>
    </i>
    <i r="3">
      <x v="212"/>
    </i>
    <i r="1">
      <x v="48"/>
    </i>
    <i r="2">
      <x v="1427"/>
    </i>
    <i r="3">
      <x v="183"/>
    </i>
    <i r="3">
      <x v="187"/>
    </i>
    <i r="3">
      <x v="190"/>
    </i>
    <i r="3">
      <x v="193"/>
    </i>
    <i r="3">
      <x v="203"/>
    </i>
    <i r="3">
      <x v="204"/>
    </i>
    <i r="3">
      <x v="207"/>
    </i>
    <i r="3">
      <x v="211"/>
    </i>
    <i r="3">
      <x v="212"/>
    </i>
    <i r="1">
      <x v="49"/>
    </i>
    <i r="2">
      <x v="1428"/>
    </i>
    <i r="3">
      <x v="184"/>
    </i>
    <i r="3">
      <x v="196"/>
    </i>
    <i r="3">
      <x v="199"/>
    </i>
    <i r="3">
      <x v="200"/>
    </i>
    <i r="3">
      <x v="201"/>
    </i>
    <i r="3">
      <x v="204"/>
    </i>
    <i r="3">
      <x v="205"/>
    </i>
    <i r="3">
      <x v="209"/>
    </i>
    <i r="3">
      <x v="211"/>
    </i>
    <i r="3">
      <x v="212"/>
    </i>
    <i r="1">
      <x v="50"/>
    </i>
    <i r="2">
      <x v="1429"/>
    </i>
    <i r="3">
      <x v="185"/>
    </i>
    <i r="3">
      <x v="187"/>
    </i>
    <i r="3">
      <x v="189"/>
    </i>
    <i r="3">
      <x v="190"/>
    </i>
    <i r="3">
      <x v="196"/>
    </i>
    <i r="3">
      <x v="197"/>
    </i>
    <i r="3">
      <x v="199"/>
    </i>
    <i r="3">
      <x v="205"/>
    </i>
    <i r="3">
      <x v="212"/>
    </i>
    <i r="1">
      <x v="51"/>
    </i>
    <i r="2">
      <x v="1430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2"/>
    </i>
    <i r="3">
      <x v="194"/>
    </i>
    <i r="3">
      <x v="195"/>
    </i>
    <i r="3">
      <x v="199"/>
    </i>
    <i r="3">
      <x v="205"/>
    </i>
    <i r="3">
      <x v="209"/>
    </i>
    <i r="1">
      <x v="52"/>
    </i>
    <i r="2">
      <x v="1431"/>
    </i>
    <i r="3">
      <x v="183"/>
    </i>
    <i r="3">
      <x v="185"/>
    </i>
    <i r="3">
      <x v="186"/>
    </i>
    <i r="3">
      <x v="187"/>
    </i>
    <i r="3">
      <x v="193"/>
    </i>
    <i r="3">
      <x v="194"/>
    </i>
    <i r="3">
      <x v="196"/>
    </i>
    <i r="3">
      <x v="197"/>
    </i>
    <i r="3">
      <x v="198"/>
    </i>
    <i r="3">
      <x v="200"/>
    </i>
    <i r="3">
      <x v="202"/>
    </i>
    <i r="3">
      <x v="204"/>
    </i>
    <i r="3">
      <x v="205"/>
    </i>
    <i r="3">
      <x v="208"/>
    </i>
    <i r="3">
      <x v="210"/>
    </i>
    <i r="3">
      <x v="211"/>
    </i>
    <i r="1">
      <x v="53"/>
    </i>
    <i r="2">
      <x v="1432"/>
    </i>
    <i r="3">
      <x v="187"/>
    </i>
    <i r="3">
      <x v="191"/>
    </i>
    <i r="3">
      <x v="192"/>
    </i>
    <i r="3">
      <x v="194"/>
    </i>
    <i r="3">
      <x v="196"/>
    </i>
    <i r="3">
      <x v="203"/>
    </i>
    <i r="3">
      <x v="207"/>
    </i>
    <i r="3">
      <x v="208"/>
    </i>
    <i r="1">
      <x v="54"/>
    </i>
    <i r="2">
      <x v="1433"/>
    </i>
    <i r="3">
      <x v="183"/>
    </i>
    <i r="3">
      <x v="184"/>
    </i>
    <i r="3">
      <x v="191"/>
    </i>
    <i r="3">
      <x v="197"/>
    </i>
    <i r="3">
      <x v="199"/>
    </i>
    <i r="3">
      <x v="200"/>
    </i>
    <i r="3">
      <x v="201"/>
    </i>
    <i r="3">
      <x v="202"/>
    </i>
    <i r="3">
      <x v="206"/>
    </i>
    <i r="3">
      <x v="207"/>
    </i>
    <i r="3">
      <x v="210"/>
    </i>
    <i r="1">
      <x v="55"/>
    </i>
    <i r="2">
      <x v="1434"/>
    </i>
    <i r="3">
      <x v="184"/>
    </i>
    <i r="3">
      <x v="187"/>
    </i>
    <i r="3">
      <x v="189"/>
    </i>
    <i r="3">
      <x v="192"/>
    </i>
    <i r="3">
      <x v="200"/>
    </i>
    <i r="3">
      <x v="204"/>
    </i>
    <i r="3">
      <x v="205"/>
    </i>
    <i r="3">
      <x v="211"/>
    </i>
    <i r="1">
      <x v="56"/>
    </i>
    <i r="2">
      <x v="1435"/>
    </i>
    <i r="3">
      <x v="183"/>
    </i>
    <i r="3">
      <x v="184"/>
    </i>
    <i r="3">
      <x v="186"/>
    </i>
    <i r="3">
      <x v="187"/>
    </i>
    <i r="3">
      <x v="189"/>
    </i>
    <i r="3">
      <x v="191"/>
    </i>
    <i r="3">
      <x v="195"/>
    </i>
    <i r="3">
      <x v="196"/>
    </i>
    <i r="3">
      <x v="200"/>
    </i>
    <i r="3">
      <x v="202"/>
    </i>
    <i r="3">
      <x v="206"/>
    </i>
    <i r="3">
      <x v="207"/>
    </i>
    <i r="3">
      <x v="211"/>
    </i>
    <i r="3">
      <x v="212"/>
    </i>
    <i r="1">
      <x v="57"/>
    </i>
    <i r="2">
      <x v="1436"/>
    </i>
    <i r="3">
      <x v="183"/>
    </i>
    <i r="3">
      <x v="184"/>
    </i>
    <i r="3">
      <x v="185"/>
    </i>
    <i r="3">
      <x v="186"/>
    </i>
    <i r="3">
      <x v="188"/>
    </i>
    <i r="3">
      <x v="194"/>
    </i>
    <i r="3">
      <x v="197"/>
    </i>
    <i r="3">
      <x v="200"/>
    </i>
    <i r="3">
      <x v="204"/>
    </i>
    <i r="3">
      <x v="208"/>
    </i>
    <i r="3">
      <x v="209"/>
    </i>
    <i r="3">
      <x v="210"/>
    </i>
    <i r="3">
      <x v="211"/>
    </i>
    <i r="3">
      <x v="212"/>
    </i>
    <i r="1">
      <x v="58"/>
    </i>
    <i r="2">
      <x v="1437"/>
    </i>
    <i r="3">
      <x v="186"/>
    </i>
    <i r="3">
      <x v="190"/>
    </i>
    <i r="3">
      <x v="198"/>
    </i>
    <i r="3">
      <x v="204"/>
    </i>
    <i r="3">
      <x v="208"/>
    </i>
    <i r="3">
      <x v="211"/>
    </i>
    <i r="1">
      <x v="59"/>
    </i>
    <i r="2">
      <x v="1438"/>
    </i>
    <i r="3">
      <x v="186"/>
    </i>
    <i r="3">
      <x v="187"/>
    </i>
    <i r="3">
      <x v="189"/>
    </i>
    <i r="3">
      <x v="191"/>
    </i>
    <i r="3">
      <x v="193"/>
    </i>
    <i r="3">
      <x v="195"/>
    </i>
    <i r="3">
      <x v="196"/>
    </i>
    <i r="3">
      <x v="197"/>
    </i>
    <i r="3">
      <x v="200"/>
    </i>
    <i r="3">
      <x v="202"/>
    </i>
    <i r="3">
      <x v="206"/>
    </i>
    <i r="1">
      <x v="60"/>
    </i>
    <i r="2">
      <x v="1439"/>
    </i>
    <i r="3">
      <x v="184"/>
    </i>
    <i r="3">
      <x v="186"/>
    </i>
    <i r="3">
      <x v="192"/>
    </i>
    <i r="3">
      <x v="193"/>
    </i>
    <i r="3">
      <x v="204"/>
    </i>
    <i r="3">
      <x v="205"/>
    </i>
    <i r="3">
      <x v="206"/>
    </i>
    <i r="3">
      <x v="2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7BF270-2E2B-4BB2-A222-46529475BF3E}" name="Table1" displayName="Table1" ref="A1:S42" totalsRowShown="0" headerRowDxfId="8" dataDxfId="9">
  <tableColumns count="19">
    <tableColumn id="1" xr3:uid="{B6317A30-F019-4FB8-B23A-CC1F5850A701}" name="Date" dataDxfId="28"/>
    <tableColumn id="2" xr3:uid="{C002FCAB-F525-4748-8083-182A959FEBD5}" name="Time" dataDxfId="27"/>
    <tableColumn id="3" xr3:uid="{BFD006CC-FDB6-465A-BC6A-5798A32CA96D}" name="Booking_ID" dataDxfId="26"/>
    <tableColumn id="4" xr3:uid="{F1A32862-ACE7-4C19-A4FC-0E2399EC8674}" name="Booking_Status" dataDxfId="25"/>
    <tableColumn id="5" xr3:uid="{40C6A938-694A-44CC-9A03-2EE9D1DE1490}" name="Customer_ID" dataDxfId="24"/>
    <tableColumn id="6" xr3:uid="{30A26B8C-4B23-48D6-AC36-EB2C262412DA}" name="Vehicle_Type" dataDxfId="23"/>
    <tableColumn id="7" xr3:uid="{587D531E-E5D1-4767-B023-30CDEEA036DC}" name="Pickup_Location" dataDxfId="22"/>
    <tableColumn id="8" xr3:uid="{123696C4-3F97-40F5-9826-5D0631F6127A}" name="Drop_Location" dataDxfId="21"/>
    <tableColumn id="9" xr3:uid="{B9DA0C64-F832-4F79-AEA2-18CA0CEA2F28}" name="V_TAT" dataDxfId="20"/>
    <tableColumn id="10" xr3:uid="{0A0C8FC6-F06E-4CAB-B470-832D82C618CB}" name="C_TAT" dataDxfId="19"/>
    <tableColumn id="12" xr3:uid="{6B08EB20-4287-4519-AA6D-15BAE74CE370}" name="Canceled_Rides_by_Driver" dataDxfId="18"/>
    <tableColumn id="13" xr3:uid="{6D105D8F-1A70-45C5-95AD-1B04F8A4BB7A}" name="Incomplete_Rides" dataDxfId="17"/>
    <tableColumn id="14" xr3:uid="{9AE00F52-0AAE-4703-9748-DBFA2EB05774}" name="Incomplete_Rides_Reason" dataDxfId="16"/>
    <tableColumn id="15" xr3:uid="{B9994F1B-233A-4CEA-86A6-7670A52B21F0}" name="Booking_Value" dataDxfId="15"/>
    <tableColumn id="16" xr3:uid="{4B868373-0872-497B-B94B-AB65B8D1BF9F}" name="Payment_Method" dataDxfId="14"/>
    <tableColumn id="17" xr3:uid="{3E37B754-2FC4-4333-8FDD-A420E67AC7AE}" name="Ride_Distance" dataDxfId="13"/>
    <tableColumn id="18" xr3:uid="{CE53096E-9C5C-4990-9E4A-6E7AC3592C38}" name="Driver_Ratings" dataDxfId="12"/>
    <tableColumn id="19" xr3:uid="{4132CD2B-2688-4634-9612-827925DE2294}" name="Customer_Rating" dataDxfId="11"/>
    <tableColumn id="20" xr3:uid="{99D9A639-4A9D-4BFB-BCBA-97839E5B55BC}" name="Vehicle Images" dataDxfId="10">
      <calculatedColumnFormula array="1">_xludf.XLOOKUP(F2,Sheet2!A:A,Sheet2!B:B)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dn-icons-png.flaticon.com/128/9983/9983204.png" TargetMode="External"/><Relationship Id="rId7" Type="http://schemas.openxmlformats.org/officeDocument/2006/relationships/hyperlink" Target="https://cdn-icons-png.flaticon.com/128/16526/16526595.png" TargetMode="External"/><Relationship Id="rId2" Type="http://schemas.openxmlformats.org/officeDocument/2006/relationships/hyperlink" Target="https://cdn-icons-png.flaticon.com/128/9983/9983173.png" TargetMode="External"/><Relationship Id="rId1" Type="http://schemas.openxmlformats.org/officeDocument/2006/relationships/hyperlink" Target="https://cdn-icons-png.flaticon.com/128/14183/14183770.png" TargetMode="External"/><Relationship Id="rId6" Type="http://schemas.openxmlformats.org/officeDocument/2006/relationships/hyperlink" Target="https://cdn-icons-png.flaticon.com/128/11409/11409716.png" TargetMode="External"/><Relationship Id="rId5" Type="http://schemas.openxmlformats.org/officeDocument/2006/relationships/hyperlink" Target="https://cdn-icons-png.flaticon.com/128/3202/3202926.png" TargetMode="External"/><Relationship Id="rId4" Type="http://schemas.openxmlformats.org/officeDocument/2006/relationships/hyperlink" Target="https://cdn-icons-png.flaticon.com/128/6839/6839867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3025"/>
  <sheetViews>
    <sheetView tabSelected="1" workbookViewId="0">
      <selection activeCell="I1" sqref="I1"/>
    </sheetView>
  </sheetViews>
  <sheetFormatPr defaultColWidth="12.6328125" defaultRowHeight="15" customHeight="1" x14ac:dyDescent="0.25"/>
  <cols>
    <col min="1" max="1" width="17.7265625" customWidth="1"/>
    <col min="2" max="2" width="12.6328125" customWidth="1"/>
    <col min="3" max="3" width="13.90625" customWidth="1"/>
    <col min="4" max="4" width="18.7265625" customWidth="1"/>
    <col min="5" max="5" width="14.453125" customWidth="1"/>
    <col min="6" max="6" width="14.6328125" customWidth="1"/>
    <col min="7" max="7" width="17.08984375" customWidth="1"/>
    <col min="8" max="8" width="18" customWidth="1"/>
    <col min="11" max="11" width="32.36328125" customWidth="1"/>
    <col min="12" max="12" width="27.08984375" customWidth="1"/>
    <col min="13" max="13" width="18" customWidth="1"/>
    <col min="14" max="14" width="25.90625" customWidth="1"/>
    <col min="15" max="15" width="15.6328125" customWidth="1"/>
    <col min="16" max="16" width="17.7265625" customWidth="1"/>
    <col min="17" max="17" width="16.36328125" customWidth="1"/>
    <col min="18" max="19" width="19.6328125" customWidth="1"/>
    <col min="20" max="20" width="15.6328125" customWidth="1"/>
  </cols>
  <sheetData>
    <row r="1" spans="1:20" ht="30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1" t="s">
        <v>7</v>
      </c>
      <c r="I1" s="2" t="s">
        <v>8</v>
      </c>
      <c r="J1" s="2" t="s">
        <v>9</v>
      </c>
      <c r="K1" s="1" t="s">
        <v>11</v>
      </c>
      <c r="L1" s="1" t="s">
        <v>12</v>
      </c>
      <c r="M1" s="1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4"/>
    </row>
    <row r="2" spans="1:20" ht="15.75" customHeight="1" x14ac:dyDescent="0.25">
      <c r="A2" s="5">
        <v>45499.583333333336</v>
      </c>
      <c r="B2" s="6">
        <v>0.58333333333333337</v>
      </c>
      <c r="C2" s="7" t="s">
        <v>20</v>
      </c>
      <c r="D2" s="7" t="s">
        <v>21</v>
      </c>
      <c r="E2" s="7" t="s">
        <v>22</v>
      </c>
      <c r="F2" s="7" t="s">
        <v>23</v>
      </c>
      <c r="G2" s="7" t="s">
        <v>24</v>
      </c>
      <c r="H2" s="7" t="s">
        <v>25</v>
      </c>
      <c r="I2" s="8" t="s">
        <v>26</v>
      </c>
      <c r="J2" s="8" t="s">
        <v>26</v>
      </c>
      <c r="K2" s="7" t="s">
        <v>27</v>
      </c>
      <c r="L2" s="7" t="s">
        <v>26</v>
      </c>
      <c r="M2" s="7" t="s">
        <v>26</v>
      </c>
      <c r="N2" s="8">
        <v>444</v>
      </c>
      <c r="O2" s="9" t="s">
        <v>26</v>
      </c>
      <c r="P2" s="8">
        <v>0</v>
      </c>
      <c r="Q2" s="8" t="s">
        <v>26</v>
      </c>
      <c r="R2" s="8" t="s">
        <v>26</v>
      </c>
      <c r="S2" s="10" t="e">
        <f t="array" aca="1" ref="S2" ca="1">_xludf.XLOOKUP(F2,Sheet2!A:A,Sheet2!B:B)</f>
        <v>#NAME?</v>
      </c>
    </row>
    <row r="3" spans="1:20" ht="15.75" customHeight="1" x14ac:dyDescent="0.25">
      <c r="A3" s="5">
        <v>45498.930555555555</v>
      </c>
      <c r="B3" s="6">
        <v>0.93055555555555558</v>
      </c>
      <c r="C3" s="7" t="s">
        <v>28</v>
      </c>
      <c r="D3" s="7" t="s">
        <v>29</v>
      </c>
      <c r="E3" s="7" t="s">
        <v>30</v>
      </c>
      <c r="F3" s="7" t="s">
        <v>31</v>
      </c>
      <c r="G3" s="7" t="s">
        <v>32</v>
      </c>
      <c r="H3" s="7" t="s">
        <v>33</v>
      </c>
      <c r="I3" s="8">
        <v>203</v>
      </c>
      <c r="J3" s="8">
        <v>30</v>
      </c>
      <c r="K3" s="7" t="s">
        <v>26</v>
      </c>
      <c r="L3" s="7" t="s">
        <v>34</v>
      </c>
      <c r="M3" s="7" t="s">
        <v>26</v>
      </c>
      <c r="N3" s="8">
        <v>158</v>
      </c>
      <c r="O3" s="9" t="s">
        <v>35</v>
      </c>
      <c r="P3" s="8">
        <v>13</v>
      </c>
      <c r="Q3" s="8">
        <v>4.0999999999999996</v>
      </c>
      <c r="R3" s="8">
        <v>4</v>
      </c>
      <c r="S3" s="10" t="e">
        <f t="array" aca="1" ref="S3" ca="1">_xludf.XLOOKUP(F3,Sheet2!A:A,Sheet2!B:B)</f>
        <v>#NAME?</v>
      </c>
    </row>
    <row r="4" spans="1:20" ht="15.75" customHeight="1" x14ac:dyDescent="0.25">
      <c r="A4" s="5">
        <v>45503.832638888889</v>
      </c>
      <c r="B4" s="6">
        <v>0.83263888888888893</v>
      </c>
      <c r="C4" s="7" t="s">
        <v>36</v>
      </c>
      <c r="D4" s="7" t="s">
        <v>29</v>
      </c>
      <c r="E4" s="7" t="s">
        <v>37</v>
      </c>
      <c r="F4" s="7" t="s">
        <v>38</v>
      </c>
      <c r="G4" s="7" t="s">
        <v>39</v>
      </c>
      <c r="H4" s="7" t="s">
        <v>33</v>
      </c>
      <c r="I4" s="8">
        <v>238</v>
      </c>
      <c r="J4" s="8">
        <v>130</v>
      </c>
      <c r="K4" s="7" t="s">
        <v>26</v>
      </c>
      <c r="L4" s="7" t="s">
        <v>34</v>
      </c>
      <c r="M4" s="7" t="s">
        <v>26</v>
      </c>
      <c r="N4" s="8">
        <v>386</v>
      </c>
      <c r="O4" s="9" t="s">
        <v>40</v>
      </c>
      <c r="P4" s="8">
        <v>40</v>
      </c>
      <c r="Q4" s="8">
        <v>4.2</v>
      </c>
      <c r="R4" s="8">
        <v>4.8</v>
      </c>
      <c r="S4" s="10" t="e">
        <f t="array" aca="1" ref="S4" ca="1">_xludf.XLOOKUP(F4,Sheet2!A:A,Sheet2!B:B)</f>
        <v>#NAME?</v>
      </c>
    </row>
    <row r="5" spans="1:20" ht="15.75" customHeight="1" x14ac:dyDescent="0.25">
      <c r="A5" s="5">
        <v>45475.376388888886</v>
      </c>
      <c r="B5" s="6">
        <v>0.37638888888888888</v>
      </c>
      <c r="C5" s="7" t="s">
        <v>44</v>
      </c>
      <c r="D5" s="7" t="s">
        <v>29</v>
      </c>
      <c r="E5" s="7" t="s">
        <v>45</v>
      </c>
      <c r="F5" s="7" t="s">
        <v>46</v>
      </c>
      <c r="G5" s="7" t="s">
        <v>47</v>
      </c>
      <c r="H5" s="7" t="s">
        <v>48</v>
      </c>
      <c r="I5" s="8">
        <v>252</v>
      </c>
      <c r="J5" s="8">
        <v>80</v>
      </c>
      <c r="K5" s="7" t="s">
        <v>26</v>
      </c>
      <c r="L5" s="7" t="s">
        <v>34</v>
      </c>
      <c r="M5" s="7" t="s">
        <v>26</v>
      </c>
      <c r="N5" s="8">
        <v>822</v>
      </c>
      <c r="O5" s="9" t="s">
        <v>49</v>
      </c>
      <c r="P5" s="8">
        <v>45</v>
      </c>
      <c r="Q5" s="8">
        <v>4</v>
      </c>
      <c r="R5" s="8">
        <v>3</v>
      </c>
      <c r="S5" s="10" t="e">
        <f t="array" aca="1" ref="S5" ca="1">_xludf.XLOOKUP(F5,Sheet2!A:A,Sheet2!B:B)</f>
        <v>#NAME?</v>
      </c>
    </row>
    <row r="6" spans="1:20" ht="15.75" customHeight="1" x14ac:dyDescent="0.25">
      <c r="A6" s="5">
        <v>45486.195833333331</v>
      </c>
      <c r="B6" s="6">
        <v>0.19583333333333333</v>
      </c>
      <c r="C6" s="7" t="s">
        <v>50</v>
      </c>
      <c r="D6" s="7" t="s">
        <v>29</v>
      </c>
      <c r="E6" s="7" t="s">
        <v>51</v>
      </c>
      <c r="F6" s="7" t="s">
        <v>46</v>
      </c>
      <c r="G6" s="7" t="s">
        <v>52</v>
      </c>
      <c r="H6" s="7" t="s">
        <v>43</v>
      </c>
      <c r="I6" s="8">
        <v>231</v>
      </c>
      <c r="J6" s="8">
        <v>90</v>
      </c>
      <c r="K6" s="7" t="s">
        <v>26</v>
      </c>
      <c r="L6" s="7" t="s">
        <v>34</v>
      </c>
      <c r="M6" s="7" t="s">
        <v>26</v>
      </c>
      <c r="N6" s="8">
        <v>173</v>
      </c>
      <c r="O6" s="9" t="s">
        <v>40</v>
      </c>
      <c r="P6" s="8">
        <v>41</v>
      </c>
      <c r="Q6" s="8">
        <v>3.4</v>
      </c>
      <c r="R6" s="8">
        <v>4.5999999999999996</v>
      </c>
      <c r="S6" s="10" t="e">
        <f t="array" aca="1" ref="S6" ca="1">_xludf.XLOOKUP(F6,Sheet2!A:A,Sheet2!B:B)</f>
        <v>#NAME?</v>
      </c>
    </row>
    <row r="7" spans="1:20" ht="15.75" customHeight="1" x14ac:dyDescent="0.25">
      <c r="A7" s="5">
        <v>45496.410416666666</v>
      </c>
      <c r="B7" s="6">
        <v>0.41041666666666665</v>
      </c>
      <c r="C7" s="7" t="s">
        <v>53</v>
      </c>
      <c r="D7" s="7" t="s">
        <v>29</v>
      </c>
      <c r="E7" s="7" t="s">
        <v>54</v>
      </c>
      <c r="F7" s="7" t="s">
        <v>31</v>
      </c>
      <c r="G7" s="7" t="s">
        <v>24</v>
      </c>
      <c r="H7" s="7" t="s">
        <v>55</v>
      </c>
      <c r="I7" s="8">
        <v>133</v>
      </c>
      <c r="J7" s="8">
        <v>40</v>
      </c>
      <c r="K7" s="7" t="s">
        <v>26</v>
      </c>
      <c r="L7" s="7" t="s">
        <v>34</v>
      </c>
      <c r="M7" s="7" t="s">
        <v>26</v>
      </c>
      <c r="N7" s="8">
        <v>140</v>
      </c>
      <c r="O7" s="9" t="s">
        <v>35</v>
      </c>
      <c r="P7" s="8">
        <v>49</v>
      </c>
      <c r="Q7" s="8">
        <v>3.2</v>
      </c>
      <c r="R7" s="8">
        <v>4.5</v>
      </c>
      <c r="S7" s="10" t="e">
        <f t="array" aca="1" ref="S7" ca="1">_xludf.XLOOKUP(F7,Sheet2!A:A,Sheet2!B:B)</f>
        <v>#NAME?</v>
      </c>
    </row>
    <row r="8" spans="1:20" ht="15.75" customHeight="1" x14ac:dyDescent="0.25">
      <c r="A8" s="5">
        <v>45502.981249999997</v>
      </c>
      <c r="B8" s="6">
        <v>0.98124999999999996</v>
      </c>
      <c r="C8" s="7" t="s">
        <v>60</v>
      </c>
      <c r="D8" s="7" t="s">
        <v>29</v>
      </c>
      <c r="E8" s="7" t="s">
        <v>61</v>
      </c>
      <c r="F8" s="7" t="s">
        <v>56</v>
      </c>
      <c r="G8" s="7" t="s">
        <v>62</v>
      </c>
      <c r="H8" s="7" t="s">
        <v>63</v>
      </c>
      <c r="I8" s="8">
        <v>35</v>
      </c>
      <c r="J8" s="8">
        <v>55</v>
      </c>
      <c r="K8" s="7" t="s">
        <v>26</v>
      </c>
      <c r="L8" s="7" t="s">
        <v>34</v>
      </c>
      <c r="M8" s="7" t="s">
        <v>26</v>
      </c>
      <c r="N8" s="8">
        <v>164</v>
      </c>
      <c r="O8" s="9" t="s">
        <v>35</v>
      </c>
      <c r="P8" s="8">
        <v>46</v>
      </c>
      <c r="Q8" s="8">
        <v>4.5</v>
      </c>
      <c r="R8" s="8">
        <v>3.4</v>
      </c>
      <c r="S8" s="10" t="e">
        <f t="array" aca="1" ref="S8" ca="1">_xludf.XLOOKUP(F8,Sheet2!A:A,Sheet2!B:B)</f>
        <v>#NAME?</v>
      </c>
    </row>
    <row r="9" spans="1:20" ht="15.75" customHeight="1" x14ac:dyDescent="0.25">
      <c r="A9" s="5">
        <v>45500.554166666669</v>
      </c>
      <c r="B9" s="6">
        <v>0.5541666666666667</v>
      </c>
      <c r="C9" s="7" t="s">
        <v>65</v>
      </c>
      <c r="D9" s="7" t="s">
        <v>29</v>
      </c>
      <c r="E9" s="7" t="s">
        <v>66</v>
      </c>
      <c r="F9" s="7" t="s">
        <v>59</v>
      </c>
      <c r="G9" s="7" t="s">
        <v>67</v>
      </c>
      <c r="H9" s="7" t="s">
        <v>68</v>
      </c>
      <c r="I9" s="8">
        <v>126</v>
      </c>
      <c r="J9" s="8">
        <v>35</v>
      </c>
      <c r="K9" s="7" t="s">
        <v>26</v>
      </c>
      <c r="L9" s="7" t="s">
        <v>34</v>
      </c>
      <c r="M9" s="7" t="s">
        <v>26</v>
      </c>
      <c r="N9" s="8">
        <v>330</v>
      </c>
      <c r="O9" s="9" t="s">
        <v>40</v>
      </c>
      <c r="P9" s="8">
        <v>8</v>
      </c>
      <c r="Q9" s="8">
        <v>3</v>
      </c>
      <c r="R9" s="8">
        <v>4.8</v>
      </c>
      <c r="S9" s="10" t="e">
        <f t="array" aca="1" ref="S9" ca="1">_xludf.XLOOKUP(F9,Sheet2!A:A,Sheet2!B:B)</f>
        <v>#NAME?</v>
      </c>
    </row>
    <row r="10" spans="1:20" ht="15.75" customHeight="1" x14ac:dyDescent="0.25">
      <c r="A10" s="5">
        <v>45489.412499999999</v>
      </c>
      <c r="B10" s="6">
        <v>0.41249999999999998</v>
      </c>
      <c r="C10" s="7" t="s">
        <v>70</v>
      </c>
      <c r="D10" s="7" t="s">
        <v>29</v>
      </c>
      <c r="E10" s="7" t="s">
        <v>71</v>
      </c>
      <c r="F10" s="7" t="s">
        <v>31</v>
      </c>
      <c r="G10" s="7" t="s">
        <v>72</v>
      </c>
      <c r="H10" s="7" t="s">
        <v>73</v>
      </c>
      <c r="I10" s="8">
        <v>70</v>
      </c>
      <c r="J10" s="8">
        <v>95</v>
      </c>
      <c r="K10" s="7" t="s">
        <v>26</v>
      </c>
      <c r="L10" s="7" t="s">
        <v>34</v>
      </c>
      <c r="M10" s="7" t="s">
        <v>26</v>
      </c>
      <c r="N10" s="8">
        <v>378</v>
      </c>
      <c r="O10" s="9" t="s">
        <v>40</v>
      </c>
      <c r="P10" s="8">
        <v>18</v>
      </c>
      <c r="Q10" s="8">
        <v>4.8</v>
      </c>
      <c r="R10" s="8">
        <v>4.0999999999999996</v>
      </c>
      <c r="S10" s="10" t="e">
        <f t="array" aca="1" ref="S10" ca="1">_xludf.XLOOKUP(F10,Sheet2!A:A,Sheet2!B:B)</f>
        <v>#NAME?</v>
      </c>
    </row>
    <row r="11" spans="1:20" ht="15.75" customHeight="1" x14ac:dyDescent="0.25">
      <c r="A11" s="5">
        <v>45478.987500000003</v>
      </c>
      <c r="B11" s="6">
        <v>0.98750000000000004</v>
      </c>
      <c r="C11" s="7" t="s">
        <v>75</v>
      </c>
      <c r="D11" s="7" t="s">
        <v>29</v>
      </c>
      <c r="E11" s="7" t="s">
        <v>76</v>
      </c>
      <c r="F11" s="7" t="s">
        <v>31</v>
      </c>
      <c r="G11" s="7" t="s">
        <v>77</v>
      </c>
      <c r="H11" s="7" t="s">
        <v>78</v>
      </c>
      <c r="I11" s="8">
        <v>140</v>
      </c>
      <c r="J11" s="8">
        <v>40</v>
      </c>
      <c r="K11" s="7" t="s">
        <v>26</v>
      </c>
      <c r="L11" s="7" t="s">
        <v>34</v>
      </c>
      <c r="M11" s="7" t="s">
        <v>26</v>
      </c>
      <c r="N11" s="8">
        <v>401</v>
      </c>
      <c r="O11" s="9" t="s">
        <v>35</v>
      </c>
      <c r="P11" s="8">
        <v>8</v>
      </c>
      <c r="Q11" s="8">
        <v>3.3</v>
      </c>
      <c r="R11" s="8">
        <v>3.9</v>
      </c>
      <c r="S11" s="10" t="e">
        <f t="array" aca="1" ref="S11" ca="1">_xludf.XLOOKUP(F11,Sheet2!A:A,Sheet2!B:B)</f>
        <v>#NAME?</v>
      </c>
    </row>
    <row r="12" spans="1:20" ht="15.75" customHeight="1" x14ac:dyDescent="0.25">
      <c r="A12" s="5">
        <v>45482.46597222222</v>
      </c>
      <c r="B12" s="6">
        <v>0.46597222222222223</v>
      </c>
      <c r="C12" s="7" t="s">
        <v>79</v>
      </c>
      <c r="D12" s="7" t="s">
        <v>29</v>
      </c>
      <c r="E12" s="7" t="s">
        <v>80</v>
      </c>
      <c r="F12" s="7" t="s">
        <v>38</v>
      </c>
      <c r="G12" s="7" t="s">
        <v>32</v>
      </c>
      <c r="H12" s="7" t="s">
        <v>25</v>
      </c>
      <c r="I12" s="8">
        <v>42</v>
      </c>
      <c r="J12" s="8">
        <v>30</v>
      </c>
      <c r="K12" s="7" t="s">
        <v>26</v>
      </c>
      <c r="L12" s="7" t="s">
        <v>34</v>
      </c>
      <c r="M12" s="7" t="s">
        <v>26</v>
      </c>
      <c r="N12" s="8">
        <v>343</v>
      </c>
      <c r="O12" s="9" t="s">
        <v>40</v>
      </c>
      <c r="P12" s="8">
        <v>17</v>
      </c>
      <c r="Q12" s="8">
        <v>3</v>
      </c>
      <c r="R12" s="8">
        <v>3.8</v>
      </c>
      <c r="S12" s="10" t="e">
        <f t="array" aca="1" ref="S12" ca="1">_xludf.XLOOKUP(F12,Sheet2!A:A,Sheet2!B:B)</f>
        <v>#NAME?</v>
      </c>
    </row>
    <row r="13" spans="1:20" ht="15.75" customHeight="1" x14ac:dyDescent="0.25">
      <c r="A13" s="5">
        <v>45485.613888888889</v>
      </c>
      <c r="B13" s="6">
        <v>0.61388888888888893</v>
      </c>
      <c r="C13" s="7" t="s">
        <v>81</v>
      </c>
      <c r="D13" s="7" t="s">
        <v>29</v>
      </c>
      <c r="E13" s="7" t="s">
        <v>82</v>
      </c>
      <c r="F13" s="7" t="s">
        <v>42</v>
      </c>
      <c r="G13" s="7" t="s">
        <v>83</v>
      </c>
      <c r="H13" s="7" t="s">
        <v>57</v>
      </c>
      <c r="I13" s="8">
        <v>245</v>
      </c>
      <c r="J13" s="8">
        <v>70</v>
      </c>
      <c r="K13" s="7" t="s">
        <v>26</v>
      </c>
      <c r="L13" s="7" t="s">
        <v>34</v>
      </c>
      <c r="M13" s="7" t="s">
        <v>26</v>
      </c>
      <c r="N13" s="8">
        <v>2014</v>
      </c>
      <c r="O13" s="9" t="s">
        <v>35</v>
      </c>
      <c r="P13" s="8">
        <v>33</v>
      </c>
      <c r="Q13" s="8">
        <v>4.2</v>
      </c>
      <c r="R13" s="8">
        <v>4.9000000000000004</v>
      </c>
      <c r="S13" s="10" t="e">
        <f t="array" aca="1" ref="S13" ca="1">_xludf.XLOOKUP(F13,Sheet2!A:A,Sheet2!B:B)</f>
        <v>#NAME?</v>
      </c>
    </row>
    <row r="14" spans="1:20" ht="15.75" customHeight="1" x14ac:dyDescent="0.25">
      <c r="A14" s="5">
        <v>45484.862500000003</v>
      </c>
      <c r="B14" s="6">
        <v>0.86250000000000004</v>
      </c>
      <c r="C14" s="7" t="s">
        <v>84</v>
      </c>
      <c r="D14" s="7" t="s">
        <v>29</v>
      </c>
      <c r="E14" s="7" t="s">
        <v>85</v>
      </c>
      <c r="F14" s="7" t="s">
        <v>42</v>
      </c>
      <c r="G14" s="7" t="s">
        <v>86</v>
      </c>
      <c r="H14" s="7" t="s">
        <v>87</v>
      </c>
      <c r="I14" s="8">
        <v>84</v>
      </c>
      <c r="J14" s="8">
        <v>25</v>
      </c>
      <c r="K14" s="7" t="s">
        <v>26</v>
      </c>
      <c r="L14" s="7" t="s">
        <v>34</v>
      </c>
      <c r="M14" s="7" t="s">
        <v>26</v>
      </c>
      <c r="N14" s="8">
        <v>650</v>
      </c>
      <c r="O14" s="9" t="s">
        <v>35</v>
      </c>
      <c r="P14" s="8">
        <v>34</v>
      </c>
      <c r="Q14" s="8">
        <v>4.9000000000000004</v>
      </c>
      <c r="R14" s="8">
        <v>3.4</v>
      </c>
      <c r="S14" s="10" t="e">
        <f t="array" aca="1" ref="S14" ca="1">_xludf.XLOOKUP(F14,Sheet2!A:A,Sheet2!B:B)</f>
        <v>#NAME?</v>
      </c>
    </row>
    <row r="15" spans="1:20" ht="15.75" customHeight="1" x14ac:dyDescent="0.25">
      <c r="A15" s="5">
        <v>45481.939583333333</v>
      </c>
      <c r="B15" s="6">
        <v>0.93958333333333333</v>
      </c>
      <c r="C15" s="7" t="s">
        <v>88</v>
      </c>
      <c r="D15" s="7" t="s">
        <v>29</v>
      </c>
      <c r="E15" s="7" t="s">
        <v>89</v>
      </c>
      <c r="F15" s="7" t="s">
        <v>23</v>
      </c>
      <c r="G15" s="7" t="s">
        <v>90</v>
      </c>
      <c r="H15" s="7" t="s">
        <v>63</v>
      </c>
      <c r="I15" s="8">
        <v>168</v>
      </c>
      <c r="J15" s="8">
        <v>65</v>
      </c>
      <c r="K15" s="7" t="s">
        <v>26</v>
      </c>
      <c r="L15" s="7" t="s">
        <v>34</v>
      </c>
      <c r="M15" s="7" t="s">
        <v>26</v>
      </c>
      <c r="N15" s="8">
        <v>231</v>
      </c>
      <c r="O15" s="9" t="s">
        <v>35</v>
      </c>
      <c r="P15" s="8">
        <v>2</v>
      </c>
      <c r="Q15" s="8">
        <v>3.2</v>
      </c>
      <c r="R15" s="8">
        <v>3.7</v>
      </c>
      <c r="S15" s="10" t="e">
        <f t="array" aca="1" ref="S15" ca="1">_xludf.XLOOKUP(F15,Sheet2!A:A,Sheet2!B:B)</f>
        <v>#NAME?</v>
      </c>
    </row>
    <row r="16" spans="1:20" ht="15.75" customHeight="1" x14ac:dyDescent="0.25">
      <c r="A16" s="5">
        <v>45476.886805555558</v>
      </c>
      <c r="B16" s="6">
        <v>0.88680555555555551</v>
      </c>
      <c r="C16" s="7" t="s">
        <v>92</v>
      </c>
      <c r="D16" s="7" t="s">
        <v>29</v>
      </c>
      <c r="E16" s="7" t="s">
        <v>93</v>
      </c>
      <c r="F16" s="7" t="s">
        <v>56</v>
      </c>
      <c r="G16" s="7" t="s">
        <v>91</v>
      </c>
      <c r="H16" s="7" t="s">
        <v>39</v>
      </c>
      <c r="I16" s="8">
        <v>56</v>
      </c>
      <c r="J16" s="8">
        <v>105</v>
      </c>
      <c r="K16" s="7" t="s">
        <v>26</v>
      </c>
      <c r="L16" s="7" t="s">
        <v>34</v>
      </c>
      <c r="M16" s="7" t="s">
        <v>26</v>
      </c>
      <c r="N16" s="8">
        <v>311</v>
      </c>
      <c r="O16" s="9" t="s">
        <v>35</v>
      </c>
      <c r="P16" s="8">
        <v>28</v>
      </c>
      <c r="Q16" s="8">
        <v>4.3</v>
      </c>
      <c r="R16" s="8">
        <v>3</v>
      </c>
      <c r="S16" s="10" t="e">
        <f t="array" aca="1" ref="S16" ca="1">_xludf.XLOOKUP(F16,Sheet2!A:A,Sheet2!B:B)</f>
        <v>#NAME?</v>
      </c>
    </row>
    <row r="17" spans="1:19" ht="15.75" customHeight="1" x14ac:dyDescent="0.25">
      <c r="A17" s="5">
        <v>45498.155555555553</v>
      </c>
      <c r="B17" s="6">
        <v>0.15555555555555556</v>
      </c>
      <c r="C17" s="7" t="s">
        <v>94</v>
      </c>
      <c r="D17" s="7" t="s">
        <v>29</v>
      </c>
      <c r="E17" s="7" t="s">
        <v>95</v>
      </c>
      <c r="F17" s="7" t="s">
        <v>46</v>
      </c>
      <c r="G17" s="7" t="s">
        <v>91</v>
      </c>
      <c r="H17" s="7" t="s">
        <v>96</v>
      </c>
      <c r="I17" s="8">
        <v>175</v>
      </c>
      <c r="J17" s="8">
        <v>50</v>
      </c>
      <c r="K17" s="7" t="s">
        <v>26</v>
      </c>
      <c r="L17" s="7" t="s">
        <v>34</v>
      </c>
      <c r="M17" s="7" t="s">
        <v>26</v>
      </c>
      <c r="N17" s="8">
        <v>141</v>
      </c>
      <c r="O17" s="9" t="s">
        <v>40</v>
      </c>
      <c r="P17" s="8">
        <v>35</v>
      </c>
      <c r="Q17" s="8">
        <v>4.7</v>
      </c>
      <c r="R17" s="8">
        <v>3.1</v>
      </c>
      <c r="S17" s="10" t="e">
        <f t="array" aca="1" ref="S17" ca="1">_xludf.XLOOKUP(F17,Sheet2!A:A,Sheet2!B:B)</f>
        <v>#NAME?</v>
      </c>
    </row>
    <row r="18" spans="1:19" ht="15.75" customHeight="1" x14ac:dyDescent="0.25">
      <c r="A18" s="5">
        <v>45500.262499999997</v>
      </c>
      <c r="B18" s="6">
        <v>0.26250000000000001</v>
      </c>
      <c r="C18" s="7" t="s">
        <v>98</v>
      </c>
      <c r="D18" s="7" t="s">
        <v>29</v>
      </c>
      <c r="E18" s="7" t="s">
        <v>99</v>
      </c>
      <c r="F18" s="7" t="s">
        <v>42</v>
      </c>
      <c r="G18" s="7" t="s">
        <v>100</v>
      </c>
      <c r="H18" s="7" t="s">
        <v>72</v>
      </c>
      <c r="I18" s="8">
        <v>189</v>
      </c>
      <c r="J18" s="8">
        <v>65</v>
      </c>
      <c r="K18" s="7" t="s">
        <v>26</v>
      </c>
      <c r="L18" s="7" t="s">
        <v>34</v>
      </c>
      <c r="M18" s="7" t="s">
        <v>26</v>
      </c>
      <c r="N18" s="8">
        <v>1095</v>
      </c>
      <c r="O18" s="9" t="s">
        <v>35</v>
      </c>
      <c r="P18" s="8">
        <v>38</v>
      </c>
      <c r="Q18" s="8">
        <v>4.8</v>
      </c>
      <c r="R18" s="8">
        <v>4.7</v>
      </c>
      <c r="S18" s="10" t="e">
        <f t="array" aca="1" ref="S18" ca="1">_xludf.XLOOKUP(F18,Sheet2!A:A,Sheet2!B:B)</f>
        <v>#NAME?</v>
      </c>
    </row>
    <row r="19" spans="1:19" ht="15.75" customHeight="1" x14ac:dyDescent="0.25">
      <c r="A19" s="5">
        <v>45496.538888888892</v>
      </c>
      <c r="B19" s="6">
        <v>0.53888888888888886</v>
      </c>
      <c r="C19" s="7" t="s">
        <v>102</v>
      </c>
      <c r="D19" s="7" t="s">
        <v>29</v>
      </c>
      <c r="E19" s="7" t="s">
        <v>103</v>
      </c>
      <c r="F19" s="7" t="s">
        <v>23</v>
      </c>
      <c r="G19" s="7" t="s">
        <v>83</v>
      </c>
      <c r="H19" s="7" t="s">
        <v>62</v>
      </c>
      <c r="I19" s="8">
        <v>49</v>
      </c>
      <c r="J19" s="8">
        <v>85</v>
      </c>
      <c r="K19" s="7" t="s">
        <v>26</v>
      </c>
      <c r="L19" s="7" t="s">
        <v>34</v>
      </c>
      <c r="M19" s="7" t="s">
        <v>26</v>
      </c>
      <c r="N19" s="8">
        <v>241</v>
      </c>
      <c r="O19" s="9" t="s">
        <v>35</v>
      </c>
      <c r="P19" s="8">
        <v>33</v>
      </c>
      <c r="Q19" s="8">
        <v>3.2</v>
      </c>
      <c r="R19" s="8">
        <v>3.5</v>
      </c>
      <c r="S19" s="10" t="e">
        <f t="array" aca="1" ref="S19" ca="1">_xludf.XLOOKUP(F19,Sheet2!A:A,Sheet2!B:B)</f>
        <v>#NAME?</v>
      </c>
    </row>
    <row r="20" spans="1:19" ht="15.75" customHeight="1" x14ac:dyDescent="0.25">
      <c r="A20" s="5">
        <v>45481.494444444441</v>
      </c>
      <c r="B20" s="6">
        <v>0.49444444444444446</v>
      </c>
      <c r="C20" s="7" t="s">
        <v>104</v>
      </c>
      <c r="D20" s="7" t="s">
        <v>29</v>
      </c>
      <c r="E20" s="7" t="s">
        <v>105</v>
      </c>
      <c r="F20" s="7" t="s">
        <v>23</v>
      </c>
      <c r="G20" s="7" t="s">
        <v>106</v>
      </c>
      <c r="H20" s="7" t="s">
        <v>63</v>
      </c>
      <c r="I20" s="8">
        <v>77</v>
      </c>
      <c r="J20" s="8">
        <v>140</v>
      </c>
      <c r="K20" s="7" t="s">
        <v>26</v>
      </c>
      <c r="L20" s="7" t="s">
        <v>34</v>
      </c>
      <c r="M20" s="7" t="s">
        <v>26</v>
      </c>
      <c r="N20" s="8">
        <v>475</v>
      </c>
      <c r="O20" s="9" t="s">
        <v>35</v>
      </c>
      <c r="P20" s="8">
        <v>45</v>
      </c>
      <c r="Q20" s="8">
        <v>4.3</v>
      </c>
      <c r="R20" s="8">
        <v>3.1</v>
      </c>
      <c r="S20" s="10" t="e">
        <f t="array" aca="1" ref="S20" ca="1">_xludf.XLOOKUP(F20,Sheet2!A:A,Sheet2!B:B)</f>
        <v>#NAME?</v>
      </c>
    </row>
    <row r="21" spans="1:19" ht="15.75" customHeight="1" x14ac:dyDescent="0.25">
      <c r="A21" s="5">
        <v>45487.225694444445</v>
      </c>
      <c r="B21" s="6">
        <v>0.22569444444444445</v>
      </c>
      <c r="C21" s="7" t="s">
        <v>107</v>
      </c>
      <c r="D21" s="7" t="s">
        <v>29</v>
      </c>
      <c r="E21" s="7" t="s">
        <v>108</v>
      </c>
      <c r="F21" s="7" t="s">
        <v>42</v>
      </c>
      <c r="G21" s="7" t="s">
        <v>109</v>
      </c>
      <c r="H21" s="7" t="s">
        <v>110</v>
      </c>
      <c r="I21" s="8">
        <v>210</v>
      </c>
      <c r="J21" s="8">
        <v>45</v>
      </c>
      <c r="K21" s="7" t="s">
        <v>26</v>
      </c>
      <c r="L21" s="7" t="s">
        <v>34</v>
      </c>
      <c r="M21" s="7" t="s">
        <v>26</v>
      </c>
      <c r="N21" s="8">
        <v>461</v>
      </c>
      <c r="O21" s="9" t="s">
        <v>40</v>
      </c>
      <c r="P21" s="8">
        <v>49</v>
      </c>
      <c r="Q21" s="8">
        <v>4.5</v>
      </c>
      <c r="R21" s="8">
        <v>3.1</v>
      </c>
      <c r="S21" s="10" t="e">
        <f t="array" aca="1" ref="S21" ca="1">_xludf.XLOOKUP(F21,Sheet2!A:A,Sheet2!B:B)</f>
        <v>#NAME?</v>
      </c>
    </row>
    <row r="22" spans="1:19" ht="15.75" customHeight="1" x14ac:dyDescent="0.25">
      <c r="A22" s="5">
        <v>45476.040277777778</v>
      </c>
      <c r="B22" s="6">
        <v>4.027777777777778E-2</v>
      </c>
      <c r="C22" s="7" t="s">
        <v>112</v>
      </c>
      <c r="D22" s="7" t="s">
        <v>29</v>
      </c>
      <c r="E22" s="7" t="s">
        <v>113</v>
      </c>
      <c r="F22" s="7" t="s">
        <v>56</v>
      </c>
      <c r="G22" s="7" t="s">
        <v>114</v>
      </c>
      <c r="H22" s="7" t="s">
        <v>96</v>
      </c>
      <c r="I22" s="8">
        <v>287</v>
      </c>
      <c r="J22" s="8">
        <v>40</v>
      </c>
      <c r="K22" s="7" t="s">
        <v>26</v>
      </c>
      <c r="L22" s="7" t="s">
        <v>115</v>
      </c>
      <c r="M22" s="7" t="s">
        <v>116</v>
      </c>
      <c r="N22" s="8">
        <v>1102</v>
      </c>
      <c r="O22" s="9" t="s">
        <v>40</v>
      </c>
      <c r="P22" s="8">
        <v>41</v>
      </c>
      <c r="Q22" s="8">
        <v>3.1</v>
      </c>
      <c r="R22" s="8">
        <v>3.5</v>
      </c>
      <c r="S22" s="10" t="e">
        <f t="array" aca="1" ref="S22" ca="1">_xludf.XLOOKUP(F22,Sheet2!A:A,Sheet2!B:B)</f>
        <v>#NAME?</v>
      </c>
    </row>
    <row r="23" spans="1:19" ht="15.75" customHeight="1" x14ac:dyDescent="0.25">
      <c r="A23" s="5">
        <v>45484.140277777777</v>
      </c>
      <c r="B23" s="6">
        <v>0.14027777777777778</v>
      </c>
      <c r="C23" s="7" t="s">
        <v>118</v>
      </c>
      <c r="D23" s="7" t="s">
        <v>29</v>
      </c>
      <c r="E23" s="7" t="s">
        <v>119</v>
      </c>
      <c r="F23" s="7" t="s">
        <v>38</v>
      </c>
      <c r="G23" s="7" t="s">
        <v>120</v>
      </c>
      <c r="H23" s="7" t="s">
        <v>63</v>
      </c>
      <c r="I23" s="8">
        <v>294</v>
      </c>
      <c r="J23" s="8">
        <v>145</v>
      </c>
      <c r="K23" s="7" t="s">
        <v>26</v>
      </c>
      <c r="L23" s="7" t="s">
        <v>34</v>
      </c>
      <c r="M23" s="7" t="s">
        <v>26</v>
      </c>
      <c r="N23" s="8">
        <v>876</v>
      </c>
      <c r="O23" s="9" t="s">
        <v>35</v>
      </c>
      <c r="P23" s="8">
        <v>21</v>
      </c>
      <c r="Q23" s="8">
        <v>4.7</v>
      </c>
      <c r="R23" s="8">
        <v>3.3</v>
      </c>
      <c r="S23" s="10" t="e">
        <f t="array" aca="1" ref="S23" ca="1">_xludf.XLOOKUP(F23,Sheet2!A:A,Sheet2!B:B)</f>
        <v>#NAME?</v>
      </c>
    </row>
    <row r="24" spans="1:19" ht="15.75" customHeight="1" x14ac:dyDescent="0.25">
      <c r="A24" s="5">
        <v>45478.852777777778</v>
      </c>
      <c r="B24" s="6">
        <v>0.85277777777777775</v>
      </c>
      <c r="C24" s="7" t="s">
        <v>121</v>
      </c>
      <c r="D24" s="7" t="s">
        <v>29</v>
      </c>
      <c r="E24" s="7" t="s">
        <v>122</v>
      </c>
      <c r="F24" s="7" t="s">
        <v>38</v>
      </c>
      <c r="G24" s="7" t="s">
        <v>67</v>
      </c>
      <c r="H24" s="7" t="s">
        <v>48</v>
      </c>
      <c r="I24" s="8">
        <v>266</v>
      </c>
      <c r="J24" s="8">
        <v>65</v>
      </c>
      <c r="K24" s="7" t="s">
        <v>26</v>
      </c>
      <c r="L24" s="7" t="s">
        <v>34</v>
      </c>
      <c r="M24" s="7" t="s">
        <v>26</v>
      </c>
      <c r="N24" s="8">
        <v>425</v>
      </c>
      <c r="O24" s="9" t="s">
        <v>35</v>
      </c>
      <c r="P24" s="8">
        <v>11</v>
      </c>
      <c r="Q24" s="8">
        <v>3.5</v>
      </c>
      <c r="R24" s="8">
        <v>4.5999999999999996</v>
      </c>
      <c r="S24" s="10" t="e">
        <f t="array" aca="1" ref="S24" ca="1">_xludf.XLOOKUP(F24,Sheet2!A:A,Sheet2!B:B)</f>
        <v>#NAME?</v>
      </c>
    </row>
    <row r="25" spans="1:19" ht="15.75" customHeight="1" x14ac:dyDescent="0.25">
      <c r="A25" s="5">
        <v>45499.555555555555</v>
      </c>
      <c r="B25" s="6">
        <v>0.55555555555555558</v>
      </c>
      <c r="C25" s="7" t="s">
        <v>124</v>
      </c>
      <c r="D25" s="7" t="s">
        <v>29</v>
      </c>
      <c r="E25" s="7" t="s">
        <v>125</v>
      </c>
      <c r="F25" s="7" t="s">
        <v>38</v>
      </c>
      <c r="G25" s="7" t="s">
        <v>24</v>
      </c>
      <c r="H25" s="7" t="s">
        <v>91</v>
      </c>
      <c r="I25" s="8">
        <v>217</v>
      </c>
      <c r="J25" s="8">
        <v>120</v>
      </c>
      <c r="K25" s="7" t="s">
        <v>26</v>
      </c>
      <c r="L25" s="7" t="s">
        <v>115</v>
      </c>
      <c r="M25" s="7" t="s">
        <v>126</v>
      </c>
      <c r="N25" s="8">
        <v>2936</v>
      </c>
      <c r="O25" s="9" t="s">
        <v>35</v>
      </c>
      <c r="P25" s="8">
        <v>34</v>
      </c>
      <c r="Q25" s="8">
        <v>4.0999999999999996</v>
      </c>
      <c r="R25" s="8">
        <v>4.5999999999999996</v>
      </c>
      <c r="S25" s="10" t="e">
        <f t="array" aca="1" ref="S25" ca="1">_xludf.XLOOKUP(F25,Sheet2!A:A,Sheet2!B:B)</f>
        <v>#NAME?</v>
      </c>
    </row>
    <row r="26" spans="1:19" ht="15.75" customHeight="1" x14ac:dyDescent="0.25">
      <c r="A26" s="5">
        <v>45490.145833333336</v>
      </c>
      <c r="B26" s="6">
        <v>0.14583333333333334</v>
      </c>
      <c r="C26" s="7" t="s">
        <v>127</v>
      </c>
      <c r="D26" s="7" t="s">
        <v>29</v>
      </c>
      <c r="E26" s="7" t="s">
        <v>128</v>
      </c>
      <c r="F26" s="7" t="s">
        <v>31</v>
      </c>
      <c r="G26" s="7" t="s">
        <v>48</v>
      </c>
      <c r="H26" s="7" t="s">
        <v>120</v>
      </c>
      <c r="I26" s="8">
        <v>308</v>
      </c>
      <c r="J26" s="8">
        <v>110</v>
      </c>
      <c r="K26" s="7" t="s">
        <v>26</v>
      </c>
      <c r="L26" s="7" t="s">
        <v>34</v>
      </c>
      <c r="M26" s="7" t="s">
        <v>26</v>
      </c>
      <c r="N26" s="8">
        <v>799</v>
      </c>
      <c r="O26" s="9" t="s">
        <v>40</v>
      </c>
      <c r="P26" s="8">
        <v>25</v>
      </c>
      <c r="Q26" s="8">
        <v>3.9</v>
      </c>
      <c r="R26" s="8">
        <v>4.7</v>
      </c>
      <c r="S26" s="10" t="e">
        <f t="array" aca="1" ref="S26" ca="1">_xludf.XLOOKUP(F26,Sheet2!A:A,Sheet2!B:B)</f>
        <v>#NAME?</v>
      </c>
    </row>
    <row r="27" spans="1:19" ht="15.75" customHeight="1" x14ac:dyDescent="0.25">
      <c r="A27" s="5">
        <v>45480.249305555553</v>
      </c>
      <c r="B27" s="6">
        <v>0.24930555555555556</v>
      </c>
      <c r="C27" s="7" t="s">
        <v>129</v>
      </c>
      <c r="D27" s="7" t="s">
        <v>29</v>
      </c>
      <c r="E27" s="7" t="s">
        <v>130</v>
      </c>
      <c r="F27" s="7" t="s">
        <v>42</v>
      </c>
      <c r="G27" s="7" t="s">
        <v>117</v>
      </c>
      <c r="H27" s="7" t="s">
        <v>111</v>
      </c>
      <c r="I27" s="8">
        <v>63</v>
      </c>
      <c r="J27" s="8">
        <v>135</v>
      </c>
      <c r="K27" s="7" t="s">
        <v>26</v>
      </c>
      <c r="L27" s="7" t="s">
        <v>34</v>
      </c>
      <c r="M27" s="7" t="s">
        <v>26</v>
      </c>
      <c r="N27" s="8">
        <v>300</v>
      </c>
      <c r="O27" s="9" t="s">
        <v>35</v>
      </c>
      <c r="P27" s="8">
        <v>14</v>
      </c>
      <c r="Q27" s="8">
        <v>3.3</v>
      </c>
      <c r="R27" s="8">
        <v>4.5999999999999996</v>
      </c>
      <c r="S27" s="10" t="e">
        <f t="array" aca="1" ref="S27" ca="1">_xludf.XLOOKUP(F27,Sheet2!A:A,Sheet2!B:B)</f>
        <v>#NAME?</v>
      </c>
    </row>
    <row r="28" spans="1:19" ht="15.75" customHeight="1" x14ac:dyDescent="0.25">
      <c r="A28" s="5">
        <v>45475.178472222222</v>
      </c>
      <c r="B28" s="6">
        <v>0.17847222222222223</v>
      </c>
      <c r="C28" s="7" t="s">
        <v>131</v>
      </c>
      <c r="D28" s="7" t="s">
        <v>29</v>
      </c>
      <c r="E28" s="7" t="s">
        <v>132</v>
      </c>
      <c r="F28" s="7" t="s">
        <v>42</v>
      </c>
      <c r="G28" s="7" t="s">
        <v>63</v>
      </c>
      <c r="H28" s="7" t="s">
        <v>110</v>
      </c>
      <c r="I28" s="8">
        <v>91</v>
      </c>
      <c r="J28" s="8">
        <v>120</v>
      </c>
      <c r="K28" s="7" t="s">
        <v>26</v>
      </c>
      <c r="L28" s="7" t="s">
        <v>34</v>
      </c>
      <c r="M28" s="7" t="s">
        <v>26</v>
      </c>
      <c r="N28" s="8">
        <v>251</v>
      </c>
      <c r="O28" s="9" t="s">
        <v>40</v>
      </c>
      <c r="P28" s="8">
        <v>9</v>
      </c>
      <c r="Q28" s="8">
        <v>5</v>
      </c>
      <c r="R28" s="8">
        <v>4.4000000000000004</v>
      </c>
      <c r="S28" s="10" t="e">
        <f t="array" aca="1" ref="S28" ca="1">_xludf.XLOOKUP(F28,Sheet2!A:A,Sheet2!B:B)</f>
        <v>#NAME?</v>
      </c>
    </row>
    <row r="29" spans="1:19" ht="15.75" customHeight="1" x14ac:dyDescent="0.25">
      <c r="A29" s="5">
        <v>45491.025694444441</v>
      </c>
      <c r="B29" s="6">
        <v>2.5694444444444443E-2</v>
      </c>
      <c r="C29" s="7" t="s">
        <v>133</v>
      </c>
      <c r="D29" s="7" t="s">
        <v>29</v>
      </c>
      <c r="E29" s="7" t="s">
        <v>134</v>
      </c>
      <c r="F29" s="7" t="s">
        <v>46</v>
      </c>
      <c r="G29" s="7" t="s">
        <v>111</v>
      </c>
      <c r="H29" s="7" t="s">
        <v>78</v>
      </c>
      <c r="I29" s="8">
        <v>196</v>
      </c>
      <c r="J29" s="8">
        <v>80</v>
      </c>
      <c r="K29" s="7" t="s">
        <v>26</v>
      </c>
      <c r="L29" s="7" t="s">
        <v>34</v>
      </c>
      <c r="M29" s="7" t="s">
        <v>26</v>
      </c>
      <c r="N29" s="8">
        <v>316</v>
      </c>
      <c r="O29" s="9" t="s">
        <v>40</v>
      </c>
      <c r="P29" s="8">
        <v>27</v>
      </c>
      <c r="Q29" s="8">
        <v>3.1</v>
      </c>
      <c r="R29" s="8">
        <v>4.7</v>
      </c>
      <c r="S29" s="10" t="e">
        <f t="array" aca="1" ref="S29" ca="1">_xludf.XLOOKUP(F29,Sheet2!A:A,Sheet2!B:B)</f>
        <v>#NAME?</v>
      </c>
    </row>
    <row r="30" spans="1:19" ht="15.75" customHeight="1" x14ac:dyDescent="0.25">
      <c r="A30" s="5">
        <v>45495.547222222223</v>
      </c>
      <c r="B30" s="6">
        <v>0.54722222222222228</v>
      </c>
      <c r="C30" s="7" t="s">
        <v>135</v>
      </c>
      <c r="D30" s="7" t="s">
        <v>29</v>
      </c>
      <c r="E30" s="7" t="s">
        <v>136</v>
      </c>
      <c r="F30" s="7" t="s">
        <v>38</v>
      </c>
      <c r="G30" s="7" t="s">
        <v>24</v>
      </c>
      <c r="H30" s="7" t="s">
        <v>32</v>
      </c>
      <c r="I30" s="8">
        <v>224</v>
      </c>
      <c r="J30" s="8">
        <v>60</v>
      </c>
      <c r="K30" s="7" t="s">
        <v>26</v>
      </c>
      <c r="L30" s="7" t="s">
        <v>34</v>
      </c>
      <c r="M30" s="7" t="s">
        <v>26</v>
      </c>
      <c r="N30" s="8">
        <v>138</v>
      </c>
      <c r="O30" s="9" t="s">
        <v>40</v>
      </c>
      <c r="P30" s="8">
        <v>24</v>
      </c>
      <c r="Q30" s="8">
        <v>5</v>
      </c>
      <c r="R30" s="8">
        <v>3</v>
      </c>
      <c r="S30" s="10" t="e">
        <f t="array" aca="1" ref="S30" ca="1">_xludf.XLOOKUP(F30,Sheet2!A:A,Sheet2!B:B)</f>
        <v>#NAME?</v>
      </c>
    </row>
    <row r="31" spans="1:19" ht="15.75" customHeight="1" x14ac:dyDescent="0.25">
      <c r="A31" s="5">
        <v>45488.306250000001</v>
      </c>
      <c r="B31" s="6">
        <v>0.30625000000000002</v>
      </c>
      <c r="C31" s="7" t="s">
        <v>137</v>
      </c>
      <c r="D31" s="7" t="s">
        <v>29</v>
      </c>
      <c r="E31" s="7" t="s">
        <v>138</v>
      </c>
      <c r="F31" s="7" t="s">
        <v>56</v>
      </c>
      <c r="G31" s="7" t="s">
        <v>62</v>
      </c>
      <c r="H31" s="7" t="s">
        <v>96</v>
      </c>
      <c r="I31" s="8">
        <v>280</v>
      </c>
      <c r="J31" s="8">
        <v>55</v>
      </c>
      <c r="K31" s="7" t="s">
        <v>26</v>
      </c>
      <c r="L31" s="7" t="s">
        <v>34</v>
      </c>
      <c r="M31" s="7" t="s">
        <v>26</v>
      </c>
      <c r="N31" s="8">
        <v>467</v>
      </c>
      <c r="O31" s="9" t="s">
        <v>35</v>
      </c>
      <c r="P31" s="8">
        <v>24</v>
      </c>
      <c r="Q31" s="8">
        <v>4.5</v>
      </c>
      <c r="R31" s="8">
        <v>4.2</v>
      </c>
      <c r="S31" s="10" t="e">
        <f t="array" aca="1" ref="S31" ca="1">_xludf.XLOOKUP(F31,Sheet2!A:A,Sheet2!B:B)</f>
        <v>#NAME?</v>
      </c>
    </row>
    <row r="32" spans="1:19" ht="15.75" customHeight="1" x14ac:dyDescent="0.25">
      <c r="A32" s="5">
        <v>45487.177083333336</v>
      </c>
      <c r="B32" s="6">
        <v>0.17708333333333334</v>
      </c>
      <c r="C32" s="7" t="s">
        <v>142</v>
      </c>
      <c r="D32" s="7" t="s">
        <v>29</v>
      </c>
      <c r="E32" s="7" t="s">
        <v>143</v>
      </c>
      <c r="F32" s="7" t="s">
        <v>42</v>
      </c>
      <c r="G32" s="7" t="s">
        <v>78</v>
      </c>
      <c r="H32" s="7" t="s">
        <v>52</v>
      </c>
      <c r="I32" s="8">
        <v>301</v>
      </c>
      <c r="J32" s="8">
        <v>115</v>
      </c>
      <c r="K32" s="7" t="s">
        <v>26</v>
      </c>
      <c r="L32" s="7" t="s">
        <v>34</v>
      </c>
      <c r="M32" s="7" t="s">
        <v>26</v>
      </c>
      <c r="N32" s="8">
        <v>770</v>
      </c>
      <c r="O32" s="9" t="s">
        <v>35</v>
      </c>
      <c r="P32" s="8">
        <v>27</v>
      </c>
      <c r="Q32" s="8">
        <v>3.3</v>
      </c>
      <c r="R32" s="8">
        <v>4.3</v>
      </c>
      <c r="S32" s="10" t="e">
        <f t="array" aca="1" ref="S32" ca="1">_xludf.XLOOKUP(F32,Sheet2!A:A,Sheet2!B:B)</f>
        <v>#NAME?</v>
      </c>
    </row>
    <row r="33" spans="1:19" ht="15.75" customHeight="1" x14ac:dyDescent="0.25">
      <c r="A33" s="5">
        <v>45477.613194444442</v>
      </c>
      <c r="B33" s="6">
        <v>0.61319444444444449</v>
      </c>
      <c r="C33" s="7" t="s">
        <v>144</v>
      </c>
      <c r="D33" s="7" t="s">
        <v>29</v>
      </c>
      <c r="E33" s="7" t="s">
        <v>145</v>
      </c>
      <c r="F33" s="7" t="s">
        <v>42</v>
      </c>
      <c r="G33" s="7" t="s">
        <v>123</v>
      </c>
      <c r="H33" s="7" t="s">
        <v>63</v>
      </c>
      <c r="I33" s="8">
        <v>161</v>
      </c>
      <c r="J33" s="8">
        <v>25</v>
      </c>
      <c r="K33" s="7" t="s">
        <v>26</v>
      </c>
      <c r="L33" s="7" t="s">
        <v>34</v>
      </c>
      <c r="M33" s="7" t="s">
        <v>26</v>
      </c>
      <c r="N33" s="8">
        <v>986</v>
      </c>
      <c r="O33" s="9" t="s">
        <v>35</v>
      </c>
      <c r="P33" s="8">
        <v>18</v>
      </c>
      <c r="Q33" s="8">
        <v>4.5999999999999996</v>
      </c>
      <c r="R33" s="8">
        <v>4.8</v>
      </c>
      <c r="S33" s="10" t="e">
        <f t="array" aca="1" ref="S33" ca="1">_xludf.XLOOKUP(F33,Sheet2!A:A,Sheet2!B:B)</f>
        <v>#NAME?</v>
      </c>
    </row>
    <row r="34" spans="1:19" ht="15.75" customHeight="1" x14ac:dyDescent="0.25">
      <c r="A34" s="5">
        <v>45480.063194444447</v>
      </c>
      <c r="B34" s="6">
        <v>6.3194444444444442E-2</v>
      </c>
      <c r="C34" s="7" t="s">
        <v>146</v>
      </c>
      <c r="D34" s="7" t="s">
        <v>29</v>
      </c>
      <c r="E34" s="7" t="s">
        <v>147</v>
      </c>
      <c r="F34" s="7" t="s">
        <v>59</v>
      </c>
      <c r="G34" s="7" t="s">
        <v>141</v>
      </c>
      <c r="H34" s="7" t="s">
        <v>96</v>
      </c>
      <c r="I34" s="8">
        <v>154</v>
      </c>
      <c r="J34" s="8">
        <v>135</v>
      </c>
      <c r="K34" s="7" t="s">
        <v>26</v>
      </c>
      <c r="L34" s="7" t="s">
        <v>34</v>
      </c>
      <c r="M34" s="7" t="s">
        <v>26</v>
      </c>
      <c r="N34" s="8">
        <v>240</v>
      </c>
      <c r="O34" s="9" t="s">
        <v>40</v>
      </c>
      <c r="P34" s="8">
        <v>4</v>
      </c>
      <c r="Q34" s="8">
        <v>4</v>
      </c>
      <c r="R34" s="8">
        <v>4.9000000000000004</v>
      </c>
      <c r="S34" s="10" t="e">
        <f t="array" aca="1" ref="S34" ca="1">_xludf.XLOOKUP(F34,Sheet2!A:A,Sheet2!B:B)</f>
        <v>#NAME?</v>
      </c>
    </row>
    <row r="35" spans="1:19" ht="15.75" customHeight="1" x14ac:dyDescent="0.25">
      <c r="A35" s="5">
        <v>45494.347916666666</v>
      </c>
      <c r="B35" s="6">
        <v>0.34791666666666665</v>
      </c>
      <c r="C35" s="7" t="s">
        <v>150</v>
      </c>
      <c r="D35" s="7" t="s">
        <v>29</v>
      </c>
      <c r="E35" s="7" t="s">
        <v>151</v>
      </c>
      <c r="F35" s="7" t="s">
        <v>59</v>
      </c>
      <c r="G35" s="7" t="s">
        <v>139</v>
      </c>
      <c r="H35" s="7" t="s">
        <v>148</v>
      </c>
      <c r="I35" s="8">
        <v>182</v>
      </c>
      <c r="J35" s="8">
        <v>50</v>
      </c>
      <c r="K35" s="7" t="s">
        <v>26</v>
      </c>
      <c r="L35" s="7" t="s">
        <v>34</v>
      </c>
      <c r="M35" s="7" t="s">
        <v>26</v>
      </c>
      <c r="N35" s="8">
        <v>247</v>
      </c>
      <c r="O35" s="9" t="s">
        <v>35</v>
      </c>
      <c r="P35" s="8">
        <v>8</v>
      </c>
      <c r="Q35" s="8">
        <v>3.1</v>
      </c>
      <c r="R35" s="8">
        <v>3.3</v>
      </c>
      <c r="S35" s="10" t="e">
        <f t="array" aca="1" ref="S35" ca="1">_xludf.XLOOKUP(F35,Sheet2!A:A,Sheet2!B:B)</f>
        <v>#NAME?</v>
      </c>
    </row>
    <row r="36" spans="1:19" ht="15.75" customHeight="1" x14ac:dyDescent="0.25">
      <c r="A36" s="5">
        <v>45486.121527777781</v>
      </c>
      <c r="B36" s="6">
        <v>0.12152777777777778</v>
      </c>
      <c r="C36" s="7" t="s">
        <v>152</v>
      </c>
      <c r="D36" s="7" t="s">
        <v>29</v>
      </c>
      <c r="E36" s="7" t="s">
        <v>153</v>
      </c>
      <c r="F36" s="7" t="s">
        <v>31</v>
      </c>
      <c r="G36" s="7" t="s">
        <v>67</v>
      </c>
      <c r="H36" s="7" t="s">
        <v>97</v>
      </c>
      <c r="I36" s="8">
        <v>259</v>
      </c>
      <c r="J36" s="8">
        <v>75</v>
      </c>
      <c r="K36" s="7" t="s">
        <v>26</v>
      </c>
      <c r="L36" s="7" t="s">
        <v>115</v>
      </c>
      <c r="M36" s="7" t="s">
        <v>149</v>
      </c>
      <c r="N36" s="8">
        <v>558</v>
      </c>
      <c r="O36" s="9" t="s">
        <v>40</v>
      </c>
      <c r="P36" s="8">
        <v>41</v>
      </c>
      <c r="Q36" s="8">
        <v>3.2</v>
      </c>
      <c r="R36" s="8">
        <v>3.2</v>
      </c>
      <c r="S36" s="10" t="e">
        <f t="array" aca="1" ref="S36" ca="1">_xludf.XLOOKUP(F36,Sheet2!A:A,Sheet2!B:B)</f>
        <v>#NAME?</v>
      </c>
    </row>
    <row r="37" spans="1:19" ht="15.75" customHeight="1" x14ac:dyDescent="0.25">
      <c r="A37" s="5">
        <v>45485.356249999997</v>
      </c>
      <c r="B37" s="6">
        <v>0.35625000000000001</v>
      </c>
      <c r="C37" s="7" t="s">
        <v>154</v>
      </c>
      <c r="D37" s="7" t="s">
        <v>29</v>
      </c>
      <c r="E37" s="7" t="s">
        <v>155</v>
      </c>
      <c r="F37" s="7" t="s">
        <v>46</v>
      </c>
      <c r="G37" s="7" t="s">
        <v>101</v>
      </c>
      <c r="H37" s="7" t="s">
        <v>109</v>
      </c>
      <c r="I37" s="8">
        <v>105</v>
      </c>
      <c r="J37" s="8">
        <v>145</v>
      </c>
      <c r="K37" s="7" t="s">
        <v>26</v>
      </c>
      <c r="L37" s="7" t="s">
        <v>34</v>
      </c>
      <c r="M37" s="7" t="s">
        <v>26</v>
      </c>
      <c r="N37" s="8">
        <v>200</v>
      </c>
      <c r="O37" s="9" t="s">
        <v>35</v>
      </c>
      <c r="P37" s="8">
        <v>31</v>
      </c>
      <c r="Q37" s="8">
        <v>4.9000000000000004</v>
      </c>
      <c r="R37" s="8">
        <v>4</v>
      </c>
      <c r="S37" s="10" t="e">
        <f t="array" aca="1" ref="S37" ca="1">_xludf.XLOOKUP(F37,Sheet2!A:A,Sheet2!B:B)</f>
        <v>#NAME?</v>
      </c>
    </row>
    <row r="38" spans="1:19" ht="15.75" customHeight="1" x14ac:dyDescent="0.25">
      <c r="A38" s="5">
        <v>45483.776388888888</v>
      </c>
      <c r="B38" s="6">
        <v>0.77638888888888891</v>
      </c>
      <c r="C38" s="7" t="s">
        <v>156</v>
      </c>
      <c r="D38" s="7" t="s">
        <v>29</v>
      </c>
      <c r="E38" s="7" t="s">
        <v>157</v>
      </c>
      <c r="F38" s="7" t="s">
        <v>42</v>
      </c>
      <c r="G38" s="7" t="s">
        <v>47</v>
      </c>
      <c r="H38" s="7" t="s">
        <v>64</v>
      </c>
      <c r="I38" s="8">
        <v>98</v>
      </c>
      <c r="J38" s="8">
        <v>100</v>
      </c>
      <c r="K38" s="7" t="s">
        <v>26</v>
      </c>
      <c r="L38" s="7" t="s">
        <v>34</v>
      </c>
      <c r="M38" s="7" t="s">
        <v>26</v>
      </c>
      <c r="N38" s="8">
        <v>296</v>
      </c>
      <c r="O38" s="9" t="s">
        <v>40</v>
      </c>
      <c r="P38" s="8">
        <v>34</v>
      </c>
      <c r="Q38" s="8">
        <v>3.3</v>
      </c>
      <c r="R38" s="8">
        <v>4.2</v>
      </c>
      <c r="S38" s="10" t="e">
        <f t="array" aca="1" ref="S38" ca="1">_xludf.XLOOKUP(F38,Sheet2!A:A,Sheet2!B:B)</f>
        <v>#NAME?</v>
      </c>
    </row>
    <row r="39" spans="1:19" ht="15.75" customHeight="1" x14ac:dyDescent="0.25">
      <c r="A39" s="5">
        <v>45487.695833333331</v>
      </c>
      <c r="B39" s="6">
        <v>0.6958333333333333</v>
      </c>
      <c r="C39" s="7" t="s">
        <v>158</v>
      </c>
      <c r="D39" s="7" t="s">
        <v>29</v>
      </c>
      <c r="E39" s="7" t="s">
        <v>159</v>
      </c>
      <c r="F39" s="7" t="s">
        <v>38</v>
      </c>
      <c r="G39" s="7" t="s">
        <v>73</v>
      </c>
      <c r="H39" s="7" t="s">
        <v>74</v>
      </c>
      <c r="I39" s="8">
        <v>147</v>
      </c>
      <c r="J39" s="8">
        <v>75</v>
      </c>
      <c r="K39" s="7" t="s">
        <v>26</v>
      </c>
      <c r="L39" s="7" t="s">
        <v>34</v>
      </c>
      <c r="M39" s="7" t="s">
        <v>26</v>
      </c>
      <c r="N39" s="8">
        <v>857</v>
      </c>
      <c r="O39" s="9" t="s">
        <v>35</v>
      </c>
      <c r="P39" s="8">
        <v>45</v>
      </c>
      <c r="Q39" s="8">
        <v>4.7</v>
      </c>
      <c r="R39" s="8">
        <v>4</v>
      </c>
      <c r="S39" s="10" t="e">
        <f t="array" aca="1" ref="S39" ca="1">_xludf.XLOOKUP(F39,Sheet2!A:A,Sheet2!B:B)</f>
        <v>#NAME?</v>
      </c>
    </row>
    <row r="40" spans="1:19" ht="15.75" customHeight="1" x14ac:dyDescent="0.25">
      <c r="A40" s="5">
        <v>45482.85833333333</v>
      </c>
      <c r="B40" s="6">
        <v>0.85833333333333328</v>
      </c>
      <c r="C40" s="7" t="s">
        <v>160</v>
      </c>
      <c r="D40" s="7" t="s">
        <v>29</v>
      </c>
      <c r="E40" s="7" t="s">
        <v>161</v>
      </c>
      <c r="F40" s="7" t="s">
        <v>38</v>
      </c>
      <c r="G40" s="7" t="s">
        <v>39</v>
      </c>
      <c r="H40" s="7" t="s">
        <v>72</v>
      </c>
      <c r="I40" s="8">
        <v>119</v>
      </c>
      <c r="J40" s="8">
        <v>25</v>
      </c>
      <c r="K40" s="7" t="s">
        <v>26</v>
      </c>
      <c r="L40" s="7" t="s">
        <v>34</v>
      </c>
      <c r="M40" s="7" t="s">
        <v>26</v>
      </c>
      <c r="N40" s="8">
        <v>545</v>
      </c>
      <c r="O40" s="9" t="s">
        <v>40</v>
      </c>
      <c r="P40" s="8">
        <v>6</v>
      </c>
      <c r="Q40" s="8">
        <v>3.3</v>
      </c>
      <c r="R40" s="8">
        <v>4.9000000000000004</v>
      </c>
      <c r="S40" s="10" t="e">
        <f t="array" aca="1" ref="S40" ca="1">_xludf.XLOOKUP(F40,Sheet2!A:A,Sheet2!B:B)</f>
        <v>#NAME?</v>
      </c>
    </row>
    <row r="41" spans="1:19" ht="15.75" customHeight="1" x14ac:dyDescent="0.25">
      <c r="A41" s="5">
        <v>45479.99722222222</v>
      </c>
      <c r="B41" s="6">
        <v>0.99722222222222223</v>
      </c>
      <c r="C41" s="7" t="s">
        <v>162</v>
      </c>
      <c r="D41" s="7" t="s">
        <v>29</v>
      </c>
      <c r="E41" s="7" t="s">
        <v>163</v>
      </c>
      <c r="F41" s="7" t="s">
        <v>46</v>
      </c>
      <c r="G41" s="7" t="s">
        <v>69</v>
      </c>
      <c r="H41" s="7" t="s">
        <v>101</v>
      </c>
      <c r="I41" s="8">
        <v>273</v>
      </c>
      <c r="J41" s="8">
        <v>55</v>
      </c>
      <c r="K41" s="7" t="s">
        <v>26</v>
      </c>
      <c r="L41" s="7" t="s">
        <v>34</v>
      </c>
      <c r="M41" s="7" t="s">
        <v>26</v>
      </c>
      <c r="N41" s="8">
        <v>130</v>
      </c>
      <c r="O41" s="9" t="s">
        <v>49</v>
      </c>
      <c r="P41" s="8">
        <v>41</v>
      </c>
      <c r="Q41" s="8">
        <v>3.5</v>
      </c>
      <c r="R41" s="8">
        <v>4.5</v>
      </c>
      <c r="S41" s="10" t="e">
        <f t="array" aca="1" ref="S41" ca="1">_xludf.XLOOKUP(F41,Sheet2!A:A,Sheet2!B:B)</f>
        <v>#NAME?</v>
      </c>
    </row>
    <row r="42" spans="1:19" ht="15.75" customHeight="1" x14ac:dyDescent="0.25">
      <c r="A42" s="5">
        <v>45493.119444444441</v>
      </c>
      <c r="B42" s="6">
        <v>0.11944444444444445</v>
      </c>
      <c r="C42" s="7" t="s">
        <v>164</v>
      </c>
      <c r="D42" s="7" t="s">
        <v>29</v>
      </c>
      <c r="E42" s="7" t="s">
        <v>165</v>
      </c>
      <c r="F42" s="7" t="s">
        <v>31</v>
      </c>
      <c r="G42" s="7" t="s">
        <v>73</v>
      </c>
      <c r="H42" s="7" t="s">
        <v>140</v>
      </c>
      <c r="I42" s="8">
        <v>112</v>
      </c>
      <c r="J42" s="8">
        <v>125</v>
      </c>
      <c r="K42" s="7" t="s">
        <v>26</v>
      </c>
      <c r="L42" s="7" t="s">
        <v>34</v>
      </c>
      <c r="M42" s="7" t="s">
        <v>26</v>
      </c>
      <c r="N42" s="8">
        <v>470</v>
      </c>
      <c r="O42" s="9" t="s">
        <v>35</v>
      </c>
      <c r="P42" s="8">
        <v>38</v>
      </c>
      <c r="Q42" s="8">
        <v>3.6</v>
      </c>
      <c r="R42" s="8">
        <v>4.2</v>
      </c>
      <c r="S42" s="10" t="e">
        <f t="array" aca="1" ref="S42" ca="1">_xludf.XLOOKUP(F42,Sheet2!A:A,Sheet2!B:B)</f>
        <v>#NAME?</v>
      </c>
    </row>
    <row r="43" spans="1:19" ht="15.75" customHeight="1" x14ac:dyDescent="0.25"/>
    <row r="44" spans="1:19" ht="15.75" customHeight="1" x14ac:dyDescent="0.25"/>
    <row r="45" spans="1:19" ht="15.75" customHeight="1" x14ac:dyDescent="0.25"/>
    <row r="46" spans="1:19" ht="15.75" customHeight="1" x14ac:dyDescent="0.25"/>
    <row r="47" spans="1:19" ht="15.75" customHeight="1" x14ac:dyDescent="0.25"/>
    <row r="48" spans="1:19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6.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  <row r="5001" ht="15.75" customHeight="1" x14ac:dyDescent="0.25"/>
    <row r="5002" ht="15.75" customHeight="1" x14ac:dyDescent="0.25"/>
    <row r="5003" ht="15.75" customHeight="1" x14ac:dyDescent="0.25"/>
    <row r="5004" ht="15.75" customHeight="1" x14ac:dyDescent="0.25"/>
    <row r="5005" ht="15.75" customHeight="1" x14ac:dyDescent="0.25"/>
    <row r="5006" ht="15.75" customHeight="1" x14ac:dyDescent="0.25"/>
    <row r="5007" ht="15.75" customHeight="1" x14ac:dyDescent="0.25"/>
    <row r="5008" ht="15.75" customHeight="1" x14ac:dyDescent="0.25"/>
    <row r="5009" ht="15.75" customHeight="1" x14ac:dyDescent="0.25"/>
    <row r="5010" ht="15.75" customHeight="1" x14ac:dyDescent="0.25"/>
    <row r="5011" ht="15.75" customHeight="1" x14ac:dyDescent="0.25"/>
    <row r="5012" ht="15.75" customHeight="1" x14ac:dyDescent="0.25"/>
    <row r="5013" ht="15.75" customHeight="1" x14ac:dyDescent="0.25"/>
    <row r="5014" ht="15.75" customHeight="1" x14ac:dyDescent="0.25"/>
    <row r="5015" ht="15.75" customHeight="1" x14ac:dyDescent="0.25"/>
    <row r="5016" ht="15.75" customHeight="1" x14ac:dyDescent="0.25"/>
    <row r="5017" ht="15.75" customHeight="1" x14ac:dyDescent="0.25"/>
    <row r="5018" ht="15.75" customHeight="1" x14ac:dyDescent="0.25"/>
    <row r="5019" ht="15.75" customHeight="1" x14ac:dyDescent="0.25"/>
    <row r="5020" ht="15.75" customHeight="1" x14ac:dyDescent="0.25"/>
    <row r="5021" ht="15.75" customHeight="1" x14ac:dyDescent="0.25"/>
    <row r="5022" ht="15.75" customHeight="1" x14ac:dyDescent="0.25"/>
    <row r="5023" ht="15.75" customHeight="1" x14ac:dyDescent="0.25"/>
    <row r="5024" ht="15.75" customHeight="1" x14ac:dyDescent="0.25"/>
    <row r="5025" ht="15.75" customHeight="1" x14ac:dyDescent="0.25"/>
    <row r="5026" ht="15.75" customHeight="1" x14ac:dyDescent="0.25"/>
    <row r="5027" ht="15.75" customHeight="1" x14ac:dyDescent="0.25"/>
    <row r="5028" ht="15.75" customHeight="1" x14ac:dyDescent="0.25"/>
    <row r="5029" ht="15.75" customHeight="1" x14ac:dyDescent="0.25"/>
    <row r="5030" ht="15.75" customHeight="1" x14ac:dyDescent="0.25"/>
    <row r="5031" ht="15.75" customHeight="1" x14ac:dyDescent="0.25"/>
    <row r="5032" ht="15.75" customHeight="1" x14ac:dyDescent="0.25"/>
    <row r="5033" ht="15.75" customHeight="1" x14ac:dyDescent="0.25"/>
    <row r="5034" ht="15.75" customHeight="1" x14ac:dyDescent="0.25"/>
    <row r="5035" ht="15.75" customHeight="1" x14ac:dyDescent="0.25"/>
    <row r="5036" ht="15.75" customHeight="1" x14ac:dyDescent="0.25"/>
    <row r="5037" ht="15.75" customHeight="1" x14ac:dyDescent="0.25"/>
    <row r="5038" ht="15.75" customHeight="1" x14ac:dyDescent="0.25"/>
    <row r="5039" ht="15.75" customHeight="1" x14ac:dyDescent="0.25"/>
    <row r="5040" ht="15.75" customHeight="1" x14ac:dyDescent="0.25"/>
    <row r="5041" ht="15.75" customHeight="1" x14ac:dyDescent="0.25"/>
    <row r="5042" ht="15.75" customHeight="1" x14ac:dyDescent="0.25"/>
    <row r="5043" ht="15.75" customHeight="1" x14ac:dyDescent="0.25"/>
    <row r="5044" ht="15.75" customHeight="1" x14ac:dyDescent="0.25"/>
    <row r="5045" ht="15.75" customHeight="1" x14ac:dyDescent="0.25"/>
    <row r="5046" ht="15.75" customHeight="1" x14ac:dyDescent="0.25"/>
    <row r="5047" ht="15.75" customHeight="1" x14ac:dyDescent="0.25"/>
    <row r="5048" ht="15.75" customHeight="1" x14ac:dyDescent="0.25"/>
    <row r="5049" ht="15.75" customHeight="1" x14ac:dyDescent="0.25"/>
    <row r="5050" ht="15.75" customHeight="1" x14ac:dyDescent="0.25"/>
    <row r="5051" ht="15.75" customHeight="1" x14ac:dyDescent="0.25"/>
    <row r="5052" ht="15.75" customHeight="1" x14ac:dyDescent="0.25"/>
    <row r="5053" ht="15.75" customHeight="1" x14ac:dyDescent="0.25"/>
    <row r="5054" ht="15.75" customHeight="1" x14ac:dyDescent="0.25"/>
    <row r="5055" ht="15.75" customHeight="1" x14ac:dyDescent="0.25"/>
    <row r="5056" ht="15.75" customHeight="1" x14ac:dyDescent="0.25"/>
    <row r="5057" ht="15.75" customHeight="1" x14ac:dyDescent="0.25"/>
    <row r="5058" ht="15.75" customHeight="1" x14ac:dyDescent="0.25"/>
    <row r="5059" ht="15.75" customHeight="1" x14ac:dyDescent="0.25"/>
    <row r="5060" ht="15.75" customHeight="1" x14ac:dyDescent="0.25"/>
    <row r="5061" ht="15.75" customHeight="1" x14ac:dyDescent="0.25"/>
    <row r="5062" ht="15.75" customHeight="1" x14ac:dyDescent="0.25"/>
    <row r="5063" ht="15.75" customHeight="1" x14ac:dyDescent="0.25"/>
    <row r="5064" ht="15.75" customHeight="1" x14ac:dyDescent="0.25"/>
    <row r="5065" ht="15.75" customHeight="1" x14ac:dyDescent="0.25"/>
    <row r="5066" ht="15.75" customHeight="1" x14ac:dyDescent="0.25"/>
    <row r="5067" ht="15.75" customHeight="1" x14ac:dyDescent="0.25"/>
    <row r="5068" ht="15.75" customHeight="1" x14ac:dyDescent="0.25"/>
    <row r="5069" ht="15.75" customHeight="1" x14ac:dyDescent="0.25"/>
    <row r="5070" ht="15.75" customHeight="1" x14ac:dyDescent="0.25"/>
    <row r="5071" ht="15.75" customHeight="1" x14ac:dyDescent="0.25"/>
    <row r="5072" ht="15.75" customHeight="1" x14ac:dyDescent="0.25"/>
    <row r="5073" ht="15.75" customHeight="1" x14ac:dyDescent="0.25"/>
    <row r="5074" ht="15.75" customHeight="1" x14ac:dyDescent="0.25"/>
    <row r="5075" ht="15.75" customHeight="1" x14ac:dyDescent="0.25"/>
    <row r="5076" ht="15.75" customHeight="1" x14ac:dyDescent="0.25"/>
    <row r="5077" ht="15.75" customHeight="1" x14ac:dyDescent="0.25"/>
    <row r="5078" ht="15.75" customHeight="1" x14ac:dyDescent="0.25"/>
    <row r="5079" ht="15.75" customHeight="1" x14ac:dyDescent="0.25"/>
    <row r="5080" ht="15.75" customHeight="1" x14ac:dyDescent="0.25"/>
    <row r="5081" ht="15.75" customHeight="1" x14ac:dyDescent="0.25"/>
    <row r="5082" ht="15.75" customHeight="1" x14ac:dyDescent="0.25"/>
    <row r="5083" ht="15.75" customHeight="1" x14ac:dyDescent="0.25"/>
    <row r="5084" ht="15.75" customHeight="1" x14ac:dyDescent="0.25"/>
    <row r="5085" ht="15.75" customHeight="1" x14ac:dyDescent="0.25"/>
    <row r="5086" ht="15.75" customHeight="1" x14ac:dyDescent="0.25"/>
    <row r="5087" ht="15.75" customHeight="1" x14ac:dyDescent="0.25"/>
    <row r="5088" ht="15.75" customHeight="1" x14ac:dyDescent="0.25"/>
    <row r="5089" ht="15.75" customHeight="1" x14ac:dyDescent="0.25"/>
    <row r="5090" ht="15.75" customHeight="1" x14ac:dyDescent="0.25"/>
    <row r="5091" ht="15.75" customHeight="1" x14ac:dyDescent="0.25"/>
    <row r="5092" ht="15.75" customHeight="1" x14ac:dyDescent="0.25"/>
    <row r="5093" ht="15.75" customHeight="1" x14ac:dyDescent="0.25"/>
    <row r="5094" ht="15.75" customHeight="1" x14ac:dyDescent="0.25"/>
    <row r="5095" ht="15.75" customHeight="1" x14ac:dyDescent="0.25"/>
    <row r="5096" ht="15.75" customHeight="1" x14ac:dyDescent="0.25"/>
    <row r="5097" ht="15.75" customHeight="1" x14ac:dyDescent="0.25"/>
    <row r="5098" ht="15.75" customHeight="1" x14ac:dyDescent="0.25"/>
    <row r="5099" ht="15.75" customHeight="1" x14ac:dyDescent="0.25"/>
    <row r="5100" ht="15.75" customHeight="1" x14ac:dyDescent="0.25"/>
    <row r="5101" ht="15.75" customHeight="1" x14ac:dyDescent="0.25"/>
    <row r="5102" ht="15.75" customHeight="1" x14ac:dyDescent="0.25"/>
    <row r="5103" ht="15.75" customHeight="1" x14ac:dyDescent="0.25"/>
    <row r="5104" ht="15.75" customHeight="1" x14ac:dyDescent="0.25"/>
    <row r="5105" ht="15.75" customHeight="1" x14ac:dyDescent="0.25"/>
    <row r="5106" ht="15.75" customHeight="1" x14ac:dyDescent="0.25"/>
    <row r="5107" ht="15.75" customHeight="1" x14ac:dyDescent="0.25"/>
    <row r="5108" ht="15.75" customHeight="1" x14ac:dyDescent="0.25"/>
    <row r="5109" ht="15.75" customHeight="1" x14ac:dyDescent="0.25"/>
    <row r="5110" ht="15.75" customHeight="1" x14ac:dyDescent="0.25"/>
    <row r="5111" ht="15.75" customHeight="1" x14ac:dyDescent="0.25"/>
    <row r="5112" ht="15.75" customHeight="1" x14ac:dyDescent="0.25"/>
    <row r="5113" ht="15.75" customHeight="1" x14ac:dyDescent="0.25"/>
    <row r="5114" ht="15.75" customHeight="1" x14ac:dyDescent="0.25"/>
    <row r="5115" ht="15.75" customHeight="1" x14ac:dyDescent="0.25"/>
    <row r="5116" ht="15.75" customHeight="1" x14ac:dyDescent="0.25"/>
    <row r="5117" ht="15.75" customHeight="1" x14ac:dyDescent="0.25"/>
    <row r="5118" ht="15.75" customHeight="1" x14ac:dyDescent="0.25"/>
    <row r="5119" ht="15.75" customHeight="1" x14ac:dyDescent="0.25"/>
    <row r="5120" ht="15.75" customHeight="1" x14ac:dyDescent="0.25"/>
    <row r="5121" ht="15.75" customHeight="1" x14ac:dyDescent="0.25"/>
    <row r="5122" ht="15.75" customHeight="1" x14ac:dyDescent="0.25"/>
    <row r="5123" ht="15.75" customHeight="1" x14ac:dyDescent="0.25"/>
    <row r="5124" ht="15.75" customHeight="1" x14ac:dyDescent="0.25"/>
    <row r="5125" ht="15.75" customHeight="1" x14ac:dyDescent="0.25"/>
    <row r="5126" ht="15.75" customHeight="1" x14ac:dyDescent="0.25"/>
    <row r="5127" ht="15.75" customHeight="1" x14ac:dyDescent="0.25"/>
    <row r="5128" ht="15.75" customHeight="1" x14ac:dyDescent="0.25"/>
    <row r="5129" ht="15.75" customHeight="1" x14ac:dyDescent="0.25"/>
    <row r="5130" ht="15.75" customHeight="1" x14ac:dyDescent="0.25"/>
    <row r="5131" ht="15.75" customHeight="1" x14ac:dyDescent="0.25"/>
    <row r="5132" ht="15.75" customHeight="1" x14ac:dyDescent="0.25"/>
    <row r="5133" ht="15.75" customHeight="1" x14ac:dyDescent="0.25"/>
    <row r="5134" ht="15.75" customHeight="1" x14ac:dyDescent="0.25"/>
    <row r="5135" ht="15.75" customHeight="1" x14ac:dyDescent="0.25"/>
    <row r="5136" ht="15.75" customHeight="1" x14ac:dyDescent="0.25"/>
    <row r="5137" ht="15.75" customHeight="1" x14ac:dyDescent="0.25"/>
    <row r="5138" ht="15.75" customHeight="1" x14ac:dyDescent="0.25"/>
    <row r="5139" ht="15.75" customHeight="1" x14ac:dyDescent="0.25"/>
    <row r="5140" ht="15.75" customHeight="1" x14ac:dyDescent="0.25"/>
    <row r="5141" ht="15.75" customHeight="1" x14ac:dyDescent="0.25"/>
    <row r="5142" ht="15.75" customHeight="1" x14ac:dyDescent="0.25"/>
    <row r="5143" ht="15.75" customHeight="1" x14ac:dyDescent="0.25"/>
    <row r="5144" ht="15.75" customHeight="1" x14ac:dyDescent="0.25"/>
    <row r="5145" ht="15.75" customHeight="1" x14ac:dyDescent="0.25"/>
    <row r="5146" ht="15.75" customHeight="1" x14ac:dyDescent="0.25"/>
    <row r="5147" ht="15.75" customHeight="1" x14ac:dyDescent="0.25"/>
    <row r="5148" ht="15.75" customHeight="1" x14ac:dyDescent="0.25"/>
    <row r="5149" ht="15.75" customHeight="1" x14ac:dyDescent="0.25"/>
    <row r="5150" ht="15.75" customHeight="1" x14ac:dyDescent="0.25"/>
    <row r="5151" ht="15.75" customHeight="1" x14ac:dyDescent="0.25"/>
    <row r="5152" ht="15.75" customHeight="1" x14ac:dyDescent="0.25"/>
    <row r="5153" ht="15.75" customHeight="1" x14ac:dyDescent="0.25"/>
    <row r="5154" ht="15.75" customHeight="1" x14ac:dyDescent="0.25"/>
    <row r="5155" ht="15.75" customHeight="1" x14ac:dyDescent="0.25"/>
    <row r="5156" ht="15.75" customHeight="1" x14ac:dyDescent="0.25"/>
    <row r="5157" ht="15.75" customHeight="1" x14ac:dyDescent="0.25"/>
    <row r="5158" ht="15.75" customHeight="1" x14ac:dyDescent="0.25"/>
    <row r="5159" ht="15.75" customHeight="1" x14ac:dyDescent="0.25"/>
    <row r="5160" ht="15.75" customHeight="1" x14ac:dyDescent="0.25"/>
    <row r="5161" ht="15.75" customHeight="1" x14ac:dyDescent="0.25"/>
    <row r="5162" ht="15.75" customHeight="1" x14ac:dyDescent="0.25"/>
    <row r="5163" ht="15.75" customHeight="1" x14ac:dyDescent="0.25"/>
    <row r="5164" ht="15.75" customHeight="1" x14ac:dyDescent="0.25"/>
    <row r="5165" ht="15.75" customHeight="1" x14ac:dyDescent="0.25"/>
    <row r="5166" ht="15.75" customHeight="1" x14ac:dyDescent="0.25"/>
    <row r="5167" ht="15.75" customHeight="1" x14ac:dyDescent="0.25"/>
    <row r="5168" ht="15.75" customHeight="1" x14ac:dyDescent="0.25"/>
    <row r="5169" ht="15.75" customHeight="1" x14ac:dyDescent="0.25"/>
    <row r="5170" ht="15.75" customHeight="1" x14ac:dyDescent="0.25"/>
    <row r="5171" ht="15.75" customHeight="1" x14ac:dyDescent="0.25"/>
    <row r="5172" ht="15.75" customHeight="1" x14ac:dyDescent="0.25"/>
    <row r="5173" ht="15.75" customHeight="1" x14ac:dyDescent="0.25"/>
    <row r="5174" ht="15.75" customHeight="1" x14ac:dyDescent="0.25"/>
    <row r="5175" ht="15.75" customHeight="1" x14ac:dyDescent="0.25"/>
    <row r="5176" ht="15.75" customHeight="1" x14ac:dyDescent="0.25"/>
    <row r="5177" ht="15.75" customHeight="1" x14ac:dyDescent="0.25"/>
    <row r="5178" ht="15.75" customHeight="1" x14ac:dyDescent="0.25"/>
    <row r="5179" ht="15.75" customHeight="1" x14ac:dyDescent="0.25"/>
    <row r="5180" ht="15.75" customHeight="1" x14ac:dyDescent="0.25"/>
    <row r="5181" ht="15.75" customHeight="1" x14ac:dyDescent="0.25"/>
    <row r="5182" ht="15.75" customHeight="1" x14ac:dyDescent="0.25"/>
    <row r="5183" ht="15.75" customHeight="1" x14ac:dyDescent="0.25"/>
    <row r="5184" ht="15.75" customHeight="1" x14ac:dyDescent="0.25"/>
    <row r="5185" ht="15.75" customHeight="1" x14ac:dyDescent="0.25"/>
    <row r="5186" ht="15.75" customHeight="1" x14ac:dyDescent="0.25"/>
    <row r="5187" ht="15.75" customHeight="1" x14ac:dyDescent="0.25"/>
    <row r="5188" ht="15.75" customHeight="1" x14ac:dyDescent="0.25"/>
    <row r="5189" ht="15.75" customHeight="1" x14ac:dyDescent="0.25"/>
    <row r="5190" ht="15.75" customHeight="1" x14ac:dyDescent="0.25"/>
    <row r="5191" ht="15.75" customHeight="1" x14ac:dyDescent="0.25"/>
    <row r="5192" ht="15.75" customHeight="1" x14ac:dyDescent="0.25"/>
    <row r="5193" ht="15.75" customHeight="1" x14ac:dyDescent="0.25"/>
    <row r="5194" ht="15.75" customHeight="1" x14ac:dyDescent="0.25"/>
    <row r="5195" ht="15.75" customHeight="1" x14ac:dyDescent="0.25"/>
    <row r="5196" ht="15.75" customHeight="1" x14ac:dyDescent="0.25"/>
    <row r="5197" ht="15.75" customHeight="1" x14ac:dyDescent="0.25"/>
    <row r="5198" ht="15.75" customHeight="1" x14ac:dyDescent="0.25"/>
    <row r="5199" ht="15.75" customHeight="1" x14ac:dyDescent="0.25"/>
    <row r="5200" ht="15.75" customHeight="1" x14ac:dyDescent="0.25"/>
    <row r="5201" ht="15.75" customHeight="1" x14ac:dyDescent="0.25"/>
    <row r="5202" ht="15.75" customHeight="1" x14ac:dyDescent="0.25"/>
    <row r="5203" ht="15.75" customHeight="1" x14ac:dyDescent="0.25"/>
    <row r="5204" ht="15.75" customHeight="1" x14ac:dyDescent="0.25"/>
    <row r="5205" ht="15.75" customHeight="1" x14ac:dyDescent="0.25"/>
    <row r="5206" ht="15.75" customHeight="1" x14ac:dyDescent="0.25"/>
    <row r="5207" ht="15.75" customHeight="1" x14ac:dyDescent="0.25"/>
    <row r="5208" ht="15.75" customHeight="1" x14ac:dyDescent="0.25"/>
    <row r="5209" ht="15.75" customHeight="1" x14ac:dyDescent="0.25"/>
    <row r="5210" ht="15.75" customHeight="1" x14ac:dyDescent="0.25"/>
    <row r="5211" ht="15.75" customHeight="1" x14ac:dyDescent="0.25"/>
    <row r="5212" ht="15.75" customHeight="1" x14ac:dyDescent="0.25"/>
    <row r="5213" ht="15.75" customHeight="1" x14ac:dyDescent="0.25"/>
    <row r="5214" ht="15.75" customHeight="1" x14ac:dyDescent="0.25"/>
    <row r="5215" ht="15.75" customHeight="1" x14ac:dyDescent="0.25"/>
    <row r="5216" ht="15.75" customHeight="1" x14ac:dyDescent="0.25"/>
    <row r="5217" ht="15.75" customHeight="1" x14ac:dyDescent="0.25"/>
    <row r="5218" ht="15.75" customHeight="1" x14ac:dyDescent="0.25"/>
    <row r="5219" ht="15.75" customHeight="1" x14ac:dyDescent="0.25"/>
    <row r="5220" ht="15.75" customHeight="1" x14ac:dyDescent="0.25"/>
    <row r="5221" ht="15.75" customHeight="1" x14ac:dyDescent="0.25"/>
    <row r="5222" ht="15.75" customHeight="1" x14ac:dyDescent="0.25"/>
    <row r="5223" ht="15.75" customHeight="1" x14ac:dyDescent="0.25"/>
    <row r="5224" ht="15.75" customHeight="1" x14ac:dyDescent="0.25"/>
    <row r="5225" ht="15.75" customHeight="1" x14ac:dyDescent="0.25"/>
    <row r="5226" ht="15.75" customHeight="1" x14ac:dyDescent="0.25"/>
    <row r="5227" ht="15.75" customHeight="1" x14ac:dyDescent="0.25"/>
    <row r="5228" ht="15.75" customHeight="1" x14ac:dyDescent="0.25"/>
    <row r="5229" ht="15.75" customHeight="1" x14ac:dyDescent="0.25"/>
    <row r="5230" ht="15.75" customHeight="1" x14ac:dyDescent="0.25"/>
    <row r="5231" ht="15.75" customHeight="1" x14ac:dyDescent="0.25"/>
    <row r="5232" ht="15.75" customHeight="1" x14ac:dyDescent="0.25"/>
    <row r="5233" ht="15.75" customHeight="1" x14ac:dyDescent="0.25"/>
    <row r="5234" ht="15.75" customHeight="1" x14ac:dyDescent="0.25"/>
    <row r="5235" ht="15.75" customHeight="1" x14ac:dyDescent="0.25"/>
    <row r="5236" ht="15.75" customHeight="1" x14ac:dyDescent="0.25"/>
    <row r="5237" ht="15.75" customHeight="1" x14ac:dyDescent="0.25"/>
    <row r="5238" ht="15.75" customHeight="1" x14ac:dyDescent="0.25"/>
    <row r="5239" ht="15.75" customHeight="1" x14ac:dyDescent="0.25"/>
    <row r="5240" ht="15.75" customHeight="1" x14ac:dyDescent="0.25"/>
    <row r="5241" ht="15.75" customHeight="1" x14ac:dyDescent="0.25"/>
    <row r="5242" ht="15.75" customHeight="1" x14ac:dyDescent="0.25"/>
    <row r="5243" ht="15.75" customHeight="1" x14ac:dyDescent="0.25"/>
    <row r="5244" ht="15.75" customHeight="1" x14ac:dyDescent="0.25"/>
    <row r="5245" ht="15.75" customHeight="1" x14ac:dyDescent="0.25"/>
    <row r="5246" ht="15.75" customHeight="1" x14ac:dyDescent="0.25"/>
    <row r="5247" ht="15.75" customHeight="1" x14ac:dyDescent="0.25"/>
    <row r="5248" ht="15.75" customHeight="1" x14ac:dyDescent="0.25"/>
    <row r="5249" ht="15.75" customHeight="1" x14ac:dyDescent="0.25"/>
    <row r="5250" ht="15.75" customHeight="1" x14ac:dyDescent="0.25"/>
    <row r="5251" ht="15.75" customHeight="1" x14ac:dyDescent="0.25"/>
    <row r="5252" ht="15.75" customHeight="1" x14ac:dyDescent="0.25"/>
    <row r="5253" ht="15.75" customHeight="1" x14ac:dyDescent="0.25"/>
    <row r="5254" ht="15.75" customHeight="1" x14ac:dyDescent="0.25"/>
    <row r="5255" ht="15.75" customHeight="1" x14ac:dyDescent="0.25"/>
    <row r="5256" ht="15.75" customHeight="1" x14ac:dyDescent="0.25"/>
    <row r="5257" ht="15.75" customHeight="1" x14ac:dyDescent="0.25"/>
    <row r="5258" ht="15.75" customHeight="1" x14ac:dyDescent="0.25"/>
    <row r="5259" ht="15.75" customHeight="1" x14ac:dyDescent="0.25"/>
    <row r="5260" ht="15.75" customHeight="1" x14ac:dyDescent="0.25"/>
    <row r="5261" ht="15.75" customHeight="1" x14ac:dyDescent="0.25"/>
    <row r="5262" ht="15.75" customHeight="1" x14ac:dyDescent="0.25"/>
    <row r="5263" ht="15.75" customHeight="1" x14ac:dyDescent="0.25"/>
    <row r="5264" ht="15.75" customHeight="1" x14ac:dyDescent="0.25"/>
    <row r="5265" ht="15.75" customHeight="1" x14ac:dyDescent="0.25"/>
    <row r="5266" ht="15.75" customHeight="1" x14ac:dyDescent="0.25"/>
    <row r="5267" ht="15.75" customHeight="1" x14ac:dyDescent="0.25"/>
    <row r="5268" ht="15.75" customHeight="1" x14ac:dyDescent="0.25"/>
    <row r="5269" ht="15.75" customHeight="1" x14ac:dyDescent="0.25"/>
    <row r="5270" ht="15.75" customHeight="1" x14ac:dyDescent="0.25"/>
    <row r="5271" ht="15.75" customHeight="1" x14ac:dyDescent="0.25"/>
    <row r="5272" ht="15.75" customHeight="1" x14ac:dyDescent="0.25"/>
    <row r="5273" ht="15.75" customHeight="1" x14ac:dyDescent="0.25"/>
    <row r="5274" ht="15.75" customHeight="1" x14ac:dyDescent="0.25"/>
    <row r="5275" ht="15.75" customHeight="1" x14ac:dyDescent="0.25"/>
    <row r="5276" ht="15.75" customHeight="1" x14ac:dyDescent="0.25"/>
    <row r="5277" ht="15.75" customHeight="1" x14ac:dyDescent="0.25"/>
    <row r="5278" ht="15.75" customHeight="1" x14ac:dyDescent="0.25"/>
    <row r="5279" ht="15.75" customHeight="1" x14ac:dyDescent="0.25"/>
    <row r="5280" ht="15.75" customHeight="1" x14ac:dyDescent="0.25"/>
    <row r="5281" ht="15.75" customHeight="1" x14ac:dyDescent="0.25"/>
    <row r="5282" ht="15.75" customHeight="1" x14ac:dyDescent="0.25"/>
    <row r="5283" ht="15.75" customHeight="1" x14ac:dyDescent="0.25"/>
    <row r="5284" ht="15.75" customHeight="1" x14ac:dyDescent="0.25"/>
    <row r="5285" ht="15.75" customHeight="1" x14ac:dyDescent="0.25"/>
    <row r="5286" ht="15.75" customHeight="1" x14ac:dyDescent="0.25"/>
    <row r="5287" ht="15.75" customHeight="1" x14ac:dyDescent="0.25"/>
    <row r="5288" ht="15.75" customHeight="1" x14ac:dyDescent="0.25"/>
    <row r="5289" ht="15.75" customHeight="1" x14ac:dyDescent="0.25"/>
    <row r="5290" ht="15.75" customHeight="1" x14ac:dyDescent="0.25"/>
    <row r="5291" ht="15.75" customHeight="1" x14ac:dyDescent="0.25"/>
    <row r="5292" ht="15.75" customHeight="1" x14ac:dyDescent="0.25"/>
    <row r="5293" ht="15.75" customHeight="1" x14ac:dyDescent="0.25"/>
    <row r="5294" ht="15.75" customHeight="1" x14ac:dyDescent="0.25"/>
    <row r="5295" ht="15.75" customHeight="1" x14ac:dyDescent="0.25"/>
    <row r="5296" ht="15.75" customHeight="1" x14ac:dyDescent="0.25"/>
    <row r="5297" ht="15.75" customHeight="1" x14ac:dyDescent="0.25"/>
    <row r="5298" ht="15.75" customHeight="1" x14ac:dyDescent="0.25"/>
    <row r="5299" ht="15.75" customHeight="1" x14ac:dyDescent="0.25"/>
    <row r="5300" ht="15.75" customHeight="1" x14ac:dyDescent="0.25"/>
    <row r="5301" ht="15.75" customHeight="1" x14ac:dyDescent="0.25"/>
    <row r="5302" ht="15.75" customHeight="1" x14ac:dyDescent="0.25"/>
    <row r="5303" ht="15.75" customHeight="1" x14ac:dyDescent="0.25"/>
    <row r="5304" ht="15.75" customHeight="1" x14ac:dyDescent="0.25"/>
    <row r="5305" ht="15.75" customHeight="1" x14ac:dyDescent="0.25"/>
    <row r="5306" ht="15.75" customHeight="1" x14ac:dyDescent="0.25"/>
    <row r="5307" ht="15.75" customHeight="1" x14ac:dyDescent="0.25"/>
    <row r="5308" ht="15.75" customHeight="1" x14ac:dyDescent="0.25"/>
    <row r="5309" ht="15.75" customHeight="1" x14ac:dyDescent="0.25"/>
    <row r="5310" ht="15.75" customHeight="1" x14ac:dyDescent="0.25"/>
    <row r="5311" ht="15.75" customHeight="1" x14ac:dyDescent="0.25"/>
    <row r="5312" ht="15.75" customHeight="1" x14ac:dyDescent="0.25"/>
    <row r="5313" ht="15.75" customHeight="1" x14ac:dyDescent="0.25"/>
    <row r="5314" ht="15.75" customHeight="1" x14ac:dyDescent="0.25"/>
    <row r="5315" ht="15.75" customHeight="1" x14ac:dyDescent="0.25"/>
    <row r="5316" ht="15.75" customHeight="1" x14ac:dyDescent="0.25"/>
    <row r="5317" ht="15.75" customHeight="1" x14ac:dyDescent="0.25"/>
    <row r="5318" ht="15.75" customHeight="1" x14ac:dyDescent="0.25"/>
    <row r="5319" ht="15.75" customHeight="1" x14ac:dyDescent="0.25"/>
    <row r="5320" ht="15.75" customHeight="1" x14ac:dyDescent="0.25"/>
    <row r="5321" ht="15.75" customHeight="1" x14ac:dyDescent="0.25"/>
    <row r="5322" ht="15.75" customHeight="1" x14ac:dyDescent="0.25"/>
    <row r="5323" ht="15.75" customHeight="1" x14ac:dyDescent="0.25"/>
    <row r="5324" ht="15.75" customHeight="1" x14ac:dyDescent="0.25"/>
    <row r="5325" ht="15.75" customHeight="1" x14ac:dyDescent="0.25"/>
    <row r="5326" ht="15.75" customHeight="1" x14ac:dyDescent="0.25"/>
    <row r="5327" ht="15.75" customHeight="1" x14ac:dyDescent="0.25"/>
    <row r="5328" ht="15.75" customHeight="1" x14ac:dyDescent="0.25"/>
    <row r="5329" ht="15.75" customHeight="1" x14ac:dyDescent="0.25"/>
    <row r="5330" ht="15.75" customHeight="1" x14ac:dyDescent="0.25"/>
    <row r="5331" ht="15.75" customHeight="1" x14ac:dyDescent="0.25"/>
    <row r="5332" ht="15.75" customHeight="1" x14ac:dyDescent="0.25"/>
    <row r="5333" ht="15.75" customHeight="1" x14ac:dyDescent="0.25"/>
    <row r="5334" ht="15.75" customHeight="1" x14ac:dyDescent="0.25"/>
    <row r="5335" ht="15.75" customHeight="1" x14ac:dyDescent="0.25"/>
    <row r="5336" ht="15.75" customHeight="1" x14ac:dyDescent="0.25"/>
    <row r="5337" ht="15.75" customHeight="1" x14ac:dyDescent="0.25"/>
    <row r="5338" ht="15.75" customHeight="1" x14ac:dyDescent="0.25"/>
    <row r="5339" ht="15.75" customHeight="1" x14ac:dyDescent="0.25"/>
    <row r="5340" ht="15.75" customHeight="1" x14ac:dyDescent="0.25"/>
    <row r="5341" ht="15.75" customHeight="1" x14ac:dyDescent="0.25"/>
    <row r="5342" ht="15.75" customHeight="1" x14ac:dyDescent="0.25"/>
    <row r="5343" ht="15.75" customHeight="1" x14ac:dyDescent="0.25"/>
    <row r="5344" ht="15.75" customHeight="1" x14ac:dyDescent="0.25"/>
    <row r="5345" ht="15.75" customHeight="1" x14ac:dyDescent="0.25"/>
    <row r="5346" ht="15.75" customHeight="1" x14ac:dyDescent="0.25"/>
    <row r="5347" ht="15.75" customHeight="1" x14ac:dyDescent="0.25"/>
    <row r="5348" ht="15.75" customHeight="1" x14ac:dyDescent="0.25"/>
    <row r="5349" ht="15.75" customHeight="1" x14ac:dyDescent="0.25"/>
    <row r="5350" ht="15.75" customHeight="1" x14ac:dyDescent="0.25"/>
    <row r="5351" ht="15.75" customHeight="1" x14ac:dyDescent="0.25"/>
    <row r="5352" ht="15.75" customHeight="1" x14ac:dyDescent="0.25"/>
    <row r="5353" ht="15.75" customHeight="1" x14ac:dyDescent="0.25"/>
    <row r="5354" ht="15.75" customHeight="1" x14ac:dyDescent="0.25"/>
    <row r="5355" ht="15.75" customHeight="1" x14ac:dyDescent="0.25"/>
    <row r="5356" ht="15.75" customHeight="1" x14ac:dyDescent="0.25"/>
    <row r="5357" ht="15.75" customHeight="1" x14ac:dyDescent="0.25"/>
    <row r="5358" ht="15.75" customHeight="1" x14ac:dyDescent="0.25"/>
    <row r="5359" ht="15.75" customHeight="1" x14ac:dyDescent="0.25"/>
    <row r="5360" ht="15.75" customHeight="1" x14ac:dyDescent="0.25"/>
    <row r="5361" ht="15.75" customHeight="1" x14ac:dyDescent="0.25"/>
    <row r="5362" ht="15.75" customHeight="1" x14ac:dyDescent="0.25"/>
    <row r="5363" ht="15.75" customHeight="1" x14ac:dyDescent="0.25"/>
    <row r="5364" ht="15.75" customHeight="1" x14ac:dyDescent="0.25"/>
    <row r="5365" ht="15.75" customHeight="1" x14ac:dyDescent="0.25"/>
    <row r="5366" ht="15.75" customHeight="1" x14ac:dyDescent="0.25"/>
    <row r="5367" ht="15.75" customHeight="1" x14ac:dyDescent="0.25"/>
    <row r="5368" ht="15.75" customHeight="1" x14ac:dyDescent="0.25"/>
    <row r="5369" ht="15.75" customHeight="1" x14ac:dyDescent="0.25"/>
    <row r="5370" ht="15.75" customHeight="1" x14ac:dyDescent="0.25"/>
    <row r="5371" ht="15.75" customHeight="1" x14ac:dyDescent="0.25"/>
    <row r="5372" ht="15.75" customHeight="1" x14ac:dyDescent="0.25"/>
    <row r="5373" ht="15.75" customHeight="1" x14ac:dyDescent="0.25"/>
    <row r="5374" ht="15.75" customHeight="1" x14ac:dyDescent="0.25"/>
    <row r="5375" ht="15.75" customHeight="1" x14ac:dyDescent="0.25"/>
    <row r="5376" ht="15.75" customHeight="1" x14ac:dyDescent="0.25"/>
    <row r="5377" ht="15.75" customHeight="1" x14ac:dyDescent="0.25"/>
    <row r="5378" ht="15.75" customHeight="1" x14ac:dyDescent="0.25"/>
    <row r="5379" ht="15.75" customHeight="1" x14ac:dyDescent="0.25"/>
    <row r="5380" ht="15.75" customHeight="1" x14ac:dyDescent="0.25"/>
    <row r="5381" ht="15.75" customHeight="1" x14ac:dyDescent="0.25"/>
    <row r="5382" ht="15.75" customHeight="1" x14ac:dyDescent="0.25"/>
    <row r="5383" ht="15.75" customHeight="1" x14ac:dyDescent="0.25"/>
    <row r="5384" ht="15.75" customHeight="1" x14ac:dyDescent="0.25"/>
    <row r="5385" ht="15.75" customHeight="1" x14ac:dyDescent="0.25"/>
    <row r="5386" ht="15.75" customHeight="1" x14ac:dyDescent="0.25"/>
    <row r="5387" ht="15.75" customHeight="1" x14ac:dyDescent="0.25"/>
    <row r="5388" ht="15.75" customHeight="1" x14ac:dyDescent="0.25"/>
    <row r="5389" ht="15.75" customHeight="1" x14ac:dyDescent="0.25"/>
    <row r="5390" ht="15.75" customHeight="1" x14ac:dyDescent="0.25"/>
    <row r="5391" ht="15.75" customHeight="1" x14ac:dyDescent="0.25"/>
    <row r="5392" ht="15.75" customHeight="1" x14ac:dyDescent="0.25"/>
    <row r="5393" ht="15.75" customHeight="1" x14ac:dyDescent="0.25"/>
    <row r="5394" ht="15.75" customHeight="1" x14ac:dyDescent="0.25"/>
    <row r="5395" ht="15.75" customHeight="1" x14ac:dyDescent="0.25"/>
    <row r="5396" ht="15.75" customHeight="1" x14ac:dyDescent="0.25"/>
    <row r="5397" ht="15.75" customHeight="1" x14ac:dyDescent="0.25"/>
    <row r="5398" ht="15.75" customHeight="1" x14ac:dyDescent="0.25"/>
    <row r="5399" ht="15.75" customHeight="1" x14ac:dyDescent="0.25"/>
    <row r="5400" ht="15.75" customHeight="1" x14ac:dyDescent="0.25"/>
    <row r="5401" ht="15.75" customHeight="1" x14ac:dyDescent="0.25"/>
    <row r="5402" ht="15.75" customHeight="1" x14ac:dyDescent="0.25"/>
    <row r="5403" ht="15.75" customHeight="1" x14ac:dyDescent="0.25"/>
    <row r="5404" ht="15.75" customHeight="1" x14ac:dyDescent="0.25"/>
    <row r="5405" ht="15.75" customHeight="1" x14ac:dyDescent="0.25"/>
    <row r="5406" ht="15.75" customHeight="1" x14ac:dyDescent="0.25"/>
    <row r="5407" ht="15.75" customHeight="1" x14ac:dyDescent="0.25"/>
    <row r="5408" ht="15.75" customHeight="1" x14ac:dyDescent="0.25"/>
    <row r="5409" ht="15.75" customHeight="1" x14ac:dyDescent="0.25"/>
    <row r="5410" ht="15.75" customHeight="1" x14ac:dyDescent="0.25"/>
    <row r="5411" ht="15.75" customHeight="1" x14ac:dyDescent="0.25"/>
    <row r="5412" ht="15.75" customHeight="1" x14ac:dyDescent="0.25"/>
    <row r="5413" ht="15.75" customHeight="1" x14ac:dyDescent="0.25"/>
    <row r="5414" ht="15.75" customHeight="1" x14ac:dyDescent="0.25"/>
    <row r="5415" ht="15.75" customHeight="1" x14ac:dyDescent="0.25"/>
    <row r="5416" ht="15.75" customHeight="1" x14ac:dyDescent="0.25"/>
    <row r="5417" ht="15.75" customHeight="1" x14ac:dyDescent="0.25"/>
    <row r="5418" ht="15.75" customHeight="1" x14ac:dyDescent="0.25"/>
    <row r="5419" ht="15.75" customHeight="1" x14ac:dyDescent="0.25"/>
    <row r="5420" ht="15.75" customHeight="1" x14ac:dyDescent="0.25"/>
    <row r="5421" ht="15.75" customHeight="1" x14ac:dyDescent="0.25"/>
    <row r="5422" ht="15.75" customHeight="1" x14ac:dyDescent="0.25"/>
    <row r="5423" ht="15.75" customHeight="1" x14ac:dyDescent="0.25"/>
    <row r="5424" ht="15.75" customHeight="1" x14ac:dyDescent="0.25"/>
    <row r="5425" ht="15.75" customHeight="1" x14ac:dyDescent="0.25"/>
    <row r="5426" ht="15.75" customHeight="1" x14ac:dyDescent="0.25"/>
    <row r="5427" ht="15.75" customHeight="1" x14ac:dyDescent="0.25"/>
    <row r="5428" ht="15.75" customHeight="1" x14ac:dyDescent="0.25"/>
    <row r="5429" ht="15.75" customHeight="1" x14ac:dyDescent="0.25"/>
    <row r="5430" ht="15.75" customHeight="1" x14ac:dyDescent="0.25"/>
    <row r="5431" ht="15.75" customHeight="1" x14ac:dyDescent="0.25"/>
    <row r="5432" ht="15.75" customHeight="1" x14ac:dyDescent="0.25"/>
    <row r="5433" ht="15.75" customHeight="1" x14ac:dyDescent="0.25"/>
    <row r="5434" ht="15.75" customHeight="1" x14ac:dyDescent="0.25"/>
    <row r="5435" ht="15.75" customHeight="1" x14ac:dyDescent="0.25"/>
    <row r="5436" ht="15.75" customHeight="1" x14ac:dyDescent="0.25"/>
    <row r="5437" ht="15.75" customHeight="1" x14ac:dyDescent="0.25"/>
    <row r="5438" ht="15.75" customHeight="1" x14ac:dyDescent="0.25"/>
    <row r="5439" ht="15.75" customHeight="1" x14ac:dyDescent="0.25"/>
    <row r="5440" ht="15.75" customHeight="1" x14ac:dyDescent="0.25"/>
    <row r="5441" ht="15.75" customHeight="1" x14ac:dyDescent="0.25"/>
    <row r="5442" ht="15.75" customHeight="1" x14ac:dyDescent="0.25"/>
    <row r="5443" ht="15.75" customHeight="1" x14ac:dyDescent="0.25"/>
    <row r="5444" ht="15.75" customHeight="1" x14ac:dyDescent="0.25"/>
    <row r="5445" ht="15.75" customHeight="1" x14ac:dyDescent="0.25"/>
    <row r="5446" ht="15.75" customHeight="1" x14ac:dyDescent="0.25"/>
    <row r="5447" ht="15.75" customHeight="1" x14ac:dyDescent="0.25"/>
    <row r="5448" ht="15.75" customHeight="1" x14ac:dyDescent="0.25"/>
    <row r="5449" ht="15.75" customHeight="1" x14ac:dyDescent="0.25"/>
    <row r="5450" ht="15.75" customHeight="1" x14ac:dyDescent="0.25"/>
    <row r="5451" ht="15.75" customHeight="1" x14ac:dyDescent="0.25"/>
    <row r="5452" ht="15.75" customHeight="1" x14ac:dyDescent="0.25"/>
    <row r="5453" ht="15.75" customHeight="1" x14ac:dyDescent="0.25"/>
    <row r="5454" ht="15.75" customHeight="1" x14ac:dyDescent="0.25"/>
    <row r="5455" ht="15.75" customHeight="1" x14ac:dyDescent="0.25"/>
    <row r="5456" ht="15.75" customHeight="1" x14ac:dyDescent="0.25"/>
    <row r="5457" ht="15.75" customHeight="1" x14ac:dyDescent="0.25"/>
    <row r="5458" ht="15.75" customHeight="1" x14ac:dyDescent="0.25"/>
    <row r="5459" ht="15.75" customHeight="1" x14ac:dyDescent="0.25"/>
    <row r="5460" ht="15.75" customHeight="1" x14ac:dyDescent="0.25"/>
    <row r="5461" ht="15.75" customHeight="1" x14ac:dyDescent="0.25"/>
    <row r="5462" ht="15.75" customHeight="1" x14ac:dyDescent="0.25"/>
    <row r="5463" ht="15.75" customHeight="1" x14ac:dyDescent="0.25"/>
    <row r="5464" ht="15.75" customHeight="1" x14ac:dyDescent="0.25"/>
    <row r="5465" ht="15.75" customHeight="1" x14ac:dyDescent="0.25"/>
    <row r="5466" ht="15.75" customHeight="1" x14ac:dyDescent="0.25"/>
    <row r="5467" ht="15.75" customHeight="1" x14ac:dyDescent="0.25"/>
    <row r="5468" ht="15.75" customHeight="1" x14ac:dyDescent="0.25"/>
    <row r="5469" ht="15.75" customHeight="1" x14ac:dyDescent="0.25"/>
    <row r="5470" ht="15.75" customHeight="1" x14ac:dyDescent="0.25"/>
    <row r="5471" ht="15.75" customHeight="1" x14ac:dyDescent="0.25"/>
    <row r="5472" ht="15.75" customHeight="1" x14ac:dyDescent="0.25"/>
    <row r="5473" ht="15.75" customHeight="1" x14ac:dyDescent="0.25"/>
    <row r="5474" ht="15.75" customHeight="1" x14ac:dyDescent="0.25"/>
    <row r="5475" ht="15.75" customHeight="1" x14ac:dyDescent="0.25"/>
    <row r="5476" ht="15.75" customHeight="1" x14ac:dyDescent="0.25"/>
    <row r="5477" ht="15.75" customHeight="1" x14ac:dyDescent="0.25"/>
    <row r="5478" ht="15.75" customHeight="1" x14ac:dyDescent="0.25"/>
    <row r="5479" ht="15.75" customHeight="1" x14ac:dyDescent="0.25"/>
    <row r="5480" ht="15.75" customHeight="1" x14ac:dyDescent="0.25"/>
    <row r="5481" ht="15.75" customHeight="1" x14ac:dyDescent="0.25"/>
    <row r="5482" ht="15.75" customHeight="1" x14ac:dyDescent="0.25"/>
    <row r="5483" ht="15.75" customHeight="1" x14ac:dyDescent="0.25"/>
    <row r="5484" ht="15.75" customHeight="1" x14ac:dyDescent="0.25"/>
    <row r="5485" ht="15.75" customHeight="1" x14ac:dyDescent="0.25"/>
    <row r="5486" ht="15.75" customHeight="1" x14ac:dyDescent="0.25"/>
    <row r="5487" ht="15.75" customHeight="1" x14ac:dyDescent="0.25"/>
    <row r="5488" ht="15.75" customHeight="1" x14ac:dyDescent="0.25"/>
    <row r="5489" ht="15.75" customHeight="1" x14ac:dyDescent="0.25"/>
    <row r="5490" ht="15.75" customHeight="1" x14ac:dyDescent="0.25"/>
    <row r="5491" ht="15.75" customHeight="1" x14ac:dyDescent="0.25"/>
    <row r="5492" ht="15.75" customHeight="1" x14ac:dyDescent="0.25"/>
    <row r="5493" ht="15.75" customHeight="1" x14ac:dyDescent="0.25"/>
    <row r="5494" ht="15.75" customHeight="1" x14ac:dyDescent="0.25"/>
    <row r="5495" ht="15.75" customHeight="1" x14ac:dyDescent="0.25"/>
    <row r="5496" ht="15.75" customHeight="1" x14ac:dyDescent="0.25"/>
    <row r="5497" ht="15.75" customHeight="1" x14ac:dyDescent="0.25"/>
    <row r="5498" ht="15.75" customHeight="1" x14ac:dyDescent="0.25"/>
    <row r="5499" ht="15.75" customHeight="1" x14ac:dyDescent="0.25"/>
    <row r="5500" ht="15.75" customHeight="1" x14ac:dyDescent="0.25"/>
    <row r="5501" ht="15.75" customHeight="1" x14ac:dyDescent="0.25"/>
    <row r="5502" ht="15.75" customHeight="1" x14ac:dyDescent="0.25"/>
    <row r="5503" ht="15.75" customHeight="1" x14ac:dyDescent="0.25"/>
    <row r="5504" ht="15.75" customHeight="1" x14ac:dyDescent="0.25"/>
    <row r="5505" ht="15.75" customHeight="1" x14ac:dyDescent="0.25"/>
    <row r="5506" ht="15.75" customHeight="1" x14ac:dyDescent="0.25"/>
    <row r="5507" ht="15.75" customHeight="1" x14ac:dyDescent="0.25"/>
    <row r="5508" ht="15.75" customHeight="1" x14ac:dyDescent="0.25"/>
    <row r="5509" ht="15.75" customHeight="1" x14ac:dyDescent="0.25"/>
    <row r="5510" ht="15.75" customHeight="1" x14ac:dyDescent="0.25"/>
    <row r="5511" ht="15.75" customHeight="1" x14ac:dyDescent="0.25"/>
    <row r="5512" ht="15.75" customHeight="1" x14ac:dyDescent="0.25"/>
    <row r="5513" ht="15.75" customHeight="1" x14ac:dyDescent="0.25"/>
    <row r="5514" ht="15.75" customHeight="1" x14ac:dyDescent="0.25"/>
    <row r="5515" ht="15.75" customHeight="1" x14ac:dyDescent="0.25"/>
    <row r="5516" ht="15.75" customHeight="1" x14ac:dyDescent="0.25"/>
    <row r="5517" ht="15.75" customHeight="1" x14ac:dyDescent="0.25"/>
    <row r="5518" ht="15.75" customHeight="1" x14ac:dyDescent="0.25"/>
    <row r="5519" ht="15.75" customHeight="1" x14ac:dyDescent="0.25"/>
    <row r="5520" ht="15.75" customHeight="1" x14ac:dyDescent="0.25"/>
    <row r="5521" ht="15.75" customHeight="1" x14ac:dyDescent="0.25"/>
    <row r="5522" ht="15.75" customHeight="1" x14ac:dyDescent="0.25"/>
    <row r="5523" ht="15.75" customHeight="1" x14ac:dyDescent="0.25"/>
    <row r="5524" ht="15.75" customHeight="1" x14ac:dyDescent="0.25"/>
    <row r="5525" ht="15.75" customHeight="1" x14ac:dyDescent="0.25"/>
    <row r="5526" ht="15.75" customHeight="1" x14ac:dyDescent="0.25"/>
    <row r="5527" ht="15.75" customHeight="1" x14ac:dyDescent="0.25"/>
    <row r="5528" ht="15.75" customHeight="1" x14ac:dyDescent="0.25"/>
    <row r="5529" ht="15.75" customHeight="1" x14ac:dyDescent="0.25"/>
    <row r="5530" ht="15.75" customHeight="1" x14ac:dyDescent="0.25"/>
    <row r="5531" ht="15.75" customHeight="1" x14ac:dyDescent="0.25"/>
    <row r="5532" ht="15.75" customHeight="1" x14ac:dyDescent="0.25"/>
    <row r="5533" ht="15.75" customHeight="1" x14ac:dyDescent="0.25"/>
    <row r="5534" ht="15.75" customHeight="1" x14ac:dyDescent="0.25"/>
    <row r="5535" ht="15.75" customHeight="1" x14ac:dyDescent="0.25"/>
    <row r="5536" ht="15.75" customHeight="1" x14ac:dyDescent="0.25"/>
    <row r="5537" ht="15.75" customHeight="1" x14ac:dyDescent="0.25"/>
    <row r="5538" ht="15.75" customHeight="1" x14ac:dyDescent="0.25"/>
    <row r="5539" ht="15.75" customHeight="1" x14ac:dyDescent="0.25"/>
    <row r="5540" ht="15.75" customHeight="1" x14ac:dyDescent="0.25"/>
    <row r="5541" ht="15.75" customHeight="1" x14ac:dyDescent="0.25"/>
    <row r="5542" ht="15.75" customHeight="1" x14ac:dyDescent="0.25"/>
    <row r="5543" ht="15.75" customHeight="1" x14ac:dyDescent="0.25"/>
    <row r="5544" ht="15.75" customHeight="1" x14ac:dyDescent="0.25"/>
    <row r="5545" ht="15.75" customHeight="1" x14ac:dyDescent="0.25"/>
    <row r="5546" ht="15.75" customHeight="1" x14ac:dyDescent="0.25"/>
    <row r="5547" ht="15.75" customHeight="1" x14ac:dyDescent="0.25"/>
    <row r="5548" ht="15.75" customHeight="1" x14ac:dyDescent="0.25"/>
    <row r="5549" ht="15.75" customHeight="1" x14ac:dyDescent="0.25"/>
    <row r="5550" ht="15.75" customHeight="1" x14ac:dyDescent="0.25"/>
    <row r="5551" ht="15.75" customHeight="1" x14ac:dyDescent="0.25"/>
    <row r="5552" ht="15.75" customHeight="1" x14ac:dyDescent="0.25"/>
    <row r="5553" ht="15.75" customHeight="1" x14ac:dyDescent="0.25"/>
    <row r="5554" ht="15.75" customHeight="1" x14ac:dyDescent="0.25"/>
    <row r="5555" ht="15.75" customHeight="1" x14ac:dyDescent="0.25"/>
    <row r="5556" ht="15.75" customHeight="1" x14ac:dyDescent="0.25"/>
    <row r="5557" ht="15.75" customHeight="1" x14ac:dyDescent="0.25"/>
    <row r="5558" ht="15.75" customHeight="1" x14ac:dyDescent="0.25"/>
    <row r="5559" ht="15.75" customHeight="1" x14ac:dyDescent="0.25"/>
    <row r="5560" ht="15.75" customHeight="1" x14ac:dyDescent="0.25"/>
    <row r="5561" ht="15.75" customHeight="1" x14ac:dyDescent="0.25"/>
    <row r="5562" ht="15.75" customHeight="1" x14ac:dyDescent="0.25"/>
    <row r="5563" ht="15.75" customHeight="1" x14ac:dyDescent="0.25"/>
    <row r="5564" ht="15.75" customHeight="1" x14ac:dyDescent="0.25"/>
    <row r="5565" ht="15.75" customHeight="1" x14ac:dyDescent="0.25"/>
    <row r="5566" ht="15.75" customHeight="1" x14ac:dyDescent="0.25"/>
    <row r="5567" ht="15.75" customHeight="1" x14ac:dyDescent="0.25"/>
    <row r="5568" ht="15.75" customHeight="1" x14ac:dyDescent="0.25"/>
    <row r="5569" ht="15.75" customHeight="1" x14ac:dyDescent="0.25"/>
    <row r="5570" ht="15.75" customHeight="1" x14ac:dyDescent="0.25"/>
    <row r="5571" ht="15.75" customHeight="1" x14ac:dyDescent="0.25"/>
    <row r="5572" ht="15.75" customHeight="1" x14ac:dyDescent="0.25"/>
    <row r="5573" ht="15.75" customHeight="1" x14ac:dyDescent="0.25"/>
    <row r="5574" ht="15.75" customHeight="1" x14ac:dyDescent="0.25"/>
    <row r="5575" ht="15.75" customHeight="1" x14ac:dyDescent="0.25"/>
    <row r="5576" ht="15.75" customHeight="1" x14ac:dyDescent="0.25"/>
    <row r="5577" ht="15.75" customHeight="1" x14ac:dyDescent="0.25"/>
    <row r="5578" ht="15.75" customHeight="1" x14ac:dyDescent="0.25"/>
    <row r="5579" ht="15.75" customHeight="1" x14ac:dyDescent="0.25"/>
    <row r="5580" ht="15.75" customHeight="1" x14ac:dyDescent="0.25"/>
    <row r="5581" ht="15.75" customHeight="1" x14ac:dyDescent="0.25"/>
    <row r="5582" ht="15.75" customHeight="1" x14ac:dyDescent="0.25"/>
    <row r="5583" ht="15.75" customHeight="1" x14ac:dyDescent="0.25"/>
    <row r="5584" ht="15.75" customHeight="1" x14ac:dyDescent="0.25"/>
    <row r="5585" ht="15.75" customHeight="1" x14ac:dyDescent="0.25"/>
    <row r="5586" ht="15.75" customHeight="1" x14ac:dyDescent="0.25"/>
    <row r="5587" ht="15.75" customHeight="1" x14ac:dyDescent="0.25"/>
    <row r="5588" ht="15.75" customHeight="1" x14ac:dyDescent="0.25"/>
    <row r="5589" ht="15.75" customHeight="1" x14ac:dyDescent="0.25"/>
    <row r="5590" ht="15.75" customHeight="1" x14ac:dyDescent="0.25"/>
    <row r="5591" ht="15.75" customHeight="1" x14ac:dyDescent="0.25"/>
    <row r="5592" ht="15.75" customHeight="1" x14ac:dyDescent="0.25"/>
    <row r="5593" ht="15.75" customHeight="1" x14ac:dyDescent="0.25"/>
    <row r="5594" ht="15.75" customHeight="1" x14ac:dyDescent="0.25"/>
    <row r="5595" ht="15.75" customHeight="1" x14ac:dyDescent="0.25"/>
    <row r="5596" ht="15.75" customHeight="1" x14ac:dyDescent="0.25"/>
    <row r="5597" ht="15.75" customHeight="1" x14ac:dyDescent="0.25"/>
    <row r="5598" ht="15.75" customHeight="1" x14ac:dyDescent="0.25"/>
    <row r="5599" ht="15.75" customHeight="1" x14ac:dyDescent="0.25"/>
    <row r="5600" ht="15.75" customHeight="1" x14ac:dyDescent="0.25"/>
    <row r="5601" ht="15.75" customHeight="1" x14ac:dyDescent="0.25"/>
    <row r="5602" ht="15.75" customHeight="1" x14ac:dyDescent="0.25"/>
    <row r="5603" ht="15.75" customHeight="1" x14ac:dyDescent="0.25"/>
    <row r="5604" ht="15.75" customHeight="1" x14ac:dyDescent="0.25"/>
    <row r="5605" ht="15.75" customHeight="1" x14ac:dyDescent="0.25"/>
    <row r="5606" ht="15.75" customHeight="1" x14ac:dyDescent="0.25"/>
    <row r="5607" ht="15.75" customHeight="1" x14ac:dyDescent="0.25"/>
    <row r="5608" ht="15.75" customHeight="1" x14ac:dyDescent="0.25"/>
    <row r="5609" ht="15.75" customHeight="1" x14ac:dyDescent="0.25"/>
    <row r="5610" ht="15.75" customHeight="1" x14ac:dyDescent="0.25"/>
    <row r="5611" ht="15.75" customHeight="1" x14ac:dyDescent="0.25"/>
    <row r="5612" ht="15.75" customHeight="1" x14ac:dyDescent="0.25"/>
    <row r="5613" ht="15.75" customHeight="1" x14ac:dyDescent="0.25"/>
    <row r="5614" ht="15.75" customHeight="1" x14ac:dyDescent="0.25"/>
    <row r="5615" ht="15.75" customHeight="1" x14ac:dyDescent="0.25"/>
    <row r="5616" ht="15.75" customHeight="1" x14ac:dyDescent="0.25"/>
    <row r="5617" ht="15.75" customHeight="1" x14ac:dyDescent="0.25"/>
    <row r="5618" ht="15.75" customHeight="1" x14ac:dyDescent="0.25"/>
    <row r="5619" ht="15.75" customHeight="1" x14ac:dyDescent="0.25"/>
    <row r="5620" ht="15.75" customHeight="1" x14ac:dyDescent="0.25"/>
    <row r="5621" ht="15.75" customHeight="1" x14ac:dyDescent="0.25"/>
    <row r="5622" ht="15.75" customHeight="1" x14ac:dyDescent="0.25"/>
    <row r="5623" ht="15.75" customHeight="1" x14ac:dyDescent="0.25"/>
    <row r="5624" ht="15.75" customHeight="1" x14ac:dyDescent="0.25"/>
    <row r="5625" ht="15.75" customHeight="1" x14ac:dyDescent="0.25"/>
    <row r="5626" ht="15.75" customHeight="1" x14ac:dyDescent="0.25"/>
    <row r="5627" ht="15.75" customHeight="1" x14ac:dyDescent="0.25"/>
    <row r="5628" ht="15.75" customHeight="1" x14ac:dyDescent="0.25"/>
    <row r="5629" ht="15.75" customHeight="1" x14ac:dyDescent="0.25"/>
    <row r="5630" ht="15.75" customHeight="1" x14ac:dyDescent="0.25"/>
    <row r="5631" ht="15.75" customHeight="1" x14ac:dyDescent="0.25"/>
    <row r="5632" ht="15.75" customHeight="1" x14ac:dyDescent="0.25"/>
    <row r="5633" ht="15.75" customHeight="1" x14ac:dyDescent="0.25"/>
    <row r="5634" ht="15.75" customHeight="1" x14ac:dyDescent="0.25"/>
    <row r="5635" ht="15.75" customHeight="1" x14ac:dyDescent="0.25"/>
    <row r="5636" ht="15.75" customHeight="1" x14ac:dyDescent="0.25"/>
    <row r="5637" ht="15.75" customHeight="1" x14ac:dyDescent="0.25"/>
    <row r="5638" ht="15.75" customHeight="1" x14ac:dyDescent="0.25"/>
    <row r="5639" ht="15.75" customHeight="1" x14ac:dyDescent="0.25"/>
    <row r="5640" ht="15.75" customHeight="1" x14ac:dyDescent="0.25"/>
    <row r="5641" ht="15.75" customHeight="1" x14ac:dyDescent="0.25"/>
    <row r="5642" ht="15.75" customHeight="1" x14ac:dyDescent="0.25"/>
    <row r="5643" ht="15.75" customHeight="1" x14ac:dyDescent="0.25"/>
    <row r="5644" ht="15.75" customHeight="1" x14ac:dyDescent="0.25"/>
    <row r="5645" ht="15.75" customHeight="1" x14ac:dyDescent="0.25"/>
    <row r="5646" ht="15.75" customHeight="1" x14ac:dyDescent="0.25"/>
    <row r="5647" ht="15.75" customHeight="1" x14ac:dyDescent="0.25"/>
    <row r="5648" ht="15.75" customHeight="1" x14ac:dyDescent="0.25"/>
    <row r="5649" ht="15.75" customHeight="1" x14ac:dyDescent="0.25"/>
    <row r="5650" ht="15.75" customHeight="1" x14ac:dyDescent="0.25"/>
    <row r="5651" ht="15.75" customHeight="1" x14ac:dyDescent="0.25"/>
    <row r="5652" ht="15.75" customHeight="1" x14ac:dyDescent="0.25"/>
    <row r="5653" ht="15.75" customHeight="1" x14ac:dyDescent="0.25"/>
    <row r="5654" ht="15.75" customHeight="1" x14ac:dyDescent="0.25"/>
    <row r="5655" ht="15.75" customHeight="1" x14ac:dyDescent="0.25"/>
    <row r="5656" ht="15.75" customHeight="1" x14ac:dyDescent="0.25"/>
    <row r="5657" ht="15.75" customHeight="1" x14ac:dyDescent="0.25"/>
    <row r="5658" ht="15.75" customHeight="1" x14ac:dyDescent="0.25"/>
    <row r="5659" ht="15.75" customHeight="1" x14ac:dyDescent="0.25"/>
    <row r="5660" ht="15.75" customHeight="1" x14ac:dyDescent="0.25"/>
    <row r="5661" ht="15.75" customHeight="1" x14ac:dyDescent="0.25"/>
    <row r="5662" ht="15.75" customHeight="1" x14ac:dyDescent="0.25"/>
    <row r="5663" ht="15.75" customHeight="1" x14ac:dyDescent="0.25"/>
    <row r="5664" ht="15.75" customHeight="1" x14ac:dyDescent="0.25"/>
    <row r="5665" ht="15.75" customHeight="1" x14ac:dyDescent="0.25"/>
    <row r="5666" ht="15.75" customHeight="1" x14ac:dyDescent="0.25"/>
    <row r="5667" ht="15.75" customHeight="1" x14ac:dyDescent="0.25"/>
    <row r="5668" ht="15.75" customHeight="1" x14ac:dyDescent="0.25"/>
    <row r="5669" ht="15.75" customHeight="1" x14ac:dyDescent="0.25"/>
    <row r="5670" ht="15.75" customHeight="1" x14ac:dyDescent="0.25"/>
    <row r="5671" ht="15.75" customHeight="1" x14ac:dyDescent="0.25"/>
    <row r="5672" ht="15.75" customHeight="1" x14ac:dyDescent="0.25"/>
    <row r="5673" ht="15.75" customHeight="1" x14ac:dyDescent="0.25"/>
    <row r="5674" ht="15.75" customHeight="1" x14ac:dyDescent="0.25"/>
    <row r="5675" ht="15.75" customHeight="1" x14ac:dyDescent="0.25"/>
    <row r="5676" ht="15.75" customHeight="1" x14ac:dyDescent="0.25"/>
    <row r="5677" ht="15.75" customHeight="1" x14ac:dyDescent="0.25"/>
    <row r="5678" ht="15.75" customHeight="1" x14ac:dyDescent="0.25"/>
    <row r="5679" ht="15.75" customHeight="1" x14ac:dyDescent="0.25"/>
    <row r="5680" ht="15.75" customHeight="1" x14ac:dyDescent="0.25"/>
    <row r="5681" ht="15.75" customHeight="1" x14ac:dyDescent="0.25"/>
    <row r="5682" ht="15.75" customHeight="1" x14ac:dyDescent="0.25"/>
    <row r="5683" ht="15.75" customHeight="1" x14ac:dyDescent="0.25"/>
    <row r="5684" ht="15.75" customHeight="1" x14ac:dyDescent="0.25"/>
    <row r="5685" ht="15.75" customHeight="1" x14ac:dyDescent="0.25"/>
    <row r="5686" ht="15.75" customHeight="1" x14ac:dyDescent="0.25"/>
    <row r="5687" ht="15.75" customHeight="1" x14ac:dyDescent="0.25"/>
    <row r="5688" ht="15.75" customHeight="1" x14ac:dyDescent="0.25"/>
    <row r="5689" ht="15.75" customHeight="1" x14ac:dyDescent="0.25"/>
    <row r="5690" ht="15.75" customHeight="1" x14ac:dyDescent="0.25"/>
    <row r="5691" ht="15.75" customHeight="1" x14ac:dyDescent="0.25"/>
    <row r="5692" ht="15.75" customHeight="1" x14ac:dyDescent="0.25"/>
    <row r="5693" ht="15.75" customHeight="1" x14ac:dyDescent="0.25"/>
    <row r="5694" ht="15.75" customHeight="1" x14ac:dyDescent="0.25"/>
    <row r="5695" ht="15.75" customHeight="1" x14ac:dyDescent="0.25"/>
    <row r="5696" ht="15.75" customHeight="1" x14ac:dyDescent="0.25"/>
    <row r="5697" ht="15.75" customHeight="1" x14ac:dyDescent="0.25"/>
    <row r="5698" ht="15.75" customHeight="1" x14ac:dyDescent="0.25"/>
    <row r="5699" ht="15.75" customHeight="1" x14ac:dyDescent="0.25"/>
    <row r="5700" ht="15.75" customHeight="1" x14ac:dyDescent="0.25"/>
    <row r="5701" ht="15.75" customHeight="1" x14ac:dyDescent="0.25"/>
    <row r="5702" ht="15.75" customHeight="1" x14ac:dyDescent="0.25"/>
    <row r="5703" ht="15.75" customHeight="1" x14ac:dyDescent="0.25"/>
    <row r="5704" ht="15.75" customHeight="1" x14ac:dyDescent="0.25"/>
    <row r="5705" ht="15.75" customHeight="1" x14ac:dyDescent="0.25"/>
    <row r="5706" ht="15.75" customHeight="1" x14ac:dyDescent="0.25"/>
    <row r="5707" ht="15.75" customHeight="1" x14ac:dyDescent="0.25"/>
    <row r="5708" ht="15.75" customHeight="1" x14ac:dyDescent="0.25"/>
    <row r="5709" ht="15.75" customHeight="1" x14ac:dyDescent="0.25"/>
    <row r="5710" ht="15.75" customHeight="1" x14ac:dyDescent="0.25"/>
    <row r="5711" ht="15.75" customHeight="1" x14ac:dyDescent="0.25"/>
    <row r="5712" ht="15.75" customHeight="1" x14ac:dyDescent="0.25"/>
    <row r="5713" ht="15.75" customHeight="1" x14ac:dyDescent="0.25"/>
    <row r="5714" ht="15.75" customHeight="1" x14ac:dyDescent="0.25"/>
    <row r="5715" ht="15.75" customHeight="1" x14ac:dyDescent="0.25"/>
    <row r="5716" ht="15.75" customHeight="1" x14ac:dyDescent="0.25"/>
    <row r="5717" ht="15.75" customHeight="1" x14ac:dyDescent="0.25"/>
    <row r="5718" ht="15.75" customHeight="1" x14ac:dyDescent="0.25"/>
    <row r="5719" ht="15.75" customHeight="1" x14ac:dyDescent="0.25"/>
    <row r="5720" ht="15.75" customHeight="1" x14ac:dyDescent="0.25"/>
    <row r="5721" ht="15.75" customHeight="1" x14ac:dyDescent="0.25"/>
    <row r="5722" ht="15.75" customHeight="1" x14ac:dyDescent="0.25"/>
    <row r="5723" ht="15.75" customHeight="1" x14ac:dyDescent="0.25"/>
    <row r="5724" ht="15.75" customHeight="1" x14ac:dyDescent="0.25"/>
    <row r="5725" ht="15.75" customHeight="1" x14ac:dyDescent="0.25"/>
    <row r="5726" ht="15.75" customHeight="1" x14ac:dyDescent="0.25"/>
    <row r="5727" ht="15.75" customHeight="1" x14ac:dyDescent="0.25"/>
    <row r="5728" ht="15.75" customHeight="1" x14ac:dyDescent="0.25"/>
    <row r="5729" ht="15.75" customHeight="1" x14ac:dyDescent="0.25"/>
    <row r="5730" ht="15.75" customHeight="1" x14ac:dyDescent="0.25"/>
    <row r="5731" ht="15.75" customHeight="1" x14ac:dyDescent="0.25"/>
    <row r="5732" ht="15.75" customHeight="1" x14ac:dyDescent="0.25"/>
    <row r="5733" ht="15.75" customHeight="1" x14ac:dyDescent="0.25"/>
    <row r="5734" ht="15.75" customHeight="1" x14ac:dyDescent="0.25"/>
    <row r="5735" ht="15.75" customHeight="1" x14ac:dyDescent="0.25"/>
    <row r="5736" ht="15.75" customHeight="1" x14ac:dyDescent="0.25"/>
    <row r="5737" ht="15.75" customHeight="1" x14ac:dyDescent="0.25"/>
    <row r="5738" ht="15.75" customHeight="1" x14ac:dyDescent="0.25"/>
    <row r="5739" ht="15.75" customHeight="1" x14ac:dyDescent="0.25"/>
    <row r="5740" ht="15.75" customHeight="1" x14ac:dyDescent="0.25"/>
    <row r="5741" ht="15.75" customHeight="1" x14ac:dyDescent="0.25"/>
    <row r="5742" ht="15.75" customHeight="1" x14ac:dyDescent="0.25"/>
    <row r="5743" ht="15.75" customHeight="1" x14ac:dyDescent="0.25"/>
    <row r="5744" ht="15.75" customHeight="1" x14ac:dyDescent="0.25"/>
    <row r="5745" ht="15.75" customHeight="1" x14ac:dyDescent="0.25"/>
    <row r="5746" ht="15.75" customHeight="1" x14ac:dyDescent="0.25"/>
    <row r="5747" ht="15.75" customHeight="1" x14ac:dyDescent="0.25"/>
    <row r="5748" ht="15.75" customHeight="1" x14ac:dyDescent="0.25"/>
    <row r="5749" ht="15.75" customHeight="1" x14ac:dyDescent="0.25"/>
    <row r="5750" ht="15.75" customHeight="1" x14ac:dyDescent="0.25"/>
    <row r="5751" ht="15.75" customHeight="1" x14ac:dyDescent="0.25"/>
    <row r="5752" ht="15.75" customHeight="1" x14ac:dyDescent="0.25"/>
    <row r="5753" ht="15.75" customHeight="1" x14ac:dyDescent="0.25"/>
    <row r="5754" ht="15.75" customHeight="1" x14ac:dyDescent="0.25"/>
    <row r="5755" ht="15.75" customHeight="1" x14ac:dyDescent="0.25"/>
    <row r="5756" ht="15.75" customHeight="1" x14ac:dyDescent="0.25"/>
    <row r="5757" ht="15.75" customHeight="1" x14ac:dyDescent="0.25"/>
    <row r="5758" ht="15.75" customHeight="1" x14ac:dyDescent="0.25"/>
    <row r="5759" ht="15.75" customHeight="1" x14ac:dyDescent="0.25"/>
    <row r="5760" ht="15.75" customHeight="1" x14ac:dyDescent="0.25"/>
    <row r="5761" ht="15.75" customHeight="1" x14ac:dyDescent="0.25"/>
    <row r="5762" ht="15.75" customHeight="1" x14ac:dyDescent="0.25"/>
    <row r="5763" ht="15.75" customHeight="1" x14ac:dyDescent="0.25"/>
    <row r="5764" ht="15.75" customHeight="1" x14ac:dyDescent="0.25"/>
    <row r="5765" ht="15.75" customHeight="1" x14ac:dyDescent="0.25"/>
    <row r="5766" ht="15.75" customHeight="1" x14ac:dyDescent="0.25"/>
    <row r="5767" ht="15.75" customHeight="1" x14ac:dyDescent="0.25"/>
    <row r="5768" ht="15.75" customHeight="1" x14ac:dyDescent="0.25"/>
    <row r="5769" ht="15.75" customHeight="1" x14ac:dyDescent="0.25"/>
    <row r="5770" ht="15.75" customHeight="1" x14ac:dyDescent="0.25"/>
    <row r="5771" ht="15.75" customHeight="1" x14ac:dyDescent="0.25"/>
    <row r="5772" ht="15.75" customHeight="1" x14ac:dyDescent="0.25"/>
    <row r="5773" ht="15.75" customHeight="1" x14ac:dyDescent="0.25"/>
    <row r="5774" ht="15.75" customHeight="1" x14ac:dyDescent="0.25"/>
    <row r="5775" ht="15.75" customHeight="1" x14ac:dyDescent="0.25"/>
    <row r="5776" ht="15.75" customHeight="1" x14ac:dyDescent="0.25"/>
    <row r="5777" ht="15.75" customHeight="1" x14ac:dyDescent="0.25"/>
    <row r="5778" ht="15.75" customHeight="1" x14ac:dyDescent="0.25"/>
    <row r="5779" ht="15.75" customHeight="1" x14ac:dyDescent="0.25"/>
    <row r="5780" ht="15.75" customHeight="1" x14ac:dyDescent="0.25"/>
    <row r="5781" ht="15.75" customHeight="1" x14ac:dyDescent="0.25"/>
    <row r="5782" ht="15.75" customHeight="1" x14ac:dyDescent="0.25"/>
    <row r="5783" ht="15.75" customHeight="1" x14ac:dyDescent="0.25"/>
    <row r="5784" ht="15.75" customHeight="1" x14ac:dyDescent="0.25"/>
    <row r="5785" ht="15.75" customHeight="1" x14ac:dyDescent="0.25"/>
    <row r="5786" ht="15.75" customHeight="1" x14ac:dyDescent="0.25"/>
    <row r="5787" ht="15.75" customHeight="1" x14ac:dyDescent="0.25"/>
    <row r="5788" ht="15.75" customHeight="1" x14ac:dyDescent="0.25"/>
    <row r="5789" ht="15.75" customHeight="1" x14ac:dyDescent="0.25"/>
    <row r="5790" ht="15.75" customHeight="1" x14ac:dyDescent="0.25"/>
    <row r="5791" ht="15.75" customHeight="1" x14ac:dyDescent="0.25"/>
    <row r="5792" ht="15.75" customHeight="1" x14ac:dyDescent="0.25"/>
    <row r="5793" ht="15.75" customHeight="1" x14ac:dyDescent="0.25"/>
    <row r="5794" ht="15.75" customHeight="1" x14ac:dyDescent="0.25"/>
    <row r="5795" ht="15.75" customHeight="1" x14ac:dyDescent="0.25"/>
    <row r="5796" ht="15.75" customHeight="1" x14ac:dyDescent="0.25"/>
    <row r="5797" ht="15.75" customHeight="1" x14ac:dyDescent="0.25"/>
    <row r="5798" ht="15.75" customHeight="1" x14ac:dyDescent="0.25"/>
    <row r="5799" ht="15.75" customHeight="1" x14ac:dyDescent="0.25"/>
    <row r="5800" ht="15.75" customHeight="1" x14ac:dyDescent="0.25"/>
    <row r="5801" ht="15.75" customHeight="1" x14ac:dyDescent="0.25"/>
    <row r="5802" ht="15.75" customHeight="1" x14ac:dyDescent="0.25"/>
    <row r="5803" ht="15.75" customHeight="1" x14ac:dyDescent="0.25"/>
    <row r="5804" ht="15.75" customHeight="1" x14ac:dyDescent="0.25"/>
    <row r="5805" ht="15.75" customHeight="1" x14ac:dyDescent="0.25"/>
    <row r="5806" ht="15.75" customHeight="1" x14ac:dyDescent="0.25"/>
    <row r="5807" ht="15.75" customHeight="1" x14ac:dyDescent="0.25"/>
    <row r="5808" ht="15.75" customHeight="1" x14ac:dyDescent="0.25"/>
    <row r="5809" ht="15.75" customHeight="1" x14ac:dyDescent="0.25"/>
    <row r="5810" ht="15.75" customHeight="1" x14ac:dyDescent="0.25"/>
    <row r="5811" ht="15.75" customHeight="1" x14ac:dyDescent="0.25"/>
    <row r="5812" ht="15.75" customHeight="1" x14ac:dyDescent="0.25"/>
    <row r="5813" ht="15.75" customHeight="1" x14ac:dyDescent="0.25"/>
    <row r="5814" ht="15.75" customHeight="1" x14ac:dyDescent="0.25"/>
    <row r="5815" ht="15.75" customHeight="1" x14ac:dyDescent="0.25"/>
    <row r="5816" ht="15.75" customHeight="1" x14ac:dyDescent="0.25"/>
    <row r="5817" ht="15.75" customHeight="1" x14ac:dyDescent="0.25"/>
    <row r="5818" ht="15.75" customHeight="1" x14ac:dyDescent="0.25"/>
    <row r="5819" ht="15.75" customHeight="1" x14ac:dyDescent="0.25"/>
    <row r="5820" ht="15.75" customHeight="1" x14ac:dyDescent="0.25"/>
    <row r="5821" ht="15.75" customHeight="1" x14ac:dyDescent="0.25"/>
    <row r="5822" ht="15.75" customHeight="1" x14ac:dyDescent="0.25"/>
    <row r="5823" ht="15.75" customHeight="1" x14ac:dyDescent="0.25"/>
    <row r="5824" ht="15.75" customHeight="1" x14ac:dyDescent="0.25"/>
    <row r="5825" ht="15.75" customHeight="1" x14ac:dyDescent="0.25"/>
    <row r="5826" ht="15.75" customHeight="1" x14ac:dyDescent="0.25"/>
    <row r="5827" ht="15.75" customHeight="1" x14ac:dyDescent="0.25"/>
    <row r="5828" ht="15.75" customHeight="1" x14ac:dyDescent="0.25"/>
    <row r="5829" ht="15.75" customHeight="1" x14ac:dyDescent="0.25"/>
    <row r="5830" ht="15.75" customHeight="1" x14ac:dyDescent="0.25"/>
    <row r="5831" ht="15.75" customHeight="1" x14ac:dyDescent="0.25"/>
    <row r="5832" ht="15.75" customHeight="1" x14ac:dyDescent="0.25"/>
    <row r="5833" ht="15.75" customHeight="1" x14ac:dyDescent="0.25"/>
    <row r="5834" ht="15.75" customHeight="1" x14ac:dyDescent="0.25"/>
    <row r="5835" ht="15.75" customHeight="1" x14ac:dyDescent="0.25"/>
    <row r="5836" ht="15.75" customHeight="1" x14ac:dyDescent="0.25"/>
    <row r="5837" ht="15.75" customHeight="1" x14ac:dyDescent="0.25"/>
    <row r="5838" ht="15.75" customHeight="1" x14ac:dyDescent="0.25"/>
    <row r="5839" ht="15.75" customHeight="1" x14ac:dyDescent="0.25"/>
    <row r="5840" ht="15.75" customHeight="1" x14ac:dyDescent="0.25"/>
    <row r="5841" ht="15.75" customHeight="1" x14ac:dyDescent="0.25"/>
    <row r="5842" ht="15.75" customHeight="1" x14ac:dyDescent="0.25"/>
    <row r="5843" ht="15.75" customHeight="1" x14ac:dyDescent="0.25"/>
    <row r="5844" ht="15.75" customHeight="1" x14ac:dyDescent="0.25"/>
    <row r="5845" ht="15.75" customHeight="1" x14ac:dyDescent="0.25"/>
    <row r="5846" ht="15.75" customHeight="1" x14ac:dyDescent="0.25"/>
    <row r="5847" ht="15.75" customHeight="1" x14ac:dyDescent="0.25"/>
    <row r="5848" ht="15.75" customHeight="1" x14ac:dyDescent="0.25"/>
    <row r="5849" ht="15.75" customHeight="1" x14ac:dyDescent="0.25"/>
    <row r="5850" ht="15.75" customHeight="1" x14ac:dyDescent="0.25"/>
    <row r="5851" ht="15.75" customHeight="1" x14ac:dyDescent="0.25"/>
    <row r="5852" ht="15.75" customHeight="1" x14ac:dyDescent="0.25"/>
    <row r="5853" ht="15.75" customHeight="1" x14ac:dyDescent="0.25"/>
    <row r="5854" ht="15.75" customHeight="1" x14ac:dyDescent="0.25"/>
    <row r="5855" ht="15.75" customHeight="1" x14ac:dyDescent="0.25"/>
    <row r="5856" ht="15.75" customHeight="1" x14ac:dyDescent="0.25"/>
    <row r="5857" ht="15.75" customHeight="1" x14ac:dyDescent="0.25"/>
    <row r="5858" ht="15.75" customHeight="1" x14ac:dyDescent="0.25"/>
    <row r="5859" ht="15.75" customHeight="1" x14ac:dyDescent="0.25"/>
    <row r="5860" ht="15.75" customHeight="1" x14ac:dyDescent="0.25"/>
    <row r="5861" ht="15.75" customHeight="1" x14ac:dyDescent="0.25"/>
    <row r="5862" ht="15.75" customHeight="1" x14ac:dyDescent="0.25"/>
    <row r="5863" ht="15.75" customHeight="1" x14ac:dyDescent="0.25"/>
    <row r="5864" ht="15.75" customHeight="1" x14ac:dyDescent="0.25"/>
    <row r="5865" ht="15.75" customHeight="1" x14ac:dyDescent="0.25"/>
    <row r="5866" ht="15.75" customHeight="1" x14ac:dyDescent="0.25"/>
    <row r="5867" ht="15.75" customHeight="1" x14ac:dyDescent="0.25"/>
    <row r="5868" ht="15.75" customHeight="1" x14ac:dyDescent="0.25"/>
    <row r="5869" ht="15.75" customHeight="1" x14ac:dyDescent="0.25"/>
    <row r="5870" ht="15.75" customHeight="1" x14ac:dyDescent="0.25"/>
    <row r="5871" ht="15.75" customHeight="1" x14ac:dyDescent="0.25"/>
    <row r="5872" ht="15.75" customHeight="1" x14ac:dyDescent="0.25"/>
    <row r="5873" ht="15.75" customHeight="1" x14ac:dyDescent="0.25"/>
    <row r="5874" ht="15.75" customHeight="1" x14ac:dyDescent="0.25"/>
    <row r="5875" ht="15.75" customHeight="1" x14ac:dyDescent="0.25"/>
    <row r="5876" ht="15.75" customHeight="1" x14ac:dyDescent="0.25"/>
    <row r="5877" ht="15.75" customHeight="1" x14ac:dyDescent="0.25"/>
    <row r="5878" ht="15.75" customHeight="1" x14ac:dyDescent="0.25"/>
    <row r="5879" ht="15.75" customHeight="1" x14ac:dyDescent="0.25"/>
    <row r="5880" ht="15.75" customHeight="1" x14ac:dyDescent="0.25"/>
    <row r="5881" ht="15.75" customHeight="1" x14ac:dyDescent="0.25"/>
    <row r="5882" ht="15.75" customHeight="1" x14ac:dyDescent="0.25"/>
    <row r="5883" ht="15.75" customHeight="1" x14ac:dyDescent="0.25"/>
    <row r="5884" ht="15.75" customHeight="1" x14ac:dyDescent="0.25"/>
    <row r="5885" ht="15.75" customHeight="1" x14ac:dyDescent="0.25"/>
    <row r="5886" ht="15.75" customHeight="1" x14ac:dyDescent="0.25"/>
    <row r="5887" ht="15.75" customHeight="1" x14ac:dyDescent="0.25"/>
    <row r="5888" ht="15.75" customHeight="1" x14ac:dyDescent="0.25"/>
    <row r="5889" ht="15.75" customHeight="1" x14ac:dyDescent="0.25"/>
    <row r="5890" ht="15.75" customHeight="1" x14ac:dyDescent="0.25"/>
    <row r="5891" ht="15.75" customHeight="1" x14ac:dyDescent="0.25"/>
    <row r="5892" ht="15.75" customHeight="1" x14ac:dyDescent="0.25"/>
    <row r="5893" ht="15.75" customHeight="1" x14ac:dyDescent="0.25"/>
    <row r="5894" ht="15.75" customHeight="1" x14ac:dyDescent="0.25"/>
    <row r="5895" ht="15.75" customHeight="1" x14ac:dyDescent="0.25"/>
    <row r="5896" ht="15.75" customHeight="1" x14ac:dyDescent="0.25"/>
    <row r="5897" ht="15.75" customHeight="1" x14ac:dyDescent="0.25"/>
    <row r="5898" ht="15.75" customHeight="1" x14ac:dyDescent="0.25"/>
    <row r="5899" ht="15.75" customHeight="1" x14ac:dyDescent="0.25"/>
    <row r="5900" ht="15.75" customHeight="1" x14ac:dyDescent="0.25"/>
    <row r="5901" ht="15.75" customHeight="1" x14ac:dyDescent="0.25"/>
    <row r="5902" ht="15.75" customHeight="1" x14ac:dyDescent="0.25"/>
    <row r="5903" ht="15.75" customHeight="1" x14ac:dyDescent="0.25"/>
    <row r="5904" ht="15.75" customHeight="1" x14ac:dyDescent="0.25"/>
    <row r="5905" ht="15.75" customHeight="1" x14ac:dyDescent="0.25"/>
    <row r="5906" ht="15.75" customHeight="1" x14ac:dyDescent="0.25"/>
    <row r="5907" ht="15.75" customHeight="1" x14ac:dyDescent="0.25"/>
    <row r="5908" ht="15.75" customHeight="1" x14ac:dyDescent="0.25"/>
    <row r="5909" ht="15.75" customHeight="1" x14ac:dyDescent="0.25"/>
    <row r="5910" ht="15.75" customHeight="1" x14ac:dyDescent="0.25"/>
    <row r="5911" ht="15.75" customHeight="1" x14ac:dyDescent="0.25"/>
    <row r="5912" ht="15.75" customHeight="1" x14ac:dyDescent="0.25"/>
    <row r="5913" ht="15.75" customHeight="1" x14ac:dyDescent="0.25"/>
    <row r="5914" ht="15.75" customHeight="1" x14ac:dyDescent="0.25"/>
    <row r="5915" ht="15.75" customHeight="1" x14ac:dyDescent="0.25"/>
    <row r="5916" ht="15.75" customHeight="1" x14ac:dyDescent="0.25"/>
    <row r="5917" ht="15.75" customHeight="1" x14ac:dyDescent="0.25"/>
    <row r="5918" ht="15.75" customHeight="1" x14ac:dyDescent="0.25"/>
    <row r="5919" ht="15.75" customHeight="1" x14ac:dyDescent="0.25"/>
    <row r="5920" ht="15.75" customHeight="1" x14ac:dyDescent="0.25"/>
    <row r="5921" ht="15.75" customHeight="1" x14ac:dyDescent="0.25"/>
    <row r="5922" ht="15.75" customHeight="1" x14ac:dyDescent="0.25"/>
    <row r="5923" ht="15.75" customHeight="1" x14ac:dyDescent="0.25"/>
    <row r="5924" ht="15.75" customHeight="1" x14ac:dyDescent="0.25"/>
    <row r="5925" ht="15.75" customHeight="1" x14ac:dyDescent="0.25"/>
    <row r="5926" ht="15.75" customHeight="1" x14ac:dyDescent="0.25"/>
    <row r="5927" ht="15.75" customHeight="1" x14ac:dyDescent="0.25"/>
    <row r="5928" ht="15.75" customHeight="1" x14ac:dyDescent="0.25"/>
    <row r="5929" ht="15.75" customHeight="1" x14ac:dyDescent="0.25"/>
    <row r="5930" ht="15.75" customHeight="1" x14ac:dyDescent="0.25"/>
    <row r="5931" ht="15.75" customHeight="1" x14ac:dyDescent="0.25"/>
    <row r="5932" ht="15.75" customHeight="1" x14ac:dyDescent="0.25"/>
    <row r="5933" ht="15.75" customHeight="1" x14ac:dyDescent="0.25"/>
    <row r="5934" ht="15.75" customHeight="1" x14ac:dyDescent="0.25"/>
    <row r="5935" ht="15.75" customHeight="1" x14ac:dyDescent="0.25"/>
    <row r="5936" ht="15.75" customHeight="1" x14ac:dyDescent="0.25"/>
    <row r="5937" ht="15.75" customHeight="1" x14ac:dyDescent="0.25"/>
    <row r="5938" ht="15.75" customHeight="1" x14ac:dyDescent="0.25"/>
    <row r="5939" ht="15.75" customHeight="1" x14ac:dyDescent="0.25"/>
    <row r="5940" ht="15.75" customHeight="1" x14ac:dyDescent="0.25"/>
    <row r="5941" ht="15.75" customHeight="1" x14ac:dyDescent="0.25"/>
    <row r="5942" ht="15.75" customHeight="1" x14ac:dyDescent="0.25"/>
    <row r="5943" ht="15.75" customHeight="1" x14ac:dyDescent="0.25"/>
    <row r="5944" ht="15.75" customHeight="1" x14ac:dyDescent="0.25"/>
    <row r="5945" ht="15.75" customHeight="1" x14ac:dyDescent="0.25"/>
    <row r="5946" ht="15.75" customHeight="1" x14ac:dyDescent="0.25"/>
    <row r="5947" ht="15.75" customHeight="1" x14ac:dyDescent="0.25"/>
    <row r="5948" ht="15.75" customHeight="1" x14ac:dyDescent="0.25"/>
    <row r="5949" ht="15.75" customHeight="1" x14ac:dyDescent="0.25"/>
    <row r="5950" ht="15.75" customHeight="1" x14ac:dyDescent="0.25"/>
    <row r="5951" ht="15.75" customHeight="1" x14ac:dyDescent="0.25"/>
    <row r="5952" ht="15.75" customHeight="1" x14ac:dyDescent="0.25"/>
    <row r="5953" ht="15.75" customHeight="1" x14ac:dyDescent="0.25"/>
    <row r="5954" ht="15.75" customHeight="1" x14ac:dyDescent="0.25"/>
    <row r="5955" ht="15.75" customHeight="1" x14ac:dyDescent="0.25"/>
    <row r="5956" ht="15.75" customHeight="1" x14ac:dyDescent="0.25"/>
    <row r="5957" ht="15.75" customHeight="1" x14ac:dyDescent="0.25"/>
    <row r="5958" ht="15.75" customHeight="1" x14ac:dyDescent="0.25"/>
    <row r="5959" ht="15.75" customHeight="1" x14ac:dyDescent="0.25"/>
    <row r="5960" ht="15.75" customHeight="1" x14ac:dyDescent="0.25"/>
    <row r="5961" ht="15.75" customHeight="1" x14ac:dyDescent="0.25"/>
    <row r="5962" ht="15.75" customHeight="1" x14ac:dyDescent="0.25"/>
    <row r="5963" ht="15.75" customHeight="1" x14ac:dyDescent="0.25"/>
    <row r="5964" ht="15.75" customHeight="1" x14ac:dyDescent="0.25"/>
    <row r="5965" ht="15.75" customHeight="1" x14ac:dyDescent="0.25"/>
    <row r="5966" ht="15.75" customHeight="1" x14ac:dyDescent="0.25"/>
    <row r="5967" ht="15.75" customHeight="1" x14ac:dyDescent="0.25"/>
    <row r="5968" ht="15.75" customHeight="1" x14ac:dyDescent="0.25"/>
    <row r="5969" ht="15.75" customHeight="1" x14ac:dyDescent="0.25"/>
    <row r="5970" ht="15.75" customHeight="1" x14ac:dyDescent="0.25"/>
    <row r="5971" ht="15.75" customHeight="1" x14ac:dyDescent="0.25"/>
    <row r="5972" ht="15.75" customHeight="1" x14ac:dyDescent="0.25"/>
    <row r="5973" ht="15.75" customHeight="1" x14ac:dyDescent="0.25"/>
    <row r="5974" ht="15.75" customHeight="1" x14ac:dyDescent="0.25"/>
    <row r="5975" ht="15.75" customHeight="1" x14ac:dyDescent="0.25"/>
    <row r="5976" ht="15.75" customHeight="1" x14ac:dyDescent="0.25"/>
    <row r="5977" ht="15.75" customHeight="1" x14ac:dyDescent="0.25"/>
    <row r="5978" ht="15.75" customHeight="1" x14ac:dyDescent="0.25"/>
    <row r="5979" ht="15.75" customHeight="1" x14ac:dyDescent="0.25"/>
    <row r="5980" ht="15.75" customHeight="1" x14ac:dyDescent="0.25"/>
    <row r="5981" ht="15.75" customHeight="1" x14ac:dyDescent="0.25"/>
    <row r="5982" ht="15.75" customHeight="1" x14ac:dyDescent="0.25"/>
    <row r="5983" ht="15.75" customHeight="1" x14ac:dyDescent="0.25"/>
    <row r="5984" ht="15.75" customHeight="1" x14ac:dyDescent="0.25"/>
    <row r="5985" ht="15.75" customHeight="1" x14ac:dyDescent="0.25"/>
    <row r="5986" ht="15.75" customHeight="1" x14ac:dyDescent="0.25"/>
    <row r="5987" ht="15.75" customHeight="1" x14ac:dyDescent="0.25"/>
    <row r="5988" ht="15.75" customHeight="1" x14ac:dyDescent="0.25"/>
    <row r="5989" ht="15.75" customHeight="1" x14ac:dyDescent="0.25"/>
    <row r="5990" ht="15.75" customHeight="1" x14ac:dyDescent="0.25"/>
    <row r="5991" ht="15.75" customHeight="1" x14ac:dyDescent="0.25"/>
    <row r="5992" ht="15.75" customHeight="1" x14ac:dyDescent="0.25"/>
    <row r="5993" ht="15.75" customHeight="1" x14ac:dyDescent="0.25"/>
    <row r="5994" ht="15.75" customHeight="1" x14ac:dyDescent="0.25"/>
    <row r="5995" ht="15.75" customHeight="1" x14ac:dyDescent="0.25"/>
    <row r="5996" ht="15.75" customHeight="1" x14ac:dyDescent="0.25"/>
    <row r="5997" ht="15.75" customHeight="1" x14ac:dyDescent="0.25"/>
    <row r="5998" ht="15.75" customHeight="1" x14ac:dyDescent="0.25"/>
    <row r="5999" ht="15.75" customHeight="1" x14ac:dyDescent="0.25"/>
    <row r="6000" ht="15.75" customHeight="1" x14ac:dyDescent="0.25"/>
    <row r="6001" ht="15.75" customHeight="1" x14ac:dyDescent="0.25"/>
    <row r="6002" ht="15.75" customHeight="1" x14ac:dyDescent="0.25"/>
    <row r="6003" ht="15.75" customHeight="1" x14ac:dyDescent="0.25"/>
    <row r="6004" ht="15.75" customHeight="1" x14ac:dyDescent="0.25"/>
    <row r="6005" ht="15.75" customHeight="1" x14ac:dyDescent="0.25"/>
    <row r="6006" ht="15.75" customHeight="1" x14ac:dyDescent="0.25"/>
    <row r="6007" ht="15.75" customHeight="1" x14ac:dyDescent="0.25"/>
    <row r="6008" ht="15.75" customHeight="1" x14ac:dyDescent="0.25"/>
    <row r="6009" ht="15.75" customHeight="1" x14ac:dyDescent="0.25"/>
    <row r="6010" ht="15.75" customHeight="1" x14ac:dyDescent="0.25"/>
    <row r="6011" ht="15.75" customHeight="1" x14ac:dyDescent="0.25"/>
    <row r="6012" ht="15.75" customHeight="1" x14ac:dyDescent="0.25"/>
    <row r="6013" ht="15.75" customHeight="1" x14ac:dyDescent="0.25"/>
    <row r="6014" ht="15.75" customHeight="1" x14ac:dyDescent="0.25"/>
    <row r="6015" ht="15.75" customHeight="1" x14ac:dyDescent="0.25"/>
    <row r="6016" ht="15.75" customHeight="1" x14ac:dyDescent="0.25"/>
    <row r="6017" ht="15.75" customHeight="1" x14ac:dyDescent="0.25"/>
    <row r="6018" ht="15.75" customHeight="1" x14ac:dyDescent="0.25"/>
    <row r="6019" ht="15.75" customHeight="1" x14ac:dyDescent="0.25"/>
    <row r="6020" ht="15.75" customHeight="1" x14ac:dyDescent="0.25"/>
    <row r="6021" ht="15.75" customHeight="1" x14ac:dyDescent="0.25"/>
    <row r="6022" ht="15.75" customHeight="1" x14ac:dyDescent="0.25"/>
    <row r="6023" ht="15.75" customHeight="1" x14ac:dyDescent="0.25"/>
    <row r="6024" ht="15.75" customHeight="1" x14ac:dyDescent="0.25"/>
    <row r="6025" ht="15.75" customHeight="1" x14ac:dyDescent="0.25"/>
    <row r="6026" ht="15.75" customHeight="1" x14ac:dyDescent="0.25"/>
    <row r="6027" ht="15.75" customHeight="1" x14ac:dyDescent="0.25"/>
    <row r="6028" ht="15.75" customHeight="1" x14ac:dyDescent="0.25"/>
    <row r="6029" ht="15.75" customHeight="1" x14ac:dyDescent="0.25"/>
    <row r="6030" ht="15.75" customHeight="1" x14ac:dyDescent="0.25"/>
    <row r="6031" ht="15.75" customHeight="1" x14ac:dyDescent="0.25"/>
    <row r="6032" ht="15.75" customHeight="1" x14ac:dyDescent="0.25"/>
    <row r="6033" ht="15.75" customHeight="1" x14ac:dyDescent="0.25"/>
    <row r="6034" ht="15.75" customHeight="1" x14ac:dyDescent="0.25"/>
    <row r="6035" ht="15.75" customHeight="1" x14ac:dyDescent="0.25"/>
    <row r="6036" ht="15.75" customHeight="1" x14ac:dyDescent="0.25"/>
    <row r="6037" ht="15.75" customHeight="1" x14ac:dyDescent="0.25"/>
    <row r="6038" ht="15.75" customHeight="1" x14ac:dyDescent="0.25"/>
    <row r="6039" ht="15.75" customHeight="1" x14ac:dyDescent="0.25"/>
    <row r="6040" ht="15.75" customHeight="1" x14ac:dyDescent="0.25"/>
    <row r="6041" ht="15.75" customHeight="1" x14ac:dyDescent="0.25"/>
    <row r="6042" ht="15.75" customHeight="1" x14ac:dyDescent="0.25"/>
    <row r="6043" ht="15.75" customHeight="1" x14ac:dyDescent="0.25"/>
    <row r="6044" ht="15.75" customHeight="1" x14ac:dyDescent="0.25"/>
    <row r="6045" ht="15.75" customHeight="1" x14ac:dyDescent="0.25"/>
    <row r="6046" ht="15.75" customHeight="1" x14ac:dyDescent="0.25"/>
    <row r="6047" ht="15.75" customHeight="1" x14ac:dyDescent="0.25"/>
    <row r="6048" ht="15.75" customHeight="1" x14ac:dyDescent="0.25"/>
    <row r="6049" ht="15.75" customHeight="1" x14ac:dyDescent="0.25"/>
    <row r="6050" ht="15.75" customHeight="1" x14ac:dyDescent="0.25"/>
    <row r="6051" ht="15.75" customHeight="1" x14ac:dyDescent="0.25"/>
    <row r="6052" ht="15.75" customHeight="1" x14ac:dyDescent="0.25"/>
    <row r="6053" ht="15.75" customHeight="1" x14ac:dyDescent="0.25"/>
    <row r="6054" ht="15.75" customHeight="1" x14ac:dyDescent="0.25"/>
    <row r="6055" ht="15.75" customHeight="1" x14ac:dyDescent="0.25"/>
    <row r="6056" ht="15.75" customHeight="1" x14ac:dyDescent="0.25"/>
    <row r="6057" ht="15.75" customHeight="1" x14ac:dyDescent="0.25"/>
    <row r="6058" ht="15.75" customHeight="1" x14ac:dyDescent="0.25"/>
    <row r="6059" ht="15.75" customHeight="1" x14ac:dyDescent="0.25"/>
    <row r="6060" ht="15.75" customHeight="1" x14ac:dyDescent="0.25"/>
    <row r="6061" ht="15.75" customHeight="1" x14ac:dyDescent="0.25"/>
    <row r="6062" ht="15.75" customHeight="1" x14ac:dyDescent="0.25"/>
    <row r="6063" ht="15.75" customHeight="1" x14ac:dyDescent="0.25"/>
    <row r="6064" ht="15.75" customHeight="1" x14ac:dyDescent="0.25"/>
    <row r="6065" ht="15.75" customHeight="1" x14ac:dyDescent="0.25"/>
    <row r="6066" ht="15.75" customHeight="1" x14ac:dyDescent="0.25"/>
    <row r="6067" ht="15.75" customHeight="1" x14ac:dyDescent="0.25"/>
    <row r="6068" ht="15.75" customHeight="1" x14ac:dyDescent="0.25"/>
    <row r="6069" ht="15.75" customHeight="1" x14ac:dyDescent="0.25"/>
    <row r="6070" ht="15.75" customHeight="1" x14ac:dyDescent="0.25"/>
    <row r="6071" ht="15.75" customHeight="1" x14ac:dyDescent="0.25"/>
    <row r="6072" ht="15.75" customHeight="1" x14ac:dyDescent="0.25"/>
    <row r="6073" ht="15.75" customHeight="1" x14ac:dyDescent="0.25"/>
    <row r="6074" ht="15.75" customHeight="1" x14ac:dyDescent="0.25"/>
    <row r="6075" ht="15.75" customHeight="1" x14ac:dyDescent="0.25"/>
    <row r="6076" ht="15.75" customHeight="1" x14ac:dyDescent="0.25"/>
    <row r="6077" ht="15.75" customHeight="1" x14ac:dyDescent="0.25"/>
    <row r="6078" ht="15.75" customHeight="1" x14ac:dyDescent="0.25"/>
    <row r="6079" ht="15.75" customHeight="1" x14ac:dyDescent="0.25"/>
    <row r="6080" ht="15.75" customHeight="1" x14ac:dyDescent="0.25"/>
    <row r="6081" ht="15.75" customHeight="1" x14ac:dyDescent="0.25"/>
    <row r="6082" ht="15.75" customHeight="1" x14ac:dyDescent="0.25"/>
    <row r="6083" ht="15.75" customHeight="1" x14ac:dyDescent="0.25"/>
    <row r="6084" ht="15.75" customHeight="1" x14ac:dyDescent="0.25"/>
    <row r="6085" ht="15.75" customHeight="1" x14ac:dyDescent="0.25"/>
    <row r="6086" ht="15.75" customHeight="1" x14ac:dyDescent="0.25"/>
    <row r="6087" ht="15.75" customHeight="1" x14ac:dyDescent="0.25"/>
    <row r="6088" ht="15.75" customHeight="1" x14ac:dyDescent="0.25"/>
    <row r="6089" ht="15.75" customHeight="1" x14ac:dyDescent="0.25"/>
    <row r="6090" ht="15.75" customHeight="1" x14ac:dyDescent="0.25"/>
    <row r="6091" ht="15.75" customHeight="1" x14ac:dyDescent="0.25"/>
    <row r="6092" ht="15.75" customHeight="1" x14ac:dyDescent="0.25"/>
    <row r="6093" ht="15.75" customHeight="1" x14ac:dyDescent="0.25"/>
    <row r="6094" ht="15.75" customHeight="1" x14ac:dyDescent="0.25"/>
    <row r="6095" ht="15.75" customHeight="1" x14ac:dyDescent="0.25"/>
    <row r="6096" ht="15.75" customHeight="1" x14ac:dyDescent="0.25"/>
    <row r="6097" ht="15.75" customHeight="1" x14ac:dyDescent="0.25"/>
    <row r="6098" ht="15.75" customHeight="1" x14ac:dyDescent="0.25"/>
    <row r="6099" ht="15.75" customHeight="1" x14ac:dyDescent="0.25"/>
    <row r="6100" ht="15.75" customHeight="1" x14ac:dyDescent="0.25"/>
    <row r="6101" ht="15.75" customHeight="1" x14ac:dyDescent="0.25"/>
    <row r="6102" ht="15.75" customHeight="1" x14ac:dyDescent="0.25"/>
    <row r="6103" ht="15.75" customHeight="1" x14ac:dyDescent="0.25"/>
    <row r="6104" ht="15.75" customHeight="1" x14ac:dyDescent="0.25"/>
    <row r="6105" ht="15.75" customHeight="1" x14ac:dyDescent="0.25"/>
    <row r="6106" ht="15.75" customHeight="1" x14ac:dyDescent="0.25"/>
    <row r="6107" ht="15.75" customHeight="1" x14ac:dyDescent="0.25"/>
    <row r="6108" ht="15.75" customHeight="1" x14ac:dyDescent="0.25"/>
    <row r="6109" ht="15.75" customHeight="1" x14ac:dyDescent="0.25"/>
    <row r="6110" ht="15.75" customHeight="1" x14ac:dyDescent="0.25"/>
    <row r="6111" ht="15.75" customHeight="1" x14ac:dyDescent="0.25"/>
    <row r="6112" ht="15.75" customHeight="1" x14ac:dyDescent="0.25"/>
    <row r="6113" ht="15.75" customHeight="1" x14ac:dyDescent="0.25"/>
    <row r="6114" ht="15.75" customHeight="1" x14ac:dyDescent="0.25"/>
    <row r="6115" ht="15.75" customHeight="1" x14ac:dyDescent="0.25"/>
    <row r="6116" ht="15.75" customHeight="1" x14ac:dyDescent="0.25"/>
    <row r="6117" ht="15.75" customHeight="1" x14ac:dyDescent="0.25"/>
    <row r="6118" ht="15.75" customHeight="1" x14ac:dyDescent="0.25"/>
    <row r="6119" ht="15.75" customHeight="1" x14ac:dyDescent="0.25"/>
    <row r="6120" ht="15.75" customHeight="1" x14ac:dyDescent="0.25"/>
    <row r="6121" ht="15.75" customHeight="1" x14ac:dyDescent="0.25"/>
    <row r="6122" ht="15.75" customHeight="1" x14ac:dyDescent="0.25"/>
    <row r="6123" ht="15.75" customHeight="1" x14ac:dyDescent="0.25"/>
    <row r="6124" ht="15.75" customHeight="1" x14ac:dyDescent="0.25"/>
    <row r="6125" ht="15.75" customHeight="1" x14ac:dyDescent="0.25"/>
    <row r="6126" ht="15.75" customHeight="1" x14ac:dyDescent="0.25"/>
    <row r="6127" ht="15.75" customHeight="1" x14ac:dyDescent="0.25"/>
    <row r="6128" ht="15.75" customHeight="1" x14ac:dyDescent="0.25"/>
    <row r="6129" ht="15.75" customHeight="1" x14ac:dyDescent="0.25"/>
    <row r="6130" ht="15.75" customHeight="1" x14ac:dyDescent="0.25"/>
    <row r="6131" ht="15.75" customHeight="1" x14ac:dyDescent="0.25"/>
    <row r="6132" ht="15.75" customHeight="1" x14ac:dyDescent="0.25"/>
    <row r="6133" ht="15.75" customHeight="1" x14ac:dyDescent="0.25"/>
    <row r="6134" ht="15.75" customHeight="1" x14ac:dyDescent="0.25"/>
    <row r="6135" ht="15.75" customHeight="1" x14ac:dyDescent="0.25"/>
    <row r="6136" ht="15.75" customHeight="1" x14ac:dyDescent="0.25"/>
    <row r="6137" ht="15.75" customHeight="1" x14ac:dyDescent="0.25"/>
    <row r="6138" ht="15.75" customHeight="1" x14ac:dyDescent="0.25"/>
    <row r="6139" ht="15.75" customHeight="1" x14ac:dyDescent="0.25"/>
    <row r="6140" ht="15.75" customHeight="1" x14ac:dyDescent="0.25"/>
    <row r="6141" ht="15.75" customHeight="1" x14ac:dyDescent="0.25"/>
    <row r="6142" ht="15.75" customHeight="1" x14ac:dyDescent="0.25"/>
    <row r="6143" ht="15.75" customHeight="1" x14ac:dyDescent="0.25"/>
    <row r="6144" ht="15.75" customHeight="1" x14ac:dyDescent="0.25"/>
    <row r="6145" ht="15.75" customHeight="1" x14ac:dyDescent="0.25"/>
    <row r="6146" ht="15.75" customHeight="1" x14ac:dyDescent="0.25"/>
    <row r="6147" ht="15.75" customHeight="1" x14ac:dyDescent="0.25"/>
    <row r="6148" ht="15.75" customHeight="1" x14ac:dyDescent="0.25"/>
    <row r="6149" ht="15.75" customHeight="1" x14ac:dyDescent="0.25"/>
    <row r="6150" ht="15.75" customHeight="1" x14ac:dyDescent="0.25"/>
    <row r="6151" ht="15.75" customHeight="1" x14ac:dyDescent="0.25"/>
    <row r="6152" ht="15.75" customHeight="1" x14ac:dyDescent="0.25"/>
    <row r="6153" ht="15.75" customHeight="1" x14ac:dyDescent="0.25"/>
    <row r="6154" ht="15.75" customHeight="1" x14ac:dyDescent="0.25"/>
    <row r="6155" ht="15.75" customHeight="1" x14ac:dyDescent="0.25"/>
    <row r="6156" ht="15.75" customHeight="1" x14ac:dyDescent="0.25"/>
    <row r="6157" ht="15.75" customHeight="1" x14ac:dyDescent="0.25"/>
    <row r="6158" ht="15.75" customHeight="1" x14ac:dyDescent="0.25"/>
    <row r="6159" ht="15.75" customHeight="1" x14ac:dyDescent="0.25"/>
    <row r="6160" ht="15.75" customHeight="1" x14ac:dyDescent="0.25"/>
    <row r="6161" ht="15.75" customHeight="1" x14ac:dyDescent="0.25"/>
    <row r="6162" ht="15.75" customHeight="1" x14ac:dyDescent="0.25"/>
    <row r="6163" ht="15.75" customHeight="1" x14ac:dyDescent="0.25"/>
    <row r="6164" ht="15.75" customHeight="1" x14ac:dyDescent="0.25"/>
    <row r="6165" ht="15.75" customHeight="1" x14ac:dyDescent="0.25"/>
    <row r="6166" ht="15.75" customHeight="1" x14ac:dyDescent="0.25"/>
    <row r="6167" ht="15.75" customHeight="1" x14ac:dyDescent="0.25"/>
    <row r="6168" ht="15.75" customHeight="1" x14ac:dyDescent="0.25"/>
    <row r="6169" ht="15.75" customHeight="1" x14ac:dyDescent="0.25"/>
    <row r="6170" ht="15.75" customHeight="1" x14ac:dyDescent="0.25"/>
    <row r="6171" ht="15.75" customHeight="1" x14ac:dyDescent="0.25"/>
    <row r="6172" ht="15.75" customHeight="1" x14ac:dyDescent="0.25"/>
    <row r="6173" ht="15.75" customHeight="1" x14ac:dyDescent="0.25"/>
    <row r="6174" ht="15.75" customHeight="1" x14ac:dyDescent="0.25"/>
    <row r="6175" ht="15.75" customHeight="1" x14ac:dyDescent="0.25"/>
    <row r="6176" ht="15.75" customHeight="1" x14ac:dyDescent="0.25"/>
    <row r="6177" ht="15.75" customHeight="1" x14ac:dyDescent="0.25"/>
    <row r="6178" ht="15.75" customHeight="1" x14ac:dyDescent="0.25"/>
    <row r="6179" ht="15.75" customHeight="1" x14ac:dyDescent="0.25"/>
    <row r="6180" ht="15.75" customHeight="1" x14ac:dyDescent="0.25"/>
    <row r="6181" ht="15.75" customHeight="1" x14ac:dyDescent="0.25"/>
    <row r="6182" ht="15.75" customHeight="1" x14ac:dyDescent="0.25"/>
    <row r="6183" ht="15.75" customHeight="1" x14ac:dyDescent="0.25"/>
    <row r="6184" ht="15.75" customHeight="1" x14ac:dyDescent="0.25"/>
    <row r="6185" ht="15.75" customHeight="1" x14ac:dyDescent="0.25"/>
    <row r="6186" ht="15.75" customHeight="1" x14ac:dyDescent="0.25"/>
    <row r="6187" ht="15.75" customHeight="1" x14ac:dyDescent="0.25"/>
    <row r="6188" ht="15.75" customHeight="1" x14ac:dyDescent="0.25"/>
    <row r="6189" ht="15.75" customHeight="1" x14ac:dyDescent="0.25"/>
    <row r="6190" ht="15.75" customHeight="1" x14ac:dyDescent="0.25"/>
    <row r="6191" ht="15.75" customHeight="1" x14ac:dyDescent="0.25"/>
    <row r="6192" ht="15.75" customHeight="1" x14ac:dyDescent="0.25"/>
    <row r="6193" ht="15.75" customHeight="1" x14ac:dyDescent="0.25"/>
    <row r="6194" ht="15.75" customHeight="1" x14ac:dyDescent="0.25"/>
    <row r="6195" ht="15.75" customHeight="1" x14ac:dyDescent="0.25"/>
    <row r="6196" ht="15.75" customHeight="1" x14ac:dyDescent="0.25"/>
    <row r="6197" ht="15.75" customHeight="1" x14ac:dyDescent="0.25"/>
    <row r="6198" ht="15.75" customHeight="1" x14ac:dyDescent="0.25"/>
    <row r="6199" ht="15.75" customHeight="1" x14ac:dyDescent="0.25"/>
    <row r="6200" ht="15.75" customHeight="1" x14ac:dyDescent="0.25"/>
    <row r="6201" ht="15.75" customHeight="1" x14ac:dyDescent="0.25"/>
    <row r="6202" ht="15.75" customHeight="1" x14ac:dyDescent="0.25"/>
    <row r="6203" ht="15.75" customHeight="1" x14ac:dyDescent="0.25"/>
    <row r="6204" ht="15.75" customHeight="1" x14ac:dyDescent="0.25"/>
    <row r="6205" ht="15.75" customHeight="1" x14ac:dyDescent="0.25"/>
    <row r="6206" ht="15.75" customHeight="1" x14ac:dyDescent="0.25"/>
    <row r="6207" ht="15.75" customHeight="1" x14ac:dyDescent="0.25"/>
    <row r="6208" ht="15.75" customHeight="1" x14ac:dyDescent="0.25"/>
    <row r="6209" ht="15.75" customHeight="1" x14ac:dyDescent="0.25"/>
    <row r="6210" ht="15.75" customHeight="1" x14ac:dyDescent="0.25"/>
    <row r="6211" ht="15.75" customHeight="1" x14ac:dyDescent="0.25"/>
    <row r="6212" ht="15.75" customHeight="1" x14ac:dyDescent="0.25"/>
    <row r="6213" ht="15.75" customHeight="1" x14ac:dyDescent="0.25"/>
    <row r="6214" ht="15.75" customHeight="1" x14ac:dyDescent="0.25"/>
    <row r="6215" ht="15.75" customHeight="1" x14ac:dyDescent="0.25"/>
    <row r="6216" ht="15.75" customHeight="1" x14ac:dyDescent="0.25"/>
    <row r="6217" ht="15.75" customHeight="1" x14ac:dyDescent="0.25"/>
    <row r="6218" ht="15.75" customHeight="1" x14ac:dyDescent="0.25"/>
    <row r="6219" ht="15.75" customHeight="1" x14ac:dyDescent="0.25"/>
    <row r="6220" ht="15.75" customHeight="1" x14ac:dyDescent="0.25"/>
    <row r="6221" ht="15.75" customHeight="1" x14ac:dyDescent="0.25"/>
    <row r="6222" ht="15.75" customHeight="1" x14ac:dyDescent="0.25"/>
    <row r="6223" ht="15.75" customHeight="1" x14ac:dyDescent="0.25"/>
    <row r="6224" ht="15.75" customHeight="1" x14ac:dyDescent="0.25"/>
    <row r="6225" ht="15.75" customHeight="1" x14ac:dyDescent="0.25"/>
    <row r="6226" ht="15.75" customHeight="1" x14ac:dyDescent="0.25"/>
    <row r="6227" ht="15.75" customHeight="1" x14ac:dyDescent="0.25"/>
    <row r="6228" ht="15.75" customHeight="1" x14ac:dyDescent="0.25"/>
    <row r="6229" ht="15.75" customHeight="1" x14ac:dyDescent="0.25"/>
    <row r="6230" ht="15.75" customHeight="1" x14ac:dyDescent="0.25"/>
    <row r="6231" ht="15.75" customHeight="1" x14ac:dyDescent="0.25"/>
    <row r="6232" ht="15.75" customHeight="1" x14ac:dyDescent="0.25"/>
    <row r="6233" ht="15.75" customHeight="1" x14ac:dyDescent="0.25"/>
    <row r="6234" ht="15.75" customHeight="1" x14ac:dyDescent="0.25"/>
    <row r="6235" ht="15.75" customHeight="1" x14ac:dyDescent="0.25"/>
    <row r="6236" ht="15.75" customHeight="1" x14ac:dyDescent="0.25"/>
    <row r="6237" ht="15.75" customHeight="1" x14ac:dyDescent="0.25"/>
    <row r="6238" ht="15.75" customHeight="1" x14ac:dyDescent="0.25"/>
    <row r="6239" ht="15.75" customHeight="1" x14ac:dyDescent="0.25"/>
    <row r="6240" ht="15.75" customHeight="1" x14ac:dyDescent="0.25"/>
    <row r="6241" ht="15.75" customHeight="1" x14ac:dyDescent="0.25"/>
    <row r="6242" ht="15.75" customHeight="1" x14ac:dyDescent="0.25"/>
    <row r="6243" ht="15.75" customHeight="1" x14ac:dyDescent="0.25"/>
    <row r="6244" ht="15.75" customHeight="1" x14ac:dyDescent="0.25"/>
    <row r="6245" ht="15.75" customHeight="1" x14ac:dyDescent="0.25"/>
    <row r="6246" ht="15.75" customHeight="1" x14ac:dyDescent="0.25"/>
    <row r="6247" ht="15.75" customHeight="1" x14ac:dyDescent="0.25"/>
    <row r="6248" ht="15.75" customHeight="1" x14ac:dyDescent="0.25"/>
    <row r="6249" ht="15.75" customHeight="1" x14ac:dyDescent="0.25"/>
    <row r="6250" ht="15.75" customHeight="1" x14ac:dyDescent="0.25"/>
    <row r="6251" ht="15.75" customHeight="1" x14ac:dyDescent="0.25"/>
    <row r="6252" ht="15.75" customHeight="1" x14ac:dyDescent="0.25"/>
    <row r="6253" ht="15.75" customHeight="1" x14ac:dyDescent="0.25"/>
    <row r="6254" ht="15.75" customHeight="1" x14ac:dyDescent="0.25"/>
    <row r="6255" ht="15.75" customHeight="1" x14ac:dyDescent="0.25"/>
    <row r="6256" ht="15.75" customHeight="1" x14ac:dyDescent="0.25"/>
    <row r="6257" ht="15.75" customHeight="1" x14ac:dyDescent="0.25"/>
    <row r="6258" ht="15.75" customHeight="1" x14ac:dyDescent="0.25"/>
    <row r="6259" ht="15.75" customHeight="1" x14ac:dyDescent="0.25"/>
    <row r="6260" ht="15.75" customHeight="1" x14ac:dyDescent="0.25"/>
    <row r="6261" ht="15.75" customHeight="1" x14ac:dyDescent="0.25"/>
    <row r="6262" ht="15.75" customHeight="1" x14ac:dyDescent="0.25"/>
    <row r="6263" ht="15.75" customHeight="1" x14ac:dyDescent="0.25"/>
    <row r="6264" ht="15.75" customHeight="1" x14ac:dyDescent="0.25"/>
    <row r="6265" ht="15.75" customHeight="1" x14ac:dyDescent="0.25"/>
    <row r="6266" ht="15.75" customHeight="1" x14ac:dyDescent="0.25"/>
    <row r="6267" ht="15.75" customHeight="1" x14ac:dyDescent="0.25"/>
    <row r="6268" ht="15.75" customHeight="1" x14ac:dyDescent="0.25"/>
    <row r="6269" ht="15.75" customHeight="1" x14ac:dyDescent="0.25"/>
    <row r="6270" ht="15.75" customHeight="1" x14ac:dyDescent="0.25"/>
    <row r="6271" ht="15.75" customHeight="1" x14ac:dyDescent="0.25"/>
    <row r="6272" ht="15.75" customHeight="1" x14ac:dyDescent="0.25"/>
    <row r="6273" ht="15.75" customHeight="1" x14ac:dyDescent="0.25"/>
    <row r="6274" ht="15.75" customHeight="1" x14ac:dyDescent="0.25"/>
    <row r="6275" ht="15.75" customHeight="1" x14ac:dyDescent="0.25"/>
    <row r="6276" ht="15.75" customHeight="1" x14ac:dyDescent="0.25"/>
    <row r="6277" ht="15.75" customHeight="1" x14ac:dyDescent="0.25"/>
    <row r="6278" ht="15.75" customHeight="1" x14ac:dyDescent="0.25"/>
    <row r="6279" ht="15.75" customHeight="1" x14ac:dyDescent="0.25"/>
    <row r="6280" ht="15.75" customHeight="1" x14ac:dyDescent="0.25"/>
    <row r="6281" ht="15.75" customHeight="1" x14ac:dyDescent="0.25"/>
    <row r="6282" ht="15.75" customHeight="1" x14ac:dyDescent="0.25"/>
    <row r="6283" ht="15.75" customHeight="1" x14ac:dyDescent="0.25"/>
    <row r="6284" ht="15.75" customHeight="1" x14ac:dyDescent="0.25"/>
    <row r="6285" ht="15.75" customHeight="1" x14ac:dyDescent="0.25"/>
    <row r="6286" ht="15.75" customHeight="1" x14ac:dyDescent="0.25"/>
    <row r="6287" ht="15.75" customHeight="1" x14ac:dyDescent="0.25"/>
    <row r="6288" ht="15.75" customHeight="1" x14ac:dyDescent="0.25"/>
    <row r="6289" ht="15.75" customHeight="1" x14ac:dyDescent="0.25"/>
    <row r="6290" ht="15.75" customHeight="1" x14ac:dyDescent="0.25"/>
    <row r="6291" ht="15.75" customHeight="1" x14ac:dyDescent="0.25"/>
    <row r="6292" ht="15.75" customHeight="1" x14ac:dyDescent="0.25"/>
    <row r="6293" ht="15.75" customHeight="1" x14ac:dyDescent="0.25"/>
    <row r="6294" ht="15.75" customHeight="1" x14ac:dyDescent="0.25"/>
    <row r="6295" ht="15.75" customHeight="1" x14ac:dyDescent="0.25"/>
    <row r="6296" ht="15.75" customHeight="1" x14ac:dyDescent="0.25"/>
    <row r="6297" ht="15.75" customHeight="1" x14ac:dyDescent="0.25"/>
    <row r="6298" ht="15.75" customHeight="1" x14ac:dyDescent="0.25"/>
    <row r="6299" ht="15.75" customHeight="1" x14ac:dyDescent="0.25"/>
    <row r="6300" ht="15.75" customHeight="1" x14ac:dyDescent="0.25"/>
    <row r="6301" ht="15.75" customHeight="1" x14ac:dyDescent="0.25"/>
    <row r="6302" ht="15.75" customHeight="1" x14ac:dyDescent="0.25"/>
    <row r="6303" ht="15.75" customHeight="1" x14ac:dyDescent="0.25"/>
    <row r="6304" ht="15.75" customHeight="1" x14ac:dyDescent="0.25"/>
    <row r="6305" ht="15.75" customHeight="1" x14ac:dyDescent="0.25"/>
    <row r="6306" ht="15.75" customHeight="1" x14ac:dyDescent="0.25"/>
    <row r="6307" ht="15.75" customHeight="1" x14ac:dyDescent="0.25"/>
    <row r="6308" ht="15.75" customHeight="1" x14ac:dyDescent="0.25"/>
    <row r="6309" ht="15.75" customHeight="1" x14ac:dyDescent="0.25"/>
    <row r="6310" ht="15.75" customHeight="1" x14ac:dyDescent="0.25"/>
    <row r="6311" ht="15.75" customHeight="1" x14ac:dyDescent="0.25"/>
    <row r="6312" ht="15.75" customHeight="1" x14ac:dyDescent="0.25"/>
    <row r="6313" ht="15.75" customHeight="1" x14ac:dyDescent="0.25"/>
    <row r="6314" ht="15.75" customHeight="1" x14ac:dyDescent="0.25"/>
    <row r="6315" ht="15.75" customHeight="1" x14ac:dyDescent="0.25"/>
    <row r="6316" ht="15.75" customHeight="1" x14ac:dyDescent="0.25"/>
    <row r="6317" ht="15.75" customHeight="1" x14ac:dyDescent="0.25"/>
    <row r="6318" ht="15.75" customHeight="1" x14ac:dyDescent="0.25"/>
    <row r="6319" ht="15.75" customHeight="1" x14ac:dyDescent="0.25"/>
    <row r="6320" ht="15.75" customHeight="1" x14ac:dyDescent="0.25"/>
    <row r="6321" ht="15.75" customHeight="1" x14ac:dyDescent="0.25"/>
    <row r="6322" ht="15.75" customHeight="1" x14ac:dyDescent="0.25"/>
    <row r="6323" ht="15.75" customHeight="1" x14ac:dyDescent="0.25"/>
    <row r="6324" ht="15.75" customHeight="1" x14ac:dyDescent="0.25"/>
    <row r="6325" ht="15.75" customHeight="1" x14ac:dyDescent="0.25"/>
    <row r="6326" ht="15.75" customHeight="1" x14ac:dyDescent="0.25"/>
    <row r="6327" ht="15.75" customHeight="1" x14ac:dyDescent="0.25"/>
    <row r="6328" ht="15.75" customHeight="1" x14ac:dyDescent="0.25"/>
    <row r="6329" ht="15.75" customHeight="1" x14ac:dyDescent="0.25"/>
    <row r="6330" ht="15.75" customHeight="1" x14ac:dyDescent="0.25"/>
    <row r="6331" ht="15.75" customHeight="1" x14ac:dyDescent="0.25"/>
    <row r="6332" ht="15.75" customHeight="1" x14ac:dyDescent="0.25"/>
    <row r="6333" ht="15.75" customHeight="1" x14ac:dyDescent="0.25"/>
    <row r="6334" ht="15.75" customHeight="1" x14ac:dyDescent="0.25"/>
    <row r="6335" ht="15.75" customHeight="1" x14ac:dyDescent="0.25"/>
    <row r="6336" ht="15.75" customHeight="1" x14ac:dyDescent="0.25"/>
    <row r="6337" ht="15.75" customHeight="1" x14ac:dyDescent="0.25"/>
    <row r="6338" ht="15.75" customHeight="1" x14ac:dyDescent="0.25"/>
    <row r="6339" ht="15.75" customHeight="1" x14ac:dyDescent="0.25"/>
    <row r="6340" ht="15.75" customHeight="1" x14ac:dyDescent="0.25"/>
    <row r="6341" ht="15.75" customHeight="1" x14ac:dyDescent="0.25"/>
    <row r="6342" ht="15.75" customHeight="1" x14ac:dyDescent="0.25"/>
    <row r="6343" ht="15.75" customHeight="1" x14ac:dyDescent="0.25"/>
    <row r="6344" ht="15.75" customHeight="1" x14ac:dyDescent="0.25"/>
    <row r="6345" ht="15.75" customHeight="1" x14ac:dyDescent="0.25"/>
    <row r="6346" ht="15.75" customHeight="1" x14ac:dyDescent="0.25"/>
    <row r="6347" ht="15.75" customHeight="1" x14ac:dyDescent="0.25"/>
    <row r="6348" ht="15.75" customHeight="1" x14ac:dyDescent="0.25"/>
    <row r="6349" ht="15.75" customHeight="1" x14ac:dyDescent="0.25"/>
    <row r="6350" ht="15.75" customHeight="1" x14ac:dyDescent="0.25"/>
    <row r="6351" ht="15.75" customHeight="1" x14ac:dyDescent="0.25"/>
    <row r="6352" ht="15.75" customHeight="1" x14ac:dyDescent="0.25"/>
    <row r="6353" ht="15.75" customHeight="1" x14ac:dyDescent="0.25"/>
    <row r="6354" ht="15.75" customHeight="1" x14ac:dyDescent="0.25"/>
    <row r="6355" ht="15.75" customHeight="1" x14ac:dyDescent="0.25"/>
    <row r="6356" ht="15.75" customHeight="1" x14ac:dyDescent="0.25"/>
    <row r="6357" ht="15.75" customHeight="1" x14ac:dyDescent="0.25"/>
    <row r="6358" ht="15.75" customHeight="1" x14ac:dyDescent="0.25"/>
    <row r="6359" ht="15.75" customHeight="1" x14ac:dyDescent="0.25"/>
    <row r="6360" ht="15.75" customHeight="1" x14ac:dyDescent="0.25"/>
    <row r="6361" ht="15.75" customHeight="1" x14ac:dyDescent="0.25"/>
    <row r="6362" ht="15.75" customHeight="1" x14ac:dyDescent="0.25"/>
    <row r="6363" ht="15.75" customHeight="1" x14ac:dyDescent="0.25"/>
    <row r="6364" ht="15.75" customHeight="1" x14ac:dyDescent="0.25"/>
    <row r="6365" ht="15.75" customHeight="1" x14ac:dyDescent="0.25"/>
    <row r="6366" ht="15.75" customHeight="1" x14ac:dyDescent="0.25"/>
    <row r="6367" ht="15.75" customHeight="1" x14ac:dyDescent="0.25"/>
    <row r="6368" ht="15.75" customHeight="1" x14ac:dyDescent="0.25"/>
    <row r="6369" ht="15.75" customHeight="1" x14ac:dyDescent="0.25"/>
    <row r="6370" ht="15.75" customHeight="1" x14ac:dyDescent="0.25"/>
    <row r="6371" ht="15.75" customHeight="1" x14ac:dyDescent="0.25"/>
    <row r="6372" ht="15.75" customHeight="1" x14ac:dyDescent="0.25"/>
    <row r="6373" ht="15.75" customHeight="1" x14ac:dyDescent="0.25"/>
    <row r="6374" ht="15.75" customHeight="1" x14ac:dyDescent="0.25"/>
    <row r="6375" ht="15.75" customHeight="1" x14ac:dyDescent="0.25"/>
    <row r="6376" ht="15.75" customHeight="1" x14ac:dyDescent="0.25"/>
    <row r="6377" ht="15.75" customHeight="1" x14ac:dyDescent="0.25"/>
    <row r="6378" ht="15.75" customHeight="1" x14ac:dyDescent="0.25"/>
    <row r="6379" ht="15.75" customHeight="1" x14ac:dyDescent="0.25"/>
    <row r="6380" ht="15.75" customHeight="1" x14ac:dyDescent="0.25"/>
    <row r="6381" ht="15.75" customHeight="1" x14ac:dyDescent="0.25"/>
    <row r="6382" ht="15.75" customHeight="1" x14ac:dyDescent="0.25"/>
    <row r="6383" ht="15.75" customHeight="1" x14ac:dyDescent="0.25"/>
    <row r="6384" ht="15.75" customHeight="1" x14ac:dyDescent="0.25"/>
    <row r="6385" ht="15.75" customHeight="1" x14ac:dyDescent="0.25"/>
    <row r="6386" ht="15.75" customHeight="1" x14ac:dyDescent="0.25"/>
    <row r="6387" ht="15.75" customHeight="1" x14ac:dyDescent="0.25"/>
    <row r="6388" ht="15.75" customHeight="1" x14ac:dyDescent="0.25"/>
    <row r="6389" ht="15.75" customHeight="1" x14ac:dyDescent="0.25"/>
    <row r="6390" ht="15.75" customHeight="1" x14ac:dyDescent="0.25"/>
    <row r="6391" ht="15.75" customHeight="1" x14ac:dyDescent="0.25"/>
    <row r="6392" ht="15.75" customHeight="1" x14ac:dyDescent="0.25"/>
    <row r="6393" ht="15.75" customHeight="1" x14ac:dyDescent="0.25"/>
    <row r="6394" ht="15.75" customHeight="1" x14ac:dyDescent="0.25"/>
    <row r="6395" ht="15.75" customHeight="1" x14ac:dyDescent="0.25"/>
    <row r="6396" ht="15.75" customHeight="1" x14ac:dyDescent="0.25"/>
    <row r="6397" ht="15.75" customHeight="1" x14ac:dyDescent="0.25"/>
    <row r="6398" ht="15.75" customHeight="1" x14ac:dyDescent="0.25"/>
    <row r="6399" ht="15.75" customHeight="1" x14ac:dyDescent="0.25"/>
    <row r="6400" ht="15.75" customHeight="1" x14ac:dyDescent="0.25"/>
    <row r="6401" ht="15.75" customHeight="1" x14ac:dyDescent="0.25"/>
    <row r="6402" ht="15.75" customHeight="1" x14ac:dyDescent="0.25"/>
    <row r="6403" ht="15.75" customHeight="1" x14ac:dyDescent="0.25"/>
    <row r="6404" ht="15.75" customHeight="1" x14ac:dyDescent="0.25"/>
    <row r="6405" ht="15.75" customHeight="1" x14ac:dyDescent="0.25"/>
    <row r="6406" ht="15.75" customHeight="1" x14ac:dyDescent="0.25"/>
    <row r="6407" ht="15.75" customHeight="1" x14ac:dyDescent="0.25"/>
    <row r="6408" ht="15.75" customHeight="1" x14ac:dyDescent="0.25"/>
    <row r="6409" ht="15.75" customHeight="1" x14ac:dyDescent="0.25"/>
    <row r="6410" ht="15.75" customHeight="1" x14ac:dyDescent="0.25"/>
    <row r="6411" ht="15.75" customHeight="1" x14ac:dyDescent="0.25"/>
    <row r="6412" ht="15.75" customHeight="1" x14ac:dyDescent="0.25"/>
    <row r="6413" ht="15.75" customHeight="1" x14ac:dyDescent="0.25"/>
    <row r="6414" ht="15.75" customHeight="1" x14ac:dyDescent="0.25"/>
    <row r="6415" ht="15.75" customHeight="1" x14ac:dyDescent="0.25"/>
    <row r="6416" ht="15.75" customHeight="1" x14ac:dyDescent="0.25"/>
    <row r="6417" ht="15.75" customHeight="1" x14ac:dyDescent="0.25"/>
    <row r="6418" ht="15.75" customHeight="1" x14ac:dyDescent="0.25"/>
    <row r="6419" ht="15.75" customHeight="1" x14ac:dyDescent="0.25"/>
    <row r="6420" ht="15.75" customHeight="1" x14ac:dyDescent="0.25"/>
    <row r="6421" ht="15.75" customHeight="1" x14ac:dyDescent="0.25"/>
    <row r="6422" ht="15.75" customHeight="1" x14ac:dyDescent="0.25"/>
    <row r="6423" ht="15.75" customHeight="1" x14ac:dyDescent="0.25"/>
    <row r="6424" ht="15.75" customHeight="1" x14ac:dyDescent="0.25"/>
    <row r="6425" ht="15.75" customHeight="1" x14ac:dyDescent="0.25"/>
    <row r="6426" ht="15.75" customHeight="1" x14ac:dyDescent="0.25"/>
    <row r="6427" ht="15.75" customHeight="1" x14ac:dyDescent="0.25"/>
    <row r="6428" ht="15.75" customHeight="1" x14ac:dyDescent="0.25"/>
    <row r="6429" ht="15.75" customHeight="1" x14ac:dyDescent="0.25"/>
    <row r="6430" ht="15.75" customHeight="1" x14ac:dyDescent="0.25"/>
    <row r="6431" ht="15.75" customHeight="1" x14ac:dyDescent="0.25"/>
    <row r="6432" ht="15.75" customHeight="1" x14ac:dyDescent="0.25"/>
    <row r="6433" ht="15.75" customHeight="1" x14ac:dyDescent="0.25"/>
    <row r="6434" ht="15.75" customHeight="1" x14ac:dyDescent="0.25"/>
    <row r="6435" ht="15.75" customHeight="1" x14ac:dyDescent="0.25"/>
    <row r="6436" ht="15.75" customHeight="1" x14ac:dyDescent="0.25"/>
    <row r="6437" ht="15.75" customHeight="1" x14ac:dyDescent="0.25"/>
    <row r="6438" ht="15.75" customHeight="1" x14ac:dyDescent="0.25"/>
    <row r="6439" ht="15.75" customHeight="1" x14ac:dyDescent="0.25"/>
    <row r="6440" ht="15.75" customHeight="1" x14ac:dyDescent="0.25"/>
    <row r="6441" ht="15.75" customHeight="1" x14ac:dyDescent="0.25"/>
    <row r="6442" ht="15.75" customHeight="1" x14ac:dyDescent="0.25"/>
    <row r="6443" ht="15.75" customHeight="1" x14ac:dyDescent="0.25"/>
    <row r="6444" ht="15.75" customHeight="1" x14ac:dyDescent="0.25"/>
    <row r="6445" ht="15.75" customHeight="1" x14ac:dyDescent="0.25"/>
    <row r="6446" ht="15.75" customHeight="1" x14ac:dyDescent="0.25"/>
    <row r="6447" ht="15.75" customHeight="1" x14ac:dyDescent="0.25"/>
    <row r="6448" ht="15.75" customHeight="1" x14ac:dyDescent="0.25"/>
    <row r="6449" ht="15.75" customHeight="1" x14ac:dyDescent="0.25"/>
    <row r="6450" ht="15.75" customHeight="1" x14ac:dyDescent="0.25"/>
    <row r="6451" ht="15.75" customHeight="1" x14ac:dyDescent="0.25"/>
    <row r="6452" ht="15.75" customHeight="1" x14ac:dyDescent="0.25"/>
    <row r="6453" ht="15.75" customHeight="1" x14ac:dyDescent="0.25"/>
    <row r="6454" ht="15.75" customHeight="1" x14ac:dyDescent="0.25"/>
    <row r="6455" ht="15.75" customHeight="1" x14ac:dyDescent="0.25"/>
    <row r="6456" ht="15.75" customHeight="1" x14ac:dyDescent="0.25"/>
    <row r="6457" ht="15.75" customHeight="1" x14ac:dyDescent="0.25"/>
    <row r="6458" ht="15.75" customHeight="1" x14ac:dyDescent="0.25"/>
    <row r="6459" ht="15.75" customHeight="1" x14ac:dyDescent="0.25"/>
    <row r="6460" ht="15.75" customHeight="1" x14ac:dyDescent="0.25"/>
    <row r="6461" ht="15.75" customHeight="1" x14ac:dyDescent="0.25"/>
    <row r="6462" ht="15.75" customHeight="1" x14ac:dyDescent="0.25"/>
    <row r="6463" ht="15.75" customHeight="1" x14ac:dyDescent="0.25"/>
    <row r="6464" ht="15.75" customHeight="1" x14ac:dyDescent="0.25"/>
    <row r="6465" ht="15.75" customHeight="1" x14ac:dyDescent="0.25"/>
    <row r="6466" ht="15.75" customHeight="1" x14ac:dyDescent="0.25"/>
    <row r="6467" ht="15.75" customHeight="1" x14ac:dyDescent="0.25"/>
    <row r="6468" ht="15.75" customHeight="1" x14ac:dyDescent="0.25"/>
    <row r="6469" ht="15.75" customHeight="1" x14ac:dyDescent="0.25"/>
    <row r="6470" ht="15.75" customHeight="1" x14ac:dyDescent="0.25"/>
    <row r="6471" ht="15.75" customHeight="1" x14ac:dyDescent="0.25"/>
    <row r="6472" ht="15.75" customHeight="1" x14ac:dyDescent="0.25"/>
    <row r="6473" ht="15.75" customHeight="1" x14ac:dyDescent="0.25"/>
    <row r="6474" ht="15.75" customHeight="1" x14ac:dyDescent="0.25"/>
    <row r="6475" ht="15.75" customHeight="1" x14ac:dyDescent="0.25"/>
    <row r="6476" ht="15.75" customHeight="1" x14ac:dyDescent="0.25"/>
    <row r="6477" ht="15.75" customHeight="1" x14ac:dyDescent="0.25"/>
    <row r="6478" ht="15.75" customHeight="1" x14ac:dyDescent="0.25"/>
    <row r="6479" ht="15.75" customHeight="1" x14ac:dyDescent="0.25"/>
    <row r="6480" ht="15.75" customHeight="1" x14ac:dyDescent="0.25"/>
    <row r="6481" ht="15.75" customHeight="1" x14ac:dyDescent="0.25"/>
    <row r="6482" ht="15.75" customHeight="1" x14ac:dyDescent="0.25"/>
    <row r="6483" ht="15.75" customHeight="1" x14ac:dyDescent="0.25"/>
    <row r="6484" ht="15.75" customHeight="1" x14ac:dyDescent="0.25"/>
    <row r="6485" ht="15.75" customHeight="1" x14ac:dyDescent="0.25"/>
    <row r="6486" ht="15.75" customHeight="1" x14ac:dyDescent="0.25"/>
    <row r="6487" ht="15.75" customHeight="1" x14ac:dyDescent="0.25"/>
    <row r="6488" ht="15.75" customHeight="1" x14ac:dyDescent="0.25"/>
    <row r="6489" ht="15.75" customHeight="1" x14ac:dyDescent="0.25"/>
    <row r="6490" ht="15.75" customHeight="1" x14ac:dyDescent="0.25"/>
    <row r="6491" ht="15.75" customHeight="1" x14ac:dyDescent="0.25"/>
    <row r="6492" ht="15.75" customHeight="1" x14ac:dyDescent="0.25"/>
    <row r="6493" ht="15.75" customHeight="1" x14ac:dyDescent="0.25"/>
    <row r="6494" ht="15.75" customHeight="1" x14ac:dyDescent="0.25"/>
    <row r="6495" ht="15.75" customHeight="1" x14ac:dyDescent="0.25"/>
    <row r="6496" ht="15.75" customHeight="1" x14ac:dyDescent="0.25"/>
    <row r="6497" ht="15.75" customHeight="1" x14ac:dyDescent="0.25"/>
    <row r="6498" ht="15.75" customHeight="1" x14ac:dyDescent="0.25"/>
    <row r="6499" ht="15.75" customHeight="1" x14ac:dyDescent="0.25"/>
    <row r="6500" ht="15.75" customHeight="1" x14ac:dyDescent="0.25"/>
    <row r="6501" ht="15.75" customHeight="1" x14ac:dyDescent="0.25"/>
    <row r="6502" ht="15.75" customHeight="1" x14ac:dyDescent="0.25"/>
    <row r="6503" ht="15.75" customHeight="1" x14ac:dyDescent="0.25"/>
    <row r="6504" ht="15.75" customHeight="1" x14ac:dyDescent="0.25"/>
    <row r="6505" ht="15.75" customHeight="1" x14ac:dyDescent="0.25"/>
    <row r="6506" ht="15.75" customHeight="1" x14ac:dyDescent="0.25"/>
    <row r="6507" ht="15.75" customHeight="1" x14ac:dyDescent="0.25"/>
    <row r="6508" ht="15.75" customHeight="1" x14ac:dyDescent="0.25"/>
    <row r="6509" ht="15.75" customHeight="1" x14ac:dyDescent="0.25"/>
    <row r="6510" ht="15.75" customHeight="1" x14ac:dyDescent="0.25"/>
    <row r="6511" ht="15.75" customHeight="1" x14ac:dyDescent="0.25"/>
    <row r="6512" ht="15.75" customHeight="1" x14ac:dyDescent="0.25"/>
    <row r="6513" ht="15.75" customHeight="1" x14ac:dyDescent="0.25"/>
    <row r="6514" ht="15.75" customHeight="1" x14ac:dyDescent="0.25"/>
    <row r="6515" ht="15.75" customHeight="1" x14ac:dyDescent="0.25"/>
    <row r="6516" ht="15.75" customHeight="1" x14ac:dyDescent="0.25"/>
    <row r="6517" ht="15.75" customHeight="1" x14ac:dyDescent="0.25"/>
    <row r="6518" ht="15.75" customHeight="1" x14ac:dyDescent="0.25"/>
    <row r="6519" ht="15.75" customHeight="1" x14ac:dyDescent="0.25"/>
    <row r="6520" ht="15.75" customHeight="1" x14ac:dyDescent="0.25"/>
    <row r="6521" ht="15.75" customHeight="1" x14ac:dyDescent="0.25"/>
    <row r="6522" ht="15.75" customHeight="1" x14ac:dyDescent="0.25"/>
    <row r="6523" ht="15.75" customHeight="1" x14ac:dyDescent="0.25"/>
    <row r="6524" ht="15.75" customHeight="1" x14ac:dyDescent="0.25"/>
    <row r="6525" ht="15.75" customHeight="1" x14ac:dyDescent="0.25"/>
    <row r="6526" ht="15.75" customHeight="1" x14ac:dyDescent="0.25"/>
    <row r="6527" ht="15.75" customHeight="1" x14ac:dyDescent="0.25"/>
    <row r="6528" ht="15.75" customHeight="1" x14ac:dyDescent="0.25"/>
    <row r="6529" ht="15.75" customHeight="1" x14ac:dyDescent="0.25"/>
    <row r="6530" ht="15.75" customHeight="1" x14ac:dyDescent="0.25"/>
    <row r="6531" ht="15.75" customHeight="1" x14ac:dyDescent="0.25"/>
    <row r="6532" ht="15.75" customHeight="1" x14ac:dyDescent="0.25"/>
    <row r="6533" ht="15.75" customHeight="1" x14ac:dyDescent="0.25"/>
    <row r="6534" ht="15.75" customHeight="1" x14ac:dyDescent="0.25"/>
    <row r="6535" ht="15.75" customHeight="1" x14ac:dyDescent="0.25"/>
    <row r="6536" ht="15.75" customHeight="1" x14ac:dyDescent="0.25"/>
    <row r="6537" ht="15.75" customHeight="1" x14ac:dyDescent="0.25"/>
    <row r="6538" ht="15.75" customHeight="1" x14ac:dyDescent="0.25"/>
    <row r="6539" ht="15.75" customHeight="1" x14ac:dyDescent="0.25"/>
    <row r="6540" ht="15.75" customHeight="1" x14ac:dyDescent="0.25"/>
    <row r="6541" ht="15.75" customHeight="1" x14ac:dyDescent="0.25"/>
    <row r="6542" ht="15.75" customHeight="1" x14ac:dyDescent="0.25"/>
    <row r="6543" ht="15.75" customHeight="1" x14ac:dyDescent="0.25"/>
    <row r="6544" ht="15.75" customHeight="1" x14ac:dyDescent="0.25"/>
    <row r="6545" ht="15.75" customHeight="1" x14ac:dyDescent="0.25"/>
    <row r="6546" ht="15.75" customHeight="1" x14ac:dyDescent="0.25"/>
    <row r="6547" ht="15.75" customHeight="1" x14ac:dyDescent="0.25"/>
    <row r="6548" ht="15.75" customHeight="1" x14ac:dyDescent="0.25"/>
    <row r="6549" ht="15.75" customHeight="1" x14ac:dyDescent="0.25"/>
    <row r="6550" ht="15.75" customHeight="1" x14ac:dyDescent="0.25"/>
    <row r="6551" ht="15.75" customHeight="1" x14ac:dyDescent="0.25"/>
    <row r="6552" ht="15.75" customHeight="1" x14ac:dyDescent="0.25"/>
    <row r="6553" ht="15.75" customHeight="1" x14ac:dyDescent="0.25"/>
    <row r="6554" ht="15.75" customHeight="1" x14ac:dyDescent="0.25"/>
    <row r="6555" ht="15.75" customHeight="1" x14ac:dyDescent="0.25"/>
    <row r="6556" ht="15.75" customHeight="1" x14ac:dyDescent="0.25"/>
    <row r="6557" ht="15.75" customHeight="1" x14ac:dyDescent="0.25"/>
    <row r="6558" ht="15.75" customHeight="1" x14ac:dyDescent="0.25"/>
    <row r="6559" ht="15.75" customHeight="1" x14ac:dyDescent="0.25"/>
    <row r="6560" ht="15.75" customHeight="1" x14ac:dyDescent="0.25"/>
    <row r="6561" ht="15.75" customHeight="1" x14ac:dyDescent="0.25"/>
    <row r="6562" ht="15.75" customHeight="1" x14ac:dyDescent="0.25"/>
    <row r="6563" ht="15.75" customHeight="1" x14ac:dyDescent="0.25"/>
    <row r="6564" ht="15.75" customHeight="1" x14ac:dyDescent="0.25"/>
    <row r="6565" ht="15.75" customHeight="1" x14ac:dyDescent="0.25"/>
    <row r="6566" ht="15.75" customHeight="1" x14ac:dyDescent="0.25"/>
    <row r="6567" ht="15.75" customHeight="1" x14ac:dyDescent="0.25"/>
    <row r="6568" ht="15.75" customHeight="1" x14ac:dyDescent="0.25"/>
    <row r="6569" ht="15.75" customHeight="1" x14ac:dyDescent="0.25"/>
    <row r="6570" ht="15.75" customHeight="1" x14ac:dyDescent="0.25"/>
    <row r="6571" ht="15.75" customHeight="1" x14ac:dyDescent="0.25"/>
    <row r="6572" ht="15.75" customHeight="1" x14ac:dyDescent="0.25"/>
    <row r="6573" ht="15.75" customHeight="1" x14ac:dyDescent="0.25"/>
    <row r="6574" ht="15.75" customHeight="1" x14ac:dyDescent="0.25"/>
    <row r="6575" ht="15.75" customHeight="1" x14ac:dyDescent="0.25"/>
    <row r="6576" ht="15.75" customHeight="1" x14ac:dyDescent="0.25"/>
    <row r="6577" ht="15.75" customHeight="1" x14ac:dyDescent="0.25"/>
    <row r="6578" ht="15.75" customHeight="1" x14ac:dyDescent="0.25"/>
    <row r="6579" ht="15.75" customHeight="1" x14ac:dyDescent="0.25"/>
    <row r="6580" ht="15.75" customHeight="1" x14ac:dyDescent="0.25"/>
    <row r="6581" ht="15.75" customHeight="1" x14ac:dyDescent="0.25"/>
    <row r="6582" ht="15.75" customHeight="1" x14ac:dyDescent="0.25"/>
    <row r="6583" ht="15.75" customHeight="1" x14ac:dyDescent="0.25"/>
    <row r="6584" ht="15.75" customHeight="1" x14ac:dyDescent="0.25"/>
    <row r="6585" ht="15.75" customHeight="1" x14ac:dyDescent="0.25"/>
    <row r="6586" ht="15.75" customHeight="1" x14ac:dyDescent="0.25"/>
    <row r="6587" ht="15.75" customHeight="1" x14ac:dyDescent="0.25"/>
    <row r="6588" ht="15.75" customHeight="1" x14ac:dyDescent="0.25"/>
    <row r="6589" ht="15.75" customHeight="1" x14ac:dyDescent="0.25"/>
    <row r="6590" ht="15.75" customHeight="1" x14ac:dyDescent="0.25"/>
    <row r="6591" ht="15.75" customHeight="1" x14ac:dyDescent="0.25"/>
    <row r="6592" ht="15.75" customHeight="1" x14ac:dyDescent="0.25"/>
    <row r="6593" ht="15.75" customHeight="1" x14ac:dyDescent="0.25"/>
    <row r="6594" ht="15.75" customHeight="1" x14ac:dyDescent="0.25"/>
    <row r="6595" ht="15.75" customHeight="1" x14ac:dyDescent="0.25"/>
    <row r="6596" ht="15.75" customHeight="1" x14ac:dyDescent="0.25"/>
    <row r="6597" ht="15.75" customHeight="1" x14ac:dyDescent="0.25"/>
    <row r="6598" ht="15.75" customHeight="1" x14ac:dyDescent="0.25"/>
    <row r="6599" ht="15.75" customHeight="1" x14ac:dyDescent="0.25"/>
    <row r="6600" ht="15.75" customHeight="1" x14ac:dyDescent="0.25"/>
    <row r="6601" ht="15.75" customHeight="1" x14ac:dyDescent="0.25"/>
    <row r="6602" ht="15.75" customHeight="1" x14ac:dyDescent="0.25"/>
    <row r="6603" ht="15.75" customHeight="1" x14ac:dyDescent="0.25"/>
    <row r="6604" ht="15.75" customHeight="1" x14ac:dyDescent="0.25"/>
    <row r="6605" ht="15.75" customHeight="1" x14ac:dyDescent="0.25"/>
    <row r="6606" ht="15.75" customHeight="1" x14ac:dyDescent="0.25"/>
    <row r="6607" ht="15.75" customHeight="1" x14ac:dyDescent="0.25"/>
    <row r="6608" ht="15.75" customHeight="1" x14ac:dyDescent="0.25"/>
    <row r="6609" ht="15.75" customHeight="1" x14ac:dyDescent="0.25"/>
    <row r="6610" ht="15.75" customHeight="1" x14ac:dyDescent="0.25"/>
    <row r="6611" ht="15.75" customHeight="1" x14ac:dyDescent="0.25"/>
    <row r="6612" ht="15.75" customHeight="1" x14ac:dyDescent="0.25"/>
    <row r="6613" ht="15.75" customHeight="1" x14ac:dyDescent="0.25"/>
    <row r="6614" ht="15.75" customHeight="1" x14ac:dyDescent="0.25"/>
    <row r="6615" ht="15.75" customHeight="1" x14ac:dyDescent="0.25"/>
    <row r="6616" ht="15.75" customHeight="1" x14ac:dyDescent="0.25"/>
    <row r="6617" ht="15.75" customHeight="1" x14ac:dyDescent="0.25"/>
    <row r="6618" ht="15.75" customHeight="1" x14ac:dyDescent="0.25"/>
    <row r="6619" ht="15.75" customHeight="1" x14ac:dyDescent="0.25"/>
    <row r="6620" ht="15.75" customHeight="1" x14ac:dyDescent="0.25"/>
    <row r="6621" ht="15.75" customHeight="1" x14ac:dyDescent="0.25"/>
    <row r="6622" ht="15.75" customHeight="1" x14ac:dyDescent="0.25"/>
    <row r="6623" ht="15.75" customHeight="1" x14ac:dyDescent="0.25"/>
    <row r="6624" ht="15.75" customHeight="1" x14ac:dyDescent="0.25"/>
    <row r="6625" ht="15.75" customHeight="1" x14ac:dyDescent="0.25"/>
    <row r="6626" ht="15.75" customHeight="1" x14ac:dyDescent="0.25"/>
    <row r="6627" ht="15.75" customHeight="1" x14ac:dyDescent="0.25"/>
    <row r="6628" ht="15.75" customHeight="1" x14ac:dyDescent="0.25"/>
    <row r="6629" ht="15.75" customHeight="1" x14ac:dyDescent="0.25"/>
    <row r="6630" ht="15.75" customHeight="1" x14ac:dyDescent="0.25"/>
    <row r="6631" ht="15.75" customHeight="1" x14ac:dyDescent="0.25"/>
    <row r="6632" ht="15.75" customHeight="1" x14ac:dyDescent="0.25"/>
    <row r="6633" ht="15.75" customHeight="1" x14ac:dyDescent="0.25"/>
    <row r="6634" ht="15.75" customHeight="1" x14ac:dyDescent="0.25"/>
    <row r="6635" ht="15.75" customHeight="1" x14ac:dyDescent="0.25"/>
    <row r="6636" ht="15.75" customHeight="1" x14ac:dyDescent="0.25"/>
    <row r="6637" ht="15.75" customHeight="1" x14ac:dyDescent="0.25"/>
    <row r="6638" ht="15.75" customHeight="1" x14ac:dyDescent="0.25"/>
    <row r="6639" ht="15.75" customHeight="1" x14ac:dyDescent="0.25"/>
    <row r="6640" ht="15.75" customHeight="1" x14ac:dyDescent="0.25"/>
    <row r="6641" ht="15.75" customHeight="1" x14ac:dyDescent="0.25"/>
    <row r="6642" ht="15.75" customHeight="1" x14ac:dyDescent="0.25"/>
    <row r="6643" ht="15.75" customHeight="1" x14ac:dyDescent="0.25"/>
    <row r="6644" ht="15.75" customHeight="1" x14ac:dyDescent="0.25"/>
    <row r="6645" ht="15.75" customHeight="1" x14ac:dyDescent="0.25"/>
    <row r="6646" ht="15.75" customHeight="1" x14ac:dyDescent="0.25"/>
    <row r="6647" ht="15.75" customHeight="1" x14ac:dyDescent="0.25"/>
    <row r="6648" ht="15.75" customHeight="1" x14ac:dyDescent="0.25"/>
    <row r="6649" ht="15.75" customHeight="1" x14ac:dyDescent="0.25"/>
    <row r="6650" ht="15.75" customHeight="1" x14ac:dyDescent="0.25"/>
    <row r="6651" ht="15.75" customHeight="1" x14ac:dyDescent="0.25"/>
    <row r="6652" ht="15.75" customHeight="1" x14ac:dyDescent="0.25"/>
    <row r="6653" ht="15.75" customHeight="1" x14ac:dyDescent="0.25"/>
    <row r="6654" ht="15.75" customHeight="1" x14ac:dyDescent="0.25"/>
    <row r="6655" ht="15.75" customHeight="1" x14ac:dyDescent="0.25"/>
    <row r="6656" ht="15.75" customHeight="1" x14ac:dyDescent="0.25"/>
    <row r="6657" ht="15.75" customHeight="1" x14ac:dyDescent="0.25"/>
    <row r="6658" ht="15.75" customHeight="1" x14ac:dyDescent="0.25"/>
    <row r="6659" ht="15.75" customHeight="1" x14ac:dyDescent="0.25"/>
    <row r="6660" ht="15.75" customHeight="1" x14ac:dyDescent="0.25"/>
    <row r="6661" ht="15.75" customHeight="1" x14ac:dyDescent="0.25"/>
    <row r="6662" ht="15.75" customHeight="1" x14ac:dyDescent="0.25"/>
    <row r="6663" ht="15.75" customHeight="1" x14ac:dyDescent="0.25"/>
    <row r="6664" ht="15.75" customHeight="1" x14ac:dyDescent="0.25"/>
    <row r="6665" ht="15.75" customHeight="1" x14ac:dyDescent="0.25"/>
    <row r="6666" ht="15.75" customHeight="1" x14ac:dyDescent="0.25"/>
    <row r="6667" ht="15.75" customHeight="1" x14ac:dyDescent="0.25"/>
    <row r="6668" ht="15.75" customHeight="1" x14ac:dyDescent="0.25"/>
    <row r="6669" ht="15.75" customHeight="1" x14ac:dyDescent="0.25"/>
    <row r="6670" ht="15.75" customHeight="1" x14ac:dyDescent="0.25"/>
    <row r="6671" ht="15.75" customHeight="1" x14ac:dyDescent="0.25"/>
    <row r="6672" ht="15.75" customHeight="1" x14ac:dyDescent="0.25"/>
    <row r="6673" ht="15.75" customHeight="1" x14ac:dyDescent="0.25"/>
    <row r="6674" ht="15.75" customHeight="1" x14ac:dyDescent="0.25"/>
    <row r="6675" ht="15.75" customHeight="1" x14ac:dyDescent="0.25"/>
    <row r="6676" ht="15.75" customHeight="1" x14ac:dyDescent="0.25"/>
    <row r="6677" ht="15.75" customHeight="1" x14ac:dyDescent="0.25"/>
    <row r="6678" ht="15.75" customHeight="1" x14ac:dyDescent="0.25"/>
    <row r="6679" ht="15.75" customHeight="1" x14ac:dyDescent="0.25"/>
    <row r="6680" ht="15.75" customHeight="1" x14ac:dyDescent="0.25"/>
    <row r="6681" ht="15.75" customHeight="1" x14ac:dyDescent="0.25"/>
    <row r="6682" ht="15.75" customHeight="1" x14ac:dyDescent="0.25"/>
    <row r="6683" ht="15.75" customHeight="1" x14ac:dyDescent="0.25"/>
    <row r="6684" ht="15.75" customHeight="1" x14ac:dyDescent="0.25"/>
    <row r="6685" ht="15.75" customHeight="1" x14ac:dyDescent="0.25"/>
    <row r="6686" ht="15.75" customHeight="1" x14ac:dyDescent="0.25"/>
    <row r="6687" ht="15.75" customHeight="1" x14ac:dyDescent="0.25"/>
    <row r="6688" ht="15.75" customHeight="1" x14ac:dyDescent="0.25"/>
    <row r="6689" ht="15.75" customHeight="1" x14ac:dyDescent="0.25"/>
    <row r="6690" ht="15.75" customHeight="1" x14ac:dyDescent="0.25"/>
    <row r="6691" ht="15.75" customHeight="1" x14ac:dyDescent="0.25"/>
    <row r="6692" ht="15.75" customHeight="1" x14ac:dyDescent="0.25"/>
    <row r="6693" ht="15.75" customHeight="1" x14ac:dyDescent="0.25"/>
    <row r="6694" ht="15.75" customHeight="1" x14ac:dyDescent="0.25"/>
    <row r="6695" ht="15.75" customHeight="1" x14ac:dyDescent="0.25"/>
    <row r="6696" ht="15.75" customHeight="1" x14ac:dyDescent="0.25"/>
    <row r="6697" ht="15.75" customHeight="1" x14ac:dyDescent="0.25"/>
    <row r="6698" ht="15.75" customHeight="1" x14ac:dyDescent="0.25"/>
    <row r="6699" ht="15.75" customHeight="1" x14ac:dyDescent="0.25"/>
    <row r="6700" ht="15.75" customHeight="1" x14ac:dyDescent="0.25"/>
    <row r="6701" ht="15.75" customHeight="1" x14ac:dyDescent="0.25"/>
    <row r="6702" ht="15.75" customHeight="1" x14ac:dyDescent="0.25"/>
    <row r="6703" ht="15.75" customHeight="1" x14ac:dyDescent="0.25"/>
    <row r="6704" ht="15.75" customHeight="1" x14ac:dyDescent="0.25"/>
    <row r="6705" ht="15.75" customHeight="1" x14ac:dyDescent="0.25"/>
    <row r="6706" ht="15.75" customHeight="1" x14ac:dyDescent="0.25"/>
    <row r="6707" ht="15.75" customHeight="1" x14ac:dyDescent="0.25"/>
    <row r="6708" ht="15.75" customHeight="1" x14ac:dyDescent="0.25"/>
    <row r="6709" ht="15.75" customHeight="1" x14ac:dyDescent="0.25"/>
    <row r="6710" ht="15.75" customHeight="1" x14ac:dyDescent="0.25"/>
    <row r="6711" ht="15.75" customHeight="1" x14ac:dyDescent="0.25"/>
    <row r="6712" ht="15.75" customHeight="1" x14ac:dyDescent="0.25"/>
    <row r="6713" ht="15.75" customHeight="1" x14ac:dyDescent="0.25"/>
    <row r="6714" ht="15.75" customHeight="1" x14ac:dyDescent="0.25"/>
    <row r="6715" ht="15.75" customHeight="1" x14ac:dyDescent="0.25"/>
    <row r="6716" ht="15.75" customHeight="1" x14ac:dyDescent="0.25"/>
    <row r="6717" ht="15.75" customHeight="1" x14ac:dyDescent="0.25"/>
    <row r="6718" ht="15.75" customHeight="1" x14ac:dyDescent="0.25"/>
    <row r="6719" ht="15.75" customHeight="1" x14ac:dyDescent="0.25"/>
    <row r="6720" ht="15.75" customHeight="1" x14ac:dyDescent="0.25"/>
    <row r="6721" ht="15.75" customHeight="1" x14ac:dyDescent="0.25"/>
    <row r="6722" ht="15.75" customHeight="1" x14ac:dyDescent="0.25"/>
    <row r="6723" ht="15.75" customHeight="1" x14ac:dyDescent="0.25"/>
    <row r="6724" ht="15.75" customHeight="1" x14ac:dyDescent="0.25"/>
    <row r="6725" ht="15.75" customHeight="1" x14ac:dyDescent="0.25"/>
    <row r="6726" ht="15.75" customHeight="1" x14ac:dyDescent="0.25"/>
    <row r="6727" ht="15.75" customHeight="1" x14ac:dyDescent="0.25"/>
    <row r="6728" ht="15.75" customHeight="1" x14ac:dyDescent="0.25"/>
    <row r="6729" ht="15.75" customHeight="1" x14ac:dyDescent="0.25"/>
    <row r="6730" ht="15.75" customHeight="1" x14ac:dyDescent="0.25"/>
    <row r="6731" ht="15.75" customHeight="1" x14ac:dyDescent="0.25"/>
    <row r="6732" ht="15.75" customHeight="1" x14ac:dyDescent="0.25"/>
    <row r="6733" ht="15.75" customHeight="1" x14ac:dyDescent="0.25"/>
    <row r="6734" ht="15.75" customHeight="1" x14ac:dyDescent="0.25"/>
    <row r="6735" ht="15.75" customHeight="1" x14ac:dyDescent="0.25"/>
    <row r="6736" ht="15.75" customHeight="1" x14ac:dyDescent="0.25"/>
    <row r="6737" ht="15.75" customHeight="1" x14ac:dyDescent="0.25"/>
    <row r="6738" ht="15.75" customHeight="1" x14ac:dyDescent="0.25"/>
    <row r="6739" ht="15.75" customHeight="1" x14ac:dyDescent="0.25"/>
    <row r="6740" ht="15.75" customHeight="1" x14ac:dyDescent="0.25"/>
    <row r="6741" ht="15.75" customHeight="1" x14ac:dyDescent="0.25"/>
    <row r="6742" ht="15.75" customHeight="1" x14ac:dyDescent="0.25"/>
    <row r="6743" ht="15.75" customHeight="1" x14ac:dyDescent="0.25"/>
    <row r="6744" ht="15.75" customHeight="1" x14ac:dyDescent="0.25"/>
    <row r="6745" ht="15.75" customHeight="1" x14ac:dyDescent="0.25"/>
    <row r="6746" ht="15.75" customHeight="1" x14ac:dyDescent="0.25"/>
    <row r="6747" ht="15.75" customHeight="1" x14ac:dyDescent="0.25"/>
    <row r="6748" ht="15.75" customHeight="1" x14ac:dyDescent="0.25"/>
    <row r="6749" ht="15.75" customHeight="1" x14ac:dyDescent="0.25"/>
    <row r="6750" ht="15.75" customHeight="1" x14ac:dyDescent="0.25"/>
    <row r="6751" ht="15.75" customHeight="1" x14ac:dyDescent="0.25"/>
    <row r="6752" ht="15.75" customHeight="1" x14ac:dyDescent="0.25"/>
    <row r="6753" ht="15.75" customHeight="1" x14ac:dyDescent="0.25"/>
    <row r="6754" ht="15.75" customHeight="1" x14ac:dyDescent="0.25"/>
    <row r="6755" ht="15.75" customHeight="1" x14ac:dyDescent="0.25"/>
    <row r="6756" ht="15.75" customHeight="1" x14ac:dyDescent="0.25"/>
    <row r="6757" ht="15.75" customHeight="1" x14ac:dyDescent="0.25"/>
    <row r="6758" ht="15.75" customHeight="1" x14ac:dyDescent="0.25"/>
    <row r="6759" ht="15.75" customHeight="1" x14ac:dyDescent="0.25"/>
    <row r="6760" ht="15.75" customHeight="1" x14ac:dyDescent="0.25"/>
    <row r="6761" ht="15.75" customHeight="1" x14ac:dyDescent="0.25"/>
    <row r="6762" ht="15.75" customHeight="1" x14ac:dyDescent="0.25"/>
    <row r="6763" ht="15.75" customHeight="1" x14ac:dyDescent="0.25"/>
    <row r="6764" ht="15.75" customHeight="1" x14ac:dyDescent="0.25"/>
    <row r="6765" ht="15.75" customHeight="1" x14ac:dyDescent="0.25"/>
    <row r="6766" ht="15.75" customHeight="1" x14ac:dyDescent="0.25"/>
    <row r="6767" ht="15.75" customHeight="1" x14ac:dyDescent="0.25"/>
    <row r="6768" ht="15.75" customHeight="1" x14ac:dyDescent="0.25"/>
    <row r="6769" ht="15.75" customHeight="1" x14ac:dyDescent="0.25"/>
    <row r="6770" ht="15.75" customHeight="1" x14ac:dyDescent="0.25"/>
    <row r="6771" ht="15.75" customHeight="1" x14ac:dyDescent="0.25"/>
    <row r="6772" ht="15.75" customHeight="1" x14ac:dyDescent="0.25"/>
    <row r="6773" ht="15.75" customHeight="1" x14ac:dyDescent="0.25"/>
    <row r="6774" ht="15.75" customHeight="1" x14ac:dyDescent="0.25"/>
    <row r="6775" ht="15.75" customHeight="1" x14ac:dyDescent="0.25"/>
    <row r="6776" ht="15.75" customHeight="1" x14ac:dyDescent="0.25"/>
    <row r="6777" ht="15.75" customHeight="1" x14ac:dyDescent="0.25"/>
    <row r="6778" ht="15.75" customHeight="1" x14ac:dyDescent="0.25"/>
    <row r="6779" ht="15.75" customHeight="1" x14ac:dyDescent="0.25"/>
    <row r="6780" ht="15.75" customHeight="1" x14ac:dyDescent="0.25"/>
    <row r="6781" ht="15.75" customHeight="1" x14ac:dyDescent="0.25"/>
    <row r="6782" ht="15.75" customHeight="1" x14ac:dyDescent="0.25"/>
    <row r="6783" ht="15.75" customHeight="1" x14ac:dyDescent="0.25"/>
    <row r="6784" ht="15.75" customHeight="1" x14ac:dyDescent="0.25"/>
    <row r="6785" ht="15.75" customHeight="1" x14ac:dyDescent="0.25"/>
    <row r="6786" ht="15.75" customHeight="1" x14ac:dyDescent="0.25"/>
    <row r="6787" ht="15.75" customHeight="1" x14ac:dyDescent="0.25"/>
    <row r="6788" ht="15.75" customHeight="1" x14ac:dyDescent="0.25"/>
    <row r="6789" ht="15.75" customHeight="1" x14ac:dyDescent="0.25"/>
    <row r="6790" ht="15.75" customHeight="1" x14ac:dyDescent="0.25"/>
    <row r="6791" ht="15.75" customHeight="1" x14ac:dyDescent="0.25"/>
    <row r="6792" ht="15.75" customHeight="1" x14ac:dyDescent="0.25"/>
    <row r="6793" ht="15.75" customHeight="1" x14ac:dyDescent="0.25"/>
    <row r="6794" ht="15.75" customHeight="1" x14ac:dyDescent="0.25"/>
    <row r="6795" ht="15.75" customHeight="1" x14ac:dyDescent="0.25"/>
    <row r="6796" ht="15.75" customHeight="1" x14ac:dyDescent="0.25"/>
    <row r="6797" ht="15.75" customHeight="1" x14ac:dyDescent="0.25"/>
    <row r="6798" ht="15.75" customHeight="1" x14ac:dyDescent="0.25"/>
    <row r="6799" ht="15.75" customHeight="1" x14ac:dyDescent="0.25"/>
    <row r="6800" ht="15.75" customHeight="1" x14ac:dyDescent="0.25"/>
    <row r="6801" ht="15.75" customHeight="1" x14ac:dyDescent="0.25"/>
    <row r="6802" ht="15.75" customHeight="1" x14ac:dyDescent="0.25"/>
    <row r="6803" ht="15.75" customHeight="1" x14ac:dyDescent="0.25"/>
    <row r="6804" ht="15.75" customHeight="1" x14ac:dyDescent="0.25"/>
    <row r="6805" ht="15.75" customHeight="1" x14ac:dyDescent="0.25"/>
    <row r="6806" ht="15.75" customHeight="1" x14ac:dyDescent="0.25"/>
    <row r="6807" ht="15.75" customHeight="1" x14ac:dyDescent="0.25"/>
    <row r="6808" ht="15.75" customHeight="1" x14ac:dyDescent="0.25"/>
    <row r="6809" ht="15.75" customHeight="1" x14ac:dyDescent="0.25"/>
    <row r="6810" ht="15.75" customHeight="1" x14ac:dyDescent="0.25"/>
    <row r="6811" ht="15.75" customHeight="1" x14ac:dyDescent="0.25"/>
    <row r="6812" ht="15.75" customHeight="1" x14ac:dyDescent="0.25"/>
    <row r="6813" ht="15.75" customHeight="1" x14ac:dyDescent="0.25"/>
    <row r="6814" ht="15.75" customHeight="1" x14ac:dyDescent="0.25"/>
    <row r="6815" ht="15.75" customHeight="1" x14ac:dyDescent="0.25"/>
    <row r="6816" ht="15.75" customHeight="1" x14ac:dyDescent="0.25"/>
    <row r="6817" ht="15.75" customHeight="1" x14ac:dyDescent="0.25"/>
    <row r="6818" ht="15.75" customHeight="1" x14ac:dyDescent="0.25"/>
    <row r="6819" ht="15.75" customHeight="1" x14ac:dyDescent="0.25"/>
    <row r="6820" ht="15.75" customHeight="1" x14ac:dyDescent="0.25"/>
    <row r="6821" ht="15.75" customHeight="1" x14ac:dyDescent="0.25"/>
    <row r="6822" ht="15.75" customHeight="1" x14ac:dyDescent="0.25"/>
    <row r="6823" ht="15.75" customHeight="1" x14ac:dyDescent="0.25"/>
    <row r="6824" ht="15.75" customHeight="1" x14ac:dyDescent="0.25"/>
    <row r="6825" ht="15.75" customHeight="1" x14ac:dyDescent="0.25"/>
    <row r="6826" ht="15.75" customHeight="1" x14ac:dyDescent="0.25"/>
    <row r="6827" ht="15.75" customHeight="1" x14ac:dyDescent="0.25"/>
    <row r="6828" ht="15.75" customHeight="1" x14ac:dyDescent="0.25"/>
    <row r="6829" ht="15.75" customHeight="1" x14ac:dyDescent="0.25"/>
    <row r="6830" ht="15.75" customHeight="1" x14ac:dyDescent="0.25"/>
    <row r="6831" ht="15.75" customHeight="1" x14ac:dyDescent="0.25"/>
    <row r="6832" ht="15.75" customHeight="1" x14ac:dyDescent="0.25"/>
    <row r="6833" ht="15.75" customHeight="1" x14ac:dyDescent="0.25"/>
    <row r="6834" ht="15.75" customHeight="1" x14ac:dyDescent="0.25"/>
    <row r="6835" ht="15.75" customHeight="1" x14ac:dyDescent="0.25"/>
    <row r="6836" ht="15.75" customHeight="1" x14ac:dyDescent="0.25"/>
    <row r="6837" ht="15.75" customHeight="1" x14ac:dyDescent="0.25"/>
    <row r="6838" ht="15.75" customHeight="1" x14ac:dyDescent="0.25"/>
    <row r="6839" ht="15.75" customHeight="1" x14ac:dyDescent="0.25"/>
    <row r="6840" ht="15.75" customHeight="1" x14ac:dyDescent="0.25"/>
    <row r="6841" ht="15.75" customHeight="1" x14ac:dyDescent="0.25"/>
    <row r="6842" ht="15.75" customHeight="1" x14ac:dyDescent="0.25"/>
    <row r="6843" ht="15.75" customHeight="1" x14ac:dyDescent="0.25"/>
    <row r="6844" ht="15.75" customHeight="1" x14ac:dyDescent="0.25"/>
    <row r="6845" ht="15.75" customHeight="1" x14ac:dyDescent="0.25"/>
    <row r="6846" ht="15.75" customHeight="1" x14ac:dyDescent="0.25"/>
    <row r="6847" ht="15.75" customHeight="1" x14ac:dyDescent="0.25"/>
    <row r="6848" ht="15.75" customHeight="1" x14ac:dyDescent="0.25"/>
    <row r="6849" ht="15.75" customHeight="1" x14ac:dyDescent="0.25"/>
    <row r="6850" ht="15.75" customHeight="1" x14ac:dyDescent="0.25"/>
    <row r="6851" ht="15.75" customHeight="1" x14ac:dyDescent="0.25"/>
    <row r="6852" ht="15.75" customHeight="1" x14ac:dyDescent="0.25"/>
    <row r="6853" ht="15.75" customHeight="1" x14ac:dyDescent="0.25"/>
    <row r="6854" ht="15.75" customHeight="1" x14ac:dyDescent="0.25"/>
    <row r="6855" ht="15.75" customHeight="1" x14ac:dyDescent="0.25"/>
    <row r="6856" ht="15.75" customHeight="1" x14ac:dyDescent="0.25"/>
    <row r="6857" ht="15.75" customHeight="1" x14ac:dyDescent="0.25"/>
    <row r="6858" ht="15.75" customHeight="1" x14ac:dyDescent="0.25"/>
    <row r="6859" ht="15.75" customHeight="1" x14ac:dyDescent="0.25"/>
    <row r="6860" ht="15.75" customHeight="1" x14ac:dyDescent="0.25"/>
    <row r="6861" ht="15.75" customHeight="1" x14ac:dyDescent="0.25"/>
    <row r="6862" ht="15.75" customHeight="1" x14ac:dyDescent="0.25"/>
    <row r="6863" ht="15.75" customHeight="1" x14ac:dyDescent="0.25"/>
    <row r="6864" ht="15.75" customHeight="1" x14ac:dyDescent="0.25"/>
    <row r="6865" ht="15.75" customHeight="1" x14ac:dyDescent="0.25"/>
    <row r="6866" ht="15.75" customHeight="1" x14ac:dyDescent="0.25"/>
    <row r="6867" ht="15.75" customHeight="1" x14ac:dyDescent="0.25"/>
    <row r="6868" ht="15.75" customHeight="1" x14ac:dyDescent="0.25"/>
    <row r="6869" ht="15.75" customHeight="1" x14ac:dyDescent="0.25"/>
    <row r="6870" ht="15.75" customHeight="1" x14ac:dyDescent="0.25"/>
    <row r="6871" ht="15.75" customHeight="1" x14ac:dyDescent="0.25"/>
    <row r="6872" ht="15.75" customHeight="1" x14ac:dyDescent="0.25"/>
    <row r="6873" ht="15.75" customHeight="1" x14ac:dyDescent="0.25"/>
    <row r="6874" ht="15.75" customHeight="1" x14ac:dyDescent="0.25"/>
    <row r="6875" ht="15.75" customHeight="1" x14ac:dyDescent="0.25"/>
    <row r="6876" ht="15.75" customHeight="1" x14ac:dyDescent="0.25"/>
    <row r="6877" ht="15.75" customHeight="1" x14ac:dyDescent="0.25"/>
    <row r="6878" ht="15.75" customHeight="1" x14ac:dyDescent="0.25"/>
    <row r="6879" ht="15.75" customHeight="1" x14ac:dyDescent="0.25"/>
    <row r="6880" ht="15.75" customHeight="1" x14ac:dyDescent="0.25"/>
    <row r="6881" ht="15.75" customHeight="1" x14ac:dyDescent="0.25"/>
    <row r="6882" ht="15.75" customHeight="1" x14ac:dyDescent="0.25"/>
    <row r="6883" ht="15.75" customHeight="1" x14ac:dyDescent="0.25"/>
    <row r="6884" ht="15.75" customHeight="1" x14ac:dyDescent="0.25"/>
    <row r="6885" ht="15.75" customHeight="1" x14ac:dyDescent="0.25"/>
    <row r="6886" ht="15.75" customHeight="1" x14ac:dyDescent="0.25"/>
    <row r="6887" ht="15.75" customHeight="1" x14ac:dyDescent="0.25"/>
    <row r="6888" ht="15.75" customHeight="1" x14ac:dyDescent="0.25"/>
    <row r="6889" ht="15.75" customHeight="1" x14ac:dyDescent="0.25"/>
    <row r="6890" ht="15.75" customHeight="1" x14ac:dyDescent="0.25"/>
    <row r="6891" ht="15.75" customHeight="1" x14ac:dyDescent="0.25"/>
    <row r="6892" ht="15.75" customHeight="1" x14ac:dyDescent="0.25"/>
    <row r="6893" ht="15.75" customHeight="1" x14ac:dyDescent="0.25"/>
    <row r="6894" ht="15.75" customHeight="1" x14ac:dyDescent="0.25"/>
    <row r="6895" ht="15.75" customHeight="1" x14ac:dyDescent="0.25"/>
    <row r="6896" ht="15.75" customHeight="1" x14ac:dyDescent="0.25"/>
    <row r="6897" ht="15.75" customHeight="1" x14ac:dyDescent="0.25"/>
    <row r="6898" ht="15.75" customHeight="1" x14ac:dyDescent="0.25"/>
    <row r="6899" ht="15.75" customHeight="1" x14ac:dyDescent="0.25"/>
    <row r="6900" ht="15.75" customHeight="1" x14ac:dyDescent="0.25"/>
    <row r="6901" ht="15.75" customHeight="1" x14ac:dyDescent="0.25"/>
    <row r="6902" ht="15.75" customHeight="1" x14ac:dyDescent="0.25"/>
    <row r="6903" ht="15.75" customHeight="1" x14ac:dyDescent="0.25"/>
    <row r="6904" ht="15.75" customHeight="1" x14ac:dyDescent="0.25"/>
    <row r="6905" ht="15.75" customHeight="1" x14ac:dyDescent="0.25"/>
    <row r="6906" ht="15.75" customHeight="1" x14ac:dyDescent="0.25"/>
    <row r="6907" ht="15.75" customHeight="1" x14ac:dyDescent="0.25"/>
    <row r="6908" ht="15.75" customHeight="1" x14ac:dyDescent="0.25"/>
    <row r="6909" ht="15.75" customHeight="1" x14ac:dyDescent="0.25"/>
    <row r="6910" ht="15.75" customHeight="1" x14ac:dyDescent="0.25"/>
    <row r="6911" ht="15.75" customHeight="1" x14ac:dyDescent="0.25"/>
    <row r="6912" ht="15.75" customHeight="1" x14ac:dyDescent="0.25"/>
    <row r="6913" ht="15.75" customHeight="1" x14ac:dyDescent="0.25"/>
    <row r="6914" ht="15.75" customHeight="1" x14ac:dyDescent="0.25"/>
    <row r="6915" ht="15.75" customHeight="1" x14ac:dyDescent="0.25"/>
    <row r="6916" ht="15.75" customHeight="1" x14ac:dyDescent="0.25"/>
    <row r="6917" ht="15.75" customHeight="1" x14ac:dyDescent="0.25"/>
    <row r="6918" ht="15.75" customHeight="1" x14ac:dyDescent="0.25"/>
    <row r="6919" ht="15.75" customHeight="1" x14ac:dyDescent="0.25"/>
    <row r="6920" ht="15.75" customHeight="1" x14ac:dyDescent="0.25"/>
    <row r="6921" ht="15.75" customHeight="1" x14ac:dyDescent="0.25"/>
    <row r="6922" ht="15.75" customHeight="1" x14ac:dyDescent="0.25"/>
    <row r="6923" ht="15.75" customHeight="1" x14ac:dyDescent="0.25"/>
    <row r="6924" ht="15.75" customHeight="1" x14ac:dyDescent="0.25"/>
    <row r="6925" ht="15.75" customHeight="1" x14ac:dyDescent="0.25"/>
    <row r="6926" ht="15.75" customHeight="1" x14ac:dyDescent="0.25"/>
    <row r="6927" ht="15.75" customHeight="1" x14ac:dyDescent="0.25"/>
    <row r="6928" ht="15.75" customHeight="1" x14ac:dyDescent="0.25"/>
    <row r="6929" ht="15.75" customHeight="1" x14ac:dyDescent="0.25"/>
    <row r="6930" ht="15.75" customHeight="1" x14ac:dyDescent="0.25"/>
    <row r="6931" ht="15.75" customHeight="1" x14ac:dyDescent="0.25"/>
    <row r="6932" ht="15.75" customHeight="1" x14ac:dyDescent="0.25"/>
    <row r="6933" ht="15.75" customHeight="1" x14ac:dyDescent="0.25"/>
    <row r="6934" ht="15.75" customHeight="1" x14ac:dyDescent="0.25"/>
    <row r="6935" ht="15.75" customHeight="1" x14ac:dyDescent="0.25"/>
    <row r="6936" ht="15.75" customHeight="1" x14ac:dyDescent="0.25"/>
    <row r="6937" ht="15.75" customHeight="1" x14ac:dyDescent="0.25"/>
    <row r="6938" ht="15.75" customHeight="1" x14ac:dyDescent="0.25"/>
    <row r="6939" ht="15.75" customHeight="1" x14ac:dyDescent="0.25"/>
    <row r="6940" ht="15.75" customHeight="1" x14ac:dyDescent="0.25"/>
    <row r="6941" ht="15.75" customHeight="1" x14ac:dyDescent="0.25"/>
    <row r="6942" ht="15.75" customHeight="1" x14ac:dyDescent="0.25"/>
    <row r="6943" ht="15.75" customHeight="1" x14ac:dyDescent="0.25"/>
    <row r="6944" ht="15.75" customHeight="1" x14ac:dyDescent="0.25"/>
    <row r="6945" ht="15.75" customHeight="1" x14ac:dyDescent="0.25"/>
    <row r="6946" ht="15.75" customHeight="1" x14ac:dyDescent="0.25"/>
    <row r="6947" ht="15.75" customHeight="1" x14ac:dyDescent="0.25"/>
    <row r="6948" ht="15.75" customHeight="1" x14ac:dyDescent="0.25"/>
    <row r="6949" ht="15.75" customHeight="1" x14ac:dyDescent="0.25"/>
    <row r="6950" ht="15.75" customHeight="1" x14ac:dyDescent="0.25"/>
    <row r="6951" ht="15.75" customHeight="1" x14ac:dyDescent="0.25"/>
    <row r="6952" ht="15.75" customHeight="1" x14ac:dyDescent="0.25"/>
    <row r="6953" ht="15.75" customHeight="1" x14ac:dyDescent="0.25"/>
    <row r="6954" ht="15.75" customHeight="1" x14ac:dyDescent="0.25"/>
    <row r="6955" ht="15.75" customHeight="1" x14ac:dyDescent="0.25"/>
    <row r="6956" ht="15.75" customHeight="1" x14ac:dyDescent="0.25"/>
    <row r="6957" ht="15.75" customHeight="1" x14ac:dyDescent="0.25"/>
    <row r="6958" ht="15.75" customHeight="1" x14ac:dyDescent="0.25"/>
    <row r="6959" ht="15.75" customHeight="1" x14ac:dyDescent="0.25"/>
    <row r="6960" ht="15.75" customHeight="1" x14ac:dyDescent="0.25"/>
    <row r="6961" ht="15.75" customHeight="1" x14ac:dyDescent="0.25"/>
    <row r="6962" ht="15.75" customHeight="1" x14ac:dyDescent="0.25"/>
    <row r="6963" ht="15.75" customHeight="1" x14ac:dyDescent="0.25"/>
    <row r="6964" ht="15.75" customHeight="1" x14ac:dyDescent="0.25"/>
    <row r="6965" ht="15.75" customHeight="1" x14ac:dyDescent="0.25"/>
    <row r="6966" ht="15.75" customHeight="1" x14ac:dyDescent="0.25"/>
    <row r="6967" ht="15.75" customHeight="1" x14ac:dyDescent="0.25"/>
    <row r="6968" ht="15.75" customHeight="1" x14ac:dyDescent="0.25"/>
    <row r="6969" ht="15.75" customHeight="1" x14ac:dyDescent="0.25"/>
    <row r="6970" ht="15.75" customHeight="1" x14ac:dyDescent="0.25"/>
    <row r="6971" ht="15.75" customHeight="1" x14ac:dyDescent="0.25"/>
    <row r="6972" ht="15.75" customHeight="1" x14ac:dyDescent="0.25"/>
    <row r="6973" ht="15.75" customHeight="1" x14ac:dyDescent="0.25"/>
    <row r="6974" ht="15.75" customHeight="1" x14ac:dyDescent="0.25"/>
    <row r="6975" ht="15.75" customHeight="1" x14ac:dyDescent="0.25"/>
    <row r="6976" ht="15.75" customHeight="1" x14ac:dyDescent="0.25"/>
    <row r="6977" ht="15.75" customHeight="1" x14ac:dyDescent="0.25"/>
    <row r="6978" ht="15.75" customHeight="1" x14ac:dyDescent="0.25"/>
    <row r="6979" ht="15.75" customHeight="1" x14ac:dyDescent="0.25"/>
    <row r="6980" ht="15.75" customHeight="1" x14ac:dyDescent="0.25"/>
    <row r="6981" ht="15.75" customHeight="1" x14ac:dyDescent="0.25"/>
    <row r="6982" ht="15.75" customHeight="1" x14ac:dyDescent="0.25"/>
    <row r="6983" ht="15.75" customHeight="1" x14ac:dyDescent="0.25"/>
    <row r="6984" ht="15.75" customHeight="1" x14ac:dyDescent="0.25"/>
    <row r="6985" ht="15.75" customHeight="1" x14ac:dyDescent="0.25"/>
    <row r="6986" ht="15.75" customHeight="1" x14ac:dyDescent="0.25"/>
    <row r="6987" ht="15.75" customHeight="1" x14ac:dyDescent="0.25"/>
    <row r="6988" ht="15.75" customHeight="1" x14ac:dyDescent="0.25"/>
    <row r="6989" ht="15.75" customHeight="1" x14ac:dyDescent="0.25"/>
    <row r="6990" ht="15.75" customHeight="1" x14ac:dyDescent="0.25"/>
    <row r="6991" ht="15.75" customHeight="1" x14ac:dyDescent="0.25"/>
    <row r="6992" ht="15.75" customHeight="1" x14ac:dyDescent="0.25"/>
    <row r="6993" ht="15.75" customHeight="1" x14ac:dyDescent="0.25"/>
    <row r="6994" ht="15.75" customHeight="1" x14ac:dyDescent="0.25"/>
    <row r="6995" ht="15.75" customHeight="1" x14ac:dyDescent="0.25"/>
    <row r="6996" ht="15.75" customHeight="1" x14ac:dyDescent="0.25"/>
    <row r="6997" ht="15.75" customHeight="1" x14ac:dyDescent="0.25"/>
    <row r="6998" ht="15.75" customHeight="1" x14ac:dyDescent="0.25"/>
    <row r="6999" ht="15.75" customHeight="1" x14ac:dyDescent="0.25"/>
    <row r="7000" ht="15.75" customHeight="1" x14ac:dyDescent="0.25"/>
    <row r="7001" ht="15.75" customHeight="1" x14ac:dyDescent="0.25"/>
    <row r="7002" ht="15.75" customHeight="1" x14ac:dyDescent="0.25"/>
    <row r="7003" ht="15.75" customHeight="1" x14ac:dyDescent="0.25"/>
    <row r="7004" ht="15.75" customHeight="1" x14ac:dyDescent="0.25"/>
    <row r="7005" ht="15.75" customHeight="1" x14ac:dyDescent="0.25"/>
    <row r="7006" ht="15.75" customHeight="1" x14ac:dyDescent="0.25"/>
    <row r="7007" ht="15.75" customHeight="1" x14ac:dyDescent="0.25"/>
    <row r="7008" ht="15.75" customHeight="1" x14ac:dyDescent="0.25"/>
    <row r="7009" ht="15.75" customHeight="1" x14ac:dyDescent="0.25"/>
    <row r="7010" ht="15.75" customHeight="1" x14ac:dyDescent="0.25"/>
    <row r="7011" ht="15.75" customHeight="1" x14ac:dyDescent="0.25"/>
    <row r="7012" ht="15.75" customHeight="1" x14ac:dyDescent="0.25"/>
    <row r="7013" ht="15.75" customHeight="1" x14ac:dyDescent="0.25"/>
    <row r="7014" ht="15.75" customHeight="1" x14ac:dyDescent="0.25"/>
    <row r="7015" ht="15.75" customHeight="1" x14ac:dyDescent="0.25"/>
    <row r="7016" ht="15.75" customHeight="1" x14ac:dyDescent="0.25"/>
    <row r="7017" ht="15.75" customHeight="1" x14ac:dyDescent="0.25"/>
    <row r="7018" ht="15.75" customHeight="1" x14ac:dyDescent="0.25"/>
    <row r="7019" ht="15.75" customHeight="1" x14ac:dyDescent="0.25"/>
    <row r="7020" ht="15.75" customHeight="1" x14ac:dyDescent="0.25"/>
    <row r="7021" ht="15.75" customHeight="1" x14ac:dyDescent="0.25"/>
    <row r="7022" ht="15.75" customHeight="1" x14ac:dyDescent="0.25"/>
    <row r="7023" ht="15.75" customHeight="1" x14ac:dyDescent="0.25"/>
    <row r="7024" ht="15.75" customHeight="1" x14ac:dyDescent="0.25"/>
    <row r="7025" ht="15.75" customHeight="1" x14ac:dyDescent="0.25"/>
    <row r="7026" ht="15.75" customHeight="1" x14ac:dyDescent="0.25"/>
    <row r="7027" ht="15.75" customHeight="1" x14ac:dyDescent="0.25"/>
    <row r="7028" ht="15.75" customHeight="1" x14ac:dyDescent="0.25"/>
    <row r="7029" ht="15.75" customHeight="1" x14ac:dyDescent="0.25"/>
    <row r="7030" ht="15.75" customHeight="1" x14ac:dyDescent="0.25"/>
    <row r="7031" ht="15.75" customHeight="1" x14ac:dyDescent="0.25"/>
    <row r="7032" ht="15.75" customHeight="1" x14ac:dyDescent="0.25"/>
    <row r="7033" ht="15.75" customHeight="1" x14ac:dyDescent="0.25"/>
    <row r="7034" ht="15.75" customHeight="1" x14ac:dyDescent="0.25"/>
    <row r="7035" ht="15.75" customHeight="1" x14ac:dyDescent="0.25"/>
    <row r="7036" ht="15.75" customHeight="1" x14ac:dyDescent="0.25"/>
    <row r="7037" ht="15.75" customHeight="1" x14ac:dyDescent="0.25"/>
    <row r="7038" ht="15.75" customHeight="1" x14ac:dyDescent="0.25"/>
    <row r="7039" ht="15.75" customHeight="1" x14ac:dyDescent="0.25"/>
    <row r="7040" ht="15.75" customHeight="1" x14ac:dyDescent="0.25"/>
    <row r="7041" ht="15.75" customHeight="1" x14ac:dyDescent="0.25"/>
    <row r="7042" ht="15.75" customHeight="1" x14ac:dyDescent="0.25"/>
    <row r="7043" ht="15.75" customHeight="1" x14ac:dyDescent="0.25"/>
    <row r="7044" ht="15.75" customHeight="1" x14ac:dyDescent="0.25"/>
    <row r="7045" ht="15.75" customHeight="1" x14ac:dyDescent="0.25"/>
    <row r="7046" ht="15.75" customHeight="1" x14ac:dyDescent="0.25"/>
    <row r="7047" ht="15.75" customHeight="1" x14ac:dyDescent="0.25"/>
    <row r="7048" ht="15.75" customHeight="1" x14ac:dyDescent="0.25"/>
    <row r="7049" ht="15.75" customHeight="1" x14ac:dyDescent="0.25"/>
    <row r="7050" ht="15.75" customHeight="1" x14ac:dyDescent="0.25"/>
    <row r="7051" ht="15.75" customHeight="1" x14ac:dyDescent="0.25"/>
    <row r="7052" ht="15.75" customHeight="1" x14ac:dyDescent="0.25"/>
    <row r="7053" ht="15.75" customHeight="1" x14ac:dyDescent="0.25"/>
    <row r="7054" ht="15.75" customHeight="1" x14ac:dyDescent="0.25"/>
    <row r="7055" ht="15.75" customHeight="1" x14ac:dyDescent="0.25"/>
    <row r="7056" ht="15.75" customHeight="1" x14ac:dyDescent="0.25"/>
    <row r="7057" ht="15.75" customHeight="1" x14ac:dyDescent="0.25"/>
    <row r="7058" ht="15.75" customHeight="1" x14ac:dyDescent="0.25"/>
    <row r="7059" ht="15.75" customHeight="1" x14ac:dyDescent="0.25"/>
    <row r="7060" ht="15.75" customHeight="1" x14ac:dyDescent="0.25"/>
    <row r="7061" ht="15.75" customHeight="1" x14ac:dyDescent="0.25"/>
    <row r="7062" ht="15.75" customHeight="1" x14ac:dyDescent="0.25"/>
    <row r="7063" ht="15.75" customHeight="1" x14ac:dyDescent="0.25"/>
    <row r="7064" ht="15.75" customHeight="1" x14ac:dyDescent="0.25"/>
    <row r="7065" ht="15.75" customHeight="1" x14ac:dyDescent="0.25"/>
    <row r="7066" ht="15.75" customHeight="1" x14ac:dyDescent="0.25"/>
    <row r="7067" ht="15.75" customHeight="1" x14ac:dyDescent="0.25"/>
    <row r="7068" ht="15.75" customHeight="1" x14ac:dyDescent="0.25"/>
    <row r="7069" ht="15.75" customHeight="1" x14ac:dyDescent="0.25"/>
    <row r="7070" ht="15.75" customHeight="1" x14ac:dyDescent="0.25"/>
    <row r="7071" ht="15.75" customHeight="1" x14ac:dyDescent="0.25"/>
    <row r="7072" ht="15.75" customHeight="1" x14ac:dyDescent="0.25"/>
    <row r="7073" ht="15.75" customHeight="1" x14ac:dyDescent="0.25"/>
    <row r="7074" ht="15.75" customHeight="1" x14ac:dyDescent="0.25"/>
    <row r="7075" ht="15.75" customHeight="1" x14ac:dyDescent="0.25"/>
    <row r="7076" ht="15.75" customHeight="1" x14ac:dyDescent="0.25"/>
    <row r="7077" ht="15.75" customHeight="1" x14ac:dyDescent="0.25"/>
    <row r="7078" ht="15.75" customHeight="1" x14ac:dyDescent="0.25"/>
    <row r="7079" ht="15.75" customHeight="1" x14ac:dyDescent="0.25"/>
    <row r="7080" ht="15.75" customHeight="1" x14ac:dyDescent="0.25"/>
    <row r="7081" ht="15.75" customHeight="1" x14ac:dyDescent="0.25"/>
    <row r="7082" ht="15.75" customHeight="1" x14ac:dyDescent="0.25"/>
    <row r="7083" ht="15.75" customHeight="1" x14ac:dyDescent="0.25"/>
    <row r="7084" ht="15.75" customHeight="1" x14ac:dyDescent="0.25"/>
    <row r="7085" ht="15.75" customHeight="1" x14ac:dyDescent="0.25"/>
    <row r="7086" ht="15.75" customHeight="1" x14ac:dyDescent="0.25"/>
    <row r="7087" ht="15.75" customHeight="1" x14ac:dyDescent="0.25"/>
    <row r="7088" ht="15.75" customHeight="1" x14ac:dyDescent="0.25"/>
    <row r="7089" ht="15.75" customHeight="1" x14ac:dyDescent="0.25"/>
    <row r="7090" ht="15.75" customHeight="1" x14ac:dyDescent="0.25"/>
    <row r="7091" ht="15.75" customHeight="1" x14ac:dyDescent="0.25"/>
    <row r="7092" ht="15.75" customHeight="1" x14ac:dyDescent="0.25"/>
    <row r="7093" ht="15.75" customHeight="1" x14ac:dyDescent="0.25"/>
    <row r="7094" ht="15.75" customHeight="1" x14ac:dyDescent="0.25"/>
    <row r="7095" ht="15.75" customHeight="1" x14ac:dyDescent="0.25"/>
    <row r="7096" ht="15.75" customHeight="1" x14ac:dyDescent="0.25"/>
    <row r="7097" ht="15.75" customHeight="1" x14ac:dyDescent="0.25"/>
    <row r="7098" ht="15.75" customHeight="1" x14ac:dyDescent="0.25"/>
    <row r="7099" ht="15.75" customHeight="1" x14ac:dyDescent="0.25"/>
    <row r="7100" ht="15.75" customHeight="1" x14ac:dyDescent="0.25"/>
    <row r="7101" ht="15.75" customHeight="1" x14ac:dyDescent="0.25"/>
    <row r="7102" ht="15.75" customHeight="1" x14ac:dyDescent="0.25"/>
    <row r="7103" ht="15.75" customHeight="1" x14ac:dyDescent="0.25"/>
    <row r="7104" ht="15.75" customHeight="1" x14ac:dyDescent="0.25"/>
    <row r="7105" ht="15.75" customHeight="1" x14ac:dyDescent="0.25"/>
    <row r="7106" ht="15.75" customHeight="1" x14ac:dyDescent="0.25"/>
    <row r="7107" ht="15.75" customHeight="1" x14ac:dyDescent="0.25"/>
    <row r="7108" ht="15.75" customHeight="1" x14ac:dyDescent="0.25"/>
    <row r="7109" ht="15.75" customHeight="1" x14ac:dyDescent="0.25"/>
    <row r="7110" ht="15.75" customHeight="1" x14ac:dyDescent="0.25"/>
    <row r="7111" ht="15.75" customHeight="1" x14ac:dyDescent="0.25"/>
    <row r="7112" ht="15.75" customHeight="1" x14ac:dyDescent="0.25"/>
    <row r="7113" ht="15.75" customHeight="1" x14ac:dyDescent="0.25"/>
    <row r="7114" ht="15.75" customHeight="1" x14ac:dyDescent="0.25"/>
    <row r="7115" ht="15.75" customHeight="1" x14ac:dyDescent="0.25"/>
    <row r="7116" ht="15.75" customHeight="1" x14ac:dyDescent="0.25"/>
    <row r="7117" ht="15.75" customHeight="1" x14ac:dyDescent="0.25"/>
    <row r="7118" ht="15.75" customHeight="1" x14ac:dyDescent="0.25"/>
    <row r="7119" ht="15.75" customHeight="1" x14ac:dyDescent="0.25"/>
    <row r="7120" ht="15.75" customHeight="1" x14ac:dyDescent="0.25"/>
    <row r="7121" ht="15.75" customHeight="1" x14ac:dyDescent="0.25"/>
    <row r="7122" ht="15.75" customHeight="1" x14ac:dyDescent="0.25"/>
    <row r="7123" ht="15.75" customHeight="1" x14ac:dyDescent="0.25"/>
    <row r="7124" ht="15.75" customHeight="1" x14ac:dyDescent="0.25"/>
    <row r="7125" ht="15.75" customHeight="1" x14ac:dyDescent="0.25"/>
    <row r="7126" ht="15.75" customHeight="1" x14ac:dyDescent="0.25"/>
    <row r="7127" ht="15.75" customHeight="1" x14ac:dyDescent="0.25"/>
    <row r="7128" ht="15.75" customHeight="1" x14ac:dyDescent="0.25"/>
    <row r="7129" ht="15.75" customHeight="1" x14ac:dyDescent="0.25"/>
    <row r="7130" ht="15.75" customHeight="1" x14ac:dyDescent="0.25"/>
    <row r="7131" ht="15.75" customHeight="1" x14ac:dyDescent="0.25"/>
    <row r="7132" ht="15.75" customHeight="1" x14ac:dyDescent="0.25"/>
    <row r="7133" ht="15.75" customHeight="1" x14ac:dyDescent="0.25"/>
    <row r="7134" ht="15.75" customHeight="1" x14ac:dyDescent="0.25"/>
    <row r="7135" ht="15.75" customHeight="1" x14ac:dyDescent="0.25"/>
    <row r="7136" ht="15.75" customHeight="1" x14ac:dyDescent="0.25"/>
    <row r="7137" ht="15.75" customHeight="1" x14ac:dyDescent="0.25"/>
    <row r="7138" ht="15.75" customHeight="1" x14ac:dyDescent="0.25"/>
    <row r="7139" ht="15.75" customHeight="1" x14ac:dyDescent="0.25"/>
    <row r="7140" ht="15.75" customHeight="1" x14ac:dyDescent="0.25"/>
    <row r="7141" ht="15.75" customHeight="1" x14ac:dyDescent="0.25"/>
    <row r="7142" ht="15.75" customHeight="1" x14ac:dyDescent="0.25"/>
    <row r="7143" ht="15.75" customHeight="1" x14ac:dyDescent="0.25"/>
    <row r="7144" ht="15.75" customHeight="1" x14ac:dyDescent="0.25"/>
    <row r="7145" ht="15.75" customHeight="1" x14ac:dyDescent="0.25"/>
    <row r="7146" ht="15.75" customHeight="1" x14ac:dyDescent="0.25"/>
    <row r="7147" ht="15.75" customHeight="1" x14ac:dyDescent="0.25"/>
    <row r="7148" ht="15.75" customHeight="1" x14ac:dyDescent="0.25"/>
    <row r="7149" ht="15.75" customHeight="1" x14ac:dyDescent="0.25"/>
    <row r="7150" ht="15.75" customHeight="1" x14ac:dyDescent="0.25"/>
    <row r="7151" ht="15.75" customHeight="1" x14ac:dyDescent="0.25"/>
    <row r="7152" ht="15.75" customHeight="1" x14ac:dyDescent="0.25"/>
    <row r="7153" ht="15.75" customHeight="1" x14ac:dyDescent="0.25"/>
    <row r="7154" ht="15.75" customHeight="1" x14ac:dyDescent="0.25"/>
    <row r="7155" ht="15.75" customHeight="1" x14ac:dyDescent="0.25"/>
    <row r="7156" ht="15.75" customHeight="1" x14ac:dyDescent="0.25"/>
    <row r="7157" ht="15.75" customHeight="1" x14ac:dyDescent="0.25"/>
    <row r="7158" ht="15.75" customHeight="1" x14ac:dyDescent="0.25"/>
    <row r="7159" ht="15.75" customHeight="1" x14ac:dyDescent="0.25"/>
    <row r="7160" ht="15.75" customHeight="1" x14ac:dyDescent="0.25"/>
    <row r="7161" ht="15.75" customHeight="1" x14ac:dyDescent="0.25"/>
    <row r="7162" ht="15.75" customHeight="1" x14ac:dyDescent="0.25"/>
    <row r="7163" ht="15.75" customHeight="1" x14ac:dyDescent="0.25"/>
    <row r="7164" ht="15.75" customHeight="1" x14ac:dyDescent="0.25"/>
    <row r="7165" ht="15.75" customHeight="1" x14ac:dyDescent="0.25"/>
    <row r="7166" ht="15.75" customHeight="1" x14ac:dyDescent="0.25"/>
    <row r="7167" ht="15.75" customHeight="1" x14ac:dyDescent="0.25"/>
    <row r="7168" ht="15.75" customHeight="1" x14ac:dyDescent="0.25"/>
    <row r="7169" ht="15.75" customHeight="1" x14ac:dyDescent="0.25"/>
    <row r="7170" ht="15.75" customHeight="1" x14ac:dyDescent="0.25"/>
    <row r="7171" ht="15.75" customHeight="1" x14ac:dyDescent="0.25"/>
    <row r="7172" ht="15.75" customHeight="1" x14ac:dyDescent="0.25"/>
    <row r="7173" ht="15.75" customHeight="1" x14ac:dyDescent="0.25"/>
    <row r="7174" ht="15.75" customHeight="1" x14ac:dyDescent="0.25"/>
    <row r="7175" ht="15.75" customHeight="1" x14ac:dyDescent="0.25"/>
    <row r="7176" ht="15.75" customHeight="1" x14ac:dyDescent="0.25"/>
    <row r="7177" ht="15.75" customHeight="1" x14ac:dyDescent="0.25"/>
    <row r="7178" ht="15.75" customHeight="1" x14ac:dyDescent="0.25"/>
    <row r="7179" ht="15.75" customHeight="1" x14ac:dyDescent="0.25"/>
    <row r="7180" ht="15.75" customHeight="1" x14ac:dyDescent="0.25"/>
    <row r="7181" ht="15.75" customHeight="1" x14ac:dyDescent="0.25"/>
    <row r="7182" ht="15.75" customHeight="1" x14ac:dyDescent="0.25"/>
    <row r="7183" ht="15.75" customHeight="1" x14ac:dyDescent="0.25"/>
    <row r="7184" ht="15.75" customHeight="1" x14ac:dyDescent="0.25"/>
    <row r="7185" ht="15.75" customHeight="1" x14ac:dyDescent="0.25"/>
    <row r="7186" ht="15.75" customHeight="1" x14ac:dyDescent="0.25"/>
    <row r="7187" ht="15.75" customHeight="1" x14ac:dyDescent="0.25"/>
    <row r="7188" ht="15.75" customHeight="1" x14ac:dyDescent="0.25"/>
    <row r="7189" ht="15.75" customHeight="1" x14ac:dyDescent="0.25"/>
    <row r="7190" ht="15.75" customHeight="1" x14ac:dyDescent="0.25"/>
    <row r="7191" ht="15.75" customHeight="1" x14ac:dyDescent="0.25"/>
    <row r="7192" ht="15.75" customHeight="1" x14ac:dyDescent="0.25"/>
    <row r="7193" ht="15.75" customHeight="1" x14ac:dyDescent="0.25"/>
    <row r="7194" ht="15.75" customHeight="1" x14ac:dyDescent="0.25"/>
    <row r="7195" ht="15.75" customHeight="1" x14ac:dyDescent="0.25"/>
    <row r="7196" ht="15.75" customHeight="1" x14ac:dyDescent="0.25"/>
    <row r="7197" ht="15.75" customHeight="1" x14ac:dyDescent="0.25"/>
    <row r="7198" ht="15.75" customHeight="1" x14ac:dyDescent="0.25"/>
    <row r="7199" ht="15.75" customHeight="1" x14ac:dyDescent="0.25"/>
    <row r="7200" ht="15.75" customHeight="1" x14ac:dyDescent="0.25"/>
    <row r="7201" ht="15.75" customHeight="1" x14ac:dyDescent="0.25"/>
    <row r="7202" ht="15.75" customHeight="1" x14ac:dyDescent="0.25"/>
    <row r="7203" ht="15.75" customHeight="1" x14ac:dyDescent="0.25"/>
    <row r="7204" ht="15.75" customHeight="1" x14ac:dyDescent="0.25"/>
    <row r="7205" ht="15.75" customHeight="1" x14ac:dyDescent="0.25"/>
    <row r="7206" ht="15.75" customHeight="1" x14ac:dyDescent="0.25"/>
    <row r="7207" ht="15.75" customHeight="1" x14ac:dyDescent="0.25"/>
    <row r="7208" ht="15.75" customHeight="1" x14ac:dyDescent="0.25"/>
    <row r="7209" ht="15.75" customHeight="1" x14ac:dyDescent="0.25"/>
    <row r="7210" ht="15.75" customHeight="1" x14ac:dyDescent="0.25"/>
    <row r="7211" ht="15.75" customHeight="1" x14ac:dyDescent="0.25"/>
    <row r="7212" ht="15.75" customHeight="1" x14ac:dyDescent="0.25"/>
    <row r="7213" ht="15.75" customHeight="1" x14ac:dyDescent="0.25"/>
    <row r="7214" ht="15.75" customHeight="1" x14ac:dyDescent="0.25"/>
    <row r="7215" ht="15.75" customHeight="1" x14ac:dyDescent="0.25"/>
    <row r="7216" ht="15.75" customHeight="1" x14ac:dyDescent="0.25"/>
    <row r="7217" ht="15.75" customHeight="1" x14ac:dyDescent="0.25"/>
    <row r="7218" ht="15.75" customHeight="1" x14ac:dyDescent="0.25"/>
    <row r="7219" ht="15.75" customHeight="1" x14ac:dyDescent="0.25"/>
    <row r="7220" ht="15.75" customHeight="1" x14ac:dyDescent="0.25"/>
    <row r="7221" ht="15.75" customHeight="1" x14ac:dyDescent="0.25"/>
    <row r="7222" ht="15.75" customHeight="1" x14ac:dyDescent="0.25"/>
    <row r="7223" ht="15.75" customHeight="1" x14ac:dyDescent="0.25"/>
    <row r="7224" ht="15.75" customHeight="1" x14ac:dyDescent="0.25"/>
    <row r="7225" ht="15.75" customHeight="1" x14ac:dyDescent="0.25"/>
    <row r="7226" ht="15.75" customHeight="1" x14ac:dyDescent="0.25"/>
    <row r="7227" ht="15.75" customHeight="1" x14ac:dyDescent="0.25"/>
    <row r="7228" ht="15.75" customHeight="1" x14ac:dyDescent="0.25"/>
    <row r="7229" ht="15.75" customHeight="1" x14ac:dyDescent="0.25"/>
    <row r="7230" ht="15.75" customHeight="1" x14ac:dyDescent="0.25"/>
    <row r="7231" ht="15.75" customHeight="1" x14ac:dyDescent="0.25"/>
    <row r="7232" ht="15.75" customHeight="1" x14ac:dyDescent="0.25"/>
    <row r="7233" ht="15.75" customHeight="1" x14ac:dyDescent="0.25"/>
    <row r="7234" ht="15.75" customHeight="1" x14ac:dyDescent="0.25"/>
    <row r="7235" ht="15.75" customHeight="1" x14ac:dyDescent="0.25"/>
    <row r="7236" ht="15.75" customHeight="1" x14ac:dyDescent="0.25"/>
    <row r="7237" ht="15.75" customHeight="1" x14ac:dyDescent="0.25"/>
    <row r="7238" ht="15.75" customHeight="1" x14ac:dyDescent="0.25"/>
    <row r="7239" ht="15.75" customHeight="1" x14ac:dyDescent="0.25"/>
    <row r="7240" ht="15.75" customHeight="1" x14ac:dyDescent="0.25"/>
    <row r="7241" ht="15.75" customHeight="1" x14ac:dyDescent="0.25"/>
    <row r="7242" ht="15.75" customHeight="1" x14ac:dyDescent="0.25"/>
    <row r="7243" ht="15.75" customHeight="1" x14ac:dyDescent="0.25"/>
    <row r="7244" ht="15.75" customHeight="1" x14ac:dyDescent="0.25"/>
    <row r="7245" ht="15.75" customHeight="1" x14ac:dyDescent="0.25"/>
    <row r="7246" ht="15.75" customHeight="1" x14ac:dyDescent="0.25"/>
    <row r="7247" ht="15.75" customHeight="1" x14ac:dyDescent="0.25"/>
    <row r="7248" ht="15.75" customHeight="1" x14ac:dyDescent="0.25"/>
    <row r="7249" ht="15.75" customHeight="1" x14ac:dyDescent="0.25"/>
    <row r="7250" ht="15.75" customHeight="1" x14ac:dyDescent="0.25"/>
    <row r="7251" ht="15.75" customHeight="1" x14ac:dyDescent="0.25"/>
    <row r="7252" ht="15.75" customHeight="1" x14ac:dyDescent="0.25"/>
    <row r="7253" ht="15.75" customHeight="1" x14ac:dyDescent="0.25"/>
    <row r="7254" ht="15.75" customHeight="1" x14ac:dyDescent="0.25"/>
    <row r="7255" ht="15.75" customHeight="1" x14ac:dyDescent="0.25"/>
    <row r="7256" ht="15.75" customHeight="1" x14ac:dyDescent="0.25"/>
    <row r="7257" ht="15.75" customHeight="1" x14ac:dyDescent="0.25"/>
    <row r="7258" ht="15.75" customHeight="1" x14ac:dyDescent="0.25"/>
    <row r="7259" ht="15.75" customHeight="1" x14ac:dyDescent="0.25"/>
    <row r="7260" ht="15.75" customHeight="1" x14ac:dyDescent="0.25"/>
    <row r="7261" ht="15.75" customHeight="1" x14ac:dyDescent="0.25"/>
    <row r="7262" ht="15.75" customHeight="1" x14ac:dyDescent="0.25"/>
    <row r="7263" ht="15.75" customHeight="1" x14ac:dyDescent="0.25"/>
    <row r="7264" ht="15.75" customHeight="1" x14ac:dyDescent="0.25"/>
    <row r="7265" ht="15.75" customHeight="1" x14ac:dyDescent="0.25"/>
    <row r="7266" ht="15.75" customHeight="1" x14ac:dyDescent="0.25"/>
    <row r="7267" ht="15.75" customHeight="1" x14ac:dyDescent="0.25"/>
    <row r="7268" ht="15.75" customHeight="1" x14ac:dyDescent="0.25"/>
    <row r="7269" ht="15.75" customHeight="1" x14ac:dyDescent="0.25"/>
    <row r="7270" ht="15.75" customHeight="1" x14ac:dyDescent="0.25"/>
    <row r="7271" ht="15.75" customHeight="1" x14ac:dyDescent="0.25"/>
    <row r="7272" ht="15.75" customHeight="1" x14ac:dyDescent="0.25"/>
    <row r="7273" ht="15.75" customHeight="1" x14ac:dyDescent="0.25"/>
    <row r="7274" ht="15.75" customHeight="1" x14ac:dyDescent="0.25"/>
    <row r="7275" ht="15.75" customHeight="1" x14ac:dyDescent="0.25"/>
    <row r="7276" ht="15.75" customHeight="1" x14ac:dyDescent="0.25"/>
    <row r="7277" ht="15.75" customHeight="1" x14ac:dyDescent="0.25"/>
    <row r="7278" ht="15.75" customHeight="1" x14ac:dyDescent="0.25"/>
    <row r="7279" ht="15.75" customHeight="1" x14ac:dyDescent="0.25"/>
    <row r="7280" ht="15.75" customHeight="1" x14ac:dyDescent="0.25"/>
    <row r="7281" ht="15.75" customHeight="1" x14ac:dyDescent="0.25"/>
    <row r="7282" ht="15.75" customHeight="1" x14ac:dyDescent="0.25"/>
    <row r="7283" ht="15.75" customHeight="1" x14ac:dyDescent="0.25"/>
    <row r="7284" ht="15.75" customHeight="1" x14ac:dyDescent="0.25"/>
    <row r="7285" ht="15.75" customHeight="1" x14ac:dyDescent="0.25"/>
    <row r="7286" ht="15.75" customHeight="1" x14ac:dyDescent="0.25"/>
    <row r="7287" ht="15.75" customHeight="1" x14ac:dyDescent="0.25"/>
    <row r="7288" ht="15.75" customHeight="1" x14ac:dyDescent="0.25"/>
    <row r="7289" ht="15.75" customHeight="1" x14ac:dyDescent="0.25"/>
    <row r="7290" ht="15.75" customHeight="1" x14ac:dyDescent="0.25"/>
    <row r="7291" ht="15.75" customHeight="1" x14ac:dyDescent="0.25"/>
    <row r="7292" ht="15.75" customHeight="1" x14ac:dyDescent="0.25"/>
    <row r="7293" ht="15.75" customHeight="1" x14ac:dyDescent="0.25"/>
    <row r="7294" ht="15.75" customHeight="1" x14ac:dyDescent="0.25"/>
    <row r="7295" ht="15.75" customHeight="1" x14ac:dyDescent="0.25"/>
    <row r="7296" ht="15.75" customHeight="1" x14ac:dyDescent="0.25"/>
    <row r="7297" ht="15.75" customHeight="1" x14ac:dyDescent="0.25"/>
    <row r="7298" ht="15.75" customHeight="1" x14ac:dyDescent="0.25"/>
    <row r="7299" ht="15.75" customHeight="1" x14ac:dyDescent="0.25"/>
    <row r="7300" ht="15.75" customHeight="1" x14ac:dyDescent="0.25"/>
    <row r="7301" ht="15.75" customHeight="1" x14ac:dyDescent="0.25"/>
    <row r="7302" ht="15.75" customHeight="1" x14ac:dyDescent="0.25"/>
    <row r="7303" ht="15.75" customHeight="1" x14ac:dyDescent="0.25"/>
    <row r="7304" ht="15.75" customHeight="1" x14ac:dyDescent="0.25"/>
    <row r="7305" ht="15.75" customHeight="1" x14ac:dyDescent="0.25"/>
    <row r="7306" ht="15.75" customHeight="1" x14ac:dyDescent="0.25"/>
    <row r="7307" ht="15.75" customHeight="1" x14ac:dyDescent="0.25"/>
    <row r="7308" ht="15.75" customHeight="1" x14ac:dyDescent="0.25"/>
    <row r="7309" ht="15.75" customHeight="1" x14ac:dyDescent="0.25"/>
    <row r="7310" ht="15.75" customHeight="1" x14ac:dyDescent="0.25"/>
    <row r="7311" ht="15.75" customHeight="1" x14ac:dyDescent="0.25"/>
    <row r="7312" ht="15.75" customHeight="1" x14ac:dyDescent="0.25"/>
    <row r="7313" ht="15.75" customHeight="1" x14ac:dyDescent="0.25"/>
    <row r="7314" ht="15.75" customHeight="1" x14ac:dyDescent="0.25"/>
    <row r="7315" ht="15.75" customHeight="1" x14ac:dyDescent="0.25"/>
    <row r="7316" ht="15.75" customHeight="1" x14ac:dyDescent="0.25"/>
    <row r="7317" ht="15.75" customHeight="1" x14ac:dyDescent="0.25"/>
    <row r="7318" ht="15.75" customHeight="1" x14ac:dyDescent="0.25"/>
    <row r="7319" ht="15.75" customHeight="1" x14ac:dyDescent="0.25"/>
    <row r="7320" ht="15.75" customHeight="1" x14ac:dyDescent="0.25"/>
    <row r="7321" ht="15.75" customHeight="1" x14ac:dyDescent="0.25"/>
    <row r="7322" ht="15.75" customHeight="1" x14ac:dyDescent="0.25"/>
    <row r="7323" ht="15.75" customHeight="1" x14ac:dyDescent="0.25"/>
    <row r="7324" ht="15.75" customHeight="1" x14ac:dyDescent="0.25"/>
    <row r="7325" ht="15.75" customHeight="1" x14ac:dyDescent="0.25"/>
    <row r="7326" ht="15.75" customHeight="1" x14ac:dyDescent="0.25"/>
    <row r="7327" ht="15.75" customHeight="1" x14ac:dyDescent="0.25"/>
    <row r="7328" ht="15.75" customHeight="1" x14ac:dyDescent="0.25"/>
    <row r="7329" ht="15.75" customHeight="1" x14ac:dyDescent="0.25"/>
    <row r="7330" ht="15.75" customHeight="1" x14ac:dyDescent="0.25"/>
    <row r="7331" ht="15.75" customHeight="1" x14ac:dyDescent="0.25"/>
    <row r="7332" ht="15.75" customHeight="1" x14ac:dyDescent="0.25"/>
    <row r="7333" ht="15.75" customHeight="1" x14ac:dyDescent="0.25"/>
    <row r="7334" ht="15.75" customHeight="1" x14ac:dyDescent="0.25"/>
    <row r="7335" ht="15.75" customHeight="1" x14ac:dyDescent="0.25"/>
    <row r="7336" ht="15.75" customHeight="1" x14ac:dyDescent="0.25"/>
    <row r="7337" ht="15.75" customHeight="1" x14ac:dyDescent="0.25"/>
    <row r="7338" ht="15.75" customHeight="1" x14ac:dyDescent="0.25"/>
    <row r="7339" ht="15.75" customHeight="1" x14ac:dyDescent="0.25"/>
    <row r="7340" ht="15.75" customHeight="1" x14ac:dyDescent="0.25"/>
    <row r="7341" ht="15.75" customHeight="1" x14ac:dyDescent="0.25"/>
    <row r="7342" ht="15.75" customHeight="1" x14ac:dyDescent="0.25"/>
    <row r="7343" ht="15.75" customHeight="1" x14ac:dyDescent="0.25"/>
    <row r="7344" ht="15.75" customHeight="1" x14ac:dyDescent="0.25"/>
    <row r="7345" ht="15.75" customHeight="1" x14ac:dyDescent="0.25"/>
    <row r="7346" ht="15.75" customHeight="1" x14ac:dyDescent="0.25"/>
    <row r="7347" ht="15.75" customHeight="1" x14ac:dyDescent="0.25"/>
    <row r="7348" ht="15.75" customHeight="1" x14ac:dyDescent="0.25"/>
    <row r="7349" ht="15.75" customHeight="1" x14ac:dyDescent="0.25"/>
    <row r="7350" ht="15.75" customHeight="1" x14ac:dyDescent="0.25"/>
    <row r="7351" ht="15.75" customHeight="1" x14ac:dyDescent="0.25"/>
    <row r="7352" ht="15.75" customHeight="1" x14ac:dyDescent="0.25"/>
    <row r="7353" ht="15.75" customHeight="1" x14ac:dyDescent="0.25"/>
    <row r="7354" ht="15.75" customHeight="1" x14ac:dyDescent="0.25"/>
    <row r="7355" ht="15.75" customHeight="1" x14ac:dyDescent="0.25"/>
    <row r="7356" ht="15.75" customHeight="1" x14ac:dyDescent="0.25"/>
    <row r="7357" ht="15.75" customHeight="1" x14ac:dyDescent="0.25"/>
    <row r="7358" ht="15.75" customHeight="1" x14ac:dyDescent="0.25"/>
    <row r="7359" ht="15.75" customHeight="1" x14ac:dyDescent="0.25"/>
    <row r="7360" ht="15.75" customHeight="1" x14ac:dyDescent="0.25"/>
    <row r="7361" ht="15.75" customHeight="1" x14ac:dyDescent="0.25"/>
    <row r="7362" ht="15.75" customHeight="1" x14ac:dyDescent="0.25"/>
    <row r="7363" ht="15.75" customHeight="1" x14ac:dyDescent="0.25"/>
    <row r="7364" ht="15.75" customHeight="1" x14ac:dyDescent="0.25"/>
    <row r="7365" ht="15.75" customHeight="1" x14ac:dyDescent="0.25"/>
    <row r="7366" ht="15.75" customHeight="1" x14ac:dyDescent="0.25"/>
    <row r="7367" ht="15.75" customHeight="1" x14ac:dyDescent="0.25"/>
    <row r="7368" ht="15.75" customHeight="1" x14ac:dyDescent="0.25"/>
    <row r="7369" ht="15.75" customHeight="1" x14ac:dyDescent="0.25"/>
    <row r="7370" ht="15.75" customHeight="1" x14ac:dyDescent="0.25"/>
    <row r="7371" ht="15.75" customHeight="1" x14ac:dyDescent="0.25"/>
    <row r="7372" ht="15.75" customHeight="1" x14ac:dyDescent="0.25"/>
    <row r="7373" ht="15.75" customHeight="1" x14ac:dyDescent="0.25"/>
    <row r="7374" ht="15.75" customHeight="1" x14ac:dyDescent="0.25"/>
    <row r="7375" ht="15.75" customHeight="1" x14ac:dyDescent="0.25"/>
    <row r="7376" ht="15.75" customHeight="1" x14ac:dyDescent="0.25"/>
    <row r="7377" ht="15.75" customHeight="1" x14ac:dyDescent="0.25"/>
    <row r="7378" ht="15.75" customHeight="1" x14ac:dyDescent="0.25"/>
    <row r="7379" ht="15.75" customHeight="1" x14ac:dyDescent="0.25"/>
    <row r="7380" ht="15.75" customHeight="1" x14ac:dyDescent="0.25"/>
    <row r="7381" ht="15.75" customHeight="1" x14ac:dyDescent="0.25"/>
    <row r="7382" ht="15.75" customHeight="1" x14ac:dyDescent="0.25"/>
    <row r="7383" ht="15.75" customHeight="1" x14ac:dyDescent="0.25"/>
    <row r="7384" ht="15.75" customHeight="1" x14ac:dyDescent="0.25"/>
    <row r="7385" ht="15.75" customHeight="1" x14ac:dyDescent="0.25"/>
    <row r="7386" ht="15.75" customHeight="1" x14ac:dyDescent="0.25"/>
    <row r="7387" ht="15.75" customHeight="1" x14ac:dyDescent="0.25"/>
    <row r="7388" ht="15.75" customHeight="1" x14ac:dyDescent="0.25"/>
    <row r="7389" ht="15.75" customHeight="1" x14ac:dyDescent="0.25"/>
    <row r="7390" ht="15.75" customHeight="1" x14ac:dyDescent="0.25"/>
    <row r="7391" ht="15.75" customHeight="1" x14ac:dyDescent="0.25"/>
    <row r="7392" ht="15.75" customHeight="1" x14ac:dyDescent="0.25"/>
    <row r="7393" ht="15.75" customHeight="1" x14ac:dyDescent="0.25"/>
    <row r="7394" ht="15.75" customHeight="1" x14ac:dyDescent="0.25"/>
    <row r="7395" ht="15.75" customHeight="1" x14ac:dyDescent="0.25"/>
    <row r="7396" ht="15.75" customHeight="1" x14ac:dyDescent="0.25"/>
    <row r="7397" ht="15.75" customHeight="1" x14ac:dyDescent="0.25"/>
    <row r="7398" ht="15.75" customHeight="1" x14ac:dyDescent="0.25"/>
    <row r="7399" ht="15.75" customHeight="1" x14ac:dyDescent="0.25"/>
    <row r="7400" ht="15.75" customHeight="1" x14ac:dyDescent="0.25"/>
    <row r="7401" ht="15.75" customHeight="1" x14ac:dyDescent="0.25"/>
    <row r="7402" ht="15.75" customHeight="1" x14ac:dyDescent="0.25"/>
    <row r="7403" ht="15.75" customHeight="1" x14ac:dyDescent="0.25"/>
    <row r="7404" ht="15.75" customHeight="1" x14ac:dyDescent="0.25"/>
    <row r="7405" ht="15.75" customHeight="1" x14ac:dyDescent="0.25"/>
    <row r="7406" ht="15.75" customHeight="1" x14ac:dyDescent="0.25"/>
    <row r="7407" ht="15.75" customHeight="1" x14ac:dyDescent="0.25"/>
    <row r="7408" ht="15.75" customHeight="1" x14ac:dyDescent="0.25"/>
    <row r="7409" ht="15.75" customHeight="1" x14ac:dyDescent="0.25"/>
    <row r="7410" ht="15.75" customHeight="1" x14ac:dyDescent="0.25"/>
    <row r="7411" ht="15.75" customHeight="1" x14ac:dyDescent="0.25"/>
    <row r="7412" ht="15.75" customHeight="1" x14ac:dyDescent="0.25"/>
    <row r="7413" ht="15.75" customHeight="1" x14ac:dyDescent="0.25"/>
    <row r="7414" ht="15.75" customHeight="1" x14ac:dyDescent="0.25"/>
    <row r="7415" ht="15.75" customHeight="1" x14ac:dyDescent="0.25"/>
    <row r="7416" ht="15.75" customHeight="1" x14ac:dyDescent="0.25"/>
    <row r="7417" ht="15.75" customHeight="1" x14ac:dyDescent="0.25"/>
    <row r="7418" ht="15.75" customHeight="1" x14ac:dyDescent="0.25"/>
    <row r="7419" ht="15.75" customHeight="1" x14ac:dyDescent="0.25"/>
    <row r="7420" ht="15.75" customHeight="1" x14ac:dyDescent="0.25"/>
    <row r="7421" ht="15.75" customHeight="1" x14ac:dyDescent="0.25"/>
    <row r="7422" ht="15.75" customHeight="1" x14ac:dyDescent="0.25"/>
    <row r="7423" ht="15.75" customHeight="1" x14ac:dyDescent="0.25"/>
    <row r="7424" ht="15.75" customHeight="1" x14ac:dyDescent="0.25"/>
    <row r="7425" ht="15.75" customHeight="1" x14ac:dyDescent="0.25"/>
    <row r="7426" ht="15.75" customHeight="1" x14ac:dyDescent="0.25"/>
    <row r="7427" ht="15.75" customHeight="1" x14ac:dyDescent="0.25"/>
    <row r="7428" ht="15.75" customHeight="1" x14ac:dyDescent="0.25"/>
    <row r="7429" ht="15.75" customHeight="1" x14ac:dyDescent="0.25"/>
    <row r="7430" ht="15.75" customHeight="1" x14ac:dyDescent="0.25"/>
    <row r="7431" ht="15.75" customHeight="1" x14ac:dyDescent="0.25"/>
    <row r="7432" ht="15.75" customHeight="1" x14ac:dyDescent="0.25"/>
    <row r="7433" ht="15.75" customHeight="1" x14ac:dyDescent="0.25"/>
    <row r="7434" ht="15.75" customHeight="1" x14ac:dyDescent="0.25"/>
    <row r="7435" ht="15.75" customHeight="1" x14ac:dyDescent="0.25"/>
    <row r="7436" ht="15.75" customHeight="1" x14ac:dyDescent="0.25"/>
    <row r="7437" ht="15.75" customHeight="1" x14ac:dyDescent="0.25"/>
    <row r="7438" ht="15.75" customHeight="1" x14ac:dyDescent="0.25"/>
    <row r="7439" ht="15.75" customHeight="1" x14ac:dyDescent="0.25"/>
    <row r="7440" ht="15.75" customHeight="1" x14ac:dyDescent="0.25"/>
    <row r="7441" ht="15.75" customHeight="1" x14ac:dyDescent="0.25"/>
    <row r="7442" ht="15.75" customHeight="1" x14ac:dyDescent="0.25"/>
    <row r="7443" ht="15.75" customHeight="1" x14ac:dyDescent="0.25"/>
    <row r="7444" ht="15.75" customHeight="1" x14ac:dyDescent="0.25"/>
    <row r="7445" ht="15.75" customHeight="1" x14ac:dyDescent="0.25"/>
    <row r="7446" ht="15.75" customHeight="1" x14ac:dyDescent="0.25"/>
    <row r="7447" ht="15.75" customHeight="1" x14ac:dyDescent="0.25"/>
    <row r="7448" ht="15.75" customHeight="1" x14ac:dyDescent="0.25"/>
    <row r="7449" ht="15.75" customHeight="1" x14ac:dyDescent="0.25"/>
    <row r="7450" ht="15.75" customHeight="1" x14ac:dyDescent="0.25"/>
    <row r="7451" ht="15.75" customHeight="1" x14ac:dyDescent="0.25"/>
    <row r="7452" ht="15.75" customHeight="1" x14ac:dyDescent="0.25"/>
    <row r="7453" ht="15.75" customHeight="1" x14ac:dyDescent="0.25"/>
    <row r="7454" ht="15.75" customHeight="1" x14ac:dyDescent="0.25"/>
    <row r="7455" ht="15.75" customHeight="1" x14ac:dyDescent="0.25"/>
    <row r="7456" ht="15.75" customHeight="1" x14ac:dyDescent="0.25"/>
    <row r="7457" ht="15.75" customHeight="1" x14ac:dyDescent="0.25"/>
    <row r="7458" ht="15.75" customHeight="1" x14ac:dyDescent="0.25"/>
    <row r="7459" ht="15.75" customHeight="1" x14ac:dyDescent="0.25"/>
    <row r="7460" ht="15.75" customHeight="1" x14ac:dyDescent="0.25"/>
    <row r="7461" ht="15.75" customHeight="1" x14ac:dyDescent="0.25"/>
    <row r="7462" ht="15.75" customHeight="1" x14ac:dyDescent="0.25"/>
    <row r="7463" ht="15.75" customHeight="1" x14ac:dyDescent="0.25"/>
    <row r="7464" ht="15.75" customHeight="1" x14ac:dyDescent="0.25"/>
    <row r="7465" ht="15.75" customHeight="1" x14ac:dyDescent="0.25"/>
    <row r="7466" ht="15.75" customHeight="1" x14ac:dyDescent="0.25"/>
    <row r="7467" ht="15.75" customHeight="1" x14ac:dyDescent="0.25"/>
    <row r="7468" ht="15.75" customHeight="1" x14ac:dyDescent="0.25"/>
    <row r="7469" ht="15.75" customHeight="1" x14ac:dyDescent="0.25"/>
    <row r="7470" ht="15.75" customHeight="1" x14ac:dyDescent="0.25"/>
    <row r="7471" ht="15.75" customHeight="1" x14ac:dyDescent="0.25"/>
    <row r="7472" ht="15.75" customHeight="1" x14ac:dyDescent="0.25"/>
    <row r="7473" ht="15.75" customHeight="1" x14ac:dyDescent="0.25"/>
    <row r="7474" ht="15.75" customHeight="1" x14ac:dyDescent="0.25"/>
    <row r="7475" ht="15.75" customHeight="1" x14ac:dyDescent="0.25"/>
    <row r="7476" ht="15.75" customHeight="1" x14ac:dyDescent="0.25"/>
    <row r="7477" ht="15.75" customHeight="1" x14ac:dyDescent="0.25"/>
    <row r="7478" ht="15.75" customHeight="1" x14ac:dyDescent="0.25"/>
    <row r="7479" ht="15.75" customHeight="1" x14ac:dyDescent="0.25"/>
    <row r="7480" ht="15.75" customHeight="1" x14ac:dyDescent="0.25"/>
    <row r="7481" ht="15.75" customHeight="1" x14ac:dyDescent="0.25"/>
    <row r="7482" ht="15.75" customHeight="1" x14ac:dyDescent="0.25"/>
    <row r="7483" ht="15.75" customHeight="1" x14ac:dyDescent="0.25"/>
    <row r="7484" ht="15.75" customHeight="1" x14ac:dyDescent="0.25"/>
    <row r="7485" ht="15.75" customHeight="1" x14ac:dyDescent="0.25"/>
    <row r="7486" ht="15.75" customHeight="1" x14ac:dyDescent="0.25"/>
    <row r="7487" ht="15.75" customHeight="1" x14ac:dyDescent="0.25"/>
    <row r="7488" ht="15.75" customHeight="1" x14ac:dyDescent="0.25"/>
    <row r="7489" ht="15.75" customHeight="1" x14ac:dyDescent="0.25"/>
    <row r="7490" ht="15.75" customHeight="1" x14ac:dyDescent="0.25"/>
    <row r="7491" ht="15.75" customHeight="1" x14ac:dyDescent="0.25"/>
    <row r="7492" ht="15.75" customHeight="1" x14ac:dyDescent="0.25"/>
    <row r="7493" ht="15.75" customHeight="1" x14ac:dyDescent="0.25"/>
    <row r="7494" ht="15.75" customHeight="1" x14ac:dyDescent="0.25"/>
    <row r="7495" ht="15.75" customHeight="1" x14ac:dyDescent="0.25"/>
    <row r="7496" ht="15.75" customHeight="1" x14ac:dyDescent="0.25"/>
    <row r="7497" ht="15.75" customHeight="1" x14ac:dyDescent="0.25"/>
    <row r="7498" ht="15.75" customHeight="1" x14ac:dyDescent="0.25"/>
    <row r="7499" ht="15.75" customHeight="1" x14ac:dyDescent="0.25"/>
    <row r="7500" ht="15.75" customHeight="1" x14ac:dyDescent="0.25"/>
    <row r="7501" ht="15.75" customHeight="1" x14ac:dyDescent="0.25"/>
    <row r="7502" ht="15.75" customHeight="1" x14ac:dyDescent="0.25"/>
    <row r="7503" ht="15.75" customHeight="1" x14ac:dyDescent="0.25"/>
    <row r="7504" ht="15.75" customHeight="1" x14ac:dyDescent="0.25"/>
    <row r="7505" ht="15.75" customHeight="1" x14ac:dyDescent="0.25"/>
    <row r="7506" ht="15.75" customHeight="1" x14ac:dyDescent="0.25"/>
    <row r="7507" ht="15.75" customHeight="1" x14ac:dyDescent="0.25"/>
    <row r="7508" ht="15.75" customHeight="1" x14ac:dyDescent="0.25"/>
    <row r="7509" ht="15.75" customHeight="1" x14ac:dyDescent="0.25"/>
    <row r="7510" ht="15.75" customHeight="1" x14ac:dyDescent="0.25"/>
    <row r="7511" ht="15.75" customHeight="1" x14ac:dyDescent="0.25"/>
    <row r="7512" ht="15.75" customHeight="1" x14ac:dyDescent="0.25"/>
    <row r="7513" ht="15.75" customHeight="1" x14ac:dyDescent="0.25"/>
    <row r="7514" ht="15.75" customHeight="1" x14ac:dyDescent="0.25"/>
    <row r="7515" ht="15.75" customHeight="1" x14ac:dyDescent="0.25"/>
    <row r="7516" ht="15.75" customHeight="1" x14ac:dyDescent="0.25"/>
    <row r="7517" ht="15.75" customHeight="1" x14ac:dyDescent="0.25"/>
    <row r="7518" ht="15.75" customHeight="1" x14ac:dyDescent="0.25"/>
    <row r="7519" ht="15.75" customHeight="1" x14ac:dyDescent="0.25"/>
    <row r="7520" ht="15.75" customHeight="1" x14ac:dyDescent="0.25"/>
    <row r="7521" ht="15.75" customHeight="1" x14ac:dyDescent="0.25"/>
    <row r="7522" ht="15.75" customHeight="1" x14ac:dyDescent="0.25"/>
    <row r="7523" ht="15.75" customHeight="1" x14ac:dyDescent="0.25"/>
    <row r="7524" ht="15.75" customHeight="1" x14ac:dyDescent="0.25"/>
    <row r="7525" ht="15.75" customHeight="1" x14ac:dyDescent="0.25"/>
    <row r="7526" ht="15.75" customHeight="1" x14ac:dyDescent="0.25"/>
    <row r="7527" ht="15.75" customHeight="1" x14ac:dyDescent="0.25"/>
    <row r="7528" ht="15.75" customHeight="1" x14ac:dyDescent="0.25"/>
    <row r="7529" ht="15.75" customHeight="1" x14ac:dyDescent="0.25"/>
    <row r="7530" ht="15.75" customHeight="1" x14ac:dyDescent="0.25"/>
    <row r="7531" ht="15.75" customHeight="1" x14ac:dyDescent="0.25"/>
    <row r="7532" ht="15.75" customHeight="1" x14ac:dyDescent="0.25"/>
    <row r="7533" ht="15.75" customHeight="1" x14ac:dyDescent="0.25"/>
    <row r="7534" ht="15.75" customHeight="1" x14ac:dyDescent="0.25"/>
    <row r="7535" ht="15.75" customHeight="1" x14ac:dyDescent="0.25"/>
    <row r="7536" ht="15.75" customHeight="1" x14ac:dyDescent="0.25"/>
    <row r="7537" ht="15.75" customHeight="1" x14ac:dyDescent="0.25"/>
    <row r="7538" ht="15.75" customHeight="1" x14ac:dyDescent="0.25"/>
    <row r="7539" ht="15.75" customHeight="1" x14ac:dyDescent="0.25"/>
    <row r="7540" ht="15.75" customHeight="1" x14ac:dyDescent="0.25"/>
    <row r="7541" ht="15.75" customHeight="1" x14ac:dyDescent="0.25"/>
    <row r="7542" ht="15.75" customHeight="1" x14ac:dyDescent="0.25"/>
    <row r="7543" ht="15.75" customHeight="1" x14ac:dyDescent="0.25"/>
    <row r="7544" ht="15.75" customHeight="1" x14ac:dyDescent="0.25"/>
    <row r="7545" ht="15.75" customHeight="1" x14ac:dyDescent="0.25"/>
    <row r="7546" ht="15.75" customHeight="1" x14ac:dyDescent="0.25"/>
    <row r="7547" ht="15.75" customHeight="1" x14ac:dyDescent="0.25"/>
    <row r="7548" ht="15.75" customHeight="1" x14ac:dyDescent="0.25"/>
    <row r="7549" ht="15.75" customHeight="1" x14ac:dyDescent="0.25"/>
    <row r="7550" ht="15.75" customHeight="1" x14ac:dyDescent="0.25"/>
    <row r="7551" ht="15.75" customHeight="1" x14ac:dyDescent="0.25"/>
    <row r="7552" ht="15.75" customHeight="1" x14ac:dyDescent="0.25"/>
    <row r="7553" ht="15.75" customHeight="1" x14ac:dyDescent="0.25"/>
    <row r="7554" ht="15.75" customHeight="1" x14ac:dyDescent="0.25"/>
    <row r="7555" ht="15.75" customHeight="1" x14ac:dyDescent="0.25"/>
    <row r="7556" ht="15.75" customHeight="1" x14ac:dyDescent="0.25"/>
    <row r="7557" ht="15.75" customHeight="1" x14ac:dyDescent="0.25"/>
    <row r="7558" ht="15.75" customHeight="1" x14ac:dyDescent="0.25"/>
    <row r="7559" ht="15.75" customHeight="1" x14ac:dyDescent="0.25"/>
    <row r="7560" ht="15.75" customHeight="1" x14ac:dyDescent="0.25"/>
    <row r="7561" ht="15.75" customHeight="1" x14ac:dyDescent="0.25"/>
    <row r="7562" ht="15.75" customHeight="1" x14ac:dyDescent="0.25"/>
    <row r="7563" ht="15.75" customHeight="1" x14ac:dyDescent="0.25"/>
    <row r="7564" ht="15.75" customHeight="1" x14ac:dyDescent="0.25"/>
    <row r="7565" ht="15.75" customHeight="1" x14ac:dyDescent="0.25"/>
    <row r="7566" ht="15.75" customHeight="1" x14ac:dyDescent="0.25"/>
    <row r="7567" ht="15.75" customHeight="1" x14ac:dyDescent="0.25"/>
    <row r="7568" ht="15.75" customHeight="1" x14ac:dyDescent="0.25"/>
    <row r="7569" ht="15.75" customHeight="1" x14ac:dyDescent="0.25"/>
    <row r="7570" ht="15.75" customHeight="1" x14ac:dyDescent="0.25"/>
    <row r="7571" ht="15.75" customHeight="1" x14ac:dyDescent="0.25"/>
    <row r="7572" ht="15.75" customHeight="1" x14ac:dyDescent="0.25"/>
    <row r="7573" ht="15.75" customHeight="1" x14ac:dyDescent="0.25"/>
    <row r="7574" ht="15.75" customHeight="1" x14ac:dyDescent="0.25"/>
    <row r="7575" ht="15.75" customHeight="1" x14ac:dyDescent="0.25"/>
    <row r="7576" ht="15.75" customHeight="1" x14ac:dyDescent="0.25"/>
    <row r="7577" ht="15.75" customHeight="1" x14ac:dyDescent="0.25"/>
    <row r="7578" ht="15.75" customHeight="1" x14ac:dyDescent="0.25"/>
    <row r="7579" ht="15.75" customHeight="1" x14ac:dyDescent="0.25"/>
    <row r="7580" ht="15.75" customHeight="1" x14ac:dyDescent="0.25"/>
    <row r="7581" ht="15.75" customHeight="1" x14ac:dyDescent="0.25"/>
    <row r="7582" ht="15.75" customHeight="1" x14ac:dyDescent="0.25"/>
    <row r="7583" ht="15.75" customHeight="1" x14ac:dyDescent="0.25"/>
    <row r="7584" ht="15.75" customHeight="1" x14ac:dyDescent="0.25"/>
    <row r="7585" ht="15.75" customHeight="1" x14ac:dyDescent="0.25"/>
    <row r="7586" ht="15.75" customHeight="1" x14ac:dyDescent="0.25"/>
    <row r="7587" ht="15.75" customHeight="1" x14ac:dyDescent="0.25"/>
    <row r="7588" ht="15.75" customHeight="1" x14ac:dyDescent="0.25"/>
    <row r="7589" ht="15.75" customHeight="1" x14ac:dyDescent="0.25"/>
    <row r="7590" ht="15.75" customHeight="1" x14ac:dyDescent="0.25"/>
    <row r="7591" ht="15.75" customHeight="1" x14ac:dyDescent="0.25"/>
    <row r="7592" ht="15.75" customHeight="1" x14ac:dyDescent="0.25"/>
    <row r="7593" ht="15.75" customHeight="1" x14ac:dyDescent="0.25"/>
    <row r="7594" ht="15.75" customHeight="1" x14ac:dyDescent="0.25"/>
    <row r="7595" ht="15.75" customHeight="1" x14ac:dyDescent="0.25"/>
    <row r="7596" ht="15.75" customHeight="1" x14ac:dyDescent="0.25"/>
    <row r="7597" ht="15.75" customHeight="1" x14ac:dyDescent="0.25"/>
    <row r="7598" ht="15.75" customHeight="1" x14ac:dyDescent="0.25"/>
    <row r="7599" ht="15.75" customHeight="1" x14ac:dyDescent="0.25"/>
    <row r="7600" ht="15.75" customHeight="1" x14ac:dyDescent="0.25"/>
    <row r="7601" ht="15.75" customHeight="1" x14ac:dyDescent="0.25"/>
    <row r="7602" ht="15.75" customHeight="1" x14ac:dyDescent="0.25"/>
    <row r="7603" ht="15.75" customHeight="1" x14ac:dyDescent="0.25"/>
    <row r="7604" ht="15.75" customHeight="1" x14ac:dyDescent="0.25"/>
    <row r="7605" ht="15.75" customHeight="1" x14ac:dyDescent="0.25"/>
    <row r="7606" ht="15.75" customHeight="1" x14ac:dyDescent="0.25"/>
    <row r="7607" ht="15.75" customHeight="1" x14ac:dyDescent="0.25"/>
    <row r="7608" ht="15.75" customHeight="1" x14ac:dyDescent="0.25"/>
    <row r="7609" ht="15.75" customHeight="1" x14ac:dyDescent="0.25"/>
    <row r="7610" ht="15.75" customHeight="1" x14ac:dyDescent="0.25"/>
    <row r="7611" ht="15.75" customHeight="1" x14ac:dyDescent="0.25"/>
    <row r="7612" ht="15.75" customHeight="1" x14ac:dyDescent="0.25"/>
    <row r="7613" ht="15.75" customHeight="1" x14ac:dyDescent="0.25"/>
    <row r="7614" ht="15.75" customHeight="1" x14ac:dyDescent="0.25"/>
    <row r="7615" ht="15.75" customHeight="1" x14ac:dyDescent="0.25"/>
    <row r="7616" ht="15.75" customHeight="1" x14ac:dyDescent="0.25"/>
    <row r="7617" ht="15.75" customHeight="1" x14ac:dyDescent="0.25"/>
    <row r="7618" ht="15.75" customHeight="1" x14ac:dyDescent="0.25"/>
    <row r="7619" ht="15.75" customHeight="1" x14ac:dyDescent="0.25"/>
    <row r="7620" ht="15.75" customHeight="1" x14ac:dyDescent="0.25"/>
    <row r="7621" ht="15.75" customHeight="1" x14ac:dyDescent="0.25"/>
    <row r="7622" ht="15.75" customHeight="1" x14ac:dyDescent="0.25"/>
    <row r="7623" ht="15.75" customHeight="1" x14ac:dyDescent="0.25"/>
    <row r="7624" ht="15.75" customHeight="1" x14ac:dyDescent="0.25"/>
    <row r="7625" ht="15.75" customHeight="1" x14ac:dyDescent="0.25"/>
    <row r="7626" ht="15.75" customHeight="1" x14ac:dyDescent="0.25"/>
    <row r="7627" ht="15.75" customHeight="1" x14ac:dyDescent="0.25"/>
    <row r="7628" ht="15.75" customHeight="1" x14ac:dyDescent="0.25"/>
    <row r="7629" ht="15.75" customHeight="1" x14ac:dyDescent="0.25"/>
    <row r="7630" ht="15.75" customHeight="1" x14ac:dyDescent="0.25"/>
    <row r="7631" ht="15.75" customHeight="1" x14ac:dyDescent="0.25"/>
    <row r="7632" ht="15.75" customHeight="1" x14ac:dyDescent="0.25"/>
    <row r="7633" ht="15.75" customHeight="1" x14ac:dyDescent="0.25"/>
    <row r="7634" ht="15.75" customHeight="1" x14ac:dyDescent="0.25"/>
    <row r="7635" ht="15.75" customHeight="1" x14ac:dyDescent="0.25"/>
    <row r="7636" ht="15.75" customHeight="1" x14ac:dyDescent="0.25"/>
    <row r="7637" ht="15.75" customHeight="1" x14ac:dyDescent="0.25"/>
    <row r="7638" ht="15.75" customHeight="1" x14ac:dyDescent="0.25"/>
    <row r="7639" ht="15.75" customHeight="1" x14ac:dyDescent="0.25"/>
    <row r="7640" ht="15.75" customHeight="1" x14ac:dyDescent="0.25"/>
    <row r="7641" ht="15.75" customHeight="1" x14ac:dyDescent="0.25"/>
    <row r="7642" ht="15.75" customHeight="1" x14ac:dyDescent="0.25"/>
    <row r="7643" ht="15.75" customHeight="1" x14ac:dyDescent="0.25"/>
    <row r="7644" ht="15.75" customHeight="1" x14ac:dyDescent="0.25"/>
    <row r="7645" ht="15.75" customHeight="1" x14ac:dyDescent="0.25"/>
    <row r="7646" ht="15.75" customHeight="1" x14ac:dyDescent="0.25"/>
    <row r="7647" ht="15.75" customHeight="1" x14ac:dyDescent="0.25"/>
    <row r="7648" ht="15.75" customHeight="1" x14ac:dyDescent="0.25"/>
    <row r="7649" ht="15.75" customHeight="1" x14ac:dyDescent="0.25"/>
    <row r="7650" ht="15.75" customHeight="1" x14ac:dyDescent="0.25"/>
    <row r="7651" ht="15.75" customHeight="1" x14ac:dyDescent="0.25"/>
    <row r="7652" ht="15.75" customHeight="1" x14ac:dyDescent="0.25"/>
    <row r="7653" ht="15.75" customHeight="1" x14ac:dyDescent="0.25"/>
    <row r="7654" ht="15.75" customHeight="1" x14ac:dyDescent="0.25"/>
    <row r="7655" ht="15.75" customHeight="1" x14ac:dyDescent="0.25"/>
    <row r="7656" ht="15.75" customHeight="1" x14ac:dyDescent="0.25"/>
    <row r="7657" ht="15.75" customHeight="1" x14ac:dyDescent="0.25"/>
    <row r="7658" ht="15.75" customHeight="1" x14ac:dyDescent="0.25"/>
    <row r="7659" ht="15.75" customHeight="1" x14ac:dyDescent="0.25"/>
    <row r="7660" ht="15.75" customHeight="1" x14ac:dyDescent="0.25"/>
    <row r="7661" ht="15.75" customHeight="1" x14ac:dyDescent="0.25"/>
    <row r="7662" ht="15.75" customHeight="1" x14ac:dyDescent="0.25"/>
    <row r="7663" ht="15.75" customHeight="1" x14ac:dyDescent="0.25"/>
    <row r="7664" ht="15.75" customHeight="1" x14ac:dyDescent="0.25"/>
    <row r="7665" ht="15.75" customHeight="1" x14ac:dyDescent="0.25"/>
    <row r="7666" ht="15.75" customHeight="1" x14ac:dyDescent="0.25"/>
    <row r="7667" ht="15.75" customHeight="1" x14ac:dyDescent="0.25"/>
    <row r="7668" ht="15.75" customHeight="1" x14ac:dyDescent="0.25"/>
    <row r="7669" ht="15.75" customHeight="1" x14ac:dyDescent="0.25"/>
    <row r="7670" ht="15.75" customHeight="1" x14ac:dyDescent="0.25"/>
    <row r="7671" ht="15.75" customHeight="1" x14ac:dyDescent="0.25"/>
    <row r="7672" ht="15.75" customHeight="1" x14ac:dyDescent="0.25"/>
    <row r="7673" ht="15.75" customHeight="1" x14ac:dyDescent="0.25"/>
    <row r="7674" ht="15.75" customHeight="1" x14ac:dyDescent="0.25"/>
    <row r="7675" ht="15.75" customHeight="1" x14ac:dyDescent="0.25"/>
    <row r="7676" ht="15.75" customHeight="1" x14ac:dyDescent="0.25"/>
    <row r="7677" ht="15.75" customHeight="1" x14ac:dyDescent="0.25"/>
    <row r="7678" ht="15.75" customHeight="1" x14ac:dyDescent="0.25"/>
    <row r="7679" ht="15.75" customHeight="1" x14ac:dyDescent="0.25"/>
    <row r="7680" ht="15.75" customHeight="1" x14ac:dyDescent="0.25"/>
    <row r="7681" ht="15.75" customHeight="1" x14ac:dyDescent="0.25"/>
    <row r="7682" ht="15.75" customHeight="1" x14ac:dyDescent="0.25"/>
    <row r="7683" ht="15.75" customHeight="1" x14ac:dyDescent="0.25"/>
    <row r="7684" ht="15.75" customHeight="1" x14ac:dyDescent="0.25"/>
    <row r="7685" ht="15.75" customHeight="1" x14ac:dyDescent="0.25"/>
    <row r="7686" ht="15.75" customHeight="1" x14ac:dyDescent="0.25"/>
    <row r="7687" ht="15.75" customHeight="1" x14ac:dyDescent="0.25"/>
    <row r="7688" ht="15.75" customHeight="1" x14ac:dyDescent="0.25"/>
    <row r="7689" ht="15.75" customHeight="1" x14ac:dyDescent="0.25"/>
    <row r="7690" ht="15.75" customHeight="1" x14ac:dyDescent="0.25"/>
    <row r="7691" ht="15.75" customHeight="1" x14ac:dyDescent="0.25"/>
    <row r="7692" ht="15.75" customHeight="1" x14ac:dyDescent="0.25"/>
    <row r="7693" ht="15.75" customHeight="1" x14ac:dyDescent="0.25"/>
    <row r="7694" ht="15.75" customHeight="1" x14ac:dyDescent="0.25"/>
    <row r="7695" ht="15.75" customHeight="1" x14ac:dyDescent="0.25"/>
    <row r="7696" ht="15.75" customHeight="1" x14ac:dyDescent="0.25"/>
    <row r="7697" ht="15.75" customHeight="1" x14ac:dyDescent="0.25"/>
    <row r="7698" ht="15.75" customHeight="1" x14ac:dyDescent="0.25"/>
    <row r="7699" ht="15.75" customHeight="1" x14ac:dyDescent="0.25"/>
    <row r="7700" ht="15.75" customHeight="1" x14ac:dyDescent="0.25"/>
    <row r="7701" ht="15.75" customHeight="1" x14ac:dyDescent="0.25"/>
    <row r="7702" ht="15.75" customHeight="1" x14ac:dyDescent="0.25"/>
    <row r="7703" ht="15.75" customHeight="1" x14ac:dyDescent="0.25"/>
    <row r="7704" ht="15.75" customHeight="1" x14ac:dyDescent="0.25"/>
    <row r="7705" ht="15.75" customHeight="1" x14ac:dyDescent="0.25"/>
    <row r="7706" ht="15.75" customHeight="1" x14ac:dyDescent="0.25"/>
    <row r="7707" ht="15.75" customHeight="1" x14ac:dyDescent="0.25"/>
    <row r="7708" ht="15.75" customHeight="1" x14ac:dyDescent="0.25"/>
    <row r="7709" ht="15.75" customHeight="1" x14ac:dyDescent="0.25"/>
    <row r="7710" ht="15.75" customHeight="1" x14ac:dyDescent="0.25"/>
    <row r="7711" ht="15.75" customHeight="1" x14ac:dyDescent="0.25"/>
    <row r="7712" ht="15.75" customHeight="1" x14ac:dyDescent="0.25"/>
    <row r="7713" ht="15.75" customHeight="1" x14ac:dyDescent="0.25"/>
    <row r="7714" ht="15.75" customHeight="1" x14ac:dyDescent="0.25"/>
    <row r="7715" ht="15.75" customHeight="1" x14ac:dyDescent="0.25"/>
    <row r="7716" ht="15.75" customHeight="1" x14ac:dyDescent="0.25"/>
    <row r="7717" ht="15.75" customHeight="1" x14ac:dyDescent="0.25"/>
    <row r="7718" ht="15.75" customHeight="1" x14ac:dyDescent="0.25"/>
    <row r="7719" ht="15.75" customHeight="1" x14ac:dyDescent="0.25"/>
    <row r="7720" ht="15.75" customHeight="1" x14ac:dyDescent="0.25"/>
    <row r="7721" ht="15.75" customHeight="1" x14ac:dyDescent="0.25"/>
    <row r="7722" ht="15.75" customHeight="1" x14ac:dyDescent="0.25"/>
    <row r="7723" ht="15.75" customHeight="1" x14ac:dyDescent="0.25"/>
    <row r="7724" ht="15.75" customHeight="1" x14ac:dyDescent="0.25"/>
    <row r="7725" ht="15.75" customHeight="1" x14ac:dyDescent="0.25"/>
    <row r="7726" ht="15.75" customHeight="1" x14ac:dyDescent="0.25"/>
    <row r="7727" ht="15.75" customHeight="1" x14ac:dyDescent="0.25"/>
    <row r="7728" ht="15.75" customHeight="1" x14ac:dyDescent="0.25"/>
    <row r="7729" ht="15.75" customHeight="1" x14ac:dyDescent="0.25"/>
    <row r="7730" ht="15.75" customHeight="1" x14ac:dyDescent="0.25"/>
    <row r="7731" ht="15.75" customHeight="1" x14ac:dyDescent="0.25"/>
    <row r="7732" ht="15.75" customHeight="1" x14ac:dyDescent="0.25"/>
    <row r="7733" ht="15.75" customHeight="1" x14ac:dyDescent="0.25"/>
    <row r="7734" ht="15.75" customHeight="1" x14ac:dyDescent="0.25"/>
    <row r="7735" ht="15.75" customHeight="1" x14ac:dyDescent="0.25"/>
    <row r="7736" ht="15.75" customHeight="1" x14ac:dyDescent="0.25"/>
    <row r="7737" ht="15.75" customHeight="1" x14ac:dyDescent="0.25"/>
    <row r="7738" ht="15.75" customHeight="1" x14ac:dyDescent="0.25"/>
    <row r="7739" ht="15.75" customHeight="1" x14ac:dyDescent="0.25"/>
    <row r="7740" ht="15.75" customHeight="1" x14ac:dyDescent="0.25"/>
    <row r="7741" ht="15.75" customHeight="1" x14ac:dyDescent="0.25"/>
    <row r="7742" ht="15.75" customHeight="1" x14ac:dyDescent="0.25"/>
    <row r="7743" ht="15.75" customHeight="1" x14ac:dyDescent="0.25"/>
    <row r="7744" ht="15.75" customHeight="1" x14ac:dyDescent="0.25"/>
    <row r="7745" ht="15.75" customHeight="1" x14ac:dyDescent="0.25"/>
    <row r="7746" ht="15.75" customHeight="1" x14ac:dyDescent="0.25"/>
    <row r="7747" ht="15.75" customHeight="1" x14ac:dyDescent="0.25"/>
    <row r="7748" ht="15.75" customHeight="1" x14ac:dyDescent="0.25"/>
    <row r="7749" ht="15.75" customHeight="1" x14ac:dyDescent="0.25"/>
    <row r="7750" ht="15.75" customHeight="1" x14ac:dyDescent="0.25"/>
    <row r="7751" ht="15.75" customHeight="1" x14ac:dyDescent="0.25"/>
    <row r="7752" ht="15.75" customHeight="1" x14ac:dyDescent="0.25"/>
    <row r="7753" ht="15.75" customHeight="1" x14ac:dyDescent="0.25"/>
    <row r="7754" ht="15.75" customHeight="1" x14ac:dyDescent="0.25"/>
    <row r="7755" ht="15.75" customHeight="1" x14ac:dyDescent="0.25"/>
    <row r="7756" ht="15.75" customHeight="1" x14ac:dyDescent="0.25"/>
    <row r="7757" ht="15.75" customHeight="1" x14ac:dyDescent="0.25"/>
    <row r="7758" ht="15.75" customHeight="1" x14ac:dyDescent="0.25"/>
    <row r="7759" ht="15.75" customHeight="1" x14ac:dyDescent="0.25"/>
    <row r="7760" ht="15.75" customHeight="1" x14ac:dyDescent="0.25"/>
    <row r="7761" ht="15.75" customHeight="1" x14ac:dyDescent="0.25"/>
    <row r="7762" ht="15.75" customHeight="1" x14ac:dyDescent="0.25"/>
    <row r="7763" ht="15.75" customHeight="1" x14ac:dyDescent="0.25"/>
    <row r="7764" ht="15.75" customHeight="1" x14ac:dyDescent="0.25"/>
    <row r="7765" ht="15.75" customHeight="1" x14ac:dyDescent="0.25"/>
    <row r="7766" ht="15.75" customHeight="1" x14ac:dyDescent="0.25"/>
    <row r="7767" ht="15.75" customHeight="1" x14ac:dyDescent="0.25"/>
    <row r="7768" ht="15.75" customHeight="1" x14ac:dyDescent="0.25"/>
    <row r="7769" ht="15.75" customHeight="1" x14ac:dyDescent="0.25"/>
    <row r="7770" ht="15.75" customHeight="1" x14ac:dyDescent="0.25"/>
    <row r="7771" ht="15.75" customHeight="1" x14ac:dyDescent="0.25"/>
    <row r="7772" ht="15.75" customHeight="1" x14ac:dyDescent="0.25"/>
    <row r="7773" ht="15.75" customHeight="1" x14ac:dyDescent="0.25"/>
    <row r="7774" ht="15.75" customHeight="1" x14ac:dyDescent="0.25"/>
    <row r="7775" ht="15.75" customHeight="1" x14ac:dyDescent="0.25"/>
    <row r="7776" ht="15.75" customHeight="1" x14ac:dyDescent="0.25"/>
    <row r="7777" ht="15.75" customHeight="1" x14ac:dyDescent="0.25"/>
    <row r="7778" ht="15.75" customHeight="1" x14ac:dyDescent="0.25"/>
    <row r="7779" ht="15.75" customHeight="1" x14ac:dyDescent="0.25"/>
    <row r="7780" ht="15.75" customHeight="1" x14ac:dyDescent="0.25"/>
    <row r="7781" ht="15.75" customHeight="1" x14ac:dyDescent="0.25"/>
    <row r="7782" ht="15.75" customHeight="1" x14ac:dyDescent="0.25"/>
    <row r="7783" ht="15.75" customHeight="1" x14ac:dyDescent="0.25"/>
    <row r="7784" ht="15.75" customHeight="1" x14ac:dyDescent="0.25"/>
    <row r="7785" ht="15.75" customHeight="1" x14ac:dyDescent="0.25"/>
    <row r="7786" ht="15.75" customHeight="1" x14ac:dyDescent="0.25"/>
    <row r="7787" ht="15.75" customHeight="1" x14ac:dyDescent="0.25"/>
    <row r="7788" ht="15.75" customHeight="1" x14ac:dyDescent="0.25"/>
    <row r="7789" ht="15.75" customHeight="1" x14ac:dyDescent="0.25"/>
    <row r="7790" ht="15.75" customHeight="1" x14ac:dyDescent="0.25"/>
    <row r="7791" ht="15.75" customHeight="1" x14ac:dyDescent="0.25"/>
    <row r="7792" ht="15.75" customHeight="1" x14ac:dyDescent="0.25"/>
    <row r="7793" ht="15.75" customHeight="1" x14ac:dyDescent="0.25"/>
    <row r="7794" ht="15.75" customHeight="1" x14ac:dyDescent="0.25"/>
    <row r="7795" ht="15.75" customHeight="1" x14ac:dyDescent="0.25"/>
    <row r="7796" ht="15.75" customHeight="1" x14ac:dyDescent="0.25"/>
    <row r="7797" ht="15.75" customHeight="1" x14ac:dyDescent="0.25"/>
    <row r="7798" ht="15.75" customHeight="1" x14ac:dyDescent="0.25"/>
    <row r="7799" ht="15.75" customHeight="1" x14ac:dyDescent="0.25"/>
    <row r="7800" ht="15.75" customHeight="1" x14ac:dyDescent="0.25"/>
    <row r="7801" ht="15.75" customHeight="1" x14ac:dyDescent="0.25"/>
    <row r="7802" ht="15.75" customHeight="1" x14ac:dyDescent="0.25"/>
    <row r="7803" ht="15.75" customHeight="1" x14ac:dyDescent="0.25"/>
    <row r="7804" ht="15.75" customHeight="1" x14ac:dyDescent="0.25"/>
    <row r="7805" ht="15.75" customHeight="1" x14ac:dyDescent="0.25"/>
    <row r="7806" ht="15.75" customHeight="1" x14ac:dyDescent="0.25"/>
    <row r="7807" ht="15.75" customHeight="1" x14ac:dyDescent="0.25"/>
    <row r="7808" ht="15.75" customHeight="1" x14ac:dyDescent="0.25"/>
    <row r="7809" ht="15.75" customHeight="1" x14ac:dyDescent="0.25"/>
    <row r="7810" ht="15.75" customHeight="1" x14ac:dyDescent="0.25"/>
    <row r="7811" ht="15.75" customHeight="1" x14ac:dyDescent="0.25"/>
    <row r="7812" ht="15.75" customHeight="1" x14ac:dyDescent="0.25"/>
    <row r="7813" ht="15.75" customHeight="1" x14ac:dyDescent="0.25"/>
    <row r="7814" ht="15.75" customHeight="1" x14ac:dyDescent="0.25"/>
    <row r="7815" ht="15.75" customHeight="1" x14ac:dyDescent="0.25"/>
    <row r="7816" ht="15.75" customHeight="1" x14ac:dyDescent="0.25"/>
    <row r="7817" ht="15.75" customHeight="1" x14ac:dyDescent="0.25"/>
    <row r="7818" ht="15.75" customHeight="1" x14ac:dyDescent="0.25"/>
    <row r="7819" ht="15.75" customHeight="1" x14ac:dyDescent="0.25"/>
    <row r="7820" ht="15.75" customHeight="1" x14ac:dyDescent="0.25"/>
    <row r="7821" ht="15.75" customHeight="1" x14ac:dyDescent="0.25"/>
    <row r="7822" ht="15.75" customHeight="1" x14ac:dyDescent="0.25"/>
    <row r="7823" ht="15.75" customHeight="1" x14ac:dyDescent="0.25"/>
    <row r="7824" ht="15.75" customHeight="1" x14ac:dyDescent="0.25"/>
    <row r="7825" ht="15.75" customHeight="1" x14ac:dyDescent="0.25"/>
    <row r="7826" ht="15.75" customHeight="1" x14ac:dyDescent="0.25"/>
    <row r="7827" ht="15.75" customHeight="1" x14ac:dyDescent="0.25"/>
    <row r="7828" ht="15.75" customHeight="1" x14ac:dyDescent="0.25"/>
    <row r="7829" ht="15.75" customHeight="1" x14ac:dyDescent="0.25"/>
    <row r="7830" ht="15.75" customHeight="1" x14ac:dyDescent="0.25"/>
    <row r="7831" ht="15.75" customHeight="1" x14ac:dyDescent="0.25"/>
    <row r="7832" ht="15.75" customHeight="1" x14ac:dyDescent="0.25"/>
    <row r="7833" ht="15.75" customHeight="1" x14ac:dyDescent="0.25"/>
    <row r="7834" ht="15.75" customHeight="1" x14ac:dyDescent="0.25"/>
    <row r="7835" ht="15.75" customHeight="1" x14ac:dyDescent="0.25"/>
    <row r="7836" ht="15.75" customHeight="1" x14ac:dyDescent="0.25"/>
    <row r="7837" ht="15.75" customHeight="1" x14ac:dyDescent="0.25"/>
    <row r="7838" ht="15.75" customHeight="1" x14ac:dyDescent="0.25"/>
    <row r="7839" ht="15.75" customHeight="1" x14ac:dyDescent="0.25"/>
    <row r="7840" ht="15.75" customHeight="1" x14ac:dyDescent="0.25"/>
    <row r="7841" ht="15.75" customHeight="1" x14ac:dyDescent="0.25"/>
    <row r="7842" ht="15.75" customHeight="1" x14ac:dyDescent="0.25"/>
    <row r="7843" ht="15.75" customHeight="1" x14ac:dyDescent="0.25"/>
    <row r="7844" ht="15.75" customHeight="1" x14ac:dyDescent="0.25"/>
    <row r="7845" ht="15.75" customHeight="1" x14ac:dyDescent="0.25"/>
    <row r="7846" ht="15.75" customHeight="1" x14ac:dyDescent="0.25"/>
    <row r="7847" ht="15.75" customHeight="1" x14ac:dyDescent="0.25"/>
    <row r="7848" ht="15.75" customHeight="1" x14ac:dyDescent="0.25"/>
    <row r="7849" ht="15.75" customHeight="1" x14ac:dyDescent="0.25"/>
    <row r="7850" ht="15.75" customHeight="1" x14ac:dyDescent="0.25"/>
    <row r="7851" ht="15.75" customHeight="1" x14ac:dyDescent="0.25"/>
    <row r="7852" ht="15.75" customHeight="1" x14ac:dyDescent="0.25"/>
    <row r="7853" ht="15.75" customHeight="1" x14ac:dyDescent="0.25"/>
    <row r="7854" ht="15.75" customHeight="1" x14ac:dyDescent="0.25"/>
    <row r="7855" ht="15.75" customHeight="1" x14ac:dyDescent="0.25"/>
    <row r="7856" ht="15.75" customHeight="1" x14ac:dyDescent="0.25"/>
    <row r="7857" ht="15.75" customHeight="1" x14ac:dyDescent="0.25"/>
    <row r="7858" ht="15.75" customHeight="1" x14ac:dyDescent="0.25"/>
    <row r="7859" ht="15.75" customHeight="1" x14ac:dyDescent="0.25"/>
    <row r="7860" ht="15.75" customHeight="1" x14ac:dyDescent="0.25"/>
    <row r="7861" ht="15.75" customHeight="1" x14ac:dyDescent="0.25"/>
    <row r="7862" ht="15.75" customHeight="1" x14ac:dyDescent="0.25"/>
    <row r="7863" ht="15.75" customHeight="1" x14ac:dyDescent="0.25"/>
    <row r="7864" ht="15.75" customHeight="1" x14ac:dyDescent="0.25"/>
    <row r="7865" ht="15.75" customHeight="1" x14ac:dyDescent="0.25"/>
    <row r="7866" ht="15.75" customHeight="1" x14ac:dyDescent="0.25"/>
    <row r="7867" ht="15.75" customHeight="1" x14ac:dyDescent="0.25"/>
    <row r="7868" ht="15.75" customHeight="1" x14ac:dyDescent="0.25"/>
    <row r="7869" ht="15.75" customHeight="1" x14ac:dyDescent="0.25"/>
    <row r="7870" ht="15.75" customHeight="1" x14ac:dyDescent="0.25"/>
    <row r="7871" ht="15.75" customHeight="1" x14ac:dyDescent="0.25"/>
    <row r="7872" ht="15.75" customHeight="1" x14ac:dyDescent="0.25"/>
    <row r="7873" ht="15.75" customHeight="1" x14ac:dyDescent="0.25"/>
    <row r="7874" ht="15.75" customHeight="1" x14ac:dyDescent="0.25"/>
    <row r="7875" ht="15.75" customHeight="1" x14ac:dyDescent="0.25"/>
    <row r="7876" ht="15.75" customHeight="1" x14ac:dyDescent="0.25"/>
    <row r="7877" ht="15.75" customHeight="1" x14ac:dyDescent="0.25"/>
    <row r="7878" ht="15.75" customHeight="1" x14ac:dyDescent="0.25"/>
    <row r="7879" ht="15.75" customHeight="1" x14ac:dyDescent="0.25"/>
    <row r="7880" ht="15.75" customHeight="1" x14ac:dyDescent="0.25"/>
    <row r="7881" ht="15.75" customHeight="1" x14ac:dyDescent="0.25"/>
    <row r="7882" ht="15.75" customHeight="1" x14ac:dyDescent="0.25"/>
    <row r="7883" ht="15.75" customHeight="1" x14ac:dyDescent="0.25"/>
    <row r="7884" ht="15.75" customHeight="1" x14ac:dyDescent="0.25"/>
    <row r="7885" ht="15.75" customHeight="1" x14ac:dyDescent="0.25"/>
    <row r="7886" ht="15.75" customHeight="1" x14ac:dyDescent="0.25"/>
    <row r="7887" ht="15.75" customHeight="1" x14ac:dyDescent="0.25"/>
    <row r="7888" ht="15.75" customHeight="1" x14ac:dyDescent="0.25"/>
    <row r="7889" ht="15.75" customHeight="1" x14ac:dyDescent="0.25"/>
    <row r="7890" ht="15.75" customHeight="1" x14ac:dyDescent="0.25"/>
    <row r="7891" ht="15.75" customHeight="1" x14ac:dyDescent="0.25"/>
    <row r="7892" ht="15.75" customHeight="1" x14ac:dyDescent="0.25"/>
    <row r="7893" ht="15.75" customHeight="1" x14ac:dyDescent="0.25"/>
    <row r="7894" ht="15.75" customHeight="1" x14ac:dyDescent="0.25"/>
    <row r="7895" ht="15.75" customHeight="1" x14ac:dyDescent="0.25"/>
    <row r="7896" ht="15.75" customHeight="1" x14ac:dyDescent="0.25"/>
    <row r="7897" ht="15.75" customHeight="1" x14ac:dyDescent="0.25"/>
    <row r="7898" ht="15.75" customHeight="1" x14ac:dyDescent="0.25"/>
    <row r="7899" ht="15.75" customHeight="1" x14ac:dyDescent="0.25"/>
    <row r="7900" ht="15.75" customHeight="1" x14ac:dyDescent="0.25"/>
    <row r="7901" ht="15.75" customHeight="1" x14ac:dyDescent="0.25"/>
    <row r="7902" ht="15.75" customHeight="1" x14ac:dyDescent="0.25"/>
    <row r="7903" ht="15.75" customHeight="1" x14ac:dyDescent="0.25"/>
    <row r="7904" ht="15.75" customHeight="1" x14ac:dyDescent="0.25"/>
    <row r="7905" ht="15.75" customHeight="1" x14ac:dyDescent="0.25"/>
    <row r="7906" ht="15.75" customHeight="1" x14ac:dyDescent="0.25"/>
    <row r="7907" ht="15.75" customHeight="1" x14ac:dyDescent="0.25"/>
    <row r="7908" ht="15.75" customHeight="1" x14ac:dyDescent="0.25"/>
    <row r="7909" ht="15.75" customHeight="1" x14ac:dyDescent="0.25"/>
    <row r="7910" ht="15.75" customHeight="1" x14ac:dyDescent="0.25"/>
    <row r="7911" ht="15.75" customHeight="1" x14ac:dyDescent="0.25"/>
    <row r="7912" ht="15.75" customHeight="1" x14ac:dyDescent="0.25"/>
    <row r="7913" ht="15.75" customHeight="1" x14ac:dyDescent="0.25"/>
    <row r="7914" ht="15.75" customHeight="1" x14ac:dyDescent="0.25"/>
    <row r="7915" ht="15.75" customHeight="1" x14ac:dyDescent="0.25"/>
    <row r="7916" ht="15.75" customHeight="1" x14ac:dyDescent="0.25"/>
    <row r="7917" ht="15.75" customHeight="1" x14ac:dyDescent="0.25"/>
    <row r="7918" ht="15.75" customHeight="1" x14ac:dyDescent="0.25"/>
    <row r="7919" ht="15.75" customHeight="1" x14ac:dyDescent="0.25"/>
    <row r="7920" ht="15.75" customHeight="1" x14ac:dyDescent="0.25"/>
    <row r="7921" ht="15.75" customHeight="1" x14ac:dyDescent="0.25"/>
    <row r="7922" ht="15.75" customHeight="1" x14ac:dyDescent="0.25"/>
    <row r="7923" ht="15.75" customHeight="1" x14ac:dyDescent="0.25"/>
    <row r="7924" ht="15.75" customHeight="1" x14ac:dyDescent="0.25"/>
    <row r="7925" ht="15.75" customHeight="1" x14ac:dyDescent="0.25"/>
    <row r="7926" ht="15.75" customHeight="1" x14ac:dyDescent="0.25"/>
    <row r="7927" ht="15.75" customHeight="1" x14ac:dyDescent="0.25"/>
    <row r="7928" ht="15.75" customHeight="1" x14ac:dyDescent="0.25"/>
    <row r="7929" ht="15.75" customHeight="1" x14ac:dyDescent="0.25"/>
    <row r="7930" ht="15.75" customHeight="1" x14ac:dyDescent="0.25"/>
    <row r="7931" ht="15.75" customHeight="1" x14ac:dyDescent="0.25"/>
    <row r="7932" ht="15.75" customHeight="1" x14ac:dyDescent="0.25"/>
    <row r="7933" ht="15.75" customHeight="1" x14ac:dyDescent="0.25"/>
    <row r="7934" ht="15.75" customHeight="1" x14ac:dyDescent="0.25"/>
    <row r="7935" ht="15.75" customHeight="1" x14ac:dyDescent="0.25"/>
    <row r="7936" ht="15.75" customHeight="1" x14ac:dyDescent="0.25"/>
    <row r="7937" ht="15.75" customHeight="1" x14ac:dyDescent="0.25"/>
    <row r="7938" ht="15.75" customHeight="1" x14ac:dyDescent="0.25"/>
    <row r="7939" ht="15.75" customHeight="1" x14ac:dyDescent="0.25"/>
    <row r="7940" ht="15.75" customHeight="1" x14ac:dyDescent="0.25"/>
    <row r="7941" ht="15.75" customHeight="1" x14ac:dyDescent="0.25"/>
    <row r="7942" ht="15.75" customHeight="1" x14ac:dyDescent="0.25"/>
    <row r="7943" ht="15.75" customHeight="1" x14ac:dyDescent="0.25"/>
    <row r="7944" ht="15.75" customHeight="1" x14ac:dyDescent="0.25"/>
    <row r="7945" ht="15.75" customHeight="1" x14ac:dyDescent="0.25"/>
    <row r="7946" ht="15.75" customHeight="1" x14ac:dyDescent="0.25"/>
    <row r="7947" ht="15.75" customHeight="1" x14ac:dyDescent="0.25"/>
    <row r="7948" ht="15.75" customHeight="1" x14ac:dyDescent="0.25"/>
    <row r="7949" ht="15.75" customHeight="1" x14ac:dyDescent="0.25"/>
    <row r="7950" ht="15.75" customHeight="1" x14ac:dyDescent="0.25"/>
    <row r="7951" ht="15.75" customHeight="1" x14ac:dyDescent="0.25"/>
    <row r="7952" ht="15.75" customHeight="1" x14ac:dyDescent="0.25"/>
    <row r="7953" ht="15.75" customHeight="1" x14ac:dyDescent="0.25"/>
    <row r="7954" ht="15.75" customHeight="1" x14ac:dyDescent="0.25"/>
    <row r="7955" ht="15.75" customHeight="1" x14ac:dyDescent="0.25"/>
    <row r="7956" ht="15.75" customHeight="1" x14ac:dyDescent="0.25"/>
    <row r="7957" ht="15.75" customHeight="1" x14ac:dyDescent="0.25"/>
    <row r="7958" ht="15.75" customHeight="1" x14ac:dyDescent="0.25"/>
    <row r="7959" ht="15.75" customHeight="1" x14ac:dyDescent="0.25"/>
    <row r="7960" ht="15.75" customHeight="1" x14ac:dyDescent="0.25"/>
    <row r="7961" ht="15.75" customHeight="1" x14ac:dyDescent="0.25"/>
    <row r="7962" ht="15.75" customHeight="1" x14ac:dyDescent="0.25"/>
    <row r="7963" ht="15.75" customHeight="1" x14ac:dyDescent="0.25"/>
    <row r="7964" ht="15.75" customHeight="1" x14ac:dyDescent="0.25"/>
    <row r="7965" ht="15.75" customHeight="1" x14ac:dyDescent="0.25"/>
    <row r="7966" ht="15.75" customHeight="1" x14ac:dyDescent="0.25"/>
    <row r="7967" ht="15.75" customHeight="1" x14ac:dyDescent="0.25"/>
    <row r="7968" ht="15.75" customHeight="1" x14ac:dyDescent="0.25"/>
    <row r="7969" ht="15.75" customHeight="1" x14ac:dyDescent="0.25"/>
    <row r="7970" ht="15.75" customHeight="1" x14ac:dyDescent="0.25"/>
    <row r="7971" ht="15.75" customHeight="1" x14ac:dyDescent="0.25"/>
    <row r="7972" ht="15.75" customHeight="1" x14ac:dyDescent="0.25"/>
    <row r="7973" ht="15.75" customHeight="1" x14ac:dyDescent="0.25"/>
    <row r="7974" ht="15.75" customHeight="1" x14ac:dyDescent="0.25"/>
    <row r="7975" ht="15.75" customHeight="1" x14ac:dyDescent="0.25"/>
    <row r="7976" ht="15.75" customHeight="1" x14ac:dyDescent="0.25"/>
    <row r="7977" ht="15.75" customHeight="1" x14ac:dyDescent="0.25"/>
    <row r="7978" ht="15.75" customHeight="1" x14ac:dyDescent="0.25"/>
    <row r="7979" ht="15.75" customHeight="1" x14ac:dyDescent="0.25"/>
    <row r="7980" ht="15.75" customHeight="1" x14ac:dyDescent="0.25"/>
    <row r="7981" ht="15.75" customHeight="1" x14ac:dyDescent="0.25"/>
    <row r="7982" ht="15.75" customHeight="1" x14ac:dyDescent="0.25"/>
    <row r="7983" ht="15.75" customHeight="1" x14ac:dyDescent="0.25"/>
    <row r="7984" ht="15.75" customHeight="1" x14ac:dyDescent="0.25"/>
    <row r="7985" ht="15.75" customHeight="1" x14ac:dyDescent="0.25"/>
    <row r="7986" ht="15.75" customHeight="1" x14ac:dyDescent="0.25"/>
    <row r="7987" ht="15.75" customHeight="1" x14ac:dyDescent="0.25"/>
    <row r="7988" ht="15.75" customHeight="1" x14ac:dyDescent="0.25"/>
    <row r="7989" ht="15.75" customHeight="1" x14ac:dyDescent="0.25"/>
    <row r="7990" ht="15.75" customHeight="1" x14ac:dyDescent="0.25"/>
    <row r="7991" ht="15.75" customHeight="1" x14ac:dyDescent="0.25"/>
    <row r="7992" ht="15.75" customHeight="1" x14ac:dyDescent="0.25"/>
    <row r="7993" ht="15.75" customHeight="1" x14ac:dyDescent="0.25"/>
    <row r="7994" ht="15.75" customHeight="1" x14ac:dyDescent="0.25"/>
    <row r="7995" ht="15.75" customHeight="1" x14ac:dyDescent="0.25"/>
    <row r="7996" ht="15.75" customHeight="1" x14ac:dyDescent="0.25"/>
    <row r="7997" ht="15.75" customHeight="1" x14ac:dyDescent="0.25"/>
    <row r="7998" ht="15.75" customHeight="1" x14ac:dyDescent="0.25"/>
    <row r="7999" ht="15.75" customHeight="1" x14ac:dyDescent="0.25"/>
    <row r="8000" ht="15.75" customHeight="1" x14ac:dyDescent="0.25"/>
    <row r="8001" ht="15.75" customHeight="1" x14ac:dyDescent="0.25"/>
    <row r="8002" ht="15.75" customHeight="1" x14ac:dyDescent="0.25"/>
    <row r="8003" ht="15.75" customHeight="1" x14ac:dyDescent="0.25"/>
    <row r="8004" ht="15.75" customHeight="1" x14ac:dyDescent="0.25"/>
    <row r="8005" ht="15.75" customHeight="1" x14ac:dyDescent="0.25"/>
    <row r="8006" ht="15.75" customHeight="1" x14ac:dyDescent="0.25"/>
    <row r="8007" ht="15.75" customHeight="1" x14ac:dyDescent="0.25"/>
    <row r="8008" ht="15.75" customHeight="1" x14ac:dyDescent="0.25"/>
    <row r="8009" ht="15.75" customHeight="1" x14ac:dyDescent="0.25"/>
    <row r="8010" ht="15.75" customHeight="1" x14ac:dyDescent="0.25"/>
    <row r="8011" ht="15.75" customHeight="1" x14ac:dyDescent="0.25"/>
    <row r="8012" ht="15.75" customHeight="1" x14ac:dyDescent="0.25"/>
    <row r="8013" ht="15.75" customHeight="1" x14ac:dyDescent="0.25"/>
    <row r="8014" ht="15.75" customHeight="1" x14ac:dyDescent="0.25"/>
    <row r="8015" ht="15.75" customHeight="1" x14ac:dyDescent="0.25"/>
    <row r="8016" ht="15.75" customHeight="1" x14ac:dyDescent="0.25"/>
    <row r="8017" ht="15.75" customHeight="1" x14ac:dyDescent="0.25"/>
    <row r="8018" ht="15.75" customHeight="1" x14ac:dyDescent="0.25"/>
    <row r="8019" ht="15.75" customHeight="1" x14ac:dyDescent="0.25"/>
    <row r="8020" ht="15.75" customHeight="1" x14ac:dyDescent="0.25"/>
    <row r="8021" ht="15.75" customHeight="1" x14ac:dyDescent="0.25"/>
    <row r="8022" ht="15.75" customHeight="1" x14ac:dyDescent="0.25"/>
    <row r="8023" ht="15.75" customHeight="1" x14ac:dyDescent="0.25"/>
    <row r="8024" ht="15.75" customHeight="1" x14ac:dyDescent="0.25"/>
    <row r="8025" ht="15.75" customHeight="1" x14ac:dyDescent="0.25"/>
    <row r="8026" ht="15.75" customHeight="1" x14ac:dyDescent="0.25"/>
    <row r="8027" ht="15.75" customHeight="1" x14ac:dyDescent="0.25"/>
    <row r="8028" ht="15.75" customHeight="1" x14ac:dyDescent="0.25"/>
    <row r="8029" ht="15.75" customHeight="1" x14ac:dyDescent="0.25"/>
    <row r="8030" ht="15.75" customHeight="1" x14ac:dyDescent="0.25"/>
    <row r="8031" ht="15.75" customHeight="1" x14ac:dyDescent="0.25"/>
    <row r="8032" ht="15.75" customHeight="1" x14ac:dyDescent="0.25"/>
    <row r="8033" ht="15.75" customHeight="1" x14ac:dyDescent="0.25"/>
    <row r="8034" ht="15.75" customHeight="1" x14ac:dyDescent="0.25"/>
    <row r="8035" ht="15.75" customHeight="1" x14ac:dyDescent="0.25"/>
    <row r="8036" ht="15.75" customHeight="1" x14ac:dyDescent="0.25"/>
    <row r="8037" ht="15.75" customHeight="1" x14ac:dyDescent="0.25"/>
    <row r="8038" ht="15.75" customHeight="1" x14ac:dyDescent="0.25"/>
    <row r="8039" ht="15.75" customHeight="1" x14ac:dyDescent="0.25"/>
    <row r="8040" ht="15.75" customHeight="1" x14ac:dyDescent="0.25"/>
    <row r="8041" ht="15.75" customHeight="1" x14ac:dyDescent="0.25"/>
    <row r="8042" ht="15.75" customHeight="1" x14ac:dyDescent="0.25"/>
    <row r="8043" ht="15.75" customHeight="1" x14ac:dyDescent="0.25"/>
    <row r="8044" ht="15.75" customHeight="1" x14ac:dyDescent="0.25"/>
    <row r="8045" ht="15.75" customHeight="1" x14ac:dyDescent="0.25"/>
    <row r="8046" ht="15.75" customHeight="1" x14ac:dyDescent="0.25"/>
    <row r="8047" ht="15.75" customHeight="1" x14ac:dyDescent="0.25"/>
    <row r="8048" ht="15.75" customHeight="1" x14ac:dyDescent="0.25"/>
    <row r="8049" ht="15.75" customHeight="1" x14ac:dyDescent="0.25"/>
    <row r="8050" ht="15.75" customHeight="1" x14ac:dyDescent="0.25"/>
    <row r="8051" ht="15.75" customHeight="1" x14ac:dyDescent="0.25"/>
    <row r="8052" ht="15.75" customHeight="1" x14ac:dyDescent="0.25"/>
    <row r="8053" ht="15.75" customHeight="1" x14ac:dyDescent="0.25"/>
    <row r="8054" ht="15.75" customHeight="1" x14ac:dyDescent="0.25"/>
    <row r="8055" ht="15.75" customHeight="1" x14ac:dyDescent="0.25"/>
    <row r="8056" ht="15.75" customHeight="1" x14ac:dyDescent="0.25"/>
    <row r="8057" ht="15.75" customHeight="1" x14ac:dyDescent="0.25"/>
    <row r="8058" ht="15.75" customHeight="1" x14ac:dyDescent="0.25"/>
    <row r="8059" ht="15.75" customHeight="1" x14ac:dyDescent="0.25"/>
    <row r="8060" ht="15.75" customHeight="1" x14ac:dyDescent="0.25"/>
    <row r="8061" ht="15.75" customHeight="1" x14ac:dyDescent="0.25"/>
    <row r="8062" ht="15.75" customHeight="1" x14ac:dyDescent="0.25"/>
    <row r="8063" ht="15.75" customHeight="1" x14ac:dyDescent="0.25"/>
    <row r="8064" ht="15.75" customHeight="1" x14ac:dyDescent="0.25"/>
    <row r="8065" ht="15.75" customHeight="1" x14ac:dyDescent="0.25"/>
    <row r="8066" ht="15.75" customHeight="1" x14ac:dyDescent="0.25"/>
    <row r="8067" ht="15.75" customHeight="1" x14ac:dyDescent="0.25"/>
    <row r="8068" ht="15.75" customHeight="1" x14ac:dyDescent="0.25"/>
    <row r="8069" ht="15.75" customHeight="1" x14ac:dyDescent="0.25"/>
    <row r="8070" ht="15.75" customHeight="1" x14ac:dyDescent="0.25"/>
    <row r="8071" ht="15.75" customHeight="1" x14ac:dyDescent="0.25"/>
    <row r="8072" ht="15.75" customHeight="1" x14ac:dyDescent="0.25"/>
    <row r="8073" ht="15.75" customHeight="1" x14ac:dyDescent="0.25"/>
    <row r="8074" ht="15.75" customHeight="1" x14ac:dyDescent="0.25"/>
    <row r="8075" ht="15.75" customHeight="1" x14ac:dyDescent="0.25"/>
    <row r="8076" ht="15.75" customHeight="1" x14ac:dyDescent="0.25"/>
    <row r="8077" ht="15.75" customHeight="1" x14ac:dyDescent="0.25"/>
    <row r="8078" ht="15.75" customHeight="1" x14ac:dyDescent="0.25"/>
    <row r="8079" ht="15.75" customHeight="1" x14ac:dyDescent="0.25"/>
    <row r="8080" ht="15.75" customHeight="1" x14ac:dyDescent="0.25"/>
    <row r="8081" ht="15.75" customHeight="1" x14ac:dyDescent="0.25"/>
    <row r="8082" ht="15.75" customHeight="1" x14ac:dyDescent="0.25"/>
    <row r="8083" ht="15.75" customHeight="1" x14ac:dyDescent="0.25"/>
    <row r="8084" ht="15.75" customHeight="1" x14ac:dyDescent="0.25"/>
    <row r="8085" ht="15.75" customHeight="1" x14ac:dyDescent="0.25"/>
    <row r="8086" ht="15.75" customHeight="1" x14ac:dyDescent="0.25"/>
    <row r="8087" ht="15.75" customHeight="1" x14ac:dyDescent="0.25"/>
    <row r="8088" ht="15.75" customHeight="1" x14ac:dyDescent="0.25"/>
    <row r="8089" ht="15.75" customHeight="1" x14ac:dyDescent="0.25"/>
    <row r="8090" ht="15.75" customHeight="1" x14ac:dyDescent="0.25"/>
    <row r="8091" ht="15.75" customHeight="1" x14ac:dyDescent="0.25"/>
    <row r="8092" ht="15.75" customHeight="1" x14ac:dyDescent="0.25"/>
    <row r="8093" ht="15.75" customHeight="1" x14ac:dyDescent="0.25"/>
    <row r="8094" ht="15.75" customHeight="1" x14ac:dyDescent="0.25"/>
    <row r="8095" ht="15.75" customHeight="1" x14ac:dyDescent="0.25"/>
    <row r="8096" ht="15.75" customHeight="1" x14ac:dyDescent="0.25"/>
    <row r="8097" ht="15.75" customHeight="1" x14ac:dyDescent="0.25"/>
    <row r="8098" ht="15.75" customHeight="1" x14ac:dyDescent="0.25"/>
    <row r="8099" ht="15.75" customHeight="1" x14ac:dyDescent="0.25"/>
    <row r="8100" ht="15.75" customHeight="1" x14ac:dyDescent="0.25"/>
    <row r="8101" ht="15.75" customHeight="1" x14ac:dyDescent="0.25"/>
    <row r="8102" ht="15.75" customHeight="1" x14ac:dyDescent="0.25"/>
    <row r="8103" ht="15.75" customHeight="1" x14ac:dyDescent="0.25"/>
    <row r="8104" ht="15.75" customHeight="1" x14ac:dyDescent="0.25"/>
    <row r="8105" ht="15.75" customHeight="1" x14ac:dyDescent="0.25"/>
    <row r="8106" ht="15.75" customHeight="1" x14ac:dyDescent="0.25"/>
    <row r="8107" ht="15.75" customHeight="1" x14ac:dyDescent="0.25"/>
    <row r="8108" ht="15.75" customHeight="1" x14ac:dyDescent="0.25"/>
    <row r="8109" ht="15.75" customHeight="1" x14ac:dyDescent="0.25"/>
    <row r="8110" ht="15.75" customHeight="1" x14ac:dyDescent="0.25"/>
    <row r="8111" ht="15.75" customHeight="1" x14ac:dyDescent="0.25"/>
    <row r="8112" ht="15.75" customHeight="1" x14ac:dyDescent="0.25"/>
    <row r="8113" ht="15.75" customHeight="1" x14ac:dyDescent="0.25"/>
    <row r="8114" ht="15.75" customHeight="1" x14ac:dyDescent="0.25"/>
    <row r="8115" ht="15.75" customHeight="1" x14ac:dyDescent="0.25"/>
    <row r="8116" ht="15.75" customHeight="1" x14ac:dyDescent="0.25"/>
    <row r="8117" ht="15.75" customHeight="1" x14ac:dyDescent="0.25"/>
    <row r="8118" ht="15.75" customHeight="1" x14ac:dyDescent="0.25"/>
    <row r="8119" ht="15.75" customHeight="1" x14ac:dyDescent="0.25"/>
    <row r="8120" ht="15.75" customHeight="1" x14ac:dyDescent="0.25"/>
    <row r="8121" ht="15.75" customHeight="1" x14ac:dyDescent="0.25"/>
    <row r="8122" ht="15.75" customHeight="1" x14ac:dyDescent="0.25"/>
    <row r="8123" ht="15.75" customHeight="1" x14ac:dyDescent="0.25"/>
    <row r="8124" ht="15.75" customHeight="1" x14ac:dyDescent="0.25"/>
    <row r="8125" ht="15.75" customHeight="1" x14ac:dyDescent="0.25"/>
    <row r="8126" ht="15.75" customHeight="1" x14ac:dyDescent="0.25"/>
    <row r="8127" ht="15.75" customHeight="1" x14ac:dyDescent="0.25"/>
    <row r="8128" ht="15.75" customHeight="1" x14ac:dyDescent="0.25"/>
    <row r="8129" ht="15.75" customHeight="1" x14ac:dyDescent="0.25"/>
    <row r="8130" ht="15.75" customHeight="1" x14ac:dyDescent="0.25"/>
    <row r="8131" ht="15.75" customHeight="1" x14ac:dyDescent="0.25"/>
    <row r="8132" ht="15.75" customHeight="1" x14ac:dyDescent="0.25"/>
    <row r="8133" ht="15.75" customHeight="1" x14ac:dyDescent="0.25"/>
    <row r="8134" ht="15.75" customHeight="1" x14ac:dyDescent="0.25"/>
    <row r="8135" ht="15.75" customHeight="1" x14ac:dyDescent="0.25"/>
    <row r="8136" ht="15.75" customHeight="1" x14ac:dyDescent="0.25"/>
    <row r="8137" ht="15.75" customHeight="1" x14ac:dyDescent="0.25"/>
    <row r="8138" ht="15.75" customHeight="1" x14ac:dyDescent="0.25"/>
    <row r="8139" ht="15.75" customHeight="1" x14ac:dyDescent="0.25"/>
    <row r="8140" ht="15.75" customHeight="1" x14ac:dyDescent="0.25"/>
    <row r="8141" ht="15.75" customHeight="1" x14ac:dyDescent="0.25"/>
    <row r="8142" ht="15.75" customHeight="1" x14ac:dyDescent="0.25"/>
    <row r="8143" ht="15.75" customHeight="1" x14ac:dyDescent="0.25"/>
    <row r="8144" ht="15.75" customHeight="1" x14ac:dyDescent="0.25"/>
    <row r="8145" ht="15.75" customHeight="1" x14ac:dyDescent="0.25"/>
    <row r="8146" ht="15.75" customHeight="1" x14ac:dyDescent="0.25"/>
    <row r="8147" ht="15.75" customHeight="1" x14ac:dyDescent="0.25"/>
    <row r="8148" ht="15.75" customHeight="1" x14ac:dyDescent="0.25"/>
    <row r="8149" ht="15.75" customHeight="1" x14ac:dyDescent="0.25"/>
    <row r="8150" ht="15.75" customHeight="1" x14ac:dyDescent="0.25"/>
    <row r="8151" ht="15.75" customHeight="1" x14ac:dyDescent="0.25"/>
    <row r="8152" ht="15.75" customHeight="1" x14ac:dyDescent="0.25"/>
    <row r="8153" ht="15.75" customHeight="1" x14ac:dyDescent="0.25"/>
    <row r="8154" ht="15.75" customHeight="1" x14ac:dyDescent="0.25"/>
    <row r="8155" ht="15.75" customHeight="1" x14ac:dyDescent="0.25"/>
    <row r="8156" ht="15.75" customHeight="1" x14ac:dyDescent="0.25"/>
    <row r="8157" ht="15.75" customHeight="1" x14ac:dyDescent="0.25"/>
    <row r="8158" ht="15.75" customHeight="1" x14ac:dyDescent="0.25"/>
    <row r="8159" ht="15.75" customHeight="1" x14ac:dyDescent="0.25"/>
    <row r="8160" ht="15.75" customHeight="1" x14ac:dyDescent="0.25"/>
    <row r="8161" ht="15.75" customHeight="1" x14ac:dyDescent="0.25"/>
    <row r="8162" ht="15.75" customHeight="1" x14ac:dyDescent="0.25"/>
    <row r="8163" ht="15.75" customHeight="1" x14ac:dyDescent="0.25"/>
    <row r="8164" ht="15.75" customHeight="1" x14ac:dyDescent="0.25"/>
    <row r="8165" ht="15.75" customHeight="1" x14ac:dyDescent="0.25"/>
    <row r="8166" ht="15.75" customHeight="1" x14ac:dyDescent="0.25"/>
    <row r="8167" ht="15.75" customHeight="1" x14ac:dyDescent="0.25"/>
    <row r="8168" ht="15.75" customHeight="1" x14ac:dyDescent="0.25"/>
    <row r="8169" ht="15.75" customHeight="1" x14ac:dyDescent="0.25"/>
    <row r="8170" ht="15.75" customHeight="1" x14ac:dyDescent="0.25"/>
    <row r="8171" ht="15.75" customHeight="1" x14ac:dyDescent="0.25"/>
    <row r="8172" ht="15.75" customHeight="1" x14ac:dyDescent="0.25"/>
    <row r="8173" ht="15.75" customHeight="1" x14ac:dyDescent="0.25"/>
    <row r="8174" ht="15.75" customHeight="1" x14ac:dyDescent="0.25"/>
    <row r="8175" ht="15.75" customHeight="1" x14ac:dyDescent="0.25"/>
    <row r="8176" ht="15.75" customHeight="1" x14ac:dyDescent="0.25"/>
    <row r="8177" ht="15.75" customHeight="1" x14ac:dyDescent="0.25"/>
    <row r="8178" ht="15.75" customHeight="1" x14ac:dyDescent="0.25"/>
    <row r="8179" ht="15.75" customHeight="1" x14ac:dyDescent="0.25"/>
    <row r="8180" ht="15.75" customHeight="1" x14ac:dyDescent="0.25"/>
    <row r="8181" ht="15.75" customHeight="1" x14ac:dyDescent="0.25"/>
    <row r="8182" ht="15.75" customHeight="1" x14ac:dyDescent="0.25"/>
    <row r="8183" ht="15.75" customHeight="1" x14ac:dyDescent="0.25"/>
    <row r="8184" ht="15.75" customHeight="1" x14ac:dyDescent="0.25"/>
    <row r="8185" ht="15.75" customHeight="1" x14ac:dyDescent="0.25"/>
    <row r="8186" ht="15.75" customHeight="1" x14ac:dyDescent="0.25"/>
    <row r="8187" ht="15.75" customHeight="1" x14ac:dyDescent="0.25"/>
    <row r="8188" ht="15.75" customHeight="1" x14ac:dyDescent="0.25"/>
    <row r="8189" ht="15.75" customHeight="1" x14ac:dyDescent="0.25"/>
    <row r="8190" ht="15.75" customHeight="1" x14ac:dyDescent="0.25"/>
    <row r="8191" ht="15.75" customHeight="1" x14ac:dyDescent="0.25"/>
    <row r="8192" ht="15.75" customHeight="1" x14ac:dyDescent="0.25"/>
    <row r="8193" ht="15.75" customHeight="1" x14ac:dyDescent="0.25"/>
    <row r="8194" ht="15.75" customHeight="1" x14ac:dyDescent="0.25"/>
    <row r="8195" ht="15.75" customHeight="1" x14ac:dyDescent="0.25"/>
    <row r="8196" ht="15.75" customHeight="1" x14ac:dyDescent="0.25"/>
    <row r="8197" ht="15.75" customHeight="1" x14ac:dyDescent="0.25"/>
    <row r="8198" ht="15.75" customHeight="1" x14ac:dyDescent="0.25"/>
    <row r="8199" ht="15.75" customHeight="1" x14ac:dyDescent="0.25"/>
    <row r="8200" ht="15.75" customHeight="1" x14ac:dyDescent="0.25"/>
    <row r="8201" ht="15.75" customHeight="1" x14ac:dyDescent="0.25"/>
    <row r="8202" ht="15.75" customHeight="1" x14ac:dyDescent="0.25"/>
    <row r="8203" ht="15.75" customHeight="1" x14ac:dyDescent="0.25"/>
    <row r="8204" ht="15.75" customHeight="1" x14ac:dyDescent="0.25"/>
    <row r="8205" ht="15.75" customHeight="1" x14ac:dyDescent="0.25"/>
    <row r="8206" ht="15.75" customHeight="1" x14ac:dyDescent="0.25"/>
    <row r="8207" ht="15.75" customHeight="1" x14ac:dyDescent="0.25"/>
    <row r="8208" ht="15.75" customHeight="1" x14ac:dyDescent="0.25"/>
    <row r="8209" ht="15.75" customHeight="1" x14ac:dyDescent="0.25"/>
    <row r="8210" ht="15.75" customHeight="1" x14ac:dyDescent="0.25"/>
    <row r="8211" ht="15.75" customHeight="1" x14ac:dyDescent="0.25"/>
    <row r="8212" ht="15.75" customHeight="1" x14ac:dyDescent="0.25"/>
    <row r="8213" ht="15.75" customHeight="1" x14ac:dyDescent="0.25"/>
    <row r="8214" ht="15.75" customHeight="1" x14ac:dyDescent="0.25"/>
    <row r="8215" ht="15.75" customHeight="1" x14ac:dyDescent="0.25"/>
    <row r="8216" ht="15.75" customHeight="1" x14ac:dyDescent="0.25"/>
    <row r="8217" ht="15.75" customHeight="1" x14ac:dyDescent="0.25"/>
    <row r="8218" ht="15.75" customHeight="1" x14ac:dyDescent="0.25"/>
    <row r="8219" ht="15.75" customHeight="1" x14ac:dyDescent="0.25"/>
    <row r="8220" ht="15.75" customHeight="1" x14ac:dyDescent="0.25"/>
    <row r="8221" ht="15.75" customHeight="1" x14ac:dyDescent="0.25"/>
    <row r="8222" ht="15.75" customHeight="1" x14ac:dyDescent="0.25"/>
    <row r="8223" ht="15.75" customHeight="1" x14ac:dyDescent="0.25"/>
    <row r="8224" ht="15.75" customHeight="1" x14ac:dyDescent="0.25"/>
    <row r="8225" ht="15.75" customHeight="1" x14ac:dyDescent="0.25"/>
    <row r="8226" ht="15.75" customHeight="1" x14ac:dyDescent="0.25"/>
    <row r="8227" ht="15.75" customHeight="1" x14ac:dyDescent="0.25"/>
    <row r="8228" ht="15.75" customHeight="1" x14ac:dyDescent="0.25"/>
    <row r="8229" ht="15.75" customHeight="1" x14ac:dyDescent="0.25"/>
    <row r="8230" ht="15.75" customHeight="1" x14ac:dyDescent="0.25"/>
    <row r="8231" ht="15.75" customHeight="1" x14ac:dyDescent="0.25"/>
    <row r="8232" ht="15.75" customHeight="1" x14ac:dyDescent="0.25"/>
    <row r="8233" ht="15.75" customHeight="1" x14ac:dyDescent="0.25"/>
    <row r="8234" ht="15.75" customHeight="1" x14ac:dyDescent="0.25"/>
    <row r="8235" ht="15.75" customHeight="1" x14ac:dyDescent="0.25"/>
    <row r="8236" ht="15.75" customHeight="1" x14ac:dyDescent="0.25"/>
    <row r="8237" ht="15.75" customHeight="1" x14ac:dyDescent="0.25"/>
    <row r="8238" ht="15.75" customHeight="1" x14ac:dyDescent="0.25"/>
    <row r="8239" ht="15.75" customHeight="1" x14ac:dyDescent="0.25"/>
    <row r="8240" ht="15.75" customHeight="1" x14ac:dyDescent="0.25"/>
    <row r="8241" ht="15.75" customHeight="1" x14ac:dyDescent="0.25"/>
    <row r="8242" ht="15.75" customHeight="1" x14ac:dyDescent="0.25"/>
    <row r="8243" ht="15.75" customHeight="1" x14ac:dyDescent="0.25"/>
    <row r="8244" ht="15.75" customHeight="1" x14ac:dyDescent="0.25"/>
    <row r="8245" ht="15.75" customHeight="1" x14ac:dyDescent="0.25"/>
    <row r="8246" ht="15.75" customHeight="1" x14ac:dyDescent="0.25"/>
    <row r="8247" ht="15.75" customHeight="1" x14ac:dyDescent="0.25"/>
    <row r="8248" ht="15.75" customHeight="1" x14ac:dyDescent="0.25"/>
    <row r="8249" ht="15.75" customHeight="1" x14ac:dyDescent="0.25"/>
    <row r="8250" ht="15.75" customHeight="1" x14ac:dyDescent="0.25"/>
    <row r="8251" ht="15.75" customHeight="1" x14ac:dyDescent="0.25"/>
    <row r="8252" ht="15.75" customHeight="1" x14ac:dyDescent="0.25"/>
    <row r="8253" ht="15.75" customHeight="1" x14ac:dyDescent="0.25"/>
    <row r="8254" ht="15.75" customHeight="1" x14ac:dyDescent="0.25"/>
    <row r="8255" ht="15.75" customHeight="1" x14ac:dyDescent="0.25"/>
    <row r="8256" ht="15.75" customHeight="1" x14ac:dyDescent="0.25"/>
    <row r="8257" ht="15.75" customHeight="1" x14ac:dyDescent="0.25"/>
    <row r="8258" ht="15.75" customHeight="1" x14ac:dyDescent="0.25"/>
    <row r="8259" ht="15.75" customHeight="1" x14ac:dyDescent="0.25"/>
    <row r="8260" ht="15.75" customHeight="1" x14ac:dyDescent="0.25"/>
    <row r="8261" ht="15.75" customHeight="1" x14ac:dyDescent="0.25"/>
    <row r="8262" ht="15.75" customHeight="1" x14ac:dyDescent="0.25"/>
    <row r="8263" ht="15.75" customHeight="1" x14ac:dyDescent="0.25"/>
    <row r="8264" ht="15.75" customHeight="1" x14ac:dyDescent="0.25"/>
    <row r="8265" ht="15.75" customHeight="1" x14ac:dyDescent="0.25"/>
    <row r="8266" ht="15.75" customHeight="1" x14ac:dyDescent="0.25"/>
    <row r="8267" ht="15.75" customHeight="1" x14ac:dyDescent="0.25"/>
    <row r="8268" ht="15.75" customHeight="1" x14ac:dyDescent="0.25"/>
    <row r="8269" ht="15.75" customHeight="1" x14ac:dyDescent="0.25"/>
    <row r="8270" ht="15.75" customHeight="1" x14ac:dyDescent="0.25"/>
    <row r="8271" ht="15.75" customHeight="1" x14ac:dyDescent="0.25"/>
    <row r="8272" ht="15.75" customHeight="1" x14ac:dyDescent="0.25"/>
    <row r="8273" ht="15.75" customHeight="1" x14ac:dyDescent="0.25"/>
    <row r="8274" ht="15.75" customHeight="1" x14ac:dyDescent="0.25"/>
    <row r="8275" ht="15.75" customHeight="1" x14ac:dyDescent="0.25"/>
    <row r="8276" ht="15.75" customHeight="1" x14ac:dyDescent="0.25"/>
    <row r="8277" ht="15.75" customHeight="1" x14ac:dyDescent="0.25"/>
    <row r="8278" ht="15.75" customHeight="1" x14ac:dyDescent="0.25"/>
    <row r="8279" ht="15.75" customHeight="1" x14ac:dyDescent="0.25"/>
    <row r="8280" ht="15.75" customHeight="1" x14ac:dyDescent="0.25"/>
    <row r="8281" ht="15.75" customHeight="1" x14ac:dyDescent="0.25"/>
    <row r="8282" ht="15.75" customHeight="1" x14ac:dyDescent="0.25"/>
    <row r="8283" ht="15.75" customHeight="1" x14ac:dyDescent="0.25"/>
    <row r="8284" ht="15.75" customHeight="1" x14ac:dyDescent="0.25"/>
    <row r="8285" ht="15.75" customHeight="1" x14ac:dyDescent="0.25"/>
    <row r="8286" ht="15.75" customHeight="1" x14ac:dyDescent="0.25"/>
    <row r="8287" ht="15.75" customHeight="1" x14ac:dyDescent="0.25"/>
    <row r="8288" ht="15.75" customHeight="1" x14ac:dyDescent="0.25"/>
    <row r="8289" ht="15.75" customHeight="1" x14ac:dyDescent="0.25"/>
    <row r="8290" ht="15.75" customHeight="1" x14ac:dyDescent="0.25"/>
    <row r="8291" ht="15.75" customHeight="1" x14ac:dyDescent="0.25"/>
    <row r="8292" ht="15.75" customHeight="1" x14ac:dyDescent="0.25"/>
    <row r="8293" ht="15.75" customHeight="1" x14ac:dyDescent="0.25"/>
    <row r="8294" ht="15.75" customHeight="1" x14ac:dyDescent="0.25"/>
    <row r="8295" ht="15.75" customHeight="1" x14ac:dyDescent="0.25"/>
    <row r="8296" ht="15.75" customHeight="1" x14ac:dyDescent="0.25"/>
    <row r="8297" ht="15.75" customHeight="1" x14ac:dyDescent="0.25"/>
    <row r="8298" ht="15.75" customHeight="1" x14ac:dyDescent="0.25"/>
    <row r="8299" ht="15.75" customHeight="1" x14ac:dyDescent="0.25"/>
    <row r="8300" ht="15.75" customHeight="1" x14ac:dyDescent="0.25"/>
    <row r="8301" ht="15.75" customHeight="1" x14ac:dyDescent="0.25"/>
    <row r="8302" ht="15.75" customHeight="1" x14ac:dyDescent="0.25"/>
    <row r="8303" ht="15.75" customHeight="1" x14ac:dyDescent="0.25"/>
    <row r="8304" ht="15.75" customHeight="1" x14ac:dyDescent="0.25"/>
    <row r="8305" ht="15.75" customHeight="1" x14ac:dyDescent="0.25"/>
    <row r="8306" ht="15.75" customHeight="1" x14ac:dyDescent="0.25"/>
    <row r="8307" ht="15.75" customHeight="1" x14ac:dyDescent="0.25"/>
    <row r="8308" ht="15.75" customHeight="1" x14ac:dyDescent="0.25"/>
    <row r="8309" ht="15.75" customHeight="1" x14ac:dyDescent="0.25"/>
    <row r="8310" ht="15.75" customHeight="1" x14ac:dyDescent="0.25"/>
    <row r="8311" ht="15.75" customHeight="1" x14ac:dyDescent="0.25"/>
    <row r="8312" ht="15.75" customHeight="1" x14ac:dyDescent="0.25"/>
    <row r="8313" ht="15.75" customHeight="1" x14ac:dyDescent="0.25"/>
    <row r="8314" ht="15.75" customHeight="1" x14ac:dyDescent="0.25"/>
    <row r="8315" ht="15.75" customHeight="1" x14ac:dyDescent="0.25"/>
    <row r="8316" ht="15.75" customHeight="1" x14ac:dyDescent="0.25"/>
    <row r="8317" ht="15.75" customHeight="1" x14ac:dyDescent="0.25"/>
    <row r="8318" ht="15.75" customHeight="1" x14ac:dyDescent="0.25"/>
    <row r="8319" ht="15.75" customHeight="1" x14ac:dyDescent="0.25"/>
    <row r="8320" ht="15.75" customHeight="1" x14ac:dyDescent="0.25"/>
    <row r="8321" ht="15.75" customHeight="1" x14ac:dyDescent="0.25"/>
    <row r="8322" ht="15.75" customHeight="1" x14ac:dyDescent="0.25"/>
    <row r="8323" ht="15.75" customHeight="1" x14ac:dyDescent="0.25"/>
    <row r="8324" ht="15.75" customHeight="1" x14ac:dyDescent="0.25"/>
    <row r="8325" ht="15.75" customHeight="1" x14ac:dyDescent="0.25"/>
    <row r="8326" ht="15.75" customHeight="1" x14ac:dyDescent="0.25"/>
    <row r="8327" ht="15.75" customHeight="1" x14ac:dyDescent="0.25"/>
    <row r="8328" ht="15.75" customHeight="1" x14ac:dyDescent="0.25"/>
    <row r="8329" ht="15.75" customHeight="1" x14ac:dyDescent="0.25"/>
    <row r="8330" ht="15.75" customHeight="1" x14ac:dyDescent="0.25"/>
    <row r="8331" ht="15.75" customHeight="1" x14ac:dyDescent="0.25"/>
    <row r="8332" ht="15.75" customHeight="1" x14ac:dyDescent="0.25"/>
    <row r="8333" ht="15.75" customHeight="1" x14ac:dyDescent="0.25"/>
    <row r="8334" ht="15.75" customHeight="1" x14ac:dyDescent="0.25"/>
    <row r="8335" ht="15.75" customHeight="1" x14ac:dyDescent="0.25"/>
    <row r="8336" ht="15.75" customHeight="1" x14ac:dyDescent="0.25"/>
    <row r="8337" ht="15.75" customHeight="1" x14ac:dyDescent="0.25"/>
    <row r="8338" ht="15.75" customHeight="1" x14ac:dyDescent="0.25"/>
    <row r="8339" ht="15.75" customHeight="1" x14ac:dyDescent="0.25"/>
    <row r="8340" ht="15.75" customHeight="1" x14ac:dyDescent="0.25"/>
    <row r="8341" ht="15.75" customHeight="1" x14ac:dyDescent="0.25"/>
    <row r="8342" ht="15.75" customHeight="1" x14ac:dyDescent="0.25"/>
    <row r="8343" ht="15.75" customHeight="1" x14ac:dyDescent="0.25"/>
    <row r="8344" ht="15.75" customHeight="1" x14ac:dyDescent="0.25"/>
    <row r="8345" ht="15.75" customHeight="1" x14ac:dyDescent="0.25"/>
    <row r="8346" ht="15.75" customHeight="1" x14ac:dyDescent="0.25"/>
    <row r="8347" ht="15.75" customHeight="1" x14ac:dyDescent="0.25"/>
    <row r="8348" ht="15.75" customHeight="1" x14ac:dyDescent="0.25"/>
    <row r="8349" ht="15.75" customHeight="1" x14ac:dyDescent="0.25"/>
    <row r="8350" ht="15.75" customHeight="1" x14ac:dyDescent="0.25"/>
    <row r="8351" ht="15.75" customHeight="1" x14ac:dyDescent="0.25"/>
    <row r="8352" ht="15.75" customHeight="1" x14ac:dyDescent="0.25"/>
    <row r="8353" ht="15.75" customHeight="1" x14ac:dyDescent="0.25"/>
    <row r="8354" ht="15.75" customHeight="1" x14ac:dyDescent="0.25"/>
    <row r="8355" ht="15.75" customHeight="1" x14ac:dyDescent="0.25"/>
    <row r="8356" ht="15.75" customHeight="1" x14ac:dyDescent="0.25"/>
    <row r="8357" ht="15.75" customHeight="1" x14ac:dyDescent="0.25"/>
    <row r="8358" ht="15.75" customHeight="1" x14ac:dyDescent="0.25"/>
    <row r="8359" ht="15.75" customHeight="1" x14ac:dyDescent="0.25"/>
    <row r="8360" ht="15.75" customHeight="1" x14ac:dyDescent="0.25"/>
    <row r="8361" ht="15.75" customHeight="1" x14ac:dyDescent="0.25"/>
    <row r="8362" ht="15.75" customHeight="1" x14ac:dyDescent="0.25"/>
    <row r="8363" ht="15.75" customHeight="1" x14ac:dyDescent="0.25"/>
    <row r="8364" ht="15.75" customHeight="1" x14ac:dyDescent="0.25"/>
    <row r="8365" ht="15.75" customHeight="1" x14ac:dyDescent="0.25"/>
    <row r="8366" ht="15.75" customHeight="1" x14ac:dyDescent="0.25"/>
    <row r="8367" ht="15.75" customHeight="1" x14ac:dyDescent="0.25"/>
    <row r="8368" ht="15.75" customHeight="1" x14ac:dyDescent="0.25"/>
    <row r="8369" ht="15.75" customHeight="1" x14ac:dyDescent="0.25"/>
    <row r="8370" ht="15.75" customHeight="1" x14ac:dyDescent="0.25"/>
    <row r="8371" ht="15.75" customHeight="1" x14ac:dyDescent="0.25"/>
    <row r="8372" ht="15.75" customHeight="1" x14ac:dyDescent="0.25"/>
    <row r="8373" ht="15.75" customHeight="1" x14ac:dyDescent="0.25"/>
    <row r="8374" ht="15.75" customHeight="1" x14ac:dyDescent="0.25"/>
    <row r="8375" ht="15.75" customHeight="1" x14ac:dyDescent="0.25"/>
    <row r="8376" ht="15.75" customHeight="1" x14ac:dyDescent="0.25"/>
    <row r="8377" ht="15.75" customHeight="1" x14ac:dyDescent="0.25"/>
    <row r="8378" ht="15.75" customHeight="1" x14ac:dyDescent="0.25"/>
    <row r="8379" ht="15.75" customHeight="1" x14ac:dyDescent="0.25"/>
    <row r="8380" ht="15.75" customHeight="1" x14ac:dyDescent="0.25"/>
    <row r="8381" ht="15.75" customHeight="1" x14ac:dyDescent="0.25"/>
    <row r="8382" ht="15.75" customHeight="1" x14ac:dyDescent="0.25"/>
    <row r="8383" ht="15.75" customHeight="1" x14ac:dyDescent="0.25"/>
    <row r="8384" ht="15.75" customHeight="1" x14ac:dyDescent="0.25"/>
    <row r="8385" ht="15.75" customHeight="1" x14ac:dyDescent="0.25"/>
    <row r="8386" ht="15.75" customHeight="1" x14ac:dyDescent="0.25"/>
    <row r="8387" ht="15.75" customHeight="1" x14ac:dyDescent="0.25"/>
    <row r="8388" ht="15.75" customHeight="1" x14ac:dyDescent="0.25"/>
    <row r="8389" ht="15.75" customHeight="1" x14ac:dyDescent="0.25"/>
    <row r="8390" ht="15.75" customHeight="1" x14ac:dyDescent="0.25"/>
    <row r="8391" ht="15.75" customHeight="1" x14ac:dyDescent="0.25"/>
    <row r="8392" ht="15.75" customHeight="1" x14ac:dyDescent="0.25"/>
    <row r="8393" ht="15.75" customHeight="1" x14ac:dyDescent="0.25"/>
    <row r="8394" ht="15.75" customHeight="1" x14ac:dyDescent="0.25"/>
    <row r="8395" ht="15.75" customHeight="1" x14ac:dyDescent="0.25"/>
    <row r="8396" ht="15.75" customHeight="1" x14ac:dyDescent="0.25"/>
    <row r="8397" ht="15.75" customHeight="1" x14ac:dyDescent="0.25"/>
    <row r="8398" ht="15.75" customHeight="1" x14ac:dyDescent="0.25"/>
    <row r="8399" ht="15.75" customHeight="1" x14ac:dyDescent="0.25"/>
    <row r="8400" ht="15.75" customHeight="1" x14ac:dyDescent="0.25"/>
    <row r="8401" ht="15.75" customHeight="1" x14ac:dyDescent="0.25"/>
    <row r="8402" ht="15.75" customHeight="1" x14ac:dyDescent="0.25"/>
    <row r="8403" ht="15.75" customHeight="1" x14ac:dyDescent="0.25"/>
    <row r="8404" ht="15.75" customHeight="1" x14ac:dyDescent="0.25"/>
    <row r="8405" ht="15.75" customHeight="1" x14ac:dyDescent="0.25"/>
    <row r="8406" ht="15.75" customHeight="1" x14ac:dyDescent="0.25"/>
    <row r="8407" ht="15.75" customHeight="1" x14ac:dyDescent="0.25"/>
    <row r="8408" ht="15.75" customHeight="1" x14ac:dyDescent="0.25"/>
    <row r="8409" ht="15.75" customHeight="1" x14ac:dyDescent="0.25"/>
    <row r="8410" ht="15.75" customHeight="1" x14ac:dyDescent="0.25"/>
    <row r="8411" ht="15.75" customHeight="1" x14ac:dyDescent="0.25"/>
    <row r="8412" ht="15.75" customHeight="1" x14ac:dyDescent="0.25"/>
    <row r="8413" ht="15.75" customHeight="1" x14ac:dyDescent="0.25"/>
    <row r="8414" ht="15.75" customHeight="1" x14ac:dyDescent="0.25"/>
    <row r="8415" ht="15.75" customHeight="1" x14ac:dyDescent="0.25"/>
    <row r="8416" ht="15.75" customHeight="1" x14ac:dyDescent="0.25"/>
    <row r="8417" ht="15.75" customHeight="1" x14ac:dyDescent="0.25"/>
    <row r="8418" ht="15.75" customHeight="1" x14ac:dyDescent="0.25"/>
    <row r="8419" ht="15.75" customHeight="1" x14ac:dyDescent="0.25"/>
    <row r="8420" ht="15.75" customHeight="1" x14ac:dyDescent="0.25"/>
    <row r="8421" ht="15.75" customHeight="1" x14ac:dyDescent="0.25"/>
    <row r="8422" ht="15.75" customHeight="1" x14ac:dyDescent="0.25"/>
    <row r="8423" ht="15.75" customHeight="1" x14ac:dyDescent="0.25"/>
    <row r="8424" ht="15.75" customHeight="1" x14ac:dyDescent="0.25"/>
    <row r="8425" ht="15.75" customHeight="1" x14ac:dyDescent="0.25"/>
    <row r="8426" ht="15.75" customHeight="1" x14ac:dyDescent="0.25"/>
    <row r="8427" ht="15.75" customHeight="1" x14ac:dyDescent="0.25"/>
    <row r="8428" ht="15.75" customHeight="1" x14ac:dyDescent="0.25"/>
    <row r="8429" ht="15.75" customHeight="1" x14ac:dyDescent="0.25"/>
    <row r="8430" ht="15.75" customHeight="1" x14ac:dyDescent="0.25"/>
    <row r="8431" ht="15.75" customHeight="1" x14ac:dyDescent="0.25"/>
    <row r="8432" ht="15.75" customHeight="1" x14ac:dyDescent="0.25"/>
    <row r="8433" ht="15.75" customHeight="1" x14ac:dyDescent="0.25"/>
    <row r="8434" ht="15.75" customHeight="1" x14ac:dyDescent="0.25"/>
    <row r="8435" ht="15.75" customHeight="1" x14ac:dyDescent="0.25"/>
    <row r="8436" ht="15.75" customHeight="1" x14ac:dyDescent="0.25"/>
    <row r="8437" ht="15.75" customHeight="1" x14ac:dyDescent="0.25"/>
    <row r="8438" ht="15.75" customHeight="1" x14ac:dyDescent="0.25"/>
    <row r="8439" ht="15.75" customHeight="1" x14ac:dyDescent="0.25"/>
    <row r="8440" ht="15.75" customHeight="1" x14ac:dyDescent="0.25"/>
    <row r="8441" ht="15.75" customHeight="1" x14ac:dyDescent="0.25"/>
    <row r="8442" ht="15.75" customHeight="1" x14ac:dyDescent="0.25"/>
    <row r="8443" ht="15.75" customHeight="1" x14ac:dyDescent="0.25"/>
    <row r="8444" ht="15.75" customHeight="1" x14ac:dyDescent="0.25"/>
    <row r="8445" ht="15.75" customHeight="1" x14ac:dyDescent="0.25"/>
    <row r="8446" ht="15.75" customHeight="1" x14ac:dyDescent="0.25"/>
    <row r="8447" ht="15.75" customHeight="1" x14ac:dyDescent="0.25"/>
    <row r="8448" ht="15.75" customHeight="1" x14ac:dyDescent="0.25"/>
    <row r="8449" ht="15.75" customHeight="1" x14ac:dyDescent="0.25"/>
    <row r="8450" ht="15.75" customHeight="1" x14ac:dyDescent="0.25"/>
    <row r="8451" ht="15.75" customHeight="1" x14ac:dyDescent="0.25"/>
    <row r="8452" ht="15.75" customHeight="1" x14ac:dyDescent="0.25"/>
    <row r="8453" ht="15.75" customHeight="1" x14ac:dyDescent="0.25"/>
    <row r="8454" ht="15.75" customHeight="1" x14ac:dyDescent="0.25"/>
    <row r="8455" ht="15.75" customHeight="1" x14ac:dyDescent="0.25"/>
    <row r="8456" ht="15.75" customHeight="1" x14ac:dyDescent="0.25"/>
    <row r="8457" ht="15.75" customHeight="1" x14ac:dyDescent="0.25"/>
    <row r="8458" ht="15.75" customHeight="1" x14ac:dyDescent="0.25"/>
    <row r="8459" ht="15.75" customHeight="1" x14ac:dyDescent="0.25"/>
    <row r="8460" ht="15.75" customHeight="1" x14ac:dyDescent="0.25"/>
    <row r="8461" ht="15.75" customHeight="1" x14ac:dyDescent="0.25"/>
    <row r="8462" ht="15.75" customHeight="1" x14ac:dyDescent="0.25"/>
    <row r="8463" ht="15.75" customHeight="1" x14ac:dyDescent="0.25"/>
    <row r="8464" ht="15.75" customHeight="1" x14ac:dyDescent="0.25"/>
    <row r="8465" ht="15.75" customHeight="1" x14ac:dyDescent="0.25"/>
    <row r="8466" ht="15.75" customHeight="1" x14ac:dyDescent="0.25"/>
    <row r="8467" ht="15.75" customHeight="1" x14ac:dyDescent="0.25"/>
    <row r="8468" ht="15.75" customHeight="1" x14ac:dyDescent="0.25"/>
    <row r="8469" ht="15.75" customHeight="1" x14ac:dyDescent="0.25"/>
    <row r="8470" ht="15.75" customHeight="1" x14ac:dyDescent="0.25"/>
    <row r="8471" ht="15.75" customHeight="1" x14ac:dyDescent="0.25"/>
    <row r="8472" ht="15.75" customHeight="1" x14ac:dyDescent="0.25"/>
    <row r="8473" ht="15.75" customHeight="1" x14ac:dyDescent="0.25"/>
    <row r="8474" ht="15.75" customHeight="1" x14ac:dyDescent="0.25"/>
    <row r="8475" ht="15.75" customHeight="1" x14ac:dyDescent="0.25"/>
    <row r="8476" ht="15.75" customHeight="1" x14ac:dyDescent="0.25"/>
    <row r="8477" ht="15.75" customHeight="1" x14ac:dyDescent="0.25"/>
    <row r="8478" ht="15.75" customHeight="1" x14ac:dyDescent="0.25"/>
    <row r="8479" ht="15.75" customHeight="1" x14ac:dyDescent="0.25"/>
    <row r="8480" ht="15.75" customHeight="1" x14ac:dyDescent="0.25"/>
    <row r="8481" ht="15.75" customHeight="1" x14ac:dyDescent="0.25"/>
    <row r="8482" ht="15.75" customHeight="1" x14ac:dyDescent="0.25"/>
    <row r="8483" ht="15.75" customHeight="1" x14ac:dyDescent="0.25"/>
    <row r="8484" ht="15.75" customHeight="1" x14ac:dyDescent="0.25"/>
    <row r="8485" ht="15.75" customHeight="1" x14ac:dyDescent="0.25"/>
    <row r="8486" ht="15.75" customHeight="1" x14ac:dyDescent="0.25"/>
    <row r="8487" ht="15.75" customHeight="1" x14ac:dyDescent="0.25"/>
    <row r="8488" ht="15.75" customHeight="1" x14ac:dyDescent="0.25"/>
    <row r="8489" ht="15.75" customHeight="1" x14ac:dyDescent="0.25"/>
    <row r="8490" ht="15.75" customHeight="1" x14ac:dyDescent="0.25"/>
    <row r="8491" ht="15.75" customHeight="1" x14ac:dyDescent="0.25"/>
    <row r="8492" ht="15.75" customHeight="1" x14ac:dyDescent="0.25"/>
    <row r="8493" ht="15.75" customHeight="1" x14ac:dyDescent="0.25"/>
    <row r="8494" ht="15.75" customHeight="1" x14ac:dyDescent="0.25"/>
    <row r="8495" ht="15.75" customHeight="1" x14ac:dyDescent="0.25"/>
    <row r="8496" ht="15.75" customHeight="1" x14ac:dyDescent="0.25"/>
    <row r="8497" ht="15.75" customHeight="1" x14ac:dyDescent="0.25"/>
    <row r="8498" ht="15.75" customHeight="1" x14ac:dyDescent="0.25"/>
    <row r="8499" ht="15.75" customHeight="1" x14ac:dyDescent="0.25"/>
    <row r="8500" ht="15.75" customHeight="1" x14ac:dyDescent="0.25"/>
    <row r="8501" ht="15.75" customHeight="1" x14ac:dyDescent="0.25"/>
    <row r="8502" ht="15.75" customHeight="1" x14ac:dyDescent="0.25"/>
    <row r="8503" ht="15.75" customHeight="1" x14ac:dyDescent="0.25"/>
    <row r="8504" ht="15.75" customHeight="1" x14ac:dyDescent="0.25"/>
    <row r="8505" ht="15.75" customHeight="1" x14ac:dyDescent="0.25"/>
    <row r="8506" ht="15.75" customHeight="1" x14ac:dyDescent="0.25"/>
    <row r="8507" ht="15.75" customHeight="1" x14ac:dyDescent="0.25"/>
    <row r="8508" ht="15.75" customHeight="1" x14ac:dyDescent="0.25"/>
    <row r="8509" ht="15.75" customHeight="1" x14ac:dyDescent="0.25"/>
    <row r="8510" ht="15.75" customHeight="1" x14ac:dyDescent="0.25"/>
    <row r="8511" ht="15.75" customHeight="1" x14ac:dyDescent="0.25"/>
    <row r="8512" ht="15.75" customHeight="1" x14ac:dyDescent="0.25"/>
    <row r="8513" ht="15.75" customHeight="1" x14ac:dyDescent="0.25"/>
    <row r="8514" ht="15.75" customHeight="1" x14ac:dyDescent="0.25"/>
    <row r="8515" ht="15.75" customHeight="1" x14ac:dyDescent="0.25"/>
    <row r="8516" ht="15.75" customHeight="1" x14ac:dyDescent="0.25"/>
    <row r="8517" ht="15.75" customHeight="1" x14ac:dyDescent="0.25"/>
    <row r="8518" ht="15.75" customHeight="1" x14ac:dyDescent="0.25"/>
    <row r="8519" ht="15.75" customHeight="1" x14ac:dyDescent="0.25"/>
    <row r="8520" ht="15.75" customHeight="1" x14ac:dyDescent="0.25"/>
    <row r="8521" ht="15.75" customHeight="1" x14ac:dyDescent="0.25"/>
    <row r="8522" ht="15.75" customHeight="1" x14ac:dyDescent="0.25"/>
    <row r="8523" ht="15.75" customHeight="1" x14ac:dyDescent="0.25"/>
    <row r="8524" ht="15.75" customHeight="1" x14ac:dyDescent="0.25"/>
    <row r="8525" ht="15.75" customHeight="1" x14ac:dyDescent="0.25"/>
    <row r="8526" ht="15.75" customHeight="1" x14ac:dyDescent="0.25"/>
    <row r="8527" ht="15.75" customHeight="1" x14ac:dyDescent="0.25"/>
    <row r="8528" ht="15.75" customHeight="1" x14ac:dyDescent="0.25"/>
    <row r="8529" ht="15.75" customHeight="1" x14ac:dyDescent="0.25"/>
    <row r="8530" ht="15.75" customHeight="1" x14ac:dyDescent="0.25"/>
    <row r="8531" ht="15.75" customHeight="1" x14ac:dyDescent="0.25"/>
    <row r="8532" ht="15.75" customHeight="1" x14ac:dyDescent="0.25"/>
    <row r="8533" ht="15.75" customHeight="1" x14ac:dyDescent="0.25"/>
    <row r="8534" ht="15.75" customHeight="1" x14ac:dyDescent="0.25"/>
    <row r="8535" ht="15.75" customHeight="1" x14ac:dyDescent="0.25"/>
    <row r="8536" ht="15.75" customHeight="1" x14ac:dyDescent="0.25"/>
    <row r="8537" ht="15.75" customHeight="1" x14ac:dyDescent="0.25"/>
    <row r="8538" ht="15.75" customHeight="1" x14ac:dyDescent="0.25"/>
    <row r="8539" ht="15.75" customHeight="1" x14ac:dyDescent="0.25"/>
    <row r="8540" ht="15.75" customHeight="1" x14ac:dyDescent="0.25"/>
    <row r="8541" ht="15.75" customHeight="1" x14ac:dyDescent="0.25"/>
    <row r="8542" ht="15.75" customHeight="1" x14ac:dyDescent="0.25"/>
    <row r="8543" ht="15.75" customHeight="1" x14ac:dyDescent="0.25"/>
    <row r="8544" ht="15.75" customHeight="1" x14ac:dyDescent="0.25"/>
    <row r="8545" ht="15.75" customHeight="1" x14ac:dyDescent="0.25"/>
    <row r="8546" ht="15.75" customHeight="1" x14ac:dyDescent="0.25"/>
    <row r="8547" ht="15.75" customHeight="1" x14ac:dyDescent="0.25"/>
    <row r="8548" ht="15.75" customHeight="1" x14ac:dyDescent="0.25"/>
    <row r="8549" ht="15.75" customHeight="1" x14ac:dyDescent="0.25"/>
    <row r="8550" ht="15.75" customHeight="1" x14ac:dyDescent="0.25"/>
    <row r="8551" ht="15.75" customHeight="1" x14ac:dyDescent="0.25"/>
    <row r="8552" ht="15.75" customHeight="1" x14ac:dyDescent="0.25"/>
    <row r="8553" ht="15.75" customHeight="1" x14ac:dyDescent="0.25"/>
    <row r="8554" ht="15.75" customHeight="1" x14ac:dyDescent="0.25"/>
    <row r="8555" ht="15.75" customHeight="1" x14ac:dyDescent="0.25"/>
    <row r="8556" ht="15.75" customHeight="1" x14ac:dyDescent="0.25"/>
    <row r="8557" ht="15.75" customHeight="1" x14ac:dyDescent="0.25"/>
    <row r="8558" ht="15.75" customHeight="1" x14ac:dyDescent="0.25"/>
    <row r="8559" ht="15.75" customHeight="1" x14ac:dyDescent="0.25"/>
    <row r="8560" ht="15.75" customHeight="1" x14ac:dyDescent="0.25"/>
    <row r="8561" ht="15.75" customHeight="1" x14ac:dyDescent="0.25"/>
    <row r="8562" ht="15.75" customHeight="1" x14ac:dyDescent="0.25"/>
    <row r="8563" ht="15.75" customHeight="1" x14ac:dyDescent="0.25"/>
    <row r="8564" ht="15.75" customHeight="1" x14ac:dyDescent="0.25"/>
    <row r="8565" ht="15.75" customHeight="1" x14ac:dyDescent="0.25"/>
    <row r="8566" ht="15.75" customHeight="1" x14ac:dyDescent="0.25"/>
    <row r="8567" ht="15.75" customHeight="1" x14ac:dyDescent="0.25"/>
    <row r="8568" ht="15.75" customHeight="1" x14ac:dyDescent="0.25"/>
    <row r="8569" ht="15.75" customHeight="1" x14ac:dyDescent="0.25"/>
    <row r="8570" ht="15.75" customHeight="1" x14ac:dyDescent="0.25"/>
    <row r="8571" ht="15.75" customHeight="1" x14ac:dyDescent="0.25"/>
    <row r="8572" ht="15.75" customHeight="1" x14ac:dyDescent="0.25"/>
    <row r="8573" ht="15.75" customHeight="1" x14ac:dyDescent="0.25"/>
    <row r="8574" ht="15.75" customHeight="1" x14ac:dyDescent="0.25"/>
    <row r="8575" ht="15.75" customHeight="1" x14ac:dyDescent="0.25"/>
    <row r="8576" ht="15.75" customHeight="1" x14ac:dyDescent="0.25"/>
    <row r="8577" ht="15.75" customHeight="1" x14ac:dyDescent="0.25"/>
    <row r="8578" ht="15.75" customHeight="1" x14ac:dyDescent="0.25"/>
    <row r="8579" ht="15.75" customHeight="1" x14ac:dyDescent="0.25"/>
    <row r="8580" ht="15.75" customHeight="1" x14ac:dyDescent="0.25"/>
    <row r="8581" ht="15.75" customHeight="1" x14ac:dyDescent="0.25"/>
    <row r="8582" ht="15.75" customHeight="1" x14ac:dyDescent="0.25"/>
    <row r="8583" ht="15.75" customHeight="1" x14ac:dyDescent="0.25"/>
    <row r="8584" ht="15.75" customHeight="1" x14ac:dyDescent="0.25"/>
    <row r="8585" ht="15.75" customHeight="1" x14ac:dyDescent="0.25"/>
    <row r="8586" ht="15.75" customHeight="1" x14ac:dyDescent="0.25"/>
    <row r="8587" ht="15.75" customHeight="1" x14ac:dyDescent="0.25"/>
    <row r="8588" ht="15.75" customHeight="1" x14ac:dyDescent="0.25"/>
    <row r="8589" ht="15.75" customHeight="1" x14ac:dyDescent="0.25"/>
    <row r="8590" ht="15.75" customHeight="1" x14ac:dyDescent="0.25"/>
    <row r="8591" ht="15.75" customHeight="1" x14ac:dyDescent="0.25"/>
    <row r="8592" ht="15.75" customHeight="1" x14ac:dyDescent="0.25"/>
    <row r="8593" ht="15.75" customHeight="1" x14ac:dyDescent="0.25"/>
    <row r="8594" ht="15.75" customHeight="1" x14ac:dyDescent="0.25"/>
    <row r="8595" ht="15.75" customHeight="1" x14ac:dyDescent="0.25"/>
    <row r="8596" ht="15.75" customHeight="1" x14ac:dyDescent="0.25"/>
    <row r="8597" ht="15.75" customHeight="1" x14ac:dyDescent="0.25"/>
    <row r="8598" ht="15.75" customHeight="1" x14ac:dyDescent="0.25"/>
    <row r="8599" ht="15.75" customHeight="1" x14ac:dyDescent="0.25"/>
    <row r="8600" ht="15.75" customHeight="1" x14ac:dyDescent="0.25"/>
    <row r="8601" ht="15.75" customHeight="1" x14ac:dyDescent="0.25"/>
    <row r="8602" ht="15.75" customHeight="1" x14ac:dyDescent="0.25"/>
    <row r="8603" ht="15.75" customHeight="1" x14ac:dyDescent="0.25"/>
    <row r="8604" ht="15.75" customHeight="1" x14ac:dyDescent="0.25"/>
    <row r="8605" ht="15.75" customHeight="1" x14ac:dyDescent="0.25"/>
    <row r="8606" ht="15.75" customHeight="1" x14ac:dyDescent="0.25"/>
    <row r="8607" ht="15.75" customHeight="1" x14ac:dyDescent="0.25"/>
    <row r="8608" ht="15.75" customHeight="1" x14ac:dyDescent="0.25"/>
    <row r="8609" ht="15.75" customHeight="1" x14ac:dyDescent="0.25"/>
    <row r="8610" ht="15.75" customHeight="1" x14ac:dyDescent="0.25"/>
    <row r="8611" ht="15.75" customHeight="1" x14ac:dyDescent="0.25"/>
    <row r="8612" ht="15.75" customHeight="1" x14ac:dyDescent="0.25"/>
    <row r="8613" ht="15.75" customHeight="1" x14ac:dyDescent="0.25"/>
    <row r="8614" ht="15.75" customHeight="1" x14ac:dyDescent="0.25"/>
    <row r="8615" ht="15.75" customHeight="1" x14ac:dyDescent="0.25"/>
    <row r="8616" ht="15.75" customHeight="1" x14ac:dyDescent="0.25"/>
    <row r="8617" ht="15.75" customHeight="1" x14ac:dyDescent="0.25"/>
    <row r="8618" ht="15.75" customHeight="1" x14ac:dyDescent="0.25"/>
    <row r="8619" ht="15.75" customHeight="1" x14ac:dyDescent="0.25"/>
    <row r="8620" ht="15.75" customHeight="1" x14ac:dyDescent="0.25"/>
    <row r="8621" ht="15.75" customHeight="1" x14ac:dyDescent="0.25"/>
    <row r="8622" ht="15.75" customHeight="1" x14ac:dyDescent="0.25"/>
    <row r="8623" ht="15.75" customHeight="1" x14ac:dyDescent="0.25"/>
    <row r="8624" ht="15.75" customHeight="1" x14ac:dyDescent="0.25"/>
    <row r="8625" ht="15.75" customHeight="1" x14ac:dyDescent="0.25"/>
    <row r="8626" ht="15.75" customHeight="1" x14ac:dyDescent="0.25"/>
    <row r="8627" ht="15.75" customHeight="1" x14ac:dyDescent="0.25"/>
    <row r="8628" ht="15.75" customHeight="1" x14ac:dyDescent="0.25"/>
    <row r="8629" ht="15.75" customHeight="1" x14ac:dyDescent="0.25"/>
    <row r="8630" ht="15.75" customHeight="1" x14ac:dyDescent="0.25"/>
    <row r="8631" ht="15.75" customHeight="1" x14ac:dyDescent="0.25"/>
    <row r="8632" ht="15.75" customHeight="1" x14ac:dyDescent="0.25"/>
    <row r="8633" ht="15.75" customHeight="1" x14ac:dyDescent="0.25"/>
    <row r="8634" ht="15.75" customHeight="1" x14ac:dyDescent="0.25"/>
    <row r="8635" ht="15.75" customHeight="1" x14ac:dyDescent="0.25"/>
    <row r="8636" ht="15.75" customHeight="1" x14ac:dyDescent="0.25"/>
    <row r="8637" ht="15.75" customHeight="1" x14ac:dyDescent="0.25"/>
    <row r="8638" ht="15.75" customHeight="1" x14ac:dyDescent="0.25"/>
    <row r="8639" ht="15.75" customHeight="1" x14ac:dyDescent="0.25"/>
    <row r="8640" ht="15.75" customHeight="1" x14ac:dyDescent="0.25"/>
    <row r="8641" ht="15.75" customHeight="1" x14ac:dyDescent="0.25"/>
    <row r="8642" ht="15.75" customHeight="1" x14ac:dyDescent="0.25"/>
    <row r="8643" ht="15.75" customHeight="1" x14ac:dyDescent="0.25"/>
    <row r="8644" ht="15.75" customHeight="1" x14ac:dyDescent="0.25"/>
    <row r="8645" ht="15.75" customHeight="1" x14ac:dyDescent="0.25"/>
    <row r="8646" ht="15.75" customHeight="1" x14ac:dyDescent="0.25"/>
    <row r="8647" ht="15.75" customHeight="1" x14ac:dyDescent="0.25"/>
    <row r="8648" ht="15.75" customHeight="1" x14ac:dyDescent="0.25"/>
    <row r="8649" ht="15.75" customHeight="1" x14ac:dyDescent="0.25"/>
    <row r="8650" ht="15.75" customHeight="1" x14ac:dyDescent="0.25"/>
    <row r="8651" ht="15.75" customHeight="1" x14ac:dyDescent="0.25"/>
    <row r="8652" ht="15.75" customHeight="1" x14ac:dyDescent="0.25"/>
    <row r="8653" ht="15.75" customHeight="1" x14ac:dyDescent="0.25"/>
    <row r="8654" ht="15.75" customHeight="1" x14ac:dyDescent="0.25"/>
    <row r="8655" ht="15.75" customHeight="1" x14ac:dyDescent="0.25"/>
    <row r="8656" ht="15.75" customHeight="1" x14ac:dyDescent="0.25"/>
    <row r="8657" ht="15.75" customHeight="1" x14ac:dyDescent="0.25"/>
    <row r="8658" ht="15.75" customHeight="1" x14ac:dyDescent="0.25"/>
    <row r="8659" ht="15.75" customHeight="1" x14ac:dyDescent="0.25"/>
    <row r="8660" ht="15.75" customHeight="1" x14ac:dyDescent="0.25"/>
    <row r="8661" ht="15.75" customHeight="1" x14ac:dyDescent="0.25"/>
    <row r="8662" ht="15.75" customHeight="1" x14ac:dyDescent="0.25"/>
    <row r="8663" ht="15.75" customHeight="1" x14ac:dyDescent="0.25"/>
    <row r="8664" ht="15.75" customHeight="1" x14ac:dyDescent="0.25"/>
    <row r="8665" ht="15.75" customHeight="1" x14ac:dyDescent="0.25"/>
    <row r="8666" ht="15.75" customHeight="1" x14ac:dyDescent="0.25"/>
    <row r="8667" ht="15.75" customHeight="1" x14ac:dyDescent="0.25"/>
    <row r="8668" ht="15.75" customHeight="1" x14ac:dyDescent="0.25"/>
    <row r="8669" ht="15.75" customHeight="1" x14ac:dyDescent="0.25"/>
    <row r="8670" ht="15.75" customHeight="1" x14ac:dyDescent="0.25"/>
    <row r="8671" ht="15.75" customHeight="1" x14ac:dyDescent="0.25"/>
    <row r="8672" ht="15.75" customHeight="1" x14ac:dyDescent="0.25"/>
    <row r="8673" ht="15.75" customHeight="1" x14ac:dyDescent="0.25"/>
    <row r="8674" ht="15.75" customHeight="1" x14ac:dyDescent="0.25"/>
    <row r="8675" ht="15.75" customHeight="1" x14ac:dyDescent="0.25"/>
    <row r="8676" ht="15.75" customHeight="1" x14ac:dyDescent="0.25"/>
    <row r="8677" ht="15.75" customHeight="1" x14ac:dyDescent="0.25"/>
    <row r="8678" ht="15.75" customHeight="1" x14ac:dyDescent="0.25"/>
    <row r="8679" ht="15.75" customHeight="1" x14ac:dyDescent="0.25"/>
    <row r="8680" ht="15.75" customHeight="1" x14ac:dyDescent="0.25"/>
    <row r="8681" ht="15.75" customHeight="1" x14ac:dyDescent="0.25"/>
    <row r="8682" ht="15.75" customHeight="1" x14ac:dyDescent="0.25"/>
    <row r="8683" ht="15.75" customHeight="1" x14ac:dyDescent="0.25"/>
    <row r="8684" ht="15.75" customHeight="1" x14ac:dyDescent="0.25"/>
    <row r="8685" ht="15.75" customHeight="1" x14ac:dyDescent="0.25"/>
    <row r="8686" ht="15.75" customHeight="1" x14ac:dyDescent="0.25"/>
    <row r="8687" ht="15.75" customHeight="1" x14ac:dyDescent="0.25"/>
    <row r="8688" ht="15.75" customHeight="1" x14ac:dyDescent="0.25"/>
    <row r="8689" ht="15.75" customHeight="1" x14ac:dyDescent="0.25"/>
    <row r="8690" ht="15.75" customHeight="1" x14ac:dyDescent="0.25"/>
    <row r="8691" ht="15.75" customHeight="1" x14ac:dyDescent="0.25"/>
    <row r="8692" ht="15.75" customHeight="1" x14ac:dyDescent="0.25"/>
    <row r="8693" ht="15.75" customHeight="1" x14ac:dyDescent="0.25"/>
    <row r="8694" ht="15.75" customHeight="1" x14ac:dyDescent="0.25"/>
    <row r="8695" ht="15.75" customHeight="1" x14ac:dyDescent="0.25"/>
    <row r="8696" ht="15.75" customHeight="1" x14ac:dyDescent="0.25"/>
    <row r="8697" ht="15.75" customHeight="1" x14ac:dyDescent="0.25"/>
    <row r="8698" ht="15.75" customHeight="1" x14ac:dyDescent="0.25"/>
    <row r="8699" ht="15.75" customHeight="1" x14ac:dyDescent="0.25"/>
    <row r="8700" ht="15.75" customHeight="1" x14ac:dyDescent="0.25"/>
    <row r="8701" ht="15.75" customHeight="1" x14ac:dyDescent="0.25"/>
    <row r="8702" ht="15.75" customHeight="1" x14ac:dyDescent="0.25"/>
    <row r="8703" ht="15.75" customHeight="1" x14ac:dyDescent="0.25"/>
    <row r="8704" ht="15.75" customHeight="1" x14ac:dyDescent="0.25"/>
    <row r="8705" ht="15.75" customHeight="1" x14ac:dyDescent="0.25"/>
    <row r="8706" ht="15.75" customHeight="1" x14ac:dyDescent="0.25"/>
    <row r="8707" ht="15.75" customHeight="1" x14ac:dyDescent="0.25"/>
    <row r="8708" ht="15.75" customHeight="1" x14ac:dyDescent="0.25"/>
    <row r="8709" ht="15.75" customHeight="1" x14ac:dyDescent="0.25"/>
    <row r="8710" ht="15.75" customHeight="1" x14ac:dyDescent="0.25"/>
    <row r="8711" ht="15.75" customHeight="1" x14ac:dyDescent="0.25"/>
    <row r="8712" ht="15.75" customHeight="1" x14ac:dyDescent="0.25"/>
    <row r="8713" ht="15.75" customHeight="1" x14ac:dyDescent="0.25"/>
    <row r="8714" ht="15.75" customHeight="1" x14ac:dyDescent="0.25"/>
    <row r="8715" ht="15.75" customHeight="1" x14ac:dyDescent="0.25"/>
    <row r="8716" ht="15.75" customHeight="1" x14ac:dyDescent="0.25"/>
    <row r="8717" ht="15.75" customHeight="1" x14ac:dyDescent="0.25"/>
    <row r="8718" ht="15.75" customHeight="1" x14ac:dyDescent="0.25"/>
    <row r="8719" ht="15.75" customHeight="1" x14ac:dyDescent="0.25"/>
    <row r="8720" ht="15.75" customHeight="1" x14ac:dyDescent="0.25"/>
    <row r="8721" ht="15.75" customHeight="1" x14ac:dyDescent="0.25"/>
    <row r="8722" ht="15.75" customHeight="1" x14ac:dyDescent="0.25"/>
    <row r="8723" ht="15.75" customHeight="1" x14ac:dyDescent="0.25"/>
    <row r="8724" ht="15.75" customHeight="1" x14ac:dyDescent="0.25"/>
    <row r="8725" ht="15.75" customHeight="1" x14ac:dyDescent="0.25"/>
    <row r="8726" ht="15.75" customHeight="1" x14ac:dyDescent="0.25"/>
    <row r="8727" ht="15.75" customHeight="1" x14ac:dyDescent="0.25"/>
    <row r="8728" ht="15.75" customHeight="1" x14ac:dyDescent="0.25"/>
    <row r="8729" ht="15.75" customHeight="1" x14ac:dyDescent="0.25"/>
    <row r="8730" ht="15.75" customHeight="1" x14ac:dyDescent="0.25"/>
    <row r="8731" ht="15.75" customHeight="1" x14ac:dyDescent="0.25"/>
    <row r="8732" ht="15.75" customHeight="1" x14ac:dyDescent="0.25"/>
    <row r="8733" ht="15.75" customHeight="1" x14ac:dyDescent="0.25"/>
    <row r="8734" ht="15.75" customHeight="1" x14ac:dyDescent="0.25"/>
    <row r="8735" ht="15.75" customHeight="1" x14ac:dyDescent="0.25"/>
    <row r="8736" ht="15.75" customHeight="1" x14ac:dyDescent="0.25"/>
    <row r="8737" ht="15.75" customHeight="1" x14ac:dyDescent="0.25"/>
    <row r="8738" ht="15.75" customHeight="1" x14ac:dyDescent="0.25"/>
    <row r="8739" ht="15.75" customHeight="1" x14ac:dyDescent="0.25"/>
    <row r="8740" ht="15.75" customHeight="1" x14ac:dyDescent="0.25"/>
    <row r="8741" ht="15.75" customHeight="1" x14ac:dyDescent="0.25"/>
    <row r="8742" ht="15.75" customHeight="1" x14ac:dyDescent="0.25"/>
    <row r="8743" ht="15.75" customHeight="1" x14ac:dyDescent="0.25"/>
    <row r="8744" ht="15.75" customHeight="1" x14ac:dyDescent="0.25"/>
    <row r="8745" ht="15.75" customHeight="1" x14ac:dyDescent="0.25"/>
    <row r="8746" ht="15.75" customHeight="1" x14ac:dyDescent="0.25"/>
    <row r="8747" ht="15.75" customHeight="1" x14ac:dyDescent="0.25"/>
    <row r="8748" ht="15.75" customHeight="1" x14ac:dyDescent="0.25"/>
    <row r="8749" ht="15.75" customHeight="1" x14ac:dyDescent="0.25"/>
    <row r="8750" ht="15.75" customHeight="1" x14ac:dyDescent="0.25"/>
    <row r="8751" ht="15.75" customHeight="1" x14ac:dyDescent="0.25"/>
    <row r="8752" ht="15.75" customHeight="1" x14ac:dyDescent="0.25"/>
    <row r="8753" ht="15.75" customHeight="1" x14ac:dyDescent="0.25"/>
    <row r="8754" ht="15.75" customHeight="1" x14ac:dyDescent="0.25"/>
    <row r="8755" ht="15.75" customHeight="1" x14ac:dyDescent="0.25"/>
    <row r="8756" ht="15.75" customHeight="1" x14ac:dyDescent="0.25"/>
    <row r="8757" ht="15.75" customHeight="1" x14ac:dyDescent="0.25"/>
    <row r="8758" ht="15.75" customHeight="1" x14ac:dyDescent="0.25"/>
    <row r="8759" ht="15.75" customHeight="1" x14ac:dyDescent="0.25"/>
    <row r="8760" ht="15.75" customHeight="1" x14ac:dyDescent="0.25"/>
    <row r="8761" ht="15.75" customHeight="1" x14ac:dyDescent="0.25"/>
    <row r="8762" ht="15.75" customHeight="1" x14ac:dyDescent="0.25"/>
    <row r="8763" ht="15.75" customHeight="1" x14ac:dyDescent="0.25"/>
    <row r="8764" ht="15.75" customHeight="1" x14ac:dyDescent="0.25"/>
    <row r="8765" ht="15.75" customHeight="1" x14ac:dyDescent="0.25"/>
    <row r="8766" ht="15.75" customHeight="1" x14ac:dyDescent="0.25"/>
    <row r="8767" ht="15.75" customHeight="1" x14ac:dyDescent="0.25"/>
    <row r="8768" ht="15.75" customHeight="1" x14ac:dyDescent="0.25"/>
    <row r="8769" ht="15.75" customHeight="1" x14ac:dyDescent="0.25"/>
    <row r="8770" ht="15.75" customHeight="1" x14ac:dyDescent="0.25"/>
    <row r="8771" ht="15.75" customHeight="1" x14ac:dyDescent="0.25"/>
    <row r="8772" ht="15.75" customHeight="1" x14ac:dyDescent="0.25"/>
    <row r="8773" ht="15.75" customHeight="1" x14ac:dyDescent="0.25"/>
    <row r="8774" ht="15.75" customHeight="1" x14ac:dyDescent="0.25"/>
    <row r="8775" ht="15.75" customHeight="1" x14ac:dyDescent="0.25"/>
    <row r="8776" ht="15.75" customHeight="1" x14ac:dyDescent="0.25"/>
    <row r="8777" ht="15.75" customHeight="1" x14ac:dyDescent="0.25"/>
    <row r="8778" ht="15.75" customHeight="1" x14ac:dyDescent="0.25"/>
    <row r="8779" ht="15.75" customHeight="1" x14ac:dyDescent="0.25"/>
    <row r="8780" ht="15.75" customHeight="1" x14ac:dyDescent="0.25"/>
    <row r="8781" ht="15.75" customHeight="1" x14ac:dyDescent="0.25"/>
    <row r="8782" ht="15.75" customHeight="1" x14ac:dyDescent="0.25"/>
    <row r="8783" ht="15.75" customHeight="1" x14ac:dyDescent="0.25"/>
    <row r="8784" ht="15.75" customHeight="1" x14ac:dyDescent="0.25"/>
    <row r="8785" ht="15.75" customHeight="1" x14ac:dyDescent="0.25"/>
    <row r="8786" ht="15.75" customHeight="1" x14ac:dyDescent="0.25"/>
    <row r="8787" ht="15.75" customHeight="1" x14ac:dyDescent="0.25"/>
    <row r="8788" ht="15.75" customHeight="1" x14ac:dyDescent="0.25"/>
    <row r="8789" ht="15.75" customHeight="1" x14ac:dyDescent="0.25"/>
    <row r="8790" ht="15.75" customHeight="1" x14ac:dyDescent="0.25"/>
    <row r="8791" ht="15.75" customHeight="1" x14ac:dyDescent="0.25"/>
    <row r="8792" ht="15.75" customHeight="1" x14ac:dyDescent="0.25"/>
    <row r="8793" ht="15.75" customHeight="1" x14ac:dyDescent="0.25"/>
    <row r="8794" ht="15.75" customHeight="1" x14ac:dyDescent="0.25"/>
    <row r="8795" ht="15.75" customHeight="1" x14ac:dyDescent="0.25"/>
    <row r="8796" ht="15.75" customHeight="1" x14ac:dyDescent="0.25"/>
    <row r="8797" ht="15.75" customHeight="1" x14ac:dyDescent="0.25"/>
    <row r="8798" ht="15.75" customHeight="1" x14ac:dyDescent="0.25"/>
    <row r="8799" ht="15.75" customHeight="1" x14ac:dyDescent="0.25"/>
    <row r="8800" ht="15.75" customHeight="1" x14ac:dyDescent="0.25"/>
    <row r="8801" ht="15.75" customHeight="1" x14ac:dyDescent="0.25"/>
    <row r="8802" ht="15.75" customHeight="1" x14ac:dyDescent="0.25"/>
    <row r="8803" ht="15.75" customHeight="1" x14ac:dyDescent="0.25"/>
    <row r="8804" ht="15.75" customHeight="1" x14ac:dyDescent="0.25"/>
    <row r="8805" ht="15.75" customHeight="1" x14ac:dyDescent="0.25"/>
    <row r="8806" ht="15.75" customHeight="1" x14ac:dyDescent="0.25"/>
    <row r="8807" ht="15.75" customHeight="1" x14ac:dyDescent="0.25"/>
    <row r="8808" ht="15.75" customHeight="1" x14ac:dyDescent="0.25"/>
    <row r="8809" ht="15.75" customHeight="1" x14ac:dyDescent="0.25"/>
    <row r="8810" ht="15.75" customHeight="1" x14ac:dyDescent="0.25"/>
    <row r="8811" ht="15.75" customHeight="1" x14ac:dyDescent="0.25"/>
    <row r="8812" ht="15.75" customHeight="1" x14ac:dyDescent="0.25"/>
    <row r="8813" ht="15.75" customHeight="1" x14ac:dyDescent="0.25"/>
    <row r="8814" ht="15.75" customHeight="1" x14ac:dyDescent="0.25"/>
    <row r="8815" ht="15.75" customHeight="1" x14ac:dyDescent="0.25"/>
    <row r="8816" ht="15.75" customHeight="1" x14ac:dyDescent="0.25"/>
    <row r="8817" ht="15.75" customHeight="1" x14ac:dyDescent="0.25"/>
    <row r="8818" ht="15.75" customHeight="1" x14ac:dyDescent="0.25"/>
    <row r="8819" ht="15.75" customHeight="1" x14ac:dyDescent="0.25"/>
    <row r="8820" ht="15.75" customHeight="1" x14ac:dyDescent="0.25"/>
    <row r="8821" ht="15.75" customHeight="1" x14ac:dyDescent="0.25"/>
    <row r="8822" ht="15.75" customHeight="1" x14ac:dyDescent="0.25"/>
    <row r="8823" ht="15.75" customHeight="1" x14ac:dyDescent="0.25"/>
    <row r="8824" ht="15.75" customHeight="1" x14ac:dyDescent="0.25"/>
    <row r="8825" ht="15.75" customHeight="1" x14ac:dyDescent="0.25"/>
    <row r="8826" ht="15.75" customHeight="1" x14ac:dyDescent="0.25"/>
    <row r="8827" ht="15.75" customHeight="1" x14ac:dyDescent="0.25"/>
    <row r="8828" ht="15.75" customHeight="1" x14ac:dyDescent="0.25"/>
    <row r="8829" ht="15.75" customHeight="1" x14ac:dyDescent="0.25"/>
    <row r="8830" ht="15.75" customHeight="1" x14ac:dyDescent="0.25"/>
    <row r="8831" ht="15.75" customHeight="1" x14ac:dyDescent="0.25"/>
    <row r="8832" ht="15.75" customHeight="1" x14ac:dyDescent="0.25"/>
    <row r="8833" ht="15.75" customHeight="1" x14ac:dyDescent="0.25"/>
    <row r="8834" ht="15.75" customHeight="1" x14ac:dyDescent="0.25"/>
    <row r="8835" ht="15.75" customHeight="1" x14ac:dyDescent="0.25"/>
    <row r="8836" ht="15.75" customHeight="1" x14ac:dyDescent="0.25"/>
    <row r="8837" ht="15.75" customHeight="1" x14ac:dyDescent="0.25"/>
    <row r="8838" ht="15.75" customHeight="1" x14ac:dyDescent="0.25"/>
    <row r="8839" ht="15.75" customHeight="1" x14ac:dyDescent="0.25"/>
    <row r="8840" ht="15.75" customHeight="1" x14ac:dyDescent="0.25"/>
    <row r="8841" ht="15.75" customHeight="1" x14ac:dyDescent="0.25"/>
    <row r="8842" ht="15.75" customHeight="1" x14ac:dyDescent="0.25"/>
    <row r="8843" ht="15.75" customHeight="1" x14ac:dyDescent="0.25"/>
    <row r="8844" ht="15.75" customHeight="1" x14ac:dyDescent="0.25"/>
    <row r="8845" ht="15.75" customHeight="1" x14ac:dyDescent="0.25"/>
    <row r="8846" ht="15.75" customHeight="1" x14ac:dyDescent="0.25"/>
    <row r="8847" ht="15.75" customHeight="1" x14ac:dyDescent="0.25"/>
    <row r="8848" ht="15.75" customHeight="1" x14ac:dyDescent="0.25"/>
    <row r="8849" ht="15.75" customHeight="1" x14ac:dyDescent="0.25"/>
    <row r="8850" ht="15.75" customHeight="1" x14ac:dyDescent="0.25"/>
    <row r="8851" ht="15.75" customHeight="1" x14ac:dyDescent="0.25"/>
    <row r="8852" ht="15.75" customHeight="1" x14ac:dyDescent="0.25"/>
    <row r="8853" ht="15.75" customHeight="1" x14ac:dyDescent="0.25"/>
    <row r="8854" ht="15.75" customHeight="1" x14ac:dyDescent="0.25"/>
    <row r="8855" ht="15.75" customHeight="1" x14ac:dyDescent="0.25"/>
    <row r="8856" ht="15.75" customHeight="1" x14ac:dyDescent="0.25"/>
    <row r="8857" ht="15.75" customHeight="1" x14ac:dyDescent="0.25"/>
    <row r="8858" ht="15.75" customHeight="1" x14ac:dyDescent="0.25"/>
    <row r="8859" ht="15.75" customHeight="1" x14ac:dyDescent="0.25"/>
    <row r="8860" ht="15.75" customHeight="1" x14ac:dyDescent="0.25"/>
    <row r="8861" ht="15.75" customHeight="1" x14ac:dyDescent="0.25"/>
    <row r="8862" ht="15.75" customHeight="1" x14ac:dyDescent="0.25"/>
    <row r="8863" ht="15.75" customHeight="1" x14ac:dyDescent="0.25"/>
    <row r="8864" ht="15.75" customHeight="1" x14ac:dyDescent="0.25"/>
    <row r="8865" ht="15.75" customHeight="1" x14ac:dyDescent="0.25"/>
    <row r="8866" ht="15.75" customHeight="1" x14ac:dyDescent="0.25"/>
    <row r="8867" ht="15.75" customHeight="1" x14ac:dyDescent="0.25"/>
    <row r="8868" ht="15.75" customHeight="1" x14ac:dyDescent="0.25"/>
    <row r="8869" ht="15.75" customHeight="1" x14ac:dyDescent="0.25"/>
    <row r="8870" ht="15.75" customHeight="1" x14ac:dyDescent="0.25"/>
    <row r="8871" ht="15.75" customHeight="1" x14ac:dyDescent="0.25"/>
    <row r="8872" ht="15.75" customHeight="1" x14ac:dyDescent="0.25"/>
    <row r="8873" ht="15.75" customHeight="1" x14ac:dyDescent="0.25"/>
    <row r="8874" ht="15.75" customHeight="1" x14ac:dyDescent="0.25"/>
    <row r="8875" ht="15.75" customHeight="1" x14ac:dyDescent="0.25"/>
    <row r="8876" ht="15.75" customHeight="1" x14ac:dyDescent="0.25"/>
    <row r="8877" ht="15.75" customHeight="1" x14ac:dyDescent="0.25"/>
    <row r="8878" ht="15.75" customHeight="1" x14ac:dyDescent="0.25"/>
    <row r="8879" ht="15.75" customHeight="1" x14ac:dyDescent="0.25"/>
    <row r="8880" ht="15.75" customHeight="1" x14ac:dyDescent="0.25"/>
    <row r="8881" ht="15.75" customHeight="1" x14ac:dyDescent="0.25"/>
    <row r="8882" ht="15.75" customHeight="1" x14ac:dyDescent="0.25"/>
    <row r="8883" ht="15.75" customHeight="1" x14ac:dyDescent="0.25"/>
    <row r="8884" ht="15.75" customHeight="1" x14ac:dyDescent="0.25"/>
    <row r="8885" ht="15.75" customHeight="1" x14ac:dyDescent="0.25"/>
    <row r="8886" ht="15.75" customHeight="1" x14ac:dyDescent="0.25"/>
    <row r="8887" ht="15.75" customHeight="1" x14ac:dyDescent="0.25"/>
    <row r="8888" ht="15.75" customHeight="1" x14ac:dyDescent="0.25"/>
    <row r="8889" ht="15.75" customHeight="1" x14ac:dyDescent="0.25"/>
    <row r="8890" ht="15.75" customHeight="1" x14ac:dyDescent="0.25"/>
    <row r="8891" ht="15.75" customHeight="1" x14ac:dyDescent="0.25"/>
    <row r="8892" ht="15.75" customHeight="1" x14ac:dyDescent="0.25"/>
    <row r="8893" ht="15.75" customHeight="1" x14ac:dyDescent="0.25"/>
    <row r="8894" ht="15.75" customHeight="1" x14ac:dyDescent="0.25"/>
    <row r="8895" ht="15.75" customHeight="1" x14ac:dyDescent="0.25"/>
    <row r="8896" ht="15.75" customHeight="1" x14ac:dyDescent="0.25"/>
    <row r="8897" ht="15.75" customHeight="1" x14ac:dyDescent="0.25"/>
    <row r="8898" ht="15.75" customHeight="1" x14ac:dyDescent="0.25"/>
    <row r="8899" ht="15.75" customHeight="1" x14ac:dyDescent="0.25"/>
    <row r="8900" ht="15.75" customHeight="1" x14ac:dyDescent="0.25"/>
    <row r="8901" ht="15.75" customHeight="1" x14ac:dyDescent="0.25"/>
    <row r="8902" ht="15.75" customHeight="1" x14ac:dyDescent="0.25"/>
    <row r="8903" ht="15.75" customHeight="1" x14ac:dyDescent="0.25"/>
    <row r="8904" ht="15.75" customHeight="1" x14ac:dyDescent="0.25"/>
    <row r="8905" ht="15.75" customHeight="1" x14ac:dyDescent="0.25"/>
    <row r="8906" ht="15.75" customHeight="1" x14ac:dyDescent="0.25"/>
    <row r="8907" ht="15.75" customHeight="1" x14ac:dyDescent="0.25"/>
    <row r="8908" ht="15.75" customHeight="1" x14ac:dyDescent="0.25"/>
    <row r="8909" ht="15.75" customHeight="1" x14ac:dyDescent="0.25"/>
    <row r="8910" ht="15.75" customHeight="1" x14ac:dyDescent="0.25"/>
    <row r="8911" ht="15.75" customHeight="1" x14ac:dyDescent="0.25"/>
    <row r="8912" ht="15.75" customHeight="1" x14ac:dyDescent="0.25"/>
    <row r="8913" ht="15.75" customHeight="1" x14ac:dyDescent="0.25"/>
    <row r="8914" ht="15.75" customHeight="1" x14ac:dyDescent="0.25"/>
    <row r="8915" ht="15.75" customHeight="1" x14ac:dyDescent="0.25"/>
    <row r="8916" ht="15.75" customHeight="1" x14ac:dyDescent="0.25"/>
    <row r="8917" ht="15.75" customHeight="1" x14ac:dyDescent="0.25"/>
    <row r="8918" ht="15.75" customHeight="1" x14ac:dyDescent="0.25"/>
    <row r="8919" ht="15.75" customHeight="1" x14ac:dyDescent="0.25"/>
    <row r="8920" ht="15.75" customHeight="1" x14ac:dyDescent="0.25"/>
    <row r="8921" ht="15.75" customHeight="1" x14ac:dyDescent="0.25"/>
    <row r="8922" ht="15.75" customHeight="1" x14ac:dyDescent="0.25"/>
    <row r="8923" ht="15.75" customHeight="1" x14ac:dyDescent="0.25"/>
    <row r="8924" ht="15.75" customHeight="1" x14ac:dyDescent="0.25"/>
    <row r="8925" ht="15.75" customHeight="1" x14ac:dyDescent="0.25"/>
    <row r="8926" ht="15.75" customHeight="1" x14ac:dyDescent="0.25"/>
    <row r="8927" ht="15.75" customHeight="1" x14ac:dyDescent="0.25"/>
    <row r="8928" ht="15.75" customHeight="1" x14ac:dyDescent="0.25"/>
    <row r="8929" ht="15.75" customHeight="1" x14ac:dyDescent="0.25"/>
    <row r="8930" ht="15.75" customHeight="1" x14ac:dyDescent="0.25"/>
    <row r="8931" ht="15.75" customHeight="1" x14ac:dyDescent="0.25"/>
    <row r="8932" ht="15.75" customHeight="1" x14ac:dyDescent="0.25"/>
    <row r="8933" ht="15.75" customHeight="1" x14ac:dyDescent="0.25"/>
    <row r="8934" ht="15.75" customHeight="1" x14ac:dyDescent="0.25"/>
    <row r="8935" ht="15.75" customHeight="1" x14ac:dyDescent="0.25"/>
    <row r="8936" ht="15.75" customHeight="1" x14ac:dyDescent="0.25"/>
    <row r="8937" ht="15.75" customHeight="1" x14ac:dyDescent="0.25"/>
    <row r="8938" ht="15.75" customHeight="1" x14ac:dyDescent="0.25"/>
    <row r="8939" ht="15.75" customHeight="1" x14ac:dyDescent="0.25"/>
    <row r="8940" ht="15.75" customHeight="1" x14ac:dyDescent="0.25"/>
    <row r="8941" ht="15.75" customHeight="1" x14ac:dyDescent="0.25"/>
    <row r="8942" ht="15.75" customHeight="1" x14ac:dyDescent="0.25"/>
    <row r="8943" ht="15.75" customHeight="1" x14ac:dyDescent="0.25"/>
    <row r="8944" ht="15.75" customHeight="1" x14ac:dyDescent="0.25"/>
    <row r="8945" ht="15.75" customHeight="1" x14ac:dyDescent="0.25"/>
    <row r="8946" ht="15.75" customHeight="1" x14ac:dyDescent="0.25"/>
    <row r="8947" ht="15.75" customHeight="1" x14ac:dyDescent="0.25"/>
    <row r="8948" ht="15.75" customHeight="1" x14ac:dyDescent="0.25"/>
    <row r="8949" ht="15.75" customHeight="1" x14ac:dyDescent="0.25"/>
    <row r="8950" ht="15.75" customHeight="1" x14ac:dyDescent="0.25"/>
    <row r="8951" ht="15.75" customHeight="1" x14ac:dyDescent="0.25"/>
    <row r="8952" ht="15.75" customHeight="1" x14ac:dyDescent="0.25"/>
    <row r="8953" ht="15.75" customHeight="1" x14ac:dyDescent="0.25"/>
    <row r="8954" ht="15.75" customHeight="1" x14ac:dyDescent="0.25"/>
    <row r="8955" ht="15.75" customHeight="1" x14ac:dyDescent="0.25"/>
    <row r="8956" ht="15.75" customHeight="1" x14ac:dyDescent="0.25"/>
    <row r="8957" ht="15.75" customHeight="1" x14ac:dyDescent="0.25"/>
    <row r="8958" ht="15.75" customHeight="1" x14ac:dyDescent="0.25"/>
    <row r="8959" ht="15.75" customHeight="1" x14ac:dyDescent="0.25"/>
    <row r="8960" ht="15.75" customHeight="1" x14ac:dyDescent="0.25"/>
    <row r="8961" ht="15.75" customHeight="1" x14ac:dyDescent="0.25"/>
    <row r="8962" ht="15.75" customHeight="1" x14ac:dyDescent="0.25"/>
    <row r="8963" ht="15.75" customHeight="1" x14ac:dyDescent="0.25"/>
    <row r="8964" ht="15.75" customHeight="1" x14ac:dyDescent="0.25"/>
    <row r="8965" ht="15.75" customHeight="1" x14ac:dyDescent="0.25"/>
    <row r="8966" ht="15.75" customHeight="1" x14ac:dyDescent="0.25"/>
    <row r="8967" ht="15.75" customHeight="1" x14ac:dyDescent="0.25"/>
    <row r="8968" ht="15.75" customHeight="1" x14ac:dyDescent="0.25"/>
    <row r="8969" ht="15.75" customHeight="1" x14ac:dyDescent="0.25"/>
    <row r="8970" ht="15.75" customHeight="1" x14ac:dyDescent="0.25"/>
    <row r="8971" ht="15.75" customHeight="1" x14ac:dyDescent="0.25"/>
    <row r="8972" ht="15.75" customHeight="1" x14ac:dyDescent="0.25"/>
    <row r="8973" ht="15.75" customHeight="1" x14ac:dyDescent="0.25"/>
    <row r="8974" ht="15.75" customHeight="1" x14ac:dyDescent="0.25"/>
    <row r="8975" ht="15.75" customHeight="1" x14ac:dyDescent="0.25"/>
    <row r="8976" ht="15.75" customHeight="1" x14ac:dyDescent="0.25"/>
    <row r="8977" ht="15.75" customHeight="1" x14ac:dyDescent="0.25"/>
    <row r="8978" ht="15.75" customHeight="1" x14ac:dyDescent="0.25"/>
    <row r="8979" ht="15.75" customHeight="1" x14ac:dyDescent="0.25"/>
    <row r="8980" ht="15.75" customHeight="1" x14ac:dyDescent="0.25"/>
    <row r="8981" ht="15.75" customHeight="1" x14ac:dyDescent="0.25"/>
    <row r="8982" ht="15.75" customHeight="1" x14ac:dyDescent="0.25"/>
    <row r="8983" ht="15.75" customHeight="1" x14ac:dyDescent="0.25"/>
    <row r="8984" ht="15.75" customHeight="1" x14ac:dyDescent="0.25"/>
    <row r="8985" ht="15.75" customHeight="1" x14ac:dyDescent="0.25"/>
    <row r="8986" ht="15.75" customHeight="1" x14ac:dyDescent="0.25"/>
    <row r="8987" ht="15.75" customHeight="1" x14ac:dyDescent="0.25"/>
    <row r="8988" ht="15.75" customHeight="1" x14ac:dyDescent="0.25"/>
    <row r="8989" ht="15.75" customHeight="1" x14ac:dyDescent="0.25"/>
    <row r="8990" ht="15.75" customHeight="1" x14ac:dyDescent="0.25"/>
    <row r="8991" ht="15.75" customHeight="1" x14ac:dyDescent="0.25"/>
    <row r="8992" ht="15.75" customHeight="1" x14ac:dyDescent="0.25"/>
    <row r="8993" ht="15.75" customHeight="1" x14ac:dyDescent="0.25"/>
    <row r="8994" ht="15.75" customHeight="1" x14ac:dyDescent="0.25"/>
    <row r="8995" ht="15.75" customHeight="1" x14ac:dyDescent="0.25"/>
    <row r="8996" ht="15.75" customHeight="1" x14ac:dyDescent="0.25"/>
    <row r="8997" ht="15.75" customHeight="1" x14ac:dyDescent="0.25"/>
    <row r="8998" ht="15.75" customHeight="1" x14ac:dyDescent="0.25"/>
    <row r="8999" ht="15.75" customHeight="1" x14ac:dyDescent="0.25"/>
    <row r="9000" ht="15.75" customHeight="1" x14ac:dyDescent="0.25"/>
    <row r="9001" ht="15.75" customHeight="1" x14ac:dyDescent="0.25"/>
    <row r="9002" ht="15.75" customHeight="1" x14ac:dyDescent="0.25"/>
    <row r="9003" ht="15.75" customHeight="1" x14ac:dyDescent="0.25"/>
    <row r="9004" ht="15.75" customHeight="1" x14ac:dyDescent="0.25"/>
    <row r="9005" ht="15.75" customHeight="1" x14ac:dyDescent="0.25"/>
    <row r="9006" ht="15.75" customHeight="1" x14ac:dyDescent="0.25"/>
    <row r="9007" ht="15.75" customHeight="1" x14ac:dyDescent="0.25"/>
    <row r="9008" ht="15.75" customHeight="1" x14ac:dyDescent="0.25"/>
    <row r="9009" ht="15.75" customHeight="1" x14ac:dyDescent="0.25"/>
    <row r="9010" ht="15.75" customHeight="1" x14ac:dyDescent="0.25"/>
    <row r="9011" ht="15.75" customHeight="1" x14ac:dyDescent="0.25"/>
    <row r="9012" ht="15.75" customHeight="1" x14ac:dyDescent="0.25"/>
    <row r="9013" ht="15.75" customHeight="1" x14ac:dyDescent="0.25"/>
    <row r="9014" ht="15.75" customHeight="1" x14ac:dyDescent="0.25"/>
    <row r="9015" ht="15.75" customHeight="1" x14ac:dyDescent="0.25"/>
    <row r="9016" ht="15.75" customHeight="1" x14ac:dyDescent="0.25"/>
    <row r="9017" ht="15.75" customHeight="1" x14ac:dyDescent="0.25"/>
    <row r="9018" ht="15.75" customHeight="1" x14ac:dyDescent="0.25"/>
    <row r="9019" ht="15.75" customHeight="1" x14ac:dyDescent="0.25"/>
    <row r="9020" ht="15.75" customHeight="1" x14ac:dyDescent="0.25"/>
    <row r="9021" ht="15.75" customHeight="1" x14ac:dyDescent="0.25"/>
    <row r="9022" ht="15.75" customHeight="1" x14ac:dyDescent="0.25"/>
    <row r="9023" ht="15.75" customHeight="1" x14ac:dyDescent="0.25"/>
    <row r="9024" ht="15.75" customHeight="1" x14ac:dyDescent="0.25"/>
    <row r="9025" ht="15.75" customHeight="1" x14ac:dyDescent="0.25"/>
    <row r="9026" ht="15.75" customHeight="1" x14ac:dyDescent="0.25"/>
    <row r="9027" ht="15.75" customHeight="1" x14ac:dyDescent="0.25"/>
    <row r="9028" ht="15.75" customHeight="1" x14ac:dyDescent="0.25"/>
    <row r="9029" ht="15.75" customHeight="1" x14ac:dyDescent="0.25"/>
    <row r="9030" ht="15.75" customHeight="1" x14ac:dyDescent="0.25"/>
    <row r="9031" ht="15.75" customHeight="1" x14ac:dyDescent="0.25"/>
    <row r="9032" ht="15.75" customHeight="1" x14ac:dyDescent="0.25"/>
    <row r="9033" ht="15.75" customHeight="1" x14ac:dyDescent="0.25"/>
    <row r="9034" ht="15.75" customHeight="1" x14ac:dyDescent="0.25"/>
    <row r="9035" ht="15.75" customHeight="1" x14ac:dyDescent="0.25"/>
    <row r="9036" ht="15.75" customHeight="1" x14ac:dyDescent="0.25"/>
    <row r="9037" ht="15.75" customHeight="1" x14ac:dyDescent="0.25"/>
    <row r="9038" ht="15.75" customHeight="1" x14ac:dyDescent="0.25"/>
    <row r="9039" ht="15.75" customHeight="1" x14ac:dyDescent="0.25"/>
    <row r="9040" ht="15.75" customHeight="1" x14ac:dyDescent="0.25"/>
    <row r="9041" ht="15.75" customHeight="1" x14ac:dyDescent="0.25"/>
    <row r="9042" ht="15.75" customHeight="1" x14ac:dyDescent="0.25"/>
    <row r="9043" ht="15.75" customHeight="1" x14ac:dyDescent="0.25"/>
    <row r="9044" ht="15.75" customHeight="1" x14ac:dyDescent="0.25"/>
    <row r="9045" ht="15.75" customHeight="1" x14ac:dyDescent="0.25"/>
    <row r="9046" ht="15.75" customHeight="1" x14ac:dyDescent="0.25"/>
    <row r="9047" ht="15.75" customHeight="1" x14ac:dyDescent="0.25"/>
    <row r="9048" ht="15.75" customHeight="1" x14ac:dyDescent="0.25"/>
    <row r="9049" ht="15.75" customHeight="1" x14ac:dyDescent="0.25"/>
    <row r="9050" ht="15.75" customHeight="1" x14ac:dyDescent="0.25"/>
    <row r="9051" ht="15.75" customHeight="1" x14ac:dyDescent="0.25"/>
    <row r="9052" ht="15.75" customHeight="1" x14ac:dyDescent="0.25"/>
    <row r="9053" ht="15.75" customHeight="1" x14ac:dyDescent="0.25"/>
    <row r="9054" ht="15.75" customHeight="1" x14ac:dyDescent="0.25"/>
    <row r="9055" ht="15.75" customHeight="1" x14ac:dyDescent="0.25"/>
    <row r="9056" ht="15.75" customHeight="1" x14ac:dyDescent="0.25"/>
    <row r="9057" ht="15.75" customHeight="1" x14ac:dyDescent="0.25"/>
    <row r="9058" ht="15.75" customHeight="1" x14ac:dyDescent="0.25"/>
    <row r="9059" ht="15.75" customHeight="1" x14ac:dyDescent="0.25"/>
    <row r="9060" ht="15.75" customHeight="1" x14ac:dyDescent="0.25"/>
    <row r="9061" ht="15.75" customHeight="1" x14ac:dyDescent="0.25"/>
    <row r="9062" ht="15.75" customHeight="1" x14ac:dyDescent="0.25"/>
    <row r="9063" ht="15.75" customHeight="1" x14ac:dyDescent="0.25"/>
    <row r="9064" ht="15.75" customHeight="1" x14ac:dyDescent="0.25"/>
    <row r="9065" ht="15.75" customHeight="1" x14ac:dyDescent="0.25"/>
    <row r="9066" ht="15.75" customHeight="1" x14ac:dyDescent="0.25"/>
    <row r="9067" ht="15.75" customHeight="1" x14ac:dyDescent="0.25"/>
    <row r="9068" ht="15.75" customHeight="1" x14ac:dyDescent="0.25"/>
    <row r="9069" ht="15.75" customHeight="1" x14ac:dyDescent="0.25"/>
    <row r="9070" ht="15.75" customHeight="1" x14ac:dyDescent="0.25"/>
    <row r="9071" ht="15.75" customHeight="1" x14ac:dyDescent="0.25"/>
    <row r="9072" ht="15.75" customHeight="1" x14ac:dyDescent="0.25"/>
    <row r="9073" ht="15.75" customHeight="1" x14ac:dyDescent="0.25"/>
    <row r="9074" ht="15.75" customHeight="1" x14ac:dyDescent="0.25"/>
    <row r="9075" ht="15.75" customHeight="1" x14ac:dyDescent="0.25"/>
    <row r="9076" ht="15.75" customHeight="1" x14ac:dyDescent="0.25"/>
    <row r="9077" ht="15.75" customHeight="1" x14ac:dyDescent="0.25"/>
    <row r="9078" ht="15.75" customHeight="1" x14ac:dyDescent="0.25"/>
    <row r="9079" ht="15.75" customHeight="1" x14ac:dyDescent="0.25"/>
    <row r="9080" ht="15.75" customHeight="1" x14ac:dyDescent="0.25"/>
    <row r="9081" ht="15.75" customHeight="1" x14ac:dyDescent="0.25"/>
    <row r="9082" ht="15.75" customHeight="1" x14ac:dyDescent="0.25"/>
    <row r="9083" ht="15.75" customHeight="1" x14ac:dyDescent="0.25"/>
    <row r="9084" ht="15.75" customHeight="1" x14ac:dyDescent="0.25"/>
    <row r="9085" ht="15.75" customHeight="1" x14ac:dyDescent="0.25"/>
    <row r="9086" ht="15.75" customHeight="1" x14ac:dyDescent="0.25"/>
    <row r="9087" ht="15.75" customHeight="1" x14ac:dyDescent="0.25"/>
    <row r="9088" ht="15.75" customHeight="1" x14ac:dyDescent="0.25"/>
    <row r="9089" ht="15.75" customHeight="1" x14ac:dyDescent="0.25"/>
    <row r="9090" ht="15.75" customHeight="1" x14ac:dyDescent="0.25"/>
    <row r="9091" ht="15.75" customHeight="1" x14ac:dyDescent="0.25"/>
    <row r="9092" ht="15.75" customHeight="1" x14ac:dyDescent="0.25"/>
    <row r="9093" ht="15.75" customHeight="1" x14ac:dyDescent="0.25"/>
    <row r="9094" ht="15.75" customHeight="1" x14ac:dyDescent="0.25"/>
    <row r="9095" ht="15.75" customHeight="1" x14ac:dyDescent="0.25"/>
    <row r="9096" ht="15.75" customHeight="1" x14ac:dyDescent="0.25"/>
    <row r="9097" ht="15.75" customHeight="1" x14ac:dyDescent="0.25"/>
    <row r="9098" ht="15.75" customHeight="1" x14ac:dyDescent="0.25"/>
    <row r="9099" ht="15.75" customHeight="1" x14ac:dyDescent="0.25"/>
    <row r="9100" ht="15.75" customHeight="1" x14ac:dyDescent="0.25"/>
    <row r="9101" ht="15.75" customHeight="1" x14ac:dyDescent="0.25"/>
    <row r="9102" ht="15.75" customHeight="1" x14ac:dyDescent="0.25"/>
    <row r="9103" ht="15.75" customHeight="1" x14ac:dyDescent="0.25"/>
    <row r="9104" ht="15.75" customHeight="1" x14ac:dyDescent="0.25"/>
    <row r="9105" ht="15.75" customHeight="1" x14ac:dyDescent="0.25"/>
    <row r="9106" ht="15.75" customHeight="1" x14ac:dyDescent="0.25"/>
    <row r="9107" ht="15.75" customHeight="1" x14ac:dyDescent="0.25"/>
    <row r="9108" ht="15.75" customHeight="1" x14ac:dyDescent="0.25"/>
    <row r="9109" ht="15.75" customHeight="1" x14ac:dyDescent="0.25"/>
    <row r="9110" ht="15.75" customHeight="1" x14ac:dyDescent="0.25"/>
    <row r="9111" ht="15.75" customHeight="1" x14ac:dyDescent="0.25"/>
    <row r="9112" ht="15.75" customHeight="1" x14ac:dyDescent="0.25"/>
    <row r="9113" ht="15.75" customHeight="1" x14ac:dyDescent="0.25"/>
    <row r="9114" ht="15.75" customHeight="1" x14ac:dyDescent="0.25"/>
    <row r="9115" ht="15.75" customHeight="1" x14ac:dyDescent="0.25"/>
    <row r="9116" ht="15.75" customHeight="1" x14ac:dyDescent="0.25"/>
    <row r="9117" ht="15.75" customHeight="1" x14ac:dyDescent="0.25"/>
    <row r="9118" ht="15.75" customHeight="1" x14ac:dyDescent="0.25"/>
    <row r="9119" ht="15.75" customHeight="1" x14ac:dyDescent="0.25"/>
    <row r="9120" ht="15.75" customHeight="1" x14ac:dyDescent="0.25"/>
    <row r="9121" ht="15.75" customHeight="1" x14ac:dyDescent="0.25"/>
    <row r="9122" ht="15.75" customHeight="1" x14ac:dyDescent="0.25"/>
    <row r="9123" ht="15.75" customHeight="1" x14ac:dyDescent="0.25"/>
    <row r="9124" ht="15.75" customHeight="1" x14ac:dyDescent="0.25"/>
    <row r="9125" ht="15.75" customHeight="1" x14ac:dyDescent="0.25"/>
    <row r="9126" ht="15.75" customHeight="1" x14ac:dyDescent="0.25"/>
    <row r="9127" ht="15.75" customHeight="1" x14ac:dyDescent="0.25"/>
    <row r="9128" ht="15.75" customHeight="1" x14ac:dyDescent="0.25"/>
    <row r="9129" ht="15.75" customHeight="1" x14ac:dyDescent="0.25"/>
    <row r="9130" ht="15.75" customHeight="1" x14ac:dyDescent="0.25"/>
    <row r="9131" ht="15.75" customHeight="1" x14ac:dyDescent="0.25"/>
    <row r="9132" ht="15.75" customHeight="1" x14ac:dyDescent="0.25"/>
    <row r="9133" ht="15.75" customHeight="1" x14ac:dyDescent="0.25"/>
    <row r="9134" ht="15.75" customHeight="1" x14ac:dyDescent="0.25"/>
    <row r="9135" ht="15.75" customHeight="1" x14ac:dyDescent="0.25"/>
    <row r="9136" ht="15.75" customHeight="1" x14ac:dyDescent="0.25"/>
    <row r="9137" ht="15.75" customHeight="1" x14ac:dyDescent="0.25"/>
    <row r="9138" ht="15.75" customHeight="1" x14ac:dyDescent="0.25"/>
    <row r="9139" ht="15.75" customHeight="1" x14ac:dyDescent="0.25"/>
    <row r="9140" ht="15.75" customHeight="1" x14ac:dyDescent="0.25"/>
    <row r="9141" ht="15.75" customHeight="1" x14ac:dyDescent="0.25"/>
    <row r="9142" ht="15.75" customHeight="1" x14ac:dyDescent="0.25"/>
    <row r="9143" ht="15.75" customHeight="1" x14ac:dyDescent="0.25"/>
    <row r="9144" ht="15.75" customHeight="1" x14ac:dyDescent="0.25"/>
    <row r="9145" ht="15.75" customHeight="1" x14ac:dyDescent="0.25"/>
    <row r="9146" ht="15.75" customHeight="1" x14ac:dyDescent="0.25"/>
    <row r="9147" ht="15.75" customHeight="1" x14ac:dyDescent="0.25"/>
    <row r="9148" ht="15.75" customHeight="1" x14ac:dyDescent="0.25"/>
    <row r="9149" ht="15.75" customHeight="1" x14ac:dyDescent="0.25"/>
    <row r="9150" ht="15.75" customHeight="1" x14ac:dyDescent="0.25"/>
    <row r="9151" ht="15.75" customHeight="1" x14ac:dyDescent="0.25"/>
    <row r="9152" ht="15.75" customHeight="1" x14ac:dyDescent="0.25"/>
    <row r="9153" ht="15.75" customHeight="1" x14ac:dyDescent="0.25"/>
    <row r="9154" ht="15.75" customHeight="1" x14ac:dyDescent="0.25"/>
    <row r="9155" ht="15.75" customHeight="1" x14ac:dyDescent="0.25"/>
    <row r="9156" ht="15.75" customHeight="1" x14ac:dyDescent="0.25"/>
    <row r="9157" ht="15.75" customHeight="1" x14ac:dyDescent="0.25"/>
    <row r="9158" ht="15.75" customHeight="1" x14ac:dyDescent="0.25"/>
    <row r="9159" ht="15.75" customHeight="1" x14ac:dyDescent="0.25"/>
    <row r="9160" ht="15.75" customHeight="1" x14ac:dyDescent="0.25"/>
    <row r="9161" ht="15.75" customHeight="1" x14ac:dyDescent="0.25"/>
    <row r="9162" ht="15.75" customHeight="1" x14ac:dyDescent="0.25"/>
    <row r="9163" ht="15.75" customHeight="1" x14ac:dyDescent="0.25"/>
    <row r="9164" ht="15.75" customHeight="1" x14ac:dyDescent="0.25"/>
    <row r="9165" ht="15.75" customHeight="1" x14ac:dyDescent="0.25"/>
    <row r="9166" ht="15.75" customHeight="1" x14ac:dyDescent="0.25"/>
    <row r="9167" ht="15.75" customHeight="1" x14ac:dyDescent="0.25"/>
    <row r="9168" ht="15.75" customHeight="1" x14ac:dyDescent="0.25"/>
    <row r="9169" ht="15.75" customHeight="1" x14ac:dyDescent="0.25"/>
    <row r="9170" ht="15.75" customHeight="1" x14ac:dyDescent="0.25"/>
    <row r="9171" ht="15.75" customHeight="1" x14ac:dyDescent="0.25"/>
    <row r="9172" ht="15.75" customHeight="1" x14ac:dyDescent="0.25"/>
    <row r="9173" ht="15.75" customHeight="1" x14ac:dyDescent="0.25"/>
    <row r="9174" ht="15.75" customHeight="1" x14ac:dyDescent="0.25"/>
    <row r="9175" ht="15.75" customHeight="1" x14ac:dyDescent="0.25"/>
    <row r="9176" ht="15.75" customHeight="1" x14ac:dyDescent="0.25"/>
    <row r="9177" ht="15.75" customHeight="1" x14ac:dyDescent="0.25"/>
    <row r="9178" ht="15.75" customHeight="1" x14ac:dyDescent="0.25"/>
    <row r="9179" ht="15.75" customHeight="1" x14ac:dyDescent="0.25"/>
    <row r="9180" ht="15.75" customHeight="1" x14ac:dyDescent="0.25"/>
    <row r="9181" ht="15.75" customHeight="1" x14ac:dyDescent="0.25"/>
    <row r="9182" ht="15.75" customHeight="1" x14ac:dyDescent="0.25"/>
    <row r="9183" ht="15.75" customHeight="1" x14ac:dyDescent="0.25"/>
    <row r="9184" ht="15.75" customHeight="1" x14ac:dyDescent="0.25"/>
    <row r="9185" ht="15.75" customHeight="1" x14ac:dyDescent="0.25"/>
    <row r="9186" ht="15.75" customHeight="1" x14ac:dyDescent="0.25"/>
    <row r="9187" ht="15.75" customHeight="1" x14ac:dyDescent="0.25"/>
    <row r="9188" ht="15.75" customHeight="1" x14ac:dyDescent="0.25"/>
    <row r="9189" ht="15.75" customHeight="1" x14ac:dyDescent="0.25"/>
    <row r="9190" ht="15.75" customHeight="1" x14ac:dyDescent="0.25"/>
    <row r="9191" ht="15.75" customHeight="1" x14ac:dyDescent="0.25"/>
    <row r="9192" ht="15.75" customHeight="1" x14ac:dyDescent="0.25"/>
    <row r="9193" ht="15.75" customHeight="1" x14ac:dyDescent="0.25"/>
    <row r="9194" ht="15.75" customHeight="1" x14ac:dyDescent="0.25"/>
    <row r="9195" ht="15.75" customHeight="1" x14ac:dyDescent="0.25"/>
    <row r="9196" ht="15.75" customHeight="1" x14ac:dyDescent="0.25"/>
    <row r="9197" ht="15.75" customHeight="1" x14ac:dyDescent="0.25"/>
    <row r="9198" ht="15.75" customHeight="1" x14ac:dyDescent="0.25"/>
    <row r="9199" ht="15.75" customHeight="1" x14ac:dyDescent="0.25"/>
    <row r="9200" ht="15.75" customHeight="1" x14ac:dyDescent="0.25"/>
    <row r="9201" ht="15.75" customHeight="1" x14ac:dyDescent="0.25"/>
    <row r="9202" ht="15.75" customHeight="1" x14ac:dyDescent="0.25"/>
    <row r="9203" ht="15.75" customHeight="1" x14ac:dyDescent="0.25"/>
    <row r="9204" ht="15.75" customHeight="1" x14ac:dyDescent="0.25"/>
    <row r="9205" ht="15.75" customHeight="1" x14ac:dyDescent="0.25"/>
    <row r="9206" ht="15.75" customHeight="1" x14ac:dyDescent="0.25"/>
    <row r="9207" ht="15.75" customHeight="1" x14ac:dyDescent="0.25"/>
    <row r="9208" ht="15.75" customHeight="1" x14ac:dyDescent="0.25"/>
    <row r="9209" ht="15.75" customHeight="1" x14ac:dyDescent="0.25"/>
    <row r="9210" ht="15.75" customHeight="1" x14ac:dyDescent="0.25"/>
    <row r="9211" ht="15.75" customHeight="1" x14ac:dyDescent="0.25"/>
    <row r="9212" ht="15.75" customHeight="1" x14ac:dyDescent="0.25"/>
    <row r="9213" ht="15.75" customHeight="1" x14ac:dyDescent="0.25"/>
    <row r="9214" ht="15.75" customHeight="1" x14ac:dyDescent="0.25"/>
    <row r="9215" ht="15.75" customHeight="1" x14ac:dyDescent="0.25"/>
    <row r="9216" ht="15.75" customHeight="1" x14ac:dyDescent="0.25"/>
    <row r="9217" ht="15.75" customHeight="1" x14ac:dyDescent="0.25"/>
    <row r="9218" ht="15.75" customHeight="1" x14ac:dyDescent="0.25"/>
    <row r="9219" ht="15.75" customHeight="1" x14ac:dyDescent="0.25"/>
    <row r="9220" ht="15.75" customHeight="1" x14ac:dyDescent="0.25"/>
    <row r="9221" ht="15.75" customHeight="1" x14ac:dyDescent="0.25"/>
    <row r="9222" ht="15.75" customHeight="1" x14ac:dyDescent="0.25"/>
    <row r="9223" ht="15.75" customHeight="1" x14ac:dyDescent="0.25"/>
    <row r="9224" ht="15.75" customHeight="1" x14ac:dyDescent="0.25"/>
    <row r="9225" ht="15.75" customHeight="1" x14ac:dyDescent="0.25"/>
    <row r="9226" ht="15.75" customHeight="1" x14ac:dyDescent="0.25"/>
    <row r="9227" ht="15.75" customHeight="1" x14ac:dyDescent="0.25"/>
    <row r="9228" ht="15.75" customHeight="1" x14ac:dyDescent="0.25"/>
    <row r="9229" ht="15.75" customHeight="1" x14ac:dyDescent="0.25"/>
    <row r="9230" ht="15.75" customHeight="1" x14ac:dyDescent="0.25"/>
    <row r="9231" ht="15.75" customHeight="1" x14ac:dyDescent="0.25"/>
    <row r="9232" ht="15.75" customHeight="1" x14ac:dyDescent="0.25"/>
    <row r="9233" ht="15.75" customHeight="1" x14ac:dyDescent="0.25"/>
    <row r="9234" ht="15.75" customHeight="1" x14ac:dyDescent="0.25"/>
    <row r="9235" ht="15.75" customHeight="1" x14ac:dyDescent="0.25"/>
    <row r="9236" ht="15.75" customHeight="1" x14ac:dyDescent="0.25"/>
    <row r="9237" ht="15.75" customHeight="1" x14ac:dyDescent="0.25"/>
    <row r="9238" ht="15.75" customHeight="1" x14ac:dyDescent="0.25"/>
    <row r="9239" ht="15.75" customHeight="1" x14ac:dyDescent="0.25"/>
    <row r="9240" ht="15.75" customHeight="1" x14ac:dyDescent="0.25"/>
    <row r="9241" ht="15.75" customHeight="1" x14ac:dyDescent="0.25"/>
    <row r="9242" ht="15.75" customHeight="1" x14ac:dyDescent="0.25"/>
    <row r="9243" ht="15.75" customHeight="1" x14ac:dyDescent="0.25"/>
    <row r="9244" ht="15.75" customHeight="1" x14ac:dyDescent="0.25"/>
    <row r="9245" ht="15.75" customHeight="1" x14ac:dyDescent="0.25"/>
    <row r="9246" ht="15.75" customHeight="1" x14ac:dyDescent="0.25"/>
    <row r="9247" ht="15.75" customHeight="1" x14ac:dyDescent="0.25"/>
    <row r="9248" ht="15.75" customHeight="1" x14ac:dyDescent="0.25"/>
    <row r="9249" ht="15.75" customHeight="1" x14ac:dyDescent="0.25"/>
    <row r="9250" ht="15.75" customHeight="1" x14ac:dyDescent="0.25"/>
    <row r="9251" ht="15.75" customHeight="1" x14ac:dyDescent="0.25"/>
    <row r="9252" ht="15.75" customHeight="1" x14ac:dyDescent="0.25"/>
    <row r="9253" ht="15.75" customHeight="1" x14ac:dyDescent="0.25"/>
    <row r="9254" ht="15.75" customHeight="1" x14ac:dyDescent="0.25"/>
    <row r="9255" ht="15.75" customHeight="1" x14ac:dyDescent="0.25"/>
    <row r="9256" ht="15.75" customHeight="1" x14ac:dyDescent="0.25"/>
    <row r="9257" ht="15.75" customHeight="1" x14ac:dyDescent="0.25"/>
    <row r="9258" ht="15.75" customHeight="1" x14ac:dyDescent="0.25"/>
    <row r="9259" ht="15.75" customHeight="1" x14ac:dyDescent="0.25"/>
    <row r="9260" ht="15.75" customHeight="1" x14ac:dyDescent="0.25"/>
    <row r="9261" ht="15.75" customHeight="1" x14ac:dyDescent="0.25"/>
    <row r="9262" ht="15.75" customHeight="1" x14ac:dyDescent="0.25"/>
    <row r="9263" ht="15.75" customHeight="1" x14ac:dyDescent="0.25"/>
    <row r="9264" ht="15.75" customHeight="1" x14ac:dyDescent="0.25"/>
    <row r="9265" ht="15.75" customHeight="1" x14ac:dyDescent="0.25"/>
    <row r="9266" ht="15.75" customHeight="1" x14ac:dyDescent="0.25"/>
    <row r="9267" ht="15.75" customHeight="1" x14ac:dyDescent="0.25"/>
    <row r="9268" ht="15.75" customHeight="1" x14ac:dyDescent="0.25"/>
    <row r="9269" ht="15.75" customHeight="1" x14ac:dyDescent="0.25"/>
    <row r="9270" ht="15.75" customHeight="1" x14ac:dyDescent="0.25"/>
    <row r="9271" ht="15.75" customHeight="1" x14ac:dyDescent="0.25"/>
    <row r="9272" ht="15.75" customHeight="1" x14ac:dyDescent="0.25"/>
    <row r="9273" ht="15.75" customHeight="1" x14ac:dyDescent="0.25"/>
    <row r="9274" ht="15.75" customHeight="1" x14ac:dyDescent="0.25"/>
    <row r="9275" ht="15.75" customHeight="1" x14ac:dyDescent="0.25"/>
    <row r="9276" ht="15.75" customHeight="1" x14ac:dyDescent="0.25"/>
    <row r="9277" ht="15.75" customHeight="1" x14ac:dyDescent="0.25"/>
    <row r="9278" ht="15.75" customHeight="1" x14ac:dyDescent="0.25"/>
    <row r="9279" ht="15.75" customHeight="1" x14ac:dyDescent="0.25"/>
    <row r="9280" ht="15.75" customHeight="1" x14ac:dyDescent="0.25"/>
    <row r="9281" ht="15.75" customHeight="1" x14ac:dyDescent="0.25"/>
    <row r="9282" ht="15.75" customHeight="1" x14ac:dyDescent="0.25"/>
    <row r="9283" ht="15.75" customHeight="1" x14ac:dyDescent="0.25"/>
    <row r="9284" ht="15.75" customHeight="1" x14ac:dyDescent="0.25"/>
    <row r="9285" ht="15.75" customHeight="1" x14ac:dyDescent="0.25"/>
    <row r="9286" ht="15.75" customHeight="1" x14ac:dyDescent="0.25"/>
    <row r="9287" ht="15.75" customHeight="1" x14ac:dyDescent="0.25"/>
    <row r="9288" ht="15.75" customHeight="1" x14ac:dyDescent="0.25"/>
    <row r="9289" ht="15.75" customHeight="1" x14ac:dyDescent="0.25"/>
    <row r="9290" ht="15.75" customHeight="1" x14ac:dyDescent="0.25"/>
    <row r="9291" ht="15.75" customHeight="1" x14ac:dyDescent="0.25"/>
    <row r="9292" ht="15.75" customHeight="1" x14ac:dyDescent="0.25"/>
    <row r="9293" ht="15.75" customHeight="1" x14ac:dyDescent="0.25"/>
    <row r="9294" ht="15.75" customHeight="1" x14ac:dyDescent="0.25"/>
    <row r="9295" ht="15.75" customHeight="1" x14ac:dyDescent="0.25"/>
    <row r="9296" ht="15.75" customHeight="1" x14ac:dyDescent="0.25"/>
    <row r="9297" ht="15.75" customHeight="1" x14ac:dyDescent="0.25"/>
    <row r="9298" ht="15.75" customHeight="1" x14ac:dyDescent="0.25"/>
    <row r="9299" ht="15.75" customHeight="1" x14ac:dyDescent="0.25"/>
    <row r="9300" ht="15.75" customHeight="1" x14ac:dyDescent="0.25"/>
    <row r="9301" ht="15.75" customHeight="1" x14ac:dyDescent="0.25"/>
    <row r="9302" ht="15.75" customHeight="1" x14ac:dyDescent="0.25"/>
    <row r="9303" ht="15.75" customHeight="1" x14ac:dyDescent="0.25"/>
    <row r="9304" ht="15.75" customHeight="1" x14ac:dyDescent="0.25"/>
    <row r="9305" ht="15.75" customHeight="1" x14ac:dyDescent="0.25"/>
    <row r="9306" ht="15.75" customHeight="1" x14ac:dyDescent="0.25"/>
    <row r="9307" ht="15.75" customHeight="1" x14ac:dyDescent="0.25"/>
    <row r="9308" ht="15.75" customHeight="1" x14ac:dyDescent="0.25"/>
    <row r="9309" ht="15.75" customHeight="1" x14ac:dyDescent="0.25"/>
    <row r="9310" ht="15.75" customHeight="1" x14ac:dyDescent="0.25"/>
    <row r="9311" ht="15.75" customHeight="1" x14ac:dyDescent="0.25"/>
    <row r="9312" ht="15.75" customHeight="1" x14ac:dyDescent="0.25"/>
    <row r="9313" ht="15.75" customHeight="1" x14ac:dyDescent="0.25"/>
    <row r="9314" ht="15.75" customHeight="1" x14ac:dyDescent="0.25"/>
    <row r="9315" ht="15.75" customHeight="1" x14ac:dyDescent="0.25"/>
    <row r="9316" ht="15.75" customHeight="1" x14ac:dyDescent="0.25"/>
    <row r="9317" ht="15.75" customHeight="1" x14ac:dyDescent="0.25"/>
    <row r="9318" ht="15.75" customHeight="1" x14ac:dyDescent="0.25"/>
    <row r="9319" ht="15.75" customHeight="1" x14ac:dyDescent="0.25"/>
    <row r="9320" ht="15.75" customHeight="1" x14ac:dyDescent="0.25"/>
    <row r="9321" ht="15.75" customHeight="1" x14ac:dyDescent="0.25"/>
    <row r="9322" ht="15.75" customHeight="1" x14ac:dyDescent="0.25"/>
    <row r="9323" ht="15.75" customHeight="1" x14ac:dyDescent="0.25"/>
    <row r="9324" ht="15.75" customHeight="1" x14ac:dyDescent="0.25"/>
    <row r="9325" ht="15.75" customHeight="1" x14ac:dyDescent="0.25"/>
    <row r="9326" ht="15.75" customHeight="1" x14ac:dyDescent="0.25"/>
    <row r="9327" ht="15.75" customHeight="1" x14ac:dyDescent="0.25"/>
    <row r="9328" ht="15.75" customHeight="1" x14ac:dyDescent="0.25"/>
    <row r="9329" ht="15.75" customHeight="1" x14ac:dyDescent="0.25"/>
    <row r="9330" ht="15.75" customHeight="1" x14ac:dyDescent="0.25"/>
    <row r="9331" ht="15.75" customHeight="1" x14ac:dyDescent="0.25"/>
    <row r="9332" ht="15.75" customHeight="1" x14ac:dyDescent="0.25"/>
    <row r="9333" ht="15.75" customHeight="1" x14ac:dyDescent="0.25"/>
    <row r="9334" ht="15.75" customHeight="1" x14ac:dyDescent="0.25"/>
    <row r="9335" ht="15.75" customHeight="1" x14ac:dyDescent="0.25"/>
    <row r="9336" ht="15.75" customHeight="1" x14ac:dyDescent="0.25"/>
    <row r="9337" ht="15.75" customHeight="1" x14ac:dyDescent="0.25"/>
    <row r="9338" ht="15.75" customHeight="1" x14ac:dyDescent="0.25"/>
    <row r="9339" ht="15.75" customHeight="1" x14ac:dyDescent="0.25"/>
    <row r="9340" ht="15.75" customHeight="1" x14ac:dyDescent="0.25"/>
    <row r="9341" ht="15.75" customHeight="1" x14ac:dyDescent="0.25"/>
    <row r="9342" ht="15.75" customHeight="1" x14ac:dyDescent="0.25"/>
    <row r="9343" ht="15.75" customHeight="1" x14ac:dyDescent="0.25"/>
    <row r="9344" ht="15.75" customHeight="1" x14ac:dyDescent="0.25"/>
    <row r="9345" ht="15.75" customHeight="1" x14ac:dyDescent="0.25"/>
    <row r="9346" ht="15.75" customHeight="1" x14ac:dyDescent="0.25"/>
    <row r="9347" ht="15.75" customHeight="1" x14ac:dyDescent="0.25"/>
    <row r="9348" ht="15.75" customHeight="1" x14ac:dyDescent="0.25"/>
    <row r="9349" ht="15.75" customHeight="1" x14ac:dyDescent="0.25"/>
    <row r="9350" ht="15.75" customHeight="1" x14ac:dyDescent="0.25"/>
    <row r="9351" ht="15.75" customHeight="1" x14ac:dyDescent="0.25"/>
    <row r="9352" ht="15.75" customHeight="1" x14ac:dyDescent="0.25"/>
    <row r="9353" ht="15.75" customHeight="1" x14ac:dyDescent="0.25"/>
    <row r="9354" ht="15.75" customHeight="1" x14ac:dyDescent="0.25"/>
    <row r="9355" ht="15.75" customHeight="1" x14ac:dyDescent="0.25"/>
    <row r="9356" ht="15.75" customHeight="1" x14ac:dyDescent="0.25"/>
    <row r="9357" ht="15.75" customHeight="1" x14ac:dyDescent="0.25"/>
    <row r="9358" ht="15.75" customHeight="1" x14ac:dyDescent="0.25"/>
    <row r="9359" ht="15.75" customHeight="1" x14ac:dyDescent="0.25"/>
    <row r="9360" ht="15.75" customHeight="1" x14ac:dyDescent="0.25"/>
    <row r="9361" ht="15.75" customHeight="1" x14ac:dyDescent="0.25"/>
    <row r="9362" ht="15.75" customHeight="1" x14ac:dyDescent="0.25"/>
    <row r="9363" ht="15.75" customHeight="1" x14ac:dyDescent="0.25"/>
    <row r="9364" ht="15.75" customHeight="1" x14ac:dyDescent="0.25"/>
    <row r="9365" ht="15.75" customHeight="1" x14ac:dyDescent="0.25"/>
    <row r="9366" ht="15.75" customHeight="1" x14ac:dyDescent="0.25"/>
    <row r="9367" ht="15.75" customHeight="1" x14ac:dyDescent="0.25"/>
    <row r="9368" ht="15.75" customHeight="1" x14ac:dyDescent="0.25"/>
    <row r="9369" ht="15.75" customHeight="1" x14ac:dyDescent="0.25"/>
    <row r="9370" ht="15.75" customHeight="1" x14ac:dyDescent="0.25"/>
    <row r="9371" ht="15.75" customHeight="1" x14ac:dyDescent="0.25"/>
    <row r="9372" ht="15.75" customHeight="1" x14ac:dyDescent="0.25"/>
    <row r="9373" ht="15.75" customHeight="1" x14ac:dyDescent="0.25"/>
    <row r="9374" ht="15.75" customHeight="1" x14ac:dyDescent="0.25"/>
    <row r="9375" ht="15.75" customHeight="1" x14ac:dyDescent="0.25"/>
    <row r="9376" ht="15.75" customHeight="1" x14ac:dyDescent="0.25"/>
    <row r="9377" ht="15.75" customHeight="1" x14ac:dyDescent="0.25"/>
    <row r="9378" ht="15.75" customHeight="1" x14ac:dyDescent="0.25"/>
    <row r="9379" ht="15.75" customHeight="1" x14ac:dyDescent="0.25"/>
    <row r="9380" ht="15.75" customHeight="1" x14ac:dyDescent="0.25"/>
    <row r="9381" ht="15.75" customHeight="1" x14ac:dyDescent="0.25"/>
    <row r="9382" ht="15.75" customHeight="1" x14ac:dyDescent="0.25"/>
    <row r="9383" ht="15.75" customHeight="1" x14ac:dyDescent="0.25"/>
    <row r="9384" ht="15.75" customHeight="1" x14ac:dyDescent="0.25"/>
    <row r="9385" ht="15.75" customHeight="1" x14ac:dyDescent="0.25"/>
    <row r="9386" ht="15.75" customHeight="1" x14ac:dyDescent="0.25"/>
    <row r="9387" ht="15.75" customHeight="1" x14ac:dyDescent="0.25"/>
    <row r="9388" ht="15.75" customHeight="1" x14ac:dyDescent="0.25"/>
    <row r="9389" ht="15.75" customHeight="1" x14ac:dyDescent="0.25"/>
    <row r="9390" ht="15.75" customHeight="1" x14ac:dyDescent="0.25"/>
    <row r="9391" ht="15.75" customHeight="1" x14ac:dyDescent="0.25"/>
    <row r="9392" ht="15.75" customHeight="1" x14ac:dyDescent="0.25"/>
    <row r="9393" ht="15.75" customHeight="1" x14ac:dyDescent="0.25"/>
    <row r="9394" ht="15.75" customHeight="1" x14ac:dyDescent="0.25"/>
    <row r="9395" ht="15.75" customHeight="1" x14ac:dyDescent="0.25"/>
    <row r="9396" ht="15.75" customHeight="1" x14ac:dyDescent="0.25"/>
    <row r="9397" ht="15.75" customHeight="1" x14ac:dyDescent="0.25"/>
    <row r="9398" ht="15.75" customHeight="1" x14ac:dyDescent="0.25"/>
    <row r="9399" ht="15.75" customHeight="1" x14ac:dyDescent="0.25"/>
    <row r="9400" ht="15.75" customHeight="1" x14ac:dyDescent="0.25"/>
    <row r="9401" ht="15.75" customHeight="1" x14ac:dyDescent="0.25"/>
    <row r="9402" ht="15.75" customHeight="1" x14ac:dyDescent="0.25"/>
    <row r="9403" ht="15.75" customHeight="1" x14ac:dyDescent="0.25"/>
    <row r="9404" ht="15.75" customHeight="1" x14ac:dyDescent="0.25"/>
    <row r="9405" ht="15.75" customHeight="1" x14ac:dyDescent="0.25"/>
    <row r="9406" ht="15.75" customHeight="1" x14ac:dyDescent="0.25"/>
    <row r="9407" ht="15.75" customHeight="1" x14ac:dyDescent="0.25"/>
    <row r="9408" ht="15.75" customHeight="1" x14ac:dyDescent="0.25"/>
    <row r="9409" ht="15.75" customHeight="1" x14ac:dyDescent="0.25"/>
    <row r="9410" ht="15.75" customHeight="1" x14ac:dyDescent="0.25"/>
    <row r="9411" ht="15.75" customHeight="1" x14ac:dyDescent="0.25"/>
    <row r="9412" ht="15.75" customHeight="1" x14ac:dyDescent="0.25"/>
    <row r="9413" ht="15.75" customHeight="1" x14ac:dyDescent="0.25"/>
    <row r="9414" ht="15.75" customHeight="1" x14ac:dyDescent="0.25"/>
    <row r="9415" ht="15.75" customHeight="1" x14ac:dyDescent="0.25"/>
    <row r="9416" ht="15.75" customHeight="1" x14ac:dyDescent="0.25"/>
    <row r="9417" ht="15.75" customHeight="1" x14ac:dyDescent="0.25"/>
    <row r="9418" ht="15.75" customHeight="1" x14ac:dyDescent="0.25"/>
    <row r="9419" ht="15.75" customHeight="1" x14ac:dyDescent="0.25"/>
    <row r="9420" ht="15.75" customHeight="1" x14ac:dyDescent="0.25"/>
    <row r="9421" ht="15.75" customHeight="1" x14ac:dyDescent="0.25"/>
    <row r="9422" ht="15.75" customHeight="1" x14ac:dyDescent="0.25"/>
    <row r="9423" ht="15.75" customHeight="1" x14ac:dyDescent="0.25"/>
    <row r="9424" ht="15.75" customHeight="1" x14ac:dyDescent="0.25"/>
    <row r="9425" ht="15.75" customHeight="1" x14ac:dyDescent="0.25"/>
    <row r="9426" ht="15.75" customHeight="1" x14ac:dyDescent="0.25"/>
    <row r="9427" ht="15.75" customHeight="1" x14ac:dyDescent="0.25"/>
    <row r="9428" ht="15.75" customHeight="1" x14ac:dyDescent="0.25"/>
    <row r="9429" ht="15.75" customHeight="1" x14ac:dyDescent="0.25"/>
    <row r="9430" ht="15.75" customHeight="1" x14ac:dyDescent="0.25"/>
    <row r="9431" ht="15.75" customHeight="1" x14ac:dyDescent="0.25"/>
    <row r="9432" ht="15.75" customHeight="1" x14ac:dyDescent="0.25"/>
    <row r="9433" ht="15.75" customHeight="1" x14ac:dyDescent="0.25"/>
    <row r="9434" ht="15.75" customHeight="1" x14ac:dyDescent="0.25"/>
    <row r="9435" ht="15.75" customHeight="1" x14ac:dyDescent="0.25"/>
    <row r="9436" ht="15.75" customHeight="1" x14ac:dyDescent="0.25"/>
    <row r="9437" ht="15.75" customHeight="1" x14ac:dyDescent="0.25"/>
    <row r="9438" ht="15.75" customHeight="1" x14ac:dyDescent="0.25"/>
    <row r="9439" ht="15.75" customHeight="1" x14ac:dyDescent="0.25"/>
    <row r="9440" ht="15.75" customHeight="1" x14ac:dyDescent="0.25"/>
    <row r="9441" ht="15.75" customHeight="1" x14ac:dyDescent="0.25"/>
    <row r="9442" ht="15.75" customHeight="1" x14ac:dyDescent="0.25"/>
    <row r="9443" ht="15.75" customHeight="1" x14ac:dyDescent="0.25"/>
    <row r="9444" ht="15.75" customHeight="1" x14ac:dyDescent="0.25"/>
    <row r="9445" ht="15.75" customHeight="1" x14ac:dyDescent="0.25"/>
    <row r="9446" ht="15.75" customHeight="1" x14ac:dyDescent="0.25"/>
    <row r="9447" ht="15.75" customHeight="1" x14ac:dyDescent="0.25"/>
    <row r="9448" ht="15.75" customHeight="1" x14ac:dyDescent="0.25"/>
    <row r="9449" ht="15.75" customHeight="1" x14ac:dyDescent="0.25"/>
    <row r="9450" ht="15.75" customHeight="1" x14ac:dyDescent="0.25"/>
    <row r="9451" ht="15.75" customHeight="1" x14ac:dyDescent="0.25"/>
    <row r="9452" ht="15.75" customHeight="1" x14ac:dyDescent="0.25"/>
    <row r="9453" ht="15.75" customHeight="1" x14ac:dyDescent="0.25"/>
    <row r="9454" ht="15.75" customHeight="1" x14ac:dyDescent="0.25"/>
    <row r="9455" ht="15.75" customHeight="1" x14ac:dyDescent="0.25"/>
    <row r="9456" ht="15.75" customHeight="1" x14ac:dyDescent="0.25"/>
    <row r="9457" ht="15.75" customHeight="1" x14ac:dyDescent="0.25"/>
    <row r="9458" ht="15.75" customHeight="1" x14ac:dyDescent="0.25"/>
    <row r="9459" ht="15.75" customHeight="1" x14ac:dyDescent="0.25"/>
    <row r="9460" ht="15.75" customHeight="1" x14ac:dyDescent="0.25"/>
    <row r="9461" ht="15.75" customHeight="1" x14ac:dyDescent="0.25"/>
    <row r="9462" ht="15.75" customHeight="1" x14ac:dyDescent="0.25"/>
    <row r="9463" ht="15.75" customHeight="1" x14ac:dyDescent="0.25"/>
    <row r="9464" ht="15.75" customHeight="1" x14ac:dyDescent="0.25"/>
    <row r="9465" ht="15.75" customHeight="1" x14ac:dyDescent="0.25"/>
    <row r="9466" ht="15.75" customHeight="1" x14ac:dyDescent="0.25"/>
    <row r="9467" ht="15.75" customHeight="1" x14ac:dyDescent="0.25"/>
    <row r="9468" ht="15.75" customHeight="1" x14ac:dyDescent="0.25"/>
    <row r="9469" ht="15.75" customHeight="1" x14ac:dyDescent="0.25"/>
    <row r="9470" ht="15.75" customHeight="1" x14ac:dyDescent="0.25"/>
    <row r="9471" ht="15.75" customHeight="1" x14ac:dyDescent="0.25"/>
    <row r="9472" ht="15.75" customHeight="1" x14ac:dyDescent="0.25"/>
    <row r="9473" ht="15.75" customHeight="1" x14ac:dyDescent="0.25"/>
    <row r="9474" ht="15.75" customHeight="1" x14ac:dyDescent="0.25"/>
    <row r="9475" ht="15.75" customHeight="1" x14ac:dyDescent="0.25"/>
    <row r="9476" ht="15.75" customHeight="1" x14ac:dyDescent="0.25"/>
    <row r="9477" ht="15.75" customHeight="1" x14ac:dyDescent="0.25"/>
    <row r="9478" ht="15.75" customHeight="1" x14ac:dyDescent="0.25"/>
    <row r="9479" ht="15.75" customHeight="1" x14ac:dyDescent="0.25"/>
    <row r="9480" ht="15.75" customHeight="1" x14ac:dyDescent="0.25"/>
    <row r="9481" ht="15.75" customHeight="1" x14ac:dyDescent="0.25"/>
    <row r="9482" ht="15.75" customHeight="1" x14ac:dyDescent="0.25"/>
    <row r="9483" ht="15.75" customHeight="1" x14ac:dyDescent="0.25"/>
    <row r="9484" ht="15.75" customHeight="1" x14ac:dyDescent="0.25"/>
    <row r="9485" ht="15.75" customHeight="1" x14ac:dyDescent="0.25"/>
    <row r="9486" ht="15.75" customHeight="1" x14ac:dyDescent="0.25"/>
    <row r="9487" ht="15.75" customHeight="1" x14ac:dyDescent="0.25"/>
    <row r="9488" ht="15.75" customHeight="1" x14ac:dyDescent="0.25"/>
    <row r="9489" ht="15.75" customHeight="1" x14ac:dyDescent="0.25"/>
    <row r="9490" ht="15.75" customHeight="1" x14ac:dyDescent="0.25"/>
    <row r="9491" ht="15.75" customHeight="1" x14ac:dyDescent="0.25"/>
    <row r="9492" ht="15.75" customHeight="1" x14ac:dyDescent="0.25"/>
    <row r="9493" ht="15.75" customHeight="1" x14ac:dyDescent="0.25"/>
    <row r="9494" ht="15.75" customHeight="1" x14ac:dyDescent="0.25"/>
    <row r="9495" ht="15.75" customHeight="1" x14ac:dyDescent="0.25"/>
    <row r="9496" ht="15.75" customHeight="1" x14ac:dyDescent="0.25"/>
    <row r="9497" ht="15.75" customHeight="1" x14ac:dyDescent="0.25"/>
    <row r="9498" ht="15.75" customHeight="1" x14ac:dyDescent="0.25"/>
    <row r="9499" ht="15.75" customHeight="1" x14ac:dyDescent="0.25"/>
    <row r="9500" ht="15.75" customHeight="1" x14ac:dyDescent="0.25"/>
    <row r="9501" ht="15.75" customHeight="1" x14ac:dyDescent="0.25"/>
    <row r="9502" ht="15.75" customHeight="1" x14ac:dyDescent="0.25"/>
    <row r="9503" ht="15.75" customHeight="1" x14ac:dyDescent="0.25"/>
    <row r="9504" ht="15.75" customHeight="1" x14ac:dyDescent="0.25"/>
    <row r="9505" ht="15.75" customHeight="1" x14ac:dyDescent="0.25"/>
    <row r="9506" ht="15.75" customHeight="1" x14ac:dyDescent="0.25"/>
    <row r="9507" ht="15.75" customHeight="1" x14ac:dyDescent="0.25"/>
    <row r="9508" ht="15.75" customHeight="1" x14ac:dyDescent="0.25"/>
    <row r="9509" ht="15.75" customHeight="1" x14ac:dyDescent="0.25"/>
    <row r="9510" ht="15.75" customHeight="1" x14ac:dyDescent="0.25"/>
    <row r="9511" ht="15.75" customHeight="1" x14ac:dyDescent="0.25"/>
    <row r="9512" ht="15.75" customHeight="1" x14ac:dyDescent="0.25"/>
    <row r="9513" ht="15.75" customHeight="1" x14ac:dyDescent="0.25"/>
    <row r="9514" ht="15.75" customHeight="1" x14ac:dyDescent="0.25"/>
    <row r="9515" ht="15.75" customHeight="1" x14ac:dyDescent="0.25"/>
    <row r="9516" ht="15.75" customHeight="1" x14ac:dyDescent="0.25"/>
    <row r="9517" ht="15.75" customHeight="1" x14ac:dyDescent="0.25"/>
    <row r="9518" ht="15.75" customHeight="1" x14ac:dyDescent="0.25"/>
    <row r="9519" ht="15.75" customHeight="1" x14ac:dyDescent="0.25"/>
    <row r="9520" ht="15.75" customHeight="1" x14ac:dyDescent="0.25"/>
    <row r="9521" ht="15.75" customHeight="1" x14ac:dyDescent="0.25"/>
    <row r="9522" ht="15.75" customHeight="1" x14ac:dyDescent="0.25"/>
    <row r="9523" ht="15.75" customHeight="1" x14ac:dyDescent="0.25"/>
    <row r="9524" ht="15.75" customHeight="1" x14ac:dyDescent="0.25"/>
    <row r="9525" ht="15.75" customHeight="1" x14ac:dyDescent="0.25"/>
    <row r="9526" ht="15.75" customHeight="1" x14ac:dyDescent="0.25"/>
    <row r="9527" ht="15.75" customHeight="1" x14ac:dyDescent="0.25"/>
    <row r="9528" ht="15.75" customHeight="1" x14ac:dyDescent="0.25"/>
    <row r="9529" ht="15.75" customHeight="1" x14ac:dyDescent="0.25"/>
    <row r="9530" ht="15.75" customHeight="1" x14ac:dyDescent="0.25"/>
    <row r="9531" ht="15.75" customHeight="1" x14ac:dyDescent="0.25"/>
    <row r="9532" ht="15.75" customHeight="1" x14ac:dyDescent="0.25"/>
    <row r="9533" ht="15.75" customHeight="1" x14ac:dyDescent="0.25"/>
    <row r="9534" ht="15.75" customHeight="1" x14ac:dyDescent="0.25"/>
    <row r="9535" ht="15.75" customHeight="1" x14ac:dyDescent="0.25"/>
    <row r="9536" ht="15.75" customHeight="1" x14ac:dyDescent="0.25"/>
    <row r="9537" ht="15.75" customHeight="1" x14ac:dyDescent="0.25"/>
    <row r="9538" ht="15.75" customHeight="1" x14ac:dyDescent="0.25"/>
    <row r="9539" ht="15.75" customHeight="1" x14ac:dyDescent="0.25"/>
    <row r="9540" ht="15.75" customHeight="1" x14ac:dyDescent="0.25"/>
    <row r="9541" ht="15.75" customHeight="1" x14ac:dyDescent="0.25"/>
    <row r="9542" ht="15.75" customHeight="1" x14ac:dyDescent="0.25"/>
    <row r="9543" ht="15.75" customHeight="1" x14ac:dyDescent="0.25"/>
    <row r="9544" ht="15.75" customHeight="1" x14ac:dyDescent="0.25"/>
    <row r="9545" ht="15.75" customHeight="1" x14ac:dyDescent="0.25"/>
    <row r="9546" ht="15.75" customHeight="1" x14ac:dyDescent="0.25"/>
    <row r="9547" ht="15.75" customHeight="1" x14ac:dyDescent="0.25"/>
    <row r="9548" ht="15.75" customHeight="1" x14ac:dyDescent="0.25"/>
    <row r="9549" ht="15.75" customHeight="1" x14ac:dyDescent="0.25"/>
    <row r="9550" ht="15.75" customHeight="1" x14ac:dyDescent="0.25"/>
    <row r="9551" ht="15.75" customHeight="1" x14ac:dyDescent="0.25"/>
    <row r="9552" ht="15.75" customHeight="1" x14ac:dyDescent="0.25"/>
    <row r="9553" ht="15.75" customHeight="1" x14ac:dyDescent="0.25"/>
    <row r="9554" ht="15.75" customHeight="1" x14ac:dyDescent="0.25"/>
    <row r="9555" ht="15.75" customHeight="1" x14ac:dyDescent="0.25"/>
    <row r="9556" ht="15.75" customHeight="1" x14ac:dyDescent="0.25"/>
    <row r="9557" ht="15.75" customHeight="1" x14ac:dyDescent="0.25"/>
    <row r="9558" ht="15.75" customHeight="1" x14ac:dyDescent="0.25"/>
    <row r="9559" ht="15.75" customHeight="1" x14ac:dyDescent="0.25"/>
    <row r="9560" ht="15.75" customHeight="1" x14ac:dyDescent="0.25"/>
    <row r="9561" ht="15.75" customHeight="1" x14ac:dyDescent="0.25"/>
    <row r="9562" ht="15.75" customHeight="1" x14ac:dyDescent="0.25"/>
    <row r="9563" ht="15.75" customHeight="1" x14ac:dyDescent="0.25"/>
    <row r="9564" ht="15.75" customHeight="1" x14ac:dyDescent="0.25"/>
    <row r="9565" ht="15.75" customHeight="1" x14ac:dyDescent="0.25"/>
    <row r="9566" ht="15.75" customHeight="1" x14ac:dyDescent="0.25"/>
    <row r="9567" ht="15.75" customHeight="1" x14ac:dyDescent="0.25"/>
    <row r="9568" ht="15.75" customHeight="1" x14ac:dyDescent="0.25"/>
    <row r="9569" ht="15.75" customHeight="1" x14ac:dyDescent="0.25"/>
    <row r="9570" ht="15.75" customHeight="1" x14ac:dyDescent="0.25"/>
    <row r="9571" ht="15.75" customHeight="1" x14ac:dyDescent="0.25"/>
    <row r="9572" ht="15.75" customHeight="1" x14ac:dyDescent="0.25"/>
    <row r="9573" ht="15.75" customHeight="1" x14ac:dyDescent="0.25"/>
    <row r="9574" ht="15.75" customHeight="1" x14ac:dyDescent="0.25"/>
    <row r="9575" ht="15.75" customHeight="1" x14ac:dyDescent="0.25"/>
    <row r="9576" ht="15.75" customHeight="1" x14ac:dyDescent="0.25"/>
    <row r="9577" ht="15.75" customHeight="1" x14ac:dyDescent="0.25"/>
    <row r="9578" ht="15.75" customHeight="1" x14ac:dyDescent="0.25"/>
    <row r="9579" ht="15.75" customHeight="1" x14ac:dyDescent="0.25"/>
    <row r="9580" ht="15.75" customHeight="1" x14ac:dyDescent="0.25"/>
    <row r="9581" ht="15.75" customHeight="1" x14ac:dyDescent="0.25"/>
    <row r="9582" ht="15.75" customHeight="1" x14ac:dyDescent="0.25"/>
    <row r="9583" ht="15.75" customHeight="1" x14ac:dyDescent="0.25"/>
    <row r="9584" ht="15.75" customHeight="1" x14ac:dyDescent="0.25"/>
    <row r="9585" ht="15.75" customHeight="1" x14ac:dyDescent="0.25"/>
    <row r="9586" ht="15.75" customHeight="1" x14ac:dyDescent="0.25"/>
    <row r="9587" ht="15.75" customHeight="1" x14ac:dyDescent="0.25"/>
    <row r="9588" ht="15.75" customHeight="1" x14ac:dyDescent="0.25"/>
    <row r="9589" ht="15.75" customHeight="1" x14ac:dyDescent="0.25"/>
    <row r="9590" ht="15.75" customHeight="1" x14ac:dyDescent="0.25"/>
    <row r="9591" ht="15.75" customHeight="1" x14ac:dyDescent="0.25"/>
    <row r="9592" ht="15.75" customHeight="1" x14ac:dyDescent="0.25"/>
    <row r="9593" ht="15.75" customHeight="1" x14ac:dyDescent="0.25"/>
    <row r="9594" ht="15.75" customHeight="1" x14ac:dyDescent="0.25"/>
    <row r="9595" ht="15.75" customHeight="1" x14ac:dyDescent="0.25"/>
    <row r="9596" ht="15.75" customHeight="1" x14ac:dyDescent="0.25"/>
    <row r="9597" ht="15.75" customHeight="1" x14ac:dyDescent="0.25"/>
    <row r="9598" ht="15.75" customHeight="1" x14ac:dyDescent="0.25"/>
    <row r="9599" ht="15.75" customHeight="1" x14ac:dyDescent="0.25"/>
    <row r="9600" ht="15.75" customHeight="1" x14ac:dyDescent="0.25"/>
    <row r="9601" ht="15.75" customHeight="1" x14ac:dyDescent="0.25"/>
    <row r="9602" ht="15.75" customHeight="1" x14ac:dyDescent="0.25"/>
    <row r="9603" ht="15.75" customHeight="1" x14ac:dyDescent="0.25"/>
    <row r="9604" ht="15.75" customHeight="1" x14ac:dyDescent="0.25"/>
    <row r="9605" ht="15.75" customHeight="1" x14ac:dyDescent="0.25"/>
    <row r="9606" ht="15.75" customHeight="1" x14ac:dyDescent="0.25"/>
    <row r="9607" ht="15.75" customHeight="1" x14ac:dyDescent="0.25"/>
    <row r="9608" ht="15.75" customHeight="1" x14ac:dyDescent="0.25"/>
    <row r="9609" ht="15.75" customHeight="1" x14ac:dyDescent="0.25"/>
    <row r="9610" ht="15.75" customHeight="1" x14ac:dyDescent="0.25"/>
    <row r="9611" ht="15.75" customHeight="1" x14ac:dyDescent="0.25"/>
    <row r="9612" ht="15.75" customHeight="1" x14ac:dyDescent="0.25"/>
    <row r="9613" ht="15.75" customHeight="1" x14ac:dyDescent="0.25"/>
    <row r="9614" ht="15.75" customHeight="1" x14ac:dyDescent="0.25"/>
    <row r="9615" ht="15.75" customHeight="1" x14ac:dyDescent="0.25"/>
    <row r="9616" ht="15.75" customHeight="1" x14ac:dyDescent="0.25"/>
    <row r="9617" ht="15.75" customHeight="1" x14ac:dyDescent="0.25"/>
    <row r="9618" ht="15.75" customHeight="1" x14ac:dyDescent="0.25"/>
    <row r="9619" ht="15.75" customHeight="1" x14ac:dyDescent="0.25"/>
    <row r="9620" ht="15.75" customHeight="1" x14ac:dyDescent="0.25"/>
    <row r="9621" ht="15.75" customHeight="1" x14ac:dyDescent="0.25"/>
    <row r="9622" ht="15.75" customHeight="1" x14ac:dyDescent="0.25"/>
    <row r="9623" ht="15.75" customHeight="1" x14ac:dyDescent="0.25"/>
    <row r="9624" ht="15.75" customHeight="1" x14ac:dyDescent="0.25"/>
    <row r="9625" ht="15.75" customHeight="1" x14ac:dyDescent="0.25"/>
    <row r="9626" ht="15.75" customHeight="1" x14ac:dyDescent="0.25"/>
    <row r="9627" ht="15.75" customHeight="1" x14ac:dyDescent="0.25"/>
    <row r="9628" ht="15.75" customHeight="1" x14ac:dyDescent="0.25"/>
    <row r="9629" ht="15.75" customHeight="1" x14ac:dyDescent="0.25"/>
    <row r="9630" ht="15.75" customHeight="1" x14ac:dyDescent="0.25"/>
    <row r="9631" ht="15.75" customHeight="1" x14ac:dyDescent="0.25"/>
    <row r="9632" ht="15.75" customHeight="1" x14ac:dyDescent="0.25"/>
    <row r="9633" ht="15.75" customHeight="1" x14ac:dyDescent="0.25"/>
    <row r="9634" ht="15.75" customHeight="1" x14ac:dyDescent="0.25"/>
    <row r="9635" ht="15.75" customHeight="1" x14ac:dyDescent="0.25"/>
    <row r="9636" ht="15.75" customHeight="1" x14ac:dyDescent="0.25"/>
    <row r="9637" ht="15.75" customHeight="1" x14ac:dyDescent="0.25"/>
    <row r="9638" ht="15.75" customHeight="1" x14ac:dyDescent="0.25"/>
    <row r="9639" ht="15.75" customHeight="1" x14ac:dyDescent="0.25"/>
    <row r="9640" ht="15.75" customHeight="1" x14ac:dyDescent="0.25"/>
    <row r="9641" ht="15.75" customHeight="1" x14ac:dyDescent="0.25"/>
    <row r="9642" ht="15.75" customHeight="1" x14ac:dyDescent="0.25"/>
    <row r="9643" ht="15.75" customHeight="1" x14ac:dyDescent="0.25"/>
    <row r="9644" ht="15.75" customHeight="1" x14ac:dyDescent="0.25"/>
    <row r="9645" ht="15.75" customHeight="1" x14ac:dyDescent="0.25"/>
    <row r="9646" ht="15.75" customHeight="1" x14ac:dyDescent="0.25"/>
    <row r="9647" ht="15.75" customHeight="1" x14ac:dyDescent="0.25"/>
    <row r="9648" ht="15.75" customHeight="1" x14ac:dyDescent="0.25"/>
    <row r="9649" ht="15.75" customHeight="1" x14ac:dyDescent="0.25"/>
    <row r="9650" ht="15.75" customHeight="1" x14ac:dyDescent="0.25"/>
    <row r="9651" ht="15.75" customHeight="1" x14ac:dyDescent="0.25"/>
    <row r="9652" ht="15.75" customHeight="1" x14ac:dyDescent="0.25"/>
    <row r="9653" ht="15.75" customHeight="1" x14ac:dyDescent="0.25"/>
    <row r="9654" ht="15.75" customHeight="1" x14ac:dyDescent="0.25"/>
    <row r="9655" ht="15.75" customHeight="1" x14ac:dyDescent="0.25"/>
    <row r="9656" ht="15.75" customHeight="1" x14ac:dyDescent="0.25"/>
    <row r="9657" ht="15.75" customHeight="1" x14ac:dyDescent="0.25"/>
    <row r="9658" ht="15.75" customHeight="1" x14ac:dyDescent="0.25"/>
    <row r="9659" ht="15.75" customHeight="1" x14ac:dyDescent="0.25"/>
    <row r="9660" ht="15.75" customHeight="1" x14ac:dyDescent="0.25"/>
    <row r="9661" ht="15.75" customHeight="1" x14ac:dyDescent="0.25"/>
    <row r="9662" ht="15.75" customHeight="1" x14ac:dyDescent="0.25"/>
    <row r="9663" ht="15.75" customHeight="1" x14ac:dyDescent="0.25"/>
    <row r="9664" ht="15.75" customHeight="1" x14ac:dyDescent="0.25"/>
    <row r="9665" ht="15.75" customHeight="1" x14ac:dyDescent="0.25"/>
    <row r="9666" ht="15.75" customHeight="1" x14ac:dyDescent="0.25"/>
    <row r="9667" ht="15.75" customHeight="1" x14ac:dyDescent="0.25"/>
    <row r="9668" ht="15.75" customHeight="1" x14ac:dyDescent="0.25"/>
    <row r="9669" ht="15.75" customHeight="1" x14ac:dyDescent="0.25"/>
    <row r="9670" ht="15.75" customHeight="1" x14ac:dyDescent="0.25"/>
    <row r="9671" ht="15.75" customHeight="1" x14ac:dyDescent="0.25"/>
    <row r="9672" ht="15.75" customHeight="1" x14ac:dyDescent="0.25"/>
    <row r="9673" ht="15.75" customHeight="1" x14ac:dyDescent="0.25"/>
    <row r="9674" ht="15.75" customHeight="1" x14ac:dyDescent="0.25"/>
    <row r="9675" ht="15.75" customHeight="1" x14ac:dyDescent="0.25"/>
    <row r="9676" ht="15.75" customHeight="1" x14ac:dyDescent="0.25"/>
    <row r="9677" ht="15.75" customHeight="1" x14ac:dyDescent="0.25"/>
    <row r="9678" ht="15.75" customHeight="1" x14ac:dyDescent="0.25"/>
    <row r="9679" ht="15.75" customHeight="1" x14ac:dyDescent="0.25"/>
    <row r="9680" ht="15.75" customHeight="1" x14ac:dyDescent="0.25"/>
    <row r="9681" ht="15.75" customHeight="1" x14ac:dyDescent="0.25"/>
    <row r="9682" ht="15.75" customHeight="1" x14ac:dyDescent="0.25"/>
    <row r="9683" ht="15.75" customHeight="1" x14ac:dyDescent="0.25"/>
    <row r="9684" ht="15.75" customHeight="1" x14ac:dyDescent="0.25"/>
    <row r="9685" ht="15.75" customHeight="1" x14ac:dyDescent="0.25"/>
    <row r="9686" ht="15.75" customHeight="1" x14ac:dyDescent="0.25"/>
    <row r="9687" ht="15.75" customHeight="1" x14ac:dyDescent="0.25"/>
    <row r="9688" ht="15.75" customHeight="1" x14ac:dyDescent="0.25"/>
    <row r="9689" ht="15.75" customHeight="1" x14ac:dyDescent="0.25"/>
    <row r="9690" ht="15.75" customHeight="1" x14ac:dyDescent="0.25"/>
    <row r="9691" ht="15.75" customHeight="1" x14ac:dyDescent="0.25"/>
    <row r="9692" ht="15.75" customHeight="1" x14ac:dyDescent="0.25"/>
    <row r="9693" ht="15.75" customHeight="1" x14ac:dyDescent="0.25"/>
    <row r="9694" ht="15.75" customHeight="1" x14ac:dyDescent="0.25"/>
    <row r="9695" ht="15.75" customHeight="1" x14ac:dyDescent="0.25"/>
    <row r="9696" ht="15.75" customHeight="1" x14ac:dyDescent="0.25"/>
    <row r="9697" ht="15.75" customHeight="1" x14ac:dyDescent="0.25"/>
    <row r="9698" ht="15.75" customHeight="1" x14ac:dyDescent="0.25"/>
    <row r="9699" ht="15.75" customHeight="1" x14ac:dyDescent="0.25"/>
    <row r="9700" ht="15.75" customHeight="1" x14ac:dyDescent="0.25"/>
    <row r="9701" ht="15.75" customHeight="1" x14ac:dyDescent="0.25"/>
    <row r="9702" ht="15.75" customHeight="1" x14ac:dyDescent="0.25"/>
    <row r="9703" ht="15.75" customHeight="1" x14ac:dyDescent="0.25"/>
    <row r="9704" ht="15.75" customHeight="1" x14ac:dyDescent="0.25"/>
    <row r="9705" ht="15.75" customHeight="1" x14ac:dyDescent="0.25"/>
    <row r="9706" ht="15.75" customHeight="1" x14ac:dyDescent="0.25"/>
    <row r="9707" ht="15.75" customHeight="1" x14ac:dyDescent="0.25"/>
    <row r="9708" ht="15.75" customHeight="1" x14ac:dyDescent="0.25"/>
    <row r="9709" ht="15.75" customHeight="1" x14ac:dyDescent="0.25"/>
    <row r="9710" ht="15.75" customHeight="1" x14ac:dyDescent="0.25"/>
    <row r="9711" ht="15.75" customHeight="1" x14ac:dyDescent="0.25"/>
    <row r="9712" ht="15.75" customHeight="1" x14ac:dyDescent="0.25"/>
    <row r="9713" ht="15.75" customHeight="1" x14ac:dyDescent="0.25"/>
    <row r="9714" ht="15.75" customHeight="1" x14ac:dyDescent="0.25"/>
    <row r="9715" ht="15.75" customHeight="1" x14ac:dyDescent="0.25"/>
    <row r="9716" ht="15.75" customHeight="1" x14ac:dyDescent="0.25"/>
    <row r="9717" ht="15.75" customHeight="1" x14ac:dyDescent="0.25"/>
    <row r="9718" ht="15.75" customHeight="1" x14ac:dyDescent="0.25"/>
    <row r="9719" ht="15.75" customHeight="1" x14ac:dyDescent="0.25"/>
    <row r="9720" ht="15.75" customHeight="1" x14ac:dyDescent="0.25"/>
    <row r="9721" ht="15.75" customHeight="1" x14ac:dyDescent="0.25"/>
    <row r="9722" ht="15.75" customHeight="1" x14ac:dyDescent="0.25"/>
    <row r="9723" ht="15.75" customHeight="1" x14ac:dyDescent="0.25"/>
    <row r="9724" ht="15.75" customHeight="1" x14ac:dyDescent="0.25"/>
    <row r="9725" ht="15.75" customHeight="1" x14ac:dyDescent="0.25"/>
    <row r="9726" ht="15.75" customHeight="1" x14ac:dyDescent="0.25"/>
    <row r="9727" ht="15.75" customHeight="1" x14ac:dyDescent="0.25"/>
    <row r="9728" ht="15.75" customHeight="1" x14ac:dyDescent="0.25"/>
    <row r="9729" ht="15.75" customHeight="1" x14ac:dyDescent="0.25"/>
    <row r="9730" ht="15.75" customHeight="1" x14ac:dyDescent="0.25"/>
    <row r="9731" ht="15.75" customHeight="1" x14ac:dyDescent="0.25"/>
    <row r="9732" ht="15.75" customHeight="1" x14ac:dyDescent="0.25"/>
    <row r="9733" ht="15.75" customHeight="1" x14ac:dyDescent="0.25"/>
    <row r="9734" ht="15.75" customHeight="1" x14ac:dyDescent="0.25"/>
    <row r="9735" ht="15.75" customHeight="1" x14ac:dyDescent="0.25"/>
    <row r="9736" ht="15.75" customHeight="1" x14ac:dyDescent="0.25"/>
    <row r="9737" ht="15.75" customHeight="1" x14ac:dyDescent="0.25"/>
    <row r="9738" ht="15.75" customHeight="1" x14ac:dyDescent="0.25"/>
    <row r="9739" ht="15.75" customHeight="1" x14ac:dyDescent="0.25"/>
    <row r="9740" ht="15.75" customHeight="1" x14ac:dyDescent="0.25"/>
    <row r="9741" ht="15.75" customHeight="1" x14ac:dyDescent="0.25"/>
    <row r="9742" ht="15.75" customHeight="1" x14ac:dyDescent="0.25"/>
    <row r="9743" ht="15.75" customHeight="1" x14ac:dyDescent="0.25"/>
    <row r="9744" ht="15.75" customHeight="1" x14ac:dyDescent="0.25"/>
    <row r="9745" ht="15.75" customHeight="1" x14ac:dyDescent="0.25"/>
    <row r="9746" ht="15.75" customHeight="1" x14ac:dyDescent="0.25"/>
    <row r="9747" ht="15.75" customHeight="1" x14ac:dyDescent="0.25"/>
    <row r="9748" ht="15.75" customHeight="1" x14ac:dyDescent="0.25"/>
    <row r="9749" ht="15.75" customHeight="1" x14ac:dyDescent="0.25"/>
    <row r="9750" ht="15.75" customHeight="1" x14ac:dyDescent="0.25"/>
    <row r="9751" ht="15.75" customHeight="1" x14ac:dyDescent="0.25"/>
    <row r="9752" ht="15.75" customHeight="1" x14ac:dyDescent="0.25"/>
    <row r="9753" ht="15.75" customHeight="1" x14ac:dyDescent="0.25"/>
    <row r="9754" ht="15.75" customHeight="1" x14ac:dyDescent="0.25"/>
    <row r="9755" ht="15.75" customHeight="1" x14ac:dyDescent="0.25"/>
    <row r="9756" ht="15.75" customHeight="1" x14ac:dyDescent="0.25"/>
    <row r="9757" ht="15.75" customHeight="1" x14ac:dyDescent="0.25"/>
    <row r="9758" ht="15.75" customHeight="1" x14ac:dyDescent="0.25"/>
    <row r="9759" ht="15.75" customHeight="1" x14ac:dyDescent="0.25"/>
    <row r="9760" ht="15.75" customHeight="1" x14ac:dyDescent="0.25"/>
    <row r="9761" ht="15.75" customHeight="1" x14ac:dyDescent="0.25"/>
    <row r="9762" ht="15.75" customHeight="1" x14ac:dyDescent="0.25"/>
    <row r="9763" ht="15.75" customHeight="1" x14ac:dyDescent="0.25"/>
    <row r="9764" ht="15.75" customHeight="1" x14ac:dyDescent="0.25"/>
    <row r="9765" ht="15.75" customHeight="1" x14ac:dyDescent="0.25"/>
    <row r="9766" ht="15.75" customHeight="1" x14ac:dyDescent="0.25"/>
    <row r="9767" ht="15.75" customHeight="1" x14ac:dyDescent="0.25"/>
    <row r="9768" ht="15.75" customHeight="1" x14ac:dyDescent="0.25"/>
    <row r="9769" ht="15.75" customHeight="1" x14ac:dyDescent="0.25"/>
    <row r="9770" ht="15.75" customHeight="1" x14ac:dyDescent="0.25"/>
    <row r="9771" ht="15.75" customHeight="1" x14ac:dyDescent="0.25"/>
    <row r="9772" ht="15.75" customHeight="1" x14ac:dyDescent="0.25"/>
    <row r="9773" ht="15.75" customHeight="1" x14ac:dyDescent="0.25"/>
    <row r="9774" ht="15.75" customHeight="1" x14ac:dyDescent="0.25"/>
    <row r="9775" ht="15.75" customHeight="1" x14ac:dyDescent="0.25"/>
    <row r="9776" ht="15.75" customHeight="1" x14ac:dyDescent="0.25"/>
    <row r="9777" ht="15.75" customHeight="1" x14ac:dyDescent="0.25"/>
    <row r="9778" ht="15.75" customHeight="1" x14ac:dyDescent="0.25"/>
    <row r="9779" ht="15.75" customHeight="1" x14ac:dyDescent="0.25"/>
    <row r="9780" ht="15.75" customHeight="1" x14ac:dyDescent="0.25"/>
    <row r="9781" ht="15.75" customHeight="1" x14ac:dyDescent="0.25"/>
    <row r="9782" ht="15.75" customHeight="1" x14ac:dyDescent="0.25"/>
    <row r="9783" ht="15.75" customHeight="1" x14ac:dyDescent="0.25"/>
    <row r="9784" ht="15.75" customHeight="1" x14ac:dyDescent="0.25"/>
    <row r="9785" ht="15.75" customHeight="1" x14ac:dyDescent="0.25"/>
    <row r="9786" ht="15.75" customHeight="1" x14ac:dyDescent="0.25"/>
    <row r="9787" ht="15.75" customHeight="1" x14ac:dyDescent="0.25"/>
    <row r="9788" ht="15.75" customHeight="1" x14ac:dyDescent="0.25"/>
    <row r="9789" ht="15.75" customHeight="1" x14ac:dyDescent="0.25"/>
    <row r="9790" ht="15.75" customHeight="1" x14ac:dyDescent="0.25"/>
    <row r="9791" ht="15.75" customHeight="1" x14ac:dyDescent="0.25"/>
    <row r="9792" ht="15.75" customHeight="1" x14ac:dyDescent="0.25"/>
    <row r="9793" ht="15.75" customHeight="1" x14ac:dyDescent="0.25"/>
    <row r="9794" ht="15.75" customHeight="1" x14ac:dyDescent="0.25"/>
    <row r="9795" ht="15.75" customHeight="1" x14ac:dyDescent="0.25"/>
    <row r="9796" ht="15.75" customHeight="1" x14ac:dyDescent="0.25"/>
    <row r="9797" ht="15.75" customHeight="1" x14ac:dyDescent="0.25"/>
    <row r="9798" ht="15.75" customHeight="1" x14ac:dyDescent="0.25"/>
    <row r="9799" ht="15.75" customHeight="1" x14ac:dyDescent="0.25"/>
    <row r="9800" ht="15.75" customHeight="1" x14ac:dyDescent="0.25"/>
    <row r="9801" ht="15.75" customHeight="1" x14ac:dyDescent="0.25"/>
    <row r="9802" ht="15.75" customHeight="1" x14ac:dyDescent="0.25"/>
    <row r="9803" ht="15.75" customHeight="1" x14ac:dyDescent="0.25"/>
    <row r="9804" ht="15.75" customHeight="1" x14ac:dyDescent="0.25"/>
    <row r="9805" ht="15.75" customHeight="1" x14ac:dyDescent="0.25"/>
    <row r="9806" ht="15.75" customHeight="1" x14ac:dyDescent="0.25"/>
    <row r="9807" ht="15.75" customHeight="1" x14ac:dyDescent="0.25"/>
    <row r="9808" ht="15.75" customHeight="1" x14ac:dyDescent="0.25"/>
    <row r="9809" ht="15.75" customHeight="1" x14ac:dyDescent="0.25"/>
    <row r="9810" ht="15.75" customHeight="1" x14ac:dyDescent="0.25"/>
    <row r="9811" ht="15.75" customHeight="1" x14ac:dyDescent="0.25"/>
    <row r="9812" ht="15.75" customHeight="1" x14ac:dyDescent="0.25"/>
    <row r="9813" ht="15.75" customHeight="1" x14ac:dyDescent="0.25"/>
    <row r="9814" ht="15.75" customHeight="1" x14ac:dyDescent="0.25"/>
    <row r="9815" ht="15.75" customHeight="1" x14ac:dyDescent="0.25"/>
    <row r="9816" ht="15.75" customHeight="1" x14ac:dyDescent="0.25"/>
    <row r="9817" ht="15.75" customHeight="1" x14ac:dyDescent="0.25"/>
    <row r="9818" ht="15.75" customHeight="1" x14ac:dyDescent="0.25"/>
    <row r="9819" ht="15.75" customHeight="1" x14ac:dyDescent="0.25"/>
    <row r="9820" ht="15.75" customHeight="1" x14ac:dyDescent="0.25"/>
    <row r="9821" ht="15.75" customHeight="1" x14ac:dyDescent="0.25"/>
    <row r="9822" ht="15.75" customHeight="1" x14ac:dyDescent="0.25"/>
    <row r="9823" ht="15.75" customHeight="1" x14ac:dyDescent="0.25"/>
    <row r="9824" ht="15.75" customHeight="1" x14ac:dyDescent="0.25"/>
    <row r="9825" ht="15.75" customHeight="1" x14ac:dyDescent="0.25"/>
    <row r="9826" ht="15.75" customHeight="1" x14ac:dyDescent="0.25"/>
    <row r="9827" ht="15.75" customHeight="1" x14ac:dyDescent="0.25"/>
    <row r="9828" ht="15.75" customHeight="1" x14ac:dyDescent="0.25"/>
    <row r="9829" ht="15.75" customHeight="1" x14ac:dyDescent="0.25"/>
    <row r="9830" ht="15.75" customHeight="1" x14ac:dyDescent="0.25"/>
    <row r="9831" ht="15.75" customHeight="1" x14ac:dyDescent="0.25"/>
    <row r="9832" ht="15.75" customHeight="1" x14ac:dyDescent="0.25"/>
    <row r="9833" ht="15.75" customHeight="1" x14ac:dyDescent="0.25"/>
    <row r="9834" ht="15.75" customHeight="1" x14ac:dyDescent="0.25"/>
    <row r="9835" ht="15.75" customHeight="1" x14ac:dyDescent="0.25"/>
    <row r="9836" ht="15.75" customHeight="1" x14ac:dyDescent="0.25"/>
    <row r="9837" ht="15.75" customHeight="1" x14ac:dyDescent="0.25"/>
    <row r="9838" ht="15.75" customHeight="1" x14ac:dyDescent="0.25"/>
    <row r="9839" ht="15.75" customHeight="1" x14ac:dyDescent="0.25"/>
    <row r="9840" ht="15.75" customHeight="1" x14ac:dyDescent="0.25"/>
    <row r="9841" ht="15.75" customHeight="1" x14ac:dyDescent="0.25"/>
    <row r="9842" ht="15.75" customHeight="1" x14ac:dyDescent="0.25"/>
    <row r="9843" ht="15.75" customHeight="1" x14ac:dyDescent="0.25"/>
    <row r="9844" ht="15.75" customHeight="1" x14ac:dyDescent="0.25"/>
    <row r="9845" ht="15.75" customHeight="1" x14ac:dyDescent="0.25"/>
    <row r="9846" ht="15.75" customHeight="1" x14ac:dyDescent="0.25"/>
    <row r="9847" ht="15.75" customHeight="1" x14ac:dyDescent="0.25"/>
    <row r="9848" ht="15.75" customHeight="1" x14ac:dyDescent="0.25"/>
    <row r="9849" ht="15.75" customHeight="1" x14ac:dyDescent="0.25"/>
    <row r="9850" ht="15.75" customHeight="1" x14ac:dyDescent="0.25"/>
    <row r="9851" ht="15.75" customHeight="1" x14ac:dyDescent="0.25"/>
    <row r="9852" ht="15.75" customHeight="1" x14ac:dyDescent="0.25"/>
    <row r="9853" ht="15.75" customHeight="1" x14ac:dyDescent="0.25"/>
    <row r="9854" ht="15.75" customHeight="1" x14ac:dyDescent="0.25"/>
    <row r="9855" ht="15.75" customHeight="1" x14ac:dyDescent="0.25"/>
    <row r="9856" ht="15.75" customHeight="1" x14ac:dyDescent="0.25"/>
    <row r="9857" ht="15.75" customHeight="1" x14ac:dyDescent="0.25"/>
    <row r="9858" ht="15.75" customHeight="1" x14ac:dyDescent="0.25"/>
    <row r="9859" ht="15.75" customHeight="1" x14ac:dyDescent="0.25"/>
    <row r="9860" ht="15.75" customHeight="1" x14ac:dyDescent="0.25"/>
    <row r="9861" ht="15.75" customHeight="1" x14ac:dyDescent="0.25"/>
    <row r="9862" ht="15.75" customHeight="1" x14ac:dyDescent="0.25"/>
    <row r="9863" ht="15.75" customHeight="1" x14ac:dyDescent="0.25"/>
    <row r="9864" ht="15.75" customHeight="1" x14ac:dyDescent="0.25"/>
    <row r="9865" ht="15.75" customHeight="1" x14ac:dyDescent="0.25"/>
    <row r="9866" ht="15.75" customHeight="1" x14ac:dyDescent="0.25"/>
    <row r="9867" ht="15.75" customHeight="1" x14ac:dyDescent="0.25"/>
    <row r="9868" ht="15.75" customHeight="1" x14ac:dyDescent="0.25"/>
    <row r="9869" ht="15.75" customHeight="1" x14ac:dyDescent="0.25"/>
    <row r="9870" ht="15.75" customHeight="1" x14ac:dyDescent="0.25"/>
    <row r="9871" ht="15.75" customHeight="1" x14ac:dyDescent="0.25"/>
    <row r="9872" ht="15.75" customHeight="1" x14ac:dyDescent="0.25"/>
    <row r="9873" ht="15.75" customHeight="1" x14ac:dyDescent="0.25"/>
    <row r="9874" ht="15.75" customHeight="1" x14ac:dyDescent="0.25"/>
    <row r="9875" ht="15.75" customHeight="1" x14ac:dyDescent="0.25"/>
    <row r="9876" ht="15.75" customHeight="1" x14ac:dyDescent="0.25"/>
    <row r="9877" ht="15.75" customHeight="1" x14ac:dyDescent="0.25"/>
    <row r="9878" ht="15.75" customHeight="1" x14ac:dyDescent="0.25"/>
    <row r="9879" ht="15.75" customHeight="1" x14ac:dyDescent="0.25"/>
    <row r="9880" ht="15.75" customHeight="1" x14ac:dyDescent="0.25"/>
    <row r="9881" ht="15.75" customHeight="1" x14ac:dyDescent="0.25"/>
    <row r="9882" ht="15.75" customHeight="1" x14ac:dyDescent="0.25"/>
    <row r="9883" ht="15.75" customHeight="1" x14ac:dyDescent="0.25"/>
    <row r="9884" ht="15.75" customHeight="1" x14ac:dyDescent="0.25"/>
    <row r="9885" ht="15.75" customHeight="1" x14ac:dyDescent="0.25"/>
    <row r="9886" ht="15.75" customHeight="1" x14ac:dyDescent="0.25"/>
    <row r="9887" ht="15.75" customHeight="1" x14ac:dyDescent="0.25"/>
    <row r="9888" ht="15.75" customHeight="1" x14ac:dyDescent="0.25"/>
    <row r="9889" ht="15.75" customHeight="1" x14ac:dyDescent="0.25"/>
    <row r="9890" ht="15.75" customHeight="1" x14ac:dyDescent="0.25"/>
    <row r="9891" ht="15.75" customHeight="1" x14ac:dyDescent="0.25"/>
    <row r="9892" ht="15.75" customHeight="1" x14ac:dyDescent="0.25"/>
    <row r="9893" ht="15.75" customHeight="1" x14ac:dyDescent="0.25"/>
    <row r="9894" ht="15.75" customHeight="1" x14ac:dyDescent="0.25"/>
    <row r="9895" ht="15.75" customHeight="1" x14ac:dyDescent="0.25"/>
    <row r="9896" ht="15.75" customHeight="1" x14ac:dyDescent="0.25"/>
    <row r="9897" ht="15.75" customHeight="1" x14ac:dyDescent="0.25"/>
    <row r="9898" ht="15.75" customHeight="1" x14ac:dyDescent="0.25"/>
    <row r="9899" ht="15.75" customHeight="1" x14ac:dyDescent="0.25"/>
    <row r="9900" ht="15.75" customHeight="1" x14ac:dyDescent="0.25"/>
    <row r="9901" ht="15.75" customHeight="1" x14ac:dyDescent="0.25"/>
    <row r="9902" ht="15.75" customHeight="1" x14ac:dyDescent="0.25"/>
    <row r="9903" ht="15.75" customHeight="1" x14ac:dyDescent="0.25"/>
    <row r="9904" ht="15.75" customHeight="1" x14ac:dyDescent="0.25"/>
    <row r="9905" ht="15.75" customHeight="1" x14ac:dyDescent="0.25"/>
    <row r="9906" ht="15.75" customHeight="1" x14ac:dyDescent="0.25"/>
    <row r="9907" ht="15.75" customHeight="1" x14ac:dyDescent="0.25"/>
    <row r="9908" ht="15.75" customHeight="1" x14ac:dyDescent="0.25"/>
    <row r="9909" ht="15.75" customHeight="1" x14ac:dyDescent="0.25"/>
    <row r="9910" ht="15.75" customHeight="1" x14ac:dyDescent="0.25"/>
    <row r="9911" ht="15.75" customHeight="1" x14ac:dyDescent="0.25"/>
    <row r="9912" ht="15.75" customHeight="1" x14ac:dyDescent="0.25"/>
    <row r="9913" ht="15.75" customHeight="1" x14ac:dyDescent="0.25"/>
    <row r="9914" ht="15.75" customHeight="1" x14ac:dyDescent="0.25"/>
    <row r="9915" ht="15.75" customHeight="1" x14ac:dyDescent="0.25"/>
    <row r="9916" ht="15.75" customHeight="1" x14ac:dyDescent="0.25"/>
    <row r="9917" ht="15.75" customHeight="1" x14ac:dyDescent="0.25"/>
    <row r="9918" ht="15.75" customHeight="1" x14ac:dyDescent="0.25"/>
    <row r="9919" ht="15.75" customHeight="1" x14ac:dyDescent="0.25"/>
    <row r="9920" ht="15.75" customHeight="1" x14ac:dyDescent="0.25"/>
    <row r="9921" ht="15.75" customHeight="1" x14ac:dyDescent="0.25"/>
    <row r="9922" ht="15.75" customHeight="1" x14ac:dyDescent="0.25"/>
    <row r="9923" ht="15.75" customHeight="1" x14ac:dyDescent="0.25"/>
    <row r="9924" ht="15.75" customHeight="1" x14ac:dyDescent="0.25"/>
    <row r="9925" ht="15.75" customHeight="1" x14ac:dyDescent="0.25"/>
    <row r="9926" ht="15.75" customHeight="1" x14ac:dyDescent="0.25"/>
    <row r="9927" ht="15.75" customHeight="1" x14ac:dyDescent="0.25"/>
    <row r="9928" ht="15.75" customHeight="1" x14ac:dyDescent="0.25"/>
    <row r="9929" ht="15.75" customHeight="1" x14ac:dyDescent="0.25"/>
    <row r="9930" ht="15.75" customHeight="1" x14ac:dyDescent="0.25"/>
    <row r="9931" ht="15.75" customHeight="1" x14ac:dyDescent="0.25"/>
    <row r="9932" ht="15.75" customHeight="1" x14ac:dyDescent="0.25"/>
    <row r="9933" ht="15.75" customHeight="1" x14ac:dyDescent="0.25"/>
    <row r="9934" ht="15.75" customHeight="1" x14ac:dyDescent="0.25"/>
    <row r="9935" ht="15.75" customHeight="1" x14ac:dyDescent="0.25"/>
    <row r="9936" ht="15.75" customHeight="1" x14ac:dyDescent="0.25"/>
    <row r="9937" ht="15.75" customHeight="1" x14ac:dyDescent="0.25"/>
    <row r="9938" ht="15.75" customHeight="1" x14ac:dyDescent="0.25"/>
    <row r="9939" ht="15.75" customHeight="1" x14ac:dyDescent="0.25"/>
    <row r="9940" ht="15.75" customHeight="1" x14ac:dyDescent="0.25"/>
    <row r="9941" ht="15.75" customHeight="1" x14ac:dyDescent="0.25"/>
    <row r="9942" ht="15.75" customHeight="1" x14ac:dyDescent="0.25"/>
    <row r="9943" ht="15.75" customHeight="1" x14ac:dyDescent="0.25"/>
    <row r="9944" ht="15.75" customHeight="1" x14ac:dyDescent="0.25"/>
    <row r="9945" ht="15.75" customHeight="1" x14ac:dyDescent="0.25"/>
    <row r="9946" ht="15.75" customHeight="1" x14ac:dyDescent="0.25"/>
    <row r="9947" ht="15.75" customHeight="1" x14ac:dyDescent="0.25"/>
    <row r="9948" ht="15.75" customHeight="1" x14ac:dyDescent="0.25"/>
    <row r="9949" ht="15.75" customHeight="1" x14ac:dyDescent="0.25"/>
    <row r="9950" ht="15.75" customHeight="1" x14ac:dyDescent="0.25"/>
    <row r="9951" ht="15.75" customHeight="1" x14ac:dyDescent="0.25"/>
    <row r="9952" ht="15.75" customHeight="1" x14ac:dyDescent="0.25"/>
    <row r="9953" ht="15.75" customHeight="1" x14ac:dyDescent="0.25"/>
    <row r="9954" ht="15.75" customHeight="1" x14ac:dyDescent="0.25"/>
    <row r="9955" ht="15.75" customHeight="1" x14ac:dyDescent="0.25"/>
    <row r="9956" ht="15.75" customHeight="1" x14ac:dyDescent="0.25"/>
    <row r="9957" ht="15.75" customHeight="1" x14ac:dyDescent="0.25"/>
    <row r="9958" ht="15.75" customHeight="1" x14ac:dyDescent="0.25"/>
    <row r="9959" ht="15.75" customHeight="1" x14ac:dyDescent="0.25"/>
    <row r="9960" ht="15.75" customHeight="1" x14ac:dyDescent="0.25"/>
    <row r="9961" ht="15.75" customHeight="1" x14ac:dyDescent="0.25"/>
    <row r="9962" ht="15.75" customHeight="1" x14ac:dyDescent="0.25"/>
    <row r="9963" ht="15.75" customHeight="1" x14ac:dyDescent="0.25"/>
    <row r="9964" ht="15.75" customHeight="1" x14ac:dyDescent="0.25"/>
    <row r="9965" ht="15.75" customHeight="1" x14ac:dyDescent="0.25"/>
    <row r="9966" ht="15.75" customHeight="1" x14ac:dyDescent="0.25"/>
    <row r="9967" ht="15.75" customHeight="1" x14ac:dyDescent="0.25"/>
    <row r="9968" ht="15.75" customHeight="1" x14ac:dyDescent="0.25"/>
    <row r="9969" ht="15.75" customHeight="1" x14ac:dyDescent="0.25"/>
    <row r="9970" ht="15.75" customHeight="1" x14ac:dyDescent="0.25"/>
    <row r="9971" ht="15.75" customHeight="1" x14ac:dyDescent="0.25"/>
    <row r="9972" ht="15.75" customHeight="1" x14ac:dyDescent="0.25"/>
    <row r="9973" ht="15.75" customHeight="1" x14ac:dyDescent="0.25"/>
    <row r="9974" ht="15.75" customHeight="1" x14ac:dyDescent="0.25"/>
    <row r="9975" ht="15.75" customHeight="1" x14ac:dyDescent="0.25"/>
    <row r="9976" ht="15.75" customHeight="1" x14ac:dyDescent="0.25"/>
    <row r="9977" ht="15.75" customHeight="1" x14ac:dyDescent="0.25"/>
    <row r="9978" ht="15.75" customHeight="1" x14ac:dyDescent="0.25"/>
    <row r="9979" ht="15.75" customHeight="1" x14ac:dyDescent="0.25"/>
    <row r="9980" ht="15.75" customHeight="1" x14ac:dyDescent="0.25"/>
    <row r="9981" ht="15.75" customHeight="1" x14ac:dyDescent="0.25"/>
    <row r="9982" ht="15.75" customHeight="1" x14ac:dyDescent="0.25"/>
    <row r="9983" ht="15.75" customHeight="1" x14ac:dyDescent="0.25"/>
    <row r="9984" ht="15.75" customHeight="1" x14ac:dyDescent="0.25"/>
    <row r="9985" ht="15.75" customHeight="1" x14ac:dyDescent="0.25"/>
    <row r="9986" ht="15.75" customHeight="1" x14ac:dyDescent="0.25"/>
    <row r="9987" ht="15.75" customHeight="1" x14ac:dyDescent="0.25"/>
    <row r="9988" ht="15.75" customHeight="1" x14ac:dyDescent="0.25"/>
    <row r="9989" ht="15.75" customHeight="1" x14ac:dyDescent="0.25"/>
    <row r="9990" ht="15.75" customHeight="1" x14ac:dyDescent="0.25"/>
    <row r="9991" ht="15.75" customHeight="1" x14ac:dyDescent="0.25"/>
    <row r="9992" ht="15.75" customHeight="1" x14ac:dyDescent="0.25"/>
    <row r="9993" ht="15.75" customHeight="1" x14ac:dyDescent="0.25"/>
    <row r="9994" ht="15.75" customHeight="1" x14ac:dyDescent="0.25"/>
    <row r="9995" ht="15.75" customHeight="1" x14ac:dyDescent="0.25"/>
    <row r="9996" ht="15.75" customHeight="1" x14ac:dyDescent="0.25"/>
    <row r="9997" ht="15.75" customHeight="1" x14ac:dyDescent="0.25"/>
    <row r="9998" ht="15.75" customHeight="1" x14ac:dyDescent="0.25"/>
    <row r="9999" ht="15.75" customHeight="1" x14ac:dyDescent="0.25"/>
    <row r="10000" ht="15.75" customHeight="1" x14ac:dyDescent="0.25"/>
    <row r="10001" ht="15.75" customHeight="1" x14ac:dyDescent="0.25"/>
    <row r="10002" ht="15.75" customHeight="1" x14ac:dyDescent="0.25"/>
    <row r="10003" ht="15.75" customHeight="1" x14ac:dyDescent="0.25"/>
    <row r="10004" ht="15.75" customHeight="1" x14ac:dyDescent="0.25"/>
    <row r="10005" ht="15.75" customHeight="1" x14ac:dyDescent="0.25"/>
    <row r="10006" ht="15.75" customHeight="1" x14ac:dyDescent="0.25"/>
    <row r="10007" ht="15.75" customHeight="1" x14ac:dyDescent="0.25"/>
    <row r="10008" ht="15.75" customHeight="1" x14ac:dyDescent="0.25"/>
    <row r="10009" ht="15.75" customHeight="1" x14ac:dyDescent="0.25"/>
    <row r="10010" ht="15.75" customHeight="1" x14ac:dyDescent="0.25"/>
    <row r="10011" ht="15.75" customHeight="1" x14ac:dyDescent="0.25"/>
    <row r="10012" ht="15.75" customHeight="1" x14ac:dyDescent="0.25"/>
    <row r="10013" ht="15.75" customHeight="1" x14ac:dyDescent="0.25"/>
    <row r="10014" ht="15.75" customHeight="1" x14ac:dyDescent="0.25"/>
    <row r="10015" ht="15.75" customHeight="1" x14ac:dyDescent="0.25"/>
    <row r="10016" ht="15.75" customHeight="1" x14ac:dyDescent="0.25"/>
    <row r="10017" ht="15.75" customHeight="1" x14ac:dyDescent="0.25"/>
    <row r="10018" ht="15.75" customHeight="1" x14ac:dyDescent="0.25"/>
    <row r="10019" ht="15.75" customHeight="1" x14ac:dyDescent="0.25"/>
    <row r="10020" ht="15.75" customHeight="1" x14ac:dyDescent="0.25"/>
    <row r="10021" ht="15.75" customHeight="1" x14ac:dyDescent="0.25"/>
    <row r="10022" ht="15.75" customHeight="1" x14ac:dyDescent="0.25"/>
    <row r="10023" ht="15.75" customHeight="1" x14ac:dyDescent="0.25"/>
    <row r="10024" ht="15.75" customHeight="1" x14ac:dyDescent="0.25"/>
    <row r="10025" ht="15.75" customHeight="1" x14ac:dyDescent="0.25"/>
    <row r="10026" ht="15.75" customHeight="1" x14ac:dyDescent="0.25"/>
    <row r="10027" ht="15.75" customHeight="1" x14ac:dyDescent="0.25"/>
    <row r="10028" ht="15.75" customHeight="1" x14ac:dyDescent="0.25"/>
    <row r="10029" ht="15.75" customHeight="1" x14ac:dyDescent="0.25"/>
    <row r="10030" ht="15.75" customHeight="1" x14ac:dyDescent="0.25"/>
    <row r="10031" ht="15.75" customHeight="1" x14ac:dyDescent="0.25"/>
    <row r="10032" ht="15.75" customHeight="1" x14ac:dyDescent="0.25"/>
    <row r="10033" ht="15.75" customHeight="1" x14ac:dyDescent="0.25"/>
    <row r="10034" ht="15.75" customHeight="1" x14ac:dyDescent="0.25"/>
    <row r="10035" ht="15.75" customHeight="1" x14ac:dyDescent="0.25"/>
    <row r="10036" ht="15.75" customHeight="1" x14ac:dyDescent="0.25"/>
    <row r="10037" ht="15.75" customHeight="1" x14ac:dyDescent="0.25"/>
    <row r="10038" ht="15.75" customHeight="1" x14ac:dyDescent="0.25"/>
    <row r="10039" ht="15.75" customHeight="1" x14ac:dyDescent="0.25"/>
    <row r="10040" ht="15.75" customHeight="1" x14ac:dyDescent="0.25"/>
    <row r="10041" ht="15.75" customHeight="1" x14ac:dyDescent="0.25"/>
    <row r="10042" ht="15.75" customHeight="1" x14ac:dyDescent="0.25"/>
    <row r="10043" ht="15.75" customHeight="1" x14ac:dyDescent="0.25"/>
    <row r="10044" ht="15.75" customHeight="1" x14ac:dyDescent="0.25"/>
    <row r="10045" ht="15.75" customHeight="1" x14ac:dyDescent="0.25"/>
    <row r="10046" ht="15.75" customHeight="1" x14ac:dyDescent="0.25"/>
    <row r="10047" ht="15.75" customHeight="1" x14ac:dyDescent="0.25"/>
    <row r="10048" ht="15.75" customHeight="1" x14ac:dyDescent="0.25"/>
    <row r="10049" ht="15.75" customHeight="1" x14ac:dyDescent="0.25"/>
    <row r="10050" ht="15.75" customHeight="1" x14ac:dyDescent="0.25"/>
    <row r="10051" ht="15.75" customHeight="1" x14ac:dyDescent="0.25"/>
    <row r="10052" ht="15.75" customHeight="1" x14ac:dyDescent="0.25"/>
    <row r="10053" ht="15.75" customHeight="1" x14ac:dyDescent="0.25"/>
    <row r="10054" ht="15.75" customHeight="1" x14ac:dyDescent="0.25"/>
    <row r="10055" ht="15.75" customHeight="1" x14ac:dyDescent="0.25"/>
    <row r="10056" ht="15.75" customHeight="1" x14ac:dyDescent="0.25"/>
    <row r="10057" ht="15.75" customHeight="1" x14ac:dyDescent="0.25"/>
    <row r="10058" ht="15.75" customHeight="1" x14ac:dyDescent="0.25"/>
    <row r="10059" ht="15.75" customHeight="1" x14ac:dyDescent="0.25"/>
    <row r="10060" ht="15.75" customHeight="1" x14ac:dyDescent="0.25"/>
    <row r="10061" ht="15.75" customHeight="1" x14ac:dyDescent="0.25"/>
    <row r="10062" ht="15.75" customHeight="1" x14ac:dyDescent="0.25"/>
    <row r="10063" ht="15.75" customHeight="1" x14ac:dyDescent="0.25"/>
    <row r="10064" ht="15.75" customHeight="1" x14ac:dyDescent="0.25"/>
    <row r="10065" ht="15.75" customHeight="1" x14ac:dyDescent="0.25"/>
    <row r="10066" ht="15.75" customHeight="1" x14ac:dyDescent="0.25"/>
    <row r="10067" ht="15.75" customHeight="1" x14ac:dyDescent="0.25"/>
    <row r="10068" ht="15.75" customHeight="1" x14ac:dyDescent="0.25"/>
    <row r="10069" ht="15.75" customHeight="1" x14ac:dyDescent="0.25"/>
    <row r="10070" ht="15.75" customHeight="1" x14ac:dyDescent="0.25"/>
    <row r="10071" ht="15.75" customHeight="1" x14ac:dyDescent="0.25"/>
    <row r="10072" ht="15.75" customHeight="1" x14ac:dyDescent="0.25"/>
    <row r="10073" ht="15.75" customHeight="1" x14ac:dyDescent="0.25"/>
    <row r="10074" ht="15.75" customHeight="1" x14ac:dyDescent="0.25"/>
    <row r="10075" ht="15.75" customHeight="1" x14ac:dyDescent="0.25"/>
    <row r="10076" ht="15.75" customHeight="1" x14ac:dyDescent="0.25"/>
    <row r="10077" ht="15.75" customHeight="1" x14ac:dyDescent="0.25"/>
    <row r="10078" ht="15.75" customHeight="1" x14ac:dyDescent="0.25"/>
    <row r="10079" ht="15.75" customHeight="1" x14ac:dyDescent="0.25"/>
    <row r="10080" ht="15.75" customHeight="1" x14ac:dyDescent="0.25"/>
    <row r="10081" ht="15.75" customHeight="1" x14ac:dyDescent="0.25"/>
    <row r="10082" ht="15.75" customHeight="1" x14ac:dyDescent="0.25"/>
    <row r="10083" ht="15.75" customHeight="1" x14ac:dyDescent="0.25"/>
    <row r="10084" ht="15.75" customHeight="1" x14ac:dyDescent="0.25"/>
    <row r="10085" ht="15.75" customHeight="1" x14ac:dyDescent="0.25"/>
    <row r="10086" ht="15.75" customHeight="1" x14ac:dyDescent="0.25"/>
    <row r="10087" ht="15.75" customHeight="1" x14ac:dyDescent="0.25"/>
    <row r="10088" ht="15.75" customHeight="1" x14ac:dyDescent="0.25"/>
    <row r="10089" ht="15.75" customHeight="1" x14ac:dyDescent="0.25"/>
    <row r="10090" ht="15.75" customHeight="1" x14ac:dyDescent="0.25"/>
    <row r="10091" ht="15.75" customHeight="1" x14ac:dyDescent="0.25"/>
    <row r="10092" ht="15.75" customHeight="1" x14ac:dyDescent="0.25"/>
    <row r="10093" ht="15.75" customHeight="1" x14ac:dyDescent="0.25"/>
    <row r="10094" ht="15.75" customHeight="1" x14ac:dyDescent="0.25"/>
    <row r="10095" ht="15.75" customHeight="1" x14ac:dyDescent="0.25"/>
    <row r="10096" ht="15.75" customHeight="1" x14ac:dyDescent="0.25"/>
    <row r="10097" ht="15.75" customHeight="1" x14ac:dyDescent="0.25"/>
    <row r="10098" ht="15.75" customHeight="1" x14ac:dyDescent="0.25"/>
    <row r="10099" ht="15.75" customHeight="1" x14ac:dyDescent="0.25"/>
    <row r="10100" ht="15.75" customHeight="1" x14ac:dyDescent="0.25"/>
    <row r="10101" ht="15.75" customHeight="1" x14ac:dyDescent="0.25"/>
    <row r="10102" ht="15.75" customHeight="1" x14ac:dyDescent="0.25"/>
    <row r="10103" ht="15.75" customHeight="1" x14ac:dyDescent="0.25"/>
    <row r="10104" ht="15.75" customHeight="1" x14ac:dyDescent="0.25"/>
    <row r="10105" ht="15.75" customHeight="1" x14ac:dyDescent="0.25"/>
    <row r="10106" ht="15.75" customHeight="1" x14ac:dyDescent="0.25"/>
    <row r="10107" ht="15.75" customHeight="1" x14ac:dyDescent="0.25"/>
    <row r="10108" ht="15.75" customHeight="1" x14ac:dyDescent="0.25"/>
    <row r="10109" ht="15.75" customHeight="1" x14ac:dyDescent="0.25"/>
    <row r="10110" ht="15.75" customHeight="1" x14ac:dyDescent="0.25"/>
    <row r="10111" ht="15.75" customHeight="1" x14ac:dyDescent="0.25"/>
    <row r="10112" ht="15.75" customHeight="1" x14ac:dyDescent="0.25"/>
    <row r="10113" ht="15.75" customHeight="1" x14ac:dyDescent="0.25"/>
    <row r="10114" ht="15.75" customHeight="1" x14ac:dyDescent="0.25"/>
    <row r="10115" ht="15.75" customHeight="1" x14ac:dyDescent="0.25"/>
    <row r="10116" ht="15.75" customHeight="1" x14ac:dyDescent="0.25"/>
    <row r="10117" ht="15.75" customHeight="1" x14ac:dyDescent="0.25"/>
    <row r="10118" ht="15.75" customHeight="1" x14ac:dyDescent="0.25"/>
    <row r="10119" ht="15.75" customHeight="1" x14ac:dyDescent="0.25"/>
    <row r="10120" ht="15.75" customHeight="1" x14ac:dyDescent="0.25"/>
    <row r="10121" ht="15.75" customHeight="1" x14ac:dyDescent="0.25"/>
    <row r="10122" ht="15.75" customHeight="1" x14ac:dyDescent="0.25"/>
    <row r="10123" ht="15.75" customHeight="1" x14ac:dyDescent="0.25"/>
    <row r="10124" ht="15.75" customHeight="1" x14ac:dyDescent="0.25"/>
    <row r="10125" ht="15.75" customHeight="1" x14ac:dyDescent="0.25"/>
    <row r="10126" ht="15.75" customHeight="1" x14ac:dyDescent="0.25"/>
    <row r="10127" ht="15.75" customHeight="1" x14ac:dyDescent="0.25"/>
    <row r="10128" ht="15.75" customHeight="1" x14ac:dyDescent="0.25"/>
    <row r="10129" ht="15.75" customHeight="1" x14ac:dyDescent="0.25"/>
    <row r="10130" ht="15.75" customHeight="1" x14ac:dyDescent="0.25"/>
    <row r="10131" ht="15.75" customHeight="1" x14ac:dyDescent="0.25"/>
    <row r="10132" ht="15.75" customHeight="1" x14ac:dyDescent="0.25"/>
    <row r="10133" ht="15.75" customHeight="1" x14ac:dyDescent="0.25"/>
    <row r="10134" ht="15.75" customHeight="1" x14ac:dyDescent="0.25"/>
    <row r="10135" ht="15.75" customHeight="1" x14ac:dyDescent="0.25"/>
    <row r="10136" ht="15.75" customHeight="1" x14ac:dyDescent="0.25"/>
    <row r="10137" ht="15.75" customHeight="1" x14ac:dyDescent="0.25"/>
    <row r="10138" ht="15.75" customHeight="1" x14ac:dyDescent="0.25"/>
    <row r="10139" ht="15.75" customHeight="1" x14ac:dyDescent="0.25"/>
    <row r="10140" ht="15.75" customHeight="1" x14ac:dyDescent="0.25"/>
    <row r="10141" ht="15.75" customHeight="1" x14ac:dyDescent="0.25"/>
    <row r="10142" ht="15.75" customHeight="1" x14ac:dyDescent="0.25"/>
    <row r="10143" ht="15.75" customHeight="1" x14ac:dyDescent="0.25"/>
    <row r="10144" ht="15.75" customHeight="1" x14ac:dyDescent="0.25"/>
    <row r="10145" ht="15.75" customHeight="1" x14ac:dyDescent="0.25"/>
    <row r="10146" ht="15.75" customHeight="1" x14ac:dyDescent="0.25"/>
    <row r="10147" ht="15.75" customHeight="1" x14ac:dyDescent="0.25"/>
    <row r="10148" ht="15.75" customHeight="1" x14ac:dyDescent="0.25"/>
    <row r="10149" ht="15.75" customHeight="1" x14ac:dyDescent="0.25"/>
    <row r="10150" ht="15.75" customHeight="1" x14ac:dyDescent="0.25"/>
    <row r="10151" ht="15.75" customHeight="1" x14ac:dyDescent="0.25"/>
    <row r="10152" ht="15.75" customHeight="1" x14ac:dyDescent="0.25"/>
    <row r="10153" ht="15.75" customHeight="1" x14ac:dyDescent="0.25"/>
    <row r="10154" ht="15.75" customHeight="1" x14ac:dyDescent="0.25"/>
    <row r="10155" ht="15.75" customHeight="1" x14ac:dyDescent="0.25"/>
    <row r="10156" ht="15.75" customHeight="1" x14ac:dyDescent="0.25"/>
    <row r="10157" ht="15.75" customHeight="1" x14ac:dyDescent="0.25"/>
    <row r="10158" ht="15.75" customHeight="1" x14ac:dyDescent="0.25"/>
    <row r="10159" ht="15.75" customHeight="1" x14ac:dyDescent="0.25"/>
    <row r="10160" ht="15.75" customHeight="1" x14ac:dyDescent="0.25"/>
    <row r="10161" ht="15.75" customHeight="1" x14ac:dyDescent="0.25"/>
    <row r="10162" ht="15.75" customHeight="1" x14ac:dyDescent="0.25"/>
    <row r="10163" ht="15.75" customHeight="1" x14ac:dyDescent="0.25"/>
    <row r="10164" ht="15.75" customHeight="1" x14ac:dyDescent="0.25"/>
    <row r="10165" ht="15.75" customHeight="1" x14ac:dyDescent="0.25"/>
    <row r="10166" ht="15.75" customHeight="1" x14ac:dyDescent="0.25"/>
    <row r="10167" ht="15.75" customHeight="1" x14ac:dyDescent="0.25"/>
    <row r="10168" ht="15.75" customHeight="1" x14ac:dyDescent="0.25"/>
    <row r="10169" ht="15.75" customHeight="1" x14ac:dyDescent="0.25"/>
    <row r="10170" ht="15.75" customHeight="1" x14ac:dyDescent="0.25"/>
    <row r="10171" ht="15.75" customHeight="1" x14ac:dyDescent="0.25"/>
    <row r="10172" ht="15.75" customHeight="1" x14ac:dyDescent="0.25"/>
    <row r="10173" ht="15.75" customHeight="1" x14ac:dyDescent="0.25"/>
    <row r="10174" ht="15.75" customHeight="1" x14ac:dyDescent="0.25"/>
    <row r="10175" ht="15.75" customHeight="1" x14ac:dyDescent="0.25"/>
    <row r="10176" ht="15.75" customHeight="1" x14ac:dyDescent="0.25"/>
    <row r="10177" ht="15.75" customHeight="1" x14ac:dyDescent="0.25"/>
    <row r="10178" ht="15.75" customHeight="1" x14ac:dyDescent="0.25"/>
    <row r="10179" ht="15.75" customHeight="1" x14ac:dyDescent="0.25"/>
    <row r="10180" ht="15.75" customHeight="1" x14ac:dyDescent="0.25"/>
    <row r="10181" ht="15.75" customHeight="1" x14ac:dyDescent="0.25"/>
    <row r="10182" ht="15.75" customHeight="1" x14ac:dyDescent="0.25"/>
    <row r="10183" ht="15.75" customHeight="1" x14ac:dyDescent="0.25"/>
    <row r="10184" ht="15.75" customHeight="1" x14ac:dyDescent="0.25"/>
    <row r="10185" ht="15.75" customHeight="1" x14ac:dyDescent="0.25"/>
    <row r="10186" ht="15.75" customHeight="1" x14ac:dyDescent="0.25"/>
    <row r="10187" ht="15.75" customHeight="1" x14ac:dyDescent="0.25"/>
    <row r="10188" ht="15.75" customHeight="1" x14ac:dyDescent="0.25"/>
    <row r="10189" ht="15.75" customHeight="1" x14ac:dyDescent="0.25"/>
    <row r="10190" ht="15.75" customHeight="1" x14ac:dyDescent="0.25"/>
    <row r="10191" ht="15.75" customHeight="1" x14ac:dyDescent="0.25"/>
    <row r="10192" ht="15.75" customHeight="1" x14ac:dyDescent="0.25"/>
    <row r="10193" ht="15.75" customHeight="1" x14ac:dyDescent="0.25"/>
    <row r="10194" ht="15.75" customHeight="1" x14ac:dyDescent="0.25"/>
    <row r="10195" ht="15.75" customHeight="1" x14ac:dyDescent="0.25"/>
    <row r="10196" ht="15.75" customHeight="1" x14ac:dyDescent="0.25"/>
    <row r="10197" ht="15.75" customHeight="1" x14ac:dyDescent="0.25"/>
    <row r="10198" ht="15.75" customHeight="1" x14ac:dyDescent="0.25"/>
    <row r="10199" ht="15.75" customHeight="1" x14ac:dyDescent="0.25"/>
    <row r="10200" ht="15.75" customHeight="1" x14ac:dyDescent="0.25"/>
    <row r="10201" ht="15.75" customHeight="1" x14ac:dyDescent="0.25"/>
    <row r="10202" ht="15.75" customHeight="1" x14ac:dyDescent="0.25"/>
    <row r="10203" ht="15.75" customHeight="1" x14ac:dyDescent="0.25"/>
    <row r="10204" ht="15.75" customHeight="1" x14ac:dyDescent="0.25"/>
    <row r="10205" ht="15.75" customHeight="1" x14ac:dyDescent="0.25"/>
    <row r="10206" ht="15.75" customHeight="1" x14ac:dyDescent="0.25"/>
    <row r="10207" ht="15.75" customHeight="1" x14ac:dyDescent="0.25"/>
    <row r="10208" ht="15.75" customHeight="1" x14ac:dyDescent="0.25"/>
    <row r="10209" ht="15.75" customHeight="1" x14ac:dyDescent="0.25"/>
    <row r="10210" ht="15.75" customHeight="1" x14ac:dyDescent="0.25"/>
    <row r="10211" ht="15.75" customHeight="1" x14ac:dyDescent="0.25"/>
    <row r="10212" ht="15.75" customHeight="1" x14ac:dyDescent="0.25"/>
    <row r="10213" ht="15.75" customHeight="1" x14ac:dyDescent="0.25"/>
    <row r="10214" ht="15.75" customHeight="1" x14ac:dyDescent="0.25"/>
    <row r="10215" ht="15.75" customHeight="1" x14ac:dyDescent="0.25"/>
    <row r="10216" ht="15.75" customHeight="1" x14ac:dyDescent="0.25"/>
    <row r="10217" ht="15.75" customHeight="1" x14ac:dyDescent="0.25"/>
    <row r="10218" ht="15.75" customHeight="1" x14ac:dyDescent="0.25"/>
    <row r="10219" ht="15.75" customHeight="1" x14ac:dyDescent="0.25"/>
    <row r="10220" ht="15.75" customHeight="1" x14ac:dyDescent="0.25"/>
    <row r="10221" ht="15.75" customHeight="1" x14ac:dyDescent="0.25"/>
    <row r="10222" ht="15.75" customHeight="1" x14ac:dyDescent="0.25"/>
    <row r="10223" ht="15.75" customHeight="1" x14ac:dyDescent="0.25"/>
    <row r="10224" ht="15.75" customHeight="1" x14ac:dyDescent="0.25"/>
    <row r="10225" ht="15.75" customHeight="1" x14ac:dyDescent="0.25"/>
    <row r="10226" ht="15.75" customHeight="1" x14ac:dyDescent="0.25"/>
    <row r="10227" ht="15.75" customHeight="1" x14ac:dyDescent="0.25"/>
    <row r="10228" ht="15.75" customHeight="1" x14ac:dyDescent="0.25"/>
    <row r="10229" ht="15.75" customHeight="1" x14ac:dyDescent="0.25"/>
    <row r="10230" ht="15.75" customHeight="1" x14ac:dyDescent="0.25"/>
    <row r="10231" ht="15.75" customHeight="1" x14ac:dyDescent="0.25"/>
    <row r="10232" ht="15.75" customHeight="1" x14ac:dyDescent="0.25"/>
    <row r="10233" ht="15.75" customHeight="1" x14ac:dyDescent="0.25"/>
    <row r="10234" ht="15.75" customHeight="1" x14ac:dyDescent="0.25"/>
    <row r="10235" ht="15.75" customHeight="1" x14ac:dyDescent="0.25"/>
    <row r="10236" ht="15.75" customHeight="1" x14ac:dyDescent="0.25"/>
    <row r="10237" ht="15.75" customHeight="1" x14ac:dyDescent="0.25"/>
    <row r="10238" ht="15.75" customHeight="1" x14ac:dyDescent="0.25"/>
    <row r="10239" ht="15.75" customHeight="1" x14ac:dyDescent="0.25"/>
    <row r="10240" ht="15.75" customHeight="1" x14ac:dyDescent="0.25"/>
    <row r="10241" ht="15.75" customHeight="1" x14ac:dyDescent="0.25"/>
    <row r="10242" ht="15.75" customHeight="1" x14ac:dyDescent="0.25"/>
    <row r="10243" ht="15.75" customHeight="1" x14ac:dyDescent="0.25"/>
    <row r="10244" ht="15.75" customHeight="1" x14ac:dyDescent="0.25"/>
    <row r="10245" ht="15.75" customHeight="1" x14ac:dyDescent="0.25"/>
    <row r="10246" ht="15.75" customHeight="1" x14ac:dyDescent="0.25"/>
    <row r="10247" ht="15.75" customHeight="1" x14ac:dyDescent="0.25"/>
    <row r="10248" ht="15.75" customHeight="1" x14ac:dyDescent="0.25"/>
    <row r="10249" ht="15.75" customHeight="1" x14ac:dyDescent="0.25"/>
    <row r="10250" ht="15.75" customHeight="1" x14ac:dyDescent="0.25"/>
    <row r="10251" ht="15.75" customHeight="1" x14ac:dyDescent="0.25"/>
    <row r="10252" ht="15.75" customHeight="1" x14ac:dyDescent="0.25"/>
    <row r="10253" ht="15.75" customHeight="1" x14ac:dyDescent="0.25"/>
    <row r="10254" ht="15.75" customHeight="1" x14ac:dyDescent="0.25"/>
    <row r="10255" ht="15.75" customHeight="1" x14ac:dyDescent="0.25"/>
    <row r="10256" ht="15.75" customHeight="1" x14ac:dyDescent="0.25"/>
    <row r="10257" ht="15.75" customHeight="1" x14ac:dyDescent="0.25"/>
    <row r="10258" ht="15.75" customHeight="1" x14ac:dyDescent="0.25"/>
    <row r="10259" ht="15.75" customHeight="1" x14ac:dyDescent="0.25"/>
    <row r="10260" ht="15.75" customHeight="1" x14ac:dyDescent="0.25"/>
    <row r="10261" ht="15.75" customHeight="1" x14ac:dyDescent="0.25"/>
    <row r="10262" ht="15.75" customHeight="1" x14ac:dyDescent="0.25"/>
    <row r="10263" ht="15.75" customHeight="1" x14ac:dyDescent="0.25"/>
    <row r="10264" ht="15.75" customHeight="1" x14ac:dyDescent="0.25"/>
    <row r="10265" ht="15.75" customHeight="1" x14ac:dyDescent="0.25"/>
    <row r="10266" ht="15.75" customHeight="1" x14ac:dyDescent="0.25"/>
    <row r="10267" ht="15.75" customHeight="1" x14ac:dyDescent="0.25"/>
    <row r="10268" ht="15.75" customHeight="1" x14ac:dyDescent="0.25"/>
    <row r="10269" ht="15.75" customHeight="1" x14ac:dyDescent="0.25"/>
    <row r="10270" ht="15.75" customHeight="1" x14ac:dyDescent="0.25"/>
    <row r="10271" ht="15.75" customHeight="1" x14ac:dyDescent="0.25"/>
    <row r="10272" ht="15.75" customHeight="1" x14ac:dyDescent="0.25"/>
    <row r="10273" ht="15.75" customHeight="1" x14ac:dyDescent="0.25"/>
    <row r="10274" ht="15.75" customHeight="1" x14ac:dyDescent="0.25"/>
    <row r="10275" ht="15.75" customHeight="1" x14ac:dyDescent="0.25"/>
    <row r="10276" ht="15.75" customHeight="1" x14ac:dyDescent="0.25"/>
    <row r="10277" ht="15.75" customHeight="1" x14ac:dyDescent="0.25"/>
    <row r="10278" ht="15.75" customHeight="1" x14ac:dyDescent="0.25"/>
    <row r="10279" ht="15.75" customHeight="1" x14ac:dyDescent="0.25"/>
    <row r="10280" ht="15.75" customHeight="1" x14ac:dyDescent="0.25"/>
    <row r="10281" ht="15.75" customHeight="1" x14ac:dyDescent="0.25"/>
    <row r="10282" ht="15.75" customHeight="1" x14ac:dyDescent="0.25"/>
    <row r="10283" ht="15.75" customHeight="1" x14ac:dyDescent="0.25"/>
    <row r="10284" ht="15.75" customHeight="1" x14ac:dyDescent="0.25"/>
    <row r="10285" ht="15.75" customHeight="1" x14ac:dyDescent="0.25"/>
    <row r="10286" ht="15.75" customHeight="1" x14ac:dyDescent="0.25"/>
    <row r="10287" ht="15.75" customHeight="1" x14ac:dyDescent="0.25"/>
    <row r="10288" ht="15.75" customHeight="1" x14ac:dyDescent="0.25"/>
    <row r="10289" ht="15.75" customHeight="1" x14ac:dyDescent="0.25"/>
    <row r="10290" ht="15.75" customHeight="1" x14ac:dyDescent="0.25"/>
    <row r="10291" ht="15.75" customHeight="1" x14ac:dyDescent="0.25"/>
    <row r="10292" ht="15.75" customHeight="1" x14ac:dyDescent="0.25"/>
    <row r="10293" ht="15.75" customHeight="1" x14ac:dyDescent="0.25"/>
    <row r="10294" ht="15.75" customHeight="1" x14ac:dyDescent="0.25"/>
    <row r="10295" ht="15.75" customHeight="1" x14ac:dyDescent="0.25"/>
    <row r="10296" ht="15.75" customHeight="1" x14ac:dyDescent="0.25"/>
    <row r="10297" ht="15.75" customHeight="1" x14ac:dyDescent="0.25"/>
    <row r="10298" ht="15.75" customHeight="1" x14ac:dyDescent="0.25"/>
    <row r="10299" ht="15.75" customHeight="1" x14ac:dyDescent="0.25"/>
    <row r="10300" ht="15.75" customHeight="1" x14ac:dyDescent="0.25"/>
    <row r="10301" ht="15.75" customHeight="1" x14ac:dyDescent="0.25"/>
    <row r="10302" ht="15.75" customHeight="1" x14ac:dyDescent="0.25"/>
    <row r="10303" ht="15.75" customHeight="1" x14ac:dyDescent="0.25"/>
    <row r="10304" ht="15.75" customHeight="1" x14ac:dyDescent="0.25"/>
    <row r="10305" ht="15.75" customHeight="1" x14ac:dyDescent="0.25"/>
    <row r="10306" ht="15.75" customHeight="1" x14ac:dyDescent="0.25"/>
    <row r="10307" ht="15.75" customHeight="1" x14ac:dyDescent="0.25"/>
    <row r="10308" ht="15.75" customHeight="1" x14ac:dyDescent="0.25"/>
    <row r="10309" ht="15.75" customHeight="1" x14ac:dyDescent="0.25"/>
    <row r="10310" ht="15.75" customHeight="1" x14ac:dyDescent="0.25"/>
    <row r="10311" ht="15.75" customHeight="1" x14ac:dyDescent="0.25"/>
    <row r="10312" ht="15.75" customHeight="1" x14ac:dyDescent="0.25"/>
    <row r="10313" ht="15.75" customHeight="1" x14ac:dyDescent="0.25"/>
    <row r="10314" ht="15.75" customHeight="1" x14ac:dyDescent="0.25"/>
    <row r="10315" ht="15.75" customHeight="1" x14ac:dyDescent="0.25"/>
    <row r="10316" ht="15.75" customHeight="1" x14ac:dyDescent="0.25"/>
    <row r="10317" ht="15.75" customHeight="1" x14ac:dyDescent="0.25"/>
    <row r="10318" ht="15.75" customHeight="1" x14ac:dyDescent="0.25"/>
    <row r="10319" ht="15.75" customHeight="1" x14ac:dyDescent="0.25"/>
    <row r="10320" ht="15.75" customHeight="1" x14ac:dyDescent="0.25"/>
    <row r="10321" ht="15.75" customHeight="1" x14ac:dyDescent="0.25"/>
    <row r="10322" ht="15.75" customHeight="1" x14ac:dyDescent="0.25"/>
    <row r="10323" ht="15.75" customHeight="1" x14ac:dyDescent="0.25"/>
    <row r="10324" ht="15.75" customHeight="1" x14ac:dyDescent="0.25"/>
    <row r="10325" ht="15.75" customHeight="1" x14ac:dyDescent="0.25"/>
    <row r="10326" ht="15.75" customHeight="1" x14ac:dyDescent="0.25"/>
    <row r="10327" ht="15.75" customHeight="1" x14ac:dyDescent="0.25"/>
    <row r="10328" ht="15.75" customHeight="1" x14ac:dyDescent="0.25"/>
    <row r="10329" ht="15.75" customHeight="1" x14ac:dyDescent="0.25"/>
    <row r="10330" ht="15.75" customHeight="1" x14ac:dyDescent="0.25"/>
    <row r="10331" ht="15.75" customHeight="1" x14ac:dyDescent="0.25"/>
    <row r="10332" ht="15.75" customHeight="1" x14ac:dyDescent="0.25"/>
    <row r="10333" ht="15.75" customHeight="1" x14ac:dyDescent="0.25"/>
    <row r="10334" ht="15.75" customHeight="1" x14ac:dyDescent="0.25"/>
    <row r="10335" ht="15.75" customHeight="1" x14ac:dyDescent="0.25"/>
    <row r="10336" ht="15.75" customHeight="1" x14ac:dyDescent="0.25"/>
    <row r="10337" ht="15.75" customHeight="1" x14ac:dyDescent="0.25"/>
    <row r="10338" ht="15.75" customHeight="1" x14ac:dyDescent="0.25"/>
    <row r="10339" ht="15.75" customHeight="1" x14ac:dyDescent="0.25"/>
    <row r="10340" ht="15.75" customHeight="1" x14ac:dyDescent="0.25"/>
    <row r="10341" ht="15.75" customHeight="1" x14ac:dyDescent="0.25"/>
    <row r="10342" ht="15.75" customHeight="1" x14ac:dyDescent="0.25"/>
    <row r="10343" ht="15.75" customHeight="1" x14ac:dyDescent="0.25"/>
    <row r="10344" ht="15.75" customHeight="1" x14ac:dyDescent="0.25"/>
    <row r="10345" ht="15.75" customHeight="1" x14ac:dyDescent="0.25"/>
    <row r="10346" ht="15.75" customHeight="1" x14ac:dyDescent="0.25"/>
    <row r="10347" ht="15.75" customHeight="1" x14ac:dyDescent="0.25"/>
    <row r="10348" ht="15.75" customHeight="1" x14ac:dyDescent="0.25"/>
    <row r="10349" ht="15.75" customHeight="1" x14ac:dyDescent="0.25"/>
    <row r="10350" ht="15.75" customHeight="1" x14ac:dyDescent="0.25"/>
    <row r="10351" ht="15.75" customHeight="1" x14ac:dyDescent="0.25"/>
    <row r="10352" ht="15.75" customHeight="1" x14ac:dyDescent="0.25"/>
    <row r="10353" ht="15.75" customHeight="1" x14ac:dyDescent="0.25"/>
    <row r="10354" ht="15.75" customHeight="1" x14ac:dyDescent="0.25"/>
    <row r="10355" ht="15.75" customHeight="1" x14ac:dyDescent="0.25"/>
    <row r="10356" ht="15.75" customHeight="1" x14ac:dyDescent="0.25"/>
    <row r="10357" ht="15.75" customHeight="1" x14ac:dyDescent="0.25"/>
    <row r="10358" ht="15.75" customHeight="1" x14ac:dyDescent="0.25"/>
    <row r="10359" ht="15.75" customHeight="1" x14ac:dyDescent="0.25"/>
    <row r="10360" ht="15.75" customHeight="1" x14ac:dyDescent="0.25"/>
    <row r="10361" ht="15.75" customHeight="1" x14ac:dyDescent="0.25"/>
    <row r="10362" ht="15.75" customHeight="1" x14ac:dyDescent="0.25"/>
    <row r="10363" ht="15.75" customHeight="1" x14ac:dyDescent="0.25"/>
    <row r="10364" ht="15.75" customHeight="1" x14ac:dyDescent="0.25"/>
    <row r="10365" ht="15.75" customHeight="1" x14ac:dyDescent="0.25"/>
    <row r="10366" ht="15.75" customHeight="1" x14ac:dyDescent="0.25"/>
    <row r="10367" ht="15.75" customHeight="1" x14ac:dyDescent="0.25"/>
    <row r="10368" ht="15.75" customHeight="1" x14ac:dyDescent="0.25"/>
    <row r="10369" ht="15.75" customHeight="1" x14ac:dyDescent="0.25"/>
    <row r="10370" ht="15.75" customHeight="1" x14ac:dyDescent="0.25"/>
    <row r="10371" ht="15.75" customHeight="1" x14ac:dyDescent="0.25"/>
    <row r="10372" ht="15.75" customHeight="1" x14ac:dyDescent="0.25"/>
    <row r="10373" ht="15.75" customHeight="1" x14ac:dyDescent="0.25"/>
    <row r="10374" ht="15.75" customHeight="1" x14ac:dyDescent="0.25"/>
    <row r="10375" ht="15.75" customHeight="1" x14ac:dyDescent="0.25"/>
    <row r="10376" ht="15.75" customHeight="1" x14ac:dyDescent="0.25"/>
    <row r="10377" ht="15.75" customHeight="1" x14ac:dyDescent="0.25"/>
    <row r="10378" ht="15.75" customHeight="1" x14ac:dyDescent="0.25"/>
    <row r="10379" ht="15.75" customHeight="1" x14ac:dyDescent="0.25"/>
    <row r="10380" ht="15.75" customHeight="1" x14ac:dyDescent="0.25"/>
    <row r="10381" ht="15.75" customHeight="1" x14ac:dyDescent="0.25"/>
    <row r="10382" ht="15.75" customHeight="1" x14ac:dyDescent="0.25"/>
    <row r="10383" ht="15.75" customHeight="1" x14ac:dyDescent="0.25"/>
    <row r="10384" ht="15.75" customHeight="1" x14ac:dyDescent="0.25"/>
    <row r="10385" ht="15.75" customHeight="1" x14ac:dyDescent="0.25"/>
    <row r="10386" ht="15.75" customHeight="1" x14ac:dyDescent="0.25"/>
    <row r="10387" ht="15.75" customHeight="1" x14ac:dyDescent="0.25"/>
    <row r="10388" ht="15.75" customHeight="1" x14ac:dyDescent="0.25"/>
    <row r="10389" ht="15.75" customHeight="1" x14ac:dyDescent="0.25"/>
    <row r="10390" ht="15.75" customHeight="1" x14ac:dyDescent="0.25"/>
    <row r="10391" ht="15.75" customHeight="1" x14ac:dyDescent="0.25"/>
    <row r="10392" ht="15.75" customHeight="1" x14ac:dyDescent="0.25"/>
    <row r="10393" ht="15.75" customHeight="1" x14ac:dyDescent="0.25"/>
    <row r="10394" ht="15.75" customHeight="1" x14ac:dyDescent="0.25"/>
    <row r="10395" ht="15.75" customHeight="1" x14ac:dyDescent="0.25"/>
    <row r="10396" ht="15.75" customHeight="1" x14ac:dyDescent="0.25"/>
    <row r="10397" ht="15.75" customHeight="1" x14ac:dyDescent="0.25"/>
    <row r="10398" ht="15.75" customHeight="1" x14ac:dyDescent="0.25"/>
    <row r="10399" ht="15.75" customHeight="1" x14ac:dyDescent="0.25"/>
    <row r="10400" ht="15.75" customHeight="1" x14ac:dyDescent="0.25"/>
    <row r="10401" ht="15.75" customHeight="1" x14ac:dyDescent="0.25"/>
    <row r="10402" ht="15.75" customHeight="1" x14ac:dyDescent="0.25"/>
    <row r="10403" ht="15.75" customHeight="1" x14ac:dyDescent="0.25"/>
    <row r="10404" ht="15.75" customHeight="1" x14ac:dyDescent="0.25"/>
    <row r="10405" ht="15.75" customHeight="1" x14ac:dyDescent="0.25"/>
    <row r="10406" ht="15.75" customHeight="1" x14ac:dyDescent="0.25"/>
    <row r="10407" ht="15.75" customHeight="1" x14ac:dyDescent="0.25"/>
    <row r="10408" ht="15.75" customHeight="1" x14ac:dyDescent="0.25"/>
    <row r="10409" ht="15.75" customHeight="1" x14ac:dyDescent="0.25"/>
    <row r="10410" ht="15.75" customHeight="1" x14ac:dyDescent="0.25"/>
    <row r="10411" ht="15.75" customHeight="1" x14ac:dyDescent="0.25"/>
    <row r="10412" ht="15.75" customHeight="1" x14ac:dyDescent="0.25"/>
    <row r="10413" ht="15.75" customHeight="1" x14ac:dyDescent="0.25"/>
    <row r="10414" ht="15.75" customHeight="1" x14ac:dyDescent="0.25"/>
    <row r="10415" ht="15.75" customHeight="1" x14ac:dyDescent="0.25"/>
    <row r="10416" ht="15.75" customHeight="1" x14ac:dyDescent="0.25"/>
    <row r="10417" ht="15.75" customHeight="1" x14ac:dyDescent="0.25"/>
    <row r="10418" ht="15.75" customHeight="1" x14ac:dyDescent="0.25"/>
    <row r="10419" ht="15.75" customHeight="1" x14ac:dyDescent="0.25"/>
    <row r="10420" ht="15.75" customHeight="1" x14ac:dyDescent="0.25"/>
    <row r="10421" ht="15.75" customHeight="1" x14ac:dyDescent="0.25"/>
    <row r="10422" ht="15.75" customHeight="1" x14ac:dyDescent="0.25"/>
    <row r="10423" ht="15.75" customHeight="1" x14ac:dyDescent="0.25"/>
    <row r="10424" ht="15.75" customHeight="1" x14ac:dyDescent="0.25"/>
    <row r="10425" ht="15.75" customHeight="1" x14ac:dyDescent="0.25"/>
    <row r="10426" ht="15.75" customHeight="1" x14ac:dyDescent="0.25"/>
    <row r="10427" ht="15.75" customHeight="1" x14ac:dyDescent="0.25"/>
    <row r="10428" ht="15.75" customHeight="1" x14ac:dyDescent="0.25"/>
    <row r="10429" ht="15.75" customHeight="1" x14ac:dyDescent="0.25"/>
    <row r="10430" ht="15.75" customHeight="1" x14ac:dyDescent="0.25"/>
    <row r="10431" ht="15.75" customHeight="1" x14ac:dyDescent="0.25"/>
    <row r="10432" ht="15.75" customHeight="1" x14ac:dyDescent="0.25"/>
    <row r="10433" ht="15.75" customHeight="1" x14ac:dyDescent="0.25"/>
    <row r="10434" ht="15.75" customHeight="1" x14ac:dyDescent="0.25"/>
    <row r="10435" ht="15.75" customHeight="1" x14ac:dyDescent="0.25"/>
    <row r="10436" ht="15.75" customHeight="1" x14ac:dyDescent="0.25"/>
    <row r="10437" ht="15.75" customHeight="1" x14ac:dyDescent="0.25"/>
    <row r="10438" ht="15.75" customHeight="1" x14ac:dyDescent="0.25"/>
    <row r="10439" ht="15.75" customHeight="1" x14ac:dyDescent="0.25"/>
    <row r="10440" ht="15.75" customHeight="1" x14ac:dyDescent="0.25"/>
    <row r="10441" ht="15.75" customHeight="1" x14ac:dyDescent="0.25"/>
    <row r="10442" ht="15.75" customHeight="1" x14ac:dyDescent="0.25"/>
    <row r="10443" ht="15.75" customHeight="1" x14ac:dyDescent="0.25"/>
    <row r="10444" ht="15.75" customHeight="1" x14ac:dyDescent="0.25"/>
    <row r="10445" ht="15.75" customHeight="1" x14ac:dyDescent="0.25"/>
    <row r="10446" ht="15.75" customHeight="1" x14ac:dyDescent="0.25"/>
    <row r="10447" ht="15.75" customHeight="1" x14ac:dyDescent="0.25"/>
    <row r="10448" ht="15.75" customHeight="1" x14ac:dyDescent="0.25"/>
    <row r="10449" ht="15.75" customHeight="1" x14ac:dyDescent="0.25"/>
    <row r="10450" ht="15.75" customHeight="1" x14ac:dyDescent="0.25"/>
    <row r="10451" ht="15.75" customHeight="1" x14ac:dyDescent="0.25"/>
    <row r="10452" ht="15.75" customHeight="1" x14ac:dyDescent="0.25"/>
    <row r="10453" ht="15.75" customHeight="1" x14ac:dyDescent="0.25"/>
    <row r="10454" ht="15.75" customHeight="1" x14ac:dyDescent="0.25"/>
    <row r="10455" ht="15.75" customHeight="1" x14ac:dyDescent="0.25"/>
    <row r="10456" ht="15.75" customHeight="1" x14ac:dyDescent="0.25"/>
    <row r="10457" ht="15.75" customHeight="1" x14ac:dyDescent="0.25"/>
    <row r="10458" ht="15.75" customHeight="1" x14ac:dyDescent="0.25"/>
    <row r="10459" ht="15.75" customHeight="1" x14ac:dyDescent="0.25"/>
    <row r="10460" ht="15.75" customHeight="1" x14ac:dyDescent="0.25"/>
    <row r="10461" ht="15.75" customHeight="1" x14ac:dyDescent="0.25"/>
    <row r="10462" ht="15.75" customHeight="1" x14ac:dyDescent="0.25"/>
    <row r="10463" ht="15.75" customHeight="1" x14ac:dyDescent="0.25"/>
    <row r="10464" ht="15.75" customHeight="1" x14ac:dyDescent="0.25"/>
    <row r="10465" ht="15.75" customHeight="1" x14ac:dyDescent="0.25"/>
    <row r="10466" ht="15.75" customHeight="1" x14ac:dyDescent="0.25"/>
    <row r="10467" ht="15.75" customHeight="1" x14ac:dyDescent="0.25"/>
    <row r="10468" ht="15.75" customHeight="1" x14ac:dyDescent="0.25"/>
    <row r="10469" ht="15.75" customHeight="1" x14ac:dyDescent="0.25"/>
    <row r="10470" ht="15.75" customHeight="1" x14ac:dyDescent="0.25"/>
    <row r="10471" ht="15.75" customHeight="1" x14ac:dyDescent="0.25"/>
    <row r="10472" ht="15.75" customHeight="1" x14ac:dyDescent="0.25"/>
    <row r="10473" ht="15.75" customHeight="1" x14ac:dyDescent="0.25"/>
    <row r="10474" ht="15.75" customHeight="1" x14ac:dyDescent="0.25"/>
    <row r="10475" ht="15.75" customHeight="1" x14ac:dyDescent="0.25"/>
    <row r="10476" ht="15.75" customHeight="1" x14ac:dyDescent="0.25"/>
    <row r="10477" ht="15.75" customHeight="1" x14ac:dyDescent="0.25"/>
    <row r="10478" ht="15.75" customHeight="1" x14ac:dyDescent="0.25"/>
    <row r="10479" ht="15.75" customHeight="1" x14ac:dyDescent="0.25"/>
    <row r="10480" ht="15.75" customHeight="1" x14ac:dyDescent="0.25"/>
    <row r="10481" ht="15.75" customHeight="1" x14ac:dyDescent="0.25"/>
    <row r="10482" ht="15.75" customHeight="1" x14ac:dyDescent="0.25"/>
    <row r="10483" ht="15.75" customHeight="1" x14ac:dyDescent="0.25"/>
    <row r="10484" ht="15.75" customHeight="1" x14ac:dyDescent="0.25"/>
    <row r="10485" ht="15.75" customHeight="1" x14ac:dyDescent="0.25"/>
    <row r="10486" ht="15.75" customHeight="1" x14ac:dyDescent="0.25"/>
    <row r="10487" ht="15.75" customHeight="1" x14ac:dyDescent="0.25"/>
    <row r="10488" ht="15.75" customHeight="1" x14ac:dyDescent="0.25"/>
    <row r="10489" ht="15.75" customHeight="1" x14ac:dyDescent="0.25"/>
    <row r="10490" ht="15.75" customHeight="1" x14ac:dyDescent="0.25"/>
    <row r="10491" ht="15.75" customHeight="1" x14ac:dyDescent="0.25"/>
    <row r="10492" ht="15.75" customHeight="1" x14ac:dyDescent="0.25"/>
    <row r="10493" ht="15.75" customHeight="1" x14ac:dyDescent="0.25"/>
    <row r="10494" ht="15.75" customHeight="1" x14ac:dyDescent="0.25"/>
    <row r="10495" ht="15.75" customHeight="1" x14ac:dyDescent="0.25"/>
    <row r="10496" ht="15.75" customHeight="1" x14ac:dyDescent="0.25"/>
    <row r="10497" ht="15.75" customHeight="1" x14ac:dyDescent="0.25"/>
    <row r="10498" ht="15.75" customHeight="1" x14ac:dyDescent="0.25"/>
    <row r="10499" ht="15.75" customHeight="1" x14ac:dyDescent="0.25"/>
    <row r="10500" ht="15.75" customHeight="1" x14ac:dyDescent="0.25"/>
    <row r="10501" ht="15.75" customHeight="1" x14ac:dyDescent="0.25"/>
    <row r="10502" ht="15.75" customHeight="1" x14ac:dyDescent="0.25"/>
    <row r="10503" ht="15.75" customHeight="1" x14ac:dyDescent="0.25"/>
    <row r="10504" ht="15.75" customHeight="1" x14ac:dyDescent="0.25"/>
    <row r="10505" ht="15.75" customHeight="1" x14ac:dyDescent="0.25"/>
    <row r="10506" ht="15.75" customHeight="1" x14ac:dyDescent="0.25"/>
    <row r="10507" ht="15.75" customHeight="1" x14ac:dyDescent="0.25"/>
    <row r="10508" ht="15.75" customHeight="1" x14ac:dyDescent="0.25"/>
    <row r="10509" ht="15.75" customHeight="1" x14ac:dyDescent="0.25"/>
    <row r="10510" ht="15.75" customHeight="1" x14ac:dyDescent="0.25"/>
    <row r="10511" ht="15.75" customHeight="1" x14ac:dyDescent="0.25"/>
    <row r="10512" ht="15.75" customHeight="1" x14ac:dyDescent="0.25"/>
    <row r="10513" ht="15.75" customHeight="1" x14ac:dyDescent="0.25"/>
    <row r="10514" ht="15.75" customHeight="1" x14ac:dyDescent="0.25"/>
    <row r="10515" ht="15.75" customHeight="1" x14ac:dyDescent="0.25"/>
    <row r="10516" ht="15.75" customHeight="1" x14ac:dyDescent="0.25"/>
    <row r="10517" ht="15.75" customHeight="1" x14ac:dyDescent="0.25"/>
    <row r="10518" ht="15.75" customHeight="1" x14ac:dyDescent="0.25"/>
    <row r="10519" ht="15.75" customHeight="1" x14ac:dyDescent="0.25"/>
    <row r="10520" ht="15.75" customHeight="1" x14ac:dyDescent="0.25"/>
    <row r="10521" ht="15.75" customHeight="1" x14ac:dyDescent="0.25"/>
    <row r="10522" ht="15.75" customHeight="1" x14ac:dyDescent="0.25"/>
    <row r="10523" ht="15.75" customHeight="1" x14ac:dyDescent="0.25"/>
    <row r="10524" ht="15.75" customHeight="1" x14ac:dyDescent="0.25"/>
    <row r="10525" ht="15.75" customHeight="1" x14ac:dyDescent="0.25"/>
    <row r="10526" ht="15.75" customHeight="1" x14ac:dyDescent="0.25"/>
    <row r="10527" ht="15.75" customHeight="1" x14ac:dyDescent="0.25"/>
    <row r="10528" ht="15.75" customHeight="1" x14ac:dyDescent="0.25"/>
    <row r="10529" ht="15.75" customHeight="1" x14ac:dyDescent="0.25"/>
    <row r="10530" ht="15.75" customHeight="1" x14ac:dyDescent="0.25"/>
    <row r="10531" ht="15.75" customHeight="1" x14ac:dyDescent="0.25"/>
    <row r="10532" ht="15.75" customHeight="1" x14ac:dyDescent="0.25"/>
    <row r="10533" ht="15.75" customHeight="1" x14ac:dyDescent="0.25"/>
    <row r="10534" ht="15.75" customHeight="1" x14ac:dyDescent="0.25"/>
    <row r="10535" ht="15.75" customHeight="1" x14ac:dyDescent="0.25"/>
    <row r="10536" ht="15.75" customHeight="1" x14ac:dyDescent="0.25"/>
    <row r="10537" ht="15.75" customHeight="1" x14ac:dyDescent="0.25"/>
    <row r="10538" ht="15.75" customHeight="1" x14ac:dyDescent="0.25"/>
    <row r="10539" ht="15.75" customHeight="1" x14ac:dyDescent="0.25"/>
    <row r="10540" ht="15.75" customHeight="1" x14ac:dyDescent="0.25"/>
    <row r="10541" ht="15.75" customHeight="1" x14ac:dyDescent="0.25"/>
    <row r="10542" ht="15.75" customHeight="1" x14ac:dyDescent="0.25"/>
    <row r="10543" ht="15.75" customHeight="1" x14ac:dyDescent="0.25"/>
    <row r="10544" ht="15.75" customHeight="1" x14ac:dyDescent="0.25"/>
    <row r="10545" ht="15.75" customHeight="1" x14ac:dyDescent="0.25"/>
    <row r="10546" ht="15.75" customHeight="1" x14ac:dyDescent="0.25"/>
    <row r="10547" ht="15.75" customHeight="1" x14ac:dyDescent="0.25"/>
    <row r="10548" ht="15.75" customHeight="1" x14ac:dyDescent="0.25"/>
    <row r="10549" ht="15.75" customHeight="1" x14ac:dyDescent="0.25"/>
    <row r="10550" ht="15.75" customHeight="1" x14ac:dyDescent="0.25"/>
    <row r="10551" ht="15.75" customHeight="1" x14ac:dyDescent="0.25"/>
    <row r="10552" ht="15.75" customHeight="1" x14ac:dyDescent="0.25"/>
    <row r="10553" ht="15.75" customHeight="1" x14ac:dyDescent="0.25"/>
    <row r="10554" ht="15.75" customHeight="1" x14ac:dyDescent="0.25"/>
    <row r="10555" ht="15.75" customHeight="1" x14ac:dyDescent="0.25"/>
    <row r="10556" ht="15.75" customHeight="1" x14ac:dyDescent="0.25"/>
    <row r="10557" ht="15.75" customHeight="1" x14ac:dyDescent="0.25"/>
    <row r="10558" ht="15.75" customHeight="1" x14ac:dyDescent="0.25"/>
    <row r="10559" ht="15.75" customHeight="1" x14ac:dyDescent="0.25"/>
    <row r="10560" ht="15.75" customHeight="1" x14ac:dyDescent="0.25"/>
    <row r="10561" ht="15.75" customHeight="1" x14ac:dyDescent="0.25"/>
    <row r="10562" ht="15.75" customHeight="1" x14ac:dyDescent="0.25"/>
    <row r="10563" ht="15.75" customHeight="1" x14ac:dyDescent="0.25"/>
    <row r="10564" ht="15.75" customHeight="1" x14ac:dyDescent="0.25"/>
    <row r="10565" ht="15.75" customHeight="1" x14ac:dyDescent="0.25"/>
    <row r="10566" ht="15.75" customHeight="1" x14ac:dyDescent="0.25"/>
    <row r="10567" ht="15.75" customHeight="1" x14ac:dyDescent="0.25"/>
    <row r="10568" ht="15.75" customHeight="1" x14ac:dyDescent="0.25"/>
    <row r="10569" ht="15.75" customHeight="1" x14ac:dyDescent="0.25"/>
    <row r="10570" ht="15.75" customHeight="1" x14ac:dyDescent="0.25"/>
    <row r="10571" ht="15.75" customHeight="1" x14ac:dyDescent="0.25"/>
    <row r="10572" ht="15.75" customHeight="1" x14ac:dyDescent="0.25"/>
    <row r="10573" ht="15.75" customHeight="1" x14ac:dyDescent="0.25"/>
    <row r="10574" ht="15.75" customHeight="1" x14ac:dyDescent="0.25"/>
    <row r="10575" ht="15.75" customHeight="1" x14ac:dyDescent="0.25"/>
    <row r="10576" ht="15.75" customHeight="1" x14ac:dyDescent="0.25"/>
    <row r="10577" ht="15.75" customHeight="1" x14ac:dyDescent="0.25"/>
    <row r="10578" ht="15.75" customHeight="1" x14ac:dyDescent="0.25"/>
    <row r="10579" ht="15.75" customHeight="1" x14ac:dyDescent="0.25"/>
    <row r="10580" ht="15.75" customHeight="1" x14ac:dyDescent="0.25"/>
    <row r="10581" ht="15.75" customHeight="1" x14ac:dyDescent="0.25"/>
    <row r="10582" ht="15.75" customHeight="1" x14ac:dyDescent="0.25"/>
    <row r="10583" ht="15.75" customHeight="1" x14ac:dyDescent="0.25"/>
    <row r="10584" ht="15.75" customHeight="1" x14ac:dyDescent="0.25"/>
    <row r="10585" ht="15.75" customHeight="1" x14ac:dyDescent="0.25"/>
    <row r="10586" ht="15.75" customHeight="1" x14ac:dyDescent="0.25"/>
    <row r="10587" ht="15.75" customHeight="1" x14ac:dyDescent="0.25"/>
    <row r="10588" ht="15.75" customHeight="1" x14ac:dyDescent="0.25"/>
    <row r="10589" ht="15.75" customHeight="1" x14ac:dyDescent="0.25"/>
    <row r="10590" ht="15.75" customHeight="1" x14ac:dyDescent="0.25"/>
    <row r="10591" ht="15.75" customHeight="1" x14ac:dyDescent="0.25"/>
    <row r="10592" ht="15.75" customHeight="1" x14ac:dyDescent="0.25"/>
    <row r="10593" ht="15.75" customHeight="1" x14ac:dyDescent="0.25"/>
    <row r="10594" ht="15.75" customHeight="1" x14ac:dyDescent="0.25"/>
    <row r="10595" ht="15.75" customHeight="1" x14ac:dyDescent="0.25"/>
    <row r="10596" ht="15.75" customHeight="1" x14ac:dyDescent="0.25"/>
    <row r="10597" ht="15.75" customHeight="1" x14ac:dyDescent="0.25"/>
    <row r="10598" ht="15.75" customHeight="1" x14ac:dyDescent="0.25"/>
    <row r="10599" ht="15.75" customHeight="1" x14ac:dyDescent="0.25"/>
    <row r="10600" ht="15.75" customHeight="1" x14ac:dyDescent="0.25"/>
    <row r="10601" ht="15.75" customHeight="1" x14ac:dyDescent="0.25"/>
    <row r="10602" ht="15.75" customHeight="1" x14ac:dyDescent="0.25"/>
    <row r="10603" ht="15.75" customHeight="1" x14ac:dyDescent="0.25"/>
    <row r="10604" ht="15.75" customHeight="1" x14ac:dyDescent="0.25"/>
    <row r="10605" ht="15.75" customHeight="1" x14ac:dyDescent="0.25"/>
    <row r="10606" ht="15.75" customHeight="1" x14ac:dyDescent="0.25"/>
    <row r="10607" ht="15.75" customHeight="1" x14ac:dyDescent="0.25"/>
    <row r="10608" ht="15.75" customHeight="1" x14ac:dyDescent="0.25"/>
    <row r="10609" ht="15.75" customHeight="1" x14ac:dyDescent="0.25"/>
    <row r="10610" ht="15.75" customHeight="1" x14ac:dyDescent="0.25"/>
    <row r="10611" ht="15.75" customHeight="1" x14ac:dyDescent="0.25"/>
    <row r="10612" ht="15.75" customHeight="1" x14ac:dyDescent="0.25"/>
    <row r="10613" ht="15.75" customHeight="1" x14ac:dyDescent="0.25"/>
    <row r="10614" ht="15.75" customHeight="1" x14ac:dyDescent="0.25"/>
    <row r="10615" ht="15.75" customHeight="1" x14ac:dyDescent="0.25"/>
    <row r="10616" ht="15.75" customHeight="1" x14ac:dyDescent="0.25"/>
    <row r="10617" ht="15.75" customHeight="1" x14ac:dyDescent="0.25"/>
    <row r="10618" ht="15.75" customHeight="1" x14ac:dyDescent="0.25"/>
    <row r="10619" ht="15.75" customHeight="1" x14ac:dyDescent="0.25"/>
    <row r="10620" ht="15.75" customHeight="1" x14ac:dyDescent="0.25"/>
    <row r="10621" ht="15.75" customHeight="1" x14ac:dyDescent="0.25"/>
    <row r="10622" ht="15.75" customHeight="1" x14ac:dyDescent="0.25"/>
    <row r="10623" ht="15.75" customHeight="1" x14ac:dyDescent="0.25"/>
    <row r="10624" ht="15.75" customHeight="1" x14ac:dyDescent="0.25"/>
    <row r="10625" ht="15.75" customHeight="1" x14ac:dyDescent="0.25"/>
    <row r="10626" ht="15.75" customHeight="1" x14ac:dyDescent="0.25"/>
    <row r="10627" ht="15.75" customHeight="1" x14ac:dyDescent="0.25"/>
    <row r="10628" ht="15.75" customHeight="1" x14ac:dyDescent="0.25"/>
    <row r="10629" ht="15.75" customHeight="1" x14ac:dyDescent="0.25"/>
    <row r="10630" ht="15.75" customHeight="1" x14ac:dyDescent="0.25"/>
    <row r="10631" ht="15.75" customHeight="1" x14ac:dyDescent="0.25"/>
    <row r="10632" ht="15.75" customHeight="1" x14ac:dyDescent="0.25"/>
    <row r="10633" ht="15.75" customHeight="1" x14ac:dyDescent="0.25"/>
    <row r="10634" ht="15.75" customHeight="1" x14ac:dyDescent="0.25"/>
    <row r="10635" ht="15.75" customHeight="1" x14ac:dyDescent="0.25"/>
    <row r="10636" ht="15.75" customHeight="1" x14ac:dyDescent="0.25"/>
    <row r="10637" ht="15.75" customHeight="1" x14ac:dyDescent="0.25"/>
    <row r="10638" ht="15.75" customHeight="1" x14ac:dyDescent="0.25"/>
    <row r="10639" ht="15.75" customHeight="1" x14ac:dyDescent="0.25"/>
    <row r="10640" ht="15.75" customHeight="1" x14ac:dyDescent="0.25"/>
    <row r="10641" ht="15.75" customHeight="1" x14ac:dyDescent="0.25"/>
    <row r="10642" ht="15.75" customHeight="1" x14ac:dyDescent="0.25"/>
    <row r="10643" ht="15.75" customHeight="1" x14ac:dyDescent="0.25"/>
    <row r="10644" ht="15.75" customHeight="1" x14ac:dyDescent="0.25"/>
    <row r="10645" ht="15.75" customHeight="1" x14ac:dyDescent="0.25"/>
    <row r="10646" ht="15.75" customHeight="1" x14ac:dyDescent="0.25"/>
    <row r="10647" ht="15.75" customHeight="1" x14ac:dyDescent="0.25"/>
    <row r="10648" ht="15.75" customHeight="1" x14ac:dyDescent="0.25"/>
    <row r="10649" ht="15.75" customHeight="1" x14ac:dyDescent="0.25"/>
    <row r="10650" ht="15.75" customHeight="1" x14ac:dyDescent="0.25"/>
    <row r="10651" ht="15.75" customHeight="1" x14ac:dyDescent="0.25"/>
    <row r="10652" ht="15.75" customHeight="1" x14ac:dyDescent="0.25"/>
    <row r="10653" ht="15.75" customHeight="1" x14ac:dyDescent="0.25"/>
    <row r="10654" ht="15.75" customHeight="1" x14ac:dyDescent="0.25"/>
    <row r="10655" ht="15.75" customHeight="1" x14ac:dyDescent="0.25"/>
    <row r="10656" ht="15.75" customHeight="1" x14ac:dyDescent="0.25"/>
    <row r="10657" ht="15.75" customHeight="1" x14ac:dyDescent="0.25"/>
    <row r="10658" ht="15.75" customHeight="1" x14ac:dyDescent="0.25"/>
    <row r="10659" ht="15.75" customHeight="1" x14ac:dyDescent="0.25"/>
    <row r="10660" ht="15.75" customHeight="1" x14ac:dyDescent="0.25"/>
    <row r="10661" ht="15.75" customHeight="1" x14ac:dyDescent="0.25"/>
    <row r="10662" ht="15.75" customHeight="1" x14ac:dyDescent="0.25"/>
    <row r="10663" ht="15.75" customHeight="1" x14ac:dyDescent="0.25"/>
    <row r="10664" ht="15.75" customHeight="1" x14ac:dyDescent="0.25"/>
    <row r="10665" ht="15.75" customHeight="1" x14ac:dyDescent="0.25"/>
    <row r="10666" ht="15.75" customHeight="1" x14ac:dyDescent="0.25"/>
    <row r="10667" ht="15.75" customHeight="1" x14ac:dyDescent="0.25"/>
    <row r="10668" ht="15.75" customHeight="1" x14ac:dyDescent="0.25"/>
    <row r="10669" ht="15.75" customHeight="1" x14ac:dyDescent="0.25"/>
    <row r="10670" ht="15.75" customHeight="1" x14ac:dyDescent="0.25"/>
    <row r="10671" ht="15.75" customHeight="1" x14ac:dyDescent="0.25"/>
    <row r="10672" ht="15.75" customHeight="1" x14ac:dyDescent="0.25"/>
    <row r="10673" ht="15.75" customHeight="1" x14ac:dyDescent="0.25"/>
    <row r="10674" ht="15.75" customHeight="1" x14ac:dyDescent="0.25"/>
    <row r="10675" ht="15.75" customHeight="1" x14ac:dyDescent="0.25"/>
    <row r="10676" ht="15.75" customHeight="1" x14ac:dyDescent="0.25"/>
    <row r="10677" ht="15.75" customHeight="1" x14ac:dyDescent="0.25"/>
    <row r="10678" ht="15.75" customHeight="1" x14ac:dyDescent="0.25"/>
    <row r="10679" ht="15.75" customHeight="1" x14ac:dyDescent="0.25"/>
    <row r="10680" ht="15.75" customHeight="1" x14ac:dyDescent="0.25"/>
    <row r="10681" ht="15.75" customHeight="1" x14ac:dyDescent="0.25"/>
    <row r="10682" ht="15.75" customHeight="1" x14ac:dyDescent="0.25"/>
    <row r="10683" ht="15.75" customHeight="1" x14ac:dyDescent="0.25"/>
    <row r="10684" ht="15.75" customHeight="1" x14ac:dyDescent="0.25"/>
    <row r="10685" ht="15.75" customHeight="1" x14ac:dyDescent="0.25"/>
    <row r="10686" ht="15.75" customHeight="1" x14ac:dyDescent="0.25"/>
    <row r="10687" ht="15.75" customHeight="1" x14ac:dyDescent="0.25"/>
    <row r="10688" ht="15.75" customHeight="1" x14ac:dyDescent="0.25"/>
    <row r="10689" ht="15.75" customHeight="1" x14ac:dyDescent="0.25"/>
    <row r="10690" ht="15.75" customHeight="1" x14ac:dyDescent="0.25"/>
    <row r="10691" ht="15.75" customHeight="1" x14ac:dyDescent="0.25"/>
    <row r="10692" ht="15.75" customHeight="1" x14ac:dyDescent="0.25"/>
    <row r="10693" ht="15.75" customHeight="1" x14ac:dyDescent="0.25"/>
    <row r="10694" ht="15.75" customHeight="1" x14ac:dyDescent="0.25"/>
    <row r="10695" ht="15.75" customHeight="1" x14ac:dyDescent="0.25"/>
    <row r="10696" ht="15.75" customHeight="1" x14ac:dyDescent="0.25"/>
    <row r="10697" ht="15.75" customHeight="1" x14ac:dyDescent="0.25"/>
    <row r="10698" ht="15.75" customHeight="1" x14ac:dyDescent="0.25"/>
    <row r="10699" ht="15.75" customHeight="1" x14ac:dyDescent="0.25"/>
    <row r="10700" ht="15.75" customHeight="1" x14ac:dyDescent="0.25"/>
    <row r="10701" ht="15.75" customHeight="1" x14ac:dyDescent="0.25"/>
    <row r="10702" ht="15.75" customHeight="1" x14ac:dyDescent="0.25"/>
    <row r="10703" ht="15.75" customHeight="1" x14ac:dyDescent="0.25"/>
    <row r="10704" ht="15.75" customHeight="1" x14ac:dyDescent="0.25"/>
    <row r="10705" ht="15.75" customHeight="1" x14ac:dyDescent="0.25"/>
    <row r="10706" ht="15.75" customHeight="1" x14ac:dyDescent="0.25"/>
    <row r="10707" ht="15.75" customHeight="1" x14ac:dyDescent="0.25"/>
    <row r="10708" ht="15.75" customHeight="1" x14ac:dyDescent="0.25"/>
    <row r="10709" ht="15.75" customHeight="1" x14ac:dyDescent="0.25"/>
    <row r="10710" ht="15.75" customHeight="1" x14ac:dyDescent="0.25"/>
    <row r="10711" ht="15.75" customHeight="1" x14ac:dyDescent="0.25"/>
    <row r="10712" ht="15.75" customHeight="1" x14ac:dyDescent="0.25"/>
    <row r="10713" ht="15.75" customHeight="1" x14ac:dyDescent="0.25"/>
    <row r="10714" ht="15.75" customHeight="1" x14ac:dyDescent="0.25"/>
    <row r="10715" ht="15.75" customHeight="1" x14ac:dyDescent="0.25"/>
    <row r="10716" ht="15.75" customHeight="1" x14ac:dyDescent="0.25"/>
    <row r="10717" ht="15.75" customHeight="1" x14ac:dyDescent="0.25"/>
    <row r="10718" ht="15.75" customHeight="1" x14ac:dyDescent="0.25"/>
    <row r="10719" ht="15.75" customHeight="1" x14ac:dyDescent="0.25"/>
    <row r="10720" ht="15.75" customHeight="1" x14ac:dyDescent="0.25"/>
    <row r="10721" ht="15.75" customHeight="1" x14ac:dyDescent="0.25"/>
    <row r="10722" ht="15.75" customHeight="1" x14ac:dyDescent="0.25"/>
    <row r="10723" ht="15.75" customHeight="1" x14ac:dyDescent="0.25"/>
    <row r="10724" ht="15.75" customHeight="1" x14ac:dyDescent="0.25"/>
    <row r="10725" ht="15.75" customHeight="1" x14ac:dyDescent="0.25"/>
    <row r="10726" ht="15.75" customHeight="1" x14ac:dyDescent="0.25"/>
    <row r="10727" ht="15.75" customHeight="1" x14ac:dyDescent="0.25"/>
    <row r="10728" ht="15.75" customHeight="1" x14ac:dyDescent="0.25"/>
    <row r="10729" ht="15.75" customHeight="1" x14ac:dyDescent="0.25"/>
    <row r="10730" ht="15.75" customHeight="1" x14ac:dyDescent="0.25"/>
    <row r="10731" ht="15.75" customHeight="1" x14ac:dyDescent="0.25"/>
    <row r="10732" ht="15.75" customHeight="1" x14ac:dyDescent="0.25"/>
    <row r="10733" ht="15.75" customHeight="1" x14ac:dyDescent="0.25"/>
    <row r="10734" ht="15.75" customHeight="1" x14ac:dyDescent="0.25"/>
    <row r="10735" ht="15.75" customHeight="1" x14ac:dyDescent="0.25"/>
    <row r="10736" ht="15.75" customHeight="1" x14ac:dyDescent="0.25"/>
    <row r="10737" ht="15.75" customHeight="1" x14ac:dyDescent="0.25"/>
    <row r="10738" ht="15.75" customHeight="1" x14ac:dyDescent="0.25"/>
    <row r="10739" ht="15.75" customHeight="1" x14ac:dyDescent="0.25"/>
    <row r="10740" ht="15.75" customHeight="1" x14ac:dyDescent="0.25"/>
    <row r="10741" ht="15.75" customHeight="1" x14ac:dyDescent="0.25"/>
    <row r="10742" ht="15.75" customHeight="1" x14ac:dyDescent="0.25"/>
    <row r="10743" ht="15.75" customHeight="1" x14ac:dyDescent="0.25"/>
    <row r="10744" ht="15.75" customHeight="1" x14ac:dyDescent="0.25"/>
    <row r="10745" ht="15.75" customHeight="1" x14ac:dyDescent="0.25"/>
    <row r="10746" ht="15.75" customHeight="1" x14ac:dyDescent="0.25"/>
    <row r="10747" ht="15.75" customHeight="1" x14ac:dyDescent="0.25"/>
    <row r="10748" ht="15.75" customHeight="1" x14ac:dyDescent="0.25"/>
    <row r="10749" ht="15.75" customHeight="1" x14ac:dyDescent="0.25"/>
    <row r="10750" ht="15.75" customHeight="1" x14ac:dyDescent="0.25"/>
    <row r="10751" ht="15.75" customHeight="1" x14ac:dyDescent="0.25"/>
    <row r="10752" ht="15.75" customHeight="1" x14ac:dyDescent="0.25"/>
    <row r="10753" ht="15.75" customHeight="1" x14ac:dyDescent="0.25"/>
    <row r="10754" ht="15.75" customHeight="1" x14ac:dyDescent="0.25"/>
    <row r="10755" ht="15.75" customHeight="1" x14ac:dyDescent="0.25"/>
    <row r="10756" ht="15.75" customHeight="1" x14ac:dyDescent="0.25"/>
    <row r="10757" ht="15.75" customHeight="1" x14ac:dyDescent="0.25"/>
    <row r="10758" ht="15.75" customHeight="1" x14ac:dyDescent="0.25"/>
    <row r="10759" ht="15.75" customHeight="1" x14ac:dyDescent="0.25"/>
    <row r="10760" ht="15.75" customHeight="1" x14ac:dyDescent="0.25"/>
    <row r="10761" ht="15.75" customHeight="1" x14ac:dyDescent="0.25"/>
    <row r="10762" ht="15.75" customHeight="1" x14ac:dyDescent="0.25"/>
    <row r="10763" ht="15.75" customHeight="1" x14ac:dyDescent="0.25"/>
    <row r="10764" ht="15.75" customHeight="1" x14ac:dyDescent="0.25"/>
    <row r="10765" ht="15.75" customHeight="1" x14ac:dyDescent="0.25"/>
    <row r="10766" ht="15.75" customHeight="1" x14ac:dyDescent="0.25"/>
    <row r="10767" ht="15.75" customHeight="1" x14ac:dyDescent="0.25"/>
    <row r="10768" ht="15.75" customHeight="1" x14ac:dyDescent="0.25"/>
    <row r="10769" ht="15.75" customHeight="1" x14ac:dyDescent="0.25"/>
    <row r="10770" ht="15.75" customHeight="1" x14ac:dyDescent="0.25"/>
    <row r="10771" ht="15.75" customHeight="1" x14ac:dyDescent="0.25"/>
    <row r="10772" ht="15.75" customHeight="1" x14ac:dyDescent="0.25"/>
    <row r="10773" ht="15.75" customHeight="1" x14ac:dyDescent="0.25"/>
    <row r="10774" ht="15.75" customHeight="1" x14ac:dyDescent="0.25"/>
    <row r="10775" ht="15.75" customHeight="1" x14ac:dyDescent="0.25"/>
    <row r="10776" ht="15.75" customHeight="1" x14ac:dyDescent="0.25"/>
    <row r="10777" ht="15.75" customHeight="1" x14ac:dyDescent="0.25"/>
    <row r="10778" ht="15.75" customHeight="1" x14ac:dyDescent="0.25"/>
    <row r="10779" ht="15.75" customHeight="1" x14ac:dyDescent="0.25"/>
    <row r="10780" ht="15.75" customHeight="1" x14ac:dyDescent="0.25"/>
    <row r="10781" ht="15.75" customHeight="1" x14ac:dyDescent="0.25"/>
    <row r="10782" ht="15.75" customHeight="1" x14ac:dyDescent="0.25"/>
    <row r="10783" ht="15.75" customHeight="1" x14ac:dyDescent="0.25"/>
    <row r="10784" ht="15.75" customHeight="1" x14ac:dyDescent="0.25"/>
    <row r="10785" ht="15.75" customHeight="1" x14ac:dyDescent="0.25"/>
    <row r="10786" ht="15.75" customHeight="1" x14ac:dyDescent="0.25"/>
    <row r="10787" ht="15.75" customHeight="1" x14ac:dyDescent="0.25"/>
    <row r="10788" ht="15.75" customHeight="1" x14ac:dyDescent="0.25"/>
    <row r="10789" ht="15.75" customHeight="1" x14ac:dyDescent="0.25"/>
    <row r="10790" ht="15.75" customHeight="1" x14ac:dyDescent="0.25"/>
    <row r="10791" ht="15.75" customHeight="1" x14ac:dyDescent="0.25"/>
    <row r="10792" ht="15.75" customHeight="1" x14ac:dyDescent="0.25"/>
    <row r="10793" ht="15.75" customHeight="1" x14ac:dyDescent="0.25"/>
    <row r="10794" ht="15.75" customHeight="1" x14ac:dyDescent="0.25"/>
    <row r="10795" ht="15.75" customHeight="1" x14ac:dyDescent="0.25"/>
    <row r="10796" ht="15.75" customHeight="1" x14ac:dyDescent="0.25"/>
    <row r="10797" ht="15.75" customHeight="1" x14ac:dyDescent="0.25"/>
    <row r="10798" ht="15.75" customHeight="1" x14ac:dyDescent="0.25"/>
    <row r="10799" ht="15.75" customHeight="1" x14ac:dyDescent="0.25"/>
    <row r="10800" ht="15.75" customHeight="1" x14ac:dyDescent="0.25"/>
    <row r="10801" ht="15.75" customHeight="1" x14ac:dyDescent="0.25"/>
    <row r="10802" ht="15.75" customHeight="1" x14ac:dyDescent="0.25"/>
    <row r="10803" ht="15.75" customHeight="1" x14ac:dyDescent="0.25"/>
    <row r="10804" ht="15.75" customHeight="1" x14ac:dyDescent="0.25"/>
    <row r="10805" ht="15.75" customHeight="1" x14ac:dyDescent="0.25"/>
    <row r="10806" ht="15.75" customHeight="1" x14ac:dyDescent="0.25"/>
    <row r="10807" ht="15.75" customHeight="1" x14ac:dyDescent="0.25"/>
    <row r="10808" ht="15.75" customHeight="1" x14ac:dyDescent="0.25"/>
    <row r="10809" ht="15.75" customHeight="1" x14ac:dyDescent="0.25"/>
    <row r="10810" ht="15.75" customHeight="1" x14ac:dyDescent="0.25"/>
    <row r="10811" ht="15.75" customHeight="1" x14ac:dyDescent="0.25"/>
    <row r="10812" ht="15.75" customHeight="1" x14ac:dyDescent="0.25"/>
    <row r="10813" ht="15.75" customHeight="1" x14ac:dyDescent="0.25"/>
    <row r="10814" ht="15.75" customHeight="1" x14ac:dyDescent="0.25"/>
    <row r="10815" ht="15.75" customHeight="1" x14ac:dyDescent="0.25"/>
    <row r="10816" ht="15.75" customHeight="1" x14ac:dyDescent="0.25"/>
    <row r="10817" ht="15.75" customHeight="1" x14ac:dyDescent="0.25"/>
    <row r="10818" ht="15.75" customHeight="1" x14ac:dyDescent="0.25"/>
    <row r="10819" ht="15.75" customHeight="1" x14ac:dyDescent="0.25"/>
    <row r="10820" ht="15.75" customHeight="1" x14ac:dyDescent="0.25"/>
    <row r="10821" ht="15.75" customHeight="1" x14ac:dyDescent="0.25"/>
    <row r="10822" ht="15.75" customHeight="1" x14ac:dyDescent="0.25"/>
    <row r="10823" ht="15.75" customHeight="1" x14ac:dyDescent="0.25"/>
    <row r="10824" ht="15.75" customHeight="1" x14ac:dyDescent="0.25"/>
    <row r="10825" ht="15.75" customHeight="1" x14ac:dyDescent="0.25"/>
    <row r="10826" ht="15.75" customHeight="1" x14ac:dyDescent="0.25"/>
    <row r="10827" ht="15.75" customHeight="1" x14ac:dyDescent="0.25"/>
    <row r="10828" ht="15.75" customHeight="1" x14ac:dyDescent="0.25"/>
    <row r="10829" ht="15.75" customHeight="1" x14ac:dyDescent="0.25"/>
    <row r="10830" ht="15.75" customHeight="1" x14ac:dyDescent="0.25"/>
    <row r="10831" ht="15.75" customHeight="1" x14ac:dyDescent="0.25"/>
    <row r="10832" ht="15.75" customHeight="1" x14ac:dyDescent="0.25"/>
    <row r="10833" ht="15.75" customHeight="1" x14ac:dyDescent="0.25"/>
    <row r="10834" ht="15.75" customHeight="1" x14ac:dyDescent="0.25"/>
    <row r="10835" ht="15.75" customHeight="1" x14ac:dyDescent="0.25"/>
    <row r="10836" ht="15.75" customHeight="1" x14ac:dyDescent="0.25"/>
    <row r="10837" ht="15.75" customHeight="1" x14ac:dyDescent="0.25"/>
    <row r="10838" ht="15.75" customHeight="1" x14ac:dyDescent="0.25"/>
    <row r="10839" ht="15.75" customHeight="1" x14ac:dyDescent="0.25"/>
    <row r="10840" ht="15.75" customHeight="1" x14ac:dyDescent="0.25"/>
    <row r="10841" ht="15.75" customHeight="1" x14ac:dyDescent="0.25"/>
    <row r="10842" ht="15.75" customHeight="1" x14ac:dyDescent="0.25"/>
    <row r="10843" ht="15.75" customHeight="1" x14ac:dyDescent="0.25"/>
    <row r="10844" ht="15.75" customHeight="1" x14ac:dyDescent="0.25"/>
    <row r="10845" ht="15.75" customHeight="1" x14ac:dyDescent="0.25"/>
    <row r="10846" ht="15.75" customHeight="1" x14ac:dyDescent="0.25"/>
    <row r="10847" ht="15.75" customHeight="1" x14ac:dyDescent="0.25"/>
    <row r="10848" ht="15.75" customHeight="1" x14ac:dyDescent="0.25"/>
    <row r="10849" ht="15.75" customHeight="1" x14ac:dyDescent="0.25"/>
    <row r="10850" ht="15.75" customHeight="1" x14ac:dyDescent="0.25"/>
    <row r="10851" ht="15.75" customHeight="1" x14ac:dyDescent="0.25"/>
    <row r="10852" ht="15.75" customHeight="1" x14ac:dyDescent="0.25"/>
    <row r="10853" ht="15.75" customHeight="1" x14ac:dyDescent="0.25"/>
    <row r="10854" ht="15.75" customHeight="1" x14ac:dyDescent="0.25"/>
    <row r="10855" ht="15.75" customHeight="1" x14ac:dyDescent="0.25"/>
    <row r="10856" ht="15.75" customHeight="1" x14ac:dyDescent="0.25"/>
    <row r="10857" ht="15.75" customHeight="1" x14ac:dyDescent="0.25"/>
    <row r="10858" ht="15.75" customHeight="1" x14ac:dyDescent="0.25"/>
    <row r="10859" ht="15.75" customHeight="1" x14ac:dyDescent="0.25"/>
    <row r="10860" ht="15.75" customHeight="1" x14ac:dyDescent="0.25"/>
    <row r="10861" ht="15.75" customHeight="1" x14ac:dyDescent="0.25"/>
    <row r="10862" ht="15.75" customHeight="1" x14ac:dyDescent="0.25"/>
    <row r="10863" ht="15.75" customHeight="1" x14ac:dyDescent="0.25"/>
    <row r="10864" ht="15.75" customHeight="1" x14ac:dyDescent="0.25"/>
    <row r="10865" ht="15.75" customHeight="1" x14ac:dyDescent="0.25"/>
    <row r="10866" ht="15.75" customHeight="1" x14ac:dyDescent="0.25"/>
    <row r="10867" ht="15.75" customHeight="1" x14ac:dyDescent="0.25"/>
    <row r="10868" ht="15.75" customHeight="1" x14ac:dyDescent="0.25"/>
    <row r="10869" ht="15.75" customHeight="1" x14ac:dyDescent="0.25"/>
    <row r="10870" ht="15.75" customHeight="1" x14ac:dyDescent="0.25"/>
    <row r="10871" ht="15.75" customHeight="1" x14ac:dyDescent="0.25"/>
    <row r="10872" ht="15.75" customHeight="1" x14ac:dyDescent="0.25"/>
    <row r="10873" ht="15.75" customHeight="1" x14ac:dyDescent="0.25"/>
    <row r="10874" ht="15.75" customHeight="1" x14ac:dyDescent="0.25"/>
    <row r="10875" ht="15.75" customHeight="1" x14ac:dyDescent="0.25"/>
    <row r="10876" ht="15.75" customHeight="1" x14ac:dyDescent="0.25"/>
    <row r="10877" ht="15.75" customHeight="1" x14ac:dyDescent="0.25"/>
    <row r="10878" ht="15.75" customHeight="1" x14ac:dyDescent="0.25"/>
    <row r="10879" ht="15.75" customHeight="1" x14ac:dyDescent="0.25"/>
    <row r="10880" ht="15.75" customHeight="1" x14ac:dyDescent="0.25"/>
    <row r="10881" ht="15.75" customHeight="1" x14ac:dyDescent="0.25"/>
    <row r="10882" ht="15.75" customHeight="1" x14ac:dyDescent="0.25"/>
    <row r="10883" ht="15.75" customHeight="1" x14ac:dyDescent="0.25"/>
    <row r="10884" ht="15.75" customHeight="1" x14ac:dyDescent="0.25"/>
    <row r="10885" ht="15.75" customHeight="1" x14ac:dyDescent="0.25"/>
    <row r="10886" ht="15.75" customHeight="1" x14ac:dyDescent="0.25"/>
    <row r="10887" ht="15.75" customHeight="1" x14ac:dyDescent="0.25"/>
    <row r="10888" ht="15.75" customHeight="1" x14ac:dyDescent="0.25"/>
    <row r="10889" ht="15.75" customHeight="1" x14ac:dyDescent="0.25"/>
    <row r="10890" ht="15.75" customHeight="1" x14ac:dyDescent="0.25"/>
    <row r="10891" ht="15.75" customHeight="1" x14ac:dyDescent="0.25"/>
    <row r="10892" ht="15.75" customHeight="1" x14ac:dyDescent="0.25"/>
    <row r="10893" ht="15.75" customHeight="1" x14ac:dyDescent="0.25"/>
    <row r="10894" ht="15.75" customHeight="1" x14ac:dyDescent="0.25"/>
    <row r="10895" ht="15.75" customHeight="1" x14ac:dyDescent="0.25"/>
    <row r="10896" ht="15.75" customHeight="1" x14ac:dyDescent="0.25"/>
    <row r="10897" ht="15.75" customHeight="1" x14ac:dyDescent="0.25"/>
    <row r="10898" ht="15.75" customHeight="1" x14ac:dyDescent="0.25"/>
    <row r="10899" ht="15.75" customHeight="1" x14ac:dyDescent="0.25"/>
    <row r="10900" ht="15.75" customHeight="1" x14ac:dyDescent="0.25"/>
    <row r="10901" ht="15.75" customHeight="1" x14ac:dyDescent="0.25"/>
    <row r="10902" ht="15.75" customHeight="1" x14ac:dyDescent="0.25"/>
    <row r="10903" ht="15.75" customHeight="1" x14ac:dyDescent="0.25"/>
    <row r="10904" ht="15.75" customHeight="1" x14ac:dyDescent="0.25"/>
    <row r="10905" ht="15.75" customHeight="1" x14ac:dyDescent="0.25"/>
    <row r="10906" ht="15.75" customHeight="1" x14ac:dyDescent="0.25"/>
    <row r="10907" ht="15.75" customHeight="1" x14ac:dyDescent="0.25"/>
    <row r="10908" ht="15.75" customHeight="1" x14ac:dyDescent="0.25"/>
    <row r="10909" ht="15.75" customHeight="1" x14ac:dyDescent="0.25"/>
    <row r="10910" ht="15.75" customHeight="1" x14ac:dyDescent="0.25"/>
    <row r="10911" ht="15.75" customHeight="1" x14ac:dyDescent="0.25"/>
    <row r="10912" ht="15.75" customHeight="1" x14ac:dyDescent="0.25"/>
    <row r="10913" ht="15.75" customHeight="1" x14ac:dyDescent="0.25"/>
    <row r="10914" ht="15.75" customHeight="1" x14ac:dyDescent="0.25"/>
    <row r="10915" ht="15.75" customHeight="1" x14ac:dyDescent="0.25"/>
    <row r="10916" ht="15.75" customHeight="1" x14ac:dyDescent="0.25"/>
    <row r="10917" ht="15.75" customHeight="1" x14ac:dyDescent="0.25"/>
    <row r="10918" ht="15.75" customHeight="1" x14ac:dyDescent="0.25"/>
    <row r="10919" ht="15.75" customHeight="1" x14ac:dyDescent="0.25"/>
    <row r="10920" ht="15.75" customHeight="1" x14ac:dyDescent="0.25"/>
    <row r="10921" ht="15.75" customHeight="1" x14ac:dyDescent="0.25"/>
    <row r="10922" ht="15.75" customHeight="1" x14ac:dyDescent="0.25"/>
    <row r="10923" ht="15.75" customHeight="1" x14ac:dyDescent="0.25"/>
    <row r="10924" ht="15.75" customHeight="1" x14ac:dyDescent="0.25"/>
    <row r="10925" ht="15.75" customHeight="1" x14ac:dyDescent="0.25"/>
    <row r="10926" ht="15.75" customHeight="1" x14ac:dyDescent="0.25"/>
    <row r="10927" ht="15.75" customHeight="1" x14ac:dyDescent="0.25"/>
    <row r="10928" ht="15.75" customHeight="1" x14ac:dyDescent="0.25"/>
    <row r="10929" ht="15.75" customHeight="1" x14ac:dyDescent="0.25"/>
    <row r="10930" ht="15.75" customHeight="1" x14ac:dyDescent="0.25"/>
    <row r="10931" ht="15.75" customHeight="1" x14ac:dyDescent="0.25"/>
    <row r="10932" ht="15.75" customHeight="1" x14ac:dyDescent="0.25"/>
    <row r="10933" ht="15.75" customHeight="1" x14ac:dyDescent="0.25"/>
    <row r="10934" ht="15.75" customHeight="1" x14ac:dyDescent="0.25"/>
    <row r="10935" ht="15.75" customHeight="1" x14ac:dyDescent="0.25"/>
    <row r="10936" ht="15.75" customHeight="1" x14ac:dyDescent="0.25"/>
    <row r="10937" ht="15.75" customHeight="1" x14ac:dyDescent="0.25"/>
    <row r="10938" ht="15.75" customHeight="1" x14ac:dyDescent="0.25"/>
    <row r="10939" ht="15.75" customHeight="1" x14ac:dyDescent="0.25"/>
    <row r="10940" ht="15.75" customHeight="1" x14ac:dyDescent="0.25"/>
    <row r="10941" ht="15.75" customHeight="1" x14ac:dyDescent="0.25"/>
    <row r="10942" ht="15.75" customHeight="1" x14ac:dyDescent="0.25"/>
    <row r="10943" ht="15.75" customHeight="1" x14ac:dyDescent="0.25"/>
    <row r="10944" ht="15.75" customHeight="1" x14ac:dyDescent="0.25"/>
    <row r="10945" ht="15.75" customHeight="1" x14ac:dyDescent="0.25"/>
    <row r="10946" ht="15.75" customHeight="1" x14ac:dyDescent="0.25"/>
    <row r="10947" ht="15.75" customHeight="1" x14ac:dyDescent="0.25"/>
    <row r="10948" ht="15.75" customHeight="1" x14ac:dyDescent="0.25"/>
    <row r="10949" ht="15.75" customHeight="1" x14ac:dyDescent="0.25"/>
    <row r="10950" ht="15.75" customHeight="1" x14ac:dyDescent="0.25"/>
    <row r="10951" ht="15.75" customHeight="1" x14ac:dyDescent="0.25"/>
    <row r="10952" ht="15.75" customHeight="1" x14ac:dyDescent="0.25"/>
    <row r="10953" ht="15.75" customHeight="1" x14ac:dyDescent="0.25"/>
    <row r="10954" ht="15.75" customHeight="1" x14ac:dyDescent="0.25"/>
    <row r="10955" ht="15.75" customHeight="1" x14ac:dyDescent="0.25"/>
    <row r="10956" ht="15.75" customHeight="1" x14ac:dyDescent="0.25"/>
    <row r="10957" ht="15.75" customHeight="1" x14ac:dyDescent="0.25"/>
    <row r="10958" ht="15.75" customHeight="1" x14ac:dyDescent="0.25"/>
    <row r="10959" ht="15.75" customHeight="1" x14ac:dyDescent="0.25"/>
    <row r="10960" ht="15.75" customHeight="1" x14ac:dyDescent="0.25"/>
    <row r="10961" ht="15.75" customHeight="1" x14ac:dyDescent="0.25"/>
    <row r="10962" ht="15.75" customHeight="1" x14ac:dyDescent="0.25"/>
    <row r="10963" ht="15.75" customHeight="1" x14ac:dyDescent="0.25"/>
    <row r="10964" ht="15.75" customHeight="1" x14ac:dyDescent="0.25"/>
    <row r="10965" ht="15.75" customHeight="1" x14ac:dyDescent="0.25"/>
    <row r="10966" ht="15.75" customHeight="1" x14ac:dyDescent="0.25"/>
    <row r="10967" ht="15.75" customHeight="1" x14ac:dyDescent="0.25"/>
    <row r="10968" ht="15.75" customHeight="1" x14ac:dyDescent="0.25"/>
    <row r="10969" ht="15.75" customHeight="1" x14ac:dyDescent="0.25"/>
    <row r="10970" ht="15.75" customHeight="1" x14ac:dyDescent="0.25"/>
    <row r="10971" ht="15.75" customHeight="1" x14ac:dyDescent="0.25"/>
    <row r="10972" ht="15.75" customHeight="1" x14ac:dyDescent="0.25"/>
    <row r="10973" ht="15.75" customHeight="1" x14ac:dyDescent="0.25"/>
    <row r="10974" ht="15.75" customHeight="1" x14ac:dyDescent="0.25"/>
    <row r="10975" ht="15.75" customHeight="1" x14ac:dyDescent="0.25"/>
    <row r="10976" ht="15.75" customHeight="1" x14ac:dyDescent="0.25"/>
    <row r="10977" ht="15.75" customHeight="1" x14ac:dyDescent="0.25"/>
    <row r="10978" ht="15.75" customHeight="1" x14ac:dyDescent="0.25"/>
    <row r="10979" ht="15.75" customHeight="1" x14ac:dyDescent="0.25"/>
    <row r="10980" ht="15.75" customHeight="1" x14ac:dyDescent="0.25"/>
    <row r="10981" ht="15.75" customHeight="1" x14ac:dyDescent="0.25"/>
    <row r="10982" ht="15.75" customHeight="1" x14ac:dyDescent="0.25"/>
    <row r="10983" ht="15.75" customHeight="1" x14ac:dyDescent="0.25"/>
    <row r="10984" ht="15.75" customHeight="1" x14ac:dyDescent="0.25"/>
    <row r="10985" ht="15.75" customHeight="1" x14ac:dyDescent="0.25"/>
    <row r="10986" ht="15.75" customHeight="1" x14ac:dyDescent="0.25"/>
    <row r="10987" ht="15.75" customHeight="1" x14ac:dyDescent="0.25"/>
    <row r="10988" ht="15.75" customHeight="1" x14ac:dyDescent="0.25"/>
    <row r="10989" ht="15.75" customHeight="1" x14ac:dyDescent="0.25"/>
    <row r="10990" ht="15.75" customHeight="1" x14ac:dyDescent="0.25"/>
    <row r="10991" ht="15.75" customHeight="1" x14ac:dyDescent="0.25"/>
    <row r="10992" ht="15.75" customHeight="1" x14ac:dyDescent="0.25"/>
    <row r="10993" ht="15.75" customHeight="1" x14ac:dyDescent="0.25"/>
    <row r="10994" ht="15.75" customHeight="1" x14ac:dyDescent="0.25"/>
    <row r="10995" ht="15.75" customHeight="1" x14ac:dyDescent="0.25"/>
    <row r="10996" ht="15.75" customHeight="1" x14ac:dyDescent="0.25"/>
    <row r="10997" ht="15.75" customHeight="1" x14ac:dyDescent="0.25"/>
    <row r="10998" ht="15.75" customHeight="1" x14ac:dyDescent="0.25"/>
    <row r="10999" ht="15.75" customHeight="1" x14ac:dyDescent="0.25"/>
    <row r="11000" ht="15.75" customHeight="1" x14ac:dyDescent="0.25"/>
    <row r="11001" ht="15.75" customHeight="1" x14ac:dyDescent="0.25"/>
    <row r="11002" ht="15.75" customHeight="1" x14ac:dyDescent="0.25"/>
    <row r="11003" ht="15.75" customHeight="1" x14ac:dyDescent="0.25"/>
    <row r="11004" ht="15.75" customHeight="1" x14ac:dyDescent="0.25"/>
    <row r="11005" ht="15.75" customHeight="1" x14ac:dyDescent="0.25"/>
    <row r="11006" ht="15.75" customHeight="1" x14ac:dyDescent="0.25"/>
    <row r="11007" ht="15.75" customHeight="1" x14ac:dyDescent="0.25"/>
    <row r="11008" ht="15.75" customHeight="1" x14ac:dyDescent="0.25"/>
    <row r="11009" ht="15.75" customHeight="1" x14ac:dyDescent="0.25"/>
    <row r="11010" ht="15.75" customHeight="1" x14ac:dyDescent="0.25"/>
    <row r="11011" ht="15.75" customHeight="1" x14ac:dyDescent="0.25"/>
    <row r="11012" ht="15.75" customHeight="1" x14ac:dyDescent="0.25"/>
    <row r="11013" ht="15.75" customHeight="1" x14ac:dyDescent="0.25"/>
    <row r="11014" ht="15.75" customHeight="1" x14ac:dyDescent="0.25"/>
    <row r="11015" ht="15.75" customHeight="1" x14ac:dyDescent="0.25"/>
    <row r="11016" ht="15.75" customHeight="1" x14ac:dyDescent="0.25"/>
    <row r="11017" ht="15.75" customHeight="1" x14ac:dyDescent="0.25"/>
    <row r="11018" ht="15.75" customHeight="1" x14ac:dyDescent="0.25"/>
    <row r="11019" ht="15.75" customHeight="1" x14ac:dyDescent="0.25"/>
    <row r="11020" ht="15.75" customHeight="1" x14ac:dyDescent="0.25"/>
    <row r="11021" ht="15.75" customHeight="1" x14ac:dyDescent="0.25"/>
    <row r="11022" ht="15.75" customHeight="1" x14ac:dyDescent="0.25"/>
    <row r="11023" ht="15.75" customHeight="1" x14ac:dyDescent="0.25"/>
    <row r="11024" ht="15.75" customHeight="1" x14ac:dyDescent="0.25"/>
    <row r="11025" ht="15.75" customHeight="1" x14ac:dyDescent="0.25"/>
    <row r="11026" ht="15.75" customHeight="1" x14ac:dyDescent="0.25"/>
    <row r="11027" ht="15.75" customHeight="1" x14ac:dyDescent="0.25"/>
    <row r="11028" ht="15.75" customHeight="1" x14ac:dyDescent="0.25"/>
    <row r="11029" ht="15.75" customHeight="1" x14ac:dyDescent="0.25"/>
    <row r="11030" ht="15.75" customHeight="1" x14ac:dyDescent="0.25"/>
    <row r="11031" ht="15.75" customHeight="1" x14ac:dyDescent="0.25"/>
    <row r="11032" ht="15.75" customHeight="1" x14ac:dyDescent="0.25"/>
    <row r="11033" ht="15.75" customHeight="1" x14ac:dyDescent="0.25"/>
    <row r="11034" ht="15.75" customHeight="1" x14ac:dyDescent="0.25"/>
    <row r="11035" ht="15.75" customHeight="1" x14ac:dyDescent="0.25"/>
    <row r="11036" ht="15.75" customHeight="1" x14ac:dyDescent="0.25"/>
    <row r="11037" ht="15.75" customHeight="1" x14ac:dyDescent="0.25"/>
    <row r="11038" ht="15.75" customHeight="1" x14ac:dyDescent="0.25"/>
    <row r="11039" ht="15.75" customHeight="1" x14ac:dyDescent="0.25"/>
    <row r="11040" ht="15.75" customHeight="1" x14ac:dyDescent="0.25"/>
    <row r="11041" ht="15.75" customHeight="1" x14ac:dyDescent="0.25"/>
    <row r="11042" ht="15.75" customHeight="1" x14ac:dyDescent="0.25"/>
    <row r="11043" ht="15.75" customHeight="1" x14ac:dyDescent="0.25"/>
    <row r="11044" ht="15.75" customHeight="1" x14ac:dyDescent="0.25"/>
    <row r="11045" ht="15.75" customHeight="1" x14ac:dyDescent="0.25"/>
    <row r="11046" ht="15.75" customHeight="1" x14ac:dyDescent="0.25"/>
    <row r="11047" ht="15.75" customHeight="1" x14ac:dyDescent="0.25"/>
    <row r="11048" ht="15.75" customHeight="1" x14ac:dyDescent="0.25"/>
    <row r="11049" ht="15.75" customHeight="1" x14ac:dyDescent="0.25"/>
    <row r="11050" ht="15.75" customHeight="1" x14ac:dyDescent="0.25"/>
    <row r="11051" ht="15.75" customHeight="1" x14ac:dyDescent="0.25"/>
    <row r="11052" ht="15.75" customHeight="1" x14ac:dyDescent="0.25"/>
    <row r="11053" ht="15.75" customHeight="1" x14ac:dyDescent="0.25"/>
    <row r="11054" ht="15.75" customHeight="1" x14ac:dyDescent="0.25"/>
    <row r="11055" ht="15.75" customHeight="1" x14ac:dyDescent="0.25"/>
    <row r="11056" ht="15.75" customHeight="1" x14ac:dyDescent="0.25"/>
    <row r="11057" ht="15.75" customHeight="1" x14ac:dyDescent="0.25"/>
    <row r="11058" ht="15.75" customHeight="1" x14ac:dyDescent="0.25"/>
    <row r="11059" ht="15.75" customHeight="1" x14ac:dyDescent="0.25"/>
    <row r="11060" ht="15.75" customHeight="1" x14ac:dyDescent="0.25"/>
    <row r="11061" ht="15.75" customHeight="1" x14ac:dyDescent="0.25"/>
    <row r="11062" ht="15.75" customHeight="1" x14ac:dyDescent="0.25"/>
    <row r="11063" ht="15.75" customHeight="1" x14ac:dyDescent="0.25"/>
    <row r="11064" ht="15.75" customHeight="1" x14ac:dyDescent="0.25"/>
    <row r="11065" ht="15.75" customHeight="1" x14ac:dyDescent="0.25"/>
    <row r="11066" ht="15.75" customHeight="1" x14ac:dyDescent="0.25"/>
    <row r="11067" ht="15.75" customHeight="1" x14ac:dyDescent="0.25"/>
    <row r="11068" ht="15.75" customHeight="1" x14ac:dyDescent="0.25"/>
    <row r="11069" ht="15.75" customHeight="1" x14ac:dyDescent="0.25"/>
    <row r="11070" ht="15.75" customHeight="1" x14ac:dyDescent="0.25"/>
    <row r="11071" ht="15.75" customHeight="1" x14ac:dyDescent="0.25"/>
    <row r="11072" ht="15.75" customHeight="1" x14ac:dyDescent="0.25"/>
    <row r="11073" ht="15.75" customHeight="1" x14ac:dyDescent="0.25"/>
    <row r="11074" ht="15.75" customHeight="1" x14ac:dyDescent="0.25"/>
    <row r="11075" ht="15.75" customHeight="1" x14ac:dyDescent="0.25"/>
    <row r="11076" ht="15.75" customHeight="1" x14ac:dyDescent="0.25"/>
    <row r="11077" ht="15.75" customHeight="1" x14ac:dyDescent="0.25"/>
    <row r="11078" ht="15.75" customHeight="1" x14ac:dyDescent="0.25"/>
    <row r="11079" ht="15.75" customHeight="1" x14ac:dyDescent="0.25"/>
    <row r="11080" ht="15.75" customHeight="1" x14ac:dyDescent="0.25"/>
    <row r="11081" ht="15.75" customHeight="1" x14ac:dyDescent="0.25"/>
    <row r="11082" ht="15.75" customHeight="1" x14ac:dyDescent="0.25"/>
    <row r="11083" ht="15.75" customHeight="1" x14ac:dyDescent="0.25"/>
    <row r="11084" ht="15.75" customHeight="1" x14ac:dyDescent="0.25"/>
    <row r="11085" ht="15.75" customHeight="1" x14ac:dyDescent="0.25"/>
    <row r="11086" ht="15.75" customHeight="1" x14ac:dyDescent="0.25"/>
    <row r="11087" ht="15.75" customHeight="1" x14ac:dyDescent="0.25"/>
    <row r="11088" ht="15.75" customHeight="1" x14ac:dyDescent="0.25"/>
    <row r="11089" ht="15.75" customHeight="1" x14ac:dyDescent="0.25"/>
    <row r="11090" ht="15.75" customHeight="1" x14ac:dyDescent="0.25"/>
    <row r="11091" ht="15.75" customHeight="1" x14ac:dyDescent="0.25"/>
    <row r="11092" ht="15.75" customHeight="1" x14ac:dyDescent="0.25"/>
    <row r="11093" ht="15.75" customHeight="1" x14ac:dyDescent="0.25"/>
    <row r="11094" ht="15.75" customHeight="1" x14ac:dyDescent="0.25"/>
    <row r="11095" ht="15.75" customHeight="1" x14ac:dyDescent="0.25"/>
    <row r="11096" ht="15.75" customHeight="1" x14ac:dyDescent="0.25"/>
    <row r="11097" ht="15.75" customHeight="1" x14ac:dyDescent="0.25"/>
    <row r="11098" ht="15.75" customHeight="1" x14ac:dyDescent="0.25"/>
    <row r="11099" ht="15.75" customHeight="1" x14ac:dyDescent="0.25"/>
    <row r="11100" ht="15.75" customHeight="1" x14ac:dyDescent="0.25"/>
    <row r="11101" ht="15.75" customHeight="1" x14ac:dyDescent="0.25"/>
    <row r="11102" ht="15.75" customHeight="1" x14ac:dyDescent="0.25"/>
    <row r="11103" ht="15.75" customHeight="1" x14ac:dyDescent="0.25"/>
    <row r="11104" ht="15.75" customHeight="1" x14ac:dyDescent="0.25"/>
    <row r="11105" ht="15.75" customHeight="1" x14ac:dyDescent="0.25"/>
    <row r="11106" ht="15.75" customHeight="1" x14ac:dyDescent="0.25"/>
    <row r="11107" ht="15.75" customHeight="1" x14ac:dyDescent="0.25"/>
    <row r="11108" ht="15.75" customHeight="1" x14ac:dyDescent="0.25"/>
    <row r="11109" ht="15.75" customHeight="1" x14ac:dyDescent="0.25"/>
    <row r="11110" ht="15.75" customHeight="1" x14ac:dyDescent="0.25"/>
    <row r="11111" ht="15.75" customHeight="1" x14ac:dyDescent="0.25"/>
    <row r="11112" ht="15.75" customHeight="1" x14ac:dyDescent="0.25"/>
    <row r="11113" ht="15.75" customHeight="1" x14ac:dyDescent="0.25"/>
    <row r="11114" ht="15.75" customHeight="1" x14ac:dyDescent="0.25"/>
    <row r="11115" ht="15.75" customHeight="1" x14ac:dyDescent="0.25"/>
    <row r="11116" ht="15.75" customHeight="1" x14ac:dyDescent="0.25"/>
    <row r="11117" ht="15.75" customHeight="1" x14ac:dyDescent="0.25"/>
    <row r="11118" ht="15.75" customHeight="1" x14ac:dyDescent="0.25"/>
    <row r="11119" ht="15.75" customHeight="1" x14ac:dyDescent="0.25"/>
    <row r="11120" ht="15.75" customHeight="1" x14ac:dyDescent="0.25"/>
    <row r="11121" ht="15.75" customHeight="1" x14ac:dyDescent="0.25"/>
    <row r="11122" ht="15.75" customHeight="1" x14ac:dyDescent="0.25"/>
    <row r="11123" ht="15.75" customHeight="1" x14ac:dyDescent="0.25"/>
    <row r="11124" ht="15.75" customHeight="1" x14ac:dyDescent="0.25"/>
    <row r="11125" ht="15.75" customHeight="1" x14ac:dyDescent="0.25"/>
    <row r="11126" ht="15.75" customHeight="1" x14ac:dyDescent="0.25"/>
    <row r="11127" ht="15.75" customHeight="1" x14ac:dyDescent="0.25"/>
    <row r="11128" ht="15.75" customHeight="1" x14ac:dyDescent="0.25"/>
    <row r="11129" ht="15.75" customHeight="1" x14ac:dyDescent="0.25"/>
    <row r="11130" ht="15.75" customHeight="1" x14ac:dyDescent="0.25"/>
    <row r="11131" ht="15.75" customHeight="1" x14ac:dyDescent="0.25"/>
    <row r="11132" ht="15.75" customHeight="1" x14ac:dyDescent="0.25"/>
    <row r="11133" ht="15.75" customHeight="1" x14ac:dyDescent="0.25"/>
    <row r="11134" ht="15.75" customHeight="1" x14ac:dyDescent="0.25"/>
    <row r="11135" ht="15.75" customHeight="1" x14ac:dyDescent="0.25"/>
    <row r="11136" ht="15.75" customHeight="1" x14ac:dyDescent="0.25"/>
    <row r="11137" ht="15.75" customHeight="1" x14ac:dyDescent="0.25"/>
    <row r="11138" ht="15.75" customHeight="1" x14ac:dyDescent="0.25"/>
    <row r="11139" ht="15.75" customHeight="1" x14ac:dyDescent="0.25"/>
    <row r="11140" ht="15.75" customHeight="1" x14ac:dyDescent="0.25"/>
    <row r="11141" ht="15.75" customHeight="1" x14ac:dyDescent="0.25"/>
    <row r="11142" ht="15.75" customHeight="1" x14ac:dyDescent="0.25"/>
    <row r="11143" ht="15.75" customHeight="1" x14ac:dyDescent="0.25"/>
    <row r="11144" ht="15.75" customHeight="1" x14ac:dyDescent="0.25"/>
    <row r="11145" ht="15.75" customHeight="1" x14ac:dyDescent="0.25"/>
    <row r="11146" ht="15.75" customHeight="1" x14ac:dyDescent="0.25"/>
    <row r="11147" ht="15.75" customHeight="1" x14ac:dyDescent="0.25"/>
    <row r="11148" ht="15.75" customHeight="1" x14ac:dyDescent="0.25"/>
    <row r="11149" ht="15.75" customHeight="1" x14ac:dyDescent="0.25"/>
    <row r="11150" ht="15.75" customHeight="1" x14ac:dyDescent="0.25"/>
    <row r="11151" ht="15.75" customHeight="1" x14ac:dyDescent="0.25"/>
    <row r="11152" ht="15.75" customHeight="1" x14ac:dyDescent="0.25"/>
    <row r="11153" ht="15.75" customHeight="1" x14ac:dyDescent="0.25"/>
    <row r="11154" ht="15.75" customHeight="1" x14ac:dyDescent="0.25"/>
    <row r="11155" ht="15.75" customHeight="1" x14ac:dyDescent="0.25"/>
    <row r="11156" ht="15.75" customHeight="1" x14ac:dyDescent="0.25"/>
    <row r="11157" ht="15.75" customHeight="1" x14ac:dyDescent="0.25"/>
    <row r="11158" ht="15.75" customHeight="1" x14ac:dyDescent="0.25"/>
    <row r="11159" ht="15.75" customHeight="1" x14ac:dyDescent="0.25"/>
    <row r="11160" ht="15.75" customHeight="1" x14ac:dyDescent="0.25"/>
    <row r="11161" ht="15.75" customHeight="1" x14ac:dyDescent="0.25"/>
    <row r="11162" ht="15.75" customHeight="1" x14ac:dyDescent="0.25"/>
    <row r="11163" ht="15.75" customHeight="1" x14ac:dyDescent="0.25"/>
    <row r="11164" ht="15.75" customHeight="1" x14ac:dyDescent="0.25"/>
    <row r="11165" ht="15.75" customHeight="1" x14ac:dyDescent="0.25"/>
    <row r="11166" ht="15.75" customHeight="1" x14ac:dyDescent="0.25"/>
    <row r="11167" ht="15.75" customHeight="1" x14ac:dyDescent="0.25"/>
    <row r="11168" ht="15.75" customHeight="1" x14ac:dyDescent="0.25"/>
    <row r="11169" ht="15.75" customHeight="1" x14ac:dyDescent="0.25"/>
    <row r="11170" ht="15.75" customHeight="1" x14ac:dyDescent="0.25"/>
    <row r="11171" ht="15.75" customHeight="1" x14ac:dyDescent="0.25"/>
    <row r="11172" ht="15.75" customHeight="1" x14ac:dyDescent="0.25"/>
    <row r="11173" ht="15.75" customHeight="1" x14ac:dyDescent="0.25"/>
    <row r="11174" ht="15.75" customHeight="1" x14ac:dyDescent="0.25"/>
    <row r="11175" ht="15.75" customHeight="1" x14ac:dyDescent="0.25"/>
    <row r="11176" ht="15.75" customHeight="1" x14ac:dyDescent="0.25"/>
    <row r="11177" ht="15.75" customHeight="1" x14ac:dyDescent="0.25"/>
    <row r="11178" ht="15.75" customHeight="1" x14ac:dyDescent="0.25"/>
    <row r="11179" ht="15.75" customHeight="1" x14ac:dyDescent="0.25"/>
    <row r="11180" ht="15.75" customHeight="1" x14ac:dyDescent="0.25"/>
    <row r="11181" ht="15.75" customHeight="1" x14ac:dyDescent="0.25"/>
    <row r="11182" ht="15.75" customHeight="1" x14ac:dyDescent="0.25"/>
    <row r="11183" ht="15.75" customHeight="1" x14ac:dyDescent="0.25"/>
    <row r="11184" ht="15.75" customHeight="1" x14ac:dyDescent="0.25"/>
    <row r="11185" ht="15.75" customHeight="1" x14ac:dyDescent="0.25"/>
    <row r="11186" ht="15.75" customHeight="1" x14ac:dyDescent="0.25"/>
    <row r="11187" ht="15.75" customHeight="1" x14ac:dyDescent="0.25"/>
    <row r="11188" ht="15.75" customHeight="1" x14ac:dyDescent="0.25"/>
    <row r="11189" ht="15.75" customHeight="1" x14ac:dyDescent="0.25"/>
    <row r="11190" ht="15.75" customHeight="1" x14ac:dyDescent="0.25"/>
    <row r="11191" ht="15.75" customHeight="1" x14ac:dyDescent="0.25"/>
    <row r="11192" ht="15.75" customHeight="1" x14ac:dyDescent="0.25"/>
    <row r="11193" ht="15.75" customHeight="1" x14ac:dyDescent="0.25"/>
    <row r="11194" ht="15.75" customHeight="1" x14ac:dyDescent="0.25"/>
    <row r="11195" ht="15.75" customHeight="1" x14ac:dyDescent="0.25"/>
    <row r="11196" ht="15.75" customHeight="1" x14ac:dyDescent="0.25"/>
    <row r="11197" ht="15.75" customHeight="1" x14ac:dyDescent="0.25"/>
    <row r="11198" ht="15.75" customHeight="1" x14ac:dyDescent="0.25"/>
    <row r="11199" ht="15.75" customHeight="1" x14ac:dyDescent="0.25"/>
    <row r="11200" ht="15.75" customHeight="1" x14ac:dyDescent="0.25"/>
    <row r="11201" ht="15.75" customHeight="1" x14ac:dyDescent="0.25"/>
    <row r="11202" ht="15.75" customHeight="1" x14ac:dyDescent="0.25"/>
    <row r="11203" ht="15.75" customHeight="1" x14ac:dyDescent="0.25"/>
    <row r="11204" ht="15.75" customHeight="1" x14ac:dyDescent="0.25"/>
    <row r="11205" ht="15.75" customHeight="1" x14ac:dyDescent="0.25"/>
    <row r="11206" ht="15.75" customHeight="1" x14ac:dyDescent="0.25"/>
    <row r="11207" ht="15.75" customHeight="1" x14ac:dyDescent="0.25"/>
    <row r="11208" ht="15.75" customHeight="1" x14ac:dyDescent="0.25"/>
    <row r="11209" ht="15.75" customHeight="1" x14ac:dyDescent="0.25"/>
    <row r="11210" ht="15.75" customHeight="1" x14ac:dyDescent="0.25"/>
    <row r="11211" ht="15.75" customHeight="1" x14ac:dyDescent="0.25"/>
    <row r="11212" ht="15.75" customHeight="1" x14ac:dyDescent="0.25"/>
    <row r="11213" ht="15.75" customHeight="1" x14ac:dyDescent="0.25"/>
    <row r="11214" ht="15.75" customHeight="1" x14ac:dyDescent="0.25"/>
    <row r="11215" ht="15.75" customHeight="1" x14ac:dyDescent="0.25"/>
    <row r="11216" ht="15.75" customHeight="1" x14ac:dyDescent="0.25"/>
    <row r="11217" ht="15.75" customHeight="1" x14ac:dyDescent="0.25"/>
    <row r="11218" ht="15.75" customHeight="1" x14ac:dyDescent="0.25"/>
    <row r="11219" ht="15.75" customHeight="1" x14ac:dyDescent="0.25"/>
    <row r="11220" ht="15.75" customHeight="1" x14ac:dyDescent="0.25"/>
    <row r="11221" ht="15.75" customHeight="1" x14ac:dyDescent="0.25"/>
    <row r="11222" ht="15.75" customHeight="1" x14ac:dyDescent="0.25"/>
    <row r="11223" ht="15.75" customHeight="1" x14ac:dyDescent="0.25"/>
    <row r="11224" ht="15.75" customHeight="1" x14ac:dyDescent="0.25"/>
    <row r="11225" ht="15.75" customHeight="1" x14ac:dyDescent="0.25"/>
    <row r="11226" ht="15.75" customHeight="1" x14ac:dyDescent="0.25"/>
    <row r="11227" ht="15.75" customHeight="1" x14ac:dyDescent="0.25"/>
    <row r="11228" ht="15.75" customHeight="1" x14ac:dyDescent="0.25"/>
    <row r="11229" ht="15.75" customHeight="1" x14ac:dyDescent="0.25"/>
    <row r="11230" ht="15.75" customHeight="1" x14ac:dyDescent="0.25"/>
    <row r="11231" ht="15.75" customHeight="1" x14ac:dyDescent="0.25"/>
    <row r="11232" ht="15.75" customHeight="1" x14ac:dyDescent="0.25"/>
    <row r="11233" ht="15.75" customHeight="1" x14ac:dyDescent="0.25"/>
    <row r="11234" ht="15.75" customHeight="1" x14ac:dyDescent="0.25"/>
    <row r="11235" ht="15.75" customHeight="1" x14ac:dyDescent="0.25"/>
    <row r="11236" ht="15.75" customHeight="1" x14ac:dyDescent="0.25"/>
    <row r="11237" ht="15.75" customHeight="1" x14ac:dyDescent="0.25"/>
    <row r="11238" ht="15.75" customHeight="1" x14ac:dyDescent="0.25"/>
    <row r="11239" ht="15.75" customHeight="1" x14ac:dyDescent="0.25"/>
    <row r="11240" ht="15.75" customHeight="1" x14ac:dyDescent="0.25"/>
    <row r="11241" ht="15.75" customHeight="1" x14ac:dyDescent="0.25"/>
    <row r="11242" ht="15.75" customHeight="1" x14ac:dyDescent="0.25"/>
    <row r="11243" ht="15.75" customHeight="1" x14ac:dyDescent="0.25"/>
    <row r="11244" ht="15.75" customHeight="1" x14ac:dyDescent="0.25"/>
    <row r="11245" ht="15.75" customHeight="1" x14ac:dyDescent="0.25"/>
    <row r="11246" ht="15.75" customHeight="1" x14ac:dyDescent="0.25"/>
    <row r="11247" ht="15.75" customHeight="1" x14ac:dyDescent="0.25"/>
    <row r="11248" ht="15.75" customHeight="1" x14ac:dyDescent="0.25"/>
    <row r="11249" ht="15.75" customHeight="1" x14ac:dyDescent="0.25"/>
    <row r="11250" ht="15.75" customHeight="1" x14ac:dyDescent="0.25"/>
    <row r="11251" ht="15.75" customHeight="1" x14ac:dyDescent="0.25"/>
    <row r="11252" ht="15.75" customHeight="1" x14ac:dyDescent="0.25"/>
    <row r="11253" ht="15.75" customHeight="1" x14ac:dyDescent="0.25"/>
    <row r="11254" ht="15.75" customHeight="1" x14ac:dyDescent="0.25"/>
    <row r="11255" ht="15.75" customHeight="1" x14ac:dyDescent="0.25"/>
    <row r="11256" ht="15.75" customHeight="1" x14ac:dyDescent="0.25"/>
    <row r="11257" ht="15.75" customHeight="1" x14ac:dyDescent="0.25"/>
    <row r="11258" ht="15.75" customHeight="1" x14ac:dyDescent="0.25"/>
    <row r="11259" ht="15.75" customHeight="1" x14ac:dyDescent="0.25"/>
    <row r="11260" ht="15.75" customHeight="1" x14ac:dyDescent="0.25"/>
    <row r="11261" ht="15.75" customHeight="1" x14ac:dyDescent="0.25"/>
    <row r="11262" ht="15.75" customHeight="1" x14ac:dyDescent="0.25"/>
    <row r="11263" ht="15.75" customHeight="1" x14ac:dyDescent="0.25"/>
    <row r="11264" ht="15.75" customHeight="1" x14ac:dyDescent="0.25"/>
    <row r="11265" ht="15.75" customHeight="1" x14ac:dyDescent="0.25"/>
    <row r="11266" ht="15.75" customHeight="1" x14ac:dyDescent="0.25"/>
    <row r="11267" ht="15.75" customHeight="1" x14ac:dyDescent="0.25"/>
    <row r="11268" ht="15.75" customHeight="1" x14ac:dyDescent="0.25"/>
    <row r="11269" ht="15.75" customHeight="1" x14ac:dyDescent="0.25"/>
    <row r="11270" ht="15.75" customHeight="1" x14ac:dyDescent="0.25"/>
    <row r="11271" ht="15.75" customHeight="1" x14ac:dyDescent="0.25"/>
    <row r="11272" ht="15.75" customHeight="1" x14ac:dyDescent="0.25"/>
    <row r="11273" ht="15.75" customHeight="1" x14ac:dyDescent="0.25"/>
    <row r="11274" ht="15.75" customHeight="1" x14ac:dyDescent="0.25"/>
    <row r="11275" ht="15.75" customHeight="1" x14ac:dyDescent="0.25"/>
    <row r="11276" ht="15.75" customHeight="1" x14ac:dyDescent="0.25"/>
    <row r="11277" ht="15.75" customHeight="1" x14ac:dyDescent="0.25"/>
    <row r="11278" ht="15.75" customHeight="1" x14ac:dyDescent="0.25"/>
    <row r="11279" ht="15.75" customHeight="1" x14ac:dyDescent="0.25"/>
    <row r="11280" ht="15.75" customHeight="1" x14ac:dyDescent="0.25"/>
    <row r="11281" ht="15.75" customHeight="1" x14ac:dyDescent="0.25"/>
    <row r="11282" ht="15.75" customHeight="1" x14ac:dyDescent="0.25"/>
    <row r="11283" ht="15.75" customHeight="1" x14ac:dyDescent="0.25"/>
    <row r="11284" ht="15.75" customHeight="1" x14ac:dyDescent="0.25"/>
    <row r="11285" ht="15.75" customHeight="1" x14ac:dyDescent="0.25"/>
    <row r="11286" ht="15.75" customHeight="1" x14ac:dyDescent="0.25"/>
    <row r="11287" ht="15.75" customHeight="1" x14ac:dyDescent="0.25"/>
    <row r="11288" ht="15.75" customHeight="1" x14ac:dyDescent="0.25"/>
    <row r="11289" ht="15.75" customHeight="1" x14ac:dyDescent="0.25"/>
    <row r="11290" ht="15.75" customHeight="1" x14ac:dyDescent="0.25"/>
    <row r="11291" ht="15.75" customHeight="1" x14ac:dyDescent="0.25"/>
    <row r="11292" ht="15.75" customHeight="1" x14ac:dyDescent="0.25"/>
    <row r="11293" ht="15.75" customHeight="1" x14ac:dyDescent="0.25"/>
    <row r="11294" ht="15.75" customHeight="1" x14ac:dyDescent="0.25"/>
    <row r="11295" ht="15.75" customHeight="1" x14ac:dyDescent="0.25"/>
    <row r="11296" ht="15.75" customHeight="1" x14ac:dyDescent="0.25"/>
    <row r="11297" ht="15.75" customHeight="1" x14ac:dyDescent="0.25"/>
    <row r="11298" ht="15.75" customHeight="1" x14ac:dyDescent="0.25"/>
    <row r="11299" ht="15.75" customHeight="1" x14ac:dyDescent="0.25"/>
    <row r="11300" ht="15.75" customHeight="1" x14ac:dyDescent="0.25"/>
    <row r="11301" ht="15.75" customHeight="1" x14ac:dyDescent="0.25"/>
    <row r="11302" ht="15.75" customHeight="1" x14ac:dyDescent="0.25"/>
    <row r="11303" ht="15.75" customHeight="1" x14ac:dyDescent="0.25"/>
    <row r="11304" ht="15.75" customHeight="1" x14ac:dyDescent="0.25"/>
    <row r="11305" ht="15.75" customHeight="1" x14ac:dyDescent="0.25"/>
    <row r="11306" ht="15.75" customHeight="1" x14ac:dyDescent="0.25"/>
    <row r="11307" ht="15.75" customHeight="1" x14ac:dyDescent="0.25"/>
    <row r="11308" ht="15.75" customHeight="1" x14ac:dyDescent="0.25"/>
    <row r="11309" ht="15.75" customHeight="1" x14ac:dyDescent="0.25"/>
    <row r="11310" ht="15.75" customHeight="1" x14ac:dyDescent="0.25"/>
    <row r="11311" ht="15.75" customHeight="1" x14ac:dyDescent="0.25"/>
    <row r="11312" ht="15.75" customHeight="1" x14ac:dyDescent="0.25"/>
    <row r="11313" ht="15.75" customHeight="1" x14ac:dyDescent="0.25"/>
    <row r="11314" ht="15.75" customHeight="1" x14ac:dyDescent="0.25"/>
    <row r="11315" ht="15.75" customHeight="1" x14ac:dyDescent="0.25"/>
    <row r="11316" ht="15.75" customHeight="1" x14ac:dyDescent="0.25"/>
    <row r="11317" ht="15.75" customHeight="1" x14ac:dyDescent="0.25"/>
    <row r="11318" ht="15.75" customHeight="1" x14ac:dyDescent="0.25"/>
    <row r="11319" ht="15.75" customHeight="1" x14ac:dyDescent="0.25"/>
    <row r="11320" ht="15.75" customHeight="1" x14ac:dyDescent="0.25"/>
    <row r="11321" ht="15.75" customHeight="1" x14ac:dyDescent="0.25"/>
    <row r="11322" ht="15.75" customHeight="1" x14ac:dyDescent="0.25"/>
    <row r="11323" ht="15.75" customHeight="1" x14ac:dyDescent="0.25"/>
    <row r="11324" ht="15.75" customHeight="1" x14ac:dyDescent="0.25"/>
    <row r="11325" ht="15.75" customHeight="1" x14ac:dyDescent="0.25"/>
    <row r="11326" ht="15.75" customHeight="1" x14ac:dyDescent="0.25"/>
    <row r="11327" ht="15.75" customHeight="1" x14ac:dyDescent="0.25"/>
    <row r="11328" ht="15.75" customHeight="1" x14ac:dyDescent="0.25"/>
    <row r="11329" ht="15.75" customHeight="1" x14ac:dyDescent="0.25"/>
    <row r="11330" ht="15.75" customHeight="1" x14ac:dyDescent="0.25"/>
    <row r="11331" ht="15.75" customHeight="1" x14ac:dyDescent="0.25"/>
    <row r="11332" ht="15.75" customHeight="1" x14ac:dyDescent="0.25"/>
    <row r="11333" ht="15.75" customHeight="1" x14ac:dyDescent="0.25"/>
    <row r="11334" ht="15.75" customHeight="1" x14ac:dyDescent="0.25"/>
    <row r="11335" ht="15.75" customHeight="1" x14ac:dyDescent="0.25"/>
    <row r="11336" ht="15.75" customHeight="1" x14ac:dyDescent="0.25"/>
    <row r="11337" ht="15.75" customHeight="1" x14ac:dyDescent="0.25"/>
    <row r="11338" ht="15.75" customHeight="1" x14ac:dyDescent="0.25"/>
    <row r="11339" ht="15.75" customHeight="1" x14ac:dyDescent="0.25"/>
    <row r="11340" ht="15.75" customHeight="1" x14ac:dyDescent="0.25"/>
    <row r="11341" ht="15.75" customHeight="1" x14ac:dyDescent="0.25"/>
    <row r="11342" ht="15.75" customHeight="1" x14ac:dyDescent="0.25"/>
    <row r="11343" ht="15.75" customHeight="1" x14ac:dyDescent="0.25"/>
    <row r="11344" ht="15.75" customHeight="1" x14ac:dyDescent="0.25"/>
    <row r="11345" ht="15.75" customHeight="1" x14ac:dyDescent="0.25"/>
    <row r="11346" ht="15.75" customHeight="1" x14ac:dyDescent="0.25"/>
    <row r="11347" ht="15.75" customHeight="1" x14ac:dyDescent="0.25"/>
    <row r="11348" ht="15.75" customHeight="1" x14ac:dyDescent="0.25"/>
    <row r="11349" ht="15.75" customHeight="1" x14ac:dyDescent="0.25"/>
    <row r="11350" ht="15.75" customHeight="1" x14ac:dyDescent="0.25"/>
    <row r="11351" ht="15.75" customHeight="1" x14ac:dyDescent="0.25"/>
    <row r="11352" ht="15.75" customHeight="1" x14ac:dyDescent="0.25"/>
    <row r="11353" ht="15.75" customHeight="1" x14ac:dyDescent="0.25"/>
    <row r="11354" ht="15.75" customHeight="1" x14ac:dyDescent="0.25"/>
    <row r="11355" ht="15.75" customHeight="1" x14ac:dyDescent="0.25"/>
    <row r="11356" ht="15.75" customHeight="1" x14ac:dyDescent="0.25"/>
    <row r="11357" ht="15.75" customHeight="1" x14ac:dyDescent="0.25"/>
    <row r="11358" ht="15.75" customHeight="1" x14ac:dyDescent="0.25"/>
    <row r="11359" ht="15.75" customHeight="1" x14ac:dyDescent="0.25"/>
    <row r="11360" ht="15.75" customHeight="1" x14ac:dyDescent="0.25"/>
    <row r="11361" ht="15.75" customHeight="1" x14ac:dyDescent="0.25"/>
    <row r="11362" ht="15.75" customHeight="1" x14ac:dyDescent="0.25"/>
    <row r="11363" ht="15.75" customHeight="1" x14ac:dyDescent="0.25"/>
    <row r="11364" ht="15.75" customHeight="1" x14ac:dyDescent="0.25"/>
    <row r="11365" ht="15.75" customHeight="1" x14ac:dyDescent="0.25"/>
    <row r="11366" ht="15.75" customHeight="1" x14ac:dyDescent="0.25"/>
    <row r="11367" ht="15.75" customHeight="1" x14ac:dyDescent="0.25"/>
    <row r="11368" ht="15.75" customHeight="1" x14ac:dyDescent="0.25"/>
    <row r="11369" ht="15.75" customHeight="1" x14ac:dyDescent="0.25"/>
    <row r="11370" ht="15.75" customHeight="1" x14ac:dyDescent="0.25"/>
    <row r="11371" ht="15.75" customHeight="1" x14ac:dyDescent="0.25"/>
    <row r="11372" ht="15.75" customHeight="1" x14ac:dyDescent="0.25"/>
    <row r="11373" ht="15.75" customHeight="1" x14ac:dyDescent="0.25"/>
    <row r="11374" ht="15.75" customHeight="1" x14ac:dyDescent="0.25"/>
    <row r="11375" ht="15.75" customHeight="1" x14ac:dyDescent="0.25"/>
    <row r="11376" ht="15.75" customHeight="1" x14ac:dyDescent="0.25"/>
    <row r="11377" ht="15.75" customHeight="1" x14ac:dyDescent="0.25"/>
    <row r="11378" ht="15.75" customHeight="1" x14ac:dyDescent="0.25"/>
    <row r="11379" ht="15.75" customHeight="1" x14ac:dyDescent="0.25"/>
    <row r="11380" ht="15.75" customHeight="1" x14ac:dyDescent="0.25"/>
    <row r="11381" ht="15.75" customHeight="1" x14ac:dyDescent="0.25"/>
    <row r="11382" ht="15.75" customHeight="1" x14ac:dyDescent="0.25"/>
    <row r="11383" ht="15.75" customHeight="1" x14ac:dyDescent="0.25"/>
    <row r="11384" ht="15.75" customHeight="1" x14ac:dyDescent="0.25"/>
    <row r="11385" ht="15.75" customHeight="1" x14ac:dyDescent="0.25"/>
    <row r="11386" ht="15.75" customHeight="1" x14ac:dyDescent="0.25"/>
    <row r="11387" ht="15.75" customHeight="1" x14ac:dyDescent="0.25"/>
    <row r="11388" ht="15.75" customHeight="1" x14ac:dyDescent="0.25"/>
    <row r="11389" ht="15.75" customHeight="1" x14ac:dyDescent="0.25"/>
    <row r="11390" ht="15.75" customHeight="1" x14ac:dyDescent="0.25"/>
    <row r="11391" ht="15.75" customHeight="1" x14ac:dyDescent="0.25"/>
    <row r="11392" ht="15.75" customHeight="1" x14ac:dyDescent="0.25"/>
    <row r="11393" ht="15.75" customHeight="1" x14ac:dyDescent="0.25"/>
    <row r="11394" ht="15.75" customHeight="1" x14ac:dyDescent="0.25"/>
    <row r="11395" ht="15.75" customHeight="1" x14ac:dyDescent="0.25"/>
    <row r="11396" ht="15.75" customHeight="1" x14ac:dyDescent="0.25"/>
    <row r="11397" ht="15.75" customHeight="1" x14ac:dyDescent="0.25"/>
    <row r="11398" ht="15.75" customHeight="1" x14ac:dyDescent="0.25"/>
    <row r="11399" ht="15.75" customHeight="1" x14ac:dyDescent="0.25"/>
    <row r="11400" ht="15.75" customHeight="1" x14ac:dyDescent="0.25"/>
    <row r="11401" ht="15.75" customHeight="1" x14ac:dyDescent="0.25"/>
    <row r="11402" ht="15.75" customHeight="1" x14ac:dyDescent="0.25"/>
    <row r="11403" ht="15.75" customHeight="1" x14ac:dyDescent="0.25"/>
    <row r="11404" ht="15.75" customHeight="1" x14ac:dyDescent="0.25"/>
    <row r="11405" ht="15.75" customHeight="1" x14ac:dyDescent="0.25"/>
    <row r="11406" ht="15.75" customHeight="1" x14ac:dyDescent="0.25"/>
    <row r="11407" ht="15.75" customHeight="1" x14ac:dyDescent="0.25"/>
    <row r="11408" ht="15.75" customHeight="1" x14ac:dyDescent="0.25"/>
    <row r="11409" ht="15.75" customHeight="1" x14ac:dyDescent="0.25"/>
    <row r="11410" ht="15.75" customHeight="1" x14ac:dyDescent="0.25"/>
    <row r="11411" ht="15.75" customHeight="1" x14ac:dyDescent="0.25"/>
    <row r="11412" ht="15.75" customHeight="1" x14ac:dyDescent="0.25"/>
    <row r="11413" ht="15.75" customHeight="1" x14ac:dyDescent="0.25"/>
    <row r="11414" ht="15.75" customHeight="1" x14ac:dyDescent="0.25"/>
    <row r="11415" ht="15.75" customHeight="1" x14ac:dyDescent="0.25"/>
    <row r="11416" ht="15.75" customHeight="1" x14ac:dyDescent="0.25"/>
    <row r="11417" ht="15.75" customHeight="1" x14ac:dyDescent="0.25"/>
    <row r="11418" ht="15.75" customHeight="1" x14ac:dyDescent="0.25"/>
    <row r="11419" ht="15.75" customHeight="1" x14ac:dyDescent="0.25"/>
    <row r="11420" ht="15.75" customHeight="1" x14ac:dyDescent="0.25"/>
    <row r="11421" ht="15.75" customHeight="1" x14ac:dyDescent="0.25"/>
    <row r="11422" ht="15.75" customHeight="1" x14ac:dyDescent="0.25"/>
    <row r="11423" ht="15.75" customHeight="1" x14ac:dyDescent="0.25"/>
    <row r="11424" ht="15.75" customHeight="1" x14ac:dyDescent="0.25"/>
    <row r="11425" ht="15.75" customHeight="1" x14ac:dyDescent="0.25"/>
    <row r="11426" ht="15.75" customHeight="1" x14ac:dyDescent="0.25"/>
    <row r="11427" ht="15.75" customHeight="1" x14ac:dyDescent="0.25"/>
    <row r="11428" ht="15.75" customHeight="1" x14ac:dyDescent="0.25"/>
    <row r="11429" ht="15.75" customHeight="1" x14ac:dyDescent="0.25"/>
    <row r="11430" ht="15.75" customHeight="1" x14ac:dyDescent="0.25"/>
    <row r="11431" ht="15.75" customHeight="1" x14ac:dyDescent="0.25"/>
    <row r="11432" ht="15.75" customHeight="1" x14ac:dyDescent="0.25"/>
    <row r="11433" ht="15.75" customHeight="1" x14ac:dyDescent="0.25"/>
    <row r="11434" ht="15.75" customHeight="1" x14ac:dyDescent="0.25"/>
    <row r="11435" ht="15.75" customHeight="1" x14ac:dyDescent="0.25"/>
    <row r="11436" ht="15.75" customHeight="1" x14ac:dyDescent="0.25"/>
    <row r="11437" ht="15.75" customHeight="1" x14ac:dyDescent="0.25"/>
    <row r="11438" ht="15.75" customHeight="1" x14ac:dyDescent="0.25"/>
    <row r="11439" ht="15.75" customHeight="1" x14ac:dyDescent="0.25"/>
    <row r="11440" ht="15.75" customHeight="1" x14ac:dyDescent="0.25"/>
    <row r="11441" ht="15.75" customHeight="1" x14ac:dyDescent="0.25"/>
    <row r="11442" ht="15.75" customHeight="1" x14ac:dyDescent="0.25"/>
    <row r="11443" ht="15.75" customHeight="1" x14ac:dyDescent="0.25"/>
    <row r="11444" ht="15.75" customHeight="1" x14ac:dyDescent="0.25"/>
    <row r="11445" ht="15.75" customHeight="1" x14ac:dyDescent="0.25"/>
    <row r="11446" ht="15.75" customHeight="1" x14ac:dyDescent="0.25"/>
    <row r="11447" ht="15.75" customHeight="1" x14ac:dyDescent="0.25"/>
    <row r="11448" ht="15.75" customHeight="1" x14ac:dyDescent="0.25"/>
    <row r="11449" ht="15.75" customHeight="1" x14ac:dyDescent="0.25"/>
    <row r="11450" ht="15.75" customHeight="1" x14ac:dyDescent="0.25"/>
    <row r="11451" ht="15.75" customHeight="1" x14ac:dyDescent="0.25"/>
    <row r="11452" ht="15.75" customHeight="1" x14ac:dyDescent="0.25"/>
    <row r="11453" ht="15.75" customHeight="1" x14ac:dyDescent="0.25"/>
    <row r="11454" ht="15.75" customHeight="1" x14ac:dyDescent="0.25"/>
    <row r="11455" ht="15.75" customHeight="1" x14ac:dyDescent="0.25"/>
    <row r="11456" ht="15.75" customHeight="1" x14ac:dyDescent="0.25"/>
    <row r="11457" ht="15.75" customHeight="1" x14ac:dyDescent="0.25"/>
    <row r="11458" ht="15.75" customHeight="1" x14ac:dyDescent="0.25"/>
    <row r="11459" ht="15.75" customHeight="1" x14ac:dyDescent="0.25"/>
    <row r="11460" ht="15.75" customHeight="1" x14ac:dyDescent="0.25"/>
    <row r="11461" ht="15.75" customHeight="1" x14ac:dyDescent="0.25"/>
    <row r="11462" ht="15.75" customHeight="1" x14ac:dyDescent="0.25"/>
    <row r="11463" ht="15.75" customHeight="1" x14ac:dyDescent="0.25"/>
    <row r="11464" ht="15.75" customHeight="1" x14ac:dyDescent="0.25"/>
    <row r="11465" ht="15.75" customHeight="1" x14ac:dyDescent="0.25"/>
    <row r="11466" ht="15.75" customHeight="1" x14ac:dyDescent="0.25"/>
    <row r="11467" ht="15.75" customHeight="1" x14ac:dyDescent="0.25"/>
    <row r="11468" ht="15.75" customHeight="1" x14ac:dyDescent="0.25"/>
    <row r="11469" ht="15.75" customHeight="1" x14ac:dyDescent="0.25"/>
    <row r="11470" ht="15.75" customHeight="1" x14ac:dyDescent="0.25"/>
    <row r="11471" ht="15.75" customHeight="1" x14ac:dyDescent="0.25"/>
    <row r="11472" ht="15.75" customHeight="1" x14ac:dyDescent="0.25"/>
    <row r="11473" ht="15.75" customHeight="1" x14ac:dyDescent="0.25"/>
    <row r="11474" ht="15.75" customHeight="1" x14ac:dyDescent="0.25"/>
    <row r="11475" ht="15.75" customHeight="1" x14ac:dyDescent="0.25"/>
    <row r="11476" ht="15.75" customHeight="1" x14ac:dyDescent="0.25"/>
    <row r="11477" ht="15.75" customHeight="1" x14ac:dyDescent="0.25"/>
    <row r="11478" ht="15.75" customHeight="1" x14ac:dyDescent="0.25"/>
    <row r="11479" ht="15.75" customHeight="1" x14ac:dyDescent="0.25"/>
    <row r="11480" ht="15.75" customHeight="1" x14ac:dyDescent="0.25"/>
    <row r="11481" ht="15.75" customHeight="1" x14ac:dyDescent="0.25"/>
    <row r="11482" ht="15.75" customHeight="1" x14ac:dyDescent="0.25"/>
    <row r="11483" ht="15.75" customHeight="1" x14ac:dyDescent="0.25"/>
    <row r="11484" ht="15.75" customHeight="1" x14ac:dyDescent="0.25"/>
    <row r="11485" ht="15.75" customHeight="1" x14ac:dyDescent="0.25"/>
    <row r="11486" ht="15.75" customHeight="1" x14ac:dyDescent="0.25"/>
    <row r="11487" ht="15.75" customHeight="1" x14ac:dyDescent="0.25"/>
    <row r="11488" ht="15.75" customHeight="1" x14ac:dyDescent="0.25"/>
    <row r="11489" ht="15.75" customHeight="1" x14ac:dyDescent="0.25"/>
    <row r="11490" ht="15.75" customHeight="1" x14ac:dyDescent="0.25"/>
    <row r="11491" ht="15.75" customHeight="1" x14ac:dyDescent="0.25"/>
    <row r="11492" ht="15.75" customHeight="1" x14ac:dyDescent="0.25"/>
    <row r="11493" ht="15.75" customHeight="1" x14ac:dyDescent="0.25"/>
    <row r="11494" ht="15.75" customHeight="1" x14ac:dyDescent="0.25"/>
    <row r="11495" ht="15.75" customHeight="1" x14ac:dyDescent="0.25"/>
    <row r="11496" ht="15.75" customHeight="1" x14ac:dyDescent="0.25"/>
    <row r="11497" ht="15.75" customHeight="1" x14ac:dyDescent="0.25"/>
    <row r="11498" ht="15.75" customHeight="1" x14ac:dyDescent="0.25"/>
    <row r="11499" ht="15.75" customHeight="1" x14ac:dyDescent="0.25"/>
    <row r="11500" ht="15.75" customHeight="1" x14ac:dyDescent="0.25"/>
    <row r="11501" ht="15.75" customHeight="1" x14ac:dyDescent="0.25"/>
    <row r="11502" ht="15.75" customHeight="1" x14ac:dyDescent="0.25"/>
    <row r="11503" ht="15.75" customHeight="1" x14ac:dyDescent="0.25"/>
    <row r="11504" ht="15.75" customHeight="1" x14ac:dyDescent="0.25"/>
    <row r="11505" ht="15.75" customHeight="1" x14ac:dyDescent="0.25"/>
    <row r="11506" ht="15.75" customHeight="1" x14ac:dyDescent="0.25"/>
    <row r="11507" ht="15.75" customHeight="1" x14ac:dyDescent="0.25"/>
    <row r="11508" ht="15.75" customHeight="1" x14ac:dyDescent="0.25"/>
    <row r="11509" ht="15.75" customHeight="1" x14ac:dyDescent="0.25"/>
    <row r="11510" ht="15.75" customHeight="1" x14ac:dyDescent="0.25"/>
    <row r="11511" ht="15.75" customHeight="1" x14ac:dyDescent="0.25"/>
    <row r="11512" ht="15.75" customHeight="1" x14ac:dyDescent="0.25"/>
    <row r="11513" ht="15.75" customHeight="1" x14ac:dyDescent="0.25"/>
    <row r="11514" ht="15.75" customHeight="1" x14ac:dyDescent="0.25"/>
    <row r="11515" ht="15.75" customHeight="1" x14ac:dyDescent="0.25"/>
    <row r="11516" ht="15.75" customHeight="1" x14ac:dyDescent="0.25"/>
    <row r="11517" ht="15.75" customHeight="1" x14ac:dyDescent="0.25"/>
    <row r="11518" ht="15.75" customHeight="1" x14ac:dyDescent="0.25"/>
    <row r="11519" ht="15.75" customHeight="1" x14ac:dyDescent="0.25"/>
    <row r="11520" ht="15.75" customHeight="1" x14ac:dyDescent="0.25"/>
    <row r="11521" ht="15.75" customHeight="1" x14ac:dyDescent="0.25"/>
    <row r="11522" ht="15.75" customHeight="1" x14ac:dyDescent="0.25"/>
    <row r="11523" ht="15.75" customHeight="1" x14ac:dyDescent="0.25"/>
    <row r="11524" ht="15.75" customHeight="1" x14ac:dyDescent="0.25"/>
    <row r="11525" ht="15.75" customHeight="1" x14ac:dyDescent="0.25"/>
    <row r="11526" ht="15.75" customHeight="1" x14ac:dyDescent="0.25"/>
    <row r="11527" ht="15.75" customHeight="1" x14ac:dyDescent="0.25"/>
    <row r="11528" ht="15.75" customHeight="1" x14ac:dyDescent="0.25"/>
    <row r="11529" ht="15.75" customHeight="1" x14ac:dyDescent="0.25"/>
    <row r="11530" ht="15.75" customHeight="1" x14ac:dyDescent="0.25"/>
    <row r="11531" ht="15.75" customHeight="1" x14ac:dyDescent="0.25"/>
    <row r="11532" ht="15.75" customHeight="1" x14ac:dyDescent="0.25"/>
    <row r="11533" ht="15.75" customHeight="1" x14ac:dyDescent="0.25"/>
    <row r="11534" ht="15.75" customHeight="1" x14ac:dyDescent="0.25"/>
    <row r="11535" ht="15.75" customHeight="1" x14ac:dyDescent="0.25"/>
    <row r="11536" ht="15.75" customHeight="1" x14ac:dyDescent="0.25"/>
    <row r="11537" ht="15.75" customHeight="1" x14ac:dyDescent="0.25"/>
    <row r="11538" ht="15.75" customHeight="1" x14ac:dyDescent="0.25"/>
    <row r="11539" ht="15.75" customHeight="1" x14ac:dyDescent="0.25"/>
    <row r="11540" ht="15.75" customHeight="1" x14ac:dyDescent="0.25"/>
    <row r="11541" ht="15.75" customHeight="1" x14ac:dyDescent="0.25"/>
    <row r="11542" ht="15.75" customHeight="1" x14ac:dyDescent="0.25"/>
    <row r="11543" ht="15.75" customHeight="1" x14ac:dyDescent="0.25"/>
    <row r="11544" ht="15.75" customHeight="1" x14ac:dyDescent="0.25"/>
    <row r="11545" ht="15.75" customHeight="1" x14ac:dyDescent="0.25"/>
    <row r="11546" ht="15.75" customHeight="1" x14ac:dyDescent="0.25"/>
    <row r="11547" ht="15.75" customHeight="1" x14ac:dyDescent="0.25"/>
    <row r="11548" ht="15.75" customHeight="1" x14ac:dyDescent="0.25"/>
    <row r="11549" ht="15.75" customHeight="1" x14ac:dyDescent="0.25"/>
    <row r="11550" ht="15.75" customHeight="1" x14ac:dyDescent="0.25"/>
    <row r="11551" ht="15.75" customHeight="1" x14ac:dyDescent="0.25"/>
    <row r="11552" ht="15.75" customHeight="1" x14ac:dyDescent="0.25"/>
    <row r="11553" ht="15.75" customHeight="1" x14ac:dyDescent="0.25"/>
    <row r="11554" ht="15.75" customHeight="1" x14ac:dyDescent="0.25"/>
    <row r="11555" ht="15.75" customHeight="1" x14ac:dyDescent="0.25"/>
    <row r="11556" ht="15.75" customHeight="1" x14ac:dyDescent="0.25"/>
    <row r="11557" ht="15.75" customHeight="1" x14ac:dyDescent="0.25"/>
    <row r="11558" ht="15.75" customHeight="1" x14ac:dyDescent="0.25"/>
    <row r="11559" ht="15.75" customHeight="1" x14ac:dyDescent="0.25"/>
    <row r="11560" ht="15.75" customHeight="1" x14ac:dyDescent="0.25"/>
    <row r="11561" ht="15.75" customHeight="1" x14ac:dyDescent="0.25"/>
    <row r="11562" ht="15.75" customHeight="1" x14ac:dyDescent="0.25"/>
    <row r="11563" ht="15.75" customHeight="1" x14ac:dyDescent="0.25"/>
    <row r="11564" ht="15.75" customHeight="1" x14ac:dyDescent="0.25"/>
    <row r="11565" ht="15.75" customHeight="1" x14ac:dyDescent="0.25"/>
    <row r="11566" ht="15.75" customHeight="1" x14ac:dyDescent="0.25"/>
    <row r="11567" ht="15.75" customHeight="1" x14ac:dyDescent="0.25"/>
    <row r="11568" ht="15.75" customHeight="1" x14ac:dyDescent="0.25"/>
    <row r="11569" ht="15.75" customHeight="1" x14ac:dyDescent="0.25"/>
    <row r="11570" ht="15.75" customHeight="1" x14ac:dyDescent="0.25"/>
    <row r="11571" ht="15.75" customHeight="1" x14ac:dyDescent="0.25"/>
    <row r="11572" ht="15.75" customHeight="1" x14ac:dyDescent="0.25"/>
    <row r="11573" ht="15.75" customHeight="1" x14ac:dyDescent="0.25"/>
    <row r="11574" ht="15.75" customHeight="1" x14ac:dyDescent="0.25"/>
    <row r="11575" ht="15.75" customHeight="1" x14ac:dyDescent="0.25"/>
    <row r="11576" ht="15.75" customHeight="1" x14ac:dyDescent="0.25"/>
    <row r="11577" ht="15.75" customHeight="1" x14ac:dyDescent="0.25"/>
    <row r="11578" ht="15.75" customHeight="1" x14ac:dyDescent="0.25"/>
    <row r="11579" ht="15.75" customHeight="1" x14ac:dyDescent="0.25"/>
    <row r="11580" ht="15.75" customHeight="1" x14ac:dyDescent="0.25"/>
    <row r="11581" ht="15.75" customHeight="1" x14ac:dyDescent="0.25"/>
    <row r="11582" ht="15.75" customHeight="1" x14ac:dyDescent="0.25"/>
    <row r="11583" ht="15.75" customHeight="1" x14ac:dyDescent="0.25"/>
    <row r="11584" ht="15.75" customHeight="1" x14ac:dyDescent="0.25"/>
    <row r="11585" ht="15.75" customHeight="1" x14ac:dyDescent="0.25"/>
    <row r="11586" ht="15.75" customHeight="1" x14ac:dyDescent="0.25"/>
    <row r="11587" ht="15.75" customHeight="1" x14ac:dyDescent="0.25"/>
    <row r="11588" ht="15.75" customHeight="1" x14ac:dyDescent="0.25"/>
    <row r="11589" ht="15.75" customHeight="1" x14ac:dyDescent="0.25"/>
    <row r="11590" ht="15.75" customHeight="1" x14ac:dyDescent="0.25"/>
    <row r="11591" ht="15.75" customHeight="1" x14ac:dyDescent="0.25"/>
    <row r="11592" ht="15.75" customHeight="1" x14ac:dyDescent="0.25"/>
    <row r="11593" ht="15.75" customHeight="1" x14ac:dyDescent="0.25"/>
    <row r="11594" ht="15.75" customHeight="1" x14ac:dyDescent="0.25"/>
    <row r="11595" ht="15.75" customHeight="1" x14ac:dyDescent="0.25"/>
    <row r="11596" ht="15.75" customHeight="1" x14ac:dyDescent="0.25"/>
    <row r="11597" ht="15.75" customHeight="1" x14ac:dyDescent="0.25"/>
    <row r="11598" ht="15.75" customHeight="1" x14ac:dyDescent="0.25"/>
    <row r="11599" ht="15.75" customHeight="1" x14ac:dyDescent="0.25"/>
    <row r="11600" ht="15.75" customHeight="1" x14ac:dyDescent="0.25"/>
    <row r="11601" ht="15.75" customHeight="1" x14ac:dyDescent="0.25"/>
    <row r="11602" ht="15.75" customHeight="1" x14ac:dyDescent="0.25"/>
    <row r="11603" ht="15.75" customHeight="1" x14ac:dyDescent="0.25"/>
    <row r="11604" ht="15.75" customHeight="1" x14ac:dyDescent="0.25"/>
    <row r="11605" ht="15.75" customHeight="1" x14ac:dyDescent="0.25"/>
    <row r="11606" ht="15.75" customHeight="1" x14ac:dyDescent="0.25"/>
    <row r="11607" ht="15.75" customHeight="1" x14ac:dyDescent="0.25"/>
    <row r="11608" ht="15.75" customHeight="1" x14ac:dyDescent="0.25"/>
    <row r="11609" ht="15.75" customHeight="1" x14ac:dyDescent="0.25"/>
    <row r="11610" ht="15.75" customHeight="1" x14ac:dyDescent="0.25"/>
    <row r="11611" ht="15.75" customHeight="1" x14ac:dyDescent="0.25"/>
    <row r="11612" ht="15.75" customHeight="1" x14ac:dyDescent="0.25"/>
    <row r="11613" ht="15.75" customHeight="1" x14ac:dyDescent="0.25"/>
    <row r="11614" ht="15.75" customHeight="1" x14ac:dyDescent="0.25"/>
    <row r="11615" ht="15.75" customHeight="1" x14ac:dyDescent="0.25"/>
    <row r="11616" ht="15.75" customHeight="1" x14ac:dyDescent="0.25"/>
    <row r="11617" ht="15.75" customHeight="1" x14ac:dyDescent="0.25"/>
    <row r="11618" ht="15.75" customHeight="1" x14ac:dyDescent="0.25"/>
    <row r="11619" ht="15.75" customHeight="1" x14ac:dyDescent="0.25"/>
    <row r="11620" ht="15.75" customHeight="1" x14ac:dyDescent="0.25"/>
    <row r="11621" ht="15.75" customHeight="1" x14ac:dyDescent="0.25"/>
    <row r="11622" ht="15.75" customHeight="1" x14ac:dyDescent="0.25"/>
    <row r="11623" ht="15.75" customHeight="1" x14ac:dyDescent="0.25"/>
    <row r="11624" ht="15.75" customHeight="1" x14ac:dyDescent="0.25"/>
    <row r="11625" ht="15.75" customHeight="1" x14ac:dyDescent="0.25"/>
    <row r="11626" ht="15.75" customHeight="1" x14ac:dyDescent="0.25"/>
    <row r="11627" ht="15.75" customHeight="1" x14ac:dyDescent="0.25"/>
    <row r="11628" ht="15.75" customHeight="1" x14ac:dyDescent="0.25"/>
    <row r="11629" ht="15.75" customHeight="1" x14ac:dyDescent="0.25"/>
    <row r="11630" ht="15.75" customHeight="1" x14ac:dyDescent="0.25"/>
    <row r="11631" ht="15.75" customHeight="1" x14ac:dyDescent="0.25"/>
    <row r="11632" ht="15.75" customHeight="1" x14ac:dyDescent="0.25"/>
    <row r="11633" ht="15.75" customHeight="1" x14ac:dyDescent="0.25"/>
    <row r="11634" ht="15.75" customHeight="1" x14ac:dyDescent="0.25"/>
    <row r="11635" ht="15.75" customHeight="1" x14ac:dyDescent="0.25"/>
    <row r="11636" ht="15.75" customHeight="1" x14ac:dyDescent="0.25"/>
    <row r="11637" ht="15.75" customHeight="1" x14ac:dyDescent="0.25"/>
    <row r="11638" ht="15.75" customHeight="1" x14ac:dyDescent="0.25"/>
    <row r="11639" ht="15.75" customHeight="1" x14ac:dyDescent="0.25"/>
    <row r="11640" ht="15.75" customHeight="1" x14ac:dyDescent="0.25"/>
    <row r="11641" ht="15.75" customHeight="1" x14ac:dyDescent="0.25"/>
    <row r="11642" ht="15.75" customHeight="1" x14ac:dyDescent="0.25"/>
    <row r="11643" ht="15.75" customHeight="1" x14ac:dyDescent="0.25"/>
    <row r="11644" ht="15.75" customHeight="1" x14ac:dyDescent="0.25"/>
    <row r="11645" ht="15.75" customHeight="1" x14ac:dyDescent="0.25"/>
    <row r="11646" ht="15.75" customHeight="1" x14ac:dyDescent="0.25"/>
    <row r="11647" ht="15.75" customHeight="1" x14ac:dyDescent="0.25"/>
    <row r="11648" ht="15.75" customHeight="1" x14ac:dyDescent="0.25"/>
    <row r="11649" ht="15.75" customHeight="1" x14ac:dyDescent="0.25"/>
    <row r="11650" ht="15.75" customHeight="1" x14ac:dyDescent="0.25"/>
    <row r="11651" ht="15.75" customHeight="1" x14ac:dyDescent="0.25"/>
    <row r="11652" ht="15.75" customHeight="1" x14ac:dyDescent="0.25"/>
    <row r="11653" ht="15.75" customHeight="1" x14ac:dyDescent="0.25"/>
    <row r="11654" ht="15.75" customHeight="1" x14ac:dyDescent="0.25"/>
    <row r="11655" ht="15.75" customHeight="1" x14ac:dyDescent="0.25"/>
    <row r="11656" ht="15.75" customHeight="1" x14ac:dyDescent="0.25"/>
    <row r="11657" ht="15.75" customHeight="1" x14ac:dyDescent="0.25"/>
    <row r="11658" ht="15.75" customHeight="1" x14ac:dyDescent="0.25"/>
    <row r="11659" ht="15.75" customHeight="1" x14ac:dyDescent="0.25"/>
    <row r="11660" ht="15.75" customHeight="1" x14ac:dyDescent="0.25"/>
    <row r="11661" ht="15.75" customHeight="1" x14ac:dyDescent="0.25"/>
    <row r="11662" ht="15.75" customHeight="1" x14ac:dyDescent="0.25"/>
    <row r="11663" ht="15.75" customHeight="1" x14ac:dyDescent="0.25"/>
    <row r="11664" ht="15.75" customHeight="1" x14ac:dyDescent="0.25"/>
    <row r="11665" ht="15.75" customHeight="1" x14ac:dyDescent="0.25"/>
    <row r="11666" ht="15.75" customHeight="1" x14ac:dyDescent="0.25"/>
    <row r="11667" ht="15.75" customHeight="1" x14ac:dyDescent="0.25"/>
    <row r="11668" ht="15.75" customHeight="1" x14ac:dyDescent="0.25"/>
    <row r="11669" ht="15.75" customHeight="1" x14ac:dyDescent="0.25"/>
    <row r="11670" ht="15.75" customHeight="1" x14ac:dyDescent="0.25"/>
    <row r="11671" ht="15.75" customHeight="1" x14ac:dyDescent="0.25"/>
    <row r="11672" ht="15.75" customHeight="1" x14ac:dyDescent="0.25"/>
    <row r="11673" ht="15.75" customHeight="1" x14ac:dyDescent="0.25"/>
    <row r="11674" ht="15.75" customHeight="1" x14ac:dyDescent="0.25"/>
    <row r="11675" ht="15.75" customHeight="1" x14ac:dyDescent="0.25"/>
    <row r="11676" ht="15.75" customHeight="1" x14ac:dyDescent="0.25"/>
    <row r="11677" ht="15.75" customHeight="1" x14ac:dyDescent="0.25"/>
    <row r="11678" ht="15.75" customHeight="1" x14ac:dyDescent="0.25"/>
    <row r="11679" ht="15.75" customHeight="1" x14ac:dyDescent="0.25"/>
    <row r="11680" ht="15.75" customHeight="1" x14ac:dyDescent="0.25"/>
    <row r="11681" ht="15.75" customHeight="1" x14ac:dyDescent="0.25"/>
    <row r="11682" ht="15.75" customHeight="1" x14ac:dyDescent="0.25"/>
    <row r="11683" ht="15.75" customHeight="1" x14ac:dyDescent="0.25"/>
    <row r="11684" ht="15.75" customHeight="1" x14ac:dyDescent="0.25"/>
    <row r="11685" ht="15.75" customHeight="1" x14ac:dyDescent="0.25"/>
    <row r="11686" ht="15.75" customHeight="1" x14ac:dyDescent="0.25"/>
    <row r="11687" ht="15.75" customHeight="1" x14ac:dyDescent="0.25"/>
    <row r="11688" ht="15.75" customHeight="1" x14ac:dyDescent="0.25"/>
    <row r="11689" ht="15.75" customHeight="1" x14ac:dyDescent="0.25"/>
    <row r="11690" ht="15.75" customHeight="1" x14ac:dyDescent="0.25"/>
    <row r="11691" ht="15.75" customHeight="1" x14ac:dyDescent="0.25"/>
    <row r="11692" ht="15.75" customHeight="1" x14ac:dyDescent="0.25"/>
    <row r="11693" ht="15.75" customHeight="1" x14ac:dyDescent="0.25"/>
    <row r="11694" ht="15.75" customHeight="1" x14ac:dyDescent="0.25"/>
    <row r="11695" ht="15.75" customHeight="1" x14ac:dyDescent="0.25"/>
    <row r="11696" ht="15.75" customHeight="1" x14ac:dyDescent="0.25"/>
    <row r="11697" ht="15.75" customHeight="1" x14ac:dyDescent="0.25"/>
    <row r="11698" ht="15.75" customHeight="1" x14ac:dyDescent="0.25"/>
    <row r="11699" ht="15.75" customHeight="1" x14ac:dyDescent="0.25"/>
    <row r="11700" ht="15.75" customHeight="1" x14ac:dyDescent="0.25"/>
    <row r="11701" ht="15.75" customHeight="1" x14ac:dyDescent="0.25"/>
    <row r="11702" ht="15.75" customHeight="1" x14ac:dyDescent="0.25"/>
    <row r="11703" ht="15.75" customHeight="1" x14ac:dyDescent="0.25"/>
    <row r="11704" ht="15.75" customHeight="1" x14ac:dyDescent="0.25"/>
    <row r="11705" ht="15.75" customHeight="1" x14ac:dyDescent="0.25"/>
    <row r="11706" ht="15.75" customHeight="1" x14ac:dyDescent="0.25"/>
    <row r="11707" ht="15.75" customHeight="1" x14ac:dyDescent="0.25"/>
    <row r="11708" ht="15.75" customHeight="1" x14ac:dyDescent="0.25"/>
    <row r="11709" ht="15.75" customHeight="1" x14ac:dyDescent="0.25"/>
    <row r="11710" ht="15.75" customHeight="1" x14ac:dyDescent="0.25"/>
    <row r="11711" ht="15.75" customHeight="1" x14ac:dyDescent="0.25"/>
    <row r="11712" ht="15.75" customHeight="1" x14ac:dyDescent="0.25"/>
    <row r="11713" ht="15.75" customHeight="1" x14ac:dyDescent="0.25"/>
    <row r="11714" ht="15.75" customHeight="1" x14ac:dyDescent="0.25"/>
    <row r="11715" ht="15.75" customHeight="1" x14ac:dyDescent="0.25"/>
    <row r="11716" ht="15.75" customHeight="1" x14ac:dyDescent="0.25"/>
    <row r="11717" ht="15.75" customHeight="1" x14ac:dyDescent="0.25"/>
    <row r="11718" ht="15.75" customHeight="1" x14ac:dyDescent="0.25"/>
    <row r="11719" ht="15.75" customHeight="1" x14ac:dyDescent="0.25"/>
    <row r="11720" ht="15.75" customHeight="1" x14ac:dyDescent="0.25"/>
    <row r="11721" ht="15.75" customHeight="1" x14ac:dyDescent="0.25"/>
    <row r="11722" ht="15.75" customHeight="1" x14ac:dyDescent="0.25"/>
    <row r="11723" ht="15.75" customHeight="1" x14ac:dyDescent="0.25"/>
    <row r="11724" ht="15.75" customHeight="1" x14ac:dyDescent="0.25"/>
    <row r="11725" ht="15.75" customHeight="1" x14ac:dyDescent="0.25"/>
    <row r="11726" ht="15.75" customHeight="1" x14ac:dyDescent="0.25"/>
    <row r="11727" ht="15.75" customHeight="1" x14ac:dyDescent="0.25"/>
    <row r="11728" ht="15.75" customHeight="1" x14ac:dyDescent="0.25"/>
    <row r="11729" ht="15.75" customHeight="1" x14ac:dyDescent="0.25"/>
    <row r="11730" ht="15.75" customHeight="1" x14ac:dyDescent="0.25"/>
    <row r="11731" ht="15.75" customHeight="1" x14ac:dyDescent="0.25"/>
    <row r="11732" ht="15.75" customHeight="1" x14ac:dyDescent="0.25"/>
    <row r="11733" ht="15.75" customHeight="1" x14ac:dyDescent="0.25"/>
    <row r="11734" ht="15.75" customHeight="1" x14ac:dyDescent="0.25"/>
    <row r="11735" ht="15.75" customHeight="1" x14ac:dyDescent="0.25"/>
    <row r="11736" ht="15.75" customHeight="1" x14ac:dyDescent="0.25"/>
    <row r="11737" ht="15.75" customHeight="1" x14ac:dyDescent="0.25"/>
    <row r="11738" ht="15.75" customHeight="1" x14ac:dyDescent="0.25"/>
    <row r="11739" ht="15.75" customHeight="1" x14ac:dyDescent="0.25"/>
    <row r="11740" ht="15.75" customHeight="1" x14ac:dyDescent="0.25"/>
    <row r="11741" ht="15.75" customHeight="1" x14ac:dyDescent="0.25"/>
    <row r="11742" ht="15.75" customHeight="1" x14ac:dyDescent="0.25"/>
    <row r="11743" ht="15.75" customHeight="1" x14ac:dyDescent="0.25"/>
    <row r="11744" ht="15.75" customHeight="1" x14ac:dyDescent="0.25"/>
    <row r="11745" ht="15.75" customHeight="1" x14ac:dyDescent="0.25"/>
    <row r="11746" ht="15.75" customHeight="1" x14ac:dyDescent="0.25"/>
    <row r="11747" ht="15.75" customHeight="1" x14ac:dyDescent="0.25"/>
    <row r="11748" ht="15.75" customHeight="1" x14ac:dyDescent="0.25"/>
    <row r="11749" ht="15.75" customHeight="1" x14ac:dyDescent="0.25"/>
    <row r="11750" ht="15.75" customHeight="1" x14ac:dyDescent="0.25"/>
    <row r="11751" ht="15.75" customHeight="1" x14ac:dyDescent="0.25"/>
    <row r="11752" ht="15.75" customHeight="1" x14ac:dyDescent="0.25"/>
    <row r="11753" ht="15.75" customHeight="1" x14ac:dyDescent="0.25"/>
    <row r="11754" ht="15.75" customHeight="1" x14ac:dyDescent="0.25"/>
    <row r="11755" ht="15.75" customHeight="1" x14ac:dyDescent="0.25"/>
    <row r="11756" ht="15.75" customHeight="1" x14ac:dyDescent="0.25"/>
    <row r="11757" ht="15.75" customHeight="1" x14ac:dyDescent="0.25"/>
    <row r="11758" ht="15.75" customHeight="1" x14ac:dyDescent="0.25"/>
    <row r="11759" ht="15.75" customHeight="1" x14ac:dyDescent="0.25"/>
    <row r="11760" ht="15.75" customHeight="1" x14ac:dyDescent="0.25"/>
    <row r="11761" ht="15.75" customHeight="1" x14ac:dyDescent="0.25"/>
    <row r="11762" ht="15.75" customHeight="1" x14ac:dyDescent="0.25"/>
    <row r="11763" ht="15.75" customHeight="1" x14ac:dyDescent="0.25"/>
    <row r="11764" ht="15.75" customHeight="1" x14ac:dyDescent="0.25"/>
    <row r="11765" ht="15.75" customHeight="1" x14ac:dyDescent="0.25"/>
    <row r="11766" ht="15.75" customHeight="1" x14ac:dyDescent="0.25"/>
    <row r="11767" ht="15.75" customHeight="1" x14ac:dyDescent="0.25"/>
    <row r="11768" ht="15.75" customHeight="1" x14ac:dyDescent="0.25"/>
    <row r="11769" ht="15.75" customHeight="1" x14ac:dyDescent="0.25"/>
    <row r="11770" ht="15.75" customHeight="1" x14ac:dyDescent="0.25"/>
    <row r="11771" ht="15.75" customHeight="1" x14ac:dyDescent="0.25"/>
    <row r="11772" ht="15.75" customHeight="1" x14ac:dyDescent="0.25"/>
    <row r="11773" ht="15.75" customHeight="1" x14ac:dyDescent="0.25"/>
    <row r="11774" ht="15.75" customHeight="1" x14ac:dyDescent="0.25"/>
    <row r="11775" ht="15.75" customHeight="1" x14ac:dyDescent="0.25"/>
    <row r="11776" ht="15.75" customHeight="1" x14ac:dyDescent="0.25"/>
    <row r="11777" ht="15.75" customHeight="1" x14ac:dyDescent="0.25"/>
    <row r="11778" ht="15.75" customHeight="1" x14ac:dyDescent="0.25"/>
    <row r="11779" ht="15.75" customHeight="1" x14ac:dyDescent="0.25"/>
    <row r="11780" ht="15.75" customHeight="1" x14ac:dyDescent="0.25"/>
    <row r="11781" ht="15.75" customHeight="1" x14ac:dyDescent="0.25"/>
    <row r="11782" ht="15.75" customHeight="1" x14ac:dyDescent="0.25"/>
    <row r="11783" ht="15.75" customHeight="1" x14ac:dyDescent="0.25"/>
    <row r="11784" ht="15.75" customHeight="1" x14ac:dyDescent="0.25"/>
    <row r="11785" ht="15.75" customHeight="1" x14ac:dyDescent="0.25"/>
    <row r="11786" ht="15.75" customHeight="1" x14ac:dyDescent="0.25"/>
    <row r="11787" ht="15.75" customHeight="1" x14ac:dyDescent="0.25"/>
    <row r="11788" ht="15.75" customHeight="1" x14ac:dyDescent="0.25"/>
    <row r="11789" ht="15.75" customHeight="1" x14ac:dyDescent="0.25"/>
    <row r="11790" ht="15.75" customHeight="1" x14ac:dyDescent="0.25"/>
    <row r="11791" ht="15.75" customHeight="1" x14ac:dyDescent="0.25"/>
    <row r="11792" ht="15.75" customHeight="1" x14ac:dyDescent="0.25"/>
    <row r="11793" ht="15.75" customHeight="1" x14ac:dyDescent="0.25"/>
    <row r="11794" ht="15.75" customHeight="1" x14ac:dyDescent="0.25"/>
    <row r="11795" ht="15.75" customHeight="1" x14ac:dyDescent="0.25"/>
    <row r="11796" ht="15.75" customHeight="1" x14ac:dyDescent="0.25"/>
    <row r="11797" ht="15.75" customHeight="1" x14ac:dyDescent="0.25"/>
    <row r="11798" ht="15.75" customHeight="1" x14ac:dyDescent="0.25"/>
    <row r="11799" ht="15.75" customHeight="1" x14ac:dyDescent="0.25"/>
    <row r="11800" ht="15.75" customHeight="1" x14ac:dyDescent="0.25"/>
    <row r="11801" ht="15.75" customHeight="1" x14ac:dyDescent="0.25"/>
    <row r="11802" ht="15.75" customHeight="1" x14ac:dyDescent="0.25"/>
    <row r="11803" ht="15.75" customHeight="1" x14ac:dyDescent="0.25"/>
    <row r="11804" ht="15.75" customHeight="1" x14ac:dyDescent="0.25"/>
    <row r="11805" ht="15.75" customHeight="1" x14ac:dyDescent="0.25"/>
    <row r="11806" ht="15.75" customHeight="1" x14ac:dyDescent="0.25"/>
    <row r="11807" ht="15.75" customHeight="1" x14ac:dyDescent="0.25"/>
    <row r="11808" ht="15.75" customHeight="1" x14ac:dyDescent="0.25"/>
    <row r="11809" ht="15.75" customHeight="1" x14ac:dyDescent="0.25"/>
    <row r="11810" ht="15.75" customHeight="1" x14ac:dyDescent="0.25"/>
    <row r="11811" ht="15.75" customHeight="1" x14ac:dyDescent="0.25"/>
    <row r="11812" ht="15.75" customHeight="1" x14ac:dyDescent="0.25"/>
    <row r="11813" ht="15.75" customHeight="1" x14ac:dyDescent="0.25"/>
    <row r="11814" ht="15.75" customHeight="1" x14ac:dyDescent="0.25"/>
    <row r="11815" ht="15.75" customHeight="1" x14ac:dyDescent="0.25"/>
    <row r="11816" ht="15.75" customHeight="1" x14ac:dyDescent="0.25"/>
    <row r="11817" ht="15.75" customHeight="1" x14ac:dyDescent="0.25"/>
    <row r="11818" ht="15.75" customHeight="1" x14ac:dyDescent="0.25"/>
    <row r="11819" ht="15.75" customHeight="1" x14ac:dyDescent="0.25"/>
    <row r="11820" ht="15.75" customHeight="1" x14ac:dyDescent="0.25"/>
    <row r="11821" ht="15.75" customHeight="1" x14ac:dyDescent="0.25"/>
    <row r="11822" ht="15.75" customHeight="1" x14ac:dyDescent="0.25"/>
    <row r="11823" ht="15.75" customHeight="1" x14ac:dyDescent="0.25"/>
    <row r="11824" ht="15.75" customHeight="1" x14ac:dyDescent="0.25"/>
    <row r="11825" ht="15.75" customHeight="1" x14ac:dyDescent="0.25"/>
    <row r="11826" ht="15.75" customHeight="1" x14ac:dyDescent="0.25"/>
    <row r="11827" ht="15.75" customHeight="1" x14ac:dyDescent="0.25"/>
    <row r="11828" ht="15.75" customHeight="1" x14ac:dyDescent="0.25"/>
    <row r="11829" ht="15.75" customHeight="1" x14ac:dyDescent="0.25"/>
    <row r="11830" ht="15.75" customHeight="1" x14ac:dyDescent="0.25"/>
    <row r="11831" ht="15.75" customHeight="1" x14ac:dyDescent="0.25"/>
    <row r="11832" ht="15.75" customHeight="1" x14ac:dyDescent="0.25"/>
    <row r="11833" ht="15.75" customHeight="1" x14ac:dyDescent="0.25"/>
    <row r="11834" ht="15.75" customHeight="1" x14ac:dyDescent="0.25"/>
    <row r="11835" ht="15.75" customHeight="1" x14ac:dyDescent="0.25"/>
    <row r="11836" ht="15.75" customHeight="1" x14ac:dyDescent="0.25"/>
    <row r="11837" ht="15.75" customHeight="1" x14ac:dyDescent="0.25"/>
    <row r="11838" ht="15.75" customHeight="1" x14ac:dyDescent="0.25"/>
    <row r="11839" ht="15.75" customHeight="1" x14ac:dyDescent="0.25"/>
    <row r="11840" ht="15.75" customHeight="1" x14ac:dyDescent="0.25"/>
    <row r="11841" ht="15.75" customHeight="1" x14ac:dyDescent="0.25"/>
    <row r="11842" ht="15.75" customHeight="1" x14ac:dyDescent="0.25"/>
    <row r="11843" ht="15.75" customHeight="1" x14ac:dyDescent="0.25"/>
    <row r="11844" ht="15.75" customHeight="1" x14ac:dyDescent="0.25"/>
    <row r="11845" ht="15.75" customHeight="1" x14ac:dyDescent="0.25"/>
    <row r="11846" ht="15.75" customHeight="1" x14ac:dyDescent="0.25"/>
    <row r="11847" ht="15.75" customHeight="1" x14ac:dyDescent="0.25"/>
    <row r="11848" ht="15.75" customHeight="1" x14ac:dyDescent="0.25"/>
    <row r="11849" ht="15.75" customHeight="1" x14ac:dyDescent="0.25"/>
    <row r="11850" ht="15.75" customHeight="1" x14ac:dyDescent="0.25"/>
    <row r="11851" ht="15.75" customHeight="1" x14ac:dyDescent="0.25"/>
    <row r="11852" ht="15.75" customHeight="1" x14ac:dyDescent="0.25"/>
    <row r="11853" ht="15.75" customHeight="1" x14ac:dyDescent="0.25"/>
    <row r="11854" ht="15.75" customHeight="1" x14ac:dyDescent="0.25"/>
    <row r="11855" ht="15.75" customHeight="1" x14ac:dyDescent="0.25"/>
    <row r="11856" ht="15.75" customHeight="1" x14ac:dyDescent="0.25"/>
    <row r="11857" ht="15.75" customHeight="1" x14ac:dyDescent="0.25"/>
    <row r="11858" ht="15.75" customHeight="1" x14ac:dyDescent="0.25"/>
    <row r="11859" ht="15.75" customHeight="1" x14ac:dyDescent="0.25"/>
    <row r="11860" ht="15.75" customHeight="1" x14ac:dyDescent="0.25"/>
    <row r="11861" ht="15.75" customHeight="1" x14ac:dyDescent="0.25"/>
    <row r="11862" ht="15.75" customHeight="1" x14ac:dyDescent="0.25"/>
    <row r="11863" ht="15.75" customHeight="1" x14ac:dyDescent="0.25"/>
    <row r="11864" ht="15.75" customHeight="1" x14ac:dyDescent="0.25"/>
    <row r="11865" ht="15.75" customHeight="1" x14ac:dyDescent="0.25"/>
    <row r="11866" ht="15.75" customHeight="1" x14ac:dyDescent="0.25"/>
    <row r="11867" ht="15.75" customHeight="1" x14ac:dyDescent="0.25"/>
    <row r="11868" ht="15.75" customHeight="1" x14ac:dyDescent="0.25"/>
    <row r="11869" ht="15.75" customHeight="1" x14ac:dyDescent="0.25"/>
    <row r="11870" ht="15.75" customHeight="1" x14ac:dyDescent="0.25"/>
    <row r="11871" ht="15.75" customHeight="1" x14ac:dyDescent="0.25"/>
    <row r="11872" ht="15.75" customHeight="1" x14ac:dyDescent="0.25"/>
    <row r="11873" ht="15.75" customHeight="1" x14ac:dyDescent="0.25"/>
    <row r="11874" ht="15.75" customHeight="1" x14ac:dyDescent="0.25"/>
    <row r="11875" ht="15.75" customHeight="1" x14ac:dyDescent="0.25"/>
    <row r="11876" ht="15.75" customHeight="1" x14ac:dyDescent="0.25"/>
    <row r="11877" ht="15.75" customHeight="1" x14ac:dyDescent="0.25"/>
    <row r="11878" ht="15.75" customHeight="1" x14ac:dyDescent="0.25"/>
    <row r="11879" ht="15.75" customHeight="1" x14ac:dyDescent="0.25"/>
    <row r="11880" ht="15.75" customHeight="1" x14ac:dyDescent="0.25"/>
    <row r="11881" ht="15.75" customHeight="1" x14ac:dyDescent="0.25"/>
    <row r="11882" ht="15.75" customHeight="1" x14ac:dyDescent="0.25"/>
    <row r="11883" ht="15.75" customHeight="1" x14ac:dyDescent="0.25"/>
    <row r="11884" ht="15.75" customHeight="1" x14ac:dyDescent="0.25"/>
    <row r="11885" ht="15.75" customHeight="1" x14ac:dyDescent="0.25"/>
    <row r="11886" ht="15.75" customHeight="1" x14ac:dyDescent="0.25"/>
    <row r="11887" ht="15.75" customHeight="1" x14ac:dyDescent="0.25"/>
    <row r="11888" ht="15.75" customHeight="1" x14ac:dyDescent="0.25"/>
    <row r="11889" ht="15.75" customHeight="1" x14ac:dyDescent="0.25"/>
    <row r="11890" ht="15.75" customHeight="1" x14ac:dyDescent="0.25"/>
    <row r="11891" ht="15.75" customHeight="1" x14ac:dyDescent="0.25"/>
    <row r="11892" ht="15.75" customHeight="1" x14ac:dyDescent="0.25"/>
    <row r="11893" ht="15.75" customHeight="1" x14ac:dyDescent="0.25"/>
    <row r="11894" ht="15.75" customHeight="1" x14ac:dyDescent="0.25"/>
    <row r="11895" ht="15.75" customHeight="1" x14ac:dyDescent="0.25"/>
    <row r="11896" ht="15.75" customHeight="1" x14ac:dyDescent="0.25"/>
    <row r="11897" ht="15.75" customHeight="1" x14ac:dyDescent="0.25"/>
    <row r="11898" ht="15.75" customHeight="1" x14ac:dyDescent="0.25"/>
    <row r="11899" ht="15.75" customHeight="1" x14ac:dyDescent="0.25"/>
    <row r="11900" ht="15.75" customHeight="1" x14ac:dyDescent="0.25"/>
    <row r="11901" ht="15.75" customHeight="1" x14ac:dyDescent="0.25"/>
    <row r="11902" ht="15.75" customHeight="1" x14ac:dyDescent="0.25"/>
    <row r="11903" ht="15.75" customHeight="1" x14ac:dyDescent="0.25"/>
    <row r="11904" ht="15.75" customHeight="1" x14ac:dyDescent="0.25"/>
    <row r="11905" ht="15.75" customHeight="1" x14ac:dyDescent="0.25"/>
    <row r="11906" ht="15.75" customHeight="1" x14ac:dyDescent="0.25"/>
    <row r="11907" ht="15.75" customHeight="1" x14ac:dyDescent="0.25"/>
    <row r="11908" ht="15.75" customHeight="1" x14ac:dyDescent="0.25"/>
    <row r="11909" ht="15.75" customHeight="1" x14ac:dyDescent="0.25"/>
    <row r="11910" ht="15.75" customHeight="1" x14ac:dyDescent="0.25"/>
    <row r="11911" ht="15.75" customHeight="1" x14ac:dyDescent="0.25"/>
    <row r="11912" ht="15.75" customHeight="1" x14ac:dyDescent="0.25"/>
    <row r="11913" ht="15.75" customHeight="1" x14ac:dyDescent="0.25"/>
    <row r="11914" ht="15.75" customHeight="1" x14ac:dyDescent="0.25"/>
    <row r="11915" ht="15.75" customHeight="1" x14ac:dyDescent="0.25"/>
    <row r="11916" ht="15.75" customHeight="1" x14ac:dyDescent="0.25"/>
    <row r="11917" ht="15.75" customHeight="1" x14ac:dyDescent="0.25"/>
    <row r="11918" ht="15.75" customHeight="1" x14ac:dyDescent="0.25"/>
    <row r="11919" ht="15.75" customHeight="1" x14ac:dyDescent="0.25"/>
    <row r="11920" ht="15.75" customHeight="1" x14ac:dyDescent="0.25"/>
    <row r="11921" ht="15.75" customHeight="1" x14ac:dyDescent="0.25"/>
    <row r="11922" ht="15.75" customHeight="1" x14ac:dyDescent="0.25"/>
    <row r="11923" ht="15.75" customHeight="1" x14ac:dyDescent="0.25"/>
    <row r="11924" ht="15.75" customHeight="1" x14ac:dyDescent="0.25"/>
    <row r="11925" ht="15.75" customHeight="1" x14ac:dyDescent="0.25"/>
    <row r="11926" ht="15.75" customHeight="1" x14ac:dyDescent="0.25"/>
    <row r="11927" ht="15.75" customHeight="1" x14ac:dyDescent="0.25"/>
    <row r="11928" ht="15.75" customHeight="1" x14ac:dyDescent="0.25"/>
    <row r="11929" ht="15.75" customHeight="1" x14ac:dyDescent="0.25"/>
    <row r="11930" ht="15.75" customHeight="1" x14ac:dyDescent="0.25"/>
    <row r="11931" ht="15.75" customHeight="1" x14ac:dyDescent="0.25"/>
    <row r="11932" ht="15.75" customHeight="1" x14ac:dyDescent="0.25"/>
    <row r="11933" ht="15.75" customHeight="1" x14ac:dyDescent="0.25"/>
    <row r="11934" ht="15.75" customHeight="1" x14ac:dyDescent="0.25"/>
    <row r="11935" ht="15.75" customHeight="1" x14ac:dyDescent="0.25"/>
    <row r="11936" ht="15.75" customHeight="1" x14ac:dyDescent="0.25"/>
    <row r="11937" ht="15.75" customHeight="1" x14ac:dyDescent="0.25"/>
    <row r="11938" ht="15.75" customHeight="1" x14ac:dyDescent="0.25"/>
    <row r="11939" ht="15.75" customHeight="1" x14ac:dyDescent="0.25"/>
    <row r="11940" ht="15.75" customHeight="1" x14ac:dyDescent="0.25"/>
    <row r="11941" ht="15.75" customHeight="1" x14ac:dyDescent="0.25"/>
    <row r="11942" ht="15.75" customHeight="1" x14ac:dyDescent="0.25"/>
    <row r="11943" ht="15.75" customHeight="1" x14ac:dyDescent="0.25"/>
    <row r="11944" ht="15.75" customHeight="1" x14ac:dyDescent="0.25"/>
    <row r="11945" ht="15.75" customHeight="1" x14ac:dyDescent="0.25"/>
    <row r="11946" ht="15.75" customHeight="1" x14ac:dyDescent="0.25"/>
    <row r="11947" ht="15.75" customHeight="1" x14ac:dyDescent="0.25"/>
    <row r="11948" ht="15.75" customHeight="1" x14ac:dyDescent="0.25"/>
    <row r="11949" ht="15.75" customHeight="1" x14ac:dyDescent="0.25"/>
    <row r="11950" ht="15.75" customHeight="1" x14ac:dyDescent="0.25"/>
    <row r="11951" ht="15.75" customHeight="1" x14ac:dyDescent="0.25"/>
    <row r="11952" ht="15.75" customHeight="1" x14ac:dyDescent="0.25"/>
    <row r="11953" ht="15.75" customHeight="1" x14ac:dyDescent="0.25"/>
    <row r="11954" ht="15.75" customHeight="1" x14ac:dyDescent="0.25"/>
    <row r="11955" ht="15.75" customHeight="1" x14ac:dyDescent="0.25"/>
    <row r="11956" ht="15.75" customHeight="1" x14ac:dyDescent="0.25"/>
    <row r="11957" ht="15.75" customHeight="1" x14ac:dyDescent="0.25"/>
    <row r="11958" ht="15.75" customHeight="1" x14ac:dyDescent="0.25"/>
    <row r="11959" ht="15.75" customHeight="1" x14ac:dyDescent="0.25"/>
    <row r="11960" ht="15.75" customHeight="1" x14ac:dyDescent="0.25"/>
    <row r="11961" ht="15.75" customHeight="1" x14ac:dyDescent="0.25"/>
    <row r="11962" ht="15.75" customHeight="1" x14ac:dyDescent="0.25"/>
    <row r="11963" ht="15.75" customHeight="1" x14ac:dyDescent="0.25"/>
    <row r="11964" ht="15.75" customHeight="1" x14ac:dyDescent="0.25"/>
    <row r="11965" ht="15.75" customHeight="1" x14ac:dyDescent="0.25"/>
    <row r="11966" ht="15.75" customHeight="1" x14ac:dyDescent="0.25"/>
    <row r="11967" ht="15.75" customHeight="1" x14ac:dyDescent="0.25"/>
    <row r="11968" ht="15.75" customHeight="1" x14ac:dyDescent="0.25"/>
    <row r="11969" ht="15.75" customHeight="1" x14ac:dyDescent="0.25"/>
    <row r="11970" ht="15.75" customHeight="1" x14ac:dyDescent="0.25"/>
    <row r="11971" ht="15.75" customHeight="1" x14ac:dyDescent="0.25"/>
    <row r="11972" ht="15.75" customHeight="1" x14ac:dyDescent="0.25"/>
    <row r="11973" ht="15.75" customHeight="1" x14ac:dyDescent="0.25"/>
    <row r="11974" ht="15.75" customHeight="1" x14ac:dyDescent="0.25"/>
    <row r="11975" ht="15.75" customHeight="1" x14ac:dyDescent="0.25"/>
    <row r="11976" ht="15.75" customHeight="1" x14ac:dyDescent="0.25"/>
    <row r="11977" ht="15.75" customHeight="1" x14ac:dyDescent="0.25"/>
    <row r="11978" ht="15.75" customHeight="1" x14ac:dyDescent="0.25"/>
    <row r="11979" ht="15.75" customHeight="1" x14ac:dyDescent="0.25"/>
    <row r="11980" ht="15.75" customHeight="1" x14ac:dyDescent="0.25"/>
    <row r="11981" ht="15.75" customHeight="1" x14ac:dyDescent="0.25"/>
    <row r="11982" ht="15.75" customHeight="1" x14ac:dyDescent="0.25"/>
    <row r="11983" ht="15.75" customHeight="1" x14ac:dyDescent="0.25"/>
    <row r="11984" ht="15.75" customHeight="1" x14ac:dyDescent="0.25"/>
    <row r="11985" ht="15.75" customHeight="1" x14ac:dyDescent="0.25"/>
    <row r="11986" ht="15.75" customHeight="1" x14ac:dyDescent="0.25"/>
    <row r="11987" ht="15.75" customHeight="1" x14ac:dyDescent="0.25"/>
    <row r="11988" ht="15.75" customHeight="1" x14ac:dyDescent="0.25"/>
    <row r="11989" ht="15.75" customHeight="1" x14ac:dyDescent="0.25"/>
    <row r="11990" ht="15.75" customHeight="1" x14ac:dyDescent="0.25"/>
    <row r="11991" ht="15.75" customHeight="1" x14ac:dyDescent="0.25"/>
    <row r="11992" ht="15.75" customHeight="1" x14ac:dyDescent="0.25"/>
    <row r="11993" ht="15.75" customHeight="1" x14ac:dyDescent="0.25"/>
    <row r="11994" ht="15.75" customHeight="1" x14ac:dyDescent="0.25"/>
    <row r="11995" ht="15.75" customHeight="1" x14ac:dyDescent="0.25"/>
    <row r="11996" ht="15.75" customHeight="1" x14ac:dyDescent="0.25"/>
    <row r="11997" ht="15.75" customHeight="1" x14ac:dyDescent="0.25"/>
    <row r="11998" ht="15.75" customHeight="1" x14ac:dyDescent="0.25"/>
    <row r="11999" ht="15.75" customHeight="1" x14ac:dyDescent="0.25"/>
    <row r="12000" ht="15.75" customHeight="1" x14ac:dyDescent="0.25"/>
    <row r="12001" ht="15.75" customHeight="1" x14ac:dyDescent="0.25"/>
    <row r="12002" ht="15.75" customHeight="1" x14ac:dyDescent="0.25"/>
    <row r="12003" ht="15.75" customHeight="1" x14ac:dyDescent="0.25"/>
    <row r="12004" ht="15.75" customHeight="1" x14ac:dyDescent="0.25"/>
    <row r="12005" ht="15.75" customHeight="1" x14ac:dyDescent="0.25"/>
    <row r="12006" ht="15.75" customHeight="1" x14ac:dyDescent="0.25"/>
    <row r="12007" ht="15.75" customHeight="1" x14ac:dyDescent="0.25"/>
    <row r="12008" ht="15.75" customHeight="1" x14ac:dyDescent="0.25"/>
    <row r="12009" ht="15.75" customHeight="1" x14ac:dyDescent="0.25"/>
    <row r="12010" ht="15.75" customHeight="1" x14ac:dyDescent="0.25"/>
    <row r="12011" ht="15.75" customHeight="1" x14ac:dyDescent="0.25"/>
    <row r="12012" ht="15.75" customHeight="1" x14ac:dyDescent="0.25"/>
    <row r="12013" ht="15.75" customHeight="1" x14ac:dyDescent="0.25"/>
    <row r="12014" ht="15.75" customHeight="1" x14ac:dyDescent="0.25"/>
    <row r="12015" ht="15.75" customHeight="1" x14ac:dyDescent="0.25"/>
    <row r="12016" ht="15.75" customHeight="1" x14ac:dyDescent="0.25"/>
    <row r="12017" ht="15.75" customHeight="1" x14ac:dyDescent="0.25"/>
    <row r="12018" ht="15.75" customHeight="1" x14ac:dyDescent="0.25"/>
    <row r="12019" ht="15.75" customHeight="1" x14ac:dyDescent="0.25"/>
    <row r="12020" ht="15.75" customHeight="1" x14ac:dyDescent="0.25"/>
    <row r="12021" ht="15.75" customHeight="1" x14ac:dyDescent="0.25"/>
    <row r="12022" ht="15.75" customHeight="1" x14ac:dyDescent="0.25"/>
    <row r="12023" ht="15.75" customHeight="1" x14ac:dyDescent="0.25"/>
    <row r="12024" ht="15.75" customHeight="1" x14ac:dyDescent="0.25"/>
    <row r="12025" ht="15.75" customHeight="1" x14ac:dyDescent="0.25"/>
    <row r="12026" ht="15.75" customHeight="1" x14ac:dyDescent="0.25"/>
    <row r="12027" ht="15.75" customHeight="1" x14ac:dyDescent="0.25"/>
    <row r="12028" ht="15.75" customHeight="1" x14ac:dyDescent="0.25"/>
    <row r="12029" ht="15.75" customHeight="1" x14ac:dyDescent="0.25"/>
    <row r="12030" ht="15.75" customHeight="1" x14ac:dyDescent="0.25"/>
    <row r="12031" ht="15.75" customHeight="1" x14ac:dyDescent="0.25"/>
    <row r="12032" ht="15.75" customHeight="1" x14ac:dyDescent="0.25"/>
    <row r="12033" ht="15.75" customHeight="1" x14ac:dyDescent="0.25"/>
    <row r="12034" ht="15.75" customHeight="1" x14ac:dyDescent="0.25"/>
    <row r="12035" ht="15.75" customHeight="1" x14ac:dyDescent="0.25"/>
    <row r="12036" ht="15.75" customHeight="1" x14ac:dyDescent="0.25"/>
    <row r="12037" ht="15.75" customHeight="1" x14ac:dyDescent="0.25"/>
    <row r="12038" ht="15.75" customHeight="1" x14ac:dyDescent="0.25"/>
    <row r="12039" ht="15.75" customHeight="1" x14ac:dyDescent="0.25"/>
    <row r="12040" ht="15.75" customHeight="1" x14ac:dyDescent="0.25"/>
    <row r="12041" ht="15.75" customHeight="1" x14ac:dyDescent="0.25"/>
    <row r="12042" ht="15.75" customHeight="1" x14ac:dyDescent="0.25"/>
    <row r="12043" ht="15.75" customHeight="1" x14ac:dyDescent="0.25"/>
    <row r="12044" ht="15.75" customHeight="1" x14ac:dyDescent="0.25"/>
    <row r="12045" ht="15.75" customHeight="1" x14ac:dyDescent="0.25"/>
    <row r="12046" ht="15.75" customHeight="1" x14ac:dyDescent="0.25"/>
    <row r="12047" ht="15.75" customHeight="1" x14ac:dyDescent="0.25"/>
    <row r="12048" ht="15.75" customHeight="1" x14ac:dyDescent="0.25"/>
    <row r="12049" ht="15.75" customHeight="1" x14ac:dyDescent="0.25"/>
    <row r="12050" ht="15.75" customHeight="1" x14ac:dyDescent="0.25"/>
    <row r="12051" ht="15.75" customHeight="1" x14ac:dyDescent="0.25"/>
    <row r="12052" ht="15.75" customHeight="1" x14ac:dyDescent="0.25"/>
    <row r="12053" ht="15.75" customHeight="1" x14ac:dyDescent="0.25"/>
    <row r="12054" ht="15.75" customHeight="1" x14ac:dyDescent="0.25"/>
    <row r="12055" ht="15.75" customHeight="1" x14ac:dyDescent="0.25"/>
    <row r="12056" ht="15.75" customHeight="1" x14ac:dyDescent="0.25"/>
    <row r="12057" ht="15.75" customHeight="1" x14ac:dyDescent="0.25"/>
    <row r="12058" ht="15.75" customHeight="1" x14ac:dyDescent="0.25"/>
    <row r="12059" ht="15.75" customHeight="1" x14ac:dyDescent="0.25"/>
    <row r="12060" ht="15.75" customHeight="1" x14ac:dyDescent="0.25"/>
    <row r="12061" ht="15.75" customHeight="1" x14ac:dyDescent="0.25"/>
    <row r="12062" ht="15.75" customHeight="1" x14ac:dyDescent="0.25"/>
    <row r="12063" ht="15.75" customHeight="1" x14ac:dyDescent="0.25"/>
    <row r="12064" ht="15.75" customHeight="1" x14ac:dyDescent="0.25"/>
    <row r="12065" ht="15.75" customHeight="1" x14ac:dyDescent="0.25"/>
    <row r="12066" ht="15.75" customHeight="1" x14ac:dyDescent="0.25"/>
    <row r="12067" ht="15.75" customHeight="1" x14ac:dyDescent="0.25"/>
    <row r="12068" ht="15.75" customHeight="1" x14ac:dyDescent="0.25"/>
    <row r="12069" ht="15.75" customHeight="1" x14ac:dyDescent="0.25"/>
    <row r="12070" ht="15.75" customHeight="1" x14ac:dyDescent="0.25"/>
    <row r="12071" ht="15.75" customHeight="1" x14ac:dyDescent="0.25"/>
    <row r="12072" ht="15.75" customHeight="1" x14ac:dyDescent="0.25"/>
    <row r="12073" ht="15.75" customHeight="1" x14ac:dyDescent="0.25"/>
    <row r="12074" ht="15.75" customHeight="1" x14ac:dyDescent="0.25"/>
    <row r="12075" ht="15.75" customHeight="1" x14ac:dyDescent="0.25"/>
    <row r="12076" ht="15.75" customHeight="1" x14ac:dyDescent="0.25"/>
    <row r="12077" ht="15.75" customHeight="1" x14ac:dyDescent="0.25"/>
    <row r="12078" ht="15.75" customHeight="1" x14ac:dyDescent="0.25"/>
    <row r="12079" ht="15.75" customHeight="1" x14ac:dyDescent="0.25"/>
    <row r="12080" ht="15.75" customHeight="1" x14ac:dyDescent="0.25"/>
    <row r="12081" ht="15.75" customHeight="1" x14ac:dyDescent="0.25"/>
    <row r="12082" ht="15.75" customHeight="1" x14ac:dyDescent="0.25"/>
    <row r="12083" ht="15.75" customHeight="1" x14ac:dyDescent="0.25"/>
    <row r="12084" ht="15.75" customHeight="1" x14ac:dyDescent="0.25"/>
    <row r="12085" ht="15.75" customHeight="1" x14ac:dyDescent="0.25"/>
    <row r="12086" ht="15.75" customHeight="1" x14ac:dyDescent="0.25"/>
    <row r="12087" ht="15.75" customHeight="1" x14ac:dyDescent="0.25"/>
    <row r="12088" ht="15.75" customHeight="1" x14ac:dyDescent="0.25"/>
    <row r="12089" ht="15.75" customHeight="1" x14ac:dyDescent="0.25"/>
    <row r="12090" ht="15.75" customHeight="1" x14ac:dyDescent="0.25"/>
    <row r="12091" ht="15.75" customHeight="1" x14ac:dyDescent="0.25"/>
    <row r="12092" ht="15.75" customHeight="1" x14ac:dyDescent="0.25"/>
    <row r="12093" ht="15.75" customHeight="1" x14ac:dyDescent="0.25"/>
    <row r="12094" ht="15.75" customHeight="1" x14ac:dyDescent="0.25"/>
    <row r="12095" ht="15.75" customHeight="1" x14ac:dyDescent="0.25"/>
    <row r="12096" ht="15.75" customHeight="1" x14ac:dyDescent="0.25"/>
    <row r="12097" ht="15.75" customHeight="1" x14ac:dyDescent="0.25"/>
    <row r="12098" ht="15.75" customHeight="1" x14ac:dyDescent="0.25"/>
    <row r="12099" ht="15.75" customHeight="1" x14ac:dyDescent="0.25"/>
    <row r="12100" ht="15.75" customHeight="1" x14ac:dyDescent="0.25"/>
    <row r="12101" ht="15.75" customHeight="1" x14ac:dyDescent="0.25"/>
    <row r="12102" ht="15.75" customHeight="1" x14ac:dyDescent="0.25"/>
    <row r="12103" ht="15.75" customHeight="1" x14ac:dyDescent="0.25"/>
    <row r="12104" ht="15.75" customHeight="1" x14ac:dyDescent="0.25"/>
    <row r="12105" ht="15.75" customHeight="1" x14ac:dyDescent="0.25"/>
    <row r="12106" ht="15.75" customHeight="1" x14ac:dyDescent="0.25"/>
    <row r="12107" ht="15.75" customHeight="1" x14ac:dyDescent="0.25"/>
    <row r="12108" ht="15.75" customHeight="1" x14ac:dyDescent="0.25"/>
    <row r="12109" ht="15.75" customHeight="1" x14ac:dyDescent="0.25"/>
    <row r="12110" ht="15.75" customHeight="1" x14ac:dyDescent="0.25"/>
    <row r="12111" ht="15.75" customHeight="1" x14ac:dyDescent="0.25"/>
    <row r="12112" ht="15.75" customHeight="1" x14ac:dyDescent="0.25"/>
    <row r="12113" ht="15.75" customHeight="1" x14ac:dyDescent="0.25"/>
    <row r="12114" ht="15.75" customHeight="1" x14ac:dyDescent="0.25"/>
    <row r="12115" ht="15.75" customHeight="1" x14ac:dyDescent="0.25"/>
    <row r="12116" ht="15.75" customHeight="1" x14ac:dyDescent="0.25"/>
    <row r="12117" ht="15.75" customHeight="1" x14ac:dyDescent="0.25"/>
    <row r="12118" ht="15.75" customHeight="1" x14ac:dyDescent="0.25"/>
    <row r="12119" ht="15.75" customHeight="1" x14ac:dyDescent="0.25"/>
    <row r="12120" ht="15.75" customHeight="1" x14ac:dyDescent="0.25"/>
    <row r="12121" ht="15.75" customHeight="1" x14ac:dyDescent="0.25"/>
    <row r="12122" ht="15.75" customHeight="1" x14ac:dyDescent="0.25"/>
    <row r="12123" ht="15.75" customHeight="1" x14ac:dyDescent="0.25"/>
    <row r="12124" ht="15.75" customHeight="1" x14ac:dyDescent="0.25"/>
    <row r="12125" ht="15.75" customHeight="1" x14ac:dyDescent="0.25"/>
    <row r="12126" ht="15.75" customHeight="1" x14ac:dyDescent="0.25"/>
    <row r="12127" ht="15.75" customHeight="1" x14ac:dyDescent="0.25"/>
    <row r="12128" ht="15.75" customHeight="1" x14ac:dyDescent="0.25"/>
    <row r="12129" ht="15.75" customHeight="1" x14ac:dyDescent="0.25"/>
    <row r="12130" ht="15.75" customHeight="1" x14ac:dyDescent="0.25"/>
    <row r="12131" ht="15.75" customHeight="1" x14ac:dyDescent="0.25"/>
    <row r="12132" ht="15.75" customHeight="1" x14ac:dyDescent="0.25"/>
    <row r="12133" ht="15.75" customHeight="1" x14ac:dyDescent="0.25"/>
    <row r="12134" ht="15.75" customHeight="1" x14ac:dyDescent="0.25"/>
    <row r="12135" ht="15.75" customHeight="1" x14ac:dyDescent="0.25"/>
    <row r="12136" ht="15.75" customHeight="1" x14ac:dyDescent="0.25"/>
    <row r="12137" ht="15.75" customHeight="1" x14ac:dyDescent="0.25"/>
    <row r="12138" ht="15.75" customHeight="1" x14ac:dyDescent="0.25"/>
    <row r="12139" ht="15.75" customHeight="1" x14ac:dyDescent="0.25"/>
    <row r="12140" ht="15.75" customHeight="1" x14ac:dyDescent="0.25"/>
    <row r="12141" ht="15.75" customHeight="1" x14ac:dyDescent="0.25"/>
    <row r="12142" ht="15.75" customHeight="1" x14ac:dyDescent="0.25"/>
    <row r="12143" ht="15.75" customHeight="1" x14ac:dyDescent="0.25"/>
    <row r="12144" ht="15.75" customHeight="1" x14ac:dyDescent="0.25"/>
    <row r="12145" ht="15.75" customHeight="1" x14ac:dyDescent="0.25"/>
    <row r="12146" ht="15.75" customHeight="1" x14ac:dyDescent="0.25"/>
    <row r="12147" ht="15.75" customHeight="1" x14ac:dyDescent="0.25"/>
    <row r="12148" ht="15.75" customHeight="1" x14ac:dyDescent="0.25"/>
    <row r="12149" ht="15.75" customHeight="1" x14ac:dyDescent="0.25"/>
    <row r="12150" ht="15.75" customHeight="1" x14ac:dyDescent="0.25"/>
    <row r="12151" ht="15.75" customHeight="1" x14ac:dyDescent="0.25"/>
    <row r="12152" ht="15.75" customHeight="1" x14ac:dyDescent="0.25"/>
    <row r="12153" ht="15.75" customHeight="1" x14ac:dyDescent="0.25"/>
    <row r="12154" ht="15.75" customHeight="1" x14ac:dyDescent="0.25"/>
    <row r="12155" ht="15.75" customHeight="1" x14ac:dyDescent="0.25"/>
    <row r="12156" ht="15.75" customHeight="1" x14ac:dyDescent="0.25"/>
    <row r="12157" ht="15.75" customHeight="1" x14ac:dyDescent="0.25"/>
    <row r="12158" ht="15.75" customHeight="1" x14ac:dyDescent="0.25"/>
    <row r="12159" ht="15.75" customHeight="1" x14ac:dyDescent="0.25"/>
    <row r="12160" ht="15.75" customHeight="1" x14ac:dyDescent="0.25"/>
    <row r="12161" ht="15.75" customHeight="1" x14ac:dyDescent="0.25"/>
    <row r="12162" ht="15.75" customHeight="1" x14ac:dyDescent="0.25"/>
    <row r="12163" ht="15.75" customHeight="1" x14ac:dyDescent="0.25"/>
    <row r="12164" ht="15.75" customHeight="1" x14ac:dyDescent="0.25"/>
    <row r="12165" ht="15.75" customHeight="1" x14ac:dyDescent="0.25"/>
    <row r="12166" ht="15.75" customHeight="1" x14ac:dyDescent="0.25"/>
    <row r="12167" ht="15.75" customHeight="1" x14ac:dyDescent="0.25"/>
    <row r="12168" ht="15.75" customHeight="1" x14ac:dyDescent="0.25"/>
    <row r="12169" ht="15.75" customHeight="1" x14ac:dyDescent="0.25"/>
    <row r="12170" ht="15.75" customHeight="1" x14ac:dyDescent="0.25"/>
    <row r="12171" ht="15.75" customHeight="1" x14ac:dyDescent="0.25"/>
    <row r="12172" ht="15.75" customHeight="1" x14ac:dyDescent="0.25"/>
    <row r="12173" ht="15.75" customHeight="1" x14ac:dyDescent="0.25"/>
    <row r="12174" ht="15.75" customHeight="1" x14ac:dyDescent="0.25"/>
    <row r="12175" ht="15.75" customHeight="1" x14ac:dyDescent="0.25"/>
    <row r="12176" ht="15.75" customHeight="1" x14ac:dyDescent="0.25"/>
    <row r="12177" ht="15.75" customHeight="1" x14ac:dyDescent="0.25"/>
    <row r="12178" ht="15.75" customHeight="1" x14ac:dyDescent="0.25"/>
    <row r="12179" ht="15.75" customHeight="1" x14ac:dyDescent="0.25"/>
    <row r="12180" ht="15.75" customHeight="1" x14ac:dyDescent="0.25"/>
    <row r="12181" ht="15.75" customHeight="1" x14ac:dyDescent="0.25"/>
    <row r="12182" ht="15.75" customHeight="1" x14ac:dyDescent="0.25"/>
    <row r="12183" ht="15.75" customHeight="1" x14ac:dyDescent="0.25"/>
    <row r="12184" ht="15.75" customHeight="1" x14ac:dyDescent="0.25"/>
    <row r="12185" ht="15.75" customHeight="1" x14ac:dyDescent="0.25"/>
    <row r="12186" ht="15.75" customHeight="1" x14ac:dyDescent="0.25"/>
    <row r="12187" ht="15.75" customHeight="1" x14ac:dyDescent="0.25"/>
    <row r="12188" ht="15.75" customHeight="1" x14ac:dyDescent="0.25"/>
    <row r="12189" ht="15.75" customHeight="1" x14ac:dyDescent="0.25"/>
    <row r="12190" ht="15.75" customHeight="1" x14ac:dyDescent="0.25"/>
    <row r="12191" ht="15.75" customHeight="1" x14ac:dyDescent="0.25"/>
    <row r="12192" ht="15.75" customHeight="1" x14ac:dyDescent="0.25"/>
    <row r="12193" ht="15.75" customHeight="1" x14ac:dyDescent="0.25"/>
    <row r="12194" ht="15.75" customHeight="1" x14ac:dyDescent="0.25"/>
    <row r="12195" ht="15.75" customHeight="1" x14ac:dyDescent="0.25"/>
    <row r="12196" ht="15.75" customHeight="1" x14ac:dyDescent="0.25"/>
    <row r="12197" ht="15.75" customHeight="1" x14ac:dyDescent="0.25"/>
    <row r="12198" ht="15.75" customHeight="1" x14ac:dyDescent="0.25"/>
    <row r="12199" ht="15.75" customHeight="1" x14ac:dyDescent="0.25"/>
    <row r="12200" ht="15.75" customHeight="1" x14ac:dyDescent="0.25"/>
    <row r="12201" ht="15.75" customHeight="1" x14ac:dyDescent="0.25"/>
    <row r="12202" ht="15.75" customHeight="1" x14ac:dyDescent="0.25"/>
    <row r="12203" ht="15.75" customHeight="1" x14ac:dyDescent="0.25"/>
    <row r="12204" ht="15.75" customHeight="1" x14ac:dyDescent="0.25"/>
    <row r="12205" ht="15.75" customHeight="1" x14ac:dyDescent="0.25"/>
    <row r="12206" ht="15.75" customHeight="1" x14ac:dyDescent="0.25"/>
    <row r="12207" ht="15.75" customHeight="1" x14ac:dyDescent="0.25"/>
    <row r="12208" ht="15.75" customHeight="1" x14ac:dyDescent="0.25"/>
    <row r="12209" ht="15.75" customHeight="1" x14ac:dyDescent="0.25"/>
    <row r="12210" ht="15.75" customHeight="1" x14ac:dyDescent="0.25"/>
    <row r="12211" ht="15.75" customHeight="1" x14ac:dyDescent="0.25"/>
    <row r="12212" ht="15.75" customHeight="1" x14ac:dyDescent="0.25"/>
    <row r="12213" ht="15.75" customHeight="1" x14ac:dyDescent="0.25"/>
    <row r="12214" ht="15.75" customHeight="1" x14ac:dyDescent="0.25"/>
    <row r="12215" ht="15.75" customHeight="1" x14ac:dyDescent="0.25"/>
    <row r="12216" ht="15.75" customHeight="1" x14ac:dyDescent="0.25"/>
    <row r="12217" ht="15.75" customHeight="1" x14ac:dyDescent="0.25"/>
    <row r="12218" ht="15.75" customHeight="1" x14ac:dyDescent="0.25"/>
    <row r="12219" ht="15.75" customHeight="1" x14ac:dyDescent="0.25"/>
    <row r="12220" ht="15.75" customHeight="1" x14ac:dyDescent="0.25"/>
    <row r="12221" ht="15.75" customHeight="1" x14ac:dyDescent="0.25"/>
    <row r="12222" ht="15.75" customHeight="1" x14ac:dyDescent="0.25"/>
    <row r="12223" ht="15.75" customHeight="1" x14ac:dyDescent="0.25"/>
    <row r="12224" ht="15.75" customHeight="1" x14ac:dyDescent="0.25"/>
    <row r="12225" ht="15.75" customHeight="1" x14ac:dyDescent="0.25"/>
    <row r="12226" ht="15.75" customHeight="1" x14ac:dyDescent="0.25"/>
    <row r="12227" ht="15.75" customHeight="1" x14ac:dyDescent="0.25"/>
    <row r="12228" ht="15.75" customHeight="1" x14ac:dyDescent="0.25"/>
    <row r="12229" ht="15.75" customHeight="1" x14ac:dyDescent="0.25"/>
    <row r="12230" ht="15.75" customHeight="1" x14ac:dyDescent="0.25"/>
    <row r="12231" ht="15.75" customHeight="1" x14ac:dyDescent="0.25"/>
    <row r="12232" ht="15.75" customHeight="1" x14ac:dyDescent="0.25"/>
    <row r="12233" ht="15.75" customHeight="1" x14ac:dyDescent="0.25"/>
    <row r="12234" ht="15.75" customHeight="1" x14ac:dyDescent="0.25"/>
    <row r="12235" ht="15.75" customHeight="1" x14ac:dyDescent="0.25"/>
    <row r="12236" ht="15.75" customHeight="1" x14ac:dyDescent="0.25"/>
    <row r="12237" ht="15.75" customHeight="1" x14ac:dyDescent="0.25"/>
    <row r="12238" ht="15.75" customHeight="1" x14ac:dyDescent="0.25"/>
    <row r="12239" ht="15.75" customHeight="1" x14ac:dyDescent="0.25"/>
    <row r="12240" ht="15.75" customHeight="1" x14ac:dyDescent="0.25"/>
    <row r="12241" ht="15.75" customHeight="1" x14ac:dyDescent="0.25"/>
    <row r="12242" ht="15.75" customHeight="1" x14ac:dyDescent="0.25"/>
    <row r="12243" ht="15.75" customHeight="1" x14ac:dyDescent="0.25"/>
    <row r="12244" ht="15.75" customHeight="1" x14ac:dyDescent="0.25"/>
    <row r="12245" ht="15.75" customHeight="1" x14ac:dyDescent="0.25"/>
    <row r="12246" ht="15.75" customHeight="1" x14ac:dyDescent="0.25"/>
    <row r="12247" ht="15.75" customHeight="1" x14ac:dyDescent="0.25"/>
    <row r="12248" ht="15.75" customHeight="1" x14ac:dyDescent="0.25"/>
    <row r="12249" ht="15.75" customHeight="1" x14ac:dyDescent="0.25"/>
    <row r="12250" ht="15.75" customHeight="1" x14ac:dyDescent="0.25"/>
    <row r="12251" ht="15.75" customHeight="1" x14ac:dyDescent="0.25"/>
    <row r="12252" ht="15.75" customHeight="1" x14ac:dyDescent="0.25"/>
    <row r="12253" ht="15.75" customHeight="1" x14ac:dyDescent="0.25"/>
    <row r="12254" ht="15.75" customHeight="1" x14ac:dyDescent="0.25"/>
    <row r="12255" ht="15.75" customHeight="1" x14ac:dyDescent="0.25"/>
    <row r="12256" ht="15.75" customHeight="1" x14ac:dyDescent="0.25"/>
    <row r="12257" ht="15.75" customHeight="1" x14ac:dyDescent="0.25"/>
    <row r="12258" ht="15.75" customHeight="1" x14ac:dyDescent="0.25"/>
    <row r="12259" ht="15.75" customHeight="1" x14ac:dyDescent="0.25"/>
    <row r="12260" ht="15.75" customHeight="1" x14ac:dyDescent="0.25"/>
    <row r="12261" ht="15.75" customHeight="1" x14ac:dyDescent="0.25"/>
    <row r="12262" ht="15.75" customHeight="1" x14ac:dyDescent="0.25"/>
    <row r="12263" ht="15.75" customHeight="1" x14ac:dyDescent="0.25"/>
    <row r="12264" ht="15.75" customHeight="1" x14ac:dyDescent="0.25"/>
    <row r="12265" ht="15.75" customHeight="1" x14ac:dyDescent="0.25"/>
    <row r="12266" ht="15.75" customHeight="1" x14ac:dyDescent="0.25"/>
    <row r="12267" ht="15.75" customHeight="1" x14ac:dyDescent="0.25"/>
    <row r="12268" ht="15.75" customHeight="1" x14ac:dyDescent="0.25"/>
    <row r="12269" ht="15.75" customHeight="1" x14ac:dyDescent="0.25"/>
    <row r="12270" ht="15.75" customHeight="1" x14ac:dyDescent="0.25"/>
    <row r="12271" ht="15.75" customHeight="1" x14ac:dyDescent="0.25"/>
    <row r="12272" ht="15.75" customHeight="1" x14ac:dyDescent="0.25"/>
    <row r="12273" ht="15.75" customHeight="1" x14ac:dyDescent="0.25"/>
    <row r="12274" ht="15.75" customHeight="1" x14ac:dyDescent="0.25"/>
    <row r="12275" ht="15.75" customHeight="1" x14ac:dyDescent="0.25"/>
    <row r="12276" ht="15.75" customHeight="1" x14ac:dyDescent="0.25"/>
    <row r="12277" ht="15.75" customHeight="1" x14ac:dyDescent="0.25"/>
    <row r="12278" ht="15.75" customHeight="1" x14ac:dyDescent="0.25"/>
    <row r="12279" ht="15.75" customHeight="1" x14ac:dyDescent="0.25"/>
    <row r="12280" ht="15.75" customHeight="1" x14ac:dyDescent="0.25"/>
    <row r="12281" ht="15.75" customHeight="1" x14ac:dyDescent="0.25"/>
    <row r="12282" ht="15.75" customHeight="1" x14ac:dyDescent="0.25"/>
    <row r="12283" ht="15.75" customHeight="1" x14ac:dyDescent="0.25"/>
    <row r="12284" ht="15.75" customHeight="1" x14ac:dyDescent="0.25"/>
    <row r="12285" ht="15.75" customHeight="1" x14ac:dyDescent="0.25"/>
    <row r="12286" ht="15.75" customHeight="1" x14ac:dyDescent="0.25"/>
    <row r="12287" ht="15.75" customHeight="1" x14ac:dyDescent="0.25"/>
    <row r="12288" ht="15.75" customHeight="1" x14ac:dyDescent="0.25"/>
    <row r="12289" ht="15.75" customHeight="1" x14ac:dyDescent="0.25"/>
    <row r="12290" ht="15.75" customHeight="1" x14ac:dyDescent="0.25"/>
    <row r="12291" ht="15.75" customHeight="1" x14ac:dyDescent="0.25"/>
    <row r="12292" ht="15.75" customHeight="1" x14ac:dyDescent="0.25"/>
    <row r="12293" ht="15.75" customHeight="1" x14ac:dyDescent="0.25"/>
    <row r="12294" ht="15.75" customHeight="1" x14ac:dyDescent="0.25"/>
    <row r="12295" ht="15.75" customHeight="1" x14ac:dyDescent="0.25"/>
    <row r="12296" ht="15.75" customHeight="1" x14ac:dyDescent="0.25"/>
    <row r="12297" ht="15.75" customHeight="1" x14ac:dyDescent="0.25"/>
    <row r="12298" ht="15.75" customHeight="1" x14ac:dyDescent="0.25"/>
    <row r="12299" ht="15.75" customHeight="1" x14ac:dyDescent="0.25"/>
    <row r="12300" ht="15.75" customHeight="1" x14ac:dyDescent="0.25"/>
    <row r="12301" ht="15.75" customHeight="1" x14ac:dyDescent="0.25"/>
    <row r="12302" ht="15.75" customHeight="1" x14ac:dyDescent="0.25"/>
    <row r="12303" ht="15.75" customHeight="1" x14ac:dyDescent="0.25"/>
    <row r="12304" ht="15.75" customHeight="1" x14ac:dyDescent="0.25"/>
    <row r="12305" ht="15.75" customHeight="1" x14ac:dyDescent="0.25"/>
    <row r="12306" ht="15.75" customHeight="1" x14ac:dyDescent="0.25"/>
    <row r="12307" ht="15.75" customHeight="1" x14ac:dyDescent="0.25"/>
    <row r="12308" ht="15.75" customHeight="1" x14ac:dyDescent="0.25"/>
    <row r="12309" ht="15.75" customHeight="1" x14ac:dyDescent="0.25"/>
    <row r="12310" ht="15.75" customHeight="1" x14ac:dyDescent="0.25"/>
    <row r="12311" ht="15.75" customHeight="1" x14ac:dyDescent="0.25"/>
    <row r="12312" ht="15.75" customHeight="1" x14ac:dyDescent="0.25"/>
    <row r="12313" ht="15.75" customHeight="1" x14ac:dyDescent="0.25"/>
    <row r="12314" ht="15.75" customHeight="1" x14ac:dyDescent="0.25"/>
    <row r="12315" ht="15.75" customHeight="1" x14ac:dyDescent="0.25"/>
    <row r="12316" ht="15.75" customHeight="1" x14ac:dyDescent="0.25"/>
    <row r="12317" ht="15.75" customHeight="1" x14ac:dyDescent="0.25"/>
    <row r="12318" ht="15.75" customHeight="1" x14ac:dyDescent="0.25"/>
    <row r="12319" ht="15.75" customHeight="1" x14ac:dyDescent="0.25"/>
    <row r="12320" ht="15.75" customHeight="1" x14ac:dyDescent="0.25"/>
    <row r="12321" ht="15.75" customHeight="1" x14ac:dyDescent="0.25"/>
    <row r="12322" ht="15.75" customHeight="1" x14ac:dyDescent="0.25"/>
    <row r="12323" ht="15.75" customHeight="1" x14ac:dyDescent="0.25"/>
    <row r="12324" ht="15.75" customHeight="1" x14ac:dyDescent="0.25"/>
    <row r="12325" ht="15.75" customHeight="1" x14ac:dyDescent="0.25"/>
    <row r="12326" ht="15.75" customHeight="1" x14ac:dyDescent="0.25"/>
    <row r="12327" ht="15.75" customHeight="1" x14ac:dyDescent="0.25"/>
    <row r="12328" ht="15.75" customHeight="1" x14ac:dyDescent="0.25"/>
    <row r="12329" ht="15.75" customHeight="1" x14ac:dyDescent="0.25"/>
    <row r="12330" ht="15.75" customHeight="1" x14ac:dyDescent="0.25"/>
    <row r="12331" ht="15.75" customHeight="1" x14ac:dyDescent="0.25"/>
    <row r="12332" ht="15.75" customHeight="1" x14ac:dyDescent="0.25"/>
    <row r="12333" ht="15.75" customHeight="1" x14ac:dyDescent="0.25"/>
    <row r="12334" ht="15.75" customHeight="1" x14ac:dyDescent="0.25"/>
    <row r="12335" ht="15.75" customHeight="1" x14ac:dyDescent="0.25"/>
    <row r="12336" ht="15.75" customHeight="1" x14ac:dyDescent="0.25"/>
    <row r="12337" ht="15.75" customHeight="1" x14ac:dyDescent="0.25"/>
    <row r="12338" ht="15.75" customHeight="1" x14ac:dyDescent="0.25"/>
    <row r="12339" ht="15.75" customHeight="1" x14ac:dyDescent="0.25"/>
    <row r="12340" ht="15.75" customHeight="1" x14ac:dyDescent="0.25"/>
    <row r="12341" ht="15.75" customHeight="1" x14ac:dyDescent="0.25"/>
    <row r="12342" ht="15.75" customHeight="1" x14ac:dyDescent="0.25"/>
    <row r="12343" ht="15.75" customHeight="1" x14ac:dyDescent="0.25"/>
    <row r="12344" ht="15.75" customHeight="1" x14ac:dyDescent="0.25"/>
    <row r="12345" ht="15.75" customHeight="1" x14ac:dyDescent="0.25"/>
    <row r="12346" ht="15.75" customHeight="1" x14ac:dyDescent="0.25"/>
    <row r="12347" ht="15.75" customHeight="1" x14ac:dyDescent="0.25"/>
    <row r="12348" ht="15.75" customHeight="1" x14ac:dyDescent="0.25"/>
    <row r="12349" ht="15.75" customHeight="1" x14ac:dyDescent="0.25"/>
    <row r="12350" ht="15.75" customHeight="1" x14ac:dyDescent="0.25"/>
    <row r="12351" ht="15.75" customHeight="1" x14ac:dyDescent="0.25"/>
    <row r="12352" ht="15.75" customHeight="1" x14ac:dyDescent="0.25"/>
    <row r="12353" ht="15.75" customHeight="1" x14ac:dyDescent="0.25"/>
    <row r="12354" ht="15.75" customHeight="1" x14ac:dyDescent="0.25"/>
    <row r="12355" ht="15.75" customHeight="1" x14ac:dyDescent="0.25"/>
    <row r="12356" ht="15.75" customHeight="1" x14ac:dyDescent="0.25"/>
    <row r="12357" ht="15.75" customHeight="1" x14ac:dyDescent="0.25"/>
    <row r="12358" ht="15.75" customHeight="1" x14ac:dyDescent="0.25"/>
    <row r="12359" ht="15.75" customHeight="1" x14ac:dyDescent="0.25"/>
    <row r="12360" ht="15.75" customHeight="1" x14ac:dyDescent="0.25"/>
    <row r="12361" ht="15.75" customHeight="1" x14ac:dyDescent="0.25"/>
    <row r="12362" ht="15.75" customHeight="1" x14ac:dyDescent="0.25"/>
    <row r="12363" ht="15.75" customHeight="1" x14ac:dyDescent="0.25"/>
    <row r="12364" ht="15.75" customHeight="1" x14ac:dyDescent="0.25"/>
    <row r="12365" ht="15.75" customHeight="1" x14ac:dyDescent="0.25"/>
    <row r="12366" ht="15.75" customHeight="1" x14ac:dyDescent="0.25"/>
    <row r="12367" ht="15.75" customHeight="1" x14ac:dyDescent="0.25"/>
    <row r="12368" ht="15.75" customHeight="1" x14ac:dyDescent="0.25"/>
    <row r="12369" ht="15.75" customHeight="1" x14ac:dyDescent="0.25"/>
    <row r="12370" ht="15.75" customHeight="1" x14ac:dyDescent="0.25"/>
    <row r="12371" ht="15.75" customHeight="1" x14ac:dyDescent="0.25"/>
    <row r="12372" ht="15.75" customHeight="1" x14ac:dyDescent="0.25"/>
    <row r="12373" ht="15.75" customHeight="1" x14ac:dyDescent="0.25"/>
    <row r="12374" ht="15.75" customHeight="1" x14ac:dyDescent="0.25"/>
    <row r="12375" ht="15.75" customHeight="1" x14ac:dyDescent="0.25"/>
    <row r="12376" ht="15.75" customHeight="1" x14ac:dyDescent="0.25"/>
    <row r="12377" ht="15.75" customHeight="1" x14ac:dyDescent="0.25"/>
    <row r="12378" ht="15.75" customHeight="1" x14ac:dyDescent="0.25"/>
    <row r="12379" ht="15.75" customHeight="1" x14ac:dyDescent="0.25"/>
    <row r="12380" ht="15.75" customHeight="1" x14ac:dyDescent="0.25"/>
    <row r="12381" ht="15.75" customHeight="1" x14ac:dyDescent="0.25"/>
    <row r="12382" ht="15.75" customHeight="1" x14ac:dyDescent="0.25"/>
    <row r="12383" ht="15.75" customHeight="1" x14ac:dyDescent="0.25"/>
    <row r="12384" ht="15.75" customHeight="1" x14ac:dyDescent="0.25"/>
    <row r="12385" ht="15.75" customHeight="1" x14ac:dyDescent="0.25"/>
    <row r="12386" ht="15.75" customHeight="1" x14ac:dyDescent="0.25"/>
    <row r="12387" ht="15.75" customHeight="1" x14ac:dyDescent="0.25"/>
    <row r="12388" ht="15.75" customHeight="1" x14ac:dyDescent="0.25"/>
    <row r="12389" ht="15.75" customHeight="1" x14ac:dyDescent="0.25"/>
    <row r="12390" ht="15.75" customHeight="1" x14ac:dyDescent="0.25"/>
    <row r="12391" ht="15.75" customHeight="1" x14ac:dyDescent="0.25"/>
    <row r="12392" ht="15.75" customHeight="1" x14ac:dyDescent="0.25"/>
    <row r="12393" ht="15.75" customHeight="1" x14ac:dyDescent="0.25"/>
    <row r="12394" ht="15.75" customHeight="1" x14ac:dyDescent="0.25"/>
    <row r="12395" ht="15.75" customHeight="1" x14ac:dyDescent="0.25"/>
    <row r="12396" ht="15.75" customHeight="1" x14ac:dyDescent="0.25"/>
    <row r="12397" ht="15.75" customHeight="1" x14ac:dyDescent="0.25"/>
    <row r="12398" ht="15.75" customHeight="1" x14ac:dyDescent="0.25"/>
    <row r="12399" ht="15.75" customHeight="1" x14ac:dyDescent="0.25"/>
    <row r="12400" ht="15.75" customHeight="1" x14ac:dyDescent="0.25"/>
    <row r="12401" ht="15.75" customHeight="1" x14ac:dyDescent="0.25"/>
    <row r="12402" ht="15.75" customHeight="1" x14ac:dyDescent="0.25"/>
    <row r="12403" ht="15.75" customHeight="1" x14ac:dyDescent="0.25"/>
    <row r="12404" ht="15.75" customHeight="1" x14ac:dyDescent="0.25"/>
    <row r="12405" ht="15.75" customHeight="1" x14ac:dyDescent="0.25"/>
    <row r="12406" ht="15.75" customHeight="1" x14ac:dyDescent="0.25"/>
    <row r="12407" ht="15.75" customHeight="1" x14ac:dyDescent="0.25"/>
    <row r="12408" ht="15.75" customHeight="1" x14ac:dyDescent="0.25"/>
    <row r="12409" ht="15.75" customHeight="1" x14ac:dyDescent="0.25"/>
    <row r="12410" ht="15.75" customHeight="1" x14ac:dyDescent="0.25"/>
    <row r="12411" ht="15.75" customHeight="1" x14ac:dyDescent="0.25"/>
    <row r="12412" ht="15.75" customHeight="1" x14ac:dyDescent="0.25"/>
    <row r="12413" ht="15.75" customHeight="1" x14ac:dyDescent="0.25"/>
    <row r="12414" ht="15.75" customHeight="1" x14ac:dyDescent="0.25"/>
    <row r="12415" ht="15.75" customHeight="1" x14ac:dyDescent="0.25"/>
    <row r="12416" ht="15.75" customHeight="1" x14ac:dyDescent="0.25"/>
    <row r="12417" ht="15.75" customHeight="1" x14ac:dyDescent="0.25"/>
    <row r="12418" ht="15.75" customHeight="1" x14ac:dyDescent="0.25"/>
    <row r="12419" ht="15.75" customHeight="1" x14ac:dyDescent="0.25"/>
    <row r="12420" ht="15.75" customHeight="1" x14ac:dyDescent="0.25"/>
    <row r="12421" ht="15.75" customHeight="1" x14ac:dyDescent="0.25"/>
    <row r="12422" ht="15.75" customHeight="1" x14ac:dyDescent="0.25"/>
    <row r="12423" ht="15.75" customHeight="1" x14ac:dyDescent="0.25"/>
    <row r="12424" ht="15.75" customHeight="1" x14ac:dyDescent="0.25"/>
    <row r="12425" ht="15.75" customHeight="1" x14ac:dyDescent="0.25"/>
    <row r="12426" ht="15.75" customHeight="1" x14ac:dyDescent="0.25"/>
    <row r="12427" ht="15.75" customHeight="1" x14ac:dyDescent="0.25"/>
    <row r="12428" ht="15.75" customHeight="1" x14ac:dyDescent="0.25"/>
    <row r="12429" ht="15.75" customHeight="1" x14ac:dyDescent="0.25"/>
    <row r="12430" ht="15.75" customHeight="1" x14ac:dyDescent="0.25"/>
    <row r="12431" ht="15.75" customHeight="1" x14ac:dyDescent="0.25"/>
    <row r="12432" ht="15.75" customHeight="1" x14ac:dyDescent="0.25"/>
    <row r="12433" ht="15.75" customHeight="1" x14ac:dyDescent="0.25"/>
    <row r="12434" ht="15.75" customHeight="1" x14ac:dyDescent="0.25"/>
    <row r="12435" ht="15.75" customHeight="1" x14ac:dyDescent="0.25"/>
    <row r="12436" ht="15.75" customHeight="1" x14ac:dyDescent="0.25"/>
    <row r="12437" ht="15.75" customHeight="1" x14ac:dyDescent="0.25"/>
    <row r="12438" ht="15.75" customHeight="1" x14ac:dyDescent="0.25"/>
    <row r="12439" ht="15.75" customHeight="1" x14ac:dyDescent="0.25"/>
    <row r="12440" ht="15.75" customHeight="1" x14ac:dyDescent="0.25"/>
    <row r="12441" ht="15.75" customHeight="1" x14ac:dyDescent="0.25"/>
    <row r="12442" ht="15.75" customHeight="1" x14ac:dyDescent="0.25"/>
    <row r="12443" ht="15.75" customHeight="1" x14ac:dyDescent="0.25"/>
    <row r="12444" ht="15.75" customHeight="1" x14ac:dyDescent="0.25"/>
    <row r="12445" ht="15.75" customHeight="1" x14ac:dyDescent="0.25"/>
    <row r="12446" ht="15.75" customHeight="1" x14ac:dyDescent="0.25"/>
    <row r="12447" ht="15.75" customHeight="1" x14ac:dyDescent="0.25"/>
    <row r="12448" ht="15.75" customHeight="1" x14ac:dyDescent="0.25"/>
    <row r="12449" ht="15.75" customHeight="1" x14ac:dyDescent="0.25"/>
    <row r="12450" ht="15.75" customHeight="1" x14ac:dyDescent="0.25"/>
    <row r="12451" ht="15.75" customHeight="1" x14ac:dyDescent="0.25"/>
    <row r="12452" ht="15.75" customHeight="1" x14ac:dyDescent="0.25"/>
    <row r="12453" ht="15.75" customHeight="1" x14ac:dyDescent="0.25"/>
    <row r="12454" ht="15.75" customHeight="1" x14ac:dyDescent="0.25"/>
    <row r="12455" ht="15.75" customHeight="1" x14ac:dyDescent="0.25"/>
    <row r="12456" ht="15.75" customHeight="1" x14ac:dyDescent="0.25"/>
    <row r="12457" ht="15.75" customHeight="1" x14ac:dyDescent="0.25"/>
    <row r="12458" ht="15.75" customHeight="1" x14ac:dyDescent="0.25"/>
    <row r="12459" ht="15.75" customHeight="1" x14ac:dyDescent="0.25"/>
    <row r="12460" ht="15.75" customHeight="1" x14ac:dyDescent="0.25"/>
    <row r="12461" ht="15.75" customHeight="1" x14ac:dyDescent="0.25"/>
    <row r="12462" ht="15.75" customHeight="1" x14ac:dyDescent="0.25"/>
    <row r="12463" ht="15.75" customHeight="1" x14ac:dyDescent="0.25"/>
    <row r="12464" ht="15.75" customHeight="1" x14ac:dyDescent="0.25"/>
    <row r="12465" ht="15.75" customHeight="1" x14ac:dyDescent="0.25"/>
    <row r="12466" ht="15.75" customHeight="1" x14ac:dyDescent="0.25"/>
    <row r="12467" ht="15.75" customHeight="1" x14ac:dyDescent="0.25"/>
    <row r="12468" ht="15.75" customHeight="1" x14ac:dyDescent="0.25"/>
    <row r="12469" ht="15.75" customHeight="1" x14ac:dyDescent="0.25"/>
    <row r="12470" ht="15.75" customHeight="1" x14ac:dyDescent="0.25"/>
    <row r="12471" ht="15.75" customHeight="1" x14ac:dyDescent="0.25"/>
    <row r="12472" ht="15.75" customHeight="1" x14ac:dyDescent="0.25"/>
    <row r="12473" ht="15.75" customHeight="1" x14ac:dyDescent="0.25"/>
    <row r="12474" ht="15.75" customHeight="1" x14ac:dyDescent="0.25"/>
    <row r="12475" ht="15.75" customHeight="1" x14ac:dyDescent="0.25"/>
    <row r="12476" ht="15.75" customHeight="1" x14ac:dyDescent="0.25"/>
    <row r="12477" ht="15.75" customHeight="1" x14ac:dyDescent="0.25"/>
    <row r="12478" ht="15.75" customHeight="1" x14ac:dyDescent="0.25"/>
    <row r="12479" ht="15.75" customHeight="1" x14ac:dyDescent="0.25"/>
    <row r="12480" ht="15.75" customHeight="1" x14ac:dyDescent="0.25"/>
    <row r="12481" ht="15.75" customHeight="1" x14ac:dyDescent="0.25"/>
    <row r="12482" ht="15.75" customHeight="1" x14ac:dyDescent="0.25"/>
    <row r="12483" ht="15.75" customHeight="1" x14ac:dyDescent="0.25"/>
    <row r="12484" ht="15.75" customHeight="1" x14ac:dyDescent="0.25"/>
    <row r="12485" ht="15.75" customHeight="1" x14ac:dyDescent="0.25"/>
    <row r="12486" ht="15.75" customHeight="1" x14ac:dyDescent="0.25"/>
    <row r="12487" ht="15.75" customHeight="1" x14ac:dyDescent="0.25"/>
    <row r="12488" ht="15.75" customHeight="1" x14ac:dyDescent="0.25"/>
    <row r="12489" ht="15.75" customHeight="1" x14ac:dyDescent="0.25"/>
    <row r="12490" ht="15.75" customHeight="1" x14ac:dyDescent="0.25"/>
    <row r="12491" ht="15.75" customHeight="1" x14ac:dyDescent="0.25"/>
    <row r="12492" ht="15.75" customHeight="1" x14ac:dyDescent="0.25"/>
    <row r="12493" ht="15.75" customHeight="1" x14ac:dyDescent="0.25"/>
    <row r="12494" ht="15.75" customHeight="1" x14ac:dyDescent="0.25"/>
    <row r="12495" ht="15.75" customHeight="1" x14ac:dyDescent="0.25"/>
    <row r="12496" ht="15.75" customHeight="1" x14ac:dyDescent="0.25"/>
    <row r="12497" ht="15.75" customHeight="1" x14ac:dyDescent="0.25"/>
    <row r="12498" ht="15.75" customHeight="1" x14ac:dyDescent="0.25"/>
    <row r="12499" ht="15.75" customHeight="1" x14ac:dyDescent="0.25"/>
    <row r="12500" ht="15.75" customHeight="1" x14ac:dyDescent="0.25"/>
    <row r="12501" ht="15.75" customHeight="1" x14ac:dyDescent="0.25"/>
    <row r="12502" ht="15.75" customHeight="1" x14ac:dyDescent="0.25"/>
    <row r="12503" ht="15.75" customHeight="1" x14ac:dyDescent="0.25"/>
    <row r="12504" ht="15.75" customHeight="1" x14ac:dyDescent="0.25"/>
    <row r="12505" ht="15.75" customHeight="1" x14ac:dyDescent="0.25"/>
    <row r="12506" ht="15.75" customHeight="1" x14ac:dyDescent="0.25"/>
    <row r="12507" ht="15.75" customHeight="1" x14ac:dyDescent="0.25"/>
    <row r="12508" ht="15.75" customHeight="1" x14ac:dyDescent="0.25"/>
    <row r="12509" ht="15.75" customHeight="1" x14ac:dyDescent="0.25"/>
    <row r="12510" ht="15.75" customHeight="1" x14ac:dyDescent="0.25"/>
    <row r="12511" ht="15.75" customHeight="1" x14ac:dyDescent="0.25"/>
    <row r="12512" ht="15.75" customHeight="1" x14ac:dyDescent="0.25"/>
    <row r="12513" ht="15.75" customHeight="1" x14ac:dyDescent="0.25"/>
    <row r="12514" ht="15.75" customHeight="1" x14ac:dyDescent="0.25"/>
    <row r="12515" ht="15.75" customHeight="1" x14ac:dyDescent="0.25"/>
    <row r="12516" ht="15.75" customHeight="1" x14ac:dyDescent="0.25"/>
    <row r="12517" ht="15.75" customHeight="1" x14ac:dyDescent="0.25"/>
    <row r="12518" ht="15.75" customHeight="1" x14ac:dyDescent="0.25"/>
    <row r="12519" ht="15.75" customHeight="1" x14ac:dyDescent="0.25"/>
    <row r="12520" ht="15.75" customHeight="1" x14ac:dyDescent="0.25"/>
    <row r="12521" ht="15.75" customHeight="1" x14ac:dyDescent="0.25"/>
    <row r="12522" ht="15.75" customHeight="1" x14ac:dyDescent="0.25"/>
    <row r="12523" ht="15.75" customHeight="1" x14ac:dyDescent="0.25"/>
    <row r="12524" ht="15.75" customHeight="1" x14ac:dyDescent="0.25"/>
    <row r="12525" ht="15.75" customHeight="1" x14ac:dyDescent="0.25"/>
    <row r="12526" ht="15.75" customHeight="1" x14ac:dyDescent="0.25"/>
    <row r="12527" ht="15.75" customHeight="1" x14ac:dyDescent="0.25"/>
    <row r="12528" ht="15.75" customHeight="1" x14ac:dyDescent="0.25"/>
    <row r="12529" ht="15.75" customHeight="1" x14ac:dyDescent="0.25"/>
    <row r="12530" ht="15.75" customHeight="1" x14ac:dyDescent="0.25"/>
    <row r="12531" ht="15.75" customHeight="1" x14ac:dyDescent="0.25"/>
    <row r="12532" ht="15.75" customHeight="1" x14ac:dyDescent="0.25"/>
    <row r="12533" ht="15.75" customHeight="1" x14ac:dyDescent="0.25"/>
    <row r="12534" ht="15.75" customHeight="1" x14ac:dyDescent="0.25"/>
    <row r="12535" ht="15.75" customHeight="1" x14ac:dyDescent="0.25"/>
    <row r="12536" ht="15.75" customHeight="1" x14ac:dyDescent="0.25"/>
    <row r="12537" ht="15.75" customHeight="1" x14ac:dyDescent="0.25"/>
    <row r="12538" ht="15.75" customHeight="1" x14ac:dyDescent="0.25"/>
    <row r="12539" ht="15.75" customHeight="1" x14ac:dyDescent="0.25"/>
    <row r="12540" ht="15.75" customHeight="1" x14ac:dyDescent="0.25"/>
    <row r="12541" ht="15.75" customHeight="1" x14ac:dyDescent="0.25"/>
    <row r="12542" ht="15.75" customHeight="1" x14ac:dyDescent="0.25"/>
    <row r="12543" ht="15.75" customHeight="1" x14ac:dyDescent="0.25"/>
    <row r="12544" ht="15.75" customHeight="1" x14ac:dyDescent="0.25"/>
    <row r="12545" ht="15.75" customHeight="1" x14ac:dyDescent="0.25"/>
    <row r="12546" ht="15.75" customHeight="1" x14ac:dyDescent="0.25"/>
    <row r="12547" ht="15.75" customHeight="1" x14ac:dyDescent="0.25"/>
    <row r="12548" ht="15.75" customHeight="1" x14ac:dyDescent="0.25"/>
    <row r="12549" ht="15.75" customHeight="1" x14ac:dyDescent="0.25"/>
    <row r="12550" ht="15.75" customHeight="1" x14ac:dyDescent="0.25"/>
    <row r="12551" ht="15.75" customHeight="1" x14ac:dyDescent="0.25"/>
    <row r="12552" ht="15.75" customHeight="1" x14ac:dyDescent="0.25"/>
    <row r="12553" ht="15.75" customHeight="1" x14ac:dyDescent="0.25"/>
    <row r="12554" ht="15.75" customHeight="1" x14ac:dyDescent="0.25"/>
    <row r="12555" ht="15.75" customHeight="1" x14ac:dyDescent="0.25"/>
    <row r="12556" ht="15.75" customHeight="1" x14ac:dyDescent="0.25"/>
    <row r="12557" ht="15.75" customHeight="1" x14ac:dyDescent="0.25"/>
    <row r="12558" ht="15.75" customHeight="1" x14ac:dyDescent="0.25"/>
    <row r="12559" ht="15.75" customHeight="1" x14ac:dyDescent="0.25"/>
    <row r="12560" ht="15.75" customHeight="1" x14ac:dyDescent="0.25"/>
    <row r="12561" ht="15.75" customHeight="1" x14ac:dyDescent="0.25"/>
    <row r="12562" ht="15.75" customHeight="1" x14ac:dyDescent="0.25"/>
    <row r="12563" ht="15.75" customHeight="1" x14ac:dyDescent="0.25"/>
    <row r="12564" ht="15.75" customHeight="1" x14ac:dyDescent="0.25"/>
    <row r="12565" ht="15.75" customHeight="1" x14ac:dyDescent="0.25"/>
    <row r="12566" ht="15.75" customHeight="1" x14ac:dyDescent="0.25"/>
    <row r="12567" ht="15.75" customHeight="1" x14ac:dyDescent="0.25"/>
    <row r="12568" ht="15.75" customHeight="1" x14ac:dyDescent="0.25"/>
    <row r="12569" ht="15.75" customHeight="1" x14ac:dyDescent="0.25"/>
    <row r="12570" ht="15.75" customHeight="1" x14ac:dyDescent="0.25"/>
    <row r="12571" ht="15.75" customHeight="1" x14ac:dyDescent="0.25"/>
    <row r="12572" ht="15.75" customHeight="1" x14ac:dyDescent="0.25"/>
    <row r="12573" ht="15.75" customHeight="1" x14ac:dyDescent="0.25"/>
    <row r="12574" ht="15.75" customHeight="1" x14ac:dyDescent="0.25"/>
    <row r="12575" ht="15.75" customHeight="1" x14ac:dyDescent="0.25"/>
    <row r="12576" ht="15.75" customHeight="1" x14ac:dyDescent="0.25"/>
    <row r="12577" ht="15.75" customHeight="1" x14ac:dyDescent="0.25"/>
    <row r="12578" ht="15.75" customHeight="1" x14ac:dyDescent="0.25"/>
    <row r="12579" ht="15.75" customHeight="1" x14ac:dyDescent="0.25"/>
    <row r="12580" ht="15.75" customHeight="1" x14ac:dyDescent="0.25"/>
    <row r="12581" ht="15.75" customHeight="1" x14ac:dyDescent="0.25"/>
    <row r="12582" ht="15.75" customHeight="1" x14ac:dyDescent="0.25"/>
    <row r="12583" ht="15.75" customHeight="1" x14ac:dyDescent="0.25"/>
    <row r="12584" ht="15.75" customHeight="1" x14ac:dyDescent="0.25"/>
    <row r="12585" ht="15.75" customHeight="1" x14ac:dyDescent="0.25"/>
    <row r="12586" ht="15.75" customHeight="1" x14ac:dyDescent="0.25"/>
    <row r="12587" ht="15.75" customHeight="1" x14ac:dyDescent="0.25"/>
    <row r="12588" ht="15.75" customHeight="1" x14ac:dyDescent="0.25"/>
    <row r="12589" ht="15.75" customHeight="1" x14ac:dyDescent="0.25"/>
    <row r="12590" ht="15.75" customHeight="1" x14ac:dyDescent="0.25"/>
    <row r="12591" ht="15.75" customHeight="1" x14ac:dyDescent="0.25"/>
    <row r="12592" ht="15.75" customHeight="1" x14ac:dyDescent="0.25"/>
    <row r="12593" ht="15.75" customHeight="1" x14ac:dyDescent="0.25"/>
    <row r="12594" ht="15.75" customHeight="1" x14ac:dyDescent="0.25"/>
    <row r="12595" ht="15.75" customHeight="1" x14ac:dyDescent="0.25"/>
    <row r="12596" ht="15.75" customHeight="1" x14ac:dyDescent="0.25"/>
    <row r="12597" ht="15.75" customHeight="1" x14ac:dyDescent="0.25"/>
    <row r="12598" ht="15.75" customHeight="1" x14ac:dyDescent="0.25"/>
    <row r="12599" ht="15.75" customHeight="1" x14ac:dyDescent="0.25"/>
    <row r="12600" ht="15.75" customHeight="1" x14ac:dyDescent="0.25"/>
    <row r="12601" ht="15.75" customHeight="1" x14ac:dyDescent="0.25"/>
    <row r="12602" ht="15.75" customHeight="1" x14ac:dyDescent="0.25"/>
    <row r="12603" ht="15.75" customHeight="1" x14ac:dyDescent="0.25"/>
    <row r="12604" ht="15.75" customHeight="1" x14ac:dyDescent="0.25"/>
    <row r="12605" ht="15.75" customHeight="1" x14ac:dyDescent="0.25"/>
    <row r="12606" ht="15.75" customHeight="1" x14ac:dyDescent="0.25"/>
    <row r="12607" ht="15.75" customHeight="1" x14ac:dyDescent="0.25"/>
    <row r="12608" ht="15.75" customHeight="1" x14ac:dyDescent="0.25"/>
    <row r="12609" ht="15.75" customHeight="1" x14ac:dyDescent="0.25"/>
    <row r="12610" ht="15.75" customHeight="1" x14ac:dyDescent="0.25"/>
    <row r="12611" ht="15.75" customHeight="1" x14ac:dyDescent="0.25"/>
    <row r="12612" ht="15.75" customHeight="1" x14ac:dyDescent="0.25"/>
    <row r="12613" ht="15.75" customHeight="1" x14ac:dyDescent="0.25"/>
    <row r="12614" ht="15.75" customHeight="1" x14ac:dyDescent="0.25"/>
    <row r="12615" ht="15.75" customHeight="1" x14ac:dyDescent="0.25"/>
    <row r="12616" ht="15.75" customHeight="1" x14ac:dyDescent="0.25"/>
    <row r="12617" ht="15.75" customHeight="1" x14ac:dyDescent="0.25"/>
    <row r="12618" ht="15.75" customHeight="1" x14ac:dyDescent="0.25"/>
    <row r="12619" ht="15.75" customHeight="1" x14ac:dyDescent="0.25"/>
    <row r="12620" ht="15.75" customHeight="1" x14ac:dyDescent="0.25"/>
    <row r="12621" ht="15.75" customHeight="1" x14ac:dyDescent="0.25"/>
    <row r="12622" ht="15.75" customHeight="1" x14ac:dyDescent="0.25"/>
    <row r="12623" ht="15.75" customHeight="1" x14ac:dyDescent="0.25"/>
    <row r="12624" ht="15.75" customHeight="1" x14ac:dyDescent="0.25"/>
    <row r="12625" ht="15.75" customHeight="1" x14ac:dyDescent="0.25"/>
    <row r="12626" ht="15.75" customHeight="1" x14ac:dyDescent="0.25"/>
    <row r="12627" ht="15.75" customHeight="1" x14ac:dyDescent="0.25"/>
    <row r="12628" ht="15.75" customHeight="1" x14ac:dyDescent="0.25"/>
    <row r="12629" ht="15.75" customHeight="1" x14ac:dyDescent="0.25"/>
    <row r="12630" ht="15.75" customHeight="1" x14ac:dyDescent="0.25"/>
    <row r="12631" ht="15.75" customHeight="1" x14ac:dyDescent="0.25"/>
    <row r="12632" ht="15.75" customHeight="1" x14ac:dyDescent="0.25"/>
    <row r="12633" ht="15.75" customHeight="1" x14ac:dyDescent="0.25"/>
    <row r="12634" ht="15.75" customHeight="1" x14ac:dyDescent="0.25"/>
    <row r="12635" ht="15.75" customHeight="1" x14ac:dyDescent="0.25"/>
    <row r="12636" ht="15.75" customHeight="1" x14ac:dyDescent="0.25"/>
    <row r="12637" ht="15.75" customHeight="1" x14ac:dyDescent="0.25"/>
    <row r="12638" ht="15.75" customHeight="1" x14ac:dyDescent="0.25"/>
    <row r="12639" ht="15.75" customHeight="1" x14ac:dyDescent="0.25"/>
    <row r="12640" ht="15.75" customHeight="1" x14ac:dyDescent="0.25"/>
    <row r="12641" ht="15.75" customHeight="1" x14ac:dyDescent="0.25"/>
    <row r="12642" ht="15.75" customHeight="1" x14ac:dyDescent="0.25"/>
    <row r="12643" ht="15.75" customHeight="1" x14ac:dyDescent="0.25"/>
    <row r="12644" ht="15.75" customHeight="1" x14ac:dyDescent="0.25"/>
    <row r="12645" ht="15.75" customHeight="1" x14ac:dyDescent="0.25"/>
    <row r="12646" ht="15.75" customHeight="1" x14ac:dyDescent="0.25"/>
    <row r="12647" ht="15.75" customHeight="1" x14ac:dyDescent="0.25"/>
    <row r="12648" ht="15.75" customHeight="1" x14ac:dyDescent="0.25"/>
    <row r="12649" ht="15.75" customHeight="1" x14ac:dyDescent="0.25"/>
    <row r="12650" ht="15.75" customHeight="1" x14ac:dyDescent="0.25"/>
    <row r="12651" ht="15.75" customHeight="1" x14ac:dyDescent="0.25"/>
    <row r="12652" ht="15.75" customHeight="1" x14ac:dyDescent="0.25"/>
    <row r="12653" ht="15.75" customHeight="1" x14ac:dyDescent="0.25"/>
    <row r="12654" ht="15.75" customHeight="1" x14ac:dyDescent="0.25"/>
    <row r="12655" ht="15.75" customHeight="1" x14ac:dyDescent="0.25"/>
    <row r="12656" ht="15.75" customHeight="1" x14ac:dyDescent="0.25"/>
    <row r="12657" ht="15.75" customHeight="1" x14ac:dyDescent="0.25"/>
    <row r="12658" ht="15.75" customHeight="1" x14ac:dyDescent="0.25"/>
    <row r="12659" ht="15.75" customHeight="1" x14ac:dyDescent="0.25"/>
    <row r="12660" ht="15.75" customHeight="1" x14ac:dyDescent="0.25"/>
    <row r="12661" ht="15.75" customHeight="1" x14ac:dyDescent="0.25"/>
    <row r="12662" ht="15.75" customHeight="1" x14ac:dyDescent="0.25"/>
    <row r="12663" ht="15.75" customHeight="1" x14ac:dyDescent="0.25"/>
    <row r="12664" ht="15.75" customHeight="1" x14ac:dyDescent="0.25"/>
    <row r="12665" ht="15.75" customHeight="1" x14ac:dyDescent="0.25"/>
    <row r="12666" ht="15.75" customHeight="1" x14ac:dyDescent="0.25"/>
    <row r="12667" ht="15.75" customHeight="1" x14ac:dyDescent="0.25"/>
    <row r="12668" ht="15.75" customHeight="1" x14ac:dyDescent="0.25"/>
    <row r="12669" ht="15.75" customHeight="1" x14ac:dyDescent="0.25"/>
    <row r="12670" ht="15.75" customHeight="1" x14ac:dyDescent="0.25"/>
    <row r="12671" ht="15.75" customHeight="1" x14ac:dyDescent="0.25"/>
    <row r="12672" ht="15.75" customHeight="1" x14ac:dyDescent="0.25"/>
    <row r="12673" ht="15.75" customHeight="1" x14ac:dyDescent="0.25"/>
    <row r="12674" ht="15.75" customHeight="1" x14ac:dyDescent="0.25"/>
    <row r="12675" ht="15.75" customHeight="1" x14ac:dyDescent="0.25"/>
    <row r="12676" ht="15.75" customHeight="1" x14ac:dyDescent="0.25"/>
    <row r="12677" ht="15.75" customHeight="1" x14ac:dyDescent="0.25"/>
    <row r="12678" ht="15.75" customHeight="1" x14ac:dyDescent="0.25"/>
    <row r="12679" ht="15.75" customHeight="1" x14ac:dyDescent="0.25"/>
    <row r="12680" ht="15.75" customHeight="1" x14ac:dyDescent="0.25"/>
    <row r="12681" ht="15.75" customHeight="1" x14ac:dyDescent="0.25"/>
    <row r="12682" ht="15.75" customHeight="1" x14ac:dyDescent="0.25"/>
    <row r="12683" ht="15.75" customHeight="1" x14ac:dyDescent="0.25"/>
    <row r="12684" ht="15.75" customHeight="1" x14ac:dyDescent="0.25"/>
    <row r="12685" ht="15.75" customHeight="1" x14ac:dyDescent="0.25"/>
    <row r="12686" ht="15.75" customHeight="1" x14ac:dyDescent="0.25"/>
    <row r="12687" ht="15.75" customHeight="1" x14ac:dyDescent="0.25"/>
    <row r="12688" ht="15.75" customHeight="1" x14ac:dyDescent="0.25"/>
    <row r="12689" ht="15.75" customHeight="1" x14ac:dyDescent="0.25"/>
    <row r="12690" ht="15.75" customHeight="1" x14ac:dyDescent="0.25"/>
    <row r="12691" ht="15.75" customHeight="1" x14ac:dyDescent="0.25"/>
    <row r="12692" ht="15.75" customHeight="1" x14ac:dyDescent="0.25"/>
    <row r="12693" ht="15.75" customHeight="1" x14ac:dyDescent="0.25"/>
    <row r="12694" ht="15.75" customHeight="1" x14ac:dyDescent="0.25"/>
    <row r="12695" ht="15.75" customHeight="1" x14ac:dyDescent="0.25"/>
    <row r="12696" ht="15.75" customHeight="1" x14ac:dyDescent="0.25"/>
    <row r="12697" ht="15.75" customHeight="1" x14ac:dyDescent="0.25"/>
    <row r="12698" ht="15.75" customHeight="1" x14ac:dyDescent="0.25"/>
    <row r="12699" ht="15.75" customHeight="1" x14ac:dyDescent="0.25"/>
    <row r="12700" ht="15.75" customHeight="1" x14ac:dyDescent="0.25"/>
    <row r="12701" ht="15.75" customHeight="1" x14ac:dyDescent="0.25"/>
    <row r="12702" ht="15.75" customHeight="1" x14ac:dyDescent="0.25"/>
    <row r="12703" ht="15.75" customHeight="1" x14ac:dyDescent="0.25"/>
    <row r="12704" ht="15.75" customHeight="1" x14ac:dyDescent="0.25"/>
    <row r="12705" ht="15.75" customHeight="1" x14ac:dyDescent="0.25"/>
    <row r="12706" ht="15.75" customHeight="1" x14ac:dyDescent="0.25"/>
    <row r="12707" ht="15.75" customHeight="1" x14ac:dyDescent="0.25"/>
    <row r="12708" ht="15.75" customHeight="1" x14ac:dyDescent="0.25"/>
    <row r="12709" ht="15.75" customHeight="1" x14ac:dyDescent="0.25"/>
    <row r="12710" ht="15.75" customHeight="1" x14ac:dyDescent="0.25"/>
    <row r="12711" ht="15.75" customHeight="1" x14ac:dyDescent="0.25"/>
    <row r="12712" ht="15.75" customHeight="1" x14ac:dyDescent="0.25"/>
    <row r="12713" ht="15.75" customHeight="1" x14ac:dyDescent="0.25"/>
    <row r="12714" ht="15.75" customHeight="1" x14ac:dyDescent="0.25"/>
    <row r="12715" ht="15.75" customHeight="1" x14ac:dyDescent="0.25"/>
    <row r="12716" ht="15.75" customHeight="1" x14ac:dyDescent="0.25"/>
    <row r="12717" ht="15.75" customHeight="1" x14ac:dyDescent="0.25"/>
    <row r="12718" ht="15.75" customHeight="1" x14ac:dyDescent="0.25"/>
    <row r="12719" ht="15.75" customHeight="1" x14ac:dyDescent="0.25"/>
    <row r="12720" ht="15.75" customHeight="1" x14ac:dyDescent="0.25"/>
    <row r="12721" ht="15.75" customHeight="1" x14ac:dyDescent="0.25"/>
    <row r="12722" ht="15.75" customHeight="1" x14ac:dyDescent="0.25"/>
    <row r="12723" ht="15.75" customHeight="1" x14ac:dyDescent="0.25"/>
    <row r="12724" ht="15.75" customHeight="1" x14ac:dyDescent="0.25"/>
    <row r="12725" ht="15.75" customHeight="1" x14ac:dyDescent="0.25"/>
    <row r="12726" ht="15.75" customHeight="1" x14ac:dyDescent="0.25"/>
    <row r="12727" ht="15.75" customHeight="1" x14ac:dyDescent="0.25"/>
    <row r="12728" ht="15.75" customHeight="1" x14ac:dyDescent="0.25"/>
    <row r="12729" ht="15.75" customHeight="1" x14ac:dyDescent="0.25"/>
    <row r="12730" ht="15.75" customHeight="1" x14ac:dyDescent="0.25"/>
    <row r="12731" ht="15.75" customHeight="1" x14ac:dyDescent="0.25"/>
    <row r="12732" ht="15.75" customHeight="1" x14ac:dyDescent="0.25"/>
    <row r="12733" ht="15.75" customHeight="1" x14ac:dyDescent="0.25"/>
    <row r="12734" ht="15.75" customHeight="1" x14ac:dyDescent="0.25"/>
    <row r="12735" ht="15.75" customHeight="1" x14ac:dyDescent="0.25"/>
    <row r="12736" ht="15.75" customHeight="1" x14ac:dyDescent="0.25"/>
    <row r="12737" ht="15.75" customHeight="1" x14ac:dyDescent="0.25"/>
    <row r="12738" ht="15.75" customHeight="1" x14ac:dyDescent="0.25"/>
    <row r="12739" ht="15.75" customHeight="1" x14ac:dyDescent="0.25"/>
    <row r="12740" ht="15.75" customHeight="1" x14ac:dyDescent="0.25"/>
    <row r="12741" ht="15.75" customHeight="1" x14ac:dyDescent="0.25"/>
    <row r="12742" ht="15.75" customHeight="1" x14ac:dyDescent="0.25"/>
    <row r="12743" ht="15.75" customHeight="1" x14ac:dyDescent="0.25"/>
    <row r="12744" ht="15.75" customHeight="1" x14ac:dyDescent="0.25"/>
    <row r="12745" ht="15.75" customHeight="1" x14ac:dyDescent="0.25"/>
    <row r="12746" ht="15.75" customHeight="1" x14ac:dyDescent="0.25"/>
    <row r="12747" ht="15.75" customHeight="1" x14ac:dyDescent="0.25"/>
    <row r="12748" ht="15.75" customHeight="1" x14ac:dyDescent="0.25"/>
    <row r="12749" ht="15.75" customHeight="1" x14ac:dyDescent="0.25"/>
    <row r="12750" ht="15.75" customHeight="1" x14ac:dyDescent="0.25"/>
    <row r="12751" ht="15.75" customHeight="1" x14ac:dyDescent="0.25"/>
    <row r="12752" ht="15.75" customHeight="1" x14ac:dyDescent="0.25"/>
    <row r="12753" ht="15.75" customHeight="1" x14ac:dyDescent="0.25"/>
    <row r="12754" ht="15.75" customHeight="1" x14ac:dyDescent="0.25"/>
    <row r="12755" ht="15.75" customHeight="1" x14ac:dyDescent="0.25"/>
    <row r="12756" ht="15.75" customHeight="1" x14ac:dyDescent="0.25"/>
    <row r="12757" ht="15.75" customHeight="1" x14ac:dyDescent="0.25"/>
    <row r="12758" ht="15.75" customHeight="1" x14ac:dyDescent="0.25"/>
    <row r="12759" ht="15.75" customHeight="1" x14ac:dyDescent="0.25"/>
    <row r="12760" ht="15.75" customHeight="1" x14ac:dyDescent="0.25"/>
    <row r="12761" ht="15.75" customHeight="1" x14ac:dyDescent="0.25"/>
    <row r="12762" ht="15.75" customHeight="1" x14ac:dyDescent="0.25"/>
    <row r="12763" ht="15.75" customHeight="1" x14ac:dyDescent="0.25"/>
    <row r="12764" ht="15.75" customHeight="1" x14ac:dyDescent="0.25"/>
    <row r="12765" ht="15.75" customHeight="1" x14ac:dyDescent="0.25"/>
    <row r="12766" ht="15.75" customHeight="1" x14ac:dyDescent="0.25"/>
    <row r="12767" ht="15.75" customHeight="1" x14ac:dyDescent="0.25"/>
    <row r="12768" ht="15.75" customHeight="1" x14ac:dyDescent="0.25"/>
    <row r="12769" ht="15.75" customHeight="1" x14ac:dyDescent="0.25"/>
    <row r="12770" ht="15.75" customHeight="1" x14ac:dyDescent="0.25"/>
    <row r="12771" ht="15.75" customHeight="1" x14ac:dyDescent="0.25"/>
    <row r="12772" ht="15.75" customHeight="1" x14ac:dyDescent="0.25"/>
    <row r="12773" ht="15.75" customHeight="1" x14ac:dyDescent="0.25"/>
    <row r="12774" ht="15.75" customHeight="1" x14ac:dyDescent="0.25"/>
    <row r="12775" ht="15.75" customHeight="1" x14ac:dyDescent="0.25"/>
    <row r="12776" ht="15.75" customHeight="1" x14ac:dyDescent="0.25"/>
    <row r="12777" ht="15.75" customHeight="1" x14ac:dyDescent="0.25"/>
    <row r="12778" ht="15.75" customHeight="1" x14ac:dyDescent="0.25"/>
    <row r="12779" ht="15.75" customHeight="1" x14ac:dyDescent="0.25"/>
    <row r="12780" ht="15.75" customHeight="1" x14ac:dyDescent="0.25"/>
    <row r="12781" ht="15.75" customHeight="1" x14ac:dyDescent="0.25"/>
    <row r="12782" ht="15.75" customHeight="1" x14ac:dyDescent="0.25"/>
    <row r="12783" ht="15.75" customHeight="1" x14ac:dyDescent="0.25"/>
    <row r="12784" ht="15.75" customHeight="1" x14ac:dyDescent="0.25"/>
    <row r="12785" ht="15.75" customHeight="1" x14ac:dyDescent="0.25"/>
    <row r="12786" ht="15.75" customHeight="1" x14ac:dyDescent="0.25"/>
    <row r="12787" ht="15.75" customHeight="1" x14ac:dyDescent="0.25"/>
    <row r="12788" ht="15.75" customHeight="1" x14ac:dyDescent="0.25"/>
    <row r="12789" ht="15.75" customHeight="1" x14ac:dyDescent="0.25"/>
    <row r="12790" ht="15.75" customHeight="1" x14ac:dyDescent="0.25"/>
    <row r="12791" ht="15.75" customHeight="1" x14ac:dyDescent="0.25"/>
    <row r="12792" ht="15.75" customHeight="1" x14ac:dyDescent="0.25"/>
    <row r="12793" ht="15.75" customHeight="1" x14ac:dyDescent="0.25"/>
    <row r="12794" ht="15.75" customHeight="1" x14ac:dyDescent="0.25"/>
    <row r="12795" ht="15.75" customHeight="1" x14ac:dyDescent="0.25"/>
    <row r="12796" ht="15.75" customHeight="1" x14ac:dyDescent="0.25"/>
    <row r="12797" ht="15.75" customHeight="1" x14ac:dyDescent="0.25"/>
    <row r="12798" ht="15.75" customHeight="1" x14ac:dyDescent="0.25"/>
    <row r="12799" ht="15.75" customHeight="1" x14ac:dyDescent="0.25"/>
    <row r="12800" ht="15.75" customHeight="1" x14ac:dyDescent="0.25"/>
    <row r="12801" ht="15.75" customHeight="1" x14ac:dyDescent="0.25"/>
    <row r="12802" ht="15.75" customHeight="1" x14ac:dyDescent="0.25"/>
    <row r="12803" ht="15.75" customHeight="1" x14ac:dyDescent="0.25"/>
    <row r="12804" ht="15.75" customHeight="1" x14ac:dyDescent="0.25"/>
    <row r="12805" ht="15.75" customHeight="1" x14ac:dyDescent="0.25"/>
    <row r="12806" ht="15.75" customHeight="1" x14ac:dyDescent="0.25"/>
    <row r="12807" ht="15.75" customHeight="1" x14ac:dyDescent="0.25"/>
    <row r="12808" ht="15.75" customHeight="1" x14ac:dyDescent="0.25"/>
    <row r="12809" ht="15.75" customHeight="1" x14ac:dyDescent="0.25"/>
    <row r="12810" ht="15.75" customHeight="1" x14ac:dyDescent="0.25"/>
    <row r="12811" ht="15.75" customHeight="1" x14ac:dyDescent="0.25"/>
    <row r="12812" ht="15.75" customHeight="1" x14ac:dyDescent="0.25"/>
    <row r="12813" ht="15.75" customHeight="1" x14ac:dyDescent="0.25"/>
    <row r="12814" ht="15.75" customHeight="1" x14ac:dyDescent="0.25"/>
    <row r="12815" ht="15.75" customHeight="1" x14ac:dyDescent="0.25"/>
    <row r="12816" ht="15.75" customHeight="1" x14ac:dyDescent="0.25"/>
    <row r="12817" ht="15.75" customHeight="1" x14ac:dyDescent="0.25"/>
    <row r="12818" ht="15.75" customHeight="1" x14ac:dyDescent="0.25"/>
    <row r="12819" ht="15.75" customHeight="1" x14ac:dyDescent="0.25"/>
    <row r="12820" ht="15.75" customHeight="1" x14ac:dyDescent="0.25"/>
    <row r="12821" ht="15.75" customHeight="1" x14ac:dyDescent="0.25"/>
    <row r="12822" ht="15.75" customHeight="1" x14ac:dyDescent="0.25"/>
    <row r="12823" ht="15.75" customHeight="1" x14ac:dyDescent="0.25"/>
    <row r="12824" ht="15.75" customHeight="1" x14ac:dyDescent="0.25"/>
    <row r="12825" ht="15.75" customHeight="1" x14ac:dyDescent="0.25"/>
    <row r="12826" ht="15.75" customHeight="1" x14ac:dyDescent="0.25"/>
    <row r="12827" ht="15.75" customHeight="1" x14ac:dyDescent="0.25"/>
    <row r="12828" ht="15.75" customHeight="1" x14ac:dyDescent="0.25"/>
    <row r="12829" ht="15.75" customHeight="1" x14ac:dyDescent="0.25"/>
    <row r="12830" ht="15.75" customHeight="1" x14ac:dyDescent="0.25"/>
    <row r="12831" ht="15.75" customHeight="1" x14ac:dyDescent="0.25"/>
    <row r="12832" ht="15.75" customHeight="1" x14ac:dyDescent="0.25"/>
    <row r="12833" ht="15.75" customHeight="1" x14ac:dyDescent="0.25"/>
    <row r="12834" ht="15.75" customHeight="1" x14ac:dyDescent="0.25"/>
    <row r="12835" ht="15.75" customHeight="1" x14ac:dyDescent="0.25"/>
    <row r="12836" ht="15.75" customHeight="1" x14ac:dyDescent="0.25"/>
    <row r="12837" ht="15.75" customHeight="1" x14ac:dyDescent="0.25"/>
    <row r="12838" ht="15.75" customHeight="1" x14ac:dyDescent="0.25"/>
    <row r="12839" ht="15.75" customHeight="1" x14ac:dyDescent="0.25"/>
    <row r="12840" ht="15.75" customHeight="1" x14ac:dyDescent="0.25"/>
    <row r="12841" ht="15.75" customHeight="1" x14ac:dyDescent="0.25"/>
    <row r="12842" ht="15.75" customHeight="1" x14ac:dyDescent="0.25"/>
    <row r="12843" ht="15.75" customHeight="1" x14ac:dyDescent="0.25"/>
    <row r="12844" ht="15.75" customHeight="1" x14ac:dyDescent="0.25"/>
    <row r="12845" ht="15.75" customHeight="1" x14ac:dyDescent="0.25"/>
    <row r="12846" ht="15.75" customHeight="1" x14ac:dyDescent="0.25"/>
    <row r="12847" ht="15.75" customHeight="1" x14ac:dyDescent="0.25"/>
    <row r="12848" ht="15.75" customHeight="1" x14ac:dyDescent="0.25"/>
    <row r="12849" ht="15.75" customHeight="1" x14ac:dyDescent="0.25"/>
    <row r="12850" ht="15.75" customHeight="1" x14ac:dyDescent="0.25"/>
    <row r="12851" ht="15.75" customHeight="1" x14ac:dyDescent="0.25"/>
    <row r="12852" ht="15.75" customHeight="1" x14ac:dyDescent="0.25"/>
    <row r="12853" ht="15.75" customHeight="1" x14ac:dyDescent="0.25"/>
    <row r="12854" ht="15.75" customHeight="1" x14ac:dyDescent="0.25"/>
    <row r="12855" ht="15.75" customHeight="1" x14ac:dyDescent="0.25"/>
    <row r="12856" ht="15.75" customHeight="1" x14ac:dyDescent="0.25"/>
    <row r="12857" ht="15.75" customHeight="1" x14ac:dyDescent="0.25"/>
    <row r="12858" ht="15.75" customHeight="1" x14ac:dyDescent="0.25"/>
    <row r="12859" ht="15.75" customHeight="1" x14ac:dyDescent="0.25"/>
    <row r="12860" ht="15.75" customHeight="1" x14ac:dyDescent="0.25"/>
    <row r="12861" ht="15.75" customHeight="1" x14ac:dyDescent="0.25"/>
    <row r="12862" ht="15.75" customHeight="1" x14ac:dyDescent="0.25"/>
    <row r="12863" ht="15.75" customHeight="1" x14ac:dyDescent="0.25"/>
    <row r="12864" ht="15.75" customHeight="1" x14ac:dyDescent="0.25"/>
    <row r="12865" ht="15.75" customHeight="1" x14ac:dyDescent="0.25"/>
    <row r="12866" ht="15.75" customHeight="1" x14ac:dyDescent="0.25"/>
    <row r="12867" ht="15.75" customHeight="1" x14ac:dyDescent="0.25"/>
    <row r="12868" ht="15.75" customHeight="1" x14ac:dyDescent="0.25"/>
    <row r="12869" ht="15.75" customHeight="1" x14ac:dyDescent="0.25"/>
    <row r="12870" ht="15.75" customHeight="1" x14ac:dyDescent="0.25"/>
    <row r="12871" ht="15.75" customHeight="1" x14ac:dyDescent="0.25"/>
    <row r="12872" ht="15.75" customHeight="1" x14ac:dyDescent="0.25"/>
    <row r="12873" ht="15.75" customHeight="1" x14ac:dyDescent="0.25"/>
    <row r="12874" ht="15.75" customHeight="1" x14ac:dyDescent="0.25"/>
    <row r="12875" ht="15.75" customHeight="1" x14ac:dyDescent="0.25"/>
    <row r="12876" ht="15.75" customHeight="1" x14ac:dyDescent="0.25"/>
    <row r="12877" ht="15.75" customHeight="1" x14ac:dyDescent="0.25"/>
    <row r="12878" ht="15.75" customHeight="1" x14ac:dyDescent="0.25"/>
    <row r="12879" ht="15.75" customHeight="1" x14ac:dyDescent="0.25"/>
    <row r="12880" ht="15.75" customHeight="1" x14ac:dyDescent="0.25"/>
    <row r="12881" ht="15.75" customHeight="1" x14ac:dyDescent="0.25"/>
    <row r="12882" ht="15.75" customHeight="1" x14ac:dyDescent="0.25"/>
    <row r="12883" ht="15.75" customHeight="1" x14ac:dyDescent="0.25"/>
    <row r="12884" ht="15.75" customHeight="1" x14ac:dyDescent="0.25"/>
    <row r="12885" ht="15.75" customHeight="1" x14ac:dyDescent="0.25"/>
    <row r="12886" ht="15.75" customHeight="1" x14ac:dyDescent="0.25"/>
    <row r="12887" ht="15.75" customHeight="1" x14ac:dyDescent="0.25"/>
    <row r="12888" ht="15.75" customHeight="1" x14ac:dyDescent="0.25"/>
    <row r="12889" ht="15.75" customHeight="1" x14ac:dyDescent="0.25"/>
    <row r="12890" ht="15.75" customHeight="1" x14ac:dyDescent="0.25"/>
    <row r="12891" ht="15.75" customHeight="1" x14ac:dyDescent="0.25"/>
    <row r="12892" ht="15.75" customHeight="1" x14ac:dyDescent="0.25"/>
    <row r="12893" ht="15.75" customHeight="1" x14ac:dyDescent="0.25"/>
    <row r="12894" ht="15.75" customHeight="1" x14ac:dyDescent="0.25"/>
    <row r="12895" ht="15.75" customHeight="1" x14ac:dyDescent="0.25"/>
    <row r="12896" ht="15.75" customHeight="1" x14ac:dyDescent="0.25"/>
    <row r="12897" ht="15.75" customHeight="1" x14ac:dyDescent="0.25"/>
    <row r="12898" ht="15.75" customHeight="1" x14ac:dyDescent="0.25"/>
    <row r="12899" ht="15.75" customHeight="1" x14ac:dyDescent="0.25"/>
    <row r="12900" ht="15.75" customHeight="1" x14ac:dyDescent="0.25"/>
    <row r="12901" ht="15.75" customHeight="1" x14ac:dyDescent="0.25"/>
    <row r="12902" ht="15.75" customHeight="1" x14ac:dyDescent="0.25"/>
    <row r="12903" ht="15.75" customHeight="1" x14ac:dyDescent="0.25"/>
    <row r="12904" ht="15.75" customHeight="1" x14ac:dyDescent="0.25"/>
    <row r="12905" ht="15.75" customHeight="1" x14ac:dyDescent="0.25"/>
    <row r="12906" ht="15.75" customHeight="1" x14ac:dyDescent="0.25"/>
    <row r="12907" ht="15.75" customHeight="1" x14ac:dyDescent="0.25"/>
    <row r="12908" ht="15.75" customHeight="1" x14ac:dyDescent="0.25"/>
    <row r="12909" ht="15.75" customHeight="1" x14ac:dyDescent="0.25"/>
    <row r="12910" ht="15.75" customHeight="1" x14ac:dyDescent="0.25"/>
    <row r="12911" ht="15.75" customHeight="1" x14ac:dyDescent="0.25"/>
    <row r="12912" ht="15.75" customHeight="1" x14ac:dyDescent="0.25"/>
    <row r="12913" ht="15.75" customHeight="1" x14ac:dyDescent="0.25"/>
    <row r="12914" ht="15.75" customHeight="1" x14ac:dyDescent="0.25"/>
    <row r="12915" ht="15.75" customHeight="1" x14ac:dyDescent="0.25"/>
    <row r="12916" ht="15.75" customHeight="1" x14ac:dyDescent="0.25"/>
    <row r="12917" ht="15.75" customHeight="1" x14ac:dyDescent="0.25"/>
    <row r="12918" ht="15.75" customHeight="1" x14ac:dyDescent="0.25"/>
    <row r="12919" ht="15.75" customHeight="1" x14ac:dyDescent="0.25"/>
    <row r="12920" ht="15.75" customHeight="1" x14ac:dyDescent="0.25"/>
    <row r="12921" ht="15.75" customHeight="1" x14ac:dyDescent="0.25"/>
    <row r="12922" ht="15.75" customHeight="1" x14ac:dyDescent="0.25"/>
    <row r="12923" ht="15.75" customHeight="1" x14ac:dyDescent="0.25"/>
    <row r="12924" ht="15.75" customHeight="1" x14ac:dyDescent="0.25"/>
    <row r="12925" ht="15.75" customHeight="1" x14ac:dyDescent="0.25"/>
    <row r="12926" ht="15.75" customHeight="1" x14ac:dyDescent="0.25"/>
    <row r="12927" ht="15.75" customHeight="1" x14ac:dyDescent="0.25"/>
    <row r="12928" ht="15.75" customHeight="1" x14ac:dyDescent="0.25"/>
    <row r="12929" ht="15.75" customHeight="1" x14ac:dyDescent="0.25"/>
    <row r="12930" ht="15.75" customHeight="1" x14ac:dyDescent="0.25"/>
    <row r="12931" ht="15.75" customHeight="1" x14ac:dyDescent="0.25"/>
    <row r="12932" ht="15.75" customHeight="1" x14ac:dyDescent="0.25"/>
    <row r="12933" ht="15.75" customHeight="1" x14ac:dyDescent="0.25"/>
    <row r="12934" ht="15.75" customHeight="1" x14ac:dyDescent="0.25"/>
    <row r="12935" ht="15.75" customHeight="1" x14ac:dyDescent="0.25"/>
    <row r="12936" ht="15.75" customHeight="1" x14ac:dyDescent="0.25"/>
    <row r="12937" ht="15.75" customHeight="1" x14ac:dyDescent="0.25"/>
    <row r="12938" ht="15.75" customHeight="1" x14ac:dyDescent="0.25"/>
    <row r="12939" ht="15.75" customHeight="1" x14ac:dyDescent="0.25"/>
    <row r="12940" ht="15.75" customHeight="1" x14ac:dyDescent="0.25"/>
    <row r="12941" ht="15.75" customHeight="1" x14ac:dyDescent="0.25"/>
    <row r="12942" ht="15.75" customHeight="1" x14ac:dyDescent="0.25"/>
    <row r="12943" ht="15.75" customHeight="1" x14ac:dyDescent="0.25"/>
    <row r="12944" ht="15.75" customHeight="1" x14ac:dyDescent="0.25"/>
    <row r="12945" ht="15.75" customHeight="1" x14ac:dyDescent="0.25"/>
    <row r="12946" ht="15.75" customHeight="1" x14ac:dyDescent="0.25"/>
    <row r="12947" ht="15.75" customHeight="1" x14ac:dyDescent="0.25"/>
    <row r="12948" ht="15.75" customHeight="1" x14ac:dyDescent="0.25"/>
    <row r="12949" ht="15.75" customHeight="1" x14ac:dyDescent="0.25"/>
    <row r="12950" ht="15.75" customHeight="1" x14ac:dyDescent="0.25"/>
    <row r="12951" ht="15.75" customHeight="1" x14ac:dyDescent="0.25"/>
    <row r="12952" ht="15.75" customHeight="1" x14ac:dyDescent="0.25"/>
    <row r="12953" ht="15.75" customHeight="1" x14ac:dyDescent="0.25"/>
    <row r="12954" ht="15.75" customHeight="1" x14ac:dyDescent="0.25"/>
    <row r="12955" ht="15.75" customHeight="1" x14ac:dyDescent="0.25"/>
    <row r="12956" ht="15.75" customHeight="1" x14ac:dyDescent="0.25"/>
    <row r="12957" ht="15.75" customHeight="1" x14ac:dyDescent="0.25"/>
    <row r="12958" ht="15.75" customHeight="1" x14ac:dyDescent="0.25"/>
    <row r="12959" ht="15.75" customHeight="1" x14ac:dyDescent="0.25"/>
    <row r="12960" ht="15.75" customHeight="1" x14ac:dyDescent="0.25"/>
    <row r="12961" ht="15.75" customHeight="1" x14ac:dyDescent="0.25"/>
    <row r="12962" ht="15.75" customHeight="1" x14ac:dyDescent="0.25"/>
    <row r="12963" ht="15.75" customHeight="1" x14ac:dyDescent="0.25"/>
    <row r="12964" ht="15.75" customHeight="1" x14ac:dyDescent="0.25"/>
    <row r="12965" ht="15.75" customHeight="1" x14ac:dyDescent="0.25"/>
    <row r="12966" ht="15.75" customHeight="1" x14ac:dyDescent="0.25"/>
    <row r="12967" ht="15.75" customHeight="1" x14ac:dyDescent="0.25"/>
    <row r="12968" ht="15.75" customHeight="1" x14ac:dyDescent="0.25"/>
    <row r="12969" ht="15.75" customHeight="1" x14ac:dyDescent="0.25"/>
    <row r="12970" ht="15.75" customHeight="1" x14ac:dyDescent="0.25"/>
    <row r="12971" ht="15.75" customHeight="1" x14ac:dyDescent="0.25"/>
    <row r="12972" ht="15.75" customHeight="1" x14ac:dyDescent="0.25"/>
    <row r="12973" ht="15.75" customHeight="1" x14ac:dyDescent="0.25"/>
    <row r="12974" ht="15.75" customHeight="1" x14ac:dyDescent="0.25"/>
    <row r="12975" ht="15.75" customHeight="1" x14ac:dyDescent="0.25"/>
    <row r="12976" ht="15.75" customHeight="1" x14ac:dyDescent="0.25"/>
    <row r="12977" ht="15.75" customHeight="1" x14ac:dyDescent="0.25"/>
    <row r="12978" ht="15.75" customHeight="1" x14ac:dyDescent="0.25"/>
    <row r="12979" ht="15.75" customHeight="1" x14ac:dyDescent="0.25"/>
    <row r="12980" ht="15.75" customHeight="1" x14ac:dyDescent="0.25"/>
    <row r="12981" ht="15.75" customHeight="1" x14ac:dyDescent="0.25"/>
    <row r="12982" ht="15.75" customHeight="1" x14ac:dyDescent="0.25"/>
    <row r="12983" ht="15.75" customHeight="1" x14ac:dyDescent="0.25"/>
    <row r="12984" ht="15.75" customHeight="1" x14ac:dyDescent="0.25"/>
    <row r="12985" ht="15.75" customHeight="1" x14ac:dyDescent="0.25"/>
    <row r="12986" ht="15.75" customHeight="1" x14ac:dyDescent="0.25"/>
    <row r="12987" ht="15.75" customHeight="1" x14ac:dyDescent="0.25"/>
    <row r="12988" ht="15.75" customHeight="1" x14ac:dyDescent="0.25"/>
    <row r="12989" ht="15.75" customHeight="1" x14ac:dyDescent="0.25"/>
    <row r="12990" ht="15.75" customHeight="1" x14ac:dyDescent="0.25"/>
    <row r="12991" ht="15.75" customHeight="1" x14ac:dyDescent="0.25"/>
    <row r="12992" ht="15.75" customHeight="1" x14ac:dyDescent="0.25"/>
    <row r="12993" ht="15.75" customHeight="1" x14ac:dyDescent="0.25"/>
    <row r="12994" ht="15.75" customHeight="1" x14ac:dyDescent="0.25"/>
    <row r="12995" ht="15.75" customHeight="1" x14ac:dyDescent="0.25"/>
    <row r="12996" ht="15.75" customHeight="1" x14ac:dyDescent="0.25"/>
    <row r="12997" ht="15.75" customHeight="1" x14ac:dyDescent="0.25"/>
    <row r="12998" ht="15.75" customHeight="1" x14ac:dyDescent="0.25"/>
    <row r="12999" ht="15.75" customHeight="1" x14ac:dyDescent="0.25"/>
    <row r="13000" ht="15.75" customHeight="1" x14ac:dyDescent="0.25"/>
    <row r="13001" ht="15.75" customHeight="1" x14ac:dyDescent="0.25"/>
    <row r="13002" ht="15.75" customHeight="1" x14ac:dyDescent="0.25"/>
    <row r="13003" ht="15.75" customHeight="1" x14ac:dyDescent="0.25"/>
    <row r="13004" ht="15.75" customHeight="1" x14ac:dyDescent="0.25"/>
    <row r="13005" ht="15.75" customHeight="1" x14ac:dyDescent="0.25"/>
    <row r="13006" ht="15.75" customHeight="1" x14ac:dyDescent="0.25"/>
    <row r="13007" ht="15.75" customHeight="1" x14ac:dyDescent="0.25"/>
    <row r="13008" ht="15.75" customHeight="1" x14ac:dyDescent="0.25"/>
    <row r="13009" ht="15.75" customHeight="1" x14ac:dyDescent="0.25"/>
    <row r="13010" ht="15.75" customHeight="1" x14ac:dyDescent="0.25"/>
    <row r="13011" ht="15.75" customHeight="1" x14ac:dyDescent="0.25"/>
    <row r="13012" ht="15.75" customHeight="1" x14ac:dyDescent="0.25"/>
    <row r="13013" ht="15.75" customHeight="1" x14ac:dyDescent="0.25"/>
    <row r="13014" ht="15.75" customHeight="1" x14ac:dyDescent="0.25"/>
    <row r="13015" ht="15.75" customHeight="1" x14ac:dyDescent="0.25"/>
    <row r="13016" ht="15.75" customHeight="1" x14ac:dyDescent="0.25"/>
    <row r="13017" ht="15.75" customHeight="1" x14ac:dyDescent="0.25"/>
    <row r="13018" ht="15.75" customHeight="1" x14ac:dyDescent="0.25"/>
    <row r="13019" ht="15.75" customHeight="1" x14ac:dyDescent="0.25"/>
    <row r="13020" ht="15.75" customHeight="1" x14ac:dyDescent="0.25"/>
    <row r="13021" ht="15.75" customHeight="1" x14ac:dyDescent="0.25"/>
    <row r="13022" ht="15.75" customHeight="1" x14ac:dyDescent="0.25"/>
    <row r="13023" ht="15.75" customHeight="1" x14ac:dyDescent="0.25"/>
    <row r="13024" ht="15.75" customHeight="1" x14ac:dyDescent="0.25"/>
    <row r="13025" ht="15.75" customHeight="1" x14ac:dyDescent="0.25"/>
    <row r="13026" ht="15.75" customHeight="1" x14ac:dyDescent="0.25"/>
    <row r="13027" ht="15.75" customHeight="1" x14ac:dyDescent="0.25"/>
    <row r="13028" ht="15.75" customHeight="1" x14ac:dyDescent="0.25"/>
    <row r="13029" ht="15.75" customHeight="1" x14ac:dyDescent="0.25"/>
    <row r="13030" ht="15.75" customHeight="1" x14ac:dyDescent="0.25"/>
    <row r="13031" ht="15.75" customHeight="1" x14ac:dyDescent="0.25"/>
    <row r="13032" ht="15.75" customHeight="1" x14ac:dyDescent="0.25"/>
    <row r="13033" ht="15.75" customHeight="1" x14ac:dyDescent="0.25"/>
    <row r="13034" ht="15.75" customHeight="1" x14ac:dyDescent="0.25"/>
    <row r="13035" ht="15.75" customHeight="1" x14ac:dyDescent="0.25"/>
    <row r="13036" ht="15.75" customHeight="1" x14ac:dyDescent="0.25"/>
    <row r="13037" ht="15.75" customHeight="1" x14ac:dyDescent="0.25"/>
    <row r="13038" ht="15.75" customHeight="1" x14ac:dyDescent="0.25"/>
    <row r="13039" ht="15.75" customHeight="1" x14ac:dyDescent="0.25"/>
    <row r="13040" ht="15.75" customHeight="1" x14ac:dyDescent="0.25"/>
    <row r="13041" ht="15.75" customHeight="1" x14ac:dyDescent="0.25"/>
    <row r="13042" ht="15.75" customHeight="1" x14ac:dyDescent="0.25"/>
    <row r="13043" ht="15.75" customHeight="1" x14ac:dyDescent="0.25"/>
    <row r="13044" ht="15.75" customHeight="1" x14ac:dyDescent="0.25"/>
    <row r="13045" ht="15.75" customHeight="1" x14ac:dyDescent="0.25"/>
    <row r="13046" ht="15.75" customHeight="1" x14ac:dyDescent="0.25"/>
    <row r="13047" ht="15.75" customHeight="1" x14ac:dyDescent="0.25"/>
    <row r="13048" ht="15.75" customHeight="1" x14ac:dyDescent="0.25"/>
    <row r="13049" ht="15.75" customHeight="1" x14ac:dyDescent="0.25"/>
    <row r="13050" ht="15.75" customHeight="1" x14ac:dyDescent="0.25"/>
    <row r="13051" ht="15.75" customHeight="1" x14ac:dyDescent="0.25"/>
    <row r="13052" ht="15.75" customHeight="1" x14ac:dyDescent="0.25"/>
    <row r="13053" ht="15.75" customHeight="1" x14ac:dyDescent="0.25"/>
    <row r="13054" ht="15.75" customHeight="1" x14ac:dyDescent="0.25"/>
    <row r="13055" ht="15.75" customHeight="1" x14ac:dyDescent="0.25"/>
    <row r="13056" ht="15.75" customHeight="1" x14ac:dyDescent="0.25"/>
    <row r="13057" ht="15.75" customHeight="1" x14ac:dyDescent="0.25"/>
    <row r="13058" ht="15.75" customHeight="1" x14ac:dyDescent="0.25"/>
    <row r="13059" ht="15.75" customHeight="1" x14ac:dyDescent="0.25"/>
    <row r="13060" ht="15.75" customHeight="1" x14ac:dyDescent="0.25"/>
    <row r="13061" ht="15.75" customHeight="1" x14ac:dyDescent="0.25"/>
    <row r="13062" ht="15.75" customHeight="1" x14ac:dyDescent="0.25"/>
    <row r="13063" ht="15.75" customHeight="1" x14ac:dyDescent="0.25"/>
    <row r="13064" ht="15.75" customHeight="1" x14ac:dyDescent="0.25"/>
    <row r="13065" ht="15.75" customHeight="1" x14ac:dyDescent="0.25"/>
    <row r="13066" ht="15.75" customHeight="1" x14ac:dyDescent="0.25"/>
    <row r="13067" ht="15.75" customHeight="1" x14ac:dyDescent="0.25"/>
    <row r="13068" ht="15.75" customHeight="1" x14ac:dyDescent="0.25"/>
    <row r="13069" ht="15.75" customHeight="1" x14ac:dyDescent="0.25"/>
    <row r="13070" ht="15.75" customHeight="1" x14ac:dyDescent="0.25"/>
    <row r="13071" ht="15.75" customHeight="1" x14ac:dyDescent="0.25"/>
    <row r="13072" ht="15.75" customHeight="1" x14ac:dyDescent="0.25"/>
    <row r="13073" ht="15.75" customHeight="1" x14ac:dyDescent="0.25"/>
    <row r="13074" ht="15.75" customHeight="1" x14ac:dyDescent="0.25"/>
    <row r="13075" ht="15.75" customHeight="1" x14ac:dyDescent="0.25"/>
    <row r="13076" ht="15.75" customHeight="1" x14ac:dyDescent="0.25"/>
    <row r="13077" ht="15.75" customHeight="1" x14ac:dyDescent="0.25"/>
    <row r="13078" ht="15.75" customHeight="1" x14ac:dyDescent="0.25"/>
    <row r="13079" ht="15.75" customHeight="1" x14ac:dyDescent="0.25"/>
    <row r="13080" ht="15.75" customHeight="1" x14ac:dyDescent="0.25"/>
    <row r="13081" ht="15.75" customHeight="1" x14ac:dyDescent="0.25"/>
    <row r="13082" ht="15.75" customHeight="1" x14ac:dyDescent="0.25"/>
    <row r="13083" ht="15.75" customHeight="1" x14ac:dyDescent="0.25"/>
    <row r="13084" ht="15.75" customHeight="1" x14ac:dyDescent="0.25"/>
    <row r="13085" ht="15.75" customHeight="1" x14ac:dyDescent="0.25"/>
    <row r="13086" ht="15.75" customHeight="1" x14ac:dyDescent="0.25"/>
    <row r="13087" ht="15.75" customHeight="1" x14ac:dyDescent="0.25"/>
    <row r="13088" ht="15.75" customHeight="1" x14ac:dyDescent="0.25"/>
    <row r="13089" ht="15.75" customHeight="1" x14ac:dyDescent="0.25"/>
    <row r="13090" ht="15.75" customHeight="1" x14ac:dyDescent="0.25"/>
    <row r="13091" ht="15.75" customHeight="1" x14ac:dyDescent="0.25"/>
    <row r="13092" ht="15.75" customHeight="1" x14ac:dyDescent="0.25"/>
    <row r="13093" ht="15.75" customHeight="1" x14ac:dyDescent="0.25"/>
    <row r="13094" ht="15.75" customHeight="1" x14ac:dyDescent="0.25"/>
    <row r="13095" ht="15.75" customHeight="1" x14ac:dyDescent="0.25"/>
    <row r="13096" ht="15.75" customHeight="1" x14ac:dyDescent="0.25"/>
    <row r="13097" ht="15.75" customHeight="1" x14ac:dyDescent="0.25"/>
    <row r="13098" ht="15.75" customHeight="1" x14ac:dyDescent="0.25"/>
    <row r="13099" ht="15.75" customHeight="1" x14ac:dyDescent="0.25"/>
    <row r="13100" ht="15.75" customHeight="1" x14ac:dyDescent="0.25"/>
    <row r="13101" ht="15.75" customHeight="1" x14ac:dyDescent="0.25"/>
    <row r="13102" ht="15.75" customHeight="1" x14ac:dyDescent="0.25"/>
    <row r="13103" ht="15.75" customHeight="1" x14ac:dyDescent="0.25"/>
    <row r="13104" ht="15.75" customHeight="1" x14ac:dyDescent="0.25"/>
    <row r="13105" ht="15.75" customHeight="1" x14ac:dyDescent="0.25"/>
    <row r="13106" ht="15.75" customHeight="1" x14ac:dyDescent="0.25"/>
    <row r="13107" ht="15.75" customHeight="1" x14ac:dyDescent="0.25"/>
    <row r="13108" ht="15.75" customHeight="1" x14ac:dyDescent="0.25"/>
    <row r="13109" ht="15.75" customHeight="1" x14ac:dyDescent="0.25"/>
    <row r="13110" ht="15.75" customHeight="1" x14ac:dyDescent="0.25"/>
    <row r="13111" ht="15.75" customHeight="1" x14ac:dyDescent="0.25"/>
    <row r="13112" ht="15.75" customHeight="1" x14ac:dyDescent="0.25"/>
    <row r="13113" ht="15.75" customHeight="1" x14ac:dyDescent="0.25"/>
    <row r="13114" ht="15.75" customHeight="1" x14ac:dyDescent="0.25"/>
    <row r="13115" ht="15.75" customHeight="1" x14ac:dyDescent="0.25"/>
    <row r="13116" ht="15.75" customHeight="1" x14ac:dyDescent="0.25"/>
    <row r="13117" ht="15.75" customHeight="1" x14ac:dyDescent="0.25"/>
    <row r="13118" ht="15.75" customHeight="1" x14ac:dyDescent="0.25"/>
    <row r="13119" ht="15.75" customHeight="1" x14ac:dyDescent="0.25"/>
    <row r="13120" ht="15.75" customHeight="1" x14ac:dyDescent="0.25"/>
    <row r="13121" ht="15.75" customHeight="1" x14ac:dyDescent="0.25"/>
    <row r="13122" ht="15.75" customHeight="1" x14ac:dyDescent="0.25"/>
    <row r="13123" ht="15.75" customHeight="1" x14ac:dyDescent="0.25"/>
    <row r="13124" ht="15.75" customHeight="1" x14ac:dyDescent="0.25"/>
    <row r="13125" ht="15.75" customHeight="1" x14ac:dyDescent="0.25"/>
    <row r="13126" ht="15.75" customHeight="1" x14ac:dyDescent="0.25"/>
    <row r="13127" ht="15.75" customHeight="1" x14ac:dyDescent="0.25"/>
    <row r="13128" ht="15.75" customHeight="1" x14ac:dyDescent="0.25"/>
    <row r="13129" ht="15.75" customHeight="1" x14ac:dyDescent="0.25"/>
    <row r="13130" ht="15.75" customHeight="1" x14ac:dyDescent="0.25"/>
    <row r="13131" ht="15.75" customHeight="1" x14ac:dyDescent="0.25"/>
    <row r="13132" ht="15.75" customHeight="1" x14ac:dyDescent="0.25"/>
    <row r="13133" ht="15.75" customHeight="1" x14ac:dyDescent="0.25"/>
    <row r="13134" ht="15.75" customHeight="1" x14ac:dyDescent="0.25"/>
    <row r="13135" ht="15.75" customHeight="1" x14ac:dyDescent="0.25"/>
    <row r="13136" ht="15.75" customHeight="1" x14ac:dyDescent="0.25"/>
    <row r="13137" ht="15.75" customHeight="1" x14ac:dyDescent="0.25"/>
    <row r="13138" ht="15.75" customHeight="1" x14ac:dyDescent="0.25"/>
    <row r="13139" ht="15.75" customHeight="1" x14ac:dyDescent="0.25"/>
    <row r="13140" ht="15.75" customHeight="1" x14ac:dyDescent="0.25"/>
    <row r="13141" ht="15.75" customHeight="1" x14ac:dyDescent="0.25"/>
    <row r="13142" ht="15.75" customHeight="1" x14ac:dyDescent="0.25"/>
    <row r="13143" ht="15.75" customHeight="1" x14ac:dyDescent="0.25"/>
    <row r="13144" ht="15.75" customHeight="1" x14ac:dyDescent="0.25"/>
    <row r="13145" ht="15.75" customHeight="1" x14ac:dyDescent="0.25"/>
    <row r="13146" ht="15.75" customHeight="1" x14ac:dyDescent="0.25"/>
    <row r="13147" ht="15.75" customHeight="1" x14ac:dyDescent="0.25"/>
    <row r="13148" ht="15.75" customHeight="1" x14ac:dyDescent="0.25"/>
    <row r="13149" ht="15.75" customHeight="1" x14ac:dyDescent="0.25"/>
    <row r="13150" ht="15.75" customHeight="1" x14ac:dyDescent="0.25"/>
    <row r="13151" ht="15.75" customHeight="1" x14ac:dyDescent="0.25"/>
    <row r="13152" ht="15.75" customHeight="1" x14ac:dyDescent="0.25"/>
    <row r="13153" ht="15.75" customHeight="1" x14ac:dyDescent="0.25"/>
    <row r="13154" ht="15.75" customHeight="1" x14ac:dyDescent="0.25"/>
    <row r="13155" ht="15.75" customHeight="1" x14ac:dyDescent="0.25"/>
    <row r="13156" ht="15.75" customHeight="1" x14ac:dyDescent="0.25"/>
    <row r="13157" ht="15.75" customHeight="1" x14ac:dyDescent="0.25"/>
    <row r="13158" ht="15.75" customHeight="1" x14ac:dyDescent="0.25"/>
    <row r="13159" ht="15.75" customHeight="1" x14ac:dyDescent="0.25"/>
    <row r="13160" ht="15.75" customHeight="1" x14ac:dyDescent="0.25"/>
    <row r="13161" ht="15.75" customHeight="1" x14ac:dyDescent="0.25"/>
    <row r="13162" ht="15.75" customHeight="1" x14ac:dyDescent="0.25"/>
    <row r="13163" ht="15.75" customHeight="1" x14ac:dyDescent="0.25"/>
    <row r="13164" ht="15.75" customHeight="1" x14ac:dyDescent="0.25"/>
    <row r="13165" ht="15.75" customHeight="1" x14ac:dyDescent="0.25"/>
    <row r="13166" ht="15.75" customHeight="1" x14ac:dyDescent="0.25"/>
    <row r="13167" ht="15.75" customHeight="1" x14ac:dyDescent="0.25"/>
    <row r="13168" ht="15.75" customHeight="1" x14ac:dyDescent="0.25"/>
    <row r="13169" ht="15.75" customHeight="1" x14ac:dyDescent="0.25"/>
    <row r="13170" ht="15.75" customHeight="1" x14ac:dyDescent="0.25"/>
    <row r="13171" ht="15.75" customHeight="1" x14ac:dyDescent="0.25"/>
    <row r="13172" ht="15.75" customHeight="1" x14ac:dyDescent="0.25"/>
    <row r="13173" ht="15.75" customHeight="1" x14ac:dyDescent="0.25"/>
    <row r="13174" ht="15.75" customHeight="1" x14ac:dyDescent="0.25"/>
    <row r="13175" ht="15.75" customHeight="1" x14ac:dyDescent="0.25"/>
    <row r="13176" ht="15.75" customHeight="1" x14ac:dyDescent="0.25"/>
    <row r="13177" ht="15.75" customHeight="1" x14ac:dyDescent="0.25"/>
    <row r="13178" ht="15.75" customHeight="1" x14ac:dyDescent="0.25"/>
    <row r="13179" ht="15.75" customHeight="1" x14ac:dyDescent="0.25"/>
    <row r="13180" ht="15.75" customHeight="1" x14ac:dyDescent="0.25"/>
    <row r="13181" ht="15.75" customHeight="1" x14ac:dyDescent="0.25"/>
    <row r="13182" ht="15.75" customHeight="1" x14ac:dyDescent="0.25"/>
    <row r="13183" ht="15.75" customHeight="1" x14ac:dyDescent="0.25"/>
    <row r="13184" ht="15.75" customHeight="1" x14ac:dyDescent="0.25"/>
    <row r="13185" ht="15.75" customHeight="1" x14ac:dyDescent="0.25"/>
    <row r="13186" ht="15.75" customHeight="1" x14ac:dyDescent="0.25"/>
    <row r="13187" ht="15.75" customHeight="1" x14ac:dyDescent="0.25"/>
    <row r="13188" ht="15.75" customHeight="1" x14ac:dyDescent="0.25"/>
    <row r="13189" ht="15.75" customHeight="1" x14ac:dyDescent="0.25"/>
    <row r="13190" ht="15.75" customHeight="1" x14ac:dyDescent="0.25"/>
    <row r="13191" ht="15.75" customHeight="1" x14ac:dyDescent="0.25"/>
    <row r="13192" ht="15.75" customHeight="1" x14ac:dyDescent="0.25"/>
    <row r="13193" ht="15.75" customHeight="1" x14ac:dyDescent="0.25"/>
    <row r="13194" ht="15.75" customHeight="1" x14ac:dyDescent="0.25"/>
    <row r="13195" ht="15.75" customHeight="1" x14ac:dyDescent="0.25"/>
    <row r="13196" ht="15.75" customHeight="1" x14ac:dyDescent="0.25"/>
    <row r="13197" ht="15.75" customHeight="1" x14ac:dyDescent="0.25"/>
    <row r="13198" ht="15.75" customHeight="1" x14ac:dyDescent="0.25"/>
    <row r="13199" ht="15.75" customHeight="1" x14ac:dyDescent="0.25"/>
    <row r="13200" ht="15.75" customHeight="1" x14ac:dyDescent="0.25"/>
    <row r="13201" ht="15.75" customHeight="1" x14ac:dyDescent="0.25"/>
    <row r="13202" ht="15.75" customHeight="1" x14ac:dyDescent="0.25"/>
    <row r="13203" ht="15.75" customHeight="1" x14ac:dyDescent="0.25"/>
    <row r="13204" ht="15.75" customHeight="1" x14ac:dyDescent="0.25"/>
    <row r="13205" ht="15.75" customHeight="1" x14ac:dyDescent="0.25"/>
    <row r="13206" ht="15.75" customHeight="1" x14ac:dyDescent="0.25"/>
    <row r="13207" ht="15.75" customHeight="1" x14ac:dyDescent="0.25"/>
    <row r="13208" ht="15.75" customHeight="1" x14ac:dyDescent="0.25"/>
    <row r="13209" ht="15.75" customHeight="1" x14ac:dyDescent="0.25"/>
    <row r="13210" ht="15.75" customHeight="1" x14ac:dyDescent="0.25"/>
    <row r="13211" ht="15.75" customHeight="1" x14ac:dyDescent="0.25"/>
    <row r="13212" ht="15.75" customHeight="1" x14ac:dyDescent="0.25"/>
    <row r="13213" ht="15.75" customHeight="1" x14ac:dyDescent="0.25"/>
    <row r="13214" ht="15.75" customHeight="1" x14ac:dyDescent="0.25"/>
    <row r="13215" ht="15.75" customHeight="1" x14ac:dyDescent="0.25"/>
    <row r="13216" ht="15.75" customHeight="1" x14ac:dyDescent="0.25"/>
    <row r="13217" ht="15.75" customHeight="1" x14ac:dyDescent="0.25"/>
    <row r="13218" ht="15.75" customHeight="1" x14ac:dyDescent="0.25"/>
    <row r="13219" ht="15.75" customHeight="1" x14ac:dyDescent="0.25"/>
    <row r="13220" ht="15.75" customHeight="1" x14ac:dyDescent="0.25"/>
    <row r="13221" ht="15.75" customHeight="1" x14ac:dyDescent="0.25"/>
    <row r="13222" ht="15.75" customHeight="1" x14ac:dyDescent="0.25"/>
    <row r="13223" ht="15.75" customHeight="1" x14ac:dyDescent="0.25"/>
    <row r="13224" ht="15.75" customHeight="1" x14ac:dyDescent="0.25"/>
    <row r="13225" ht="15.75" customHeight="1" x14ac:dyDescent="0.25"/>
    <row r="13226" ht="15.75" customHeight="1" x14ac:dyDescent="0.25"/>
    <row r="13227" ht="15.75" customHeight="1" x14ac:dyDescent="0.25"/>
    <row r="13228" ht="15.75" customHeight="1" x14ac:dyDescent="0.25"/>
    <row r="13229" ht="15.75" customHeight="1" x14ac:dyDescent="0.25"/>
    <row r="13230" ht="15.75" customHeight="1" x14ac:dyDescent="0.25"/>
    <row r="13231" ht="15.75" customHeight="1" x14ac:dyDescent="0.25"/>
    <row r="13232" ht="15.75" customHeight="1" x14ac:dyDescent="0.25"/>
    <row r="13233" ht="15.75" customHeight="1" x14ac:dyDescent="0.25"/>
    <row r="13234" ht="15.75" customHeight="1" x14ac:dyDescent="0.25"/>
    <row r="13235" ht="15.75" customHeight="1" x14ac:dyDescent="0.25"/>
    <row r="13236" ht="15.75" customHeight="1" x14ac:dyDescent="0.25"/>
    <row r="13237" ht="15.75" customHeight="1" x14ac:dyDescent="0.25"/>
    <row r="13238" ht="15.75" customHeight="1" x14ac:dyDescent="0.25"/>
    <row r="13239" ht="15.75" customHeight="1" x14ac:dyDescent="0.25"/>
    <row r="13240" ht="15.75" customHeight="1" x14ac:dyDescent="0.25"/>
    <row r="13241" ht="15.75" customHeight="1" x14ac:dyDescent="0.25"/>
    <row r="13242" ht="15.75" customHeight="1" x14ac:dyDescent="0.25"/>
    <row r="13243" ht="15.75" customHeight="1" x14ac:dyDescent="0.25"/>
    <row r="13244" ht="15.75" customHeight="1" x14ac:dyDescent="0.25"/>
    <row r="13245" ht="15.75" customHeight="1" x14ac:dyDescent="0.25"/>
    <row r="13246" ht="15.75" customHeight="1" x14ac:dyDescent="0.25"/>
    <row r="13247" ht="15.75" customHeight="1" x14ac:dyDescent="0.25"/>
    <row r="13248" ht="15.75" customHeight="1" x14ac:dyDescent="0.25"/>
    <row r="13249" ht="15.75" customHeight="1" x14ac:dyDescent="0.25"/>
    <row r="13250" ht="15.75" customHeight="1" x14ac:dyDescent="0.25"/>
    <row r="13251" ht="15.75" customHeight="1" x14ac:dyDescent="0.25"/>
    <row r="13252" ht="15.75" customHeight="1" x14ac:dyDescent="0.25"/>
    <row r="13253" ht="15.75" customHeight="1" x14ac:dyDescent="0.25"/>
    <row r="13254" ht="15.75" customHeight="1" x14ac:dyDescent="0.25"/>
    <row r="13255" ht="15.75" customHeight="1" x14ac:dyDescent="0.25"/>
    <row r="13256" ht="15.75" customHeight="1" x14ac:dyDescent="0.25"/>
    <row r="13257" ht="15.75" customHeight="1" x14ac:dyDescent="0.25"/>
    <row r="13258" ht="15.75" customHeight="1" x14ac:dyDescent="0.25"/>
    <row r="13259" ht="15.75" customHeight="1" x14ac:dyDescent="0.25"/>
    <row r="13260" ht="15.75" customHeight="1" x14ac:dyDescent="0.25"/>
    <row r="13261" ht="15.75" customHeight="1" x14ac:dyDescent="0.25"/>
    <row r="13262" ht="15.75" customHeight="1" x14ac:dyDescent="0.25"/>
    <row r="13263" ht="15.75" customHeight="1" x14ac:dyDescent="0.25"/>
    <row r="13264" ht="15.75" customHeight="1" x14ac:dyDescent="0.25"/>
    <row r="13265" ht="15.75" customHeight="1" x14ac:dyDescent="0.25"/>
    <row r="13266" ht="15.75" customHeight="1" x14ac:dyDescent="0.25"/>
    <row r="13267" ht="15.75" customHeight="1" x14ac:dyDescent="0.25"/>
    <row r="13268" ht="15.75" customHeight="1" x14ac:dyDescent="0.25"/>
    <row r="13269" ht="15.75" customHeight="1" x14ac:dyDescent="0.25"/>
    <row r="13270" ht="15.75" customHeight="1" x14ac:dyDescent="0.25"/>
    <row r="13271" ht="15.75" customHeight="1" x14ac:dyDescent="0.25"/>
    <row r="13272" ht="15.75" customHeight="1" x14ac:dyDescent="0.25"/>
    <row r="13273" ht="15.75" customHeight="1" x14ac:dyDescent="0.25"/>
    <row r="13274" ht="15.75" customHeight="1" x14ac:dyDescent="0.25"/>
    <row r="13275" ht="15.75" customHeight="1" x14ac:dyDescent="0.25"/>
    <row r="13276" ht="15.75" customHeight="1" x14ac:dyDescent="0.25"/>
    <row r="13277" ht="15.75" customHeight="1" x14ac:dyDescent="0.25"/>
    <row r="13278" ht="15.75" customHeight="1" x14ac:dyDescent="0.25"/>
    <row r="13279" ht="15.75" customHeight="1" x14ac:dyDescent="0.25"/>
    <row r="13280" ht="15.75" customHeight="1" x14ac:dyDescent="0.25"/>
    <row r="13281" ht="15.75" customHeight="1" x14ac:dyDescent="0.25"/>
    <row r="13282" ht="15.75" customHeight="1" x14ac:dyDescent="0.25"/>
    <row r="13283" ht="15.75" customHeight="1" x14ac:dyDescent="0.25"/>
    <row r="13284" ht="15.75" customHeight="1" x14ac:dyDescent="0.25"/>
    <row r="13285" ht="15.75" customHeight="1" x14ac:dyDescent="0.25"/>
    <row r="13286" ht="15.75" customHeight="1" x14ac:dyDescent="0.25"/>
    <row r="13287" ht="15.75" customHeight="1" x14ac:dyDescent="0.25"/>
    <row r="13288" ht="15.75" customHeight="1" x14ac:dyDescent="0.25"/>
    <row r="13289" ht="15.75" customHeight="1" x14ac:dyDescent="0.25"/>
    <row r="13290" ht="15.75" customHeight="1" x14ac:dyDescent="0.25"/>
    <row r="13291" ht="15.75" customHeight="1" x14ac:dyDescent="0.25"/>
    <row r="13292" ht="15.75" customHeight="1" x14ac:dyDescent="0.25"/>
    <row r="13293" ht="15.75" customHeight="1" x14ac:dyDescent="0.25"/>
    <row r="13294" ht="15.75" customHeight="1" x14ac:dyDescent="0.25"/>
    <row r="13295" ht="15.75" customHeight="1" x14ac:dyDescent="0.25"/>
    <row r="13296" ht="15.75" customHeight="1" x14ac:dyDescent="0.25"/>
    <row r="13297" ht="15.75" customHeight="1" x14ac:dyDescent="0.25"/>
    <row r="13298" ht="15.75" customHeight="1" x14ac:dyDescent="0.25"/>
    <row r="13299" ht="15.75" customHeight="1" x14ac:dyDescent="0.25"/>
    <row r="13300" ht="15.75" customHeight="1" x14ac:dyDescent="0.25"/>
    <row r="13301" ht="15.75" customHeight="1" x14ac:dyDescent="0.25"/>
    <row r="13302" ht="15.75" customHeight="1" x14ac:dyDescent="0.25"/>
    <row r="13303" ht="15.75" customHeight="1" x14ac:dyDescent="0.25"/>
    <row r="13304" ht="15.75" customHeight="1" x14ac:dyDescent="0.25"/>
    <row r="13305" ht="15.75" customHeight="1" x14ac:dyDescent="0.25"/>
    <row r="13306" ht="15.75" customHeight="1" x14ac:dyDescent="0.25"/>
    <row r="13307" ht="15.75" customHeight="1" x14ac:dyDescent="0.25"/>
    <row r="13308" ht="15.75" customHeight="1" x14ac:dyDescent="0.25"/>
    <row r="13309" ht="15.75" customHeight="1" x14ac:dyDescent="0.25"/>
    <row r="13310" ht="15.75" customHeight="1" x14ac:dyDescent="0.25"/>
    <row r="13311" ht="15.75" customHeight="1" x14ac:dyDescent="0.25"/>
    <row r="13312" ht="15.75" customHeight="1" x14ac:dyDescent="0.25"/>
    <row r="13313" ht="15.75" customHeight="1" x14ac:dyDescent="0.25"/>
    <row r="13314" ht="15.75" customHeight="1" x14ac:dyDescent="0.25"/>
    <row r="13315" ht="15.75" customHeight="1" x14ac:dyDescent="0.25"/>
    <row r="13316" ht="15.75" customHeight="1" x14ac:dyDescent="0.25"/>
    <row r="13317" ht="15.75" customHeight="1" x14ac:dyDescent="0.25"/>
    <row r="13318" ht="15.75" customHeight="1" x14ac:dyDescent="0.25"/>
    <row r="13319" ht="15.75" customHeight="1" x14ac:dyDescent="0.25"/>
    <row r="13320" ht="15.75" customHeight="1" x14ac:dyDescent="0.25"/>
    <row r="13321" ht="15.75" customHeight="1" x14ac:dyDescent="0.25"/>
    <row r="13322" ht="15.75" customHeight="1" x14ac:dyDescent="0.25"/>
    <row r="13323" ht="15.75" customHeight="1" x14ac:dyDescent="0.25"/>
    <row r="13324" ht="15.75" customHeight="1" x14ac:dyDescent="0.25"/>
    <row r="13325" ht="15.75" customHeight="1" x14ac:dyDescent="0.25"/>
    <row r="13326" ht="15.75" customHeight="1" x14ac:dyDescent="0.25"/>
    <row r="13327" ht="15.75" customHeight="1" x14ac:dyDescent="0.25"/>
    <row r="13328" ht="15.75" customHeight="1" x14ac:dyDescent="0.25"/>
    <row r="13329" ht="15.75" customHeight="1" x14ac:dyDescent="0.25"/>
    <row r="13330" ht="15.75" customHeight="1" x14ac:dyDescent="0.25"/>
    <row r="13331" ht="15.75" customHeight="1" x14ac:dyDescent="0.25"/>
    <row r="13332" ht="15.75" customHeight="1" x14ac:dyDescent="0.25"/>
    <row r="13333" ht="15.75" customHeight="1" x14ac:dyDescent="0.25"/>
    <row r="13334" ht="15.75" customHeight="1" x14ac:dyDescent="0.25"/>
    <row r="13335" ht="15.75" customHeight="1" x14ac:dyDescent="0.25"/>
    <row r="13336" ht="15.75" customHeight="1" x14ac:dyDescent="0.25"/>
    <row r="13337" ht="15.75" customHeight="1" x14ac:dyDescent="0.25"/>
    <row r="13338" ht="15.75" customHeight="1" x14ac:dyDescent="0.25"/>
    <row r="13339" ht="15.75" customHeight="1" x14ac:dyDescent="0.25"/>
    <row r="13340" ht="15.75" customHeight="1" x14ac:dyDescent="0.25"/>
    <row r="13341" ht="15.75" customHeight="1" x14ac:dyDescent="0.25"/>
    <row r="13342" ht="15.75" customHeight="1" x14ac:dyDescent="0.25"/>
    <row r="13343" ht="15.75" customHeight="1" x14ac:dyDescent="0.25"/>
    <row r="13344" ht="15.75" customHeight="1" x14ac:dyDescent="0.25"/>
    <row r="13345" ht="15.75" customHeight="1" x14ac:dyDescent="0.25"/>
    <row r="13346" ht="15.75" customHeight="1" x14ac:dyDescent="0.25"/>
    <row r="13347" ht="15.75" customHeight="1" x14ac:dyDescent="0.25"/>
    <row r="13348" ht="15.75" customHeight="1" x14ac:dyDescent="0.25"/>
    <row r="13349" ht="15.75" customHeight="1" x14ac:dyDescent="0.25"/>
    <row r="13350" ht="15.75" customHeight="1" x14ac:dyDescent="0.25"/>
    <row r="13351" ht="15.75" customHeight="1" x14ac:dyDescent="0.25"/>
    <row r="13352" ht="15.75" customHeight="1" x14ac:dyDescent="0.25"/>
    <row r="13353" ht="15.75" customHeight="1" x14ac:dyDescent="0.25"/>
    <row r="13354" ht="15.75" customHeight="1" x14ac:dyDescent="0.25"/>
    <row r="13355" ht="15.75" customHeight="1" x14ac:dyDescent="0.25"/>
    <row r="13356" ht="15.75" customHeight="1" x14ac:dyDescent="0.25"/>
    <row r="13357" ht="15.75" customHeight="1" x14ac:dyDescent="0.25"/>
    <row r="13358" ht="15.75" customHeight="1" x14ac:dyDescent="0.25"/>
    <row r="13359" ht="15.75" customHeight="1" x14ac:dyDescent="0.25"/>
    <row r="13360" ht="15.75" customHeight="1" x14ac:dyDescent="0.25"/>
    <row r="13361" ht="15.75" customHeight="1" x14ac:dyDescent="0.25"/>
    <row r="13362" ht="15.75" customHeight="1" x14ac:dyDescent="0.25"/>
    <row r="13363" ht="15.75" customHeight="1" x14ac:dyDescent="0.25"/>
    <row r="13364" ht="15.75" customHeight="1" x14ac:dyDescent="0.25"/>
    <row r="13365" ht="15.75" customHeight="1" x14ac:dyDescent="0.25"/>
    <row r="13366" ht="15.75" customHeight="1" x14ac:dyDescent="0.25"/>
    <row r="13367" ht="15.75" customHeight="1" x14ac:dyDescent="0.25"/>
    <row r="13368" ht="15.75" customHeight="1" x14ac:dyDescent="0.25"/>
    <row r="13369" ht="15.75" customHeight="1" x14ac:dyDescent="0.25"/>
    <row r="13370" ht="15.75" customHeight="1" x14ac:dyDescent="0.25"/>
    <row r="13371" ht="15.75" customHeight="1" x14ac:dyDescent="0.25"/>
    <row r="13372" ht="15.75" customHeight="1" x14ac:dyDescent="0.25"/>
    <row r="13373" ht="15.75" customHeight="1" x14ac:dyDescent="0.25"/>
    <row r="13374" ht="15.75" customHeight="1" x14ac:dyDescent="0.25"/>
    <row r="13375" ht="15.75" customHeight="1" x14ac:dyDescent="0.25"/>
    <row r="13376" ht="15.75" customHeight="1" x14ac:dyDescent="0.25"/>
    <row r="13377" ht="15.75" customHeight="1" x14ac:dyDescent="0.25"/>
    <row r="13378" ht="15.75" customHeight="1" x14ac:dyDescent="0.25"/>
    <row r="13379" ht="15.75" customHeight="1" x14ac:dyDescent="0.25"/>
    <row r="13380" ht="15.75" customHeight="1" x14ac:dyDescent="0.25"/>
    <row r="13381" ht="15.75" customHeight="1" x14ac:dyDescent="0.25"/>
    <row r="13382" ht="15.75" customHeight="1" x14ac:dyDescent="0.25"/>
    <row r="13383" ht="15.75" customHeight="1" x14ac:dyDescent="0.25"/>
    <row r="13384" ht="15.75" customHeight="1" x14ac:dyDescent="0.25"/>
    <row r="13385" ht="15.75" customHeight="1" x14ac:dyDescent="0.25"/>
    <row r="13386" ht="15.75" customHeight="1" x14ac:dyDescent="0.25"/>
    <row r="13387" ht="15.75" customHeight="1" x14ac:dyDescent="0.25"/>
    <row r="13388" ht="15.75" customHeight="1" x14ac:dyDescent="0.25"/>
    <row r="13389" ht="15.75" customHeight="1" x14ac:dyDescent="0.25"/>
    <row r="13390" ht="15.75" customHeight="1" x14ac:dyDescent="0.25"/>
    <row r="13391" ht="15.75" customHeight="1" x14ac:dyDescent="0.25"/>
    <row r="13392" ht="15.75" customHeight="1" x14ac:dyDescent="0.25"/>
    <row r="13393" ht="15.75" customHeight="1" x14ac:dyDescent="0.25"/>
    <row r="13394" ht="15.75" customHeight="1" x14ac:dyDescent="0.25"/>
    <row r="13395" ht="15.75" customHeight="1" x14ac:dyDescent="0.25"/>
    <row r="13396" ht="15.75" customHeight="1" x14ac:dyDescent="0.25"/>
    <row r="13397" ht="15.75" customHeight="1" x14ac:dyDescent="0.25"/>
    <row r="13398" ht="15.75" customHeight="1" x14ac:dyDescent="0.25"/>
    <row r="13399" ht="15.75" customHeight="1" x14ac:dyDescent="0.25"/>
    <row r="13400" ht="15.75" customHeight="1" x14ac:dyDescent="0.25"/>
    <row r="13401" ht="15.75" customHeight="1" x14ac:dyDescent="0.25"/>
    <row r="13402" ht="15.75" customHeight="1" x14ac:dyDescent="0.25"/>
    <row r="13403" ht="15.75" customHeight="1" x14ac:dyDescent="0.25"/>
    <row r="13404" ht="15.75" customHeight="1" x14ac:dyDescent="0.25"/>
    <row r="13405" ht="15.75" customHeight="1" x14ac:dyDescent="0.25"/>
    <row r="13406" ht="15.75" customHeight="1" x14ac:dyDescent="0.25"/>
    <row r="13407" ht="15.75" customHeight="1" x14ac:dyDescent="0.25"/>
    <row r="13408" ht="15.75" customHeight="1" x14ac:dyDescent="0.25"/>
    <row r="13409" ht="15.75" customHeight="1" x14ac:dyDescent="0.25"/>
    <row r="13410" ht="15.75" customHeight="1" x14ac:dyDescent="0.25"/>
    <row r="13411" ht="15.75" customHeight="1" x14ac:dyDescent="0.25"/>
    <row r="13412" ht="15.75" customHeight="1" x14ac:dyDescent="0.25"/>
    <row r="13413" ht="15.75" customHeight="1" x14ac:dyDescent="0.25"/>
    <row r="13414" ht="15.75" customHeight="1" x14ac:dyDescent="0.25"/>
    <row r="13415" ht="15.75" customHeight="1" x14ac:dyDescent="0.25"/>
    <row r="13416" ht="15.75" customHeight="1" x14ac:dyDescent="0.25"/>
    <row r="13417" ht="15.75" customHeight="1" x14ac:dyDescent="0.25"/>
    <row r="13418" ht="15.75" customHeight="1" x14ac:dyDescent="0.25"/>
    <row r="13419" ht="15.75" customHeight="1" x14ac:dyDescent="0.25"/>
    <row r="13420" ht="15.75" customHeight="1" x14ac:dyDescent="0.25"/>
    <row r="13421" ht="15.75" customHeight="1" x14ac:dyDescent="0.25"/>
    <row r="13422" ht="15.75" customHeight="1" x14ac:dyDescent="0.25"/>
    <row r="13423" ht="15.75" customHeight="1" x14ac:dyDescent="0.25"/>
    <row r="13424" ht="15.75" customHeight="1" x14ac:dyDescent="0.25"/>
    <row r="13425" ht="15.75" customHeight="1" x14ac:dyDescent="0.25"/>
    <row r="13426" ht="15.75" customHeight="1" x14ac:dyDescent="0.25"/>
    <row r="13427" ht="15.75" customHeight="1" x14ac:dyDescent="0.25"/>
    <row r="13428" ht="15.75" customHeight="1" x14ac:dyDescent="0.25"/>
    <row r="13429" ht="15.75" customHeight="1" x14ac:dyDescent="0.25"/>
    <row r="13430" ht="15.75" customHeight="1" x14ac:dyDescent="0.25"/>
    <row r="13431" ht="15.75" customHeight="1" x14ac:dyDescent="0.25"/>
    <row r="13432" ht="15.75" customHeight="1" x14ac:dyDescent="0.25"/>
    <row r="13433" ht="15.75" customHeight="1" x14ac:dyDescent="0.25"/>
    <row r="13434" ht="15.75" customHeight="1" x14ac:dyDescent="0.25"/>
    <row r="13435" ht="15.75" customHeight="1" x14ac:dyDescent="0.25"/>
    <row r="13436" ht="15.75" customHeight="1" x14ac:dyDescent="0.25"/>
    <row r="13437" ht="15.75" customHeight="1" x14ac:dyDescent="0.25"/>
    <row r="13438" ht="15.75" customHeight="1" x14ac:dyDescent="0.25"/>
    <row r="13439" ht="15.75" customHeight="1" x14ac:dyDescent="0.25"/>
    <row r="13440" ht="15.75" customHeight="1" x14ac:dyDescent="0.25"/>
    <row r="13441" ht="15.75" customHeight="1" x14ac:dyDescent="0.25"/>
    <row r="13442" ht="15.75" customHeight="1" x14ac:dyDescent="0.25"/>
    <row r="13443" ht="15.75" customHeight="1" x14ac:dyDescent="0.25"/>
    <row r="13444" ht="15.75" customHeight="1" x14ac:dyDescent="0.25"/>
    <row r="13445" ht="15.75" customHeight="1" x14ac:dyDescent="0.25"/>
    <row r="13446" ht="15.75" customHeight="1" x14ac:dyDescent="0.25"/>
    <row r="13447" ht="15.75" customHeight="1" x14ac:dyDescent="0.25"/>
    <row r="13448" ht="15.75" customHeight="1" x14ac:dyDescent="0.25"/>
    <row r="13449" ht="15.75" customHeight="1" x14ac:dyDescent="0.25"/>
    <row r="13450" ht="15.75" customHeight="1" x14ac:dyDescent="0.25"/>
    <row r="13451" ht="15.75" customHeight="1" x14ac:dyDescent="0.25"/>
    <row r="13452" ht="15.75" customHeight="1" x14ac:dyDescent="0.25"/>
    <row r="13453" ht="15.75" customHeight="1" x14ac:dyDescent="0.25"/>
    <row r="13454" ht="15.75" customHeight="1" x14ac:dyDescent="0.25"/>
    <row r="13455" ht="15.75" customHeight="1" x14ac:dyDescent="0.25"/>
    <row r="13456" ht="15.75" customHeight="1" x14ac:dyDescent="0.25"/>
    <row r="13457" ht="15.75" customHeight="1" x14ac:dyDescent="0.25"/>
    <row r="13458" ht="15.75" customHeight="1" x14ac:dyDescent="0.25"/>
    <row r="13459" ht="15.75" customHeight="1" x14ac:dyDescent="0.25"/>
    <row r="13460" ht="15.75" customHeight="1" x14ac:dyDescent="0.25"/>
    <row r="13461" ht="15.75" customHeight="1" x14ac:dyDescent="0.25"/>
    <row r="13462" ht="15.75" customHeight="1" x14ac:dyDescent="0.25"/>
    <row r="13463" ht="15.75" customHeight="1" x14ac:dyDescent="0.25"/>
    <row r="13464" ht="15.75" customHeight="1" x14ac:dyDescent="0.25"/>
    <row r="13465" ht="15.75" customHeight="1" x14ac:dyDescent="0.25"/>
    <row r="13466" ht="15.75" customHeight="1" x14ac:dyDescent="0.25"/>
    <row r="13467" ht="15.75" customHeight="1" x14ac:dyDescent="0.25"/>
    <row r="13468" ht="15.75" customHeight="1" x14ac:dyDescent="0.25"/>
    <row r="13469" ht="15.75" customHeight="1" x14ac:dyDescent="0.25"/>
    <row r="13470" ht="15.75" customHeight="1" x14ac:dyDescent="0.25"/>
    <row r="13471" ht="15.75" customHeight="1" x14ac:dyDescent="0.25"/>
    <row r="13472" ht="15.75" customHeight="1" x14ac:dyDescent="0.25"/>
    <row r="13473" ht="15.75" customHeight="1" x14ac:dyDescent="0.25"/>
    <row r="13474" ht="15.75" customHeight="1" x14ac:dyDescent="0.25"/>
    <row r="13475" ht="15.75" customHeight="1" x14ac:dyDescent="0.25"/>
    <row r="13476" ht="15.75" customHeight="1" x14ac:dyDescent="0.25"/>
    <row r="13477" ht="15.75" customHeight="1" x14ac:dyDescent="0.25"/>
    <row r="13478" ht="15.75" customHeight="1" x14ac:dyDescent="0.25"/>
    <row r="13479" ht="15.75" customHeight="1" x14ac:dyDescent="0.25"/>
    <row r="13480" ht="15.75" customHeight="1" x14ac:dyDescent="0.25"/>
    <row r="13481" ht="15.75" customHeight="1" x14ac:dyDescent="0.25"/>
    <row r="13482" ht="15.75" customHeight="1" x14ac:dyDescent="0.25"/>
    <row r="13483" ht="15.75" customHeight="1" x14ac:dyDescent="0.25"/>
    <row r="13484" ht="15.75" customHeight="1" x14ac:dyDescent="0.25"/>
    <row r="13485" ht="15.75" customHeight="1" x14ac:dyDescent="0.25"/>
    <row r="13486" ht="15.75" customHeight="1" x14ac:dyDescent="0.25"/>
    <row r="13487" ht="15.75" customHeight="1" x14ac:dyDescent="0.25"/>
    <row r="13488" ht="15.75" customHeight="1" x14ac:dyDescent="0.25"/>
    <row r="13489" ht="15.75" customHeight="1" x14ac:dyDescent="0.25"/>
    <row r="13490" ht="15.75" customHeight="1" x14ac:dyDescent="0.25"/>
    <row r="13491" ht="15.75" customHeight="1" x14ac:dyDescent="0.25"/>
    <row r="13492" ht="15.75" customHeight="1" x14ac:dyDescent="0.25"/>
    <row r="13493" ht="15.75" customHeight="1" x14ac:dyDescent="0.25"/>
    <row r="13494" ht="15.75" customHeight="1" x14ac:dyDescent="0.25"/>
    <row r="13495" ht="15.75" customHeight="1" x14ac:dyDescent="0.25"/>
    <row r="13496" ht="15.75" customHeight="1" x14ac:dyDescent="0.25"/>
    <row r="13497" ht="15.75" customHeight="1" x14ac:dyDescent="0.25"/>
    <row r="13498" ht="15.75" customHeight="1" x14ac:dyDescent="0.25"/>
    <row r="13499" ht="15.75" customHeight="1" x14ac:dyDescent="0.25"/>
    <row r="13500" ht="15.75" customHeight="1" x14ac:dyDescent="0.25"/>
    <row r="13501" ht="15.75" customHeight="1" x14ac:dyDescent="0.25"/>
    <row r="13502" ht="15.75" customHeight="1" x14ac:dyDescent="0.25"/>
    <row r="13503" ht="15.75" customHeight="1" x14ac:dyDescent="0.25"/>
    <row r="13504" ht="15.75" customHeight="1" x14ac:dyDescent="0.25"/>
    <row r="13505" ht="15.75" customHeight="1" x14ac:dyDescent="0.25"/>
    <row r="13506" ht="15.75" customHeight="1" x14ac:dyDescent="0.25"/>
    <row r="13507" ht="15.75" customHeight="1" x14ac:dyDescent="0.25"/>
    <row r="13508" ht="15.75" customHeight="1" x14ac:dyDescent="0.25"/>
    <row r="13509" ht="15.75" customHeight="1" x14ac:dyDescent="0.25"/>
    <row r="13510" ht="15.75" customHeight="1" x14ac:dyDescent="0.25"/>
    <row r="13511" ht="15.75" customHeight="1" x14ac:dyDescent="0.25"/>
    <row r="13512" ht="15.75" customHeight="1" x14ac:dyDescent="0.25"/>
    <row r="13513" ht="15.75" customHeight="1" x14ac:dyDescent="0.25"/>
    <row r="13514" ht="15.75" customHeight="1" x14ac:dyDescent="0.25"/>
    <row r="13515" ht="15.75" customHeight="1" x14ac:dyDescent="0.25"/>
    <row r="13516" ht="15.75" customHeight="1" x14ac:dyDescent="0.25"/>
    <row r="13517" ht="15.75" customHeight="1" x14ac:dyDescent="0.25"/>
    <row r="13518" ht="15.75" customHeight="1" x14ac:dyDescent="0.25"/>
    <row r="13519" ht="15.75" customHeight="1" x14ac:dyDescent="0.25"/>
    <row r="13520" ht="15.75" customHeight="1" x14ac:dyDescent="0.25"/>
    <row r="13521" ht="15.75" customHeight="1" x14ac:dyDescent="0.25"/>
    <row r="13522" ht="15.75" customHeight="1" x14ac:dyDescent="0.25"/>
    <row r="13523" ht="15.75" customHeight="1" x14ac:dyDescent="0.25"/>
    <row r="13524" ht="15.75" customHeight="1" x14ac:dyDescent="0.25"/>
    <row r="13525" ht="15.75" customHeight="1" x14ac:dyDescent="0.25"/>
    <row r="13526" ht="15.75" customHeight="1" x14ac:dyDescent="0.25"/>
    <row r="13527" ht="15.75" customHeight="1" x14ac:dyDescent="0.25"/>
    <row r="13528" ht="15.75" customHeight="1" x14ac:dyDescent="0.25"/>
    <row r="13529" ht="15.75" customHeight="1" x14ac:dyDescent="0.25"/>
    <row r="13530" ht="15.75" customHeight="1" x14ac:dyDescent="0.25"/>
    <row r="13531" ht="15.75" customHeight="1" x14ac:dyDescent="0.25"/>
    <row r="13532" ht="15.75" customHeight="1" x14ac:dyDescent="0.25"/>
    <row r="13533" ht="15.75" customHeight="1" x14ac:dyDescent="0.25"/>
    <row r="13534" ht="15.75" customHeight="1" x14ac:dyDescent="0.25"/>
    <row r="13535" ht="15.75" customHeight="1" x14ac:dyDescent="0.25"/>
    <row r="13536" ht="15.75" customHeight="1" x14ac:dyDescent="0.25"/>
    <row r="13537" ht="15.75" customHeight="1" x14ac:dyDescent="0.25"/>
    <row r="13538" ht="15.75" customHeight="1" x14ac:dyDescent="0.25"/>
    <row r="13539" ht="15.75" customHeight="1" x14ac:dyDescent="0.25"/>
    <row r="13540" ht="15.75" customHeight="1" x14ac:dyDescent="0.25"/>
    <row r="13541" ht="15.75" customHeight="1" x14ac:dyDescent="0.25"/>
    <row r="13542" ht="15.75" customHeight="1" x14ac:dyDescent="0.25"/>
    <row r="13543" ht="15.75" customHeight="1" x14ac:dyDescent="0.25"/>
    <row r="13544" ht="15.75" customHeight="1" x14ac:dyDescent="0.25"/>
    <row r="13545" ht="15.75" customHeight="1" x14ac:dyDescent="0.25"/>
    <row r="13546" ht="15.75" customHeight="1" x14ac:dyDescent="0.25"/>
    <row r="13547" ht="15.75" customHeight="1" x14ac:dyDescent="0.25"/>
    <row r="13548" ht="15.75" customHeight="1" x14ac:dyDescent="0.25"/>
    <row r="13549" ht="15.75" customHeight="1" x14ac:dyDescent="0.25"/>
    <row r="13550" ht="15.75" customHeight="1" x14ac:dyDescent="0.25"/>
    <row r="13551" ht="15.75" customHeight="1" x14ac:dyDescent="0.25"/>
    <row r="13552" ht="15.75" customHeight="1" x14ac:dyDescent="0.25"/>
    <row r="13553" ht="15.75" customHeight="1" x14ac:dyDescent="0.25"/>
    <row r="13554" ht="15.75" customHeight="1" x14ac:dyDescent="0.25"/>
    <row r="13555" ht="15.75" customHeight="1" x14ac:dyDescent="0.25"/>
    <row r="13556" ht="15.75" customHeight="1" x14ac:dyDescent="0.25"/>
    <row r="13557" ht="15.75" customHeight="1" x14ac:dyDescent="0.25"/>
    <row r="13558" ht="15.75" customHeight="1" x14ac:dyDescent="0.25"/>
    <row r="13559" ht="15.75" customHeight="1" x14ac:dyDescent="0.25"/>
    <row r="13560" ht="15.75" customHeight="1" x14ac:dyDescent="0.25"/>
    <row r="13561" ht="15.75" customHeight="1" x14ac:dyDescent="0.25"/>
    <row r="13562" ht="15.75" customHeight="1" x14ac:dyDescent="0.25"/>
    <row r="13563" ht="15.75" customHeight="1" x14ac:dyDescent="0.25"/>
    <row r="13564" ht="15.75" customHeight="1" x14ac:dyDescent="0.25"/>
    <row r="13565" ht="15.75" customHeight="1" x14ac:dyDescent="0.25"/>
    <row r="13566" ht="15.75" customHeight="1" x14ac:dyDescent="0.25"/>
    <row r="13567" ht="15.75" customHeight="1" x14ac:dyDescent="0.25"/>
    <row r="13568" ht="15.75" customHeight="1" x14ac:dyDescent="0.25"/>
    <row r="13569" ht="15.75" customHeight="1" x14ac:dyDescent="0.25"/>
    <row r="13570" ht="15.75" customHeight="1" x14ac:dyDescent="0.25"/>
    <row r="13571" ht="15.75" customHeight="1" x14ac:dyDescent="0.25"/>
    <row r="13572" ht="15.75" customHeight="1" x14ac:dyDescent="0.25"/>
    <row r="13573" ht="15.75" customHeight="1" x14ac:dyDescent="0.25"/>
    <row r="13574" ht="15.75" customHeight="1" x14ac:dyDescent="0.25"/>
    <row r="13575" ht="15.75" customHeight="1" x14ac:dyDescent="0.25"/>
    <row r="13576" ht="15.75" customHeight="1" x14ac:dyDescent="0.25"/>
    <row r="13577" ht="15.75" customHeight="1" x14ac:dyDescent="0.25"/>
    <row r="13578" ht="15.75" customHeight="1" x14ac:dyDescent="0.25"/>
    <row r="13579" ht="15.75" customHeight="1" x14ac:dyDescent="0.25"/>
    <row r="13580" ht="15.75" customHeight="1" x14ac:dyDescent="0.25"/>
    <row r="13581" ht="15.75" customHeight="1" x14ac:dyDescent="0.25"/>
    <row r="13582" ht="15.75" customHeight="1" x14ac:dyDescent="0.25"/>
    <row r="13583" ht="15.75" customHeight="1" x14ac:dyDescent="0.25"/>
    <row r="13584" ht="15.75" customHeight="1" x14ac:dyDescent="0.25"/>
    <row r="13585" ht="15.75" customHeight="1" x14ac:dyDescent="0.25"/>
    <row r="13586" ht="15.75" customHeight="1" x14ac:dyDescent="0.25"/>
    <row r="13587" ht="15.75" customHeight="1" x14ac:dyDescent="0.25"/>
    <row r="13588" ht="15.75" customHeight="1" x14ac:dyDescent="0.25"/>
    <row r="13589" ht="15.75" customHeight="1" x14ac:dyDescent="0.25"/>
    <row r="13590" ht="15.75" customHeight="1" x14ac:dyDescent="0.25"/>
    <row r="13591" ht="15.75" customHeight="1" x14ac:dyDescent="0.25"/>
    <row r="13592" ht="15.75" customHeight="1" x14ac:dyDescent="0.25"/>
    <row r="13593" ht="15.75" customHeight="1" x14ac:dyDescent="0.25"/>
    <row r="13594" ht="15.75" customHeight="1" x14ac:dyDescent="0.25"/>
    <row r="13595" ht="15.75" customHeight="1" x14ac:dyDescent="0.25"/>
    <row r="13596" ht="15.75" customHeight="1" x14ac:dyDescent="0.25"/>
    <row r="13597" ht="15.75" customHeight="1" x14ac:dyDescent="0.25"/>
    <row r="13598" ht="15.75" customHeight="1" x14ac:dyDescent="0.25"/>
    <row r="13599" ht="15.75" customHeight="1" x14ac:dyDescent="0.25"/>
    <row r="13600" ht="15.75" customHeight="1" x14ac:dyDescent="0.25"/>
    <row r="13601" ht="15.75" customHeight="1" x14ac:dyDescent="0.25"/>
    <row r="13602" ht="15.75" customHeight="1" x14ac:dyDescent="0.25"/>
    <row r="13603" ht="15.75" customHeight="1" x14ac:dyDescent="0.25"/>
    <row r="13604" ht="15.75" customHeight="1" x14ac:dyDescent="0.25"/>
    <row r="13605" ht="15.75" customHeight="1" x14ac:dyDescent="0.25"/>
    <row r="13606" ht="15.75" customHeight="1" x14ac:dyDescent="0.25"/>
    <row r="13607" ht="15.75" customHeight="1" x14ac:dyDescent="0.25"/>
    <row r="13608" ht="15.75" customHeight="1" x14ac:dyDescent="0.25"/>
    <row r="13609" ht="15.75" customHeight="1" x14ac:dyDescent="0.25"/>
    <row r="13610" ht="15.75" customHeight="1" x14ac:dyDescent="0.25"/>
    <row r="13611" ht="15.75" customHeight="1" x14ac:dyDescent="0.25"/>
    <row r="13612" ht="15.75" customHeight="1" x14ac:dyDescent="0.25"/>
    <row r="13613" ht="15.75" customHeight="1" x14ac:dyDescent="0.25"/>
    <row r="13614" ht="15.75" customHeight="1" x14ac:dyDescent="0.25"/>
    <row r="13615" ht="15.75" customHeight="1" x14ac:dyDescent="0.25"/>
    <row r="13616" ht="15.75" customHeight="1" x14ac:dyDescent="0.25"/>
    <row r="13617" ht="15.75" customHeight="1" x14ac:dyDescent="0.25"/>
    <row r="13618" ht="15.75" customHeight="1" x14ac:dyDescent="0.25"/>
    <row r="13619" ht="15.75" customHeight="1" x14ac:dyDescent="0.25"/>
    <row r="13620" ht="15.75" customHeight="1" x14ac:dyDescent="0.25"/>
    <row r="13621" ht="15.75" customHeight="1" x14ac:dyDescent="0.25"/>
    <row r="13622" ht="15.75" customHeight="1" x14ac:dyDescent="0.25"/>
    <row r="13623" ht="15.75" customHeight="1" x14ac:dyDescent="0.25"/>
    <row r="13624" ht="15.75" customHeight="1" x14ac:dyDescent="0.25"/>
    <row r="13625" ht="15.75" customHeight="1" x14ac:dyDescent="0.25"/>
    <row r="13626" ht="15.75" customHeight="1" x14ac:dyDescent="0.25"/>
    <row r="13627" ht="15.75" customHeight="1" x14ac:dyDescent="0.25"/>
    <row r="13628" ht="15.75" customHeight="1" x14ac:dyDescent="0.25"/>
    <row r="13629" ht="15.75" customHeight="1" x14ac:dyDescent="0.25"/>
    <row r="13630" ht="15.75" customHeight="1" x14ac:dyDescent="0.25"/>
    <row r="13631" ht="15.75" customHeight="1" x14ac:dyDescent="0.25"/>
    <row r="13632" ht="15.75" customHeight="1" x14ac:dyDescent="0.25"/>
    <row r="13633" ht="15.75" customHeight="1" x14ac:dyDescent="0.25"/>
    <row r="13634" ht="15.75" customHeight="1" x14ac:dyDescent="0.25"/>
    <row r="13635" ht="15.75" customHeight="1" x14ac:dyDescent="0.25"/>
    <row r="13636" ht="15.75" customHeight="1" x14ac:dyDescent="0.25"/>
    <row r="13637" ht="15.75" customHeight="1" x14ac:dyDescent="0.25"/>
    <row r="13638" ht="15.75" customHeight="1" x14ac:dyDescent="0.25"/>
    <row r="13639" ht="15.75" customHeight="1" x14ac:dyDescent="0.25"/>
    <row r="13640" ht="15.75" customHeight="1" x14ac:dyDescent="0.25"/>
    <row r="13641" ht="15.75" customHeight="1" x14ac:dyDescent="0.25"/>
    <row r="13642" ht="15.75" customHeight="1" x14ac:dyDescent="0.25"/>
    <row r="13643" ht="15.75" customHeight="1" x14ac:dyDescent="0.25"/>
    <row r="13644" ht="15.75" customHeight="1" x14ac:dyDescent="0.25"/>
    <row r="13645" ht="15.75" customHeight="1" x14ac:dyDescent="0.25"/>
    <row r="13646" ht="15.75" customHeight="1" x14ac:dyDescent="0.25"/>
    <row r="13647" ht="15.75" customHeight="1" x14ac:dyDescent="0.25"/>
    <row r="13648" ht="15.75" customHeight="1" x14ac:dyDescent="0.25"/>
    <row r="13649" ht="15.75" customHeight="1" x14ac:dyDescent="0.25"/>
    <row r="13650" ht="15.75" customHeight="1" x14ac:dyDescent="0.25"/>
    <row r="13651" ht="15.75" customHeight="1" x14ac:dyDescent="0.25"/>
    <row r="13652" ht="15.75" customHeight="1" x14ac:dyDescent="0.25"/>
    <row r="13653" ht="15.75" customHeight="1" x14ac:dyDescent="0.25"/>
    <row r="13654" ht="15.75" customHeight="1" x14ac:dyDescent="0.25"/>
    <row r="13655" ht="15.75" customHeight="1" x14ac:dyDescent="0.25"/>
    <row r="13656" ht="15.75" customHeight="1" x14ac:dyDescent="0.25"/>
    <row r="13657" ht="15.75" customHeight="1" x14ac:dyDescent="0.25"/>
    <row r="13658" ht="15.75" customHeight="1" x14ac:dyDescent="0.25"/>
    <row r="13659" ht="15.75" customHeight="1" x14ac:dyDescent="0.25"/>
    <row r="13660" ht="15.75" customHeight="1" x14ac:dyDescent="0.25"/>
    <row r="13661" ht="15.75" customHeight="1" x14ac:dyDescent="0.25"/>
    <row r="13662" ht="15.75" customHeight="1" x14ac:dyDescent="0.25"/>
    <row r="13663" ht="15.75" customHeight="1" x14ac:dyDescent="0.25"/>
    <row r="13664" ht="15.75" customHeight="1" x14ac:dyDescent="0.25"/>
    <row r="13665" ht="15.75" customHeight="1" x14ac:dyDescent="0.25"/>
    <row r="13666" ht="15.75" customHeight="1" x14ac:dyDescent="0.25"/>
    <row r="13667" ht="15.75" customHeight="1" x14ac:dyDescent="0.25"/>
    <row r="13668" ht="15.75" customHeight="1" x14ac:dyDescent="0.25"/>
    <row r="13669" ht="15.75" customHeight="1" x14ac:dyDescent="0.25"/>
    <row r="13670" ht="15.75" customHeight="1" x14ac:dyDescent="0.25"/>
    <row r="13671" ht="15.75" customHeight="1" x14ac:dyDescent="0.25"/>
    <row r="13672" ht="15.75" customHeight="1" x14ac:dyDescent="0.25"/>
    <row r="13673" ht="15.75" customHeight="1" x14ac:dyDescent="0.25"/>
    <row r="13674" ht="15.75" customHeight="1" x14ac:dyDescent="0.25"/>
    <row r="13675" ht="15.75" customHeight="1" x14ac:dyDescent="0.25"/>
    <row r="13676" ht="15.75" customHeight="1" x14ac:dyDescent="0.25"/>
    <row r="13677" ht="15.75" customHeight="1" x14ac:dyDescent="0.25"/>
    <row r="13678" ht="15.75" customHeight="1" x14ac:dyDescent="0.25"/>
    <row r="13679" ht="15.75" customHeight="1" x14ac:dyDescent="0.25"/>
    <row r="13680" ht="15.75" customHeight="1" x14ac:dyDescent="0.25"/>
    <row r="13681" ht="15.75" customHeight="1" x14ac:dyDescent="0.25"/>
    <row r="13682" ht="15.75" customHeight="1" x14ac:dyDescent="0.25"/>
    <row r="13683" ht="15.75" customHeight="1" x14ac:dyDescent="0.25"/>
    <row r="13684" ht="15.75" customHeight="1" x14ac:dyDescent="0.25"/>
    <row r="13685" ht="15.75" customHeight="1" x14ac:dyDescent="0.25"/>
    <row r="13686" ht="15.75" customHeight="1" x14ac:dyDescent="0.25"/>
    <row r="13687" ht="15.75" customHeight="1" x14ac:dyDescent="0.25"/>
    <row r="13688" ht="15.75" customHeight="1" x14ac:dyDescent="0.25"/>
    <row r="13689" ht="15.75" customHeight="1" x14ac:dyDescent="0.25"/>
    <row r="13690" ht="15.75" customHeight="1" x14ac:dyDescent="0.25"/>
    <row r="13691" ht="15.75" customHeight="1" x14ac:dyDescent="0.25"/>
    <row r="13692" ht="15.75" customHeight="1" x14ac:dyDescent="0.25"/>
    <row r="13693" ht="15.75" customHeight="1" x14ac:dyDescent="0.25"/>
    <row r="13694" ht="15.75" customHeight="1" x14ac:dyDescent="0.25"/>
    <row r="13695" ht="15.75" customHeight="1" x14ac:dyDescent="0.25"/>
    <row r="13696" ht="15.75" customHeight="1" x14ac:dyDescent="0.25"/>
    <row r="13697" ht="15.75" customHeight="1" x14ac:dyDescent="0.25"/>
    <row r="13698" ht="15.75" customHeight="1" x14ac:dyDescent="0.25"/>
    <row r="13699" ht="15.75" customHeight="1" x14ac:dyDescent="0.25"/>
    <row r="13700" ht="15.75" customHeight="1" x14ac:dyDescent="0.25"/>
    <row r="13701" ht="15.75" customHeight="1" x14ac:dyDescent="0.25"/>
    <row r="13702" ht="15.75" customHeight="1" x14ac:dyDescent="0.25"/>
    <row r="13703" ht="15.75" customHeight="1" x14ac:dyDescent="0.25"/>
    <row r="13704" ht="15.75" customHeight="1" x14ac:dyDescent="0.25"/>
    <row r="13705" ht="15.75" customHeight="1" x14ac:dyDescent="0.25"/>
    <row r="13706" ht="15.75" customHeight="1" x14ac:dyDescent="0.25"/>
    <row r="13707" ht="15.75" customHeight="1" x14ac:dyDescent="0.25"/>
    <row r="13708" ht="15.75" customHeight="1" x14ac:dyDescent="0.25"/>
    <row r="13709" ht="15.75" customHeight="1" x14ac:dyDescent="0.25"/>
    <row r="13710" ht="15.75" customHeight="1" x14ac:dyDescent="0.25"/>
    <row r="13711" ht="15.75" customHeight="1" x14ac:dyDescent="0.25"/>
    <row r="13712" ht="15.75" customHeight="1" x14ac:dyDescent="0.25"/>
    <row r="13713" ht="15.75" customHeight="1" x14ac:dyDescent="0.25"/>
    <row r="13714" ht="15.75" customHeight="1" x14ac:dyDescent="0.25"/>
    <row r="13715" ht="15.75" customHeight="1" x14ac:dyDescent="0.25"/>
    <row r="13716" ht="15.75" customHeight="1" x14ac:dyDescent="0.25"/>
    <row r="13717" ht="15.75" customHeight="1" x14ac:dyDescent="0.25"/>
    <row r="13718" ht="15.75" customHeight="1" x14ac:dyDescent="0.25"/>
    <row r="13719" ht="15.75" customHeight="1" x14ac:dyDescent="0.25"/>
    <row r="13720" ht="15.75" customHeight="1" x14ac:dyDescent="0.25"/>
    <row r="13721" ht="15.75" customHeight="1" x14ac:dyDescent="0.25"/>
    <row r="13722" ht="15.75" customHeight="1" x14ac:dyDescent="0.25"/>
    <row r="13723" ht="15.75" customHeight="1" x14ac:dyDescent="0.25"/>
    <row r="13724" ht="15.75" customHeight="1" x14ac:dyDescent="0.25"/>
    <row r="13725" ht="15.75" customHeight="1" x14ac:dyDescent="0.25"/>
    <row r="13726" ht="15.75" customHeight="1" x14ac:dyDescent="0.25"/>
    <row r="13727" ht="15.75" customHeight="1" x14ac:dyDescent="0.25"/>
    <row r="13728" ht="15.75" customHeight="1" x14ac:dyDescent="0.25"/>
    <row r="13729" ht="15.75" customHeight="1" x14ac:dyDescent="0.25"/>
    <row r="13730" ht="15.75" customHeight="1" x14ac:dyDescent="0.25"/>
    <row r="13731" ht="15.75" customHeight="1" x14ac:dyDescent="0.25"/>
    <row r="13732" ht="15.75" customHeight="1" x14ac:dyDescent="0.25"/>
    <row r="13733" ht="15.75" customHeight="1" x14ac:dyDescent="0.25"/>
    <row r="13734" ht="15.75" customHeight="1" x14ac:dyDescent="0.25"/>
    <row r="13735" ht="15.75" customHeight="1" x14ac:dyDescent="0.25"/>
    <row r="13736" ht="15.75" customHeight="1" x14ac:dyDescent="0.25"/>
    <row r="13737" ht="15.75" customHeight="1" x14ac:dyDescent="0.25"/>
    <row r="13738" ht="15.75" customHeight="1" x14ac:dyDescent="0.25"/>
    <row r="13739" ht="15.75" customHeight="1" x14ac:dyDescent="0.25"/>
    <row r="13740" ht="15.75" customHeight="1" x14ac:dyDescent="0.25"/>
    <row r="13741" ht="15.75" customHeight="1" x14ac:dyDescent="0.25"/>
    <row r="13742" ht="15.75" customHeight="1" x14ac:dyDescent="0.25"/>
    <row r="13743" ht="15.75" customHeight="1" x14ac:dyDescent="0.25"/>
    <row r="13744" ht="15.75" customHeight="1" x14ac:dyDescent="0.25"/>
    <row r="13745" ht="15.75" customHeight="1" x14ac:dyDescent="0.25"/>
    <row r="13746" ht="15.75" customHeight="1" x14ac:dyDescent="0.25"/>
    <row r="13747" ht="15.75" customHeight="1" x14ac:dyDescent="0.25"/>
    <row r="13748" ht="15.75" customHeight="1" x14ac:dyDescent="0.25"/>
    <row r="13749" ht="15.75" customHeight="1" x14ac:dyDescent="0.25"/>
    <row r="13750" ht="15.75" customHeight="1" x14ac:dyDescent="0.25"/>
    <row r="13751" ht="15.75" customHeight="1" x14ac:dyDescent="0.25"/>
    <row r="13752" ht="15.75" customHeight="1" x14ac:dyDescent="0.25"/>
    <row r="13753" ht="15.75" customHeight="1" x14ac:dyDescent="0.25"/>
    <row r="13754" ht="15.75" customHeight="1" x14ac:dyDescent="0.25"/>
    <row r="13755" ht="15.75" customHeight="1" x14ac:dyDescent="0.25"/>
    <row r="13756" ht="15.75" customHeight="1" x14ac:dyDescent="0.25"/>
    <row r="13757" ht="15.75" customHeight="1" x14ac:dyDescent="0.25"/>
    <row r="13758" ht="15.75" customHeight="1" x14ac:dyDescent="0.25"/>
    <row r="13759" ht="15.75" customHeight="1" x14ac:dyDescent="0.25"/>
    <row r="13760" ht="15.75" customHeight="1" x14ac:dyDescent="0.25"/>
    <row r="13761" ht="15.75" customHeight="1" x14ac:dyDescent="0.25"/>
    <row r="13762" ht="15.75" customHeight="1" x14ac:dyDescent="0.25"/>
    <row r="13763" ht="15.75" customHeight="1" x14ac:dyDescent="0.25"/>
    <row r="13764" ht="15.75" customHeight="1" x14ac:dyDescent="0.25"/>
    <row r="13765" ht="15.75" customHeight="1" x14ac:dyDescent="0.25"/>
    <row r="13766" ht="15.75" customHeight="1" x14ac:dyDescent="0.25"/>
    <row r="13767" ht="15.75" customHeight="1" x14ac:dyDescent="0.25"/>
    <row r="13768" ht="15.75" customHeight="1" x14ac:dyDescent="0.25"/>
    <row r="13769" ht="15.75" customHeight="1" x14ac:dyDescent="0.25"/>
    <row r="13770" ht="15.75" customHeight="1" x14ac:dyDescent="0.25"/>
    <row r="13771" ht="15.75" customHeight="1" x14ac:dyDescent="0.25"/>
    <row r="13772" ht="15.75" customHeight="1" x14ac:dyDescent="0.25"/>
    <row r="13773" ht="15.75" customHeight="1" x14ac:dyDescent="0.25"/>
    <row r="13774" ht="15.75" customHeight="1" x14ac:dyDescent="0.25"/>
    <row r="13775" ht="15.75" customHeight="1" x14ac:dyDescent="0.25"/>
    <row r="13776" ht="15.75" customHeight="1" x14ac:dyDescent="0.25"/>
    <row r="13777" ht="15.75" customHeight="1" x14ac:dyDescent="0.25"/>
    <row r="13778" ht="15.75" customHeight="1" x14ac:dyDescent="0.25"/>
    <row r="13779" ht="15.75" customHeight="1" x14ac:dyDescent="0.25"/>
    <row r="13780" ht="15.75" customHeight="1" x14ac:dyDescent="0.25"/>
    <row r="13781" ht="15.75" customHeight="1" x14ac:dyDescent="0.25"/>
    <row r="13782" ht="15.75" customHeight="1" x14ac:dyDescent="0.25"/>
    <row r="13783" ht="15.75" customHeight="1" x14ac:dyDescent="0.25"/>
    <row r="13784" ht="15.75" customHeight="1" x14ac:dyDescent="0.25"/>
    <row r="13785" ht="15.75" customHeight="1" x14ac:dyDescent="0.25"/>
    <row r="13786" ht="15.75" customHeight="1" x14ac:dyDescent="0.25"/>
    <row r="13787" ht="15.75" customHeight="1" x14ac:dyDescent="0.25"/>
    <row r="13788" ht="15.75" customHeight="1" x14ac:dyDescent="0.25"/>
    <row r="13789" ht="15.75" customHeight="1" x14ac:dyDescent="0.25"/>
    <row r="13790" ht="15.75" customHeight="1" x14ac:dyDescent="0.25"/>
    <row r="13791" ht="15.75" customHeight="1" x14ac:dyDescent="0.25"/>
    <row r="13792" ht="15.75" customHeight="1" x14ac:dyDescent="0.25"/>
    <row r="13793" ht="15.75" customHeight="1" x14ac:dyDescent="0.25"/>
    <row r="13794" ht="15.75" customHeight="1" x14ac:dyDescent="0.25"/>
    <row r="13795" ht="15.75" customHeight="1" x14ac:dyDescent="0.25"/>
    <row r="13796" ht="15.75" customHeight="1" x14ac:dyDescent="0.25"/>
    <row r="13797" ht="15.75" customHeight="1" x14ac:dyDescent="0.25"/>
    <row r="13798" ht="15.75" customHeight="1" x14ac:dyDescent="0.25"/>
    <row r="13799" ht="15.75" customHeight="1" x14ac:dyDescent="0.25"/>
    <row r="13800" ht="15.75" customHeight="1" x14ac:dyDescent="0.25"/>
    <row r="13801" ht="15.75" customHeight="1" x14ac:dyDescent="0.25"/>
    <row r="13802" ht="15.75" customHeight="1" x14ac:dyDescent="0.25"/>
    <row r="13803" ht="15.75" customHeight="1" x14ac:dyDescent="0.25"/>
    <row r="13804" ht="15.75" customHeight="1" x14ac:dyDescent="0.25"/>
    <row r="13805" ht="15.75" customHeight="1" x14ac:dyDescent="0.25"/>
    <row r="13806" ht="15.75" customHeight="1" x14ac:dyDescent="0.25"/>
    <row r="13807" ht="15.75" customHeight="1" x14ac:dyDescent="0.25"/>
    <row r="13808" ht="15.75" customHeight="1" x14ac:dyDescent="0.25"/>
    <row r="13809" ht="15.75" customHeight="1" x14ac:dyDescent="0.25"/>
    <row r="13810" ht="15.75" customHeight="1" x14ac:dyDescent="0.25"/>
    <row r="13811" ht="15.75" customHeight="1" x14ac:dyDescent="0.25"/>
    <row r="13812" ht="15.75" customHeight="1" x14ac:dyDescent="0.25"/>
    <row r="13813" ht="15.75" customHeight="1" x14ac:dyDescent="0.25"/>
    <row r="13814" ht="15.75" customHeight="1" x14ac:dyDescent="0.25"/>
    <row r="13815" ht="15.75" customHeight="1" x14ac:dyDescent="0.25"/>
    <row r="13816" ht="15.75" customHeight="1" x14ac:dyDescent="0.25"/>
    <row r="13817" ht="15.75" customHeight="1" x14ac:dyDescent="0.25"/>
    <row r="13818" ht="15.75" customHeight="1" x14ac:dyDescent="0.25"/>
    <row r="13819" ht="15.75" customHeight="1" x14ac:dyDescent="0.25"/>
    <row r="13820" ht="15.75" customHeight="1" x14ac:dyDescent="0.25"/>
    <row r="13821" ht="15.75" customHeight="1" x14ac:dyDescent="0.25"/>
    <row r="13822" ht="15.75" customHeight="1" x14ac:dyDescent="0.25"/>
    <row r="13823" ht="15.75" customHeight="1" x14ac:dyDescent="0.25"/>
    <row r="13824" ht="15.75" customHeight="1" x14ac:dyDescent="0.25"/>
    <row r="13825" ht="15.75" customHeight="1" x14ac:dyDescent="0.25"/>
    <row r="13826" ht="15.75" customHeight="1" x14ac:dyDescent="0.25"/>
    <row r="13827" ht="15.75" customHeight="1" x14ac:dyDescent="0.25"/>
    <row r="13828" ht="15.75" customHeight="1" x14ac:dyDescent="0.25"/>
    <row r="13829" ht="15.75" customHeight="1" x14ac:dyDescent="0.25"/>
    <row r="13830" ht="15.75" customHeight="1" x14ac:dyDescent="0.25"/>
    <row r="13831" ht="15.75" customHeight="1" x14ac:dyDescent="0.25"/>
    <row r="13832" ht="15.75" customHeight="1" x14ac:dyDescent="0.25"/>
    <row r="13833" ht="15.75" customHeight="1" x14ac:dyDescent="0.25"/>
    <row r="13834" ht="15.75" customHeight="1" x14ac:dyDescent="0.25"/>
    <row r="13835" ht="15.75" customHeight="1" x14ac:dyDescent="0.25"/>
    <row r="13836" ht="15.75" customHeight="1" x14ac:dyDescent="0.25"/>
    <row r="13837" ht="15.75" customHeight="1" x14ac:dyDescent="0.25"/>
    <row r="13838" ht="15.75" customHeight="1" x14ac:dyDescent="0.25"/>
    <row r="13839" ht="15.75" customHeight="1" x14ac:dyDescent="0.25"/>
    <row r="13840" ht="15.75" customHeight="1" x14ac:dyDescent="0.25"/>
    <row r="13841" ht="15.75" customHeight="1" x14ac:dyDescent="0.25"/>
    <row r="13842" ht="15.75" customHeight="1" x14ac:dyDescent="0.25"/>
    <row r="13843" ht="15.75" customHeight="1" x14ac:dyDescent="0.25"/>
    <row r="13844" ht="15.75" customHeight="1" x14ac:dyDescent="0.25"/>
    <row r="13845" ht="15.75" customHeight="1" x14ac:dyDescent="0.25"/>
    <row r="13846" ht="15.75" customHeight="1" x14ac:dyDescent="0.25"/>
    <row r="13847" ht="15.75" customHeight="1" x14ac:dyDescent="0.25"/>
    <row r="13848" ht="15.75" customHeight="1" x14ac:dyDescent="0.25"/>
    <row r="13849" ht="15.75" customHeight="1" x14ac:dyDescent="0.25"/>
    <row r="13850" ht="15.75" customHeight="1" x14ac:dyDescent="0.25"/>
    <row r="13851" ht="15.75" customHeight="1" x14ac:dyDescent="0.25"/>
    <row r="13852" ht="15.75" customHeight="1" x14ac:dyDescent="0.25"/>
    <row r="13853" ht="15.75" customHeight="1" x14ac:dyDescent="0.25"/>
    <row r="13854" ht="15.75" customHeight="1" x14ac:dyDescent="0.25"/>
    <row r="13855" ht="15.75" customHeight="1" x14ac:dyDescent="0.25"/>
    <row r="13856" ht="15.75" customHeight="1" x14ac:dyDescent="0.25"/>
    <row r="13857" ht="15.75" customHeight="1" x14ac:dyDescent="0.25"/>
    <row r="13858" ht="15.75" customHeight="1" x14ac:dyDescent="0.25"/>
    <row r="13859" ht="15.75" customHeight="1" x14ac:dyDescent="0.25"/>
    <row r="13860" ht="15.75" customHeight="1" x14ac:dyDescent="0.25"/>
    <row r="13861" ht="15.75" customHeight="1" x14ac:dyDescent="0.25"/>
    <row r="13862" ht="15.75" customHeight="1" x14ac:dyDescent="0.25"/>
    <row r="13863" ht="15.75" customHeight="1" x14ac:dyDescent="0.25"/>
    <row r="13864" ht="15.75" customHeight="1" x14ac:dyDescent="0.25"/>
    <row r="13865" ht="15.75" customHeight="1" x14ac:dyDescent="0.25"/>
    <row r="13866" ht="15.75" customHeight="1" x14ac:dyDescent="0.25"/>
    <row r="13867" ht="15.75" customHeight="1" x14ac:dyDescent="0.25"/>
    <row r="13868" ht="15.75" customHeight="1" x14ac:dyDescent="0.25"/>
    <row r="13869" ht="15.75" customHeight="1" x14ac:dyDescent="0.25"/>
    <row r="13870" ht="15.75" customHeight="1" x14ac:dyDescent="0.25"/>
    <row r="13871" ht="15.75" customHeight="1" x14ac:dyDescent="0.25"/>
    <row r="13872" ht="15.75" customHeight="1" x14ac:dyDescent="0.25"/>
    <row r="13873" ht="15.75" customHeight="1" x14ac:dyDescent="0.25"/>
    <row r="13874" ht="15.75" customHeight="1" x14ac:dyDescent="0.25"/>
    <row r="13875" ht="15.75" customHeight="1" x14ac:dyDescent="0.25"/>
    <row r="13876" ht="15.75" customHeight="1" x14ac:dyDescent="0.25"/>
    <row r="13877" ht="15.75" customHeight="1" x14ac:dyDescent="0.25"/>
    <row r="13878" ht="15.75" customHeight="1" x14ac:dyDescent="0.25"/>
    <row r="13879" ht="15.75" customHeight="1" x14ac:dyDescent="0.25"/>
    <row r="13880" ht="15.75" customHeight="1" x14ac:dyDescent="0.25"/>
    <row r="13881" ht="15.75" customHeight="1" x14ac:dyDescent="0.25"/>
    <row r="13882" ht="15.75" customHeight="1" x14ac:dyDescent="0.25"/>
    <row r="13883" ht="15.75" customHeight="1" x14ac:dyDescent="0.25"/>
    <row r="13884" ht="15.75" customHeight="1" x14ac:dyDescent="0.25"/>
    <row r="13885" ht="15.75" customHeight="1" x14ac:dyDescent="0.25"/>
    <row r="13886" ht="15.75" customHeight="1" x14ac:dyDescent="0.25"/>
    <row r="13887" ht="15.75" customHeight="1" x14ac:dyDescent="0.25"/>
    <row r="13888" ht="15.75" customHeight="1" x14ac:dyDescent="0.25"/>
    <row r="13889" ht="15.75" customHeight="1" x14ac:dyDescent="0.25"/>
    <row r="13890" ht="15.75" customHeight="1" x14ac:dyDescent="0.25"/>
    <row r="13891" ht="15.75" customHeight="1" x14ac:dyDescent="0.25"/>
    <row r="13892" ht="15.75" customHeight="1" x14ac:dyDescent="0.25"/>
    <row r="13893" ht="15.75" customHeight="1" x14ac:dyDescent="0.25"/>
    <row r="13894" ht="15.75" customHeight="1" x14ac:dyDescent="0.25"/>
    <row r="13895" ht="15.75" customHeight="1" x14ac:dyDescent="0.25"/>
    <row r="13896" ht="15.75" customHeight="1" x14ac:dyDescent="0.25"/>
    <row r="13897" ht="15.75" customHeight="1" x14ac:dyDescent="0.25"/>
    <row r="13898" ht="15.75" customHeight="1" x14ac:dyDescent="0.25"/>
    <row r="13899" ht="15.75" customHeight="1" x14ac:dyDescent="0.25"/>
    <row r="13900" ht="15.75" customHeight="1" x14ac:dyDescent="0.25"/>
    <row r="13901" ht="15.75" customHeight="1" x14ac:dyDescent="0.25"/>
    <row r="13902" ht="15.75" customHeight="1" x14ac:dyDescent="0.25"/>
    <row r="13903" ht="15.75" customHeight="1" x14ac:dyDescent="0.25"/>
    <row r="13904" ht="15.75" customHeight="1" x14ac:dyDescent="0.25"/>
    <row r="13905" ht="15.75" customHeight="1" x14ac:dyDescent="0.25"/>
    <row r="13906" ht="15.75" customHeight="1" x14ac:dyDescent="0.25"/>
    <row r="13907" ht="15.75" customHeight="1" x14ac:dyDescent="0.25"/>
    <row r="13908" ht="15.75" customHeight="1" x14ac:dyDescent="0.25"/>
    <row r="13909" ht="15.75" customHeight="1" x14ac:dyDescent="0.25"/>
    <row r="13910" ht="15.75" customHeight="1" x14ac:dyDescent="0.25"/>
    <row r="13911" ht="15.75" customHeight="1" x14ac:dyDescent="0.25"/>
    <row r="13912" ht="15.75" customHeight="1" x14ac:dyDescent="0.25"/>
    <row r="13913" ht="15.75" customHeight="1" x14ac:dyDescent="0.25"/>
    <row r="13914" ht="15.75" customHeight="1" x14ac:dyDescent="0.25"/>
    <row r="13915" ht="15.75" customHeight="1" x14ac:dyDescent="0.25"/>
    <row r="13916" ht="15.75" customHeight="1" x14ac:dyDescent="0.25"/>
    <row r="13917" ht="15.75" customHeight="1" x14ac:dyDescent="0.25"/>
    <row r="13918" ht="15.75" customHeight="1" x14ac:dyDescent="0.25"/>
    <row r="13919" ht="15.75" customHeight="1" x14ac:dyDescent="0.25"/>
    <row r="13920" ht="15.75" customHeight="1" x14ac:dyDescent="0.25"/>
    <row r="13921" ht="15.75" customHeight="1" x14ac:dyDescent="0.25"/>
    <row r="13922" ht="15.75" customHeight="1" x14ac:dyDescent="0.25"/>
    <row r="13923" ht="15.75" customHeight="1" x14ac:dyDescent="0.25"/>
    <row r="13924" ht="15.75" customHeight="1" x14ac:dyDescent="0.25"/>
    <row r="13925" ht="15.75" customHeight="1" x14ac:dyDescent="0.25"/>
    <row r="13926" ht="15.75" customHeight="1" x14ac:dyDescent="0.25"/>
    <row r="13927" ht="15.75" customHeight="1" x14ac:dyDescent="0.25"/>
    <row r="13928" ht="15.75" customHeight="1" x14ac:dyDescent="0.25"/>
    <row r="13929" ht="15.75" customHeight="1" x14ac:dyDescent="0.25"/>
    <row r="13930" ht="15.75" customHeight="1" x14ac:dyDescent="0.25"/>
    <row r="13931" ht="15.75" customHeight="1" x14ac:dyDescent="0.25"/>
    <row r="13932" ht="15.75" customHeight="1" x14ac:dyDescent="0.25"/>
    <row r="13933" ht="15.75" customHeight="1" x14ac:dyDescent="0.25"/>
    <row r="13934" ht="15.75" customHeight="1" x14ac:dyDescent="0.25"/>
    <row r="13935" ht="15.75" customHeight="1" x14ac:dyDescent="0.25"/>
    <row r="13936" ht="15.75" customHeight="1" x14ac:dyDescent="0.25"/>
    <row r="13937" ht="15.75" customHeight="1" x14ac:dyDescent="0.25"/>
    <row r="13938" ht="15.75" customHeight="1" x14ac:dyDescent="0.25"/>
    <row r="13939" ht="15.75" customHeight="1" x14ac:dyDescent="0.25"/>
    <row r="13940" ht="15.75" customHeight="1" x14ac:dyDescent="0.25"/>
    <row r="13941" ht="15.75" customHeight="1" x14ac:dyDescent="0.25"/>
    <row r="13942" ht="15.75" customHeight="1" x14ac:dyDescent="0.25"/>
    <row r="13943" ht="15.75" customHeight="1" x14ac:dyDescent="0.25"/>
    <row r="13944" ht="15.75" customHeight="1" x14ac:dyDescent="0.25"/>
    <row r="13945" ht="15.75" customHeight="1" x14ac:dyDescent="0.25"/>
    <row r="13946" ht="15.75" customHeight="1" x14ac:dyDescent="0.25"/>
    <row r="13947" ht="15.75" customHeight="1" x14ac:dyDescent="0.25"/>
    <row r="13948" ht="15.75" customHeight="1" x14ac:dyDescent="0.25"/>
    <row r="13949" ht="15.75" customHeight="1" x14ac:dyDescent="0.25"/>
    <row r="13950" ht="15.75" customHeight="1" x14ac:dyDescent="0.25"/>
    <row r="13951" ht="15.75" customHeight="1" x14ac:dyDescent="0.25"/>
    <row r="13952" ht="15.75" customHeight="1" x14ac:dyDescent="0.25"/>
    <row r="13953" ht="15.75" customHeight="1" x14ac:dyDescent="0.25"/>
    <row r="13954" ht="15.75" customHeight="1" x14ac:dyDescent="0.25"/>
    <row r="13955" ht="15.75" customHeight="1" x14ac:dyDescent="0.25"/>
    <row r="13956" ht="15.75" customHeight="1" x14ac:dyDescent="0.25"/>
    <row r="13957" ht="15.75" customHeight="1" x14ac:dyDescent="0.25"/>
    <row r="13958" ht="15.75" customHeight="1" x14ac:dyDescent="0.25"/>
    <row r="13959" ht="15.75" customHeight="1" x14ac:dyDescent="0.25"/>
    <row r="13960" ht="15.75" customHeight="1" x14ac:dyDescent="0.25"/>
    <row r="13961" ht="15.75" customHeight="1" x14ac:dyDescent="0.25"/>
    <row r="13962" ht="15.75" customHeight="1" x14ac:dyDescent="0.25"/>
    <row r="13963" ht="15.75" customHeight="1" x14ac:dyDescent="0.25"/>
    <row r="13964" ht="15.75" customHeight="1" x14ac:dyDescent="0.25"/>
    <row r="13965" ht="15.75" customHeight="1" x14ac:dyDescent="0.25"/>
    <row r="13966" ht="15.75" customHeight="1" x14ac:dyDescent="0.25"/>
    <row r="13967" ht="15.75" customHeight="1" x14ac:dyDescent="0.25"/>
    <row r="13968" ht="15.75" customHeight="1" x14ac:dyDescent="0.25"/>
    <row r="13969" ht="15.75" customHeight="1" x14ac:dyDescent="0.25"/>
    <row r="13970" ht="15.75" customHeight="1" x14ac:dyDescent="0.25"/>
    <row r="13971" ht="15.75" customHeight="1" x14ac:dyDescent="0.25"/>
    <row r="13972" ht="15.75" customHeight="1" x14ac:dyDescent="0.25"/>
    <row r="13973" ht="15.75" customHeight="1" x14ac:dyDescent="0.25"/>
    <row r="13974" ht="15.75" customHeight="1" x14ac:dyDescent="0.25"/>
    <row r="13975" ht="15.75" customHeight="1" x14ac:dyDescent="0.25"/>
    <row r="13976" ht="15.75" customHeight="1" x14ac:dyDescent="0.25"/>
    <row r="13977" ht="15.75" customHeight="1" x14ac:dyDescent="0.25"/>
    <row r="13978" ht="15.75" customHeight="1" x14ac:dyDescent="0.25"/>
    <row r="13979" ht="15.75" customHeight="1" x14ac:dyDescent="0.25"/>
    <row r="13980" ht="15.75" customHeight="1" x14ac:dyDescent="0.25"/>
    <row r="13981" ht="15.75" customHeight="1" x14ac:dyDescent="0.25"/>
    <row r="13982" ht="15.75" customHeight="1" x14ac:dyDescent="0.25"/>
    <row r="13983" ht="15.75" customHeight="1" x14ac:dyDescent="0.25"/>
    <row r="13984" ht="15.75" customHeight="1" x14ac:dyDescent="0.25"/>
    <row r="13985" ht="15.75" customHeight="1" x14ac:dyDescent="0.25"/>
    <row r="13986" ht="15.75" customHeight="1" x14ac:dyDescent="0.25"/>
    <row r="13987" ht="15.75" customHeight="1" x14ac:dyDescent="0.25"/>
    <row r="13988" ht="15.75" customHeight="1" x14ac:dyDescent="0.25"/>
    <row r="13989" ht="15.75" customHeight="1" x14ac:dyDescent="0.25"/>
    <row r="13990" ht="15.75" customHeight="1" x14ac:dyDescent="0.25"/>
    <row r="13991" ht="15.75" customHeight="1" x14ac:dyDescent="0.25"/>
    <row r="13992" ht="15.75" customHeight="1" x14ac:dyDescent="0.25"/>
    <row r="13993" ht="15.75" customHeight="1" x14ac:dyDescent="0.25"/>
    <row r="13994" ht="15.75" customHeight="1" x14ac:dyDescent="0.25"/>
    <row r="13995" ht="15.75" customHeight="1" x14ac:dyDescent="0.25"/>
    <row r="13996" ht="15.75" customHeight="1" x14ac:dyDescent="0.25"/>
    <row r="13997" ht="15.75" customHeight="1" x14ac:dyDescent="0.25"/>
    <row r="13998" ht="15.75" customHeight="1" x14ac:dyDescent="0.25"/>
    <row r="13999" ht="15.75" customHeight="1" x14ac:dyDescent="0.25"/>
    <row r="14000" ht="15.75" customHeight="1" x14ac:dyDescent="0.25"/>
    <row r="14001" ht="15.75" customHeight="1" x14ac:dyDescent="0.25"/>
    <row r="14002" ht="15.75" customHeight="1" x14ac:dyDescent="0.25"/>
    <row r="14003" ht="15.75" customHeight="1" x14ac:dyDescent="0.25"/>
    <row r="14004" ht="15.75" customHeight="1" x14ac:dyDescent="0.25"/>
    <row r="14005" ht="15.75" customHeight="1" x14ac:dyDescent="0.25"/>
    <row r="14006" ht="15.75" customHeight="1" x14ac:dyDescent="0.25"/>
    <row r="14007" ht="15.75" customHeight="1" x14ac:dyDescent="0.25"/>
    <row r="14008" ht="15.75" customHeight="1" x14ac:dyDescent="0.25"/>
    <row r="14009" ht="15.75" customHeight="1" x14ac:dyDescent="0.25"/>
    <row r="14010" ht="15.75" customHeight="1" x14ac:dyDescent="0.25"/>
    <row r="14011" ht="15.75" customHeight="1" x14ac:dyDescent="0.25"/>
    <row r="14012" ht="15.75" customHeight="1" x14ac:dyDescent="0.25"/>
    <row r="14013" ht="15.75" customHeight="1" x14ac:dyDescent="0.25"/>
    <row r="14014" ht="15.75" customHeight="1" x14ac:dyDescent="0.25"/>
    <row r="14015" ht="15.75" customHeight="1" x14ac:dyDescent="0.25"/>
    <row r="14016" ht="15.75" customHeight="1" x14ac:dyDescent="0.25"/>
    <row r="14017" ht="15.75" customHeight="1" x14ac:dyDescent="0.25"/>
    <row r="14018" ht="15.75" customHeight="1" x14ac:dyDescent="0.25"/>
    <row r="14019" ht="15.75" customHeight="1" x14ac:dyDescent="0.25"/>
    <row r="14020" ht="15.75" customHeight="1" x14ac:dyDescent="0.25"/>
    <row r="14021" ht="15.75" customHeight="1" x14ac:dyDescent="0.25"/>
    <row r="14022" ht="15.75" customHeight="1" x14ac:dyDescent="0.25"/>
    <row r="14023" ht="15.75" customHeight="1" x14ac:dyDescent="0.25"/>
    <row r="14024" ht="15.75" customHeight="1" x14ac:dyDescent="0.25"/>
    <row r="14025" ht="15.75" customHeight="1" x14ac:dyDescent="0.25"/>
    <row r="14026" ht="15.75" customHeight="1" x14ac:dyDescent="0.25"/>
    <row r="14027" ht="15.75" customHeight="1" x14ac:dyDescent="0.25"/>
    <row r="14028" ht="15.75" customHeight="1" x14ac:dyDescent="0.25"/>
    <row r="14029" ht="15.75" customHeight="1" x14ac:dyDescent="0.25"/>
    <row r="14030" ht="15.75" customHeight="1" x14ac:dyDescent="0.25"/>
    <row r="14031" ht="15.75" customHeight="1" x14ac:dyDescent="0.25"/>
    <row r="14032" ht="15.75" customHeight="1" x14ac:dyDescent="0.25"/>
    <row r="14033" ht="15.75" customHeight="1" x14ac:dyDescent="0.25"/>
    <row r="14034" ht="15.75" customHeight="1" x14ac:dyDescent="0.25"/>
    <row r="14035" ht="15.75" customHeight="1" x14ac:dyDescent="0.25"/>
    <row r="14036" ht="15.75" customHeight="1" x14ac:dyDescent="0.25"/>
    <row r="14037" ht="15.75" customHeight="1" x14ac:dyDescent="0.25"/>
    <row r="14038" ht="15.75" customHeight="1" x14ac:dyDescent="0.25"/>
    <row r="14039" ht="15.75" customHeight="1" x14ac:dyDescent="0.25"/>
    <row r="14040" ht="15.75" customHeight="1" x14ac:dyDescent="0.25"/>
    <row r="14041" ht="15.75" customHeight="1" x14ac:dyDescent="0.25"/>
    <row r="14042" ht="15.75" customHeight="1" x14ac:dyDescent="0.25"/>
    <row r="14043" ht="15.75" customHeight="1" x14ac:dyDescent="0.25"/>
    <row r="14044" ht="15.75" customHeight="1" x14ac:dyDescent="0.25"/>
    <row r="14045" ht="15.75" customHeight="1" x14ac:dyDescent="0.25"/>
    <row r="14046" ht="15.75" customHeight="1" x14ac:dyDescent="0.25"/>
    <row r="14047" ht="15.75" customHeight="1" x14ac:dyDescent="0.25"/>
    <row r="14048" ht="15.75" customHeight="1" x14ac:dyDescent="0.25"/>
    <row r="14049" ht="15.75" customHeight="1" x14ac:dyDescent="0.25"/>
    <row r="14050" ht="15.75" customHeight="1" x14ac:dyDescent="0.25"/>
    <row r="14051" ht="15.75" customHeight="1" x14ac:dyDescent="0.25"/>
    <row r="14052" ht="15.75" customHeight="1" x14ac:dyDescent="0.25"/>
    <row r="14053" ht="15.75" customHeight="1" x14ac:dyDescent="0.25"/>
    <row r="14054" ht="15.75" customHeight="1" x14ac:dyDescent="0.25"/>
    <row r="14055" ht="15.75" customHeight="1" x14ac:dyDescent="0.25"/>
    <row r="14056" ht="15.75" customHeight="1" x14ac:dyDescent="0.25"/>
    <row r="14057" ht="15.75" customHeight="1" x14ac:dyDescent="0.25"/>
    <row r="14058" ht="15.75" customHeight="1" x14ac:dyDescent="0.25"/>
    <row r="14059" ht="15.75" customHeight="1" x14ac:dyDescent="0.25"/>
    <row r="14060" ht="15.75" customHeight="1" x14ac:dyDescent="0.25"/>
    <row r="14061" ht="15.75" customHeight="1" x14ac:dyDescent="0.25"/>
    <row r="14062" ht="15.75" customHeight="1" x14ac:dyDescent="0.25"/>
    <row r="14063" ht="15.75" customHeight="1" x14ac:dyDescent="0.25"/>
    <row r="14064" ht="15.75" customHeight="1" x14ac:dyDescent="0.25"/>
    <row r="14065" ht="15.75" customHeight="1" x14ac:dyDescent="0.25"/>
    <row r="14066" ht="15.75" customHeight="1" x14ac:dyDescent="0.25"/>
    <row r="14067" ht="15.75" customHeight="1" x14ac:dyDescent="0.25"/>
    <row r="14068" ht="15.75" customHeight="1" x14ac:dyDescent="0.25"/>
    <row r="14069" ht="15.75" customHeight="1" x14ac:dyDescent="0.25"/>
    <row r="14070" ht="15.75" customHeight="1" x14ac:dyDescent="0.25"/>
    <row r="14071" ht="15.75" customHeight="1" x14ac:dyDescent="0.25"/>
    <row r="14072" ht="15.75" customHeight="1" x14ac:dyDescent="0.25"/>
    <row r="14073" ht="15.75" customHeight="1" x14ac:dyDescent="0.25"/>
    <row r="14074" ht="15.75" customHeight="1" x14ac:dyDescent="0.25"/>
    <row r="14075" ht="15.75" customHeight="1" x14ac:dyDescent="0.25"/>
    <row r="14076" ht="15.75" customHeight="1" x14ac:dyDescent="0.25"/>
    <row r="14077" ht="15.75" customHeight="1" x14ac:dyDescent="0.25"/>
    <row r="14078" ht="15.75" customHeight="1" x14ac:dyDescent="0.25"/>
    <row r="14079" ht="15.75" customHeight="1" x14ac:dyDescent="0.25"/>
    <row r="14080" ht="15.75" customHeight="1" x14ac:dyDescent="0.25"/>
    <row r="14081" ht="15.75" customHeight="1" x14ac:dyDescent="0.25"/>
    <row r="14082" ht="15.75" customHeight="1" x14ac:dyDescent="0.25"/>
    <row r="14083" ht="15.75" customHeight="1" x14ac:dyDescent="0.25"/>
    <row r="14084" ht="15.75" customHeight="1" x14ac:dyDescent="0.25"/>
    <row r="14085" ht="15.75" customHeight="1" x14ac:dyDescent="0.25"/>
    <row r="14086" ht="15.75" customHeight="1" x14ac:dyDescent="0.25"/>
    <row r="14087" ht="15.75" customHeight="1" x14ac:dyDescent="0.25"/>
    <row r="14088" ht="15.75" customHeight="1" x14ac:dyDescent="0.25"/>
    <row r="14089" ht="15.75" customHeight="1" x14ac:dyDescent="0.25"/>
    <row r="14090" ht="15.75" customHeight="1" x14ac:dyDescent="0.25"/>
    <row r="14091" ht="15.75" customHeight="1" x14ac:dyDescent="0.25"/>
    <row r="14092" ht="15.75" customHeight="1" x14ac:dyDescent="0.25"/>
    <row r="14093" ht="15.75" customHeight="1" x14ac:dyDescent="0.25"/>
    <row r="14094" ht="15.75" customHeight="1" x14ac:dyDescent="0.25"/>
    <row r="14095" ht="15.75" customHeight="1" x14ac:dyDescent="0.25"/>
    <row r="14096" ht="15.75" customHeight="1" x14ac:dyDescent="0.25"/>
    <row r="14097" ht="15.75" customHeight="1" x14ac:dyDescent="0.25"/>
    <row r="14098" ht="15.75" customHeight="1" x14ac:dyDescent="0.25"/>
    <row r="14099" ht="15.75" customHeight="1" x14ac:dyDescent="0.25"/>
    <row r="14100" ht="15.75" customHeight="1" x14ac:dyDescent="0.25"/>
    <row r="14101" ht="15.75" customHeight="1" x14ac:dyDescent="0.25"/>
    <row r="14102" ht="15.75" customHeight="1" x14ac:dyDescent="0.25"/>
    <row r="14103" ht="15.75" customHeight="1" x14ac:dyDescent="0.25"/>
    <row r="14104" ht="15.75" customHeight="1" x14ac:dyDescent="0.25"/>
    <row r="14105" ht="15.75" customHeight="1" x14ac:dyDescent="0.25"/>
    <row r="14106" ht="15.75" customHeight="1" x14ac:dyDescent="0.25"/>
    <row r="14107" ht="15.75" customHeight="1" x14ac:dyDescent="0.25"/>
    <row r="14108" ht="15.75" customHeight="1" x14ac:dyDescent="0.25"/>
    <row r="14109" ht="15.75" customHeight="1" x14ac:dyDescent="0.25"/>
    <row r="14110" ht="15.75" customHeight="1" x14ac:dyDescent="0.25"/>
    <row r="14111" ht="15.75" customHeight="1" x14ac:dyDescent="0.25"/>
    <row r="14112" ht="15.75" customHeight="1" x14ac:dyDescent="0.25"/>
    <row r="14113" ht="15.75" customHeight="1" x14ac:dyDescent="0.25"/>
    <row r="14114" ht="15.75" customHeight="1" x14ac:dyDescent="0.25"/>
    <row r="14115" ht="15.75" customHeight="1" x14ac:dyDescent="0.25"/>
    <row r="14116" ht="15.75" customHeight="1" x14ac:dyDescent="0.25"/>
    <row r="14117" ht="15.75" customHeight="1" x14ac:dyDescent="0.25"/>
    <row r="14118" ht="15.75" customHeight="1" x14ac:dyDescent="0.25"/>
    <row r="14119" ht="15.75" customHeight="1" x14ac:dyDescent="0.25"/>
    <row r="14120" ht="15.75" customHeight="1" x14ac:dyDescent="0.25"/>
    <row r="14121" ht="15.75" customHeight="1" x14ac:dyDescent="0.25"/>
    <row r="14122" ht="15.75" customHeight="1" x14ac:dyDescent="0.25"/>
    <row r="14123" ht="15.75" customHeight="1" x14ac:dyDescent="0.25"/>
    <row r="14124" ht="15.75" customHeight="1" x14ac:dyDescent="0.25"/>
    <row r="14125" ht="15.75" customHeight="1" x14ac:dyDescent="0.25"/>
    <row r="14126" ht="15.75" customHeight="1" x14ac:dyDescent="0.25"/>
    <row r="14127" ht="15.75" customHeight="1" x14ac:dyDescent="0.25"/>
    <row r="14128" ht="15.75" customHeight="1" x14ac:dyDescent="0.25"/>
    <row r="14129" ht="15.75" customHeight="1" x14ac:dyDescent="0.25"/>
    <row r="14130" ht="15.75" customHeight="1" x14ac:dyDescent="0.25"/>
    <row r="14131" ht="15.75" customHeight="1" x14ac:dyDescent="0.25"/>
    <row r="14132" ht="15.75" customHeight="1" x14ac:dyDescent="0.25"/>
    <row r="14133" ht="15.75" customHeight="1" x14ac:dyDescent="0.25"/>
    <row r="14134" ht="15.75" customHeight="1" x14ac:dyDescent="0.25"/>
    <row r="14135" ht="15.75" customHeight="1" x14ac:dyDescent="0.25"/>
    <row r="14136" ht="15.75" customHeight="1" x14ac:dyDescent="0.25"/>
    <row r="14137" ht="15.75" customHeight="1" x14ac:dyDescent="0.25"/>
    <row r="14138" ht="15.75" customHeight="1" x14ac:dyDescent="0.25"/>
    <row r="14139" ht="15.75" customHeight="1" x14ac:dyDescent="0.25"/>
    <row r="14140" ht="15.75" customHeight="1" x14ac:dyDescent="0.25"/>
    <row r="14141" ht="15.75" customHeight="1" x14ac:dyDescent="0.25"/>
    <row r="14142" ht="15.75" customHeight="1" x14ac:dyDescent="0.25"/>
    <row r="14143" ht="15.75" customHeight="1" x14ac:dyDescent="0.25"/>
    <row r="14144" ht="15.75" customHeight="1" x14ac:dyDescent="0.25"/>
    <row r="14145" ht="15.75" customHeight="1" x14ac:dyDescent="0.25"/>
    <row r="14146" ht="15.75" customHeight="1" x14ac:dyDescent="0.25"/>
    <row r="14147" ht="15.75" customHeight="1" x14ac:dyDescent="0.25"/>
    <row r="14148" ht="15.75" customHeight="1" x14ac:dyDescent="0.25"/>
    <row r="14149" ht="15.75" customHeight="1" x14ac:dyDescent="0.25"/>
    <row r="14150" ht="15.75" customHeight="1" x14ac:dyDescent="0.25"/>
    <row r="14151" ht="15.75" customHeight="1" x14ac:dyDescent="0.25"/>
    <row r="14152" ht="15.75" customHeight="1" x14ac:dyDescent="0.25"/>
    <row r="14153" ht="15.75" customHeight="1" x14ac:dyDescent="0.25"/>
    <row r="14154" ht="15.75" customHeight="1" x14ac:dyDescent="0.25"/>
    <row r="14155" ht="15.75" customHeight="1" x14ac:dyDescent="0.25"/>
    <row r="14156" ht="15.75" customHeight="1" x14ac:dyDescent="0.25"/>
    <row r="14157" ht="15.75" customHeight="1" x14ac:dyDescent="0.25"/>
    <row r="14158" ht="15.75" customHeight="1" x14ac:dyDescent="0.25"/>
    <row r="14159" ht="15.75" customHeight="1" x14ac:dyDescent="0.25"/>
    <row r="14160" ht="15.75" customHeight="1" x14ac:dyDescent="0.25"/>
    <row r="14161" ht="15.75" customHeight="1" x14ac:dyDescent="0.25"/>
    <row r="14162" ht="15.75" customHeight="1" x14ac:dyDescent="0.25"/>
    <row r="14163" ht="15.75" customHeight="1" x14ac:dyDescent="0.25"/>
    <row r="14164" ht="15.75" customHeight="1" x14ac:dyDescent="0.25"/>
    <row r="14165" ht="15.75" customHeight="1" x14ac:dyDescent="0.25"/>
    <row r="14166" ht="15.75" customHeight="1" x14ac:dyDescent="0.25"/>
    <row r="14167" ht="15.75" customHeight="1" x14ac:dyDescent="0.25"/>
    <row r="14168" ht="15.75" customHeight="1" x14ac:dyDescent="0.25"/>
    <row r="14169" ht="15.75" customHeight="1" x14ac:dyDescent="0.25"/>
    <row r="14170" ht="15.75" customHeight="1" x14ac:dyDescent="0.25"/>
    <row r="14171" ht="15.75" customHeight="1" x14ac:dyDescent="0.25"/>
    <row r="14172" ht="15.75" customHeight="1" x14ac:dyDescent="0.25"/>
    <row r="14173" ht="15.75" customHeight="1" x14ac:dyDescent="0.25"/>
    <row r="14174" ht="15.75" customHeight="1" x14ac:dyDescent="0.25"/>
    <row r="14175" ht="15.75" customHeight="1" x14ac:dyDescent="0.25"/>
    <row r="14176" ht="15.75" customHeight="1" x14ac:dyDescent="0.25"/>
    <row r="14177" ht="15.75" customHeight="1" x14ac:dyDescent="0.25"/>
    <row r="14178" ht="15.75" customHeight="1" x14ac:dyDescent="0.25"/>
    <row r="14179" ht="15.75" customHeight="1" x14ac:dyDescent="0.25"/>
    <row r="14180" ht="15.75" customHeight="1" x14ac:dyDescent="0.25"/>
    <row r="14181" ht="15.75" customHeight="1" x14ac:dyDescent="0.25"/>
    <row r="14182" ht="15.75" customHeight="1" x14ac:dyDescent="0.25"/>
    <row r="14183" ht="15.75" customHeight="1" x14ac:dyDescent="0.25"/>
    <row r="14184" ht="15.75" customHeight="1" x14ac:dyDescent="0.25"/>
    <row r="14185" ht="15.75" customHeight="1" x14ac:dyDescent="0.25"/>
    <row r="14186" ht="15.75" customHeight="1" x14ac:dyDescent="0.25"/>
    <row r="14187" ht="15.75" customHeight="1" x14ac:dyDescent="0.25"/>
    <row r="14188" ht="15.75" customHeight="1" x14ac:dyDescent="0.25"/>
    <row r="14189" ht="15.75" customHeight="1" x14ac:dyDescent="0.25"/>
    <row r="14190" ht="15.75" customHeight="1" x14ac:dyDescent="0.25"/>
    <row r="14191" ht="15.75" customHeight="1" x14ac:dyDescent="0.25"/>
    <row r="14192" ht="15.75" customHeight="1" x14ac:dyDescent="0.25"/>
    <row r="14193" ht="15.75" customHeight="1" x14ac:dyDescent="0.25"/>
    <row r="14194" ht="15.75" customHeight="1" x14ac:dyDescent="0.25"/>
    <row r="14195" ht="15.75" customHeight="1" x14ac:dyDescent="0.25"/>
    <row r="14196" ht="15.75" customHeight="1" x14ac:dyDescent="0.25"/>
    <row r="14197" ht="15.75" customHeight="1" x14ac:dyDescent="0.25"/>
    <row r="14198" ht="15.75" customHeight="1" x14ac:dyDescent="0.25"/>
    <row r="14199" ht="15.75" customHeight="1" x14ac:dyDescent="0.25"/>
    <row r="14200" ht="15.75" customHeight="1" x14ac:dyDescent="0.25"/>
    <row r="14201" ht="15.75" customHeight="1" x14ac:dyDescent="0.25"/>
    <row r="14202" ht="15.75" customHeight="1" x14ac:dyDescent="0.25"/>
    <row r="14203" ht="15.75" customHeight="1" x14ac:dyDescent="0.25"/>
    <row r="14204" ht="15.75" customHeight="1" x14ac:dyDescent="0.25"/>
    <row r="14205" ht="15.75" customHeight="1" x14ac:dyDescent="0.25"/>
    <row r="14206" ht="15.75" customHeight="1" x14ac:dyDescent="0.25"/>
    <row r="14207" ht="15.75" customHeight="1" x14ac:dyDescent="0.25"/>
    <row r="14208" ht="15.75" customHeight="1" x14ac:dyDescent="0.25"/>
    <row r="14209" ht="15.75" customHeight="1" x14ac:dyDescent="0.25"/>
    <row r="14210" ht="15.75" customHeight="1" x14ac:dyDescent="0.25"/>
    <row r="14211" ht="15.75" customHeight="1" x14ac:dyDescent="0.25"/>
    <row r="14212" ht="15.75" customHeight="1" x14ac:dyDescent="0.25"/>
    <row r="14213" ht="15.75" customHeight="1" x14ac:dyDescent="0.25"/>
    <row r="14214" ht="15.75" customHeight="1" x14ac:dyDescent="0.25"/>
    <row r="14215" ht="15.75" customHeight="1" x14ac:dyDescent="0.25"/>
    <row r="14216" ht="15.75" customHeight="1" x14ac:dyDescent="0.25"/>
    <row r="14217" ht="15.75" customHeight="1" x14ac:dyDescent="0.25"/>
    <row r="14218" ht="15.75" customHeight="1" x14ac:dyDescent="0.25"/>
    <row r="14219" ht="15.75" customHeight="1" x14ac:dyDescent="0.25"/>
    <row r="14220" ht="15.75" customHeight="1" x14ac:dyDescent="0.25"/>
    <row r="14221" ht="15.75" customHeight="1" x14ac:dyDescent="0.25"/>
    <row r="14222" ht="15.75" customHeight="1" x14ac:dyDescent="0.25"/>
    <row r="14223" ht="15.75" customHeight="1" x14ac:dyDescent="0.25"/>
    <row r="14224" ht="15.75" customHeight="1" x14ac:dyDescent="0.25"/>
    <row r="14225" ht="15.75" customHeight="1" x14ac:dyDescent="0.25"/>
    <row r="14226" ht="15.75" customHeight="1" x14ac:dyDescent="0.25"/>
    <row r="14227" ht="15.75" customHeight="1" x14ac:dyDescent="0.25"/>
    <row r="14228" ht="15.75" customHeight="1" x14ac:dyDescent="0.25"/>
    <row r="14229" ht="15.75" customHeight="1" x14ac:dyDescent="0.25"/>
    <row r="14230" ht="15.75" customHeight="1" x14ac:dyDescent="0.25"/>
    <row r="14231" ht="15.75" customHeight="1" x14ac:dyDescent="0.25"/>
    <row r="14232" ht="15.75" customHeight="1" x14ac:dyDescent="0.25"/>
    <row r="14233" ht="15.75" customHeight="1" x14ac:dyDescent="0.25"/>
    <row r="14234" ht="15.75" customHeight="1" x14ac:dyDescent="0.25"/>
    <row r="14235" ht="15.75" customHeight="1" x14ac:dyDescent="0.25"/>
    <row r="14236" ht="15.75" customHeight="1" x14ac:dyDescent="0.25"/>
    <row r="14237" ht="15.75" customHeight="1" x14ac:dyDescent="0.25"/>
    <row r="14238" ht="15.75" customHeight="1" x14ac:dyDescent="0.25"/>
    <row r="14239" ht="15.75" customHeight="1" x14ac:dyDescent="0.25"/>
    <row r="14240" ht="15.75" customHeight="1" x14ac:dyDescent="0.25"/>
    <row r="14241" ht="15.75" customHeight="1" x14ac:dyDescent="0.25"/>
    <row r="14242" ht="15.75" customHeight="1" x14ac:dyDescent="0.25"/>
    <row r="14243" ht="15.75" customHeight="1" x14ac:dyDescent="0.25"/>
    <row r="14244" ht="15.75" customHeight="1" x14ac:dyDescent="0.25"/>
    <row r="14245" ht="15.75" customHeight="1" x14ac:dyDescent="0.25"/>
    <row r="14246" ht="15.75" customHeight="1" x14ac:dyDescent="0.25"/>
    <row r="14247" ht="15.75" customHeight="1" x14ac:dyDescent="0.25"/>
    <row r="14248" ht="15.75" customHeight="1" x14ac:dyDescent="0.25"/>
    <row r="14249" ht="15.75" customHeight="1" x14ac:dyDescent="0.25"/>
    <row r="14250" ht="15.75" customHeight="1" x14ac:dyDescent="0.25"/>
    <row r="14251" ht="15.75" customHeight="1" x14ac:dyDescent="0.25"/>
    <row r="14252" ht="15.75" customHeight="1" x14ac:dyDescent="0.25"/>
    <row r="14253" ht="15.75" customHeight="1" x14ac:dyDescent="0.25"/>
    <row r="14254" ht="15.75" customHeight="1" x14ac:dyDescent="0.25"/>
    <row r="14255" ht="15.75" customHeight="1" x14ac:dyDescent="0.25"/>
    <row r="14256" ht="15.75" customHeight="1" x14ac:dyDescent="0.25"/>
    <row r="14257" ht="15.75" customHeight="1" x14ac:dyDescent="0.25"/>
    <row r="14258" ht="15.75" customHeight="1" x14ac:dyDescent="0.25"/>
    <row r="14259" ht="15.75" customHeight="1" x14ac:dyDescent="0.25"/>
    <row r="14260" ht="15.75" customHeight="1" x14ac:dyDescent="0.25"/>
    <row r="14261" ht="15.75" customHeight="1" x14ac:dyDescent="0.25"/>
    <row r="14262" ht="15.75" customHeight="1" x14ac:dyDescent="0.25"/>
    <row r="14263" ht="15.75" customHeight="1" x14ac:dyDescent="0.25"/>
    <row r="14264" ht="15.75" customHeight="1" x14ac:dyDescent="0.25"/>
    <row r="14265" ht="15.75" customHeight="1" x14ac:dyDescent="0.25"/>
    <row r="14266" ht="15.75" customHeight="1" x14ac:dyDescent="0.25"/>
    <row r="14267" ht="15.75" customHeight="1" x14ac:dyDescent="0.25"/>
    <row r="14268" ht="15.75" customHeight="1" x14ac:dyDescent="0.25"/>
    <row r="14269" ht="15.75" customHeight="1" x14ac:dyDescent="0.25"/>
    <row r="14270" ht="15.75" customHeight="1" x14ac:dyDescent="0.25"/>
    <row r="14271" ht="15.75" customHeight="1" x14ac:dyDescent="0.25"/>
    <row r="14272" ht="15.75" customHeight="1" x14ac:dyDescent="0.25"/>
    <row r="14273" ht="15.75" customHeight="1" x14ac:dyDescent="0.25"/>
    <row r="14274" ht="15.75" customHeight="1" x14ac:dyDescent="0.25"/>
    <row r="14275" ht="15.75" customHeight="1" x14ac:dyDescent="0.25"/>
    <row r="14276" ht="15.75" customHeight="1" x14ac:dyDescent="0.25"/>
    <row r="14277" ht="15.75" customHeight="1" x14ac:dyDescent="0.25"/>
    <row r="14278" ht="15.75" customHeight="1" x14ac:dyDescent="0.25"/>
    <row r="14279" ht="15.75" customHeight="1" x14ac:dyDescent="0.25"/>
    <row r="14280" ht="15.75" customHeight="1" x14ac:dyDescent="0.25"/>
    <row r="14281" ht="15.75" customHeight="1" x14ac:dyDescent="0.25"/>
    <row r="14282" ht="15.75" customHeight="1" x14ac:dyDescent="0.25"/>
    <row r="14283" ht="15.75" customHeight="1" x14ac:dyDescent="0.25"/>
    <row r="14284" ht="15.75" customHeight="1" x14ac:dyDescent="0.25"/>
    <row r="14285" ht="15.75" customHeight="1" x14ac:dyDescent="0.25"/>
    <row r="14286" ht="15.75" customHeight="1" x14ac:dyDescent="0.25"/>
    <row r="14287" ht="15.75" customHeight="1" x14ac:dyDescent="0.25"/>
    <row r="14288" ht="15.75" customHeight="1" x14ac:dyDescent="0.25"/>
    <row r="14289" ht="15.75" customHeight="1" x14ac:dyDescent="0.25"/>
    <row r="14290" ht="15.75" customHeight="1" x14ac:dyDescent="0.25"/>
    <row r="14291" ht="15.75" customHeight="1" x14ac:dyDescent="0.25"/>
    <row r="14292" ht="15.75" customHeight="1" x14ac:dyDescent="0.25"/>
    <row r="14293" ht="15.75" customHeight="1" x14ac:dyDescent="0.25"/>
    <row r="14294" ht="15.75" customHeight="1" x14ac:dyDescent="0.25"/>
    <row r="14295" ht="15.75" customHeight="1" x14ac:dyDescent="0.25"/>
    <row r="14296" ht="15.75" customHeight="1" x14ac:dyDescent="0.25"/>
    <row r="14297" ht="15.75" customHeight="1" x14ac:dyDescent="0.25"/>
    <row r="14298" ht="15.75" customHeight="1" x14ac:dyDescent="0.25"/>
    <row r="14299" ht="15.75" customHeight="1" x14ac:dyDescent="0.25"/>
    <row r="14300" ht="15.75" customHeight="1" x14ac:dyDescent="0.25"/>
    <row r="14301" ht="15.75" customHeight="1" x14ac:dyDescent="0.25"/>
    <row r="14302" ht="15.75" customHeight="1" x14ac:dyDescent="0.25"/>
    <row r="14303" ht="15.75" customHeight="1" x14ac:dyDescent="0.25"/>
    <row r="14304" ht="15.75" customHeight="1" x14ac:dyDescent="0.25"/>
    <row r="14305" ht="15.75" customHeight="1" x14ac:dyDescent="0.25"/>
    <row r="14306" ht="15.75" customHeight="1" x14ac:dyDescent="0.25"/>
    <row r="14307" ht="15.75" customHeight="1" x14ac:dyDescent="0.25"/>
    <row r="14308" ht="15.75" customHeight="1" x14ac:dyDescent="0.25"/>
    <row r="14309" ht="15.75" customHeight="1" x14ac:dyDescent="0.25"/>
    <row r="14310" ht="15.75" customHeight="1" x14ac:dyDescent="0.25"/>
    <row r="14311" ht="15.75" customHeight="1" x14ac:dyDescent="0.25"/>
    <row r="14312" ht="15.75" customHeight="1" x14ac:dyDescent="0.25"/>
    <row r="14313" ht="15.75" customHeight="1" x14ac:dyDescent="0.25"/>
    <row r="14314" ht="15.75" customHeight="1" x14ac:dyDescent="0.25"/>
    <row r="14315" ht="15.75" customHeight="1" x14ac:dyDescent="0.25"/>
    <row r="14316" ht="15.75" customHeight="1" x14ac:dyDescent="0.25"/>
    <row r="14317" ht="15.75" customHeight="1" x14ac:dyDescent="0.25"/>
    <row r="14318" ht="15.75" customHeight="1" x14ac:dyDescent="0.25"/>
    <row r="14319" ht="15.75" customHeight="1" x14ac:dyDescent="0.25"/>
    <row r="14320" ht="15.75" customHeight="1" x14ac:dyDescent="0.25"/>
    <row r="14321" ht="15.75" customHeight="1" x14ac:dyDescent="0.25"/>
    <row r="14322" ht="15.75" customHeight="1" x14ac:dyDescent="0.25"/>
    <row r="14323" ht="15.75" customHeight="1" x14ac:dyDescent="0.25"/>
    <row r="14324" ht="15.75" customHeight="1" x14ac:dyDescent="0.25"/>
    <row r="14325" ht="15.75" customHeight="1" x14ac:dyDescent="0.25"/>
    <row r="14326" ht="15.75" customHeight="1" x14ac:dyDescent="0.25"/>
    <row r="14327" ht="15.75" customHeight="1" x14ac:dyDescent="0.25"/>
    <row r="14328" ht="15.75" customHeight="1" x14ac:dyDescent="0.25"/>
    <row r="14329" ht="15.75" customHeight="1" x14ac:dyDescent="0.25"/>
    <row r="14330" ht="15.75" customHeight="1" x14ac:dyDescent="0.25"/>
    <row r="14331" ht="15.75" customHeight="1" x14ac:dyDescent="0.25"/>
    <row r="14332" ht="15.75" customHeight="1" x14ac:dyDescent="0.25"/>
    <row r="14333" ht="15.75" customHeight="1" x14ac:dyDescent="0.25"/>
    <row r="14334" ht="15.75" customHeight="1" x14ac:dyDescent="0.25"/>
    <row r="14335" ht="15.75" customHeight="1" x14ac:dyDescent="0.25"/>
    <row r="14336" ht="15.75" customHeight="1" x14ac:dyDescent="0.25"/>
    <row r="14337" ht="15.75" customHeight="1" x14ac:dyDescent="0.25"/>
    <row r="14338" ht="15.75" customHeight="1" x14ac:dyDescent="0.25"/>
    <row r="14339" ht="15.75" customHeight="1" x14ac:dyDescent="0.25"/>
    <row r="14340" ht="15.75" customHeight="1" x14ac:dyDescent="0.25"/>
    <row r="14341" ht="15.75" customHeight="1" x14ac:dyDescent="0.25"/>
    <row r="14342" ht="15.75" customHeight="1" x14ac:dyDescent="0.25"/>
    <row r="14343" ht="15.75" customHeight="1" x14ac:dyDescent="0.25"/>
    <row r="14344" ht="15.75" customHeight="1" x14ac:dyDescent="0.25"/>
    <row r="14345" ht="15.75" customHeight="1" x14ac:dyDescent="0.25"/>
    <row r="14346" ht="15.75" customHeight="1" x14ac:dyDescent="0.25"/>
    <row r="14347" ht="15.75" customHeight="1" x14ac:dyDescent="0.25"/>
    <row r="14348" ht="15.75" customHeight="1" x14ac:dyDescent="0.25"/>
    <row r="14349" ht="15.75" customHeight="1" x14ac:dyDescent="0.25"/>
    <row r="14350" ht="15.75" customHeight="1" x14ac:dyDescent="0.25"/>
    <row r="14351" ht="15.75" customHeight="1" x14ac:dyDescent="0.25"/>
    <row r="14352" ht="15.75" customHeight="1" x14ac:dyDescent="0.25"/>
    <row r="14353" ht="15.75" customHeight="1" x14ac:dyDescent="0.25"/>
    <row r="14354" ht="15.75" customHeight="1" x14ac:dyDescent="0.25"/>
    <row r="14355" ht="15.75" customHeight="1" x14ac:dyDescent="0.25"/>
    <row r="14356" ht="15.75" customHeight="1" x14ac:dyDescent="0.25"/>
    <row r="14357" ht="15.75" customHeight="1" x14ac:dyDescent="0.25"/>
    <row r="14358" ht="15.75" customHeight="1" x14ac:dyDescent="0.25"/>
    <row r="14359" ht="15.75" customHeight="1" x14ac:dyDescent="0.25"/>
    <row r="14360" ht="15.75" customHeight="1" x14ac:dyDescent="0.25"/>
    <row r="14361" ht="15.75" customHeight="1" x14ac:dyDescent="0.25"/>
    <row r="14362" ht="15.75" customHeight="1" x14ac:dyDescent="0.25"/>
    <row r="14363" ht="15.75" customHeight="1" x14ac:dyDescent="0.25"/>
    <row r="14364" ht="15.75" customHeight="1" x14ac:dyDescent="0.25"/>
    <row r="14365" ht="15.75" customHeight="1" x14ac:dyDescent="0.25"/>
    <row r="14366" ht="15.75" customHeight="1" x14ac:dyDescent="0.25"/>
    <row r="14367" ht="15.75" customHeight="1" x14ac:dyDescent="0.25"/>
    <row r="14368" ht="15.75" customHeight="1" x14ac:dyDescent="0.25"/>
    <row r="14369" ht="15.75" customHeight="1" x14ac:dyDescent="0.25"/>
    <row r="14370" ht="15.75" customHeight="1" x14ac:dyDescent="0.25"/>
    <row r="14371" ht="15.75" customHeight="1" x14ac:dyDescent="0.25"/>
    <row r="14372" ht="15.75" customHeight="1" x14ac:dyDescent="0.25"/>
    <row r="14373" ht="15.75" customHeight="1" x14ac:dyDescent="0.25"/>
    <row r="14374" ht="15.75" customHeight="1" x14ac:dyDescent="0.25"/>
    <row r="14375" ht="15.75" customHeight="1" x14ac:dyDescent="0.25"/>
    <row r="14376" ht="15.75" customHeight="1" x14ac:dyDescent="0.25"/>
    <row r="14377" ht="15.75" customHeight="1" x14ac:dyDescent="0.25"/>
    <row r="14378" ht="15.75" customHeight="1" x14ac:dyDescent="0.25"/>
    <row r="14379" ht="15.75" customHeight="1" x14ac:dyDescent="0.25"/>
    <row r="14380" ht="15.75" customHeight="1" x14ac:dyDescent="0.25"/>
    <row r="14381" ht="15.75" customHeight="1" x14ac:dyDescent="0.25"/>
    <row r="14382" ht="15.75" customHeight="1" x14ac:dyDescent="0.25"/>
    <row r="14383" ht="15.75" customHeight="1" x14ac:dyDescent="0.25"/>
    <row r="14384" ht="15.75" customHeight="1" x14ac:dyDescent="0.25"/>
    <row r="14385" ht="15.75" customHeight="1" x14ac:dyDescent="0.25"/>
    <row r="14386" ht="15.75" customHeight="1" x14ac:dyDescent="0.25"/>
    <row r="14387" ht="15.75" customHeight="1" x14ac:dyDescent="0.25"/>
    <row r="14388" ht="15.75" customHeight="1" x14ac:dyDescent="0.25"/>
    <row r="14389" ht="15.75" customHeight="1" x14ac:dyDescent="0.25"/>
    <row r="14390" ht="15.75" customHeight="1" x14ac:dyDescent="0.25"/>
    <row r="14391" ht="15.75" customHeight="1" x14ac:dyDescent="0.25"/>
    <row r="14392" ht="15.75" customHeight="1" x14ac:dyDescent="0.25"/>
    <row r="14393" ht="15.75" customHeight="1" x14ac:dyDescent="0.25"/>
    <row r="14394" ht="15.75" customHeight="1" x14ac:dyDescent="0.25"/>
    <row r="14395" ht="15.75" customHeight="1" x14ac:dyDescent="0.25"/>
    <row r="14396" ht="15.75" customHeight="1" x14ac:dyDescent="0.25"/>
    <row r="14397" ht="15.75" customHeight="1" x14ac:dyDescent="0.25"/>
    <row r="14398" ht="15.75" customHeight="1" x14ac:dyDescent="0.25"/>
    <row r="14399" ht="15.75" customHeight="1" x14ac:dyDescent="0.25"/>
    <row r="14400" ht="15.75" customHeight="1" x14ac:dyDescent="0.25"/>
    <row r="14401" ht="15.75" customHeight="1" x14ac:dyDescent="0.25"/>
    <row r="14402" ht="15.75" customHeight="1" x14ac:dyDescent="0.25"/>
    <row r="14403" ht="15.75" customHeight="1" x14ac:dyDescent="0.25"/>
    <row r="14404" ht="15.75" customHeight="1" x14ac:dyDescent="0.25"/>
    <row r="14405" ht="15.75" customHeight="1" x14ac:dyDescent="0.25"/>
    <row r="14406" ht="15.75" customHeight="1" x14ac:dyDescent="0.25"/>
    <row r="14407" ht="15.75" customHeight="1" x14ac:dyDescent="0.25"/>
    <row r="14408" ht="15.75" customHeight="1" x14ac:dyDescent="0.25"/>
    <row r="14409" ht="15.75" customHeight="1" x14ac:dyDescent="0.25"/>
    <row r="14410" ht="15.75" customHeight="1" x14ac:dyDescent="0.25"/>
    <row r="14411" ht="15.75" customHeight="1" x14ac:dyDescent="0.25"/>
    <row r="14412" ht="15.75" customHeight="1" x14ac:dyDescent="0.25"/>
    <row r="14413" ht="15.75" customHeight="1" x14ac:dyDescent="0.25"/>
    <row r="14414" ht="15.75" customHeight="1" x14ac:dyDescent="0.25"/>
    <row r="14415" ht="15.75" customHeight="1" x14ac:dyDescent="0.25"/>
    <row r="14416" ht="15.75" customHeight="1" x14ac:dyDescent="0.25"/>
    <row r="14417" ht="15.75" customHeight="1" x14ac:dyDescent="0.25"/>
    <row r="14418" ht="15.75" customHeight="1" x14ac:dyDescent="0.25"/>
    <row r="14419" ht="15.75" customHeight="1" x14ac:dyDescent="0.25"/>
    <row r="14420" ht="15.75" customHeight="1" x14ac:dyDescent="0.25"/>
    <row r="14421" ht="15.75" customHeight="1" x14ac:dyDescent="0.25"/>
    <row r="14422" ht="15.75" customHeight="1" x14ac:dyDescent="0.25"/>
    <row r="14423" ht="15.75" customHeight="1" x14ac:dyDescent="0.25"/>
    <row r="14424" ht="15.75" customHeight="1" x14ac:dyDescent="0.25"/>
    <row r="14425" ht="15.75" customHeight="1" x14ac:dyDescent="0.25"/>
    <row r="14426" ht="15.75" customHeight="1" x14ac:dyDescent="0.25"/>
    <row r="14427" ht="15.75" customHeight="1" x14ac:dyDescent="0.25"/>
    <row r="14428" ht="15.75" customHeight="1" x14ac:dyDescent="0.25"/>
    <row r="14429" ht="15.75" customHeight="1" x14ac:dyDescent="0.25"/>
    <row r="14430" ht="15.75" customHeight="1" x14ac:dyDescent="0.25"/>
    <row r="14431" ht="15.75" customHeight="1" x14ac:dyDescent="0.25"/>
    <row r="14432" ht="15.75" customHeight="1" x14ac:dyDescent="0.25"/>
    <row r="14433" ht="15.75" customHeight="1" x14ac:dyDescent="0.25"/>
    <row r="14434" ht="15.75" customHeight="1" x14ac:dyDescent="0.25"/>
    <row r="14435" ht="15.75" customHeight="1" x14ac:dyDescent="0.25"/>
    <row r="14436" ht="15.75" customHeight="1" x14ac:dyDescent="0.25"/>
    <row r="14437" ht="15.75" customHeight="1" x14ac:dyDescent="0.25"/>
    <row r="14438" ht="15.75" customHeight="1" x14ac:dyDescent="0.25"/>
    <row r="14439" ht="15.75" customHeight="1" x14ac:dyDescent="0.25"/>
    <row r="14440" ht="15.75" customHeight="1" x14ac:dyDescent="0.25"/>
    <row r="14441" ht="15.75" customHeight="1" x14ac:dyDescent="0.25"/>
    <row r="14442" ht="15.75" customHeight="1" x14ac:dyDescent="0.25"/>
    <row r="14443" ht="15.75" customHeight="1" x14ac:dyDescent="0.25"/>
    <row r="14444" ht="15.75" customHeight="1" x14ac:dyDescent="0.25"/>
    <row r="14445" ht="15.75" customHeight="1" x14ac:dyDescent="0.25"/>
    <row r="14446" ht="15.75" customHeight="1" x14ac:dyDescent="0.25"/>
    <row r="14447" ht="15.75" customHeight="1" x14ac:dyDescent="0.25"/>
    <row r="14448" ht="15.75" customHeight="1" x14ac:dyDescent="0.25"/>
    <row r="14449" ht="15.75" customHeight="1" x14ac:dyDescent="0.25"/>
    <row r="14450" ht="15.75" customHeight="1" x14ac:dyDescent="0.25"/>
    <row r="14451" ht="15.75" customHeight="1" x14ac:dyDescent="0.25"/>
    <row r="14452" ht="15.75" customHeight="1" x14ac:dyDescent="0.25"/>
    <row r="14453" ht="15.75" customHeight="1" x14ac:dyDescent="0.25"/>
    <row r="14454" ht="15.75" customHeight="1" x14ac:dyDescent="0.25"/>
    <row r="14455" ht="15.75" customHeight="1" x14ac:dyDescent="0.25"/>
    <row r="14456" ht="15.75" customHeight="1" x14ac:dyDescent="0.25"/>
    <row r="14457" ht="15.75" customHeight="1" x14ac:dyDescent="0.25"/>
    <row r="14458" ht="15.75" customHeight="1" x14ac:dyDescent="0.25"/>
    <row r="14459" ht="15.75" customHeight="1" x14ac:dyDescent="0.25"/>
    <row r="14460" ht="15.75" customHeight="1" x14ac:dyDescent="0.25"/>
    <row r="14461" ht="15.75" customHeight="1" x14ac:dyDescent="0.25"/>
    <row r="14462" ht="15.75" customHeight="1" x14ac:dyDescent="0.25"/>
    <row r="14463" ht="15.75" customHeight="1" x14ac:dyDescent="0.25"/>
    <row r="14464" ht="15.75" customHeight="1" x14ac:dyDescent="0.25"/>
    <row r="14465" ht="15.75" customHeight="1" x14ac:dyDescent="0.25"/>
    <row r="14466" ht="15.75" customHeight="1" x14ac:dyDescent="0.25"/>
    <row r="14467" ht="15.75" customHeight="1" x14ac:dyDescent="0.25"/>
    <row r="14468" ht="15.75" customHeight="1" x14ac:dyDescent="0.25"/>
    <row r="14469" ht="15.75" customHeight="1" x14ac:dyDescent="0.25"/>
    <row r="14470" ht="15.75" customHeight="1" x14ac:dyDescent="0.25"/>
    <row r="14471" ht="15.75" customHeight="1" x14ac:dyDescent="0.25"/>
    <row r="14472" ht="15.75" customHeight="1" x14ac:dyDescent="0.25"/>
    <row r="14473" ht="15.75" customHeight="1" x14ac:dyDescent="0.25"/>
    <row r="14474" ht="15.75" customHeight="1" x14ac:dyDescent="0.25"/>
    <row r="14475" ht="15.75" customHeight="1" x14ac:dyDescent="0.25"/>
    <row r="14476" ht="15.75" customHeight="1" x14ac:dyDescent="0.25"/>
    <row r="14477" ht="15.75" customHeight="1" x14ac:dyDescent="0.25"/>
    <row r="14478" ht="15.75" customHeight="1" x14ac:dyDescent="0.25"/>
    <row r="14479" ht="15.75" customHeight="1" x14ac:dyDescent="0.25"/>
    <row r="14480" ht="15.75" customHeight="1" x14ac:dyDescent="0.25"/>
    <row r="14481" ht="15.75" customHeight="1" x14ac:dyDescent="0.25"/>
    <row r="14482" ht="15.75" customHeight="1" x14ac:dyDescent="0.25"/>
    <row r="14483" ht="15.75" customHeight="1" x14ac:dyDescent="0.25"/>
    <row r="14484" ht="15.75" customHeight="1" x14ac:dyDescent="0.25"/>
    <row r="14485" ht="15.75" customHeight="1" x14ac:dyDescent="0.25"/>
    <row r="14486" ht="15.75" customHeight="1" x14ac:dyDescent="0.25"/>
    <row r="14487" ht="15.75" customHeight="1" x14ac:dyDescent="0.25"/>
    <row r="14488" ht="15.75" customHeight="1" x14ac:dyDescent="0.25"/>
    <row r="14489" ht="15.75" customHeight="1" x14ac:dyDescent="0.25"/>
    <row r="14490" ht="15.75" customHeight="1" x14ac:dyDescent="0.25"/>
    <row r="14491" ht="15.75" customHeight="1" x14ac:dyDescent="0.25"/>
    <row r="14492" ht="15.75" customHeight="1" x14ac:dyDescent="0.25"/>
    <row r="14493" ht="15.75" customHeight="1" x14ac:dyDescent="0.25"/>
    <row r="14494" ht="15.75" customHeight="1" x14ac:dyDescent="0.25"/>
    <row r="14495" ht="15.75" customHeight="1" x14ac:dyDescent="0.25"/>
    <row r="14496" ht="15.75" customHeight="1" x14ac:dyDescent="0.25"/>
    <row r="14497" ht="15.75" customHeight="1" x14ac:dyDescent="0.25"/>
    <row r="14498" ht="15.75" customHeight="1" x14ac:dyDescent="0.25"/>
    <row r="14499" ht="15.75" customHeight="1" x14ac:dyDescent="0.25"/>
    <row r="14500" ht="15.75" customHeight="1" x14ac:dyDescent="0.25"/>
    <row r="14501" ht="15.75" customHeight="1" x14ac:dyDescent="0.25"/>
    <row r="14502" ht="15.75" customHeight="1" x14ac:dyDescent="0.25"/>
    <row r="14503" ht="15.75" customHeight="1" x14ac:dyDescent="0.25"/>
    <row r="14504" ht="15.75" customHeight="1" x14ac:dyDescent="0.25"/>
    <row r="14505" ht="15.75" customHeight="1" x14ac:dyDescent="0.25"/>
    <row r="14506" ht="15.75" customHeight="1" x14ac:dyDescent="0.25"/>
    <row r="14507" ht="15.75" customHeight="1" x14ac:dyDescent="0.25"/>
    <row r="14508" ht="15.75" customHeight="1" x14ac:dyDescent="0.25"/>
    <row r="14509" ht="15.75" customHeight="1" x14ac:dyDescent="0.25"/>
    <row r="14510" ht="15.75" customHeight="1" x14ac:dyDescent="0.25"/>
    <row r="14511" ht="15.75" customHeight="1" x14ac:dyDescent="0.25"/>
    <row r="14512" ht="15.75" customHeight="1" x14ac:dyDescent="0.25"/>
    <row r="14513" ht="15.75" customHeight="1" x14ac:dyDescent="0.25"/>
    <row r="14514" ht="15.75" customHeight="1" x14ac:dyDescent="0.25"/>
    <row r="14515" ht="15.75" customHeight="1" x14ac:dyDescent="0.25"/>
    <row r="14516" ht="15.75" customHeight="1" x14ac:dyDescent="0.25"/>
    <row r="14517" ht="15.75" customHeight="1" x14ac:dyDescent="0.25"/>
    <row r="14518" ht="15.75" customHeight="1" x14ac:dyDescent="0.25"/>
    <row r="14519" ht="15.75" customHeight="1" x14ac:dyDescent="0.25"/>
    <row r="14520" ht="15.75" customHeight="1" x14ac:dyDescent="0.25"/>
    <row r="14521" ht="15.75" customHeight="1" x14ac:dyDescent="0.25"/>
    <row r="14522" ht="15.75" customHeight="1" x14ac:dyDescent="0.25"/>
    <row r="14523" ht="15.75" customHeight="1" x14ac:dyDescent="0.25"/>
    <row r="14524" ht="15.75" customHeight="1" x14ac:dyDescent="0.25"/>
    <row r="14525" ht="15.75" customHeight="1" x14ac:dyDescent="0.25"/>
    <row r="14526" ht="15.75" customHeight="1" x14ac:dyDescent="0.25"/>
    <row r="14527" ht="15.75" customHeight="1" x14ac:dyDescent="0.25"/>
    <row r="14528" ht="15.75" customHeight="1" x14ac:dyDescent="0.25"/>
    <row r="14529" ht="15.75" customHeight="1" x14ac:dyDescent="0.25"/>
    <row r="14530" ht="15.75" customHeight="1" x14ac:dyDescent="0.25"/>
    <row r="14531" ht="15.75" customHeight="1" x14ac:dyDescent="0.25"/>
    <row r="14532" ht="15.75" customHeight="1" x14ac:dyDescent="0.25"/>
    <row r="14533" ht="15.75" customHeight="1" x14ac:dyDescent="0.25"/>
    <row r="14534" ht="15.75" customHeight="1" x14ac:dyDescent="0.25"/>
    <row r="14535" ht="15.75" customHeight="1" x14ac:dyDescent="0.25"/>
    <row r="14536" ht="15.75" customHeight="1" x14ac:dyDescent="0.25"/>
    <row r="14537" ht="15.75" customHeight="1" x14ac:dyDescent="0.25"/>
    <row r="14538" ht="15.75" customHeight="1" x14ac:dyDescent="0.25"/>
    <row r="14539" ht="15.75" customHeight="1" x14ac:dyDescent="0.25"/>
    <row r="14540" ht="15.75" customHeight="1" x14ac:dyDescent="0.25"/>
    <row r="14541" ht="15.75" customHeight="1" x14ac:dyDescent="0.25"/>
    <row r="14542" ht="15.75" customHeight="1" x14ac:dyDescent="0.25"/>
    <row r="14543" ht="15.75" customHeight="1" x14ac:dyDescent="0.25"/>
    <row r="14544" ht="15.75" customHeight="1" x14ac:dyDescent="0.25"/>
    <row r="14545" ht="15.75" customHeight="1" x14ac:dyDescent="0.25"/>
    <row r="14546" ht="15.75" customHeight="1" x14ac:dyDescent="0.25"/>
    <row r="14547" ht="15.75" customHeight="1" x14ac:dyDescent="0.25"/>
    <row r="14548" ht="15.75" customHeight="1" x14ac:dyDescent="0.25"/>
    <row r="14549" ht="15.75" customHeight="1" x14ac:dyDescent="0.25"/>
    <row r="14550" ht="15.75" customHeight="1" x14ac:dyDescent="0.25"/>
    <row r="14551" ht="15.75" customHeight="1" x14ac:dyDescent="0.25"/>
    <row r="14552" ht="15.75" customHeight="1" x14ac:dyDescent="0.25"/>
    <row r="14553" ht="15.75" customHeight="1" x14ac:dyDescent="0.25"/>
    <row r="14554" ht="15.75" customHeight="1" x14ac:dyDescent="0.25"/>
    <row r="14555" ht="15.75" customHeight="1" x14ac:dyDescent="0.25"/>
    <row r="14556" ht="15.75" customHeight="1" x14ac:dyDescent="0.25"/>
    <row r="14557" ht="15.75" customHeight="1" x14ac:dyDescent="0.25"/>
    <row r="14558" ht="15.75" customHeight="1" x14ac:dyDescent="0.25"/>
    <row r="14559" ht="15.75" customHeight="1" x14ac:dyDescent="0.25"/>
    <row r="14560" ht="15.75" customHeight="1" x14ac:dyDescent="0.25"/>
    <row r="14561" ht="15.75" customHeight="1" x14ac:dyDescent="0.25"/>
    <row r="14562" ht="15.75" customHeight="1" x14ac:dyDescent="0.25"/>
    <row r="14563" ht="15.75" customHeight="1" x14ac:dyDescent="0.25"/>
    <row r="14564" ht="15.75" customHeight="1" x14ac:dyDescent="0.25"/>
    <row r="14565" ht="15.75" customHeight="1" x14ac:dyDescent="0.25"/>
    <row r="14566" ht="15.75" customHeight="1" x14ac:dyDescent="0.25"/>
    <row r="14567" ht="15.75" customHeight="1" x14ac:dyDescent="0.25"/>
    <row r="14568" ht="15.75" customHeight="1" x14ac:dyDescent="0.25"/>
    <row r="14569" ht="15.75" customHeight="1" x14ac:dyDescent="0.25"/>
    <row r="14570" ht="15.75" customHeight="1" x14ac:dyDescent="0.25"/>
    <row r="14571" ht="15.75" customHeight="1" x14ac:dyDescent="0.25"/>
    <row r="14572" ht="15.75" customHeight="1" x14ac:dyDescent="0.25"/>
    <row r="14573" ht="15.75" customHeight="1" x14ac:dyDescent="0.25"/>
    <row r="14574" ht="15.75" customHeight="1" x14ac:dyDescent="0.25"/>
    <row r="14575" ht="15.75" customHeight="1" x14ac:dyDescent="0.25"/>
    <row r="14576" ht="15.75" customHeight="1" x14ac:dyDescent="0.25"/>
    <row r="14577" ht="15.75" customHeight="1" x14ac:dyDescent="0.25"/>
    <row r="14578" ht="15.75" customHeight="1" x14ac:dyDescent="0.25"/>
    <row r="14579" ht="15.75" customHeight="1" x14ac:dyDescent="0.25"/>
    <row r="14580" ht="15.75" customHeight="1" x14ac:dyDescent="0.25"/>
    <row r="14581" ht="15.75" customHeight="1" x14ac:dyDescent="0.25"/>
    <row r="14582" ht="15.75" customHeight="1" x14ac:dyDescent="0.25"/>
    <row r="14583" ht="15.75" customHeight="1" x14ac:dyDescent="0.25"/>
    <row r="14584" ht="15.75" customHeight="1" x14ac:dyDescent="0.25"/>
    <row r="14585" ht="15.75" customHeight="1" x14ac:dyDescent="0.25"/>
    <row r="14586" ht="15.75" customHeight="1" x14ac:dyDescent="0.25"/>
    <row r="14587" ht="15.75" customHeight="1" x14ac:dyDescent="0.25"/>
    <row r="14588" ht="15.75" customHeight="1" x14ac:dyDescent="0.25"/>
    <row r="14589" ht="15.75" customHeight="1" x14ac:dyDescent="0.25"/>
    <row r="14590" ht="15.75" customHeight="1" x14ac:dyDescent="0.25"/>
    <row r="14591" ht="15.75" customHeight="1" x14ac:dyDescent="0.25"/>
    <row r="14592" ht="15.75" customHeight="1" x14ac:dyDescent="0.25"/>
    <row r="14593" ht="15.75" customHeight="1" x14ac:dyDescent="0.25"/>
    <row r="14594" ht="15.75" customHeight="1" x14ac:dyDescent="0.25"/>
    <row r="14595" ht="15.75" customHeight="1" x14ac:dyDescent="0.25"/>
    <row r="14596" ht="15.75" customHeight="1" x14ac:dyDescent="0.25"/>
    <row r="14597" ht="15.75" customHeight="1" x14ac:dyDescent="0.25"/>
    <row r="14598" ht="15.75" customHeight="1" x14ac:dyDescent="0.25"/>
    <row r="14599" ht="15.75" customHeight="1" x14ac:dyDescent="0.25"/>
    <row r="14600" ht="15.75" customHeight="1" x14ac:dyDescent="0.25"/>
    <row r="14601" ht="15.75" customHeight="1" x14ac:dyDescent="0.25"/>
    <row r="14602" ht="15.75" customHeight="1" x14ac:dyDescent="0.25"/>
    <row r="14603" ht="15.75" customHeight="1" x14ac:dyDescent="0.25"/>
    <row r="14604" ht="15.75" customHeight="1" x14ac:dyDescent="0.25"/>
    <row r="14605" ht="15.75" customHeight="1" x14ac:dyDescent="0.25"/>
    <row r="14606" ht="15.75" customHeight="1" x14ac:dyDescent="0.25"/>
    <row r="14607" ht="15.75" customHeight="1" x14ac:dyDescent="0.25"/>
    <row r="14608" ht="15.75" customHeight="1" x14ac:dyDescent="0.25"/>
    <row r="14609" ht="15.75" customHeight="1" x14ac:dyDescent="0.25"/>
    <row r="14610" ht="15.75" customHeight="1" x14ac:dyDescent="0.25"/>
    <row r="14611" ht="15.75" customHeight="1" x14ac:dyDescent="0.25"/>
    <row r="14612" ht="15.75" customHeight="1" x14ac:dyDescent="0.25"/>
    <row r="14613" ht="15.75" customHeight="1" x14ac:dyDescent="0.25"/>
    <row r="14614" ht="15.75" customHeight="1" x14ac:dyDescent="0.25"/>
    <row r="14615" ht="15.75" customHeight="1" x14ac:dyDescent="0.25"/>
    <row r="14616" ht="15.75" customHeight="1" x14ac:dyDescent="0.25"/>
    <row r="14617" ht="15.75" customHeight="1" x14ac:dyDescent="0.25"/>
    <row r="14618" ht="15.75" customHeight="1" x14ac:dyDescent="0.25"/>
    <row r="14619" ht="15.75" customHeight="1" x14ac:dyDescent="0.25"/>
    <row r="14620" ht="15.75" customHeight="1" x14ac:dyDescent="0.25"/>
    <row r="14621" ht="15.75" customHeight="1" x14ac:dyDescent="0.25"/>
    <row r="14622" ht="15.75" customHeight="1" x14ac:dyDescent="0.25"/>
    <row r="14623" ht="15.75" customHeight="1" x14ac:dyDescent="0.25"/>
    <row r="14624" ht="15.75" customHeight="1" x14ac:dyDescent="0.25"/>
    <row r="14625" ht="15.75" customHeight="1" x14ac:dyDescent="0.25"/>
    <row r="14626" ht="15.75" customHeight="1" x14ac:dyDescent="0.25"/>
    <row r="14627" ht="15.75" customHeight="1" x14ac:dyDescent="0.25"/>
    <row r="14628" ht="15.75" customHeight="1" x14ac:dyDescent="0.25"/>
    <row r="14629" ht="15.75" customHeight="1" x14ac:dyDescent="0.25"/>
    <row r="14630" ht="15.75" customHeight="1" x14ac:dyDescent="0.25"/>
    <row r="14631" ht="15.75" customHeight="1" x14ac:dyDescent="0.25"/>
    <row r="14632" ht="15.75" customHeight="1" x14ac:dyDescent="0.25"/>
    <row r="14633" ht="15.75" customHeight="1" x14ac:dyDescent="0.25"/>
    <row r="14634" ht="15.75" customHeight="1" x14ac:dyDescent="0.25"/>
    <row r="14635" ht="15.75" customHeight="1" x14ac:dyDescent="0.25"/>
    <row r="14636" ht="15.75" customHeight="1" x14ac:dyDescent="0.25"/>
    <row r="14637" ht="15.75" customHeight="1" x14ac:dyDescent="0.25"/>
    <row r="14638" ht="15.75" customHeight="1" x14ac:dyDescent="0.25"/>
    <row r="14639" ht="15.75" customHeight="1" x14ac:dyDescent="0.25"/>
    <row r="14640" ht="15.75" customHeight="1" x14ac:dyDescent="0.25"/>
    <row r="14641" ht="15.75" customHeight="1" x14ac:dyDescent="0.25"/>
    <row r="14642" ht="15.75" customHeight="1" x14ac:dyDescent="0.25"/>
    <row r="14643" ht="15.75" customHeight="1" x14ac:dyDescent="0.25"/>
    <row r="14644" ht="15.75" customHeight="1" x14ac:dyDescent="0.25"/>
    <row r="14645" ht="15.75" customHeight="1" x14ac:dyDescent="0.25"/>
    <row r="14646" ht="15.75" customHeight="1" x14ac:dyDescent="0.25"/>
    <row r="14647" ht="15.75" customHeight="1" x14ac:dyDescent="0.25"/>
    <row r="14648" ht="15.75" customHeight="1" x14ac:dyDescent="0.25"/>
    <row r="14649" ht="15.75" customHeight="1" x14ac:dyDescent="0.25"/>
    <row r="14650" ht="15.75" customHeight="1" x14ac:dyDescent="0.25"/>
    <row r="14651" ht="15.75" customHeight="1" x14ac:dyDescent="0.25"/>
    <row r="14652" ht="15.75" customHeight="1" x14ac:dyDescent="0.25"/>
    <row r="14653" ht="15.75" customHeight="1" x14ac:dyDescent="0.25"/>
    <row r="14654" ht="15.75" customHeight="1" x14ac:dyDescent="0.25"/>
    <row r="14655" ht="15.75" customHeight="1" x14ac:dyDescent="0.25"/>
    <row r="14656" ht="15.75" customHeight="1" x14ac:dyDescent="0.25"/>
    <row r="14657" ht="15.75" customHeight="1" x14ac:dyDescent="0.25"/>
    <row r="14658" ht="15.75" customHeight="1" x14ac:dyDescent="0.25"/>
    <row r="14659" ht="15.75" customHeight="1" x14ac:dyDescent="0.25"/>
    <row r="14660" ht="15.75" customHeight="1" x14ac:dyDescent="0.25"/>
    <row r="14661" ht="15.75" customHeight="1" x14ac:dyDescent="0.25"/>
    <row r="14662" ht="15.75" customHeight="1" x14ac:dyDescent="0.25"/>
    <row r="14663" ht="15.75" customHeight="1" x14ac:dyDescent="0.25"/>
    <row r="14664" ht="15.75" customHeight="1" x14ac:dyDescent="0.25"/>
    <row r="14665" ht="15.75" customHeight="1" x14ac:dyDescent="0.25"/>
    <row r="14666" ht="15.75" customHeight="1" x14ac:dyDescent="0.25"/>
    <row r="14667" ht="15.75" customHeight="1" x14ac:dyDescent="0.25"/>
    <row r="14668" ht="15.75" customHeight="1" x14ac:dyDescent="0.25"/>
    <row r="14669" ht="15.75" customHeight="1" x14ac:dyDescent="0.25"/>
    <row r="14670" ht="15.75" customHeight="1" x14ac:dyDescent="0.25"/>
    <row r="14671" ht="15.75" customHeight="1" x14ac:dyDescent="0.25"/>
    <row r="14672" ht="15.75" customHeight="1" x14ac:dyDescent="0.25"/>
    <row r="14673" ht="15.75" customHeight="1" x14ac:dyDescent="0.25"/>
    <row r="14674" ht="15.75" customHeight="1" x14ac:dyDescent="0.25"/>
    <row r="14675" ht="15.75" customHeight="1" x14ac:dyDescent="0.25"/>
    <row r="14676" ht="15.75" customHeight="1" x14ac:dyDescent="0.25"/>
    <row r="14677" ht="15.75" customHeight="1" x14ac:dyDescent="0.25"/>
    <row r="14678" ht="15.75" customHeight="1" x14ac:dyDescent="0.25"/>
    <row r="14679" ht="15.75" customHeight="1" x14ac:dyDescent="0.25"/>
    <row r="14680" ht="15.75" customHeight="1" x14ac:dyDescent="0.25"/>
    <row r="14681" ht="15.75" customHeight="1" x14ac:dyDescent="0.25"/>
    <row r="14682" ht="15.75" customHeight="1" x14ac:dyDescent="0.25"/>
    <row r="14683" ht="15.75" customHeight="1" x14ac:dyDescent="0.25"/>
    <row r="14684" ht="15.75" customHeight="1" x14ac:dyDescent="0.25"/>
    <row r="14685" ht="15.75" customHeight="1" x14ac:dyDescent="0.25"/>
    <row r="14686" ht="15.75" customHeight="1" x14ac:dyDescent="0.25"/>
    <row r="14687" ht="15.75" customHeight="1" x14ac:dyDescent="0.25"/>
    <row r="14688" ht="15.75" customHeight="1" x14ac:dyDescent="0.25"/>
    <row r="14689" ht="15.75" customHeight="1" x14ac:dyDescent="0.25"/>
    <row r="14690" ht="15.75" customHeight="1" x14ac:dyDescent="0.25"/>
    <row r="14691" ht="15.75" customHeight="1" x14ac:dyDescent="0.25"/>
    <row r="14692" ht="15.75" customHeight="1" x14ac:dyDescent="0.25"/>
    <row r="14693" ht="15.75" customHeight="1" x14ac:dyDescent="0.25"/>
    <row r="14694" ht="15.75" customHeight="1" x14ac:dyDescent="0.25"/>
    <row r="14695" ht="15.75" customHeight="1" x14ac:dyDescent="0.25"/>
    <row r="14696" ht="15.75" customHeight="1" x14ac:dyDescent="0.25"/>
    <row r="14697" ht="15.75" customHeight="1" x14ac:dyDescent="0.25"/>
    <row r="14698" ht="15.75" customHeight="1" x14ac:dyDescent="0.25"/>
    <row r="14699" ht="15.75" customHeight="1" x14ac:dyDescent="0.25"/>
    <row r="14700" ht="15.75" customHeight="1" x14ac:dyDescent="0.25"/>
    <row r="14701" ht="15.75" customHeight="1" x14ac:dyDescent="0.25"/>
    <row r="14702" ht="15.75" customHeight="1" x14ac:dyDescent="0.25"/>
    <row r="14703" ht="15.75" customHeight="1" x14ac:dyDescent="0.25"/>
    <row r="14704" ht="15.75" customHeight="1" x14ac:dyDescent="0.25"/>
    <row r="14705" ht="15.75" customHeight="1" x14ac:dyDescent="0.25"/>
    <row r="14706" ht="15.75" customHeight="1" x14ac:dyDescent="0.25"/>
    <row r="14707" ht="15.75" customHeight="1" x14ac:dyDescent="0.25"/>
    <row r="14708" ht="15.75" customHeight="1" x14ac:dyDescent="0.25"/>
    <row r="14709" ht="15.75" customHeight="1" x14ac:dyDescent="0.25"/>
    <row r="14710" ht="15.75" customHeight="1" x14ac:dyDescent="0.25"/>
    <row r="14711" ht="15.75" customHeight="1" x14ac:dyDescent="0.25"/>
    <row r="14712" ht="15.75" customHeight="1" x14ac:dyDescent="0.25"/>
    <row r="14713" ht="15.75" customHeight="1" x14ac:dyDescent="0.25"/>
    <row r="14714" ht="15.75" customHeight="1" x14ac:dyDescent="0.25"/>
    <row r="14715" ht="15.75" customHeight="1" x14ac:dyDescent="0.25"/>
    <row r="14716" ht="15.75" customHeight="1" x14ac:dyDescent="0.25"/>
    <row r="14717" ht="15.75" customHeight="1" x14ac:dyDescent="0.25"/>
    <row r="14718" ht="15.75" customHeight="1" x14ac:dyDescent="0.25"/>
    <row r="14719" ht="15.75" customHeight="1" x14ac:dyDescent="0.25"/>
    <row r="14720" ht="15.75" customHeight="1" x14ac:dyDescent="0.25"/>
    <row r="14721" ht="15.75" customHeight="1" x14ac:dyDescent="0.25"/>
    <row r="14722" ht="15.75" customHeight="1" x14ac:dyDescent="0.25"/>
    <row r="14723" ht="15.75" customHeight="1" x14ac:dyDescent="0.25"/>
    <row r="14724" ht="15.75" customHeight="1" x14ac:dyDescent="0.25"/>
    <row r="14725" ht="15.75" customHeight="1" x14ac:dyDescent="0.25"/>
    <row r="14726" ht="15.75" customHeight="1" x14ac:dyDescent="0.25"/>
    <row r="14727" ht="15.75" customHeight="1" x14ac:dyDescent="0.25"/>
    <row r="14728" ht="15.75" customHeight="1" x14ac:dyDescent="0.25"/>
    <row r="14729" ht="15.75" customHeight="1" x14ac:dyDescent="0.25"/>
    <row r="14730" ht="15.75" customHeight="1" x14ac:dyDescent="0.25"/>
    <row r="14731" ht="15.75" customHeight="1" x14ac:dyDescent="0.25"/>
    <row r="14732" ht="15.75" customHeight="1" x14ac:dyDescent="0.25"/>
    <row r="14733" ht="15.75" customHeight="1" x14ac:dyDescent="0.25"/>
    <row r="14734" ht="15.75" customHeight="1" x14ac:dyDescent="0.25"/>
    <row r="14735" ht="15.75" customHeight="1" x14ac:dyDescent="0.25"/>
    <row r="14736" ht="15.75" customHeight="1" x14ac:dyDescent="0.25"/>
    <row r="14737" ht="15.75" customHeight="1" x14ac:dyDescent="0.25"/>
    <row r="14738" ht="15.75" customHeight="1" x14ac:dyDescent="0.25"/>
    <row r="14739" ht="15.75" customHeight="1" x14ac:dyDescent="0.25"/>
    <row r="14740" ht="15.75" customHeight="1" x14ac:dyDescent="0.25"/>
    <row r="14741" ht="15.75" customHeight="1" x14ac:dyDescent="0.25"/>
    <row r="14742" ht="15.75" customHeight="1" x14ac:dyDescent="0.25"/>
    <row r="14743" ht="15.75" customHeight="1" x14ac:dyDescent="0.25"/>
    <row r="14744" ht="15.75" customHeight="1" x14ac:dyDescent="0.25"/>
    <row r="14745" ht="15.75" customHeight="1" x14ac:dyDescent="0.25"/>
    <row r="14746" ht="15.75" customHeight="1" x14ac:dyDescent="0.25"/>
    <row r="14747" ht="15.75" customHeight="1" x14ac:dyDescent="0.25"/>
    <row r="14748" ht="15.75" customHeight="1" x14ac:dyDescent="0.25"/>
    <row r="14749" ht="15.75" customHeight="1" x14ac:dyDescent="0.25"/>
    <row r="14750" ht="15.75" customHeight="1" x14ac:dyDescent="0.25"/>
    <row r="14751" ht="15.75" customHeight="1" x14ac:dyDescent="0.25"/>
    <row r="14752" ht="15.75" customHeight="1" x14ac:dyDescent="0.25"/>
    <row r="14753" ht="15.75" customHeight="1" x14ac:dyDescent="0.25"/>
    <row r="14754" ht="15.75" customHeight="1" x14ac:dyDescent="0.25"/>
    <row r="14755" ht="15.75" customHeight="1" x14ac:dyDescent="0.25"/>
    <row r="14756" ht="15.75" customHeight="1" x14ac:dyDescent="0.25"/>
    <row r="14757" ht="15.75" customHeight="1" x14ac:dyDescent="0.25"/>
    <row r="14758" ht="15.75" customHeight="1" x14ac:dyDescent="0.25"/>
    <row r="14759" ht="15.75" customHeight="1" x14ac:dyDescent="0.25"/>
    <row r="14760" ht="15.75" customHeight="1" x14ac:dyDescent="0.25"/>
    <row r="14761" ht="15.75" customHeight="1" x14ac:dyDescent="0.25"/>
    <row r="14762" ht="15.75" customHeight="1" x14ac:dyDescent="0.25"/>
    <row r="14763" ht="15.75" customHeight="1" x14ac:dyDescent="0.25"/>
    <row r="14764" ht="15.75" customHeight="1" x14ac:dyDescent="0.25"/>
    <row r="14765" ht="15.75" customHeight="1" x14ac:dyDescent="0.25"/>
    <row r="14766" ht="15.75" customHeight="1" x14ac:dyDescent="0.25"/>
    <row r="14767" ht="15.75" customHeight="1" x14ac:dyDescent="0.25"/>
    <row r="14768" ht="15.75" customHeight="1" x14ac:dyDescent="0.25"/>
    <row r="14769" ht="15.75" customHeight="1" x14ac:dyDescent="0.25"/>
    <row r="14770" ht="15.75" customHeight="1" x14ac:dyDescent="0.25"/>
    <row r="14771" ht="15.75" customHeight="1" x14ac:dyDescent="0.25"/>
    <row r="14772" ht="15.75" customHeight="1" x14ac:dyDescent="0.25"/>
    <row r="14773" ht="15.75" customHeight="1" x14ac:dyDescent="0.25"/>
    <row r="14774" ht="15.75" customHeight="1" x14ac:dyDescent="0.25"/>
    <row r="14775" ht="15.75" customHeight="1" x14ac:dyDescent="0.25"/>
    <row r="14776" ht="15.75" customHeight="1" x14ac:dyDescent="0.25"/>
    <row r="14777" ht="15.75" customHeight="1" x14ac:dyDescent="0.25"/>
    <row r="14778" ht="15.75" customHeight="1" x14ac:dyDescent="0.25"/>
    <row r="14779" ht="15.75" customHeight="1" x14ac:dyDescent="0.25"/>
    <row r="14780" ht="15.75" customHeight="1" x14ac:dyDescent="0.25"/>
    <row r="14781" ht="15.75" customHeight="1" x14ac:dyDescent="0.25"/>
    <row r="14782" ht="15.75" customHeight="1" x14ac:dyDescent="0.25"/>
    <row r="14783" ht="15.75" customHeight="1" x14ac:dyDescent="0.25"/>
    <row r="14784" ht="15.75" customHeight="1" x14ac:dyDescent="0.25"/>
    <row r="14785" ht="15.75" customHeight="1" x14ac:dyDescent="0.25"/>
    <row r="14786" ht="15.75" customHeight="1" x14ac:dyDescent="0.25"/>
    <row r="14787" ht="15.75" customHeight="1" x14ac:dyDescent="0.25"/>
    <row r="14788" ht="15.75" customHeight="1" x14ac:dyDescent="0.25"/>
    <row r="14789" ht="15.75" customHeight="1" x14ac:dyDescent="0.25"/>
    <row r="14790" ht="15.75" customHeight="1" x14ac:dyDescent="0.25"/>
    <row r="14791" ht="15.75" customHeight="1" x14ac:dyDescent="0.25"/>
    <row r="14792" ht="15.75" customHeight="1" x14ac:dyDescent="0.25"/>
    <row r="14793" ht="15.75" customHeight="1" x14ac:dyDescent="0.25"/>
    <row r="14794" ht="15.75" customHeight="1" x14ac:dyDescent="0.25"/>
    <row r="14795" ht="15.75" customHeight="1" x14ac:dyDescent="0.25"/>
    <row r="14796" ht="15.75" customHeight="1" x14ac:dyDescent="0.25"/>
    <row r="14797" ht="15.75" customHeight="1" x14ac:dyDescent="0.25"/>
    <row r="14798" ht="15.75" customHeight="1" x14ac:dyDescent="0.25"/>
    <row r="14799" ht="15.75" customHeight="1" x14ac:dyDescent="0.25"/>
    <row r="14800" ht="15.75" customHeight="1" x14ac:dyDescent="0.25"/>
    <row r="14801" ht="15.75" customHeight="1" x14ac:dyDescent="0.25"/>
    <row r="14802" ht="15.75" customHeight="1" x14ac:dyDescent="0.25"/>
    <row r="14803" ht="15.75" customHeight="1" x14ac:dyDescent="0.25"/>
    <row r="14804" ht="15.75" customHeight="1" x14ac:dyDescent="0.25"/>
    <row r="14805" ht="15.75" customHeight="1" x14ac:dyDescent="0.25"/>
    <row r="14806" ht="15.75" customHeight="1" x14ac:dyDescent="0.25"/>
    <row r="14807" ht="15.75" customHeight="1" x14ac:dyDescent="0.25"/>
    <row r="14808" ht="15.75" customHeight="1" x14ac:dyDescent="0.25"/>
    <row r="14809" ht="15.75" customHeight="1" x14ac:dyDescent="0.25"/>
    <row r="14810" ht="15.75" customHeight="1" x14ac:dyDescent="0.25"/>
    <row r="14811" ht="15.75" customHeight="1" x14ac:dyDescent="0.25"/>
    <row r="14812" ht="15.75" customHeight="1" x14ac:dyDescent="0.25"/>
    <row r="14813" ht="15.75" customHeight="1" x14ac:dyDescent="0.25"/>
    <row r="14814" ht="15.75" customHeight="1" x14ac:dyDescent="0.25"/>
    <row r="14815" ht="15.75" customHeight="1" x14ac:dyDescent="0.25"/>
    <row r="14816" ht="15.75" customHeight="1" x14ac:dyDescent="0.25"/>
    <row r="14817" ht="15.75" customHeight="1" x14ac:dyDescent="0.25"/>
    <row r="14818" ht="15.75" customHeight="1" x14ac:dyDescent="0.25"/>
    <row r="14819" ht="15.75" customHeight="1" x14ac:dyDescent="0.25"/>
    <row r="14820" ht="15.75" customHeight="1" x14ac:dyDescent="0.25"/>
    <row r="14821" ht="15.75" customHeight="1" x14ac:dyDescent="0.25"/>
    <row r="14822" ht="15.75" customHeight="1" x14ac:dyDescent="0.25"/>
    <row r="14823" ht="15.75" customHeight="1" x14ac:dyDescent="0.25"/>
    <row r="14824" ht="15.75" customHeight="1" x14ac:dyDescent="0.25"/>
    <row r="14825" ht="15.75" customHeight="1" x14ac:dyDescent="0.25"/>
    <row r="14826" ht="15.75" customHeight="1" x14ac:dyDescent="0.25"/>
    <row r="14827" ht="15.75" customHeight="1" x14ac:dyDescent="0.25"/>
    <row r="14828" ht="15.75" customHeight="1" x14ac:dyDescent="0.25"/>
    <row r="14829" ht="15.75" customHeight="1" x14ac:dyDescent="0.25"/>
    <row r="14830" ht="15.75" customHeight="1" x14ac:dyDescent="0.25"/>
    <row r="14831" ht="15.75" customHeight="1" x14ac:dyDescent="0.25"/>
    <row r="14832" ht="15.75" customHeight="1" x14ac:dyDescent="0.25"/>
    <row r="14833" ht="15.75" customHeight="1" x14ac:dyDescent="0.25"/>
    <row r="14834" ht="15.75" customHeight="1" x14ac:dyDescent="0.25"/>
    <row r="14835" ht="15.75" customHeight="1" x14ac:dyDescent="0.25"/>
    <row r="14836" ht="15.75" customHeight="1" x14ac:dyDescent="0.25"/>
    <row r="14837" ht="15.75" customHeight="1" x14ac:dyDescent="0.25"/>
    <row r="14838" ht="15.75" customHeight="1" x14ac:dyDescent="0.25"/>
    <row r="14839" ht="15.75" customHeight="1" x14ac:dyDescent="0.25"/>
    <row r="14840" ht="15.75" customHeight="1" x14ac:dyDescent="0.25"/>
    <row r="14841" ht="15.75" customHeight="1" x14ac:dyDescent="0.25"/>
    <row r="14842" ht="15.75" customHeight="1" x14ac:dyDescent="0.25"/>
    <row r="14843" ht="15.75" customHeight="1" x14ac:dyDescent="0.25"/>
    <row r="14844" ht="15.75" customHeight="1" x14ac:dyDescent="0.25"/>
    <row r="14845" ht="15.75" customHeight="1" x14ac:dyDescent="0.25"/>
    <row r="14846" ht="15.75" customHeight="1" x14ac:dyDescent="0.25"/>
    <row r="14847" ht="15.75" customHeight="1" x14ac:dyDescent="0.25"/>
    <row r="14848" ht="15.75" customHeight="1" x14ac:dyDescent="0.25"/>
    <row r="14849" ht="15.75" customHeight="1" x14ac:dyDescent="0.25"/>
    <row r="14850" ht="15.75" customHeight="1" x14ac:dyDescent="0.25"/>
    <row r="14851" ht="15.75" customHeight="1" x14ac:dyDescent="0.25"/>
    <row r="14852" ht="15.75" customHeight="1" x14ac:dyDescent="0.25"/>
    <row r="14853" ht="15.75" customHeight="1" x14ac:dyDescent="0.25"/>
    <row r="14854" ht="15.75" customHeight="1" x14ac:dyDescent="0.25"/>
    <row r="14855" ht="15.75" customHeight="1" x14ac:dyDescent="0.25"/>
    <row r="14856" ht="15.75" customHeight="1" x14ac:dyDescent="0.25"/>
    <row r="14857" ht="15.75" customHeight="1" x14ac:dyDescent="0.25"/>
    <row r="14858" ht="15.75" customHeight="1" x14ac:dyDescent="0.25"/>
    <row r="14859" ht="15.75" customHeight="1" x14ac:dyDescent="0.25"/>
    <row r="14860" ht="15.75" customHeight="1" x14ac:dyDescent="0.25"/>
    <row r="14861" ht="15.75" customHeight="1" x14ac:dyDescent="0.25"/>
    <row r="14862" ht="15.75" customHeight="1" x14ac:dyDescent="0.25"/>
    <row r="14863" ht="15.75" customHeight="1" x14ac:dyDescent="0.25"/>
    <row r="14864" ht="15.75" customHeight="1" x14ac:dyDescent="0.25"/>
    <row r="14865" ht="15.75" customHeight="1" x14ac:dyDescent="0.25"/>
    <row r="14866" ht="15.75" customHeight="1" x14ac:dyDescent="0.25"/>
    <row r="14867" ht="15.75" customHeight="1" x14ac:dyDescent="0.25"/>
    <row r="14868" ht="15.75" customHeight="1" x14ac:dyDescent="0.25"/>
    <row r="14869" ht="15.75" customHeight="1" x14ac:dyDescent="0.25"/>
    <row r="14870" ht="15.75" customHeight="1" x14ac:dyDescent="0.25"/>
    <row r="14871" ht="15.75" customHeight="1" x14ac:dyDescent="0.25"/>
    <row r="14872" ht="15.75" customHeight="1" x14ac:dyDescent="0.25"/>
    <row r="14873" ht="15.75" customHeight="1" x14ac:dyDescent="0.25"/>
    <row r="14874" ht="15.75" customHeight="1" x14ac:dyDescent="0.25"/>
    <row r="14875" ht="15.75" customHeight="1" x14ac:dyDescent="0.25"/>
    <row r="14876" ht="15.75" customHeight="1" x14ac:dyDescent="0.25"/>
    <row r="14877" ht="15.75" customHeight="1" x14ac:dyDescent="0.25"/>
    <row r="14878" ht="15.75" customHeight="1" x14ac:dyDescent="0.25"/>
    <row r="14879" ht="15.75" customHeight="1" x14ac:dyDescent="0.25"/>
    <row r="14880" ht="15.75" customHeight="1" x14ac:dyDescent="0.25"/>
    <row r="14881" ht="15.75" customHeight="1" x14ac:dyDescent="0.25"/>
    <row r="14882" ht="15.75" customHeight="1" x14ac:dyDescent="0.25"/>
    <row r="14883" ht="15.75" customHeight="1" x14ac:dyDescent="0.25"/>
    <row r="14884" ht="15.75" customHeight="1" x14ac:dyDescent="0.25"/>
    <row r="14885" ht="15.75" customHeight="1" x14ac:dyDescent="0.25"/>
    <row r="14886" ht="15.75" customHeight="1" x14ac:dyDescent="0.25"/>
    <row r="14887" ht="15.75" customHeight="1" x14ac:dyDescent="0.25"/>
    <row r="14888" ht="15.75" customHeight="1" x14ac:dyDescent="0.25"/>
    <row r="14889" ht="15.75" customHeight="1" x14ac:dyDescent="0.25"/>
    <row r="14890" ht="15.75" customHeight="1" x14ac:dyDescent="0.25"/>
    <row r="14891" ht="15.75" customHeight="1" x14ac:dyDescent="0.25"/>
    <row r="14892" ht="15.75" customHeight="1" x14ac:dyDescent="0.25"/>
    <row r="14893" ht="15.75" customHeight="1" x14ac:dyDescent="0.25"/>
    <row r="14894" ht="15.75" customHeight="1" x14ac:dyDescent="0.25"/>
    <row r="14895" ht="15.75" customHeight="1" x14ac:dyDescent="0.25"/>
    <row r="14896" ht="15.75" customHeight="1" x14ac:dyDescent="0.25"/>
    <row r="14897" ht="15.75" customHeight="1" x14ac:dyDescent="0.25"/>
    <row r="14898" ht="15.75" customHeight="1" x14ac:dyDescent="0.25"/>
    <row r="14899" ht="15.75" customHeight="1" x14ac:dyDescent="0.25"/>
    <row r="14900" ht="15.75" customHeight="1" x14ac:dyDescent="0.25"/>
    <row r="14901" ht="15.75" customHeight="1" x14ac:dyDescent="0.25"/>
    <row r="14902" ht="15.75" customHeight="1" x14ac:dyDescent="0.25"/>
    <row r="14903" ht="15.75" customHeight="1" x14ac:dyDescent="0.25"/>
    <row r="14904" ht="15.75" customHeight="1" x14ac:dyDescent="0.25"/>
    <row r="14905" ht="15.75" customHeight="1" x14ac:dyDescent="0.25"/>
    <row r="14906" ht="15.75" customHeight="1" x14ac:dyDescent="0.25"/>
    <row r="14907" ht="15.75" customHeight="1" x14ac:dyDescent="0.25"/>
    <row r="14908" ht="15.75" customHeight="1" x14ac:dyDescent="0.25"/>
    <row r="14909" ht="15.75" customHeight="1" x14ac:dyDescent="0.25"/>
    <row r="14910" ht="15.75" customHeight="1" x14ac:dyDescent="0.25"/>
    <row r="14911" ht="15.75" customHeight="1" x14ac:dyDescent="0.25"/>
    <row r="14912" ht="15.75" customHeight="1" x14ac:dyDescent="0.25"/>
    <row r="14913" ht="15.75" customHeight="1" x14ac:dyDescent="0.25"/>
    <row r="14914" ht="15.75" customHeight="1" x14ac:dyDescent="0.25"/>
    <row r="14915" ht="15.75" customHeight="1" x14ac:dyDescent="0.25"/>
    <row r="14916" ht="15.75" customHeight="1" x14ac:dyDescent="0.25"/>
    <row r="14917" ht="15.75" customHeight="1" x14ac:dyDescent="0.25"/>
    <row r="14918" ht="15.75" customHeight="1" x14ac:dyDescent="0.25"/>
    <row r="14919" ht="15.75" customHeight="1" x14ac:dyDescent="0.25"/>
    <row r="14920" ht="15.75" customHeight="1" x14ac:dyDescent="0.25"/>
    <row r="14921" ht="15.75" customHeight="1" x14ac:dyDescent="0.25"/>
    <row r="14922" ht="15.75" customHeight="1" x14ac:dyDescent="0.25"/>
    <row r="14923" ht="15.75" customHeight="1" x14ac:dyDescent="0.25"/>
    <row r="14924" ht="15.75" customHeight="1" x14ac:dyDescent="0.25"/>
    <row r="14925" ht="15.75" customHeight="1" x14ac:dyDescent="0.25"/>
    <row r="14926" ht="15.75" customHeight="1" x14ac:dyDescent="0.25"/>
    <row r="14927" ht="15.75" customHeight="1" x14ac:dyDescent="0.25"/>
    <row r="14928" ht="15.75" customHeight="1" x14ac:dyDescent="0.25"/>
    <row r="14929" ht="15.75" customHeight="1" x14ac:dyDescent="0.25"/>
    <row r="14930" ht="15.75" customHeight="1" x14ac:dyDescent="0.25"/>
    <row r="14931" ht="15.75" customHeight="1" x14ac:dyDescent="0.25"/>
    <row r="14932" ht="15.75" customHeight="1" x14ac:dyDescent="0.25"/>
    <row r="14933" ht="15.75" customHeight="1" x14ac:dyDescent="0.25"/>
    <row r="14934" ht="15.75" customHeight="1" x14ac:dyDescent="0.25"/>
    <row r="14935" ht="15.75" customHeight="1" x14ac:dyDescent="0.25"/>
    <row r="14936" ht="15.75" customHeight="1" x14ac:dyDescent="0.25"/>
    <row r="14937" ht="15.75" customHeight="1" x14ac:dyDescent="0.25"/>
    <row r="14938" ht="15.75" customHeight="1" x14ac:dyDescent="0.25"/>
    <row r="14939" ht="15.75" customHeight="1" x14ac:dyDescent="0.25"/>
    <row r="14940" ht="15.75" customHeight="1" x14ac:dyDescent="0.25"/>
    <row r="14941" ht="15.75" customHeight="1" x14ac:dyDescent="0.25"/>
    <row r="14942" ht="15.75" customHeight="1" x14ac:dyDescent="0.25"/>
    <row r="14943" ht="15.75" customHeight="1" x14ac:dyDescent="0.25"/>
    <row r="14944" ht="15.75" customHeight="1" x14ac:dyDescent="0.25"/>
    <row r="14945" ht="15.75" customHeight="1" x14ac:dyDescent="0.25"/>
    <row r="14946" ht="15.75" customHeight="1" x14ac:dyDescent="0.25"/>
    <row r="14947" ht="15.75" customHeight="1" x14ac:dyDescent="0.25"/>
    <row r="14948" ht="15.75" customHeight="1" x14ac:dyDescent="0.25"/>
    <row r="14949" ht="15.75" customHeight="1" x14ac:dyDescent="0.25"/>
    <row r="14950" ht="15.75" customHeight="1" x14ac:dyDescent="0.25"/>
    <row r="14951" ht="15.75" customHeight="1" x14ac:dyDescent="0.25"/>
    <row r="14952" ht="15.75" customHeight="1" x14ac:dyDescent="0.25"/>
    <row r="14953" ht="15.75" customHeight="1" x14ac:dyDescent="0.25"/>
    <row r="14954" ht="15.75" customHeight="1" x14ac:dyDescent="0.25"/>
    <row r="14955" ht="15.75" customHeight="1" x14ac:dyDescent="0.25"/>
    <row r="14956" ht="15.75" customHeight="1" x14ac:dyDescent="0.25"/>
    <row r="14957" ht="15.75" customHeight="1" x14ac:dyDescent="0.25"/>
    <row r="14958" ht="15.75" customHeight="1" x14ac:dyDescent="0.25"/>
    <row r="14959" ht="15.75" customHeight="1" x14ac:dyDescent="0.25"/>
    <row r="14960" ht="15.75" customHeight="1" x14ac:dyDescent="0.25"/>
    <row r="14961" ht="15.75" customHeight="1" x14ac:dyDescent="0.25"/>
    <row r="14962" ht="15.75" customHeight="1" x14ac:dyDescent="0.25"/>
    <row r="14963" ht="15.75" customHeight="1" x14ac:dyDescent="0.25"/>
    <row r="14964" ht="15.75" customHeight="1" x14ac:dyDescent="0.25"/>
    <row r="14965" ht="15.75" customHeight="1" x14ac:dyDescent="0.25"/>
    <row r="14966" ht="15.75" customHeight="1" x14ac:dyDescent="0.25"/>
    <row r="14967" ht="15.75" customHeight="1" x14ac:dyDescent="0.25"/>
    <row r="14968" ht="15.75" customHeight="1" x14ac:dyDescent="0.25"/>
    <row r="14969" ht="15.75" customHeight="1" x14ac:dyDescent="0.25"/>
    <row r="14970" ht="15.75" customHeight="1" x14ac:dyDescent="0.25"/>
    <row r="14971" ht="15.75" customHeight="1" x14ac:dyDescent="0.25"/>
    <row r="14972" ht="15.75" customHeight="1" x14ac:dyDescent="0.25"/>
    <row r="14973" ht="15.75" customHeight="1" x14ac:dyDescent="0.25"/>
    <row r="14974" ht="15.75" customHeight="1" x14ac:dyDescent="0.25"/>
    <row r="14975" ht="15.75" customHeight="1" x14ac:dyDescent="0.25"/>
    <row r="14976" ht="15.75" customHeight="1" x14ac:dyDescent="0.25"/>
    <row r="14977" ht="15.75" customHeight="1" x14ac:dyDescent="0.25"/>
    <row r="14978" ht="15.75" customHeight="1" x14ac:dyDescent="0.25"/>
    <row r="14979" ht="15.75" customHeight="1" x14ac:dyDescent="0.25"/>
    <row r="14980" ht="15.75" customHeight="1" x14ac:dyDescent="0.25"/>
    <row r="14981" ht="15.75" customHeight="1" x14ac:dyDescent="0.25"/>
    <row r="14982" ht="15.75" customHeight="1" x14ac:dyDescent="0.25"/>
    <row r="14983" ht="15.75" customHeight="1" x14ac:dyDescent="0.25"/>
    <row r="14984" ht="15.75" customHeight="1" x14ac:dyDescent="0.25"/>
    <row r="14985" ht="15.75" customHeight="1" x14ac:dyDescent="0.25"/>
    <row r="14986" ht="15.75" customHeight="1" x14ac:dyDescent="0.25"/>
    <row r="14987" ht="15.75" customHeight="1" x14ac:dyDescent="0.25"/>
    <row r="14988" ht="15.75" customHeight="1" x14ac:dyDescent="0.25"/>
    <row r="14989" ht="15.75" customHeight="1" x14ac:dyDescent="0.25"/>
    <row r="14990" ht="15.75" customHeight="1" x14ac:dyDescent="0.25"/>
    <row r="14991" ht="15.75" customHeight="1" x14ac:dyDescent="0.25"/>
    <row r="14992" ht="15.75" customHeight="1" x14ac:dyDescent="0.25"/>
    <row r="14993" ht="15.75" customHeight="1" x14ac:dyDescent="0.25"/>
    <row r="14994" ht="15.75" customHeight="1" x14ac:dyDescent="0.25"/>
    <row r="14995" ht="15.75" customHeight="1" x14ac:dyDescent="0.25"/>
    <row r="14996" ht="15.75" customHeight="1" x14ac:dyDescent="0.25"/>
    <row r="14997" ht="15.75" customHeight="1" x14ac:dyDescent="0.25"/>
    <row r="14998" ht="15.75" customHeight="1" x14ac:dyDescent="0.25"/>
    <row r="14999" ht="15.75" customHeight="1" x14ac:dyDescent="0.25"/>
    <row r="15000" ht="15.75" customHeight="1" x14ac:dyDescent="0.25"/>
    <row r="15001" ht="15.75" customHeight="1" x14ac:dyDescent="0.25"/>
    <row r="15002" ht="15.75" customHeight="1" x14ac:dyDescent="0.25"/>
    <row r="15003" ht="15.75" customHeight="1" x14ac:dyDescent="0.25"/>
    <row r="15004" ht="15.75" customHeight="1" x14ac:dyDescent="0.25"/>
    <row r="15005" ht="15.75" customHeight="1" x14ac:dyDescent="0.25"/>
    <row r="15006" ht="15.75" customHeight="1" x14ac:dyDescent="0.25"/>
    <row r="15007" ht="15.75" customHeight="1" x14ac:dyDescent="0.25"/>
    <row r="15008" ht="15.75" customHeight="1" x14ac:dyDescent="0.25"/>
    <row r="15009" ht="15.75" customHeight="1" x14ac:dyDescent="0.25"/>
    <row r="15010" ht="15.75" customHeight="1" x14ac:dyDescent="0.25"/>
    <row r="15011" ht="15.75" customHeight="1" x14ac:dyDescent="0.25"/>
    <row r="15012" ht="15.75" customHeight="1" x14ac:dyDescent="0.25"/>
    <row r="15013" ht="15.75" customHeight="1" x14ac:dyDescent="0.25"/>
    <row r="15014" ht="15.75" customHeight="1" x14ac:dyDescent="0.25"/>
    <row r="15015" ht="15.75" customHeight="1" x14ac:dyDescent="0.25"/>
    <row r="15016" ht="15.75" customHeight="1" x14ac:dyDescent="0.25"/>
    <row r="15017" ht="15.75" customHeight="1" x14ac:dyDescent="0.25"/>
    <row r="15018" ht="15.75" customHeight="1" x14ac:dyDescent="0.25"/>
    <row r="15019" ht="15.75" customHeight="1" x14ac:dyDescent="0.25"/>
    <row r="15020" ht="15.75" customHeight="1" x14ac:dyDescent="0.25"/>
    <row r="15021" ht="15.75" customHeight="1" x14ac:dyDescent="0.25"/>
    <row r="15022" ht="15.75" customHeight="1" x14ac:dyDescent="0.25"/>
    <row r="15023" ht="15.75" customHeight="1" x14ac:dyDescent="0.25"/>
    <row r="15024" ht="15.75" customHeight="1" x14ac:dyDescent="0.25"/>
    <row r="15025" ht="15.75" customHeight="1" x14ac:dyDescent="0.25"/>
    <row r="15026" ht="15.75" customHeight="1" x14ac:dyDescent="0.25"/>
    <row r="15027" ht="15.75" customHeight="1" x14ac:dyDescent="0.25"/>
    <row r="15028" ht="15.75" customHeight="1" x14ac:dyDescent="0.25"/>
    <row r="15029" ht="15.75" customHeight="1" x14ac:dyDescent="0.25"/>
    <row r="15030" ht="15.75" customHeight="1" x14ac:dyDescent="0.25"/>
    <row r="15031" ht="15.75" customHeight="1" x14ac:dyDescent="0.25"/>
    <row r="15032" ht="15.75" customHeight="1" x14ac:dyDescent="0.25"/>
    <row r="15033" ht="15.75" customHeight="1" x14ac:dyDescent="0.25"/>
    <row r="15034" ht="15.75" customHeight="1" x14ac:dyDescent="0.25"/>
    <row r="15035" ht="15.75" customHeight="1" x14ac:dyDescent="0.25"/>
    <row r="15036" ht="15.75" customHeight="1" x14ac:dyDescent="0.25"/>
    <row r="15037" ht="15.75" customHeight="1" x14ac:dyDescent="0.25"/>
    <row r="15038" ht="15.75" customHeight="1" x14ac:dyDescent="0.25"/>
    <row r="15039" ht="15.75" customHeight="1" x14ac:dyDescent="0.25"/>
    <row r="15040" ht="15.75" customHeight="1" x14ac:dyDescent="0.25"/>
    <row r="15041" ht="15.75" customHeight="1" x14ac:dyDescent="0.25"/>
    <row r="15042" ht="15.75" customHeight="1" x14ac:dyDescent="0.25"/>
    <row r="15043" ht="15.75" customHeight="1" x14ac:dyDescent="0.25"/>
    <row r="15044" ht="15.75" customHeight="1" x14ac:dyDescent="0.25"/>
    <row r="15045" ht="15.75" customHeight="1" x14ac:dyDescent="0.25"/>
    <row r="15046" ht="15.75" customHeight="1" x14ac:dyDescent="0.25"/>
    <row r="15047" ht="15.75" customHeight="1" x14ac:dyDescent="0.25"/>
    <row r="15048" ht="15.75" customHeight="1" x14ac:dyDescent="0.25"/>
    <row r="15049" ht="15.75" customHeight="1" x14ac:dyDescent="0.25"/>
    <row r="15050" ht="15.75" customHeight="1" x14ac:dyDescent="0.25"/>
    <row r="15051" ht="15.75" customHeight="1" x14ac:dyDescent="0.25"/>
    <row r="15052" ht="15.75" customHeight="1" x14ac:dyDescent="0.25"/>
    <row r="15053" ht="15.75" customHeight="1" x14ac:dyDescent="0.25"/>
    <row r="15054" ht="15.75" customHeight="1" x14ac:dyDescent="0.25"/>
    <row r="15055" ht="15.75" customHeight="1" x14ac:dyDescent="0.25"/>
    <row r="15056" ht="15.75" customHeight="1" x14ac:dyDescent="0.25"/>
    <row r="15057" ht="15.75" customHeight="1" x14ac:dyDescent="0.25"/>
    <row r="15058" ht="15.75" customHeight="1" x14ac:dyDescent="0.25"/>
    <row r="15059" ht="15.75" customHeight="1" x14ac:dyDescent="0.25"/>
    <row r="15060" ht="15.75" customHeight="1" x14ac:dyDescent="0.25"/>
    <row r="15061" ht="15.75" customHeight="1" x14ac:dyDescent="0.25"/>
    <row r="15062" ht="15.75" customHeight="1" x14ac:dyDescent="0.25"/>
    <row r="15063" ht="15.75" customHeight="1" x14ac:dyDescent="0.25"/>
    <row r="15064" ht="15.75" customHeight="1" x14ac:dyDescent="0.25"/>
    <row r="15065" ht="15.75" customHeight="1" x14ac:dyDescent="0.25"/>
    <row r="15066" ht="15.75" customHeight="1" x14ac:dyDescent="0.25"/>
    <row r="15067" ht="15.75" customHeight="1" x14ac:dyDescent="0.25"/>
    <row r="15068" ht="15.75" customHeight="1" x14ac:dyDescent="0.25"/>
    <row r="15069" ht="15.75" customHeight="1" x14ac:dyDescent="0.25"/>
    <row r="15070" ht="15.75" customHeight="1" x14ac:dyDescent="0.25"/>
    <row r="15071" ht="15.75" customHeight="1" x14ac:dyDescent="0.25"/>
    <row r="15072" ht="15.75" customHeight="1" x14ac:dyDescent="0.25"/>
    <row r="15073" ht="15.75" customHeight="1" x14ac:dyDescent="0.25"/>
    <row r="15074" ht="15.75" customHeight="1" x14ac:dyDescent="0.25"/>
    <row r="15075" ht="15.75" customHeight="1" x14ac:dyDescent="0.25"/>
    <row r="15076" ht="15.75" customHeight="1" x14ac:dyDescent="0.25"/>
    <row r="15077" ht="15.75" customHeight="1" x14ac:dyDescent="0.25"/>
    <row r="15078" ht="15.75" customHeight="1" x14ac:dyDescent="0.25"/>
    <row r="15079" ht="15.75" customHeight="1" x14ac:dyDescent="0.25"/>
    <row r="15080" ht="15.75" customHeight="1" x14ac:dyDescent="0.25"/>
    <row r="15081" ht="15.75" customHeight="1" x14ac:dyDescent="0.25"/>
    <row r="15082" ht="15.75" customHeight="1" x14ac:dyDescent="0.25"/>
    <row r="15083" ht="15.75" customHeight="1" x14ac:dyDescent="0.25"/>
    <row r="15084" ht="15.75" customHeight="1" x14ac:dyDescent="0.25"/>
    <row r="15085" ht="15.75" customHeight="1" x14ac:dyDescent="0.25"/>
    <row r="15086" ht="15.75" customHeight="1" x14ac:dyDescent="0.25"/>
    <row r="15087" ht="15.75" customHeight="1" x14ac:dyDescent="0.25"/>
    <row r="15088" ht="15.75" customHeight="1" x14ac:dyDescent="0.25"/>
    <row r="15089" ht="15.75" customHeight="1" x14ac:dyDescent="0.25"/>
    <row r="15090" ht="15.75" customHeight="1" x14ac:dyDescent="0.25"/>
    <row r="15091" ht="15.75" customHeight="1" x14ac:dyDescent="0.25"/>
    <row r="15092" ht="15.75" customHeight="1" x14ac:dyDescent="0.25"/>
    <row r="15093" ht="15.75" customHeight="1" x14ac:dyDescent="0.25"/>
    <row r="15094" ht="15.75" customHeight="1" x14ac:dyDescent="0.25"/>
    <row r="15095" ht="15.75" customHeight="1" x14ac:dyDescent="0.25"/>
    <row r="15096" ht="15.75" customHeight="1" x14ac:dyDescent="0.25"/>
    <row r="15097" ht="15.75" customHeight="1" x14ac:dyDescent="0.25"/>
    <row r="15098" ht="15.75" customHeight="1" x14ac:dyDescent="0.25"/>
    <row r="15099" ht="15.75" customHeight="1" x14ac:dyDescent="0.25"/>
    <row r="15100" ht="15.75" customHeight="1" x14ac:dyDescent="0.25"/>
    <row r="15101" ht="15.75" customHeight="1" x14ac:dyDescent="0.25"/>
    <row r="15102" ht="15.75" customHeight="1" x14ac:dyDescent="0.25"/>
    <row r="15103" ht="15.75" customHeight="1" x14ac:dyDescent="0.25"/>
    <row r="15104" ht="15.75" customHeight="1" x14ac:dyDescent="0.25"/>
    <row r="15105" ht="15.75" customHeight="1" x14ac:dyDescent="0.25"/>
    <row r="15106" ht="15.75" customHeight="1" x14ac:dyDescent="0.25"/>
    <row r="15107" ht="15.75" customHeight="1" x14ac:dyDescent="0.25"/>
    <row r="15108" ht="15.75" customHeight="1" x14ac:dyDescent="0.25"/>
    <row r="15109" ht="15.75" customHeight="1" x14ac:dyDescent="0.25"/>
    <row r="15110" ht="15.75" customHeight="1" x14ac:dyDescent="0.25"/>
    <row r="15111" ht="15.75" customHeight="1" x14ac:dyDescent="0.25"/>
    <row r="15112" ht="15.75" customHeight="1" x14ac:dyDescent="0.25"/>
    <row r="15113" ht="15.75" customHeight="1" x14ac:dyDescent="0.25"/>
    <row r="15114" ht="15.75" customHeight="1" x14ac:dyDescent="0.25"/>
    <row r="15115" ht="15.75" customHeight="1" x14ac:dyDescent="0.25"/>
    <row r="15116" ht="15.75" customHeight="1" x14ac:dyDescent="0.25"/>
    <row r="15117" ht="15.75" customHeight="1" x14ac:dyDescent="0.25"/>
    <row r="15118" ht="15.75" customHeight="1" x14ac:dyDescent="0.25"/>
    <row r="15119" ht="15.75" customHeight="1" x14ac:dyDescent="0.25"/>
    <row r="15120" ht="15.75" customHeight="1" x14ac:dyDescent="0.25"/>
    <row r="15121" ht="15.75" customHeight="1" x14ac:dyDescent="0.25"/>
    <row r="15122" ht="15.75" customHeight="1" x14ac:dyDescent="0.25"/>
    <row r="15123" ht="15.75" customHeight="1" x14ac:dyDescent="0.25"/>
    <row r="15124" ht="15.75" customHeight="1" x14ac:dyDescent="0.25"/>
    <row r="15125" ht="15.75" customHeight="1" x14ac:dyDescent="0.25"/>
    <row r="15126" ht="15.75" customHeight="1" x14ac:dyDescent="0.25"/>
    <row r="15127" ht="15.75" customHeight="1" x14ac:dyDescent="0.25"/>
    <row r="15128" ht="15.75" customHeight="1" x14ac:dyDescent="0.25"/>
    <row r="15129" ht="15.75" customHeight="1" x14ac:dyDescent="0.25"/>
    <row r="15130" ht="15.75" customHeight="1" x14ac:dyDescent="0.25"/>
    <row r="15131" ht="15.75" customHeight="1" x14ac:dyDescent="0.25"/>
    <row r="15132" ht="15.75" customHeight="1" x14ac:dyDescent="0.25"/>
    <row r="15133" ht="15.75" customHeight="1" x14ac:dyDescent="0.25"/>
    <row r="15134" ht="15.75" customHeight="1" x14ac:dyDescent="0.25"/>
    <row r="15135" ht="15.75" customHeight="1" x14ac:dyDescent="0.25"/>
    <row r="15136" ht="15.75" customHeight="1" x14ac:dyDescent="0.25"/>
    <row r="15137" ht="15.75" customHeight="1" x14ac:dyDescent="0.25"/>
    <row r="15138" ht="15.75" customHeight="1" x14ac:dyDescent="0.25"/>
    <row r="15139" ht="15.75" customHeight="1" x14ac:dyDescent="0.25"/>
    <row r="15140" ht="15.75" customHeight="1" x14ac:dyDescent="0.25"/>
    <row r="15141" ht="15.75" customHeight="1" x14ac:dyDescent="0.25"/>
    <row r="15142" ht="15.75" customHeight="1" x14ac:dyDescent="0.25"/>
    <row r="15143" ht="15.75" customHeight="1" x14ac:dyDescent="0.25"/>
    <row r="15144" ht="15.75" customHeight="1" x14ac:dyDescent="0.25"/>
    <row r="15145" ht="15.75" customHeight="1" x14ac:dyDescent="0.25"/>
    <row r="15146" ht="15.75" customHeight="1" x14ac:dyDescent="0.25"/>
    <row r="15147" ht="15.75" customHeight="1" x14ac:dyDescent="0.25"/>
    <row r="15148" ht="15.75" customHeight="1" x14ac:dyDescent="0.25"/>
    <row r="15149" ht="15.75" customHeight="1" x14ac:dyDescent="0.25"/>
    <row r="15150" ht="15.75" customHeight="1" x14ac:dyDescent="0.25"/>
    <row r="15151" ht="15.75" customHeight="1" x14ac:dyDescent="0.25"/>
    <row r="15152" ht="15.75" customHeight="1" x14ac:dyDescent="0.25"/>
    <row r="15153" ht="15.75" customHeight="1" x14ac:dyDescent="0.25"/>
    <row r="15154" ht="15.75" customHeight="1" x14ac:dyDescent="0.25"/>
    <row r="15155" ht="15.75" customHeight="1" x14ac:dyDescent="0.25"/>
    <row r="15156" ht="15.75" customHeight="1" x14ac:dyDescent="0.25"/>
    <row r="15157" ht="15.75" customHeight="1" x14ac:dyDescent="0.25"/>
    <row r="15158" ht="15.75" customHeight="1" x14ac:dyDescent="0.25"/>
    <row r="15159" ht="15.75" customHeight="1" x14ac:dyDescent="0.25"/>
    <row r="15160" ht="15.75" customHeight="1" x14ac:dyDescent="0.25"/>
    <row r="15161" ht="15.75" customHeight="1" x14ac:dyDescent="0.25"/>
    <row r="15162" ht="15.75" customHeight="1" x14ac:dyDescent="0.25"/>
    <row r="15163" ht="15.75" customHeight="1" x14ac:dyDescent="0.25"/>
    <row r="15164" ht="15.75" customHeight="1" x14ac:dyDescent="0.25"/>
    <row r="15165" ht="15.75" customHeight="1" x14ac:dyDescent="0.25"/>
    <row r="15166" ht="15.75" customHeight="1" x14ac:dyDescent="0.25"/>
    <row r="15167" ht="15.75" customHeight="1" x14ac:dyDescent="0.25"/>
    <row r="15168" ht="15.75" customHeight="1" x14ac:dyDescent="0.25"/>
    <row r="15169" ht="15.75" customHeight="1" x14ac:dyDescent="0.25"/>
    <row r="15170" ht="15.75" customHeight="1" x14ac:dyDescent="0.25"/>
    <row r="15171" ht="15.75" customHeight="1" x14ac:dyDescent="0.25"/>
    <row r="15172" ht="15.75" customHeight="1" x14ac:dyDescent="0.25"/>
    <row r="15173" ht="15.75" customHeight="1" x14ac:dyDescent="0.25"/>
    <row r="15174" ht="15.75" customHeight="1" x14ac:dyDescent="0.25"/>
    <row r="15175" ht="15.75" customHeight="1" x14ac:dyDescent="0.25"/>
    <row r="15176" ht="15.75" customHeight="1" x14ac:dyDescent="0.25"/>
    <row r="15177" ht="15.75" customHeight="1" x14ac:dyDescent="0.25"/>
    <row r="15178" ht="15.75" customHeight="1" x14ac:dyDescent="0.25"/>
    <row r="15179" ht="15.75" customHeight="1" x14ac:dyDescent="0.25"/>
    <row r="15180" ht="15.75" customHeight="1" x14ac:dyDescent="0.25"/>
    <row r="15181" ht="15.75" customHeight="1" x14ac:dyDescent="0.25"/>
    <row r="15182" ht="15.75" customHeight="1" x14ac:dyDescent="0.25"/>
    <row r="15183" ht="15.75" customHeight="1" x14ac:dyDescent="0.25"/>
    <row r="15184" ht="15.75" customHeight="1" x14ac:dyDescent="0.25"/>
    <row r="15185" ht="15.75" customHeight="1" x14ac:dyDescent="0.25"/>
    <row r="15186" ht="15.75" customHeight="1" x14ac:dyDescent="0.25"/>
    <row r="15187" ht="15.75" customHeight="1" x14ac:dyDescent="0.25"/>
    <row r="15188" ht="15.75" customHeight="1" x14ac:dyDescent="0.25"/>
    <row r="15189" ht="15.75" customHeight="1" x14ac:dyDescent="0.25"/>
    <row r="15190" ht="15.75" customHeight="1" x14ac:dyDescent="0.25"/>
    <row r="15191" ht="15.75" customHeight="1" x14ac:dyDescent="0.25"/>
    <row r="15192" ht="15.75" customHeight="1" x14ac:dyDescent="0.25"/>
    <row r="15193" ht="15.75" customHeight="1" x14ac:dyDescent="0.25"/>
    <row r="15194" ht="15.75" customHeight="1" x14ac:dyDescent="0.25"/>
    <row r="15195" ht="15.75" customHeight="1" x14ac:dyDescent="0.25"/>
    <row r="15196" ht="15.75" customHeight="1" x14ac:dyDescent="0.25"/>
    <row r="15197" ht="15.75" customHeight="1" x14ac:dyDescent="0.25"/>
    <row r="15198" ht="15.75" customHeight="1" x14ac:dyDescent="0.25"/>
    <row r="15199" ht="15.75" customHeight="1" x14ac:dyDescent="0.25"/>
    <row r="15200" ht="15.75" customHeight="1" x14ac:dyDescent="0.25"/>
    <row r="15201" ht="15.75" customHeight="1" x14ac:dyDescent="0.25"/>
    <row r="15202" ht="15.75" customHeight="1" x14ac:dyDescent="0.25"/>
    <row r="15203" ht="15.75" customHeight="1" x14ac:dyDescent="0.25"/>
    <row r="15204" ht="15.75" customHeight="1" x14ac:dyDescent="0.25"/>
    <row r="15205" ht="15.75" customHeight="1" x14ac:dyDescent="0.25"/>
    <row r="15206" ht="15.75" customHeight="1" x14ac:dyDescent="0.25"/>
    <row r="15207" ht="15.75" customHeight="1" x14ac:dyDescent="0.25"/>
    <row r="15208" ht="15.75" customHeight="1" x14ac:dyDescent="0.25"/>
    <row r="15209" ht="15.75" customHeight="1" x14ac:dyDescent="0.25"/>
    <row r="15210" ht="15.75" customHeight="1" x14ac:dyDescent="0.25"/>
    <row r="15211" ht="15.75" customHeight="1" x14ac:dyDescent="0.25"/>
    <row r="15212" ht="15.75" customHeight="1" x14ac:dyDescent="0.25"/>
    <row r="15213" ht="15.75" customHeight="1" x14ac:dyDescent="0.25"/>
    <row r="15214" ht="15.75" customHeight="1" x14ac:dyDescent="0.25"/>
    <row r="15215" ht="15.75" customHeight="1" x14ac:dyDescent="0.25"/>
    <row r="15216" ht="15.75" customHeight="1" x14ac:dyDescent="0.25"/>
    <row r="15217" ht="15.75" customHeight="1" x14ac:dyDescent="0.25"/>
    <row r="15218" ht="15.75" customHeight="1" x14ac:dyDescent="0.25"/>
    <row r="15219" ht="15.75" customHeight="1" x14ac:dyDescent="0.25"/>
    <row r="15220" ht="15.75" customHeight="1" x14ac:dyDescent="0.25"/>
    <row r="15221" ht="15.75" customHeight="1" x14ac:dyDescent="0.25"/>
    <row r="15222" ht="15.75" customHeight="1" x14ac:dyDescent="0.25"/>
    <row r="15223" ht="15.75" customHeight="1" x14ac:dyDescent="0.25"/>
    <row r="15224" ht="15.75" customHeight="1" x14ac:dyDescent="0.25"/>
    <row r="15225" ht="15.75" customHeight="1" x14ac:dyDescent="0.25"/>
    <row r="15226" ht="15.75" customHeight="1" x14ac:dyDescent="0.25"/>
    <row r="15227" ht="15.75" customHeight="1" x14ac:dyDescent="0.25"/>
    <row r="15228" ht="15.75" customHeight="1" x14ac:dyDescent="0.25"/>
    <row r="15229" ht="15.75" customHeight="1" x14ac:dyDescent="0.25"/>
    <row r="15230" ht="15.75" customHeight="1" x14ac:dyDescent="0.25"/>
    <row r="15231" ht="15.75" customHeight="1" x14ac:dyDescent="0.25"/>
    <row r="15232" ht="15.75" customHeight="1" x14ac:dyDescent="0.25"/>
    <row r="15233" ht="15.75" customHeight="1" x14ac:dyDescent="0.25"/>
    <row r="15234" ht="15.75" customHeight="1" x14ac:dyDescent="0.25"/>
    <row r="15235" ht="15.75" customHeight="1" x14ac:dyDescent="0.25"/>
    <row r="15236" ht="15.75" customHeight="1" x14ac:dyDescent="0.25"/>
    <row r="15237" ht="15.75" customHeight="1" x14ac:dyDescent="0.25"/>
    <row r="15238" ht="15.75" customHeight="1" x14ac:dyDescent="0.25"/>
    <row r="15239" ht="15.75" customHeight="1" x14ac:dyDescent="0.25"/>
    <row r="15240" ht="15.75" customHeight="1" x14ac:dyDescent="0.25"/>
    <row r="15241" ht="15.75" customHeight="1" x14ac:dyDescent="0.25"/>
    <row r="15242" ht="15.75" customHeight="1" x14ac:dyDescent="0.25"/>
    <row r="15243" ht="15.75" customHeight="1" x14ac:dyDescent="0.25"/>
    <row r="15244" ht="15.75" customHeight="1" x14ac:dyDescent="0.25"/>
    <row r="15245" ht="15.75" customHeight="1" x14ac:dyDescent="0.25"/>
    <row r="15246" ht="15.75" customHeight="1" x14ac:dyDescent="0.25"/>
    <row r="15247" ht="15.75" customHeight="1" x14ac:dyDescent="0.25"/>
    <row r="15248" ht="15.75" customHeight="1" x14ac:dyDescent="0.25"/>
    <row r="15249" ht="15.75" customHeight="1" x14ac:dyDescent="0.25"/>
    <row r="15250" ht="15.75" customHeight="1" x14ac:dyDescent="0.25"/>
    <row r="15251" ht="15.75" customHeight="1" x14ac:dyDescent="0.25"/>
    <row r="15252" ht="15.75" customHeight="1" x14ac:dyDescent="0.25"/>
    <row r="15253" ht="15.75" customHeight="1" x14ac:dyDescent="0.25"/>
    <row r="15254" ht="15.75" customHeight="1" x14ac:dyDescent="0.25"/>
    <row r="15255" ht="15.75" customHeight="1" x14ac:dyDescent="0.25"/>
    <row r="15256" ht="15.75" customHeight="1" x14ac:dyDescent="0.25"/>
    <row r="15257" ht="15.75" customHeight="1" x14ac:dyDescent="0.25"/>
    <row r="15258" ht="15.75" customHeight="1" x14ac:dyDescent="0.25"/>
    <row r="15259" ht="15.75" customHeight="1" x14ac:dyDescent="0.25"/>
    <row r="15260" ht="15.75" customHeight="1" x14ac:dyDescent="0.25"/>
    <row r="15261" ht="15.75" customHeight="1" x14ac:dyDescent="0.25"/>
    <row r="15262" ht="15.75" customHeight="1" x14ac:dyDescent="0.25"/>
    <row r="15263" ht="15.75" customHeight="1" x14ac:dyDescent="0.25"/>
    <row r="15264" ht="15.75" customHeight="1" x14ac:dyDescent="0.25"/>
    <row r="15265" ht="15.75" customHeight="1" x14ac:dyDescent="0.25"/>
    <row r="15266" ht="15.75" customHeight="1" x14ac:dyDescent="0.25"/>
    <row r="15267" ht="15.75" customHeight="1" x14ac:dyDescent="0.25"/>
    <row r="15268" ht="15.75" customHeight="1" x14ac:dyDescent="0.25"/>
    <row r="15269" ht="15.75" customHeight="1" x14ac:dyDescent="0.25"/>
    <row r="15270" ht="15.75" customHeight="1" x14ac:dyDescent="0.25"/>
    <row r="15271" ht="15.75" customHeight="1" x14ac:dyDescent="0.25"/>
    <row r="15272" ht="15.75" customHeight="1" x14ac:dyDescent="0.25"/>
    <row r="15273" ht="15.75" customHeight="1" x14ac:dyDescent="0.25"/>
    <row r="15274" ht="15.75" customHeight="1" x14ac:dyDescent="0.25"/>
    <row r="15275" ht="15.75" customHeight="1" x14ac:dyDescent="0.25"/>
    <row r="15276" ht="15.75" customHeight="1" x14ac:dyDescent="0.25"/>
    <row r="15277" ht="15.75" customHeight="1" x14ac:dyDescent="0.25"/>
    <row r="15278" ht="15.75" customHeight="1" x14ac:dyDescent="0.25"/>
    <row r="15279" ht="15.75" customHeight="1" x14ac:dyDescent="0.25"/>
    <row r="15280" ht="15.75" customHeight="1" x14ac:dyDescent="0.25"/>
    <row r="15281" ht="15.75" customHeight="1" x14ac:dyDescent="0.25"/>
    <row r="15282" ht="15.75" customHeight="1" x14ac:dyDescent="0.25"/>
    <row r="15283" ht="15.75" customHeight="1" x14ac:dyDescent="0.25"/>
    <row r="15284" ht="15.75" customHeight="1" x14ac:dyDescent="0.25"/>
    <row r="15285" ht="15.75" customHeight="1" x14ac:dyDescent="0.25"/>
    <row r="15286" ht="15.75" customHeight="1" x14ac:dyDescent="0.25"/>
    <row r="15287" ht="15.75" customHeight="1" x14ac:dyDescent="0.25"/>
    <row r="15288" ht="15.75" customHeight="1" x14ac:dyDescent="0.25"/>
    <row r="15289" ht="15.75" customHeight="1" x14ac:dyDescent="0.25"/>
    <row r="15290" ht="15.75" customHeight="1" x14ac:dyDescent="0.25"/>
    <row r="15291" ht="15.75" customHeight="1" x14ac:dyDescent="0.25"/>
    <row r="15292" ht="15.75" customHeight="1" x14ac:dyDescent="0.25"/>
    <row r="15293" ht="15.75" customHeight="1" x14ac:dyDescent="0.25"/>
    <row r="15294" ht="15.75" customHeight="1" x14ac:dyDescent="0.25"/>
    <row r="15295" ht="15.75" customHeight="1" x14ac:dyDescent="0.25"/>
    <row r="15296" ht="15.75" customHeight="1" x14ac:dyDescent="0.25"/>
    <row r="15297" ht="15.75" customHeight="1" x14ac:dyDescent="0.25"/>
    <row r="15298" ht="15.75" customHeight="1" x14ac:dyDescent="0.25"/>
    <row r="15299" ht="15.75" customHeight="1" x14ac:dyDescent="0.25"/>
    <row r="15300" ht="15.75" customHeight="1" x14ac:dyDescent="0.25"/>
    <row r="15301" ht="15.75" customHeight="1" x14ac:dyDescent="0.25"/>
    <row r="15302" ht="15.75" customHeight="1" x14ac:dyDescent="0.25"/>
    <row r="15303" ht="15.75" customHeight="1" x14ac:dyDescent="0.25"/>
    <row r="15304" ht="15.75" customHeight="1" x14ac:dyDescent="0.25"/>
    <row r="15305" ht="15.75" customHeight="1" x14ac:dyDescent="0.25"/>
    <row r="15306" ht="15.75" customHeight="1" x14ac:dyDescent="0.25"/>
    <row r="15307" ht="15.75" customHeight="1" x14ac:dyDescent="0.25"/>
    <row r="15308" ht="15.75" customHeight="1" x14ac:dyDescent="0.25"/>
    <row r="15309" ht="15.75" customHeight="1" x14ac:dyDescent="0.25"/>
    <row r="15310" ht="15.75" customHeight="1" x14ac:dyDescent="0.25"/>
    <row r="15311" ht="15.75" customHeight="1" x14ac:dyDescent="0.25"/>
    <row r="15312" ht="15.75" customHeight="1" x14ac:dyDescent="0.25"/>
    <row r="15313" ht="15.75" customHeight="1" x14ac:dyDescent="0.25"/>
    <row r="15314" ht="15.75" customHeight="1" x14ac:dyDescent="0.25"/>
    <row r="15315" ht="15.75" customHeight="1" x14ac:dyDescent="0.25"/>
    <row r="15316" ht="15.75" customHeight="1" x14ac:dyDescent="0.25"/>
    <row r="15317" ht="15.75" customHeight="1" x14ac:dyDescent="0.25"/>
    <row r="15318" ht="15.75" customHeight="1" x14ac:dyDescent="0.25"/>
    <row r="15319" ht="15.75" customHeight="1" x14ac:dyDescent="0.25"/>
    <row r="15320" ht="15.75" customHeight="1" x14ac:dyDescent="0.25"/>
    <row r="15321" ht="15.75" customHeight="1" x14ac:dyDescent="0.25"/>
    <row r="15322" ht="15.75" customHeight="1" x14ac:dyDescent="0.25"/>
    <row r="15323" ht="15.75" customHeight="1" x14ac:dyDescent="0.25"/>
    <row r="15324" ht="15.75" customHeight="1" x14ac:dyDescent="0.25"/>
    <row r="15325" ht="15.75" customHeight="1" x14ac:dyDescent="0.25"/>
    <row r="15326" ht="15.75" customHeight="1" x14ac:dyDescent="0.25"/>
    <row r="15327" ht="15.75" customHeight="1" x14ac:dyDescent="0.25"/>
    <row r="15328" ht="15.75" customHeight="1" x14ac:dyDescent="0.25"/>
    <row r="15329" ht="15.75" customHeight="1" x14ac:dyDescent="0.25"/>
    <row r="15330" ht="15.75" customHeight="1" x14ac:dyDescent="0.25"/>
    <row r="15331" ht="15.75" customHeight="1" x14ac:dyDescent="0.25"/>
    <row r="15332" ht="15.75" customHeight="1" x14ac:dyDescent="0.25"/>
    <row r="15333" ht="15.75" customHeight="1" x14ac:dyDescent="0.25"/>
    <row r="15334" ht="15.75" customHeight="1" x14ac:dyDescent="0.25"/>
    <row r="15335" ht="15.75" customHeight="1" x14ac:dyDescent="0.25"/>
    <row r="15336" ht="15.75" customHeight="1" x14ac:dyDescent="0.25"/>
    <row r="15337" ht="15.75" customHeight="1" x14ac:dyDescent="0.25"/>
    <row r="15338" ht="15.75" customHeight="1" x14ac:dyDescent="0.25"/>
    <row r="15339" ht="15.75" customHeight="1" x14ac:dyDescent="0.25"/>
    <row r="15340" ht="15.75" customHeight="1" x14ac:dyDescent="0.25"/>
    <row r="15341" ht="15.75" customHeight="1" x14ac:dyDescent="0.25"/>
    <row r="15342" ht="15.75" customHeight="1" x14ac:dyDescent="0.25"/>
    <row r="15343" ht="15.75" customHeight="1" x14ac:dyDescent="0.25"/>
    <row r="15344" ht="15.75" customHeight="1" x14ac:dyDescent="0.25"/>
    <row r="15345" ht="15.75" customHeight="1" x14ac:dyDescent="0.25"/>
    <row r="15346" ht="15.75" customHeight="1" x14ac:dyDescent="0.25"/>
    <row r="15347" ht="15.75" customHeight="1" x14ac:dyDescent="0.25"/>
    <row r="15348" ht="15.75" customHeight="1" x14ac:dyDescent="0.25"/>
    <row r="15349" ht="15.75" customHeight="1" x14ac:dyDescent="0.25"/>
    <row r="15350" ht="15.75" customHeight="1" x14ac:dyDescent="0.25"/>
    <row r="15351" ht="15.75" customHeight="1" x14ac:dyDescent="0.25"/>
    <row r="15352" ht="15.75" customHeight="1" x14ac:dyDescent="0.25"/>
    <row r="15353" ht="15.75" customHeight="1" x14ac:dyDescent="0.25"/>
    <row r="15354" ht="15.75" customHeight="1" x14ac:dyDescent="0.25"/>
    <row r="15355" ht="15.75" customHeight="1" x14ac:dyDescent="0.25"/>
    <row r="15356" ht="15.75" customHeight="1" x14ac:dyDescent="0.25"/>
    <row r="15357" ht="15.75" customHeight="1" x14ac:dyDescent="0.25"/>
    <row r="15358" ht="15.75" customHeight="1" x14ac:dyDescent="0.25"/>
    <row r="15359" ht="15.75" customHeight="1" x14ac:dyDescent="0.25"/>
    <row r="15360" ht="15.75" customHeight="1" x14ac:dyDescent="0.25"/>
    <row r="15361" ht="15.75" customHeight="1" x14ac:dyDescent="0.25"/>
    <row r="15362" ht="15.75" customHeight="1" x14ac:dyDescent="0.25"/>
    <row r="15363" ht="15.75" customHeight="1" x14ac:dyDescent="0.25"/>
    <row r="15364" ht="15.75" customHeight="1" x14ac:dyDescent="0.25"/>
    <row r="15365" ht="15.75" customHeight="1" x14ac:dyDescent="0.25"/>
    <row r="15366" ht="15.75" customHeight="1" x14ac:dyDescent="0.25"/>
    <row r="15367" ht="15.75" customHeight="1" x14ac:dyDescent="0.25"/>
    <row r="15368" ht="15.75" customHeight="1" x14ac:dyDescent="0.25"/>
    <row r="15369" ht="15.75" customHeight="1" x14ac:dyDescent="0.25"/>
    <row r="15370" ht="15.75" customHeight="1" x14ac:dyDescent="0.25"/>
    <row r="15371" ht="15.75" customHeight="1" x14ac:dyDescent="0.25"/>
    <row r="15372" ht="15.75" customHeight="1" x14ac:dyDescent="0.25"/>
    <row r="15373" ht="15.75" customHeight="1" x14ac:dyDescent="0.25"/>
    <row r="15374" ht="15.75" customHeight="1" x14ac:dyDescent="0.25"/>
    <row r="15375" ht="15.75" customHeight="1" x14ac:dyDescent="0.25"/>
    <row r="15376" ht="15.75" customHeight="1" x14ac:dyDescent="0.25"/>
    <row r="15377" ht="15.75" customHeight="1" x14ac:dyDescent="0.25"/>
    <row r="15378" ht="15.75" customHeight="1" x14ac:dyDescent="0.25"/>
    <row r="15379" ht="15.75" customHeight="1" x14ac:dyDescent="0.25"/>
    <row r="15380" ht="15.75" customHeight="1" x14ac:dyDescent="0.25"/>
    <row r="15381" ht="15.75" customHeight="1" x14ac:dyDescent="0.25"/>
    <row r="15382" ht="15.75" customHeight="1" x14ac:dyDescent="0.25"/>
    <row r="15383" ht="15.75" customHeight="1" x14ac:dyDescent="0.25"/>
    <row r="15384" ht="15.75" customHeight="1" x14ac:dyDescent="0.25"/>
    <row r="15385" ht="15.75" customHeight="1" x14ac:dyDescent="0.25"/>
    <row r="15386" ht="15.75" customHeight="1" x14ac:dyDescent="0.25"/>
    <row r="15387" ht="15.75" customHeight="1" x14ac:dyDescent="0.25"/>
    <row r="15388" ht="15.75" customHeight="1" x14ac:dyDescent="0.25"/>
    <row r="15389" ht="15.75" customHeight="1" x14ac:dyDescent="0.25"/>
    <row r="15390" ht="15.75" customHeight="1" x14ac:dyDescent="0.25"/>
    <row r="15391" ht="15.75" customHeight="1" x14ac:dyDescent="0.25"/>
    <row r="15392" ht="15.75" customHeight="1" x14ac:dyDescent="0.25"/>
    <row r="15393" ht="15.75" customHeight="1" x14ac:dyDescent="0.25"/>
    <row r="15394" ht="15.75" customHeight="1" x14ac:dyDescent="0.25"/>
    <row r="15395" ht="15.75" customHeight="1" x14ac:dyDescent="0.25"/>
    <row r="15396" ht="15.75" customHeight="1" x14ac:dyDescent="0.25"/>
    <row r="15397" ht="15.75" customHeight="1" x14ac:dyDescent="0.25"/>
    <row r="15398" ht="15.75" customHeight="1" x14ac:dyDescent="0.25"/>
    <row r="15399" ht="15.75" customHeight="1" x14ac:dyDescent="0.25"/>
    <row r="15400" ht="15.75" customHeight="1" x14ac:dyDescent="0.25"/>
    <row r="15401" ht="15.75" customHeight="1" x14ac:dyDescent="0.25"/>
    <row r="15402" ht="15.75" customHeight="1" x14ac:dyDescent="0.25"/>
    <row r="15403" ht="15.75" customHeight="1" x14ac:dyDescent="0.25"/>
    <row r="15404" ht="15.75" customHeight="1" x14ac:dyDescent="0.25"/>
    <row r="15405" ht="15.75" customHeight="1" x14ac:dyDescent="0.25"/>
    <row r="15406" ht="15.75" customHeight="1" x14ac:dyDescent="0.25"/>
    <row r="15407" ht="15.75" customHeight="1" x14ac:dyDescent="0.25"/>
    <row r="15408" ht="15.75" customHeight="1" x14ac:dyDescent="0.25"/>
    <row r="15409" ht="15.75" customHeight="1" x14ac:dyDescent="0.25"/>
    <row r="15410" ht="15.75" customHeight="1" x14ac:dyDescent="0.25"/>
    <row r="15411" ht="15.75" customHeight="1" x14ac:dyDescent="0.25"/>
    <row r="15412" ht="15.75" customHeight="1" x14ac:dyDescent="0.25"/>
    <row r="15413" ht="15.75" customHeight="1" x14ac:dyDescent="0.25"/>
    <row r="15414" ht="15.75" customHeight="1" x14ac:dyDescent="0.25"/>
    <row r="15415" ht="15.75" customHeight="1" x14ac:dyDescent="0.25"/>
    <row r="15416" ht="15.75" customHeight="1" x14ac:dyDescent="0.25"/>
    <row r="15417" ht="15.75" customHeight="1" x14ac:dyDescent="0.25"/>
    <row r="15418" ht="15.75" customHeight="1" x14ac:dyDescent="0.25"/>
    <row r="15419" ht="15.75" customHeight="1" x14ac:dyDescent="0.25"/>
    <row r="15420" ht="15.75" customHeight="1" x14ac:dyDescent="0.25"/>
    <row r="15421" ht="15.75" customHeight="1" x14ac:dyDescent="0.25"/>
    <row r="15422" ht="15.75" customHeight="1" x14ac:dyDescent="0.25"/>
    <row r="15423" ht="15.75" customHeight="1" x14ac:dyDescent="0.25"/>
    <row r="15424" ht="15.75" customHeight="1" x14ac:dyDescent="0.25"/>
    <row r="15425" ht="15.75" customHeight="1" x14ac:dyDescent="0.25"/>
    <row r="15426" ht="15.75" customHeight="1" x14ac:dyDescent="0.25"/>
    <row r="15427" ht="15.75" customHeight="1" x14ac:dyDescent="0.25"/>
    <row r="15428" ht="15.75" customHeight="1" x14ac:dyDescent="0.25"/>
    <row r="15429" ht="15.75" customHeight="1" x14ac:dyDescent="0.25"/>
    <row r="15430" ht="15.75" customHeight="1" x14ac:dyDescent="0.25"/>
    <row r="15431" ht="15.75" customHeight="1" x14ac:dyDescent="0.25"/>
    <row r="15432" ht="15.75" customHeight="1" x14ac:dyDescent="0.25"/>
    <row r="15433" ht="15.75" customHeight="1" x14ac:dyDescent="0.25"/>
    <row r="15434" ht="15.75" customHeight="1" x14ac:dyDescent="0.25"/>
    <row r="15435" ht="15.75" customHeight="1" x14ac:dyDescent="0.25"/>
    <row r="15436" ht="15.75" customHeight="1" x14ac:dyDescent="0.25"/>
    <row r="15437" ht="15.75" customHeight="1" x14ac:dyDescent="0.25"/>
    <row r="15438" ht="15.75" customHeight="1" x14ac:dyDescent="0.25"/>
    <row r="15439" ht="15.75" customHeight="1" x14ac:dyDescent="0.25"/>
    <row r="15440" ht="15.75" customHeight="1" x14ac:dyDescent="0.25"/>
    <row r="15441" ht="15.75" customHeight="1" x14ac:dyDescent="0.25"/>
    <row r="15442" ht="15.75" customHeight="1" x14ac:dyDescent="0.25"/>
    <row r="15443" ht="15.75" customHeight="1" x14ac:dyDescent="0.25"/>
    <row r="15444" ht="15.75" customHeight="1" x14ac:dyDescent="0.25"/>
    <row r="15445" ht="15.75" customHeight="1" x14ac:dyDescent="0.25"/>
    <row r="15446" ht="15.75" customHeight="1" x14ac:dyDescent="0.25"/>
    <row r="15447" ht="15.75" customHeight="1" x14ac:dyDescent="0.25"/>
    <row r="15448" ht="15.75" customHeight="1" x14ac:dyDescent="0.25"/>
    <row r="15449" ht="15.75" customHeight="1" x14ac:dyDescent="0.25"/>
    <row r="15450" ht="15.75" customHeight="1" x14ac:dyDescent="0.25"/>
    <row r="15451" ht="15.75" customHeight="1" x14ac:dyDescent="0.25"/>
    <row r="15452" ht="15.75" customHeight="1" x14ac:dyDescent="0.25"/>
    <row r="15453" ht="15.75" customHeight="1" x14ac:dyDescent="0.25"/>
    <row r="15454" ht="15.75" customHeight="1" x14ac:dyDescent="0.25"/>
    <row r="15455" ht="15.75" customHeight="1" x14ac:dyDescent="0.25"/>
    <row r="15456" ht="15.75" customHeight="1" x14ac:dyDescent="0.25"/>
    <row r="15457" ht="15.75" customHeight="1" x14ac:dyDescent="0.25"/>
    <row r="15458" ht="15.75" customHeight="1" x14ac:dyDescent="0.25"/>
    <row r="15459" ht="15.75" customHeight="1" x14ac:dyDescent="0.25"/>
    <row r="15460" ht="15.75" customHeight="1" x14ac:dyDescent="0.25"/>
    <row r="15461" ht="15.75" customHeight="1" x14ac:dyDescent="0.25"/>
    <row r="15462" ht="15.75" customHeight="1" x14ac:dyDescent="0.25"/>
    <row r="15463" ht="15.75" customHeight="1" x14ac:dyDescent="0.25"/>
    <row r="15464" ht="15.75" customHeight="1" x14ac:dyDescent="0.25"/>
    <row r="15465" ht="15.75" customHeight="1" x14ac:dyDescent="0.25"/>
    <row r="15466" ht="15.75" customHeight="1" x14ac:dyDescent="0.25"/>
    <row r="15467" ht="15.75" customHeight="1" x14ac:dyDescent="0.25"/>
    <row r="15468" ht="15.75" customHeight="1" x14ac:dyDescent="0.25"/>
    <row r="15469" ht="15.75" customHeight="1" x14ac:dyDescent="0.25"/>
    <row r="15470" ht="15.75" customHeight="1" x14ac:dyDescent="0.25"/>
    <row r="15471" ht="15.75" customHeight="1" x14ac:dyDescent="0.25"/>
    <row r="15472" ht="15.75" customHeight="1" x14ac:dyDescent="0.25"/>
    <row r="15473" ht="15.75" customHeight="1" x14ac:dyDescent="0.25"/>
    <row r="15474" ht="15.75" customHeight="1" x14ac:dyDescent="0.25"/>
    <row r="15475" ht="15.75" customHeight="1" x14ac:dyDescent="0.25"/>
    <row r="15476" ht="15.75" customHeight="1" x14ac:dyDescent="0.25"/>
    <row r="15477" ht="15.75" customHeight="1" x14ac:dyDescent="0.25"/>
    <row r="15478" ht="15.75" customHeight="1" x14ac:dyDescent="0.25"/>
    <row r="15479" ht="15.75" customHeight="1" x14ac:dyDescent="0.25"/>
    <row r="15480" ht="15.75" customHeight="1" x14ac:dyDescent="0.25"/>
    <row r="15481" ht="15.75" customHeight="1" x14ac:dyDescent="0.25"/>
    <row r="15482" ht="15.75" customHeight="1" x14ac:dyDescent="0.25"/>
    <row r="15483" ht="15.75" customHeight="1" x14ac:dyDescent="0.25"/>
    <row r="15484" ht="15.75" customHeight="1" x14ac:dyDescent="0.25"/>
    <row r="15485" ht="15.75" customHeight="1" x14ac:dyDescent="0.25"/>
    <row r="15486" ht="15.75" customHeight="1" x14ac:dyDescent="0.25"/>
    <row r="15487" ht="15.75" customHeight="1" x14ac:dyDescent="0.25"/>
    <row r="15488" ht="15.75" customHeight="1" x14ac:dyDescent="0.25"/>
    <row r="15489" ht="15.75" customHeight="1" x14ac:dyDescent="0.25"/>
    <row r="15490" ht="15.75" customHeight="1" x14ac:dyDescent="0.25"/>
    <row r="15491" ht="15.75" customHeight="1" x14ac:dyDescent="0.25"/>
    <row r="15492" ht="15.75" customHeight="1" x14ac:dyDescent="0.25"/>
    <row r="15493" ht="15.75" customHeight="1" x14ac:dyDescent="0.25"/>
    <row r="15494" ht="15.75" customHeight="1" x14ac:dyDescent="0.25"/>
    <row r="15495" ht="15.75" customHeight="1" x14ac:dyDescent="0.25"/>
    <row r="15496" ht="15.75" customHeight="1" x14ac:dyDescent="0.25"/>
    <row r="15497" ht="15.75" customHeight="1" x14ac:dyDescent="0.25"/>
    <row r="15498" ht="15.75" customHeight="1" x14ac:dyDescent="0.25"/>
    <row r="15499" ht="15.75" customHeight="1" x14ac:dyDescent="0.25"/>
    <row r="15500" ht="15.75" customHeight="1" x14ac:dyDescent="0.25"/>
    <row r="15501" ht="15.75" customHeight="1" x14ac:dyDescent="0.25"/>
    <row r="15502" ht="15.75" customHeight="1" x14ac:dyDescent="0.25"/>
    <row r="15503" ht="15.75" customHeight="1" x14ac:dyDescent="0.25"/>
    <row r="15504" ht="15.75" customHeight="1" x14ac:dyDescent="0.25"/>
    <row r="15505" ht="15.75" customHeight="1" x14ac:dyDescent="0.25"/>
    <row r="15506" ht="15.75" customHeight="1" x14ac:dyDescent="0.25"/>
    <row r="15507" ht="15.75" customHeight="1" x14ac:dyDescent="0.25"/>
    <row r="15508" ht="15.75" customHeight="1" x14ac:dyDescent="0.25"/>
    <row r="15509" ht="15.75" customHeight="1" x14ac:dyDescent="0.25"/>
    <row r="15510" ht="15.75" customHeight="1" x14ac:dyDescent="0.25"/>
    <row r="15511" ht="15.75" customHeight="1" x14ac:dyDescent="0.25"/>
    <row r="15512" ht="15.75" customHeight="1" x14ac:dyDescent="0.25"/>
    <row r="15513" ht="15.75" customHeight="1" x14ac:dyDescent="0.25"/>
    <row r="15514" ht="15.75" customHeight="1" x14ac:dyDescent="0.25"/>
    <row r="15515" ht="15.75" customHeight="1" x14ac:dyDescent="0.25"/>
    <row r="15516" ht="15.75" customHeight="1" x14ac:dyDescent="0.25"/>
    <row r="15517" ht="15.75" customHeight="1" x14ac:dyDescent="0.25"/>
    <row r="15518" ht="15.75" customHeight="1" x14ac:dyDescent="0.25"/>
    <row r="15519" ht="15.75" customHeight="1" x14ac:dyDescent="0.25"/>
    <row r="15520" ht="15.75" customHeight="1" x14ac:dyDescent="0.25"/>
    <row r="15521" ht="15.75" customHeight="1" x14ac:dyDescent="0.25"/>
    <row r="15522" ht="15.75" customHeight="1" x14ac:dyDescent="0.25"/>
    <row r="15523" ht="15.75" customHeight="1" x14ac:dyDescent="0.25"/>
    <row r="15524" ht="15.75" customHeight="1" x14ac:dyDescent="0.25"/>
    <row r="15525" ht="15.75" customHeight="1" x14ac:dyDescent="0.25"/>
    <row r="15526" ht="15.75" customHeight="1" x14ac:dyDescent="0.25"/>
    <row r="15527" ht="15.75" customHeight="1" x14ac:dyDescent="0.25"/>
    <row r="15528" ht="15.75" customHeight="1" x14ac:dyDescent="0.25"/>
    <row r="15529" ht="15.75" customHeight="1" x14ac:dyDescent="0.25"/>
    <row r="15530" ht="15.75" customHeight="1" x14ac:dyDescent="0.25"/>
    <row r="15531" ht="15.75" customHeight="1" x14ac:dyDescent="0.25"/>
    <row r="15532" ht="15.75" customHeight="1" x14ac:dyDescent="0.25"/>
    <row r="15533" ht="15.75" customHeight="1" x14ac:dyDescent="0.25"/>
    <row r="15534" ht="15.75" customHeight="1" x14ac:dyDescent="0.25"/>
    <row r="15535" ht="15.75" customHeight="1" x14ac:dyDescent="0.25"/>
    <row r="15536" ht="15.75" customHeight="1" x14ac:dyDescent="0.25"/>
    <row r="15537" ht="15.75" customHeight="1" x14ac:dyDescent="0.25"/>
    <row r="15538" ht="15.75" customHeight="1" x14ac:dyDescent="0.25"/>
    <row r="15539" ht="15.75" customHeight="1" x14ac:dyDescent="0.25"/>
    <row r="15540" ht="15.75" customHeight="1" x14ac:dyDescent="0.25"/>
    <row r="15541" ht="15.75" customHeight="1" x14ac:dyDescent="0.25"/>
    <row r="15542" ht="15.75" customHeight="1" x14ac:dyDescent="0.25"/>
    <row r="15543" ht="15.75" customHeight="1" x14ac:dyDescent="0.25"/>
    <row r="15544" ht="15.75" customHeight="1" x14ac:dyDescent="0.25"/>
    <row r="15545" ht="15.75" customHeight="1" x14ac:dyDescent="0.25"/>
    <row r="15546" ht="15.75" customHeight="1" x14ac:dyDescent="0.25"/>
    <row r="15547" ht="15.75" customHeight="1" x14ac:dyDescent="0.25"/>
    <row r="15548" ht="15.75" customHeight="1" x14ac:dyDescent="0.25"/>
    <row r="15549" ht="15.75" customHeight="1" x14ac:dyDescent="0.25"/>
    <row r="15550" ht="15.75" customHeight="1" x14ac:dyDescent="0.25"/>
    <row r="15551" ht="15.75" customHeight="1" x14ac:dyDescent="0.25"/>
    <row r="15552" ht="15.75" customHeight="1" x14ac:dyDescent="0.25"/>
    <row r="15553" ht="15.75" customHeight="1" x14ac:dyDescent="0.25"/>
    <row r="15554" ht="15.75" customHeight="1" x14ac:dyDescent="0.25"/>
    <row r="15555" ht="15.75" customHeight="1" x14ac:dyDescent="0.25"/>
    <row r="15556" ht="15.75" customHeight="1" x14ac:dyDescent="0.25"/>
    <row r="15557" ht="15.75" customHeight="1" x14ac:dyDescent="0.25"/>
    <row r="15558" ht="15.75" customHeight="1" x14ac:dyDescent="0.25"/>
    <row r="15559" ht="15.75" customHeight="1" x14ac:dyDescent="0.25"/>
    <row r="15560" ht="15.75" customHeight="1" x14ac:dyDescent="0.25"/>
    <row r="15561" ht="15.75" customHeight="1" x14ac:dyDescent="0.25"/>
    <row r="15562" ht="15.75" customHeight="1" x14ac:dyDescent="0.25"/>
    <row r="15563" ht="15.75" customHeight="1" x14ac:dyDescent="0.25"/>
    <row r="15564" ht="15.75" customHeight="1" x14ac:dyDescent="0.25"/>
    <row r="15565" ht="15.75" customHeight="1" x14ac:dyDescent="0.25"/>
    <row r="15566" ht="15.75" customHeight="1" x14ac:dyDescent="0.25"/>
    <row r="15567" ht="15.75" customHeight="1" x14ac:dyDescent="0.25"/>
    <row r="15568" ht="15.75" customHeight="1" x14ac:dyDescent="0.25"/>
    <row r="15569" ht="15.75" customHeight="1" x14ac:dyDescent="0.25"/>
    <row r="15570" ht="15.75" customHeight="1" x14ac:dyDescent="0.25"/>
    <row r="15571" ht="15.75" customHeight="1" x14ac:dyDescent="0.25"/>
    <row r="15572" ht="15.75" customHeight="1" x14ac:dyDescent="0.25"/>
    <row r="15573" ht="15.75" customHeight="1" x14ac:dyDescent="0.25"/>
    <row r="15574" ht="15.75" customHeight="1" x14ac:dyDescent="0.25"/>
    <row r="15575" ht="15.75" customHeight="1" x14ac:dyDescent="0.25"/>
    <row r="15576" ht="15.75" customHeight="1" x14ac:dyDescent="0.25"/>
    <row r="15577" ht="15.75" customHeight="1" x14ac:dyDescent="0.25"/>
    <row r="15578" ht="15.75" customHeight="1" x14ac:dyDescent="0.25"/>
    <row r="15579" ht="15.75" customHeight="1" x14ac:dyDescent="0.25"/>
    <row r="15580" ht="15.75" customHeight="1" x14ac:dyDescent="0.25"/>
    <row r="15581" ht="15.75" customHeight="1" x14ac:dyDescent="0.25"/>
    <row r="15582" ht="15.75" customHeight="1" x14ac:dyDescent="0.25"/>
    <row r="15583" ht="15.75" customHeight="1" x14ac:dyDescent="0.25"/>
    <row r="15584" ht="15.75" customHeight="1" x14ac:dyDescent="0.25"/>
    <row r="15585" ht="15.75" customHeight="1" x14ac:dyDescent="0.25"/>
    <row r="15586" ht="15.75" customHeight="1" x14ac:dyDescent="0.25"/>
    <row r="15587" ht="15.75" customHeight="1" x14ac:dyDescent="0.25"/>
    <row r="15588" ht="15.75" customHeight="1" x14ac:dyDescent="0.25"/>
    <row r="15589" ht="15.75" customHeight="1" x14ac:dyDescent="0.25"/>
    <row r="15590" ht="15.75" customHeight="1" x14ac:dyDescent="0.25"/>
    <row r="15591" ht="15.75" customHeight="1" x14ac:dyDescent="0.25"/>
    <row r="15592" ht="15.75" customHeight="1" x14ac:dyDescent="0.25"/>
    <row r="15593" ht="15.75" customHeight="1" x14ac:dyDescent="0.25"/>
    <row r="15594" ht="15.75" customHeight="1" x14ac:dyDescent="0.25"/>
    <row r="15595" ht="15.75" customHeight="1" x14ac:dyDescent="0.25"/>
    <row r="15596" ht="15.75" customHeight="1" x14ac:dyDescent="0.25"/>
    <row r="15597" ht="15.75" customHeight="1" x14ac:dyDescent="0.25"/>
    <row r="15598" ht="15.75" customHeight="1" x14ac:dyDescent="0.25"/>
    <row r="15599" ht="15.75" customHeight="1" x14ac:dyDescent="0.25"/>
    <row r="15600" ht="15.75" customHeight="1" x14ac:dyDescent="0.25"/>
    <row r="15601" ht="15.75" customHeight="1" x14ac:dyDescent="0.25"/>
    <row r="15602" ht="15.75" customHeight="1" x14ac:dyDescent="0.25"/>
    <row r="15603" ht="15.75" customHeight="1" x14ac:dyDescent="0.25"/>
    <row r="15604" ht="15.75" customHeight="1" x14ac:dyDescent="0.25"/>
    <row r="15605" ht="15.75" customHeight="1" x14ac:dyDescent="0.25"/>
    <row r="15606" ht="15.75" customHeight="1" x14ac:dyDescent="0.25"/>
    <row r="15607" ht="15.75" customHeight="1" x14ac:dyDescent="0.25"/>
    <row r="15608" ht="15.75" customHeight="1" x14ac:dyDescent="0.25"/>
    <row r="15609" ht="15.75" customHeight="1" x14ac:dyDescent="0.25"/>
    <row r="15610" ht="15.75" customHeight="1" x14ac:dyDescent="0.25"/>
    <row r="15611" ht="15.75" customHeight="1" x14ac:dyDescent="0.25"/>
    <row r="15612" ht="15.75" customHeight="1" x14ac:dyDescent="0.25"/>
    <row r="15613" ht="15.75" customHeight="1" x14ac:dyDescent="0.25"/>
    <row r="15614" ht="15.75" customHeight="1" x14ac:dyDescent="0.25"/>
    <row r="15615" ht="15.75" customHeight="1" x14ac:dyDescent="0.25"/>
    <row r="15616" ht="15.75" customHeight="1" x14ac:dyDescent="0.25"/>
    <row r="15617" ht="15.75" customHeight="1" x14ac:dyDescent="0.25"/>
    <row r="15618" ht="15.75" customHeight="1" x14ac:dyDescent="0.25"/>
    <row r="15619" ht="15.75" customHeight="1" x14ac:dyDescent="0.25"/>
    <row r="15620" ht="15.75" customHeight="1" x14ac:dyDescent="0.25"/>
    <row r="15621" ht="15.75" customHeight="1" x14ac:dyDescent="0.25"/>
    <row r="15622" ht="15.75" customHeight="1" x14ac:dyDescent="0.25"/>
    <row r="15623" ht="15.75" customHeight="1" x14ac:dyDescent="0.25"/>
    <row r="15624" ht="15.75" customHeight="1" x14ac:dyDescent="0.25"/>
    <row r="15625" ht="15.75" customHeight="1" x14ac:dyDescent="0.25"/>
    <row r="15626" ht="15.75" customHeight="1" x14ac:dyDescent="0.25"/>
    <row r="15627" ht="15.75" customHeight="1" x14ac:dyDescent="0.25"/>
    <row r="15628" ht="15.75" customHeight="1" x14ac:dyDescent="0.25"/>
    <row r="15629" ht="15.75" customHeight="1" x14ac:dyDescent="0.25"/>
    <row r="15630" ht="15.75" customHeight="1" x14ac:dyDescent="0.25"/>
    <row r="15631" ht="15.75" customHeight="1" x14ac:dyDescent="0.25"/>
    <row r="15632" ht="15.75" customHeight="1" x14ac:dyDescent="0.25"/>
    <row r="15633" ht="15.75" customHeight="1" x14ac:dyDescent="0.25"/>
    <row r="15634" ht="15.75" customHeight="1" x14ac:dyDescent="0.25"/>
    <row r="15635" ht="15.75" customHeight="1" x14ac:dyDescent="0.25"/>
    <row r="15636" ht="15.75" customHeight="1" x14ac:dyDescent="0.25"/>
    <row r="15637" ht="15.75" customHeight="1" x14ac:dyDescent="0.25"/>
    <row r="15638" ht="15.75" customHeight="1" x14ac:dyDescent="0.25"/>
    <row r="15639" ht="15.75" customHeight="1" x14ac:dyDescent="0.25"/>
    <row r="15640" ht="15.75" customHeight="1" x14ac:dyDescent="0.25"/>
    <row r="15641" ht="15.75" customHeight="1" x14ac:dyDescent="0.25"/>
    <row r="15642" ht="15.75" customHeight="1" x14ac:dyDescent="0.25"/>
    <row r="15643" ht="15.75" customHeight="1" x14ac:dyDescent="0.25"/>
    <row r="15644" ht="15.75" customHeight="1" x14ac:dyDescent="0.25"/>
    <row r="15645" ht="15.75" customHeight="1" x14ac:dyDescent="0.25"/>
    <row r="15646" ht="15.75" customHeight="1" x14ac:dyDescent="0.25"/>
    <row r="15647" ht="15.75" customHeight="1" x14ac:dyDescent="0.25"/>
    <row r="15648" ht="15.75" customHeight="1" x14ac:dyDescent="0.25"/>
    <row r="15649" ht="15.75" customHeight="1" x14ac:dyDescent="0.25"/>
    <row r="15650" ht="15.75" customHeight="1" x14ac:dyDescent="0.25"/>
    <row r="15651" ht="15.75" customHeight="1" x14ac:dyDescent="0.25"/>
    <row r="15652" ht="15.75" customHeight="1" x14ac:dyDescent="0.25"/>
    <row r="15653" ht="15.75" customHeight="1" x14ac:dyDescent="0.25"/>
    <row r="15654" ht="15.75" customHeight="1" x14ac:dyDescent="0.25"/>
    <row r="15655" ht="15.75" customHeight="1" x14ac:dyDescent="0.25"/>
    <row r="15656" ht="15.75" customHeight="1" x14ac:dyDescent="0.25"/>
    <row r="15657" ht="15.75" customHeight="1" x14ac:dyDescent="0.25"/>
    <row r="15658" ht="15.75" customHeight="1" x14ac:dyDescent="0.25"/>
    <row r="15659" ht="15.75" customHeight="1" x14ac:dyDescent="0.25"/>
    <row r="15660" ht="15.75" customHeight="1" x14ac:dyDescent="0.25"/>
    <row r="15661" ht="15.75" customHeight="1" x14ac:dyDescent="0.25"/>
    <row r="15662" ht="15.75" customHeight="1" x14ac:dyDescent="0.25"/>
    <row r="15663" ht="15.75" customHeight="1" x14ac:dyDescent="0.25"/>
    <row r="15664" ht="15.75" customHeight="1" x14ac:dyDescent="0.25"/>
    <row r="15665" ht="15.75" customHeight="1" x14ac:dyDescent="0.25"/>
    <row r="15666" ht="15.75" customHeight="1" x14ac:dyDescent="0.25"/>
    <row r="15667" ht="15.75" customHeight="1" x14ac:dyDescent="0.25"/>
    <row r="15668" ht="15.75" customHeight="1" x14ac:dyDescent="0.25"/>
    <row r="15669" ht="15.75" customHeight="1" x14ac:dyDescent="0.25"/>
    <row r="15670" ht="15.75" customHeight="1" x14ac:dyDescent="0.25"/>
    <row r="15671" ht="15.75" customHeight="1" x14ac:dyDescent="0.25"/>
    <row r="15672" ht="15.75" customHeight="1" x14ac:dyDescent="0.25"/>
    <row r="15673" ht="15.75" customHeight="1" x14ac:dyDescent="0.25"/>
    <row r="15674" ht="15.75" customHeight="1" x14ac:dyDescent="0.25"/>
    <row r="15675" ht="15.75" customHeight="1" x14ac:dyDescent="0.25"/>
    <row r="15676" ht="15.75" customHeight="1" x14ac:dyDescent="0.25"/>
    <row r="15677" ht="15.75" customHeight="1" x14ac:dyDescent="0.25"/>
    <row r="15678" ht="15.75" customHeight="1" x14ac:dyDescent="0.25"/>
    <row r="15679" ht="15.75" customHeight="1" x14ac:dyDescent="0.25"/>
    <row r="15680" ht="15.75" customHeight="1" x14ac:dyDescent="0.25"/>
    <row r="15681" ht="15.75" customHeight="1" x14ac:dyDescent="0.25"/>
    <row r="15682" ht="15.75" customHeight="1" x14ac:dyDescent="0.25"/>
    <row r="15683" ht="15.75" customHeight="1" x14ac:dyDescent="0.25"/>
    <row r="15684" ht="15.75" customHeight="1" x14ac:dyDescent="0.25"/>
    <row r="15685" ht="15.75" customHeight="1" x14ac:dyDescent="0.25"/>
    <row r="15686" ht="15.75" customHeight="1" x14ac:dyDescent="0.25"/>
    <row r="15687" ht="15.75" customHeight="1" x14ac:dyDescent="0.25"/>
    <row r="15688" ht="15.75" customHeight="1" x14ac:dyDescent="0.25"/>
    <row r="15689" ht="15.75" customHeight="1" x14ac:dyDescent="0.25"/>
    <row r="15690" ht="15.75" customHeight="1" x14ac:dyDescent="0.25"/>
    <row r="15691" ht="15.75" customHeight="1" x14ac:dyDescent="0.25"/>
    <row r="15692" ht="15.75" customHeight="1" x14ac:dyDescent="0.25"/>
    <row r="15693" ht="15.75" customHeight="1" x14ac:dyDescent="0.25"/>
    <row r="15694" ht="15.75" customHeight="1" x14ac:dyDescent="0.25"/>
    <row r="15695" ht="15.75" customHeight="1" x14ac:dyDescent="0.25"/>
    <row r="15696" ht="15.75" customHeight="1" x14ac:dyDescent="0.25"/>
    <row r="15697" ht="15.75" customHeight="1" x14ac:dyDescent="0.25"/>
    <row r="15698" ht="15.75" customHeight="1" x14ac:dyDescent="0.25"/>
    <row r="15699" ht="15.75" customHeight="1" x14ac:dyDescent="0.25"/>
    <row r="15700" ht="15.75" customHeight="1" x14ac:dyDescent="0.25"/>
    <row r="15701" ht="15.75" customHeight="1" x14ac:dyDescent="0.25"/>
    <row r="15702" ht="15.75" customHeight="1" x14ac:dyDescent="0.25"/>
    <row r="15703" ht="15.75" customHeight="1" x14ac:dyDescent="0.25"/>
    <row r="15704" ht="15.75" customHeight="1" x14ac:dyDescent="0.25"/>
    <row r="15705" ht="15.75" customHeight="1" x14ac:dyDescent="0.25"/>
    <row r="15706" ht="15.75" customHeight="1" x14ac:dyDescent="0.25"/>
    <row r="15707" ht="15.75" customHeight="1" x14ac:dyDescent="0.25"/>
    <row r="15708" ht="15.75" customHeight="1" x14ac:dyDescent="0.25"/>
    <row r="15709" ht="15.75" customHeight="1" x14ac:dyDescent="0.25"/>
    <row r="15710" ht="15.75" customHeight="1" x14ac:dyDescent="0.25"/>
    <row r="15711" ht="15.75" customHeight="1" x14ac:dyDescent="0.25"/>
    <row r="15712" ht="15.75" customHeight="1" x14ac:dyDescent="0.25"/>
    <row r="15713" ht="15.75" customHeight="1" x14ac:dyDescent="0.25"/>
    <row r="15714" ht="15.75" customHeight="1" x14ac:dyDescent="0.25"/>
    <row r="15715" ht="15.75" customHeight="1" x14ac:dyDescent="0.25"/>
    <row r="15716" ht="15.75" customHeight="1" x14ac:dyDescent="0.25"/>
    <row r="15717" ht="15.75" customHeight="1" x14ac:dyDescent="0.25"/>
    <row r="15718" ht="15.75" customHeight="1" x14ac:dyDescent="0.25"/>
    <row r="15719" ht="15.75" customHeight="1" x14ac:dyDescent="0.25"/>
    <row r="15720" ht="15.75" customHeight="1" x14ac:dyDescent="0.25"/>
    <row r="15721" ht="15.75" customHeight="1" x14ac:dyDescent="0.25"/>
    <row r="15722" ht="15.75" customHeight="1" x14ac:dyDescent="0.25"/>
    <row r="15723" ht="15.75" customHeight="1" x14ac:dyDescent="0.25"/>
    <row r="15724" ht="15.75" customHeight="1" x14ac:dyDescent="0.25"/>
    <row r="15725" ht="15.75" customHeight="1" x14ac:dyDescent="0.25"/>
    <row r="15726" ht="15.75" customHeight="1" x14ac:dyDescent="0.25"/>
    <row r="15727" ht="15.75" customHeight="1" x14ac:dyDescent="0.25"/>
    <row r="15728" ht="15.75" customHeight="1" x14ac:dyDescent="0.25"/>
    <row r="15729" ht="15.75" customHeight="1" x14ac:dyDescent="0.25"/>
    <row r="15730" ht="15.75" customHeight="1" x14ac:dyDescent="0.25"/>
    <row r="15731" ht="15.75" customHeight="1" x14ac:dyDescent="0.25"/>
    <row r="15732" ht="15.75" customHeight="1" x14ac:dyDescent="0.25"/>
    <row r="15733" ht="15.75" customHeight="1" x14ac:dyDescent="0.25"/>
    <row r="15734" ht="15.75" customHeight="1" x14ac:dyDescent="0.25"/>
    <row r="15735" ht="15.75" customHeight="1" x14ac:dyDescent="0.25"/>
    <row r="15736" ht="15.75" customHeight="1" x14ac:dyDescent="0.25"/>
    <row r="15737" ht="15.75" customHeight="1" x14ac:dyDescent="0.25"/>
    <row r="15738" ht="15.75" customHeight="1" x14ac:dyDescent="0.25"/>
    <row r="15739" ht="15.75" customHeight="1" x14ac:dyDescent="0.25"/>
    <row r="15740" ht="15.75" customHeight="1" x14ac:dyDescent="0.25"/>
    <row r="15741" ht="15.75" customHeight="1" x14ac:dyDescent="0.25"/>
    <row r="15742" ht="15.75" customHeight="1" x14ac:dyDescent="0.25"/>
    <row r="15743" ht="15.75" customHeight="1" x14ac:dyDescent="0.25"/>
    <row r="15744" ht="15.75" customHeight="1" x14ac:dyDescent="0.25"/>
    <row r="15745" ht="15.75" customHeight="1" x14ac:dyDescent="0.25"/>
    <row r="15746" ht="15.75" customHeight="1" x14ac:dyDescent="0.25"/>
    <row r="15747" ht="15.75" customHeight="1" x14ac:dyDescent="0.25"/>
    <row r="15748" ht="15.75" customHeight="1" x14ac:dyDescent="0.25"/>
    <row r="15749" ht="15.75" customHeight="1" x14ac:dyDescent="0.25"/>
    <row r="15750" ht="15.75" customHeight="1" x14ac:dyDescent="0.25"/>
    <row r="15751" ht="15.75" customHeight="1" x14ac:dyDescent="0.25"/>
    <row r="15752" ht="15.75" customHeight="1" x14ac:dyDescent="0.25"/>
    <row r="15753" ht="15.75" customHeight="1" x14ac:dyDescent="0.25"/>
    <row r="15754" ht="15.75" customHeight="1" x14ac:dyDescent="0.25"/>
    <row r="15755" ht="15.75" customHeight="1" x14ac:dyDescent="0.25"/>
    <row r="15756" ht="15.75" customHeight="1" x14ac:dyDescent="0.25"/>
    <row r="15757" ht="15.75" customHeight="1" x14ac:dyDescent="0.25"/>
    <row r="15758" ht="15.75" customHeight="1" x14ac:dyDescent="0.25"/>
    <row r="15759" ht="15.75" customHeight="1" x14ac:dyDescent="0.25"/>
    <row r="15760" ht="15.75" customHeight="1" x14ac:dyDescent="0.25"/>
    <row r="15761" ht="15.75" customHeight="1" x14ac:dyDescent="0.25"/>
    <row r="15762" ht="15.75" customHeight="1" x14ac:dyDescent="0.25"/>
    <row r="15763" ht="15.75" customHeight="1" x14ac:dyDescent="0.25"/>
    <row r="15764" ht="15.75" customHeight="1" x14ac:dyDescent="0.25"/>
    <row r="15765" ht="15.75" customHeight="1" x14ac:dyDescent="0.25"/>
    <row r="15766" ht="15.75" customHeight="1" x14ac:dyDescent="0.25"/>
    <row r="15767" ht="15.75" customHeight="1" x14ac:dyDescent="0.25"/>
    <row r="15768" ht="15.75" customHeight="1" x14ac:dyDescent="0.25"/>
    <row r="15769" ht="15.75" customHeight="1" x14ac:dyDescent="0.25"/>
    <row r="15770" ht="15.75" customHeight="1" x14ac:dyDescent="0.25"/>
    <row r="15771" ht="15.75" customHeight="1" x14ac:dyDescent="0.25"/>
    <row r="15772" ht="15.75" customHeight="1" x14ac:dyDescent="0.25"/>
    <row r="15773" ht="15.75" customHeight="1" x14ac:dyDescent="0.25"/>
    <row r="15774" ht="15.75" customHeight="1" x14ac:dyDescent="0.25"/>
    <row r="15775" ht="15.75" customHeight="1" x14ac:dyDescent="0.25"/>
    <row r="15776" ht="15.75" customHeight="1" x14ac:dyDescent="0.25"/>
    <row r="15777" ht="15.75" customHeight="1" x14ac:dyDescent="0.25"/>
    <row r="15778" ht="15.75" customHeight="1" x14ac:dyDescent="0.25"/>
    <row r="15779" ht="15.75" customHeight="1" x14ac:dyDescent="0.25"/>
    <row r="15780" ht="15.75" customHeight="1" x14ac:dyDescent="0.25"/>
    <row r="15781" ht="15.75" customHeight="1" x14ac:dyDescent="0.25"/>
    <row r="15782" ht="15.75" customHeight="1" x14ac:dyDescent="0.25"/>
    <row r="15783" ht="15.75" customHeight="1" x14ac:dyDescent="0.25"/>
    <row r="15784" ht="15.75" customHeight="1" x14ac:dyDescent="0.25"/>
    <row r="15785" ht="15.75" customHeight="1" x14ac:dyDescent="0.25"/>
    <row r="15786" ht="15.75" customHeight="1" x14ac:dyDescent="0.25"/>
    <row r="15787" ht="15.75" customHeight="1" x14ac:dyDescent="0.25"/>
    <row r="15788" ht="15.75" customHeight="1" x14ac:dyDescent="0.25"/>
    <row r="15789" ht="15.75" customHeight="1" x14ac:dyDescent="0.25"/>
    <row r="15790" ht="15.75" customHeight="1" x14ac:dyDescent="0.25"/>
    <row r="15791" ht="15.75" customHeight="1" x14ac:dyDescent="0.25"/>
    <row r="15792" ht="15.75" customHeight="1" x14ac:dyDescent="0.25"/>
    <row r="15793" ht="15.75" customHeight="1" x14ac:dyDescent="0.25"/>
    <row r="15794" ht="15.75" customHeight="1" x14ac:dyDescent="0.25"/>
    <row r="15795" ht="15.75" customHeight="1" x14ac:dyDescent="0.25"/>
    <row r="15796" ht="15.75" customHeight="1" x14ac:dyDescent="0.25"/>
    <row r="15797" ht="15.75" customHeight="1" x14ac:dyDescent="0.25"/>
    <row r="15798" ht="15.75" customHeight="1" x14ac:dyDescent="0.25"/>
    <row r="15799" ht="15.75" customHeight="1" x14ac:dyDescent="0.25"/>
    <row r="15800" ht="15.75" customHeight="1" x14ac:dyDescent="0.25"/>
    <row r="15801" ht="15.75" customHeight="1" x14ac:dyDescent="0.25"/>
    <row r="15802" ht="15.75" customHeight="1" x14ac:dyDescent="0.25"/>
    <row r="15803" ht="15.75" customHeight="1" x14ac:dyDescent="0.25"/>
    <row r="15804" ht="15.75" customHeight="1" x14ac:dyDescent="0.25"/>
    <row r="15805" ht="15.75" customHeight="1" x14ac:dyDescent="0.25"/>
    <row r="15806" ht="15.75" customHeight="1" x14ac:dyDescent="0.25"/>
    <row r="15807" ht="15.75" customHeight="1" x14ac:dyDescent="0.25"/>
    <row r="15808" ht="15.75" customHeight="1" x14ac:dyDescent="0.25"/>
    <row r="15809" ht="15.75" customHeight="1" x14ac:dyDescent="0.25"/>
    <row r="15810" ht="15.75" customHeight="1" x14ac:dyDescent="0.25"/>
    <row r="15811" ht="15.75" customHeight="1" x14ac:dyDescent="0.25"/>
    <row r="15812" ht="15.75" customHeight="1" x14ac:dyDescent="0.25"/>
    <row r="15813" ht="15.75" customHeight="1" x14ac:dyDescent="0.25"/>
    <row r="15814" ht="15.75" customHeight="1" x14ac:dyDescent="0.25"/>
    <row r="15815" ht="15.75" customHeight="1" x14ac:dyDescent="0.25"/>
    <row r="15816" ht="15.75" customHeight="1" x14ac:dyDescent="0.25"/>
    <row r="15817" ht="15.75" customHeight="1" x14ac:dyDescent="0.25"/>
    <row r="15818" ht="15.75" customHeight="1" x14ac:dyDescent="0.25"/>
    <row r="15819" ht="15.75" customHeight="1" x14ac:dyDescent="0.25"/>
    <row r="15820" ht="15.75" customHeight="1" x14ac:dyDescent="0.25"/>
    <row r="15821" ht="15.75" customHeight="1" x14ac:dyDescent="0.25"/>
    <row r="15822" ht="15.75" customHeight="1" x14ac:dyDescent="0.25"/>
    <row r="15823" ht="15.75" customHeight="1" x14ac:dyDescent="0.25"/>
    <row r="15824" ht="15.75" customHeight="1" x14ac:dyDescent="0.25"/>
    <row r="15825" ht="15.75" customHeight="1" x14ac:dyDescent="0.25"/>
    <row r="15826" ht="15.75" customHeight="1" x14ac:dyDescent="0.25"/>
    <row r="15827" ht="15.75" customHeight="1" x14ac:dyDescent="0.25"/>
    <row r="15828" ht="15.75" customHeight="1" x14ac:dyDescent="0.25"/>
    <row r="15829" ht="15.75" customHeight="1" x14ac:dyDescent="0.25"/>
    <row r="15830" ht="15.75" customHeight="1" x14ac:dyDescent="0.25"/>
    <row r="15831" ht="15.75" customHeight="1" x14ac:dyDescent="0.25"/>
    <row r="15832" ht="15.75" customHeight="1" x14ac:dyDescent="0.25"/>
    <row r="15833" ht="15.75" customHeight="1" x14ac:dyDescent="0.25"/>
    <row r="15834" ht="15.75" customHeight="1" x14ac:dyDescent="0.25"/>
    <row r="15835" ht="15.75" customHeight="1" x14ac:dyDescent="0.25"/>
    <row r="15836" ht="15.75" customHeight="1" x14ac:dyDescent="0.25"/>
    <row r="15837" ht="15.75" customHeight="1" x14ac:dyDescent="0.25"/>
    <row r="15838" ht="15.75" customHeight="1" x14ac:dyDescent="0.25"/>
    <row r="15839" ht="15.75" customHeight="1" x14ac:dyDescent="0.25"/>
    <row r="15840" ht="15.75" customHeight="1" x14ac:dyDescent="0.25"/>
    <row r="15841" ht="15.75" customHeight="1" x14ac:dyDescent="0.25"/>
    <row r="15842" ht="15.75" customHeight="1" x14ac:dyDescent="0.25"/>
    <row r="15843" ht="15.75" customHeight="1" x14ac:dyDescent="0.25"/>
    <row r="15844" ht="15.75" customHeight="1" x14ac:dyDescent="0.25"/>
    <row r="15845" ht="15.75" customHeight="1" x14ac:dyDescent="0.25"/>
    <row r="15846" ht="15.75" customHeight="1" x14ac:dyDescent="0.25"/>
    <row r="15847" ht="15.75" customHeight="1" x14ac:dyDescent="0.25"/>
    <row r="15848" ht="15.75" customHeight="1" x14ac:dyDescent="0.25"/>
    <row r="15849" ht="15.75" customHeight="1" x14ac:dyDescent="0.25"/>
    <row r="15850" ht="15.75" customHeight="1" x14ac:dyDescent="0.25"/>
    <row r="15851" ht="15.75" customHeight="1" x14ac:dyDescent="0.25"/>
    <row r="15852" ht="15.75" customHeight="1" x14ac:dyDescent="0.25"/>
    <row r="15853" ht="15.75" customHeight="1" x14ac:dyDescent="0.25"/>
    <row r="15854" ht="15.75" customHeight="1" x14ac:dyDescent="0.25"/>
    <row r="15855" ht="15.75" customHeight="1" x14ac:dyDescent="0.25"/>
    <row r="15856" ht="15.75" customHeight="1" x14ac:dyDescent="0.25"/>
    <row r="15857" ht="15.75" customHeight="1" x14ac:dyDescent="0.25"/>
    <row r="15858" ht="15.75" customHeight="1" x14ac:dyDescent="0.25"/>
    <row r="15859" ht="15.75" customHeight="1" x14ac:dyDescent="0.25"/>
    <row r="15860" ht="15.75" customHeight="1" x14ac:dyDescent="0.25"/>
    <row r="15861" ht="15.75" customHeight="1" x14ac:dyDescent="0.25"/>
    <row r="15862" ht="15.75" customHeight="1" x14ac:dyDescent="0.25"/>
    <row r="15863" ht="15.75" customHeight="1" x14ac:dyDescent="0.25"/>
    <row r="15864" ht="15.75" customHeight="1" x14ac:dyDescent="0.25"/>
    <row r="15865" ht="15.75" customHeight="1" x14ac:dyDescent="0.25"/>
    <row r="15866" ht="15.75" customHeight="1" x14ac:dyDescent="0.25"/>
    <row r="15867" ht="15.75" customHeight="1" x14ac:dyDescent="0.25"/>
    <row r="15868" ht="15.75" customHeight="1" x14ac:dyDescent="0.25"/>
    <row r="15869" ht="15.75" customHeight="1" x14ac:dyDescent="0.25"/>
    <row r="15870" ht="15.75" customHeight="1" x14ac:dyDescent="0.25"/>
    <row r="15871" ht="15.75" customHeight="1" x14ac:dyDescent="0.25"/>
    <row r="15872" ht="15.75" customHeight="1" x14ac:dyDescent="0.25"/>
    <row r="15873" ht="15.75" customHeight="1" x14ac:dyDescent="0.25"/>
    <row r="15874" ht="15.75" customHeight="1" x14ac:dyDescent="0.25"/>
    <row r="15875" ht="15.75" customHeight="1" x14ac:dyDescent="0.25"/>
    <row r="15876" ht="15.75" customHeight="1" x14ac:dyDescent="0.25"/>
    <row r="15877" ht="15.75" customHeight="1" x14ac:dyDescent="0.25"/>
    <row r="15878" ht="15.75" customHeight="1" x14ac:dyDescent="0.25"/>
    <row r="15879" ht="15.75" customHeight="1" x14ac:dyDescent="0.25"/>
    <row r="15880" ht="15.75" customHeight="1" x14ac:dyDescent="0.25"/>
    <row r="15881" ht="15.75" customHeight="1" x14ac:dyDescent="0.25"/>
    <row r="15882" ht="15.75" customHeight="1" x14ac:dyDescent="0.25"/>
    <row r="15883" ht="15.75" customHeight="1" x14ac:dyDescent="0.25"/>
    <row r="15884" ht="15.75" customHeight="1" x14ac:dyDescent="0.25"/>
    <row r="15885" ht="15.75" customHeight="1" x14ac:dyDescent="0.25"/>
    <row r="15886" ht="15.75" customHeight="1" x14ac:dyDescent="0.25"/>
    <row r="15887" ht="15.75" customHeight="1" x14ac:dyDescent="0.25"/>
    <row r="15888" ht="15.75" customHeight="1" x14ac:dyDescent="0.25"/>
    <row r="15889" ht="15.75" customHeight="1" x14ac:dyDescent="0.25"/>
    <row r="15890" ht="15.75" customHeight="1" x14ac:dyDescent="0.25"/>
    <row r="15891" ht="15.75" customHeight="1" x14ac:dyDescent="0.25"/>
    <row r="15892" ht="15.75" customHeight="1" x14ac:dyDescent="0.25"/>
    <row r="15893" ht="15.75" customHeight="1" x14ac:dyDescent="0.25"/>
    <row r="15894" ht="15.75" customHeight="1" x14ac:dyDescent="0.25"/>
    <row r="15895" ht="15.75" customHeight="1" x14ac:dyDescent="0.25"/>
    <row r="15896" ht="15.75" customHeight="1" x14ac:dyDescent="0.25"/>
    <row r="15897" ht="15.75" customHeight="1" x14ac:dyDescent="0.25"/>
    <row r="15898" ht="15.75" customHeight="1" x14ac:dyDescent="0.25"/>
    <row r="15899" ht="15.75" customHeight="1" x14ac:dyDescent="0.25"/>
    <row r="15900" ht="15.75" customHeight="1" x14ac:dyDescent="0.25"/>
    <row r="15901" ht="15.75" customHeight="1" x14ac:dyDescent="0.25"/>
    <row r="15902" ht="15.75" customHeight="1" x14ac:dyDescent="0.25"/>
    <row r="15903" ht="15.75" customHeight="1" x14ac:dyDescent="0.25"/>
    <row r="15904" ht="15.75" customHeight="1" x14ac:dyDescent="0.25"/>
    <row r="15905" ht="15.75" customHeight="1" x14ac:dyDescent="0.25"/>
    <row r="15906" ht="15.75" customHeight="1" x14ac:dyDescent="0.25"/>
    <row r="15907" ht="15.75" customHeight="1" x14ac:dyDescent="0.25"/>
    <row r="15908" ht="15.75" customHeight="1" x14ac:dyDescent="0.25"/>
    <row r="15909" ht="15.75" customHeight="1" x14ac:dyDescent="0.25"/>
    <row r="15910" ht="15.75" customHeight="1" x14ac:dyDescent="0.25"/>
    <row r="15911" ht="15.75" customHeight="1" x14ac:dyDescent="0.25"/>
    <row r="15912" ht="15.75" customHeight="1" x14ac:dyDescent="0.25"/>
    <row r="15913" ht="15.75" customHeight="1" x14ac:dyDescent="0.25"/>
    <row r="15914" ht="15.75" customHeight="1" x14ac:dyDescent="0.25"/>
    <row r="15915" ht="15.75" customHeight="1" x14ac:dyDescent="0.25"/>
    <row r="15916" ht="15.75" customHeight="1" x14ac:dyDescent="0.25"/>
    <row r="15917" ht="15.75" customHeight="1" x14ac:dyDescent="0.25"/>
    <row r="15918" ht="15.75" customHeight="1" x14ac:dyDescent="0.25"/>
    <row r="15919" ht="15.75" customHeight="1" x14ac:dyDescent="0.25"/>
    <row r="15920" ht="15.75" customHeight="1" x14ac:dyDescent="0.25"/>
    <row r="15921" ht="15.75" customHeight="1" x14ac:dyDescent="0.25"/>
    <row r="15922" ht="15.75" customHeight="1" x14ac:dyDescent="0.25"/>
    <row r="15923" ht="15.75" customHeight="1" x14ac:dyDescent="0.25"/>
    <row r="15924" ht="15.75" customHeight="1" x14ac:dyDescent="0.25"/>
    <row r="15925" ht="15.75" customHeight="1" x14ac:dyDescent="0.25"/>
    <row r="15926" ht="15.75" customHeight="1" x14ac:dyDescent="0.25"/>
    <row r="15927" ht="15.75" customHeight="1" x14ac:dyDescent="0.25"/>
    <row r="15928" ht="15.75" customHeight="1" x14ac:dyDescent="0.25"/>
    <row r="15929" ht="15.75" customHeight="1" x14ac:dyDescent="0.25"/>
    <row r="15930" ht="15.75" customHeight="1" x14ac:dyDescent="0.25"/>
    <row r="15931" ht="15.75" customHeight="1" x14ac:dyDescent="0.25"/>
    <row r="15932" ht="15.75" customHeight="1" x14ac:dyDescent="0.25"/>
    <row r="15933" ht="15.75" customHeight="1" x14ac:dyDescent="0.25"/>
    <row r="15934" ht="15.75" customHeight="1" x14ac:dyDescent="0.25"/>
    <row r="15935" ht="15.75" customHeight="1" x14ac:dyDescent="0.25"/>
    <row r="15936" ht="15.75" customHeight="1" x14ac:dyDescent="0.25"/>
    <row r="15937" ht="15.75" customHeight="1" x14ac:dyDescent="0.25"/>
    <row r="15938" ht="15.75" customHeight="1" x14ac:dyDescent="0.25"/>
    <row r="15939" ht="15.75" customHeight="1" x14ac:dyDescent="0.25"/>
    <row r="15940" ht="15.75" customHeight="1" x14ac:dyDescent="0.25"/>
    <row r="15941" ht="15.75" customHeight="1" x14ac:dyDescent="0.25"/>
    <row r="15942" ht="15.75" customHeight="1" x14ac:dyDescent="0.25"/>
    <row r="15943" ht="15.75" customHeight="1" x14ac:dyDescent="0.25"/>
    <row r="15944" ht="15.75" customHeight="1" x14ac:dyDescent="0.25"/>
    <row r="15945" ht="15.75" customHeight="1" x14ac:dyDescent="0.25"/>
    <row r="15946" ht="15.75" customHeight="1" x14ac:dyDescent="0.25"/>
    <row r="15947" ht="15.75" customHeight="1" x14ac:dyDescent="0.25"/>
    <row r="15948" ht="15.75" customHeight="1" x14ac:dyDescent="0.25"/>
    <row r="15949" ht="15.75" customHeight="1" x14ac:dyDescent="0.25"/>
    <row r="15950" ht="15.75" customHeight="1" x14ac:dyDescent="0.25"/>
    <row r="15951" ht="15.75" customHeight="1" x14ac:dyDescent="0.25"/>
    <row r="15952" ht="15.75" customHeight="1" x14ac:dyDescent="0.25"/>
    <row r="15953" ht="15.75" customHeight="1" x14ac:dyDescent="0.25"/>
    <row r="15954" ht="15.75" customHeight="1" x14ac:dyDescent="0.25"/>
    <row r="15955" ht="15.75" customHeight="1" x14ac:dyDescent="0.25"/>
    <row r="15956" ht="15.75" customHeight="1" x14ac:dyDescent="0.25"/>
    <row r="15957" ht="15.75" customHeight="1" x14ac:dyDescent="0.25"/>
    <row r="15958" ht="15.75" customHeight="1" x14ac:dyDescent="0.25"/>
    <row r="15959" ht="15.75" customHeight="1" x14ac:dyDescent="0.25"/>
    <row r="15960" ht="15.75" customHeight="1" x14ac:dyDescent="0.25"/>
    <row r="15961" ht="15.75" customHeight="1" x14ac:dyDescent="0.25"/>
    <row r="15962" ht="15.75" customHeight="1" x14ac:dyDescent="0.25"/>
    <row r="15963" ht="15.75" customHeight="1" x14ac:dyDescent="0.25"/>
    <row r="15964" ht="15.75" customHeight="1" x14ac:dyDescent="0.25"/>
    <row r="15965" ht="15.75" customHeight="1" x14ac:dyDescent="0.25"/>
    <row r="15966" ht="15.75" customHeight="1" x14ac:dyDescent="0.25"/>
    <row r="15967" ht="15.75" customHeight="1" x14ac:dyDescent="0.25"/>
    <row r="15968" ht="15.75" customHeight="1" x14ac:dyDescent="0.25"/>
    <row r="15969" ht="15.75" customHeight="1" x14ac:dyDescent="0.25"/>
    <row r="15970" ht="15.75" customHeight="1" x14ac:dyDescent="0.25"/>
    <row r="15971" ht="15.75" customHeight="1" x14ac:dyDescent="0.25"/>
    <row r="15972" ht="15.75" customHeight="1" x14ac:dyDescent="0.25"/>
    <row r="15973" ht="15.75" customHeight="1" x14ac:dyDescent="0.25"/>
    <row r="15974" ht="15.75" customHeight="1" x14ac:dyDescent="0.25"/>
    <row r="15975" ht="15.75" customHeight="1" x14ac:dyDescent="0.25"/>
    <row r="15976" ht="15.75" customHeight="1" x14ac:dyDescent="0.25"/>
    <row r="15977" ht="15.75" customHeight="1" x14ac:dyDescent="0.25"/>
    <row r="15978" ht="15.75" customHeight="1" x14ac:dyDescent="0.25"/>
    <row r="15979" ht="15.75" customHeight="1" x14ac:dyDescent="0.25"/>
    <row r="15980" ht="15.75" customHeight="1" x14ac:dyDescent="0.25"/>
    <row r="15981" ht="15.75" customHeight="1" x14ac:dyDescent="0.25"/>
    <row r="15982" ht="15.75" customHeight="1" x14ac:dyDescent="0.25"/>
    <row r="15983" ht="15.75" customHeight="1" x14ac:dyDescent="0.25"/>
    <row r="15984" ht="15.75" customHeight="1" x14ac:dyDescent="0.25"/>
    <row r="15985" ht="15.75" customHeight="1" x14ac:dyDescent="0.25"/>
    <row r="15986" ht="15.75" customHeight="1" x14ac:dyDescent="0.25"/>
    <row r="15987" ht="15.75" customHeight="1" x14ac:dyDescent="0.25"/>
    <row r="15988" ht="15.75" customHeight="1" x14ac:dyDescent="0.25"/>
    <row r="15989" ht="15.75" customHeight="1" x14ac:dyDescent="0.25"/>
    <row r="15990" ht="15.75" customHeight="1" x14ac:dyDescent="0.25"/>
    <row r="15991" ht="15.75" customHeight="1" x14ac:dyDescent="0.25"/>
    <row r="15992" ht="15.75" customHeight="1" x14ac:dyDescent="0.25"/>
    <row r="15993" ht="15.75" customHeight="1" x14ac:dyDescent="0.25"/>
    <row r="15994" ht="15.75" customHeight="1" x14ac:dyDescent="0.25"/>
    <row r="15995" ht="15.75" customHeight="1" x14ac:dyDescent="0.25"/>
    <row r="15996" ht="15.75" customHeight="1" x14ac:dyDescent="0.25"/>
    <row r="15997" ht="15.75" customHeight="1" x14ac:dyDescent="0.25"/>
    <row r="15998" ht="15.75" customHeight="1" x14ac:dyDescent="0.25"/>
    <row r="15999" ht="15.75" customHeight="1" x14ac:dyDescent="0.25"/>
    <row r="16000" ht="15.75" customHeight="1" x14ac:dyDescent="0.25"/>
    <row r="16001" ht="15.75" customHeight="1" x14ac:dyDescent="0.25"/>
    <row r="16002" ht="15.75" customHeight="1" x14ac:dyDescent="0.25"/>
    <row r="16003" ht="15.75" customHeight="1" x14ac:dyDescent="0.25"/>
    <row r="16004" ht="15.75" customHeight="1" x14ac:dyDescent="0.25"/>
    <row r="16005" ht="15.75" customHeight="1" x14ac:dyDescent="0.25"/>
    <row r="16006" ht="15.75" customHeight="1" x14ac:dyDescent="0.25"/>
    <row r="16007" ht="15.75" customHeight="1" x14ac:dyDescent="0.25"/>
    <row r="16008" ht="15.75" customHeight="1" x14ac:dyDescent="0.25"/>
    <row r="16009" ht="15.75" customHeight="1" x14ac:dyDescent="0.25"/>
    <row r="16010" ht="15.75" customHeight="1" x14ac:dyDescent="0.25"/>
    <row r="16011" ht="15.75" customHeight="1" x14ac:dyDescent="0.25"/>
    <row r="16012" ht="15.75" customHeight="1" x14ac:dyDescent="0.25"/>
    <row r="16013" ht="15.75" customHeight="1" x14ac:dyDescent="0.25"/>
    <row r="16014" ht="15.75" customHeight="1" x14ac:dyDescent="0.25"/>
    <row r="16015" ht="15.75" customHeight="1" x14ac:dyDescent="0.25"/>
    <row r="16016" ht="15.75" customHeight="1" x14ac:dyDescent="0.25"/>
    <row r="16017" ht="15.75" customHeight="1" x14ac:dyDescent="0.25"/>
    <row r="16018" ht="15.75" customHeight="1" x14ac:dyDescent="0.25"/>
    <row r="16019" ht="15.75" customHeight="1" x14ac:dyDescent="0.25"/>
    <row r="16020" ht="15.75" customHeight="1" x14ac:dyDescent="0.25"/>
    <row r="16021" ht="15.75" customHeight="1" x14ac:dyDescent="0.25"/>
    <row r="16022" ht="15.75" customHeight="1" x14ac:dyDescent="0.25"/>
    <row r="16023" ht="15.75" customHeight="1" x14ac:dyDescent="0.25"/>
    <row r="16024" ht="15.75" customHeight="1" x14ac:dyDescent="0.25"/>
    <row r="16025" ht="15.75" customHeight="1" x14ac:dyDescent="0.25"/>
    <row r="16026" ht="15.75" customHeight="1" x14ac:dyDescent="0.25"/>
    <row r="16027" ht="15.75" customHeight="1" x14ac:dyDescent="0.25"/>
    <row r="16028" ht="15.75" customHeight="1" x14ac:dyDescent="0.25"/>
    <row r="16029" ht="15.75" customHeight="1" x14ac:dyDescent="0.25"/>
    <row r="16030" ht="15.75" customHeight="1" x14ac:dyDescent="0.25"/>
    <row r="16031" ht="15.75" customHeight="1" x14ac:dyDescent="0.25"/>
    <row r="16032" ht="15.75" customHeight="1" x14ac:dyDescent="0.25"/>
    <row r="16033" ht="15.75" customHeight="1" x14ac:dyDescent="0.25"/>
    <row r="16034" ht="15.75" customHeight="1" x14ac:dyDescent="0.25"/>
    <row r="16035" ht="15.75" customHeight="1" x14ac:dyDescent="0.25"/>
    <row r="16036" ht="15.75" customHeight="1" x14ac:dyDescent="0.25"/>
    <row r="16037" ht="15.75" customHeight="1" x14ac:dyDescent="0.25"/>
    <row r="16038" ht="15.75" customHeight="1" x14ac:dyDescent="0.25"/>
    <row r="16039" ht="15.75" customHeight="1" x14ac:dyDescent="0.25"/>
    <row r="16040" ht="15.75" customHeight="1" x14ac:dyDescent="0.25"/>
    <row r="16041" ht="15.75" customHeight="1" x14ac:dyDescent="0.25"/>
    <row r="16042" ht="15.75" customHeight="1" x14ac:dyDescent="0.25"/>
    <row r="16043" ht="15.75" customHeight="1" x14ac:dyDescent="0.25"/>
    <row r="16044" ht="15.75" customHeight="1" x14ac:dyDescent="0.25"/>
    <row r="16045" ht="15.75" customHeight="1" x14ac:dyDescent="0.25"/>
    <row r="16046" ht="15.75" customHeight="1" x14ac:dyDescent="0.25"/>
    <row r="16047" ht="15.75" customHeight="1" x14ac:dyDescent="0.25"/>
    <row r="16048" ht="15.75" customHeight="1" x14ac:dyDescent="0.25"/>
    <row r="16049" ht="15.75" customHeight="1" x14ac:dyDescent="0.25"/>
    <row r="16050" ht="15.75" customHeight="1" x14ac:dyDescent="0.25"/>
    <row r="16051" ht="15.75" customHeight="1" x14ac:dyDescent="0.25"/>
    <row r="16052" ht="15.75" customHeight="1" x14ac:dyDescent="0.25"/>
    <row r="16053" ht="15.75" customHeight="1" x14ac:dyDescent="0.25"/>
    <row r="16054" ht="15.75" customHeight="1" x14ac:dyDescent="0.25"/>
    <row r="16055" ht="15.75" customHeight="1" x14ac:dyDescent="0.25"/>
    <row r="16056" ht="15.75" customHeight="1" x14ac:dyDescent="0.25"/>
    <row r="16057" ht="15.75" customHeight="1" x14ac:dyDescent="0.25"/>
    <row r="16058" ht="15.75" customHeight="1" x14ac:dyDescent="0.25"/>
    <row r="16059" ht="15.75" customHeight="1" x14ac:dyDescent="0.25"/>
    <row r="16060" ht="15.75" customHeight="1" x14ac:dyDescent="0.25"/>
    <row r="16061" ht="15.75" customHeight="1" x14ac:dyDescent="0.25"/>
    <row r="16062" ht="15.75" customHeight="1" x14ac:dyDescent="0.25"/>
    <row r="16063" ht="15.75" customHeight="1" x14ac:dyDescent="0.25"/>
    <row r="16064" ht="15.75" customHeight="1" x14ac:dyDescent="0.25"/>
    <row r="16065" ht="15.75" customHeight="1" x14ac:dyDescent="0.25"/>
    <row r="16066" ht="15.75" customHeight="1" x14ac:dyDescent="0.25"/>
    <row r="16067" ht="15.75" customHeight="1" x14ac:dyDescent="0.25"/>
    <row r="16068" ht="15.75" customHeight="1" x14ac:dyDescent="0.25"/>
    <row r="16069" ht="15.75" customHeight="1" x14ac:dyDescent="0.25"/>
    <row r="16070" ht="15.75" customHeight="1" x14ac:dyDescent="0.25"/>
    <row r="16071" ht="15.75" customHeight="1" x14ac:dyDescent="0.25"/>
    <row r="16072" ht="15.75" customHeight="1" x14ac:dyDescent="0.25"/>
    <row r="16073" ht="15.75" customHeight="1" x14ac:dyDescent="0.25"/>
    <row r="16074" ht="15.75" customHeight="1" x14ac:dyDescent="0.25"/>
    <row r="16075" ht="15.75" customHeight="1" x14ac:dyDescent="0.25"/>
    <row r="16076" ht="15.75" customHeight="1" x14ac:dyDescent="0.25"/>
    <row r="16077" ht="15.75" customHeight="1" x14ac:dyDescent="0.25"/>
    <row r="16078" ht="15.75" customHeight="1" x14ac:dyDescent="0.25"/>
    <row r="16079" ht="15.75" customHeight="1" x14ac:dyDescent="0.25"/>
    <row r="16080" ht="15.75" customHeight="1" x14ac:dyDescent="0.25"/>
    <row r="16081" ht="15.75" customHeight="1" x14ac:dyDescent="0.25"/>
    <row r="16082" ht="15.75" customHeight="1" x14ac:dyDescent="0.25"/>
    <row r="16083" ht="15.75" customHeight="1" x14ac:dyDescent="0.25"/>
    <row r="16084" ht="15.75" customHeight="1" x14ac:dyDescent="0.25"/>
    <row r="16085" ht="15.75" customHeight="1" x14ac:dyDescent="0.25"/>
    <row r="16086" ht="15.75" customHeight="1" x14ac:dyDescent="0.25"/>
    <row r="16087" ht="15.75" customHeight="1" x14ac:dyDescent="0.25"/>
    <row r="16088" ht="15.75" customHeight="1" x14ac:dyDescent="0.25"/>
    <row r="16089" ht="15.75" customHeight="1" x14ac:dyDescent="0.25"/>
    <row r="16090" ht="15.75" customHeight="1" x14ac:dyDescent="0.25"/>
    <row r="16091" ht="15.75" customHeight="1" x14ac:dyDescent="0.25"/>
    <row r="16092" ht="15.75" customHeight="1" x14ac:dyDescent="0.25"/>
    <row r="16093" ht="15.75" customHeight="1" x14ac:dyDescent="0.25"/>
    <row r="16094" ht="15.75" customHeight="1" x14ac:dyDescent="0.25"/>
    <row r="16095" ht="15.75" customHeight="1" x14ac:dyDescent="0.25"/>
    <row r="16096" ht="15.75" customHeight="1" x14ac:dyDescent="0.25"/>
    <row r="16097" ht="15.75" customHeight="1" x14ac:dyDescent="0.25"/>
    <row r="16098" ht="15.75" customHeight="1" x14ac:dyDescent="0.25"/>
    <row r="16099" ht="15.75" customHeight="1" x14ac:dyDescent="0.25"/>
    <row r="16100" ht="15.75" customHeight="1" x14ac:dyDescent="0.25"/>
    <row r="16101" ht="15.75" customHeight="1" x14ac:dyDescent="0.25"/>
    <row r="16102" ht="15.75" customHeight="1" x14ac:dyDescent="0.25"/>
    <row r="16103" ht="15.75" customHeight="1" x14ac:dyDescent="0.25"/>
    <row r="16104" ht="15.75" customHeight="1" x14ac:dyDescent="0.25"/>
    <row r="16105" ht="15.75" customHeight="1" x14ac:dyDescent="0.25"/>
    <row r="16106" ht="15.75" customHeight="1" x14ac:dyDescent="0.25"/>
    <row r="16107" ht="15.75" customHeight="1" x14ac:dyDescent="0.25"/>
    <row r="16108" ht="15.75" customHeight="1" x14ac:dyDescent="0.25"/>
    <row r="16109" ht="15.75" customHeight="1" x14ac:dyDescent="0.25"/>
    <row r="16110" ht="15.75" customHeight="1" x14ac:dyDescent="0.25"/>
    <row r="16111" ht="15.75" customHeight="1" x14ac:dyDescent="0.25"/>
    <row r="16112" ht="15.75" customHeight="1" x14ac:dyDescent="0.25"/>
    <row r="16113" ht="15.75" customHeight="1" x14ac:dyDescent="0.25"/>
    <row r="16114" ht="15.75" customHeight="1" x14ac:dyDescent="0.25"/>
    <row r="16115" ht="15.75" customHeight="1" x14ac:dyDescent="0.25"/>
    <row r="16116" ht="15.75" customHeight="1" x14ac:dyDescent="0.25"/>
    <row r="16117" ht="15.75" customHeight="1" x14ac:dyDescent="0.25"/>
    <row r="16118" ht="15.75" customHeight="1" x14ac:dyDescent="0.25"/>
    <row r="16119" ht="15.75" customHeight="1" x14ac:dyDescent="0.25"/>
    <row r="16120" ht="15.75" customHeight="1" x14ac:dyDescent="0.25"/>
    <row r="16121" ht="15.75" customHeight="1" x14ac:dyDescent="0.25"/>
    <row r="16122" ht="15.75" customHeight="1" x14ac:dyDescent="0.25"/>
    <row r="16123" ht="15.75" customHeight="1" x14ac:dyDescent="0.25"/>
    <row r="16124" ht="15.75" customHeight="1" x14ac:dyDescent="0.25"/>
    <row r="16125" ht="15.75" customHeight="1" x14ac:dyDescent="0.25"/>
    <row r="16126" ht="15.75" customHeight="1" x14ac:dyDescent="0.25"/>
    <row r="16127" ht="15.75" customHeight="1" x14ac:dyDescent="0.25"/>
    <row r="16128" ht="15.75" customHeight="1" x14ac:dyDescent="0.25"/>
    <row r="16129" ht="15.75" customHeight="1" x14ac:dyDescent="0.25"/>
    <row r="16130" ht="15.75" customHeight="1" x14ac:dyDescent="0.25"/>
    <row r="16131" ht="15.75" customHeight="1" x14ac:dyDescent="0.25"/>
    <row r="16132" ht="15.75" customHeight="1" x14ac:dyDescent="0.25"/>
    <row r="16133" ht="15.75" customHeight="1" x14ac:dyDescent="0.25"/>
    <row r="16134" ht="15.75" customHeight="1" x14ac:dyDescent="0.25"/>
    <row r="16135" ht="15.75" customHeight="1" x14ac:dyDescent="0.25"/>
    <row r="16136" ht="15.75" customHeight="1" x14ac:dyDescent="0.25"/>
    <row r="16137" ht="15.75" customHeight="1" x14ac:dyDescent="0.25"/>
    <row r="16138" ht="15.75" customHeight="1" x14ac:dyDescent="0.25"/>
    <row r="16139" ht="15.75" customHeight="1" x14ac:dyDescent="0.25"/>
    <row r="16140" ht="15.75" customHeight="1" x14ac:dyDescent="0.25"/>
    <row r="16141" ht="15.75" customHeight="1" x14ac:dyDescent="0.25"/>
    <row r="16142" ht="15.75" customHeight="1" x14ac:dyDescent="0.25"/>
    <row r="16143" ht="15.75" customHeight="1" x14ac:dyDescent="0.25"/>
    <row r="16144" ht="15.75" customHeight="1" x14ac:dyDescent="0.25"/>
    <row r="16145" ht="15.75" customHeight="1" x14ac:dyDescent="0.25"/>
    <row r="16146" ht="15.75" customHeight="1" x14ac:dyDescent="0.25"/>
    <row r="16147" ht="15.75" customHeight="1" x14ac:dyDescent="0.25"/>
    <row r="16148" ht="15.75" customHeight="1" x14ac:dyDescent="0.25"/>
    <row r="16149" ht="15.75" customHeight="1" x14ac:dyDescent="0.25"/>
    <row r="16150" ht="15.75" customHeight="1" x14ac:dyDescent="0.25"/>
    <row r="16151" ht="15.75" customHeight="1" x14ac:dyDescent="0.25"/>
    <row r="16152" ht="15.75" customHeight="1" x14ac:dyDescent="0.25"/>
    <row r="16153" ht="15.75" customHeight="1" x14ac:dyDescent="0.25"/>
    <row r="16154" ht="15.75" customHeight="1" x14ac:dyDescent="0.25"/>
    <row r="16155" ht="15.75" customHeight="1" x14ac:dyDescent="0.25"/>
    <row r="16156" ht="15.75" customHeight="1" x14ac:dyDescent="0.25"/>
    <row r="16157" ht="15.75" customHeight="1" x14ac:dyDescent="0.25"/>
    <row r="16158" ht="15.75" customHeight="1" x14ac:dyDescent="0.25"/>
    <row r="16159" ht="15.75" customHeight="1" x14ac:dyDescent="0.25"/>
    <row r="16160" ht="15.75" customHeight="1" x14ac:dyDescent="0.25"/>
    <row r="16161" ht="15.75" customHeight="1" x14ac:dyDescent="0.25"/>
    <row r="16162" ht="15.75" customHeight="1" x14ac:dyDescent="0.25"/>
    <row r="16163" ht="15.75" customHeight="1" x14ac:dyDescent="0.25"/>
    <row r="16164" ht="15.75" customHeight="1" x14ac:dyDescent="0.25"/>
    <row r="16165" ht="15.75" customHeight="1" x14ac:dyDescent="0.25"/>
    <row r="16166" ht="15.75" customHeight="1" x14ac:dyDescent="0.25"/>
    <row r="16167" ht="15.75" customHeight="1" x14ac:dyDescent="0.25"/>
    <row r="16168" ht="15.75" customHeight="1" x14ac:dyDescent="0.25"/>
    <row r="16169" ht="15.75" customHeight="1" x14ac:dyDescent="0.25"/>
    <row r="16170" ht="15.75" customHeight="1" x14ac:dyDescent="0.25"/>
    <row r="16171" ht="15.75" customHeight="1" x14ac:dyDescent="0.25"/>
    <row r="16172" ht="15.75" customHeight="1" x14ac:dyDescent="0.25"/>
    <row r="16173" ht="15.75" customHeight="1" x14ac:dyDescent="0.25"/>
    <row r="16174" ht="15.75" customHeight="1" x14ac:dyDescent="0.25"/>
    <row r="16175" ht="15.75" customHeight="1" x14ac:dyDescent="0.25"/>
    <row r="16176" ht="15.75" customHeight="1" x14ac:dyDescent="0.25"/>
    <row r="16177" ht="15.75" customHeight="1" x14ac:dyDescent="0.25"/>
    <row r="16178" ht="15.75" customHeight="1" x14ac:dyDescent="0.25"/>
    <row r="16179" ht="15.75" customHeight="1" x14ac:dyDescent="0.25"/>
    <row r="16180" ht="15.75" customHeight="1" x14ac:dyDescent="0.25"/>
    <row r="16181" ht="15.75" customHeight="1" x14ac:dyDescent="0.25"/>
    <row r="16182" ht="15.75" customHeight="1" x14ac:dyDescent="0.25"/>
    <row r="16183" ht="15.75" customHeight="1" x14ac:dyDescent="0.25"/>
    <row r="16184" ht="15.75" customHeight="1" x14ac:dyDescent="0.25"/>
    <row r="16185" ht="15.75" customHeight="1" x14ac:dyDescent="0.25"/>
    <row r="16186" ht="15.75" customHeight="1" x14ac:dyDescent="0.25"/>
    <row r="16187" ht="15.75" customHeight="1" x14ac:dyDescent="0.25"/>
    <row r="16188" ht="15.75" customHeight="1" x14ac:dyDescent="0.25"/>
    <row r="16189" ht="15.75" customHeight="1" x14ac:dyDescent="0.25"/>
    <row r="16190" ht="15.75" customHeight="1" x14ac:dyDescent="0.25"/>
    <row r="16191" ht="15.75" customHeight="1" x14ac:dyDescent="0.25"/>
    <row r="16192" ht="15.75" customHeight="1" x14ac:dyDescent="0.25"/>
    <row r="16193" ht="15.75" customHeight="1" x14ac:dyDescent="0.25"/>
    <row r="16194" ht="15.75" customHeight="1" x14ac:dyDescent="0.25"/>
    <row r="16195" ht="15.75" customHeight="1" x14ac:dyDescent="0.25"/>
    <row r="16196" ht="15.75" customHeight="1" x14ac:dyDescent="0.25"/>
    <row r="16197" ht="15.75" customHeight="1" x14ac:dyDescent="0.25"/>
    <row r="16198" ht="15.75" customHeight="1" x14ac:dyDescent="0.25"/>
    <row r="16199" ht="15.75" customHeight="1" x14ac:dyDescent="0.25"/>
    <row r="16200" ht="15.75" customHeight="1" x14ac:dyDescent="0.25"/>
    <row r="16201" ht="15.75" customHeight="1" x14ac:dyDescent="0.25"/>
    <row r="16202" ht="15.75" customHeight="1" x14ac:dyDescent="0.25"/>
    <row r="16203" ht="15.75" customHeight="1" x14ac:dyDescent="0.25"/>
    <row r="16204" ht="15.75" customHeight="1" x14ac:dyDescent="0.25"/>
    <row r="16205" ht="15.75" customHeight="1" x14ac:dyDescent="0.25"/>
    <row r="16206" ht="15.75" customHeight="1" x14ac:dyDescent="0.25"/>
    <row r="16207" ht="15.75" customHeight="1" x14ac:dyDescent="0.25"/>
    <row r="16208" ht="15.75" customHeight="1" x14ac:dyDescent="0.25"/>
    <row r="16209" ht="15.75" customHeight="1" x14ac:dyDescent="0.25"/>
    <row r="16210" ht="15.75" customHeight="1" x14ac:dyDescent="0.25"/>
    <row r="16211" ht="15.75" customHeight="1" x14ac:dyDescent="0.25"/>
    <row r="16212" ht="15.75" customHeight="1" x14ac:dyDescent="0.25"/>
    <row r="16213" ht="15.75" customHeight="1" x14ac:dyDescent="0.25"/>
    <row r="16214" ht="15.75" customHeight="1" x14ac:dyDescent="0.25"/>
    <row r="16215" ht="15.75" customHeight="1" x14ac:dyDescent="0.25"/>
    <row r="16216" ht="15.75" customHeight="1" x14ac:dyDescent="0.25"/>
    <row r="16217" ht="15.75" customHeight="1" x14ac:dyDescent="0.25"/>
    <row r="16218" ht="15.75" customHeight="1" x14ac:dyDescent="0.25"/>
    <row r="16219" ht="15.75" customHeight="1" x14ac:dyDescent="0.25"/>
    <row r="16220" ht="15.75" customHeight="1" x14ac:dyDescent="0.25"/>
    <row r="16221" ht="15.75" customHeight="1" x14ac:dyDescent="0.25"/>
    <row r="16222" ht="15.75" customHeight="1" x14ac:dyDescent="0.25"/>
    <row r="16223" ht="15.75" customHeight="1" x14ac:dyDescent="0.25"/>
    <row r="16224" ht="15.75" customHeight="1" x14ac:dyDescent="0.25"/>
    <row r="16225" ht="15.75" customHeight="1" x14ac:dyDescent="0.25"/>
    <row r="16226" ht="15.75" customHeight="1" x14ac:dyDescent="0.25"/>
    <row r="16227" ht="15.75" customHeight="1" x14ac:dyDescent="0.25"/>
    <row r="16228" ht="15.75" customHeight="1" x14ac:dyDescent="0.25"/>
    <row r="16229" ht="15.75" customHeight="1" x14ac:dyDescent="0.25"/>
    <row r="16230" ht="15.75" customHeight="1" x14ac:dyDescent="0.25"/>
    <row r="16231" ht="15.75" customHeight="1" x14ac:dyDescent="0.25"/>
    <row r="16232" ht="15.75" customHeight="1" x14ac:dyDescent="0.25"/>
    <row r="16233" ht="15.75" customHeight="1" x14ac:dyDescent="0.25"/>
    <row r="16234" ht="15.75" customHeight="1" x14ac:dyDescent="0.25"/>
    <row r="16235" ht="15.75" customHeight="1" x14ac:dyDescent="0.25"/>
    <row r="16236" ht="15.75" customHeight="1" x14ac:dyDescent="0.25"/>
    <row r="16237" ht="15.75" customHeight="1" x14ac:dyDescent="0.25"/>
    <row r="16238" ht="15.75" customHeight="1" x14ac:dyDescent="0.25"/>
    <row r="16239" ht="15.75" customHeight="1" x14ac:dyDescent="0.25"/>
    <row r="16240" ht="15.75" customHeight="1" x14ac:dyDescent="0.25"/>
    <row r="16241" ht="15.75" customHeight="1" x14ac:dyDescent="0.25"/>
    <row r="16242" ht="15.75" customHeight="1" x14ac:dyDescent="0.25"/>
    <row r="16243" ht="15.75" customHeight="1" x14ac:dyDescent="0.25"/>
    <row r="16244" ht="15.75" customHeight="1" x14ac:dyDescent="0.25"/>
    <row r="16245" ht="15.75" customHeight="1" x14ac:dyDescent="0.25"/>
    <row r="16246" ht="15.75" customHeight="1" x14ac:dyDescent="0.25"/>
    <row r="16247" ht="15.75" customHeight="1" x14ac:dyDescent="0.25"/>
    <row r="16248" ht="15.75" customHeight="1" x14ac:dyDescent="0.25"/>
    <row r="16249" ht="15.75" customHeight="1" x14ac:dyDescent="0.25"/>
    <row r="16250" ht="15.75" customHeight="1" x14ac:dyDescent="0.25"/>
    <row r="16251" ht="15.75" customHeight="1" x14ac:dyDescent="0.25"/>
    <row r="16252" ht="15.75" customHeight="1" x14ac:dyDescent="0.25"/>
    <row r="16253" ht="15.75" customHeight="1" x14ac:dyDescent="0.25"/>
    <row r="16254" ht="15.75" customHeight="1" x14ac:dyDescent="0.25"/>
    <row r="16255" ht="15.75" customHeight="1" x14ac:dyDescent="0.25"/>
    <row r="16256" ht="15.75" customHeight="1" x14ac:dyDescent="0.25"/>
    <row r="16257" ht="15.75" customHeight="1" x14ac:dyDescent="0.25"/>
    <row r="16258" ht="15.75" customHeight="1" x14ac:dyDescent="0.25"/>
    <row r="16259" ht="15.75" customHeight="1" x14ac:dyDescent="0.25"/>
    <row r="16260" ht="15.75" customHeight="1" x14ac:dyDescent="0.25"/>
    <row r="16261" ht="15.75" customHeight="1" x14ac:dyDescent="0.25"/>
    <row r="16262" ht="15.75" customHeight="1" x14ac:dyDescent="0.25"/>
    <row r="16263" ht="15.75" customHeight="1" x14ac:dyDescent="0.25"/>
    <row r="16264" ht="15.75" customHeight="1" x14ac:dyDescent="0.25"/>
    <row r="16265" ht="15.75" customHeight="1" x14ac:dyDescent="0.25"/>
    <row r="16266" ht="15.75" customHeight="1" x14ac:dyDescent="0.25"/>
    <row r="16267" ht="15.75" customHeight="1" x14ac:dyDescent="0.25"/>
    <row r="16268" ht="15.75" customHeight="1" x14ac:dyDescent="0.25"/>
    <row r="16269" ht="15.75" customHeight="1" x14ac:dyDescent="0.25"/>
    <row r="16270" ht="15.75" customHeight="1" x14ac:dyDescent="0.25"/>
    <row r="16271" ht="15.75" customHeight="1" x14ac:dyDescent="0.25"/>
    <row r="16272" ht="15.75" customHeight="1" x14ac:dyDescent="0.25"/>
    <row r="16273" ht="15.75" customHeight="1" x14ac:dyDescent="0.25"/>
    <row r="16274" ht="15.75" customHeight="1" x14ac:dyDescent="0.25"/>
    <row r="16275" ht="15.75" customHeight="1" x14ac:dyDescent="0.25"/>
    <row r="16276" ht="15.75" customHeight="1" x14ac:dyDescent="0.25"/>
    <row r="16277" ht="15.75" customHeight="1" x14ac:dyDescent="0.25"/>
    <row r="16278" ht="15.75" customHeight="1" x14ac:dyDescent="0.25"/>
    <row r="16279" ht="15.75" customHeight="1" x14ac:dyDescent="0.25"/>
    <row r="16280" ht="15.75" customHeight="1" x14ac:dyDescent="0.25"/>
    <row r="16281" ht="15.75" customHeight="1" x14ac:dyDescent="0.25"/>
    <row r="16282" ht="15.75" customHeight="1" x14ac:dyDescent="0.25"/>
    <row r="16283" ht="15.75" customHeight="1" x14ac:dyDescent="0.25"/>
    <row r="16284" ht="15.75" customHeight="1" x14ac:dyDescent="0.25"/>
    <row r="16285" ht="15.75" customHeight="1" x14ac:dyDescent="0.25"/>
    <row r="16286" ht="15.75" customHeight="1" x14ac:dyDescent="0.25"/>
    <row r="16287" ht="15.75" customHeight="1" x14ac:dyDescent="0.25"/>
    <row r="16288" ht="15.75" customHeight="1" x14ac:dyDescent="0.25"/>
    <row r="16289" ht="15.75" customHeight="1" x14ac:dyDescent="0.25"/>
    <row r="16290" ht="15.75" customHeight="1" x14ac:dyDescent="0.25"/>
    <row r="16291" ht="15.75" customHeight="1" x14ac:dyDescent="0.25"/>
    <row r="16292" ht="15.75" customHeight="1" x14ac:dyDescent="0.25"/>
    <row r="16293" ht="15.75" customHeight="1" x14ac:dyDescent="0.25"/>
    <row r="16294" ht="15.75" customHeight="1" x14ac:dyDescent="0.25"/>
    <row r="16295" ht="15.75" customHeight="1" x14ac:dyDescent="0.25"/>
    <row r="16296" ht="15.75" customHeight="1" x14ac:dyDescent="0.25"/>
    <row r="16297" ht="15.75" customHeight="1" x14ac:dyDescent="0.25"/>
    <row r="16298" ht="15.75" customHeight="1" x14ac:dyDescent="0.25"/>
    <row r="16299" ht="15.75" customHeight="1" x14ac:dyDescent="0.25"/>
    <row r="16300" ht="15.75" customHeight="1" x14ac:dyDescent="0.25"/>
    <row r="16301" ht="15.75" customHeight="1" x14ac:dyDescent="0.25"/>
    <row r="16302" ht="15.75" customHeight="1" x14ac:dyDescent="0.25"/>
    <row r="16303" ht="15.75" customHeight="1" x14ac:dyDescent="0.25"/>
    <row r="16304" ht="15.75" customHeight="1" x14ac:dyDescent="0.25"/>
    <row r="16305" ht="15.75" customHeight="1" x14ac:dyDescent="0.25"/>
    <row r="16306" ht="15.75" customHeight="1" x14ac:dyDescent="0.25"/>
    <row r="16307" ht="15.75" customHeight="1" x14ac:dyDescent="0.25"/>
    <row r="16308" ht="15.75" customHeight="1" x14ac:dyDescent="0.25"/>
    <row r="16309" ht="15.75" customHeight="1" x14ac:dyDescent="0.25"/>
    <row r="16310" ht="15.75" customHeight="1" x14ac:dyDescent="0.25"/>
    <row r="16311" ht="15.75" customHeight="1" x14ac:dyDescent="0.25"/>
    <row r="16312" ht="15.75" customHeight="1" x14ac:dyDescent="0.25"/>
    <row r="16313" ht="15.75" customHeight="1" x14ac:dyDescent="0.25"/>
    <row r="16314" ht="15.75" customHeight="1" x14ac:dyDescent="0.25"/>
    <row r="16315" ht="15.75" customHeight="1" x14ac:dyDescent="0.25"/>
    <row r="16316" ht="15.75" customHeight="1" x14ac:dyDescent="0.25"/>
    <row r="16317" ht="15.75" customHeight="1" x14ac:dyDescent="0.25"/>
    <row r="16318" ht="15.75" customHeight="1" x14ac:dyDescent="0.25"/>
    <row r="16319" ht="15.75" customHeight="1" x14ac:dyDescent="0.25"/>
    <row r="16320" ht="15.75" customHeight="1" x14ac:dyDescent="0.25"/>
    <row r="16321" ht="15.75" customHeight="1" x14ac:dyDescent="0.25"/>
    <row r="16322" ht="15.75" customHeight="1" x14ac:dyDescent="0.25"/>
    <row r="16323" ht="15.75" customHeight="1" x14ac:dyDescent="0.25"/>
    <row r="16324" ht="15.75" customHeight="1" x14ac:dyDescent="0.25"/>
    <row r="16325" ht="15.75" customHeight="1" x14ac:dyDescent="0.25"/>
    <row r="16326" ht="15.75" customHeight="1" x14ac:dyDescent="0.25"/>
    <row r="16327" ht="15.75" customHeight="1" x14ac:dyDescent="0.25"/>
    <row r="16328" ht="15.75" customHeight="1" x14ac:dyDescent="0.25"/>
    <row r="16329" ht="15.75" customHeight="1" x14ac:dyDescent="0.25"/>
    <row r="16330" ht="15.75" customHeight="1" x14ac:dyDescent="0.25"/>
    <row r="16331" ht="15.75" customHeight="1" x14ac:dyDescent="0.25"/>
    <row r="16332" ht="15.75" customHeight="1" x14ac:dyDescent="0.25"/>
    <row r="16333" ht="15.75" customHeight="1" x14ac:dyDescent="0.25"/>
    <row r="16334" ht="15.75" customHeight="1" x14ac:dyDescent="0.25"/>
    <row r="16335" ht="15.75" customHeight="1" x14ac:dyDescent="0.25"/>
    <row r="16336" ht="15.75" customHeight="1" x14ac:dyDescent="0.25"/>
    <row r="16337" ht="15.75" customHeight="1" x14ac:dyDescent="0.25"/>
    <row r="16338" ht="15.75" customHeight="1" x14ac:dyDescent="0.25"/>
    <row r="16339" ht="15.75" customHeight="1" x14ac:dyDescent="0.25"/>
    <row r="16340" ht="15.75" customHeight="1" x14ac:dyDescent="0.25"/>
    <row r="16341" ht="15.75" customHeight="1" x14ac:dyDescent="0.25"/>
    <row r="16342" ht="15.75" customHeight="1" x14ac:dyDescent="0.25"/>
    <row r="16343" ht="15.75" customHeight="1" x14ac:dyDescent="0.25"/>
    <row r="16344" ht="15.75" customHeight="1" x14ac:dyDescent="0.25"/>
    <row r="16345" ht="15.75" customHeight="1" x14ac:dyDescent="0.25"/>
    <row r="16346" ht="15.75" customHeight="1" x14ac:dyDescent="0.25"/>
    <row r="16347" ht="15.75" customHeight="1" x14ac:dyDescent="0.25"/>
    <row r="16348" ht="15.75" customHeight="1" x14ac:dyDescent="0.25"/>
    <row r="16349" ht="15.75" customHeight="1" x14ac:dyDescent="0.25"/>
    <row r="16350" ht="15.75" customHeight="1" x14ac:dyDescent="0.25"/>
    <row r="16351" ht="15.75" customHeight="1" x14ac:dyDescent="0.25"/>
    <row r="16352" ht="15.75" customHeight="1" x14ac:dyDescent="0.25"/>
    <row r="16353" ht="15.75" customHeight="1" x14ac:dyDescent="0.25"/>
    <row r="16354" ht="15.75" customHeight="1" x14ac:dyDescent="0.25"/>
    <row r="16355" ht="15.75" customHeight="1" x14ac:dyDescent="0.25"/>
    <row r="16356" ht="15.75" customHeight="1" x14ac:dyDescent="0.25"/>
    <row r="16357" ht="15.75" customHeight="1" x14ac:dyDescent="0.25"/>
    <row r="16358" ht="15.75" customHeight="1" x14ac:dyDescent="0.25"/>
    <row r="16359" ht="15.75" customHeight="1" x14ac:dyDescent="0.25"/>
    <row r="16360" ht="15.75" customHeight="1" x14ac:dyDescent="0.25"/>
    <row r="16361" ht="15.75" customHeight="1" x14ac:dyDescent="0.25"/>
    <row r="16362" ht="15.75" customHeight="1" x14ac:dyDescent="0.25"/>
    <row r="16363" ht="15.75" customHeight="1" x14ac:dyDescent="0.25"/>
    <row r="16364" ht="15.75" customHeight="1" x14ac:dyDescent="0.25"/>
    <row r="16365" ht="15.75" customHeight="1" x14ac:dyDescent="0.25"/>
    <row r="16366" ht="15.75" customHeight="1" x14ac:dyDescent="0.25"/>
    <row r="16367" ht="15.75" customHeight="1" x14ac:dyDescent="0.25"/>
    <row r="16368" ht="15.75" customHeight="1" x14ac:dyDescent="0.25"/>
    <row r="16369" ht="15.75" customHeight="1" x14ac:dyDescent="0.25"/>
    <row r="16370" ht="15.75" customHeight="1" x14ac:dyDescent="0.25"/>
    <row r="16371" ht="15.75" customHeight="1" x14ac:dyDescent="0.25"/>
    <row r="16372" ht="15.75" customHeight="1" x14ac:dyDescent="0.25"/>
    <row r="16373" ht="15.75" customHeight="1" x14ac:dyDescent="0.25"/>
    <row r="16374" ht="15.75" customHeight="1" x14ac:dyDescent="0.25"/>
    <row r="16375" ht="15.75" customHeight="1" x14ac:dyDescent="0.25"/>
    <row r="16376" ht="15.75" customHeight="1" x14ac:dyDescent="0.25"/>
    <row r="16377" ht="15.75" customHeight="1" x14ac:dyDescent="0.25"/>
    <row r="16378" ht="15.75" customHeight="1" x14ac:dyDescent="0.25"/>
    <row r="16379" ht="15.75" customHeight="1" x14ac:dyDescent="0.25"/>
    <row r="16380" ht="15.75" customHeight="1" x14ac:dyDescent="0.25"/>
    <row r="16381" ht="15.75" customHeight="1" x14ac:dyDescent="0.25"/>
    <row r="16382" ht="15.75" customHeight="1" x14ac:dyDescent="0.25"/>
    <row r="16383" ht="15.75" customHeight="1" x14ac:dyDescent="0.25"/>
    <row r="16384" ht="15.75" customHeight="1" x14ac:dyDescent="0.25"/>
    <row r="16385" ht="15.75" customHeight="1" x14ac:dyDescent="0.25"/>
    <row r="16386" ht="15.75" customHeight="1" x14ac:dyDescent="0.25"/>
    <row r="16387" ht="15.75" customHeight="1" x14ac:dyDescent="0.25"/>
    <row r="16388" ht="15.75" customHeight="1" x14ac:dyDescent="0.25"/>
    <row r="16389" ht="15.75" customHeight="1" x14ac:dyDescent="0.25"/>
    <row r="16390" ht="15.75" customHeight="1" x14ac:dyDescent="0.25"/>
    <row r="16391" ht="15.75" customHeight="1" x14ac:dyDescent="0.25"/>
    <row r="16392" ht="15.75" customHeight="1" x14ac:dyDescent="0.25"/>
    <row r="16393" ht="15.75" customHeight="1" x14ac:dyDescent="0.25"/>
    <row r="16394" ht="15.75" customHeight="1" x14ac:dyDescent="0.25"/>
    <row r="16395" ht="15.75" customHeight="1" x14ac:dyDescent="0.25"/>
    <row r="16396" ht="15.75" customHeight="1" x14ac:dyDescent="0.25"/>
    <row r="16397" ht="15.75" customHeight="1" x14ac:dyDescent="0.25"/>
    <row r="16398" ht="15.75" customHeight="1" x14ac:dyDescent="0.25"/>
    <row r="16399" ht="15.75" customHeight="1" x14ac:dyDescent="0.25"/>
    <row r="16400" ht="15.75" customHeight="1" x14ac:dyDescent="0.25"/>
    <row r="16401" ht="15.75" customHeight="1" x14ac:dyDescent="0.25"/>
    <row r="16402" ht="15.75" customHeight="1" x14ac:dyDescent="0.25"/>
    <row r="16403" ht="15.75" customHeight="1" x14ac:dyDescent="0.25"/>
    <row r="16404" ht="15.75" customHeight="1" x14ac:dyDescent="0.25"/>
    <row r="16405" ht="15.75" customHeight="1" x14ac:dyDescent="0.25"/>
    <row r="16406" ht="15.75" customHeight="1" x14ac:dyDescent="0.25"/>
    <row r="16407" ht="15.75" customHeight="1" x14ac:dyDescent="0.25"/>
    <row r="16408" ht="15.75" customHeight="1" x14ac:dyDescent="0.25"/>
    <row r="16409" ht="15.75" customHeight="1" x14ac:dyDescent="0.25"/>
    <row r="16410" ht="15.75" customHeight="1" x14ac:dyDescent="0.25"/>
    <row r="16411" ht="15.75" customHeight="1" x14ac:dyDescent="0.25"/>
    <row r="16412" ht="15.75" customHeight="1" x14ac:dyDescent="0.25"/>
    <row r="16413" ht="15.75" customHeight="1" x14ac:dyDescent="0.25"/>
    <row r="16414" ht="15.75" customHeight="1" x14ac:dyDescent="0.25"/>
    <row r="16415" ht="15.75" customHeight="1" x14ac:dyDescent="0.25"/>
    <row r="16416" ht="15.75" customHeight="1" x14ac:dyDescent="0.25"/>
    <row r="16417" ht="15.75" customHeight="1" x14ac:dyDescent="0.25"/>
    <row r="16418" ht="15.75" customHeight="1" x14ac:dyDescent="0.25"/>
    <row r="16419" ht="15.75" customHeight="1" x14ac:dyDescent="0.25"/>
    <row r="16420" ht="15.75" customHeight="1" x14ac:dyDescent="0.25"/>
    <row r="16421" ht="15.75" customHeight="1" x14ac:dyDescent="0.25"/>
    <row r="16422" ht="15.75" customHeight="1" x14ac:dyDescent="0.25"/>
    <row r="16423" ht="15.75" customHeight="1" x14ac:dyDescent="0.25"/>
    <row r="16424" ht="15.75" customHeight="1" x14ac:dyDescent="0.25"/>
    <row r="16425" ht="15.75" customHeight="1" x14ac:dyDescent="0.25"/>
    <row r="16426" ht="15.75" customHeight="1" x14ac:dyDescent="0.25"/>
    <row r="16427" ht="15.75" customHeight="1" x14ac:dyDescent="0.25"/>
    <row r="16428" ht="15.75" customHeight="1" x14ac:dyDescent="0.25"/>
    <row r="16429" ht="15.75" customHeight="1" x14ac:dyDescent="0.25"/>
    <row r="16430" ht="15.75" customHeight="1" x14ac:dyDescent="0.25"/>
    <row r="16431" ht="15.75" customHeight="1" x14ac:dyDescent="0.25"/>
    <row r="16432" ht="15.75" customHeight="1" x14ac:dyDescent="0.25"/>
    <row r="16433" ht="15.75" customHeight="1" x14ac:dyDescent="0.25"/>
    <row r="16434" ht="15.75" customHeight="1" x14ac:dyDescent="0.25"/>
    <row r="16435" ht="15.75" customHeight="1" x14ac:dyDescent="0.25"/>
    <row r="16436" ht="15.75" customHeight="1" x14ac:dyDescent="0.25"/>
    <row r="16437" ht="15.75" customHeight="1" x14ac:dyDescent="0.25"/>
    <row r="16438" ht="15.75" customHeight="1" x14ac:dyDescent="0.25"/>
    <row r="16439" ht="15.75" customHeight="1" x14ac:dyDescent="0.25"/>
    <row r="16440" ht="15.75" customHeight="1" x14ac:dyDescent="0.25"/>
    <row r="16441" ht="15.75" customHeight="1" x14ac:dyDescent="0.25"/>
    <row r="16442" ht="15.75" customHeight="1" x14ac:dyDescent="0.25"/>
    <row r="16443" ht="15.75" customHeight="1" x14ac:dyDescent="0.25"/>
    <row r="16444" ht="15.75" customHeight="1" x14ac:dyDescent="0.25"/>
    <row r="16445" ht="15.75" customHeight="1" x14ac:dyDescent="0.25"/>
    <row r="16446" ht="15.75" customHeight="1" x14ac:dyDescent="0.25"/>
    <row r="16447" ht="15.75" customHeight="1" x14ac:dyDescent="0.25"/>
    <row r="16448" ht="15.75" customHeight="1" x14ac:dyDescent="0.25"/>
    <row r="16449" ht="15.75" customHeight="1" x14ac:dyDescent="0.25"/>
    <row r="16450" ht="15.75" customHeight="1" x14ac:dyDescent="0.25"/>
    <row r="16451" ht="15.75" customHeight="1" x14ac:dyDescent="0.25"/>
    <row r="16452" ht="15.75" customHeight="1" x14ac:dyDescent="0.25"/>
    <row r="16453" ht="15.75" customHeight="1" x14ac:dyDescent="0.25"/>
    <row r="16454" ht="15.75" customHeight="1" x14ac:dyDescent="0.25"/>
    <row r="16455" ht="15.75" customHeight="1" x14ac:dyDescent="0.25"/>
    <row r="16456" ht="15.75" customHeight="1" x14ac:dyDescent="0.25"/>
    <row r="16457" ht="15.75" customHeight="1" x14ac:dyDescent="0.25"/>
    <row r="16458" ht="15.75" customHeight="1" x14ac:dyDescent="0.25"/>
    <row r="16459" ht="15.75" customHeight="1" x14ac:dyDescent="0.25"/>
    <row r="16460" ht="15.75" customHeight="1" x14ac:dyDescent="0.25"/>
    <row r="16461" ht="15.75" customHeight="1" x14ac:dyDescent="0.25"/>
    <row r="16462" ht="15.75" customHeight="1" x14ac:dyDescent="0.25"/>
    <row r="16463" ht="15.75" customHeight="1" x14ac:dyDescent="0.25"/>
    <row r="16464" ht="15.75" customHeight="1" x14ac:dyDescent="0.25"/>
    <row r="16465" ht="15.75" customHeight="1" x14ac:dyDescent="0.25"/>
    <row r="16466" ht="15.75" customHeight="1" x14ac:dyDescent="0.25"/>
    <row r="16467" ht="15.75" customHeight="1" x14ac:dyDescent="0.25"/>
    <row r="16468" ht="15.75" customHeight="1" x14ac:dyDescent="0.25"/>
    <row r="16469" ht="15.75" customHeight="1" x14ac:dyDescent="0.25"/>
    <row r="16470" ht="15.75" customHeight="1" x14ac:dyDescent="0.25"/>
    <row r="16471" ht="15.75" customHeight="1" x14ac:dyDescent="0.25"/>
    <row r="16472" ht="15.75" customHeight="1" x14ac:dyDescent="0.25"/>
    <row r="16473" ht="15.75" customHeight="1" x14ac:dyDescent="0.25"/>
    <row r="16474" ht="15.75" customHeight="1" x14ac:dyDescent="0.25"/>
    <row r="16475" ht="15.75" customHeight="1" x14ac:dyDescent="0.25"/>
    <row r="16476" ht="15.75" customHeight="1" x14ac:dyDescent="0.25"/>
    <row r="16477" ht="15.75" customHeight="1" x14ac:dyDescent="0.25"/>
    <row r="16478" ht="15.75" customHeight="1" x14ac:dyDescent="0.25"/>
    <row r="16479" ht="15.75" customHeight="1" x14ac:dyDescent="0.25"/>
    <row r="16480" ht="15.75" customHeight="1" x14ac:dyDescent="0.25"/>
    <row r="16481" ht="15.75" customHeight="1" x14ac:dyDescent="0.25"/>
    <row r="16482" ht="15.75" customHeight="1" x14ac:dyDescent="0.25"/>
    <row r="16483" ht="15.75" customHeight="1" x14ac:dyDescent="0.25"/>
    <row r="16484" ht="15.75" customHeight="1" x14ac:dyDescent="0.25"/>
    <row r="16485" ht="15.75" customHeight="1" x14ac:dyDescent="0.25"/>
    <row r="16486" ht="15.75" customHeight="1" x14ac:dyDescent="0.25"/>
    <row r="16487" ht="15.75" customHeight="1" x14ac:dyDescent="0.25"/>
    <row r="16488" ht="15.75" customHeight="1" x14ac:dyDescent="0.25"/>
    <row r="16489" ht="15.75" customHeight="1" x14ac:dyDescent="0.25"/>
    <row r="16490" ht="15.75" customHeight="1" x14ac:dyDescent="0.25"/>
    <row r="16491" ht="15.75" customHeight="1" x14ac:dyDescent="0.25"/>
    <row r="16492" ht="15.75" customHeight="1" x14ac:dyDescent="0.25"/>
    <row r="16493" ht="15.75" customHeight="1" x14ac:dyDescent="0.25"/>
    <row r="16494" ht="15.75" customHeight="1" x14ac:dyDescent="0.25"/>
    <row r="16495" ht="15.75" customHeight="1" x14ac:dyDescent="0.25"/>
    <row r="16496" ht="15.75" customHeight="1" x14ac:dyDescent="0.25"/>
    <row r="16497" ht="15.75" customHeight="1" x14ac:dyDescent="0.25"/>
    <row r="16498" ht="15.75" customHeight="1" x14ac:dyDescent="0.25"/>
    <row r="16499" ht="15.75" customHeight="1" x14ac:dyDescent="0.25"/>
    <row r="16500" ht="15.75" customHeight="1" x14ac:dyDescent="0.25"/>
    <row r="16501" ht="15.75" customHeight="1" x14ac:dyDescent="0.25"/>
    <row r="16502" ht="15.75" customHeight="1" x14ac:dyDescent="0.25"/>
    <row r="16503" ht="15.75" customHeight="1" x14ac:dyDescent="0.25"/>
    <row r="16504" ht="15.75" customHeight="1" x14ac:dyDescent="0.25"/>
    <row r="16505" ht="15.75" customHeight="1" x14ac:dyDescent="0.25"/>
    <row r="16506" ht="15.75" customHeight="1" x14ac:dyDescent="0.25"/>
    <row r="16507" ht="15.75" customHeight="1" x14ac:dyDescent="0.25"/>
    <row r="16508" ht="15.75" customHeight="1" x14ac:dyDescent="0.25"/>
    <row r="16509" ht="15.75" customHeight="1" x14ac:dyDescent="0.25"/>
    <row r="16510" ht="15.75" customHeight="1" x14ac:dyDescent="0.25"/>
    <row r="16511" ht="15.75" customHeight="1" x14ac:dyDescent="0.25"/>
    <row r="16512" ht="15.75" customHeight="1" x14ac:dyDescent="0.25"/>
    <row r="16513" ht="15.75" customHeight="1" x14ac:dyDescent="0.25"/>
    <row r="16514" ht="15.75" customHeight="1" x14ac:dyDescent="0.25"/>
    <row r="16515" ht="15.75" customHeight="1" x14ac:dyDescent="0.25"/>
    <row r="16516" ht="15.75" customHeight="1" x14ac:dyDescent="0.25"/>
    <row r="16517" ht="15.75" customHeight="1" x14ac:dyDescent="0.25"/>
    <row r="16518" ht="15.75" customHeight="1" x14ac:dyDescent="0.25"/>
    <row r="16519" ht="15.75" customHeight="1" x14ac:dyDescent="0.25"/>
    <row r="16520" ht="15.75" customHeight="1" x14ac:dyDescent="0.25"/>
    <row r="16521" ht="15.75" customHeight="1" x14ac:dyDescent="0.25"/>
    <row r="16522" ht="15.75" customHeight="1" x14ac:dyDescent="0.25"/>
    <row r="16523" ht="15.75" customHeight="1" x14ac:dyDescent="0.25"/>
    <row r="16524" ht="15.75" customHeight="1" x14ac:dyDescent="0.25"/>
    <row r="16525" ht="15.75" customHeight="1" x14ac:dyDescent="0.25"/>
    <row r="16526" ht="15.75" customHeight="1" x14ac:dyDescent="0.25"/>
    <row r="16527" ht="15.75" customHeight="1" x14ac:dyDescent="0.25"/>
    <row r="16528" ht="15.75" customHeight="1" x14ac:dyDescent="0.25"/>
    <row r="16529" ht="15.75" customHeight="1" x14ac:dyDescent="0.25"/>
    <row r="16530" ht="15.75" customHeight="1" x14ac:dyDescent="0.25"/>
    <row r="16531" ht="15.75" customHeight="1" x14ac:dyDescent="0.25"/>
    <row r="16532" ht="15.75" customHeight="1" x14ac:dyDescent="0.25"/>
    <row r="16533" ht="15.75" customHeight="1" x14ac:dyDescent="0.25"/>
    <row r="16534" ht="15.75" customHeight="1" x14ac:dyDescent="0.25"/>
    <row r="16535" ht="15.75" customHeight="1" x14ac:dyDescent="0.25"/>
    <row r="16536" ht="15.75" customHeight="1" x14ac:dyDescent="0.25"/>
    <row r="16537" ht="15.75" customHeight="1" x14ac:dyDescent="0.25"/>
    <row r="16538" ht="15.75" customHeight="1" x14ac:dyDescent="0.25"/>
    <row r="16539" ht="15.75" customHeight="1" x14ac:dyDescent="0.25"/>
    <row r="16540" ht="15.75" customHeight="1" x14ac:dyDescent="0.25"/>
    <row r="16541" ht="15.75" customHeight="1" x14ac:dyDescent="0.25"/>
    <row r="16542" ht="15.75" customHeight="1" x14ac:dyDescent="0.25"/>
    <row r="16543" ht="15.75" customHeight="1" x14ac:dyDescent="0.25"/>
    <row r="16544" ht="15.75" customHeight="1" x14ac:dyDescent="0.25"/>
    <row r="16545" ht="15.75" customHeight="1" x14ac:dyDescent="0.25"/>
    <row r="16546" ht="15.75" customHeight="1" x14ac:dyDescent="0.25"/>
    <row r="16547" ht="15.75" customHeight="1" x14ac:dyDescent="0.25"/>
    <row r="16548" ht="15.75" customHeight="1" x14ac:dyDescent="0.25"/>
    <row r="16549" ht="15.75" customHeight="1" x14ac:dyDescent="0.25"/>
    <row r="16550" ht="15.75" customHeight="1" x14ac:dyDescent="0.25"/>
    <row r="16551" ht="15.75" customHeight="1" x14ac:dyDescent="0.25"/>
    <row r="16552" ht="15.75" customHeight="1" x14ac:dyDescent="0.25"/>
    <row r="16553" ht="15.75" customHeight="1" x14ac:dyDescent="0.25"/>
    <row r="16554" ht="15.75" customHeight="1" x14ac:dyDescent="0.25"/>
    <row r="16555" ht="15.75" customHeight="1" x14ac:dyDescent="0.25"/>
    <row r="16556" ht="15.75" customHeight="1" x14ac:dyDescent="0.25"/>
    <row r="16557" ht="15.75" customHeight="1" x14ac:dyDescent="0.25"/>
    <row r="16558" ht="15.75" customHeight="1" x14ac:dyDescent="0.25"/>
    <row r="16559" ht="15.75" customHeight="1" x14ac:dyDescent="0.25"/>
    <row r="16560" ht="15.75" customHeight="1" x14ac:dyDescent="0.25"/>
    <row r="16561" ht="15.75" customHeight="1" x14ac:dyDescent="0.25"/>
    <row r="16562" ht="15.75" customHeight="1" x14ac:dyDescent="0.25"/>
    <row r="16563" ht="15.75" customHeight="1" x14ac:dyDescent="0.25"/>
    <row r="16564" ht="15.75" customHeight="1" x14ac:dyDescent="0.25"/>
    <row r="16565" ht="15.75" customHeight="1" x14ac:dyDescent="0.25"/>
    <row r="16566" ht="15.75" customHeight="1" x14ac:dyDescent="0.25"/>
    <row r="16567" ht="15.75" customHeight="1" x14ac:dyDescent="0.25"/>
    <row r="16568" ht="15.75" customHeight="1" x14ac:dyDescent="0.25"/>
    <row r="16569" ht="15.75" customHeight="1" x14ac:dyDescent="0.25"/>
    <row r="16570" ht="15.75" customHeight="1" x14ac:dyDescent="0.25"/>
    <row r="16571" ht="15.75" customHeight="1" x14ac:dyDescent="0.25"/>
    <row r="16572" ht="15.75" customHeight="1" x14ac:dyDescent="0.25"/>
    <row r="16573" ht="15.75" customHeight="1" x14ac:dyDescent="0.25"/>
    <row r="16574" ht="15.75" customHeight="1" x14ac:dyDescent="0.25"/>
    <row r="16575" ht="15.75" customHeight="1" x14ac:dyDescent="0.25"/>
    <row r="16576" ht="15.75" customHeight="1" x14ac:dyDescent="0.25"/>
    <row r="16577" ht="15.75" customHeight="1" x14ac:dyDescent="0.25"/>
    <row r="16578" ht="15.75" customHeight="1" x14ac:dyDescent="0.25"/>
    <row r="16579" ht="15.75" customHeight="1" x14ac:dyDescent="0.25"/>
    <row r="16580" ht="15.75" customHeight="1" x14ac:dyDescent="0.25"/>
    <row r="16581" ht="15.75" customHeight="1" x14ac:dyDescent="0.25"/>
    <row r="16582" ht="15.75" customHeight="1" x14ac:dyDescent="0.25"/>
    <row r="16583" ht="15.75" customHeight="1" x14ac:dyDescent="0.25"/>
    <row r="16584" ht="15.75" customHeight="1" x14ac:dyDescent="0.25"/>
    <row r="16585" ht="15.75" customHeight="1" x14ac:dyDescent="0.25"/>
    <row r="16586" ht="15.75" customHeight="1" x14ac:dyDescent="0.25"/>
    <row r="16587" ht="15.75" customHeight="1" x14ac:dyDescent="0.25"/>
    <row r="16588" ht="15.75" customHeight="1" x14ac:dyDescent="0.25"/>
    <row r="16589" ht="15.75" customHeight="1" x14ac:dyDescent="0.25"/>
    <row r="16590" ht="15.75" customHeight="1" x14ac:dyDescent="0.25"/>
    <row r="16591" ht="15.75" customHeight="1" x14ac:dyDescent="0.25"/>
    <row r="16592" ht="15.75" customHeight="1" x14ac:dyDescent="0.25"/>
    <row r="16593" ht="15.75" customHeight="1" x14ac:dyDescent="0.25"/>
    <row r="16594" ht="15.75" customHeight="1" x14ac:dyDescent="0.25"/>
    <row r="16595" ht="15.75" customHeight="1" x14ac:dyDescent="0.25"/>
    <row r="16596" ht="15.75" customHeight="1" x14ac:dyDescent="0.25"/>
    <row r="16597" ht="15.75" customHeight="1" x14ac:dyDescent="0.25"/>
    <row r="16598" ht="15.75" customHeight="1" x14ac:dyDescent="0.25"/>
    <row r="16599" ht="15.75" customHeight="1" x14ac:dyDescent="0.25"/>
    <row r="16600" ht="15.75" customHeight="1" x14ac:dyDescent="0.25"/>
    <row r="16601" ht="15.75" customHeight="1" x14ac:dyDescent="0.25"/>
    <row r="16602" ht="15.75" customHeight="1" x14ac:dyDescent="0.25"/>
    <row r="16603" ht="15.75" customHeight="1" x14ac:dyDescent="0.25"/>
    <row r="16604" ht="15.75" customHeight="1" x14ac:dyDescent="0.25"/>
    <row r="16605" ht="15.75" customHeight="1" x14ac:dyDescent="0.25"/>
    <row r="16606" ht="15.75" customHeight="1" x14ac:dyDescent="0.25"/>
    <row r="16607" ht="15.75" customHeight="1" x14ac:dyDescent="0.25"/>
    <row r="16608" ht="15.75" customHeight="1" x14ac:dyDescent="0.25"/>
    <row r="16609" ht="15.75" customHeight="1" x14ac:dyDescent="0.25"/>
    <row r="16610" ht="15.75" customHeight="1" x14ac:dyDescent="0.25"/>
    <row r="16611" ht="15.75" customHeight="1" x14ac:dyDescent="0.25"/>
    <row r="16612" ht="15.75" customHeight="1" x14ac:dyDescent="0.25"/>
    <row r="16613" ht="15.75" customHeight="1" x14ac:dyDescent="0.25"/>
    <row r="16614" ht="15.75" customHeight="1" x14ac:dyDescent="0.25"/>
    <row r="16615" ht="15.75" customHeight="1" x14ac:dyDescent="0.25"/>
    <row r="16616" ht="15.75" customHeight="1" x14ac:dyDescent="0.25"/>
    <row r="16617" ht="15.75" customHeight="1" x14ac:dyDescent="0.25"/>
    <row r="16618" ht="15.75" customHeight="1" x14ac:dyDescent="0.25"/>
    <row r="16619" ht="15.75" customHeight="1" x14ac:dyDescent="0.25"/>
    <row r="16620" ht="15.75" customHeight="1" x14ac:dyDescent="0.25"/>
    <row r="16621" ht="15.75" customHeight="1" x14ac:dyDescent="0.25"/>
    <row r="16622" ht="15.75" customHeight="1" x14ac:dyDescent="0.25"/>
    <row r="16623" ht="15.75" customHeight="1" x14ac:dyDescent="0.25"/>
    <row r="16624" ht="15.75" customHeight="1" x14ac:dyDescent="0.25"/>
    <row r="16625" ht="15.75" customHeight="1" x14ac:dyDescent="0.25"/>
    <row r="16626" ht="15.75" customHeight="1" x14ac:dyDescent="0.25"/>
    <row r="16627" ht="15.75" customHeight="1" x14ac:dyDescent="0.25"/>
    <row r="16628" ht="15.75" customHeight="1" x14ac:dyDescent="0.25"/>
    <row r="16629" ht="15.75" customHeight="1" x14ac:dyDescent="0.25"/>
    <row r="16630" ht="15.75" customHeight="1" x14ac:dyDescent="0.25"/>
    <row r="16631" ht="15.75" customHeight="1" x14ac:dyDescent="0.25"/>
    <row r="16632" ht="15.75" customHeight="1" x14ac:dyDescent="0.25"/>
    <row r="16633" ht="15.75" customHeight="1" x14ac:dyDescent="0.25"/>
    <row r="16634" ht="15.75" customHeight="1" x14ac:dyDescent="0.25"/>
    <row r="16635" ht="15.75" customHeight="1" x14ac:dyDescent="0.25"/>
    <row r="16636" ht="15.75" customHeight="1" x14ac:dyDescent="0.25"/>
    <row r="16637" ht="15.75" customHeight="1" x14ac:dyDescent="0.25"/>
    <row r="16638" ht="15.75" customHeight="1" x14ac:dyDescent="0.25"/>
    <row r="16639" ht="15.75" customHeight="1" x14ac:dyDescent="0.25"/>
    <row r="16640" ht="15.75" customHeight="1" x14ac:dyDescent="0.25"/>
    <row r="16641" ht="15.75" customHeight="1" x14ac:dyDescent="0.25"/>
    <row r="16642" ht="15.75" customHeight="1" x14ac:dyDescent="0.25"/>
    <row r="16643" ht="15.75" customHeight="1" x14ac:dyDescent="0.25"/>
    <row r="16644" ht="15.75" customHeight="1" x14ac:dyDescent="0.25"/>
    <row r="16645" ht="15.75" customHeight="1" x14ac:dyDescent="0.25"/>
    <row r="16646" ht="15.75" customHeight="1" x14ac:dyDescent="0.25"/>
    <row r="16647" ht="15.75" customHeight="1" x14ac:dyDescent="0.25"/>
    <row r="16648" ht="15.75" customHeight="1" x14ac:dyDescent="0.25"/>
    <row r="16649" ht="15.75" customHeight="1" x14ac:dyDescent="0.25"/>
    <row r="16650" ht="15.75" customHeight="1" x14ac:dyDescent="0.25"/>
    <row r="16651" ht="15.75" customHeight="1" x14ac:dyDescent="0.25"/>
    <row r="16652" ht="15.75" customHeight="1" x14ac:dyDescent="0.25"/>
    <row r="16653" ht="15.75" customHeight="1" x14ac:dyDescent="0.25"/>
    <row r="16654" ht="15.75" customHeight="1" x14ac:dyDescent="0.25"/>
    <row r="16655" ht="15.75" customHeight="1" x14ac:dyDescent="0.25"/>
    <row r="16656" ht="15.75" customHeight="1" x14ac:dyDescent="0.25"/>
    <row r="16657" ht="15.75" customHeight="1" x14ac:dyDescent="0.25"/>
    <row r="16658" ht="15.75" customHeight="1" x14ac:dyDescent="0.25"/>
    <row r="16659" ht="15.75" customHeight="1" x14ac:dyDescent="0.25"/>
    <row r="16660" ht="15.75" customHeight="1" x14ac:dyDescent="0.25"/>
    <row r="16661" ht="15.75" customHeight="1" x14ac:dyDescent="0.25"/>
    <row r="16662" ht="15.75" customHeight="1" x14ac:dyDescent="0.25"/>
    <row r="16663" ht="15.75" customHeight="1" x14ac:dyDescent="0.25"/>
    <row r="16664" ht="15.75" customHeight="1" x14ac:dyDescent="0.25"/>
    <row r="16665" ht="15.75" customHeight="1" x14ac:dyDescent="0.25"/>
    <row r="16666" ht="15.75" customHeight="1" x14ac:dyDescent="0.25"/>
    <row r="16667" ht="15.75" customHeight="1" x14ac:dyDescent="0.25"/>
    <row r="16668" ht="15.75" customHeight="1" x14ac:dyDescent="0.25"/>
    <row r="16669" ht="15.75" customHeight="1" x14ac:dyDescent="0.25"/>
    <row r="16670" ht="15.75" customHeight="1" x14ac:dyDescent="0.25"/>
    <row r="16671" ht="15.75" customHeight="1" x14ac:dyDescent="0.25"/>
    <row r="16672" ht="15.75" customHeight="1" x14ac:dyDescent="0.25"/>
    <row r="16673" ht="15.75" customHeight="1" x14ac:dyDescent="0.25"/>
    <row r="16674" ht="15.75" customHeight="1" x14ac:dyDescent="0.25"/>
    <row r="16675" ht="15.75" customHeight="1" x14ac:dyDescent="0.25"/>
    <row r="16676" ht="15.75" customHeight="1" x14ac:dyDescent="0.25"/>
    <row r="16677" ht="15.75" customHeight="1" x14ac:dyDescent="0.25"/>
    <row r="16678" ht="15.75" customHeight="1" x14ac:dyDescent="0.25"/>
    <row r="16679" ht="15.75" customHeight="1" x14ac:dyDescent="0.25"/>
    <row r="16680" ht="15.75" customHeight="1" x14ac:dyDescent="0.25"/>
    <row r="16681" ht="15.75" customHeight="1" x14ac:dyDescent="0.25"/>
    <row r="16682" ht="15.75" customHeight="1" x14ac:dyDescent="0.25"/>
    <row r="16683" ht="15.75" customHeight="1" x14ac:dyDescent="0.25"/>
    <row r="16684" ht="15.75" customHeight="1" x14ac:dyDescent="0.25"/>
    <row r="16685" ht="15.75" customHeight="1" x14ac:dyDescent="0.25"/>
    <row r="16686" ht="15.75" customHeight="1" x14ac:dyDescent="0.25"/>
    <row r="16687" ht="15.75" customHeight="1" x14ac:dyDescent="0.25"/>
    <row r="16688" ht="15.75" customHeight="1" x14ac:dyDescent="0.25"/>
    <row r="16689" ht="15.75" customHeight="1" x14ac:dyDescent="0.25"/>
    <row r="16690" ht="15.75" customHeight="1" x14ac:dyDescent="0.25"/>
    <row r="16691" ht="15.75" customHeight="1" x14ac:dyDescent="0.25"/>
    <row r="16692" ht="15.75" customHeight="1" x14ac:dyDescent="0.25"/>
    <row r="16693" ht="15.75" customHeight="1" x14ac:dyDescent="0.25"/>
    <row r="16694" ht="15.75" customHeight="1" x14ac:dyDescent="0.25"/>
    <row r="16695" ht="15.75" customHeight="1" x14ac:dyDescent="0.25"/>
    <row r="16696" ht="15.75" customHeight="1" x14ac:dyDescent="0.25"/>
    <row r="16697" ht="15.75" customHeight="1" x14ac:dyDescent="0.25"/>
    <row r="16698" ht="15.75" customHeight="1" x14ac:dyDescent="0.25"/>
    <row r="16699" ht="15.75" customHeight="1" x14ac:dyDescent="0.25"/>
    <row r="16700" ht="15.75" customHeight="1" x14ac:dyDescent="0.25"/>
    <row r="16701" ht="15.75" customHeight="1" x14ac:dyDescent="0.25"/>
    <row r="16702" ht="15.75" customHeight="1" x14ac:dyDescent="0.25"/>
    <row r="16703" ht="15.75" customHeight="1" x14ac:dyDescent="0.25"/>
    <row r="16704" ht="15.75" customHeight="1" x14ac:dyDescent="0.25"/>
    <row r="16705" ht="15.75" customHeight="1" x14ac:dyDescent="0.25"/>
    <row r="16706" ht="15.75" customHeight="1" x14ac:dyDescent="0.25"/>
    <row r="16707" ht="15.75" customHeight="1" x14ac:dyDescent="0.25"/>
    <row r="16708" ht="15.75" customHeight="1" x14ac:dyDescent="0.25"/>
    <row r="16709" ht="15.75" customHeight="1" x14ac:dyDescent="0.25"/>
    <row r="16710" ht="15.75" customHeight="1" x14ac:dyDescent="0.25"/>
    <row r="16711" ht="15.75" customHeight="1" x14ac:dyDescent="0.25"/>
    <row r="16712" ht="15.75" customHeight="1" x14ac:dyDescent="0.25"/>
    <row r="16713" ht="15.75" customHeight="1" x14ac:dyDescent="0.25"/>
    <row r="16714" ht="15.75" customHeight="1" x14ac:dyDescent="0.25"/>
    <row r="16715" ht="15.75" customHeight="1" x14ac:dyDescent="0.25"/>
    <row r="16716" ht="15.75" customHeight="1" x14ac:dyDescent="0.25"/>
    <row r="16717" ht="15.75" customHeight="1" x14ac:dyDescent="0.25"/>
    <row r="16718" ht="15.75" customHeight="1" x14ac:dyDescent="0.25"/>
    <row r="16719" ht="15.75" customHeight="1" x14ac:dyDescent="0.25"/>
    <row r="16720" ht="15.75" customHeight="1" x14ac:dyDescent="0.25"/>
    <row r="16721" ht="15.75" customHeight="1" x14ac:dyDescent="0.25"/>
    <row r="16722" ht="15.75" customHeight="1" x14ac:dyDescent="0.25"/>
    <row r="16723" ht="15.75" customHeight="1" x14ac:dyDescent="0.25"/>
    <row r="16724" ht="15.75" customHeight="1" x14ac:dyDescent="0.25"/>
    <row r="16725" ht="15.75" customHeight="1" x14ac:dyDescent="0.25"/>
    <row r="16726" ht="15.75" customHeight="1" x14ac:dyDescent="0.25"/>
    <row r="16727" ht="15.75" customHeight="1" x14ac:dyDescent="0.25"/>
    <row r="16728" ht="15.75" customHeight="1" x14ac:dyDescent="0.25"/>
    <row r="16729" ht="15.75" customHeight="1" x14ac:dyDescent="0.25"/>
    <row r="16730" ht="15.75" customHeight="1" x14ac:dyDescent="0.25"/>
    <row r="16731" ht="15.75" customHeight="1" x14ac:dyDescent="0.25"/>
    <row r="16732" ht="15.75" customHeight="1" x14ac:dyDescent="0.25"/>
    <row r="16733" ht="15.75" customHeight="1" x14ac:dyDescent="0.25"/>
    <row r="16734" ht="15.75" customHeight="1" x14ac:dyDescent="0.25"/>
    <row r="16735" ht="15.75" customHeight="1" x14ac:dyDescent="0.25"/>
    <row r="16736" ht="15.75" customHeight="1" x14ac:dyDescent="0.25"/>
    <row r="16737" ht="15.75" customHeight="1" x14ac:dyDescent="0.25"/>
    <row r="16738" ht="15.75" customHeight="1" x14ac:dyDescent="0.25"/>
    <row r="16739" ht="15.75" customHeight="1" x14ac:dyDescent="0.25"/>
    <row r="16740" ht="15.75" customHeight="1" x14ac:dyDescent="0.25"/>
    <row r="16741" ht="15.75" customHeight="1" x14ac:dyDescent="0.25"/>
    <row r="16742" ht="15.75" customHeight="1" x14ac:dyDescent="0.25"/>
    <row r="16743" ht="15.75" customHeight="1" x14ac:dyDescent="0.25"/>
    <row r="16744" ht="15.75" customHeight="1" x14ac:dyDescent="0.25"/>
    <row r="16745" ht="15.75" customHeight="1" x14ac:dyDescent="0.25"/>
    <row r="16746" ht="15.75" customHeight="1" x14ac:dyDescent="0.25"/>
    <row r="16747" ht="15.75" customHeight="1" x14ac:dyDescent="0.25"/>
    <row r="16748" ht="15.75" customHeight="1" x14ac:dyDescent="0.25"/>
    <row r="16749" ht="15.75" customHeight="1" x14ac:dyDescent="0.25"/>
    <row r="16750" ht="15.75" customHeight="1" x14ac:dyDescent="0.25"/>
    <row r="16751" ht="15.75" customHeight="1" x14ac:dyDescent="0.25"/>
    <row r="16752" ht="15.75" customHeight="1" x14ac:dyDescent="0.25"/>
    <row r="16753" ht="15.75" customHeight="1" x14ac:dyDescent="0.25"/>
    <row r="16754" ht="15.75" customHeight="1" x14ac:dyDescent="0.25"/>
    <row r="16755" ht="15.75" customHeight="1" x14ac:dyDescent="0.25"/>
    <row r="16756" ht="15.75" customHeight="1" x14ac:dyDescent="0.25"/>
    <row r="16757" ht="15.75" customHeight="1" x14ac:dyDescent="0.25"/>
    <row r="16758" ht="15.75" customHeight="1" x14ac:dyDescent="0.25"/>
    <row r="16759" ht="15.75" customHeight="1" x14ac:dyDescent="0.25"/>
    <row r="16760" ht="15.75" customHeight="1" x14ac:dyDescent="0.25"/>
    <row r="16761" ht="15.75" customHeight="1" x14ac:dyDescent="0.25"/>
    <row r="16762" ht="15.75" customHeight="1" x14ac:dyDescent="0.25"/>
    <row r="16763" ht="15.75" customHeight="1" x14ac:dyDescent="0.25"/>
    <row r="16764" ht="15.75" customHeight="1" x14ac:dyDescent="0.25"/>
    <row r="16765" ht="15.75" customHeight="1" x14ac:dyDescent="0.25"/>
    <row r="16766" ht="15.75" customHeight="1" x14ac:dyDescent="0.25"/>
    <row r="16767" ht="15.75" customHeight="1" x14ac:dyDescent="0.25"/>
    <row r="16768" ht="15.75" customHeight="1" x14ac:dyDescent="0.25"/>
    <row r="16769" ht="15.75" customHeight="1" x14ac:dyDescent="0.25"/>
    <row r="16770" ht="15.75" customHeight="1" x14ac:dyDescent="0.25"/>
    <row r="16771" ht="15.75" customHeight="1" x14ac:dyDescent="0.25"/>
    <row r="16772" ht="15.75" customHeight="1" x14ac:dyDescent="0.25"/>
    <row r="16773" ht="15.75" customHeight="1" x14ac:dyDescent="0.25"/>
    <row r="16774" ht="15.75" customHeight="1" x14ac:dyDescent="0.25"/>
    <row r="16775" ht="15.75" customHeight="1" x14ac:dyDescent="0.25"/>
    <row r="16776" ht="15.75" customHeight="1" x14ac:dyDescent="0.25"/>
    <row r="16777" ht="15.75" customHeight="1" x14ac:dyDescent="0.25"/>
    <row r="16778" ht="15.75" customHeight="1" x14ac:dyDescent="0.25"/>
    <row r="16779" ht="15.75" customHeight="1" x14ac:dyDescent="0.25"/>
    <row r="16780" ht="15.75" customHeight="1" x14ac:dyDescent="0.25"/>
    <row r="16781" ht="15.75" customHeight="1" x14ac:dyDescent="0.25"/>
    <row r="16782" ht="15.75" customHeight="1" x14ac:dyDescent="0.25"/>
    <row r="16783" ht="15.75" customHeight="1" x14ac:dyDescent="0.25"/>
    <row r="16784" ht="15.75" customHeight="1" x14ac:dyDescent="0.25"/>
    <row r="16785" ht="15.75" customHeight="1" x14ac:dyDescent="0.25"/>
    <row r="16786" ht="15.75" customHeight="1" x14ac:dyDescent="0.25"/>
    <row r="16787" ht="15.75" customHeight="1" x14ac:dyDescent="0.25"/>
    <row r="16788" ht="15.75" customHeight="1" x14ac:dyDescent="0.25"/>
    <row r="16789" ht="15.75" customHeight="1" x14ac:dyDescent="0.25"/>
    <row r="16790" ht="15.75" customHeight="1" x14ac:dyDescent="0.25"/>
    <row r="16791" ht="15.75" customHeight="1" x14ac:dyDescent="0.25"/>
    <row r="16792" ht="15.75" customHeight="1" x14ac:dyDescent="0.25"/>
    <row r="16793" ht="15.75" customHeight="1" x14ac:dyDescent="0.25"/>
    <row r="16794" ht="15.75" customHeight="1" x14ac:dyDescent="0.25"/>
    <row r="16795" ht="15.75" customHeight="1" x14ac:dyDescent="0.25"/>
    <row r="16796" ht="15.75" customHeight="1" x14ac:dyDescent="0.25"/>
    <row r="16797" ht="15.75" customHeight="1" x14ac:dyDescent="0.25"/>
    <row r="16798" ht="15.75" customHeight="1" x14ac:dyDescent="0.25"/>
    <row r="16799" ht="15.75" customHeight="1" x14ac:dyDescent="0.25"/>
    <row r="16800" ht="15.75" customHeight="1" x14ac:dyDescent="0.25"/>
    <row r="16801" ht="15.75" customHeight="1" x14ac:dyDescent="0.25"/>
    <row r="16802" ht="15.75" customHeight="1" x14ac:dyDescent="0.25"/>
    <row r="16803" ht="15.75" customHeight="1" x14ac:dyDescent="0.25"/>
    <row r="16804" ht="15.75" customHeight="1" x14ac:dyDescent="0.25"/>
    <row r="16805" ht="15.75" customHeight="1" x14ac:dyDescent="0.25"/>
    <row r="16806" ht="15.75" customHeight="1" x14ac:dyDescent="0.25"/>
    <row r="16807" ht="15.75" customHeight="1" x14ac:dyDescent="0.25"/>
    <row r="16808" ht="15.75" customHeight="1" x14ac:dyDescent="0.25"/>
    <row r="16809" ht="15.75" customHeight="1" x14ac:dyDescent="0.25"/>
    <row r="16810" ht="15.75" customHeight="1" x14ac:dyDescent="0.25"/>
    <row r="16811" ht="15.75" customHeight="1" x14ac:dyDescent="0.25"/>
    <row r="16812" ht="15.75" customHeight="1" x14ac:dyDescent="0.25"/>
    <row r="16813" ht="15.75" customHeight="1" x14ac:dyDescent="0.25"/>
    <row r="16814" ht="15.75" customHeight="1" x14ac:dyDescent="0.25"/>
    <row r="16815" ht="15.75" customHeight="1" x14ac:dyDescent="0.25"/>
    <row r="16816" ht="15.75" customHeight="1" x14ac:dyDescent="0.25"/>
    <row r="16817" ht="15.75" customHeight="1" x14ac:dyDescent="0.25"/>
    <row r="16818" ht="15.75" customHeight="1" x14ac:dyDescent="0.25"/>
    <row r="16819" ht="15.75" customHeight="1" x14ac:dyDescent="0.25"/>
    <row r="16820" ht="15.75" customHeight="1" x14ac:dyDescent="0.25"/>
    <row r="16821" ht="15.75" customHeight="1" x14ac:dyDescent="0.25"/>
    <row r="16822" ht="15.75" customHeight="1" x14ac:dyDescent="0.25"/>
    <row r="16823" ht="15.75" customHeight="1" x14ac:dyDescent="0.25"/>
    <row r="16824" ht="15.75" customHeight="1" x14ac:dyDescent="0.25"/>
    <row r="16825" ht="15.75" customHeight="1" x14ac:dyDescent="0.25"/>
    <row r="16826" ht="15.75" customHeight="1" x14ac:dyDescent="0.25"/>
    <row r="16827" ht="15.75" customHeight="1" x14ac:dyDescent="0.25"/>
    <row r="16828" ht="15.75" customHeight="1" x14ac:dyDescent="0.25"/>
    <row r="16829" ht="15.75" customHeight="1" x14ac:dyDescent="0.25"/>
    <row r="16830" ht="15.75" customHeight="1" x14ac:dyDescent="0.25"/>
    <row r="16831" ht="15.75" customHeight="1" x14ac:dyDescent="0.25"/>
    <row r="16832" ht="15.75" customHeight="1" x14ac:dyDescent="0.25"/>
    <row r="16833" ht="15.75" customHeight="1" x14ac:dyDescent="0.25"/>
    <row r="16834" ht="15.75" customHeight="1" x14ac:dyDescent="0.25"/>
    <row r="16835" ht="15.75" customHeight="1" x14ac:dyDescent="0.25"/>
    <row r="16836" ht="15.75" customHeight="1" x14ac:dyDescent="0.25"/>
    <row r="16837" ht="15.75" customHeight="1" x14ac:dyDescent="0.25"/>
    <row r="16838" ht="15.75" customHeight="1" x14ac:dyDescent="0.25"/>
    <row r="16839" ht="15.75" customHeight="1" x14ac:dyDescent="0.25"/>
    <row r="16840" ht="15.75" customHeight="1" x14ac:dyDescent="0.25"/>
    <row r="16841" ht="15.75" customHeight="1" x14ac:dyDescent="0.25"/>
    <row r="16842" ht="15.75" customHeight="1" x14ac:dyDescent="0.25"/>
    <row r="16843" ht="15.75" customHeight="1" x14ac:dyDescent="0.25"/>
    <row r="16844" ht="15.75" customHeight="1" x14ac:dyDescent="0.25"/>
    <row r="16845" ht="15.75" customHeight="1" x14ac:dyDescent="0.25"/>
    <row r="16846" ht="15.75" customHeight="1" x14ac:dyDescent="0.25"/>
    <row r="16847" ht="15.75" customHeight="1" x14ac:dyDescent="0.25"/>
    <row r="16848" ht="15.75" customHeight="1" x14ac:dyDescent="0.25"/>
    <row r="16849" ht="15.75" customHeight="1" x14ac:dyDescent="0.25"/>
    <row r="16850" ht="15.75" customHeight="1" x14ac:dyDescent="0.25"/>
    <row r="16851" ht="15.75" customHeight="1" x14ac:dyDescent="0.25"/>
    <row r="16852" ht="15.75" customHeight="1" x14ac:dyDescent="0.25"/>
    <row r="16853" ht="15.75" customHeight="1" x14ac:dyDescent="0.25"/>
    <row r="16854" ht="15.75" customHeight="1" x14ac:dyDescent="0.25"/>
    <row r="16855" ht="15.75" customHeight="1" x14ac:dyDescent="0.25"/>
    <row r="16856" ht="15.75" customHeight="1" x14ac:dyDescent="0.25"/>
    <row r="16857" ht="15.75" customHeight="1" x14ac:dyDescent="0.25"/>
    <row r="16858" ht="15.75" customHeight="1" x14ac:dyDescent="0.25"/>
    <row r="16859" ht="15.75" customHeight="1" x14ac:dyDescent="0.25"/>
    <row r="16860" ht="15.75" customHeight="1" x14ac:dyDescent="0.25"/>
    <row r="16861" ht="15.75" customHeight="1" x14ac:dyDescent="0.25"/>
    <row r="16862" ht="15.75" customHeight="1" x14ac:dyDescent="0.25"/>
    <row r="16863" ht="15.75" customHeight="1" x14ac:dyDescent="0.25"/>
    <row r="16864" ht="15.75" customHeight="1" x14ac:dyDescent="0.25"/>
    <row r="16865" ht="15.75" customHeight="1" x14ac:dyDescent="0.25"/>
    <row r="16866" ht="15.75" customHeight="1" x14ac:dyDescent="0.25"/>
    <row r="16867" ht="15.75" customHeight="1" x14ac:dyDescent="0.25"/>
    <row r="16868" ht="15.75" customHeight="1" x14ac:dyDescent="0.25"/>
    <row r="16869" ht="15.75" customHeight="1" x14ac:dyDescent="0.25"/>
    <row r="16870" ht="15.75" customHeight="1" x14ac:dyDescent="0.25"/>
    <row r="16871" ht="15.75" customHeight="1" x14ac:dyDescent="0.25"/>
    <row r="16872" ht="15.75" customHeight="1" x14ac:dyDescent="0.25"/>
    <row r="16873" ht="15.75" customHeight="1" x14ac:dyDescent="0.25"/>
    <row r="16874" ht="15.75" customHeight="1" x14ac:dyDescent="0.25"/>
    <row r="16875" ht="15.75" customHeight="1" x14ac:dyDescent="0.25"/>
    <row r="16876" ht="15.75" customHeight="1" x14ac:dyDescent="0.25"/>
    <row r="16877" ht="15.75" customHeight="1" x14ac:dyDescent="0.25"/>
    <row r="16878" ht="15.75" customHeight="1" x14ac:dyDescent="0.25"/>
    <row r="16879" ht="15.75" customHeight="1" x14ac:dyDescent="0.25"/>
    <row r="16880" ht="15.75" customHeight="1" x14ac:dyDescent="0.25"/>
    <row r="16881" ht="15.75" customHeight="1" x14ac:dyDescent="0.25"/>
    <row r="16882" ht="15.75" customHeight="1" x14ac:dyDescent="0.25"/>
    <row r="16883" ht="15.75" customHeight="1" x14ac:dyDescent="0.25"/>
    <row r="16884" ht="15.75" customHeight="1" x14ac:dyDescent="0.25"/>
    <row r="16885" ht="15.75" customHeight="1" x14ac:dyDescent="0.25"/>
    <row r="16886" ht="15.75" customHeight="1" x14ac:dyDescent="0.25"/>
    <row r="16887" ht="15.75" customHeight="1" x14ac:dyDescent="0.25"/>
    <row r="16888" ht="15.75" customHeight="1" x14ac:dyDescent="0.25"/>
    <row r="16889" ht="15.75" customHeight="1" x14ac:dyDescent="0.25"/>
    <row r="16890" ht="15.75" customHeight="1" x14ac:dyDescent="0.25"/>
    <row r="16891" ht="15.75" customHeight="1" x14ac:dyDescent="0.25"/>
    <row r="16892" ht="15.75" customHeight="1" x14ac:dyDescent="0.25"/>
    <row r="16893" ht="15.75" customHeight="1" x14ac:dyDescent="0.25"/>
    <row r="16894" ht="15.75" customHeight="1" x14ac:dyDescent="0.25"/>
    <row r="16895" ht="15.75" customHeight="1" x14ac:dyDescent="0.25"/>
    <row r="16896" ht="15.75" customHeight="1" x14ac:dyDescent="0.25"/>
    <row r="16897" ht="15.75" customHeight="1" x14ac:dyDescent="0.25"/>
    <row r="16898" ht="15.75" customHeight="1" x14ac:dyDescent="0.25"/>
    <row r="16899" ht="15.75" customHeight="1" x14ac:dyDescent="0.25"/>
    <row r="16900" ht="15.75" customHeight="1" x14ac:dyDescent="0.25"/>
    <row r="16901" ht="15.75" customHeight="1" x14ac:dyDescent="0.25"/>
    <row r="16902" ht="15.75" customHeight="1" x14ac:dyDescent="0.25"/>
    <row r="16903" ht="15.75" customHeight="1" x14ac:dyDescent="0.25"/>
    <row r="16904" ht="15.75" customHeight="1" x14ac:dyDescent="0.25"/>
    <row r="16905" ht="15.75" customHeight="1" x14ac:dyDescent="0.25"/>
    <row r="16906" ht="15.75" customHeight="1" x14ac:dyDescent="0.25"/>
    <row r="16907" ht="15.75" customHeight="1" x14ac:dyDescent="0.25"/>
    <row r="16908" ht="15.75" customHeight="1" x14ac:dyDescent="0.25"/>
    <row r="16909" ht="15.75" customHeight="1" x14ac:dyDescent="0.25"/>
    <row r="16910" ht="15.75" customHeight="1" x14ac:dyDescent="0.25"/>
    <row r="16911" ht="15.75" customHeight="1" x14ac:dyDescent="0.25"/>
    <row r="16912" ht="15.75" customHeight="1" x14ac:dyDescent="0.25"/>
    <row r="16913" ht="15.75" customHeight="1" x14ac:dyDescent="0.25"/>
    <row r="16914" ht="15.75" customHeight="1" x14ac:dyDescent="0.25"/>
    <row r="16915" ht="15.75" customHeight="1" x14ac:dyDescent="0.25"/>
    <row r="16916" ht="15.75" customHeight="1" x14ac:dyDescent="0.25"/>
    <row r="16917" ht="15.75" customHeight="1" x14ac:dyDescent="0.25"/>
    <row r="16918" ht="15.75" customHeight="1" x14ac:dyDescent="0.25"/>
    <row r="16919" ht="15.75" customHeight="1" x14ac:dyDescent="0.25"/>
    <row r="16920" ht="15.75" customHeight="1" x14ac:dyDescent="0.25"/>
    <row r="16921" ht="15.75" customHeight="1" x14ac:dyDescent="0.25"/>
    <row r="16922" ht="15.75" customHeight="1" x14ac:dyDescent="0.25"/>
    <row r="16923" ht="15.75" customHeight="1" x14ac:dyDescent="0.25"/>
    <row r="16924" ht="15.75" customHeight="1" x14ac:dyDescent="0.25"/>
    <row r="16925" ht="15.75" customHeight="1" x14ac:dyDescent="0.25"/>
    <row r="16926" ht="15.75" customHeight="1" x14ac:dyDescent="0.25"/>
    <row r="16927" ht="15.75" customHeight="1" x14ac:dyDescent="0.25"/>
    <row r="16928" ht="15.75" customHeight="1" x14ac:dyDescent="0.25"/>
    <row r="16929" ht="15.75" customHeight="1" x14ac:dyDescent="0.25"/>
    <row r="16930" ht="15.75" customHeight="1" x14ac:dyDescent="0.25"/>
    <row r="16931" ht="15.75" customHeight="1" x14ac:dyDescent="0.25"/>
    <row r="16932" ht="15.75" customHeight="1" x14ac:dyDescent="0.25"/>
    <row r="16933" ht="15.75" customHeight="1" x14ac:dyDescent="0.25"/>
    <row r="16934" ht="15.75" customHeight="1" x14ac:dyDescent="0.25"/>
    <row r="16935" ht="15.75" customHeight="1" x14ac:dyDescent="0.25"/>
    <row r="16936" ht="15.75" customHeight="1" x14ac:dyDescent="0.25"/>
    <row r="16937" ht="15.75" customHeight="1" x14ac:dyDescent="0.25"/>
    <row r="16938" ht="15.75" customHeight="1" x14ac:dyDescent="0.25"/>
    <row r="16939" ht="15.75" customHeight="1" x14ac:dyDescent="0.25"/>
    <row r="16940" ht="15.75" customHeight="1" x14ac:dyDescent="0.25"/>
    <row r="16941" ht="15.75" customHeight="1" x14ac:dyDescent="0.25"/>
    <row r="16942" ht="15.75" customHeight="1" x14ac:dyDescent="0.25"/>
    <row r="16943" ht="15.75" customHeight="1" x14ac:dyDescent="0.25"/>
    <row r="16944" ht="15.75" customHeight="1" x14ac:dyDescent="0.25"/>
    <row r="16945" ht="15.75" customHeight="1" x14ac:dyDescent="0.25"/>
    <row r="16946" ht="15.75" customHeight="1" x14ac:dyDescent="0.25"/>
    <row r="16947" ht="15.75" customHeight="1" x14ac:dyDescent="0.25"/>
    <row r="16948" ht="15.75" customHeight="1" x14ac:dyDescent="0.25"/>
    <row r="16949" ht="15.75" customHeight="1" x14ac:dyDescent="0.25"/>
    <row r="16950" ht="15.75" customHeight="1" x14ac:dyDescent="0.25"/>
    <row r="16951" ht="15.75" customHeight="1" x14ac:dyDescent="0.25"/>
    <row r="16952" ht="15.75" customHeight="1" x14ac:dyDescent="0.25"/>
    <row r="16953" ht="15.75" customHeight="1" x14ac:dyDescent="0.25"/>
    <row r="16954" ht="15.75" customHeight="1" x14ac:dyDescent="0.25"/>
    <row r="16955" ht="15.75" customHeight="1" x14ac:dyDescent="0.25"/>
    <row r="16956" ht="15.75" customHeight="1" x14ac:dyDescent="0.25"/>
    <row r="16957" ht="15.75" customHeight="1" x14ac:dyDescent="0.25"/>
    <row r="16958" ht="15.75" customHeight="1" x14ac:dyDescent="0.25"/>
    <row r="16959" ht="15.75" customHeight="1" x14ac:dyDescent="0.25"/>
    <row r="16960" ht="15.75" customHeight="1" x14ac:dyDescent="0.25"/>
    <row r="16961" ht="15.75" customHeight="1" x14ac:dyDescent="0.25"/>
    <row r="16962" ht="15.75" customHeight="1" x14ac:dyDescent="0.25"/>
    <row r="16963" ht="15.75" customHeight="1" x14ac:dyDescent="0.25"/>
    <row r="16964" ht="15.75" customHeight="1" x14ac:dyDescent="0.25"/>
    <row r="16965" ht="15.75" customHeight="1" x14ac:dyDescent="0.25"/>
    <row r="16966" ht="15.75" customHeight="1" x14ac:dyDescent="0.25"/>
    <row r="16967" ht="15.75" customHeight="1" x14ac:dyDescent="0.25"/>
    <row r="16968" ht="15.75" customHeight="1" x14ac:dyDescent="0.25"/>
    <row r="16969" ht="15.75" customHeight="1" x14ac:dyDescent="0.25"/>
    <row r="16970" ht="15.75" customHeight="1" x14ac:dyDescent="0.25"/>
    <row r="16971" ht="15.75" customHeight="1" x14ac:dyDescent="0.25"/>
    <row r="16972" ht="15.75" customHeight="1" x14ac:dyDescent="0.25"/>
    <row r="16973" ht="15.75" customHeight="1" x14ac:dyDescent="0.25"/>
    <row r="16974" ht="15.75" customHeight="1" x14ac:dyDescent="0.25"/>
    <row r="16975" ht="15.75" customHeight="1" x14ac:dyDescent="0.25"/>
    <row r="16976" ht="15.75" customHeight="1" x14ac:dyDescent="0.25"/>
    <row r="16977" ht="15.75" customHeight="1" x14ac:dyDescent="0.25"/>
    <row r="16978" ht="15.75" customHeight="1" x14ac:dyDescent="0.25"/>
    <row r="16979" ht="15.75" customHeight="1" x14ac:dyDescent="0.25"/>
    <row r="16980" ht="15.75" customHeight="1" x14ac:dyDescent="0.25"/>
    <row r="16981" ht="15.75" customHeight="1" x14ac:dyDescent="0.25"/>
    <row r="16982" ht="15.75" customHeight="1" x14ac:dyDescent="0.25"/>
    <row r="16983" ht="15.75" customHeight="1" x14ac:dyDescent="0.25"/>
    <row r="16984" ht="15.75" customHeight="1" x14ac:dyDescent="0.25"/>
    <row r="16985" ht="15.75" customHeight="1" x14ac:dyDescent="0.25"/>
    <row r="16986" ht="15.75" customHeight="1" x14ac:dyDescent="0.25"/>
    <row r="16987" ht="15.75" customHeight="1" x14ac:dyDescent="0.25"/>
    <row r="16988" ht="15.75" customHeight="1" x14ac:dyDescent="0.25"/>
    <row r="16989" ht="15.75" customHeight="1" x14ac:dyDescent="0.25"/>
    <row r="16990" ht="15.75" customHeight="1" x14ac:dyDescent="0.25"/>
    <row r="16991" ht="15.75" customHeight="1" x14ac:dyDescent="0.25"/>
    <row r="16992" ht="15.75" customHeight="1" x14ac:dyDescent="0.25"/>
    <row r="16993" ht="15.75" customHeight="1" x14ac:dyDescent="0.25"/>
    <row r="16994" ht="15.75" customHeight="1" x14ac:dyDescent="0.25"/>
    <row r="16995" ht="15.75" customHeight="1" x14ac:dyDescent="0.25"/>
    <row r="16996" ht="15.75" customHeight="1" x14ac:dyDescent="0.25"/>
    <row r="16997" ht="15.75" customHeight="1" x14ac:dyDescent="0.25"/>
    <row r="16998" ht="15.75" customHeight="1" x14ac:dyDescent="0.25"/>
    <row r="16999" ht="15.75" customHeight="1" x14ac:dyDescent="0.25"/>
    <row r="17000" ht="15.75" customHeight="1" x14ac:dyDescent="0.25"/>
    <row r="17001" ht="15.75" customHeight="1" x14ac:dyDescent="0.25"/>
    <row r="17002" ht="15.75" customHeight="1" x14ac:dyDescent="0.25"/>
    <row r="17003" ht="15.75" customHeight="1" x14ac:dyDescent="0.25"/>
    <row r="17004" ht="15.75" customHeight="1" x14ac:dyDescent="0.25"/>
    <row r="17005" ht="15.75" customHeight="1" x14ac:dyDescent="0.25"/>
    <row r="17006" ht="15.75" customHeight="1" x14ac:dyDescent="0.25"/>
    <row r="17007" ht="15.75" customHeight="1" x14ac:dyDescent="0.25"/>
    <row r="17008" ht="15.75" customHeight="1" x14ac:dyDescent="0.25"/>
    <row r="17009" ht="15.75" customHeight="1" x14ac:dyDescent="0.25"/>
    <row r="17010" ht="15.75" customHeight="1" x14ac:dyDescent="0.25"/>
    <row r="17011" ht="15.75" customHeight="1" x14ac:dyDescent="0.25"/>
    <row r="17012" ht="15.75" customHeight="1" x14ac:dyDescent="0.25"/>
    <row r="17013" ht="15.75" customHeight="1" x14ac:dyDescent="0.25"/>
    <row r="17014" ht="15.75" customHeight="1" x14ac:dyDescent="0.25"/>
    <row r="17015" ht="15.75" customHeight="1" x14ac:dyDescent="0.25"/>
    <row r="17016" ht="15.75" customHeight="1" x14ac:dyDescent="0.25"/>
    <row r="17017" ht="15.75" customHeight="1" x14ac:dyDescent="0.25"/>
    <row r="17018" ht="15.75" customHeight="1" x14ac:dyDescent="0.25"/>
    <row r="17019" ht="15.75" customHeight="1" x14ac:dyDescent="0.25"/>
    <row r="17020" ht="15.75" customHeight="1" x14ac:dyDescent="0.25"/>
    <row r="17021" ht="15.75" customHeight="1" x14ac:dyDescent="0.25"/>
    <row r="17022" ht="15.75" customHeight="1" x14ac:dyDescent="0.25"/>
    <row r="17023" ht="15.75" customHeight="1" x14ac:dyDescent="0.25"/>
    <row r="17024" ht="15.75" customHeight="1" x14ac:dyDescent="0.25"/>
    <row r="17025" ht="15.75" customHeight="1" x14ac:dyDescent="0.25"/>
    <row r="17026" ht="15.75" customHeight="1" x14ac:dyDescent="0.25"/>
    <row r="17027" ht="15.75" customHeight="1" x14ac:dyDescent="0.25"/>
    <row r="17028" ht="15.75" customHeight="1" x14ac:dyDescent="0.25"/>
    <row r="17029" ht="15.75" customHeight="1" x14ac:dyDescent="0.25"/>
    <row r="17030" ht="15.75" customHeight="1" x14ac:dyDescent="0.25"/>
    <row r="17031" ht="15.75" customHeight="1" x14ac:dyDescent="0.25"/>
    <row r="17032" ht="15.75" customHeight="1" x14ac:dyDescent="0.25"/>
    <row r="17033" ht="15.75" customHeight="1" x14ac:dyDescent="0.25"/>
    <row r="17034" ht="15.75" customHeight="1" x14ac:dyDescent="0.25"/>
    <row r="17035" ht="15.75" customHeight="1" x14ac:dyDescent="0.25"/>
    <row r="17036" ht="15.75" customHeight="1" x14ac:dyDescent="0.25"/>
    <row r="17037" ht="15.75" customHeight="1" x14ac:dyDescent="0.25"/>
    <row r="17038" ht="15.75" customHeight="1" x14ac:dyDescent="0.25"/>
    <row r="17039" ht="15.75" customHeight="1" x14ac:dyDescent="0.25"/>
    <row r="17040" ht="15.75" customHeight="1" x14ac:dyDescent="0.25"/>
    <row r="17041" ht="15.75" customHeight="1" x14ac:dyDescent="0.25"/>
    <row r="17042" ht="15.75" customHeight="1" x14ac:dyDescent="0.25"/>
    <row r="17043" ht="15.75" customHeight="1" x14ac:dyDescent="0.25"/>
    <row r="17044" ht="15.75" customHeight="1" x14ac:dyDescent="0.25"/>
    <row r="17045" ht="15.75" customHeight="1" x14ac:dyDescent="0.25"/>
    <row r="17046" ht="15.75" customHeight="1" x14ac:dyDescent="0.25"/>
    <row r="17047" ht="15.75" customHeight="1" x14ac:dyDescent="0.25"/>
    <row r="17048" ht="15.75" customHeight="1" x14ac:dyDescent="0.25"/>
    <row r="17049" ht="15.75" customHeight="1" x14ac:dyDescent="0.25"/>
    <row r="17050" ht="15.75" customHeight="1" x14ac:dyDescent="0.25"/>
    <row r="17051" ht="15.75" customHeight="1" x14ac:dyDescent="0.25"/>
    <row r="17052" ht="15.75" customHeight="1" x14ac:dyDescent="0.25"/>
    <row r="17053" ht="15.75" customHeight="1" x14ac:dyDescent="0.25"/>
    <row r="17054" ht="15.75" customHeight="1" x14ac:dyDescent="0.25"/>
    <row r="17055" ht="15.75" customHeight="1" x14ac:dyDescent="0.25"/>
    <row r="17056" ht="15.75" customHeight="1" x14ac:dyDescent="0.25"/>
    <row r="17057" ht="15.75" customHeight="1" x14ac:dyDescent="0.25"/>
    <row r="17058" ht="15.75" customHeight="1" x14ac:dyDescent="0.25"/>
    <row r="17059" ht="15.75" customHeight="1" x14ac:dyDescent="0.25"/>
    <row r="17060" ht="15.75" customHeight="1" x14ac:dyDescent="0.25"/>
    <row r="17061" ht="15.75" customHeight="1" x14ac:dyDescent="0.25"/>
    <row r="17062" ht="15.75" customHeight="1" x14ac:dyDescent="0.25"/>
    <row r="17063" ht="15.75" customHeight="1" x14ac:dyDescent="0.25"/>
    <row r="17064" ht="15.75" customHeight="1" x14ac:dyDescent="0.25"/>
    <row r="17065" ht="15.75" customHeight="1" x14ac:dyDescent="0.25"/>
    <row r="17066" ht="15.75" customHeight="1" x14ac:dyDescent="0.25"/>
    <row r="17067" ht="15.75" customHeight="1" x14ac:dyDescent="0.25"/>
    <row r="17068" ht="15.75" customHeight="1" x14ac:dyDescent="0.25"/>
    <row r="17069" ht="15.75" customHeight="1" x14ac:dyDescent="0.25"/>
    <row r="17070" ht="15.75" customHeight="1" x14ac:dyDescent="0.25"/>
    <row r="17071" ht="15.75" customHeight="1" x14ac:dyDescent="0.25"/>
    <row r="17072" ht="15.75" customHeight="1" x14ac:dyDescent="0.25"/>
    <row r="17073" ht="15.75" customHeight="1" x14ac:dyDescent="0.25"/>
    <row r="17074" ht="15.75" customHeight="1" x14ac:dyDescent="0.25"/>
    <row r="17075" ht="15.75" customHeight="1" x14ac:dyDescent="0.25"/>
    <row r="17076" ht="15.75" customHeight="1" x14ac:dyDescent="0.25"/>
    <row r="17077" ht="15.75" customHeight="1" x14ac:dyDescent="0.25"/>
    <row r="17078" ht="15.75" customHeight="1" x14ac:dyDescent="0.25"/>
    <row r="17079" ht="15.75" customHeight="1" x14ac:dyDescent="0.25"/>
    <row r="17080" ht="15.75" customHeight="1" x14ac:dyDescent="0.25"/>
    <row r="17081" ht="15.75" customHeight="1" x14ac:dyDescent="0.25"/>
    <row r="17082" ht="15.75" customHeight="1" x14ac:dyDescent="0.25"/>
    <row r="17083" ht="15.75" customHeight="1" x14ac:dyDescent="0.25"/>
    <row r="17084" ht="15.75" customHeight="1" x14ac:dyDescent="0.25"/>
    <row r="17085" ht="15.75" customHeight="1" x14ac:dyDescent="0.25"/>
    <row r="17086" ht="15.75" customHeight="1" x14ac:dyDescent="0.25"/>
    <row r="17087" ht="15.75" customHeight="1" x14ac:dyDescent="0.25"/>
    <row r="17088" ht="15.75" customHeight="1" x14ac:dyDescent="0.25"/>
    <row r="17089" ht="15.75" customHeight="1" x14ac:dyDescent="0.25"/>
    <row r="17090" ht="15.75" customHeight="1" x14ac:dyDescent="0.25"/>
    <row r="17091" ht="15.75" customHeight="1" x14ac:dyDescent="0.25"/>
    <row r="17092" ht="15.75" customHeight="1" x14ac:dyDescent="0.25"/>
    <row r="17093" ht="15.75" customHeight="1" x14ac:dyDescent="0.25"/>
    <row r="17094" ht="15.75" customHeight="1" x14ac:dyDescent="0.25"/>
    <row r="17095" ht="15.75" customHeight="1" x14ac:dyDescent="0.25"/>
    <row r="17096" ht="15.75" customHeight="1" x14ac:dyDescent="0.25"/>
    <row r="17097" ht="15.75" customHeight="1" x14ac:dyDescent="0.25"/>
    <row r="17098" ht="15.75" customHeight="1" x14ac:dyDescent="0.25"/>
    <row r="17099" ht="15.75" customHeight="1" x14ac:dyDescent="0.25"/>
    <row r="17100" ht="15.75" customHeight="1" x14ac:dyDescent="0.25"/>
    <row r="17101" ht="15.75" customHeight="1" x14ac:dyDescent="0.25"/>
    <row r="17102" ht="15.75" customHeight="1" x14ac:dyDescent="0.25"/>
    <row r="17103" ht="15.75" customHeight="1" x14ac:dyDescent="0.25"/>
    <row r="17104" ht="15.75" customHeight="1" x14ac:dyDescent="0.25"/>
    <row r="17105" ht="15.75" customHeight="1" x14ac:dyDescent="0.25"/>
    <row r="17106" ht="15.75" customHeight="1" x14ac:dyDescent="0.25"/>
    <row r="17107" ht="15.75" customHeight="1" x14ac:dyDescent="0.25"/>
    <row r="17108" ht="15.75" customHeight="1" x14ac:dyDescent="0.25"/>
    <row r="17109" ht="15.75" customHeight="1" x14ac:dyDescent="0.25"/>
    <row r="17110" ht="15.75" customHeight="1" x14ac:dyDescent="0.25"/>
    <row r="17111" ht="15.75" customHeight="1" x14ac:dyDescent="0.25"/>
    <row r="17112" ht="15.75" customHeight="1" x14ac:dyDescent="0.25"/>
    <row r="17113" ht="15.75" customHeight="1" x14ac:dyDescent="0.25"/>
    <row r="17114" ht="15.75" customHeight="1" x14ac:dyDescent="0.25"/>
    <row r="17115" ht="15.75" customHeight="1" x14ac:dyDescent="0.25"/>
    <row r="17116" ht="15.75" customHeight="1" x14ac:dyDescent="0.25"/>
    <row r="17117" ht="15.75" customHeight="1" x14ac:dyDescent="0.25"/>
    <row r="17118" ht="15.75" customHeight="1" x14ac:dyDescent="0.25"/>
    <row r="17119" ht="15.75" customHeight="1" x14ac:dyDescent="0.25"/>
    <row r="17120" ht="15.75" customHeight="1" x14ac:dyDescent="0.25"/>
    <row r="17121" ht="15.75" customHeight="1" x14ac:dyDescent="0.25"/>
    <row r="17122" ht="15.75" customHeight="1" x14ac:dyDescent="0.25"/>
    <row r="17123" ht="15.75" customHeight="1" x14ac:dyDescent="0.25"/>
    <row r="17124" ht="15.75" customHeight="1" x14ac:dyDescent="0.25"/>
    <row r="17125" ht="15.75" customHeight="1" x14ac:dyDescent="0.25"/>
    <row r="17126" ht="15.75" customHeight="1" x14ac:dyDescent="0.25"/>
    <row r="17127" ht="15.75" customHeight="1" x14ac:dyDescent="0.25"/>
    <row r="17128" ht="15.75" customHeight="1" x14ac:dyDescent="0.25"/>
    <row r="17129" ht="15.75" customHeight="1" x14ac:dyDescent="0.25"/>
    <row r="17130" ht="15.75" customHeight="1" x14ac:dyDescent="0.25"/>
    <row r="17131" ht="15.75" customHeight="1" x14ac:dyDescent="0.25"/>
    <row r="17132" ht="15.75" customHeight="1" x14ac:dyDescent="0.25"/>
    <row r="17133" ht="15.75" customHeight="1" x14ac:dyDescent="0.25"/>
    <row r="17134" ht="15.75" customHeight="1" x14ac:dyDescent="0.25"/>
    <row r="17135" ht="15.75" customHeight="1" x14ac:dyDescent="0.25"/>
    <row r="17136" ht="15.75" customHeight="1" x14ac:dyDescent="0.25"/>
    <row r="17137" ht="15.75" customHeight="1" x14ac:dyDescent="0.25"/>
    <row r="17138" ht="15.75" customHeight="1" x14ac:dyDescent="0.25"/>
    <row r="17139" ht="15.75" customHeight="1" x14ac:dyDescent="0.25"/>
    <row r="17140" ht="15.75" customHeight="1" x14ac:dyDescent="0.25"/>
    <row r="17141" ht="15.75" customHeight="1" x14ac:dyDescent="0.25"/>
    <row r="17142" ht="15.75" customHeight="1" x14ac:dyDescent="0.25"/>
    <row r="17143" ht="15.75" customHeight="1" x14ac:dyDescent="0.25"/>
    <row r="17144" ht="15.75" customHeight="1" x14ac:dyDescent="0.25"/>
    <row r="17145" ht="15.75" customHeight="1" x14ac:dyDescent="0.25"/>
    <row r="17146" ht="15.75" customHeight="1" x14ac:dyDescent="0.25"/>
    <row r="17147" ht="15.75" customHeight="1" x14ac:dyDescent="0.25"/>
    <row r="17148" ht="15.75" customHeight="1" x14ac:dyDescent="0.25"/>
    <row r="17149" ht="15.75" customHeight="1" x14ac:dyDescent="0.25"/>
    <row r="17150" ht="15.75" customHeight="1" x14ac:dyDescent="0.25"/>
    <row r="17151" ht="15.75" customHeight="1" x14ac:dyDescent="0.25"/>
    <row r="17152" ht="15.75" customHeight="1" x14ac:dyDescent="0.25"/>
    <row r="17153" ht="15.75" customHeight="1" x14ac:dyDescent="0.25"/>
    <row r="17154" ht="15.75" customHeight="1" x14ac:dyDescent="0.25"/>
    <row r="17155" ht="15.75" customHeight="1" x14ac:dyDescent="0.25"/>
    <row r="17156" ht="15.75" customHeight="1" x14ac:dyDescent="0.25"/>
    <row r="17157" ht="15.75" customHeight="1" x14ac:dyDescent="0.25"/>
    <row r="17158" ht="15.75" customHeight="1" x14ac:dyDescent="0.25"/>
    <row r="17159" ht="15.75" customHeight="1" x14ac:dyDescent="0.25"/>
    <row r="17160" ht="15.75" customHeight="1" x14ac:dyDescent="0.25"/>
    <row r="17161" ht="15.75" customHeight="1" x14ac:dyDescent="0.25"/>
    <row r="17162" ht="15.75" customHeight="1" x14ac:dyDescent="0.25"/>
    <row r="17163" ht="15.75" customHeight="1" x14ac:dyDescent="0.25"/>
    <row r="17164" ht="15.75" customHeight="1" x14ac:dyDescent="0.25"/>
    <row r="17165" ht="15.75" customHeight="1" x14ac:dyDescent="0.25"/>
    <row r="17166" ht="15.75" customHeight="1" x14ac:dyDescent="0.25"/>
    <row r="17167" ht="15.75" customHeight="1" x14ac:dyDescent="0.25"/>
    <row r="17168" ht="15.75" customHeight="1" x14ac:dyDescent="0.25"/>
    <row r="17169" ht="15.75" customHeight="1" x14ac:dyDescent="0.25"/>
    <row r="17170" ht="15.75" customHeight="1" x14ac:dyDescent="0.25"/>
    <row r="17171" ht="15.75" customHeight="1" x14ac:dyDescent="0.25"/>
    <row r="17172" ht="15.75" customHeight="1" x14ac:dyDescent="0.25"/>
    <row r="17173" ht="15.75" customHeight="1" x14ac:dyDescent="0.25"/>
    <row r="17174" ht="15.75" customHeight="1" x14ac:dyDescent="0.25"/>
    <row r="17175" ht="15.75" customHeight="1" x14ac:dyDescent="0.25"/>
    <row r="17176" ht="15.75" customHeight="1" x14ac:dyDescent="0.25"/>
    <row r="17177" ht="15.75" customHeight="1" x14ac:dyDescent="0.25"/>
    <row r="17178" ht="15.75" customHeight="1" x14ac:dyDescent="0.25"/>
    <row r="17179" ht="15.75" customHeight="1" x14ac:dyDescent="0.25"/>
    <row r="17180" ht="15.75" customHeight="1" x14ac:dyDescent="0.25"/>
    <row r="17181" ht="15.75" customHeight="1" x14ac:dyDescent="0.25"/>
    <row r="17182" ht="15.75" customHeight="1" x14ac:dyDescent="0.25"/>
    <row r="17183" ht="15.75" customHeight="1" x14ac:dyDescent="0.25"/>
    <row r="17184" ht="15.75" customHeight="1" x14ac:dyDescent="0.25"/>
    <row r="17185" ht="15.75" customHeight="1" x14ac:dyDescent="0.25"/>
    <row r="17186" ht="15.75" customHeight="1" x14ac:dyDescent="0.25"/>
    <row r="17187" ht="15.75" customHeight="1" x14ac:dyDescent="0.25"/>
    <row r="17188" ht="15.75" customHeight="1" x14ac:dyDescent="0.25"/>
    <row r="17189" ht="15.75" customHeight="1" x14ac:dyDescent="0.25"/>
    <row r="17190" ht="15.75" customHeight="1" x14ac:dyDescent="0.25"/>
    <row r="17191" ht="15.75" customHeight="1" x14ac:dyDescent="0.25"/>
    <row r="17192" ht="15.75" customHeight="1" x14ac:dyDescent="0.25"/>
    <row r="17193" ht="15.75" customHeight="1" x14ac:dyDescent="0.25"/>
    <row r="17194" ht="15.75" customHeight="1" x14ac:dyDescent="0.25"/>
    <row r="17195" ht="15.75" customHeight="1" x14ac:dyDescent="0.25"/>
    <row r="17196" ht="15.75" customHeight="1" x14ac:dyDescent="0.25"/>
    <row r="17197" ht="15.75" customHeight="1" x14ac:dyDescent="0.25"/>
    <row r="17198" ht="15.75" customHeight="1" x14ac:dyDescent="0.25"/>
    <row r="17199" ht="15.75" customHeight="1" x14ac:dyDescent="0.25"/>
    <row r="17200" ht="15.75" customHeight="1" x14ac:dyDescent="0.25"/>
    <row r="17201" ht="15.75" customHeight="1" x14ac:dyDescent="0.25"/>
    <row r="17202" ht="15.75" customHeight="1" x14ac:dyDescent="0.25"/>
    <row r="17203" ht="15.75" customHeight="1" x14ac:dyDescent="0.25"/>
    <row r="17204" ht="15.75" customHeight="1" x14ac:dyDescent="0.25"/>
    <row r="17205" ht="15.75" customHeight="1" x14ac:dyDescent="0.25"/>
    <row r="17206" ht="15.75" customHeight="1" x14ac:dyDescent="0.25"/>
    <row r="17207" ht="15.75" customHeight="1" x14ac:dyDescent="0.25"/>
    <row r="17208" ht="15.75" customHeight="1" x14ac:dyDescent="0.25"/>
    <row r="17209" ht="15.75" customHeight="1" x14ac:dyDescent="0.25"/>
    <row r="17210" ht="15.75" customHeight="1" x14ac:dyDescent="0.25"/>
    <row r="17211" ht="15.75" customHeight="1" x14ac:dyDescent="0.25"/>
    <row r="17212" ht="15.75" customHeight="1" x14ac:dyDescent="0.25"/>
    <row r="17213" ht="15.75" customHeight="1" x14ac:dyDescent="0.25"/>
    <row r="17214" ht="15.75" customHeight="1" x14ac:dyDescent="0.25"/>
    <row r="17215" ht="15.75" customHeight="1" x14ac:dyDescent="0.25"/>
    <row r="17216" ht="15.75" customHeight="1" x14ac:dyDescent="0.25"/>
    <row r="17217" ht="15.75" customHeight="1" x14ac:dyDescent="0.25"/>
    <row r="17218" ht="15.75" customHeight="1" x14ac:dyDescent="0.25"/>
    <row r="17219" ht="15.75" customHeight="1" x14ac:dyDescent="0.25"/>
    <row r="17220" ht="15.75" customHeight="1" x14ac:dyDescent="0.25"/>
    <row r="17221" ht="15.75" customHeight="1" x14ac:dyDescent="0.25"/>
    <row r="17222" ht="15.75" customHeight="1" x14ac:dyDescent="0.25"/>
    <row r="17223" ht="15.75" customHeight="1" x14ac:dyDescent="0.25"/>
    <row r="17224" ht="15.75" customHeight="1" x14ac:dyDescent="0.25"/>
    <row r="17225" ht="15.75" customHeight="1" x14ac:dyDescent="0.25"/>
    <row r="17226" ht="15.75" customHeight="1" x14ac:dyDescent="0.25"/>
    <row r="17227" ht="15.75" customHeight="1" x14ac:dyDescent="0.25"/>
    <row r="17228" ht="15.75" customHeight="1" x14ac:dyDescent="0.25"/>
    <row r="17229" ht="15.75" customHeight="1" x14ac:dyDescent="0.25"/>
    <row r="17230" ht="15.75" customHeight="1" x14ac:dyDescent="0.25"/>
    <row r="17231" ht="15.75" customHeight="1" x14ac:dyDescent="0.25"/>
    <row r="17232" ht="15.75" customHeight="1" x14ac:dyDescent="0.25"/>
    <row r="17233" ht="15.75" customHeight="1" x14ac:dyDescent="0.25"/>
    <row r="17234" ht="15.75" customHeight="1" x14ac:dyDescent="0.25"/>
    <row r="17235" ht="15.75" customHeight="1" x14ac:dyDescent="0.25"/>
    <row r="17236" ht="15.75" customHeight="1" x14ac:dyDescent="0.25"/>
    <row r="17237" ht="15.75" customHeight="1" x14ac:dyDescent="0.25"/>
    <row r="17238" ht="15.75" customHeight="1" x14ac:dyDescent="0.25"/>
    <row r="17239" ht="15.75" customHeight="1" x14ac:dyDescent="0.25"/>
    <row r="17240" ht="15.75" customHeight="1" x14ac:dyDescent="0.25"/>
    <row r="17241" ht="15.75" customHeight="1" x14ac:dyDescent="0.25"/>
    <row r="17242" ht="15.75" customHeight="1" x14ac:dyDescent="0.25"/>
    <row r="17243" ht="15.75" customHeight="1" x14ac:dyDescent="0.25"/>
    <row r="17244" ht="15.75" customHeight="1" x14ac:dyDescent="0.25"/>
    <row r="17245" ht="15.75" customHeight="1" x14ac:dyDescent="0.25"/>
    <row r="17246" ht="15.75" customHeight="1" x14ac:dyDescent="0.25"/>
    <row r="17247" ht="15.75" customHeight="1" x14ac:dyDescent="0.25"/>
    <row r="17248" ht="15.75" customHeight="1" x14ac:dyDescent="0.25"/>
    <row r="17249" ht="15.75" customHeight="1" x14ac:dyDescent="0.25"/>
    <row r="17250" ht="15.75" customHeight="1" x14ac:dyDescent="0.25"/>
    <row r="17251" ht="15.75" customHeight="1" x14ac:dyDescent="0.25"/>
    <row r="17252" ht="15.75" customHeight="1" x14ac:dyDescent="0.25"/>
    <row r="17253" ht="15.75" customHeight="1" x14ac:dyDescent="0.25"/>
    <row r="17254" ht="15.75" customHeight="1" x14ac:dyDescent="0.25"/>
    <row r="17255" ht="15.75" customHeight="1" x14ac:dyDescent="0.25"/>
    <row r="17256" ht="15.75" customHeight="1" x14ac:dyDescent="0.25"/>
    <row r="17257" ht="15.75" customHeight="1" x14ac:dyDescent="0.25"/>
    <row r="17258" ht="15.75" customHeight="1" x14ac:dyDescent="0.25"/>
    <row r="17259" ht="15.75" customHeight="1" x14ac:dyDescent="0.25"/>
    <row r="17260" ht="15.75" customHeight="1" x14ac:dyDescent="0.25"/>
    <row r="17261" ht="15.75" customHeight="1" x14ac:dyDescent="0.25"/>
    <row r="17262" ht="15.75" customHeight="1" x14ac:dyDescent="0.25"/>
    <row r="17263" ht="15.75" customHeight="1" x14ac:dyDescent="0.25"/>
    <row r="17264" ht="15.75" customHeight="1" x14ac:dyDescent="0.25"/>
    <row r="17265" ht="15.75" customHeight="1" x14ac:dyDescent="0.25"/>
    <row r="17266" ht="15.75" customHeight="1" x14ac:dyDescent="0.25"/>
    <row r="17267" ht="15.75" customHeight="1" x14ac:dyDescent="0.25"/>
    <row r="17268" ht="15.75" customHeight="1" x14ac:dyDescent="0.25"/>
    <row r="17269" ht="15.75" customHeight="1" x14ac:dyDescent="0.25"/>
    <row r="17270" ht="15.75" customHeight="1" x14ac:dyDescent="0.25"/>
    <row r="17271" ht="15.75" customHeight="1" x14ac:dyDescent="0.25"/>
    <row r="17272" ht="15.75" customHeight="1" x14ac:dyDescent="0.25"/>
    <row r="17273" ht="15.75" customHeight="1" x14ac:dyDescent="0.25"/>
    <row r="17274" ht="15.75" customHeight="1" x14ac:dyDescent="0.25"/>
    <row r="17275" ht="15.75" customHeight="1" x14ac:dyDescent="0.25"/>
    <row r="17276" ht="15.75" customHeight="1" x14ac:dyDescent="0.25"/>
    <row r="17277" ht="15.75" customHeight="1" x14ac:dyDescent="0.25"/>
    <row r="17278" ht="15.75" customHeight="1" x14ac:dyDescent="0.25"/>
    <row r="17279" ht="15.75" customHeight="1" x14ac:dyDescent="0.25"/>
    <row r="17280" ht="15.75" customHeight="1" x14ac:dyDescent="0.25"/>
    <row r="17281" ht="15.75" customHeight="1" x14ac:dyDescent="0.25"/>
    <row r="17282" ht="15.75" customHeight="1" x14ac:dyDescent="0.25"/>
    <row r="17283" ht="15.75" customHeight="1" x14ac:dyDescent="0.25"/>
    <row r="17284" ht="15.75" customHeight="1" x14ac:dyDescent="0.25"/>
    <row r="17285" ht="15.75" customHeight="1" x14ac:dyDescent="0.25"/>
    <row r="17286" ht="15.75" customHeight="1" x14ac:dyDescent="0.25"/>
    <row r="17287" ht="15.75" customHeight="1" x14ac:dyDescent="0.25"/>
    <row r="17288" ht="15.75" customHeight="1" x14ac:dyDescent="0.25"/>
    <row r="17289" ht="15.75" customHeight="1" x14ac:dyDescent="0.25"/>
    <row r="17290" ht="15.75" customHeight="1" x14ac:dyDescent="0.25"/>
    <row r="17291" ht="15.75" customHeight="1" x14ac:dyDescent="0.25"/>
    <row r="17292" ht="15.75" customHeight="1" x14ac:dyDescent="0.25"/>
    <row r="17293" ht="15.75" customHeight="1" x14ac:dyDescent="0.25"/>
    <row r="17294" ht="15.75" customHeight="1" x14ac:dyDescent="0.25"/>
    <row r="17295" ht="15.75" customHeight="1" x14ac:dyDescent="0.25"/>
    <row r="17296" ht="15.75" customHeight="1" x14ac:dyDescent="0.25"/>
    <row r="17297" ht="15.75" customHeight="1" x14ac:dyDescent="0.25"/>
    <row r="17298" ht="15.75" customHeight="1" x14ac:dyDescent="0.25"/>
    <row r="17299" ht="15.75" customHeight="1" x14ac:dyDescent="0.25"/>
    <row r="17300" ht="15.75" customHeight="1" x14ac:dyDescent="0.25"/>
    <row r="17301" ht="15.75" customHeight="1" x14ac:dyDescent="0.25"/>
    <row r="17302" ht="15.75" customHeight="1" x14ac:dyDescent="0.25"/>
    <row r="17303" ht="15.75" customHeight="1" x14ac:dyDescent="0.25"/>
    <row r="17304" ht="15.75" customHeight="1" x14ac:dyDescent="0.25"/>
    <row r="17305" ht="15.75" customHeight="1" x14ac:dyDescent="0.25"/>
    <row r="17306" ht="15.75" customHeight="1" x14ac:dyDescent="0.25"/>
    <row r="17307" ht="15.75" customHeight="1" x14ac:dyDescent="0.25"/>
    <row r="17308" ht="15.75" customHeight="1" x14ac:dyDescent="0.25"/>
    <row r="17309" ht="15.75" customHeight="1" x14ac:dyDescent="0.25"/>
    <row r="17310" ht="15.75" customHeight="1" x14ac:dyDescent="0.25"/>
    <row r="17311" ht="15.75" customHeight="1" x14ac:dyDescent="0.25"/>
    <row r="17312" ht="15.75" customHeight="1" x14ac:dyDescent="0.25"/>
    <row r="17313" ht="15.75" customHeight="1" x14ac:dyDescent="0.25"/>
    <row r="17314" ht="15.75" customHeight="1" x14ac:dyDescent="0.25"/>
    <row r="17315" ht="15.75" customHeight="1" x14ac:dyDescent="0.25"/>
    <row r="17316" ht="15.75" customHeight="1" x14ac:dyDescent="0.25"/>
    <row r="17317" ht="15.75" customHeight="1" x14ac:dyDescent="0.25"/>
    <row r="17318" ht="15.75" customHeight="1" x14ac:dyDescent="0.25"/>
    <row r="17319" ht="15.75" customHeight="1" x14ac:dyDescent="0.25"/>
    <row r="17320" ht="15.75" customHeight="1" x14ac:dyDescent="0.25"/>
    <row r="17321" ht="15.75" customHeight="1" x14ac:dyDescent="0.25"/>
    <row r="17322" ht="15.75" customHeight="1" x14ac:dyDescent="0.25"/>
    <row r="17323" ht="15.75" customHeight="1" x14ac:dyDescent="0.25"/>
    <row r="17324" ht="15.75" customHeight="1" x14ac:dyDescent="0.25"/>
    <row r="17325" ht="15.75" customHeight="1" x14ac:dyDescent="0.25"/>
    <row r="17326" ht="15.75" customHeight="1" x14ac:dyDescent="0.25"/>
    <row r="17327" ht="15.75" customHeight="1" x14ac:dyDescent="0.25"/>
    <row r="17328" ht="15.75" customHeight="1" x14ac:dyDescent="0.25"/>
    <row r="17329" ht="15.75" customHeight="1" x14ac:dyDescent="0.25"/>
    <row r="17330" ht="15.75" customHeight="1" x14ac:dyDescent="0.25"/>
    <row r="17331" ht="15.75" customHeight="1" x14ac:dyDescent="0.25"/>
    <row r="17332" ht="15.75" customHeight="1" x14ac:dyDescent="0.25"/>
    <row r="17333" ht="15.75" customHeight="1" x14ac:dyDescent="0.25"/>
    <row r="17334" ht="15.75" customHeight="1" x14ac:dyDescent="0.25"/>
    <row r="17335" ht="15.75" customHeight="1" x14ac:dyDescent="0.25"/>
    <row r="17336" ht="15.75" customHeight="1" x14ac:dyDescent="0.25"/>
    <row r="17337" ht="15.75" customHeight="1" x14ac:dyDescent="0.25"/>
    <row r="17338" ht="15.75" customHeight="1" x14ac:dyDescent="0.25"/>
    <row r="17339" ht="15.75" customHeight="1" x14ac:dyDescent="0.25"/>
    <row r="17340" ht="15.75" customHeight="1" x14ac:dyDescent="0.25"/>
    <row r="17341" ht="15.75" customHeight="1" x14ac:dyDescent="0.25"/>
    <row r="17342" ht="15.75" customHeight="1" x14ac:dyDescent="0.25"/>
    <row r="17343" ht="15.75" customHeight="1" x14ac:dyDescent="0.25"/>
    <row r="17344" ht="15.75" customHeight="1" x14ac:dyDescent="0.25"/>
    <row r="17345" ht="15.75" customHeight="1" x14ac:dyDescent="0.25"/>
    <row r="17346" ht="15.75" customHeight="1" x14ac:dyDescent="0.25"/>
    <row r="17347" ht="15.75" customHeight="1" x14ac:dyDescent="0.25"/>
    <row r="17348" ht="15.75" customHeight="1" x14ac:dyDescent="0.25"/>
    <row r="17349" ht="15.75" customHeight="1" x14ac:dyDescent="0.25"/>
    <row r="17350" ht="15.75" customHeight="1" x14ac:dyDescent="0.25"/>
    <row r="17351" ht="15.75" customHeight="1" x14ac:dyDescent="0.25"/>
    <row r="17352" ht="15.75" customHeight="1" x14ac:dyDescent="0.25"/>
    <row r="17353" ht="15.75" customHeight="1" x14ac:dyDescent="0.25"/>
    <row r="17354" ht="15.75" customHeight="1" x14ac:dyDescent="0.25"/>
    <row r="17355" ht="15.75" customHeight="1" x14ac:dyDescent="0.25"/>
    <row r="17356" ht="15.75" customHeight="1" x14ac:dyDescent="0.25"/>
    <row r="17357" ht="15.75" customHeight="1" x14ac:dyDescent="0.25"/>
    <row r="17358" ht="15.75" customHeight="1" x14ac:dyDescent="0.25"/>
    <row r="17359" ht="15.75" customHeight="1" x14ac:dyDescent="0.25"/>
    <row r="17360" ht="15.75" customHeight="1" x14ac:dyDescent="0.25"/>
    <row r="17361" ht="15.75" customHeight="1" x14ac:dyDescent="0.25"/>
    <row r="17362" ht="15.75" customHeight="1" x14ac:dyDescent="0.25"/>
    <row r="17363" ht="15.75" customHeight="1" x14ac:dyDescent="0.25"/>
    <row r="17364" ht="15.75" customHeight="1" x14ac:dyDescent="0.25"/>
    <row r="17365" ht="15.75" customHeight="1" x14ac:dyDescent="0.25"/>
    <row r="17366" ht="15.75" customHeight="1" x14ac:dyDescent="0.25"/>
    <row r="17367" ht="15.75" customHeight="1" x14ac:dyDescent="0.25"/>
    <row r="17368" ht="15.75" customHeight="1" x14ac:dyDescent="0.25"/>
    <row r="17369" ht="15.75" customHeight="1" x14ac:dyDescent="0.25"/>
    <row r="17370" ht="15.75" customHeight="1" x14ac:dyDescent="0.25"/>
    <row r="17371" ht="15.75" customHeight="1" x14ac:dyDescent="0.25"/>
    <row r="17372" ht="15.75" customHeight="1" x14ac:dyDescent="0.25"/>
    <row r="17373" ht="15.75" customHeight="1" x14ac:dyDescent="0.25"/>
    <row r="17374" ht="15.75" customHeight="1" x14ac:dyDescent="0.25"/>
    <row r="17375" ht="15.75" customHeight="1" x14ac:dyDescent="0.25"/>
    <row r="17376" ht="15.75" customHeight="1" x14ac:dyDescent="0.25"/>
    <row r="17377" ht="15.75" customHeight="1" x14ac:dyDescent="0.25"/>
    <row r="17378" ht="15.75" customHeight="1" x14ac:dyDescent="0.25"/>
    <row r="17379" ht="15.75" customHeight="1" x14ac:dyDescent="0.25"/>
    <row r="17380" ht="15.75" customHeight="1" x14ac:dyDescent="0.25"/>
    <row r="17381" ht="15.75" customHeight="1" x14ac:dyDescent="0.25"/>
    <row r="17382" ht="15.75" customHeight="1" x14ac:dyDescent="0.25"/>
    <row r="17383" ht="15.75" customHeight="1" x14ac:dyDescent="0.25"/>
    <row r="17384" ht="15.75" customHeight="1" x14ac:dyDescent="0.25"/>
    <row r="17385" ht="15.75" customHeight="1" x14ac:dyDescent="0.25"/>
    <row r="17386" ht="15.75" customHeight="1" x14ac:dyDescent="0.25"/>
    <row r="17387" ht="15.75" customHeight="1" x14ac:dyDescent="0.25"/>
    <row r="17388" ht="15.75" customHeight="1" x14ac:dyDescent="0.25"/>
    <row r="17389" ht="15.75" customHeight="1" x14ac:dyDescent="0.25"/>
    <row r="17390" ht="15.75" customHeight="1" x14ac:dyDescent="0.25"/>
    <row r="17391" ht="15.75" customHeight="1" x14ac:dyDescent="0.25"/>
    <row r="17392" ht="15.75" customHeight="1" x14ac:dyDescent="0.25"/>
    <row r="17393" ht="15.75" customHeight="1" x14ac:dyDescent="0.25"/>
    <row r="17394" ht="15.75" customHeight="1" x14ac:dyDescent="0.25"/>
    <row r="17395" ht="15.75" customHeight="1" x14ac:dyDescent="0.25"/>
    <row r="17396" ht="15.75" customHeight="1" x14ac:dyDescent="0.25"/>
    <row r="17397" ht="15.75" customHeight="1" x14ac:dyDescent="0.25"/>
    <row r="17398" ht="15.75" customHeight="1" x14ac:dyDescent="0.25"/>
    <row r="17399" ht="15.75" customHeight="1" x14ac:dyDescent="0.25"/>
    <row r="17400" ht="15.75" customHeight="1" x14ac:dyDescent="0.25"/>
    <row r="17401" ht="15.75" customHeight="1" x14ac:dyDescent="0.25"/>
    <row r="17402" ht="15.75" customHeight="1" x14ac:dyDescent="0.25"/>
    <row r="17403" ht="15.75" customHeight="1" x14ac:dyDescent="0.25"/>
    <row r="17404" ht="15.75" customHeight="1" x14ac:dyDescent="0.25"/>
    <row r="17405" ht="15.75" customHeight="1" x14ac:dyDescent="0.25"/>
    <row r="17406" ht="15.75" customHeight="1" x14ac:dyDescent="0.25"/>
    <row r="17407" ht="15.75" customHeight="1" x14ac:dyDescent="0.25"/>
    <row r="17408" ht="15.75" customHeight="1" x14ac:dyDescent="0.25"/>
    <row r="17409" ht="15.75" customHeight="1" x14ac:dyDescent="0.25"/>
    <row r="17410" ht="15.75" customHeight="1" x14ac:dyDescent="0.25"/>
    <row r="17411" ht="15.75" customHeight="1" x14ac:dyDescent="0.25"/>
    <row r="17412" ht="15.75" customHeight="1" x14ac:dyDescent="0.25"/>
    <row r="17413" ht="15.75" customHeight="1" x14ac:dyDescent="0.25"/>
    <row r="17414" ht="15.75" customHeight="1" x14ac:dyDescent="0.25"/>
    <row r="17415" ht="15.75" customHeight="1" x14ac:dyDescent="0.25"/>
    <row r="17416" ht="15.75" customHeight="1" x14ac:dyDescent="0.25"/>
    <row r="17417" ht="15.75" customHeight="1" x14ac:dyDescent="0.25"/>
    <row r="17418" ht="15.75" customHeight="1" x14ac:dyDescent="0.25"/>
    <row r="17419" ht="15.75" customHeight="1" x14ac:dyDescent="0.25"/>
    <row r="17420" ht="15.75" customHeight="1" x14ac:dyDescent="0.25"/>
    <row r="17421" ht="15.75" customHeight="1" x14ac:dyDescent="0.25"/>
    <row r="17422" ht="15.75" customHeight="1" x14ac:dyDescent="0.25"/>
    <row r="17423" ht="15.75" customHeight="1" x14ac:dyDescent="0.25"/>
    <row r="17424" ht="15.75" customHeight="1" x14ac:dyDescent="0.25"/>
    <row r="17425" ht="15.75" customHeight="1" x14ac:dyDescent="0.25"/>
    <row r="17426" ht="15.75" customHeight="1" x14ac:dyDescent="0.25"/>
    <row r="17427" ht="15.75" customHeight="1" x14ac:dyDescent="0.25"/>
    <row r="17428" ht="15.75" customHeight="1" x14ac:dyDescent="0.25"/>
    <row r="17429" ht="15.75" customHeight="1" x14ac:dyDescent="0.25"/>
    <row r="17430" ht="15.75" customHeight="1" x14ac:dyDescent="0.25"/>
    <row r="17431" ht="15.75" customHeight="1" x14ac:dyDescent="0.25"/>
    <row r="17432" ht="15.75" customHeight="1" x14ac:dyDescent="0.25"/>
    <row r="17433" ht="15.75" customHeight="1" x14ac:dyDescent="0.25"/>
    <row r="17434" ht="15.75" customHeight="1" x14ac:dyDescent="0.25"/>
    <row r="17435" ht="15.75" customHeight="1" x14ac:dyDescent="0.25"/>
    <row r="17436" ht="15.75" customHeight="1" x14ac:dyDescent="0.25"/>
    <row r="17437" ht="15.75" customHeight="1" x14ac:dyDescent="0.25"/>
    <row r="17438" ht="15.75" customHeight="1" x14ac:dyDescent="0.25"/>
    <row r="17439" ht="15.75" customHeight="1" x14ac:dyDescent="0.25"/>
    <row r="17440" ht="15.75" customHeight="1" x14ac:dyDescent="0.25"/>
    <row r="17441" ht="15.75" customHeight="1" x14ac:dyDescent="0.25"/>
    <row r="17442" ht="15.75" customHeight="1" x14ac:dyDescent="0.25"/>
    <row r="17443" ht="15.75" customHeight="1" x14ac:dyDescent="0.25"/>
    <row r="17444" ht="15.75" customHeight="1" x14ac:dyDescent="0.25"/>
    <row r="17445" ht="15.75" customHeight="1" x14ac:dyDescent="0.25"/>
    <row r="17446" ht="15.75" customHeight="1" x14ac:dyDescent="0.25"/>
    <row r="17447" ht="15.75" customHeight="1" x14ac:dyDescent="0.25"/>
    <row r="17448" ht="15.75" customHeight="1" x14ac:dyDescent="0.25"/>
    <row r="17449" ht="15.75" customHeight="1" x14ac:dyDescent="0.25"/>
    <row r="17450" ht="15.75" customHeight="1" x14ac:dyDescent="0.25"/>
    <row r="17451" ht="15.75" customHeight="1" x14ac:dyDescent="0.25"/>
    <row r="17452" ht="15.75" customHeight="1" x14ac:dyDescent="0.25"/>
    <row r="17453" ht="15.75" customHeight="1" x14ac:dyDescent="0.25"/>
    <row r="17454" ht="15.75" customHeight="1" x14ac:dyDescent="0.25"/>
    <row r="17455" ht="15.75" customHeight="1" x14ac:dyDescent="0.25"/>
    <row r="17456" ht="15.75" customHeight="1" x14ac:dyDescent="0.25"/>
    <row r="17457" ht="15.75" customHeight="1" x14ac:dyDescent="0.25"/>
    <row r="17458" ht="15.75" customHeight="1" x14ac:dyDescent="0.25"/>
    <row r="17459" ht="15.75" customHeight="1" x14ac:dyDescent="0.25"/>
    <row r="17460" ht="15.75" customHeight="1" x14ac:dyDescent="0.25"/>
    <row r="17461" ht="15.75" customHeight="1" x14ac:dyDescent="0.25"/>
    <row r="17462" ht="15.75" customHeight="1" x14ac:dyDescent="0.25"/>
    <row r="17463" ht="15.75" customHeight="1" x14ac:dyDescent="0.25"/>
    <row r="17464" ht="15.75" customHeight="1" x14ac:dyDescent="0.25"/>
    <row r="17465" ht="15.75" customHeight="1" x14ac:dyDescent="0.25"/>
    <row r="17466" ht="15.75" customHeight="1" x14ac:dyDescent="0.25"/>
    <row r="17467" ht="15.75" customHeight="1" x14ac:dyDescent="0.25"/>
    <row r="17468" ht="15.75" customHeight="1" x14ac:dyDescent="0.25"/>
    <row r="17469" ht="15.75" customHeight="1" x14ac:dyDescent="0.25"/>
    <row r="17470" ht="15.75" customHeight="1" x14ac:dyDescent="0.25"/>
    <row r="17471" ht="15.75" customHeight="1" x14ac:dyDescent="0.25"/>
    <row r="17472" ht="15.75" customHeight="1" x14ac:dyDescent="0.25"/>
    <row r="17473" ht="15.75" customHeight="1" x14ac:dyDescent="0.25"/>
    <row r="17474" ht="15.75" customHeight="1" x14ac:dyDescent="0.25"/>
    <row r="17475" ht="15.75" customHeight="1" x14ac:dyDescent="0.25"/>
    <row r="17476" ht="15.75" customHeight="1" x14ac:dyDescent="0.25"/>
    <row r="17477" ht="15.75" customHeight="1" x14ac:dyDescent="0.25"/>
    <row r="17478" ht="15.75" customHeight="1" x14ac:dyDescent="0.25"/>
    <row r="17479" ht="15.75" customHeight="1" x14ac:dyDescent="0.25"/>
    <row r="17480" ht="15.75" customHeight="1" x14ac:dyDescent="0.25"/>
    <row r="17481" ht="15.75" customHeight="1" x14ac:dyDescent="0.25"/>
    <row r="17482" ht="15.75" customHeight="1" x14ac:dyDescent="0.25"/>
    <row r="17483" ht="15.75" customHeight="1" x14ac:dyDescent="0.25"/>
    <row r="17484" ht="15.75" customHeight="1" x14ac:dyDescent="0.25"/>
    <row r="17485" ht="15.75" customHeight="1" x14ac:dyDescent="0.25"/>
    <row r="17486" ht="15.75" customHeight="1" x14ac:dyDescent="0.25"/>
    <row r="17487" ht="15.75" customHeight="1" x14ac:dyDescent="0.25"/>
    <row r="17488" ht="15.75" customHeight="1" x14ac:dyDescent="0.25"/>
    <row r="17489" ht="15.75" customHeight="1" x14ac:dyDescent="0.25"/>
    <row r="17490" ht="15.75" customHeight="1" x14ac:dyDescent="0.25"/>
    <row r="17491" ht="15.75" customHeight="1" x14ac:dyDescent="0.25"/>
    <row r="17492" ht="15.75" customHeight="1" x14ac:dyDescent="0.25"/>
    <row r="17493" ht="15.75" customHeight="1" x14ac:dyDescent="0.25"/>
    <row r="17494" ht="15.75" customHeight="1" x14ac:dyDescent="0.25"/>
    <row r="17495" ht="15.75" customHeight="1" x14ac:dyDescent="0.25"/>
    <row r="17496" ht="15.75" customHeight="1" x14ac:dyDescent="0.25"/>
    <row r="17497" ht="15.75" customHeight="1" x14ac:dyDescent="0.25"/>
    <row r="17498" ht="15.75" customHeight="1" x14ac:dyDescent="0.25"/>
    <row r="17499" ht="15.75" customHeight="1" x14ac:dyDescent="0.25"/>
    <row r="17500" ht="15.75" customHeight="1" x14ac:dyDescent="0.25"/>
    <row r="17501" ht="15.75" customHeight="1" x14ac:dyDescent="0.25"/>
    <row r="17502" ht="15.75" customHeight="1" x14ac:dyDescent="0.25"/>
    <row r="17503" ht="15.75" customHeight="1" x14ac:dyDescent="0.25"/>
    <row r="17504" ht="15.75" customHeight="1" x14ac:dyDescent="0.25"/>
    <row r="17505" ht="15.75" customHeight="1" x14ac:dyDescent="0.25"/>
    <row r="17506" ht="15.75" customHeight="1" x14ac:dyDescent="0.25"/>
    <row r="17507" ht="15.75" customHeight="1" x14ac:dyDescent="0.25"/>
    <row r="17508" ht="15.75" customHeight="1" x14ac:dyDescent="0.25"/>
    <row r="17509" ht="15.75" customHeight="1" x14ac:dyDescent="0.25"/>
    <row r="17510" ht="15.75" customHeight="1" x14ac:dyDescent="0.25"/>
    <row r="17511" ht="15.75" customHeight="1" x14ac:dyDescent="0.25"/>
    <row r="17512" ht="15.75" customHeight="1" x14ac:dyDescent="0.25"/>
    <row r="17513" ht="15.75" customHeight="1" x14ac:dyDescent="0.25"/>
    <row r="17514" ht="15.75" customHeight="1" x14ac:dyDescent="0.25"/>
    <row r="17515" ht="15.75" customHeight="1" x14ac:dyDescent="0.25"/>
    <row r="17516" ht="15.75" customHeight="1" x14ac:dyDescent="0.25"/>
    <row r="17517" ht="15.75" customHeight="1" x14ac:dyDescent="0.25"/>
    <row r="17518" ht="15.75" customHeight="1" x14ac:dyDescent="0.25"/>
    <row r="17519" ht="15.75" customHeight="1" x14ac:dyDescent="0.25"/>
    <row r="17520" ht="15.75" customHeight="1" x14ac:dyDescent="0.25"/>
    <row r="17521" ht="15.75" customHeight="1" x14ac:dyDescent="0.25"/>
    <row r="17522" ht="15.75" customHeight="1" x14ac:dyDescent="0.25"/>
    <row r="17523" ht="15.75" customHeight="1" x14ac:dyDescent="0.25"/>
    <row r="17524" ht="15.75" customHeight="1" x14ac:dyDescent="0.25"/>
    <row r="17525" ht="15.75" customHeight="1" x14ac:dyDescent="0.25"/>
    <row r="17526" ht="15.75" customHeight="1" x14ac:dyDescent="0.25"/>
    <row r="17527" ht="15.75" customHeight="1" x14ac:dyDescent="0.25"/>
    <row r="17528" ht="15.75" customHeight="1" x14ac:dyDescent="0.25"/>
    <row r="17529" ht="15.75" customHeight="1" x14ac:dyDescent="0.25"/>
    <row r="17530" ht="15.75" customHeight="1" x14ac:dyDescent="0.25"/>
    <row r="17531" ht="15.75" customHeight="1" x14ac:dyDescent="0.25"/>
    <row r="17532" ht="15.75" customHeight="1" x14ac:dyDescent="0.25"/>
    <row r="17533" ht="15.75" customHeight="1" x14ac:dyDescent="0.25"/>
    <row r="17534" ht="15.75" customHeight="1" x14ac:dyDescent="0.25"/>
    <row r="17535" ht="15.75" customHeight="1" x14ac:dyDescent="0.25"/>
    <row r="17536" ht="15.75" customHeight="1" x14ac:dyDescent="0.25"/>
    <row r="17537" ht="15.75" customHeight="1" x14ac:dyDescent="0.25"/>
    <row r="17538" ht="15.75" customHeight="1" x14ac:dyDescent="0.25"/>
    <row r="17539" ht="15.75" customHeight="1" x14ac:dyDescent="0.25"/>
    <row r="17540" ht="15.75" customHeight="1" x14ac:dyDescent="0.25"/>
    <row r="17541" ht="15.75" customHeight="1" x14ac:dyDescent="0.25"/>
    <row r="17542" ht="15.75" customHeight="1" x14ac:dyDescent="0.25"/>
    <row r="17543" ht="15.75" customHeight="1" x14ac:dyDescent="0.25"/>
    <row r="17544" ht="15.75" customHeight="1" x14ac:dyDescent="0.25"/>
    <row r="17545" ht="15.75" customHeight="1" x14ac:dyDescent="0.25"/>
    <row r="17546" ht="15.75" customHeight="1" x14ac:dyDescent="0.25"/>
    <row r="17547" ht="15.75" customHeight="1" x14ac:dyDescent="0.25"/>
    <row r="17548" ht="15.75" customHeight="1" x14ac:dyDescent="0.25"/>
    <row r="17549" ht="15.75" customHeight="1" x14ac:dyDescent="0.25"/>
    <row r="17550" ht="15.75" customHeight="1" x14ac:dyDescent="0.25"/>
    <row r="17551" ht="15.75" customHeight="1" x14ac:dyDescent="0.25"/>
    <row r="17552" ht="15.75" customHeight="1" x14ac:dyDescent="0.25"/>
    <row r="17553" ht="15.75" customHeight="1" x14ac:dyDescent="0.25"/>
    <row r="17554" ht="15.75" customHeight="1" x14ac:dyDescent="0.25"/>
    <row r="17555" ht="15.75" customHeight="1" x14ac:dyDescent="0.25"/>
    <row r="17556" ht="15.75" customHeight="1" x14ac:dyDescent="0.25"/>
    <row r="17557" ht="15.75" customHeight="1" x14ac:dyDescent="0.25"/>
    <row r="17558" ht="15.75" customHeight="1" x14ac:dyDescent="0.25"/>
    <row r="17559" ht="15.75" customHeight="1" x14ac:dyDescent="0.25"/>
    <row r="17560" ht="15.75" customHeight="1" x14ac:dyDescent="0.25"/>
    <row r="17561" ht="15.75" customHeight="1" x14ac:dyDescent="0.25"/>
    <row r="17562" ht="15.75" customHeight="1" x14ac:dyDescent="0.25"/>
    <row r="17563" ht="15.75" customHeight="1" x14ac:dyDescent="0.25"/>
    <row r="17564" ht="15.75" customHeight="1" x14ac:dyDescent="0.25"/>
    <row r="17565" ht="15.75" customHeight="1" x14ac:dyDescent="0.25"/>
    <row r="17566" ht="15.75" customHeight="1" x14ac:dyDescent="0.25"/>
    <row r="17567" ht="15.75" customHeight="1" x14ac:dyDescent="0.25"/>
    <row r="17568" ht="15.75" customHeight="1" x14ac:dyDescent="0.25"/>
    <row r="17569" ht="15.75" customHeight="1" x14ac:dyDescent="0.25"/>
    <row r="17570" ht="15.75" customHeight="1" x14ac:dyDescent="0.25"/>
    <row r="17571" ht="15.75" customHeight="1" x14ac:dyDescent="0.25"/>
    <row r="17572" ht="15.75" customHeight="1" x14ac:dyDescent="0.25"/>
    <row r="17573" ht="15.75" customHeight="1" x14ac:dyDescent="0.25"/>
    <row r="17574" ht="15.75" customHeight="1" x14ac:dyDescent="0.25"/>
    <row r="17575" ht="15.75" customHeight="1" x14ac:dyDescent="0.25"/>
    <row r="17576" ht="15.75" customHeight="1" x14ac:dyDescent="0.25"/>
    <row r="17577" ht="15.75" customHeight="1" x14ac:dyDescent="0.25"/>
    <row r="17578" ht="15.75" customHeight="1" x14ac:dyDescent="0.25"/>
    <row r="17579" ht="15.75" customHeight="1" x14ac:dyDescent="0.25"/>
    <row r="17580" ht="15.75" customHeight="1" x14ac:dyDescent="0.25"/>
    <row r="17581" ht="15.75" customHeight="1" x14ac:dyDescent="0.25"/>
    <row r="17582" ht="15.75" customHeight="1" x14ac:dyDescent="0.25"/>
    <row r="17583" ht="15.75" customHeight="1" x14ac:dyDescent="0.25"/>
    <row r="17584" ht="15.75" customHeight="1" x14ac:dyDescent="0.25"/>
    <row r="17585" ht="15.75" customHeight="1" x14ac:dyDescent="0.25"/>
    <row r="17586" ht="15.75" customHeight="1" x14ac:dyDescent="0.25"/>
    <row r="17587" ht="15.75" customHeight="1" x14ac:dyDescent="0.25"/>
    <row r="17588" ht="15.75" customHeight="1" x14ac:dyDescent="0.25"/>
    <row r="17589" ht="15.75" customHeight="1" x14ac:dyDescent="0.25"/>
    <row r="17590" ht="15.75" customHeight="1" x14ac:dyDescent="0.25"/>
    <row r="17591" ht="15.75" customHeight="1" x14ac:dyDescent="0.25"/>
    <row r="17592" ht="15.75" customHeight="1" x14ac:dyDescent="0.25"/>
    <row r="17593" ht="15.75" customHeight="1" x14ac:dyDescent="0.25"/>
    <row r="17594" ht="15.75" customHeight="1" x14ac:dyDescent="0.25"/>
    <row r="17595" ht="15.75" customHeight="1" x14ac:dyDescent="0.25"/>
    <row r="17596" ht="15.75" customHeight="1" x14ac:dyDescent="0.25"/>
    <row r="17597" ht="15.75" customHeight="1" x14ac:dyDescent="0.25"/>
    <row r="17598" ht="15.75" customHeight="1" x14ac:dyDescent="0.25"/>
    <row r="17599" ht="15.75" customHeight="1" x14ac:dyDescent="0.25"/>
    <row r="17600" ht="15.75" customHeight="1" x14ac:dyDescent="0.25"/>
    <row r="17601" ht="15.75" customHeight="1" x14ac:dyDescent="0.25"/>
    <row r="17602" ht="15.75" customHeight="1" x14ac:dyDescent="0.25"/>
    <row r="17603" ht="15.75" customHeight="1" x14ac:dyDescent="0.25"/>
    <row r="17604" ht="15.75" customHeight="1" x14ac:dyDescent="0.25"/>
    <row r="17605" ht="15.75" customHeight="1" x14ac:dyDescent="0.25"/>
    <row r="17606" ht="15.75" customHeight="1" x14ac:dyDescent="0.25"/>
    <row r="17607" ht="15.75" customHeight="1" x14ac:dyDescent="0.25"/>
    <row r="17608" ht="15.75" customHeight="1" x14ac:dyDescent="0.25"/>
    <row r="17609" ht="15.75" customHeight="1" x14ac:dyDescent="0.25"/>
    <row r="17610" ht="15.75" customHeight="1" x14ac:dyDescent="0.25"/>
    <row r="17611" ht="15.75" customHeight="1" x14ac:dyDescent="0.25"/>
    <row r="17612" ht="15.75" customHeight="1" x14ac:dyDescent="0.25"/>
    <row r="17613" ht="15.75" customHeight="1" x14ac:dyDescent="0.25"/>
    <row r="17614" ht="15.75" customHeight="1" x14ac:dyDescent="0.25"/>
    <row r="17615" ht="15.75" customHeight="1" x14ac:dyDescent="0.25"/>
    <row r="17616" ht="15.75" customHeight="1" x14ac:dyDescent="0.25"/>
    <row r="17617" ht="15.75" customHeight="1" x14ac:dyDescent="0.25"/>
    <row r="17618" ht="15.75" customHeight="1" x14ac:dyDescent="0.25"/>
    <row r="17619" ht="15.75" customHeight="1" x14ac:dyDescent="0.25"/>
    <row r="17620" ht="15.75" customHeight="1" x14ac:dyDescent="0.25"/>
    <row r="17621" ht="15.75" customHeight="1" x14ac:dyDescent="0.25"/>
    <row r="17622" ht="15.75" customHeight="1" x14ac:dyDescent="0.25"/>
    <row r="17623" ht="15.75" customHeight="1" x14ac:dyDescent="0.25"/>
    <row r="17624" ht="15.75" customHeight="1" x14ac:dyDescent="0.25"/>
    <row r="17625" ht="15.75" customHeight="1" x14ac:dyDescent="0.25"/>
    <row r="17626" ht="15.75" customHeight="1" x14ac:dyDescent="0.25"/>
    <row r="17627" ht="15.75" customHeight="1" x14ac:dyDescent="0.25"/>
    <row r="17628" ht="15.75" customHeight="1" x14ac:dyDescent="0.25"/>
    <row r="17629" ht="15.75" customHeight="1" x14ac:dyDescent="0.25"/>
    <row r="17630" ht="15.75" customHeight="1" x14ac:dyDescent="0.25"/>
    <row r="17631" ht="15.75" customHeight="1" x14ac:dyDescent="0.25"/>
    <row r="17632" ht="15.75" customHeight="1" x14ac:dyDescent="0.25"/>
    <row r="17633" ht="15.75" customHeight="1" x14ac:dyDescent="0.25"/>
    <row r="17634" ht="15.75" customHeight="1" x14ac:dyDescent="0.25"/>
    <row r="17635" ht="15.75" customHeight="1" x14ac:dyDescent="0.25"/>
    <row r="17636" ht="15.75" customHeight="1" x14ac:dyDescent="0.25"/>
    <row r="17637" ht="15.75" customHeight="1" x14ac:dyDescent="0.25"/>
    <row r="17638" ht="15.75" customHeight="1" x14ac:dyDescent="0.25"/>
    <row r="17639" ht="15.75" customHeight="1" x14ac:dyDescent="0.25"/>
    <row r="17640" ht="15.75" customHeight="1" x14ac:dyDescent="0.25"/>
    <row r="17641" ht="15.75" customHeight="1" x14ac:dyDescent="0.25"/>
    <row r="17642" ht="15.75" customHeight="1" x14ac:dyDescent="0.25"/>
    <row r="17643" ht="15.75" customHeight="1" x14ac:dyDescent="0.25"/>
    <row r="17644" ht="15.75" customHeight="1" x14ac:dyDescent="0.25"/>
    <row r="17645" ht="15.75" customHeight="1" x14ac:dyDescent="0.25"/>
    <row r="17646" ht="15.75" customHeight="1" x14ac:dyDescent="0.25"/>
    <row r="17647" ht="15.75" customHeight="1" x14ac:dyDescent="0.25"/>
    <row r="17648" ht="15.75" customHeight="1" x14ac:dyDescent="0.25"/>
    <row r="17649" ht="15.75" customHeight="1" x14ac:dyDescent="0.25"/>
    <row r="17650" ht="15.75" customHeight="1" x14ac:dyDescent="0.25"/>
    <row r="17651" ht="15.75" customHeight="1" x14ac:dyDescent="0.25"/>
    <row r="17652" ht="15.75" customHeight="1" x14ac:dyDescent="0.25"/>
    <row r="17653" ht="15.75" customHeight="1" x14ac:dyDescent="0.25"/>
    <row r="17654" ht="15.75" customHeight="1" x14ac:dyDescent="0.25"/>
    <row r="17655" ht="15.75" customHeight="1" x14ac:dyDescent="0.25"/>
    <row r="17656" ht="15.75" customHeight="1" x14ac:dyDescent="0.25"/>
    <row r="17657" ht="15.75" customHeight="1" x14ac:dyDescent="0.25"/>
    <row r="17658" ht="15.75" customHeight="1" x14ac:dyDescent="0.25"/>
    <row r="17659" ht="15.75" customHeight="1" x14ac:dyDescent="0.25"/>
    <row r="17660" ht="15.75" customHeight="1" x14ac:dyDescent="0.25"/>
    <row r="17661" ht="15.75" customHeight="1" x14ac:dyDescent="0.25"/>
    <row r="17662" ht="15.75" customHeight="1" x14ac:dyDescent="0.25"/>
    <row r="17663" ht="15.75" customHeight="1" x14ac:dyDescent="0.25"/>
    <row r="17664" ht="15.75" customHeight="1" x14ac:dyDescent="0.25"/>
    <row r="17665" ht="15.75" customHeight="1" x14ac:dyDescent="0.25"/>
    <row r="17666" ht="15.75" customHeight="1" x14ac:dyDescent="0.25"/>
    <row r="17667" ht="15.75" customHeight="1" x14ac:dyDescent="0.25"/>
    <row r="17668" ht="15.75" customHeight="1" x14ac:dyDescent="0.25"/>
    <row r="17669" ht="15.75" customHeight="1" x14ac:dyDescent="0.25"/>
    <row r="17670" ht="15.75" customHeight="1" x14ac:dyDescent="0.25"/>
    <row r="17671" ht="15.75" customHeight="1" x14ac:dyDescent="0.25"/>
    <row r="17672" ht="15.75" customHeight="1" x14ac:dyDescent="0.25"/>
    <row r="17673" ht="15.75" customHeight="1" x14ac:dyDescent="0.25"/>
    <row r="17674" ht="15.75" customHeight="1" x14ac:dyDescent="0.25"/>
    <row r="17675" ht="15.75" customHeight="1" x14ac:dyDescent="0.25"/>
    <row r="17676" ht="15.75" customHeight="1" x14ac:dyDescent="0.25"/>
    <row r="17677" ht="15.75" customHeight="1" x14ac:dyDescent="0.25"/>
    <row r="17678" ht="15.75" customHeight="1" x14ac:dyDescent="0.25"/>
    <row r="17679" ht="15.75" customHeight="1" x14ac:dyDescent="0.25"/>
    <row r="17680" ht="15.75" customHeight="1" x14ac:dyDescent="0.25"/>
    <row r="17681" ht="15.75" customHeight="1" x14ac:dyDescent="0.25"/>
    <row r="17682" ht="15.75" customHeight="1" x14ac:dyDescent="0.25"/>
    <row r="17683" ht="15.75" customHeight="1" x14ac:dyDescent="0.25"/>
    <row r="17684" ht="15.75" customHeight="1" x14ac:dyDescent="0.25"/>
    <row r="17685" ht="15.75" customHeight="1" x14ac:dyDescent="0.25"/>
    <row r="17686" ht="15.75" customHeight="1" x14ac:dyDescent="0.25"/>
    <row r="17687" ht="15.75" customHeight="1" x14ac:dyDescent="0.25"/>
    <row r="17688" ht="15.75" customHeight="1" x14ac:dyDescent="0.25"/>
    <row r="17689" ht="15.75" customHeight="1" x14ac:dyDescent="0.25"/>
    <row r="17690" ht="15.75" customHeight="1" x14ac:dyDescent="0.25"/>
    <row r="17691" ht="15.75" customHeight="1" x14ac:dyDescent="0.25"/>
    <row r="17692" ht="15.75" customHeight="1" x14ac:dyDescent="0.25"/>
    <row r="17693" ht="15.75" customHeight="1" x14ac:dyDescent="0.25"/>
    <row r="17694" ht="15.75" customHeight="1" x14ac:dyDescent="0.25"/>
    <row r="17695" ht="15.75" customHeight="1" x14ac:dyDescent="0.25"/>
    <row r="17696" ht="15.75" customHeight="1" x14ac:dyDescent="0.25"/>
    <row r="17697" ht="15.75" customHeight="1" x14ac:dyDescent="0.25"/>
    <row r="17698" ht="15.75" customHeight="1" x14ac:dyDescent="0.25"/>
    <row r="17699" ht="15.75" customHeight="1" x14ac:dyDescent="0.25"/>
    <row r="17700" ht="15.75" customHeight="1" x14ac:dyDescent="0.25"/>
    <row r="17701" ht="15.75" customHeight="1" x14ac:dyDescent="0.25"/>
    <row r="17702" ht="15.75" customHeight="1" x14ac:dyDescent="0.25"/>
    <row r="17703" ht="15.75" customHeight="1" x14ac:dyDescent="0.25"/>
    <row r="17704" ht="15.75" customHeight="1" x14ac:dyDescent="0.25"/>
    <row r="17705" ht="15.75" customHeight="1" x14ac:dyDescent="0.25"/>
    <row r="17706" ht="15.75" customHeight="1" x14ac:dyDescent="0.25"/>
    <row r="17707" ht="15.75" customHeight="1" x14ac:dyDescent="0.25"/>
    <row r="17708" ht="15.75" customHeight="1" x14ac:dyDescent="0.25"/>
    <row r="17709" ht="15.75" customHeight="1" x14ac:dyDescent="0.25"/>
    <row r="17710" ht="15.75" customHeight="1" x14ac:dyDescent="0.25"/>
    <row r="17711" ht="15.75" customHeight="1" x14ac:dyDescent="0.25"/>
    <row r="17712" ht="15.75" customHeight="1" x14ac:dyDescent="0.25"/>
    <row r="17713" ht="15.75" customHeight="1" x14ac:dyDescent="0.25"/>
    <row r="17714" ht="15.75" customHeight="1" x14ac:dyDescent="0.25"/>
    <row r="17715" ht="15.75" customHeight="1" x14ac:dyDescent="0.25"/>
    <row r="17716" ht="15.75" customHeight="1" x14ac:dyDescent="0.25"/>
    <row r="17717" ht="15.75" customHeight="1" x14ac:dyDescent="0.25"/>
    <row r="17718" ht="15.75" customHeight="1" x14ac:dyDescent="0.25"/>
    <row r="17719" ht="15.75" customHeight="1" x14ac:dyDescent="0.25"/>
    <row r="17720" ht="15.75" customHeight="1" x14ac:dyDescent="0.25"/>
    <row r="17721" ht="15.75" customHeight="1" x14ac:dyDescent="0.25"/>
    <row r="17722" ht="15.75" customHeight="1" x14ac:dyDescent="0.25"/>
    <row r="17723" ht="15.75" customHeight="1" x14ac:dyDescent="0.25"/>
    <row r="17724" ht="15.75" customHeight="1" x14ac:dyDescent="0.25"/>
    <row r="17725" ht="15.75" customHeight="1" x14ac:dyDescent="0.25"/>
    <row r="17726" ht="15.75" customHeight="1" x14ac:dyDescent="0.25"/>
    <row r="17727" ht="15.75" customHeight="1" x14ac:dyDescent="0.25"/>
    <row r="17728" ht="15.75" customHeight="1" x14ac:dyDescent="0.25"/>
    <row r="17729" ht="15.75" customHeight="1" x14ac:dyDescent="0.25"/>
    <row r="17730" ht="15.75" customHeight="1" x14ac:dyDescent="0.25"/>
    <row r="17731" ht="15.75" customHeight="1" x14ac:dyDescent="0.25"/>
    <row r="17732" ht="15.75" customHeight="1" x14ac:dyDescent="0.25"/>
    <row r="17733" ht="15.75" customHeight="1" x14ac:dyDescent="0.25"/>
    <row r="17734" ht="15.75" customHeight="1" x14ac:dyDescent="0.25"/>
    <row r="17735" ht="15.75" customHeight="1" x14ac:dyDescent="0.25"/>
    <row r="17736" ht="15.75" customHeight="1" x14ac:dyDescent="0.25"/>
    <row r="17737" ht="15.75" customHeight="1" x14ac:dyDescent="0.25"/>
    <row r="17738" ht="15.75" customHeight="1" x14ac:dyDescent="0.25"/>
    <row r="17739" ht="15.75" customHeight="1" x14ac:dyDescent="0.25"/>
    <row r="17740" ht="15.75" customHeight="1" x14ac:dyDescent="0.25"/>
    <row r="17741" ht="15.75" customHeight="1" x14ac:dyDescent="0.25"/>
    <row r="17742" ht="15.75" customHeight="1" x14ac:dyDescent="0.25"/>
    <row r="17743" ht="15.75" customHeight="1" x14ac:dyDescent="0.25"/>
    <row r="17744" ht="15.75" customHeight="1" x14ac:dyDescent="0.25"/>
    <row r="17745" ht="15.75" customHeight="1" x14ac:dyDescent="0.25"/>
    <row r="17746" ht="15.75" customHeight="1" x14ac:dyDescent="0.25"/>
    <row r="17747" ht="15.75" customHeight="1" x14ac:dyDescent="0.25"/>
    <row r="17748" ht="15.75" customHeight="1" x14ac:dyDescent="0.25"/>
    <row r="17749" ht="15.75" customHeight="1" x14ac:dyDescent="0.25"/>
    <row r="17750" ht="15.75" customHeight="1" x14ac:dyDescent="0.25"/>
    <row r="17751" ht="15.75" customHeight="1" x14ac:dyDescent="0.25"/>
    <row r="17752" ht="15.75" customHeight="1" x14ac:dyDescent="0.25"/>
    <row r="17753" ht="15.75" customHeight="1" x14ac:dyDescent="0.25"/>
    <row r="17754" ht="15.75" customHeight="1" x14ac:dyDescent="0.25"/>
    <row r="17755" ht="15.75" customHeight="1" x14ac:dyDescent="0.25"/>
    <row r="17756" ht="15.75" customHeight="1" x14ac:dyDescent="0.25"/>
    <row r="17757" ht="15.75" customHeight="1" x14ac:dyDescent="0.25"/>
    <row r="17758" ht="15.75" customHeight="1" x14ac:dyDescent="0.25"/>
    <row r="17759" ht="15.75" customHeight="1" x14ac:dyDescent="0.25"/>
    <row r="17760" ht="15.75" customHeight="1" x14ac:dyDescent="0.25"/>
    <row r="17761" ht="15.75" customHeight="1" x14ac:dyDescent="0.25"/>
    <row r="17762" ht="15.75" customHeight="1" x14ac:dyDescent="0.25"/>
    <row r="17763" ht="15.75" customHeight="1" x14ac:dyDescent="0.25"/>
    <row r="17764" ht="15.75" customHeight="1" x14ac:dyDescent="0.25"/>
    <row r="17765" ht="15.75" customHeight="1" x14ac:dyDescent="0.25"/>
    <row r="17766" ht="15.75" customHeight="1" x14ac:dyDescent="0.25"/>
    <row r="17767" ht="15.75" customHeight="1" x14ac:dyDescent="0.25"/>
    <row r="17768" ht="15.75" customHeight="1" x14ac:dyDescent="0.25"/>
    <row r="17769" ht="15.75" customHeight="1" x14ac:dyDescent="0.25"/>
    <row r="17770" ht="15.75" customHeight="1" x14ac:dyDescent="0.25"/>
    <row r="17771" ht="15.75" customHeight="1" x14ac:dyDescent="0.25"/>
    <row r="17772" ht="15.75" customHeight="1" x14ac:dyDescent="0.25"/>
    <row r="17773" ht="15.75" customHeight="1" x14ac:dyDescent="0.25"/>
    <row r="17774" ht="15.75" customHeight="1" x14ac:dyDescent="0.25"/>
    <row r="17775" ht="15.75" customHeight="1" x14ac:dyDescent="0.25"/>
    <row r="17776" ht="15.75" customHeight="1" x14ac:dyDescent="0.25"/>
    <row r="17777" ht="15.75" customHeight="1" x14ac:dyDescent="0.25"/>
    <row r="17778" ht="15.75" customHeight="1" x14ac:dyDescent="0.25"/>
    <row r="17779" ht="15.75" customHeight="1" x14ac:dyDescent="0.25"/>
    <row r="17780" ht="15.75" customHeight="1" x14ac:dyDescent="0.25"/>
    <row r="17781" ht="15.75" customHeight="1" x14ac:dyDescent="0.25"/>
    <row r="17782" ht="15.75" customHeight="1" x14ac:dyDescent="0.25"/>
    <row r="17783" ht="15.75" customHeight="1" x14ac:dyDescent="0.25"/>
    <row r="17784" ht="15.75" customHeight="1" x14ac:dyDescent="0.25"/>
    <row r="17785" ht="15.75" customHeight="1" x14ac:dyDescent="0.25"/>
    <row r="17786" ht="15.75" customHeight="1" x14ac:dyDescent="0.25"/>
    <row r="17787" ht="15.75" customHeight="1" x14ac:dyDescent="0.25"/>
    <row r="17788" ht="15.75" customHeight="1" x14ac:dyDescent="0.25"/>
    <row r="17789" ht="15.75" customHeight="1" x14ac:dyDescent="0.25"/>
    <row r="17790" ht="15.75" customHeight="1" x14ac:dyDescent="0.25"/>
    <row r="17791" ht="15.75" customHeight="1" x14ac:dyDescent="0.25"/>
    <row r="17792" ht="15.75" customHeight="1" x14ac:dyDescent="0.25"/>
    <row r="17793" ht="15.75" customHeight="1" x14ac:dyDescent="0.25"/>
    <row r="17794" ht="15.75" customHeight="1" x14ac:dyDescent="0.25"/>
    <row r="17795" ht="15.75" customHeight="1" x14ac:dyDescent="0.25"/>
    <row r="17796" ht="15.75" customHeight="1" x14ac:dyDescent="0.25"/>
    <row r="17797" ht="15.75" customHeight="1" x14ac:dyDescent="0.25"/>
    <row r="17798" ht="15.75" customHeight="1" x14ac:dyDescent="0.25"/>
    <row r="17799" ht="15.75" customHeight="1" x14ac:dyDescent="0.25"/>
    <row r="17800" ht="15.75" customHeight="1" x14ac:dyDescent="0.25"/>
    <row r="17801" ht="15.75" customHeight="1" x14ac:dyDescent="0.25"/>
    <row r="17802" ht="15.75" customHeight="1" x14ac:dyDescent="0.25"/>
    <row r="17803" ht="15.75" customHeight="1" x14ac:dyDescent="0.25"/>
    <row r="17804" ht="15.75" customHeight="1" x14ac:dyDescent="0.25"/>
    <row r="17805" ht="15.75" customHeight="1" x14ac:dyDescent="0.25"/>
    <row r="17806" ht="15.75" customHeight="1" x14ac:dyDescent="0.25"/>
    <row r="17807" ht="15.75" customHeight="1" x14ac:dyDescent="0.25"/>
    <row r="17808" ht="15.75" customHeight="1" x14ac:dyDescent="0.25"/>
    <row r="17809" ht="15.75" customHeight="1" x14ac:dyDescent="0.25"/>
    <row r="17810" ht="15.75" customHeight="1" x14ac:dyDescent="0.25"/>
    <row r="17811" ht="15.75" customHeight="1" x14ac:dyDescent="0.25"/>
    <row r="17812" ht="15.75" customHeight="1" x14ac:dyDescent="0.25"/>
    <row r="17813" ht="15.75" customHeight="1" x14ac:dyDescent="0.25"/>
    <row r="17814" ht="15.75" customHeight="1" x14ac:dyDescent="0.25"/>
    <row r="17815" ht="15.75" customHeight="1" x14ac:dyDescent="0.25"/>
    <row r="17816" ht="15.75" customHeight="1" x14ac:dyDescent="0.25"/>
    <row r="17817" ht="15.75" customHeight="1" x14ac:dyDescent="0.25"/>
    <row r="17818" ht="15.75" customHeight="1" x14ac:dyDescent="0.25"/>
    <row r="17819" ht="15.75" customHeight="1" x14ac:dyDescent="0.25"/>
    <row r="17820" ht="15.75" customHeight="1" x14ac:dyDescent="0.25"/>
    <row r="17821" ht="15.75" customHeight="1" x14ac:dyDescent="0.25"/>
    <row r="17822" ht="15.75" customHeight="1" x14ac:dyDescent="0.25"/>
    <row r="17823" ht="15.75" customHeight="1" x14ac:dyDescent="0.25"/>
    <row r="17824" ht="15.75" customHeight="1" x14ac:dyDescent="0.25"/>
    <row r="17825" ht="15.75" customHeight="1" x14ac:dyDescent="0.25"/>
    <row r="17826" ht="15.75" customHeight="1" x14ac:dyDescent="0.25"/>
    <row r="17827" ht="15.75" customHeight="1" x14ac:dyDescent="0.25"/>
    <row r="17828" ht="15.75" customHeight="1" x14ac:dyDescent="0.25"/>
    <row r="17829" ht="15.75" customHeight="1" x14ac:dyDescent="0.25"/>
    <row r="17830" ht="15.75" customHeight="1" x14ac:dyDescent="0.25"/>
    <row r="17831" ht="15.75" customHeight="1" x14ac:dyDescent="0.25"/>
    <row r="17832" ht="15.75" customHeight="1" x14ac:dyDescent="0.25"/>
    <row r="17833" ht="15.75" customHeight="1" x14ac:dyDescent="0.25"/>
    <row r="17834" ht="15.75" customHeight="1" x14ac:dyDescent="0.25"/>
    <row r="17835" ht="15.75" customHeight="1" x14ac:dyDescent="0.25"/>
    <row r="17836" ht="15.75" customHeight="1" x14ac:dyDescent="0.25"/>
    <row r="17837" ht="15.75" customHeight="1" x14ac:dyDescent="0.25"/>
    <row r="17838" ht="15.75" customHeight="1" x14ac:dyDescent="0.25"/>
    <row r="17839" ht="15.75" customHeight="1" x14ac:dyDescent="0.25"/>
    <row r="17840" ht="15.75" customHeight="1" x14ac:dyDescent="0.25"/>
    <row r="17841" ht="15.75" customHeight="1" x14ac:dyDescent="0.25"/>
    <row r="17842" ht="15.75" customHeight="1" x14ac:dyDescent="0.25"/>
    <row r="17843" ht="15.75" customHeight="1" x14ac:dyDescent="0.25"/>
    <row r="17844" ht="15.75" customHeight="1" x14ac:dyDescent="0.25"/>
    <row r="17845" ht="15.75" customHeight="1" x14ac:dyDescent="0.25"/>
    <row r="17846" ht="15.75" customHeight="1" x14ac:dyDescent="0.25"/>
    <row r="17847" ht="15.75" customHeight="1" x14ac:dyDescent="0.25"/>
    <row r="17848" ht="15.75" customHeight="1" x14ac:dyDescent="0.25"/>
    <row r="17849" ht="15.75" customHeight="1" x14ac:dyDescent="0.25"/>
    <row r="17850" ht="15.75" customHeight="1" x14ac:dyDescent="0.25"/>
    <row r="17851" ht="15.75" customHeight="1" x14ac:dyDescent="0.25"/>
    <row r="17852" ht="15.75" customHeight="1" x14ac:dyDescent="0.25"/>
    <row r="17853" ht="15.75" customHeight="1" x14ac:dyDescent="0.25"/>
    <row r="17854" ht="15.75" customHeight="1" x14ac:dyDescent="0.25"/>
    <row r="17855" ht="15.75" customHeight="1" x14ac:dyDescent="0.25"/>
    <row r="17856" ht="15.75" customHeight="1" x14ac:dyDescent="0.25"/>
    <row r="17857" ht="15.75" customHeight="1" x14ac:dyDescent="0.25"/>
    <row r="17858" ht="15.75" customHeight="1" x14ac:dyDescent="0.25"/>
    <row r="17859" ht="15.75" customHeight="1" x14ac:dyDescent="0.25"/>
    <row r="17860" ht="15.75" customHeight="1" x14ac:dyDescent="0.25"/>
    <row r="17861" ht="15.75" customHeight="1" x14ac:dyDescent="0.25"/>
    <row r="17862" ht="15.75" customHeight="1" x14ac:dyDescent="0.25"/>
    <row r="17863" ht="15.75" customHeight="1" x14ac:dyDescent="0.25"/>
    <row r="17864" ht="15.75" customHeight="1" x14ac:dyDescent="0.25"/>
    <row r="17865" ht="15.75" customHeight="1" x14ac:dyDescent="0.25"/>
    <row r="17866" ht="15.75" customHeight="1" x14ac:dyDescent="0.25"/>
    <row r="17867" ht="15.75" customHeight="1" x14ac:dyDescent="0.25"/>
    <row r="17868" ht="15.75" customHeight="1" x14ac:dyDescent="0.25"/>
    <row r="17869" ht="15.75" customHeight="1" x14ac:dyDescent="0.25"/>
    <row r="17870" ht="15.75" customHeight="1" x14ac:dyDescent="0.25"/>
    <row r="17871" ht="15.75" customHeight="1" x14ac:dyDescent="0.25"/>
    <row r="17872" ht="15.75" customHeight="1" x14ac:dyDescent="0.25"/>
    <row r="17873" ht="15.75" customHeight="1" x14ac:dyDescent="0.25"/>
    <row r="17874" ht="15.75" customHeight="1" x14ac:dyDescent="0.25"/>
    <row r="17875" ht="15.75" customHeight="1" x14ac:dyDescent="0.25"/>
    <row r="17876" ht="15.75" customHeight="1" x14ac:dyDescent="0.25"/>
    <row r="17877" ht="15.75" customHeight="1" x14ac:dyDescent="0.25"/>
    <row r="17878" ht="15.75" customHeight="1" x14ac:dyDescent="0.25"/>
    <row r="17879" ht="15.75" customHeight="1" x14ac:dyDescent="0.25"/>
    <row r="17880" ht="15.75" customHeight="1" x14ac:dyDescent="0.25"/>
    <row r="17881" ht="15.75" customHeight="1" x14ac:dyDescent="0.25"/>
    <row r="17882" ht="15.75" customHeight="1" x14ac:dyDescent="0.25"/>
    <row r="17883" ht="15.75" customHeight="1" x14ac:dyDescent="0.25"/>
    <row r="17884" ht="15.75" customHeight="1" x14ac:dyDescent="0.25"/>
    <row r="17885" ht="15.75" customHeight="1" x14ac:dyDescent="0.25"/>
    <row r="17886" ht="15.75" customHeight="1" x14ac:dyDescent="0.25"/>
    <row r="17887" ht="15.75" customHeight="1" x14ac:dyDescent="0.25"/>
    <row r="17888" ht="15.75" customHeight="1" x14ac:dyDescent="0.25"/>
    <row r="17889" ht="15.75" customHeight="1" x14ac:dyDescent="0.25"/>
    <row r="17890" ht="15.75" customHeight="1" x14ac:dyDescent="0.25"/>
    <row r="17891" ht="15.75" customHeight="1" x14ac:dyDescent="0.25"/>
    <row r="17892" ht="15.75" customHeight="1" x14ac:dyDescent="0.25"/>
    <row r="17893" ht="15.75" customHeight="1" x14ac:dyDescent="0.25"/>
    <row r="17894" ht="15.75" customHeight="1" x14ac:dyDescent="0.25"/>
    <row r="17895" ht="15.75" customHeight="1" x14ac:dyDescent="0.25"/>
    <row r="17896" ht="15.75" customHeight="1" x14ac:dyDescent="0.25"/>
    <row r="17897" ht="15.75" customHeight="1" x14ac:dyDescent="0.25"/>
    <row r="17898" ht="15.75" customHeight="1" x14ac:dyDescent="0.25"/>
    <row r="17899" ht="15.75" customHeight="1" x14ac:dyDescent="0.25"/>
    <row r="17900" ht="15.75" customHeight="1" x14ac:dyDescent="0.25"/>
    <row r="17901" ht="15.75" customHeight="1" x14ac:dyDescent="0.25"/>
    <row r="17902" ht="15.75" customHeight="1" x14ac:dyDescent="0.25"/>
    <row r="17903" ht="15.75" customHeight="1" x14ac:dyDescent="0.25"/>
    <row r="17904" ht="15.75" customHeight="1" x14ac:dyDescent="0.25"/>
    <row r="17905" ht="15.75" customHeight="1" x14ac:dyDescent="0.25"/>
    <row r="17906" ht="15.75" customHeight="1" x14ac:dyDescent="0.25"/>
    <row r="17907" ht="15.75" customHeight="1" x14ac:dyDescent="0.25"/>
    <row r="17908" ht="15.75" customHeight="1" x14ac:dyDescent="0.25"/>
    <row r="17909" ht="15.75" customHeight="1" x14ac:dyDescent="0.25"/>
    <row r="17910" ht="15.75" customHeight="1" x14ac:dyDescent="0.25"/>
    <row r="17911" ht="15.75" customHeight="1" x14ac:dyDescent="0.25"/>
    <row r="17912" ht="15.75" customHeight="1" x14ac:dyDescent="0.25"/>
    <row r="17913" ht="15.75" customHeight="1" x14ac:dyDescent="0.25"/>
    <row r="17914" ht="15.75" customHeight="1" x14ac:dyDescent="0.25"/>
    <row r="17915" ht="15.75" customHeight="1" x14ac:dyDescent="0.25"/>
    <row r="17916" ht="15.75" customHeight="1" x14ac:dyDescent="0.25"/>
    <row r="17917" ht="15.75" customHeight="1" x14ac:dyDescent="0.25"/>
    <row r="17918" ht="15.75" customHeight="1" x14ac:dyDescent="0.25"/>
    <row r="17919" ht="15.75" customHeight="1" x14ac:dyDescent="0.25"/>
    <row r="17920" ht="15.75" customHeight="1" x14ac:dyDescent="0.25"/>
    <row r="17921" ht="15.75" customHeight="1" x14ac:dyDescent="0.25"/>
    <row r="17922" ht="15.75" customHeight="1" x14ac:dyDescent="0.25"/>
    <row r="17923" ht="15.75" customHeight="1" x14ac:dyDescent="0.25"/>
    <row r="17924" ht="15.75" customHeight="1" x14ac:dyDescent="0.25"/>
    <row r="17925" ht="15.75" customHeight="1" x14ac:dyDescent="0.25"/>
    <row r="17926" ht="15.75" customHeight="1" x14ac:dyDescent="0.25"/>
    <row r="17927" ht="15.75" customHeight="1" x14ac:dyDescent="0.25"/>
    <row r="17928" ht="15.75" customHeight="1" x14ac:dyDescent="0.25"/>
    <row r="17929" ht="15.75" customHeight="1" x14ac:dyDescent="0.25"/>
    <row r="17930" ht="15.75" customHeight="1" x14ac:dyDescent="0.25"/>
    <row r="17931" ht="15.75" customHeight="1" x14ac:dyDescent="0.25"/>
    <row r="17932" ht="15.75" customHeight="1" x14ac:dyDescent="0.25"/>
    <row r="17933" ht="15.75" customHeight="1" x14ac:dyDescent="0.25"/>
    <row r="17934" ht="15.75" customHeight="1" x14ac:dyDescent="0.25"/>
    <row r="17935" ht="15.75" customHeight="1" x14ac:dyDescent="0.25"/>
    <row r="17936" ht="15.75" customHeight="1" x14ac:dyDescent="0.25"/>
    <row r="17937" ht="15.75" customHeight="1" x14ac:dyDescent="0.25"/>
    <row r="17938" ht="15.75" customHeight="1" x14ac:dyDescent="0.25"/>
    <row r="17939" ht="15.75" customHeight="1" x14ac:dyDescent="0.25"/>
    <row r="17940" ht="15.75" customHeight="1" x14ac:dyDescent="0.25"/>
    <row r="17941" ht="15.75" customHeight="1" x14ac:dyDescent="0.25"/>
    <row r="17942" ht="15.75" customHeight="1" x14ac:dyDescent="0.25"/>
    <row r="17943" ht="15.75" customHeight="1" x14ac:dyDescent="0.25"/>
    <row r="17944" ht="15.75" customHeight="1" x14ac:dyDescent="0.25"/>
    <row r="17945" ht="15.75" customHeight="1" x14ac:dyDescent="0.25"/>
    <row r="17946" ht="15.75" customHeight="1" x14ac:dyDescent="0.25"/>
    <row r="17947" ht="15.75" customHeight="1" x14ac:dyDescent="0.25"/>
    <row r="17948" ht="15.75" customHeight="1" x14ac:dyDescent="0.25"/>
    <row r="17949" ht="15.75" customHeight="1" x14ac:dyDescent="0.25"/>
    <row r="17950" ht="15.75" customHeight="1" x14ac:dyDescent="0.25"/>
    <row r="17951" ht="15.75" customHeight="1" x14ac:dyDescent="0.25"/>
    <row r="17952" ht="15.75" customHeight="1" x14ac:dyDescent="0.25"/>
    <row r="17953" ht="15.75" customHeight="1" x14ac:dyDescent="0.25"/>
    <row r="17954" ht="15.75" customHeight="1" x14ac:dyDescent="0.25"/>
    <row r="17955" ht="15.75" customHeight="1" x14ac:dyDescent="0.25"/>
    <row r="17956" ht="15.75" customHeight="1" x14ac:dyDescent="0.25"/>
    <row r="17957" ht="15.75" customHeight="1" x14ac:dyDescent="0.25"/>
    <row r="17958" ht="15.75" customHeight="1" x14ac:dyDescent="0.25"/>
    <row r="17959" ht="15.75" customHeight="1" x14ac:dyDescent="0.25"/>
    <row r="17960" ht="15.75" customHeight="1" x14ac:dyDescent="0.25"/>
    <row r="17961" ht="15.75" customHeight="1" x14ac:dyDescent="0.25"/>
    <row r="17962" ht="15.75" customHeight="1" x14ac:dyDescent="0.25"/>
    <row r="17963" ht="15.75" customHeight="1" x14ac:dyDescent="0.25"/>
    <row r="17964" ht="15.75" customHeight="1" x14ac:dyDescent="0.25"/>
    <row r="17965" ht="15.75" customHeight="1" x14ac:dyDescent="0.25"/>
    <row r="17966" ht="15.75" customHeight="1" x14ac:dyDescent="0.25"/>
    <row r="17967" ht="15.75" customHeight="1" x14ac:dyDescent="0.25"/>
    <row r="17968" ht="15.75" customHeight="1" x14ac:dyDescent="0.25"/>
    <row r="17969" ht="15.75" customHeight="1" x14ac:dyDescent="0.25"/>
    <row r="17970" ht="15.75" customHeight="1" x14ac:dyDescent="0.25"/>
    <row r="17971" ht="15.75" customHeight="1" x14ac:dyDescent="0.25"/>
    <row r="17972" ht="15.75" customHeight="1" x14ac:dyDescent="0.25"/>
    <row r="17973" ht="15.75" customHeight="1" x14ac:dyDescent="0.25"/>
    <row r="17974" ht="15.75" customHeight="1" x14ac:dyDescent="0.25"/>
    <row r="17975" ht="15.75" customHeight="1" x14ac:dyDescent="0.25"/>
    <row r="17976" ht="15.75" customHeight="1" x14ac:dyDescent="0.25"/>
    <row r="17977" ht="15.75" customHeight="1" x14ac:dyDescent="0.25"/>
    <row r="17978" ht="15.75" customHeight="1" x14ac:dyDescent="0.25"/>
    <row r="17979" ht="15.75" customHeight="1" x14ac:dyDescent="0.25"/>
    <row r="17980" ht="15.75" customHeight="1" x14ac:dyDescent="0.25"/>
    <row r="17981" ht="15.75" customHeight="1" x14ac:dyDescent="0.25"/>
    <row r="17982" ht="15.75" customHeight="1" x14ac:dyDescent="0.25"/>
    <row r="17983" ht="15.75" customHeight="1" x14ac:dyDescent="0.25"/>
    <row r="17984" ht="15.75" customHeight="1" x14ac:dyDescent="0.25"/>
    <row r="17985" ht="15.75" customHeight="1" x14ac:dyDescent="0.25"/>
    <row r="17986" ht="15.75" customHeight="1" x14ac:dyDescent="0.25"/>
    <row r="17987" ht="15.75" customHeight="1" x14ac:dyDescent="0.25"/>
    <row r="17988" ht="15.75" customHeight="1" x14ac:dyDescent="0.25"/>
    <row r="17989" ht="15.75" customHeight="1" x14ac:dyDescent="0.25"/>
    <row r="17990" ht="15.75" customHeight="1" x14ac:dyDescent="0.25"/>
    <row r="17991" ht="15.75" customHeight="1" x14ac:dyDescent="0.25"/>
    <row r="17992" ht="15.75" customHeight="1" x14ac:dyDescent="0.25"/>
    <row r="17993" ht="15.75" customHeight="1" x14ac:dyDescent="0.25"/>
    <row r="17994" ht="15.75" customHeight="1" x14ac:dyDescent="0.25"/>
    <row r="17995" ht="15.75" customHeight="1" x14ac:dyDescent="0.25"/>
    <row r="17996" ht="15.75" customHeight="1" x14ac:dyDescent="0.25"/>
    <row r="17997" ht="15.75" customHeight="1" x14ac:dyDescent="0.25"/>
    <row r="17998" ht="15.75" customHeight="1" x14ac:dyDescent="0.25"/>
    <row r="17999" ht="15.75" customHeight="1" x14ac:dyDescent="0.25"/>
    <row r="18000" ht="15.75" customHeight="1" x14ac:dyDescent="0.25"/>
    <row r="18001" ht="15.75" customHeight="1" x14ac:dyDescent="0.25"/>
    <row r="18002" ht="15.75" customHeight="1" x14ac:dyDescent="0.25"/>
    <row r="18003" ht="15.75" customHeight="1" x14ac:dyDescent="0.25"/>
    <row r="18004" ht="15.75" customHeight="1" x14ac:dyDescent="0.25"/>
    <row r="18005" ht="15.75" customHeight="1" x14ac:dyDescent="0.25"/>
    <row r="18006" ht="15.75" customHeight="1" x14ac:dyDescent="0.25"/>
    <row r="18007" ht="15.75" customHeight="1" x14ac:dyDescent="0.25"/>
    <row r="18008" ht="15.75" customHeight="1" x14ac:dyDescent="0.25"/>
    <row r="18009" ht="15.75" customHeight="1" x14ac:dyDescent="0.25"/>
    <row r="18010" ht="15.75" customHeight="1" x14ac:dyDescent="0.25"/>
    <row r="18011" ht="15.75" customHeight="1" x14ac:dyDescent="0.25"/>
    <row r="18012" ht="15.75" customHeight="1" x14ac:dyDescent="0.25"/>
    <row r="18013" ht="15.75" customHeight="1" x14ac:dyDescent="0.25"/>
    <row r="18014" ht="15.75" customHeight="1" x14ac:dyDescent="0.25"/>
    <row r="18015" ht="15.75" customHeight="1" x14ac:dyDescent="0.25"/>
    <row r="18016" ht="15.75" customHeight="1" x14ac:dyDescent="0.25"/>
    <row r="18017" ht="15.75" customHeight="1" x14ac:dyDescent="0.25"/>
    <row r="18018" ht="15.75" customHeight="1" x14ac:dyDescent="0.25"/>
    <row r="18019" ht="15.75" customHeight="1" x14ac:dyDescent="0.25"/>
    <row r="18020" ht="15.75" customHeight="1" x14ac:dyDescent="0.25"/>
    <row r="18021" ht="15.75" customHeight="1" x14ac:dyDescent="0.25"/>
    <row r="18022" ht="15.75" customHeight="1" x14ac:dyDescent="0.25"/>
    <row r="18023" ht="15.75" customHeight="1" x14ac:dyDescent="0.25"/>
    <row r="18024" ht="15.75" customHeight="1" x14ac:dyDescent="0.25"/>
    <row r="18025" ht="15.75" customHeight="1" x14ac:dyDescent="0.25"/>
    <row r="18026" ht="15.75" customHeight="1" x14ac:dyDescent="0.25"/>
    <row r="18027" ht="15.75" customHeight="1" x14ac:dyDescent="0.25"/>
    <row r="18028" ht="15.75" customHeight="1" x14ac:dyDescent="0.25"/>
    <row r="18029" ht="15.75" customHeight="1" x14ac:dyDescent="0.25"/>
    <row r="18030" ht="15.75" customHeight="1" x14ac:dyDescent="0.25"/>
    <row r="18031" ht="15.75" customHeight="1" x14ac:dyDescent="0.25"/>
    <row r="18032" ht="15.75" customHeight="1" x14ac:dyDescent="0.25"/>
    <row r="18033" ht="15.75" customHeight="1" x14ac:dyDescent="0.25"/>
    <row r="18034" ht="15.75" customHeight="1" x14ac:dyDescent="0.25"/>
    <row r="18035" ht="15.75" customHeight="1" x14ac:dyDescent="0.25"/>
    <row r="18036" ht="15.75" customHeight="1" x14ac:dyDescent="0.25"/>
    <row r="18037" ht="15.75" customHeight="1" x14ac:dyDescent="0.25"/>
    <row r="18038" ht="15.75" customHeight="1" x14ac:dyDescent="0.25"/>
    <row r="18039" ht="15.75" customHeight="1" x14ac:dyDescent="0.25"/>
    <row r="18040" ht="15.75" customHeight="1" x14ac:dyDescent="0.25"/>
    <row r="18041" ht="15.75" customHeight="1" x14ac:dyDescent="0.25"/>
    <row r="18042" ht="15.75" customHeight="1" x14ac:dyDescent="0.25"/>
    <row r="18043" ht="15.75" customHeight="1" x14ac:dyDescent="0.25"/>
    <row r="18044" ht="15.75" customHeight="1" x14ac:dyDescent="0.25"/>
    <row r="18045" ht="15.75" customHeight="1" x14ac:dyDescent="0.25"/>
    <row r="18046" ht="15.75" customHeight="1" x14ac:dyDescent="0.25"/>
    <row r="18047" ht="15.75" customHeight="1" x14ac:dyDescent="0.25"/>
    <row r="18048" ht="15.75" customHeight="1" x14ac:dyDescent="0.25"/>
    <row r="18049" ht="15.75" customHeight="1" x14ac:dyDescent="0.25"/>
    <row r="18050" ht="15.75" customHeight="1" x14ac:dyDescent="0.25"/>
    <row r="18051" ht="15.75" customHeight="1" x14ac:dyDescent="0.25"/>
    <row r="18052" ht="15.75" customHeight="1" x14ac:dyDescent="0.25"/>
    <row r="18053" ht="15.75" customHeight="1" x14ac:dyDescent="0.25"/>
    <row r="18054" ht="15.75" customHeight="1" x14ac:dyDescent="0.25"/>
    <row r="18055" ht="15.75" customHeight="1" x14ac:dyDescent="0.25"/>
    <row r="18056" ht="15.75" customHeight="1" x14ac:dyDescent="0.25"/>
    <row r="18057" ht="15.75" customHeight="1" x14ac:dyDescent="0.25"/>
    <row r="18058" ht="15.75" customHeight="1" x14ac:dyDescent="0.25"/>
    <row r="18059" ht="15.75" customHeight="1" x14ac:dyDescent="0.25"/>
    <row r="18060" ht="15.75" customHeight="1" x14ac:dyDescent="0.25"/>
    <row r="18061" ht="15.75" customHeight="1" x14ac:dyDescent="0.25"/>
    <row r="18062" ht="15.75" customHeight="1" x14ac:dyDescent="0.25"/>
    <row r="18063" ht="15.75" customHeight="1" x14ac:dyDescent="0.25"/>
    <row r="18064" ht="15.75" customHeight="1" x14ac:dyDescent="0.25"/>
    <row r="18065" ht="15.75" customHeight="1" x14ac:dyDescent="0.25"/>
    <row r="18066" ht="15.75" customHeight="1" x14ac:dyDescent="0.25"/>
    <row r="18067" ht="15.75" customHeight="1" x14ac:dyDescent="0.25"/>
    <row r="18068" ht="15.75" customHeight="1" x14ac:dyDescent="0.25"/>
    <row r="18069" ht="15.75" customHeight="1" x14ac:dyDescent="0.25"/>
    <row r="18070" ht="15.75" customHeight="1" x14ac:dyDescent="0.25"/>
    <row r="18071" ht="15.75" customHeight="1" x14ac:dyDescent="0.25"/>
    <row r="18072" ht="15.75" customHeight="1" x14ac:dyDescent="0.25"/>
    <row r="18073" ht="15.75" customHeight="1" x14ac:dyDescent="0.25"/>
    <row r="18074" ht="15.75" customHeight="1" x14ac:dyDescent="0.25"/>
    <row r="18075" ht="15.75" customHeight="1" x14ac:dyDescent="0.25"/>
    <row r="18076" ht="15.75" customHeight="1" x14ac:dyDescent="0.25"/>
    <row r="18077" ht="15.75" customHeight="1" x14ac:dyDescent="0.25"/>
    <row r="18078" ht="15.75" customHeight="1" x14ac:dyDescent="0.25"/>
    <row r="18079" ht="15.75" customHeight="1" x14ac:dyDescent="0.25"/>
    <row r="18080" ht="15.75" customHeight="1" x14ac:dyDescent="0.25"/>
    <row r="18081" ht="15.75" customHeight="1" x14ac:dyDescent="0.25"/>
    <row r="18082" ht="15.75" customHeight="1" x14ac:dyDescent="0.25"/>
    <row r="18083" ht="15.75" customHeight="1" x14ac:dyDescent="0.25"/>
    <row r="18084" ht="15.75" customHeight="1" x14ac:dyDescent="0.25"/>
    <row r="18085" ht="15.75" customHeight="1" x14ac:dyDescent="0.25"/>
    <row r="18086" ht="15.75" customHeight="1" x14ac:dyDescent="0.25"/>
    <row r="18087" ht="15.75" customHeight="1" x14ac:dyDescent="0.25"/>
    <row r="18088" ht="15.75" customHeight="1" x14ac:dyDescent="0.25"/>
    <row r="18089" ht="15.75" customHeight="1" x14ac:dyDescent="0.25"/>
    <row r="18090" ht="15.75" customHeight="1" x14ac:dyDescent="0.25"/>
    <row r="18091" ht="15.75" customHeight="1" x14ac:dyDescent="0.25"/>
    <row r="18092" ht="15.75" customHeight="1" x14ac:dyDescent="0.25"/>
    <row r="18093" ht="15.75" customHeight="1" x14ac:dyDescent="0.25"/>
    <row r="18094" ht="15.75" customHeight="1" x14ac:dyDescent="0.25"/>
    <row r="18095" ht="15.75" customHeight="1" x14ac:dyDescent="0.25"/>
    <row r="18096" ht="15.75" customHeight="1" x14ac:dyDescent="0.25"/>
    <row r="18097" ht="15.75" customHeight="1" x14ac:dyDescent="0.25"/>
    <row r="18098" ht="15.75" customHeight="1" x14ac:dyDescent="0.25"/>
    <row r="18099" ht="15.75" customHeight="1" x14ac:dyDescent="0.25"/>
    <row r="18100" ht="15.75" customHeight="1" x14ac:dyDescent="0.25"/>
    <row r="18101" ht="15.75" customHeight="1" x14ac:dyDescent="0.25"/>
    <row r="18102" ht="15.75" customHeight="1" x14ac:dyDescent="0.25"/>
    <row r="18103" ht="15.75" customHeight="1" x14ac:dyDescent="0.25"/>
    <row r="18104" ht="15.75" customHeight="1" x14ac:dyDescent="0.25"/>
    <row r="18105" ht="15.75" customHeight="1" x14ac:dyDescent="0.25"/>
    <row r="18106" ht="15.75" customHeight="1" x14ac:dyDescent="0.25"/>
    <row r="18107" ht="15.75" customHeight="1" x14ac:dyDescent="0.25"/>
    <row r="18108" ht="15.75" customHeight="1" x14ac:dyDescent="0.25"/>
    <row r="18109" ht="15.75" customHeight="1" x14ac:dyDescent="0.25"/>
    <row r="18110" ht="15.75" customHeight="1" x14ac:dyDescent="0.25"/>
    <row r="18111" ht="15.75" customHeight="1" x14ac:dyDescent="0.25"/>
    <row r="18112" ht="15.75" customHeight="1" x14ac:dyDescent="0.25"/>
    <row r="18113" ht="15.75" customHeight="1" x14ac:dyDescent="0.25"/>
    <row r="18114" ht="15.75" customHeight="1" x14ac:dyDescent="0.25"/>
    <row r="18115" ht="15.75" customHeight="1" x14ac:dyDescent="0.25"/>
    <row r="18116" ht="15.75" customHeight="1" x14ac:dyDescent="0.25"/>
    <row r="18117" ht="15.75" customHeight="1" x14ac:dyDescent="0.25"/>
    <row r="18118" ht="15.75" customHeight="1" x14ac:dyDescent="0.25"/>
    <row r="18119" ht="15.75" customHeight="1" x14ac:dyDescent="0.25"/>
    <row r="18120" ht="15.75" customHeight="1" x14ac:dyDescent="0.25"/>
    <row r="18121" ht="15.75" customHeight="1" x14ac:dyDescent="0.25"/>
    <row r="18122" ht="15.75" customHeight="1" x14ac:dyDescent="0.25"/>
    <row r="18123" ht="15.75" customHeight="1" x14ac:dyDescent="0.25"/>
    <row r="18124" ht="15.75" customHeight="1" x14ac:dyDescent="0.25"/>
    <row r="18125" ht="15.75" customHeight="1" x14ac:dyDescent="0.25"/>
    <row r="18126" ht="15.75" customHeight="1" x14ac:dyDescent="0.25"/>
    <row r="18127" ht="15.75" customHeight="1" x14ac:dyDescent="0.25"/>
    <row r="18128" ht="15.75" customHeight="1" x14ac:dyDescent="0.25"/>
    <row r="18129" ht="15.75" customHeight="1" x14ac:dyDescent="0.25"/>
    <row r="18130" ht="15.75" customHeight="1" x14ac:dyDescent="0.25"/>
    <row r="18131" ht="15.75" customHeight="1" x14ac:dyDescent="0.25"/>
    <row r="18132" ht="15.75" customHeight="1" x14ac:dyDescent="0.25"/>
    <row r="18133" ht="15.75" customHeight="1" x14ac:dyDescent="0.25"/>
    <row r="18134" ht="15.75" customHeight="1" x14ac:dyDescent="0.25"/>
    <row r="18135" ht="15.75" customHeight="1" x14ac:dyDescent="0.25"/>
    <row r="18136" ht="15.75" customHeight="1" x14ac:dyDescent="0.25"/>
    <row r="18137" ht="15.75" customHeight="1" x14ac:dyDescent="0.25"/>
    <row r="18138" ht="15.75" customHeight="1" x14ac:dyDescent="0.25"/>
    <row r="18139" ht="15.75" customHeight="1" x14ac:dyDescent="0.25"/>
    <row r="18140" ht="15.75" customHeight="1" x14ac:dyDescent="0.25"/>
    <row r="18141" ht="15.75" customHeight="1" x14ac:dyDescent="0.25"/>
    <row r="18142" ht="15.75" customHeight="1" x14ac:dyDescent="0.25"/>
    <row r="18143" ht="15.75" customHeight="1" x14ac:dyDescent="0.25"/>
    <row r="18144" ht="15.75" customHeight="1" x14ac:dyDescent="0.25"/>
    <row r="18145" ht="15.75" customHeight="1" x14ac:dyDescent="0.25"/>
    <row r="18146" ht="15.75" customHeight="1" x14ac:dyDescent="0.25"/>
    <row r="18147" ht="15.75" customHeight="1" x14ac:dyDescent="0.25"/>
    <row r="18148" ht="15.75" customHeight="1" x14ac:dyDescent="0.25"/>
    <row r="18149" ht="15.75" customHeight="1" x14ac:dyDescent="0.25"/>
    <row r="18150" ht="15.75" customHeight="1" x14ac:dyDescent="0.25"/>
    <row r="18151" ht="15.75" customHeight="1" x14ac:dyDescent="0.25"/>
    <row r="18152" ht="15.75" customHeight="1" x14ac:dyDescent="0.25"/>
    <row r="18153" ht="15.75" customHeight="1" x14ac:dyDescent="0.25"/>
    <row r="18154" ht="15.75" customHeight="1" x14ac:dyDescent="0.25"/>
    <row r="18155" ht="15.75" customHeight="1" x14ac:dyDescent="0.25"/>
    <row r="18156" ht="15.75" customHeight="1" x14ac:dyDescent="0.25"/>
    <row r="18157" ht="15.75" customHeight="1" x14ac:dyDescent="0.25"/>
    <row r="18158" ht="15.75" customHeight="1" x14ac:dyDescent="0.25"/>
    <row r="18159" ht="15.75" customHeight="1" x14ac:dyDescent="0.25"/>
    <row r="18160" ht="15.75" customHeight="1" x14ac:dyDescent="0.25"/>
    <row r="18161" ht="15.75" customHeight="1" x14ac:dyDescent="0.25"/>
    <row r="18162" ht="15.75" customHeight="1" x14ac:dyDescent="0.25"/>
    <row r="18163" ht="15.75" customHeight="1" x14ac:dyDescent="0.25"/>
    <row r="18164" ht="15.75" customHeight="1" x14ac:dyDescent="0.25"/>
    <row r="18165" ht="15.75" customHeight="1" x14ac:dyDescent="0.25"/>
    <row r="18166" ht="15.75" customHeight="1" x14ac:dyDescent="0.25"/>
    <row r="18167" ht="15.75" customHeight="1" x14ac:dyDescent="0.25"/>
    <row r="18168" ht="15.75" customHeight="1" x14ac:dyDescent="0.25"/>
    <row r="18169" ht="15.75" customHeight="1" x14ac:dyDescent="0.25"/>
    <row r="18170" ht="15.75" customHeight="1" x14ac:dyDescent="0.25"/>
    <row r="18171" ht="15.75" customHeight="1" x14ac:dyDescent="0.25"/>
    <row r="18172" ht="15.75" customHeight="1" x14ac:dyDescent="0.25"/>
    <row r="18173" ht="15.75" customHeight="1" x14ac:dyDescent="0.25"/>
    <row r="18174" ht="15.75" customHeight="1" x14ac:dyDescent="0.25"/>
    <row r="18175" ht="15.75" customHeight="1" x14ac:dyDescent="0.25"/>
    <row r="18176" ht="15.75" customHeight="1" x14ac:dyDescent="0.25"/>
    <row r="18177" ht="15.75" customHeight="1" x14ac:dyDescent="0.25"/>
    <row r="18178" ht="15.75" customHeight="1" x14ac:dyDescent="0.25"/>
    <row r="18179" ht="15.75" customHeight="1" x14ac:dyDescent="0.25"/>
    <row r="18180" ht="15.75" customHeight="1" x14ac:dyDescent="0.25"/>
    <row r="18181" ht="15.75" customHeight="1" x14ac:dyDescent="0.25"/>
    <row r="18182" ht="15.75" customHeight="1" x14ac:dyDescent="0.25"/>
    <row r="18183" ht="15.75" customHeight="1" x14ac:dyDescent="0.25"/>
    <row r="18184" ht="15.75" customHeight="1" x14ac:dyDescent="0.25"/>
    <row r="18185" ht="15.75" customHeight="1" x14ac:dyDescent="0.25"/>
    <row r="18186" ht="15.75" customHeight="1" x14ac:dyDescent="0.25"/>
    <row r="18187" ht="15.75" customHeight="1" x14ac:dyDescent="0.25"/>
    <row r="18188" ht="15.75" customHeight="1" x14ac:dyDescent="0.25"/>
    <row r="18189" ht="15.75" customHeight="1" x14ac:dyDescent="0.25"/>
    <row r="18190" ht="15.75" customHeight="1" x14ac:dyDescent="0.25"/>
    <row r="18191" ht="15.75" customHeight="1" x14ac:dyDescent="0.25"/>
    <row r="18192" ht="15.75" customHeight="1" x14ac:dyDescent="0.25"/>
    <row r="18193" ht="15.75" customHeight="1" x14ac:dyDescent="0.25"/>
    <row r="18194" ht="15.75" customHeight="1" x14ac:dyDescent="0.25"/>
    <row r="18195" ht="15.75" customHeight="1" x14ac:dyDescent="0.25"/>
    <row r="18196" ht="15.75" customHeight="1" x14ac:dyDescent="0.25"/>
    <row r="18197" ht="15.75" customHeight="1" x14ac:dyDescent="0.25"/>
    <row r="18198" ht="15.75" customHeight="1" x14ac:dyDescent="0.25"/>
    <row r="18199" ht="15.75" customHeight="1" x14ac:dyDescent="0.25"/>
    <row r="18200" ht="15.75" customHeight="1" x14ac:dyDescent="0.25"/>
    <row r="18201" ht="15.75" customHeight="1" x14ac:dyDescent="0.25"/>
    <row r="18202" ht="15.75" customHeight="1" x14ac:dyDescent="0.25"/>
    <row r="18203" ht="15.75" customHeight="1" x14ac:dyDescent="0.25"/>
    <row r="18204" ht="15.75" customHeight="1" x14ac:dyDescent="0.25"/>
    <row r="18205" ht="15.75" customHeight="1" x14ac:dyDescent="0.25"/>
    <row r="18206" ht="15.75" customHeight="1" x14ac:dyDescent="0.25"/>
    <row r="18207" ht="15.75" customHeight="1" x14ac:dyDescent="0.25"/>
    <row r="18208" ht="15.75" customHeight="1" x14ac:dyDescent="0.25"/>
    <row r="18209" ht="15.75" customHeight="1" x14ac:dyDescent="0.25"/>
    <row r="18210" ht="15.75" customHeight="1" x14ac:dyDescent="0.25"/>
    <row r="18211" ht="15.75" customHeight="1" x14ac:dyDescent="0.25"/>
    <row r="18212" ht="15.75" customHeight="1" x14ac:dyDescent="0.25"/>
    <row r="18213" ht="15.75" customHeight="1" x14ac:dyDescent="0.25"/>
    <row r="18214" ht="15.75" customHeight="1" x14ac:dyDescent="0.25"/>
    <row r="18215" ht="15.75" customHeight="1" x14ac:dyDescent="0.25"/>
    <row r="18216" ht="15.75" customHeight="1" x14ac:dyDescent="0.25"/>
    <row r="18217" ht="15.75" customHeight="1" x14ac:dyDescent="0.25"/>
    <row r="18218" ht="15.75" customHeight="1" x14ac:dyDescent="0.25"/>
    <row r="18219" ht="15.75" customHeight="1" x14ac:dyDescent="0.25"/>
    <row r="18220" ht="15.75" customHeight="1" x14ac:dyDescent="0.25"/>
    <row r="18221" ht="15.75" customHeight="1" x14ac:dyDescent="0.25"/>
    <row r="18222" ht="15.75" customHeight="1" x14ac:dyDescent="0.25"/>
    <row r="18223" ht="15.75" customHeight="1" x14ac:dyDescent="0.25"/>
    <row r="18224" ht="15.75" customHeight="1" x14ac:dyDescent="0.25"/>
    <row r="18225" ht="15.75" customHeight="1" x14ac:dyDescent="0.25"/>
    <row r="18226" ht="15.75" customHeight="1" x14ac:dyDescent="0.25"/>
    <row r="18227" ht="15.75" customHeight="1" x14ac:dyDescent="0.25"/>
    <row r="18228" ht="15.75" customHeight="1" x14ac:dyDescent="0.25"/>
    <row r="18229" ht="15.75" customHeight="1" x14ac:dyDescent="0.25"/>
    <row r="18230" ht="15.75" customHeight="1" x14ac:dyDescent="0.25"/>
    <row r="18231" ht="15.75" customHeight="1" x14ac:dyDescent="0.25"/>
    <row r="18232" ht="15.75" customHeight="1" x14ac:dyDescent="0.25"/>
    <row r="18233" ht="15.75" customHeight="1" x14ac:dyDescent="0.25"/>
    <row r="18234" ht="15.75" customHeight="1" x14ac:dyDescent="0.25"/>
    <row r="18235" ht="15.75" customHeight="1" x14ac:dyDescent="0.25"/>
    <row r="18236" ht="15.75" customHeight="1" x14ac:dyDescent="0.25"/>
    <row r="18237" ht="15.75" customHeight="1" x14ac:dyDescent="0.25"/>
    <row r="18238" ht="15.75" customHeight="1" x14ac:dyDescent="0.25"/>
    <row r="18239" ht="15.75" customHeight="1" x14ac:dyDescent="0.25"/>
    <row r="18240" ht="15.75" customHeight="1" x14ac:dyDescent="0.25"/>
    <row r="18241" ht="15.75" customHeight="1" x14ac:dyDescent="0.25"/>
    <row r="18242" ht="15.75" customHeight="1" x14ac:dyDescent="0.25"/>
    <row r="18243" ht="15.75" customHeight="1" x14ac:dyDescent="0.25"/>
    <row r="18244" ht="15.75" customHeight="1" x14ac:dyDescent="0.25"/>
    <row r="18245" ht="15.75" customHeight="1" x14ac:dyDescent="0.25"/>
    <row r="18246" ht="15.75" customHeight="1" x14ac:dyDescent="0.25"/>
    <row r="18247" ht="15.75" customHeight="1" x14ac:dyDescent="0.25"/>
    <row r="18248" ht="15.75" customHeight="1" x14ac:dyDescent="0.25"/>
    <row r="18249" ht="15.75" customHeight="1" x14ac:dyDescent="0.25"/>
    <row r="18250" ht="15.75" customHeight="1" x14ac:dyDescent="0.25"/>
    <row r="18251" ht="15.75" customHeight="1" x14ac:dyDescent="0.25"/>
    <row r="18252" ht="15.75" customHeight="1" x14ac:dyDescent="0.25"/>
    <row r="18253" ht="15.75" customHeight="1" x14ac:dyDescent="0.25"/>
    <row r="18254" ht="15.75" customHeight="1" x14ac:dyDescent="0.25"/>
    <row r="18255" ht="15.75" customHeight="1" x14ac:dyDescent="0.25"/>
    <row r="18256" ht="15.75" customHeight="1" x14ac:dyDescent="0.25"/>
    <row r="18257" ht="15.75" customHeight="1" x14ac:dyDescent="0.25"/>
    <row r="18258" ht="15.75" customHeight="1" x14ac:dyDescent="0.25"/>
    <row r="18259" ht="15.75" customHeight="1" x14ac:dyDescent="0.25"/>
    <row r="18260" ht="15.75" customHeight="1" x14ac:dyDescent="0.25"/>
    <row r="18261" ht="15.75" customHeight="1" x14ac:dyDescent="0.25"/>
    <row r="18262" ht="15.75" customHeight="1" x14ac:dyDescent="0.25"/>
    <row r="18263" ht="15.75" customHeight="1" x14ac:dyDescent="0.25"/>
    <row r="18264" ht="15.75" customHeight="1" x14ac:dyDescent="0.25"/>
    <row r="18265" ht="15.75" customHeight="1" x14ac:dyDescent="0.25"/>
    <row r="18266" ht="15.75" customHeight="1" x14ac:dyDescent="0.25"/>
    <row r="18267" ht="15.75" customHeight="1" x14ac:dyDescent="0.25"/>
    <row r="18268" ht="15.75" customHeight="1" x14ac:dyDescent="0.25"/>
    <row r="18269" ht="15.75" customHeight="1" x14ac:dyDescent="0.25"/>
    <row r="18270" ht="15.75" customHeight="1" x14ac:dyDescent="0.25"/>
    <row r="18271" ht="15.75" customHeight="1" x14ac:dyDescent="0.25"/>
    <row r="18272" ht="15.75" customHeight="1" x14ac:dyDescent="0.25"/>
    <row r="18273" ht="15.75" customHeight="1" x14ac:dyDescent="0.25"/>
    <row r="18274" ht="15.75" customHeight="1" x14ac:dyDescent="0.25"/>
    <row r="18275" ht="15.75" customHeight="1" x14ac:dyDescent="0.25"/>
    <row r="18276" ht="15.75" customHeight="1" x14ac:dyDescent="0.25"/>
    <row r="18277" ht="15.75" customHeight="1" x14ac:dyDescent="0.25"/>
    <row r="18278" ht="15.75" customHeight="1" x14ac:dyDescent="0.25"/>
    <row r="18279" ht="15.75" customHeight="1" x14ac:dyDescent="0.25"/>
    <row r="18280" ht="15.75" customHeight="1" x14ac:dyDescent="0.25"/>
    <row r="18281" ht="15.75" customHeight="1" x14ac:dyDescent="0.25"/>
    <row r="18282" ht="15.75" customHeight="1" x14ac:dyDescent="0.25"/>
    <row r="18283" ht="15.75" customHeight="1" x14ac:dyDescent="0.25"/>
    <row r="18284" ht="15.75" customHeight="1" x14ac:dyDescent="0.25"/>
    <row r="18285" ht="15.75" customHeight="1" x14ac:dyDescent="0.25"/>
    <row r="18286" ht="15.75" customHeight="1" x14ac:dyDescent="0.25"/>
    <row r="18287" ht="15.75" customHeight="1" x14ac:dyDescent="0.25"/>
    <row r="18288" ht="15.75" customHeight="1" x14ac:dyDescent="0.25"/>
    <row r="18289" ht="15.75" customHeight="1" x14ac:dyDescent="0.25"/>
    <row r="18290" ht="15.75" customHeight="1" x14ac:dyDescent="0.25"/>
    <row r="18291" ht="15.75" customHeight="1" x14ac:dyDescent="0.25"/>
    <row r="18292" ht="15.75" customHeight="1" x14ac:dyDescent="0.25"/>
    <row r="18293" ht="15.75" customHeight="1" x14ac:dyDescent="0.25"/>
    <row r="18294" ht="15.75" customHeight="1" x14ac:dyDescent="0.25"/>
    <row r="18295" ht="15.75" customHeight="1" x14ac:dyDescent="0.25"/>
    <row r="18296" ht="15.75" customHeight="1" x14ac:dyDescent="0.25"/>
    <row r="18297" ht="15.75" customHeight="1" x14ac:dyDescent="0.25"/>
    <row r="18298" ht="15.75" customHeight="1" x14ac:dyDescent="0.25"/>
    <row r="18299" ht="15.75" customHeight="1" x14ac:dyDescent="0.25"/>
    <row r="18300" ht="15.75" customHeight="1" x14ac:dyDescent="0.25"/>
    <row r="18301" ht="15.75" customHeight="1" x14ac:dyDescent="0.25"/>
    <row r="18302" ht="15.75" customHeight="1" x14ac:dyDescent="0.25"/>
    <row r="18303" ht="15.75" customHeight="1" x14ac:dyDescent="0.25"/>
    <row r="18304" ht="15.75" customHeight="1" x14ac:dyDescent="0.25"/>
    <row r="18305" ht="15.75" customHeight="1" x14ac:dyDescent="0.25"/>
    <row r="18306" ht="15.75" customHeight="1" x14ac:dyDescent="0.25"/>
    <row r="18307" ht="15.75" customHeight="1" x14ac:dyDescent="0.25"/>
    <row r="18308" ht="15.75" customHeight="1" x14ac:dyDescent="0.25"/>
    <row r="18309" ht="15.75" customHeight="1" x14ac:dyDescent="0.25"/>
    <row r="18310" ht="15.75" customHeight="1" x14ac:dyDescent="0.25"/>
    <row r="18311" ht="15.75" customHeight="1" x14ac:dyDescent="0.25"/>
    <row r="18312" ht="15.75" customHeight="1" x14ac:dyDescent="0.25"/>
    <row r="18313" ht="15.75" customHeight="1" x14ac:dyDescent="0.25"/>
    <row r="18314" ht="15.75" customHeight="1" x14ac:dyDescent="0.25"/>
    <row r="18315" ht="15.75" customHeight="1" x14ac:dyDescent="0.25"/>
    <row r="18316" ht="15.75" customHeight="1" x14ac:dyDescent="0.25"/>
    <row r="18317" ht="15.75" customHeight="1" x14ac:dyDescent="0.25"/>
    <row r="18318" ht="15.75" customHeight="1" x14ac:dyDescent="0.25"/>
    <row r="18319" ht="15.75" customHeight="1" x14ac:dyDescent="0.25"/>
    <row r="18320" ht="15.75" customHeight="1" x14ac:dyDescent="0.25"/>
    <row r="18321" ht="15.75" customHeight="1" x14ac:dyDescent="0.25"/>
    <row r="18322" ht="15.75" customHeight="1" x14ac:dyDescent="0.25"/>
    <row r="18323" ht="15.75" customHeight="1" x14ac:dyDescent="0.25"/>
    <row r="18324" ht="15.75" customHeight="1" x14ac:dyDescent="0.25"/>
    <row r="18325" ht="15.75" customHeight="1" x14ac:dyDescent="0.25"/>
    <row r="18326" ht="15.75" customHeight="1" x14ac:dyDescent="0.25"/>
    <row r="18327" ht="15.75" customHeight="1" x14ac:dyDescent="0.25"/>
    <row r="18328" ht="15.75" customHeight="1" x14ac:dyDescent="0.25"/>
    <row r="18329" ht="15.75" customHeight="1" x14ac:dyDescent="0.25"/>
    <row r="18330" ht="15.75" customHeight="1" x14ac:dyDescent="0.25"/>
    <row r="18331" ht="15.75" customHeight="1" x14ac:dyDescent="0.25"/>
    <row r="18332" ht="15.75" customHeight="1" x14ac:dyDescent="0.25"/>
    <row r="18333" ht="15.75" customHeight="1" x14ac:dyDescent="0.25"/>
    <row r="18334" ht="15.75" customHeight="1" x14ac:dyDescent="0.25"/>
    <row r="18335" ht="15.75" customHeight="1" x14ac:dyDescent="0.25"/>
    <row r="18336" ht="15.75" customHeight="1" x14ac:dyDescent="0.25"/>
    <row r="18337" ht="15.75" customHeight="1" x14ac:dyDescent="0.25"/>
    <row r="18338" ht="15.75" customHeight="1" x14ac:dyDescent="0.25"/>
    <row r="18339" ht="15.75" customHeight="1" x14ac:dyDescent="0.25"/>
    <row r="18340" ht="15.75" customHeight="1" x14ac:dyDescent="0.25"/>
    <row r="18341" ht="15.75" customHeight="1" x14ac:dyDescent="0.25"/>
    <row r="18342" ht="15.75" customHeight="1" x14ac:dyDescent="0.25"/>
    <row r="18343" ht="15.75" customHeight="1" x14ac:dyDescent="0.25"/>
    <row r="18344" ht="15.75" customHeight="1" x14ac:dyDescent="0.25"/>
    <row r="18345" ht="15.75" customHeight="1" x14ac:dyDescent="0.25"/>
    <row r="18346" ht="15.75" customHeight="1" x14ac:dyDescent="0.25"/>
    <row r="18347" ht="15.75" customHeight="1" x14ac:dyDescent="0.25"/>
    <row r="18348" ht="15.75" customHeight="1" x14ac:dyDescent="0.25"/>
    <row r="18349" ht="15.75" customHeight="1" x14ac:dyDescent="0.25"/>
    <row r="18350" ht="15.75" customHeight="1" x14ac:dyDescent="0.25"/>
    <row r="18351" ht="15.75" customHeight="1" x14ac:dyDescent="0.25"/>
    <row r="18352" ht="15.75" customHeight="1" x14ac:dyDescent="0.25"/>
    <row r="18353" ht="15.75" customHeight="1" x14ac:dyDescent="0.25"/>
    <row r="18354" ht="15.75" customHeight="1" x14ac:dyDescent="0.25"/>
    <row r="18355" ht="15.75" customHeight="1" x14ac:dyDescent="0.25"/>
    <row r="18356" ht="15.75" customHeight="1" x14ac:dyDescent="0.25"/>
    <row r="18357" ht="15.75" customHeight="1" x14ac:dyDescent="0.25"/>
    <row r="18358" ht="15.75" customHeight="1" x14ac:dyDescent="0.25"/>
    <row r="18359" ht="15.75" customHeight="1" x14ac:dyDescent="0.25"/>
    <row r="18360" ht="15.75" customHeight="1" x14ac:dyDescent="0.25"/>
    <row r="18361" ht="15.75" customHeight="1" x14ac:dyDescent="0.25"/>
    <row r="18362" ht="15.75" customHeight="1" x14ac:dyDescent="0.25"/>
    <row r="18363" ht="15.75" customHeight="1" x14ac:dyDescent="0.25"/>
    <row r="18364" ht="15.75" customHeight="1" x14ac:dyDescent="0.25"/>
    <row r="18365" ht="15.75" customHeight="1" x14ac:dyDescent="0.25"/>
    <row r="18366" ht="15.75" customHeight="1" x14ac:dyDescent="0.25"/>
    <row r="18367" ht="15.75" customHeight="1" x14ac:dyDescent="0.25"/>
    <row r="18368" ht="15.75" customHeight="1" x14ac:dyDescent="0.25"/>
    <row r="18369" ht="15.75" customHeight="1" x14ac:dyDescent="0.25"/>
    <row r="18370" ht="15.75" customHeight="1" x14ac:dyDescent="0.25"/>
    <row r="18371" ht="15.75" customHeight="1" x14ac:dyDescent="0.25"/>
    <row r="18372" ht="15.75" customHeight="1" x14ac:dyDescent="0.25"/>
    <row r="18373" ht="15.75" customHeight="1" x14ac:dyDescent="0.25"/>
    <row r="18374" ht="15.75" customHeight="1" x14ac:dyDescent="0.25"/>
    <row r="18375" ht="15.75" customHeight="1" x14ac:dyDescent="0.25"/>
    <row r="18376" ht="15.75" customHeight="1" x14ac:dyDescent="0.25"/>
    <row r="18377" ht="15.75" customHeight="1" x14ac:dyDescent="0.25"/>
    <row r="18378" ht="15.75" customHeight="1" x14ac:dyDescent="0.25"/>
    <row r="18379" ht="15.75" customHeight="1" x14ac:dyDescent="0.25"/>
    <row r="18380" ht="15.75" customHeight="1" x14ac:dyDescent="0.25"/>
    <row r="18381" ht="15.75" customHeight="1" x14ac:dyDescent="0.25"/>
    <row r="18382" ht="15.75" customHeight="1" x14ac:dyDescent="0.25"/>
    <row r="18383" ht="15.75" customHeight="1" x14ac:dyDescent="0.25"/>
    <row r="18384" ht="15.75" customHeight="1" x14ac:dyDescent="0.25"/>
    <row r="18385" ht="15.75" customHeight="1" x14ac:dyDescent="0.25"/>
    <row r="18386" ht="15.75" customHeight="1" x14ac:dyDescent="0.25"/>
    <row r="18387" ht="15.75" customHeight="1" x14ac:dyDescent="0.25"/>
    <row r="18388" ht="15.75" customHeight="1" x14ac:dyDescent="0.25"/>
    <row r="18389" ht="15.75" customHeight="1" x14ac:dyDescent="0.25"/>
    <row r="18390" ht="15.75" customHeight="1" x14ac:dyDescent="0.25"/>
    <row r="18391" ht="15.75" customHeight="1" x14ac:dyDescent="0.25"/>
    <row r="18392" ht="15.75" customHeight="1" x14ac:dyDescent="0.25"/>
    <row r="18393" ht="15.75" customHeight="1" x14ac:dyDescent="0.25"/>
    <row r="18394" ht="15.75" customHeight="1" x14ac:dyDescent="0.25"/>
    <row r="18395" ht="15.75" customHeight="1" x14ac:dyDescent="0.25"/>
    <row r="18396" ht="15.75" customHeight="1" x14ac:dyDescent="0.25"/>
    <row r="18397" ht="15.75" customHeight="1" x14ac:dyDescent="0.25"/>
    <row r="18398" ht="15.75" customHeight="1" x14ac:dyDescent="0.25"/>
    <row r="18399" ht="15.75" customHeight="1" x14ac:dyDescent="0.25"/>
    <row r="18400" ht="15.75" customHeight="1" x14ac:dyDescent="0.25"/>
    <row r="18401" ht="15.75" customHeight="1" x14ac:dyDescent="0.25"/>
    <row r="18402" ht="15.75" customHeight="1" x14ac:dyDescent="0.25"/>
    <row r="18403" ht="15.75" customHeight="1" x14ac:dyDescent="0.25"/>
    <row r="18404" ht="15.75" customHeight="1" x14ac:dyDescent="0.25"/>
    <row r="18405" ht="15.75" customHeight="1" x14ac:dyDescent="0.25"/>
    <row r="18406" ht="15.75" customHeight="1" x14ac:dyDescent="0.25"/>
    <row r="18407" ht="15.75" customHeight="1" x14ac:dyDescent="0.25"/>
    <row r="18408" ht="15.75" customHeight="1" x14ac:dyDescent="0.25"/>
    <row r="18409" ht="15.75" customHeight="1" x14ac:dyDescent="0.25"/>
    <row r="18410" ht="15.75" customHeight="1" x14ac:dyDescent="0.25"/>
    <row r="18411" ht="15.75" customHeight="1" x14ac:dyDescent="0.25"/>
    <row r="18412" ht="15.75" customHeight="1" x14ac:dyDescent="0.25"/>
    <row r="18413" ht="15.75" customHeight="1" x14ac:dyDescent="0.25"/>
    <row r="18414" ht="15.75" customHeight="1" x14ac:dyDescent="0.25"/>
    <row r="18415" ht="15.75" customHeight="1" x14ac:dyDescent="0.25"/>
    <row r="18416" ht="15.75" customHeight="1" x14ac:dyDescent="0.25"/>
    <row r="18417" ht="15.75" customHeight="1" x14ac:dyDescent="0.25"/>
    <row r="18418" ht="15.75" customHeight="1" x14ac:dyDescent="0.25"/>
    <row r="18419" ht="15.75" customHeight="1" x14ac:dyDescent="0.25"/>
    <row r="18420" ht="15.75" customHeight="1" x14ac:dyDescent="0.25"/>
    <row r="18421" ht="15.75" customHeight="1" x14ac:dyDescent="0.25"/>
    <row r="18422" ht="15.75" customHeight="1" x14ac:dyDescent="0.25"/>
    <row r="18423" ht="15.75" customHeight="1" x14ac:dyDescent="0.25"/>
    <row r="18424" ht="15.75" customHeight="1" x14ac:dyDescent="0.25"/>
    <row r="18425" ht="15.75" customHeight="1" x14ac:dyDescent="0.25"/>
    <row r="18426" ht="15.75" customHeight="1" x14ac:dyDescent="0.25"/>
    <row r="18427" ht="15.75" customHeight="1" x14ac:dyDescent="0.25"/>
    <row r="18428" ht="15.75" customHeight="1" x14ac:dyDescent="0.25"/>
    <row r="18429" ht="15.75" customHeight="1" x14ac:dyDescent="0.25"/>
    <row r="18430" ht="15.75" customHeight="1" x14ac:dyDescent="0.25"/>
    <row r="18431" ht="15.75" customHeight="1" x14ac:dyDescent="0.25"/>
    <row r="18432" ht="15.75" customHeight="1" x14ac:dyDescent="0.25"/>
    <row r="18433" ht="15.75" customHeight="1" x14ac:dyDescent="0.25"/>
    <row r="18434" ht="15.75" customHeight="1" x14ac:dyDescent="0.25"/>
    <row r="18435" ht="15.75" customHeight="1" x14ac:dyDescent="0.25"/>
    <row r="18436" ht="15.75" customHeight="1" x14ac:dyDescent="0.25"/>
    <row r="18437" ht="15.75" customHeight="1" x14ac:dyDescent="0.25"/>
    <row r="18438" ht="15.75" customHeight="1" x14ac:dyDescent="0.25"/>
    <row r="18439" ht="15.75" customHeight="1" x14ac:dyDescent="0.25"/>
    <row r="18440" ht="15.75" customHeight="1" x14ac:dyDescent="0.25"/>
    <row r="18441" ht="15.75" customHeight="1" x14ac:dyDescent="0.25"/>
    <row r="18442" ht="15.75" customHeight="1" x14ac:dyDescent="0.25"/>
    <row r="18443" ht="15.75" customHeight="1" x14ac:dyDescent="0.25"/>
    <row r="18444" ht="15.75" customHeight="1" x14ac:dyDescent="0.25"/>
    <row r="18445" ht="15.75" customHeight="1" x14ac:dyDescent="0.25"/>
    <row r="18446" ht="15.75" customHeight="1" x14ac:dyDescent="0.25"/>
    <row r="18447" ht="15.75" customHeight="1" x14ac:dyDescent="0.25"/>
    <row r="18448" ht="15.75" customHeight="1" x14ac:dyDescent="0.25"/>
    <row r="18449" ht="15.75" customHeight="1" x14ac:dyDescent="0.25"/>
    <row r="18450" ht="15.75" customHeight="1" x14ac:dyDescent="0.25"/>
    <row r="18451" ht="15.75" customHeight="1" x14ac:dyDescent="0.25"/>
    <row r="18452" ht="15.75" customHeight="1" x14ac:dyDescent="0.25"/>
    <row r="18453" ht="15.75" customHeight="1" x14ac:dyDescent="0.25"/>
    <row r="18454" ht="15.75" customHeight="1" x14ac:dyDescent="0.25"/>
    <row r="18455" ht="15.75" customHeight="1" x14ac:dyDescent="0.25"/>
    <row r="18456" ht="15.75" customHeight="1" x14ac:dyDescent="0.25"/>
    <row r="18457" ht="15.75" customHeight="1" x14ac:dyDescent="0.25"/>
    <row r="18458" ht="15.75" customHeight="1" x14ac:dyDescent="0.25"/>
    <row r="18459" ht="15.75" customHeight="1" x14ac:dyDescent="0.25"/>
    <row r="18460" ht="15.75" customHeight="1" x14ac:dyDescent="0.25"/>
    <row r="18461" ht="15.75" customHeight="1" x14ac:dyDescent="0.25"/>
    <row r="18462" ht="15.75" customHeight="1" x14ac:dyDescent="0.25"/>
    <row r="18463" ht="15.75" customHeight="1" x14ac:dyDescent="0.25"/>
    <row r="18464" ht="15.75" customHeight="1" x14ac:dyDescent="0.25"/>
    <row r="18465" ht="15.75" customHeight="1" x14ac:dyDescent="0.25"/>
    <row r="18466" ht="15.75" customHeight="1" x14ac:dyDescent="0.25"/>
    <row r="18467" ht="15.75" customHeight="1" x14ac:dyDescent="0.25"/>
    <row r="18468" ht="15.75" customHeight="1" x14ac:dyDescent="0.25"/>
    <row r="18469" ht="15.75" customHeight="1" x14ac:dyDescent="0.25"/>
    <row r="18470" ht="15.75" customHeight="1" x14ac:dyDescent="0.25"/>
    <row r="18471" ht="15.75" customHeight="1" x14ac:dyDescent="0.25"/>
    <row r="18472" ht="15.75" customHeight="1" x14ac:dyDescent="0.25"/>
    <row r="18473" ht="15.75" customHeight="1" x14ac:dyDescent="0.25"/>
    <row r="18474" ht="15.75" customHeight="1" x14ac:dyDescent="0.25"/>
    <row r="18475" ht="15.75" customHeight="1" x14ac:dyDescent="0.25"/>
    <row r="18476" ht="15.75" customHeight="1" x14ac:dyDescent="0.25"/>
    <row r="18477" ht="15.75" customHeight="1" x14ac:dyDescent="0.25"/>
    <row r="18478" ht="15.75" customHeight="1" x14ac:dyDescent="0.25"/>
    <row r="18479" ht="15.75" customHeight="1" x14ac:dyDescent="0.25"/>
    <row r="18480" ht="15.75" customHeight="1" x14ac:dyDescent="0.25"/>
    <row r="18481" ht="15.75" customHeight="1" x14ac:dyDescent="0.25"/>
    <row r="18482" ht="15.75" customHeight="1" x14ac:dyDescent="0.25"/>
    <row r="18483" ht="15.75" customHeight="1" x14ac:dyDescent="0.25"/>
    <row r="18484" ht="15.75" customHeight="1" x14ac:dyDescent="0.25"/>
    <row r="18485" ht="15.75" customHeight="1" x14ac:dyDescent="0.25"/>
    <row r="18486" ht="15.75" customHeight="1" x14ac:dyDescent="0.25"/>
    <row r="18487" ht="15.75" customHeight="1" x14ac:dyDescent="0.25"/>
    <row r="18488" ht="15.75" customHeight="1" x14ac:dyDescent="0.25"/>
    <row r="18489" ht="15.75" customHeight="1" x14ac:dyDescent="0.25"/>
    <row r="18490" ht="15.75" customHeight="1" x14ac:dyDescent="0.25"/>
    <row r="18491" ht="15.75" customHeight="1" x14ac:dyDescent="0.25"/>
    <row r="18492" ht="15.75" customHeight="1" x14ac:dyDescent="0.25"/>
    <row r="18493" ht="15.75" customHeight="1" x14ac:dyDescent="0.25"/>
    <row r="18494" ht="15.75" customHeight="1" x14ac:dyDescent="0.25"/>
    <row r="18495" ht="15.75" customHeight="1" x14ac:dyDescent="0.25"/>
    <row r="18496" ht="15.75" customHeight="1" x14ac:dyDescent="0.25"/>
    <row r="18497" ht="15.75" customHeight="1" x14ac:dyDescent="0.25"/>
    <row r="18498" ht="15.75" customHeight="1" x14ac:dyDescent="0.25"/>
    <row r="18499" ht="15.75" customHeight="1" x14ac:dyDescent="0.25"/>
    <row r="18500" ht="15.75" customHeight="1" x14ac:dyDescent="0.25"/>
    <row r="18501" ht="15.75" customHeight="1" x14ac:dyDescent="0.25"/>
    <row r="18502" ht="15.75" customHeight="1" x14ac:dyDescent="0.25"/>
    <row r="18503" ht="15.75" customHeight="1" x14ac:dyDescent="0.25"/>
    <row r="18504" ht="15.75" customHeight="1" x14ac:dyDescent="0.25"/>
    <row r="18505" ht="15.75" customHeight="1" x14ac:dyDescent="0.25"/>
    <row r="18506" ht="15.75" customHeight="1" x14ac:dyDescent="0.25"/>
    <row r="18507" ht="15.75" customHeight="1" x14ac:dyDescent="0.25"/>
    <row r="18508" ht="15.75" customHeight="1" x14ac:dyDescent="0.25"/>
    <row r="18509" ht="15.75" customHeight="1" x14ac:dyDescent="0.25"/>
    <row r="18510" ht="15.75" customHeight="1" x14ac:dyDescent="0.25"/>
    <row r="18511" ht="15.75" customHeight="1" x14ac:dyDescent="0.25"/>
    <row r="18512" ht="15.75" customHeight="1" x14ac:dyDescent="0.25"/>
    <row r="18513" ht="15.75" customHeight="1" x14ac:dyDescent="0.25"/>
    <row r="18514" ht="15.75" customHeight="1" x14ac:dyDescent="0.25"/>
    <row r="18515" ht="15.75" customHeight="1" x14ac:dyDescent="0.25"/>
    <row r="18516" ht="15.75" customHeight="1" x14ac:dyDescent="0.25"/>
    <row r="18517" ht="15.75" customHeight="1" x14ac:dyDescent="0.25"/>
    <row r="18518" ht="15.75" customHeight="1" x14ac:dyDescent="0.25"/>
    <row r="18519" ht="15.75" customHeight="1" x14ac:dyDescent="0.25"/>
    <row r="18520" ht="15.75" customHeight="1" x14ac:dyDescent="0.25"/>
    <row r="18521" ht="15.75" customHeight="1" x14ac:dyDescent="0.25"/>
    <row r="18522" ht="15.75" customHeight="1" x14ac:dyDescent="0.25"/>
    <row r="18523" ht="15.75" customHeight="1" x14ac:dyDescent="0.25"/>
    <row r="18524" ht="15.75" customHeight="1" x14ac:dyDescent="0.25"/>
    <row r="18525" ht="15.75" customHeight="1" x14ac:dyDescent="0.25"/>
    <row r="18526" ht="15.75" customHeight="1" x14ac:dyDescent="0.25"/>
    <row r="18527" ht="15.75" customHeight="1" x14ac:dyDescent="0.25"/>
    <row r="18528" ht="15.75" customHeight="1" x14ac:dyDescent="0.25"/>
    <row r="18529" ht="15.75" customHeight="1" x14ac:dyDescent="0.25"/>
    <row r="18530" ht="15.75" customHeight="1" x14ac:dyDescent="0.25"/>
    <row r="18531" ht="15.75" customHeight="1" x14ac:dyDescent="0.25"/>
    <row r="18532" ht="15.75" customHeight="1" x14ac:dyDescent="0.25"/>
    <row r="18533" ht="15.75" customHeight="1" x14ac:dyDescent="0.25"/>
    <row r="18534" ht="15.75" customHeight="1" x14ac:dyDescent="0.25"/>
    <row r="18535" ht="15.75" customHeight="1" x14ac:dyDescent="0.25"/>
    <row r="18536" ht="15.75" customHeight="1" x14ac:dyDescent="0.25"/>
    <row r="18537" ht="15.75" customHeight="1" x14ac:dyDescent="0.25"/>
    <row r="18538" ht="15.75" customHeight="1" x14ac:dyDescent="0.25"/>
    <row r="18539" ht="15.75" customHeight="1" x14ac:dyDescent="0.25"/>
    <row r="18540" ht="15.75" customHeight="1" x14ac:dyDescent="0.25"/>
    <row r="18541" ht="15.75" customHeight="1" x14ac:dyDescent="0.25"/>
    <row r="18542" ht="15.75" customHeight="1" x14ac:dyDescent="0.25"/>
    <row r="18543" ht="15.75" customHeight="1" x14ac:dyDescent="0.25"/>
    <row r="18544" ht="15.75" customHeight="1" x14ac:dyDescent="0.25"/>
    <row r="18545" ht="15.75" customHeight="1" x14ac:dyDescent="0.25"/>
    <row r="18546" ht="15.75" customHeight="1" x14ac:dyDescent="0.25"/>
    <row r="18547" ht="15.75" customHeight="1" x14ac:dyDescent="0.25"/>
    <row r="18548" ht="15.75" customHeight="1" x14ac:dyDescent="0.25"/>
    <row r="18549" ht="15.75" customHeight="1" x14ac:dyDescent="0.25"/>
    <row r="18550" ht="15.75" customHeight="1" x14ac:dyDescent="0.25"/>
    <row r="18551" ht="15.75" customHeight="1" x14ac:dyDescent="0.25"/>
    <row r="18552" ht="15.75" customHeight="1" x14ac:dyDescent="0.25"/>
    <row r="18553" ht="15.75" customHeight="1" x14ac:dyDescent="0.25"/>
    <row r="18554" ht="15.75" customHeight="1" x14ac:dyDescent="0.25"/>
    <row r="18555" ht="15.75" customHeight="1" x14ac:dyDescent="0.25"/>
    <row r="18556" ht="15.75" customHeight="1" x14ac:dyDescent="0.25"/>
    <row r="18557" ht="15.75" customHeight="1" x14ac:dyDescent="0.25"/>
    <row r="18558" ht="15.75" customHeight="1" x14ac:dyDescent="0.25"/>
    <row r="18559" ht="15.75" customHeight="1" x14ac:dyDescent="0.25"/>
    <row r="18560" ht="15.75" customHeight="1" x14ac:dyDescent="0.25"/>
    <row r="18561" ht="15.75" customHeight="1" x14ac:dyDescent="0.25"/>
    <row r="18562" ht="15.75" customHeight="1" x14ac:dyDescent="0.25"/>
    <row r="18563" ht="15.75" customHeight="1" x14ac:dyDescent="0.25"/>
    <row r="18564" ht="15.75" customHeight="1" x14ac:dyDescent="0.25"/>
    <row r="18565" ht="15.75" customHeight="1" x14ac:dyDescent="0.25"/>
    <row r="18566" ht="15.75" customHeight="1" x14ac:dyDescent="0.25"/>
    <row r="18567" ht="15.75" customHeight="1" x14ac:dyDescent="0.25"/>
    <row r="18568" ht="15.75" customHeight="1" x14ac:dyDescent="0.25"/>
    <row r="18569" ht="15.75" customHeight="1" x14ac:dyDescent="0.25"/>
    <row r="18570" ht="15.75" customHeight="1" x14ac:dyDescent="0.25"/>
    <row r="18571" ht="15.75" customHeight="1" x14ac:dyDescent="0.25"/>
    <row r="18572" ht="15.75" customHeight="1" x14ac:dyDescent="0.25"/>
    <row r="18573" ht="15.75" customHeight="1" x14ac:dyDescent="0.25"/>
    <row r="18574" ht="15.75" customHeight="1" x14ac:dyDescent="0.25"/>
    <row r="18575" ht="15.75" customHeight="1" x14ac:dyDescent="0.25"/>
    <row r="18576" ht="15.75" customHeight="1" x14ac:dyDescent="0.25"/>
    <row r="18577" ht="15.75" customHeight="1" x14ac:dyDescent="0.25"/>
    <row r="18578" ht="15.75" customHeight="1" x14ac:dyDescent="0.25"/>
    <row r="18579" ht="15.75" customHeight="1" x14ac:dyDescent="0.25"/>
    <row r="18580" ht="15.75" customHeight="1" x14ac:dyDescent="0.25"/>
    <row r="18581" ht="15.75" customHeight="1" x14ac:dyDescent="0.25"/>
    <row r="18582" ht="15.75" customHeight="1" x14ac:dyDescent="0.25"/>
    <row r="18583" ht="15.75" customHeight="1" x14ac:dyDescent="0.25"/>
    <row r="18584" ht="15.75" customHeight="1" x14ac:dyDescent="0.25"/>
    <row r="18585" ht="15.75" customHeight="1" x14ac:dyDescent="0.25"/>
    <row r="18586" ht="15.75" customHeight="1" x14ac:dyDescent="0.25"/>
    <row r="18587" ht="15.75" customHeight="1" x14ac:dyDescent="0.25"/>
    <row r="18588" ht="15.75" customHeight="1" x14ac:dyDescent="0.25"/>
    <row r="18589" ht="15.75" customHeight="1" x14ac:dyDescent="0.25"/>
    <row r="18590" ht="15.75" customHeight="1" x14ac:dyDescent="0.25"/>
    <row r="18591" ht="15.75" customHeight="1" x14ac:dyDescent="0.25"/>
    <row r="18592" ht="15.75" customHeight="1" x14ac:dyDescent="0.25"/>
    <row r="18593" ht="15.75" customHeight="1" x14ac:dyDescent="0.25"/>
    <row r="18594" ht="15.75" customHeight="1" x14ac:dyDescent="0.25"/>
    <row r="18595" ht="15.75" customHeight="1" x14ac:dyDescent="0.25"/>
    <row r="18596" ht="15.75" customHeight="1" x14ac:dyDescent="0.25"/>
    <row r="18597" ht="15.75" customHeight="1" x14ac:dyDescent="0.25"/>
    <row r="18598" ht="15.75" customHeight="1" x14ac:dyDescent="0.25"/>
    <row r="18599" ht="15.75" customHeight="1" x14ac:dyDescent="0.25"/>
    <row r="18600" ht="15.75" customHeight="1" x14ac:dyDescent="0.25"/>
    <row r="18601" ht="15.75" customHeight="1" x14ac:dyDescent="0.25"/>
    <row r="18602" ht="15.75" customHeight="1" x14ac:dyDescent="0.25"/>
    <row r="18603" ht="15.75" customHeight="1" x14ac:dyDescent="0.25"/>
    <row r="18604" ht="15.75" customHeight="1" x14ac:dyDescent="0.25"/>
    <row r="18605" ht="15.75" customHeight="1" x14ac:dyDescent="0.25"/>
    <row r="18606" ht="15.75" customHeight="1" x14ac:dyDescent="0.25"/>
    <row r="18607" ht="15.75" customHeight="1" x14ac:dyDescent="0.25"/>
    <row r="18608" ht="15.75" customHeight="1" x14ac:dyDescent="0.25"/>
    <row r="18609" ht="15.75" customHeight="1" x14ac:dyDescent="0.25"/>
    <row r="18610" ht="15.75" customHeight="1" x14ac:dyDescent="0.25"/>
    <row r="18611" ht="15.75" customHeight="1" x14ac:dyDescent="0.25"/>
    <row r="18612" ht="15.75" customHeight="1" x14ac:dyDescent="0.25"/>
    <row r="18613" ht="15.75" customHeight="1" x14ac:dyDescent="0.25"/>
    <row r="18614" ht="15.75" customHeight="1" x14ac:dyDescent="0.25"/>
    <row r="18615" ht="15.75" customHeight="1" x14ac:dyDescent="0.25"/>
    <row r="18616" ht="15.75" customHeight="1" x14ac:dyDescent="0.25"/>
    <row r="18617" ht="15.75" customHeight="1" x14ac:dyDescent="0.25"/>
    <row r="18618" ht="15.75" customHeight="1" x14ac:dyDescent="0.25"/>
    <row r="18619" ht="15.75" customHeight="1" x14ac:dyDescent="0.25"/>
    <row r="18620" ht="15.75" customHeight="1" x14ac:dyDescent="0.25"/>
    <row r="18621" ht="15.75" customHeight="1" x14ac:dyDescent="0.25"/>
    <row r="18622" ht="15.75" customHeight="1" x14ac:dyDescent="0.25"/>
    <row r="18623" ht="15.75" customHeight="1" x14ac:dyDescent="0.25"/>
    <row r="18624" ht="15.75" customHeight="1" x14ac:dyDescent="0.25"/>
    <row r="18625" ht="15.75" customHeight="1" x14ac:dyDescent="0.25"/>
    <row r="18626" ht="15.75" customHeight="1" x14ac:dyDescent="0.25"/>
    <row r="18627" ht="15.75" customHeight="1" x14ac:dyDescent="0.25"/>
    <row r="18628" ht="15.75" customHeight="1" x14ac:dyDescent="0.25"/>
    <row r="18629" ht="15.75" customHeight="1" x14ac:dyDescent="0.25"/>
    <row r="18630" ht="15.75" customHeight="1" x14ac:dyDescent="0.25"/>
    <row r="18631" ht="15.75" customHeight="1" x14ac:dyDescent="0.25"/>
    <row r="18632" ht="15.75" customHeight="1" x14ac:dyDescent="0.25"/>
    <row r="18633" ht="15.75" customHeight="1" x14ac:dyDescent="0.25"/>
    <row r="18634" ht="15.75" customHeight="1" x14ac:dyDescent="0.25"/>
    <row r="18635" ht="15.75" customHeight="1" x14ac:dyDescent="0.25"/>
    <row r="18636" ht="15.75" customHeight="1" x14ac:dyDescent="0.25"/>
    <row r="18637" ht="15.75" customHeight="1" x14ac:dyDescent="0.25"/>
    <row r="18638" ht="15.75" customHeight="1" x14ac:dyDescent="0.25"/>
    <row r="18639" ht="15.75" customHeight="1" x14ac:dyDescent="0.25"/>
    <row r="18640" ht="15.75" customHeight="1" x14ac:dyDescent="0.25"/>
    <row r="18641" ht="15.75" customHeight="1" x14ac:dyDescent="0.25"/>
    <row r="18642" ht="15.75" customHeight="1" x14ac:dyDescent="0.25"/>
    <row r="18643" ht="15.75" customHeight="1" x14ac:dyDescent="0.25"/>
    <row r="18644" ht="15.75" customHeight="1" x14ac:dyDescent="0.25"/>
    <row r="18645" ht="15.75" customHeight="1" x14ac:dyDescent="0.25"/>
    <row r="18646" ht="15.75" customHeight="1" x14ac:dyDescent="0.25"/>
    <row r="18647" ht="15.75" customHeight="1" x14ac:dyDescent="0.25"/>
    <row r="18648" ht="15.75" customHeight="1" x14ac:dyDescent="0.25"/>
    <row r="18649" ht="15.75" customHeight="1" x14ac:dyDescent="0.25"/>
    <row r="18650" ht="15.75" customHeight="1" x14ac:dyDescent="0.25"/>
    <row r="18651" ht="15.75" customHeight="1" x14ac:dyDescent="0.25"/>
    <row r="18652" ht="15.75" customHeight="1" x14ac:dyDescent="0.25"/>
    <row r="18653" ht="15.75" customHeight="1" x14ac:dyDescent="0.25"/>
    <row r="18654" ht="15.75" customHeight="1" x14ac:dyDescent="0.25"/>
    <row r="18655" ht="15.75" customHeight="1" x14ac:dyDescent="0.25"/>
    <row r="18656" ht="15.75" customHeight="1" x14ac:dyDescent="0.25"/>
    <row r="18657" ht="15.75" customHeight="1" x14ac:dyDescent="0.25"/>
    <row r="18658" ht="15.75" customHeight="1" x14ac:dyDescent="0.25"/>
    <row r="18659" ht="15.75" customHeight="1" x14ac:dyDescent="0.25"/>
    <row r="18660" ht="15.75" customHeight="1" x14ac:dyDescent="0.25"/>
    <row r="18661" ht="15.75" customHeight="1" x14ac:dyDescent="0.25"/>
    <row r="18662" ht="15.75" customHeight="1" x14ac:dyDescent="0.25"/>
    <row r="18663" ht="15.75" customHeight="1" x14ac:dyDescent="0.25"/>
    <row r="18664" ht="15.75" customHeight="1" x14ac:dyDescent="0.25"/>
    <row r="18665" ht="15.75" customHeight="1" x14ac:dyDescent="0.25"/>
    <row r="18666" ht="15.75" customHeight="1" x14ac:dyDescent="0.25"/>
    <row r="18667" ht="15.75" customHeight="1" x14ac:dyDescent="0.25"/>
    <row r="18668" ht="15.75" customHeight="1" x14ac:dyDescent="0.25"/>
    <row r="18669" ht="15.75" customHeight="1" x14ac:dyDescent="0.25"/>
    <row r="18670" ht="15.75" customHeight="1" x14ac:dyDescent="0.25"/>
    <row r="18671" ht="15.75" customHeight="1" x14ac:dyDescent="0.25"/>
    <row r="18672" ht="15.75" customHeight="1" x14ac:dyDescent="0.25"/>
    <row r="18673" ht="15.75" customHeight="1" x14ac:dyDescent="0.25"/>
    <row r="18674" ht="15.75" customHeight="1" x14ac:dyDescent="0.25"/>
    <row r="18675" ht="15.75" customHeight="1" x14ac:dyDescent="0.25"/>
    <row r="18676" ht="15.75" customHeight="1" x14ac:dyDescent="0.25"/>
    <row r="18677" ht="15.75" customHeight="1" x14ac:dyDescent="0.25"/>
    <row r="18678" ht="15.75" customHeight="1" x14ac:dyDescent="0.25"/>
    <row r="18679" ht="15.75" customHeight="1" x14ac:dyDescent="0.25"/>
    <row r="18680" ht="15.75" customHeight="1" x14ac:dyDescent="0.25"/>
    <row r="18681" ht="15.75" customHeight="1" x14ac:dyDescent="0.25"/>
    <row r="18682" ht="15.75" customHeight="1" x14ac:dyDescent="0.25"/>
    <row r="18683" ht="15.75" customHeight="1" x14ac:dyDescent="0.25"/>
    <row r="18684" ht="15.75" customHeight="1" x14ac:dyDescent="0.25"/>
    <row r="18685" ht="15.75" customHeight="1" x14ac:dyDescent="0.25"/>
    <row r="18686" ht="15.75" customHeight="1" x14ac:dyDescent="0.25"/>
    <row r="18687" ht="15.75" customHeight="1" x14ac:dyDescent="0.25"/>
    <row r="18688" ht="15.75" customHeight="1" x14ac:dyDescent="0.25"/>
    <row r="18689" ht="15.75" customHeight="1" x14ac:dyDescent="0.25"/>
    <row r="18690" ht="15.75" customHeight="1" x14ac:dyDescent="0.25"/>
    <row r="18691" ht="15.75" customHeight="1" x14ac:dyDescent="0.25"/>
    <row r="18692" ht="15.75" customHeight="1" x14ac:dyDescent="0.25"/>
    <row r="18693" ht="15.75" customHeight="1" x14ac:dyDescent="0.25"/>
    <row r="18694" ht="15.75" customHeight="1" x14ac:dyDescent="0.25"/>
    <row r="18695" ht="15.75" customHeight="1" x14ac:dyDescent="0.25"/>
    <row r="18696" ht="15.75" customHeight="1" x14ac:dyDescent="0.25"/>
    <row r="18697" ht="15.75" customHeight="1" x14ac:dyDescent="0.25"/>
    <row r="18698" ht="15.75" customHeight="1" x14ac:dyDescent="0.25"/>
    <row r="18699" ht="15.75" customHeight="1" x14ac:dyDescent="0.25"/>
    <row r="18700" ht="15.75" customHeight="1" x14ac:dyDescent="0.25"/>
    <row r="18701" ht="15.75" customHeight="1" x14ac:dyDescent="0.25"/>
    <row r="18702" ht="15.75" customHeight="1" x14ac:dyDescent="0.25"/>
    <row r="18703" ht="15.75" customHeight="1" x14ac:dyDescent="0.25"/>
    <row r="18704" ht="15.75" customHeight="1" x14ac:dyDescent="0.25"/>
    <row r="18705" ht="15.75" customHeight="1" x14ac:dyDescent="0.25"/>
    <row r="18706" ht="15.75" customHeight="1" x14ac:dyDescent="0.25"/>
    <row r="18707" ht="15.75" customHeight="1" x14ac:dyDescent="0.25"/>
    <row r="18708" ht="15.75" customHeight="1" x14ac:dyDescent="0.25"/>
    <row r="18709" ht="15.75" customHeight="1" x14ac:dyDescent="0.25"/>
    <row r="18710" ht="15.75" customHeight="1" x14ac:dyDescent="0.25"/>
    <row r="18711" ht="15.75" customHeight="1" x14ac:dyDescent="0.25"/>
    <row r="18712" ht="15.75" customHeight="1" x14ac:dyDescent="0.25"/>
    <row r="18713" ht="15.75" customHeight="1" x14ac:dyDescent="0.25"/>
    <row r="18714" ht="15.75" customHeight="1" x14ac:dyDescent="0.25"/>
    <row r="18715" ht="15.75" customHeight="1" x14ac:dyDescent="0.25"/>
    <row r="18716" ht="15.75" customHeight="1" x14ac:dyDescent="0.25"/>
    <row r="18717" ht="15.75" customHeight="1" x14ac:dyDescent="0.25"/>
    <row r="18718" ht="15.75" customHeight="1" x14ac:dyDescent="0.25"/>
    <row r="18719" ht="15.75" customHeight="1" x14ac:dyDescent="0.25"/>
    <row r="18720" ht="15.75" customHeight="1" x14ac:dyDescent="0.25"/>
    <row r="18721" ht="15.75" customHeight="1" x14ac:dyDescent="0.25"/>
    <row r="18722" ht="15.75" customHeight="1" x14ac:dyDescent="0.25"/>
    <row r="18723" ht="15.75" customHeight="1" x14ac:dyDescent="0.25"/>
    <row r="18724" ht="15.75" customHeight="1" x14ac:dyDescent="0.25"/>
    <row r="18725" ht="15.75" customHeight="1" x14ac:dyDescent="0.25"/>
    <row r="18726" ht="15.75" customHeight="1" x14ac:dyDescent="0.25"/>
    <row r="18727" ht="15.75" customHeight="1" x14ac:dyDescent="0.25"/>
    <row r="18728" ht="15.75" customHeight="1" x14ac:dyDescent="0.25"/>
    <row r="18729" ht="15.75" customHeight="1" x14ac:dyDescent="0.25"/>
    <row r="18730" ht="15.75" customHeight="1" x14ac:dyDescent="0.25"/>
    <row r="18731" ht="15.75" customHeight="1" x14ac:dyDescent="0.25"/>
    <row r="18732" ht="15.75" customHeight="1" x14ac:dyDescent="0.25"/>
    <row r="18733" ht="15.75" customHeight="1" x14ac:dyDescent="0.25"/>
    <row r="18734" ht="15.75" customHeight="1" x14ac:dyDescent="0.25"/>
    <row r="18735" ht="15.75" customHeight="1" x14ac:dyDescent="0.25"/>
    <row r="18736" ht="15.75" customHeight="1" x14ac:dyDescent="0.25"/>
    <row r="18737" ht="15.75" customHeight="1" x14ac:dyDescent="0.25"/>
    <row r="18738" ht="15.75" customHeight="1" x14ac:dyDescent="0.25"/>
    <row r="18739" ht="15.75" customHeight="1" x14ac:dyDescent="0.25"/>
    <row r="18740" ht="15.75" customHeight="1" x14ac:dyDescent="0.25"/>
    <row r="18741" ht="15.75" customHeight="1" x14ac:dyDescent="0.25"/>
    <row r="18742" ht="15.75" customHeight="1" x14ac:dyDescent="0.25"/>
    <row r="18743" ht="15.75" customHeight="1" x14ac:dyDescent="0.25"/>
    <row r="18744" ht="15.75" customHeight="1" x14ac:dyDescent="0.25"/>
    <row r="18745" ht="15.75" customHeight="1" x14ac:dyDescent="0.25"/>
    <row r="18746" ht="15.75" customHeight="1" x14ac:dyDescent="0.25"/>
    <row r="18747" ht="15.75" customHeight="1" x14ac:dyDescent="0.25"/>
    <row r="18748" ht="15.75" customHeight="1" x14ac:dyDescent="0.25"/>
    <row r="18749" ht="15.75" customHeight="1" x14ac:dyDescent="0.25"/>
    <row r="18750" ht="15.75" customHeight="1" x14ac:dyDescent="0.25"/>
    <row r="18751" ht="15.75" customHeight="1" x14ac:dyDescent="0.25"/>
    <row r="18752" ht="15.75" customHeight="1" x14ac:dyDescent="0.25"/>
    <row r="18753" ht="15.75" customHeight="1" x14ac:dyDescent="0.25"/>
    <row r="18754" ht="15.75" customHeight="1" x14ac:dyDescent="0.25"/>
    <row r="18755" ht="15.75" customHeight="1" x14ac:dyDescent="0.25"/>
    <row r="18756" ht="15.75" customHeight="1" x14ac:dyDescent="0.25"/>
    <row r="18757" ht="15.75" customHeight="1" x14ac:dyDescent="0.25"/>
    <row r="18758" ht="15.75" customHeight="1" x14ac:dyDescent="0.25"/>
    <row r="18759" ht="15.75" customHeight="1" x14ac:dyDescent="0.25"/>
    <row r="18760" ht="15.75" customHeight="1" x14ac:dyDescent="0.25"/>
    <row r="18761" ht="15.75" customHeight="1" x14ac:dyDescent="0.25"/>
    <row r="18762" ht="15.75" customHeight="1" x14ac:dyDescent="0.25"/>
    <row r="18763" ht="15.75" customHeight="1" x14ac:dyDescent="0.25"/>
    <row r="18764" ht="15.75" customHeight="1" x14ac:dyDescent="0.25"/>
    <row r="18765" ht="15.75" customHeight="1" x14ac:dyDescent="0.25"/>
    <row r="18766" ht="15.75" customHeight="1" x14ac:dyDescent="0.25"/>
    <row r="18767" ht="15.75" customHeight="1" x14ac:dyDescent="0.25"/>
    <row r="18768" ht="15.75" customHeight="1" x14ac:dyDescent="0.25"/>
    <row r="18769" ht="15.75" customHeight="1" x14ac:dyDescent="0.25"/>
    <row r="18770" ht="15.75" customHeight="1" x14ac:dyDescent="0.25"/>
    <row r="18771" ht="15.75" customHeight="1" x14ac:dyDescent="0.25"/>
    <row r="18772" ht="15.75" customHeight="1" x14ac:dyDescent="0.25"/>
    <row r="18773" ht="15.75" customHeight="1" x14ac:dyDescent="0.25"/>
    <row r="18774" ht="15.75" customHeight="1" x14ac:dyDescent="0.25"/>
    <row r="18775" ht="15.75" customHeight="1" x14ac:dyDescent="0.25"/>
    <row r="18776" ht="15.75" customHeight="1" x14ac:dyDescent="0.25"/>
    <row r="18777" ht="15.75" customHeight="1" x14ac:dyDescent="0.25"/>
    <row r="18778" ht="15.75" customHeight="1" x14ac:dyDescent="0.25"/>
    <row r="18779" ht="15.75" customHeight="1" x14ac:dyDescent="0.25"/>
    <row r="18780" ht="15.75" customHeight="1" x14ac:dyDescent="0.25"/>
    <row r="18781" ht="15.75" customHeight="1" x14ac:dyDescent="0.25"/>
    <row r="18782" ht="15.75" customHeight="1" x14ac:dyDescent="0.25"/>
    <row r="18783" ht="15.75" customHeight="1" x14ac:dyDescent="0.25"/>
    <row r="18784" ht="15.75" customHeight="1" x14ac:dyDescent="0.25"/>
    <row r="18785" ht="15.75" customHeight="1" x14ac:dyDescent="0.25"/>
    <row r="18786" ht="15.75" customHeight="1" x14ac:dyDescent="0.25"/>
    <row r="18787" ht="15.75" customHeight="1" x14ac:dyDescent="0.25"/>
    <row r="18788" ht="15.75" customHeight="1" x14ac:dyDescent="0.25"/>
    <row r="18789" ht="15.75" customHeight="1" x14ac:dyDescent="0.25"/>
    <row r="18790" ht="15.75" customHeight="1" x14ac:dyDescent="0.25"/>
    <row r="18791" ht="15.75" customHeight="1" x14ac:dyDescent="0.25"/>
    <row r="18792" ht="15.75" customHeight="1" x14ac:dyDescent="0.25"/>
    <row r="18793" ht="15.75" customHeight="1" x14ac:dyDescent="0.25"/>
    <row r="18794" ht="15.75" customHeight="1" x14ac:dyDescent="0.25"/>
    <row r="18795" ht="15.75" customHeight="1" x14ac:dyDescent="0.25"/>
    <row r="18796" ht="15.75" customHeight="1" x14ac:dyDescent="0.25"/>
    <row r="18797" ht="15.75" customHeight="1" x14ac:dyDescent="0.25"/>
    <row r="18798" ht="15.75" customHeight="1" x14ac:dyDescent="0.25"/>
    <row r="18799" ht="15.75" customHeight="1" x14ac:dyDescent="0.25"/>
    <row r="18800" ht="15.75" customHeight="1" x14ac:dyDescent="0.25"/>
    <row r="18801" ht="15.75" customHeight="1" x14ac:dyDescent="0.25"/>
    <row r="18802" ht="15.75" customHeight="1" x14ac:dyDescent="0.25"/>
    <row r="18803" ht="15.75" customHeight="1" x14ac:dyDescent="0.25"/>
    <row r="18804" ht="15.75" customHeight="1" x14ac:dyDescent="0.25"/>
    <row r="18805" ht="15.75" customHeight="1" x14ac:dyDescent="0.25"/>
    <row r="18806" ht="15.75" customHeight="1" x14ac:dyDescent="0.25"/>
    <row r="18807" ht="15.75" customHeight="1" x14ac:dyDescent="0.25"/>
    <row r="18808" ht="15.75" customHeight="1" x14ac:dyDescent="0.25"/>
    <row r="18809" ht="15.75" customHeight="1" x14ac:dyDescent="0.25"/>
    <row r="18810" ht="15.75" customHeight="1" x14ac:dyDescent="0.25"/>
    <row r="18811" ht="15.75" customHeight="1" x14ac:dyDescent="0.25"/>
    <row r="18812" ht="15.75" customHeight="1" x14ac:dyDescent="0.25"/>
    <row r="18813" ht="15.75" customHeight="1" x14ac:dyDescent="0.25"/>
    <row r="18814" ht="15.75" customHeight="1" x14ac:dyDescent="0.25"/>
    <row r="18815" ht="15.75" customHeight="1" x14ac:dyDescent="0.25"/>
    <row r="18816" ht="15.75" customHeight="1" x14ac:dyDescent="0.25"/>
    <row r="18817" ht="15.75" customHeight="1" x14ac:dyDescent="0.25"/>
    <row r="18818" ht="15.75" customHeight="1" x14ac:dyDescent="0.25"/>
    <row r="18819" ht="15.75" customHeight="1" x14ac:dyDescent="0.25"/>
    <row r="18820" ht="15.75" customHeight="1" x14ac:dyDescent="0.25"/>
    <row r="18821" ht="15.75" customHeight="1" x14ac:dyDescent="0.25"/>
    <row r="18822" ht="15.75" customHeight="1" x14ac:dyDescent="0.25"/>
    <row r="18823" ht="15.75" customHeight="1" x14ac:dyDescent="0.25"/>
    <row r="18824" ht="15.75" customHeight="1" x14ac:dyDescent="0.25"/>
    <row r="18825" ht="15.75" customHeight="1" x14ac:dyDescent="0.25"/>
    <row r="18826" ht="15.75" customHeight="1" x14ac:dyDescent="0.25"/>
    <row r="18827" ht="15.75" customHeight="1" x14ac:dyDescent="0.25"/>
    <row r="18828" ht="15.75" customHeight="1" x14ac:dyDescent="0.25"/>
    <row r="18829" ht="15.75" customHeight="1" x14ac:dyDescent="0.25"/>
    <row r="18830" ht="15.75" customHeight="1" x14ac:dyDescent="0.25"/>
    <row r="18831" ht="15.75" customHeight="1" x14ac:dyDescent="0.25"/>
    <row r="18832" ht="15.75" customHeight="1" x14ac:dyDescent="0.25"/>
    <row r="18833" ht="15.75" customHeight="1" x14ac:dyDescent="0.25"/>
    <row r="18834" ht="15.75" customHeight="1" x14ac:dyDescent="0.25"/>
    <row r="18835" ht="15.75" customHeight="1" x14ac:dyDescent="0.25"/>
    <row r="18836" ht="15.75" customHeight="1" x14ac:dyDescent="0.25"/>
    <row r="18837" ht="15.75" customHeight="1" x14ac:dyDescent="0.25"/>
    <row r="18838" ht="15.75" customHeight="1" x14ac:dyDescent="0.25"/>
    <row r="18839" ht="15.75" customHeight="1" x14ac:dyDescent="0.25"/>
    <row r="18840" ht="15.75" customHeight="1" x14ac:dyDescent="0.25"/>
    <row r="18841" ht="15.75" customHeight="1" x14ac:dyDescent="0.25"/>
    <row r="18842" ht="15.75" customHeight="1" x14ac:dyDescent="0.25"/>
    <row r="18843" ht="15.75" customHeight="1" x14ac:dyDescent="0.25"/>
    <row r="18844" ht="15.75" customHeight="1" x14ac:dyDescent="0.25"/>
    <row r="18845" ht="15.75" customHeight="1" x14ac:dyDescent="0.25"/>
    <row r="18846" ht="15.75" customHeight="1" x14ac:dyDescent="0.25"/>
    <row r="18847" ht="15.75" customHeight="1" x14ac:dyDescent="0.25"/>
    <row r="18848" ht="15.75" customHeight="1" x14ac:dyDescent="0.25"/>
    <row r="18849" ht="15.75" customHeight="1" x14ac:dyDescent="0.25"/>
    <row r="18850" ht="15.75" customHeight="1" x14ac:dyDescent="0.25"/>
    <row r="18851" ht="15.75" customHeight="1" x14ac:dyDescent="0.25"/>
    <row r="18852" ht="15.75" customHeight="1" x14ac:dyDescent="0.25"/>
    <row r="18853" ht="15.75" customHeight="1" x14ac:dyDescent="0.25"/>
    <row r="18854" ht="15.75" customHeight="1" x14ac:dyDescent="0.25"/>
    <row r="18855" ht="15.75" customHeight="1" x14ac:dyDescent="0.25"/>
    <row r="18856" ht="15.75" customHeight="1" x14ac:dyDescent="0.25"/>
    <row r="18857" ht="15.75" customHeight="1" x14ac:dyDescent="0.25"/>
    <row r="18858" ht="15.75" customHeight="1" x14ac:dyDescent="0.25"/>
    <row r="18859" ht="15.75" customHeight="1" x14ac:dyDescent="0.25"/>
    <row r="18860" ht="15.75" customHeight="1" x14ac:dyDescent="0.25"/>
    <row r="18861" ht="15.75" customHeight="1" x14ac:dyDescent="0.25"/>
    <row r="18862" ht="15.75" customHeight="1" x14ac:dyDescent="0.25"/>
    <row r="18863" ht="15.75" customHeight="1" x14ac:dyDescent="0.25"/>
    <row r="18864" ht="15.75" customHeight="1" x14ac:dyDescent="0.25"/>
    <row r="18865" ht="15.75" customHeight="1" x14ac:dyDescent="0.25"/>
    <row r="18866" ht="15.75" customHeight="1" x14ac:dyDescent="0.25"/>
    <row r="18867" ht="15.75" customHeight="1" x14ac:dyDescent="0.25"/>
    <row r="18868" ht="15.75" customHeight="1" x14ac:dyDescent="0.25"/>
    <row r="18869" ht="15.75" customHeight="1" x14ac:dyDescent="0.25"/>
    <row r="18870" ht="15.75" customHeight="1" x14ac:dyDescent="0.25"/>
    <row r="18871" ht="15.75" customHeight="1" x14ac:dyDescent="0.25"/>
    <row r="18872" ht="15.75" customHeight="1" x14ac:dyDescent="0.25"/>
    <row r="18873" ht="15.75" customHeight="1" x14ac:dyDescent="0.25"/>
    <row r="18874" ht="15.75" customHeight="1" x14ac:dyDescent="0.25"/>
    <row r="18875" ht="15.75" customHeight="1" x14ac:dyDescent="0.25"/>
    <row r="18876" ht="15.75" customHeight="1" x14ac:dyDescent="0.25"/>
    <row r="18877" ht="15.75" customHeight="1" x14ac:dyDescent="0.25"/>
    <row r="18878" ht="15.75" customHeight="1" x14ac:dyDescent="0.25"/>
    <row r="18879" ht="15.75" customHeight="1" x14ac:dyDescent="0.25"/>
    <row r="18880" ht="15.75" customHeight="1" x14ac:dyDescent="0.25"/>
    <row r="18881" ht="15.75" customHeight="1" x14ac:dyDescent="0.25"/>
    <row r="18882" ht="15.75" customHeight="1" x14ac:dyDescent="0.25"/>
    <row r="18883" ht="15.75" customHeight="1" x14ac:dyDescent="0.25"/>
    <row r="18884" ht="15.75" customHeight="1" x14ac:dyDescent="0.25"/>
    <row r="18885" ht="15.75" customHeight="1" x14ac:dyDescent="0.25"/>
    <row r="18886" ht="15.75" customHeight="1" x14ac:dyDescent="0.25"/>
    <row r="18887" ht="15.75" customHeight="1" x14ac:dyDescent="0.25"/>
    <row r="18888" ht="15.75" customHeight="1" x14ac:dyDescent="0.25"/>
    <row r="18889" ht="15.75" customHeight="1" x14ac:dyDescent="0.25"/>
    <row r="18890" ht="15.75" customHeight="1" x14ac:dyDescent="0.25"/>
    <row r="18891" ht="15.75" customHeight="1" x14ac:dyDescent="0.25"/>
    <row r="18892" ht="15.75" customHeight="1" x14ac:dyDescent="0.25"/>
    <row r="18893" ht="15.75" customHeight="1" x14ac:dyDescent="0.25"/>
    <row r="18894" ht="15.75" customHeight="1" x14ac:dyDescent="0.25"/>
    <row r="18895" ht="15.75" customHeight="1" x14ac:dyDescent="0.25"/>
    <row r="18896" ht="15.75" customHeight="1" x14ac:dyDescent="0.25"/>
    <row r="18897" ht="15.75" customHeight="1" x14ac:dyDescent="0.25"/>
    <row r="18898" ht="15.75" customHeight="1" x14ac:dyDescent="0.25"/>
    <row r="18899" ht="15.75" customHeight="1" x14ac:dyDescent="0.25"/>
    <row r="18900" ht="15.75" customHeight="1" x14ac:dyDescent="0.25"/>
    <row r="18901" ht="15.75" customHeight="1" x14ac:dyDescent="0.25"/>
    <row r="18902" ht="15.75" customHeight="1" x14ac:dyDescent="0.25"/>
    <row r="18903" ht="15.75" customHeight="1" x14ac:dyDescent="0.25"/>
    <row r="18904" ht="15.75" customHeight="1" x14ac:dyDescent="0.25"/>
    <row r="18905" ht="15.75" customHeight="1" x14ac:dyDescent="0.25"/>
    <row r="18906" ht="15.75" customHeight="1" x14ac:dyDescent="0.25"/>
    <row r="18907" ht="15.75" customHeight="1" x14ac:dyDescent="0.25"/>
    <row r="18908" ht="15.75" customHeight="1" x14ac:dyDescent="0.25"/>
    <row r="18909" ht="15.75" customHeight="1" x14ac:dyDescent="0.25"/>
    <row r="18910" ht="15.75" customHeight="1" x14ac:dyDescent="0.25"/>
    <row r="18911" ht="15.75" customHeight="1" x14ac:dyDescent="0.25"/>
    <row r="18912" ht="15.75" customHeight="1" x14ac:dyDescent="0.25"/>
    <row r="18913" ht="15.75" customHeight="1" x14ac:dyDescent="0.25"/>
    <row r="18914" ht="15.75" customHeight="1" x14ac:dyDescent="0.25"/>
    <row r="18915" ht="15.75" customHeight="1" x14ac:dyDescent="0.25"/>
    <row r="18916" ht="15.75" customHeight="1" x14ac:dyDescent="0.25"/>
    <row r="18917" ht="15.75" customHeight="1" x14ac:dyDescent="0.25"/>
    <row r="18918" ht="15.75" customHeight="1" x14ac:dyDescent="0.25"/>
    <row r="18919" ht="15.75" customHeight="1" x14ac:dyDescent="0.25"/>
    <row r="18920" ht="15.75" customHeight="1" x14ac:dyDescent="0.25"/>
    <row r="18921" ht="15.75" customHeight="1" x14ac:dyDescent="0.25"/>
    <row r="18922" ht="15.75" customHeight="1" x14ac:dyDescent="0.25"/>
    <row r="18923" ht="15.75" customHeight="1" x14ac:dyDescent="0.25"/>
    <row r="18924" ht="15.75" customHeight="1" x14ac:dyDescent="0.25"/>
    <row r="18925" ht="15.75" customHeight="1" x14ac:dyDescent="0.25"/>
    <row r="18926" ht="15.75" customHeight="1" x14ac:dyDescent="0.25"/>
    <row r="18927" ht="15.75" customHeight="1" x14ac:dyDescent="0.25"/>
    <row r="18928" ht="15.75" customHeight="1" x14ac:dyDescent="0.25"/>
    <row r="18929" ht="15.75" customHeight="1" x14ac:dyDescent="0.25"/>
    <row r="18930" ht="15.75" customHeight="1" x14ac:dyDescent="0.25"/>
    <row r="18931" ht="15.75" customHeight="1" x14ac:dyDescent="0.25"/>
    <row r="18932" ht="15.75" customHeight="1" x14ac:dyDescent="0.25"/>
    <row r="18933" ht="15.75" customHeight="1" x14ac:dyDescent="0.25"/>
    <row r="18934" ht="15.75" customHeight="1" x14ac:dyDescent="0.25"/>
    <row r="18935" ht="15.75" customHeight="1" x14ac:dyDescent="0.25"/>
    <row r="18936" ht="15.75" customHeight="1" x14ac:dyDescent="0.25"/>
    <row r="18937" ht="15.75" customHeight="1" x14ac:dyDescent="0.25"/>
    <row r="18938" ht="15.75" customHeight="1" x14ac:dyDescent="0.25"/>
    <row r="18939" ht="15.75" customHeight="1" x14ac:dyDescent="0.25"/>
    <row r="18940" ht="15.75" customHeight="1" x14ac:dyDescent="0.25"/>
    <row r="18941" ht="15.75" customHeight="1" x14ac:dyDescent="0.25"/>
    <row r="18942" ht="15.75" customHeight="1" x14ac:dyDescent="0.25"/>
    <row r="18943" ht="15.75" customHeight="1" x14ac:dyDescent="0.25"/>
    <row r="18944" ht="15.75" customHeight="1" x14ac:dyDescent="0.25"/>
    <row r="18945" ht="15.75" customHeight="1" x14ac:dyDescent="0.25"/>
    <row r="18946" ht="15.75" customHeight="1" x14ac:dyDescent="0.25"/>
    <row r="18947" ht="15.75" customHeight="1" x14ac:dyDescent="0.25"/>
    <row r="18948" ht="15.75" customHeight="1" x14ac:dyDescent="0.25"/>
    <row r="18949" ht="15.75" customHeight="1" x14ac:dyDescent="0.25"/>
    <row r="18950" ht="15.75" customHeight="1" x14ac:dyDescent="0.25"/>
    <row r="18951" ht="15.75" customHeight="1" x14ac:dyDescent="0.25"/>
    <row r="18952" ht="15.75" customHeight="1" x14ac:dyDescent="0.25"/>
    <row r="18953" ht="15.75" customHeight="1" x14ac:dyDescent="0.25"/>
    <row r="18954" ht="15.75" customHeight="1" x14ac:dyDescent="0.25"/>
    <row r="18955" ht="15.75" customHeight="1" x14ac:dyDescent="0.25"/>
    <row r="18956" ht="15.75" customHeight="1" x14ac:dyDescent="0.25"/>
    <row r="18957" ht="15.75" customHeight="1" x14ac:dyDescent="0.25"/>
    <row r="18958" ht="15.75" customHeight="1" x14ac:dyDescent="0.25"/>
    <row r="18959" ht="15.75" customHeight="1" x14ac:dyDescent="0.25"/>
    <row r="18960" ht="15.75" customHeight="1" x14ac:dyDescent="0.25"/>
    <row r="18961" ht="15.75" customHeight="1" x14ac:dyDescent="0.25"/>
    <row r="18962" ht="15.75" customHeight="1" x14ac:dyDescent="0.25"/>
    <row r="18963" ht="15.75" customHeight="1" x14ac:dyDescent="0.25"/>
    <row r="18964" ht="15.75" customHeight="1" x14ac:dyDescent="0.25"/>
    <row r="18965" ht="15.75" customHeight="1" x14ac:dyDescent="0.25"/>
    <row r="18966" ht="15.75" customHeight="1" x14ac:dyDescent="0.25"/>
    <row r="18967" ht="15.75" customHeight="1" x14ac:dyDescent="0.25"/>
    <row r="18968" ht="15.75" customHeight="1" x14ac:dyDescent="0.25"/>
    <row r="18969" ht="15.75" customHeight="1" x14ac:dyDescent="0.25"/>
    <row r="18970" ht="15.75" customHeight="1" x14ac:dyDescent="0.25"/>
    <row r="18971" ht="15.75" customHeight="1" x14ac:dyDescent="0.25"/>
    <row r="18972" ht="15.75" customHeight="1" x14ac:dyDescent="0.25"/>
    <row r="18973" ht="15.75" customHeight="1" x14ac:dyDescent="0.25"/>
    <row r="18974" ht="15.75" customHeight="1" x14ac:dyDescent="0.25"/>
    <row r="18975" ht="15.75" customHeight="1" x14ac:dyDescent="0.25"/>
    <row r="18976" ht="15.75" customHeight="1" x14ac:dyDescent="0.25"/>
    <row r="18977" ht="15.75" customHeight="1" x14ac:dyDescent="0.25"/>
    <row r="18978" ht="15.75" customHeight="1" x14ac:dyDescent="0.25"/>
    <row r="18979" ht="15.75" customHeight="1" x14ac:dyDescent="0.25"/>
    <row r="18980" ht="15.75" customHeight="1" x14ac:dyDescent="0.25"/>
    <row r="18981" ht="15.75" customHeight="1" x14ac:dyDescent="0.25"/>
    <row r="18982" ht="15.75" customHeight="1" x14ac:dyDescent="0.25"/>
    <row r="18983" ht="15.75" customHeight="1" x14ac:dyDescent="0.25"/>
    <row r="18984" ht="15.75" customHeight="1" x14ac:dyDescent="0.25"/>
    <row r="18985" ht="15.75" customHeight="1" x14ac:dyDescent="0.25"/>
    <row r="18986" ht="15.75" customHeight="1" x14ac:dyDescent="0.25"/>
    <row r="18987" ht="15.75" customHeight="1" x14ac:dyDescent="0.25"/>
    <row r="18988" ht="15.75" customHeight="1" x14ac:dyDescent="0.25"/>
    <row r="18989" ht="15.75" customHeight="1" x14ac:dyDescent="0.25"/>
    <row r="18990" ht="15.75" customHeight="1" x14ac:dyDescent="0.25"/>
    <row r="18991" ht="15.75" customHeight="1" x14ac:dyDescent="0.25"/>
    <row r="18992" ht="15.75" customHeight="1" x14ac:dyDescent="0.25"/>
    <row r="18993" ht="15.75" customHeight="1" x14ac:dyDescent="0.25"/>
    <row r="18994" ht="15.75" customHeight="1" x14ac:dyDescent="0.25"/>
    <row r="18995" ht="15.75" customHeight="1" x14ac:dyDescent="0.25"/>
    <row r="18996" ht="15.75" customHeight="1" x14ac:dyDescent="0.25"/>
    <row r="18997" ht="15.75" customHeight="1" x14ac:dyDescent="0.25"/>
    <row r="18998" ht="15.75" customHeight="1" x14ac:dyDescent="0.25"/>
    <row r="18999" ht="15.75" customHeight="1" x14ac:dyDescent="0.25"/>
    <row r="19000" ht="15.75" customHeight="1" x14ac:dyDescent="0.25"/>
    <row r="19001" ht="15.75" customHeight="1" x14ac:dyDescent="0.25"/>
    <row r="19002" ht="15.75" customHeight="1" x14ac:dyDescent="0.25"/>
    <row r="19003" ht="15.75" customHeight="1" x14ac:dyDescent="0.25"/>
    <row r="19004" ht="15.75" customHeight="1" x14ac:dyDescent="0.25"/>
    <row r="19005" ht="15.75" customHeight="1" x14ac:dyDescent="0.25"/>
    <row r="19006" ht="15.75" customHeight="1" x14ac:dyDescent="0.25"/>
    <row r="19007" ht="15.75" customHeight="1" x14ac:dyDescent="0.25"/>
    <row r="19008" ht="15.75" customHeight="1" x14ac:dyDescent="0.25"/>
    <row r="19009" ht="15.75" customHeight="1" x14ac:dyDescent="0.25"/>
    <row r="19010" ht="15.75" customHeight="1" x14ac:dyDescent="0.25"/>
    <row r="19011" ht="15.75" customHeight="1" x14ac:dyDescent="0.25"/>
    <row r="19012" ht="15.75" customHeight="1" x14ac:dyDescent="0.25"/>
    <row r="19013" ht="15.75" customHeight="1" x14ac:dyDescent="0.25"/>
    <row r="19014" ht="15.75" customHeight="1" x14ac:dyDescent="0.25"/>
    <row r="19015" ht="15.75" customHeight="1" x14ac:dyDescent="0.25"/>
    <row r="19016" ht="15.75" customHeight="1" x14ac:dyDescent="0.25"/>
    <row r="19017" ht="15.75" customHeight="1" x14ac:dyDescent="0.25"/>
    <row r="19018" ht="15.75" customHeight="1" x14ac:dyDescent="0.25"/>
    <row r="19019" ht="15.75" customHeight="1" x14ac:dyDescent="0.25"/>
    <row r="19020" ht="15.75" customHeight="1" x14ac:dyDescent="0.25"/>
    <row r="19021" ht="15.75" customHeight="1" x14ac:dyDescent="0.25"/>
    <row r="19022" ht="15.75" customHeight="1" x14ac:dyDescent="0.25"/>
    <row r="19023" ht="15.75" customHeight="1" x14ac:dyDescent="0.25"/>
    <row r="19024" ht="15.75" customHeight="1" x14ac:dyDescent="0.25"/>
    <row r="19025" ht="15.75" customHeight="1" x14ac:dyDescent="0.25"/>
    <row r="19026" ht="15.75" customHeight="1" x14ac:dyDescent="0.25"/>
    <row r="19027" ht="15.75" customHeight="1" x14ac:dyDescent="0.25"/>
    <row r="19028" ht="15.75" customHeight="1" x14ac:dyDescent="0.25"/>
    <row r="19029" ht="15.75" customHeight="1" x14ac:dyDescent="0.25"/>
    <row r="19030" ht="15.75" customHeight="1" x14ac:dyDescent="0.25"/>
    <row r="19031" ht="15.75" customHeight="1" x14ac:dyDescent="0.25"/>
    <row r="19032" ht="15.75" customHeight="1" x14ac:dyDescent="0.25"/>
    <row r="19033" ht="15.75" customHeight="1" x14ac:dyDescent="0.25"/>
    <row r="19034" ht="15.75" customHeight="1" x14ac:dyDescent="0.25"/>
    <row r="19035" ht="15.75" customHeight="1" x14ac:dyDescent="0.25"/>
    <row r="19036" ht="15.75" customHeight="1" x14ac:dyDescent="0.25"/>
    <row r="19037" ht="15.75" customHeight="1" x14ac:dyDescent="0.25"/>
    <row r="19038" ht="15.75" customHeight="1" x14ac:dyDescent="0.25"/>
    <row r="19039" ht="15.75" customHeight="1" x14ac:dyDescent="0.25"/>
    <row r="19040" ht="15.75" customHeight="1" x14ac:dyDescent="0.25"/>
    <row r="19041" ht="15.75" customHeight="1" x14ac:dyDescent="0.25"/>
    <row r="19042" ht="15.75" customHeight="1" x14ac:dyDescent="0.25"/>
    <row r="19043" ht="15.75" customHeight="1" x14ac:dyDescent="0.25"/>
    <row r="19044" ht="15.75" customHeight="1" x14ac:dyDescent="0.25"/>
    <row r="19045" ht="15.75" customHeight="1" x14ac:dyDescent="0.25"/>
    <row r="19046" ht="15.75" customHeight="1" x14ac:dyDescent="0.25"/>
    <row r="19047" ht="15.75" customHeight="1" x14ac:dyDescent="0.25"/>
    <row r="19048" ht="15.75" customHeight="1" x14ac:dyDescent="0.25"/>
    <row r="19049" ht="15.75" customHeight="1" x14ac:dyDescent="0.25"/>
    <row r="19050" ht="15.75" customHeight="1" x14ac:dyDescent="0.25"/>
    <row r="19051" ht="15.75" customHeight="1" x14ac:dyDescent="0.25"/>
    <row r="19052" ht="15.75" customHeight="1" x14ac:dyDescent="0.25"/>
    <row r="19053" ht="15.75" customHeight="1" x14ac:dyDescent="0.25"/>
    <row r="19054" ht="15.75" customHeight="1" x14ac:dyDescent="0.25"/>
    <row r="19055" ht="15.75" customHeight="1" x14ac:dyDescent="0.25"/>
    <row r="19056" ht="15.75" customHeight="1" x14ac:dyDescent="0.25"/>
    <row r="19057" ht="15.75" customHeight="1" x14ac:dyDescent="0.25"/>
    <row r="19058" ht="15.75" customHeight="1" x14ac:dyDescent="0.25"/>
    <row r="19059" ht="15.75" customHeight="1" x14ac:dyDescent="0.25"/>
    <row r="19060" ht="15.75" customHeight="1" x14ac:dyDescent="0.25"/>
    <row r="19061" ht="15.75" customHeight="1" x14ac:dyDescent="0.25"/>
    <row r="19062" ht="15.75" customHeight="1" x14ac:dyDescent="0.25"/>
    <row r="19063" ht="15.75" customHeight="1" x14ac:dyDescent="0.25"/>
    <row r="19064" ht="15.75" customHeight="1" x14ac:dyDescent="0.25"/>
    <row r="19065" ht="15.75" customHeight="1" x14ac:dyDescent="0.25"/>
    <row r="19066" ht="15.75" customHeight="1" x14ac:dyDescent="0.25"/>
    <row r="19067" ht="15.75" customHeight="1" x14ac:dyDescent="0.25"/>
    <row r="19068" ht="15.75" customHeight="1" x14ac:dyDescent="0.25"/>
    <row r="19069" ht="15.75" customHeight="1" x14ac:dyDescent="0.25"/>
    <row r="19070" ht="15.75" customHeight="1" x14ac:dyDescent="0.25"/>
    <row r="19071" ht="15.75" customHeight="1" x14ac:dyDescent="0.25"/>
    <row r="19072" ht="15.75" customHeight="1" x14ac:dyDescent="0.25"/>
    <row r="19073" ht="15.75" customHeight="1" x14ac:dyDescent="0.25"/>
    <row r="19074" ht="15.75" customHeight="1" x14ac:dyDescent="0.25"/>
    <row r="19075" ht="15.75" customHeight="1" x14ac:dyDescent="0.25"/>
    <row r="19076" ht="15.75" customHeight="1" x14ac:dyDescent="0.25"/>
    <row r="19077" ht="15.75" customHeight="1" x14ac:dyDescent="0.25"/>
    <row r="19078" ht="15.75" customHeight="1" x14ac:dyDescent="0.25"/>
    <row r="19079" ht="15.75" customHeight="1" x14ac:dyDescent="0.25"/>
    <row r="19080" ht="15.75" customHeight="1" x14ac:dyDescent="0.25"/>
    <row r="19081" ht="15.75" customHeight="1" x14ac:dyDescent="0.25"/>
    <row r="19082" ht="15.75" customHeight="1" x14ac:dyDescent="0.25"/>
    <row r="19083" ht="15.75" customHeight="1" x14ac:dyDescent="0.25"/>
    <row r="19084" ht="15.75" customHeight="1" x14ac:dyDescent="0.25"/>
    <row r="19085" ht="15.75" customHeight="1" x14ac:dyDescent="0.25"/>
    <row r="19086" ht="15.75" customHeight="1" x14ac:dyDescent="0.25"/>
    <row r="19087" ht="15.75" customHeight="1" x14ac:dyDescent="0.25"/>
    <row r="19088" ht="15.75" customHeight="1" x14ac:dyDescent="0.25"/>
    <row r="19089" ht="15.75" customHeight="1" x14ac:dyDescent="0.25"/>
    <row r="19090" ht="15.75" customHeight="1" x14ac:dyDescent="0.25"/>
    <row r="19091" ht="15.75" customHeight="1" x14ac:dyDescent="0.25"/>
    <row r="19092" ht="15.75" customHeight="1" x14ac:dyDescent="0.25"/>
    <row r="19093" ht="15.75" customHeight="1" x14ac:dyDescent="0.25"/>
    <row r="19094" ht="15.75" customHeight="1" x14ac:dyDescent="0.25"/>
    <row r="19095" ht="15.75" customHeight="1" x14ac:dyDescent="0.25"/>
    <row r="19096" ht="15.75" customHeight="1" x14ac:dyDescent="0.25"/>
    <row r="19097" ht="15.75" customHeight="1" x14ac:dyDescent="0.25"/>
    <row r="19098" ht="15.75" customHeight="1" x14ac:dyDescent="0.25"/>
    <row r="19099" ht="15.75" customHeight="1" x14ac:dyDescent="0.25"/>
    <row r="19100" ht="15.75" customHeight="1" x14ac:dyDescent="0.25"/>
    <row r="19101" ht="15.75" customHeight="1" x14ac:dyDescent="0.25"/>
    <row r="19102" ht="15.75" customHeight="1" x14ac:dyDescent="0.25"/>
    <row r="19103" ht="15.75" customHeight="1" x14ac:dyDescent="0.25"/>
    <row r="19104" ht="15.75" customHeight="1" x14ac:dyDescent="0.25"/>
    <row r="19105" ht="15.75" customHeight="1" x14ac:dyDescent="0.25"/>
    <row r="19106" ht="15.75" customHeight="1" x14ac:dyDescent="0.25"/>
    <row r="19107" ht="15.75" customHeight="1" x14ac:dyDescent="0.25"/>
    <row r="19108" ht="15.75" customHeight="1" x14ac:dyDescent="0.25"/>
    <row r="19109" ht="15.75" customHeight="1" x14ac:dyDescent="0.25"/>
    <row r="19110" ht="15.75" customHeight="1" x14ac:dyDescent="0.25"/>
    <row r="19111" ht="15.75" customHeight="1" x14ac:dyDescent="0.25"/>
    <row r="19112" ht="15.75" customHeight="1" x14ac:dyDescent="0.25"/>
    <row r="19113" ht="15.75" customHeight="1" x14ac:dyDescent="0.25"/>
    <row r="19114" ht="15.75" customHeight="1" x14ac:dyDescent="0.25"/>
    <row r="19115" ht="15.75" customHeight="1" x14ac:dyDescent="0.25"/>
    <row r="19116" ht="15.75" customHeight="1" x14ac:dyDescent="0.25"/>
    <row r="19117" ht="15.75" customHeight="1" x14ac:dyDescent="0.25"/>
    <row r="19118" ht="15.75" customHeight="1" x14ac:dyDescent="0.25"/>
    <row r="19119" ht="15.75" customHeight="1" x14ac:dyDescent="0.25"/>
    <row r="19120" ht="15.75" customHeight="1" x14ac:dyDescent="0.25"/>
    <row r="19121" ht="15.75" customHeight="1" x14ac:dyDescent="0.25"/>
    <row r="19122" ht="15.75" customHeight="1" x14ac:dyDescent="0.25"/>
    <row r="19123" ht="15.75" customHeight="1" x14ac:dyDescent="0.25"/>
    <row r="19124" ht="15.75" customHeight="1" x14ac:dyDescent="0.25"/>
    <row r="19125" ht="15.75" customHeight="1" x14ac:dyDescent="0.25"/>
    <row r="19126" ht="15.75" customHeight="1" x14ac:dyDescent="0.25"/>
    <row r="19127" ht="15.75" customHeight="1" x14ac:dyDescent="0.25"/>
    <row r="19128" ht="15.75" customHeight="1" x14ac:dyDescent="0.25"/>
    <row r="19129" ht="15.75" customHeight="1" x14ac:dyDescent="0.25"/>
    <row r="19130" ht="15.75" customHeight="1" x14ac:dyDescent="0.25"/>
    <row r="19131" ht="15.75" customHeight="1" x14ac:dyDescent="0.25"/>
    <row r="19132" ht="15.75" customHeight="1" x14ac:dyDescent="0.25"/>
    <row r="19133" ht="15.75" customHeight="1" x14ac:dyDescent="0.25"/>
    <row r="19134" ht="15.75" customHeight="1" x14ac:dyDescent="0.25"/>
    <row r="19135" ht="15.75" customHeight="1" x14ac:dyDescent="0.25"/>
    <row r="19136" ht="15.75" customHeight="1" x14ac:dyDescent="0.25"/>
    <row r="19137" ht="15.75" customHeight="1" x14ac:dyDescent="0.25"/>
    <row r="19138" ht="15.75" customHeight="1" x14ac:dyDescent="0.25"/>
    <row r="19139" ht="15.75" customHeight="1" x14ac:dyDescent="0.25"/>
    <row r="19140" ht="15.75" customHeight="1" x14ac:dyDescent="0.25"/>
    <row r="19141" ht="15.75" customHeight="1" x14ac:dyDescent="0.25"/>
    <row r="19142" ht="15.75" customHeight="1" x14ac:dyDescent="0.25"/>
    <row r="19143" ht="15.75" customHeight="1" x14ac:dyDescent="0.25"/>
    <row r="19144" ht="15.75" customHeight="1" x14ac:dyDescent="0.25"/>
    <row r="19145" ht="15.75" customHeight="1" x14ac:dyDescent="0.25"/>
    <row r="19146" ht="15.75" customHeight="1" x14ac:dyDescent="0.25"/>
    <row r="19147" ht="15.75" customHeight="1" x14ac:dyDescent="0.25"/>
    <row r="19148" ht="15.75" customHeight="1" x14ac:dyDescent="0.25"/>
    <row r="19149" ht="15.75" customHeight="1" x14ac:dyDescent="0.25"/>
    <row r="19150" ht="15.75" customHeight="1" x14ac:dyDescent="0.25"/>
    <row r="19151" ht="15.75" customHeight="1" x14ac:dyDescent="0.25"/>
    <row r="19152" ht="15.75" customHeight="1" x14ac:dyDescent="0.25"/>
    <row r="19153" ht="15.75" customHeight="1" x14ac:dyDescent="0.25"/>
    <row r="19154" ht="15.75" customHeight="1" x14ac:dyDescent="0.25"/>
    <row r="19155" ht="15.75" customHeight="1" x14ac:dyDescent="0.25"/>
    <row r="19156" ht="15.75" customHeight="1" x14ac:dyDescent="0.25"/>
    <row r="19157" ht="15.75" customHeight="1" x14ac:dyDescent="0.25"/>
    <row r="19158" ht="15.75" customHeight="1" x14ac:dyDescent="0.25"/>
    <row r="19159" ht="15.75" customHeight="1" x14ac:dyDescent="0.25"/>
    <row r="19160" ht="15.75" customHeight="1" x14ac:dyDescent="0.25"/>
    <row r="19161" ht="15.75" customHeight="1" x14ac:dyDescent="0.25"/>
    <row r="19162" ht="15.75" customHeight="1" x14ac:dyDescent="0.25"/>
    <row r="19163" ht="15.75" customHeight="1" x14ac:dyDescent="0.25"/>
    <row r="19164" ht="15.75" customHeight="1" x14ac:dyDescent="0.25"/>
    <row r="19165" ht="15.75" customHeight="1" x14ac:dyDescent="0.25"/>
    <row r="19166" ht="15.75" customHeight="1" x14ac:dyDescent="0.25"/>
    <row r="19167" ht="15.75" customHeight="1" x14ac:dyDescent="0.25"/>
    <row r="19168" ht="15.75" customHeight="1" x14ac:dyDescent="0.25"/>
    <row r="19169" ht="15.75" customHeight="1" x14ac:dyDescent="0.25"/>
    <row r="19170" ht="15.75" customHeight="1" x14ac:dyDescent="0.25"/>
    <row r="19171" ht="15.75" customHeight="1" x14ac:dyDescent="0.25"/>
    <row r="19172" ht="15.75" customHeight="1" x14ac:dyDescent="0.25"/>
    <row r="19173" ht="15.75" customHeight="1" x14ac:dyDescent="0.25"/>
    <row r="19174" ht="15.75" customHeight="1" x14ac:dyDescent="0.25"/>
    <row r="19175" ht="15.75" customHeight="1" x14ac:dyDescent="0.25"/>
    <row r="19176" ht="15.75" customHeight="1" x14ac:dyDescent="0.25"/>
    <row r="19177" ht="15.75" customHeight="1" x14ac:dyDescent="0.25"/>
    <row r="19178" ht="15.75" customHeight="1" x14ac:dyDescent="0.25"/>
    <row r="19179" ht="15.75" customHeight="1" x14ac:dyDescent="0.25"/>
    <row r="19180" ht="15.75" customHeight="1" x14ac:dyDescent="0.25"/>
    <row r="19181" ht="15.75" customHeight="1" x14ac:dyDescent="0.25"/>
    <row r="19182" ht="15.75" customHeight="1" x14ac:dyDescent="0.25"/>
    <row r="19183" ht="15.75" customHeight="1" x14ac:dyDescent="0.25"/>
    <row r="19184" ht="15.75" customHeight="1" x14ac:dyDescent="0.25"/>
    <row r="19185" ht="15.75" customHeight="1" x14ac:dyDescent="0.25"/>
    <row r="19186" ht="15.75" customHeight="1" x14ac:dyDescent="0.25"/>
    <row r="19187" ht="15.75" customHeight="1" x14ac:dyDescent="0.25"/>
    <row r="19188" ht="15.75" customHeight="1" x14ac:dyDescent="0.25"/>
    <row r="19189" ht="15.75" customHeight="1" x14ac:dyDescent="0.25"/>
    <row r="19190" ht="15.75" customHeight="1" x14ac:dyDescent="0.25"/>
    <row r="19191" ht="15.75" customHeight="1" x14ac:dyDescent="0.25"/>
    <row r="19192" ht="15.75" customHeight="1" x14ac:dyDescent="0.25"/>
    <row r="19193" ht="15.75" customHeight="1" x14ac:dyDescent="0.25"/>
    <row r="19194" ht="15.75" customHeight="1" x14ac:dyDescent="0.25"/>
    <row r="19195" ht="15.75" customHeight="1" x14ac:dyDescent="0.25"/>
    <row r="19196" ht="15.75" customHeight="1" x14ac:dyDescent="0.25"/>
    <row r="19197" ht="15.75" customHeight="1" x14ac:dyDescent="0.25"/>
    <row r="19198" ht="15.75" customHeight="1" x14ac:dyDescent="0.25"/>
    <row r="19199" ht="15.75" customHeight="1" x14ac:dyDescent="0.25"/>
    <row r="19200" ht="15.75" customHeight="1" x14ac:dyDescent="0.25"/>
    <row r="19201" ht="15.75" customHeight="1" x14ac:dyDescent="0.25"/>
    <row r="19202" ht="15.75" customHeight="1" x14ac:dyDescent="0.25"/>
    <row r="19203" ht="15.75" customHeight="1" x14ac:dyDescent="0.25"/>
    <row r="19204" ht="15.75" customHeight="1" x14ac:dyDescent="0.25"/>
    <row r="19205" ht="15.75" customHeight="1" x14ac:dyDescent="0.25"/>
    <row r="19206" ht="15.75" customHeight="1" x14ac:dyDescent="0.25"/>
    <row r="19207" ht="15.75" customHeight="1" x14ac:dyDescent="0.25"/>
    <row r="19208" ht="15.75" customHeight="1" x14ac:dyDescent="0.25"/>
    <row r="19209" ht="15.75" customHeight="1" x14ac:dyDescent="0.25"/>
    <row r="19210" ht="15.75" customHeight="1" x14ac:dyDescent="0.25"/>
    <row r="19211" ht="15.75" customHeight="1" x14ac:dyDescent="0.25"/>
    <row r="19212" ht="15.75" customHeight="1" x14ac:dyDescent="0.25"/>
    <row r="19213" ht="15.75" customHeight="1" x14ac:dyDescent="0.25"/>
    <row r="19214" ht="15.75" customHeight="1" x14ac:dyDescent="0.25"/>
    <row r="19215" ht="15.75" customHeight="1" x14ac:dyDescent="0.25"/>
    <row r="19216" ht="15.75" customHeight="1" x14ac:dyDescent="0.25"/>
    <row r="19217" ht="15.75" customHeight="1" x14ac:dyDescent="0.25"/>
    <row r="19218" ht="15.75" customHeight="1" x14ac:dyDescent="0.25"/>
    <row r="19219" ht="15.75" customHeight="1" x14ac:dyDescent="0.25"/>
    <row r="19220" ht="15.75" customHeight="1" x14ac:dyDescent="0.25"/>
    <row r="19221" ht="15.75" customHeight="1" x14ac:dyDescent="0.25"/>
    <row r="19222" ht="15.75" customHeight="1" x14ac:dyDescent="0.25"/>
    <row r="19223" ht="15.75" customHeight="1" x14ac:dyDescent="0.25"/>
    <row r="19224" ht="15.75" customHeight="1" x14ac:dyDescent="0.25"/>
    <row r="19225" ht="15.75" customHeight="1" x14ac:dyDescent="0.25"/>
    <row r="19226" ht="15.75" customHeight="1" x14ac:dyDescent="0.25"/>
    <row r="19227" ht="15.75" customHeight="1" x14ac:dyDescent="0.25"/>
    <row r="19228" ht="15.75" customHeight="1" x14ac:dyDescent="0.25"/>
    <row r="19229" ht="15.75" customHeight="1" x14ac:dyDescent="0.25"/>
    <row r="19230" ht="15.75" customHeight="1" x14ac:dyDescent="0.25"/>
    <row r="19231" ht="15.75" customHeight="1" x14ac:dyDescent="0.25"/>
    <row r="19232" ht="15.75" customHeight="1" x14ac:dyDescent="0.25"/>
    <row r="19233" ht="15.75" customHeight="1" x14ac:dyDescent="0.25"/>
    <row r="19234" ht="15.75" customHeight="1" x14ac:dyDescent="0.25"/>
    <row r="19235" ht="15.75" customHeight="1" x14ac:dyDescent="0.25"/>
    <row r="19236" ht="15.75" customHeight="1" x14ac:dyDescent="0.25"/>
    <row r="19237" ht="15.75" customHeight="1" x14ac:dyDescent="0.25"/>
    <row r="19238" ht="15.75" customHeight="1" x14ac:dyDescent="0.25"/>
    <row r="19239" ht="15.75" customHeight="1" x14ac:dyDescent="0.25"/>
    <row r="19240" ht="15.75" customHeight="1" x14ac:dyDescent="0.25"/>
    <row r="19241" ht="15.75" customHeight="1" x14ac:dyDescent="0.25"/>
    <row r="19242" ht="15.75" customHeight="1" x14ac:dyDescent="0.25"/>
    <row r="19243" ht="15.75" customHeight="1" x14ac:dyDescent="0.25"/>
    <row r="19244" ht="15.75" customHeight="1" x14ac:dyDescent="0.25"/>
    <row r="19245" ht="15.75" customHeight="1" x14ac:dyDescent="0.25"/>
    <row r="19246" ht="15.75" customHeight="1" x14ac:dyDescent="0.25"/>
    <row r="19247" ht="15.75" customHeight="1" x14ac:dyDescent="0.25"/>
    <row r="19248" ht="15.75" customHeight="1" x14ac:dyDescent="0.25"/>
    <row r="19249" ht="15.75" customHeight="1" x14ac:dyDescent="0.25"/>
    <row r="19250" ht="15.75" customHeight="1" x14ac:dyDescent="0.25"/>
    <row r="19251" ht="15.75" customHeight="1" x14ac:dyDescent="0.25"/>
    <row r="19252" ht="15.75" customHeight="1" x14ac:dyDescent="0.25"/>
    <row r="19253" ht="15.75" customHeight="1" x14ac:dyDescent="0.25"/>
    <row r="19254" ht="15.75" customHeight="1" x14ac:dyDescent="0.25"/>
    <row r="19255" ht="15.75" customHeight="1" x14ac:dyDescent="0.25"/>
    <row r="19256" ht="15.75" customHeight="1" x14ac:dyDescent="0.25"/>
    <row r="19257" ht="15.75" customHeight="1" x14ac:dyDescent="0.25"/>
    <row r="19258" ht="15.75" customHeight="1" x14ac:dyDescent="0.25"/>
    <row r="19259" ht="15.75" customHeight="1" x14ac:dyDescent="0.25"/>
    <row r="19260" ht="15.75" customHeight="1" x14ac:dyDescent="0.25"/>
    <row r="19261" ht="15.75" customHeight="1" x14ac:dyDescent="0.25"/>
    <row r="19262" ht="15.75" customHeight="1" x14ac:dyDescent="0.25"/>
    <row r="19263" ht="15.75" customHeight="1" x14ac:dyDescent="0.25"/>
    <row r="19264" ht="15.75" customHeight="1" x14ac:dyDescent="0.25"/>
    <row r="19265" ht="15.75" customHeight="1" x14ac:dyDescent="0.25"/>
    <row r="19266" ht="15.75" customHeight="1" x14ac:dyDescent="0.25"/>
    <row r="19267" ht="15.75" customHeight="1" x14ac:dyDescent="0.25"/>
    <row r="19268" ht="15.75" customHeight="1" x14ac:dyDescent="0.25"/>
    <row r="19269" ht="15.75" customHeight="1" x14ac:dyDescent="0.25"/>
    <row r="19270" ht="15.75" customHeight="1" x14ac:dyDescent="0.25"/>
    <row r="19271" ht="15.75" customHeight="1" x14ac:dyDescent="0.25"/>
    <row r="19272" ht="15.75" customHeight="1" x14ac:dyDescent="0.25"/>
    <row r="19273" ht="15.75" customHeight="1" x14ac:dyDescent="0.25"/>
    <row r="19274" ht="15.75" customHeight="1" x14ac:dyDescent="0.25"/>
    <row r="19275" ht="15.75" customHeight="1" x14ac:dyDescent="0.25"/>
    <row r="19276" ht="15.75" customHeight="1" x14ac:dyDescent="0.25"/>
    <row r="19277" ht="15.75" customHeight="1" x14ac:dyDescent="0.25"/>
    <row r="19278" ht="15.75" customHeight="1" x14ac:dyDescent="0.25"/>
    <row r="19279" ht="15.75" customHeight="1" x14ac:dyDescent="0.25"/>
    <row r="19280" ht="15.75" customHeight="1" x14ac:dyDescent="0.25"/>
    <row r="19281" ht="15.75" customHeight="1" x14ac:dyDescent="0.25"/>
    <row r="19282" ht="15.75" customHeight="1" x14ac:dyDescent="0.25"/>
    <row r="19283" ht="15.75" customHeight="1" x14ac:dyDescent="0.25"/>
    <row r="19284" ht="15.75" customHeight="1" x14ac:dyDescent="0.25"/>
    <row r="19285" ht="15.75" customHeight="1" x14ac:dyDescent="0.25"/>
    <row r="19286" ht="15.75" customHeight="1" x14ac:dyDescent="0.25"/>
    <row r="19287" ht="15.75" customHeight="1" x14ac:dyDescent="0.25"/>
    <row r="19288" ht="15.75" customHeight="1" x14ac:dyDescent="0.25"/>
    <row r="19289" ht="15.75" customHeight="1" x14ac:dyDescent="0.25"/>
    <row r="19290" ht="15.75" customHeight="1" x14ac:dyDescent="0.25"/>
    <row r="19291" ht="15.75" customHeight="1" x14ac:dyDescent="0.25"/>
    <row r="19292" ht="15.75" customHeight="1" x14ac:dyDescent="0.25"/>
    <row r="19293" ht="15.75" customHeight="1" x14ac:dyDescent="0.25"/>
    <row r="19294" ht="15.75" customHeight="1" x14ac:dyDescent="0.25"/>
    <row r="19295" ht="15.75" customHeight="1" x14ac:dyDescent="0.25"/>
    <row r="19296" ht="15.75" customHeight="1" x14ac:dyDescent="0.25"/>
    <row r="19297" ht="15.75" customHeight="1" x14ac:dyDescent="0.25"/>
    <row r="19298" ht="15.75" customHeight="1" x14ac:dyDescent="0.25"/>
    <row r="19299" ht="15.75" customHeight="1" x14ac:dyDescent="0.25"/>
    <row r="19300" ht="15.75" customHeight="1" x14ac:dyDescent="0.25"/>
    <row r="19301" ht="15.75" customHeight="1" x14ac:dyDescent="0.25"/>
    <row r="19302" ht="15.75" customHeight="1" x14ac:dyDescent="0.25"/>
    <row r="19303" ht="15.75" customHeight="1" x14ac:dyDescent="0.25"/>
    <row r="19304" ht="15.75" customHeight="1" x14ac:dyDescent="0.25"/>
    <row r="19305" ht="15.75" customHeight="1" x14ac:dyDescent="0.25"/>
    <row r="19306" ht="15.75" customHeight="1" x14ac:dyDescent="0.25"/>
    <row r="19307" ht="15.75" customHeight="1" x14ac:dyDescent="0.25"/>
    <row r="19308" ht="15.75" customHeight="1" x14ac:dyDescent="0.25"/>
    <row r="19309" ht="15.75" customHeight="1" x14ac:dyDescent="0.25"/>
    <row r="19310" ht="15.75" customHeight="1" x14ac:dyDescent="0.25"/>
    <row r="19311" ht="15.75" customHeight="1" x14ac:dyDescent="0.25"/>
    <row r="19312" ht="15.75" customHeight="1" x14ac:dyDescent="0.25"/>
    <row r="19313" ht="15.75" customHeight="1" x14ac:dyDescent="0.25"/>
    <row r="19314" ht="15.75" customHeight="1" x14ac:dyDescent="0.25"/>
    <row r="19315" ht="15.75" customHeight="1" x14ac:dyDescent="0.25"/>
    <row r="19316" ht="15.75" customHeight="1" x14ac:dyDescent="0.25"/>
    <row r="19317" ht="15.75" customHeight="1" x14ac:dyDescent="0.25"/>
    <row r="19318" ht="15.75" customHeight="1" x14ac:dyDescent="0.25"/>
    <row r="19319" ht="15.75" customHeight="1" x14ac:dyDescent="0.25"/>
    <row r="19320" ht="15.75" customHeight="1" x14ac:dyDescent="0.25"/>
    <row r="19321" ht="15.75" customHeight="1" x14ac:dyDescent="0.25"/>
    <row r="19322" ht="15.75" customHeight="1" x14ac:dyDescent="0.25"/>
    <row r="19323" ht="15.75" customHeight="1" x14ac:dyDescent="0.25"/>
    <row r="19324" ht="15.75" customHeight="1" x14ac:dyDescent="0.25"/>
    <row r="19325" ht="15.75" customHeight="1" x14ac:dyDescent="0.25"/>
    <row r="19326" ht="15.75" customHeight="1" x14ac:dyDescent="0.25"/>
    <row r="19327" ht="15.75" customHeight="1" x14ac:dyDescent="0.25"/>
    <row r="19328" ht="15.75" customHeight="1" x14ac:dyDescent="0.25"/>
    <row r="19329" ht="15.75" customHeight="1" x14ac:dyDescent="0.25"/>
    <row r="19330" ht="15.75" customHeight="1" x14ac:dyDescent="0.25"/>
    <row r="19331" ht="15.75" customHeight="1" x14ac:dyDescent="0.25"/>
    <row r="19332" ht="15.75" customHeight="1" x14ac:dyDescent="0.25"/>
    <row r="19333" ht="15.75" customHeight="1" x14ac:dyDescent="0.25"/>
    <row r="19334" ht="15.75" customHeight="1" x14ac:dyDescent="0.25"/>
    <row r="19335" ht="15.75" customHeight="1" x14ac:dyDescent="0.25"/>
    <row r="19336" ht="15.75" customHeight="1" x14ac:dyDescent="0.25"/>
    <row r="19337" ht="15.75" customHeight="1" x14ac:dyDescent="0.25"/>
    <row r="19338" ht="15.75" customHeight="1" x14ac:dyDescent="0.25"/>
    <row r="19339" ht="15.75" customHeight="1" x14ac:dyDescent="0.25"/>
    <row r="19340" ht="15.75" customHeight="1" x14ac:dyDescent="0.25"/>
    <row r="19341" ht="15.75" customHeight="1" x14ac:dyDescent="0.25"/>
    <row r="19342" ht="15.75" customHeight="1" x14ac:dyDescent="0.25"/>
    <row r="19343" ht="15.75" customHeight="1" x14ac:dyDescent="0.25"/>
    <row r="19344" ht="15.75" customHeight="1" x14ac:dyDescent="0.25"/>
    <row r="19345" ht="15.75" customHeight="1" x14ac:dyDescent="0.25"/>
    <row r="19346" ht="15.75" customHeight="1" x14ac:dyDescent="0.25"/>
    <row r="19347" ht="15.75" customHeight="1" x14ac:dyDescent="0.25"/>
    <row r="19348" ht="15.75" customHeight="1" x14ac:dyDescent="0.25"/>
    <row r="19349" ht="15.75" customHeight="1" x14ac:dyDescent="0.25"/>
    <row r="19350" ht="15.75" customHeight="1" x14ac:dyDescent="0.25"/>
    <row r="19351" ht="15.75" customHeight="1" x14ac:dyDescent="0.25"/>
    <row r="19352" ht="15.75" customHeight="1" x14ac:dyDescent="0.25"/>
    <row r="19353" ht="15.75" customHeight="1" x14ac:dyDescent="0.25"/>
    <row r="19354" ht="15.75" customHeight="1" x14ac:dyDescent="0.25"/>
    <row r="19355" ht="15.75" customHeight="1" x14ac:dyDescent="0.25"/>
    <row r="19356" ht="15.75" customHeight="1" x14ac:dyDescent="0.25"/>
    <row r="19357" ht="15.75" customHeight="1" x14ac:dyDescent="0.25"/>
    <row r="19358" ht="15.75" customHeight="1" x14ac:dyDescent="0.25"/>
    <row r="19359" ht="15.75" customHeight="1" x14ac:dyDescent="0.25"/>
    <row r="19360" ht="15.75" customHeight="1" x14ac:dyDescent="0.25"/>
    <row r="19361" ht="15.75" customHeight="1" x14ac:dyDescent="0.25"/>
    <row r="19362" ht="15.75" customHeight="1" x14ac:dyDescent="0.25"/>
    <row r="19363" ht="15.75" customHeight="1" x14ac:dyDescent="0.25"/>
    <row r="19364" ht="15.75" customHeight="1" x14ac:dyDescent="0.25"/>
    <row r="19365" ht="15.75" customHeight="1" x14ac:dyDescent="0.25"/>
    <row r="19366" ht="15.75" customHeight="1" x14ac:dyDescent="0.25"/>
    <row r="19367" ht="15.75" customHeight="1" x14ac:dyDescent="0.25"/>
    <row r="19368" ht="15.75" customHeight="1" x14ac:dyDescent="0.25"/>
    <row r="19369" ht="15.75" customHeight="1" x14ac:dyDescent="0.25"/>
    <row r="19370" ht="15.75" customHeight="1" x14ac:dyDescent="0.25"/>
    <row r="19371" ht="15.75" customHeight="1" x14ac:dyDescent="0.25"/>
    <row r="19372" ht="15.75" customHeight="1" x14ac:dyDescent="0.25"/>
    <row r="19373" ht="15.75" customHeight="1" x14ac:dyDescent="0.25"/>
    <row r="19374" ht="15.75" customHeight="1" x14ac:dyDescent="0.25"/>
    <row r="19375" ht="15.75" customHeight="1" x14ac:dyDescent="0.25"/>
    <row r="19376" ht="15.75" customHeight="1" x14ac:dyDescent="0.25"/>
    <row r="19377" ht="15.75" customHeight="1" x14ac:dyDescent="0.25"/>
    <row r="19378" ht="15.75" customHeight="1" x14ac:dyDescent="0.25"/>
    <row r="19379" ht="15.75" customHeight="1" x14ac:dyDescent="0.25"/>
    <row r="19380" ht="15.75" customHeight="1" x14ac:dyDescent="0.25"/>
    <row r="19381" ht="15.75" customHeight="1" x14ac:dyDescent="0.25"/>
    <row r="19382" ht="15.75" customHeight="1" x14ac:dyDescent="0.25"/>
    <row r="19383" ht="15.75" customHeight="1" x14ac:dyDescent="0.25"/>
    <row r="19384" ht="15.75" customHeight="1" x14ac:dyDescent="0.25"/>
    <row r="19385" ht="15.75" customHeight="1" x14ac:dyDescent="0.25"/>
    <row r="19386" ht="15.75" customHeight="1" x14ac:dyDescent="0.25"/>
    <row r="19387" ht="15.75" customHeight="1" x14ac:dyDescent="0.25"/>
    <row r="19388" ht="15.75" customHeight="1" x14ac:dyDescent="0.25"/>
    <row r="19389" ht="15.75" customHeight="1" x14ac:dyDescent="0.25"/>
    <row r="19390" ht="15.75" customHeight="1" x14ac:dyDescent="0.25"/>
    <row r="19391" ht="15.75" customHeight="1" x14ac:dyDescent="0.25"/>
    <row r="19392" ht="15.75" customHeight="1" x14ac:dyDescent="0.25"/>
    <row r="19393" ht="15.75" customHeight="1" x14ac:dyDescent="0.25"/>
    <row r="19394" ht="15.75" customHeight="1" x14ac:dyDescent="0.25"/>
    <row r="19395" ht="15.75" customHeight="1" x14ac:dyDescent="0.25"/>
    <row r="19396" ht="15.75" customHeight="1" x14ac:dyDescent="0.25"/>
    <row r="19397" ht="15.75" customHeight="1" x14ac:dyDescent="0.25"/>
    <row r="19398" ht="15.75" customHeight="1" x14ac:dyDescent="0.25"/>
    <row r="19399" ht="15.75" customHeight="1" x14ac:dyDescent="0.25"/>
    <row r="19400" ht="15.75" customHeight="1" x14ac:dyDescent="0.25"/>
    <row r="19401" ht="15.75" customHeight="1" x14ac:dyDescent="0.25"/>
    <row r="19402" ht="15.75" customHeight="1" x14ac:dyDescent="0.25"/>
    <row r="19403" ht="15.75" customHeight="1" x14ac:dyDescent="0.25"/>
    <row r="19404" ht="15.75" customHeight="1" x14ac:dyDescent="0.25"/>
    <row r="19405" ht="15.75" customHeight="1" x14ac:dyDescent="0.25"/>
    <row r="19406" ht="15.75" customHeight="1" x14ac:dyDescent="0.25"/>
    <row r="19407" ht="15.75" customHeight="1" x14ac:dyDescent="0.25"/>
    <row r="19408" ht="15.75" customHeight="1" x14ac:dyDescent="0.25"/>
    <row r="19409" ht="15.75" customHeight="1" x14ac:dyDescent="0.25"/>
    <row r="19410" ht="15.75" customHeight="1" x14ac:dyDescent="0.25"/>
    <row r="19411" ht="15.75" customHeight="1" x14ac:dyDescent="0.25"/>
    <row r="19412" ht="15.75" customHeight="1" x14ac:dyDescent="0.25"/>
    <row r="19413" ht="15.75" customHeight="1" x14ac:dyDescent="0.25"/>
    <row r="19414" ht="15.75" customHeight="1" x14ac:dyDescent="0.25"/>
    <row r="19415" ht="15.75" customHeight="1" x14ac:dyDescent="0.25"/>
    <row r="19416" ht="15.75" customHeight="1" x14ac:dyDescent="0.25"/>
    <row r="19417" ht="15.75" customHeight="1" x14ac:dyDescent="0.25"/>
    <row r="19418" ht="15.75" customHeight="1" x14ac:dyDescent="0.25"/>
    <row r="19419" ht="15.75" customHeight="1" x14ac:dyDescent="0.25"/>
    <row r="19420" ht="15.75" customHeight="1" x14ac:dyDescent="0.25"/>
    <row r="19421" ht="15.75" customHeight="1" x14ac:dyDescent="0.25"/>
    <row r="19422" ht="15.75" customHeight="1" x14ac:dyDescent="0.25"/>
    <row r="19423" ht="15.75" customHeight="1" x14ac:dyDescent="0.25"/>
    <row r="19424" ht="15.75" customHeight="1" x14ac:dyDescent="0.25"/>
    <row r="19425" ht="15.75" customHeight="1" x14ac:dyDescent="0.25"/>
    <row r="19426" ht="15.75" customHeight="1" x14ac:dyDescent="0.25"/>
    <row r="19427" ht="15.75" customHeight="1" x14ac:dyDescent="0.25"/>
    <row r="19428" ht="15.75" customHeight="1" x14ac:dyDescent="0.25"/>
    <row r="19429" ht="15.75" customHeight="1" x14ac:dyDescent="0.25"/>
    <row r="19430" ht="15.75" customHeight="1" x14ac:dyDescent="0.25"/>
    <row r="19431" ht="15.75" customHeight="1" x14ac:dyDescent="0.25"/>
    <row r="19432" ht="15.75" customHeight="1" x14ac:dyDescent="0.25"/>
    <row r="19433" ht="15.75" customHeight="1" x14ac:dyDescent="0.25"/>
    <row r="19434" ht="15.75" customHeight="1" x14ac:dyDescent="0.25"/>
    <row r="19435" ht="15.75" customHeight="1" x14ac:dyDescent="0.25"/>
    <row r="19436" ht="15.75" customHeight="1" x14ac:dyDescent="0.25"/>
    <row r="19437" ht="15.75" customHeight="1" x14ac:dyDescent="0.25"/>
    <row r="19438" ht="15.75" customHeight="1" x14ac:dyDescent="0.25"/>
    <row r="19439" ht="15.75" customHeight="1" x14ac:dyDescent="0.25"/>
    <row r="19440" ht="15.75" customHeight="1" x14ac:dyDescent="0.25"/>
    <row r="19441" ht="15.75" customHeight="1" x14ac:dyDescent="0.25"/>
    <row r="19442" ht="15.75" customHeight="1" x14ac:dyDescent="0.25"/>
    <row r="19443" ht="15.75" customHeight="1" x14ac:dyDescent="0.25"/>
    <row r="19444" ht="15.75" customHeight="1" x14ac:dyDescent="0.25"/>
    <row r="19445" ht="15.75" customHeight="1" x14ac:dyDescent="0.25"/>
    <row r="19446" ht="15.75" customHeight="1" x14ac:dyDescent="0.25"/>
    <row r="19447" ht="15.75" customHeight="1" x14ac:dyDescent="0.25"/>
    <row r="19448" ht="15.75" customHeight="1" x14ac:dyDescent="0.25"/>
    <row r="19449" ht="15.75" customHeight="1" x14ac:dyDescent="0.25"/>
    <row r="19450" ht="15.75" customHeight="1" x14ac:dyDescent="0.25"/>
    <row r="19451" ht="15.75" customHeight="1" x14ac:dyDescent="0.25"/>
    <row r="19452" ht="15.75" customHeight="1" x14ac:dyDescent="0.25"/>
    <row r="19453" ht="15.75" customHeight="1" x14ac:dyDescent="0.25"/>
    <row r="19454" ht="15.75" customHeight="1" x14ac:dyDescent="0.25"/>
    <row r="19455" ht="15.75" customHeight="1" x14ac:dyDescent="0.25"/>
    <row r="19456" ht="15.75" customHeight="1" x14ac:dyDescent="0.25"/>
    <row r="19457" ht="15.75" customHeight="1" x14ac:dyDescent="0.25"/>
    <row r="19458" ht="15.75" customHeight="1" x14ac:dyDescent="0.25"/>
    <row r="19459" ht="15.75" customHeight="1" x14ac:dyDescent="0.25"/>
    <row r="19460" ht="15.75" customHeight="1" x14ac:dyDescent="0.25"/>
    <row r="19461" ht="15.75" customHeight="1" x14ac:dyDescent="0.25"/>
    <row r="19462" ht="15.75" customHeight="1" x14ac:dyDescent="0.25"/>
    <row r="19463" ht="15.75" customHeight="1" x14ac:dyDescent="0.25"/>
    <row r="19464" ht="15.75" customHeight="1" x14ac:dyDescent="0.25"/>
    <row r="19465" ht="15.75" customHeight="1" x14ac:dyDescent="0.25"/>
    <row r="19466" ht="15.75" customHeight="1" x14ac:dyDescent="0.25"/>
    <row r="19467" ht="15.75" customHeight="1" x14ac:dyDescent="0.25"/>
    <row r="19468" ht="15.75" customHeight="1" x14ac:dyDescent="0.25"/>
    <row r="19469" ht="15.75" customHeight="1" x14ac:dyDescent="0.25"/>
    <row r="19470" ht="15.75" customHeight="1" x14ac:dyDescent="0.25"/>
    <row r="19471" ht="15.75" customHeight="1" x14ac:dyDescent="0.25"/>
    <row r="19472" ht="15.75" customHeight="1" x14ac:dyDescent="0.25"/>
    <row r="19473" ht="15.75" customHeight="1" x14ac:dyDescent="0.25"/>
    <row r="19474" ht="15.75" customHeight="1" x14ac:dyDescent="0.25"/>
    <row r="19475" ht="15.75" customHeight="1" x14ac:dyDescent="0.25"/>
    <row r="19476" ht="15.75" customHeight="1" x14ac:dyDescent="0.25"/>
    <row r="19477" ht="15.75" customHeight="1" x14ac:dyDescent="0.25"/>
    <row r="19478" ht="15.75" customHeight="1" x14ac:dyDescent="0.25"/>
    <row r="19479" ht="15.75" customHeight="1" x14ac:dyDescent="0.25"/>
    <row r="19480" ht="15.75" customHeight="1" x14ac:dyDescent="0.25"/>
    <row r="19481" ht="15.75" customHeight="1" x14ac:dyDescent="0.25"/>
    <row r="19482" ht="15.75" customHeight="1" x14ac:dyDescent="0.25"/>
    <row r="19483" ht="15.75" customHeight="1" x14ac:dyDescent="0.25"/>
    <row r="19484" ht="15.75" customHeight="1" x14ac:dyDescent="0.25"/>
    <row r="19485" ht="15.75" customHeight="1" x14ac:dyDescent="0.25"/>
    <row r="19486" ht="15.75" customHeight="1" x14ac:dyDescent="0.25"/>
    <row r="19487" ht="15.75" customHeight="1" x14ac:dyDescent="0.25"/>
    <row r="19488" ht="15.75" customHeight="1" x14ac:dyDescent="0.25"/>
    <row r="19489" ht="15.75" customHeight="1" x14ac:dyDescent="0.25"/>
    <row r="19490" ht="15.75" customHeight="1" x14ac:dyDescent="0.25"/>
    <row r="19491" ht="15.75" customHeight="1" x14ac:dyDescent="0.25"/>
    <row r="19492" ht="15.75" customHeight="1" x14ac:dyDescent="0.25"/>
    <row r="19493" ht="15.75" customHeight="1" x14ac:dyDescent="0.25"/>
    <row r="19494" ht="15.75" customHeight="1" x14ac:dyDescent="0.25"/>
    <row r="19495" ht="15.75" customHeight="1" x14ac:dyDescent="0.25"/>
    <row r="19496" ht="15.75" customHeight="1" x14ac:dyDescent="0.25"/>
    <row r="19497" ht="15.75" customHeight="1" x14ac:dyDescent="0.25"/>
    <row r="19498" ht="15.75" customHeight="1" x14ac:dyDescent="0.25"/>
    <row r="19499" ht="15.75" customHeight="1" x14ac:dyDescent="0.25"/>
    <row r="19500" ht="15.75" customHeight="1" x14ac:dyDescent="0.25"/>
    <row r="19501" ht="15.75" customHeight="1" x14ac:dyDescent="0.25"/>
    <row r="19502" ht="15.75" customHeight="1" x14ac:dyDescent="0.25"/>
    <row r="19503" ht="15.75" customHeight="1" x14ac:dyDescent="0.25"/>
    <row r="19504" ht="15.75" customHeight="1" x14ac:dyDescent="0.25"/>
    <row r="19505" ht="15.75" customHeight="1" x14ac:dyDescent="0.25"/>
    <row r="19506" ht="15.75" customHeight="1" x14ac:dyDescent="0.25"/>
    <row r="19507" ht="15.75" customHeight="1" x14ac:dyDescent="0.25"/>
    <row r="19508" ht="15.75" customHeight="1" x14ac:dyDescent="0.25"/>
    <row r="19509" ht="15.75" customHeight="1" x14ac:dyDescent="0.25"/>
    <row r="19510" ht="15.75" customHeight="1" x14ac:dyDescent="0.25"/>
    <row r="19511" ht="15.75" customHeight="1" x14ac:dyDescent="0.25"/>
    <row r="19512" ht="15.75" customHeight="1" x14ac:dyDescent="0.25"/>
    <row r="19513" ht="15.75" customHeight="1" x14ac:dyDescent="0.25"/>
    <row r="19514" ht="15.75" customHeight="1" x14ac:dyDescent="0.25"/>
    <row r="19515" ht="15.75" customHeight="1" x14ac:dyDescent="0.25"/>
    <row r="19516" ht="15.75" customHeight="1" x14ac:dyDescent="0.25"/>
    <row r="19517" ht="15.75" customHeight="1" x14ac:dyDescent="0.25"/>
    <row r="19518" ht="15.75" customHeight="1" x14ac:dyDescent="0.25"/>
    <row r="19519" ht="15.75" customHeight="1" x14ac:dyDescent="0.25"/>
    <row r="19520" ht="15.75" customHeight="1" x14ac:dyDescent="0.25"/>
    <row r="19521" ht="15.75" customHeight="1" x14ac:dyDescent="0.25"/>
    <row r="19522" ht="15.75" customHeight="1" x14ac:dyDescent="0.25"/>
    <row r="19523" ht="15.75" customHeight="1" x14ac:dyDescent="0.25"/>
    <row r="19524" ht="15.75" customHeight="1" x14ac:dyDescent="0.25"/>
    <row r="19525" ht="15.75" customHeight="1" x14ac:dyDescent="0.25"/>
    <row r="19526" ht="15.75" customHeight="1" x14ac:dyDescent="0.25"/>
    <row r="19527" ht="15.75" customHeight="1" x14ac:dyDescent="0.25"/>
    <row r="19528" ht="15.75" customHeight="1" x14ac:dyDescent="0.25"/>
    <row r="19529" ht="15.75" customHeight="1" x14ac:dyDescent="0.25"/>
    <row r="19530" ht="15.75" customHeight="1" x14ac:dyDescent="0.25"/>
    <row r="19531" ht="15.75" customHeight="1" x14ac:dyDescent="0.25"/>
    <row r="19532" ht="15.75" customHeight="1" x14ac:dyDescent="0.25"/>
    <row r="19533" ht="15.75" customHeight="1" x14ac:dyDescent="0.25"/>
    <row r="19534" ht="15.75" customHeight="1" x14ac:dyDescent="0.25"/>
    <row r="19535" ht="15.75" customHeight="1" x14ac:dyDescent="0.25"/>
    <row r="19536" ht="15.75" customHeight="1" x14ac:dyDescent="0.25"/>
    <row r="19537" ht="15.75" customHeight="1" x14ac:dyDescent="0.25"/>
    <row r="19538" ht="15.75" customHeight="1" x14ac:dyDescent="0.25"/>
    <row r="19539" ht="15.75" customHeight="1" x14ac:dyDescent="0.25"/>
    <row r="19540" ht="15.75" customHeight="1" x14ac:dyDescent="0.25"/>
    <row r="19541" ht="15.75" customHeight="1" x14ac:dyDescent="0.25"/>
    <row r="19542" ht="15.75" customHeight="1" x14ac:dyDescent="0.25"/>
    <row r="19543" ht="15.75" customHeight="1" x14ac:dyDescent="0.25"/>
    <row r="19544" ht="15.75" customHeight="1" x14ac:dyDescent="0.25"/>
    <row r="19545" ht="15.75" customHeight="1" x14ac:dyDescent="0.25"/>
    <row r="19546" ht="15.75" customHeight="1" x14ac:dyDescent="0.25"/>
    <row r="19547" ht="15.75" customHeight="1" x14ac:dyDescent="0.25"/>
    <row r="19548" ht="15.75" customHeight="1" x14ac:dyDescent="0.25"/>
    <row r="19549" ht="15.75" customHeight="1" x14ac:dyDescent="0.25"/>
    <row r="19550" ht="15.75" customHeight="1" x14ac:dyDescent="0.25"/>
    <row r="19551" ht="15.75" customHeight="1" x14ac:dyDescent="0.25"/>
    <row r="19552" ht="15.75" customHeight="1" x14ac:dyDescent="0.25"/>
    <row r="19553" ht="15.75" customHeight="1" x14ac:dyDescent="0.25"/>
    <row r="19554" ht="15.75" customHeight="1" x14ac:dyDescent="0.25"/>
    <row r="19555" ht="15.75" customHeight="1" x14ac:dyDescent="0.25"/>
    <row r="19556" ht="15.75" customHeight="1" x14ac:dyDescent="0.25"/>
    <row r="19557" ht="15.75" customHeight="1" x14ac:dyDescent="0.25"/>
    <row r="19558" ht="15.75" customHeight="1" x14ac:dyDescent="0.25"/>
    <row r="19559" ht="15.75" customHeight="1" x14ac:dyDescent="0.25"/>
    <row r="19560" ht="15.75" customHeight="1" x14ac:dyDescent="0.25"/>
    <row r="19561" ht="15.75" customHeight="1" x14ac:dyDescent="0.25"/>
    <row r="19562" ht="15.75" customHeight="1" x14ac:dyDescent="0.25"/>
    <row r="19563" ht="15.75" customHeight="1" x14ac:dyDescent="0.25"/>
    <row r="19564" ht="15.75" customHeight="1" x14ac:dyDescent="0.25"/>
    <row r="19565" ht="15.75" customHeight="1" x14ac:dyDescent="0.25"/>
    <row r="19566" ht="15.75" customHeight="1" x14ac:dyDescent="0.25"/>
    <row r="19567" ht="15.75" customHeight="1" x14ac:dyDescent="0.25"/>
    <row r="19568" ht="15.75" customHeight="1" x14ac:dyDescent="0.25"/>
    <row r="19569" ht="15.75" customHeight="1" x14ac:dyDescent="0.25"/>
    <row r="19570" ht="15.75" customHeight="1" x14ac:dyDescent="0.25"/>
    <row r="19571" ht="15.75" customHeight="1" x14ac:dyDescent="0.25"/>
    <row r="19572" ht="15.75" customHeight="1" x14ac:dyDescent="0.25"/>
    <row r="19573" ht="15.75" customHeight="1" x14ac:dyDescent="0.25"/>
    <row r="19574" ht="15.75" customHeight="1" x14ac:dyDescent="0.25"/>
    <row r="19575" ht="15.75" customHeight="1" x14ac:dyDescent="0.25"/>
    <row r="19576" ht="15.75" customHeight="1" x14ac:dyDescent="0.25"/>
    <row r="19577" ht="15.75" customHeight="1" x14ac:dyDescent="0.25"/>
    <row r="19578" ht="15.75" customHeight="1" x14ac:dyDescent="0.25"/>
    <row r="19579" ht="15.75" customHeight="1" x14ac:dyDescent="0.25"/>
    <row r="19580" ht="15.75" customHeight="1" x14ac:dyDescent="0.25"/>
    <row r="19581" ht="15.75" customHeight="1" x14ac:dyDescent="0.25"/>
    <row r="19582" ht="15.75" customHeight="1" x14ac:dyDescent="0.25"/>
    <row r="19583" ht="15.75" customHeight="1" x14ac:dyDescent="0.25"/>
    <row r="19584" ht="15.75" customHeight="1" x14ac:dyDescent="0.25"/>
    <row r="19585" ht="15.75" customHeight="1" x14ac:dyDescent="0.25"/>
    <row r="19586" ht="15.75" customHeight="1" x14ac:dyDescent="0.25"/>
    <row r="19587" ht="15.75" customHeight="1" x14ac:dyDescent="0.25"/>
    <row r="19588" ht="15.75" customHeight="1" x14ac:dyDescent="0.25"/>
    <row r="19589" ht="15.75" customHeight="1" x14ac:dyDescent="0.25"/>
    <row r="19590" ht="15.75" customHeight="1" x14ac:dyDescent="0.25"/>
    <row r="19591" ht="15.75" customHeight="1" x14ac:dyDescent="0.25"/>
    <row r="19592" ht="15.75" customHeight="1" x14ac:dyDescent="0.25"/>
    <row r="19593" ht="15.75" customHeight="1" x14ac:dyDescent="0.25"/>
    <row r="19594" ht="15.75" customHeight="1" x14ac:dyDescent="0.25"/>
    <row r="19595" ht="15.75" customHeight="1" x14ac:dyDescent="0.25"/>
    <row r="19596" ht="15.75" customHeight="1" x14ac:dyDescent="0.25"/>
    <row r="19597" ht="15.75" customHeight="1" x14ac:dyDescent="0.25"/>
    <row r="19598" ht="15.75" customHeight="1" x14ac:dyDescent="0.25"/>
    <row r="19599" ht="15.75" customHeight="1" x14ac:dyDescent="0.25"/>
    <row r="19600" ht="15.75" customHeight="1" x14ac:dyDescent="0.25"/>
    <row r="19601" ht="15.75" customHeight="1" x14ac:dyDescent="0.25"/>
    <row r="19602" ht="15.75" customHeight="1" x14ac:dyDescent="0.25"/>
    <row r="19603" ht="15.75" customHeight="1" x14ac:dyDescent="0.25"/>
    <row r="19604" ht="15.75" customHeight="1" x14ac:dyDescent="0.25"/>
    <row r="19605" ht="15.75" customHeight="1" x14ac:dyDescent="0.25"/>
    <row r="19606" ht="15.75" customHeight="1" x14ac:dyDescent="0.25"/>
    <row r="19607" ht="15.75" customHeight="1" x14ac:dyDescent="0.25"/>
    <row r="19608" ht="15.75" customHeight="1" x14ac:dyDescent="0.25"/>
    <row r="19609" ht="15.75" customHeight="1" x14ac:dyDescent="0.25"/>
    <row r="19610" ht="15.75" customHeight="1" x14ac:dyDescent="0.25"/>
    <row r="19611" ht="15.75" customHeight="1" x14ac:dyDescent="0.25"/>
    <row r="19612" ht="15.75" customHeight="1" x14ac:dyDescent="0.25"/>
    <row r="19613" ht="15.75" customHeight="1" x14ac:dyDescent="0.25"/>
    <row r="19614" ht="15.75" customHeight="1" x14ac:dyDescent="0.25"/>
    <row r="19615" ht="15.75" customHeight="1" x14ac:dyDescent="0.25"/>
    <row r="19616" ht="15.75" customHeight="1" x14ac:dyDescent="0.25"/>
    <row r="19617" ht="15.75" customHeight="1" x14ac:dyDescent="0.25"/>
    <row r="19618" ht="15.75" customHeight="1" x14ac:dyDescent="0.25"/>
    <row r="19619" ht="15.75" customHeight="1" x14ac:dyDescent="0.25"/>
    <row r="19620" ht="15.75" customHeight="1" x14ac:dyDescent="0.25"/>
    <row r="19621" ht="15.75" customHeight="1" x14ac:dyDescent="0.25"/>
    <row r="19622" ht="15.75" customHeight="1" x14ac:dyDescent="0.25"/>
    <row r="19623" ht="15.75" customHeight="1" x14ac:dyDescent="0.25"/>
    <row r="19624" ht="15.75" customHeight="1" x14ac:dyDescent="0.25"/>
    <row r="19625" ht="15.75" customHeight="1" x14ac:dyDescent="0.25"/>
    <row r="19626" ht="15.75" customHeight="1" x14ac:dyDescent="0.25"/>
    <row r="19627" ht="15.75" customHeight="1" x14ac:dyDescent="0.25"/>
    <row r="19628" ht="15.75" customHeight="1" x14ac:dyDescent="0.25"/>
    <row r="19629" ht="15.75" customHeight="1" x14ac:dyDescent="0.25"/>
    <row r="19630" ht="15.75" customHeight="1" x14ac:dyDescent="0.25"/>
    <row r="19631" ht="15.75" customHeight="1" x14ac:dyDescent="0.25"/>
    <row r="19632" ht="15.75" customHeight="1" x14ac:dyDescent="0.25"/>
    <row r="19633" ht="15.75" customHeight="1" x14ac:dyDescent="0.25"/>
    <row r="19634" ht="15.75" customHeight="1" x14ac:dyDescent="0.25"/>
    <row r="19635" ht="15.75" customHeight="1" x14ac:dyDescent="0.25"/>
    <row r="19636" ht="15.75" customHeight="1" x14ac:dyDescent="0.25"/>
    <row r="19637" ht="15.75" customHeight="1" x14ac:dyDescent="0.25"/>
    <row r="19638" ht="15.75" customHeight="1" x14ac:dyDescent="0.25"/>
    <row r="19639" ht="15.75" customHeight="1" x14ac:dyDescent="0.25"/>
    <row r="19640" ht="15.75" customHeight="1" x14ac:dyDescent="0.25"/>
    <row r="19641" ht="15.75" customHeight="1" x14ac:dyDescent="0.25"/>
    <row r="19642" ht="15.75" customHeight="1" x14ac:dyDescent="0.25"/>
    <row r="19643" ht="15.75" customHeight="1" x14ac:dyDescent="0.25"/>
    <row r="19644" ht="15.75" customHeight="1" x14ac:dyDescent="0.25"/>
    <row r="19645" ht="15.75" customHeight="1" x14ac:dyDescent="0.25"/>
    <row r="19646" ht="15.75" customHeight="1" x14ac:dyDescent="0.25"/>
    <row r="19647" ht="15.75" customHeight="1" x14ac:dyDescent="0.25"/>
    <row r="19648" ht="15.75" customHeight="1" x14ac:dyDescent="0.25"/>
    <row r="19649" ht="15.75" customHeight="1" x14ac:dyDescent="0.25"/>
    <row r="19650" ht="15.75" customHeight="1" x14ac:dyDescent="0.25"/>
    <row r="19651" ht="15.75" customHeight="1" x14ac:dyDescent="0.25"/>
    <row r="19652" ht="15.75" customHeight="1" x14ac:dyDescent="0.25"/>
    <row r="19653" ht="15.75" customHeight="1" x14ac:dyDescent="0.25"/>
    <row r="19654" ht="15.75" customHeight="1" x14ac:dyDescent="0.25"/>
    <row r="19655" ht="15.75" customHeight="1" x14ac:dyDescent="0.25"/>
    <row r="19656" ht="15.75" customHeight="1" x14ac:dyDescent="0.25"/>
    <row r="19657" ht="15.75" customHeight="1" x14ac:dyDescent="0.25"/>
    <row r="19658" ht="15.75" customHeight="1" x14ac:dyDescent="0.25"/>
    <row r="19659" ht="15.75" customHeight="1" x14ac:dyDescent="0.25"/>
    <row r="19660" ht="15.75" customHeight="1" x14ac:dyDescent="0.25"/>
    <row r="19661" ht="15.75" customHeight="1" x14ac:dyDescent="0.25"/>
    <row r="19662" ht="15.75" customHeight="1" x14ac:dyDescent="0.25"/>
    <row r="19663" ht="15.75" customHeight="1" x14ac:dyDescent="0.25"/>
    <row r="19664" ht="15.75" customHeight="1" x14ac:dyDescent="0.25"/>
    <row r="19665" ht="15.75" customHeight="1" x14ac:dyDescent="0.25"/>
    <row r="19666" ht="15.75" customHeight="1" x14ac:dyDescent="0.25"/>
    <row r="19667" ht="15.75" customHeight="1" x14ac:dyDescent="0.25"/>
    <row r="19668" ht="15.75" customHeight="1" x14ac:dyDescent="0.25"/>
    <row r="19669" ht="15.75" customHeight="1" x14ac:dyDescent="0.25"/>
    <row r="19670" ht="15.75" customHeight="1" x14ac:dyDescent="0.25"/>
    <row r="19671" ht="15.75" customHeight="1" x14ac:dyDescent="0.25"/>
    <row r="19672" ht="15.75" customHeight="1" x14ac:dyDescent="0.25"/>
    <row r="19673" ht="15.75" customHeight="1" x14ac:dyDescent="0.25"/>
    <row r="19674" ht="15.75" customHeight="1" x14ac:dyDescent="0.25"/>
    <row r="19675" ht="15.75" customHeight="1" x14ac:dyDescent="0.25"/>
    <row r="19676" ht="15.75" customHeight="1" x14ac:dyDescent="0.25"/>
    <row r="19677" ht="15.75" customHeight="1" x14ac:dyDescent="0.25"/>
    <row r="19678" ht="15.75" customHeight="1" x14ac:dyDescent="0.25"/>
    <row r="19679" ht="15.75" customHeight="1" x14ac:dyDescent="0.25"/>
    <row r="19680" ht="15.75" customHeight="1" x14ac:dyDescent="0.25"/>
    <row r="19681" ht="15.75" customHeight="1" x14ac:dyDescent="0.25"/>
    <row r="19682" ht="15.75" customHeight="1" x14ac:dyDescent="0.25"/>
    <row r="19683" ht="15.75" customHeight="1" x14ac:dyDescent="0.25"/>
    <row r="19684" ht="15.75" customHeight="1" x14ac:dyDescent="0.25"/>
    <row r="19685" ht="15.75" customHeight="1" x14ac:dyDescent="0.25"/>
    <row r="19686" ht="15.75" customHeight="1" x14ac:dyDescent="0.25"/>
    <row r="19687" ht="15.75" customHeight="1" x14ac:dyDescent="0.25"/>
    <row r="19688" ht="15.75" customHeight="1" x14ac:dyDescent="0.25"/>
    <row r="19689" ht="15.75" customHeight="1" x14ac:dyDescent="0.25"/>
    <row r="19690" ht="15.75" customHeight="1" x14ac:dyDescent="0.25"/>
    <row r="19691" ht="15.75" customHeight="1" x14ac:dyDescent="0.25"/>
    <row r="19692" ht="15.75" customHeight="1" x14ac:dyDescent="0.25"/>
    <row r="19693" ht="15.75" customHeight="1" x14ac:dyDescent="0.25"/>
    <row r="19694" ht="15.75" customHeight="1" x14ac:dyDescent="0.25"/>
    <row r="19695" ht="15.75" customHeight="1" x14ac:dyDescent="0.25"/>
    <row r="19696" ht="15.75" customHeight="1" x14ac:dyDescent="0.25"/>
    <row r="19697" ht="15.75" customHeight="1" x14ac:dyDescent="0.25"/>
    <row r="19698" ht="15.75" customHeight="1" x14ac:dyDescent="0.25"/>
    <row r="19699" ht="15.75" customHeight="1" x14ac:dyDescent="0.25"/>
    <row r="19700" ht="15.75" customHeight="1" x14ac:dyDescent="0.25"/>
    <row r="19701" ht="15.75" customHeight="1" x14ac:dyDescent="0.25"/>
    <row r="19702" ht="15.75" customHeight="1" x14ac:dyDescent="0.25"/>
    <row r="19703" ht="15.75" customHeight="1" x14ac:dyDescent="0.25"/>
    <row r="19704" ht="15.75" customHeight="1" x14ac:dyDescent="0.25"/>
    <row r="19705" ht="15.75" customHeight="1" x14ac:dyDescent="0.25"/>
    <row r="19706" ht="15.75" customHeight="1" x14ac:dyDescent="0.25"/>
    <row r="19707" ht="15.75" customHeight="1" x14ac:dyDescent="0.25"/>
    <row r="19708" ht="15.75" customHeight="1" x14ac:dyDescent="0.25"/>
    <row r="19709" ht="15.75" customHeight="1" x14ac:dyDescent="0.25"/>
    <row r="19710" ht="15.75" customHeight="1" x14ac:dyDescent="0.25"/>
    <row r="19711" ht="15.75" customHeight="1" x14ac:dyDescent="0.25"/>
    <row r="19712" ht="15.75" customHeight="1" x14ac:dyDescent="0.25"/>
    <row r="19713" ht="15.75" customHeight="1" x14ac:dyDescent="0.25"/>
    <row r="19714" ht="15.75" customHeight="1" x14ac:dyDescent="0.25"/>
    <row r="19715" ht="15.75" customHeight="1" x14ac:dyDescent="0.25"/>
    <row r="19716" ht="15.75" customHeight="1" x14ac:dyDescent="0.25"/>
    <row r="19717" ht="15.75" customHeight="1" x14ac:dyDescent="0.25"/>
    <row r="19718" ht="15.75" customHeight="1" x14ac:dyDescent="0.25"/>
    <row r="19719" ht="15.75" customHeight="1" x14ac:dyDescent="0.25"/>
    <row r="19720" ht="15.75" customHeight="1" x14ac:dyDescent="0.25"/>
    <row r="19721" ht="15.75" customHeight="1" x14ac:dyDescent="0.25"/>
    <row r="19722" ht="15.75" customHeight="1" x14ac:dyDescent="0.25"/>
    <row r="19723" ht="15.75" customHeight="1" x14ac:dyDescent="0.25"/>
    <row r="19724" ht="15.75" customHeight="1" x14ac:dyDescent="0.25"/>
    <row r="19725" ht="15.75" customHeight="1" x14ac:dyDescent="0.25"/>
    <row r="19726" ht="15.75" customHeight="1" x14ac:dyDescent="0.25"/>
    <row r="19727" ht="15.75" customHeight="1" x14ac:dyDescent="0.25"/>
    <row r="19728" ht="15.75" customHeight="1" x14ac:dyDescent="0.25"/>
    <row r="19729" ht="15.75" customHeight="1" x14ac:dyDescent="0.25"/>
    <row r="19730" ht="15.75" customHeight="1" x14ac:dyDescent="0.25"/>
    <row r="19731" ht="15.75" customHeight="1" x14ac:dyDescent="0.25"/>
    <row r="19732" ht="15.75" customHeight="1" x14ac:dyDescent="0.25"/>
    <row r="19733" ht="15.75" customHeight="1" x14ac:dyDescent="0.25"/>
    <row r="19734" ht="15.75" customHeight="1" x14ac:dyDescent="0.25"/>
    <row r="19735" ht="15.75" customHeight="1" x14ac:dyDescent="0.25"/>
    <row r="19736" ht="15.75" customHeight="1" x14ac:dyDescent="0.25"/>
    <row r="19737" ht="15.75" customHeight="1" x14ac:dyDescent="0.25"/>
    <row r="19738" ht="15.75" customHeight="1" x14ac:dyDescent="0.25"/>
    <row r="19739" ht="15.75" customHeight="1" x14ac:dyDescent="0.25"/>
    <row r="19740" ht="15.75" customHeight="1" x14ac:dyDescent="0.25"/>
    <row r="19741" ht="15.75" customHeight="1" x14ac:dyDescent="0.25"/>
    <row r="19742" ht="15.75" customHeight="1" x14ac:dyDescent="0.25"/>
    <row r="19743" ht="15.75" customHeight="1" x14ac:dyDescent="0.25"/>
    <row r="19744" ht="15.75" customHeight="1" x14ac:dyDescent="0.25"/>
    <row r="19745" ht="15.75" customHeight="1" x14ac:dyDescent="0.25"/>
    <row r="19746" ht="15.75" customHeight="1" x14ac:dyDescent="0.25"/>
    <row r="19747" ht="15.75" customHeight="1" x14ac:dyDescent="0.25"/>
    <row r="19748" ht="15.75" customHeight="1" x14ac:dyDescent="0.25"/>
    <row r="19749" ht="15.75" customHeight="1" x14ac:dyDescent="0.25"/>
    <row r="19750" ht="15.75" customHeight="1" x14ac:dyDescent="0.25"/>
    <row r="19751" ht="15.75" customHeight="1" x14ac:dyDescent="0.25"/>
    <row r="19752" ht="15.75" customHeight="1" x14ac:dyDescent="0.25"/>
    <row r="19753" ht="15.75" customHeight="1" x14ac:dyDescent="0.25"/>
    <row r="19754" ht="15.75" customHeight="1" x14ac:dyDescent="0.25"/>
    <row r="19755" ht="15.75" customHeight="1" x14ac:dyDescent="0.25"/>
    <row r="19756" ht="15.75" customHeight="1" x14ac:dyDescent="0.25"/>
    <row r="19757" ht="15.75" customHeight="1" x14ac:dyDescent="0.25"/>
    <row r="19758" ht="15.75" customHeight="1" x14ac:dyDescent="0.25"/>
    <row r="19759" ht="15.75" customHeight="1" x14ac:dyDescent="0.25"/>
    <row r="19760" ht="15.75" customHeight="1" x14ac:dyDescent="0.25"/>
    <row r="19761" ht="15.75" customHeight="1" x14ac:dyDescent="0.25"/>
    <row r="19762" ht="15.75" customHeight="1" x14ac:dyDescent="0.25"/>
    <row r="19763" ht="15.75" customHeight="1" x14ac:dyDescent="0.25"/>
    <row r="19764" ht="15.75" customHeight="1" x14ac:dyDescent="0.25"/>
    <row r="19765" ht="15.75" customHeight="1" x14ac:dyDescent="0.25"/>
    <row r="19766" ht="15.75" customHeight="1" x14ac:dyDescent="0.25"/>
    <row r="19767" ht="15.75" customHeight="1" x14ac:dyDescent="0.25"/>
    <row r="19768" ht="15.75" customHeight="1" x14ac:dyDescent="0.25"/>
    <row r="19769" ht="15.75" customHeight="1" x14ac:dyDescent="0.25"/>
    <row r="19770" ht="15.75" customHeight="1" x14ac:dyDescent="0.25"/>
    <row r="19771" ht="15.75" customHeight="1" x14ac:dyDescent="0.25"/>
    <row r="19772" ht="15.75" customHeight="1" x14ac:dyDescent="0.25"/>
    <row r="19773" ht="15.75" customHeight="1" x14ac:dyDescent="0.25"/>
    <row r="19774" ht="15.75" customHeight="1" x14ac:dyDescent="0.25"/>
    <row r="19775" ht="15.75" customHeight="1" x14ac:dyDescent="0.25"/>
    <row r="19776" ht="15.75" customHeight="1" x14ac:dyDescent="0.25"/>
    <row r="19777" ht="15.75" customHeight="1" x14ac:dyDescent="0.25"/>
    <row r="19778" ht="15.75" customHeight="1" x14ac:dyDescent="0.25"/>
    <row r="19779" ht="15.75" customHeight="1" x14ac:dyDescent="0.25"/>
    <row r="19780" ht="15.75" customHeight="1" x14ac:dyDescent="0.25"/>
    <row r="19781" ht="15.75" customHeight="1" x14ac:dyDescent="0.25"/>
    <row r="19782" ht="15.75" customHeight="1" x14ac:dyDescent="0.25"/>
    <row r="19783" ht="15.75" customHeight="1" x14ac:dyDescent="0.25"/>
    <row r="19784" ht="15.75" customHeight="1" x14ac:dyDescent="0.25"/>
    <row r="19785" ht="15.75" customHeight="1" x14ac:dyDescent="0.25"/>
    <row r="19786" ht="15.75" customHeight="1" x14ac:dyDescent="0.25"/>
    <row r="19787" ht="15.75" customHeight="1" x14ac:dyDescent="0.25"/>
    <row r="19788" ht="15.75" customHeight="1" x14ac:dyDescent="0.25"/>
    <row r="19789" ht="15.75" customHeight="1" x14ac:dyDescent="0.25"/>
    <row r="19790" ht="15.75" customHeight="1" x14ac:dyDescent="0.25"/>
    <row r="19791" ht="15.75" customHeight="1" x14ac:dyDescent="0.25"/>
    <row r="19792" ht="15.75" customHeight="1" x14ac:dyDescent="0.25"/>
    <row r="19793" ht="15.75" customHeight="1" x14ac:dyDescent="0.25"/>
    <row r="19794" ht="15.75" customHeight="1" x14ac:dyDescent="0.25"/>
    <row r="19795" ht="15.75" customHeight="1" x14ac:dyDescent="0.25"/>
    <row r="19796" ht="15.75" customHeight="1" x14ac:dyDescent="0.25"/>
    <row r="19797" ht="15.75" customHeight="1" x14ac:dyDescent="0.25"/>
    <row r="19798" ht="15.75" customHeight="1" x14ac:dyDescent="0.25"/>
    <row r="19799" ht="15.75" customHeight="1" x14ac:dyDescent="0.25"/>
    <row r="19800" ht="15.75" customHeight="1" x14ac:dyDescent="0.25"/>
    <row r="19801" ht="15.75" customHeight="1" x14ac:dyDescent="0.25"/>
    <row r="19802" ht="15.75" customHeight="1" x14ac:dyDescent="0.25"/>
    <row r="19803" ht="15.75" customHeight="1" x14ac:dyDescent="0.25"/>
    <row r="19804" ht="15.75" customHeight="1" x14ac:dyDescent="0.25"/>
    <row r="19805" ht="15.75" customHeight="1" x14ac:dyDescent="0.25"/>
    <row r="19806" ht="15.75" customHeight="1" x14ac:dyDescent="0.25"/>
    <row r="19807" ht="15.75" customHeight="1" x14ac:dyDescent="0.25"/>
    <row r="19808" ht="15.75" customHeight="1" x14ac:dyDescent="0.25"/>
    <row r="19809" ht="15.75" customHeight="1" x14ac:dyDescent="0.25"/>
    <row r="19810" ht="15.75" customHeight="1" x14ac:dyDescent="0.25"/>
    <row r="19811" ht="15.75" customHeight="1" x14ac:dyDescent="0.25"/>
    <row r="19812" ht="15.75" customHeight="1" x14ac:dyDescent="0.25"/>
    <row r="19813" ht="15.75" customHeight="1" x14ac:dyDescent="0.25"/>
    <row r="19814" ht="15.75" customHeight="1" x14ac:dyDescent="0.25"/>
    <row r="19815" ht="15.75" customHeight="1" x14ac:dyDescent="0.25"/>
    <row r="19816" ht="15.75" customHeight="1" x14ac:dyDescent="0.25"/>
    <row r="19817" ht="15.75" customHeight="1" x14ac:dyDescent="0.25"/>
    <row r="19818" ht="15.75" customHeight="1" x14ac:dyDescent="0.25"/>
    <row r="19819" ht="15.75" customHeight="1" x14ac:dyDescent="0.25"/>
    <row r="19820" ht="15.75" customHeight="1" x14ac:dyDescent="0.25"/>
    <row r="19821" ht="15.75" customHeight="1" x14ac:dyDescent="0.25"/>
    <row r="19822" ht="15.75" customHeight="1" x14ac:dyDescent="0.25"/>
    <row r="19823" ht="15.75" customHeight="1" x14ac:dyDescent="0.25"/>
    <row r="19824" ht="15.75" customHeight="1" x14ac:dyDescent="0.25"/>
    <row r="19825" ht="15.75" customHeight="1" x14ac:dyDescent="0.25"/>
    <row r="19826" ht="15.75" customHeight="1" x14ac:dyDescent="0.25"/>
    <row r="19827" ht="15.75" customHeight="1" x14ac:dyDescent="0.25"/>
    <row r="19828" ht="15.75" customHeight="1" x14ac:dyDescent="0.25"/>
    <row r="19829" ht="15.75" customHeight="1" x14ac:dyDescent="0.25"/>
    <row r="19830" ht="15.75" customHeight="1" x14ac:dyDescent="0.25"/>
    <row r="19831" ht="15.75" customHeight="1" x14ac:dyDescent="0.25"/>
    <row r="19832" ht="15.75" customHeight="1" x14ac:dyDescent="0.25"/>
    <row r="19833" ht="15.75" customHeight="1" x14ac:dyDescent="0.25"/>
    <row r="19834" ht="15.75" customHeight="1" x14ac:dyDescent="0.25"/>
    <row r="19835" ht="15.75" customHeight="1" x14ac:dyDescent="0.25"/>
    <row r="19836" ht="15.75" customHeight="1" x14ac:dyDescent="0.25"/>
    <row r="19837" ht="15.75" customHeight="1" x14ac:dyDescent="0.25"/>
    <row r="19838" ht="15.75" customHeight="1" x14ac:dyDescent="0.25"/>
    <row r="19839" ht="15.75" customHeight="1" x14ac:dyDescent="0.25"/>
    <row r="19840" ht="15.75" customHeight="1" x14ac:dyDescent="0.25"/>
    <row r="19841" ht="15.75" customHeight="1" x14ac:dyDescent="0.25"/>
    <row r="19842" ht="15.75" customHeight="1" x14ac:dyDescent="0.25"/>
    <row r="19843" ht="15.75" customHeight="1" x14ac:dyDescent="0.25"/>
    <row r="19844" ht="15.75" customHeight="1" x14ac:dyDescent="0.25"/>
    <row r="19845" ht="15.75" customHeight="1" x14ac:dyDescent="0.25"/>
    <row r="19846" ht="15.75" customHeight="1" x14ac:dyDescent="0.25"/>
    <row r="19847" ht="15.75" customHeight="1" x14ac:dyDescent="0.25"/>
    <row r="19848" ht="15.75" customHeight="1" x14ac:dyDescent="0.25"/>
    <row r="19849" ht="15.75" customHeight="1" x14ac:dyDescent="0.25"/>
    <row r="19850" ht="15.75" customHeight="1" x14ac:dyDescent="0.25"/>
    <row r="19851" ht="15.75" customHeight="1" x14ac:dyDescent="0.25"/>
    <row r="19852" ht="15.75" customHeight="1" x14ac:dyDescent="0.25"/>
    <row r="19853" ht="15.75" customHeight="1" x14ac:dyDescent="0.25"/>
    <row r="19854" ht="15.75" customHeight="1" x14ac:dyDescent="0.25"/>
    <row r="19855" ht="15.75" customHeight="1" x14ac:dyDescent="0.25"/>
    <row r="19856" ht="15.75" customHeight="1" x14ac:dyDescent="0.25"/>
    <row r="19857" ht="15.75" customHeight="1" x14ac:dyDescent="0.25"/>
    <row r="19858" ht="15.75" customHeight="1" x14ac:dyDescent="0.25"/>
    <row r="19859" ht="15.75" customHeight="1" x14ac:dyDescent="0.25"/>
    <row r="19860" ht="15.75" customHeight="1" x14ac:dyDescent="0.25"/>
    <row r="19861" ht="15.75" customHeight="1" x14ac:dyDescent="0.25"/>
    <row r="19862" ht="15.75" customHeight="1" x14ac:dyDescent="0.25"/>
    <row r="19863" ht="15.75" customHeight="1" x14ac:dyDescent="0.25"/>
    <row r="19864" ht="15.75" customHeight="1" x14ac:dyDescent="0.25"/>
    <row r="19865" ht="15.75" customHeight="1" x14ac:dyDescent="0.25"/>
    <row r="19866" ht="15.75" customHeight="1" x14ac:dyDescent="0.25"/>
    <row r="19867" ht="15.75" customHeight="1" x14ac:dyDescent="0.25"/>
    <row r="19868" ht="15.75" customHeight="1" x14ac:dyDescent="0.25"/>
    <row r="19869" ht="15.75" customHeight="1" x14ac:dyDescent="0.25"/>
    <row r="19870" ht="15.75" customHeight="1" x14ac:dyDescent="0.25"/>
    <row r="19871" ht="15.75" customHeight="1" x14ac:dyDescent="0.25"/>
    <row r="19872" ht="15.75" customHeight="1" x14ac:dyDescent="0.25"/>
    <row r="19873" ht="15.75" customHeight="1" x14ac:dyDescent="0.25"/>
    <row r="19874" ht="15.75" customHeight="1" x14ac:dyDescent="0.25"/>
    <row r="19875" ht="15.75" customHeight="1" x14ac:dyDescent="0.25"/>
    <row r="19876" ht="15.75" customHeight="1" x14ac:dyDescent="0.25"/>
    <row r="19877" ht="15.75" customHeight="1" x14ac:dyDescent="0.25"/>
    <row r="19878" ht="15.75" customHeight="1" x14ac:dyDescent="0.25"/>
    <row r="19879" ht="15.75" customHeight="1" x14ac:dyDescent="0.25"/>
    <row r="19880" ht="15.75" customHeight="1" x14ac:dyDescent="0.25"/>
    <row r="19881" ht="15.75" customHeight="1" x14ac:dyDescent="0.25"/>
    <row r="19882" ht="15.75" customHeight="1" x14ac:dyDescent="0.25"/>
    <row r="19883" ht="15.75" customHeight="1" x14ac:dyDescent="0.25"/>
    <row r="19884" ht="15.75" customHeight="1" x14ac:dyDescent="0.25"/>
    <row r="19885" ht="15.75" customHeight="1" x14ac:dyDescent="0.25"/>
    <row r="19886" ht="15.75" customHeight="1" x14ac:dyDescent="0.25"/>
    <row r="19887" ht="15.75" customHeight="1" x14ac:dyDescent="0.25"/>
    <row r="19888" ht="15.75" customHeight="1" x14ac:dyDescent="0.25"/>
    <row r="19889" ht="15.75" customHeight="1" x14ac:dyDescent="0.25"/>
    <row r="19890" ht="15.75" customHeight="1" x14ac:dyDescent="0.25"/>
    <row r="19891" ht="15.75" customHeight="1" x14ac:dyDescent="0.25"/>
    <row r="19892" ht="15.75" customHeight="1" x14ac:dyDescent="0.25"/>
    <row r="19893" ht="15.75" customHeight="1" x14ac:dyDescent="0.25"/>
    <row r="19894" ht="15.75" customHeight="1" x14ac:dyDescent="0.25"/>
    <row r="19895" ht="15.75" customHeight="1" x14ac:dyDescent="0.25"/>
    <row r="19896" ht="15.75" customHeight="1" x14ac:dyDescent="0.25"/>
    <row r="19897" ht="15.75" customHeight="1" x14ac:dyDescent="0.25"/>
    <row r="19898" ht="15.75" customHeight="1" x14ac:dyDescent="0.25"/>
    <row r="19899" ht="15.75" customHeight="1" x14ac:dyDescent="0.25"/>
    <row r="19900" ht="15.75" customHeight="1" x14ac:dyDescent="0.25"/>
    <row r="19901" ht="15.75" customHeight="1" x14ac:dyDescent="0.25"/>
    <row r="19902" ht="15.75" customHeight="1" x14ac:dyDescent="0.25"/>
    <row r="19903" ht="15.75" customHeight="1" x14ac:dyDescent="0.25"/>
    <row r="19904" ht="15.75" customHeight="1" x14ac:dyDescent="0.25"/>
    <row r="19905" ht="15.75" customHeight="1" x14ac:dyDescent="0.25"/>
    <row r="19906" ht="15.75" customHeight="1" x14ac:dyDescent="0.25"/>
    <row r="19907" ht="15.75" customHeight="1" x14ac:dyDescent="0.25"/>
    <row r="19908" ht="15.75" customHeight="1" x14ac:dyDescent="0.25"/>
    <row r="19909" ht="15.75" customHeight="1" x14ac:dyDescent="0.25"/>
    <row r="19910" ht="15.75" customHeight="1" x14ac:dyDescent="0.25"/>
    <row r="19911" ht="15.75" customHeight="1" x14ac:dyDescent="0.25"/>
    <row r="19912" ht="15.75" customHeight="1" x14ac:dyDescent="0.25"/>
    <row r="19913" ht="15.75" customHeight="1" x14ac:dyDescent="0.25"/>
    <row r="19914" ht="15.75" customHeight="1" x14ac:dyDescent="0.25"/>
    <row r="19915" ht="15.75" customHeight="1" x14ac:dyDescent="0.25"/>
    <row r="19916" ht="15.75" customHeight="1" x14ac:dyDescent="0.25"/>
    <row r="19917" ht="15.75" customHeight="1" x14ac:dyDescent="0.25"/>
    <row r="19918" ht="15.75" customHeight="1" x14ac:dyDescent="0.25"/>
    <row r="19919" ht="15.75" customHeight="1" x14ac:dyDescent="0.25"/>
    <row r="19920" ht="15.75" customHeight="1" x14ac:dyDescent="0.25"/>
    <row r="19921" ht="15.75" customHeight="1" x14ac:dyDescent="0.25"/>
    <row r="19922" ht="15.75" customHeight="1" x14ac:dyDescent="0.25"/>
    <row r="19923" ht="15.75" customHeight="1" x14ac:dyDescent="0.25"/>
    <row r="19924" ht="15.75" customHeight="1" x14ac:dyDescent="0.25"/>
    <row r="19925" ht="15.75" customHeight="1" x14ac:dyDescent="0.25"/>
    <row r="19926" ht="15.75" customHeight="1" x14ac:dyDescent="0.25"/>
    <row r="19927" ht="15.75" customHeight="1" x14ac:dyDescent="0.25"/>
    <row r="19928" ht="15.75" customHeight="1" x14ac:dyDescent="0.25"/>
    <row r="19929" ht="15.75" customHeight="1" x14ac:dyDescent="0.25"/>
    <row r="19930" ht="15.75" customHeight="1" x14ac:dyDescent="0.25"/>
    <row r="19931" ht="15.75" customHeight="1" x14ac:dyDescent="0.25"/>
    <row r="19932" ht="15.75" customHeight="1" x14ac:dyDescent="0.25"/>
    <row r="19933" ht="15.75" customHeight="1" x14ac:dyDescent="0.25"/>
    <row r="19934" ht="15.75" customHeight="1" x14ac:dyDescent="0.25"/>
    <row r="19935" ht="15.75" customHeight="1" x14ac:dyDescent="0.25"/>
    <row r="19936" ht="15.75" customHeight="1" x14ac:dyDescent="0.25"/>
    <row r="19937" ht="15.75" customHeight="1" x14ac:dyDescent="0.25"/>
    <row r="19938" ht="15.75" customHeight="1" x14ac:dyDescent="0.25"/>
    <row r="19939" ht="15.75" customHeight="1" x14ac:dyDescent="0.25"/>
    <row r="19940" ht="15.75" customHeight="1" x14ac:dyDescent="0.25"/>
    <row r="19941" ht="15.75" customHeight="1" x14ac:dyDescent="0.25"/>
    <row r="19942" ht="15.75" customHeight="1" x14ac:dyDescent="0.25"/>
    <row r="19943" ht="15.75" customHeight="1" x14ac:dyDescent="0.25"/>
    <row r="19944" ht="15.75" customHeight="1" x14ac:dyDescent="0.25"/>
    <row r="19945" ht="15.75" customHeight="1" x14ac:dyDescent="0.25"/>
    <row r="19946" ht="15.75" customHeight="1" x14ac:dyDescent="0.25"/>
    <row r="19947" ht="15.75" customHeight="1" x14ac:dyDescent="0.25"/>
    <row r="19948" ht="15.75" customHeight="1" x14ac:dyDescent="0.25"/>
    <row r="19949" ht="15.75" customHeight="1" x14ac:dyDescent="0.25"/>
    <row r="19950" ht="15.75" customHeight="1" x14ac:dyDescent="0.25"/>
    <row r="19951" ht="15.75" customHeight="1" x14ac:dyDescent="0.25"/>
    <row r="19952" ht="15.75" customHeight="1" x14ac:dyDescent="0.25"/>
    <row r="19953" ht="15.75" customHeight="1" x14ac:dyDescent="0.25"/>
    <row r="19954" ht="15.75" customHeight="1" x14ac:dyDescent="0.25"/>
    <row r="19955" ht="15.75" customHeight="1" x14ac:dyDescent="0.25"/>
    <row r="19956" ht="15.75" customHeight="1" x14ac:dyDescent="0.25"/>
    <row r="19957" ht="15.75" customHeight="1" x14ac:dyDescent="0.25"/>
    <row r="19958" ht="15.75" customHeight="1" x14ac:dyDescent="0.25"/>
    <row r="19959" ht="15.75" customHeight="1" x14ac:dyDescent="0.25"/>
    <row r="19960" ht="15.75" customHeight="1" x14ac:dyDescent="0.25"/>
    <row r="19961" ht="15.75" customHeight="1" x14ac:dyDescent="0.25"/>
    <row r="19962" ht="15.75" customHeight="1" x14ac:dyDescent="0.25"/>
    <row r="19963" ht="15.75" customHeight="1" x14ac:dyDescent="0.25"/>
    <row r="19964" ht="15.75" customHeight="1" x14ac:dyDescent="0.25"/>
    <row r="19965" ht="15.75" customHeight="1" x14ac:dyDescent="0.25"/>
    <row r="19966" ht="15.75" customHeight="1" x14ac:dyDescent="0.25"/>
    <row r="19967" ht="15.75" customHeight="1" x14ac:dyDescent="0.25"/>
    <row r="19968" ht="15.75" customHeight="1" x14ac:dyDescent="0.25"/>
    <row r="19969" ht="15.75" customHeight="1" x14ac:dyDescent="0.25"/>
    <row r="19970" ht="15.75" customHeight="1" x14ac:dyDescent="0.25"/>
    <row r="19971" ht="15.75" customHeight="1" x14ac:dyDescent="0.25"/>
    <row r="19972" ht="15.75" customHeight="1" x14ac:dyDescent="0.25"/>
    <row r="19973" ht="15.75" customHeight="1" x14ac:dyDescent="0.25"/>
    <row r="19974" ht="15.75" customHeight="1" x14ac:dyDescent="0.25"/>
    <row r="19975" ht="15.75" customHeight="1" x14ac:dyDescent="0.25"/>
    <row r="19976" ht="15.75" customHeight="1" x14ac:dyDescent="0.25"/>
    <row r="19977" ht="15.75" customHeight="1" x14ac:dyDescent="0.25"/>
    <row r="19978" ht="15.75" customHeight="1" x14ac:dyDescent="0.25"/>
    <row r="19979" ht="15.75" customHeight="1" x14ac:dyDescent="0.25"/>
    <row r="19980" ht="15.75" customHeight="1" x14ac:dyDescent="0.25"/>
    <row r="19981" ht="15.75" customHeight="1" x14ac:dyDescent="0.25"/>
    <row r="19982" ht="15.75" customHeight="1" x14ac:dyDescent="0.25"/>
    <row r="19983" ht="15.75" customHeight="1" x14ac:dyDescent="0.25"/>
    <row r="19984" ht="15.75" customHeight="1" x14ac:dyDescent="0.25"/>
    <row r="19985" ht="15.75" customHeight="1" x14ac:dyDescent="0.25"/>
    <row r="19986" ht="15.75" customHeight="1" x14ac:dyDescent="0.25"/>
    <row r="19987" ht="15.75" customHeight="1" x14ac:dyDescent="0.25"/>
    <row r="19988" ht="15.75" customHeight="1" x14ac:dyDescent="0.25"/>
    <row r="19989" ht="15.75" customHeight="1" x14ac:dyDescent="0.25"/>
    <row r="19990" ht="15.75" customHeight="1" x14ac:dyDescent="0.25"/>
    <row r="19991" ht="15.75" customHeight="1" x14ac:dyDescent="0.25"/>
    <row r="19992" ht="15.75" customHeight="1" x14ac:dyDescent="0.25"/>
    <row r="19993" ht="15.75" customHeight="1" x14ac:dyDescent="0.25"/>
    <row r="19994" ht="15.75" customHeight="1" x14ac:dyDescent="0.25"/>
    <row r="19995" ht="15.75" customHeight="1" x14ac:dyDescent="0.25"/>
    <row r="19996" ht="15.75" customHeight="1" x14ac:dyDescent="0.25"/>
    <row r="19997" ht="15.75" customHeight="1" x14ac:dyDescent="0.25"/>
    <row r="19998" ht="15.75" customHeight="1" x14ac:dyDescent="0.25"/>
    <row r="19999" ht="15.75" customHeight="1" x14ac:dyDescent="0.25"/>
    <row r="20000" ht="15.75" customHeight="1" x14ac:dyDescent="0.25"/>
    <row r="20001" ht="15.75" customHeight="1" x14ac:dyDescent="0.25"/>
    <row r="20002" ht="15.75" customHeight="1" x14ac:dyDescent="0.25"/>
    <row r="20003" ht="15.75" customHeight="1" x14ac:dyDescent="0.25"/>
    <row r="20004" ht="15.75" customHeight="1" x14ac:dyDescent="0.25"/>
    <row r="20005" ht="15.75" customHeight="1" x14ac:dyDescent="0.25"/>
    <row r="20006" ht="15.75" customHeight="1" x14ac:dyDescent="0.25"/>
    <row r="20007" ht="15.75" customHeight="1" x14ac:dyDescent="0.25"/>
    <row r="20008" ht="15.75" customHeight="1" x14ac:dyDescent="0.25"/>
    <row r="20009" ht="15.75" customHeight="1" x14ac:dyDescent="0.25"/>
    <row r="20010" ht="15.75" customHeight="1" x14ac:dyDescent="0.25"/>
    <row r="20011" ht="15.75" customHeight="1" x14ac:dyDescent="0.25"/>
    <row r="20012" ht="15.75" customHeight="1" x14ac:dyDescent="0.25"/>
    <row r="20013" ht="15.75" customHeight="1" x14ac:dyDescent="0.25"/>
    <row r="20014" ht="15.75" customHeight="1" x14ac:dyDescent="0.25"/>
    <row r="20015" ht="15.75" customHeight="1" x14ac:dyDescent="0.25"/>
    <row r="20016" ht="15.75" customHeight="1" x14ac:dyDescent="0.25"/>
    <row r="20017" ht="15.75" customHeight="1" x14ac:dyDescent="0.25"/>
    <row r="20018" ht="15.75" customHeight="1" x14ac:dyDescent="0.25"/>
    <row r="20019" ht="15.75" customHeight="1" x14ac:dyDescent="0.25"/>
    <row r="20020" ht="15.75" customHeight="1" x14ac:dyDescent="0.25"/>
    <row r="20021" ht="15.75" customHeight="1" x14ac:dyDescent="0.25"/>
    <row r="20022" ht="15.75" customHeight="1" x14ac:dyDescent="0.25"/>
    <row r="20023" ht="15.75" customHeight="1" x14ac:dyDescent="0.25"/>
    <row r="20024" ht="15.75" customHeight="1" x14ac:dyDescent="0.25"/>
    <row r="20025" ht="15.75" customHeight="1" x14ac:dyDescent="0.25"/>
    <row r="20026" ht="15.75" customHeight="1" x14ac:dyDescent="0.25"/>
    <row r="20027" ht="15.75" customHeight="1" x14ac:dyDescent="0.25"/>
    <row r="20028" ht="15.75" customHeight="1" x14ac:dyDescent="0.25"/>
    <row r="20029" ht="15.75" customHeight="1" x14ac:dyDescent="0.25"/>
    <row r="20030" ht="15.75" customHeight="1" x14ac:dyDescent="0.25"/>
    <row r="20031" ht="15.75" customHeight="1" x14ac:dyDescent="0.25"/>
    <row r="20032" ht="15.75" customHeight="1" x14ac:dyDescent="0.25"/>
    <row r="20033" ht="15.75" customHeight="1" x14ac:dyDescent="0.25"/>
    <row r="20034" ht="15.75" customHeight="1" x14ac:dyDescent="0.25"/>
    <row r="20035" ht="15.75" customHeight="1" x14ac:dyDescent="0.25"/>
    <row r="20036" ht="15.75" customHeight="1" x14ac:dyDescent="0.25"/>
    <row r="20037" ht="15.75" customHeight="1" x14ac:dyDescent="0.25"/>
    <row r="20038" ht="15.75" customHeight="1" x14ac:dyDescent="0.25"/>
    <row r="20039" ht="15.75" customHeight="1" x14ac:dyDescent="0.25"/>
    <row r="20040" ht="15.75" customHeight="1" x14ac:dyDescent="0.25"/>
    <row r="20041" ht="15.75" customHeight="1" x14ac:dyDescent="0.25"/>
    <row r="20042" ht="15.75" customHeight="1" x14ac:dyDescent="0.25"/>
    <row r="20043" ht="15.75" customHeight="1" x14ac:dyDescent="0.25"/>
    <row r="20044" ht="15.75" customHeight="1" x14ac:dyDescent="0.25"/>
    <row r="20045" ht="15.75" customHeight="1" x14ac:dyDescent="0.25"/>
    <row r="20046" ht="15.75" customHeight="1" x14ac:dyDescent="0.25"/>
    <row r="20047" ht="15.75" customHeight="1" x14ac:dyDescent="0.25"/>
    <row r="20048" ht="15.75" customHeight="1" x14ac:dyDescent="0.25"/>
    <row r="20049" ht="15.75" customHeight="1" x14ac:dyDescent="0.25"/>
    <row r="20050" ht="15.75" customHeight="1" x14ac:dyDescent="0.25"/>
    <row r="20051" ht="15.75" customHeight="1" x14ac:dyDescent="0.25"/>
    <row r="20052" ht="15.75" customHeight="1" x14ac:dyDescent="0.25"/>
    <row r="20053" ht="15.75" customHeight="1" x14ac:dyDescent="0.25"/>
    <row r="20054" ht="15.75" customHeight="1" x14ac:dyDescent="0.25"/>
    <row r="20055" ht="15.75" customHeight="1" x14ac:dyDescent="0.25"/>
    <row r="20056" ht="15.75" customHeight="1" x14ac:dyDescent="0.25"/>
    <row r="20057" ht="15.75" customHeight="1" x14ac:dyDescent="0.25"/>
    <row r="20058" ht="15.75" customHeight="1" x14ac:dyDescent="0.25"/>
    <row r="20059" ht="15.75" customHeight="1" x14ac:dyDescent="0.25"/>
    <row r="20060" ht="15.75" customHeight="1" x14ac:dyDescent="0.25"/>
    <row r="20061" ht="15.75" customHeight="1" x14ac:dyDescent="0.25"/>
    <row r="20062" ht="15.75" customHeight="1" x14ac:dyDescent="0.25"/>
    <row r="20063" ht="15.75" customHeight="1" x14ac:dyDescent="0.25"/>
    <row r="20064" ht="15.75" customHeight="1" x14ac:dyDescent="0.25"/>
    <row r="20065" ht="15.75" customHeight="1" x14ac:dyDescent="0.25"/>
    <row r="20066" ht="15.75" customHeight="1" x14ac:dyDescent="0.25"/>
    <row r="20067" ht="15.75" customHeight="1" x14ac:dyDescent="0.25"/>
    <row r="20068" ht="15.75" customHeight="1" x14ac:dyDescent="0.25"/>
    <row r="20069" ht="15.75" customHeight="1" x14ac:dyDescent="0.25"/>
    <row r="20070" ht="15.75" customHeight="1" x14ac:dyDescent="0.25"/>
    <row r="20071" ht="15.75" customHeight="1" x14ac:dyDescent="0.25"/>
    <row r="20072" ht="15.75" customHeight="1" x14ac:dyDescent="0.25"/>
    <row r="20073" ht="15.75" customHeight="1" x14ac:dyDescent="0.25"/>
    <row r="20074" ht="15.75" customHeight="1" x14ac:dyDescent="0.25"/>
    <row r="20075" ht="15.75" customHeight="1" x14ac:dyDescent="0.25"/>
    <row r="20076" ht="15.75" customHeight="1" x14ac:dyDescent="0.25"/>
    <row r="20077" ht="15.75" customHeight="1" x14ac:dyDescent="0.25"/>
    <row r="20078" ht="15.75" customHeight="1" x14ac:dyDescent="0.25"/>
    <row r="20079" ht="15.75" customHeight="1" x14ac:dyDescent="0.25"/>
    <row r="20080" ht="15.75" customHeight="1" x14ac:dyDescent="0.25"/>
    <row r="20081" ht="15.75" customHeight="1" x14ac:dyDescent="0.25"/>
    <row r="20082" ht="15.75" customHeight="1" x14ac:dyDescent="0.25"/>
    <row r="20083" ht="15.75" customHeight="1" x14ac:dyDescent="0.25"/>
    <row r="20084" ht="15.75" customHeight="1" x14ac:dyDescent="0.25"/>
    <row r="20085" ht="15.75" customHeight="1" x14ac:dyDescent="0.25"/>
    <row r="20086" ht="15.75" customHeight="1" x14ac:dyDescent="0.25"/>
    <row r="20087" ht="15.75" customHeight="1" x14ac:dyDescent="0.25"/>
    <row r="20088" ht="15.75" customHeight="1" x14ac:dyDescent="0.25"/>
    <row r="20089" ht="15.75" customHeight="1" x14ac:dyDescent="0.25"/>
    <row r="20090" ht="15.75" customHeight="1" x14ac:dyDescent="0.25"/>
    <row r="20091" ht="15.75" customHeight="1" x14ac:dyDescent="0.25"/>
    <row r="20092" ht="15.75" customHeight="1" x14ac:dyDescent="0.25"/>
    <row r="20093" ht="15.75" customHeight="1" x14ac:dyDescent="0.25"/>
    <row r="20094" ht="15.75" customHeight="1" x14ac:dyDescent="0.25"/>
    <row r="20095" ht="15.75" customHeight="1" x14ac:dyDescent="0.25"/>
    <row r="20096" ht="15.75" customHeight="1" x14ac:dyDescent="0.25"/>
    <row r="20097" ht="15.75" customHeight="1" x14ac:dyDescent="0.25"/>
    <row r="20098" ht="15.75" customHeight="1" x14ac:dyDescent="0.25"/>
    <row r="20099" ht="15.75" customHeight="1" x14ac:dyDescent="0.25"/>
    <row r="20100" ht="15.75" customHeight="1" x14ac:dyDescent="0.25"/>
    <row r="20101" ht="15.75" customHeight="1" x14ac:dyDescent="0.25"/>
    <row r="20102" ht="15.75" customHeight="1" x14ac:dyDescent="0.25"/>
    <row r="20103" ht="15.75" customHeight="1" x14ac:dyDescent="0.25"/>
    <row r="20104" ht="15.75" customHeight="1" x14ac:dyDescent="0.25"/>
    <row r="20105" ht="15.75" customHeight="1" x14ac:dyDescent="0.25"/>
    <row r="20106" ht="15.75" customHeight="1" x14ac:dyDescent="0.25"/>
    <row r="20107" ht="15.75" customHeight="1" x14ac:dyDescent="0.25"/>
    <row r="20108" ht="15.75" customHeight="1" x14ac:dyDescent="0.25"/>
    <row r="20109" ht="15.75" customHeight="1" x14ac:dyDescent="0.25"/>
    <row r="20110" ht="15.75" customHeight="1" x14ac:dyDescent="0.25"/>
    <row r="20111" ht="15.75" customHeight="1" x14ac:dyDescent="0.25"/>
    <row r="20112" ht="15.75" customHeight="1" x14ac:dyDescent="0.25"/>
    <row r="20113" ht="15.75" customHeight="1" x14ac:dyDescent="0.25"/>
    <row r="20114" ht="15.75" customHeight="1" x14ac:dyDescent="0.25"/>
    <row r="20115" ht="15.75" customHeight="1" x14ac:dyDescent="0.25"/>
    <row r="20116" ht="15.75" customHeight="1" x14ac:dyDescent="0.25"/>
    <row r="20117" ht="15.75" customHeight="1" x14ac:dyDescent="0.25"/>
    <row r="20118" ht="15.75" customHeight="1" x14ac:dyDescent="0.25"/>
    <row r="20119" ht="15.75" customHeight="1" x14ac:dyDescent="0.25"/>
    <row r="20120" ht="15.75" customHeight="1" x14ac:dyDescent="0.25"/>
    <row r="20121" ht="15.75" customHeight="1" x14ac:dyDescent="0.25"/>
    <row r="20122" ht="15.75" customHeight="1" x14ac:dyDescent="0.25"/>
    <row r="20123" ht="15.75" customHeight="1" x14ac:dyDescent="0.25"/>
    <row r="20124" ht="15.75" customHeight="1" x14ac:dyDescent="0.25"/>
    <row r="20125" ht="15.75" customHeight="1" x14ac:dyDescent="0.25"/>
    <row r="20126" ht="15.75" customHeight="1" x14ac:dyDescent="0.25"/>
    <row r="20127" ht="15.75" customHeight="1" x14ac:dyDescent="0.25"/>
    <row r="20128" ht="15.75" customHeight="1" x14ac:dyDescent="0.25"/>
    <row r="20129" ht="15.75" customHeight="1" x14ac:dyDescent="0.25"/>
    <row r="20130" ht="15.75" customHeight="1" x14ac:dyDescent="0.25"/>
    <row r="20131" ht="15.75" customHeight="1" x14ac:dyDescent="0.25"/>
    <row r="20132" ht="15.75" customHeight="1" x14ac:dyDescent="0.25"/>
    <row r="20133" ht="15.75" customHeight="1" x14ac:dyDescent="0.25"/>
    <row r="20134" ht="15.75" customHeight="1" x14ac:dyDescent="0.25"/>
    <row r="20135" ht="15.75" customHeight="1" x14ac:dyDescent="0.25"/>
    <row r="20136" ht="15.75" customHeight="1" x14ac:dyDescent="0.25"/>
    <row r="20137" ht="15.75" customHeight="1" x14ac:dyDescent="0.25"/>
    <row r="20138" ht="15.75" customHeight="1" x14ac:dyDescent="0.25"/>
    <row r="20139" ht="15.75" customHeight="1" x14ac:dyDescent="0.25"/>
    <row r="20140" ht="15.75" customHeight="1" x14ac:dyDescent="0.25"/>
    <row r="20141" ht="15.75" customHeight="1" x14ac:dyDescent="0.25"/>
    <row r="20142" ht="15.75" customHeight="1" x14ac:dyDescent="0.25"/>
    <row r="20143" ht="15.75" customHeight="1" x14ac:dyDescent="0.25"/>
    <row r="20144" ht="15.75" customHeight="1" x14ac:dyDescent="0.25"/>
    <row r="20145" ht="15.75" customHeight="1" x14ac:dyDescent="0.25"/>
    <row r="20146" ht="15.75" customHeight="1" x14ac:dyDescent="0.25"/>
    <row r="20147" ht="15.75" customHeight="1" x14ac:dyDescent="0.25"/>
    <row r="20148" ht="15.75" customHeight="1" x14ac:dyDescent="0.25"/>
    <row r="20149" ht="15.75" customHeight="1" x14ac:dyDescent="0.25"/>
    <row r="20150" ht="15.75" customHeight="1" x14ac:dyDescent="0.25"/>
    <row r="20151" ht="15.75" customHeight="1" x14ac:dyDescent="0.25"/>
    <row r="20152" ht="15.75" customHeight="1" x14ac:dyDescent="0.25"/>
    <row r="20153" ht="15.75" customHeight="1" x14ac:dyDescent="0.25"/>
    <row r="20154" ht="15.75" customHeight="1" x14ac:dyDescent="0.25"/>
    <row r="20155" ht="15.75" customHeight="1" x14ac:dyDescent="0.25"/>
    <row r="20156" ht="15.75" customHeight="1" x14ac:dyDescent="0.25"/>
    <row r="20157" ht="15.75" customHeight="1" x14ac:dyDescent="0.25"/>
    <row r="20158" ht="15.75" customHeight="1" x14ac:dyDescent="0.25"/>
    <row r="20159" ht="15.75" customHeight="1" x14ac:dyDescent="0.25"/>
    <row r="20160" ht="15.75" customHeight="1" x14ac:dyDescent="0.25"/>
    <row r="20161" ht="15.75" customHeight="1" x14ac:dyDescent="0.25"/>
    <row r="20162" ht="15.75" customHeight="1" x14ac:dyDescent="0.25"/>
    <row r="20163" ht="15.75" customHeight="1" x14ac:dyDescent="0.25"/>
    <row r="20164" ht="15.75" customHeight="1" x14ac:dyDescent="0.25"/>
    <row r="20165" ht="15.75" customHeight="1" x14ac:dyDescent="0.25"/>
    <row r="20166" ht="15.75" customHeight="1" x14ac:dyDescent="0.25"/>
    <row r="20167" ht="15.75" customHeight="1" x14ac:dyDescent="0.25"/>
    <row r="20168" ht="15.75" customHeight="1" x14ac:dyDescent="0.25"/>
    <row r="20169" ht="15.75" customHeight="1" x14ac:dyDescent="0.25"/>
    <row r="20170" ht="15.75" customHeight="1" x14ac:dyDescent="0.25"/>
    <row r="20171" ht="15.75" customHeight="1" x14ac:dyDescent="0.25"/>
    <row r="20172" ht="15.75" customHeight="1" x14ac:dyDescent="0.25"/>
    <row r="20173" ht="15.75" customHeight="1" x14ac:dyDescent="0.25"/>
    <row r="20174" ht="15.75" customHeight="1" x14ac:dyDescent="0.25"/>
    <row r="20175" ht="15.75" customHeight="1" x14ac:dyDescent="0.25"/>
    <row r="20176" ht="15.75" customHeight="1" x14ac:dyDescent="0.25"/>
    <row r="20177" ht="15.75" customHeight="1" x14ac:dyDescent="0.25"/>
    <row r="20178" ht="15.75" customHeight="1" x14ac:dyDescent="0.25"/>
    <row r="20179" ht="15.75" customHeight="1" x14ac:dyDescent="0.25"/>
    <row r="20180" ht="15.75" customHeight="1" x14ac:dyDescent="0.25"/>
    <row r="20181" ht="15.75" customHeight="1" x14ac:dyDescent="0.25"/>
    <row r="20182" ht="15.75" customHeight="1" x14ac:dyDescent="0.25"/>
    <row r="20183" ht="15.75" customHeight="1" x14ac:dyDescent="0.25"/>
    <row r="20184" ht="15.75" customHeight="1" x14ac:dyDescent="0.25"/>
    <row r="20185" ht="15.75" customHeight="1" x14ac:dyDescent="0.25"/>
    <row r="20186" ht="15.75" customHeight="1" x14ac:dyDescent="0.25"/>
    <row r="20187" ht="15.75" customHeight="1" x14ac:dyDescent="0.25"/>
    <row r="20188" ht="15.75" customHeight="1" x14ac:dyDescent="0.25"/>
    <row r="20189" ht="15.75" customHeight="1" x14ac:dyDescent="0.25"/>
    <row r="20190" ht="15.75" customHeight="1" x14ac:dyDescent="0.25"/>
    <row r="20191" ht="15.75" customHeight="1" x14ac:dyDescent="0.25"/>
    <row r="20192" ht="15.75" customHeight="1" x14ac:dyDescent="0.25"/>
    <row r="20193" ht="15.75" customHeight="1" x14ac:dyDescent="0.25"/>
    <row r="20194" ht="15.75" customHeight="1" x14ac:dyDescent="0.25"/>
    <row r="20195" ht="15.75" customHeight="1" x14ac:dyDescent="0.25"/>
    <row r="20196" ht="15.75" customHeight="1" x14ac:dyDescent="0.25"/>
    <row r="20197" ht="15.75" customHeight="1" x14ac:dyDescent="0.25"/>
    <row r="20198" ht="15.75" customHeight="1" x14ac:dyDescent="0.25"/>
    <row r="20199" ht="15.75" customHeight="1" x14ac:dyDescent="0.25"/>
    <row r="20200" ht="15.75" customHeight="1" x14ac:dyDescent="0.25"/>
    <row r="20201" ht="15.75" customHeight="1" x14ac:dyDescent="0.25"/>
    <row r="20202" ht="15.75" customHeight="1" x14ac:dyDescent="0.25"/>
    <row r="20203" ht="15.75" customHeight="1" x14ac:dyDescent="0.25"/>
    <row r="20204" ht="15.75" customHeight="1" x14ac:dyDescent="0.25"/>
    <row r="20205" ht="15.75" customHeight="1" x14ac:dyDescent="0.25"/>
    <row r="20206" ht="15.75" customHeight="1" x14ac:dyDescent="0.25"/>
    <row r="20207" ht="15.75" customHeight="1" x14ac:dyDescent="0.25"/>
    <row r="20208" ht="15.75" customHeight="1" x14ac:dyDescent="0.25"/>
    <row r="20209" ht="15.75" customHeight="1" x14ac:dyDescent="0.25"/>
    <row r="20210" ht="15.75" customHeight="1" x14ac:dyDescent="0.25"/>
    <row r="20211" ht="15.75" customHeight="1" x14ac:dyDescent="0.25"/>
    <row r="20212" ht="15.75" customHeight="1" x14ac:dyDescent="0.25"/>
    <row r="20213" ht="15.75" customHeight="1" x14ac:dyDescent="0.25"/>
    <row r="20214" ht="15.75" customHeight="1" x14ac:dyDescent="0.25"/>
    <row r="20215" ht="15.75" customHeight="1" x14ac:dyDescent="0.25"/>
    <row r="20216" ht="15.75" customHeight="1" x14ac:dyDescent="0.25"/>
    <row r="20217" ht="15.75" customHeight="1" x14ac:dyDescent="0.25"/>
    <row r="20218" ht="15.75" customHeight="1" x14ac:dyDescent="0.25"/>
    <row r="20219" ht="15.75" customHeight="1" x14ac:dyDescent="0.25"/>
    <row r="20220" ht="15.75" customHeight="1" x14ac:dyDescent="0.25"/>
    <row r="20221" ht="15.75" customHeight="1" x14ac:dyDescent="0.25"/>
    <row r="20222" ht="15.75" customHeight="1" x14ac:dyDescent="0.25"/>
    <row r="20223" ht="15.75" customHeight="1" x14ac:dyDescent="0.25"/>
    <row r="20224" ht="15.75" customHeight="1" x14ac:dyDescent="0.25"/>
    <row r="20225" ht="15.75" customHeight="1" x14ac:dyDescent="0.25"/>
    <row r="20226" ht="15.75" customHeight="1" x14ac:dyDescent="0.25"/>
    <row r="20227" ht="15.75" customHeight="1" x14ac:dyDescent="0.25"/>
    <row r="20228" ht="15.75" customHeight="1" x14ac:dyDescent="0.25"/>
    <row r="20229" ht="15.75" customHeight="1" x14ac:dyDescent="0.25"/>
    <row r="20230" ht="15.75" customHeight="1" x14ac:dyDescent="0.25"/>
    <row r="20231" ht="15.75" customHeight="1" x14ac:dyDescent="0.25"/>
    <row r="20232" ht="15.75" customHeight="1" x14ac:dyDescent="0.25"/>
    <row r="20233" ht="15.75" customHeight="1" x14ac:dyDescent="0.25"/>
    <row r="20234" ht="15.75" customHeight="1" x14ac:dyDescent="0.25"/>
    <row r="20235" ht="15.75" customHeight="1" x14ac:dyDescent="0.25"/>
    <row r="20236" ht="15.75" customHeight="1" x14ac:dyDescent="0.25"/>
    <row r="20237" ht="15.75" customHeight="1" x14ac:dyDescent="0.25"/>
    <row r="20238" ht="15.75" customHeight="1" x14ac:dyDescent="0.25"/>
    <row r="20239" ht="15.75" customHeight="1" x14ac:dyDescent="0.25"/>
    <row r="20240" ht="15.75" customHeight="1" x14ac:dyDescent="0.25"/>
    <row r="20241" ht="15.75" customHeight="1" x14ac:dyDescent="0.25"/>
    <row r="20242" ht="15.75" customHeight="1" x14ac:dyDescent="0.25"/>
    <row r="20243" ht="15.75" customHeight="1" x14ac:dyDescent="0.25"/>
    <row r="20244" ht="15.75" customHeight="1" x14ac:dyDescent="0.25"/>
    <row r="20245" ht="15.75" customHeight="1" x14ac:dyDescent="0.25"/>
    <row r="20246" ht="15.75" customHeight="1" x14ac:dyDescent="0.25"/>
    <row r="20247" ht="15.75" customHeight="1" x14ac:dyDescent="0.25"/>
    <row r="20248" ht="15.75" customHeight="1" x14ac:dyDescent="0.25"/>
    <row r="20249" ht="15.75" customHeight="1" x14ac:dyDescent="0.25"/>
    <row r="20250" ht="15.75" customHeight="1" x14ac:dyDescent="0.25"/>
    <row r="20251" ht="15.75" customHeight="1" x14ac:dyDescent="0.25"/>
    <row r="20252" ht="15.75" customHeight="1" x14ac:dyDescent="0.25"/>
    <row r="20253" ht="15.75" customHeight="1" x14ac:dyDescent="0.25"/>
    <row r="20254" ht="15.75" customHeight="1" x14ac:dyDescent="0.25"/>
    <row r="20255" ht="15.75" customHeight="1" x14ac:dyDescent="0.25"/>
    <row r="20256" ht="15.75" customHeight="1" x14ac:dyDescent="0.25"/>
    <row r="20257" ht="15.75" customHeight="1" x14ac:dyDescent="0.25"/>
    <row r="20258" ht="15.75" customHeight="1" x14ac:dyDescent="0.25"/>
    <row r="20259" ht="15.75" customHeight="1" x14ac:dyDescent="0.25"/>
    <row r="20260" ht="15.75" customHeight="1" x14ac:dyDescent="0.25"/>
    <row r="20261" ht="15.75" customHeight="1" x14ac:dyDescent="0.25"/>
    <row r="20262" ht="15.75" customHeight="1" x14ac:dyDescent="0.25"/>
    <row r="20263" ht="15.75" customHeight="1" x14ac:dyDescent="0.25"/>
    <row r="20264" ht="15.75" customHeight="1" x14ac:dyDescent="0.25"/>
    <row r="20265" ht="15.75" customHeight="1" x14ac:dyDescent="0.25"/>
    <row r="20266" ht="15.75" customHeight="1" x14ac:dyDescent="0.25"/>
    <row r="20267" ht="15.75" customHeight="1" x14ac:dyDescent="0.25"/>
    <row r="20268" ht="15.75" customHeight="1" x14ac:dyDescent="0.25"/>
    <row r="20269" ht="15.75" customHeight="1" x14ac:dyDescent="0.25"/>
    <row r="20270" ht="15.75" customHeight="1" x14ac:dyDescent="0.25"/>
    <row r="20271" ht="15.75" customHeight="1" x14ac:dyDescent="0.25"/>
    <row r="20272" ht="15.75" customHeight="1" x14ac:dyDescent="0.25"/>
    <row r="20273" ht="15.75" customHeight="1" x14ac:dyDescent="0.25"/>
    <row r="20274" ht="15.75" customHeight="1" x14ac:dyDescent="0.25"/>
    <row r="20275" ht="15.75" customHeight="1" x14ac:dyDescent="0.25"/>
    <row r="20276" ht="15.75" customHeight="1" x14ac:dyDescent="0.25"/>
    <row r="20277" ht="15.75" customHeight="1" x14ac:dyDescent="0.25"/>
    <row r="20278" ht="15.75" customHeight="1" x14ac:dyDescent="0.25"/>
    <row r="20279" ht="15.75" customHeight="1" x14ac:dyDescent="0.25"/>
    <row r="20280" ht="15.75" customHeight="1" x14ac:dyDescent="0.25"/>
    <row r="20281" ht="15.75" customHeight="1" x14ac:dyDescent="0.25"/>
    <row r="20282" ht="15.75" customHeight="1" x14ac:dyDescent="0.25"/>
    <row r="20283" ht="15.75" customHeight="1" x14ac:dyDescent="0.25"/>
    <row r="20284" ht="15.75" customHeight="1" x14ac:dyDescent="0.25"/>
    <row r="20285" ht="15.75" customHeight="1" x14ac:dyDescent="0.25"/>
    <row r="20286" ht="15.75" customHeight="1" x14ac:dyDescent="0.25"/>
    <row r="20287" ht="15.75" customHeight="1" x14ac:dyDescent="0.25"/>
    <row r="20288" ht="15.75" customHeight="1" x14ac:dyDescent="0.25"/>
    <row r="20289" ht="15.75" customHeight="1" x14ac:dyDescent="0.25"/>
    <row r="20290" ht="15.75" customHeight="1" x14ac:dyDescent="0.25"/>
    <row r="20291" ht="15.75" customHeight="1" x14ac:dyDescent="0.25"/>
    <row r="20292" ht="15.75" customHeight="1" x14ac:dyDescent="0.25"/>
    <row r="20293" ht="15.75" customHeight="1" x14ac:dyDescent="0.25"/>
    <row r="20294" ht="15.75" customHeight="1" x14ac:dyDescent="0.25"/>
    <row r="20295" ht="15.75" customHeight="1" x14ac:dyDescent="0.25"/>
    <row r="20296" ht="15.75" customHeight="1" x14ac:dyDescent="0.25"/>
    <row r="20297" ht="15.75" customHeight="1" x14ac:dyDescent="0.25"/>
    <row r="20298" ht="15.75" customHeight="1" x14ac:dyDescent="0.25"/>
    <row r="20299" ht="15.75" customHeight="1" x14ac:dyDescent="0.25"/>
    <row r="20300" ht="15.75" customHeight="1" x14ac:dyDescent="0.25"/>
    <row r="20301" ht="15.75" customHeight="1" x14ac:dyDescent="0.25"/>
    <row r="20302" ht="15.75" customHeight="1" x14ac:dyDescent="0.25"/>
    <row r="20303" ht="15.75" customHeight="1" x14ac:dyDescent="0.25"/>
    <row r="20304" ht="15.75" customHeight="1" x14ac:dyDescent="0.25"/>
    <row r="20305" ht="15.75" customHeight="1" x14ac:dyDescent="0.25"/>
    <row r="20306" ht="15.75" customHeight="1" x14ac:dyDescent="0.25"/>
    <row r="20307" ht="15.75" customHeight="1" x14ac:dyDescent="0.25"/>
    <row r="20308" ht="15.75" customHeight="1" x14ac:dyDescent="0.25"/>
    <row r="20309" ht="15.75" customHeight="1" x14ac:dyDescent="0.25"/>
    <row r="20310" ht="15.75" customHeight="1" x14ac:dyDescent="0.25"/>
    <row r="20311" ht="15.75" customHeight="1" x14ac:dyDescent="0.25"/>
    <row r="20312" ht="15.75" customHeight="1" x14ac:dyDescent="0.25"/>
    <row r="20313" ht="15.75" customHeight="1" x14ac:dyDescent="0.25"/>
    <row r="20314" ht="15.75" customHeight="1" x14ac:dyDescent="0.25"/>
    <row r="20315" ht="15.75" customHeight="1" x14ac:dyDescent="0.25"/>
    <row r="20316" ht="15.75" customHeight="1" x14ac:dyDescent="0.25"/>
    <row r="20317" ht="15.75" customHeight="1" x14ac:dyDescent="0.25"/>
    <row r="20318" ht="15.75" customHeight="1" x14ac:dyDescent="0.25"/>
    <row r="20319" ht="15.75" customHeight="1" x14ac:dyDescent="0.25"/>
    <row r="20320" ht="15.75" customHeight="1" x14ac:dyDescent="0.25"/>
    <row r="20321" ht="15.75" customHeight="1" x14ac:dyDescent="0.25"/>
    <row r="20322" ht="15.75" customHeight="1" x14ac:dyDescent="0.25"/>
    <row r="20323" ht="15.75" customHeight="1" x14ac:dyDescent="0.25"/>
    <row r="20324" ht="15.75" customHeight="1" x14ac:dyDescent="0.25"/>
    <row r="20325" ht="15.75" customHeight="1" x14ac:dyDescent="0.25"/>
    <row r="20326" ht="15.75" customHeight="1" x14ac:dyDescent="0.25"/>
    <row r="20327" ht="15.75" customHeight="1" x14ac:dyDescent="0.25"/>
    <row r="20328" ht="15.75" customHeight="1" x14ac:dyDescent="0.25"/>
    <row r="20329" ht="15.75" customHeight="1" x14ac:dyDescent="0.25"/>
    <row r="20330" ht="15.75" customHeight="1" x14ac:dyDescent="0.25"/>
    <row r="20331" ht="15.75" customHeight="1" x14ac:dyDescent="0.25"/>
    <row r="20332" ht="15.75" customHeight="1" x14ac:dyDescent="0.25"/>
    <row r="20333" ht="15.75" customHeight="1" x14ac:dyDescent="0.25"/>
    <row r="20334" ht="15.75" customHeight="1" x14ac:dyDescent="0.25"/>
    <row r="20335" ht="15.75" customHeight="1" x14ac:dyDescent="0.25"/>
    <row r="20336" ht="15.75" customHeight="1" x14ac:dyDescent="0.25"/>
    <row r="20337" ht="15.75" customHeight="1" x14ac:dyDescent="0.25"/>
    <row r="20338" ht="15.75" customHeight="1" x14ac:dyDescent="0.25"/>
    <row r="20339" ht="15.75" customHeight="1" x14ac:dyDescent="0.25"/>
    <row r="20340" ht="15.75" customHeight="1" x14ac:dyDescent="0.25"/>
    <row r="20341" ht="15.75" customHeight="1" x14ac:dyDescent="0.25"/>
    <row r="20342" ht="15.75" customHeight="1" x14ac:dyDescent="0.25"/>
    <row r="20343" ht="15.75" customHeight="1" x14ac:dyDescent="0.25"/>
    <row r="20344" ht="15.75" customHeight="1" x14ac:dyDescent="0.25"/>
    <row r="20345" ht="15.75" customHeight="1" x14ac:dyDescent="0.25"/>
    <row r="20346" ht="15.75" customHeight="1" x14ac:dyDescent="0.25"/>
    <row r="20347" ht="15.75" customHeight="1" x14ac:dyDescent="0.25"/>
    <row r="20348" ht="15.75" customHeight="1" x14ac:dyDescent="0.25"/>
    <row r="20349" ht="15.75" customHeight="1" x14ac:dyDescent="0.25"/>
    <row r="20350" ht="15.75" customHeight="1" x14ac:dyDescent="0.25"/>
    <row r="20351" ht="15.75" customHeight="1" x14ac:dyDescent="0.25"/>
    <row r="20352" ht="15.75" customHeight="1" x14ac:dyDescent="0.25"/>
    <row r="20353" ht="15.75" customHeight="1" x14ac:dyDescent="0.25"/>
    <row r="20354" ht="15.75" customHeight="1" x14ac:dyDescent="0.25"/>
    <row r="20355" ht="15.75" customHeight="1" x14ac:dyDescent="0.25"/>
    <row r="20356" ht="15.75" customHeight="1" x14ac:dyDescent="0.25"/>
    <row r="20357" ht="15.75" customHeight="1" x14ac:dyDescent="0.25"/>
    <row r="20358" ht="15.75" customHeight="1" x14ac:dyDescent="0.25"/>
    <row r="20359" ht="15.75" customHeight="1" x14ac:dyDescent="0.25"/>
    <row r="20360" ht="15.75" customHeight="1" x14ac:dyDescent="0.25"/>
    <row r="20361" ht="15.75" customHeight="1" x14ac:dyDescent="0.25"/>
    <row r="20362" ht="15.75" customHeight="1" x14ac:dyDescent="0.25"/>
    <row r="20363" ht="15.75" customHeight="1" x14ac:dyDescent="0.25"/>
    <row r="20364" ht="15.75" customHeight="1" x14ac:dyDescent="0.25"/>
    <row r="20365" ht="15.75" customHeight="1" x14ac:dyDescent="0.25"/>
    <row r="20366" ht="15.75" customHeight="1" x14ac:dyDescent="0.25"/>
    <row r="20367" ht="15.75" customHeight="1" x14ac:dyDescent="0.25"/>
    <row r="20368" ht="15.75" customHeight="1" x14ac:dyDescent="0.25"/>
    <row r="20369" ht="15.75" customHeight="1" x14ac:dyDescent="0.25"/>
    <row r="20370" ht="15.75" customHeight="1" x14ac:dyDescent="0.25"/>
    <row r="20371" ht="15.75" customHeight="1" x14ac:dyDescent="0.25"/>
    <row r="20372" ht="15.75" customHeight="1" x14ac:dyDescent="0.25"/>
    <row r="20373" ht="15.75" customHeight="1" x14ac:dyDescent="0.25"/>
    <row r="20374" ht="15.75" customHeight="1" x14ac:dyDescent="0.25"/>
    <row r="20375" ht="15.75" customHeight="1" x14ac:dyDescent="0.25"/>
    <row r="20376" ht="15.75" customHeight="1" x14ac:dyDescent="0.25"/>
    <row r="20377" ht="15.75" customHeight="1" x14ac:dyDescent="0.25"/>
    <row r="20378" ht="15.75" customHeight="1" x14ac:dyDescent="0.25"/>
    <row r="20379" ht="15.75" customHeight="1" x14ac:dyDescent="0.25"/>
    <row r="20380" ht="15.75" customHeight="1" x14ac:dyDescent="0.25"/>
    <row r="20381" ht="15.75" customHeight="1" x14ac:dyDescent="0.25"/>
    <row r="20382" ht="15.75" customHeight="1" x14ac:dyDescent="0.25"/>
    <row r="20383" ht="15.75" customHeight="1" x14ac:dyDescent="0.25"/>
    <row r="20384" ht="15.75" customHeight="1" x14ac:dyDescent="0.25"/>
    <row r="20385" ht="15.75" customHeight="1" x14ac:dyDescent="0.25"/>
    <row r="20386" ht="15.75" customHeight="1" x14ac:dyDescent="0.25"/>
    <row r="20387" ht="15.75" customHeight="1" x14ac:dyDescent="0.25"/>
    <row r="20388" ht="15.75" customHeight="1" x14ac:dyDescent="0.25"/>
    <row r="20389" ht="15.75" customHeight="1" x14ac:dyDescent="0.25"/>
    <row r="20390" ht="15.75" customHeight="1" x14ac:dyDescent="0.25"/>
    <row r="20391" ht="15.75" customHeight="1" x14ac:dyDescent="0.25"/>
    <row r="20392" ht="15.75" customHeight="1" x14ac:dyDescent="0.25"/>
    <row r="20393" ht="15.75" customHeight="1" x14ac:dyDescent="0.25"/>
    <row r="20394" ht="15.75" customHeight="1" x14ac:dyDescent="0.25"/>
    <row r="20395" ht="15.75" customHeight="1" x14ac:dyDescent="0.25"/>
    <row r="20396" ht="15.75" customHeight="1" x14ac:dyDescent="0.25"/>
    <row r="20397" ht="15.75" customHeight="1" x14ac:dyDescent="0.25"/>
    <row r="20398" ht="15.75" customHeight="1" x14ac:dyDescent="0.25"/>
    <row r="20399" ht="15.75" customHeight="1" x14ac:dyDescent="0.25"/>
    <row r="20400" ht="15.75" customHeight="1" x14ac:dyDescent="0.25"/>
    <row r="20401" spans="1:20" ht="15.75" customHeight="1" x14ac:dyDescent="0.25"/>
    <row r="20402" spans="1:20" ht="15.75" customHeight="1" x14ac:dyDescent="0.25"/>
    <row r="20403" spans="1:20" ht="15.75" customHeight="1" x14ac:dyDescent="0.25"/>
    <row r="20404" spans="1:20" ht="15.75" customHeight="1" x14ac:dyDescent="0.25"/>
    <row r="20405" spans="1:20" ht="15.75" customHeight="1" x14ac:dyDescent="0.25"/>
    <row r="20406" spans="1:20" ht="15.75" customHeight="1" x14ac:dyDescent="0.25"/>
    <row r="20407" spans="1:20" ht="15.75" customHeight="1" x14ac:dyDescent="0.25"/>
    <row r="20408" spans="1:20" ht="15.75" customHeight="1" x14ac:dyDescent="0.25"/>
    <row r="20409" spans="1:20" ht="15.75" customHeight="1" x14ac:dyDescent="0.25">
      <c r="A20409" s="5"/>
      <c r="B20409" s="6"/>
      <c r="C20409" s="7"/>
      <c r="D20409" s="7"/>
      <c r="E20409" s="7"/>
      <c r="F20409" s="7"/>
      <c r="G20409" s="7"/>
      <c r="H20409" s="7"/>
      <c r="I20409" s="8"/>
      <c r="J20409" s="8"/>
      <c r="K20409" s="7"/>
      <c r="L20409" s="7"/>
      <c r="M20409" s="7"/>
      <c r="N20409" s="7"/>
      <c r="O20409" s="8"/>
      <c r="P20409" s="9"/>
      <c r="Q20409" s="8"/>
      <c r="R20409" s="8"/>
      <c r="S20409" s="8"/>
      <c r="T20409" s="11"/>
    </row>
    <row r="20410" spans="1:20" ht="15.75" customHeight="1" x14ac:dyDescent="0.25"/>
    <row r="20411" spans="1:20" ht="15.75" customHeight="1" x14ac:dyDescent="0.25"/>
    <row r="20412" spans="1:20" ht="15.75" customHeight="1" x14ac:dyDescent="0.25"/>
    <row r="20413" spans="1:20" ht="15.75" customHeight="1" x14ac:dyDescent="0.25"/>
    <row r="20414" spans="1:20" ht="15.75" customHeight="1" x14ac:dyDescent="0.25"/>
    <row r="20415" spans="1:20" ht="15.75" customHeight="1" x14ac:dyDescent="0.25"/>
    <row r="20416" spans="1:20" ht="15.75" customHeight="1" x14ac:dyDescent="0.25"/>
    <row r="20417" ht="15.75" customHeight="1" x14ac:dyDescent="0.25"/>
    <row r="20418" ht="15.75" customHeight="1" x14ac:dyDescent="0.25"/>
    <row r="20419" ht="15.75" customHeight="1" x14ac:dyDescent="0.25"/>
    <row r="20420" ht="15.75" customHeight="1" x14ac:dyDescent="0.25"/>
    <row r="20421" ht="15.75" customHeight="1" x14ac:dyDescent="0.25"/>
    <row r="20422" ht="15.75" customHeight="1" x14ac:dyDescent="0.25"/>
    <row r="20423" ht="15.75" customHeight="1" x14ac:dyDescent="0.25"/>
    <row r="20424" ht="15.75" customHeight="1" x14ac:dyDescent="0.25"/>
    <row r="20425" ht="15.75" customHeight="1" x14ac:dyDescent="0.25"/>
    <row r="20426" ht="15.75" customHeight="1" x14ac:dyDescent="0.25"/>
    <row r="20427" ht="15.75" customHeight="1" x14ac:dyDescent="0.25"/>
    <row r="20428" ht="15.75" customHeight="1" x14ac:dyDescent="0.25"/>
    <row r="20429" ht="15.75" customHeight="1" x14ac:dyDescent="0.25"/>
    <row r="20430" ht="15.75" customHeight="1" x14ac:dyDescent="0.25"/>
    <row r="20431" ht="15.75" customHeight="1" x14ac:dyDescent="0.25"/>
    <row r="20432" ht="15.75" customHeight="1" x14ac:dyDescent="0.25"/>
    <row r="20433" ht="15.75" customHeight="1" x14ac:dyDescent="0.25"/>
    <row r="20434" ht="15.75" customHeight="1" x14ac:dyDescent="0.25"/>
    <row r="20435" ht="15.75" customHeight="1" x14ac:dyDescent="0.25"/>
    <row r="20436" ht="15.75" customHeight="1" x14ac:dyDescent="0.25"/>
    <row r="20437" ht="15.75" customHeight="1" x14ac:dyDescent="0.25"/>
    <row r="20438" ht="15.75" customHeight="1" x14ac:dyDescent="0.25"/>
    <row r="20439" ht="15.75" customHeight="1" x14ac:dyDescent="0.25"/>
    <row r="20440" ht="15.75" customHeight="1" x14ac:dyDescent="0.25"/>
    <row r="20441" ht="15.75" customHeight="1" x14ac:dyDescent="0.25"/>
    <row r="20442" ht="15.75" customHeight="1" x14ac:dyDescent="0.25"/>
    <row r="20443" ht="15.75" customHeight="1" x14ac:dyDescent="0.25"/>
    <row r="20444" ht="15.75" customHeight="1" x14ac:dyDescent="0.25"/>
    <row r="20445" ht="15.75" customHeight="1" x14ac:dyDescent="0.25"/>
    <row r="20446" ht="15.75" customHeight="1" x14ac:dyDescent="0.25"/>
    <row r="20447" ht="15.75" customHeight="1" x14ac:dyDescent="0.25"/>
    <row r="20448" ht="15.75" customHeight="1" x14ac:dyDescent="0.25"/>
    <row r="20449" ht="15.75" customHeight="1" x14ac:dyDescent="0.25"/>
    <row r="20450" ht="15.75" customHeight="1" x14ac:dyDescent="0.25"/>
    <row r="20451" ht="15.75" customHeight="1" x14ac:dyDescent="0.25"/>
    <row r="20452" ht="15.75" customHeight="1" x14ac:dyDescent="0.25"/>
    <row r="20453" ht="15.75" customHeight="1" x14ac:dyDescent="0.25"/>
    <row r="20454" ht="15.75" customHeight="1" x14ac:dyDescent="0.25"/>
    <row r="20455" ht="15.75" customHeight="1" x14ac:dyDescent="0.25"/>
    <row r="20456" ht="15.75" customHeight="1" x14ac:dyDescent="0.25"/>
    <row r="20457" ht="15.75" customHeight="1" x14ac:dyDescent="0.25"/>
    <row r="20458" ht="15.75" customHeight="1" x14ac:dyDescent="0.25"/>
    <row r="20459" ht="15.75" customHeight="1" x14ac:dyDescent="0.25"/>
    <row r="20460" ht="15.75" customHeight="1" x14ac:dyDescent="0.25"/>
    <row r="20461" ht="15.75" customHeight="1" x14ac:dyDescent="0.25"/>
    <row r="20462" ht="15.75" customHeight="1" x14ac:dyDescent="0.25"/>
    <row r="20463" ht="15.75" customHeight="1" x14ac:dyDescent="0.25"/>
    <row r="20464" ht="15.75" customHeight="1" x14ac:dyDescent="0.25"/>
    <row r="20465" ht="15.75" customHeight="1" x14ac:dyDescent="0.25"/>
    <row r="20466" ht="15.75" customHeight="1" x14ac:dyDescent="0.25"/>
    <row r="20467" ht="15.75" customHeight="1" x14ac:dyDescent="0.25"/>
    <row r="20468" ht="15.75" customHeight="1" x14ac:dyDescent="0.25"/>
    <row r="20469" ht="15.75" customHeight="1" x14ac:dyDescent="0.25"/>
    <row r="20470" ht="15.75" customHeight="1" x14ac:dyDescent="0.25"/>
    <row r="20471" ht="15.75" customHeight="1" x14ac:dyDescent="0.25"/>
    <row r="20472" ht="15.75" customHeight="1" x14ac:dyDescent="0.25"/>
    <row r="20473" ht="15.75" customHeight="1" x14ac:dyDescent="0.25"/>
    <row r="20474" ht="15.75" customHeight="1" x14ac:dyDescent="0.25"/>
    <row r="20475" ht="15.75" customHeight="1" x14ac:dyDescent="0.25"/>
    <row r="20476" ht="15.75" customHeight="1" x14ac:dyDescent="0.25"/>
    <row r="20477" ht="15.75" customHeight="1" x14ac:dyDescent="0.25"/>
    <row r="20478" ht="15.75" customHeight="1" x14ac:dyDescent="0.25"/>
    <row r="20479" ht="15.75" customHeight="1" x14ac:dyDescent="0.25"/>
    <row r="20480" ht="15.75" customHeight="1" x14ac:dyDescent="0.25"/>
    <row r="20481" ht="15.75" customHeight="1" x14ac:dyDescent="0.25"/>
    <row r="20482" ht="15.75" customHeight="1" x14ac:dyDescent="0.25"/>
    <row r="20483" ht="15.75" customHeight="1" x14ac:dyDescent="0.25"/>
    <row r="20484" ht="15.75" customHeight="1" x14ac:dyDescent="0.25"/>
    <row r="20485" ht="15.75" customHeight="1" x14ac:dyDescent="0.25"/>
    <row r="20486" ht="15.75" customHeight="1" x14ac:dyDescent="0.25"/>
    <row r="20487" ht="15.75" customHeight="1" x14ac:dyDescent="0.25"/>
    <row r="20488" ht="15.75" customHeight="1" x14ac:dyDescent="0.25"/>
    <row r="20489" ht="15.75" customHeight="1" x14ac:dyDescent="0.25"/>
    <row r="20490" ht="15.75" customHeight="1" x14ac:dyDescent="0.25"/>
    <row r="20491" ht="15.75" customHeight="1" x14ac:dyDescent="0.25"/>
    <row r="20492" ht="15.75" customHeight="1" x14ac:dyDescent="0.25"/>
    <row r="20493" ht="15.75" customHeight="1" x14ac:dyDescent="0.25"/>
    <row r="20494" ht="15.75" customHeight="1" x14ac:dyDescent="0.25"/>
    <row r="20495" ht="15.75" customHeight="1" x14ac:dyDescent="0.25"/>
    <row r="20496" ht="15.75" customHeight="1" x14ac:dyDescent="0.25"/>
    <row r="20497" ht="15.75" customHeight="1" x14ac:dyDescent="0.25"/>
    <row r="20498" ht="15.75" customHeight="1" x14ac:dyDescent="0.25"/>
    <row r="20499" ht="15.75" customHeight="1" x14ac:dyDescent="0.25"/>
    <row r="20500" ht="15.75" customHeight="1" x14ac:dyDescent="0.25"/>
    <row r="20501" ht="15.75" customHeight="1" x14ac:dyDescent="0.25"/>
    <row r="20502" ht="15.75" customHeight="1" x14ac:dyDescent="0.25"/>
    <row r="20503" ht="15.75" customHeight="1" x14ac:dyDescent="0.25"/>
    <row r="20504" ht="15.75" customHeight="1" x14ac:dyDescent="0.25"/>
    <row r="20505" ht="15.75" customHeight="1" x14ac:dyDescent="0.25"/>
    <row r="20506" ht="15.75" customHeight="1" x14ac:dyDescent="0.25"/>
    <row r="20507" ht="15.75" customHeight="1" x14ac:dyDescent="0.25"/>
    <row r="20508" ht="15.75" customHeight="1" x14ac:dyDescent="0.25"/>
    <row r="20509" ht="15.75" customHeight="1" x14ac:dyDescent="0.25"/>
    <row r="20510" ht="15.75" customHeight="1" x14ac:dyDescent="0.25"/>
    <row r="20511" ht="15.75" customHeight="1" x14ac:dyDescent="0.25"/>
    <row r="20512" ht="15.75" customHeight="1" x14ac:dyDescent="0.25"/>
    <row r="20513" ht="15.75" customHeight="1" x14ac:dyDescent="0.25"/>
    <row r="20514" ht="15.75" customHeight="1" x14ac:dyDescent="0.25"/>
    <row r="20515" ht="15.75" customHeight="1" x14ac:dyDescent="0.25"/>
    <row r="20516" ht="15.75" customHeight="1" x14ac:dyDescent="0.25"/>
    <row r="20517" ht="15.75" customHeight="1" x14ac:dyDescent="0.25"/>
    <row r="20518" ht="15.75" customHeight="1" x14ac:dyDescent="0.25"/>
    <row r="20519" ht="15.75" customHeight="1" x14ac:dyDescent="0.25"/>
    <row r="20520" ht="15.75" customHeight="1" x14ac:dyDescent="0.25"/>
    <row r="20521" ht="15.75" customHeight="1" x14ac:dyDescent="0.25"/>
    <row r="20522" ht="15.75" customHeight="1" x14ac:dyDescent="0.25"/>
    <row r="20523" ht="15.75" customHeight="1" x14ac:dyDescent="0.25"/>
    <row r="20524" ht="15.75" customHeight="1" x14ac:dyDescent="0.25"/>
    <row r="20525" ht="15.75" customHeight="1" x14ac:dyDescent="0.25"/>
    <row r="20526" ht="15.75" customHeight="1" x14ac:dyDescent="0.25"/>
    <row r="20527" ht="15.75" customHeight="1" x14ac:dyDescent="0.25"/>
    <row r="20528" ht="15.75" customHeight="1" x14ac:dyDescent="0.25"/>
    <row r="20529" ht="15.75" customHeight="1" x14ac:dyDescent="0.25"/>
    <row r="20530" ht="15.75" customHeight="1" x14ac:dyDescent="0.25"/>
    <row r="20531" ht="15.75" customHeight="1" x14ac:dyDescent="0.25"/>
    <row r="20532" ht="15.75" customHeight="1" x14ac:dyDescent="0.25"/>
    <row r="20533" ht="15.75" customHeight="1" x14ac:dyDescent="0.25"/>
    <row r="20534" ht="15.75" customHeight="1" x14ac:dyDescent="0.25"/>
    <row r="20535" ht="15.75" customHeight="1" x14ac:dyDescent="0.25"/>
    <row r="20536" ht="15.75" customHeight="1" x14ac:dyDescent="0.25"/>
    <row r="20537" ht="15.75" customHeight="1" x14ac:dyDescent="0.25"/>
    <row r="20538" ht="15.75" customHeight="1" x14ac:dyDescent="0.25"/>
    <row r="20539" ht="15.75" customHeight="1" x14ac:dyDescent="0.25"/>
    <row r="20540" ht="15.75" customHeight="1" x14ac:dyDescent="0.25"/>
    <row r="20541" ht="15.75" customHeight="1" x14ac:dyDescent="0.25"/>
    <row r="20542" ht="15.75" customHeight="1" x14ac:dyDescent="0.25"/>
    <row r="20543" ht="15.75" customHeight="1" x14ac:dyDescent="0.25"/>
    <row r="20544" ht="15.75" customHeight="1" x14ac:dyDescent="0.25"/>
    <row r="20545" ht="15.75" customHeight="1" x14ac:dyDescent="0.25"/>
    <row r="20546" ht="15.75" customHeight="1" x14ac:dyDescent="0.25"/>
    <row r="20547" ht="15.75" customHeight="1" x14ac:dyDescent="0.25"/>
    <row r="20548" ht="15.75" customHeight="1" x14ac:dyDescent="0.25"/>
    <row r="20549" ht="15.75" customHeight="1" x14ac:dyDescent="0.25"/>
    <row r="20550" ht="15.75" customHeight="1" x14ac:dyDescent="0.25"/>
    <row r="20551" ht="15.75" customHeight="1" x14ac:dyDescent="0.25"/>
    <row r="20552" ht="15.75" customHeight="1" x14ac:dyDescent="0.25"/>
    <row r="20553" ht="15.75" customHeight="1" x14ac:dyDescent="0.25"/>
    <row r="20554" ht="15.75" customHeight="1" x14ac:dyDescent="0.25"/>
    <row r="20555" ht="15.75" customHeight="1" x14ac:dyDescent="0.25"/>
    <row r="20556" ht="15.75" customHeight="1" x14ac:dyDescent="0.25"/>
    <row r="20557" ht="15.75" customHeight="1" x14ac:dyDescent="0.25"/>
    <row r="20558" ht="15.75" customHeight="1" x14ac:dyDescent="0.25"/>
    <row r="20559" ht="15.75" customHeight="1" x14ac:dyDescent="0.25"/>
    <row r="20560" ht="15.75" customHeight="1" x14ac:dyDescent="0.25"/>
    <row r="20561" ht="15.75" customHeight="1" x14ac:dyDescent="0.25"/>
    <row r="20562" ht="15.75" customHeight="1" x14ac:dyDescent="0.25"/>
    <row r="20563" ht="15.75" customHeight="1" x14ac:dyDescent="0.25"/>
    <row r="20564" ht="15.75" customHeight="1" x14ac:dyDescent="0.25"/>
    <row r="20565" ht="15.75" customHeight="1" x14ac:dyDescent="0.25"/>
    <row r="20566" ht="15.75" customHeight="1" x14ac:dyDescent="0.25"/>
    <row r="20567" ht="15.75" customHeight="1" x14ac:dyDescent="0.25"/>
    <row r="20568" ht="15.75" customHeight="1" x14ac:dyDescent="0.25"/>
    <row r="20569" ht="15.75" customHeight="1" x14ac:dyDescent="0.25"/>
    <row r="20570" ht="15.75" customHeight="1" x14ac:dyDescent="0.25"/>
    <row r="20571" ht="15.75" customHeight="1" x14ac:dyDescent="0.25"/>
    <row r="20572" ht="15.75" customHeight="1" x14ac:dyDescent="0.25"/>
    <row r="20573" ht="15.75" customHeight="1" x14ac:dyDescent="0.25"/>
    <row r="20574" ht="15.75" customHeight="1" x14ac:dyDescent="0.25"/>
    <row r="20575" ht="15.75" customHeight="1" x14ac:dyDescent="0.25"/>
    <row r="20576" ht="15.75" customHeight="1" x14ac:dyDescent="0.25"/>
    <row r="20577" ht="15.75" customHeight="1" x14ac:dyDescent="0.25"/>
    <row r="20578" ht="15.75" customHeight="1" x14ac:dyDescent="0.25"/>
    <row r="20579" ht="15.75" customHeight="1" x14ac:dyDescent="0.25"/>
    <row r="20580" ht="15.75" customHeight="1" x14ac:dyDescent="0.25"/>
    <row r="20581" ht="15.75" customHeight="1" x14ac:dyDescent="0.25"/>
    <row r="20582" ht="15.75" customHeight="1" x14ac:dyDescent="0.25"/>
    <row r="20583" ht="15.75" customHeight="1" x14ac:dyDescent="0.25"/>
    <row r="20584" ht="15.75" customHeight="1" x14ac:dyDescent="0.25"/>
    <row r="20585" ht="15.75" customHeight="1" x14ac:dyDescent="0.25"/>
    <row r="20586" ht="15.75" customHeight="1" x14ac:dyDescent="0.25"/>
    <row r="20587" ht="15.75" customHeight="1" x14ac:dyDescent="0.25"/>
    <row r="20588" ht="15.75" customHeight="1" x14ac:dyDescent="0.25"/>
    <row r="20589" ht="15.75" customHeight="1" x14ac:dyDescent="0.25"/>
    <row r="20590" ht="15.75" customHeight="1" x14ac:dyDescent="0.25"/>
    <row r="20591" ht="15.75" customHeight="1" x14ac:dyDescent="0.25"/>
    <row r="20592" ht="15.75" customHeight="1" x14ac:dyDescent="0.25"/>
    <row r="20593" ht="15.75" customHeight="1" x14ac:dyDescent="0.25"/>
    <row r="20594" ht="15.75" customHeight="1" x14ac:dyDescent="0.25"/>
    <row r="20595" ht="15.75" customHeight="1" x14ac:dyDescent="0.25"/>
    <row r="20596" ht="15.75" customHeight="1" x14ac:dyDescent="0.25"/>
    <row r="20597" ht="15.75" customHeight="1" x14ac:dyDescent="0.25"/>
    <row r="20598" ht="15.75" customHeight="1" x14ac:dyDescent="0.25"/>
    <row r="20599" ht="15.75" customHeight="1" x14ac:dyDescent="0.25"/>
    <row r="20600" ht="15.75" customHeight="1" x14ac:dyDescent="0.25"/>
    <row r="20601" ht="15.75" customHeight="1" x14ac:dyDescent="0.25"/>
    <row r="20602" ht="15.75" customHeight="1" x14ac:dyDescent="0.25"/>
    <row r="20603" ht="15.75" customHeight="1" x14ac:dyDescent="0.25"/>
    <row r="20604" ht="15.75" customHeight="1" x14ac:dyDescent="0.25"/>
    <row r="20605" ht="15.75" customHeight="1" x14ac:dyDescent="0.25"/>
    <row r="20606" ht="15.75" customHeight="1" x14ac:dyDescent="0.25"/>
    <row r="20607" ht="15.75" customHeight="1" x14ac:dyDescent="0.25"/>
    <row r="20608" ht="15.75" customHeight="1" x14ac:dyDescent="0.25"/>
    <row r="20609" ht="15.75" customHeight="1" x14ac:dyDescent="0.25"/>
    <row r="20610" ht="15.75" customHeight="1" x14ac:dyDescent="0.25"/>
    <row r="20611" ht="15.75" customHeight="1" x14ac:dyDescent="0.25"/>
    <row r="20612" ht="15.75" customHeight="1" x14ac:dyDescent="0.25"/>
    <row r="20613" ht="15.75" customHeight="1" x14ac:dyDescent="0.25"/>
    <row r="20614" ht="15.75" customHeight="1" x14ac:dyDescent="0.25"/>
    <row r="20615" ht="15.75" customHeight="1" x14ac:dyDescent="0.25"/>
    <row r="20616" ht="15.75" customHeight="1" x14ac:dyDescent="0.25"/>
    <row r="20617" ht="15.75" customHeight="1" x14ac:dyDescent="0.25"/>
    <row r="20618" ht="15.75" customHeight="1" x14ac:dyDescent="0.25"/>
    <row r="20619" ht="15.75" customHeight="1" x14ac:dyDescent="0.25"/>
    <row r="20620" ht="15.75" customHeight="1" x14ac:dyDescent="0.25"/>
    <row r="20621" ht="15.75" customHeight="1" x14ac:dyDescent="0.25"/>
    <row r="20622" ht="15.75" customHeight="1" x14ac:dyDescent="0.25"/>
    <row r="20623" ht="15.75" customHeight="1" x14ac:dyDescent="0.25"/>
    <row r="20624" ht="15.75" customHeight="1" x14ac:dyDescent="0.25"/>
    <row r="20625" ht="15.75" customHeight="1" x14ac:dyDescent="0.25"/>
    <row r="20626" ht="15.75" customHeight="1" x14ac:dyDescent="0.25"/>
    <row r="20627" ht="15.75" customHeight="1" x14ac:dyDescent="0.25"/>
    <row r="20628" ht="15.75" customHeight="1" x14ac:dyDescent="0.25"/>
    <row r="20629" ht="15.75" customHeight="1" x14ac:dyDescent="0.25"/>
    <row r="20630" ht="15.75" customHeight="1" x14ac:dyDescent="0.25"/>
    <row r="20631" ht="15.75" customHeight="1" x14ac:dyDescent="0.25"/>
    <row r="20632" ht="15.75" customHeight="1" x14ac:dyDescent="0.25"/>
    <row r="20633" ht="15.75" customHeight="1" x14ac:dyDescent="0.25"/>
    <row r="20634" ht="15.75" customHeight="1" x14ac:dyDescent="0.25"/>
    <row r="20635" ht="15.75" customHeight="1" x14ac:dyDescent="0.25"/>
    <row r="20636" ht="15.75" customHeight="1" x14ac:dyDescent="0.25"/>
    <row r="20637" ht="15.75" customHeight="1" x14ac:dyDescent="0.25"/>
    <row r="20638" ht="15.75" customHeight="1" x14ac:dyDescent="0.25"/>
    <row r="20639" ht="15.75" customHeight="1" x14ac:dyDescent="0.25"/>
    <row r="20640" ht="15.75" customHeight="1" x14ac:dyDescent="0.25"/>
    <row r="20641" ht="15.75" customHeight="1" x14ac:dyDescent="0.25"/>
    <row r="20642" ht="15.75" customHeight="1" x14ac:dyDescent="0.25"/>
    <row r="20643" ht="15.75" customHeight="1" x14ac:dyDescent="0.25"/>
    <row r="20644" ht="15.75" customHeight="1" x14ac:dyDescent="0.25"/>
    <row r="20645" ht="15.75" customHeight="1" x14ac:dyDescent="0.25"/>
    <row r="20646" ht="15.75" customHeight="1" x14ac:dyDescent="0.25"/>
    <row r="20647" ht="15.75" customHeight="1" x14ac:dyDescent="0.25"/>
    <row r="20648" ht="15.75" customHeight="1" x14ac:dyDescent="0.25"/>
    <row r="20649" ht="15.75" customHeight="1" x14ac:dyDescent="0.25"/>
    <row r="20650" ht="15.75" customHeight="1" x14ac:dyDescent="0.25"/>
    <row r="20651" ht="15.75" customHeight="1" x14ac:dyDescent="0.25"/>
    <row r="20652" ht="15.75" customHeight="1" x14ac:dyDescent="0.25"/>
    <row r="20653" ht="15.75" customHeight="1" x14ac:dyDescent="0.25"/>
    <row r="20654" ht="15.75" customHeight="1" x14ac:dyDescent="0.25"/>
    <row r="20655" ht="15.75" customHeight="1" x14ac:dyDescent="0.25"/>
    <row r="20656" ht="15.75" customHeight="1" x14ac:dyDescent="0.25"/>
    <row r="20657" ht="15.75" customHeight="1" x14ac:dyDescent="0.25"/>
    <row r="20658" ht="15.75" customHeight="1" x14ac:dyDescent="0.25"/>
    <row r="20659" ht="15.75" customHeight="1" x14ac:dyDescent="0.25"/>
    <row r="20660" ht="15.75" customHeight="1" x14ac:dyDescent="0.25"/>
    <row r="20661" ht="15.75" customHeight="1" x14ac:dyDescent="0.25"/>
    <row r="20662" ht="15.75" customHeight="1" x14ac:dyDescent="0.25"/>
    <row r="20663" ht="15.75" customHeight="1" x14ac:dyDescent="0.25"/>
    <row r="20664" ht="15.75" customHeight="1" x14ac:dyDescent="0.25"/>
    <row r="20665" ht="15.75" customHeight="1" x14ac:dyDescent="0.25"/>
    <row r="20666" ht="15.75" customHeight="1" x14ac:dyDescent="0.25"/>
    <row r="20667" ht="15.75" customHeight="1" x14ac:dyDescent="0.25"/>
    <row r="20668" ht="15.75" customHeight="1" x14ac:dyDescent="0.25"/>
    <row r="20669" ht="15.75" customHeight="1" x14ac:dyDescent="0.25"/>
    <row r="20670" ht="15.75" customHeight="1" x14ac:dyDescent="0.25"/>
    <row r="20671" ht="15.75" customHeight="1" x14ac:dyDescent="0.25"/>
    <row r="20672" ht="15.75" customHeight="1" x14ac:dyDescent="0.25"/>
    <row r="20673" ht="15.75" customHeight="1" x14ac:dyDescent="0.25"/>
    <row r="20674" ht="15.75" customHeight="1" x14ac:dyDescent="0.25"/>
    <row r="20675" ht="15.75" customHeight="1" x14ac:dyDescent="0.25"/>
    <row r="20676" ht="15.75" customHeight="1" x14ac:dyDescent="0.25"/>
    <row r="20677" ht="15.75" customHeight="1" x14ac:dyDescent="0.25"/>
    <row r="20678" ht="15.75" customHeight="1" x14ac:dyDescent="0.25"/>
    <row r="20679" ht="15.75" customHeight="1" x14ac:dyDescent="0.25"/>
    <row r="20680" ht="15.75" customHeight="1" x14ac:dyDescent="0.25"/>
    <row r="20681" ht="15.75" customHeight="1" x14ac:dyDescent="0.25"/>
    <row r="20682" ht="15.75" customHeight="1" x14ac:dyDescent="0.25"/>
    <row r="20683" ht="15.75" customHeight="1" x14ac:dyDescent="0.25"/>
    <row r="20684" ht="15.75" customHeight="1" x14ac:dyDescent="0.25"/>
    <row r="20685" ht="15.75" customHeight="1" x14ac:dyDescent="0.25"/>
    <row r="20686" ht="15.75" customHeight="1" x14ac:dyDescent="0.25"/>
    <row r="20687" ht="15.75" customHeight="1" x14ac:dyDescent="0.25"/>
    <row r="20688" ht="15.75" customHeight="1" x14ac:dyDescent="0.25"/>
    <row r="20689" ht="15.75" customHeight="1" x14ac:dyDescent="0.25"/>
    <row r="20690" ht="15.75" customHeight="1" x14ac:dyDescent="0.25"/>
    <row r="20691" ht="15.75" customHeight="1" x14ac:dyDescent="0.25"/>
    <row r="20692" ht="15.75" customHeight="1" x14ac:dyDescent="0.25"/>
    <row r="20693" ht="15.75" customHeight="1" x14ac:dyDescent="0.25"/>
    <row r="20694" ht="15.75" customHeight="1" x14ac:dyDescent="0.25"/>
    <row r="20695" ht="15.75" customHeight="1" x14ac:dyDescent="0.25"/>
    <row r="20696" ht="15.75" customHeight="1" x14ac:dyDescent="0.25"/>
    <row r="20697" ht="15.75" customHeight="1" x14ac:dyDescent="0.25"/>
    <row r="20698" ht="15.75" customHeight="1" x14ac:dyDescent="0.25"/>
    <row r="20699" ht="15.75" customHeight="1" x14ac:dyDescent="0.25"/>
    <row r="20700" ht="15.75" customHeight="1" x14ac:dyDescent="0.25"/>
    <row r="20701" ht="15.75" customHeight="1" x14ac:dyDescent="0.25"/>
    <row r="20702" ht="15.75" customHeight="1" x14ac:dyDescent="0.25"/>
    <row r="20703" ht="15.75" customHeight="1" x14ac:dyDescent="0.25"/>
    <row r="20704" ht="15.75" customHeight="1" x14ac:dyDescent="0.25"/>
    <row r="20705" ht="15.75" customHeight="1" x14ac:dyDescent="0.25"/>
    <row r="20706" ht="15.75" customHeight="1" x14ac:dyDescent="0.25"/>
    <row r="20707" ht="15.75" customHeight="1" x14ac:dyDescent="0.25"/>
    <row r="20708" ht="15.75" customHeight="1" x14ac:dyDescent="0.25"/>
    <row r="20709" ht="15.75" customHeight="1" x14ac:dyDescent="0.25"/>
    <row r="20710" ht="15.75" customHeight="1" x14ac:dyDescent="0.25"/>
    <row r="20711" ht="15.75" customHeight="1" x14ac:dyDescent="0.25"/>
    <row r="20712" ht="15.75" customHeight="1" x14ac:dyDescent="0.25"/>
    <row r="20713" ht="15.75" customHeight="1" x14ac:dyDescent="0.25"/>
    <row r="20714" ht="15.75" customHeight="1" x14ac:dyDescent="0.25"/>
    <row r="20715" ht="15.75" customHeight="1" x14ac:dyDescent="0.25"/>
    <row r="20716" ht="15.75" customHeight="1" x14ac:dyDescent="0.25"/>
    <row r="20717" ht="15.75" customHeight="1" x14ac:dyDescent="0.25"/>
    <row r="20718" ht="15.75" customHeight="1" x14ac:dyDescent="0.25"/>
    <row r="20719" ht="15.75" customHeight="1" x14ac:dyDescent="0.25"/>
    <row r="20720" ht="15.75" customHeight="1" x14ac:dyDescent="0.25"/>
    <row r="20721" ht="15.75" customHeight="1" x14ac:dyDescent="0.25"/>
    <row r="20722" ht="15.75" customHeight="1" x14ac:dyDescent="0.25"/>
    <row r="20723" ht="15.75" customHeight="1" x14ac:dyDescent="0.25"/>
    <row r="20724" ht="15.75" customHeight="1" x14ac:dyDescent="0.25"/>
    <row r="20725" ht="15.75" customHeight="1" x14ac:dyDescent="0.25"/>
    <row r="20726" ht="15.75" customHeight="1" x14ac:dyDescent="0.25"/>
    <row r="20727" ht="15.75" customHeight="1" x14ac:dyDescent="0.25"/>
    <row r="20728" ht="15.75" customHeight="1" x14ac:dyDescent="0.25"/>
    <row r="20729" ht="15.75" customHeight="1" x14ac:dyDescent="0.25"/>
    <row r="20730" ht="15.75" customHeight="1" x14ac:dyDescent="0.25"/>
    <row r="20731" ht="15.75" customHeight="1" x14ac:dyDescent="0.25"/>
    <row r="20732" ht="15.75" customHeight="1" x14ac:dyDescent="0.25"/>
    <row r="20733" ht="15.75" customHeight="1" x14ac:dyDescent="0.25"/>
    <row r="20734" ht="15.75" customHeight="1" x14ac:dyDescent="0.25"/>
    <row r="20735" ht="15.75" customHeight="1" x14ac:dyDescent="0.25"/>
    <row r="20736" ht="15.75" customHeight="1" x14ac:dyDescent="0.25"/>
    <row r="20737" ht="15.75" customHeight="1" x14ac:dyDescent="0.25"/>
    <row r="20738" ht="15.75" customHeight="1" x14ac:dyDescent="0.25"/>
    <row r="20739" ht="15.75" customHeight="1" x14ac:dyDescent="0.25"/>
    <row r="20740" ht="15.75" customHeight="1" x14ac:dyDescent="0.25"/>
    <row r="20741" ht="15.75" customHeight="1" x14ac:dyDescent="0.25"/>
    <row r="20742" ht="15.75" customHeight="1" x14ac:dyDescent="0.25"/>
    <row r="20743" ht="15.75" customHeight="1" x14ac:dyDescent="0.25"/>
    <row r="20744" ht="15.75" customHeight="1" x14ac:dyDescent="0.25"/>
    <row r="20745" ht="15.75" customHeight="1" x14ac:dyDescent="0.25"/>
    <row r="20746" ht="15.75" customHeight="1" x14ac:dyDescent="0.25"/>
    <row r="20747" ht="15.75" customHeight="1" x14ac:dyDescent="0.25"/>
    <row r="20748" ht="15.75" customHeight="1" x14ac:dyDescent="0.25"/>
    <row r="20749" ht="15.75" customHeight="1" x14ac:dyDescent="0.25"/>
    <row r="20750" ht="15.75" customHeight="1" x14ac:dyDescent="0.25"/>
    <row r="20751" ht="15.75" customHeight="1" x14ac:dyDescent="0.25"/>
    <row r="20752" ht="15.75" customHeight="1" x14ac:dyDescent="0.25"/>
    <row r="20753" ht="15.75" customHeight="1" x14ac:dyDescent="0.25"/>
    <row r="20754" ht="15.75" customHeight="1" x14ac:dyDescent="0.25"/>
    <row r="20755" ht="15.75" customHeight="1" x14ac:dyDescent="0.25"/>
    <row r="20756" ht="15.75" customHeight="1" x14ac:dyDescent="0.25"/>
    <row r="20757" ht="15.75" customHeight="1" x14ac:dyDescent="0.25"/>
    <row r="20758" ht="15.75" customHeight="1" x14ac:dyDescent="0.25"/>
    <row r="20759" ht="15.75" customHeight="1" x14ac:dyDescent="0.25"/>
    <row r="20760" ht="15.75" customHeight="1" x14ac:dyDescent="0.25"/>
    <row r="20761" ht="15.75" customHeight="1" x14ac:dyDescent="0.25"/>
    <row r="20762" ht="15.75" customHeight="1" x14ac:dyDescent="0.25"/>
    <row r="20763" ht="15.75" customHeight="1" x14ac:dyDescent="0.25"/>
    <row r="20764" ht="15.75" customHeight="1" x14ac:dyDescent="0.25"/>
    <row r="20765" ht="15.75" customHeight="1" x14ac:dyDescent="0.25"/>
    <row r="20766" ht="15.75" customHeight="1" x14ac:dyDescent="0.25"/>
    <row r="20767" ht="15.75" customHeight="1" x14ac:dyDescent="0.25"/>
    <row r="20768" ht="15.75" customHeight="1" x14ac:dyDescent="0.25"/>
    <row r="20769" ht="15.75" customHeight="1" x14ac:dyDescent="0.25"/>
    <row r="20770" ht="15.75" customHeight="1" x14ac:dyDescent="0.25"/>
    <row r="20771" ht="15.75" customHeight="1" x14ac:dyDescent="0.25"/>
    <row r="20772" ht="15.75" customHeight="1" x14ac:dyDescent="0.25"/>
    <row r="20773" ht="15.75" customHeight="1" x14ac:dyDescent="0.25"/>
    <row r="20774" ht="15.75" customHeight="1" x14ac:dyDescent="0.25"/>
    <row r="20775" ht="15.75" customHeight="1" x14ac:dyDescent="0.25"/>
    <row r="20776" ht="15.75" customHeight="1" x14ac:dyDescent="0.25"/>
    <row r="20777" ht="15.75" customHeight="1" x14ac:dyDescent="0.25"/>
    <row r="20778" ht="15.75" customHeight="1" x14ac:dyDescent="0.25"/>
    <row r="20779" ht="15.75" customHeight="1" x14ac:dyDescent="0.25"/>
    <row r="20780" ht="15.75" customHeight="1" x14ac:dyDescent="0.25"/>
    <row r="20781" ht="15.75" customHeight="1" x14ac:dyDescent="0.25"/>
    <row r="20782" ht="15.75" customHeight="1" x14ac:dyDescent="0.25"/>
    <row r="20783" ht="15.75" customHeight="1" x14ac:dyDescent="0.25"/>
    <row r="20784" ht="15.75" customHeight="1" x14ac:dyDescent="0.25"/>
    <row r="20785" ht="15.75" customHeight="1" x14ac:dyDescent="0.25"/>
    <row r="20786" ht="15.75" customHeight="1" x14ac:dyDescent="0.25"/>
    <row r="20787" ht="15.75" customHeight="1" x14ac:dyDescent="0.25"/>
    <row r="20788" ht="15.75" customHeight="1" x14ac:dyDescent="0.25"/>
    <row r="20789" ht="15.75" customHeight="1" x14ac:dyDescent="0.25"/>
    <row r="20790" ht="15.75" customHeight="1" x14ac:dyDescent="0.25"/>
    <row r="20791" ht="15.75" customHeight="1" x14ac:dyDescent="0.25"/>
    <row r="20792" ht="15.75" customHeight="1" x14ac:dyDescent="0.25"/>
    <row r="20793" ht="15.75" customHeight="1" x14ac:dyDescent="0.25"/>
    <row r="20794" ht="15.75" customHeight="1" x14ac:dyDescent="0.25"/>
    <row r="20795" ht="15.75" customHeight="1" x14ac:dyDescent="0.25"/>
    <row r="20796" ht="15.75" customHeight="1" x14ac:dyDescent="0.25"/>
    <row r="20797" ht="15.75" customHeight="1" x14ac:dyDescent="0.25"/>
    <row r="20798" ht="15.75" customHeight="1" x14ac:dyDescent="0.25"/>
    <row r="20799" ht="15.75" customHeight="1" x14ac:dyDescent="0.25"/>
    <row r="20800" ht="15.75" customHeight="1" x14ac:dyDescent="0.25"/>
    <row r="20801" ht="15.75" customHeight="1" x14ac:dyDescent="0.25"/>
    <row r="20802" ht="15.75" customHeight="1" x14ac:dyDescent="0.25"/>
    <row r="20803" ht="15.75" customHeight="1" x14ac:dyDescent="0.25"/>
    <row r="20804" ht="15.75" customHeight="1" x14ac:dyDescent="0.25"/>
    <row r="20805" ht="15.75" customHeight="1" x14ac:dyDescent="0.25"/>
    <row r="20806" ht="15.75" customHeight="1" x14ac:dyDescent="0.25"/>
    <row r="20807" ht="15.75" customHeight="1" x14ac:dyDescent="0.25"/>
    <row r="20808" ht="15.75" customHeight="1" x14ac:dyDescent="0.25"/>
    <row r="20809" ht="15.75" customHeight="1" x14ac:dyDescent="0.25"/>
    <row r="20810" ht="15.75" customHeight="1" x14ac:dyDescent="0.25"/>
    <row r="20811" ht="15.75" customHeight="1" x14ac:dyDescent="0.25"/>
    <row r="20812" ht="15.75" customHeight="1" x14ac:dyDescent="0.25"/>
    <row r="20813" ht="15.75" customHeight="1" x14ac:dyDescent="0.25"/>
    <row r="20814" ht="15.75" customHeight="1" x14ac:dyDescent="0.25"/>
    <row r="20815" ht="15.75" customHeight="1" x14ac:dyDescent="0.25"/>
    <row r="20816" ht="15.75" customHeight="1" x14ac:dyDescent="0.25"/>
    <row r="20817" ht="15.75" customHeight="1" x14ac:dyDescent="0.25"/>
    <row r="20818" ht="15.75" customHeight="1" x14ac:dyDescent="0.25"/>
    <row r="20819" ht="15.75" customHeight="1" x14ac:dyDescent="0.25"/>
    <row r="20820" ht="15.75" customHeight="1" x14ac:dyDescent="0.25"/>
    <row r="20821" ht="15.75" customHeight="1" x14ac:dyDescent="0.25"/>
    <row r="20822" ht="15.75" customHeight="1" x14ac:dyDescent="0.25"/>
    <row r="20823" ht="15.75" customHeight="1" x14ac:dyDescent="0.25"/>
    <row r="20824" ht="15.75" customHeight="1" x14ac:dyDescent="0.25"/>
    <row r="20825" ht="15.75" customHeight="1" x14ac:dyDescent="0.25"/>
    <row r="20826" ht="15.75" customHeight="1" x14ac:dyDescent="0.25"/>
    <row r="20827" ht="15.75" customHeight="1" x14ac:dyDescent="0.25"/>
    <row r="20828" ht="15.75" customHeight="1" x14ac:dyDescent="0.25"/>
    <row r="20829" ht="15.75" customHeight="1" x14ac:dyDescent="0.25"/>
    <row r="20830" ht="15.75" customHeight="1" x14ac:dyDescent="0.25"/>
    <row r="20831" ht="15.75" customHeight="1" x14ac:dyDescent="0.25"/>
    <row r="20832" ht="15.75" customHeight="1" x14ac:dyDescent="0.25"/>
    <row r="20833" ht="15.75" customHeight="1" x14ac:dyDescent="0.25"/>
    <row r="20834" ht="15.75" customHeight="1" x14ac:dyDescent="0.25"/>
    <row r="20835" ht="15.75" customHeight="1" x14ac:dyDescent="0.25"/>
    <row r="20836" ht="15.75" customHeight="1" x14ac:dyDescent="0.25"/>
    <row r="20837" ht="15.75" customHeight="1" x14ac:dyDescent="0.25"/>
    <row r="20838" ht="15.75" customHeight="1" x14ac:dyDescent="0.25"/>
    <row r="20839" ht="15.75" customHeight="1" x14ac:dyDescent="0.25"/>
    <row r="20840" ht="15.75" customHeight="1" x14ac:dyDescent="0.25"/>
    <row r="20841" ht="15.75" customHeight="1" x14ac:dyDescent="0.25"/>
    <row r="20842" ht="15.75" customHeight="1" x14ac:dyDescent="0.25"/>
    <row r="20843" ht="15.75" customHeight="1" x14ac:dyDescent="0.25"/>
    <row r="20844" ht="15.75" customHeight="1" x14ac:dyDescent="0.25"/>
    <row r="20845" ht="15.75" customHeight="1" x14ac:dyDescent="0.25"/>
    <row r="20846" ht="15.75" customHeight="1" x14ac:dyDescent="0.25"/>
    <row r="20847" ht="15.75" customHeight="1" x14ac:dyDescent="0.25"/>
    <row r="20848" ht="15.75" customHeight="1" x14ac:dyDescent="0.25"/>
    <row r="20849" ht="15.75" customHeight="1" x14ac:dyDescent="0.25"/>
    <row r="20850" ht="15.75" customHeight="1" x14ac:dyDescent="0.25"/>
    <row r="20851" ht="15.75" customHeight="1" x14ac:dyDescent="0.25"/>
    <row r="20852" ht="15.75" customHeight="1" x14ac:dyDescent="0.25"/>
    <row r="20853" ht="15.75" customHeight="1" x14ac:dyDescent="0.25"/>
    <row r="20854" ht="15.75" customHeight="1" x14ac:dyDescent="0.25"/>
    <row r="20855" ht="15.75" customHeight="1" x14ac:dyDescent="0.25"/>
    <row r="20856" ht="15.75" customHeight="1" x14ac:dyDescent="0.25"/>
    <row r="20857" ht="15.75" customHeight="1" x14ac:dyDescent="0.25"/>
    <row r="20858" ht="15.75" customHeight="1" x14ac:dyDescent="0.25"/>
    <row r="20859" ht="15.75" customHeight="1" x14ac:dyDescent="0.25"/>
    <row r="20860" ht="15.75" customHeight="1" x14ac:dyDescent="0.25"/>
    <row r="20861" ht="15.75" customHeight="1" x14ac:dyDescent="0.25"/>
    <row r="20862" ht="15.75" customHeight="1" x14ac:dyDescent="0.25"/>
    <row r="20863" ht="15.75" customHeight="1" x14ac:dyDescent="0.25"/>
    <row r="20864" ht="15.75" customHeight="1" x14ac:dyDescent="0.25"/>
    <row r="20865" ht="15.75" customHeight="1" x14ac:dyDescent="0.25"/>
    <row r="20866" ht="15.75" customHeight="1" x14ac:dyDescent="0.25"/>
    <row r="20867" ht="15.75" customHeight="1" x14ac:dyDescent="0.25"/>
    <row r="20868" ht="15.75" customHeight="1" x14ac:dyDescent="0.25"/>
    <row r="20869" ht="15.75" customHeight="1" x14ac:dyDescent="0.25"/>
    <row r="20870" ht="15.75" customHeight="1" x14ac:dyDescent="0.25"/>
    <row r="20871" ht="15.75" customHeight="1" x14ac:dyDescent="0.25"/>
    <row r="20872" ht="15.75" customHeight="1" x14ac:dyDescent="0.25"/>
    <row r="20873" ht="15.75" customHeight="1" x14ac:dyDescent="0.25"/>
    <row r="20874" ht="15.75" customHeight="1" x14ac:dyDescent="0.25"/>
    <row r="20875" ht="15.75" customHeight="1" x14ac:dyDescent="0.25"/>
    <row r="20876" ht="15.75" customHeight="1" x14ac:dyDescent="0.25"/>
    <row r="20877" ht="15.75" customHeight="1" x14ac:dyDescent="0.25"/>
    <row r="20878" ht="15.75" customHeight="1" x14ac:dyDescent="0.25"/>
    <row r="20879" ht="15.75" customHeight="1" x14ac:dyDescent="0.25"/>
    <row r="20880" ht="15.75" customHeight="1" x14ac:dyDescent="0.25"/>
    <row r="20881" ht="15.75" customHeight="1" x14ac:dyDescent="0.25"/>
    <row r="20882" ht="15.75" customHeight="1" x14ac:dyDescent="0.25"/>
    <row r="20883" ht="15.75" customHeight="1" x14ac:dyDescent="0.25"/>
    <row r="20884" ht="15.75" customHeight="1" x14ac:dyDescent="0.25"/>
    <row r="20885" ht="15.75" customHeight="1" x14ac:dyDescent="0.25"/>
    <row r="20886" ht="15.75" customHeight="1" x14ac:dyDescent="0.25"/>
    <row r="20887" ht="15.75" customHeight="1" x14ac:dyDescent="0.25"/>
    <row r="20888" ht="15.75" customHeight="1" x14ac:dyDescent="0.25"/>
    <row r="20889" ht="15.75" customHeight="1" x14ac:dyDescent="0.25"/>
    <row r="20890" ht="15.75" customHeight="1" x14ac:dyDescent="0.25"/>
    <row r="20891" ht="15.75" customHeight="1" x14ac:dyDescent="0.25"/>
    <row r="20892" ht="15.75" customHeight="1" x14ac:dyDescent="0.25"/>
    <row r="20893" ht="15.75" customHeight="1" x14ac:dyDescent="0.25"/>
    <row r="20894" ht="15.75" customHeight="1" x14ac:dyDescent="0.25"/>
    <row r="20895" ht="15.75" customHeight="1" x14ac:dyDescent="0.25"/>
    <row r="20896" ht="15.75" customHeight="1" x14ac:dyDescent="0.25"/>
    <row r="20897" ht="15.75" customHeight="1" x14ac:dyDescent="0.25"/>
    <row r="20898" ht="15.75" customHeight="1" x14ac:dyDescent="0.25"/>
    <row r="20899" ht="15.75" customHeight="1" x14ac:dyDescent="0.25"/>
    <row r="20900" ht="15.75" customHeight="1" x14ac:dyDescent="0.25"/>
    <row r="20901" ht="15.75" customHeight="1" x14ac:dyDescent="0.25"/>
    <row r="20902" ht="15.75" customHeight="1" x14ac:dyDescent="0.25"/>
    <row r="20903" ht="15.75" customHeight="1" x14ac:dyDescent="0.25"/>
    <row r="20904" ht="15.75" customHeight="1" x14ac:dyDescent="0.25"/>
    <row r="20905" ht="15.75" customHeight="1" x14ac:dyDescent="0.25"/>
    <row r="20906" ht="15.75" customHeight="1" x14ac:dyDescent="0.25"/>
    <row r="20907" ht="15.75" customHeight="1" x14ac:dyDescent="0.25"/>
    <row r="20908" ht="15.75" customHeight="1" x14ac:dyDescent="0.25"/>
    <row r="20909" ht="15.75" customHeight="1" x14ac:dyDescent="0.25"/>
    <row r="20910" ht="15.75" customHeight="1" x14ac:dyDescent="0.25"/>
    <row r="20911" ht="15.75" customHeight="1" x14ac:dyDescent="0.25"/>
    <row r="20912" ht="15.75" customHeight="1" x14ac:dyDescent="0.25"/>
    <row r="20913" ht="15.75" customHeight="1" x14ac:dyDescent="0.25"/>
    <row r="20914" ht="15.75" customHeight="1" x14ac:dyDescent="0.25"/>
    <row r="20915" ht="15.75" customHeight="1" x14ac:dyDescent="0.25"/>
    <row r="20916" ht="15.75" customHeight="1" x14ac:dyDescent="0.25"/>
    <row r="20917" ht="15.75" customHeight="1" x14ac:dyDescent="0.25"/>
    <row r="20918" ht="15.75" customHeight="1" x14ac:dyDescent="0.25"/>
    <row r="20919" ht="15.75" customHeight="1" x14ac:dyDescent="0.25"/>
    <row r="20920" ht="15.75" customHeight="1" x14ac:dyDescent="0.25"/>
    <row r="20921" ht="15.75" customHeight="1" x14ac:dyDescent="0.25"/>
    <row r="20922" ht="15.75" customHeight="1" x14ac:dyDescent="0.25"/>
    <row r="20923" ht="15.75" customHeight="1" x14ac:dyDescent="0.25"/>
    <row r="20924" ht="15.75" customHeight="1" x14ac:dyDescent="0.25"/>
    <row r="20925" ht="15.75" customHeight="1" x14ac:dyDescent="0.25"/>
    <row r="20926" ht="15.75" customHeight="1" x14ac:dyDescent="0.25"/>
    <row r="20927" ht="15.75" customHeight="1" x14ac:dyDescent="0.25"/>
    <row r="20928" ht="15.75" customHeight="1" x14ac:dyDescent="0.25"/>
    <row r="20929" ht="15.75" customHeight="1" x14ac:dyDescent="0.25"/>
    <row r="20930" ht="15.75" customHeight="1" x14ac:dyDescent="0.25"/>
    <row r="20931" ht="15.75" customHeight="1" x14ac:dyDescent="0.25"/>
    <row r="20932" ht="15.75" customHeight="1" x14ac:dyDescent="0.25"/>
    <row r="20933" ht="15.75" customHeight="1" x14ac:dyDescent="0.25"/>
    <row r="20934" ht="15.75" customHeight="1" x14ac:dyDescent="0.25"/>
    <row r="20935" ht="15.75" customHeight="1" x14ac:dyDescent="0.25"/>
    <row r="20936" ht="15.75" customHeight="1" x14ac:dyDescent="0.25"/>
    <row r="20937" ht="15.75" customHeight="1" x14ac:dyDescent="0.25"/>
    <row r="20938" ht="15.75" customHeight="1" x14ac:dyDescent="0.25"/>
    <row r="20939" ht="15.75" customHeight="1" x14ac:dyDescent="0.25"/>
    <row r="20940" ht="15.75" customHeight="1" x14ac:dyDescent="0.25"/>
    <row r="20941" ht="15.75" customHeight="1" x14ac:dyDescent="0.25"/>
    <row r="20942" ht="15.75" customHeight="1" x14ac:dyDescent="0.25"/>
    <row r="20943" ht="15.75" customHeight="1" x14ac:dyDescent="0.25"/>
    <row r="20944" ht="15.75" customHeight="1" x14ac:dyDescent="0.25"/>
    <row r="20945" ht="15.75" customHeight="1" x14ac:dyDescent="0.25"/>
    <row r="20946" ht="15.75" customHeight="1" x14ac:dyDescent="0.25"/>
    <row r="20947" ht="15.75" customHeight="1" x14ac:dyDescent="0.25"/>
    <row r="20948" ht="15.75" customHeight="1" x14ac:dyDescent="0.25"/>
    <row r="20949" ht="15.75" customHeight="1" x14ac:dyDescent="0.25"/>
    <row r="20950" ht="15.75" customHeight="1" x14ac:dyDescent="0.25"/>
    <row r="20951" ht="15.75" customHeight="1" x14ac:dyDescent="0.25"/>
    <row r="20952" ht="15.75" customHeight="1" x14ac:dyDescent="0.25"/>
    <row r="20953" ht="15.75" customHeight="1" x14ac:dyDescent="0.25"/>
    <row r="20954" ht="15.75" customHeight="1" x14ac:dyDescent="0.25"/>
    <row r="20955" ht="15.75" customHeight="1" x14ac:dyDescent="0.25"/>
    <row r="20956" ht="15.75" customHeight="1" x14ac:dyDescent="0.25"/>
    <row r="20957" ht="15.75" customHeight="1" x14ac:dyDescent="0.25"/>
    <row r="20958" ht="15.75" customHeight="1" x14ac:dyDescent="0.25"/>
    <row r="20959" ht="15.75" customHeight="1" x14ac:dyDescent="0.25"/>
    <row r="20960" ht="15.75" customHeight="1" x14ac:dyDescent="0.25"/>
    <row r="20961" ht="15.75" customHeight="1" x14ac:dyDescent="0.25"/>
    <row r="20962" ht="15.75" customHeight="1" x14ac:dyDescent="0.25"/>
    <row r="20963" ht="15.75" customHeight="1" x14ac:dyDescent="0.25"/>
    <row r="20964" ht="15.75" customHeight="1" x14ac:dyDescent="0.25"/>
    <row r="20965" ht="15.75" customHeight="1" x14ac:dyDescent="0.25"/>
    <row r="20966" ht="15.75" customHeight="1" x14ac:dyDescent="0.25"/>
    <row r="20967" ht="15.75" customHeight="1" x14ac:dyDescent="0.25"/>
    <row r="20968" ht="15.75" customHeight="1" x14ac:dyDescent="0.25"/>
    <row r="20969" ht="15.75" customHeight="1" x14ac:dyDescent="0.25"/>
    <row r="20970" ht="15.75" customHeight="1" x14ac:dyDescent="0.25"/>
    <row r="20971" ht="15.75" customHeight="1" x14ac:dyDescent="0.25"/>
    <row r="20972" ht="15.75" customHeight="1" x14ac:dyDescent="0.25"/>
    <row r="20973" ht="15.75" customHeight="1" x14ac:dyDescent="0.25"/>
    <row r="20974" ht="15.75" customHeight="1" x14ac:dyDescent="0.25"/>
    <row r="20975" ht="15.75" customHeight="1" x14ac:dyDescent="0.25"/>
    <row r="20976" ht="15.75" customHeight="1" x14ac:dyDescent="0.25"/>
    <row r="20977" ht="15.75" customHeight="1" x14ac:dyDescent="0.25"/>
    <row r="20978" ht="15.75" customHeight="1" x14ac:dyDescent="0.25"/>
    <row r="20979" ht="15.75" customHeight="1" x14ac:dyDescent="0.25"/>
    <row r="20980" ht="15.75" customHeight="1" x14ac:dyDescent="0.25"/>
    <row r="20981" ht="15.75" customHeight="1" x14ac:dyDescent="0.25"/>
    <row r="20982" ht="15.75" customHeight="1" x14ac:dyDescent="0.25"/>
    <row r="20983" ht="15.75" customHeight="1" x14ac:dyDescent="0.25"/>
    <row r="20984" ht="15.75" customHeight="1" x14ac:dyDescent="0.25"/>
    <row r="20985" ht="15.75" customHeight="1" x14ac:dyDescent="0.25"/>
    <row r="20986" ht="15.75" customHeight="1" x14ac:dyDescent="0.25"/>
    <row r="20987" ht="15.75" customHeight="1" x14ac:dyDescent="0.25"/>
    <row r="20988" ht="15.75" customHeight="1" x14ac:dyDescent="0.25"/>
    <row r="20989" ht="15.75" customHeight="1" x14ac:dyDescent="0.25"/>
    <row r="20990" ht="15.75" customHeight="1" x14ac:dyDescent="0.25"/>
    <row r="20991" ht="15.75" customHeight="1" x14ac:dyDescent="0.25"/>
    <row r="20992" ht="15.75" customHeight="1" x14ac:dyDescent="0.25"/>
    <row r="20993" ht="15.75" customHeight="1" x14ac:dyDescent="0.25"/>
    <row r="20994" ht="15.75" customHeight="1" x14ac:dyDescent="0.25"/>
    <row r="20995" ht="15.75" customHeight="1" x14ac:dyDescent="0.25"/>
    <row r="20996" ht="15.75" customHeight="1" x14ac:dyDescent="0.25"/>
    <row r="20997" ht="15.75" customHeight="1" x14ac:dyDescent="0.25"/>
    <row r="20998" ht="15.75" customHeight="1" x14ac:dyDescent="0.25"/>
    <row r="20999" ht="15.75" customHeight="1" x14ac:dyDescent="0.25"/>
    <row r="21000" ht="15.75" customHeight="1" x14ac:dyDescent="0.25"/>
    <row r="21001" ht="15.75" customHeight="1" x14ac:dyDescent="0.25"/>
    <row r="21002" ht="15.75" customHeight="1" x14ac:dyDescent="0.25"/>
    <row r="21003" ht="15.75" customHeight="1" x14ac:dyDescent="0.25"/>
    <row r="21004" ht="15.75" customHeight="1" x14ac:dyDescent="0.25"/>
    <row r="21005" ht="15.75" customHeight="1" x14ac:dyDescent="0.25"/>
    <row r="21006" ht="15.75" customHeight="1" x14ac:dyDescent="0.25"/>
    <row r="21007" ht="15.75" customHeight="1" x14ac:dyDescent="0.25"/>
    <row r="21008" ht="15.75" customHeight="1" x14ac:dyDescent="0.25"/>
    <row r="21009" ht="15.75" customHeight="1" x14ac:dyDescent="0.25"/>
    <row r="21010" ht="15.75" customHeight="1" x14ac:dyDescent="0.25"/>
    <row r="21011" ht="15.75" customHeight="1" x14ac:dyDescent="0.25"/>
    <row r="21012" ht="15.75" customHeight="1" x14ac:dyDescent="0.25"/>
    <row r="21013" ht="15.75" customHeight="1" x14ac:dyDescent="0.25"/>
    <row r="21014" ht="15.75" customHeight="1" x14ac:dyDescent="0.25"/>
    <row r="21015" ht="15.75" customHeight="1" x14ac:dyDescent="0.25"/>
    <row r="21016" ht="15.75" customHeight="1" x14ac:dyDescent="0.25"/>
    <row r="21017" ht="15.75" customHeight="1" x14ac:dyDescent="0.25"/>
    <row r="21018" ht="15.75" customHeight="1" x14ac:dyDescent="0.25"/>
    <row r="21019" ht="15.75" customHeight="1" x14ac:dyDescent="0.25"/>
    <row r="21020" ht="15.75" customHeight="1" x14ac:dyDescent="0.25"/>
    <row r="21021" ht="15.75" customHeight="1" x14ac:dyDescent="0.25"/>
    <row r="21022" ht="15.75" customHeight="1" x14ac:dyDescent="0.25"/>
    <row r="21023" ht="15.75" customHeight="1" x14ac:dyDescent="0.25"/>
    <row r="21024" ht="15.75" customHeight="1" x14ac:dyDescent="0.25"/>
    <row r="21025" ht="15.75" customHeight="1" x14ac:dyDescent="0.25"/>
    <row r="21026" ht="15.75" customHeight="1" x14ac:dyDescent="0.25"/>
    <row r="21027" ht="15.75" customHeight="1" x14ac:dyDescent="0.25"/>
    <row r="21028" ht="15.75" customHeight="1" x14ac:dyDescent="0.25"/>
    <row r="21029" ht="15.75" customHeight="1" x14ac:dyDescent="0.25"/>
    <row r="21030" ht="15.75" customHeight="1" x14ac:dyDescent="0.25"/>
    <row r="21031" ht="15.75" customHeight="1" x14ac:dyDescent="0.25"/>
    <row r="21032" ht="15.75" customHeight="1" x14ac:dyDescent="0.25"/>
    <row r="21033" ht="15.75" customHeight="1" x14ac:dyDescent="0.25"/>
    <row r="21034" ht="15.75" customHeight="1" x14ac:dyDescent="0.25"/>
    <row r="21035" ht="15.75" customHeight="1" x14ac:dyDescent="0.25"/>
    <row r="21036" ht="15.75" customHeight="1" x14ac:dyDescent="0.25"/>
    <row r="21037" ht="15.75" customHeight="1" x14ac:dyDescent="0.25"/>
    <row r="21038" ht="15.75" customHeight="1" x14ac:dyDescent="0.25"/>
    <row r="21039" ht="15.75" customHeight="1" x14ac:dyDescent="0.25"/>
    <row r="21040" ht="15.75" customHeight="1" x14ac:dyDescent="0.25"/>
    <row r="21041" ht="15.75" customHeight="1" x14ac:dyDescent="0.25"/>
    <row r="21042" ht="15.75" customHeight="1" x14ac:dyDescent="0.25"/>
    <row r="21043" ht="15.75" customHeight="1" x14ac:dyDescent="0.25"/>
    <row r="21044" ht="15.75" customHeight="1" x14ac:dyDescent="0.25"/>
    <row r="21045" ht="15.75" customHeight="1" x14ac:dyDescent="0.25"/>
    <row r="21046" ht="15.75" customHeight="1" x14ac:dyDescent="0.25"/>
    <row r="21047" ht="15.75" customHeight="1" x14ac:dyDescent="0.25"/>
    <row r="21048" ht="15.75" customHeight="1" x14ac:dyDescent="0.25"/>
    <row r="21049" ht="15.75" customHeight="1" x14ac:dyDescent="0.25"/>
    <row r="21050" ht="15.75" customHeight="1" x14ac:dyDescent="0.25"/>
    <row r="21051" ht="15.75" customHeight="1" x14ac:dyDescent="0.25"/>
    <row r="21052" ht="15.75" customHeight="1" x14ac:dyDescent="0.25"/>
    <row r="21053" ht="15.75" customHeight="1" x14ac:dyDescent="0.25"/>
    <row r="21054" ht="15.75" customHeight="1" x14ac:dyDescent="0.25"/>
    <row r="21055" ht="15.75" customHeight="1" x14ac:dyDescent="0.25"/>
    <row r="21056" ht="15.75" customHeight="1" x14ac:dyDescent="0.25"/>
    <row r="21057" ht="15.75" customHeight="1" x14ac:dyDescent="0.25"/>
    <row r="21058" ht="15.75" customHeight="1" x14ac:dyDescent="0.25"/>
    <row r="21059" ht="15.75" customHeight="1" x14ac:dyDescent="0.25"/>
    <row r="21060" ht="15.75" customHeight="1" x14ac:dyDescent="0.25"/>
    <row r="21061" ht="15.75" customHeight="1" x14ac:dyDescent="0.25"/>
    <row r="21062" ht="15.75" customHeight="1" x14ac:dyDescent="0.25"/>
    <row r="21063" ht="15.75" customHeight="1" x14ac:dyDescent="0.25"/>
    <row r="21064" ht="15.75" customHeight="1" x14ac:dyDescent="0.25"/>
    <row r="21065" ht="15.75" customHeight="1" x14ac:dyDescent="0.25"/>
    <row r="21066" ht="15.75" customHeight="1" x14ac:dyDescent="0.25"/>
    <row r="21067" ht="15.75" customHeight="1" x14ac:dyDescent="0.25"/>
    <row r="21068" ht="15.75" customHeight="1" x14ac:dyDescent="0.25"/>
    <row r="21069" ht="15.75" customHeight="1" x14ac:dyDescent="0.25"/>
    <row r="21070" ht="15.75" customHeight="1" x14ac:dyDescent="0.25"/>
    <row r="21071" ht="15.75" customHeight="1" x14ac:dyDescent="0.25"/>
    <row r="21072" ht="15.75" customHeight="1" x14ac:dyDescent="0.25"/>
    <row r="21073" ht="15.75" customHeight="1" x14ac:dyDescent="0.25"/>
    <row r="21074" ht="15.75" customHeight="1" x14ac:dyDescent="0.25"/>
    <row r="21075" ht="15.75" customHeight="1" x14ac:dyDescent="0.25"/>
    <row r="21076" ht="15.75" customHeight="1" x14ac:dyDescent="0.25"/>
    <row r="21077" ht="15.75" customHeight="1" x14ac:dyDescent="0.25"/>
    <row r="21078" ht="15.75" customHeight="1" x14ac:dyDescent="0.25"/>
    <row r="21079" ht="15.75" customHeight="1" x14ac:dyDescent="0.25"/>
    <row r="21080" ht="15.75" customHeight="1" x14ac:dyDescent="0.25"/>
    <row r="21081" ht="15.75" customHeight="1" x14ac:dyDescent="0.25"/>
    <row r="21082" ht="15.75" customHeight="1" x14ac:dyDescent="0.25"/>
    <row r="21083" ht="15.75" customHeight="1" x14ac:dyDescent="0.25"/>
    <row r="21084" ht="15.75" customHeight="1" x14ac:dyDescent="0.25"/>
    <row r="21085" ht="15.75" customHeight="1" x14ac:dyDescent="0.25"/>
    <row r="21086" ht="15.75" customHeight="1" x14ac:dyDescent="0.25"/>
    <row r="21087" ht="15.75" customHeight="1" x14ac:dyDescent="0.25"/>
    <row r="21088" ht="15.75" customHeight="1" x14ac:dyDescent="0.25"/>
    <row r="21089" ht="15.75" customHeight="1" x14ac:dyDescent="0.25"/>
    <row r="21090" ht="15.75" customHeight="1" x14ac:dyDescent="0.25"/>
    <row r="21091" ht="15.75" customHeight="1" x14ac:dyDescent="0.25"/>
    <row r="21092" ht="15.75" customHeight="1" x14ac:dyDescent="0.25"/>
    <row r="21093" ht="15.75" customHeight="1" x14ac:dyDescent="0.25"/>
    <row r="21094" ht="15.75" customHeight="1" x14ac:dyDescent="0.25"/>
    <row r="21095" ht="15.75" customHeight="1" x14ac:dyDescent="0.25"/>
    <row r="21096" ht="15.75" customHeight="1" x14ac:dyDescent="0.25"/>
    <row r="21097" ht="15.75" customHeight="1" x14ac:dyDescent="0.25"/>
    <row r="21098" ht="15.75" customHeight="1" x14ac:dyDescent="0.25"/>
    <row r="21099" ht="15.75" customHeight="1" x14ac:dyDescent="0.25"/>
    <row r="21100" ht="15.75" customHeight="1" x14ac:dyDescent="0.25"/>
    <row r="21101" ht="15.75" customHeight="1" x14ac:dyDescent="0.25"/>
    <row r="21102" ht="15.75" customHeight="1" x14ac:dyDescent="0.25"/>
    <row r="21103" ht="15.75" customHeight="1" x14ac:dyDescent="0.25"/>
    <row r="21104" ht="15.75" customHeight="1" x14ac:dyDescent="0.25"/>
    <row r="21105" ht="15.75" customHeight="1" x14ac:dyDescent="0.25"/>
    <row r="21106" ht="15.75" customHeight="1" x14ac:dyDescent="0.25"/>
    <row r="21107" ht="15.75" customHeight="1" x14ac:dyDescent="0.25"/>
    <row r="21108" ht="15.75" customHeight="1" x14ac:dyDescent="0.25"/>
    <row r="21109" ht="15.75" customHeight="1" x14ac:dyDescent="0.25"/>
    <row r="21110" ht="15.75" customHeight="1" x14ac:dyDescent="0.25"/>
    <row r="21111" ht="15.75" customHeight="1" x14ac:dyDescent="0.25"/>
    <row r="21112" ht="15.75" customHeight="1" x14ac:dyDescent="0.25"/>
    <row r="21113" ht="15.75" customHeight="1" x14ac:dyDescent="0.25"/>
    <row r="21114" ht="15.75" customHeight="1" x14ac:dyDescent="0.25"/>
    <row r="21115" ht="15.75" customHeight="1" x14ac:dyDescent="0.25"/>
    <row r="21116" ht="15.75" customHeight="1" x14ac:dyDescent="0.25"/>
    <row r="21117" ht="15.75" customHeight="1" x14ac:dyDescent="0.25"/>
    <row r="21118" ht="15.75" customHeight="1" x14ac:dyDescent="0.25"/>
    <row r="21119" ht="15.75" customHeight="1" x14ac:dyDescent="0.25"/>
    <row r="21120" ht="15.75" customHeight="1" x14ac:dyDescent="0.25"/>
    <row r="21121" ht="15.75" customHeight="1" x14ac:dyDescent="0.25"/>
    <row r="21122" ht="15.75" customHeight="1" x14ac:dyDescent="0.25"/>
    <row r="21123" ht="15.75" customHeight="1" x14ac:dyDescent="0.25"/>
    <row r="21124" ht="15.75" customHeight="1" x14ac:dyDescent="0.25"/>
    <row r="21125" ht="15.75" customHeight="1" x14ac:dyDescent="0.25"/>
    <row r="21126" ht="15.75" customHeight="1" x14ac:dyDescent="0.25"/>
    <row r="21127" ht="15.75" customHeight="1" x14ac:dyDescent="0.25"/>
    <row r="21128" ht="15.75" customHeight="1" x14ac:dyDescent="0.25"/>
    <row r="21129" ht="15.75" customHeight="1" x14ac:dyDescent="0.25"/>
    <row r="21130" ht="15.75" customHeight="1" x14ac:dyDescent="0.25"/>
    <row r="21131" ht="15.75" customHeight="1" x14ac:dyDescent="0.25"/>
    <row r="21132" ht="15.75" customHeight="1" x14ac:dyDescent="0.25"/>
    <row r="21133" ht="15.75" customHeight="1" x14ac:dyDescent="0.25"/>
    <row r="21134" ht="15.75" customHeight="1" x14ac:dyDescent="0.25"/>
    <row r="21135" ht="15.75" customHeight="1" x14ac:dyDescent="0.25"/>
    <row r="21136" ht="15.75" customHeight="1" x14ac:dyDescent="0.25"/>
    <row r="21137" ht="15.75" customHeight="1" x14ac:dyDescent="0.25"/>
    <row r="21138" ht="15.75" customHeight="1" x14ac:dyDescent="0.25"/>
    <row r="21139" ht="15.75" customHeight="1" x14ac:dyDescent="0.25"/>
    <row r="21140" ht="15.75" customHeight="1" x14ac:dyDescent="0.25"/>
    <row r="21141" ht="15.75" customHeight="1" x14ac:dyDescent="0.25"/>
    <row r="21142" ht="15.75" customHeight="1" x14ac:dyDescent="0.25"/>
    <row r="21143" ht="15.75" customHeight="1" x14ac:dyDescent="0.25"/>
    <row r="21144" ht="15.75" customHeight="1" x14ac:dyDescent="0.25"/>
    <row r="21145" ht="15.75" customHeight="1" x14ac:dyDescent="0.25"/>
    <row r="21146" ht="15.75" customHeight="1" x14ac:dyDescent="0.25"/>
    <row r="21147" ht="15.75" customHeight="1" x14ac:dyDescent="0.25"/>
    <row r="21148" ht="15.75" customHeight="1" x14ac:dyDescent="0.25"/>
    <row r="21149" ht="15.75" customHeight="1" x14ac:dyDescent="0.25"/>
    <row r="21150" ht="15.75" customHeight="1" x14ac:dyDescent="0.25"/>
    <row r="21151" ht="15.75" customHeight="1" x14ac:dyDescent="0.25"/>
    <row r="21152" ht="15.75" customHeight="1" x14ac:dyDescent="0.25"/>
    <row r="21153" ht="15.75" customHeight="1" x14ac:dyDescent="0.25"/>
    <row r="21154" ht="15.75" customHeight="1" x14ac:dyDescent="0.25"/>
    <row r="21155" ht="15.75" customHeight="1" x14ac:dyDescent="0.25"/>
    <row r="21156" ht="15.75" customHeight="1" x14ac:dyDescent="0.25"/>
    <row r="21157" ht="15.75" customHeight="1" x14ac:dyDescent="0.25"/>
    <row r="21158" ht="15.75" customHeight="1" x14ac:dyDescent="0.25"/>
    <row r="21159" ht="15.75" customHeight="1" x14ac:dyDescent="0.25"/>
    <row r="21160" ht="15.75" customHeight="1" x14ac:dyDescent="0.25"/>
    <row r="21161" ht="15.75" customHeight="1" x14ac:dyDescent="0.25"/>
    <row r="21162" ht="15.75" customHeight="1" x14ac:dyDescent="0.25"/>
    <row r="21163" ht="15.75" customHeight="1" x14ac:dyDescent="0.25"/>
    <row r="21164" ht="15.75" customHeight="1" x14ac:dyDescent="0.25"/>
    <row r="21165" ht="15.75" customHeight="1" x14ac:dyDescent="0.25"/>
    <row r="21166" ht="15.75" customHeight="1" x14ac:dyDescent="0.25"/>
    <row r="21167" ht="15.75" customHeight="1" x14ac:dyDescent="0.25"/>
    <row r="21168" ht="15.75" customHeight="1" x14ac:dyDescent="0.25"/>
    <row r="21169" ht="15.75" customHeight="1" x14ac:dyDescent="0.25"/>
    <row r="21170" ht="15.75" customHeight="1" x14ac:dyDescent="0.25"/>
    <row r="21171" ht="15.75" customHeight="1" x14ac:dyDescent="0.25"/>
    <row r="21172" ht="15.75" customHeight="1" x14ac:dyDescent="0.25"/>
    <row r="21173" ht="15.75" customHeight="1" x14ac:dyDescent="0.25"/>
    <row r="21174" ht="15.75" customHeight="1" x14ac:dyDescent="0.25"/>
    <row r="21175" ht="15.75" customHeight="1" x14ac:dyDescent="0.25"/>
    <row r="21176" ht="15.75" customHeight="1" x14ac:dyDescent="0.25"/>
    <row r="21177" ht="15.75" customHeight="1" x14ac:dyDescent="0.25"/>
    <row r="21178" ht="15.75" customHeight="1" x14ac:dyDescent="0.25"/>
    <row r="21179" ht="15.75" customHeight="1" x14ac:dyDescent="0.25"/>
    <row r="21180" ht="15.75" customHeight="1" x14ac:dyDescent="0.25"/>
    <row r="21181" ht="15.75" customHeight="1" x14ac:dyDescent="0.25"/>
    <row r="21182" ht="15.75" customHeight="1" x14ac:dyDescent="0.25"/>
    <row r="21183" ht="15.75" customHeight="1" x14ac:dyDescent="0.25"/>
    <row r="21184" ht="15.75" customHeight="1" x14ac:dyDescent="0.25"/>
    <row r="21185" ht="15.75" customHeight="1" x14ac:dyDescent="0.25"/>
    <row r="21186" ht="15.75" customHeight="1" x14ac:dyDescent="0.25"/>
    <row r="21187" ht="15.75" customHeight="1" x14ac:dyDescent="0.25"/>
    <row r="21188" ht="15.75" customHeight="1" x14ac:dyDescent="0.25"/>
    <row r="21189" ht="15.75" customHeight="1" x14ac:dyDescent="0.25"/>
    <row r="21190" ht="15.75" customHeight="1" x14ac:dyDescent="0.25"/>
    <row r="21191" ht="15.75" customHeight="1" x14ac:dyDescent="0.25"/>
    <row r="21192" ht="15.75" customHeight="1" x14ac:dyDescent="0.25"/>
    <row r="21193" ht="15.75" customHeight="1" x14ac:dyDescent="0.25"/>
    <row r="21194" ht="15.75" customHeight="1" x14ac:dyDescent="0.25"/>
    <row r="21195" ht="15.75" customHeight="1" x14ac:dyDescent="0.25"/>
    <row r="21196" ht="15.75" customHeight="1" x14ac:dyDescent="0.25"/>
    <row r="21197" ht="15.75" customHeight="1" x14ac:dyDescent="0.25"/>
    <row r="21198" ht="15.75" customHeight="1" x14ac:dyDescent="0.25"/>
    <row r="21199" ht="15.75" customHeight="1" x14ac:dyDescent="0.25"/>
    <row r="21200" ht="15.75" customHeight="1" x14ac:dyDescent="0.25"/>
    <row r="21201" ht="15.75" customHeight="1" x14ac:dyDescent="0.25"/>
    <row r="21202" ht="15.75" customHeight="1" x14ac:dyDescent="0.25"/>
    <row r="21203" ht="15.75" customHeight="1" x14ac:dyDescent="0.25"/>
    <row r="21204" ht="15.75" customHeight="1" x14ac:dyDescent="0.25"/>
    <row r="21205" ht="15.75" customHeight="1" x14ac:dyDescent="0.25"/>
    <row r="21206" ht="15.75" customHeight="1" x14ac:dyDescent="0.25"/>
    <row r="21207" ht="15.75" customHeight="1" x14ac:dyDescent="0.25"/>
    <row r="21208" ht="15.75" customHeight="1" x14ac:dyDescent="0.25"/>
    <row r="21209" ht="15.75" customHeight="1" x14ac:dyDescent="0.25"/>
    <row r="21210" ht="15.75" customHeight="1" x14ac:dyDescent="0.25"/>
    <row r="21211" ht="15.75" customHeight="1" x14ac:dyDescent="0.25"/>
    <row r="21212" ht="15.75" customHeight="1" x14ac:dyDescent="0.25"/>
    <row r="21213" ht="15.75" customHeight="1" x14ac:dyDescent="0.25"/>
    <row r="21214" ht="15.75" customHeight="1" x14ac:dyDescent="0.25"/>
    <row r="21215" ht="15.75" customHeight="1" x14ac:dyDescent="0.25"/>
    <row r="21216" ht="15.75" customHeight="1" x14ac:dyDescent="0.25"/>
    <row r="21217" ht="15.75" customHeight="1" x14ac:dyDescent="0.25"/>
    <row r="21218" ht="15.75" customHeight="1" x14ac:dyDescent="0.25"/>
    <row r="21219" ht="15.75" customHeight="1" x14ac:dyDescent="0.25"/>
    <row r="21220" ht="15.75" customHeight="1" x14ac:dyDescent="0.25"/>
    <row r="21221" ht="15.75" customHeight="1" x14ac:dyDescent="0.25"/>
    <row r="21222" ht="15.75" customHeight="1" x14ac:dyDescent="0.25"/>
    <row r="21223" ht="15.75" customHeight="1" x14ac:dyDescent="0.25"/>
    <row r="21224" ht="15.75" customHeight="1" x14ac:dyDescent="0.25"/>
    <row r="21225" ht="15.75" customHeight="1" x14ac:dyDescent="0.25"/>
    <row r="21226" ht="15.75" customHeight="1" x14ac:dyDescent="0.25"/>
    <row r="21227" ht="15.75" customHeight="1" x14ac:dyDescent="0.25"/>
    <row r="21228" ht="15.75" customHeight="1" x14ac:dyDescent="0.25"/>
    <row r="21229" ht="15.75" customHeight="1" x14ac:dyDescent="0.25"/>
    <row r="21230" ht="15.75" customHeight="1" x14ac:dyDescent="0.25"/>
    <row r="21231" ht="15.75" customHeight="1" x14ac:dyDescent="0.25"/>
    <row r="21232" ht="15.75" customHeight="1" x14ac:dyDescent="0.25"/>
    <row r="21233" ht="15.75" customHeight="1" x14ac:dyDescent="0.25"/>
    <row r="21234" ht="15.75" customHeight="1" x14ac:dyDescent="0.25"/>
    <row r="21235" ht="15.75" customHeight="1" x14ac:dyDescent="0.25"/>
    <row r="21236" ht="15.75" customHeight="1" x14ac:dyDescent="0.25"/>
    <row r="21237" ht="15.75" customHeight="1" x14ac:dyDescent="0.25"/>
    <row r="21238" ht="15.75" customHeight="1" x14ac:dyDescent="0.25"/>
    <row r="21239" ht="15.75" customHeight="1" x14ac:dyDescent="0.25"/>
    <row r="21240" ht="15.75" customHeight="1" x14ac:dyDescent="0.25"/>
    <row r="21241" ht="15.75" customHeight="1" x14ac:dyDescent="0.25"/>
    <row r="21242" ht="15.75" customHeight="1" x14ac:dyDescent="0.25"/>
    <row r="21243" ht="15.75" customHeight="1" x14ac:dyDescent="0.25"/>
    <row r="21244" ht="15.75" customHeight="1" x14ac:dyDescent="0.25"/>
    <row r="21245" ht="15.75" customHeight="1" x14ac:dyDescent="0.25"/>
    <row r="21246" ht="15.75" customHeight="1" x14ac:dyDescent="0.25"/>
    <row r="21247" ht="15.75" customHeight="1" x14ac:dyDescent="0.25"/>
    <row r="21248" ht="15.75" customHeight="1" x14ac:dyDescent="0.25"/>
    <row r="21249" ht="15.75" customHeight="1" x14ac:dyDescent="0.25"/>
    <row r="21250" ht="15.75" customHeight="1" x14ac:dyDescent="0.25"/>
    <row r="21251" ht="15.75" customHeight="1" x14ac:dyDescent="0.25"/>
    <row r="21252" ht="15.75" customHeight="1" x14ac:dyDescent="0.25"/>
    <row r="21253" ht="15.75" customHeight="1" x14ac:dyDescent="0.25"/>
    <row r="21254" ht="15.75" customHeight="1" x14ac:dyDescent="0.25"/>
    <row r="21255" ht="15.75" customHeight="1" x14ac:dyDescent="0.25"/>
    <row r="21256" ht="15.75" customHeight="1" x14ac:dyDescent="0.25"/>
    <row r="21257" ht="15.75" customHeight="1" x14ac:dyDescent="0.25"/>
    <row r="21258" ht="15.75" customHeight="1" x14ac:dyDescent="0.25"/>
    <row r="21259" ht="15.75" customHeight="1" x14ac:dyDescent="0.25"/>
    <row r="21260" ht="15.75" customHeight="1" x14ac:dyDescent="0.25"/>
    <row r="21261" ht="15.75" customHeight="1" x14ac:dyDescent="0.25"/>
    <row r="21262" ht="15.75" customHeight="1" x14ac:dyDescent="0.25"/>
    <row r="21263" ht="15.75" customHeight="1" x14ac:dyDescent="0.25"/>
    <row r="21264" ht="15.75" customHeight="1" x14ac:dyDescent="0.25"/>
    <row r="21265" ht="15.75" customHeight="1" x14ac:dyDescent="0.25"/>
    <row r="21266" ht="15.75" customHeight="1" x14ac:dyDescent="0.25"/>
    <row r="21267" ht="15.75" customHeight="1" x14ac:dyDescent="0.25"/>
    <row r="21268" ht="15.75" customHeight="1" x14ac:dyDescent="0.25"/>
    <row r="21269" ht="15.75" customHeight="1" x14ac:dyDescent="0.25"/>
    <row r="21270" ht="15.75" customHeight="1" x14ac:dyDescent="0.25"/>
    <row r="21271" ht="15.75" customHeight="1" x14ac:dyDescent="0.25"/>
    <row r="21272" ht="15.75" customHeight="1" x14ac:dyDescent="0.25"/>
    <row r="21273" ht="15.75" customHeight="1" x14ac:dyDescent="0.25"/>
    <row r="21274" ht="15.75" customHeight="1" x14ac:dyDescent="0.25"/>
    <row r="21275" ht="15.75" customHeight="1" x14ac:dyDescent="0.25"/>
    <row r="21276" ht="15.75" customHeight="1" x14ac:dyDescent="0.25"/>
    <row r="21277" ht="15.75" customHeight="1" x14ac:dyDescent="0.25"/>
    <row r="21278" ht="15.75" customHeight="1" x14ac:dyDescent="0.25"/>
    <row r="21279" ht="15.75" customHeight="1" x14ac:dyDescent="0.25"/>
    <row r="21280" ht="15.75" customHeight="1" x14ac:dyDescent="0.25"/>
    <row r="21281" ht="15.75" customHeight="1" x14ac:dyDescent="0.25"/>
    <row r="21282" ht="15.75" customHeight="1" x14ac:dyDescent="0.25"/>
    <row r="21283" ht="15.75" customHeight="1" x14ac:dyDescent="0.25"/>
    <row r="21284" ht="15.75" customHeight="1" x14ac:dyDescent="0.25"/>
    <row r="21285" ht="15.75" customHeight="1" x14ac:dyDescent="0.25"/>
    <row r="21286" ht="15.75" customHeight="1" x14ac:dyDescent="0.25"/>
    <row r="21287" ht="15.75" customHeight="1" x14ac:dyDescent="0.25"/>
    <row r="21288" ht="15.75" customHeight="1" x14ac:dyDescent="0.25"/>
    <row r="21289" ht="15.75" customHeight="1" x14ac:dyDescent="0.25"/>
    <row r="21290" ht="15.75" customHeight="1" x14ac:dyDescent="0.25"/>
    <row r="21291" ht="15.75" customHeight="1" x14ac:dyDescent="0.25"/>
    <row r="21292" ht="15.75" customHeight="1" x14ac:dyDescent="0.25"/>
    <row r="21293" ht="15.75" customHeight="1" x14ac:dyDescent="0.25"/>
    <row r="21294" ht="15.75" customHeight="1" x14ac:dyDescent="0.25"/>
    <row r="21295" ht="15.75" customHeight="1" x14ac:dyDescent="0.25"/>
    <row r="21296" ht="15.75" customHeight="1" x14ac:dyDescent="0.25"/>
    <row r="21297" ht="15.75" customHeight="1" x14ac:dyDescent="0.25"/>
    <row r="21298" ht="15.75" customHeight="1" x14ac:dyDescent="0.25"/>
    <row r="21299" ht="15.75" customHeight="1" x14ac:dyDescent="0.25"/>
    <row r="21300" ht="15.75" customHeight="1" x14ac:dyDescent="0.25"/>
    <row r="21301" ht="15.75" customHeight="1" x14ac:dyDescent="0.25"/>
    <row r="21302" ht="15.75" customHeight="1" x14ac:dyDescent="0.25"/>
    <row r="21303" ht="15.75" customHeight="1" x14ac:dyDescent="0.25"/>
    <row r="21304" ht="15.75" customHeight="1" x14ac:dyDescent="0.25"/>
    <row r="21305" ht="15.75" customHeight="1" x14ac:dyDescent="0.25"/>
    <row r="21306" ht="15.75" customHeight="1" x14ac:dyDescent="0.25"/>
    <row r="21307" ht="15.75" customHeight="1" x14ac:dyDescent="0.25"/>
    <row r="21308" ht="15.75" customHeight="1" x14ac:dyDescent="0.25"/>
    <row r="21309" ht="15.75" customHeight="1" x14ac:dyDescent="0.25"/>
    <row r="21310" ht="15.75" customHeight="1" x14ac:dyDescent="0.25"/>
    <row r="21311" ht="15.75" customHeight="1" x14ac:dyDescent="0.25"/>
    <row r="21312" ht="15.75" customHeight="1" x14ac:dyDescent="0.25"/>
    <row r="21313" ht="15.75" customHeight="1" x14ac:dyDescent="0.25"/>
    <row r="21314" ht="15.75" customHeight="1" x14ac:dyDescent="0.25"/>
    <row r="21315" ht="15.75" customHeight="1" x14ac:dyDescent="0.25"/>
    <row r="21316" ht="15.75" customHeight="1" x14ac:dyDescent="0.25"/>
    <row r="21317" ht="15.75" customHeight="1" x14ac:dyDescent="0.25"/>
    <row r="21318" ht="15.75" customHeight="1" x14ac:dyDescent="0.25"/>
    <row r="21319" ht="15.75" customHeight="1" x14ac:dyDescent="0.25"/>
    <row r="21320" ht="15.75" customHeight="1" x14ac:dyDescent="0.25"/>
    <row r="21321" ht="15.75" customHeight="1" x14ac:dyDescent="0.25"/>
    <row r="21322" ht="15.75" customHeight="1" x14ac:dyDescent="0.25"/>
    <row r="21323" ht="15.75" customHeight="1" x14ac:dyDescent="0.25"/>
    <row r="21324" ht="15.75" customHeight="1" x14ac:dyDescent="0.25"/>
    <row r="21325" ht="15.75" customHeight="1" x14ac:dyDescent="0.25"/>
    <row r="21326" ht="15.75" customHeight="1" x14ac:dyDescent="0.25"/>
    <row r="21327" ht="15.75" customHeight="1" x14ac:dyDescent="0.25"/>
    <row r="21328" ht="15.75" customHeight="1" x14ac:dyDescent="0.25"/>
    <row r="21329" ht="15.75" customHeight="1" x14ac:dyDescent="0.25"/>
    <row r="21330" ht="15.75" customHeight="1" x14ac:dyDescent="0.25"/>
    <row r="21331" ht="15.75" customHeight="1" x14ac:dyDescent="0.25"/>
    <row r="21332" ht="15.75" customHeight="1" x14ac:dyDescent="0.25"/>
    <row r="21333" ht="15.75" customHeight="1" x14ac:dyDescent="0.25"/>
    <row r="21334" ht="15.75" customHeight="1" x14ac:dyDescent="0.25"/>
    <row r="21335" ht="15.75" customHeight="1" x14ac:dyDescent="0.25"/>
    <row r="21336" ht="15.75" customHeight="1" x14ac:dyDescent="0.25"/>
    <row r="21337" ht="15.75" customHeight="1" x14ac:dyDescent="0.25"/>
    <row r="21338" ht="15.75" customHeight="1" x14ac:dyDescent="0.25"/>
    <row r="21339" ht="15.75" customHeight="1" x14ac:dyDescent="0.25"/>
    <row r="21340" ht="15.75" customHeight="1" x14ac:dyDescent="0.25"/>
    <row r="21341" ht="15.75" customHeight="1" x14ac:dyDescent="0.25"/>
    <row r="21342" ht="15.75" customHeight="1" x14ac:dyDescent="0.25"/>
    <row r="21343" ht="15.75" customHeight="1" x14ac:dyDescent="0.25"/>
    <row r="21344" ht="15.75" customHeight="1" x14ac:dyDescent="0.25"/>
    <row r="21345" ht="15.75" customHeight="1" x14ac:dyDescent="0.25"/>
    <row r="21346" ht="15.75" customHeight="1" x14ac:dyDescent="0.25"/>
    <row r="21347" ht="15.75" customHeight="1" x14ac:dyDescent="0.25"/>
    <row r="21348" ht="15.75" customHeight="1" x14ac:dyDescent="0.25"/>
    <row r="21349" ht="15.75" customHeight="1" x14ac:dyDescent="0.25"/>
    <row r="21350" ht="15.75" customHeight="1" x14ac:dyDescent="0.25"/>
    <row r="21351" ht="15.75" customHeight="1" x14ac:dyDescent="0.25"/>
    <row r="21352" ht="15.75" customHeight="1" x14ac:dyDescent="0.25"/>
    <row r="21353" ht="15.75" customHeight="1" x14ac:dyDescent="0.25"/>
    <row r="21354" ht="15.75" customHeight="1" x14ac:dyDescent="0.25"/>
    <row r="21355" ht="15.75" customHeight="1" x14ac:dyDescent="0.25"/>
    <row r="21356" ht="15.75" customHeight="1" x14ac:dyDescent="0.25"/>
    <row r="21357" ht="15.75" customHeight="1" x14ac:dyDescent="0.25"/>
    <row r="21358" ht="15.75" customHeight="1" x14ac:dyDescent="0.25"/>
    <row r="21359" ht="15.75" customHeight="1" x14ac:dyDescent="0.25"/>
    <row r="21360" ht="15.75" customHeight="1" x14ac:dyDescent="0.25"/>
    <row r="21361" ht="15.75" customHeight="1" x14ac:dyDescent="0.25"/>
    <row r="21362" ht="15.75" customHeight="1" x14ac:dyDescent="0.25"/>
    <row r="21363" ht="15.75" customHeight="1" x14ac:dyDescent="0.25"/>
    <row r="21364" ht="15.75" customHeight="1" x14ac:dyDescent="0.25"/>
    <row r="21365" ht="15.75" customHeight="1" x14ac:dyDescent="0.25"/>
    <row r="21366" ht="15.75" customHeight="1" x14ac:dyDescent="0.25"/>
    <row r="21367" ht="15.75" customHeight="1" x14ac:dyDescent="0.25"/>
    <row r="21368" ht="15.75" customHeight="1" x14ac:dyDescent="0.25"/>
    <row r="21369" ht="15.75" customHeight="1" x14ac:dyDescent="0.25"/>
    <row r="21370" ht="15.75" customHeight="1" x14ac:dyDescent="0.25"/>
    <row r="21371" ht="15.75" customHeight="1" x14ac:dyDescent="0.25"/>
    <row r="21372" ht="15.75" customHeight="1" x14ac:dyDescent="0.25"/>
    <row r="21373" ht="15.75" customHeight="1" x14ac:dyDescent="0.25"/>
    <row r="21374" ht="15.75" customHeight="1" x14ac:dyDescent="0.25"/>
    <row r="21375" ht="15.75" customHeight="1" x14ac:dyDescent="0.25"/>
    <row r="21376" ht="15.75" customHeight="1" x14ac:dyDescent="0.25"/>
    <row r="21377" ht="15.75" customHeight="1" x14ac:dyDescent="0.25"/>
    <row r="21378" ht="15.75" customHeight="1" x14ac:dyDescent="0.25"/>
    <row r="21379" ht="15.75" customHeight="1" x14ac:dyDescent="0.25"/>
    <row r="21380" ht="15.75" customHeight="1" x14ac:dyDescent="0.25"/>
    <row r="21381" ht="15.75" customHeight="1" x14ac:dyDescent="0.25"/>
    <row r="21382" ht="15.75" customHeight="1" x14ac:dyDescent="0.25"/>
    <row r="21383" ht="15.75" customHeight="1" x14ac:dyDescent="0.25"/>
    <row r="21384" ht="15.75" customHeight="1" x14ac:dyDescent="0.25"/>
    <row r="21385" ht="15.75" customHeight="1" x14ac:dyDescent="0.25"/>
    <row r="21386" ht="15.75" customHeight="1" x14ac:dyDescent="0.25"/>
    <row r="21387" ht="15.75" customHeight="1" x14ac:dyDescent="0.25"/>
    <row r="21388" ht="15.75" customHeight="1" x14ac:dyDescent="0.25"/>
    <row r="21389" ht="15.75" customHeight="1" x14ac:dyDescent="0.25"/>
    <row r="21390" ht="15.75" customHeight="1" x14ac:dyDescent="0.25"/>
    <row r="21391" ht="15.75" customHeight="1" x14ac:dyDescent="0.25"/>
    <row r="21392" ht="15.75" customHeight="1" x14ac:dyDescent="0.25"/>
    <row r="21393" ht="15.75" customHeight="1" x14ac:dyDescent="0.25"/>
    <row r="21394" ht="15.75" customHeight="1" x14ac:dyDescent="0.25"/>
    <row r="21395" ht="15.75" customHeight="1" x14ac:dyDescent="0.25"/>
    <row r="21396" ht="15.75" customHeight="1" x14ac:dyDescent="0.25"/>
    <row r="21397" ht="15.75" customHeight="1" x14ac:dyDescent="0.25"/>
    <row r="21398" ht="15.75" customHeight="1" x14ac:dyDescent="0.25"/>
    <row r="21399" ht="15.75" customHeight="1" x14ac:dyDescent="0.25"/>
    <row r="21400" ht="15.75" customHeight="1" x14ac:dyDescent="0.25"/>
    <row r="21401" ht="15.75" customHeight="1" x14ac:dyDescent="0.25"/>
    <row r="21402" ht="15.75" customHeight="1" x14ac:dyDescent="0.25"/>
    <row r="21403" ht="15.75" customHeight="1" x14ac:dyDescent="0.25"/>
    <row r="21404" ht="15.75" customHeight="1" x14ac:dyDescent="0.25"/>
    <row r="21405" ht="15.75" customHeight="1" x14ac:dyDescent="0.25"/>
    <row r="21406" ht="15.75" customHeight="1" x14ac:dyDescent="0.25"/>
    <row r="21407" ht="15.75" customHeight="1" x14ac:dyDescent="0.25"/>
    <row r="21408" ht="15.75" customHeight="1" x14ac:dyDescent="0.25"/>
    <row r="21409" ht="15.75" customHeight="1" x14ac:dyDescent="0.25"/>
    <row r="21410" ht="15.75" customHeight="1" x14ac:dyDescent="0.25"/>
    <row r="21411" ht="15.75" customHeight="1" x14ac:dyDescent="0.25"/>
    <row r="21412" ht="15.75" customHeight="1" x14ac:dyDescent="0.25"/>
    <row r="21413" ht="15.75" customHeight="1" x14ac:dyDescent="0.25"/>
    <row r="21414" ht="15.75" customHeight="1" x14ac:dyDescent="0.25"/>
    <row r="21415" ht="15.75" customHeight="1" x14ac:dyDescent="0.25"/>
    <row r="21416" ht="15.75" customHeight="1" x14ac:dyDescent="0.25"/>
    <row r="21417" ht="15.75" customHeight="1" x14ac:dyDescent="0.25"/>
    <row r="21418" ht="15.75" customHeight="1" x14ac:dyDescent="0.25"/>
    <row r="21419" ht="15.75" customHeight="1" x14ac:dyDescent="0.25"/>
    <row r="21420" ht="15.75" customHeight="1" x14ac:dyDescent="0.25"/>
    <row r="21421" ht="15.75" customHeight="1" x14ac:dyDescent="0.25"/>
    <row r="21422" ht="15.75" customHeight="1" x14ac:dyDescent="0.25"/>
    <row r="21423" ht="15.75" customHeight="1" x14ac:dyDescent="0.25"/>
    <row r="21424" ht="15.75" customHeight="1" x14ac:dyDescent="0.25"/>
    <row r="21425" ht="15.75" customHeight="1" x14ac:dyDescent="0.25"/>
    <row r="21426" ht="15.75" customHeight="1" x14ac:dyDescent="0.25"/>
    <row r="21427" ht="15.75" customHeight="1" x14ac:dyDescent="0.25"/>
    <row r="21428" ht="15.75" customHeight="1" x14ac:dyDescent="0.25"/>
    <row r="21429" ht="15.75" customHeight="1" x14ac:dyDescent="0.25"/>
    <row r="21430" ht="15.75" customHeight="1" x14ac:dyDescent="0.25"/>
    <row r="21431" ht="15.75" customHeight="1" x14ac:dyDescent="0.25"/>
    <row r="21432" ht="15.75" customHeight="1" x14ac:dyDescent="0.25"/>
    <row r="21433" ht="15.75" customHeight="1" x14ac:dyDescent="0.25"/>
    <row r="21434" ht="15.75" customHeight="1" x14ac:dyDescent="0.25"/>
    <row r="21435" ht="15.75" customHeight="1" x14ac:dyDescent="0.25"/>
    <row r="21436" ht="15.75" customHeight="1" x14ac:dyDescent="0.25"/>
    <row r="21437" ht="15.75" customHeight="1" x14ac:dyDescent="0.25"/>
    <row r="21438" ht="15.75" customHeight="1" x14ac:dyDescent="0.25"/>
    <row r="21439" ht="15.75" customHeight="1" x14ac:dyDescent="0.25"/>
    <row r="21440" ht="15.75" customHeight="1" x14ac:dyDescent="0.25"/>
    <row r="21441" ht="15.75" customHeight="1" x14ac:dyDescent="0.25"/>
    <row r="21442" ht="15.75" customHeight="1" x14ac:dyDescent="0.25"/>
    <row r="21443" ht="15.75" customHeight="1" x14ac:dyDescent="0.25"/>
    <row r="21444" ht="15.75" customHeight="1" x14ac:dyDescent="0.25"/>
    <row r="21445" ht="15.75" customHeight="1" x14ac:dyDescent="0.25"/>
    <row r="21446" ht="15.75" customHeight="1" x14ac:dyDescent="0.25"/>
    <row r="21447" ht="15.75" customHeight="1" x14ac:dyDescent="0.25"/>
    <row r="21448" ht="15.75" customHeight="1" x14ac:dyDescent="0.25"/>
    <row r="21449" ht="15.75" customHeight="1" x14ac:dyDescent="0.25"/>
    <row r="21450" ht="15.75" customHeight="1" x14ac:dyDescent="0.25"/>
    <row r="21451" ht="15.75" customHeight="1" x14ac:dyDescent="0.25"/>
    <row r="21452" ht="15.75" customHeight="1" x14ac:dyDescent="0.25"/>
    <row r="21453" ht="15.75" customHeight="1" x14ac:dyDescent="0.25"/>
    <row r="21454" ht="15.75" customHeight="1" x14ac:dyDescent="0.25"/>
    <row r="21455" ht="15.75" customHeight="1" x14ac:dyDescent="0.25"/>
    <row r="21456" ht="15.75" customHeight="1" x14ac:dyDescent="0.25"/>
    <row r="21457" ht="15.75" customHeight="1" x14ac:dyDescent="0.25"/>
    <row r="21458" ht="15.75" customHeight="1" x14ac:dyDescent="0.25"/>
    <row r="21459" ht="15.75" customHeight="1" x14ac:dyDescent="0.25"/>
    <row r="21460" ht="15.75" customHeight="1" x14ac:dyDescent="0.25"/>
    <row r="21461" ht="15.75" customHeight="1" x14ac:dyDescent="0.25"/>
    <row r="21462" ht="15.75" customHeight="1" x14ac:dyDescent="0.25"/>
    <row r="21463" ht="15.75" customHeight="1" x14ac:dyDescent="0.25"/>
    <row r="21464" ht="15.75" customHeight="1" x14ac:dyDescent="0.25"/>
    <row r="21465" ht="15.75" customHeight="1" x14ac:dyDescent="0.25"/>
    <row r="21466" ht="15.75" customHeight="1" x14ac:dyDescent="0.25"/>
    <row r="21467" ht="15.75" customHeight="1" x14ac:dyDescent="0.25"/>
    <row r="21468" ht="15.75" customHeight="1" x14ac:dyDescent="0.25"/>
    <row r="21469" ht="15.75" customHeight="1" x14ac:dyDescent="0.25"/>
    <row r="21470" ht="15.75" customHeight="1" x14ac:dyDescent="0.25"/>
    <row r="21471" ht="15.75" customHeight="1" x14ac:dyDescent="0.25"/>
    <row r="21472" ht="15.75" customHeight="1" x14ac:dyDescent="0.25"/>
    <row r="21473" ht="15.75" customHeight="1" x14ac:dyDescent="0.25"/>
    <row r="21474" ht="15.75" customHeight="1" x14ac:dyDescent="0.25"/>
    <row r="21475" ht="15.75" customHeight="1" x14ac:dyDescent="0.25"/>
    <row r="21476" ht="15.75" customHeight="1" x14ac:dyDescent="0.25"/>
    <row r="21477" ht="15.75" customHeight="1" x14ac:dyDescent="0.25"/>
    <row r="21478" ht="15.75" customHeight="1" x14ac:dyDescent="0.25"/>
    <row r="21479" ht="15.75" customHeight="1" x14ac:dyDescent="0.25"/>
    <row r="21480" ht="15.75" customHeight="1" x14ac:dyDescent="0.25"/>
    <row r="21481" ht="15.75" customHeight="1" x14ac:dyDescent="0.25"/>
    <row r="21482" ht="15.75" customHeight="1" x14ac:dyDescent="0.25"/>
    <row r="21483" ht="15.75" customHeight="1" x14ac:dyDescent="0.25"/>
    <row r="21484" ht="15.75" customHeight="1" x14ac:dyDescent="0.25"/>
    <row r="21485" ht="15.75" customHeight="1" x14ac:dyDescent="0.25"/>
    <row r="21486" ht="15.75" customHeight="1" x14ac:dyDescent="0.25"/>
    <row r="21487" ht="15.75" customHeight="1" x14ac:dyDescent="0.25"/>
    <row r="21488" ht="15.75" customHeight="1" x14ac:dyDescent="0.25"/>
    <row r="21489" ht="15.75" customHeight="1" x14ac:dyDescent="0.25"/>
    <row r="21490" ht="15.75" customHeight="1" x14ac:dyDescent="0.25"/>
    <row r="21491" ht="15.75" customHeight="1" x14ac:dyDescent="0.25"/>
    <row r="21492" ht="15.75" customHeight="1" x14ac:dyDescent="0.25"/>
    <row r="21493" ht="15.75" customHeight="1" x14ac:dyDescent="0.25"/>
    <row r="21494" ht="15.75" customHeight="1" x14ac:dyDescent="0.25"/>
    <row r="21495" ht="15.75" customHeight="1" x14ac:dyDescent="0.25"/>
    <row r="21496" ht="15.75" customHeight="1" x14ac:dyDescent="0.25"/>
    <row r="21497" ht="15.75" customHeight="1" x14ac:dyDescent="0.25"/>
    <row r="21498" ht="15.75" customHeight="1" x14ac:dyDescent="0.25"/>
    <row r="21499" ht="15.75" customHeight="1" x14ac:dyDescent="0.25"/>
    <row r="21500" ht="15.75" customHeight="1" x14ac:dyDescent="0.25"/>
    <row r="21501" ht="15.75" customHeight="1" x14ac:dyDescent="0.25"/>
    <row r="21502" ht="15.75" customHeight="1" x14ac:dyDescent="0.25"/>
    <row r="21503" ht="15.75" customHeight="1" x14ac:dyDescent="0.25"/>
    <row r="21504" ht="15.75" customHeight="1" x14ac:dyDescent="0.25"/>
    <row r="21505" ht="15.75" customHeight="1" x14ac:dyDescent="0.25"/>
    <row r="21506" ht="15.75" customHeight="1" x14ac:dyDescent="0.25"/>
    <row r="21507" ht="15.75" customHeight="1" x14ac:dyDescent="0.25"/>
    <row r="21508" ht="15.75" customHeight="1" x14ac:dyDescent="0.25"/>
    <row r="21509" ht="15.75" customHeight="1" x14ac:dyDescent="0.25"/>
    <row r="21510" ht="15.75" customHeight="1" x14ac:dyDescent="0.25"/>
    <row r="21511" ht="15.75" customHeight="1" x14ac:dyDescent="0.25"/>
    <row r="21512" ht="15.75" customHeight="1" x14ac:dyDescent="0.25"/>
    <row r="21513" ht="15.75" customHeight="1" x14ac:dyDescent="0.25"/>
    <row r="21514" ht="15.75" customHeight="1" x14ac:dyDescent="0.25"/>
    <row r="21515" ht="15.75" customHeight="1" x14ac:dyDescent="0.25"/>
    <row r="21516" ht="15.75" customHeight="1" x14ac:dyDescent="0.25"/>
    <row r="21517" ht="15.75" customHeight="1" x14ac:dyDescent="0.25"/>
    <row r="21518" ht="15.75" customHeight="1" x14ac:dyDescent="0.25"/>
    <row r="21519" ht="15.75" customHeight="1" x14ac:dyDescent="0.25"/>
    <row r="21520" ht="15.75" customHeight="1" x14ac:dyDescent="0.25"/>
    <row r="21521" ht="15.75" customHeight="1" x14ac:dyDescent="0.25"/>
    <row r="21522" ht="15.75" customHeight="1" x14ac:dyDescent="0.25"/>
    <row r="21523" ht="15.75" customHeight="1" x14ac:dyDescent="0.25"/>
    <row r="21524" ht="15.75" customHeight="1" x14ac:dyDescent="0.25"/>
    <row r="21525" ht="15.75" customHeight="1" x14ac:dyDescent="0.25"/>
    <row r="21526" ht="15.75" customHeight="1" x14ac:dyDescent="0.25"/>
    <row r="21527" ht="15.75" customHeight="1" x14ac:dyDescent="0.25"/>
    <row r="21528" ht="15.75" customHeight="1" x14ac:dyDescent="0.25"/>
    <row r="21529" ht="15.75" customHeight="1" x14ac:dyDescent="0.25"/>
    <row r="21530" ht="15.75" customHeight="1" x14ac:dyDescent="0.25"/>
    <row r="21531" ht="15.75" customHeight="1" x14ac:dyDescent="0.25"/>
    <row r="21532" ht="15.75" customHeight="1" x14ac:dyDescent="0.25"/>
    <row r="21533" ht="15.75" customHeight="1" x14ac:dyDescent="0.25"/>
    <row r="21534" ht="15.75" customHeight="1" x14ac:dyDescent="0.25"/>
    <row r="21535" ht="15.75" customHeight="1" x14ac:dyDescent="0.25"/>
    <row r="21536" ht="15.75" customHeight="1" x14ac:dyDescent="0.25"/>
    <row r="21537" ht="15.75" customHeight="1" x14ac:dyDescent="0.25"/>
    <row r="21538" ht="15.75" customHeight="1" x14ac:dyDescent="0.25"/>
    <row r="21539" ht="15.75" customHeight="1" x14ac:dyDescent="0.25"/>
    <row r="21540" ht="15.75" customHeight="1" x14ac:dyDescent="0.25"/>
    <row r="21541" ht="15.75" customHeight="1" x14ac:dyDescent="0.25"/>
    <row r="21542" ht="15.75" customHeight="1" x14ac:dyDescent="0.25"/>
    <row r="21543" ht="15.75" customHeight="1" x14ac:dyDescent="0.25"/>
    <row r="21544" ht="15.75" customHeight="1" x14ac:dyDescent="0.25"/>
    <row r="21545" ht="15.75" customHeight="1" x14ac:dyDescent="0.25"/>
    <row r="21546" ht="15.75" customHeight="1" x14ac:dyDescent="0.25"/>
    <row r="21547" ht="15.75" customHeight="1" x14ac:dyDescent="0.25"/>
    <row r="21548" ht="15.75" customHeight="1" x14ac:dyDescent="0.25"/>
    <row r="21549" ht="15.75" customHeight="1" x14ac:dyDescent="0.25"/>
    <row r="21550" ht="15.75" customHeight="1" x14ac:dyDescent="0.25"/>
    <row r="21551" ht="15.75" customHeight="1" x14ac:dyDescent="0.25"/>
    <row r="21552" ht="15.75" customHeight="1" x14ac:dyDescent="0.25"/>
    <row r="21553" ht="15.75" customHeight="1" x14ac:dyDescent="0.25"/>
    <row r="21554" ht="15.75" customHeight="1" x14ac:dyDescent="0.25"/>
    <row r="21555" ht="15.75" customHeight="1" x14ac:dyDescent="0.25"/>
    <row r="21556" ht="15.75" customHeight="1" x14ac:dyDescent="0.25"/>
    <row r="21557" ht="15.75" customHeight="1" x14ac:dyDescent="0.25"/>
    <row r="21558" ht="15.75" customHeight="1" x14ac:dyDescent="0.25"/>
    <row r="21559" ht="15.75" customHeight="1" x14ac:dyDescent="0.25"/>
    <row r="21560" ht="15.75" customHeight="1" x14ac:dyDescent="0.25"/>
    <row r="21561" ht="15.75" customHeight="1" x14ac:dyDescent="0.25"/>
    <row r="21562" ht="15.75" customHeight="1" x14ac:dyDescent="0.25"/>
    <row r="21563" ht="15.75" customHeight="1" x14ac:dyDescent="0.25"/>
    <row r="21564" ht="15.75" customHeight="1" x14ac:dyDescent="0.25"/>
    <row r="21565" ht="15.75" customHeight="1" x14ac:dyDescent="0.25"/>
    <row r="21566" ht="15.75" customHeight="1" x14ac:dyDescent="0.25"/>
    <row r="21567" ht="15.75" customHeight="1" x14ac:dyDescent="0.25"/>
    <row r="21568" ht="15.75" customHeight="1" x14ac:dyDescent="0.25"/>
    <row r="21569" ht="15.75" customHeight="1" x14ac:dyDescent="0.25"/>
    <row r="21570" ht="15.75" customHeight="1" x14ac:dyDescent="0.25"/>
    <row r="21571" ht="15.75" customHeight="1" x14ac:dyDescent="0.25"/>
    <row r="21572" ht="15.75" customHeight="1" x14ac:dyDescent="0.25"/>
    <row r="21573" ht="15.75" customHeight="1" x14ac:dyDescent="0.25"/>
    <row r="21574" ht="15.75" customHeight="1" x14ac:dyDescent="0.25"/>
    <row r="21575" ht="15.75" customHeight="1" x14ac:dyDescent="0.25"/>
    <row r="21576" ht="15.75" customHeight="1" x14ac:dyDescent="0.25"/>
    <row r="21577" ht="15.75" customHeight="1" x14ac:dyDescent="0.25"/>
    <row r="21578" ht="15.75" customHeight="1" x14ac:dyDescent="0.25"/>
    <row r="21579" ht="15.75" customHeight="1" x14ac:dyDescent="0.25"/>
    <row r="21580" ht="15.75" customHeight="1" x14ac:dyDescent="0.25"/>
    <row r="21581" ht="15.75" customHeight="1" x14ac:dyDescent="0.25"/>
    <row r="21582" ht="15.75" customHeight="1" x14ac:dyDescent="0.25"/>
    <row r="21583" ht="15.75" customHeight="1" x14ac:dyDescent="0.25"/>
    <row r="21584" ht="15.75" customHeight="1" x14ac:dyDescent="0.25"/>
    <row r="21585" ht="15.75" customHeight="1" x14ac:dyDescent="0.25"/>
    <row r="21586" ht="15.75" customHeight="1" x14ac:dyDescent="0.25"/>
    <row r="21587" ht="15.75" customHeight="1" x14ac:dyDescent="0.25"/>
    <row r="21588" ht="15.75" customHeight="1" x14ac:dyDescent="0.25"/>
    <row r="21589" ht="15.75" customHeight="1" x14ac:dyDescent="0.25"/>
    <row r="21590" ht="15.75" customHeight="1" x14ac:dyDescent="0.25"/>
    <row r="21591" ht="15.75" customHeight="1" x14ac:dyDescent="0.25"/>
    <row r="21592" ht="15.75" customHeight="1" x14ac:dyDescent="0.25"/>
    <row r="21593" ht="15.75" customHeight="1" x14ac:dyDescent="0.25"/>
    <row r="21594" ht="15.75" customHeight="1" x14ac:dyDescent="0.25"/>
    <row r="21595" ht="15.75" customHeight="1" x14ac:dyDescent="0.25"/>
    <row r="21596" ht="15.75" customHeight="1" x14ac:dyDescent="0.25"/>
    <row r="21597" ht="15.75" customHeight="1" x14ac:dyDescent="0.25"/>
    <row r="21598" ht="15.75" customHeight="1" x14ac:dyDescent="0.25"/>
    <row r="21599" ht="15.75" customHeight="1" x14ac:dyDescent="0.25"/>
    <row r="21600" ht="15.75" customHeight="1" x14ac:dyDescent="0.25"/>
    <row r="21601" ht="15.75" customHeight="1" x14ac:dyDescent="0.25"/>
    <row r="21602" ht="15.75" customHeight="1" x14ac:dyDescent="0.25"/>
    <row r="21603" ht="15.75" customHeight="1" x14ac:dyDescent="0.25"/>
    <row r="21604" ht="15.75" customHeight="1" x14ac:dyDescent="0.25"/>
    <row r="21605" ht="15.75" customHeight="1" x14ac:dyDescent="0.25"/>
    <row r="21606" ht="15.75" customHeight="1" x14ac:dyDescent="0.25"/>
    <row r="21607" ht="15.75" customHeight="1" x14ac:dyDescent="0.25"/>
    <row r="21608" ht="15.75" customHeight="1" x14ac:dyDescent="0.25"/>
    <row r="21609" ht="15.75" customHeight="1" x14ac:dyDescent="0.25"/>
    <row r="21610" ht="15.75" customHeight="1" x14ac:dyDescent="0.25"/>
    <row r="21611" ht="15.75" customHeight="1" x14ac:dyDescent="0.25"/>
    <row r="21612" ht="15.75" customHeight="1" x14ac:dyDescent="0.25"/>
    <row r="21613" ht="15.75" customHeight="1" x14ac:dyDescent="0.25"/>
    <row r="21614" ht="15.75" customHeight="1" x14ac:dyDescent="0.25"/>
    <row r="21615" ht="15.75" customHeight="1" x14ac:dyDescent="0.25"/>
    <row r="21616" ht="15.75" customHeight="1" x14ac:dyDescent="0.25"/>
    <row r="21617" ht="15.75" customHeight="1" x14ac:dyDescent="0.25"/>
    <row r="21618" ht="15.75" customHeight="1" x14ac:dyDescent="0.25"/>
    <row r="21619" ht="15.75" customHeight="1" x14ac:dyDescent="0.25"/>
    <row r="21620" ht="15.75" customHeight="1" x14ac:dyDescent="0.25"/>
    <row r="21621" ht="15.75" customHeight="1" x14ac:dyDescent="0.25"/>
    <row r="21622" ht="15.75" customHeight="1" x14ac:dyDescent="0.25"/>
    <row r="21623" ht="15.75" customHeight="1" x14ac:dyDescent="0.25"/>
    <row r="21624" ht="15.75" customHeight="1" x14ac:dyDescent="0.25"/>
    <row r="21625" ht="15.75" customHeight="1" x14ac:dyDescent="0.25"/>
    <row r="21626" ht="15.75" customHeight="1" x14ac:dyDescent="0.25"/>
    <row r="21627" ht="15.75" customHeight="1" x14ac:dyDescent="0.25"/>
    <row r="21628" ht="15.75" customHeight="1" x14ac:dyDescent="0.25"/>
    <row r="21629" ht="15.75" customHeight="1" x14ac:dyDescent="0.25"/>
    <row r="21630" ht="15.75" customHeight="1" x14ac:dyDescent="0.25"/>
    <row r="21631" ht="15.75" customHeight="1" x14ac:dyDescent="0.25"/>
    <row r="21632" ht="15.75" customHeight="1" x14ac:dyDescent="0.25"/>
    <row r="21633" ht="15.75" customHeight="1" x14ac:dyDescent="0.25"/>
    <row r="21634" ht="15.75" customHeight="1" x14ac:dyDescent="0.25"/>
    <row r="21635" ht="15.75" customHeight="1" x14ac:dyDescent="0.25"/>
    <row r="21636" ht="15.75" customHeight="1" x14ac:dyDescent="0.25"/>
    <row r="21637" ht="15.75" customHeight="1" x14ac:dyDescent="0.25"/>
    <row r="21638" ht="15.75" customHeight="1" x14ac:dyDescent="0.25"/>
    <row r="21639" ht="15.75" customHeight="1" x14ac:dyDescent="0.25"/>
    <row r="21640" ht="15.75" customHeight="1" x14ac:dyDescent="0.25"/>
    <row r="21641" ht="15.75" customHeight="1" x14ac:dyDescent="0.25"/>
    <row r="21642" ht="15.75" customHeight="1" x14ac:dyDescent="0.25"/>
    <row r="21643" ht="15.75" customHeight="1" x14ac:dyDescent="0.25"/>
    <row r="21644" ht="15.75" customHeight="1" x14ac:dyDescent="0.25"/>
    <row r="21645" ht="15.75" customHeight="1" x14ac:dyDescent="0.25"/>
    <row r="21646" ht="15.75" customHeight="1" x14ac:dyDescent="0.25"/>
    <row r="21647" ht="15.75" customHeight="1" x14ac:dyDescent="0.25"/>
    <row r="21648" ht="15.75" customHeight="1" x14ac:dyDescent="0.25"/>
    <row r="21649" ht="15.75" customHeight="1" x14ac:dyDescent="0.25"/>
    <row r="21650" ht="15.75" customHeight="1" x14ac:dyDescent="0.25"/>
    <row r="21651" ht="15.75" customHeight="1" x14ac:dyDescent="0.25"/>
    <row r="21652" ht="15.75" customHeight="1" x14ac:dyDescent="0.25"/>
    <row r="21653" ht="15.75" customHeight="1" x14ac:dyDescent="0.25"/>
    <row r="21654" ht="15.75" customHeight="1" x14ac:dyDescent="0.25"/>
    <row r="21655" ht="15.75" customHeight="1" x14ac:dyDescent="0.25"/>
    <row r="21656" ht="15.75" customHeight="1" x14ac:dyDescent="0.25"/>
    <row r="21657" ht="15.75" customHeight="1" x14ac:dyDescent="0.25"/>
    <row r="21658" ht="15.75" customHeight="1" x14ac:dyDescent="0.25"/>
    <row r="21659" ht="15.75" customHeight="1" x14ac:dyDescent="0.25"/>
    <row r="21660" ht="15.75" customHeight="1" x14ac:dyDescent="0.25"/>
    <row r="21661" ht="15.75" customHeight="1" x14ac:dyDescent="0.25"/>
    <row r="21662" ht="15.75" customHeight="1" x14ac:dyDescent="0.25"/>
    <row r="21663" ht="15.75" customHeight="1" x14ac:dyDescent="0.25"/>
    <row r="21664" ht="15.75" customHeight="1" x14ac:dyDescent="0.25"/>
    <row r="21665" ht="15.75" customHeight="1" x14ac:dyDescent="0.25"/>
    <row r="21666" ht="15.75" customHeight="1" x14ac:dyDescent="0.25"/>
    <row r="21667" ht="15.75" customHeight="1" x14ac:dyDescent="0.25"/>
    <row r="21668" ht="15.75" customHeight="1" x14ac:dyDescent="0.25"/>
    <row r="21669" ht="15.75" customHeight="1" x14ac:dyDescent="0.25"/>
    <row r="21670" ht="15.75" customHeight="1" x14ac:dyDescent="0.25"/>
    <row r="21671" ht="15.75" customHeight="1" x14ac:dyDescent="0.25"/>
    <row r="21672" ht="15.75" customHeight="1" x14ac:dyDescent="0.25"/>
    <row r="21673" ht="15.75" customHeight="1" x14ac:dyDescent="0.25"/>
    <row r="21674" ht="15.75" customHeight="1" x14ac:dyDescent="0.25"/>
    <row r="21675" ht="15.75" customHeight="1" x14ac:dyDescent="0.25"/>
    <row r="21676" ht="15.75" customHeight="1" x14ac:dyDescent="0.25"/>
    <row r="21677" ht="15.75" customHeight="1" x14ac:dyDescent="0.25"/>
    <row r="21678" ht="15.75" customHeight="1" x14ac:dyDescent="0.25"/>
    <row r="21679" ht="15.75" customHeight="1" x14ac:dyDescent="0.25"/>
    <row r="21680" ht="15.75" customHeight="1" x14ac:dyDescent="0.25"/>
    <row r="21681" ht="15.75" customHeight="1" x14ac:dyDescent="0.25"/>
    <row r="21682" ht="15.75" customHeight="1" x14ac:dyDescent="0.25"/>
    <row r="21683" ht="15.75" customHeight="1" x14ac:dyDescent="0.25"/>
    <row r="21684" ht="15.75" customHeight="1" x14ac:dyDescent="0.25"/>
    <row r="21685" ht="15.75" customHeight="1" x14ac:dyDescent="0.25"/>
    <row r="21686" ht="15.75" customHeight="1" x14ac:dyDescent="0.25"/>
    <row r="21687" ht="15.75" customHeight="1" x14ac:dyDescent="0.25"/>
    <row r="21688" ht="15.75" customHeight="1" x14ac:dyDescent="0.25"/>
    <row r="21689" ht="15.75" customHeight="1" x14ac:dyDescent="0.25"/>
    <row r="21690" ht="15.75" customHeight="1" x14ac:dyDescent="0.25"/>
    <row r="21691" ht="15.75" customHeight="1" x14ac:dyDescent="0.25"/>
    <row r="21692" ht="15.75" customHeight="1" x14ac:dyDescent="0.25"/>
    <row r="21693" ht="15.75" customHeight="1" x14ac:dyDescent="0.25"/>
    <row r="21694" ht="15.75" customHeight="1" x14ac:dyDescent="0.25"/>
    <row r="21695" ht="15.75" customHeight="1" x14ac:dyDescent="0.25"/>
    <row r="21696" ht="15.75" customHeight="1" x14ac:dyDescent="0.25"/>
    <row r="21697" ht="15.75" customHeight="1" x14ac:dyDescent="0.25"/>
    <row r="21698" ht="15.75" customHeight="1" x14ac:dyDescent="0.25"/>
    <row r="21699" ht="15.75" customHeight="1" x14ac:dyDescent="0.25"/>
    <row r="21700" ht="15.75" customHeight="1" x14ac:dyDescent="0.25"/>
    <row r="21701" ht="15.75" customHeight="1" x14ac:dyDescent="0.25"/>
    <row r="21702" ht="15.75" customHeight="1" x14ac:dyDescent="0.25"/>
    <row r="21703" ht="15.75" customHeight="1" x14ac:dyDescent="0.25"/>
    <row r="21704" ht="15.75" customHeight="1" x14ac:dyDescent="0.25"/>
    <row r="21705" ht="15.75" customHeight="1" x14ac:dyDescent="0.25"/>
    <row r="21706" ht="15.75" customHeight="1" x14ac:dyDescent="0.25"/>
    <row r="21707" ht="15.75" customHeight="1" x14ac:dyDescent="0.25"/>
    <row r="21708" ht="15.75" customHeight="1" x14ac:dyDescent="0.25"/>
    <row r="21709" ht="15.75" customHeight="1" x14ac:dyDescent="0.25"/>
    <row r="21710" ht="15.75" customHeight="1" x14ac:dyDescent="0.25"/>
    <row r="21711" ht="15.75" customHeight="1" x14ac:dyDescent="0.25"/>
    <row r="21712" ht="15.75" customHeight="1" x14ac:dyDescent="0.25"/>
    <row r="21713" ht="15.75" customHeight="1" x14ac:dyDescent="0.25"/>
    <row r="21714" ht="15.75" customHeight="1" x14ac:dyDescent="0.25"/>
    <row r="21715" ht="15.75" customHeight="1" x14ac:dyDescent="0.25"/>
    <row r="21716" ht="15.75" customHeight="1" x14ac:dyDescent="0.25"/>
    <row r="21717" ht="15.75" customHeight="1" x14ac:dyDescent="0.25"/>
    <row r="21718" ht="15.75" customHeight="1" x14ac:dyDescent="0.25"/>
    <row r="21719" ht="15.75" customHeight="1" x14ac:dyDescent="0.25"/>
    <row r="21720" ht="15.75" customHeight="1" x14ac:dyDescent="0.25"/>
    <row r="21721" ht="15.75" customHeight="1" x14ac:dyDescent="0.25"/>
    <row r="21722" ht="15.75" customHeight="1" x14ac:dyDescent="0.25"/>
    <row r="21723" ht="15.75" customHeight="1" x14ac:dyDescent="0.25"/>
    <row r="21724" ht="15.75" customHeight="1" x14ac:dyDescent="0.25"/>
    <row r="21725" ht="15.75" customHeight="1" x14ac:dyDescent="0.25"/>
    <row r="21726" ht="15.75" customHeight="1" x14ac:dyDescent="0.25"/>
    <row r="21727" ht="15.75" customHeight="1" x14ac:dyDescent="0.25"/>
    <row r="21728" ht="15.75" customHeight="1" x14ac:dyDescent="0.25"/>
    <row r="21729" ht="15.75" customHeight="1" x14ac:dyDescent="0.25"/>
    <row r="21730" ht="15.75" customHeight="1" x14ac:dyDescent="0.25"/>
    <row r="21731" ht="15.75" customHeight="1" x14ac:dyDescent="0.25"/>
    <row r="21732" ht="15.75" customHeight="1" x14ac:dyDescent="0.25"/>
    <row r="21733" ht="15.75" customHeight="1" x14ac:dyDescent="0.25"/>
    <row r="21734" ht="15.75" customHeight="1" x14ac:dyDescent="0.25"/>
    <row r="21735" ht="15.75" customHeight="1" x14ac:dyDescent="0.25"/>
    <row r="21736" ht="15.75" customHeight="1" x14ac:dyDescent="0.25"/>
    <row r="21737" ht="15.75" customHeight="1" x14ac:dyDescent="0.25"/>
    <row r="21738" ht="15.75" customHeight="1" x14ac:dyDescent="0.25"/>
    <row r="21739" ht="15.75" customHeight="1" x14ac:dyDescent="0.25"/>
    <row r="21740" ht="15.75" customHeight="1" x14ac:dyDescent="0.25"/>
    <row r="21741" ht="15.75" customHeight="1" x14ac:dyDescent="0.25"/>
    <row r="21742" ht="15.75" customHeight="1" x14ac:dyDescent="0.25"/>
    <row r="21743" ht="15.75" customHeight="1" x14ac:dyDescent="0.25"/>
    <row r="21744" ht="15.75" customHeight="1" x14ac:dyDescent="0.25"/>
    <row r="21745" ht="15.75" customHeight="1" x14ac:dyDescent="0.25"/>
    <row r="21746" ht="15.75" customHeight="1" x14ac:dyDescent="0.25"/>
    <row r="21747" ht="15.75" customHeight="1" x14ac:dyDescent="0.25"/>
    <row r="21748" ht="15.75" customHeight="1" x14ac:dyDescent="0.25"/>
    <row r="21749" ht="15.75" customHeight="1" x14ac:dyDescent="0.25"/>
    <row r="21750" ht="15.75" customHeight="1" x14ac:dyDescent="0.25"/>
    <row r="21751" ht="15.75" customHeight="1" x14ac:dyDescent="0.25"/>
    <row r="21752" ht="15.75" customHeight="1" x14ac:dyDescent="0.25"/>
    <row r="21753" ht="15.75" customHeight="1" x14ac:dyDescent="0.25"/>
    <row r="21754" ht="15.75" customHeight="1" x14ac:dyDescent="0.25"/>
    <row r="21755" ht="15.75" customHeight="1" x14ac:dyDescent="0.25"/>
    <row r="21756" ht="15.75" customHeight="1" x14ac:dyDescent="0.25"/>
    <row r="21757" ht="15.75" customHeight="1" x14ac:dyDescent="0.25"/>
    <row r="21758" ht="15.75" customHeight="1" x14ac:dyDescent="0.25"/>
    <row r="21759" ht="15.75" customHeight="1" x14ac:dyDescent="0.25"/>
    <row r="21760" ht="15.75" customHeight="1" x14ac:dyDescent="0.25"/>
    <row r="21761" ht="15.75" customHeight="1" x14ac:dyDescent="0.25"/>
    <row r="21762" ht="15.75" customHeight="1" x14ac:dyDescent="0.25"/>
    <row r="21763" ht="15.75" customHeight="1" x14ac:dyDescent="0.25"/>
    <row r="21764" ht="15.75" customHeight="1" x14ac:dyDescent="0.25"/>
    <row r="21765" ht="15.75" customHeight="1" x14ac:dyDescent="0.25"/>
    <row r="21766" ht="15.75" customHeight="1" x14ac:dyDescent="0.25"/>
    <row r="21767" ht="15.75" customHeight="1" x14ac:dyDescent="0.25"/>
    <row r="21768" ht="15.75" customHeight="1" x14ac:dyDescent="0.25"/>
    <row r="21769" ht="15.75" customHeight="1" x14ac:dyDescent="0.25"/>
    <row r="21770" ht="15.75" customHeight="1" x14ac:dyDescent="0.25"/>
    <row r="21771" ht="15.75" customHeight="1" x14ac:dyDescent="0.25"/>
    <row r="21772" ht="15.75" customHeight="1" x14ac:dyDescent="0.25"/>
    <row r="21773" ht="15.75" customHeight="1" x14ac:dyDescent="0.25"/>
    <row r="21774" ht="15.75" customHeight="1" x14ac:dyDescent="0.25"/>
    <row r="21775" ht="15.75" customHeight="1" x14ac:dyDescent="0.25"/>
    <row r="21776" ht="15.75" customHeight="1" x14ac:dyDescent="0.25"/>
    <row r="21777" ht="15.75" customHeight="1" x14ac:dyDescent="0.25"/>
    <row r="21778" ht="15.75" customHeight="1" x14ac:dyDescent="0.25"/>
    <row r="21779" ht="15.75" customHeight="1" x14ac:dyDescent="0.25"/>
    <row r="21780" ht="15.75" customHeight="1" x14ac:dyDescent="0.25"/>
    <row r="21781" ht="15.75" customHeight="1" x14ac:dyDescent="0.25"/>
    <row r="21782" ht="15.75" customHeight="1" x14ac:dyDescent="0.25"/>
    <row r="21783" ht="15.75" customHeight="1" x14ac:dyDescent="0.25"/>
    <row r="21784" ht="15.75" customHeight="1" x14ac:dyDescent="0.25"/>
    <row r="21785" ht="15.75" customHeight="1" x14ac:dyDescent="0.25"/>
    <row r="21786" ht="15.75" customHeight="1" x14ac:dyDescent="0.25"/>
    <row r="21787" ht="15.75" customHeight="1" x14ac:dyDescent="0.25"/>
    <row r="21788" ht="15.75" customHeight="1" x14ac:dyDescent="0.25"/>
    <row r="21789" ht="15.75" customHeight="1" x14ac:dyDescent="0.25"/>
    <row r="21790" ht="15.75" customHeight="1" x14ac:dyDescent="0.25"/>
    <row r="21791" ht="15.75" customHeight="1" x14ac:dyDescent="0.25"/>
    <row r="21792" ht="15.75" customHeight="1" x14ac:dyDescent="0.25"/>
    <row r="21793" ht="15.75" customHeight="1" x14ac:dyDescent="0.25"/>
    <row r="21794" ht="15.75" customHeight="1" x14ac:dyDescent="0.25"/>
    <row r="21795" ht="15.75" customHeight="1" x14ac:dyDescent="0.25"/>
    <row r="21796" ht="15.75" customHeight="1" x14ac:dyDescent="0.25"/>
    <row r="21797" ht="15.75" customHeight="1" x14ac:dyDescent="0.25"/>
    <row r="21798" ht="15.75" customHeight="1" x14ac:dyDescent="0.25"/>
    <row r="21799" ht="15.75" customHeight="1" x14ac:dyDescent="0.25"/>
    <row r="21800" ht="15.75" customHeight="1" x14ac:dyDescent="0.25"/>
    <row r="21801" ht="15.75" customHeight="1" x14ac:dyDescent="0.25"/>
    <row r="21802" ht="15.75" customHeight="1" x14ac:dyDescent="0.25"/>
    <row r="21803" ht="15.75" customHeight="1" x14ac:dyDescent="0.25"/>
    <row r="21804" ht="15.75" customHeight="1" x14ac:dyDescent="0.25"/>
    <row r="21805" ht="15.75" customHeight="1" x14ac:dyDescent="0.25"/>
    <row r="21806" ht="15.75" customHeight="1" x14ac:dyDescent="0.25"/>
    <row r="21807" ht="15.75" customHeight="1" x14ac:dyDescent="0.25"/>
    <row r="21808" ht="15.75" customHeight="1" x14ac:dyDescent="0.25"/>
    <row r="21809" ht="15.75" customHeight="1" x14ac:dyDescent="0.25"/>
    <row r="21810" ht="15.75" customHeight="1" x14ac:dyDescent="0.25"/>
    <row r="21811" ht="15.75" customHeight="1" x14ac:dyDescent="0.25"/>
    <row r="21812" ht="15.75" customHeight="1" x14ac:dyDescent="0.25"/>
    <row r="21813" ht="15.75" customHeight="1" x14ac:dyDescent="0.25"/>
    <row r="21814" ht="15.75" customHeight="1" x14ac:dyDescent="0.25"/>
    <row r="21815" ht="15.75" customHeight="1" x14ac:dyDescent="0.25"/>
    <row r="21816" ht="15.75" customHeight="1" x14ac:dyDescent="0.25"/>
    <row r="21817" ht="15.75" customHeight="1" x14ac:dyDescent="0.25"/>
    <row r="21818" ht="15.75" customHeight="1" x14ac:dyDescent="0.25"/>
    <row r="21819" ht="15.75" customHeight="1" x14ac:dyDescent="0.25"/>
    <row r="21820" ht="15.75" customHeight="1" x14ac:dyDescent="0.25"/>
    <row r="21821" ht="15.75" customHeight="1" x14ac:dyDescent="0.25"/>
    <row r="21822" ht="15.75" customHeight="1" x14ac:dyDescent="0.25"/>
    <row r="21823" ht="15.75" customHeight="1" x14ac:dyDescent="0.25"/>
    <row r="21824" ht="15.75" customHeight="1" x14ac:dyDescent="0.25"/>
    <row r="21825" ht="15.75" customHeight="1" x14ac:dyDescent="0.25"/>
    <row r="21826" ht="15.75" customHeight="1" x14ac:dyDescent="0.25"/>
    <row r="21827" ht="15.75" customHeight="1" x14ac:dyDescent="0.25"/>
    <row r="21828" ht="15.75" customHeight="1" x14ac:dyDescent="0.25"/>
    <row r="21829" ht="15.75" customHeight="1" x14ac:dyDescent="0.25"/>
    <row r="21830" ht="15.75" customHeight="1" x14ac:dyDescent="0.25"/>
    <row r="21831" ht="15.75" customHeight="1" x14ac:dyDescent="0.25"/>
    <row r="21832" ht="15.75" customHeight="1" x14ac:dyDescent="0.25"/>
    <row r="21833" ht="15.75" customHeight="1" x14ac:dyDescent="0.25"/>
    <row r="21834" ht="15.75" customHeight="1" x14ac:dyDescent="0.25"/>
    <row r="21835" ht="15.75" customHeight="1" x14ac:dyDescent="0.25"/>
    <row r="21836" ht="15.75" customHeight="1" x14ac:dyDescent="0.25"/>
    <row r="21837" ht="15.75" customHeight="1" x14ac:dyDescent="0.25"/>
    <row r="21838" ht="15.75" customHeight="1" x14ac:dyDescent="0.25"/>
    <row r="21839" ht="15.75" customHeight="1" x14ac:dyDescent="0.25"/>
    <row r="21840" ht="15.75" customHeight="1" x14ac:dyDescent="0.25"/>
    <row r="21841" ht="15.75" customHeight="1" x14ac:dyDescent="0.25"/>
    <row r="21842" ht="15.75" customHeight="1" x14ac:dyDescent="0.25"/>
    <row r="21843" ht="15.75" customHeight="1" x14ac:dyDescent="0.25"/>
    <row r="21844" ht="15.75" customHeight="1" x14ac:dyDescent="0.25"/>
    <row r="21845" ht="15.75" customHeight="1" x14ac:dyDescent="0.25"/>
    <row r="21846" ht="15.75" customHeight="1" x14ac:dyDescent="0.25"/>
    <row r="21847" ht="15.75" customHeight="1" x14ac:dyDescent="0.25"/>
    <row r="21848" ht="15.75" customHeight="1" x14ac:dyDescent="0.25"/>
    <row r="21849" ht="15.75" customHeight="1" x14ac:dyDescent="0.25"/>
    <row r="21850" ht="15.75" customHeight="1" x14ac:dyDescent="0.25"/>
    <row r="21851" ht="15.75" customHeight="1" x14ac:dyDescent="0.25"/>
    <row r="21852" ht="15.75" customHeight="1" x14ac:dyDescent="0.25"/>
    <row r="21853" ht="15.75" customHeight="1" x14ac:dyDescent="0.25"/>
    <row r="21854" ht="15.75" customHeight="1" x14ac:dyDescent="0.25"/>
    <row r="21855" ht="15.75" customHeight="1" x14ac:dyDescent="0.25"/>
    <row r="21856" ht="15.75" customHeight="1" x14ac:dyDescent="0.25"/>
    <row r="21857" ht="15.75" customHeight="1" x14ac:dyDescent="0.25"/>
    <row r="21858" ht="15.75" customHeight="1" x14ac:dyDescent="0.25"/>
    <row r="21859" ht="15.75" customHeight="1" x14ac:dyDescent="0.25"/>
    <row r="21860" ht="15.75" customHeight="1" x14ac:dyDescent="0.25"/>
    <row r="21861" ht="15.75" customHeight="1" x14ac:dyDescent="0.25"/>
    <row r="21862" ht="15.75" customHeight="1" x14ac:dyDescent="0.25"/>
    <row r="21863" ht="15.75" customHeight="1" x14ac:dyDescent="0.25"/>
    <row r="21864" ht="15.75" customHeight="1" x14ac:dyDescent="0.25"/>
    <row r="21865" ht="15.75" customHeight="1" x14ac:dyDescent="0.25"/>
    <row r="21866" ht="15.75" customHeight="1" x14ac:dyDescent="0.25"/>
    <row r="21867" ht="15.75" customHeight="1" x14ac:dyDescent="0.25"/>
    <row r="21868" ht="15.75" customHeight="1" x14ac:dyDescent="0.25"/>
    <row r="21869" ht="15.75" customHeight="1" x14ac:dyDescent="0.25"/>
    <row r="21870" ht="15.75" customHeight="1" x14ac:dyDescent="0.25"/>
    <row r="21871" ht="15.75" customHeight="1" x14ac:dyDescent="0.25"/>
    <row r="21872" ht="15.75" customHeight="1" x14ac:dyDescent="0.25"/>
    <row r="21873" ht="15.75" customHeight="1" x14ac:dyDescent="0.25"/>
    <row r="21874" ht="15.75" customHeight="1" x14ac:dyDescent="0.25"/>
    <row r="21875" ht="15.75" customHeight="1" x14ac:dyDescent="0.25"/>
    <row r="21876" ht="15.75" customHeight="1" x14ac:dyDescent="0.25"/>
    <row r="21877" ht="15.75" customHeight="1" x14ac:dyDescent="0.25"/>
    <row r="21878" ht="15.75" customHeight="1" x14ac:dyDescent="0.25"/>
    <row r="21879" ht="15.75" customHeight="1" x14ac:dyDescent="0.25"/>
    <row r="21880" ht="15.75" customHeight="1" x14ac:dyDescent="0.25"/>
    <row r="21881" ht="15.75" customHeight="1" x14ac:dyDescent="0.25"/>
    <row r="21882" ht="15.75" customHeight="1" x14ac:dyDescent="0.25"/>
    <row r="21883" ht="15.75" customHeight="1" x14ac:dyDescent="0.25"/>
    <row r="21884" ht="15.75" customHeight="1" x14ac:dyDescent="0.25"/>
    <row r="21885" ht="15.75" customHeight="1" x14ac:dyDescent="0.25"/>
    <row r="21886" ht="15.75" customHeight="1" x14ac:dyDescent="0.25"/>
    <row r="21887" ht="15.75" customHeight="1" x14ac:dyDescent="0.25"/>
    <row r="21888" ht="15.75" customHeight="1" x14ac:dyDescent="0.25"/>
    <row r="21889" ht="15.75" customHeight="1" x14ac:dyDescent="0.25"/>
    <row r="21890" ht="15.75" customHeight="1" x14ac:dyDescent="0.25"/>
    <row r="21891" ht="15.75" customHeight="1" x14ac:dyDescent="0.25"/>
    <row r="21892" ht="15.75" customHeight="1" x14ac:dyDescent="0.25"/>
    <row r="21893" ht="15.75" customHeight="1" x14ac:dyDescent="0.25"/>
    <row r="21894" ht="15.75" customHeight="1" x14ac:dyDescent="0.25"/>
    <row r="21895" ht="15.75" customHeight="1" x14ac:dyDescent="0.25"/>
    <row r="21896" ht="15.75" customHeight="1" x14ac:dyDescent="0.25"/>
    <row r="21897" ht="15.75" customHeight="1" x14ac:dyDescent="0.25"/>
    <row r="21898" ht="15.75" customHeight="1" x14ac:dyDescent="0.25"/>
    <row r="21899" ht="15.75" customHeight="1" x14ac:dyDescent="0.25"/>
    <row r="21900" ht="15.75" customHeight="1" x14ac:dyDescent="0.25"/>
    <row r="21901" ht="15.75" customHeight="1" x14ac:dyDescent="0.25"/>
    <row r="21902" ht="15.75" customHeight="1" x14ac:dyDescent="0.25"/>
    <row r="21903" ht="15.75" customHeight="1" x14ac:dyDescent="0.25"/>
    <row r="21904" ht="15.75" customHeight="1" x14ac:dyDescent="0.25"/>
    <row r="21905" ht="15.75" customHeight="1" x14ac:dyDescent="0.25"/>
    <row r="21906" ht="15.75" customHeight="1" x14ac:dyDescent="0.25"/>
    <row r="21907" ht="15.75" customHeight="1" x14ac:dyDescent="0.25"/>
    <row r="21908" ht="15.75" customHeight="1" x14ac:dyDescent="0.25"/>
    <row r="21909" ht="15.75" customHeight="1" x14ac:dyDescent="0.25"/>
    <row r="21910" ht="15.75" customHeight="1" x14ac:dyDescent="0.25"/>
    <row r="21911" ht="15.75" customHeight="1" x14ac:dyDescent="0.25"/>
    <row r="21912" ht="15.75" customHeight="1" x14ac:dyDescent="0.25"/>
    <row r="21913" ht="15.75" customHeight="1" x14ac:dyDescent="0.25"/>
    <row r="21914" ht="15.75" customHeight="1" x14ac:dyDescent="0.25"/>
    <row r="21915" ht="15.75" customHeight="1" x14ac:dyDescent="0.25"/>
    <row r="21916" ht="15.75" customHeight="1" x14ac:dyDescent="0.25"/>
    <row r="21917" ht="15.75" customHeight="1" x14ac:dyDescent="0.25"/>
    <row r="21918" ht="15.75" customHeight="1" x14ac:dyDescent="0.25"/>
    <row r="21919" ht="15.75" customHeight="1" x14ac:dyDescent="0.25"/>
    <row r="21920" ht="15.75" customHeight="1" x14ac:dyDescent="0.25"/>
    <row r="21921" ht="15.75" customHeight="1" x14ac:dyDescent="0.25"/>
    <row r="21922" ht="15.75" customHeight="1" x14ac:dyDescent="0.25"/>
    <row r="21923" ht="15.75" customHeight="1" x14ac:dyDescent="0.25"/>
    <row r="21924" ht="15.75" customHeight="1" x14ac:dyDescent="0.25"/>
    <row r="21925" ht="15.75" customHeight="1" x14ac:dyDescent="0.25"/>
    <row r="21926" ht="15.75" customHeight="1" x14ac:dyDescent="0.25"/>
    <row r="21927" ht="15.75" customHeight="1" x14ac:dyDescent="0.25"/>
    <row r="21928" ht="15.75" customHeight="1" x14ac:dyDescent="0.25"/>
    <row r="21929" ht="15.75" customHeight="1" x14ac:dyDescent="0.25"/>
    <row r="21930" ht="15.75" customHeight="1" x14ac:dyDescent="0.25"/>
    <row r="21931" ht="15.75" customHeight="1" x14ac:dyDescent="0.25"/>
    <row r="21932" ht="15.75" customHeight="1" x14ac:dyDescent="0.25"/>
    <row r="21933" ht="15.75" customHeight="1" x14ac:dyDescent="0.25"/>
    <row r="21934" ht="15.75" customHeight="1" x14ac:dyDescent="0.25"/>
    <row r="21935" ht="15.75" customHeight="1" x14ac:dyDescent="0.25"/>
    <row r="21936" ht="15.75" customHeight="1" x14ac:dyDescent="0.25"/>
    <row r="21937" ht="15.75" customHeight="1" x14ac:dyDescent="0.25"/>
    <row r="21938" ht="15.75" customHeight="1" x14ac:dyDescent="0.25"/>
    <row r="21939" ht="15.75" customHeight="1" x14ac:dyDescent="0.25"/>
    <row r="21940" ht="15.75" customHeight="1" x14ac:dyDescent="0.25"/>
    <row r="21941" ht="15.75" customHeight="1" x14ac:dyDescent="0.25"/>
    <row r="21942" ht="15.75" customHeight="1" x14ac:dyDescent="0.25"/>
    <row r="21943" ht="15.75" customHeight="1" x14ac:dyDescent="0.25"/>
    <row r="21944" ht="15.75" customHeight="1" x14ac:dyDescent="0.25"/>
    <row r="21945" ht="15.75" customHeight="1" x14ac:dyDescent="0.25"/>
    <row r="21946" ht="15.75" customHeight="1" x14ac:dyDescent="0.25"/>
    <row r="21947" ht="15.75" customHeight="1" x14ac:dyDescent="0.25"/>
    <row r="21948" ht="15.75" customHeight="1" x14ac:dyDescent="0.25"/>
    <row r="21949" ht="15.75" customHeight="1" x14ac:dyDescent="0.25"/>
    <row r="21950" ht="15.75" customHeight="1" x14ac:dyDescent="0.25"/>
    <row r="21951" ht="15.75" customHeight="1" x14ac:dyDescent="0.25"/>
    <row r="21952" ht="15.75" customHeight="1" x14ac:dyDescent="0.25"/>
    <row r="21953" ht="15.75" customHeight="1" x14ac:dyDescent="0.25"/>
    <row r="21954" ht="15.75" customHeight="1" x14ac:dyDescent="0.25"/>
    <row r="21955" ht="15.75" customHeight="1" x14ac:dyDescent="0.25"/>
    <row r="21956" ht="15.75" customHeight="1" x14ac:dyDescent="0.25"/>
    <row r="21957" ht="15.75" customHeight="1" x14ac:dyDescent="0.25"/>
    <row r="21958" ht="15.75" customHeight="1" x14ac:dyDescent="0.25"/>
    <row r="21959" ht="15.75" customHeight="1" x14ac:dyDescent="0.25"/>
    <row r="21960" ht="15.75" customHeight="1" x14ac:dyDescent="0.25"/>
    <row r="21961" ht="15.75" customHeight="1" x14ac:dyDescent="0.25"/>
    <row r="21962" ht="15.75" customHeight="1" x14ac:dyDescent="0.25"/>
    <row r="21963" ht="15.75" customHeight="1" x14ac:dyDescent="0.25"/>
    <row r="21964" ht="15.75" customHeight="1" x14ac:dyDescent="0.25"/>
    <row r="21965" ht="15.75" customHeight="1" x14ac:dyDescent="0.25"/>
    <row r="21966" ht="15.75" customHeight="1" x14ac:dyDescent="0.25"/>
    <row r="21967" ht="15.75" customHeight="1" x14ac:dyDescent="0.25"/>
    <row r="21968" ht="15.75" customHeight="1" x14ac:dyDescent="0.25"/>
    <row r="21969" ht="15.75" customHeight="1" x14ac:dyDescent="0.25"/>
    <row r="21970" ht="15.75" customHeight="1" x14ac:dyDescent="0.25"/>
    <row r="21971" ht="15.75" customHeight="1" x14ac:dyDescent="0.25"/>
    <row r="21972" ht="15.75" customHeight="1" x14ac:dyDescent="0.25"/>
    <row r="21973" ht="15.75" customHeight="1" x14ac:dyDescent="0.25"/>
    <row r="21974" ht="15.75" customHeight="1" x14ac:dyDescent="0.25"/>
    <row r="21975" ht="15.75" customHeight="1" x14ac:dyDescent="0.25"/>
    <row r="21976" ht="15.75" customHeight="1" x14ac:dyDescent="0.25"/>
    <row r="21977" ht="15.75" customHeight="1" x14ac:dyDescent="0.25"/>
    <row r="21978" ht="15.75" customHeight="1" x14ac:dyDescent="0.25"/>
    <row r="21979" ht="15.75" customHeight="1" x14ac:dyDescent="0.25"/>
    <row r="21980" ht="15.75" customHeight="1" x14ac:dyDescent="0.25"/>
    <row r="21981" ht="15.75" customHeight="1" x14ac:dyDescent="0.25"/>
    <row r="21982" ht="15.75" customHeight="1" x14ac:dyDescent="0.25"/>
    <row r="21983" ht="15.75" customHeight="1" x14ac:dyDescent="0.25"/>
    <row r="21984" ht="15.75" customHeight="1" x14ac:dyDescent="0.25"/>
    <row r="21985" ht="15.75" customHeight="1" x14ac:dyDescent="0.25"/>
    <row r="21986" ht="15.75" customHeight="1" x14ac:dyDescent="0.25"/>
    <row r="21987" ht="15.75" customHeight="1" x14ac:dyDescent="0.25"/>
    <row r="21988" ht="15.75" customHeight="1" x14ac:dyDescent="0.25"/>
    <row r="21989" ht="15.75" customHeight="1" x14ac:dyDescent="0.25"/>
    <row r="21990" ht="15.75" customHeight="1" x14ac:dyDescent="0.25"/>
    <row r="21991" ht="15.75" customHeight="1" x14ac:dyDescent="0.25"/>
    <row r="21992" ht="15.75" customHeight="1" x14ac:dyDescent="0.25"/>
    <row r="21993" ht="15.75" customHeight="1" x14ac:dyDescent="0.25"/>
    <row r="21994" ht="15.75" customHeight="1" x14ac:dyDescent="0.25"/>
    <row r="21995" ht="15.75" customHeight="1" x14ac:dyDescent="0.25"/>
    <row r="21996" ht="15.75" customHeight="1" x14ac:dyDescent="0.25"/>
    <row r="21997" ht="15.75" customHeight="1" x14ac:dyDescent="0.25"/>
    <row r="21998" ht="15.75" customHeight="1" x14ac:dyDescent="0.25"/>
    <row r="21999" ht="15.75" customHeight="1" x14ac:dyDescent="0.25"/>
    <row r="22000" ht="15.75" customHeight="1" x14ac:dyDescent="0.25"/>
    <row r="22001" ht="15.75" customHeight="1" x14ac:dyDescent="0.25"/>
    <row r="22002" ht="15.75" customHeight="1" x14ac:dyDescent="0.25"/>
    <row r="22003" ht="15.75" customHeight="1" x14ac:dyDescent="0.25"/>
    <row r="22004" ht="15.75" customHeight="1" x14ac:dyDescent="0.25"/>
    <row r="22005" ht="15.75" customHeight="1" x14ac:dyDescent="0.25"/>
    <row r="22006" ht="15.75" customHeight="1" x14ac:dyDescent="0.25"/>
    <row r="22007" ht="15.75" customHeight="1" x14ac:dyDescent="0.25"/>
    <row r="22008" ht="15.75" customHeight="1" x14ac:dyDescent="0.25"/>
    <row r="22009" ht="15.75" customHeight="1" x14ac:dyDescent="0.25"/>
    <row r="22010" ht="15.75" customHeight="1" x14ac:dyDescent="0.25"/>
    <row r="22011" ht="15.75" customHeight="1" x14ac:dyDescent="0.25"/>
    <row r="22012" ht="15.75" customHeight="1" x14ac:dyDescent="0.25"/>
    <row r="22013" ht="15.75" customHeight="1" x14ac:dyDescent="0.25"/>
    <row r="22014" ht="15.75" customHeight="1" x14ac:dyDescent="0.25"/>
    <row r="22015" ht="15.75" customHeight="1" x14ac:dyDescent="0.25"/>
    <row r="22016" ht="15.75" customHeight="1" x14ac:dyDescent="0.25"/>
    <row r="22017" ht="15.75" customHeight="1" x14ac:dyDescent="0.25"/>
    <row r="22018" ht="15.75" customHeight="1" x14ac:dyDescent="0.25"/>
    <row r="22019" ht="15.75" customHeight="1" x14ac:dyDescent="0.25"/>
    <row r="22020" ht="15.75" customHeight="1" x14ac:dyDescent="0.25"/>
    <row r="22021" ht="15.75" customHeight="1" x14ac:dyDescent="0.25"/>
    <row r="22022" ht="15.75" customHeight="1" x14ac:dyDescent="0.25"/>
    <row r="22023" ht="15.75" customHeight="1" x14ac:dyDescent="0.25"/>
    <row r="22024" ht="15.75" customHeight="1" x14ac:dyDescent="0.25"/>
    <row r="22025" ht="15.75" customHeight="1" x14ac:dyDescent="0.25"/>
    <row r="22026" ht="15.75" customHeight="1" x14ac:dyDescent="0.25"/>
    <row r="22027" ht="15.75" customHeight="1" x14ac:dyDescent="0.25"/>
    <row r="22028" ht="15.75" customHeight="1" x14ac:dyDescent="0.25"/>
    <row r="22029" ht="15.75" customHeight="1" x14ac:dyDescent="0.25"/>
    <row r="22030" ht="15.75" customHeight="1" x14ac:dyDescent="0.25"/>
    <row r="22031" ht="15.75" customHeight="1" x14ac:dyDescent="0.25"/>
    <row r="22032" ht="15.75" customHeight="1" x14ac:dyDescent="0.25"/>
    <row r="22033" ht="15.75" customHeight="1" x14ac:dyDescent="0.25"/>
    <row r="22034" ht="15.75" customHeight="1" x14ac:dyDescent="0.25"/>
    <row r="22035" ht="15.75" customHeight="1" x14ac:dyDescent="0.25"/>
    <row r="22036" ht="15.75" customHeight="1" x14ac:dyDescent="0.25"/>
    <row r="22037" ht="15.75" customHeight="1" x14ac:dyDescent="0.25"/>
    <row r="22038" ht="15.75" customHeight="1" x14ac:dyDescent="0.25"/>
    <row r="22039" ht="15.75" customHeight="1" x14ac:dyDescent="0.25"/>
    <row r="22040" ht="15.75" customHeight="1" x14ac:dyDescent="0.25"/>
    <row r="22041" ht="15.75" customHeight="1" x14ac:dyDescent="0.25"/>
    <row r="22042" ht="15.75" customHeight="1" x14ac:dyDescent="0.25"/>
    <row r="22043" ht="15.75" customHeight="1" x14ac:dyDescent="0.25"/>
    <row r="22044" ht="15.75" customHeight="1" x14ac:dyDescent="0.25"/>
    <row r="22045" ht="15.75" customHeight="1" x14ac:dyDescent="0.25"/>
    <row r="22046" ht="15.75" customHeight="1" x14ac:dyDescent="0.25"/>
    <row r="22047" ht="15.75" customHeight="1" x14ac:dyDescent="0.25"/>
    <row r="22048" ht="15.75" customHeight="1" x14ac:dyDescent="0.25"/>
    <row r="22049" ht="15.75" customHeight="1" x14ac:dyDescent="0.25"/>
    <row r="22050" ht="15.75" customHeight="1" x14ac:dyDescent="0.25"/>
    <row r="22051" ht="15.75" customHeight="1" x14ac:dyDescent="0.25"/>
    <row r="22052" ht="15.75" customHeight="1" x14ac:dyDescent="0.25"/>
    <row r="22053" ht="15.75" customHeight="1" x14ac:dyDescent="0.25"/>
    <row r="22054" ht="15.75" customHeight="1" x14ac:dyDescent="0.25"/>
    <row r="22055" ht="15.75" customHeight="1" x14ac:dyDescent="0.25"/>
    <row r="22056" ht="15.75" customHeight="1" x14ac:dyDescent="0.25"/>
    <row r="22057" ht="15.75" customHeight="1" x14ac:dyDescent="0.25"/>
    <row r="22058" ht="15.75" customHeight="1" x14ac:dyDescent="0.25"/>
    <row r="22059" ht="15.75" customHeight="1" x14ac:dyDescent="0.25"/>
    <row r="22060" ht="15.75" customHeight="1" x14ac:dyDescent="0.25"/>
    <row r="22061" ht="15.75" customHeight="1" x14ac:dyDescent="0.25"/>
    <row r="22062" ht="15.75" customHeight="1" x14ac:dyDescent="0.25"/>
    <row r="22063" ht="15.75" customHeight="1" x14ac:dyDescent="0.25"/>
    <row r="22064" ht="15.75" customHeight="1" x14ac:dyDescent="0.25"/>
    <row r="22065" ht="15.75" customHeight="1" x14ac:dyDescent="0.25"/>
    <row r="22066" ht="15.75" customHeight="1" x14ac:dyDescent="0.25"/>
    <row r="22067" ht="15.75" customHeight="1" x14ac:dyDescent="0.25"/>
    <row r="22068" ht="15.75" customHeight="1" x14ac:dyDescent="0.25"/>
    <row r="22069" ht="15.75" customHeight="1" x14ac:dyDescent="0.25"/>
    <row r="22070" ht="15.75" customHeight="1" x14ac:dyDescent="0.25"/>
    <row r="22071" ht="15.75" customHeight="1" x14ac:dyDescent="0.25"/>
    <row r="22072" ht="15.75" customHeight="1" x14ac:dyDescent="0.25"/>
    <row r="22073" ht="15.75" customHeight="1" x14ac:dyDescent="0.25"/>
    <row r="22074" ht="15.75" customHeight="1" x14ac:dyDescent="0.25"/>
    <row r="22075" ht="15.75" customHeight="1" x14ac:dyDescent="0.25"/>
    <row r="22076" ht="15.75" customHeight="1" x14ac:dyDescent="0.25"/>
    <row r="22077" ht="15.75" customHeight="1" x14ac:dyDescent="0.25"/>
    <row r="22078" ht="15.75" customHeight="1" x14ac:dyDescent="0.25"/>
    <row r="22079" ht="15.75" customHeight="1" x14ac:dyDescent="0.25"/>
    <row r="22080" ht="15.75" customHeight="1" x14ac:dyDescent="0.25"/>
    <row r="22081" ht="15.75" customHeight="1" x14ac:dyDescent="0.25"/>
    <row r="22082" ht="15.75" customHeight="1" x14ac:dyDescent="0.25"/>
    <row r="22083" ht="15.75" customHeight="1" x14ac:dyDescent="0.25"/>
    <row r="22084" ht="15.75" customHeight="1" x14ac:dyDescent="0.25"/>
    <row r="22085" ht="15.75" customHeight="1" x14ac:dyDescent="0.25"/>
    <row r="22086" ht="15.75" customHeight="1" x14ac:dyDescent="0.25"/>
    <row r="22087" ht="15.75" customHeight="1" x14ac:dyDescent="0.25"/>
    <row r="22088" ht="15.75" customHeight="1" x14ac:dyDescent="0.25"/>
    <row r="22089" ht="15.75" customHeight="1" x14ac:dyDescent="0.25"/>
    <row r="22090" ht="15.75" customHeight="1" x14ac:dyDescent="0.25"/>
    <row r="22091" ht="15.75" customHeight="1" x14ac:dyDescent="0.25"/>
    <row r="22092" ht="15.75" customHeight="1" x14ac:dyDescent="0.25"/>
    <row r="22093" ht="15.75" customHeight="1" x14ac:dyDescent="0.25"/>
    <row r="22094" ht="15.75" customHeight="1" x14ac:dyDescent="0.25"/>
    <row r="22095" ht="15.75" customHeight="1" x14ac:dyDescent="0.25"/>
    <row r="22096" ht="15.75" customHeight="1" x14ac:dyDescent="0.25"/>
    <row r="22097" ht="15.75" customHeight="1" x14ac:dyDescent="0.25"/>
    <row r="22098" ht="15.75" customHeight="1" x14ac:dyDescent="0.25"/>
    <row r="22099" ht="15.75" customHeight="1" x14ac:dyDescent="0.25"/>
    <row r="22100" ht="15.75" customHeight="1" x14ac:dyDescent="0.25"/>
    <row r="22101" ht="15.75" customHeight="1" x14ac:dyDescent="0.25"/>
    <row r="22102" ht="15.75" customHeight="1" x14ac:dyDescent="0.25"/>
    <row r="22103" ht="15.75" customHeight="1" x14ac:dyDescent="0.25"/>
    <row r="22104" ht="15.75" customHeight="1" x14ac:dyDescent="0.25"/>
    <row r="22105" ht="15.75" customHeight="1" x14ac:dyDescent="0.25"/>
    <row r="22106" ht="15.75" customHeight="1" x14ac:dyDescent="0.25"/>
    <row r="22107" ht="15.75" customHeight="1" x14ac:dyDescent="0.25"/>
    <row r="22108" ht="15.75" customHeight="1" x14ac:dyDescent="0.25"/>
    <row r="22109" ht="15.75" customHeight="1" x14ac:dyDescent="0.25"/>
    <row r="22110" ht="15.75" customHeight="1" x14ac:dyDescent="0.25"/>
    <row r="22111" ht="15.75" customHeight="1" x14ac:dyDescent="0.25"/>
    <row r="22112" ht="15.75" customHeight="1" x14ac:dyDescent="0.25"/>
    <row r="22113" ht="15.75" customHeight="1" x14ac:dyDescent="0.25"/>
    <row r="22114" ht="15.75" customHeight="1" x14ac:dyDescent="0.25"/>
    <row r="22115" ht="15.75" customHeight="1" x14ac:dyDescent="0.25"/>
    <row r="22116" ht="15.75" customHeight="1" x14ac:dyDescent="0.25"/>
    <row r="22117" ht="15.75" customHeight="1" x14ac:dyDescent="0.25"/>
    <row r="22118" ht="15.75" customHeight="1" x14ac:dyDescent="0.25"/>
    <row r="22119" ht="15.75" customHeight="1" x14ac:dyDescent="0.25"/>
    <row r="22120" ht="15.75" customHeight="1" x14ac:dyDescent="0.25"/>
    <row r="22121" ht="15.75" customHeight="1" x14ac:dyDescent="0.25"/>
    <row r="22122" ht="15.75" customHeight="1" x14ac:dyDescent="0.25"/>
    <row r="22123" ht="15.75" customHeight="1" x14ac:dyDescent="0.25"/>
    <row r="22124" ht="15.75" customHeight="1" x14ac:dyDescent="0.25"/>
    <row r="22125" ht="15.75" customHeight="1" x14ac:dyDescent="0.25"/>
    <row r="22126" ht="15.75" customHeight="1" x14ac:dyDescent="0.25"/>
    <row r="22127" ht="15.75" customHeight="1" x14ac:dyDescent="0.25"/>
    <row r="22128" ht="15.75" customHeight="1" x14ac:dyDescent="0.25"/>
    <row r="22129" ht="15.75" customHeight="1" x14ac:dyDescent="0.25"/>
    <row r="22130" ht="15.75" customHeight="1" x14ac:dyDescent="0.25"/>
    <row r="22131" ht="15.75" customHeight="1" x14ac:dyDescent="0.25"/>
    <row r="22132" ht="15.75" customHeight="1" x14ac:dyDescent="0.25"/>
    <row r="22133" ht="15.75" customHeight="1" x14ac:dyDescent="0.25"/>
    <row r="22134" ht="15.75" customHeight="1" x14ac:dyDescent="0.25"/>
    <row r="22135" ht="15.75" customHeight="1" x14ac:dyDescent="0.25"/>
    <row r="22136" ht="15.75" customHeight="1" x14ac:dyDescent="0.25"/>
    <row r="22137" ht="15.75" customHeight="1" x14ac:dyDescent="0.25"/>
    <row r="22138" ht="15.75" customHeight="1" x14ac:dyDescent="0.25"/>
    <row r="22139" ht="15.75" customHeight="1" x14ac:dyDescent="0.25"/>
    <row r="22140" ht="15.75" customHeight="1" x14ac:dyDescent="0.25"/>
    <row r="22141" ht="15.75" customHeight="1" x14ac:dyDescent="0.25"/>
    <row r="22142" ht="15.75" customHeight="1" x14ac:dyDescent="0.25"/>
    <row r="22143" ht="15.75" customHeight="1" x14ac:dyDescent="0.25"/>
    <row r="22144" ht="15.75" customHeight="1" x14ac:dyDescent="0.25"/>
    <row r="22145" ht="15.75" customHeight="1" x14ac:dyDescent="0.25"/>
    <row r="22146" ht="15.75" customHeight="1" x14ac:dyDescent="0.25"/>
    <row r="22147" ht="15.75" customHeight="1" x14ac:dyDescent="0.25"/>
    <row r="22148" ht="15.75" customHeight="1" x14ac:dyDescent="0.25"/>
    <row r="22149" ht="15.75" customHeight="1" x14ac:dyDescent="0.25"/>
    <row r="22150" ht="15.75" customHeight="1" x14ac:dyDescent="0.25"/>
    <row r="22151" ht="15.75" customHeight="1" x14ac:dyDescent="0.25"/>
    <row r="22152" ht="15.75" customHeight="1" x14ac:dyDescent="0.25"/>
    <row r="22153" ht="15.75" customHeight="1" x14ac:dyDescent="0.25"/>
    <row r="22154" ht="15.75" customHeight="1" x14ac:dyDescent="0.25"/>
    <row r="22155" ht="15.75" customHeight="1" x14ac:dyDescent="0.25"/>
    <row r="22156" ht="15.75" customHeight="1" x14ac:dyDescent="0.25"/>
    <row r="22157" ht="15.75" customHeight="1" x14ac:dyDescent="0.25"/>
    <row r="22158" ht="15.75" customHeight="1" x14ac:dyDescent="0.25"/>
    <row r="22159" ht="15.75" customHeight="1" x14ac:dyDescent="0.25"/>
    <row r="22160" ht="15.75" customHeight="1" x14ac:dyDescent="0.25"/>
    <row r="22161" ht="15.75" customHeight="1" x14ac:dyDescent="0.25"/>
    <row r="22162" ht="15.75" customHeight="1" x14ac:dyDescent="0.25"/>
    <row r="22163" ht="15.75" customHeight="1" x14ac:dyDescent="0.25"/>
    <row r="22164" ht="15.75" customHeight="1" x14ac:dyDescent="0.25"/>
    <row r="22165" ht="15.75" customHeight="1" x14ac:dyDescent="0.25"/>
    <row r="22166" ht="15.75" customHeight="1" x14ac:dyDescent="0.25"/>
    <row r="22167" ht="15.75" customHeight="1" x14ac:dyDescent="0.25"/>
    <row r="22168" ht="15.75" customHeight="1" x14ac:dyDescent="0.25"/>
    <row r="22169" ht="15.75" customHeight="1" x14ac:dyDescent="0.25"/>
    <row r="22170" ht="15.75" customHeight="1" x14ac:dyDescent="0.25"/>
    <row r="22171" ht="15.75" customHeight="1" x14ac:dyDescent="0.25"/>
    <row r="22172" ht="15.75" customHeight="1" x14ac:dyDescent="0.25"/>
    <row r="22173" ht="15.75" customHeight="1" x14ac:dyDescent="0.25"/>
    <row r="22174" ht="15.75" customHeight="1" x14ac:dyDescent="0.25"/>
    <row r="22175" ht="15.75" customHeight="1" x14ac:dyDescent="0.25"/>
    <row r="22176" ht="15.75" customHeight="1" x14ac:dyDescent="0.25"/>
    <row r="22177" ht="15.75" customHeight="1" x14ac:dyDescent="0.25"/>
    <row r="22178" ht="15.75" customHeight="1" x14ac:dyDescent="0.25"/>
    <row r="22179" ht="15.75" customHeight="1" x14ac:dyDescent="0.25"/>
    <row r="22180" ht="15.75" customHeight="1" x14ac:dyDescent="0.25"/>
    <row r="22181" ht="15.75" customHeight="1" x14ac:dyDescent="0.25"/>
    <row r="22182" ht="15.75" customHeight="1" x14ac:dyDescent="0.25"/>
    <row r="22183" ht="15.75" customHeight="1" x14ac:dyDescent="0.25"/>
    <row r="22184" ht="15.75" customHeight="1" x14ac:dyDescent="0.25"/>
    <row r="22185" ht="15.75" customHeight="1" x14ac:dyDescent="0.25"/>
    <row r="22186" ht="15.75" customHeight="1" x14ac:dyDescent="0.25"/>
    <row r="22187" ht="15.75" customHeight="1" x14ac:dyDescent="0.25"/>
    <row r="22188" ht="15.75" customHeight="1" x14ac:dyDescent="0.25"/>
    <row r="22189" ht="15.75" customHeight="1" x14ac:dyDescent="0.25"/>
    <row r="22190" ht="15.75" customHeight="1" x14ac:dyDescent="0.25"/>
    <row r="22191" ht="15.75" customHeight="1" x14ac:dyDescent="0.25"/>
    <row r="22192" ht="15.75" customHeight="1" x14ac:dyDescent="0.25"/>
    <row r="22193" ht="15.75" customHeight="1" x14ac:dyDescent="0.25"/>
    <row r="22194" ht="15.75" customHeight="1" x14ac:dyDescent="0.25"/>
    <row r="22195" ht="15.75" customHeight="1" x14ac:dyDescent="0.25"/>
    <row r="22196" ht="15.75" customHeight="1" x14ac:dyDescent="0.25"/>
    <row r="22197" ht="15.75" customHeight="1" x14ac:dyDescent="0.25"/>
    <row r="22198" ht="15.75" customHeight="1" x14ac:dyDescent="0.25"/>
    <row r="22199" ht="15.75" customHeight="1" x14ac:dyDescent="0.25"/>
    <row r="22200" ht="15.75" customHeight="1" x14ac:dyDescent="0.25"/>
    <row r="22201" ht="15.75" customHeight="1" x14ac:dyDescent="0.25"/>
    <row r="22202" ht="15.75" customHeight="1" x14ac:dyDescent="0.25"/>
    <row r="22203" ht="15.75" customHeight="1" x14ac:dyDescent="0.25"/>
    <row r="22204" ht="15.75" customHeight="1" x14ac:dyDescent="0.25"/>
    <row r="22205" ht="15.75" customHeight="1" x14ac:dyDescent="0.25"/>
    <row r="22206" ht="15.75" customHeight="1" x14ac:dyDescent="0.25"/>
    <row r="22207" ht="15.75" customHeight="1" x14ac:dyDescent="0.25"/>
    <row r="22208" ht="15.75" customHeight="1" x14ac:dyDescent="0.25"/>
    <row r="22209" ht="15.75" customHeight="1" x14ac:dyDescent="0.25"/>
    <row r="22210" ht="15.75" customHeight="1" x14ac:dyDescent="0.25"/>
    <row r="22211" ht="15.75" customHeight="1" x14ac:dyDescent="0.25"/>
    <row r="22212" ht="15.75" customHeight="1" x14ac:dyDescent="0.25"/>
    <row r="22213" ht="15.75" customHeight="1" x14ac:dyDescent="0.25"/>
    <row r="22214" ht="15.75" customHeight="1" x14ac:dyDescent="0.25"/>
    <row r="22215" ht="15.75" customHeight="1" x14ac:dyDescent="0.25"/>
    <row r="22216" ht="15.75" customHeight="1" x14ac:dyDescent="0.25"/>
    <row r="22217" ht="15.75" customHeight="1" x14ac:dyDescent="0.25"/>
    <row r="22218" ht="15.75" customHeight="1" x14ac:dyDescent="0.25"/>
    <row r="22219" ht="15.75" customHeight="1" x14ac:dyDescent="0.25"/>
    <row r="22220" ht="15.75" customHeight="1" x14ac:dyDescent="0.25"/>
    <row r="22221" ht="15.75" customHeight="1" x14ac:dyDescent="0.25"/>
    <row r="22222" ht="15.75" customHeight="1" x14ac:dyDescent="0.25"/>
    <row r="22223" ht="15.75" customHeight="1" x14ac:dyDescent="0.25"/>
    <row r="22224" ht="15.75" customHeight="1" x14ac:dyDescent="0.25"/>
    <row r="22225" ht="15.75" customHeight="1" x14ac:dyDescent="0.25"/>
    <row r="22226" ht="15.75" customHeight="1" x14ac:dyDescent="0.25"/>
    <row r="22227" ht="15.75" customHeight="1" x14ac:dyDescent="0.25"/>
    <row r="22228" ht="15.75" customHeight="1" x14ac:dyDescent="0.25"/>
    <row r="22229" ht="15.75" customHeight="1" x14ac:dyDescent="0.25"/>
    <row r="22230" ht="15.75" customHeight="1" x14ac:dyDescent="0.25"/>
    <row r="22231" ht="15.75" customHeight="1" x14ac:dyDescent="0.25"/>
    <row r="22232" ht="15.75" customHeight="1" x14ac:dyDescent="0.25"/>
    <row r="22233" ht="15.75" customHeight="1" x14ac:dyDescent="0.25"/>
    <row r="22234" ht="15.75" customHeight="1" x14ac:dyDescent="0.25"/>
    <row r="22235" ht="15.75" customHeight="1" x14ac:dyDescent="0.25"/>
    <row r="22236" ht="15.75" customHeight="1" x14ac:dyDescent="0.25"/>
    <row r="22237" ht="15.75" customHeight="1" x14ac:dyDescent="0.25"/>
    <row r="22238" ht="15.75" customHeight="1" x14ac:dyDescent="0.25"/>
    <row r="22239" ht="15.75" customHeight="1" x14ac:dyDescent="0.25"/>
    <row r="22240" ht="15.75" customHeight="1" x14ac:dyDescent="0.25"/>
    <row r="22241" ht="15.75" customHeight="1" x14ac:dyDescent="0.25"/>
    <row r="22242" ht="15.75" customHeight="1" x14ac:dyDescent="0.25"/>
    <row r="22243" ht="15.75" customHeight="1" x14ac:dyDescent="0.25"/>
    <row r="22244" ht="15.75" customHeight="1" x14ac:dyDescent="0.25"/>
    <row r="22245" ht="15.75" customHeight="1" x14ac:dyDescent="0.25"/>
    <row r="22246" ht="15.75" customHeight="1" x14ac:dyDescent="0.25"/>
    <row r="22247" ht="15.75" customHeight="1" x14ac:dyDescent="0.25"/>
    <row r="22248" ht="15.75" customHeight="1" x14ac:dyDescent="0.25"/>
    <row r="22249" ht="15.75" customHeight="1" x14ac:dyDescent="0.25"/>
    <row r="22250" ht="15.75" customHeight="1" x14ac:dyDescent="0.25"/>
    <row r="22251" ht="15.75" customHeight="1" x14ac:dyDescent="0.25"/>
    <row r="22252" ht="15.75" customHeight="1" x14ac:dyDescent="0.25"/>
    <row r="22253" ht="15.75" customHeight="1" x14ac:dyDescent="0.25"/>
    <row r="22254" ht="15.75" customHeight="1" x14ac:dyDescent="0.25"/>
    <row r="22255" ht="15.75" customHeight="1" x14ac:dyDescent="0.25"/>
    <row r="22256" ht="15.75" customHeight="1" x14ac:dyDescent="0.25"/>
    <row r="22257" ht="15.75" customHeight="1" x14ac:dyDescent="0.25"/>
    <row r="22258" ht="15.75" customHeight="1" x14ac:dyDescent="0.25"/>
    <row r="22259" ht="15.75" customHeight="1" x14ac:dyDescent="0.25"/>
    <row r="22260" ht="15.75" customHeight="1" x14ac:dyDescent="0.25"/>
    <row r="22261" ht="15.75" customHeight="1" x14ac:dyDescent="0.25"/>
    <row r="22262" ht="15.75" customHeight="1" x14ac:dyDescent="0.25"/>
    <row r="22263" ht="15.75" customHeight="1" x14ac:dyDescent="0.25"/>
    <row r="22264" ht="15.75" customHeight="1" x14ac:dyDescent="0.25"/>
    <row r="22265" ht="15.75" customHeight="1" x14ac:dyDescent="0.25"/>
    <row r="22266" ht="15.75" customHeight="1" x14ac:dyDescent="0.25"/>
    <row r="22267" ht="15.75" customHeight="1" x14ac:dyDescent="0.25"/>
    <row r="22268" ht="15.75" customHeight="1" x14ac:dyDescent="0.25"/>
    <row r="22269" ht="15.75" customHeight="1" x14ac:dyDescent="0.25"/>
    <row r="22270" ht="15.75" customHeight="1" x14ac:dyDescent="0.25"/>
    <row r="22271" ht="15.75" customHeight="1" x14ac:dyDescent="0.25"/>
    <row r="22272" ht="15.75" customHeight="1" x14ac:dyDescent="0.25"/>
    <row r="22273" ht="15.75" customHeight="1" x14ac:dyDescent="0.25"/>
    <row r="22274" ht="15.75" customHeight="1" x14ac:dyDescent="0.25"/>
    <row r="22275" ht="15.75" customHeight="1" x14ac:dyDescent="0.25"/>
    <row r="22276" ht="15.75" customHeight="1" x14ac:dyDescent="0.25"/>
    <row r="22277" ht="15.75" customHeight="1" x14ac:dyDescent="0.25"/>
    <row r="22278" ht="15.75" customHeight="1" x14ac:dyDescent="0.25"/>
    <row r="22279" ht="15.75" customHeight="1" x14ac:dyDescent="0.25"/>
    <row r="22280" ht="15.75" customHeight="1" x14ac:dyDescent="0.25"/>
    <row r="22281" ht="15.75" customHeight="1" x14ac:dyDescent="0.25"/>
    <row r="22282" ht="15.75" customHeight="1" x14ac:dyDescent="0.25"/>
    <row r="22283" ht="15.75" customHeight="1" x14ac:dyDescent="0.25"/>
    <row r="22284" ht="15.75" customHeight="1" x14ac:dyDescent="0.25"/>
    <row r="22285" ht="15.75" customHeight="1" x14ac:dyDescent="0.25"/>
    <row r="22286" ht="15.75" customHeight="1" x14ac:dyDescent="0.25"/>
    <row r="22287" ht="15.75" customHeight="1" x14ac:dyDescent="0.25"/>
    <row r="22288" ht="15.75" customHeight="1" x14ac:dyDescent="0.25"/>
    <row r="22289" ht="15.75" customHeight="1" x14ac:dyDescent="0.25"/>
    <row r="22290" ht="15.75" customHeight="1" x14ac:dyDescent="0.25"/>
    <row r="22291" ht="15.75" customHeight="1" x14ac:dyDescent="0.25"/>
    <row r="22292" ht="15.75" customHeight="1" x14ac:dyDescent="0.25"/>
    <row r="22293" ht="15.75" customHeight="1" x14ac:dyDescent="0.25"/>
    <row r="22294" ht="15.75" customHeight="1" x14ac:dyDescent="0.25"/>
    <row r="22295" ht="15.75" customHeight="1" x14ac:dyDescent="0.25"/>
    <row r="22296" ht="15.75" customHeight="1" x14ac:dyDescent="0.25"/>
    <row r="22297" ht="15.75" customHeight="1" x14ac:dyDescent="0.25"/>
    <row r="22298" ht="15.75" customHeight="1" x14ac:dyDescent="0.25"/>
    <row r="22299" ht="15.75" customHeight="1" x14ac:dyDescent="0.25"/>
    <row r="22300" ht="15.75" customHeight="1" x14ac:dyDescent="0.25"/>
    <row r="22301" ht="15.75" customHeight="1" x14ac:dyDescent="0.25"/>
    <row r="22302" ht="15.75" customHeight="1" x14ac:dyDescent="0.25"/>
    <row r="22303" ht="15.75" customHeight="1" x14ac:dyDescent="0.25"/>
    <row r="22304" ht="15.75" customHeight="1" x14ac:dyDescent="0.25"/>
    <row r="22305" ht="15.75" customHeight="1" x14ac:dyDescent="0.25"/>
    <row r="22306" ht="15.75" customHeight="1" x14ac:dyDescent="0.25"/>
    <row r="22307" ht="15.75" customHeight="1" x14ac:dyDescent="0.25"/>
    <row r="22308" ht="15.75" customHeight="1" x14ac:dyDescent="0.25"/>
    <row r="22309" ht="15.75" customHeight="1" x14ac:dyDescent="0.25"/>
    <row r="22310" ht="15.75" customHeight="1" x14ac:dyDescent="0.25"/>
    <row r="22311" ht="15.75" customHeight="1" x14ac:dyDescent="0.25"/>
    <row r="22312" ht="15.75" customHeight="1" x14ac:dyDescent="0.25"/>
    <row r="22313" ht="15.75" customHeight="1" x14ac:dyDescent="0.25"/>
    <row r="22314" ht="15.75" customHeight="1" x14ac:dyDescent="0.25"/>
    <row r="22315" ht="15.75" customHeight="1" x14ac:dyDescent="0.25"/>
    <row r="22316" ht="15.75" customHeight="1" x14ac:dyDescent="0.25"/>
    <row r="22317" ht="15.75" customHeight="1" x14ac:dyDescent="0.25"/>
    <row r="22318" ht="15.75" customHeight="1" x14ac:dyDescent="0.25"/>
    <row r="22319" ht="15.75" customHeight="1" x14ac:dyDescent="0.25"/>
    <row r="22320" ht="15.75" customHeight="1" x14ac:dyDescent="0.25"/>
    <row r="22321" ht="15.75" customHeight="1" x14ac:dyDescent="0.25"/>
    <row r="22322" ht="15.75" customHeight="1" x14ac:dyDescent="0.25"/>
    <row r="22323" ht="15.75" customHeight="1" x14ac:dyDescent="0.25"/>
    <row r="22324" ht="15.75" customHeight="1" x14ac:dyDescent="0.25"/>
    <row r="22325" ht="15.75" customHeight="1" x14ac:dyDescent="0.25"/>
    <row r="22326" ht="15.75" customHeight="1" x14ac:dyDescent="0.25"/>
    <row r="22327" ht="15.75" customHeight="1" x14ac:dyDescent="0.25"/>
    <row r="22328" ht="15.75" customHeight="1" x14ac:dyDescent="0.25"/>
    <row r="22329" ht="15.75" customHeight="1" x14ac:dyDescent="0.25"/>
    <row r="22330" ht="15.75" customHeight="1" x14ac:dyDescent="0.25"/>
    <row r="22331" ht="15.75" customHeight="1" x14ac:dyDescent="0.25"/>
    <row r="22332" ht="15.75" customHeight="1" x14ac:dyDescent="0.25"/>
    <row r="22333" ht="15.75" customHeight="1" x14ac:dyDescent="0.25"/>
    <row r="22334" ht="15.75" customHeight="1" x14ac:dyDescent="0.25"/>
    <row r="22335" ht="15.75" customHeight="1" x14ac:dyDescent="0.25"/>
    <row r="22336" ht="15.75" customHeight="1" x14ac:dyDescent="0.25"/>
    <row r="22337" ht="15.75" customHeight="1" x14ac:dyDescent="0.25"/>
    <row r="22338" ht="15.75" customHeight="1" x14ac:dyDescent="0.25"/>
    <row r="22339" ht="15.75" customHeight="1" x14ac:dyDescent="0.25"/>
    <row r="22340" ht="15.75" customHeight="1" x14ac:dyDescent="0.25"/>
    <row r="22341" ht="15.75" customHeight="1" x14ac:dyDescent="0.25"/>
    <row r="22342" ht="15.75" customHeight="1" x14ac:dyDescent="0.25"/>
    <row r="22343" ht="15.75" customHeight="1" x14ac:dyDescent="0.25"/>
    <row r="22344" ht="15.75" customHeight="1" x14ac:dyDescent="0.25"/>
    <row r="22345" ht="15.75" customHeight="1" x14ac:dyDescent="0.25"/>
    <row r="22346" ht="15.75" customHeight="1" x14ac:dyDescent="0.25"/>
    <row r="22347" ht="15.75" customHeight="1" x14ac:dyDescent="0.25"/>
    <row r="22348" ht="15.75" customHeight="1" x14ac:dyDescent="0.25"/>
    <row r="22349" ht="15.75" customHeight="1" x14ac:dyDescent="0.25"/>
    <row r="22350" ht="15.75" customHeight="1" x14ac:dyDescent="0.25"/>
    <row r="22351" ht="15.75" customHeight="1" x14ac:dyDescent="0.25"/>
    <row r="22352" ht="15.75" customHeight="1" x14ac:dyDescent="0.25"/>
    <row r="22353" ht="15.75" customHeight="1" x14ac:dyDescent="0.25"/>
    <row r="22354" ht="15.75" customHeight="1" x14ac:dyDescent="0.25"/>
    <row r="22355" ht="15.75" customHeight="1" x14ac:dyDescent="0.25"/>
    <row r="22356" ht="15.75" customHeight="1" x14ac:dyDescent="0.25"/>
    <row r="22357" ht="15.75" customHeight="1" x14ac:dyDescent="0.25"/>
    <row r="22358" ht="15.75" customHeight="1" x14ac:dyDescent="0.25"/>
    <row r="22359" ht="15.75" customHeight="1" x14ac:dyDescent="0.25"/>
    <row r="22360" ht="15.75" customHeight="1" x14ac:dyDescent="0.25"/>
    <row r="22361" ht="15.75" customHeight="1" x14ac:dyDescent="0.25"/>
    <row r="22362" ht="15.75" customHeight="1" x14ac:dyDescent="0.25"/>
    <row r="22363" ht="15.75" customHeight="1" x14ac:dyDescent="0.25"/>
    <row r="22364" ht="15.75" customHeight="1" x14ac:dyDescent="0.25"/>
    <row r="22365" ht="15.75" customHeight="1" x14ac:dyDescent="0.25"/>
    <row r="22366" ht="15.75" customHeight="1" x14ac:dyDescent="0.25"/>
    <row r="22367" ht="15.75" customHeight="1" x14ac:dyDescent="0.25"/>
    <row r="22368" ht="15.75" customHeight="1" x14ac:dyDescent="0.25"/>
    <row r="22369" ht="15.75" customHeight="1" x14ac:dyDescent="0.25"/>
    <row r="22370" ht="15.75" customHeight="1" x14ac:dyDescent="0.25"/>
    <row r="22371" ht="15.75" customHeight="1" x14ac:dyDescent="0.25"/>
    <row r="22372" ht="15.75" customHeight="1" x14ac:dyDescent="0.25"/>
    <row r="22373" ht="15.75" customHeight="1" x14ac:dyDescent="0.25"/>
    <row r="22374" ht="15.75" customHeight="1" x14ac:dyDescent="0.25"/>
    <row r="22375" ht="15.75" customHeight="1" x14ac:dyDescent="0.25"/>
    <row r="22376" ht="15.75" customHeight="1" x14ac:dyDescent="0.25"/>
    <row r="22377" ht="15.75" customHeight="1" x14ac:dyDescent="0.25"/>
    <row r="22378" ht="15.75" customHeight="1" x14ac:dyDescent="0.25"/>
    <row r="22379" ht="15.75" customHeight="1" x14ac:dyDescent="0.25"/>
    <row r="22380" ht="15.75" customHeight="1" x14ac:dyDescent="0.25"/>
    <row r="22381" ht="15.75" customHeight="1" x14ac:dyDescent="0.25"/>
    <row r="22382" ht="15.75" customHeight="1" x14ac:dyDescent="0.25"/>
    <row r="22383" ht="15.75" customHeight="1" x14ac:dyDescent="0.25"/>
    <row r="22384" ht="15.75" customHeight="1" x14ac:dyDescent="0.25"/>
    <row r="22385" ht="15.75" customHeight="1" x14ac:dyDescent="0.25"/>
    <row r="22386" ht="15.75" customHeight="1" x14ac:dyDescent="0.25"/>
    <row r="22387" ht="15.75" customHeight="1" x14ac:dyDescent="0.25"/>
    <row r="22388" ht="15.75" customHeight="1" x14ac:dyDescent="0.25"/>
    <row r="22389" ht="15.75" customHeight="1" x14ac:dyDescent="0.25"/>
    <row r="22390" ht="15.75" customHeight="1" x14ac:dyDescent="0.25"/>
    <row r="22391" ht="15.75" customHeight="1" x14ac:dyDescent="0.25"/>
    <row r="22392" ht="15.75" customHeight="1" x14ac:dyDescent="0.25"/>
    <row r="22393" ht="15.75" customHeight="1" x14ac:dyDescent="0.25"/>
    <row r="22394" ht="15.75" customHeight="1" x14ac:dyDescent="0.25"/>
    <row r="22395" ht="15.75" customHeight="1" x14ac:dyDescent="0.25"/>
    <row r="22396" ht="15.75" customHeight="1" x14ac:dyDescent="0.25"/>
    <row r="22397" ht="15.75" customHeight="1" x14ac:dyDescent="0.25"/>
    <row r="22398" ht="15.75" customHeight="1" x14ac:dyDescent="0.25"/>
    <row r="22399" ht="15.75" customHeight="1" x14ac:dyDescent="0.25"/>
    <row r="22400" ht="15.75" customHeight="1" x14ac:dyDescent="0.25"/>
    <row r="22401" ht="15.75" customHeight="1" x14ac:dyDescent="0.25"/>
    <row r="22402" ht="15.75" customHeight="1" x14ac:dyDescent="0.25"/>
    <row r="22403" ht="15.75" customHeight="1" x14ac:dyDescent="0.25"/>
    <row r="22404" ht="15.75" customHeight="1" x14ac:dyDescent="0.25"/>
    <row r="22405" ht="15.75" customHeight="1" x14ac:dyDescent="0.25"/>
    <row r="22406" ht="15.75" customHeight="1" x14ac:dyDescent="0.25"/>
    <row r="22407" ht="15.75" customHeight="1" x14ac:dyDescent="0.25"/>
    <row r="22408" ht="15.75" customHeight="1" x14ac:dyDescent="0.25"/>
    <row r="22409" ht="15.75" customHeight="1" x14ac:dyDescent="0.25"/>
    <row r="22410" ht="15.75" customHeight="1" x14ac:dyDescent="0.25"/>
    <row r="22411" ht="15.75" customHeight="1" x14ac:dyDescent="0.25"/>
    <row r="22412" ht="15.75" customHeight="1" x14ac:dyDescent="0.25"/>
    <row r="22413" ht="15.75" customHeight="1" x14ac:dyDescent="0.25"/>
    <row r="22414" ht="15.75" customHeight="1" x14ac:dyDescent="0.25"/>
    <row r="22415" ht="15.75" customHeight="1" x14ac:dyDescent="0.25"/>
    <row r="22416" ht="15.75" customHeight="1" x14ac:dyDescent="0.25"/>
    <row r="22417" ht="15.75" customHeight="1" x14ac:dyDescent="0.25"/>
    <row r="22418" ht="15.75" customHeight="1" x14ac:dyDescent="0.25"/>
    <row r="22419" ht="15.75" customHeight="1" x14ac:dyDescent="0.25"/>
    <row r="22420" ht="15.75" customHeight="1" x14ac:dyDescent="0.25"/>
    <row r="22421" ht="15.75" customHeight="1" x14ac:dyDescent="0.25"/>
    <row r="22422" ht="15.75" customHeight="1" x14ac:dyDescent="0.25"/>
    <row r="22423" ht="15.75" customHeight="1" x14ac:dyDescent="0.25"/>
    <row r="22424" ht="15.75" customHeight="1" x14ac:dyDescent="0.25"/>
    <row r="22425" ht="15.75" customHeight="1" x14ac:dyDescent="0.25"/>
    <row r="22426" ht="15.75" customHeight="1" x14ac:dyDescent="0.25"/>
    <row r="22427" ht="15.75" customHeight="1" x14ac:dyDescent="0.25"/>
    <row r="22428" ht="15.75" customHeight="1" x14ac:dyDescent="0.25"/>
    <row r="22429" ht="15.75" customHeight="1" x14ac:dyDescent="0.25"/>
    <row r="22430" ht="15.75" customHeight="1" x14ac:dyDescent="0.25"/>
    <row r="22431" ht="15.75" customHeight="1" x14ac:dyDescent="0.25"/>
    <row r="22432" ht="15.75" customHeight="1" x14ac:dyDescent="0.25"/>
    <row r="22433" ht="15.75" customHeight="1" x14ac:dyDescent="0.25"/>
    <row r="22434" ht="15.75" customHeight="1" x14ac:dyDescent="0.25"/>
    <row r="22435" ht="15.75" customHeight="1" x14ac:dyDescent="0.25"/>
    <row r="22436" ht="15.75" customHeight="1" x14ac:dyDescent="0.25"/>
    <row r="22437" ht="15.75" customHeight="1" x14ac:dyDescent="0.25"/>
    <row r="22438" ht="15.75" customHeight="1" x14ac:dyDescent="0.25"/>
    <row r="22439" ht="15.75" customHeight="1" x14ac:dyDescent="0.25"/>
    <row r="22440" ht="15.75" customHeight="1" x14ac:dyDescent="0.25"/>
    <row r="22441" ht="15.75" customHeight="1" x14ac:dyDescent="0.25"/>
    <row r="22442" ht="15.75" customHeight="1" x14ac:dyDescent="0.25"/>
    <row r="22443" ht="15.75" customHeight="1" x14ac:dyDescent="0.25"/>
    <row r="22444" ht="15.75" customHeight="1" x14ac:dyDescent="0.25"/>
    <row r="22445" ht="15.75" customHeight="1" x14ac:dyDescent="0.25"/>
    <row r="22446" ht="15.75" customHeight="1" x14ac:dyDescent="0.25"/>
    <row r="22447" ht="15.75" customHeight="1" x14ac:dyDescent="0.25"/>
    <row r="22448" ht="15.75" customHeight="1" x14ac:dyDescent="0.25"/>
    <row r="22449" ht="15.75" customHeight="1" x14ac:dyDescent="0.25"/>
    <row r="22450" ht="15.75" customHeight="1" x14ac:dyDescent="0.25"/>
    <row r="22451" ht="15.75" customHeight="1" x14ac:dyDescent="0.25"/>
    <row r="22452" ht="15.75" customHeight="1" x14ac:dyDescent="0.25"/>
    <row r="22453" ht="15.75" customHeight="1" x14ac:dyDescent="0.25"/>
    <row r="22454" ht="15.75" customHeight="1" x14ac:dyDescent="0.25"/>
    <row r="22455" ht="15.75" customHeight="1" x14ac:dyDescent="0.25"/>
    <row r="22456" ht="15.75" customHeight="1" x14ac:dyDescent="0.25"/>
    <row r="22457" ht="15.75" customHeight="1" x14ac:dyDescent="0.25"/>
    <row r="22458" ht="15.75" customHeight="1" x14ac:dyDescent="0.25"/>
    <row r="22459" ht="15.75" customHeight="1" x14ac:dyDescent="0.25"/>
    <row r="22460" ht="15.75" customHeight="1" x14ac:dyDescent="0.25"/>
    <row r="22461" ht="15.75" customHeight="1" x14ac:dyDescent="0.25"/>
    <row r="22462" ht="15.75" customHeight="1" x14ac:dyDescent="0.25"/>
    <row r="22463" ht="15.75" customHeight="1" x14ac:dyDescent="0.25"/>
    <row r="22464" ht="15.75" customHeight="1" x14ac:dyDescent="0.25"/>
    <row r="22465" ht="15.75" customHeight="1" x14ac:dyDescent="0.25"/>
    <row r="22466" ht="15.75" customHeight="1" x14ac:dyDescent="0.25"/>
    <row r="22467" ht="15.75" customHeight="1" x14ac:dyDescent="0.25"/>
    <row r="22468" ht="15.75" customHeight="1" x14ac:dyDescent="0.25"/>
    <row r="22469" ht="15.75" customHeight="1" x14ac:dyDescent="0.25"/>
    <row r="22470" ht="15.75" customHeight="1" x14ac:dyDescent="0.25"/>
    <row r="22471" ht="15.75" customHeight="1" x14ac:dyDescent="0.25"/>
    <row r="22472" ht="15.75" customHeight="1" x14ac:dyDescent="0.25"/>
    <row r="22473" ht="15.75" customHeight="1" x14ac:dyDescent="0.25"/>
    <row r="22474" ht="15.75" customHeight="1" x14ac:dyDescent="0.25"/>
    <row r="22475" ht="15.75" customHeight="1" x14ac:dyDescent="0.25"/>
    <row r="22476" ht="15.75" customHeight="1" x14ac:dyDescent="0.25"/>
    <row r="22477" ht="15.75" customHeight="1" x14ac:dyDescent="0.25"/>
    <row r="22478" ht="15.75" customHeight="1" x14ac:dyDescent="0.25"/>
    <row r="22479" ht="15.75" customHeight="1" x14ac:dyDescent="0.25"/>
    <row r="22480" ht="15.75" customHeight="1" x14ac:dyDescent="0.25"/>
    <row r="22481" ht="15.75" customHeight="1" x14ac:dyDescent="0.25"/>
    <row r="22482" ht="15.75" customHeight="1" x14ac:dyDescent="0.25"/>
    <row r="22483" ht="15.75" customHeight="1" x14ac:dyDescent="0.25"/>
    <row r="22484" ht="15.75" customHeight="1" x14ac:dyDescent="0.25"/>
    <row r="22485" ht="15.75" customHeight="1" x14ac:dyDescent="0.25"/>
    <row r="22486" ht="15.75" customHeight="1" x14ac:dyDescent="0.25"/>
    <row r="22487" ht="15.75" customHeight="1" x14ac:dyDescent="0.25"/>
    <row r="22488" ht="15.75" customHeight="1" x14ac:dyDescent="0.25"/>
    <row r="22489" ht="15.75" customHeight="1" x14ac:dyDescent="0.25"/>
    <row r="22490" ht="15.75" customHeight="1" x14ac:dyDescent="0.25"/>
    <row r="22491" ht="15.75" customHeight="1" x14ac:dyDescent="0.25"/>
    <row r="22492" ht="15.75" customHeight="1" x14ac:dyDescent="0.25"/>
    <row r="22493" ht="15.75" customHeight="1" x14ac:dyDescent="0.25"/>
    <row r="22494" ht="15.75" customHeight="1" x14ac:dyDescent="0.25"/>
    <row r="22495" ht="15.75" customHeight="1" x14ac:dyDescent="0.25"/>
    <row r="22496" ht="15.75" customHeight="1" x14ac:dyDescent="0.25"/>
    <row r="22497" ht="15.75" customHeight="1" x14ac:dyDescent="0.25"/>
    <row r="22498" ht="15.75" customHeight="1" x14ac:dyDescent="0.25"/>
    <row r="22499" ht="15.75" customHeight="1" x14ac:dyDescent="0.25"/>
    <row r="22500" ht="15.75" customHeight="1" x14ac:dyDescent="0.25"/>
    <row r="22501" ht="15.75" customHeight="1" x14ac:dyDescent="0.25"/>
    <row r="22502" ht="15.75" customHeight="1" x14ac:dyDescent="0.25"/>
    <row r="22503" ht="15.75" customHeight="1" x14ac:dyDescent="0.25"/>
    <row r="22504" ht="15.75" customHeight="1" x14ac:dyDescent="0.25"/>
    <row r="22505" ht="15.75" customHeight="1" x14ac:dyDescent="0.25"/>
    <row r="22506" ht="15.75" customHeight="1" x14ac:dyDescent="0.25"/>
    <row r="22507" ht="15.75" customHeight="1" x14ac:dyDescent="0.25"/>
    <row r="22508" ht="15.75" customHeight="1" x14ac:dyDescent="0.25"/>
    <row r="22509" ht="15.75" customHeight="1" x14ac:dyDescent="0.25"/>
    <row r="22510" ht="15.75" customHeight="1" x14ac:dyDescent="0.25"/>
    <row r="22511" ht="15.75" customHeight="1" x14ac:dyDescent="0.25"/>
    <row r="22512" ht="15.75" customHeight="1" x14ac:dyDescent="0.25"/>
    <row r="22513" ht="15.75" customHeight="1" x14ac:dyDescent="0.25"/>
    <row r="22514" ht="15.75" customHeight="1" x14ac:dyDescent="0.25"/>
    <row r="22515" ht="15.75" customHeight="1" x14ac:dyDescent="0.25"/>
    <row r="22516" ht="15.75" customHeight="1" x14ac:dyDescent="0.25"/>
    <row r="22517" ht="15.75" customHeight="1" x14ac:dyDescent="0.25"/>
    <row r="22518" ht="15.75" customHeight="1" x14ac:dyDescent="0.25"/>
    <row r="22519" ht="15.75" customHeight="1" x14ac:dyDescent="0.25"/>
    <row r="22520" ht="15.75" customHeight="1" x14ac:dyDescent="0.25"/>
    <row r="22521" ht="15.75" customHeight="1" x14ac:dyDescent="0.25"/>
    <row r="22522" ht="15.75" customHeight="1" x14ac:dyDescent="0.25"/>
    <row r="22523" ht="15.75" customHeight="1" x14ac:dyDescent="0.25"/>
    <row r="22524" ht="15.75" customHeight="1" x14ac:dyDescent="0.25"/>
    <row r="22525" ht="15.75" customHeight="1" x14ac:dyDescent="0.25"/>
    <row r="22526" ht="15.75" customHeight="1" x14ac:dyDescent="0.25"/>
    <row r="22527" ht="15.75" customHeight="1" x14ac:dyDescent="0.25"/>
    <row r="22528" ht="15.75" customHeight="1" x14ac:dyDescent="0.25"/>
    <row r="22529" ht="15.75" customHeight="1" x14ac:dyDescent="0.25"/>
    <row r="22530" ht="15.75" customHeight="1" x14ac:dyDescent="0.25"/>
    <row r="22531" ht="15.75" customHeight="1" x14ac:dyDescent="0.25"/>
    <row r="22532" ht="15.75" customHeight="1" x14ac:dyDescent="0.25"/>
    <row r="22533" ht="15.75" customHeight="1" x14ac:dyDescent="0.25"/>
    <row r="22534" ht="15.75" customHeight="1" x14ac:dyDescent="0.25"/>
    <row r="22535" ht="15.75" customHeight="1" x14ac:dyDescent="0.25"/>
    <row r="22536" ht="15.75" customHeight="1" x14ac:dyDescent="0.25"/>
    <row r="22537" ht="15.75" customHeight="1" x14ac:dyDescent="0.25"/>
    <row r="22538" ht="15.75" customHeight="1" x14ac:dyDescent="0.25"/>
    <row r="22539" ht="15.75" customHeight="1" x14ac:dyDescent="0.25"/>
    <row r="22540" ht="15.75" customHeight="1" x14ac:dyDescent="0.25"/>
    <row r="22541" ht="15.75" customHeight="1" x14ac:dyDescent="0.25"/>
    <row r="22542" ht="15.75" customHeight="1" x14ac:dyDescent="0.25"/>
    <row r="22543" ht="15.75" customHeight="1" x14ac:dyDescent="0.25"/>
    <row r="22544" ht="15.75" customHeight="1" x14ac:dyDescent="0.25"/>
    <row r="22545" ht="15.75" customHeight="1" x14ac:dyDescent="0.25"/>
    <row r="22546" ht="15.75" customHeight="1" x14ac:dyDescent="0.25"/>
    <row r="22547" ht="15.75" customHeight="1" x14ac:dyDescent="0.25"/>
    <row r="22548" ht="15.75" customHeight="1" x14ac:dyDescent="0.25"/>
    <row r="22549" ht="15.75" customHeight="1" x14ac:dyDescent="0.25"/>
    <row r="22550" ht="15.75" customHeight="1" x14ac:dyDescent="0.25"/>
    <row r="22551" ht="15.75" customHeight="1" x14ac:dyDescent="0.25"/>
    <row r="22552" ht="15.75" customHeight="1" x14ac:dyDescent="0.25"/>
    <row r="22553" ht="15.75" customHeight="1" x14ac:dyDescent="0.25"/>
    <row r="22554" ht="15.75" customHeight="1" x14ac:dyDescent="0.25"/>
    <row r="22555" ht="15.75" customHeight="1" x14ac:dyDescent="0.25"/>
    <row r="22556" ht="15.75" customHeight="1" x14ac:dyDescent="0.25"/>
    <row r="22557" ht="15.75" customHeight="1" x14ac:dyDescent="0.25"/>
    <row r="22558" ht="15.75" customHeight="1" x14ac:dyDescent="0.25"/>
    <row r="22559" ht="15.75" customHeight="1" x14ac:dyDescent="0.25"/>
    <row r="22560" ht="15.75" customHeight="1" x14ac:dyDescent="0.25"/>
    <row r="22561" ht="15.75" customHeight="1" x14ac:dyDescent="0.25"/>
    <row r="22562" ht="15.75" customHeight="1" x14ac:dyDescent="0.25"/>
    <row r="22563" ht="15.75" customHeight="1" x14ac:dyDescent="0.25"/>
    <row r="22564" ht="15.75" customHeight="1" x14ac:dyDescent="0.25"/>
    <row r="22565" ht="15.75" customHeight="1" x14ac:dyDescent="0.25"/>
    <row r="22566" ht="15.75" customHeight="1" x14ac:dyDescent="0.25"/>
    <row r="22567" ht="15.75" customHeight="1" x14ac:dyDescent="0.25"/>
    <row r="22568" ht="15.75" customHeight="1" x14ac:dyDescent="0.25"/>
    <row r="22569" ht="15.75" customHeight="1" x14ac:dyDescent="0.25"/>
    <row r="22570" ht="15.75" customHeight="1" x14ac:dyDescent="0.25"/>
    <row r="22571" ht="15.75" customHeight="1" x14ac:dyDescent="0.25"/>
    <row r="22572" ht="15.75" customHeight="1" x14ac:dyDescent="0.25"/>
    <row r="22573" ht="15.75" customHeight="1" x14ac:dyDescent="0.25"/>
    <row r="22574" ht="15.75" customHeight="1" x14ac:dyDescent="0.25"/>
    <row r="22575" ht="15.75" customHeight="1" x14ac:dyDescent="0.25"/>
    <row r="22576" ht="15.75" customHeight="1" x14ac:dyDescent="0.25"/>
    <row r="22577" ht="15.75" customHeight="1" x14ac:dyDescent="0.25"/>
    <row r="22578" ht="15.75" customHeight="1" x14ac:dyDescent="0.25"/>
    <row r="22579" ht="15.75" customHeight="1" x14ac:dyDescent="0.25"/>
    <row r="22580" ht="15.75" customHeight="1" x14ac:dyDescent="0.25"/>
    <row r="22581" ht="15.75" customHeight="1" x14ac:dyDescent="0.25"/>
    <row r="22582" ht="15.75" customHeight="1" x14ac:dyDescent="0.25"/>
    <row r="22583" ht="15.75" customHeight="1" x14ac:dyDescent="0.25"/>
    <row r="22584" ht="15.75" customHeight="1" x14ac:dyDescent="0.25"/>
    <row r="22585" ht="15.75" customHeight="1" x14ac:dyDescent="0.25"/>
    <row r="22586" ht="15.75" customHeight="1" x14ac:dyDescent="0.25"/>
    <row r="22587" ht="15.75" customHeight="1" x14ac:dyDescent="0.25"/>
    <row r="22588" ht="15.75" customHeight="1" x14ac:dyDescent="0.25"/>
    <row r="22589" ht="15.75" customHeight="1" x14ac:dyDescent="0.25"/>
    <row r="22590" ht="15.75" customHeight="1" x14ac:dyDescent="0.25"/>
    <row r="22591" ht="15.75" customHeight="1" x14ac:dyDescent="0.25"/>
    <row r="22592" ht="15.75" customHeight="1" x14ac:dyDescent="0.25"/>
    <row r="22593" ht="15.75" customHeight="1" x14ac:dyDescent="0.25"/>
    <row r="22594" ht="15.75" customHeight="1" x14ac:dyDescent="0.25"/>
    <row r="22595" ht="15.75" customHeight="1" x14ac:dyDescent="0.25"/>
    <row r="22596" ht="15.75" customHeight="1" x14ac:dyDescent="0.25"/>
    <row r="22597" ht="15.75" customHeight="1" x14ac:dyDescent="0.25"/>
    <row r="22598" ht="15.75" customHeight="1" x14ac:dyDescent="0.25"/>
    <row r="22599" ht="15.75" customHeight="1" x14ac:dyDescent="0.25"/>
    <row r="22600" ht="15.75" customHeight="1" x14ac:dyDescent="0.25"/>
    <row r="22601" ht="15.75" customHeight="1" x14ac:dyDescent="0.25"/>
    <row r="22602" ht="15.75" customHeight="1" x14ac:dyDescent="0.25"/>
    <row r="22603" ht="15.75" customHeight="1" x14ac:dyDescent="0.25"/>
    <row r="22604" ht="15.75" customHeight="1" x14ac:dyDescent="0.25"/>
    <row r="22605" ht="15.75" customHeight="1" x14ac:dyDescent="0.25"/>
    <row r="22606" ht="15.75" customHeight="1" x14ac:dyDescent="0.25"/>
    <row r="22607" ht="15.75" customHeight="1" x14ac:dyDescent="0.25"/>
    <row r="22608" ht="15.75" customHeight="1" x14ac:dyDescent="0.25"/>
    <row r="22609" ht="15.75" customHeight="1" x14ac:dyDescent="0.25"/>
    <row r="22610" ht="15.75" customHeight="1" x14ac:dyDescent="0.25"/>
    <row r="22611" ht="15.75" customHeight="1" x14ac:dyDescent="0.25"/>
    <row r="22612" ht="15.75" customHeight="1" x14ac:dyDescent="0.25"/>
    <row r="22613" ht="15.75" customHeight="1" x14ac:dyDescent="0.25"/>
    <row r="22614" ht="15.75" customHeight="1" x14ac:dyDescent="0.25"/>
    <row r="22615" ht="15.75" customHeight="1" x14ac:dyDescent="0.25"/>
    <row r="22616" ht="15.75" customHeight="1" x14ac:dyDescent="0.25"/>
    <row r="22617" ht="15.75" customHeight="1" x14ac:dyDescent="0.25"/>
    <row r="22618" ht="15.75" customHeight="1" x14ac:dyDescent="0.25"/>
    <row r="22619" ht="15.75" customHeight="1" x14ac:dyDescent="0.25"/>
    <row r="22620" ht="15.75" customHeight="1" x14ac:dyDescent="0.25"/>
    <row r="22621" ht="15.75" customHeight="1" x14ac:dyDescent="0.25"/>
    <row r="22622" ht="15.75" customHeight="1" x14ac:dyDescent="0.25"/>
    <row r="22623" ht="15.75" customHeight="1" x14ac:dyDescent="0.25"/>
    <row r="22624" ht="15.75" customHeight="1" x14ac:dyDescent="0.25"/>
    <row r="22625" ht="15.75" customHeight="1" x14ac:dyDescent="0.25"/>
    <row r="22626" ht="15.75" customHeight="1" x14ac:dyDescent="0.25"/>
    <row r="22627" ht="15.75" customHeight="1" x14ac:dyDescent="0.25"/>
    <row r="22628" ht="15.75" customHeight="1" x14ac:dyDescent="0.25"/>
    <row r="22629" ht="15.75" customHeight="1" x14ac:dyDescent="0.25"/>
    <row r="22630" ht="15.75" customHeight="1" x14ac:dyDescent="0.25"/>
    <row r="22631" ht="15.75" customHeight="1" x14ac:dyDescent="0.25"/>
    <row r="22632" ht="15.75" customHeight="1" x14ac:dyDescent="0.25"/>
    <row r="22633" ht="15.75" customHeight="1" x14ac:dyDescent="0.25"/>
    <row r="22634" ht="15.75" customHeight="1" x14ac:dyDescent="0.25"/>
    <row r="22635" ht="15.75" customHeight="1" x14ac:dyDescent="0.25"/>
    <row r="22636" ht="15.75" customHeight="1" x14ac:dyDescent="0.25"/>
    <row r="22637" ht="15.75" customHeight="1" x14ac:dyDescent="0.25"/>
    <row r="22638" ht="15.75" customHeight="1" x14ac:dyDescent="0.25"/>
    <row r="22639" ht="15.75" customHeight="1" x14ac:dyDescent="0.25"/>
    <row r="22640" ht="15.75" customHeight="1" x14ac:dyDescent="0.25"/>
    <row r="22641" ht="15.75" customHeight="1" x14ac:dyDescent="0.25"/>
    <row r="22642" ht="15.75" customHeight="1" x14ac:dyDescent="0.25"/>
    <row r="22643" ht="15.75" customHeight="1" x14ac:dyDescent="0.25"/>
    <row r="22644" ht="15.75" customHeight="1" x14ac:dyDescent="0.25"/>
    <row r="22645" ht="15.75" customHeight="1" x14ac:dyDescent="0.25"/>
    <row r="22646" ht="15.75" customHeight="1" x14ac:dyDescent="0.25"/>
    <row r="22647" ht="15.75" customHeight="1" x14ac:dyDescent="0.25"/>
    <row r="22648" ht="15.75" customHeight="1" x14ac:dyDescent="0.25"/>
    <row r="22649" ht="15.75" customHeight="1" x14ac:dyDescent="0.25"/>
    <row r="22650" ht="15.75" customHeight="1" x14ac:dyDescent="0.25"/>
    <row r="22651" ht="15.75" customHeight="1" x14ac:dyDescent="0.25"/>
    <row r="22652" ht="15.75" customHeight="1" x14ac:dyDescent="0.25"/>
    <row r="22653" ht="15.75" customHeight="1" x14ac:dyDescent="0.25"/>
    <row r="22654" ht="15.75" customHeight="1" x14ac:dyDescent="0.25"/>
    <row r="22655" ht="15.75" customHeight="1" x14ac:dyDescent="0.25"/>
    <row r="22656" ht="15.75" customHeight="1" x14ac:dyDescent="0.25"/>
    <row r="22657" ht="15.75" customHeight="1" x14ac:dyDescent="0.25"/>
    <row r="22658" ht="15.75" customHeight="1" x14ac:dyDescent="0.25"/>
    <row r="22659" ht="15.75" customHeight="1" x14ac:dyDescent="0.25"/>
    <row r="22660" ht="15.75" customHeight="1" x14ac:dyDescent="0.25"/>
    <row r="22661" ht="15.75" customHeight="1" x14ac:dyDescent="0.25"/>
    <row r="22662" ht="15.75" customHeight="1" x14ac:dyDescent="0.25"/>
    <row r="22663" ht="15.75" customHeight="1" x14ac:dyDescent="0.25"/>
    <row r="22664" ht="15.75" customHeight="1" x14ac:dyDescent="0.25"/>
    <row r="22665" ht="15.75" customHeight="1" x14ac:dyDescent="0.25"/>
    <row r="22666" ht="15.75" customHeight="1" x14ac:dyDescent="0.25"/>
    <row r="22667" ht="15.75" customHeight="1" x14ac:dyDescent="0.25"/>
    <row r="22668" ht="15.75" customHeight="1" x14ac:dyDescent="0.25"/>
    <row r="22669" ht="15.75" customHeight="1" x14ac:dyDescent="0.25"/>
    <row r="22670" ht="15.75" customHeight="1" x14ac:dyDescent="0.25"/>
    <row r="22671" ht="15.75" customHeight="1" x14ac:dyDescent="0.25"/>
    <row r="22672" ht="15.75" customHeight="1" x14ac:dyDescent="0.25"/>
    <row r="22673" ht="15.75" customHeight="1" x14ac:dyDescent="0.25"/>
    <row r="22674" ht="15.75" customHeight="1" x14ac:dyDescent="0.25"/>
    <row r="22675" ht="15.75" customHeight="1" x14ac:dyDescent="0.25"/>
    <row r="22676" ht="15.75" customHeight="1" x14ac:dyDescent="0.25"/>
    <row r="22677" ht="15.75" customHeight="1" x14ac:dyDescent="0.25"/>
    <row r="22678" ht="15.75" customHeight="1" x14ac:dyDescent="0.25"/>
    <row r="22679" ht="15.75" customHeight="1" x14ac:dyDescent="0.25"/>
    <row r="22680" ht="15.75" customHeight="1" x14ac:dyDescent="0.25"/>
    <row r="22681" ht="15.75" customHeight="1" x14ac:dyDescent="0.25"/>
    <row r="22682" ht="15.75" customHeight="1" x14ac:dyDescent="0.25"/>
    <row r="22683" ht="15.75" customHeight="1" x14ac:dyDescent="0.25"/>
    <row r="22684" ht="15.75" customHeight="1" x14ac:dyDescent="0.25"/>
    <row r="22685" ht="15.75" customHeight="1" x14ac:dyDescent="0.25"/>
    <row r="22686" ht="15.75" customHeight="1" x14ac:dyDescent="0.25"/>
    <row r="22687" ht="15.75" customHeight="1" x14ac:dyDescent="0.25"/>
    <row r="22688" ht="15.75" customHeight="1" x14ac:dyDescent="0.25"/>
    <row r="22689" ht="15.75" customHeight="1" x14ac:dyDescent="0.25"/>
    <row r="22690" ht="15.75" customHeight="1" x14ac:dyDescent="0.25"/>
    <row r="22691" ht="15.75" customHeight="1" x14ac:dyDescent="0.25"/>
    <row r="22692" ht="15.75" customHeight="1" x14ac:dyDescent="0.25"/>
    <row r="22693" ht="15.75" customHeight="1" x14ac:dyDescent="0.25"/>
    <row r="22694" ht="15.75" customHeight="1" x14ac:dyDescent="0.25"/>
    <row r="22695" ht="15.75" customHeight="1" x14ac:dyDescent="0.25"/>
    <row r="22696" ht="15.75" customHeight="1" x14ac:dyDescent="0.25"/>
    <row r="22697" ht="15.75" customHeight="1" x14ac:dyDescent="0.25"/>
    <row r="22698" ht="15.75" customHeight="1" x14ac:dyDescent="0.25"/>
    <row r="22699" ht="15.75" customHeight="1" x14ac:dyDescent="0.25"/>
    <row r="22700" ht="15.75" customHeight="1" x14ac:dyDescent="0.25"/>
    <row r="22701" ht="15.75" customHeight="1" x14ac:dyDescent="0.25"/>
    <row r="22702" ht="15.75" customHeight="1" x14ac:dyDescent="0.25"/>
    <row r="22703" ht="15.75" customHeight="1" x14ac:dyDescent="0.25"/>
    <row r="22704" ht="15.75" customHeight="1" x14ac:dyDescent="0.25"/>
    <row r="22705" ht="15.75" customHeight="1" x14ac:dyDescent="0.25"/>
    <row r="22706" ht="15.75" customHeight="1" x14ac:dyDescent="0.25"/>
    <row r="22707" ht="15.75" customHeight="1" x14ac:dyDescent="0.25"/>
    <row r="22708" ht="15.75" customHeight="1" x14ac:dyDescent="0.25"/>
    <row r="22709" ht="15.75" customHeight="1" x14ac:dyDescent="0.25"/>
    <row r="22710" ht="15.75" customHeight="1" x14ac:dyDescent="0.25"/>
    <row r="22711" ht="15.75" customHeight="1" x14ac:dyDescent="0.25"/>
    <row r="22712" ht="15.75" customHeight="1" x14ac:dyDescent="0.25"/>
    <row r="22713" ht="15.75" customHeight="1" x14ac:dyDescent="0.25"/>
    <row r="22714" ht="15.75" customHeight="1" x14ac:dyDescent="0.25"/>
    <row r="22715" ht="15.75" customHeight="1" x14ac:dyDescent="0.25"/>
    <row r="22716" ht="15.75" customHeight="1" x14ac:dyDescent="0.25"/>
    <row r="22717" ht="15.75" customHeight="1" x14ac:dyDescent="0.25"/>
    <row r="22718" ht="15.75" customHeight="1" x14ac:dyDescent="0.25"/>
    <row r="22719" ht="15.75" customHeight="1" x14ac:dyDescent="0.25"/>
    <row r="22720" ht="15.75" customHeight="1" x14ac:dyDescent="0.25"/>
    <row r="22721" ht="15.75" customHeight="1" x14ac:dyDescent="0.25"/>
    <row r="22722" ht="15.75" customHeight="1" x14ac:dyDescent="0.25"/>
    <row r="22723" ht="15.75" customHeight="1" x14ac:dyDescent="0.25"/>
    <row r="22724" ht="15.75" customHeight="1" x14ac:dyDescent="0.25"/>
    <row r="22725" ht="15.75" customHeight="1" x14ac:dyDescent="0.25"/>
    <row r="22726" ht="15.75" customHeight="1" x14ac:dyDescent="0.25"/>
    <row r="22727" ht="15.75" customHeight="1" x14ac:dyDescent="0.25"/>
    <row r="22728" ht="15.75" customHeight="1" x14ac:dyDescent="0.25"/>
    <row r="22729" ht="15.75" customHeight="1" x14ac:dyDescent="0.25"/>
    <row r="22730" ht="15.75" customHeight="1" x14ac:dyDescent="0.25"/>
    <row r="22731" ht="15.75" customHeight="1" x14ac:dyDescent="0.25"/>
    <row r="22732" ht="15.75" customHeight="1" x14ac:dyDescent="0.25"/>
    <row r="22733" ht="15.75" customHeight="1" x14ac:dyDescent="0.25"/>
    <row r="22734" ht="15.75" customHeight="1" x14ac:dyDescent="0.25"/>
    <row r="22735" ht="15.75" customHeight="1" x14ac:dyDescent="0.25"/>
    <row r="22736" ht="15.75" customHeight="1" x14ac:dyDescent="0.25"/>
    <row r="22737" ht="15.75" customHeight="1" x14ac:dyDescent="0.25"/>
    <row r="22738" ht="15.75" customHeight="1" x14ac:dyDescent="0.25"/>
    <row r="22739" ht="15.75" customHeight="1" x14ac:dyDescent="0.25"/>
    <row r="22740" ht="15.75" customHeight="1" x14ac:dyDescent="0.25"/>
    <row r="22741" ht="15.75" customHeight="1" x14ac:dyDescent="0.25"/>
    <row r="22742" ht="15.75" customHeight="1" x14ac:dyDescent="0.25"/>
    <row r="22743" ht="15.75" customHeight="1" x14ac:dyDescent="0.25"/>
    <row r="22744" ht="15.75" customHeight="1" x14ac:dyDescent="0.25"/>
    <row r="22745" ht="15.75" customHeight="1" x14ac:dyDescent="0.25"/>
    <row r="22746" ht="15.75" customHeight="1" x14ac:dyDescent="0.25"/>
    <row r="22747" ht="15.75" customHeight="1" x14ac:dyDescent="0.25"/>
    <row r="22748" ht="15.75" customHeight="1" x14ac:dyDescent="0.25"/>
    <row r="22749" ht="15.75" customHeight="1" x14ac:dyDescent="0.25"/>
    <row r="22750" ht="15.75" customHeight="1" x14ac:dyDescent="0.25"/>
    <row r="22751" ht="15.75" customHeight="1" x14ac:dyDescent="0.25"/>
    <row r="22752" ht="15.75" customHeight="1" x14ac:dyDescent="0.25"/>
    <row r="22753" ht="15.75" customHeight="1" x14ac:dyDescent="0.25"/>
    <row r="22754" ht="15.75" customHeight="1" x14ac:dyDescent="0.25"/>
    <row r="22755" ht="15.75" customHeight="1" x14ac:dyDescent="0.25"/>
    <row r="22756" ht="15.75" customHeight="1" x14ac:dyDescent="0.25"/>
    <row r="22757" ht="15.75" customHeight="1" x14ac:dyDescent="0.25"/>
    <row r="22758" ht="15.75" customHeight="1" x14ac:dyDescent="0.25"/>
    <row r="22759" ht="15.75" customHeight="1" x14ac:dyDescent="0.25"/>
    <row r="22760" ht="15.75" customHeight="1" x14ac:dyDescent="0.25"/>
    <row r="22761" ht="15.75" customHeight="1" x14ac:dyDescent="0.25"/>
    <row r="22762" ht="15.75" customHeight="1" x14ac:dyDescent="0.25"/>
    <row r="22763" ht="15.75" customHeight="1" x14ac:dyDescent="0.25"/>
    <row r="22764" ht="15.75" customHeight="1" x14ac:dyDescent="0.25"/>
    <row r="22765" ht="15.75" customHeight="1" x14ac:dyDescent="0.25"/>
    <row r="22766" ht="15.75" customHeight="1" x14ac:dyDescent="0.25"/>
    <row r="22767" ht="15.75" customHeight="1" x14ac:dyDescent="0.25"/>
    <row r="22768" ht="15.75" customHeight="1" x14ac:dyDescent="0.25"/>
    <row r="22769" ht="15.75" customHeight="1" x14ac:dyDescent="0.25"/>
    <row r="22770" ht="15.75" customHeight="1" x14ac:dyDescent="0.25"/>
    <row r="22771" ht="15.75" customHeight="1" x14ac:dyDescent="0.25"/>
    <row r="22772" ht="15.75" customHeight="1" x14ac:dyDescent="0.25"/>
    <row r="22773" ht="15.75" customHeight="1" x14ac:dyDescent="0.25"/>
    <row r="22774" ht="15.75" customHeight="1" x14ac:dyDescent="0.25"/>
    <row r="22775" ht="15.75" customHeight="1" x14ac:dyDescent="0.25"/>
    <row r="22776" ht="15.75" customHeight="1" x14ac:dyDescent="0.25"/>
    <row r="22777" ht="15.75" customHeight="1" x14ac:dyDescent="0.25"/>
    <row r="22778" ht="15.75" customHeight="1" x14ac:dyDescent="0.25"/>
    <row r="22779" ht="15.75" customHeight="1" x14ac:dyDescent="0.25"/>
    <row r="22780" ht="15.75" customHeight="1" x14ac:dyDescent="0.25"/>
    <row r="22781" ht="15.75" customHeight="1" x14ac:dyDescent="0.25"/>
    <row r="22782" ht="15.75" customHeight="1" x14ac:dyDescent="0.25"/>
    <row r="22783" ht="15.75" customHeight="1" x14ac:dyDescent="0.25"/>
    <row r="22784" ht="15.75" customHeight="1" x14ac:dyDescent="0.25"/>
    <row r="22785" ht="15.75" customHeight="1" x14ac:dyDescent="0.25"/>
    <row r="22786" ht="15.75" customHeight="1" x14ac:dyDescent="0.25"/>
    <row r="22787" ht="15.75" customHeight="1" x14ac:dyDescent="0.25"/>
    <row r="22788" ht="15.75" customHeight="1" x14ac:dyDescent="0.25"/>
    <row r="22789" ht="15.75" customHeight="1" x14ac:dyDescent="0.25"/>
    <row r="22790" ht="15.75" customHeight="1" x14ac:dyDescent="0.25"/>
    <row r="22791" ht="15.75" customHeight="1" x14ac:dyDescent="0.25"/>
    <row r="22792" ht="15.75" customHeight="1" x14ac:dyDescent="0.25"/>
    <row r="22793" ht="15.75" customHeight="1" x14ac:dyDescent="0.25"/>
    <row r="22794" ht="15.75" customHeight="1" x14ac:dyDescent="0.25"/>
    <row r="22795" ht="15.75" customHeight="1" x14ac:dyDescent="0.25"/>
    <row r="22796" ht="15.75" customHeight="1" x14ac:dyDescent="0.25"/>
    <row r="22797" ht="15.75" customHeight="1" x14ac:dyDescent="0.25"/>
    <row r="22798" ht="15.75" customHeight="1" x14ac:dyDescent="0.25"/>
    <row r="22799" ht="15.75" customHeight="1" x14ac:dyDescent="0.25"/>
    <row r="22800" ht="15.75" customHeight="1" x14ac:dyDescent="0.25"/>
    <row r="22801" ht="15.75" customHeight="1" x14ac:dyDescent="0.25"/>
    <row r="22802" ht="15.75" customHeight="1" x14ac:dyDescent="0.25"/>
    <row r="22803" ht="15.75" customHeight="1" x14ac:dyDescent="0.25"/>
    <row r="22804" ht="15.75" customHeight="1" x14ac:dyDescent="0.25"/>
    <row r="22805" ht="15.75" customHeight="1" x14ac:dyDescent="0.25"/>
    <row r="22806" ht="15.75" customHeight="1" x14ac:dyDescent="0.25"/>
    <row r="22807" ht="15.75" customHeight="1" x14ac:dyDescent="0.25"/>
    <row r="22808" ht="15.75" customHeight="1" x14ac:dyDescent="0.25"/>
    <row r="22809" ht="15.75" customHeight="1" x14ac:dyDescent="0.25"/>
    <row r="22810" ht="15.75" customHeight="1" x14ac:dyDescent="0.25"/>
    <row r="22811" ht="15.75" customHeight="1" x14ac:dyDescent="0.25"/>
    <row r="22812" ht="15.75" customHeight="1" x14ac:dyDescent="0.25"/>
    <row r="22813" ht="15.75" customHeight="1" x14ac:dyDescent="0.25"/>
    <row r="22814" ht="15.75" customHeight="1" x14ac:dyDescent="0.25"/>
    <row r="22815" ht="15.75" customHeight="1" x14ac:dyDescent="0.25"/>
    <row r="22816" ht="15.75" customHeight="1" x14ac:dyDescent="0.25"/>
    <row r="22817" ht="15.75" customHeight="1" x14ac:dyDescent="0.25"/>
    <row r="22818" ht="15.75" customHeight="1" x14ac:dyDescent="0.25"/>
    <row r="22819" ht="15.75" customHeight="1" x14ac:dyDescent="0.25"/>
    <row r="22820" ht="15.75" customHeight="1" x14ac:dyDescent="0.25"/>
    <row r="22821" ht="15.75" customHeight="1" x14ac:dyDescent="0.25"/>
    <row r="22822" ht="15.75" customHeight="1" x14ac:dyDescent="0.25"/>
    <row r="22823" ht="15.75" customHeight="1" x14ac:dyDescent="0.25"/>
    <row r="22824" ht="15.75" customHeight="1" x14ac:dyDescent="0.25"/>
    <row r="22825" ht="15.75" customHeight="1" x14ac:dyDescent="0.25"/>
    <row r="22826" ht="15.75" customHeight="1" x14ac:dyDescent="0.25"/>
    <row r="22827" ht="15.75" customHeight="1" x14ac:dyDescent="0.25"/>
    <row r="22828" ht="15.75" customHeight="1" x14ac:dyDescent="0.25"/>
    <row r="22829" ht="15.75" customHeight="1" x14ac:dyDescent="0.25"/>
    <row r="22830" ht="15.75" customHeight="1" x14ac:dyDescent="0.25"/>
    <row r="22831" ht="15.75" customHeight="1" x14ac:dyDescent="0.25"/>
    <row r="22832" ht="15.75" customHeight="1" x14ac:dyDescent="0.25"/>
    <row r="22833" ht="15.75" customHeight="1" x14ac:dyDescent="0.25"/>
    <row r="22834" ht="15.75" customHeight="1" x14ac:dyDescent="0.25"/>
    <row r="22835" ht="15.75" customHeight="1" x14ac:dyDescent="0.25"/>
    <row r="22836" ht="15.75" customHeight="1" x14ac:dyDescent="0.25"/>
    <row r="22837" ht="15.75" customHeight="1" x14ac:dyDescent="0.25"/>
    <row r="22838" ht="15.75" customHeight="1" x14ac:dyDescent="0.25"/>
    <row r="22839" ht="15.75" customHeight="1" x14ac:dyDescent="0.25"/>
    <row r="22840" ht="15.75" customHeight="1" x14ac:dyDescent="0.25"/>
    <row r="22841" ht="15.75" customHeight="1" x14ac:dyDescent="0.25"/>
    <row r="22842" ht="15.75" customHeight="1" x14ac:dyDescent="0.25"/>
    <row r="22843" ht="15.75" customHeight="1" x14ac:dyDescent="0.25"/>
    <row r="22844" ht="15.75" customHeight="1" x14ac:dyDescent="0.25"/>
    <row r="22845" ht="15.75" customHeight="1" x14ac:dyDescent="0.25"/>
    <row r="22846" ht="15.75" customHeight="1" x14ac:dyDescent="0.25"/>
    <row r="22847" ht="15.75" customHeight="1" x14ac:dyDescent="0.25"/>
    <row r="22848" ht="15.75" customHeight="1" x14ac:dyDescent="0.25"/>
    <row r="22849" ht="15.75" customHeight="1" x14ac:dyDescent="0.25"/>
    <row r="22850" ht="15.75" customHeight="1" x14ac:dyDescent="0.25"/>
    <row r="22851" ht="15.75" customHeight="1" x14ac:dyDescent="0.25"/>
    <row r="22852" ht="15.75" customHeight="1" x14ac:dyDescent="0.25"/>
    <row r="22853" ht="15.75" customHeight="1" x14ac:dyDescent="0.25"/>
    <row r="22854" ht="15.75" customHeight="1" x14ac:dyDescent="0.25"/>
    <row r="22855" ht="15.75" customHeight="1" x14ac:dyDescent="0.25"/>
    <row r="22856" ht="15.75" customHeight="1" x14ac:dyDescent="0.25"/>
    <row r="22857" ht="15.75" customHeight="1" x14ac:dyDescent="0.25"/>
    <row r="22858" ht="15.75" customHeight="1" x14ac:dyDescent="0.25"/>
    <row r="22859" ht="15.75" customHeight="1" x14ac:dyDescent="0.25"/>
    <row r="22860" ht="15.75" customHeight="1" x14ac:dyDescent="0.25"/>
    <row r="22861" ht="15.75" customHeight="1" x14ac:dyDescent="0.25"/>
    <row r="22862" ht="15.75" customHeight="1" x14ac:dyDescent="0.25"/>
    <row r="22863" ht="15.75" customHeight="1" x14ac:dyDescent="0.25"/>
    <row r="22864" ht="15.75" customHeight="1" x14ac:dyDescent="0.25"/>
    <row r="22865" ht="15.75" customHeight="1" x14ac:dyDescent="0.25"/>
    <row r="22866" ht="15.75" customHeight="1" x14ac:dyDescent="0.25"/>
    <row r="22867" ht="15.75" customHeight="1" x14ac:dyDescent="0.25"/>
    <row r="22868" ht="15.75" customHeight="1" x14ac:dyDescent="0.25"/>
    <row r="22869" ht="15.75" customHeight="1" x14ac:dyDescent="0.25"/>
    <row r="22870" ht="15.75" customHeight="1" x14ac:dyDescent="0.25"/>
    <row r="22871" ht="15.75" customHeight="1" x14ac:dyDescent="0.25"/>
    <row r="22872" ht="15.75" customHeight="1" x14ac:dyDescent="0.25"/>
    <row r="22873" ht="15.75" customHeight="1" x14ac:dyDescent="0.25"/>
    <row r="22874" ht="15.75" customHeight="1" x14ac:dyDescent="0.25"/>
    <row r="22875" ht="15.75" customHeight="1" x14ac:dyDescent="0.25"/>
    <row r="22876" ht="15.75" customHeight="1" x14ac:dyDescent="0.25"/>
    <row r="22877" ht="15.75" customHeight="1" x14ac:dyDescent="0.25"/>
    <row r="22878" ht="15.75" customHeight="1" x14ac:dyDescent="0.25"/>
    <row r="22879" ht="15.75" customHeight="1" x14ac:dyDescent="0.25"/>
    <row r="22880" ht="15.75" customHeight="1" x14ac:dyDescent="0.25"/>
    <row r="22881" ht="15.75" customHeight="1" x14ac:dyDescent="0.25"/>
    <row r="22882" ht="15.75" customHeight="1" x14ac:dyDescent="0.25"/>
    <row r="22883" ht="15.75" customHeight="1" x14ac:dyDescent="0.25"/>
    <row r="22884" ht="15.75" customHeight="1" x14ac:dyDescent="0.25"/>
    <row r="22885" ht="15.75" customHeight="1" x14ac:dyDescent="0.25"/>
    <row r="22886" ht="15.75" customHeight="1" x14ac:dyDescent="0.25"/>
    <row r="22887" ht="15.75" customHeight="1" x14ac:dyDescent="0.25"/>
    <row r="22888" ht="15.75" customHeight="1" x14ac:dyDescent="0.25"/>
    <row r="22889" ht="15.75" customHeight="1" x14ac:dyDescent="0.25"/>
    <row r="22890" ht="15.75" customHeight="1" x14ac:dyDescent="0.25"/>
    <row r="22891" ht="15.75" customHeight="1" x14ac:dyDescent="0.25"/>
    <row r="22892" ht="15.75" customHeight="1" x14ac:dyDescent="0.25"/>
    <row r="22893" ht="15.75" customHeight="1" x14ac:dyDescent="0.25"/>
    <row r="22894" ht="15.75" customHeight="1" x14ac:dyDescent="0.25"/>
    <row r="22895" ht="15.75" customHeight="1" x14ac:dyDescent="0.25"/>
    <row r="22896" ht="15.75" customHeight="1" x14ac:dyDescent="0.25"/>
    <row r="22897" ht="15.75" customHeight="1" x14ac:dyDescent="0.25"/>
    <row r="22898" ht="15.75" customHeight="1" x14ac:dyDescent="0.25"/>
    <row r="22899" ht="15.75" customHeight="1" x14ac:dyDescent="0.25"/>
    <row r="22900" ht="15.75" customHeight="1" x14ac:dyDescent="0.25"/>
    <row r="22901" ht="15.75" customHeight="1" x14ac:dyDescent="0.25"/>
    <row r="22902" ht="15.75" customHeight="1" x14ac:dyDescent="0.25"/>
    <row r="22903" ht="15.75" customHeight="1" x14ac:dyDescent="0.25"/>
    <row r="22904" ht="15.75" customHeight="1" x14ac:dyDescent="0.25"/>
    <row r="22905" ht="15.75" customHeight="1" x14ac:dyDescent="0.25"/>
    <row r="22906" ht="15.75" customHeight="1" x14ac:dyDescent="0.25"/>
    <row r="22907" ht="15.75" customHeight="1" x14ac:dyDescent="0.25"/>
    <row r="22908" ht="15.75" customHeight="1" x14ac:dyDescent="0.25"/>
    <row r="22909" ht="15.75" customHeight="1" x14ac:dyDescent="0.25"/>
    <row r="22910" ht="15.75" customHeight="1" x14ac:dyDescent="0.25"/>
    <row r="22911" ht="15.75" customHeight="1" x14ac:dyDescent="0.25"/>
    <row r="22912" ht="15.75" customHeight="1" x14ac:dyDescent="0.25"/>
    <row r="22913" ht="15.75" customHeight="1" x14ac:dyDescent="0.25"/>
    <row r="22914" ht="15.75" customHeight="1" x14ac:dyDescent="0.25"/>
    <row r="22915" ht="15.75" customHeight="1" x14ac:dyDescent="0.25"/>
    <row r="22916" ht="15.75" customHeight="1" x14ac:dyDescent="0.25"/>
    <row r="22917" ht="15.75" customHeight="1" x14ac:dyDescent="0.25"/>
    <row r="22918" ht="15.75" customHeight="1" x14ac:dyDescent="0.25"/>
    <row r="22919" ht="15.75" customHeight="1" x14ac:dyDescent="0.25"/>
    <row r="22920" ht="15.75" customHeight="1" x14ac:dyDescent="0.25"/>
    <row r="22921" ht="15.75" customHeight="1" x14ac:dyDescent="0.25"/>
    <row r="22922" ht="15.75" customHeight="1" x14ac:dyDescent="0.25"/>
    <row r="22923" ht="15.75" customHeight="1" x14ac:dyDescent="0.25"/>
    <row r="22924" ht="15.75" customHeight="1" x14ac:dyDescent="0.25"/>
    <row r="22925" ht="15.75" customHeight="1" x14ac:dyDescent="0.25"/>
    <row r="22926" ht="15.75" customHeight="1" x14ac:dyDescent="0.25"/>
    <row r="22927" ht="15.75" customHeight="1" x14ac:dyDescent="0.25"/>
    <row r="22928" ht="15.75" customHeight="1" x14ac:dyDescent="0.25"/>
    <row r="22929" ht="15.75" customHeight="1" x14ac:dyDescent="0.25"/>
    <row r="22930" ht="15.75" customHeight="1" x14ac:dyDescent="0.25"/>
    <row r="22931" ht="15.75" customHeight="1" x14ac:dyDescent="0.25"/>
    <row r="22932" ht="15.75" customHeight="1" x14ac:dyDescent="0.25"/>
    <row r="22933" ht="15.75" customHeight="1" x14ac:dyDescent="0.25"/>
    <row r="22934" ht="15.75" customHeight="1" x14ac:dyDescent="0.25"/>
    <row r="22935" ht="15.75" customHeight="1" x14ac:dyDescent="0.25"/>
    <row r="22936" ht="15.75" customHeight="1" x14ac:dyDescent="0.25"/>
    <row r="22937" ht="15.75" customHeight="1" x14ac:dyDescent="0.25"/>
    <row r="22938" ht="15.75" customHeight="1" x14ac:dyDescent="0.25"/>
    <row r="22939" ht="15.75" customHeight="1" x14ac:dyDescent="0.25"/>
    <row r="22940" ht="15.75" customHeight="1" x14ac:dyDescent="0.25"/>
    <row r="22941" ht="15.75" customHeight="1" x14ac:dyDescent="0.25"/>
    <row r="22942" ht="15.75" customHeight="1" x14ac:dyDescent="0.25"/>
    <row r="22943" ht="15.75" customHeight="1" x14ac:dyDescent="0.25"/>
    <row r="22944" ht="15.75" customHeight="1" x14ac:dyDescent="0.25"/>
    <row r="22945" ht="15.75" customHeight="1" x14ac:dyDescent="0.25"/>
    <row r="22946" ht="15.75" customHeight="1" x14ac:dyDescent="0.25"/>
    <row r="22947" ht="15.75" customHeight="1" x14ac:dyDescent="0.25"/>
    <row r="22948" ht="15.75" customHeight="1" x14ac:dyDescent="0.25"/>
    <row r="22949" ht="15.75" customHeight="1" x14ac:dyDescent="0.25"/>
    <row r="22950" ht="15.75" customHeight="1" x14ac:dyDescent="0.25"/>
    <row r="22951" ht="15.75" customHeight="1" x14ac:dyDescent="0.25"/>
    <row r="22952" ht="15.75" customHeight="1" x14ac:dyDescent="0.25"/>
    <row r="22953" ht="15.75" customHeight="1" x14ac:dyDescent="0.25"/>
    <row r="22954" ht="15.75" customHeight="1" x14ac:dyDescent="0.25"/>
    <row r="22955" ht="15.75" customHeight="1" x14ac:dyDescent="0.25"/>
    <row r="22956" ht="15.75" customHeight="1" x14ac:dyDescent="0.25"/>
    <row r="22957" ht="15.75" customHeight="1" x14ac:dyDescent="0.25"/>
    <row r="22958" ht="15.75" customHeight="1" x14ac:dyDescent="0.25"/>
    <row r="22959" ht="15.75" customHeight="1" x14ac:dyDescent="0.25"/>
    <row r="22960" ht="15.75" customHeight="1" x14ac:dyDescent="0.25"/>
    <row r="22961" ht="15.75" customHeight="1" x14ac:dyDescent="0.25"/>
    <row r="22962" ht="15.75" customHeight="1" x14ac:dyDescent="0.25"/>
    <row r="22963" ht="15.75" customHeight="1" x14ac:dyDescent="0.25"/>
    <row r="22964" ht="15.75" customHeight="1" x14ac:dyDescent="0.25"/>
    <row r="22965" ht="15.75" customHeight="1" x14ac:dyDescent="0.25"/>
    <row r="22966" ht="15.75" customHeight="1" x14ac:dyDescent="0.25"/>
    <row r="22967" ht="15.75" customHeight="1" x14ac:dyDescent="0.25"/>
    <row r="22968" ht="15.75" customHeight="1" x14ac:dyDescent="0.25"/>
    <row r="22969" ht="15.75" customHeight="1" x14ac:dyDescent="0.25"/>
    <row r="22970" ht="15.75" customHeight="1" x14ac:dyDescent="0.25"/>
    <row r="22971" ht="15.75" customHeight="1" x14ac:dyDescent="0.25"/>
    <row r="22972" ht="15.75" customHeight="1" x14ac:dyDescent="0.25"/>
    <row r="22973" ht="15.75" customHeight="1" x14ac:dyDescent="0.25"/>
    <row r="22974" ht="15.75" customHeight="1" x14ac:dyDescent="0.25"/>
    <row r="22975" ht="15.75" customHeight="1" x14ac:dyDescent="0.25"/>
    <row r="22976" ht="15.75" customHeight="1" x14ac:dyDescent="0.25"/>
    <row r="22977" ht="15.75" customHeight="1" x14ac:dyDescent="0.25"/>
    <row r="22978" ht="15.75" customHeight="1" x14ac:dyDescent="0.25"/>
    <row r="22979" ht="15.75" customHeight="1" x14ac:dyDescent="0.25"/>
    <row r="22980" ht="15.75" customHeight="1" x14ac:dyDescent="0.25"/>
    <row r="22981" ht="15.75" customHeight="1" x14ac:dyDescent="0.25"/>
    <row r="22982" ht="15.75" customHeight="1" x14ac:dyDescent="0.25"/>
    <row r="22983" ht="15.75" customHeight="1" x14ac:dyDescent="0.25"/>
    <row r="22984" ht="15.75" customHeight="1" x14ac:dyDescent="0.25"/>
    <row r="22985" ht="15.75" customHeight="1" x14ac:dyDescent="0.25"/>
    <row r="22986" ht="15.75" customHeight="1" x14ac:dyDescent="0.25"/>
    <row r="22987" ht="15.75" customHeight="1" x14ac:dyDescent="0.25"/>
    <row r="22988" ht="15.75" customHeight="1" x14ac:dyDescent="0.25"/>
    <row r="22989" ht="15.75" customHeight="1" x14ac:dyDescent="0.25"/>
    <row r="22990" ht="15.75" customHeight="1" x14ac:dyDescent="0.25"/>
    <row r="22991" ht="15.75" customHeight="1" x14ac:dyDescent="0.25"/>
    <row r="22992" ht="15.75" customHeight="1" x14ac:dyDescent="0.25"/>
    <row r="22993" ht="15.75" customHeight="1" x14ac:dyDescent="0.25"/>
    <row r="22994" ht="15.75" customHeight="1" x14ac:dyDescent="0.25"/>
    <row r="22995" ht="15.75" customHeight="1" x14ac:dyDescent="0.25"/>
    <row r="22996" ht="15.75" customHeight="1" x14ac:dyDescent="0.25"/>
    <row r="22997" ht="15.75" customHeight="1" x14ac:dyDescent="0.25"/>
    <row r="22998" ht="15.75" customHeight="1" x14ac:dyDescent="0.25"/>
    <row r="22999" ht="15.75" customHeight="1" x14ac:dyDescent="0.25"/>
    <row r="23000" ht="15.75" customHeight="1" x14ac:dyDescent="0.25"/>
    <row r="23001" ht="15.75" customHeight="1" x14ac:dyDescent="0.25"/>
    <row r="23002" ht="15.75" customHeight="1" x14ac:dyDescent="0.25"/>
    <row r="23003" ht="15.75" customHeight="1" x14ac:dyDescent="0.25"/>
    <row r="23004" ht="15.75" customHeight="1" x14ac:dyDescent="0.25"/>
    <row r="23005" ht="15.75" customHeight="1" x14ac:dyDescent="0.25"/>
    <row r="23006" ht="15.75" customHeight="1" x14ac:dyDescent="0.25"/>
    <row r="23007" ht="15.75" customHeight="1" x14ac:dyDescent="0.25"/>
    <row r="23008" ht="15.75" customHeight="1" x14ac:dyDescent="0.25"/>
    <row r="23009" ht="15.75" customHeight="1" x14ac:dyDescent="0.25"/>
    <row r="23010" ht="15.75" customHeight="1" x14ac:dyDescent="0.25"/>
    <row r="23011" ht="15.75" customHeight="1" x14ac:dyDescent="0.25"/>
    <row r="23012" ht="15.75" customHeight="1" x14ac:dyDescent="0.25"/>
    <row r="23013" ht="15.75" customHeight="1" x14ac:dyDescent="0.25"/>
    <row r="23014" ht="15.75" customHeight="1" x14ac:dyDescent="0.25"/>
    <row r="23015" ht="15.75" customHeight="1" x14ac:dyDescent="0.25"/>
    <row r="23016" ht="15.75" customHeight="1" x14ac:dyDescent="0.25"/>
    <row r="23017" ht="15.75" customHeight="1" x14ac:dyDescent="0.25"/>
    <row r="23018" ht="15.75" customHeight="1" x14ac:dyDescent="0.25"/>
    <row r="23019" ht="15.75" customHeight="1" x14ac:dyDescent="0.25"/>
    <row r="23020" ht="15.75" customHeight="1" x14ac:dyDescent="0.25"/>
    <row r="23021" ht="15.75" customHeight="1" x14ac:dyDescent="0.25"/>
    <row r="23022" ht="15.75" customHeight="1" x14ac:dyDescent="0.25"/>
    <row r="23023" ht="15.75" customHeight="1" x14ac:dyDescent="0.25"/>
    <row r="23024" ht="15.75" customHeight="1" x14ac:dyDescent="0.25"/>
    <row r="23025" ht="15.75" customHeight="1" x14ac:dyDescent="0.25"/>
    <row r="23026" ht="15.75" customHeight="1" x14ac:dyDescent="0.25"/>
    <row r="23027" ht="15.75" customHeight="1" x14ac:dyDescent="0.25"/>
    <row r="23028" ht="15.75" customHeight="1" x14ac:dyDescent="0.25"/>
    <row r="23029" ht="15.75" customHeight="1" x14ac:dyDescent="0.25"/>
    <row r="23030" ht="15.75" customHeight="1" x14ac:dyDescent="0.25"/>
    <row r="23031" ht="15.75" customHeight="1" x14ac:dyDescent="0.25"/>
    <row r="23032" ht="15.75" customHeight="1" x14ac:dyDescent="0.25"/>
    <row r="23033" ht="15.75" customHeight="1" x14ac:dyDescent="0.25"/>
    <row r="23034" ht="15.75" customHeight="1" x14ac:dyDescent="0.25"/>
    <row r="23035" ht="15.75" customHeight="1" x14ac:dyDescent="0.25"/>
    <row r="23036" ht="15.75" customHeight="1" x14ac:dyDescent="0.25"/>
    <row r="23037" ht="15.75" customHeight="1" x14ac:dyDescent="0.25"/>
    <row r="23038" ht="15.75" customHeight="1" x14ac:dyDescent="0.25"/>
    <row r="23039" ht="15.75" customHeight="1" x14ac:dyDescent="0.25"/>
    <row r="23040" ht="15.75" customHeight="1" x14ac:dyDescent="0.25"/>
    <row r="23041" ht="15.75" customHeight="1" x14ac:dyDescent="0.25"/>
    <row r="23042" ht="15.75" customHeight="1" x14ac:dyDescent="0.25"/>
    <row r="23043" ht="15.75" customHeight="1" x14ac:dyDescent="0.25"/>
    <row r="23044" ht="15.75" customHeight="1" x14ac:dyDescent="0.25"/>
    <row r="23045" ht="15.75" customHeight="1" x14ac:dyDescent="0.25"/>
    <row r="23046" ht="15.75" customHeight="1" x14ac:dyDescent="0.25"/>
    <row r="23047" ht="15.75" customHeight="1" x14ac:dyDescent="0.25"/>
    <row r="23048" ht="15.75" customHeight="1" x14ac:dyDescent="0.25"/>
    <row r="23049" ht="15.75" customHeight="1" x14ac:dyDescent="0.25"/>
    <row r="23050" ht="15.75" customHeight="1" x14ac:dyDescent="0.25"/>
    <row r="23051" ht="15.75" customHeight="1" x14ac:dyDescent="0.25"/>
    <row r="23052" ht="15.75" customHeight="1" x14ac:dyDescent="0.25"/>
    <row r="23053" ht="15.75" customHeight="1" x14ac:dyDescent="0.25"/>
    <row r="23054" ht="15.75" customHeight="1" x14ac:dyDescent="0.25"/>
    <row r="23055" ht="15.75" customHeight="1" x14ac:dyDescent="0.25"/>
    <row r="23056" ht="15.75" customHeight="1" x14ac:dyDescent="0.25"/>
    <row r="23057" ht="15.75" customHeight="1" x14ac:dyDescent="0.25"/>
    <row r="23058" ht="15.75" customHeight="1" x14ac:dyDescent="0.25"/>
    <row r="23059" ht="15.75" customHeight="1" x14ac:dyDescent="0.25"/>
    <row r="23060" ht="15.75" customHeight="1" x14ac:dyDescent="0.25"/>
    <row r="23061" ht="15.75" customHeight="1" x14ac:dyDescent="0.25"/>
    <row r="23062" ht="15.75" customHeight="1" x14ac:dyDescent="0.25"/>
    <row r="23063" ht="15.75" customHeight="1" x14ac:dyDescent="0.25"/>
    <row r="23064" ht="15.75" customHeight="1" x14ac:dyDescent="0.25"/>
    <row r="23065" ht="15.75" customHeight="1" x14ac:dyDescent="0.25"/>
    <row r="23066" ht="15.75" customHeight="1" x14ac:dyDescent="0.25"/>
    <row r="23067" ht="15.75" customHeight="1" x14ac:dyDescent="0.25"/>
    <row r="23068" ht="15.75" customHeight="1" x14ac:dyDescent="0.25"/>
    <row r="23069" ht="15.75" customHeight="1" x14ac:dyDescent="0.25"/>
    <row r="23070" ht="15.75" customHeight="1" x14ac:dyDescent="0.25"/>
    <row r="23071" ht="15.75" customHeight="1" x14ac:dyDescent="0.25"/>
    <row r="23072" ht="15.75" customHeight="1" x14ac:dyDescent="0.25"/>
    <row r="23073" ht="15.75" customHeight="1" x14ac:dyDescent="0.25"/>
    <row r="23074" ht="15.75" customHeight="1" x14ac:dyDescent="0.25"/>
    <row r="23075" ht="15.75" customHeight="1" x14ac:dyDescent="0.25"/>
    <row r="23076" ht="15.75" customHeight="1" x14ac:dyDescent="0.25"/>
    <row r="23077" ht="15.75" customHeight="1" x14ac:dyDescent="0.25"/>
    <row r="23078" ht="15.75" customHeight="1" x14ac:dyDescent="0.25"/>
    <row r="23079" ht="15.75" customHeight="1" x14ac:dyDescent="0.25"/>
    <row r="23080" ht="15.75" customHeight="1" x14ac:dyDescent="0.25"/>
    <row r="23081" ht="15.75" customHeight="1" x14ac:dyDescent="0.25"/>
    <row r="23082" ht="15.75" customHeight="1" x14ac:dyDescent="0.25"/>
    <row r="23083" ht="15.75" customHeight="1" x14ac:dyDescent="0.25"/>
    <row r="23084" ht="15.75" customHeight="1" x14ac:dyDescent="0.25"/>
    <row r="23085" ht="15.75" customHeight="1" x14ac:dyDescent="0.25"/>
    <row r="23086" ht="15.75" customHeight="1" x14ac:dyDescent="0.25"/>
    <row r="23087" ht="15.75" customHeight="1" x14ac:dyDescent="0.25"/>
    <row r="23088" ht="15.75" customHeight="1" x14ac:dyDescent="0.25"/>
    <row r="23089" ht="15.75" customHeight="1" x14ac:dyDescent="0.25"/>
    <row r="23090" ht="15.75" customHeight="1" x14ac:dyDescent="0.25"/>
    <row r="23091" ht="15.75" customHeight="1" x14ac:dyDescent="0.25"/>
    <row r="23092" ht="15.75" customHeight="1" x14ac:dyDescent="0.25"/>
    <row r="23093" ht="15.75" customHeight="1" x14ac:dyDescent="0.25"/>
    <row r="23094" ht="15.75" customHeight="1" x14ac:dyDescent="0.25"/>
    <row r="23095" ht="15.75" customHeight="1" x14ac:dyDescent="0.25"/>
    <row r="23096" ht="15.75" customHeight="1" x14ac:dyDescent="0.25"/>
    <row r="23097" ht="15.75" customHeight="1" x14ac:dyDescent="0.25"/>
    <row r="23098" ht="15.75" customHeight="1" x14ac:dyDescent="0.25"/>
    <row r="23099" ht="15.75" customHeight="1" x14ac:dyDescent="0.25"/>
    <row r="23100" ht="15.75" customHeight="1" x14ac:dyDescent="0.25"/>
    <row r="23101" ht="15.75" customHeight="1" x14ac:dyDescent="0.25"/>
    <row r="23102" ht="15.75" customHeight="1" x14ac:dyDescent="0.25"/>
    <row r="23103" ht="15.75" customHeight="1" x14ac:dyDescent="0.25"/>
    <row r="23104" ht="15.75" customHeight="1" x14ac:dyDescent="0.25"/>
    <row r="23105" ht="15.75" customHeight="1" x14ac:dyDescent="0.25"/>
    <row r="23106" ht="15.75" customHeight="1" x14ac:dyDescent="0.25"/>
    <row r="23107" ht="15.75" customHeight="1" x14ac:dyDescent="0.25"/>
    <row r="23108" ht="15.75" customHeight="1" x14ac:dyDescent="0.25"/>
    <row r="23109" ht="15.75" customHeight="1" x14ac:dyDescent="0.25"/>
    <row r="23110" ht="15.75" customHeight="1" x14ac:dyDescent="0.25"/>
    <row r="23111" ht="15.75" customHeight="1" x14ac:dyDescent="0.25"/>
    <row r="23112" ht="15.75" customHeight="1" x14ac:dyDescent="0.25"/>
    <row r="23113" ht="15.75" customHeight="1" x14ac:dyDescent="0.25"/>
    <row r="23114" ht="15.75" customHeight="1" x14ac:dyDescent="0.25"/>
    <row r="23115" ht="15.75" customHeight="1" x14ac:dyDescent="0.25"/>
    <row r="23116" ht="15.75" customHeight="1" x14ac:dyDescent="0.25"/>
    <row r="23117" ht="15.75" customHeight="1" x14ac:dyDescent="0.25"/>
    <row r="23118" ht="15.75" customHeight="1" x14ac:dyDescent="0.25"/>
    <row r="23119" ht="15.75" customHeight="1" x14ac:dyDescent="0.25"/>
    <row r="23120" ht="15.75" customHeight="1" x14ac:dyDescent="0.25"/>
    <row r="23121" ht="15.75" customHeight="1" x14ac:dyDescent="0.25"/>
    <row r="23122" ht="15.75" customHeight="1" x14ac:dyDescent="0.25"/>
    <row r="23123" ht="15.75" customHeight="1" x14ac:dyDescent="0.25"/>
    <row r="23124" ht="15.75" customHeight="1" x14ac:dyDescent="0.25"/>
    <row r="23125" ht="15.75" customHeight="1" x14ac:dyDescent="0.25"/>
    <row r="23126" ht="15.75" customHeight="1" x14ac:dyDescent="0.25"/>
    <row r="23127" ht="15.75" customHeight="1" x14ac:dyDescent="0.25"/>
    <row r="23128" ht="15.75" customHeight="1" x14ac:dyDescent="0.25"/>
    <row r="23129" ht="15.75" customHeight="1" x14ac:dyDescent="0.25"/>
    <row r="23130" ht="15.75" customHeight="1" x14ac:dyDescent="0.25"/>
    <row r="23131" ht="15.75" customHeight="1" x14ac:dyDescent="0.25"/>
    <row r="23132" ht="15.75" customHeight="1" x14ac:dyDescent="0.25"/>
    <row r="23133" ht="15.75" customHeight="1" x14ac:dyDescent="0.25"/>
    <row r="23134" ht="15.75" customHeight="1" x14ac:dyDescent="0.25"/>
    <row r="23135" ht="15.75" customHeight="1" x14ac:dyDescent="0.25"/>
    <row r="23136" ht="15.75" customHeight="1" x14ac:dyDescent="0.25"/>
    <row r="23137" ht="15.75" customHeight="1" x14ac:dyDescent="0.25"/>
    <row r="23138" ht="15.75" customHeight="1" x14ac:dyDescent="0.25"/>
    <row r="23139" ht="15.75" customHeight="1" x14ac:dyDescent="0.25"/>
    <row r="23140" ht="15.75" customHeight="1" x14ac:dyDescent="0.25"/>
    <row r="23141" ht="15.75" customHeight="1" x14ac:dyDescent="0.25"/>
    <row r="23142" ht="15.75" customHeight="1" x14ac:dyDescent="0.25"/>
    <row r="23143" ht="15.75" customHeight="1" x14ac:dyDescent="0.25"/>
    <row r="23144" ht="15.75" customHeight="1" x14ac:dyDescent="0.25"/>
    <row r="23145" ht="15.75" customHeight="1" x14ac:dyDescent="0.25"/>
    <row r="23146" ht="15.75" customHeight="1" x14ac:dyDescent="0.25"/>
    <row r="23147" ht="15.75" customHeight="1" x14ac:dyDescent="0.25"/>
    <row r="23148" ht="15.75" customHeight="1" x14ac:dyDescent="0.25"/>
    <row r="23149" ht="15.75" customHeight="1" x14ac:dyDescent="0.25"/>
    <row r="23150" ht="15.75" customHeight="1" x14ac:dyDescent="0.25"/>
    <row r="23151" ht="15.75" customHeight="1" x14ac:dyDescent="0.25"/>
    <row r="23152" ht="15.75" customHeight="1" x14ac:dyDescent="0.25"/>
    <row r="23153" ht="15.75" customHeight="1" x14ac:dyDescent="0.25"/>
    <row r="23154" ht="15.75" customHeight="1" x14ac:dyDescent="0.25"/>
    <row r="23155" ht="15.75" customHeight="1" x14ac:dyDescent="0.25"/>
    <row r="23156" ht="15.75" customHeight="1" x14ac:dyDescent="0.25"/>
    <row r="23157" ht="15.75" customHeight="1" x14ac:dyDescent="0.25"/>
    <row r="23158" ht="15.75" customHeight="1" x14ac:dyDescent="0.25"/>
    <row r="23159" ht="15.75" customHeight="1" x14ac:dyDescent="0.25"/>
    <row r="23160" ht="15.75" customHeight="1" x14ac:dyDescent="0.25"/>
    <row r="23161" ht="15.75" customHeight="1" x14ac:dyDescent="0.25"/>
    <row r="23162" ht="15.75" customHeight="1" x14ac:dyDescent="0.25"/>
    <row r="23163" ht="15.75" customHeight="1" x14ac:dyDescent="0.25"/>
    <row r="23164" ht="15.75" customHeight="1" x14ac:dyDescent="0.25"/>
    <row r="23165" ht="15.75" customHeight="1" x14ac:dyDescent="0.25"/>
    <row r="23166" ht="15.75" customHeight="1" x14ac:dyDescent="0.25"/>
    <row r="23167" ht="15.75" customHeight="1" x14ac:dyDescent="0.25"/>
    <row r="23168" ht="15.75" customHeight="1" x14ac:dyDescent="0.25"/>
    <row r="23169" ht="15.75" customHeight="1" x14ac:dyDescent="0.25"/>
    <row r="23170" ht="15.75" customHeight="1" x14ac:dyDescent="0.25"/>
    <row r="23171" ht="15.75" customHeight="1" x14ac:dyDescent="0.25"/>
    <row r="23172" ht="15.75" customHeight="1" x14ac:dyDescent="0.25"/>
    <row r="23173" ht="15.75" customHeight="1" x14ac:dyDescent="0.25"/>
    <row r="23174" ht="15.75" customHeight="1" x14ac:dyDescent="0.25"/>
    <row r="23175" ht="15.75" customHeight="1" x14ac:dyDescent="0.25"/>
    <row r="23176" ht="15.75" customHeight="1" x14ac:dyDescent="0.25"/>
    <row r="23177" ht="15.75" customHeight="1" x14ac:dyDescent="0.25"/>
    <row r="23178" ht="15.75" customHeight="1" x14ac:dyDescent="0.25"/>
    <row r="23179" ht="15.75" customHeight="1" x14ac:dyDescent="0.25"/>
    <row r="23180" ht="15.75" customHeight="1" x14ac:dyDescent="0.25"/>
    <row r="23181" ht="15.75" customHeight="1" x14ac:dyDescent="0.25"/>
    <row r="23182" ht="15.75" customHeight="1" x14ac:dyDescent="0.25"/>
    <row r="23183" ht="15.75" customHeight="1" x14ac:dyDescent="0.25"/>
    <row r="23184" ht="15.75" customHeight="1" x14ac:dyDescent="0.25"/>
    <row r="23185" ht="15.75" customHeight="1" x14ac:dyDescent="0.25"/>
    <row r="23186" ht="15.75" customHeight="1" x14ac:dyDescent="0.25"/>
    <row r="23187" ht="15.75" customHeight="1" x14ac:dyDescent="0.25"/>
    <row r="23188" ht="15.75" customHeight="1" x14ac:dyDescent="0.25"/>
    <row r="23189" ht="15.75" customHeight="1" x14ac:dyDescent="0.25"/>
    <row r="23190" ht="15.75" customHeight="1" x14ac:dyDescent="0.25"/>
    <row r="23191" ht="15.75" customHeight="1" x14ac:dyDescent="0.25"/>
    <row r="23192" ht="15.75" customHeight="1" x14ac:dyDescent="0.25"/>
    <row r="23193" ht="15.75" customHeight="1" x14ac:dyDescent="0.25"/>
    <row r="23194" ht="15.75" customHeight="1" x14ac:dyDescent="0.25"/>
    <row r="23195" ht="15.75" customHeight="1" x14ac:dyDescent="0.25"/>
    <row r="23196" ht="15.75" customHeight="1" x14ac:dyDescent="0.25"/>
    <row r="23197" ht="15.75" customHeight="1" x14ac:dyDescent="0.25"/>
    <row r="23198" ht="15.75" customHeight="1" x14ac:dyDescent="0.25"/>
    <row r="23199" ht="15.75" customHeight="1" x14ac:dyDescent="0.25"/>
    <row r="23200" ht="15.75" customHeight="1" x14ac:dyDescent="0.25"/>
    <row r="23201" ht="15.75" customHeight="1" x14ac:dyDescent="0.25"/>
    <row r="23202" ht="15.75" customHeight="1" x14ac:dyDescent="0.25"/>
    <row r="23203" ht="15.75" customHeight="1" x14ac:dyDescent="0.25"/>
    <row r="23204" ht="15.75" customHeight="1" x14ac:dyDescent="0.25"/>
    <row r="23205" ht="15.75" customHeight="1" x14ac:dyDescent="0.25"/>
    <row r="23206" ht="15.75" customHeight="1" x14ac:dyDescent="0.25"/>
    <row r="23207" ht="15.75" customHeight="1" x14ac:dyDescent="0.25"/>
    <row r="23208" ht="15.75" customHeight="1" x14ac:dyDescent="0.25"/>
    <row r="23209" ht="15.75" customHeight="1" x14ac:dyDescent="0.25"/>
    <row r="23210" ht="15.75" customHeight="1" x14ac:dyDescent="0.25"/>
    <row r="23211" ht="15.75" customHeight="1" x14ac:dyDescent="0.25"/>
    <row r="23212" ht="15.75" customHeight="1" x14ac:dyDescent="0.25"/>
    <row r="23213" ht="15.75" customHeight="1" x14ac:dyDescent="0.25"/>
    <row r="23214" ht="15.75" customHeight="1" x14ac:dyDescent="0.25"/>
    <row r="23215" ht="15.75" customHeight="1" x14ac:dyDescent="0.25"/>
    <row r="23216" ht="15.75" customHeight="1" x14ac:dyDescent="0.25"/>
    <row r="23217" ht="15.75" customHeight="1" x14ac:dyDescent="0.25"/>
    <row r="23218" ht="15.75" customHeight="1" x14ac:dyDescent="0.25"/>
    <row r="23219" ht="15.75" customHeight="1" x14ac:dyDescent="0.25"/>
    <row r="23220" ht="15.75" customHeight="1" x14ac:dyDescent="0.25"/>
    <row r="23221" ht="15.75" customHeight="1" x14ac:dyDescent="0.25"/>
    <row r="23222" ht="15.75" customHeight="1" x14ac:dyDescent="0.25"/>
    <row r="23223" ht="15.75" customHeight="1" x14ac:dyDescent="0.25"/>
    <row r="23224" ht="15.75" customHeight="1" x14ac:dyDescent="0.25"/>
    <row r="23225" ht="15.75" customHeight="1" x14ac:dyDescent="0.25"/>
    <row r="23226" ht="15.75" customHeight="1" x14ac:dyDescent="0.25"/>
    <row r="23227" ht="15.75" customHeight="1" x14ac:dyDescent="0.25"/>
    <row r="23228" ht="15.75" customHeight="1" x14ac:dyDescent="0.25"/>
    <row r="23229" ht="15.75" customHeight="1" x14ac:dyDescent="0.25"/>
    <row r="23230" ht="15.75" customHeight="1" x14ac:dyDescent="0.25"/>
    <row r="23231" ht="15.75" customHeight="1" x14ac:dyDescent="0.25"/>
    <row r="23232" ht="15.75" customHeight="1" x14ac:dyDescent="0.25"/>
    <row r="23233" ht="15.75" customHeight="1" x14ac:dyDescent="0.25"/>
    <row r="23234" ht="15.75" customHeight="1" x14ac:dyDescent="0.25"/>
    <row r="23235" ht="15.75" customHeight="1" x14ac:dyDescent="0.25"/>
    <row r="23236" ht="15.75" customHeight="1" x14ac:dyDescent="0.25"/>
    <row r="23237" ht="15.75" customHeight="1" x14ac:dyDescent="0.25"/>
    <row r="23238" ht="15.75" customHeight="1" x14ac:dyDescent="0.25"/>
    <row r="23239" ht="15.75" customHeight="1" x14ac:dyDescent="0.25"/>
    <row r="23240" ht="15.75" customHeight="1" x14ac:dyDescent="0.25"/>
    <row r="23241" ht="15.75" customHeight="1" x14ac:dyDescent="0.25"/>
    <row r="23242" ht="15.75" customHeight="1" x14ac:dyDescent="0.25"/>
    <row r="23243" ht="15.75" customHeight="1" x14ac:dyDescent="0.25"/>
    <row r="23244" ht="15.75" customHeight="1" x14ac:dyDescent="0.25"/>
    <row r="23245" ht="15.75" customHeight="1" x14ac:dyDescent="0.25"/>
    <row r="23246" ht="15.75" customHeight="1" x14ac:dyDescent="0.25"/>
    <row r="23247" ht="15.75" customHeight="1" x14ac:dyDescent="0.25"/>
    <row r="23248" ht="15.75" customHeight="1" x14ac:dyDescent="0.25"/>
    <row r="23249" ht="15.75" customHeight="1" x14ac:dyDescent="0.25"/>
    <row r="23250" ht="15.75" customHeight="1" x14ac:dyDescent="0.25"/>
    <row r="23251" ht="15.75" customHeight="1" x14ac:dyDescent="0.25"/>
    <row r="23252" ht="15.75" customHeight="1" x14ac:dyDescent="0.25"/>
    <row r="23253" ht="15.75" customHeight="1" x14ac:dyDescent="0.25"/>
    <row r="23254" ht="15.75" customHeight="1" x14ac:dyDescent="0.25"/>
    <row r="23255" ht="15.75" customHeight="1" x14ac:dyDescent="0.25"/>
    <row r="23256" ht="15.75" customHeight="1" x14ac:dyDescent="0.25"/>
    <row r="23257" ht="15.75" customHeight="1" x14ac:dyDescent="0.25"/>
    <row r="23258" ht="15.75" customHeight="1" x14ac:dyDescent="0.25"/>
    <row r="23259" ht="15.75" customHeight="1" x14ac:dyDescent="0.25"/>
    <row r="23260" ht="15.75" customHeight="1" x14ac:dyDescent="0.25"/>
    <row r="23261" ht="15.75" customHeight="1" x14ac:dyDescent="0.25"/>
    <row r="23262" ht="15.75" customHeight="1" x14ac:dyDescent="0.25"/>
    <row r="23263" ht="15.75" customHeight="1" x14ac:dyDescent="0.25"/>
    <row r="23264" ht="15.75" customHeight="1" x14ac:dyDescent="0.25"/>
    <row r="23265" ht="15.75" customHeight="1" x14ac:dyDescent="0.25"/>
    <row r="23266" ht="15.75" customHeight="1" x14ac:dyDescent="0.25"/>
    <row r="23267" ht="15.75" customHeight="1" x14ac:dyDescent="0.25"/>
    <row r="23268" ht="15.75" customHeight="1" x14ac:dyDescent="0.25"/>
    <row r="23269" ht="15.75" customHeight="1" x14ac:dyDescent="0.25"/>
    <row r="23270" ht="15.75" customHeight="1" x14ac:dyDescent="0.25"/>
    <row r="23271" ht="15.75" customHeight="1" x14ac:dyDescent="0.25"/>
    <row r="23272" ht="15.75" customHeight="1" x14ac:dyDescent="0.25"/>
    <row r="23273" ht="15.75" customHeight="1" x14ac:dyDescent="0.25"/>
    <row r="23274" ht="15.75" customHeight="1" x14ac:dyDescent="0.25"/>
    <row r="23275" ht="15.75" customHeight="1" x14ac:dyDescent="0.25"/>
    <row r="23276" ht="15.75" customHeight="1" x14ac:dyDescent="0.25"/>
    <row r="23277" ht="15.75" customHeight="1" x14ac:dyDescent="0.25"/>
    <row r="23278" ht="15.75" customHeight="1" x14ac:dyDescent="0.25"/>
    <row r="23279" ht="15.75" customHeight="1" x14ac:dyDescent="0.25"/>
    <row r="23280" ht="15.75" customHeight="1" x14ac:dyDescent="0.25"/>
    <row r="23281" ht="15.75" customHeight="1" x14ac:dyDescent="0.25"/>
    <row r="23282" ht="15.75" customHeight="1" x14ac:dyDescent="0.25"/>
    <row r="23283" ht="15.75" customHeight="1" x14ac:dyDescent="0.25"/>
    <row r="23284" ht="15.75" customHeight="1" x14ac:dyDescent="0.25"/>
    <row r="23285" ht="15.75" customHeight="1" x14ac:dyDescent="0.25"/>
    <row r="23286" ht="15.75" customHeight="1" x14ac:dyDescent="0.25"/>
    <row r="23287" ht="15.75" customHeight="1" x14ac:dyDescent="0.25"/>
    <row r="23288" ht="15.75" customHeight="1" x14ac:dyDescent="0.25"/>
    <row r="23289" ht="15.75" customHeight="1" x14ac:dyDescent="0.25"/>
    <row r="23290" ht="15.75" customHeight="1" x14ac:dyDescent="0.25"/>
    <row r="23291" ht="15.75" customHeight="1" x14ac:dyDescent="0.25"/>
    <row r="23292" ht="15.75" customHeight="1" x14ac:dyDescent="0.25"/>
    <row r="23293" ht="15.75" customHeight="1" x14ac:dyDescent="0.25"/>
    <row r="23294" ht="15.75" customHeight="1" x14ac:dyDescent="0.25"/>
    <row r="23295" ht="15.75" customHeight="1" x14ac:dyDescent="0.25"/>
    <row r="23296" ht="15.75" customHeight="1" x14ac:dyDescent="0.25"/>
    <row r="23297" ht="15.75" customHeight="1" x14ac:dyDescent="0.25"/>
    <row r="23298" ht="15.75" customHeight="1" x14ac:dyDescent="0.25"/>
    <row r="23299" ht="15.75" customHeight="1" x14ac:dyDescent="0.25"/>
    <row r="23300" ht="15.75" customHeight="1" x14ac:dyDescent="0.25"/>
    <row r="23301" ht="15.75" customHeight="1" x14ac:dyDescent="0.25"/>
    <row r="23302" ht="15.75" customHeight="1" x14ac:dyDescent="0.25"/>
    <row r="23303" ht="15.75" customHeight="1" x14ac:dyDescent="0.25"/>
    <row r="23304" ht="15.75" customHeight="1" x14ac:dyDescent="0.25"/>
    <row r="23305" ht="15.75" customHeight="1" x14ac:dyDescent="0.25"/>
    <row r="23306" ht="15.75" customHeight="1" x14ac:dyDescent="0.25"/>
    <row r="23307" ht="15.75" customHeight="1" x14ac:dyDescent="0.25"/>
    <row r="23308" ht="15.75" customHeight="1" x14ac:dyDescent="0.25"/>
    <row r="23309" ht="15.75" customHeight="1" x14ac:dyDescent="0.25"/>
    <row r="23310" ht="15.75" customHeight="1" x14ac:dyDescent="0.25"/>
    <row r="23311" ht="15.75" customHeight="1" x14ac:dyDescent="0.25"/>
    <row r="23312" ht="15.75" customHeight="1" x14ac:dyDescent="0.25"/>
    <row r="23313" ht="15.75" customHeight="1" x14ac:dyDescent="0.25"/>
    <row r="23314" ht="15.75" customHeight="1" x14ac:dyDescent="0.25"/>
    <row r="23315" ht="15.75" customHeight="1" x14ac:dyDescent="0.25"/>
    <row r="23316" ht="15.75" customHeight="1" x14ac:dyDescent="0.25"/>
    <row r="23317" ht="15.75" customHeight="1" x14ac:dyDescent="0.25"/>
    <row r="23318" ht="15.75" customHeight="1" x14ac:dyDescent="0.25"/>
    <row r="23319" ht="15.75" customHeight="1" x14ac:dyDescent="0.25"/>
    <row r="23320" ht="15.75" customHeight="1" x14ac:dyDescent="0.25"/>
    <row r="23321" ht="15.75" customHeight="1" x14ac:dyDescent="0.25"/>
    <row r="23322" ht="15.75" customHeight="1" x14ac:dyDescent="0.25"/>
    <row r="23323" ht="15.75" customHeight="1" x14ac:dyDescent="0.25"/>
    <row r="23324" ht="15.75" customHeight="1" x14ac:dyDescent="0.25"/>
    <row r="23325" ht="15.75" customHeight="1" x14ac:dyDescent="0.25"/>
    <row r="23326" ht="15.75" customHeight="1" x14ac:dyDescent="0.25"/>
    <row r="23327" ht="15.75" customHeight="1" x14ac:dyDescent="0.25"/>
    <row r="23328" ht="15.75" customHeight="1" x14ac:dyDescent="0.25"/>
    <row r="23329" ht="15.75" customHeight="1" x14ac:dyDescent="0.25"/>
    <row r="23330" ht="15.75" customHeight="1" x14ac:dyDescent="0.25"/>
    <row r="23331" ht="15.75" customHeight="1" x14ac:dyDescent="0.25"/>
    <row r="23332" ht="15.75" customHeight="1" x14ac:dyDescent="0.25"/>
    <row r="23333" ht="15.75" customHeight="1" x14ac:dyDescent="0.25"/>
    <row r="23334" ht="15.75" customHeight="1" x14ac:dyDescent="0.25"/>
    <row r="23335" ht="15.75" customHeight="1" x14ac:dyDescent="0.25"/>
    <row r="23336" ht="15.75" customHeight="1" x14ac:dyDescent="0.25"/>
    <row r="23337" ht="15.75" customHeight="1" x14ac:dyDescent="0.25"/>
    <row r="23338" ht="15.75" customHeight="1" x14ac:dyDescent="0.25"/>
    <row r="23339" ht="15.75" customHeight="1" x14ac:dyDescent="0.25"/>
    <row r="23340" ht="15.75" customHeight="1" x14ac:dyDescent="0.25"/>
    <row r="23341" ht="15.75" customHeight="1" x14ac:dyDescent="0.25"/>
    <row r="23342" ht="15.75" customHeight="1" x14ac:dyDescent="0.25"/>
    <row r="23343" ht="15.75" customHeight="1" x14ac:dyDescent="0.25"/>
    <row r="23344" ht="15.75" customHeight="1" x14ac:dyDescent="0.25"/>
    <row r="23345" ht="15.75" customHeight="1" x14ac:dyDescent="0.25"/>
    <row r="23346" ht="15.75" customHeight="1" x14ac:dyDescent="0.25"/>
    <row r="23347" ht="15.75" customHeight="1" x14ac:dyDescent="0.25"/>
    <row r="23348" ht="15.75" customHeight="1" x14ac:dyDescent="0.25"/>
    <row r="23349" ht="15.75" customHeight="1" x14ac:dyDescent="0.25"/>
    <row r="23350" ht="15.75" customHeight="1" x14ac:dyDescent="0.25"/>
    <row r="23351" ht="15.75" customHeight="1" x14ac:dyDescent="0.25"/>
    <row r="23352" ht="15.75" customHeight="1" x14ac:dyDescent="0.25"/>
    <row r="23353" ht="15.75" customHeight="1" x14ac:dyDescent="0.25"/>
    <row r="23354" ht="15.75" customHeight="1" x14ac:dyDescent="0.25"/>
    <row r="23355" ht="15.75" customHeight="1" x14ac:dyDescent="0.25"/>
    <row r="23356" ht="15.75" customHeight="1" x14ac:dyDescent="0.25"/>
    <row r="23357" ht="15.75" customHeight="1" x14ac:dyDescent="0.25"/>
    <row r="23358" ht="15.75" customHeight="1" x14ac:dyDescent="0.25"/>
    <row r="23359" ht="15.75" customHeight="1" x14ac:dyDescent="0.25"/>
    <row r="23360" ht="15.75" customHeight="1" x14ac:dyDescent="0.25"/>
    <row r="23361" ht="15.75" customHeight="1" x14ac:dyDescent="0.25"/>
    <row r="23362" ht="15.75" customHeight="1" x14ac:dyDescent="0.25"/>
    <row r="23363" ht="15.75" customHeight="1" x14ac:dyDescent="0.25"/>
    <row r="23364" ht="15.75" customHeight="1" x14ac:dyDescent="0.25"/>
    <row r="23365" ht="15.75" customHeight="1" x14ac:dyDescent="0.25"/>
    <row r="23366" ht="15.75" customHeight="1" x14ac:dyDescent="0.25"/>
    <row r="23367" ht="15.75" customHeight="1" x14ac:dyDescent="0.25"/>
    <row r="23368" ht="15.75" customHeight="1" x14ac:dyDescent="0.25"/>
    <row r="23369" ht="15.75" customHeight="1" x14ac:dyDescent="0.25"/>
    <row r="23370" ht="15.75" customHeight="1" x14ac:dyDescent="0.25"/>
    <row r="23371" ht="15.75" customHeight="1" x14ac:dyDescent="0.25"/>
    <row r="23372" ht="15.75" customHeight="1" x14ac:dyDescent="0.25"/>
    <row r="23373" ht="15.75" customHeight="1" x14ac:dyDescent="0.25"/>
    <row r="23374" ht="15.75" customHeight="1" x14ac:dyDescent="0.25"/>
    <row r="23375" ht="15.75" customHeight="1" x14ac:dyDescent="0.25"/>
    <row r="23376" ht="15.75" customHeight="1" x14ac:dyDescent="0.25"/>
    <row r="23377" ht="15.75" customHeight="1" x14ac:dyDescent="0.25"/>
    <row r="23378" ht="15.75" customHeight="1" x14ac:dyDescent="0.25"/>
    <row r="23379" ht="15.75" customHeight="1" x14ac:dyDescent="0.25"/>
    <row r="23380" ht="15.75" customHeight="1" x14ac:dyDescent="0.25"/>
    <row r="23381" ht="15.75" customHeight="1" x14ac:dyDescent="0.25"/>
    <row r="23382" ht="15.75" customHeight="1" x14ac:dyDescent="0.25"/>
    <row r="23383" ht="15.75" customHeight="1" x14ac:dyDescent="0.25"/>
    <row r="23384" ht="15.75" customHeight="1" x14ac:dyDescent="0.25"/>
    <row r="23385" ht="15.75" customHeight="1" x14ac:dyDescent="0.25"/>
    <row r="23386" ht="15.75" customHeight="1" x14ac:dyDescent="0.25"/>
    <row r="23387" ht="15.75" customHeight="1" x14ac:dyDescent="0.25"/>
    <row r="23388" ht="15.75" customHeight="1" x14ac:dyDescent="0.25"/>
    <row r="23389" ht="15.75" customHeight="1" x14ac:dyDescent="0.25"/>
    <row r="23390" ht="15.75" customHeight="1" x14ac:dyDescent="0.25"/>
    <row r="23391" ht="15.75" customHeight="1" x14ac:dyDescent="0.25"/>
    <row r="23392" ht="15.75" customHeight="1" x14ac:dyDescent="0.25"/>
    <row r="23393" ht="15.75" customHeight="1" x14ac:dyDescent="0.25"/>
    <row r="23394" ht="15.75" customHeight="1" x14ac:dyDescent="0.25"/>
    <row r="23395" ht="15.75" customHeight="1" x14ac:dyDescent="0.25"/>
    <row r="23396" ht="15.75" customHeight="1" x14ac:dyDescent="0.25"/>
    <row r="23397" ht="15.75" customHeight="1" x14ac:dyDescent="0.25"/>
    <row r="23398" ht="15.75" customHeight="1" x14ac:dyDescent="0.25"/>
    <row r="23399" ht="15.75" customHeight="1" x14ac:dyDescent="0.25"/>
    <row r="23400" ht="15.75" customHeight="1" x14ac:dyDescent="0.25"/>
    <row r="23401" ht="15.75" customHeight="1" x14ac:dyDescent="0.25"/>
    <row r="23402" ht="15.75" customHeight="1" x14ac:dyDescent="0.25"/>
    <row r="23403" ht="15.75" customHeight="1" x14ac:dyDescent="0.25"/>
    <row r="23404" ht="15.75" customHeight="1" x14ac:dyDescent="0.25"/>
    <row r="23405" ht="15.75" customHeight="1" x14ac:dyDescent="0.25"/>
    <row r="23406" ht="15.75" customHeight="1" x14ac:dyDescent="0.25"/>
    <row r="23407" ht="15.75" customHeight="1" x14ac:dyDescent="0.25"/>
    <row r="23408" ht="15.75" customHeight="1" x14ac:dyDescent="0.25"/>
    <row r="23409" ht="15.75" customHeight="1" x14ac:dyDescent="0.25"/>
    <row r="23410" ht="15.75" customHeight="1" x14ac:dyDescent="0.25"/>
    <row r="23411" ht="15.75" customHeight="1" x14ac:dyDescent="0.25"/>
    <row r="23412" ht="15.75" customHeight="1" x14ac:dyDescent="0.25"/>
    <row r="23413" ht="15.75" customHeight="1" x14ac:dyDescent="0.25"/>
    <row r="23414" ht="15.75" customHeight="1" x14ac:dyDescent="0.25"/>
    <row r="23415" ht="15.75" customHeight="1" x14ac:dyDescent="0.25"/>
    <row r="23416" ht="15.75" customHeight="1" x14ac:dyDescent="0.25"/>
    <row r="23417" ht="15.75" customHeight="1" x14ac:dyDescent="0.25"/>
    <row r="23418" ht="15.75" customHeight="1" x14ac:dyDescent="0.25"/>
    <row r="23419" ht="15.75" customHeight="1" x14ac:dyDescent="0.25"/>
    <row r="23420" ht="15.75" customHeight="1" x14ac:dyDescent="0.25"/>
    <row r="23421" ht="15.75" customHeight="1" x14ac:dyDescent="0.25"/>
    <row r="23422" ht="15.75" customHeight="1" x14ac:dyDescent="0.25"/>
    <row r="23423" ht="15.75" customHeight="1" x14ac:dyDescent="0.25"/>
    <row r="23424" ht="15.75" customHeight="1" x14ac:dyDescent="0.25"/>
    <row r="23425" ht="15.75" customHeight="1" x14ac:dyDescent="0.25"/>
    <row r="23426" ht="15.75" customHeight="1" x14ac:dyDescent="0.25"/>
    <row r="23427" ht="15.75" customHeight="1" x14ac:dyDescent="0.25"/>
    <row r="23428" ht="15.75" customHeight="1" x14ac:dyDescent="0.25"/>
    <row r="23429" ht="15.75" customHeight="1" x14ac:dyDescent="0.25"/>
    <row r="23430" ht="15.75" customHeight="1" x14ac:dyDescent="0.25"/>
    <row r="23431" ht="15.75" customHeight="1" x14ac:dyDescent="0.25"/>
    <row r="23432" ht="15.75" customHeight="1" x14ac:dyDescent="0.25"/>
    <row r="23433" ht="15.75" customHeight="1" x14ac:dyDescent="0.25"/>
    <row r="23434" ht="15.75" customHeight="1" x14ac:dyDescent="0.25"/>
    <row r="23435" ht="15.75" customHeight="1" x14ac:dyDescent="0.25"/>
    <row r="23436" ht="15.75" customHeight="1" x14ac:dyDescent="0.25"/>
    <row r="23437" ht="15.75" customHeight="1" x14ac:dyDescent="0.25"/>
    <row r="23438" ht="15.75" customHeight="1" x14ac:dyDescent="0.25"/>
    <row r="23439" ht="15.75" customHeight="1" x14ac:dyDescent="0.25"/>
    <row r="23440" ht="15.75" customHeight="1" x14ac:dyDescent="0.25"/>
    <row r="23441" ht="15.75" customHeight="1" x14ac:dyDescent="0.25"/>
    <row r="23442" ht="15.75" customHeight="1" x14ac:dyDescent="0.25"/>
    <row r="23443" ht="15.75" customHeight="1" x14ac:dyDescent="0.25"/>
    <row r="23444" ht="15.75" customHeight="1" x14ac:dyDescent="0.25"/>
    <row r="23445" ht="15.75" customHeight="1" x14ac:dyDescent="0.25"/>
    <row r="23446" ht="15.75" customHeight="1" x14ac:dyDescent="0.25"/>
    <row r="23447" ht="15.75" customHeight="1" x14ac:dyDescent="0.25"/>
    <row r="23448" ht="15.75" customHeight="1" x14ac:dyDescent="0.25"/>
    <row r="23449" ht="15.75" customHeight="1" x14ac:dyDescent="0.25"/>
    <row r="23450" ht="15.75" customHeight="1" x14ac:dyDescent="0.25"/>
    <row r="23451" ht="15.75" customHeight="1" x14ac:dyDescent="0.25"/>
    <row r="23452" ht="15.75" customHeight="1" x14ac:dyDescent="0.25"/>
    <row r="23453" ht="15.75" customHeight="1" x14ac:dyDescent="0.25"/>
    <row r="23454" ht="15.75" customHeight="1" x14ac:dyDescent="0.25"/>
    <row r="23455" ht="15.75" customHeight="1" x14ac:dyDescent="0.25"/>
    <row r="23456" ht="15.75" customHeight="1" x14ac:dyDescent="0.25"/>
    <row r="23457" ht="15.75" customHeight="1" x14ac:dyDescent="0.25"/>
    <row r="23458" ht="15.75" customHeight="1" x14ac:dyDescent="0.25"/>
    <row r="23459" ht="15.75" customHeight="1" x14ac:dyDescent="0.25"/>
    <row r="23460" ht="15.75" customHeight="1" x14ac:dyDescent="0.25"/>
    <row r="23461" ht="15.75" customHeight="1" x14ac:dyDescent="0.25"/>
    <row r="23462" ht="15.75" customHeight="1" x14ac:dyDescent="0.25"/>
    <row r="23463" ht="15.75" customHeight="1" x14ac:dyDescent="0.25"/>
    <row r="23464" ht="15.75" customHeight="1" x14ac:dyDescent="0.25"/>
    <row r="23465" ht="15.75" customHeight="1" x14ac:dyDescent="0.25"/>
    <row r="23466" ht="15.75" customHeight="1" x14ac:dyDescent="0.25"/>
    <row r="23467" ht="15.75" customHeight="1" x14ac:dyDescent="0.25"/>
    <row r="23468" ht="15.75" customHeight="1" x14ac:dyDescent="0.25"/>
    <row r="23469" ht="15.75" customHeight="1" x14ac:dyDescent="0.25"/>
    <row r="23470" ht="15.75" customHeight="1" x14ac:dyDescent="0.25"/>
    <row r="23471" ht="15.75" customHeight="1" x14ac:dyDescent="0.25"/>
    <row r="23472" ht="15.75" customHeight="1" x14ac:dyDescent="0.25"/>
    <row r="23473" ht="15.75" customHeight="1" x14ac:dyDescent="0.25"/>
    <row r="23474" ht="15.75" customHeight="1" x14ac:dyDescent="0.25"/>
    <row r="23475" ht="15.75" customHeight="1" x14ac:dyDescent="0.25"/>
    <row r="23476" ht="15.75" customHeight="1" x14ac:dyDescent="0.25"/>
    <row r="23477" ht="15.75" customHeight="1" x14ac:dyDescent="0.25"/>
    <row r="23478" ht="15.75" customHeight="1" x14ac:dyDescent="0.25"/>
    <row r="23479" ht="15.75" customHeight="1" x14ac:dyDescent="0.25"/>
    <row r="23480" ht="15.75" customHeight="1" x14ac:dyDescent="0.25"/>
    <row r="23481" ht="15.75" customHeight="1" x14ac:dyDescent="0.25"/>
    <row r="23482" ht="15.75" customHeight="1" x14ac:dyDescent="0.25"/>
    <row r="23483" ht="15.75" customHeight="1" x14ac:dyDescent="0.25"/>
    <row r="23484" ht="15.75" customHeight="1" x14ac:dyDescent="0.25"/>
    <row r="23485" ht="15.75" customHeight="1" x14ac:dyDescent="0.25"/>
    <row r="23486" ht="15.75" customHeight="1" x14ac:dyDescent="0.25"/>
    <row r="23487" ht="15.75" customHeight="1" x14ac:dyDescent="0.25"/>
    <row r="23488" ht="15.75" customHeight="1" x14ac:dyDescent="0.25"/>
    <row r="23489" ht="15.75" customHeight="1" x14ac:dyDescent="0.25"/>
    <row r="23490" ht="15.75" customHeight="1" x14ac:dyDescent="0.25"/>
    <row r="23491" ht="15.75" customHeight="1" x14ac:dyDescent="0.25"/>
    <row r="23492" ht="15.75" customHeight="1" x14ac:dyDescent="0.25"/>
    <row r="23493" ht="15.75" customHeight="1" x14ac:dyDescent="0.25"/>
    <row r="23494" ht="15.75" customHeight="1" x14ac:dyDescent="0.25"/>
    <row r="23495" ht="15.75" customHeight="1" x14ac:dyDescent="0.25"/>
    <row r="23496" ht="15.75" customHeight="1" x14ac:dyDescent="0.25"/>
    <row r="23497" ht="15.75" customHeight="1" x14ac:dyDescent="0.25"/>
    <row r="23498" ht="15.75" customHeight="1" x14ac:dyDescent="0.25"/>
    <row r="23499" ht="15.75" customHeight="1" x14ac:dyDescent="0.25"/>
    <row r="23500" ht="15.75" customHeight="1" x14ac:dyDescent="0.25"/>
    <row r="23501" ht="15.75" customHeight="1" x14ac:dyDescent="0.25"/>
    <row r="23502" ht="15.75" customHeight="1" x14ac:dyDescent="0.25"/>
    <row r="23503" ht="15.75" customHeight="1" x14ac:dyDescent="0.25"/>
    <row r="23504" ht="15.75" customHeight="1" x14ac:dyDescent="0.25"/>
    <row r="23505" ht="15.75" customHeight="1" x14ac:dyDescent="0.25"/>
    <row r="23506" ht="15.75" customHeight="1" x14ac:dyDescent="0.25"/>
    <row r="23507" ht="15.75" customHeight="1" x14ac:dyDescent="0.25"/>
    <row r="23508" ht="15.75" customHeight="1" x14ac:dyDescent="0.25"/>
    <row r="23509" ht="15.75" customHeight="1" x14ac:dyDescent="0.25"/>
    <row r="23510" ht="15.75" customHeight="1" x14ac:dyDescent="0.25"/>
    <row r="23511" ht="15.75" customHeight="1" x14ac:dyDescent="0.25"/>
    <row r="23512" ht="15.75" customHeight="1" x14ac:dyDescent="0.25"/>
    <row r="23513" ht="15.75" customHeight="1" x14ac:dyDescent="0.25"/>
    <row r="23514" ht="15.75" customHeight="1" x14ac:dyDescent="0.25"/>
    <row r="23515" ht="15.75" customHeight="1" x14ac:dyDescent="0.25"/>
    <row r="23516" ht="15.75" customHeight="1" x14ac:dyDescent="0.25"/>
    <row r="23517" ht="15.75" customHeight="1" x14ac:dyDescent="0.25"/>
    <row r="23518" ht="15.75" customHeight="1" x14ac:dyDescent="0.25"/>
    <row r="23519" ht="15.75" customHeight="1" x14ac:dyDescent="0.25"/>
    <row r="23520" ht="15.75" customHeight="1" x14ac:dyDescent="0.25"/>
    <row r="23521" ht="15.75" customHeight="1" x14ac:dyDescent="0.25"/>
    <row r="23522" ht="15.75" customHeight="1" x14ac:dyDescent="0.25"/>
    <row r="23523" ht="15.75" customHeight="1" x14ac:dyDescent="0.25"/>
    <row r="23524" ht="15.75" customHeight="1" x14ac:dyDescent="0.25"/>
    <row r="23525" ht="15.75" customHeight="1" x14ac:dyDescent="0.25"/>
    <row r="23526" ht="15.75" customHeight="1" x14ac:dyDescent="0.25"/>
    <row r="23527" ht="15.75" customHeight="1" x14ac:dyDescent="0.25"/>
    <row r="23528" ht="15.75" customHeight="1" x14ac:dyDescent="0.25"/>
    <row r="23529" ht="15.75" customHeight="1" x14ac:dyDescent="0.25"/>
    <row r="23530" ht="15.75" customHeight="1" x14ac:dyDescent="0.25"/>
    <row r="23531" ht="15.75" customHeight="1" x14ac:dyDescent="0.25"/>
    <row r="23532" ht="15.75" customHeight="1" x14ac:dyDescent="0.25"/>
    <row r="23533" ht="15.75" customHeight="1" x14ac:dyDescent="0.25"/>
    <row r="23534" ht="15.75" customHeight="1" x14ac:dyDescent="0.25"/>
    <row r="23535" ht="15.75" customHeight="1" x14ac:dyDescent="0.25"/>
    <row r="23536" ht="15.75" customHeight="1" x14ac:dyDescent="0.25"/>
    <row r="23537" ht="15.75" customHeight="1" x14ac:dyDescent="0.25"/>
    <row r="23538" ht="15.75" customHeight="1" x14ac:dyDescent="0.25"/>
    <row r="23539" ht="15.75" customHeight="1" x14ac:dyDescent="0.25"/>
    <row r="23540" ht="15.75" customHeight="1" x14ac:dyDescent="0.25"/>
    <row r="23541" ht="15.75" customHeight="1" x14ac:dyDescent="0.25"/>
    <row r="23542" ht="15.75" customHeight="1" x14ac:dyDescent="0.25"/>
    <row r="23543" ht="15.75" customHeight="1" x14ac:dyDescent="0.25"/>
    <row r="23544" ht="15.75" customHeight="1" x14ac:dyDescent="0.25"/>
    <row r="23545" ht="15.75" customHeight="1" x14ac:dyDescent="0.25"/>
    <row r="23546" ht="15.75" customHeight="1" x14ac:dyDescent="0.25"/>
    <row r="23547" ht="15.75" customHeight="1" x14ac:dyDescent="0.25"/>
    <row r="23548" ht="15.75" customHeight="1" x14ac:dyDescent="0.25"/>
    <row r="23549" ht="15.75" customHeight="1" x14ac:dyDescent="0.25"/>
    <row r="23550" ht="15.75" customHeight="1" x14ac:dyDescent="0.25"/>
    <row r="23551" ht="15.75" customHeight="1" x14ac:dyDescent="0.25"/>
    <row r="23552" ht="15.75" customHeight="1" x14ac:dyDescent="0.25"/>
    <row r="23553" ht="15.75" customHeight="1" x14ac:dyDescent="0.25"/>
    <row r="23554" ht="15.75" customHeight="1" x14ac:dyDescent="0.25"/>
    <row r="23555" ht="15.75" customHeight="1" x14ac:dyDescent="0.25"/>
    <row r="23556" ht="15.75" customHeight="1" x14ac:dyDescent="0.25"/>
    <row r="23557" ht="15.75" customHeight="1" x14ac:dyDescent="0.25"/>
    <row r="23558" ht="15.75" customHeight="1" x14ac:dyDescent="0.25"/>
    <row r="23559" ht="15.75" customHeight="1" x14ac:dyDescent="0.25"/>
    <row r="23560" ht="15.75" customHeight="1" x14ac:dyDescent="0.25"/>
    <row r="23561" ht="15.75" customHeight="1" x14ac:dyDescent="0.25"/>
    <row r="23562" ht="15.75" customHeight="1" x14ac:dyDescent="0.25"/>
    <row r="23563" ht="15.75" customHeight="1" x14ac:dyDescent="0.25"/>
    <row r="23564" ht="15.75" customHeight="1" x14ac:dyDescent="0.25"/>
    <row r="23565" ht="15.75" customHeight="1" x14ac:dyDescent="0.25"/>
    <row r="23566" ht="15.75" customHeight="1" x14ac:dyDescent="0.25"/>
    <row r="23567" ht="15.75" customHeight="1" x14ac:dyDescent="0.25"/>
    <row r="23568" ht="15.75" customHeight="1" x14ac:dyDescent="0.25"/>
    <row r="23569" ht="15.75" customHeight="1" x14ac:dyDescent="0.25"/>
    <row r="23570" ht="15.75" customHeight="1" x14ac:dyDescent="0.25"/>
    <row r="23571" ht="15.75" customHeight="1" x14ac:dyDescent="0.25"/>
    <row r="23572" ht="15.75" customHeight="1" x14ac:dyDescent="0.25"/>
    <row r="23573" ht="15.75" customHeight="1" x14ac:dyDescent="0.25"/>
    <row r="23574" ht="15.75" customHeight="1" x14ac:dyDescent="0.25"/>
    <row r="23575" ht="15.75" customHeight="1" x14ac:dyDescent="0.25"/>
    <row r="23576" ht="15.75" customHeight="1" x14ac:dyDescent="0.25"/>
    <row r="23577" ht="15.75" customHeight="1" x14ac:dyDescent="0.25"/>
    <row r="23578" ht="15.75" customHeight="1" x14ac:dyDescent="0.25"/>
    <row r="23579" ht="15.75" customHeight="1" x14ac:dyDescent="0.25"/>
    <row r="23580" ht="15.75" customHeight="1" x14ac:dyDescent="0.25"/>
    <row r="23581" ht="15.75" customHeight="1" x14ac:dyDescent="0.25"/>
    <row r="23582" ht="15.75" customHeight="1" x14ac:dyDescent="0.25"/>
    <row r="23583" ht="15.75" customHeight="1" x14ac:dyDescent="0.25"/>
    <row r="23584" ht="15.75" customHeight="1" x14ac:dyDescent="0.25"/>
    <row r="23585" ht="15.75" customHeight="1" x14ac:dyDescent="0.25"/>
    <row r="23586" ht="15.75" customHeight="1" x14ac:dyDescent="0.25"/>
    <row r="23587" ht="15.75" customHeight="1" x14ac:dyDescent="0.25"/>
    <row r="23588" ht="15.75" customHeight="1" x14ac:dyDescent="0.25"/>
    <row r="23589" ht="15.75" customHeight="1" x14ac:dyDescent="0.25"/>
    <row r="23590" ht="15.75" customHeight="1" x14ac:dyDescent="0.25"/>
    <row r="23591" ht="15.75" customHeight="1" x14ac:dyDescent="0.25"/>
    <row r="23592" ht="15.75" customHeight="1" x14ac:dyDescent="0.25"/>
    <row r="23593" ht="15.75" customHeight="1" x14ac:dyDescent="0.25"/>
    <row r="23594" ht="15.75" customHeight="1" x14ac:dyDescent="0.25"/>
    <row r="23595" ht="15.75" customHeight="1" x14ac:dyDescent="0.25"/>
    <row r="23596" ht="15.75" customHeight="1" x14ac:dyDescent="0.25"/>
    <row r="23597" ht="15.75" customHeight="1" x14ac:dyDescent="0.25"/>
    <row r="23598" ht="15.75" customHeight="1" x14ac:dyDescent="0.25"/>
    <row r="23599" ht="15.75" customHeight="1" x14ac:dyDescent="0.25"/>
    <row r="23600" ht="15.75" customHeight="1" x14ac:dyDescent="0.25"/>
    <row r="23601" ht="15.75" customHeight="1" x14ac:dyDescent="0.25"/>
    <row r="23602" ht="15.75" customHeight="1" x14ac:dyDescent="0.25"/>
    <row r="23603" ht="15.75" customHeight="1" x14ac:dyDescent="0.25"/>
    <row r="23604" ht="15.75" customHeight="1" x14ac:dyDescent="0.25"/>
    <row r="23605" ht="15.75" customHeight="1" x14ac:dyDescent="0.25"/>
    <row r="23606" ht="15.75" customHeight="1" x14ac:dyDescent="0.25"/>
    <row r="23607" ht="15.75" customHeight="1" x14ac:dyDescent="0.25"/>
    <row r="23608" ht="15.75" customHeight="1" x14ac:dyDescent="0.25"/>
    <row r="23609" ht="15.75" customHeight="1" x14ac:dyDescent="0.25"/>
    <row r="23610" ht="15.75" customHeight="1" x14ac:dyDescent="0.25"/>
    <row r="23611" ht="15.75" customHeight="1" x14ac:dyDescent="0.25"/>
    <row r="23612" ht="15.75" customHeight="1" x14ac:dyDescent="0.25"/>
    <row r="23613" ht="15.75" customHeight="1" x14ac:dyDescent="0.25"/>
    <row r="23614" ht="15.75" customHeight="1" x14ac:dyDescent="0.25"/>
    <row r="23615" ht="15.75" customHeight="1" x14ac:dyDescent="0.25"/>
    <row r="23616" ht="15.75" customHeight="1" x14ac:dyDescent="0.25"/>
    <row r="23617" ht="15.75" customHeight="1" x14ac:dyDescent="0.25"/>
    <row r="23618" ht="15.75" customHeight="1" x14ac:dyDescent="0.25"/>
    <row r="23619" ht="15.75" customHeight="1" x14ac:dyDescent="0.25"/>
    <row r="23620" ht="15.75" customHeight="1" x14ac:dyDescent="0.25"/>
    <row r="23621" ht="15.75" customHeight="1" x14ac:dyDescent="0.25"/>
    <row r="23622" ht="15.75" customHeight="1" x14ac:dyDescent="0.25"/>
    <row r="23623" ht="15.75" customHeight="1" x14ac:dyDescent="0.25"/>
    <row r="23624" ht="15.75" customHeight="1" x14ac:dyDescent="0.25"/>
    <row r="23625" ht="15.75" customHeight="1" x14ac:dyDescent="0.25"/>
    <row r="23626" ht="15.75" customHeight="1" x14ac:dyDescent="0.25"/>
    <row r="23627" ht="15.75" customHeight="1" x14ac:dyDescent="0.25"/>
    <row r="23628" ht="15.75" customHeight="1" x14ac:dyDescent="0.25"/>
    <row r="23629" ht="15.75" customHeight="1" x14ac:dyDescent="0.25"/>
    <row r="23630" ht="15.75" customHeight="1" x14ac:dyDescent="0.25"/>
    <row r="23631" ht="15.75" customHeight="1" x14ac:dyDescent="0.25"/>
    <row r="23632" ht="15.75" customHeight="1" x14ac:dyDescent="0.25"/>
    <row r="23633" ht="15.75" customHeight="1" x14ac:dyDescent="0.25"/>
    <row r="23634" ht="15.75" customHeight="1" x14ac:dyDescent="0.25"/>
    <row r="23635" ht="15.75" customHeight="1" x14ac:dyDescent="0.25"/>
    <row r="23636" ht="15.75" customHeight="1" x14ac:dyDescent="0.25"/>
    <row r="23637" ht="15.75" customHeight="1" x14ac:dyDescent="0.25"/>
    <row r="23638" ht="15.75" customHeight="1" x14ac:dyDescent="0.25"/>
    <row r="23639" ht="15.75" customHeight="1" x14ac:dyDescent="0.25"/>
    <row r="23640" ht="15.75" customHeight="1" x14ac:dyDescent="0.25"/>
    <row r="23641" ht="15.75" customHeight="1" x14ac:dyDescent="0.25"/>
    <row r="23642" ht="15.75" customHeight="1" x14ac:dyDescent="0.25"/>
    <row r="23643" ht="15.75" customHeight="1" x14ac:dyDescent="0.25"/>
    <row r="23644" ht="15.75" customHeight="1" x14ac:dyDescent="0.25"/>
    <row r="23645" ht="15.75" customHeight="1" x14ac:dyDescent="0.25"/>
    <row r="23646" ht="15.75" customHeight="1" x14ac:dyDescent="0.25"/>
    <row r="23647" ht="15.75" customHeight="1" x14ac:dyDescent="0.25"/>
    <row r="23648" ht="15.75" customHeight="1" x14ac:dyDescent="0.25"/>
    <row r="23649" ht="15.75" customHeight="1" x14ac:dyDescent="0.25"/>
    <row r="23650" ht="15.75" customHeight="1" x14ac:dyDescent="0.25"/>
    <row r="23651" ht="15.75" customHeight="1" x14ac:dyDescent="0.25"/>
    <row r="23652" ht="15.75" customHeight="1" x14ac:dyDescent="0.25"/>
    <row r="23653" ht="15.75" customHeight="1" x14ac:dyDescent="0.25"/>
    <row r="23654" ht="15.75" customHeight="1" x14ac:dyDescent="0.25"/>
    <row r="23655" ht="15.75" customHeight="1" x14ac:dyDescent="0.25"/>
    <row r="23656" ht="15.75" customHeight="1" x14ac:dyDescent="0.25"/>
    <row r="23657" ht="15.75" customHeight="1" x14ac:dyDescent="0.25"/>
    <row r="23658" ht="15.75" customHeight="1" x14ac:dyDescent="0.25"/>
    <row r="23659" ht="15.75" customHeight="1" x14ac:dyDescent="0.25"/>
    <row r="23660" ht="15.75" customHeight="1" x14ac:dyDescent="0.25"/>
    <row r="23661" ht="15.75" customHeight="1" x14ac:dyDescent="0.25"/>
    <row r="23662" ht="15.75" customHeight="1" x14ac:dyDescent="0.25"/>
    <row r="23663" ht="15.75" customHeight="1" x14ac:dyDescent="0.25"/>
    <row r="23664" ht="15.75" customHeight="1" x14ac:dyDescent="0.25"/>
    <row r="23665" ht="15.75" customHeight="1" x14ac:dyDescent="0.25"/>
    <row r="23666" ht="15.75" customHeight="1" x14ac:dyDescent="0.25"/>
    <row r="23667" ht="15.75" customHeight="1" x14ac:dyDescent="0.25"/>
    <row r="23668" ht="15.75" customHeight="1" x14ac:dyDescent="0.25"/>
    <row r="23669" ht="15.75" customHeight="1" x14ac:dyDescent="0.25"/>
    <row r="23670" ht="15.75" customHeight="1" x14ac:dyDescent="0.25"/>
    <row r="23671" ht="15.75" customHeight="1" x14ac:dyDescent="0.25"/>
    <row r="23672" ht="15.75" customHeight="1" x14ac:dyDescent="0.25"/>
    <row r="23673" ht="15.75" customHeight="1" x14ac:dyDescent="0.25"/>
    <row r="23674" ht="15.75" customHeight="1" x14ac:dyDescent="0.25"/>
    <row r="23675" ht="15.75" customHeight="1" x14ac:dyDescent="0.25"/>
    <row r="23676" ht="15.75" customHeight="1" x14ac:dyDescent="0.25"/>
    <row r="23677" ht="15.75" customHeight="1" x14ac:dyDescent="0.25"/>
    <row r="23678" ht="15.75" customHeight="1" x14ac:dyDescent="0.25"/>
    <row r="23679" ht="15.75" customHeight="1" x14ac:dyDescent="0.25"/>
    <row r="23680" ht="15.75" customHeight="1" x14ac:dyDescent="0.25"/>
    <row r="23681" ht="15.75" customHeight="1" x14ac:dyDescent="0.25"/>
    <row r="23682" ht="15.75" customHeight="1" x14ac:dyDescent="0.25"/>
    <row r="23683" ht="15.75" customHeight="1" x14ac:dyDescent="0.25"/>
    <row r="23684" ht="15.75" customHeight="1" x14ac:dyDescent="0.25"/>
    <row r="23685" ht="15.75" customHeight="1" x14ac:dyDescent="0.25"/>
    <row r="23686" ht="15.75" customHeight="1" x14ac:dyDescent="0.25"/>
    <row r="23687" ht="15.75" customHeight="1" x14ac:dyDescent="0.25"/>
    <row r="23688" ht="15.75" customHeight="1" x14ac:dyDescent="0.25"/>
    <row r="23689" ht="15.75" customHeight="1" x14ac:dyDescent="0.25"/>
    <row r="23690" ht="15.75" customHeight="1" x14ac:dyDescent="0.25"/>
    <row r="23691" ht="15.75" customHeight="1" x14ac:dyDescent="0.25"/>
    <row r="23692" ht="15.75" customHeight="1" x14ac:dyDescent="0.25"/>
    <row r="23693" ht="15.75" customHeight="1" x14ac:dyDescent="0.25"/>
    <row r="23694" ht="15.75" customHeight="1" x14ac:dyDescent="0.25"/>
    <row r="23695" ht="15.75" customHeight="1" x14ac:dyDescent="0.25"/>
    <row r="23696" ht="15.75" customHeight="1" x14ac:dyDescent="0.25"/>
    <row r="23697" ht="15.75" customHeight="1" x14ac:dyDescent="0.25"/>
    <row r="23698" ht="15.75" customHeight="1" x14ac:dyDescent="0.25"/>
    <row r="23699" ht="15.75" customHeight="1" x14ac:dyDescent="0.25"/>
    <row r="23700" ht="15.75" customHeight="1" x14ac:dyDescent="0.25"/>
    <row r="23701" ht="15.75" customHeight="1" x14ac:dyDescent="0.25"/>
    <row r="23702" ht="15.75" customHeight="1" x14ac:dyDescent="0.25"/>
    <row r="23703" ht="15.75" customHeight="1" x14ac:dyDescent="0.25"/>
    <row r="23704" ht="15.75" customHeight="1" x14ac:dyDescent="0.25"/>
    <row r="23705" ht="15.75" customHeight="1" x14ac:dyDescent="0.25"/>
    <row r="23706" ht="15.75" customHeight="1" x14ac:dyDescent="0.25"/>
    <row r="23707" ht="15.75" customHeight="1" x14ac:dyDescent="0.25"/>
    <row r="23708" ht="15.75" customHeight="1" x14ac:dyDescent="0.25"/>
    <row r="23709" ht="15.75" customHeight="1" x14ac:dyDescent="0.25"/>
    <row r="23710" ht="15.75" customHeight="1" x14ac:dyDescent="0.25"/>
    <row r="23711" ht="15.75" customHeight="1" x14ac:dyDescent="0.25"/>
    <row r="23712" ht="15.75" customHeight="1" x14ac:dyDescent="0.25"/>
    <row r="23713" ht="15.75" customHeight="1" x14ac:dyDescent="0.25"/>
    <row r="23714" ht="15.75" customHeight="1" x14ac:dyDescent="0.25"/>
    <row r="23715" ht="15.75" customHeight="1" x14ac:dyDescent="0.25"/>
    <row r="23716" ht="15.75" customHeight="1" x14ac:dyDescent="0.25"/>
    <row r="23717" ht="15.75" customHeight="1" x14ac:dyDescent="0.25"/>
    <row r="23718" ht="15.75" customHeight="1" x14ac:dyDescent="0.25"/>
    <row r="23719" ht="15.75" customHeight="1" x14ac:dyDescent="0.25"/>
    <row r="23720" ht="15.75" customHeight="1" x14ac:dyDescent="0.25"/>
    <row r="23721" ht="15.75" customHeight="1" x14ac:dyDescent="0.25"/>
    <row r="23722" ht="15.75" customHeight="1" x14ac:dyDescent="0.25"/>
    <row r="23723" ht="15.75" customHeight="1" x14ac:dyDescent="0.25"/>
    <row r="23724" ht="15.75" customHeight="1" x14ac:dyDescent="0.25"/>
    <row r="23725" ht="15.75" customHeight="1" x14ac:dyDescent="0.25"/>
    <row r="23726" ht="15.75" customHeight="1" x14ac:dyDescent="0.25"/>
    <row r="23727" ht="15.75" customHeight="1" x14ac:dyDescent="0.25"/>
    <row r="23728" ht="15.75" customHeight="1" x14ac:dyDescent="0.25"/>
    <row r="23729" ht="15.75" customHeight="1" x14ac:dyDescent="0.25"/>
    <row r="23730" ht="15.75" customHeight="1" x14ac:dyDescent="0.25"/>
    <row r="23731" ht="15.75" customHeight="1" x14ac:dyDescent="0.25"/>
    <row r="23732" ht="15.75" customHeight="1" x14ac:dyDescent="0.25"/>
    <row r="23733" ht="15.75" customHeight="1" x14ac:dyDescent="0.25"/>
    <row r="23734" ht="15.75" customHeight="1" x14ac:dyDescent="0.25"/>
    <row r="23735" ht="15.75" customHeight="1" x14ac:dyDescent="0.25"/>
    <row r="23736" ht="15.75" customHeight="1" x14ac:dyDescent="0.25"/>
    <row r="23737" ht="15.75" customHeight="1" x14ac:dyDescent="0.25"/>
    <row r="23738" ht="15.75" customHeight="1" x14ac:dyDescent="0.25"/>
    <row r="23739" ht="15.75" customHeight="1" x14ac:dyDescent="0.25"/>
    <row r="23740" ht="15.75" customHeight="1" x14ac:dyDescent="0.25"/>
    <row r="23741" ht="15.75" customHeight="1" x14ac:dyDescent="0.25"/>
    <row r="23742" ht="15.75" customHeight="1" x14ac:dyDescent="0.25"/>
    <row r="23743" ht="15.75" customHeight="1" x14ac:dyDescent="0.25"/>
    <row r="23744" ht="15.75" customHeight="1" x14ac:dyDescent="0.25"/>
    <row r="23745" ht="15.75" customHeight="1" x14ac:dyDescent="0.25"/>
    <row r="23746" ht="15.75" customHeight="1" x14ac:dyDescent="0.25"/>
    <row r="23747" ht="15.75" customHeight="1" x14ac:dyDescent="0.25"/>
    <row r="23748" ht="15.75" customHeight="1" x14ac:dyDescent="0.25"/>
    <row r="23749" ht="15.75" customHeight="1" x14ac:dyDescent="0.25"/>
    <row r="23750" ht="15.75" customHeight="1" x14ac:dyDescent="0.25"/>
    <row r="23751" ht="15.75" customHeight="1" x14ac:dyDescent="0.25"/>
    <row r="23752" ht="15.75" customHeight="1" x14ac:dyDescent="0.25"/>
    <row r="23753" ht="15.75" customHeight="1" x14ac:dyDescent="0.25"/>
    <row r="23754" ht="15.75" customHeight="1" x14ac:dyDescent="0.25"/>
    <row r="23755" ht="15.75" customHeight="1" x14ac:dyDescent="0.25"/>
    <row r="23756" ht="15.75" customHeight="1" x14ac:dyDescent="0.25"/>
    <row r="23757" ht="15.75" customHeight="1" x14ac:dyDescent="0.25"/>
    <row r="23758" ht="15.75" customHeight="1" x14ac:dyDescent="0.25"/>
    <row r="23759" ht="15.75" customHeight="1" x14ac:dyDescent="0.25"/>
    <row r="23760" ht="15.75" customHeight="1" x14ac:dyDescent="0.25"/>
    <row r="23761" ht="15.75" customHeight="1" x14ac:dyDescent="0.25"/>
    <row r="23762" ht="15.75" customHeight="1" x14ac:dyDescent="0.25"/>
    <row r="23763" ht="15.75" customHeight="1" x14ac:dyDescent="0.25"/>
    <row r="23764" ht="15.75" customHeight="1" x14ac:dyDescent="0.25"/>
    <row r="23765" ht="15.75" customHeight="1" x14ac:dyDescent="0.25"/>
    <row r="23766" ht="15.75" customHeight="1" x14ac:dyDescent="0.25"/>
    <row r="23767" ht="15.75" customHeight="1" x14ac:dyDescent="0.25"/>
    <row r="23768" ht="15.75" customHeight="1" x14ac:dyDescent="0.25"/>
    <row r="23769" ht="15.75" customHeight="1" x14ac:dyDescent="0.25"/>
    <row r="23770" ht="15.75" customHeight="1" x14ac:dyDescent="0.25"/>
    <row r="23771" ht="15.75" customHeight="1" x14ac:dyDescent="0.25"/>
    <row r="23772" ht="15.75" customHeight="1" x14ac:dyDescent="0.25"/>
    <row r="23773" ht="15.75" customHeight="1" x14ac:dyDescent="0.25"/>
    <row r="23774" ht="15.75" customHeight="1" x14ac:dyDescent="0.25"/>
    <row r="23775" ht="15.75" customHeight="1" x14ac:dyDescent="0.25"/>
    <row r="23776" ht="15.75" customHeight="1" x14ac:dyDescent="0.25"/>
    <row r="23777" ht="15.75" customHeight="1" x14ac:dyDescent="0.25"/>
    <row r="23778" ht="15.75" customHeight="1" x14ac:dyDescent="0.25"/>
    <row r="23779" ht="15.75" customHeight="1" x14ac:dyDescent="0.25"/>
    <row r="23780" ht="15.75" customHeight="1" x14ac:dyDescent="0.25"/>
    <row r="23781" ht="15.75" customHeight="1" x14ac:dyDescent="0.25"/>
    <row r="23782" ht="15.75" customHeight="1" x14ac:dyDescent="0.25"/>
    <row r="23783" ht="15.75" customHeight="1" x14ac:dyDescent="0.25"/>
    <row r="23784" ht="15.75" customHeight="1" x14ac:dyDescent="0.25"/>
    <row r="23785" ht="15.75" customHeight="1" x14ac:dyDescent="0.25"/>
    <row r="23786" ht="15.75" customHeight="1" x14ac:dyDescent="0.25"/>
    <row r="23787" ht="15.75" customHeight="1" x14ac:dyDescent="0.25"/>
    <row r="23788" ht="15.75" customHeight="1" x14ac:dyDescent="0.25"/>
    <row r="23789" ht="15.75" customHeight="1" x14ac:dyDescent="0.25"/>
    <row r="23790" ht="15.75" customHeight="1" x14ac:dyDescent="0.25"/>
    <row r="23791" ht="15.75" customHeight="1" x14ac:dyDescent="0.25"/>
    <row r="23792" ht="15.75" customHeight="1" x14ac:dyDescent="0.25"/>
    <row r="23793" ht="15.75" customHeight="1" x14ac:dyDescent="0.25"/>
    <row r="23794" ht="15.75" customHeight="1" x14ac:dyDescent="0.25"/>
    <row r="23795" ht="15.75" customHeight="1" x14ac:dyDescent="0.25"/>
    <row r="23796" ht="15.75" customHeight="1" x14ac:dyDescent="0.25"/>
    <row r="23797" ht="15.75" customHeight="1" x14ac:dyDescent="0.25"/>
    <row r="23798" ht="15.75" customHeight="1" x14ac:dyDescent="0.25"/>
    <row r="23799" ht="15.75" customHeight="1" x14ac:dyDescent="0.25"/>
    <row r="23800" ht="15.75" customHeight="1" x14ac:dyDescent="0.25"/>
    <row r="23801" ht="15.75" customHeight="1" x14ac:dyDescent="0.25"/>
    <row r="23802" ht="15.75" customHeight="1" x14ac:dyDescent="0.25"/>
    <row r="23803" ht="15.75" customHeight="1" x14ac:dyDescent="0.25"/>
    <row r="23804" ht="15.75" customHeight="1" x14ac:dyDescent="0.25"/>
    <row r="23805" ht="15.75" customHeight="1" x14ac:dyDescent="0.25"/>
    <row r="23806" ht="15.75" customHeight="1" x14ac:dyDescent="0.25"/>
    <row r="23807" ht="15.75" customHeight="1" x14ac:dyDescent="0.25"/>
    <row r="23808" ht="15.75" customHeight="1" x14ac:dyDescent="0.25"/>
    <row r="23809" ht="15.75" customHeight="1" x14ac:dyDescent="0.25"/>
    <row r="23810" ht="15.75" customHeight="1" x14ac:dyDescent="0.25"/>
    <row r="23811" ht="15.75" customHeight="1" x14ac:dyDescent="0.25"/>
    <row r="23812" ht="15.75" customHeight="1" x14ac:dyDescent="0.25"/>
    <row r="23813" ht="15.75" customHeight="1" x14ac:dyDescent="0.25"/>
    <row r="23814" ht="15.75" customHeight="1" x14ac:dyDescent="0.25"/>
    <row r="23815" ht="15.75" customHeight="1" x14ac:dyDescent="0.25"/>
    <row r="23816" ht="15.75" customHeight="1" x14ac:dyDescent="0.25"/>
    <row r="23817" ht="15.75" customHeight="1" x14ac:dyDescent="0.25"/>
    <row r="23818" ht="15.75" customHeight="1" x14ac:dyDescent="0.25"/>
    <row r="23819" ht="15.75" customHeight="1" x14ac:dyDescent="0.25"/>
    <row r="23820" ht="15.75" customHeight="1" x14ac:dyDescent="0.25"/>
    <row r="23821" ht="15.75" customHeight="1" x14ac:dyDescent="0.25"/>
    <row r="23822" ht="15.75" customHeight="1" x14ac:dyDescent="0.25"/>
    <row r="23823" ht="15.75" customHeight="1" x14ac:dyDescent="0.25"/>
    <row r="23824" ht="15.75" customHeight="1" x14ac:dyDescent="0.25"/>
    <row r="23825" ht="15.75" customHeight="1" x14ac:dyDescent="0.25"/>
    <row r="23826" ht="15.75" customHeight="1" x14ac:dyDescent="0.25"/>
    <row r="23827" ht="15.75" customHeight="1" x14ac:dyDescent="0.25"/>
    <row r="23828" ht="15.75" customHeight="1" x14ac:dyDescent="0.25"/>
    <row r="23829" ht="15.75" customHeight="1" x14ac:dyDescent="0.25"/>
    <row r="23830" ht="15.75" customHeight="1" x14ac:dyDescent="0.25"/>
    <row r="23831" ht="15.75" customHeight="1" x14ac:dyDescent="0.25"/>
    <row r="23832" ht="15.75" customHeight="1" x14ac:dyDescent="0.25"/>
    <row r="23833" ht="15.75" customHeight="1" x14ac:dyDescent="0.25"/>
    <row r="23834" ht="15.75" customHeight="1" x14ac:dyDescent="0.25"/>
    <row r="23835" ht="15.75" customHeight="1" x14ac:dyDescent="0.25"/>
    <row r="23836" ht="15.75" customHeight="1" x14ac:dyDescent="0.25"/>
    <row r="23837" ht="15.75" customHeight="1" x14ac:dyDescent="0.25"/>
    <row r="23838" ht="15.75" customHeight="1" x14ac:dyDescent="0.25"/>
    <row r="23839" ht="15.75" customHeight="1" x14ac:dyDescent="0.25"/>
    <row r="23840" ht="15.75" customHeight="1" x14ac:dyDescent="0.25"/>
    <row r="23841" ht="15.75" customHeight="1" x14ac:dyDescent="0.25"/>
    <row r="23842" ht="15.75" customHeight="1" x14ac:dyDescent="0.25"/>
    <row r="23843" ht="15.75" customHeight="1" x14ac:dyDescent="0.25"/>
    <row r="23844" ht="15.75" customHeight="1" x14ac:dyDescent="0.25"/>
    <row r="23845" ht="15.75" customHeight="1" x14ac:dyDescent="0.25"/>
    <row r="23846" ht="15.75" customHeight="1" x14ac:dyDescent="0.25"/>
    <row r="23847" ht="15.75" customHeight="1" x14ac:dyDescent="0.25"/>
    <row r="23848" ht="15.75" customHeight="1" x14ac:dyDescent="0.25"/>
    <row r="23849" ht="15.75" customHeight="1" x14ac:dyDescent="0.25"/>
    <row r="23850" ht="15.75" customHeight="1" x14ac:dyDescent="0.25"/>
    <row r="23851" ht="15.75" customHeight="1" x14ac:dyDescent="0.25"/>
    <row r="23852" ht="15.75" customHeight="1" x14ac:dyDescent="0.25"/>
    <row r="23853" ht="15.75" customHeight="1" x14ac:dyDescent="0.25"/>
    <row r="23854" ht="15.75" customHeight="1" x14ac:dyDescent="0.25"/>
    <row r="23855" ht="15.75" customHeight="1" x14ac:dyDescent="0.25"/>
    <row r="23856" ht="15.75" customHeight="1" x14ac:dyDescent="0.25"/>
    <row r="23857" ht="15.75" customHeight="1" x14ac:dyDescent="0.25"/>
    <row r="23858" ht="15.75" customHeight="1" x14ac:dyDescent="0.25"/>
    <row r="23859" ht="15.75" customHeight="1" x14ac:dyDescent="0.25"/>
    <row r="23860" ht="15.75" customHeight="1" x14ac:dyDescent="0.25"/>
    <row r="23861" ht="15.75" customHeight="1" x14ac:dyDescent="0.25"/>
    <row r="23862" ht="15.75" customHeight="1" x14ac:dyDescent="0.25"/>
    <row r="23863" ht="15.75" customHeight="1" x14ac:dyDescent="0.25"/>
    <row r="23864" ht="15.75" customHeight="1" x14ac:dyDescent="0.25"/>
    <row r="23865" ht="15.75" customHeight="1" x14ac:dyDescent="0.25"/>
    <row r="23866" ht="15.75" customHeight="1" x14ac:dyDescent="0.25"/>
    <row r="23867" ht="15.75" customHeight="1" x14ac:dyDescent="0.25"/>
    <row r="23868" ht="15.75" customHeight="1" x14ac:dyDescent="0.25"/>
    <row r="23869" ht="15.75" customHeight="1" x14ac:dyDescent="0.25"/>
    <row r="23870" ht="15.75" customHeight="1" x14ac:dyDescent="0.25"/>
    <row r="23871" ht="15.75" customHeight="1" x14ac:dyDescent="0.25"/>
    <row r="23872" ht="15.75" customHeight="1" x14ac:dyDescent="0.25"/>
    <row r="23873" ht="15.75" customHeight="1" x14ac:dyDescent="0.25"/>
    <row r="23874" ht="15.75" customHeight="1" x14ac:dyDescent="0.25"/>
    <row r="23875" ht="15.75" customHeight="1" x14ac:dyDescent="0.25"/>
    <row r="23876" ht="15.75" customHeight="1" x14ac:dyDescent="0.25"/>
    <row r="23877" ht="15.75" customHeight="1" x14ac:dyDescent="0.25"/>
    <row r="23878" ht="15.75" customHeight="1" x14ac:dyDescent="0.25"/>
    <row r="23879" ht="15.75" customHeight="1" x14ac:dyDescent="0.25"/>
    <row r="23880" ht="15.75" customHeight="1" x14ac:dyDescent="0.25"/>
    <row r="23881" ht="15.75" customHeight="1" x14ac:dyDescent="0.25"/>
    <row r="23882" ht="15.75" customHeight="1" x14ac:dyDescent="0.25"/>
    <row r="23883" ht="15.75" customHeight="1" x14ac:dyDescent="0.25"/>
    <row r="23884" ht="15.75" customHeight="1" x14ac:dyDescent="0.25"/>
    <row r="23885" ht="15.75" customHeight="1" x14ac:dyDescent="0.25"/>
    <row r="23886" ht="15.75" customHeight="1" x14ac:dyDescent="0.25"/>
    <row r="23887" ht="15.75" customHeight="1" x14ac:dyDescent="0.25"/>
    <row r="23888" ht="15.75" customHeight="1" x14ac:dyDescent="0.25"/>
    <row r="23889" ht="15.75" customHeight="1" x14ac:dyDescent="0.25"/>
    <row r="23890" ht="15.75" customHeight="1" x14ac:dyDescent="0.25"/>
    <row r="23891" ht="15.75" customHeight="1" x14ac:dyDescent="0.25"/>
    <row r="23892" ht="15.75" customHeight="1" x14ac:dyDescent="0.25"/>
    <row r="23893" ht="15.75" customHeight="1" x14ac:dyDescent="0.25"/>
    <row r="23894" ht="15.75" customHeight="1" x14ac:dyDescent="0.25"/>
    <row r="23895" ht="15.75" customHeight="1" x14ac:dyDescent="0.25"/>
    <row r="23896" ht="15.75" customHeight="1" x14ac:dyDescent="0.25"/>
    <row r="23897" ht="15.75" customHeight="1" x14ac:dyDescent="0.25"/>
    <row r="23898" ht="15.75" customHeight="1" x14ac:dyDescent="0.25"/>
    <row r="23899" ht="15.75" customHeight="1" x14ac:dyDescent="0.25"/>
    <row r="23900" ht="15.75" customHeight="1" x14ac:dyDescent="0.25"/>
    <row r="23901" ht="15.75" customHeight="1" x14ac:dyDescent="0.25"/>
    <row r="23902" ht="15.75" customHeight="1" x14ac:dyDescent="0.25"/>
    <row r="23903" ht="15.75" customHeight="1" x14ac:dyDescent="0.25"/>
    <row r="23904" ht="15.75" customHeight="1" x14ac:dyDescent="0.25"/>
    <row r="23905" ht="15.75" customHeight="1" x14ac:dyDescent="0.25"/>
    <row r="23906" ht="15.75" customHeight="1" x14ac:dyDescent="0.25"/>
    <row r="23907" ht="15.75" customHeight="1" x14ac:dyDescent="0.25"/>
    <row r="23908" ht="15.75" customHeight="1" x14ac:dyDescent="0.25"/>
    <row r="23909" ht="15.75" customHeight="1" x14ac:dyDescent="0.25"/>
    <row r="23910" ht="15.75" customHeight="1" x14ac:dyDescent="0.25"/>
    <row r="23911" ht="15.75" customHeight="1" x14ac:dyDescent="0.25"/>
    <row r="23912" ht="15.75" customHeight="1" x14ac:dyDescent="0.25"/>
    <row r="23913" ht="15.75" customHeight="1" x14ac:dyDescent="0.25"/>
    <row r="23914" ht="15.75" customHeight="1" x14ac:dyDescent="0.25"/>
    <row r="23915" ht="15.75" customHeight="1" x14ac:dyDescent="0.25"/>
    <row r="23916" ht="15.75" customHeight="1" x14ac:dyDescent="0.25"/>
    <row r="23917" ht="15.75" customHeight="1" x14ac:dyDescent="0.25"/>
    <row r="23918" ht="15.75" customHeight="1" x14ac:dyDescent="0.25"/>
    <row r="23919" ht="15.75" customHeight="1" x14ac:dyDescent="0.25"/>
    <row r="23920" ht="15.75" customHeight="1" x14ac:dyDescent="0.25"/>
    <row r="23921" ht="15.75" customHeight="1" x14ac:dyDescent="0.25"/>
    <row r="23922" ht="15.75" customHeight="1" x14ac:dyDescent="0.25"/>
    <row r="23923" ht="15.75" customHeight="1" x14ac:dyDescent="0.25"/>
    <row r="23924" ht="15.75" customHeight="1" x14ac:dyDescent="0.25"/>
    <row r="23925" ht="15.75" customHeight="1" x14ac:dyDescent="0.25"/>
    <row r="23926" ht="15.75" customHeight="1" x14ac:dyDescent="0.25"/>
    <row r="23927" ht="15.75" customHeight="1" x14ac:dyDescent="0.25"/>
    <row r="23928" ht="15.75" customHeight="1" x14ac:dyDescent="0.25"/>
    <row r="23929" ht="15.75" customHeight="1" x14ac:dyDescent="0.25"/>
    <row r="23930" ht="15.75" customHeight="1" x14ac:dyDescent="0.25"/>
    <row r="23931" ht="15.75" customHeight="1" x14ac:dyDescent="0.25"/>
    <row r="23932" ht="15.75" customHeight="1" x14ac:dyDescent="0.25"/>
    <row r="23933" ht="15.75" customHeight="1" x14ac:dyDescent="0.25"/>
    <row r="23934" ht="15.75" customHeight="1" x14ac:dyDescent="0.25"/>
    <row r="23935" ht="15.75" customHeight="1" x14ac:dyDescent="0.25"/>
    <row r="23936" ht="15.75" customHeight="1" x14ac:dyDescent="0.25"/>
    <row r="23937" ht="15.75" customHeight="1" x14ac:dyDescent="0.25"/>
    <row r="23938" ht="15.75" customHeight="1" x14ac:dyDescent="0.25"/>
    <row r="23939" ht="15.75" customHeight="1" x14ac:dyDescent="0.25"/>
    <row r="23940" ht="15.75" customHeight="1" x14ac:dyDescent="0.25"/>
    <row r="23941" ht="15.75" customHeight="1" x14ac:dyDescent="0.25"/>
    <row r="23942" ht="15.75" customHeight="1" x14ac:dyDescent="0.25"/>
    <row r="23943" ht="15.75" customHeight="1" x14ac:dyDescent="0.25"/>
    <row r="23944" ht="15.75" customHeight="1" x14ac:dyDescent="0.25"/>
    <row r="23945" ht="15.75" customHeight="1" x14ac:dyDescent="0.25"/>
    <row r="23946" ht="15.75" customHeight="1" x14ac:dyDescent="0.25"/>
    <row r="23947" ht="15.75" customHeight="1" x14ac:dyDescent="0.25"/>
    <row r="23948" ht="15.75" customHeight="1" x14ac:dyDescent="0.25"/>
    <row r="23949" ht="15.75" customHeight="1" x14ac:dyDescent="0.25"/>
    <row r="23950" ht="15.75" customHeight="1" x14ac:dyDescent="0.25"/>
    <row r="23951" ht="15.75" customHeight="1" x14ac:dyDescent="0.25"/>
    <row r="23952" ht="15.75" customHeight="1" x14ac:dyDescent="0.25"/>
    <row r="23953" ht="15.75" customHeight="1" x14ac:dyDescent="0.25"/>
    <row r="23954" ht="15.75" customHeight="1" x14ac:dyDescent="0.25"/>
    <row r="23955" ht="15.75" customHeight="1" x14ac:dyDescent="0.25"/>
    <row r="23956" ht="15.75" customHeight="1" x14ac:dyDescent="0.25"/>
    <row r="23957" ht="15.75" customHeight="1" x14ac:dyDescent="0.25"/>
    <row r="23958" ht="15.75" customHeight="1" x14ac:dyDescent="0.25"/>
    <row r="23959" ht="15.75" customHeight="1" x14ac:dyDescent="0.25"/>
    <row r="23960" ht="15.75" customHeight="1" x14ac:dyDescent="0.25"/>
    <row r="23961" ht="15.75" customHeight="1" x14ac:dyDescent="0.25"/>
    <row r="23962" ht="15.75" customHeight="1" x14ac:dyDescent="0.25"/>
    <row r="23963" ht="15.75" customHeight="1" x14ac:dyDescent="0.25"/>
    <row r="23964" ht="15.75" customHeight="1" x14ac:dyDescent="0.25"/>
    <row r="23965" ht="15.75" customHeight="1" x14ac:dyDescent="0.25"/>
    <row r="23966" ht="15.75" customHeight="1" x14ac:dyDescent="0.25"/>
    <row r="23967" ht="15.75" customHeight="1" x14ac:dyDescent="0.25"/>
    <row r="23968" ht="15.75" customHeight="1" x14ac:dyDescent="0.25"/>
    <row r="23969" ht="15.75" customHeight="1" x14ac:dyDescent="0.25"/>
    <row r="23970" ht="15.75" customHeight="1" x14ac:dyDescent="0.25"/>
    <row r="23971" ht="15.75" customHeight="1" x14ac:dyDescent="0.25"/>
    <row r="23972" ht="15.75" customHeight="1" x14ac:dyDescent="0.25"/>
    <row r="23973" ht="15.75" customHeight="1" x14ac:dyDescent="0.25"/>
    <row r="23974" ht="15.75" customHeight="1" x14ac:dyDescent="0.25"/>
    <row r="23975" ht="15.75" customHeight="1" x14ac:dyDescent="0.25"/>
    <row r="23976" ht="15.75" customHeight="1" x14ac:dyDescent="0.25"/>
    <row r="23977" ht="15.75" customHeight="1" x14ac:dyDescent="0.25"/>
    <row r="23978" ht="15.75" customHeight="1" x14ac:dyDescent="0.25"/>
    <row r="23979" ht="15.75" customHeight="1" x14ac:dyDescent="0.25"/>
    <row r="23980" ht="15.75" customHeight="1" x14ac:dyDescent="0.25"/>
    <row r="23981" ht="15.75" customHeight="1" x14ac:dyDescent="0.25"/>
    <row r="23982" ht="15.75" customHeight="1" x14ac:dyDescent="0.25"/>
    <row r="23983" ht="15.75" customHeight="1" x14ac:dyDescent="0.25"/>
    <row r="23984" ht="15.75" customHeight="1" x14ac:dyDescent="0.25"/>
    <row r="23985" ht="15.75" customHeight="1" x14ac:dyDescent="0.25"/>
    <row r="23986" ht="15.75" customHeight="1" x14ac:dyDescent="0.25"/>
    <row r="23987" ht="15.75" customHeight="1" x14ac:dyDescent="0.25"/>
    <row r="23988" ht="15.75" customHeight="1" x14ac:dyDescent="0.25"/>
    <row r="23989" ht="15.75" customHeight="1" x14ac:dyDescent="0.25"/>
    <row r="23990" ht="15.75" customHeight="1" x14ac:dyDescent="0.25"/>
    <row r="23991" ht="15.75" customHeight="1" x14ac:dyDescent="0.25"/>
    <row r="23992" ht="15.75" customHeight="1" x14ac:dyDescent="0.25"/>
    <row r="23993" ht="15.75" customHeight="1" x14ac:dyDescent="0.25"/>
    <row r="23994" ht="15.75" customHeight="1" x14ac:dyDescent="0.25"/>
    <row r="23995" ht="15.75" customHeight="1" x14ac:dyDescent="0.25"/>
    <row r="23996" ht="15.75" customHeight="1" x14ac:dyDescent="0.25"/>
    <row r="23997" ht="15.75" customHeight="1" x14ac:dyDescent="0.25"/>
    <row r="23998" ht="15.75" customHeight="1" x14ac:dyDescent="0.25"/>
    <row r="23999" ht="15.75" customHeight="1" x14ac:dyDescent="0.25"/>
    <row r="24000" ht="15.75" customHeight="1" x14ac:dyDescent="0.25"/>
    <row r="24001" ht="15.75" customHeight="1" x14ac:dyDescent="0.25"/>
    <row r="24002" ht="15.75" customHeight="1" x14ac:dyDescent="0.25"/>
    <row r="24003" ht="15.75" customHeight="1" x14ac:dyDescent="0.25"/>
    <row r="24004" ht="15.75" customHeight="1" x14ac:dyDescent="0.25"/>
    <row r="24005" ht="15.75" customHeight="1" x14ac:dyDescent="0.25"/>
    <row r="24006" ht="15.75" customHeight="1" x14ac:dyDescent="0.25"/>
    <row r="24007" ht="15.75" customHeight="1" x14ac:dyDescent="0.25"/>
    <row r="24008" ht="15.75" customHeight="1" x14ac:dyDescent="0.25"/>
    <row r="24009" ht="15.75" customHeight="1" x14ac:dyDescent="0.25"/>
    <row r="24010" ht="15.75" customHeight="1" x14ac:dyDescent="0.25"/>
    <row r="24011" ht="15.75" customHeight="1" x14ac:dyDescent="0.25"/>
    <row r="24012" ht="15.75" customHeight="1" x14ac:dyDescent="0.25"/>
    <row r="24013" ht="15.75" customHeight="1" x14ac:dyDescent="0.25"/>
    <row r="24014" ht="15.75" customHeight="1" x14ac:dyDescent="0.25"/>
    <row r="24015" ht="15.75" customHeight="1" x14ac:dyDescent="0.25"/>
    <row r="24016" ht="15.75" customHeight="1" x14ac:dyDescent="0.25"/>
    <row r="24017" ht="15.75" customHeight="1" x14ac:dyDescent="0.25"/>
    <row r="24018" ht="15.75" customHeight="1" x14ac:dyDescent="0.25"/>
    <row r="24019" ht="15.75" customHeight="1" x14ac:dyDescent="0.25"/>
    <row r="24020" ht="15.75" customHeight="1" x14ac:dyDescent="0.25"/>
    <row r="24021" ht="15.75" customHeight="1" x14ac:dyDescent="0.25"/>
    <row r="24022" ht="15.75" customHeight="1" x14ac:dyDescent="0.25"/>
    <row r="24023" ht="15.75" customHeight="1" x14ac:dyDescent="0.25"/>
    <row r="24024" ht="15.75" customHeight="1" x14ac:dyDescent="0.25"/>
    <row r="24025" ht="15.75" customHeight="1" x14ac:dyDescent="0.25"/>
    <row r="24026" ht="15.75" customHeight="1" x14ac:dyDescent="0.25"/>
    <row r="24027" ht="15.75" customHeight="1" x14ac:dyDescent="0.25"/>
    <row r="24028" ht="15.75" customHeight="1" x14ac:dyDescent="0.25"/>
    <row r="24029" ht="15.75" customHeight="1" x14ac:dyDescent="0.25"/>
    <row r="24030" ht="15.75" customHeight="1" x14ac:dyDescent="0.25"/>
    <row r="24031" ht="15.75" customHeight="1" x14ac:dyDescent="0.25"/>
    <row r="24032" ht="15.75" customHeight="1" x14ac:dyDescent="0.25"/>
    <row r="24033" ht="15.75" customHeight="1" x14ac:dyDescent="0.25"/>
    <row r="24034" ht="15.75" customHeight="1" x14ac:dyDescent="0.25"/>
    <row r="24035" ht="15.75" customHeight="1" x14ac:dyDescent="0.25"/>
    <row r="24036" ht="15.75" customHeight="1" x14ac:dyDescent="0.25"/>
    <row r="24037" ht="15.75" customHeight="1" x14ac:dyDescent="0.25"/>
    <row r="24038" ht="15.75" customHeight="1" x14ac:dyDescent="0.25"/>
    <row r="24039" ht="15.75" customHeight="1" x14ac:dyDescent="0.25"/>
    <row r="24040" ht="15.75" customHeight="1" x14ac:dyDescent="0.25"/>
    <row r="24041" ht="15.75" customHeight="1" x14ac:dyDescent="0.25"/>
    <row r="24042" ht="15.75" customHeight="1" x14ac:dyDescent="0.25"/>
    <row r="24043" ht="15.75" customHeight="1" x14ac:dyDescent="0.25"/>
    <row r="24044" ht="15.75" customHeight="1" x14ac:dyDescent="0.25"/>
    <row r="24045" ht="15.75" customHeight="1" x14ac:dyDescent="0.25"/>
    <row r="24046" ht="15.75" customHeight="1" x14ac:dyDescent="0.25"/>
    <row r="24047" ht="15.75" customHeight="1" x14ac:dyDescent="0.25"/>
    <row r="24048" ht="15.75" customHeight="1" x14ac:dyDescent="0.25"/>
    <row r="24049" ht="15.75" customHeight="1" x14ac:dyDescent="0.25"/>
    <row r="24050" ht="15.75" customHeight="1" x14ac:dyDescent="0.25"/>
    <row r="24051" ht="15.75" customHeight="1" x14ac:dyDescent="0.25"/>
    <row r="24052" ht="15.75" customHeight="1" x14ac:dyDescent="0.25"/>
    <row r="24053" ht="15.75" customHeight="1" x14ac:dyDescent="0.25"/>
    <row r="24054" ht="15.75" customHeight="1" x14ac:dyDescent="0.25"/>
    <row r="24055" ht="15.75" customHeight="1" x14ac:dyDescent="0.25"/>
    <row r="24056" ht="15.75" customHeight="1" x14ac:dyDescent="0.25"/>
    <row r="24057" ht="15.75" customHeight="1" x14ac:dyDescent="0.25"/>
    <row r="24058" ht="15.75" customHeight="1" x14ac:dyDescent="0.25"/>
    <row r="24059" ht="15.75" customHeight="1" x14ac:dyDescent="0.25"/>
    <row r="24060" ht="15.75" customHeight="1" x14ac:dyDescent="0.25"/>
    <row r="24061" ht="15.75" customHeight="1" x14ac:dyDescent="0.25"/>
    <row r="24062" ht="15.75" customHeight="1" x14ac:dyDescent="0.25"/>
    <row r="24063" ht="15.75" customHeight="1" x14ac:dyDescent="0.25"/>
    <row r="24064" ht="15.75" customHeight="1" x14ac:dyDescent="0.25"/>
    <row r="24065" ht="15.75" customHeight="1" x14ac:dyDescent="0.25"/>
    <row r="24066" ht="15.75" customHeight="1" x14ac:dyDescent="0.25"/>
    <row r="24067" ht="15.75" customHeight="1" x14ac:dyDescent="0.25"/>
    <row r="24068" ht="15.75" customHeight="1" x14ac:dyDescent="0.25"/>
    <row r="24069" ht="15.75" customHeight="1" x14ac:dyDescent="0.25"/>
    <row r="24070" ht="15.75" customHeight="1" x14ac:dyDescent="0.25"/>
    <row r="24071" ht="15.75" customHeight="1" x14ac:dyDescent="0.25"/>
    <row r="24072" ht="15.75" customHeight="1" x14ac:dyDescent="0.25"/>
    <row r="24073" ht="15.75" customHeight="1" x14ac:dyDescent="0.25"/>
    <row r="24074" ht="15.75" customHeight="1" x14ac:dyDescent="0.25"/>
    <row r="24075" ht="15.75" customHeight="1" x14ac:dyDescent="0.25"/>
    <row r="24076" ht="15.75" customHeight="1" x14ac:dyDescent="0.25"/>
    <row r="24077" ht="15.75" customHeight="1" x14ac:dyDescent="0.25"/>
    <row r="24078" ht="15.75" customHeight="1" x14ac:dyDescent="0.25"/>
    <row r="24079" ht="15.75" customHeight="1" x14ac:dyDescent="0.25"/>
    <row r="24080" ht="15.75" customHeight="1" x14ac:dyDescent="0.25"/>
    <row r="24081" ht="15.75" customHeight="1" x14ac:dyDescent="0.25"/>
    <row r="24082" ht="15.75" customHeight="1" x14ac:dyDescent="0.25"/>
    <row r="24083" ht="15.75" customHeight="1" x14ac:dyDescent="0.25"/>
    <row r="24084" ht="15.75" customHeight="1" x14ac:dyDescent="0.25"/>
    <row r="24085" ht="15.75" customHeight="1" x14ac:dyDescent="0.25"/>
    <row r="24086" ht="15.75" customHeight="1" x14ac:dyDescent="0.25"/>
    <row r="24087" ht="15.75" customHeight="1" x14ac:dyDescent="0.25"/>
    <row r="24088" ht="15.75" customHeight="1" x14ac:dyDescent="0.25"/>
    <row r="24089" ht="15.75" customHeight="1" x14ac:dyDescent="0.25"/>
    <row r="24090" ht="15.75" customHeight="1" x14ac:dyDescent="0.25"/>
    <row r="24091" ht="15.75" customHeight="1" x14ac:dyDescent="0.25"/>
    <row r="24092" ht="15.75" customHeight="1" x14ac:dyDescent="0.25"/>
    <row r="24093" ht="15.75" customHeight="1" x14ac:dyDescent="0.25"/>
    <row r="24094" ht="15.75" customHeight="1" x14ac:dyDescent="0.25"/>
    <row r="24095" ht="15.75" customHeight="1" x14ac:dyDescent="0.25"/>
    <row r="24096" ht="15.75" customHeight="1" x14ac:dyDescent="0.25"/>
    <row r="24097" ht="15.75" customHeight="1" x14ac:dyDescent="0.25"/>
    <row r="24098" ht="15.75" customHeight="1" x14ac:dyDescent="0.25"/>
    <row r="24099" ht="15.75" customHeight="1" x14ac:dyDescent="0.25"/>
    <row r="24100" ht="15.75" customHeight="1" x14ac:dyDescent="0.25"/>
    <row r="24101" ht="15.75" customHeight="1" x14ac:dyDescent="0.25"/>
    <row r="24102" ht="15.75" customHeight="1" x14ac:dyDescent="0.25"/>
    <row r="24103" ht="15.75" customHeight="1" x14ac:dyDescent="0.25"/>
    <row r="24104" ht="15.75" customHeight="1" x14ac:dyDescent="0.25"/>
    <row r="24105" ht="15.75" customHeight="1" x14ac:dyDescent="0.25"/>
    <row r="24106" ht="15.75" customHeight="1" x14ac:dyDescent="0.25"/>
    <row r="24107" ht="15.75" customHeight="1" x14ac:dyDescent="0.25"/>
    <row r="24108" ht="15.75" customHeight="1" x14ac:dyDescent="0.25"/>
    <row r="24109" ht="15.75" customHeight="1" x14ac:dyDescent="0.25"/>
    <row r="24110" ht="15.75" customHeight="1" x14ac:dyDescent="0.25"/>
    <row r="24111" ht="15.75" customHeight="1" x14ac:dyDescent="0.25"/>
    <row r="24112" ht="15.75" customHeight="1" x14ac:dyDescent="0.25"/>
    <row r="24113" ht="15.75" customHeight="1" x14ac:dyDescent="0.25"/>
    <row r="24114" ht="15.75" customHeight="1" x14ac:dyDescent="0.25"/>
    <row r="24115" ht="15.75" customHeight="1" x14ac:dyDescent="0.25"/>
    <row r="24116" ht="15.75" customHeight="1" x14ac:dyDescent="0.25"/>
    <row r="24117" ht="15.75" customHeight="1" x14ac:dyDescent="0.25"/>
    <row r="24118" ht="15.75" customHeight="1" x14ac:dyDescent="0.25"/>
    <row r="24119" ht="15.75" customHeight="1" x14ac:dyDescent="0.25"/>
    <row r="24120" ht="15.75" customHeight="1" x14ac:dyDescent="0.25"/>
    <row r="24121" ht="15.75" customHeight="1" x14ac:dyDescent="0.25"/>
    <row r="24122" ht="15.75" customHeight="1" x14ac:dyDescent="0.25"/>
    <row r="24123" ht="15.75" customHeight="1" x14ac:dyDescent="0.25"/>
    <row r="24124" ht="15.75" customHeight="1" x14ac:dyDescent="0.25"/>
    <row r="24125" ht="15.75" customHeight="1" x14ac:dyDescent="0.25"/>
    <row r="24126" ht="15.75" customHeight="1" x14ac:dyDescent="0.25"/>
    <row r="24127" ht="15.75" customHeight="1" x14ac:dyDescent="0.25"/>
    <row r="24128" ht="15.75" customHeight="1" x14ac:dyDescent="0.25"/>
    <row r="24129" ht="15.75" customHeight="1" x14ac:dyDescent="0.25"/>
    <row r="24130" ht="15.75" customHeight="1" x14ac:dyDescent="0.25"/>
    <row r="24131" ht="15.75" customHeight="1" x14ac:dyDescent="0.25"/>
    <row r="24132" ht="15.75" customHeight="1" x14ac:dyDescent="0.25"/>
    <row r="24133" ht="15.75" customHeight="1" x14ac:dyDescent="0.25"/>
    <row r="24134" ht="15.75" customHeight="1" x14ac:dyDescent="0.25"/>
    <row r="24135" ht="15.75" customHeight="1" x14ac:dyDescent="0.25"/>
    <row r="24136" ht="15.75" customHeight="1" x14ac:dyDescent="0.25"/>
    <row r="24137" ht="15.75" customHeight="1" x14ac:dyDescent="0.25"/>
    <row r="24138" ht="15.75" customHeight="1" x14ac:dyDescent="0.25"/>
    <row r="24139" ht="15.75" customHeight="1" x14ac:dyDescent="0.25"/>
    <row r="24140" ht="15.75" customHeight="1" x14ac:dyDescent="0.25"/>
    <row r="24141" ht="15.75" customHeight="1" x14ac:dyDescent="0.25"/>
    <row r="24142" ht="15.75" customHeight="1" x14ac:dyDescent="0.25"/>
    <row r="24143" ht="15.75" customHeight="1" x14ac:dyDescent="0.25"/>
    <row r="24144" ht="15.75" customHeight="1" x14ac:dyDescent="0.25"/>
    <row r="24145" ht="15.75" customHeight="1" x14ac:dyDescent="0.25"/>
    <row r="24146" ht="15.75" customHeight="1" x14ac:dyDescent="0.25"/>
    <row r="24147" ht="15.75" customHeight="1" x14ac:dyDescent="0.25"/>
    <row r="24148" ht="15.75" customHeight="1" x14ac:dyDescent="0.25"/>
    <row r="24149" ht="15.75" customHeight="1" x14ac:dyDescent="0.25"/>
    <row r="24150" ht="15.75" customHeight="1" x14ac:dyDescent="0.25"/>
    <row r="24151" ht="15.75" customHeight="1" x14ac:dyDescent="0.25"/>
    <row r="24152" ht="15.75" customHeight="1" x14ac:dyDescent="0.25"/>
    <row r="24153" ht="15.75" customHeight="1" x14ac:dyDescent="0.25"/>
    <row r="24154" ht="15.75" customHeight="1" x14ac:dyDescent="0.25"/>
    <row r="24155" ht="15.75" customHeight="1" x14ac:dyDescent="0.25"/>
    <row r="24156" ht="15.75" customHeight="1" x14ac:dyDescent="0.25"/>
    <row r="24157" ht="15.75" customHeight="1" x14ac:dyDescent="0.25"/>
    <row r="24158" ht="15.75" customHeight="1" x14ac:dyDescent="0.25"/>
    <row r="24159" ht="15.75" customHeight="1" x14ac:dyDescent="0.25"/>
    <row r="24160" ht="15.75" customHeight="1" x14ac:dyDescent="0.25"/>
    <row r="24161" ht="15.75" customHeight="1" x14ac:dyDescent="0.25"/>
    <row r="24162" ht="15.75" customHeight="1" x14ac:dyDescent="0.25"/>
    <row r="24163" ht="15.75" customHeight="1" x14ac:dyDescent="0.25"/>
    <row r="24164" ht="15.75" customHeight="1" x14ac:dyDescent="0.25"/>
    <row r="24165" ht="15.75" customHeight="1" x14ac:dyDescent="0.25"/>
    <row r="24166" ht="15.75" customHeight="1" x14ac:dyDescent="0.25"/>
    <row r="24167" ht="15.75" customHeight="1" x14ac:dyDescent="0.25"/>
    <row r="24168" ht="15.75" customHeight="1" x14ac:dyDescent="0.25"/>
    <row r="24169" ht="15.75" customHeight="1" x14ac:dyDescent="0.25"/>
    <row r="24170" ht="15.75" customHeight="1" x14ac:dyDescent="0.25"/>
    <row r="24171" ht="15.75" customHeight="1" x14ac:dyDescent="0.25"/>
    <row r="24172" ht="15.75" customHeight="1" x14ac:dyDescent="0.25"/>
    <row r="24173" ht="15.75" customHeight="1" x14ac:dyDescent="0.25"/>
    <row r="24174" ht="15.75" customHeight="1" x14ac:dyDescent="0.25"/>
    <row r="24175" ht="15.75" customHeight="1" x14ac:dyDescent="0.25"/>
    <row r="24176" ht="15.75" customHeight="1" x14ac:dyDescent="0.25"/>
    <row r="24177" ht="15.75" customHeight="1" x14ac:dyDescent="0.25"/>
    <row r="24178" ht="15.75" customHeight="1" x14ac:dyDescent="0.25"/>
    <row r="24179" ht="15.75" customHeight="1" x14ac:dyDescent="0.25"/>
    <row r="24180" ht="15.75" customHeight="1" x14ac:dyDescent="0.25"/>
    <row r="24181" ht="15.75" customHeight="1" x14ac:dyDescent="0.25"/>
    <row r="24182" ht="15.75" customHeight="1" x14ac:dyDescent="0.25"/>
    <row r="24183" ht="15.75" customHeight="1" x14ac:dyDescent="0.25"/>
    <row r="24184" ht="15.75" customHeight="1" x14ac:dyDescent="0.25"/>
    <row r="24185" ht="15.75" customHeight="1" x14ac:dyDescent="0.25"/>
    <row r="24186" ht="15.75" customHeight="1" x14ac:dyDescent="0.25"/>
    <row r="24187" ht="15.75" customHeight="1" x14ac:dyDescent="0.25"/>
    <row r="24188" ht="15.75" customHeight="1" x14ac:dyDescent="0.25"/>
    <row r="24189" ht="15.75" customHeight="1" x14ac:dyDescent="0.25"/>
    <row r="24190" ht="15.75" customHeight="1" x14ac:dyDescent="0.25"/>
    <row r="24191" ht="15.75" customHeight="1" x14ac:dyDescent="0.25"/>
    <row r="24192" ht="15.75" customHeight="1" x14ac:dyDescent="0.25"/>
    <row r="24193" ht="15.75" customHeight="1" x14ac:dyDescent="0.25"/>
    <row r="24194" ht="15.75" customHeight="1" x14ac:dyDescent="0.25"/>
    <row r="24195" ht="15.75" customHeight="1" x14ac:dyDescent="0.25"/>
    <row r="24196" ht="15.75" customHeight="1" x14ac:dyDescent="0.25"/>
    <row r="24197" ht="15.75" customHeight="1" x14ac:dyDescent="0.25"/>
    <row r="24198" ht="15.75" customHeight="1" x14ac:dyDescent="0.25"/>
    <row r="24199" ht="15.75" customHeight="1" x14ac:dyDescent="0.25"/>
    <row r="24200" ht="15.75" customHeight="1" x14ac:dyDescent="0.25"/>
    <row r="24201" ht="15.75" customHeight="1" x14ac:dyDescent="0.25"/>
    <row r="24202" ht="15.75" customHeight="1" x14ac:dyDescent="0.25"/>
    <row r="24203" ht="15.75" customHeight="1" x14ac:dyDescent="0.25"/>
    <row r="24204" ht="15.75" customHeight="1" x14ac:dyDescent="0.25"/>
    <row r="24205" ht="15.75" customHeight="1" x14ac:dyDescent="0.25"/>
    <row r="24206" ht="15.75" customHeight="1" x14ac:dyDescent="0.25"/>
    <row r="24207" ht="15.75" customHeight="1" x14ac:dyDescent="0.25"/>
    <row r="24208" ht="15.75" customHeight="1" x14ac:dyDescent="0.25"/>
    <row r="24209" ht="15.75" customHeight="1" x14ac:dyDescent="0.25"/>
    <row r="24210" ht="15.75" customHeight="1" x14ac:dyDescent="0.25"/>
    <row r="24211" ht="15.75" customHeight="1" x14ac:dyDescent="0.25"/>
    <row r="24212" ht="15.75" customHeight="1" x14ac:dyDescent="0.25"/>
    <row r="24213" ht="15.75" customHeight="1" x14ac:dyDescent="0.25"/>
    <row r="24214" ht="15.75" customHeight="1" x14ac:dyDescent="0.25"/>
    <row r="24215" ht="15.75" customHeight="1" x14ac:dyDescent="0.25"/>
    <row r="24216" ht="15.75" customHeight="1" x14ac:dyDescent="0.25"/>
    <row r="24217" ht="15.75" customHeight="1" x14ac:dyDescent="0.25"/>
    <row r="24218" ht="15.75" customHeight="1" x14ac:dyDescent="0.25"/>
    <row r="24219" ht="15.75" customHeight="1" x14ac:dyDescent="0.25"/>
    <row r="24220" ht="15.75" customHeight="1" x14ac:dyDescent="0.25"/>
    <row r="24221" ht="15.75" customHeight="1" x14ac:dyDescent="0.25"/>
    <row r="24222" ht="15.75" customHeight="1" x14ac:dyDescent="0.25"/>
    <row r="24223" ht="15.75" customHeight="1" x14ac:dyDescent="0.25"/>
    <row r="24224" ht="15.75" customHeight="1" x14ac:dyDescent="0.25"/>
    <row r="24225" ht="15.75" customHeight="1" x14ac:dyDescent="0.25"/>
    <row r="24226" ht="15.75" customHeight="1" x14ac:dyDescent="0.25"/>
    <row r="24227" ht="15.75" customHeight="1" x14ac:dyDescent="0.25"/>
    <row r="24228" ht="15.75" customHeight="1" x14ac:dyDescent="0.25"/>
    <row r="24229" ht="15.75" customHeight="1" x14ac:dyDescent="0.25"/>
    <row r="24230" ht="15.75" customHeight="1" x14ac:dyDescent="0.25"/>
    <row r="24231" ht="15.75" customHeight="1" x14ac:dyDescent="0.25"/>
    <row r="24232" ht="15.75" customHeight="1" x14ac:dyDescent="0.25"/>
    <row r="24233" ht="15.75" customHeight="1" x14ac:dyDescent="0.25"/>
    <row r="24234" ht="15.75" customHeight="1" x14ac:dyDescent="0.25"/>
    <row r="24235" ht="15.75" customHeight="1" x14ac:dyDescent="0.25"/>
    <row r="24236" ht="15.75" customHeight="1" x14ac:dyDescent="0.25"/>
    <row r="24237" ht="15.75" customHeight="1" x14ac:dyDescent="0.25"/>
    <row r="24238" ht="15.75" customHeight="1" x14ac:dyDescent="0.25"/>
    <row r="24239" ht="15.75" customHeight="1" x14ac:dyDescent="0.25"/>
    <row r="24240" ht="15.75" customHeight="1" x14ac:dyDescent="0.25"/>
    <row r="24241" ht="15.75" customHeight="1" x14ac:dyDescent="0.25"/>
    <row r="24242" ht="15.75" customHeight="1" x14ac:dyDescent="0.25"/>
    <row r="24243" ht="15.75" customHeight="1" x14ac:dyDescent="0.25"/>
    <row r="24244" ht="15.75" customHeight="1" x14ac:dyDescent="0.25"/>
    <row r="24245" ht="15.75" customHeight="1" x14ac:dyDescent="0.25"/>
    <row r="24246" ht="15.75" customHeight="1" x14ac:dyDescent="0.25"/>
    <row r="24247" ht="15.75" customHeight="1" x14ac:dyDescent="0.25"/>
    <row r="24248" ht="15.75" customHeight="1" x14ac:dyDescent="0.25"/>
    <row r="24249" ht="15.75" customHeight="1" x14ac:dyDescent="0.25"/>
    <row r="24250" ht="15.75" customHeight="1" x14ac:dyDescent="0.25"/>
    <row r="24251" ht="15.75" customHeight="1" x14ac:dyDescent="0.25"/>
    <row r="24252" ht="15.75" customHeight="1" x14ac:dyDescent="0.25"/>
    <row r="24253" ht="15.75" customHeight="1" x14ac:dyDescent="0.25"/>
    <row r="24254" ht="15.75" customHeight="1" x14ac:dyDescent="0.25"/>
    <row r="24255" ht="15.75" customHeight="1" x14ac:dyDescent="0.25"/>
    <row r="24256" ht="15.75" customHeight="1" x14ac:dyDescent="0.25"/>
    <row r="24257" ht="15.75" customHeight="1" x14ac:dyDescent="0.25"/>
    <row r="24258" ht="15.75" customHeight="1" x14ac:dyDescent="0.25"/>
    <row r="24259" ht="15.75" customHeight="1" x14ac:dyDescent="0.25"/>
    <row r="24260" ht="15.75" customHeight="1" x14ac:dyDescent="0.25"/>
    <row r="24261" ht="15.75" customHeight="1" x14ac:dyDescent="0.25"/>
    <row r="24262" ht="15.75" customHeight="1" x14ac:dyDescent="0.25"/>
    <row r="24263" ht="15.75" customHeight="1" x14ac:dyDescent="0.25"/>
    <row r="24264" ht="15.75" customHeight="1" x14ac:dyDescent="0.25"/>
    <row r="24265" ht="15.75" customHeight="1" x14ac:dyDescent="0.25"/>
    <row r="24266" ht="15.75" customHeight="1" x14ac:dyDescent="0.25"/>
    <row r="24267" ht="15.75" customHeight="1" x14ac:dyDescent="0.25"/>
    <row r="24268" ht="15.75" customHeight="1" x14ac:dyDescent="0.25"/>
    <row r="24269" ht="15.75" customHeight="1" x14ac:dyDescent="0.25"/>
    <row r="24270" ht="15.75" customHeight="1" x14ac:dyDescent="0.25"/>
    <row r="24271" ht="15.75" customHeight="1" x14ac:dyDescent="0.25"/>
    <row r="24272" ht="15.75" customHeight="1" x14ac:dyDescent="0.25"/>
    <row r="24273" ht="15.75" customHeight="1" x14ac:dyDescent="0.25"/>
    <row r="24274" ht="15.75" customHeight="1" x14ac:dyDescent="0.25"/>
    <row r="24275" ht="15.75" customHeight="1" x14ac:dyDescent="0.25"/>
    <row r="24276" ht="15.75" customHeight="1" x14ac:dyDescent="0.25"/>
    <row r="24277" ht="15.75" customHeight="1" x14ac:dyDescent="0.25"/>
    <row r="24278" ht="15.75" customHeight="1" x14ac:dyDescent="0.25"/>
    <row r="24279" ht="15.75" customHeight="1" x14ac:dyDescent="0.25"/>
    <row r="24280" ht="15.75" customHeight="1" x14ac:dyDescent="0.25"/>
    <row r="24281" ht="15.75" customHeight="1" x14ac:dyDescent="0.25"/>
    <row r="24282" ht="15.75" customHeight="1" x14ac:dyDescent="0.25"/>
    <row r="24283" ht="15.75" customHeight="1" x14ac:dyDescent="0.25"/>
    <row r="24284" ht="15.75" customHeight="1" x14ac:dyDescent="0.25"/>
    <row r="24285" ht="15.75" customHeight="1" x14ac:dyDescent="0.25"/>
    <row r="24286" ht="15.75" customHeight="1" x14ac:dyDescent="0.25"/>
    <row r="24287" ht="15.75" customHeight="1" x14ac:dyDescent="0.25"/>
    <row r="24288" ht="15.75" customHeight="1" x14ac:dyDescent="0.25"/>
    <row r="24289" ht="15.75" customHeight="1" x14ac:dyDescent="0.25"/>
    <row r="24290" ht="15.75" customHeight="1" x14ac:dyDescent="0.25"/>
    <row r="24291" ht="15.75" customHeight="1" x14ac:dyDescent="0.25"/>
    <row r="24292" ht="15.75" customHeight="1" x14ac:dyDescent="0.25"/>
    <row r="24293" ht="15.75" customHeight="1" x14ac:dyDescent="0.25"/>
    <row r="24294" ht="15.75" customHeight="1" x14ac:dyDescent="0.25"/>
    <row r="24295" ht="15.75" customHeight="1" x14ac:dyDescent="0.25"/>
    <row r="24296" ht="15.75" customHeight="1" x14ac:dyDescent="0.25"/>
    <row r="24297" ht="15.75" customHeight="1" x14ac:dyDescent="0.25"/>
    <row r="24298" ht="15.75" customHeight="1" x14ac:dyDescent="0.25"/>
    <row r="24299" ht="15.75" customHeight="1" x14ac:dyDescent="0.25"/>
    <row r="24300" ht="15.75" customHeight="1" x14ac:dyDescent="0.25"/>
    <row r="24301" ht="15.75" customHeight="1" x14ac:dyDescent="0.25"/>
    <row r="24302" ht="15.75" customHeight="1" x14ac:dyDescent="0.25"/>
    <row r="24303" ht="15.75" customHeight="1" x14ac:dyDescent="0.25"/>
    <row r="24304" ht="15.75" customHeight="1" x14ac:dyDescent="0.25"/>
    <row r="24305" ht="15.75" customHeight="1" x14ac:dyDescent="0.25"/>
    <row r="24306" ht="15.75" customHeight="1" x14ac:dyDescent="0.25"/>
    <row r="24307" ht="15.75" customHeight="1" x14ac:dyDescent="0.25"/>
    <row r="24308" ht="15.75" customHeight="1" x14ac:dyDescent="0.25"/>
    <row r="24309" ht="15.75" customHeight="1" x14ac:dyDescent="0.25"/>
    <row r="24310" ht="15.75" customHeight="1" x14ac:dyDescent="0.25"/>
    <row r="24311" ht="15.75" customHeight="1" x14ac:dyDescent="0.25"/>
    <row r="24312" ht="15.75" customHeight="1" x14ac:dyDescent="0.25"/>
    <row r="24313" ht="15.75" customHeight="1" x14ac:dyDescent="0.25"/>
    <row r="24314" ht="15.75" customHeight="1" x14ac:dyDescent="0.25"/>
    <row r="24315" ht="15.75" customHeight="1" x14ac:dyDescent="0.25"/>
    <row r="24316" ht="15.75" customHeight="1" x14ac:dyDescent="0.25"/>
    <row r="24317" ht="15.75" customHeight="1" x14ac:dyDescent="0.25"/>
    <row r="24318" ht="15.75" customHeight="1" x14ac:dyDescent="0.25"/>
    <row r="24319" ht="15.75" customHeight="1" x14ac:dyDescent="0.25"/>
    <row r="24320" ht="15.75" customHeight="1" x14ac:dyDescent="0.25"/>
    <row r="24321" ht="15.75" customHeight="1" x14ac:dyDescent="0.25"/>
    <row r="24322" ht="15.75" customHeight="1" x14ac:dyDescent="0.25"/>
    <row r="24323" ht="15.75" customHeight="1" x14ac:dyDescent="0.25"/>
    <row r="24324" ht="15.75" customHeight="1" x14ac:dyDescent="0.25"/>
    <row r="24325" ht="15.75" customHeight="1" x14ac:dyDescent="0.25"/>
    <row r="24326" ht="15.75" customHeight="1" x14ac:dyDescent="0.25"/>
    <row r="24327" ht="15.75" customHeight="1" x14ac:dyDescent="0.25"/>
    <row r="24328" ht="15.75" customHeight="1" x14ac:dyDescent="0.25"/>
    <row r="24329" ht="15.75" customHeight="1" x14ac:dyDescent="0.25"/>
    <row r="24330" ht="15.75" customHeight="1" x14ac:dyDescent="0.25"/>
    <row r="24331" ht="15.75" customHeight="1" x14ac:dyDescent="0.25"/>
    <row r="24332" ht="15.75" customHeight="1" x14ac:dyDescent="0.25"/>
    <row r="24333" ht="15.75" customHeight="1" x14ac:dyDescent="0.25"/>
    <row r="24334" ht="15.75" customHeight="1" x14ac:dyDescent="0.25"/>
    <row r="24335" ht="15.75" customHeight="1" x14ac:dyDescent="0.25"/>
    <row r="24336" ht="15.75" customHeight="1" x14ac:dyDescent="0.25"/>
    <row r="24337" ht="15.75" customHeight="1" x14ac:dyDescent="0.25"/>
    <row r="24338" ht="15.75" customHeight="1" x14ac:dyDescent="0.25"/>
    <row r="24339" ht="15.75" customHeight="1" x14ac:dyDescent="0.25"/>
    <row r="24340" ht="15.75" customHeight="1" x14ac:dyDescent="0.25"/>
    <row r="24341" ht="15.75" customHeight="1" x14ac:dyDescent="0.25"/>
    <row r="24342" ht="15.75" customHeight="1" x14ac:dyDescent="0.25"/>
    <row r="24343" ht="15.75" customHeight="1" x14ac:dyDescent="0.25"/>
    <row r="24344" ht="15.75" customHeight="1" x14ac:dyDescent="0.25"/>
    <row r="24345" ht="15.75" customHeight="1" x14ac:dyDescent="0.25"/>
    <row r="24346" ht="15.75" customHeight="1" x14ac:dyDescent="0.25"/>
    <row r="24347" ht="15.75" customHeight="1" x14ac:dyDescent="0.25"/>
    <row r="24348" ht="15.75" customHeight="1" x14ac:dyDescent="0.25"/>
    <row r="24349" ht="15.75" customHeight="1" x14ac:dyDescent="0.25"/>
    <row r="24350" ht="15.75" customHeight="1" x14ac:dyDescent="0.25"/>
    <row r="24351" ht="15.75" customHeight="1" x14ac:dyDescent="0.25"/>
    <row r="24352" ht="15.75" customHeight="1" x14ac:dyDescent="0.25"/>
    <row r="24353" ht="15.75" customHeight="1" x14ac:dyDescent="0.25"/>
    <row r="24354" ht="15.75" customHeight="1" x14ac:dyDescent="0.25"/>
    <row r="24355" ht="15.75" customHeight="1" x14ac:dyDescent="0.25"/>
    <row r="24356" ht="15.75" customHeight="1" x14ac:dyDescent="0.25"/>
    <row r="24357" ht="15.75" customHeight="1" x14ac:dyDescent="0.25"/>
    <row r="24358" ht="15.75" customHeight="1" x14ac:dyDescent="0.25"/>
    <row r="24359" ht="15.75" customHeight="1" x14ac:dyDescent="0.25"/>
    <row r="24360" ht="15.75" customHeight="1" x14ac:dyDescent="0.25"/>
    <row r="24361" ht="15.75" customHeight="1" x14ac:dyDescent="0.25"/>
    <row r="24362" ht="15.75" customHeight="1" x14ac:dyDescent="0.25"/>
    <row r="24363" ht="15.75" customHeight="1" x14ac:dyDescent="0.25"/>
    <row r="24364" ht="15.75" customHeight="1" x14ac:dyDescent="0.25"/>
    <row r="24365" ht="15.75" customHeight="1" x14ac:dyDescent="0.25"/>
    <row r="24366" ht="15.75" customHeight="1" x14ac:dyDescent="0.25"/>
    <row r="24367" ht="15.75" customHeight="1" x14ac:dyDescent="0.25"/>
    <row r="24368" ht="15.75" customHeight="1" x14ac:dyDescent="0.25"/>
    <row r="24369" ht="15.75" customHeight="1" x14ac:dyDescent="0.25"/>
    <row r="24370" ht="15.75" customHeight="1" x14ac:dyDescent="0.25"/>
    <row r="24371" ht="15.75" customHeight="1" x14ac:dyDescent="0.25"/>
    <row r="24372" ht="15.75" customHeight="1" x14ac:dyDescent="0.25"/>
    <row r="24373" ht="15.75" customHeight="1" x14ac:dyDescent="0.25"/>
    <row r="24374" ht="15.75" customHeight="1" x14ac:dyDescent="0.25"/>
    <row r="24375" ht="15.75" customHeight="1" x14ac:dyDescent="0.25"/>
    <row r="24376" ht="15.75" customHeight="1" x14ac:dyDescent="0.25"/>
    <row r="24377" ht="15.75" customHeight="1" x14ac:dyDescent="0.25"/>
    <row r="24378" ht="15.75" customHeight="1" x14ac:dyDescent="0.25"/>
    <row r="24379" ht="15.75" customHeight="1" x14ac:dyDescent="0.25"/>
    <row r="24380" ht="15.75" customHeight="1" x14ac:dyDescent="0.25"/>
    <row r="24381" ht="15.75" customHeight="1" x14ac:dyDescent="0.25"/>
    <row r="24382" ht="15.75" customHeight="1" x14ac:dyDescent="0.25"/>
    <row r="24383" ht="15.75" customHeight="1" x14ac:dyDescent="0.25"/>
    <row r="24384" ht="15.75" customHeight="1" x14ac:dyDescent="0.25"/>
    <row r="24385" ht="15.75" customHeight="1" x14ac:dyDescent="0.25"/>
    <row r="24386" ht="15.75" customHeight="1" x14ac:dyDescent="0.25"/>
    <row r="24387" ht="15.75" customHeight="1" x14ac:dyDescent="0.25"/>
    <row r="24388" ht="15.75" customHeight="1" x14ac:dyDescent="0.25"/>
    <row r="24389" ht="15.75" customHeight="1" x14ac:dyDescent="0.25"/>
    <row r="24390" ht="15.75" customHeight="1" x14ac:dyDescent="0.25"/>
    <row r="24391" ht="15.75" customHeight="1" x14ac:dyDescent="0.25"/>
    <row r="24392" ht="15.75" customHeight="1" x14ac:dyDescent="0.25"/>
    <row r="24393" ht="15.75" customHeight="1" x14ac:dyDescent="0.25"/>
    <row r="24394" ht="15.75" customHeight="1" x14ac:dyDescent="0.25"/>
    <row r="24395" ht="15.75" customHeight="1" x14ac:dyDescent="0.25"/>
    <row r="24396" ht="15.75" customHeight="1" x14ac:dyDescent="0.25"/>
    <row r="24397" ht="15.75" customHeight="1" x14ac:dyDescent="0.25"/>
    <row r="24398" ht="15.75" customHeight="1" x14ac:dyDescent="0.25"/>
    <row r="24399" ht="15.75" customHeight="1" x14ac:dyDescent="0.25"/>
    <row r="24400" ht="15.75" customHeight="1" x14ac:dyDescent="0.25"/>
    <row r="24401" ht="15.75" customHeight="1" x14ac:dyDescent="0.25"/>
    <row r="24402" ht="15.75" customHeight="1" x14ac:dyDescent="0.25"/>
    <row r="24403" ht="15.75" customHeight="1" x14ac:dyDescent="0.25"/>
    <row r="24404" ht="15.75" customHeight="1" x14ac:dyDescent="0.25"/>
    <row r="24405" ht="15.75" customHeight="1" x14ac:dyDescent="0.25"/>
    <row r="24406" ht="15.75" customHeight="1" x14ac:dyDescent="0.25"/>
    <row r="24407" ht="15.75" customHeight="1" x14ac:dyDescent="0.25"/>
    <row r="24408" ht="15.75" customHeight="1" x14ac:dyDescent="0.25"/>
    <row r="24409" ht="15.75" customHeight="1" x14ac:dyDescent="0.25"/>
    <row r="24410" ht="15.75" customHeight="1" x14ac:dyDescent="0.25"/>
    <row r="24411" ht="15.75" customHeight="1" x14ac:dyDescent="0.25"/>
    <row r="24412" ht="15.75" customHeight="1" x14ac:dyDescent="0.25"/>
    <row r="24413" ht="15.75" customHeight="1" x14ac:dyDescent="0.25"/>
    <row r="24414" ht="15.75" customHeight="1" x14ac:dyDescent="0.25"/>
    <row r="24415" ht="15.75" customHeight="1" x14ac:dyDescent="0.25"/>
    <row r="24416" ht="15.75" customHeight="1" x14ac:dyDescent="0.25"/>
    <row r="24417" ht="15.75" customHeight="1" x14ac:dyDescent="0.25"/>
    <row r="24418" ht="15.75" customHeight="1" x14ac:dyDescent="0.25"/>
    <row r="24419" ht="15.75" customHeight="1" x14ac:dyDescent="0.25"/>
    <row r="24420" ht="15.75" customHeight="1" x14ac:dyDescent="0.25"/>
    <row r="24421" ht="15.75" customHeight="1" x14ac:dyDescent="0.25"/>
    <row r="24422" ht="15.75" customHeight="1" x14ac:dyDescent="0.25"/>
    <row r="24423" ht="15.75" customHeight="1" x14ac:dyDescent="0.25"/>
    <row r="24424" ht="15.75" customHeight="1" x14ac:dyDescent="0.25"/>
    <row r="24425" ht="15.75" customHeight="1" x14ac:dyDescent="0.25"/>
    <row r="24426" ht="15.75" customHeight="1" x14ac:dyDescent="0.25"/>
    <row r="24427" ht="15.75" customHeight="1" x14ac:dyDescent="0.25"/>
    <row r="24428" ht="15.75" customHeight="1" x14ac:dyDescent="0.25"/>
    <row r="24429" ht="15.75" customHeight="1" x14ac:dyDescent="0.25"/>
    <row r="24430" ht="15.75" customHeight="1" x14ac:dyDescent="0.25"/>
    <row r="24431" ht="15.75" customHeight="1" x14ac:dyDescent="0.25"/>
    <row r="24432" ht="15.75" customHeight="1" x14ac:dyDescent="0.25"/>
    <row r="24433" ht="15.75" customHeight="1" x14ac:dyDescent="0.25"/>
    <row r="24434" ht="15.75" customHeight="1" x14ac:dyDescent="0.25"/>
    <row r="24435" ht="15.75" customHeight="1" x14ac:dyDescent="0.25"/>
    <row r="24436" ht="15.75" customHeight="1" x14ac:dyDescent="0.25"/>
    <row r="24437" ht="15.75" customHeight="1" x14ac:dyDescent="0.25"/>
    <row r="24438" ht="15.75" customHeight="1" x14ac:dyDescent="0.25"/>
    <row r="24439" ht="15.75" customHeight="1" x14ac:dyDescent="0.25"/>
    <row r="24440" ht="15.75" customHeight="1" x14ac:dyDescent="0.25"/>
    <row r="24441" ht="15.75" customHeight="1" x14ac:dyDescent="0.25"/>
    <row r="24442" ht="15.75" customHeight="1" x14ac:dyDescent="0.25"/>
    <row r="24443" ht="15.75" customHeight="1" x14ac:dyDescent="0.25"/>
    <row r="24444" ht="15.75" customHeight="1" x14ac:dyDescent="0.25"/>
    <row r="24445" ht="15.75" customHeight="1" x14ac:dyDescent="0.25"/>
    <row r="24446" ht="15.75" customHeight="1" x14ac:dyDescent="0.25"/>
    <row r="24447" ht="15.75" customHeight="1" x14ac:dyDescent="0.25"/>
    <row r="24448" ht="15.75" customHeight="1" x14ac:dyDescent="0.25"/>
    <row r="24449" ht="15.75" customHeight="1" x14ac:dyDescent="0.25"/>
    <row r="24450" ht="15.75" customHeight="1" x14ac:dyDescent="0.25"/>
    <row r="24451" ht="15.75" customHeight="1" x14ac:dyDescent="0.25"/>
    <row r="24452" ht="15.75" customHeight="1" x14ac:dyDescent="0.25"/>
    <row r="24453" ht="15.75" customHeight="1" x14ac:dyDescent="0.25"/>
    <row r="24454" ht="15.75" customHeight="1" x14ac:dyDescent="0.25"/>
    <row r="24455" ht="15.75" customHeight="1" x14ac:dyDescent="0.25"/>
    <row r="24456" ht="15.75" customHeight="1" x14ac:dyDescent="0.25"/>
    <row r="24457" ht="15.75" customHeight="1" x14ac:dyDescent="0.25"/>
    <row r="24458" ht="15.75" customHeight="1" x14ac:dyDescent="0.25"/>
    <row r="24459" ht="15.75" customHeight="1" x14ac:dyDescent="0.25"/>
    <row r="24460" ht="15.75" customHeight="1" x14ac:dyDescent="0.25"/>
    <row r="24461" ht="15.75" customHeight="1" x14ac:dyDescent="0.25"/>
    <row r="24462" ht="15.75" customHeight="1" x14ac:dyDescent="0.25"/>
    <row r="24463" ht="15.75" customHeight="1" x14ac:dyDescent="0.25"/>
    <row r="24464" ht="15.75" customHeight="1" x14ac:dyDescent="0.25"/>
    <row r="24465" ht="15.75" customHeight="1" x14ac:dyDescent="0.25"/>
    <row r="24466" ht="15.75" customHeight="1" x14ac:dyDescent="0.25"/>
    <row r="24467" ht="15.75" customHeight="1" x14ac:dyDescent="0.25"/>
    <row r="24468" ht="15.75" customHeight="1" x14ac:dyDescent="0.25"/>
    <row r="24469" ht="15.75" customHeight="1" x14ac:dyDescent="0.25"/>
    <row r="24470" ht="15.75" customHeight="1" x14ac:dyDescent="0.25"/>
    <row r="24471" ht="15.75" customHeight="1" x14ac:dyDescent="0.25"/>
    <row r="24472" ht="15.75" customHeight="1" x14ac:dyDescent="0.25"/>
    <row r="24473" ht="15.75" customHeight="1" x14ac:dyDescent="0.25"/>
    <row r="24474" ht="15.75" customHeight="1" x14ac:dyDescent="0.25"/>
    <row r="24475" ht="15.75" customHeight="1" x14ac:dyDescent="0.25"/>
    <row r="24476" ht="15.75" customHeight="1" x14ac:dyDescent="0.25"/>
    <row r="24477" ht="15.75" customHeight="1" x14ac:dyDescent="0.25"/>
    <row r="24478" ht="15.75" customHeight="1" x14ac:dyDescent="0.25"/>
    <row r="24479" ht="15.75" customHeight="1" x14ac:dyDescent="0.25"/>
    <row r="24480" ht="15.75" customHeight="1" x14ac:dyDescent="0.25"/>
    <row r="24481" ht="15.75" customHeight="1" x14ac:dyDescent="0.25"/>
    <row r="24482" ht="15.75" customHeight="1" x14ac:dyDescent="0.25"/>
    <row r="24483" ht="15.75" customHeight="1" x14ac:dyDescent="0.25"/>
    <row r="24484" ht="15.75" customHeight="1" x14ac:dyDescent="0.25"/>
    <row r="24485" ht="15.75" customHeight="1" x14ac:dyDescent="0.25"/>
    <row r="24486" ht="15.75" customHeight="1" x14ac:dyDescent="0.25"/>
    <row r="24487" ht="15.75" customHeight="1" x14ac:dyDescent="0.25"/>
    <row r="24488" ht="15.75" customHeight="1" x14ac:dyDescent="0.25"/>
    <row r="24489" ht="15.75" customHeight="1" x14ac:dyDescent="0.25"/>
    <row r="24490" ht="15.75" customHeight="1" x14ac:dyDescent="0.25"/>
    <row r="24491" ht="15.75" customHeight="1" x14ac:dyDescent="0.25"/>
    <row r="24492" ht="15.75" customHeight="1" x14ac:dyDescent="0.25"/>
    <row r="24493" ht="15.75" customHeight="1" x14ac:dyDescent="0.25"/>
    <row r="24494" ht="15.75" customHeight="1" x14ac:dyDescent="0.25"/>
    <row r="24495" ht="15.75" customHeight="1" x14ac:dyDescent="0.25"/>
    <row r="24496" ht="15.75" customHeight="1" x14ac:dyDescent="0.25"/>
    <row r="24497" ht="15.75" customHeight="1" x14ac:dyDescent="0.25"/>
    <row r="24498" ht="15.75" customHeight="1" x14ac:dyDescent="0.25"/>
    <row r="24499" ht="15.75" customHeight="1" x14ac:dyDescent="0.25"/>
    <row r="24500" ht="15.75" customHeight="1" x14ac:dyDescent="0.25"/>
    <row r="24501" ht="15.75" customHeight="1" x14ac:dyDescent="0.25"/>
    <row r="24502" ht="15.75" customHeight="1" x14ac:dyDescent="0.25"/>
    <row r="24503" ht="15.75" customHeight="1" x14ac:dyDescent="0.25"/>
    <row r="24504" ht="15.75" customHeight="1" x14ac:dyDescent="0.25"/>
    <row r="24505" ht="15.75" customHeight="1" x14ac:dyDescent="0.25"/>
    <row r="24506" ht="15.75" customHeight="1" x14ac:dyDescent="0.25"/>
    <row r="24507" ht="15.75" customHeight="1" x14ac:dyDescent="0.25"/>
    <row r="24508" ht="15.75" customHeight="1" x14ac:dyDescent="0.25"/>
    <row r="24509" ht="15.75" customHeight="1" x14ac:dyDescent="0.25"/>
    <row r="24510" ht="15.75" customHeight="1" x14ac:dyDescent="0.25"/>
    <row r="24511" ht="15.75" customHeight="1" x14ac:dyDescent="0.25"/>
    <row r="24512" ht="15.75" customHeight="1" x14ac:dyDescent="0.25"/>
    <row r="24513" ht="15.75" customHeight="1" x14ac:dyDescent="0.25"/>
    <row r="24514" ht="15.75" customHeight="1" x14ac:dyDescent="0.25"/>
    <row r="24515" ht="15.75" customHeight="1" x14ac:dyDescent="0.25"/>
    <row r="24516" ht="15.75" customHeight="1" x14ac:dyDescent="0.25"/>
    <row r="24517" ht="15.75" customHeight="1" x14ac:dyDescent="0.25"/>
    <row r="24518" ht="15.75" customHeight="1" x14ac:dyDescent="0.25"/>
    <row r="24519" ht="15.75" customHeight="1" x14ac:dyDescent="0.25"/>
    <row r="24520" ht="15.75" customHeight="1" x14ac:dyDescent="0.25"/>
    <row r="24521" ht="15.75" customHeight="1" x14ac:dyDescent="0.25"/>
    <row r="24522" ht="15.75" customHeight="1" x14ac:dyDescent="0.25"/>
    <row r="24523" ht="15.75" customHeight="1" x14ac:dyDescent="0.25"/>
    <row r="24524" ht="15.75" customHeight="1" x14ac:dyDescent="0.25"/>
    <row r="24525" ht="15.75" customHeight="1" x14ac:dyDescent="0.25"/>
    <row r="24526" ht="15.75" customHeight="1" x14ac:dyDescent="0.25"/>
    <row r="24527" ht="15.75" customHeight="1" x14ac:dyDescent="0.25"/>
    <row r="24528" ht="15.75" customHeight="1" x14ac:dyDescent="0.25"/>
    <row r="24529" ht="15.75" customHeight="1" x14ac:dyDescent="0.25"/>
    <row r="24530" ht="15.75" customHeight="1" x14ac:dyDescent="0.25"/>
    <row r="24531" ht="15.75" customHeight="1" x14ac:dyDescent="0.25"/>
    <row r="24532" ht="15.75" customHeight="1" x14ac:dyDescent="0.25"/>
    <row r="24533" ht="15.75" customHeight="1" x14ac:dyDescent="0.25"/>
    <row r="24534" ht="15.75" customHeight="1" x14ac:dyDescent="0.25"/>
    <row r="24535" ht="15.75" customHeight="1" x14ac:dyDescent="0.25"/>
    <row r="24536" ht="15.75" customHeight="1" x14ac:dyDescent="0.25"/>
    <row r="24537" ht="15.75" customHeight="1" x14ac:dyDescent="0.25"/>
    <row r="24538" ht="15.75" customHeight="1" x14ac:dyDescent="0.25"/>
    <row r="24539" ht="15.75" customHeight="1" x14ac:dyDescent="0.25"/>
    <row r="24540" ht="15.75" customHeight="1" x14ac:dyDescent="0.25"/>
    <row r="24541" ht="15.75" customHeight="1" x14ac:dyDescent="0.25"/>
    <row r="24542" ht="15.75" customHeight="1" x14ac:dyDescent="0.25"/>
    <row r="24543" ht="15.75" customHeight="1" x14ac:dyDescent="0.25"/>
    <row r="24544" ht="15.75" customHeight="1" x14ac:dyDescent="0.25"/>
    <row r="24545" ht="15.75" customHeight="1" x14ac:dyDescent="0.25"/>
    <row r="24546" ht="15.75" customHeight="1" x14ac:dyDescent="0.25"/>
    <row r="24547" ht="15.75" customHeight="1" x14ac:dyDescent="0.25"/>
    <row r="24548" ht="15.75" customHeight="1" x14ac:dyDescent="0.25"/>
    <row r="24549" ht="15.75" customHeight="1" x14ac:dyDescent="0.25"/>
    <row r="24550" ht="15.75" customHeight="1" x14ac:dyDescent="0.25"/>
    <row r="24551" ht="15.75" customHeight="1" x14ac:dyDescent="0.25"/>
    <row r="24552" ht="15.75" customHeight="1" x14ac:dyDescent="0.25"/>
    <row r="24553" ht="15.75" customHeight="1" x14ac:dyDescent="0.25"/>
    <row r="24554" ht="15.75" customHeight="1" x14ac:dyDescent="0.25"/>
    <row r="24555" ht="15.75" customHeight="1" x14ac:dyDescent="0.25"/>
    <row r="24556" ht="15.75" customHeight="1" x14ac:dyDescent="0.25"/>
    <row r="24557" ht="15.75" customHeight="1" x14ac:dyDescent="0.25"/>
    <row r="24558" ht="15.75" customHeight="1" x14ac:dyDescent="0.25"/>
    <row r="24559" ht="15.75" customHeight="1" x14ac:dyDescent="0.25"/>
    <row r="24560" ht="15.75" customHeight="1" x14ac:dyDescent="0.25"/>
    <row r="24561" ht="15.75" customHeight="1" x14ac:dyDescent="0.25"/>
    <row r="24562" ht="15.75" customHeight="1" x14ac:dyDescent="0.25"/>
    <row r="24563" ht="15.75" customHeight="1" x14ac:dyDescent="0.25"/>
    <row r="24564" ht="15.75" customHeight="1" x14ac:dyDescent="0.25"/>
    <row r="24565" ht="15.75" customHeight="1" x14ac:dyDescent="0.25"/>
    <row r="24566" ht="15.75" customHeight="1" x14ac:dyDescent="0.25"/>
    <row r="24567" ht="15.75" customHeight="1" x14ac:dyDescent="0.25"/>
    <row r="24568" ht="15.75" customHeight="1" x14ac:dyDescent="0.25"/>
    <row r="24569" ht="15.75" customHeight="1" x14ac:dyDescent="0.25"/>
    <row r="24570" ht="15.75" customHeight="1" x14ac:dyDescent="0.25"/>
    <row r="24571" ht="15.75" customHeight="1" x14ac:dyDescent="0.25"/>
    <row r="24572" ht="15.75" customHeight="1" x14ac:dyDescent="0.25"/>
    <row r="24573" ht="15.75" customHeight="1" x14ac:dyDescent="0.25"/>
    <row r="24574" ht="15.75" customHeight="1" x14ac:dyDescent="0.25"/>
    <row r="24575" ht="15.75" customHeight="1" x14ac:dyDescent="0.25"/>
    <row r="24576" ht="15.75" customHeight="1" x14ac:dyDescent="0.25"/>
    <row r="24577" ht="15.75" customHeight="1" x14ac:dyDescent="0.25"/>
    <row r="24578" ht="15.75" customHeight="1" x14ac:dyDescent="0.25"/>
    <row r="24579" ht="15.75" customHeight="1" x14ac:dyDescent="0.25"/>
    <row r="24580" ht="15.75" customHeight="1" x14ac:dyDescent="0.25"/>
    <row r="24581" ht="15.75" customHeight="1" x14ac:dyDescent="0.25"/>
    <row r="24582" ht="15.75" customHeight="1" x14ac:dyDescent="0.25"/>
    <row r="24583" ht="15.75" customHeight="1" x14ac:dyDescent="0.25"/>
    <row r="24584" ht="15.75" customHeight="1" x14ac:dyDescent="0.25"/>
    <row r="24585" ht="15.75" customHeight="1" x14ac:dyDescent="0.25"/>
    <row r="24586" ht="15.75" customHeight="1" x14ac:dyDescent="0.25"/>
    <row r="24587" ht="15.75" customHeight="1" x14ac:dyDescent="0.25"/>
    <row r="24588" ht="15.75" customHeight="1" x14ac:dyDescent="0.25"/>
    <row r="24589" ht="15.75" customHeight="1" x14ac:dyDescent="0.25"/>
    <row r="24590" ht="15.75" customHeight="1" x14ac:dyDescent="0.25"/>
    <row r="24591" ht="15.75" customHeight="1" x14ac:dyDescent="0.25"/>
    <row r="24592" ht="15.75" customHeight="1" x14ac:dyDescent="0.25"/>
    <row r="24593" ht="15.75" customHeight="1" x14ac:dyDescent="0.25"/>
    <row r="24594" ht="15.75" customHeight="1" x14ac:dyDescent="0.25"/>
    <row r="24595" ht="15.75" customHeight="1" x14ac:dyDescent="0.25"/>
    <row r="24596" ht="15.75" customHeight="1" x14ac:dyDescent="0.25"/>
    <row r="24597" ht="15.75" customHeight="1" x14ac:dyDescent="0.25"/>
    <row r="24598" ht="15.75" customHeight="1" x14ac:dyDescent="0.25"/>
    <row r="24599" ht="15.75" customHeight="1" x14ac:dyDescent="0.25"/>
    <row r="24600" ht="15.75" customHeight="1" x14ac:dyDescent="0.25"/>
    <row r="24601" ht="15.75" customHeight="1" x14ac:dyDescent="0.25"/>
    <row r="24602" ht="15.75" customHeight="1" x14ac:dyDescent="0.25"/>
    <row r="24603" ht="15.75" customHeight="1" x14ac:dyDescent="0.25"/>
    <row r="24604" ht="15.75" customHeight="1" x14ac:dyDescent="0.25"/>
    <row r="24605" ht="15.75" customHeight="1" x14ac:dyDescent="0.25"/>
    <row r="24606" ht="15.75" customHeight="1" x14ac:dyDescent="0.25"/>
    <row r="24607" ht="15.75" customHeight="1" x14ac:dyDescent="0.25"/>
    <row r="24608" ht="15.75" customHeight="1" x14ac:dyDescent="0.25"/>
    <row r="24609" ht="15.75" customHeight="1" x14ac:dyDescent="0.25"/>
    <row r="24610" ht="15.75" customHeight="1" x14ac:dyDescent="0.25"/>
    <row r="24611" ht="15.75" customHeight="1" x14ac:dyDescent="0.25"/>
    <row r="24612" ht="15.75" customHeight="1" x14ac:dyDescent="0.25"/>
    <row r="24613" ht="15.75" customHeight="1" x14ac:dyDescent="0.25"/>
    <row r="24614" ht="15.75" customHeight="1" x14ac:dyDescent="0.25"/>
    <row r="24615" ht="15.75" customHeight="1" x14ac:dyDescent="0.25"/>
    <row r="24616" ht="15.75" customHeight="1" x14ac:dyDescent="0.25"/>
    <row r="24617" ht="15.75" customHeight="1" x14ac:dyDescent="0.25"/>
    <row r="24618" ht="15.75" customHeight="1" x14ac:dyDescent="0.25"/>
    <row r="24619" ht="15.75" customHeight="1" x14ac:dyDescent="0.25"/>
    <row r="24620" ht="15.75" customHeight="1" x14ac:dyDescent="0.25"/>
    <row r="24621" ht="15.75" customHeight="1" x14ac:dyDescent="0.25"/>
    <row r="24622" ht="15.75" customHeight="1" x14ac:dyDescent="0.25"/>
    <row r="24623" ht="15.75" customHeight="1" x14ac:dyDescent="0.25"/>
    <row r="24624" ht="15.75" customHeight="1" x14ac:dyDescent="0.25"/>
    <row r="24625" ht="15.75" customHeight="1" x14ac:dyDescent="0.25"/>
    <row r="24626" ht="15.75" customHeight="1" x14ac:dyDescent="0.25"/>
    <row r="24627" ht="15.75" customHeight="1" x14ac:dyDescent="0.25"/>
    <row r="24628" ht="15.75" customHeight="1" x14ac:dyDescent="0.25"/>
    <row r="24629" ht="15.75" customHeight="1" x14ac:dyDescent="0.25"/>
    <row r="24630" ht="15.75" customHeight="1" x14ac:dyDescent="0.25"/>
    <row r="24631" ht="15.75" customHeight="1" x14ac:dyDescent="0.25"/>
    <row r="24632" ht="15.75" customHeight="1" x14ac:dyDescent="0.25"/>
    <row r="24633" ht="15.75" customHeight="1" x14ac:dyDescent="0.25"/>
    <row r="24634" ht="15.75" customHeight="1" x14ac:dyDescent="0.25"/>
    <row r="24635" ht="15.75" customHeight="1" x14ac:dyDescent="0.25"/>
    <row r="24636" ht="15.75" customHeight="1" x14ac:dyDescent="0.25"/>
    <row r="24637" ht="15.75" customHeight="1" x14ac:dyDescent="0.25"/>
    <row r="24638" ht="15.75" customHeight="1" x14ac:dyDescent="0.25"/>
    <row r="24639" ht="15.75" customHeight="1" x14ac:dyDescent="0.25"/>
    <row r="24640" ht="15.75" customHeight="1" x14ac:dyDescent="0.25"/>
    <row r="24641" ht="15.75" customHeight="1" x14ac:dyDescent="0.25"/>
    <row r="24642" ht="15.75" customHeight="1" x14ac:dyDescent="0.25"/>
    <row r="24643" ht="15.75" customHeight="1" x14ac:dyDescent="0.25"/>
    <row r="24644" ht="15.75" customHeight="1" x14ac:dyDescent="0.25"/>
    <row r="24645" ht="15.75" customHeight="1" x14ac:dyDescent="0.25"/>
    <row r="24646" ht="15.75" customHeight="1" x14ac:dyDescent="0.25"/>
    <row r="24647" ht="15.75" customHeight="1" x14ac:dyDescent="0.25"/>
    <row r="24648" ht="15.75" customHeight="1" x14ac:dyDescent="0.25"/>
    <row r="24649" ht="15.75" customHeight="1" x14ac:dyDescent="0.25"/>
    <row r="24650" ht="15.75" customHeight="1" x14ac:dyDescent="0.25"/>
    <row r="24651" ht="15.75" customHeight="1" x14ac:dyDescent="0.25"/>
    <row r="24652" ht="15.75" customHeight="1" x14ac:dyDescent="0.25"/>
    <row r="24653" ht="15.75" customHeight="1" x14ac:dyDescent="0.25"/>
    <row r="24654" ht="15.75" customHeight="1" x14ac:dyDescent="0.25"/>
    <row r="24655" ht="15.75" customHeight="1" x14ac:dyDescent="0.25"/>
    <row r="24656" ht="15.75" customHeight="1" x14ac:dyDescent="0.25"/>
    <row r="24657" ht="15.75" customHeight="1" x14ac:dyDescent="0.25"/>
    <row r="24658" ht="15.75" customHeight="1" x14ac:dyDescent="0.25"/>
    <row r="24659" ht="15.75" customHeight="1" x14ac:dyDescent="0.25"/>
    <row r="24660" ht="15.75" customHeight="1" x14ac:dyDescent="0.25"/>
    <row r="24661" ht="15.75" customHeight="1" x14ac:dyDescent="0.25"/>
    <row r="24662" ht="15.75" customHeight="1" x14ac:dyDescent="0.25"/>
    <row r="24663" ht="15.75" customHeight="1" x14ac:dyDescent="0.25"/>
    <row r="24664" ht="15.75" customHeight="1" x14ac:dyDescent="0.25"/>
    <row r="24665" ht="15.75" customHeight="1" x14ac:dyDescent="0.25"/>
    <row r="24666" ht="15.75" customHeight="1" x14ac:dyDescent="0.25"/>
    <row r="24667" ht="15.75" customHeight="1" x14ac:dyDescent="0.25"/>
    <row r="24668" ht="15.75" customHeight="1" x14ac:dyDescent="0.25"/>
    <row r="24669" ht="15.75" customHeight="1" x14ac:dyDescent="0.25"/>
    <row r="24670" ht="15.75" customHeight="1" x14ac:dyDescent="0.25"/>
    <row r="24671" ht="15.75" customHeight="1" x14ac:dyDescent="0.25"/>
    <row r="24672" ht="15.75" customHeight="1" x14ac:dyDescent="0.25"/>
    <row r="24673" ht="15.75" customHeight="1" x14ac:dyDescent="0.25"/>
    <row r="24674" ht="15.75" customHeight="1" x14ac:dyDescent="0.25"/>
    <row r="24675" ht="15.75" customHeight="1" x14ac:dyDescent="0.25"/>
    <row r="24676" ht="15.75" customHeight="1" x14ac:dyDescent="0.25"/>
    <row r="24677" ht="15.75" customHeight="1" x14ac:dyDescent="0.25"/>
    <row r="24678" ht="15.75" customHeight="1" x14ac:dyDescent="0.25"/>
    <row r="24679" ht="15.75" customHeight="1" x14ac:dyDescent="0.25"/>
    <row r="24680" ht="15.75" customHeight="1" x14ac:dyDescent="0.25"/>
    <row r="24681" ht="15.75" customHeight="1" x14ac:dyDescent="0.25"/>
    <row r="24682" ht="15.75" customHeight="1" x14ac:dyDescent="0.25"/>
    <row r="24683" ht="15.75" customHeight="1" x14ac:dyDescent="0.25"/>
    <row r="24684" ht="15.75" customHeight="1" x14ac:dyDescent="0.25"/>
    <row r="24685" ht="15.75" customHeight="1" x14ac:dyDescent="0.25"/>
    <row r="24686" ht="15.75" customHeight="1" x14ac:dyDescent="0.25"/>
    <row r="24687" ht="15.75" customHeight="1" x14ac:dyDescent="0.25"/>
    <row r="24688" ht="15.75" customHeight="1" x14ac:dyDescent="0.25"/>
    <row r="24689" ht="15.75" customHeight="1" x14ac:dyDescent="0.25"/>
    <row r="24690" ht="15.75" customHeight="1" x14ac:dyDescent="0.25"/>
    <row r="24691" ht="15.75" customHeight="1" x14ac:dyDescent="0.25"/>
    <row r="24692" ht="15.75" customHeight="1" x14ac:dyDescent="0.25"/>
    <row r="24693" ht="15.75" customHeight="1" x14ac:dyDescent="0.25"/>
    <row r="24694" ht="15.75" customHeight="1" x14ac:dyDescent="0.25"/>
    <row r="24695" ht="15.75" customHeight="1" x14ac:dyDescent="0.25"/>
    <row r="24696" ht="15.75" customHeight="1" x14ac:dyDescent="0.25"/>
    <row r="24697" ht="15.75" customHeight="1" x14ac:dyDescent="0.25"/>
    <row r="24698" ht="15.75" customHeight="1" x14ac:dyDescent="0.25"/>
    <row r="24699" ht="15.75" customHeight="1" x14ac:dyDescent="0.25"/>
    <row r="24700" ht="15.75" customHeight="1" x14ac:dyDescent="0.25"/>
    <row r="24701" ht="15.75" customHeight="1" x14ac:dyDescent="0.25"/>
    <row r="24702" ht="15.75" customHeight="1" x14ac:dyDescent="0.25"/>
    <row r="24703" ht="15.75" customHeight="1" x14ac:dyDescent="0.25"/>
    <row r="24704" ht="15.75" customHeight="1" x14ac:dyDescent="0.25"/>
    <row r="24705" ht="15.75" customHeight="1" x14ac:dyDescent="0.25"/>
    <row r="24706" ht="15.75" customHeight="1" x14ac:dyDescent="0.25"/>
    <row r="24707" ht="15.75" customHeight="1" x14ac:dyDescent="0.25"/>
    <row r="24708" ht="15.75" customHeight="1" x14ac:dyDescent="0.25"/>
    <row r="24709" ht="15.75" customHeight="1" x14ac:dyDescent="0.25"/>
    <row r="24710" ht="15.75" customHeight="1" x14ac:dyDescent="0.25"/>
    <row r="24711" ht="15.75" customHeight="1" x14ac:dyDescent="0.25"/>
    <row r="24712" ht="15.75" customHeight="1" x14ac:dyDescent="0.25"/>
    <row r="24713" ht="15.75" customHeight="1" x14ac:dyDescent="0.25"/>
    <row r="24714" ht="15.75" customHeight="1" x14ac:dyDescent="0.25"/>
    <row r="24715" ht="15.75" customHeight="1" x14ac:dyDescent="0.25"/>
    <row r="24716" ht="15.75" customHeight="1" x14ac:dyDescent="0.25"/>
    <row r="24717" ht="15.75" customHeight="1" x14ac:dyDescent="0.25"/>
    <row r="24718" ht="15.75" customHeight="1" x14ac:dyDescent="0.25"/>
    <row r="24719" ht="15.75" customHeight="1" x14ac:dyDescent="0.25"/>
    <row r="24720" ht="15.75" customHeight="1" x14ac:dyDescent="0.25"/>
    <row r="24721" ht="15.75" customHeight="1" x14ac:dyDescent="0.25"/>
    <row r="24722" ht="15.75" customHeight="1" x14ac:dyDescent="0.25"/>
    <row r="24723" ht="15.75" customHeight="1" x14ac:dyDescent="0.25"/>
    <row r="24724" ht="15.75" customHeight="1" x14ac:dyDescent="0.25"/>
    <row r="24725" ht="15.75" customHeight="1" x14ac:dyDescent="0.25"/>
    <row r="24726" ht="15.75" customHeight="1" x14ac:dyDescent="0.25"/>
    <row r="24727" ht="15.75" customHeight="1" x14ac:dyDescent="0.25"/>
    <row r="24728" ht="15.75" customHeight="1" x14ac:dyDescent="0.25"/>
    <row r="24729" ht="15.75" customHeight="1" x14ac:dyDescent="0.25"/>
    <row r="24730" ht="15.75" customHeight="1" x14ac:dyDescent="0.25"/>
    <row r="24731" ht="15.75" customHeight="1" x14ac:dyDescent="0.25"/>
    <row r="24732" ht="15.75" customHeight="1" x14ac:dyDescent="0.25"/>
    <row r="24733" ht="15.75" customHeight="1" x14ac:dyDescent="0.25"/>
    <row r="24734" ht="15.75" customHeight="1" x14ac:dyDescent="0.25"/>
    <row r="24735" ht="15.75" customHeight="1" x14ac:dyDescent="0.25"/>
    <row r="24736" ht="15.75" customHeight="1" x14ac:dyDescent="0.25"/>
    <row r="24737" ht="15.75" customHeight="1" x14ac:dyDescent="0.25"/>
    <row r="24738" ht="15.75" customHeight="1" x14ac:dyDescent="0.25"/>
    <row r="24739" ht="15.75" customHeight="1" x14ac:dyDescent="0.25"/>
    <row r="24740" ht="15.75" customHeight="1" x14ac:dyDescent="0.25"/>
    <row r="24741" ht="15.75" customHeight="1" x14ac:dyDescent="0.25"/>
    <row r="24742" ht="15.75" customHeight="1" x14ac:dyDescent="0.25"/>
    <row r="24743" ht="15.75" customHeight="1" x14ac:dyDescent="0.25"/>
    <row r="24744" ht="15.75" customHeight="1" x14ac:dyDescent="0.25"/>
    <row r="24745" ht="15.75" customHeight="1" x14ac:dyDescent="0.25"/>
    <row r="24746" ht="15.75" customHeight="1" x14ac:dyDescent="0.25"/>
    <row r="24747" ht="15.75" customHeight="1" x14ac:dyDescent="0.25"/>
    <row r="24748" ht="15.75" customHeight="1" x14ac:dyDescent="0.25"/>
    <row r="24749" ht="15.75" customHeight="1" x14ac:dyDescent="0.25"/>
    <row r="24750" ht="15.75" customHeight="1" x14ac:dyDescent="0.25"/>
    <row r="24751" ht="15.75" customHeight="1" x14ac:dyDescent="0.25"/>
    <row r="24752" ht="15.75" customHeight="1" x14ac:dyDescent="0.25"/>
    <row r="24753" ht="15.75" customHeight="1" x14ac:dyDescent="0.25"/>
    <row r="24754" ht="15.75" customHeight="1" x14ac:dyDescent="0.25"/>
    <row r="24755" ht="15.75" customHeight="1" x14ac:dyDescent="0.25"/>
    <row r="24756" ht="15.75" customHeight="1" x14ac:dyDescent="0.25"/>
    <row r="24757" ht="15.75" customHeight="1" x14ac:dyDescent="0.25"/>
    <row r="24758" ht="15.75" customHeight="1" x14ac:dyDescent="0.25"/>
    <row r="24759" ht="15.75" customHeight="1" x14ac:dyDescent="0.25"/>
    <row r="24760" ht="15.75" customHeight="1" x14ac:dyDescent="0.25"/>
    <row r="24761" ht="15.75" customHeight="1" x14ac:dyDescent="0.25"/>
    <row r="24762" ht="15.75" customHeight="1" x14ac:dyDescent="0.25"/>
    <row r="24763" ht="15.75" customHeight="1" x14ac:dyDescent="0.25"/>
    <row r="24764" ht="15.75" customHeight="1" x14ac:dyDescent="0.25"/>
    <row r="24765" ht="15.75" customHeight="1" x14ac:dyDescent="0.25"/>
    <row r="24766" ht="15.75" customHeight="1" x14ac:dyDescent="0.25"/>
    <row r="24767" ht="15.75" customHeight="1" x14ac:dyDescent="0.25"/>
    <row r="24768" ht="15.75" customHeight="1" x14ac:dyDescent="0.25"/>
    <row r="24769" ht="15.75" customHeight="1" x14ac:dyDescent="0.25"/>
    <row r="24770" ht="15.75" customHeight="1" x14ac:dyDescent="0.25"/>
    <row r="24771" ht="15.75" customHeight="1" x14ac:dyDescent="0.25"/>
    <row r="24772" ht="15.75" customHeight="1" x14ac:dyDescent="0.25"/>
    <row r="24773" ht="15.75" customHeight="1" x14ac:dyDescent="0.25"/>
    <row r="24774" ht="15.75" customHeight="1" x14ac:dyDescent="0.25"/>
    <row r="24775" ht="15.75" customHeight="1" x14ac:dyDescent="0.25"/>
    <row r="24776" ht="15.75" customHeight="1" x14ac:dyDescent="0.25"/>
    <row r="24777" ht="15.75" customHeight="1" x14ac:dyDescent="0.25"/>
    <row r="24778" ht="15.75" customHeight="1" x14ac:dyDescent="0.25"/>
    <row r="24779" ht="15.75" customHeight="1" x14ac:dyDescent="0.25"/>
    <row r="24780" ht="15.75" customHeight="1" x14ac:dyDescent="0.25"/>
    <row r="24781" ht="15.75" customHeight="1" x14ac:dyDescent="0.25"/>
    <row r="24782" ht="15.75" customHeight="1" x14ac:dyDescent="0.25"/>
    <row r="24783" ht="15.75" customHeight="1" x14ac:dyDescent="0.25"/>
    <row r="24784" ht="15.75" customHeight="1" x14ac:dyDescent="0.25"/>
    <row r="24785" ht="15.75" customHeight="1" x14ac:dyDescent="0.25"/>
    <row r="24786" ht="15.75" customHeight="1" x14ac:dyDescent="0.25"/>
    <row r="24787" ht="15.75" customHeight="1" x14ac:dyDescent="0.25"/>
    <row r="24788" ht="15.75" customHeight="1" x14ac:dyDescent="0.25"/>
    <row r="24789" ht="15.75" customHeight="1" x14ac:dyDescent="0.25"/>
    <row r="24790" ht="15.75" customHeight="1" x14ac:dyDescent="0.25"/>
    <row r="24791" ht="15.75" customHeight="1" x14ac:dyDescent="0.25"/>
    <row r="24792" ht="15.75" customHeight="1" x14ac:dyDescent="0.25"/>
    <row r="24793" ht="15.75" customHeight="1" x14ac:dyDescent="0.25"/>
    <row r="24794" ht="15.75" customHeight="1" x14ac:dyDescent="0.25"/>
    <row r="24795" ht="15.75" customHeight="1" x14ac:dyDescent="0.25"/>
    <row r="24796" ht="15.75" customHeight="1" x14ac:dyDescent="0.25"/>
    <row r="24797" ht="15.75" customHeight="1" x14ac:dyDescent="0.25"/>
    <row r="24798" ht="15.75" customHeight="1" x14ac:dyDescent="0.25"/>
    <row r="24799" ht="15.75" customHeight="1" x14ac:dyDescent="0.25"/>
    <row r="24800" ht="15.75" customHeight="1" x14ac:dyDescent="0.25"/>
    <row r="24801" ht="15.75" customHeight="1" x14ac:dyDescent="0.25"/>
    <row r="24802" ht="15.75" customHeight="1" x14ac:dyDescent="0.25"/>
    <row r="24803" ht="15.75" customHeight="1" x14ac:dyDescent="0.25"/>
    <row r="24804" ht="15.75" customHeight="1" x14ac:dyDescent="0.25"/>
    <row r="24805" ht="15.75" customHeight="1" x14ac:dyDescent="0.25"/>
    <row r="24806" ht="15.75" customHeight="1" x14ac:dyDescent="0.25"/>
    <row r="24807" ht="15.75" customHeight="1" x14ac:dyDescent="0.25"/>
    <row r="24808" ht="15.75" customHeight="1" x14ac:dyDescent="0.25"/>
    <row r="24809" ht="15.75" customHeight="1" x14ac:dyDescent="0.25"/>
    <row r="24810" ht="15.75" customHeight="1" x14ac:dyDescent="0.25"/>
    <row r="24811" ht="15.75" customHeight="1" x14ac:dyDescent="0.25"/>
    <row r="24812" ht="15.75" customHeight="1" x14ac:dyDescent="0.25"/>
    <row r="24813" ht="15.75" customHeight="1" x14ac:dyDescent="0.25"/>
    <row r="24814" ht="15.75" customHeight="1" x14ac:dyDescent="0.25"/>
    <row r="24815" ht="15.75" customHeight="1" x14ac:dyDescent="0.25"/>
    <row r="24816" ht="15.75" customHeight="1" x14ac:dyDescent="0.25"/>
    <row r="24817" ht="15.75" customHeight="1" x14ac:dyDescent="0.25"/>
    <row r="24818" ht="15.75" customHeight="1" x14ac:dyDescent="0.25"/>
    <row r="24819" ht="15.75" customHeight="1" x14ac:dyDescent="0.25"/>
    <row r="24820" ht="15.75" customHeight="1" x14ac:dyDescent="0.25"/>
    <row r="24821" ht="15.75" customHeight="1" x14ac:dyDescent="0.25"/>
    <row r="24822" ht="15.75" customHeight="1" x14ac:dyDescent="0.25"/>
    <row r="24823" ht="15.75" customHeight="1" x14ac:dyDescent="0.25"/>
    <row r="24824" ht="15.75" customHeight="1" x14ac:dyDescent="0.25"/>
    <row r="24825" ht="15.75" customHeight="1" x14ac:dyDescent="0.25"/>
    <row r="24826" ht="15.75" customHeight="1" x14ac:dyDescent="0.25"/>
    <row r="24827" ht="15.75" customHeight="1" x14ac:dyDescent="0.25"/>
    <row r="24828" ht="15.75" customHeight="1" x14ac:dyDescent="0.25"/>
    <row r="24829" ht="15.75" customHeight="1" x14ac:dyDescent="0.25"/>
    <row r="24830" ht="15.75" customHeight="1" x14ac:dyDescent="0.25"/>
    <row r="24831" ht="15.75" customHeight="1" x14ac:dyDescent="0.25"/>
    <row r="24832" ht="15.75" customHeight="1" x14ac:dyDescent="0.25"/>
    <row r="24833" ht="15.75" customHeight="1" x14ac:dyDescent="0.25"/>
    <row r="24834" ht="15.75" customHeight="1" x14ac:dyDescent="0.25"/>
    <row r="24835" ht="15.75" customHeight="1" x14ac:dyDescent="0.25"/>
    <row r="24836" ht="15.75" customHeight="1" x14ac:dyDescent="0.25"/>
    <row r="24837" ht="15.75" customHeight="1" x14ac:dyDescent="0.25"/>
    <row r="24838" ht="15.75" customHeight="1" x14ac:dyDescent="0.25"/>
    <row r="24839" ht="15.75" customHeight="1" x14ac:dyDescent="0.25"/>
    <row r="24840" ht="15.75" customHeight="1" x14ac:dyDescent="0.25"/>
    <row r="24841" ht="15.75" customHeight="1" x14ac:dyDescent="0.25"/>
    <row r="24842" ht="15.75" customHeight="1" x14ac:dyDescent="0.25"/>
    <row r="24843" ht="15.75" customHeight="1" x14ac:dyDescent="0.25"/>
    <row r="24844" ht="15.75" customHeight="1" x14ac:dyDescent="0.25"/>
    <row r="24845" ht="15.75" customHeight="1" x14ac:dyDescent="0.25"/>
    <row r="24846" ht="15.75" customHeight="1" x14ac:dyDescent="0.25"/>
    <row r="24847" ht="15.75" customHeight="1" x14ac:dyDescent="0.25"/>
    <row r="24848" ht="15.75" customHeight="1" x14ac:dyDescent="0.25"/>
    <row r="24849" ht="15.75" customHeight="1" x14ac:dyDescent="0.25"/>
    <row r="24850" ht="15.75" customHeight="1" x14ac:dyDescent="0.25"/>
    <row r="24851" ht="15.75" customHeight="1" x14ac:dyDescent="0.25"/>
    <row r="24852" ht="15.75" customHeight="1" x14ac:dyDescent="0.25"/>
    <row r="24853" ht="15.75" customHeight="1" x14ac:dyDescent="0.25"/>
    <row r="24854" ht="15.75" customHeight="1" x14ac:dyDescent="0.25"/>
    <row r="24855" ht="15.75" customHeight="1" x14ac:dyDescent="0.25"/>
    <row r="24856" ht="15.75" customHeight="1" x14ac:dyDescent="0.25"/>
    <row r="24857" ht="15.75" customHeight="1" x14ac:dyDescent="0.25"/>
    <row r="24858" ht="15.75" customHeight="1" x14ac:dyDescent="0.25"/>
    <row r="24859" ht="15.75" customHeight="1" x14ac:dyDescent="0.25"/>
    <row r="24860" ht="15.75" customHeight="1" x14ac:dyDescent="0.25"/>
    <row r="24861" ht="15.75" customHeight="1" x14ac:dyDescent="0.25"/>
    <row r="24862" ht="15.75" customHeight="1" x14ac:dyDescent="0.25"/>
    <row r="24863" ht="15.75" customHeight="1" x14ac:dyDescent="0.25"/>
    <row r="24864" ht="15.75" customHeight="1" x14ac:dyDescent="0.25"/>
    <row r="24865" ht="15.75" customHeight="1" x14ac:dyDescent="0.25"/>
    <row r="24866" ht="15.75" customHeight="1" x14ac:dyDescent="0.25"/>
    <row r="24867" ht="15.75" customHeight="1" x14ac:dyDescent="0.25"/>
    <row r="24868" ht="15.75" customHeight="1" x14ac:dyDescent="0.25"/>
    <row r="24869" ht="15.75" customHeight="1" x14ac:dyDescent="0.25"/>
    <row r="24870" ht="15.75" customHeight="1" x14ac:dyDescent="0.25"/>
    <row r="24871" ht="15.75" customHeight="1" x14ac:dyDescent="0.25"/>
    <row r="24872" ht="15.75" customHeight="1" x14ac:dyDescent="0.25"/>
    <row r="24873" ht="15.75" customHeight="1" x14ac:dyDescent="0.25"/>
    <row r="24874" ht="15.75" customHeight="1" x14ac:dyDescent="0.25"/>
    <row r="24875" ht="15.75" customHeight="1" x14ac:dyDescent="0.25"/>
    <row r="24876" ht="15.75" customHeight="1" x14ac:dyDescent="0.25"/>
    <row r="24877" ht="15.75" customHeight="1" x14ac:dyDescent="0.25"/>
    <row r="24878" ht="15.75" customHeight="1" x14ac:dyDescent="0.25"/>
    <row r="24879" ht="15.75" customHeight="1" x14ac:dyDescent="0.25"/>
    <row r="24880" ht="15.75" customHeight="1" x14ac:dyDescent="0.25"/>
    <row r="24881" ht="15.75" customHeight="1" x14ac:dyDescent="0.25"/>
    <row r="24882" ht="15.75" customHeight="1" x14ac:dyDescent="0.25"/>
    <row r="24883" ht="15.75" customHeight="1" x14ac:dyDescent="0.25"/>
    <row r="24884" ht="15.75" customHeight="1" x14ac:dyDescent="0.25"/>
    <row r="24885" ht="15.75" customHeight="1" x14ac:dyDescent="0.25"/>
    <row r="24886" ht="15.75" customHeight="1" x14ac:dyDescent="0.25"/>
    <row r="24887" ht="15.75" customHeight="1" x14ac:dyDescent="0.25"/>
    <row r="24888" ht="15.75" customHeight="1" x14ac:dyDescent="0.25"/>
    <row r="24889" ht="15.75" customHeight="1" x14ac:dyDescent="0.25"/>
    <row r="24890" ht="15.75" customHeight="1" x14ac:dyDescent="0.25"/>
    <row r="24891" ht="15.75" customHeight="1" x14ac:dyDescent="0.25"/>
    <row r="24892" ht="15.75" customHeight="1" x14ac:dyDescent="0.25"/>
    <row r="24893" ht="15.75" customHeight="1" x14ac:dyDescent="0.25"/>
    <row r="24894" ht="15.75" customHeight="1" x14ac:dyDescent="0.25"/>
    <row r="24895" ht="15.75" customHeight="1" x14ac:dyDescent="0.25"/>
    <row r="24896" ht="15.75" customHeight="1" x14ac:dyDescent="0.25"/>
    <row r="24897" ht="15.75" customHeight="1" x14ac:dyDescent="0.25"/>
    <row r="24898" ht="15.75" customHeight="1" x14ac:dyDescent="0.25"/>
    <row r="24899" ht="15.75" customHeight="1" x14ac:dyDescent="0.25"/>
    <row r="24900" ht="15.75" customHeight="1" x14ac:dyDescent="0.25"/>
    <row r="24901" ht="15.75" customHeight="1" x14ac:dyDescent="0.25"/>
    <row r="24902" ht="15.75" customHeight="1" x14ac:dyDescent="0.25"/>
    <row r="24903" ht="15.75" customHeight="1" x14ac:dyDescent="0.25"/>
    <row r="24904" ht="15.75" customHeight="1" x14ac:dyDescent="0.25"/>
    <row r="24905" ht="15.75" customHeight="1" x14ac:dyDescent="0.25"/>
    <row r="24906" ht="15.75" customHeight="1" x14ac:dyDescent="0.25"/>
    <row r="24907" ht="15.75" customHeight="1" x14ac:dyDescent="0.25"/>
    <row r="24908" ht="15.75" customHeight="1" x14ac:dyDescent="0.25"/>
    <row r="24909" ht="15.75" customHeight="1" x14ac:dyDescent="0.25"/>
    <row r="24910" ht="15.75" customHeight="1" x14ac:dyDescent="0.25"/>
    <row r="24911" ht="15.75" customHeight="1" x14ac:dyDescent="0.25"/>
    <row r="24912" ht="15.75" customHeight="1" x14ac:dyDescent="0.25"/>
    <row r="24913" ht="15.75" customHeight="1" x14ac:dyDescent="0.25"/>
    <row r="24914" ht="15.75" customHeight="1" x14ac:dyDescent="0.25"/>
    <row r="24915" ht="15.75" customHeight="1" x14ac:dyDescent="0.25"/>
    <row r="24916" ht="15.75" customHeight="1" x14ac:dyDescent="0.25"/>
    <row r="24917" ht="15.75" customHeight="1" x14ac:dyDescent="0.25"/>
    <row r="24918" ht="15.75" customHeight="1" x14ac:dyDescent="0.25"/>
    <row r="24919" ht="15.75" customHeight="1" x14ac:dyDescent="0.25"/>
    <row r="24920" ht="15.75" customHeight="1" x14ac:dyDescent="0.25"/>
    <row r="24921" ht="15.75" customHeight="1" x14ac:dyDescent="0.25"/>
    <row r="24922" ht="15.75" customHeight="1" x14ac:dyDescent="0.25"/>
    <row r="24923" ht="15.75" customHeight="1" x14ac:dyDescent="0.25"/>
    <row r="24924" ht="15.75" customHeight="1" x14ac:dyDescent="0.25"/>
    <row r="24925" ht="15.75" customHeight="1" x14ac:dyDescent="0.25"/>
    <row r="24926" ht="15.75" customHeight="1" x14ac:dyDescent="0.25"/>
    <row r="24927" ht="15.75" customHeight="1" x14ac:dyDescent="0.25"/>
    <row r="24928" ht="15.75" customHeight="1" x14ac:dyDescent="0.25"/>
    <row r="24929" ht="15.75" customHeight="1" x14ac:dyDescent="0.25"/>
    <row r="24930" ht="15.75" customHeight="1" x14ac:dyDescent="0.25"/>
    <row r="24931" ht="15.75" customHeight="1" x14ac:dyDescent="0.25"/>
    <row r="24932" ht="15.75" customHeight="1" x14ac:dyDescent="0.25"/>
    <row r="24933" ht="15.75" customHeight="1" x14ac:dyDescent="0.25"/>
    <row r="24934" ht="15.75" customHeight="1" x14ac:dyDescent="0.25"/>
    <row r="24935" ht="15.75" customHeight="1" x14ac:dyDescent="0.25"/>
    <row r="24936" ht="15.75" customHeight="1" x14ac:dyDescent="0.25"/>
    <row r="24937" ht="15.75" customHeight="1" x14ac:dyDescent="0.25"/>
    <row r="24938" ht="15.75" customHeight="1" x14ac:dyDescent="0.25"/>
    <row r="24939" ht="15.75" customHeight="1" x14ac:dyDescent="0.25"/>
    <row r="24940" ht="15.75" customHeight="1" x14ac:dyDescent="0.25"/>
    <row r="24941" ht="15.75" customHeight="1" x14ac:dyDescent="0.25"/>
    <row r="24942" ht="15.75" customHeight="1" x14ac:dyDescent="0.25"/>
    <row r="24943" ht="15.75" customHeight="1" x14ac:dyDescent="0.25"/>
    <row r="24944" ht="15.75" customHeight="1" x14ac:dyDescent="0.25"/>
    <row r="24945" ht="15.75" customHeight="1" x14ac:dyDescent="0.25"/>
    <row r="24946" ht="15.75" customHeight="1" x14ac:dyDescent="0.25"/>
    <row r="24947" ht="15.75" customHeight="1" x14ac:dyDescent="0.25"/>
    <row r="24948" ht="15.75" customHeight="1" x14ac:dyDescent="0.25"/>
    <row r="24949" ht="15.75" customHeight="1" x14ac:dyDescent="0.25"/>
    <row r="24950" ht="15.75" customHeight="1" x14ac:dyDescent="0.25"/>
    <row r="24951" ht="15.75" customHeight="1" x14ac:dyDescent="0.25"/>
    <row r="24952" ht="15.75" customHeight="1" x14ac:dyDescent="0.25"/>
    <row r="24953" ht="15.75" customHeight="1" x14ac:dyDescent="0.25"/>
    <row r="24954" ht="15.75" customHeight="1" x14ac:dyDescent="0.25"/>
    <row r="24955" ht="15.75" customHeight="1" x14ac:dyDescent="0.25"/>
    <row r="24956" ht="15.75" customHeight="1" x14ac:dyDescent="0.25"/>
    <row r="24957" ht="15.75" customHeight="1" x14ac:dyDescent="0.25"/>
    <row r="24958" ht="15.75" customHeight="1" x14ac:dyDescent="0.25"/>
    <row r="24959" ht="15.75" customHeight="1" x14ac:dyDescent="0.25"/>
    <row r="24960" ht="15.75" customHeight="1" x14ac:dyDescent="0.25"/>
    <row r="24961" ht="15.75" customHeight="1" x14ac:dyDescent="0.25"/>
    <row r="24962" ht="15.75" customHeight="1" x14ac:dyDescent="0.25"/>
    <row r="24963" ht="15.75" customHeight="1" x14ac:dyDescent="0.25"/>
    <row r="24964" ht="15.75" customHeight="1" x14ac:dyDescent="0.25"/>
    <row r="24965" ht="15.75" customHeight="1" x14ac:dyDescent="0.25"/>
    <row r="24966" ht="15.75" customHeight="1" x14ac:dyDescent="0.25"/>
    <row r="24967" ht="15.75" customHeight="1" x14ac:dyDescent="0.25"/>
    <row r="24968" ht="15.75" customHeight="1" x14ac:dyDescent="0.25"/>
    <row r="24969" ht="15.75" customHeight="1" x14ac:dyDescent="0.25"/>
    <row r="24970" ht="15.75" customHeight="1" x14ac:dyDescent="0.25"/>
    <row r="24971" ht="15.75" customHeight="1" x14ac:dyDescent="0.25"/>
    <row r="24972" ht="15.75" customHeight="1" x14ac:dyDescent="0.25"/>
    <row r="24973" ht="15.75" customHeight="1" x14ac:dyDescent="0.25"/>
    <row r="24974" ht="15.75" customHeight="1" x14ac:dyDescent="0.25"/>
    <row r="24975" ht="15.75" customHeight="1" x14ac:dyDescent="0.25"/>
    <row r="24976" ht="15.75" customHeight="1" x14ac:dyDescent="0.25"/>
    <row r="24977" ht="15.75" customHeight="1" x14ac:dyDescent="0.25"/>
    <row r="24978" ht="15.75" customHeight="1" x14ac:dyDescent="0.25"/>
    <row r="24979" ht="15.75" customHeight="1" x14ac:dyDescent="0.25"/>
    <row r="24980" ht="15.75" customHeight="1" x14ac:dyDescent="0.25"/>
    <row r="24981" ht="15.75" customHeight="1" x14ac:dyDescent="0.25"/>
    <row r="24982" ht="15.75" customHeight="1" x14ac:dyDescent="0.25"/>
    <row r="24983" ht="15.75" customHeight="1" x14ac:dyDescent="0.25"/>
    <row r="24984" ht="15.75" customHeight="1" x14ac:dyDescent="0.25"/>
    <row r="24985" ht="15.75" customHeight="1" x14ac:dyDescent="0.25"/>
    <row r="24986" ht="15.75" customHeight="1" x14ac:dyDescent="0.25"/>
    <row r="24987" ht="15.75" customHeight="1" x14ac:dyDescent="0.25"/>
    <row r="24988" ht="15.75" customHeight="1" x14ac:dyDescent="0.25"/>
    <row r="24989" ht="15.75" customHeight="1" x14ac:dyDescent="0.25"/>
    <row r="24990" ht="15.75" customHeight="1" x14ac:dyDescent="0.25"/>
    <row r="24991" ht="15.75" customHeight="1" x14ac:dyDescent="0.25"/>
    <row r="24992" ht="15.75" customHeight="1" x14ac:dyDescent="0.25"/>
    <row r="24993" ht="15.75" customHeight="1" x14ac:dyDescent="0.25"/>
    <row r="24994" ht="15.75" customHeight="1" x14ac:dyDescent="0.25"/>
    <row r="24995" ht="15.75" customHeight="1" x14ac:dyDescent="0.25"/>
    <row r="24996" ht="15.75" customHeight="1" x14ac:dyDescent="0.25"/>
    <row r="24997" ht="15.75" customHeight="1" x14ac:dyDescent="0.25"/>
    <row r="24998" ht="15.75" customHeight="1" x14ac:dyDescent="0.25"/>
    <row r="24999" ht="15.75" customHeight="1" x14ac:dyDescent="0.25"/>
    <row r="25000" ht="15.75" customHeight="1" x14ac:dyDescent="0.25"/>
    <row r="25001" ht="15.75" customHeight="1" x14ac:dyDescent="0.25"/>
    <row r="25002" ht="15.75" customHeight="1" x14ac:dyDescent="0.25"/>
    <row r="25003" ht="15.75" customHeight="1" x14ac:dyDescent="0.25"/>
    <row r="25004" ht="15.75" customHeight="1" x14ac:dyDescent="0.25"/>
    <row r="25005" ht="15.75" customHeight="1" x14ac:dyDescent="0.25"/>
    <row r="25006" ht="15.75" customHeight="1" x14ac:dyDescent="0.25"/>
    <row r="25007" ht="15.75" customHeight="1" x14ac:dyDescent="0.25"/>
    <row r="25008" ht="15.75" customHeight="1" x14ac:dyDescent="0.25"/>
    <row r="25009" ht="15.75" customHeight="1" x14ac:dyDescent="0.25"/>
    <row r="25010" ht="15.75" customHeight="1" x14ac:dyDescent="0.25"/>
    <row r="25011" ht="15.75" customHeight="1" x14ac:dyDescent="0.25"/>
    <row r="25012" ht="15.75" customHeight="1" x14ac:dyDescent="0.25"/>
    <row r="25013" ht="15.75" customHeight="1" x14ac:dyDescent="0.25"/>
    <row r="25014" ht="15.75" customHeight="1" x14ac:dyDescent="0.25"/>
    <row r="25015" ht="15.75" customHeight="1" x14ac:dyDescent="0.25"/>
    <row r="25016" ht="15.75" customHeight="1" x14ac:dyDescent="0.25"/>
    <row r="25017" ht="15.75" customHeight="1" x14ac:dyDescent="0.25"/>
    <row r="25018" ht="15.75" customHeight="1" x14ac:dyDescent="0.25"/>
    <row r="25019" ht="15.75" customHeight="1" x14ac:dyDescent="0.25"/>
    <row r="25020" ht="15.75" customHeight="1" x14ac:dyDescent="0.25"/>
    <row r="25021" ht="15.75" customHeight="1" x14ac:dyDescent="0.25"/>
    <row r="25022" ht="15.75" customHeight="1" x14ac:dyDescent="0.25"/>
    <row r="25023" ht="15.75" customHeight="1" x14ac:dyDescent="0.25"/>
    <row r="25024" ht="15.75" customHeight="1" x14ac:dyDescent="0.25"/>
    <row r="25025" ht="15.75" customHeight="1" x14ac:dyDescent="0.25"/>
    <row r="25026" ht="15.75" customHeight="1" x14ac:dyDescent="0.25"/>
    <row r="25027" ht="15.75" customHeight="1" x14ac:dyDescent="0.25"/>
    <row r="25028" ht="15.75" customHeight="1" x14ac:dyDescent="0.25"/>
    <row r="25029" ht="15.75" customHeight="1" x14ac:dyDescent="0.25"/>
    <row r="25030" ht="15.75" customHeight="1" x14ac:dyDescent="0.25"/>
    <row r="25031" ht="15.75" customHeight="1" x14ac:dyDescent="0.25"/>
    <row r="25032" ht="15.75" customHeight="1" x14ac:dyDescent="0.25"/>
    <row r="25033" ht="15.75" customHeight="1" x14ac:dyDescent="0.25"/>
    <row r="25034" ht="15.75" customHeight="1" x14ac:dyDescent="0.25"/>
    <row r="25035" ht="15.75" customHeight="1" x14ac:dyDescent="0.25"/>
    <row r="25036" ht="15.75" customHeight="1" x14ac:dyDescent="0.25"/>
    <row r="25037" ht="15.75" customHeight="1" x14ac:dyDescent="0.25"/>
    <row r="25038" ht="15.75" customHeight="1" x14ac:dyDescent="0.25"/>
    <row r="25039" ht="15.75" customHeight="1" x14ac:dyDescent="0.25"/>
    <row r="25040" ht="15.75" customHeight="1" x14ac:dyDescent="0.25"/>
    <row r="25041" ht="15.75" customHeight="1" x14ac:dyDescent="0.25"/>
    <row r="25042" ht="15.75" customHeight="1" x14ac:dyDescent="0.25"/>
    <row r="25043" ht="15.75" customHeight="1" x14ac:dyDescent="0.25"/>
    <row r="25044" ht="15.75" customHeight="1" x14ac:dyDescent="0.25"/>
    <row r="25045" ht="15.75" customHeight="1" x14ac:dyDescent="0.25"/>
    <row r="25046" ht="15.75" customHeight="1" x14ac:dyDescent="0.25"/>
    <row r="25047" ht="15.75" customHeight="1" x14ac:dyDescent="0.25"/>
    <row r="25048" ht="15.75" customHeight="1" x14ac:dyDescent="0.25"/>
    <row r="25049" ht="15.75" customHeight="1" x14ac:dyDescent="0.25"/>
    <row r="25050" ht="15.75" customHeight="1" x14ac:dyDescent="0.25"/>
    <row r="25051" ht="15.75" customHeight="1" x14ac:dyDescent="0.25"/>
    <row r="25052" ht="15.75" customHeight="1" x14ac:dyDescent="0.25"/>
    <row r="25053" ht="15.75" customHeight="1" x14ac:dyDescent="0.25"/>
    <row r="25054" ht="15.75" customHeight="1" x14ac:dyDescent="0.25"/>
    <row r="25055" ht="15.75" customHeight="1" x14ac:dyDescent="0.25"/>
    <row r="25056" ht="15.75" customHeight="1" x14ac:dyDescent="0.25"/>
    <row r="25057" ht="15.75" customHeight="1" x14ac:dyDescent="0.25"/>
    <row r="25058" ht="15.75" customHeight="1" x14ac:dyDescent="0.25"/>
    <row r="25059" ht="15.75" customHeight="1" x14ac:dyDescent="0.25"/>
    <row r="25060" ht="15.75" customHeight="1" x14ac:dyDescent="0.25"/>
    <row r="25061" ht="15.75" customHeight="1" x14ac:dyDescent="0.25"/>
    <row r="25062" ht="15.75" customHeight="1" x14ac:dyDescent="0.25"/>
    <row r="25063" ht="15.75" customHeight="1" x14ac:dyDescent="0.25"/>
    <row r="25064" ht="15.75" customHeight="1" x14ac:dyDescent="0.25"/>
    <row r="25065" ht="15.75" customHeight="1" x14ac:dyDescent="0.25"/>
    <row r="25066" ht="15.75" customHeight="1" x14ac:dyDescent="0.25"/>
    <row r="25067" ht="15.75" customHeight="1" x14ac:dyDescent="0.25"/>
    <row r="25068" ht="15.75" customHeight="1" x14ac:dyDescent="0.25"/>
    <row r="25069" ht="15.75" customHeight="1" x14ac:dyDescent="0.25"/>
    <row r="25070" ht="15.75" customHeight="1" x14ac:dyDescent="0.25"/>
    <row r="25071" ht="15.75" customHeight="1" x14ac:dyDescent="0.25"/>
    <row r="25072" ht="15.75" customHeight="1" x14ac:dyDescent="0.25"/>
    <row r="25073" ht="15.75" customHeight="1" x14ac:dyDescent="0.25"/>
    <row r="25074" ht="15.75" customHeight="1" x14ac:dyDescent="0.25"/>
    <row r="25075" ht="15.75" customHeight="1" x14ac:dyDescent="0.25"/>
    <row r="25076" ht="15.75" customHeight="1" x14ac:dyDescent="0.25"/>
    <row r="25077" ht="15.75" customHeight="1" x14ac:dyDescent="0.25"/>
    <row r="25078" ht="15.75" customHeight="1" x14ac:dyDescent="0.25"/>
    <row r="25079" ht="15.75" customHeight="1" x14ac:dyDescent="0.25"/>
    <row r="25080" ht="15.75" customHeight="1" x14ac:dyDescent="0.25"/>
    <row r="25081" ht="15.75" customHeight="1" x14ac:dyDescent="0.25"/>
    <row r="25082" ht="15.75" customHeight="1" x14ac:dyDescent="0.25"/>
    <row r="25083" ht="15.75" customHeight="1" x14ac:dyDescent="0.25"/>
    <row r="25084" ht="15.75" customHeight="1" x14ac:dyDescent="0.25"/>
    <row r="25085" ht="15.75" customHeight="1" x14ac:dyDescent="0.25"/>
    <row r="25086" ht="15.75" customHeight="1" x14ac:dyDescent="0.25"/>
    <row r="25087" ht="15.75" customHeight="1" x14ac:dyDescent="0.25"/>
    <row r="25088" ht="15.75" customHeight="1" x14ac:dyDescent="0.25"/>
    <row r="25089" ht="15.75" customHeight="1" x14ac:dyDescent="0.25"/>
    <row r="25090" ht="15.75" customHeight="1" x14ac:dyDescent="0.25"/>
    <row r="25091" ht="15.75" customHeight="1" x14ac:dyDescent="0.25"/>
    <row r="25092" ht="15.75" customHeight="1" x14ac:dyDescent="0.25"/>
    <row r="25093" ht="15.75" customHeight="1" x14ac:dyDescent="0.25"/>
    <row r="25094" ht="15.75" customHeight="1" x14ac:dyDescent="0.25"/>
    <row r="25095" ht="15.75" customHeight="1" x14ac:dyDescent="0.25"/>
    <row r="25096" ht="15.75" customHeight="1" x14ac:dyDescent="0.25"/>
    <row r="25097" ht="15.75" customHeight="1" x14ac:dyDescent="0.25"/>
    <row r="25098" ht="15.75" customHeight="1" x14ac:dyDescent="0.25"/>
    <row r="25099" ht="15.75" customHeight="1" x14ac:dyDescent="0.25"/>
    <row r="25100" ht="15.75" customHeight="1" x14ac:dyDescent="0.25"/>
    <row r="25101" ht="15.75" customHeight="1" x14ac:dyDescent="0.25"/>
    <row r="25102" ht="15.75" customHeight="1" x14ac:dyDescent="0.25"/>
    <row r="25103" ht="15.75" customHeight="1" x14ac:dyDescent="0.25"/>
    <row r="25104" ht="15.75" customHeight="1" x14ac:dyDescent="0.25"/>
    <row r="25105" ht="15.75" customHeight="1" x14ac:dyDescent="0.25"/>
    <row r="25106" ht="15.75" customHeight="1" x14ac:dyDescent="0.25"/>
    <row r="25107" ht="15.75" customHeight="1" x14ac:dyDescent="0.25"/>
    <row r="25108" ht="15.75" customHeight="1" x14ac:dyDescent="0.25"/>
    <row r="25109" ht="15.75" customHeight="1" x14ac:dyDescent="0.25"/>
    <row r="25110" ht="15.75" customHeight="1" x14ac:dyDescent="0.25"/>
    <row r="25111" ht="15.75" customHeight="1" x14ac:dyDescent="0.25"/>
    <row r="25112" ht="15.75" customHeight="1" x14ac:dyDescent="0.25"/>
    <row r="25113" ht="15.75" customHeight="1" x14ac:dyDescent="0.25"/>
    <row r="25114" ht="15.75" customHeight="1" x14ac:dyDescent="0.25"/>
    <row r="25115" ht="15.75" customHeight="1" x14ac:dyDescent="0.25"/>
    <row r="25116" ht="15.75" customHeight="1" x14ac:dyDescent="0.25"/>
    <row r="25117" ht="15.75" customHeight="1" x14ac:dyDescent="0.25"/>
    <row r="25118" ht="15.75" customHeight="1" x14ac:dyDescent="0.25"/>
    <row r="25119" ht="15.75" customHeight="1" x14ac:dyDescent="0.25"/>
    <row r="25120" ht="15.75" customHeight="1" x14ac:dyDescent="0.25"/>
    <row r="25121" ht="15.75" customHeight="1" x14ac:dyDescent="0.25"/>
    <row r="25122" ht="15.75" customHeight="1" x14ac:dyDescent="0.25"/>
    <row r="25123" ht="15.75" customHeight="1" x14ac:dyDescent="0.25"/>
    <row r="25124" ht="15.75" customHeight="1" x14ac:dyDescent="0.25"/>
    <row r="25125" ht="15.75" customHeight="1" x14ac:dyDescent="0.25"/>
    <row r="25126" ht="15.75" customHeight="1" x14ac:dyDescent="0.25"/>
    <row r="25127" ht="15.75" customHeight="1" x14ac:dyDescent="0.25"/>
    <row r="25128" ht="15.75" customHeight="1" x14ac:dyDescent="0.25"/>
    <row r="25129" ht="15.75" customHeight="1" x14ac:dyDescent="0.25"/>
    <row r="25130" ht="15.75" customHeight="1" x14ac:dyDescent="0.25"/>
    <row r="25131" ht="15.75" customHeight="1" x14ac:dyDescent="0.25"/>
    <row r="25132" ht="15.75" customHeight="1" x14ac:dyDescent="0.25"/>
    <row r="25133" ht="15.75" customHeight="1" x14ac:dyDescent="0.25"/>
    <row r="25134" ht="15.75" customHeight="1" x14ac:dyDescent="0.25"/>
    <row r="25135" ht="15.75" customHeight="1" x14ac:dyDescent="0.25"/>
    <row r="25136" ht="15.75" customHeight="1" x14ac:dyDescent="0.25"/>
    <row r="25137" ht="15.75" customHeight="1" x14ac:dyDescent="0.25"/>
    <row r="25138" ht="15.75" customHeight="1" x14ac:dyDescent="0.25"/>
    <row r="25139" ht="15.75" customHeight="1" x14ac:dyDescent="0.25"/>
    <row r="25140" ht="15.75" customHeight="1" x14ac:dyDescent="0.25"/>
    <row r="25141" ht="15.75" customHeight="1" x14ac:dyDescent="0.25"/>
    <row r="25142" ht="15.75" customHeight="1" x14ac:dyDescent="0.25"/>
    <row r="25143" ht="15.75" customHeight="1" x14ac:dyDescent="0.25"/>
    <row r="25144" ht="15.75" customHeight="1" x14ac:dyDescent="0.25"/>
    <row r="25145" ht="15.75" customHeight="1" x14ac:dyDescent="0.25"/>
    <row r="25146" ht="15.75" customHeight="1" x14ac:dyDescent="0.25"/>
    <row r="25147" ht="15.75" customHeight="1" x14ac:dyDescent="0.25"/>
    <row r="25148" ht="15.75" customHeight="1" x14ac:dyDescent="0.25"/>
    <row r="25149" ht="15.75" customHeight="1" x14ac:dyDescent="0.25"/>
    <row r="25150" ht="15.75" customHeight="1" x14ac:dyDescent="0.25"/>
    <row r="25151" ht="15.75" customHeight="1" x14ac:dyDescent="0.25"/>
    <row r="25152" ht="15.75" customHeight="1" x14ac:dyDescent="0.25"/>
    <row r="25153" ht="15.75" customHeight="1" x14ac:dyDescent="0.25"/>
    <row r="25154" ht="15.75" customHeight="1" x14ac:dyDescent="0.25"/>
    <row r="25155" ht="15.75" customHeight="1" x14ac:dyDescent="0.25"/>
    <row r="25156" ht="15.75" customHeight="1" x14ac:dyDescent="0.25"/>
    <row r="25157" ht="15.75" customHeight="1" x14ac:dyDescent="0.25"/>
    <row r="25158" ht="15.75" customHeight="1" x14ac:dyDescent="0.25"/>
    <row r="25159" ht="15.75" customHeight="1" x14ac:dyDescent="0.25"/>
    <row r="25160" ht="15.75" customHeight="1" x14ac:dyDescent="0.25"/>
    <row r="25161" ht="15.75" customHeight="1" x14ac:dyDescent="0.25"/>
    <row r="25162" ht="15.75" customHeight="1" x14ac:dyDescent="0.25"/>
    <row r="25163" ht="15.75" customHeight="1" x14ac:dyDescent="0.25"/>
    <row r="25164" ht="15.75" customHeight="1" x14ac:dyDescent="0.25"/>
    <row r="25165" ht="15.75" customHeight="1" x14ac:dyDescent="0.25"/>
    <row r="25166" ht="15.75" customHeight="1" x14ac:dyDescent="0.25"/>
    <row r="25167" ht="15.75" customHeight="1" x14ac:dyDescent="0.25"/>
    <row r="25168" ht="15.75" customHeight="1" x14ac:dyDescent="0.25"/>
    <row r="25169" ht="15.75" customHeight="1" x14ac:dyDescent="0.25"/>
    <row r="25170" ht="15.75" customHeight="1" x14ac:dyDescent="0.25"/>
    <row r="25171" ht="15.75" customHeight="1" x14ac:dyDescent="0.25"/>
    <row r="25172" ht="15.75" customHeight="1" x14ac:dyDescent="0.25"/>
    <row r="25173" ht="15.75" customHeight="1" x14ac:dyDescent="0.25"/>
    <row r="25174" ht="15.75" customHeight="1" x14ac:dyDescent="0.25"/>
    <row r="25175" ht="15.75" customHeight="1" x14ac:dyDescent="0.25"/>
    <row r="25176" ht="15.75" customHeight="1" x14ac:dyDescent="0.25"/>
    <row r="25177" ht="15.75" customHeight="1" x14ac:dyDescent="0.25"/>
    <row r="25178" ht="15.75" customHeight="1" x14ac:dyDescent="0.25"/>
    <row r="25179" ht="15.75" customHeight="1" x14ac:dyDescent="0.25"/>
    <row r="25180" ht="15.75" customHeight="1" x14ac:dyDescent="0.25"/>
    <row r="25181" ht="15.75" customHeight="1" x14ac:dyDescent="0.25"/>
    <row r="25182" ht="15.75" customHeight="1" x14ac:dyDescent="0.25"/>
    <row r="25183" ht="15.75" customHeight="1" x14ac:dyDescent="0.25"/>
    <row r="25184" ht="15.75" customHeight="1" x14ac:dyDescent="0.25"/>
    <row r="25185" ht="15.75" customHeight="1" x14ac:dyDescent="0.25"/>
    <row r="25186" ht="15.75" customHeight="1" x14ac:dyDescent="0.25"/>
    <row r="25187" ht="15.75" customHeight="1" x14ac:dyDescent="0.25"/>
    <row r="25188" ht="15.75" customHeight="1" x14ac:dyDescent="0.25"/>
    <row r="25189" ht="15.75" customHeight="1" x14ac:dyDescent="0.25"/>
    <row r="25190" ht="15.75" customHeight="1" x14ac:dyDescent="0.25"/>
    <row r="25191" ht="15.75" customHeight="1" x14ac:dyDescent="0.25"/>
    <row r="25192" ht="15.75" customHeight="1" x14ac:dyDescent="0.25"/>
    <row r="25193" ht="15.75" customHeight="1" x14ac:dyDescent="0.25"/>
    <row r="25194" ht="15.75" customHeight="1" x14ac:dyDescent="0.25"/>
    <row r="25195" ht="15.75" customHeight="1" x14ac:dyDescent="0.25"/>
    <row r="25196" ht="15.75" customHeight="1" x14ac:dyDescent="0.25"/>
    <row r="25197" ht="15.75" customHeight="1" x14ac:dyDescent="0.25"/>
    <row r="25198" ht="15.75" customHeight="1" x14ac:dyDescent="0.25"/>
    <row r="25199" ht="15.75" customHeight="1" x14ac:dyDescent="0.25"/>
    <row r="25200" ht="15.75" customHeight="1" x14ac:dyDescent="0.25"/>
    <row r="25201" ht="15.75" customHeight="1" x14ac:dyDescent="0.25"/>
    <row r="25202" ht="15.75" customHeight="1" x14ac:dyDescent="0.25"/>
    <row r="25203" ht="15.75" customHeight="1" x14ac:dyDescent="0.25"/>
    <row r="25204" ht="15.75" customHeight="1" x14ac:dyDescent="0.25"/>
    <row r="25205" ht="15.75" customHeight="1" x14ac:dyDescent="0.25"/>
    <row r="25206" ht="15.75" customHeight="1" x14ac:dyDescent="0.25"/>
    <row r="25207" ht="15.75" customHeight="1" x14ac:dyDescent="0.25"/>
    <row r="25208" ht="15.75" customHeight="1" x14ac:dyDescent="0.25"/>
    <row r="25209" ht="15.75" customHeight="1" x14ac:dyDescent="0.25"/>
    <row r="25210" ht="15.75" customHeight="1" x14ac:dyDescent="0.25"/>
    <row r="25211" ht="15.75" customHeight="1" x14ac:dyDescent="0.25"/>
    <row r="25212" ht="15.75" customHeight="1" x14ac:dyDescent="0.25"/>
    <row r="25213" ht="15.75" customHeight="1" x14ac:dyDescent="0.25"/>
    <row r="25214" ht="15.75" customHeight="1" x14ac:dyDescent="0.25"/>
    <row r="25215" ht="15.75" customHeight="1" x14ac:dyDescent="0.25"/>
    <row r="25216" ht="15.75" customHeight="1" x14ac:dyDescent="0.25"/>
    <row r="25217" ht="15.75" customHeight="1" x14ac:dyDescent="0.25"/>
    <row r="25218" ht="15.75" customHeight="1" x14ac:dyDescent="0.25"/>
    <row r="25219" ht="15.75" customHeight="1" x14ac:dyDescent="0.25"/>
    <row r="25220" ht="15.75" customHeight="1" x14ac:dyDescent="0.25"/>
    <row r="25221" ht="15.75" customHeight="1" x14ac:dyDescent="0.25"/>
    <row r="25222" ht="15.75" customHeight="1" x14ac:dyDescent="0.25"/>
    <row r="25223" ht="15.75" customHeight="1" x14ac:dyDescent="0.25"/>
    <row r="25224" ht="15.75" customHeight="1" x14ac:dyDescent="0.25"/>
    <row r="25225" ht="15.75" customHeight="1" x14ac:dyDescent="0.25"/>
    <row r="25226" ht="15.75" customHeight="1" x14ac:dyDescent="0.25"/>
    <row r="25227" ht="15.75" customHeight="1" x14ac:dyDescent="0.25"/>
    <row r="25228" ht="15.75" customHeight="1" x14ac:dyDescent="0.25"/>
    <row r="25229" ht="15.75" customHeight="1" x14ac:dyDescent="0.25"/>
    <row r="25230" ht="15.75" customHeight="1" x14ac:dyDescent="0.25"/>
    <row r="25231" ht="15.75" customHeight="1" x14ac:dyDescent="0.25"/>
    <row r="25232" ht="15.75" customHeight="1" x14ac:dyDescent="0.25"/>
    <row r="25233" ht="15.75" customHeight="1" x14ac:dyDescent="0.25"/>
    <row r="25234" ht="15.75" customHeight="1" x14ac:dyDescent="0.25"/>
    <row r="25235" ht="15.75" customHeight="1" x14ac:dyDescent="0.25"/>
    <row r="25236" ht="15.75" customHeight="1" x14ac:dyDescent="0.25"/>
    <row r="25237" ht="15.75" customHeight="1" x14ac:dyDescent="0.25"/>
    <row r="25238" ht="15.75" customHeight="1" x14ac:dyDescent="0.25"/>
    <row r="25239" ht="15.75" customHeight="1" x14ac:dyDescent="0.25"/>
    <row r="25240" ht="15.75" customHeight="1" x14ac:dyDescent="0.25"/>
    <row r="25241" ht="15.75" customHeight="1" x14ac:dyDescent="0.25"/>
    <row r="25242" ht="15.75" customHeight="1" x14ac:dyDescent="0.25"/>
    <row r="25243" ht="15.75" customHeight="1" x14ac:dyDescent="0.25"/>
    <row r="25244" ht="15.75" customHeight="1" x14ac:dyDescent="0.25"/>
    <row r="25245" ht="15.75" customHeight="1" x14ac:dyDescent="0.25"/>
    <row r="25246" ht="15.75" customHeight="1" x14ac:dyDescent="0.25"/>
    <row r="25247" ht="15.75" customHeight="1" x14ac:dyDescent="0.25"/>
    <row r="25248" ht="15.75" customHeight="1" x14ac:dyDescent="0.25"/>
    <row r="25249" ht="15.75" customHeight="1" x14ac:dyDescent="0.25"/>
    <row r="25250" ht="15.75" customHeight="1" x14ac:dyDescent="0.25"/>
    <row r="25251" ht="15.75" customHeight="1" x14ac:dyDescent="0.25"/>
    <row r="25252" ht="15.75" customHeight="1" x14ac:dyDescent="0.25"/>
    <row r="25253" ht="15.75" customHeight="1" x14ac:dyDescent="0.25"/>
    <row r="25254" ht="15.75" customHeight="1" x14ac:dyDescent="0.25"/>
    <row r="25255" ht="15.75" customHeight="1" x14ac:dyDescent="0.25"/>
    <row r="25256" ht="15.75" customHeight="1" x14ac:dyDescent="0.25"/>
    <row r="25257" ht="15.75" customHeight="1" x14ac:dyDescent="0.25"/>
    <row r="25258" ht="15.75" customHeight="1" x14ac:dyDescent="0.25"/>
    <row r="25259" ht="15.75" customHeight="1" x14ac:dyDescent="0.25"/>
    <row r="25260" ht="15.75" customHeight="1" x14ac:dyDescent="0.25"/>
    <row r="25261" ht="15.75" customHeight="1" x14ac:dyDescent="0.25"/>
    <row r="25262" ht="15.75" customHeight="1" x14ac:dyDescent="0.25"/>
    <row r="25263" ht="15.75" customHeight="1" x14ac:dyDescent="0.25"/>
    <row r="25264" ht="15.75" customHeight="1" x14ac:dyDescent="0.25"/>
    <row r="25265" ht="15.75" customHeight="1" x14ac:dyDescent="0.25"/>
    <row r="25266" ht="15.75" customHeight="1" x14ac:dyDescent="0.25"/>
    <row r="25267" ht="15.75" customHeight="1" x14ac:dyDescent="0.25"/>
    <row r="25268" ht="15.75" customHeight="1" x14ac:dyDescent="0.25"/>
    <row r="25269" ht="15.75" customHeight="1" x14ac:dyDescent="0.25"/>
    <row r="25270" ht="15.75" customHeight="1" x14ac:dyDescent="0.25"/>
    <row r="25271" ht="15.75" customHeight="1" x14ac:dyDescent="0.25"/>
    <row r="25272" ht="15.75" customHeight="1" x14ac:dyDescent="0.25"/>
    <row r="25273" ht="15.75" customHeight="1" x14ac:dyDescent="0.25"/>
    <row r="25274" ht="15.75" customHeight="1" x14ac:dyDescent="0.25"/>
    <row r="25275" ht="15.75" customHeight="1" x14ac:dyDescent="0.25"/>
    <row r="25276" ht="15.75" customHeight="1" x14ac:dyDescent="0.25"/>
    <row r="25277" ht="15.75" customHeight="1" x14ac:dyDescent="0.25"/>
    <row r="25278" ht="15.75" customHeight="1" x14ac:dyDescent="0.25"/>
    <row r="25279" ht="15.75" customHeight="1" x14ac:dyDescent="0.25"/>
    <row r="25280" ht="15.75" customHeight="1" x14ac:dyDescent="0.25"/>
    <row r="25281" ht="15.75" customHeight="1" x14ac:dyDescent="0.25"/>
    <row r="25282" ht="15.75" customHeight="1" x14ac:dyDescent="0.25"/>
    <row r="25283" ht="15.75" customHeight="1" x14ac:dyDescent="0.25"/>
    <row r="25284" ht="15.75" customHeight="1" x14ac:dyDescent="0.25"/>
    <row r="25285" ht="15.75" customHeight="1" x14ac:dyDescent="0.25"/>
    <row r="25286" ht="15.75" customHeight="1" x14ac:dyDescent="0.25"/>
    <row r="25287" ht="15.75" customHeight="1" x14ac:dyDescent="0.25"/>
    <row r="25288" ht="15.75" customHeight="1" x14ac:dyDescent="0.25"/>
    <row r="25289" ht="15.75" customHeight="1" x14ac:dyDescent="0.25"/>
    <row r="25290" ht="15.75" customHeight="1" x14ac:dyDescent="0.25"/>
    <row r="25291" ht="15.75" customHeight="1" x14ac:dyDescent="0.25"/>
    <row r="25292" ht="15.75" customHeight="1" x14ac:dyDescent="0.25"/>
    <row r="25293" ht="15.75" customHeight="1" x14ac:dyDescent="0.25"/>
    <row r="25294" ht="15.75" customHeight="1" x14ac:dyDescent="0.25"/>
    <row r="25295" ht="15.75" customHeight="1" x14ac:dyDescent="0.25"/>
    <row r="25296" ht="15.75" customHeight="1" x14ac:dyDescent="0.25"/>
    <row r="25297" ht="15.75" customHeight="1" x14ac:dyDescent="0.25"/>
    <row r="25298" ht="15.75" customHeight="1" x14ac:dyDescent="0.25"/>
    <row r="25299" ht="15.75" customHeight="1" x14ac:dyDescent="0.25"/>
    <row r="25300" ht="15.75" customHeight="1" x14ac:dyDescent="0.25"/>
    <row r="25301" ht="15.75" customHeight="1" x14ac:dyDescent="0.25"/>
    <row r="25302" ht="15.75" customHeight="1" x14ac:dyDescent="0.25"/>
    <row r="25303" ht="15.75" customHeight="1" x14ac:dyDescent="0.25"/>
    <row r="25304" ht="15.75" customHeight="1" x14ac:dyDescent="0.25"/>
    <row r="25305" ht="15.75" customHeight="1" x14ac:dyDescent="0.25"/>
    <row r="25306" ht="15.75" customHeight="1" x14ac:dyDescent="0.25"/>
    <row r="25307" ht="15.75" customHeight="1" x14ac:dyDescent="0.25"/>
    <row r="25308" ht="15.75" customHeight="1" x14ac:dyDescent="0.25"/>
    <row r="25309" ht="15.75" customHeight="1" x14ac:dyDescent="0.25"/>
    <row r="25310" ht="15.75" customHeight="1" x14ac:dyDescent="0.25"/>
    <row r="25311" ht="15.75" customHeight="1" x14ac:dyDescent="0.25"/>
    <row r="25312" ht="15.75" customHeight="1" x14ac:dyDescent="0.25"/>
    <row r="25313" ht="15.75" customHeight="1" x14ac:dyDescent="0.25"/>
    <row r="25314" ht="15.75" customHeight="1" x14ac:dyDescent="0.25"/>
    <row r="25315" ht="15.75" customHeight="1" x14ac:dyDescent="0.25"/>
    <row r="25316" ht="15.75" customHeight="1" x14ac:dyDescent="0.25"/>
    <row r="25317" ht="15.75" customHeight="1" x14ac:dyDescent="0.25"/>
    <row r="25318" ht="15.75" customHeight="1" x14ac:dyDescent="0.25"/>
    <row r="25319" ht="15.75" customHeight="1" x14ac:dyDescent="0.25"/>
    <row r="25320" ht="15.75" customHeight="1" x14ac:dyDescent="0.25"/>
    <row r="25321" ht="15.75" customHeight="1" x14ac:dyDescent="0.25"/>
    <row r="25322" ht="15.75" customHeight="1" x14ac:dyDescent="0.25"/>
    <row r="25323" ht="15.75" customHeight="1" x14ac:dyDescent="0.25"/>
    <row r="25324" ht="15.75" customHeight="1" x14ac:dyDescent="0.25"/>
    <row r="25325" ht="15.75" customHeight="1" x14ac:dyDescent="0.25"/>
    <row r="25326" ht="15.75" customHeight="1" x14ac:dyDescent="0.25"/>
    <row r="25327" ht="15.75" customHeight="1" x14ac:dyDescent="0.25"/>
    <row r="25328" ht="15.75" customHeight="1" x14ac:dyDescent="0.25"/>
    <row r="25329" ht="15.75" customHeight="1" x14ac:dyDescent="0.25"/>
    <row r="25330" ht="15.75" customHeight="1" x14ac:dyDescent="0.25"/>
    <row r="25331" ht="15.75" customHeight="1" x14ac:dyDescent="0.25"/>
    <row r="25332" ht="15.75" customHeight="1" x14ac:dyDescent="0.25"/>
    <row r="25333" ht="15.75" customHeight="1" x14ac:dyDescent="0.25"/>
    <row r="25334" ht="15.75" customHeight="1" x14ac:dyDescent="0.25"/>
    <row r="25335" ht="15.75" customHeight="1" x14ac:dyDescent="0.25"/>
    <row r="25336" ht="15.75" customHeight="1" x14ac:dyDescent="0.25"/>
    <row r="25337" ht="15.75" customHeight="1" x14ac:dyDescent="0.25"/>
    <row r="25338" ht="15.75" customHeight="1" x14ac:dyDescent="0.25"/>
    <row r="25339" ht="15.75" customHeight="1" x14ac:dyDescent="0.25"/>
    <row r="25340" ht="15.75" customHeight="1" x14ac:dyDescent="0.25"/>
    <row r="25341" ht="15.75" customHeight="1" x14ac:dyDescent="0.25"/>
    <row r="25342" ht="15.75" customHeight="1" x14ac:dyDescent="0.25"/>
    <row r="25343" ht="15.75" customHeight="1" x14ac:dyDescent="0.25"/>
    <row r="25344" ht="15.75" customHeight="1" x14ac:dyDescent="0.25"/>
    <row r="25345" ht="15.75" customHeight="1" x14ac:dyDescent="0.25"/>
    <row r="25346" ht="15.75" customHeight="1" x14ac:dyDescent="0.25"/>
    <row r="25347" ht="15.75" customHeight="1" x14ac:dyDescent="0.25"/>
    <row r="25348" ht="15.75" customHeight="1" x14ac:dyDescent="0.25"/>
    <row r="25349" ht="15.75" customHeight="1" x14ac:dyDescent="0.25"/>
    <row r="25350" ht="15.75" customHeight="1" x14ac:dyDescent="0.25"/>
    <row r="25351" ht="15.75" customHeight="1" x14ac:dyDescent="0.25"/>
    <row r="25352" ht="15.75" customHeight="1" x14ac:dyDescent="0.25"/>
    <row r="25353" ht="15.75" customHeight="1" x14ac:dyDescent="0.25"/>
    <row r="25354" ht="15.75" customHeight="1" x14ac:dyDescent="0.25"/>
    <row r="25355" ht="15.75" customHeight="1" x14ac:dyDescent="0.25"/>
    <row r="25356" ht="15.75" customHeight="1" x14ac:dyDescent="0.25"/>
    <row r="25357" ht="15.75" customHeight="1" x14ac:dyDescent="0.25"/>
    <row r="25358" ht="15.75" customHeight="1" x14ac:dyDescent="0.25"/>
    <row r="25359" ht="15.75" customHeight="1" x14ac:dyDescent="0.25"/>
    <row r="25360" ht="15.75" customHeight="1" x14ac:dyDescent="0.25"/>
    <row r="25361" ht="15.75" customHeight="1" x14ac:dyDescent="0.25"/>
    <row r="25362" ht="15.75" customHeight="1" x14ac:dyDescent="0.25"/>
    <row r="25363" ht="15.75" customHeight="1" x14ac:dyDescent="0.25"/>
    <row r="25364" ht="15.75" customHeight="1" x14ac:dyDescent="0.25"/>
    <row r="25365" ht="15.75" customHeight="1" x14ac:dyDescent="0.25"/>
    <row r="25366" ht="15.75" customHeight="1" x14ac:dyDescent="0.25"/>
    <row r="25367" ht="15.75" customHeight="1" x14ac:dyDescent="0.25"/>
    <row r="25368" ht="15.75" customHeight="1" x14ac:dyDescent="0.25"/>
    <row r="25369" ht="15.75" customHeight="1" x14ac:dyDescent="0.25"/>
    <row r="25370" ht="15.75" customHeight="1" x14ac:dyDescent="0.25"/>
    <row r="25371" ht="15.75" customHeight="1" x14ac:dyDescent="0.25"/>
    <row r="25372" ht="15.75" customHeight="1" x14ac:dyDescent="0.25"/>
    <row r="25373" ht="15.75" customHeight="1" x14ac:dyDescent="0.25"/>
    <row r="25374" ht="15.75" customHeight="1" x14ac:dyDescent="0.25"/>
    <row r="25375" ht="15.75" customHeight="1" x14ac:dyDescent="0.25"/>
    <row r="25376" ht="15.75" customHeight="1" x14ac:dyDescent="0.25"/>
    <row r="25377" ht="15.75" customHeight="1" x14ac:dyDescent="0.25"/>
    <row r="25378" ht="15.75" customHeight="1" x14ac:dyDescent="0.25"/>
    <row r="25379" ht="15.75" customHeight="1" x14ac:dyDescent="0.25"/>
    <row r="25380" ht="15.75" customHeight="1" x14ac:dyDescent="0.25"/>
    <row r="25381" ht="15.75" customHeight="1" x14ac:dyDescent="0.25"/>
    <row r="25382" ht="15.75" customHeight="1" x14ac:dyDescent="0.25"/>
    <row r="25383" ht="15.75" customHeight="1" x14ac:dyDescent="0.25"/>
    <row r="25384" ht="15.75" customHeight="1" x14ac:dyDescent="0.25"/>
    <row r="25385" ht="15.75" customHeight="1" x14ac:dyDescent="0.25"/>
    <row r="25386" ht="15.75" customHeight="1" x14ac:dyDescent="0.25"/>
    <row r="25387" ht="15.75" customHeight="1" x14ac:dyDescent="0.25"/>
    <row r="25388" ht="15.75" customHeight="1" x14ac:dyDescent="0.25"/>
    <row r="25389" ht="15.75" customHeight="1" x14ac:dyDescent="0.25"/>
    <row r="25390" ht="15.75" customHeight="1" x14ac:dyDescent="0.25"/>
    <row r="25391" ht="15.75" customHeight="1" x14ac:dyDescent="0.25"/>
    <row r="25392" ht="15.75" customHeight="1" x14ac:dyDescent="0.25"/>
    <row r="25393" ht="15.75" customHeight="1" x14ac:dyDescent="0.25"/>
    <row r="25394" ht="15.75" customHeight="1" x14ac:dyDescent="0.25"/>
    <row r="25395" ht="15.75" customHeight="1" x14ac:dyDescent="0.25"/>
    <row r="25396" ht="15.75" customHeight="1" x14ac:dyDescent="0.25"/>
    <row r="25397" ht="15.75" customHeight="1" x14ac:dyDescent="0.25"/>
    <row r="25398" ht="15.75" customHeight="1" x14ac:dyDescent="0.25"/>
    <row r="25399" ht="15.75" customHeight="1" x14ac:dyDescent="0.25"/>
    <row r="25400" ht="15.75" customHeight="1" x14ac:dyDescent="0.25"/>
    <row r="25401" ht="15.75" customHeight="1" x14ac:dyDescent="0.25"/>
    <row r="25402" ht="15.75" customHeight="1" x14ac:dyDescent="0.25"/>
    <row r="25403" ht="15.75" customHeight="1" x14ac:dyDescent="0.25"/>
    <row r="25404" ht="15.75" customHeight="1" x14ac:dyDescent="0.25"/>
    <row r="25405" ht="15.75" customHeight="1" x14ac:dyDescent="0.25"/>
    <row r="25406" ht="15.75" customHeight="1" x14ac:dyDescent="0.25"/>
    <row r="25407" ht="15.75" customHeight="1" x14ac:dyDescent="0.25"/>
    <row r="25408" ht="15.75" customHeight="1" x14ac:dyDescent="0.25"/>
    <row r="25409" ht="15.75" customHeight="1" x14ac:dyDescent="0.25"/>
    <row r="25410" ht="15.75" customHeight="1" x14ac:dyDescent="0.25"/>
    <row r="25411" ht="15.75" customHeight="1" x14ac:dyDescent="0.25"/>
    <row r="25412" ht="15.75" customHeight="1" x14ac:dyDescent="0.25"/>
    <row r="25413" ht="15.75" customHeight="1" x14ac:dyDescent="0.25"/>
    <row r="25414" ht="15.75" customHeight="1" x14ac:dyDescent="0.25"/>
    <row r="25415" ht="15.75" customHeight="1" x14ac:dyDescent="0.25"/>
    <row r="25416" ht="15.75" customHeight="1" x14ac:dyDescent="0.25"/>
    <row r="25417" ht="15.75" customHeight="1" x14ac:dyDescent="0.25"/>
    <row r="25418" ht="15.75" customHeight="1" x14ac:dyDescent="0.25"/>
    <row r="25419" ht="15.75" customHeight="1" x14ac:dyDescent="0.25"/>
    <row r="25420" ht="15.75" customHeight="1" x14ac:dyDescent="0.25"/>
    <row r="25421" ht="15.75" customHeight="1" x14ac:dyDescent="0.25"/>
    <row r="25422" ht="15.75" customHeight="1" x14ac:dyDescent="0.25"/>
    <row r="25423" ht="15.75" customHeight="1" x14ac:dyDescent="0.25"/>
    <row r="25424" ht="15.75" customHeight="1" x14ac:dyDescent="0.25"/>
    <row r="25425" ht="15.75" customHeight="1" x14ac:dyDescent="0.25"/>
    <row r="25426" ht="15.75" customHeight="1" x14ac:dyDescent="0.25"/>
    <row r="25427" ht="15.75" customHeight="1" x14ac:dyDescent="0.25"/>
    <row r="25428" ht="15.75" customHeight="1" x14ac:dyDescent="0.25"/>
    <row r="25429" ht="15.75" customHeight="1" x14ac:dyDescent="0.25"/>
    <row r="25430" ht="15.75" customHeight="1" x14ac:dyDescent="0.25"/>
    <row r="25431" ht="15.75" customHeight="1" x14ac:dyDescent="0.25"/>
    <row r="25432" ht="15.75" customHeight="1" x14ac:dyDescent="0.25"/>
    <row r="25433" ht="15.75" customHeight="1" x14ac:dyDescent="0.25"/>
    <row r="25434" ht="15.75" customHeight="1" x14ac:dyDescent="0.25"/>
    <row r="25435" ht="15.75" customHeight="1" x14ac:dyDescent="0.25"/>
    <row r="25436" ht="15.75" customHeight="1" x14ac:dyDescent="0.25"/>
    <row r="25437" ht="15.75" customHeight="1" x14ac:dyDescent="0.25"/>
    <row r="25438" ht="15.75" customHeight="1" x14ac:dyDescent="0.25"/>
    <row r="25439" ht="15.75" customHeight="1" x14ac:dyDescent="0.25"/>
    <row r="25440" ht="15.75" customHeight="1" x14ac:dyDescent="0.25"/>
    <row r="25441" ht="15.75" customHeight="1" x14ac:dyDescent="0.25"/>
    <row r="25442" ht="15.75" customHeight="1" x14ac:dyDescent="0.25"/>
    <row r="25443" ht="15.75" customHeight="1" x14ac:dyDescent="0.25"/>
    <row r="25444" ht="15.75" customHeight="1" x14ac:dyDescent="0.25"/>
    <row r="25445" ht="15.75" customHeight="1" x14ac:dyDescent="0.25"/>
    <row r="25446" ht="15.75" customHeight="1" x14ac:dyDescent="0.25"/>
    <row r="25447" ht="15.75" customHeight="1" x14ac:dyDescent="0.25"/>
    <row r="25448" ht="15.75" customHeight="1" x14ac:dyDescent="0.25"/>
    <row r="25449" ht="15.75" customHeight="1" x14ac:dyDescent="0.25"/>
    <row r="25450" ht="15.75" customHeight="1" x14ac:dyDescent="0.25"/>
    <row r="25451" ht="15.75" customHeight="1" x14ac:dyDescent="0.25"/>
    <row r="25452" ht="15.75" customHeight="1" x14ac:dyDescent="0.25"/>
    <row r="25453" ht="15.75" customHeight="1" x14ac:dyDescent="0.25"/>
    <row r="25454" ht="15.75" customHeight="1" x14ac:dyDescent="0.25"/>
    <row r="25455" ht="15.75" customHeight="1" x14ac:dyDescent="0.25"/>
    <row r="25456" ht="15.75" customHeight="1" x14ac:dyDescent="0.25"/>
    <row r="25457" ht="15.75" customHeight="1" x14ac:dyDescent="0.25"/>
    <row r="25458" ht="15.75" customHeight="1" x14ac:dyDescent="0.25"/>
    <row r="25459" ht="15.75" customHeight="1" x14ac:dyDescent="0.25"/>
    <row r="25460" ht="15.75" customHeight="1" x14ac:dyDescent="0.25"/>
    <row r="25461" ht="15.75" customHeight="1" x14ac:dyDescent="0.25"/>
    <row r="25462" ht="15.75" customHeight="1" x14ac:dyDescent="0.25"/>
    <row r="25463" ht="15.75" customHeight="1" x14ac:dyDescent="0.25"/>
    <row r="25464" ht="15.75" customHeight="1" x14ac:dyDescent="0.25"/>
    <row r="25465" ht="15.75" customHeight="1" x14ac:dyDescent="0.25"/>
    <row r="25466" ht="15.75" customHeight="1" x14ac:dyDescent="0.25"/>
    <row r="25467" ht="15.75" customHeight="1" x14ac:dyDescent="0.25"/>
    <row r="25468" ht="15.75" customHeight="1" x14ac:dyDescent="0.25"/>
    <row r="25469" ht="15.75" customHeight="1" x14ac:dyDescent="0.25"/>
    <row r="25470" ht="15.75" customHeight="1" x14ac:dyDescent="0.25"/>
    <row r="25471" ht="15.75" customHeight="1" x14ac:dyDescent="0.25"/>
    <row r="25472" ht="15.75" customHeight="1" x14ac:dyDescent="0.25"/>
    <row r="25473" ht="15.75" customHeight="1" x14ac:dyDescent="0.25"/>
    <row r="25474" ht="15.75" customHeight="1" x14ac:dyDescent="0.25"/>
    <row r="25475" ht="15.75" customHeight="1" x14ac:dyDescent="0.25"/>
    <row r="25476" ht="15.75" customHeight="1" x14ac:dyDescent="0.25"/>
    <row r="25477" ht="15.75" customHeight="1" x14ac:dyDescent="0.25"/>
    <row r="25478" ht="15.75" customHeight="1" x14ac:dyDescent="0.25"/>
    <row r="25479" ht="15.75" customHeight="1" x14ac:dyDescent="0.25"/>
    <row r="25480" ht="15.75" customHeight="1" x14ac:dyDescent="0.25"/>
    <row r="25481" ht="15.75" customHeight="1" x14ac:dyDescent="0.25"/>
    <row r="25482" ht="15.75" customHeight="1" x14ac:dyDescent="0.25"/>
    <row r="25483" ht="15.75" customHeight="1" x14ac:dyDescent="0.25"/>
    <row r="25484" ht="15.75" customHeight="1" x14ac:dyDescent="0.25"/>
    <row r="25485" ht="15.75" customHeight="1" x14ac:dyDescent="0.25"/>
    <row r="25486" ht="15.75" customHeight="1" x14ac:dyDescent="0.25"/>
    <row r="25487" ht="15.75" customHeight="1" x14ac:dyDescent="0.25"/>
    <row r="25488" ht="15.75" customHeight="1" x14ac:dyDescent="0.25"/>
    <row r="25489" ht="15.75" customHeight="1" x14ac:dyDescent="0.25"/>
    <row r="25490" ht="15.75" customHeight="1" x14ac:dyDescent="0.25"/>
    <row r="25491" ht="15.75" customHeight="1" x14ac:dyDescent="0.25"/>
    <row r="25492" ht="15.75" customHeight="1" x14ac:dyDescent="0.25"/>
    <row r="25493" ht="15.75" customHeight="1" x14ac:dyDescent="0.25"/>
    <row r="25494" ht="15.75" customHeight="1" x14ac:dyDescent="0.25"/>
    <row r="25495" ht="15.75" customHeight="1" x14ac:dyDescent="0.25"/>
    <row r="25496" ht="15.75" customHeight="1" x14ac:dyDescent="0.25"/>
    <row r="25497" ht="15.75" customHeight="1" x14ac:dyDescent="0.25"/>
    <row r="25498" ht="15.75" customHeight="1" x14ac:dyDescent="0.25"/>
    <row r="25499" ht="15.75" customHeight="1" x14ac:dyDescent="0.25"/>
    <row r="25500" ht="15.75" customHeight="1" x14ac:dyDescent="0.25"/>
    <row r="25501" ht="15.75" customHeight="1" x14ac:dyDescent="0.25"/>
    <row r="25502" ht="15.75" customHeight="1" x14ac:dyDescent="0.25"/>
    <row r="25503" ht="15.75" customHeight="1" x14ac:dyDescent="0.25"/>
    <row r="25504" ht="15.75" customHeight="1" x14ac:dyDescent="0.25"/>
    <row r="25505" ht="15.75" customHeight="1" x14ac:dyDescent="0.25"/>
    <row r="25506" ht="15.75" customHeight="1" x14ac:dyDescent="0.25"/>
    <row r="25507" ht="15.75" customHeight="1" x14ac:dyDescent="0.25"/>
    <row r="25508" ht="15.75" customHeight="1" x14ac:dyDescent="0.25"/>
    <row r="25509" ht="15.75" customHeight="1" x14ac:dyDescent="0.25"/>
    <row r="25510" ht="15.75" customHeight="1" x14ac:dyDescent="0.25"/>
    <row r="25511" ht="15.75" customHeight="1" x14ac:dyDescent="0.25"/>
    <row r="25512" ht="15.75" customHeight="1" x14ac:dyDescent="0.25"/>
    <row r="25513" ht="15.75" customHeight="1" x14ac:dyDescent="0.25"/>
    <row r="25514" ht="15.75" customHeight="1" x14ac:dyDescent="0.25"/>
    <row r="25515" ht="15.75" customHeight="1" x14ac:dyDescent="0.25"/>
    <row r="25516" ht="15.75" customHeight="1" x14ac:dyDescent="0.25"/>
    <row r="25517" ht="15.75" customHeight="1" x14ac:dyDescent="0.25"/>
    <row r="25518" ht="15.75" customHeight="1" x14ac:dyDescent="0.25"/>
    <row r="25519" ht="15.75" customHeight="1" x14ac:dyDescent="0.25"/>
    <row r="25520" ht="15.75" customHeight="1" x14ac:dyDescent="0.25"/>
    <row r="25521" ht="15.75" customHeight="1" x14ac:dyDescent="0.25"/>
    <row r="25522" ht="15.75" customHeight="1" x14ac:dyDescent="0.25"/>
    <row r="25523" ht="15.75" customHeight="1" x14ac:dyDescent="0.25"/>
    <row r="25524" ht="15.75" customHeight="1" x14ac:dyDescent="0.25"/>
    <row r="25525" ht="15.75" customHeight="1" x14ac:dyDescent="0.25"/>
    <row r="25526" ht="15.75" customHeight="1" x14ac:dyDescent="0.25"/>
    <row r="25527" ht="15.75" customHeight="1" x14ac:dyDescent="0.25"/>
    <row r="25528" ht="15.75" customHeight="1" x14ac:dyDescent="0.25"/>
    <row r="25529" ht="15.75" customHeight="1" x14ac:dyDescent="0.25"/>
    <row r="25530" ht="15.75" customHeight="1" x14ac:dyDescent="0.25"/>
    <row r="25531" ht="15.75" customHeight="1" x14ac:dyDescent="0.25"/>
    <row r="25532" ht="15.75" customHeight="1" x14ac:dyDescent="0.25"/>
    <row r="25533" ht="15.75" customHeight="1" x14ac:dyDescent="0.25"/>
    <row r="25534" ht="15.75" customHeight="1" x14ac:dyDescent="0.25"/>
    <row r="25535" ht="15.75" customHeight="1" x14ac:dyDescent="0.25"/>
    <row r="25536" ht="15.75" customHeight="1" x14ac:dyDescent="0.25"/>
    <row r="25537" ht="15.75" customHeight="1" x14ac:dyDescent="0.25"/>
    <row r="25538" ht="15.75" customHeight="1" x14ac:dyDescent="0.25"/>
    <row r="25539" ht="15.75" customHeight="1" x14ac:dyDescent="0.25"/>
    <row r="25540" ht="15.75" customHeight="1" x14ac:dyDescent="0.25"/>
    <row r="25541" ht="15.75" customHeight="1" x14ac:dyDescent="0.25"/>
    <row r="25542" ht="15.75" customHeight="1" x14ac:dyDescent="0.25"/>
    <row r="25543" ht="15.75" customHeight="1" x14ac:dyDescent="0.25"/>
    <row r="25544" ht="15.75" customHeight="1" x14ac:dyDescent="0.25"/>
    <row r="25545" ht="15.75" customHeight="1" x14ac:dyDescent="0.25"/>
    <row r="25546" ht="15.75" customHeight="1" x14ac:dyDescent="0.25"/>
    <row r="25547" ht="15.75" customHeight="1" x14ac:dyDescent="0.25"/>
    <row r="25548" ht="15.75" customHeight="1" x14ac:dyDescent="0.25"/>
    <row r="25549" ht="15.75" customHeight="1" x14ac:dyDescent="0.25"/>
    <row r="25550" ht="15.75" customHeight="1" x14ac:dyDescent="0.25"/>
    <row r="25551" ht="15.75" customHeight="1" x14ac:dyDescent="0.25"/>
    <row r="25552" ht="15.75" customHeight="1" x14ac:dyDescent="0.25"/>
    <row r="25553" ht="15.75" customHeight="1" x14ac:dyDescent="0.25"/>
    <row r="25554" ht="15.75" customHeight="1" x14ac:dyDescent="0.25"/>
    <row r="25555" ht="15.75" customHeight="1" x14ac:dyDescent="0.25"/>
    <row r="25556" ht="15.75" customHeight="1" x14ac:dyDescent="0.25"/>
    <row r="25557" ht="15.75" customHeight="1" x14ac:dyDescent="0.25"/>
    <row r="25558" ht="15.75" customHeight="1" x14ac:dyDescent="0.25"/>
    <row r="25559" ht="15.75" customHeight="1" x14ac:dyDescent="0.25"/>
    <row r="25560" ht="15.75" customHeight="1" x14ac:dyDescent="0.25"/>
    <row r="25561" ht="15.75" customHeight="1" x14ac:dyDescent="0.25"/>
    <row r="25562" ht="15.75" customHeight="1" x14ac:dyDescent="0.25"/>
    <row r="25563" ht="15.75" customHeight="1" x14ac:dyDescent="0.25"/>
    <row r="25564" ht="15.75" customHeight="1" x14ac:dyDescent="0.25"/>
    <row r="25565" ht="15.75" customHeight="1" x14ac:dyDescent="0.25"/>
    <row r="25566" ht="15.75" customHeight="1" x14ac:dyDescent="0.25"/>
    <row r="25567" ht="15.75" customHeight="1" x14ac:dyDescent="0.25"/>
    <row r="25568" ht="15.75" customHeight="1" x14ac:dyDescent="0.25"/>
    <row r="25569" ht="15.75" customHeight="1" x14ac:dyDescent="0.25"/>
    <row r="25570" ht="15.75" customHeight="1" x14ac:dyDescent="0.25"/>
    <row r="25571" ht="15.75" customHeight="1" x14ac:dyDescent="0.25"/>
    <row r="25572" ht="15.75" customHeight="1" x14ac:dyDescent="0.25"/>
    <row r="25573" ht="15.75" customHeight="1" x14ac:dyDescent="0.25"/>
    <row r="25574" ht="15.75" customHeight="1" x14ac:dyDescent="0.25"/>
    <row r="25575" ht="15.75" customHeight="1" x14ac:dyDescent="0.25"/>
    <row r="25576" ht="15.75" customHeight="1" x14ac:dyDescent="0.25"/>
    <row r="25577" ht="15.75" customHeight="1" x14ac:dyDescent="0.25"/>
    <row r="25578" ht="15.75" customHeight="1" x14ac:dyDescent="0.25"/>
    <row r="25579" ht="15.75" customHeight="1" x14ac:dyDescent="0.25"/>
    <row r="25580" ht="15.75" customHeight="1" x14ac:dyDescent="0.25"/>
    <row r="25581" ht="15.75" customHeight="1" x14ac:dyDescent="0.25"/>
    <row r="25582" ht="15.75" customHeight="1" x14ac:dyDescent="0.25"/>
    <row r="25583" ht="15.75" customHeight="1" x14ac:dyDescent="0.25"/>
    <row r="25584" ht="15.75" customHeight="1" x14ac:dyDescent="0.25"/>
    <row r="25585" ht="15.75" customHeight="1" x14ac:dyDescent="0.25"/>
    <row r="25586" ht="15.75" customHeight="1" x14ac:dyDescent="0.25"/>
    <row r="25587" ht="15.75" customHeight="1" x14ac:dyDescent="0.25"/>
    <row r="25588" ht="15.75" customHeight="1" x14ac:dyDescent="0.25"/>
    <row r="25589" ht="15.75" customHeight="1" x14ac:dyDescent="0.25"/>
    <row r="25590" ht="15.75" customHeight="1" x14ac:dyDescent="0.25"/>
    <row r="25591" ht="15.75" customHeight="1" x14ac:dyDescent="0.25"/>
    <row r="25592" ht="15.75" customHeight="1" x14ac:dyDescent="0.25"/>
    <row r="25593" ht="15.75" customHeight="1" x14ac:dyDescent="0.25"/>
    <row r="25594" ht="15.75" customHeight="1" x14ac:dyDescent="0.25"/>
    <row r="25595" ht="15.75" customHeight="1" x14ac:dyDescent="0.25"/>
    <row r="25596" ht="15.75" customHeight="1" x14ac:dyDescent="0.25"/>
    <row r="25597" ht="15.75" customHeight="1" x14ac:dyDescent="0.25"/>
    <row r="25598" ht="15.75" customHeight="1" x14ac:dyDescent="0.25"/>
    <row r="25599" ht="15.75" customHeight="1" x14ac:dyDescent="0.25"/>
    <row r="25600" ht="15.75" customHeight="1" x14ac:dyDescent="0.25"/>
    <row r="25601" ht="15.75" customHeight="1" x14ac:dyDescent="0.25"/>
    <row r="25602" ht="15.75" customHeight="1" x14ac:dyDescent="0.25"/>
    <row r="25603" ht="15.75" customHeight="1" x14ac:dyDescent="0.25"/>
    <row r="25604" ht="15.75" customHeight="1" x14ac:dyDescent="0.25"/>
    <row r="25605" ht="15.75" customHeight="1" x14ac:dyDescent="0.25"/>
    <row r="25606" ht="15.75" customHeight="1" x14ac:dyDescent="0.25"/>
    <row r="25607" ht="15.75" customHeight="1" x14ac:dyDescent="0.25"/>
    <row r="25608" ht="15.75" customHeight="1" x14ac:dyDescent="0.25"/>
    <row r="25609" ht="15.75" customHeight="1" x14ac:dyDescent="0.25"/>
    <row r="25610" ht="15.75" customHeight="1" x14ac:dyDescent="0.25"/>
    <row r="25611" ht="15.75" customHeight="1" x14ac:dyDescent="0.25"/>
    <row r="25612" ht="15.75" customHeight="1" x14ac:dyDescent="0.25"/>
    <row r="25613" ht="15.75" customHeight="1" x14ac:dyDescent="0.25"/>
    <row r="25614" ht="15.75" customHeight="1" x14ac:dyDescent="0.25"/>
    <row r="25615" ht="15.75" customHeight="1" x14ac:dyDescent="0.25"/>
    <row r="25616" ht="15.75" customHeight="1" x14ac:dyDescent="0.25"/>
    <row r="25617" ht="15.75" customHeight="1" x14ac:dyDescent="0.25"/>
    <row r="25618" ht="15.75" customHeight="1" x14ac:dyDescent="0.25"/>
    <row r="25619" ht="15.75" customHeight="1" x14ac:dyDescent="0.25"/>
    <row r="25620" ht="15.75" customHeight="1" x14ac:dyDescent="0.25"/>
    <row r="25621" ht="15.75" customHeight="1" x14ac:dyDescent="0.25"/>
    <row r="25622" ht="15.75" customHeight="1" x14ac:dyDescent="0.25"/>
    <row r="25623" ht="15.75" customHeight="1" x14ac:dyDescent="0.25"/>
    <row r="25624" ht="15.75" customHeight="1" x14ac:dyDescent="0.25"/>
    <row r="25625" ht="15.75" customHeight="1" x14ac:dyDescent="0.25"/>
    <row r="25626" ht="15.75" customHeight="1" x14ac:dyDescent="0.25"/>
    <row r="25627" ht="15.75" customHeight="1" x14ac:dyDescent="0.25"/>
    <row r="25628" ht="15.75" customHeight="1" x14ac:dyDescent="0.25"/>
    <row r="25629" ht="15.75" customHeight="1" x14ac:dyDescent="0.25"/>
    <row r="25630" ht="15.75" customHeight="1" x14ac:dyDescent="0.25"/>
    <row r="25631" ht="15.75" customHeight="1" x14ac:dyDescent="0.25"/>
    <row r="25632" ht="15.75" customHeight="1" x14ac:dyDescent="0.25"/>
    <row r="25633" ht="15.75" customHeight="1" x14ac:dyDescent="0.25"/>
    <row r="25634" ht="15.75" customHeight="1" x14ac:dyDescent="0.25"/>
    <row r="25635" ht="15.75" customHeight="1" x14ac:dyDescent="0.25"/>
    <row r="25636" ht="15.75" customHeight="1" x14ac:dyDescent="0.25"/>
    <row r="25637" ht="15.75" customHeight="1" x14ac:dyDescent="0.25"/>
    <row r="25638" ht="15.75" customHeight="1" x14ac:dyDescent="0.25"/>
    <row r="25639" ht="15.75" customHeight="1" x14ac:dyDescent="0.25"/>
    <row r="25640" ht="15.75" customHeight="1" x14ac:dyDescent="0.25"/>
    <row r="25641" ht="15.75" customHeight="1" x14ac:dyDescent="0.25"/>
    <row r="25642" ht="15.75" customHeight="1" x14ac:dyDescent="0.25"/>
    <row r="25643" ht="15.75" customHeight="1" x14ac:dyDescent="0.25"/>
    <row r="25644" ht="15.75" customHeight="1" x14ac:dyDescent="0.25"/>
    <row r="25645" ht="15.75" customHeight="1" x14ac:dyDescent="0.25"/>
    <row r="25646" ht="15.75" customHeight="1" x14ac:dyDescent="0.25"/>
    <row r="25647" ht="15.75" customHeight="1" x14ac:dyDescent="0.25"/>
    <row r="25648" ht="15.75" customHeight="1" x14ac:dyDescent="0.25"/>
    <row r="25649" ht="15.75" customHeight="1" x14ac:dyDescent="0.25"/>
    <row r="25650" ht="15.75" customHeight="1" x14ac:dyDescent="0.25"/>
    <row r="25651" ht="15.75" customHeight="1" x14ac:dyDescent="0.25"/>
    <row r="25652" ht="15.75" customHeight="1" x14ac:dyDescent="0.25"/>
    <row r="25653" ht="15.75" customHeight="1" x14ac:dyDescent="0.25"/>
    <row r="25654" ht="15.75" customHeight="1" x14ac:dyDescent="0.25"/>
    <row r="25655" ht="15.75" customHeight="1" x14ac:dyDescent="0.25"/>
    <row r="25656" ht="15.75" customHeight="1" x14ac:dyDescent="0.25"/>
    <row r="25657" ht="15.75" customHeight="1" x14ac:dyDescent="0.25"/>
    <row r="25658" ht="15.75" customHeight="1" x14ac:dyDescent="0.25"/>
    <row r="25659" ht="15.75" customHeight="1" x14ac:dyDescent="0.25"/>
    <row r="25660" ht="15.75" customHeight="1" x14ac:dyDescent="0.25"/>
    <row r="25661" ht="15.75" customHeight="1" x14ac:dyDescent="0.25"/>
    <row r="25662" ht="15.75" customHeight="1" x14ac:dyDescent="0.25"/>
    <row r="25663" ht="15.75" customHeight="1" x14ac:dyDescent="0.25"/>
    <row r="25664" ht="15.75" customHeight="1" x14ac:dyDescent="0.25"/>
    <row r="25665" ht="15.75" customHeight="1" x14ac:dyDescent="0.25"/>
    <row r="25666" ht="15.75" customHeight="1" x14ac:dyDescent="0.25"/>
    <row r="25667" ht="15.75" customHeight="1" x14ac:dyDescent="0.25"/>
    <row r="25668" ht="15.75" customHeight="1" x14ac:dyDescent="0.25"/>
    <row r="25669" ht="15.75" customHeight="1" x14ac:dyDescent="0.25"/>
    <row r="25670" ht="15.75" customHeight="1" x14ac:dyDescent="0.25"/>
    <row r="25671" ht="15.75" customHeight="1" x14ac:dyDescent="0.25"/>
    <row r="25672" ht="15.75" customHeight="1" x14ac:dyDescent="0.25"/>
    <row r="25673" ht="15.75" customHeight="1" x14ac:dyDescent="0.25"/>
    <row r="25674" ht="15.75" customHeight="1" x14ac:dyDescent="0.25"/>
    <row r="25675" ht="15.75" customHeight="1" x14ac:dyDescent="0.25"/>
    <row r="25676" ht="15.75" customHeight="1" x14ac:dyDescent="0.25"/>
    <row r="25677" ht="15.75" customHeight="1" x14ac:dyDescent="0.25"/>
    <row r="25678" ht="15.75" customHeight="1" x14ac:dyDescent="0.25"/>
    <row r="25679" ht="15.75" customHeight="1" x14ac:dyDescent="0.25"/>
    <row r="25680" ht="15.75" customHeight="1" x14ac:dyDescent="0.25"/>
    <row r="25681" ht="15.75" customHeight="1" x14ac:dyDescent="0.25"/>
    <row r="25682" ht="15.75" customHeight="1" x14ac:dyDescent="0.25"/>
    <row r="25683" ht="15.75" customHeight="1" x14ac:dyDescent="0.25"/>
    <row r="25684" ht="15.75" customHeight="1" x14ac:dyDescent="0.25"/>
    <row r="25685" ht="15.75" customHeight="1" x14ac:dyDescent="0.25"/>
    <row r="25686" ht="15.75" customHeight="1" x14ac:dyDescent="0.25"/>
    <row r="25687" ht="15.75" customHeight="1" x14ac:dyDescent="0.25"/>
    <row r="25688" ht="15.75" customHeight="1" x14ac:dyDescent="0.25"/>
    <row r="25689" ht="15.75" customHeight="1" x14ac:dyDescent="0.25"/>
    <row r="25690" ht="15.75" customHeight="1" x14ac:dyDescent="0.25"/>
    <row r="25691" ht="15.75" customHeight="1" x14ac:dyDescent="0.25"/>
    <row r="25692" ht="15.75" customHeight="1" x14ac:dyDescent="0.25"/>
    <row r="25693" ht="15.75" customHeight="1" x14ac:dyDescent="0.25"/>
    <row r="25694" ht="15.75" customHeight="1" x14ac:dyDescent="0.25"/>
    <row r="25695" ht="15.75" customHeight="1" x14ac:dyDescent="0.25"/>
    <row r="25696" ht="15.75" customHeight="1" x14ac:dyDescent="0.25"/>
    <row r="25697" ht="15.75" customHeight="1" x14ac:dyDescent="0.25"/>
    <row r="25698" ht="15.75" customHeight="1" x14ac:dyDescent="0.25"/>
    <row r="25699" ht="15.75" customHeight="1" x14ac:dyDescent="0.25"/>
    <row r="25700" ht="15.75" customHeight="1" x14ac:dyDescent="0.25"/>
    <row r="25701" ht="15.75" customHeight="1" x14ac:dyDescent="0.25"/>
    <row r="25702" ht="15.75" customHeight="1" x14ac:dyDescent="0.25"/>
    <row r="25703" ht="15.75" customHeight="1" x14ac:dyDescent="0.25"/>
    <row r="25704" ht="15.75" customHeight="1" x14ac:dyDescent="0.25"/>
    <row r="25705" ht="15.75" customHeight="1" x14ac:dyDescent="0.25"/>
    <row r="25706" ht="15.75" customHeight="1" x14ac:dyDescent="0.25"/>
    <row r="25707" ht="15.75" customHeight="1" x14ac:dyDescent="0.25"/>
    <row r="25708" ht="15.75" customHeight="1" x14ac:dyDescent="0.25"/>
    <row r="25709" ht="15.75" customHeight="1" x14ac:dyDescent="0.25"/>
    <row r="25710" ht="15.75" customHeight="1" x14ac:dyDescent="0.25"/>
    <row r="25711" ht="15.75" customHeight="1" x14ac:dyDescent="0.25"/>
    <row r="25712" ht="15.75" customHeight="1" x14ac:dyDescent="0.25"/>
    <row r="25713" ht="15.75" customHeight="1" x14ac:dyDescent="0.25"/>
    <row r="25714" ht="15.75" customHeight="1" x14ac:dyDescent="0.25"/>
    <row r="25715" ht="15.75" customHeight="1" x14ac:dyDescent="0.25"/>
    <row r="25716" ht="15.75" customHeight="1" x14ac:dyDescent="0.25"/>
    <row r="25717" ht="15.75" customHeight="1" x14ac:dyDescent="0.25"/>
    <row r="25718" ht="15.75" customHeight="1" x14ac:dyDescent="0.25"/>
    <row r="25719" ht="15.75" customHeight="1" x14ac:dyDescent="0.25"/>
    <row r="25720" ht="15.75" customHeight="1" x14ac:dyDescent="0.25"/>
    <row r="25721" ht="15.75" customHeight="1" x14ac:dyDescent="0.25"/>
    <row r="25722" ht="15.75" customHeight="1" x14ac:dyDescent="0.25"/>
    <row r="25723" ht="15.75" customHeight="1" x14ac:dyDescent="0.25"/>
    <row r="25724" ht="15.75" customHeight="1" x14ac:dyDescent="0.25"/>
    <row r="25725" ht="15.75" customHeight="1" x14ac:dyDescent="0.25"/>
    <row r="25726" ht="15.75" customHeight="1" x14ac:dyDescent="0.25"/>
    <row r="25727" ht="15.75" customHeight="1" x14ac:dyDescent="0.25"/>
    <row r="25728" ht="15.75" customHeight="1" x14ac:dyDescent="0.25"/>
    <row r="25729" ht="15.75" customHeight="1" x14ac:dyDescent="0.25"/>
    <row r="25730" ht="15.75" customHeight="1" x14ac:dyDescent="0.25"/>
    <row r="25731" ht="15.75" customHeight="1" x14ac:dyDescent="0.25"/>
    <row r="25732" ht="15.75" customHeight="1" x14ac:dyDescent="0.25"/>
    <row r="25733" ht="15.75" customHeight="1" x14ac:dyDescent="0.25"/>
    <row r="25734" ht="15.75" customHeight="1" x14ac:dyDescent="0.25"/>
    <row r="25735" ht="15.75" customHeight="1" x14ac:dyDescent="0.25"/>
    <row r="25736" ht="15.75" customHeight="1" x14ac:dyDescent="0.25"/>
    <row r="25737" ht="15.75" customHeight="1" x14ac:dyDescent="0.25"/>
    <row r="25738" ht="15.75" customHeight="1" x14ac:dyDescent="0.25"/>
    <row r="25739" ht="15.75" customHeight="1" x14ac:dyDescent="0.25"/>
    <row r="25740" ht="15.75" customHeight="1" x14ac:dyDescent="0.25"/>
    <row r="25741" ht="15.75" customHeight="1" x14ac:dyDescent="0.25"/>
    <row r="25742" ht="15.75" customHeight="1" x14ac:dyDescent="0.25"/>
    <row r="25743" ht="15.75" customHeight="1" x14ac:dyDescent="0.25"/>
    <row r="25744" ht="15.75" customHeight="1" x14ac:dyDescent="0.25"/>
    <row r="25745" ht="15.75" customHeight="1" x14ac:dyDescent="0.25"/>
    <row r="25746" ht="15.75" customHeight="1" x14ac:dyDescent="0.25"/>
    <row r="25747" ht="15.75" customHeight="1" x14ac:dyDescent="0.25"/>
    <row r="25748" ht="15.75" customHeight="1" x14ac:dyDescent="0.25"/>
    <row r="25749" ht="15.75" customHeight="1" x14ac:dyDescent="0.25"/>
    <row r="25750" ht="15.75" customHeight="1" x14ac:dyDescent="0.25"/>
    <row r="25751" ht="15.75" customHeight="1" x14ac:dyDescent="0.25"/>
    <row r="25752" ht="15.75" customHeight="1" x14ac:dyDescent="0.25"/>
    <row r="25753" ht="15.75" customHeight="1" x14ac:dyDescent="0.25"/>
    <row r="25754" ht="15.75" customHeight="1" x14ac:dyDescent="0.25"/>
    <row r="25755" ht="15.75" customHeight="1" x14ac:dyDescent="0.25"/>
    <row r="25756" ht="15.75" customHeight="1" x14ac:dyDescent="0.25"/>
    <row r="25757" ht="15.75" customHeight="1" x14ac:dyDescent="0.25"/>
    <row r="25758" ht="15.75" customHeight="1" x14ac:dyDescent="0.25"/>
    <row r="25759" ht="15.75" customHeight="1" x14ac:dyDescent="0.25"/>
    <row r="25760" ht="15.75" customHeight="1" x14ac:dyDescent="0.25"/>
    <row r="25761" ht="15.75" customHeight="1" x14ac:dyDescent="0.25"/>
    <row r="25762" ht="15.75" customHeight="1" x14ac:dyDescent="0.25"/>
    <row r="25763" ht="15.75" customHeight="1" x14ac:dyDescent="0.25"/>
    <row r="25764" ht="15.75" customHeight="1" x14ac:dyDescent="0.25"/>
    <row r="25765" ht="15.75" customHeight="1" x14ac:dyDescent="0.25"/>
    <row r="25766" ht="15.75" customHeight="1" x14ac:dyDescent="0.25"/>
    <row r="25767" ht="15.75" customHeight="1" x14ac:dyDescent="0.25"/>
    <row r="25768" ht="15.75" customHeight="1" x14ac:dyDescent="0.25"/>
    <row r="25769" ht="15.75" customHeight="1" x14ac:dyDescent="0.25"/>
    <row r="25770" ht="15.75" customHeight="1" x14ac:dyDescent="0.25"/>
    <row r="25771" ht="15.75" customHeight="1" x14ac:dyDescent="0.25"/>
    <row r="25772" ht="15.75" customHeight="1" x14ac:dyDescent="0.25"/>
    <row r="25773" ht="15.75" customHeight="1" x14ac:dyDescent="0.25"/>
    <row r="25774" ht="15.75" customHeight="1" x14ac:dyDescent="0.25"/>
    <row r="25775" ht="15.75" customHeight="1" x14ac:dyDescent="0.25"/>
    <row r="25776" ht="15.75" customHeight="1" x14ac:dyDescent="0.25"/>
    <row r="25777" ht="15.75" customHeight="1" x14ac:dyDescent="0.25"/>
    <row r="25778" ht="15.75" customHeight="1" x14ac:dyDescent="0.25"/>
    <row r="25779" ht="15.75" customHeight="1" x14ac:dyDescent="0.25"/>
    <row r="25780" ht="15.75" customHeight="1" x14ac:dyDescent="0.25"/>
    <row r="25781" ht="15.75" customHeight="1" x14ac:dyDescent="0.25"/>
    <row r="25782" ht="15.75" customHeight="1" x14ac:dyDescent="0.25"/>
    <row r="25783" ht="15.75" customHeight="1" x14ac:dyDescent="0.25"/>
    <row r="25784" ht="15.75" customHeight="1" x14ac:dyDescent="0.25"/>
    <row r="25785" ht="15.75" customHeight="1" x14ac:dyDescent="0.25"/>
    <row r="25786" ht="15.75" customHeight="1" x14ac:dyDescent="0.25"/>
    <row r="25787" ht="15.75" customHeight="1" x14ac:dyDescent="0.25"/>
    <row r="25788" ht="15.75" customHeight="1" x14ac:dyDescent="0.25"/>
    <row r="25789" ht="15.75" customHeight="1" x14ac:dyDescent="0.25"/>
    <row r="25790" ht="15.75" customHeight="1" x14ac:dyDescent="0.25"/>
    <row r="25791" ht="15.75" customHeight="1" x14ac:dyDescent="0.25"/>
    <row r="25792" ht="15.75" customHeight="1" x14ac:dyDescent="0.25"/>
    <row r="25793" ht="15.75" customHeight="1" x14ac:dyDescent="0.25"/>
    <row r="25794" ht="15.75" customHeight="1" x14ac:dyDescent="0.25"/>
    <row r="25795" ht="15.75" customHeight="1" x14ac:dyDescent="0.25"/>
    <row r="25796" ht="15.75" customHeight="1" x14ac:dyDescent="0.25"/>
    <row r="25797" ht="15.75" customHeight="1" x14ac:dyDescent="0.25"/>
    <row r="25798" ht="15.75" customHeight="1" x14ac:dyDescent="0.25"/>
    <row r="25799" ht="15.75" customHeight="1" x14ac:dyDescent="0.25"/>
    <row r="25800" ht="15.75" customHeight="1" x14ac:dyDescent="0.25"/>
    <row r="25801" ht="15.75" customHeight="1" x14ac:dyDescent="0.25"/>
    <row r="25802" ht="15.75" customHeight="1" x14ac:dyDescent="0.25"/>
    <row r="25803" ht="15.75" customHeight="1" x14ac:dyDescent="0.25"/>
    <row r="25804" ht="15.75" customHeight="1" x14ac:dyDescent="0.25"/>
    <row r="25805" ht="15.75" customHeight="1" x14ac:dyDescent="0.25"/>
    <row r="25806" ht="15.75" customHeight="1" x14ac:dyDescent="0.25"/>
    <row r="25807" ht="15.75" customHeight="1" x14ac:dyDescent="0.25"/>
    <row r="25808" ht="15.75" customHeight="1" x14ac:dyDescent="0.25"/>
    <row r="25809" ht="15.75" customHeight="1" x14ac:dyDescent="0.25"/>
    <row r="25810" ht="15.75" customHeight="1" x14ac:dyDescent="0.25"/>
    <row r="25811" ht="15.75" customHeight="1" x14ac:dyDescent="0.25"/>
    <row r="25812" ht="15.75" customHeight="1" x14ac:dyDescent="0.25"/>
    <row r="25813" ht="15.75" customHeight="1" x14ac:dyDescent="0.25"/>
    <row r="25814" ht="15.75" customHeight="1" x14ac:dyDescent="0.25"/>
    <row r="25815" ht="15.75" customHeight="1" x14ac:dyDescent="0.25"/>
    <row r="25816" ht="15.75" customHeight="1" x14ac:dyDescent="0.25"/>
    <row r="25817" ht="15.75" customHeight="1" x14ac:dyDescent="0.25"/>
    <row r="25818" ht="15.75" customHeight="1" x14ac:dyDescent="0.25"/>
    <row r="25819" ht="15.75" customHeight="1" x14ac:dyDescent="0.25"/>
    <row r="25820" ht="15.75" customHeight="1" x14ac:dyDescent="0.25"/>
    <row r="25821" ht="15.75" customHeight="1" x14ac:dyDescent="0.25"/>
    <row r="25822" ht="15.75" customHeight="1" x14ac:dyDescent="0.25"/>
    <row r="25823" ht="15.75" customHeight="1" x14ac:dyDescent="0.25"/>
    <row r="25824" ht="15.75" customHeight="1" x14ac:dyDescent="0.25"/>
    <row r="25825" ht="15.75" customHeight="1" x14ac:dyDescent="0.25"/>
    <row r="25826" ht="15.75" customHeight="1" x14ac:dyDescent="0.25"/>
    <row r="25827" ht="15.75" customHeight="1" x14ac:dyDescent="0.25"/>
    <row r="25828" ht="15.75" customHeight="1" x14ac:dyDescent="0.25"/>
    <row r="25829" ht="15.75" customHeight="1" x14ac:dyDescent="0.25"/>
    <row r="25830" ht="15.75" customHeight="1" x14ac:dyDescent="0.25"/>
    <row r="25831" ht="15.75" customHeight="1" x14ac:dyDescent="0.25"/>
    <row r="25832" ht="15.75" customHeight="1" x14ac:dyDescent="0.25"/>
    <row r="25833" ht="15.75" customHeight="1" x14ac:dyDescent="0.25"/>
    <row r="25834" ht="15.75" customHeight="1" x14ac:dyDescent="0.25"/>
    <row r="25835" ht="15.75" customHeight="1" x14ac:dyDescent="0.25"/>
    <row r="25836" ht="15.75" customHeight="1" x14ac:dyDescent="0.25"/>
    <row r="25837" ht="15.75" customHeight="1" x14ac:dyDescent="0.25"/>
    <row r="25838" ht="15.75" customHeight="1" x14ac:dyDescent="0.25"/>
    <row r="25839" ht="15.75" customHeight="1" x14ac:dyDescent="0.25"/>
    <row r="25840" ht="15.75" customHeight="1" x14ac:dyDescent="0.25"/>
    <row r="25841" ht="15.75" customHeight="1" x14ac:dyDescent="0.25"/>
    <row r="25842" ht="15.75" customHeight="1" x14ac:dyDescent="0.25"/>
    <row r="25843" ht="15.75" customHeight="1" x14ac:dyDescent="0.25"/>
    <row r="25844" ht="15.75" customHeight="1" x14ac:dyDescent="0.25"/>
    <row r="25845" ht="15.75" customHeight="1" x14ac:dyDescent="0.25"/>
    <row r="25846" ht="15.75" customHeight="1" x14ac:dyDescent="0.25"/>
    <row r="25847" ht="15.75" customHeight="1" x14ac:dyDescent="0.25"/>
    <row r="25848" ht="15.75" customHeight="1" x14ac:dyDescent="0.25"/>
    <row r="25849" ht="15.75" customHeight="1" x14ac:dyDescent="0.25"/>
    <row r="25850" ht="15.75" customHeight="1" x14ac:dyDescent="0.25"/>
    <row r="25851" ht="15.75" customHeight="1" x14ac:dyDescent="0.25"/>
    <row r="25852" ht="15.75" customHeight="1" x14ac:dyDescent="0.25"/>
    <row r="25853" ht="15.75" customHeight="1" x14ac:dyDescent="0.25"/>
    <row r="25854" ht="15.75" customHeight="1" x14ac:dyDescent="0.25"/>
    <row r="25855" ht="15.75" customHeight="1" x14ac:dyDescent="0.25"/>
    <row r="25856" ht="15.75" customHeight="1" x14ac:dyDescent="0.25"/>
    <row r="25857" ht="15.75" customHeight="1" x14ac:dyDescent="0.25"/>
    <row r="25858" ht="15.75" customHeight="1" x14ac:dyDescent="0.25"/>
    <row r="25859" ht="15.75" customHeight="1" x14ac:dyDescent="0.25"/>
    <row r="25860" ht="15.75" customHeight="1" x14ac:dyDescent="0.25"/>
    <row r="25861" ht="15.75" customHeight="1" x14ac:dyDescent="0.25"/>
    <row r="25862" ht="15.75" customHeight="1" x14ac:dyDescent="0.25"/>
    <row r="25863" ht="15.75" customHeight="1" x14ac:dyDescent="0.25"/>
    <row r="25864" ht="15.75" customHeight="1" x14ac:dyDescent="0.25"/>
    <row r="25865" ht="15.75" customHeight="1" x14ac:dyDescent="0.25"/>
    <row r="25866" ht="15.75" customHeight="1" x14ac:dyDescent="0.25"/>
    <row r="25867" ht="15.75" customHeight="1" x14ac:dyDescent="0.25"/>
    <row r="25868" ht="15.75" customHeight="1" x14ac:dyDescent="0.25"/>
    <row r="25869" ht="15.75" customHeight="1" x14ac:dyDescent="0.25"/>
    <row r="25870" ht="15.75" customHeight="1" x14ac:dyDescent="0.25"/>
    <row r="25871" ht="15.75" customHeight="1" x14ac:dyDescent="0.25"/>
    <row r="25872" ht="15.75" customHeight="1" x14ac:dyDescent="0.25"/>
    <row r="25873" ht="15.75" customHeight="1" x14ac:dyDescent="0.25"/>
    <row r="25874" ht="15.75" customHeight="1" x14ac:dyDescent="0.25"/>
    <row r="25875" ht="15.75" customHeight="1" x14ac:dyDescent="0.25"/>
    <row r="25876" ht="15.75" customHeight="1" x14ac:dyDescent="0.25"/>
    <row r="25877" ht="15.75" customHeight="1" x14ac:dyDescent="0.25"/>
    <row r="25878" ht="15.75" customHeight="1" x14ac:dyDescent="0.25"/>
    <row r="25879" ht="15.75" customHeight="1" x14ac:dyDescent="0.25"/>
    <row r="25880" ht="15.75" customHeight="1" x14ac:dyDescent="0.25"/>
    <row r="25881" ht="15.75" customHeight="1" x14ac:dyDescent="0.25"/>
    <row r="25882" ht="15.75" customHeight="1" x14ac:dyDescent="0.25"/>
    <row r="25883" ht="15.75" customHeight="1" x14ac:dyDescent="0.25"/>
    <row r="25884" ht="15.75" customHeight="1" x14ac:dyDescent="0.25"/>
    <row r="25885" ht="15.75" customHeight="1" x14ac:dyDescent="0.25"/>
    <row r="25886" ht="15.75" customHeight="1" x14ac:dyDescent="0.25"/>
    <row r="25887" ht="15.75" customHeight="1" x14ac:dyDescent="0.25"/>
    <row r="25888" ht="15.75" customHeight="1" x14ac:dyDescent="0.25"/>
    <row r="25889" ht="15.75" customHeight="1" x14ac:dyDescent="0.25"/>
    <row r="25890" ht="15.75" customHeight="1" x14ac:dyDescent="0.25"/>
    <row r="25891" ht="15.75" customHeight="1" x14ac:dyDescent="0.25"/>
    <row r="25892" ht="15.75" customHeight="1" x14ac:dyDescent="0.25"/>
    <row r="25893" ht="15.75" customHeight="1" x14ac:dyDescent="0.25"/>
    <row r="25894" ht="15.75" customHeight="1" x14ac:dyDescent="0.25"/>
    <row r="25895" ht="15.75" customHeight="1" x14ac:dyDescent="0.25"/>
    <row r="25896" ht="15.75" customHeight="1" x14ac:dyDescent="0.25"/>
    <row r="25897" ht="15.75" customHeight="1" x14ac:dyDescent="0.25"/>
    <row r="25898" ht="15.75" customHeight="1" x14ac:dyDescent="0.25"/>
    <row r="25899" ht="15.75" customHeight="1" x14ac:dyDescent="0.25"/>
    <row r="25900" ht="15.75" customHeight="1" x14ac:dyDescent="0.25"/>
    <row r="25901" ht="15.75" customHeight="1" x14ac:dyDescent="0.25"/>
    <row r="25902" ht="15.75" customHeight="1" x14ac:dyDescent="0.25"/>
    <row r="25903" ht="15.75" customHeight="1" x14ac:dyDescent="0.25"/>
    <row r="25904" ht="15.75" customHeight="1" x14ac:dyDescent="0.25"/>
    <row r="25905" ht="15.75" customHeight="1" x14ac:dyDescent="0.25"/>
    <row r="25906" ht="15.75" customHeight="1" x14ac:dyDescent="0.25"/>
    <row r="25907" ht="15.75" customHeight="1" x14ac:dyDescent="0.25"/>
    <row r="25908" ht="15.75" customHeight="1" x14ac:dyDescent="0.25"/>
    <row r="25909" ht="15.75" customHeight="1" x14ac:dyDescent="0.25"/>
    <row r="25910" ht="15.75" customHeight="1" x14ac:dyDescent="0.25"/>
    <row r="25911" ht="15.75" customHeight="1" x14ac:dyDescent="0.25"/>
    <row r="25912" ht="15.75" customHeight="1" x14ac:dyDescent="0.25"/>
    <row r="25913" ht="15.75" customHeight="1" x14ac:dyDescent="0.25"/>
    <row r="25914" ht="15.75" customHeight="1" x14ac:dyDescent="0.25"/>
    <row r="25915" ht="15.75" customHeight="1" x14ac:dyDescent="0.25"/>
    <row r="25916" ht="15.75" customHeight="1" x14ac:dyDescent="0.25"/>
    <row r="25917" ht="15.75" customHeight="1" x14ac:dyDescent="0.25"/>
    <row r="25918" ht="15.75" customHeight="1" x14ac:dyDescent="0.25"/>
    <row r="25919" ht="15.75" customHeight="1" x14ac:dyDescent="0.25"/>
    <row r="25920" ht="15.75" customHeight="1" x14ac:dyDescent="0.25"/>
    <row r="25921" ht="15.75" customHeight="1" x14ac:dyDescent="0.25"/>
    <row r="25922" ht="15.75" customHeight="1" x14ac:dyDescent="0.25"/>
    <row r="25923" ht="15.75" customHeight="1" x14ac:dyDescent="0.25"/>
    <row r="25924" ht="15.75" customHeight="1" x14ac:dyDescent="0.25"/>
    <row r="25925" ht="15.75" customHeight="1" x14ac:dyDescent="0.25"/>
    <row r="25926" ht="15.75" customHeight="1" x14ac:dyDescent="0.25"/>
    <row r="25927" ht="15.75" customHeight="1" x14ac:dyDescent="0.25"/>
    <row r="25928" ht="15.75" customHeight="1" x14ac:dyDescent="0.25"/>
    <row r="25929" ht="15.75" customHeight="1" x14ac:dyDescent="0.25"/>
    <row r="25930" ht="15.75" customHeight="1" x14ac:dyDescent="0.25"/>
    <row r="25931" ht="15.75" customHeight="1" x14ac:dyDescent="0.25"/>
    <row r="25932" ht="15.75" customHeight="1" x14ac:dyDescent="0.25"/>
    <row r="25933" ht="15.75" customHeight="1" x14ac:dyDescent="0.25"/>
    <row r="25934" ht="15.75" customHeight="1" x14ac:dyDescent="0.25"/>
    <row r="25935" ht="15.75" customHeight="1" x14ac:dyDescent="0.25"/>
    <row r="25936" ht="15.75" customHeight="1" x14ac:dyDescent="0.25"/>
    <row r="25937" ht="15.75" customHeight="1" x14ac:dyDescent="0.25"/>
    <row r="25938" ht="15.75" customHeight="1" x14ac:dyDescent="0.25"/>
    <row r="25939" ht="15.75" customHeight="1" x14ac:dyDescent="0.25"/>
    <row r="25940" ht="15.75" customHeight="1" x14ac:dyDescent="0.25"/>
    <row r="25941" ht="15.75" customHeight="1" x14ac:dyDescent="0.25"/>
    <row r="25942" ht="15.75" customHeight="1" x14ac:dyDescent="0.25"/>
    <row r="25943" ht="15.75" customHeight="1" x14ac:dyDescent="0.25"/>
    <row r="25944" ht="15.75" customHeight="1" x14ac:dyDescent="0.25"/>
    <row r="25945" ht="15.75" customHeight="1" x14ac:dyDescent="0.25"/>
    <row r="25946" ht="15.75" customHeight="1" x14ac:dyDescent="0.25"/>
    <row r="25947" ht="15.75" customHeight="1" x14ac:dyDescent="0.25"/>
    <row r="25948" ht="15.75" customHeight="1" x14ac:dyDescent="0.25"/>
    <row r="25949" ht="15.75" customHeight="1" x14ac:dyDescent="0.25"/>
    <row r="25950" ht="15.75" customHeight="1" x14ac:dyDescent="0.25"/>
    <row r="25951" ht="15.75" customHeight="1" x14ac:dyDescent="0.25"/>
    <row r="25952" ht="15.75" customHeight="1" x14ac:dyDescent="0.25"/>
    <row r="25953" ht="15.75" customHeight="1" x14ac:dyDescent="0.25"/>
    <row r="25954" ht="15.75" customHeight="1" x14ac:dyDescent="0.25"/>
    <row r="25955" ht="15.75" customHeight="1" x14ac:dyDescent="0.25"/>
    <row r="25956" ht="15.75" customHeight="1" x14ac:dyDescent="0.25"/>
    <row r="25957" ht="15.75" customHeight="1" x14ac:dyDescent="0.25"/>
    <row r="25958" ht="15.75" customHeight="1" x14ac:dyDescent="0.25"/>
    <row r="25959" ht="15.75" customHeight="1" x14ac:dyDescent="0.25"/>
    <row r="25960" ht="15.75" customHeight="1" x14ac:dyDescent="0.25"/>
    <row r="25961" ht="15.75" customHeight="1" x14ac:dyDescent="0.25"/>
    <row r="25962" ht="15.75" customHeight="1" x14ac:dyDescent="0.25"/>
    <row r="25963" ht="15.75" customHeight="1" x14ac:dyDescent="0.25"/>
    <row r="25964" ht="15.75" customHeight="1" x14ac:dyDescent="0.25"/>
    <row r="25965" ht="15.75" customHeight="1" x14ac:dyDescent="0.25"/>
    <row r="25966" ht="15.75" customHeight="1" x14ac:dyDescent="0.25"/>
    <row r="25967" ht="15.75" customHeight="1" x14ac:dyDescent="0.25"/>
    <row r="25968" ht="15.75" customHeight="1" x14ac:dyDescent="0.25"/>
    <row r="25969" ht="15.75" customHeight="1" x14ac:dyDescent="0.25"/>
    <row r="25970" ht="15.75" customHeight="1" x14ac:dyDescent="0.25"/>
    <row r="25971" ht="15.75" customHeight="1" x14ac:dyDescent="0.25"/>
    <row r="25972" ht="15.75" customHeight="1" x14ac:dyDescent="0.25"/>
    <row r="25973" ht="15.75" customHeight="1" x14ac:dyDescent="0.25"/>
    <row r="25974" ht="15.75" customHeight="1" x14ac:dyDescent="0.25"/>
    <row r="25975" ht="15.75" customHeight="1" x14ac:dyDescent="0.25"/>
    <row r="25976" ht="15.75" customHeight="1" x14ac:dyDescent="0.25"/>
    <row r="25977" ht="15.75" customHeight="1" x14ac:dyDescent="0.25"/>
    <row r="25978" ht="15.75" customHeight="1" x14ac:dyDescent="0.25"/>
    <row r="25979" ht="15.75" customHeight="1" x14ac:dyDescent="0.25"/>
    <row r="25980" ht="15.75" customHeight="1" x14ac:dyDescent="0.25"/>
    <row r="25981" ht="15.75" customHeight="1" x14ac:dyDescent="0.25"/>
    <row r="25982" ht="15.75" customHeight="1" x14ac:dyDescent="0.25"/>
    <row r="25983" ht="15.75" customHeight="1" x14ac:dyDescent="0.25"/>
    <row r="25984" ht="15.75" customHeight="1" x14ac:dyDescent="0.25"/>
    <row r="25985" ht="15.75" customHeight="1" x14ac:dyDescent="0.25"/>
    <row r="25986" ht="15.75" customHeight="1" x14ac:dyDescent="0.25"/>
    <row r="25987" ht="15.75" customHeight="1" x14ac:dyDescent="0.25"/>
    <row r="25988" ht="15.75" customHeight="1" x14ac:dyDescent="0.25"/>
    <row r="25989" ht="15.75" customHeight="1" x14ac:dyDescent="0.25"/>
    <row r="25990" ht="15.75" customHeight="1" x14ac:dyDescent="0.25"/>
    <row r="25991" ht="15.75" customHeight="1" x14ac:dyDescent="0.25"/>
    <row r="25992" ht="15.75" customHeight="1" x14ac:dyDescent="0.25"/>
    <row r="25993" ht="15.75" customHeight="1" x14ac:dyDescent="0.25"/>
    <row r="25994" ht="15.75" customHeight="1" x14ac:dyDescent="0.25"/>
    <row r="25995" ht="15.75" customHeight="1" x14ac:dyDescent="0.25"/>
    <row r="25996" ht="15.75" customHeight="1" x14ac:dyDescent="0.25"/>
    <row r="25997" ht="15.75" customHeight="1" x14ac:dyDescent="0.25"/>
    <row r="25998" ht="15.75" customHeight="1" x14ac:dyDescent="0.25"/>
    <row r="25999" ht="15.75" customHeight="1" x14ac:dyDescent="0.25"/>
    <row r="26000" ht="15.75" customHeight="1" x14ac:dyDescent="0.25"/>
    <row r="26001" ht="15.75" customHeight="1" x14ac:dyDescent="0.25"/>
    <row r="26002" ht="15.75" customHeight="1" x14ac:dyDescent="0.25"/>
    <row r="26003" ht="15.75" customHeight="1" x14ac:dyDescent="0.25"/>
    <row r="26004" ht="15.75" customHeight="1" x14ac:dyDescent="0.25"/>
    <row r="26005" ht="15.75" customHeight="1" x14ac:dyDescent="0.25"/>
    <row r="26006" ht="15.75" customHeight="1" x14ac:dyDescent="0.25"/>
    <row r="26007" ht="15.75" customHeight="1" x14ac:dyDescent="0.25"/>
    <row r="26008" ht="15.75" customHeight="1" x14ac:dyDescent="0.25"/>
    <row r="26009" ht="15.75" customHeight="1" x14ac:dyDescent="0.25"/>
    <row r="26010" ht="15.75" customHeight="1" x14ac:dyDescent="0.25"/>
    <row r="26011" ht="15.75" customHeight="1" x14ac:dyDescent="0.25"/>
    <row r="26012" ht="15.75" customHeight="1" x14ac:dyDescent="0.25"/>
    <row r="26013" ht="15.75" customHeight="1" x14ac:dyDescent="0.25"/>
    <row r="26014" ht="15.75" customHeight="1" x14ac:dyDescent="0.25"/>
    <row r="26015" ht="15.75" customHeight="1" x14ac:dyDescent="0.25"/>
    <row r="26016" ht="15.75" customHeight="1" x14ac:dyDescent="0.25"/>
    <row r="26017" ht="15.75" customHeight="1" x14ac:dyDescent="0.25"/>
    <row r="26018" ht="15.75" customHeight="1" x14ac:dyDescent="0.25"/>
    <row r="26019" ht="15.75" customHeight="1" x14ac:dyDescent="0.25"/>
    <row r="26020" ht="15.75" customHeight="1" x14ac:dyDescent="0.25"/>
    <row r="26021" ht="15.75" customHeight="1" x14ac:dyDescent="0.25"/>
    <row r="26022" ht="15.75" customHeight="1" x14ac:dyDescent="0.25"/>
    <row r="26023" ht="15.75" customHeight="1" x14ac:dyDescent="0.25"/>
    <row r="26024" ht="15.75" customHeight="1" x14ac:dyDescent="0.25"/>
    <row r="26025" ht="15.75" customHeight="1" x14ac:dyDescent="0.25"/>
    <row r="26026" ht="15.75" customHeight="1" x14ac:dyDescent="0.25"/>
    <row r="26027" ht="15.75" customHeight="1" x14ac:dyDescent="0.25"/>
    <row r="26028" ht="15.75" customHeight="1" x14ac:dyDescent="0.25"/>
    <row r="26029" ht="15.75" customHeight="1" x14ac:dyDescent="0.25"/>
    <row r="26030" ht="15.75" customHeight="1" x14ac:dyDescent="0.25"/>
    <row r="26031" ht="15.75" customHeight="1" x14ac:dyDescent="0.25"/>
    <row r="26032" ht="15.75" customHeight="1" x14ac:dyDescent="0.25"/>
    <row r="26033" ht="15.75" customHeight="1" x14ac:dyDescent="0.25"/>
    <row r="26034" ht="15.75" customHeight="1" x14ac:dyDescent="0.25"/>
    <row r="26035" ht="15.75" customHeight="1" x14ac:dyDescent="0.25"/>
    <row r="26036" ht="15.75" customHeight="1" x14ac:dyDescent="0.25"/>
    <row r="26037" ht="15.75" customHeight="1" x14ac:dyDescent="0.25"/>
    <row r="26038" ht="15.75" customHeight="1" x14ac:dyDescent="0.25"/>
    <row r="26039" ht="15.75" customHeight="1" x14ac:dyDescent="0.25"/>
    <row r="26040" ht="15.75" customHeight="1" x14ac:dyDescent="0.25"/>
    <row r="26041" ht="15.75" customHeight="1" x14ac:dyDescent="0.25"/>
    <row r="26042" ht="15.75" customHeight="1" x14ac:dyDescent="0.25"/>
    <row r="26043" ht="15.75" customHeight="1" x14ac:dyDescent="0.25"/>
    <row r="26044" ht="15.75" customHeight="1" x14ac:dyDescent="0.25"/>
    <row r="26045" ht="15.75" customHeight="1" x14ac:dyDescent="0.25"/>
    <row r="26046" ht="15.75" customHeight="1" x14ac:dyDescent="0.25"/>
    <row r="26047" ht="15.75" customHeight="1" x14ac:dyDescent="0.25"/>
    <row r="26048" ht="15.75" customHeight="1" x14ac:dyDescent="0.25"/>
    <row r="26049" ht="15.75" customHeight="1" x14ac:dyDescent="0.25"/>
    <row r="26050" ht="15.75" customHeight="1" x14ac:dyDescent="0.25"/>
    <row r="26051" ht="15.75" customHeight="1" x14ac:dyDescent="0.25"/>
    <row r="26052" ht="15.75" customHeight="1" x14ac:dyDescent="0.25"/>
    <row r="26053" ht="15.75" customHeight="1" x14ac:dyDescent="0.25"/>
    <row r="26054" ht="15.75" customHeight="1" x14ac:dyDescent="0.25"/>
    <row r="26055" ht="15.75" customHeight="1" x14ac:dyDescent="0.25"/>
    <row r="26056" ht="15.75" customHeight="1" x14ac:dyDescent="0.25"/>
    <row r="26057" ht="15.75" customHeight="1" x14ac:dyDescent="0.25"/>
    <row r="26058" ht="15.75" customHeight="1" x14ac:dyDescent="0.25"/>
    <row r="26059" ht="15.75" customHeight="1" x14ac:dyDescent="0.25"/>
    <row r="26060" ht="15.75" customHeight="1" x14ac:dyDescent="0.25"/>
    <row r="26061" ht="15.75" customHeight="1" x14ac:dyDescent="0.25"/>
    <row r="26062" ht="15.75" customHeight="1" x14ac:dyDescent="0.25"/>
    <row r="26063" ht="15.75" customHeight="1" x14ac:dyDescent="0.25"/>
    <row r="26064" ht="15.75" customHeight="1" x14ac:dyDescent="0.25"/>
    <row r="26065" ht="15.75" customHeight="1" x14ac:dyDescent="0.25"/>
    <row r="26066" ht="15.75" customHeight="1" x14ac:dyDescent="0.25"/>
    <row r="26067" ht="15.75" customHeight="1" x14ac:dyDescent="0.25"/>
    <row r="26068" ht="15.75" customHeight="1" x14ac:dyDescent="0.25"/>
    <row r="26069" ht="15.75" customHeight="1" x14ac:dyDescent="0.25"/>
    <row r="26070" ht="15.75" customHeight="1" x14ac:dyDescent="0.25"/>
    <row r="26071" ht="15.75" customHeight="1" x14ac:dyDescent="0.25"/>
    <row r="26072" ht="15.75" customHeight="1" x14ac:dyDescent="0.25"/>
    <row r="26073" ht="15.75" customHeight="1" x14ac:dyDescent="0.25"/>
    <row r="26074" ht="15.75" customHeight="1" x14ac:dyDescent="0.25"/>
    <row r="26075" ht="15.75" customHeight="1" x14ac:dyDescent="0.25"/>
    <row r="26076" ht="15.75" customHeight="1" x14ac:dyDescent="0.25"/>
    <row r="26077" ht="15.75" customHeight="1" x14ac:dyDescent="0.25"/>
    <row r="26078" ht="15.75" customHeight="1" x14ac:dyDescent="0.25"/>
    <row r="26079" ht="15.75" customHeight="1" x14ac:dyDescent="0.25"/>
    <row r="26080" ht="15.75" customHeight="1" x14ac:dyDescent="0.25"/>
    <row r="26081" ht="15.75" customHeight="1" x14ac:dyDescent="0.25"/>
    <row r="26082" ht="15.75" customHeight="1" x14ac:dyDescent="0.25"/>
    <row r="26083" ht="15.75" customHeight="1" x14ac:dyDescent="0.25"/>
    <row r="26084" ht="15.75" customHeight="1" x14ac:dyDescent="0.25"/>
    <row r="26085" ht="15.75" customHeight="1" x14ac:dyDescent="0.25"/>
    <row r="26086" ht="15.75" customHeight="1" x14ac:dyDescent="0.25"/>
    <row r="26087" ht="15.75" customHeight="1" x14ac:dyDescent="0.25"/>
    <row r="26088" ht="15.75" customHeight="1" x14ac:dyDescent="0.25"/>
    <row r="26089" ht="15.75" customHeight="1" x14ac:dyDescent="0.25"/>
    <row r="26090" ht="15.75" customHeight="1" x14ac:dyDescent="0.25"/>
    <row r="26091" ht="15.75" customHeight="1" x14ac:dyDescent="0.25"/>
    <row r="26092" ht="15.75" customHeight="1" x14ac:dyDescent="0.25"/>
    <row r="26093" ht="15.75" customHeight="1" x14ac:dyDescent="0.25"/>
    <row r="26094" ht="15.75" customHeight="1" x14ac:dyDescent="0.25"/>
    <row r="26095" ht="15.75" customHeight="1" x14ac:dyDescent="0.25"/>
    <row r="26096" ht="15.75" customHeight="1" x14ac:dyDescent="0.25"/>
    <row r="26097" ht="15.75" customHeight="1" x14ac:dyDescent="0.25"/>
    <row r="26098" ht="15.75" customHeight="1" x14ac:dyDescent="0.25"/>
    <row r="26099" ht="15.75" customHeight="1" x14ac:dyDescent="0.25"/>
    <row r="26100" ht="15.75" customHeight="1" x14ac:dyDescent="0.25"/>
    <row r="26101" ht="15.75" customHeight="1" x14ac:dyDescent="0.25"/>
    <row r="26102" ht="15.75" customHeight="1" x14ac:dyDescent="0.25"/>
    <row r="26103" ht="15.75" customHeight="1" x14ac:dyDescent="0.25"/>
    <row r="26104" ht="15.75" customHeight="1" x14ac:dyDescent="0.25"/>
    <row r="26105" ht="15.75" customHeight="1" x14ac:dyDescent="0.25"/>
    <row r="26106" ht="15.75" customHeight="1" x14ac:dyDescent="0.25"/>
    <row r="26107" ht="15.75" customHeight="1" x14ac:dyDescent="0.25"/>
    <row r="26108" ht="15.75" customHeight="1" x14ac:dyDescent="0.25"/>
    <row r="26109" ht="15.75" customHeight="1" x14ac:dyDescent="0.25"/>
    <row r="26110" ht="15.75" customHeight="1" x14ac:dyDescent="0.25"/>
    <row r="26111" ht="15.75" customHeight="1" x14ac:dyDescent="0.25"/>
    <row r="26112" ht="15.75" customHeight="1" x14ac:dyDescent="0.25"/>
    <row r="26113" ht="15.75" customHeight="1" x14ac:dyDescent="0.25"/>
    <row r="26114" ht="15.75" customHeight="1" x14ac:dyDescent="0.25"/>
    <row r="26115" ht="15.75" customHeight="1" x14ac:dyDescent="0.25"/>
    <row r="26116" ht="15.75" customHeight="1" x14ac:dyDescent="0.25"/>
    <row r="26117" ht="15.75" customHeight="1" x14ac:dyDescent="0.25"/>
    <row r="26118" ht="15.75" customHeight="1" x14ac:dyDescent="0.25"/>
    <row r="26119" ht="15.75" customHeight="1" x14ac:dyDescent="0.25"/>
    <row r="26120" ht="15.75" customHeight="1" x14ac:dyDescent="0.25"/>
    <row r="26121" ht="15.75" customHeight="1" x14ac:dyDescent="0.25"/>
    <row r="26122" ht="15.75" customHeight="1" x14ac:dyDescent="0.25"/>
    <row r="26123" ht="15.75" customHeight="1" x14ac:dyDescent="0.25"/>
    <row r="26124" ht="15.75" customHeight="1" x14ac:dyDescent="0.25"/>
    <row r="26125" ht="15.75" customHeight="1" x14ac:dyDescent="0.25"/>
    <row r="26126" ht="15.75" customHeight="1" x14ac:dyDescent="0.25"/>
    <row r="26127" ht="15.75" customHeight="1" x14ac:dyDescent="0.25"/>
    <row r="26128" ht="15.75" customHeight="1" x14ac:dyDescent="0.25"/>
    <row r="26129" ht="15.75" customHeight="1" x14ac:dyDescent="0.25"/>
    <row r="26130" ht="15.75" customHeight="1" x14ac:dyDescent="0.25"/>
    <row r="26131" ht="15.75" customHeight="1" x14ac:dyDescent="0.25"/>
    <row r="26132" ht="15.75" customHeight="1" x14ac:dyDescent="0.25"/>
    <row r="26133" ht="15.75" customHeight="1" x14ac:dyDescent="0.25"/>
    <row r="26134" ht="15.75" customHeight="1" x14ac:dyDescent="0.25"/>
    <row r="26135" ht="15.75" customHeight="1" x14ac:dyDescent="0.25"/>
    <row r="26136" ht="15.75" customHeight="1" x14ac:dyDescent="0.25"/>
    <row r="26137" ht="15.75" customHeight="1" x14ac:dyDescent="0.25"/>
    <row r="26138" ht="15.75" customHeight="1" x14ac:dyDescent="0.25"/>
    <row r="26139" ht="15.75" customHeight="1" x14ac:dyDescent="0.25"/>
    <row r="26140" ht="15.75" customHeight="1" x14ac:dyDescent="0.25"/>
    <row r="26141" ht="15.75" customHeight="1" x14ac:dyDescent="0.25"/>
    <row r="26142" ht="15.75" customHeight="1" x14ac:dyDescent="0.25"/>
    <row r="26143" ht="15.75" customHeight="1" x14ac:dyDescent="0.25"/>
    <row r="26144" ht="15.75" customHeight="1" x14ac:dyDescent="0.25"/>
    <row r="26145" ht="15.75" customHeight="1" x14ac:dyDescent="0.25"/>
    <row r="26146" ht="15.75" customHeight="1" x14ac:dyDescent="0.25"/>
    <row r="26147" ht="15.75" customHeight="1" x14ac:dyDescent="0.25"/>
    <row r="26148" ht="15.75" customHeight="1" x14ac:dyDescent="0.25"/>
    <row r="26149" ht="15.75" customHeight="1" x14ac:dyDescent="0.25"/>
    <row r="26150" ht="15.75" customHeight="1" x14ac:dyDescent="0.25"/>
    <row r="26151" ht="15.75" customHeight="1" x14ac:dyDescent="0.25"/>
    <row r="26152" ht="15.75" customHeight="1" x14ac:dyDescent="0.25"/>
    <row r="26153" ht="15.75" customHeight="1" x14ac:dyDescent="0.25"/>
    <row r="26154" ht="15.75" customHeight="1" x14ac:dyDescent="0.25"/>
    <row r="26155" ht="15.75" customHeight="1" x14ac:dyDescent="0.25"/>
    <row r="26156" ht="15.75" customHeight="1" x14ac:dyDescent="0.25"/>
    <row r="26157" ht="15.75" customHeight="1" x14ac:dyDescent="0.25"/>
    <row r="26158" ht="15.75" customHeight="1" x14ac:dyDescent="0.25"/>
    <row r="26159" ht="15.75" customHeight="1" x14ac:dyDescent="0.25"/>
    <row r="26160" ht="15.75" customHeight="1" x14ac:dyDescent="0.25"/>
    <row r="26161" ht="15.75" customHeight="1" x14ac:dyDescent="0.25"/>
    <row r="26162" ht="15.75" customHeight="1" x14ac:dyDescent="0.25"/>
    <row r="26163" ht="15.75" customHeight="1" x14ac:dyDescent="0.25"/>
    <row r="26164" ht="15.75" customHeight="1" x14ac:dyDescent="0.25"/>
    <row r="26165" ht="15.75" customHeight="1" x14ac:dyDescent="0.25"/>
    <row r="26166" ht="15.75" customHeight="1" x14ac:dyDescent="0.25"/>
    <row r="26167" ht="15.75" customHeight="1" x14ac:dyDescent="0.25"/>
    <row r="26168" ht="15.75" customHeight="1" x14ac:dyDescent="0.25"/>
    <row r="26169" ht="15.75" customHeight="1" x14ac:dyDescent="0.25"/>
    <row r="26170" ht="15.75" customHeight="1" x14ac:dyDescent="0.25"/>
    <row r="26171" ht="15.75" customHeight="1" x14ac:dyDescent="0.25"/>
    <row r="26172" ht="15.75" customHeight="1" x14ac:dyDescent="0.25"/>
    <row r="26173" ht="15.75" customHeight="1" x14ac:dyDescent="0.25"/>
    <row r="26174" ht="15.75" customHeight="1" x14ac:dyDescent="0.25"/>
    <row r="26175" ht="15.75" customHeight="1" x14ac:dyDescent="0.25"/>
    <row r="26176" ht="15.75" customHeight="1" x14ac:dyDescent="0.25"/>
    <row r="26177" ht="15.75" customHeight="1" x14ac:dyDescent="0.25"/>
    <row r="26178" ht="15.75" customHeight="1" x14ac:dyDescent="0.25"/>
    <row r="26179" ht="15.75" customHeight="1" x14ac:dyDescent="0.25"/>
    <row r="26180" ht="15.75" customHeight="1" x14ac:dyDescent="0.25"/>
    <row r="26181" ht="15.75" customHeight="1" x14ac:dyDescent="0.25"/>
    <row r="26182" ht="15.75" customHeight="1" x14ac:dyDescent="0.25"/>
    <row r="26183" ht="15.75" customHeight="1" x14ac:dyDescent="0.25"/>
    <row r="26184" ht="15.75" customHeight="1" x14ac:dyDescent="0.25"/>
    <row r="26185" ht="15.75" customHeight="1" x14ac:dyDescent="0.25"/>
    <row r="26186" ht="15.75" customHeight="1" x14ac:dyDescent="0.25"/>
    <row r="26187" ht="15.75" customHeight="1" x14ac:dyDescent="0.25"/>
    <row r="26188" ht="15.75" customHeight="1" x14ac:dyDescent="0.25"/>
    <row r="26189" ht="15.75" customHeight="1" x14ac:dyDescent="0.25"/>
    <row r="26190" ht="15.75" customHeight="1" x14ac:dyDescent="0.25"/>
    <row r="26191" ht="15.75" customHeight="1" x14ac:dyDescent="0.25"/>
    <row r="26192" ht="15.75" customHeight="1" x14ac:dyDescent="0.25"/>
    <row r="26193" ht="15.75" customHeight="1" x14ac:dyDescent="0.25"/>
    <row r="26194" ht="15.75" customHeight="1" x14ac:dyDescent="0.25"/>
    <row r="26195" ht="15.75" customHeight="1" x14ac:dyDescent="0.25"/>
    <row r="26196" ht="15.75" customHeight="1" x14ac:dyDescent="0.25"/>
    <row r="26197" ht="15.75" customHeight="1" x14ac:dyDescent="0.25"/>
    <row r="26198" ht="15.75" customHeight="1" x14ac:dyDescent="0.25"/>
    <row r="26199" ht="15.75" customHeight="1" x14ac:dyDescent="0.25"/>
    <row r="26200" ht="15.75" customHeight="1" x14ac:dyDescent="0.25"/>
    <row r="26201" ht="15.75" customHeight="1" x14ac:dyDescent="0.25"/>
    <row r="26202" ht="15.75" customHeight="1" x14ac:dyDescent="0.25"/>
    <row r="26203" ht="15.75" customHeight="1" x14ac:dyDescent="0.25"/>
    <row r="26204" ht="15.75" customHeight="1" x14ac:dyDescent="0.25"/>
    <row r="26205" ht="15.75" customHeight="1" x14ac:dyDescent="0.25"/>
    <row r="26206" ht="15.75" customHeight="1" x14ac:dyDescent="0.25"/>
    <row r="26207" ht="15.75" customHeight="1" x14ac:dyDescent="0.25"/>
    <row r="26208" ht="15.75" customHeight="1" x14ac:dyDescent="0.25"/>
    <row r="26209" ht="15.75" customHeight="1" x14ac:dyDescent="0.25"/>
    <row r="26210" ht="15.75" customHeight="1" x14ac:dyDescent="0.25"/>
    <row r="26211" ht="15.75" customHeight="1" x14ac:dyDescent="0.25"/>
    <row r="26212" ht="15.75" customHeight="1" x14ac:dyDescent="0.25"/>
    <row r="26213" ht="15.75" customHeight="1" x14ac:dyDescent="0.25"/>
    <row r="26214" ht="15.75" customHeight="1" x14ac:dyDescent="0.25"/>
    <row r="26215" ht="15.75" customHeight="1" x14ac:dyDescent="0.25"/>
    <row r="26216" ht="15.75" customHeight="1" x14ac:dyDescent="0.25"/>
    <row r="26217" ht="15.75" customHeight="1" x14ac:dyDescent="0.25"/>
    <row r="26218" ht="15.75" customHeight="1" x14ac:dyDescent="0.25"/>
    <row r="26219" ht="15.75" customHeight="1" x14ac:dyDescent="0.25"/>
    <row r="26220" ht="15.75" customHeight="1" x14ac:dyDescent="0.25"/>
    <row r="26221" ht="15.75" customHeight="1" x14ac:dyDescent="0.25"/>
    <row r="26222" ht="15.75" customHeight="1" x14ac:dyDescent="0.25"/>
    <row r="26223" ht="15.75" customHeight="1" x14ac:dyDescent="0.25"/>
    <row r="26224" ht="15.75" customHeight="1" x14ac:dyDescent="0.25"/>
    <row r="26225" ht="15.75" customHeight="1" x14ac:dyDescent="0.25"/>
    <row r="26226" ht="15.75" customHeight="1" x14ac:dyDescent="0.25"/>
    <row r="26227" ht="15.75" customHeight="1" x14ac:dyDescent="0.25"/>
    <row r="26228" ht="15.75" customHeight="1" x14ac:dyDescent="0.25"/>
    <row r="26229" ht="15.75" customHeight="1" x14ac:dyDescent="0.25"/>
    <row r="26230" ht="15.75" customHeight="1" x14ac:dyDescent="0.25"/>
    <row r="26231" ht="15.75" customHeight="1" x14ac:dyDescent="0.25"/>
    <row r="26232" ht="15.75" customHeight="1" x14ac:dyDescent="0.25"/>
    <row r="26233" ht="15.75" customHeight="1" x14ac:dyDescent="0.25"/>
    <row r="26234" ht="15.75" customHeight="1" x14ac:dyDescent="0.25"/>
    <row r="26235" ht="15.75" customHeight="1" x14ac:dyDescent="0.25"/>
    <row r="26236" ht="15.75" customHeight="1" x14ac:dyDescent="0.25"/>
    <row r="26237" ht="15.75" customHeight="1" x14ac:dyDescent="0.25"/>
    <row r="26238" ht="15.75" customHeight="1" x14ac:dyDescent="0.25"/>
    <row r="26239" ht="15.75" customHeight="1" x14ac:dyDescent="0.25"/>
    <row r="26240" ht="15.75" customHeight="1" x14ac:dyDescent="0.25"/>
    <row r="26241" ht="15.75" customHeight="1" x14ac:dyDescent="0.25"/>
    <row r="26242" ht="15.75" customHeight="1" x14ac:dyDescent="0.25"/>
    <row r="26243" ht="15.75" customHeight="1" x14ac:dyDescent="0.25"/>
    <row r="26244" ht="15.75" customHeight="1" x14ac:dyDescent="0.25"/>
    <row r="26245" ht="15.75" customHeight="1" x14ac:dyDescent="0.25"/>
    <row r="26246" ht="15.75" customHeight="1" x14ac:dyDescent="0.25"/>
    <row r="26247" ht="15.75" customHeight="1" x14ac:dyDescent="0.25"/>
    <row r="26248" ht="15.75" customHeight="1" x14ac:dyDescent="0.25"/>
    <row r="26249" ht="15.75" customHeight="1" x14ac:dyDescent="0.25"/>
    <row r="26250" ht="15.75" customHeight="1" x14ac:dyDescent="0.25"/>
    <row r="26251" ht="15.75" customHeight="1" x14ac:dyDescent="0.25"/>
    <row r="26252" ht="15.75" customHeight="1" x14ac:dyDescent="0.25"/>
    <row r="26253" ht="15.75" customHeight="1" x14ac:dyDescent="0.25"/>
    <row r="26254" ht="15.75" customHeight="1" x14ac:dyDescent="0.25"/>
    <row r="26255" ht="15.75" customHeight="1" x14ac:dyDescent="0.25"/>
    <row r="26256" ht="15.75" customHeight="1" x14ac:dyDescent="0.25"/>
    <row r="26257" ht="15.75" customHeight="1" x14ac:dyDescent="0.25"/>
    <row r="26258" ht="15.75" customHeight="1" x14ac:dyDescent="0.25"/>
    <row r="26259" ht="15.75" customHeight="1" x14ac:dyDescent="0.25"/>
    <row r="26260" ht="15.75" customHeight="1" x14ac:dyDescent="0.25"/>
    <row r="26261" ht="15.75" customHeight="1" x14ac:dyDescent="0.25"/>
    <row r="26262" ht="15.75" customHeight="1" x14ac:dyDescent="0.25"/>
    <row r="26263" ht="15.75" customHeight="1" x14ac:dyDescent="0.25"/>
    <row r="26264" ht="15.75" customHeight="1" x14ac:dyDescent="0.25"/>
    <row r="26265" ht="15.75" customHeight="1" x14ac:dyDescent="0.25"/>
    <row r="26266" ht="15.75" customHeight="1" x14ac:dyDescent="0.25"/>
    <row r="26267" ht="15.75" customHeight="1" x14ac:dyDescent="0.25"/>
    <row r="26268" ht="15.75" customHeight="1" x14ac:dyDescent="0.25"/>
    <row r="26269" ht="15.75" customHeight="1" x14ac:dyDescent="0.25"/>
    <row r="26270" ht="15.75" customHeight="1" x14ac:dyDescent="0.25"/>
    <row r="26271" ht="15.75" customHeight="1" x14ac:dyDescent="0.25"/>
    <row r="26272" ht="15.75" customHeight="1" x14ac:dyDescent="0.25"/>
    <row r="26273" ht="15.75" customHeight="1" x14ac:dyDescent="0.25"/>
    <row r="26274" ht="15.75" customHeight="1" x14ac:dyDescent="0.25"/>
    <row r="26275" ht="15.75" customHeight="1" x14ac:dyDescent="0.25"/>
    <row r="26276" ht="15.75" customHeight="1" x14ac:dyDescent="0.25"/>
    <row r="26277" ht="15.75" customHeight="1" x14ac:dyDescent="0.25"/>
    <row r="26278" ht="15.75" customHeight="1" x14ac:dyDescent="0.25"/>
    <row r="26279" ht="15.75" customHeight="1" x14ac:dyDescent="0.25"/>
    <row r="26280" ht="15.75" customHeight="1" x14ac:dyDescent="0.25"/>
    <row r="26281" ht="15.75" customHeight="1" x14ac:dyDescent="0.25"/>
    <row r="26282" ht="15.75" customHeight="1" x14ac:dyDescent="0.25"/>
    <row r="26283" ht="15.75" customHeight="1" x14ac:dyDescent="0.25"/>
    <row r="26284" ht="15.75" customHeight="1" x14ac:dyDescent="0.25"/>
    <row r="26285" ht="15.75" customHeight="1" x14ac:dyDescent="0.25"/>
    <row r="26286" ht="15.75" customHeight="1" x14ac:dyDescent="0.25"/>
    <row r="26287" ht="15.75" customHeight="1" x14ac:dyDescent="0.25"/>
    <row r="26288" ht="15.75" customHeight="1" x14ac:dyDescent="0.25"/>
    <row r="26289" ht="15.75" customHeight="1" x14ac:dyDescent="0.25"/>
    <row r="26290" ht="15.75" customHeight="1" x14ac:dyDescent="0.25"/>
    <row r="26291" ht="15.75" customHeight="1" x14ac:dyDescent="0.25"/>
    <row r="26292" ht="15.75" customHeight="1" x14ac:dyDescent="0.25"/>
    <row r="26293" ht="15.75" customHeight="1" x14ac:dyDescent="0.25"/>
    <row r="26294" ht="15.75" customHeight="1" x14ac:dyDescent="0.25"/>
    <row r="26295" ht="15.75" customHeight="1" x14ac:dyDescent="0.25"/>
    <row r="26296" ht="15.75" customHeight="1" x14ac:dyDescent="0.25"/>
    <row r="26297" ht="15.75" customHeight="1" x14ac:dyDescent="0.25"/>
    <row r="26298" ht="15.75" customHeight="1" x14ac:dyDescent="0.25"/>
    <row r="26299" ht="15.75" customHeight="1" x14ac:dyDescent="0.25"/>
    <row r="26300" ht="15.75" customHeight="1" x14ac:dyDescent="0.25"/>
    <row r="26301" ht="15.75" customHeight="1" x14ac:dyDescent="0.25"/>
    <row r="26302" ht="15.75" customHeight="1" x14ac:dyDescent="0.25"/>
    <row r="26303" ht="15.75" customHeight="1" x14ac:dyDescent="0.25"/>
    <row r="26304" ht="15.75" customHeight="1" x14ac:dyDescent="0.25"/>
    <row r="26305" ht="15.75" customHeight="1" x14ac:dyDescent="0.25"/>
    <row r="26306" ht="15.75" customHeight="1" x14ac:dyDescent="0.25"/>
    <row r="26307" ht="15.75" customHeight="1" x14ac:dyDescent="0.25"/>
    <row r="26308" ht="15.75" customHeight="1" x14ac:dyDescent="0.25"/>
    <row r="26309" ht="15.75" customHeight="1" x14ac:dyDescent="0.25"/>
    <row r="26310" ht="15.75" customHeight="1" x14ac:dyDescent="0.25"/>
    <row r="26311" ht="15.75" customHeight="1" x14ac:dyDescent="0.25"/>
    <row r="26312" ht="15.75" customHeight="1" x14ac:dyDescent="0.25"/>
    <row r="26313" ht="15.75" customHeight="1" x14ac:dyDescent="0.25"/>
    <row r="26314" ht="15.75" customHeight="1" x14ac:dyDescent="0.25"/>
    <row r="26315" ht="15.75" customHeight="1" x14ac:dyDescent="0.25"/>
    <row r="26316" ht="15.75" customHeight="1" x14ac:dyDescent="0.25"/>
    <row r="26317" ht="15.75" customHeight="1" x14ac:dyDescent="0.25"/>
    <row r="26318" ht="15.75" customHeight="1" x14ac:dyDescent="0.25"/>
    <row r="26319" ht="15.75" customHeight="1" x14ac:dyDescent="0.25"/>
    <row r="26320" ht="15.75" customHeight="1" x14ac:dyDescent="0.25"/>
    <row r="26321" ht="15.75" customHeight="1" x14ac:dyDescent="0.25"/>
    <row r="26322" ht="15.75" customHeight="1" x14ac:dyDescent="0.25"/>
    <row r="26323" ht="15.75" customHeight="1" x14ac:dyDescent="0.25"/>
    <row r="26324" ht="15.75" customHeight="1" x14ac:dyDescent="0.25"/>
    <row r="26325" ht="15.75" customHeight="1" x14ac:dyDescent="0.25"/>
    <row r="26326" ht="15.75" customHeight="1" x14ac:dyDescent="0.25"/>
    <row r="26327" ht="15.75" customHeight="1" x14ac:dyDescent="0.25"/>
    <row r="26328" ht="15.75" customHeight="1" x14ac:dyDescent="0.25"/>
    <row r="26329" ht="15.75" customHeight="1" x14ac:dyDescent="0.25"/>
    <row r="26330" ht="15.75" customHeight="1" x14ac:dyDescent="0.25"/>
    <row r="26331" ht="15.75" customHeight="1" x14ac:dyDescent="0.25"/>
    <row r="26332" ht="15.75" customHeight="1" x14ac:dyDescent="0.25"/>
    <row r="26333" ht="15.75" customHeight="1" x14ac:dyDescent="0.25"/>
    <row r="26334" ht="15.75" customHeight="1" x14ac:dyDescent="0.25"/>
    <row r="26335" ht="15.75" customHeight="1" x14ac:dyDescent="0.25"/>
    <row r="26336" ht="15.75" customHeight="1" x14ac:dyDescent="0.25"/>
    <row r="26337" ht="15.75" customHeight="1" x14ac:dyDescent="0.25"/>
    <row r="26338" ht="15.75" customHeight="1" x14ac:dyDescent="0.25"/>
    <row r="26339" ht="15.75" customHeight="1" x14ac:dyDescent="0.25"/>
    <row r="26340" ht="15.75" customHeight="1" x14ac:dyDescent="0.25"/>
    <row r="26341" ht="15.75" customHeight="1" x14ac:dyDescent="0.25"/>
    <row r="26342" ht="15.75" customHeight="1" x14ac:dyDescent="0.25"/>
    <row r="26343" ht="15.75" customHeight="1" x14ac:dyDescent="0.25"/>
    <row r="26344" ht="15.75" customHeight="1" x14ac:dyDescent="0.25"/>
    <row r="26345" ht="15.75" customHeight="1" x14ac:dyDescent="0.25"/>
    <row r="26346" ht="15.75" customHeight="1" x14ac:dyDescent="0.25"/>
    <row r="26347" ht="15.75" customHeight="1" x14ac:dyDescent="0.25"/>
    <row r="26348" ht="15.75" customHeight="1" x14ac:dyDescent="0.25"/>
    <row r="26349" ht="15.75" customHeight="1" x14ac:dyDescent="0.25"/>
    <row r="26350" ht="15.75" customHeight="1" x14ac:dyDescent="0.25"/>
    <row r="26351" ht="15.75" customHeight="1" x14ac:dyDescent="0.25"/>
    <row r="26352" ht="15.75" customHeight="1" x14ac:dyDescent="0.25"/>
    <row r="26353" ht="15.75" customHeight="1" x14ac:dyDescent="0.25"/>
    <row r="26354" ht="15.75" customHeight="1" x14ac:dyDescent="0.25"/>
    <row r="26355" ht="15.75" customHeight="1" x14ac:dyDescent="0.25"/>
    <row r="26356" ht="15.75" customHeight="1" x14ac:dyDescent="0.25"/>
    <row r="26357" ht="15.75" customHeight="1" x14ac:dyDescent="0.25"/>
    <row r="26358" ht="15.75" customHeight="1" x14ac:dyDescent="0.25"/>
    <row r="26359" ht="15.75" customHeight="1" x14ac:dyDescent="0.25"/>
    <row r="26360" ht="15.75" customHeight="1" x14ac:dyDescent="0.25"/>
    <row r="26361" ht="15.75" customHeight="1" x14ac:dyDescent="0.25"/>
    <row r="26362" ht="15.75" customHeight="1" x14ac:dyDescent="0.25"/>
    <row r="26363" ht="15.75" customHeight="1" x14ac:dyDescent="0.25"/>
    <row r="26364" ht="15.75" customHeight="1" x14ac:dyDescent="0.25"/>
    <row r="26365" ht="15.75" customHeight="1" x14ac:dyDescent="0.25"/>
    <row r="26366" ht="15.75" customHeight="1" x14ac:dyDescent="0.25"/>
    <row r="26367" ht="15.75" customHeight="1" x14ac:dyDescent="0.25"/>
    <row r="26368" ht="15.75" customHeight="1" x14ac:dyDescent="0.25"/>
    <row r="26369" ht="15.75" customHeight="1" x14ac:dyDescent="0.25"/>
    <row r="26370" ht="15.75" customHeight="1" x14ac:dyDescent="0.25"/>
    <row r="26371" ht="15.75" customHeight="1" x14ac:dyDescent="0.25"/>
    <row r="26372" ht="15.75" customHeight="1" x14ac:dyDescent="0.25"/>
    <row r="26373" ht="15.75" customHeight="1" x14ac:dyDescent="0.25"/>
    <row r="26374" ht="15.75" customHeight="1" x14ac:dyDescent="0.25"/>
    <row r="26375" ht="15.75" customHeight="1" x14ac:dyDescent="0.25"/>
    <row r="26376" ht="15.75" customHeight="1" x14ac:dyDescent="0.25"/>
    <row r="26377" ht="15.75" customHeight="1" x14ac:dyDescent="0.25"/>
    <row r="26378" ht="15.75" customHeight="1" x14ac:dyDescent="0.25"/>
    <row r="26379" ht="15.75" customHeight="1" x14ac:dyDescent="0.25"/>
    <row r="26380" ht="15.75" customHeight="1" x14ac:dyDescent="0.25"/>
    <row r="26381" ht="15.75" customHeight="1" x14ac:dyDescent="0.25"/>
    <row r="26382" ht="15.75" customHeight="1" x14ac:dyDescent="0.25"/>
    <row r="26383" ht="15.75" customHeight="1" x14ac:dyDescent="0.25"/>
    <row r="26384" ht="15.75" customHeight="1" x14ac:dyDescent="0.25"/>
    <row r="26385" ht="15.75" customHeight="1" x14ac:dyDescent="0.25"/>
    <row r="26386" ht="15.75" customHeight="1" x14ac:dyDescent="0.25"/>
    <row r="26387" ht="15.75" customHeight="1" x14ac:dyDescent="0.25"/>
    <row r="26388" ht="15.75" customHeight="1" x14ac:dyDescent="0.25"/>
    <row r="26389" ht="15.75" customHeight="1" x14ac:dyDescent="0.25"/>
    <row r="26390" ht="15.75" customHeight="1" x14ac:dyDescent="0.25"/>
    <row r="26391" ht="15.75" customHeight="1" x14ac:dyDescent="0.25"/>
    <row r="26392" ht="15.75" customHeight="1" x14ac:dyDescent="0.25"/>
    <row r="26393" ht="15.75" customHeight="1" x14ac:dyDescent="0.25"/>
    <row r="26394" ht="15.75" customHeight="1" x14ac:dyDescent="0.25"/>
    <row r="26395" ht="15.75" customHeight="1" x14ac:dyDescent="0.25"/>
    <row r="26396" ht="15.75" customHeight="1" x14ac:dyDescent="0.25"/>
    <row r="26397" ht="15.75" customHeight="1" x14ac:dyDescent="0.25"/>
    <row r="26398" ht="15.75" customHeight="1" x14ac:dyDescent="0.25"/>
    <row r="26399" ht="15.75" customHeight="1" x14ac:dyDescent="0.25"/>
    <row r="26400" ht="15.75" customHeight="1" x14ac:dyDescent="0.25"/>
    <row r="26401" ht="15.75" customHeight="1" x14ac:dyDescent="0.25"/>
    <row r="26402" ht="15.75" customHeight="1" x14ac:dyDescent="0.25"/>
    <row r="26403" ht="15.75" customHeight="1" x14ac:dyDescent="0.25"/>
    <row r="26404" ht="15.75" customHeight="1" x14ac:dyDescent="0.25"/>
    <row r="26405" ht="15.75" customHeight="1" x14ac:dyDescent="0.25"/>
    <row r="26406" ht="15.75" customHeight="1" x14ac:dyDescent="0.25"/>
    <row r="26407" ht="15.75" customHeight="1" x14ac:dyDescent="0.25"/>
    <row r="26408" ht="15.75" customHeight="1" x14ac:dyDescent="0.25"/>
    <row r="26409" ht="15.75" customHeight="1" x14ac:dyDescent="0.25"/>
    <row r="26410" ht="15.75" customHeight="1" x14ac:dyDescent="0.25"/>
    <row r="26411" ht="15.75" customHeight="1" x14ac:dyDescent="0.25"/>
    <row r="26412" ht="15.75" customHeight="1" x14ac:dyDescent="0.25"/>
    <row r="26413" ht="15.75" customHeight="1" x14ac:dyDescent="0.25"/>
    <row r="26414" ht="15.75" customHeight="1" x14ac:dyDescent="0.25"/>
    <row r="26415" ht="15.75" customHeight="1" x14ac:dyDescent="0.25"/>
    <row r="26416" ht="15.75" customHeight="1" x14ac:dyDescent="0.25"/>
    <row r="26417" ht="15.75" customHeight="1" x14ac:dyDescent="0.25"/>
    <row r="26418" ht="15.75" customHeight="1" x14ac:dyDescent="0.25"/>
    <row r="26419" ht="15.75" customHeight="1" x14ac:dyDescent="0.25"/>
    <row r="26420" ht="15.75" customHeight="1" x14ac:dyDescent="0.25"/>
    <row r="26421" ht="15.75" customHeight="1" x14ac:dyDescent="0.25"/>
    <row r="26422" ht="15.75" customHeight="1" x14ac:dyDescent="0.25"/>
    <row r="26423" ht="15.75" customHeight="1" x14ac:dyDescent="0.25"/>
    <row r="26424" ht="15.75" customHeight="1" x14ac:dyDescent="0.25"/>
    <row r="26425" ht="15.75" customHeight="1" x14ac:dyDescent="0.25"/>
    <row r="26426" ht="15.75" customHeight="1" x14ac:dyDescent="0.25"/>
    <row r="26427" ht="15.75" customHeight="1" x14ac:dyDescent="0.25"/>
    <row r="26428" ht="15.75" customHeight="1" x14ac:dyDescent="0.25"/>
    <row r="26429" ht="15.75" customHeight="1" x14ac:dyDescent="0.25"/>
    <row r="26430" ht="15.75" customHeight="1" x14ac:dyDescent="0.25"/>
    <row r="26431" ht="15.75" customHeight="1" x14ac:dyDescent="0.25"/>
    <row r="26432" ht="15.75" customHeight="1" x14ac:dyDescent="0.25"/>
    <row r="26433" ht="15.75" customHeight="1" x14ac:dyDescent="0.25"/>
    <row r="26434" ht="15.75" customHeight="1" x14ac:dyDescent="0.25"/>
    <row r="26435" ht="15.75" customHeight="1" x14ac:dyDescent="0.25"/>
    <row r="26436" ht="15.75" customHeight="1" x14ac:dyDescent="0.25"/>
    <row r="26437" ht="15.75" customHeight="1" x14ac:dyDescent="0.25"/>
    <row r="26438" ht="15.75" customHeight="1" x14ac:dyDescent="0.25"/>
    <row r="26439" ht="15.75" customHeight="1" x14ac:dyDescent="0.25"/>
    <row r="26440" ht="15.75" customHeight="1" x14ac:dyDescent="0.25"/>
    <row r="26441" ht="15.75" customHeight="1" x14ac:dyDescent="0.25"/>
    <row r="26442" ht="15.75" customHeight="1" x14ac:dyDescent="0.25"/>
    <row r="26443" ht="15.75" customHeight="1" x14ac:dyDescent="0.25"/>
    <row r="26444" ht="15.75" customHeight="1" x14ac:dyDescent="0.25"/>
    <row r="26445" ht="15.75" customHeight="1" x14ac:dyDescent="0.25"/>
    <row r="26446" ht="15.75" customHeight="1" x14ac:dyDescent="0.25"/>
    <row r="26447" ht="15.75" customHeight="1" x14ac:dyDescent="0.25"/>
    <row r="26448" ht="15.75" customHeight="1" x14ac:dyDescent="0.25"/>
    <row r="26449" ht="15.75" customHeight="1" x14ac:dyDescent="0.25"/>
    <row r="26450" ht="15.75" customHeight="1" x14ac:dyDescent="0.25"/>
    <row r="26451" ht="15.75" customHeight="1" x14ac:dyDescent="0.25"/>
    <row r="26452" ht="15.75" customHeight="1" x14ac:dyDescent="0.25"/>
    <row r="26453" ht="15.75" customHeight="1" x14ac:dyDescent="0.25"/>
    <row r="26454" ht="15.75" customHeight="1" x14ac:dyDescent="0.25"/>
    <row r="26455" ht="15.75" customHeight="1" x14ac:dyDescent="0.25"/>
    <row r="26456" ht="15.75" customHeight="1" x14ac:dyDescent="0.25"/>
    <row r="26457" ht="15.75" customHeight="1" x14ac:dyDescent="0.25"/>
    <row r="26458" ht="15.75" customHeight="1" x14ac:dyDescent="0.25"/>
    <row r="26459" ht="15.75" customHeight="1" x14ac:dyDescent="0.25"/>
    <row r="26460" ht="15.75" customHeight="1" x14ac:dyDescent="0.25"/>
    <row r="26461" ht="15.75" customHeight="1" x14ac:dyDescent="0.25"/>
    <row r="26462" ht="15.75" customHeight="1" x14ac:dyDescent="0.25"/>
    <row r="26463" ht="15.75" customHeight="1" x14ac:dyDescent="0.25"/>
    <row r="26464" ht="15.75" customHeight="1" x14ac:dyDescent="0.25"/>
    <row r="26465" ht="15.75" customHeight="1" x14ac:dyDescent="0.25"/>
    <row r="26466" ht="15.75" customHeight="1" x14ac:dyDescent="0.25"/>
    <row r="26467" ht="15.75" customHeight="1" x14ac:dyDescent="0.25"/>
    <row r="26468" ht="15.75" customHeight="1" x14ac:dyDescent="0.25"/>
    <row r="26469" ht="15.75" customHeight="1" x14ac:dyDescent="0.25"/>
    <row r="26470" ht="15.75" customHeight="1" x14ac:dyDescent="0.25"/>
    <row r="26471" ht="15.75" customHeight="1" x14ac:dyDescent="0.25"/>
    <row r="26472" ht="15.75" customHeight="1" x14ac:dyDescent="0.25"/>
    <row r="26473" ht="15.75" customHeight="1" x14ac:dyDescent="0.25"/>
    <row r="26474" ht="15.75" customHeight="1" x14ac:dyDescent="0.25"/>
    <row r="26475" ht="15.75" customHeight="1" x14ac:dyDescent="0.25"/>
    <row r="26476" ht="15.75" customHeight="1" x14ac:dyDescent="0.25"/>
    <row r="26477" ht="15.75" customHeight="1" x14ac:dyDescent="0.25"/>
    <row r="26478" ht="15.75" customHeight="1" x14ac:dyDescent="0.25"/>
    <row r="26479" ht="15.75" customHeight="1" x14ac:dyDescent="0.25"/>
    <row r="26480" ht="15.75" customHeight="1" x14ac:dyDescent="0.25"/>
    <row r="26481" ht="15.75" customHeight="1" x14ac:dyDescent="0.25"/>
    <row r="26482" ht="15.75" customHeight="1" x14ac:dyDescent="0.25"/>
    <row r="26483" ht="15.75" customHeight="1" x14ac:dyDescent="0.25"/>
    <row r="26484" ht="15.75" customHeight="1" x14ac:dyDescent="0.25"/>
    <row r="26485" ht="15.75" customHeight="1" x14ac:dyDescent="0.25"/>
    <row r="26486" ht="15.75" customHeight="1" x14ac:dyDescent="0.25"/>
    <row r="26487" ht="15.75" customHeight="1" x14ac:dyDescent="0.25"/>
    <row r="26488" ht="15.75" customHeight="1" x14ac:dyDescent="0.25"/>
    <row r="26489" ht="15.75" customHeight="1" x14ac:dyDescent="0.25"/>
    <row r="26490" ht="15.75" customHeight="1" x14ac:dyDescent="0.25"/>
    <row r="26491" ht="15.75" customHeight="1" x14ac:dyDescent="0.25"/>
    <row r="26492" ht="15.75" customHeight="1" x14ac:dyDescent="0.25"/>
    <row r="26493" ht="15.75" customHeight="1" x14ac:dyDescent="0.25"/>
    <row r="26494" ht="15.75" customHeight="1" x14ac:dyDescent="0.25"/>
    <row r="26495" ht="15.75" customHeight="1" x14ac:dyDescent="0.25"/>
    <row r="26496" ht="15.75" customHeight="1" x14ac:dyDescent="0.25"/>
    <row r="26497" ht="15.75" customHeight="1" x14ac:dyDescent="0.25"/>
    <row r="26498" ht="15.75" customHeight="1" x14ac:dyDescent="0.25"/>
    <row r="26499" ht="15.75" customHeight="1" x14ac:dyDescent="0.25"/>
    <row r="26500" ht="15.75" customHeight="1" x14ac:dyDescent="0.25"/>
    <row r="26501" ht="15.75" customHeight="1" x14ac:dyDescent="0.25"/>
    <row r="26502" ht="15.75" customHeight="1" x14ac:dyDescent="0.25"/>
    <row r="26503" ht="15.75" customHeight="1" x14ac:dyDescent="0.25"/>
    <row r="26504" ht="15.75" customHeight="1" x14ac:dyDescent="0.25"/>
    <row r="26505" ht="15.75" customHeight="1" x14ac:dyDescent="0.25"/>
    <row r="26506" ht="15.75" customHeight="1" x14ac:dyDescent="0.25"/>
    <row r="26507" ht="15.75" customHeight="1" x14ac:dyDescent="0.25"/>
    <row r="26508" ht="15.75" customHeight="1" x14ac:dyDescent="0.25"/>
    <row r="26509" ht="15.75" customHeight="1" x14ac:dyDescent="0.25"/>
    <row r="26510" ht="15.75" customHeight="1" x14ac:dyDescent="0.25"/>
    <row r="26511" ht="15.75" customHeight="1" x14ac:dyDescent="0.25"/>
    <row r="26512" ht="15.75" customHeight="1" x14ac:dyDescent="0.25"/>
    <row r="26513" ht="15.75" customHeight="1" x14ac:dyDescent="0.25"/>
    <row r="26514" ht="15.75" customHeight="1" x14ac:dyDescent="0.25"/>
    <row r="26515" ht="15.75" customHeight="1" x14ac:dyDescent="0.25"/>
    <row r="26516" ht="15.75" customHeight="1" x14ac:dyDescent="0.25"/>
    <row r="26517" ht="15.75" customHeight="1" x14ac:dyDescent="0.25"/>
    <row r="26518" ht="15.75" customHeight="1" x14ac:dyDescent="0.25"/>
    <row r="26519" ht="15.75" customHeight="1" x14ac:dyDescent="0.25"/>
    <row r="26520" ht="15.75" customHeight="1" x14ac:dyDescent="0.25"/>
    <row r="26521" ht="15.75" customHeight="1" x14ac:dyDescent="0.25"/>
    <row r="26522" ht="15.75" customHeight="1" x14ac:dyDescent="0.25"/>
    <row r="26523" ht="15.75" customHeight="1" x14ac:dyDescent="0.25"/>
    <row r="26524" ht="15.75" customHeight="1" x14ac:dyDescent="0.25"/>
    <row r="26525" ht="15.75" customHeight="1" x14ac:dyDescent="0.25"/>
    <row r="26526" ht="15.75" customHeight="1" x14ac:dyDescent="0.25"/>
    <row r="26527" ht="15.75" customHeight="1" x14ac:dyDescent="0.25"/>
    <row r="26528" ht="15.75" customHeight="1" x14ac:dyDescent="0.25"/>
    <row r="26529" ht="15.75" customHeight="1" x14ac:dyDescent="0.25"/>
    <row r="26530" ht="15.75" customHeight="1" x14ac:dyDescent="0.25"/>
    <row r="26531" ht="15.75" customHeight="1" x14ac:dyDescent="0.25"/>
    <row r="26532" ht="15.75" customHeight="1" x14ac:dyDescent="0.25"/>
    <row r="26533" ht="15.75" customHeight="1" x14ac:dyDescent="0.25"/>
    <row r="26534" ht="15.75" customHeight="1" x14ac:dyDescent="0.25"/>
    <row r="26535" ht="15.75" customHeight="1" x14ac:dyDescent="0.25"/>
    <row r="26536" ht="15.75" customHeight="1" x14ac:dyDescent="0.25"/>
    <row r="26537" ht="15.75" customHeight="1" x14ac:dyDescent="0.25"/>
    <row r="26538" ht="15.75" customHeight="1" x14ac:dyDescent="0.25"/>
    <row r="26539" ht="15.75" customHeight="1" x14ac:dyDescent="0.25"/>
    <row r="26540" ht="15.75" customHeight="1" x14ac:dyDescent="0.25"/>
    <row r="26541" ht="15.75" customHeight="1" x14ac:dyDescent="0.25"/>
    <row r="26542" ht="15.75" customHeight="1" x14ac:dyDescent="0.25"/>
    <row r="26543" ht="15.75" customHeight="1" x14ac:dyDescent="0.25"/>
    <row r="26544" ht="15.75" customHeight="1" x14ac:dyDescent="0.25"/>
    <row r="26545" ht="15.75" customHeight="1" x14ac:dyDescent="0.25"/>
    <row r="26546" ht="15.75" customHeight="1" x14ac:dyDescent="0.25"/>
    <row r="26547" ht="15.75" customHeight="1" x14ac:dyDescent="0.25"/>
    <row r="26548" ht="15.75" customHeight="1" x14ac:dyDescent="0.25"/>
    <row r="26549" ht="15.75" customHeight="1" x14ac:dyDescent="0.25"/>
    <row r="26550" ht="15.75" customHeight="1" x14ac:dyDescent="0.25"/>
    <row r="26551" ht="15.75" customHeight="1" x14ac:dyDescent="0.25"/>
    <row r="26552" ht="15.75" customHeight="1" x14ac:dyDescent="0.25"/>
    <row r="26553" ht="15.75" customHeight="1" x14ac:dyDescent="0.25"/>
    <row r="26554" ht="15.75" customHeight="1" x14ac:dyDescent="0.25"/>
    <row r="26555" ht="15.75" customHeight="1" x14ac:dyDescent="0.25"/>
    <row r="26556" ht="15.75" customHeight="1" x14ac:dyDescent="0.25"/>
    <row r="26557" ht="15.75" customHeight="1" x14ac:dyDescent="0.25"/>
    <row r="26558" ht="15.75" customHeight="1" x14ac:dyDescent="0.25"/>
    <row r="26559" ht="15.75" customHeight="1" x14ac:dyDescent="0.25"/>
    <row r="26560" ht="15.75" customHeight="1" x14ac:dyDescent="0.25"/>
    <row r="26561" ht="15.75" customHeight="1" x14ac:dyDescent="0.25"/>
    <row r="26562" ht="15.75" customHeight="1" x14ac:dyDescent="0.25"/>
    <row r="26563" ht="15.75" customHeight="1" x14ac:dyDescent="0.25"/>
    <row r="26564" ht="15.75" customHeight="1" x14ac:dyDescent="0.25"/>
    <row r="26565" ht="15.75" customHeight="1" x14ac:dyDescent="0.25"/>
    <row r="26566" ht="15.75" customHeight="1" x14ac:dyDescent="0.25"/>
    <row r="26567" ht="15.75" customHeight="1" x14ac:dyDescent="0.25"/>
    <row r="26568" ht="15.75" customHeight="1" x14ac:dyDescent="0.25"/>
    <row r="26569" ht="15.75" customHeight="1" x14ac:dyDescent="0.25"/>
    <row r="26570" ht="15.75" customHeight="1" x14ac:dyDescent="0.25"/>
    <row r="26571" ht="15.75" customHeight="1" x14ac:dyDescent="0.25"/>
    <row r="26572" ht="15.75" customHeight="1" x14ac:dyDescent="0.25"/>
    <row r="26573" ht="15.75" customHeight="1" x14ac:dyDescent="0.25"/>
    <row r="26574" ht="15.75" customHeight="1" x14ac:dyDescent="0.25"/>
    <row r="26575" ht="15.75" customHeight="1" x14ac:dyDescent="0.25"/>
    <row r="26576" ht="15.75" customHeight="1" x14ac:dyDescent="0.25"/>
    <row r="26577" ht="15.75" customHeight="1" x14ac:dyDescent="0.25"/>
    <row r="26578" ht="15.75" customHeight="1" x14ac:dyDescent="0.25"/>
    <row r="26579" ht="15.75" customHeight="1" x14ac:dyDescent="0.25"/>
    <row r="26580" ht="15.75" customHeight="1" x14ac:dyDescent="0.25"/>
    <row r="26581" ht="15.75" customHeight="1" x14ac:dyDescent="0.25"/>
    <row r="26582" ht="15.75" customHeight="1" x14ac:dyDescent="0.25"/>
    <row r="26583" ht="15.75" customHeight="1" x14ac:dyDescent="0.25"/>
    <row r="26584" ht="15.75" customHeight="1" x14ac:dyDescent="0.25"/>
    <row r="26585" ht="15.75" customHeight="1" x14ac:dyDescent="0.25"/>
    <row r="26586" ht="15.75" customHeight="1" x14ac:dyDescent="0.25"/>
    <row r="26587" ht="15.75" customHeight="1" x14ac:dyDescent="0.25"/>
    <row r="26588" ht="15.75" customHeight="1" x14ac:dyDescent="0.25"/>
    <row r="26589" ht="15.75" customHeight="1" x14ac:dyDescent="0.25"/>
    <row r="26590" ht="15.75" customHeight="1" x14ac:dyDescent="0.25"/>
    <row r="26591" ht="15.75" customHeight="1" x14ac:dyDescent="0.25"/>
    <row r="26592" ht="15.75" customHeight="1" x14ac:dyDescent="0.25"/>
    <row r="26593" ht="15.75" customHeight="1" x14ac:dyDescent="0.25"/>
    <row r="26594" ht="15.75" customHeight="1" x14ac:dyDescent="0.25"/>
    <row r="26595" ht="15.75" customHeight="1" x14ac:dyDescent="0.25"/>
    <row r="26596" ht="15.75" customHeight="1" x14ac:dyDescent="0.25"/>
    <row r="26597" ht="15.75" customHeight="1" x14ac:dyDescent="0.25"/>
    <row r="26598" ht="15.75" customHeight="1" x14ac:dyDescent="0.25"/>
    <row r="26599" ht="15.75" customHeight="1" x14ac:dyDescent="0.25"/>
    <row r="26600" ht="15.75" customHeight="1" x14ac:dyDescent="0.25"/>
    <row r="26601" ht="15.75" customHeight="1" x14ac:dyDescent="0.25"/>
    <row r="26602" ht="15.75" customHeight="1" x14ac:dyDescent="0.25"/>
    <row r="26603" ht="15.75" customHeight="1" x14ac:dyDescent="0.25"/>
    <row r="26604" ht="15.75" customHeight="1" x14ac:dyDescent="0.25"/>
    <row r="26605" ht="15.75" customHeight="1" x14ac:dyDescent="0.25"/>
    <row r="26606" ht="15.75" customHeight="1" x14ac:dyDescent="0.25"/>
    <row r="26607" ht="15.75" customHeight="1" x14ac:dyDescent="0.25"/>
    <row r="26608" ht="15.75" customHeight="1" x14ac:dyDescent="0.25"/>
    <row r="26609" ht="15.75" customHeight="1" x14ac:dyDescent="0.25"/>
    <row r="26610" ht="15.75" customHeight="1" x14ac:dyDescent="0.25"/>
    <row r="26611" ht="15.75" customHeight="1" x14ac:dyDescent="0.25"/>
    <row r="26612" ht="15.75" customHeight="1" x14ac:dyDescent="0.25"/>
    <row r="26613" ht="15.75" customHeight="1" x14ac:dyDescent="0.25"/>
    <row r="26614" ht="15.75" customHeight="1" x14ac:dyDescent="0.25"/>
    <row r="26615" ht="15.75" customHeight="1" x14ac:dyDescent="0.25"/>
    <row r="26616" ht="15.75" customHeight="1" x14ac:dyDescent="0.25"/>
    <row r="26617" ht="15.75" customHeight="1" x14ac:dyDescent="0.25"/>
    <row r="26618" ht="15.75" customHeight="1" x14ac:dyDescent="0.25"/>
    <row r="26619" ht="15.75" customHeight="1" x14ac:dyDescent="0.25"/>
    <row r="26620" ht="15.75" customHeight="1" x14ac:dyDescent="0.25"/>
    <row r="26621" ht="15.75" customHeight="1" x14ac:dyDescent="0.25"/>
    <row r="26622" ht="15.75" customHeight="1" x14ac:dyDescent="0.25"/>
    <row r="26623" ht="15.75" customHeight="1" x14ac:dyDescent="0.25"/>
    <row r="26624" ht="15.75" customHeight="1" x14ac:dyDescent="0.25"/>
    <row r="26625" ht="15.75" customHeight="1" x14ac:dyDescent="0.25"/>
    <row r="26626" ht="15.75" customHeight="1" x14ac:dyDescent="0.25"/>
    <row r="26627" ht="15.75" customHeight="1" x14ac:dyDescent="0.25"/>
    <row r="26628" ht="15.75" customHeight="1" x14ac:dyDescent="0.25"/>
    <row r="26629" ht="15.75" customHeight="1" x14ac:dyDescent="0.25"/>
    <row r="26630" ht="15.75" customHeight="1" x14ac:dyDescent="0.25"/>
    <row r="26631" ht="15.75" customHeight="1" x14ac:dyDescent="0.25"/>
    <row r="26632" ht="15.75" customHeight="1" x14ac:dyDescent="0.25"/>
    <row r="26633" ht="15.75" customHeight="1" x14ac:dyDescent="0.25"/>
    <row r="26634" ht="15.75" customHeight="1" x14ac:dyDescent="0.25"/>
    <row r="26635" ht="15.75" customHeight="1" x14ac:dyDescent="0.25"/>
    <row r="26636" ht="15.75" customHeight="1" x14ac:dyDescent="0.25"/>
    <row r="26637" ht="15.75" customHeight="1" x14ac:dyDescent="0.25"/>
    <row r="26638" ht="15.75" customHeight="1" x14ac:dyDescent="0.25"/>
    <row r="26639" ht="15.75" customHeight="1" x14ac:dyDescent="0.25"/>
    <row r="26640" ht="15.75" customHeight="1" x14ac:dyDescent="0.25"/>
    <row r="26641" ht="15.75" customHeight="1" x14ac:dyDescent="0.25"/>
    <row r="26642" ht="15.75" customHeight="1" x14ac:dyDescent="0.25"/>
    <row r="26643" ht="15.75" customHeight="1" x14ac:dyDescent="0.25"/>
    <row r="26644" ht="15.75" customHeight="1" x14ac:dyDescent="0.25"/>
    <row r="26645" ht="15.75" customHeight="1" x14ac:dyDescent="0.25"/>
    <row r="26646" ht="15.75" customHeight="1" x14ac:dyDescent="0.25"/>
    <row r="26647" ht="15.75" customHeight="1" x14ac:dyDescent="0.25"/>
    <row r="26648" ht="15.75" customHeight="1" x14ac:dyDescent="0.25"/>
    <row r="26649" ht="15.75" customHeight="1" x14ac:dyDescent="0.25"/>
    <row r="26650" ht="15.75" customHeight="1" x14ac:dyDescent="0.25"/>
    <row r="26651" ht="15.75" customHeight="1" x14ac:dyDescent="0.25"/>
    <row r="26652" ht="15.75" customHeight="1" x14ac:dyDescent="0.25"/>
    <row r="26653" ht="15.75" customHeight="1" x14ac:dyDescent="0.25"/>
    <row r="26654" ht="15.75" customHeight="1" x14ac:dyDescent="0.25"/>
    <row r="26655" ht="15.75" customHeight="1" x14ac:dyDescent="0.25"/>
    <row r="26656" ht="15.75" customHeight="1" x14ac:dyDescent="0.25"/>
    <row r="26657" ht="15.75" customHeight="1" x14ac:dyDescent="0.25"/>
    <row r="26658" ht="15.75" customHeight="1" x14ac:dyDescent="0.25"/>
    <row r="26659" ht="15.75" customHeight="1" x14ac:dyDescent="0.25"/>
    <row r="26660" ht="15.75" customHeight="1" x14ac:dyDescent="0.25"/>
    <row r="26661" ht="15.75" customHeight="1" x14ac:dyDescent="0.25"/>
    <row r="26662" ht="15.75" customHeight="1" x14ac:dyDescent="0.25"/>
    <row r="26663" ht="15.75" customHeight="1" x14ac:dyDescent="0.25"/>
    <row r="26664" ht="15.75" customHeight="1" x14ac:dyDescent="0.25"/>
    <row r="26665" ht="15.75" customHeight="1" x14ac:dyDescent="0.25"/>
    <row r="26666" ht="15.75" customHeight="1" x14ac:dyDescent="0.25"/>
    <row r="26667" ht="15.75" customHeight="1" x14ac:dyDescent="0.25"/>
    <row r="26668" ht="15.75" customHeight="1" x14ac:dyDescent="0.25"/>
    <row r="26669" ht="15.75" customHeight="1" x14ac:dyDescent="0.25"/>
    <row r="26670" ht="15.75" customHeight="1" x14ac:dyDescent="0.25"/>
    <row r="26671" ht="15.75" customHeight="1" x14ac:dyDescent="0.25"/>
    <row r="26672" ht="15.75" customHeight="1" x14ac:dyDescent="0.25"/>
    <row r="26673" ht="15.75" customHeight="1" x14ac:dyDescent="0.25"/>
    <row r="26674" ht="15.75" customHeight="1" x14ac:dyDescent="0.25"/>
    <row r="26675" ht="15.75" customHeight="1" x14ac:dyDescent="0.25"/>
    <row r="26676" ht="15.75" customHeight="1" x14ac:dyDescent="0.25"/>
    <row r="26677" ht="15.75" customHeight="1" x14ac:dyDescent="0.25"/>
    <row r="26678" ht="15.75" customHeight="1" x14ac:dyDescent="0.25"/>
    <row r="26679" ht="15.75" customHeight="1" x14ac:dyDescent="0.25"/>
    <row r="26680" ht="15.75" customHeight="1" x14ac:dyDescent="0.25"/>
    <row r="26681" ht="15.75" customHeight="1" x14ac:dyDescent="0.25"/>
    <row r="26682" ht="15.75" customHeight="1" x14ac:dyDescent="0.25"/>
    <row r="26683" ht="15.75" customHeight="1" x14ac:dyDescent="0.25"/>
    <row r="26684" ht="15.75" customHeight="1" x14ac:dyDescent="0.25"/>
    <row r="26685" ht="15.75" customHeight="1" x14ac:dyDescent="0.25"/>
    <row r="26686" ht="15.75" customHeight="1" x14ac:dyDescent="0.25"/>
    <row r="26687" ht="15.75" customHeight="1" x14ac:dyDescent="0.25"/>
    <row r="26688" ht="15.75" customHeight="1" x14ac:dyDescent="0.25"/>
    <row r="26689" ht="15.75" customHeight="1" x14ac:dyDescent="0.25"/>
    <row r="26690" ht="15.75" customHeight="1" x14ac:dyDescent="0.25"/>
    <row r="26691" ht="15.75" customHeight="1" x14ac:dyDescent="0.25"/>
    <row r="26692" ht="15.75" customHeight="1" x14ac:dyDescent="0.25"/>
    <row r="26693" ht="15.75" customHeight="1" x14ac:dyDescent="0.25"/>
    <row r="26694" ht="15.75" customHeight="1" x14ac:dyDescent="0.25"/>
    <row r="26695" ht="15.75" customHeight="1" x14ac:dyDescent="0.25"/>
    <row r="26696" ht="15.75" customHeight="1" x14ac:dyDescent="0.25"/>
    <row r="26697" ht="15.75" customHeight="1" x14ac:dyDescent="0.25"/>
    <row r="26698" ht="15.75" customHeight="1" x14ac:dyDescent="0.25"/>
    <row r="26699" ht="15.75" customHeight="1" x14ac:dyDescent="0.25"/>
    <row r="26700" ht="15.75" customHeight="1" x14ac:dyDescent="0.25"/>
    <row r="26701" ht="15.75" customHeight="1" x14ac:dyDescent="0.25"/>
    <row r="26702" ht="15.75" customHeight="1" x14ac:dyDescent="0.25"/>
    <row r="26703" ht="15.75" customHeight="1" x14ac:dyDescent="0.25"/>
    <row r="26704" ht="15.75" customHeight="1" x14ac:dyDescent="0.25"/>
    <row r="26705" ht="15.75" customHeight="1" x14ac:dyDescent="0.25"/>
    <row r="26706" ht="15.75" customHeight="1" x14ac:dyDescent="0.25"/>
    <row r="26707" ht="15.75" customHeight="1" x14ac:dyDescent="0.25"/>
    <row r="26708" ht="15.75" customHeight="1" x14ac:dyDescent="0.25"/>
    <row r="26709" ht="15.75" customHeight="1" x14ac:dyDescent="0.25"/>
    <row r="26710" ht="15.75" customHeight="1" x14ac:dyDescent="0.25"/>
    <row r="26711" ht="15.75" customHeight="1" x14ac:dyDescent="0.25"/>
    <row r="26712" ht="15.75" customHeight="1" x14ac:dyDescent="0.25"/>
    <row r="26713" ht="15.75" customHeight="1" x14ac:dyDescent="0.25"/>
    <row r="26714" ht="15.75" customHeight="1" x14ac:dyDescent="0.25"/>
    <row r="26715" ht="15.75" customHeight="1" x14ac:dyDescent="0.25"/>
    <row r="26716" ht="15.75" customHeight="1" x14ac:dyDescent="0.25"/>
    <row r="26717" ht="15.75" customHeight="1" x14ac:dyDescent="0.25"/>
    <row r="26718" ht="15.75" customHeight="1" x14ac:dyDescent="0.25"/>
    <row r="26719" ht="15.75" customHeight="1" x14ac:dyDescent="0.25"/>
    <row r="26720" ht="15.75" customHeight="1" x14ac:dyDescent="0.25"/>
    <row r="26721" ht="15.75" customHeight="1" x14ac:dyDescent="0.25"/>
    <row r="26722" ht="15.75" customHeight="1" x14ac:dyDescent="0.25"/>
    <row r="26723" ht="15.75" customHeight="1" x14ac:dyDescent="0.25"/>
    <row r="26724" ht="15.75" customHeight="1" x14ac:dyDescent="0.25"/>
    <row r="26725" ht="15.75" customHeight="1" x14ac:dyDescent="0.25"/>
    <row r="26726" ht="15.75" customHeight="1" x14ac:dyDescent="0.25"/>
    <row r="26727" ht="15.75" customHeight="1" x14ac:dyDescent="0.25"/>
    <row r="26728" ht="15.75" customHeight="1" x14ac:dyDescent="0.25"/>
    <row r="26729" ht="15.75" customHeight="1" x14ac:dyDescent="0.25"/>
    <row r="26730" ht="15.75" customHeight="1" x14ac:dyDescent="0.25"/>
    <row r="26731" ht="15.75" customHeight="1" x14ac:dyDescent="0.25"/>
    <row r="26732" ht="15.75" customHeight="1" x14ac:dyDescent="0.25"/>
    <row r="26733" ht="15.75" customHeight="1" x14ac:dyDescent="0.25"/>
    <row r="26734" ht="15.75" customHeight="1" x14ac:dyDescent="0.25"/>
    <row r="26735" ht="15.75" customHeight="1" x14ac:dyDescent="0.25"/>
    <row r="26736" ht="15.75" customHeight="1" x14ac:dyDescent="0.25"/>
    <row r="26737" ht="15.75" customHeight="1" x14ac:dyDescent="0.25"/>
    <row r="26738" ht="15.75" customHeight="1" x14ac:dyDescent="0.25"/>
    <row r="26739" ht="15.75" customHeight="1" x14ac:dyDescent="0.25"/>
    <row r="26740" ht="15.75" customHeight="1" x14ac:dyDescent="0.25"/>
    <row r="26741" ht="15.75" customHeight="1" x14ac:dyDescent="0.25"/>
    <row r="26742" ht="15.75" customHeight="1" x14ac:dyDescent="0.25"/>
    <row r="26743" ht="15.75" customHeight="1" x14ac:dyDescent="0.25"/>
    <row r="26744" ht="15.75" customHeight="1" x14ac:dyDescent="0.25"/>
    <row r="26745" ht="15.75" customHeight="1" x14ac:dyDescent="0.25"/>
    <row r="26746" ht="15.75" customHeight="1" x14ac:dyDescent="0.25"/>
    <row r="26747" ht="15.75" customHeight="1" x14ac:dyDescent="0.25"/>
    <row r="26748" ht="15.75" customHeight="1" x14ac:dyDescent="0.25"/>
    <row r="26749" ht="15.75" customHeight="1" x14ac:dyDescent="0.25"/>
    <row r="26750" ht="15.75" customHeight="1" x14ac:dyDescent="0.25"/>
    <row r="26751" ht="15.75" customHeight="1" x14ac:dyDescent="0.25"/>
    <row r="26752" ht="15.75" customHeight="1" x14ac:dyDescent="0.25"/>
    <row r="26753" ht="15.75" customHeight="1" x14ac:dyDescent="0.25"/>
    <row r="26754" ht="15.75" customHeight="1" x14ac:dyDescent="0.25"/>
    <row r="26755" ht="15.75" customHeight="1" x14ac:dyDescent="0.25"/>
    <row r="26756" ht="15.75" customHeight="1" x14ac:dyDescent="0.25"/>
    <row r="26757" ht="15.75" customHeight="1" x14ac:dyDescent="0.25"/>
    <row r="26758" ht="15.75" customHeight="1" x14ac:dyDescent="0.25"/>
    <row r="26759" ht="15.75" customHeight="1" x14ac:dyDescent="0.25"/>
    <row r="26760" ht="15.75" customHeight="1" x14ac:dyDescent="0.25"/>
    <row r="26761" ht="15.75" customHeight="1" x14ac:dyDescent="0.25"/>
    <row r="26762" ht="15.75" customHeight="1" x14ac:dyDescent="0.25"/>
    <row r="26763" ht="15.75" customHeight="1" x14ac:dyDescent="0.25"/>
    <row r="26764" ht="15.75" customHeight="1" x14ac:dyDescent="0.25"/>
    <row r="26765" ht="15.75" customHeight="1" x14ac:dyDescent="0.25"/>
    <row r="26766" ht="15.75" customHeight="1" x14ac:dyDescent="0.25"/>
    <row r="26767" ht="15.75" customHeight="1" x14ac:dyDescent="0.25"/>
    <row r="26768" ht="15.75" customHeight="1" x14ac:dyDescent="0.25"/>
    <row r="26769" ht="15.75" customHeight="1" x14ac:dyDescent="0.25"/>
    <row r="26770" ht="15.75" customHeight="1" x14ac:dyDescent="0.25"/>
    <row r="26771" ht="15.75" customHeight="1" x14ac:dyDescent="0.25"/>
    <row r="26772" ht="15.75" customHeight="1" x14ac:dyDescent="0.25"/>
    <row r="26773" ht="15.75" customHeight="1" x14ac:dyDescent="0.25"/>
    <row r="26774" ht="15.75" customHeight="1" x14ac:dyDescent="0.25"/>
    <row r="26775" ht="15.75" customHeight="1" x14ac:dyDescent="0.25"/>
    <row r="26776" ht="15.75" customHeight="1" x14ac:dyDescent="0.25"/>
    <row r="26777" ht="15.75" customHeight="1" x14ac:dyDescent="0.25"/>
    <row r="26778" ht="15.75" customHeight="1" x14ac:dyDescent="0.25"/>
    <row r="26779" ht="15.75" customHeight="1" x14ac:dyDescent="0.25"/>
    <row r="26780" ht="15.75" customHeight="1" x14ac:dyDescent="0.25"/>
    <row r="26781" ht="15.75" customHeight="1" x14ac:dyDescent="0.25"/>
    <row r="26782" ht="15.75" customHeight="1" x14ac:dyDescent="0.25"/>
    <row r="26783" ht="15.75" customHeight="1" x14ac:dyDescent="0.25"/>
    <row r="26784" ht="15.75" customHeight="1" x14ac:dyDescent="0.25"/>
    <row r="26785" ht="15.75" customHeight="1" x14ac:dyDescent="0.25"/>
    <row r="26786" ht="15.75" customHeight="1" x14ac:dyDescent="0.25"/>
    <row r="26787" ht="15.75" customHeight="1" x14ac:dyDescent="0.25"/>
    <row r="26788" ht="15.75" customHeight="1" x14ac:dyDescent="0.25"/>
    <row r="26789" ht="15.75" customHeight="1" x14ac:dyDescent="0.25"/>
    <row r="26790" ht="15.75" customHeight="1" x14ac:dyDescent="0.25"/>
    <row r="26791" ht="15.75" customHeight="1" x14ac:dyDescent="0.25"/>
    <row r="26792" ht="15.75" customHeight="1" x14ac:dyDescent="0.25"/>
    <row r="26793" ht="15.75" customHeight="1" x14ac:dyDescent="0.25"/>
    <row r="26794" ht="15.75" customHeight="1" x14ac:dyDescent="0.25"/>
    <row r="26795" ht="15.75" customHeight="1" x14ac:dyDescent="0.25"/>
    <row r="26796" ht="15.75" customHeight="1" x14ac:dyDescent="0.25"/>
    <row r="26797" ht="15.75" customHeight="1" x14ac:dyDescent="0.25"/>
    <row r="26798" ht="15.75" customHeight="1" x14ac:dyDescent="0.25"/>
    <row r="26799" ht="15.75" customHeight="1" x14ac:dyDescent="0.25"/>
    <row r="26800" ht="15.75" customHeight="1" x14ac:dyDescent="0.25"/>
    <row r="26801" ht="15.75" customHeight="1" x14ac:dyDescent="0.25"/>
    <row r="26802" ht="15.75" customHeight="1" x14ac:dyDescent="0.25"/>
    <row r="26803" ht="15.75" customHeight="1" x14ac:dyDescent="0.25"/>
    <row r="26804" ht="15.75" customHeight="1" x14ac:dyDescent="0.25"/>
    <row r="26805" ht="15.75" customHeight="1" x14ac:dyDescent="0.25"/>
    <row r="26806" ht="15.75" customHeight="1" x14ac:dyDescent="0.25"/>
    <row r="26807" ht="15.75" customHeight="1" x14ac:dyDescent="0.25"/>
    <row r="26808" ht="15.75" customHeight="1" x14ac:dyDescent="0.25"/>
    <row r="26809" ht="15.75" customHeight="1" x14ac:dyDescent="0.25"/>
    <row r="26810" ht="15.75" customHeight="1" x14ac:dyDescent="0.25"/>
    <row r="26811" ht="15.75" customHeight="1" x14ac:dyDescent="0.25"/>
    <row r="26812" ht="15.75" customHeight="1" x14ac:dyDescent="0.25"/>
    <row r="26813" ht="15.75" customHeight="1" x14ac:dyDescent="0.25"/>
    <row r="26814" ht="15.75" customHeight="1" x14ac:dyDescent="0.25"/>
    <row r="26815" ht="15.75" customHeight="1" x14ac:dyDescent="0.25"/>
    <row r="26816" ht="15.75" customHeight="1" x14ac:dyDescent="0.25"/>
    <row r="26817" ht="15.75" customHeight="1" x14ac:dyDescent="0.25"/>
    <row r="26818" ht="15.75" customHeight="1" x14ac:dyDescent="0.25"/>
    <row r="26819" ht="15.75" customHeight="1" x14ac:dyDescent="0.25"/>
    <row r="26820" ht="15.75" customHeight="1" x14ac:dyDescent="0.25"/>
    <row r="26821" ht="15.75" customHeight="1" x14ac:dyDescent="0.25"/>
    <row r="26822" ht="15.75" customHeight="1" x14ac:dyDescent="0.25"/>
    <row r="26823" ht="15.75" customHeight="1" x14ac:dyDescent="0.25"/>
    <row r="26824" ht="15.75" customHeight="1" x14ac:dyDescent="0.25"/>
    <row r="26825" ht="15.75" customHeight="1" x14ac:dyDescent="0.25"/>
    <row r="26826" ht="15.75" customHeight="1" x14ac:dyDescent="0.25"/>
    <row r="26827" ht="15.75" customHeight="1" x14ac:dyDescent="0.25"/>
    <row r="26828" ht="15.75" customHeight="1" x14ac:dyDescent="0.25"/>
    <row r="26829" ht="15.75" customHeight="1" x14ac:dyDescent="0.25"/>
    <row r="26830" ht="15.75" customHeight="1" x14ac:dyDescent="0.25"/>
    <row r="26831" ht="15.75" customHeight="1" x14ac:dyDescent="0.25"/>
    <row r="26832" ht="15.75" customHeight="1" x14ac:dyDescent="0.25"/>
    <row r="26833" ht="15.75" customHeight="1" x14ac:dyDescent="0.25"/>
    <row r="26834" ht="15.75" customHeight="1" x14ac:dyDescent="0.25"/>
    <row r="26835" ht="15.75" customHeight="1" x14ac:dyDescent="0.25"/>
    <row r="26836" ht="15.75" customHeight="1" x14ac:dyDescent="0.25"/>
    <row r="26837" ht="15.75" customHeight="1" x14ac:dyDescent="0.25"/>
    <row r="26838" ht="15.75" customHeight="1" x14ac:dyDescent="0.25"/>
    <row r="26839" ht="15.75" customHeight="1" x14ac:dyDescent="0.25"/>
    <row r="26840" ht="15.75" customHeight="1" x14ac:dyDescent="0.25"/>
    <row r="26841" ht="15.75" customHeight="1" x14ac:dyDescent="0.25"/>
    <row r="26842" ht="15.75" customHeight="1" x14ac:dyDescent="0.25"/>
    <row r="26843" ht="15.75" customHeight="1" x14ac:dyDescent="0.25"/>
    <row r="26844" ht="15.75" customHeight="1" x14ac:dyDescent="0.25"/>
    <row r="26845" ht="15.75" customHeight="1" x14ac:dyDescent="0.25"/>
    <row r="26846" ht="15.75" customHeight="1" x14ac:dyDescent="0.25"/>
    <row r="26847" ht="15.75" customHeight="1" x14ac:dyDescent="0.25"/>
    <row r="26848" ht="15.75" customHeight="1" x14ac:dyDescent="0.25"/>
    <row r="26849" ht="15.75" customHeight="1" x14ac:dyDescent="0.25"/>
    <row r="26850" ht="15.75" customHeight="1" x14ac:dyDescent="0.25"/>
    <row r="26851" ht="15.75" customHeight="1" x14ac:dyDescent="0.25"/>
    <row r="26852" ht="15.75" customHeight="1" x14ac:dyDescent="0.25"/>
    <row r="26853" ht="15.75" customHeight="1" x14ac:dyDescent="0.25"/>
    <row r="26854" ht="15.75" customHeight="1" x14ac:dyDescent="0.25"/>
    <row r="26855" ht="15.75" customHeight="1" x14ac:dyDescent="0.25"/>
    <row r="26856" ht="15.75" customHeight="1" x14ac:dyDescent="0.25"/>
    <row r="26857" ht="15.75" customHeight="1" x14ac:dyDescent="0.25"/>
    <row r="26858" ht="15.75" customHeight="1" x14ac:dyDescent="0.25"/>
    <row r="26859" ht="15.75" customHeight="1" x14ac:dyDescent="0.25"/>
    <row r="26860" ht="15.75" customHeight="1" x14ac:dyDescent="0.25"/>
    <row r="26861" ht="15.75" customHeight="1" x14ac:dyDescent="0.25"/>
    <row r="26862" ht="15.75" customHeight="1" x14ac:dyDescent="0.25"/>
    <row r="26863" ht="15.75" customHeight="1" x14ac:dyDescent="0.25"/>
    <row r="26864" ht="15.75" customHeight="1" x14ac:dyDescent="0.25"/>
    <row r="26865" ht="15.75" customHeight="1" x14ac:dyDescent="0.25"/>
    <row r="26866" ht="15.75" customHeight="1" x14ac:dyDescent="0.25"/>
    <row r="26867" ht="15.75" customHeight="1" x14ac:dyDescent="0.25"/>
    <row r="26868" ht="15.75" customHeight="1" x14ac:dyDescent="0.25"/>
    <row r="26869" ht="15.75" customHeight="1" x14ac:dyDescent="0.25"/>
    <row r="26870" ht="15.75" customHeight="1" x14ac:dyDescent="0.25"/>
    <row r="26871" ht="15.75" customHeight="1" x14ac:dyDescent="0.25"/>
    <row r="26872" ht="15.75" customHeight="1" x14ac:dyDescent="0.25"/>
    <row r="26873" ht="15.75" customHeight="1" x14ac:dyDescent="0.25"/>
    <row r="26874" ht="15.75" customHeight="1" x14ac:dyDescent="0.25"/>
    <row r="26875" ht="15.75" customHeight="1" x14ac:dyDescent="0.25"/>
    <row r="26876" ht="15.75" customHeight="1" x14ac:dyDescent="0.25"/>
    <row r="26877" ht="15.75" customHeight="1" x14ac:dyDescent="0.25"/>
    <row r="26878" ht="15.75" customHeight="1" x14ac:dyDescent="0.25"/>
    <row r="26879" ht="15.75" customHeight="1" x14ac:dyDescent="0.25"/>
    <row r="26880" ht="15.75" customHeight="1" x14ac:dyDescent="0.25"/>
    <row r="26881" ht="15.75" customHeight="1" x14ac:dyDescent="0.25"/>
    <row r="26882" ht="15.75" customHeight="1" x14ac:dyDescent="0.25"/>
    <row r="26883" ht="15.75" customHeight="1" x14ac:dyDescent="0.25"/>
    <row r="26884" ht="15.75" customHeight="1" x14ac:dyDescent="0.25"/>
    <row r="26885" ht="15.75" customHeight="1" x14ac:dyDescent="0.25"/>
    <row r="26886" ht="15.75" customHeight="1" x14ac:dyDescent="0.25"/>
    <row r="26887" ht="15.75" customHeight="1" x14ac:dyDescent="0.25"/>
    <row r="26888" ht="15.75" customHeight="1" x14ac:dyDescent="0.25"/>
    <row r="26889" ht="15.75" customHeight="1" x14ac:dyDescent="0.25"/>
    <row r="26890" ht="15.75" customHeight="1" x14ac:dyDescent="0.25"/>
    <row r="26891" ht="15.75" customHeight="1" x14ac:dyDescent="0.25"/>
    <row r="26892" ht="15.75" customHeight="1" x14ac:dyDescent="0.25"/>
    <row r="26893" ht="15.75" customHeight="1" x14ac:dyDescent="0.25"/>
    <row r="26894" ht="15.75" customHeight="1" x14ac:dyDescent="0.25"/>
    <row r="26895" ht="15.75" customHeight="1" x14ac:dyDescent="0.25"/>
    <row r="26896" ht="15.75" customHeight="1" x14ac:dyDescent="0.25"/>
    <row r="26897" ht="15.75" customHeight="1" x14ac:dyDescent="0.25"/>
    <row r="26898" ht="15.75" customHeight="1" x14ac:dyDescent="0.25"/>
    <row r="26899" ht="15.75" customHeight="1" x14ac:dyDescent="0.25"/>
    <row r="26900" ht="15.75" customHeight="1" x14ac:dyDescent="0.25"/>
    <row r="26901" ht="15.75" customHeight="1" x14ac:dyDescent="0.25"/>
    <row r="26902" ht="15.75" customHeight="1" x14ac:dyDescent="0.25"/>
    <row r="26903" ht="15.75" customHeight="1" x14ac:dyDescent="0.25"/>
    <row r="26904" ht="15.75" customHeight="1" x14ac:dyDescent="0.25"/>
    <row r="26905" ht="15.75" customHeight="1" x14ac:dyDescent="0.25"/>
    <row r="26906" ht="15.75" customHeight="1" x14ac:dyDescent="0.25"/>
    <row r="26907" ht="15.75" customHeight="1" x14ac:dyDescent="0.25"/>
    <row r="26908" ht="15.75" customHeight="1" x14ac:dyDescent="0.25"/>
    <row r="26909" ht="15.75" customHeight="1" x14ac:dyDescent="0.25"/>
    <row r="26910" ht="15.75" customHeight="1" x14ac:dyDescent="0.25"/>
    <row r="26911" ht="15.75" customHeight="1" x14ac:dyDescent="0.25"/>
    <row r="26912" ht="15.75" customHeight="1" x14ac:dyDescent="0.25"/>
    <row r="26913" ht="15.75" customHeight="1" x14ac:dyDescent="0.25"/>
    <row r="26914" ht="15.75" customHeight="1" x14ac:dyDescent="0.25"/>
    <row r="26915" ht="15.75" customHeight="1" x14ac:dyDescent="0.25"/>
    <row r="26916" ht="15.75" customHeight="1" x14ac:dyDescent="0.25"/>
    <row r="26917" ht="15.75" customHeight="1" x14ac:dyDescent="0.25"/>
    <row r="26918" ht="15.75" customHeight="1" x14ac:dyDescent="0.25"/>
    <row r="26919" ht="15.75" customHeight="1" x14ac:dyDescent="0.25"/>
    <row r="26920" ht="15.75" customHeight="1" x14ac:dyDescent="0.25"/>
    <row r="26921" ht="15.75" customHeight="1" x14ac:dyDescent="0.25"/>
    <row r="26922" ht="15.75" customHeight="1" x14ac:dyDescent="0.25"/>
    <row r="26923" ht="15.75" customHeight="1" x14ac:dyDescent="0.25"/>
    <row r="26924" ht="15.75" customHeight="1" x14ac:dyDescent="0.25"/>
    <row r="26925" ht="15.75" customHeight="1" x14ac:dyDescent="0.25"/>
    <row r="26926" ht="15.75" customHeight="1" x14ac:dyDescent="0.25"/>
    <row r="26927" ht="15.75" customHeight="1" x14ac:dyDescent="0.25"/>
    <row r="26928" ht="15.75" customHeight="1" x14ac:dyDescent="0.25"/>
    <row r="26929" ht="15.75" customHeight="1" x14ac:dyDescent="0.25"/>
    <row r="26930" ht="15.75" customHeight="1" x14ac:dyDescent="0.25"/>
    <row r="26931" ht="15.75" customHeight="1" x14ac:dyDescent="0.25"/>
    <row r="26932" ht="15.75" customHeight="1" x14ac:dyDescent="0.25"/>
    <row r="26933" ht="15.75" customHeight="1" x14ac:dyDescent="0.25"/>
    <row r="26934" ht="15.75" customHeight="1" x14ac:dyDescent="0.25"/>
    <row r="26935" ht="15.75" customHeight="1" x14ac:dyDescent="0.25"/>
    <row r="26936" ht="15.75" customHeight="1" x14ac:dyDescent="0.25"/>
    <row r="26937" ht="15.75" customHeight="1" x14ac:dyDescent="0.25"/>
    <row r="26938" ht="15.75" customHeight="1" x14ac:dyDescent="0.25"/>
    <row r="26939" ht="15.75" customHeight="1" x14ac:dyDescent="0.25"/>
    <row r="26940" ht="15.75" customHeight="1" x14ac:dyDescent="0.25"/>
    <row r="26941" ht="15.75" customHeight="1" x14ac:dyDescent="0.25"/>
    <row r="26942" ht="15.75" customHeight="1" x14ac:dyDescent="0.25"/>
    <row r="26943" ht="15.75" customHeight="1" x14ac:dyDescent="0.25"/>
    <row r="26944" ht="15.75" customHeight="1" x14ac:dyDescent="0.25"/>
    <row r="26945" ht="15.75" customHeight="1" x14ac:dyDescent="0.25"/>
    <row r="26946" ht="15.75" customHeight="1" x14ac:dyDescent="0.25"/>
    <row r="26947" ht="15.75" customHeight="1" x14ac:dyDescent="0.25"/>
    <row r="26948" ht="15.75" customHeight="1" x14ac:dyDescent="0.25"/>
    <row r="26949" ht="15.75" customHeight="1" x14ac:dyDescent="0.25"/>
    <row r="26950" ht="15.75" customHeight="1" x14ac:dyDescent="0.25"/>
    <row r="26951" ht="15.75" customHeight="1" x14ac:dyDescent="0.25"/>
    <row r="26952" ht="15.75" customHeight="1" x14ac:dyDescent="0.25"/>
    <row r="26953" ht="15.75" customHeight="1" x14ac:dyDescent="0.25"/>
    <row r="26954" ht="15.75" customHeight="1" x14ac:dyDescent="0.25"/>
    <row r="26955" ht="15.75" customHeight="1" x14ac:dyDescent="0.25"/>
    <row r="26956" ht="15.75" customHeight="1" x14ac:dyDescent="0.25"/>
    <row r="26957" ht="15.75" customHeight="1" x14ac:dyDescent="0.25"/>
    <row r="26958" ht="15.75" customHeight="1" x14ac:dyDescent="0.25"/>
    <row r="26959" ht="15.75" customHeight="1" x14ac:dyDescent="0.25"/>
    <row r="26960" ht="15.75" customHeight="1" x14ac:dyDescent="0.25"/>
    <row r="26961" ht="15.75" customHeight="1" x14ac:dyDescent="0.25"/>
    <row r="26962" ht="15.75" customHeight="1" x14ac:dyDescent="0.25"/>
    <row r="26963" ht="15.75" customHeight="1" x14ac:dyDescent="0.25"/>
    <row r="26964" ht="15.75" customHeight="1" x14ac:dyDescent="0.25"/>
    <row r="26965" ht="15.75" customHeight="1" x14ac:dyDescent="0.25"/>
    <row r="26966" ht="15.75" customHeight="1" x14ac:dyDescent="0.25"/>
    <row r="26967" ht="15.75" customHeight="1" x14ac:dyDescent="0.25"/>
    <row r="26968" ht="15.75" customHeight="1" x14ac:dyDescent="0.25"/>
    <row r="26969" ht="15.75" customHeight="1" x14ac:dyDescent="0.25"/>
    <row r="26970" ht="15.75" customHeight="1" x14ac:dyDescent="0.25"/>
    <row r="26971" ht="15.75" customHeight="1" x14ac:dyDescent="0.25"/>
    <row r="26972" ht="15.75" customHeight="1" x14ac:dyDescent="0.25"/>
    <row r="26973" ht="15.75" customHeight="1" x14ac:dyDescent="0.25"/>
    <row r="26974" ht="15.75" customHeight="1" x14ac:dyDescent="0.25"/>
    <row r="26975" ht="15.75" customHeight="1" x14ac:dyDescent="0.25"/>
    <row r="26976" ht="15.75" customHeight="1" x14ac:dyDescent="0.25"/>
    <row r="26977" ht="15.75" customHeight="1" x14ac:dyDescent="0.25"/>
    <row r="26978" ht="15.75" customHeight="1" x14ac:dyDescent="0.25"/>
    <row r="26979" ht="15.75" customHeight="1" x14ac:dyDescent="0.25"/>
    <row r="26980" ht="15.75" customHeight="1" x14ac:dyDescent="0.25"/>
    <row r="26981" ht="15.75" customHeight="1" x14ac:dyDescent="0.25"/>
    <row r="26982" ht="15.75" customHeight="1" x14ac:dyDescent="0.25"/>
    <row r="26983" ht="15.75" customHeight="1" x14ac:dyDescent="0.25"/>
    <row r="26984" ht="15.75" customHeight="1" x14ac:dyDescent="0.25"/>
    <row r="26985" ht="15.75" customHeight="1" x14ac:dyDescent="0.25"/>
    <row r="26986" ht="15.75" customHeight="1" x14ac:dyDescent="0.25"/>
    <row r="26987" ht="15.75" customHeight="1" x14ac:dyDescent="0.25"/>
    <row r="26988" ht="15.75" customHeight="1" x14ac:dyDescent="0.25"/>
    <row r="26989" ht="15.75" customHeight="1" x14ac:dyDescent="0.25"/>
    <row r="26990" ht="15.75" customHeight="1" x14ac:dyDescent="0.25"/>
    <row r="26991" ht="15.75" customHeight="1" x14ac:dyDescent="0.25"/>
    <row r="26992" ht="15.75" customHeight="1" x14ac:dyDescent="0.25"/>
    <row r="26993" ht="15.75" customHeight="1" x14ac:dyDescent="0.25"/>
    <row r="26994" ht="15.75" customHeight="1" x14ac:dyDescent="0.25"/>
    <row r="26995" ht="15.75" customHeight="1" x14ac:dyDescent="0.25"/>
    <row r="26996" ht="15.75" customHeight="1" x14ac:dyDescent="0.25"/>
    <row r="26997" ht="15.75" customHeight="1" x14ac:dyDescent="0.25"/>
    <row r="26998" ht="15.75" customHeight="1" x14ac:dyDescent="0.25"/>
    <row r="26999" ht="15.75" customHeight="1" x14ac:dyDescent="0.25"/>
    <row r="27000" ht="15.75" customHeight="1" x14ac:dyDescent="0.25"/>
    <row r="27001" ht="15.75" customHeight="1" x14ac:dyDescent="0.25"/>
    <row r="27002" ht="15.75" customHeight="1" x14ac:dyDescent="0.25"/>
    <row r="27003" ht="15.75" customHeight="1" x14ac:dyDescent="0.25"/>
    <row r="27004" ht="15.75" customHeight="1" x14ac:dyDescent="0.25"/>
    <row r="27005" ht="15.75" customHeight="1" x14ac:dyDescent="0.25"/>
    <row r="27006" ht="15.75" customHeight="1" x14ac:dyDescent="0.25"/>
    <row r="27007" ht="15.75" customHeight="1" x14ac:dyDescent="0.25"/>
    <row r="27008" ht="15.75" customHeight="1" x14ac:dyDescent="0.25"/>
    <row r="27009" ht="15.75" customHeight="1" x14ac:dyDescent="0.25"/>
    <row r="27010" ht="15.75" customHeight="1" x14ac:dyDescent="0.25"/>
    <row r="27011" ht="15.75" customHeight="1" x14ac:dyDescent="0.25"/>
    <row r="27012" ht="15.75" customHeight="1" x14ac:dyDescent="0.25"/>
    <row r="27013" ht="15.75" customHeight="1" x14ac:dyDescent="0.25"/>
    <row r="27014" ht="15.75" customHeight="1" x14ac:dyDescent="0.25"/>
    <row r="27015" ht="15.75" customHeight="1" x14ac:dyDescent="0.25"/>
    <row r="27016" ht="15.75" customHeight="1" x14ac:dyDescent="0.25"/>
    <row r="27017" ht="15.75" customHeight="1" x14ac:dyDescent="0.25"/>
    <row r="27018" ht="15.75" customHeight="1" x14ac:dyDescent="0.25"/>
    <row r="27019" ht="15.75" customHeight="1" x14ac:dyDescent="0.25"/>
    <row r="27020" ht="15.75" customHeight="1" x14ac:dyDescent="0.25"/>
    <row r="27021" ht="15.75" customHeight="1" x14ac:dyDescent="0.25"/>
    <row r="27022" ht="15.75" customHeight="1" x14ac:dyDescent="0.25"/>
    <row r="27023" ht="15.75" customHeight="1" x14ac:dyDescent="0.25"/>
    <row r="27024" ht="15.75" customHeight="1" x14ac:dyDescent="0.25"/>
    <row r="27025" ht="15.75" customHeight="1" x14ac:dyDescent="0.25"/>
    <row r="27026" ht="15.75" customHeight="1" x14ac:dyDescent="0.25"/>
    <row r="27027" ht="15.75" customHeight="1" x14ac:dyDescent="0.25"/>
    <row r="27028" ht="15.75" customHeight="1" x14ac:dyDescent="0.25"/>
    <row r="27029" ht="15.75" customHeight="1" x14ac:dyDescent="0.25"/>
    <row r="27030" ht="15.75" customHeight="1" x14ac:dyDescent="0.25"/>
    <row r="27031" ht="15.75" customHeight="1" x14ac:dyDescent="0.25"/>
    <row r="27032" ht="15.75" customHeight="1" x14ac:dyDescent="0.25"/>
    <row r="27033" ht="15.75" customHeight="1" x14ac:dyDescent="0.25"/>
    <row r="27034" ht="15.75" customHeight="1" x14ac:dyDescent="0.25"/>
    <row r="27035" ht="15.75" customHeight="1" x14ac:dyDescent="0.25"/>
    <row r="27036" ht="15.75" customHeight="1" x14ac:dyDescent="0.25"/>
    <row r="27037" ht="15.75" customHeight="1" x14ac:dyDescent="0.25"/>
    <row r="27038" ht="15.75" customHeight="1" x14ac:dyDescent="0.25"/>
    <row r="27039" ht="15.75" customHeight="1" x14ac:dyDescent="0.25"/>
    <row r="27040" ht="15.75" customHeight="1" x14ac:dyDescent="0.25"/>
    <row r="27041" ht="15.75" customHeight="1" x14ac:dyDescent="0.25"/>
    <row r="27042" ht="15.75" customHeight="1" x14ac:dyDescent="0.25"/>
    <row r="27043" ht="15.75" customHeight="1" x14ac:dyDescent="0.25"/>
    <row r="27044" ht="15.75" customHeight="1" x14ac:dyDescent="0.25"/>
    <row r="27045" ht="15.75" customHeight="1" x14ac:dyDescent="0.25"/>
    <row r="27046" ht="15.75" customHeight="1" x14ac:dyDescent="0.25"/>
    <row r="27047" ht="15.75" customHeight="1" x14ac:dyDescent="0.25"/>
    <row r="27048" ht="15.75" customHeight="1" x14ac:dyDescent="0.25"/>
    <row r="27049" ht="15.75" customHeight="1" x14ac:dyDescent="0.25"/>
    <row r="27050" ht="15.75" customHeight="1" x14ac:dyDescent="0.25"/>
    <row r="27051" ht="15.75" customHeight="1" x14ac:dyDescent="0.25"/>
    <row r="27052" ht="15.75" customHeight="1" x14ac:dyDescent="0.25"/>
    <row r="27053" ht="15.75" customHeight="1" x14ac:dyDescent="0.25"/>
    <row r="27054" ht="15.75" customHeight="1" x14ac:dyDescent="0.25"/>
    <row r="27055" ht="15.75" customHeight="1" x14ac:dyDescent="0.25"/>
    <row r="27056" ht="15.75" customHeight="1" x14ac:dyDescent="0.25"/>
    <row r="27057" ht="15.75" customHeight="1" x14ac:dyDescent="0.25"/>
    <row r="27058" ht="15.75" customHeight="1" x14ac:dyDescent="0.25"/>
    <row r="27059" ht="15.75" customHeight="1" x14ac:dyDescent="0.25"/>
    <row r="27060" ht="15.75" customHeight="1" x14ac:dyDescent="0.25"/>
    <row r="27061" ht="15.75" customHeight="1" x14ac:dyDescent="0.25"/>
    <row r="27062" ht="15.75" customHeight="1" x14ac:dyDescent="0.25"/>
    <row r="27063" ht="15.75" customHeight="1" x14ac:dyDescent="0.25"/>
    <row r="27064" ht="15.75" customHeight="1" x14ac:dyDescent="0.25"/>
    <row r="27065" ht="15.75" customHeight="1" x14ac:dyDescent="0.25"/>
    <row r="27066" ht="15.75" customHeight="1" x14ac:dyDescent="0.25"/>
    <row r="27067" ht="15.75" customHeight="1" x14ac:dyDescent="0.25"/>
    <row r="27068" ht="15.75" customHeight="1" x14ac:dyDescent="0.25"/>
    <row r="27069" ht="15.75" customHeight="1" x14ac:dyDescent="0.25"/>
    <row r="27070" ht="15.75" customHeight="1" x14ac:dyDescent="0.25"/>
    <row r="27071" ht="15.75" customHeight="1" x14ac:dyDescent="0.25"/>
    <row r="27072" ht="15.75" customHeight="1" x14ac:dyDescent="0.25"/>
    <row r="27073" ht="15.75" customHeight="1" x14ac:dyDescent="0.25"/>
    <row r="27074" ht="15.75" customHeight="1" x14ac:dyDescent="0.25"/>
    <row r="27075" ht="15.75" customHeight="1" x14ac:dyDescent="0.25"/>
    <row r="27076" ht="15.75" customHeight="1" x14ac:dyDescent="0.25"/>
    <row r="27077" ht="15.75" customHeight="1" x14ac:dyDescent="0.25"/>
    <row r="27078" ht="15.75" customHeight="1" x14ac:dyDescent="0.25"/>
    <row r="27079" ht="15.75" customHeight="1" x14ac:dyDescent="0.25"/>
    <row r="27080" ht="15.75" customHeight="1" x14ac:dyDescent="0.25"/>
    <row r="27081" ht="15.75" customHeight="1" x14ac:dyDescent="0.25"/>
    <row r="27082" ht="15.75" customHeight="1" x14ac:dyDescent="0.25"/>
    <row r="27083" ht="15.75" customHeight="1" x14ac:dyDescent="0.25"/>
    <row r="27084" ht="15.75" customHeight="1" x14ac:dyDescent="0.25"/>
    <row r="27085" ht="15.75" customHeight="1" x14ac:dyDescent="0.25"/>
    <row r="27086" ht="15.75" customHeight="1" x14ac:dyDescent="0.25"/>
    <row r="27087" ht="15.75" customHeight="1" x14ac:dyDescent="0.25"/>
    <row r="27088" ht="15.75" customHeight="1" x14ac:dyDescent="0.25"/>
    <row r="27089" ht="15.75" customHeight="1" x14ac:dyDescent="0.25"/>
    <row r="27090" ht="15.75" customHeight="1" x14ac:dyDescent="0.25"/>
    <row r="27091" ht="15.75" customHeight="1" x14ac:dyDescent="0.25"/>
    <row r="27092" ht="15.75" customHeight="1" x14ac:dyDescent="0.25"/>
    <row r="27093" ht="15.75" customHeight="1" x14ac:dyDescent="0.25"/>
    <row r="27094" ht="15.75" customHeight="1" x14ac:dyDescent="0.25"/>
    <row r="27095" ht="15.75" customHeight="1" x14ac:dyDescent="0.25"/>
    <row r="27096" ht="15.75" customHeight="1" x14ac:dyDescent="0.25"/>
    <row r="27097" ht="15.75" customHeight="1" x14ac:dyDescent="0.25"/>
    <row r="27098" ht="15.75" customHeight="1" x14ac:dyDescent="0.25"/>
    <row r="27099" ht="15.75" customHeight="1" x14ac:dyDescent="0.25"/>
    <row r="27100" ht="15.75" customHeight="1" x14ac:dyDescent="0.25"/>
    <row r="27101" ht="15.75" customHeight="1" x14ac:dyDescent="0.25"/>
    <row r="27102" ht="15.75" customHeight="1" x14ac:dyDescent="0.25"/>
    <row r="27103" ht="15.75" customHeight="1" x14ac:dyDescent="0.25"/>
    <row r="27104" ht="15.75" customHeight="1" x14ac:dyDescent="0.25"/>
    <row r="27105" ht="15.75" customHeight="1" x14ac:dyDescent="0.25"/>
    <row r="27106" ht="15.75" customHeight="1" x14ac:dyDescent="0.25"/>
    <row r="27107" ht="15.75" customHeight="1" x14ac:dyDescent="0.25"/>
    <row r="27108" ht="15.75" customHeight="1" x14ac:dyDescent="0.25"/>
    <row r="27109" ht="15.75" customHeight="1" x14ac:dyDescent="0.25"/>
    <row r="27110" ht="15.75" customHeight="1" x14ac:dyDescent="0.25"/>
    <row r="27111" ht="15.75" customHeight="1" x14ac:dyDescent="0.25"/>
    <row r="27112" ht="15.75" customHeight="1" x14ac:dyDescent="0.25"/>
    <row r="27113" ht="15.75" customHeight="1" x14ac:dyDescent="0.25"/>
    <row r="27114" ht="15.75" customHeight="1" x14ac:dyDescent="0.25"/>
    <row r="27115" ht="15.75" customHeight="1" x14ac:dyDescent="0.25"/>
    <row r="27116" ht="15.75" customHeight="1" x14ac:dyDescent="0.25"/>
    <row r="27117" ht="15.75" customHeight="1" x14ac:dyDescent="0.25"/>
    <row r="27118" ht="15.75" customHeight="1" x14ac:dyDescent="0.25"/>
    <row r="27119" ht="15.75" customHeight="1" x14ac:dyDescent="0.25"/>
    <row r="27120" ht="15.75" customHeight="1" x14ac:dyDescent="0.25"/>
    <row r="27121" ht="15.75" customHeight="1" x14ac:dyDescent="0.25"/>
    <row r="27122" ht="15.75" customHeight="1" x14ac:dyDescent="0.25"/>
    <row r="27123" ht="15.75" customHeight="1" x14ac:dyDescent="0.25"/>
    <row r="27124" ht="15.75" customHeight="1" x14ac:dyDescent="0.25"/>
    <row r="27125" ht="15.75" customHeight="1" x14ac:dyDescent="0.25"/>
    <row r="27126" ht="15.75" customHeight="1" x14ac:dyDescent="0.25"/>
    <row r="27127" ht="15.75" customHeight="1" x14ac:dyDescent="0.25"/>
    <row r="27128" ht="15.75" customHeight="1" x14ac:dyDescent="0.25"/>
    <row r="27129" ht="15.75" customHeight="1" x14ac:dyDescent="0.25"/>
    <row r="27130" ht="15.75" customHeight="1" x14ac:dyDescent="0.25"/>
    <row r="27131" ht="15.75" customHeight="1" x14ac:dyDescent="0.25"/>
    <row r="27132" ht="15.75" customHeight="1" x14ac:dyDescent="0.25"/>
    <row r="27133" ht="15.75" customHeight="1" x14ac:dyDescent="0.25"/>
    <row r="27134" ht="15.75" customHeight="1" x14ac:dyDescent="0.25"/>
    <row r="27135" ht="15.75" customHeight="1" x14ac:dyDescent="0.25"/>
    <row r="27136" ht="15.75" customHeight="1" x14ac:dyDescent="0.25"/>
    <row r="27137" ht="15.75" customHeight="1" x14ac:dyDescent="0.25"/>
    <row r="27138" ht="15.75" customHeight="1" x14ac:dyDescent="0.25"/>
    <row r="27139" ht="15.75" customHeight="1" x14ac:dyDescent="0.25"/>
    <row r="27140" ht="15.75" customHeight="1" x14ac:dyDescent="0.25"/>
    <row r="27141" ht="15.75" customHeight="1" x14ac:dyDescent="0.25"/>
    <row r="27142" ht="15.75" customHeight="1" x14ac:dyDescent="0.25"/>
    <row r="27143" ht="15.75" customHeight="1" x14ac:dyDescent="0.25"/>
    <row r="27144" ht="15.75" customHeight="1" x14ac:dyDescent="0.25"/>
    <row r="27145" ht="15.75" customHeight="1" x14ac:dyDescent="0.25"/>
    <row r="27146" ht="15.75" customHeight="1" x14ac:dyDescent="0.25"/>
    <row r="27147" ht="15.75" customHeight="1" x14ac:dyDescent="0.25"/>
    <row r="27148" ht="15.75" customHeight="1" x14ac:dyDescent="0.25"/>
    <row r="27149" ht="15.75" customHeight="1" x14ac:dyDescent="0.25"/>
    <row r="27150" ht="15.75" customHeight="1" x14ac:dyDescent="0.25"/>
    <row r="27151" ht="15.75" customHeight="1" x14ac:dyDescent="0.25"/>
    <row r="27152" ht="15.75" customHeight="1" x14ac:dyDescent="0.25"/>
    <row r="27153" ht="15.75" customHeight="1" x14ac:dyDescent="0.25"/>
    <row r="27154" ht="15.75" customHeight="1" x14ac:dyDescent="0.25"/>
    <row r="27155" ht="15.75" customHeight="1" x14ac:dyDescent="0.25"/>
    <row r="27156" ht="15.75" customHeight="1" x14ac:dyDescent="0.25"/>
    <row r="27157" ht="15.75" customHeight="1" x14ac:dyDescent="0.25"/>
    <row r="27158" ht="15.75" customHeight="1" x14ac:dyDescent="0.25"/>
    <row r="27159" ht="15.75" customHeight="1" x14ac:dyDescent="0.25"/>
    <row r="27160" ht="15.75" customHeight="1" x14ac:dyDescent="0.25"/>
    <row r="27161" ht="15.75" customHeight="1" x14ac:dyDescent="0.25"/>
    <row r="27162" ht="15.75" customHeight="1" x14ac:dyDescent="0.25"/>
    <row r="27163" ht="15.75" customHeight="1" x14ac:dyDescent="0.25"/>
    <row r="27164" ht="15.75" customHeight="1" x14ac:dyDescent="0.25"/>
    <row r="27165" ht="15.75" customHeight="1" x14ac:dyDescent="0.25"/>
    <row r="27166" ht="15.75" customHeight="1" x14ac:dyDescent="0.25"/>
    <row r="27167" ht="15.75" customHeight="1" x14ac:dyDescent="0.25"/>
    <row r="27168" ht="15.75" customHeight="1" x14ac:dyDescent="0.25"/>
    <row r="27169" ht="15.75" customHeight="1" x14ac:dyDescent="0.25"/>
    <row r="27170" ht="15.75" customHeight="1" x14ac:dyDescent="0.25"/>
    <row r="27171" ht="15.75" customHeight="1" x14ac:dyDescent="0.25"/>
    <row r="27172" ht="15.75" customHeight="1" x14ac:dyDescent="0.25"/>
    <row r="27173" ht="15.75" customHeight="1" x14ac:dyDescent="0.25"/>
    <row r="27174" ht="15.75" customHeight="1" x14ac:dyDescent="0.25"/>
    <row r="27175" ht="15.75" customHeight="1" x14ac:dyDescent="0.25"/>
    <row r="27176" ht="15.75" customHeight="1" x14ac:dyDescent="0.25"/>
    <row r="27177" ht="15.75" customHeight="1" x14ac:dyDescent="0.25"/>
    <row r="27178" ht="15.75" customHeight="1" x14ac:dyDescent="0.25"/>
    <row r="27179" ht="15.75" customHeight="1" x14ac:dyDescent="0.25"/>
    <row r="27180" ht="15.75" customHeight="1" x14ac:dyDescent="0.25"/>
    <row r="27181" ht="15.75" customHeight="1" x14ac:dyDescent="0.25"/>
    <row r="27182" ht="15.75" customHeight="1" x14ac:dyDescent="0.25"/>
    <row r="27183" ht="15.75" customHeight="1" x14ac:dyDescent="0.25"/>
    <row r="27184" ht="15.75" customHeight="1" x14ac:dyDescent="0.25"/>
    <row r="27185" ht="15.75" customHeight="1" x14ac:dyDescent="0.25"/>
    <row r="27186" ht="15.75" customHeight="1" x14ac:dyDescent="0.25"/>
    <row r="27187" ht="15.75" customHeight="1" x14ac:dyDescent="0.25"/>
    <row r="27188" ht="15.75" customHeight="1" x14ac:dyDescent="0.25"/>
    <row r="27189" ht="15.75" customHeight="1" x14ac:dyDescent="0.25"/>
    <row r="27190" ht="15.75" customHeight="1" x14ac:dyDescent="0.25"/>
    <row r="27191" ht="15.75" customHeight="1" x14ac:dyDescent="0.25"/>
    <row r="27192" ht="15.75" customHeight="1" x14ac:dyDescent="0.25"/>
    <row r="27193" ht="15.75" customHeight="1" x14ac:dyDescent="0.25"/>
    <row r="27194" ht="15.75" customHeight="1" x14ac:dyDescent="0.25"/>
    <row r="27195" ht="15.75" customHeight="1" x14ac:dyDescent="0.25"/>
    <row r="27196" ht="15.75" customHeight="1" x14ac:dyDescent="0.25"/>
    <row r="27197" ht="15.75" customHeight="1" x14ac:dyDescent="0.25"/>
    <row r="27198" ht="15.75" customHeight="1" x14ac:dyDescent="0.25"/>
    <row r="27199" ht="15.75" customHeight="1" x14ac:dyDescent="0.25"/>
    <row r="27200" ht="15.75" customHeight="1" x14ac:dyDescent="0.25"/>
    <row r="27201" ht="15.75" customHeight="1" x14ac:dyDescent="0.25"/>
    <row r="27202" ht="15.75" customHeight="1" x14ac:dyDescent="0.25"/>
    <row r="27203" ht="15.75" customHeight="1" x14ac:dyDescent="0.25"/>
    <row r="27204" ht="15.75" customHeight="1" x14ac:dyDescent="0.25"/>
    <row r="27205" ht="15.75" customHeight="1" x14ac:dyDescent="0.25"/>
    <row r="27206" ht="15.75" customHeight="1" x14ac:dyDescent="0.25"/>
    <row r="27207" ht="15.75" customHeight="1" x14ac:dyDescent="0.25"/>
    <row r="27208" ht="15.75" customHeight="1" x14ac:dyDescent="0.25"/>
    <row r="27209" ht="15.75" customHeight="1" x14ac:dyDescent="0.25"/>
    <row r="27210" ht="15.75" customHeight="1" x14ac:dyDescent="0.25"/>
    <row r="27211" ht="15.75" customHeight="1" x14ac:dyDescent="0.25"/>
    <row r="27212" ht="15.75" customHeight="1" x14ac:dyDescent="0.25"/>
    <row r="27213" ht="15.75" customHeight="1" x14ac:dyDescent="0.25"/>
    <row r="27214" ht="15.75" customHeight="1" x14ac:dyDescent="0.25"/>
    <row r="27215" ht="15.75" customHeight="1" x14ac:dyDescent="0.25"/>
    <row r="27216" ht="15.75" customHeight="1" x14ac:dyDescent="0.25"/>
    <row r="27217" ht="15.75" customHeight="1" x14ac:dyDescent="0.25"/>
    <row r="27218" ht="15.75" customHeight="1" x14ac:dyDescent="0.25"/>
    <row r="27219" ht="15.75" customHeight="1" x14ac:dyDescent="0.25"/>
    <row r="27220" ht="15.75" customHeight="1" x14ac:dyDescent="0.25"/>
    <row r="27221" ht="15.75" customHeight="1" x14ac:dyDescent="0.25"/>
    <row r="27222" ht="15.75" customHeight="1" x14ac:dyDescent="0.25"/>
    <row r="27223" ht="15.75" customHeight="1" x14ac:dyDescent="0.25"/>
    <row r="27224" ht="15.75" customHeight="1" x14ac:dyDescent="0.25"/>
    <row r="27225" ht="15.75" customHeight="1" x14ac:dyDescent="0.25"/>
    <row r="27226" ht="15.75" customHeight="1" x14ac:dyDescent="0.25"/>
    <row r="27227" ht="15.75" customHeight="1" x14ac:dyDescent="0.25"/>
    <row r="27228" ht="15.75" customHeight="1" x14ac:dyDescent="0.25"/>
    <row r="27229" ht="15.75" customHeight="1" x14ac:dyDescent="0.25"/>
    <row r="27230" ht="15.75" customHeight="1" x14ac:dyDescent="0.25"/>
    <row r="27231" ht="15.75" customHeight="1" x14ac:dyDescent="0.25"/>
    <row r="27232" ht="15.75" customHeight="1" x14ac:dyDescent="0.25"/>
    <row r="27233" ht="15.75" customHeight="1" x14ac:dyDescent="0.25"/>
    <row r="27234" ht="15.75" customHeight="1" x14ac:dyDescent="0.25"/>
    <row r="27235" ht="15.75" customHeight="1" x14ac:dyDescent="0.25"/>
    <row r="27236" ht="15.75" customHeight="1" x14ac:dyDescent="0.25"/>
    <row r="27237" ht="15.75" customHeight="1" x14ac:dyDescent="0.25"/>
    <row r="27238" ht="15.75" customHeight="1" x14ac:dyDescent="0.25"/>
    <row r="27239" ht="15.75" customHeight="1" x14ac:dyDescent="0.25"/>
    <row r="27240" ht="15.75" customHeight="1" x14ac:dyDescent="0.25"/>
    <row r="27241" ht="15.75" customHeight="1" x14ac:dyDescent="0.25"/>
    <row r="27242" ht="15.75" customHeight="1" x14ac:dyDescent="0.25"/>
    <row r="27243" ht="15.75" customHeight="1" x14ac:dyDescent="0.25"/>
    <row r="27244" ht="15.75" customHeight="1" x14ac:dyDescent="0.25"/>
    <row r="27245" ht="15.75" customHeight="1" x14ac:dyDescent="0.25"/>
    <row r="27246" ht="15.75" customHeight="1" x14ac:dyDescent="0.25"/>
    <row r="27247" ht="15.75" customHeight="1" x14ac:dyDescent="0.25"/>
    <row r="27248" ht="15.75" customHeight="1" x14ac:dyDescent="0.25"/>
    <row r="27249" ht="15.75" customHeight="1" x14ac:dyDescent="0.25"/>
    <row r="27250" ht="15.75" customHeight="1" x14ac:dyDescent="0.25"/>
    <row r="27251" ht="15.75" customHeight="1" x14ac:dyDescent="0.25"/>
    <row r="27252" ht="15.75" customHeight="1" x14ac:dyDescent="0.25"/>
    <row r="27253" ht="15.75" customHeight="1" x14ac:dyDescent="0.25"/>
    <row r="27254" ht="15.75" customHeight="1" x14ac:dyDescent="0.25"/>
    <row r="27255" ht="15.75" customHeight="1" x14ac:dyDescent="0.25"/>
    <row r="27256" ht="15.75" customHeight="1" x14ac:dyDescent="0.25"/>
    <row r="27257" ht="15.75" customHeight="1" x14ac:dyDescent="0.25"/>
    <row r="27258" ht="15.75" customHeight="1" x14ac:dyDescent="0.25"/>
    <row r="27259" ht="15.75" customHeight="1" x14ac:dyDescent="0.25"/>
    <row r="27260" ht="15.75" customHeight="1" x14ac:dyDescent="0.25"/>
    <row r="27261" ht="15.75" customHeight="1" x14ac:dyDescent="0.25"/>
    <row r="27262" ht="15.75" customHeight="1" x14ac:dyDescent="0.25"/>
    <row r="27263" ht="15.75" customHeight="1" x14ac:dyDescent="0.25"/>
    <row r="27264" ht="15.75" customHeight="1" x14ac:dyDescent="0.25"/>
    <row r="27265" ht="15.75" customHeight="1" x14ac:dyDescent="0.25"/>
    <row r="27266" ht="15.75" customHeight="1" x14ac:dyDescent="0.25"/>
    <row r="27267" ht="15.75" customHeight="1" x14ac:dyDescent="0.25"/>
    <row r="27268" ht="15.75" customHeight="1" x14ac:dyDescent="0.25"/>
    <row r="27269" ht="15.75" customHeight="1" x14ac:dyDescent="0.25"/>
    <row r="27270" ht="15.75" customHeight="1" x14ac:dyDescent="0.25"/>
    <row r="27271" ht="15.75" customHeight="1" x14ac:dyDescent="0.25"/>
    <row r="27272" ht="15.75" customHeight="1" x14ac:dyDescent="0.25"/>
    <row r="27273" ht="15.75" customHeight="1" x14ac:dyDescent="0.25"/>
    <row r="27274" ht="15.75" customHeight="1" x14ac:dyDescent="0.25"/>
    <row r="27275" ht="15.75" customHeight="1" x14ac:dyDescent="0.25"/>
    <row r="27276" ht="15.75" customHeight="1" x14ac:dyDescent="0.25"/>
    <row r="27277" ht="15.75" customHeight="1" x14ac:dyDescent="0.25"/>
    <row r="27278" ht="15.75" customHeight="1" x14ac:dyDescent="0.25"/>
    <row r="27279" ht="15.75" customHeight="1" x14ac:dyDescent="0.25"/>
    <row r="27280" ht="15.75" customHeight="1" x14ac:dyDescent="0.25"/>
    <row r="27281" ht="15.75" customHeight="1" x14ac:dyDescent="0.25"/>
    <row r="27282" ht="15.75" customHeight="1" x14ac:dyDescent="0.25"/>
    <row r="27283" ht="15.75" customHeight="1" x14ac:dyDescent="0.25"/>
    <row r="27284" ht="15.75" customHeight="1" x14ac:dyDescent="0.25"/>
    <row r="27285" ht="15.75" customHeight="1" x14ac:dyDescent="0.25"/>
    <row r="27286" ht="15.75" customHeight="1" x14ac:dyDescent="0.25"/>
    <row r="27287" ht="15.75" customHeight="1" x14ac:dyDescent="0.25"/>
    <row r="27288" ht="15.75" customHeight="1" x14ac:dyDescent="0.25"/>
    <row r="27289" ht="15.75" customHeight="1" x14ac:dyDescent="0.25"/>
    <row r="27290" ht="15.75" customHeight="1" x14ac:dyDescent="0.25"/>
    <row r="27291" ht="15.75" customHeight="1" x14ac:dyDescent="0.25"/>
    <row r="27292" ht="15.75" customHeight="1" x14ac:dyDescent="0.25"/>
    <row r="27293" ht="15.75" customHeight="1" x14ac:dyDescent="0.25"/>
    <row r="27294" ht="15.75" customHeight="1" x14ac:dyDescent="0.25"/>
    <row r="27295" ht="15.75" customHeight="1" x14ac:dyDescent="0.25"/>
    <row r="27296" ht="15.75" customHeight="1" x14ac:dyDescent="0.25"/>
    <row r="27297" ht="15.75" customHeight="1" x14ac:dyDescent="0.25"/>
    <row r="27298" ht="15.75" customHeight="1" x14ac:dyDescent="0.25"/>
    <row r="27299" ht="15.75" customHeight="1" x14ac:dyDescent="0.25"/>
    <row r="27300" ht="15.75" customHeight="1" x14ac:dyDescent="0.25"/>
    <row r="27301" ht="15.75" customHeight="1" x14ac:dyDescent="0.25"/>
    <row r="27302" ht="15.75" customHeight="1" x14ac:dyDescent="0.25"/>
    <row r="27303" ht="15.75" customHeight="1" x14ac:dyDescent="0.25"/>
    <row r="27304" ht="15.75" customHeight="1" x14ac:dyDescent="0.25"/>
    <row r="27305" ht="15.75" customHeight="1" x14ac:dyDescent="0.25"/>
    <row r="27306" ht="15.75" customHeight="1" x14ac:dyDescent="0.25"/>
    <row r="27307" ht="15.75" customHeight="1" x14ac:dyDescent="0.25"/>
    <row r="27308" ht="15.75" customHeight="1" x14ac:dyDescent="0.25"/>
    <row r="27309" ht="15.75" customHeight="1" x14ac:dyDescent="0.25"/>
    <row r="27310" ht="15.75" customHeight="1" x14ac:dyDescent="0.25"/>
    <row r="27311" ht="15.75" customHeight="1" x14ac:dyDescent="0.25"/>
    <row r="27312" ht="15.75" customHeight="1" x14ac:dyDescent="0.25"/>
    <row r="27313" ht="15.75" customHeight="1" x14ac:dyDescent="0.25"/>
    <row r="27314" ht="15.75" customHeight="1" x14ac:dyDescent="0.25"/>
    <row r="27315" ht="15.75" customHeight="1" x14ac:dyDescent="0.25"/>
    <row r="27316" ht="15.75" customHeight="1" x14ac:dyDescent="0.25"/>
    <row r="27317" ht="15.75" customHeight="1" x14ac:dyDescent="0.25"/>
    <row r="27318" ht="15.75" customHeight="1" x14ac:dyDescent="0.25"/>
    <row r="27319" ht="15.75" customHeight="1" x14ac:dyDescent="0.25"/>
    <row r="27320" ht="15.75" customHeight="1" x14ac:dyDescent="0.25"/>
    <row r="27321" ht="15.75" customHeight="1" x14ac:dyDescent="0.25"/>
    <row r="27322" ht="15.75" customHeight="1" x14ac:dyDescent="0.25"/>
    <row r="27323" ht="15.75" customHeight="1" x14ac:dyDescent="0.25"/>
    <row r="27324" ht="15.75" customHeight="1" x14ac:dyDescent="0.25"/>
    <row r="27325" ht="15.75" customHeight="1" x14ac:dyDescent="0.25"/>
    <row r="27326" ht="15.75" customHeight="1" x14ac:dyDescent="0.25"/>
    <row r="27327" ht="15.75" customHeight="1" x14ac:dyDescent="0.25"/>
    <row r="27328" ht="15.75" customHeight="1" x14ac:dyDescent="0.25"/>
    <row r="27329" ht="15.75" customHeight="1" x14ac:dyDescent="0.25"/>
    <row r="27330" ht="15.75" customHeight="1" x14ac:dyDescent="0.25"/>
    <row r="27331" ht="15.75" customHeight="1" x14ac:dyDescent="0.25"/>
    <row r="27332" ht="15.75" customHeight="1" x14ac:dyDescent="0.25"/>
    <row r="27333" ht="15.75" customHeight="1" x14ac:dyDescent="0.25"/>
    <row r="27334" ht="15.75" customHeight="1" x14ac:dyDescent="0.25"/>
    <row r="27335" ht="15.75" customHeight="1" x14ac:dyDescent="0.25"/>
    <row r="27336" ht="15.75" customHeight="1" x14ac:dyDescent="0.25"/>
    <row r="27337" ht="15.75" customHeight="1" x14ac:dyDescent="0.25"/>
    <row r="27338" ht="15.75" customHeight="1" x14ac:dyDescent="0.25"/>
    <row r="27339" ht="15.75" customHeight="1" x14ac:dyDescent="0.25"/>
    <row r="27340" ht="15.75" customHeight="1" x14ac:dyDescent="0.25"/>
    <row r="27341" ht="15.75" customHeight="1" x14ac:dyDescent="0.25"/>
    <row r="27342" ht="15.75" customHeight="1" x14ac:dyDescent="0.25"/>
    <row r="27343" ht="15.75" customHeight="1" x14ac:dyDescent="0.25"/>
    <row r="27344" ht="15.75" customHeight="1" x14ac:dyDescent="0.25"/>
    <row r="27345" ht="15.75" customHeight="1" x14ac:dyDescent="0.25"/>
    <row r="27346" ht="15.75" customHeight="1" x14ac:dyDescent="0.25"/>
    <row r="27347" ht="15.75" customHeight="1" x14ac:dyDescent="0.25"/>
    <row r="27348" ht="15.75" customHeight="1" x14ac:dyDescent="0.25"/>
    <row r="27349" ht="15.75" customHeight="1" x14ac:dyDescent="0.25"/>
    <row r="27350" ht="15.75" customHeight="1" x14ac:dyDescent="0.25"/>
    <row r="27351" ht="15.75" customHeight="1" x14ac:dyDescent="0.25"/>
    <row r="27352" ht="15.75" customHeight="1" x14ac:dyDescent="0.25"/>
    <row r="27353" ht="15.75" customHeight="1" x14ac:dyDescent="0.25"/>
    <row r="27354" ht="15.75" customHeight="1" x14ac:dyDescent="0.25"/>
    <row r="27355" ht="15.75" customHeight="1" x14ac:dyDescent="0.25"/>
    <row r="27356" ht="15.75" customHeight="1" x14ac:dyDescent="0.25"/>
    <row r="27357" ht="15.75" customHeight="1" x14ac:dyDescent="0.25"/>
    <row r="27358" ht="15.75" customHeight="1" x14ac:dyDescent="0.25"/>
    <row r="27359" ht="15.75" customHeight="1" x14ac:dyDescent="0.25"/>
    <row r="27360" ht="15.75" customHeight="1" x14ac:dyDescent="0.25"/>
    <row r="27361" ht="15.75" customHeight="1" x14ac:dyDescent="0.25"/>
    <row r="27362" ht="15.75" customHeight="1" x14ac:dyDescent="0.25"/>
    <row r="27363" ht="15.75" customHeight="1" x14ac:dyDescent="0.25"/>
    <row r="27364" ht="15.75" customHeight="1" x14ac:dyDescent="0.25"/>
    <row r="27365" ht="15.75" customHeight="1" x14ac:dyDescent="0.25"/>
    <row r="27366" ht="15.75" customHeight="1" x14ac:dyDescent="0.25"/>
    <row r="27367" ht="15.75" customHeight="1" x14ac:dyDescent="0.25"/>
    <row r="27368" ht="15.75" customHeight="1" x14ac:dyDescent="0.25"/>
    <row r="27369" ht="15.75" customHeight="1" x14ac:dyDescent="0.25"/>
    <row r="27370" ht="15.75" customHeight="1" x14ac:dyDescent="0.25"/>
    <row r="27371" ht="15.75" customHeight="1" x14ac:dyDescent="0.25"/>
    <row r="27372" ht="15.75" customHeight="1" x14ac:dyDescent="0.25"/>
    <row r="27373" ht="15.75" customHeight="1" x14ac:dyDescent="0.25"/>
    <row r="27374" ht="15.75" customHeight="1" x14ac:dyDescent="0.25"/>
    <row r="27375" ht="15.75" customHeight="1" x14ac:dyDescent="0.25"/>
    <row r="27376" ht="15.75" customHeight="1" x14ac:dyDescent="0.25"/>
    <row r="27377" ht="15.75" customHeight="1" x14ac:dyDescent="0.25"/>
    <row r="27378" ht="15.75" customHeight="1" x14ac:dyDescent="0.25"/>
    <row r="27379" ht="15.75" customHeight="1" x14ac:dyDescent="0.25"/>
    <row r="27380" ht="15.75" customHeight="1" x14ac:dyDescent="0.25"/>
    <row r="27381" ht="15.75" customHeight="1" x14ac:dyDescent="0.25"/>
    <row r="27382" ht="15.75" customHeight="1" x14ac:dyDescent="0.25"/>
    <row r="27383" ht="15.75" customHeight="1" x14ac:dyDescent="0.25"/>
    <row r="27384" ht="15.75" customHeight="1" x14ac:dyDescent="0.25"/>
    <row r="27385" ht="15.75" customHeight="1" x14ac:dyDescent="0.25"/>
    <row r="27386" ht="15.75" customHeight="1" x14ac:dyDescent="0.25"/>
    <row r="27387" ht="15.75" customHeight="1" x14ac:dyDescent="0.25"/>
    <row r="27388" ht="15.75" customHeight="1" x14ac:dyDescent="0.25"/>
    <row r="27389" ht="15.75" customHeight="1" x14ac:dyDescent="0.25"/>
    <row r="27390" ht="15.75" customHeight="1" x14ac:dyDescent="0.25"/>
    <row r="27391" ht="15.75" customHeight="1" x14ac:dyDescent="0.25"/>
    <row r="27392" ht="15.75" customHeight="1" x14ac:dyDescent="0.25"/>
    <row r="27393" ht="15.75" customHeight="1" x14ac:dyDescent="0.25"/>
    <row r="27394" ht="15.75" customHeight="1" x14ac:dyDescent="0.25"/>
    <row r="27395" ht="15.75" customHeight="1" x14ac:dyDescent="0.25"/>
    <row r="27396" ht="15.75" customHeight="1" x14ac:dyDescent="0.25"/>
    <row r="27397" ht="15.75" customHeight="1" x14ac:dyDescent="0.25"/>
    <row r="27398" ht="15.75" customHeight="1" x14ac:dyDescent="0.25"/>
    <row r="27399" ht="15.75" customHeight="1" x14ac:dyDescent="0.25"/>
    <row r="27400" ht="15.75" customHeight="1" x14ac:dyDescent="0.25"/>
    <row r="27401" ht="15.75" customHeight="1" x14ac:dyDescent="0.25"/>
    <row r="27402" ht="15.75" customHeight="1" x14ac:dyDescent="0.25"/>
    <row r="27403" ht="15.75" customHeight="1" x14ac:dyDescent="0.25"/>
    <row r="27404" ht="15.75" customHeight="1" x14ac:dyDescent="0.25"/>
    <row r="27405" ht="15.75" customHeight="1" x14ac:dyDescent="0.25"/>
    <row r="27406" ht="15.75" customHeight="1" x14ac:dyDescent="0.25"/>
    <row r="27407" ht="15.75" customHeight="1" x14ac:dyDescent="0.25"/>
    <row r="27408" ht="15.75" customHeight="1" x14ac:dyDescent="0.25"/>
    <row r="27409" ht="15.75" customHeight="1" x14ac:dyDescent="0.25"/>
    <row r="27410" ht="15.75" customHeight="1" x14ac:dyDescent="0.25"/>
    <row r="27411" ht="15.75" customHeight="1" x14ac:dyDescent="0.25"/>
    <row r="27412" ht="15.75" customHeight="1" x14ac:dyDescent="0.25"/>
    <row r="27413" ht="15.75" customHeight="1" x14ac:dyDescent="0.25"/>
    <row r="27414" ht="15.75" customHeight="1" x14ac:dyDescent="0.25"/>
    <row r="27415" ht="15.75" customHeight="1" x14ac:dyDescent="0.25"/>
    <row r="27416" ht="15.75" customHeight="1" x14ac:dyDescent="0.25"/>
    <row r="27417" ht="15.75" customHeight="1" x14ac:dyDescent="0.25"/>
    <row r="27418" ht="15.75" customHeight="1" x14ac:dyDescent="0.25"/>
    <row r="27419" ht="15.75" customHeight="1" x14ac:dyDescent="0.25"/>
    <row r="27420" ht="15.75" customHeight="1" x14ac:dyDescent="0.25"/>
    <row r="27421" ht="15.75" customHeight="1" x14ac:dyDescent="0.25"/>
    <row r="27422" ht="15.75" customHeight="1" x14ac:dyDescent="0.25"/>
    <row r="27423" ht="15.75" customHeight="1" x14ac:dyDescent="0.25"/>
    <row r="27424" ht="15.75" customHeight="1" x14ac:dyDescent="0.25"/>
    <row r="27425" ht="15.75" customHeight="1" x14ac:dyDescent="0.25"/>
    <row r="27426" ht="15.75" customHeight="1" x14ac:dyDescent="0.25"/>
    <row r="27427" ht="15.75" customHeight="1" x14ac:dyDescent="0.25"/>
    <row r="27428" ht="15.75" customHeight="1" x14ac:dyDescent="0.25"/>
    <row r="27429" ht="15.75" customHeight="1" x14ac:dyDescent="0.25"/>
    <row r="27430" ht="15.75" customHeight="1" x14ac:dyDescent="0.25"/>
    <row r="27431" ht="15.75" customHeight="1" x14ac:dyDescent="0.25"/>
    <row r="27432" ht="15.75" customHeight="1" x14ac:dyDescent="0.25"/>
    <row r="27433" ht="15.75" customHeight="1" x14ac:dyDescent="0.25"/>
    <row r="27434" ht="15.75" customHeight="1" x14ac:dyDescent="0.25"/>
    <row r="27435" ht="15.75" customHeight="1" x14ac:dyDescent="0.25"/>
    <row r="27436" ht="15.75" customHeight="1" x14ac:dyDescent="0.25"/>
    <row r="27437" ht="15.75" customHeight="1" x14ac:dyDescent="0.25"/>
    <row r="27438" ht="15.75" customHeight="1" x14ac:dyDescent="0.25"/>
    <row r="27439" ht="15.75" customHeight="1" x14ac:dyDescent="0.25"/>
    <row r="27440" ht="15.75" customHeight="1" x14ac:dyDescent="0.25"/>
    <row r="27441" ht="15.75" customHeight="1" x14ac:dyDescent="0.25"/>
    <row r="27442" ht="15.75" customHeight="1" x14ac:dyDescent="0.25"/>
    <row r="27443" ht="15.75" customHeight="1" x14ac:dyDescent="0.25"/>
    <row r="27444" ht="15.75" customHeight="1" x14ac:dyDescent="0.25"/>
    <row r="27445" ht="15.75" customHeight="1" x14ac:dyDescent="0.25"/>
    <row r="27446" ht="15.75" customHeight="1" x14ac:dyDescent="0.25"/>
    <row r="27447" ht="15.75" customHeight="1" x14ac:dyDescent="0.25"/>
    <row r="27448" ht="15.75" customHeight="1" x14ac:dyDescent="0.25"/>
    <row r="27449" ht="15.75" customHeight="1" x14ac:dyDescent="0.25"/>
    <row r="27450" ht="15.75" customHeight="1" x14ac:dyDescent="0.25"/>
    <row r="27451" ht="15.75" customHeight="1" x14ac:dyDescent="0.25"/>
    <row r="27452" ht="15.75" customHeight="1" x14ac:dyDescent="0.25"/>
    <row r="27453" ht="15.75" customHeight="1" x14ac:dyDescent="0.25"/>
    <row r="27454" ht="15.75" customHeight="1" x14ac:dyDescent="0.25"/>
    <row r="27455" ht="15.75" customHeight="1" x14ac:dyDescent="0.25"/>
    <row r="27456" ht="15.75" customHeight="1" x14ac:dyDescent="0.25"/>
    <row r="27457" ht="15.75" customHeight="1" x14ac:dyDescent="0.25"/>
    <row r="27458" ht="15.75" customHeight="1" x14ac:dyDescent="0.25"/>
    <row r="27459" ht="15.75" customHeight="1" x14ac:dyDescent="0.25"/>
    <row r="27460" ht="15.75" customHeight="1" x14ac:dyDescent="0.25"/>
    <row r="27461" ht="15.75" customHeight="1" x14ac:dyDescent="0.25"/>
    <row r="27462" ht="15.75" customHeight="1" x14ac:dyDescent="0.25"/>
    <row r="27463" ht="15.75" customHeight="1" x14ac:dyDescent="0.25"/>
    <row r="27464" ht="15.75" customHeight="1" x14ac:dyDescent="0.25"/>
    <row r="27465" ht="15.75" customHeight="1" x14ac:dyDescent="0.25"/>
    <row r="27466" ht="15.75" customHeight="1" x14ac:dyDescent="0.25"/>
    <row r="27467" ht="15.75" customHeight="1" x14ac:dyDescent="0.25"/>
    <row r="27468" ht="15.75" customHeight="1" x14ac:dyDescent="0.25"/>
    <row r="27469" ht="15.75" customHeight="1" x14ac:dyDescent="0.25"/>
    <row r="27470" ht="15.75" customHeight="1" x14ac:dyDescent="0.25"/>
    <row r="27471" ht="15.75" customHeight="1" x14ac:dyDescent="0.25"/>
    <row r="27472" ht="15.75" customHeight="1" x14ac:dyDescent="0.25"/>
    <row r="27473" ht="15.75" customHeight="1" x14ac:dyDescent="0.25"/>
    <row r="27474" ht="15.75" customHeight="1" x14ac:dyDescent="0.25"/>
    <row r="27475" ht="15.75" customHeight="1" x14ac:dyDescent="0.25"/>
    <row r="27476" ht="15.75" customHeight="1" x14ac:dyDescent="0.25"/>
    <row r="27477" ht="15.75" customHeight="1" x14ac:dyDescent="0.25"/>
    <row r="27478" ht="15.75" customHeight="1" x14ac:dyDescent="0.25"/>
    <row r="27479" ht="15.75" customHeight="1" x14ac:dyDescent="0.25"/>
    <row r="27480" ht="15.75" customHeight="1" x14ac:dyDescent="0.25"/>
    <row r="27481" ht="15.75" customHeight="1" x14ac:dyDescent="0.25"/>
    <row r="27482" ht="15.75" customHeight="1" x14ac:dyDescent="0.25"/>
    <row r="27483" ht="15.75" customHeight="1" x14ac:dyDescent="0.25"/>
    <row r="27484" ht="15.75" customHeight="1" x14ac:dyDescent="0.25"/>
    <row r="27485" ht="15.75" customHeight="1" x14ac:dyDescent="0.25"/>
    <row r="27486" ht="15.75" customHeight="1" x14ac:dyDescent="0.25"/>
    <row r="27487" ht="15.75" customHeight="1" x14ac:dyDescent="0.25"/>
    <row r="27488" ht="15.75" customHeight="1" x14ac:dyDescent="0.25"/>
    <row r="27489" ht="15.75" customHeight="1" x14ac:dyDescent="0.25"/>
    <row r="27490" ht="15.75" customHeight="1" x14ac:dyDescent="0.25"/>
    <row r="27491" ht="15.75" customHeight="1" x14ac:dyDescent="0.25"/>
    <row r="27492" ht="15.75" customHeight="1" x14ac:dyDescent="0.25"/>
    <row r="27493" ht="15.75" customHeight="1" x14ac:dyDescent="0.25"/>
    <row r="27494" ht="15.75" customHeight="1" x14ac:dyDescent="0.25"/>
    <row r="27495" ht="15.75" customHeight="1" x14ac:dyDescent="0.25"/>
    <row r="27496" ht="15.75" customHeight="1" x14ac:dyDescent="0.25"/>
    <row r="27497" ht="15.75" customHeight="1" x14ac:dyDescent="0.25"/>
    <row r="27498" ht="15.75" customHeight="1" x14ac:dyDescent="0.25"/>
    <row r="27499" ht="15.75" customHeight="1" x14ac:dyDescent="0.25"/>
    <row r="27500" ht="15.75" customHeight="1" x14ac:dyDescent="0.25"/>
    <row r="27501" ht="15.75" customHeight="1" x14ac:dyDescent="0.25"/>
    <row r="27502" ht="15.75" customHeight="1" x14ac:dyDescent="0.25"/>
    <row r="27503" ht="15.75" customHeight="1" x14ac:dyDescent="0.25"/>
    <row r="27504" ht="15.75" customHeight="1" x14ac:dyDescent="0.25"/>
    <row r="27505" ht="15.75" customHeight="1" x14ac:dyDescent="0.25"/>
    <row r="27506" ht="15.75" customHeight="1" x14ac:dyDescent="0.25"/>
    <row r="27507" ht="15.75" customHeight="1" x14ac:dyDescent="0.25"/>
    <row r="27508" ht="15.75" customHeight="1" x14ac:dyDescent="0.25"/>
    <row r="27509" ht="15.75" customHeight="1" x14ac:dyDescent="0.25"/>
    <row r="27510" ht="15.75" customHeight="1" x14ac:dyDescent="0.25"/>
    <row r="27511" ht="15.75" customHeight="1" x14ac:dyDescent="0.25"/>
    <row r="27512" ht="15.75" customHeight="1" x14ac:dyDescent="0.25"/>
    <row r="27513" ht="15.75" customHeight="1" x14ac:dyDescent="0.25"/>
    <row r="27514" ht="15.75" customHeight="1" x14ac:dyDescent="0.25"/>
    <row r="27515" ht="15.75" customHeight="1" x14ac:dyDescent="0.25"/>
    <row r="27516" ht="15.75" customHeight="1" x14ac:dyDescent="0.25"/>
    <row r="27517" ht="15.75" customHeight="1" x14ac:dyDescent="0.25"/>
    <row r="27518" ht="15.75" customHeight="1" x14ac:dyDescent="0.25"/>
    <row r="27519" ht="15.75" customHeight="1" x14ac:dyDescent="0.25"/>
    <row r="27520" ht="15.75" customHeight="1" x14ac:dyDescent="0.25"/>
    <row r="27521" ht="15.75" customHeight="1" x14ac:dyDescent="0.25"/>
    <row r="27522" ht="15.75" customHeight="1" x14ac:dyDescent="0.25"/>
    <row r="27523" ht="15.75" customHeight="1" x14ac:dyDescent="0.25"/>
    <row r="27524" ht="15.75" customHeight="1" x14ac:dyDescent="0.25"/>
    <row r="27525" ht="15.75" customHeight="1" x14ac:dyDescent="0.25"/>
    <row r="27526" ht="15.75" customHeight="1" x14ac:dyDescent="0.25"/>
    <row r="27527" ht="15.75" customHeight="1" x14ac:dyDescent="0.25"/>
    <row r="27528" ht="15.75" customHeight="1" x14ac:dyDescent="0.25"/>
    <row r="27529" ht="15.75" customHeight="1" x14ac:dyDescent="0.25"/>
    <row r="27530" ht="15.75" customHeight="1" x14ac:dyDescent="0.25"/>
    <row r="27531" ht="15.75" customHeight="1" x14ac:dyDescent="0.25"/>
    <row r="27532" ht="15.75" customHeight="1" x14ac:dyDescent="0.25"/>
    <row r="27533" ht="15.75" customHeight="1" x14ac:dyDescent="0.25"/>
    <row r="27534" ht="15.75" customHeight="1" x14ac:dyDescent="0.25"/>
    <row r="27535" ht="15.75" customHeight="1" x14ac:dyDescent="0.25"/>
    <row r="27536" ht="15.75" customHeight="1" x14ac:dyDescent="0.25"/>
    <row r="27537" ht="15.75" customHeight="1" x14ac:dyDescent="0.25"/>
    <row r="27538" ht="15.75" customHeight="1" x14ac:dyDescent="0.25"/>
    <row r="27539" ht="15.75" customHeight="1" x14ac:dyDescent="0.25"/>
    <row r="27540" ht="15.75" customHeight="1" x14ac:dyDescent="0.25"/>
    <row r="27541" ht="15.75" customHeight="1" x14ac:dyDescent="0.25"/>
    <row r="27542" ht="15.75" customHeight="1" x14ac:dyDescent="0.25"/>
    <row r="27543" ht="15.75" customHeight="1" x14ac:dyDescent="0.25"/>
    <row r="27544" ht="15.75" customHeight="1" x14ac:dyDescent="0.25"/>
    <row r="27545" ht="15.75" customHeight="1" x14ac:dyDescent="0.25"/>
    <row r="27546" ht="15.75" customHeight="1" x14ac:dyDescent="0.25"/>
    <row r="27547" ht="15.75" customHeight="1" x14ac:dyDescent="0.25"/>
    <row r="27548" ht="15.75" customHeight="1" x14ac:dyDescent="0.25"/>
    <row r="27549" ht="15.75" customHeight="1" x14ac:dyDescent="0.25"/>
    <row r="27550" ht="15.75" customHeight="1" x14ac:dyDescent="0.25"/>
    <row r="27551" ht="15.75" customHeight="1" x14ac:dyDescent="0.25"/>
    <row r="27552" ht="15.75" customHeight="1" x14ac:dyDescent="0.25"/>
    <row r="27553" ht="15.75" customHeight="1" x14ac:dyDescent="0.25"/>
    <row r="27554" ht="15.75" customHeight="1" x14ac:dyDescent="0.25"/>
    <row r="27555" ht="15.75" customHeight="1" x14ac:dyDescent="0.25"/>
    <row r="27556" ht="15.75" customHeight="1" x14ac:dyDescent="0.25"/>
    <row r="27557" ht="15.75" customHeight="1" x14ac:dyDescent="0.25"/>
    <row r="27558" ht="15.75" customHeight="1" x14ac:dyDescent="0.25"/>
    <row r="27559" ht="15.75" customHeight="1" x14ac:dyDescent="0.25"/>
    <row r="27560" ht="15.75" customHeight="1" x14ac:dyDescent="0.25"/>
    <row r="27561" ht="15.75" customHeight="1" x14ac:dyDescent="0.25"/>
    <row r="27562" ht="15.75" customHeight="1" x14ac:dyDescent="0.25"/>
    <row r="27563" ht="15.75" customHeight="1" x14ac:dyDescent="0.25"/>
    <row r="27564" ht="15.75" customHeight="1" x14ac:dyDescent="0.25"/>
    <row r="27565" ht="15.75" customHeight="1" x14ac:dyDescent="0.25"/>
    <row r="27566" ht="15.75" customHeight="1" x14ac:dyDescent="0.25"/>
    <row r="27567" ht="15.75" customHeight="1" x14ac:dyDescent="0.25"/>
    <row r="27568" ht="15.75" customHeight="1" x14ac:dyDescent="0.25"/>
    <row r="27569" ht="15.75" customHeight="1" x14ac:dyDescent="0.25"/>
    <row r="27570" ht="15.75" customHeight="1" x14ac:dyDescent="0.25"/>
    <row r="27571" ht="15.75" customHeight="1" x14ac:dyDescent="0.25"/>
    <row r="27572" ht="15.75" customHeight="1" x14ac:dyDescent="0.25"/>
    <row r="27573" ht="15.75" customHeight="1" x14ac:dyDescent="0.25"/>
    <row r="27574" ht="15.75" customHeight="1" x14ac:dyDescent="0.25"/>
    <row r="27575" ht="15.75" customHeight="1" x14ac:dyDescent="0.25"/>
    <row r="27576" ht="15.75" customHeight="1" x14ac:dyDescent="0.25"/>
    <row r="27577" ht="15.75" customHeight="1" x14ac:dyDescent="0.25"/>
    <row r="27578" ht="15.75" customHeight="1" x14ac:dyDescent="0.25"/>
    <row r="27579" ht="15.75" customHeight="1" x14ac:dyDescent="0.25"/>
    <row r="27580" ht="15.75" customHeight="1" x14ac:dyDescent="0.25"/>
    <row r="27581" ht="15.75" customHeight="1" x14ac:dyDescent="0.25"/>
    <row r="27582" ht="15.75" customHeight="1" x14ac:dyDescent="0.25"/>
    <row r="27583" ht="15.75" customHeight="1" x14ac:dyDescent="0.25"/>
    <row r="27584" ht="15.75" customHeight="1" x14ac:dyDescent="0.25"/>
    <row r="27585" ht="15.75" customHeight="1" x14ac:dyDescent="0.25"/>
    <row r="27586" ht="15.75" customHeight="1" x14ac:dyDescent="0.25"/>
    <row r="27587" ht="15.75" customHeight="1" x14ac:dyDescent="0.25"/>
    <row r="27588" ht="15.75" customHeight="1" x14ac:dyDescent="0.25"/>
    <row r="27589" ht="15.75" customHeight="1" x14ac:dyDescent="0.25"/>
    <row r="27590" ht="15.75" customHeight="1" x14ac:dyDescent="0.25"/>
    <row r="27591" ht="15.75" customHeight="1" x14ac:dyDescent="0.25"/>
    <row r="27592" ht="15.75" customHeight="1" x14ac:dyDescent="0.25"/>
    <row r="27593" ht="15.75" customHeight="1" x14ac:dyDescent="0.25"/>
    <row r="27594" ht="15.75" customHeight="1" x14ac:dyDescent="0.25"/>
    <row r="27595" ht="15.75" customHeight="1" x14ac:dyDescent="0.25"/>
    <row r="27596" ht="15.75" customHeight="1" x14ac:dyDescent="0.25"/>
    <row r="27597" ht="15.75" customHeight="1" x14ac:dyDescent="0.25"/>
    <row r="27598" ht="15.75" customHeight="1" x14ac:dyDescent="0.25"/>
    <row r="27599" ht="15.75" customHeight="1" x14ac:dyDescent="0.25"/>
    <row r="27600" ht="15.75" customHeight="1" x14ac:dyDescent="0.25"/>
    <row r="27601" ht="15.75" customHeight="1" x14ac:dyDescent="0.25"/>
    <row r="27602" ht="15.75" customHeight="1" x14ac:dyDescent="0.25"/>
    <row r="27603" ht="15.75" customHeight="1" x14ac:dyDescent="0.25"/>
    <row r="27604" ht="15.75" customHeight="1" x14ac:dyDescent="0.25"/>
    <row r="27605" ht="15.75" customHeight="1" x14ac:dyDescent="0.25"/>
    <row r="27606" ht="15.75" customHeight="1" x14ac:dyDescent="0.25"/>
    <row r="27607" ht="15.75" customHeight="1" x14ac:dyDescent="0.25"/>
    <row r="27608" ht="15.75" customHeight="1" x14ac:dyDescent="0.25"/>
    <row r="27609" ht="15.75" customHeight="1" x14ac:dyDescent="0.25"/>
    <row r="27610" ht="15.75" customHeight="1" x14ac:dyDescent="0.25"/>
    <row r="27611" ht="15.75" customHeight="1" x14ac:dyDescent="0.25"/>
    <row r="27612" ht="15.75" customHeight="1" x14ac:dyDescent="0.25"/>
    <row r="27613" ht="15.75" customHeight="1" x14ac:dyDescent="0.25"/>
    <row r="27614" ht="15.75" customHeight="1" x14ac:dyDescent="0.25"/>
    <row r="27615" ht="15.75" customHeight="1" x14ac:dyDescent="0.25"/>
    <row r="27616" ht="15.75" customHeight="1" x14ac:dyDescent="0.25"/>
    <row r="27617" ht="15.75" customHeight="1" x14ac:dyDescent="0.25"/>
    <row r="27618" ht="15.75" customHeight="1" x14ac:dyDescent="0.25"/>
    <row r="27619" ht="15.75" customHeight="1" x14ac:dyDescent="0.25"/>
    <row r="27620" ht="15.75" customHeight="1" x14ac:dyDescent="0.25"/>
    <row r="27621" ht="15.75" customHeight="1" x14ac:dyDescent="0.25"/>
    <row r="27622" ht="15.75" customHeight="1" x14ac:dyDescent="0.25"/>
    <row r="27623" ht="15.75" customHeight="1" x14ac:dyDescent="0.25"/>
    <row r="27624" ht="15.75" customHeight="1" x14ac:dyDescent="0.25"/>
    <row r="27625" ht="15.75" customHeight="1" x14ac:dyDescent="0.25"/>
    <row r="27626" ht="15.75" customHeight="1" x14ac:dyDescent="0.25"/>
    <row r="27627" ht="15.75" customHeight="1" x14ac:dyDescent="0.25"/>
    <row r="27628" ht="15.75" customHeight="1" x14ac:dyDescent="0.25"/>
    <row r="27629" ht="15.75" customHeight="1" x14ac:dyDescent="0.25"/>
    <row r="27630" ht="15.75" customHeight="1" x14ac:dyDescent="0.25"/>
    <row r="27631" ht="15.75" customHeight="1" x14ac:dyDescent="0.25"/>
    <row r="27632" ht="15.75" customHeight="1" x14ac:dyDescent="0.25"/>
    <row r="27633" ht="15.75" customHeight="1" x14ac:dyDescent="0.25"/>
    <row r="27634" ht="15.75" customHeight="1" x14ac:dyDescent="0.25"/>
    <row r="27635" ht="15.75" customHeight="1" x14ac:dyDescent="0.25"/>
    <row r="27636" ht="15.75" customHeight="1" x14ac:dyDescent="0.25"/>
    <row r="27637" ht="15.75" customHeight="1" x14ac:dyDescent="0.25"/>
    <row r="27638" ht="15.75" customHeight="1" x14ac:dyDescent="0.25"/>
    <row r="27639" ht="15.75" customHeight="1" x14ac:dyDescent="0.25"/>
    <row r="27640" ht="15.75" customHeight="1" x14ac:dyDescent="0.25"/>
    <row r="27641" ht="15.75" customHeight="1" x14ac:dyDescent="0.25"/>
    <row r="27642" ht="15.75" customHeight="1" x14ac:dyDescent="0.25"/>
    <row r="27643" ht="15.75" customHeight="1" x14ac:dyDescent="0.25"/>
    <row r="27644" ht="15.75" customHeight="1" x14ac:dyDescent="0.25"/>
    <row r="27645" ht="15.75" customHeight="1" x14ac:dyDescent="0.25"/>
    <row r="27646" ht="15.75" customHeight="1" x14ac:dyDescent="0.25"/>
    <row r="27647" ht="15.75" customHeight="1" x14ac:dyDescent="0.25"/>
    <row r="27648" ht="15.75" customHeight="1" x14ac:dyDescent="0.25"/>
    <row r="27649" ht="15.75" customHeight="1" x14ac:dyDescent="0.25"/>
    <row r="27650" ht="15.75" customHeight="1" x14ac:dyDescent="0.25"/>
    <row r="27651" ht="15.75" customHeight="1" x14ac:dyDescent="0.25"/>
    <row r="27652" ht="15.75" customHeight="1" x14ac:dyDescent="0.25"/>
    <row r="27653" ht="15.75" customHeight="1" x14ac:dyDescent="0.25"/>
    <row r="27654" ht="15.75" customHeight="1" x14ac:dyDescent="0.25"/>
    <row r="27655" ht="15.75" customHeight="1" x14ac:dyDescent="0.25"/>
    <row r="27656" ht="15.75" customHeight="1" x14ac:dyDescent="0.25"/>
    <row r="27657" ht="15.75" customHeight="1" x14ac:dyDescent="0.25"/>
    <row r="27658" ht="15.75" customHeight="1" x14ac:dyDescent="0.25"/>
    <row r="27659" ht="15.75" customHeight="1" x14ac:dyDescent="0.25"/>
    <row r="27660" ht="15.75" customHeight="1" x14ac:dyDescent="0.25"/>
    <row r="27661" ht="15.75" customHeight="1" x14ac:dyDescent="0.25"/>
    <row r="27662" ht="15.75" customHeight="1" x14ac:dyDescent="0.25"/>
    <row r="27663" ht="15.75" customHeight="1" x14ac:dyDescent="0.25"/>
    <row r="27664" ht="15.75" customHeight="1" x14ac:dyDescent="0.25"/>
    <row r="27665" ht="15.75" customHeight="1" x14ac:dyDescent="0.25"/>
    <row r="27666" ht="15.75" customHeight="1" x14ac:dyDescent="0.25"/>
    <row r="27667" ht="15.75" customHeight="1" x14ac:dyDescent="0.25"/>
    <row r="27668" ht="15.75" customHeight="1" x14ac:dyDescent="0.25"/>
    <row r="27669" ht="15.75" customHeight="1" x14ac:dyDescent="0.25"/>
    <row r="27670" ht="15.75" customHeight="1" x14ac:dyDescent="0.25"/>
    <row r="27671" ht="15.75" customHeight="1" x14ac:dyDescent="0.25"/>
    <row r="27672" ht="15.75" customHeight="1" x14ac:dyDescent="0.25"/>
    <row r="27673" ht="15.75" customHeight="1" x14ac:dyDescent="0.25"/>
    <row r="27674" ht="15.75" customHeight="1" x14ac:dyDescent="0.25"/>
    <row r="27675" ht="15.75" customHeight="1" x14ac:dyDescent="0.25"/>
    <row r="27676" ht="15.75" customHeight="1" x14ac:dyDescent="0.25"/>
    <row r="27677" ht="15.75" customHeight="1" x14ac:dyDescent="0.25"/>
    <row r="27678" ht="15.75" customHeight="1" x14ac:dyDescent="0.25"/>
    <row r="27679" ht="15.75" customHeight="1" x14ac:dyDescent="0.25"/>
    <row r="27680" ht="15.75" customHeight="1" x14ac:dyDescent="0.25"/>
    <row r="27681" ht="15.75" customHeight="1" x14ac:dyDescent="0.25"/>
    <row r="27682" ht="15.75" customHeight="1" x14ac:dyDescent="0.25"/>
    <row r="27683" ht="15.75" customHeight="1" x14ac:dyDescent="0.25"/>
    <row r="27684" ht="15.75" customHeight="1" x14ac:dyDescent="0.25"/>
    <row r="27685" ht="15.75" customHeight="1" x14ac:dyDescent="0.25"/>
    <row r="27686" ht="15.75" customHeight="1" x14ac:dyDescent="0.25"/>
    <row r="27687" ht="15.75" customHeight="1" x14ac:dyDescent="0.25"/>
    <row r="27688" ht="15.75" customHeight="1" x14ac:dyDescent="0.25"/>
    <row r="27689" ht="15.75" customHeight="1" x14ac:dyDescent="0.25"/>
    <row r="27690" ht="15.75" customHeight="1" x14ac:dyDescent="0.25"/>
    <row r="27691" ht="15.75" customHeight="1" x14ac:dyDescent="0.25"/>
    <row r="27692" ht="15.75" customHeight="1" x14ac:dyDescent="0.25"/>
    <row r="27693" ht="15.75" customHeight="1" x14ac:dyDescent="0.25"/>
    <row r="27694" ht="15.75" customHeight="1" x14ac:dyDescent="0.25"/>
    <row r="27695" ht="15.75" customHeight="1" x14ac:dyDescent="0.25"/>
    <row r="27696" ht="15.75" customHeight="1" x14ac:dyDescent="0.25"/>
    <row r="27697" ht="15.75" customHeight="1" x14ac:dyDescent="0.25"/>
    <row r="27698" ht="15.75" customHeight="1" x14ac:dyDescent="0.25"/>
    <row r="27699" ht="15.75" customHeight="1" x14ac:dyDescent="0.25"/>
    <row r="27700" ht="15.75" customHeight="1" x14ac:dyDescent="0.25"/>
    <row r="27701" ht="15.75" customHeight="1" x14ac:dyDescent="0.25"/>
    <row r="27702" ht="15.75" customHeight="1" x14ac:dyDescent="0.25"/>
    <row r="27703" ht="15.75" customHeight="1" x14ac:dyDescent="0.25"/>
    <row r="27704" ht="15.75" customHeight="1" x14ac:dyDescent="0.25"/>
    <row r="27705" ht="15.75" customHeight="1" x14ac:dyDescent="0.25"/>
    <row r="27706" ht="15.75" customHeight="1" x14ac:dyDescent="0.25"/>
    <row r="27707" ht="15.75" customHeight="1" x14ac:dyDescent="0.25"/>
    <row r="27708" ht="15.75" customHeight="1" x14ac:dyDescent="0.25"/>
    <row r="27709" ht="15.75" customHeight="1" x14ac:dyDescent="0.25"/>
    <row r="27710" ht="15.75" customHeight="1" x14ac:dyDescent="0.25"/>
    <row r="27711" ht="15.75" customHeight="1" x14ac:dyDescent="0.25"/>
    <row r="27712" ht="15.75" customHeight="1" x14ac:dyDescent="0.25"/>
    <row r="27713" ht="15.75" customHeight="1" x14ac:dyDescent="0.25"/>
    <row r="27714" ht="15.75" customHeight="1" x14ac:dyDescent="0.25"/>
    <row r="27715" ht="15.75" customHeight="1" x14ac:dyDescent="0.25"/>
    <row r="27716" ht="15.75" customHeight="1" x14ac:dyDescent="0.25"/>
    <row r="27717" ht="15.75" customHeight="1" x14ac:dyDescent="0.25"/>
    <row r="27718" ht="15.75" customHeight="1" x14ac:dyDescent="0.25"/>
    <row r="27719" ht="15.75" customHeight="1" x14ac:dyDescent="0.25"/>
    <row r="27720" ht="15.75" customHeight="1" x14ac:dyDescent="0.25"/>
    <row r="27721" ht="15.75" customHeight="1" x14ac:dyDescent="0.25"/>
    <row r="27722" ht="15.75" customHeight="1" x14ac:dyDescent="0.25"/>
    <row r="27723" ht="15.75" customHeight="1" x14ac:dyDescent="0.25"/>
    <row r="27724" ht="15.75" customHeight="1" x14ac:dyDescent="0.25"/>
    <row r="27725" ht="15.75" customHeight="1" x14ac:dyDescent="0.25"/>
    <row r="27726" ht="15.75" customHeight="1" x14ac:dyDescent="0.25"/>
    <row r="27727" ht="15.75" customHeight="1" x14ac:dyDescent="0.25"/>
    <row r="27728" ht="15.75" customHeight="1" x14ac:dyDescent="0.25"/>
    <row r="27729" ht="15.75" customHeight="1" x14ac:dyDescent="0.25"/>
    <row r="27730" ht="15.75" customHeight="1" x14ac:dyDescent="0.25"/>
    <row r="27731" ht="15.75" customHeight="1" x14ac:dyDescent="0.25"/>
    <row r="27732" ht="15.75" customHeight="1" x14ac:dyDescent="0.25"/>
    <row r="27733" ht="15.75" customHeight="1" x14ac:dyDescent="0.25"/>
    <row r="27734" ht="15.75" customHeight="1" x14ac:dyDescent="0.25"/>
    <row r="27735" ht="15.75" customHeight="1" x14ac:dyDescent="0.25"/>
    <row r="27736" ht="15.75" customHeight="1" x14ac:dyDescent="0.25"/>
    <row r="27737" ht="15.75" customHeight="1" x14ac:dyDescent="0.25"/>
    <row r="27738" ht="15.75" customHeight="1" x14ac:dyDescent="0.25"/>
    <row r="27739" ht="15.75" customHeight="1" x14ac:dyDescent="0.25"/>
    <row r="27740" ht="15.75" customHeight="1" x14ac:dyDescent="0.25"/>
    <row r="27741" ht="15.75" customHeight="1" x14ac:dyDescent="0.25"/>
    <row r="27742" ht="15.75" customHeight="1" x14ac:dyDescent="0.25"/>
    <row r="27743" ht="15.75" customHeight="1" x14ac:dyDescent="0.25"/>
    <row r="27744" ht="15.75" customHeight="1" x14ac:dyDescent="0.25"/>
    <row r="27745" ht="15.75" customHeight="1" x14ac:dyDescent="0.25"/>
    <row r="27746" ht="15.75" customHeight="1" x14ac:dyDescent="0.25"/>
    <row r="27747" ht="15.75" customHeight="1" x14ac:dyDescent="0.25"/>
    <row r="27748" ht="15.75" customHeight="1" x14ac:dyDescent="0.25"/>
    <row r="27749" ht="15.75" customHeight="1" x14ac:dyDescent="0.25"/>
    <row r="27750" ht="15.75" customHeight="1" x14ac:dyDescent="0.25"/>
    <row r="27751" ht="15.75" customHeight="1" x14ac:dyDescent="0.25"/>
    <row r="27752" ht="15.75" customHeight="1" x14ac:dyDescent="0.25"/>
    <row r="27753" ht="15.75" customHeight="1" x14ac:dyDescent="0.25"/>
    <row r="27754" ht="15.75" customHeight="1" x14ac:dyDescent="0.25"/>
    <row r="27755" ht="15.75" customHeight="1" x14ac:dyDescent="0.25"/>
    <row r="27756" ht="15.75" customHeight="1" x14ac:dyDescent="0.25"/>
    <row r="27757" ht="15.75" customHeight="1" x14ac:dyDescent="0.25"/>
    <row r="27758" ht="15.75" customHeight="1" x14ac:dyDescent="0.25"/>
    <row r="27759" ht="15.75" customHeight="1" x14ac:dyDescent="0.25"/>
    <row r="27760" ht="15.75" customHeight="1" x14ac:dyDescent="0.25"/>
    <row r="27761" ht="15.75" customHeight="1" x14ac:dyDescent="0.25"/>
    <row r="27762" ht="15.75" customHeight="1" x14ac:dyDescent="0.25"/>
    <row r="27763" ht="15.75" customHeight="1" x14ac:dyDescent="0.25"/>
    <row r="27764" ht="15.75" customHeight="1" x14ac:dyDescent="0.25"/>
    <row r="27765" ht="15.75" customHeight="1" x14ac:dyDescent="0.25"/>
    <row r="27766" ht="15.75" customHeight="1" x14ac:dyDescent="0.25"/>
    <row r="27767" ht="15.75" customHeight="1" x14ac:dyDescent="0.25"/>
    <row r="27768" ht="15.75" customHeight="1" x14ac:dyDescent="0.25"/>
    <row r="27769" ht="15.75" customHeight="1" x14ac:dyDescent="0.25"/>
    <row r="27770" ht="15.75" customHeight="1" x14ac:dyDescent="0.25"/>
    <row r="27771" ht="15.75" customHeight="1" x14ac:dyDescent="0.25"/>
    <row r="27772" ht="15.75" customHeight="1" x14ac:dyDescent="0.25"/>
    <row r="27773" ht="15.75" customHeight="1" x14ac:dyDescent="0.25"/>
    <row r="27774" ht="15.75" customHeight="1" x14ac:dyDescent="0.25"/>
    <row r="27775" ht="15.75" customHeight="1" x14ac:dyDescent="0.25"/>
    <row r="27776" ht="15.75" customHeight="1" x14ac:dyDescent="0.25"/>
    <row r="27777" ht="15.75" customHeight="1" x14ac:dyDescent="0.25"/>
    <row r="27778" ht="15.75" customHeight="1" x14ac:dyDescent="0.25"/>
    <row r="27779" ht="15.75" customHeight="1" x14ac:dyDescent="0.25"/>
    <row r="27780" ht="15.75" customHeight="1" x14ac:dyDescent="0.25"/>
    <row r="27781" ht="15.75" customHeight="1" x14ac:dyDescent="0.25"/>
    <row r="27782" ht="15.75" customHeight="1" x14ac:dyDescent="0.25"/>
    <row r="27783" ht="15.75" customHeight="1" x14ac:dyDescent="0.25"/>
    <row r="27784" ht="15.75" customHeight="1" x14ac:dyDescent="0.25"/>
    <row r="27785" ht="15.75" customHeight="1" x14ac:dyDescent="0.25"/>
    <row r="27786" ht="15.75" customHeight="1" x14ac:dyDescent="0.25"/>
    <row r="27787" ht="15.75" customHeight="1" x14ac:dyDescent="0.25"/>
    <row r="27788" ht="15.75" customHeight="1" x14ac:dyDescent="0.25"/>
    <row r="27789" ht="15.75" customHeight="1" x14ac:dyDescent="0.25"/>
    <row r="27790" ht="15.75" customHeight="1" x14ac:dyDescent="0.25"/>
    <row r="27791" ht="15.75" customHeight="1" x14ac:dyDescent="0.25"/>
    <row r="27792" ht="15.75" customHeight="1" x14ac:dyDescent="0.25"/>
    <row r="27793" ht="15.75" customHeight="1" x14ac:dyDescent="0.25"/>
    <row r="27794" ht="15.75" customHeight="1" x14ac:dyDescent="0.25"/>
    <row r="27795" ht="15.75" customHeight="1" x14ac:dyDescent="0.25"/>
    <row r="27796" ht="15.75" customHeight="1" x14ac:dyDescent="0.25"/>
    <row r="27797" ht="15.75" customHeight="1" x14ac:dyDescent="0.25"/>
    <row r="27798" ht="15.75" customHeight="1" x14ac:dyDescent="0.25"/>
    <row r="27799" ht="15.75" customHeight="1" x14ac:dyDescent="0.25"/>
    <row r="27800" ht="15.75" customHeight="1" x14ac:dyDescent="0.25"/>
    <row r="27801" ht="15.75" customHeight="1" x14ac:dyDescent="0.25"/>
    <row r="27802" ht="15.75" customHeight="1" x14ac:dyDescent="0.25"/>
    <row r="27803" ht="15.75" customHeight="1" x14ac:dyDescent="0.25"/>
    <row r="27804" ht="15.75" customHeight="1" x14ac:dyDescent="0.25"/>
    <row r="27805" ht="15.75" customHeight="1" x14ac:dyDescent="0.25"/>
    <row r="27806" ht="15.75" customHeight="1" x14ac:dyDescent="0.25"/>
    <row r="27807" ht="15.75" customHeight="1" x14ac:dyDescent="0.25"/>
    <row r="27808" ht="15.75" customHeight="1" x14ac:dyDescent="0.25"/>
    <row r="27809" ht="15.75" customHeight="1" x14ac:dyDescent="0.25"/>
    <row r="27810" ht="15.75" customHeight="1" x14ac:dyDescent="0.25"/>
    <row r="27811" ht="15.75" customHeight="1" x14ac:dyDescent="0.25"/>
    <row r="27812" ht="15.75" customHeight="1" x14ac:dyDescent="0.25"/>
    <row r="27813" ht="15.75" customHeight="1" x14ac:dyDescent="0.25"/>
    <row r="27814" ht="15.75" customHeight="1" x14ac:dyDescent="0.25"/>
    <row r="27815" ht="15.75" customHeight="1" x14ac:dyDescent="0.25"/>
    <row r="27816" ht="15.75" customHeight="1" x14ac:dyDescent="0.25"/>
    <row r="27817" ht="15.75" customHeight="1" x14ac:dyDescent="0.25"/>
    <row r="27818" ht="15.75" customHeight="1" x14ac:dyDescent="0.25"/>
    <row r="27819" ht="15.75" customHeight="1" x14ac:dyDescent="0.25"/>
    <row r="27820" ht="15.75" customHeight="1" x14ac:dyDescent="0.25"/>
    <row r="27821" ht="15.75" customHeight="1" x14ac:dyDescent="0.25"/>
    <row r="27822" ht="15.75" customHeight="1" x14ac:dyDescent="0.25"/>
    <row r="27823" ht="15.75" customHeight="1" x14ac:dyDescent="0.25"/>
    <row r="27824" ht="15.75" customHeight="1" x14ac:dyDescent="0.25"/>
    <row r="27825" ht="15.75" customHeight="1" x14ac:dyDescent="0.25"/>
    <row r="27826" ht="15.75" customHeight="1" x14ac:dyDescent="0.25"/>
    <row r="27827" ht="15.75" customHeight="1" x14ac:dyDescent="0.25"/>
    <row r="27828" ht="15.75" customHeight="1" x14ac:dyDescent="0.25"/>
    <row r="27829" ht="15.75" customHeight="1" x14ac:dyDescent="0.25"/>
    <row r="27830" ht="15.75" customHeight="1" x14ac:dyDescent="0.25"/>
    <row r="27831" ht="15.75" customHeight="1" x14ac:dyDescent="0.25"/>
    <row r="27832" ht="15.75" customHeight="1" x14ac:dyDescent="0.25"/>
    <row r="27833" ht="15.75" customHeight="1" x14ac:dyDescent="0.25"/>
    <row r="27834" ht="15.75" customHeight="1" x14ac:dyDescent="0.25"/>
    <row r="27835" ht="15.75" customHeight="1" x14ac:dyDescent="0.25"/>
    <row r="27836" ht="15.75" customHeight="1" x14ac:dyDescent="0.25"/>
    <row r="27837" ht="15.75" customHeight="1" x14ac:dyDescent="0.25"/>
    <row r="27838" ht="15.75" customHeight="1" x14ac:dyDescent="0.25"/>
    <row r="27839" ht="15.75" customHeight="1" x14ac:dyDescent="0.25"/>
    <row r="27840" ht="15.75" customHeight="1" x14ac:dyDescent="0.25"/>
    <row r="27841" ht="15.75" customHeight="1" x14ac:dyDescent="0.25"/>
    <row r="27842" ht="15.75" customHeight="1" x14ac:dyDescent="0.25"/>
    <row r="27843" ht="15.75" customHeight="1" x14ac:dyDescent="0.25"/>
    <row r="27844" ht="15.75" customHeight="1" x14ac:dyDescent="0.25"/>
    <row r="27845" ht="15.75" customHeight="1" x14ac:dyDescent="0.25"/>
    <row r="27846" ht="15.75" customHeight="1" x14ac:dyDescent="0.25"/>
    <row r="27847" ht="15.75" customHeight="1" x14ac:dyDescent="0.25"/>
    <row r="27848" ht="15.75" customHeight="1" x14ac:dyDescent="0.25"/>
    <row r="27849" ht="15.75" customHeight="1" x14ac:dyDescent="0.25"/>
    <row r="27850" ht="15.75" customHeight="1" x14ac:dyDescent="0.25"/>
    <row r="27851" ht="15.75" customHeight="1" x14ac:dyDescent="0.25"/>
    <row r="27852" ht="15.75" customHeight="1" x14ac:dyDescent="0.25"/>
    <row r="27853" ht="15.75" customHeight="1" x14ac:dyDescent="0.25"/>
    <row r="27854" ht="15.75" customHeight="1" x14ac:dyDescent="0.25"/>
    <row r="27855" ht="15.75" customHeight="1" x14ac:dyDescent="0.25"/>
    <row r="27856" ht="15.75" customHeight="1" x14ac:dyDescent="0.25"/>
    <row r="27857" ht="15.75" customHeight="1" x14ac:dyDescent="0.25"/>
    <row r="27858" ht="15.75" customHeight="1" x14ac:dyDescent="0.25"/>
    <row r="27859" ht="15.75" customHeight="1" x14ac:dyDescent="0.25"/>
    <row r="27860" ht="15.75" customHeight="1" x14ac:dyDescent="0.25"/>
    <row r="27861" ht="15.75" customHeight="1" x14ac:dyDescent="0.25"/>
    <row r="27862" ht="15.75" customHeight="1" x14ac:dyDescent="0.25"/>
    <row r="27863" ht="15.75" customHeight="1" x14ac:dyDescent="0.25"/>
    <row r="27864" ht="15.75" customHeight="1" x14ac:dyDescent="0.25"/>
    <row r="27865" ht="15.75" customHeight="1" x14ac:dyDescent="0.25"/>
    <row r="27866" ht="15.75" customHeight="1" x14ac:dyDescent="0.25"/>
    <row r="27867" ht="15.75" customHeight="1" x14ac:dyDescent="0.25"/>
    <row r="27868" ht="15.75" customHeight="1" x14ac:dyDescent="0.25"/>
    <row r="27869" ht="15.75" customHeight="1" x14ac:dyDescent="0.25"/>
    <row r="27870" ht="15.75" customHeight="1" x14ac:dyDescent="0.25"/>
    <row r="27871" ht="15.75" customHeight="1" x14ac:dyDescent="0.25"/>
    <row r="27872" ht="15.75" customHeight="1" x14ac:dyDescent="0.25"/>
    <row r="27873" ht="15.75" customHeight="1" x14ac:dyDescent="0.25"/>
    <row r="27874" ht="15.75" customHeight="1" x14ac:dyDescent="0.25"/>
    <row r="27875" ht="15.75" customHeight="1" x14ac:dyDescent="0.25"/>
    <row r="27876" ht="15.75" customHeight="1" x14ac:dyDescent="0.25"/>
    <row r="27877" ht="15.75" customHeight="1" x14ac:dyDescent="0.25"/>
    <row r="27878" ht="15.75" customHeight="1" x14ac:dyDescent="0.25"/>
    <row r="27879" ht="15.75" customHeight="1" x14ac:dyDescent="0.25"/>
    <row r="27880" ht="15.75" customHeight="1" x14ac:dyDescent="0.25"/>
    <row r="27881" ht="15.75" customHeight="1" x14ac:dyDescent="0.25"/>
    <row r="27882" ht="15.75" customHeight="1" x14ac:dyDescent="0.25"/>
    <row r="27883" ht="15.75" customHeight="1" x14ac:dyDescent="0.25"/>
    <row r="27884" ht="15.75" customHeight="1" x14ac:dyDescent="0.25"/>
    <row r="27885" ht="15.75" customHeight="1" x14ac:dyDescent="0.25"/>
    <row r="27886" ht="15.75" customHeight="1" x14ac:dyDescent="0.25"/>
    <row r="27887" ht="15.75" customHeight="1" x14ac:dyDescent="0.25"/>
    <row r="27888" ht="15.75" customHeight="1" x14ac:dyDescent="0.25"/>
    <row r="27889" ht="15.75" customHeight="1" x14ac:dyDescent="0.25"/>
    <row r="27890" ht="15.75" customHeight="1" x14ac:dyDescent="0.25"/>
    <row r="27891" ht="15.75" customHeight="1" x14ac:dyDescent="0.25"/>
    <row r="27892" ht="15.75" customHeight="1" x14ac:dyDescent="0.25"/>
    <row r="27893" ht="15.75" customHeight="1" x14ac:dyDescent="0.25"/>
    <row r="27894" ht="15.75" customHeight="1" x14ac:dyDescent="0.25"/>
    <row r="27895" ht="15.75" customHeight="1" x14ac:dyDescent="0.25"/>
    <row r="27896" ht="15.75" customHeight="1" x14ac:dyDescent="0.25"/>
    <row r="27897" ht="15.75" customHeight="1" x14ac:dyDescent="0.25"/>
    <row r="27898" ht="15.75" customHeight="1" x14ac:dyDescent="0.25"/>
    <row r="27899" ht="15.75" customHeight="1" x14ac:dyDescent="0.25"/>
    <row r="27900" ht="15.75" customHeight="1" x14ac:dyDescent="0.25"/>
    <row r="27901" ht="15.75" customHeight="1" x14ac:dyDescent="0.25"/>
    <row r="27902" ht="15.75" customHeight="1" x14ac:dyDescent="0.25"/>
    <row r="27903" ht="15.75" customHeight="1" x14ac:dyDescent="0.25"/>
    <row r="27904" ht="15.75" customHeight="1" x14ac:dyDescent="0.25"/>
    <row r="27905" ht="15.75" customHeight="1" x14ac:dyDescent="0.25"/>
    <row r="27906" ht="15.75" customHeight="1" x14ac:dyDescent="0.25"/>
    <row r="27907" ht="15.75" customHeight="1" x14ac:dyDescent="0.25"/>
    <row r="27908" ht="15.75" customHeight="1" x14ac:dyDescent="0.25"/>
    <row r="27909" ht="15.75" customHeight="1" x14ac:dyDescent="0.25"/>
    <row r="27910" ht="15.75" customHeight="1" x14ac:dyDescent="0.25"/>
    <row r="27911" ht="15.75" customHeight="1" x14ac:dyDescent="0.25"/>
    <row r="27912" ht="15.75" customHeight="1" x14ac:dyDescent="0.25"/>
    <row r="27913" ht="15.75" customHeight="1" x14ac:dyDescent="0.25"/>
    <row r="27914" ht="15.75" customHeight="1" x14ac:dyDescent="0.25"/>
    <row r="27915" ht="15.75" customHeight="1" x14ac:dyDescent="0.25"/>
    <row r="27916" ht="15.75" customHeight="1" x14ac:dyDescent="0.25"/>
    <row r="27917" ht="15.75" customHeight="1" x14ac:dyDescent="0.25"/>
    <row r="27918" ht="15.75" customHeight="1" x14ac:dyDescent="0.25"/>
    <row r="27919" ht="15.75" customHeight="1" x14ac:dyDescent="0.25"/>
    <row r="27920" ht="15.75" customHeight="1" x14ac:dyDescent="0.25"/>
    <row r="27921" ht="15.75" customHeight="1" x14ac:dyDescent="0.25"/>
    <row r="27922" ht="15.75" customHeight="1" x14ac:dyDescent="0.25"/>
    <row r="27923" ht="15.75" customHeight="1" x14ac:dyDescent="0.25"/>
    <row r="27924" ht="15.75" customHeight="1" x14ac:dyDescent="0.25"/>
    <row r="27925" ht="15.75" customHeight="1" x14ac:dyDescent="0.25"/>
    <row r="27926" ht="15.75" customHeight="1" x14ac:dyDescent="0.25"/>
    <row r="27927" ht="15.75" customHeight="1" x14ac:dyDescent="0.25"/>
    <row r="27928" ht="15.75" customHeight="1" x14ac:dyDescent="0.25"/>
    <row r="27929" ht="15.75" customHeight="1" x14ac:dyDescent="0.25"/>
    <row r="27930" ht="15.75" customHeight="1" x14ac:dyDescent="0.25"/>
    <row r="27931" ht="15.75" customHeight="1" x14ac:dyDescent="0.25"/>
    <row r="27932" ht="15.75" customHeight="1" x14ac:dyDescent="0.25"/>
    <row r="27933" ht="15.75" customHeight="1" x14ac:dyDescent="0.25"/>
    <row r="27934" ht="15.75" customHeight="1" x14ac:dyDescent="0.25"/>
    <row r="27935" ht="15.75" customHeight="1" x14ac:dyDescent="0.25"/>
    <row r="27936" ht="15.75" customHeight="1" x14ac:dyDescent="0.25"/>
    <row r="27937" ht="15.75" customHeight="1" x14ac:dyDescent="0.25"/>
    <row r="27938" ht="15.75" customHeight="1" x14ac:dyDescent="0.25"/>
    <row r="27939" ht="15.75" customHeight="1" x14ac:dyDescent="0.25"/>
    <row r="27940" ht="15.75" customHeight="1" x14ac:dyDescent="0.25"/>
    <row r="27941" ht="15.75" customHeight="1" x14ac:dyDescent="0.25"/>
    <row r="27942" ht="15.75" customHeight="1" x14ac:dyDescent="0.25"/>
    <row r="27943" ht="15.75" customHeight="1" x14ac:dyDescent="0.25"/>
    <row r="27944" ht="15.75" customHeight="1" x14ac:dyDescent="0.25"/>
    <row r="27945" ht="15.75" customHeight="1" x14ac:dyDescent="0.25"/>
    <row r="27946" ht="15.75" customHeight="1" x14ac:dyDescent="0.25"/>
    <row r="27947" ht="15.75" customHeight="1" x14ac:dyDescent="0.25"/>
    <row r="27948" ht="15.75" customHeight="1" x14ac:dyDescent="0.25"/>
    <row r="27949" ht="15.75" customHeight="1" x14ac:dyDescent="0.25"/>
    <row r="27950" ht="15.75" customHeight="1" x14ac:dyDescent="0.25"/>
    <row r="27951" ht="15.75" customHeight="1" x14ac:dyDescent="0.25"/>
    <row r="27952" ht="15.75" customHeight="1" x14ac:dyDescent="0.25"/>
    <row r="27953" ht="15.75" customHeight="1" x14ac:dyDescent="0.25"/>
    <row r="27954" ht="15.75" customHeight="1" x14ac:dyDescent="0.25"/>
    <row r="27955" ht="15.75" customHeight="1" x14ac:dyDescent="0.25"/>
    <row r="27956" ht="15.75" customHeight="1" x14ac:dyDescent="0.25"/>
    <row r="27957" ht="15.75" customHeight="1" x14ac:dyDescent="0.25"/>
    <row r="27958" ht="15.75" customHeight="1" x14ac:dyDescent="0.25"/>
    <row r="27959" ht="15.75" customHeight="1" x14ac:dyDescent="0.25"/>
    <row r="27960" ht="15.75" customHeight="1" x14ac:dyDescent="0.25"/>
    <row r="27961" ht="15.75" customHeight="1" x14ac:dyDescent="0.25"/>
    <row r="27962" ht="15.75" customHeight="1" x14ac:dyDescent="0.25"/>
    <row r="27963" ht="15.75" customHeight="1" x14ac:dyDescent="0.25"/>
    <row r="27964" ht="15.75" customHeight="1" x14ac:dyDescent="0.25"/>
    <row r="27965" ht="15.75" customHeight="1" x14ac:dyDescent="0.25"/>
    <row r="27966" ht="15.75" customHeight="1" x14ac:dyDescent="0.25"/>
    <row r="27967" ht="15.75" customHeight="1" x14ac:dyDescent="0.25"/>
    <row r="27968" ht="15.75" customHeight="1" x14ac:dyDescent="0.25"/>
    <row r="27969" ht="15.75" customHeight="1" x14ac:dyDescent="0.25"/>
    <row r="27970" ht="15.75" customHeight="1" x14ac:dyDescent="0.25"/>
    <row r="27971" ht="15.75" customHeight="1" x14ac:dyDescent="0.25"/>
    <row r="27972" ht="15.75" customHeight="1" x14ac:dyDescent="0.25"/>
    <row r="27973" ht="15.75" customHeight="1" x14ac:dyDescent="0.25"/>
    <row r="27974" ht="15.75" customHeight="1" x14ac:dyDescent="0.25"/>
    <row r="27975" ht="15.75" customHeight="1" x14ac:dyDescent="0.25"/>
    <row r="27976" ht="15.75" customHeight="1" x14ac:dyDescent="0.25"/>
    <row r="27977" ht="15.75" customHeight="1" x14ac:dyDescent="0.25"/>
    <row r="27978" ht="15.75" customHeight="1" x14ac:dyDescent="0.25"/>
    <row r="27979" ht="15.75" customHeight="1" x14ac:dyDescent="0.25"/>
    <row r="27980" ht="15.75" customHeight="1" x14ac:dyDescent="0.25"/>
    <row r="27981" ht="15.75" customHeight="1" x14ac:dyDescent="0.25"/>
    <row r="27982" ht="15.75" customHeight="1" x14ac:dyDescent="0.25"/>
    <row r="27983" ht="15.75" customHeight="1" x14ac:dyDescent="0.25"/>
    <row r="27984" ht="15.75" customHeight="1" x14ac:dyDescent="0.25"/>
    <row r="27985" ht="15.75" customHeight="1" x14ac:dyDescent="0.25"/>
    <row r="27986" ht="15.75" customHeight="1" x14ac:dyDescent="0.25"/>
    <row r="27987" ht="15.75" customHeight="1" x14ac:dyDescent="0.25"/>
    <row r="27988" ht="15.75" customHeight="1" x14ac:dyDescent="0.25"/>
    <row r="27989" ht="15.75" customHeight="1" x14ac:dyDescent="0.25"/>
    <row r="27990" ht="15.75" customHeight="1" x14ac:dyDescent="0.25"/>
    <row r="27991" ht="15.75" customHeight="1" x14ac:dyDescent="0.25"/>
    <row r="27992" ht="15.75" customHeight="1" x14ac:dyDescent="0.25"/>
    <row r="27993" ht="15.75" customHeight="1" x14ac:dyDescent="0.25"/>
    <row r="27994" ht="15.75" customHeight="1" x14ac:dyDescent="0.25"/>
    <row r="27995" ht="15.75" customHeight="1" x14ac:dyDescent="0.25"/>
    <row r="27996" ht="15.75" customHeight="1" x14ac:dyDescent="0.25"/>
    <row r="27997" ht="15.75" customHeight="1" x14ac:dyDescent="0.25"/>
    <row r="27998" ht="15.75" customHeight="1" x14ac:dyDescent="0.25"/>
    <row r="27999" ht="15.75" customHeight="1" x14ac:dyDescent="0.25"/>
    <row r="28000" ht="15.75" customHeight="1" x14ac:dyDescent="0.25"/>
    <row r="28001" ht="15.75" customHeight="1" x14ac:dyDescent="0.25"/>
    <row r="28002" ht="15.75" customHeight="1" x14ac:dyDescent="0.25"/>
    <row r="28003" ht="15.75" customHeight="1" x14ac:dyDescent="0.25"/>
    <row r="28004" ht="15.75" customHeight="1" x14ac:dyDescent="0.25"/>
    <row r="28005" ht="15.75" customHeight="1" x14ac:dyDescent="0.25"/>
    <row r="28006" ht="15.75" customHeight="1" x14ac:dyDescent="0.25"/>
    <row r="28007" ht="15.75" customHeight="1" x14ac:dyDescent="0.25"/>
    <row r="28008" ht="15.75" customHeight="1" x14ac:dyDescent="0.25"/>
    <row r="28009" ht="15.75" customHeight="1" x14ac:dyDescent="0.25"/>
    <row r="28010" ht="15.75" customHeight="1" x14ac:dyDescent="0.25"/>
    <row r="28011" ht="15.75" customHeight="1" x14ac:dyDescent="0.25"/>
    <row r="28012" ht="15.75" customHeight="1" x14ac:dyDescent="0.25"/>
    <row r="28013" ht="15.75" customHeight="1" x14ac:dyDescent="0.25"/>
    <row r="28014" ht="15.75" customHeight="1" x14ac:dyDescent="0.25"/>
    <row r="28015" ht="15.75" customHeight="1" x14ac:dyDescent="0.25"/>
    <row r="28016" ht="15.75" customHeight="1" x14ac:dyDescent="0.25"/>
    <row r="28017" ht="15.75" customHeight="1" x14ac:dyDescent="0.25"/>
    <row r="28018" ht="15.75" customHeight="1" x14ac:dyDescent="0.25"/>
    <row r="28019" ht="15.75" customHeight="1" x14ac:dyDescent="0.25"/>
    <row r="28020" ht="15.75" customHeight="1" x14ac:dyDescent="0.25"/>
    <row r="28021" ht="15.75" customHeight="1" x14ac:dyDescent="0.25"/>
    <row r="28022" ht="15.75" customHeight="1" x14ac:dyDescent="0.25"/>
    <row r="28023" ht="15.75" customHeight="1" x14ac:dyDescent="0.25"/>
    <row r="28024" ht="15.75" customHeight="1" x14ac:dyDescent="0.25"/>
    <row r="28025" ht="15.75" customHeight="1" x14ac:dyDescent="0.25"/>
    <row r="28026" ht="15.75" customHeight="1" x14ac:dyDescent="0.25"/>
    <row r="28027" ht="15.75" customHeight="1" x14ac:dyDescent="0.25"/>
    <row r="28028" ht="15.75" customHeight="1" x14ac:dyDescent="0.25"/>
    <row r="28029" ht="15.75" customHeight="1" x14ac:dyDescent="0.25"/>
    <row r="28030" ht="15.75" customHeight="1" x14ac:dyDescent="0.25"/>
    <row r="28031" ht="15.75" customHeight="1" x14ac:dyDescent="0.25"/>
    <row r="28032" ht="15.75" customHeight="1" x14ac:dyDescent="0.25"/>
    <row r="28033" ht="15.75" customHeight="1" x14ac:dyDescent="0.25"/>
    <row r="28034" ht="15.75" customHeight="1" x14ac:dyDescent="0.25"/>
    <row r="28035" ht="15.75" customHeight="1" x14ac:dyDescent="0.25"/>
    <row r="28036" ht="15.75" customHeight="1" x14ac:dyDescent="0.25"/>
    <row r="28037" ht="15.75" customHeight="1" x14ac:dyDescent="0.25"/>
    <row r="28038" ht="15.75" customHeight="1" x14ac:dyDescent="0.25"/>
    <row r="28039" ht="15.75" customHeight="1" x14ac:dyDescent="0.25"/>
    <row r="28040" ht="15.75" customHeight="1" x14ac:dyDescent="0.25"/>
    <row r="28041" ht="15.75" customHeight="1" x14ac:dyDescent="0.25"/>
    <row r="28042" ht="15.75" customHeight="1" x14ac:dyDescent="0.25"/>
    <row r="28043" ht="15.75" customHeight="1" x14ac:dyDescent="0.25"/>
    <row r="28044" ht="15.75" customHeight="1" x14ac:dyDescent="0.25"/>
    <row r="28045" ht="15.75" customHeight="1" x14ac:dyDescent="0.25"/>
    <row r="28046" ht="15.75" customHeight="1" x14ac:dyDescent="0.25"/>
    <row r="28047" ht="15.75" customHeight="1" x14ac:dyDescent="0.25"/>
    <row r="28048" ht="15.75" customHeight="1" x14ac:dyDescent="0.25"/>
    <row r="28049" ht="15.75" customHeight="1" x14ac:dyDescent="0.25"/>
    <row r="28050" ht="15.75" customHeight="1" x14ac:dyDescent="0.25"/>
    <row r="28051" ht="15.75" customHeight="1" x14ac:dyDescent="0.25"/>
    <row r="28052" ht="15.75" customHeight="1" x14ac:dyDescent="0.25"/>
    <row r="28053" ht="15.75" customHeight="1" x14ac:dyDescent="0.25"/>
    <row r="28054" ht="15.75" customHeight="1" x14ac:dyDescent="0.25"/>
    <row r="28055" ht="15.75" customHeight="1" x14ac:dyDescent="0.25"/>
    <row r="28056" ht="15.75" customHeight="1" x14ac:dyDescent="0.25"/>
    <row r="28057" ht="15.75" customHeight="1" x14ac:dyDescent="0.25"/>
    <row r="28058" ht="15.75" customHeight="1" x14ac:dyDescent="0.25"/>
    <row r="28059" ht="15.75" customHeight="1" x14ac:dyDescent="0.25"/>
    <row r="28060" ht="15.75" customHeight="1" x14ac:dyDescent="0.25"/>
    <row r="28061" ht="15.75" customHeight="1" x14ac:dyDescent="0.25"/>
    <row r="28062" ht="15.75" customHeight="1" x14ac:dyDescent="0.25"/>
    <row r="28063" ht="15.75" customHeight="1" x14ac:dyDescent="0.25"/>
    <row r="28064" ht="15.75" customHeight="1" x14ac:dyDescent="0.25"/>
    <row r="28065" ht="15.75" customHeight="1" x14ac:dyDescent="0.25"/>
    <row r="28066" ht="15.75" customHeight="1" x14ac:dyDescent="0.25"/>
    <row r="28067" ht="15.75" customHeight="1" x14ac:dyDescent="0.25"/>
    <row r="28068" ht="15.75" customHeight="1" x14ac:dyDescent="0.25"/>
    <row r="28069" ht="15.75" customHeight="1" x14ac:dyDescent="0.25"/>
    <row r="28070" ht="15.75" customHeight="1" x14ac:dyDescent="0.25"/>
    <row r="28071" ht="15.75" customHeight="1" x14ac:dyDescent="0.25"/>
    <row r="28072" ht="15.75" customHeight="1" x14ac:dyDescent="0.25"/>
    <row r="28073" ht="15.75" customHeight="1" x14ac:dyDescent="0.25"/>
    <row r="28074" ht="15.75" customHeight="1" x14ac:dyDescent="0.25"/>
    <row r="28075" ht="15.75" customHeight="1" x14ac:dyDescent="0.25"/>
    <row r="28076" ht="15.75" customHeight="1" x14ac:dyDescent="0.25"/>
    <row r="28077" ht="15.75" customHeight="1" x14ac:dyDescent="0.25"/>
    <row r="28078" ht="15.75" customHeight="1" x14ac:dyDescent="0.25"/>
    <row r="28079" ht="15.75" customHeight="1" x14ac:dyDescent="0.25"/>
    <row r="28080" ht="15.75" customHeight="1" x14ac:dyDescent="0.25"/>
    <row r="28081" ht="15.75" customHeight="1" x14ac:dyDescent="0.25"/>
    <row r="28082" ht="15.75" customHeight="1" x14ac:dyDescent="0.25"/>
    <row r="28083" ht="15.75" customHeight="1" x14ac:dyDescent="0.25"/>
    <row r="28084" ht="15.75" customHeight="1" x14ac:dyDescent="0.25"/>
    <row r="28085" ht="15.75" customHeight="1" x14ac:dyDescent="0.25"/>
    <row r="28086" ht="15.75" customHeight="1" x14ac:dyDescent="0.25"/>
    <row r="28087" ht="15.75" customHeight="1" x14ac:dyDescent="0.25"/>
    <row r="28088" ht="15.75" customHeight="1" x14ac:dyDescent="0.25"/>
    <row r="28089" ht="15.75" customHeight="1" x14ac:dyDescent="0.25"/>
    <row r="28090" ht="15.75" customHeight="1" x14ac:dyDescent="0.25"/>
    <row r="28091" ht="15.75" customHeight="1" x14ac:dyDescent="0.25"/>
    <row r="28092" ht="15.75" customHeight="1" x14ac:dyDescent="0.25"/>
    <row r="28093" ht="15.75" customHeight="1" x14ac:dyDescent="0.25"/>
    <row r="28094" ht="15.75" customHeight="1" x14ac:dyDescent="0.25"/>
    <row r="28095" ht="15.75" customHeight="1" x14ac:dyDescent="0.25"/>
    <row r="28096" ht="15.75" customHeight="1" x14ac:dyDescent="0.25"/>
    <row r="28097" ht="15.75" customHeight="1" x14ac:dyDescent="0.25"/>
    <row r="28098" ht="15.75" customHeight="1" x14ac:dyDescent="0.25"/>
    <row r="28099" ht="15.75" customHeight="1" x14ac:dyDescent="0.25"/>
    <row r="28100" ht="15.75" customHeight="1" x14ac:dyDescent="0.25"/>
    <row r="28101" ht="15.75" customHeight="1" x14ac:dyDescent="0.25"/>
    <row r="28102" ht="15.75" customHeight="1" x14ac:dyDescent="0.25"/>
    <row r="28103" ht="15.75" customHeight="1" x14ac:dyDescent="0.25"/>
    <row r="28104" ht="15.75" customHeight="1" x14ac:dyDescent="0.25"/>
    <row r="28105" ht="15.75" customHeight="1" x14ac:dyDescent="0.25"/>
    <row r="28106" ht="15.75" customHeight="1" x14ac:dyDescent="0.25"/>
    <row r="28107" ht="15.75" customHeight="1" x14ac:dyDescent="0.25"/>
    <row r="28108" ht="15.75" customHeight="1" x14ac:dyDescent="0.25"/>
    <row r="28109" ht="15.75" customHeight="1" x14ac:dyDescent="0.25"/>
    <row r="28110" ht="15.75" customHeight="1" x14ac:dyDescent="0.25"/>
    <row r="28111" ht="15.75" customHeight="1" x14ac:dyDescent="0.25"/>
    <row r="28112" ht="15.75" customHeight="1" x14ac:dyDescent="0.25"/>
    <row r="28113" ht="15.75" customHeight="1" x14ac:dyDescent="0.25"/>
    <row r="28114" ht="15.75" customHeight="1" x14ac:dyDescent="0.25"/>
    <row r="28115" ht="15.75" customHeight="1" x14ac:dyDescent="0.25"/>
    <row r="28116" ht="15.75" customHeight="1" x14ac:dyDescent="0.25"/>
    <row r="28117" ht="15.75" customHeight="1" x14ac:dyDescent="0.25"/>
    <row r="28118" ht="15.75" customHeight="1" x14ac:dyDescent="0.25"/>
    <row r="28119" ht="15.75" customHeight="1" x14ac:dyDescent="0.25"/>
    <row r="28120" ht="15.75" customHeight="1" x14ac:dyDescent="0.25"/>
    <row r="28121" ht="15.75" customHeight="1" x14ac:dyDescent="0.25"/>
    <row r="28122" ht="15.75" customHeight="1" x14ac:dyDescent="0.25"/>
    <row r="28123" ht="15.75" customHeight="1" x14ac:dyDescent="0.25"/>
    <row r="28124" ht="15.75" customHeight="1" x14ac:dyDescent="0.25"/>
    <row r="28125" ht="15.75" customHeight="1" x14ac:dyDescent="0.25"/>
    <row r="28126" ht="15.75" customHeight="1" x14ac:dyDescent="0.25"/>
    <row r="28127" ht="15.75" customHeight="1" x14ac:dyDescent="0.25"/>
    <row r="28128" ht="15.75" customHeight="1" x14ac:dyDescent="0.25"/>
    <row r="28129" ht="15.75" customHeight="1" x14ac:dyDescent="0.25"/>
    <row r="28130" ht="15.75" customHeight="1" x14ac:dyDescent="0.25"/>
    <row r="28131" ht="15.75" customHeight="1" x14ac:dyDescent="0.25"/>
    <row r="28132" ht="15.75" customHeight="1" x14ac:dyDescent="0.25"/>
    <row r="28133" ht="15.75" customHeight="1" x14ac:dyDescent="0.25"/>
    <row r="28134" ht="15.75" customHeight="1" x14ac:dyDescent="0.25"/>
    <row r="28135" ht="15.75" customHeight="1" x14ac:dyDescent="0.25"/>
    <row r="28136" ht="15.75" customHeight="1" x14ac:dyDescent="0.25"/>
    <row r="28137" ht="15.75" customHeight="1" x14ac:dyDescent="0.25"/>
    <row r="28138" ht="15.75" customHeight="1" x14ac:dyDescent="0.25"/>
    <row r="28139" ht="15.75" customHeight="1" x14ac:dyDescent="0.25"/>
    <row r="28140" ht="15.75" customHeight="1" x14ac:dyDescent="0.25"/>
    <row r="28141" ht="15.75" customHeight="1" x14ac:dyDescent="0.25"/>
    <row r="28142" ht="15.75" customHeight="1" x14ac:dyDescent="0.25"/>
    <row r="28143" ht="15.75" customHeight="1" x14ac:dyDescent="0.25"/>
    <row r="28144" ht="15.75" customHeight="1" x14ac:dyDescent="0.25"/>
    <row r="28145" ht="15.75" customHeight="1" x14ac:dyDescent="0.25"/>
    <row r="28146" ht="15.75" customHeight="1" x14ac:dyDescent="0.25"/>
    <row r="28147" ht="15.75" customHeight="1" x14ac:dyDescent="0.25"/>
    <row r="28148" ht="15.75" customHeight="1" x14ac:dyDescent="0.25"/>
    <row r="28149" ht="15.75" customHeight="1" x14ac:dyDescent="0.25"/>
    <row r="28150" ht="15.75" customHeight="1" x14ac:dyDescent="0.25"/>
    <row r="28151" ht="15.75" customHeight="1" x14ac:dyDescent="0.25"/>
    <row r="28152" ht="15.75" customHeight="1" x14ac:dyDescent="0.25"/>
    <row r="28153" ht="15.75" customHeight="1" x14ac:dyDescent="0.25"/>
    <row r="28154" ht="15.75" customHeight="1" x14ac:dyDescent="0.25"/>
    <row r="28155" ht="15.75" customHeight="1" x14ac:dyDescent="0.25"/>
    <row r="28156" ht="15.75" customHeight="1" x14ac:dyDescent="0.25"/>
    <row r="28157" ht="15.75" customHeight="1" x14ac:dyDescent="0.25"/>
    <row r="28158" ht="15.75" customHeight="1" x14ac:dyDescent="0.25"/>
    <row r="28159" ht="15.75" customHeight="1" x14ac:dyDescent="0.25"/>
    <row r="28160" ht="15.75" customHeight="1" x14ac:dyDescent="0.25"/>
    <row r="28161" ht="15.75" customHeight="1" x14ac:dyDescent="0.25"/>
    <row r="28162" ht="15.75" customHeight="1" x14ac:dyDescent="0.25"/>
    <row r="28163" ht="15.75" customHeight="1" x14ac:dyDescent="0.25"/>
    <row r="28164" ht="15.75" customHeight="1" x14ac:dyDescent="0.25"/>
    <row r="28165" ht="15.75" customHeight="1" x14ac:dyDescent="0.25"/>
    <row r="28166" ht="15.75" customHeight="1" x14ac:dyDescent="0.25"/>
    <row r="28167" ht="15.75" customHeight="1" x14ac:dyDescent="0.25"/>
    <row r="28168" ht="15.75" customHeight="1" x14ac:dyDescent="0.25"/>
    <row r="28169" ht="15.75" customHeight="1" x14ac:dyDescent="0.25"/>
    <row r="28170" ht="15.75" customHeight="1" x14ac:dyDescent="0.25"/>
    <row r="28171" ht="15.75" customHeight="1" x14ac:dyDescent="0.25"/>
    <row r="28172" ht="15.75" customHeight="1" x14ac:dyDescent="0.25"/>
    <row r="28173" ht="15.75" customHeight="1" x14ac:dyDescent="0.25"/>
    <row r="28174" ht="15.75" customHeight="1" x14ac:dyDescent="0.25"/>
    <row r="28175" ht="15.75" customHeight="1" x14ac:dyDescent="0.25"/>
    <row r="28176" ht="15.75" customHeight="1" x14ac:dyDescent="0.25"/>
    <row r="28177" ht="15.75" customHeight="1" x14ac:dyDescent="0.25"/>
    <row r="28178" ht="15.75" customHeight="1" x14ac:dyDescent="0.25"/>
    <row r="28179" ht="15.75" customHeight="1" x14ac:dyDescent="0.25"/>
    <row r="28180" ht="15.75" customHeight="1" x14ac:dyDescent="0.25"/>
    <row r="28181" ht="15.75" customHeight="1" x14ac:dyDescent="0.25"/>
    <row r="28182" ht="15.75" customHeight="1" x14ac:dyDescent="0.25"/>
    <row r="28183" ht="15.75" customHeight="1" x14ac:dyDescent="0.25"/>
    <row r="28184" ht="15.75" customHeight="1" x14ac:dyDescent="0.25"/>
    <row r="28185" ht="15.75" customHeight="1" x14ac:dyDescent="0.25"/>
    <row r="28186" ht="15.75" customHeight="1" x14ac:dyDescent="0.25"/>
    <row r="28187" ht="15.75" customHeight="1" x14ac:dyDescent="0.25"/>
    <row r="28188" ht="15.75" customHeight="1" x14ac:dyDescent="0.25"/>
    <row r="28189" ht="15.75" customHeight="1" x14ac:dyDescent="0.25"/>
    <row r="28190" ht="15.75" customHeight="1" x14ac:dyDescent="0.25"/>
    <row r="28191" ht="15.75" customHeight="1" x14ac:dyDescent="0.25"/>
    <row r="28192" ht="15.75" customHeight="1" x14ac:dyDescent="0.25"/>
    <row r="28193" ht="15.75" customHeight="1" x14ac:dyDescent="0.25"/>
    <row r="28194" ht="15.75" customHeight="1" x14ac:dyDescent="0.25"/>
    <row r="28195" ht="15.75" customHeight="1" x14ac:dyDescent="0.25"/>
    <row r="28196" ht="15.75" customHeight="1" x14ac:dyDescent="0.25"/>
    <row r="28197" ht="15.75" customHeight="1" x14ac:dyDescent="0.25"/>
    <row r="28198" ht="15.75" customHeight="1" x14ac:dyDescent="0.25"/>
    <row r="28199" ht="15.75" customHeight="1" x14ac:dyDescent="0.25"/>
    <row r="28200" ht="15.75" customHeight="1" x14ac:dyDescent="0.25"/>
    <row r="28201" ht="15.75" customHeight="1" x14ac:dyDescent="0.25"/>
    <row r="28202" ht="15.75" customHeight="1" x14ac:dyDescent="0.25"/>
    <row r="28203" ht="15.75" customHeight="1" x14ac:dyDescent="0.25"/>
    <row r="28204" ht="15.75" customHeight="1" x14ac:dyDescent="0.25"/>
    <row r="28205" ht="15.75" customHeight="1" x14ac:dyDescent="0.25"/>
    <row r="28206" ht="15.75" customHeight="1" x14ac:dyDescent="0.25"/>
    <row r="28207" ht="15.75" customHeight="1" x14ac:dyDescent="0.25"/>
    <row r="28208" ht="15.75" customHeight="1" x14ac:dyDescent="0.25"/>
    <row r="28209" ht="15.75" customHeight="1" x14ac:dyDescent="0.25"/>
    <row r="28210" ht="15.75" customHeight="1" x14ac:dyDescent="0.25"/>
    <row r="28211" ht="15.75" customHeight="1" x14ac:dyDescent="0.25"/>
    <row r="28212" ht="15.75" customHeight="1" x14ac:dyDescent="0.25"/>
    <row r="28213" ht="15.75" customHeight="1" x14ac:dyDescent="0.25"/>
    <row r="28214" ht="15.75" customHeight="1" x14ac:dyDescent="0.25"/>
    <row r="28215" ht="15.75" customHeight="1" x14ac:dyDescent="0.25"/>
    <row r="28216" ht="15.75" customHeight="1" x14ac:dyDescent="0.25"/>
    <row r="28217" ht="15.75" customHeight="1" x14ac:dyDescent="0.25"/>
    <row r="28218" ht="15.75" customHeight="1" x14ac:dyDescent="0.25"/>
    <row r="28219" ht="15.75" customHeight="1" x14ac:dyDescent="0.25"/>
    <row r="28220" ht="15.75" customHeight="1" x14ac:dyDescent="0.25"/>
    <row r="28221" ht="15.75" customHeight="1" x14ac:dyDescent="0.25"/>
    <row r="28222" ht="15.75" customHeight="1" x14ac:dyDescent="0.25"/>
    <row r="28223" ht="15.75" customHeight="1" x14ac:dyDescent="0.25"/>
    <row r="28224" ht="15.75" customHeight="1" x14ac:dyDescent="0.25"/>
    <row r="28225" ht="15.75" customHeight="1" x14ac:dyDescent="0.25"/>
    <row r="28226" ht="15.75" customHeight="1" x14ac:dyDescent="0.25"/>
    <row r="28227" ht="15.75" customHeight="1" x14ac:dyDescent="0.25"/>
    <row r="28228" ht="15.75" customHeight="1" x14ac:dyDescent="0.25"/>
    <row r="28229" ht="15.75" customHeight="1" x14ac:dyDescent="0.25"/>
    <row r="28230" ht="15.75" customHeight="1" x14ac:dyDescent="0.25"/>
    <row r="28231" ht="15.75" customHeight="1" x14ac:dyDescent="0.25"/>
    <row r="28232" ht="15.75" customHeight="1" x14ac:dyDescent="0.25"/>
    <row r="28233" ht="15.75" customHeight="1" x14ac:dyDescent="0.25"/>
    <row r="28234" ht="15.75" customHeight="1" x14ac:dyDescent="0.25"/>
    <row r="28235" ht="15.75" customHeight="1" x14ac:dyDescent="0.25"/>
    <row r="28236" ht="15.75" customHeight="1" x14ac:dyDescent="0.25"/>
    <row r="28237" ht="15.75" customHeight="1" x14ac:dyDescent="0.25"/>
    <row r="28238" ht="15.75" customHeight="1" x14ac:dyDescent="0.25"/>
    <row r="28239" ht="15.75" customHeight="1" x14ac:dyDescent="0.25"/>
    <row r="28240" ht="15.75" customHeight="1" x14ac:dyDescent="0.25"/>
    <row r="28241" ht="15.75" customHeight="1" x14ac:dyDescent="0.25"/>
    <row r="28242" ht="15.75" customHeight="1" x14ac:dyDescent="0.25"/>
    <row r="28243" ht="15.75" customHeight="1" x14ac:dyDescent="0.25"/>
    <row r="28244" ht="15.75" customHeight="1" x14ac:dyDescent="0.25"/>
    <row r="28245" ht="15.75" customHeight="1" x14ac:dyDescent="0.25"/>
    <row r="28246" ht="15.75" customHeight="1" x14ac:dyDescent="0.25"/>
    <row r="28247" ht="15.75" customHeight="1" x14ac:dyDescent="0.25"/>
    <row r="28248" ht="15.75" customHeight="1" x14ac:dyDescent="0.25"/>
    <row r="28249" ht="15.75" customHeight="1" x14ac:dyDescent="0.25"/>
    <row r="28250" ht="15.75" customHeight="1" x14ac:dyDescent="0.25"/>
    <row r="28251" ht="15.75" customHeight="1" x14ac:dyDescent="0.25"/>
    <row r="28252" ht="15.75" customHeight="1" x14ac:dyDescent="0.25"/>
    <row r="28253" ht="15.75" customHeight="1" x14ac:dyDescent="0.25"/>
    <row r="28254" ht="15.75" customHeight="1" x14ac:dyDescent="0.25"/>
    <row r="28255" ht="15.75" customHeight="1" x14ac:dyDescent="0.25"/>
    <row r="28256" ht="15.75" customHeight="1" x14ac:dyDescent="0.25"/>
    <row r="28257" ht="15.75" customHeight="1" x14ac:dyDescent="0.25"/>
    <row r="28258" ht="15.75" customHeight="1" x14ac:dyDescent="0.25"/>
    <row r="28259" ht="15.75" customHeight="1" x14ac:dyDescent="0.25"/>
    <row r="28260" ht="15.75" customHeight="1" x14ac:dyDescent="0.25"/>
    <row r="28261" ht="15.75" customHeight="1" x14ac:dyDescent="0.25"/>
    <row r="28262" ht="15.75" customHeight="1" x14ac:dyDescent="0.25"/>
    <row r="28263" ht="15.75" customHeight="1" x14ac:dyDescent="0.25"/>
    <row r="28264" ht="15.75" customHeight="1" x14ac:dyDescent="0.25"/>
    <row r="28265" ht="15.75" customHeight="1" x14ac:dyDescent="0.25"/>
    <row r="28266" ht="15.75" customHeight="1" x14ac:dyDescent="0.25"/>
    <row r="28267" ht="15.75" customHeight="1" x14ac:dyDescent="0.25"/>
    <row r="28268" ht="15.75" customHeight="1" x14ac:dyDescent="0.25"/>
    <row r="28269" ht="15.75" customHeight="1" x14ac:dyDescent="0.25"/>
    <row r="28270" ht="15.75" customHeight="1" x14ac:dyDescent="0.25"/>
    <row r="28271" ht="15.75" customHeight="1" x14ac:dyDescent="0.25"/>
    <row r="28272" ht="15.75" customHeight="1" x14ac:dyDescent="0.25"/>
    <row r="28273" ht="15.75" customHeight="1" x14ac:dyDescent="0.25"/>
    <row r="28274" ht="15.75" customHeight="1" x14ac:dyDescent="0.25"/>
    <row r="28275" ht="15.75" customHeight="1" x14ac:dyDescent="0.25"/>
    <row r="28276" ht="15.75" customHeight="1" x14ac:dyDescent="0.25"/>
    <row r="28277" ht="15.75" customHeight="1" x14ac:dyDescent="0.25"/>
    <row r="28278" ht="15.75" customHeight="1" x14ac:dyDescent="0.25"/>
    <row r="28279" ht="15.75" customHeight="1" x14ac:dyDescent="0.25"/>
    <row r="28280" ht="15.75" customHeight="1" x14ac:dyDescent="0.25"/>
    <row r="28281" ht="15.75" customHeight="1" x14ac:dyDescent="0.25"/>
    <row r="28282" ht="15.75" customHeight="1" x14ac:dyDescent="0.25"/>
    <row r="28283" ht="15.75" customHeight="1" x14ac:dyDescent="0.25"/>
    <row r="28284" ht="15.75" customHeight="1" x14ac:dyDescent="0.25"/>
    <row r="28285" ht="15.75" customHeight="1" x14ac:dyDescent="0.25"/>
    <row r="28286" ht="15.75" customHeight="1" x14ac:dyDescent="0.25"/>
    <row r="28287" ht="15.75" customHeight="1" x14ac:dyDescent="0.25"/>
    <row r="28288" ht="15.75" customHeight="1" x14ac:dyDescent="0.25"/>
    <row r="28289" ht="15.75" customHeight="1" x14ac:dyDescent="0.25"/>
    <row r="28290" ht="15.75" customHeight="1" x14ac:dyDescent="0.25"/>
    <row r="28291" ht="15.75" customHeight="1" x14ac:dyDescent="0.25"/>
    <row r="28292" ht="15.75" customHeight="1" x14ac:dyDescent="0.25"/>
    <row r="28293" ht="15.75" customHeight="1" x14ac:dyDescent="0.25"/>
    <row r="28294" ht="15.75" customHeight="1" x14ac:dyDescent="0.25"/>
    <row r="28295" ht="15.75" customHeight="1" x14ac:dyDescent="0.25"/>
    <row r="28296" ht="15.75" customHeight="1" x14ac:dyDescent="0.25"/>
    <row r="28297" ht="15.75" customHeight="1" x14ac:dyDescent="0.25"/>
    <row r="28298" ht="15.75" customHeight="1" x14ac:dyDescent="0.25"/>
    <row r="28299" ht="15.75" customHeight="1" x14ac:dyDescent="0.25"/>
    <row r="28300" ht="15.75" customHeight="1" x14ac:dyDescent="0.25"/>
    <row r="28301" ht="15.75" customHeight="1" x14ac:dyDescent="0.25"/>
    <row r="28302" ht="15.75" customHeight="1" x14ac:dyDescent="0.25"/>
    <row r="28303" ht="15.75" customHeight="1" x14ac:dyDescent="0.25"/>
    <row r="28304" ht="15.75" customHeight="1" x14ac:dyDescent="0.25"/>
    <row r="28305" ht="15.75" customHeight="1" x14ac:dyDescent="0.25"/>
    <row r="28306" ht="15.75" customHeight="1" x14ac:dyDescent="0.25"/>
    <row r="28307" ht="15.75" customHeight="1" x14ac:dyDescent="0.25"/>
    <row r="28308" ht="15.75" customHeight="1" x14ac:dyDescent="0.25"/>
    <row r="28309" ht="15.75" customHeight="1" x14ac:dyDescent="0.25"/>
    <row r="28310" ht="15.75" customHeight="1" x14ac:dyDescent="0.25"/>
    <row r="28311" ht="15.75" customHeight="1" x14ac:dyDescent="0.25"/>
    <row r="28312" ht="15.75" customHeight="1" x14ac:dyDescent="0.25"/>
    <row r="28313" ht="15.75" customHeight="1" x14ac:dyDescent="0.25"/>
    <row r="28314" ht="15.75" customHeight="1" x14ac:dyDescent="0.25"/>
    <row r="28315" ht="15.75" customHeight="1" x14ac:dyDescent="0.25"/>
    <row r="28316" ht="15.75" customHeight="1" x14ac:dyDescent="0.25"/>
    <row r="28317" ht="15.75" customHeight="1" x14ac:dyDescent="0.25"/>
    <row r="28318" ht="15.75" customHeight="1" x14ac:dyDescent="0.25"/>
    <row r="28319" ht="15.75" customHeight="1" x14ac:dyDescent="0.25"/>
    <row r="28320" ht="15.75" customHeight="1" x14ac:dyDescent="0.25"/>
    <row r="28321" ht="15.75" customHeight="1" x14ac:dyDescent="0.25"/>
    <row r="28322" ht="15.75" customHeight="1" x14ac:dyDescent="0.25"/>
    <row r="28323" ht="15.75" customHeight="1" x14ac:dyDescent="0.25"/>
    <row r="28324" ht="15.75" customHeight="1" x14ac:dyDescent="0.25"/>
    <row r="28325" ht="15.75" customHeight="1" x14ac:dyDescent="0.25"/>
    <row r="28326" ht="15.75" customHeight="1" x14ac:dyDescent="0.25"/>
    <row r="28327" ht="15.75" customHeight="1" x14ac:dyDescent="0.25"/>
    <row r="28328" ht="15.75" customHeight="1" x14ac:dyDescent="0.25"/>
    <row r="28329" ht="15.75" customHeight="1" x14ac:dyDescent="0.25"/>
    <row r="28330" ht="15.75" customHeight="1" x14ac:dyDescent="0.25"/>
    <row r="28331" ht="15.75" customHeight="1" x14ac:dyDescent="0.25"/>
    <row r="28332" ht="15.75" customHeight="1" x14ac:dyDescent="0.25"/>
    <row r="28333" ht="15.75" customHeight="1" x14ac:dyDescent="0.25"/>
    <row r="28334" ht="15.75" customHeight="1" x14ac:dyDescent="0.25"/>
    <row r="28335" ht="15.75" customHeight="1" x14ac:dyDescent="0.25"/>
    <row r="28336" ht="15.75" customHeight="1" x14ac:dyDescent="0.25"/>
    <row r="28337" ht="15.75" customHeight="1" x14ac:dyDescent="0.25"/>
    <row r="28338" ht="15.75" customHeight="1" x14ac:dyDescent="0.25"/>
    <row r="28339" ht="15.75" customHeight="1" x14ac:dyDescent="0.25"/>
    <row r="28340" ht="15.75" customHeight="1" x14ac:dyDescent="0.25"/>
    <row r="28341" ht="15.75" customHeight="1" x14ac:dyDescent="0.25"/>
    <row r="28342" ht="15.75" customHeight="1" x14ac:dyDescent="0.25"/>
    <row r="28343" ht="15.75" customHeight="1" x14ac:dyDescent="0.25"/>
    <row r="28344" ht="15.75" customHeight="1" x14ac:dyDescent="0.25"/>
    <row r="28345" ht="15.75" customHeight="1" x14ac:dyDescent="0.25"/>
    <row r="28346" ht="15.75" customHeight="1" x14ac:dyDescent="0.25"/>
    <row r="28347" ht="15.75" customHeight="1" x14ac:dyDescent="0.25"/>
    <row r="28348" ht="15.75" customHeight="1" x14ac:dyDescent="0.25"/>
    <row r="28349" ht="15.75" customHeight="1" x14ac:dyDescent="0.25"/>
    <row r="28350" ht="15.75" customHeight="1" x14ac:dyDescent="0.25"/>
    <row r="28351" ht="15.75" customHeight="1" x14ac:dyDescent="0.25"/>
    <row r="28352" ht="15.75" customHeight="1" x14ac:dyDescent="0.25"/>
    <row r="28353" ht="15.75" customHeight="1" x14ac:dyDescent="0.25"/>
    <row r="28354" ht="15.75" customHeight="1" x14ac:dyDescent="0.25"/>
    <row r="28355" ht="15.75" customHeight="1" x14ac:dyDescent="0.25"/>
    <row r="28356" ht="15.75" customHeight="1" x14ac:dyDescent="0.25"/>
    <row r="28357" ht="15.75" customHeight="1" x14ac:dyDescent="0.25"/>
    <row r="28358" ht="15.75" customHeight="1" x14ac:dyDescent="0.25"/>
    <row r="28359" ht="15.75" customHeight="1" x14ac:dyDescent="0.25"/>
    <row r="28360" ht="15.75" customHeight="1" x14ac:dyDescent="0.25"/>
    <row r="28361" ht="15.75" customHeight="1" x14ac:dyDescent="0.25"/>
    <row r="28362" ht="15.75" customHeight="1" x14ac:dyDescent="0.25"/>
    <row r="28363" ht="15.75" customHeight="1" x14ac:dyDescent="0.25"/>
    <row r="28364" ht="15.75" customHeight="1" x14ac:dyDescent="0.25"/>
    <row r="28365" ht="15.75" customHeight="1" x14ac:dyDescent="0.25"/>
    <row r="28366" ht="15.75" customHeight="1" x14ac:dyDescent="0.25"/>
    <row r="28367" ht="15.75" customHeight="1" x14ac:dyDescent="0.25"/>
    <row r="28368" ht="15.75" customHeight="1" x14ac:dyDescent="0.25"/>
    <row r="28369" ht="15.75" customHeight="1" x14ac:dyDescent="0.25"/>
    <row r="28370" ht="15.75" customHeight="1" x14ac:dyDescent="0.25"/>
    <row r="28371" ht="15.75" customHeight="1" x14ac:dyDescent="0.25"/>
    <row r="28372" ht="15.75" customHeight="1" x14ac:dyDescent="0.25"/>
    <row r="28373" ht="15.75" customHeight="1" x14ac:dyDescent="0.25"/>
    <row r="28374" ht="15.75" customHeight="1" x14ac:dyDescent="0.25"/>
    <row r="28375" ht="15.75" customHeight="1" x14ac:dyDescent="0.25"/>
    <row r="28376" ht="15.75" customHeight="1" x14ac:dyDescent="0.25"/>
    <row r="28377" ht="15.75" customHeight="1" x14ac:dyDescent="0.25"/>
    <row r="28378" ht="15.75" customHeight="1" x14ac:dyDescent="0.25"/>
    <row r="28379" ht="15.75" customHeight="1" x14ac:dyDescent="0.25"/>
    <row r="28380" ht="15.75" customHeight="1" x14ac:dyDescent="0.25"/>
    <row r="28381" ht="15.75" customHeight="1" x14ac:dyDescent="0.25"/>
    <row r="28382" ht="15.75" customHeight="1" x14ac:dyDescent="0.25"/>
    <row r="28383" ht="15.75" customHeight="1" x14ac:dyDescent="0.25"/>
    <row r="28384" ht="15.75" customHeight="1" x14ac:dyDescent="0.25"/>
    <row r="28385" ht="15.75" customHeight="1" x14ac:dyDescent="0.25"/>
    <row r="28386" ht="15.75" customHeight="1" x14ac:dyDescent="0.25"/>
    <row r="28387" ht="15.75" customHeight="1" x14ac:dyDescent="0.25"/>
    <row r="28388" ht="15.75" customHeight="1" x14ac:dyDescent="0.25"/>
    <row r="28389" ht="15.75" customHeight="1" x14ac:dyDescent="0.25"/>
    <row r="28390" ht="15.75" customHeight="1" x14ac:dyDescent="0.25"/>
    <row r="28391" ht="15.75" customHeight="1" x14ac:dyDescent="0.25"/>
    <row r="28392" ht="15.75" customHeight="1" x14ac:dyDescent="0.25"/>
    <row r="28393" ht="15.75" customHeight="1" x14ac:dyDescent="0.25"/>
    <row r="28394" ht="15.75" customHeight="1" x14ac:dyDescent="0.25"/>
    <row r="28395" ht="15.75" customHeight="1" x14ac:dyDescent="0.25"/>
    <row r="28396" ht="15.75" customHeight="1" x14ac:dyDescent="0.25"/>
    <row r="28397" ht="15.75" customHeight="1" x14ac:dyDescent="0.25"/>
    <row r="28398" ht="15.75" customHeight="1" x14ac:dyDescent="0.25"/>
    <row r="28399" ht="15.75" customHeight="1" x14ac:dyDescent="0.25"/>
    <row r="28400" ht="15.75" customHeight="1" x14ac:dyDescent="0.25"/>
    <row r="28401" ht="15.75" customHeight="1" x14ac:dyDescent="0.25"/>
    <row r="28402" ht="15.75" customHeight="1" x14ac:dyDescent="0.25"/>
    <row r="28403" ht="15.75" customHeight="1" x14ac:dyDescent="0.25"/>
    <row r="28404" ht="15.75" customHeight="1" x14ac:dyDescent="0.25"/>
    <row r="28405" ht="15.75" customHeight="1" x14ac:dyDescent="0.25"/>
    <row r="28406" ht="15.75" customHeight="1" x14ac:dyDescent="0.25"/>
    <row r="28407" ht="15.75" customHeight="1" x14ac:dyDescent="0.25"/>
    <row r="28408" ht="15.75" customHeight="1" x14ac:dyDescent="0.25"/>
    <row r="28409" ht="15.75" customHeight="1" x14ac:dyDescent="0.25"/>
    <row r="28410" ht="15.75" customHeight="1" x14ac:dyDescent="0.25"/>
    <row r="28411" ht="15.75" customHeight="1" x14ac:dyDescent="0.25"/>
    <row r="28412" ht="15.75" customHeight="1" x14ac:dyDescent="0.25"/>
    <row r="28413" ht="15.75" customHeight="1" x14ac:dyDescent="0.25"/>
    <row r="28414" ht="15.75" customHeight="1" x14ac:dyDescent="0.25"/>
    <row r="28415" ht="15.75" customHeight="1" x14ac:dyDescent="0.25"/>
    <row r="28416" ht="15.75" customHeight="1" x14ac:dyDescent="0.25"/>
    <row r="28417" ht="15.75" customHeight="1" x14ac:dyDescent="0.25"/>
    <row r="28418" ht="15.75" customHeight="1" x14ac:dyDescent="0.25"/>
    <row r="28419" ht="15.75" customHeight="1" x14ac:dyDescent="0.25"/>
    <row r="28420" ht="15.75" customHeight="1" x14ac:dyDescent="0.25"/>
    <row r="28421" ht="15.75" customHeight="1" x14ac:dyDescent="0.25"/>
    <row r="28422" ht="15.75" customHeight="1" x14ac:dyDescent="0.25"/>
    <row r="28423" ht="15.75" customHeight="1" x14ac:dyDescent="0.25"/>
    <row r="28424" ht="15.75" customHeight="1" x14ac:dyDescent="0.25"/>
    <row r="28425" ht="15.75" customHeight="1" x14ac:dyDescent="0.25"/>
    <row r="28426" ht="15.75" customHeight="1" x14ac:dyDescent="0.25"/>
    <row r="28427" ht="15.75" customHeight="1" x14ac:dyDescent="0.25"/>
    <row r="28428" ht="15.75" customHeight="1" x14ac:dyDescent="0.25"/>
    <row r="28429" ht="15.75" customHeight="1" x14ac:dyDescent="0.25"/>
    <row r="28430" ht="15.75" customHeight="1" x14ac:dyDescent="0.25"/>
    <row r="28431" ht="15.75" customHeight="1" x14ac:dyDescent="0.25"/>
    <row r="28432" ht="15.75" customHeight="1" x14ac:dyDescent="0.25"/>
    <row r="28433" ht="15.75" customHeight="1" x14ac:dyDescent="0.25"/>
    <row r="28434" ht="15.75" customHeight="1" x14ac:dyDescent="0.25"/>
    <row r="28435" ht="15.75" customHeight="1" x14ac:dyDescent="0.25"/>
    <row r="28436" ht="15.75" customHeight="1" x14ac:dyDescent="0.25"/>
    <row r="28437" ht="15.75" customHeight="1" x14ac:dyDescent="0.25"/>
    <row r="28438" ht="15.75" customHeight="1" x14ac:dyDescent="0.25"/>
    <row r="28439" ht="15.75" customHeight="1" x14ac:dyDescent="0.25"/>
    <row r="28440" ht="15.75" customHeight="1" x14ac:dyDescent="0.25"/>
    <row r="28441" ht="15.75" customHeight="1" x14ac:dyDescent="0.25"/>
    <row r="28442" ht="15.75" customHeight="1" x14ac:dyDescent="0.25"/>
    <row r="28443" ht="15.75" customHeight="1" x14ac:dyDescent="0.25"/>
    <row r="28444" ht="15.75" customHeight="1" x14ac:dyDescent="0.25"/>
    <row r="28445" ht="15.75" customHeight="1" x14ac:dyDescent="0.25"/>
    <row r="28446" ht="15.75" customHeight="1" x14ac:dyDescent="0.25"/>
    <row r="28447" ht="15.75" customHeight="1" x14ac:dyDescent="0.25"/>
    <row r="28448" ht="15.75" customHeight="1" x14ac:dyDescent="0.25"/>
    <row r="28449" ht="15.75" customHeight="1" x14ac:dyDescent="0.25"/>
    <row r="28450" ht="15.75" customHeight="1" x14ac:dyDescent="0.25"/>
    <row r="28451" ht="15.75" customHeight="1" x14ac:dyDescent="0.25"/>
    <row r="28452" ht="15.75" customHeight="1" x14ac:dyDescent="0.25"/>
    <row r="28453" ht="15.75" customHeight="1" x14ac:dyDescent="0.25"/>
    <row r="28454" ht="15.75" customHeight="1" x14ac:dyDescent="0.25"/>
    <row r="28455" ht="15.75" customHeight="1" x14ac:dyDescent="0.25"/>
    <row r="28456" ht="15.75" customHeight="1" x14ac:dyDescent="0.25"/>
    <row r="28457" ht="15.75" customHeight="1" x14ac:dyDescent="0.25"/>
    <row r="28458" ht="15.75" customHeight="1" x14ac:dyDescent="0.25"/>
    <row r="28459" ht="15.75" customHeight="1" x14ac:dyDescent="0.25"/>
    <row r="28460" ht="15.75" customHeight="1" x14ac:dyDescent="0.25"/>
    <row r="28461" ht="15.75" customHeight="1" x14ac:dyDescent="0.25"/>
    <row r="28462" ht="15.75" customHeight="1" x14ac:dyDescent="0.25"/>
    <row r="28463" ht="15.75" customHeight="1" x14ac:dyDescent="0.25"/>
    <row r="28464" ht="15.75" customHeight="1" x14ac:dyDescent="0.25"/>
    <row r="28465" ht="15.75" customHeight="1" x14ac:dyDescent="0.25"/>
    <row r="28466" ht="15.75" customHeight="1" x14ac:dyDescent="0.25"/>
    <row r="28467" ht="15.75" customHeight="1" x14ac:dyDescent="0.25"/>
    <row r="28468" ht="15.75" customHeight="1" x14ac:dyDescent="0.25"/>
    <row r="28469" ht="15.75" customHeight="1" x14ac:dyDescent="0.25"/>
    <row r="28470" ht="15.75" customHeight="1" x14ac:dyDescent="0.25"/>
    <row r="28471" ht="15.75" customHeight="1" x14ac:dyDescent="0.25"/>
    <row r="28472" ht="15.75" customHeight="1" x14ac:dyDescent="0.25"/>
    <row r="28473" ht="15.75" customHeight="1" x14ac:dyDescent="0.25"/>
    <row r="28474" ht="15.75" customHeight="1" x14ac:dyDescent="0.25"/>
    <row r="28475" ht="15.75" customHeight="1" x14ac:dyDescent="0.25"/>
    <row r="28476" ht="15.75" customHeight="1" x14ac:dyDescent="0.25"/>
    <row r="28477" ht="15.75" customHeight="1" x14ac:dyDescent="0.25"/>
    <row r="28478" ht="15.75" customHeight="1" x14ac:dyDescent="0.25"/>
    <row r="28479" ht="15.75" customHeight="1" x14ac:dyDescent="0.25"/>
    <row r="28480" ht="15.75" customHeight="1" x14ac:dyDescent="0.25"/>
    <row r="28481" ht="15.75" customHeight="1" x14ac:dyDescent="0.25"/>
    <row r="28482" ht="15.75" customHeight="1" x14ac:dyDescent="0.25"/>
    <row r="28483" ht="15.75" customHeight="1" x14ac:dyDescent="0.25"/>
    <row r="28484" ht="15.75" customHeight="1" x14ac:dyDescent="0.25"/>
    <row r="28485" ht="15.75" customHeight="1" x14ac:dyDescent="0.25"/>
    <row r="28486" ht="15.75" customHeight="1" x14ac:dyDescent="0.25"/>
    <row r="28487" ht="15.75" customHeight="1" x14ac:dyDescent="0.25"/>
    <row r="28488" ht="15.75" customHeight="1" x14ac:dyDescent="0.25"/>
    <row r="28489" ht="15.75" customHeight="1" x14ac:dyDescent="0.25"/>
    <row r="28490" ht="15.75" customHeight="1" x14ac:dyDescent="0.25"/>
    <row r="28491" ht="15.75" customHeight="1" x14ac:dyDescent="0.25"/>
    <row r="28492" ht="15.75" customHeight="1" x14ac:dyDescent="0.25"/>
    <row r="28493" ht="15.75" customHeight="1" x14ac:dyDescent="0.25"/>
    <row r="28494" ht="15.75" customHeight="1" x14ac:dyDescent="0.25"/>
    <row r="28495" ht="15.75" customHeight="1" x14ac:dyDescent="0.25"/>
    <row r="28496" ht="15.75" customHeight="1" x14ac:dyDescent="0.25"/>
    <row r="28497" ht="15.75" customHeight="1" x14ac:dyDescent="0.25"/>
    <row r="28498" ht="15.75" customHeight="1" x14ac:dyDescent="0.25"/>
    <row r="28499" ht="15.75" customHeight="1" x14ac:dyDescent="0.25"/>
    <row r="28500" ht="15.75" customHeight="1" x14ac:dyDescent="0.25"/>
    <row r="28501" ht="15.75" customHeight="1" x14ac:dyDescent="0.25"/>
    <row r="28502" ht="15.75" customHeight="1" x14ac:dyDescent="0.25"/>
    <row r="28503" ht="15.75" customHeight="1" x14ac:dyDescent="0.25"/>
    <row r="28504" ht="15.75" customHeight="1" x14ac:dyDescent="0.25"/>
    <row r="28505" ht="15.75" customHeight="1" x14ac:dyDescent="0.25"/>
    <row r="28506" ht="15.75" customHeight="1" x14ac:dyDescent="0.25"/>
    <row r="28507" ht="15.75" customHeight="1" x14ac:dyDescent="0.25"/>
    <row r="28508" ht="15.75" customHeight="1" x14ac:dyDescent="0.25"/>
    <row r="28509" ht="15.75" customHeight="1" x14ac:dyDescent="0.25"/>
    <row r="28510" ht="15.75" customHeight="1" x14ac:dyDescent="0.25"/>
    <row r="28511" ht="15.75" customHeight="1" x14ac:dyDescent="0.25"/>
    <row r="28512" ht="15.75" customHeight="1" x14ac:dyDescent="0.25"/>
    <row r="28513" ht="15.75" customHeight="1" x14ac:dyDescent="0.25"/>
    <row r="28514" ht="15.75" customHeight="1" x14ac:dyDescent="0.25"/>
    <row r="28515" ht="15.75" customHeight="1" x14ac:dyDescent="0.25"/>
    <row r="28516" ht="15.75" customHeight="1" x14ac:dyDescent="0.25"/>
    <row r="28517" ht="15.75" customHeight="1" x14ac:dyDescent="0.25"/>
    <row r="28518" ht="15.75" customHeight="1" x14ac:dyDescent="0.25"/>
    <row r="28519" ht="15.75" customHeight="1" x14ac:dyDescent="0.25"/>
    <row r="28520" ht="15.75" customHeight="1" x14ac:dyDescent="0.25"/>
    <row r="28521" ht="15.75" customHeight="1" x14ac:dyDescent="0.25"/>
    <row r="28522" ht="15.75" customHeight="1" x14ac:dyDescent="0.25"/>
    <row r="28523" ht="15.75" customHeight="1" x14ac:dyDescent="0.25"/>
    <row r="28524" ht="15.75" customHeight="1" x14ac:dyDescent="0.25"/>
    <row r="28525" ht="15.75" customHeight="1" x14ac:dyDescent="0.25"/>
    <row r="28526" ht="15.75" customHeight="1" x14ac:dyDescent="0.25"/>
    <row r="28527" ht="15.75" customHeight="1" x14ac:dyDescent="0.25"/>
    <row r="28528" ht="15.75" customHeight="1" x14ac:dyDescent="0.25"/>
    <row r="28529" ht="15.75" customHeight="1" x14ac:dyDescent="0.25"/>
    <row r="28530" ht="15.75" customHeight="1" x14ac:dyDescent="0.25"/>
    <row r="28531" ht="15.75" customHeight="1" x14ac:dyDescent="0.25"/>
    <row r="28532" ht="15.75" customHeight="1" x14ac:dyDescent="0.25"/>
    <row r="28533" ht="15.75" customHeight="1" x14ac:dyDescent="0.25"/>
    <row r="28534" ht="15.75" customHeight="1" x14ac:dyDescent="0.25"/>
    <row r="28535" ht="15.75" customHeight="1" x14ac:dyDescent="0.25"/>
    <row r="28536" ht="15.75" customHeight="1" x14ac:dyDescent="0.25"/>
    <row r="28537" ht="15.75" customHeight="1" x14ac:dyDescent="0.25"/>
    <row r="28538" ht="15.75" customHeight="1" x14ac:dyDescent="0.25"/>
    <row r="28539" ht="15.75" customHeight="1" x14ac:dyDescent="0.25"/>
    <row r="28540" ht="15.75" customHeight="1" x14ac:dyDescent="0.25"/>
    <row r="28541" ht="15.75" customHeight="1" x14ac:dyDescent="0.25"/>
    <row r="28542" ht="15.75" customHeight="1" x14ac:dyDescent="0.25"/>
    <row r="28543" ht="15.75" customHeight="1" x14ac:dyDescent="0.25"/>
    <row r="28544" ht="15.75" customHeight="1" x14ac:dyDescent="0.25"/>
    <row r="28545" ht="15.75" customHeight="1" x14ac:dyDescent="0.25"/>
    <row r="28546" ht="15.75" customHeight="1" x14ac:dyDescent="0.25"/>
    <row r="28547" ht="15.75" customHeight="1" x14ac:dyDescent="0.25"/>
    <row r="28548" ht="15.75" customHeight="1" x14ac:dyDescent="0.25"/>
    <row r="28549" ht="15.75" customHeight="1" x14ac:dyDescent="0.25"/>
    <row r="28550" ht="15.75" customHeight="1" x14ac:dyDescent="0.25"/>
    <row r="28551" ht="15.75" customHeight="1" x14ac:dyDescent="0.25"/>
    <row r="28552" ht="15.75" customHeight="1" x14ac:dyDescent="0.25"/>
    <row r="28553" ht="15.75" customHeight="1" x14ac:dyDescent="0.25"/>
    <row r="28554" ht="15.75" customHeight="1" x14ac:dyDescent="0.25"/>
    <row r="28555" ht="15.75" customHeight="1" x14ac:dyDescent="0.25"/>
    <row r="28556" ht="15.75" customHeight="1" x14ac:dyDescent="0.25"/>
    <row r="28557" ht="15.75" customHeight="1" x14ac:dyDescent="0.25"/>
    <row r="28558" ht="15.75" customHeight="1" x14ac:dyDescent="0.25"/>
    <row r="28559" ht="15.75" customHeight="1" x14ac:dyDescent="0.25"/>
    <row r="28560" ht="15.75" customHeight="1" x14ac:dyDescent="0.25"/>
    <row r="28561" ht="15.75" customHeight="1" x14ac:dyDescent="0.25"/>
    <row r="28562" ht="15.75" customHeight="1" x14ac:dyDescent="0.25"/>
    <row r="28563" ht="15.75" customHeight="1" x14ac:dyDescent="0.25"/>
    <row r="28564" ht="15.75" customHeight="1" x14ac:dyDescent="0.25"/>
    <row r="28565" ht="15.75" customHeight="1" x14ac:dyDescent="0.25"/>
    <row r="28566" ht="15.75" customHeight="1" x14ac:dyDescent="0.25"/>
    <row r="28567" ht="15.75" customHeight="1" x14ac:dyDescent="0.25"/>
    <row r="28568" ht="15.75" customHeight="1" x14ac:dyDescent="0.25"/>
    <row r="28569" ht="15.75" customHeight="1" x14ac:dyDescent="0.25"/>
    <row r="28570" ht="15.75" customHeight="1" x14ac:dyDescent="0.25"/>
    <row r="28571" ht="15.75" customHeight="1" x14ac:dyDescent="0.25"/>
    <row r="28572" ht="15.75" customHeight="1" x14ac:dyDescent="0.25"/>
    <row r="28573" ht="15.75" customHeight="1" x14ac:dyDescent="0.25"/>
    <row r="28574" ht="15.75" customHeight="1" x14ac:dyDescent="0.25"/>
    <row r="28575" ht="15.75" customHeight="1" x14ac:dyDescent="0.25"/>
    <row r="28576" ht="15.75" customHeight="1" x14ac:dyDescent="0.25"/>
    <row r="28577" ht="15.75" customHeight="1" x14ac:dyDescent="0.25"/>
    <row r="28578" ht="15.75" customHeight="1" x14ac:dyDescent="0.25"/>
    <row r="28579" ht="15.75" customHeight="1" x14ac:dyDescent="0.25"/>
    <row r="28580" ht="15.75" customHeight="1" x14ac:dyDescent="0.25"/>
    <row r="28581" ht="15.75" customHeight="1" x14ac:dyDescent="0.25"/>
    <row r="28582" ht="15.75" customHeight="1" x14ac:dyDescent="0.25"/>
    <row r="28583" ht="15.75" customHeight="1" x14ac:dyDescent="0.25"/>
    <row r="28584" ht="15.75" customHeight="1" x14ac:dyDescent="0.25"/>
    <row r="28585" ht="15.75" customHeight="1" x14ac:dyDescent="0.25"/>
    <row r="28586" ht="15.75" customHeight="1" x14ac:dyDescent="0.25"/>
    <row r="28587" ht="15.75" customHeight="1" x14ac:dyDescent="0.25"/>
    <row r="28588" ht="15.75" customHeight="1" x14ac:dyDescent="0.25"/>
    <row r="28589" ht="15.75" customHeight="1" x14ac:dyDescent="0.25"/>
    <row r="28590" ht="15.75" customHeight="1" x14ac:dyDescent="0.25"/>
    <row r="28591" ht="15.75" customHeight="1" x14ac:dyDescent="0.25"/>
    <row r="28592" ht="15.75" customHeight="1" x14ac:dyDescent="0.25"/>
    <row r="28593" ht="15.75" customHeight="1" x14ac:dyDescent="0.25"/>
    <row r="28594" ht="15.75" customHeight="1" x14ac:dyDescent="0.25"/>
    <row r="28595" ht="15.75" customHeight="1" x14ac:dyDescent="0.25"/>
    <row r="28596" ht="15.75" customHeight="1" x14ac:dyDescent="0.25"/>
    <row r="28597" ht="15.75" customHeight="1" x14ac:dyDescent="0.25"/>
    <row r="28598" ht="15.75" customHeight="1" x14ac:dyDescent="0.25"/>
    <row r="28599" ht="15.75" customHeight="1" x14ac:dyDescent="0.25"/>
    <row r="28600" ht="15.75" customHeight="1" x14ac:dyDescent="0.25"/>
    <row r="28601" ht="15.75" customHeight="1" x14ac:dyDescent="0.25"/>
    <row r="28602" ht="15.75" customHeight="1" x14ac:dyDescent="0.25"/>
    <row r="28603" ht="15.75" customHeight="1" x14ac:dyDescent="0.25"/>
    <row r="28604" ht="15.75" customHeight="1" x14ac:dyDescent="0.25"/>
    <row r="28605" ht="15.75" customHeight="1" x14ac:dyDescent="0.25"/>
    <row r="28606" ht="15.75" customHeight="1" x14ac:dyDescent="0.25"/>
    <row r="28607" ht="15.75" customHeight="1" x14ac:dyDescent="0.25"/>
    <row r="28608" ht="15.75" customHeight="1" x14ac:dyDescent="0.25"/>
    <row r="28609" ht="15.75" customHeight="1" x14ac:dyDescent="0.25"/>
    <row r="28610" ht="15.75" customHeight="1" x14ac:dyDescent="0.25"/>
    <row r="28611" ht="15.75" customHeight="1" x14ac:dyDescent="0.25"/>
    <row r="28612" ht="15.75" customHeight="1" x14ac:dyDescent="0.25"/>
    <row r="28613" ht="15.75" customHeight="1" x14ac:dyDescent="0.25"/>
    <row r="28614" ht="15.75" customHeight="1" x14ac:dyDescent="0.25"/>
    <row r="28615" ht="15.75" customHeight="1" x14ac:dyDescent="0.25"/>
    <row r="28616" ht="15.75" customHeight="1" x14ac:dyDescent="0.25"/>
    <row r="28617" ht="15.75" customHeight="1" x14ac:dyDescent="0.25"/>
    <row r="28618" ht="15.75" customHeight="1" x14ac:dyDescent="0.25"/>
    <row r="28619" ht="15.75" customHeight="1" x14ac:dyDescent="0.25"/>
    <row r="28620" ht="15.75" customHeight="1" x14ac:dyDescent="0.25"/>
    <row r="28621" ht="15.75" customHeight="1" x14ac:dyDescent="0.25"/>
    <row r="28622" ht="15.75" customHeight="1" x14ac:dyDescent="0.25"/>
    <row r="28623" ht="15.75" customHeight="1" x14ac:dyDescent="0.25"/>
    <row r="28624" ht="15.75" customHeight="1" x14ac:dyDescent="0.25"/>
    <row r="28625" ht="15.75" customHeight="1" x14ac:dyDescent="0.25"/>
    <row r="28626" ht="15.75" customHeight="1" x14ac:dyDescent="0.25"/>
    <row r="28627" ht="15.75" customHeight="1" x14ac:dyDescent="0.25"/>
    <row r="28628" ht="15.75" customHeight="1" x14ac:dyDescent="0.25"/>
    <row r="28629" ht="15.75" customHeight="1" x14ac:dyDescent="0.25"/>
    <row r="28630" ht="15.75" customHeight="1" x14ac:dyDescent="0.25"/>
    <row r="28631" ht="15.75" customHeight="1" x14ac:dyDescent="0.25"/>
    <row r="28632" ht="15.75" customHeight="1" x14ac:dyDescent="0.25"/>
    <row r="28633" ht="15.75" customHeight="1" x14ac:dyDescent="0.25"/>
    <row r="28634" ht="15.75" customHeight="1" x14ac:dyDescent="0.25"/>
    <row r="28635" ht="15.75" customHeight="1" x14ac:dyDescent="0.25"/>
    <row r="28636" ht="15.75" customHeight="1" x14ac:dyDescent="0.25"/>
    <row r="28637" ht="15.75" customHeight="1" x14ac:dyDescent="0.25"/>
    <row r="28638" ht="15.75" customHeight="1" x14ac:dyDescent="0.25"/>
    <row r="28639" ht="15.75" customHeight="1" x14ac:dyDescent="0.25"/>
    <row r="28640" ht="15.75" customHeight="1" x14ac:dyDescent="0.25"/>
    <row r="28641" ht="15.75" customHeight="1" x14ac:dyDescent="0.25"/>
    <row r="28642" ht="15.75" customHeight="1" x14ac:dyDescent="0.25"/>
    <row r="28643" ht="15.75" customHeight="1" x14ac:dyDescent="0.25"/>
    <row r="28644" ht="15.75" customHeight="1" x14ac:dyDescent="0.25"/>
    <row r="28645" ht="15.75" customHeight="1" x14ac:dyDescent="0.25"/>
    <row r="28646" ht="15.75" customHeight="1" x14ac:dyDescent="0.25"/>
    <row r="28647" ht="15.75" customHeight="1" x14ac:dyDescent="0.25"/>
    <row r="28648" ht="15.75" customHeight="1" x14ac:dyDescent="0.25"/>
    <row r="28649" ht="15.75" customHeight="1" x14ac:dyDescent="0.25"/>
    <row r="28650" ht="15.75" customHeight="1" x14ac:dyDescent="0.25"/>
    <row r="28651" ht="15.75" customHeight="1" x14ac:dyDescent="0.25"/>
    <row r="28652" ht="15.75" customHeight="1" x14ac:dyDescent="0.25"/>
    <row r="28653" ht="15.75" customHeight="1" x14ac:dyDescent="0.25"/>
    <row r="28654" ht="15.75" customHeight="1" x14ac:dyDescent="0.25"/>
    <row r="28655" ht="15.75" customHeight="1" x14ac:dyDescent="0.25"/>
    <row r="28656" ht="15.75" customHeight="1" x14ac:dyDescent="0.25"/>
    <row r="28657" ht="15.75" customHeight="1" x14ac:dyDescent="0.25"/>
    <row r="28658" ht="15.75" customHeight="1" x14ac:dyDescent="0.25"/>
    <row r="28659" ht="15.75" customHeight="1" x14ac:dyDescent="0.25"/>
    <row r="28660" ht="15.75" customHeight="1" x14ac:dyDescent="0.25"/>
    <row r="28661" ht="15.75" customHeight="1" x14ac:dyDescent="0.25"/>
    <row r="28662" ht="15.75" customHeight="1" x14ac:dyDescent="0.25"/>
    <row r="28663" ht="15.75" customHeight="1" x14ac:dyDescent="0.25"/>
    <row r="28664" ht="15.75" customHeight="1" x14ac:dyDescent="0.25"/>
    <row r="28665" ht="15.75" customHeight="1" x14ac:dyDescent="0.25"/>
    <row r="28666" ht="15.75" customHeight="1" x14ac:dyDescent="0.25"/>
    <row r="28667" ht="15.75" customHeight="1" x14ac:dyDescent="0.25"/>
    <row r="28668" ht="15.75" customHeight="1" x14ac:dyDescent="0.25"/>
    <row r="28669" ht="15.75" customHeight="1" x14ac:dyDescent="0.25"/>
    <row r="28670" ht="15.75" customHeight="1" x14ac:dyDescent="0.25"/>
    <row r="28671" ht="15.75" customHeight="1" x14ac:dyDescent="0.25"/>
    <row r="28672" ht="15.75" customHeight="1" x14ac:dyDescent="0.25"/>
    <row r="28673" ht="15.75" customHeight="1" x14ac:dyDescent="0.25"/>
    <row r="28674" ht="15.75" customHeight="1" x14ac:dyDescent="0.25"/>
    <row r="28675" ht="15.75" customHeight="1" x14ac:dyDescent="0.25"/>
    <row r="28676" ht="15.75" customHeight="1" x14ac:dyDescent="0.25"/>
    <row r="28677" ht="15.75" customHeight="1" x14ac:dyDescent="0.25"/>
    <row r="28678" ht="15.75" customHeight="1" x14ac:dyDescent="0.25"/>
    <row r="28679" ht="15.75" customHeight="1" x14ac:dyDescent="0.25"/>
    <row r="28680" ht="15.75" customHeight="1" x14ac:dyDescent="0.25"/>
    <row r="28681" ht="15.75" customHeight="1" x14ac:dyDescent="0.25"/>
    <row r="28682" ht="15.75" customHeight="1" x14ac:dyDescent="0.25"/>
    <row r="28683" ht="15.75" customHeight="1" x14ac:dyDescent="0.25"/>
    <row r="28684" ht="15.75" customHeight="1" x14ac:dyDescent="0.25"/>
    <row r="28685" ht="15.75" customHeight="1" x14ac:dyDescent="0.25"/>
    <row r="28686" ht="15.75" customHeight="1" x14ac:dyDescent="0.25"/>
    <row r="28687" ht="15.75" customHeight="1" x14ac:dyDescent="0.25"/>
    <row r="28688" ht="15.75" customHeight="1" x14ac:dyDescent="0.25"/>
    <row r="28689" ht="15.75" customHeight="1" x14ac:dyDescent="0.25"/>
    <row r="28690" ht="15.75" customHeight="1" x14ac:dyDescent="0.25"/>
    <row r="28691" ht="15.75" customHeight="1" x14ac:dyDescent="0.25"/>
    <row r="28692" ht="15.75" customHeight="1" x14ac:dyDescent="0.25"/>
    <row r="28693" ht="15.75" customHeight="1" x14ac:dyDescent="0.25"/>
    <row r="28694" ht="15.75" customHeight="1" x14ac:dyDescent="0.25"/>
    <row r="28695" ht="15.75" customHeight="1" x14ac:dyDescent="0.25"/>
    <row r="28696" ht="15.75" customHeight="1" x14ac:dyDescent="0.25"/>
    <row r="28697" ht="15.75" customHeight="1" x14ac:dyDescent="0.25"/>
    <row r="28698" ht="15.75" customHeight="1" x14ac:dyDescent="0.25"/>
    <row r="28699" ht="15.75" customHeight="1" x14ac:dyDescent="0.25"/>
    <row r="28700" ht="15.75" customHeight="1" x14ac:dyDescent="0.25"/>
    <row r="28701" ht="15.75" customHeight="1" x14ac:dyDescent="0.25"/>
    <row r="28702" ht="15.75" customHeight="1" x14ac:dyDescent="0.25"/>
    <row r="28703" ht="15.75" customHeight="1" x14ac:dyDescent="0.25"/>
    <row r="28704" ht="15.75" customHeight="1" x14ac:dyDescent="0.25"/>
    <row r="28705" ht="15.75" customHeight="1" x14ac:dyDescent="0.25"/>
    <row r="28706" ht="15.75" customHeight="1" x14ac:dyDescent="0.25"/>
    <row r="28707" ht="15.75" customHeight="1" x14ac:dyDescent="0.25"/>
    <row r="28708" ht="15.75" customHeight="1" x14ac:dyDescent="0.25"/>
    <row r="28709" ht="15.75" customHeight="1" x14ac:dyDescent="0.25"/>
    <row r="28710" ht="15.75" customHeight="1" x14ac:dyDescent="0.25"/>
    <row r="28711" ht="15.75" customHeight="1" x14ac:dyDescent="0.25"/>
    <row r="28712" ht="15.75" customHeight="1" x14ac:dyDescent="0.25"/>
    <row r="28713" ht="15.75" customHeight="1" x14ac:dyDescent="0.25"/>
    <row r="28714" ht="15.75" customHeight="1" x14ac:dyDescent="0.25"/>
    <row r="28715" ht="15.75" customHeight="1" x14ac:dyDescent="0.25"/>
    <row r="28716" ht="15.75" customHeight="1" x14ac:dyDescent="0.25"/>
    <row r="28717" ht="15.75" customHeight="1" x14ac:dyDescent="0.25"/>
    <row r="28718" ht="15.75" customHeight="1" x14ac:dyDescent="0.25"/>
    <row r="28719" ht="15.75" customHeight="1" x14ac:dyDescent="0.25"/>
    <row r="28720" ht="15.75" customHeight="1" x14ac:dyDescent="0.25"/>
    <row r="28721" ht="15.75" customHeight="1" x14ac:dyDescent="0.25"/>
    <row r="28722" ht="15.75" customHeight="1" x14ac:dyDescent="0.25"/>
    <row r="28723" ht="15.75" customHeight="1" x14ac:dyDescent="0.25"/>
    <row r="28724" ht="15.75" customHeight="1" x14ac:dyDescent="0.25"/>
    <row r="28725" ht="15.75" customHeight="1" x14ac:dyDescent="0.25"/>
    <row r="28726" ht="15.75" customHeight="1" x14ac:dyDescent="0.25"/>
    <row r="28727" ht="15.75" customHeight="1" x14ac:dyDescent="0.25"/>
    <row r="28728" ht="15.75" customHeight="1" x14ac:dyDescent="0.25"/>
    <row r="28729" ht="15.75" customHeight="1" x14ac:dyDescent="0.25"/>
    <row r="28730" ht="15.75" customHeight="1" x14ac:dyDescent="0.25"/>
    <row r="28731" ht="15.75" customHeight="1" x14ac:dyDescent="0.25"/>
    <row r="28732" ht="15.75" customHeight="1" x14ac:dyDescent="0.25"/>
    <row r="28733" ht="15.75" customHeight="1" x14ac:dyDescent="0.25"/>
    <row r="28734" ht="15.75" customHeight="1" x14ac:dyDescent="0.25"/>
    <row r="28735" ht="15.75" customHeight="1" x14ac:dyDescent="0.25"/>
    <row r="28736" ht="15.75" customHeight="1" x14ac:dyDescent="0.25"/>
    <row r="28737" ht="15.75" customHeight="1" x14ac:dyDescent="0.25"/>
    <row r="28738" ht="15.75" customHeight="1" x14ac:dyDescent="0.25"/>
    <row r="28739" ht="15.75" customHeight="1" x14ac:dyDescent="0.25"/>
    <row r="28740" ht="15.75" customHeight="1" x14ac:dyDescent="0.25"/>
    <row r="28741" ht="15.75" customHeight="1" x14ac:dyDescent="0.25"/>
    <row r="28742" ht="15.75" customHeight="1" x14ac:dyDescent="0.25"/>
    <row r="28743" ht="15.75" customHeight="1" x14ac:dyDescent="0.25"/>
    <row r="28744" ht="15.75" customHeight="1" x14ac:dyDescent="0.25"/>
    <row r="28745" ht="15.75" customHeight="1" x14ac:dyDescent="0.25"/>
    <row r="28746" ht="15.75" customHeight="1" x14ac:dyDescent="0.25"/>
    <row r="28747" ht="15.75" customHeight="1" x14ac:dyDescent="0.25"/>
    <row r="28748" ht="15.75" customHeight="1" x14ac:dyDescent="0.25"/>
    <row r="28749" ht="15.75" customHeight="1" x14ac:dyDescent="0.25"/>
    <row r="28750" ht="15.75" customHeight="1" x14ac:dyDescent="0.25"/>
    <row r="28751" ht="15.75" customHeight="1" x14ac:dyDescent="0.25"/>
    <row r="28752" ht="15.75" customHeight="1" x14ac:dyDescent="0.25"/>
    <row r="28753" ht="15.75" customHeight="1" x14ac:dyDescent="0.25"/>
    <row r="28754" ht="15.75" customHeight="1" x14ac:dyDescent="0.25"/>
    <row r="28755" ht="15.75" customHeight="1" x14ac:dyDescent="0.25"/>
    <row r="28756" ht="15.75" customHeight="1" x14ac:dyDescent="0.25"/>
    <row r="28757" ht="15.75" customHeight="1" x14ac:dyDescent="0.25"/>
    <row r="28758" ht="15.75" customHeight="1" x14ac:dyDescent="0.25"/>
    <row r="28759" ht="15.75" customHeight="1" x14ac:dyDescent="0.25"/>
    <row r="28760" ht="15.75" customHeight="1" x14ac:dyDescent="0.25"/>
    <row r="28761" ht="15.75" customHeight="1" x14ac:dyDescent="0.25"/>
    <row r="28762" ht="15.75" customHeight="1" x14ac:dyDescent="0.25"/>
    <row r="28763" ht="15.75" customHeight="1" x14ac:dyDescent="0.25"/>
    <row r="28764" ht="15.75" customHeight="1" x14ac:dyDescent="0.25"/>
    <row r="28765" ht="15.75" customHeight="1" x14ac:dyDescent="0.25"/>
    <row r="28766" ht="15.75" customHeight="1" x14ac:dyDescent="0.25"/>
    <row r="28767" ht="15.75" customHeight="1" x14ac:dyDescent="0.25"/>
    <row r="28768" ht="15.75" customHeight="1" x14ac:dyDescent="0.25"/>
    <row r="28769" ht="15.75" customHeight="1" x14ac:dyDescent="0.25"/>
    <row r="28770" ht="15.75" customHeight="1" x14ac:dyDescent="0.25"/>
    <row r="28771" ht="15.75" customHeight="1" x14ac:dyDescent="0.25"/>
    <row r="28772" ht="15.75" customHeight="1" x14ac:dyDescent="0.25"/>
    <row r="28773" ht="15.75" customHeight="1" x14ac:dyDescent="0.25"/>
    <row r="28774" ht="15.75" customHeight="1" x14ac:dyDescent="0.25"/>
    <row r="28775" ht="15.75" customHeight="1" x14ac:dyDescent="0.25"/>
    <row r="28776" ht="15.75" customHeight="1" x14ac:dyDescent="0.25"/>
    <row r="28777" ht="15.75" customHeight="1" x14ac:dyDescent="0.25"/>
    <row r="28778" ht="15.75" customHeight="1" x14ac:dyDescent="0.25"/>
    <row r="28779" ht="15.75" customHeight="1" x14ac:dyDescent="0.25"/>
    <row r="28780" ht="15.75" customHeight="1" x14ac:dyDescent="0.25"/>
    <row r="28781" ht="15.75" customHeight="1" x14ac:dyDescent="0.25"/>
    <row r="28782" ht="15.75" customHeight="1" x14ac:dyDescent="0.25"/>
    <row r="28783" ht="15.75" customHeight="1" x14ac:dyDescent="0.25"/>
    <row r="28784" ht="15.75" customHeight="1" x14ac:dyDescent="0.25"/>
    <row r="28785" ht="15.75" customHeight="1" x14ac:dyDescent="0.25"/>
    <row r="28786" ht="15.75" customHeight="1" x14ac:dyDescent="0.25"/>
    <row r="28787" ht="15.75" customHeight="1" x14ac:dyDescent="0.25"/>
    <row r="28788" ht="15.75" customHeight="1" x14ac:dyDescent="0.25"/>
    <row r="28789" ht="15.75" customHeight="1" x14ac:dyDescent="0.25"/>
    <row r="28790" ht="15.75" customHeight="1" x14ac:dyDescent="0.25"/>
    <row r="28791" ht="15.75" customHeight="1" x14ac:dyDescent="0.25"/>
    <row r="28792" ht="15.75" customHeight="1" x14ac:dyDescent="0.25"/>
    <row r="28793" ht="15.75" customHeight="1" x14ac:dyDescent="0.25"/>
    <row r="28794" ht="15.75" customHeight="1" x14ac:dyDescent="0.25"/>
    <row r="28795" ht="15.75" customHeight="1" x14ac:dyDescent="0.25"/>
    <row r="28796" ht="15.75" customHeight="1" x14ac:dyDescent="0.25"/>
    <row r="28797" ht="15.75" customHeight="1" x14ac:dyDescent="0.25"/>
    <row r="28798" ht="15.75" customHeight="1" x14ac:dyDescent="0.25"/>
    <row r="28799" ht="15.75" customHeight="1" x14ac:dyDescent="0.25"/>
    <row r="28800" ht="15.75" customHeight="1" x14ac:dyDescent="0.25"/>
    <row r="28801" ht="15.75" customHeight="1" x14ac:dyDescent="0.25"/>
    <row r="28802" ht="15.75" customHeight="1" x14ac:dyDescent="0.25"/>
    <row r="28803" ht="15.75" customHeight="1" x14ac:dyDescent="0.25"/>
    <row r="28804" ht="15.75" customHeight="1" x14ac:dyDescent="0.25"/>
    <row r="28805" ht="15.75" customHeight="1" x14ac:dyDescent="0.25"/>
    <row r="28806" ht="15.75" customHeight="1" x14ac:dyDescent="0.25"/>
    <row r="28807" ht="15.75" customHeight="1" x14ac:dyDescent="0.25"/>
    <row r="28808" ht="15.75" customHeight="1" x14ac:dyDescent="0.25"/>
    <row r="28809" ht="15.75" customHeight="1" x14ac:dyDescent="0.25"/>
    <row r="28810" ht="15.75" customHeight="1" x14ac:dyDescent="0.25"/>
    <row r="28811" ht="15.75" customHeight="1" x14ac:dyDescent="0.25"/>
    <row r="28812" ht="15.75" customHeight="1" x14ac:dyDescent="0.25"/>
    <row r="28813" ht="15.75" customHeight="1" x14ac:dyDescent="0.25"/>
    <row r="28814" ht="15.75" customHeight="1" x14ac:dyDescent="0.25"/>
    <row r="28815" ht="15.75" customHeight="1" x14ac:dyDescent="0.25"/>
    <row r="28816" ht="15.75" customHeight="1" x14ac:dyDescent="0.25"/>
    <row r="28817" ht="15.75" customHeight="1" x14ac:dyDescent="0.25"/>
    <row r="28818" ht="15.75" customHeight="1" x14ac:dyDescent="0.25"/>
    <row r="28819" ht="15.75" customHeight="1" x14ac:dyDescent="0.25"/>
    <row r="28820" ht="15.75" customHeight="1" x14ac:dyDescent="0.25"/>
    <row r="28821" ht="15.75" customHeight="1" x14ac:dyDescent="0.25"/>
    <row r="28822" ht="15.75" customHeight="1" x14ac:dyDescent="0.25"/>
    <row r="28823" ht="15.75" customHeight="1" x14ac:dyDescent="0.25"/>
    <row r="28824" ht="15.75" customHeight="1" x14ac:dyDescent="0.25"/>
    <row r="28825" ht="15.75" customHeight="1" x14ac:dyDescent="0.25"/>
    <row r="28826" ht="15.75" customHeight="1" x14ac:dyDescent="0.25"/>
    <row r="28827" ht="15.75" customHeight="1" x14ac:dyDescent="0.25"/>
    <row r="28828" ht="15.75" customHeight="1" x14ac:dyDescent="0.25"/>
    <row r="28829" ht="15.75" customHeight="1" x14ac:dyDescent="0.25"/>
    <row r="28830" ht="15.75" customHeight="1" x14ac:dyDescent="0.25"/>
    <row r="28831" ht="15.75" customHeight="1" x14ac:dyDescent="0.25"/>
    <row r="28832" ht="15.75" customHeight="1" x14ac:dyDescent="0.25"/>
    <row r="28833" ht="15.75" customHeight="1" x14ac:dyDescent="0.25"/>
    <row r="28834" ht="15.75" customHeight="1" x14ac:dyDescent="0.25"/>
    <row r="28835" ht="15.75" customHeight="1" x14ac:dyDescent="0.25"/>
    <row r="28836" ht="15.75" customHeight="1" x14ac:dyDescent="0.25"/>
    <row r="28837" ht="15.75" customHeight="1" x14ac:dyDescent="0.25"/>
    <row r="28838" ht="15.75" customHeight="1" x14ac:dyDescent="0.25"/>
    <row r="28839" ht="15.75" customHeight="1" x14ac:dyDescent="0.25"/>
    <row r="28840" ht="15.75" customHeight="1" x14ac:dyDescent="0.25"/>
    <row r="28841" ht="15.75" customHeight="1" x14ac:dyDescent="0.25"/>
    <row r="28842" ht="15.75" customHeight="1" x14ac:dyDescent="0.25"/>
    <row r="28843" ht="15.75" customHeight="1" x14ac:dyDescent="0.25"/>
    <row r="28844" ht="15.75" customHeight="1" x14ac:dyDescent="0.25"/>
    <row r="28845" ht="15.75" customHeight="1" x14ac:dyDescent="0.25"/>
    <row r="28846" ht="15.75" customHeight="1" x14ac:dyDescent="0.25"/>
    <row r="28847" ht="15.75" customHeight="1" x14ac:dyDescent="0.25"/>
    <row r="28848" ht="15.75" customHeight="1" x14ac:dyDescent="0.25"/>
    <row r="28849" ht="15.75" customHeight="1" x14ac:dyDescent="0.25"/>
    <row r="28850" ht="15.75" customHeight="1" x14ac:dyDescent="0.25"/>
    <row r="28851" ht="15.75" customHeight="1" x14ac:dyDescent="0.25"/>
    <row r="28852" ht="15.75" customHeight="1" x14ac:dyDescent="0.25"/>
    <row r="28853" ht="15.75" customHeight="1" x14ac:dyDescent="0.25"/>
    <row r="28854" ht="15.75" customHeight="1" x14ac:dyDescent="0.25"/>
    <row r="28855" ht="15.75" customHeight="1" x14ac:dyDescent="0.25"/>
    <row r="28856" ht="15.75" customHeight="1" x14ac:dyDescent="0.25"/>
    <row r="28857" ht="15.75" customHeight="1" x14ac:dyDescent="0.25"/>
    <row r="28858" ht="15.75" customHeight="1" x14ac:dyDescent="0.25"/>
    <row r="28859" ht="15.75" customHeight="1" x14ac:dyDescent="0.25"/>
    <row r="28860" ht="15.75" customHeight="1" x14ac:dyDescent="0.25"/>
    <row r="28861" ht="15.75" customHeight="1" x14ac:dyDescent="0.25"/>
    <row r="28862" ht="15.75" customHeight="1" x14ac:dyDescent="0.25"/>
    <row r="28863" ht="15.75" customHeight="1" x14ac:dyDescent="0.25"/>
    <row r="28864" ht="15.75" customHeight="1" x14ac:dyDescent="0.25"/>
    <row r="28865" ht="15.75" customHeight="1" x14ac:dyDescent="0.25"/>
    <row r="28866" ht="15.75" customHeight="1" x14ac:dyDescent="0.25"/>
    <row r="28867" ht="15.75" customHeight="1" x14ac:dyDescent="0.25"/>
    <row r="28868" ht="15.75" customHeight="1" x14ac:dyDescent="0.25"/>
    <row r="28869" ht="15.75" customHeight="1" x14ac:dyDescent="0.25"/>
    <row r="28870" ht="15.75" customHeight="1" x14ac:dyDescent="0.25"/>
    <row r="28871" ht="15.75" customHeight="1" x14ac:dyDescent="0.25"/>
    <row r="28872" ht="15.75" customHeight="1" x14ac:dyDescent="0.25"/>
    <row r="28873" ht="15.75" customHeight="1" x14ac:dyDescent="0.25"/>
    <row r="28874" ht="15.75" customHeight="1" x14ac:dyDescent="0.25"/>
    <row r="28875" ht="15.75" customHeight="1" x14ac:dyDescent="0.25"/>
    <row r="28876" ht="15.75" customHeight="1" x14ac:dyDescent="0.25"/>
    <row r="28877" ht="15.75" customHeight="1" x14ac:dyDescent="0.25"/>
    <row r="28878" ht="15.75" customHeight="1" x14ac:dyDescent="0.25"/>
    <row r="28879" ht="15.75" customHeight="1" x14ac:dyDescent="0.25"/>
    <row r="28880" ht="15.75" customHeight="1" x14ac:dyDescent="0.25"/>
    <row r="28881" ht="15.75" customHeight="1" x14ac:dyDescent="0.25"/>
    <row r="28882" ht="15.75" customHeight="1" x14ac:dyDescent="0.25"/>
    <row r="28883" ht="15.75" customHeight="1" x14ac:dyDescent="0.25"/>
    <row r="28884" ht="15.75" customHeight="1" x14ac:dyDescent="0.25"/>
    <row r="28885" ht="15.75" customHeight="1" x14ac:dyDescent="0.25"/>
    <row r="28886" ht="15.75" customHeight="1" x14ac:dyDescent="0.25"/>
    <row r="28887" ht="15.75" customHeight="1" x14ac:dyDescent="0.25"/>
    <row r="28888" ht="15.75" customHeight="1" x14ac:dyDescent="0.25"/>
    <row r="28889" ht="15.75" customHeight="1" x14ac:dyDescent="0.25"/>
    <row r="28890" ht="15.75" customHeight="1" x14ac:dyDescent="0.25"/>
    <row r="28891" ht="15.75" customHeight="1" x14ac:dyDescent="0.25"/>
    <row r="28892" ht="15.75" customHeight="1" x14ac:dyDescent="0.25"/>
    <row r="28893" ht="15.75" customHeight="1" x14ac:dyDescent="0.25"/>
    <row r="28894" ht="15.75" customHeight="1" x14ac:dyDescent="0.25"/>
    <row r="28895" ht="15.75" customHeight="1" x14ac:dyDescent="0.25"/>
    <row r="28896" ht="15.75" customHeight="1" x14ac:dyDescent="0.25"/>
    <row r="28897" ht="15.75" customHeight="1" x14ac:dyDescent="0.25"/>
    <row r="28898" ht="15.75" customHeight="1" x14ac:dyDescent="0.25"/>
    <row r="28899" ht="15.75" customHeight="1" x14ac:dyDescent="0.25"/>
    <row r="28900" ht="15.75" customHeight="1" x14ac:dyDescent="0.25"/>
    <row r="28901" ht="15.75" customHeight="1" x14ac:dyDescent="0.25"/>
    <row r="28902" ht="15.75" customHeight="1" x14ac:dyDescent="0.25"/>
    <row r="28903" ht="15.75" customHeight="1" x14ac:dyDescent="0.25"/>
    <row r="28904" ht="15.75" customHeight="1" x14ac:dyDescent="0.25"/>
    <row r="28905" ht="15.75" customHeight="1" x14ac:dyDescent="0.25"/>
    <row r="28906" ht="15.75" customHeight="1" x14ac:dyDescent="0.25"/>
    <row r="28907" ht="15.75" customHeight="1" x14ac:dyDescent="0.25"/>
    <row r="28908" ht="15.75" customHeight="1" x14ac:dyDescent="0.25"/>
    <row r="28909" ht="15.75" customHeight="1" x14ac:dyDescent="0.25"/>
    <row r="28910" ht="15.75" customHeight="1" x14ac:dyDescent="0.25"/>
    <row r="28911" ht="15.75" customHeight="1" x14ac:dyDescent="0.25"/>
    <row r="28912" ht="15.75" customHeight="1" x14ac:dyDescent="0.25"/>
    <row r="28913" ht="15.75" customHeight="1" x14ac:dyDescent="0.25"/>
    <row r="28914" ht="15.75" customHeight="1" x14ac:dyDescent="0.25"/>
    <row r="28915" ht="15.75" customHeight="1" x14ac:dyDescent="0.25"/>
    <row r="28916" ht="15.75" customHeight="1" x14ac:dyDescent="0.25"/>
    <row r="28917" ht="15.75" customHeight="1" x14ac:dyDescent="0.25"/>
    <row r="28918" ht="15.75" customHeight="1" x14ac:dyDescent="0.25"/>
    <row r="28919" ht="15.75" customHeight="1" x14ac:dyDescent="0.25"/>
    <row r="28920" ht="15.75" customHeight="1" x14ac:dyDescent="0.25"/>
    <row r="28921" ht="15.75" customHeight="1" x14ac:dyDescent="0.25"/>
    <row r="28922" ht="15.75" customHeight="1" x14ac:dyDescent="0.25"/>
    <row r="28923" ht="15.75" customHeight="1" x14ac:dyDescent="0.25"/>
    <row r="28924" ht="15.75" customHeight="1" x14ac:dyDescent="0.25"/>
    <row r="28925" ht="15.75" customHeight="1" x14ac:dyDescent="0.25"/>
    <row r="28926" ht="15.75" customHeight="1" x14ac:dyDescent="0.25"/>
    <row r="28927" ht="15.75" customHeight="1" x14ac:dyDescent="0.25"/>
    <row r="28928" ht="15.75" customHeight="1" x14ac:dyDescent="0.25"/>
    <row r="28929" ht="15.75" customHeight="1" x14ac:dyDescent="0.25"/>
    <row r="28930" ht="15.75" customHeight="1" x14ac:dyDescent="0.25"/>
    <row r="28931" ht="15.75" customHeight="1" x14ac:dyDescent="0.25"/>
    <row r="28932" ht="15.75" customHeight="1" x14ac:dyDescent="0.25"/>
    <row r="28933" ht="15.75" customHeight="1" x14ac:dyDescent="0.25"/>
    <row r="28934" ht="15.75" customHeight="1" x14ac:dyDescent="0.25"/>
    <row r="28935" ht="15.75" customHeight="1" x14ac:dyDescent="0.25"/>
    <row r="28936" ht="15.75" customHeight="1" x14ac:dyDescent="0.25"/>
    <row r="28937" ht="15.75" customHeight="1" x14ac:dyDescent="0.25"/>
    <row r="28938" ht="15.75" customHeight="1" x14ac:dyDescent="0.25"/>
    <row r="28939" ht="15.75" customHeight="1" x14ac:dyDescent="0.25"/>
    <row r="28940" ht="15.75" customHeight="1" x14ac:dyDescent="0.25"/>
    <row r="28941" ht="15.75" customHeight="1" x14ac:dyDescent="0.25"/>
    <row r="28942" ht="15.75" customHeight="1" x14ac:dyDescent="0.25"/>
    <row r="28943" ht="15.75" customHeight="1" x14ac:dyDescent="0.25"/>
    <row r="28944" ht="15.75" customHeight="1" x14ac:dyDescent="0.25"/>
    <row r="28945" ht="15.75" customHeight="1" x14ac:dyDescent="0.25"/>
    <row r="28946" ht="15.75" customHeight="1" x14ac:dyDescent="0.25"/>
    <row r="28947" ht="15.75" customHeight="1" x14ac:dyDescent="0.25"/>
    <row r="28948" ht="15.75" customHeight="1" x14ac:dyDescent="0.25"/>
    <row r="28949" ht="15.75" customHeight="1" x14ac:dyDescent="0.25"/>
    <row r="28950" ht="15.75" customHeight="1" x14ac:dyDescent="0.25"/>
    <row r="28951" ht="15.75" customHeight="1" x14ac:dyDescent="0.25"/>
    <row r="28952" ht="15.75" customHeight="1" x14ac:dyDescent="0.25"/>
    <row r="28953" ht="15.75" customHeight="1" x14ac:dyDescent="0.25"/>
    <row r="28954" ht="15.75" customHeight="1" x14ac:dyDescent="0.25"/>
    <row r="28955" ht="15.75" customHeight="1" x14ac:dyDescent="0.25"/>
    <row r="28956" ht="15.75" customHeight="1" x14ac:dyDescent="0.25"/>
    <row r="28957" ht="15.75" customHeight="1" x14ac:dyDescent="0.25"/>
    <row r="28958" ht="15.75" customHeight="1" x14ac:dyDescent="0.25"/>
    <row r="28959" ht="15.75" customHeight="1" x14ac:dyDescent="0.25"/>
    <row r="28960" ht="15.75" customHeight="1" x14ac:dyDescent="0.25"/>
    <row r="28961" ht="15.75" customHeight="1" x14ac:dyDescent="0.25"/>
    <row r="28962" ht="15.75" customHeight="1" x14ac:dyDescent="0.25"/>
    <row r="28963" ht="15.75" customHeight="1" x14ac:dyDescent="0.25"/>
    <row r="28964" ht="15.75" customHeight="1" x14ac:dyDescent="0.25"/>
    <row r="28965" ht="15.75" customHeight="1" x14ac:dyDescent="0.25"/>
    <row r="28966" ht="15.75" customHeight="1" x14ac:dyDescent="0.25"/>
    <row r="28967" ht="15.75" customHeight="1" x14ac:dyDescent="0.25"/>
    <row r="28968" ht="15.75" customHeight="1" x14ac:dyDescent="0.25"/>
    <row r="28969" ht="15.75" customHeight="1" x14ac:dyDescent="0.25"/>
    <row r="28970" ht="15.75" customHeight="1" x14ac:dyDescent="0.25"/>
    <row r="28971" ht="15.75" customHeight="1" x14ac:dyDescent="0.25"/>
    <row r="28972" ht="15.75" customHeight="1" x14ac:dyDescent="0.25"/>
    <row r="28973" ht="15.75" customHeight="1" x14ac:dyDescent="0.25"/>
    <row r="28974" ht="15.75" customHeight="1" x14ac:dyDescent="0.25"/>
    <row r="28975" ht="15.75" customHeight="1" x14ac:dyDescent="0.25"/>
    <row r="28976" ht="15.75" customHeight="1" x14ac:dyDescent="0.25"/>
    <row r="28977" ht="15.75" customHeight="1" x14ac:dyDescent="0.25"/>
    <row r="28978" ht="15.75" customHeight="1" x14ac:dyDescent="0.25"/>
    <row r="28979" ht="15.75" customHeight="1" x14ac:dyDescent="0.25"/>
    <row r="28980" ht="15.75" customHeight="1" x14ac:dyDescent="0.25"/>
    <row r="28981" ht="15.75" customHeight="1" x14ac:dyDescent="0.25"/>
    <row r="28982" ht="15.75" customHeight="1" x14ac:dyDescent="0.25"/>
    <row r="28983" ht="15.75" customHeight="1" x14ac:dyDescent="0.25"/>
    <row r="28984" ht="15.75" customHeight="1" x14ac:dyDescent="0.25"/>
    <row r="28985" ht="15.75" customHeight="1" x14ac:dyDescent="0.25"/>
    <row r="28986" ht="15.75" customHeight="1" x14ac:dyDescent="0.25"/>
    <row r="28987" ht="15.75" customHeight="1" x14ac:dyDescent="0.25"/>
    <row r="28988" ht="15.75" customHeight="1" x14ac:dyDescent="0.25"/>
    <row r="28989" ht="15.75" customHeight="1" x14ac:dyDescent="0.25"/>
    <row r="28990" ht="15.75" customHeight="1" x14ac:dyDescent="0.25"/>
    <row r="28991" ht="15.75" customHeight="1" x14ac:dyDescent="0.25"/>
    <row r="28992" ht="15.75" customHeight="1" x14ac:dyDescent="0.25"/>
    <row r="28993" ht="15.75" customHeight="1" x14ac:dyDescent="0.25"/>
    <row r="28994" ht="15.75" customHeight="1" x14ac:dyDescent="0.25"/>
    <row r="28995" ht="15.75" customHeight="1" x14ac:dyDescent="0.25"/>
    <row r="28996" ht="15.75" customHeight="1" x14ac:dyDescent="0.25"/>
    <row r="28997" ht="15.75" customHeight="1" x14ac:dyDescent="0.25"/>
    <row r="28998" ht="15.75" customHeight="1" x14ac:dyDescent="0.25"/>
    <row r="28999" ht="15.75" customHeight="1" x14ac:dyDescent="0.25"/>
    <row r="29000" ht="15.75" customHeight="1" x14ac:dyDescent="0.25"/>
    <row r="29001" ht="15.75" customHeight="1" x14ac:dyDescent="0.25"/>
    <row r="29002" ht="15.75" customHeight="1" x14ac:dyDescent="0.25"/>
    <row r="29003" ht="15.75" customHeight="1" x14ac:dyDescent="0.25"/>
    <row r="29004" ht="15.75" customHeight="1" x14ac:dyDescent="0.25"/>
    <row r="29005" ht="15.75" customHeight="1" x14ac:dyDescent="0.25"/>
    <row r="29006" ht="15.75" customHeight="1" x14ac:dyDescent="0.25"/>
    <row r="29007" ht="15.75" customHeight="1" x14ac:dyDescent="0.25"/>
    <row r="29008" ht="15.75" customHeight="1" x14ac:dyDescent="0.25"/>
    <row r="29009" ht="15.75" customHeight="1" x14ac:dyDescent="0.25"/>
    <row r="29010" ht="15.75" customHeight="1" x14ac:dyDescent="0.25"/>
    <row r="29011" ht="15.75" customHeight="1" x14ac:dyDescent="0.25"/>
    <row r="29012" ht="15.75" customHeight="1" x14ac:dyDescent="0.25"/>
    <row r="29013" ht="15.75" customHeight="1" x14ac:dyDescent="0.25"/>
    <row r="29014" ht="15.75" customHeight="1" x14ac:dyDescent="0.25"/>
    <row r="29015" ht="15.75" customHeight="1" x14ac:dyDescent="0.25"/>
    <row r="29016" ht="15.75" customHeight="1" x14ac:dyDescent="0.25"/>
    <row r="29017" ht="15.75" customHeight="1" x14ac:dyDescent="0.25"/>
    <row r="29018" ht="15.75" customHeight="1" x14ac:dyDescent="0.25"/>
    <row r="29019" ht="15.75" customHeight="1" x14ac:dyDescent="0.25"/>
    <row r="29020" ht="15.75" customHeight="1" x14ac:dyDescent="0.25"/>
    <row r="29021" ht="15.75" customHeight="1" x14ac:dyDescent="0.25"/>
    <row r="29022" ht="15.75" customHeight="1" x14ac:dyDescent="0.25"/>
    <row r="29023" ht="15.75" customHeight="1" x14ac:dyDescent="0.25"/>
    <row r="29024" ht="15.75" customHeight="1" x14ac:dyDescent="0.25"/>
    <row r="29025" ht="15.75" customHeight="1" x14ac:dyDescent="0.25"/>
    <row r="29026" ht="15.75" customHeight="1" x14ac:dyDescent="0.25"/>
    <row r="29027" ht="15.75" customHeight="1" x14ac:dyDescent="0.25"/>
    <row r="29028" ht="15.75" customHeight="1" x14ac:dyDescent="0.25"/>
    <row r="29029" ht="15.75" customHeight="1" x14ac:dyDescent="0.25"/>
    <row r="29030" ht="15.75" customHeight="1" x14ac:dyDescent="0.25"/>
    <row r="29031" ht="15.75" customHeight="1" x14ac:dyDescent="0.25"/>
    <row r="29032" ht="15.75" customHeight="1" x14ac:dyDescent="0.25"/>
    <row r="29033" ht="15.75" customHeight="1" x14ac:dyDescent="0.25"/>
    <row r="29034" ht="15.75" customHeight="1" x14ac:dyDescent="0.25"/>
    <row r="29035" ht="15.75" customHeight="1" x14ac:dyDescent="0.25"/>
    <row r="29036" ht="15.75" customHeight="1" x14ac:dyDescent="0.25"/>
    <row r="29037" ht="15.75" customHeight="1" x14ac:dyDescent="0.25"/>
    <row r="29038" ht="15.75" customHeight="1" x14ac:dyDescent="0.25"/>
    <row r="29039" ht="15.75" customHeight="1" x14ac:dyDescent="0.25"/>
    <row r="29040" ht="15.75" customHeight="1" x14ac:dyDescent="0.25"/>
    <row r="29041" ht="15.75" customHeight="1" x14ac:dyDescent="0.25"/>
    <row r="29042" ht="15.75" customHeight="1" x14ac:dyDescent="0.25"/>
    <row r="29043" ht="15.75" customHeight="1" x14ac:dyDescent="0.25"/>
    <row r="29044" ht="15.75" customHeight="1" x14ac:dyDescent="0.25"/>
    <row r="29045" ht="15.75" customHeight="1" x14ac:dyDescent="0.25"/>
    <row r="29046" ht="15.75" customHeight="1" x14ac:dyDescent="0.25"/>
    <row r="29047" ht="15.75" customHeight="1" x14ac:dyDescent="0.25"/>
    <row r="29048" ht="15.75" customHeight="1" x14ac:dyDescent="0.25"/>
    <row r="29049" ht="15.75" customHeight="1" x14ac:dyDescent="0.25"/>
    <row r="29050" ht="15.75" customHeight="1" x14ac:dyDescent="0.25"/>
    <row r="29051" ht="15.75" customHeight="1" x14ac:dyDescent="0.25"/>
    <row r="29052" ht="15.75" customHeight="1" x14ac:dyDescent="0.25"/>
    <row r="29053" ht="15.75" customHeight="1" x14ac:dyDescent="0.25"/>
    <row r="29054" ht="15.75" customHeight="1" x14ac:dyDescent="0.25"/>
    <row r="29055" ht="15.75" customHeight="1" x14ac:dyDescent="0.25"/>
    <row r="29056" ht="15.75" customHeight="1" x14ac:dyDescent="0.25"/>
    <row r="29057" ht="15.75" customHeight="1" x14ac:dyDescent="0.25"/>
    <row r="29058" ht="15.75" customHeight="1" x14ac:dyDescent="0.25"/>
    <row r="29059" ht="15.75" customHeight="1" x14ac:dyDescent="0.25"/>
    <row r="29060" ht="15.75" customHeight="1" x14ac:dyDescent="0.25"/>
    <row r="29061" ht="15.75" customHeight="1" x14ac:dyDescent="0.25"/>
    <row r="29062" ht="15.75" customHeight="1" x14ac:dyDescent="0.25"/>
    <row r="29063" ht="15.75" customHeight="1" x14ac:dyDescent="0.25"/>
    <row r="29064" ht="15.75" customHeight="1" x14ac:dyDescent="0.25"/>
    <row r="29065" ht="15.75" customHeight="1" x14ac:dyDescent="0.25"/>
    <row r="29066" ht="15.75" customHeight="1" x14ac:dyDescent="0.25"/>
    <row r="29067" ht="15.75" customHeight="1" x14ac:dyDescent="0.25"/>
    <row r="29068" ht="15.75" customHeight="1" x14ac:dyDescent="0.25"/>
    <row r="29069" ht="15.75" customHeight="1" x14ac:dyDescent="0.25"/>
    <row r="29070" ht="15.75" customHeight="1" x14ac:dyDescent="0.25"/>
    <row r="29071" ht="15.75" customHeight="1" x14ac:dyDescent="0.25"/>
    <row r="29072" ht="15.75" customHeight="1" x14ac:dyDescent="0.25"/>
    <row r="29073" ht="15.75" customHeight="1" x14ac:dyDescent="0.25"/>
    <row r="29074" ht="15.75" customHeight="1" x14ac:dyDescent="0.25"/>
    <row r="29075" ht="15.75" customHeight="1" x14ac:dyDescent="0.25"/>
    <row r="29076" ht="15.75" customHeight="1" x14ac:dyDescent="0.25"/>
    <row r="29077" ht="15.75" customHeight="1" x14ac:dyDescent="0.25"/>
    <row r="29078" ht="15.75" customHeight="1" x14ac:dyDescent="0.25"/>
    <row r="29079" ht="15.75" customHeight="1" x14ac:dyDescent="0.25"/>
    <row r="29080" ht="15.75" customHeight="1" x14ac:dyDescent="0.25"/>
    <row r="29081" ht="15.75" customHeight="1" x14ac:dyDescent="0.25"/>
    <row r="29082" ht="15.75" customHeight="1" x14ac:dyDescent="0.25"/>
    <row r="29083" ht="15.75" customHeight="1" x14ac:dyDescent="0.25"/>
    <row r="29084" ht="15.75" customHeight="1" x14ac:dyDescent="0.25"/>
    <row r="29085" ht="15.75" customHeight="1" x14ac:dyDescent="0.25"/>
    <row r="29086" ht="15.75" customHeight="1" x14ac:dyDescent="0.25"/>
    <row r="29087" ht="15.75" customHeight="1" x14ac:dyDescent="0.25"/>
    <row r="29088" ht="15.75" customHeight="1" x14ac:dyDescent="0.25"/>
    <row r="29089" ht="15.75" customHeight="1" x14ac:dyDescent="0.25"/>
    <row r="29090" ht="15.75" customHeight="1" x14ac:dyDescent="0.25"/>
    <row r="29091" ht="15.75" customHeight="1" x14ac:dyDescent="0.25"/>
    <row r="29092" ht="15.75" customHeight="1" x14ac:dyDescent="0.25"/>
    <row r="29093" ht="15.75" customHeight="1" x14ac:dyDescent="0.25"/>
    <row r="29094" ht="15.75" customHeight="1" x14ac:dyDescent="0.25"/>
    <row r="29095" ht="15.75" customHeight="1" x14ac:dyDescent="0.25"/>
    <row r="29096" ht="15.75" customHeight="1" x14ac:dyDescent="0.25"/>
    <row r="29097" ht="15.75" customHeight="1" x14ac:dyDescent="0.25"/>
    <row r="29098" ht="15.75" customHeight="1" x14ac:dyDescent="0.25"/>
    <row r="29099" ht="15.75" customHeight="1" x14ac:dyDescent="0.25"/>
    <row r="29100" ht="15.75" customHeight="1" x14ac:dyDescent="0.25"/>
    <row r="29101" ht="15.75" customHeight="1" x14ac:dyDescent="0.25"/>
    <row r="29102" ht="15.75" customHeight="1" x14ac:dyDescent="0.25"/>
    <row r="29103" ht="15.75" customHeight="1" x14ac:dyDescent="0.25"/>
    <row r="29104" ht="15.75" customHeight="1" x14ac:dyDescent="0.25"/>
    <row r="29105" ht="15.75" customHeight="1" x14ac:dyDescent="0.25"/>
    <row r="29106" ht="15.75" customHeight="1" x14ac:dyDescent="0.25"/>
    <row r="29107" ht="15.75" customHeight="1" x14ac:dyDescent="0.25"/>
    <row r="29108" ht="15.75" customHeight="1" x14ac:dyDescent="0.25"/>
    <row r="29109" ht="15.75" customHeight="1" x14ac:dyDescent="0.25"/>
    <row r="29110" ht="15.75" customHeight="1" x14ac:dyDescent="0.25"/>
    <row r="29111" ht="15.75" customHeight="1" x14ac:dyDescent="0.25"/>
    <row r="29112" ht="15.75" customHeight="1" x14ac:dyDescent="0.25"/>
    <row r="29113" ht="15.75" customHeight="1" x14ac:dyDescent="0.25"/>
    <row r="29114" ht="15.75" customHeight="1" x14ac:dyDescent="0.25"/>
    <row r="29115" ht="15.75" customHeight="1" x14ac:dyDescent="0.25"/>
    <row r="29116" ht="15.75" customHeight="1" x14ac:dyDescent="0.25"/>
    <row r="29117" ht="15.75" customHeight="1" x14ac:dyDescent="0.25"/>
    <row r="29118" ht="15.75" customHeight="1" x14ac:dyDescent="0.25"/>
    <row r="29119" ht="15.75" customHeight="1" x14ac:dyDescent="0.25"/>
    <row r="29120" ht="15.75" customHeight="1" x14ac:dyDescent="0.25"/>
    <row r="29121" ht="15.75" customHeight="1" x14ac:dyDescent="0.25"/>
    <row r="29122" ht="15.75" customHeight="1" x14ac:dyDescent="0.25"/>
    <row r="29123" ht="15.75" customHeight="1" x14ac:dyDescent="0.25"/>
    <row r="29124" ht="15.75" customHeight="1" x14ac:dyDescent="0.25"/>
    <row r="29125" ht="15.75" customHeight="1" x14ac:dyDescent="0.25"/>
    <row r="29126" ht="15.75" customHeight="1" x14ac:dyDescent="0.25"/>
    <row r="29127" ht="15.75" customHeight="1" x14ac:dyDescent="0.25"/>
    <row r="29128" ht="15.75" customHeight="1" x14ac:dyDescent="0.25"/>
    <row r="29129" ht="15.75" customHeight="1" x14ac:dyDescent="0.25"/>
    <row r="29130" ht="15.75" customHeight="1" x14ac:dyDescent="0.25"/>
    <row r="29131" ht="15.75" customHeight="1" x14ac:dyDescent="0.25"/>
    <row r="29132" ht="15.75" customHeight="1" x14ac:dyDescent="0.25"/>
    <row r="29133" ht="15.75" customHeight="1" x14ac:dyDescent="0.25"/>
    <row r="29134" ht="15.75" customHeight="1" x14ac:dyDescent="0.25"/>
    <row r="29135" ht="15.75" customHeight="1" x14ac:dyDescent="0.25"/>
    <row r="29136" ht="15.75" customHeight="1" x14ac:dyDescent="0.25"/>
    <row r="29137" ht="15.75" customHeight="1" x14ac:dyDescent="0.25"/>
    <row r="29138" ht="15.75" customHeight="1" x14ac:dyDescent="0.25"/>
    <row r="29139" ht="15.75" customHeight="1" x14ac:dyDescent="0.25"/>
    <row r="29140" ht="15.75" customHeight="1" x14ac:dyDescent="0.25"/>
    <row r="29141" ht="15.75" customHeight="1" x14ac:dyDescent="0.25"/>
    <row r="29142" ht="15.75" customHeight="1" x14ac:dyDescent="0.25"/>
    <row r="29143" ht="15.75" customHeight="1" x14ac:dyDescent="0.25"/>
    <row r="29144" ht="15.75" customHeight="1" x14ac:dyDescent="0.25"/>
    <row r="29145" ht="15.75" customHeight="1" x14ac:dyDescent="0.25"/>
    <row r="29146" ht="15.75" customHeight="1" x14ac:dyDescent="0.25"/>
    <row r="29147" ht="15.75" customHeight="1" x14ac:dyDescent="0.25"/>
    <row r="29148" ht="15.75" customHeight="1" x14ac:dyDescent="0.25"/>
    <row r="29149" ht="15.75" customHeight="1" x14ac:dyDescent="0.25"/>
    <row r="29150" ht="15.75" customHeight="1" x14ac:dyDescent="0.25"/>
    <row r="29151" ht="15.75" customHeight="1" x14ac:dyDescent="0.25"/>
    <row r="29152" ht="15.75" customHeight="1" x14ac:dyDescent="0.25"/>
    <row r="29153" ht="15.75" customHeight="1" x14ac:dyDescent="0.25"/>
    <row r="29154" ht="15.75" customHeight="1" x14ac:dyDescent="0.25"/>
    <row r="29155" ht="15.75" customHeight="1" x14ac:dyDescent="0.25"/>
    <row r="29156" ht="15.75" customHeight="1" x14ac:dyDescent="0.25"/>
    <row r="29157" ht="15.75" customHeight="1" x14ac:dyDescent="0.25"/>
    <row r="29158" ht="15.75" customHeight="1" x14ac:dyDescent="0.25"/>
    <row r="29159" ht="15.75" customHeight="1" x14ac:dyDescent="0.25"/>
    <row r="29160" ht="15.75" customHeight="1" x14ac:dyDescent="0.25"/>
    <row r="29161" ht="15.75" customHeight="1" x14ac:dyDescent="0.25"/>
    <row r="29162" ht="15.75" customHeight="1" x14ac:dyDescent="0.25"/>
    <row r="29163" ht="15.75" customHeight="1" x14ac:dyDescent="0.25"/>
    <row r="29164" ht="15.75" customHeight="1" x14ac:dyDescent="0.25"/>
    <row r="29165" ht="15.75" customHeight="1" x14ac:dyDescent="0.25"/>
    <row r="29166" ht="15.75" customHeight="1" x14ac:dyDescent="0.25"/>
    <row r="29167" ht="15.75" customHeight="1" x14ac:dyDescent="0.25"/>
    <row r="29168" ht="15.75" customHeight="1" x14ac:dyDescent="0.25"/>
    <row r="29169" ht="15.75" customHeight="1" x14ac:dyDescent="0.25"/>
    <row r="29170" ht="15.75" customHeight="1" x14ac:dyDescent="0.25"/>
    <row r="29171" ht="15.75" customHeight="1" x14ac:dyDescent="0.25"/>
    <row r="29172" ht="15.75" customHeight="1" x14ac:dyDescent="0.25"/>
    <row r="29173" ht="15.75" customHeight="1" x14ac:dyDescent="0.25"/>
    <row r="29174" ht="15.75" customHeight="1" x14ac:dyDescent="0.25"/>
    <row r="29175" ht="15.75" customHeight="1" x14ac:dyDescent="0.25"/>
    <row r="29176" ht="15.75" customHeight="1" x14ac:dyDescent="0.25"/>
    <row r="29177" ht="15.75" customHeight="1" x14ac:dyDescent="0.25"/>
    <row r="29178" ht="15.75" customHeight="1" x14ac:dyDescent="0.25"/>
    <row r="29179" ht="15.75" customHeight="1" x14ac:dyDescent="0.25"/>
    <row r="29180" ht="15.75" customHeight="1" x14ac:dyDescent="0.25"/>
    <row r="29181" ht="15.75" customHeight="1" x14ac:dyDescent="0.25"/>
    <row r="29182" ht="15.75" customHeight="1" x14ac:dyDescent="0.25"/>
    <row r="29183" ht="15.75" customHeight="1" x14ac:dyDescent="0.25"/>
    <row r="29184" ht="15.75" customHeight="1" x14ac:dyDescent="0.25"/>
    <row r="29185" ht="15.75" customHeight="1" x14ac:dyDescent="0.25"/>
    <row r="29186" ht="15.75" customHeight="1" x14ac:dyDescent="0.25"/>
    <row r="29187" ht="15.75" customHeight="1" x14ac:dyDescent="0.25"/>
    <row r="29188" ht="15.75" customHeight="1" x14ac:dyDescent="0.25"/>
    <row r="29189" ht="15.75" customHeight="1" x14ac:dyDescent="0.25"/>
    <row r="29190" ht="15.75" customHeight="1" x14ac:dyDescent="0.25"/>
    <row r="29191" ht="15.75" customHeight="1" x14ac:dyDescent="0.25"/>
    <row r="29192" ht="15.75" customHeight="1" x14ac:dyDescent="0.25"/>
    <row r="29193" ht="15.75" customHeight="1" x14ac:dyDescent="0.25"/>
    <row r="29194" ht="15.75" customHeight="1" x14ac:dyDescent="0.25"/>
    <row r="29195" ht="15.75" customHeight="1" x14ac:dyDescent="0.25"/>
    <row r="29196" ht="15.75" customHeight="1" x14ac:dyDescent="0.25"/>
    <row r="29197" ht="15.75" customHeight="1" x14ac:dyDescent="0.25"/>
    <row r="29198" ht="15.75" customHeight="1" x14ac:dyDescent="0.25"/>
    <row r="29199" ht="15.75" customHeight="1" x14ac:dyDescent="0.25"/>
    <row r="29200" ht="15.75" customHeight="1" x14ac:dyDescent="0.25"/>
    <row r="29201" ht="15.75" customHeight="1" x14ac:dyDescent="0.25"/>
    <row r="29202" ht="15.75" customHeight="1" x14ac:dyDescent="0.25"/>
    <row r="29203" ht="15.75" customHeight="1" x14ac:dyDescent="0.25"/>
    <row r="29204" ht="15.75" customHeight="1" x14ac:dyDescent="0.25"/>
    <row r="29205" ht="15.75" customHeight="1" x14ac:dyDescent="0.25"/>
    <row r="29206" ht="15.75" customHeight="1" x14ac:dyDescent="0.25"/>
    <row r="29207" ht="15.75" customHeight="1" x14ac:dyDescent="0.25"/>
    <row r="29208" ht="15.75" customHeight="1" x14ac:dyDescent="0.25"/>
    <row r="29209" ht="15.75" customHeight="1" x14ac:dyDescent="0.25"/>
    <row r="29210" ht="15.75" customHeight="1" x14ac:dyDescent="0.25"/>
    <row r="29211" ht="15.75" customHeight="1" x14ac:dyDescent="0.25"/>
    <row r="29212" ht="15.75" customHeight="1" x14ac:dyDescent="0.25"/>
    <row r="29213" ht="15.75" customHeight="1" x14ac:dyDescent="0.25"/>
    <row r="29214" ht="15.75" customHeight="1" x14ac:dyDescent="0.25"/>
    <row r="29215" ht="15.75" customHeight="1" x14ac:dyDescent="0.25"/>
    <row r="29216" ht="15.75" customHeight="1" x14ac:dyDescent="0.25"/>
    <row r="29217" ht="15.75" customHeight="1" x14ac:dyDescent="0.25"/>
    <row r="29218" ht="15.75" customHeight="1" x14ac:dyDescent="0.25"/>
    <row r="29219" ht="15.75" customHeight="1" x14ac:dyDescent="0.25"/>
    <row r="29220" ht="15.75" customHeight="1" x14ac:dyDescent="0.25"/>
    <row r="29221" ht="15.75" customHeight="1" x14ac:dyDescent="0.25"/>
    <row r="29222" ht="15.75" customHeight="1" x14ac:dyDescent="0.25"/>
    <row r="29223" ht="15.75" customHeight="1" x14ac:dyDescent="0.25"/>
    <row r="29224" ht="15.75" customHeight="1" x14ac:dyDescent="0.25"/>
    <row r="29225" ht="15.75" customHeight="1" x14ac:dyDescent="0.25"/>
    <row r="29226" ht="15.75" customHeight="1" x14ac:dyDescent="0.25"/>
    <row r="29227" ht="15.75" customHeight="1" x14ac:dyDescent="0.25"/>
    <row r="29228" ht="15.75" customHeight="1" x14ac:dyDescent="0.25"/>
    <row r="29229" ht="15.75" customHeight="1" x14ac:dyDescent="0.25"/>
    <row r="29230" ht="15.75" customHeight="1" x14ac:dyDescent="0.25"/>
    <row r="29231" ht="15.75" customHeight="1" x14ac:dyDescent="0.25"/>
    <row r="29232" ht="15.75" customHeight="1" x14ac:dyDescent="0.25"/>
    <row r="29233" ht="15.75" customHeight="1" x14ac:dyDescent="0.25"/>
    <row r="29234" ht="15.75" customHeight="1" x14ac:dyDescent="0.25"/>
    <row r="29235" ht="15.75" customHeight="1" x14ac:dyDescent="0.25"/>
    <row r="29236" ht="15.75" customHeight="1" x14ac:dyDescent="0.25"/>
    <row r="29237" ht="15.75" customHeight="1" x14ac:dyDescent="0.25"/>
    <row r="29238" ht="15.75" customHeight="1" x14ac:dyDescent="0.25"/>
    <row r="29239" ht="15.75" customHeight="1" x14ac:dyDescent="0.25"/>
    <row r="29240" ht="15.75" customHeight="1" x14ac:dyDescent="0.25"/>
    <row r="29241" ht="15.75" customHeight="1" x14ac:dyDescent="0.25"/>
    <row r="29242" ht="15.75" customHeight="1" x14ac:dyDescent="0.25"/>
    <row r="29243" ht="15.75" customHeight="1" x14ac:dyDescent="0.25"/>
    <row r="29244" ht="15.75" customHeight="1" x14ac:dyDescent="0.25"/>
    <row r="29245" ht="15.75" customHeight="1" x14ac:dyDescent="0.25"/>
    <row r="29246" ht="15.75" customHeight="1" x14ac:dyDescent="0.25"/>
    <row r="29247" ht="15.75" customHeight="1" x14ac:dyDescent="0.25"/>
    <row r="29248" ht="15.75" customHeight="1" x14ac:dyDescent="0.25"/>
    <row r="29249" ht="15.75" customHeight="1" x14ac:dyDescent="0.25"/>
    <row r="29250" ht="15.75" customHeight="1" x14ac:dyDescent="0.25"/>
    <row r="29251" ht="15.75" customHeight="1" x14ac:dyDescent="0.25"/>
    <row r="29252" ht="15.75" customHeight="1" x14ac:dyDescent="0.25"/>
    <row r="29253" ht="15.75" customHeight="1" x14ac:dyDescent="0.25"/>
    <row r="29254" ht="15.75" customHeight="1" x14ac:dyDescent="0.25"/>
    <row r="29255" ht="15.75" customHeight="1" x14ac:dyDescent="0.25"/>
    <row r="29256" ht="15.75" customHeight="1" x14ac:dyDescent="0.25"/>
    <row r="29257" ht="15.75" customHeight="1" x14ac:dyDescent="0.25"/>
    <row r="29258" ht="15.75" customHeight="1" x14ac:dyDescent="0.25"/>
    <row r="29259" ht="15.75" customHeight="1" x14ac:dyDescent="0.25"/>
    <row r="29260" ht="15.75" customHeight="1" x14ac:dyDescent="0.25"/>
    <row r="29261" ht="15.75" customHeight="1" x14ac:dyDescent="0.25"/>
    <row r="29262" ht="15.75" customHeight="1" x14ac:dyDescent="0.25"/>
    <row r="29263" ht="15.75" customHeight="1" x14ac:dyDescent="0.25"/>
    <row r="29264" ht="15.75" customHeight="1" x14ac:dyDescent="0.25"/>
    <row r="29265" ht="15.75" customHeight="1" x14ac:dyDescent="0.25"/>
    <row r="29266" ht="15.75" customHeight="1" x14ac:dyDescent="0.25"/>
    <row r="29267" ht="15.75" customHeight="1" x14ac:dyDescent="0.25"/>
    <row r="29268" ht="15.75" customHeight="1" x14ac:dyDescent="0.25"/>
    <row r="29269" ht="15.75" customHeight="1" x14ac:dyDescent="0.25"/>
    <row r="29270" ht="15.75" customHeight="1" x14ac:dyDescent="0.25"/>
    <row r="29271" ht="15.75" customHeight="1" x14ac:dyDescent="0.25"/>
    <row r="29272" ht="15.75" customHeight="1" x14ac:dyDescent="0.25"/>
    <row r="29273" ht="15.75" customHeight="1" x14ac:dyDescent="0.25"/>
    <row r="29274" ht="15.75" customHeight="1" x14ac:dyDescent="0.25"/>
    <row r="29275" ht="15.75" customHeight="1" x14ac:dyDescent="0.25"/>
    <row r="29276" ht="15.75" customHeight="1" x14ac:dyDescent="0.25"/>
    <row r="29277" ht="15.75" customHeight="1" x14ac:dyDescent="0.25"/>
    <row r="29278" ht="15.75" customHeight="1" x14ac:dyDescent="0.25"/>
    <row r="29279" ht="15.75" customHeight="1" x14ac:dyDescent="0.25"/>
    <row r="29280" ht="15.75" customHeight="1" x14ac:dyDescent="0.25"/>
    <row r="29281" ht="15.75" customHeight="1" x14ac:dyDescent="0.25"/>
    <row r="29282" ht="15.75" customHeight="1" x14ac:dyDescent="0.25"/>
    <row r="29283" ht="15.75" customHeight="1" x14ac:dyDescent="0.25"/>
    <row r="29284" ht="15.75" customHeight="1" x14ac:dyDescent="0.25"/>
    <row r="29285" ht="15.75" customHeight="1" x14ac:dyDescent="0.25"/>
    <row r="29286" ht="15.75" customHeight="1" x14ac:dyDescent="0.25"/>
    <row r="29287" ht="15.75" customHeight="1" x14ac:dyDescent="0.25"/>
    <row r="29288" ht="15.75" customHeight="1" x14ac:dyDescent="0.25"/>
    <row r="29289" ht="15.75" customHeight="1" x14ac:dyDescent="0.25"/>
    <row r="29290" ht="15.75" customHeight="1" x14ac:dyDescent="0.25"/>
    <row r="29291" ht="15.75" customHeight="1" x14ac:dyDescent="0.25"/>
    <row r="29292" ht="15.75" customHeight="1" x14ac:dyDescent="0.25"/>
    <row r="29293" ht="15.75" customHeight="1" x14ac:dyDescent="0.25"/>
    <row r="29294" ht="15.75" customHeight="1" x14ac:dyDescent="0.25"/>
    <row r="29295" ht="15.75" customHeight="1" x14ac:dyDescent="0.25"/>
    <row r="29296" ht="15.75" customHeight="1" x14ac:dyDescent="0.25"/>
    <row r="29297" ht="15.75" customHeight="1" x14ac:dyDescent="0.25"/>
    <row r="29298" ht="15.75" customHeight="1" x14ac:dyDescent="0.25"/>
    <row r="29299" ht="15.75" customHeight="1" x14ac:dyDescent="0.25"/>
    <row r="29300" ht="15.75" customHeight="1" x14ac:dyDescent="0.25"/>
    <row r="29301" ht="15.75" customHeight="1" x14ac:dyDescent="0.25"/>
    <row r="29302" ht="15.75" customHeight="1" x14ac:dyDescent="0.25"/>
    <row r="29303" ht="15.75" customHeight="1" x14ac:dyDescent="0.25"/>
    <row r="29304" ht="15.75" customHeight="1" x14ac:dyDescent="0.25"/>
    <row r="29305" ht="15.75" customHeight="1" x14ac:dyDescent="0.25"/>
    <row r="29306" ht="15.75" customHeight="1" x14ac:dyDescent="0.25"/>
    <row r="29307" ht="15.75" customHeight="1" x14ac:dyDescent="0.25"/>
    <row r="29308" ht="15.75" customHeight="1" x14ac:dyDescent="0.25"/>
    <row r="29309" ht="15.75" customHeight="1" x14ac:dyDescent="0.25"/>
    <row r="29310" ht="15.75" customHeight="1" x14ac:dyDescent="0.25"/>
    <row r="29311" ht="15.75" customHeight="1" x14ac:dyDescent="0.25"/>
    <row r="29312" ht="15.75" customHeight="1" x14ac:dyDescent="0.25"/>
    <row r="29313" ht="15.75" customHeight="1" x14ac:dyDescent="0.25"/>
    <row r="29314" ht="15.75" customHeight="1" x14ac:dyDescent="0.25"/>
    <row r="29315" ht="15.75" customHeight="1" x14ac:dyDescent="0.25"/>
    <row r="29316" ht="15.75" customHeight="1" x14ac:dyDescent="0.25"/>
    <row r="29317" ht="15.75" customHeight="1" x14ac:dyDescent="0.25"/>
    <row r="29318" ht="15.75" customHeight="1" x14ac:dyDescent="0.25"/>
    <row r="29319" ht="15.75" customHeight="1" x14ac:dyDescent="0.25"/>
    <row r="29320" ht="15.75" customHeight="1" x14ac:dyDescent="0.25"/>
    <row r="29321" ht="15.75" customHeight="1" x14ac:dyDescent="0.25"/>
    <row r="29322" ht="15.75" customHeight="1" x14ac:dyDescent="0.25"/>
    <row r="29323" ht="15.75" customHeight="1" x14ac:dyDescent="0.25"/>
    <row r="29324" ht="15.75" customHeight="1" x14ac:dyDescent="0.25"/>
    <row r="29325" ht="15.75" customHeight="1" x14ac:dyDescent="0.25"/>
    <row r="29326" ht="15.75" customHeight="1" x14ac:dyDescent="0.25"/>
    <row r="29327" ht="15.75" customHeight="1" x14ac:dyDescent="0.25"/>
    <row r="29328" ht="15.75" customHeight="1" x14ac:dyDescent="0.25"/>
    <row r="29329" ht="15.75" customHeight="1" x14ac:dyDescent="0.25"/>
    <row r="29330" ht="15.75" customHeight="1" x14ac:dyDescent="0.25"/>
    <row r="29331" ht="15.75" customHeight="1" x14ac:dyDescent="0.25"/>
    <row r="29332" ht="15.75" customHeight="1" x14ac:dyDescent="0.25"/>
    <row r="29333" ht="15.75" customHeight="1" x14ac:dyDescent="0.25"/>
    <row r="29334" ht="15.75" customHeight="1" x14ac:dyDescent="0.25"/>
    <row r="29335" ht="15.75" customHeight="1" x14ac:dyDescent="0.25"/>
    <row r="29336" ht="15.75" customHeight="1" x14ac:dyDescent="0.25"/>
    <row r="29337" ht="15.75" customHeight="1" x14ac:dyDescent="0.25"/>
    <row r="29338" ht="15.75" customHeight="1" x14ac:dyDescent="0.25"/>
    <row r="29339" ht="15.75" customHeight="1" x14ac:dyDescent="0.25"/>
    <row r="29340" ht="15.75" customHeight="1" x14ac:dyDescent="0.25"/>
    <row r="29341" ht="15.75" customHeight="1" x14ac:dyDescent="0.25"/>
    <row r="29342" ht="15.75" customHeight="1" x14ac:dyDescent="0.25"/>
    <row r="29343" ht="15.75" customHeight="1" x14ac:dyDescent="0.25"/>
    <row r="29344" ht="15.75" customHeight="1" x14ac:dyDescent="0.25"/>
    <row r="29345" ht="15.75" customHeight="1" x14ac:dyDescent="0.25"/>
    <row r="29346" ht="15.75" customHeight="1" x14ac:dyDescent="0.25"/>
    <row r="29347" ht="15.75" customHeight="1" x14ac:dyDescent="0.25"/>
    <row r="29348" ht="15.75" customHeight="1" x14ac:dyDescent="0.25"/>
    <row r="29349" ht="15.75" customHeight="1" x14ac:dyDescent="0.25"/>
    <row r="29350" ht="15.75" customHeight="1" x14ac:dyDescent="0.25"/>
    <row r="29351" ht="15.75" customHeight="1" x14ac:dyDescent="0.25"/>
    <row r="29352" ht="15.75" customHeight="1" x14ac:dyDescent="0.25"/>
    <row r="29353" ht="15.75" customHeight="1" x14ac:dyDescent="0.25"/>
    <row r="29354" ht="15.75" customHeight="1" x14ac:dyDescent="0.25"/>
    <row r="29355" ht="15.75" customHeight="1" x14ac:dyDescent="0.25"/>
    <row r="29356" ht="15.75" customHeight="1" x14ac:dyDescent="0.25"/>
    <row r="29357" ht="15.75" customHeight="1" x14ac:dyDescent="0.25"/>
    <row r="29358" ht="15.75" customHeight="1" x14ac:dyDescent="0.25"/>
    <row r="29359" ht="15.75" customHeight="1" x14ac:dyDescent="0.25"/>
    <row r="29360" ht="15.75" customHeight="1" x14ac:dyDescent="0.25"/>
    <row r="29361" ht="15.75" customHeight="1" x14ac:dyDescent="0.25"/>
    <row r="29362" ht="15.75" customHeight="1" x14ac:dyDescent="0.25"/>
    <row r="29363" ht="15.75" customHeight="1" x14ac:dyDescent="0.25"/>
    <row r="29364" ht="15.75" customHeight="1" x14ac:dyDescent="0.25"/>
    <row r="29365" ht="15.75" customHeight="1" x14ac:dyDescent="0.25"/>
    <row r="29366" ht="15.75" customHeight="1" x14ac:dyDescent="0.25"/>
    <row r="29367" ht="15.75" customHeight="1" x14ac:dyDescent="0.25"/>
    <row r="29368" ht="15.75" customHeight="1" x14ac:dyDescent="0.25"/>
    <row r="29369" ht="15.75" customHeight="1" x14ac:dyDescent="0.25"/>
    <row r="29370" ht="15.75" customHeight="1" x14ac:dyDescent="0.25"/>
    <row r="29371" ht="15.75" customHeight="1" x14ac:dyDescent="0.25"/>
    <row r="29372" ht="15.75" customHeight="1" x14ac:dyDescent="0.25"/>
    <row r="29373" ht="15.75" customHeight="1" x14ac:dyDescent="0.25"/>
    <row r="29374" ht="15.75" customHeight="1" x14ac:dyDescent="0.25"/>
    <row r="29375" ht="15.75" customHeight="1" x14ac:dyDescent="0.25"/>
    <row r="29376" ht="15.75" customHeight="1" x14ac:dyDescent="0.25"/>
    <row r="29377" ht="15.75" customHeight="1" x14ac:dyDescent="0.25"/>
    <row r="29378" ht="15.75" customHeight="1" x14ac:dyDescent="0.25"/>
    <row r="29379" ht="15.75" customHeight="1" x14ac:dyDescent="0.25"/>
    <row r="29380" ht="15.75" customHeight="1" x14ac:dyDescent="0.25"/>
    <row r="29381" ht="15.75" customHeight="1" x14ac:dyDescent="0.25"/>
    <row r="29382" ht="15.75" customHeight="1" x14ac:dyDescent="0.25"/>
    <row r="29383" ht="15.75" customHeight="1" x14ac:dyDescent="0.25"/>
    <row r="29384" ht="15.75" customHeight="1" x14ac:dyDescent="0.25"/>
    <row r="29385" ht="15.75" customHeight="1" x14ac:dyDescent="0.25"/>
    <row r="29386" ht="15.75" customHeight="1" x14ac:dyDescent="0.25"/>
    <row r="29387" ht="15.75" customHeight="1" x14ac:dyDescent="0.25"/>
    <row r="29388" ht="15.75" customHeight="1" x14ac:dyDescent="0.25"/>
    <row r="29389" ht="15.75" customHeight="1" x14ac:dyDescent="0.25"/>
    <row r="29390" ht="15.75" customHeight="1" x14ac:dyDescent="0.25"/>
    <row r="29391" ht="15.75" customHeight="1" x14ac:dyDescent="0.25"/>
    <row r="29392" ht="15.75" customHeight="1" x14ac:dyDescent="0.25"/>
    <row r="29393" ht="15.75" customHeight="1" x14ac:dyDescent="0.25"/>
    <row r="29394" ht="15.75" customHeight="1" x14ac:dyDescent="0.25"/>
    <row r="29395" ht="15.75" customHeight="1" x14ac:dyDescent="0.25"/>
    <row r="29396" ht="15.75" customHeight="1" x14ac:dyDescent="0.25"/>
    <row r="29397" ht="15.75" customHeight="1" x14ac:dyDescent="0.25"/>
    <row r="29398" ht="15.75" customHeight="1" x14ac:dyDescent="0.25"/>
    <row r="29399" ht="15.75" customHeight="1" x14ac:dyDescent="0.25"/>
    <row r="29400" ht="15.75" customHeight="1" x14ac:dyDescent="0.25"/>
    <row r="29401" ht="15.75" customHeight="1" x14ac:dyDescent="0.25"/>
    <row r="29402" ht="15.75" customHeight="1" x14ac:dyDescent="0.25"/>
    <row r="29403" ht="15.75" customHeight="1" x14ac:dyDescent="0.25"/>
    <row r="29404" ht="15.75" customHeight="1" x14ac:dyDescent="0.25"/>
    <row r="29405" ht="15.75" customHeight="1" x14ac:dyDescent="0.25"/>
    <row r="29406" ht="15.75" customHeight="1" x14ac:dyDescent="0.25"/>
    <row r="29407" ht="15.75" customHeight="1" x14ac:dyDescent="0.25"/>
    <row r="29408" ht="15.75" customHeight="1" x14ac:dyDescent="0.25"/>
    <row r="29409" ht="15.75" customHeight="1" x14ac:dyDescent="0.25"/>
    <row r="29410" ht="15.75" customHeight="1" x14ac:dyDescent="0.25"/>
    <row r="29411" ht="15.75" customHeight="1" x14ac:dyDescent="0.25"/>
    <row r="29412" ht="15.75" customHeight="1" x14ac:dyDescent="0.25"/>
    <row r="29413" ht="15.75" customHeight="1" x14ac:dyDescent="0.25"/>
    <row r="29414" ht="15.75" customHeight="1" x14ac:dyDescent="0.25"/>
    <row r="29415" ht="15.75" customHeight="1" x14ac:dyDescent="0.25"/>
    <row r="29416" ht="15.75" customHeight="1" x14ac:dyDescent="0.25"/>
    <row r="29417" ht="15.75" customHeight="1" x14ac:dyDescent="0.25"/>
    <row r="29418" ht="15.75" customHeight="1" x14ac:dyDescent="0.25"/>
    <row r="29419" ht="15.75" customHeight="1" x14ac:dyDescent="0.25"/>
    <row r="29420" ht="15.75" customHeight="1" x14ac:dyDescent="0.25"/>
    <row r="29421" ht="15.75" customHeight="1" x14ac:dyDescent="0.25"/>
    <row r="29422" ht="15.75" customHeight="1" x14ac:dyDescent="0.25"/>
    <row r="29423" ht="15.75" customHeight="1" x14ac:dyDescent="0.25"/>
    <row r="29424" ht="15.75" customHeight="1" x14ac:dyDescent="0.25"/>
    <row r="29425" ht="15.75" customHeight="1" x14ac:dyDescent="0.25"/>
    <row r="29426" ht="15.75" customHeight="1" x14ac:dyDescent="0.25"/>
    <row r="29427" ht="15.75" customHeight="1" x14ac:dyDescent="0.25"/>
    <row r="29428" ht="15.75" customHeight="1" x14ac:dyDescent="0.25"/>
    <row r="29429" ht="15.75" customHeight="1" x14ac:dyDescent="0.25"/>
    <row r="29430" ht="15.75" customHeight="1" x14ac:dyDescent="0.25"/>
    <row r="29431" ht="15.75" customHeight="1" x14ac:dyDescent="0.25"/>
    <row r="29432" ht="15.75" customHeight="1" x14ac:dyDescent="0.25"/>
    <row r="29433" ht="15.75" customHeight="1" x14ac:dyDescent="0.25"/>
    <row r="29434" ht="15.75" customHeight="1" x14ac:dyDescent="0.25"/>
    <row r="29435" ht="15.75" customHeight="1" x14ac:dyDescent="0.25"/>
    <row r="29436" ht="15.75" customHeight="1" x14ac:dyDescent="0.25"/>
    <row r="29437" ht="15.75" customHeight="1" x14ac:dyDescent="0.25"/>
    <row r="29438" ht="15.75" customHeight="1" x14ac:dyDescent="0.25"/>
    <row r="29439" ht="15.75" customHeight="1" x14ac:dyDescent="0.25"/>
    <row r="29440" ht="15.75" customHeight="1" x14ac:dyDescent="0.25"/>
    <row r="29441" ht="15.75" customHeight="1" x14ac:dyDescent="0.25"/>
    <row r="29442" ht="15.75" customHeight="1" x14ac:dyDescent="0.25"/>
    <row r="29443" ht="15.75" customHeight="1" x14ac:dyDescent="0.25"/>
    <row r="29444" ht="15.75" customHeight="1" x14ac:dyDescent="0.25"/>
    <row r="29445" ht="15.75" customHeight="1" x14ac:dyDescent="0.25"/>
    <row r="29446" ht="15.75" customHeight="1" x14ac:dyDescent="0.25"/>
    <row r="29447" ht="15.75" customHeight="1" x14ac:dyDescent="0.25"/>
    <row r="29448" ht="15.75" customHeight="1" x14ac:dyDescent="0.25"/>
    <row r="29449" ht="15.75" customHeight="1" x14ac:dyDescent="0.25"/>
    <row r="29450" ht="15.75" customHeight="1" x14ac:dyDescent="0.25"/>
    <row r="29451" ht="15.75" customHeight="1" x14ac:dyDescent="0.25"/>
    <row r="29452" ht="15.75" customHeight="1" x14ac:dyDescent="0.25"/>
    <row r="29453" ht="15.75" customHeight="1" x14ac:dyDescent="0.25"/>
    <row r="29454" ht="15.75" customHeight="1" x14ac:dyDescent="0.25"/>
    <row r="29455" ht="15.75" customHeight="1" x14ac:dyDescent="0.25"/>
    <row r="29456" ht="15.75" customHeight="1" x14ac:dyDescent="0.25"/>
    <row r="29457" ht="15.75" customHeight="1" x14ac:dyDescent="0.25"/>
    <row r="29458" ht="15.75" customHeight="1" x14ac:dyDescent="0.25"/>
    <row r="29459" ht="15.75" customHeight="1" x14ac:dyDescent="0.25"/>
    <row r="29460" ht="15.75" customHeight="1" x14ac:dyDescent="0.25"/>
    <row r="29461" ht="15.75" customHeight="1" x14ac:dyDescent="0.25"/>
    <row r="29462" ht="15.75" customHeight="1" x14ac:dyDescent="0.25"/>
    <row r="29463" ht="15.75" customHeight="1" x14ac:dyDescent="0.25"/>
    <row r="29464" ht="15.75" customHeight="1" x14ac:dyDescent="0.25"/>
    <row r="29465" ht="15.75" customHeight="1" x14ac:dyDescent="0.25"/>
    <row r="29466" ht="15.75" customHeight="1" x14ac:dyDescent="0.25"/>
    <row r="29467" ht="15.75" customHeight="1" x14ac:dyDescent="0.25"/>
    <row r="29468" ht="15.75" customHeight="1" x14ac:dyDescent="0.25"/>
    <row r="29469" ht="15.75" customHeight="1" x14ac:dyDescent="0.25"/>
    <row r="29470" ht="15.75" customHeight="1" x14ac:dyDescent="0.25"/>
    <row r="29471" ht="15.75" customHeight="1" x14ac:dyDescent="0.25"/>
    <row r="29472" ht="15.75" customHeight="1" x14ac:dyDescent="0.25"/>
    <row r="29473" ht="15.75" customHeight="1" x14ac:dyDescent="0.25"/>
    <row r="29474" ht="15.75" customHeight="1" x14ac:dyDescent="0.25"/>
    <row r="29475" ht="15.75" customHeight="1" x14ac:dyDescent="0.25"/>
    <row r="29476" ht="15.75" customHeight="1" x14ac:dyDescent="0.25"/>
    <row r="29477" ht="15.75" customHeight="1" x14ac:dyDescent="0.25"/>
    <row r="29478" ht="15.75" customHeight="1" x14ac:dyDescent="0.25"/>
    <row r="29479" ht="15.75" customHeight="1" x14ac:dyDescent="0.25"/>
    <row r="29480" ht="15.75" customHeight="1" x14ac:dyDescent="0.25"/>
    <row r="29481" ht="15.75" customHeight="1" x14ac:dyDescent="0.25"/>
    <row r="29482" ht="15.75" customHeight="1" x14ac:dyDescent="0.25"/>
    <row r="29483" ht="15.75" customHeight="1" x14ac:dyDescent="0.25"/>
    <row r="29484" ht="15.75" customHeight="1" x14ac:dyDescent="0.25"/>
    <row r="29485" ht="15.75" customHeight="1" x14ac:dyDescent="0.25"/>
    <row r="29486" ht="15.75" customHeight="1" x14ac:dyDescent="0.25"/>
    <row r="29487" ht="15.75" customHeight="1" x14ac:dyDescent="0.25"/>
    <row r="29488" ht="15.75" customHeight="1" x14ac:dyDescent="0.25"/>
    <row r="29489" ht="15.75" customHeight="1" x14ac:dyDescent="0.25"/>
    <row r="29490" ht="15.75" customHeight="1" x14ac:dyDescent="0.25"/>
    <row r="29491" ht="15.75" customHeight="1" x14ac:dyDescent="0.25"/>
    <row r="29492" ht="15.75" customHeight="1" x14ac:dyDescent="0.25"/>
    <row r="29493" ht="15.75" customHeight="1" x14ac:dyDescent="0.25"/>
    <row r="29494" ht="15.75" customHeight="1" x14ac:dyDescent="0.25"/>
    <row r="29495" ht="15.75" customHeight="1" x14ac:dyDescent="0.25"/>
    <row r="29496" ht="15.75" customHeight="1" x14ac:dyDescent="0.25"/>
    <row r="29497" ht="15.75" customHeight="1" x14ac:dyDescent="0.25"/>
    <row r="29498" ht="15.75" customHeight="1" x14ac:dyDescent="0.25"/>
    <row r="29499" ht="15.75" customHeight="1" x14ac:dyDescent="0.25"/>
    <row r="29500" ht="15.75" customHeight="1" x14ac:dyDescent="0.25"/>
    <row r="29501" ht="15.75" customHeight="1" x14ac:dyDescent="0.25"/>
    <row r="29502" ht="15.75" customHeight="1" x14ac:dyDescent="0.25"/>
    <row r="29503" ht="15.75" customHeight="1" x14ac:dyDescent="0.25"/>
    <row r="29504" ht="15.75" customHeight="1" x14ac:dyDescent="0.25"/>
    <row r="29505" ht="15.75" customHeight="1" x14ac:dyDescent="0.25"/>
    <row r="29506" ht="15.75" customHeight="1" x14ac:dyDescent="0.25"/>
    <row r="29507" ht="15.75" customHeight="1" x14ac:dyDescent="0.25"/>
    <row r="29508" ht="15.75" customHeight="1" x14ac:dyDescent="0.25"/>
    <row r="29509" ht="15.75" customHeight="1" x14ac:dyDescent="0.25"/>
    <row r="29510" ht="15.75" customHeight="1" x14ac:dyDescent="0.25"/>
    <row r="29511" ht="15.75" customHeight="1" x14ac:dyDescent="0.25"/>
    <row r="29512" ht="15.75" customHeight="1" x14ac:dyDescent="0.25"/>
    <row r="29513" ht="15.75" customHeight="1" x14ac:dyDescent="0.25"/>
    <row r="29514" ht="15.75" customHeight="1" x14ac:dyDescent="0.25"/>
    <row r="29515" ht="15.75" customHeight="1" x14ac:dyDescent="0.25"/>
    <row r="29516" ht="15.75" customHeight="1" x14ac:dyDescent="0.25"/>
    <row r="29517" ht="15.75" customHeight="1" x14ac:dyDescent="0.25"/>
    <row r="29518" ht="15.75" customHeight="1" x14ac:dyDescent="0.25"/>
    <row r="29519" ht="15.75" customHeight="1" x14ac:dyDescent="0.25"/>
    <row r="29520" ht="15.75" customHeight="1" x14ac:dyDescent="0.25"/>
    <row r="29521" ht="15.75" customHeight="1" x14ac:dyDescent="0.25"/>
    <row r="29522" ht="15.75" customHeight="1" x14ac:dyDescent="0.25"/>
    <row r="29523" ht="15.75" customHeight="1" x14ac:dyDescent="0.25"/>
    <row r="29524" ht="15.75" customHeight="1" x14ac:dyDescent="0.25"/>
    <row r="29525" ht="15.75" customHeight="1" x14ac:dyDescent="0.25"/>
    <row r="29526" ht="15.75" customHeight="1" x14ac:dyDescent="0.25"/>
    <row r="29527" ht="15.75" customHeight="1" x14ac:dyDescent="0.25"/>
    <row r="29528" ht="15.75" customHeight="1" x14ac:dyDescent="0.25"/>
    <row r="29529" ht="15.75" customHeight="1" x14ac:dyDescent="0.25"/>
    <row r="29530" ht="15.75" customHeight="1" x14ac:dyDescent="0.25"/>
    <row r="29531" ht="15.75" customHeight="1" x14ac:dyDescent="0.25"/>
    <row r="29532" ht="15.75" customHeight="1" x14ac:dyDescent="0.25"/>
    <row r="29533" ht="15.75" customHeight="1" x14ac:dyDescent="0.25"/>
    <row r="29534" ht="15.75" customHeight="1" x14ac:dyDescent="0.25"/>
    <row r="29535" ht="15.75" customHeight="1" x14ac:dyDescent="0.25"/>
    <row r="29536" ht="15.75" customHeight="1" x14ac:dyDescent="0.25"/>
    <row r="29537" ht="15.75" customHeight="1" x14ac:dyDescent="0.25"/>
    <row r="29538" ht="15.75" customHeight="1" x14ac:dyDescent="0.25"/>
    <row r="29539" ht="15.75" customHeight="1" x14ac:dyDescent="0.25"/>
    <row r="29540" ht="15.75" customHeight="1" x14ac:dyDescent="0.25"/>
    <row r="29541" ht="15.75" customHeight="1" x14ac:dyDescent="0.25"/>
    <row r="29542" ht="15.75" customHeight="1" x14ac:dyDescent="0.25"/>
    <row r="29543" ht="15.75" customHeight="1" x14ac:dyDescent="0.25"/>
    <row r="29544" ht="15.75" customHeight="1" x14ac:dyDescent="0.25"/>
    <row r="29545" ht="15.75" customHeight="1" x14ac:dyDescent="0.25"/>
    <row r="29546" ht="15.75" customHeight="1" x14ac:dyDescent="0.25"/>
    <row r="29547" ht="15.75" customHeight="1" x14ac:dyDescent="0.25"/>
    <row r="29548" ht="15.75" customHeight="1" x14ac:dyDescent="0.25"/>
    <row r="29549" ht="15.75" customHeight="1" x14ac:dyDescent="0.25"/>
    <row r="29550" ht="15.75" customHeight="1" x14ac:dyDescent="0.25"/>
    <row r="29551" ht="15.75" customHeight="1" x14ac:dyDescent="0.25"/>
    <row r="29552" ht="15.75" customHeight="1" x14ac:dyDescent="0.25"/>
    <row r="29553" ht="15.75" customHeight="1" x14ac:dyDescent="0.25"/>
    <row r="29554" ht="15.75" customHeight="1" x14ac:dyDescent="0.25"/>
    <row r="29555" ht="15.75" customHeight="1" x14ac:dyDescent="0.25"/>
    <row r="29556" ht="15.75" customHeight="1" x14ac:dyDescent="0.25"/>
    <row r="29557" ht="15.75" customHeight="1" x14ac:dyDescent="0.25"/>
    <row r="29558" ht="15.75" customHeight="1" x14ac:dyDescent="0.25"/>
    <row r="29559" ht="15.75" customHeight="1" x14ac:dyDescent="0.25"/>
    <row r="29560" ht="15.75" customHeight="1" x14ac:dyDescent="0.25"/>
    <row r="29561" ht="15.75" customHeight="1" x14ac:dyDescent="0.25"/>
    <row r="29562" ht="15.75" customHeight="1" x14ac:dyDescent="0.25"/>
    <row r="29563" ht="15.75" customHeight="1" x14ac:dyDescent="0.25"/>
    <row r="29564" ht="15.75" customHeight="1" x14ac:dyDescent="0.25"/>
    <row r="29565" ht="15.75" customHeight="1" x14ac:dyDescent="0.25"/>
    <row r="29566" ht="15.75" customHeight="1" x14ac:dyDescent="0.25"/>
    <row r="29567" ht="15.75" customHeight="1" x14ac:dyDescent="0.25"/>
    <row r="29568" ht="15.75" customHeight="1" x14ac:dyDescent="0.25"/>
    <row r="29569" ht="15.75" customHeight="1" x14ac:dyDescent="0.25"/>
    <row r="29570" ht="15.75" customHeight="1" x14ac:dyDescent="0.25"/>
    <row r="29571" ht="15.75" customHeight="1" x14ac:dyDescent="0.25"/>
    <row r="29572" ht="15.75" customHeight="1" x14ac:dyDescent="0.25"/>
    <row r="29573" ht="15.75" customHeight="1" x14ac:dyDescent="0.25"/>
    <row r="29574" ht="15.75" customHeight="1" x14ac:dyDescent="0.25"/>
    <row r="29575" ht="15.75" customHeight="1" x14ac:dyDescent="0.25"/>
    <row r="29576" ht="15.75" customHeight="1" x14ac:dyDescent="0.25"/>
    <row r="29577" ht="15.75" customHeight="1" x14ac:dyDescent="0.25"/>
    <row r="29578" ht="15.75" customHeight="1" x14ac:dyDescent="0.25"/>
    <row r="29579" ht="15.75" customHeight="1" x14ac:dyDescent="0.25"/>
    <row r="29580" ht="15.75" customHeight="1" x14ac:dyDescent="0.25"/>
    <row r="29581" ht="15.75" customHeight="1" x14ac:dyDescent="0.25"/>
    <row r="29582" ht="15.75" customHeight="1" x14ac:dyDescent="0.25"/>
    <row r="29583" ht="15.75" customHeight="1" x14ac:dyDescent="0.25"/>
    <row r="29584" ht="15.75" customHeight="1" x14ac:dyDescent="0.25"/>
    <row r="29585" ht="15.75" customHeight="1" x14ac:dyDescent="0.25"/>
    <row r="29586" ht="15.75" customHeight="1" x14ac:dyDescent="0.25"/>
    <row r="29587" ht="15.75" customHeight="1" x14ac:dyDescent="0.25"/>
    <row r="29588" ht="15.75" customHeight="1" x14ac:dyDescent="0.25"/>
    <row r="29589" ht="15.75" customHeight="1" x14ac:dyDescent="0.25"/>
    <row r="29590" ht="15.75" customHeight="1" x14ac:dyDescent="0.25"/>
    <row r="29591" ht="15.75" customHeight="1" x14ac:dyDescent="0.25"/>
    <row r="29592" ht="15.75" customHeight="1" x14ac:dyDescent="0.25"/>
    <row r="29593" ht="15.75" customHeight="1" x14ac:dyDescent="0.25"/>
    <row r="29594" ht="15.75" customHeight="1" x14ac:dyDescent="0.25"/>
    <row r="29595" ht="15.75" customHeight="1" x14ac:dyDescent="0.25"/>
    <row r="29596" ht="15.75" customHeight="1" x14ac:dyDescent="0.25"/>
    <row r="29597" ht="15.75" customHeight="1" x14ac:dyDescent="0.25"/>
    <row r="29598" ht="15.75" customHeight="1" x14ac:dyDescent="0.25"/>
    <row r="29599" ht="15.75" customHeight="1" x14ac:dyDescent="0.25"/>
    <row r="29600" ht="15.75" customHeight="1" x14ac:dyDescent="0.25"/>
    <row r="29601" ht="15.75" customHeight="1" x14ac:dyDescent="0.25"/>
    <row r="29602" ht="15.75" customHeight="1" x14ac:dyDescent="0.25"/>
    <row r="29603" ht="15.75" customHeight="1" x14ac:dyDescent="0.25"/>
    <row r="29604" ht="15.75" customHeight="1" x14ac:dyDescent="0.25"/>
    <row r="29605" ht="15.75" customHeight="1" x14ac:dyDescent="0.25"/>
    <row r="29606" ht="15.75" customHeight="1" x14ac:dyDescent="0.25"/>
    <row r="29607" ht="15.75" customHeight="1" x14ac:dyDescent="0.25"/>
    <row r="29608" ht="15.75" customHeight="1" x14ac:dyDescent="0.25"/>
    <row r="29609" ht="15.75" customHeight="1" x14ac:dyDescent="0.25"/>
    <row r="29610" ht="15.75" customHeight="1" x14ac:dyDescent="0.25"/>
    <row r="29611" ht="15.75" customHeight="1" x14ac:dyDescent="0.25"/>
    <row r="29612" ht="15.75" customHeight="1" x14ac:dyDescent="0.25"/>
    <row r="29613" ht="15.75" customHeight="1" x14ac:dyDescent="0.25"/>
    <row r="29614" ht="15.75" customHeight="1" x14ac:dyDescent="0.25"/>
    <row r="29615" ht="15.75" customHeight="1" x14ac:dyDescent="0.25"/>
    <row r="29616" ht="15.75" customHeight="1" x14ac:dyDescent="0.25"/>
    <row r="29617" ht="15.75" customHeight="1" x14ac:dyDescent="0.25"/>
    <row r="29618" ht="15.75" customHeight="1" x14ac:dyDescent="0.25"/>
    <row r="29619" ht="15.75" customHeight="1" x14ac:dyDescent="0.25"/>
    <row r="29620" ht="15.75" customHeight="1" x14ac:dyDescent="0.25"/>
    <row r="29621" ht="15.75" customHeight="1" x14ac:dyDescent="0.25"/>
    <row r="29622" ht="15.75" customHeight="1" x14ac:dyDescent="0.25"/>
    <row r="29623" ht="15.75" customHeight="1" x14ac:dyDescent="0.25"/>
    <row r="29624" ht="15.75" customHeight="1" x14ac:dyDescent="0.25"/>
    <row r="29625" ht="15.75" customHeight="1" x14ac:dyDescent="0.25"/>
    <row r="29626" ht="15.75" customHeight="1" x14ac:dyDescent="0.25"/>
    <row r="29627" ht="15.75" customHeight="1" x14ac:dyDescent="0.25"/>
    <row r="29628" ht="15.75" customHeight="1" x14ac:dyDescent="0.25"/>
    <row r="29629" ht="15.75" customHeight="1" x14ac:dyDescent="0.25"/>
    <row r="29630" ht="15.75" customHeight="1" x14ac:dyDescent="0.25"/>
    <row r="29631" ht="15.75" customHeight="1" x14ac:dyDescent="0.25"/>
    <row r="29632" ht="15.75" customHeight="1" x14ac:dyDescent="0.25"/>
    <row r="29633" ht="15.75" customHeight="1" x14ac:dyDescent="0.25"/>
    <row r="29634" ht="15.75" customHeight="1" x14ac:dyDescent="0.25"/>
    <row r="29635" ht="15.75" customHeight="1" x14ac:dyDescent="0.25"/>
    <row r="29636" ht="15.75" customHeight="1" x14ac:dyDescent="0.25"/>
    <row r="29637" ht="15.75" customHeight="1" x14ac:dyDescent="0.25"/>
    <row r="29638" ht="15.75" customHeight="1" x14ac:dyDescent="0.25"/>
    <row r="29639" ht="15.75" customHeight="1" x14ac:dyDescent="0.25"/>
    <row r="29640" ht="15.75" customHeight="1" x14ac:dyDescent="0.25"/>
    <row r="29641" ht="15.75" customHeight="1" x14ac:dyDescent="0.25"/>
    <row r="29642" ht="15.75" customHeight="1" x14ac:dyDescent="0.25"/>
    <row r="29643" ht="15.75" customHeight="1" x14ac:dyDescent="0.25"/>
    <row r="29644" ht="15.75" customHeight="1" x14ac:dyDescent="0.25"/>
    <row r="29645" ht="15.75" customHeight="1" x14ac:dyDescent="0.25"/>
    <row r="29646" ht="15.75" customHeight="1" x14ac:dyDescent="0.25"/>
    <row r="29647" ht="15.75" customHeight="1" x14ac:dyDescent="0.25"/>
    <row r="29648" ht="15.75" customHeight="1" x14ac:dyDescent="0.25"/>
    <row r="29649" ht="15.75" customHeight="1" x14ac:dyDescent="0.25"/>
    <row r="29650" ht="15.75" customHeight="1" x14ac:dyDescent="0.25"/>
    <row r="29651" ht="15.75" customHeight="1" x14ac:dyDescent="0.25"/>
    <row r="29652" ht="15.75" customHeight="1" x14ac:dyDescent="0.25"/>
    <row r="29653" ht="15.75" customHeight="1" x14ac:dyDescent="0.25"/>
    <row r="29654" ht="15.75" customHeight="1" x14ac:dyDescent="0.25"/>
    <row r="29655" ht="15.75" customHeight="1" x14ac:dyDescent="0.25"/>
    <row r="29656" ht="15.75" customHeight="1" x14ac:dyDescent="0.25"/>
    <row r="29657" ht="15.75" customHeight="1" x14ac:dyDescent="0.25"/>
    <row r="29658" ht="15.75" customHeight="1" x14ac:dyDescent="0.25"/>
    <row r="29659" ht="15.75" customHeight="1" x14ac:dyDescent="0.25"/>
    <row r="29660" ht="15.75" customHeight="1" x14ac:dyDescent="0.25"/>
    <row r="29661" ht="15.75" customHeight="1" x14ac:dyDescent="0.25"/>
    <row r="29662" ht="15.75" customHeight="1" x14ac:dyDescent="0.25"/>
    <row r="29663" ht="15.75" customHeight="1" x14ac:dyDescent="0.25"/>
    <row r="29664" ht="15.75" customHeight="1" x14ac:dyDescent="0.25"/>
    <row r="29665" ht="15.75" customHeight="1" x14ac:dyDescent="0.25"/>
    <row r="29666" ht="15.75" customHeight="1" x14ac:dyDescent="0.25"/>
    <row r="29667" ht="15.75" customHeight="1" x14ac:dyDescent="0.25"/>
    <row r="29668" ht="15.75" customHeight="1" x14ac:dyDescent="0.25"/>
    <row r="29669" ht="15.75" customHeight="1" x14ac:dyDescent="0.25"/>
    <row r="29670" ht="15.75" customHeight="1" x14ac:dyDescent="0.25"/>
    <row r="29671" ht="15.75" customHeight="1" x14ac:dyDescent="0.25"/>
    <row r="29672" ht="15.75" customHeight="1" x14ac:dyDescent="0.25"/>
    <row r="29673" ht="15.75" customHeight="1" x14ac:dyDescent="0.25"/>
    <row r="29674" ht="15.75" customHeight="1" x14ac:dyDescent="0.25"/>
    <row r="29675" ht="15.75" customHeight="1" x14ac:dyDescent="0.25"/>
    <row r="29676" ht="15.75" customHeight="1" x14ac:dyDescent="0.25"/>
    <row r="29677" ht="15.75" customHeight="1" x14ac:dyDescent="0.25"/>
    <row r="29678" ht="15.75" customHeight="1" x14ac:dyDescent="0.25"/>
    <row r="29679" ht="15.75" customHeight="1" x14ac:dyDescent="0.25"/>
    <row r="29680" ht="15.75" customHeight="1" x14ac:dyDescent="0.25"/>
    <row r="29681" ht="15.75" customHeight="1" x14ac:dyDescent="0.25"/>
    <row r="29682" ht="15.75" customHeight="1" x14ac:dyDescent="0.25"/>
    <row r="29683" ht="15.75" customHeight="1" x14ac:dyDescent="0.25"/>
    <row r="29684" ht="15.75" customHeight="1" x14ac:dyDescent="0.25"/>
    <row r="29685" ht="15.75" customHeight="1" x14ac:dyDescent="0.25"/>
    <row r="29686" ht="15.75" customHeight="1" x14ac:dyDescent="0.25"/>
    <row r="29687" ht="15.75" customHeight="1" x14ac:dyDescent="0.25"/>
    <row r="29688" ht="15.75" customHeight="1" x14ac:dyDescent="0.25"/>
    <row r="29689" ht="15.75" customHeight="1" x14ac:dyDescent="0.25"/>
    <row r="29690" ht="15.75" customHeight="1" x14ac:dyDescent="0.25"/>
    <row r="29691" ht="15.75" customHeight="1" x14ac:dyDescent="0.25"/>
    <row r="29692" ht="15.75" customHeight="1" x14ac:dyDescent="0.25"/>
    <row r="29693" ht="15.75" customHeight="1" x14ac:dyDescent="0.25"/>
    <row r="29694" ht="15.75" customHeight="1" x14ac:dyDescent="0.25"/>
    <row r="29695" ht="15.75" customHeight="1" x14ac:dyDescent="0.25"/>
    <row r="29696" ht="15.75" customHeight="1" x14ac:dyDescent="0.25"/>
    <row r="29697" ht="15.75" customHeight="1" x14ac:dyDescent="0.25"/>
    <row r="29698" ht="15.75" customHeight="1" x14ac:dyDescent="0.25"/>
    <row r="29699" ht="15.75" customHeight="1" x14ac:dyDescent="0.25"/>
    <row r="29700" ht="15.75" customHeight="1" x14ac:dyDescent="0.25"/>
    <row r="29701" ht="15.75" customHeight="1" x14ac:dyDescent="0.25"/>
    <row r="29702" ht="15.75" customHeight="1" x14ac:dyDescent="0.25"/>
    <row r="29703" ht="15.75" customHeight="1" x14ac:dyDescent="0.25"/>
    <row r="29704" ht="15.75" customHeight="1" x14ac:dyDescent="0.25"/>
    <row r="29705" ht="15.75" customHeight="1" x14ac:dyDescent="0.25"/>
    <row r="29706" ht="15.75" customHeight="1" x14ac:dyDescent="0.25"/>
    <row r="29707" ht="15.75" customHeight="1" x14ac:dyDescent="0.25"/>
    <row r="29708" ht="15.75" customHeight="1" x14ac:dyDescent="0.25"/>
    <row r="29709" ht="15.75" customHeight="1" x14ac:dyDescent="0.25"/>
    <row r="29710" ht="15.75" customHeight="1" x14ac:dyDescent="0.25"/>
    <row r="29711" ht="15.75" customHeight="1" x14ac:dyDescent="0.25"/>
    <row r="29712" ht="15.75" customHeight="1" x14ac:dyDescent="0.25"/>
    <row r="29713" ht="15.75" customHeight="1" x14ac:dyDescent="0.25"/>
    <row r="29714" ht="15.75" customHeight="1" x14ac:dyDescent="0.25"/>
    <row r="29715" ht="15.75" customHeight="1" x14ac:dyDescent="0.25"/>
    <row r="29716" ht="15.75" customHeight="1" x14ac:dyDescent="0.25"/>
    <row r="29717" ht="15.75" customHeight="1" x14ac:dyDescent="0.25"/>
    <row r="29718" ht="15.75" customHeight="1" x14ac:dyDescent="0.25"/>
    <row r="29719" ht="15.75" customHeight="1" x14ac:dyDescent="0.25"/>
    <row r="29720" ht="15.75" customHeight="1" x14ac:dyDescent="0.25"/>
    <row r="29721" ht="15.75" customHeight="1" x14ac:dyDescent="0.25"/>
    <row r="29722" ht="15.75" customHeight="1" x14ac:dyDescent="0.25"/>
    <row r="29723" ht="15.75" customHeight="1" x14ac:dyDescent="0.25"/>
    <row r="29724" ht="15.75" customHeight="1" x14ac:dyDescent="0.25"/>
    <row r="29725" ht="15.75" customHeight="1" x14ac:dyDescent="0.25"/>
    <row r="29726" ht="15.75" customHeight="1" x14ac:dyDescent="0.25"/>
    <row r="29727" ht="15.75" customHeight="1" x14ac:dyDescent="0.25"/>
    <row r="29728" ht="15.75" customHeight="1" x14ac:dyDescent="0.25"/>
    <row r="29729" ht="15.75" customHeight="1" x14ac:dyDescent="0.25"/>
    <row r="29730" ht="15.75" customHeight="1" x14ac:dyDescent="0.25"/>
    <row r="29731" ht="15.75" customHeight="1" x14ac:dyDescent="0.25"/>
    <row r="29732" ht="15.75" customHeight="1" x14ac:dyDescent="0.25"/>
    <row r="29733" ht="15.75" customHeight="1" x14ac:dyDescent="0.25"/>
    <row r="29734" ht="15.75" customHeight="1" x14ac:dyDescent="0.25"/>
    <row r="29735" ht="15.75" customHeight="1" x14ac:dyDescent="0.25"/>
    <row r="29736" ht="15.75" customHeight="1" x14ac:dyDescent="0.25"/>
    <row r="29737" ht="15.75" customHeight="1" x14ac:dyDescent="0.25"/>
    <row r="29738" ht="15.75" customHeight="1" x14ac:dyDescent="0.25"/>
    <row r="29739" ht="15.75" customHeight="1" x14ac:dyDescent="0.25"/>
    <row r="29740" ht="15.75" customHeight="1" x14ac:dyDescent="0.25"/>
    <row r="29741" ht="15.75" customHeight="1" x14ac:dyDescent="0.25"/>
    <row r="29742" ht="15.75" customHeight="1" x14ac:dyDescent="0.25"/>
    <row r="29743" ht="15.75" customHeight="1" x14ac:dyDescent="0.25"/>
    <row r="29744" ht="15.75" customHeight="1" x14ac:dyDescent="0.25"/>
    <row r="29745" ht="15.75" customHeight="1" x14ac:dyDescent="0.25"/>
    <row r="29746" ht="15.75" customHeight="1" x14ac:dyDescent="0.25"/>
    <row r="29747" ht="15.75" customHeight="1" x14ac:dyDescent="0.25"/>
    <row r="29748" ht="15.75" customHeight="1" x14ac:dyDescent="0.25"/>
    <row r="29749" ht="15.75" customHeight="1" x14ac:dyDescent="0.25"/>
    <row r="29750" ht="15.75" customHeight="1" x14ac:dyDescent="0.25"/>
    <row r="29751" ht="15.75" customHeight="1" x14ac:dyDescent="0.25"/>
    <row r="29752" ht="15.75" customHeight="1" x14ac:dyDescent="0.25"/>
    <row r="29753" ht="15.75" customHeight="1" x14ac:dyDescent="0.25"/>
    <row r="29754" ht="15.75" customHeight="1" x14ac:dyDescent="0.25"/>
    <row r="29755" ht="15.75" customHeight="1" x14ac:dyDescent="0.25"/>
    <row r="29756" ht="15.75" customHeight="1" x14ac:dyDescent="0.25"/>
    <row r="29757" ht="15.75" customHeight="1" x14ac:dyDescent="0.25"/>
    <row r="29758" ht="15.75" customHeight="1" x14ac:dyDescent="0.25"/>
    <row r="29759" ht="15.75" customHeight="1" x14ac:dyDescent="0.25"/>
    <row r="29760" ht="15.75" customHeight="1" x14ac:dyDescent="0.25"/>
    <row r="29761" ht="15.75" customHeight="1" x14ac:dyDescent="0.25"/>
    <row r="29762" ht="15.75" customHeight="1" x14ac:dyDescent="0.25"/>
    <row r="29763" ht="15.75" customHeight="1" x14ac:dyDescent="0.25"/>
    <row r="29764" ht="15.75" customHeight="1" x14ac:dyDescent="0.25"/>
    <row r="29765" ht="15.75" customHeight="1" x14ac:dyDescent="0.25"/>
    <row r="29766" ht="15.75" customHeight="1" x14ac:dyDescent="0.25"/>
    <row r="29767" ht="15.75" customHeight="1" x14ac:dyDescent="0.25"/>
    <row r="29768" ht="15.75" customHeight="1" x14ac:dyDescent="0.25"/>
    <row r="29769" ht="15.75" customHeight="1" x14ac:dyDescent="0.25"/>
    <row r="29770" ht="15.75" customHeight="1" x14ac:dyDescent="0.25"/>
    <row r="29771" ht="15.75" customHeight="1" x14ac:dyDescent="0.25"/>
    <row r="29772" ht="15.75" customHeight="1" x14ac:dyDescent="0.25"/>
    <row r="29773" ht="15.75" customHeight="1" x14ac:dyDescent="0.25"/>
    <row r="29774" ht="15.75" customHeight="1" x14ac:dyDescent="0.25"/>
    <row r="29775" ht="15.75" customHeight="1" x14ac:dyDescent="0.25"/>
    <row r="29776" ht="15.75" customHeight="1" x14ac:dyDescent="0.25"/>
    <row r="29777" ht="15.75" customHeight="1" x14ac:dyDescent="0.25"/>
    <row r="29778" ht="15.75" customHeight="1" x14ac:dyDescent="0.25"/>
    <row r="29779" ht="15.75" customHeight="1" x14ac:dyDescent="0.25"/>
    <row r="29780" ht="15.75" customHeight="1" x14ac:dyDescent="0.25"/>
    <row r="29781" ht="15.75" customHeight="1" x14ac:dyDescent="0.25"/>
    <row r="29782" ht="15.75" customHeight="1" x14ac:dyDescent="0.25"/>
    <row r="29783" ht="15.75" customHeight="1" x14ac:dyDescent="0.25"/>
    <row r="29784" ht="15.75" customHeight="1" x14ac:dyDescent="0.25"/>
    <row r="29785" ht="15.75" customHeight="1" x14ac:dyDescent="0.25"/>
    <row r="29786" ht="15.75" customHeight="1" x14ac:dyDescent="0.25"/>
    <row r="29787" ht="15.75" customHeight="1" x14ac:dyDescent="0.25"/>
    <row r="29788" ht="15.75" customHeight="1" x14ac:dyDescent="0.25"/>
    <row r="29789" ht="15.75" customHeight="1" x14ac:dyDescent="0.25"/>
    <row r="29790" ht="15.75" customHeight="1" x14ac:dyDescent="0.25"/>
    <row r="29791" ht="15.75" customHeight="1" x14ac:dyDescent="0.25"/>
    <row r="29792" ht="15.75" customHeight="1" x14ac:dyDescent="0.25"/>
    <row r="29793" ht="15.75" customHeight="1" x14ac:dyDescent="0.25"/>
    <row r="29794" ht="15.75" customHeight="1" x14ac:dyDescent="0.25"/>
    <row r="29795" ht="15.75" customHeight="1" x14ac:dyDescent="0.25"/>
    <row r="29796" ht="15.75" customHeight="1" x14ac:dyDescent="0.25"/>
    <row r="29797" ht="15.75" customHeight="1" x14ac:dyDescent="0.25"/>
    <row r="29798" ht="15.75" customHeight="1" x14ac:dyDescent="0.25"/>
    <row r="29799" ht="15.75" customHeight="1" x14ac:dyDescent="0.25"/>
    <row r="29800" ht="15.75" customHeight="1" x14ac:dyDescent="0.25"/>
    <row r="29801" ht="15.75" customHeight="1" x14ac:dyDescent="0.25"/>
    <row r="29802" ht="15.75" customHeight="1" x14ac:dyDescent="0.25"/>
    <row r="29803" ht="15.75" customHeight="1" x14ac:dyDescent="0.25"/>
    <row r="29804" ht="15.75" customHeight="1" x14ac:dyDescent="0.25"/>
    <row r="29805" ht="15.75" customHeight="1" x14ac:dyDescent="0.25"/>
    <row r="29806" ht="15.75" customHeight="1" x14ac:dyDescent="0.25"/>
    <row r="29807" ht="15.75" customHeight="1" x14ac:dyDescent="0.25"/>
    <row r="29808" ht="15.75" customHeight="1" x14ac:dyDescent="0.25"/>
    <row r="29809" ht="15.75" customHeight="1" x14ac:dyDescent="0.25"/>
    <row r="29810" ht="15.75" customHeight="1" x14ac:dyDescent="0.25"/>
    <row r="29811" ht="15.75" customHeight="1" x14ac:dyDescent="0.25"/>
    <row r="29812" ht="15.75" customHeight="1" x14ac:dyDescent="0.25"/>
    <row r="29813" ht="15.75" customHeight="1" x14ac:dyDescent="0.25"/>
    <row r="29814" ht="15.75" customHeight="1" x14ac:dyDescent="0.25"/>
    <row r="29815" ht="15.75" customHeight="1" x14ac:dyDescent="0.25"/>
    <row r="29816" ht="15.75" customHeight="1" x14ac:dyDescent="0.25"/>
    <row r="29817" ht="15.75" customHeight="1" x14ac:dyDescent="0.25"/>
    <row r="29818" ht="15.75" customHeight="1" x14ac:dyDescent="0.25"/>
    <row r="29819" ht="15.75" customHeight="1" x14ac:dyDescent="0.25"/>
    <row r="29820" ht="15.75" customHeight="1" x14ac:dyDescent="0.25"/>
    <row r="29821" ht="15.75" customHeight="1" x14ac:dyDescent="0.25"/>
    <row r="29822" ht="15.75" customHeight="1" x14ac:dyDescent="0.25"/>
    <row r="29823" ht="15.75" customHeight="1" x14ac:dyDescent="0.25"/>
    <row r="29824" ht="15.75" customHeight="1" x14ac:dyDescent="0.25"/>
    <row r="29825" ht="15.75" customHeight="1" x14ac:dyDescent="0.25"/>
    <row r="29826" ht="15.75" customHeight="1" x14ac:dyDescent="0.25"/>
    <row r="29827" ht="15.75" customHeight="1" x14ac:dyDescent="0.25"/>
    <row r="29828" ht="15.75" customHeight="1" x14ac:dyDescent="0.25"/>
    <row r="29829" ht="15.75" customHeight="1" x14ac:dyDescent="0.25"/>
    <row r="29830" ht="15.75" customHeight="1" x14ac:dyDescent="0.25"/>
    <row r="29831" ht="15.75" customHeight="1" x14ac:dyDescent="0.25"/>
    <row r="29832" ht="15.75" customHeight="1" x14ac:dyDescent="0.25"/>
    <row r="29833" ht="15.75" customHeight="1" x14ac:dyDescent="0.25"/>
    <row r="29834" ht="15.75" customHeight="1" x14ac:dyDescent="0.25"/>
    <row r="29835" ht="15.75" customHeight="1" x14ac:dyDescent="0.25"/>
    <row r="29836" ht="15.75" customHeight="1" x14ac:dyDescent="0.25"/>
    <row r="29837" ht="15.75" customHeight="1" x14ac:dyDescent="0.25"/>
    <row r="29838" ht="15.75" customHeight="1" x14ac:dyDescent="0.25"/>
    <row r="29839" ht="15.75" customHeight="1" x14ac:dyDescent="0.25"/>
    <row r="29840" ht="15.75" customHeight="1" x14ac:dyDescent="0.25"/>
    <row r="29841" ht="15.75" customHeight="1" x14ac:dyDescent="0.25"/>
    <row r="29842" ht="15.75" customHeight="1" x14ac:dyDescent="0.25"/>
    <row r="29843" ht="15.75" customHeight="1" x14ac:dyDescent="0.25"/>
    <row r="29844" ht="15.75" customHeight="1" x14ac:dyDescent="0.25"/>
    <row r="29845" ht="15.75" customHeight="1" x14ac:dyDescent="0.25"/>
    <row r="29846" ht="15.75" customHeight="1" x14ac:dyDescent="0.25"/>
    <row r="29847" ht="15.75" customHeight="1" x14ac:dyDescent="0.25"/>
    <row r="29848" ht="15.75" customHeight="1" x14ac:dyDescent="0.25"/>
    <row r="29849" ht="15.75" customHeight="1" x14ac:dyDescent="0.25"/>
    <row r="29850" ht="15.75" customHeight="1" x14ac:dyDescent="0.25"/>
    <row r="29851" ht="15.75" customHeight="1" x14ac:dyDescent="0.25"/>
    <row r="29852" ht="15.75" customHeight="1" x14ac:dyDescent="0.25"/>
    <row r="29853" ht="15.75" customHeight="1" x14ac:dyDescent="0.25"/>
    <row r="29854" ht="15.75" customHeight="1" x14ac:dyDescent="0.25"/>
    <row r="29855" ht="15.75" customHeight="1" x14ac:dyDescent="0.25"/>
    <row r="29856" ht="15.75" customHeight="1" x14ac:dyDescent="0.25"/>
    <row r="29857" ht="15.75" customHeight="1" x14ac:dyDescent="0.25"/>
    <row r="29858" ht="15.75" customHeight="1" x14ac:dyDescent="0.25"/>
    <row r="29859" ht="15.75" customHeight="1" x14ac:dyDescent="0.25"/>
    <row r="29860" ht="15.75" customHeight="1" x14ac:dyDescent="0.25"/>
    <row r="29861" ht="15.75" customHeight="1" x14ac:dyDescent="0.25"/>
    <row r="29862" ht="15.75" customHeight="1" x14ac:dyDescent="0.25"/>
    <row r="29863" ht="15.75" customHeight="1" x14ac:dyDescent="0.25"/>
    <row r="29864" ht="15.75" customHeight="1" x14ac:dyDescent="0.25"/>
    <row r="29865" ht="15.75" customHeight="1" x14ac:dyDescent="0.25"/>
    <row r="29866" ht="15.75" customHeight="1" x14ac:dyDescent="0.25"/>
    <row r="29867" ht="15.75" customHeight="1" x14ac:dyDescent="0.25"/>
    <row r="29868" ht="15.75" customHeight="1" x14ac:dyDescent="0.25"/>
    <row r="29869" ht="15.75" customHeight="1" x14ac:dyDescent="0.25"/>
    <row r="29870" ht="15.75" customHeight="1" x14ac:dyDescent="0.25"/>
    <row r="29871" ht="15.75" customHeight="1" x14ac:dyDescent="0.25"/>
    <row r="29872" ht="15.75" customHeight="1" x14ac:dyDescent="0.25"/>
    <row r="29873" ht="15.75" customHeight="1" x14ac:dyDescent="0.25"/>
    <row r="29874" ht="15.75" customHeight="1" x14ac:dyDescent="0.25"/>
    <row r="29875" ht="15.75" customHeight="1" x14ac:dyDescent="0.25"/>
    <row r="29876" ht="15.75" customHeight="1" x14ac:dyDescent="0.25"/>
    <row r="29877" ht="15.75" customHeight="1" x14ac:dyDescent="0.25"/>
    <row r="29878" ht="15.75" customHeight="1" x14ac:dyDescent="0.25"/>
    <row r="29879" ht="15.75" customHeight="1" x14ac:dyDescent="0.25"/>
    <row r="29880" ht="15.75" customHeight="1" x14ac:dyDescent="0.25"/>
    <row r="29881" ht="15.75" customHeight="1" x14ac:dyDescent="0.25"/>
    <row r="29882" ht="15.75" customHeight="1" x14ac:dyDescent="0.25"/>
    <row r="29883" ht="15.75" customHeight="1" x14ac:dyDescent="0.25"/>
    <row r="29884" ht="15.75" customHeight="1" x14ac:dyDescent="0.25"/>
    <row r="29885" ht="15.75" customHeight="1" x14ac:dyDescent="0.25"/>
    <row r="29886" ht="15.75" customHeight="1" x14ac:dyDescent="0.25"/>
    <row r="29887" ht="15.75" customHeight="1" x14ac:dyDescent="0.25"/>
    <row r="29888" ht="15.75" customHeight="1" x14ac:dyDescent="0.25"/>
    <row r="29889" ht="15.75" customHeight="1" x14ac:dyDescent="0.25"/>
    <row r="29890" ht="15.75" customHeight="1" x14ac:dyDescent="0.25"/>
    <row r="29891" ht="15.75" customHeight="1" x14ac:dyDescent="0.25"/>
    <row r="29892" ht="15.75" customHeight="1" x14ac:dyDescent="0.25"/>
    <row r="29893" ht="15.75" customHeight="1" x14ac:dyDescent="0.25"/>
    <row r="29894" ht="15.75" customHeight="1" x14ac:dyDescent="0.25"/>
    <row r="29895" ht="15.75" customHeight="1" x14ac:dyDescent="0.25"/>
    <row r="29896" ht="15.75" customHeight="1" x14ac:dyDescent="0.25"/>
    <row r="29897" ht="15.75" customHeight="1" x14ac:dyDescent="0.25"/>
    <row r="29898" ht="15.75" customHeight="1" x14ac:dyDescent="0.25"/>
    <row r="29899" ht="15.75" customHeight="1" x14ac:dyDescent="0.25"/>
    <row r="29900" ht="15.75" customHeight="1" x14ac:dyDescent="0.25"/>
    <row r="29901" ht="15.75" customHeight="1" x14ac:dyDescent="0.25"/>
    <row r="29902" ht="15.75" customHeight="1" x14ac:dyDescent="0.25"/>
    <row r="29903" ht="15.75" customHeight="1" x14ac:dyDescent="0.25"/>
    <row r="29904" ht="15.75" customHeight="1" x14ac:dyDescent="0.25"/>
    <row r="29905" ht="15.75" customHeight="1" x14ac:dyDescent="0.25"/>
    <row r="29906" ht="15.75" customHeight="1" x14ac:dyDescent="0.25"/>
    <row r="29907" ht="15.75" customHeight="1" x14ac:dyDescent="0.25"/>
    <row r="29908" ht="15.75" customHeight="1" x14ac:dyDescent="0.25"/>
    <row r="29909" ht="15.75" customHeight="1" x14ac:dyDescent="0.25"/>
    <row r="29910" ht="15.75" customHeight="1" x14ac:dyDescent="0.25"/>
    <row r="29911" ht="15.75" customHeight="1" x14ac:dyDescent="0.25"/>
    <row r="29912" ht="15.75" customHeight="1" x14ac:dyDescent="0.25"/>
    <row r="29913" ht="15.75" customHeight="1" x14ac:dyDescent="0.25"/>
    <row r="29914" ht="15.75" customHeight="1" x14ac:dyDescent="0.25"/>
    <row r="29915" ht="15.75" customHeight="1" x14ac:dyDescent="0.25"/>
    <row r="29916" ht="15.75" customHeight="1" x14ac:dyDescent="0.25"/>
    <row r="29917" ht="15.75" customHeight="1" x14ac:dyDescent="0.25"/>
    <row r="29918" ht="15.75" customHeight="1" x14ac:dyDescent="0.25"/>
    <row r="29919" ht="15.75" customHeight="1" x14ac:dyDescent="0.25"/>
    <row r="29920" ht="15.75" customHeight="1" x14ac:dyDescent="0.25"/>
    <row r="29921" ht="15.75" customHeight="1" x14ac:dyDescent="0.25"/>
    <row r="29922" ht="15.75" customHeight="1" x14ac:dyDescent="0.25"/>
    <row r="29923" ht="15.75" customHeight="1" x14ac:dyDescent="0.25"/>
    <row r="29924" ht="15.75" customHeight="1" x14ac:dyDescent="0.25"/>
    <row r="29925" ht="15.75" customHeight="1" x14ac:dyDescent="0.25"/>
    <row r="29926" ht="15.75" customHeight="1" x14ac:dyDescent="0.25"/>
    <row r="29927" ht="15.75" customHeight="1" x14ac:dyDescent="0.25"/>
    <row r="29928" ht="15.75" customHeight="1" x14ac:dyDescent="0.25"/>
    <row r="29929" ht="15.75" customHeight="1" x14ac:dyDescent="0.25"/>
    <row r="29930" ht="15.75" customHeight="1" x14ac:dyDescent="0.25"/>
    <row r="29931" ht="15.75" customHeight="1" x14ac:dyDescent="0.25"/>
    <row r="29932" ht="15.75" customHeight="1" x14ac:dyDescent="0.25"/>
    <row r="29933" ht="15.75" customHeight="1" x14ac:dyDescent="0.25"/>
    <row r="29934" ht="15.75" customHeight="1" x14ac:dyDescent="0.25"/>
    <row r="29935" ht="15.75" customHeight="1" x14ac:dyDescent="0.25"/>
    <row r="29936" ht="15.75" customHeight="1" x14ac:dyDescent="0.25"/>
    <row r="29937" ht="15.75" customHeight="1" x14ac:dyDescent="0.25"/>
    <row r="29938" ht="15.75" customHeight="1" x14ac:dyDescent="0.25"/>
    <row r="29939" ht="15.75" customHeight="1" x14ac:dyDescent="0.25"/>
    <row r="29940" ht="15.75" customHeight="1" x14ac:dyDescent="0.25"/>
    <row r="29941" ht="15.75" customHeight="1" x14ac:dyDescent="0.25"/>
    <row r="29942" ht="15.75" customHeight="1" x14ac:dyDescent="0.25"/>
    <row r="29943" ht="15.75" customHeight="1" x14ac:dyDescent="0.25"/>
    <row r="29944" ht="15.75" customHeight="1" x14ac:dyDescent="0.25"/>
    <row r="29945" ht="15.75" customHeight="1" x14ac:dyDescent="0.25"/>
    <row r="29946" ht="15.75" customHeight="1" x14ac:dyDescent="0.25"/>
    <row r="29947" ht="15.75" customHeight="1" x14ac:dyDescent="0.25"/>
    <row r="29948" ht="15.75" customHeight="1" x14ac:dyDescent="0.25"/>
    <row r="29949" ht="15.75" customHeight="1" x14ac:dyDescent="0.25"/>
    <row r="29950" ht="15.75" customHeight="1" x14ac:dyDescent="0.25"/>
    <row r="29951" ht="15.75" customHeight="1" x14ac:dyDescent="0.25"/>
    <row r="29952" ht="15.75" customHeight="1" x14ac:dyDescent="0.25"/>
    <row r="29953" ht="15.75" customHeight="1" x14ac:dyDescent="0.25"/>
    <row r="29954" ht="15.75" customHeight="1" x14ac:dyDescent="0.25"/>
    <row r="29955" ht="15.75" customHeight="1" x14ac:dyDescent="0.25"/>
    <row r="29956" ht="15.75" customHeight="1" x14ac:dyDescent="0.25"/>
    <row r="29957" ht="15.75" customHeight="1" x14ac:dyDescent="0.25"/>
    <row r="29958" ht="15.75" customHeight="1" x14ac:dyDescent="0.25"/>
    <row r="29959" ht="15.75" customHeight="1" x14ac:dyDescent="0.25"/>
    <row r="29960" ht="15.75" customHeight="1" x14ac:dyDescent="0.25"/>
    <row r="29961" ht="15.75" customHeight="1" x14ac:dyDescent="0.25"/>
    <row r="29962" ht="15.75" customHeight="1" x14ac:dyDescent="0.25"/>
    <row r="29963" ht="15.75" customHeight="1" x14ac:dyDescent="0.25"/>
    <row r="29964" ht="15.75" customHeight="1" x14ac:dyDescent="0.25"/>
    <row r="29965" ht="15.75" customHeight="1" x14ac:dyDescent="0.25"/>
    <row r="29966" ht="15.75" customHeight="1" x14ac:dyDescent="0.25"/>
    <row r="29967" ht="15.75" customHeight="1" x14ac:dyDescent="0.25"/>
    <row r="29968" ht="15.75" customHeight="1" x14ac:dyDescent="0.25"/>
    <row r="29969" ht="15.75" customHeight="1" x14ac:dyDescent="0.25"/>
    <row r="29970" ht="15.75" customHeight="1" x14ac:dyDescent="0.25"/>
    <row r="29971" ht="15.75" customHeight="1" x14ac:dyDescent="0.25"/>
    <row r="29972" ht="15.75" customHeight="1" x14ac:dyDescent="0.25"/>
    <row r="29973" ht="15.75" customHeight="1" x14ac:dyDescent="0.25"/>
    <row r="29974" ht="15.75" customHeight="1" x14ac:dyDescent="0.25"/>
    <row r="29975" ht="15.75" customHeight="1" x14ac:dyDescent="0.25"/>
    <row r="29976" ht="15.75" customHeight="1" x14ac:dyDescent="0.25"/>
    <row r="29977" ht="15.75" customHeight="1" x14ac:dyDescent="0.25"/>
    <row r="29978" ht="15.75" customHeight="1" x14ac:dyDescent="0.25"/>
    <row r="29979" ht="15.75" customHeight="1" x14ac:dyDescent="0.25"/>
    <row r="29980" ht="15.75" customHeight="1" x14ac:dyDescent="0.25"/>
    <row r="29981" ht="15.75" customHeight="1" x14ac:dyDescent="0.25"/>
    <row r="29982" ht="15.75" customHeight="1" x14ac:dyDescent="0.25"/>
    <row r="29983" ht="15.75" customHeight="1" x14ac:dyDescent="0.25"/>
    <row r="29984" ht="15.75" customHeight="1" x14ac:dyDescent="0.25"/>
    <row r="29985" ht="15.75" customHeight="1" x14ac:dyDescent="0.25"/>
    <row r="29986" ht="15.75" customHeight="1" x14ac:dyDescent="0.25"/>
    <row r="29987" ht="15.75" customHeight="1" x14ac:dyDescent="0.25"/>
    <row r="29988" ht="15.75" customHeight="1" x14ac:dyDescent="0.25"/>
    <row r="29989" ht="15.75" customHeight="1" x14ac:dyDescent="0.25"/>
    <row r="29990" ht="15.75" customHeight="1" x14ac:dyDescent="0.25"/>
    <row r="29991" ht="15.75" customHeight="1" x14ac:dyDescent="0.25"/>
    <row r="29992" ht="15.75" customHeight="1" x14ac:dyDescent="0.25"/>
    <row r="29993" ht="15.75" customHeight="1" x14ac:dyDescent="0.25"/>
    <row r="29994" ht="15.75" customHeight="1" x14ac:dyDescent="0.25"/>
    <row r="29995" ht="15.75" customHeight="1" x14ac:dyDescent="0.25"/>
    <row r="29996" ht="15.75" customHeight="1" x14ac:dyDescent="0.25"/>
    <row r="29997" ht="15.75" customHeight="1" x14ac:dyDescent="0.25"/>
    <row r="29998" ht="15.75" customHeight="1" x14ac:dyDescent="0.25"/>
    <row r="29999" ht="15.75" customHeight="1" x14ac:dyDescent="0.25"/>
    <row r="30000" ht="15.75" customHeight="1" x14ac:dyDescent="0.25"/>
    <row r="30001" ht="15.75" customHeight="1" x14ac:dyDescent="0.25"/>
    <row r="30002" ht="15.75" customHeight="1" x14ac:dyDescent="0.25"/>
    <row r="30003" ht="15.75" customHeight="1" x14ac:dyDescent="0.25"/>
    <row r="30004" ht="15.75" customHeight="1" x14ac:dyDescent="0.25"/>
    <row r="30005" ht="15.75" customHeight="1" x14ac:dyDescent="0.25"/>
    <row r="30006" ht="15.75" customHeight="1" x14ac:dyDescent="0.25"/>
    <row r="30007" ht="15.75" customHeight="1" x14ac:dyDescent="0.25"/>
    <row r="30008" ht="15.75" customHeight="1" x14ac:dyDescent="0.25"/>
    <row r="30009" ht="15.75" customHeight="1" x14ac:dyDescent="0.25"/>
    <row r="30010" ht="15.75" customHeight="1" x14ac:dyDescent="0.25"/>
    <row r="30011" ht="15.75" customHeight="1" x14ac:dyDescent="0.25"/>
    <row r="30012" ht="15.75" customHeight="1" x14ac:dyDescent="0.25"/>
    <row r="30013" ht="15.75" customHeight="1" x14ac:dyDescent="0.25"/>
    <row r="30014" ht="15.75" customHeight="1" x14ac:dyDescent="0.25"/>
    <row r="30015" ht="15.75" customHeight="1" x14ac:dyDescent="0.25"/>
    <row r="30016" ht="15.75" customHeight="1" x14ac:dyDescent="0.25"/>
    <row r="30017" ht="15.75" customHeight="1" x14ac:dyDescent="0.25"/>
    <row r="30018" ht="15.75" customHeight="1" x14ac:dyDescent="0.25"/>
    <row r="30019" ht="15.75" customHeight="1" x14ac:dyDescent="0.25"/>
    <row r="30020" ht="15.75" customHeight="1" x14ac:dyDescent="0.25"/>
    <row r="30021" ht="15.75" customHeight="1" x14ac:dyDescent="0.25"/>
    <row r="30022" ht="15.75" customHeight="1" x14ac:dyDescent="0.25"/>
    <row r="30023" ht="15.75" customHeight="1" x14ac:dyDescent="0.25"/>
    <row r="30024" ht="15.75" customHeight="1" x14ac:dyDescent="0.25"/>
    <row r="30025" ht="15.75" customHeight="1" x14ac:dyDescent="0.25"/>
    <row r="30026" ht="15.75" customHeight="1" x14ac:dyDescent="0.25"/>
    <row r="30027" ht="15.75" customHeight="1" x14ac:dyDescent="0.25"/>
    <row r="30028" ht="15.75" customHeight="1" x14ac:dyDescent="0.25"/>
    <row r="30029" ht="15.75" customHeight="1" x14ac:dyDescent="0.25"/>
    <row r="30030" ht="15.75" customHeight="1" x14ac:dyDescent="0.25"/>
    <row r="30031" ht="15.75" customHeight="1" x14ac:dyDescent="0.25"/>
    <row r="30032" ht="15.75" customHeight="1" x14ac:dyDescent="0.25"/>
    <row r="30033" ht="15.75" customHeight="1" x14ac:dyDescent="0.25"/>
    <row r="30034" ht="15.75" customHeight="1" x14ac:dyDescent="0.25"/>
    <row r="30035" ht="15.75" customHeight="1" x14ac:dyDescent="0.25"/>
    <row r="30036" ht="15.75" customHeight="1" x14ac:dyDescent="0.25"/>
    <row r="30037" ht="15.75" customHeight="1" x14ac:dyDescent="0.25"/>
    <row r="30038" ht="15.75" customHeight="1" x14ac:dyDescent="0.25"/>
    <row r="30039" ht="15.75" customHeight="1" x14ac:dyDescent="0.25"/>
    <row r="30040" ht="15.75" customHeight="1" x14ac:dyDescent="0.25"/>
    <row r="30041" ht="15.75" customHeight="1" x14ac:dyDescent="0.25"/>
    <row r="30042" ht="15.75" customHeight="1" x14ac:dyDescent="0.25"/>
    <row r="30043" ht="15.75" customHeight="1" x14ac:dyDescent="0.25"/>
    <row r="30044" ht="15.75" customHeight="1" x14ac:dyDescent="0.25"/>
    <row r="30045" ht="15.75" customHeight="1" x14ac:dyDescent="0.25"/>
    <row r="30046" ht="15.75" customHeight="1" x14ac:dyDescent="0.25"/>
    <row r="30047" ht="15.75" customHeight="1" x14ac:dyDescent="0.25"/>
    <row r="30048" ht="15.75" customHeight="1" x14ac:dyDescent="0.25"/>
    <row r="30049" ht="15.75" customHeight="1" x14ac:dyDescent="0.25"/>
    <row r="30050" ht="15.75" customHeight="1" x14ac:dyDescent="0.25"/>
    <row r="30051" ht="15.75" customHeight="1" x14ac:dyDescent="0.25"/>
    <row r="30052" ht="15.75" customHeight="1" x14ac:dyDescent="0.25"/>
    <row r="30053" ht="15.75" customHeight="1" x14ac:dyDescent="0.25"/>
    <row r="30054" ht="15.75" customHeight="1" x14ac:dyDescent="0.25"/>
    <row r="30055" ht="15.75" customHeight="1" x14ac:dyDescent="0.25"/>
    <row r="30056" ht="15.75" customHeight="1" x14ac:dyDescent="0.25"/>
    <row r="30057" ht="15.75" customHeight="1" x14ac:dyDescent="0.25"/>
    <row r="30058" ht="15.75" customHeight="1" x14ac:dyDescent="0.25"/>
    <row r="30059" ht="15.75" customHeight="1" x14ac:dyDescent="0.25"/>
    <row r="30060" ht="15.75" customHeight="1" x14ac:dyDescent="0.25"/>
    <row r="30061" ht="15.75" customHeight="1" x14ac:dyDescent="0.25"/>
    <row r="30062" ht="15.75" customHeight="1" x14ac:dyDescent="0.25"/>
    <row r="30063" ht="15.75" customHeight="1" x14ac:dyDescent="0.25"/>
    <row r="30064" ht="15.75" customHeight="1" x14ac:dyDescent="0.25"/>
    <row r="30065" ht="15.75" customHeight="1" x14ac:dyDescent="0.25"/>
    <row r="30066" ht="15.75" customHeight="1" x14ac:dyDescent="0.25"/>
    <row r="30067" ht="15.75" customHeight="1" x14ac:dyDescent="0.25"/>
    <row r="30068" ht="15.75" customHeight="1" x14ac:dyDescent="0.25"/>
    <row r="30069" ht="15.75" customHeight="1" x14ac:dyDescent="0.25"/>
    <row r="30070" ht="15.75" customHeight="1" x14ac:dyDescent="0.25"/>
    <row r="30071" ht="15.75" customHeight="1" x14ac:dyDescent="0.25"/>
    <row r="30072" ht="15.75" customHeight="1" x14ac:dyDescent="0.25"/>
    <row r="30073" ht="15.75" customHeight="1" x14ac:dyDescent="0.25"/>
    <row r="30074" ht="15.75" customHeight="1" x14ac:dyDescent="0.25"/>
    <row r="30075" ht="15.75" customHeight="1" x14ac:dyDescent="0.25"/>
    <row r="30076" ht="15.75" customHeight="1" x14ac:dyDescent="0.25"/>
    <row r="30077" ht="15.75" customHeight="1" x14ac:dyDescent="0.25"/>
    <row r="30078" ht="15.75" customHeight="1" x14ac:dyDescent="0.25"/>
    <row r="30079" ht="15.75" customHeight="1" x14ac:dyDescent="0.25"/>
    <row r="30080" ht="15.75" customHeight="1" x14ac:dyDescent="0.25"/>
    <row r="30081" ht="15.75" customHeight="1" x14ac:dyDescent="0.25"/>
    <row r="30082" ht="15.75" customHeight="1" x14ac:dyDescent="0.25"/>
    <row r="30083" ht="15.75" customHeight="1" x14ac:dyDescent="0.25"/>
    <row r="30084" ht="15.75" customHeight="1" x14ac:dyDescent="0.25"/>
    <row r="30085" ht="15.75" customHeight="1" x14ac:dyDescent="0.25"/>
    <row r="30086" ht="15.75" customHeight="1" x14ac:dyDescent="0.25"/>
    <row r="30087" ht="15.75" customHeight="1" x14ac:dyDescent="0.25"/>
    <row r="30088" ht="15.75" customHeight="1" x14ac:dyDescent="0.25"/>
    <row r="30089" ht="15.75" customHeight="1" x14ac:dyDescent="0.25"/>
    <row r="30090" ht="15.75" customHeight="1" x14ac:dyDescent="0.25"/>
    <row r="30091" ht="15.75" customHeight="1" x14ac:dyDescent="0.25"/>
    <row r="30092" ht="15.75" customHeight="1" x14ac:dyDescent="0.25"/>
    <row r="30093" ht="15.75" customHeight="1" x14ac:dyDescent="0.25"/>
    <row r="30094" ht="15.75" customHeight="1" x14ac:dyDescent="0.25"/>
    <row r="30095" ht="15.75" customHeight="1" x14ac:dyDescent="0.25"/>
    <row r="30096" ht="15.75" customHeight="1" x14ac:dyDescent="0.25"/>
    <row r="30097" ht="15.75" customHeight="1" x14ac:dyDescent="0.25"/>
    <row r="30098" ht="15.75" customHeight="1" x14ac:dyDescent="0.25"/>
    <row r="30099" ht="15.75" customHeight="1" x14ac:dyDescent="0.25"/>
    <row r="30100" ht="15.75" customHeight="1" x14ac:dyDescent="0.25"/>
    <row r="30101" ht="15.75" customHeight="1" x14ac:dyDescent="0.25"/>
    <row r="30102" ht="15.75" customHeight="1" x14ac:dyDescent="0.25"/>
    <row r="30103" ht="15.75" customHeight="1" x14ac:dyDescent="0.25"/>
    <row r="30104" ht="15.75" customHeight="1" x14ac:dyDescent="0.25"/>
    <row r="30105" ht="15.75" customHeight="1" x14ac:dyDescent="0.25"/>
    <row r="30106" ht="15.75" customHeight="1" x14ac:dyDescent="0.25"/>
    <row r="30107" ht="15.75" customHeight="1" x14ac:dyDescent="0.25"/>
    <row r="30108" ht="15.75" customHeight="1" x14ac:dyDescent="0.25"/>
    <row r="30109" ht="15.75" customHeight="1" x14ac:dyDescent="0.25"/>
    <row r="30110" ht="15.75" customHeight="1" x14ac:dyDescent="0.25"/>
    <row r="30111" ht="15.75" customHeight="1" x14ac:dyDescent="0.25"/>
    <row r="30112" ht="15.75" customHeight="1" x14ac:dyDescent="0.25"/>
    <row r="30113" ht="15.75" customHeight="1" x14ac:dyDescent="0.25"/>
    <row r="30114" ht="15.75" customHeight="1" x14ac:dyDescent="0.25"/>
    <row r="30115" ht="15.75" customHeight="1" x14ac:dyDescent="0.25"/>
    <row r="30116" ht="15.75" customHeight="1" x14ac:dyDescent="0.25"/>
    <row r="30117" ht="15.75" customHeight="1" x14ac:dyDescent="0.25"/>
    <row r="30118" ht="15.75" customHeight="1" x14ac:dyDescent="0.25"/>
    <row r="30119" ht="15.75" customHeight="1" x14ac:dyDescent="0.25"/>
    <row r="30120" ht="15.75" customHeight="1" x14ac:dyDescent="0.25"/>
    <row r="30121" ht="15.75" customHeight="1" x14ac:dyDescent="0.25"/>
    <row r="30122" ht="15.75" customHeight="1" x14ac:dyDescent="0.25"/>
    <row r="30123" ht="15.75" customHeight="1" x14ac:dyDescent="0.25"/>
    <row r="30124" ht="15.75" customHeight="1" x14ac:dyDescent="0.25"/>
    <row r="30125" ht="15.75" customHeight="1" x14ac:dyDescent="0.25"/>
    <row r="30126" ht="15.75" customHeight="1" x14ac:dyDescent="0.25"/>
    <row r="30127" ht="15.75" customHeight="1" x14ac:dyDescent="0.25"/>
    <row r="30128" ht="15.75" customHeight="1" x14ac:dyDescent="0.25"/>
    <row r="30129" ht="15.75" customHeight="1" x14ac:dyDescent="0.25"/>
    <row r="30130" ht="15.75" customHeight="1" x14ac:dyDescent="0.25"/>
    <row r="30131" ht="15.75" customHeight="1" x14ac:dyDescent="0.25"/>
    <row r="30132" ht="15.75" customHeight="1" x14ac:dyDescent="0.25"/>
    <row r="30133" ht="15.75" customHeight="1" x14ac:dyDescent="0.25"/>
    <row r="30134" ht="15.75" customHeight="1" x14ac:dyDescent="0.25"/>
    <row r="30135" ht="15.75" customHeight="1" x14ac:dyDescent="0.25"/>
    <row r="30136" ht="15.75" customHeight="1" x14ac:dyDescent="0.25"/>
    <row r="30137" ht="15.75" customHeight="1" x14ac:dyDescent="0.25"/>
    <row r="30138" ht="15.75" customHeight="1" x14ac:dyDescent="0.25"/>
    <row r="30139" ht="15.75" customHeight="1" x14ac:dyDescent="0.25"/>
    <row r="30140" ht="15.75" customHeight="1" x14ac:dyDescent="0.25"/>
    <row r="30141" ht="15.75" customHeight="1" x14ac:dyDescent="0.25"/>
    <row r="30142" ht="15.75" customHeight="1" x14ac:dyDescent="0.25"/>
    <row r="30143" ht="15.75" customHeight="1" x14ac:dyDescent="0.25"/>
    <row r="30144" ht="15.75" customHeight="1" x14ac:dyDescent="0.25"/>
    <row r="30145" ht="15.75" customHeight="1" x14ac:dyDescent="0.25"/>
    <row r="30146" ht="15.75" customHeight="1" x14ac:dyDescent="0.25"/>
    <row r="30147" ht="15.75" customHeight="1" x14ac:dyDescent="0.25"/>
    <row r="30148" ht="15.75" customHeight="1" x14ac:dyDescent="0.25"/>
    <row r="30149" ht="15.75" customHeight="1" x14ac:dyDescent="0.25"/>
    <row r="30150" ht="15.75" customHeight="1" x14ac:dyDescent="0.25"/>
    <row r="30151" ht="15.75" customHeight="1" x14ac:dyDescent="0.25"/>
    <row r="30152" ht="15.75" customHeight="1" x14ac:dyDescent="0.25"/>
    <row r="30153" ht="15.75" customHeight="1" x14ac:dyDescent="0.25"/>
    <row r="30154" ht="15.75" customHeight="1" x14ac:dyDescent="0.25"/>
    <row r="30155" ht="15.75" customHeight="1" x14ac:dyDescent="0.25"/>
    <row r="30156" ht="15.75" customHeight="1" x14ac:dyDescent="0.25"/>
    <row r="30157" ht="15.75" customHeight="1" x14ac:dyDescent="0.25"/>
    <row r="30158" ht="15.75" customHeight="1" x14ac:dyDescent="0.25"/>
    <row r="30159" ht="15.75" customHeight="1" x14ac:dyDescent="0.25"/>
    <row r="30160" ht="15.75" customHeight="1" x14ac:dyDescent="0.25"/>
    <row r="30161" ht="15.75" customHeight="1" x14ac:dyDescent="0.25"/>
    <row r="30162" ht="15.75" customHeight="1" x14ac:dyDescent="0.25"/>
    <row r="30163" ht="15.75" customHeight="1" x14ac:dyDescent="0.25"/>
    <row r="30164" ht="15.75" customHeight="1" x14ac:dyDescent="0.25"/>
    <row r="30165" ht="15.75" customHeight="1" x14ac:dyDescent="0.25"/>
    <row r="30166" ht="15.75" customHeight="1" x14ac:dyDescent="0.25"/>
    <row r="30167" ht="15.75" customHeight="1" x14ac:dyDescent="0.25"/>
    <row r="30168" ht="15.75" customHeight="1" x14ac:dyDescent="0.25"/>
    <row r="30169" ht="15.75" customHeight="1" x14ac:dyDescent="0.25"/>
    <row r="30170" ht="15.75" customHeight="1" x14ac:dyDescent="0.25"/>
    <row r="30171" ht="15.75" customHeight="1" x14ac:dyDescent="0.25"/>
    <row r="30172" ht="15.75" customHeight="1" x14ac:dyDescent="0.25"/>
    <row r="30173" ht="15.75" customHeight="1" x14ac:dyDescent="0.25"/>
    <row r="30174" ht="15.75" customHeight="1" x14ac:dyDescent="0.25"/>
    <row r="30175" ht="15.75" customHeight="1" x14ac:dyDescent="0.25"/>
    <row r="30176" ht="15.75" customHeight="1" x14ac:dyDescent="0.25"/>
    <row r="30177" ht="15.75" customHeight="1" x14ac:dyDescent="0.25"/>
    <row r="30178" ht="15.75" customHeight="1" x14ac:dyDescent="0.25"/>
    <row r="30179" ht="15.75" customHeight="1" x14ac:dyDescent="0.25"/>
    <row r="30180" ht="15.75" customHeight="1" x14ac:dyDescent="0.25"/>
    <row r="30181" ht="15.75" customHeight="1" x14ac:dyDescent="0.25"/>
    <row r="30182" ht="15.75" customHeight="1" x14ac:dyDescent="0.25"/>
    <row r="30183" ht="15.75" customHeight="1" x14ac:dyDescent="0.25"/>
    <row r="30184" ht="15.75" customHeight="1" x14ac:dyDescent="0.25"/>
    <row r="30185" ht="15.75" customHeight="1" x14ac:dyDescent="0.25"/>
    <row r="30186" ht="15.75" customHeight="1" x14ac:dyDescent="0.25"/>
    <row r="30187" ht="15.75" customHeight="1" x14ac:dyDescent="0.25"/>
    <row r="30188" ht="15.75" customHeight="1" x14ac:dyDescent="0.25"/>
    <row r="30189" ht="15.75" customHeight="1" x14ac:dyDescent="0.25"/>
    <row r="30190" ht="15.75" customHeight="1" x14ac:dyDescent="0.25"/>
    <row r="30191" ht="15.75" customHeight="1" x14ac:dyDescent="0.25"/>
    <row r="30192" ht="15.75" customHeight="1" x14ac:dyDescent="0.25"/>
    <row r="30193" ht="15.75" customHeight="1" x14ac:dyDescent="0.25"/>
    <row r="30194" ht="15.75" customHeight="1" x14ac:dyDescent="0.25"/>
    <row r="30195" ht="15.75" customHeight="1" x14ac:dyDescent="0.25"/>
    <row r="30196" ht="15.75" customHeight="1" x14ac:dyDescent="0.25"/>
    <row r="30197" ht="15.75" customHeight="1" x14ac:dyDescent="0.25"/>
    <row r="30198" ht="15.75" customHeight="1" x14ac:dyDescent="0.25"/>
    <row r="30199" ht="15.75" customHeight="1" x14ac:dyDescent="0.25"/>
    <row r="30200" ht="15.75" customHeight="1" x14ac:dyDescent="0.25"/>
    <row r="30201" ht="15.75" customHeight="1" x14ac:dyDescent="0.25"/>
    <row r="30202" ht="15.75" customHeight="1" x14ac:dyDescent="0.25"/>
    <row r="30203" ht="15.75" customHeight="1" x14ac:dyDescent="0.25"/>
    <row r="30204" ht="15.75" customHeight="1" x14ac:dyDescent="0.25"/>
    <row r="30205" ht="15.75" customHeight="1" x14ac:dyDescent="0.25"/>
    <row r="30206" ht="15.75" customHeight="1" x14ac:dyDescent="0.25"/>
    <row r="30207" ht="15.75" customHeight="1" x14ac:dyDescent="0.25"/>
    <row r="30208" ht="15.75" customHeight="1" x14ac:dyDescent="0.25"/>
    <row r="30209" ht="15.75" customHeight="1" x14ac:dyDescent="0.25"/>
    <row r="30210" ht="15.75" customHeight="1" x14ac:dyDescent="0.25"/>
    <row r="30211" ht="15.75" customHeight="1" x14ac:dyDescent="0.25"/>
    <row r="30212" ht="15.75" customHeight="1" x14ac:dyDescent="0.25"/>
    <row r="30213" ht="15.75" customHeight="1" x14ac:dyDescent="0.25"/>
    <row r="30214" ht="15.75" customHeight="1" x14ac:dyDescent="0.25"/>
    <row r="30215" ht="15.75" customHeight="1" x14ac:dyDescent="0.25"/>
    <row r="30216" ht="15.75" customHeight="1" x14ac:dyDescent="0.25"/>
    <row r="30217" ht="15.75" customHeight="1" x14ac:dyDescent="0.25"/>
    <row r="30218" ht="15.75" customHeight="1" x14ac:dyDescent="0.25"/>
    <row r="30219" ht="15.75" customHeight="1" x14ac:dyDescent="0.25"/>
    <row r="30220" ht="15.75" customHeight="1" x14ac:dyDescent="0.25"/>
    <row r="30221" ht="15.75" customHeight="1" x14ac:dyDescent="0.25"/>
    <row r="30222" ht="15.75" customHeight="1" x14ac:dyDescent="0.25"/>
    <row r="30223" ht="15.75" customHeight="1" x14ac:dyDescent="0.25"/>
    <row r="30224" ht="15.75" customHeight="1" x14ac:dyDescent="0.25"/>
    <row r="30225" ht="15.75" customHeight="1" x14ac:dyDescent="0.25"/>
    <row r="30226" ht="15.75" customHeight="1" x14ac:dyDescent="0.25"/>
    <row r="30227" ht="15.75" customHeight="1" x14ac:dyDescent="0.25"/>
    <row r="30228" ht="15.75" customHeight="1" x14ac:dyDescent="0.25"/>
    <row r="30229" ht="15.75" customHeight="1" x14ac:dyDescent="0.25"/>
    <row r="30230" ht="15.75" customHeight="1" x14ac:dyDescent="0.25"/>
    <row r="30231" ht="15.75" customHeight="1" x14ac:dyDescent="0.25"/>
    <row r="30232" ht="15.75" customHeight="1" x14ac:dyDescent="0.25"/>
    <row r="30233" ht="15.75" customHeight="1" x14ac:dyDescent="0.25"/>
    <row r="30234" ht="15.75" customHeight="1" x14ac:dyDescent="0.25"/>
    <row r="30235" ht="15.75" customHeight="1" x14ac:dyDescent="0.25"/>
    <row r="30236" ht="15.75" customHeight="1" x14ac:dyDescent="0.25"/>
    <row r="30237" ht="15.75" customHeight="1" x14ac:dyDescent="0.25"/>
    <row r="30238" ht="15.75" customHeight="1" x14ac:dyDescent="0.25"/>
    <row r="30239" ht="15.75" customHeight="1" x14ac:dyDescent="0.25"/>
    <row r="30240" ht="15.75" customHeight="1" x14ac:dyDescent="0.25"/>
    <row r="30241" ht="15.75" customHeight="1" x14ac:dyDescent="0.25"/>
    <row r="30242" ht="15.75" customHeight="1" x14ac:dyDescent="0.25"/>
    <row r="30243" ht="15.75" customHeight="1" x14ac:dyDescent="0.25"/>
    <row r="30244" ht="15.75" customHeight="1" x14ac:dyDescent="0.25"/>
    <row r="30245" ht="15.75" customHeight="1" x14ac:dyDescent="0.25"/>
    <row r="30246" ht="15.75" customHeight="1" x14ac:dyDescent="0.25"/>
    <row r="30247" ht="15.75" customHeight="1" x14ac:dyDescent="0.25"/>
    <row r="30248" ht="15.75" customHeight="1" x14ac:dyDescent="0.25"/>
    <row r="30249" ht="15.75" customHeight="1" x14ac:dyDescent="0.25"/>
    <row r="30250" ht="15.75" customHeight="1" x14ac:dyDescent="0.25"/>
    <row r="30251" ht="15.75" customHeight="1" x14ac:dyDescent="0.25"/>
    <row r="30252" ht="15.75" customHeight="1" x14ac:dyDescent="0.25"/>
    <row r="30253" ht="15.75" customHeight="1" x14ac:dyDescent="0.25"/>
    <row r="30254" ht="15.75" customHeight="1" x14ac:dyDescent="0.25"/>
    <row r="30255" ht="15.75" customHeight="1" x14ac:dyDescent="0.25"/>
    <row r="30256" ht="15.75" customHeight="1" x14ac:dyDescent="0.25"/>
    <row r="30257" ht="15.75" customHeight="1" x14ac:dyDescent="0.25"/>
    <row r="30258" ht="15.75" customHeight="1" x14ac:dyDescent="0.25"/>
    <row r="30259" ht="15.75" customHeight="1" x14ac:dyDescent="0.25"/>
    <row r="30260" ht="15.75" customHeight="1" x14ac:dyDescent="0.25"/>
    <row r="30261" ht="15.75" customHeight="1" x14ac:dyDescent="0.25"/>
    <row r="30262" ht="15.75" customHeight="1" x14ac:dyDescent="0.25"/>
    <row r="30263" ht="15.75" customHeight="1" x14ac:dyDescent="0.25"/>
    <row r="30264" ht="15.75" customHeight="1" x14ac:dyDescent="0.25"/>
    <row r="30265" ht="15.75" customHeight="1" x14ac:dyDescent="0.25"/>
    <row r="30266" ht="15.75" customHeight="1" x14ac:dyDescent="0.25"/>
    <row r="30267" ht="15.75" customHeight="1" x14ac:dyDescent="0.25"/>
    <row r="30268" ht="15.75" customHeight="1" x14ac:dyDescent="0.25"/>
    <row r="30269" ht="15.75" customHeight="1" x14ac:dyDescent="0.25"/>
    <row r="30270" ht="15.75" customHeight="1" x14ac:dyDescent="0.25"/>
    <row r="30271" ht="15.75" customHeight="1" x14ac:dyDescent="0.25"/>
    <row r="30272" ht="15.75" customHeight="1" x14ac:dyDescent="0.25"/>
    <row r="30273" ht="15.75" customHeight="1" x14ac:dyDescent="0.25"/>
    <row r="30274" ht="15.75" customHeight="1" x14ac:dyDescent="0.25"/>
    <row r="30275" ht="15.75" customHeight="1" x14ac:dyDescent="0.25"/>
    <row r="30276" ht="15.75" customHeight="1" x14ac:dyDescent="0.25"/>
    <row r="30277" ht="15.75" customHeight="1" x14ac:dyDescent="0.25"/>
    <row r="30278" ht="15.75" customHeight="1" x14ac:dyDescent="0.25"/>
    <row r="30279" ht="15.75" customHeight="1" x14ac:dyDescent="0.25"/>
    <row r="30280" ht="15.75" customHeight="1" x14ac:dyDescent="0.25"/>
    <row r="30281" ht="15.75" customHeight="1" x14ac:dyDescent="0.25"/>
    <row r="30282" ht="15.75" customHeight="1" x14ac:dyDescent="0.25"/>
    <row r="30283" ht="15.75" customHeight="1" x14ac:dyDescent="0.25"/>
    <row r="30284" ht="15.75" customHeight="1" x14ac:dyDescent="0.25"/>
    <row r="30285" ht="15.75" customHeight="1" x14ac:dyDescent="0.25"/>
    <row r="30286" ht="15.75" customHeight="1" x14ac:dyDescent="0.25"/>
    <row r="30287" ht="15.75" customHeight="1" x14ac:dyDescent="0.25"/>
    <row r="30288" ht="15.75" customHeight="1" x14ac:dyDescent="0.25"/>
    <row r="30289" ht="15.75" customHeight="1" x14ac:dyDescent="0.25"/>
    <row r="30290" ht="15.75" customHeight="1" x14ac:dyDescent="0.25"/>
    <row r="30291" ht="15.75" customHeight="1" x14ac:dyDescent="0.25"/>
    <row r="30292" ht="15.75" customHeight="1" x14ac:dyDescent="0.25"/>
    <row r="30293" ht="15.75" customHeight="1" x14ac:dyDescent="0.25"/>
    <row r="30294" ht="15.75" customHeight="1" x14ac:dyDescent="0.25"/>
    <row r="30295" ht="15.75" customHeight="1" x14ac:dyDescent="0.25"/>
    <row r="30296" ht="15.75" customHeight="1" x14ac:dyDescent="0.25"/>
    <row r="30297" ht="15.75" customHeight="1" x14ac:dyDescent="0.25"/>
    <row r="30298" ht="15.75" customHeight="1" x14ac:dyDescent="0.25"/>
    <row r="30299" ht="15.75" customHeight="1" x14ac:dyDescent="0.25"/>
    <row r="30300" ht="15.75" customHeight="1" x14ac:dyDescent="0.25"/>
    <row r="30301" ht="15.75" customHeight="1" x14ac:dyDescent="0.25"/>
    <row r="30302" ht="15.75" customHeight="1" x14ac:dyDescent="0.25"/>
    <row r="30303" ht="15.75" customHeight="1" x14ac:dyDescent="0.25"/>
    <row r="30304" ht="15.75" customHeight="1" x14ac:dyDescent="0.25"/>
    <row r="30305" ht="15.75" customHeight="1" x14ac:dyDescent="0.25"/>
    <row r="30306" ht="15.75" customHeight="1" x14ac:dyDescent="0.25"/>
    <row r="30307" ht="15.75" customHeight="1" x14ac:dyDescent="0.25"/>
    <row r="30308" ht="15.75" customHeight="1" x14ac:dyDescent="0.25"/>
    <row r="30309" ht="15.75" customHeight="1" x14ac:dyDescent="0.25"/>
    <row r="30310" ht="15.75" customHeight="1" x14ac:dyDescent="0.25"/>
    <row r="30311" ht="15.75" customHeight="1" x14ac:dyDescent="0.25"/>
    <row r="30312" ht="15.75" customHeight="1" x14ac:dyDescent="0.25"/>
    <row r="30313" ht="15.75" customHeight="1" x14ac:dyDescent="0.25"/>
    <row r="30314" ht="15.75" customHeight="1" x14ac:dyDescent="0.25"/>
    <row r="30315" ht="15.75" customHeight="1" x14ac:dyDescent="0.25"/>
    <row r="30316" ht="15.75" customHeight="1" x14ac:dyDescent="0.25"/>
    <row r="30317" ht="15.75" customHeight="1" x14ac:dyDescent="0.25"/>
    <row r="30318" ht="15.75" customHeight="1" x14ac:dyDescent="0.25"/>
    <row r="30319" ht="15.75" customHeight="1" x14ac:dyDescent="0.25"/>
    <row r="30320" ht="15.75" customHeight="1" x14ac:dyDescent="0.25"/>
    <row r="30321" ht="15.75" customHeight="1" x14ac:dyDescent="0.25"/>
    <row r="30322" ht="15.75" customHeight="1" x14ac:dyDescent="0.25"/>
    <row r="30323" ht="15.75" customHeight="1" x14ac:dyDescent="0.25"/>
    <row r="30324" ht="15.75" customHeight="1" x14ac:dyDescent="0.25"/>
    <row r="30325" ht="15.75" customHeight="1" x14ac:dyDescent="0.25"/>
    <row r="30326" ht="15.75" customHeight="1" x14ac:dyDescent="0.25"/>
    <row r="30327" ht="15.75" customHeight="1" x14ac:dyDescent="0.25"/>
    <row r="30328" ht="15.75" customHeight="1" x14ac:dyDescent="0.25"/>
    <row r="30329" ht="15.75" customHeight="1" x14ac:dyDescent="0.25"/>
    <row r="30330" ht="15.75" customHeight="1" x14ac:dyDescent="0.25"/>
    <row r="30331" ht="15.75" customHeight="1" x14ac:dyDescent="0.25"/>
    <row r="30332" ht="15.75" customHeight="1" x14ac:dyDescent="0.25"/>
    <row r="30333" ht="15.75" customHeight="1" x14ac:dyDescent="0.25"/>
    <row r="30334" ht="15.75" customHeight="1" x14ac:dyDescent="0.25"/>
    <row r="30335" ht="15.75" customHeight="1" x14ac:dyDescent="0.25"/>
    <row r="30336" ht="15.75" customHeight="1" x14ac:dyDescent="0.25"/>
    <row r="30337" ht="15.75" customHeight="1" x14ac:dyDescent="0.25"/>
    <row r="30338" ht="15.75" customHeight="1" x14ac:dyDescent="0.25"/>
    <row r="30339" ht="15.75" customHeight="1" x14ac:dyDescent="0.25"/>
    <row r="30340" ht="15.75" customHeight="1" x14ac:dyDescent="0.25"/>
    <row r="30341" ht="15.75" customHeight="1" x14ac:dyDescent="0.25"/>
    <row r="30342" ht="15.75" customHeight="1" x14ac:dyDescent="0.25"/>
    <row r="30343" ht="15.75" customHeight="1" x14ac:dyDescent="0.25"/>
    <row r="30344" ht="15.75" customHeight="1" x14ac:dyDescent="0.25"/>
    <row r="30345" ht="15.75" customHeight="1" x14ac:dyDescent="0.25"/>
    <row r="30346" ht="15.75" customHeight="1" x14ac:dyDescent="0.25"/>
    <row r="30347" ht="15.75" customHeight="1" x14ac:dyDescent="0.25"/>
    <row r="30348" ht="15.75" customHeight="1" x14ac:dyDescent="0.25"/>
    <row r="30349" ht="15.75" customHeight="1" x14ac:dyDescent="0.25"/>
    <row r="30350" ht="15.75" customHeight="1" x14ac:dyDescent="0.25"/>
    <row r="30351" ht="15.75" customHeight="1" x14ac:dyDescent="0.25"/>
    <row r="30352" ht="15.75" customHeight="1" x14ac:dyDescent="0.25"/>
    <row r="30353" ht="15.75" customHeight="1" x14ac:dyDescent="0.25"/>
    <row r="30354" ht="15.75" customHeight="1" x14ac:dyDescent="0.25"/>
    <row r="30355" ht="15.75" customHeight="1" x14ac:dyDescent="0.25"/>
    <row r="30356" ht="15.75" customHeight="1" x14ac:dyDescent="0.25"/>
    <row r="30357" ht="15.75" customHeight="1" x14ac:dyDescent="0.25"/>
    <row r="30358" ht="15.75" customHeight="1" x14ac:dyDescent="0.25"/>
    <row r="30359" ht="15.75" customHeight="1" x14ac:dyDescent="0.25"/>
    <row r="30360" ht="15.75" customHeight="1" x14ac:dyDescent="0.25"/>
    <row r="30361" ht="15.75" customHeight="1" x14ac:dyDescent="0.25"/>
    <row r="30362" ht="15.75" customHeight="1" x14ac:dyDescent="0.25"/>
    <row r="30363" ht="15.75" customHeight="1" x14ac:dyDescent="0.25"/>
    <row r="30364" ht="15.75" customHeight="1" x14ac:dyDescent="0.25"/>
    <row r="30365" ht="15.75" customHeight="1" x14ac:dyDescent="0.25"/>
    <row r="30366" ht="15.75" customHeight="1" x14ac:dyDescent="0.25"/>
    <row r="30367" ht="15.75" customHeight="1" x14ac:dyDescent="0.25"/>
    <row r="30368" ht="15.75" customHeight="1" x14ac:dyDescent="0.25"/>
    <row r="30369" ht="15.75" customHeight="1" x14ac:dyDescent="0.25"/>
    <row r="30370" ht="15.75" customHeight="1" x14ac:dyDescent="0.25"/>
    <row r="30371" ht="15.75" customHeight="1" x14ac:dyDescent="0.25"/>
    <row r="30372" ht="15.75" customHeight="1" x14ac:dyDescent="0.25"/>
    <row r="30373" ht="15.75" customHeight="1" x14ac:dyDescent="0.25"/>
    <row r="30374" ht="15.75" customHeight="1" x14ac:dyDescent="0.25"/>
    <row r="30375" ht="15.75" customHeight="1" x14ac:dyDescent="0.25"/>
    <row r="30376" ht="15.75" customHeight="1" x14ac:dyDescent="0.25"/>
    <row r="30377" ht="15.75" customHeight="1" x14ac:dyDescent="0.25"/>
    <row r="30378" ht="15.75" customHeight="1" x14ac:dyDescent="0.25"/>
    <row r="30379" ht="15.75" customHeight="1" x14ac:dyDescent="0.25"/>
    <row r="30380" ht="15.75" customHeight="1" x14ac:dyDescent="0.25"/>
    <row r="30381" ht="15.75" customHeight="1" x14ac:dyDescent="0.25"/>
    <row r="30382" ht="15.75" customHeight="1" x14ac:dyDescent="0.25"/>
    <row r="30383" ht="15.75" customHeight="1" x14ac:dyDescent="0.25"/>
    <row r="30384" ht="15.75" customHeight="1" x14ac:dyDescent="0.25"/>
    <row r="30385" ht="15.75" customHeight="1" x14ac:dyDescent="0.25"/>
    <row r="30386" ht="15.75" customHeight="1" x14ac:dyDescent="0.25"/>
    <row r="30387" ht="15.75" customHeight="1" x14ac:dyDescent="0.25"/>
    <row r="30388" ht="15.75" customHeight="1" x14ac:dyDescent="0.25"/>
    <row r="30389" ht="15.75" customHeight="1" x14ac:dyDescent="0.25"/>
    <row r="30390" ht="15.75" customHeight="1" x14ac:dyDescent="0.25"/>
    <row r="30391" ht="15.75" customHeight="1" x14ac:dyDescent="0.25"/>
    <row r="30392" ht="15.75" customHeight="1" x14ac:dyDescent="0.25"/>
    <row r="30393" ht="15.75" customHeight="1" x14ac:dyDescent="0.25"/>
    <row r="30394" ht="15.75" customHeight="1" x14ac:dyDescent="0.25"/>
    <row r="30395" ht="15.75" customHeight="1" x14ac:dyDescent="0.25"/>
    <row r="30396" ht="15.75" customHeight="1" x14ac:dyDescent="0.25"/>
    <row r="30397" ht="15.75" customHeight="1" x14ac:dyDescent="0.25"/>
    <row r="30398" ht="15.75" customHeight="1" x14ac:dyDescent="0.25"/>
    <row r="30399" ht="15.75" customHeight="1" x14ac:dyDescent="0.25"/>
    <row r="30400" ht="15.75" customHeight="1" x14ac:dyDescent="0.25"/>
    <row r="30401" ht="15.75" customHeight="1" x14ac:dyDescent="0.25"/>
    <row r="30402" ht="15.75" customHeight="1" x14ac:dyDescent="0.25"/>
    <row r="30403" ht="15.75" customHeight="1" x14ac:dyDescent="0.25"/>
    <row r="30404" ht="15.75" customHeight="1" x14ac:dyDescent="0.25"/>
    <row r="30405" ht="15.75" customHeight="1" x14ac:dyDescent="0.25"/>
    <row r="30406" ht="15.75" customHeight="1" x14ac:dyDescent="0.25"/>
    <row r="30407" ht="15.75" customHeight="1" x14ac:dyDescent="0.25"/>
    <row r="30408" ht="15.75" customHeight="1" x14ac:dyDescent="0.25"/>
    <row r="30409" ht="15.75" customHeight="1" x14ac:dyDescent="0.25"/>
    <row r="30410" ht="15.75" customHeight="1" x14ac:dyDescent="0.25"/>
    <row r="30411" ht="15.75" customHeight="1" x14ac:dyDescent="0.25"/>
    <row r="30412" ht="15.75" customHeight="1" x14ac:dyDescent="0.25"/>
    <row r="30413" ht="15.75" customHeight="1" x14ac:dyDescent="0.25"/>
    <row r="30414" ht="15.75" customHeight="1" x14ac:dyDescent="0.25"/>
    <row r="30415" ht="15.75" customHeight="1" x14ac:dyDescent="0.25"/>
    <row r="30416" ht="15.75" customHeight="1" x14ac:dyDescent="0.25"/>
    <row r="30417" ht="15.75" customHeight="1" x14ac:dyDescent="0.25"/>
    <row r="30418" ht="15.75" customHeight="1" x14ac:dyDescent="0.25"/>
    <row r="30419" ht="15.75" customHeight="1" x14ac:dyDescent="0.25"/>
    <row r="30420" ht="15.75" customHeight="1" x14ac:dyDescent="0.25"/>
    <row r="30421" ht="15.75" customHeight="1" x14ac:dyDescent="0.25"/>
    <row r="30422" ht="15.75" customHeight="1" x14ac:dyDescent="0.25"/>
    <row r="30423" ht="15.75" customHeight="1" x14ac:dyDescent="0.25"/>
    <row r="30424" ht="15.75" customHeight="1" x14ac:dyDescent="0.25"/>
    <row r="30425" ht="15.75" customHeight="1" x14ac:dyDescent="0.25"/>
    <row r="30426" ht="15.75" customHeight="1" x14ac:dyDescent="0.25"/>
    <row r="30427" ht="15.75" customHeight="1" x14ac:dyDescent="0.25"/>
    <row r="30428" ht="15.75" customHeight="1" x14ac:dyDescent="0.25"/>
    <row r="30429" ht="15.75" customHeight="1" x14ac:dyDescent="0.25"/>
    <row r="30430" ht="15.75" customHeight="1" x14ac:dyDescent="0.25"/>
    <row r="30431" ht="15.75" customHeight="1" x14ac:dyDescent="0.25"/>
    <row r="30432" ht="15.75" customHeight="1" x14ac:dyDescent="0.25"/>
    <row r="30433" ht="15.75" customHeight="1" x14ac:dyDescent="0.25"/>
    <row r="30434" ht="15.75" customHeight="1" x14ac:dyDescent="0.25"/>
    <row r="30435" ht="15.75" customHeight="1" x14ac:dyDescent="0.25"/>
    <row r="30436" ht="15.75" customHeight="1" x14ac:dyDescent="0.25"/>
    <row r="30437" ht="15.75" customHeight="1" x14ac:dyDescent="0.25"/>
    <row r="30438" ht="15.75" customHeight="1" x14ac:dyDescent="0.25"/>
    <row r="30439" ht="15.75" customHeight="1" x14ac:dyDescent="0.25"/>
    <row r="30440" ht="15.75" customHeight="1" x14ac:dyDescent="0.25"/>
    <row r="30441" ht="15.75" customHeight="1" x14ac:dyDescent="0.25"/>
    <row r="30442" ht="15.75" customHeight="1" x14ac:dyDescent="0.25"/>
    <row r="30443" ht="15.75" customHeight="1" x14ac:dyDescent="0.25"/>
    <row r="30444" ht="15.75" customHeight="1" x14ac:dyDescent="0.25"/>
    <row r="30445" ht="15.75" customHeight="1" x14ac:dyDescent="0.25"/>
    <row r="30446" ht="15.75" customHeight="1" x14ac:dyDescent="0.25"/>
    <row r="30447" ht="15.75" customHeight="1" x14ac:dyDescent="0.25"/>
    <row r="30448" ht="15.75" customHeight="1" x14ac:dyDescent="0.25"/>
    <row r="30449" ht="15.75" customHeight="1" x14ac:dyDescent="0.25"/>
    <row r="30450" ht="15.75" customHeight="1" x14ac:dyDescent="0.25"/>
    <row r="30451" ht="15.75" customHeight="1" x14ac:dyDescent="0.25"/>
    <row r="30452" ht="15.75" customHeight="1" x14ac:dyDescent="0.25"/>
    <row r="30453" ht="15.75" customHeight="1" x14ac:dyDescent="0.25"/>
    <row r="30454" ht="15.75" customHeight="1" x14ac:dyDescent="0.25"/>
    <row r="30455" ht="15.75" customHeight="1" x14ac:dyDescent="0.25"/>
    <row r="30456" ht="15.75" customHeight="1" x14ac:dyDescent="0.25"/>
    <row r="30457" ht="15.75" customHeight="1" x14ac:dyDescent="0.25"/>
    <row r="30458" ht="15.75" customHeight="1" x14ac:dyDescent="0.25"/>
    <row r="30459" ht="15.75" customHeight="1" x14ac:dyDescent="0.25"/>
    <row r="30460" ht="15.75" customHeight="1" x14ac:dyDescent="0.25"/>
    <row r="30461" ht="15.75" customHeight="1" x14ac:dyDescent="0.25"/>
    <row r="30462" ht="15.75" customHeight="1" x14ac:dyDescent="0.25"/>
    <row r="30463" ht="15.75" customHeight="1" x14ac:dyDescent="0.25"/>
    <row r="30464" ht="15.75" customHeight="1" x14ac:dyDescent="0.25"/>
    <row r="30465" ht="15.75" customHeight="1" x14ac:dyDescent="0.25"/>
    <row r="30466" ht="15.75" customHeight="1" x14ac:dyDescent="0.25"/>
    <row r="30467" ht="15.75" customHeight="1" x14ac:dyDescent="0.25"/>
    <row r="30468" ht="15.75" customHeight="1" x14ac:dyDescent="0.25"/>
    <row r="30469" ht="15.75" customHeight="1" x14ac:dyDescent="0.25"/>
    <row r="30470" ht="15.75" customHeight="1" x14ac:dyDescent="0.25"/>
    <row r="30471" ht="15.75" customHeight="1" x14ac:dyDescent="0.25"/>
    <row r="30472" ht="15.75" customHeight="1" x14ac:dyDescent="0.25"/>
    <row r="30473" ht="15.75" customHeight="1" x14ac:dyDescent="0.25"/>
    <row r="30474" ht="15.75" customHeight="1" x14ac:dyDescent="0.25"/>
    <row r="30475" ht="15.75" customHeight="1" x14ac:dyDescent="0.25"/>
    <row r="30476" ht="15.75" customHeight="1" x14ac:dyDescent="0.25"/>
    <row r="30477" ht="15.75" customHeight="1" x14ac:dyDescent="0.25"/>
    <row r="30478" ht="15.75" customHeight="1" x14ac:dyDescent="0.25"/>
    <row r="30479" ht="15.75" customHeight="1" x14ac:dyDescent="0.25"/>
    <row r="30480" ht="15.75" customHeight="1" x14ac:dyDescent="0.25"/>
    <row r="30481" ht="15.75" customHeight="1" x14ac:dyDescent="0.25"/>
    <row r="30482" ht="15.75" customHeight="1" x14ac:dyDescent="0.25"/>
    <row r="30483" ht="15.75" customHeight="1" x14ac:dyDescent="0.25"/>
    <row r="30484" ht="15.75" customHeight="1" x14ac:dyDescent="0.25"/>
    <row r="30485" ht="15.75" customHeight="1" x14ac:dyDescent="0.25"/>
    <row r="30486" ht="15.75" customHeight="1" x14ac:dyDescent="0.25"/>
    <row r="30487" ht="15.75" customHeight="1" x14ac:dyDescent="0.25"/>
    <row r="30488" ht="15.75" customHeight="1" x14ac:dyDescent="0.25"/>
    <row r="30489" ht="15.75" customHeight="1" x14ac:dyDescent="0.25"/>
    <row r="30490" ht="15.75" customHeight="1" x14ac:dyDescent="0.25"/>
    <row r="30491" ht="15.75" customHeight="1" x14ac:dyDescent="0.25"/>
    <row r="30492" ht="15.75" customHeight="1" x14ac:dyDescent="0.25"/>
    <row r="30493" ht="15.75" customHeight="1" x14ac:dyDescent="0.25"/>
    <row r="30494" ht="15.75" customHeight="1" x14ac:dyDescent="0.25"/>
    <row r="30495" ht="15.75" customHeight="1" x14ac:dyDescent="0.25"/>
    <row r="30496" ht="15.75" customHeight="1" x14ac:dyDescent="0.25"/>
    <row r="30497" ht="15.75" customHeight="1" x14ac:dyDescent="0.25"/>
    <row r="30498" ht="15.75" customHeight="1" x14ac:dyDescent="0.25"/>
    <row r="30499" ht="15.75" customHeight="1" x14ac:dyDescent="0.25"/>
    <row r="30500" ht="15.75" customHeight="1" x14ac:dyDescent="0.25"/>
    <row r="30501" ht="15.75" customHeight="1" x14ac:dyDescent="0.25"/>
    <row r="30502" ht="15.75" customHeight="1" x14ac:dyDescent="0.25"/>
    <row r="30503" ht="15.75" customHeight="1" x14ac:dyDescent="0.25"/>
    <row r="30504" ht="15.75" customHeight="1" x14ac:dyDescent="0.25"/>
    <row r="30505" ht="15.75" customHeight="1" x14ac:dyDescent="0.25"/>
    <row r="30506" ht="15.75" customHeight="1" x14ac:dyDescent="0.25"/>
    <row r="30507" ht="15.75" customHeight="1" x14ac:dyDescent="0.25"/>
    <row r="30508" ht="15.75" customHeight="1" x14ac:dyDescent="0.25"/>
    <row r="30509" ht="15.75" customHeight="1" x14ac:dyDescent="0.25"/>
    <row r="30510" ht="15.75" customHeight="1" x14ac:dyDescent="0.25"/>
    <row r="30511" ht="15.75" customHeight="1" x14ac:dyDescent="0.25"/>
    <row r="30512" ht="15.75" customHeight="1" x14ac:dyDescent="0.25"/>
    <row r="30513" ht="15.75" customHeight="1" x14ac:dyDescent="0.25"/>
    <row r="30514" ht="15.75" customHeight="1" x14ac:dyDescent="0.25"/>
    <row r="30515" ht="15.75" customHeight="1" x14ac:dyDescent="0.25"/>
    <row r="30516" ht="15.75" customHeight="1" x14ac:dyDescent="0.25"/>
    <row r="30517" ht="15.75" customHeight="1" x14ac:dyDescent="0.25"/>
    <row r="30518" ht="15.75" customHeight="1" x14ac:dyDescent="0.25"/>
    <row r="30519" ht="15.75" customHeight="1" x14ac:dyDescent="0.25"/>
    <row r="30520" ht="15.75" customHeight="1" x14ac:dyDescent="0.25"/>
    <row r="30521" ht="15.75" customHeight="1" x14ac:dyDescent="0.25"/>
    <row r="30522" ht="15.75" customHeight="1" x14ac:dyDescent="0.25"/>
    <row r="30523" ht="15.75" customHeight="1" x14ac:dyDescent="0.25"/>
    <row r="30524" ht="15.75" customHeight="1" x14ac:dyDescent="0.25"/>
    <row r="30525" ht="15.75" customHeight="1" x14ac:dyDescent="0.25"/>
    <row r="30526" ht="15.75" customHeight="1" x14ac:dyDescent="0.25"/>
    <row r="30527" ht="15.75" customHeight="1" x14ac:dyDescent="0.25"/>
    <row r="30528" ht="15.75" customHeight="1" x14ac:dyDescent="0.25"/>
    <row r="30529" ht="15.75" customHeight="1" x14ac:dyDescent="0.25"/>
    <row r="30530" ht="15.75" customHeight="1" x14ac:dyDescent="0.25"/>
    <row r="30531" ht="15.75" customHeight="1" x14ac:dyDescent="0.25"/>
    <row r="30532" ht="15.75" customHeight="1" x14ac:dyDescent="0.25"/>
    <row r="30533" ht="15.75" customHeight="1" x14ac:dyDescent="0.25"/>
    <row r="30534" ht="15.75" customHeight="1" x14ac:dyDescent="0.25"/>
    <row r="30535" ht="15.75" customHeight="1" x14ac:dyDescent="0.25"/>
    <row r="30536" ht="15.75" customHeight="1" x14ac:dyDescent="0.25"/>
    <row r="30537" ht="15.75" customHeight="1" x14ac:dyDescent="0.25"/>
    <row r="30538" ht="15.75" customHeight="1" x14ac:dyDescent="0.25"/>
    <row r="30539" ht="15.75" customHeight="1" x14ac:dyDescent="0.25"/>
    <row r="30540" ht="15.75" customHeight="1" x14ac:dyDescent="0.25"/>
    <row r="30541" ht="15.75" customHeight="1" x14ac:dyDescent="0.25"/>
    <row r="30542" ht="15.75" customHeight="1" x14ac:dyDescent="0.25"/>
    <row r="30543" ht="15.75" customHeight="1" x14ac:dyDescent="0.25"/>
    <row r="30544" ht="15.75" customHeight="1" x14ac:dyDescent="0.25"/>
    <row r="30545" ht="15.75" customHeight="1" x14ac:dyDescent="0.25"/>
    <row r="30546" ht="15.75" customHeight="1" x14ac:dyDescent="0.25"/>
    <row r="30547" ht="15.75" customHeight="1" x14ac:dyDescent="0.25"/>
    <row r="30548" ht="15.75" customHeight="1" x14ac:dyDescent="0.25"/>
    <row r="30549" ht="15.75" customHeight="1" x14ac:dyDescent="0.25"/>
    <row r="30550" ht="15.75" customHeight="1" x14ac:dyDescent="0.25"/>
    <row r="30551" ht="15.75" customHeight="1" x14ac:dyDescent="0.25"/>
    <row r="30552" ht="15.75" customHeight="1" x14ac:dyDescent="0.25"/>
    <row r="30553" ht="15.75" customHeight="1" x14ac:dyDescent="0.25"/>
    <row r="30554" ht="15.75" customHeight="1" x14ac:dyDescent="0.25"/>
    <row r="30555" ht="15.75" customHeight="1" x14ac:dyDescent="0.25"/>
    <row r="30556" ht="15.75" customHeight="1" x14ac:dyDescent="0.25"/>
    <row r="30557" ht="15.75" customHeight="1" x14ac:dyDescent="0.25"/>
    <row r="30558" ht="15.75" customHeight="1" x14ac:dyDescent="0.25"/>
    <row r="30559" ht="15.75" customHeight="1" x14ac:dyDescent="0.25"/>
    <row r="30560" ht="15.75" customHeight="1" x14ac:dyDescent="0.25"/>
    <row r="30561" ht="15.75" customHeight="1" x14ac:dyDescent="0.25"/>
    <row r="30562" ht="15.75" customHeight="1" x14ac:dyDescent="0.25"/>
    <row r="30563" ht="15.75" customHeight="1" x14ac:dyDescent="0.25"/>
    <row r="30564" ht="15.75" customHeight="1" x14ac:dyDescent="0.25"/>
    <row r="30565" ht="15.75" customHeight="1" x14ac:dyDescent="0.25"/>
    <row r="30566" ht="15.75" customHeight="1" x14ac:dyDescent="0.25"/>
    <row r="30567" ht="15.75" customHeight="1" x14ac:dyDescent="0.25"/>
    <row r="30568" ht="15.75" customHeight="1" x14ac:dyDescent="0.25"/>
    <row r="30569" ht="15.75" customHeight="1" x14ac:dyDescent="0.25"/>
    <row r="30570" ht="15.75" customHeight="1" x14ac:dyDescent="0.25"/>
    <row r="30571" ht="15.75" customHeight="1" x14ac:dyDescent="0.25"/>
    <row r="30572" ht="15.75" customHeight="1" x14ac:dyDescent="0.25"/>
    <row r="30573" ht="15.75" customHeight="1" x14ac:dyDescent="0.25"/>
    <row r="30574" ht="15.75" customHeight="1" x14ac:dyDescent="0.25"/>
    <row r="30575" ht="15.75" customHeight="1" x14ac:dyDescent="0.25"/>
    <row r="30576" ht="15.75" customHeight="1" x14ac:dyDescent="0.25"/>
    <row r="30577" ht="15.75" customHeight="1" x14ac:dyDescent="0.25"/>
    <row r="30578" ht="15.75" customHeight="1" x14ac:dyDescent="0.25"/>
    <row r="30579" ht="15.75" customHeight="1" x14ac:dyDescent="0.25"/>
    <row r="30580" ht="15.75" customHeight="1" x14ac:dyDescent="0.25"/>
    <row r="30581" ht="15.75" customHeight="1" x14ac:dyDescent="0.25"/>
    <row r="30582" ht="15.75" customHeight="1" x14ac:dyDescent="0.25"/>
    <row r="30583" ht="15.75" customHeight="1" x14ac:dyDescent="0.25"/>
    <row r="30584" ht="15.75" customHeight="1" x14ac:dyDescent="0.25"/>
    <row r="30585" ht="15.75" customHeight="1" x14ac:dyDescent="0.25"/>
    <row r="30586" ht="15.75" customHeight="1" x14ac:dyDescent="0.25"/>
    <row r="30587" ht="15.75" customHeight="1" x14ac:dyDescent="0.25"/>
    <row r="30588" ht="15.75" customHeight="1" x14ac:dyDescent="0.25"/>
    <row r="30589" ht="15.75" customHeight="1" x14ac:dyDescent="0.25"/>
    <row r="30590" ht="15.75" customHeight="1" x14ac:dyDescent="0.25"/>
    <row r="30591" ht="15.75" customHeight="1" x14ac:dyDescent="0.25"/>
    <row r="30592" ht="15.75" customHeight="1" x14ac:dyDescent="0.25"/>
    <row r="30593" ht="15.75" customHeight="1" x14ac:dyDescent="0.25"/>
    <row r="30594" ht="15.75" customHeight="1" x14ac:dyDescent="0.25"/>
    <row r="30595" ht="15.75" customHeight="1" x14ac:dyDescent="0.25"/>
    <row r="30596" ht="15.75" customHeight="1" x14ac:dyDescent="0.25"/>
    <row r="30597" ht="15.75" customHeight="1" x14ac:dyDescent="0.25"/>
    <row r="30598" ht="15.75" customHeight="1" x14ac:dyDescent="0.25"/>
    <row r="30599" ht="15.75" customHeight="1" x14ac:dyDescent="0.25"/>
    <row r="30600" ht="15.75" customHeight="1" x14ac:dyDescent="0.25"/>
    <row r="30601" ht="15.75" customHeight="1" x14ac:dyDescent="0.25"/>
    <row r="30602" ht="15.75" customHeight="1" x14ac:dyDescent="0.25"/>
    <row r="30603" ht="15.75" customHeight="1" x14ac:dyDescent="0.25"/>
    <row r="30604" ht="15.75" customHeight="1" x14ac:dyDescent="0.25"/>
    <row r="30605" ht="15.75" customHeight="1" x14ac:dyDescent="0.25"/>
    <row r="30606" ht="15.75" customHeight="1" x14ac:dyDescent="0.25"/>
    <row r="30607" ht="15.75" customHeight="1" x14ac:dyDescent="0.25"/>
    <row r="30608" ht="15.75" customHeight="1" x14ac:dyDescent="0.25"/>
    <row r="30609" ht="15.75" customHeight="1" x14ac:dyDescent="0.25"/>
    <row r="30610" ht="15.75" customHeight="1" x14ac:dyDescent="0.25"/>
    <row r="30611" ht="15.75" customHeight="1" x14ac:dyDescent="0.25"/>
    <row r="30612" ht="15.75" customHeight="1" x14ac:dyDescent="0.25"/>
    <row r="30613" ht="15.75" customHeight="1" x14ac:dyDescent="0.25"/>
    <row r="30614" ht="15.75" customHeight="1" x14ac:dyDescent="0.25"/>
    <row r="30615" ht="15.75" customHeight="1" x14ac:dyDescent="0.25"/>
    <row r="30616" ht="15.75" customHeight="1" x14ac:dyDescent="0.25"/>
    <row r="30617" ht="15.75" customHeight="1" x14ac:dyDescent="0.25"/>
    <row r="30618" ht="15.75" customHeight="1" x14ac:dyDescent="0.25"/>
    <row r="30619" ht="15.75" customHeight="1" x14ac:dyDescent="0.25"/>
    <row r="30620" ht="15.75" customHeight="1" x14ac:dyDescent="0.25"/>
    <row r="30621" ht="15.75" customHeight="1" x14ac:dyDescent="0.25"/>
    <row r="30622" ht="15.75" customHeight="1" x14ac:dyDescent="0.25"/>
    <row r="30623" ht="15.75" customHeight="1" x14ac:dyDescent="0.25"/>
    <row r="30624" ht="15.75" customHeight="1" x14ac:dyDescent="0.25"/>
    <row r="30625" ht="15.75" customHeight="1" x14ac:dyDescent="0.25"/>
    <row r="30626" ht="15.75" customHeight="1" x14ac:dyDescent="0.25"/>
    <row r="30627" ht="15.75" customHeight="1" x14ac:dyDescent="0.25"/>
    <row r="30628" ht="15.75" customHeight="1" x14ac:dyDescent="0.25"/>
    <row r="30629" ht="15.75" customHeight="1" x14ac:dyDescent="0.25"/>
    <row r="30630" ht="15.75" customHeight="1" x14ac:dyDescent="0.25"/>
    <row r="30631" ht="15.75" customHeight="1" x14ac:dyDescent="0.25"/>
    <row r="30632" ht="15.75" customHeight="1" x14ac:dyDescent="0.25"/>
    <row r="30633" ht="15.75" customHeight="1" x14ac:dyDescent="0.25"/>
    <row r="30634" ht="15.75" customHeight="1" x14ac:dyDescent="0.25"/>
    <row r="30635" ht="15.75" customHeight="1" x14ac:dyDescent="0.25"/>
    <row r="30636" ht="15.75" customHeight="1" x14ac:dyDescent="0.25"/>
    <row r="30637" ht="15.75" customHeight="1" x14ac:dyDescent="0.25"/>
    <row r="30638" ht="15.75" customHeight="1" x14ac:dyDescent="0.25"/>
    <row r="30639" ht="15.75" customHeight="1" x14ac:dyDescent="0.25"/>
    <row r="30640" ht="15.75" customHeight="1" x14ac:dyDescent="0.25"/>
    <row r="30641" ht="15.75" customHeight="1" x14ac:dyDescent="0.25"/>
    <row r="30642" ht="15.75" customHeight="1" x14ac:dyDescent="0.25"/>
    <row r="30643" ht="15.75" customHeight="1" x14ac:dyDescent="0.25"/>
    <row r="30644" ht="15.75" customHeight="1" x14ac:dyDescent="0.25"/>
    <row r="30645" ht="15.75" customHeight="1" x14ac:dyDescent="0.25"/>
    <row r="30646" ht="15.75" customHeight="1" x14ac:dyDescent="0.25"/>
    <row r="30647" ht="15.75" customHeight="1" x14ac:dyDescent="0.25"/>
    <row r="30648" ht="15.75" customHeight="1" x14ac:dyDescent="0.25"/>
    <row r="30649" ht="15.75" customHeight="1" x14ac:dyDescent="0.25"/>
    <row r="30650" ht="15.75" customHeight="1" x14ac:dyDescent="0.25"/>
    <row r="30651" ht="15.75" customHeight="1" x14ac:dyDescent="0.25"/>
    <row r="30652" ht="15.75" customHeight="1" x14ac:dyDescent="0.25"/>
    <row r="30653" ht="15.75" customHeight="1" x14ac:dyDescent="0.25"/>
    <row r="30654" ht="15.75" customHeight="1" x14ac:dyDescent="0.25"/>
    <row r="30655" ht="15.75" customHeight="1" x14ac:dyDescent="0.25"/>
    <row r="30656" ht="15.75" customHeight="1" x14ac:dyDescent="0.25"/>
    <row r="30657" ht="15.75" customHeight="1" x14ac:dyDescent="0.25"/>
    <row r="30658" ht="15.75" customHeight="1" x14ac:dyDescent="0.25"/>
    <row r="30659" ht="15.75" customHeight="1" x14ac:dyDescent="0.25"/>
    <row r="30660" ht="15.75" customHeight="1" x14ac:dyDescent="0.25"/>
    <row r="30661" ht="15.75" customHeight="1" x14ac:dyDescent="0.25"/>
    <row r="30662" ht="15.75" customHeight="1" x14ac:dyDescent="0.25"/>
    <row r="30663" ht="15.75" customHeight="1" x14ac:dyDescent="0.25"/>
    <row r="30664" ht="15.75" customHeight="1" x14ac:dyDescent="0.25"/>
    <row r="30665" ht="15.75" customHeight="1" x14ac:dyDescent="0.25"/>
    <row r="30666" ht="15.75" customHeight="1" x14ac:dyDescent="0.25"/>
    <row r="30667" ht="15.75" customHeight="1" x14ac:dyDescent="0.25"/>
    <row r="30668" ht="15.75" customHeight="1" x14ac:dyDescent="0.25"/>
    <row r="30669" ht="15.75" customHeight="1" x14ac:dyDescent="0.25"/>
    <row r="30670" ht="15.75" customHeight="1" x14ac:dyDescent="0.25"/>
    <row r="30671" ht="15.75" customHeight="1" x14ac:dyDescent="0.25"/>
    <row r="30672" ht="15.75" customHeight="1" x14ac:dyDescent="0.25"/>
    <row r="30673" ht="15.75" customHeight="1" x14ac:dyDescent="0.25"/>
    <row r="30674" ht="15.75" customHeight="1" x14ac:dyDescent="0.25"/>
    <row r="30675" ht="15.75" customHeight="1" x14ac:dyDescent="0.25"/>
    <row r="30676" ht="15.75" customHeight="1" x14ac:dyDescent="0.25"/>
    <row r="30677" ht="15.75" customHeight="1" x14ac:dyDescent="0.25"/>
    <row r="30678" ht="15.75" customHeight="1" x14ac:dyDescent="0.25"/>
    <row r="30679" ht="15.75" customHeight="1" x14ac:dyDescent="0.25"/>
    <row r="30680" ht="15.75" customHeight="1" x14ac:dyDescent="0.25"/>
    <row r="30681" ht="15.75" customHeight="1" x14ac:dyDescent="0.25"/>
    <row r="30682" ht="15.75" customHeight="1" x14ac:dyDescent="0.25"/>
    <row r="30683" ht="15.75" customHeight="1" x14ac:dyDescent="0.25"/>
    <row r="30684" ht="15.75" customHeight="1" x14ac:dyDescent="0.25"/>
    <row r="30685" ht="15.75" customHeight="1" x14ac:dyDescent="0.25"/>
    <row r="30686" ht="15.75" customHeight="1" x14ac:dyDescent="0.25"/>
    <row r="30687" ht="15.75" customHeight="1" x14ac:dyDescent="0.25"/>
    <row r="30688" ht="15.75" customHeight="1" x14ac:dyDescent="0.25"/>
    <row r="30689" ht="15.75" customHeight="1" x14ac:dyDescent="0.25"/>
    <row r="30690" ht="15.75" customHeight="1" x14ac:dyDescent="0.25"/>
    <row r="30691" ht="15.75" customHeight="1" x14ac:dyDescent="0.25"/>
    <row r="30692" ht="15.75" customHeight="1" x14ac:dyDescent="0.25"/>
    <row r="30693" ht="15.75" customHeight="1" x14ac:dyDescent="0.25"/>
    <row r="30694" ht="15.75" customHeight="1" x14ac:dyDescent="0.25"/>
    <row r="30695" ht="15.75" customHeight="1" x14ac:dyDescent="0.25"/>
    <row r="30696" ht="15.75" customHeight="1" x14ac:dyDescent="0.25"/>
    <row r="30697" ht="15.75" customHeight="1" x14ac:dyDescent="0.25"/>
    <row r="30698" ht="15.75" customHeight="1" x14ac:dyDescent="0.25"/>
    <row r="30699" ht="15.75" customHeight="1" x14ac:dyDescent="0.25"/>
    <row r="30700" ht="15.75" customHeight="1" x14ac:dyDescent="0.25"/>
    <row r="30701" ht="15.75" customHeight="1" x14ac:dyDescent="0.25"/>
    <row r="30702" ht="15.75" customHeight="1" x14ac:dyDescent="0.25"/>
    <row r="30703" ht="15.75" customHeight="1" x14ac:dyDescent="0.25"/>
    <row r="30704" ht="15.75" customHeight="1" x14ac:dyDescent="0.25"/>
    <row r="30705" ht="15.75" customHeight="1" x14ac:dyDescent="0.25"/>
    <row r="30706" ht="15.75" customHeight="1" x14ac:dyDescent="0.25"/>
    <row r="30707" ht="15.75" customHeight="1" x14ac:dyDescent="0.25"/>
    <row r="30708" ht="15.75" customHeight="1" x14ac:dyDescent="0.25"/>
    <row r="30709" ht="15.75" customHeight="1" x14ac:dyDescent="0.25"/>
    <row r="30710" ht="15.75" customHeight="1" x14ac:dyDescent="0.25"/>
    <row r="30711" ht="15.75" customHeight="1" x14ac:dyDescent="0.25"/>
    <row r="30712" ht="15.75" customHeight="1" x14ac:dyDescent="0.25"/>
    <row r="30713" ht="15.75" customHeight="1" x14ac:dyDescent="0.25"/>
    <row r="30714" ht="15.75" customHeight="1" x14ac:dyDescent="0.25"/>
    <row r="30715" ht="15.75" customHeight="1" x14ac:dyDescent="0.25"/>
    <row r="30716" ht="15.75" customHeight="1" x14ac:dyDescent="0.25"/>
    <row r="30717" ht="15.75" customHeight="1" x14ac:dyDescent="0.25"/>
    <row r="30718" ht="15.75" customHeight="1" x14ac:dyDescent="0.25"/>
    <row r="30719" ht="15.75" customHeight="1" x14ac:dyDescent="0.25"/>
    <row r="30720" ht="15.75" customHeight="1" x14ac:dyDescent="0.25"/>
    <row r="30721" ht="15.75" customHeight="1" x14ac:dyDescent="0.25"/>
    <row r="30722" ht="15.75" customHeight="1" x14ac:dyDescent="0.25"/>
    <row r="30723" ht="15.75" customHeight="1" x14ac:dyDescent="0.25"/>
    <row r="30724" ht="15.75" customHeight="1" x14ac:dyDescent="0.25"/>
    <row r="30725" ht="15.75" customHeight="1" x14ac:dyDescent="0.25"/>
    <row r="30726" ht="15.75" customHeight="1" x14ac:dyDescent="0.25"/>
    <row r="30727" ht="15.75" customHeight="1" x14ac:dyDescent="0.25"/>
    <row r="30728" ht="15.75" customHeight="1" x14ac:dyDescent="0.25"/>
    <row r="30729" ht="15.75" customHeight="1" x14ac:dyDescent="0.25"/>
    <row r="30730" ht="15.75" customHeight="1" x14ac:dyDescent="0.25"/>
    <row r="30731" ht="15.75" customHeight="1" x14ac:dyDescent="0.25"/>
    <row r="30732" ht="15.75" customHeight="1" x14ac:dyDescent="0.25"/>
    <row r="30733" ht="15.75" customHeight="1" x14ac:dyDescent="0.25"/>
    <row r="30734" ht="15.75" customHeight="1" x14ac:dyDescent="0.25"/>
    <row r="30735" ht="15.75" customHeight="1" x14ac:dyDescent="0.25"/>
    <row r="30736" ht="15.75" customHeight="1" x14ac:dyDescent="0.25"/>
    <row r="30737" ht="15.75" customHeight="1" x14ac:dyDescent="0.25"/>
    <row r="30738" ht="15.75" customHeight="1" x14ac:dyDescent="0.25"/>
    <row r="30739" ht="15.75" customHeight="1" x14ac:dyDescent="0.25"/>
    <row r="30740" ht="15.75" customHeight="1" x14ac:dyDescent="0.25"/>
    <row r="30741" ht="15.75" customHeight="1" x14ac:dyDescent="0.25"/>
    <row r="30742" ht="15.75" customHeight="1" x14ac:dyDescent="0.25"/>
    <row r="30743" ht="15.75" customHeight="1" x14ac:dyDescent="0.25"/>
    <row r="30744" ht="15.75" customHeight="1" x14ac:dyDescent="0.25"/>
    <row r="30745" ht="15.75" customHeight="1" x14ac:dyDescent="0.25"/>
    <row r="30746" ht="15.75" customHeight="1" x14ac:dyDescent="0.25"/>
    <row r="30747" ht="15.75" customHeight="1" x14ac:dyDescent="0.25"/>
    <row r="30748" ht="15.75" customHeight="1" x14ac:dyDescent="0.25"/>
    <row r="30749" ht="15.75" customHeight="1" x14ac:dyDescent="0.25"/>
    <row r="30750" ht="15.75" customHeight="1" x14ac:dyDescent="0.25"/>
    <row r="30751" ht="15.75" customHeight="1" x14ac:dyDescent="0.25"/>
    <row r="30752" ht="15.75" customHeight="1" x14ac:dyDescent="0.25"/>
    <row r="30753" ht="15.75" customHeight="1" x14ac:dyDescent="0.25"/>
    <row r="30754" ht="15.75" customHeight="1" x14ac:dyDescent="0.25"/>
    <row r="30755" ht="15.75" customHeight="1" x14ac:dyDescent="0.25"/>
    <row r="30756" ht="15.75" customHeight="1" x14ac:dyDescent="0.25"/>
    <row r="30757" ht="15.75" customHeight="1" x14ac:dyDescent="0.25"/>
    <row r="30758" ht="15.75" customHeight="1" x14ac:dyDescent="0.25"/>
    <row r="30759" ht="15.75" customHeight="1" x14ac:dyDescent="0.25"/>
    <row r="30760" ht="15.75" customHeight="1" x14ac:dyDescent="0.25"/>
    <row r="30761" ht="15.75" customHeight="1" x14ac:dyDescent="0.25"/>
    <row r="30762" ht="15.75" customHeight="1" x14ac:dyDescent="0.25"/>
    <row r="30763" ht="15.75" customHeight="1" x14ac:dyDescent="0.25"/>
    <row r="30764" ht="15.75" customHeight="1" x14ac:dyDescent="0.25"/>
    <row r="30765" ht="15.75" customHeight="1" x14ac:dyDescent="0.25"/>
    <row r="30766" ht="15.75" customHeight="1" x14ac:dyDescent="0.25"/>
    <row r="30767" ht="15.75" customHeight="1" x14ac:dyDescent="0.25"/>
    <row r="30768" ht="15.75" customHeight="1" x14ac:dyDescent="0.25"/>
    <row r="30769" ht="15.75" customHeight="1" x14ac:dyDescent="0.25"/>
    <row r="30770" ht="15.75" customHeight="1" x14ac:dyDescent="0.25"/>
    <row r="30771" ht="15.75" customHeight="1" x14ac:dyDescent="0.25"/>
    <row r="30772" ht="15.75" customHeight="1" x14ac:dyDescent="0.25"/>
    <row r="30773" ht="15.75" customHeight="1" x14ac:dyDescent="0.25"/>
    <row r="30774" ht="15.75" customHeight="1" x14ac:dyDescent="0.25"/>
    <row r="30775" ht="15.75" customHeight="1" x14ac:dyDescent="0.25"/>
    <row r="30776" ht="15.75" customHeight="1" x14ac:dyDescent="0.25"/>
    <row r="30777" ht="15.75" customHeight="1" x14ac:dyDescent="0.25"/>
    <row r="30778" ht="15.75" customHeight="1" x14ac:dyDescent="0.25"/>
    <row r="30779" ht="15.75" customHeight="1" x14ac:dyDescent="0.25"/>
    <row r="30780" ht="15.75" customHeight="1" x14ac:dyDescent="0.25"/>
    <row r="30781" ht="15.75" customHeight="1" x14ac:dyDescent="0.25"/>
    <row r="30782" ht="15.75" customHeight="1" x14ac:dyDescent="0.25"/>
    <row r="30783" ht="15.75" customHeight="1" x14ac:dyDescent="0.25"/>
    <row r="30784" ht="15.75" customHeight="1" x14ac:dyDescent="0.25"/>
    <row r="30785" ht="15.75" customHeight="1" x14ac:dyDescent="0.25"/>
    <row r="30786" ht="15.75" customHeight="1" x14ac:dyDescent="0.25"/>
    <row r="30787" ht="15.75" customHeight="1" x14ac:dyDescent="0.25"/>
    <row r="30788" ht="15.75" customHeight="1" x14ac:dyDescent="0.25"/>
    <row r="30789" ht="15.75" customHeight="1" x14ac:dyDescent="0.25"/>
    <row r="30790" ht="15.75" customHeight="1" x14ac:dyDescent="0.25"/>
    <row r="30791" ht="15.75" customHeight="1" x14ac:dyDescent="0.25"/>
    <row r="30792" ht="15.75" customHeight="1" x14ac:dyDescent="0.25"/>
    <row r="30793" ht="15.75" customHeight="1" x14ac:dyDescent="0.25"/>
    <row r="30794" ht="15.75" customHeight="1" x14ac:dyDescent="0.25"/>
    <row r="30795" ht="15.75" customHeight="1" x14ac:dyDescent="0.25"/>
    <row r="30796" ht="15.75" customHeight="1" x14ac:dyDescent="0.25"/>
    <row r="30797" ht="15.75" customHeight="1" x14ac:dyDescent="0.25"/>
    <row r="30798" ht="15.75" customHeight="1" x14ac:dyDescent="0.25"/>
    <row r="30799" ht="15.75" customHeight="1" x14ac:dyDescent="0.25"/>
    <row r="30800" ht="15.75" customHeight="1" x14ac:dyDescent="0.25"/>
    <row r="30801" ht="15.75" customHeight="1" x14ac:dyDescent="0.25"/>
    <row r="30802" ht="15.75" customHeight="1" x14ac:dyDescent="0.25"/>
    <row r="30803" ht="15.75" customHeight="1" x14ac:dyDescent="0.25"/>
    <row r="30804" ht="15.75" customHeight="1" x14ac:dyDescent="0.25"/>
    <row r="30805" ht="15.75" customHeight="1" x14ac:dyDescent="0.25"/>
    <row r="30806" ht="15.75" customHeight="1" x14ac:dyDescent="0.25"/>
    <row r="30807" ht="15.75" customHeight="1" x14ac:dyDescent="0.25"/>
    <row r="30808" ht="15.75" customHeight="1" x14ac:dyDescent="0.25"/>
    <row r="30809" ht="15.75" customHeight="1" x14ac:dyDescent="0.25"/>
    <row r="30810" ht="15.75" customHeight="1" x14ac:dyDescent="0.25"/>
    <row r="30811" ht="15.75" customHeight="1" x14ac:dyDescent="0.25"/>
    <row r="30812" ht="15.75" customHeight="1" x14ac:dyDescent="0.25"/>
    <row r="30813" ht="15.75" customHeight="1" x14ac:dyDescent="0.25"/>
    <row r="30814" ht="15.75" customHeight="1" x14ac:dyDescent="0.25"/>
    <row r="30815" ht="15.75" customHeight="1" x14ac:dyDescent="0.25"/>
    <row r="30816" ht="15.75" customHeight="1" x14ac:dyDescent="0.25"/>
    <row r="30817" ht="15.75" customHeight="1" x14ac:dyDescent="0.25"/>
    <row r="30818" ht="15.75" customHeight="1" x14ac:dyDescent="0.25"/>
    <row r="30819" ht="15.75" customHeight="1" x14ac:dyDescent="0.25"/>
    <row r="30820" ht="15.75" customHeight="1" x14ac:dyDescent="0.25"/>
    <row r="30821" ht="15.75" customHeight="1" x14ac:dyDescent="0.25"/>
    <row r="30822" ht="15.75" customHeight="1" x14ac:dyDescent="0.25"/>
    <row r="30823" ht="15.75" customHeight="1" x14ac:dyDescent="0.25"/>
    <row r="30824" ht="15.75" customHeight="1" x14ac:dyDescent="0.25"/>
    <row r="30825" ht="15.75" customHeight="1" x14ac:dyDescent="0.25"/>
    <row r="30826" ht="15.75" customHeight="1" x14ac:dyDescent="0.25"/>
    <row r="30827" ht="15.75" customHeight="1" x14ac:dyDescent="0.25"/>
    <row r="30828" ht="15.75" customHeight="1" x14ac:dyDescent="0.25"/>
    <row r="30829" ht="15.75" customHeight="1" x14ac:dyDescent="0.25"/>
    <row r="30830" ht="15.75" customHeight="1" x14ac:dyDescent="0.25"/>
    <row r="30831" ht="15.75" customHeight="1" x14ac:dyDescent="0.25"/>
    <row r="30832" ht="15.75" customHeight="1" x14ac:dyDescent="0.25"/>
    <row r="30833" ht="15.75" customHeight="1" x14ac:dyDescent="0.25"/>
    <row r="30834" ht="15.75" customHeight="1" x14ac:dyDescent="0.25"/>
    <row r="30835" ht="15.75" customHeight="1" x14ac:dyDescent="0.25"/>
    <row r="30836" ht="15.75" customHeight="1" x14ac:dyDescent="0.25"/>
    <row r="30837" ht="15.75" customHeight="1" x14ac:dyDescent="0.25"/>
    <row r="30838" ht="15.75" customHeight="1" x14ac:dyDescent="0.25"/>
    <row r="30839" ht="15.75" customHeight="1" x14ac:dyDescent="0.25"/>
    <row r="30840" ht="15.75" customHeight="1" x14ac:dyDescent="0.25"/>
    <row r="30841" ht="15.75" customHeight="1" x14ac:dyDescent="0.25"/>
    <row r="30842" ht="15.75" customHeight="1" x14ac:dyDescent="0.25"/>
    <row r="30843" ht="15.75" customHeight="1" x14ac:dyDescent="0.25"/>
    <row r="30844" ht="15.75" customHeight="1" x14ac:dyDescent="0.25"/>
    <row r="30845" ht="15.75" customHeight="1" x14ac:dyDescent="0.25"/>
    <row r="30846" ht="15.75" customHeight="1" x14ac:dyDescent="0.25"/>
    <row r="30847" ht="15.75" customHeight="1" x14ac:dyDescent="0.25"/>
    <row r="30848" ht="15.75" customHeight="1" x14ac:dyDescent="0.25"/>
    <row r="30849" ht="15.75" customHeight="1" x14ac:dyDescent="0.25"/>
    <row r="30850" ht="15.75" customHeight="1" x14ac:dyDescent="0.25"/>
    <row r="30851" ht="15.75" customHeight="1" x14ac:dyDescent="0.25"/>
    <row r="30852" ht="15.75" customHeight="1" x14ac:dyDescent="0.25"/>
    <row r="30853" ht="15.75" customHeight="1" x14ac:dyDescent="0.25"/>
    <row r="30854" ht="15.75" customHeight="1" x14ac:dyDescent="0.25"/>
    <row r="30855" ht="15.75" customHeight="1" x14ac:dyDescent="0.25"/>
    <row r="30856" ht="15.75" customHeight="1" x14ac:dyDescent="0.25"/>
    <row r="30857" ht="15.75" customHeight="1" x14ac:dyDescent="0.25"/>
    <row r="30858" ht="15.75" customHeight="1" x14ac:dyDescent="0.25"/>
    <row r="30859" ht="15.75" customHeight="1" x14ac:dyDescent="0.25"/>
    <row r="30860" ht="15.75" customHeight="1" x14ac:dyDescent="0.25"/>
    <row r="30861" ht="15.75" customHeight="1" x14ac:dyDescent="0.25"/>
    <row r="30862" ht="15.75" customHeight="1" x14ac:dyDescent="0.25"/>
    <row r="30863" ht="15.75" customHeight="1" x14ac:dyDescent="0.25"/>
    <row r="30864" ht="15.75" customHeight="1" x14ac:dyDescent="0.25"/>
    <row r="30865" ht="15.75" customHeight="1" x14ac:dyDescent="0.25"/>
    <row r="30866" ht="15.75" customHeight="1" x14ac:dyDescent="0.25"/>
    <row r="30867" ht="15.75" customHeight="1" x14ac:dyDescent="0.25"/>
    <row r="30868" ht="15.75" customHeight="1" x14ac:dyDescent="0.25"/>
    <row r="30869" ht="15.75" customHeight="1" x14ac:dyDescent="0.25"/>
    <row r="30870" ht="15.75" customHeight="1" x14ac:dyDescent="0.25"/>
    <row r="30871" ht="15.75" customHeight="1" x14ac:dyDescent="0.25"/>
    <row r="30872" ht="15.75" customHeight="1" x14ac:dyDescent="0.25"/>
    <row r="30873" ht="15.75" customHeight="1" x14ac:dyDescent="0.25"/>
    <row r="30874" ht="15.75" customHeight="1" x14ac:dyDescent="0.25"/>
    <row r="30875" ht="15.75" customHeight="1" x14ac:dyDescent="0.25"/>
    <row r="30876" ht="15.75" customHeight="1" x14ac:dyDescent="0.25"/>
    <row r="30877" ht="15.75" customHeight="1" x14ac:dyDescent="0.25"/>
    <row r="30878" ht="15.75" customHeight="1" x14ac:dyDescent="0.25"/>
    <row r="30879" ht="15.75" customHeight="1" x14ac:dyDescent="0.25"/>
    <row r="30880" ht="15.75" customHeight="1" x14ac:dyDescent="0.25"/>
    <row r="30881" ht="15.75" customHeight="1" x14ac:dyDescent="0.25"/>
    <row r="30882" ht="15.75" customHeight="1" x14ac:dyDescent="0.25"/>
    <row r="30883" ht="15.75" customHeight="1" x14ac:dyDescent="0.25"/>
    <row r="30884" ht="15.75" customHeight="1" x14ac:dyDescent="0.25"/>
    <row r="30885" ht="15.75" customHeight="1" x14ac:dyDescent="0.25"/>
    <row r="30886" ht="15.75" customHeight="1" x14ac:dyDescent="0.25"/>
    <row r="30887" ht="15.75" customHeight="1" x14ac:dyDescent="0.25"/>
    <row r="30888" ht="15.75" customHeight="1" x14ac:dyDescent="0.25"/>
    <row r="30889" ht="15.75" customHeight="1" x14ac:dyDescent="0.25"/>
    <row r="30890" ht="15.75" customHeight="1" x14ac:dyDescent="0.25"/>
    <row r="30891" ht="15.75" customHeight="1" x14ac:dyDescent="0.25"/>
    <row r="30892" ht="15.75" customHeight="1" x14ac:dyDescent="0.25"/>
    <row r="30893" ht="15.75" customHeight="1" x14ac:dyDescent="0.25"/>
    <row r="30894" ht="15.75" customHeight="1" x14ac:dyDescent="0.25"/>
    <row r="30895" ht="15.75" customHeight="1" x14ac:dyDescent="0.25"/>
    <row r="30896" ht="15.75" customHeight="1" x14ac:dyDescent="0.25"/>
    <row r="30897" ht="15.75" customHeight="1" x14ac:dyDescent="0.25"/>
    <row r="30898" ht="15.75" customHeight="1" x14ac:dyDescent="0.25"/>
    <row r="30899" ht="15.75" customHeight="1" x14ac:dyDescent="0.25"/>
    <row r="30900" ht="15.75" customHeight="1" x14ac:dyDescent="0.25"/>
    <row r="30901" ht="15.75" customHeight="1" x14ac:dyDescent="0.25"/>
    <row r="30902" ht="15.75" customHeight="1" x14ac:dyDescent="0.25"/>
    <row r="30903" ht="15.75" customHeight="1" x14ac:dyDescent="0.25"/>
    <row r="30904" ht="15.75" customHeight="1" x14ac:dyDescent="0.25"/>
    <row r="30905" ht="15.75" customHeight="1" x14ac:dyDescent="0.25"/>
    <row r="30906" ht="15.75" customHeight="1" x14ac:dyDescent="0.25"/>
    <row r="30907" ht="15.75" customHeight="1" x14ac:dyDescent="0.25"/>
    <row r="30908" ht="15.75" customHeight="1" x14ac:dyDescent="0.25"/>
    <row r="30909" ht="15.75" customHeight="1" x14ac:dyDescent="0.25"/>
    <row r="30910" ht="15.75" customHeight="1" x14ac:dyDescent="0.25"/>
    <row r="30911" ht="15.75" customHeight="1" x14ac:dyDescent="0.25"/>
    <row r="30912" ht="15.75" customHeight="1" x14ac:dyDescent="0.25"/>
    <row r="30913" ht="15.75" customHeight="1" x14ac:dyDescent="0.25"/>
    <row r="30914" ht="15.75" customHeight="1" x14ac:dyDescent="0.25"/>
    <row r="30915" ht="15.75" customHeight="1" x14ac:dyDescent="0.25"/>
    <row r="30916" ht="15.75" customHeight="1" x14ac:dyDescent="0.25"/>
    <row r="30917" ht="15.75" customHeight="1" x14ac:dyDescent="0.25"/>
    <row r="30918" ht="15.75" customHeight="1" x14ac:dyDescent="0.25"/>
    <row r="30919" ht="15.75" customHeight="1" x14ac:dyDescent="0.25"/>
    <row r="30920" ht="15.75" customHeight="1" x14ac:dyDescent="0.25"/>
    <row r="30921" ht="15.75" customHeight="1" x14ac:dyDescent="0.25"/>
    <row r="30922" ht="15.75" customHeight="1" x14ac:dyDescent="0.25"/>
    <row r="30923" ht="15.75" customHeight="1" x14ac:dyDescent="0.25"/>
    <row r="30924" ht="15.75" customHeight="1" x14ac:dyDescent="0.25"/>
    <row r="30925" ht="15.75" customHeight="1" x14ac:dyDescent="0.25"/>
    <row r="30926" ht="15.75" customHeight="1" x14ac:dyDescent="0.25"/>
    <row r="30927" ht="15.75" customHeight="1" x14ac:dyDescent="0.25"/>
    <row r="30928" ht="15.75" customHeight="1" x14ac:dyDescent="0.25"/>
    <row r="30929" ht="15.75" customHeight="1" x14ac:dyDescent="0.25"/>
    <row r="30930" ht="15.75" customHeight="1" x14ac:dyDescent="0.25"/>
    <row r="30931" ht="15.75" customHeight="1" x14ac:dyDescent="0.25"/>
    <row r="30932" ht="15.75" customHeight="1" x14ac:dyDescent="0.25"/>
    <row r="30933" ht="15.75" customHeight="1" x14ac:dyDescent="0.25"/>
    <row r="30934" ht="15.75" customHeight="1" x14ac:dyDescent="0.25"/>
    <row r="30935" ht="15.75" customHeight="1" x14ac:dyDescent="0.25"/>
    <row r="30936" ht="15.75" customHeight="1" x14ac:dyDescent="0.25"/>
    <row r="30937" ht="15.75" customHeight="1" x14ac:dyDescent="0.25"/>
    <row r="30938" ht="15.75" customHeight="1" x14ac:dyDescent="0.25"/>
    <row r="30939" ht="15.75" customHeight="1" x14ac:dyDescent="0.25"/>
    <row r="30940" ht="15.75" customHeight="1" x14ac:dyDescent="0.25"/>
    <row r="30941" ht="15.75" customHeight="1" x14ac:dyDescent="0.25"/>
    <row r="30942" ht="15.75" customHeight="1" x14ac:dyDescent="0.25"/>
    <row r="30943" ht="15.75" customHeight="1" x14ac:dyDescent="0.25"/>
    <row r="30944" ht="15.75" customHeight="1" x14ac:dyDescent="0.25"/>
    <row r="30945" ht="15.75" customHeight="1" x14ac:dyDescent="0.25"/>
    <row r="30946" ht="15.75" customHeight="1" x14ac:dyDescent="0.25"/>
    <row r="30947" ht="15.75" customHeight="1" x14ac:dyDescent="0.25"/>
    <row r="30948" ht="15.75" customHeight="1" x14ac:dyDescent="0.25"/>
    <row r="30949" ht="15.75" customHeight="1" x14ac:dyDescent="0.25"/>
    <row r="30950" ht="15.75" customHeight="1" x14ac:dyDescent="0.25"/>
    <row r="30951" ht="15.75" customHeight="1" x14ac:dyDescent="0.25"/>
    <row r="30952" ht="15.75" customHeight="1" x14ac:dyDescent="0.25"/>
    <row r="30953" ht="15.75" customHeight="1" x14ac:dyDescent="0.25"/>
    <row r="30954" ht="15.75" customHeight="1" x14ac:dyDescent="0.25"/>
    <row r="30955" ht="15.75" customHeight="1" x14ac:dyDescent="0.25"/>
    <row r="30956" ht="15.75" customHeight="1" x14ac:dyDescent="0.25"/>
    <row r="30957" ht="15.75" customHeight="1" x14ac:dyDescent="0.25"/>
    <row r="30958" ht="15.75" customHeight="1" x14ac:dyDescent="0.25"/>
    <row r="30959" ht="15.75" customHeight="1" x14ac:dyDescent="0.25"/>
    <row r="30960" ht="15.75" customHeight="1" x14ac:dyDescent="0.25"/>
    <row r="30961" ht="15.75" customHeight="1" x14ac:dyDescent="0.25"/>
    <row r="30962" ht="15.75" customHeight="1" x14ac:dyDescent="0.25"/>
    <row r="30963" ht="15.75" customHeight="1" x14ac:dyDescent="0.25"/>
    <row r="30964" ht="15.75" customHeight="1" x14ac:dyDescent="0.25"/>
    <row r="30965" ht="15.75" customHeight="1" x14ac:dyDescent="0.25"/>
    <row r="30966" ht="15.75" customHeight="1" x14ac:dyDescent="0.25"/>
    <row r="30967" ht="15.75" customHeight="1" x14ac:dyDescent="0.25"/>
    <row r="30968" ht="15.75" customHeight="1" x14ac:dyDescent="0.25"/>
    <row r="30969" ht="15.75" customHeight="1" x14ac:dyDescent="0.25"/>
    <row r="30970" ht="15.75" customHeight="1" x14ac:dyDescent="0.25"/>
    <row r="30971" ht="15.75" customHeight="1" x14ac:dyDescent="0.25"/>
    <row r="30972" ht="15.75" customHeight="1" x14ac:dyDescent="0.25"/>
    <row r="30973" ht="15.75" customHeight="1" x14ac:dyDescent="0.25"/>
    <row r="30974" ht="15.75" customHeight="1" x14ac:dyDescent="0.25"/>
    <row r="30975" ht="15.75" customHeight="1" x14ac:dyDescent="0.25"/>
    <row r="30976" ht="15.75" customHeight="1" x14ac:dyDescent="0.25"/>
    <row r="30977" ht="15.75" customHeight="1" x14ac:dyDescent="0.25"/>
    <row r="30978" ht="15.75" customHeight="1" x14ac:dyDescent="0.25"/>
    <row r="30979" ht="15.75" customHeight="1" x14ac:dyDescent="0.25"/>
    <row r="30980" ht="15.75" customHeight="1" x14ac:dyDescent="0.25"/>
    <row r="30981" ht="15.75" customHeight="1" x14ac:dyDescent="0.25"/>
    <row r="30982" ht="15.75" customHeight="1" x14ac:dyDescent="0.25"/>
    <row r="30983" ht="15.75" customHeight="1" x14ac:dyDescent="0.25"/>
    <row r="30984" ht="15.75" customHeight="1" x14ac:dyDescent="0.25"/>
    <row r="30985" ht="15.75" customHeight="1" x14ac:dyDescent="0.25"/>
    <row r="30986" ht="15.75" customHeight="1" x14ac:dyDescent="0.25"/>
    <row r="30987" ht="15.75" customHeight="1" x14ac:dyDescent="0.25"/>
    <row r="30988" ht="15.75" customHeight="1" x14ac:dyDescent="0.25"/>
    <row r="30989" ht="15.75" customHeight="1" x14ac:dyDescent="0.25"/>
    <row r="30990" ht="15.75" customHeight="1" x14ac:dyDescent="0.25"/>
    <row r="30991" ht="15.75" customHeight="1" x14ac:dyDescent="0.25"/>
    <row r="30992" ht="15.75" customHeight="1" x14ac:dyDescent="0.25"/>
    <row r="30993" ht="15.75" customHeight="1" x14ac:dyDescent="0.25"/>
    <row r="30994" ht="15.75" customHeight="1" x14ac:dyDescent="0.25"/>
    <row r="30995" ht="15.75" customHeight="1" x14ac:dyDescent="0.25"/>
    <row r="30996" ht="15.75" customHeight="1" x14ac:dyDescent="0.25"/>
    <row r="30997" ht="15.75" customHeight="1" x14ac:dyDescent="0.25"/>
    <row r="30998" ht="15.75" customHeight="1" x14ac:dyDescent="0.25"/>
    <row r="30999" ht="15.75" customHeight="1" x14ac:dyDescent="0.25"/>
    <row r="31000" ht="15.75" customHeight="1" x14ac:dyDescent="0.25"/>
    <row r="31001" ht="15.75" customHeight="1" x14ac:dyDescent="0.25"/>
    <row r="31002" ht="15.75" customHeight="1" x14ac:dyDescent="0.25"/>
    <row r="31003" ht="15.75" customHeight="1" x14ac:dyDescent="0.25"/>
    <row r="31004" ht="15.75" customHeight="1" x14ac:dyDescent="0.25"/>
    <row r="31005" ht="15.75" customHeight="1" x14ac:dyDescent="0.25"/>
    <row r="31006" ht="15.75" customHeight="1" x14ac:dyDescent="0.25"/>
    <row r="31007" ht="15.75" customHeight="1" x14ac:dyDescent="0.25"/>
    <row r="31008" ht="15.75" customHeight="1" x14ac:dyDescent="0.25"/>
    <row r="31009" ht="15.75" customHeight="1" x14ac:dyDescent="0.25"/>
    <row r="31010" ht="15.75" customHeight="1" x14ac:dyDescent="0.25"/>
    <row r="31011" ht="15.75" customHeight="1" x14ac:dyDescent="0.25"/>
    <row r="31012" ht="15.75" customHeight="1" x14ac:dyDescent="0.25"/>
    <row r="31013" ht="15.75" customHeight="1" x14ac:dyDescent="0.25"/>
    <row r="31014" ht="15.75" customHeight="1" x14ac:dyDescent="0.25"/>
    <row r="31015" ht="15.75" customHeight="1" x14ac:dyDescent="0.25"/>
    <row r="31016" ht="15.75" customHeight="1" x14ac:dyDescent="0.25"/>
    <row r="31017" ht="15.75" customHeight="1" x14ac:dyDescent="0.25"/>
    <row r="31018" ht="15.75" customHeight="1" x14ac:dyDescent="0.25"/>
    <row r="31019" ht="15.75" customHeight="1" x14ac:dyDescent="0.25"/>
    <row r="31020" ht="15.75" customHeight="1" x14ac:dyDescent="0.25"/>
    <row r="31021" ht="15.75" customHeight="1" x14ac:dyDescent="0.25"/>
    <row r="31022" ht="15.75" customHeight="1" x14ac:dyDescent="0.25"/>
    <row r="31023" ht="15.75" customHeight="1" x14ac:dyDescent="0.25"/>
    <row r="31024" ht="15.75" customHeight="1" x14ac:dyDescent="0.25"/>
    <row r="31025" ht="15.75" customHeight="1" x14ac:dyDescent="0.25"/>
    <row r="31026" ht="15.75" customHeight="1" x14ac:dyDescent="0.25"/>
    <row r="31027" ht="15.75" customHeight="1" x14ac:dyDescent="0.25"/>
    <row r="31028" ht="15.75" customHeight="1" x14ac:dyDescent="0.25"/>
    <row r="31029" ht="15.75" customHeight="1" x14ac:dyDescent="0.25"/>
    <row r="31030" ht="15.75" customHeight="1" x14ac:dyDescent="0.25"/>
    <row r="31031" ht="15.75" customHeight="1" x14ac:dyDescent="0.25"/>
    <row r="31032" ht="15.75" customHeight="1" x14ac:dyDescent="0.25"/>
    <row r="31033" ht="15.75" customHeight="1" x14ac:dyDescent="0.25"/>
    <row r="31034" ht="15.75" customHeight="1" x14ac:dyDescent="0.25"/>
    <row r="31035" ht="15.75" customHeight="1" x14ac:dyDescent="0.25"/>
    <row r="31036" ht="15.75" customHeight="1" x14ac:dyDescent="0.25"/>
    <row r="31037" ht="15.75" customHeight="1" x14ac:dyDescent="0.25"/>
    <row r="31038" ht="15.75" customHeight="1" x14ac:dyDescent="0.25"/>
    <row r="31039" ht="15.75" customHeight="1" x14ac:dyDescent="0.25"/>
    <row r="31040" ht="15.75" customHeight="1" x14ac:dyDescent="0.25"/>
    <row r="31041" ht="15.75" customHeight="1" x14ac:dyDescent="0.25"/>
    <row r="31042" ht="15.75" customHeight="1" x14ac:dyDescent="0.25"/>
    <row r="31043" ht="15.75" customHeight="1" x14ac:dyDescent="0.25"/>
    <row r="31044" ht="15.75" customHeight="1" x14ac:dyDescent="0.25"/>
    <row r="31045" ht="15.75" customHeight="1" x14ac:dyDescent="0.25"/>
    <row r="31046" ht="15.75" customHeight="1" x14ac:dyDescent="0.25"/>
    <row r="31047" ht="15.75" customHeight="1" x14ac:dyDescent="0.25"/>
    <row r="31048" ht="15.75" customHeight="1" x14ac:dyDescent="0.25"/>
    <row r="31049" ht="15.75" customHeight="1" x14ac:dyDescent="0.25"/>
    <row r="31050" ht="15.75" customHeight="1" x14ac:dyDescent="0.25"/>
    <row r="31051" ht="15.75" customHeight="1" x14ac:dyDescent="0.25"/>
    <row r="31052" ht="15.75" customHeight="1" x14ac:dyDescent="0.25"/>
    <row r="31053" ht="15.75" customHeight="1" x14ac:dyDescent="0.25"/>
    <row r="31054" ht="15.75" customHeight="1" x14ac:dyDescent="0.25"/>
    <row r="31055" ht="15.75" customHeight="1" x14ac:dyDescent="0.25"/>
    <row r="31056" ht="15.75" customHeight="1" x14ac:dyDescent="0.25"/>
    <row r="31057" ht="15.75" customHeight="1" x14ac:dyDescent="0.25"/>
    <row r="31058" ht="15.75" customHeight="1" x14ac:dyDescent="0.25"/>
    <row r="31059" ht="15.75" customHeight="1" x14ac:dyDescent="0.25"/>
    <row r="31060" ht="15.75" customHeight="1" x14ac:dyDescent="0.25"/>
    <row r="31061" ht="15.75" customHeight="1" x14ac:dyDescent="0.25"/>
    <row r="31062" ht="15.75" customHeight="1" x14ac:dyDescent="0.25"/>
    <row r="31063" ht="15.75" customHeight="1" x14ac:dyDescent="0.25"/>
    <row r="31064" ht="15.75" customHeight="1" x14ac:dyDescent="0.25"/>
    <row r="31065" ht="15.75" customHeight="1" x14ac:dyDescent="0.25"/>
    <row r="31066" ht="15.75" customHeight="1" x14ac:dyDescent="0.25"/>
    <row r="31067" ht="15.75" customHeight="1" x14ac:dyDescent="0.25"/>
    <row r="31068" ht="15.75" customHeight="1" x14ac:dyDescent="0.25"/>
    <row r="31069" ht="15.75" customHeight="1" x14ac:dyDescent="0.25"/>
    <row r="31070" ht="15.75" customHeight="1" x14ac:dyDescent="0.25"/>
    <row r="31071" ht="15.75" customHeight="1" x14ac:dyDescent="0.25"/>
    <row r="31072" ht="15.75" customHeight="1" x14ac:dyDescent="0.25"/>
    <row r="31073" ht="15.75" customHeight="1" x14ac:dyDescent="0.25"/>
    <row r="31074" ht="15.75" customHeight="1" x14ac:dyDescent="0.25"/>
    <row r="31075" ht="15.75" customHeight="1" x14ac:dyDescent="0.25"/>
    <row r="31076" ht="15.75" customHeight="1" x14ac:dyDescent="0.25"/>
    <row r="31077" ht="15.75" customHeight="1" x14ac:dyDescent="0.25"/>
    <row r="31078" ht="15.75" customHeight="1" x14ac:dyDescent="0.25"/>
    <row r="31079" ht="15.75" customHeight="1" x14ac:dyDescent="0.25"/>
    <row r="31080" ht="15.75" customHeight="1" x14ac:dyDescent="0.25"/>
    <row r="31081" ht="15.75" customHeight="1" x14ac:dyDescent="0.25"/>
    <row r="31082" ht="15.75" customHeight="1" x14ac:dyDescent="0.25"/>
    <row r="31083" ht="15.75" customHeight="1" x14ac:dyDescent="0.25"/>
    <row r="31084" ht="15.75" customHeight="1" x14ac:dyDescent="0.25"/>
    <row r="31085" ht="15.75" customHeight="1" x14ac:dyDescent="0.25"/>
    <row r="31086" ht="15.75" customHeight="1" x14ac:dyDescent="0.25"/>
    <row r="31087" ht="15.75" customHeight="1" x14ac:dyDescent="0.25"/>
    <row r="31088" ht="15.75" customHeight="1" x14ac:dyDescent="0.25"/>
    <row r="31089" ht="15.75" customHeight="1" x14ac:dyDescent="0.25"/>
    <row r="31090" ht="15.75" customHeight="1" x14ac:dyDescent="0.25"/>
    <row r="31091" ht="15.75" customHeight="1" x14ac:dyDescent="0.25"/>
    <row r="31092" ht="15.75" customHeight="1" x14ac:dyDescent="0.25"/>
    <row r="31093" ht="15.75" customHeight="1" x14ac:dyDescent="0.25"/>
    <row r="31094" ht="15.75" customHeight="1" x14ac:dyDescent="0.25"/>
    <row r="31095" ht="15.75" customHeight="1" x14ac:dyDescent="0.25"/>
    <row r="31096" ht="15.75" customHeight="1" x14ac:dyDescent="0.25"/>
    <row r="31097" ht="15.75" customHeight="1" x14ac:dyDescent="0.25"/>
    <row r="31098" ht="15.75" customHeight="1" x14ac:dyDescent="0.25"/>
    <row r="31099" ht="15.75" customHeight="1" x14ac:dyDescent="0.25"/>
    <row r="31100" ht="15.75" customHeight="1" x14ac:dyDescent="0.25"/>
    <row r="31101" ht="15.75" customHeight="1" x14ac:dyDescent="0.25"/>
    <row r="31102" ht="15.75" customHeight="1" x14ac:dyDescent="0.25"/>
    <row r="31103" ht="15.75" customHeight="1" x14ac:dyDescent="0.25"/>
    <row r="31104" ht="15.75" customHeight="1" x14ac:dyDescent="0.25"/>
    <row r="31105" ht="15.75" customHeight="1" x14ac:dyDescent="0.25"/>
    <row r="31106" ht="15.75" customHeight="1" x14ac:dyDescent="0.25"/>
    <row r="31107" ht="15.75" customHeight="1" x14ac:dyDescent="0.25"/>
    <row r="31108" ht="15.75" customHeight="1" x14ac:dyDescent="0.25"/>
    <row r="31109" ht="15.75" customHeight="1" x14ac:dyDescent="0.25"/>
    <row r="31110" ht="15.75" customHeight="1" x14ac:dyDescent="0.25"/>
    <row r="31111" ht="15.75" customHeight="1" x14ac:dyDescent="0.25"/>
    <row r="31112" ht="15.75" customHeight="1" x14ac:dyDescent="0.25"/>
    <row r="31113" ht="15.75" customHeight="1" x14ac:dyDescent="0.25"/>
    <row r="31114" ht="15.75" customHeight="1" x14ac:dyDescent="0.25"/>
    <row r="31115" ht="15.75" customHeight="1" x14ac:dyDescent="0.25"/>
    <row r="31116" ht="15.75" customHeight="1" x14ac:dyDescent="0.25"/>
    <row r="31117" ht="15.75" customHeight="1" x14ac:dyDescent="0.25"/>
    <row r="31118" ht="15.75" customHeight="1" x14ac:dyDescent="0.25"/>
    <row r="31119" ht="15.75" customHeight="1" x14ac:dyDescent="0.25"/>
    <row r="31120" ht="15.75" customHeight="1" x14ac:dyDescent="0.25"/>
    <row r="31121" ht="15.75" customHeight="1" x14ac:dyDescent="0.25"/>
    <row r="31122" ht="15.75" customHeight="1" x14ac:dyDescent="0.25"/>
    <row r="31123" ht="15.75" customHeight="1" x14ac:dyDescent="0.25"/>
    <row r="31124" ht="15.75" customHeight="1" x14ac:dyDescent="0.25"/>
    <row r="31125" ht="15.75" customHeight="1" x14ac:dyDescent="0.25"/>
    <row r="31126" ht="15.75" customHeight="1" x14ac:dyDescent="0.25"/>
    <row r="31127" ht="15.75" customHeight="1" x14ac:dyDescent="0.25"/>
    <row r="31128" ht="15.75" customHeight="1" x14ac:dyDescent="0.25"/>
    <row r="31129" ht="15.75" customHeight="1" x14ac:dyDescent="0.25"/>
    <row r="31130" ht="15.75" customHeight="1" x14ac:dyDescent="0.25"/>
    <row r="31131" ht="15.75" customHeight="1" x14ac:dyDescent="0.25"/>
    <row r="31132" ht="15.75" customHeight="1" x14ac:dyDescent="0.25"/>
    <row r="31133" ht="15.75" customHeight="1" x14ac:dyDescent="0.25"/>
    <row r="31134" ht="15.75" customHeight="1" x14ac:dyDescent="0.25"/>
    <row r="31135" ht="15.75" customHeight="1" x14ac:dyDescent="0.25"/>
    <row r="31136" ht="15.75" customHeight="1" x14ac:dyDescent="0.25"/>
    <row r="31137" ht="15.75" customHeight="1" x14ac:dyDescent="0.25"/>
    <row r="31138" ht="15.75" customHeight="1" x14ac:dyDescent="0.25"/>
    <row r="31139" ht="15.75" customHeight="1" x14ac:dyDescent="0.25"/>
    <row r="31140" ht="15.75" customHeight="1" x14ac:dyDescent="0.25"/>
    <row r="31141" ht="15.75" customHeight="1" x14ac:dyDescent="0.25"/>
    <row r="31142" ht="15.75" customHeight="1" x14ac:dyDescent="0.25"/>
    <row r="31143" ht="15.75" customHeight="1" x14ac:dyDescent="0.25"/>
    <row r="31144" ht="15.75" customHeight="1" x14ac:dyDescent="0.25"/>
    <row r="31145" ht="15.75" customHeight="1" x14ac:dyDescent="0.25"/>
    <row r="31146" ht="15.75" customHeight="1" x14ac:dyDescent="0.25"/>
    <row r="31147" ht="15.75" customHeight="1" x14ac:dyDescent="0.25"/>
    <row r="31148" ht="15.75" customHeight="1" x14ac:dyDescent="0.25"/>
    <row r="31149" ht="15.75" customHeight="1" x14ac:dyDescent="0.25"/>
    <row r="31150" ht="15.75" customHeight="1" x14ac:dyDescent="0.25"/>
    <row r="31151" ht="15.75" customHeight="1" x14ac:dyDescent="0.25"/>
    <row r="31152" ht="15.75" customHeight="1" x14ac:dyDescent="0.25"/>
    <row r="31153" ht="15.75" customHeight="1" x14ac:dyDescent="0.25"/>
    <row r="31154" ht="15.75" customHeight="1" x14ac:dyDescent="0.25"/>
    <row r="31155" ht="15.75" customHeight="1" x14ac:dyDescent="0.25"/>
    <row r="31156" ht="15.75" customHeight="1" x14ac:dyDescent="0.25"/>
    <row r="31157" ht="15.75" customHeight="1" x14ac:dyDescent="0.25"/>
    <row r="31158" ht="15.75" customHeight="1" x14ac:dyDescent="0.25"/>
    <row r="31159" ht="15.75" customHeight="1" x14ac:dyDescent="0.25"/>
    <row r="31160" ht="15.75" customHeight="1" x14ac:dyDescent="0.25"/>
    <row r="31161" ht="15.75" customHeight="1" x14ac:dyDescent="0.25"/>
    <row r="31162" ht="15.75" customHeight="1" x14ac:dyDescent="0.25"/>
    <row r="31163" ht="15.75" customHeight="1" x14ac:dyDescent="0.25"/>
    <row r="31164" ht="15.75" customHeight="1" x14ac:dyDescent="0.25"/>
    <row r="31165" ht="15.75" customHeight="1" x14ac:dyDescent="0.25"/>
    <row r="31166" ht="15.75" customHeight="1" x14ac:dyDescent="0.25"/>
    <row r="31167" ht="15.75" customHeight="1" x14ac:dyDescent="0.25"/>
    <row r="31168" ht="15.75" customHeight="1" x14ac:dyDescent="0.25"/>
    <row r="31169" ht="15.75" customHeight="1" x14ac:dyDescent="0.25"/>
    <row r="31170" ht="15.75" customHeight="1" x14ac:dyDescent="0.25"/>
    <row r="31171" ht="15.75" customHeight="1" x14ac:dyDescent="0.25"/>
    <row r="31172" ht="15.75" customHeight="1" x14ac:dyDescent="0.25"/>
    <row r="31173" ht="15.75" customHeight="1" x14ac:dyDescent="0.25"/>
    <row r="31174" ht="15.75" customHeight="1" x14ac:dyDescent="0.25"/>
    <row r="31175" ht="15.75" customHeight="1" x14ac:dyDescent="0.25"/>
    <row r="31176" ht="15.75" customHeight="1" x14ac:dyDescent="0.25"/>
    <row r="31177" ht="15.75" customHeight="1" x14ac:dyDescent="0.25"/>
    <row r="31178" ht="15.75" customHeight="1" x14ac:dyDescent="0.25"/>
    <row r="31179" ht="15.75" customHeight="1" x14ac:dyDescent="0.25"/>
    <row r="31180" ht="15.75" customHeight="1" x14ac:dyDescent="0.25"/>
    <row r="31181" ht="15.75" customHeight="1" x14ac:dyDescent="0.25"/>
    <row r="31182" ht="15.75" customHeight="1" x14ac:dyDescent="0.25"/>
    <row r="31183" ht="15.75" customHeight="1" x14ac:dyDescent="0.25"/>
    <row r="31184" ht="15.75" customHeight="1" x14ac:dyDescent="0.25"/>
    <row r="31185" ht="15.75" customHeight="1" x14ac:dyDescent="0.25"/>
    <row r="31186" ht="15.75" customHeight="1" x14ac:dyDescent="0.25"/>
    <row r="31187" ht="15.75" customHeight="1" x14ac:dyDescent="0.25"/>
    <row r="31188" ht="15.75" customHeight="1" x14ac:dyDescent="0.25"/>
    <row r="31189" ht="15.75" customHeight="1" x14ac:dyDescent="0.25"/>
    <row r="31190" ht="15.75" customHeight="1" x14ac:dyDescent="0.25"/>
    <row r="31191" ht="15.75" customHeight="1" x14ac:dyDescent="0.25"/>
    <row r="31192" ht="15.75" customHeight="1" x14ac:dyDescent="0.25"/>
    <row r="31193" ht="15.75" customHeight="1" x14ac:dyDescent="0.25"/>
    <row r="31194" ht="15.75" customHeight="1" x14ac:dyDescent="0.25"/>
    <row r="31195" ht="15.75" customHeight="1" x14ac:dyDescent="0.25"/>
    <row r="31196" ht="15.75" customHeight="1" x14ac:dyDescent="0.25"/>
    <row r="31197" ht="15.75" customHeight="1" x14ac:dyDescent="0.25"/>
    <row r="31198" ht="15.75" customHeight="1" x14ac:dyDescent="0.25"/>
    <row r="31199" ht="15.75" customHeight="1" x14ac:dyDescent="0.25"/>
    <row r="31200" ht="15.75" customHeight="1" x14ac:dyDescent="0.25"/>
    <row r="31201" ht="15.75" customHeight="1" x14ac:dyDescent="0.25"/>
    <row r="31202" ht="15.75" customHeight="1" x14ac:dyDescent="0.25"/>
    <row r="31203" ht="15.75" customHeight="1" x14ac:dyDescent="0.25"/>
    <row r="31204" ht="15.75" customHeight="1" x14ac:dyDescent="0.25"/>
    <row r="31205" ht="15.75" customHeight="1" x14ac:dyDescent="0.25"/>
    <row r="31206" ht="15.75" customHeight="1" x14ac:dyDescent="0.25"/>
    <row r="31207" ht="15.75" customHeight="1" x14ac:dyDescent="0.25"/>
    <row r="31208" ht="15.75" customHeight="1" x14ac:dyDescent="0.25"/>
    <row r="31209" ht="15.75" customHeight="1" x14ac:dyDescent="0.25"/>
    <row r="31210" ht="15.75" customHeight="1" x14ac:dyDescent="0.25"/>
    <row r="31211" ht="15.75" customHeight="1" x14ac:dyDescent="0.25"/>
    <row r="31212" ht="15.75" customHeight="1" x14ac:dyDescent="0.25"/>
    <row r="31213" ht="15.75" customHeight="1" x14ac:dyDescent="0.25"/>
    <row r="31214" ht="15.75" customHeight="1" x14ac:dyDescent="0.25"/>
    <row r="31215" ht="15.75" customHeight="1" x14ac:dyDescent="0.25"/>
    <row r="31216" ht="15.75" customHeight="1" x14ac:dyDescent="0.25"/>
    <row r="31217" ht="15.75" customHeight="1" x14ac:dyDescent="0.25"/>
    <row r="31218" ht="15.75" customHeight="1" x14ac:dyDescent="0.25"/>
    <row r="31219" ht="15.75" customHeight="1" x14ac:dyDescent="0.25"/>
    <row r="31220" ht="15.75" customHeight="1" x14ac:dyDescent="0.25"/>
    <row r="31221" ht="15.75" customHeight="1" x14ac:dyDescent="0.25"/>
    <row r="31222" ht="15.75" customHeight="1" x14ac:dyDescent="0.25"/>
    <row r="31223" ht="15.75" customHeight="1" x14ac:dyDescent="0.25"/>
    <row r="31224" ht="15.75" customHeight="1" x14ac:dyDescent="0.25"/>
    <row r="31225" ht="15.75" customHeight="1" x14ac:dyDescent="0.25"/>
    <row r="31226" ht="15.75" customHeight="1" x14ac:dyDescent="0.25"/>
    <row r="31227" ht="15.75" customHeight="1" x14ac:dyDescent="0.25"/>
    <row r="31228" ht="15.75" customHeight="1" x14ac:dyDescent="0.25"/>
    <row r="31229" ht="15.75" customHeight="1" x14ac:dyDescent="0.25"/>
    <row r="31230" ht="15.75" customHeight="1" x14ac:dyDescent="0.25"/>
    <row r="31231" ht="15.75" customHeight="1" x14ac:dyDescent="0.25"/>
    <row r="31232" ht="15.75" customHeight="1" x14ac:dyDescent="0.25"/>
    <row r="31233" ht="15.75" customHeight="1" x14ac:dyDescent="0.25"/>
    <row r="31234" ht="15.75" customHeight="1" x14ac:dyDescent="0.25"/>
    <row r="31235" ht="15.75" customHeight="1" x14ac:dyDescent="0.25"/>
    <row r="31236" ht="15.75" customHeight="1" x14ac:dyDescent="0.25"/>
    <row r="31237" ht="15.75" customHeight="1" x14ac:dyDescent="0.25"/>
    <row r="31238" ht="15.75" customHeight="1" x14ac:dyDescent="0.25"/>
    <row r="31239" ht="15.75" customHeight="1" x14ac:dyDescent="0.25"/>
    <row r="31240" ht="15.75" customHeight="1" x14ac:dyDescent="0.25"/>
    <row r="31241" ht="15.75" customHeight="1" x14ac:dyDescent="0.25"/>
    <row r="31242" ht="15.75" customHeight="1" x14ac:dyDescent="0.25"/>
    <row r="31243" ht="15.75" customHeight="1" x14ac:dyDescent="0.25"/>
    <row r="31244" ht="15.75" customHeight="1" x14ac:dyDescent="0.25"/>
    <row r="31245" ht="15.75" customHeight="1" x14ac:dyDescent="0.25"/>
    <row r="31246" ht="15.75" customHeight="1" x14ac:dyDescent="0.25"/>
    <row r="31247" ht="15.75" customHeight="1" x14ac:dyDescent="0.25"/>
    <row r="31248" ht="15.75" customHeight="1" x14ac:dyDescent="0.25"/>
    <row r="31249" ht="15.75" customHeight="1" x14ac:dyDescent="0.25"/>
    <row r="31250" ht="15.75" customHeight="1" x14ac:dyDescent="0.25"/>
    <row r="31251" ht="15.75" customHeight="1" x14ac:dyDescent="0.25"/>
    <row r="31252" ht="15.75" customHeight="1" x14ac:dyDescent="0.25"/>
    <row r="31253" ht="15.75" customHeight="1" x14ac:dyDescent="0.25"/>
    <row r="31254" ht="15.75" customHeight="1" x14ac:dyDescent="0.25"/>
    <row r="31255" ht="15.75" customHeight="1" x14ac:dyDescent="0.25"/>
    <row r="31256" ht="15.75" customHeight="1" x14ac:dyDescent="0.25"/>
    <row r="31257" ht="15.75" customHeight="1" x14ac:dyDescent="0.25"/>
    <row r="31258" ht="15.75" customHeight="1" x14ac:dyDescent="0.25"/>
    <row r="31259" ht="15.75" customHeight="1" x14ac:dyDescent="0.25"/>
    <row r="31260" ht="15.75" customHeight="1" x14ac:dyDescent="0.25"/>
    <row r="31261" ht="15.75" customHeight="1" x14ac:dyDescent="0.25"/>
    <row r="31262" ht="15.75" customHeight="1" x14ac:dyDescent="0.25"/>
    <row r="31263" ht="15.75" customHeight="1" x14ac:dyDescent="0.25"/>
    <row r="31264" ht="15.75" customHeight="1" x14ac:dyDescent="0.25"/>
    <row r="31265" ht="15.75" customHeight="1" x14ac:dyDescent="0.25"/>
    <row r="31266" ht="15.75" customHeight="1" x14ac:dyDescent="0.25"/>
    <row r="31267" ht="15.75" customHeight="1" x14ac:dyDescent="0.25"/>
    <row r="31268" ht="15.75" customHeight="1" x14ac:dyDescent="0.25"/>
    <row r="31269" ht="15.75" customHeight="1" x14ac:dyDescent="0.25"/>
    <row r="31270" ht="15.75" customHeight="1" x14ac:dyDescent="0.25"/>
    <row r="31271" ht="15.75" customHeight="1" x14ac:dyDescent="0.25"/>
    <row r="31272" ht="15.75" customHeight="1" x14ac:dyDescent="0.25"/>
    <row r="31273" ht="15.75" customHeight="1" x14ac:dyDescent="0.25"/>
    <row r="31274" ht="15.75" customHeight="1" x14ac:dyDescent="0.25"/>
    <row r="31275" ht="15.75" customHeight="1" x14ac:dyDescent="0.25"/>
    <row r="31276" ht="15.75" customHeight="1" x14ac:dyDescent="0.25"/>
    <row r="31277" ht="15.75" customHeight="1" x14ac:dyDescent="0.25"/>
    <row r="31278" ht="15.75" customHeight="1" x14ac:dyDescent="0.25"/>
    <row r="31279" ht="15.75" customHeight="1" x14ac:dyDescent="0.25"/>
    <row r="31280" ht="15.75" customHeight="1" x14ac:dyDescent="0.25"/>
    <row r="31281" ht="15.75" customHeight="1" x14ac:dyDescent="0.25"/>
    <row r="31282" ht="15.75" customHeight="1" x14ac:dyDescent="0.25"/>
    <row r="31283" ht="15.75" customHeight="1" x14ac:dyDescent="0.25"/>
    <row r="31284" ht="15.75" customHeight="1" x14ac:dyDescent="0.25"/>
    <row r="31285" ht="15.75" customHeight="1" x14ac:dyDescent="0.25"/>
    <row r="31286" ht="15.75" customHeight="1" x14ac:dyDescent="0.25"/>
    <row r="31287" ht="15.75" customHeight="1" x14ac:dyDescent="0.25"/>
    <row r="31288" ht="15.75" customHeight="1" x14ac:dyDescent="0.25"/>
    <row r="31289" ht="15.75" customHeight="1" x14ac:dyDescent="0.25"/>
    <row r="31290" ht="15.75" customHeight="1" x14ac:dyDescent="0.25"/>
    <row r="31291" ht="15.75" customHeight="1" x14ac:dyDescent="0.25"/>
    <row r="31292" ht="15.75" customHeight="1" x14ac:dyDescent="0.25"/>
    <row r="31293" ht="15.75" customHeight="1" x14ac:dyDescent="0.25"/>
    <row r="31294" ht="15.75" customHeight="1" x14ac:dyDescent="0.25"/>
    <row r="31295" ht="15.75" customHeight="1" x14ac:dyDescent="0.25"/>
    <row r="31296" ht="15.75" customHeight="1" x14ac:dyDescent="0.25"/>
    <row r="31297" ht="15.75" customHeight="1" x14ac:dyDescent="0.25"/>
    <row r="31298" ht="15.75" customHeight="1" x14ac:dyDescent="0.25"/>
    <row r="31299" ht="15.75" customHeight="1" x14ac:dyDescent="0.25"/>
    <row r="31300" ht="15.75" customHeight="1" x14ac:dyDescent="0.25"/>
    <row r="31301" ht="15.75" customHeight="1" x14ac:dyDescent="0.25"/>
    <row r="31302" ht="15.75" customHeight="1" x14ac:dyDescent="0.25"/>
    <row r="31303" ht="15.75" customHeight="1" x14ac:dyDescent="0.25"/>
    <row r="31304" ht="15.75" customHeight="1" x14ac:dyDescent="0.25"/>
    <row r="31305" ht="15.75" customHeight="1" x14ac:dyDescent="0.25"/>
    <row r="31306" ht="15.75" customHeight="1" x14ac:dyDescent="0.25"/>
    <row r="31307" ht="15.75" customHeight="1" x14ac:dyDescent="0.25"/>
    <row r="31308" ht="15.75" customHeight="1" x14ac:dyDescent="0.25"/>
    <row r="31309" ht="15.75" customHeight="1" x14ac:dyDescent="0.25"/>
    <row r="31310" ht="15.75" customHeight="1" x14ac:dyDescent="0.25"/>
    <row r="31311" ht="15.75" customHeight="1" x14ac:dyDescent="0.25"/>
    <row r="31312" ht="15.75" customHeight="1" x14ac:dyDescent="0.25"/>
    <row r="31313" ht="15.75" customHeight="1" x14ac:dyDescent="0.25"/>
    <row r="31314" ht="15.75" customHeight="1" x14ac:dyDescent="0.25"/>
    <row r="31315" ht="15.75" customHeight="1" x14ac:dyDescent="0.25"/>
    <row r="31316" ht="15.75" customHeight="1" x14ac:dyDescent="0.25"/>
    <row r="31317" ht="15.75" customHeight="1" x14ac:dyDescent="0.25"/>
    <row r="31318" ht="15.75" customHeight="1" x14ac:dyDescent="0.25"/>
    <row r="31319" ht="15.75" customHeight="1" x14ac:dyDescent="0.25"/>
    <row r="31320" ht="15.75" customHeight="1" x14ac:dyDescent="0.25"/>
    <row r="31321" ht="15.75" customHeight="1" x14ac:dyDescent="0.25"/>
    <row r="31322" ht="15.75" customHeight="1" x14ac:dyDescent="0.25"/>
    <row r="31323" ht="15.75" customHeight="1" x14ac:dyDescent="0.25"/>
    <row r="31324" ht="15.75" customHeight="1" x14ac:dyDescent="0.25"/>
    <row r="31325" ht="15.75" customHeight="1" x14ac:dyDescent="0.25"/>
    <row r="31326" ht="15.75" customHeight="1" x14ac:dyDescent="0.25"/>
    <row r="31327" ht="15.75" customHeight="1" x14ac:dyDescent="0.25"/>
    <row r="31328" ht="15.75" customHeight="1" x14ac:dyDescent="0.25"/>
    <row r="31329" ht="15.75" customHeight="1" x14ac:dyDescent="0.25"/>
    <row r="31330" ht="15.75" customHeight="1" x14ac:dyDescent="0.25"/>
    <row r="31331" ht="15.75" customHeight="1" x14ac:dyDescent="0.25"/>
    <row r="31332" ht="15.75" customHeight="1" x14ac:dyDescent="0.25"/>
    <row r="31333" ht="15.75" customHeight="1" x14ac:dyDescent="0.25"/>
    <row r="31334" ht="15.75" customHeight="1" x14ac:dyDescent="0.25"/>
    <row r="31335" ht="15.75" customHeight="1" x14ac:dyDescent="0.25"/>
    <row r="31336" ht="15.75" customHeight="1" x14ac:dyDescent="0.25"/>
    <row r="31337" ht="15.75" customHeight="1" x14ac:dyDescent="0.25"/>
    <row r="31338" ht="15.75" customHeight="1" x14ac:dyDescent="0.25"/>
    <row r="31339" ht="15.75" customHeight="1" x14ac:dyDescent="0.25"/>
    <row r="31340" ht="15.75" customHeight="1" x14ac:dyDescent="0.25"/>
    <row r="31341" ht="15.75" customHeight="1" x14ac:dyDescent="0.25"/>
    <row r="31342" ht="15.75" customHeight="1" x14ac:dyDescent="0.25"/>
    <row r="31343" ht="15.75" customHeight="1" x14ac:dyDescent="0.25"/>
    <row r="31344" ht="15.75" customHeight="1" x14ac:dyDescent="0.25"/>
    <row r="31345" ht="15.75" customHeight="1" x14ac:dyDescent="0.25"/>
    <row r="31346" ht="15.75" customHeight="1" x14ac:dyDescent="0.25"/>
    <row r="31347" ht="15.75" customHeight="1" x14ac:dyDescent="0.25"/>
    <row r="31348" ht="15.75" customHeight="1" x14ac:dyDescent="0.25"/>
    <row r="31349" ht="15.75" customHeight="1" x14ac:dyDescent="0.25"/>
    <row r="31350" ht="15.75" customHeight="1" x14ac:dyDescent="0.25"/>
    <row r="31351" ht="15.75" customHeight="1" x14ac:dyDescent="0.25"/>
    <row r="31352" ht="15.75" customHeight="1" x14ac:dyDescent="0.25"/>
    <row r="31353" ht="15.75" customHeight="1" x14ac:dyDescent="0.25"/>
    <row r="31354" ht="15.75" customHeight="1" x14ac:dyDescent="0.25"/>
    <row r="31355" ht="15.75" customHeight="1" x14ac:dyDescent="0.25"/>
    <row r="31356" ht="15.75" customHeight="1" x14ac:dyDescent="0.25"/>
    <row r="31357" ht="15.75" customHeight="1" x14ac:dyDescent="0.25"/>
    <row r="31358" ht="15.75" customHeight="1" x14ac:dyDescent="0.25"/>
    <row r="31359" ht="15.75" customHeight="1" x14ac:dyDescent="0.25"/>
    <row r="31360" ht="15.75" customHeight="1" x14ac:dyDescent="0.25"/>
    <row r="31361" ht="15.75" customHeight="1" x14ac:dyDescent="0.25"/>
    <row r="31362" ht="15.75" customHeight="1" x14ac:dyDescent="0.25"/>
    <row r="31363" ht="15.75" customHeight="1" x14ac:dyDescent="0.25"/>
    <row r="31364" ht="15.75" customHeight="1" x14ac:dyDescent="0.25"/>
    <row r="31365" ht="15.75" customHeight="1" x14ac:dyDescent="0.25"/>
    <row r="31366" ht="15.75" customHeight="1" x14ac:dyDescent="0.25"/>
    <row r="31367" ht="15.75" customHeight="1" x14ac:dyDescent="0.25"/>
    <row r="31368" ht="15.75" customHeight="1" x14ac:dyDescent="0.25"/>
    <row r="31369" ht="15.75" customHeight="1" x14ac:dyDescent="0.25"/>
    <row r="31370" ht="15.75" customHeight="1" x14ac:dyDescent="0.25"/>
    <row r="31371" ht="15.75" customHeight="1" x14ac:dyDescent="0.25"/>
    <row r="31372" ht="15.75" customHeight="1" x14ac:dyDescent="0.25"/>
    <row r="31373" ht="15.75" customHeight="1" x14ac:dyDescent="0.25"/>
    <row r="31374" ht="15.75" customHeight="1" x14ac:dyDescent="0.25"/>
    <row r="31375" ht="15.75" customHeight="1" x14ac:dyDescent="0.25"/>
    <row r="31376" ht="15.75" customHeight="1" x14ac:dyDescent="0.25"/>
    <row r="31377" ht="15.75" customHeight="1" x14ac:dyDescent="0.25"/>
    <row r="31378" ht="15.75" customHeight="1" x14ac:dyDescent="0.25"/>
    <row r="31379" ht="15.75" customHeight="1" x14ac:dyDescent="0.25"/>
    <row r="31380" ht="15.75" customHeight="1" x14ac:dyDescent="0.25"/>
    <row r="31381" ht="15.75" customHeight="1" x14ac:dyDescent="0.25"/>
    <row r="31382" ht="15.75" customHeight="1" x14ac:dyDescent="0.25"/>
    <row r="31383" ht="15.75" customHeight="1" x14ac:dyDescent="0.25"/>
    <row r="31384" ht="15.75" customHeight="1" x14ac:dyDescent="0.25"/>
    <row r="31385" ht="15.75" customHeight="1" x14ac:dyDescent="0.25"/>
    <row r="31386" ht="15.75" customHeight="1" x14ac:dyDescent="0.25"/>
    <row r="31387" ht="15.75" customHeight="1" x14ac:dyDescent="0.25"/>
    <row r="31388" ht="15.75" customHeight="1" x14ac:dyDescent="0.25"/>
    <row r="31389" ht="15.75" customHeight="1" x14ac:dyDescent="0.25"/>
    <row r="31390" ht="15.75" customHeight="1" x14ac:dyDescent="0.25"/>
    <row r="31391" ht="15.75" customHeight="1" x14ac:dyDescent="0.25"/>
    <row r="31392" ht="15.75" customHeight="1" x14ac:dyDescent="0.25"/>
    <row r="31393" ht="15.75" customHeight="1" x14ac:dyDescent="0.25"/>
    <row r="31394" ht="15.75" customHeight="1" x14ac:dyDescent="0.25"/>
    <row r="31395" ht="15.75" customHeight="1" x14ac:dyDescent="0.25"/>
    <row r="31396" ht="15.75" customHeight="1" x14ac:dyDescent="0.25"/>
    <row r="31397" ht="15.75" customHeight="1" x14ac:dyDescent="0.25"/>
    <row r="31398" ht="15.75" customHeight="1" x14ac:dyDescent="0.25"/>
    <row r="31399" ht="15.75" customHeight="1" x14ac:dyDescent="0.25"/>
    <row r="31400" ht="15.75" customHeight="1" x14ac:dyDescent="0.25"/>
    <row r="31401" ht="15.75" customHeight="1" x14ac:dyDescent="0.25"/>
    <row r="31402" ht="15.75" customHeight="1" x14ac:dyDescent="0.25"/>
    <row r="31403" ht="15.75" customHeight="1" x14ac:dyDescent="0.25"/>
    <row r="31404" ht="15.75" customHeight="1" x14ac:dyDescent="0.25"/>
    <row r="31405" ht="15.75" customHeight="1" x14ac:dyDescent="0.25"/>
    <row r="31406" ht="15.75" customHeight="1" x14ac:dyDescent="0.25"/>
    <row r="31407" ht="15.75" customHeight="1" x14ac:dyDescent="0.25"/>
    <row r="31408" ht="15.75" customHeight="1" x14ac:dyDescent="0.25"/>
    <row r="31409" ht="15.75" customHeight="1" x14ac:dyDescent="0.25"/>
    <row r="31410" ht="15.75" customHeight="1" x14ac:dyDescent="0.25"/>
    <row r="31411" ht="15.75" customHeight="1" x14ac:dyDescent="0.25"/>
    <row r="31412" ht="15.75" customHeight="1" x14ac:dyDescent="0.25"/>
    <row r="31413" ht="15.75" customHeight="1" x14ac:dyDescent="0.25"/>
    <row r="31414" ht="15.75" customHeight="1" x14ac:dyDescent="0.25"/>
    <row r="31415" ht="15.75" customHeight="1" x14ac:dyDescent="0.25"/>
    <row r="31416" ht="15.75" customHeight="1" x14ac:dyDescent="0.25"/>
    <row r="31417" ht="15.75" customHeight="1" x14ac:dyDescent="0.25"/>
    <row r="31418" ht="15.75" customHeight="1" x14ac:dyDescent="0.25"/>
    <row r="31419" ht="15.75" customHeight="1" x14ac:dyDescent="0.25"/>
    <row r="31420" ht="15.75" customHeight="1" x14ac:dyDescent="0.25"/>
    <row r="31421" ht="15.75" customHeight="1" x14ac:dyDescent="0.25"/>
    <row r="31422" ht="15.75" customHeight="1" x14ac:dyDescent="0.25"/>
    <row r="31423" ht="15.75" customHeight="1" x14ac:dyDescent="0.25"/>
    <row r="31424" ht="15.75" customHeight="1" x14ac:dyDescent="0.25"/>
    <row r="31425" ht="15.75" customHeight="1" x14ac:dyDescent="0.25"/>
    <row r="31426" ht="15.75" customHeight="1" x14ac:dyDescent="0.25"/>
    <row r="31427" ht="15.75" customHeight="1" x14ac:dyDescent="0.25"/>
    <row r="31428" ht="15.75" customHeight="1" x14ac:dyDescent="0.25"/>
    <row r="31429" ht="15.75" customHeight="1" x14ac:dyDescent="0.25"/>
    <row r="31430" ht="15.75" customHeight="1" x14ac:dyDescent="0.25"/>
    <row r="31431" ht="15.75" customHeight="1" x14ac:dyDescent="0.25"/>
    <row r="31432" ht="15.75" customHeight="1" x14ac:dyDescent="0.25"/>
    <row r="31433" ht="15.75" customHeight="1" x14ac:dyDescent="0.25"/>
    <row r="31434" ht="15.75" customHeight="1" x14ac:dyDescent="0.25"/>
    <row r="31435" ht="15.75" customHeight="1" x14ac:dyDescent="0.25"/>
    <row r="31436" ht="15.75" customHeight="1" x14ac:dyDescent="0.25"/>
    <row r="31437" ht="15.75" customHeight="1" x14ac:dyDescent="0.25"/>
    <row r="31438" ht="15.75" customHeight="1" x14ac:dyDescent="0.25"/>
    <row r="31439" ht="15.75" customHeight="1" x14ac:dyDescent="0.25"/>
    <row r="31440" ht="15.75" customHeight="1" x14ac:dyDescent="0.25"/>
    <row r="31441" ht="15.75" customHeight="1" x14ac:dyDescent="0.25"/>
    <row r="31442" ht="15.75" customHeight="1" x14ac:dyDescent="0.25"/>
    <row r="31443" ht="15.75" customHeight="1" x14ac:dyDescent="0.25"/>
    <row r="31444" ht="15.75" customHeight="1" x14ac:dyDescent="0.25"/>
    <row r="31445" ht="15.75" customHeight="1" x14ac:dyDescent="0.25"/>
    <row r="31446" ht="15.75" customHeight="1" x14ac:dyDescent="0.25"/>
    <row r="31447" ht="15.75" customHeight="1" x14ac:dyDescent="0.25"/>
    <row r="31448" ht="15.75" customHeight="1" x14ac:dyDescent="0.25"/>
    <row r="31449" ht="15.75" customHeight="1" x14ac:dyDescent="0.25"/>
    <row r="31450" ht="15.75" customHeight="1" x14ac:dyDescent="0.25"/>
    <row r="31451" ht="15.75" customHeight="1" x14ac:dyDescent="0.25"/>
    <row r="31452" ht="15.75" customHeight="1" x14ac:dyDescent="0.25"/>
    <row r="31453" ht="15.75" customHeight="1" x14ac:dyDescent="0.25"/>
    <row r="31454" ht="15.75" customHeight="1" x14ac:dyDescent="0.25"/>
    <row r="31455" ht="15.75" customHeight="1" x14ac:dyDescent="0.25"/>
    <row r="31456" ht="15.75" customHeight="1" x14ac:dyDescent="0.25"/>
    <row r="31457" ht="15.75" customHeight="1" x14ac:dyDescent="0.25"/>
    <row r="31458" ht="15.75" customHeight="1" x14ac:dyDescent="0.25"/>
    <row r="31459" ht="15.75" customHeight="1" x14ac:dyDescent="0.25"/>
    <row r="31460" ht="15.75" customHeight="1" x14ac:dyDescent="0.25"/>
    <row r="31461" ht="15.75" customHeight="1" x14ac:dyDescent="0.25"/>
    <row r="31462" ht="15.75" customHeight="1" x14ac:dyDescent="0.25"/>
    <row r="31463" ht="15.75" customHeight="1" x14ac:dyDescent="0.25"/>
    <row r="31464" ht="15.75" customHeight="1" x14ac:dyDescent="0.25"/>
    <row r="31465" ht="15.75" customHeight="1" x14ac:dyDescent="0.25"/>
    <row r="31466" ht="15.75" customHeight="1" x14ac:dyDescent="0.25"/>
    <row r="31467" ht="15.75" customHeight="1" x14ac:dyDescent="0.25"/>
    <row r="31468" ht="15.75" customHeight="1" x14ac:dyDescent="0.25"/>
    <row r="31469" ht="15.75" customHeight="1" x14ac:dyDescent="0.25"/>
    <row r="31470" ht="15.75" customHeight="1" x14ac:dyDescent="0.25"/>
    <row r="31471" ht="15.75" customHeight="1" x14ac:dyDescent="0.25"/>
    <row r="31472" ht="15.75" customHeight="1" x14ac:dyDescent="0.25"/>
    <row r="31473" ht="15.75" customHeight="1" x14ac:dyDescent="0.25"/>
    <row r="31474" ht="15.75" customHeight="1" x14ac:dyDescent="0.25"/>
    <row r="31475" ht="15.75" customHeight="1" x14ac:dyDescent="0.25"/>
    <row r="31476" ht="15.75" customHeight="1" x14ac:dyDescent="0.25"/>
    <row r="31477" ht="15.75" customHeight="1" x14ac:dyDescent="0.25"/>
    <row r="31478" ht="15.75" customHeight="1" x14ac:dyDescent="0.25"/>
    <row r="31479" ht="15.75" customHeight="1" x14ac:dyDescent="0.25"/>
    <row r="31480" ht="15.75" customHeight="1" x14ac:dyDescent="0.25"/>
    <row r="31481" ht="15.75" customHeight="1" x14ac:dyDescent="0.25"/>
    <row r="31482" ht="15.75" customHeight="1" x14ac:dyDescent="0.25"/>
    <row r="31483" ht="15.75" customHeight="1" x14ac:dyDescent="0.25"/>
    <row r="31484" ht="15.75" customHeight="1" x14ac:dyDescent="0.25"/>
    <row r="31485" ht="15.75" customHeight="1" x14ac:dyDescent="0.25"/>
    <row r="31486" ht="15.75" customHeight="1" x14ac:dyDescent="0.25"/>
    <row r="31487" ht="15.75" customHeight="1" x14ac:dyDescent="0.25"/>
    <row r="31488" ht="15.75" customHeight="1" x14ac:dyDescent="0.25"/>
    <row r="31489" ht="15.75" customHeight="1" x14ac:dyDescent="0.25"/>
    <row r="31490" ht="15.75" customHeight="1" x14ac:dyDescent="0.25"/>
    <row r="31491" ht="15.75" customHeight="1" x14ac:dyDescent="0.25"/>
    <row r="31492" ht="15.75" customHeight="1" x14ac:dyDescent="0.25"/>
    <row r="31493" ht="15.75" customHeight="1" x14ac:dyDescent="0.25"/>
    <row r="31494" ht="15.75" customHeight="1" x14ac:dyDescent="0.25"/>
    <row r="31495" ht="15.75" customHeight="1" x14ac:dyDescent="0.25"/>
    <row r="31496" ht="15.75" customHeight="1" x14ac:dyDescent="0.25"/>
    <row r="31497" ht="15.75" customHeight="1" x14ac:dyDescent="0.25"/>
    <row r="31498" ht="15.75" customHeight="1" x14ac:dyDescent="0.25"/>
    <row r="31499" ht="15.75" customHeight="1" x14ac:dyDescent="0.25"/>
    <row r="31500" ht="15.75" customHeight="1" x14ac:dyDescent="0.25"/>
    <row r="31501" ht="15.75" customHeight="1" x14ac:dyDescent="0.25"/>
    <row r="31502" ht="15.75" customHeight="1" x14ac:dyDescent="0.25"/>
    <row r="31503" ht="15.75" customHeight="1" x14ac:dyDescent="0.25"/>
    <row r="31504" ht="15.75" customHeight="1" x14ac:dyDescent="0.25"/>
    <row r="31505" ht="15.75" customHeight="1" x14ac:dyDescent="0.25"/>
    <row r="31506" ht="15.75" customHeight="1" x14ac:dyDescent="0.25"/>
    <row r="31507" ht="15.75" customHeight="1" x14ac:dyDescent="0.25"/>
    <row r="31508" ht="15.75" customHeight="1" x14ac:dyDescent="0.25"/>
    <row r="31509" ht="15.75" customHeight="1" x14ac:dyDescent="0.25"/>
    <row r="31510" ht="15.75" customHeight="1" x14ac:dyDescent="0.25"/>
    <row r="31511" ht="15.75" customHeight="1" x14ac:dyDescent="0.25"/>
    <row r="31512" ht="15.75" customHeight="1" x14ac:dyDescent="0.25"/>
    <row r="31513" ht="15.75" customHeight="1" x14ac:dyDescent="0.25"/>
    <row r="31514" ht="15.75" customHeight="1" x14ac:dyDescent="0.25"/>
    <row r="31515" ht="15.75" customHeight="1" x14ac:dyDescent="0.25"/>
    <row r="31516" ht="15.75" customHeight="1" x14ac:dyDescent="0.25"/>
    <row r="31517" ht="15.75" customHeight="1" x14ac:dyDescent="0.25"/>
    <row r="31518" ht="15.75" customHeight="1" x14ac:dyDescent="0.25"/>
    <row r="31519" ht="15.75" customHeight="1" x14ac:dyDescent="0.25"/>
    <row r="31520" ht="15.75" customHeight="1" x14ac:dyDescent="0.25"/>
    <row r="31521" ht="15.75" customHeight="1" x14ac:dyDescent="0.25"/>
    <row r="31522" ht="15.75" customHeight="1" x14ac:dyDescent="0.25"/>
    <row r="31523" ht="15.75" customHeight="1" x14ac:dyDescent="0.25"/>
    <row r="31524" ht="15.75" customHeight="1" x14ac:dyDescent="0.25"/>
    <row r="31525" ht="15.75" customHeight="1" x14ac:dyDescent="0.25"/>
    <row r="31526" ht="15.75" customHeight="1" x14ac:dyDescent="0.25"/>
    <row r="31527" ht="15.75" customHeight="1" x14ac:dyDescent="0.25"/>
    <row r="31528" ht="15.75" customHeight="1" x14ac:dyDescent="0.25"/>
    <row r="31529" ht="15.75" customHeight="1" x14ac:dyDescent="0.25"/>
    <row r="31530" ht="15.75" customHeight="1" x14ac:dyDescent="0.25"/>
    <row r="31531" ht="15.75" customHeight="1" x14ac:dyDescent="0.25"/>
    <row r="31532" ht="15.75" customHeight="1" x14ac:dyDescent="0.25"/>
    <row r="31533" ht="15.75" customHeight="1" x14ac:dyDescent="0.25"/>
    <row r="31534" ht="15.75" customHeight="1" x14ac:dyDescent="0.25"/>
    <row r="31535" ht="15.75" customHeight="1" x14ac:dyDescent="0.25"/>
    <row r="31536" ht="15.75" customHeight="1" x14ac:dyDescent="0.25"/>
    <row r="31537" ht="15.75" customHeight="1" x14ac:dyDescent="0.25"/>
    <row r="31538" ht="15.75" customHeight="1" x14ac:dyDescent="0.25"/>
    <row r="31539" ht="15.75" customHeight="1" x14ac:dyDescent="0.25"/>
    <row r="31540" ht="15.75" customHeight="1" x14ac:dyDescent="0.25"/>
    <row r="31541" ht="15.75" customHeight="1" x14ac:dyDescent="0.25"/>
    <row r="31542" ht="15.75" customHeight="1" x14ac:dyDescent="0.25"/>
    <row r="31543" ht="15.75" customHeight="1" x14ac:dyDescent="0.25"/>
    <row r="31544" ht="15.75" customHeight="1" x14ac:dyDescent="0.25"/>
    <row r="31545" ht="15.75" customHeight="1" x14ac:dyDescent="0.25"/>
    <row r="31546" ht="15.75" customHeight="1" x14ac:dyDescent="0.25"/>
    <row r="31547" ht="15.75" customHeight="1" x14ac:dyDescent="0.25"/>
    <row r="31548" ht="15.75" customHeight="1" x14ac:dyDescent="0.25"/>
    <row r="31549" ht="15.75" customHeight="1" x14ac:dyDescent="0.25"/>
    <row r="31550" ht="15.75" customHeight="1" x14ac:dyDescent="0.25"/>
    <row r="31551" ht="15.75" customHeight="1" x14ac:dyDescent="0.25"/>
    <row r="31552" ht="15.75" customHeight="1" x14ac:dyDescent="0.25"/>
    <row r="31553" ht="15.75" customHeight="1" x14ac:dyDescent="0.25"/>
    <row r="31554" ht="15.75" customHeight="1" x14ac:dyDescent="0.25"/>
    <row r="31555" ht="15.75" customHeight="1" x14ac:dyDescent="0.25"/>
    <row r="31556" ht="15.75" customHeight="1" x14ac:dyDescent="0.25"/>
    <row r="31557" ht="15.75" customHeight="1" x14ac:dyDescent="0.25"/>
    <row r="31558" ht="15.75" customHeight="1" x14ac:dyDescent="0.25"/>
    <row r="31559" ht="15.75" customHeight="1" x14ac:dyDescent="0.25"/>
    <row r="31560" ht="15.75" customHeight="1" x14ac:dyDescent="0.25"/>
    <row r="31561" ht="15.75" customHeight="1" x14ac:dyDescent="0.25"/>
    <row r="31562" ht="15.75" customHeight="1" x14ac:dyDescent="0.25"/>
    <row r="31563" ht="15.75" customHeight="1" x14ac:dyDescent="0.25"/>
    <row r="31564" ht="15.75" customHeight="1" x14ac:dyDescent="0.25"/>
    <row r="31565" ht="15.75" customHeight="1" x14ac:dyDescent="0.25"/>
    <row r="31566" ht="15.75" customHeight="1" x14ac:dyDescent="0.25"/>
    <row r="31567" ht="15.75" customHeight="1" x14ac:dyDescent="0.25"/>
    <row r="31568" ht="15.75" customHeight="1" x14ac:dyDescent="0.25"/>
    <row r="31569" ht="15.75" customHeight="1" x14ac:dyDescent="0.25"/>
    <row r="31570" ht="15.75" customHeight="1" x14ac:dyDescent="0.25"/>
    <row r="31571" ht="15.75" customHeight="1" x14ac:dyDescent="0.25"/>
    <row r="31572" ht="15.75" customHeight="1" x14ac:dyDescent="0.25"/>
    <row r="31573" ht="15.75" customHeight="1" x14ac:dyDescent="0.25"/>
    <row r="31574" ht="15.75" customHeight="1" x14ac:dyDescent="0.25"/>
    <row r="31575" ht="15.75" customHeight="1" x14ac:dyDescent="0.25"/>
    <row r="31576" ht="15.75" customHeight="1" x14ac:dyDescent="0.25"/>
    <row r="31577" ht="15.75" customHeight="1" x14ac:dyDescent="0.25"/>
    <row r="31578" ht="15.75" customHeight="1" x14ac:dyDescent="0.25"/>
    <row r="31579" ht="15.75" customHeight="1" x14ac:dyDescent="0.25"/>
    <row r="31580" ht="15.75" customHeight="1" x14ac:dyDescent="0.25"/>
    <row r="31581" ht="15.75" customHeight="1" x14ac:dyDescent="0.25"/>
    <row r="31582" ht="15.75" customHeight="1" x14ac:dyDescent="0.25"/>
    <row r="31583" ht="15.75" customHeight="1" x14ac:dyDescent="0.25"/>
    <row r="31584" ht="15.75" customHeight="1" x14ac:dyDescent="0.25"/>
    <row r="31585" ht="15.75" customHeight="1" x14ac:dyDescent="0.25"/>
    <row r="31586" ht="15.75" customHeight="1" x14ac:dyDescent="0.25"/>
    <row r="31587" ht="15.75" customHeight="1" x14ac:dyDescent="0.25"/>
    <row r="31588" ht="15.75" customHeight="1" x14ac:dyDescent="0.25"/>
    <row r="31589" ht="15.75" customHeight="1" x14ac:dyDescent="0.25"/>
    <row r="31590" ht="15.75" customHeight="1" x14ac:dyDescent="0.25"/>
    <row r="31591" ht="15.75" customHeight="1" x14ac:dyDescent="0.25"/>
    <row r="31592" ht="15.75" customHeight="1" x14ac:dyDescent="0.25"/>
    <row r="31593" ht="15.75" customHeight="1" x14ac:dyDescent="0.25"/>
    <row r="31594" ht="15.75" customHeight="1" x14ac:dyDescent="0.25"/>
    <row r="31595" ht="15.75" customHeight="1" x14ac:dyDescent="0.25"/>
    <row r="31596" ht="15.75" customHeight="1" x14ac:dyDescent="0.25"/>
    <row r="31597" ht="15.75" customHeight="1" x14ac:dyDescent="0.25"/>
    <row r="31598" ht="15.75" customHeight="1" x14ac:dyDescent="0.25"/>
    <row r="31599" ht="15.75" customHeight="1" x14ac:dyDescent="0.25"/>
    <row r="31600" ht="15.75" customHeight="1" x14ac:dyDescent="0.25"/>
    <row r="31601" ht="15.75" customHeight="1" x14ac:dyDescent="0.25"/>
    <row r="31602" ht="15.75" customHeight="1" x14ac:dyDescent="0.25"/>
    <row r="31603" ht="15.75" customHeight="1" x14ac:dyDescent="0.25"/>
    <row r="31604" ht="15.75" customHeight="1" x14ac:dyDescent="0.25"/>
    <row r="31605" ht="15.75" customHeight="1" x14ac:dyDescent="0.25"/>
    <row r="31606" ht="15.75" customHeight="1" x14ac:dyDescent="0.25"/>
    <row r="31607" ht="15.75" customHeight="1" x14ac:dyDescent="0.25"/>
    <row r="31608" ht="15.75" customHeight="1" x14ac:dyDescent="0.25"/>
    <row r="31609" ht="15.75" customHeight="1" x14ac:dyDescent="0.25"/>
    <row r="31610" ht="15.75" customHeight="1" x14ac:dyDescent="0.25"/>
    <row r="31611" ht="15.75" customHeight="1" x14ac:dyDescent="0.25"/>
    <row r="31612" ht="15.75" customHeight="1" x14ac:dyDescent="0.25"/>
    <row r="31613" ht="15.75" customHeight="1" x14ac:dyDescent="0.25"/>
    <row r="31614" ht="15.75" customHeight="1" x14ac:dyDescent="0.25"/>
    <row r="31615" ht="15.75" customHeight="1" x14ac:dyDescent="0.25"/>
    <row r="31616" ht="15.75" customHeight="1" x14ac:dyDescent="0.25"/>
    <row r="31617" ht="15.75" customHeight="1" x14ac:dyDescent="0.25"/>
    <row r="31618" ht="15.75" customHeight="1" x14ac:dyDescent="0.25"/>
    <row r="31619" ht="15.75" customHeight="1" x14ac:dyDescent="0.25"/>
    <row r="31620" ht="15.75" customHeight="1" x14ac:dyDescent="0.25"/>
    <row r="31621" ht="15.75" customHeight="1" x14ac:dyDescent="0.25"/>
    <row r="31622" ht="15.75" customHeight="1" x14ac:dyDescent="0.25"/>
    <row r="31623" ht="15.75" customHeight="1" x14ac:dyDescent="0.25"/>
    <row r="31624" ht="15.75" customHeight="1" x14ac:dyDescent="0.25"/>
    <row r="31625" ht="15.75" customHeight="1" x14ac:dyDescent="0.25"/>
    <row r="31626" ht="15.75" customHeight="1" x14ac:dyDescent="0.25"/>
    <row r="31627" ht="15.75" customHeight="1" x14ac:dyDescent="0.25"/>
    <row r="31628" ht="15.75" customHeight="1" x14ac:dyDescent="0.25"/>
    <row r="31629" ht="15.75" customHeight="1" x14ac:dyDescent="0.25"/>
    <row r="31630" ht="15.75" customHeight="1" x14ac:dyDescent="0.25"/>
    <row r="31631" ht="15.75" customHeight="1" x14ac:dyDescent="0.25"/>
    <row r="31632" ht="15.75" customHeight="1" x14ac:dyDescent="0.25"/>
    <row r="31633" ht="15.75" customHeight="1" x14ac:dyDescent="0.25"/>
    <row r="31634" ht="15.75" customHeight="1" x14ac:dyDescent="0.25"/>
    <row r="31635" ht="15.75" customHeight="1" x14ac:dyDescent="0.25"/>
    <row r="31636" ht="15.75" customHeight="1" x14ac:dyDescent="0.25"/>
    <row r="31637" ht="15.75" customHeight="1" x14ac:dyDescent="0.25"/>
    <row r="31638" ht="15.75" customHeight="1" x14ac:dyDescent="0.25"/>
    <row r="31639" ht="15.75" customHeight="1" x14ac:dyDescent="0.25"/>
    <row r="31640" ht="15.75" customHeight="1" x14ac:dyDescent="0.25"/>
    <row r="31641" ht="15.75" customHeight="1" x14ac:dyDescent="0.25"/>
    <row r="31642" ht="15.75" customHeight="1" x14ac:dyDescent="0.25"/>
    <row r="31643" ht="15.75" customHeight="1" x14ac:dyDescent="0.25"/>
    <row r="31644" ht="15.75" customHeight="1" x14ac:dyDescent="0.25"/>
    <row r="31645" ht="15.75" customHeight="1" x14ac:dyDescent="0.25"/>
    <row r="31646" ht="15.75" customHeight="1" x14ac:dyDescent="0.25"/>
    <row r="31647" ht="15.75" customHeight="1" x14ac:dyDescent="0.25"/>
    <row r="31648" ht="15.75" customHeight="1" x14ac:dyDescent="0.25"/>
    <row r="31649" ht="15.75" customHeight="1" x14ac:dyDescent="0.25"/>
    <row r="31650" ht="15.75" customHeight="1" x14ac:dyDescent="0.25"/>
    <row r="31651" ht="15.75" customHeight="1" x14ac:dyDescent="0.25"/>
    <row r="31652" ht="15.75" customHeight="1" x14ac:dyDescent="0.25"/>
    <row r="31653" ht="15.75" customHeight="1" x14ac:dyDescent="0.25"/>
    <row r="31654" ht="15.75" customHeight="1" x14ac:dyDescent="0.25"/>
    <row r="31655" ht="15.75" customHeight="1" x14ac:dyDescent="0.25"/>
    <row r="31656" ht="15.75" customHeight="1" x14ac:dyDescent="0.25"/>
    <row r="31657" ht="15.75" customHeight="1" x14ac:dyDescent="0.25"/>
    <row r="31658" ht="15.75" customHeight="1" x14ac:dyDescent="0.25"/>
    <row r="31659" ht="15.75" customHeight="1" x14ac:dyDescent="0.25"/>
    <row r="31660" ht="15.75" customHeight="1" x14ac:dyDescent="0.25"/>
    <row r="31661" ht="15.75" customHeight="1" x14ac:dyDescent="0.25"/>
    <row r="31662" ht="15.75" customHeight="1" x14ac:dyDescent="0.25"/>
    <row r="31663" ht="15.75" customHeight="1" x14ac:dyDescent="0.25"/>
    <row r="31664" ht="15.75" customHeight="1" x14ac:dyDescent="0.25"/>
    <row r="31665" ht="15.75" customHeight="1" x14ac:dyDescent="0.25"/>
    <row r="31666" ht="15.75" customHeight="1" x14ac:dyDescent="0.25"/>
    <row r="31667" ht="15.75" customHeight="1" x14ac:dyDescent="0.25"/>
    <row r="31668" ht="15.75" customHeight="1" x14ac:dyDescent="0.25"/>
    <row r="31669" ht="15.75" customHeight="1" x14ac:dyDescent="0.25"/>
    <row r="31670" ht="15.75" customHeight="1" x14ac:dyDescent="0.25"/>
    <row r="31671" ht="15.75" customHeight="1" x14ac:dyDescent="0.25"/>
    <row r="31672" ht="15.75" customHeight="1" x14ac:dyDescent="0.25"/>
    <row r="31673" ht="15.75" customHeight="1" x14ac:dyDescent="0.25"/>
    <row r="31674" ht="15.75" customHeight="1" x14ac:dyDescent="0.25"/>
    <row r="31675" ht="15.75" customHeight="1" x14ac:dyDescent="0.25"/>
    <row r="31676" ht="15.75" customHeight="1" x14ac:dyDescent="0.25"/>
    <row r="31677" ht="15.75" customHeight="1" x14ac:dyDescent="0.25"/>
    <row r="31678" ht="15.75" customHeight="1" x14ac:dyDescent="0.25"/>
    <row r="31679" ht="15.75" customHeight="1" x14ac:dyDescent="0.25"/>
    <row r="31680" ht="15.75" customHeight="1" x14ac:dyDescent="0.25"/>
    <row r="31681" ht="15.75" customHeight="1" x14ac:dyDescent="0.25"/>
    <row r="31682" ht="15.75" customHeight="1" x14ac:dyDescent="0.25"/>
    <row r="31683" ht="15.75" customHeight="1" x14ac:dyDescent="0.25"/>
    <row r="31684" ht="15.75" customHeight="1" x14ac:dyDescent="0.25"/>
    <row r="31685" ht="15.75" customHeight="1" x14ac:dyDescent="0.25"/>
    <row r="31686" ht="15.75" customHeight="1" x14ac:dyDescent="0.25"/>
    <row r="31687" ht="15.75" customHeight="1" x14ac:dyDescent="0.25"/>
    <row r="31688" ht="15.75" customHeight="1" x14ac:dyDescent="0.25"/>
    <row r="31689" ht="15.75" customHeight="1" x14ac:dyDescent="0.25"/>
    <row r="31690" ht="15.75" customHeight="1" x14ac:dyDescent="0.25"/>
    <row r="31691" ht="15.75" customHeight="1" x14ac:dyDescent="0.25"/>
    <row r="31692" ht="15.75" customHeight="1" x14ac:dyDescent="0.25"/>
    <row r="31693" ht="15.75" customHeight="1" x14ac:dyDescent="0.25"/>
    <row r="31694" ht="15.75" customHeight="1" x14ac:dyDescent="0.25"/>
    <row r="31695" ht="15.75" customHeight="1" x14ac:dyDescent="0.25"/>
    <row r="31696" ht="15.75" customHeight="1" x14ac:dyDescent="0.25"/>
    <row r="31697" ht="15.75" customHeight="1" x14ac:dyDescent="0.25"/>
    <row r="31698" ht="15.75" customHeight="1" x14ac:dyDescent="0.25"/>
    <row r="31699" ht="15.75" customHeight="1" x14ac:dyDescent="0.25"/>
    <row r="31700" ht="15.75" customHeight="1" x14ac:dyDescent="0.25"/>
    <row r="31701" ht="15.75" customHeight="1" x14ac:dyDescent="0.25"/>
    <row r="31702" ht="15.75" customHeight="1" x14ac:dyDescent="0.25"/>
    <row r="31703" ht="15.75" customHeight="1" x14ac:dyDescent="0.25"/>
    <row r="31704" ht="15.75" customHeight="1" x14ac:dyDescent="0.25"/>
    <row r="31705" ht="15.75" customHeight="1" x14ac:dyDescent="0.25"/>
    <row r="31706" ht="15.75" customHeight="1" x14ac:dyDescent="0.25"/>
    <row r="31707" ht="15.75" customHeight="1" x14ac:dyDescent="0.25"/>
    <row r="31708" ht="15.75" customHeight="1" x14ac:dyDescent="0.25"/>
    <row r="31709" ht="15.75" customHeight="1" x14ac:dyDescent="0.25"/>
    <row r="31710" ht="15.75" customHeight="1" x14ac:dyDescent="0.25"/>
    <row r="31711" ht="15.75" customHeight="1" x14ac:dyDescent="0.25"/>
    <row r="31712" ht="15.75" customHeight="1" x14ac:dyDescent="0.25"/>
    <row r="31713" ht="15.75" customHeight="1" x14ac:dyDescent="0.25"/>
    <row r="31714" ht="15.75" customHeight="1" x14ac:dyDescent="0.25"/>
    <row r="31715" ht="15.75" customHeight="1" x14ac:dyDescent="0.25"/>
    <row r="31716" ht="15.75" customHeight="1" x14ac:dyDescent="0.25"/>
    <row r="31717" ht="15.75" customHeight="1" x14ac:dyDescent="0.25"/>
    <row r="31718" ht="15.75" customHeight="1" x14ac:dyDescent="0.25"/>
    <row r="31719" ht="15.75" customHeight="1" x14ac:dyDescent="0.25"/>
    <row r="31720" ht="15.75" customHeight="1" x14ac:dyDescent="0.25"/>
    <row r="31721" ht="15.75" customHeight="1" x14ac:dyDescent="0.25"/>
    <row r="31722" ht="15.75" customHeight="1" x14ac:dyDescent="0.25"/>
    <row r="31723" ht="15.75" customHeight="1" x14ac:dyDescent="0.25"/>
    <row r="31724" ht="15.75" customHeight="1" x14ac:dyDescent="0.25"/>
    <row r="31725" ht="15.75" customHeight="1" x14ac:dyDescent="0.25"/>
    <row r="31726" ht="15.75" customHeight="1" x14ac:dyDescent="0.25"/>
    <row r="31727" ht="15.75" customHeight="1" x14ac:dyDescent="0.25"/>
    <row r="31728" ht="15.75" customHeight="1" x14ac:dyDescent="0.25"/>
    <row r="31729" ht="15.75" customHeight="1" x14ac:dyDescent="0.25"/>
    <row r="31730" ht="15.75" customHeight="1" x14ac:dyDescent="0.25"/>
    <row r="31731" ht="15.75" customHeight="1" x14ac:dyDescent="0.25"/>
    <row r="31732" ht="15.75" customHeight="1" x14ac:dyDescent="0.25"/>
    <row r="31733" ht="15.75" customHeight="1" x14ac:dyDescent="0.25"/>
    <row r="31734" ht="15.75" customHeight="1" x14ac:dyDescent="0.25"/>
    <row r="31735" ht="15.75" customHeight="1" x14ac:dyDescent="0.25"/>
    <row r="31736" ht="15.75" customHeight="1" x14ac:dyDescent="0.25"/>
    <row r="31737" ht="15.75" customHeight="1" x14ac:dyDescent="0.25"/>
    <row r="31738" ht="15.75" customHeight="1" x14ac:dyDescent="0.25"/>
    <row r="31739" ht="15.75" customHeight="1" x14ac:dyDescent="0.25"/>
    <row r="31740" ht="15.75" customHeight="1" x14ac:dyDescent="0.25"/>
    <row r="31741" ht="15.75" customHeight="1" x14ac:dyDescent="0.25"/>
    <row r="31742" ht="15.75" customHeight="1" x14ac:dyDescent="0.25"/>
    <row r="31743" ht="15.75" customHeight="1" x14ac:dyDescent="0.25"/>
    <row r="31744" ht="15.75" customHeight="1" x14ac:dyDescent="0.25"/>
    <row r="31745" ht="15.75" customHeight="1" x14ac:dyDescent="0.25"/>
    <row r="31746" ht="15.75" customHeight="1" x14ac:dyDescent="0.25"/>
    <row r="31747" ht="15.75" customHeight="1" x14ac:dyDescent="0.25"/>
    <row r="31748" ht="15.75" customHeight="1" x14ac:dyDescent="0.25"/>
    <row r="31749" ht="15.75" customHeight="1" x14ac:dyDescent="0.25"/>
    <row r="31750" ht="15.75" customHeight="1" x14ac:dyDescent="0.25"/>
    <row r="31751" ht="15.75" customHeight="1" x14ac:dyDescent="0.25"/>
    <row r="31752" ht="15.75" customHeight="1" x14ac:dyDescent="0.25"/>
    <row r="31753" ht="15.75" customHeight="1" x14ac:dyDescent="0.25"/>
    <row r="31754" ht="15.75" customHeight="1" x14ac:dyDescent="0.25"/>
    <row r="31755" ht="15.75" customHeight="1" x14ac:dyDescent="0.25"/>
    <row r="31756" ht="15.75" customHeight="1" x14ac:dyDescent="0.25"/>
    <row r="31757" ht="15.75" customHeight="1" x14ac:dyDescent="0.25"/>
    <row r="31758" ht="15.75" customHeight="1" x14ac:dyDescent="0.25"/>
    <row r="31759" ht="15.75" customHeight="1" x14ac:dyDescent="0.25"/>
    <row r="31760" ht="15.75" customHeight="1" x14ac:dyDescent="0.25"/>
    <row r="31761" ht="15.75" customHeight="1" x14ac:dyDescent="0.25"/>
    <row r="31762" ht="15.75" customHeight="1" x14ac:dyDescent="0.25"/>
    <row r="31763" ht="15.75" customHeight="1" x14ac:dyDescent="0.25"/>
    <row r="31764" ht="15.75" customHeight="1" x14ac:dyDescent="0.25"/>
    <row r="31765" ht="15.75" customHeight="1" x14ac:dyDescent="0.25"/>
    <row r="31766" ht="15.75" customHeight="1" x14ac:dyDescent="0.25"/>
    <row r="31767" ht="15.75" customHeight="1" x14ac:dyDescent="0.25"/>
    <row r="31768" ht="15.75" customHeight="1" x14ac:dyDescent="0.25"/>
    <row r="31769" ht="15.75" customHeight="1" x14ac:dyDescent="0.25"/>
    <row r="31770" ht="15.75" customHeight="1" x14ac:dyDescent="0.25"/>
    <row r="31771" ht="15.75" customHeight="1" x14ac:dyDescent="0.25"/>
    <row r="31772" ht="15.75" customHeight="1" x14ac:dyDescent="0.25"/>
    <row r="31773" ht="15.75" customHeight="1" x14ac:dyDescent="0.25"/>
    <row r="31774" ht="15.75" customHeight="1" x14ac:dyDescent="0.25"/>
    <row r="31775" ht="15.75" customHeight="1" x14ac:dyDescent="0.25"/>
    <row r="31776" ht="15.75" customHeight="1" x14ac:dyDescent="0.25"/>
    <row r="31777" ht="15.75" customHeight="1" x14ac:dyDescent="0.25"/>
    <row r="31778" ht="15.75" customHeight="1" x14ac:dyDescent="0.25"/>
    <row r="31779" ht="15.75" customHeight="1" x14ac:dyDescent="0.25"/>
    <row r="31780" ht="15.75" customHeight="1" x14ac:dyDescent="0.25"/>
    <row r="31781" ht="15.75" customHeight="1" x14ac:dyDescent="0.25"/>
    <row r="31782" ht="15.75" customHeight="1" x14ac:dyDescent="0.25"/>
    <row r="31783" ht="15.75" customHeight="1" x14ac:dyDescent="0.25"/>
    <row r="31784" ht="15.75" customHeight="1" x14ac:dyDescent="0.25"/>
    <row r="31785" ht="15.75" customHeight="1" x14ac:dyDescent="0.25"/>
    <row r="31786" ht="15.75" customHeight="1" x14ac:dyDescent="0.25"/>
    <row r="31787" ht="15.75" customHeight="1" x14ac:dyDescent="0.25"/>
    <row r="31788" ht="15.75" customHeight="1" x14ac:dyDescent="0.25"/>
    <row r="31789" ht="15.75" customHeight="1" x14ac:dyDescent="0.25"/>
    <row r="31790" ht="15.75" customHeight="1" x14ac:dyDescent="0.25"/>
    <row r="31791" ht="15.75" customHeight="1" x14ac:dyDescent="0.25"/>
    <row r="31792" ht="15.75" customHeight="1" x14ac:dyDescent="0.25"/>
    <row r="31793" ht="15.75" customHeight="1" x14ac:dyDescent="0.25"/>
    <row r="31794" ht="15.75" customHeight="1" x14ac:dyDescent="0.25"/>
    <row r="31795" ht="15.75" customHeight="1" x14ac:dyDescent="0.25"/>
    <row r="31796" ht="15.75" customHeight="1" x14ac:dyDescent="0.25"/>
    <row r="31797" ht="15.75" customHeight="1" x14ac:dyDescent="0.25"/>
    <row r="31798" ht="15.75" customHeight="1" x14ac:dyDescent="0.25"/>
    <row r="31799" ht="15.75" customHeight="1" x14ac:dyDescent="0.25"/>
    <row r="31800" ht="15.75" customHeight="1" x14ac:dyDescent="0.25"/>
    <row r="31801" ht="15.75" customHeight="1" x14ac:dyDescent="0.25"/>
    <row r="31802" ht="15.75" customHeight="1" x14ac:dyDescent="0.25"/>
    <row r="31803" ht="15.75" customHeight="1" x14ac:dyDescent="0.25"/>
    <row r="31804" ht="15.75" customHeight="1" x14ac:dyDescent="0.25"/>
    <row r="31805" ht="15.75" customHeight="1" x14ac:dyDescent="0.25"/>
    <row r="31806" ht="15.75" customHeight="1" x14ac:dyDescent="0.25"/>
    <row r="31807" ht="15.75" customHeight="1" x14ac:dyDescent="0.25"/>
    <row r="31808" ht="15.75" customHeight="1" x14ac:dyDescent="0.25"/>
    <row r="31809" ht="15.75" customHeight="1" x14ac:dyDescent="0.25"/>
    <row r="31810" ht="15.75" customHeight="1" x14ac:dyDescent="0.25"/>
    <row r="31811" ht="15.75" customHeight="1" x14ac:dyDescent="0.25"/>
    <row r="31812" ht="15.75" customHeight="1" x14ac:dyDescent="0.25"/>
    <row r="31813" ht="15.75" customHeight="1" x14ac:dyDescent="0.25"/>
    <row r="31814" ht="15.75" customHeight="1" x14ac:dyDescent="0.25"/>
    <row r="31815" ht="15.75" customHeight="1" x14ac:dyDescent="0.25"/>
    <row r="31816" ht="15.75" customHeight="1" x14ac:dyDescent="0.25"/>
    <row r="31817" ht="15.75" customHeight="1" x14ac:dyDescent="0.25"/>
    <row r="31818" ht="15.75" customHeight="1" x14ac:dyDescent="0.25"/>
    <row r="31819" ht="15.75" customHeight="1" x14ac:dyDescent="0.25"/>
    <row r="31820" ht="15.75" customHeight="1" x14ac:dyDescent="0.25"/>
    <row r="31821" ht="15.75" customHeight="1" x14ac:dyDescent="0.25"/>
    <row r="31822" ht="15.75" customHeight="1" x14ac:dyDescent="0.25"/>
    <row r="31823" ht="15.75" customHeight="1" x14ac:dyDescent="0.25"/>
    <row r="31824" ht="15.75" customHeight="1" x14ac:dyDescent="0.25"/>
    <row r="31825" ht="15.75" customHeight="1" x14ac:dyDescent="0.25"/>
    <row r="31826" ht="15.75" customHeight="1" x14ac:dyDescent="0.25"/>
    <row r="31827" ht="15.75" customHeight="1" x14ac:dyDescent="0.25"/>
    <row r="31828" ht="15.75" customHeight="1" x14ac:dyDescent="0.25"/>
    <row r="31829" ht="15.75" customHeight="1" x14ac:dyDescent="0.25"/>
    <row r="31830" ht="15.75" customHeight="1" x14ac:dyDescent="0.25"/>
    <row r="31831" ht="15.75" customHeight="1" x14ac:dyDescent="0.25"/>
    <row r="31832" ht="15.75" customHeight="1" x14ac:dyDescent="0.25"/>
    <row r="31833" ht="15.75" customHeight="1" x14ac:dyDescent="0.25"/>
    <row r="31834" ht="15.75" customHeight="1" x14ac:dyDescent="0.25"/>
    <row r="31835" ht="15.75" customHeight="1" x14ac:dyDescent="0.25"/>
    <row r="31836" ht="15.75" customHeight="1" x14ac:dyDescent="0.25"/>
    <row r="31837" ht="15.75" customHeight="1" x14ac:dyDescent="0.25"/>
    <row r="31838" ht="15.75" customHeight="1" x14ac:dyDescent="0.25"/>
    <row r="31839" ht="15.75" customHeight="1" x14ac:dyDescent="0.25"/>
    <row r="31840" ht="15.75" customHeight="1" x14ac:dyDescent="0.25"/>
    <row r="31841" ht="15.75" customHeight="1" x14ac:dyDescent="0.25"/>
    <row r="31842" ht="15.75" customHeight="1" x14ac:dyDescent="0.25"/>
    <row r="31843" ht="15.75" customHeight="1" x14ac:dyDescent="0.25"/>
    <row r="31844" ht="15.75" customHeight="1" x14ac:dyDescent="0.25"/>
    <row r="31845" ht="15.75" customHeight="1" x14ac:dyDescent="0.25"/>
    <row r="31846" ht="15.75" customHeight="1" x14ac:dyDescent="0.25"/>
    <row r="31847" ht="15.75" customHeight="1" x14ac:dyDescent="0.25"/>
    <row r="31848" ht="15.75" customHeight="1" x14ac:dyDescent="0.25"/>
    <row r="31849" ht="15.75" customHeight="1" x14ac:dyDescent="0.25"/>
    <row r="31850" ht="15.75" customHeight="1" x14ac:dyDescent="0.25"/>
    <row r="31851" ht="15.75" customHeight="1" x14ac:dyDescent="0.25"/>
    <row r="31852" ht="15.75" customHeight="1" x14ac:dyDescent="0.25"/>
    <row r="31853" ht="15.75" customHeight="1" x14ac:dyDescent="0.25"/>
    <row r="31854" ht="15.75" customHeight="1" x14ac:dyDescent="0.25"/>
    <row r="31855" ht="15.75" customHeight="1" x14ac:dyDescent="0.25"/>
    <row r="31856" ht="15.75" customHeight="1" x14ac:dyDescent="0.25"/>
    <row r="31857" ht="15.75" customHeight="1" x14ac:dyDescent="0.25"/>
    <row r="31858" ht="15.75" customHeight="1" x14ac:dyDescent="0.25"/>
    <row r="31859" ht="15.75" customHeight="1" x14ac:dyDescent="0.25"/>
    <row r="31860" ht="15.75" customHeight="1" x14ac:dyDescent="0.25"/>
    <row r="31861" ht="15.75" customHeight="1" x14ac:dyDescent="0.25"/>
    <row r="31862" ht="15.75" customHeight="1" x14ac:dyDescent="0.25"/>
    <row r="31863" ht="15.75" customHeight="1" x14ac:dyDescent="0.25"/>
    <row r="31864" ht="15.75" customHeight="1" x14ac:dyDescent="0.25"/>
    <row r="31865" ht="15.75" customHeight="1" x14ac:dyDescent="0.25"/>
    <row r="31866" ht="15.75" customHeight="1" x14ac:dyDescent="0.25"/>
    <row r="31867" ht="15.75" customHeight="1" x14ac:dyDescent="0.25"/>
    <row r="31868" ht="15.75" customHeight="1" x14ac:dyDescent="0.25"/>
    <row r="31869" ht="15.75" customHeight="1" x14ac:dyDescent="0.25"/>
    <row r="31870" ht="15.75" customHeight="1" x14ac:dyDescent="0.25"/>
    <row r="31871" ht="15.75" customHeight="1" x14ac:dyDescent="0.25"/>
    <row r="31872" ht="15.75" customHeight="1" x14ac:dyDescent="0.25"/>
    <row r="31873" ht="15.75" customHeight="1" x14ac:dyDescent="0.25"/>
    <row r="31874" ht="15.75" customHeight="1" x14ac:dyDescent="0.25"/>
    <row r="31875" ht="15.75" customHeight="1" x14ac:dyDescent="0.25"/>
    <row r="31876" ht="15.75" customHeight="1" x14ac:dyDescent="0.25"/>
    <row r="31877" ht="15.75" customHeight="1" x14ac:dyDescent="0.25"/>
    <row r="31878" ht="15.75" customHeight="1" x14ac:dyDescent="0.25"/>
    <row r="31879" ht="15.75" customHeight="1" x14ac:dyDescent="0.25"/>
    <row r="31880" ht="15.75" customHeight="1" x14ac:dyDescent="0.25"/>
    <row r="31881" ht="15.75" customHeight="1" x14ac:dyDescent="0.25"/>
    <row r="31882" ht="15.75" customHeight="1" x14ac:dyDescent="0.25"/>
    <row r="31883" ht="15.75" customHeight="1" x14ac:dyDescent="0.25"/>
    <row r="31884" ht="15.75" customHeight="1" x14ac:dyDescent="0.25"/>
    <row r="31885" ht="15.75" customHeight="1" x14ac:dyDescent="0.25"/>
    <row r="31886" ht="15.75" customHeight="1" x14ac:dyDescent="0.25"/>
    <row r="31887" ht="15.75" customHeight="1" x14ac:dyDescent="0.25"/>
    <row r="31888" ht="15.75" customHeight="1" x14ac:dyDescent="0.25"/>
    <row r="31889" ht="15.75" customHeight="1" x14ac:dyDescent="0.25"/>
    <row r="31890" ht="15.75" customHeight="1" x14ac:dyDescent="0.25"/>
    <row r="31891" ht="15.75" customHeight="1" x14ac:dyDescent="0.25"/>
    <row r="31892" ht="15.75" customHeight="1" x14ac:dyDescent="0.25"/>
    <row r="31893" ht="15.75" customHeight="1" x14ac:dyDescent="0.25"/>
    <row r="31894" ht="15.75" customHeight="1" x14ac:dyDescent="0.25"/>
    <row r="31895" ht="15.75" customHeight="1" x14ac:dyDescent="0.25"/>
    <row r="31896" ht="15.75" customHeight="1" x14ac:dyDescent="0.25"/>
    <row r="31897" ht="15.75" customHeight="1" x14ac:dyDescent="0.25"/>
    <row r="31898" ht="15.75" customHeight="1" x14ac:dyDescent="0.25"/>
    <row r="31899" ht="15.75" customHeight="1" x14ac:dyDescent="0.25"/>
    <row r="31900" ht="15.75" customHeight="1" x14ac:dyDescent="0.25"/>
    <row r="31901" ht="15.75" customHeight="1" x14ac:dyDescent="0.25"/>
    <row r="31902" ht="15.75" customHeight="1" x14ac:dyDescent="0.25"/>
    <row r="31903" ht="15.75" customHeight="1" x14ac:dyDescent="0.25"/>
    <row r="31904" ht="15.75" customHeight="1" x14ac:dyDescent="0.25"/>
    <row r="31905" ht="15.75" customHeight="1" x14ac:dyDescent="0.25"/>
    <row r="31906" ht="15.75" customHeight="1" x14ac:dyDescent="0.25"/>
    <row r="31907" ht="15.75" customHeight="1" x14ac:dyDescent="0.25"/>
    <row r="31908" ht="15.75" customHeight="1" x14ac:dyDescent="0.25"/>
    <row r="31909" ht="15.75" customHeight="1" x14ac:dyDescent="0.25"/>
    <row r="31910" ht="15.75" customHeight="1" x14ac:dyDescent="0.25"/>
    <row r="31911" ht="15.75" customHeight="1" x14ac:dyDescent="0.25"/>
    <row r="31912" ht="15.75" customHeight="1" x14ac:dyDescent="0.25"/>
    <row r="31913" ht="15.75" customHeight="1" x14ac:dyDescent="0.25"/>
    <row r="31914" ht="15.75" customHeight="1" x14ac:dyDescent="0.25"/>
    <row r="31915" ht="15.75" customHeight="1" x14ac:dyDescent="0.25"/>
    <row r="31916" ht="15.75" customHeight="1" x14ac:dyDescent="0.25"/>
    <row r="31917" ht="15.75" customHeight="1" x14ac:dyDescent="0.25"/>
    <row r="31918" ht="15.75" customHeight="1" x14ac:dyDescent="0.25"/>
    <row r="31919" ht="15.75" customHeight="1" x14ac:dyDescent="0.25"/>
    <row r="31920" ht="15.75" customHeight="1" x14ac:dyDescent="0.25"/>
    <row r="31921" ht="15.75" customHeight="1" x14ac:dyDescent="0.25"/>
    <row r="31922" ht="15.75" customHeight="1" x14ac:dyDescent="0.25"/>
    <row r="31923" ht="15.75" customHeight="1" x14ac:dyDescent="0.25"/>
    <row r="31924" ht="15.75" customHeight="1" x14ac:dyDescent="0.25"/>
    <row r="31925" ht="15.75" customHeight="1" x14ac:dyDescent="0.25"/>
    <row r="31926" ht="15.75" customHeight="1" x14ac:dyDescent="0.25"/>
    <row r="31927" ht="15.75" customHeight="1" x14ac:dyDescent="0.25"/>
    <row r="31928" ht="15.75" customHeight="1" x14ac:dyDescent="0.25"/>
    <row r="31929" ht="15.75" customHeight="1" x14ac:dyDescent="0.25"/>
    <row r="31930" ht="15.75" customHeight="1" x14ac:dyDescent="0.25"/>
    <row r="31931" ht="15.75" customHeight="1" x14ac:dyDescent="0.25"/>
    <row r="31932" ht="15.75" customHeight="1" x14ac:dyDescent="0.25"/>
    <row r="31933" ht="15.75" customHeight="1" x14ac:dyDescent="0.25"/>
    <row r="31934" ht="15.75" customHeight="1" x14ac:dyDescent="0.25"/>
    <row r="31935" ht="15.75" customHeight="1" x14ac:dyDescent="0.25"/>
    <row r="31936" ht="15.75" customHeight="1" x14ac:dyDescent="0.25"/>
    <row r="31937" ht="15.75" customHeight="1" x14ac:dyDescent="0.25"/>
    <row r="31938" ht="15.75" customHeight="1" x14ac:dyDescent="0.25"/>
    <row r="31939" ht="15.75" customHeight="1" x14ac:dyDescent="0.25"/>
    <row r="31940" ht="15.75" customHeight="1" x14ac:dyDescent="0.25"/>
    <row r="31941" ht="15.75" customHeight="1" x14ac:dyDescent="0.25"/>
    <row r="31942" ht="15.75" customHeight="1" x14ac:dyDescent="0.25"/>
    <row r="31943" ht="15.75" customHeight="1" x14ac:dyDescent="0.25"/>
    <row r="31944" ht="15.75" customHeight="1" x14ac:dyDescent="0.25"/>
    <row r="31945" ht="15.75" customHeight="1" x14ac:dyDescent="0.25"/>
    <row r="31946" ht="15.75" customHeight="1" x14ac:dyDescent="0.25"/>
    <row r="31947" ht="15.75" customHeight="1" x14ac:dyDescent="0.25"/>
    <row r="31948" ht="15.75" customHeight="1" x14ac:dyDescent="0.25"/>
    <row r="31949" ht="15.75" customHeight="1" x14ac:dyDescent="0.25"/>
    <row r="31950" ht="15.75" customHeight="1" x14ac:dyDescent="0.25"/>
    <row r="31951" ht="15.75" customHeight="1" x14ac:dyDescent="0.25"/>
    <row r="31952" ht="15.75" customHeight="1" x14ac:dyDescent="0.25"/>
    <row r="31953" ht="15.75" customHeight="1" x14ac:dyDescent="0.25"/>
    <row r="31954" ht="15.75" customHeight="1" x14ac:dyDescent="0.25"/>
    <row r="31955" ht="15.75" customHeight="1" x14ac:dyDescent="0.25"/>
    <row r="31956" ht="15.75" customHeight="1" x14ac:dyDescent="0.25"/>
    <row r="31957" ht="15.75" customHeight="1" x14ac:dyDescent="0.25"/>
    <row r="31958" ht="15.75" customHeight="1" x14ac:dyDescent="0.25"/>
    <row r="31959" ht="15.75" customHeight="1" x14ac:dyDescent="0.25"/>
    <row r="31960" ht="15.75" customHeight="1" x14ac:dyDescent="0.25"/>
    <row r="31961" ht="15.75" customHeight="1" x14ac:dyDescent="0.25"/>
    <row r="31962" ht="15.75" customHeight="1" x14ac:dyDescent="0.25"/>
    <row r="31963" ht="15.75" customHeight="1" x14ac:dyDescent="0.25"/>
    <row r="31964" ht="15.75" customHeight="1" x14ac:dyDescent="0.25"/>
    <row r="31965" ht="15.75" customHeight="1" x14ac:dyDescent="0.25"/>
    <row r="31966" ht="15.75" customHeight="1" x14ac:dyDescent="0.25"/>
    <row r="31967" ht="15.75" customHeight="1" x14ac:dyDescent="0.25"/>
    <row r="31968" ht="15.75" customHeight="1" x14ac:dyDescent="0.25"/>
    <row r="31969" ht="15.75" customHeight="1" x14ac:dyDescent="0.25"/>
    <row r="31970" ht="15.75" customHeight="1" x14ac:dyDescent="0.25"/>
    <row r="31971" ht="15.75" customHeight="1" x14ac:dyDescent="0.25"/>
    <row r="31972" ht="15.75" customHeight="1" x14ac:dyDescent="0.25"/>
    <row r="31973" ht="15.75" customHeight="1" x14ac:dyDescent="0.25"/>
    <row r="31974" ht="15.75" customHeight="1" x14ac:dyDescent="0.25"/>
    <row r="31975" ht="15.75" customHeight="1" x14ac:dyDescent="0.25"/>
    <row r="31976" ht="15.75" customHeight="1" x14ac:dyDescent="0.25"/>
    <row r="31977" ht="15.75" customHeight="1" x14ac:dyDescent="0.25"/>
    <row r="31978" ht="15.75" customHeight="1" x14ac:dyDescent="0.25"/>
    <row r="31979" ht="15.75" customHeight="1" x14ac:dyDescent="0.25"/>
    <row r="31980" ht="15.75" customHeight="1" x14ac:dyDescent="0.25"/>
    <row r="31981" ht="15.75" customHeight="1" x14ac:dyDescent="0.25"/>
    <row r="31982" ht="15.75" customHeight="1" x14ac:dyDescent="0.25"/>
    <row r="31983" ht="15.75" customHeight="1" x14ac:dyDescent="0.25"/>
    <row r="31984" ht="15.75" customHeight="1" x14ac:dyDescent="0.25"/>
    <row r="31985" ht="15.75" customHeight="1" x14ac:dyDescent="0.25"/>
    <row r="31986" ht="15.75" customHeight="1" x14ac:dyDescent="0.25"/>
    <row r="31987" ht="15.75" customHeight="1" x14ac:dyDescent="0.25"/>
    <row r="31988" ht="15.75" customHeight="1" x14ac:dyDescent="0.25"/>
    <row r="31989" ht="15.75" customHeight="1" x14ac:dyDescent="0.25"/>
    <row r="31990" ht="15.75" customHeight="1" x14ac:dyDescent="0.25"/>
    <row r="31991" ht="15.75" customHeight="1" x14ac:dyDescent="0.25"/>
    <row r="31992" ht="15.75" customHeight="1" x14ac:dyDescent="0.25"/>
    <row r="31993" ht="15.75" customHeight="1" x14ac:dyDescent="0.25"/>
    <row r="31994" ht="15.75" customHeight="1" x14ac:dyDescent="0.25"/>
    <row r="31995" ht="15.75" customHeight="1" x14ac:dyDescent="0.25"/>
    <row r="31996" ht="15.75" customHeight="1" x14ac:dyDescent="0.25"/>
    <row r="31997" ht="15.75" customHeight="1" x14ac:dyDescent="0.25"/>
    <row r="31998" ht="15.75" customHeight="1" x14ac:dyDescent="0.25"/>
    <row r="31999" ht="15.75" customHeight="1" x14ac:dyDescent="0.25"/>
    <row r="32000" ht="15.75" customHeight="1" x14ac:dyDescent="0.25"/>
    <row r="32001" ht="15.75" customHeight="1" x14ac:dyDescent="0.25"/>
    <row r="32002" ht="15.75" customHeight="1" x14ac:dyDescent="0.25"/>
    <row r="32003" ht="15.75" customHeight="1" x14ac:dyDescent="0.25"/>
    <row r="32004" ht="15.75" customHeight="1" x14ac:dyDescent="0.25"/>
    <row r="32005" ht="15.75" customHeight="1" x14ac:dyDescent="0.25"/>
    <row r="32006" ht="15.75" customHeight="1" x14ac:dyDescent="0.25"/>
    <row r="32007" ht="15.75" customHeight="1" x14ac:dyDescent="0.25"/>
    <row r="32008" ht="15.75" customHeight="1" x14ac:dyDescent="0.25"/>
    <row r="32009" ht="15.75" customHeight="1" x14ac:dyDescent="0.25"/>
    <row r="32010" ht="15.75" customHeight="1" x14ac:dyDescent="0.25"/>
    <row r="32011" ht="15.75" customHeight="1" x14ac:dyDescent="0.25"/>
    <row r="32012" ht="15.75" customHeight="1" x14ac:dyDescent="0.25"/>
    <row r="32013" ht="15.75" customHeight="1" x14ac:dyDescent="0.25"/>
    <row r="32014" ht="15.75" customHeight="1" x14ac:dyDescent="0.25"/>
    <row r="32015" ht="15.75" customHeight="1" x14ac:dyDescent="0.25"/>
    <row r="32016" ht="15.75" customHeight="1" x14ac:dyDescent="0.25"/>
    <row r="32017" ht="15.75" customHeight="1" x14ac:dyDescent="0.25"/>
    <row r="32018" ht="15.75" customHeight="1" x14ac:dyDescent="0.25"/>
    <row r="32019" ht="15.75" customHeight="1" x14ac:dyDescent="0.25"/>
    <row r="32020" ht="15.75" customHeight="1" x14ac:dyDescent="0.25"/>
    <row r="32021" ht="15.75" customHeight="1" x14ac:dyDescent="0.25"/>
    <row r="32022" ht="15.75" customHeight="1" x14ac:dyDescent="0.25"/>
    <row r="32023" ht="15.75" customHeight="1" x14ac:dyDescent="0.25"/>
    <row r="32024" ht="15.75" customHeight="1" x14ac:dyDescent="0.25"/>
    <row r="32025" ht="15.75" customHeight="1" x14ac:dyDescent="0.25"/>
    <row r="32026" ht="15.75" customHeight="1" x14ac:dyDescent="0.25"/>
    <row r="32027" ht="15.75" customHeight="1" x14ac:dyDescent="0.25"/>
    <row r="32028" ht="15.75" customHeight="1" x14ac:dyDescent="0.25"/>
    <row r="32029" ht="15.75" customHeight="1" x14ac:dyDescent="0.25"/>
    <row r="32030" ht="15.75" customHeight="1" x14ac:dyDescent="0.25"/>
    <row r="32031" ht="15.75" customHeight="1" x14ac:dyDescent="0.25"/>
    <row r="32032" ht="15.75" customHeight="1" x14ac:dyDescent="0.25"/>
    <row r="32033" ht="15.75" customHeight="1" x14ac:dyDescent="0.25"/>
    <row r="32034" ht="15.75" customHeight="1" x14ac:dyDescent="0.25"/>
    <row r="32035" ht="15.75" customHeight="1" x14ac:dyDescent="0.25"/>
    <row r="32036" ht="15.75" customHeight="1" x14ac:dyDescent="0.25"/>
    <row r="32037" ht="15.75" customHeight="1" x14ac:dyDescent="0.25"/>
    <row r="32038" ht="15.75" customHeight="1" x14ac:dyDescent="0.25"/>
    <row r="32039" ht="15.75" customHeight="1" x14ac:dyDescent="0.25"/>
    <row r="32040" ht="15.75" customHeight="1" x14ac:dyDescent="0.25"/>
    <row r="32041" ht="15.75" customHeight="1" x14ac:dyDescent="0.25"/>
    <row r="32042" ht="15.75" customHeight="1" x14ac:dyDescent="0.25"/>
    <row r="32043" ht="15.75" customHeight="1" x14ac:dyDescent="0.25"/>
    <row r="32044" ht="15.75" customHeight="1" x14ac:dyDescent="0.25"/>
    <row r="32045" ht="15.75" customHeight="1" x14ac:dyDescent="0.25"/>
    <row r="32046" ht="15.75" customHeight="1" x14ac:dyDescent="0.25"/>
    <row r="32047" ht="15.75" customHeight="1" x14ac:dyDescent="0.25"/>
    <row r="32048" ht="15.75" customHeight="1" x14ac:dyDescent="0.25"/>
    <row r="32049" ht="15.75" customHeight="1" x14ac:dyDescent="0.25"/>
    <row r="32050" ht="15.75" customHeight="1" x14ac:dyDescent="0.25"/>
    <row r="32051" ht="15.75" customHeight="1" x14ac:dyDescent="0.25"/>
    <row r="32052" ht="15.75" customHeight="1" x14ac:dyDescent="0.25"/>
    <row r="32053" ht="15.75" customHeight="1" x14ac:dyDescent="0.25"/>
    <row r="32054" ht="15.75" customHeight="1" x14ac:dyDescent="0.25"/>
    <row r="32055" ht="15.75" customHeight="1" x14ac:dyDescent="0.25"/>
    <row r="32056" ht="15.75" customHeight="1" x14ac:dyDescent="0.25"/>
    <row r="32057" ht="15.75" customHeight="1" x14ac:dyDescent="0.25"/>
    <row r="32058" ht="15.75" customHeight="1" x14ac:dyDescent="0.25"/>
    <row r="32059" ht="15.75" customHeight="1" x14ac:dyDescent="0.25"/>
    <row r="32060" ht="15.75" customHeight="1" x14ac:dyDescent="0.25"/>
    <row r="32061" ht="15.75" customHeight="1" x14ac:dyDescent="0.25"/>
    <row r="32062" ht="15.75" customHeight="1" x14ac:dyDescent="0.25"/>
    <row r="32063" ht="15.75" customHeight="1" x14ac:dyDescent="0.25"/>
    <row r="32064" ht="15.75" customHeight="1" x14ac:dyDescent="0.25"/>
    <row r="32065" ht="15.75" customHeight="1" x14ac:dyDescent="0.25"/>
    <row r="32066" ht="15.75" customHeight="1" x14ac:dyDescent="0.25"/>
    <row r="32067" ht="15.75" customHeight="1" x14ac:dyDescent="0.25"/>
    <row r="32068" ht="15.75" customHeight="1" x14ac:dyDescent="0.25"/>
    <row r="32069" ht="15.75" customHeight="1" x14ac:dyDescent="0.25"/>
    <row r="32070" ht="15.75" customHeight="1" x14ac:dyDescent="0.25"/>
    <row r="32071" ht="15.75" customHeight="1" x14ac:dyDescent="0.25"/>
    <row r="32072" ht="15.75" customHeight="1" x14ac:dyDescent="0.25"/>
    <row r="32073" ht="15.75" customHeight="1" x14ac:dyDescent="0.25"/>
    <row r="32074" ht="15.75" customHeight="1" x14ac:dyDescent="0.25"/>
    <row r="32075" ht="15.75" customHeight="1" x14ac:dyDescent="0.25"/>
    <row r="32076" ht="15.75" customHeight="1" x14ac:dyDescent="0.25"/>
    <row r="32077" ht="15.75" customHeight="1" x14ac:dyDescent="0.25"/>
    <row r="32078" ht="15.75" customHeight="1" x14ac:dyDescent="0.25"/>
    <row r="32079" ht="15.75" customHeight="1" x14ac:dyDescent="0.25"/>
    <row r="32080" ht="15.75" customHeight="1" x14ac:dyDescent="0.25"/>
    <row r="32081" ht="15.75" customHeight="1" x14ac:dyDescent="0.25"/>
    <row r="32082" ht="15.75" customHeight="1" x14ac:dyDescent="0.25"/>
    <row r="32083" ht="15.75" customHeight="1" x14ac:dyDescent="0.25"/>
    <row r="32084" ht="15.75" customHeight="1" x14ac:dyDescent="0.25"/>
    <row r="32085" ht="15.75" customHeight="1" x14ac:dyDescent="0.25"/>
    <row r="32086" ht="15.75" customHeight="1" x14ac:dyDescent="0.25"/>
    <row r="32087" ht="15.75" customHeight="1" x14ac:dyDescent="0.25"/>
    <row r="32088" ht="15.75" customHeight="1" x14ac:dyDescent="0.25"/>
    <row r="32089" ht="15.75" customHeight="1" x14ac:dyDescent="0.25"/>
    <row r="32090" ht="15.75" customHeight="1" x14ac:dyDescent="0.25"/>
    <row r="32091" ht="15.75" customHeight="1" x14ac:dyDescent="0.25"/>
    <row r="32092" ht="15.75" customHeight="1" x14ac:dyDescent="0.25"/>
    <row r="32093" ht="15.75" customHeight="1" x14ac:dyDescent="0.25"/>
    <row r="32094" ht="15.75" customHeight="1" x14ac:dyDescent="0.25"/>
    <row r="32095" ht="15.75" customHeight="1" x14ac:dyDescent="0.25"/>
    <row r="32096" ht="15.75" customHeight="1" x14ac:dyDescent="0.25"/>
    <row r="32097" ht="15.75" customHeight="1" x14ac:dyDescent="0.25"/>
    <row r="32098" ht="15.75" customHeight="1" x14ac:dyDescent="0.25"/>
    <row r="32099" ht="15.75" customHeight="1" x14ac:dyDescent="0.25"/>
    <row r="32100" ht="15.75" customHeight="1" x14ac:dyDescent="0.25"/>
    <row r="32101" ht="15.75" customHeight="1" x14ac:dyDescent="0.25"/>
    <row r="32102" ht="15.75" customHeight="1" x14ac:dyDescent="0.25"/>
    <row r="32103" ht="15.75" customHeight="1" x14ac:dyDescent="0.25"/>
    <row r="32104" ht="15.75" customHeight="1" x14ac:dyDescent="0.25"/>
    <row r="32105" ht="15.75" customHeight="1" x14ac:dyDescent="0.25"/>
    <row r="32106" ht="15.75" customHeight="1" x14ac:dyDescent="0.25"/>
    <row r="32107" ht="15.75" customHeight="1" x14ac:dyDescent="0.25"/>
    <row r="32108" ht="15.75" customHeight="1" x14ac:dyDescent="0.25"/>
    <row r="32109" ht="15.75" customHeight="1" x14ac:dyDescent="0.25"/>
    <row r="32110" ht="15.75" customHeight="1" x14ac:dyDescent="0.25"/>
    <row r="32111" ht="15.75" customHeight="1" x14ac:dyDescent="0.25"/>
    <row r="32112" ht="15.75" customHeight="1" x14ac:dyDescent="0.25"/>
    <row r="32113" ht="15.75" customHeight="1" x14ac:dyDescent="0.25"/>
    <row r="32114" ht="15.75" customHeight="1" x14ac:dyDescent="0.25"/>
    <row r="32115" ht="15.75" customHeight="1" x14ac:dyDescent="0.25"/>
    <row r="32116" ht="15.75" customHeight="1" x14ac:dyDescent="0.25"/>
    <row r="32117" ht="15.75" customHeight="1" x14ac:dyDescent="0.25"/>
    <row r="32118" ht="15.75" customHeight="1" x14ac:dyDescent="0.25"/>
    <row r="32119" ht="15.75" customHeight="1" x14ac:dyDescent="0.25"/>
    <row r="32120" ht="15.75" customHeight="1" x14ac:dyDescent="0.25"/>
    <row r="32121" ht="15.75" customHeight="1" x14ac:dyDescent="0.25"/>
    <row r="32122" ht="15.75" customHeight="1" x14ac:dyDescent="0.25"/>
    <row r="32123" ht="15.75" customHeight="1" x14ac:dyDescent="0.25"/>
    <row r="32124" ht="15.75" customHeight="1" x14ac:dyDescent="0.25"/>
    <row r="32125" ht="15.75" customHeight="1" x14ac:dyDescent="0.25"/>
    <row r="32126" ht="15.75" customHeight="1" x14ac:dyDescent="0.25"/>
    <row r="32127" ht="15.75" customHeight="1" x14ac:dyDescent="0.25"/>
    <row r="32128" ht="15.75" customHeight="1" x14ac:dyDescent="0.25"/>
    <row r="32129" ht="15.75" customHeight="1" x14ac:dyDescent="0.25"/>
    <row r="32130" ht="15.75" customHeight="1" x14ac:dyDescent="0.25"/>
    <row r="32131" ht="15.75" customHeight="1" x14ac:dyDescent="0.25"/>
    <row r="32132" ht="15.75" customHeight="1" x14ac:dyDescent="0.25"/>
    <row r="32133" ht="15.75" customHeight="1" x14ac:dyDescent="0.25"/>
    <row r="32134" ht="15.75" customHeight="1" x14ac:dyDescent="0.25"/>
    <row r="32135" ht="15.75" customHeight="1" x14ac:dyDescent="0.25"/>
    <row r="32136" ht="15.75" customHeight="1" x14ac:dyDescent="0.25"/>
    <row r="32137" ht="15.75" customHeight="1" x14ac:dyDescent="0.25"/>
    <row r="32138" ht="15.75" customHeight="1" x14ac:dyDescent="0.25"/>
    <row r="32139" ht="15.75" customHeight="1" x14ac:dyDescent="0.25"/>
    <row r="32140" ht="15.75" customHeight="1" x14ac:dyDescent="0.25"/>
    <row r="32141" ht="15.75" customHeight="1" x14ac:dyDescent="0.25"/>
    <row r="32142" ht="15.75" customHeight="1" x14ac:dyDescent="0.25"/>
    <row r="32143" ht="15.75" customHeight="1" x14ac:dyDescent="0.25"/>
    <row r="32144" ht="15.75" customHeight="1" x14ac:dyDescent="0.25"/>
    <row r="32145" ht="15.75" customHeight="1" x14ac:dyDescent="0.25"/>
    <row r="32146" ht="15.75" customHeight="1" x14ac:dyDescent="0.25"/>
    <row r="32147" ht="15.75" customHeight="1" x14ac:dyDescent="0.25"/>
    <row r="32148" ht="15.75" customHeight="1" x14ac:dyDescent="0.25"/>
    <row r="32149" ht="15.75" customHeight="1" x14ac:dyDescent="0.25"/>
    <row r="32150" ht="15.75" customHeight="1" x14ac:dyDescent="0.25"/>
    <row r="32151" ht="15.75" customHeight="1" x14ac:dyDescent="0.25"/>
    <row r="32152" ht="15.75" customHeight="1" x14ac:dyDescent="0.25"/>
    <row r="32153" ht="15.75" customHeight="1" x14ac:dyDescent="0.25"/>
    <row r="32154" ht="15.75" customHeight="1" x14ac:dyDescent="0.25"/>
    <row r="32155" ht="15.75" customHeight="1" x14ac:dyDescent="0.25"/>
    <row r="32156" ht="15.75" customHeight="1" x14ac:dyDescent="0.25"/>
    <row r="32157" ht="15.75" customHeight="1" x14ac:dyDescent="0.25"/>
    <row r="32158" ht="15.75" customHeight="1" x14ac:dyDescent="0.25"/>
    <row r="32159" ht="15.75" customHeight="1" x14ac:dyDescent="0.25"/>
    <row r="32160" ht="15.75" customHeight="1" x14ac:dyDescent="0.25"/>
    <row r="32161" ht="15.75" customHeight="1" x14ac:dyDescent="0.25"/>
    <row r="32162" ht="15.75" customHeight="1" x14ac:dyDescent="0.25"/>
    <row r="32163" ht="15.75" customHeight="1" x14ac:dyDescent="0.25"/>
    <row r="32164" ht="15.75" customHeight="1" x14ac:dyDescent="0.25"/>
    <row r="32165" ht="15.75" customHeight="1" x14ac:dyDescent="0.25"/>
    <row r="32166" ht="15.75" customHeight="1" x14ac:dyDescent="0.25"/>
    <row r="32167" ht="15.75" customHeight="1" x14ac:dyDescent="0.25"/>
    <row r="32168" ht="15.75" customHeight="1" x14ac:dyDescent="0.25"/>
    <row r="32169" ht="15.75" customHeight="1" x14ac:dyDescent="0.25"/>
    <row r="32170" ht="15.75" customHeight="1" x14ac:dyDescent="0.25"/>
    <row r="32171" ht="15.75" customHeight="1" x14ac:dyDescent="0.25"/>
    <row r="32172" ht="15.75" customHeight="1" x14ac:dyDescent="0.25"/>
    <row r="32173" ht="15.75" customHeight="1" x14ac:dyDescent="0.25"/>
    <row r="32174" ht="15.75" customHeight="1" x14ac:dyDescent="0.25"/>
    <row r="32175" ht="15.75" customHeight="1" x14ac:dyDescent="0.25"/>
    <row r="32176" ht="15.75" customHeight="1" x14ac:dyDescent="0.25"/>
    <row r="32177" ht="15.75" customHeight="1" x14ac:dyDescent="0.25"/>
    <row r="32178" ht="15.75" customHeight="1" x14ac:dyDescent="0.25"/>
    <row r="32179" ht="15.75" customHeight="1" x14ac:dyDescent="0.25"/>
    <row r="32180" ht="15.75" customHeight="1" x14ac:dyDescent="0.25"/>
    <row r="32181" ht="15.75" customHeight="1" x14ac:dyDescent="0.25"/>
    <row r="32182" ht="15.75" customHeight="1" x14ac:dyDescent="0.25"/>
    <row r="32183" ht="15.75" customHeight="1" x14ac:dyDescent="0.25"/>
    <row r="32184" ht="15.75" customHeight="1" x14ac:dyDescent="0.25"/>
    <row r="32185" ht="15.75" customHeight="1" x14ac:dyDescent="0.25"/>
    <row r="32186" ht="15.75" customHeight="1" x14ac:dyDescent="0.25"/>
    <row r="32187" ht="15.75" customHeight="1" x14ac:dyDescent="0.25"/>
    <row r="32188" ht="15.75" customHeight="1" x14ac:dyDescent="0.25"/>
    <row r="32189" ht="15.75" customHeight="1" x14ac:dyDescent="0.25"/>
    <row r="32190" ht="15.75" customHeight="1" x14ac:dyDescent="0.25"/>
    <row r="32191" ht="15.75" customHeight="1" x14ac:dyDescent="0.25"/>
    <row r="32192" ht="15.75" customHeight="1" x14ac:dyDescent="0.25"/>
    <row r="32193" ht="15.75" customHeight="1" x14ac:dyDescent="0.25"/>
    <row r="32194" ht="15.75" customHeight="1" x14ac:dyDescent="0.25"/>
    <row r="32195" ht="15.75" customHeight="1" x14ac:dyDescent="0.25"/>
    <row r="32196" ht="15.75" customHeight="1" x14ac:dyDescent="0.25"/>
    <row r="32197" ht="15.75" customHeight="1" x14ac:dyDescent="0.25"/>
    <row r="32198" ht="15.75" customHeight="1" x14ac:dyDescent="0.25"/>
    <row r="32199" ht="15.75" customHeight="1" x14ac:dyDescent="0.25"/>
    <row r="32200" ht="15.75" customHeight="1" x14ac:dyDescent="0.25"/>
    <row r="32201" ht="15.75" customHeight="1" x14ac:dyDescent="0.25"/>
    <row r="32202" ht="15.75" customHeight="1" x14ac:dyDescent="0.25"/>
    <row r="32203" ht="15.75" customHeight="1" x14ac:dyDescent="0.25"/>
    <row r="32204" ht="15.75" customHeight="1" x14ac:dyDescent="0.25"/>
    <row r="32205" ht="15.75" customHeight="1" x14ac:dyDescent="0.25"/>
    <row r="32206" ht="15.75" customHeight="1" x14ac:dyDescent="0.25"/>
    <row r="32207" ht="15.75" customHeight="1" x14ac:dyDescent="0.25"/>
    <row r="32208" ht="15.75" customHeight="1" x14ac:dyDescent="0.25"/>
    <row r="32209" ht="15.75" customHeight="1" x14ac:dyDescent="0.25"/>
    <row r="32210" ht="15.75" customHeight="1" x14ac:dyDescent="0.25"/>
    <row r="32211" ht="15.75" customHeight="1" x14ac:dyDescent="0.25"/>
    <row r="32212" ht="15.75" customHeight="1" x14ac:dyDescent="0.25"/>
    <row r="32213" ht="15.75" customHeight="1" x14ac:dyDescent="0.25"/>
    <row r="32214" ht="15.75" customHeight="1" x14ac:dyDescent="0.25"/>
    <row r="32215" ht="15.75" customHeight="1" x14ac:dyDescent="0.25"/>
    <row r="32216" ht="15.75" customHeight="1" x14ac:dyDescent="0.25"/>
    <row r="32217" ht="15.75" customHeight="1" x14ac:dyDescent="0.25"/>
    <row r="32218" ht="15.75" customHeight="1" x14ac:dyDescent="0.25"/>
    <row r="32219" ht="15.75" customHeight="1" x14ac:dyDescent="0.25"/>
    <row r="32220" ht="15.75" customHeight="1" x14ac:dyDescent="0.25"/>
    <row r="32221" ht="15.75" customHeight="1" x14ac:dyDescent="0.25"/>
    <row r="32222" ht="15.75" customHeight="1" x14ac:dyDescent="0.25"/>
    <row r="32223" ht="15.75" customHeight="1" x14ac:dyDescent="0.25"/>
    <row r="32224" ht="15.75" customHeight="1" x14ac:dyDescent="0.25"/>
    <row r="32225" ht="15.75" customHeight="1" x14ac:dyDescent="0.25"/>
    <row r="32226" ht="15.75" customHeight="1" x14ac:dyDescent="0.25"/>
    <row r="32227" ht="15.75" customHeight="1" x14ac:dyDescent="0.25"/>
    <row r="32228" ht="15.75" customHeight="1" x14ac:dyDescent="0.25"/>
    <row r="32229" ht="15.75" customHeight="1" x14ac:dyDescent="0.25"/>
    <row r="32230" ht="15.75" customHeight="1" x14ac:dyDescent="0.25"/>
    <row r="32231" ht="15.75" customHeight="1" x14ac:dyDescent="0.25"/>
    <row r="32232" ht="15.75" customHeight="1" x14ac:dyDescent="0.25"/>
    <row r="32233" ht="15.75" customHeight="1" x14ac:dyDescent="0.25"/>
    <row r="32234" ht="15.75" customHeight="1" x14ac:dyDescent="0.25"/>
    <row r="32235" ht="15.75" customHeight="1" x14ac:dyDescent="0.25"/>
    <row r="32236" ht="15.75" customHeight="1" x14ac:dyDescent="0.25"/>
    <row r="32237" ht="15.75" customHeight="1" x14ac:dyDescent="0.25"/>
    <row r="32238" ht="15.75" customHeight="1" x14ac:dyDescent="0.25"/>
    <row r="32239" ht="15.75" customHeight="1" x14ac:dyDescent="0.25"/>
    <row r="32240" ht="15.75" customHeight="1" x14ac:dyDescent="0.25"/>
    <row r="32241" ht="15.75" customHeight="1" x14ac:dyDescent="0.25"/>
    <row r="32242" ht="15.75" customHeight="1" x14ac:dyDescent="0.25"/>
    <row r="32243" ht="15.75" customHeight="1" x14ac:dyDescent="0.25"/>
    <row r="32244" ht="15.75" customHeight="1" x14ac:dyDescent="0.25"/>
    <row r="32245" ht="15.75" customHeight="1" x14ac:dyDescent="0.25"/>
    <row r="32246" ht="15.75" customHeight="1" x14ac:dyDescent="0.25"/>
    <row r="32247" ht="15.75" customHeight="1" x14ac:dyDescent="0.25"/>
    <row r="32248" ht="15.75" customHeight="1" x14ac:dyDescent="0.25"/>
    <row r="32249" ht="15.75" customHeight="1" x14ac:dyDescent="0.25"/>
    <row r="32250" ht="15.75" customHeight="1" x14ac:dyDescent="0.25"/>
    <row r="32251" ht="15.75" customHeight="1" x14ac:dyDescent="0.25"/>
    <row r="32252" ht="15.75" customHeight="1" x14ac:dyDescent="0.25"/>
    <row r="32253" ht="15.75" customHeight="1" x14ac:dyDescent="0.25"/>
    <row r="32254" ht="15.75" customHeight="1" x14ac:dyDescent="0.25"/>
    <row r="32255" ht="15.75" customHeight="1" x14ac:dyDescent="0.25"/>
    <row r="32256" ht="15.75" customHeight="1" x14ac:dyDescent="0.25"/>
    <row r="32257" ht="15.75" customHeight="1" x14ac:dyDescent="0.25"/>
    <row r="32258" ht="15.75" customHeight="1" x14ac:dyDescent="0.25"/>
    <row r="32259" ht="15.75" customHeight="1" x14ac:dyDescent="0.25"/>
    <row r="32260" ht="15.75" customHeight="1" x14ac:dyDescent="0.25"/>
    <row r="32261" ht="15.75" customHeight="1" x14ac:dyDescent="0.25"/>
    <row r="32262" ht="15.75" customHeight="1" x14ac:dyDescent="0.25"/>
    <row r="32263" ht="15.75" customHeight="1" x14ac:dyDescent="0.25"/>
    <row r="32264" ht="15.75" customHeight="1" x14ac:dyDescent="0.25"/>
    <row r="32265" ht="15.75" customHeight="1" x14ac:dyDescent="0.25"/>
    <row r="32266" ht="15.75" customHeight="1" x14ac:dyDescent="0.25"/>
    <row r="32267" ht="15.75" customHeight="1" x14ac:dyDescent="0.25"/>
    <row r="32268" ht="15.75" customHeight="1" x14ac:dyDescent="0.25"/>
    <row r="32269" ht="15.75" customHeight="1" x14ac:dyDescent="0.25"/>
    <row r="32270" ht="15.75" customHeight="1" x14ac:dyDescent="0.25"/>
    <row r="32271" ht="15.75" customHeight="1" x14ac:dyDescent="0.25"/>
    <row r="32272" ht="15.75" customHeight="1" x14ac:dyDescent="0.25"/>
    <row r="32273" ht="15.75" customHeight="1" x14ac:dyDescent="0.25"/>
    <row r="32274" ht="15.75" customHeight="1" x14ac:dyDescent="0.25"/>
    <row r="32275" ht="15.75" customHeight="1" x14ac:dyDescent="0.25"/>
    <row r="32276" ht="15.75" customHeight="1" x14ac:dyDescent="0.25"/>
    <row r="32277" ht="15.75" customHeight="1" x14ac:dyDescent="0.25"/>
    <row r="32278" ht="15.75" customHeight="1" x14ac:dyDescent="0.25"/>
    <row r="32279" ht="15.75" customHeight="1" x14ac:dyDescent="0.25"/>
    <row r="32280" ht="15.75" customHeight="1" x14ac:dyDescent="0.25"/>
    <row r="32281" ht="15.75" customHeight="1" x14ac:dyDescent="0.25"/>
    <row r="32282" ht="15.75" customHeight="1" x14ac:dyDescent="0.25"/>
    <row r="32283" ht="15.75" customHeight="1" x14ac:dyDescent="0.25"/>
    <row r="32284" ht="15.75" customHeight="1" x14ac:dyDescent="0.25"/>
    <row r="32285" ht="15.75" customHeight="1" x14ac:dyDescent="0.25"/>
    <row r="32286" ht="15.75" customHeight="1" x14ac:dyDescent="0.25"/>
    <row r="32287" ht="15.75" customHeight="1" x14ac:dyDescent="0.25"/>
    <row r="32288" ht="15.75" customHeight="1" x14ac:dyDescent="0.25"/>
    <row r="32289" ht="15.75" customHeight="1" x14ac:dyDescent="0.25"/>
    <row r="32290" ht="15.75" customHeight="1" x14ac:dyDescent="0.25"/>
    <row r="32291" ht="15.75" customHeight="1" x14ac:dyDescent="0.25"/>
    <row r="32292" ht="15.75" customHeight="1" x14ac:dyDescent="0.25"/>
    <row r="32293" ht="15.75" customHeight="1" x14ac:dyDescent="0.25"/>
    <row r="32294" ht="15.75" customHeight="1" x14ac:dyDescent="0.25"/>
    <row r="32295" ht="15.75" customHeight="1" x14ac:dyDescent="0.25"/>
    <row r="32296" ht="15.75" customHeight="1" x14ac:dyDescent="0.25"/>
    <row r="32297" ht="15.75" customHeight="1" x14ac:dyDescent="0.25"/>
    <row r="32298" ht="15.75" customHeight="1" x14ac:dyDescent="0.25"/>
    <row r="32299" ht="15.75" customHeight="1" x14ac:dyDescent="0.25"/>
    <row r="32300" ht="15.75" customHeight="1" x14ac:dyDescent="0.25"/>
    <row r="32301" ht="15.75" customHeight="1" x14ac:dyDescent="0.25"/>
    <row r="32302" ht="15.75" customHeight="1" x14ac:dyDescent="0.25"/>
    <row r="32303" ht="15.75" customHeight="1" x14ac:dyDescent="0.25"/>
    <row r="32304" ht="15.75" customHeight="1" x14ac:dyDescent="0.25"/>
    <row r="32305" ht="15.75" customHeight="1" x14ac:dyDescent="0.25"/>
    <row r="32306" ht="15.75" customHeight="1" x14ac:dyDescent="0.25"/>
    <row r="32307" ht="15.75" customHeight="1" x14ac:dyDescent="0.25"/>
    <row r="32308" ht="15.75" customHeight="1" x14ac:dyDescent="0.25"/>
    <row r="32309" ht="15.75" customHeight="1" x14ac:dyDescent="0.25"/>
    <row r="32310" ht="15.75" customHeight="1" x14ac:dyDescent="0.25"/>
    <row r="32311" ht="15.75" customHeight="1" x14ac:dyDescent="0.25"/>
    <row r="32312" ht="15.75" customHeight="1" x14ac:dyDescent="0.25"/>
    <row r="32313" ht="15.75" customHeight="1" x14ac:dyDescent="0.25"/>
    <row r="32314" ht="15.75" customHeight="1" x14ac:dyDescent="0.25"/>
    <row r="32315" ht="15.75" customHeight="1" x14ac:dyDescent="0.25"/>
    <row r="32316" ht="15.75" customHeight="1" x14ac:dyDescent="0.25"/>
    <row r="32317" ht="15.75" customHeight="1" x14ac:dyDescent="0.25"/>
    <row r="32318" ht="15.75" customHeight="1" x14ac:dyDescent="0.25"/>
    <row r="32319" ht="15.75" customHeight="1" x14ac:dyDescent="0.25"/>
    <row r="32320" ht="15.75" customHeight="1" x14ac:dyDescent="0.25"/>
    <row r="32321" ht="15.75" customHeight="1" x14ac:dyDescent="0.25"/>
    <row r="32322" ht="15.75" customHeight="1" x14ac:dyDescent="0.25"/>
    <row r="32323" ht="15.75" customHeight="1" x14ac:dyDescent="0.25"/>
    <row r="32324" ht="15.75" customHeight="1" x14ac:dyDescent="0.25"/>
    <row r="32325" ht="15.75" customHeight="1" x14ac:dyDescent="0.25"/>
    <row r="32326" ht="15.75" customHeight="1" x14ac:dyDescent="0.25"/>
    <row r="32327" ht="15.75" customHeight="1" x14ac:dyDescent="0.25"/>
    <row r="32328" ht="15.75" customHeight="1" x14ac:dyDescent="0.25"/>
    <row r="32329" ht="15.75" customHeight="1" x14ac:dyDescent="0.25"/>
    <row r="32330" ht="15.75" customHeight="1" x14ac:dyDescent="0.25"/>
    <row r="32331" ht="15.75" customHeight="1" x14ac:dyDescent="0.25"/>
    <row r="32332" ht="15.75" customHeight="1" x14ac:dyDescent="0.25"/>
    <row r="32333" ht="15.75" customHeight="1" x14ac:dyDescent="0.25"/>
    <row r="32334" ht="15.75" customHeight="1" x14ac:dyDescent="0.25"/>
    <row r="32335" ht="15.75" customHeight="1" x14ac:dyDescent="0.25"/>
    <row r="32336" ht="15.75" customHeight="1" x14ac:dyDescent="0.25"/>
    <row r="32337" ht="15.75" customHeight="1" x14ac:dyDescent="0.25"/>
    <row r="32338" ht="15.75" customHeight="1" x14ac:dyDescent="0.25"/>
    <row r="32339" ht="15.75" customHeight="1" x14ac:dyDescent="0.25"/>
    <row r="32340" ht="15.75" customHeight="1" x14ac:dyDescent="0.25"/>
    <row r="32341" ht="15.75" customHeight="1" x14ac:dyDescent="0.25"/>
    <row r="32342" ht="15.75" customHeight="1" x14ac:dyDescent="0.25"/>
    <row r="32343" ht="15.75" customHeight="1" x14ac:dyDescent="0.25"/>
    <row r="32344" ht="15.75" customHeight="1" x14ac:dyDescent="0.25"/>
    <row r="32345" ht="15.75" customHeight="1" x14ac:dyDescent="0.25"/>
    <row r="32346" ht="15.75" customHeight="1" x14ac:dyDescent="0.25"/>
    <row r="32347" ht="15.75" customHeight="1" x14ac:dyDescent="0.25"/>
    <row r="32348" ht="15.75" customHeight="1" x14ac:dyDescent="0.25"/>
    <row r="32349" ht="15.75" customHeight="1" x14ac:dyDescent="0.25"/>
    <row r="32350" ht="15.75" customHeight="1" x14ac:dyDescent="0.25"/>
    <row r="32351" ht="15.75" customHeight="1" x14ac:dyDescent="0.25"/>
    <row r="32352" ht="15.75" customHeight="1" x14ac:dyDescent="0.25"/>
    <row r="32353" ht="15.75" customHeight="1" x14ac:dyDescent="0.25"/>
    <row r="32354" ht="15.75" customHeight="1" x14ac:dyDescent="0.25"/>
    <row r="32355" ht="15.75" customHeight="1" x14ac:dyDescent="0.25"/>
    <row r="32356" ht="15.75" customHeight="1" x14ac:dyDescent="0.25"/>
    <row r="32357" ht="15.75" customHeight="1" x14ac:dyDescent="0.25"/>
    <row r="32358" ht="15.75" customHeight="1" x14ac:dyDescent="0.25"/>
    <row r="32359" ht="15.75" customHeight="1" x14ac:dyDescent="0.25"/>
    <row r="32360" ht="15.75" customHeight="1" x14ac:dyDescent="0.25"/>
    <row r="32361" ht="15.75" customHeight="1" x14ac:dyDescent="0.25"/>
    <row r="32362" ht="15.75" customHeight="1" x14ac:dyDescent="0.25"/>
    <row r="32363" ht="15.75" customHeight="1" x14ac:dyDescent="0.25"/>
    <row r="32364" ht="15.75" customHeight="1" x14ac:dyDescent="0.25"/>
    <row r="32365" ht="15.75" customHeight="1" x14ac:dyDescent="0.25"/>
    <row r="32366" ht="15.75" customHeight="1" x14ac:dyDescent="0.25"/>
    <row r="32367" ht="15.75" customHeight="1" x14ac:dyDescent="0.25"/>
    <row r="32368" ht="15.75" customHeight="1" x14ac:dyDescent="0.25"/>
    <row r="32369" ht="15.75" customHeight="1" x14ac:dyDescent="0.25"/>
    <row r="32370" ht="15.75" customHeight="1" x14ac:dyDescent="0.25"/>
    <row r="32371" ht="15.75" customHeight="1" x14ac:dyDescent="0.25"/>
    <row r="32372" ht="15.75" customHeight="1" x14ac:dyDescent="0.25"/>
    <row r="32373" ht="15.75" customHeight="1" x14ac:dyDescent="0.25"/>
    <row r="32374" ht="15.75" customHeight="1" x14ac:dyDescent="0.25"/>
    <row r="32375" ht="15.75" customHeight="1" x14ac:dyDescent="0.25"/>
    <row r="32376" ht="15.75" customHeight="1" x14ac:dyDescent="0.25"/>
    <row r="32377" ht="15.75" customHeight="1" x14ac:dyDescent="0.25"/>
    <row r="32378" ht="15.75" customHeight="1" x14ac:dyDescent="0.25"/>
    <row r="32379" ht="15.75" customHeight="1" x14ac:dyDescent="0.25"/>
    <row r="32380" ht="15.75" customHeight="1" x14ac:dyDescent="0.25"/>
    <row r="32381" ht="15.75" customHeight="1" x14ac:dyDescent="0.25"/>
    <row r="32382" ht="15.75" customHeight="1" x14ac:dyDescent="0.25"/>
    <row r="32383" ht="15.75" customHeight="1" x14ac:dyDescent="0.25"/>
    <row r="32384" ht="15.75" customHeight="1" x14ac:dyDescent="0.25"/>
    <row r="32385" ht="15.75" customHeight="1" x14ac:dyDescent="0.25"/>
    <row r="32386" ht="15.75" customHeight="1" x14ac:dyDescent="0.25"/>
    <row r="32387" ht="15.75" customHeight="1" x14ac:dyDescent="0.25"/>
    <row r="32388" ht="15.75" customHeight="1" x14ac:dyDescent="0.25"/>
    <row r="32389" ht="15.75" customHeight="1" x14ac:dyDescent="0.25"/>
    <row r="32390" ht="15.75" customHeight="1" x14ac:dyDescent="0.25"/>
    <row r="32391" ht="15.75" customHeight="1" x14ac:dyDescent="0.25"/>
    <row r="32392" ht="15.75" customHeight="1" x14ac:dyDescent="0.25"/>
    <row r="32393" ht="15.75" customHeight="1" x14ac:dyDescent="0.25"/>
    <row r="32394" ht="15.75" customHeight="1" x14ac:dyDescent="0.25"/>
    <row r="32395" ht="15.75" customHeight="1" x14ac:dyDescent="0.25"/>
    <row r="32396" ht="15.75" customHeight="1" x14ac:dyDescent="0.25"/>
    <row r="32397" ht="15.75" customHeight="1" x14ac:dyDescent="0.25"/>
    <row r="32398" ht="15.75" customHeight="1" x14ac:dyDescent="0.25"/>
    <row r="32399" ht="15.75" customHeight="1" x14ac:dyDescent="0.25"/>
    <row r="32400" ht="15.75" customHeight="1" x14ac:dyDescent="0.25"/>
    <row r="32401" ht="15.75" customHeight="1" x14ac:dyDescent="0.25"/>
    <row r="32402" ht="15.75" customHeight="1" x14ac:dyDescent="0.25"/>
    <row r="32403" ht="15.75" customHeight="1" x14ac:dyDescent="0.25"/>
    <row r="32404" ht="15.75" customHeight="1" x14ac:dyDescent="0.25"/>
    <row r="32405" ht="15.75" customHeight="1" x14ac:dyDescent="0.25"/>
    <row r="32406" ht="15.75" customHeight="1" x14ac:dyDescent="0.25"/>
    <row r="32407" ht="15.75" customHeight="1" x14ac:dyDescent="0.25"/>
    <row r="32408" ht="15.75" customHeight="1" x14ac:dyDescent="0.25"/>
    <row r="32409" ht="15.75" customHeight="1" x14ac:dyDescent="0.25"/>
    <row r="32410" ht="15.75" customHeight="1" x14ac:dyDescent="0.25"/>
    <row r="32411" ht="15.75" customHeight="1" x14ac:dyDescent="0.25"/>
    <row r="32412" ht="15.75" customHeight="1" x14ac:dyDescent="0.25"/>
    <row r="32413" ht="15.75" customHeight="1" x14ac:dyDescent="0.25"/>
    <row r="32414" ht="15.75" customHeight="1" x14ac:dyDescent="0.25"/>
    <row r="32415" ht="15.75" customHeight="1" x14ac:dyDescent="0.25"/>
    <row r="32416" ht="15.75" customHeight="1" x14ac:dyDescent="0.25"/>
    <row r="32417" ht="15.75" customHeight="1" x14ac:dyDescent="0.25"/>
    <row r="32418" ht="15.75" customHeight="1" x14ac:dyDescent="0.25"/>
    <row r="32419" ht="15.75" customHeight="1" x14ac:dyDescent="0.25"/>
    <row r="32420" ht="15.75" customHeight="1" x14ac:dyDescent="0.25"/>
    <row r="32421" ht="15.75" customHeight="1" x14ac:dyDescent="0.25"/>
    <row r="32422" ht="15.75" customHeight="1" x14ac:dyDescent="0.25"/>
    <row r="32423" ht="15.75" customHeight="1" x14ac:dyDescent="0.25"/>
    <row r="32424" ht="15.75" customHeight="1" x14ac:dyDescent="0.25"/>
    <row r="32425" ht="15.75" customHeight="1" x14ac:dyDescent="0.25"/>
    <row r="32426" ht="15.75" customHeight="1" x14ac:dyDescent="0.25"/>
    <row r="32427" ht="15.75" customHeight="1" x14ac:dyDescent="0.25"/>
    <row r="32428" ht="15.75" customHeight="1" x14ac:dyDescent="0.25"/>
    <row r="32429" ht="15.75" customHeight="1" x14ac:dyDescent="0.25"/>
    <row r="32430" ht="15.75" customHeight="1" x14ac:dyDescent="0.25"/>
    <row r="32431" ht="15.75" customHeight="1" x14ac:dyDescent="0.25"/>
    <row r="32432" ht="15.75" customHeight="1" x14ac:dyDescent="0.25"/>
    <row r="32433" ht="15.75" customHeight="1" x14ac:dyDescent="0.25"/>
    <row r="32434" ht="15.75" customHeight="1" x14ac:dyDescent="0.25"/>
    <row r="32435" ht="15.75" customHeight="1" x14ac:dyDescent="0.25"/>
    <row r="32436" ht="15.75" customHeight="1" x14ac:dyDescent="0.25"/>
    <row r="32437" ht="15.75" customHeight="1" x14ac:dyDescent="0.25"/>
    <row r="32438" ht="15.75" customHeight="1" x14ac:dyDescent="0.25"/>
    <row r="32439" ht="15.75" customHeight="1" x14ac:dyDescent="0.25"/>
    <row r="32440" ht="15.75" customHeight="1" x14ac:dyDescent="0.25"/>
    <row r="32441" ht="15.75" customHeight="1" x14ac:dyDescent="0.25"/>
    <row r="32442" ht="15.75" customHeight="1" x14ac:dyDescent="0.25"/>
    <row r="32443" ht="15.75" customHeight="1" x14ac:dyDescent="0.25"/>
    <row r="32444" ht="15.75" customHeight="1" x14ac:dyDescent="0.25"/>
    <row r="32445" ht="15.75" customHeight="1" x14ac:dyDescent="0.25"/>
    <row r="32446" ht="15.75" customHeight="1" x14ac:dyDescent="0.25"/>
    <row r="32447" ht="15.75" customHeight="1" x14ac:dyDescent="0.25"/>
    <row r="32448" ht="15.75" customHeight="1" x14ac:dyDescent="0.25"/>
    <row r="32449" ht="15.75" customHeight="1" x14ac:dyDescent="0.25"/>
    <row r="32450" ht="15.75" customHeight="1" x14ac:dyDescent="0.25"/>
    <row r="32451" ht="15.75" customHeight="1" x14ac:dyDescent="0.25"/>
    <row r="32452" ht="15.75" customHeight="1" x14ac:dyDescent="0.25"/>
    <row r="32453" ht="15.75" customHeight="1" x14ac:dyDescent="0.25"/>
    <row r="32454" ht="15.75" customHeight="1" x14ac:dyDescent="0.25"/>
    <row r="32455" ht="15.75" customHeight="1" x14ac:dyDescent="0.25"/>
    <row r="32456" ht="15.75" customHeight="1" x14ac:dyDescent="0.25"/>
    <row r="32457" ht="15.75" customHeight="1" x14ac:dyDescent="0.25"/>
    <row r="32458" ht="15.75" customHeight="1" x14ac:dyDescent="0.25"/>
    <row r="32459" ht="15.75" customHeight="1" x14ac:dyDescent="0.25"/>
    <row r="32460" ht="15.75" customHeight="1" x14ac:dyDescent="0.25"/>
    <row r="32461" ht="15.75" customHeight="1" x14ac:dyDescent="0.25"/>
    <row r="32462" ht="15.75" customHeight="1" x14ac:dyDescent="0.25"/>
    <row r="32463" ht="15.75" customHeight="1" x14ac:dyDescent="0.25"/>
    <row r="32464" ht="15.75" customHeight="1" x14ac:dyDescent="0.25"/>
    <row r="32465" ht="15.75" customHeight="1" x14ac:dyDescent="0.25"/>
    <row r="32466" ht="15.75" customHeight="1" x14ac:dyDescent="0.25"/>
    <row r="32467" ht="15.75" customHeight="1" x14ac:dyDescent="0.25"/>
    <row r="32468" ht="15.75" customHeight="1" x14ac:dyDescent="0.25"/>
    <row r="32469" ht="15.75" customHeight="1" x14ac:dyDescent="0.25"/>
    <row r="32470" ht="15.75" customHeight="1" x14ac:dyDescent="0.25"/>
    <row r="32471" ht="15.75" customHeight="1" x14ac:dyDescent="0.25"/>
    <row r="32472" ht="15.75" customHeight="1" x14ac:dyDescent="0.25"/>
    <row r="32473" ht="15.75" customHeight="1" x14ac:dyDescent="0.25"/>
    <row r="32474" ht="15.75" customHeight="1" x14ac:dyDescent="0.25"/>
    <row r="32475" ht="15.75" customHeight="1" x14ac:dyDescent="0.25"/>
    <row r="32476" ht="15.75" customHeight="1" x14ac:dyDescent="0.25"/>
    <row r="32477" ht="15.75" customHeight="1" x14ac:dyDescent="0.25"/>
    <row r="32478" ht="15.75" customHeight="1" x14ac:dyDescent="0.25"/>
    <row r="32479" ht="15.75" customHeight="1" x14ac:dyDescent="0.25"/>
    <row r="32480" ht="15.75" customHeight="1" x14ac:dyDescent="0.25"/>
    <row r="32481" ht="15.75" customHeight="1" x14ac:dyDescent="0.25"/>
    <row r="32482" ht="15.75" customHeight="1" x14ac:dyDescent="0.25"/>
    <row r="32483" ht="15.75" customHeight="1" x14ac:dyDescent="0.25"/>
    <row r="32484" ht="15.75" customHeight="1" x14ac:dyDescent="0.25"/>
    <row r="32485" ht="15.75" customHeight="1" x14ac:dyDescent="0.25"/>
    <row r="32486" ht="15.75" customHeight="1" x14ac:dyDescent="0.25"/>
    <row r="32487" ht="15.75" customHeight="1" x14ac:dyDescent="0.25"/>
    <row r="32488" ht="15.75" customHeight="1" x14ac:dyDescent="0.25"/>
    <row r="32489" ht="15.75" customHeight="1" x14ac:dyDescent="0.25"/>
    <row r="32490" ht="15.75" customHeight="1" x14ac:dyDescent="0.25"/>
    <row r="32491" ht="15.75" customHeight="1" x14ac:dyDescent="0.25"/>
    <row r="32492" ht="15.75" customHeight="1" x14ac:dyDescent="0.25"/>
    <row r="32493" ht="15.75" customHeight="1" x14ac:dyDescent="0.25"/>
    <row r="32494" ht="15.75" customHeight="1" x14ac:dyDescent="0.25"/>
    <row r="32495" ht="15.75" customHeight="1" x14ac:dyDescent="0.25"/>
    <row r="32496" ht="15.75" customHeight="1" x14ac:dyDescent="0.25"/>
    <row r="32497" ht="15.75" customHeight="1" x14ac:dyDescent="0.25"/>
    <row r="32498" ht="15.75" customHeight="1" x14ac:dyDescent="0.25"/>
    <row r="32499" ht="15.75" customHeight="1" x14ac:dyDescent="0.25"/>
    <row r="32500" ht="15.75" customHeight="1" x14ac:dyDescent="0.25"/>
    <row r="32501" ht="15.75" customHeight="1" x14ac:dyDescent="0.25"/>
    <row r="32502" ht="15.75" customHeight="1" x14ac:dyDescent="0.25"/>
    <row r="32503" ht="15.75" customHeight="1" x14ac:dyDescent="0.25"/>
    <row r="32504" ht="15.75" customHeight="1" x14ac:dyDescent="0.25"/>
    <row r="32505" ht="15.75" customHeight="1" x14ac:dyDescent="0.25"/>
    <row r="32506" ht="15.75" customHeight="1" x14ac:dyDescent="0.25"/>
    <row r="32507" ht="15.75" customHeight="1" x14ac:dyDescent="0.25"/>
    <row r="32508" ht="15.75" customHeight="1" x14ac:dyDescent="0.25"/>
    <row r="32509" ht="15.75" customHeight="1" x14ac:dyDescent="0.25"/>
    <row r="32510" ht="15.75" customHeight="1" x14ac:dyDescent="0.25"/>
    <row r="32511" ht="15.75" customHeight="1" x14ac:dyDescent="0.25"/>
    <row r="32512" ht="15.75" customHeight="1" x14ac:dyDescent="0.25"/>
    <row r="32513" ht="15.75" customHeight="1" x14ac:dyDescent="0.25"/>
    <row r="32514" ht="15.75" customHeight="1" x14ac:dyDescent="0.25"/>
    <row r="32515" ht="15.75" customHeight="1" x14ac:dyDescent="0.25"/>
    <row r="32516" ht="15.75" customHeight="1" x14ac:dyDescent="0.25"/>
    <row r="32517" ht="15.75" customHeight="1" x14ac:dyDescent="0.25"/>
    <row r="32518" ht="15.75" customHeight="1" x14ac:dyDescent="0.25"/>
    <row r="32519" ht="15.75" customHeight="1" x14ac:dyDescent="0.25"/>
    <row r="32520" ht="15.75" customHeight="1" x14ac:dyDescent="0.25"/>
    <row r="32521" ht="15.75" customHeight="1" x14ac:dyDescent="0.25"/>
    <row r="32522" ht="15.75" customHeight="1" x14ac:dyDescent="0.25"/>
    <row r="32523" ht="15.75" customHeight="1" x14ac:dyDescent="0.25"/>
    <row r="32524" ht="15.75" customHeight="1" x14ac:dyDescent="0.25"/>
    <row r="32525" ht="15.75" customHeight="1" x14ac:dyDescent="0.25"/>
    <row r="32526" ht="15.75" customHeight="1" x14ac:dyDescent="0.25"/>
    <row r="32527" ht="15.75" customHeight="1" x14ac:dyDescent="0.25"/>
    <row r="32528" ht="15.75" customHeight="1" x14ac:dyDescent="0.25"/>
    <row r="32529" ht="15.75" customHeight="1" x14ac:dyDescent="0.25"/>
    <row r="32530" ht="15.75" customHeight="1" x14ac:dyDescent="0.25"/>
    <row r="32531" ht="15.75" customHeight="1" x14ac:dyDescent="0.25"/>
    <row r="32532" ht="15.75" customHeight="1" x14ac:dyDescent="0.25"/>
    <row r="32533" ht="15.75" customHeight="1" x14ac:dyDescent="0.25"/>
    <row r="32534" ht="15.75" customHeight="1" x14ac:dyDescent="0.25"/>
    <row r="32535" ht="15.75" customHeight="1" x14ac:dyDescent="0.25"/>
    <row r="32536" ht="15.75" customHeight="1" x14ac:dyDescent="0.25"/>
    <row r="32537" ht="15.75" customHeight="1" x14ac:dyDescent="0.25"/>
    <row r="32538" ht="15.75" customHeight="1" x14ac:dyDescent="0.25"/>
    <row r="32539" ht="15.75" customHeight="1" x14ac:dyDescent="0.25"/>
    <row r="32540" ht="15.75" customHeight="1" x14ac:dyDescent="0.25"/>
    <row r="32541" ht="15.75" customHeight="1" x14ac:dyDescent="0.25"/>
    <row r="32542" ht="15.75" customHeight="1" x14ac:dyDescent="0.25"/>
    <row r="32543" ht="15.75" customHeight="1" x14ac:dyDescent="0.25"/>
    <row r="32544" ht="15.75" customHeight="1" x14ac:dyDescent="0.25"/>
    <row r="32545" ht="15.75" customHeight="1" x14ac:dyDescent="0.25"/>
    <row r="32546" ht="15.75" customHeight="1" x14ac:dyDescent="0.25"/>
    <row r="32547" ht="15.75" customHeight="1" x14ac:dyDescent="0.25"/>
    <row r="32548" ht="15.75" customHeight="1" x14ac:dyDescent="0.25"/>
    <row r="32549" ht="15.75" customHeight="1" x14ac:dyDescent="0.25"/>
    <row r="32550" ht="15.75" customHeight="1" x14ac:dyDescent="0.25"/>
    <row r="32551" ht="15.75" customHeight="1" x14ac:dyDescent="0.25"/>
    <row r="32552" ht="15.75" customHeight="1" x14ac:dyDescent="0.25"/>
    <row r="32553" ht="15.75" customHeight="1" x14ac:dyDescent="0.25"/>
    <row r="32554" ht="15.75" customHeight="1" x14ac:dyDescent="0.25"/>
    <row r="32555" ht="15.75" customHeight="1" x14ac:dyDescent="0.25"/>
    <row r="32556" ht="15.75" customHeight="1" x14ac:dyDescent="0.25"/>
    <row r="32557" ht="15.75" customHeight="1" x14ac:dyDescent="0.25"/>
    <row r="32558" ht="15.75" customHeight="1" x14ac:dyDescent="0.25"/>
    <row r="32559" ht="15.75" customHeight="1" x14ac:dyDescent="0.25"/>
    <row r="32560" ht="15.75" customHeight="1" x14ac:dyDescent="0.25"/>
    <row r="32561" ht="15.75" customHeight="1" x14ac:dyDescent="0.25"/>
    <row r="32562" ht="15.75" customHeight="1" x14ac:dyDescent="0.25"/>
    <row r="32563" ht="15.75" customHeight="1" x14ac:dyDescent="0.25"/>
    <row r="32564" ht="15.75" customHeight="1" x14ac:dyDescent="0.25"/>
    <row r="32565" ht="15.75" customHeight="1" x14ac:dyDescent="0.25"/>
    <row r="32566" ht="15.75" customHeight="1" x14ac:dyDescent="0.25"/>
    <row r="32567" ht="15.75" customHeight="1" x14ac:dyDescent="0.25"/>
    <row r="32568" ht="15.75" customHeight="1" x14ac:dyDescent="0.25"/>
    <row r="32569" ht="15.75" customHeight="1" x14ac:dyDescent="0.25"/>
    <row r="32570" ht="15.75" customHeight="1" x14ac:dyDescent="0.25"/>
    <row r="32571" ht="15.75" customHeight="1" x14ac:dyDescent="0.25"/>
    <row r="32572" ht="15.75" customHeight="1" x14ac:dyDescent="0.25"/>
    <row r="32573" ht="15.75" customHeight="1" x14ac:dyDescent="0.25"/>
    <row r="32574" ht="15.75" customHeight="1" x14ac:dyDescent="0.25"/>
    <row r="32575" ht="15.75" customHeight="1" x14ac:dyDescent="0.25"/>
    <row r="32576" ht="15.75" customHeight="1" x14ac:dyDescent="0.25"/>
    <row r="32577" ht="15.75" customHeight="1" x14ac:dyDescent="0.25"/>
    <row r="32578" ht="15.75" customHeight="1" x14ac:dyDescent="0.25"/>
    <row r="32579" ht="15.75" customHeight="1" x14ac:dyDescent="0.25"/>
    <row r="32580" ht="15.75" customHeight="1" x14ac:dyDescent="0.25"/>
    <row r="32581" ht="15.75" customHeight="1" x14ac:dyDescent="0.25"/>
    <row r="32582" ht="15.75" customHeight="1" x14ac:dyDescent="0.25"/>
    <row r="32583" ht="15.75" customHeight="1" x14ac:dyDescent="0.25"/>
    <row r="32584" ht="15.75" customHeight="1" x14ac:dyDescent="0.25"/>
    <row r="32585" ht="15.75" customHeight="1" x14ac:dyDescent="0.25"/>
    <row r="32586" ht="15.75" customHeight="1" x14ac:dyDescent="0.25"/>
    <row r="32587" ht="15.75" customHeight="1" x14ac:dyDescent="0.25"/>
    <row r="32588" ht="15.75" customHeight="1" x14ac:dyDescent="0.25"/>
    <row r="32589" ht="15.75" customHeight="1" x14ac:dyDescent="0.25"/>
    <row r="32590" ht="15.75" customHeight="1" x14ac:dyDescent="0.25"/>
    <row r="32591" ht="15.75" customHeight="1" x14ac:dyDescent="0.25"/>
    <row r="32592" ht="15.75" customHeight="1" x14ac:dyDescent="0.25"/>
    <row r="32593" ht="15.75" customHeight="1" x14ac:dyDescent="0.25"/>
    <row r="32594" ht="15.75" customHeight="1" x14ac:dyDescent="0.25"/>
    <row r="32595" ht="15.75" customHeight="1" x14ac:dyDescent="0.25"/>
    <row r="32596" ht="15.75" customHeight="1" x14ac:dyDescent="0.25"/>
    <row r="32597" ht="15.75" customHeight="1" x14ac:dyDescent="0.25"/>
    <row r="32598" ht="15.75" customHeight="1" x14ac:dyDescent="0.25"/>
    <row r="32599" ht="15.75" customHeight="1" x14ac:dyDescent="0.25"/>
    <row r="32600" ht="15.75" customHeight="1" x14ac:dyDescent="0.25"/>
    <row r="32601" ht="15.75" customHeight="1" x14ac:dyDescent="0.25"/>
    <row r="32602" ht="15.75" customHeight="1" x14ac:dyDescent="0.25"/>
    <row r="32603" ht="15.75" customHeight="1" x14ac:dyDescent="0.25"/>
    <row r="32604" ht="15.75" customHeight="1" x14ac:dyDescent="0.25"/>
    <row r="32605" ht="15.75" customHeight="1" x14ac:dyDescent="0.25"/>
    <row r="32606" ht="15.75" customHeight="1" x14ac:dyDescent="0.25"/>
    <row r="32607" ht="15.75" customHeight="1" x14ac:dyDescent="0.25"/>
    <row r="32608" ht="15.75" customHeight="1" x14ac:dyDescent="0.25"/>
    <row r="32609" ht="15.75" customHeight="1" x14ac:dyDescent="0.25"/>
    <row r="32610" ht="15.75" customHeight="1" x14ac:dyDescent="0.25"/>
    <row r="32611" ht="15.75" customHeight="1" x14ac:dyDescent="0.25"/>
    <row r="32612" ht="15.75" customHeight="1" x14ac:dyDescent="0.25"/>
    <row r="32613" ht="15.75" customHeight="1" x14ac:dyDescent="0.25"/>
    <row r="32614" ht="15.75" customHeight="1" x14ac:dyDescent="0.25"/>
    <row r="32615" ht="15.75" customHeight="1" x14ac:dyDescent="0.25"/>
    <row r="32616" ht="15.75" customHeight="1" x14ac:dyDescent="0.25"/>
    <row r="32617" ht="15.75" customHeight="1" x14ac:dyDescent="0.25"/>
    <row r="32618" ht="15.75" customHeight="1" x14ac:dyDescent="0.25"/>
    <row r="32619" ht="15.75" customHeight="1" x14ac:dyDescent="0.25"/>
    <row r="32620" ht="15.75" customHeight="1" x14ac:dyDescent="0.25"/>
    <row r="32621" ht="15.75" customHeight="1" x14ac:dyDescent="0.25"/>
    <row r="32622" ht="15.75" customHeight="1" x14ac:dyDescent="0.25"/>
    <row r="32623" ht="15.75" customHeight="1" x14ac:dyDescent="0.25"/>
    <row r="32624" ht="15.75" customHeight="1" x14ac:dyDescent="0.25"/>
    <row r="32625" ht="15.75" customHeight="1" x14ac:dyDescent="0.25"/>
    <row r="32626" ht="15.75" customHeight="1" x14ac:dyDescent="0.25"/>
    <row r="32627" ht="15.75" customHeight="1" x14ac:dyDescent="0.25"/>
    <row r="32628" ht="15.75" customHeight="1" x14ac:dyDescent="0.25"/>
    <row r="32629" ht="15.75" customHeight="1" x14ac:dyDescent="0.25"/>
    <row r="32630" ht="15.75" customHeight="1" x14ac:dyDescent="0.25"/>
    <row r="32631" ht="15.75" customHeight="1" x14ac:dyDescent="0.25"/>
    <row r="32632" ht="15.75" customHeight="1" x14ac:dyDescent="0.25"/>
    <row r="32633" ht="15.75" customHeight="1" x14ac:dyDescent="0.25"/>
    <row r="32634" ht="15.75" customHeight="1" x14ac:dyDescent="0.25"/>
    <row r="32635" ht="15.75" customHeight="1" x14ac:dyDescent="0.25"/>
    <row r="32636" ht="15.75" customHeight="1" x14ac:dyDescent="0.25"/>
    <row r="32637" ht="15.75" customHeight="1" x14ac:dyDescent="0.25"/>
    <row r="32638" ht="15.75" customHeight="1" x14ac:dyDescent="0.25"/>
    <row r="32639" ht="15.75" customHeight="1" x14ac:dyDescent="0.25"/>
    <row r="32640" ht="15.75" customHeight="1" x14ac:dyDescent="0.25"/>
    <row r="32641" ht="15.75" customHeight="1" x14ac:dyDescent="0.25"/>
    <row r="32642" ht="15.75" customHeight="1" x14ac:dyDescent="0.25"/>
    <row r="32643" ht="15.75" customHeight="1" x14ac:dyDescent="0.25"/>
    <row r="32644" ht="15.75" customHeight="1" x14ac:dyDescent="0.25"/>
    <row r="32645" ht="15.75" customHeight="1" x14ac:dyDescent="0.25"/>
    <row r="32646" ht="15.75" customHeight="1" x14ac:dyDescent="0.25"/>
    <row r="32647" ht="15.75" customHeight="1" x14ac:dyDescent="0.25"/>
    <row r="32648" ht="15.75" customHeight="1" x14ac:dyDescent="0.25"/>
    <row r="32649" ht="15.75" customHeight="1" x14ac:dyDescent="0.25"/>
    <row r="32650" ht="15.75" customHeight="1" x14ac:dyDescent="0.25"/>
    <row r="32651" ht="15.75" customHeight="1" x14ac:dyDescent="0.25"/>
    <row r="32652" ht="15.75" customHeight="1" x14ac:dyDescent="0.25"/>
    <row r="32653" ht="15.75" customHeight="1" x14ac:dyDescent="0.25"/>
    <row r="32654" ht="15.75" customHeight="1" x14ac:dyDescent="0.25"/>
    <row r="32655" ht="15.75" customHeight="1" x14ac:dyDescent="0.25"/>
    <row r="32656" ht="15.75" customHeight="1" x14ac:dyDescent="0.25"/>
    <row r="32657" ht="15.75" customHeight="1" x14ac:dyDescent="0.25"/>
    <row r="32658" ht="15.75" customHeight="1" x14ac:dyDescent="0.25"/>
    <row r="32659" ht="15.75" customHeight="1" x14ac:dyDescent="0.25"/>
    <row r="32660" ht="15.75" customHeight="1" x14ac:dyDescent="0.25"/>
    <row r="32661" ht="15.75" customHeight="1" x14ac:dyDescent="0.25"/>
    <row r="32662" ht="15.75" customHeight="1" x14ac:dyDescent="0.25"/>
    <row r="32663" ht="15.75" customHeight="1" x14ac:dyDescent="0.25"/>
    <row r="32664" ht="15.75" customHeight="1" x14ac:dyDescent="0.25"/>
    <row r="32665" ht="15.75" customHeight="1" x14ac:dyDescent="0.25"/>
    <row r="32666" ht="15.75" customHeight="1" x14ac:dyDescent="0.25"/>
    <row r="32667" ht="15.75" customHeight="1" x14ac:dyDescent="0.25"/>
    <row r="32668" ht="15.75" customHeight="1" x14ac:dyDescent="0.25"/>
    <row r="32669" ht="15.75" customHeight="1" x14ac:dyDescent="0.25"/>
    <row r="32670" ht="15.75" customHeight="1" x14ac:dyDescent="0.25"/>
    <row r="32671" ht="15.75" customHeight="1" x14ac:dyDescent="0.25"/>
    <row r="32672" ht="15.75" customHeight="1" x14ac:dyDescent="0.25"/>
    <row r="32673" ht="15.75" customHeight="1" x14ac:dyDescent="0.25"/>
    <row r="32674" ht="15.75" customHeight="1" x14ac:dyDescent="0.25"/>
    <row r="32675" ht="15.75" customHeight="1" x14ac:dyDescent="0.25"/>
    <row r="32676" ht="15.75" customHeight="1" x14ac:dyDescent="0.25"/>
    <row r="32677" ht="15.75" customHeight="1" x14ac:dyDescent="0.25"/>
    <row r="32678" ht="15.75" customHeight="1" x14ac:dyDescent="0.25"/>
    <row r="32679" ht="15.75" customHeight="1" x14ac:dyDescent="0.25"/>
    <row r="32680" ht="15.75" customHeight="1" x14ac:dyDescent="0.25"/>
    <row r="32681" ht="15.75" customHeight="1" x14ac:dyDescent="0.25"/>
    <row r="32682" ht="15.75" customHeight="1" x14ac:dyDescent="0.25"/>
    <row r="32683" ht="15.75" customHeight="1" x14ac:dyDescent="0.25"/>
    <row r="32684" ht="15.75" customHeight="1" x14ac:dyDescent="0.25"/>
    <row r="32685" ht="15.75" customHeight="1" x14ac:dyDescent="0.25"/>
    <row r="32686" ht="15.75" customHeight="1" x14ac:dyDescent="0.25"/>
    <row r="32687" ht="15.75" customHeight="1" x14ac:dyDescent="0.25"/>
    <row r="32688" ht="15.75" customHeight="1" x14ac:dyDescent="0.25"/>
    <row r="32689" ht="15.75" customHeight="1" x14ac:dyDescent="0.25"/>
    <row r="32690" ht="15.75" customHeight="1" x14ac:dyDescent="0.25"/>
    <row r="32691" ht="15.75" customHeight="1" x14ac:dyDescent="0.25"/>
    <row r="32692" ht="15.75" customHeight="1" x14ac:dyDescent="0.25"/>
    <row r="32693" ht="15.75" customHeight="1" x14ac:dyDescent="0.25"/>
    <row r="32694" ht="15.75" customHeight="1" x14ac:dyDescent="0.25"/>
    <row r="32695" ht="15.75" customHeight="1" x14ac:dyDescent="0.25"/>
    <row r="32696" ht="15.75" customHeight="1" x14ac:dyDescent="0.25"/>
    <row r="32697" ht="15.75" customHeight="1" x14ac:dyDescent="0.25"/>
    <row r="32698" ht="15.75" customHeight="1" x14ac:dyDescent="0.25"/>
    <row r="32699" ht="15.75" customHeight="1" x14ac:dyDescent="0.25"/>
    <row r="32700" ht="15.75" customHeight="1" x14ac:dyDescent="0.25"/>
    <row r="32701" ht="15.75" customHeight="1" x14ac:dyDescent="0.25"/>
    <row r="32702" ht="15.75" customHeight="1" x14ac:dyDescent="0.25"/>
    <row r="32703" ht="15.75" customHeight="1" x14ac:dyDescent="0.25"/>
    <row r="32704" ht="15.75" customHeight="1" x14ac:dyDescent="0.25"/>
    <row r="32705" ht="15.75" customHeight="1" x14ac:dyDescent="0.25"/>
    <row r="32706" ht="15.75" customHeight="1" x14ac:dyDescent="0.25"/>
    <row r="32707" ht="15.75" customHeight="1" x14ac:dyDescent="0.25"/>
    <row r="32708" ht="15.75" customHeight="1" x14ac:dyDescent="0.25"/>
    <row r="32709" ht="15.75" customHeight="1" x14ac:dyDescent="0.25"/>
    <row r="32710" ht="15.75" customHeight="1" x14ac:dyDescent="0.25"/>
    <row r="32711" ht="15.75" customHeight="1" x14ac:dyDescent="0.25"/>
    <row r="32712" ht="15.75" customHeight="1" x14ac:dyDescent="0.25"/>
    <row r="32713" ht="15.75" customHeight="1" x14ac:dyDescent="0.25"/>
    <row r="32714" ht="15.75" customHeight="1" x14ac:dyDescent="0.25"/>
    <row r="32715" ht="15.75" customHeight="1" x14ac:dyDescent="0.25"/>
    <row r="32716" ht="15.75" customHeight="1" x14ac:dyDescent="0.25"/>
    <row r="32717" ht="15.75" customHeight="1" x14ac:dyDescent="0.25"/>
    <row r="32718" ht="15.75" customHeight="1" x14ac:dyDescent="0.25"/>
    <row r="32719" ht="15.75" customHeight="1" x14ac:dyDescent="0.25"/>
    <row r="32720" ht="15.75" customHeight="1" x14ac:dyDescent="0.25"/>
    <row r="32721" ht="15.75" customHeight="1" x14ac:dyDescent="0.25"/>
    <row r="32722" ht="15.75" customHeight="1" x14ac:dyDescent="0.25"/>
    <row r="32723" ht="15.75" customHeight="1" x14ac:dyDescent="0.25"/>
    <row r="32724" ht="15.75" customHeight="1" x14ac:dyDescent="0.25"/>
    <row r="32725" ht="15.75" customHeight="1" x14ac:dyDescent="0.25"/>
    <row r="32726" ht="15.75" customHeight="1" x14ac:dyDescent="0.25"/>
    <row r="32727" ht="15.75" customHeight="1" x14ac:dyDescent="0.25"/>
    <row r="32728" ht="15.75" customHeight="1" x14ac:dyDescent="0.25"/>
    <row r="32729" ht="15.75" customHeight="1" x14ac:dyDescent="0.25"/>
    <row r="32730" ht="15.75" customHeight="1" x14ac:dyDescent="0.25"/>
    <row r="32731" ht="15.75" customHeight="1" x14ac:dyDescent="0.25"/>
    <row r="32732" ht="15.75" customHeight="1" x14ac:dyDescent="0.25"/>
    <row r="32733" ht="15.75" customHeight="1" x14ac:dyDescent="0.25"/>
    <row r="32734" ht="15.75" customHeight="1" x14ac:dyDescent="0.25"/>
    <row r="32735" ht="15.75" customHeight="1" x14ac:dyDescent="0.25"/>
    <row r="32736" ht="15.75" customHeight="1" x14ac:dyDescent="0.25"/>
    <row r="32737" ht="15.75" customHeight="1" x14ac:dyDescent="0.25"/>
    <row r="32738" ht="15.75" customHeight="1" x14ac:dyDescent="0.25"/>
    <row r="32739" ht="15.75" customHeight="1" x14ac:dyDescent="0.25"/>
    <row r="32740" ht="15.75" customHeight="1" x14ac:dyDescent="0.25"/>
    <row r="32741" ht="15.75" customHeight="1" x14ac:dyDescent="0.25"/>
    <row r="32742" ht="15.75" customHeight="1" x14ac:dyDescent="0.25"/>
    <row r="32743" ht="15.75" customHeight="1" x14ac:dyDescent="0.25"/>
    <row r="32744" ht="15.75" customHeight="1" x14ac:dyDescent="0.25"/>
    <row r="32745" ht="15.75" customHeight="1" x14ac:dyDescent="0.25"/>
    <row r="32746" ht="15.75" customHeight="1" x14ac:dyDescent="0.25"/>
    <row r="32747" ht="15.75" customHeight="1" x14ac:dyDescent="0.25"/>
    <row r="32748" ht="15.75" customHeight="1" x14ac:dyDescent="0.25"/>
    <row r="32749" ht="15.75" customHeight="1" x14ac:dyDescent="0.25"/>
    <row r="32750" ht="15.75" customHeight="1" x14ac:dyDescent="0.25"/>
    <row r="32751" ht="15.75" customHeight="1" x14ac:dyDescent="0.25"/>
    <row r="32752" ht="15.75" customHeight="1" x14ac:dyDescent="0.25"/>
    <row r="32753" ht="15.75" customHeight="1" x14ac:dyDescent="0.25"/>
    <row r="32754" ht="15.75" customHeight="1" x14ac:dyDescent="0.25"/>
    <row r="32755" ht="15.75" customHeight="1" x14ac:dyDescent="0.25"/>
    <row r="32756" ht="15.75" customHeight="1" x14ac:dyDescent="0.25"/>
    <row r="32757" ht="15.75" customHeight="1" x14ac:dyDescent="0.25"/>
    <row r="32758" ht="15.75" customHeight="1" x14ac:dyDescent="0.25"/>
    <row r="32759" ht="15.75" customHeight="1" x14ac:dyDescent="0.25"/>
    <row r="32760" ht="15.75" customHeight="1" x14ac:dyDescent="0.25"/>
    <row r="32761" ht="15.75" customHeight="1" x14ac:dyDescent="0.25"/>
    <row r="32762" ht="15.75" customHeight="1" x14ac:dyDescent="0.25"/>
    <row r="32763" ht="15.75" customHeight="1" x14ac:dyDescent="0.25"/>
    <row r="32764" ht="15.75" customHeight="1" x14ac:dyDescent="0.25"/>
    <row r="32765" ht="15.75" customHeight="1" x14ac:dyDescent="0.25"/>
    <row r="32766" ht="15.75" customHeight="1" x14ac:dyDescent="0.25"/>
    <row r="32767" ht="15.75" customHeight="1" x14ac:dyDescent="0.25"/>
    <row r="32768" ht="15.75" customHeight="1" x14ac:dyDescent="0.25"/>
    <row r="32769" ht="15.75" customHeight="1" x14ac:dyDescent="0.25"/>
    <row r="32770" ht="15.75" customHeight="1" x14ac:dyDescent="0.25"/>
    <row r="32771" ht="15.75" customHeight="1" x14ac:dyDescent="0.25"/>
    <row r="32772" ht="15.75" customHeight="1" x14ac:dyDescent="0.25"/>
    <row r="32773" ht="15.75" customHeight="1" x14ac:dyDescent="0.25"/>
    <row r="32774" ht="15.75" customHeight="1" x14ac:dyDescent="0.25"/>
    <row r="32775" ht="15.75" customHeight="1" x14ac:dyDescent="0.25"/>
    <row r="32776" ht="15.75" customHeight="1" x14ac:dyDescent="0.25"/>
    <row r="32777" ht="15.75" customHeight="1" x14ac:dyDescent="0.25"/>
    <row r="32778" ht="15.75" customHeight="1" x14ac:dyDescent="0.25"/>
    <row r="32779" ht="15.75" customHeight="1" x14ac:dyDescent="0.25"/>
    <row r="32780" ht="15.75" customHeight="1" x14ac:dyDescent="0.25"/>
    <row r="32781" ht="15.75" customHeight="1" x14ac:dyDescent="0.25"/>
    <row r="32782" ht="15.75" customHeight="1" x14ac:dyDescent="0.25"/>
    <row r="32783" ht="15.75" customHeight="1" x14ac:dyDescent="0.25"/>
    <row r="32784" ht="15.75" customHeight="1" x14ac:dyDescent="0.25"/>
    <row r="32785" ht="15.75" customHeight="1" x14ac:dyDescent="0.25"/>
    <row r="32786" ht="15.75" customHeight="1" x14ac:dyDescent="0.25"/>
    <row r="32787" ht="15.75" customHeight="1" x14ac:dyDescent="0.25"/>
    <row r="32788" ht="15.75" customHeight="1" x14ac:dyDescent="0.25"/>
    <row r="32789" ht="15.75" customHeight="1" x14ac:dyDescent="0.25"/>
    <row r="32790" ht="15.75" customHeight="1" x14ac:dyDescent="0.25"/>
    <row r="32791" ht="15.75" customHeight="1" x14ac:dyDescent="0.25"/>
    <row r="32792" ht="15.75" customHeight="1" x14ac:dyDescent="0.25"/>
    <row r="32793" ht="15.75" customHeight="1" x14ac:dyDescent="0.25"/>
    <row r="32794" ht="15.75" customHeight="1" x14ac:dyDescent="0.25"/>
    <row r="32795" ht="15.75" customHeight="1" x14ac:dyDescent="0.25"/>
    <row r="32796" ht="15.75" customHeight="1" x14ac:dyDescent="0.25"/>
    <row r="32797" ht="15.75" customHeight="1" x14ac:dyDescent="0.25"/>
    <row r="32798" ht="15.75" customHeight="1" x14ac:dyDescent="0.25"/>
    <row r="32799" ht="15.75" customHeight="1" x14ac:dyDescent="0.25"/>
    <row r="32800" ht="15.75" customHeight="1" x14ac:dyDescent="0.25"/>
    <row r="32801" ht="15.75" customHeight="1" x14ac:dyDescent="0.25"/>
    <row r="32802" ht="15.75" customHeight="1" x14ac:dyDescent="0.25"/>
    <row r="32803" ht="15.75" customHeight="1" x14ac:dyDescent="0.25"/>
    <row r="32804" ht="15.75" customHeight="1" x14ac:dyDescent="0.25"/>
    <row r="32805" ht="15.75" customHeight="1" x14ac:dyDescent="0.25"/>
    <row r="32806" ht="15.75" customHeight="1" x14ac:dyDescent="0.25"/>
    <row r="32807" ht="15.75" customHeight="1" x14ac:dyDescent="0.25"/>
    <row r="32808" ht="15.75" customHeight="1" x14ac:dyDescent="0.25"/>
    <row r="32809" ht="15.75" customHeight="1" x14ac:dyDescent="0.25"/>
    <row r="32810" ht="15.75" customHeight="1" x14ac:dyDescent="0.25"/>
    <row r="32811" ht="15.75" customHeight="1" x14ac:dyDescent="0.25"/>
    <row r="32812" ht="15.75" customHeight="1" x14ac:dyDescent="0.25"/>
    <row r="32813" ht="15.75" customHeight="1" x14ac:dyDescent="0.25"/>
    <row r="32814" ht="15.75" customHeight="1" x14ac:dyDescent="0.25"/>
    <row r="32815" ht="15.75" customHeight="1" x14ac:dyDescent="0.25"/>
    <row r="32816" ht="15.75" customHeight="1" x14ac:dyDescent="0.25"/>
    <row r="32817" ht="15.75" customHeight="1" x14ac:dyDescent="0.25"/>
    <row r="32818" ht="15.75" customHeight="1" x14ac:dyDescent="0.25"/>
    <row r="32819" ht="15.75" customHeight="1" x14ac:dyDescent="0.25"/>
    <row r="32820" ht="15.75" customHeight="1" x14ac:dyDescent="0.25"/>
    <row r="32821" ht="15.75" customHeight="1" x14ac:dyDescent="0.25"/>
    <row r="32822" ht="15.75" customHeight="1" x14ac:dyDescent="0.25"/>
    <row r="32823" ht="15.75" customHeight="1" x14ac:dyDescent="0.25"/>
    <row r="32824" ht="15.75" customHeight="1" x14ac:dyDescent="0.25"/>
    <row r="32825" ht="15.75" customHeight="1" x14ac:dyDescent="0.25"/>
    <row r="32826" ht="15.75" customHeight="1" x14ac:dyDescent="0.25"/>
    <row r="32827" ht="15.75" customHeight="1" x14ac:dyDescent="0.25"/>
    <row r="32828" ht="15.75" customHeight="1" x14ac:dyDescent="0.25"/>
    <row r="32829" ht="15.75" customHeight="1" x14ac:dyDescent="0.25"/>
    <row r="32830" ht="15.75" customHeight="1" x14ac:dyDescent="0.25"/>
    <row r="32831" ht="15.75" customHeight="1" x14ac:dyDescent="0.25"/>
    <row r="32832" ht="15.75" customHeight="1" x14ac:dyDescent="0.25"/>
    <row r="32833" ht="15.75" customHeight="1" x14ac:dyDescent="0.25"/>
    <row r="32834" ht="15.75" customHeight="1" x14ac:dyDescent="0.25"/>
    <row r="32835" ht="15.75" customHeight="1" x14ac:dyDescent="0.25"/>
    <row r="32836" ht="15.75" customHeight="1" x14ac:dyDescent="0.25"/>
    <row r="32837" ht="15.75" customHeight="1" x14ac:dyDescent="0.25"/>
    <row r="32838" ht="15.75" customHeight="1" x14ac:dyDescent="0.25"/>
    <row r="32839" ht="15.75" customHeight="1" x14ac:dyDescent="0.25"/>
    <row r="32840" ht="15.75" customHeight="1" x14ac:dyDescent="0.25"/>
    <row r="32841" ht="15.75" customHeight="1" x14ac:dyDescent="0.25"/>
    <row r="32842" ht="15.75" customHeight="1" x14ac:dyDescent="0.25"/>
    <row r="32843" ht="15.75" customHeight="1" x14ac:dyDescent="0.25"/>
    <row r="32844" ht="15.75" customHeight="1" x14ac:dyDescent="0.25"/>
    <row r="32845" ht="15.75" customHeight="1" x14ac:dyDescent="0.25"/>
    <row r="32846" ht="15.75" customHeight="1" x14ac:dyDescent="0.25"/>
    <row r="32847" ht="15.75" customHeight="1" x14ac:dyDescent="0.25"/>
    <row r="32848" ht="15.75" customHeight="1" x14ac:dyDescent="0.25"/>
    <row r="32849" ht="15.75" customHeight="1" x14ac:dyDescent="0.25"/>
    <row r="32850" ht="15.75" customHeight="1" x14ac:dyDescent="0.25"/>
    <row r="32851" ht="15.75" customHeight="1" x14ac:dyDescent="0.25"/>
    <row r="32852" ht="15.75" customHeight="1" x14ac:dyDescent="0.25"/>
    <row r="32853" ht="15.75" customHeight="1" x14ac:dyDescent="0.25"/>
    <row r="32854" ht="15.75" customHeight="1" x14ac:dyDescent="0.25"/>
    <row r="32855" ht="15.75" customHeight="1" x14ac:dyDescent="0.25"/>
    <row r="32856" ht="15.75" customHeight="1" x14ac:dyDescent="0.25"/>
    <row r="32857" ht="15.75" customHeight="1" x14ac:dyDescent="0.25"/>
    <row r="32858" ht="15.75" customHeight="1" x14ac:dyDescent="0.25"/>
    <row r="32859" ht="15.75" customHeight="1" x14ac:dyDescent="0.25"/>
    <row r="32860" ht="15.75" customHeight="1" x14ac:dyDescent="0.25"/>
    <row r="32861" ht="15.75" customHeight="1" x14ac:dyDescent="0.25"/>
    <row r="32862" ht="15.75" customHeight="1" x14ac:dyDescent="0.25"/>
    <row r="32863" ht="15.75" customHeight="1" x14ac:dyDescent="0.25"/>
    <row r="32864" ht="15.75" customHeight="1" x14ac:dyDescent="0.25"/>
    <row r="32865" ht="15.75" customHeight="1" x14ac:dyDescent="0.25"/>
    <row r="32866" ht="15.75" customHeight="1" x14ac:dyDescent="0.25"/>
    <row r="32867" ht="15.75" customHeight="1" x14ac:dyDescent="0.25"/>
    <row r="32868" ht="15.75" customHeight="1" x14ac:dyDescent="0.25"/>
    <row r="32869" ht="15.75" customHeight="1" x14ac:dyDescent="0.25"/>
    <row r="32870" ht="15.75" customHeight="1" x14ac:dyDescent="0.25"/>
    <row r="32871" ht="15.75" customHeight="1" x14ac:dyDescent="0.25"/>
    <row r="32872" ht="15.75" customHeight="1" x14ac:dyDescent="0.25"/>
    <row r="32873" ht="15.75" customHeight="1" x14ac:dyDescent="0.25"/>
    <row r="32874" ht="15.75" customHeight="1" x14ac:dyDescent="0.25"/>
    <row r="32875" ht="15.75" customHeight="1" x14ac:dyDescent="0.25"/>
    <row r="32876" ht="15.75" customHeight="1" x14ac:dyDescent="0.25"/>
    <row r="32877" ht="15.75" customHeight="1" x14ac:dyDescent="0.25"/>
    <row r="32878" ht="15.75" customHeight="1" x14ac:dyDescent="0.25"/>
    <row r="32879" ht="15.75" customHeight="1" x14ac:dyDescent="0.25"/>
    <row r="32880" ht="15.75" customHeight="1" x14ac:dyDescent="0.25"/>
    <row r="32881" ht="15.75" customHeight="1" x14ac:dyDescent="0.25"/>
    <row r="32882" ht="15.75" customHeight="1" x14ac:dyDescent="0.25"/>
    <row r="32883" ht="15.75" customHeight="1" x14ac:dyDescent="0.25"/>
    <row r="32884" ht="15.75" customHeight="1" x14ac:dyDescent="0.25"/>
    <row r="32885" ht="15.75" customHeight="1" x14ac:dyDescent="0.25"/>
    <row r="32886" ht="15.75" customHeight="1" x14ac:dyDescent="0.25"/>
    <row r="32887" ht="15.75" customHeight="1" x14ac:dyDescent="0.25"/>
    <row r="32888" ht="15.75" customHeight="1" x14ac:dyDescent="0.25"/>
    <row r="32889" ht="15.75" customHeight="1" x14ac:dyDescent="0.25"/>
    <row r="32890" ht="15.75" customHeight="1" x14ac:dyDescent="0.25"/>
    <row r="32891" ht="15.75" customHeight="1" x14ac:dyDescent="0.25"/>
    <row r="32892" ht="15.75" customHeight="1" x14ac:dyDescent="0.25"/>
    <row r="32893" ht="15.75" customHeight="1" x14ac:dyDescent="0.25"/>
    <row r="32894" ht="15.75" customHeight="1" x14ac:dyDescent="0.25"/>
    <row r="32895" ht="15.75" customHeight="1" x14ac:dyDescent="0.25"/>
    <row r="32896" ht="15.75" customHeight="1" x14ac:dyDescent="0.25"/>
    <row r="32897" ht="15.75" customHeight="1" x14ac:dyDescent="0.25"/>
    <row r="32898" ht="15.75" customHeight="1" x14ac:dyDescent="0.25"/>
    <row r="32899" ht="15.75" customHeight="1" x14ac:dyDescent="0.25"/>
    <row r="32900" ht="15.75" customHeight="1" x14ac:dyDescent="0.25"/>
    <row r="32901" ht="15.75" customHeight="1" x14ac:dyDescent="0.25"/>
    <row r="32902" ht="15.75" customHeight="1" x14ac:dyDescent="0.25"/>
    <row r="32903" ht="15.75" customHeight="1" x14ac:dyDescent="0.25"/>
    <row r="32904" ht="15.75" customHeight="1" x14ac:dyDescent="0.25"/>
    <row r="32905" ht="15.75" customHeight="1" x14ac:dyDescent="0.25"/>
    <row r="32906" ht="15.75" customHeight="1" x14ac:dyDescent="0.25"/>
    <row r="32907" ht="15.75" customHeight="1" x14ac:dyDescent="0.25"/>
    <row r="32908" ht="15.75" customHeight="1" x14ac:dyDescent="0.25"/>
    <row r="32909" ht="15.75" customHeight="1" x14ac:dyDescent="0.25"/>
    <row r="32910" ht="15.75" customHeight="1" x14ac:dyDescent="0.25"/>
    <row r="32911" ht="15.75" customHeight="1" x14ac:dyDescent="0.25"/>
    <row r="32912" ht="15.75" customHeight="1" x14ac:dyDescent="0.25"/>
    <row r="32913" ht="15.75" customHeight="1" x14ac:dyDescent="0.25"/>
    <row r="32914" ht="15.75" customHeight="1" x14ac:dyDescent="0.25"/>
    <row r="32915" ht="15.75" customHeight="1" x14ac:dyDescent="0.25"/>
    <row r="32916" ht="15.75" customHeight="1" x14ac:dyDescent="0.25"/>
    <row r="32917" ht="15.75" customHeight="1" x14ac:dyDescent="0.25"/>
    <row r="32918" ht="15.75" customHeight="1" x14ac:dyDescent="0.25"/>
    <row r="32919" ht="15.75" customHeight="1" x14ac:dyDescent="0.25"/>
    <row r="32920" ht="15.75" customHeight="1" x14ac:dyDescent="0.25"/>
    <row r="32921" ht="15.75" customHeight="1" x14ac:dyDescent="0.25"/>
    <row r="32922" ht="15.75" customHeight="1" x14ac:dyDescent="0.25"/>
    <row r="32923" ht="15.75" customHeight="1" x14ac:dyDescent="0.25"/>
    <row r="32924" ht="15.75" customHeight="1" x14ac:dyDescent="0.25"/>
    <row r="32925" ht="15.75" customHeight="1" x14ac:dyDescent="0.25"/>
    <row r="32926" ht="15.75" customHeight="1" x14ac:dyDescent="0.25"/>
    <row r="32927" ht="15.75" customHeight="1" x14ac:dyDescent="0.25"/>
    <row r="32928" ht="15.75" customHeight="1" x14ac:dyDescent="0.25"/>
    <row r="32929" ht="15.75" customHeight="1" x14ac:dyDescent="0.25"/>
    <row r="32930" ht="15.75" customHeight="1" x14ac:dyDescent="0.25"/>
    <row r="32931" ht="15.75" customHeight="1" x14ac:dyDescent="0.25"/>
    <row r="32932" ht="15.75" customHeight="1" x14ac:dyDescent="0.25"/>
    <row r="32933" ht="15.75" customHeight="1" x14ac:dyDescent="0.25"/>
    <row r="32934" ht="15.75" customHeight="1" x14ac:dyDescent="0.25"/>
    <row r="32935" ht="15.75" customHeight="1" x14ac:dyDescent="0.25"/>
    <row r="32936" ht="15.75" customHeight="1" x14ac:dyDescent="0.25"/>
    <row r="32937" ht="15.75" customHeight="1" x14ac:dyDescent="0.25"/>
    <row r="32938" ht="15.75" customHeight="1" x14ac:dyDescent="0.25"/>
    <row r="32939" ht="15.75" customHeight="1" x14ac:dyDescent="0.25"/>
    <row r="32940" ht="15.75" customHeight="1" x14ac:dyDescent="0.25"/>
    <row r="32941" ht="15.75" customHeight="1" x14ac:dyDescent="0.25"/>
    <row r="32942" ht="15.75" customHeight="1" x14ac:dyDescent="0.25"/>
    <row r="32943" ht="15.75" customHeight="1" x14ac:dyDescent="0.25"/>
    <row r="32944" ht="15.75" customHeight="1" x14ac:dyDescent="0.25"/>
    <row r="32945" ht="15.75" customHeight="1" x14ac:dyDescent="0.25"/>
    <row r="32946" ht="15.75" customHeight="1" x14ac:dyDescent="0.25"/>
    <row r="32947" ht="15.75" customHeight="1" x14ac:dyDescent="0.25"/>
    <row r="32948" ht="15.75" customHeight="1" x14ac:dyDescent="0.25"/>
    <row r="32949" ht="15.75" customHeight="1" x14ac:dyDescent="0.25"/>
    <row r="32950" ht="15.75" customHeight="1" x14ac:dyDescent="0.25"/>
    <row r="32951" ht="15.75" customHeight="1" x14ac:dyDescent="0.25"/>
    <row r="32952" ht="15.75" customHeight="1" x14ac:dyDescent="0.25"/>
    <row r="32953" ht="15.75" customHeight="1" x14ac:dyDescent="0.25"/>
    <row r="32954" ht="15.75" customHeight="1" x14ac:dyDescent="0.25"/>
    <row r="32955" ht="15.75" customHeight="1" x14ac:dyDescent="0.25"/>
    <row r="32956" ht="15.75" customHeight="1" x14ac:dyDescent="0.25"/>
    <row r="32957" ht="15.75" customHeight="1" x14ac:dyDescent="0.25"/>
    <row r="32958" ht="15.75" customHeight="1" x14ac:dyDescent="0.25"/>
    <row r="32959" ht="15.75" customHeight="1" x14ac:dyDescent="0.25"/>
    <row r="32960" ht="15.75" customHeight="1" x14ac:dyDescent="0.25"/>
    <row r="32961" ht="15.75" customHeight="1" x14ac:dyDescent="0.25"/>
    <row r="32962" ht="15.75" customHeight="1" x14ac:dyDescent="0.25"/>
    <row r="32963" ht="15.75" customHeight="1" x14ac:dyDescent="0.25"/>
    <row r="32964" ht="15.75" customHeight="1" x14ac:dyDescent="0.25"/>
    <row r="32965" ht="15.75" customHeight="1" x14ac:dyDescent="0.25"/>
    <row r="32966" ht="15.75" customHeight="1" x14ac:dyDescent="0.25"/>
    <row r="32967" ht="15.75" customHeight="1" x14ac:dyDescent="0.25"/>
    <row r="32968" ht="15.75" customHeight="1" x14ac:dyDescent="0.25"/>
    <row r="32969" ht="15.75" customHeight="1" x14ac:dyDescent="0.25"/>
    <row r="32970" ht="15.75" customHeight="1" x14ac:dyDescent="0.25"/>
    <row r="32971" ht="15.75" customHeight="1" x14ac:dyDescent="0.25"/>
    <row r="32972" ht="15.75" customHeight="1" x14ac:dyDescent="0.25"/>
    <row r="32973" ht="15.75" customHeight="1" x14ac:dyDescent="0.25"/>
    <row r="32974" ht="15.75" customHeight="1" x14ac:dyDescent="0.25"/>
    <row r="32975" ht="15.75" customHeight="1" x14ac:dyDescent="0.25"/>
    <row r="32976" ht="15.75" customHeight="1" x14ac:dyDescent="0.25"/>
    <row r="32977" ht="15.75" customHeight="1" x14ac:dyDescent="0.25"/>
    <row r="32978" ht="15.75" customHeight="1" x14ac:dyDescent="0.25"/>
    <row r="32979" ht="15.75" customHeight="1" x14ac:dyDescent="0.25"/>
    <row r="32980" ht="15.75" customHeight="1" x14ac:dyDescent="0.25"/>
    <row r="32981" ht="15.75" customHeight="1" x14ac:dyDescent="0.25"/>
    <row r="32982" ht="15.75" customHeight="1" x14ac:dyDescent="0.25"/>
    <row r="32983" ht="15.75" customHeight="1" x14ac:dyDescent="0.25"/>
    <row r="32984" ht="15.75" customHeight="1" x14ac:dyDescent="0.25"/>
    <row r="32985" ht="15.75" customHeight="1" x14ac:dyDescent="0.25"/>
    <row r="32986" ht="15.75" customHeight="1" x14ac:dyDescent="0.25"/>
    <row r="32987" ht="15.75" customHeight="1" x14ac:dyDescent="0.25"/>
    <row r="32988" ht="15.75" customHeight="1" x14ac:dyDescent="0.25"/>
    <row r="32989" ht="15.75" customHeight="1" x14ac:dyDescent="0.25"/>
    <row r="32990" ht="15.75" customHeight="1" x14ac:dyDescent="0.25"/>
    <row r="32991" ht="15.75" customHeight="1" x14ac:dyDescent="0.25"/>
    <row r="32992" ht="15.75" customHeight="1" x14ac:dyDescent="0.25"/>
    <row r="32993" ht="15.75" customHeight="1" x14ac:dyDescent="0.25"/>
    <row r="32994" ht="15.75" customHeight="1" x14ac:dyDescent="0.25"/>
    <row r="32995" ht="15.75" customHeight="1" x14ac:dyDescent="0.25"/>
    <row r="32996" ht="15.75" customHeight="1" x14ac:dyDescent="0.25"/>
    <row r="32997" ht="15.75" customHeight="1" x14ac:dyDescent="0.25"/>
    <row r="32998" ht="15.75" customHeight="1" x14ac:dyDescent="0.25"/>
    <row r="32999" ht="15.75" customHeight="1" x14ac:dyDescent="0.25"/>
    <row r="33000" ht="15.75" customHeight="1" x14ac:dyDescent="0.25"/>
    <row r="33001" ht="15.75" customHeight="1" x14ac:dyDescent="0.25"/>
    <row r="33002" ht="15.75" customHeight="1" x14ac:dyDescent="0.25"/>
    <row r="33003" ht="15.75" customHeight="1" x14ac:dyDescent="0.25"/>
    <row r="33004" ht="15.75" customHeight="1" x14ac:dyDescent="0.25"/>
    <row r="33005" ht="15.75" customHeight="1" x14ac:dyDescent="0.25"/>
    <row r="33006" ht="15.75" customHeight="1" x14ac:dyDescent="0.25"/>
    <row r="33007" ht="15.75" customHeight="1" x14ac:dyDescent="0.25"/>
    <row r="33008" ht="15.75" customHeight="1" x14ac:dyDescent="0.25"/>
    <row r="33009" ht="15.75" customHeight="1" x14ac:dyDescent="0.25"/>
    <row r="33010" ht="15.75" customHeight="1" x14ac:dyDescent="0.25"/>
    <row r="33011" ht="15.75" customHeight="1" x14ac:dyDescent="0.25"/>
    <row r="33012" ht="15.75" customHeight="1" x14ac:dyDescent="0.25"/>
    <row r="33013" ht="15.75" customHeight="1" x14ac:dyDescent="0.25"/>
    <row r="33014" ht="15.75" customHeight="1" x14ac:dyDescent="0.25"/>
    <row r="33015" ht="15.75" customHeight="1" x14ac:dyDescent="0.25"/>
    <row r="33016" ht="15.75" customHeight="1" x14ac:dyDescent="0.25"/>
    <row r="33017" ht="15.75" customHeight="1" x14ac:dyDescent="0.25"/>
    <row r="33018" ht="15.75" customHeight="1" x14ac:dyDescent="0.25"/>
    <row r="33019" ht="15.75" customHeight="1" x14ac:dyDescent="0.25"/>
    <row r="33020" ht="15.75" customHeight="1" x14ac:dyDescent="0.25"/>
    <row r="33021" ht="15.75" customHeight="1" x14ac:dyDescent="0.25"/>
    <row r="33022" ht="15.75" customHeight="1" x14ac:dyDescent="0.25"/>
    <row r="33023" ht="15.75" customHeight="1" x14ac:dyDescent="0.25"/>
    <row r="33024" ht="15.75" customHeight="1" x14ac:dyDescent="0.25"/>
    <row r="33025" ht="15.75" customHeight="1" x14ac:dyDescent="0.25"/>
    <row r="33026" ht="15.75" customHeight="1" x14ac:dyDescent="0.25"/>
    <row r="33027" ht="15.75" customHeight="1" x14ac:dyDescent="0.25"/>
    <row r="33028" ht="15.75" customHeight="1" x14ac:dyDescent="0.25"/>
    <row r="33029" ht="15.75" customHeight="1" x14ac:dyDescent="0.25"/>
    <row r="33030" ht="15.75" customHeight="1" x14ac:dyDescent="0.25"/>
    <row r="33031" ht="15.75" customHeight="1" x14ac:dyDescent="0.25"/>
    <row r="33032" ht="15.75" customHeight="1" x14ac:dyDescent="0.25"/>
    <row r="33033" ht="15.75" customHeight="1" x14ac:dyDescent="0.25"/>
    <row r="33034" ht="15.75" customHeight="1" x14ac:dyDescent="0.25"/>
    <row r="33035" ht="15.75" customHeight="1" x14ac:dyDescent="0.25"/>
    <row r="33036" ht="15.75" customHeight="1" x14ac:dyDescent="0.25"/>
    <row r="33037" ht="15.75" customHeight="1" x14ac:dyDescent="0.25"/>
    <row r="33038" ht="15.75" customHeight="1" x14ac:dyDescent="0.25"/>
    <row r="33039" ht="15.75" customHeight="1" x14ac:dyDescent="0.25"/>
    <row r="33040" ht="15.75" customHeight="1" x14ac:dyDescent="0.25"/>
    <row r="33041" ht="15.75" customHeight="1" x14ac:dyDescent="0.25"/>
    <row r="33042" ht="15.75" customHeight="1" x14ac:dyDescent="0.25"/>
    <row r="33043" ht="15.75" customHeight="1" x14ac:dyDescent="0.25"/>
    <row r="33044" ht="15.75" customHeight="1" x14ac:dyDescent="0.25"/>
    <row r="33045" ht="15.75" customHeight="1" x14ac:dyDescent="0.25"/>
    <row r="33046" ht="15.75" customHeight="1" x14ac:dyDescent="0.25"/>
    <row r="33047" ht="15.75" customHeight="1" x14ac:dyDescent="0.25"/>
    <row r="33048" ht="15.75" customHeight="1" x14ac:dyDescent="0.25"/>
    <row r="33049" ht="15.75" customHeight="1" x14ac:dyDescent="0.25"/>
    <row r="33050" ht="15.75" customHeight="1" x14ac:dyDescent="0.25"/>
    <row r="33051" ht="15.75" customHeight="1" x14ac:dyDescent="0.25"/>
    <row r="33052" ht="15.75" customHeight="1" x14ac:dyDescent="0.25"/>
    <row r="33053" ht="15.75" customHeight="1" x14ac:dyDescent="0.25"/>
    <row r="33054" ht="15.75" customHeight="1" x14ac:dyDescent="0.25"/>
    <row r="33055" ht="15.75" customHeight="1" x14ac:dyDescent="0.25"/>
    <row r="33056" ht="15.75" customHeight="1" x14ac:dyDescent="0.25"/>
    <row r="33057" ht="15.75" customHeight="1" x14ac:dyDescent="0.25"/>
    <row r="33058" ht="15.75" customHeight="1" x14ac:dyDescent="0.25"/>
    <row r="33059" ht="15.75" customHeight="1" x14ac:dyDescent="0.25"/>
    <row r="33060" ht="15.75" customHeight="1" x14ac:dyDescent="0.25"/>
    <row r="33061" ht="15.75" customHeight="1" x14ac:dyDescent="0.25"/>
    <row r="33062" ht="15.75" customHeight="1" x14ac:dyDescent="0.25"/>
    <row r="33063" ht="15.75" customHeight="1" x14ac:dyDescent="0.25"/>
    <row r="33064" ht="15.75" customHeight="1" x14ac:dyDescent="0.25"/>
    <row r="33065" ht="15.75" customHeight="1" x14ac:dyDescent="0.25"/>
    <row r="33066" ht="15.75" customHeight="1" x14ac:dyDescent="0.25"/>
    <row r="33067" ht="15.75" customHeight="1" x14ac:dyDescent="0.25"/>
    <row r="33068" ht="15.75" customHeight="1" x14ac:dyDescent="0.25"/>
    <row r="33069" ht="15.75" customHeight="1" x14ac:dyDescent="0.25"/>
    <row r="33070" ht="15.75" customHeight="1" x14ac:dyDescent="0.25"/>
    <row r="33071" ht="15.75" customHeight="1" x14ac:dyDescent="0.25"/>
    <row r="33072" ht="15.75" customHeight="1" x14ac:dyDescent="0.25"/>
    <row r="33073" ht="15.75" customHeight="1" x14ac:dyDescent="0.25"/>
    <row r="33074" ht="15.75" customHeight="1" x14ac:dyDescent="0.25"/>
    <row r="33075" ht="15.75" customHeight="1" x14ac:dyDescent="0.25"/>
    <row r="33076" ht="15.75" customHeight="1" x14ac:dyDescent="0.25"/>
    <row r="33077" ht="15.75" customHeight="1" x14ac:dyDescent="0.25"/>
    <row r="33078" ht="15.75" customHeight="1" x14ac:dyDescent="0.25"/>
    <row r="33079" ht="15.75" customHeight="1" x14ac:dyDescent="0.25"/>
    <row r="33080" ht="15.75" customHeight="1" x14ac:dyDescent="0.25"/>
    <row r="33081" ht="15.75" customHeight="1" x14ac:dyDescent="0.25"/>
    <row r="33082" ht="15.75" customHeight="1" x14ac:dyDescent="0.25"/>
    <row r="33083" ht="15.75" customHeight="1" x14ac:dyDescent="0.25"/>
    <row r="33084" ht="15.75" customHeight="1" x14ac:dyDescent="0.25"/>
    <row r="33085" ht="15.75" customHeight="1" x14ac:dyDescent="0.25"/>
    <row r="33086" ht="15.75" customHeight="1" x14ac:dyDescent="0.25"/>
    <row r="33087" ht="15.75" customHeight="1" x14ac:dyDescent="0.25"/>
    <row r="33088" ht="15.75" customHeight="1" x14ac:dyDescent="0.25"/>
    <row r="33089" ht="15.75" customHeight="1" x14ac:dyDescent="0.25"/>
    <row r="33090" ht="15.75" customHeight="1" x14ac:dyDescent="0.25"/>
    <row r="33091" ht="15.75" customHeight="1" x14ac:dyDescent="0.25"/>
    <row r="33092" ht="15.75" customHeight="1" x14ac:dyDescent="0.25"/>
    <row r="33093" ht="15.75" customHeight="1" x14ac:dyDescent="0.25"/>
    <row r="33094" ht="15.75" customHeight="1" x14ac:dyDescent="0.25"/>
    <row r="33095" ht="15.75" customHeight="1" x14ac:dyDescent="0.25"/>
    <row r="33096" ht="15.75" customHeight="1" x14ac:dyDescent="0.25"/>
    <row r="33097" ht="15.75" customHeight="1" x14ac:dyDescent="0.25"/>
    <row r="33098" ht="15.75" customHeight="1" x14ac:dyDescent="0.25"/>
    <row r="33099" ht="15.75" customHeight="1" x14ac:dyDescent="0.25"/>
    <row r="33100" ht="15.75" customHeight="1" x14ac:dyDescent="0.25"/>
    <row r="33101" ht="15.75" customHeight="1" x14ac:dyDescent="0.25"/>
    <row r="33102" ht="15.75" customHeight="1" x14ac:dyDescent="0.25"/>
    <row r="33103" ht="15.75" customHeight="1" x14ac:dyDescent="0.25"/>
    <row r="33104" ht="15.75" customHeight="1" x14ac:dyDescent="0.25"/>
    <row r="33105" ht="15.75" customHeight="1" x14ac:dyDescent="0.25"/>
    <row r="33106" ht="15.75" customHeight="1" x14ac:dyDescent="0.25"/>
    <row r="33107" ht="15.75" customHeight="1" x14ac:dyDescent="0.25"/>
    <row r="33108" ht="15.75" customHeight="1" x14ac:dyDescent="0.25"/>
    <row r="33109" ht="15.75" customHeight="1" x14ac:dyDescent="0.25"/>
    <row r="33110" ht="15.75" customHeight="1" x14ac:dyDescent="0.25"/>
    <row r="33111" ht="15.75" customHeight="1" x14ac:dyDescent="0.25"/>
    <row r="33112" ht="15.75" customHeight="1" x14ac:dyDescent="0.25"/>
    <row r="33113" ht="15.75" customHeight="1" x14ac:dyDescent="0.25"/>
    <row r="33114" ht="15.75" customHeight="1" x14ac:dyDescent="0.25"/>
    <row r="33115" ht="15.75" customHeight="1" x14ac:dyDescent="0.25"/>
    <row r="33116" ht="15.75" customHeight="1" x14ac:dyDescent="0.25"/>
    <row r="33117" ht="15.75" customHeight="1" x14ac:dyDescent="0.25"/>
    <row r="33118" ht="15.75" customHeight="1" x14ac:dyDescent="0.25"/>
    <row r="33119" ht="15.75" customHeight="1" x14ac:dyDescent="0.25"/>
    <row r="33120" ht="15.75" customHeight="1" x14ac:dyDescent="0.25"/>
    <row r="33121" ht="15.75" customHeight="1" x14ac:dyDescent="0.25"/>
    <row r="33122" ht="15.75" customHeight="1" x14ac:dyDescent="0.25"/>
    <row r="33123" ht="15.75" customHeight="1" x14ac:dyDescent="0.25"/>
    <row r="33124" ht="15.75" customHeight="1" x14ac:dyDescent="0.25"/>
    <row r="33125" ht="15.75" customHeight="1" x14ac:dyDescent="0.25"/>
    <row r="33126" ht="15.75" customHeight="1" x14ac:dyDescent="0.25"/>
    <row r="33127" ht="15.75" customHeight="1" x14ac:dyDescent="0.25"/>
    <row r="33128" ht="15.75" customHeight="1" x14ac:dyDescent="0.25"/>
    <row r="33129" ht="15.75" customHeight="1" x14ac:dyDescent="0.25"/>
    <row r="33130" ht="15.75" customHeight="1" x14ac:dyDescent="0.25"/>
    <row r="33131" ht="15.75" customHeight="1" x14ac:dyDescent="0.25"/>
    <row r="33132" ht="15.75" customHeight="1" x14ac:dyDescent="0.25"/>
    <row r="33133" ht="15.75" customHeight="1" x14ac:dyDescent="0.25"/>
    <row r="33134" ht="15.75" customHeight="1" x14ac:dyDescent="0.25"/>
    <row r="33135" ht="15.75" customHeight="1" x14ac:dyDescent="0.25"/>
    <row r="33136" ht="15.75" customHeight="1" x14ac:dyDescent="0.25"/>
    <row r="33137" ht="15.75" customHeight="1" x14ac:dyDescent="0.25"/>
    <row r="33138" ht="15.75" customHeight="1" x14ac:dyDescent="0.25"/>
    <row r="33139" ht="15.75" customHeight="1" x14ac:dyDescent="0.25"/>
    <row r="33140" ht="15.75" customHeight="1" x14ac:dyDescent="0.25"/>
    <row r="33141" ht="15.75" customHeight="1" x14ac:dyDescent="0.25"/>
    <row r="33142" ht="15.75" customHeight="1" x14ac:dyDescent="0.25"/>
    <row r="33143" ht="15.75" customHeight="1" x14ac:dyDescent="0.25"/>
    <row r="33144" ht="15.75" customHeight="1" x14ac:dyDescent="0.25"/>
    <row r="33145" ht="15.75" customHeight="1" x14ac:dyDescent="0.25"/>
    <row r="33146" ht="15.75" customHeight="1" x14ac:dyDescent="0.25"/>
    <row r="33147" ht="15.75" customHeight="1" x14ac:dyDescent="0.25"/>
    <row r="33148" ht="15.75" customHeight="1" x14ac:dyDescent="0.25"/>
    <row r="33149" ht="15.75" customHeight="1" x14ac:dyDescent="0.25"/>
    <row r="33150" ht="15.75" customHeight="1" x14ac:dyDescent="0.25"/>
    <row r="33151" ht="15.75" customHeight="1" x14ac:dyDescent="0.25"/>
    <row r="33152" ht="15.75" customHeight="1" x14ac:dyDescent="0.25"/>
    <row r="33153" ht="15.75" customHeight="1" x14ac:dyDescent="0.25"/>
    <row r="33154" ht="15.75" customHeight="1" x14ac:dyDescent="0.25"/>
    <row r="33155" ht="15.75" customHeight="1" x14ac:dyDescent="0.25"/>
    <row r="33156" ht="15.75" customHeight="1" x14ac:dyDescent="0.25"/>
    <row r="33157" ht="15.75" customHeight="1" x14ac:dyDescent="0.25"/>
    <row r="33158" ht="15.75" customHeight="1" x14ac:dyDescent="0.25"/>
    <row r="33159" ht="15.75" customHeight="1" x14ac:dyDescent="0.25"/>
    <row r="33160" ht="15.75" customHeight="1" x14ac:dyDescent="0.25"/>
    <row r="33161" ht="15.75" customHeight="1" x14ac:dyDescent="0.25"/>
    <row r="33162" ht="15.75" customHeight="1" x14ac:dyDescent="0.25"/>
    <row r="33163" ht="15.75" customHeight="1" x14ac:dyDescent="0.25"/>
    <row r="33164" ht="15.75" customHeight="1" x14ac:dyDescent="0.25"/>
    <row r="33165" ht="15.75" customHeight="1" x14ac:dyDescent="0.25"/>
    <row r="33166" ht="15.75" customHeight="1" x14ac:dyDescent="0.25"/>
    <row r="33167" ht="15.75" customHeight="1" x14ac:dyDescent="0.25"/>
    <row r="33168" ht="15.75" customHeight="1" x14ac:dyDescent="0.25"/>
    <row r="33169" ht="15.75" customHeight="1" x14ac:dyDescent="0.25"/>
    <row r="33170" ht="15.75" customHeight="1" x14ac:dyDescent="0.25"/>
    <row r="33171" ht="15.75" customHeight="1" x14ac:dyDescent="0.25"/>
    <row r="33172" ht="15.75" customHeight="1" x14ac:dyDescent="0.25"/>
    <row r="33173" ht="15.75" customHeight="1" x14ac:dyDescent="0.25"/>
    <row r="33174" ht="15.75" customHeight="1" x14ac:dyDescent="0.25"/>
    <row r="33175" ht="15.75" customHeight="1" x14ac:dyDescent="0.25"/>
    <row r="33176" ht="15.75" customHeight="1" x14ac:dyDescent="0.25"/>
    <row r="33177" ht="15.75" customHeight="1" x14ac:dyDescent="0.25"/>
    <row r="33178" ht="15.75" customHeight="1" x14ac:dyDescent="0.25"/>
    <row r="33179" ht="15.75" customHeight="1" x14ac:dyDescent="0.25"/>
    <row r="33180" ht="15.75" customHeight="1" x14ac:dyDescent="0.25"/>
    <row r="33181" ht="15.75" customHeight="1" x14ac:dyDescent="0.25"/>
    <row r="33182" ht="15.75" customHeight="1" x14ac:dyDescent="0.25"/>
    <row r="33183" ht="15.75" customHeight="1" x14ac:dyDescent="0.25"/>
    <row r="33184" ht="15.75" customHeight="1" x14ac:dyDescent="0.25"/>
    <row r="33185" ht="15.75" customHeight="1" x14ac:dyDescent="0.25"/>
    <row r="33186" ht="15.75" customHeight="1" x14ac:dyDescent="0.25"/>
    <row r="33187" ht="15.75" customHeight="1" x14ac:dyDescent="0.25"/>
    <row r="33188" ht="15.75" customHeight="1" x14ac:dyDescent="0.25"/>
    <row r="33189" ht="15.75" customHeight="1" x14ac:dyDescent="0.25"/>
    <row r="33190" ht="15.75" customHeight="1" x14ac:dyDescent="0.25"/>
    <row r="33191" ht="15.75" customHeight="1" x14ac:dyDescent="0.25"/>
    <row r="33192" ht="15.75" customHeight="1" x14ac:dyDescent="0.25"/>
    <row r="33193" ht="15.75" customHeight="1" x14ac:dyDescent="0.25"/>
    <row r="33194" ht="15.75" customHeight="1" x14ac:dyDescent="0.25"/>
    <row r="33195" ht="15.75" customHeight="1" x14ac:dyDescent="0.25"/>
    <row r="33196" ht="15.75" customHeight="1" x14ac:dyDescent="0.25"/>
    <row r="33197" ht="15.75" customHeight="1" x14ac:dyDescent="0.25"/>
    <row r="33198" ht="15.75" customHeight="1" x14ac:dyDescent="0.25"/>
    <row r="33199" ht="15.75" customHeight="1" x14ac:dyDescent="0.25"/>
    <row r="33200" ht="15.75" customHeight="1" x14ac:dyDescent="0.25"/>
    <row r="33201" ht="15.75" customHeight="1" x14ac:dyDescent="0.25"/>
    <row r="33202" ht="15.75" customHeight="1" x14ac:dyDescent="0.25"/>
    <row r="33203" ht="15.75" customHeight="1" x14ac:dyDescent="0.25"/>
    <row r="33204" ht="15.75" customHeight="1" x14ac:dyDescent="0.25"/>
    <row r="33205" ht="15.75" customHeight="1" x14ac:dyDescent="0.25"/>
    <row r="33206" ht="15.75" customHeight="1" x14ac:dyDescent="0.25"/>
    <row r="33207" ht="15.75" customHeight="1" x14ac:dyDescent="0.25"/>
    <row r="33208" ht="15.75" customHeight="1" x14ac:dyDescent="0.25"/>
    <row r="33209" ht="15.75" customHeight="1" x14ac:dyDescent="0.25"/>
    <row r="33210" ht="15.75" customHeight="1" x14ac:dyDescent="0.25"/>
    <row r="33211" ht="15.75" customHeight="1" x14ac:dyDescent="0.25"/>
    <row r="33212" ht="15.75" customHeight="1" x14ac:dyDescent="0.25"/>
    <row r="33213" ht="15.75" customHeight="1" x14ac:dyDescent="0.25"/>
    <row r="33214" ht="15.75" customHeight="1" x14ac:dyDescent="0.25"/>
    <row r="33215" ht="15.75" customHeight="1" x14ac:dyDescent="0.25"/>
    <row r="33216" ht="15.75" customHeight="1" x14ac:dyDescent="0.25"/>
    <row r="33217" ht="15.75" customHeight="1" x14ac:dyDescent="0.25"/>
    <row r="33218" ht="15.75" customHeight="1" x14ac:dyDescent="0.25"/>
    <row r="33219" ht="15.75" customHeight="1" x14ac:dyDescent="0.25"/>
    <row r="33220" ht="15.75" customHeight="1" x14ac:dyDescent="0.25"/>
    <row r="33221" ht="15.75" customHeight="1" x14ac:dyDescent="0.25"/>
    <row r="33222" ht="15.75" customHeight="1" x14ac:dyDescent="0.25"/>
    <row r="33223" ht="15.75" customHeight="1" x14ac:dyDescent="0.25"/>
    <row r="33224" ht="15.75" customHeight="1" x14ac:dyDescent="0.25"/>
    <row r="33225" ht="15.75" customHeight="1" x14ac:dyDescent="0.25"/>
    <row r="33226" ht="15.75" customHeight="1" x14ac:dyDescent="0.25"/>
    <row r="33227" ht="15.75" customHeight="1" x14ac:dyDescent="0.25"/>
    <row r="33228" ht="15.75" customHeight="1" x14ac:dyDescent="0.25"/>
    <row r="33229" ht="15.75" customHeight="1" x14ac:dyDescent="0.25"/>
    <row r="33230" ht="15.75" customHeight="1" x14ac:dyDescent="0.25"/>
    <row r="33231" ht="15.75" customHeight="1" x14ac:dyDescent="0.25"/>
    <row r="33232" ht="15.75" customHeight="1" x14ac:dyDescent="0.25"/>
    <row r="33233" ht="15.75" customHeight="1" x14ac:dyDescent="0.25"/>
    <row r="33234" ht="15.75" customHeight="1" x14ac:dyDescent="0.25"/>
    <row r="33235" ht="15.75" customHeight="1" x14ac:dyDescent="0.25"/>
    <row r="33236" ht="15.75" customHeight="1" x14ac:dyDescent="0.25"/>
    <row r="33237" ht="15.75" customHeight="1" x14ac:dyDescent="0.25"/>
    <row r="33238" ht="15.75" customHeight="1" x14ac:dyDescent="0.25"/>
    <row r="33239" ht="15.75" customHeight="1" x14ac:dyDescent="0.25"/>
    <row r="33240" ht="15.75" customHeight="1" x14ac:dyDescent="0.25"/>
    <row r="33241" ht="15.75" customHeight="1" x14ac:dyDescent="0.25"/>
    <row r="33242" ht="15.75" customHeight="1" x14ac:dyDescent="0.25"/>
    <row r="33243" ht="15.75" customHeight="1" x14ac:dyDescent="0.25"/>
    <row r="33244" ht="15.75" customHeight="1" x14ac:dyDescent="0.25"/>
    <row r="33245" ht="15.75" customHeight="1" x14ac:dyDescent="0.25"/>
    <row r="33246" ht="15.75" customHeight="1" x14ac:dyDescent="0.25"/>
    <row r="33247" ht="15.75" customHeight="1" x14ac:dyDescent="0.25"/>
    <row r="33248" ht="15.75" customHeight="1" x14ac:dyDescent="0.25"/>
    <row r="33249" ht="15.75" customHeight="1" x14ac:dyDescent="0.25"/>
    <row r="33250" ht="15.75" customHeight="1" x14ac:dyDescent="0.25"/>
    <row r="33251" ht="15.75" customHeight="1" x14ac:dyDescent="0.25"/>
    <row r="33252" ht="15.75" customHeight="1" x14ac:dyDescent="0.25"/>
    <row r="33253" ht="15.75" customHeight="1" x14ac:dyDescent="0.25"/>
    <row r="33254" ht="15.75" customHeight="1" x14ac:dyDescent="0.25"/>
    <row r="33255" ht="15.75" customHeight="1" x14ac:dyDescent="0.25"/>
    <row r="33256" ht="15.75" customHeight="1" x14ac:dyDescent="0.25"/>
    <row r="33257" ht="15.75" customHeight="1" x14ac:dyDescent="0.25"/>
    <row r="33258" ht="15.75" customHeight="1" x14ac:dyDescent="0.25"/>
    <row r="33259" ht="15.75" customHeight="1" x14ac:dyDescent="0.25"/>
    <row r="33260" ht="15.75" customHeight="1" x14ac:dyDescent="0.25"/>
    <row r="33261" ht="15.75" customHeight="1" x14ac:dyDescent="0.25"/>
    <row r="33262" ht="15.75" customHeight="1" x14ac:dyDescent="0.25"/>
    <row r="33263" ht="15.75" customHeight="1" x14ac:dyDescent="0.25"/>
    <row r="33264" ht="15.75" customHeight="1" x14ac:dyDescent="0.25"/>
    <row r="33265" ht="15.75" customHeight="1" x14ac:dyDescent="0.25"/>
    <row r="33266" ht="15.75" customHeight="1" x14ac:dyDescent="0.25"/>
    <row r="33267" ht="15.75" customHeight="1" x14ac:dyDescent="0.25"/>
    <row r="33268" ht="15.75" customHeight="1" x14ac:dyDescent="0.25"/>
    <row r="33269" ht="15.75" customHeight="1" x14ac:dyDescent="0.25"/>
    <row r="33270" ht="15.75" customHeight="1" x14ac:dyDescent="0.25"/>
    <row r="33271" ht="15.75" customHeight="1" x14ac:dyDescent="0.25"/>
    <row r="33272" ht="15.75" customHeight="1" x14ac:dyDescent="0.25"/>
    <row r="33273" ht="15.75" customHeight="1" x14ac:dyDescent="0.25"/>
    <row r="33274" ht="15.75" customHeight="1" x14ac:dyDescent="0.25"/>
    <row r="33275" ht="15.75" customHeight="1" x14ac:dyDescent="0.25"/>
    <row r="33276" ht="15.75" customHeight="1" x14ac:dyDescent="0.25"/>
    <row r="33277" ht="15.75" customHeight="1" x14ac:dyDescent="0.25"/>
    <row r="33278" ht="15.75" customHeight="1" x14ac:dyDescent="0.25"/>
    <row r="33279" ht="15.75" customHeight="1" x14ac:dyDescent="0.25"/>
    <row r="33280" ht="15.75" customHeight="1" x14ac:dyDescent="0.25"/>
    <row r="33281" ht="15.75" customHeight="1" x14ac:dyDescent="0.25"/>
    <row r="33282" ht="15.75" customHeight="1" x14ac:dyDescent="0.25"/>
    <row r="33283" ht="15.75" customHeight="1" x14ac:dyDescent="0.25"/>
    <row r="33284" ht="15.75" customHeight="1" x14ac:dyDescent="0.25"/>
    <row r="33285" ht="15.75" customHeight="1" x14ac:dyDescent="0.25"/>
    <row r="33286" ht="15.75" customHeight="1" x14ac:dyDescent="0.25"/>
    <row r="33287" ht="15.75" customHeight="1" x14ac:dyDescent="0.25"/>
    <row r="33288" ht="15.75" customHeight="1" x14ac:dyDescent="0.25"/>
    <row r="33289" ht="15.75" customHeight="1" x14ac:dyDescent="0.25"/>
    <row r="33290" ht="15.75" customHeight="1" x14ac:dyDescent="0.25"/>
    <row r="33291" ht="15.75" customHeight="1" x14ac:dyDescent="0.25"/>
    <row r="33292" ht="15.75" customHeight="1" x14ac:dyDescent="0.25"/>
    <row r="33293" ht="15.75" customHeight="1" x14ac:dyDescent="0.25"/>
    <row r="33294" ht="15.75" customHeight="1" x14ac:dyDescent="0.25"/>
    <row r="33295" ht="15.75" customHeight="1" x14ac:dyDescent="0.25"/>
    <row r="33296" ht="15.75" customHeight="1" x14ac:dyDescent="0.25"/>
    <row r="33297" ht="15.75" customHeight="1" x14ac:dyDescent="0.25"/>
    <row r="33298" ht="15.75" customHeight="1" x14ac:dyDescent="0.25"/>
    <row r="33299" ht="15.75" customHeight="1" x14ac:dyDescent="0.25"/>
    <row r="33300" ht="15.75" customHeight="1" x14ac:dyDescent="0.25"/>
    <row r="33301" ht="15.75" customHeight="1" x14ac:dyDescent="0.25"/>
    <row r="33302" ht="15.75" customHeight="1" x14ac:dyDescent="0.25"/>
    <row r="33303" ht="15.75" customHeight="1" x14ac:dyDescent="0.25"/>
    <row r="33304" ht="15.75" customHeight="1" x14ac:dyDescent="0.25"/>
    <row r="33305" ht="15.75" customHeight="1" x14ac:dyDescent="0.25"/>
    <row r="33306" ht="15.75" customHeight="1" x14ac:dyDescent="0.25"/>
    <row r="33307" ht="15.75" customHeight="1" x14ac:dyDescent="0.25"/>
    <row r="33308" ht="15.75" customHeight="1" x14ac:dyDescent="0.25"/>
    <row r="33309" ht="15.75" customHeight="1" x14ac:dyDescent="0.25"/>
    <row r="33310" ht="15.75" customHeight="1" x14ac:dyDescent="0.25"/>
    <row r="33311" ht="15.75" customHeight="1" x14ac:dyDescent="0.25"/>
    <row r="33312" ht="15.75" customHeight="1" x14ac:dyDescent="0.25"/>
    <row r="33313" ht="15.75" customHeight="1" x14ac:dyDescent="0.25"/>
    <row r="33314" ht="15.75" customHeight="1" x14ac:dyDescent="0.25"/>
    <row r="33315" ht="15.75" customHeight="1" x14ac:dyDescent="0.25"/>
    <row r="33316" ht="15.75" customHeight="1" x14ac:dyDescent="0.25"/>
    <row r="33317" ht="15.75" customHeight="1" x14ac:dyDescent="0.25"/>
    <row r="33318" ht="15.75" customHeight="1" x14ac:dyDescent="0.25"/>
    <row r="33319" ht="15.75" customHeight="1" x14ac:dyDescent="0.25"/>
    <row r="33320" ht="15.75" customHeight="1" x14ac:dyDescent="0.25"/>
    <row r="33321" ht="15.75" customHeight="1" x14ac:dyDescent="0.25"/>
    <row r="33322" ht="15.75" customHeight="1" x14ac:dyDescent="0.25"/>
    <row r="33323" ht="15.75" customHeight="1" x14ac:dyDescent="0.25"/>
    <row r="33324" ht="15.75" customHeight="1" x14ac:dyDescent="0.25"/>
    <row r="33325" ht="15.75" customHeight="1" x14ac:dyDescent="0.25"/>
    <row r="33326" ht="15.75" customHeight="1" x14ac:dyDescent="0.25"/>
    <row r="33327" ht="15.75" customHeight="1" x14ac:dyDescent="0.25"/>
    <row r="33328" ht="15.75" customHeight="1" x14ac:dyDescent="0.25"/>
    <row r="33329" ht="15.75" customHeight="1" x14ac:dyDescent="0.25"/>
    <row r="33330" ht="15.75" customHeight="1" x14ac:dyDescent="0.25"/>
    <row r="33331" ht="15.75" customHeight="1" x14ac:dyDescent="0.25"/>
    <row r="33332" ht="15.75" customHeight="1" x14ac:dyDescent="0.25"/>
    <row r="33333" ht="15.75" customHeight="1" x14ac:dyDescent="0.25"/>
    <row r="33334" ht="15.75" customHeight="1" x14ac:dyDescent="0.25"/>
    <row r="33335" ht="15.75" customHeight="1" x14ac:dyDescent="0.25"/>
    <row r="33336" ht="15.75" customHeight="1" x14ac:dyDescent="0.25"/>
    <row r="33337" ht="15.75" customHeight="1" x14ac:dyDescent="0.25"/>
    <row r="33338" ht="15.75" customHeight="1" x14ac:dyDescent="0.25"/>
    <row r="33339" ht="15.75" customHeight="1" x14ac:dyDescent="0.25"/>
    <row r="33340" ht="15.75" customHeight="1" x14ac:dyDescent="0.25"/>
    <row r="33341" ht="15.75" customHeight="1" x14ac:dyDescent="0.25"/>
    <row r="33342" ht="15.75" customHeight="1" x14ac:dyDescent="0.25"/>
    <row r="33343" ht="15.75" customHeight="1" x14ac:dyDescent="0.25"/>
    <row r="33344" ht="15.75" customHeight="1" x14ac:dyDescent="0.25"/>
    <row r="33345" ht="15.75" customHeight="1" x14ac:dyDescent="0.25"/>
    <row r="33346" ht="15.75" customHeight="1" x14ac:dyDescent="0.25"/>
    <row r="33347" ht="15.75" customHeight="1" x14ac:dyDescent="0.25"/>
    <row r="33348" ht="15.75" customHeight="1" x14ac:dyDescent="0.25"/>
    <row r="33349" ht="15.75" customHeight="1" x14ac:dyDescent="0.25"/>
    <row r="33350" ht="15.75" customHeight="1" x14ac:dyDescent="0.25"/>
    <row r="33351" ht="15.75" customHeight="1" x14ac:dyDescent="0.25"/>
    <row r="33352" ht="15.75" customHeight="1" x14ac:dyDescent="0.25"/>
    <row r="33353" ht="15.75" customHeight="1" x14ac:dyDescent="0.25"/>
    <row r="33354" ht="15.75" customHeight="1" x14ac:dyDescent="0.25"/>
    <row r="33355" ht="15.75" customHeight="1" x14ac:dyDescent="0.25"/>
    <row r="33356" ht="15.75" customHeight="1" x14ac:dyDescent="0.25"/>
    <row r="33357" ht="15.75" customHeight="1" x14ac:dyDescent="0.25"/>
    <row r="33358" ht="15.75" customHeight="1" x14ac:dyDescent="0.25"/>
    <row r="33359" ht="15.75" customHeight="1" x14ac:dyDescent="0.25"/>
    <row r="33360" ht="15.75" customHeight="1" x14ac:dyDescent="0.25"/>
    <row r="33361" ht="15.75" customHeight="1" x14ac:dyDescent="0.25"/>
    <row r="33362" ht="15.75" customHeight="1" x14ac:dyDescent="0.25"/>
    <row r="33363" ht="15.75" customHeight="1" x14ac:dyDescent="0.25"/>
    <row r="33364" ht="15.75" customHeight="1" x14ac:dyDescent="0.25"/>
    <row r="33365" ht="15.75" customHeight="1" x14ac:dyDescent="0.25"/>
    <row r="33366" ht="15.75" customHeight="1" x14ac:dyDescent="0.25"/>
    <row r="33367" ht="15.75" customHeight="1" x14ac:dyDescent="0.25"/>
    <row r="33368" ht="15.75" customHeight="1" x14ac:dyDescent="0.25"/>
    <row r="33369" ht="15.75" customHeight="1" x14ac:dyDescent="0.25"/>
    <row r="33370" ht="15.75" customHeight="1" x14ac:dyDescent="0.25"/>
    <row r="33371" ht="15.75" customHeight="1" x14ac:dyDescent="0.25"/>
    <row r="33372" ht="15.75" customHeight="1" x14ac:dyDescent="0.25"/>
    <row r="33373" ht="15.75" customHeight="1" x14ac:dyDescent="0.25"/>
    <row r="33374" ht="15.75" customHeight="1" x14ac:dyDescent="0.25"/>
    <row r="33375" ht="15.75" customHeight="1" x14ac:dyDescent="0.25"/>
    <row r="33376" ht="15.75" customHeight="1" x14ac:dyDescent="0.25"/>
    <row r="33377" ht="15.75" customHeight="1" x14ac:dyDescent="0.25"/>
    <row r="33378" ht="15.75" customHeight="1" x14ac:dyDescent="0.25"/>
    <row r="33379" ht="15.75" customHeight="1" x14ac:dyDescent="0.25"/>
    <row r="33380" ht="15.75" customHeight="1" x14ac:dyDescent="0.25"/>
    <row r="33381" ht="15.75" customHeight="1" x14ac:dyDescent="0.25"/>
    <row r="33382" ht="15.75" customHeight="1" x14ac:dyDescent="0.25"/>
    <row r="33383" ht="15.75" customHeight="1" x14ac:dyDescent="0.25"/>
    <row r="33384" ht="15.75" customHeight="1" x14ac:dyDescent="0.25"/>
    <row r="33385" ht="15.75" customHeight="1" x14ac:dyDescent="0.25"/>
    <row r="33386" ht="15.75" customHeight="1" x14ac:dyDescent="0.25"/>
    <row r="33387" ht="15.75" customHeight="1" x14ac:dyDescent="0.25"/>
    <row r="33388" ht="15.75" customHeight="1" x14ac:dyDescent="0.25"/>
    <row r="33389" ht="15.75" customHeight="1" x14ac:dyDescent="0.25"/>
    <row r="33390" ht="15.75" customHeight="1" x14ac:dyDescent="0.25"/>
    <row r="33391" ht="15.75" customHeight="1" x14ac:dyDescent="0.25"/>
    <row r="33392" ht="15.75" customHeight="1" x14ac:dyDescent="0.25"/>
    <row r="33393" ht="15.75" customHeight="1" x14ac:dyDescent="0.25"/>
    <row r="33394" ht="15.75" customHeight="1" x14ac:dyDescent="0.25"/>
    <row r="33395" ht="15.75" customHeight="1" x14ac:dyDescent="0.25"/>
    <row r="33396" ht="15.75" customHeight="1" x14ac:dyDescent="0.25"/>
    <row r="33397" ht="15.75" customHeight="1" x14ac:dyDescent="0.25"/>
    <row r="33398" ht="15.75" customHeight="1" x14ac:dyDescent="0.25"/>
    <row r="33399" ht="15.75" customHeight="1" x14ac:dyDescent="0.25"/>
    <row r="33400" ht="15.75" customHeight="1" x14ac:dyDescent="0.25"/>
    <row r="33401" ht="15.75" customHeight="1" x14ac:dyDescent="0.25"/>
    <row r="33402" ht="15.75" customHeight="1" x14ac:dyDescent="0.25"/>
    <row r="33403" ht="15.75" customHeight="1" x14ac:dyDescent="0.25"/>
    <row r="33404" ht="15.75" customHeight="1" x14ac:dyDescent="0.25"/>
    <row r="33405" ht="15.75" customHeight="1" x14ac:dyDescent="0.25"/>
    <row r="33406" ht="15.75" customHeight="1" x14ac:dyDescent="0.25"/>
    <row r="33407" ht="15.75" customHeight="1" x14ac:dyDescent="0.25"/>
    <row r="33408" ht="15.75" customHeight="1" x14ac:dyDescent="0.25"/>
    <row r="33409" ht="15.75" customHeight="1" x14ac:dyDescent="0.25"/>
    <row r="33410" ht="15.75" customHeight="1" x14ac:dyDescent="0.25"/>
    <row r="33411" ht="15.75" customHeight="1" x14ac:dyDescent="0.25"/>
    <row r="33412" ht="15.75" customHeight="1" x14ac:dyDescent="0.25"/>
    <row r="33413" ht="15.75" customHeight="1" x14ac:dyDescent="0.25"/>
    <row r="33414" ht="15.75" customHeight="1" x14ac:dyDescent="0.25"/>
    <row r="33415" ht="15.75" customHeight="1" x14ac:dyDescent="0.25"/>
    <row r="33416" ht="15.75" customHeight="1" x14ac:dyDescent="0.25"/>
    <row r="33417" ht="15.75" customHeight="1" x14ac:dyDescent="0.25"/>
    <row r="33418" ht="15.75" customHeight="1" x14ac:dyDescent="0.25"/>
    <row r="33419" ht="15.75" customHeight="1" x14ac:dyDescent="0.25"/>
    <row r="33420" ht="15.75" customHeight="1" x14ac:dyDescent="0.25"/>
    <row r="33421" ht="15.75" customHeight="1" x14ac:dyDescent="0.25"/>
    <row r="33422" ht="15.75" customHeight="1" x14ac:dyDescent="0.25"/>
    <row r="33423" ht="15.75" customHeight="1" x14ac:dyDescent="0.25"/>
    <row r="33424" ht="15.75" customHeight="1" x14ac:dyDescent="0.25"/>
    <row r="33425" ht="15.75" customHeight="1" x14ac:dyDescent="0.25"/>
    <row r="33426" ht="15.75" customHeight="1" x14ac:dyDescent="0.25"/>
    <row r="33427" ht="15.75" customHeight="1" x14ac:dyDescent="0.25"/>
    <row r="33428" ht="15.75" customHeight="1" x14ac:dyDescent="0.25"/>
    <row r="33429" ht="15.75" customHeight="1" x14ac:dyDescent="0.25"/>
    <row r="33430" ht="15.75" customHeight="1" x14ac:dyDescent="0.25"/>
    <row r="33431" ht="15.75" customHeight="1" x14ac:dyDescent="0.25"/>
    <row r="33432" ht="15.75" customHeight="1" x14ac:dyDescent="0.25"/>
    <row r="33433" ht="15.75" customHeight="1" x14ac:dyDescent="0.25"/>
    <row r="33434" ht="15.75" customHeight="1" x14ac:dyDescent="0.25"/>
    <row r="33435" ht="15.75" customHeight="1" x14ac:dyDescent="0.25"/>
    <row r="33436" ht="15.75" customHeight="1" x14ac:dyDescent="0.25"/>
    <row r="33437" ht="15.75" customHeight="1" x14ac:dyDescent="0.25"/>
    <row r="33438" ht="15.75" customHeight="1" x14ac:dyDescent="0.25"/>
    <row r="33439" ht="15.75" customHeight="1" x14ac:dyDescent="0.25"/>
    <row r="33440" ht="15.75" customHeight="1" x14ac:dyDescent="0.25"/>
    <row r="33441" ht="15.75" customHeight="1" x14ac:dyDescent="0.25"/>
    <row r="33442" ht="15.75" customHeight="1" x14ac:dyDescent="0.25"/>
    <row r="33443" ht="15.75" customHeight="1" x14ac:dyDescent="0.25"/>
    <row r="33444" ht="15.75" customHeight="1" x14ac:dyDescent="0.25"/>
    <row r="33445" ht="15.75" customHeight="1" x14ac:dyDescent="0.25"/>
    <row r="33446" ht="15.75" customHeight="1" x14ac:dyDescent="0.25"/>
    <row r="33447" ht="15.75" customHeight="1" x14ac:dyDescent="0.25"/>
    <row r="33448" ht="15.75" customHeight="1" x14ac:dyDescent="0.25"/>
    <row r="33449" ht="15.75" customHeight="1" x14ac:dyDescent="0.25"/>
    <row r="33450" ht="15.75" customHeight="1" x14ac:dyDescent="0.25"/>
    <row r="33451" ht="15.75" customHeight="1" x14ac:dyDescent="0.25"/>
    <row r="33452" ht="15.75" customHeight="1" x14ac:dyDescent="0.25"/>
    <row r="33453" ht="15.75" customHeight="1" x14ac:dyDescent="0.25"/>
    <row r="33454" ht="15.75" customHeight="1" x14ac:dyDescent="0.25"/>
    <row r="33455" ht="15.75" customHeight="1" x14ac:dyDescent="0.25"/>
    <row r="33456" ht="15.75" customHeight="1" x14ac:dyDescent="0.25"/>
    <row r="33457" ht="15.75" customHeight="1" x14ac:dyDescent="0.25"/>
    <row r="33458" ht="15.75" customHeight="1" x14ac:dyDescent="0.25"/>
    <row r="33459" ht="15.75" customHeight="1" x14ac:dyDescent="0.25"/>
    <row r="33460" ht="15.75" customHeight="1" x14ac:dyDescent="0.25"/>
    <row r="33461" ht="15.75" customHeight="1" x14ac:dyDescent="0.25"/>
    <row r="33462" ht="15.75" customHeight="1" x14ac:dyDescent="0.25"/>
    <row r="33463" ht="15.75" customHeight="1" x14ac:dyDescent="0.25"/>
    <row r="33464" ht="15.75" customHeight="1" x14ac:dyDescent="0.25"/>
    <row r="33465" ht="15.75" customHeight="1" x14ac:dyDescent="0.25"/>
    <row r="33466" ht="15.75" customHeight="1" x14ac:dyDescent="0.25"/>
    <row r="33467" ht="15.75" customHeight="1" x14ac:dyDescent="0.25"/>
    <row r="33468" ht="15.75" customHeight="1" x14ac:dyDescent="0.25"/>
    <row r="33469" ht="15.75" customHeight="1" x14ac:dyDescent="0.25"/>
    <row r="33470" ht="15.75" customHeight="1" x14ac:dyDescent="0.25"/>
    <row r="33471" ht="15.75" customHeight="1" x14ac:dyDescent="0.25"/>
    <row r="33472" ht="15.75" customHeight="1" x14ac:dyDescent="0.25"/>
    <row r="33473" ht="15.75" customHeight="1" x14ac:dyDescent="0.25"/>
    <row r="33474" ht="15.75" customHeight="1" x14ac:dyDescent="0.25"/>
    <row r="33475" ht="15.75" customHeight="1" x14ac:dyDescent="0.25"/>
    <row r="33476" ht="15.75" customHeight="1" x14ac:dyDescent="0.25"/>
    <row r="33477" ht="15.75" customHeight="1" x14ac:dyDescent="0.25"/>
    <row r="33478" ht="15.75" customHeight="1" x14ac:dyDescent="0.25"/>
    <row r="33479" ht="15.75" customHeight="1" x14ac:dyDescent="0.25"/>
    <row r="33480" ht="15.75" customHeight="1" x14ac:dyDescent="0.25"/>
    <row r="33481" ht="15.75" customHeight="1" x14ac:dyDescent="0.25"/>
    <row r="33482" ht="15.75" customHeight="1" x14ac:dyDescent="0.25"/>
    <row r="33483" ht="15.75" customHeight="1" x14ac:dyDescent="0.25"/>
    <row r="33484" ht="15.75" customHeight="1" x14ac:dyDescent="0.25"/>
    <row r="33485" ht="15.75" customHeight="1" x14ac:dyDescent="0.25"/>
    <row r="33486" ht="15.75" customHeight="1" x14ac:dyDescent="0.25"/>
    <row r="33487" ht="15.75" customHeight="1" x14ac:dyDescent="0.25"/>
    <row r="33488" ht="15.75" customHeight="1" x14ac:dyDescent="0.25"/>
    <row r="33489" ht="15.75" customHeight="1" x14ac:dyDescent="0.25"/>
    <row r="33490" ht="15.75" customHeight="1" x14ac:dyDescent="0.25"/>
    <row r="33491" ht="15.75" customHeight="1" x14ac:dyDescent="0.25"/>
    <row r="33492" ht="15.75" customHeight="1" x14ac:dyDescent="0.25"/>
    <row r="33493" ht="15.75" customHeight="1" x14ac:dyDescent="0.25"/>
    <row r="33494" ht="15.75" customHeight="1" x14ac:dyDescent="0.25"/>
    <row r="33495" ht="15.75" customHeight="1" x14ac:dyDescent="0.25"/>
    <row r="33496" ht="15.75" customHeight="1" x14ac:dyDescent="0.25"/>
    <row r="33497" ht="15.75" customHeight="1" x14ac:dyDescent="0.25"/>
    <row r="33498" ht="15.75" customHeight="1" x14ac:dyDescent="0.25"/>
    <row r="33499" ht="15.75" customHeight="1" x14ac:dyDescent="0.25"/>
    <row r="33500" ht="15.75" customHeight="1" x14ac:dyDescent="0.25"/>
    <row r="33501" ht="15.75" customHeight="1" x14ac:dyDescent="0.25"/>
    <row r="33502" ht="15.75" customHeight="1" x14ac:dyDescent="0.25"/>
    <row r="33503" ht="15.75" customHeight="1" x14ac:dyDescent="0.25"/>
    <row r="33504" ht="15.75" customHeight="1" x14ac:dyDescent="0.25"/>
    <row r="33505" ht="15.75" customHeight="1" x14ac:dyDescent="0.25"/>
    <row r="33506" ht="15.75" customHeight="1" x14ac:dyDescent="0.25"/>
    <row r="33507" ht="15.75" customHeight="1" x14ac:dyDescent="0.25"/>
    <row r="33508" ht="15.75" customHeight="1" x14ac:dyDescent="0.25"/>
    <row r="33509" ht="15.75" customHeight="1" x14ac:dyDescent="0.25"/>
    <row r="33510" ht="15.75" customHeight="1" x14ac:dyDescent="0.25"/>
    <row r="33511" ht="15.75" customHeight="1" x14ac:dyDescent="0.25"/>
    <row r="33512" ht="15.75" customHeight="1" x14ac:dyDescent="0.25"/>
    <row r="33513" ht="15.75" customHeight="1" x14ac:dyDescent="0.25"/>
    <row r="33514" ht="15.75" customHeight="1" x14ac:dyDescent="0.25"/>
    <row r="33515" ht="15.75" customHeight="1" x14ac:dyDescent="0.25"/>
    <row r="33516" ht="15.75" customHeight="1" x14ac:dyDescent="0.25"/>
    <row r="33517" ht="15.75" customHeight="1" x14ac:dyDescent="0.25"/>
    <row r="33518" ht="15.75" customHeight="1" x14ac:dyDescent="0.25"/>
    <row r="33519" ht="15.75" customHeight="1" x14ac:dyDescent="0.25"/>
    <row r="33520" ht="15.75" customHeight="1" x14ac:dyDescent="0.25"/>
    <row r="33521" ht="15.75" customHeight="1" x14ac:dyDescent="0.25"/>
    <row r="33522" ht="15.75" customHeight="1" x14ac:dyDescent="0.25"/>
    <row r="33523" ht="15.75" customHeight="1" x14ac:dyDescent="0.25"/>
    <row r="33524" ht="15.75" customHeight="1" x14ac:dyDescent="0.25"/>
    <row r="33525" ht="15.75" customHeight="1" x14ac:dyDescent="0.25"/>
    <row r="33526" ht="15.75" customHeight="1" x14ac:dyDescent="0.25"/>
    <row r="33527" ht="15.75" customHeight="1" x14ac:dyDescent="0.25"/>
    <row r="33528" ht="15.75" customHeight="1" x14ac:dyDescent="0.25"/>
    <row r="33529" ht="15.75" customHeight="1" x14ac:dyDescent="0.25"/>
    <row r="33530" ht="15.75" customHeight="1" x14ac:dyDescent="0.25"/>
    <row r="33531" ht="15.75" customHeight="1" x14ac:dyDescent="0.25"/>
    <row r="33532" ht="15.75" customHeight="1" x14ac:dyDescent="0.25"/>
    <row r="33533" ht="15.75" customHeight="1" x14ac:dyDescent="0.25"/>
    <row r="33534" ht="15.75" customHeight="1" x14ac:dyDescent="0.25"/>
    <row r="33535" ht="15.75" customHeight="1" x14ac:dyDescent="0.25"/>
    <row r="33536" ht="15.75" customHeight="1" x14ac:dyDescent="0.25"/>
    <row r="33537" ht="15.75" customHeight="1" x14ac:dyDescent="0.25"/>
    <row r="33538" ht="15.75" customHeight="1" x14ac:dyDescent="0.25"/>
    <row r="33539" ht="15.75" customHeight="1" x14ac:dyDescent="0.25"/>
    <row r="33540" ht="15.75" customHeight="1" x14ac:dyDescent="0.25"/>
    <row r="33541" ht="15.75" customHeight="1" x14ac:dyDescent="0.25"/>
    <row r="33542" ht="15.75" customHeight="1" x14ac:dyDescent="0.25"/>
    <row r="33543" ht="15.75" customHeight="1" x14ac:dyDescent="0.25"/>
    <row r="33544" ht="15.75" customHeight="1" x14ac:dyDescent="0.25"/>
    <row r="33545" ht="15.75" customHeight="1" x14ac:dyDescent="0.25"/>
    <row r="33546" ht="15.75" customHeight="1" x14ac:dyDescent="0.25"/>
    <row r="33547" ht="15.75" customHeight="1" x14ac:dyDescent="0.25"/>
    <row r="33548" ht="15.75" customHeight="1" x14ac:dyDescent="0.25"/>
    <row r="33549" ht="15.75" customHeight="1" x14ac:dyDescent="0.25"/>
    <row r="33550" ht="15.75" customHeight="1" x14ac:dyDescent="0.25"/>
    <row r="33551" ht="15.75" customHeight="1" x14ac:dyDescent="0.25"/>
    <row r="33552" ht="15.75" customHeight="1" x14ac:dyDescent="0.25"/>
    <row r="33553" ht="15.75" customHeight="1" x14ac:dyDescent="0.25"/>
    <row r="33554" ht="15.75" customHeight="1" x14ac:dyDescent="0.25"/>
    <row r="33555" ht="15.75" customHeight="1" x14ac:dyDescent="0.25"/>
    <row r="33556" ht="15.75" customHeight="1" x14ac:dyDescent="0.25"/>
    <row r="33557" ht="15.75" customHeight="1" x14ac:dyDescent="0.25"/>
    <row r="33558" ht="15.75" customHeight="1" x14ac:dyDescent="0.25"/>
    <row r="33559" ht="15.75" customHeight="1" x14ac:dyDescent="0.25"/>
    <row r="33560" ht="15.75" customHeight="1" x14ac:dyDescent="0.25"/>
    <row r="33561" ht="15.75" customHeight="1" x14ac:dyDescent="0.25"/>
    <row r="33562" ht="15.75" customHeight="1" x14ac:dyDescent="0.25"/>
    <row r="33563" ht="15.75" customHeight="1" x14ac:dyDescent="0.25"/>
    <row r="33564" ht="15.75" customHeight="1" x14ac:dyDescent="0.25"/>
    <row r="33565" ht="15.75" customHeight="1" x14ac:dyDescent="0.25"/>
    <row r="33566" ht="15.75" customHeight="1" x14ac:dyDescent="0.25"/>
    <row r="33567" ht="15.75" customHeight="1" x14ac:dyDescent="0.25"/>
    <row r="33568" ht="15.75" customHeight="1" x14ac:dyDescent="0.25"/>
    <row r="33569" ht="15.75" customHeight="1" x14ac:dyDescent="0.25"/>
    <row r="33570" ht="15.75" customHeight="1" x14ac:dyDescent="0.25"/>
    <row r="33571" ht="15.75" customHeight="1" x14ac:dyDescent="0.25"/>
    <row r="33572" ht="15.75" customHeight="1" x14ac:dyDescent="0.25"/>
    <row r="33573" ht="15.75" customHeight="1" x14ac:dyDescent="0.25"/>
    <row r="33574" ht="15.75" customHeight="1" x14ac:dyDescent="0.25"/>
    <row r="33575" ht="15.75" customHeight="1" x14ac:dyDescent="0.25"/>
    <row r="33576" ht="15.75" customHeight="1" x14ac:dyDescent="0.25"/>
    <row r="33577" ht="15.75" customHeight="1" x14ac:dyDescent="0.25"/>
    <row r="33578" ht="15.75" customHeight="1" x14ac:dyDescent="0.25"/>
    <row r="33579" ht="15.75" customHeight="1" x14ac:dyDescent="0.25"/>
    <row r="33580" ht="15.75" customHeight="1" x14ac:dyDescent="0.25"/>
    <row r="33581" ht="15.75" customHeight="1" x14ac:dyDescent="0.25"/>
    <row r="33582" ht="15.75" customHeight="1" x14ac:dyDescent="0.25"/>
    <row r="33583" ht="15.75" customHeight="1" x14ac:dyDescent="0.25"/>
    <row r="33584" ht="15.75" customHeight="1" x14ac:dyDescent="0.25"/>
    <row r="33585" ht="15.75" customHeight="1" x14ac:dyDescent="0.25"/>
    <row r="33586" ht="15.75" customHeight="1" x14ac:dyDescent="0.25"/>
    <row r="33587" ht="15.75" customHeight="1" x14ac:dyDescent="0.25"/>
    <row r="33588" ht="15.75" customHeight="1" x14ac:dyDescent="0.25"/>
    <row r="33589" ht="15.75" customHeight="1" x14ac:dyDescent="0.25"/>
    <row r="33590" ht="15.75" customHeight="1" x14ac:dyDescent="0.25"/>
    <row r="33591" ht="15.75" customHeight="1" x14ac:dyDescent="0.25"/>
    <row r="33592" ht="15.75" customHeight="1" x14ac:dyDescent="0.25"/>
    <row r="33593" ht="15.75" customHeight="1" x14ac:dyDescent="0.25"/>
    <row r="33594" ht="15.75" customHeight="1" x14ac:dyDescent="0.25"/>
    <row r="33595" ht="15.75" customHeight="1" x14ac:dyDescent="0.25"/>
    <row r="33596" ht="15.75" customHeight="1" x14ac:dyDescent="0.25"/>
    <row r="33597" ht="15.75" customHeight="1" x14ac:dyDescent="0.25"/>
    <row r="33598" ht="15.75" customHeight="1" x14ac:dyDescent="0.25"/>
    <row r="33599" ht="15.75" customHeight="1" x14ac:dyDescent="0.25"/>
    <row r="33600" ht="15.75" customHeight="1" x14ac:dyDescent="0.25"/>
    <row r="33601" ht="15.75" customHeight="1" x14ac:dyDescent="0.25"/>
    <row r="33602" ht="15.75" customHeight="1" x14ac:dyDescent="0.25"/>
    <row r="33603" ht="15.75" customHeight="1" x14ac:dyDescent="0.25"/>
    <row r="33604" ht="15.75" customHeight="1" x14ac:dyDescent="0.25"/>
    <row r="33605" ht="15.75" customHeight="1" x14ac:dyDescent="0.25"/>
    <row r="33606" ht="15.75" customHeight="1" x14ac:dyDescent="0.25"/>
    <row r="33607" ht="15.75" customHeight="1" x14ac:dyDescent="0.25"/>
    <row r="33608" ht="15.75" customHeight="1" x14ac:dyDescent="0.25"/>
    <row r="33609" ht="15.75" customHeight="1" x14ac:dyDescent="0.25"/>
    <row r="33610" ht="15.75" customHeight="1" x14ac:dyDescent="0.25"/>
    <row r="33611" ht="15.75" customHeight="1" x14ac:dyDescent="0.25"/>
    <row r="33612" ht="15.75" customHeight="1" x14ac:dyDescent="0.25"/>
    <row r="33613" ht="15.75" customHeight="1" x14ac:dyDescent="0.25"/>
    <row r="33614" ht="15.75" customHeight="1" x14ac:dyDescent="0.25"/>
    <row r="33615" ht="15.75" customHeight="1" x14ac:dyDescent="0.25"/>
    <row r="33616" ht="15.75" customHeight="1" x14ac:dyDescent="0.25"/>
    <row r="33617" ht="15.75" customHeight="1" x14ac:dyDescent="0.25"/>
    <row r="33618" ht="15.75" customHeight="1" x14ac:dyDescent="0.25"/>
    <row r="33619" ht="15.75" customHeight="1" x14ac:dyDescent="0.25"/>
    <row r="33620" ht="15.75" customHeight="1" x14ac:dyDescent="0.25"/>
    <row r="33621" ht="15.75" customHeight="1" x14ac:dyDescent="0.25"/>
    <row r="33622" ht="15.75" customHeight="1" x14ac:dyDescent="0.25"/>
    <row r="33623" ht="15.75" customHeight="1" x14ac:dyDescent="0.25"/>
    <row r="33624" ht="15.75" customHeight="1" x14ac:dyDescent="0.25"/>
    <row r="33625" ht="15.75" customHeight="1" x14ac:dyDescent="0.25"/>
    <row r="33626" ht="15.75" customHeight="1" x14ac:dyDescent="0.25"/>
    <row r="33627" ht="15.75" customHeight="1" x14ac:dyDescent="0.25"/>
    <row r="33628" ht="15.75" customHeight="1" x14ac:dyDescent="0.25"/>
    <row r="33629" ht="15.75" customHeight="1" x14ac:dyDescent="0.25"/>
    <row r="33630" ht="15.75" customHeight="1" x14ac:dyDescent="0.25"/>
    <row r="33631" ht="15.75" customHeight="1" x14ac:dyDescent="0.25"/>
    <row r="33632" ht="15.75" customHeight="1" x14ac:dyDescent="0.25"/>
    <row r="33633" ht="15.75" customHeight="1" x14ac:dyDescent="0.25"/>
    <row r="33634" ht="15.75" customHeight="1" x14ac:dyDescent="0.25"/>
    <row r="33635" ht="15.75" customHeight="1" x14ac:dyDescent="0.25"/>
    <row r="33636" ht="15.75" customHeight="1" x14ac:dyDescent="0.25"/>
    <row r="33637" ht="15.75" customHeight="1" x14ac:dyDescent="0.25"/>
    <row r="33638" ht="15.75" customHeight="1" x14ac:dyDescent="0.25"/>
    <row r="33639" ht="15.75" customHeight="1" x14ac:dyDescent="0.25"/>
    <row r="33640" ht="15.75" customHeight="1" x14ac:dyDescent="0.25"/>
    <row r="33641" ht="15.75" customHeight="1" x14ac:dyDescent="0.25"/>
    <row r="33642" ht="15.75" customHeight="1" x14ac:dyDescent="0.25"/>
    <row r="33643" ht="15.75" customHeight="1" x14ac:dyDescent="0.25"/>
    <row r="33644" ht="15.75" customHeight="1" x14ac:dyDescent="0.25"/>
    <row r="33645" ht="15.75" customHeight="1" x14ac:dyDescent="0.25"/>
    <row r="33646" ht="15.75" customHeight="1" x14ac:dyDescent="0.25"/>
    <row r="33647" ht="15.75" customHeight="1" x14ac:dyDescent="0.25"/>
    <row r="33648" ht="15.75" customHeight="1" x14ac:dyDescent="0.25"/>
    <row r="33649" ht="15.75" customHeight="1" x14ac:dyDescent="0.25"/>
    <row r="33650" ht="15.75" customHeight="1" x14ac:dyDescent="0.25"/>
    <row r="33651" ht="15.75" customHeight="1" x14ac:dyDescent="0.25"/>
    <row r="33652" ht="15.75" customHeight="1" x14ac:dyDescent="0.25"/>
    <row r="33653" ht="15.75" customHeight="1" x14ac:dyDescent="0.25"/>
    <row r="33654" ht="15.75" customHeight="1" x14ac:dyDescent="0.25"/>
    <row r="33655" ht="15.75" customHeight="1" x14ac:dyDescent="0.25"/>
    <row r="33656" ht="15.75" customHeight="1" x14ac:dyDescent="0.25"/>
    <row r="33657" ht="15.75" customHeight="1" x14ac:dyDescent="0.25"/>
    <row r="33658" ht="15.75" customHeight="1" x14ac:dyDescent="0.25"/>
    <row r="33659" ht="15.75" customHeight="1" x14ac:dyDescent="0.25"/>
    <row r="33660" ht="15.75" customHeight="1" x14ac:dyDescent="0.25"/>
    <row r="33661" ht="15.75" customHeight="1" x14ac:dyDescent="0.25"/>
    <row r="33662" ht="15.75" customHeight="1" x14ac:dyDescent="0.25"/>
    <row r="33663" ht="15.75" customHeight="1" x14ac:dyDescent="0.25"/>
    <row r="33664" ht="15.75" customHeight="1" x14ac:dyDescent="0.25"/>
    <row r="33665" ht="15.75" customHeight="1" x14ac:dyDescent="0.25"/>
    <row r="33666" ht="15.75" customHeight="1" x14ac:dyDescent="0.25"/>
    <row r="33667" ht="15.75" customHeight="1" x14ac:dyDescent="0.25"/>
    <row r="33668" ht="15.75" customHeight="1" x14ac:dyDescent="0.25"/>
    <row r="33669" ht="15.75" customHeight="1" x14ac:dyDescent="0.25"/>
    <row r="33670" ht="15.75" customHeight="1" x14ac:dyDescent="0.25"/>
    <row r="33671" ht="15.75" customHeight="1" x14ac:dyDescent="0.25"/>
    <row r="33672" ht="15.75" customHeight="1" x14ac:dyDescent="0.25"/>
    <row r="33673" ht="15.75" customHeight="1" x14ac:dyDescent="0.25"/>
    <row r="33674" ht="15.75" customHeight="1" x14ac:dyDescent="0.25"/>
    <row r="33675" ht="15.75" customHeight="1" x14ac:dyDescent="0.25"/>
    <row r="33676" ht="15.75" customHeight="1" x14ac:dyDescent="0.25"/>
    <row r="33677" ht="15.75" customHeight="1" x14ac:dyDescent="0.25"/>
    <row r="33678" ht="15.75" customHeight="1" x14ac:dyDescent="0.25"/>
    <row r="33679" ht="15.75" customHeight="1" x14ac:dyDescent="0.25"/>
    <row r="33680" ht="15.75" customHeight="1" x14ac:dyDescent="0.25"/>
    <row r="33681" ht="15.75" customHeight="1" x14ac:dyDescent="0.25"/>
    <row r="33682" ht="15.75" customHeight="1" x14ac:dyDescent="0.25"/>
    <row r="33683" ht="15.75" customHeight="1" x14ac:dyDescent="0.25"/>
    <row r="33684" ht="15.75" customHeight="1" x14ac:dyDescent="0.25"/>
    <row r="33685" ht="15.75" customHeight="1" x14ac:dyDescent="0.25"/>
    <row r="33686" ht="15.75" customHeight="1" x14ac:dyDescent="0.25"/>
    <row r="33687" ht="15.75" customHeight="1" x14ac:dyDescent="0.25"/>
    <row r="33688" ht="15.75" customHeight="1" x14ac:dyDescent="0.25"/>
    <row r="33689" ht="15.75" customHeight="1" x14ac:dyDescent="0.25"/>
    <row r="33690" ht="15.75" customHeight="1" x14ac:dyDescent="0.25"/>
    <row r="33691" ht="15.75" customHeight="1" x14ac:dyDescent="0.25"/>
    <row r="33692" ht="15.75" customHeight="1" x14ac:dyDescent="0.25"/>
    <row r="33693" ht="15.75" customHeight="1" x14ac:dyDescent="0.25"/>
    <row r="33694" ht="15.75" customHeight="1" x14ac:dyDescent="0.25"/>
    <row r="33695" ht="15.75" customHeight="1" x14ac:dyDescent="0.25"/>
    <row r="33696" ht="15.75" customHeight="1" x14ac:dyDescent="0.25"/>
    <row r="33697" ht="15.75" customHeight="1" x14ac:dyDescent="0.25"/>
    <row r="33698" ht="15.75" customHeight="1" x14ac:dyDescent="0.25"/>
    <row r="33699" ht="15.75" customHeight="1" x14ac:dyDescent="0.25"/>
    <row r="33700" ht="15.75" customHeight="1" x14ac:dyDescent="0.25"/>
    <row r="33701" ht="15.75" customHeight="1" x14ac:dyDescent="0.25"/>
    <row r="33702" ht="15.75" customHeight="1" x14ac:dyDescent="0.25"/>
    <row r="33703" ht="15.75" customHeight="1" x14ac:dyDescent="0.25"/>
    <row r="33704" ht="15.75" customHeight="1" x14ac:dyDescent="0.25"/>
    <row r="33705" ht="15.75" customHeight="1" x14ac:dyDescent="0.25"/>
    <row r="33706" ht="15.75" customHeight="1" x14ac:dyDescent="0.25"/>
    <row r="33707" ht="15.75" customHeight="1" x14ac:dyDescent="0.25"/>
    <row r="33708" ht="15.75" customHeight="1" x14ac:dyDescent="0.25"/>
    <row r="33709" ht="15.75" customHeight="1" x14ac:dyDescent="0.25"/>
    <row r="33710" ht="15.75" customHeight="1" x14ac:dyDescent="0.25"/>
    <row r="33711" ht="15.75" customHeight="1" x14ac:dyDescent="0.25"/>
    <row r="33712" ht="15.75" customHeight="1" x14ac:dyDescent="0.25"/>
    <row r="33713" ht="15.75" customHeight="1" x14ac:dyDescent="0.25"/>
    <row r="33714" ht="15.75" customHeight="1" x14ac:dyDescent="0.25"/>
    <row r="33715" ht="15.75" customHeight="1" x14ac:dyDescent="0.25"/>
    <row r="33716" ht="15.75" customHeight="1" x14ac:dyDescent="0.25"/>
    <row r="33717" ht="15.75" customHeight="1" x14ac:dyDescent="0.25"/>
    <row r="33718" ht="15.75" customHeight="1" x14ac:dyDescent="0.25"/>
    <row r="33719" ht="15.75" customHeight="1" x14ac:dyDescent="0.25"/>
    <row r="33720" ht="15.75" customHeight="1" x14ac:dyDescent="0.25"/>
    <row r="33721" ht="15.75" customHeight="1" x14ac:dyDescent="0.25"/>
    <row r="33722" ht="15.75" customHeight="1" x14ac:dyDescent="0.25"/>
    <row r="33723" ht="15.75" customHeight="1" x14ac:dyDescent="0.25"/>
    <row r="33724" ht="15.75" customHeight="1" x14ac:dyDescent="0.25"/>
    <row r="33725" ht="15.75" customHeight="1" x14ac:dyDescent="0.25"/>
    <row r="33726" ht="15.75" customHeight="1" x14ac:dyDescent="0.25"/>
    <row r="33727" ht="15.75" customHeight="1" x14ac:dyDescent="0.25"/>
    <row r="33728" ht="15.75" customHeight="1" x14ac:dyDescent="0.25"/>
    <row r="33729" ht="15.75" customHeight="1" x14ac:dyDescent="0.25"/>
    <row r="33730" ht="15.75" customHeight="1" x14ac:dyDescent="0.25"/>
    <row r="33731" ht="15.75" customHeight="1" x14ac:dyDescent="0.25"/>
    <row r="33732" ht="15.75" customHeight="1" x14ac:dyDescent="0.25"/>
    <row r="33733" ht="15.75" customHeight="1" x14ac:dyDescent="0.25"/>
    <row r="33734" ht="15.75" customHeight="1" x14ac:dyDescent="0.25"/>
    <row r="33735" ht="15.75" customHeight="1" x14ac:dyDescent="0.25"/>
    <row r="33736" ht="15.75" customHeight="1" x14ac:dyDescent="0.25"/>
    <row r="33737" ht="15.75" customHeight="1" x14ac:dyDescent="0.25"/>
    <row r="33738" ht="15.75" customHeight="1" x14ac:dyDescent="0.25"/>
    <row r="33739" ht="15.75" customHeight="1" x14ac:dyDescent="0.25"/>
    <row r="33740" ht="15.75" customHeight="1" x14ac:dyDescent="0.25"/>
    <row r="33741" ht="15.75" customHeight="1" x14ac:dyDescent="0.25"/>
    <row r="33742" ht="15.75" customHeight="1" x14ac:dyDescent="0.25"/>
    <row r="33743" ht="15.75" customHeight="1" x14ac:dyDescent="0.25"/>
    <row r="33744" ht="15.75" customHeight="1" x14ac:dyDescent="0.25"/>
    <row r="33745" ht="15.75" customHeight="1" x14ac:dyDescent="0.25"/>
    <row r="33746" ht="15.75" customHeight="1" x14ac:dyDescent="0.25"/>
    <row r="33747" ht="15.75" customHeight="1" x14ac:dyDescent="0.25"/>
    <row r="33748" ht="15.75" customHeight="1" x14ac:dyDescent="0.25"/>
    <row r="33749" ht="15.75" customHeight="1" x14ac:dyDescent="0.25"/>
    <row r="33750" ht="15.75" customHeight="1" x14ac:dyDescent="0.25"/>
    <row r="33751" ht="15.75" customHeight="1" x14ac:dyDescent="0.25"/>
    <row r="33752" ht="15.75" customHeight="1" x14ac:dyDescent="0.25"/>
    <row r="33753" ht="15.75" customHeight="1" x14ac:dyDescent="0.25"/>
    <row r="33754" ht="15.75" customHeight="1" x14ac:dyDescent="0.25"/>
    <row r="33755" ht="15.75" customHeight="1" x14ac:dyDescent="0.25"/>
    <row r="33756" ht="15.75" customHeight="1" x14ac:dyDescent="0.25"/>
    <row r="33757" ht="15.75" customHeight="1" x14ac:dyDescent="0.25"/>
    <row r="33758" ht="15.75" customHeight="1" x14ac:dyDescent="0.25"/>
    <row r="33759" ht="15.75" customHeight="1" x14ac:dyDescent="0.25"/>
    <row r="33760" ht="15.75" customHeight="1" x14ac:dyDescent="0.25"/>
    <row r="33761" ht="15.75" customHeight="1" x14ac:dyDescent="0.25"/>
    <row r="33762" ht="15.75" customHeight="1" x14ac:dyDescent="0.25"/>
    <row r="33763" ht="15.75" customHeight="1" x14ac:dyDescent="0.25"/>
    <row r="33764" ht="15.75" customHeight="1" x14ac:dyDescent="0.25"/>
    <row r="33765" ht="15.75" customHeight="1" x14ac:dyDescent="0.25"/>
    <row r="33766" ht="15.75" customHeight="1" x14ac:dyDescent="0.25"/>
    <row r="33767" ht="15.75" customHeight="1" x14ac:dyDescent="0.25"/>
    <row r="33768" ht="15.75" customHeight="1" x14ac:dyDescent="0.25"/>
    <row r="33769" ht="15.75" customHeight="1" x14ac:dyDescent="0.25"/>
    <row r="33770" ht="15.75" customHeight="1" x14ac:dyDescent="0.25"/>
    <row r="33771" ht="15.75" customHeight="1" x14ac:dyDescent="0.25"/>
    <row r="33772" ht="15.75" customHeight="1" x14ac:dyDescent="0.25"/>
    <row r="33773" ht="15.75" customHeight="1" x14ac:dyDescent="0.25"/>
    <row r="33774" ht="15.75" customHeight="1" x14ac:dyDescent="0.25"/>
    <row r="33775" ht="15.75" customHeight="1" x14ac:dyDescent="0.25"/>
    <row r="33776" ht="15.75" customHeight="1" x14ac:dyDescent="0.25"/>
    <row r="33777" ht="15.75" customHeight="1" x14ac:dyDescent="0.25"/>
    <row r="33778" ht="15.75" customHeight="1" x14ac:dyDescent="0.25"/>
    <row r="33779" ht="15.75" customHeight="1" x14ac:dyDescent="0.25"/>
    <row r="33780" ht="15.75" customHeight="1" x14ac:dyDescent="0.25"/>
    <row r="33781" ht="15.75" customHeight="1" x14ac:dyDescent="0.25"/>
    <row r="33782" ht="15.75" customHeight="1" x14ac:dyDescent="0.25"/>
    <row r="33783" ht="15.75" customHeight="1" x14ac:dyDescent="0.25"/>
    <row r="33784" ht="15.75" customHeight="1" x14ac:dyDescent="0.25"/>
    <row r="33785" ht="15.75" customHeight="1" x14ac:dyDescent="0.25"/>
    <row r="33786" ht="15.75" customHeight="1" x14ac:dyDescent="0.25"/>
    <row r="33787" ht="15.75" customHeight="1" x14ac:dyDescent="0.25"/>
    <row r="33788" ht="15.75" customHeight="1" x14ac:dyDescent="0.25"/>
    <row r="33789" ht="15.75" customHeight="1" x14ac:dyDescent="0.25"/>
    <row r="33790" ht="15.75" customHeight="1" x14ac:dyDescent="0.25"/>
    <row r="33791" ht="15.75" customHeight="1" x14ac:dyDescent="0.25"/>
    <row r="33792" ht="15.75" customHeight="1" x14ac:dyDescent="0.25"/>
    <row r="33793" ht="15.75" customHeight="1" x14ac:dyDescent="0.25"/>
    <row r="33794" ht="15.75" customHeight="1" x14ac:dyDescent="0.25"/>
    <row r="33795" ht="15.75" customHeight="1" x14ac:dyDescent="0.25"/>
    <row r="33796" ht="15.75" customHeight="1" x14ac:dyDescent="0.25"/>
    <row r="33797" ht="15.75" customHeight="1" x14ac:dyDescent="0.25"/>
    <row r="33798" ht="15.75" customHeight="1" x14ac:dyDescent="0.25"/>
    <row r="33799" ht="15.75" customHeight="1" x14ac:dyDescent="0.25"/>
    <row r="33800" ht="15.75" customHeight="1" x14ac:dyDescent="0.25"/>
    <row r="33801" ht="15.75" customHeight="1" x14ac:dyDescent="0.25"/>
    <row r="33802" ht="15.75" customHeight="1" x14ac:dyDescent="0.25"/>
    <row r="33803" ht="15.75" customHeight="1" x14ac:dyDescent="0.25"/>
    <row r="33804" ht="15.75" customHeight="1" x14ac:dyDescent="0.25"/>
    <row r="33805" ht="15.75" customHeight="1" x14ac:dyDescent="0.25"/>
    <row r="33806" ht="15.75" customHeight="1" x14ac:dyDescent="0.25"/>
    <row r="33807" ht="15.75" customHeight="1" x14ac:dyDescent="0.25"/>
    <row r="33808" ht="15.75" customHeight="1" x14ac:dyDescent="0.25"/>
    <row r="33809" ht="15.75" customHeight="1" x14ac:dyDescent="0.25"/>
    <row r="33810" ht="15.75" customHeight="1" x14ac:dyDescent="0.25"/>
    <row r="33811" ht="15.75" customHeight="1" x14ac:dyDescent="0.25"/>
    <row r="33812" ht="15.75" customHeight="1" x14ac:dyDescent="0.25"/>
    <row r="33813" ht="15.75" customHeight="1" x14ac:dyDescent="0.25"/>
    <row r="33814" ht="15.75" customHeight="1" x14ac:dyDescent="0.25"/>
    <row r="33815" ht="15.75" customHeight="1" x14ac:dyDescent="0.25"/>
    <row r="33816" ht="15.75" customHeight="1" x14ac:dyDescent="0.25"/>
    <row r="33817" ht="15.75" customHeight="1" x14ac:dyDescent="0.25"/>
    <row r="33818" ht="15.75" customHeight="1" x14ac:dyDescent="0.25"/>
    <row r="33819" ht="15.75" customHeight="1" x14ac:dyDescent="0.25"/>
    <row r="33820" ht="15.75" customHeight="1" x14ac:dyDescent="0.25"/>
    <row r="33821" ht="15.75" customHeight="1" x14ac:dyDescent="0.25"/>
    <row r="33822" ht="15.75" customHeight="1" x14ac:dyDescent="0.25"/>
    <row r="33823" ht="15.75" customHeight="1" x14ac:dyDescent="0.25"/>
    <row r="33824" ht="15.75" customHeight="1" x14ac:dyDescent="0.25"/>
    <row r="33825" ht="15.75" customHeight="1" x14ac:dyDescent="0.25"/>
    <row r="33826" ht="15.75" customHeight="1" x14ac:dyDescent="0.25"/>
    <row r="33827" ht="15.75" customHeight="1" x14ac:dyDescent="0.25"/>
    <row r="33828" ht="15.75" customHeight="1" x14ac:dyDescent="0.25"/>
    <row r="33829" ht="15.75" customHeight="1" x14ac:dyDescent="0.25"/>
    <row r="33830" ht="15.75" customHeight="1" x14ac:dyDescent="0.25"/>
    <row r="33831" ht="15.75" customHeight="1" x14ac:dyDescent="0.25"/>
    <row r="33832" ht="15.75" customHeight="1" x14ac:dyDescent="0.25"/>
    <row r="33833" ht="15.75" customHeight="1" x14ac:dyDescent="0.25"/>
    <row r="33834" ht="15.75" customHeight="1" x14ac:dyDescent="0.25"/>
    <row r="33835" ht="15.75" customHeight="1" x14ac:dyDescent="0.25"/>
    <row r="33836" ht="15.75" customHeight="1" x14ac:dyDescent="0.25"/>
    <row r="33837" ht="15.75" customHeight="1" x14ac:dyDescent="0.25"/>
    <row r="33838" ht="15.75" customHeight="1" x14ac:dyDescent="0.25"/>
    <row r="33839" ht="15.75" customHeight="1" x14ac:dyDescent="0.25"/>
    <row r="33840" ht="15.75" customHeight="1" x14ac:dyDescent="0.25"/>
    <row r="33841" ht="15.75" customHeight="1" x14ac:dyDescent="0.25"/>
    <row r="33842" ht="15.75" customHeight="1" x14ac:dyDescent="0.25"/>
    <row r="33843" ht="15.75" customHeight="1" x14ac:dyDescent="0.25"/>
    <row r="33844" ht="15.75" customHeight="1" x14ac:dyDescent="0.25"/>
    <row r="33845" ht="15.75" customHeight="1" x14ac:dyDescent="0.25"/>
    <row r="33846" ht="15.75" customHeight="1" x14ac:dyDescent="0.25"/>
    <row r="33847" ht="15.75" customHeight="1" x14ac:dyDescent="0.25"/>
    <row r="33848" ht="15.75" customHeight="1" x14ac:dyDescent="0.25"/>
    <row r="33849" ht="15.75" customHeight="1" x14ac:dyDescent="0.25"/>
    <row r="33850" ht="15.75" customHeight="1" x14ac:dyDescent="0.25"/>
    <row r="33851" ht="15.75" customHeight="1" x14ac:dyDescent="0.25"/>
    <row r="33852" ht="15.75" customHeight="1" x14ac:dyDescent="0.25"/>
    <row r="33853" ht="15.75" customHeight="1" x14ac:dyDescent="0.25"/>
    <row r="33854" ht="15.75" customHeight="1" x14ac:dyDescent="0.25"/>
    <row r="33855" ht="15.75" customHeight="1" x14ac:dyDescent="0.25"/>
    <row r="33856" ht="15.75" customHeight="1" x14ac:dyDescent="0.25"/>
    <row r="33857" ht="15.75" customHeight="1" x14ac:dyDescent="0.25"/>
    <row r="33858" ht="15.75" customHeight="1" x14ac:dyDescent="0.25"/>
    <row r="33859" ht="15.75" customHeight="1" x14ac:dyDescent="0.25"/>
    <row r="33860" ht="15.75" customHeight="1" x14ac:dyDescent="0.25"/>
    <row r="33861" ht="15.75" customHeight="1" x14ac:dyDescent="0.25"/>
    <row r="33862" ht="15.75" customHeight="1" x14ac:dyDescent="0.25"/>
    <row r="33863" ht="15.75" customHeight="1" x14ac:dyDescent="0.25"/>
    <row r="33864" ht="15.75" customHeight="1" x14ac:dyDescent="0.25"/>
    <row r="33865" ht="15.75" customHeight="1" x14ac:dyDescent="0.25"/>
    <row r="33866" ht="15.75" customHeight="1" x14ac:dyDescent="0.25"/>
    <row r="33867" ht="15.75" customHeight="1" x14ac:dyDescent="0.25"/>
    <row r="33868" ht="15.75" customHeight="1" x14ac:dyDescent="0.25"/>
    <row r="33869" ht="15.75" customHeight="1" x14ac:dyDescent="0.25"/>
    <row r="33870" ht="15.75" customHeight="1" x14ac:dyDescent="0.25"/>
    <row r="33871" ht="15.75" customHeight="1" x14ac:dyDescent="0.25"/>
    <row r="33872" ht="15.75" customHeight="1" x14ac:dyDescent="0.25"/>
    <row r="33873" ht="15.75" customHeight="1" x14ac:dyDescent="0.25"/>
    <row r="33874" ht="15.75" customHeight="1" x14ac:dyDescent="0.25"/>
    <row r="33875" ht="15.75" customHeight="1" x14ac:dyDescent="0.25"/>
    <row r="33876" ht="15.75" customHeight="1" x14ac:dyDescent="0.25"/>
    <row r="33877" ht="15.75" customHeight="1" x14ac:dyDescent="0.25"/>
    <row r="33878" ht="15.75" customHeight="1" x14ac:dyDescent="0.25"/>
    <row r="33879" ht="15.75" customHeight="1" x14ac:dyDescent="0.25"/>
    <row r="33880" ht="15.75" customHeight="1" x14ac:dyDescent="0.25"/>
    <row r="33881" ht="15.75" customHeight="1" x14ac:dyDescent="0.25"/>
    <row r="33882" ht="15.75" customHeight="1" x14ac:dyDescent="0.25"/>
    <row r="33883" ht="15.75" customHeight="1" x14ac:dyDescent="0.25"/>
    <row r="33884" ht="15.75" customHeight="1" x14ac:dyDescent="0.25"/>
    <row r="33885" ht="15.75" customHeight="1" x14ac:dyDescent="0.25"/>
    <row r="33886" ht="15.75" customHeight="1" x14ac:dyDescent="0.25"/>
    <row r="33887" ht="15.75" customHeight="1" x14ac:dyDescent="0.25"/>
    <row r="33888" ht="15.75" customHeight="1" x14ac:dyDescent="0.25"/>
    <row r="33889" ht="15.75" customHeight="1" x14ac:dyDescent="0.25"/>
    <row r="33890" ht="15.75" customHeight="1" x14ac:dyDescent="0.25"/>
    <row r="33891" ht="15.75" customHeight="1" x14ac:dyDescent="0.25"/>
    <row r="33892" ht="15.75" customHeight="1" x14ac:dyDescent="0.25"/>
    <row r="33893" ht="15.75" customHeight="1" x14ac:dyDescent="0.25"/>
    <row r="33894" ht="15.75" customHeight="1" x14ac:dyDescent="0.25"/>
    <row r="33895" ht="15.75" customHeight="1" x14ac:dyDescent="0.25"/>
    <row r="33896" ht="15.75" customHeight="1" x14ac:dyDescent="0.25"/>
    <row r="33897" ht="15.75" customHeight="1" x14ac:dyDescent="0.25"/>
    <row r="33898" ht="15.75" customHeight="1" x14ac:dyDescent="0.25"/>
    <row r="33899" ht="15.75" customHeight="1" x14ac:dyDescent="0.25"/>
    <row r="33900" ht="15.75" customHeight="1" x14ac:dyDescent="0.25"/>
    <row r="33901" ht="15.75" customHeight="1" x14ac:dyDescent="0.25"/>
    <row r="33902" ht="15.75" customHeight="1" x14ac:dyDescent="0.25"/>
    <row r="33903" ht="15.75" customHeight="1" x14ac:dyDescent="0.25"/>
    <row r="33904" ht="15.75" customHeight="1" x14ac:dyDescent="0.25"/>
    <row r="33905" ht="15.75" customHeight="1" x14ac:dyDescent="0.25"/>
    <row r="33906" ht="15.75" customHeight="1" x14ac:dyDescent="0.25"/>
    <row r="33907" ht="15.75" customHeight="1" x14ac:dyDescent="0.25"/>
    <row r="33908" ht="15.75" customHeight="1" x14ac:dyDescent="0.25"/>
    <row r="33909" ht="15.75" customHeight="1" x14ac:dyDescent="0.25"/>
    <row r="33910" ht="15.75" customHeight="1" x14ac:dyDescent="0.25"/>
    <row r="33911" ht="15.75" customHeight="1" x14ac:dyDescent="0.25"/>
    <row r="33912" ht="15.75" customHeight="1" x14ac:dyDescent="0.25"/>
    <row r="33913" ht="15.75" customHeight="1" x14ac:dyDescent="0.25"/>
    <row r="33914" ht="15.75" customHeight="1" x14ac:dyDescent="0.25"/>
    <row r="33915" ht="15.75" customHeight="1" x14ac:dyDescent="0.25"/>
    <row r="33916" ht="15.75" customHeight="1" x14ac:dyDescent="0.25"/>
    <row r="33917" ht="15.75" customHeight="1" x14ac:dyDescent="0.25"/>
    <row r="33918" ht="15.75" customHeight="1" x14ac:dyDescent="0.25"/>
    <row r="33919" ht="15.75" customHeight="1" x14ac:dyDescent="0.25"/>
    <row r="33920" ht="15.75" customHeight="1" x14ac:dyDescent="0.25"/>
    <row r="33921" ht="15.75" customHeight="1" x14ac:dyDescent="0.25"/>
    <row r="33922" ht="15.75" customHeight="1" x14ac:dyDescent="0.25"/>
    <row r="33923" ht="15.75" customHeight="1" x14ac:dyDescent="0.25"/>
    <row r="33924" ht="15.75" customHeight="1" x14ac:dyDescent="0.25"/>
    <row r="33925" ht="15.75" customHeight="1" x14ac:dyDescent="0.25"/>
    <row r="33926" ht="15.75" customHeight="1" x14ac:dyDescent="0.25"/>
    <row r="33927" ht="15.75" customHeight="1" x14ac:dyDescent="0.25"/>
    <row r="33928" ht="15.75" customHeight="1" x14ac:dyDescent="0.25"/>
    <row r="33929" ht="15.75" customHeight="1" x14ac:dyDescent="0.25"/>
    <row r="33930" ht="15.75" customHeight="1" x14ac:dyDescent="0.25"/>
    <row r="33931" ht="15.75" customHeight="1" x14ac:dyDescent="0.25"/>
    <row r="33932" ht="15.75" customHeight="1" x14ac:dyDescent="0.25"/>
    <row r="33933" ht="15.75" customHeight="1" x14ac:dyDescent="0.25"/>
    <row r="33934" ht="15.75" customHeight="1" x14ac:dyDescent="0.25"/>
    <row r="33935" ht="15.75" customHeight="1" x14ac:dyDescent="0.25"/>
    <row r="33936" ht="15.75" customHeight="1" x14ac:dyDescent="0.25"/>
    <row r="33937" ht="15.75" customHeight="1" x14ac:dyDescent="0.25"/>
    <row r="33938" ht="15.75" customHeight="1" x14ac:dyDescent="0.25"/>
    <row r="33939" ht="15.75" customHeight="1" x14ac:dyDescent="0.25"/>
    <row r="33940" ht="15.75" customHeight="1" x14ac:dyDescent="0.25"/>
    <row r="33941" ht="15.75" customHeight="1" x14ac:dyDescent="0.25"/>
    <row r="33942" ht="15.75" customHeight="1" x14ac:dyDescent="0.25"/>
    <row r="33943" ht="15.75" customHeight="1" x14ac:dyDescent="0.25"/>
    <row r="33944" ht="15.75" customHeight="1" x14ac:dyDescent="0.25"/>
    <row r="33945" ht="15.75" customHeight="1" x14ac:dyDescent="0.25"/>
    <row r="33946" ht="15.75" customHeight="1" x14ac:dyDescent="0.25"/>
    <row r="33947" ht="15.75" customHeight="1" x14ac:dyDescent="0.25"/>
    <row r="33948" ht="15.75" customHeight="1" x14ac:dyDescent="0.25"/>
    <row r="33949" ht="15.75" customHeight="1" x14ac:dyDescent="0.25"/>
    <row r="33950" ht="15.75" customHeight="1" x14ac:dyDescent="0.25"/>
    <row r="33951" ht="15.75" customHeight="1" x14ac:dyDescent="0.25"/>
    <row r="33952" ht="15.75" customHeight="1" x14ac:dyDescent="0.25"/>
    <row r="33953" ht="15.75" customHeight="1" x14ac:dyDescent="0.25"/>
    <row r="33954" ht="15.75" customHeight="1" x14ac:dyDescent="0.25"/>
    <row r="33955" ht="15.75" customHeight="1" x14ac:dyDescent="0.25"/>
    <row r="33956" ht="15.75" customHeight="1" x14ac:dyDescent="0.25"/>
    <row r="33957" ht="15.75" customHeight="1" x14ac:dyDescent="0.25"/>
    <row r="33958" ht="15.75" customHeight="1" x14ac:dyDescent="0.25"/>
    <row r="33959" ht="15.75" customHeight="1" x14ac:dyDescent="0.25"/>
    <row r="33960" ht="15.75" customHeight="1" x14ac:dyDescent="0.25"/>
    <row r="33961" ht="15.75" customHeight="1" x14ac:dyDescent="0.25"/>
    <row r="33962" ht="15.75" customHeight="1" x14ac:dyDescent="0.25"/>
    <row r="33963" ht="15.75" customHeight="1" x14ac:dyDescent="0.25"/>
    <row r="33964" ht="15.75" customHeight="1" x14ac:dyDescent="0.25"/>
    <row r="33965" ht="15.75" customHeight="1" x14ac:dyDescent="0.25"/>
    <row r="33966" ht="15.75" customHeight="1" x14ac:dyDescent="0.25"/>
    <row r="33967" ht="15.75" customHeight="1" x14ac:dyDescent="0.25"/>
    <row r="33968" ht="15.75" customHeight="1" x14ac:dyDescent="0.25"/>
    <row r="33969" ht="15.75" customHeight="1" x14ac:dyDescent="0.25"/>
    <row r="33970" ht="15.75" customHeight="1" x14ac:dyDescent="0.25"/>
    <row r="33971" ht="15.75" customHeight="1" x14ac:dyDescent="0.25"/>
    <row r="33972" ht="15.75" customHeight="1" x14ac:dyDescent="0.25"/>
    <row r="33973" ht="15.75" customHeight="1" x14ac:dyDescent="0.25"/>
    <row r="33974" ht="15.75" customHeight="1" x14ac:dyDescent="0.25"/>
    <row r="33975" ht="15.75" customHeight="1" x14ac:dyDescent="0.25"/>
    <row r="33976" ht="15.75" customHeight="1" x14ac:dyDescent="0.25"/>
    <row r="33977" ht="15.75" customHeight="1" x14ac:dyDescent="0.25"/>
    <row r="33978" ht="15.75" customHeight="1" x14ac:dyDescent="0.25"/>
    <row r="33979" ht="15.75" customHeight="1" x14ac:dyDescent="0.25"/>
    <row r="33980" ht="15.75" customHeight="1" x14ac:dyDescent="0.25"/>
    <row r="33981" ht="15.75" customHeight="1" x14ac:dyDescent="0.25"/>
    <row r="33982" ht="15.75" customHeight="1" x14ac:dyDescent="0.25"/>
    <row r="33983" ht="15.75" customHeight="1" x14ac:dyDescent="0.25"/>
    <row r="33984" ht="15.75" customHeight="1" x14ac:dyDescent="0.25"/>
    <row r="33985" ht="15.75" customHeight="1" x14ac:dyDescent="0.25"/>
    <row r="33986" ht="15.75" customHeight="1" x14ac:dyDescent="0.25"/>
    <row r="33987" ht="15.75" customHeight="1" x14ac:dyDescent="0.25"/>
    <row r="33988" ht="15.75" customHeight="1" x14ac:dyDescent="0.25"/>
    <row r="33989" ht="15.75" customHeight="1" x14ac:dyDescent="0.25"/>
    <row r="33990" ht="15.75" customHeight="1" x14ac:dyDescent="0.25"/>
    <row r="33991" ht="15.75" customHeight="1" x14ac:dyDescent="0.25"/>
    <row r="33992" ht="15.75" customHeight="1" x14ac:dyDescent="0.25"/>
    <row r="33993" ht="15.75" customHeight="1" x14ac:dyDescent="0.25"/>
    <row r="33994" ht="15.75" customHeight="1" x14ac:dyDescent="0.25"/>
    <row r="33995" ht="15.75" customHeight="1" x14ac:dyDescent="0.25"/>
    <row r="33996" ht="15.75" customHeight="1" x14ac:dyDescent="0.25"/>
    <row r="33997" ht="15.75" customHeight="1" x14ac:dyDescent="0.25"/>
    <row r="33998" ht="15.75" customHeight="1" x14ac:dyDescent="0.25"/>
    <row r="33999" ht="15.75" customHeight="1" x14ac:dyDescent="0.25"/>
    <row r="34000" ht="15.75" customHeight="1" x14ac:dyDescent="0.25"/>
    <row r="34001" ht="15.75" customHeight="1" x14ac:dyDescent="0.25"/>
    <row r="34002" ht="15.75" customHeight="1" x14ac:dyDescent="0.25"/>
    <row r="34003" ht="15.75" customHeight="1" x14ac:dyDescent="0.25"/>
    <row r="34004" ht="15.75" customHeight="1" x14ac:dyDescent="0.25"/>
    <row r="34005" ht="15.75" customHeight="1" x14ac:dyDescent="0.25"/>
    <row r="34006" ht="15.75" customHeight="1" x14ac:dyDescent="0.25"/>
    <row r="34007" ht="15.75" customHeight="1" x14ac:dyDescent="0.25"/>
    <row r="34008" ht="15.75" customHeight="1" x14ac:dyDescent="0.25"/>
    <row r="34009" ht="15.75" customHeight="1" x14ac:dyDescent="0.25"/>
    <row r="34010" ht="15.75" customHeight="1" x14ac:dyDescent="0.25"/>
    <row r="34011" ht="15.75" customHeight="1" x14ac:dyDescent="0.25"/>
    <row r="34012" ht="15.75" customHeight="1" x14ac:dyDescent="0.25"/>
    <row r="34013" ht="15.75" customHeight="1" x14ac:dyDescent="0.25"/>
    <row r="34014" ht="15.75" customHeight="1" x14ac:dyDescent="0.25"/>
    <row r="34015" ht="15.75" customHeight="1" x14ac:dyDescent="0.25"/>
    <row r="34016" ht="15.75" customHeight="1" x14ac:dyDescent="0.25"/>
    <row r="34017" ht="15.75" customHeight="1" x14ac:dyDescent="0.25"/>
    <row r="34018" ht="15.75" customHeight="1" x14ac:dyDescent="0.25"/>
    <row r="34019" ht="15.75" customHeight="1" x14ac:dyDescent="0.25"/>
    <row r="34020" ht="15.75" customHeight="1" x14ac:dyDescent="0.25"/>
    <row r="34021" ht="15.75" customHeight="1" x14ac:dyDescent="0.25"/>
    <row r="34022" ht="15.75" customHeight="1" x14ac:dyDescent="0.25"/>
    <row r="34023" ht="15.75" customHeight="1" x14ac:dyDescent="0.25"/>
    <row r="34024" ht="15.75" customHeight="1" x14ac:dyDescent="0.25"/>
    <row r="34025" ht="15.75" customHeight="1" x14ac:dyDescent="0.25"/>
    <row r="34026" ht="15.75" customHeight="1" x14ac:dyDescent="0.25"/>
    <row r="34027" ht="15.75" customHeight="1" x14ac:dyDescent="0.25"/>
    <row r="34028" ht="15.75" customHeight="1" x14ac:dyDescent="0.25"/>
    <row r="34029" ht="15.75" customHeight="1" x14ac:dyDescent="0.25"/>
    <row r="34030" ht="15.75" customHeight="1" x14ac:dyDescent="0.25"/>
    <row r="34031" ht="15.75" customHeight="1" x14ac:dyDescent="0.25"/>
    <row r="34032" ht="15.75" customHeight="1" x14ac:dyDescent="0.25"/>
    <row r="34033" ht="15.75" customHeight="1" x14ac:dyDescent="0.25"/>
    <row r="34034" ht="15.75" customHeight="1" x14ac:dyDescent="0.25"/>
    <row r="34035" ht="15.75" customHeight="1" x14ac:dyDescent="0.25"/>
    <row r="34036" ht="15.75" customHeight="1" x14ac:dyDescent="0.25"/>
    <row r="34037" ht="15.75" customHeight="1" x14ac:dyDescent="0.25"/>
    <row r="34038" ht="15.75" customHeight="1" x14ac:dyDescent="0.25"/>
    <row r="34039" ht="15.75" customHeight="1" x14ac:dyDescent="0.25"/>
    <row r="34040" ht="15.75" customHeight="1" x14ac:dyDescent="0.25"/>
    <row r="34041" ht="15.75" customHeight="1" x14ac:dyDescent="0.25"/>
    <row r="34042" ht="15.75" customHeight="1" x14ac:dyDescent="0.25"/>
    <row r="34043" ht="15.75" customHeight="1" x14ac:dyDescent="0.25"/>
    <row r="34044" ht="15.75" customHeight="1" x14ac:dyDescent="0.25"/>
    <row r="34045" ht="15.75" customHeight="1" x14ac:dyDescent="0.25"/>
    <row r="34046" ht="15.75" customHeight="1" x14ac:dyDescent="0.25"/>
    <row r="34047" ht="15.75" customHeight="1" x14ac:dyDescent="0.25"/>
    <row r="34048" ht="15.75" customHeight="1" x14ac:dyDescent="0.25"/>
    <row r="34049" ht="15.75" customHeight="1" x14ac:dyDescent="0.25"/>
    <row r="34050" ht="15.75" customHeight="1" x14ac:dyDescent="0.25"/>
    <row r="34051" ht="15.75" customHeight="1" x14ac:dyDescent="0.25"/>
    <row r="34052" ht="15.75" customHeight="1" x14ac:dyDescent="0.25"/>
    <row r="34053" ht="15.75" customHeight="1" x14ac:dyDescent="0.25"/>
    <row r="34054" ht="15.75" customHeight="1" x14ac:dyDescent="0.25"/>
    <row r="34055" ht="15.75" customHeight="1" x14ac:dyDescent="0.25"/>
    <row r="34056" ht="15.75" customHeight="1" x14ac:dyDescent="0.25"/>
    <row r="34057" ht="15.75" customHeight="1" x14ac:dyDescent="0.25"/>
    <row r="34058" ht="15.75" customHeight="1" x14ac:dyDescent="0.25"/>
    <row r="34059" ht="15.75" customHeight="1" x14ac:dyDescent="0.25"/>
    <row r="34060" ht="15.75" customHeight="1" x14ac:dyDescent="0.25"/>
    <row r="34061" ht="15.75" customHeight="1" x14ac:dyDescent="0.25"/>
    <row r="34062" ht="15.75" customHeight="1" x14ac:dyDescent="0.25"/>
    <row r="34063" ht="15.75" customHeight="1" x14ac:dyDescent="0.25"/>
    <row r="34064" ht="15.75" customHeight="1" x14ac:dyDescent="0.25"/>
    <row r="34065" ht="15.75" customHeight="1" x14ac:dyDescent="0.25"/>
    <row r="34066" ht="15.75" customHeight="1" x14ac:dyDescent="0.25"/>
    <row r="34067" ht="15.75" customHeight="1" x14ac:dyDescent="0.25"/>
    <row r="34068" ht="15.75" customHeight="1" x14ac:dyDescent="0.25"/>
    <row r="34069" ht="15.75" customHeight="1" x14ac:dyDescent="0.25"/>
    <row r="34070" ht="15.75" customHeight="1" x14ac:dyDescent="0.25"/>
    <row r="34071" ht="15.75" customHeight="1" x14ac:dyDescent="0.25"/>
    <row r="34072" ht="15.75" customHeight="1" x14ac:dyDescent="0.25"/>
    <row r="34073" ht="15.75" customHeight="1" x14ac:dyDescent="0.25"/>
    <row r="34074" ht="15.75" customHeight="1" x14ac:dyDescent="0.25"/>
    <row r="34075" ht="15.75" customHeight="1" x14ac:dyDescent="0.25"/>
    <row r="34076" ht="15.75" customHeight="1" x14ac:dyDescent="0.25"/>
    <row r="34077" ht="15.75" customHeight="1" x14ac:dyDescent="0.25"/>
    <row r="34078" ht="15.75" customHeight="1" x14ac:dyDescent="0.25"/>
    <row r="34079" ht="15.75" customHeight="1" x14ac:dyDescent="0.25"/>
    <row r="34080" ht="15.75" customHeight="1" x14ac:dyDescent="0.25"/>
    <row r="34081" ht="15.75" customHeight="1" x14ac:dyDescent="0.25"/>
    <row r="34082" ht="15.75" customHeight="1" x14ac:dyDescent="0.25"/>
    <row r="34083" ht="15.75" customHeight="1" x14ac:dyDescent="0.25"/>
    <row r="34084" ht="15.75" customHeight="1" x14ac:dyDescent="0.25"/>
    <row r="34085" ht="15.75" customHeight="1" x14ac:dyDescent="0.25"/>
    <row r="34086" ht="15.75" customHeight="1" x14ac:dyDescent="0.25"/>
    <row r="34087" ht="15.75" customHeight="1" x14ac:dyDescent="0.25"/>
    <row r="34088" ht="15.75" customHeight="1" x14ac:dyDescent="0.25"/>
    <row r="34089" ht="15.75" customHeight="1" x14ac:dyDescent="0.25"/>
    <row r="34090" ht="15.75" customHeight="1" x14ac:dyDescent="0.25"/>
    <row r="34091" ht="15.75" customHeight="1" x14ac:dyDescent="0.25"/>
    <row r="34092" ht="15.75" customHeight="1" x14ac:dyDescent="0.25"/>
    <row r="34093" ht="15.75" customHeight="1" x14ac:dyDescent="0.25"/>
    <row r="34094" ht="15.75" customHeight="1" x14ac:dyDescent="0.25"/>
    <row r="34095" ht="15.75" customHeight="1" x14ac:dyDescent="0.25"/>
    <row r="34096" ht="15.75" customHeight="1" x14ac:dyDescent="0.25"/>
    <row r="34097" ht="15.75" customHeight="1" x14ac:dyDescent="0.25"/>
    <row r="34098" ht="15.75" customHeight="1" x14ac:dyDescent="0.25"/>
    <row r="34099" ht="15.75" customHeight="1" x14ac:dyDescent="0.25"/>
    <row r="34100" ht="15.75" customHeight="1" x14ac:dyDescent="0.25"/>
    <row r="34101" ht="15.75" customHeight="1" x14ac:dyDescent="0.25"/>
    <row r="34102" ht="15.75" customHeight="1" x14ac:dyDescent="0.25"/>
    <row r="34103" ht="15.75" customHeight="1" x14ac:dyDescent="0.25"/>
    <row r="34104" ht="15.75" customHeight="1" x14ac:dyDescent="0.25"/>
    <row r="34105" ht="15.75" customHeight="1" x14ac:dyDescent="0.25"/>
    <row r="34106" ht="15.75" customHeight="1" x14ac:dyDescent="0.25"/>
    <row r="34107" ht="15.75" customHeight="1" x14ac:dyDescent="0.25"/>
    <row r="34108" ht="15.75" customHeight="1" x14ac:dyDescent="0.25"/>
    <row r="34109" ht="15.75" customHeight="1" x14ac:dyDescent="0.25"/>
    <row r="34110" ht="15.75" customHeight="1" x14ac:dyDescent="0.25"/>
    <row r="34111" ht="15.75" customHeight="1" x14ac:dyDescent="0.25"/>
    <row r="34112" ht="15.75" customHeight="1" x14ac:dyDescent="0.25"/>
    <row r="34113" ht="15.75" customHeight="1" x14ac:dyDescent="0.25"/>
    <row r="34114" ht="15.75" customHeight="1" x14ac:dyDescent="0.25"/>
    <row r="34115" ht="15.75" customHeight="1" x14ac:dyDescent="0.25"/>
    <row r="34116" ht="15.75" customHeight="1" x14ac:dyDescent="0.25"/>
    <row r="34117" ht="15.75" customHeight="1" x14ac:dyDescent="0.25"/>
    <row r="34118" ht="15.75" customHeight="1" x14ac:dyDescent="0.25"/>
    <row r="34119" ht="15.75" customHeight="1" x14ac:dyDescent="0.25"/>
    <row r="34120" ht="15.75" customHeight="1" x14ac:dyDescent="0.25"/>
    <row r="34121" ht="15.75" customHeight="1" x14ac:dyDescent="0.25"/>
    <row r="34122" ht="15.75" customHeight="1" x14ac:dyDescent="0.25"/>
    <row r="34123" ht="15.75" customHeight="1" x14ac:dyDescent="0.25"/>
    <row r="34124" ht="15.75" customHeight="1" x14ac:dyDescent="0.25"/>
    <row r="34125" ht="15.75" customHeight="1" x14ac:dyDescent="0.25"/>
    <row r="34126" ht="15.75" customHeight="1" x14ac:dyDescent="0.25"/>
    <row r="34127" ht="15.75" customHeight="1" x14ac:dyDescent="0.25"/>
    <row r="34128" ht="15.75" customHeight="1" x14ac:dyDescent="0.25"/>
    <row r="34129" ht="15.75" customHeight="1" x14ac:dyDescent="0.25"/>
    <row r="34130" ht="15.75" customHeight="1" x14ac:dyDescent="0.25"/>
    <row r="34131" ht="15.75" customHeight="1" x14ac:dyDescent="0.25"/>
    <row r="34132" ht="15.75" customHeight="1" x14ac:dyDescent="0.25"/>
    <row r="34133" ht="15.75" customHeight="1" x14ac:dyDescent="0.25"/>
    <row r="34134" ht="15.75" customHeight="1" x14ac:dyDescent="0.25"/>
    <row r="34135" ht="15.75" customHeight="1" x14ac:dyDescent="0.25"/>
    <row r="34136" ht="15.75" customHeight="1" x14ac:dyDescent="0.25"/>
    <row r="34137" ht="15.75" customHeight="1" x14ac:dyDescent="0.25"/>
    <row r="34138" ht="15.75" customHeight="1" x14ac:dyDescent="0.25"/>
    <row r="34139" ht="15.75" customHeight="1" x14ac:dyDescent="0.25"/>
    <row r="34140" ht="15.75" customHeight="1" x14ac:dyDescent="0.25"/>
    <row r="34141" ht="15.75" customHeight="1" x14ac:dyDescent="0.25"/>
    <row r="34142" ht="15.75" customHeight="1" x14ac:dyDescent="0.25"/>
    <row r="34143" ht="15.75" customHeight="1" x14ac:dyDescent="0.25"/>
    <row r="34144" ht="15.75" customHeight="1" x14ac:dyDescent="0.25"/>
    <row r="34145" ht="15.75" customHeight="1" x14ac:dyDescent="0.25"/>
    <row r="34146" ht="15.75" customHeight="1" x14ac:dyDescent="0.25"/>
    <row r="34147" ht="15.75" customHeight="1" x14ac:dyDescent="0.25"/>
    <row r="34148" ht="15.75" customHeight="1" x14ac:dyDescent="0.25"/>
    <row r="34149" ht="15.75" customHeight="1" x14ac:dyDescent="0.25"/>
    <row r="34150" ht="15.75" customHeight="1" x14ac:dyDescent="0.25"/>
    <row r="34151" ht="15.75" customHeight="1" x14ac:dyDescent="0.25"/>
    <row r="34152" ht="15.75" customHeight="1" x14ac:dyDescent="0.25"/>
    <row r="34153" ht="15.75" customHeight="1" x14ac:dyDescent="0.25"/>
    <row r="34154" ht="15.75" customHeight="1" x14ac:dyDescent="0.25"/>
    <row r="34155" ht="15.75" customHeight="1" x14ac:dyDescent="0.25"/>
    <row r="34156" ht="15.75" customHeight="1" x14ac:dyDescent="0.25"/>
    <row r="34157" ht="15.75" customHeight="1" x14ac:dyDescent="0.25"/>
    <row r="34158" ht="15.75" customHeight="1" x14ac:dyDescent="0.25"/>
    <row r="34159" ht="15.75" customHeight="1" x14ac:dyDescent="0.25"/>
    <row r="34160" ht="15.75" customHeight="1" x14ac:dyDescent="0.25"/>
    <row r="34161" ht="15.75" customHeight="1" x14ac:dyDescent="0.25"/>
    <row r="34162" ht="15.75" customHeight="1" x14ac:dyDescent="0.25"/>
    <row r="34163" ht="15.75" customHeight="1" x14ac:dyDescent="0.25"/>
    <row r="34164" ht="15.75" customHeight="1" x14ac:dyDescent="0.25"/>
    <row r="34165" ht="15.75" customHeight="1" x14ac:dyDescent="0.25"/>
    <row r="34166" ht="15.75" customHeight="1" x14ac:dyDescent="0.25"/>
    <row r="34167" ht="15.75" customHeight="1" x14ac:dyDescent="0.25"/>
    <row r="34168" ht="15.75" customHeight="1" x14ac:dyDescent="0.25"/>
    <row r="34169" ht="15.75" customHeight="1" x14ac:dyDescent="0.25"/>
    <row r="34170" ht="15.75" customHeight="1" x14ac:dyDescent="0.25"/>
    <row r="34171" ht="15.75" customHeight="1" x14ac:dyDescent="0.25"/>
    <row r="34172" ht="15.75" customHeight="1" x14ac:dyDescent="0.25"/>
    <row r="34173" ht="15.75" customHeight="1" x14ac:dyDescent="0.25"/>
    <row r="34174" ht="15.75" customHeight="1" x14ac:dyDescent="0.25"/>
    <row r="34175" ht="15.75" customHeight="1" x14ac:dyDescent="0.25"/>
    <row r="34176" ht="15.75" customHeight="1" x14ac:dyDescent="0.25"/>
    <row r="34177" ht="15.75" customHeight="1" x14ac:dyDescent="0.25"/>
    <row r="34178" ht="15.75" customHeight="1" x14ac:dyDescent="0.25"/>
    <row r="34179" ht="15.75" customHeight="1" x14ac:dyDescent="0.25"/>
    <row r="34180" ht="15.75" customHeight="1" x14ac:dyDescent="0.25"/>
    <row r="34181" ht="15.75" customHeight="1" x14ac:dyDescent="0.25"/>
    <row r="34182" ht="15.75" customHeight="1" x14ac:dyDescent="0.25"/>
    <row r="34183" ht="15.75" customHeight="1" x14ac:dyDescent="0.25"/>
    <row r="34184" ht="15.75" customHeight="1" x14ac:dyDescent="0.25"/>
    <row r="34185" ht="15.75" customHeight="1" x14ac:dyDescent="0.25"/>
    <row r="34186" ht="15.75" customHeight="1" x14ac:dyDescent="0.25"/>
    <row r="34187" ht="15.75" customHeight="1" x14ac:dyDescent="0.25"/>
    <row r="34188" ht="15.75" customHeight="1" x14ac:dyDescent="0.25"/>
    <row r="34189" ht="15.75" customHeight="1" x14ac:dyDescent="0.25"/>
    <row r="34190" ht="15.75" customHeight="1" x14ac:dyDescent="0.25"/>
    <row r="34191" ht="15.75" customHeight="1" x14ac:dyDescent="0.25"/>
    <row r="34192" ht="15.75" customHeight="1" x14ac:dyDescent="0.25"/>
    <row r="34193" ht="15.75" customHeight="1" x14ac:dyDescent="0.25"/>
    <row r="34194" ht="15.75" customHeight="1" x14ac:dyDescent="0.25"/>
    <row r="34195" ht="15.75" customHeight="1" x14ac:dyDescent="0.25"/>
    <row r="34196" ht="15.75" customHeight="1" x14ac:dyDescent="0.25"/>
    <row r="34197" ht="15.75" customHeight="1" x14ac:dyDescent="0.25"/>
    <row r="34198" ht="15.75" customHeight="1" x14ac:dyDescent="0.25"/>
    <row r="34199" ht="15.75" customHeight="1" x14ac:dyDescent="0.25"/>
    <row r="34200" ht="15.75" customHeight="1" x14ac:dyDescent="0.25"/>
    <row r="34201" ht="15.75" customHeight="1" x14ac:dyDescent="0.25"/>
    <row r="34202" ht="15.75" customHeight="1" x14ac:dyDescent="0.25"/>
    <row r="34203" ht="15.75" customHeight="1" x14ac:dyDescent="0.25"/>
    <row r="34204" ht="15.75" customHeight="1" x14ac:dyDescent="0.25"/>
    <row r="34205" ht="15.75" customHeight="1" x14ac:dyDescent="0.25"/>
    <row r="34206" ht="15.75" customHeight="1" x14ac:dyDescent="0.25"/>
    <row r="34207" ht="15.75" customHeight="1" x14ac:dyDescent="0.25"/>
    <row r="34208" ht="15.75" customHeight="1" x14ac:dyDescent="0.25"/>
    <row r="34209" ht="15.75" customHeight="1" x14ac:dyDescent="0.25"/>
    <row r="34210" ht="15.75" customHeight="1" x14ac:dyDescent="0.25"/>
    <row r="34211" ht="15.75" customHeight="1" x14ac:dyDescent="0.25"/>
    <row r="34212" ht="15.75" customHeight="1" x14ac:dyDescent="0.25"/>
    <row r="34213" ht="15.75" customHeight="1" x14ac:dyDescent="0.25"/>
    <row r="34214" ht="15.75" customHeight="1" x14ac:dyDescent="0.25"/>
    <row r="34215" ht="15.75" customHeight="1" x14ac:dyDescent="0.25"/>
    <row r="34216" ht="15.75" customHeight="1" x14ac:dyDescent="0.25"/>
    <row r="34217" ht="15.75" customHeight="1" x14ac:dyDescent="0.25"/>
    <row r="34218" ht="15.75" customHeight="1" x14ac:dyDescent="0.25"/>
    <row r="34219" ht="15.75" customHeight="1" x14ac:dyDescent="0.25"/>
    <row r="34220" ht="15.75" customHeight="1" x14ac:dyDescent="0.25"/>
    <row r="34221" ht="15.75" customHeight="1" x14ac:dyDescent="0.25"/>
    <row r="34222" ht="15.75" customHeight="1" x14ac:dyDescent="0.25"/>
    <row r="34223" ht="15.75" customHeight="1" x14ac:dyDescent="0.25"/>
    <row r="34224" ht="15.75" customHeight="1" x14ac:dyDescent="0.25"/>
    <row r="34225" ht="15.75" customHeight="1" x14ac:dyDescent="0.25"/>
    <row r="34226" ht="15.75" customHeight="1" x14ac:dyDescent="0.25"/>
    <row r="34227" ht="15.75" customHeight="1" x14ac:dyDescent="0.25"/>
    <row r="34228" ht="15.75" customHeight="1" x14ac:dyDescent="0.25"/>
    <row r="34229" ht="15.75" customHeight="1" x14ac:dyDescent="0.25"/>
    <row r="34230" ht="15.75" customHeight="1" x14ac:dyDescent="0.25"/>
    <row r="34231" ht="15.75" customHeight="1" x14ac:dyDescent="0.25"/>
    <row r="34232" ht="15.75" customHeight="1" x14ac:dyDescent="0.25"/>
    <row r="34233" ht="15.75" customHeight="1" x14ac:dyDescent="0.25"/>
    <row r="34234" ht="15.75" customHeight="1" x14ac:dyDescent="0.25"/>
    <row r="34235" ht="15.75" customHeight="1" x14ac:dyDescent="0.25"/>
    <row r="34236" ht="15.75" customHeight="1" x14ac:dyDescent="0.25"/>
    <row r="34237" ht="15.75" customHeight="1" x14ac:dyDescent="0.25"/>
    <row r="34238" ht="15.75" customHeight="1" x14ac:dyDescent="0.25"/>
    <row r="34239" ht="15.75" customHeight="1" x14ac:dyDescent="0.25"/>
    <row r="34240" ht="15.75" customHeight="1" x14ac:dyDescent="0.25"/>
    <row r="34241" ht="15.75" customHeight="1" x14ac:dyDescent="0.25"/>
    <row r="34242" ht="15.75" customHeight="1" x14ac:dyDescent="0.25"/>
    <row r="34243" ht="15.75" customHeight="1" x14ac:dyDescent="0.25"/>
    <row r="34244" ht="15.75" customHeight="1" x14ac:dyDescent="0.25"/>
    <row r="34245" ht="15.75" customHeight="1" x14ac:dyDescent="0.25"/>
    <row r="34246" ht="15.75" customHeight="1" x14ac:dyDescent="0.25"/>
    <row r="34247" ht="15.75" customHeight="1" x14ac:dyDescent="0.25"/>
    <row r="34248" ht="15.75" customHeight="1" x14ac:dyDescent="0.25"/>
    <row r="34249" ht="15.75" customHeight="1" x14ac:dyDescent="0.25"/>
    <row r="34250" ht="15.75" customHeight="1" x14ac:dyDescent="0.25"/>
    <row r="34251" ht="15.75" customHeight="1" x14ac:dyDescent="0.25"/>
    <row r="34252" ht="15.75" customHeight="1" x14ac:dyDescent="0.25"/>
    <row r="34253" ht="15.75" customHeight="1" x14ac:dyDescent="0.25"/>
    <row r="34254" ht="15.75" customHeight="1" x14ac:dyDescent="0.25"/>
    <row r="34255" ht="15.75" customHeight="1" x14ac:dyDescent="0.25"/>
    <row r="34256" ht="15.75" customHeight="1" x14ac:dyDescent="0.25"/>
    <row r="34257" ht="15.75" customHeight="1" x14ac:dyDescent="0.25"/>
    <row r="34258" ht="15.75" customHeight="1" x14ac:dyDescent="0.25"/>
    <row r="34259" ht="15.75" customHeight="1" x14ac:dyDescent="0.25"/>
    <row r="34260" ht="15.75" customHeight="1" x14ac:dyDescent="0.25"/>
    <row r="34261" ht="15.75" customHeight="1" x14ac:dyDescent="0.25"/>
    <row r="34262" ht="15.75" customHeight="1" x14ac:dyDescent="0.25"/>
    <row r="34263" ht="15.75" customHeight="1" x14ac:dyDescent="0.25"/>
    <row r="34264" ht="15.75" customHeight="1" x14ac:dyDescent="0.25"/>
    <row r="34265" ht="15.75" customHeight="1" x14ac:dyDescent="0.25"/>
    <row r="34266" ht="15.75" customHeight="1" x14ac:dyDescent="0.25"/>
    <row r="34267" ht="15.75" customHeight="1" x14ac:dyDescent="0.25"/>
    <row r="34268" ht="15.75" customHeight="1" x14ac:dyDescent="0.25"/>
    <row r="34269" ht="15.75" customHeight="1" x14ac:dyDescent="0.25"/>
    <row r="34270" ht="15.75" customHeight="1" x14ac:dyDescent="0.25"/>
    <row r="34271" ht="15.75" customHeight="1" x14ac:dyDescent="0.25"/>
    <row r="34272" ht="15.75" customHeight="1" x14ac:dyDescent="0.25"/>
    <row r="34273" ht="15.75" customHeight="1" x14ac:dyDescent="0.25"/>
    <row r="34274" ht="15.75" customHeight="1" x14ac:dyDescent="0.25"/>
    <row r="34275" ht="15.75" customHeight="1" x14ac:dyDescent="0.25"/>
    <row r="34276" ht="15.75" customHeight="1" x14ac:dyDescent="0.25"/>
    <row r="34277" ht="15.75" customHeight="1" x14ac:dyDescent="0.25"/>
    <row r="34278" ht="15.75" customHeight="1" x14ac:dyDescent="0.25"/>
    <row r="34279" ht="15.75" customHeight="1" x14ac:dyDescent="0.25"/>
    <row r="34280" ht="15.75" customHeight="1" x14ac:dyDescent="0.25"/>
    <row r="34281" ht="15.75" customHeight="1" x14ac:dyDescent="0.25"/>
    <row r="34282" ht="15.75" customHeight="1" x14ac:dyDescent="0.25"/>
    <row r="34283" ht="15.75" customHeight="1" x14ac:dyDescent="0.25"/>
    <row r="34284" ht="15.75" customHeight="1" x14ac:dyDescent="0.25"/>
    <row r="34285" ht="15.75" customHeight="1" x14ac:dyDescent="0.25"/>
    <row r="34286" ht="15.75" customHeight="1" x14ac:dyDescent="0.25"/>
    <row r="34287" ht="15.75" customHeight="1" x14ac:dyDescent="0.25"/>
    <row r="34288" ht="15.75" customHeight="1" x14ac:dyDescent="0.25"/>
    <row r="34289" ht="15.75" customHeight="1" x14ac:dyDescent="0.25"/>
    <row r="34290" ht="15.75" customHeight="1" x14ac:dyDescent="0.25"/>
    <row r="34291" ht="15.75" customHeight="1" x14ac:dyDescent="0.25"/>
    <row r="34292" ht="15.75" customHeight="1" x14ac:dyDescent="0.25"/>
    <row r="34293" ht="15.75" customHeight="1" x14ac:dyDescent="0.25"/>
    <row r="34294" ht="15.75" customHeight="1" x14ac:dyDescent="0.25"/>
    <row r="34295" ht="15.75" customHeight="1" x14ac:dyDescent="0.25"/>
    <row r="34296" ht="15.75" customHeight="1" x14ac:dyDescent="0.25"/>
    <row r="34297" ht="15.75" customHeight="1" x14ac:dyDescent="0.25"/>
    <row r="34298" ht="15.75" customHeight="1" x14ac:dyDescent="0.25"/>
    <row r="34299" ht="15.75" customHeight="1" x14ac:dyDescent="0.25"/>
    <row r="34300" ht="15.75" customHeight="1" x14ac:dyDescent="0.25"/>
    <row r="34301" ht="15.75" customHeight="1" x14ac:dyDescent="0.25"/>
    <row r="34302" ht="15.75" customHeight="1" x14ac:dyDescent="0.25"/>
    <row r="34303" ht="15.75" customHeight="1" x14ac:dyDescent="0.25"/>
    <row r="34304" ht="15.75" customHeight="1" x14ac:dyDescent="0.25"/>
    <row r="34305" ht="15.75" customHeight="1" x14ac:dyDescent="0.25"/>
    <row r="34306" ht="15.75" customHeight="1" x14ac:dyDescent="0.25"/>
    <row r="34307" ht="15.75" customHeight="1" x14ac:dyDescent="0.25"/>
    <row r="34308" ht="15.75" customHeight="1" x14ac:dyDescent="0.25"/>
    <row r="34309" ht="15.75" customHeight="1" x14ac:dyDescent="0.25"/>
    <row r="34310" ht="15.75" customHeight="1" x14ac:dyDescent="0.25"/>
    <row r="34311" ht="15.75" customHeight="1" x14ac:dyDescent="0.25"/>
    <row r="34312" ht="15.75" customHeight="1" x14ac:dyDescent="0.25"/>
    <row r="34313" ht="15.75" customHeight="1" x14ac:dyDescent="0.25"/>
    <row r="34314" ht="15.75" customHeight="1" x14ac:dyDescent="0.25"/>
    <row r="34315" ht="15.75" customHeight="1" x14ac:dyDescent="0.25"/>
    <row r="34316" ht="15.75" customHeight="1" x14ac:dyDescent="0.25"/>
    <row r="34317" ht="15.75" customHeight="1" x14ac:dyDescent="0.25"/>
    <row r="34318" ht="15.75" customHeight="1" x14ac:dyDescent="0.25"/>
    <row r="34319" ht="15.75" customHeight="1" x14ac:dyDescent="0.25"/>
    <row r="34320" ht="15.75" customHeight="1" x14ac:dyDescent="0.25"/>
    <row r="34321" ht="15.75" customHeight="1" x14ac:dyDescent="0.25"/>
    <row r="34322" ht="15.75" customHeight="1" x14ac:dyDescent="0.25"/>
    <row r="34323" ht="15.75" customHeight="1" x14ac:dyDescent="0.25"/>
    <row r="34324" ht="15.75" customHeight="1" x14ac:dyDescent="0.25"/>
    <row r="34325" ht="15.75" customHeight="1" x14ac:dyDescent="0.25"/>
    <row r="34326" ht="15.75" customHeight="1" x14ac:dyDescent="0.25"/>
    <row r="34327" ht="15.75" customHeight="1" x14ac:dyDescent="0.25"/>
    <row r="34328" ht="15.75" customHeight="1" x14ac:dyDescent="0.25"/>
    <row r="34329" ht="15.75" customHeight="1" x14ac:dyDescent="0.25"/>
    <row r="34330" ht="15.75" customHeight="1" x14ac:dyDescent="0.25"/>
    <row r="34331" ht="15.75" customHeight="1" x14ac:dyDescent="0.25"/>
    <row r="34332" ht="15.75" customHeight="1" x14ac:dyDescent="0.25"/>
    <row r="34333" ht="15.75" customHeight="1" x14ac:dyDescent="0.25"/>
    <row r="34334" ht="15.75" customHeight="1" x14ac:dyDescent="0.25"/>
    <row r="34335" ht="15.75" customHeight="1" x14ac:dyDescent="0.25"/>
    <row r="34336" ht="15.75" customHeight="1" x14ac:dyDescent="0.25"/>
    <row r="34337" ht="15.75" customHeight="1" x14ac:dyDescent="0.25"/>
    <row r="34338" ht="15.75" customHeight="1" x14ac:dyDescent="0.25"/>
    <row r="34339" ht="15.75" customHeight="1" x14ac:dyDescent="0.25"/>
    <row r="34340" ht="15.75" customHeight="1" x14ac:dyDescent="0.25"/>
    <row r="34341" ht="15.75" customHeight="1" x14ac:dyDescent="0.25"/>
    <row r="34342" ht="15.75" customHeight="1" x14ac:dyDescent="0.25"/>
    <row r="34343" ht="15.75" customHeight="1" x14ac:dyDescent="0.25"/>
    <row r="34344" ht="15.75" customHeight="1" x14ac:dyDescent="0.25"/>
    <row r="34345" ht="15.75" customHeight="1" x14ac:dyDescent="0.25"/>
    <row r="34346" ht="15.75" customHeight="1" x14ac:dyDescent="0.25"/>
    <row r="34347" ht="15.75" customHeight="1" x14ac:dyDescent="0.25"/>
    <row r="34348" ht="15.75" customHeight="1" x14ac:dyDescent="0.25"/>
    <row r="34349" ht="15.75" customHeight="1" x14ac:dyDescent="0.25"/>
    <row r="34350" ht="15.75" customHeight="1" x14ac:dyDescent="0.25"/>
    <row r="34351" ht="15.75" customHeight="1" x14ac:dyDescent="0.25"/>
    <row r="34352" ht="15.75" customHeight="1" x14ac:dyDescent="0.25"/>
    <row r="34353" ht="15.75" customHeight="1" x14ac:dyDescent="0.25"/>
    <row r="34354" ht="15.75" customHeight="1" x14ac:dyDescent="0.25"/>
    <row r="34355" ht="15.75" customHeight="1" x14ac:dyDescent="0.25"/>
    <row r="34356" ht="15.75" customHeight="1" x14ac:dyDescent="0.25"/>
    <row r="34357" ht="15.75" customHeight="1" x14ac:dyDescent="0.25"/>
    <row r="34358" ht="15.75" customHeight="1" x14ac:dyDescent="0.25"/>
    <row r="34359" ht="15.75" customHeight="1" x14ac:dyDescent="0.25"/>
    <row r="34360" ht="15.75" customHeight="1" x14ac:dyDescent="0.25"/>
    <row r="34361" ht="15.75" customHeight="1" x14ac:dyDescent="0.25"/>
    <row r="34362" ht="15.75" customHeight="1" x14ac:dyDescent="0.25"/>
    <row r="34363" ht="15.75" customHeight="1" x14ac:dyDescent="0.25"/>
    <row r="34364" ht="15.75" customHeight="1" x14ac:dyDescent="0.25"/>
    <row r="34365" ht="15.75" customHeight="1" x14ac:dyDescent="0.25"/>
    <row r="34366" ht="15.75" customHeight="1" x14ac:dyDescent="0.25"/>
    <row r="34367" ht="15.75" customHeight="1" x14ac:dyDescent="0.25"/>
    <row r="34368" ht="15.75" customHeight="1" x14ac:dyDescent="0.25"/>
    <row r="34369" ht="15.75" customHeight="1" x14ac:dyDescent="0.25"/>
    <row r="34370" ht="15.75" customHeight="1" x14ac:dyDescent="0.25"/>
    <row r="34371" ht="15.75" customHeight="1" x14ac:dyDescent="0.25"/>
    <row r="34372" ht="15.75" customHeight="1" x14ac:dyDescent="0.25"/>
    <row r="34373" ht="15.75" customHeight="1" x14ac:dyDescent="0.25"/>
    <row r="34374" ht="15.75" customHeight="1" x14ac:dyDescent="0.25"/>
    <row r="34375" ht="15.75" customHeight="1" x14ac:dyDescent="0.25"/>
    <row r="34376" ht="15.75" customHeight="1" x14ac:dyDescent="0.25"/>
    <row r="34377" ht="15.75" customHeight="1" x14ac:dyDescent="0.25"/>
    <row r="34378" ht="15.75" customHeight="1" x14ac:dyDescent="0.25"/>
    <row r="34379" ht="15.75" customHeight="1" x14ac:dyDescent="0.25"/>
    <row r="34380" ht="15.75" customHeight="1" x14ac:dyDescent="0.25"/>
    <row r="34381" ht="15.75" customHeight="1" x14ac:dyDescent="0.25"/>
    <row r="34382" ht="15.75" customHeight="1" x14ac:dyDescent="0.25"/>
    <row r="34383" ht="15.75" customHeight="1" x14ac:dyDescent="0.25"/>
    <row r="34384" ht="15.75" customHeight="1" x14ac:dyDescent="0.25"/>
    <row r="34385" ht="15.75" customHeight="1" x14ac:dyDescent="0.25"/>
    <row r="34386" ht="15.75" customHeight="1" x14ac:dyDescent="0.25"/>
    <row r="34387" ht="15.75" customHeight="1" x14ac:dyDescent="0.25"/>
    <row r="34388" ht="15.75" customHeight="1" x14ac:dyDescent="0.25"/>
    <row r="34389" ht="15.75" customHeight="1" x14ac:dyDescent="0.25"/>
    <row r="34390" ht="15.75" customHeight="1" x14ac:dyDescent="0.25"/>
    <row r="34391" ht="15.75" customHeight="1" x14ac:dyDescent="0.25"/>
    <row r="34392" ht="15.75" customHeight="1" x14ac:dyDescent="0.25"/>
    <row r="34393" ht="15.75" customHeight="1" x14ac:dyDescent="0.25"/>
    <row r="34394" ht="15.75" customHeight="1" x14ac:dyDescent="0.25"/>
    <row r="34395" ht="15.75" customHeight="1" x14ac:dyDescent="0.25"/>
    <row r="34396" ht="15.75" customHeight="1" x14ac:dyDescent="0.25"/>
    <row r="34397" ht="15.75" customHeight="1" x14ac:dyDescent="0.25"/>
    <row r="34398" ht="15.75" customHeight="1" x14ac:dyDescent="0.25"/>
    <row r="34399" ht="15.75" customHeight="1" x14ac:dyDescent="0.25"/>
    <row r="34400" ht="15.75" customHeight="1" x14ac:dyDescent="0.25"/>
    <row r="34401" ht="15.75" customHeight="1" x14ac:dyDescent="0.25"/>
    <row r="34402" ht="15.75" customHeight="1" x14ac:dyDescent="0.25"/>
    <row r="34403" ht="15.75" customHeight="1" x14ac:dyDescent="0.25"/>
    <row r="34404" ht="15.75" customHeight="1" x14ac:dyDescent="0.25"/>
    <row r="34405" ht="15.75" customHeight="1" x14ac:dyDescent="0.25"/>
    <row r="34406" ht="15.75" customHeight="1" x14ac:dyDescent="0.25"/>
    <row r="34407" ht="15.75" customHeight="1" x14ac:dyDescent="0.25"/>
    <row r="34408" ht="15.75" customHeight="1" x14ac:dyDescent="0.25"/>
    <row r="34409" ht="15.75" customHeight="1" x14ac:dyDescent="0.25"/>
    <row r="34410" ht="15.75" customHeight="1" x14ac:dyDescent="0.25"/>
    <row r="34411" ht="15.75" customHeight="1" x14ac:dyDescent="0.25"/>
    <row r="34412" ht="15.75" customHeight="1" x14ac:dyDescent="0.25"/>
    <row r="34413" ht="15.75" customHeight="1" x14ac:dyDescent="0.25"/>
    <row r="34414" ht="15.75" customHeight="1" x14ac:dyDescent="0.25"/>
    <row r="34415" ht="15.75" customHeight="1" x14ac:dyDescent="0.25"/>
    <row r="34416" ht="15.75" customHeight="1" x14ac:dyDescent="0.25"/>
    <row r="34417" ht="15.75" customHeight="1" x14ac:dyDescent="0.25"/>
    <row r="34418" ht="15.75" customHeight="1" x14ac:dyDescent="0.25"/>
    <row r="34419" ht="15.75" customHeight="1" x14ac:dyDescent="0.25"/>
    <row r="34420" ht="15.75" customHeight="1" x14ac:dyDescent="0.25"/>
    <row r="34421" ht="15.75" customHeight="1" x14ac:dyDescent="0.25"/>
    <row r="34422" ht="15.75" customHeight="1" x14ac:dyDescent="0.25"/>
    <row r="34423" ht="15.75" customHeight="1" x14ac:dyDescent="0.25"/>
    <row r="34424" ht="15.75" customHeight="1" x14ac:dyDescent="0.25"/>
    <row r="34425" ht="15.75" customHeight="1" x14ac:dyDescent="0.25"/>
    <row r="34426" ht="15.75" customHeight="1" x14ac:dyDescent="0.25"/>
    <row r="34427" ht="15.75" customHeight="1" x14ac:dyDescent="0.25"/>
    <row r="34428" ht="15.75" customHeight="1" x14ac:dyDescent="0.25"/>
    <row r="34429" ht="15.75" customHeight="1" x14ac:dyDescent="0.25"/>
    <row r="34430" ht="15.75" customHeight="1" x14ac:dyDescent="0.25"/>
    <row r="34431" ht="15.75" customHeight="1" x14ac:dyDescent="0.25"/>
    <row r="34432" ht="15.75" customHeight="1" x14ac:dyDescent="0.25"/>
    <row r="34433" ht="15.75" customHeight="1" x14ac:dyDescent="0.25"/>
    <row r="34434" ht="15.75" customHeight="1" x14ac:dyDescent="0.25"/>
    <row r="34435" ht="15.75" customHeight="1" x14ac:dyDescent="0.25"/>
    <row r="34436" ht="15.75" customHeight="1" x14ac:dyDescent="0.25"/>
    <row r="34437" ht="15.75" customHeight="1" x14ac:dyDescent="0.25"/>
    <row r="34438" ht="15.75" customHeight="1" x14ac:dyDescent="0.25"/>
    <row r="34439" ht="15.75" customHeight="1" x14ac:dyDescent="0.25"/>
    <row r="34440" ht="15.75" customHeight="1" x14ac:dyDescent="0.25"/>
    <row r="34441" ht="15.75" customHeight="1" x14ac:dyDescent="0.25"/>
    <row r="34442" ht="15.75" customHeight="1" x14ac:dyDescent="0.25"/>
    <row r="34443" ht="15.75" customHeight="1" x14ac:dyDescent="0.25"/>
    <row r="34444" ht="15.75" customHeight="1" x14ac:dyDescent="0.25"/>
    <row r="34445" ht="15.75" customHeight="1" x14ac:dyDescent="0.25"/>
    <row r="34446" ht="15.75" customHeight="1" x14ac:dyDescent="0.25"/>
    <row r="34447" ht="15.75" customHeight="1" x14ac:dyDescent="0.25"/>
    <row r="34448" ht="15.75" customHeight="1" x14ac:dyDescent="0.25"/>
    <row r="34449" ht="15.75" customHeight="1" x14ac:dyDescent="0.25"/>
    <row r="34450" ht="15.75" customHeight="1" x14ac:dyDescent="0.25"/>
    <row r="34451" ht="15.75" customHeight="1" x14ac:dyDescent="0.25"/>
    <row r="34452" ht="15.75" customHeight="1" x14ac:dyDescent="0.25"/>
    <row r="34453" ht="15.75" customHeight="1" x14ac:dyDescent="0.25"/>
    <row r="34454" ht="15.75" customHeight="1" x14ac:dyDescent="0.25"/>
    <row r="34455" ht="15.75" customHeight="1" x14ac:dyDescent="0.25"/>
    <row r="34456" ht="15.75" customHeight="1" x14ac:dyDescent="0.25"/>
    <row r="34457" ht="15.75" customHeight="1" x14ac:dyDescent="0.25"/>
    <row r="34458" ht="15.75" customHeight="1" x14ac:dyDescent="0.25"/>
    <row r="34459" ht="15.75" customHeight="1" x14ac:dyDescent="0.25"/>
    <row r="34460" ht="15.75" customHeight="1" x14ac:dyDescent="0.25"/>
    <row r="34461" ht="15.75" customHeight="1" x14ac:dyDescent="0.25"/>
    <row r="34462" ht="15.75" customHeight="1" x14ac:dyDescent="0.25"/>
    <row r="34463" ht="15.75" customHeight="1" x14ac:dyDescent="0.25"/>
    <row r="34464" ht="15.75" customHeight="1" x14ac:dyDescent="0.25"/>
    <row r="34465" ht="15.75" customHeight="1" x14ac:dyDescent="0.25"/>
    <row r="34466" ht="15.75" customHeight="1" x14ac:dyDescent="0.25"/>
    <row r="34467" ht="15.75" customHeight="1" x14ac:dyDescent="0.25"/>
    <row r="34468" ht="15.75" customHeight="1" x14ac:dyDescent="0.25"/>
    <row r="34469" ht="15.75" customHeight="1" x14ac:dyDescent="0.25"/>
    <row r="34470" ht="15.75" customHeight="1" x14ac:dyDescent="0.25"/>
    <row r="34471" ht="15.75" customHeight="1" x14ac:dyDescent="0.25"/>
    <row r="34472" ht="15.75" customHeight="1" x14ac:dyDescent="0.25"/>
    <row r="34473" ht="15.75" customHeight="1" x14ac:dyDescent="0.25"/>
    <row r="34474" ht="15.75" customHeight="1" x14ac:dyDescent="0.25"/>
    <row r="34475" ht="15.75" customHeight="1" x14ac:dyDescent="0.25"/>
    <row r="34476" ht="15.75" customHeight="1" x14ac:dyDescent="0.25"/>
    <row r="34477" ht="15.75" customHeight="1" x14ac:dyDescent="0.25"/>
    <row r="34478" ht="15.75" customHeight="1" x14ac:dyDescent="0.25"/>
    <row r="34479" ht="15.75" customHeight="1" x14ac:dyDescent="0.25"/>
    <row r="34480" ht="15.75" customHeight="1" x14ac:dyDescent="0.25"/>
    <row r="34481" ht="15.75" customHeight="1" x14ac:dyDescent="0.25"/>
    <row r="34482" ht="15.75" customHeight="1" x14ac:dyDescent="0.25"/>
    <row r="34483" ht="15.75" customHeight="1" x14ac:dyDescent="0.25"/>
    <row r="34484" ht="15.75" customHeight="1" x14ac:dyDescent="0.25"/>
    <row r="34485" ht="15.75" customHeight="1" x14ac:dyDescent="0.25"/>
    <row r="34486" ht="15.75" customHeight="1" x14ac:dyDescent="0.25"/>
    <row r="34487" ht="15.75" customHeight="1" x14ac:dyDescent="0.25"/>
    <row r="34488" ht="15.75" customHeight="1" x14ac:dyDescent="0.25"/>
    <row r="34489" ht="15.75" customHeight="1" x14ac:dyDescent="0.25"/>
    <row r="34490" ht="15.75" customHeight="1" x14ac:dyDescent="0.25"/>
    <row r="34491" ht="15.75" customHeight="1" x14ac:dyDescent="0.25"/>
    <row r="34492" ht="15.75" customHeight="1" x14ac:dyDescent="0.25"/>
    <row r="34493" ht="15.75" customHeight="1" x14ac:dyDescent="0.25"/>
    <row r="34494" ht="15.75" customHeight="1" x14ac:dyDescent="0.25"/>
    <row r="34495" ht="15.75" customHeight="1" x14ac:dyDescent="0.25"/>
    <row r="34496" ht="15.75" customHeight="1" x14ac:dyDescent="0.25"/>
    <row r="34497" ht="15.75" customHeight="1" x14ac:dyDescent="0.25"/>
    <row r="34498" ht="15.75" customHeight="1" x14ac:dyDescent="0.25"/>
    <row r="34499" ht="15.75" customHeight="1" x14ac:dyDescent="0.25"/>
    <row r="34500" ht="15.75" customHeight="1" x14ac:dyDescent="0.25"/>
    <row r="34501" ht="15.75" customHeight="1" x14ac:dyDescent="0.25"/>
    <row r="34502" ht="15.75" customHeight="1" x14ac:dyDescent="0.25"/>
    <row r="34503" ht="15.75" customHeight="1" x14ac:dyDescent="0.25"/>
    <row r="34504" ht="15.75" customHeight="1" x14ac:dyDescent="0.25"/>
    <row r="34505" ht="15.75" customHeight="1" x14ac:dyDescent="0.25"/>
    <row r="34506" ht="15.75" customHeight="1" x14ac:dyDescent="0.25"/>
    <row r="34507" ht="15.75" customHeight="1" x14ac:dyDescent="0.25"/>
    <row r="34508" ht="15.75" customHeight="1" x14ac:dyDescent="0.25"/>
    <row r="34509" ht="15.75" customHeight="1" x14ac:dyDescent="0.25"/>
    <row r="34510" ht="15.75" customHeight="1" x14ac:dyDescent="0.25"/>
    <row r="34511" ht="15.75" customHeight="1" x14ac:dyDescent="0.25"/>
    <row r="34512" ht="15.75" customHeight="1" x14ac:dyDescent="0.25"/>
    <row r="34513" ht="15.75" customHeight="1" x14ac:dyDescent="0.25"/>
    <row r="34514" ht="15.75" customHeight="1" x14ac:dyDescent="0.25"/>
    <row r="34515" ht="15.75" customHeight="1" x14ac:dyDescent="0.25"/>
    <row r="34516" ht="15.75" customHeight="1" x14ac:dyDescent="0.25"/>
    <row r="34517" ht="15.75" customHeight="1" x14ac:dyDescent="0.25"/>
    <row r="34518" ht="15.75" customHeight="1" x14ac:dyDescent="0.25"/>
    <row r="34519" ht="15.75" customHeight="1" x14ac:dyDescent="0.25"/>
    <row r="34520" ht="15.75" customHeight="1" x14ac:dyDescent="0.25"/>
    <row r="34521" ht="15.75" customHeight="1" x14ac:dyDescent="0.25"/>
    <row r="34522" ht="15.75" customHeight="1" x14ac:dyDescent="0.25"/>
    <row r="34523" ht="15.75" customHeight="1" x14ac:dyDescent="0.25"/>
    <row r="34524" ht="15.75" customHeight="1" x14ac:dyDescent="0.25"/>
    <row r="34525" ht="15.75" customHeight="1" x14ac:dyDescent="0.25"/>
    <row r="34526" ht="15.75" customHeight="1" x14ac:dyDescent="0.25"/>
    <row r="34527" ht="15.75" customHeight="1" x14ac:dyDescent="0.25"/>
    <row r="34528" ht="15.75" customHeight="1" x14ac:dyDescent="0.25"/>
    <row r="34529" ht="15.75" customHeight="1" x14ac:dyDescent="0.25"/>
    <row r="34530" ht="15.75" customHeight="1" x14ac:dyDescent="0.25"/>
    <row r="34531" ht="15.75" customHeight="1" x14ac:dyDescent="0.25"/>
    <row r="34532" ht="15.75" customHeight="1" x14ac:dyDescent="0.25"/>
    <row r="34533" ht="15.75" customHeight="1" x14ac:dyDescent="0.25"/>
    <row r="34534" ht="15.75" customHeight="1" x14ac:dyDescent="0.25"/>
    <row r="34535" ht="15.75" customHeight="1" x14ac:dyDescent="0.25"/>
    <row r="34536" ht="15.75" customHeight="1" x14ac:dyDescent="0.25"/>
    <row r="34537" ht="15.75" customHeight="1" x14ac:dyDescent="0.25"/>
    <row r="34538" ht="15.75" customHeight="1" x14ac:dyDescent="0.25"/>
    <row r="34539" ht="15.75" customHeight="1" x14ac:dyDescent="0.25"/>
    <row r="34540" ht="15.75" customHeight="1" x14ac:dyDescent="0.25"/>
    <row r="34541" ht="15.75" customHeight="1" x14ac:dyDescent="0.25"/>
    <row r="34542" ht="15.75" customHeight="1" x14ac:dyDescent="0.25"/>
    <row r="34543" ht="15.75" customHeight="1" x14ac:dyDescent="0.25"/>
    <row r="34544" ht="15.75" customHeight="1" x14ac:dyDescent="0.25"/>
    <row r="34545" ht="15.75" customHeight="1" x14ac:dyDescent="0.25"/>
    <row r="34546" ht="15.75" customHeight="1" x14ac:dyDescent="0.25"/>
    <row r="34547" ht="15.75" customHeight="1" x14ac:dyDescent="0.25"/>
    <row r="34548" ht="15.75" customHeight="1" x14ac:dyDescent="0.25"/>
    <row r="34549" ht="15.75" customHeight="1" x14ac:dyDescent="0.25"/>
    <row r="34550" ht="15.75" customHeight="1" x14ac:dyDescent="0.25"/>
    <row r="34551" ht="15.75" customHeight="1" x14ac:dyDescent="0.25"/>
    <row r="34552" ht="15.75" customHeight="1" x14ac:dyDescent="0.25"/>
    <row r="34553" ht="15.75" customHeight="1" x14ac:dyDescent="0.25"/>
    <row r="34554" ht="15.75" customHeight="1" x14ac:dyDescent="0.25"/>
    <row r="34555" ht="15.75" customHeight="1" x14ac:dyDescent="0.25"/>
    <row r="34556" ht="15.75" customHeight="1" x14ac:dyDescent="0.25"/>
    <row r="34557" ht="15.75" customHeight="1" x14ac:dyDescent="0.25"/>
    <row r="34558" ht="15.75" customHeight="1" x14ac:dyDescent="0.25"/>
    <row r="34559" ht="15.75" customHeight="1" x14ac:dyDescent="0.25"/>
    <row r="34560" ht="15.75" customHeight="1" x14ac:dyDescent="0.25"/>
    <row r="34561" ht="15.75" customHeight="1" x14ac:dyDescent="0.25"/>
    <row r="34562" ht="15.75" customHeight="1" x14ac:dyDescent="0.25"/>
    <row r="34563" ht="15.75" customHeight="1" x14ac:dyDescent="0.25"/>
    <row r="34564" ht="15.75" customHeight="1" x14ac:dyDescent="0.25"/>
    <row r="34565" ht="15.75" customHeight="1" x14ac:dyDescent="0.25"/>
    <row r="34566" ht="15.75" customHeight="1" x14ac:dyDescent="0.25"/>
    <row r="34567" ht="15.75" customHeight="1" x14ac:dyDescent="0.25"/>
    <row r="34568" ht="15.75" customHeight="1" x14ac:dyDescent="0.25"/>
    <row r="34569" ht="15.75" customHeight="1" x14ac:dyDescent="0.25"/>
    <row r="34570" ht="15.75" customHeight="1" x14ac:dyDescent="0.25"/>
    <row r="34571" ht="15.75" customHeight="1" x14ac:dyDescent="0.25"/>
    <row r="34572" ht="15.75" customHeight="1" x14ac:dyDescent="0.25"/>
    <row r="34573" ht="15.75" customHeight="1" x14ac:dyDescent="0.25"/>
    <row r="34574" ht="15.75" customHeight="1" x14ac:dyDescent="0.25"/>
    <row r="34575" ht="15.75" customHeight="1" x14ac:dyDescent="0.25"/>
    <row r="34576" ht="15.75" customHeight="1" x14ac:dyDescent="0.25"/>
    <row r="34577" ht="15.75" customHeight="1" x14ac:dyDescent="0.25"/>
    <row r="34578" ht="15.75" customHeight="1" x14ac:dyDescent="0.25"/>
    <row r="34579" ht="15.75" customHeight="1" x14ac:dyDescent="0.25"/>
    <row r="34580" ht="15.75" customHeight="1" x14ac:dyDescent="0.25"/>
    <row r="34581" ht="15.75" customHeight="1" x14ac:dyDescent="0.25"/>
    <row r="34582" ht="15.75" customHeight="1" x14ac:dyDescent="0.25"/>
    <row r="34583" ht="15.75" customHeight="1" x14ac:dyDescent="0.25"/>
    <row r="34584" ht="15.75" customHeight="1" x14ac:dyDescent="0.25"/>
    <row r="34585" ht="15.75" customHeight="1" x14ac:dyDescent="0.25"/>
    <row r="34586" ht="15.75" customHeight="1" x14ac:dyDescent="0.25"/>
    <row r="34587" ht="15.75" customHeight="1" x14ac:dyDescent="0.25"/>
    <row r="34588" ht="15.75" customHeight="1" x14ac:dyDescent="0.25"/>
    <row r="34589" ht="15.75" customHeight="1" x14ac:dyDescent="0.25"/>
    <row r="34590" ht="15.75" customHeight="1" x14ac:dyDescent="0.25"/>
    <row r="34591" ht="15.75" customHeight="1" x14ac:dyDescent="0.25"/>
    <row r="34592" ht="15.75" customHeight="1" x14ac:dyDescent="0.25"/>
    <row r="34593" ht="15.75" customHeight="1" x14ac:dyDescent="0.25"/>
    <row r="34594" ht="15.75" customHeight="1" x14ac:dyDescent="0.25"/>
    <row r="34595" ht="15.75" customHeight="1" x14ac:dyDescent="0.25"/>
    <row r="34596" ht="15.75" customHeight="1" x14ac:dyDescent="0.25"/>
    <row r="34597" ht="15.75" customHeight="1" x14ac:dyDescent="0.25"/>
    <row r="34598" ht="15.75" customHeight="1" x14ac:dyDescent="0.25"/>
    <row r="34599" ht="15.75" customHeight="1" x14ac:dyDescent="0.25"/>
    <row r="34600" ht="15.75" customHeight="1" x14ac:dyDescent="0.25"/>
    <row r="34601" ht="15.75" customHeight="1" x14ac:dyDescent="0.25"/>
    <row r="34602" ht="15.75" customHeight="1" x14ac:dyDescent="0.25"/>
    <row r="34603" ht="15.75" customHeight="1" x14ac:dyDescent="0.25"/>
    <row r="34604" ht="15.75" customHeight="1" x14ac:dyDescent="0.25"/>
    <row r="34605" ht="15.75" customHeight="1" x14ac:dyDescent="0.25"/>
    <row r="34606" ht="15.75" customHeight="1" x14ac:dyDescent="0.25"/>
    <row r="34607" ht="15.75" customHeight="1" x14ac:dyDescent="0.25"/>
    <row r="34608" ht="15.75" customHeight="1" x14ac:dyDescent="0.25"/>
    <row r="34609" ht="15.75" customHeight="1" x14ac:dyDescent="0.25"/>
    <row r="34610" ht="15.75" customHeight="1" x14ac:dyDescent="0.25"/>
    <row r="34611" ht="15.75" customHeight="1" x14ac:dyDescent="0.25"/>
    <row r="34612" ht="15.75" customHeight="1" x14ac:dyDescent="0.25"/>
    <row r="34613" ht="15.75" customHeight="1" x14ac:dyDescent="0.25"/>
    <row r="34614" ht="15.75" customHeight="1" x14ac:dyDescent="0.25"/>
    <row r="34615" ht="15.75" customHeight="1" x14ac:dyDescent="0.25"/>
    <row r="34616" ht="15.75" customHeight="1" x14ac:dyDescent="0.25"/>
    <row r="34617" ht="15.75" customHeight="1" x14ac:dyDescent="0.25"/>
    <row r="34618" ht="15.75" customHeight="1" x14ac:dyDescent="0.25"/>
    <row r="34619" ht="15.75" customHeight="1" x14ac:dyDescent="0.25"/>
    <row r="34620" ht="15.75" customHeight="1" x14ac:dyDescent="0.25"/>
    <row r="34621" ht="15.75" customHeight="1" x14ac:dyDescent="0.25"/>
    <row r="34622" ht="15.75" customHeight="1" x14ac:dyDescent="0.25"/>
    <row r="34623" ht="15.75" customHeight="1" x14ac:dyDescent="0.25"/>
    <row r="34624" ht="15.75" customHeight="1" x14ac:dyDescent="0.25"/>
    <row r="34625" ht="15.75" customHeight="1" x14ac:dyDescent="0.25"/>
    <row r="34626" ht="15.75" customHeight="1" x14ac:dyDescent="0.25"/>
    <row r="34627" ht="15.75" customHeight="1" x14ac:dyDescent="0.25"/>
    <row r="34628" ht="15.75" customHeight="1" x14ac:dyDescent="0.25"/>
    <row r="34629" ht="15.75" customHeight="1" x14ac:dyDescent="0.25"/>
    <row r="34630" ht="15.75" customHeight="1" x14ac:dyDescent="0.25"/>
    <row r="34631" ht="15.75" customHeight="1" x14ac:dyDescent="0.25"/>
    <row r="34632" ht="15.75" customHeight="1" x14ac:dyDescent="0.25"/>
    <row r="34633" ht="15.75" customHeight="1" x14ac:dyDescent="0.25"/>
    <row r="34634" ht="15.75" customHeight="1" x14ac:dyDescent="0.25"/>
    <row r="34635" ht="15.75" customHeight="1" x14ac:dyDescent="0.25"/>
    <row r="34636" ht="15.75" customHeight="1" x14ac:dyDescent="0.25"/>
    <row r="34637" ht="15.75" customHeight="1" x14ac:dyDescent="0.25"/>
    <row r="34638" ht="15.75" customHeight="1" x14ac:dyDescent="0.25"/>
    <row r="34639" ht="15.75" customHeight="1" x14ac:dyDescent="0.25"/>
    <row r="34640" ht="15.75" customHeight="1" x14ac:dyDescent="0.25"/>
    <row r="34641" ht="15.75" customHeight="1" x14ac:dyDescent="0.25"/>
    <row r="34642" ht="15.75" customHeight="1" x14ac:dyDescent="0.25"/>
    <row r="34643" ht="15.75" customHeight="1" x14ac:dyDescent="0.25"/>
    <row r="34644" ht="15.75" customHeight="1" x14ac:dyDescent="0.25"/>
    <row r="34645" ht="15.75" customHeight="1" x14ac:dyDescent="0.25"/>
    <row r="34646" ht="15.75" customHeight="1" x14ac:dyDescent="0.25"/>
    <row r="34647" ht="15.75" customHeight="1" x14ac:dyDescent="0.25"/>
    <row r="34648" ht="15.75" customHeight="1" x14ac:dyDescent="0.25"/>
    <row r="34649" ht="15.75" customHeight="1" x14ac:dyDescent="0.25"/>
    <row r="34650" ht="15.75" customHeight="1" x14ac:dyDescent="0.25"/>
    <row r="34651" ht="15.75" customHeight="1" x14ac:dyDescent="0.25"/>
    <row r="34652" ht="15.75" customHeight="1" x14ac:dyDescent="0.25"/>
    <row r="34653" ht="15.75" customHeight="1" x14ac:dyDescent="0.25"/>
    <row r="34654" ht="15.75" customHeight="1" x14ac:dyDescent="0.25"/>
    <row r="34655" ht="15.75" customHeight="1" x14ac:dyDescent="0.25"/>
    <row r="34656" ht="15.75" customHeight="1" x14ac:dyDescent="0.25"/>
    <row r="34657" ht="15.75" customHeight="1" x14ac:dyDescent="0.25"/>
    <row r="34658" ht="15.75" customHeight="1" x14ac:dyDescent="0.25"/>
    <row r="34659" ht="15.75" customHeight="1" x14ac:dyDescent="0.25"/>
    <row r="34660" ht="15.75" customHeight="1" x14ac:dyDescent="0.25"/>
    <row r="34661" ht="15.75" customHeight="1" x14ac:dyDescent="0.25"/>
    <row r="34662" ht="15.75" customHeight="1" x14ac:dyDescent="0.25"/>
    <row r="34663" ht="15.75" customHeight="1" x14ac:dyDescent="0.25"/>
    <row r="34664" ht="15.75" customHeight="1" x14ac:dyDescent="0.25"/>
    <row r="34665" ht="15.75" customHeight="1" x14ac:dyDescent="0.25"/>
    <row r="34666" ht="15.75" customHeight="1" x14ac:dyDescent="0.25"/>
    <row r="34667" ht="15.75" customHeight="1" x14ac:dyDescent="0.25"/>
    <row r="34668" ht="15.75" customHeight="1" x14ac:dyDescent="0.25"/>
    <row r="34669" ht="15.75" customHeight="1" x14ac:dyDescent="0.25"/>
    <row r="34670" ht="15.75" customHeight="1" x14ac:dyDescent="0.25"/>
    <row r="34671" ht="15.75" customHeight="1" x14ac:dyDescent="0.25"/>
    <row r="34672" ht="15.75" customHeight="1" x14ac:dyDescent="0.25"/>
    <row r="34673" ht="15.75" customHeight="1" x14ac:dyDescent="0.25"/>
    <row r="34674" ht="15.75" customHeight="1" x14ac:dyDescent="0.25"/>
    <row r="34675" ht="15.75" customHeight="1" x14ac:dyDescent="0.25"/>
    <row r="34676" ht="15.75" customHeight="1" x14ac:dyDescent="0.25"/>
    <row r="34677" ht="15.75" customHeight="1" x14ac:dyDescent="0.25"/>
    <row r="34678" ht="15.75" customHeight="1" x14ac:dyDescent="0.25"/>
    <row r="34679" ht="15.75" customHeight="1" x14ac:dyDescent="0.25"/>
    <row r="34680" ht="15.75" customHeight="1" x14ac:dyDescent="0.25"/>
    <row r="34681" ht="15.75" customHeight="1" x14ac:dyDescent="0.25"/>
    <row r="34682" ht="15.75" customHeight="1" x14ac:dyDescent="0.25"/>
    <row r="34683" ht="15.75" customHeight="1" x14ac:dyDescent="0.25"/>
    <row r="34684" ht="15.75" customHeight="1" x14ac:dyDescent="0.25"/>
    <row r="34685" ht="15.75" customHeight="1" x14ac:dyDescent="0.25"/>
    <row r="34686" ht="15.75" customHeight="1" x14ac:dyDescent="0.25"/>
    <row r="34687" ht="15.75" customHeight="1" x14ac:dyDescent="0.25"/>
    <row r="34688" ht="15.75" customHeight="1" x14ac:dyDescent="0.25"/>
    <row r="34689" ht="15.75" customHeight="1" x14ac:dyDescent="0.25"/>
    <row r="34690" ht="15.75" customHeight="1" x14ac:dyDescent="0.25"/>
    <row r="34691" ht="15.75" customHeight="1" x14ac:dyDescent="0.25"/>
    <row r="34692" ht="15.75" customHeight="1" x14ac:dyDescent="0.25"/>
    <row r="34693" ht="15.75" customHeight="1" x14ac:dyDescent="0.25"/>
    <row r="34694" ht="15.75" customHeight="1" x14ac:dyDescent="0.25"/>
    <row r="34695" ht="15.75" customHeight="1" x14ac:dyDescent="0.25"/>
    <row r="34696" ht="15.75" customHeight="1" x14ac:dyDescent="0.25"/>
    <row r="34697" ht="15.75" customHeight="1" x14ac:dyDescent="0.25"/>
    <row r="34698" ht="15.75" customHeight="1" x14ac:dyDescent="0.25"/>
    <row r="34699" ht="15.75" customHeight="1" x14ac:dyDescent="0.25"/>
    <row r="34700" ht="15.75" customHeight="1" x14ac:dyDescent="0.25"/>
    <row r="34701" ht="15.75" customHeight="1" x14ac:dyDescent="0.25"/>
    <row r="34702" ht="15.75" customHeight="1" x14ac:dyDescent="0.25"/>
    <row r="34703" ht="15.75" customHeight="1" x14ac:dyDescent="0.25"/>
    <row r="34704" ht="15.75" customHeight="1" x14ac:dyDescent="0.25"/>
    <row r="34705" ht="15.75" customHeight="1" x14ac:dyDescent="0.25"/>
    <row r="34706" ht="15.75" customHeight="1" x14ac:dyDescent="0.25"/>
    <row r="34707" ht="15.75" customHeight="1" x14ac:dyDescent="0.25"/>
    <row r="34708" ht="15.75" customHeight="1" x14ac:dyDescent="0.25"/>
    <row r="34709" ht="15.75" customHeight="1" x14ac:dyDescent="0.25"/>
    <row r="34710" ht="15.75" customHeight="1" x14ac:dyDescent="0.25"/>
    <row r="34711" ht="15.75" customHeight="1" x14ac:dyDescent="0.25"/>
    <row r="34712" ht="15.75" customHeight="1" x14ac:dyDescent="0.25"/>
    <row r="34713" ht="15.75" customHeight="1" x14ac:dyDescent="0.25"/>
    <row r="34714" ht="15.75" customHeight="1" x14ac:dyDescent="0.25"/>
    <row r="34715" ht="15.75" customHeight="1" x14ac:dyDescent="0.25"/>
    <row r="34716" ht="15.75" customHeight="1" x14ac:dyDescent="0.25"/>
    <row r="34717" ht="15.75" customHeight="1" x14ac:dyDescent="0.25"/>
    <row r="34718" ht="15.75" customHeight="1" x14ac:dyDescent="0.25"/>
    <row r="34719" ht="15.75" customHeight="1" x14ac:dyDescent="0.25"/>
    <row r="34720" ht="15.75" customHeight="1" x14ac:dyDescent="0.25"/>
    <row r="34721" ht="15.75" customHeight="1" x14ac:dyDescent="0.25"/>
    <row r="34722" ht="15.75" customHeight="1" x14ac:dyDescent="0.25"/>
    <row r="34723" ht="15.75" customHeight="1" x14ac:dyDescent="0.25"/>
    <row r="34724" ht="15.75" customHeight="1" x14ac:dyDescent="0.25"/>
    <row r="34725" ht="15.75" customHeight="1" x14ac:dyDescent="0.25"/>
    <row r="34726" ht="15.75" customHeight="1" x14ac:dyDescent="0.25"/>
    <row r="34727" ht="15.75" customHeight="1" x14ac:dyDescent="0.25"/>
    <row r="34728" ht="15.75" customHeight="1" x14ac:dyDescent="0.25"/>
    <row r="34729" ht="15.75" customHeight="1" x14ac:dyDescent="0.25"/>
    <row r="34730" ht="15.75" customHeight="1" x14ac:dyDescent="0.25"/>
    <row r="34731" ht="15.75" customHeight="1" x14ac:dyDescent="0.25"/>
    <row r="34732" ht="15.75" customHeight="1" x14ac:dyDescent="0.25"/>
    <row r="34733" ht="15.75" customHeight="1" x14ac:dyDescent="0.25"/>
    <row r="34734" ht="15.75" customHeight="1" x14ac:dyDescent="0.25"/>
    <row r="34735" ht="15.75" customHeight="1" x14ac:dyDescent="0.25"/>
    <row r="34736" ht="15.75" customHeight="1" x14ac:dyDescent="0.25"/>
    <row r="34737" ht="15.75" customHeight="1" x14ac:dyDescent="0.25"/>
    <row r="34738" ht="15.75" customHeight="1" x14ac:dyDescent="0.25"/>
    <row r="34739" ht="15.75" customHeight="1" x14ac:dyDescent="0.25"/>
    <row r="34740" ht="15.75" customHeight="1" x14ac:dyDescent="0.25"/>
    <row r="34741" ht="15.75" customHeight="1" x14ac:dyDescent="0.25"/>
    <row r="34742" ht="15.75" customHeight="1" x14ac:dyDescent="0.25"/>
    <row r="34743" ht="15.75" customHeight="1" x14ac:dyDescent="0.25"/>
    <row r="34744" ht="15.75" customHeight="1" x14ac:dyDescent="0.25"/>
    <row r="34745" ht="15.75" customHeight="1" x14ac:dyDescent="0.25"/>
    <row r="34746" ht="15.75" customHeight="1" x14ac:dyDescent="0.25"/>
    <row r="34747" ht="15.75" customHeight="1" x14ac:dyDescent="0.25"/>
    <row r="34748" ht="15.75" customHeight="1" x14ac:dyDescent="0.25"/>
    <row r="34749" ht="15.75" customHeight="1" x14ac:dyDescent="0.25"/>
    <row r="34750" ht="15.75" customHeight="1" x14ac:dyDescent="0.25"/>
    <row r="34751" ht="15.75" customHeight="1" x14ac:dyDescent="0.25"/>
    <row r="34752" ht="15.75" customHeight="1" x14ac:dyDescent="0.25"/>
    <row r="34753" ht="15.75" customHeight="1" x14ac:dyDescent="0.25"/>
    <row r="34754" ht="15.75" customHeight="1" x14ac:dyDescent="0.25"/>
    <row r="34755" ht="15.75" customHeight="1" x14ac:dyDescent="0.25"/>
    <row r="34756" ht="15.75" customHeight="1" x14ac:dyDescent="0.25"/>
    <row r="34757" ht="15.75" customHeight="1" x14ac:dyDescent="0.25"/>
    <row r="34758" ht="15.75" customHeight="1" x14ac:dyDescent="0.25"/>
    <row r="34759" ht="15.75" customHeight="1" x14ac:dyDescent="0.25"/>
    <row r="34760" ht="15.75" customHeight="1" x14ac:dyDescent="0.25"/>
    <row r="34761" ht="15.75" customHeight="1" x14ac:dyDescent="0.25"/>
    <row r="34762" ht="15.75" customHeight="1" x14ac:dyDescent="0.25"/>
    <row r="34763" ht="15.75" customHeight="1" x14ac:dyDescent="0.25"/>
    <row r="34764" ht="15.75" customHeight="1" x14ac:dyDescent="0.25"/>
    <row r="34765" ht="15.75" customHeight="1" x14ac:dyDescent="0.25"/>
    <row r="34766" ht="15.75" customHeight="1" x14ac:dyDescent="0.25"/>
    <row r="34767" ht="15.75" customHeight="1" x14ac:dyDescent="0.25"/>
    <row r="34768" ht="15.75" customHeight="1" x14ac:dyDescent="0.25"/>
    <row r="34769" ht="15.75" customHeight="1" x14ac:dyDescent="0.25"/>
    <row r="34770" ht="15.75" customHeight="1" x14ac:dyDescent="0.25"/>
    <row r="34771" ht="15.75" customHeight="1" x14ac:dyDescent="0.25"/>
    <row r="34772" ht="15.75" customHeight="1" x14ac:dyDescent="0.25"/>
    <row r="34773" ht="15.75" customHeight="1" x14ac:dyDescent="0.25"/>
    <row r="34774" ht="15.75" customHeight="1" x14ac:dyDescent="0.25"/>
    <row r="34775" ht="15.75" customHeight="1" x14ac:dyDescent="0.25"/>
    <row r="34776" ht="15.75" customHeight="1" x14ac:dyDescent="0.25"/>
    <row r="34777" ht="15.75" customHeight="1" x14ac:dyDescent="0.25"/>
    <row r="34778" ht="15.75" customHeight="1" x14ac:dyDescent="0.25"/>
    <row r="34779" ht="15.75" customHeight="1" x14ac:dyDescent="0.25"/>
    <row r="34780" ht="15.75" customHeight="1" x14ac:dyDescent="0.25"/>
    <row r="34781" ht="15.75" customHeight="1" x14ac:dyDescent="0.25"/>
    <row r="34782" ht="15.75" customHeight="1" x14ac:dyDescent="0.25"/>
    <row r="34783" ht="15.75" customHeight="1" x14ac:dyDescent="0.25"/>
    <row r="34784" ht="15.75" customHeight="1" x14ac:dyDescent="0.25"/>
    <row r="34785" ht="15.75" customHeight="1" x14ac:dyDescent="0.25"/>
    <row r="34786" ht="15.75" customHeight="1" x14ac:dyDescent="0.25"/>
    <row r="34787" ht="15.75" customHeight="1" x14ac:dyDescent="0.25"/>
    <row r="34788" ht="15.75" customHeight="1" x14ac:dyDescent="0.25"/>
    <row r="34789" ht="15.75" customHeight="1" x14ac:dyDescent="0.25"/>
    <row r="34790" ht="15.75" customHeight="1" x14ac:dyDescent="0.25"/>
    <row r="34791" ht="15.75" customHeight="1" x14ac:dyDescent="0.25"/>
    <row r="34792" ht="15.75" customHeight="1" x14ac:dyDescent="0.25"/>
    <row r="34793" ht="15.75" customHeight="1" x14ac:dyDescent="0.25"/>
    <row r="34794" ht="15.75" customHeight="1" x14ac:dyDescent="0.25"/>
    <row r="34795" ht="15.75" customHeight="1" x14ac:dyDescent="0.25"/>
    <row r="34796" ht="15.75" customHeight="1" x14ac:dyDescent="0.25"/>
    <row r="34797" ht="15.75" customHeight="1" x14ac:dyDescent="0.25"/>
    <row r="34798" ht="15.75" customHeight="1" x14ac:dyDescent="0.25"/>
    <row r="34799" ht="15.75" customHeight="1" x14ac:dyDescent="0.25"/>
    <row r="34800" ht="15.75" customHeight="1" x14ac:dyDescent="0.25"/>
    <row r="34801" ht="15.75" customHeight="1" x14ac:dyDescent="0.25"/>
    <row r="34802" ht="15.75" customHeight="1" x14ac:dyDescent="0.25"/>
    <row r="34803" ht="15.75" customHeight="1" x14ac:dyDescent="0.25"/>
    <row r="34804" ht="15.75" customHeight="1" x14ac:dyDescent="0.25"/>
    <row r="34805" ht="15.75" customHeight="1" x14ac:dyDescent="0.25"/>
    <row r="34806" ht="15.75" customHeight="1" x14ac:dyDescent="0.25"/>
    <row r="34807" ht="15.75" customHeight="1" x14ac:dyDescent="0.25"/>
    <row r="34808" ht="15.75" customHeight="1" x14ac:dyDescent="0.25"/>
    <row r="34809" ht="15.75" customHeight="1" x14ac:dyDescent="0.25"/>
    <row r="34810" ht="15.75" customHeight="1" x14ac:dyDescent="0.25"/>
    <row r="34811" ht="15.75" customHeight="1" x14ac:dyDescent="0.25"/>
    <row r="34812" ht="15.75" customHeight="1" x14ac:dyDescent="0.25"/>
    <row r="34813" ht="15.75" customHeight="1" x14ac:dyDescent="0.25"/>
    <row r="34814" ht="15.75" customHeight="1" x14ac:dyDescent="0.25"/>
    <row r="34815" ht="15.75" customHeight="1" x14ac:dyDescent="0.25"/>
    <row r="34816" ht="15.75" customHeight="1" x14ac:dyDescent="0.25"/>
    <row r="34817" ht="15.75" customHeight="1" x14ac:dyDescent="0.25"/>
    <row r="34818" ht="15.75" customHeight="1" x14ac:dyDescent="0.25"/>
    <row r="34819" ht="15.75" customHeight="1" x14ac:dyDescent="0.25"/>
    <row r="34820" ht="15.75" customHeight="1" x14ac:dyDescent="0.25"/>
    <row r="34821" ht="15.75" customHeight="1" x14ac:dyDescent="0.25"/>
    <row r="34822" ht="15.75" customHeight="1" x14ac:dyDescent="0.25"/>
    <row r="34823" ht="15.75" customHeight="1" x14ac:dyDescent="0.25"/>
    <row r="34824" ht="15.75" customHeight="1" x14ac:dyDescent="0.25"/>
    <row r="34825" ht="15.75" customHeight="1" x14ac:dyDescent="0.25"/>
    <row r="34826" ht="15.75" customHeight="1" x14ac:dyDescent="0.25"/>
    <row r="34827" ht="15.75" customHeight="1" x14ac:dyDescent="0.25"/>
    <row r="34828" ht="15.75" customHeight="1" x14ac:dyDescent="0.25"/>
    <row r="34829" ht="15.75" customHeight="1" x14ac:dyDescent="0.25"/>
    <row r="34830" ht="15.75" customHeight="1" x14ac:dyDescent="0.25"/>
    <row r="34831" ht="15.75" customHeight="1" x14ac:dyDescent="0.25"/>
    <row r="34832" ht="15.75" customHeight="1" x14ac:dyDescent="0.25"/>
    <row r="34833" ht="15.75" customHeight="1" x14ac:dyDescent="0.25"/>
    <row r="34834" ht="15.75" customHeight="1" x14ac:dyDescent="0.25"/>
    <row r="34835" ht="15.75" customHeight="1" x14ac:dyDescent="0.25"/>
    <row r="34836" ht="15.75" customHeight="1" x14ac:dyDescent="0.25"/>
    <row r="34837" ht="15.75" customHeight="1" x14ac:dyDescent="0.25"/>
    <row r="34838" ht="15.75" customHeight="1" x14ac:dyDescent="0.25"/>
    <row r="34839" ht="15.75" customHeight="1" x14ac:dyDescent="0.25"/>
    <row r="34840" ht="15.75" customHeight="1" x14ac:dyDescent="0.25"/>
    <row r="34841" ht="15.75" customHeight="1" x14ac:dyDescent="0.25"/>
    <row r="34842" ht="15.75" customHeight="1" x14ac:dyDescent="0.25"/>
    <row r="34843" ht="15.75" customHeight="1" x14ac:dyDescent="0.25"/>
    <row r="34844" ht="15.75" customHeight="1" x14ac:dyDescent="0.25"/>
    <row r="34845" ht="15.75" customHeight="1" x14ac:dyDescent="0.25"/>
    <row r="34846" ht="15.75" customHeight="1" x14ac:dyDescent="0.25"/>
    <row r="34847" ht="15.75" customHeight="1" x14ac:dyDescent="0.25"/>
    <row r="34848" ht="15.75" customHeight="1" x14ac:dyDescent="0.25"/>
    <row r="34849" ht="15.75" customHeight="1" x14ac:dyDescent="0.25"/>
    <row r="34850" ht="15.75" customHeight="1" x14ac:dyDescent="0.25"/>
    <row r="34851" ht="15.75" customHeight="1" x14ac:dyDescent="0.25"/>
    <row r="34852" ht="15.75" customHeight="1" x14ac:dyDescent="0.25"/>
    <row r="34853" ht="15.75" customHeight="1" x14ac:dyDescent="0.25"/>
    <row r="34854" ht="15.75" customHeight="1" x14ac:dyDescent="0.25"/>
    <row r="34855" ht="15.75" customHeight="1" x14ac:dyDescent="0.25"/>
    <row r="34856" ht="15.75" customHeight="1" x14ac:dyDescent="0.25"/>
    <row r="34857" ht="15.75" customHeight="1" x14ac:dyDescent="0.25"/>
    <row r="34858" ht="15.75" customHeight="1" x14ac:dyDescent="0.25"/>
    <row r="34859" ht="15.75" customHeight="1" x14ac:dyDescent="0.25"/>
    <row r="34860" ht="15.75" customHeight="1" x14ac:dyDescent="0.25"/>
    <row r="34861" ht="15.75" customHeight="1" x14ac:dyDescent="0.25"/>
    <row r="34862" ht="15.75" customHeight="1" x14ac:dyDescent="0.25"/>
    <row r="34863" ht="15.75" customHeight="1" x14ac:dyDescent="0.25"/>
    <row r="34864" ht="15.75" customHeight="1" x14ac:dyDescent="0.25"/>
    <row r="34865" ht="15.75" customHeight="1" x14ac:dyDescent="0.25"/>
    <row r="34866" ht="15.75" customHeight="1" x14ac:dyDescent="0.25"/>
    <row r="34867" ht="15.75" customHeight="1" x14ac:dyDescent="0.25"/>
    <row r="34868" ht="15.75" customHeight="1" x14ac:dyDescent="0.25"/>
    <row r="34869" ht="15.75" customHeight="1" x14ac:dyDescent="0.25"/>
    <row r="34870" ht="15.75" customHeight="1" x14ac:dyDescent="0.25"/>
    <row r="34871" ht="15.75" customHeight="1" x14ac:dyDescent="0.25"/>
    <row r="34872" ht="15.75" customHeight="1" x14ac:dyDescent="0.25"/>
    <row r="34873" ht="15.75" customHeight="1" x14ac:dyDescent="0.25"/>
    <row r="34874" ht="15.75" customHeight="1" x14ac:dyDescent="0.25"/>
    <row r="34875" ht="15.75" customHeight="1" x14ac:dyDescent="0.25"/>
    <row r="34876" ht="15.75" customHeight="1" x14ac:dyDescent="0.25"/>
    <row r="34877" ht="15.75" customHeight="1" x14ac:dyDescent="0.25"/>
    <row r="34878" ht="15.75" customHeight="1" x14ac:dyDescent="0.25"/>
    <row r="34879" ht="15.75" customHeight="1" x14ac:dyDescent="0.25"/>
    <row r="34880" ht="15.75" customHeight="1" x14ac:dyDescent="0.25"/>
    <row r="34881" ht="15.75" customHeight="1" x14ac:dyDescent="0.25"/>
    <row r="34882" ht="15.75" customHeight="1" x14ac:dyDescent="0.25"/>
    <row r="34883" ht="15.75" customHeight="1" x14ac:dyDescent="0.25"/>
    <row r="34884" ht="15.75" customHeight="1" x14ac:dyDescent="0.25"/>
    <row r="34885" ht="15.75" customHeight="1" x14ac:dyDescent="0.25"/>
    <row r="34886" ht="15.75" customHeight="1" x14ac:dyDescent="0.25"/>
    <row r="34887" ht="15.75" customHeight="1" x14ac:dyDescent="0.25"/>
    <row r="34888" ht="15.75" customHeight="1" x14ac:dyDescent="0.25"/>
    <row r="34889" ht="15.75" customHeight="1" x14ac:dyDescent="0.25"/>
    <row r="34890" ht="15.75" customHeight="1" x14ac:dyDescent="0.25"/>
    <row r="34891" ht="15.75" customHeight="1" x14ac:dyDescent="0.25"/>
    <row r="34892" ht="15.75" customHeight="1" x14ac:dyDescent="0.25"/>
    <row r="34893" ht="15.75" customHeight="1" x14ac:dyDescent="0.25"/>
    <row r="34894" ht="15.75" customHeight="1" x14ac:dyDescent="0.25"/>
    <row r="34895" ht="15.75" customHeight="1" x14ac:dyDescent="0.25"/>
    <row r="34896" ht="15.75" customHeight="1" x14ac:dyDescent="0.25"/>
    <row r="34897" ht="15.75" customHeight="1" x14ac:dyDescent="0.25"/>
    <row r="34898" ht="15.75" customHeight="1" x14ac:dyDescent="0.25"/>
    <row r="34899" ht="15.75" customHeight="1" x14ac:dyDescent="0.25"/>
    <row r="34900" ht="15.75" customHeight="1" x14ac:dyDescent="0.25"/>
    <row r="34901" ht="15.75" customHeight="1" x14ac:dyDescent="0.25"/>
    <row r="34902" ht="15.75" customHeight="1" x14ac:dyDescent="0.25"/>
    <row r="34903" ht="15.75" customHeight="1" x14ac:dyDescent="0.25"/>
    <row r="34904" ht="15.75" customHeight="1" x14ac:dyDescent="0.25"/>
    <row r="34905" ht="15.75" customHeight="1" x14ac:dyDescent="0.25"/>
    <row r="34906" ht="15.75" customHeight="1" x14ac:dyDescent="0.25"/>
    <row r="34907" ht="15.75" customHeight="1" x14ac:dyDescent="0.25"/>
    <row r="34908" ht="15.75" customHeight="1" x14ac:dyDescent="0.25"/>
    <row r="34909" ht="15.75" customHeight="1" x14ac:dyDescent="0.25"/>
    <row r="34910" ht="15.75" customHeight="1" x14ac:dyDescent="0.25"/>
    <row r="34911" ht="15.75" customHeight="1" x14ac:dyDescent="0.25"/>
    <row r="34912" ht="15.75" customHeight="1" x14ac:dyDescent="0.25"/>
    <row r="34913" ht="15.75" customHeight="1" x14ac:dyDescent="0.25"/>
    <row r="34914" ht="15.75" customHeight="1" x14ac:dyDescent="0.25"/>
    <row r="34915" ht="15.75" customHeight="1" x14ac:dyDescent="0.25"/>
    <row r="34916" ht="15.75" customHeight="1" x14ac:dyDescent="0.25"/>
    <row r="34917" ht="15.75" customHeight="1" x14ac:dyDescent="0.25"/>
    <row r="34918" ht="15.75" customHeight="1" x14ac:dyDescent="0.25"/>
    <row r="34919" ht="15.75" customHeight="1" x14ac:dyDescent="0.25"/>
    <row r="34920" ht="15.75" customHeight="1" x14ac:dyDescent="0.25"/>
    <row r="34921" ht="15.75" customHeight="1" x14ac:dyDescent="0.25"/>
    <row r="34922" ht="15.75" customHeight="1" x14ac:dyDescent="0.25"/>
    <row r="34923" ht="15.75" customHeight="1" x14ac:dyDescent="0.25"/>
    <row r="34924" ht="15.75" customHeight="1" x14ac:dyDescent="0.25"/>
    <row r="34925" ht="15.75" customHeight="1" x14ac:dyDescent="0.25"/>
    <row r="34926" ht="15.75" customHeight="1" x14ac:dyDescent="0.25"/>
    <row r="34927" ht="15.75" customHeight="1" x14ac:dyDescent="0.25"/>
    <row r="34928" ht="15.75" customHeight="1" x14ac:dyDescent="0.25"/>
    <row r="34929" ht="15.75" customHeight="1" x14ac:dyDescent="0.25"/>
    <row r="34930" ht="15.75" customHeight="1" x14ac:dyDescent="0.25"/>
    <row r="34931" ht="15.75" customHeight="1" x14ac:dyDescent="0.25"/>
    <row r="34932" ht="15.75" customHeight="1" x14ac:dyDescent="0.25"/>
    <row r="34933" ht="15.75" customHeight="1" x14ac:dyDescent="0.25"/>
    <row r="34934" ht="15.75" customHeight="1" x14ac:dyDescent="0.25"/>
    <row r="34935" ht="15.75" customHeight="1" x14ac:dyDescent="0.25"/>
    <row r="34936" ht="15.75" customHeight="1" x14ac:dyDescent="0.25"/>
    <row r="34937" ht="15.75" customHeight="1" x14ac:dyDescent="0.25"/>
    <row r="34938" ht="15.75" customHeight="1" x14ac:dyDescent="0.25"/>
    <row r="34939" ht="15.75" customHeight="1" x14ac:dyDescent="0.25"/>
    <row r="34940" ht="15.75" customHeight="1" x14ac:dyDescent="0.25"/>
    <row r="34941" ht="15.75" customHeight="1" x14ac:dyDescent="0.25"/>
    <row r="34942" ht="15.75" customHeight="1" x14ac:dyDescent="0.25"/>
    <row r="34943" ht="15.75" customHeight="1" x14ac:dyDescent="0.25"/>
    <row r="34944" ht="15.75" customHeight="1" x14ac:dyDescent="0.25"/>
    <row r="34945" ht="15.75" customHeight="1" x14ac:dyDescent="0.25"/>
    <row r="34946" ht="15.75" customHeight="1" x14ac:dyDescent="0.25"/>
    <row r="34947" ht="15.75" customHeight="1" x14ac:dyDescent="0.25"/>
    <row r="34948" ht="15.75" customHeight="1" x14ac:dyDescent="0.25"/>
    <row r="34949" ht="15.75" customHeight="1" x14ac:dyDescent="0.25"/>
    <row r="34950" ht="15.75" customHeight="1" x14ac:dyDescent="0.25"/>
    <row r="34951" ht="15.75" customHeight="1" x14ac:dyDescent="0.25"/>
    <row r="34952" ht="15.75" customHeight="1" x14ac:dyDescent="0.25"/>
    <row r="34953" ht="15.75" customHeight="1" x14ac:dyDescent="0.25"/>
    <row r="34954" ht="15.75" customHeight="1" x14ac:dyDescent="0.25"/>
    <row r="34955" ht="15.75" customHeight="1" x14ac:dyDescent="0.25"/>
    <row r="34956" ht="15.75" customHeight="1" x14ac:dyDescent="0.25"/>
    <row r="34957" ht="15.75" customHeight="1" x14ac:dyDescent="0.25"/>
    <row r="34958" ht="15.75" customHeight="1" x14ac:dyDescent="0.25"/>
    <row r="34959" ht="15.75" customHeight="1" x14ac:dyDescent="0.25"/>
    <row r="34960" ht="15.75" customHeight="1" x14ac:dyDescent="0.25"/>
    <row r="34961" ht="15.75" customHeight="1" x14ac:dyDescent="0.25"/>
    <row r="34962" ht="15.75" customHeight="1" x14ac:dyDescent="0.25"/>
    <row r="34963" ht="15.75" customHeight="1" x14ac:dyDescent="0.25"/>
    <row r="34964" ht="15.75" customHeight="1" x14ac:dyDescent="0.25"/>
    <row r="34965" ht="15.75" customHeight="1" x14ac:dyDescent="0.25"/>
    <row r="34966" ht="15.75" customHeight="1" x14ac:dyDescent="0.25"/>
    <row r="34967" ht="15.75" customHeight="1" x14ac:dyDescent="0.25"/>
    <row r="34968" ht="15.75" customHeight="1" x14ac:dyDescent="0.25"/>
    <row r="34969" ht="15.75" customHeight="1" x14ac:dyDescent="0.25"/>
    <row r="34970" ht="15.75" customHeight="1" x14ac:dyDescent="0.25"/>
    <row r="34971" ht="15.75" customHeight="1" x14ac:dyDescent="0.25"/>
    <row r="34972" ht="15.75" customHeight="1" x14ac:dyDescent="0.25"/>
    <row r="34973" ht="15.75" customHeight="1" x14ac:dyDescent="0.25"/>
    <row r="34974" ht="15.75" customHeight="1" x14ac:dyDescent="0.25"/>
    <row r="34975" ht="15.75" customHeight="1" x14ac:dyDescent="0.25"/>
    <row r="34976" ht="15.75" customHeight="1" x14ac:dyDescent="0.25"/>
    <row r="34977" ht="15.75" customHeight="1" x14ac:dyDescent="0.25"/>
    <row r="34978" ht="15.75" customHeight="1" x14ac:dyDescent="0.25"/>
    <row r="34979" ht="15.75" customHeight="1" x14ac:dyDescent="0.25"/>
    <row r="34980" ht="15.75" customHeight="1" x14ac:dyDescent="0.25"/>
    <row r="34981" ht="15.75" customHeight="1" x14ac:dyDescent="0.25"/>
    <row r="34982" ht="15.75" customHeight="1" x14ac:dyDescent="0.25"/>
    <row r="34983" ht="15.75" customHeight="1" x14ac:dyDescent="0.25"/>
    <row r="34984" ht="15.75" customHeight="1" x14ac:dyDescent="0.25"/>
    <row r="34985" ht="15.75" customHeight="1" x14ac:dyDescent="0.25"/>
    <row r="34986" ht="15.75" customHeight="1" x14ac:dyDescent="0.25"/>
    <row r="34987" ht="15.75" customHeight="1" x14ac:dyDescent="0.25"/>
    <row r="34988" ht="15.75" customHeight="1" x14ac:dyDescent="0.25"/>
    <row r="34989" ht="15.75" customHeight="1" x14ac:dyDescent="0.25"/>
    <row r="34990" ht="15.75" customHeight="1" x14ac:dyDescent="0.25"/>
    <row r="34991" ht="15.75" customHeight="1" x14ac:dyDescent="0.25"/>
    <row r="34992" ht="15.75" customHeight="1" x14ac:dyDescent="0.25"/>
    <row r="34993" ht="15.75" customHeight="1" x14ac:dyDescent="0.25"/>
    <row r="34994" ht="15.75" customHeight="1" x14ac:dyDescent="0.25"/>
    <row r="34995" ht="15.75" customHeight="1" x14ac:dyDescent="0.25"/>
    <row r="34996" ht="15.75" customHeight="1" x14ac:dyDescent="0.25"/>
    <row r="34997" ht="15.75" customHeight="1" x14ac:dyDescent="0.25"/>
    <row r="34998" ht="15.75" customHeight="1" x14ac:dyDescent="0.25"/>
    <row r="34999" ht="15.75" customHeight="1" x14ac:dyDescent="0.25"/>
    <row r="35000" ht="15.75" customHeight="1" x14ac:dyDescent="0.25"/>
    <row r="35001" ht="15.75" customHeight="1" x14ac:dyDescent="0.25"/>
    <row r="35002" ht="15.75" customHeight="1" x14ac:dyDescent="0.25"/>
    <row r="35003" ht="15.75" customHeight="1" x14ac:dyDescent="0.25"/>
    <row r="35004" ht="15.75" customHeight="1" x14ac:dyDescent="0.25"/>
    <row r="35005" ht="15.75" customHeight="1" x14ac:dyDescent="0.25"/>
    <row r="35006" ht="15.75" customHeight="1" x14ac:dyDescent="0.25"/>
    <row r="35007" ht="15.75" customHeight="1" x14ac:dyDescent="0.25"/>
    <row r="35008" ht="15.75" customHeight="1" x14ac:dyDescent="0.25"/>
    <row r="35009" ht="15.75" customHeight="1" x14ac:dyDescent="0.25"/>
    <row r="35010" ht="15.75" customHeight="1" x14ac:dyDescent="0.25"/>
    <row r="35011" ht="15.75" customHeight="1" x14ac:dyDescent="0.25"/>
    <row r="35012" ht="15.75" customHeight="1" x14ac:dyDescent="0.25"/>
    <row r="35013" ht="15.75" customHeight="1" x14ac:dyDescent="0.25"/>
    <row r="35014" ht="15.75" customHeight="1" x14ac:dyDescent="0.25"/>
    <row r="35015" ht="15.75" customHeight="1" x14ac:dyDescent="0.25"/>
    <row r="35016" ht="15.75" customHeight="1" x14ac:dyDescent="0.25"/>
    <row r="35017" ht="15.75" customHeight="1" x14ac:dyDescent="0.25"/>
    <row r="35018" ht="15.75" customHeight="1" x14ac:dyDescent="0.25"/>
    <row r="35019" ht="15.75" customHeight="1" x14ac:dyDescent="0.25"/>
    <row r="35020" ht="15.75" customHeight="1" x14ac:dyDescent="0.25"/>
    <row r="35021" ht="15.75" customHeight="1" x14ac:dyDescent="0.25"/>
    <row r="35022" ht="15.75" customHeight="1" x14ac:dyDescent="0.25"/>
    <row r="35023" ht="15.75" customHeight="1" x14ac:dyDescent="0.25"/>
    <row r="35024" ht="15.75" customHeight="1" x14ac:dyDescent="0.25"/>
    <row r="35025" ht="15.75" customHeight="1" x14ac:dyDescent="0.25"/>
    <row r="35026" ht="15.75" customHeight="1" x14ac:dyDescent="0.25"/>
    <row r="35027" ht="15.75" customHeight="1" x14ac:dyDescent="0.25"/>
    <row r="35028" ht="15.75" customHeight="1" x14ac:dyDescent="0.25"/>
    <row r="35029" ht="15.75" customHeight="1" x14ac:dyDescent="0.25"/>
    <row r="35030" ht="15.75" customHeight="1" x14ac:dyDescent="0.25"/>
    <row r="35031" ht="15.75" customHeight="1" x14ac:dyDescent="0.25"/>
    <row r="35032" ht="15.75" customHeight="1" x14ac:dyDescent="0.25"/>
    <row r="35033" ht="15.75" customHeight="1" x14ac:dyDescent="0.25"/>
    <row r="35034" ht="15.75" customHeight="1" x14ac:dyDescent="0.25"/>
    <row r="35035" ht="15.75" customHeight="1" x14ac:dyDescent="0.25"/>
    <row r="35036" ht="15.75" customHeight="1" x14ac:dyDescent="0.25"/>
    <row r="35037" ht="15.75" customHeight="1" x14ac:dyDescent="0.25"/>
    <row r="35038" ht="15.75" customHeight="1" x14ac:dyDescent="0.25"/>
    <row r="35039" ht="15.75" customHeight="1" x14ac:dyDescent="0.25"/>
    <row r="35040" ht="15.75" customHeight="1" x14ac:dyDescent="0.25"/>
    <row r="35041" ht="15.75" customHeight="1" x14ac:dyDescent="0.25"/>
    <row r="35042" ht="15.75" customHeight="1" x14ac:dyDescent="0.25"/>
    <row r="35043" ht="15.75" customHeight="1" x14ac:dyDescent="0.25"/>
    <row r="35044" ht="15.75" customHeight="1" x14ac:dyDescent="0.25"/>
    <row r="35045" ht="15.75" customHeight="1" x14ac:dyDescent="0.25"/>
    <row r="35046" ht="15.75" customHeight="1" x14ac:dyDescent="0.25"/>
    <row r="35047" ht="15.75" customHeight="1" x14ac:dyDescent="0.25"/>
    <row r="35048" ht="15.75" customHeight="1" x14ac:dyDescent="0.25"/>
    <row r="35049" ht="15.75" customHeight="1" x14ac:dyDescent="0.25"/>
    <row r="35050" ht="15.75" customHeight="1" x14ac:dyDescent="0.25"/>
    <row r="35051" ht="15.75" customHeight="1" x14ac:dyDescent="0.25"/>
    <row r="35052" ht="15.75" customHeight="1" x14ac:dyDescent="0.25"/>
    <row r="35053" ht="15.75" customHeight="1" x14ac:dyDescent="0.25"/>
    <row r="35054" ht="15.75" customHeight="1" x14ac:dyDescent="0.25"/>
    <row r="35055" ht="15.75" customHeight="1" x14ac:dyDescent="0.25"/>
    <row r="35056" ht="15.75" customHeight="1" x14ac:dyDescent="0.25"/>
    <row r="35057" ht="15.75" customHeight="1" x14ac:dyDescent="0.25"/>
    <row r="35058" ht="15.75" customHeight="1" x14ac:dyDescent="0.25"/>
    <row r="35059" ht="15.75" customHeight="1" x14ac:dyDescent="0.25"/>
    <row r="35060" ht="15.75" customHeight="1" x14ac:dyDescent="0.25"/>
    <row r="35061" ht="15.75" customHeight="1" x14ac:dyDescent="0.25"/>
    <row r="35062" ht="15.75" customHeight="1" x14ac:dyDescent="0.25"/>
    <row r="35063" ht="15.75" customHeight="1" x14ac:dyDescent="0.25"/>
    <row r="35064" ht="15.75" customHeight="1" x14ac:dyDescent="0.25"/>
    <row r="35065" ht="15.75" customHeight="1" x14ac:dyDescent="0.25"/>
    <row r="35066" ht="15.75" customHeight="1" x14ac:dyDescent="0.25"/>
    <row r="35067" ht="15.75" customHeight="1" x14ac:dyDescent="0.25"/>
    <row r="35068" ht="15.75" customHeight="1" x14ac:dyDescent="0.25"/>
    <row r="35069" ht="15.75" customHeight="1" x14ac:dyDescent="0.25"/>
    <row r="35070" ht="15.75" customHeight="1" x14ac:dyDescent="0.25"/>
    <row r="35071" ht="15.75" customHeight="1" x14ac:dyDescent="0.25"/>
    <row r="35072" ht="15.75" customHeight="1" x14ac:dyDescent="0.25"/>
    <row r="35073" ht="15.75" customHeight="1" x14ac:dyDescent="0.25"/>
    <row r="35074" ht="15.75" customHeight="1" x14ac:dyDescent="0.25"/>
    <row r="35075" ht="15.75" customHeight="1" x14ac:dyDescent="0.25"/>
    <row r="35076" ht="15.75" customHeight="1" x14ac:dyDescent="0.25"/>
    <row r="35077" ht="15.75" customHeight="1" x14ac:dyDescent="0.25"/>
    <row r="35078" ht="15.75" customHeight="1" x14ac:dyDescent="0.25"/>
    <row r="35079" ht="15.75" customHeight="1" x14ac:dyDescent="0.25"/>
    <row r="35080" ht="15.75" customHeight="1" x14ac:dyDescent="0.25"/>
    <row r="35081" ht="15.75" customHeight="1" x14ac:dyDescent="0.25"/>
    <row r="35082" ht="15.75" customHeight="1" x14ac:dyDescent="0.25"/>
    <row r="35083" ht="15.75" customHeight="1" x14ac:dyDescent="0.25"/>
    <row r="35084" ht="15.75" customHeight="1" x14ac:dyDescent="0.25"/>
    <row r="35085" ht="15.75" customHeight="1" x14ac:dyDescent="0.25"/>
    <row r="35086" ht="15.75" customHeight="1" x14ac:dyDescent="0.25"/>
    <row r="35087" ht="15.75" customHeight="1" x14ac:dyDescent="0.25"/>
    <row r="35088" ht="15.75" customHeight="1" x14ac:dyDescent="0.25"/>
    <row r="35089" ht="15.75" customHeight="1" x14ac:dyDescent="0.25"/>
    <row r="35090" ht="15.75" customHeight="1" x14ac:dyDescent="0.25"/>
    <row r="35091" ht="15.75" customHeight="1" x14ac:dyDescent="0.25"/>
    <row r="35092" ht="15.75" customHeight="1" x14ac:dyDescent="0.25"/>
    <row r="35093" ht="15.75" customHeight="1" x14ac:dyDescent="0.25"/>
    <row r="35094" ht="15.75" customHeight="1" x14ac:dyDescent="0.25"/>
    <row r="35095" ht="15.75" customHeight="1" x14ac:dyDescent="0.25"/>
    <row r="35096" ht="15.75" customHeight="1" x14ac:dyDescent="0.25"/>
    <row r="35097" ht="15.75" customHeight="1" x14ac:dyDescent="0.25"/>
    <row r="35098" ht="15.75" customHeight="1" x14ac:dyDescent="0.25"/>
    <row r="35099" ht="15.75" customHeight="1" x14ac:dyDescent="0.25"/>
    <row r="35100" ht="15.75" customHeight="1" x14ac:dyDescent="0.25"/>
    <row r="35101" ht="15.75" customHeight="1" x14ac:dyDescent="0.25"/>
    <row r="35102" ht="15.75" customHeight="1" x14ac:dyDescent="0.25"/>
    <row r="35103" ht="15.75" customHeight="1" x14ac:dyDescent="0.25"/>
    <row r="35104" ht="15.75" customHeight="1" x14ac:dyDescent="0.25"/>
    <row r="35105" ht="15.75" customHeight="1" x14ac:dyDescent="0.25"/>
    <row r="35106" ht="15.75" customHeight="1" x14ac:dyDescent="0.25"/>
    <row r="35107" ht="15.75" customHeight="1" x14ac:dyDescent="0.25"/>
    <row r="35108" ht="15.75" customHeight="1" x14ac:dyDescent="0.25"/>
    <row r="35109" ht="15.75" customHeight="1" x14ac:dyDescent="0.25"/>
    <row r="35110" ht="15.75" customHeight="1" x14ac:dyDescent="0.25"/>
    <row r="35111" ht="15.75" customHeight="1" x14ac:dyDescent="0.25"/>
    <row r="35112" ht="15.75" customHeight="1" x14ac:dyDescent="0.25"/>
    <row r="35113" ht="15.75" customHeight="1" x14ac:dyDescent="0.25"/>
    <row r="35114" ht="15.75" customHeight="1" x14ac:dyDescent="0.25"/>
    <row r="35115" ht="15.75" customHeight="1" x14ac:dyDescent="0.25"/>
    <row r="35116" ht="15.75" customHeight="1" x14ac:dyDescent="0.25"/>
    <row r="35117" ht="15.75" customHeight="1" x14ac:dyDescent="0.25"/>
    <row r="35118" ht="15.75" customHeight="1" x14ac:dyDescent="0.25"/>
    <row r="35119" ht="15.75" customHeight="1" x14ac:dyDescent="0.25"/>
    <row r="35120" ht="15.75" customHeight="1" x14ac:dyDescent="0.25"/>
    <row r="35121" ht="15.75" customHeight="1" x14ac:dyDescent="0.25"/>
    <row r="35122" ht="15.75" customHeight="1" x14ac:dyDescent="0.25"/>
    <row r="35123" ht="15.75" customHeight="1" x14ac:dyDescent="0.25"/>
    <row r="35124" ht="15.75" customHeight="1" x14ac:dyDescent="0.25"/>
    <row r="35125" ht="15.75" customHeight="1" x14ac:dyDescent="0.25"/>
    <row r="35126" ht="15.75" customHeight="1" x14ac:dyDescent="0.25"/>
    <row r="35127" ht="15.75" customHeight="1" x14ac:dyDescent="0.25"/>
    <row r="35128" ht="15.75" customHeight="1" x14ac:dyDescent="0.25"/>
    <row r="35129" ht="15.75" customHeight="1" x14ac:dyDescent="0.25"/>
    <row r="35130" ht="15.75" customHeight="1" x14ac:dyDescent="0.25"/>
    <row r="35131" ht="15.75" customHeight="1" x14ac:dyDescent="0.25"/>
    <row r="35132" ht="15.75" customHeight="1" x14ac:dyDescent="0.25"/>
    <row r="35133" ht="15.75" customHeight="1" x14ac:dyDescent="0.25"/>
    <row r="35134" ht="15.75" customHeight="1" x14ac:dyDescent="0.25"/>
    <row r="35135" ht="15.75" customHeight="1" x14ac:dyDescent="0.25"/>
    <row r="35136" ht="15.75" customHeight="1" x14ac:dyDescent="0.25"/>
    <row r="35137" ht="15.75" customHeight="1" x14ac:dyDescent="0.25"/>
    <row r="35138" ht="15.75" customHeight="1" x14ac:dyDescent="0.25"/>
    <row r="35139" ht="15.75" customHeight="1" x14ac:dyDescent="0.25"/>
    <row r="35140" ht="15.75" customHeight="1" x14ac:dyDescent="0.25"/>
    <row r="35141" ht="15.75" customHeight="1" x14ac:dyDescent="0.25"/>
    <row r="35142" ht="15.75" customHeight="1" x14ac:dyDescent="0.25"/>
    <row r="35143" ht="15.75" customHeight="1" x14ac:dyDescent="0.25"/>
    <row r="35144" ht="15.75" customHeight="1" x14ac:dyDescent="0.25"/>
    <row r="35145" ht="15.75" customHeight="1" x14ac:dyDescent="0.25"/>
    <row r="35146" ht="15.75" customHeight="1" x14ac:dyDescent="0.25"/>
    <row r="35147" ht="15.75" customHeight="1" x14ac:dyDescent="0.25"/>
    <row r="35148" ht="15.75" customHeight="1" x14ac:dyDescent="0.25"/>
    <row r="35149" ht="15.75" customHeight="1" x14ac:dyDescent="0.25"/>
    <row r="35150" ht="15.75" customHeight="1" x14ac:dyDescent="0.25"/>
    <row r="35151" ht="15.75" customHeight="1" x14ac:dyDescent="0.25"/>
    <row r="35152" ht="15.75" customHeight="1" x14ac:dyDescent="0.25"/>
    <row r="35153" ht="15.75" customHeight="1" x14ac:dyDescent="0.25"/>
    <row r="35154" ht="15.75" customHeight="1" x14ac:dyDescent="0.25"/>
    <row r="35155" ht="15.75" customHeight="1" x14ac:dyDescent="0.25"/>
    <row r="35156" ht="15.75" customHeight="1" x14ac:dyDescent="0.25"/>
    <row r="35157" ht="15.75" customHeight="1" x14ac:dyDescent="0.25"/>
    <row r="35158" ht="15.75" customHeight="1" x14ac:dyDescent="0.25"/>
    <row r="35159" ht="15.75" customHeight="1" x14ac:dyDescent="0.25"/>
    <row r="35160" ht="15.75" customHeight="1" x14ac:dyDescent="0.25"/>
    <row r="35161" ht="15.75" customHeight="1" x14ac:dyDescent="0.25"/>
    <row r="35162" ht="15.75" customHeight="1" x14ac:dyDescent="0.25"/>
    <row r="35163" ht="15.75" customHeight="1" x14ac:dyDescent="0.25"/>
    <row r="35164" ht="15.75" customHeight="1" x14ac:dyDescent="0.25"/>
    <row r="35165" ht="15.75" customHeight="1" x14ac:dyDescent="0.25"/>
    <row r="35166" ht="15.75" customHeight="1" x14ac:dyDescent="0.25"/>
    <row r="35167" ht="15.75" customHeight="1" x14ac:dyDescent="0.25"/>
    <row r="35168" ht="15.75" customHeight="1" x14ac:dyDescent="0.25"/>
    <row r="35169" ht="15.75" customHeight="1" x14ac:dyDescent="0.25"/>
    <row r="35170" ht="15.75" customHeight="1" x14ac:dyDescent="0.25"/>
    <row r="35171" ht="15.75" customHeight="1" x14ac:dyDescent="0.25"/>
    <row r="35172" ht="15.75" customHeight="1" x14ac:dyDescent="0.25"/>
    <row r="35173" ht="15.75" customHeight="1" x14ac:dyDescent="0.25"/>
    <row r="35174" ht="15.75" customHeight="1" x14ac:dyDescent="0.25"/>
    <row r="35175" ht="15.75" customHeight="1" x14ac:dyDescent="0.25"/>
    <row r="35176" ht="15.75" customHeight="1" x14ac:dyDescent="0.25"/>
    <row r="35177" ht="15.75" customHeight="1" x14ac:dyDescent="0.25"/>
    <row r="35178" ht="15.75" customHeight="1" x14ac:dyDescent="0.25"/>
    <row r="35179" ht="15.75" customHeight="1" x14ac:dyDescent="0.25"/>
    <row r="35180" ht="15.75" customHeight="1" x14ac:dyDescent="0.25"/>
    <row r="35181" ht="15.75" customHeight="1" x14ac:dyDescent="0.25"/>
    <row r="35182" ht="15.75" customHeight="1" x14ac:dyDescent="0.25"/>
    <row r="35183" ht="15.75" customHeight="1" x14ac:dyDescent="0.25"/>
    <row r="35184" ht="15.75" customHeight="1" x14ac:dyDescent="0.25"/>
    <row r="35185" ht="15.75" customHeight="1" x14ac:dyDescent="0.25"/>
    <row r="35186" ht="15.75" customHeight="1" x14ac:dyDescent="0.25"/>
    <row r="35187" ht="15.75" customHeight="1" x14ac:dyDescent="0.25"/>
    <row r="35188" ht="15.75" customHeight="1" x14ac:dyDescent="0.25"/>
    <row r="35189" ht="15.75" customHeight="1" x14ac:dyDescent="0.25"/>
    <row r="35190" ht="15.75" customHeight="1" x14ac:dyDescent="0.25"/>
    <row r="35191" ht="15.75" customHeight="1" x14ac:dyDescent="0.25"/>
    <row r="35192" ht="15.75" customHeight="1" x14ac:dyDescent="0.25"/>
    <row r="35193" ht="15.75" customHeight="1" x14ac:dyDescent="0.25"/>
    <row r="35194" ht="15.75" customHeight="1" x14ac:dyDescent="0.25"/>
    <row r="35195" ht="15.75" customHeight="1" x14ac:dyDescent="0.25"/>
    <row r="35196" ht="15.75" customHeight="1" x14ac:dyDescent="0.25"/>
    <row r="35197" ht="15.75" customHeight="1" x14ac:dyDescent="0.25"/>
    <row r="35198" ht="15.75" customHeight="1" x14ac:dyDescent="0.25"/>
    <row r="35199" ht="15.75" customHeight="1" x14ac:dyDescent="0.25"/>
    <row r="35200" ht="15.75" customHeight="1" x14ac:dyDescent="0.25"/>
    <row r="35201" ht="15.75" customHeight="1" x14ac:dyDescent="0.25"/>
    <row r="35202" ht="15.75" customHeight="1" x14ac:dyDescent="0.25"/>
    <row r="35203" ht="15.75" customHeight="1" x14ac:dyDescent="0.25"/>
    <row r="35204" ht="15.75" customHeight="1" x14ac:dyDescent="0.25"/>
    <row r="35205" ht="15.75" customHeight="1" x14ac:dyDescent="0.25"/>
    <row r="35206" ht="15.75" customHeight="1" x14ac:dyDescent="0.25"/>
    <row r="35207" ht="15.75" customHeight="1" x14ac:dyDescent="0.25"/>
    <row r="35208" ht="15.75" customHeight="1" x14ac:dyDescent="0.25"/>
    <row r="35209" ht="15.75" customHeight="1" x14ac:dyDescent="0.25"/>
    <row r="35210" ht="15.75" customHeight="1" x14ac:dyDescent="0.25"/>
    <row r="35211" ht="15.75" customHeight="1" x14ac:dyDescent="0.25"/>
    <row r="35212" ht="15.75" customHeight="1" x14ac:dyDescent="0.25"/>
    <row r="35213" ht="15.75" customHeight="1" x14ac:dyDescent="0.25"/>
    <row r="35214" ht="15.75" customHeight="1" x14ac:dyDescent="0.25"/>
    <row r="35215" ht="15.75" customHeight="1" x14ac:dyDescent="0.25"/>
    <row r="35216" ht="15.75" customHeight="1" x14ac:dyDescent="0.25"/>
    <row r="35217" ht="15.75" customHeight="1" x14ac:dyDescent="0.25"/>
    <row r="35218" ht="15.75" customHeight="1" x14ac:dyDescent="0.25"/>
    <row r="35219" ht="15.75" customHeight="1" x14ac:dyDescent="0.25"/>
    <row r="35220" ht="15.75" customHeight="1" x14ac:dyDescent="0.25"/>
    <row r="35221" ht="15.75" customHeight="1" x14ac:dyDescent="0.25"/>
    <row r="35222" ht="15.75" customHeight="1" x14ac:dyDescent="0.25"/>
    <row r="35223" ht="15.75" customHeight="1" x14ac:dyDescent="0.25"/>
    <row r="35224" ht="15.75" customHeight="1" x14ac:dyDescent="0.25"/>
    <row r="35225" ht="15.75" customHeight="1" x14ac:dyDescent="0.25"/>
    <row r="35226" ht="15.75" customHeight="1" x14ac:dyDescent="0.25"/>
    <row r="35227" ht="15.75" customHeight="1" x14ac:dyDescent="0.25"/>
    <row r="35228" ht="15.75" customHeight="1" x14ac:dyDescent="0.25"/>
    <row r="35229" ht="15.75" customHeight="1" x14ac:dyDescent="0.25"/>
    <row r="35230" ht="15.75" customHeight="1" x14ac:dyDescent="0.25"/>
    <row r="35231" ht="15.75" customHeight="1" x14ac:dyDescent="0.25"/>
    <row r="35232" ht="15.75" customHeight="1" x14ac:dyDescent="0.25"/>
    <row r="35233" ht="15.75" customHeight="1" x14ac:dyDescent="0.25"/>
    <row r="35234" ht="15.75" customHeight="1" x14ac:dyDescent="0.25"/>
    <row r="35235" ht="15.75" customHeight="1" x14ac:dyDescent="0.25"/>
    <row r="35236" ht="15.75" customHeight="1" x14ac:dyDescent="0.25"/>
    <row r="35237" ht="15.75" customHeight="1" x14ac:dyDescent="0.25"/>
    <row r="35238" ht="15.75" customHeight="1" x14ac:dyDescent="0.25"/>
    <row r="35239" ht="15.75" customHeight="1" x14ac:dyDescent="0.25"/>
    <row r="35240" ht="15.75" customHeight="1" x14ac:dyDescent="0.25"/>
    <row r="35241" ht="15.75" customHeight="1" x14ac:dyDescent="0.25"/>
    <row r="35242" ht="15.75" customHeight="1" x14ac:dyDescent="0.25"/>
    <row r="35243" ht="15.75" customHeight="1" x14ac:dyDescent="0.25"/>
    <row r="35244" ht="15.75" customHeight="1" x14ac:dyDescent="0.25"/>
    <row r="35245" ht="15.75" customHeight="1" x14ac:dyDescent="0.25"/>
    <row r="35246" ht="15.75" customHeight="1" x14ac:dyDescent="0.25"/>
    <row r="35247" ht="15.75" customHeight="1" x14ac:dyDescent="0.25"/>
    <row r="35248" ht="15.75" customHeight="1" x14ac:dyDescent="0.25"/>
    <row r="35249" ht="15.75" customHeight="1" x14ac:dyDescent="0.25"/>
    <row r="35250" ht="15.75" customHeight="1" x14ac:dyDescent="0.25"/>
    <row r="35251" ht="15.75" customHeight="1" x14ac:dyDescent="0.25"/>
    <row r="35252" ht="15.75" customHeight="1" x14ac:dyDescent="0.25"/>
    <row r="35253" ht="15.75" customHeight="1" x14ac:dyDescent="0.25"/>
    <row r="35254" ht="15.75" customHeight="1" x14ac:dyDescent="0.25"/>
    <row r="35255" ht="15.75" customHeight="1" x14ac:dyDescent="0.25"/>
    <row r="35256" ht="15.75" customHeight="1" x14ac:dyDescent="0.25"/>
    <row r="35257" ht="15.75" customHeight="1" x14ac:dyDescent="0.25"/>
    <row r="35258" ht="15.75" customHeight="1" x14ac:dyDescent="0.25"/>
    <row r="35259" ht="15.75" customHeight="1" x14ac:dyDescent="0.25"/>
    <row r="35260" ht="15.75" customHeight="1" x14ac:dyDescent="0.25"/>
    <row r="35261" ht="15.75" customHeight="1" x14ac:dyDescent="0.25"/>
    <row r="35262" ht="15.75" customHeight="1" x14ac:dyDescent="0.25"/>
    <row r="35263" ht="15.75" customHeight="1" x14ac:dyDescent="0.25"/>
    <row r="35264" ht="15.75" customHeight="1" x14ac:dyDescent="0.25"/>
    <row r="35265" ht="15.75" customHeight="1" x14ac:dyDescent="0.25"/>
    <row r="35266" ht="15.75" customHeight="1" x14ac:dyDescent="0.25"/>
    <row r="35267" ht="15.75" customHeight="1" x14ac:dyDescent="0.25"/>
    <row r="35268" ht="15.75" customHeight="1" x14ac:dyDescent="0.25"/>
    <row r="35269" ht="15.75" customHeight="1" x14ac:dyDescent="0.25"/>
    <row r="35270" ht="15.75" customHeight="1" x14ac:dyDescent="0.25"/>
    <row r="35271" ht="15.75" customHeight="1" x14ac:dyDescent="0.25"/>
    <row r="35272" ht="15.75" customHeight="1" x14ac:dyDescent="0.25"/>
    <row r="35273" ht="15.75" customHeight="1" x14ac:dyDescent="0.25"/>
    <row r="35274" ht="15.75" customHeight="1" x14ac:dyDescent="0.25"/>
    <row r="35275" ht="15.75" customHeight="1" x14ac:dyDescent="0.25"/>
    <row r="35276" ht="15.75" customHeight="1" x14ac:dyDescent="0.25"/>
    <row r="35277" ht="15.75" customHeight="1" x14ac:dyDescent="0.25"/>
    <row r="35278" ht="15.75" customHeight="1" x14ac:dyDescent="0.25"/>
    <row r="35279" ht="15.75" customHeight="1" x14ac:dyDescent="0.25"/>
    <row r="35280" ht="15.75" customHeight="1" x14ac:dyDescent="0.25"/>
    <row r="35281" ht="15.75" customHeight="1" x14ac:dyDescent="0.25"/>
    <row r="35282" ht="15.75" customHeight="1" x14ac:dyDescent="0.25"/>
    <row r="35283" ht="15.75" customHeight="1" x14ac:dyDescent="0.25"/>
    <row r="35284" ht="15.75" customHeight="1" x14ac:dyDescent="0.25"/>
    <row r="35285" ht="15.75" customHeight="1" x14ac:dyDescent="0.25"/>
    <row r="35286" ht="15.75" customHeight="1" x14ac:dyDescent="0.25"/>
    <row r="35287" ht="15.75" customHeight="1" x14ac:dyDescent="0.25"/>
    <row r="35288" ht="15.75" customHeight="1" x14ac:dyDescent="0.25"/>
    <row r="35289" ht="15.75" customHeight="1" x14ac:dyDescent="0.25"/>
    <row r="35290" ht="15.75" customHeight="1" x14ac:dyDescent="0.25"/>
    <row r="35291" ht="15.75" customHeight="1" x14ac:dyDescent="0.25"/>
    <row r="35292" ht="15.75" customHeight="1" x14ac:dyDescent="0.25"/>
    <row r="35293" ht="15.75" customHeight="1" x14ac:dyDescent="0.25"/>
    <row r="35294" ht="15.75" customHeight="1" x14ac:dyDescent="0.25"/>
    <row r="35295" ht="15.75" customHeight="1" x14ac:dyDescent="0.25"/>
    <row r="35296" ht="15.75" customHeight="1" x14ac:dyDescent="0.25"/>
    <row r="35297" ht="15.75" customHeight="1" x14ac:dyDescent="0.25"/>
    <row r="35298" ht="15.75" customHeight="1" x14ac:dyDescent="0.25"/>
    <row r="35299" ht="15.75" customHeight="1" x14ac:dyDescent="0.25"/>
    <row r="35300" ht="15.75" customHeight="1" x14ac:dyDescent="0.25"/>
    <row r="35301" ht="15.75" customHeight="1" x14ac:dyDescent="0.25"/>
    <row r="35302" ht="15.75" customHeight="1" x14ac:dyDescent="0.25"/>
    <row r="35303" ht="15.75" customHeight="1" x14ac:dyDescent="0.25"/>
    <row r="35304" ht="15.75" customHeight="1" x14ac:dyDescent="0.25"/>
    <row r="35305" ht="15.75" customHeight="1" x14ac:dyDescent="0.25"/>
    <row r="35306" ht="15.75" customHeight="1" x14ac:dyDescent="0.25"/>
    <row r="35307" ht="15.75" customHeight="1" x14ac:dyDescent="0.25"/>
    <row r="35308" ht="15.75" customHeight="1" x14ac:dyDescent="0.25"/>
    <row r="35309" ht="15.75" customHeight="1" x14ac:dyDescent="0.25"/>
    <row r="35310" ht="15.75" customHeight="1" x14ac:dyDescent="0.25"/>
    <row r="35311" ht="15.75" customHeight="1" x14ac:dyDescent="0.25"/>
    <row r="35312" ht="15.75" customHeight="1" x14ac:dyDescent="0.25"/>
    <row r="35313" ht="15.75" customHeight="1" x14ac:dyDescent="0.25"/>
    <row r="35314" ht="15.75" customHeight="1" x14ac:dyDescent="0.25"/>
    <row r="35315" ht="15.75" customHeight="1" x14ac:dyDescent="0.25"/>
    <row r="35316" ht="15.75" customHeight="1" x14ac:dyDescent="0.25"/>
    <row r="35317" ht="15.75" customHeight="1" x14ac:dyDescent="0.25"/>
    <row r="35318" ht="15.75" customHeight="1" x14ac:dyDescent="0.25"/>
    <row r="35319" ht="15.75" customHeight="1" x14ac:dyDescent="0.25"/>
    <row r="35320" ht="15.75" customHeight="1" x14ac:dyDescent="0.25"/>
    <row r="35321" ht="15.75" customHeight="1" x14ac:dyDescent="0.25"/>
    <row r="35322" ht="15.75" customHeight="1" x14ac:dyDescent="0.25"/>
    <row r="35323" ht="15.75" customHeight="1" x14ac:dyDescent="0.25"/>
    <row r="35324" ht="15.75" customHeight="1" x14ac:dyDescent="0.25"/>
    <row r="35325" ht="15.75" customHeight="1" x14ac:dyDescent="0.25"/>
    <row r="35326" ht="15.75" customHeight="1" x14ac:dyDescent="0.25"/>
    <row r="35327" ht="15.75" customHeight="1" x14ac:dyDescent="0.25"/>
    <row r="35328" ht="15.75" customHeight="1" x14ac:dyDescent="0.25"/>
    <row r="35329" ht="15.75" customHeight="1" x14ac:dyDescent="0.25"/>
    <row r="35330" ht="15.75" customHeight="1" x14ac:dyDescent="0.25"/>
    <row r="35331" ht="15.75" customHeight="1" x14ac:dyDescent="0.25"/>
    <row r="35332" ht="15.75" customHeight="1" x14ac:dyDescent="0.25"/>
    <row r="35333" ht="15.75" customHeight="1" x14ac:dyDescent="0.25"/>
    <row r="35334" ht="15.75" customHeight="1" x14ac:dyDescent="0.25"/>
    <row r="35335" ht="15.75" customHeight="1" x14ac:dyDescent="0.25"/>
    <row r="35336" ht="15.75" customHeight="1" x14ac:dyDescent="0.25"/>
    <row r="35337" ht="15.75" customHeight="1" x14ac:dyDescent="0.25"/>
    <row r="35338" ht="15.75" customHeight="1" x14ac:dyDescent="0.25"/>
    <row r="35339" ht="15.75" customHeight="1" x14ac:dyDescent="0.25"/>
    <row r="35340" ht="15.75" customHeight="1" x14ac:dyDescent="0.25"/>
    <row r="35341" ht="15.75" customHeight="1" x14ac:dyDescent="0.25"/>
    <row r="35342" ht="15.75" customHeight="1" x14ac:dyDescent="0.25"/>
    <row r="35343" ht="15.75" customHeight="1" x14ac:dyDescent="0.25"/>
    <row r="35344" ht="15.75" customHeight="1" x14ac:dyDescent="0.25"/>
    <row r="35345" ht="15.75" customHeight="1" x14ac:dyDescent="0.25"/>
    <row r="35346" ht="15.75" customHeight="1" x14ac:dyDescent="0.25"/>
    <row r="35347" ht="15.75" customHeight="1" x14ac:dyDescent="0.25"/>
    <row r="35348" ht="15.75" customHeight="1" x14ac:dyDescent="0.25"/>
    <row r="35349" ht="15.75" customHeight="1" x14ac:dyDescent="0.25"/>
    <row r="35350" ht="15.75" customHeight="1" x14ac:dyDescent="0.25"/>
    <row r="35351" ht="15.75" customHeight="1" x14ac:dyDescent="0.25"/>
    <row r="35352" ht="15.75" customHeight="1" x14ac:dyDescent="0.25"/>
    <row r="35353" ht="15.75" customHeight="1" x14ac:dyDescent="0.25"/>
    <row r="35354" ht="15.75" customHeight="1" x14ac:dyDescent="0.25"/>
    <row r="35355" ht="15.75" customHeight="1" x14ac:dyDescent="0.25"/>
    <row r="35356" ht="15.75" customHeight="1" x14ac:dyDescent="0.25"/>
    <row r="35357" ht="15.75" customHeight="1" x14ac:dyDescent="0.25"/>
    <row r="35358" ht="15.75" customHeight="1" x14ac:dyDescent="0.25"/>
    <row r="35359" ht="15.75" customHeight="1" x14ac:dyDescent="0.25"/>
    <row r="35360" ht="15.75" customHeight="1" x14ac:dyDescent="0.25"/>
    <row r="35361" ht="15.75" customHeight="1" x14ac:dyDescent="0.25"/>
    <row r="35362" ht="15.75" customHeight="1" x14ac:dyDescent="0.25"/>
    <row r="35363" ht="15.75" customHeight="1" x14ac:dyDescent="0.25"/>
    <row r="35364" ht="15.75" customHeight="1" x14ac:dyDescent="0.25"/>
    <row r="35365" ht="15.75" customHeight="1" x14ac:dyDescent="0.25"/>
    <row r="35366" ht="15.75" customHeight="1" x14ac:dyDescent="0.25"/>
    <row r="35367" ht="15.75" customHeight="1" x14ac:dyDescent="0.25"/>
    <row r="35368" ht="15.75" customHeight="1" x14ac:dyDescent="0.25"/>
    <row r="35369" ht="15.75" customHeight="1" x14ac:dyDescent="0.25"/>
    <row r="35370" ht="15.75" customHeight="1" x14ac:dyDescent="0.25"/>
    <row r="35371" ht="15.75" customHeight="1" x14ac:dyDescent="0.25"/>
    <row r="35372" ht="15.75" customHeight="1" x14ac:dyDescent="0.25"/>
    <row r="35373" ht="15.75" customHeight="1" x14ac:dyDescent="0.25"/>
    <row r="35374" ht="15.75" customHeight="1" x14ac:dyDescent="0.25"/>
    <row r="35375" ht="15.75" customHeight="1" x14ac:dyDescent="0.25"/>
    <row r="35376" ht="15.75" customHeight="1" x14ac:dyDescent="0.25"/>
    <row r="35377" ht="15.75" customHeight="1" x14ac:dyDescent="0.25"/>
    <row r="35378" ht="15.75" customHeight="1" x14ac:dyDescent="0.25"/>
    <row r="35379" ht="15.75" customHeight="1" x14ac:dyDescent="0.25"/>
    <row r="35380" ht="15.75" customHeight="1" x14ac:dyDescent="0.25"/>
    <row r="35381" ht="15.75" customHeight="1" x14ac:dyDescent="0.25"/>
    <row r="35382" ht="15.75" customHeight="1" x14ac:dyDescent="0.25"/>
    <row r="35383" ht="15.75" customHeight="1" x14ac:dyDescent="0.25"/>
    <row r="35384" ht="15.75" customHeight="1" x14ac:dyDescent="0.25"/>
    <row r="35385" ht="15.75" customHeight="1" x14ac:dyDescent="0.25"/>
    <row r="35386" ht="15.75" customHeight="1" x14ac:dyDescent="0.25"/>
    <row r="35387" ht="15.75" customHeight="1" x14ac:dyDescent="0.25"/>
    <row r="35388" ht="15.75" customHeight="1" x14ac:dyDescent="0.25"/>
    <row r="35389" ht="15.75" customHeight="1" x14ac:dyDescent="0.25"/>
    <row r="35390" ht="15.75" customHeight="1" x14ac:dyDescent="0.25"/>
    <row r="35391" ht="15.75" customHeight="1" x14ac:dyDescent="0.25"/>
    <row r="35392" ht="15.75" customHeight="1" x14ac:dyDescent="0.25"/>
    <row r="35393" ht="15.75" customHeight="1" x14ac:dyDescent="0.25"/>
    <row r="35394" ht="15.75" customHeight="1" x14ac:dyDescent="0.25"/>
    <row r="35395" ht="15.75" customHeight="1" x14ac:dyDescent="0.25"/>
    <row r="35396" ht="15.75" customHeight="1" x14ac:dyDescent="0.25"/>
    <row r="35397" ht="15.75" customHeight="1" x14ac:dyDescent="0.25"/>
    <row r="35398" ht="15.75" customHeight="1" x14ac:dyDescent="0.25"/>
    <row r="35399" ht="15.75" customHeight="1" x14ac:dyDescent="0.25"/>
    <row r="35400" ht="15.75" customHeight="1" x14ac:dyDescent="0.25"/>
    <row r="35401" ht="15.75" customHeight="1" x14ac:dyDescent="0.25"/>
    <row r="35402" ht="15.75" customHeight="1" x14ac:dyDescent="0.25"/>
    <row r="35403" ht="15.75" customHeight="1" x14ac:dyDescent="0.25"/>
    <row r="35404" ht="15.75" customHeight="1" x14ac:dyDescent="0.25"/>
    <row r="35405" ht="15.75" customHeight="1" x14ac:dyDescent="0.25"/>
    <row r="35406" ht="15.75" customHeight="1" x14ac:dyDescent="0.25"/>
    <row r="35407" ht="15.75" customHeight="1" x14ac:dyDescent="0.25"/>
    <row r="35408" ht="15.75" customHeight="1" x14ac:dyDescent="0.25"/>
    <row r="35409" ht="15.75" customHeight="1" x14ac:dyDescent="0.25"/>
    <row r="35410" ht="15.75" customHeight="1" x14ac:dyDescent="0.25"/>
    <row r="35411" ht="15.75" customHeight="1" x14ac:dyDescent="0.25"/>
    <row r="35412" ht="15.75" customHeight="1" x14ac:dyDescent="0.25"/>
    <row r="35413" ht="15.75" customHeight="1" x14ac:dyDescent="0.25"/>
    <row r="35414" ht="15.75" customHeight="1" x14ac:dyDescent="0.25"/>
    <row r="35415" ht="15.75" customHeight="1" x14ac:dyDescent="0.25"/>
    <row r="35416" ht="15.75" customHeight="1" x14ac:dyDescent="0.25"/>
    <row r="35417" ht="15.75" customHeight="1" x14ac:dyDescent="0.25"/>
    <row r="35418" ht="15.75" customHeight="1" x14ac:dyDescent="0.25"/>
    <row r="35419" ht="15.75" customHeight="1" x14ac:dyDescent="0.25"/>
    <row r="35420" ht="15.75" customHeight="1" x14ac:dyDescent="0.25"/>
    <row r="35421" ht="15.75" customHeight="1" x14ac:dyDescent="0.25"/>
    <row r="35422" ht="15.75" customHeight="1" x14ac:dyDescent="0.25"/>
    <row r="35423" ht="15.75" customHeight="1" x14ac:dyDescent="0.25"/>
    <row r="35424" ht="15.75" customHeight="1" x14ac:dyDescent="0.25"/>
    <row r="35425" ht="15.75" customHeight="1" x14ac:dyDescent="0.25"/>
    <row r="35426" ht="15.75" customHeight="1" x14ac:dyDescent="0.25"/>
    <row r="35427" ht="15.75" customHeight="1" x14ac:dyDescent="0.25"/>
    <row r="35428" ht="15.75" customHeight="1" x14ac:dyDescent="0.25"/>
    <row r="35429" ht="15.75" customHeight="1" x14ac:dyDescent="0.25"/>
    <row r="35430" ht="15.75" customHeight="1" x14ac:dyDescent="0.25"/>
    <row r="35431" ht="15.75" customHeight="1" x14ac:dyDescent="0.25"/>
    <row r="35432" ht="15.75" customHeight="1" x14ac:dyDescent="0.25"/>
    <row r="35433" ht="15.75" customHeight="1" x14ac:dyDescent="0.25"/>
    <row r="35434" ht="15.75" customHeight="1" x14ac:dyDescent="0.25"/>
    <row r="35435" ht="15.75" customHeight="1" x14ac:dyDescent="0.25"/>
    <row r="35436" ht="15.75" customHeight="1" x14ac:dyDescent="0.25"/>
    <row r="35437" ht="15.75" customHeight="1" x14ac:dyDescent="0.25"/>
    <row r="35438" ht="15.75" customHeight="1" x14ac:dyDescent="0.25"/>
    <row r="35439" ht="15.75" customHeight="1" x14ac:dyDescent="0.25"/>
    <row r="35440" ht="15.75" customHeight="1" x14ac:dyDescent="0.25"/>
    <row r="35441" ht="15.75" customHeight="1" x14ac:dyDescent="0.25"/>
    <row r="35442" ht="15.75" customHeight="1" x14ac:dyDescent="0.25"/>
    <row r="35443" ht="15.75" customHeight="1" x14ac:dyDescent="0.25"/>
    <row r="35444" ht="15.75" customHeight="1" x14ac:dyDescent="0.25"/>
    <row r="35445" ht="15.75" customHeight="1" x14ac:dyDescent="0.25"/>
    <row r="35446" ht="15.75" customHeight="1" x14ac:dyDescent="0.25"/>
    <row r="35447" ht="15.75" customHeight="1" x14ac:dyDescent="0.25"/>
    <row r="35448" ht="15.75" customHeight="1" x14ac:dyDescent="0.25"/>
    <row r="35449" ht="15.75" customHeight="1" x14ac:dyDescent="0.25"/>
    <row r="35450" ht="15.75" customHeight="1" x14ac:dyDescent="0.25"/>
    <row r="35451" ht="15.75" customHeight="1" x14ac:dyDescent="0.25"/>
    <row r="35452" ht="15.75" customHeight="1" x14ac:dyDescent="0.25"/>
    <row r="35453" ht="15.75" customHeight="1" x14ac:dyDescent="0.25"/>
    <row r="35454" ht="15.75" customHeight="1" x14ac:dyDescent="0.25"/>
    <row r="35455" ht="15.75" customHeight="1" x14ac:dyDescent="0.25"/>
    <row r="35456" ht="15.75" customHeight="1" x14ac:dyDescent="0.25"/>
    <row r="35457" ht="15.75" customHeight="1" x14ac:dyDescent="0.25"/>
    <row r="35458" ht="15.75" customHeight="1" x14ac:dyDescent="0.25"/>
    <row r="35459" ht="15.75" customHeight="1" x14ac:dyDescent="0.25"/>
    <row r="35460" ht="15.75" customHeight="1" x14ac:dyDescent="0.25"/>
    <row r="35461" ht="15.75" customHeight="1" x14ac:dyDescent="0.25"/>
    <row r="35462" ht="15.75" customHeight="1" x14ac:dyDescent="0.25"/>
    <row r="35463" ht="15.75" customHeight="1" x14ac:dyDescent="0.25"/>
    <row r="35464" ht="15.75" customHeight="1" x14ac:dyDescent="0.25"/>
    <row r="35465" ht="15.75" customHeight="1" x14ac:dyDescent="0.25"/>
    <row r="35466" ht="15.75" customHeight="1" x14ac:dyDescent="0.25"/>
    <row r="35467" ht="15.75" customHeight="1" x14ac:dyDescent="0.25"/>
    <row r="35468" ht="15.75" customHeight="1" x14ac:dyDescent="0.25"/>
    <row r="35469" ht="15.75" customHeight="1" x14ac:dyDescent="0.25"/>
    <row r="35470" ht="15.75" customHeight="1" x14ac:dyDescent="0.25"/>
    <row r="35471" ht="15.75" customHeight="1" x14ac:dyDescent="0.25"/>
    <row r="35472" ht="15.75" customHeight="1" x14ac:dyDescent="0.25"/>
    <row r="35473" ht="15.75" customHeight="1" x14ac:dyDescent="0.25"/>
    <row r="35474" ht="15.75" customHeight="1" x14ac:dyDescent="0.25"/>
    <row r="35475" ht="15.75" customHeight="1" x14ac:dyDescent="0.25"/>
    <row r="35476" ht="15.75" customHeight="1" x14ac:dyDescent="0.25"/>
    <row r="35477" ht="15.75" customHeight="1" x14ac:dyDescent="0.25"/>
    <row r="35478" ht="15.75" customHeight="1" x14ac:dyDescent="0.25"/>
    <row r="35479" ht="15.75" customHeight="1" x14ac:dyDescent="0.25"/>
    <row r="35480" ht="15.75" customHeight="1" x14ac:dyDescent="0.25"/>
    <row r="35481" ht="15.75" customHeight="1" x14ac:dyDescent="0.25"/>
    <row r="35482" ht="15.75" customHeight="1" x14ac:dyDescent="0.25"/>
    <row r="35483" ht="15.75" customHeight="1" x14ac:dyDescent="0.25"/>
    <row r="35484" ht="15.75" customHeight="1" x14ac:dyDescent="0.25"/>
    <row r="35485" ht="15.75" customHeight="1" x14ac:dyDescent="0.25"/>
    <row r="35486" ht="15.75" customHeight="1" x14ac:dyDescent="0.25"/>
    <row r="35487" ht="15.75" customHeight="1" x14ac:dyDescent="0.25"/>
    <row r="35488" ht="15.75" customHeight="1" x14ac:dyDescent="0.25"/>
    <row r="35489" ht="15.75" customHeight="1" x14ac:dyDescent="0.25"/>
    <row r="35490" ht="15.75" customHeight="1" x14ac:dyDescent="0.25"/>
    <row r="35491" ht="15.75" customHeight="1" x14ac:dyDescent="0.25"/>
    <row r="35492" ht="15.75" customHeight="1" x14ac:dyDescent="0.25"/>
    <row r="35493" ht="15.75" customHeight="1" x14ac:dyDescent="0.25"/>
    <row r="35494" ht="15.75" customHeight="1" x14ac:dyDescent="0.25"/>
    <row r="35495" ht="15.75" customHeight="1" x14ac:dyDescent="0.25"/>
    <row r="35496" ht="15.75" customHeight="1" x14ac:dyDescent="0.25"/>
    <row r="35497" ht="15.75" customHeight="1" x14ac:dyDescent="0.25"/>
    <row r="35498" ht="15.75" customHeight="1" x14ac:dyDescent="0.25"/>
    <row r="35499" ht="15.75" customHeight="1" x14ac:dyDescent="0.25"/>
    <row r="35500" ht="15.75" customHeight="1" x14ac:dyDescent="0.25"/>
    <row r="35501" ht="15.75" customHeight="1" x14ac:dyDescent="0.25"/>
    <row r="35502" ht="15.75" customHeight="1" x14ac:dyDescent="0.25"/>
    <row r="35503" ht="15.75" customHeight="1" x14ac:dyDescent="0.25"/>
    <row r="35504" ht="15.75" customHeight="1" x14ac:dyDescent="0.25"/>
    <row r="35505" ht="15.75" customHeight="1" x14ac:dyDescent="0.25"/>
    <row r="35506" ht="15.75" customHeight="1" x14ac:dyDescent="0.25"/>
    <row r="35507" ht="15.75" customHeight="1" x14ac:dyDescent="0.25"/>
    <row r="35508" ht="15.75" customHeight="1" x14ac:dyDescent="0.25"/>
    <row r="35509" ht="15.75" customHeight="1" x14ac:dyDescent="0.25"/>
    <row r="35510" ht="15.75" customHeight="1" x14ac:dyDescent="0.25"/>
    <row r="35511" ht="15.75" customHeight="1" x14ac:dyDescent="0.25"/>
    <row r="35512" ht="15.75" customHeight="1" x14ac:dyDescent="0.25"/>
    <row r="35513" ht="15.75" customHeight="1" x14ac:dyDescent="0.25"/>
    <row r="35514" ht="15.75" customHeight="1" x14ac:dyDescent="0.25"/>
    <row r="35515" ht="15.75" customHeight="1" x14ac:dyDescent="0.25"/>
    <row r="35516" ht="15.75" customHeight="1" x14ac:dyDescent="0.25"/>
    <row r="35517" ht="15.75" customHeight="1" x14ac:dyDescent="0.25"/>
    <row r="35518" ht="15.75" customHeight="1" x14ac:dyDescent="0.25"/>
    <row r="35519" ht="15.75" customHeight="1" x14ac:dyDescent="0.25"/>
    <row r="35520" ht="15.75" customHeight="1" x14ac:dyDescent="0.25"/>
    <row r="35521" ht="15.75" customHeight="1" x14ac:dyDescent="0.25"/>
    <row r="35522" ht="15.75" customHeight="1" x14ac:dyDescent="0.25"/>
    <row r="35523" ht="15.75" customHeight="1" x14ac:dyDescent="0.25"/>
    <row r="35524" ht="15.75" customHeight="1" x14ac:dyDescent="0.25"/>
    <row r="35525" ht="15.75" customHeight="1" x14ac:dyDescent="0.25"/>
    <row r="35526" ht="15.75" customHeight="1" x14ac:dyDescent="0.25"/>
    <row r="35527" ht="15.75" customHeight="1" x14ac:dyDescent="0.25"/>
    <row r="35528" ht="15.75" customHeight="1" x14ac:dyDescent="0.25"/>
    <row r="35529" ht="15.75" customHeight="1" x14ac:dyDescent="0.25"/>
    <row r="35530" ht="15.75" customHeight="1" x14ac:dyDescent="0.25"/>
    <row r="35531" ht="15.75" customHeight="1" x14ac:dyDescent="0.25"/>
    <row r="35532" ht="15.75" customHeight="1" x14ac:dyDescent="0.25"/>
    <row r="35533" ht="15.75" customHeight="1" x14ac:dyDescent="0.25"/>
    <row r="35534" ht="15.75" customHeight="1" x14ac:dyDescent="0.25"/>
    <row r="35535" ht="15.75" customHeight="1" x14ac:dyDescent="0.25"/>
    <row r="35536" ht="15.75" customHeight="1" x14ac:dyDescent="0.25"/>
    <row r="35537" ht="15.75" customHeight="1" x14ac:dyDescent="0.25"/>
    <row r="35538" ht="15.75" customHeight="1" x14ac:dyDescent="0.25"/>
    <row r="35539" ht="15.75" customHeight="1" x14ac:dyDescent="0.25"/>
    <row r="35540" ht="15.75" customHeight="1" x14ac:dyDescent="0.25"/>
    <row r="35541" ht="15.75" customHeight="1" x14ac:dyDescent="0.25"/>
    <row r="35542" ht="15.75" customHeight="1" x14ac:dyDescent="0.25"/>
    <row r="35543" ht="15.75" customHeight="1" x14ac:dyDescent="0.25"/>
    <row r="35544" ht="15.75" customHeight="1" x14ac:dyDescent="0.25"/>
    <row r="35545" ht="15.75" customHeight="1" x14ac:dyDescent="0.25"/>
    <row r="35546" ht="15.75" customHeight="1" x14ac:dyDescent="0.25"/>
    <row r="35547" ht="15.75" customHeight="1" x14ac:dyDescent="0.25"/>
    <row r="35548" ht="15.75" customHeight="1" x14ac:dyDescent="0.25"/>
    <row r="35549" ht="15.75" customHeight="1" x14ac:dyDescent="0.25"/>
    <row r="35550" ht="15.75" customHeight="1" x14ac:dyDescent="0.25"/>
    <row r="35551" ht="15.75" customHeight="1" x14ac:dyDescent="0.25"/>
    <row r="35552" ht="15.75" customHeight="1" x14ac:dyDescent="0.25"/>
    <row r="35553" ht="15.75" customHeight="1" x14ac:dyDescent="0.25"/>
    <row r="35554" ht="15.75" customHeight="1" x14ac:dyDescent="0.25"/>
    <row r="35555" ht="15.75" customHeight="1" x14ac:dyDescent="0.25"/>
    <row r="35556" ht="15.75" customHeight="1" x14ac:dyDescent="0.25"/>
    <row r="35557" ht="15.75" customHeight="1" x14ac:dyDescent="0.25"/>
    <row r="35558" ht="15.75" customHeight="1" x14ac:dyDescent="0.25"/>
    <row r="35559" ht="15.75" customHeight="1" x14ac:dyDescent="0.25"/>
    <row r="35560" ht="15.75" customHeight="1" x14ac:dyDescent="0.25"/>
    <row r="35561" ht="15.75" customHeight="1" x14ac:dyDescent="0.25"/>
    <row r="35562" ht="15.75" customHeight="1" x14ac:dyDescent="0.25"/>
    <row r="35563" ht="15.75" customHeight="1" x14ac:dyDescent="0.25"/>
    <row r="35564" ht="15.75" customHeight="1" x14ac:dyDescent="0.25"/>
    <row r="35565" ht="15.75" customHeight="1" x14ac:dyDescent="0.25"/>
    <row r="35566" ht="15.75" customHeight="1" x14ac:dyDescent="0.25"/>
    <row r="35567" ht="15.75" customHeight="1" x14ac:dyDescent="0.25"/>
    <row r="35568" ht="15.75" customHeight="1" x14ac:dyDescent="0.25"/>
    <row r="35569" ht="15.75" customHeight="1" x14ac:dyDescent="0.25"/>
    <row r="35570" ht="15.75" customHeight="1" x14ac:dyDescent="0.25"/>
    <row r="35571" ht="15.75" customHeight="1" x14ac:dyDescent="0.25"/>
    <row r="35572" ht="15.75" customHeight="1" x14ac:dyDescent="0.25"/>
    <row r="35573" ht="15.75" customHeight="1" x14ac:dyDescent="0.25"/>
    <row r="35574" ht="15.75" customHeight="1" x14ac:dyDescent="0.25"/>
    <row r="35575" ht="15.75" customHeight="1" x14ac:dyDescent="0.25"/>
    <row r="35576" ht="15.75" customHeight="1" x14ac:dyDescent="0.25"/>
    <row r="35577" ht="15.75" customHeight="1" x14ac:dyDescent="0.25"/>
    <row r="35578" ht="15.75" customHeight="1" x14ac:dyDescent="0.25"/>
    <row r="35579" ht="15.75" customHeight="1" x14ac:dyDescent="0.25"/>
    <row r="35580" ht="15.75" customHeight="1" x14ac:dyDescent="0.25"/>
    <row r="35581" ht="15.75" customHeight="1" x14ac:dyDescent="0.25"/>
    <row r="35582" ht="15.75" customHeight="1" x14ac:dyDescent="0.25"/>
    <row r="35583" ht="15.75" customHeight="1" x14ac:dyDescent="0.25"/>
    <row r="35584" ht="15.75" customHeight="1" x14ac:dyDescent="0.25"/>
    <row r="35585" ht="15.75" customHeight="1" x14ac:dyDescent="0.25"/>
    <row r="35586" ht="15.75" customHeight="1" x14ac:dyDescent="0.25"/>
    <row r="35587" ht="15.75" customHeight="1" x14ac:dyDescent="0.25"/>
    <row r="35588" ht="15.75" customHeight="1" x14ac:dyDescent="0.25"/>
    <row r="35589" ht="15.75" customHeight="1" x14ac:dyDescent="0.25"/>
    <row r="35590" ht="15.75" customHeight="1" x14ac:dyDescent="0.25"/>
    <row r="35591" ht="15.75" customHeight="1" x14ac:dyDescent="0.25"/>
    <row r="35592" ht="15.75" customHeight="1" x14ac:dyDescent="0.25"/>
    <row r="35593" ht="15.75" customHeight="1" x14ac:dyDescent="0.25"/>
    <row r="35594" ht="15.75" customHeight="1" x14ac:dyDescent="0.25"/>
    <row r="35595" ht="15.75" customHeight="1" x14ac:dyDescent="0.25"/>
    <row r="35596" ht="15.75" customHeight="1" x14ac:dyDescent="0.25"/>
    <row r="35597" ht="15.75" customHeight="1" x14ac:dyDescent="0.25"/>
    <row r="35598" ht="15.75" customHeight="1" x14ac:dyDescent="0.25"/>
    <row r="35599" ht="15.75" customHeight="1" x14ac:dyDescent="0.25"/>
    <row r="35600" ht="15.75" customHeight="1" x14ac:dyDescent="0.25"/>
    <row r="35601" ht="15.75" customHeight="1" x14ac:dyDescent="0.25"/>
    <row r="35602" ht="15.75" customHeight="1" x14ac:dyDescent="0.25"/>
    <row r="35603" ht="15.75" customHeight="1" x14ac:dyDescent="0.25"/>
    <row r="35604" ht="15.75" customHeight="1" x14ac:dyDescent="0.25"/>
    <row r="35605" ht="15.75" customHeight="1" x14ac:dyDescent="0.25"/>
    <row r="35606" ht="15.75" customHeight="1" x14ac:dyDescent="0.25"/>
    <row r="35607" ht="15.75" customHeight="1" x14ac:dyDescent="0.25"/>
    <row r="35608" ht="15.75" customHeight="1" x14ac:dyDescent="0.25"/>
    <row r="35609" ht="15.75" customHeight="1" x14ac:dyDescent="0.25"/>
    <row r="35610" ht="15.75" customHeight="1" x14ac:dyDescent="0.25"/>
    <row r="35611" ht="15.75" customHeight="1" x14ac:dyDescent="0.25"/>
    <row r="35612" ht="15.75" customHeight="1" x14ac:dyDescent="0.25"/>
    <row r="35613" ht="15.75" customHeight="1" x14ac:dyDescent="0.25"/>
    <row r="35614" ht="15.75" customHeight="1" x14ac:dyDescent="0.25"/>
    <row r="35615" ht="15.75" customHeight="1" x14ac:dyDescent="0.25"/>
    <row r="35616" ht="15.75" customHeight="1" x14ac:dyDescent="0.25"/>
    <row r="35617" ht="15.75" customHeight="1" x14ac:dyDescent="0.25"/>
    <row r="35618" ht="15.75" customHeight="1" x14ac:dyDescent="0.25"/>
    <row r="35619" ht="15.75" customHeight="1" x14ac:dyDescent="0.25"/>
    <row r="35620" ht="15.75" customHeight="1" x14ac:dyDescent="0.25"/>
    <row r="35621" ht="15.75" customHeight="1" x14ac:dyDescent="0.25"/>
    <row r="35622" ht="15.75" customHeight="1" x14ac:dyDescent="0.25"/>
    <row r="35623" ht="15.75" customHeight="1" x14ac:dyDescent="0.25"/>
    <row r="35624" ht="15.75" customHeight="1" x14ac:dyDescent="0.25"/>
    <row r="35625" ht="15.75" customHeight="1" x14ac:dyDescent="0.25"/>
    <row r="35626" ht="15.75" customHeight="1" x14ac:dyDescent="0.25"/>
    <row r="35627" ht="15.75" customHeight="1" x14ac:dyDescent="0.25"/>
    <row r="35628" ht="15.75" customHeight="1" x14ac:dyDescent="0.25"/>
    <row r="35629" ht="15.75" customHeight="1" x14ac:dyDescent="0.25"/>
    <row r="35630" ht="15.75" customHeight="1" x14ac:dyDescent="0.25"/>
    <row r="35631" ht="15.75" customHeight="1" x14ac:dyDescent="0.25"/>
    <row r="35632" ht="15.75" customHeight="1" x14ac:dyDescent="0.25"/>
    <row r="35633" ht="15.75" customHeight="1" x14ac:dyDescent="0.25"/>
    <row r="35634" ht="15.75" customHeight="1" x14ac:dyDescent="0.25"/>
    <row r="35635" ht="15.75" customHeight="1" x14ac:dyDescent="0.25"/>
    <row r="35636" ht="15.75" customHeight="1" x14ac:dyDescent="0.25"/>
    <row r="35637" ht="15.75" customHeight="1" x14ac:dyDescent="0.25"/>
    <row r="35638" ht="15.75" customHeight="1" x14ac:dyDescent="0.25"/>
    <row r="35639" ht="15.75" customHeight="1" x14ac:dyDescent="0.25"/>
    <row r="35640" ht="15.75" customHeight="1" x14ac:dyDescent="0.25"/>
    <row r="35641" ht="15.75" customHeight="1" x14ac:dyDescent="0.25"/>
    <row r="35642" ht="15.75" customHeight="1" x14ac:dyDescent="0.25"/>
    <row r="35643" ht="15.75" customHeight="1" x14ac:dyDescent="0.25"/>
    <row r="35644" ht="15.75" customHeight="1" x14ac:dyDescent="0.25"/>
    <row r="35645" ht="15.75" customHeight="1" x14ac:dyDescent="0.25"/>
    <row r="35646" ht="15.75" customHeight="1" x14ac:dyDescent="0.25"/>
    <row r="35647" ht="15.75" customHeight="1" x14ac:dyDescent="0.25"/>
    <row r="35648" ht="15.75" customHeight="1" x14ac:dyDescent="0.25"/>
    <row r="35649" ht="15.75" customHeight="1" x14ac:dyDescent="0.25"/>
    <row r="35650" ht="15.75" customHeight="1" x14ac:dyDescent="0.25"/>
    <row r="35651" ht="15.75" customHeight="1" x14ac:dyDescent="0.25"/>
    <row r="35652" ht="15.75" customHeight="1" x14ac:dyDescent="0.25"/>
    <row r="35653" ht="15.75" customHeight="1" x14ac:dyDescent="0.25"/>
    <row r="35654" ht="15.75" customHeight="1" x14ac:dyDescent="0.25"/>
    <row r="35655" ht="15.75" customHeight="1" x14ac:dyDescent="0.25"/>
    <row r="35656" ht="15.75" customHeight="1" x14ac:dyDescent="0.25"/>
    <row r="35657" ht="15.75" customHeight="1" x14ac:dyDescent="0.25"/>
    <row r="35658" ht="15.75" customHeight="1" x14ac:dyDescent="0.25"/>
    <row r="35659" ht="15.75" customHeight="1" x14ac:dyDescent="0.25"/>
    <row r="35660" ht="15.75" customHeight="1" x14ac:dyDescent="0.25"/>
    <row r="35661" ht="15.75" customHeight="1" x14ac:dyDescent="0.25"/>
    <row r="35662" ht="15.75" customHeight="1" x14ac:dyDescent="0.25"/>
    <row r="35663" ht="15.75" customHeight="1" x14ac:dyDescent="0.25"/>
    <row r="35664" ht="15.75" customHeight="1" x14ac:dyDescent="0.25"/>
    <row r="35665" ht="15.75" customHeight="1" x14ac:dyDescent="0.25"/>
    <row r="35666" ht="15.75" customHeight="1" x14ac:dyDescent="0.25"/>
    <row r="35667" ht="15.75" customHeight="1" x14ac:dyDescent="0.25"/>
    <row r="35668" ht="15.75" customHeight="1" x14ac:dyDescent="0.25"/>
    <row r="35669" ht="15.75" customHeight="1" x14ac:dyDescent="0.25"/>
    <row r="35670" ht="15.75" customHeight="1" x14ac:dyDescent="0.25"/>
    <row r="35671" ht="15.75" customHeight="1" x14ac:dyDescent="0.25"/>
    <row r="35672" ht="15.75" customHeight="1" x14ac:dyDescent="0.25"/>
    <row r="35673" ht="15.75" customHeight="1" x14ac:dyDescent="0.25"/>
    <row r="35674" ht="15.75" customHeight="1" x14ac:dyDescent="0.25"/>
    <row r="35675" ht="15.75" customHeight="1" x14ac:dyDescent="0.25"/>
    <row r="35676" ht="15.75" customHeight="1" x14ac:dyDescent="0.25"/>
    <row r="35677" ht="15.75" customHeight="1" x14ac:dyDescent="0.25"/>
    <row r="35678" ht="15.75" customHeight="1" x14ac:dyDescent="0.25"/>
    <row r="35679" ht="15.75" customHeight="1" x14ac:dyDescent="0.25"/>
    <row r="35680" ht="15.75" customHeight="1" x14ac:dyDescent="0.25"/>
    <row r="35681" ht="15.75" customHeight="1" x14ac:dyDescent="0.25"/>
    <row r="35682" ht="15.75" customHeight="1" x14ac:dyDescent="0.25"/>
    <row r="35683" ht="15.75" customHeight="1" x14ac:dyDescent="0.25"/>
    <row r="35684" ht="15.75" customHeight="1" x14ac:dyDescent="0.25"/>
    <row r="35685" ht="15.75" customHeight="1" x14ac:dyDescent="0.25"/>
    <row r="35686" ht="15.75" customHeight="1" x14ac:dyDescent="0.25"/>
    <row r="35687" ht="15.75" customHeight="1" x14ac:dyDescent="0.25"/>
    <row r="35688" ht="15.75" customHeight="1" x14ac:dyDescent="0.25"/>
    <row r="35689" ht="15.75" customHeight="1" x14ac:dyDescent="0.25"/>
    <row r="35690" ht="15.75" customHeight="1" x14ac:dyDescent="0.25"/>
    <row r="35691" ht="15.75" customHeight="1" x14ac:dyDescent="0.25"/>
    <row r="35692" ht="15.75" customHeight="1" x14ac:dyDescent="0.25"/>
    <row r="35693" ht="15.75" customHeight="1" x14ac:dyDescent="0.25"/>
    <row r="35694" ht="15.75" customHeight="1" x14ac:dyDescent="0.25"/>
    <row r="35695" ht="15.75" customHeight="1" x14ac:dyDescent="0.25"/>
    <row r="35696" ht="15.75" customHeight="1" x14ac:dyDescent="0.25"/>
    <row r="35697" ht="15.75" customHeight="1" x14ac:dyDescent="0.25"/>
    <row r="35698" ht="15.75" customHeight="1" x14ac:dyDescent="0.25"/>
    <row r="35699" ht="15.75" customHeight="1" x14ac:dyDescent="0.25"/>
    <row r="35700" ht="15.75" customHeight="1" x14ac:dyDescent="0.25"/>
    <row r="35701" ht="15.75" customHeight="1" x14ac:dyDescent="0.25"/>
    <row r="35702" ht="15.75" customHeight="1" x14ac:dyDescent="0.25"/>
    <row r="35703" ht="15.75" customHeight="1" x14ac:dyDescent="0.25"/>
    <row r="35704" ht="15.75" customHeight="1" x14ac:dyDescent="0.25"/>
    <row r="35705" ht="15.75" customHeight="1" x14ac:dyDescent="0.25"/>
    <row r="35706" ht="15.75" customHeight="1" x14ac:dyDescent="0.25"/>
    <row r="35707" ht="15.75" customHeight="1" x14ac:dyDescent="0.25"/>
    <row r="35708" ht="15.75" customHeight="1" x14ac:dyDescent="0.25"/>
    <row r="35709" ht="15.75" customHeight="1" x14ac:dyDescent="0.25"/>
    <row r="35710" ht="15.75" customHeight="1" x14ac:dyDescent="0.25"/>
    <row r="35711" ht="15.75" customHeight="1" x14ac:dyDescent="0.25"/>
    <row r="35712" ht="15.75" customHeight="1" x14ac:dyDescent="0.25"/>
    <row r="35713" ht="15.75" customHeight="1" x14ac:dyDescent="0.25"/>
    <row r="35714" ht="15.75" customHeight="1" x14ac:dyDescent="0.25"/>
    <row r="35715" ht="15.75" customHeight="1" x14ac:dyDescent="0.25"/>
    <row r="35716" ht="15.75" customHeight="1" x14ac:dyDescent="0.25"/>
    <row r="35717" ht="15.75" customHeight="1" x14ac:dyDescent="0.25"/>
    <row r="35718" ht="15.75" customHeight="1" x14ac:dyDescent="0.25"/>
    <row r="35719" ht="15.75" customHeight="1" x14ac:dyDescent="0.25"/>
    <row r="35720" ht="15.75" customHeight="1" x14ac:dyDescent="0.25"/>
    <row r="35721" ht="15.75" customHeight="1" x14ac:dyDescent="0.25"/>
    <row r="35722" ht="15.75" customHeight="1" x14ac:dyDescent="0.25"/>
    <row r="35723" ht="15.75" customHeight="1" x14ac:dyDescent="0.25"/>
    <row r="35724" ht="15.75" customHeight="1" x14ac:dyDescent="0.25"/>
    <row r="35725" ht="15.75" customHeight="1" x14ac:dyDescent="0.25"/>
    <row r="35726" ht="15.75" customHeight="1" x14ac:dyDescent="0.25"/>
    <row r="35727" ht="15.75" customHeight="1" x14ac:dyDescent="0.25"/>
    <row r="35728" ht="15.75" customHeight="1" x14ac:dyDescent="0.25"/>
    <row r="35729" ht="15.75" customHeight="1" x14ac:dyDescent="0.25"/>
    <row r="35730" ht="15.75" customHeight="1" x14ac:dyDescent="0.25"/>
    <row r="35731" ht="15.75" customHeight="1" x14ac:dyDescent="0.25"/>
    <row r="35732" ht="15.75" customHeight="1" x14ac:dyDescent="0.25"/>
    <row r="35733" ht="15.75" customHeight="1" x14ac:dyDescent="0.25"/>
    <row r="35734" ht="15.75" customHeight="1" x14ac:dyDescent="0.25"/>
    <row r="35735" ht="15.75" customHeight="1" x14ac:dyDescent="0.25"/>
    <row r="35736" ht="15.75" customHeight="1" x14ac:dyDescent="0.25"/>
    <row r="35737" ht="15.75" customHeight="1" x14ac:dyDescent="0.25"/>
    <row r="35738" ht="15.75" customHeight="1" x14ac:dyDescent="0.25"/>
    <row r="35739" ht="15.75" customHeight="1" x14ac:dyDescent="0.25"/>
    <row r="35740" ht="15.75" customHeight="1" x14ac:dyDescent="0.25"/>
    <row r="35741" ht="15.75" customHeight="1" x14ac:dyDescent="0.25"/>
    <row r="35742" ht="15.75" customHeight="1" x14ac:dyDescent="0.25"/>
    <row r="35743" ht="15.75" customHeight="1" x14ac:dyDescent="0.25"/>
    <row r="35744" ht="15.75" customHeight="1" x14ac:dyDescent="0.25"/>
    <row r="35745" ht="15.75" customHeight="1" x14ac:dyDescent="0.25"/>
    <row r="35746" ht="15.75" customHeight="1" x14ac:dyDescent="0.25"/>
    <row r="35747" ht="15.75" customHeight="1" x14ac:dyDescent="0.25"/>
    <row r="35748" ht="15.75" customHeight="1" x14ac:dyDescent="0.25"/>
    <row r="35749" ht="15.75" customHeight="1" x14ac:dyDescent="0.25"/>
    <row r="35750" ht="15.75" customHeight="1" x14ac:dyDescent="0.25"/>
    <row r="35751" ht="15.75" customHeight="1" x14ac:dyDescent="0.25"/>
    <row r="35752" ht="15.75" customHeight="1" x14ac:dyDescent="0.25"/>
    <row r="35753" ht="15.75" customHeight="1" x14ac:dyDescent="0.25"/>
    <row r="35754" ht="15.75" customHeight="1" x14ac:dyDescent="0.25"/>
    <row r="35755" ht="15.75" customHeight="1" x14ac:dyDescent="0.25"/>
    <row r="35756" ht="15.75" customHeight="1" x14ac:dyDescent="0.25"/>
    <row r="35757" ht="15.75" customHeight="1" x14ac:dyDescent="0.25"/>
    <row r="35758" ht="15.75" customHeight="1" x14ac:dyDescent="0.25"/>
    <row r="35759" ht="15.75" customHeight="1" x14ac:dyDescent="0.25"/>
    <row r="35760" ht="15.75" customHeight="1" x14ac:dyDescent="0.25"/>
    <row r="35761" ht="15.75" customHeight="1" x14ac:dyDescent="0.25"/>
    <row r="35762" ht="15.75" customHeight="1" x14ac:dyDescent="0.25"/>
    <row r="35763" ht="15.75" customHeight="1" x14ac:dyDescent="0.25"/>
    <row r="35764" ht="15.75" customHeight="1" x14ac:dyDescent="0.25"/>
    <row r="35765" ht="15.75" customHeight="1" x14ac:dyDescent="0.25"/>
    <row r="35766" ht="15.75" customHeight="1" x14ac:dyDescent="0.25"/>
    <row r="35767" ht="15.75" customHeight="1" x14ac:dyDescent="0.25"/>
    <row r="35768" ht="15.75" customHeight="1" x14ac:dyDescent="0.25"/>
    <row r="35769" ht="15.75" customHeight="1" x14ac:dyDescent="0.25"/>
    <row r="35770" ht="15.75" customHeight="1" x14ac:dyDescent="0.25"/>
    <row r="35771" ht="15.75" customHeight="1" x14ac:dyDescent="0.25"/>
    <row r="35772" ht="15.75" customHeight="1" x14ac:dyDescent="0.25"/>
    <row r="35773" ht="15.75" customHeight="1" x14ac:dyDescent="0.25"/>
    <row r="35774" ht="15.75" customHeight="1" x14ac:dyDescent="0.25"/>
    <row r="35775" ht="15.75" customHeight="1" x14ac:dyDescent="0.25"/>
    <row r="35776" ht="15.75" customHeight="1" x14ac:dyDescent="0.25"/>
    <row r="35777" ht="15.75" customHeight="1" x14ac:dyDescent="0.25"/>
    <row r="35778" ht="15.75" customHeight="1" x14ac:dyDescent="0.25"/>
    <row r="35779" ht="15.75" customHeight="1" x14ac:dyDescent="0.25"/>
    <row r="35780" ht="15.75" customHeight="1" x14ac:dyDescent="0.25"/>
    <row r="35781" ht="15.75" customHeight="1" x14ac:dyDescent="0.25"/>
    <row r="35782" ht="15.75" customHeight="1" x14ac:dyDescent="0.25"/>
    <row r="35783" ht="15.75" customHeight="1" x14ac:dyDescent="0.25"/>
    <row r="35784" ht="15.75" customHeight="1" x14ac:dyDescent="0.25"/>
    <row r="35785" ht="15.75" customHeight="1" x14ac:dyDescent="0.25"/>
    <row r="35786" ht="15.75" customHeight="1" x14ac:dyDescent="0.25"/>
    <row r="35787" ht="15.75" customHeight="1" x14ac:dyDescent="0.25"/>
    <row r="35788" ht="15.75" customHeight="1" x14ac:dyDescent="0.25"/>
    <row r="35789" ht="15.75" customHeight="1" x14ac:dyDescent="0.25"/>
    <row r="35790" ht="15.75" customHeight="1" x14ac:dyDescent="0.25"/>
    <row r="35791" ht="15.75" customHeight="1" x14ac:dyDescent="0.25"/>
    <row r="35792" ht="15.75" customHeight="1" x14ac:dyDescent="0.25"/>
    <row r="35793" ht="15.75" customHeight="1" x14ac:dyDescent="0.25"/>
    <row r="35794" ht="15.75" customHeight="1" x14ac:dyDescent="0.25"/>
    <row r="35795" ht="15.75" customHeight="1" x14ac:dyDescent="0.25"/>
    <row r="35796" ht="15.75" customHeight="1" x14ac:dyDescent="0.25"/>
    <row r="35797" ht="15.75" customHeight="1" x14ac:dyDescent="0.25"/>
    <row r="35798" ht="15.75" customHeight="1" x14ac:dyDescent="0.25"/>
    <row r="35799" ht="15.75" customHeight="1" x14ac:dyDescent="0.25"/>
    <row r="35800" ht="15.75" customHeight="1" x14ac:dyDescent="0.25"/>
    <row r="35801" ht="15.75" customHeight="1" x14ac:dyDescent="0.25"/>
    <row r="35802" ht="15.75" customHeight="1" x14ac:dyDescent="0.25"/>
    <row r="35803" ht="15.75" customHeight="1" x14ac:dyDescent="0.25"/>
    <row r="35804" ht="15.75" customHeight="1" x14ac:dyDescent="0.25"/>
    <row r="35805" ht="15.75" customHeight="1" x14ac:dyDescent="0.25"/>
    <row r="35806" ht="15.75" customHeight="1" x14ac:dyDescent="0.25"/>
    <row r="35807" ht="15.75" customHeight="1" x14ac:dyDescent="0.25"/>
    <row r="35808" ht="15.75" customHeight="1" x14ac:dyDescent="0.25"/>
    <row r="35809" ht="15.75" customHeight="1" x14ac:dyDescent="0.25"/>
    <row r="35810" ht="15.75" customHeight="1" x14ac:dyDescent="0.25"/>
    <row r="35811" ht="15.75" customHeight="1" x14ac:dyDescent="0.25"/>
    <row r="35812" ht="15.75" customHeight="1" x14ac:dyDescent="0.25"/>
    <row r="35813" ht="15.75" customHeight="1" x14ac:dyDescent="0.25"/>
    <row r="35814" ht="15.75" customHeight="1" x14ac:dyDescent="0.25"/>
    <row r="35815" ht="15.75" customHeight="1" x14ac:dyDescent="0.25"/>
    <row r="35816" ht="15.75" customHeight="1" x14ac:dyDescent="0.25"/>
    <row r="35817" ht="15.75" customHeight="1" x14ac:dyDescent="0.25"/>
    <row r="35818" ht="15.75" customHeight="1" x14ac:dyDescent="0.25"/>
    <row r="35819" ht="15.75" customHeight="1" x14ac:dyDescent="0.25"/>
    <row r="35820" ht="15.75" customHeight="1" x14ac:dyDescent="0.25"/>
    <row r="35821" ht="15.75" customHeight="1" x14ac:dyDescent="0.25"/>
    <row r="35822" ht="15.75" customHeight="1" x14ac:dyDescent="0.25"/>
    <row r="35823" ht="15.75" customHeight="1" x14ac:dyDescent="0.25"/>
    <row r="35824" ht="15.75" customHeight="1" x14ac:dyDescent="0.25"/>
    <row r="35825" ht="15.75" customHeight="1" x14ac:dyDescent="0.25"/>
    <row r="35826" ht="15.75" customHeight="1" x14ac:dyDescent="0.25"/>
    <row r="35827" ht="15.75" customHeight="1" x14ac:dyDescent="0.25"/>
    <row r="35828" ht="15.75" customHeight="1" x14ac:dyDescent="0.25"/>
    <row r="35829" ht="15.75" customHeight="1" x14ac:dyDescent="0.25"/>
    <row r="35830" ht="15.75" customHeight="1" x14ac:dyDescent="0.25"/>
    <row r="35831" ht="15.75" customHeight="1" x14ac:dyDescent="0.25"/>
    <row r="35832" ht="15.75" customHeight="1" x14ac:dyDescent="0.25"/>
    <row r="35833" ht="15.75" customHeight="1" x14ac:dyDescent="0.25"/>
    <row r="35834" ht="15.75" customHeight="1" x14ac:dyDescent="0.25"/>
    <row r="35835" ht="15.75" customHeight="1" x14ac:dyDescent="0.25"/>
    <row r="35836" ht="15.75" customHeight="1" x14ac:dyDescent="0.25"/>
    <row r="35837" ht="15.75" customHeight="1" x14ac:dyDescent="0.25"/>
    <row r="35838" ht="15.75" customHeight="1" x14ac:dyDescent="0.25"/>
    <row r="35839" ht="15.75" customHeight="1" x14ac:dyDescent="0.25"/>
    <row r="35840" ht="15.75" customHeight="1" x14ac:dyDescent="0.25"/>
    <row r="35841" ht="15.75" customHeight="1" x14ac:dyDescent="0.25"/>
    <row r="35842" ht="15.75" customHeight="1" x14ac:dyDescent="0.25"/>
    <row r="35843" ht="15.75" customHeight="1" x14ac:dyDescent="0.25"/>
    <row r="35844" ht="15.75" customHeight="1" x14ac:dyDescent="0.25"/>
    <row r="35845" ht="15.75" customHeight="1" x14ac:dyDescent="0.25"/>
    <row r="35846" ht="15.75" customHeight="1" x14ac:dyDescent="0.25"/>
    <row r="35847" ht="15.75" customHeight="1" x14ac:dyDescent="0.25"/>
    <row r="35848" ht="15.75" customHeight="1" x14ac:dyDescent="0.25"/>
    <row r="35849" ht="15.75" customHeight="1" x14ac:dyDescent="0.25"/>
    <row r="35850" ht="15.75" customHeight="1" x14ac:dyDescent="0.25"/>
    <row r="35851" ht="15.75" customHeight="1" x14ac:dyDescent="0.25"/>
    <row r="35852" ht="15.75" customHeight="1" x14ac:dyDescent="0.25"/>
    <row r="35853" ht="15.75" customHeight="1" x14ac:dyDescent="0.25"/>
    <row r="35854" ht="15.75" customHeight="1" x14ac:dyDescent="0.25"/>
    <row r="35855" ht="15.75" customHeight="1" x14ac:dyDescent="0.25"/>
    <row r="35856" ht="15.75" customHeight="1" x14ac:dyDescent="0.25"/>
    <row r="35857" ht="15.75" customHeight="1" x14ac:dyDescent="0.25"/>
    <row r="35858" ht="15.75" customHeight="1" x14ac:dyDescent="0.25"/>
    <row r="35859" ht="15.75" customHeight="1" x14ac:dyDescent="0.25"/>
    <row r="35860" ht="15.75" customHeight="1" x14ac:dyDescent="0.25"/>
    <row r="35861" ht="15.75" customHeight="1" x14ac:dyDescent="0.25"/>
    <row r="35862" ht="15.75" customHeight="1" x14ac:dyDescent="0.25"/>
    <row r="35863" ht="15.75" customHeight="1" x14ac:dyDescent="0.25"/>
    <row r="35864" ht="15.75" customHeight="1" x14ac:dyDescent="0.25"/>
    <row r="35865" ht="15.75" customHeight="1" x14ac:dyDescent="0.25"/>
    <row r="35866" ht="15.75" customHeight="1" x14ac:dyDescent="0.25"/>
    <row r="35867" ht="15.75" customHeight="1" x14ac:dyDescent="0.25"/>
    <row r="35868" ht="15.75" customHeight="1" x14ac:dyDescent="0.25"/>
    <row r="35869" ht="15.75" customHeight="1" x14ac:dyDescent="0.25"/>
    <row r="35870" ht="15.75" customHeight="1" x14ac:dyDescent="0.25"/>
    <row r="35871" ht="15.75" customHeight="1" x14ac:dyDescent="0.25"/>
    <row r="35872" ht="15.75" customHeight="1" x14ac:dyDescent="0.25"/>
    <row r="35873" ht="15.75" customHeight="1" x14ac:dyDescent="0.25"/>
    <row r="35874" ht="15.75" customHeight="1" x14ac:dyDescent="0.25"/>
    <row r="35875" ht="15.75" customHeight="1" x14ac:dyDescent="0.25"/>
    <row r="35876" ht="15.75" customHeight="1" x14ac:dyDescent="0.25"/>
    <row r="35877" ht="15.75" customHeight="1" x14ac:dyDescent="0.25"/>
    <row r="35878" ht="15.75" customHeight="1" x14ac:dyDescent="0.25"/>
    <row r="35879" ht="15.75" customHeight="1" x14ac:dyDescent="0.25"/>
    <row r="35880" ht="15.75" customHeight="1" x14ac:dyDescent="0.25"/>
    <row r="35881" ht="15.75" customHeight="1" x14ac:dyDescent="0.25"/>
    <row r="35882" ht="15.75" customHeight="1" x14ac:dyDescent="0.25"/>
    <row r="35883" ht="15.75" customHeight="1" x14ac:dyDescent="0.25"/>
    <row r="35884" ht="15.75" customHeight="1" x14ac:dyDescent="0.25"/>
    <row r="35885" ht="15.75" customHeight="1" x14ac:dyDescent="0.25"/>
    <row r="35886" ht="15.75" customHeight="1" x14ac:dyDescent="0.25"/>
    <row r="35887" ht="15.75" customHeight="1" x14ac:dyDescent="0.25"/>
    <row r="35888" ht="15.75" customHeight="1" x14ac:dyDescent="0.25"/>
    <row r="35889" ht="15.75" customHeight="1" x14ac:dyDescent="0.25"/>
    <row r="35890" ht="15.75" customHeight="1" x14ac:dyDescent="0.25"/>
    <row r="35891" ht="15.75" customHeight="1" x14ac:dyDescent="0.25"/>
    <row r="35892" ht="15.75" customHeight="1" x14ac:dyDescent="0.25"/>
    <row r="35893" ht="15.75" customHeight="1" x14ac:dyDescent="0.25"/>
    <row r="35894" ht="15.75" customHeight="1" x14ac:dyDescent="0.25"/>
    <row r="35895" ht="15.75" customHeight="1" x14ac:dyDescent="0.25"/>
    <row r="35896" ht="15.75" customHeight="1" x14ac:dyDescent="0.25"/>
    <row r="35897" ht="15.75" customHeight="1" x14ac:dyDescent="0.25"/>
    <row r="35898" ht="15.75" customHeight="1" x14ac:dyDescent="0.25"/>
    <row r="35899" ht="15.75" customHeight="1" x14ac:dyDescent="0.25"/>
    <row r="35900" ht="15.75" customHeight="1" x14ac:dyDescent="0.25"/>
    <row r="35901" ht="15.75" customHeight="1" x14ac:dyDescent="0.25"/>
    <row r="35902" ht="15.75" customHeight="1" x14ac:dyDescent="0.25"/>
    <row r="35903" ht="15.75" customHeight="1" x14ac:dyDescent="0.25"/>
    <row r="35904" ht="15.75" customHeight="1" x14ac:dyDescent="0.25"/>
    <row r="35905" ht="15.75" customHeight="1" x14ac:dyDescent="0.25"/>
    <row r="35906" ht="15.75" customHeight="1" x14ac:dyDescent="0.25"/>
    <row r="35907" ht="15.75" customHeight="1" x14ac:dyDescent="0.25"/>
    <row r="35908" ht="15.75" customHeight="1" x14ac:dyDescent="0.25"/>
    <row r="35909" ht="15.75" customHeight="1" x14ac:dyDescent="0.25"/>
    <row r="35910" ht="15.75" customHeight="1" x14ac:dyDescent="0.25"/>
    <row r="35911" ht="15.75" customHeight="1" x14ac:dyDescent="0.25"/>
    <row r="35912" ht="15.75" customHeight="1" x14ac:dyDescent="0.25"/>
    <row r="35913" ht="15.75" customHeight="1" x14ac:dyDescent="0.25"/>
    <row r="35914" ht="15.75" customHeight="1" x14ac:dyDescent="0.25"/>
    <row r="35915" ht="15.75" customHeight="1" x14ac:dyDescent="0.25"/>
    <row r="35916" ht="15.75" customHeight="1" x14ac:dyDescent="0.25"/>
    <row r="35917" ht="15.75" customHeight="1" x14ac:dyDescent="0.25"/>
    <row r="35918" ht="15.75" customHeight="1" x14ac:dyDescent="0.25"/>
    <row r="35919" ht="15.75" customHeight="1" x14ac:dyDescent="0.25"/>
    <row r="35920" ht="15.75" customHeight="1" x14ac:dyDescent="0.25"/>
    <row r="35921" ht="15.75" customHeight="1" x14ac:dyDescent="0.25"/>
    <row r="35922" ht="15.75" customHeight="1" x14ac:dyDescent="0.25"/>
    <row r="35923" ht="15.75" customHeight="1" x14ac:dyDescent="0.25"/>
    <row r="35924" ht="15.75" customHeight="1" x14ac:dyDescent="0.25"/>
    <row r="35925" ht="15.75" customHeight="1" x14ac:dyDescent="0.25"/>
    <row r="35926" ht="15.75" customHeight="1" x14ac:dyDescent="0.25"/>
    <row r="35927" ht="15.75" customHeight="1" x14ac:dyDescent="0.25"/>
    <row r="35928" ht="15.75" customHeight="1" x14ac:dyDescent="0.25"/>
    <row r="35929" ht="15.75" customHeight="1" x14ac:dyDescent="0.25"/>
    <row r="35930" ht="15.75" customHeight="1" x14ac:dyDescent="0.25"/>
    <row r="35931" ht="15.75" customHeight="1" x14ac:dyDescent="0.25"/>
    <row r="35932" ht="15.75" customHeight="1" x14ac:dyDescent="0.25"/>
    <row r="35933" ht="15.75" customHeight="1" x14ac:dyDescent="0.25"/>
    <row r="35934" ht="15.75" customHeight="1" x14ac:dyDescent="0.25"/>
    <row r="35935" ht="15.75" customHeight="1" x14ac:dyDescent="0.25"/>
    <row r="35936" ht="15.75" customHeight="1" x14ac:dyDescent="0.25"/>
    <row r="35937" ht="15.75" customHeight="1" x14ac:dyDescent="0.25"/>
    <row r="35938" ht="15.75" customHeight="1" x14ac:dyDescent="0.25"/>
    <row r="35939" ht="15.75" customHeight="1" x14ac:dyDescent="0.25"/>
    <row r="35940" ht="15.75" customHeight="1" x14ac:dyDescent="0.25"/>
    <row r="35941" ht="15.75" customHeight="1" x14ac:dyDescent="0.25"/>
    <row r="35942" ht="15.75" customHeight="1" x14ac:dyDescent="0.25"/>
    <row r="35943" ht="15.75" customHeight="1" x14ac:dyDescent="0.25"/>
    <row r="35944" ht="15.75" customHeight="1" x14ac:dyDescent="0.25"/>
    <row r="35945" ht="15.75" customHeight="1" x14ac:dyDescent="0.25"/>
    <row r="35946" ht="15.75" customHeight="1" x14ac:dyDescent="0.25"/>
    <row r="35947" ht="15.75" customHeight="1" x14ac:dyDescent="0.25"/>
    <row r="35948" ht="15.75" customHeight="1" x14ac:dyDescent="0.25"/>
    <row r="35949" ht="15.75" customHeight="1" x14ac:dyDescent="0.25"/>
    <row r="35950" ht="15.75" customHeight="1" x14ac:dyDescent="0.25"/>
    <row r="35951" ht="15.75" customHeight="1" x14ac:dyDescent="0.25"/>
    <row r="35952" ht="15.75" customHeight="1" x14ac:dyDescent="0.25"/>
    <row r="35953" ht="15.75" customHeight="1" x14ac:dyDescent="0.25"/>
    <row r="35954" ht="15.75" customHeight="1" x14ac:dyDescent="0.25"/>
    <row r="35955" ht="15.75" customHeight="1" x14ac:dyDescent="0.25"/>
    <row r="35956" ht="15.75" customHeight="1" x14ac:dyDescent="0.25"/>
    <row r="35957" ht="15.75" customHeight="1" x14ac:dyDescent="0.25"/>
    <row r="35958" ht="15.75" customHeight="1" x14ac:dyDescent="0.25"/>
    <row r="35959" ht="15.75" customHeight="1" x14ac:dyDescent="0.25"/>
    <row r="35960" ht="15.75" customHeight="1" x14ac:dyDescent="0.25"/>
    <row r="35961" ht="15.75" customHeight="1" x14ac:dyDescent="0.25"/>
    <row r="35962" ht="15.75" customHeight="1" x14ac:dyDescent="0.25"/>
    <row r="35963" ht="15.75" customHeight="1" x14ac:dyDescent="0.25"/>
    <row r="35964" ht="15.75" customHeight="1" x14ac:dyDescent="0.25"/>
    <row r="35965" ht="15.75" customHeight="1" x14ac:dyDescent="0.25"/>
    <row r="35966" ht="15.75" customHeight="1" x14ac:dyDescent="0.25"/>
    <row r="35967" ht="15.75" customHeight="1" x14ac:dyDescent="0.25"/>
    <row r="35968" ht="15.75" customHeight="1" x14ac:dyDescent="0.25"/>
    <row r="35969" ht="15.75" customHeight="1" x14ac:dyDescent="0.25"/>
    <row r="35970" ht="15.75" customHeight="1" x14ac:dyDescent="0.25"/>
    <row r="35971" ht="15.75" customHeight="1" x14ac:dyDescent="0.25"/>
    <row r="35972" ht="15.75" customHeight="1" x14ac:dyDescent="0.25"/>
    <row r="35973" ht="15.75" customHeight="1" x14ac:dyDescent="0.25"/>
    <row r="35974" ht="15.75" customHeight="1" x14ac:dyDescent="0.25"/>
    <row r="35975" ht="15.75" customHeight="1" x14ac:dyDescent="0.25"/>
    <row r="35976" ht="15.75" customHeight="1" x14ac:dyDescent="0.25"/>
    <row r="35977" ht="15.75" customHeight="1" x14ac:dyDescent="0.25"/>
    <row r="35978" ht="15.75" customHeight="1" x14ac:dyDescent="0.25"/>
    <row r="35979" ht="15.75" customHeight="1" x14ac:dyDescent="0.25"/>
    <row r="35980" ht="15.75" customHeight="1" x14ac:dyDescent="0.25"/>
    <row r="35981" ht="15.75" customHeight="1" x14ac:dyDescent="0.25"/>
    <row r="35982" ht="15.75" customHeight="1" x14ac:dyDescent="0.25"/>
    <row r="35983" ht="15.75" customHeight="1" x14ac:dyDescent="0.25"/>
    <row r="35984" ht="15.75" customHeight="1" x14ac:dyDescent="0.25"/>
    <row r="35985" ht="15.75" customHeight="1" x14ac:dyDescent="0.25"/>
    <row r="35986" ht="15.75" customHeight="1" x14ac:dyDescent="0.25"/>
    <row r="35987" ht="15.75" customHeight="1" x14ac:dyDescent="0.25"/>
    <row r="35988" ht="15.75" customHeight="1" x14ac:dyDescent="0.25"/>
    <row r="35989" ht="15.75" customHeight="1" x14ac:dyDescent="0.25"/>
    <row r="35990" ht="15.75" customHeight="1" x14ac:dyDescent="0.25"/>
    <row r="35991" ht="15.75" customHeight="1" x14ac:dyDescent="0.25"/>
    <row r="35992" ht="15.75" customHeight="1" x14ac:dyDescent="0.25"/>
    <row r="35993" ht="15.75" customHeight="1" x14ac:dyDescent="0.25"/>
    <row r="35994" ht="15.75" customHeight="1" x14ac:dyDescent="0.25"/>
    <row r="35995" ht="15.75" customHeight="1" x14ac:dyDescent="0.25"/>
    <row r="35996" ht="15.75" customHeight="1" x14ac:dyDescent="0.25"/>
    <row r="35997" ht="15.75" customHeight="1" x14ac:dyDescent="0.25"/>
    <row r="35998" ht="15.75" customHeight="1" x14ac:dyDescent="0.25"/>
    <row r="35999" ht="15.75" customHeight="1" x14ac:dyDescent="0.25"/>
    <row r="36000" ht="15.75" customHeight="1" x14ac:dyDescent="0.25"/>
    <row r="36001" ht="15.75" customHeight="1" x14ac:dyDescent="0.25"/>
    <row r="36002" ht="15.75" customHeight="1" x14ac:dyDescent="0.25"/>
    <row r="36003" ht="15.75" customHeight="1" x14ac:dyDescent="0.25"/>
    <row r="36004" ht="15.75" customHeight="1" x14ac:dyDescent="0.25"/>
    <row r="36005" ht="15.75" customHeight="1" x14ac:dyDescent="0.25"/>
    <row r="36006" ht="15.75" customHeight="1" x14ac:dyDescent="0.25"/>
    <row r="36007" ht="15.75" customHeight="1" x14ac:dyDescent="0.25"/>
    <row r="36008" ht="15.75" customHeight="1" x14ac:dyDescent="0.25"/>
    <row r="36009" ht="15.75" customHeight="1" x14ac:dyDescent="0.25"/>
    <row r="36010" ht="15.75" customHeight="1" x14ac:dyDescent="0.25"/>
    <row r="36011" ht="15.75" customHeight="1" x14ac:dyDescent="0.25"/>
    <row r="36012" ht="15.75" customHeight="1" x14ac:dyDescent="0.25"/>
    <row r="36013" ht="15.75" customHeight="1" x14ac:dyDescent="0.25"/>
    <row r="36014" ht="15.75" customHeight="1" x14ac:dyDescent="0.25"/>
    <row r="36015" ht="15.75" customHeight="1" x14ac:dyDescent="0.25"/>
    <row r="36016" ht="15.75" customHeight="1" x14ac:dyDescent="0.25"/>
    <row r="36017" ht="15.75" customHeight="1" x14ac:dyDescent="0.25"/>
    <row r="36018" ht="15.75" customHeight="1" x14ac:dyDescent="0.25"/>
    <row r="36019" ht="15.75" customHeight="1" x14ac:dyDescent="0.25"/>
    <row r="36020" ht="15.75" customHeight="1" x14ac:dyDescent="0.25"/>
    <row r="36021" ht="15.75" customHeight="1" x14ac:dyDescent="0.25"/>
    <row r="36022" ht="15.75" customHeight="1" x14ac:dyDescent="0.25"/>
    <row r="36023" ht="15.75" customHeight="1" x14ac:dyDescent="0.25"/>
    <row r="36024" ht="15.75" customHeight="1" x14ac:dyDescent="0.25"/>
    <row r="36025" ht="15.75" customHeight="1" x14ac:dyDescent="0.25"/>
    <row r="36026" ht="15.75" customHeight="1" x14ac:dyDescent="0.25"/>
    <row r="36027" ht="15.75" customHeight="1" x14ac:dyDescent="0.25"/>
    <row r="36028" ht="15.75" customHeight="1" x14ac:dyDescent="0.25"/>
    <row r="36029" ht="15.75" customHeight="1" x14ac:dyDescent="0.25"/>
    <row r="36030" ht="15.75" customHeight="1" x14ac:dyDescent="0.25"/>
    <row r="36031" ht="15.75" customHeight="1" x14ac:dyDescent="0.25"/>
    <row r="36032" ht="15.75" customHeight="1" x14ac:dyDescent="0.25"/>
    <row r="36033" ht="15.75" customHeight="1" x14ac:dyDescent="0.25"/>
    <row r="36034" ht="15.75" customHeight="1" x14ac:dyDescent="0.25"/>
    <row r="36035" ht="15.75" customHeight="1" x14ac:dyDescent="0.25"/>
    <row r="36036" ht="15.75" customHeight="1" x14ac:dyDescent="0.25"/>
    <row r="36037" ht="15.75" customHeight="1" x14ac:dyDescent="0.25"/>
    <row r="36038" ht="15.75" customHeight="1" x14ac:dyDescent="0.25"/>
    <row r="36039" ht="15.75" customHeight="1" x14ac:dyDescent="0.25"/>
    <row r="36040" ht="15.75" customHeight="1" x14ac:dyDescent="0.25"/>
    <row r="36041" ht="15.75" customHeight="1" x14ac:dyDescent="0.25"/>
    <row r="36042" ht="15.75" customHeight="1" x14ac:dyDescent="0.25"/>
    <row r="36043" ht="15.75" customHeight="1" x14ac:dyDescent="0.25"/>
    <row r="36044" ht="15.75" customHeight="1" x14ac:dyDescent="0.25"/>
    <row r="36045" ht="15.75" customHeight="1" x14ac:dyDescent="0.25"/>
    <row r="36046" ht="15.75" customHeight="1" x14ac:dyDescent="0.25"/>
    <row r="36047" ht="15.75" customHeight="1" x14ac:dyDescent="0.25"/>
    <row r="36048" ht="15.75" customHeight="1" x14ac:dyDescent="0.25"/>
    <row r="36049" ht="15.75" customHeight="1" x14ac:dyDescent="0.25"/>
    <row r="36050" ht="15.75" customHeight="1" x14ac:dyDescent="0.25"/>
    <row r="36051" ht="15.75" customHeight="1" x14ac:dyDescent="0.25"/>
    <row r="36052" ht="15.75" customHeight="1" x14ac:dyDescent="0.25"/>
    <row r="36053" ht="15.75" customHeight="1" x14ac:dyDescent="0.25"/>
    <row r="36054" ht="15.75" customHeight="1" x14ac:dyDescent="0.25"/>
    <row r="36055" ht="15.75" customHeight="1" x14ac:dyDescent="0.25"/>
    <row r="36056" ht="15.75" customHeight="1" x14ac:dyDescent="0.25"/>
    <row r="36057" ht="15.75" customHeight="1" x14ac:dyDescent="0.25"/>
    <row r="36058" ht="15.75" customHeight="1" x14ac:dyDescent="0.25"/>
    <row r="36059" ht="15.75" customHeight="1" x14ac:dyDescent="0.25"/>
    <row r="36060" ht="15.75" customHeight="1" x14ac:dyDescent="0.25"/>
    <row r="36061" ht="15.75" customHeight="1" x14ac:dyDescent="0.25"/>
    <row r="36062" ht="15.75" customHeight="1" x14ac:dyDescent="0.25"/>
    <row r="36063" ht="15.75" customHeight="1" x14ac:dyDescent="0.25"/>
    <row r="36064" ht="15.75" customHeight="1" x14ac:dyDescent="0.25"/>
    <row r="36065" ht="15.75" customHeight="1" x14ac:dyDescent="0.25"/>
    <row r="36066" ht="15.75" customHeight="1" x14ac:dyDescent="0.25"/>
    <row r="36067" ht="15.75" customHeight="1" x14ac:dyDescent="0.25"/>
    <row r="36068" ht="15.75" customHeight="1" x14ac:dyDescent="0.25"/>
    <row r="36069" ht="15.75" customHeight="1" x14ac:dyDescent="0.25"/>
    <row r="36070" ht="15.75" customHeight="1" x14ac:dyDescent="0.25"/>
    <row r="36071" ht="15.75" customHeight="1" x14ac:dyDescent="0.25"/>
    <row r="36072" ht="15.75" customHeight="1" x14ac:dyDescent="0.25"/>
    <row r="36073" ht="15.75" customHeight="1" x14ac:dyDescent="0.25"/>
    <row r="36074" ht="15.75" customHeight="1" x14ac:dyDescent="0.25"/>
    <row r="36075" ht="15.75" customHeight="1" x14ac:dyDescent="0.25"/>
    <row r="36076" ht="15.75" customHeight="1" x14ac:dyDescent="0.25"/>
    <row r="36077" ht="15.75" customHeight="1" x14ac:dyDescent="0.25"/>
    <row r="36078" ht="15.75" customHeight="1" x14ac:dyDescent="0.25"/>
    <row r="36079" ht="15.75" customHeight="1" x14ac:dyDescent="0.25"/>
    <row r="36080" ht="15.75" customHeight="1" x14ac:dyDescent="0.25"/>
    <row r="36081" ht="15.75" customHeight="1" x14ac:dyDescent="0.25"/>
    <row r="36082" ht="15.75" customHeight="1" x14ac:dyDescent="0.25"/>
    <row r="36083" ht="15.75" customHeight="1" x14ac:dyDescent="0.25"/>
    <row r="36084" ht="15.75" customHeight="1" x14ac:dyDescent="0.25"/>
    <row r="36085" ht="15.75" customHeight="1" x14ac:dyDescent="0.25"/>
    <row r="36086" ht="15.75" customHeight="1" x14ac:dyDescent="0.25"/>
    <row r="36087" ht="15.75" customHeight="1" x14ac:dyDescent="0.25"/>
    <row r="36088" ht="15.75" customHeight="1" x14ac:dyDescent="0.25"/>
    <row r="36089" ht="15.75" customHeight="1" x14ac:dyDescent="0.25"/>
    <row r="36090" ht="15.75" customHeight="1" x14ac:dyDescent="0.25"/>
    <row r="36091" ht="15.75" customHeight="1" x14ac:dyDescent="0.25"/>
    <row r="36092" ht="15.75" customHeight="1" x14ac:dyDescent="0.25"/>
    <row r="36093" ht="15.75" customHeight="1" x14ac:dyDescent="0.25"/>
    <row r="36094" ht="15.75" customHeight="1" x14ac:dyDescent="0.25"/>
    <row r="36095" ht="15.75" customHeight="1" x14ac:dyDescent="0.25"/>
    <row r="36096" ht="15.75" customHeight="1" x14ac:dyDescent="0.25"/>
    <row r="36097" ht="15.75" customHeight="1" x14ac:dyDescent="0.25"/>
    <row r="36098" ht="15.75" customHeight="1" x14ac:dyDescent="0.25"/>
    <row r="36099" ht="15.75" customHeight="1" x14ac:dyDescent="0.25"/>
    <row r="36100" ht="15.75" customHeight="1" x14ac:dyDescent="0.25"/>
    <row r="36101" ht="15.75" customHeight="1" x14ac:dyDescent="0.25"/>
    <row r="36102" ht="15.75" customHeight="1" x14ac:dyDescent="0.25"/>
    <row r="36103" ht="15.75" customHeight="1" x14ac:dyDescent="0.25"/>
    <row r="36104" ht="15.75" customHeight="1" x14ac:dyDescent="0.25"/>
    <row r="36105" ht="15.75" customHeight="1" x14ac:dyDescent="0.25"/>
    <row r="36106" ht="15.75" customHeight="1" x14ac:dyDescent="0.25"/>
    <row r="36107" ht="15.75" customHeight="1" x14ac:dyDescent="0.25"/>
    <row r="36108" ht="15.75" customHeight="1" x14ac:dyDescent="0.25"/>
    <row r="36109" ht="15.75" customHeight="1" x14ac:dyDescent="0.25"/>
    <row r="36110" ht="15.75" customHeight="1" x14ac:dyDescent="0.25"/>
    <row r="36111" ht="15.75" customHeight="1" x14ac:dyDescent="0.25"/>
    <row r="36112" ht="15.75" customHeight="1" x14ac:dyDescent="0.25"/>
    <row r="36113" ht="15.75" customHeight="1" x14ac:dyDescent="0.25"/>
    <row r="36114" ht="15.75" customHeight="1" x14ac:dyDescent="0.25"/>
    <row r="36115" ht="15.75" customHeight="1" x14ac:dyDescent="0.25"/>
    <row r="36116" ht="15.75" customHeight="1" x14ac:dyDescent="0.25"/>
    <row r="36117" ht="15.75" customHeight="1" x14ac:dyDescent="0.25"/>
    <row r="36118" ht="15.75" customHeight="1" x14ac:dyDescent="0.25"/>
    <row r="36119" ht="15.75" customHeight="1" x14ac:dyDescent="0.25"/>
    <row r="36120" ht="15.75" customHeight="1" x14ac:dyDescent="0.25"/>
    <row r="36121" ht="15.75" customHeight="1" x14ac:dyDescent="0.25"/>
    <row r="36122" ht="15.75" customHeight="1" x14ac:dyDescent="0.25"/>
    <row r="36123" ht="15.75" customHeight="1" x14ac:dyDescent="0.25"/>
    <row r="36124" ht="15.75" customHeight="1" x14ac:dyDescent="0.25"/>
    <row r="36125" ht="15.75" customHeight="1" x14ac:dyDescent="0.25"/>
    <row r="36126" ht="15.75" customHeight="1" x14ac:dyDescent="0.25"/>
    <row r="36127" ht="15.75" customHeight="1" x14ac:dyDescent="0.25"/>
    <row r="36128" ht="15.75" customHeight="1" x14ac:dyDescent="0.25"/>
    <row r="36129" ht="15.75" customHeight="1" x14ac:dyDescent="0.25"/>
    <row r="36130" ht="15.75" customHeight="1" x14ac:dyDescent="0.25"/>
    <row r="36131" ht="15.75" customHeight="1" x14ac:dyDescent="0.25"/>
    <row r="36132" ht="15.75" customHeight="1" x14ac:dyDescent="0.25"/>
    <row r="36133" ht="15.75" customHeight="1" x14ac:dyDescent="0.25"/>
    <row r="36134" ht="15.75" customHeight="1" x14ac:dyDescent="0.25"/>
    <row r="36135" ht="15.75" customHeight="1" x14ac:dyDescent="0.25"/>
    <row r="36136" ht="15.75" customHeight="1" x14ac:dyDescent="0.25"/>
    <row r="36137" ht="15.75" customHeight="1" x14ac:dyDescent="0.25"/>
    <row r="36138" ht="15.75" customHeight="1" x14ac:dyDescent="0.25"/>
    <row r="36139" ht="15.75" customHeight="1" x14ac:dyDescent="0.25"/>
    <row r="36140" ht="15.75" customHeight="1" x14ac:dyDescent="0.25"/>
    <row r="36141" ht="15.75" customHeight="1" x14ac:dyDescent="0.25"/>
    <row r="36142" ht="15.75" customHeight="1" x14ac:dyDescent="0.25"/>
    <row r="36143" ht="15.75" customHeight="1" x14ac:dyDescent="0.25"/>
    <row r="36144" ht="15.75" customHeight="1" x14ac:dyDescent="0.25"/>
    <row r="36145" ht="15.75" customHeight="1" x14ac:dyDescent="0.25"/>
    <row r="36146" ht="15.75" customHeight="1" x14ac:dyDescent="0.25"/>
    <row r="36147" ht="15.75" customHeight="1" x14ac:dyDescent="0.25"/>
    <row r="36148" ht="15.75" customHeight="1" x14ac:dyDescent="0.25"/>
    <row r="36149" ht="15.75" customHeight="1" x14ac:dyDescent="0.25"/>
    <row r="36150" ht="15.75" customHeight="1" x14ac:dyDescent="0.25"/>
    <row r="36151" ht="15.75" customHeight="1" x14ac:dyDescent="0.25"/>
    <row r="36152" ht="15.75" customHeight="1" x14ac:dyDescent="0.25"/>
    <row r="36153" ht="15.75" customHeight="1" x14ac:dyDescent="0.25"/>
    <row r="36154" ht="15.75" customHeight="1" x14ac:dyDescent="0.25"/>
    <row r="36155" ht="15.75" customHeight="1" x14ac:dyDescent="0.25"/>
    <row r="36156" ht="15.75" customHeight="1" x14ac:dyDescent="0.25"/>
    <row r="36157" ht="15.75" customHeight="1" x14ac:dyDescent="0.25"/>
    <row r="36158" ht="15.75" customHeight="1" x14ac:dyDescent="0.25"/>
    <row r="36159" ht="15.75" customHeight="1" x14ac:dyDescent="0.25"/>
    <row r="36160" ht="15.75" customHeight="1" x14ac:dyDescent="0.25"/>
    <row r="36161" ht="15.75" customHeight="1" x14ac:dyDescent="0.25"/>
    <row r="36162" ht="15.75" customHeight="1" x14ac:dyDescent="0.25"/>
    <row r="36163" ht="15.75" customHeight="1" x14ac:dyDescent="0.25"/>
    <row r="36164" ht="15.75" customHeight="1" x14ac:dyDescent="0.25"/>
    <row r="36165" ht="15.75" customHeight="1" x14ac:dyDescent="0.25"/>
    <row r="36166" ht="15.75" customHeight="1" x14ac:dyDescent="0.25"/>
    <row r="36167" ht="15.75" customHeight="1" x14ac:dyDescent="0.25"/>
    <row r="36168" ht="15.75" customHeight="1" x14ac:dyDescent="0.25"/>
    <row r="36169" ht="15.75" customHeight="1" x14ac:dyDescent="0.25"/>
    <row r="36170" ht="15.75" customHeight="1" x14ac:dyDescent="0.25"/>
    <row r="36171" ht="15.75" customHeight="1" x14ac:dyDescent="0.25"/>
    <row r="36172" ht="15.75" customHeight="1" x14ac:dyDescent="0.25"/>
    <row r="36173" ht="15.75" customHeight="1" x14ac:dyDescent="0.25"/>
    <row r="36174" ht="15.75" customHeight="1" x14ac:dyDescent="0.25"/>
    <row r="36175" ht="15.75" customHeight="1" x14ac:dyDescent="0.25"/>
    <row r="36176" ht="15.75" customHeight="1" x14ac:dyDescent="0.25"/>
    <row r="36177" ht="15.75" customHeight="1" x14ac:dyDescent="0.25"/>
    <row r="36178" ht="15.75" customHeight="1" x14ac:dyDescent="0.25"/>
    <row r="36179" ht="15.75" customHeight="1" x14ac:dyDescent="0.25"/>
    <row r="36180" ht="15.75" customHeight="1" x14ac:dyDescent="0.25"/>
    <row r="36181" ht="15.75" customHeight="1" x14ac:dyDescent="0.25"/>
    <row r="36182" ht="15.75" customHeight="1" x14ac:dyDescent="0.25"/>
    <row r="36183" ht="15.75" customHeight="1" x14ac:dyDescent="0.25"/>
    <row r="36184" ht="15.75" customHeight="1" x14ac:dyDescent="0.25"/>
    <row r="36185" ht="15.75" customHeight="1" x14ac:dyDescent="0.25"/>
    <row r="36186" ht="15.75" customHeight="1" x14ac:dyDescent="0.25"/>
    <row r="36187" ht="15.75" customHeight="1" x14ac:dyDescent="0.25"/>
    <row r="36188" ht="15.75" customHeight="1" x14ac:dyDescent="0.25"/>
    <row r="36189" ht="15.75" customHeight="1" x14ac:dyDescent="0.25"/>
    <row r="36190" ht="15.75" customHeight="1" x14ac:dyDescent="0.25"/>
    <row r="36191" ht="15.75" customHeight="1" x14ac:dyDescent="0.25"/>
    <row r="36192" ht="15.75" customHeight="1" x14ac:dyDescent="0.25"/>
    <row r="36193" ht="15.75" customHeight="1" x14ac:dyDescent="0.25"/>
    <row r="36194" ht="15.75" customHeight="1" x14ac:dyDescent="0.25"/>
    <row r="36195" ht="15.75" customHeight="1" x14ac:dyDescent="0.25"/>
    <row r="36196" ht="15.75" customHeight="1" x14ac:dyDescent="0.25"/>
    <row r="36197" ht="15.75" customHeight="1" x14ac:dyDescent="0.25"/>
    <row r="36198" ht="15.75" customHeight="1" x14ac:dyDescent="0.25"/>
    <row r="36199" ht="15.75" customHeight="1" x14ac:dyDescent="0.25"/>
    <row r="36200" ht="15.75" customHeight="1" x14ac:dyDescent="0.25"/>
    <row r="36201" ht="15.75" customHeight="1" x14ac:dyDescent="0.25"/>
    <row r="36202" ht="15.75" customHeight="1" x14ac:dyDescent="0.25"/>
    <row r="36203" ht="15.75" customHeight="1" x14ac:dyDescent="0.25"/>
    <row r="36204" ht="15.75" customHeight="1" x14ac:dyDescent="0.25"/>
    <row r="36205" ht="15.75" customHeight="1" x14ac:dyDescent="0.25"/>
    <row r="36206" ht="15.75" customHeight="1" x14ac:dyDescent="0.25"/>
    <row r="36207" ht="15.75" customHeight="1" x14ac:dyDescent="0.25"/>
    <row r="36208" ht="15.75" customHeight="1" x14ac:dyDescent="0.25"/>
    <row r="36209" ht="15.75" customHeight="1" x14ac:dyDescent="0.25"/>
    <row r="36210" ht="15.75" customHeight="1" x14ac:dyDescent="0.25"/>
    <row r="36211" ht="15.75" customHeight="1" x14ac:dyDescent="0.25"/>
    <row r="36212" ht="15.75" customHeight="1" x14ac:dyDescent="0.25"/>
    <row r="36213" ht="15.75" customHeight="1" x14ac:dyDescent="0.25"/>
    <row r="36214" ht="15.75" customHeight="1" x14ac:dyDescent="0.25"/>
    <row r="36215" ht="15.75" customHeight="1" x14ac:dyDescent="0.25"/>
    <row r="36216" ht="15.75" customHeight="1" x14ac:dyDescent="0.25"/>
    <row r="36217" ht="15.75" customHeight="1" x14ac:dyDescent="0.25"/>
    <row r="36218" ht="15.75" customHeight="1" x14ac:dyDescent="0.25"/>
    <row r="36219" ht="15.75" customHeight="1" x14ac:dyDescent="0.25"/>
    <row r="36220" ht="15.75" customHeight="1" x14ac:dyDescent="0.25"/>
    <row r="36221" ht="15.75" customHeight="1" x14ac:dyDescent="0.25"/>
    <row r="36222" ht="15.75" customHeight="1" x14ac:dyDescent="0.25"/>
    <row r="36223" ht="15.75" customHeight="1" x14ac:dyDescent="0.25"/>
    <row r="36224" ht="15.75" customHeight="1" x14ac:dyDescent="0.25"/>
    <row r="36225" ht="15.75" customHeight="1" x14ac:dyDescent="0.25"/>
    <row r="36226" ht="15.75" customHeight="1" x14ac:dyDescent="0.25"/>
    <row r="36227" ht="15.75" customHeight="1" x14ac:dyDescent="0.25"/>
    <row r="36228" ht="15.75" customHeight="1" x14ac:dyDescent="0.25"/>
    <row r="36229" ht="15.75" customHeight="1" x14ac:dyDescent="0.25"/>
    <row r="36230" ht="15.75" customHeight="1" x14ac:dyDescent="0.25"/>
    <row r="36231" ht="15.75" customHeight="1" x14ac:dyDescent="0.25"/>
    <row r="36232" ht="15.75" customHeight="1" x14ac:dyDescent="0.25"/>
    <row r="36233" ht="15.75" customHeight="1" x14ac:dyDescent="0.25"/>
    <row r="36234" ht="15.75" customHeight="1" x14ac:dyDescent="0.25"/>
    <row r="36235" ht="15.75" customHeight="1" x14ac:dyDescent="0.25"/>
    <row r="36236" ht="15.75" customHeight="1" x14ac:dyDescent="0.25"/>
    <row r="36237" ht="15.75" customHeight="1" x14ac:dyDescent="0.25"/>
    <row r="36238" ht="15.75" customHeight="1" x14ac:dyDescent="0.25"/>
    <row r="36239" ht="15.75" customHeight="1" x14ac:dyDescent="0.25"/>
    <row r="36240" ht="15.75" customHeight="1" x14ac:dyDescent="0.25"/>
    <row r="36241" ht="15.75" customHeight="1" x14ac:dyDescent="0.25"/>
    <row r="36242" ht="15.75" customHeight="1" x14ac:dyDescent="0.25"/>
    <row r="36243" ht="15.75" customHeight="1" x14ac:dyDescent="0.25"/>
    <row r="36244" ht="15.75" customHeight="1" x14ac:dyDescent="0.25"/>
    <row r="36245" ht="15.75" customHeight="1" x14ac:dyDescent="0.25"/>
    <row r="36246" ht="15.75" customHeight="1" x14ac:dyDescent="0.25"/>
    <row r="36247" ht="15.75" customHeight="1" x14ac:dyDescent="0.25"/>
    <row r="36248" ht="15.75" customHeight="1" x14ac:dyDescent="0.25"/>
    <row r="36249" ht="15.75" customHeight="1" x14ac:dyDescent="0.25"/>
    <row r="36250" ht="15.75" customHeight="1" x14ac:dyDescent="0.25"/>
    <row r="36251" ht="15.75" customHeight="1" x14ac:dyDescent="0.25"/>
    <row r="36252" ht="15.75" customHeight="1" x14ac:dyDescent="0.25"/>
    <row r="36253" ht="15.75" customHeight="1" x14ac:dyDescent="0.25"/>
    <row r="36254" ht="15.75" customHeight="1" x14ac:dyDescent="0.25"/>
    <row r="36255" ht="15.75" customHeight="1" x14ac:dyDescent="0.25"/>
    <row r="36256" ht="15.75" customHeight="1" x14ac:dyDescent="0.25"/>
    <row r="36257" ht="15.75" customHeight="1" x14ac:dyDescent="0.25"/>
    <row r="36258" ht="15.75" customHeight="1" x14ac:dyDescent="0.25"/>
    <row r="36259" ht="15.75" customHeight="1" x14ac:dyDescent="0.25"/>
    <row r="36260" ht="15.75" customHeight="1" x14ac:dyDescent="0.25"/>
    <row r="36261" ht="15.75" customHeight="1" x14ac:dyDescent="0.25"/>
    <row r="36262" ht="15.75" customHeight="1" x14ac:dyDescent="0.25"/>
    <row r="36263" ht="15.75" customHeight="1" x14ac:dyDescent="0.25"/>
    <row r="36264" ht="15.75" customHeight="1" x14ac:dyDescent="0.25"/>
    <row r="36265" ht="15.75" customHeight="1" x14ac:dyDescent="0.25"/>
    <row r="36266" ht="15.75" customHeight="1" x14ac:dyDescent="0.25"/>
    <row r="36267" ht="15.75" customHeight="1" x14ac:dyDescent="0.25"/>
    <row r="36268" ht="15.75" customHeight="1" x14ac:dyDescent="0.25"/>
    <row r="36269" ht="15.75" customHeight="1" x14ac:dyDescent="0.25"/>
    <row r="36270" ht="15.75" customHeight="1" x14ac:dyDescent="0.25"/>
    <row r="36271" ht="15.75" customHeight="1" x14ac:dyDescent="0.25"/>
    <row r="36272" ht="15.75" customHeight="1" x14ac:dyDescent="0.25"/>
    <row r="36273" ht="15.75" customHeight="1" x14ac:dyDescent="0.25"/>
    <row r="36274" ht="15.75" customHeight="1" x14ac:dyDescent="0.25"/>
    <row r="36275" ht="15.75" customHeight="1" x14ac:dyDescent="0.25"/>
    <row r="36276" ht="15.75" customHeight="1" x14ac:dyDescent="0.25"/>
    <row r="36277" ht="15.75" customHeight="1" x14ac:dyDescent="0.25"/>
    <row r="36278" ht="15.75" customHeight="1" x14ac:dyDescent="0.25"/>
    <row r="36279" ht="15.75" customHeight="1" x14ac:dyDescent="0.25"/>
    <row r="36280" ht="15.75" customHeight="1" x14ac:dyDescent="0.25"/>
    <row r="36281" ht="15.75" customHeight="1" x14ac:dyDescent="0.25"/>
    <row r="36282" ht="15.75" customHeight="1" x14ac:dyDescent="0.25"/>
    <row r="36283" ht="15.75" customHeight="1" x14ac:dyDescent="0.25"/>
    <row r="36284" ht="15.75" customHeight="1" x14ac:dyDescent="0.25"/>
    <row r="36285" ht="15.75" customHeight="1" x14ac:dyDescent="0.25"/>
    <row r="36286" ht="15.75" customHeight="1" x14ac:dyDescent="0.25"/>
    <row r="36287" ht="15.75" customHeight="1" x14ac:dyDescent="0.25"/>
    <row r="36288" ht="15.75" customHeight="1" x14ac:dyDescent="0.25"/>
    <row r="36289" ht="15.75" customHeight="1" x14ac:dyDescent="0.25"/>
    <row r="36290" ht="15.75" customHeight="1" x14ac:dyDescent="0.25"/>
    <row r="36291" ht="15.75" customHeight="1" x14ac:dyDescent="0.25"/>
    <row r="36292" ht="15.75" customHeight="1" x14ac:dyDescent="0.25"/>
    <row r="36293" ht="15.75" customHeight="1" x14ac:dyDescent="0.25"/>
    <row r="36294" ht="15.75" customHeight="1" x14ac:dyDescent="0.25"/>
    <row r="36295" ht="15.75" customHeight="1" x14ac:dyDescent="0.25"/>
    <row r="36296" ht="15.75" customHeight="1" x14ac:dyDescent="0.25"/>
    <row r="36297" ht="15.75" customHeight="1" x14ac:dyDescent="0.25"/>
    <row r="36298" ht="15.75" customHeight="1" x14ac:dyDescent="0.25"/>
    <row r="36299" ht="15.75" customHeight="1" x14ac:dyDescent="0.25"/>
    <row r="36300" ht="15.75" customHeight="1" x14ac:dyDescent="0.25"/>
    <row r="36301" ht="15.75" customHeight="1" x14ac:dyDescent="0.25"/>
    <row r="36302" ht="15.75" customHeight="1" x14ac:dyDescent="0.25"/>
    <row r="36303" ht="15.75" customHeight="1" x14ac:dyDescent="0.25"/>
    <row r="36304" ht="15.75" customHeight="1" x14ac:dyDescent="0.25"/>
    <row r="36305" ht="15.75" customHeight="1" x14ac:dyDescent="0.25"/>
    <row r="36306" ht="15.75" customHeight="1" x14ac:dyDescent="0.25"/>
    <row r="36307" ht="15.75" customHeight="1" x14ac:dyDescent="0.25"/>
    <row r="36308" ht="15.75" customHeight="1" x14ac:dyDescent="0.25"/>
    <row r="36309" ht="15.75" customHeight="1" x14ac:dyDescent="0.25"/>
    <row r="36310" ht="15.75" customHeight="1" x14ac:dyDescent="0.25"/>
    <row r="36311" ht="15.75" customHeight="1" x14ac:dyDescent="0.25"/>
    <row r="36312" ht="15.75" customHeight="1" x14ac:dyDescent="0.25"/>
    <row r="36313" ht="15.75" customHeight="1" x14ac:dyDescent="0.25"/>
    <row r="36314" ht="15.75" customHeight="1" x14ac:dyDescent="0.25"/>
    <row r="36315" ht="15.75" customHeight="1" x14ac:dyDescent="0.25"/>
    <row r="36316" ht="15.75" customHeight="1" x14ac:dyDescent="0.25"/>
    <row r="36317" ht="15.75" customHeight="1" x14ac:dyDescent="0.25"/>
    <row r="36318" ht="15.75" customHeight="1" x14ac:dyDescent="0.25"/>
    <row r="36319" ht="15.75" customHeight="1" x14ac:dyDescent="0.25"/>
    <row r="36320" ht="15.75" customHeight="1" x14ac:dyDescent="0.25"/>
    <row r="36321" ht="15.75" customHeight="1" x14ac:dyDescent="0.25"/>
    <row r="36322" ht="15.75" customHeight="1" x14ac:dyDescent="0.25"/>
    <row r="36323" ht="15.75" customHeight="1" x14ac:dyDescent="0.25"/>
    <row r="36324" ht="15.75" customHeight="1" x14ac:dyDescent="0.25"/>
    <row r="36325" ht="15.75" customHeight="1" x14ac:dyDescent="0.25"/>
    <row r="36326" ht="15.75" customHeight="1" x14ac:dyDescent="0.25"/>
    <row r="36327" ht="15.75" customHeight="1" x14ac:dyDescent="0.25"/>
    <row r="36328" ht="15.75" customHeight="1" x14ac:dyDescent="0.25"/>
    <row r="36329" ht="15.75" customHeight="1" x14ac:dyDescent="0.25"/>
    <row r="36330" ht="15.75" customHeight="1" x14ac:dyDescent="0.25"/>
    <row r="36331" ht="15.75" customHeight="1" x14ac:dyDescent="0.25"/>
    <row r="36332" ht="15.75" customHeight="1" x14ac:dyDescent="0.25"/>
    <row r="36333" ht="15.75" customHeight="1" x14ac:dyDescent="0.25"/>
    <row r="36334" ht="15.75" customHeight="1" x14ac:dyDescent="0.25"/>
    <row r="36335" ht="15.75" customHeight="1" x14ac:dyDescent="0.25"/>
    <row r="36336" ht="15.75" customHeight="1" x14ac:dyDescent="0.25"/>
    <row r="36337" ht="15.75" customHeight="1" x14ac:dyDescent="0.25"/>
    <row r="36338" ht="15.75" customHeight="1" x14ac:dyDescent="0.25"/>
    <row r="36339" ht="15.75" customHeight="1" x14ac:dyDescent="0.25"/>
    <row r="36340" ht="15.75" customHeight="1" x14ac:dyDescent="0.25"/>
    <row r="36341" ht="15.75" customHeight="1" x14ac:dyDescent="0.25"/>
    <row r="36342" ht="15.75" customHeight="1" x14ac:dyDescent="0.25"/>
    <row r="36343" ht="15.75" customHeight="1" x14ac:dyDescent="0.25"/>
    <row r="36344" ht="15.75" customHeight="1" x14ac:dyDescent="0.25"/>
    <row r="36345" ht="15.75" customHeight="1" x14ac:dyDescent="0.25"/>
    <row r="36346" ht="15.75" customHeight="1" x14ac:dyDescent="0.25"/>
    <row r="36347" ht="15.75" customHeight="1" x14ac:dyDescent="0.25"/>
    <row r="36348" ht="15.75" customHeight="1" x14ac:dyDescent="0.25"/>
    <row r="36349" ht="15.75" customHeight="1" x14ac:dyDescent="0.25"/>
    <row r="36350" ht="15.75" customHeight="1" x14ac:dyDescent="0.25"/>
    <row r="36351" ht="15.75" customHeight="1" x14ac:dyDescent="0.25"/>
    <row r="36352" ht="15.75" customHeight="1" x14ac:dyDescent="0.25"/>
    <row r="36353" ht="15.75" customHeight="1" x14ac:dyDescent="0.25"/>
    <row r="36354" ht="15.75" customHeight="1" x14ac:dyDescent="0.25"/>
    <row r="36355" ht="15.75" customHeight="1" x14ac:dyDescent="0.25"/>
    <row r="36356" ht="15.75" customHeight="1" x14ac:dyDescent="0.25"/>
    <row r="36357" ht="15.75" customHeight="1" x14ac:dyDescent="0.25"/>
    <row r="36358" ht="15.75" customHeight="1" x14ac:dyDescent="0.25"/>
    <row r="36359" ht="15.75" customHeight="1" x14ac:dyDescent="0.25"/>
    <row r="36360" ht="15.75" customHeight="1" x14ac:dyDescent="0.25"/>
    <row r="36361" ht="15.75" customHeight="1" x14ac:dyDescent="0.25"/>
    <row r="36362" ht="15.75" customHeight="1" x14ac:dyDescent="0.25"/>
    <row r="36363" ht="15.75" customHeight="1" x14ac:dyDescent="0.25"/>
    <row r="36364" ht="15.75" customHeight="1" x14ac:dyDescent="0.25"/>
    <row r="36365" ht="15.75" customHeight="1" x14ac:dyDescent="0.25"/>
    <row r="36366" ht="15.75" customHeight="1" x14ac:dyDescent="0.25"/>
    <row r="36367" ht="15.75" customHeight="1" x14ac:dyDescent="0.25"/>
    <row r="36368" ht="15.75" customHeight="1" x14ac:dyDescent="0.25"/>
    <row r="36369" ht="15.75" customHeight="1" x14ac:dyDescent="0.25"/>
    <row r="36370" ht="15.75" customHeight="1" x14ac:dyDescent="0.25"/>
    <row r="36371" ht="15.75" customHeight="1" x14ac:dyDescent="0.25"/>
    <row r="36372" ht="15.75" customHeight="1" x14ac:dyDescent="0.25"/>
    <row r="36373" ht="15.75" customHeight="1" x14ac:dyDescent="0.25"/>
    <row r="36374" ht="15.75" customHeight="1" x14ac:dyDescent="0.25"/>
    <row r="36375" ht="15.75" customHeight="1" x14ac:dyDescent="0.25"/>
    <row r="36376" ht="15.75" customHeight="1" x14ac:dyDescent="0.25"/>
    <row r="36377" ht="15.75" customHeight="1" x14ac:dyDescent="0.25"/>
    <row r="36378" ht="15.75" customHeight="1" x14ac:dyDescent="0.25"/>
    <row r="36379" ht="15.75" customHeight="1" x14ac:dyDescent="0.25"/>
    <row r="36380" ht="15.75" customHeight="1" x14ac:dyDescent="0.25"/>
    <row r="36381" ht="15.75" customHeight="1" x14ac:dyDescent="0.25"/>
    <row r="36382" ht="15.75" customHeight="1" x14ac:dyDescent="0.25"/>
    <row r="36383" ht="15.75" customHeight="1" x14ac:dyDescent="0.25"/>
    <row r="36384" ht="15.75" customHeight="1" x14ac:dyDescent="0.25"/>
    <row r="36385" ht="15.75" customHeight="1" x14ac:dyDescent="0.25"/>
    <row r="36386" ht="15.75" customHeight="1" x14ac:dyDescent="0.25"/>
    <row r="36387" ht="15.75" customHeight="1" x14ac:dyDescent="0.25"/>
    <row r="36388" ht="15.75" customHeight="1" x14ac:dyDescent="0.25"/>
    <row r="36389" ht="15.75" customHeight="1" x14ac:dyDescent="0.25"/>
    <row r="36390" ht="15.75" customHeight="1" x14ac:dyDescent="0.25"/>
    <row r="36391" ht="15.75" customHeight="1" x14ac:dyDescent="0.25"/>
    <row r="36392" ht="15.75" customHeight="1" x14ac:dyDescent="0.25"/>
    <row r="36393" ht="15.75" customHeight="1" x14ac:dyDescent="0.25"/>
    <row r="36394" ht="15.75" customHeight="1" x14ac:dyDescent="0.25"/>
    <row r="36395" ht="15.75" customHeight="1" x14ac:dyDescent="0.25"/>
    <row r="36396" ht="15.75" customHeight="1" x14ac:dyDescent="0.25"/>
    <row r="36397" ht="15.75" customHeight="1" x14ac:dyDescent="0.25"/>
    <row r="36398" ht="15.75" customHeight="1" x14ac:dyDescent="0.25"/>
    <row r="36399" ht="15.75" customHeight="1" x14ac:dyDescent="0.25"/>
    <row r="36400" ht="15.75" customHeight="1" x14ac:dyDescent="0.25"/>
    <row r="36401" ht="15.75" customHeight="1" x14ac:dyDescent="0.25"/>
    <row r="36402" ht="15.75" customHeight="1" x14ac:dyDescent="0.25"/>
    <row r="36403" ht="15.75" customHeight="1" x14ac:dyDescent="0.25"/>
    <row r="36404" ht="15.75" customHeight="1" x14ac:dyDescent="0.25"/>
    <row r="36405" ht="15.75" customHeight="1" x14ac:dyDescent="0.25"/>
    <row r="36406" ht="15.75" customHeight="1" x14ac:dyDescent="0.25"/>
    <row r="36407" ht="15.75" customHeight="1" x14ac:dyDescent="0.25"/>
    <row r="36408" ht="15.75" customHeight="1" x14ac:dyDescent="0.25"/>
    <row r="36409" ht="15.75" customHeight="1" x14ac:dyDescent="0.25"/>
    <row r="36410" ht="15.75" customHeight="1" x14ac:dyDescent="0.25"/>
    <row r="36411" ht="15.75" customHeight="1" x14ac:dyDescent="0.25"/>
    <row r="36412" ht="15.75" customHeight="1" x14ac:dyDescent="0.25"/>
    <row r="36413" ht="15.75" customHeight="1" x14ac:dyDescent="0.25"/>
    <row r="36414" ht="15.75" customHeight="1" x14ac:dyDescent="0.25"/>
    <row r="36415" ht="15.75" customHeight="1" x14ac:dyDescent="0.25"/>
    <row r="36416" ht="15.75" customHeight="1" x14ac:dyDescent="0.25"/>
    <row r="36417" ht="15.75" customHeight="1" x14ac:dyDescent="0.25"/>
    <row r="36418" ht="15.75" customHeight="1" x14ac:dyDescent="0.25"/>
    <row r="36419" ht="15.75" customHeight="1" x14ac:dyDescent="0.25"/>
    <row r="36420" ht="15.75" customHeight="1" x14ac:dyDescent="0.25"/>
    <row r="36421" ht="15.75" customHeight="1" x14ac:dyDescent="0.25"/>
    <row r="36422" ht="15.75" customHeight="1" x14ac:dyDescent="0.25"/>
    <row r="36423" ht="15.75" customHeight="1" x14ac:dyDescent="0.25"/>
    <row r="36424" ht="15.75" customHeight="1" x14ac:dyDescent="0.25"/>
    <row r="36425" ht="15.75" customHeight="1" x14ac:dyDescent="0.25"/>
    <row r="36426" ht="15.75" customHeight="1" x14ac:dyDescent="0.25"/>
    <row r="36427" ht="15.75" customHeight="1" x14ac:dyDescent="0.25"/>
    <row r="36428" ht="15.75" customHeight="1" x14ac:dyDescent="0.25"/>
    <row r="36429" ht="15.75" customHeight="1" x14ac:dyDescent="0.25"/>
    <row r="36430" ht="15.75" customHeight="1" x14ac:dyDescent="0.25"/>
    <row r="36431" ht="15.75" customHeight="1" x14ac:dyDescent="0.25"/>
    <row r="36432" ht="15.75" customHeight="1" x14ac:dyDescent="0.25"/>
    <row r="36433" ht="15.75" customHeight="1" x14ac:dyDescent="0.25"/>
    <row r="36434" ht="15.75" customHeight="1" x14ac:dyDescent="0.25"/>
    <row r="36435" ht="15.75" customHeight="1" x14ac:dyDescent="0.25"/>
    <row r="36436" ht="15.75" customHeight="1" x14ac:dyDescent="0.25"/>
    <row r="36437" ht="15.75" customHeight="1" x14ac:dyDescent="0.25"/>
    <row r="36438" ht="15.75" customHeight="1" x14ac:dyDescent="0.25"/>
    <row r="36439" ht="15.75" customHeight="1" x14ac:dyDescent="0.25"/>
    <row r="36440" ht="15.75" customHeight="1" x14ac:dyDescent="0.25"/>
    <row r="36441" ht="15.75" customHeight="1" x14ac:dyDescent="0.25"/>
    <row r="36442" ht="15.75" customHeight="1" x14ac:dyDescent="0.25"/>
    <row r="36443" ht="15.75" customHeight="1" x14ac:dyDescent="0.25"/>
    <row r="36444" ht="15.75" customHeight="1" x14ac:dyDescent="0.25"/>
    <row r="36445" ht="15.75" customHeight="1" x14ac:dyDescent="0.25"/>
    <row r="36446" ht="15.75" customHeight="1" x14ac:dyDescent="0.25"/>
    <row r="36447" ht="15.75" customHeight="1" x14ac:dyDescent="0.25"/>
    <row r="36448" ht="15.75" customHeight="1" x14ac:dyDescent="0.25"/>
    <row r="36449" ht="15.75" customHeight="1" x14ac:dyDescent="0.25"/>
    <row r="36450" ht="15.75" customHeight="1" x14ac:dyDescent="0.25"/>
    <row r="36451" ht="15.75" customHeight="1" x14ac:dyDescent="0.25"/>
    <row r="36452" ht="15.75" customHeight="1" x14ac:dyDescent="0.25"/>
    <row r="36453" ht="15.75" customHeight="1" x14ac:dyDescent="0.25"/>
    <row r="36454" ht="15.75" customHeight="1" x14ac:dyDescent="0.25"/>
    <row r="36455" ht="15.75" customHeight="1" x14ac:dyDescent="0.25"/>
    <row r="36456" ht="15.75" customHeight="1" x14ac:dyDescent="0.25"/>
    <row r="36457" ht="15.75" customHeight="1" x14ac:dyDescent="0.25"/>
    <row r="36458" ht="15.75" customHeight="1" x14ac:dyDescent="0.25"/>
    <row r="36459" ht="15.75" customHeight="1" x14ac:dyDescent="0.25"/>
    <row r="36460" ht="15.75" customHeight="1" x14ac:dyDescent="0.25"/>
    <row r="36461" ht="15.75" customHeight="1" x14ac:dyDescent="0.25"/>
    <row r="36462" ht="15.75" customHeight="1" x14ac:dyDescent="0.25"/>
    <row r="36463" ht="15.75" customHeight="1" x14ac:dyDescent="0.25"/>
    <row r="36464" ht="15.75" customHeight="1" x14ac:dyDescent="0.25"/>
    <row r="36465" ht="15.75" customHeight="1" x14ac:dyDescent="0.25"/>
    <row r="36466" ht="15.75" customHeight="1" x14ac:dyDescent="0.25"/>
    <row r="36467" ht="15.75" customHeight="1" x14ac:dyDescent="0.25"/>
    <row r="36468" ht="15.75" customHeight="1" x14ac:dyDescent="0.25"/>
    <row r="36469" ht="15.75" customHeight="1" x14ac:dyDescent="0.25"/>
    <row r="36470" ht="15.75" customHeight="1" x14ac:dyDescent="0.25"/>
    <row r="36471" ht="15.75" customHeight="1" x14ac:dyDescent="0.25"/>
    <row r="36472" ht="15.75" customHeight="1" x14ac:dyDescent="0.25"/>
    <row r="36473" ht="15.75" customHeight="1" x14ac:dyDescent="0.25"/>
    <row r="36474" ht="15.75" customHeight="1" x14ac:dyDescent="0.25"/>
    <row r="36475" ht="15.75" customHeight="1" x14ac:dyDescent="0.25"/>
    <row r="36476" ht="15.75" customHeight="1" x14ac:dyDescent="0.25"/>
    <row r="36477" ht="15.75" customHeight="1" x14ac:dyDescent="0.25"/>
    <row r="36478" ht="15.75" customHeight="1" x14ac:dyDescent="0.25"/>
    <row r="36479" ht="15.75" customHeight="1" x14ac:dyDescent="0.25"/>
    <row r="36480" ht="15.75" customHeight="1" x14ac:dyDescent="0.25"/>
    <row r="36481" ht="15.75" customHeight="1" x14ac:dyDescent="0.25"/>
    <row r="36482" ht="15.75" customHeight="1" x14ac:dyDescent="0.25"/>
    <row r="36483" ht="15.75" customHeight="1" x14ac:dyDescent="0.25"/>
    <row r="36484" ht="15.75" customHeight="1" x14ac:dyDescent="0.25"/>
    <row r="36485" ht="15.75" customHeight="1" x14ac:dyDescent="0.25"/>
    <row r="36486" ht="15.75" customHeight="1" x14ac:dyDescent="0.25"/>
    <row r="36487" ht="15.75" customHeight="1" x14ac:dyDescent="0.25"/>
    <row r="36488" ht="15.75" customHeight="1" x14ac:dyDescent="0.25"/>
    <row r="36489" ht="15.75" customHeight="1" x14ac:dyDescent="0.25"/>
    <row r="36490" ht="15.75" customHeight="1" x14ac:dyDescent="0.25"/>
    <row r="36491" ht="15.75" customHeight="1" x14ac:dyDescent="0.25"/>
    <row r="36492" ht="15.75" customHeight="1" x14ac:dyDescent="0.25"/>
    <row r="36493" ht="15.75" customHeight="1" x14ac:dyDescent="0.25"/>
    <row r="36494" ht="15.75" customHeight="1" x14ac:dyDescent="0.25"/>
    <row r="36495" ht="15.75" customHeight="1" x14ac:dyDescent="0.25"/>
    <row r="36496" ht="15.75" customHeight="1" x14ac:dyDescent="0.25"/>
    <row r="36497" ht="15.75" customHeight="1" x14ac:dyDescent="0.25"/>
    <row r="36498" ht="15.75" customHeight="1" x14ac:dyDescent="0.25"/>
    <row r="36499" ht="15.75" customHeight="1" x14ac:dyDescent="0.25"/>
    <row r="36500" ht="15.75" customHeight="1" x14ac:dyDescent="0.25"/>
    <row r="36501" ht="15.75" customHeight="1" x14ac:dyDescent="0.25"/>
    <row r="36502" ht="15.75" customHeight="1" x14ac:dyDescent="0.25"/>
    <row r="36503" ht="15.75" customHeight="1" x14ac:dyDescent="0.25"/>
    <row r="36504" ht="15.75" customHeight="1" x14ac:dyDescent="0.25"/>
    <row r="36505" ht="15.75" customHeight="1" x14ac:dyDescent="0.25"/>
    <row r="36506" ht="15.75" customHeight="1" x14ac:dyDescent="0.25"/>
    <row r="36507" ht="15.75" customHeight="1" x14ac:dyDescent="0.25"/>
    <row r="36508" ht="15.75" customHeight="1" x14ac:dyDescent="0.25"/>
    <row r="36509" ht="15.75" customHeight="1" x14ac:dyDescent="0.25"/>
    <row r="36510" ht="15.75" customHeight="1" x14ac:dyDescent="0.25"/>
    <row r="36511" ht="15.75" customHeight="1" x14ac:dyDescent="0.25"/>
    <row r="36512" ht="15.75" customHeight="1" x14ac:dyDescent="0.25"/>
    <row r="36513" ht="15.75" customHeight="1" x14ac:dyDescent="0.25"/>
    <row r="36514" ht="15.75" customHeight="1" x14ac:dyDescent="0.25"/>
    <row r="36515" ht="15.75" customHeight="1" x14ac:dyDescent="0.25"/>
    <row r="36516" ht="15.75" customHeight="1" x14ac:dyDescent="0.25"/>
    <row r="36517" ht="15.75" customHeight="1" x14ac:dyDescent="0.25"/>
    <row r="36518" ht="15.75" customHeight="1" x14ac:dyDescent="0.25"/>
    <row r="36519" ht="15.75" customHeight="1" x14ac:dyDescent="0.25"/>
    <row r="36520" ht="15.75" customHeight="1" x14ac:dyDescent="0.25"/>
    <row r="36521" ht="15.75" customHeight="1" x14ac:dyDescent="0.25"/>
    <row r="36522" ht="15.75" customHeight="1" x14ac:dyDescent="0.25"/>
    <row r="36523" ht="15.75" customHeight="1" x14ac:dyDescent="0.25"/>
    <row r="36524" ht="15.75" customHeight="1" x14ac:dyDescent="0.25"/>
    <row r="36525" ht="15.75" customHeight="1" x14ac:dyDescent="0.25"/>
    <row r="36526" ht="15.75" customHeight="1" x14ac:dyDescent="0.25"/>
    <row r="36527" ht="15.75" customHeight="1" x14ac:dyDescent="0.25"/>
    <row r="36528" ht="15.75" customHeight="1" x14ac:dyDescent="0.25"/>
    <row r="36529" ht="15.75" customHeight="1" x14ac:dyDescent="0.25"/>
    <row r="36530" ht="15.75" customHeight="1" x14ac:dyDescent="0.25"/>
    <row r="36531" ht="15.75" customHeight="1" x14ac:dyDescent="0.25"/>
    <row r="36532" ht="15.75" customHeight="1" x14ac:dyDescent="0.25"/>
    <row r="36533" ht="15.75" customHeight="1" x14ac:dyDescent="0.25"/>
    <row r="36534" ht="15.75" customHeight="1" x14ac:dyDescent="0.25"/>
    <row r="36535" ht="15.75" customHeight="1" x14ac:dyDescent="0.25"/>
    <row r="36536" ht="15.75" customHeight="1" x14ac:dyDescent="0.25"/>
    <row r="36537" ht="15.75" customHeight="1" x14ac:dyDescent="0.25"/>
    <row r="36538" ht="15.75" customHeight="1" x14ac:dyDescent="0.25"/>
    <row r="36539" ht="15.75" customHeight="1" x14ac:dyDescent="0.25"/>
    <row r="36540" ht="15.75" customHeight="1" x14ac:dyDescent="0.25"/>
    <row r="36541" ht="15.75" customHeight="1" x14ac:dyDescent="0.25"/>
    <row r="36542" ht="15.75" customHeight="1" x14ac:dyDescent="0.25"/>
    <row r="36543" ht="15.75" customHeight="1" x14ac:dyDescent="0.25"/>
    <row r="36544" ht="15.75" customHeight="1" x14ac:dyDescent="0.25"/>
    <row r="36545" ht="15.75" customHeight="1" x14ac:dyDescent="0.25"/>
    <row r="36546" ht="15.75" customHeight="1" x14ac:dyDescent="0.25"/>
    <row r="36547" ht="15.75" customHeight="1" x14ac:dyDescent="0.25"/>
    <row r="36548" ht="15.75" customHeight="1" x14ac:dyDescent="0.25"/>
    <row r="36549" ht="15.75" customHeight="1" x14ac:dyDescent="0.25"/>
    <row r="36550" ht="15.75" customHeight="1" x14ac:dyDescent="0.25"/>
    <row r="36551" ht="15.75" customHeight="1" x14ac:dyDescent="0.25"/>
    <row r="36552" ht="15.75" customHeight="1" x14ac:dyDescent="0.25"/>
    <row r="36553" ht="15.75" customHeight="1" x14ac:dyDescent="0.25"/>
    <row r="36554" ht="15.75" customHeight="1" x14ac:dyDescent="0.25"/>
    <row r="36555" ht="15.75" customHeight="1" x14ac:dyDescent="0.25"/>
    <row r="36556" ht="15.75" customHeight="1" x14ac:dyDescent="0.25"/>
    <row r="36557" ht="15.75" customHeight="1" x14ac:dyDescent="0.25"/>
    <row r="36558" ht="15.75" customHeight="1" x14ac:dyDescent="0.25"/>
    <row r="36559" ht="15.75" customHeight="1" x14ac:dyDescent="0.25"/>
    <row r="36560" ht="15.75" customHeight="1" x14ac:dyDescent="0.25"/>
    <row r="36561" ht="15.75" customHeight="1" x14ac:dyDescent="0.25"/>
    <row r="36562" ht="15.75" customHeight="1" x14ac:dyDescent="0.25"/>
    <row r="36563" ht="15.75" customHeight="1" x14ac:dyDescent="0.25"/>
    <row r="36564" ht="15.75" customHeight="1" x14ac:dyDescent="0.25"/>
    <row r="36565" ht="15.75" customHeight="1" x14ac:dyDescent="0.25"/>
    <row r="36566" ht="15.75" customHeight="1" x14ac:dyDescent="0.25"/>
    <row r="36567" ht="15.75" customHeight="1" x14ac:dyDescent="0.25"/>
    <row r="36568" ht="15.75" customHeight="1" x14ac:dyDescent="0.25"/>
    <row r="36569" ht="15.75" customHeight="1" x14ac:dyDescent="0.25"/>
    <row r="36570" ht="15.75" customHeight="1" x14ac:dyDescent="0.25"/>
    <row r="36571" ht="15.75" customHeight="1" x14ac:dyDescent="0.25"/>
    <row r="36572" ht="15.75" customHeight="1" x14ac:dyDescent="0.25"/>
    <row r="36573" ht="15.75" customHeight="1" x14ac:dyDescent="0.25"/>
    <row r="36574" ht="15.75" customHeight="1" x14ac:dyDescent="0.25"/>
    <row r="36575" ht="15.75" customHeight="1" x14ac:dyDescent="0.25"/>
    <row r="36576" ht="15.75" customHeight="1" x14ac:dyDescent="0.25"/>
    <row r="36577" ht="15.75" customHeight="1" x14ac:dyDescent="0.25"/>
    <row r="36578" ht="15.75" customHeight="1" x14ac:dyDescent="0.25"/>
    <row r="36579" ht="15.75" customHeight="1" x14ac:dyDescent="0.25"/>
    <row r="36580" ht="15.75" customHeight="1" x14ac:dyDescent="0.25"/>
    <row r="36581" ht="15.75" customHeight="1" x14ac:dyDescent="0.25"/>
    <row r="36582" ht="15.75" customHeight="1" x14ac:dyDescent="0.25"/>
    <row r="36583" ht="15.75" customHeight="1" x14ac:dyDescent="0.25"/>
    <row r="36584" ht="15.75" customHeight="1" x14ac:dyDescent="0.25"/>
    <row r="36585" ht="15.75" customHeight="1" x14ac:dyDescent="0.25"/>
    <row r="36586" ht="15.75" customHeight="1" x14ac:dyDescent="0.25"/>
    <row r="36587" ht="15.75" customHeight="1" x14ac:dyDescent="0.25"/>
    <row r="36588" ht="15.75" customHeight="1" x14ac:dyDescent="0.25"/>
    <row r="36589" ht="15.75" customHeight="1" x14ac:dyDescent="0.25"/>
    <row r="36590" ht="15.75" customHeight="1" x14ac:dyDescent="0.25"/>
    <row r="36591" ht="15.75" customHeight="1" x14ac:dyDescent="0.25"/>
    <row r="36592" ht="15.75" customHeight="1" x14ac:dyDescent="0.25"/>
    <row r="36593" ht="15.75" customHeight="1" x14ac:dyDescent="0.25"/>
    <row r="36594" ht="15.75" customHeight="1" x14ac:dyDescent="0.25"/>
    <row r="36595" ht="15.75" customHeight="1" x14ac:dyDescent="0.25"/>
    <row r="36596" ht="15.75" customHeight="1" x14ac:dyDescent="0.25"/>
    <row r="36597" ht="15.75" customHeight="1" x14ac:dyDescent="0.25"/>
    <row r="36598" ht="15.75" customHeight="1" x14ac:dyDescent="0.25"/>
    <row r="36599" ht="15.75" customHeight="1" x14ac:dyDescent="0.25"/>
    <row r="36600" ht="15.75" customHeight="1" x14ac:dyDescent="0.25"/>
    <row r="36601" ht="15.75" customHeight="1" x14ac:dyDescent="0.25"/>
    <row r="36602" ht="15.75" customHeight="1" x14ac:dyDescent="0.25"/>
    <row r="36603" ht="15.75" customHeight="1" x14ac:dyDescent="0.25"/>
    <row r="36604" ht="15.75" customHeight="1" x14ac:dyDescent="0.25"/>
    <row r="36605" ht="15.75" customHeight="1" x14ac:dyDescent="0.25"/>
    <row r="36606" ht="15.75" customHeight="1" x14ac:dyDescent="0.25"/>
    <row r="36607" ht="15.75" customHeight="1" x14ac:dyDescent="0.25"/>
    <row r="36608" ht="15.75" customHeight="1" x14ac:dyDescent="0.25"/>
    <row r="36609" ht="15.75" customHeight="1" x14ac:dyDescent="0.25"/>
    <row r="36610" ht="15.75" customHeight="1" x14ac:dyDescent="0.25"/>
    <row r="36611" ht="15.75" customHeight="1" x14ac:dyDescent="0.25"/>
    <row r="36612" ht="15.75" customHeight="1" x14ac:dyDescent="0.25"/>
    <row r="36613" ht="15.75" customHeight="1" x14ac:dyDescent="0.25"/>
    <row r="36614" ht="15.75" customHeight="1" x14ac:dyDescent="0.25"/>
    <row r="36615" ht="15.75" customHeight="1" x14ac:dyDescent="0.25"/>
    <row r="36616" ht="15.75" customHeight="1" x14ac:dyDescent="0.25"/>
    <row r="36617" ht="15.75" customHeight="1" x14ac:dyDescent="0.25"/>
    <row r="36618" ht="15.75" customHeight="1" x14ac:dyDescent="0.25"/>
    <row r="36619" ht="15.75" customHeight="1" x14ac:dyDescent="0.25"/>
    <row r="36620" ht="15.75" customHeight="1" x14ac:dyDescent="0.25"/>
    <row r="36621" ht="15.75" customHeight="1" x14ac:dyDescent="0.25"/>
    <row r="36622" ht="15.75" customHeight="1" x14ac:dyDescent="0.25"/>
    <row r="36623" ht="15.75" customHeight="1" x14ac:dyDescent="0.25"/>
    <row r="36624" ht="15.75" customHeight="1" x14ac:dyDescent="0.25"/>
    <row r="36625" ht="15.75" customHeight="1" x14ac:dyDescent="0.25"/>
    <row r="36626" ht="15.75" customHeight="1" x14ac:dyDescent="0.25"/>
    <row r="36627" ht="15.75" customHeight="1" x14ac:dyDescent="0.25"/>
    <row r="36628" ht="15.75" customHeight="1" x14ac:dyDescent="0.25"/>
    <row r="36629" ht="15.75" customHeight="1" x14ac:dyDescent="0.25"/>
    <row r="36630" ht="15.75" customHeight="1" x14ac:dyDescent="0.25"/>
    <row r="36631" ht="15.75" customHeight="1" x14ac:dyDescent="0.25"/>
    <row r="36632" ht="15.75" customHeight="1" x14ac:dyDescent="0.25"/>
    <row r="36633" ht="15.75" customHeight="1" x14ac:dyDescent="0.25"/>
    <row r="36634" ht="15.75" customHeight="1" x14ac:dyDescent="0.25"/>
    <row r="36635" ht="15.75" customHeight="1" x14ac:dyDescent="0.25"/>
    <row r="36636" ht="15.75" customHeight="1" x14ac:dyDescent="0.25"/>
    <row r="36637" ht="15.75" customHeight="1" x14ac:dyDescent="0.25"/>
    <row r="36638" ht="15.75" customHeight="1" x14ac:dyDescent="0.25"/>
    <row r="36639" ht="15.75" customHeight="1" x14ac:dyDescent="0.25"/>
    <row r="36640" ht="15.75" customHeight="1" x14ac:dyDescent="0.25"/>
    <row r="36641" ht="15.75" customHeight="1" x14ac:dyDescent="0.25"/>
    <row r="36642" ht="15.75" customHeight="1" x14ac:dyDescent="0.25"/>
    <row r="36643" ht="15.75" customHeight="1" x14ac:dyDescent="0.25"/>
    <row r="36644" ht="15.75" customHeight="1" x14ac:dyDescent="0.25"/>
    <row r="36645" ht="15.75" customHeight="1" x14ac:dyDescent="0.25"/>
    <row r="36646" ht="15.75" customHeight="1" x14ac:dyDescent="0.25"/>
    <row r="36647" ht="15.75" customHeight="1" x14ac:dyDescent="0.25"/>
    <row r="36648" ht="15.75" customHeight="1" x14ac:dyDescent="0.25"/>
    <row r="36649" ht="15.75" customHeight="1" x14ac:dyDescent="0.25"/>
    <row r="36650" ht="15.75" customHeight="1" x14ac:dyDescent="0.25"/>
    <row r="36651" ht="15.75" customHeight="1" x14ac:dyDescent="0.25"/>
    <row r="36652" ht="15.75" customHeight="1" x14ac:dyDescent="0.25"/>
    <row r="36653" ht="15.75" customHeight="1" x14ac:dyDescent="0.25"/>
    <row r="36654" ht="15.75" customHeight="1" x14ac:dyDescent="0.25"/>
    <row r="36655" ht="15.75" customHeight="1" x14ac:dyDescent="0.25"/>
    <row r="36656" ht="15.75" customHeight="1" x14ac:dyDescent="0.25"/>
    <row r="36657" ht="15.75" customHeight="1" x14ac:dyDescent="0.25"/>
    <row r="36658" ht="15.75" customHeight="1" x14ac:dyDescent="0.25"/>
    <row r="36659" ht="15.75" customHeight="1" x14ac:dyDescent="0.25"/>
    <row r="36660" ht="15.75" customHeight="1" x14ac:dyDescent="0.25"/>
    <row r="36661" ht="15.75" customHeight="1" x14ac:dyDescent="0.25"/>
    <row r="36662" ht="15.75" customHeight="1" x14ac:dyDescent="0.25"/>
    <row r="36663" ht="15.75" customHeight="1" x14ac:dyDescent="0.25"/>
    <row r="36664" ht="15.75" customHeight="1" x14ac:dyDescent="0.25"/>
    <row r="36665" ht="15.75" customHeight="1" x14ac:dyDescent="0.25"/>
    <row r="36666" ht="15.75" customHeight="1" x14ac:dyDescent="0.25"/>
    <row r="36667" ht="15.75" customHeight="1" x14ac:dyDescent="0.25"/>
    <row r="36668" ht="15.75" customHeight="1" x14ac:dyDescent="0.25"/>
    <row r="36669" ht="15.75" customHeight="1" x14ac:dyDescent="0.25"/>
    <row r="36670" ht="15.75" customHeight="1" x14ac:dyDescent="0.25"/>
    <row r="36671" ht="15.75" customHeight="1" x14ac:dyDescent="0.25"/>
    <row r="36672" ht="15.75" customHeight="1" x14ac:dyDescent="0.25"/>
    <row r="36673" ht="15.75" customHeight="1" x14ac:dyDescent="0.25"/>
    <row r="36674" ht="15.75" customHeight="1" x14ac:dyDescent="0.25"/>
    <row r="36675" ht="15.75" customHeight="1" x14ac:dyDescent="0.25"/>
    <row r="36676" ht="15.75" customHeight="1" x14ac:dyDescent="0.25"/>
    <row r="36677" ht="15.75" customHeight="1" x14ac:dyDescent="0.25"/>
    <row r="36678" ht="15.75" customHeight="1" x14ac:dyDescent="0.25"/>
    <row r="36679" ht="15.75" customHeight="1" x14ac:dyDescent="0.25"/>
    <row r="36680" ht="15.75" customHeight="1" x14ac:dyDescent="0.25"/>
    <row r="36681" ht="15.75" customHeight="1" x14ac:dyDescent="0.25"/>
    <row r="36682" ht="15.75" customHeight="1" x14ac:dyDescent="0.25"/>
    <row r="36683" ht="15.75" customHeight="1" x14ac:dyDescent="0.25"/>
    <row r="36684" ht="15.75" customHeight="1" x14ac:dyDescent="0.25"/>
    <row r="36685" ht="15.75" customHeight="1" x14ac:dyDescent="0.25"/>
    <row r="36686" ht="15.75" customHeight="1" x14ac:dyDescent="0.25"/>
    <row r="36687" ht="15.75" customHeight="1" x14ac:dyDescent="0.25"/>
    <row r="36688" ht="15.75" customHeight="1" x14ac:dyDescent="0.25"/>
    <row r="36689" ht="15.75" customHeight="1" x14ac:dyDescent="0.25"/>
    <row r="36690" ht="15.75" customHeight="1" x14ac:dyDescent="0.25"/>
    <row r="36691" ht="15.75" customHeight="1" x14ac:dyDescent="0.25"/>
    <row r="36692" ht="15.75" customHeight="1" x14ac:dyDescent="0.25"/>
    <row r="36693" ht="15.75" customHeight="1" x14ac:dyDescent="0.25"/>
    <row r="36694" ht="15.75" customHeight="1" x14ac:dyDescent="0.25"/>
    <row r="36695" ht="15.75" customHeight="1" x14ac:dyDescent="0.25"/>
    <row r="36696" ht="15.75" customHeight="1" x14ac:dyDescent="0.25"/>
    <row r="36697" ht="15.75" customHeight="1" x14ac:dyDescent="0.25"/>
    <row r="36698" ht="15.75" customHeight="1" x14ac:dyDescent="0.25"/>
    <row r="36699" ht="15.75" customHeight="1" x14ac:dyDescent="0.25"/>
    <row r="36700" ht="15.75" customHeight="1" x14ac:dyDescent="0.25"/>
    <row r="36701" ht="15.75" customHeight="1" x14ac:dyDescent="0.25"/>
    <row r="36702" ht="15.75" customHeight="1" x14ac:dyDescent="0.25"/>
    <row r="36703" ht="15.75" customHeight="1" x14ac:dyDescent="0.25"/>
    <row r="36704" ht="15.75" customHeight="1" x14ac:dyDescent="0.25"/>
    <row r="36705" ht="15.75" customHeight="1" x14ac:dyDescent="0.25"/>
    <row r="36706" ht="15.75" customHeight="1" x14ac:dyDescent="0.25"/>
    <row r="36707" ht="15.75" customHeight="1" x14ac:dyDescent="0.25"/>
    <row r="36708" ht="15.75" customHeight="1" x14ac:dyDescent="0.25"/>
    <row r="36709" ht="15.75" customHeight="1" x14ac:dyDescent="0.25"/>
    <row r="36710" ht="15.75" customHeight="1" x14ac:dyDescent="0.25"/>
    <row r="36711" ht="15.75" customHeight="1" x14ac:dyDescent="0.25"/>
    <row r="36712" ht="15.75" customHeight="1" x14ac:dyDescent="0.25"/>
    <row r="36713" ht="15.75" customHeight="1" x14ac:dyDescent="0.25"/>
    <row r="36714" ht="15.75" customHeight="1" x14ac:dyDescent="0.25"/>
    <row r="36715" ht="15.75" customHeight="1" x14ac:dyDescent="0.25"/>
    <row r="36716" ht="15.75" customHeight="1" x14ac:dyDescent="0.25"/>
    <row r="36717" ht="15.75" customHeight="1" x14ac:dyDescent="0.25"/>
    <row r="36718" ht="15.75" customHeight="1" x14ac:dyDescent="0.25"/>
    <row r="36719" ht="15.75" customHeight="1" x14ac:dyDescent="0.25"/>
    <row r="36720" ht="15.75" customHeight="1" x14ac:dyDescent="0.25"/>
    <row r="36721" ht="15.75" customHeight="1" x14ac:dyDescent="0.25"/>
    <row r="36722" ht="15.75" customHeight="1" x14ac:dyDescent="0.25"/>
    <row r="36723" ht="15.75" customHeight="1" x14ac:dyDescent="0.25"/>
    <row r="36724" ht="15.75" customHeight="1" x14ac:dyDescent="0.25"/>
    <row r="36725" ht="15.75" customHeight="1" x14ac:dyDescent="0.25"/>
    <row r="36726" ht="15.75" customHeight="1" x14ac:dyDescent="0.25"/>
    <row r="36727" ht="15.75" customHeight="1" x14ac:dyDescent="0.25"/>
    <row r="36728" ht="15.75" customHeight="1" x14ac:dyDescent="0.25"/>
    <row r="36729" ht="15.75" customHeight="1" x14ac:dyDescent="0.25"/>
    <row r="36730" ht="15.75" customHeight="1" x14ac:dyDescent="0.25"/>
    <row r="36731" ht="15.75" customHeight="1" x14ac:dyDescent="0.25"/>
    <row r="36732" ht="15.75" customHeight="1" x14ac:dyDescent="0.25"/>
    <row r="36733" ht="15.75" customHeight="1" x14ac:dyDescent="0.25"/>
    <row r="36734" ht="15.75" customHeight="1" x14ac:dyDescent="0.25"/>
    <row r="36735" ht="15.75" customHeight="1" x14ac:dyDescent="0.25"/>
    <row r="36736" ht="15.75" customHeight="1" x14ac:dyDescent="0.25"/>
    <row r="36737" ht="15.75" customHeight="1" x14ac:dyDescent="0.25"/>
    <row r="36738" ht="15.75" customHeight="1" x14ac:dyDescent="0.25"/>
    <row r="36739" ht="15.75" customHeight="1" x14ac:dyDescent="0.25"/>
    <row r="36740" ht="15.75" customHeight="1" x14ac:dyDescent="0.25"/>
    <row r="36741" ht="15.75" customHeight="1" x14ac:dyDescent="0.25"/>
    <row r="36742" ht="15.75" customHeight="1" x14ac:dyDescent="0.25"/>
    <row r="36743" ht="15.75" customHeight="1" x14ac:dyDescent="0.25"/>
    <row r="36744" ht="15.75" customHeight="1" x14ac:dyDescent="0.25"/>
    <row r="36745" ht="15.75" customHeight="1" x14ac:dyDescent="0.25"/>
    <row r="36746" ht="15.75" customHeight="1" x14ac:dyDescent="0.25"/>
    <row r="36747" ht="15.75" customHeight="1" x14ac:dyDescent="0.25"/>
    <row r="36748" ht="15.75" customHeight="1" x14ac:dyDescent="0.25"/>
    <row r="36749" ht="15.75" customHeight="1" x14ac:dyDescent="0.25"/>
    <row r="36750" ht="15.75" customHeight="1" x14ac:dyDescent="0.25"/>
    <row r="36751" ht="15.75" customHeight="1" x14ac:dyDescent="0.25"/>
    <row r="36752" ht="15.75" customHeight="1" x14ac:dyDescent="0.25"/>
    <row r="36753" ht="15.75" customHeight="1" x14ac:dyDescent="0.25"/>
    <row r="36754" ht="15.75" customHeight="1" x14ac:dyDescent="0.25"/>
    <row r="36755" ht="15.75" customHeight="1" x14ac:dyDescent="0.25"/>
    <row r="36756" ht="15.75" customHeight="1" x14ac:dyDescent="0.25"/>
    <row r="36757" ht="15.75" customHeight="1" x14ac:dyDescent="0.25"/>
    <row r="36758" ht="15.75" customHeight="1" x14ac:dyDescent="0.25"/>
    <row r="36759" ht="15.75" customHeight="1" x14ac:dyDescent="0.25"/>
    <row r="36760" ht="15.75" customHeight="1" x14ac:dyDescent="0.25"/>
    <row r="36761" ht="15.75" customHeight="1" x14ac:dyDescent="0.25"/>
    <row r="36762" ht="15.75" customHeight="1" x14ac:dyDescent="0.25"/>
    <row r="36763" ht="15.75" customHeight="1" x14ac:dyDescent="0.25"/>
    <row r="36764" ht="15.75" customHeight="1" x14ac:dyDescent="0.25"/>
    <row r="36765" ht="15.75" customHeight="1" x14ac:dyDescent="0.25"/>
    <row r="36766" ht="15.75" customHeight="1" x14ac:dyDescent="0.25"/>
    <row r="36767" ht="15.75" customHeight="1" x14ac:dyDescent="0.25"/>
    <row r="36768" ht="15.75" customHeight="1" x14ac:dyDescent="0.25"/>
    <row r="36769" ht="15.75" customHeight="1" x14ac:dyDescent="0.25"/>
    <row r="36770" ht="15.75" customHeight="1" x14ac:dyDescent="0.25"/>
    <row r="36771" ht="15.75" customHeight="1" x14ac:dyDescent="0.25"/>
    <row r="36772" ht="15.75" customHeight="1" x14ac:dyDescent="0.25"/>
    <row r="36773" ht="15.75" customHeight="1" x14ac:dyDescent="0.25"/>
    <row r="36774" ht="15.75" customHeight="1" x14ac:dyDescent="0.25"/>
    <row r="36775" ht="15.75" customHeight="1" x14ac:dyDescent="0.25"/>
    <row r="36776" ht="15.75" customHeight="1" x14ac:dyDescent="0.25"/>
    <row r="36777" ht="15.75" customHeight="1" x14ac:dyDescent="0.25"/>
    <row r="36778" ht="15.75" customHeight="1" x14ac:dyDescent="0.25"/>
    <row r="36779" ht="15.75" customHeight="1" x14ac:dyDescent="0.25"/>
    <row r="36780" ht="15.75" customHeight="1" x14ac:dyDescent="0.25"/>
    <row r="36781" ht="15.75" customHeight="1" x14ac:dyDescent="0.25"/>
    <row r="36782" ht="15.75" customHeight="1" x14ac:dyDescent="0.25"/>
    <row r="36783" ht="15.75" customHeight="1" x14ac:dyDescent="0.25"/>
    <row r="36784" ht="15.75" customHeight="1" x14ac:dyDescent="0.25"/>
    <row r="36785" ht="15.75" customHeight="1" x14ac:dyDescent="0.25"/>
    <row r="36786" ht="15.75" customHeight="1" x14ac:dyDescent="0.25"/>
    <row r="36787" ht="15.75" customHeight="1" x14ac:dyDescent="0.25"/>
    <row r="36788" ht="15.75" customHeight="1" x14ac:dyDescent="0.25"/>
    <row r="36789" ht="15.75" customHeight="1" x14ac:dyDescent="0.25"/>
    <row r="36790" ht="15.75" customHeight="1" x14ac:dyDescent="0.25"/>
    <row r="36791" ht="15.75" customHeight="1" x14ac:dyDescent="0.25"/>
    <row r="36792" ht="15.75" customHeight="1" x14ac:dyDescent="0.25"/>
    <row r="36793" ht="15.75" customHeight="1" x14ac:dyDescent="0.25"/>
    <row r="36794" ht="15.75" customHeight="1" x14ac:dyDescent="0.25"/>
    <row r="36795" ht="15.75" customHeight="1" x14ac:dyDescent="0.25"/>
    <row r="36796" ht="15.75" customHeight="1" x14ac:dyDescent="0.25"/>
    <row r="36797" ht="15.75" customHeight="1" x14ac:dyDescent="0.25"/>
    <row r="36798" ht="15.75" customHeight="1" x14ac:dyDescent="0.25"/>
    <row r="36799" ht="15.75" customHeight="1" x14ac:dyDescent="0.25"/>
    <row r="36800" ht="15.75" customHeight="1" x14ac:dyDescent="0.25"/>
    <row r="36801" ht="15.75" customHeight="1" x14ac:dyDescent="0.25"/>
    <row r="36802" ht="15.75" customHeight="1" x14ac:dyDescent="0.25"/>
    <row r="36803" ht="15.75" customHeight="1" x14ac:dyDescent="0.25"/>
    <row r="36804" ht="15.75" customHeight="1" x14ac:dyDescent="0.25"/>
    <row r="36805" ht="15.75" customHeight="1" x14ac:dyDescent="0.25"/>
    <row r="36806" ht="15.75" customHeight="1" x14ac:dyDescent="0.25"/>
    <row r="36807" ht="15.75" customHeight="1" x14ac:dyDescent="0.25"/>
    <row r="36808" ht="15.75" customHeight="1" x14ac:dyDescent="0.25"/>
    <row r="36809" ht="15.75" customHeight="1" x14ac:dyDescent="0.25"/>
    <row r="36810" ht="15.75" customHeight="1" x14ac:dyDescent="0.25"/>
    <row r="36811" ht="15.75" customHeight="1" x14ac:dyDescent="0.25"/>
    <row r="36812" ht="15.75" customHeight="1" x14ac:dyDescent="0.25"/>
    <row r="36813" ht="15.75" customHeight="1" x14ac:dyDescent="0.25"/>
    <row r="36814" ht="15.75" customHeight="1" x14ac:dyDescent="0.25"/>
    <row r="36815" ht="15.75" customHeight="1" x14ac:dyDescent="0.25"/>
    <row r="36816" ht="15.75" customHeight="1" x14ac:dyDescent="0.25"/>
    <row r="36817" ht="15.75" customHeight="1" x14ac:dyDescent="0.25"/>
    <row r="36818" ht="15.75" customHeight="1" x14ac:dyDescent="0.25"/>
    <row r="36819" ht="15.75" customHeight="1" x14ac:dyDescent="0.25"/>
    <row r="36820" ht="15.75" customHeight="1" x14ac:dyDescent="0.25"/>
    <row r="36821" ht="15.75" customHeight="1" x14ac:dyDescent="0.25"/>
    <row r="36822" ht="15.75" customHeight="1" x14ac:dyDescent="0.25"/>
    <row r="36823" ht="15.75" customHeight="1" x14ac:dyDescent="0.25"/>
    <row r="36824" ht="15.75" customHeight="1" x14ac:dyDescent="0.25"/>
    <row r="36825" ht="15.75" customHeight="1" x14ac:dyDescent="0.25"/>
    <row r="36826" ht="15.75" customHeight="1" x14ac:dyDescent="0.25"/>
    <row r="36827" ht="15.75" customHeight="1" x14ac:dyDescent="0.25"/>
    <row r="36828" ht="15.75" customHeight="1" x14ac:dyDescent="0.25"/>
    <row r="36829" ht="15.75" customHeight="1" x14ac:dyDescent="0.25"/>
    <row r="36830" ht="15.75" customHeight="1" x14ac:dyDescent="0.25"/>
    <row r="36831" ht="15.75" customHeight="1" x14ac:dyDescent="0.25"/>
    <row r="36832" ht="15.75" customHeight="1" x14ac:dyDescent="0.25"/>
    <row r="36833" ht="15.75" customHeight="1" x14ac:dyDescent="0.25"/>
    <row r="36834" ht="15.75" customHeight="1" x14ac:dyDescent="0.25"/>
    <row r="36835" ht="15.75" customHeight="1" x14ac:dyDescent="0.25"/>
    <row r="36836" ht="15.75" customHeight="1" x14ac:dyDescent="0.25"/>
    <row r="36837" ht="15.75" customHeight="1" x14ac:dyDescent="0.25"/>
    <row r="36838" ht="15.75" customHeight="1" x14ac:dyDescent="0.25"/>
    <row r="36839" ht="15.75" customHeight="1" x14ac:dyDescent="0.25"/>
    <row r="36840" ht="15.75" customHeight="1" x14ac:dyDescent="0.25"/>
    <row r="36841" ht="15.75" customHeight="1" x14ac:dyDescent="0.25"/>
    <row r="36842" ht="15.75" customHeight="1" x14ac:dyDescent="0.25"/>
    <row r="36843" ht="15.75" customHeight="1" x14ac:dyDescent="0.25"/>
    <row r="36844" ht="15.75" customHeight="1" x14ac:dyDescent="0.25"/>
    <row r="36845" ht="15.75" customHeight="1" x14ac:dyDescent="0.25"/>
    <row r="36846" ht="15.75" customHeight="1" x14ac:dyDescent="0.25"/>
    <row r="36847" ht="15.75" customHeight="1" x14ac:dyDescent="0.25"/>
    <row r="36848" ht="15.75" customHeight="1" x14ac:dyDescent="0.25"/>
    <row r="36849" ht="15.75" customHeight="1" x14ac:dyDescent="0.25"/>
    <row r="36850" ht="15.75" customHeight="1" x14ac:dyDescent="0.25"/>
    <row r="36851" ht="15.75" customHeight="1" x14ac:dyDescent="0.25"/>
    <row r="36852" ht="15.75" customHeight="1" x14ac:dyDescent="0.25"/>
    <row r="36853" ht="15.75" customHeight="1" x14ac:dyDescent="0.25"/>
    <row r="36854" ht="15.75" customHeight="1" x14ac:dyDescent="0.25"/>
    <row r="36855" ht="15.75" customHeight="1" x14ac:dyDescent="0.25"/>
    <row r="36856" ht="15.75" customHeight="1" x14ac:dyDescent="0.25"/>
    <row r="36857" ht="15.75" customHeight="1" x14ac:dyDescent="0.25"/>
    <row r="36858" ht="15.75" customHeight="1" x14ac:dyDescent="0.25"/>
    <row r="36859" ht="15.75" customHeight="1" x14ac:dyDescent="0.25"/>
    <row r="36860" ht="15.75" customHeight="1" x14ac:dyDescent="0.25"/>
    <row r="36861" ht="15.75" customHeight="1" x14ac:dyDescent="0.25"/>
    <row r="36862" ht="15.75" customHeight="1" x14ac:dyDescent="0.25"/>
    <row r="36863" ht="15.75" customHeight="1" x14ac:dyDescent="0.25"/>
    <row r="36864" ht="15.75" customHeight="1" x14ac:dyDescent="0.25"/>
    <row r="36865" ht="15.75" customHeight="1" x14ac:dyDescent="0.25"/>
    <row r="36866" ht="15.75" customHeight="1" x14ac:dyDescent="0.25"/>
    <row r="36867" ht="15.75" customHeight="1" x14ac:dyDescent="0.25"/>
    <row r="36868" ht="15.75" customHeight="1" x14ac:dyDescent="0.25"/>
    <row r="36869" ht="15.75" customHeight="1" x14ac:dyDescent="0.25"/>
    <row r="36870" ht="15.75" customHeight="1" x14ac:dyDescent="0.25"/>
    <row r="36871" ht="15.75" customHeight="1" x14ac:dyDescent="0.25"/>
    <row r="36872" ht="15.75" customHeight="1" x14ac:dyDescent="0.25"/>
    <row r="36873" ht="15.75" customHeight="1" x14ac:dyDescent="0.25"/>
    <row r="36874" ht="15.75" customHeight="1" x14ac:dyDescent="0.25"/>
    <row r="36875" ht="15.75" customHeight="1" x14ac:dyDescent="0.25"/>
    <row r="36876" ht="15.75" customHeight="1" x14ac:dyDescent="0.25"/>
    <row r="36877" ht="15.75" customHeight="1" x14ac:dyDescent="0.25"/>
    <row r="36878" ht="15.75" customHeight="1" x14ac:dyDescent="0.25"/>
    <row r="36879" ht="15.75" customHeight="1" x14ac:dyDescent="0.25"/>
    <row r="36880" ht="15.75" customHeight="1" x14ac:dyDescent="0.25"/>
    <row r="36881" ht="15.75" customHeight="1" x14ac:dyDescent="0.25"/>
    <row r="36882" ht="15.75" customHeight="1" x14ac:dyDescent="0.25"/>
    <row r="36883" ht="15.75" customHeight="1" x14ac:dyDescent="0.25"/>
    <row r="36884" ht="15.75" customHeight="1" x14ac:dyDescent="0.25"/>
    <row r="36885" ht="15.75" customHeight="1" x14ac:dyDescent="0.25"/>
    <row r="36886" ht="15.75" customHeight="1" x14ac:dyDescent="0.25"/>
    <row r="36887" ht="15.75" customHeight="1" x14ac:dyDescent="0.25"/>
    <row r="36888" ht="15.75" customHeight="1" x14ac:dyDescent="0.25"/>
    <row r="36889" ht="15.75" customHeight="1" x14ac:dyDescent="0.25"/>
    <row r="36890" ht="15.75" customHeight="1" x14ac:dyDescent="0.25"/>
    <row r="36891" ht="15.75" customHeight="1" x14ac:dyDescent="0.25"/>
    <row r="36892" ht="15.75" customHeight="1" x14ac:dyDescent="0.25"/>
    <row r="36893" ht="15.75" customHeight="1" x14ac:dyDescent="0.25"/>
    <row r="36894" ht="15.75" customHeight="1" x14ac:dyDescent="0.25"/>
    <row r="36895" ht="15.75" customHeight="1" x14ac:dyDescent="0.25"/>
    <row r="36896" ht="15.75" customHeight="1" x14ac:dyDescent="0.25"/>
    <row r="36897" ht="15.75" customHeight="1" x14ac:dyDescent="0.25"/>
    <row r="36898" ht="15.75" customHeight="1" x14ac:dyDescent="0.25"/>
    <row r="36899" ht="15.75" customHeight="1" x14ac:dyDescent="0.25"/>
    <row r="36900" ht="15.75" customHeight="1" x14ac:dyDescent="0.25"/>
    <row r="36901" ht="15.75" customHeight="1" x14ac:dyDescent="0.25"/>
    <row r="36902" ht="15.75" customHeight="1" x14ac:dyDescent="0.25"/>
    <row r="36903" ht="15.75" customHeight="1" x14ac:dyDescent="0.25"/>
    <row r="36904" ht="15.75" customHeight="1" x14ac:dyDescent="0.25"/>
    <row r="36905" ht="15.75" customHeight="1" x14ac:dyDescent="0.25"/>
    <row r="36906" ht="15.75" customHeight="1" x14ac:dyDescent="0.25"/>
    <row r="36907" ht="15.75" customHeight="1" x14ac:dyDescent="0.25"/>
    <row r="36908" ht="15.75" customHeight="1" x14ac:dyDescent="0.25"/>
    <row r="36909" ht="15.75" customHeight="1" x14ac:dyDescent="0.25"/>
    <row r="36910" ht="15.75" customHeight="1" x14ac:dyDescent="0.25"/>
    <row r="36911" ht="15.75" customHeight="1" x14ac:dyDescent="0.25"/>
    <row r="36912" ht="15.75" customHeight="1" x14ac:dyDescent="0.25"/>
    <row r="36913" ht="15.75" customHeight="1" x14ac:dyDescent="0.25"/>
    <row r="36914" ht="15.75" customHeight="1" x14ac:dyDescent="0.25"/>
    <row r="36915" ht="15.75" customHeight="1" x14ac:dyDescent="0.25"/>
    <row r="36916" ht="15.75" customHeight="1" x14ac:dyDescent="0.25"/>
    <row r="36917" ht="15.75" customHeight="1" x14ac:dyDescent="0.25"/>
    <row r="36918" ht="15.75" customHeight="1" x14ac:dyDescent="0.25"/>
    <row r="36919" ht="15.75" customHeight="1" x14ac:dyDescent="0.25"/>
    <row r="36920" ht="15.75" customHeight="1" x14ac:dyDescent="0.25"/>
    <row r="36921" ht="15.75" customHeight="1" x14ac:dyDescent="0.25"/>
    <row r="36922" ht="15.75" customHeight="1" x14ac:dyDescent="0.25"/>
    <row r="36923" ht="15.75" customHeight="1" x14ac:dyDescent="0.25"/>
    <row r="36924" ht="15.75" customHeight="1" x14ac:dyDescent="0.25"/>
    <row r="36925" ht="15.75" customHeight="1" x14ac:dyDescent="0.25"/>
    <row r="36926" ht="15.75" customHeight="1" x14ac:dyDescent="0.25"/>
    <row r="36927" ht="15.75" customHeight="1" x14ac:dyDescent="0.25"/>
    <row r="36928" ht="15.75" customHeight="1" x14ac:dyDescent="0.25"/>
    <row r="36929" ht="15.75" customHeight="1" x14ac:dyDescent="0.25"/>
    <row r="36930" ht="15.75" customHeight="1" x14ac:dyDescent="0.25"/>
    <row r="36931" ht="15.75" customHeight="1" x14ac:dyDescent="0.25"/>
    <row r="36932" ht="15.75" customHeight="1" x14ac:dyDescent="0.25"/>
    <row r="36933" ht="15.75" customHeight="1" x14ac:dyDescent="0.25"/>
    <row r="36934" ht="15.75" customHeight="1" x14ac:dyDescent="0.25"/>
    <row r="36935" ht="15.75" customHeight="1" x14ac:dyDescent="0.25"/>
    <row r="36936" ht="15.75" customHeight="1" x14ac:dyDescent="0.25"/>
    <row r="36937" ht="15.75" customHeight="1" x14ac:dyDescent="0.25"/>
    <row r="36938" ht="15.75" customHeight="1" x14ac:dyDescent="0.25"/>
    <row r="36939" ht="15.75" customHeight="1" x14ac:dyDescent="0.25"/>
    <row r="36940" ht="15.75" customHeight="1" x14ac:dyDescent="0.25"/>
    <row r="36941" ht="15.75" customHeight="1" x14ac:dyDescent="0.25"/>
    <row r="36942" ht="15.75" customHeight="1" x14ac:dyDescent="0.25"/>
    <row r="36943" ht="15.75" customHeight="1" x14ac:dyDescent="0.25"/>
    <row r="36944" ht="15.75" customHeight="1" x14ac:dyDescent="0.25"/>
    <row r="36945" ht="15.75" customHeight="1" x14ac:dyDescent="0.25"/>
    <row r="36946" ht="15.75" customHeight="1" x14ac:dyDescent="0.25"/>
    <row r="36947" ht="15.75" customHeight="1" x14ac:dyDescent="0.25"/>
    <row r="36948" ht="15.75" customHeight="1" x14ac:dyDescent="0.25"/>
    <row r="36949" ht="15.75" customHeight="1" x14ac:dyDescent="0.25"/>
    <row r="36950" ht="15.75" customHeight="1" x14ac:dyDescent="0.25"/>
    <row r="36951" ht="15.75" customHeight="1" x14ac:dyDescent="0.25"/>
    <row r="36952" ht="15.75" customHeight="1" x14ac:dyDescent="0.25"/>
    <row r="36953" ht="15.75" customHeight="1" x14ac:dyDescent="0.25"/>
    <row r="36954" ht="15.75" customHeight="1" x14ac:dyDescent="0.25"/>
    <row r="36955" ht="15.75" customHeight="1" x14ac:dyDescent="0.25"/>
    <row r="36956" ht="15.75" customHeight="1" x14ac:dyDescent="0.25"/>
    <row r="36957" ht="15.75" customHeight="1" x14ac:dyDescent="0.25"/>
    <row r="36958" ht="15.75" customHeight="1" x14ac:dyDescent="0.25"/>
    <row r="36959" ht="15.75" customHeight="1" x14ac:dyDescent="0.25"/>
    <row r="36960" ht="15.75" customHeight="1" x14ac:dyDescent="0.25"/>
    <row r="36961" ht="15.75" customHeight="1" x14ac:dyDescent="0.25"/>
    <row r="36962" ht="15.75" customHeight="1" x14ac:dyDescent="0.25"/>
    <row r="36963" ht="15.75" customHeight="1" x14ac:dyDescent="0.25"/>
    <row r="36964" ht="15.75" customHeight="1" x14ac:dyDescent="0.25"/>
    <row r="36965" ht="15.75" customHeight="1" x14ac:dyDescent="0.25"/>
    <row r="36966" ht="15.75" customHeight="1" x14ac:dyDescent="0.25"/>
    <row r="36967" ht="15.75" customHeight="1" x14ac:dyDescent="0.25"/>
    <row r="36968" ht="15.75" customHeight="1" x14ac:dyDescent="0.25"/>
    <row r="36969" ht="15.75" customHeight="1" x14ac:dyDescent="0.25"/>
    <row r="36970" ht="15.75" customHeight="1" x14ac:dyDescent="0.25"/>
    <row r="36971" ht="15.75" customHeight="1" x14ac:dyDescent="0.25"/>
    <row r="36972" ht="15.75" customHeight="1" x14ac:dyDescent="0.25"/>
    <row r="36973" ht="15.75" customHeight="1" x14ac:dyDescent="0.25"/>
    <row r="36974" ht="15.75" customHeight="1" x14ac:dyDescent="0.25"/>
    <row r="36975" ht="15.75" customHeight="1" x14ac:dyDescent="0.25"/>
    <row r="36976" ht="15.75" customHeight="1" x14ac:dyDescent="0.25"/>
    <row r="36977" ht="15.75" customHeight="1" x14ac:dyDescent="0.25"/>
    <row r="36978" ht="15.75" customHeight="1" x14ac:dyDescent="0.25"/>
    <row r="36979" ht="15.75" customHeight="1" x14ac:dyDescent="0.25"/>
    <row r="36980" ht="15.75" customHeight="1" x14ac:dyDescent="0.25"/>
    <row r="36981" ht="15.75" customHeight="1" x14ac:dyDescent="0.25"/>
    <row r="36982" ht="15.75" customHeight="1" x14ac:dyDescent="0.25"/>
    <row r="36983" ht="15.75" customHeight="1" x14ac:dyDescent="0.25"/>
    <row r="36984" ht="15.75" customHeight="1" x14ac:dyDescent="0.25"/>
    <row r="36985" ht="15.75" customHeight="1" x14ac:dyDescent="0.25"/>
    <row r="36986" ht="15.75" customHeight="1" x14ac:dyDescent="0.25"/>
    <row r="36987" ht="15.75" customHeight="1" x14ac:dyDescent="0.25"/>
    <row r="36988" ht="15.75" customHeight="1" x14ac:dyDescent="0.25"/>
    <row r="36989" ht="15.75" customHeight="1" x14ac:dyDescent="0.25"/>
    <row r="36990" ht="15.75" customHeight="1" x14ac:dyDescent="0.25"/>
    <row r="36991" ht="15.75" customHeight="1" x14ac:dyDescent="0.25"/>
    <row r="36992" ht="15.75" customHeight="1" x14ac:dyDescent="0.25"/>
    <row r="36993" ht="15.75" customHeight="1" x14ac:dyDescent="0.25"/>
    <row r="36994" ht="15.75" customHeight="1" x14ac:dyDescent="0.25"/>
    <row r="36995" ht="15.75" customHeight="1" x14ac:dyDescent="0.25"/>
    <row r="36996" ht="15.75" customHeight="1" x14ac:dyDescent="0.25"/>
    <row r="36997" ht="15.75" customHeight="1" x14ac:dyDescent="0.25"/>
    <row r="36998" ht="15.75" customHeight="1" x14ac:dyDescent="0.25"/>
    <row r="36999" ht="15.75" customHeight="1" x14ac:dyDescent="0.25"/>
    <row r="37000" ht="15.75" customHeight="1" x14ac:dyDescent="0.25"/>
    <row r="37001" ht="15.75" customHeight="1" x14ac:dyDescent="0.25"/>
    <row r="37002" ht="15.75" customHeight="1" x14ac:dyDescent="0.25"/>
    <row r="37003" ht="15.75" customHeight="1" x14ac:dyDescent="0.25"/>
    <row r="37004" ht="15.75" customHeight="1" x14ac:dyDescent="0.25"/>
    <row r="37005" ht="15.75" customHeight="1" x14ac:dyDescent="0.25"/>
    <row r="37006" ht="15.75" customHeight="1" x14ac:dyDescent="0.25"/>
    <row r="37007" ht="15.75" customHeight="1" x14ac:dyDescent="0.25"/>
    <row r="37008" ht="15.75" customHeight="1" x14ac:dyDescent="0.25"/>
    <row r="37009" ht="15.75" customHeight="1" x14ac:dyDescent="0.25"/>
    <row r="37010" ht="15.75" customHeight="1" x14ac:dyDescent="0.25"/>
    <row r="37011" ht="15.75" customHeight="1" x14ac:dyDescent="0.25"/>
    <row r="37012" ht="15.75" customHeight="1" x14ac:dyDescent="0.25"/>
    <row r="37013" ht="15.75" customHeight="1" x14ac:dyDescent="0.25"/>
    <row r="37014" ht="15.75" customHeight="1" x14ac:dyDescent="0.25"/>
    <row r="37015" ht="15.75" customHeight="1" x14ac:dyDescent="0.25"/>
    <row r="37016" ht="15.75" customHeight="1" x14ac:dyDescent="0.25"/>
    <row r="37017" ht="15.75" customHeight="1" x14ac:dyDescent="0.25"/>
    <row r="37018" ht="15.75" customHeight="1" x14ac:dyDescent="0.25"/>
    <row r="37019" ht="15.75" customHeight="1" x14ac:dyDescent="0.25"/>
    <row r="37020" ht="15.75" customHeight="1" x14ac:dyDescent="0.25"/>
    <row r="37021" ht="15.75" customHeight="1" x14ac:dyDescent="0.25"/>
    <row r="37022" ht="15.75" customHeight="1" x14ac:dyDescent="0.25"/>
    <row r="37023" ht="15.75" customHeight="1" x14ac:dyDescent="0.25"/>
    <row r="37024" ht="15.75" customHeight="1" x14ac:dyDescent="0.25"/>
    <row r="37025" ht="15.75" customHeight="1" x14ac:dyDescent="0.25"/>
    <row r="37026" ht="15.75" customHeight="1" x14ac:dyDescent="0.25"/>
    <row r="37027" ht="15.75" customHeight="1" x14ac:dyDescent="0.25"/>
    <row r="37028" ht="15.75" customHeight="1" x14ac:dyDescent="0.25"/>
    <row r="37029" ht="15.75" customHeight="1" x14ac:dyDescent="0.25"/>
    <row r="37030" ht="15.75" customHeight="1" x14ac:dyDescent="0.25"/>
    <row r="37031" ht="15.75" customHeight="1" x14ac:dyDescent="0.25"/>
    <row r="37032" ht="15.75" customHeight="1" x14ac:dyDescent="0.25"/>
    <row r="37033" ht="15.75" customHeight="1" x14ac:dyDescent="0.25"/>
    <row r="37034" ht="15.75" customHeight="1" x14ac:dyDescent="0.25"/>
    <row r="37035" ht="15.75" customHeight="1" x14ac:dyDescent="0.25"/>
    <row r="37036" ht="15.75" customHeight="1" x14ac:dyDescent="0.25"/>
    <row r="37037" ht="15.75" customHeight="1" x14ac:dyDescent="0.25"/>
    <row r="37038" ht="15.75" customHeight="1" x14ac:dyDescent="0.25"/>
    <row r="37039" ht="15.75" customHeight="1" x14ac:dyDescent="0.25"/>
    <row r="37040" ht="15.75" customHeight="1" x14ac:dyDescent="0.25"/>
    <row r="37041" ht="15.75" customHeight="1" x14ac:dyDescent="0.25"/>
    <row r="37042" ht="15.75" customHeight="1" x14ac:dyDescent="0.25"/>
    <row r="37043" ht="15.75" customHeight="1" x14ac:dyDescent="0.25"/>
    <row r="37044" ht="15.75" customHeight="1" x14ac:dyDescent="0.25"/>
    <row r="37045" ht="15.75" customHeight="1" x14ac:dyDescent="0.25"/>
    <row r="37046" ht="15.75" customHeight="1" x14ac:dyDescent="0.25"/>
    <row r="37047" ht="15.75" customHeight="1" x14ac:dyDescent="0.25"/>
    <row r="37048" ht="15.75" customHeight="1" x14ac:dyDescent="0.25"/>
    <row r="37049" ht="15.75" customHeight="1" x14ac:dyDescent="0.25"/>
    <row r="37050" ht="15.75" customHeight="1" x14ac:dyDescent="0.25"/>
    <row r="37051" ht="15.75" customHeight="1" x14ac:dyDescent="0.25"/>
    <row r="37052" ht="15.75" customHeight="1" x14ac:dyDescent="0.25"/>
    <row r="37053" ht="15.75" customHeight="1" x14ac:dyDescent="0.25"/>
    <row r="37054" ht="15.75" customHeight="1" x14ac:dyDescent="0.25"/>
    <row r="37055" ht="15.75" customHeight="1" x14ac:dyDescent="0.25"/>
    <row r="37056" ht="15.75" customHeight="1" x14ac:dyDescent="0.25"/>
    <row r="37057" ht="15.75" customHeight="1" x14ac:dyDescent="0.25"/>
    <row r="37058" ht="15.75" customHeight="1" x14ac:dyDescent="0.25"/>
    <row r="37059" ht="15.75" customHeight="1" x14ac:dyDescent="0.25"/>
    <row r="37060" ht="15.75" customHeight="1" x14ac:dyDescent="0.25"/>
    <row r="37061" ht="15.75" customHeight="1" x14ac:dyDescent="0.25"/>
    <row r="37062" ht="15.75" customHeight="1" x14ac:dyDescent="0.25"/>
    <row r="37063" ht="15.75" customHeight="1" x14ac:dyDescent="0.25"/>
    <row r="37064" ht="15.75" customHeight="1" x14ac:dyDescent="0.25"/>
    <row r="37065" ht="15.75" customHeight="1" x14ac:dyDescent="0.25"/>
    <row r="37066" ht="15.75" customHeight="1" x14ac:dyDescent="0.25"/>
    <row r="37067" ht="15.75" customHeight="1" x14ac:dyDescent="0.25"/>
    <row r="37068" ht="15.75" customHeight="1" x14ac:dyDescent="0.25"/>
    <row r="37069" ht="15.75" customHeight="1" x14ac:dyDescent="0.25"/>
    <row r="37070" ht="15.75" customHeight="1" x14ac:dyDescent="0.25"/>
    <row r="37071" ht="15.75" customHeight="1" x14ac:dyDescent="0.25"/>
    <row r="37072" ht="15.75" customHeight="1" x14ac:dyDescent="0.25"/>
    <row r="37073" ht="15.75" customHeight="1" x14ac:dyDescent="0.25"/>
    <row r="37074" ht="15.75" customHeight="1" x14ac:dyDescent="0.25"/>
    <row r="37075" ht="15.75" customHeight="1" x14ac:dyDescent="0.25"/>
    <row r="37076" ht="15.75" customHeight="1" x14ac:dyDescent="0.25"/>
    <row r="37077" ht="15.75" customHeight="1" x14ac:dyDescent="0.25"/>
    <row r="37078" ht="15.75" customHeight="1" x14ac:dyDescent="0.25"/>
    <row r="37079" ht="15.75" customHeight="1" x14ac:dyDescent="0.25"/>
    <row r="37080" ht="15.75" customHeight="1" x14ac:dyDescent="0.25"/>
    <row r="37081" ht="15.75" customHeight="1" x14ac:dyDescent="0.25"/>
    <row r="37082" ht="15.75" customHeight="1" x14ac:dyDescent="0.25"/>
    <row r="37083" ht="15.75" customHeight="1" x14ac:dyDescent="0.25"/>
    <row r="37084" ht="15.75" customHeight="1" x14ac:dyDescent="0.25"/>
    <row r="37085" ht="15.75" customHeight="1" x14ac:dyDescent="0.25"/>
    <row r="37086" ht="15.75" customHeight="1" x14ac:dyDescent="0.25"/>
    <row r="37087" ht="15.75" customHeight="1" x14ac:dyDescent="0.25"/>
    <row r="37088" ht="15.75" customHeight="1" x14ac:dyDescent="0.25"/>
    <row r="37089" ht="15.75" customHeight="1" x14ac:dyDescent="0.25"/>
    <row r="37090" ht="15.75" customHeight="1" x14ac:dyDescent="0.25"/>
    <row r="37091" ht="15.75" customHeight="1" x14ac:dyDescent="0.25"/>
    <row r="37092" ht="15.75" customHeight="1" x14ac:dyDescent="0.25"/>
    <row r="37093" ht="15.75" customHeight="1" x14ac:dyDescent="0.25"/>
    <row r="37094" ht="15.75" customHeight="1" x14ac:dyDescent="0.25"/>
    <row r="37095" ht="15.75" customHeight="1" x14ac:dyDescent="0.25"/>
    <row r="37096" ht="15.75" customHeight="1" x14ac:dyDescent="0.25"/>
    <row r="37097" ht="15.75" customHeight="1" x14ac:dyDescent="0.25"/>
    <row r="37098" ht="15.75" customHeight="1" x14ac:dyDescent="0.25"/>
    <row r="37099" ht="15.75" customHeight="1" x14ac:dyDescent="0.25"/>
    <row r="37100" ht="15.75" customHeight="1" x14ac:dyDescent="0.25"/>
    <row r="37101" ht="15.75" customHeight="1" x14ac:dyDescent="0.25"/>
    <row r="37102" ht="15.75" customHeight="1" x14ac:dyDescent="0.25"/>
    <row r="37103" ht="15.75" customHeight="1" x14ac:dyDescent="0.25"/>
    <row r="37104" ht="15.75" customHeight="1" x14ac:dyDescent="0.25"/>
    <row r="37105" ht="15.75" customHeight="1" x14ac:dyDescent="0.25"/>
    <row r="37106" ht="15.75" customHeight="1" x14ac:dyDescent="0.25"/>
    <row r="37107" ht="15.75" customHeight="1" x14ac:dyDescent="0.25"/>
    <row r="37108" ht="15.75" customHeight="1" x14ac:dyDescent="0.25"/>
    <row r="37109" ht="15.75" customHeight="1" x14ac:dyDescent="0.25"/>
    <row r="37110" ht="15.75" customHeight="1" x14ac:dyDescent="0.25"/>
    <row r="37111" ht="15.75" customHeight="1" x14ac:dyDescent="0.25"/>
    <row r="37112" ht="15.75" customHeight="1" x14ac:dyDescent="0.25"/>
    <row r="37113" ht="15.75" customHeight="1" x14ac:dyDescent="0.25"/>
    <row r="37114" ht="15.75" customHeight="1" x14ac:dyDescent="0.25"/>
    <row r="37115" ht="15.75" customHeight="1" x14ac:dyDescent="0.25"/>
    <row r="37116" ht="15.75" customHeight="1" x14ac:dyDescent="0.25"/>
    <row r="37117" ht="15.75" customHeight="1" x14ac:dyDescent="0.25"/>
    <row r="37118" ht="15.75" customHeight="1" x14ac:dyDescent="0.25"/>
    <row r="37119" ht="15.75" customHeight="1" x14ac:dyDescent="0.25"/>
    <row r="37120" ht="15.75" customHeight="1" x14ac:dyDescent="0.25"/>
    <row r="37121" ht="15.75" customHeight="1" x14ac:dyDescent="0.25"/>
    <row r="37122" ht="15.75" customHeight="1" x14ac:dyDescent="0.25"/>
    <row r="37123" ht="15.75" customHeight="1" x14ac:dyDescent="0.25"/>
    <row r="37124" ht="15.75" customHeight="1" x14ac:dyDescent="0.25"/>
    <row r="37125" ht="15.75" customHeight="1" x14ac:dyDescent="0.25"/>
    <row r="37126" ht="15.75" customHeight="1" x14ac:dyDescent="0.25"/>
    <row r="37127" ht="15.75" customHeight="1" x14ac:dyDescent="0.25"/>
    <row r="37128" ht="15.75" customHeight="1" x14ac:dyDescent="0.25"/>
    <row r="37129" ht="15.75" customHeight="1" x14ac:dyDescent="0.25"/>
    <row r="37130" ht="15.75" customHeight="1" x14ac:dyDescent="0.25"/>
    <row r="37131" ht="15.75" customHeight="1" x14ac:dyDescent="0.25"/>
    <row r="37132" ht="15.75" customHeight="1" x14ac:dyDescent="0.25"/>
    <row r="37133" ht="15.75" customHeight="1" x14ac:dyDescent="0.25"/>
    <row r="37134" ht="15.75" customHeight="1" x14ac:dyDescent="0.25"/>
    <row r="37135" ht="15.75" customHeight="1" x14ac:dyDescent="0.25"/>
    <row r="37136" ht="15.75" customHeight="1" x14ac:dyDescent="0.25"/>
    <row r="37137" ht="15.75" customHeight="1" x14ac:dyDescent="0.25"/>
    <row r="37138" ht="15.75" customHeight="1" x14ac:dyDescent="0.25"/>
    <row r="37139" ht="15.75" customHeight="1" x14ac:dyDescent="0.25"/>
    <row r="37140" ht="15.75" customHeight="1" x14ac:dyDescent="0.25"/>
    <row r="37141" ht="15.75" customHeight="1" x14ac:dyDescent="0.25"/>
    <row r="37142" ht="15.75" customHeight="1" x14ac:dyDescent="0.25"/>
    <row r="37143" ht="15.75" customHeight="1" x14ac:dyDescent="0.25"/>
    <row r="37144" ht="15.75" customHeight="1" x14ac:dyDescent="0.25"/>
    <row r="37145" ht="15.75" customHeight="1" x14ac:dyDescent="0.25"/>
    <row r="37146" ht="15.75" customHeight="1" x14ac:dyDescent="0.25"/>
    <row r="37147" ht="15.75" customHeight="1" x14ac:dyDescent="0.25"/>
    <row r="37148" ht="15.75" customHeight="1" x14ac:dyDescent="0.25"/>
    <row r="37149" ht="15.75" customHeight="1" x14ac:dyDescent="0.25"/>
    <row r="37150" ht="15.75" customHeight="1" x14ac:dyDescent="0.25"/>
    <row r="37151" ht="15.75" customHeight="1" x14ac:dyDescent="0.25"/>
    <row r="37152" ht="15.75" customHeight="1" x14ac:dyDescent="0.25"/>
    <row r="37153" ht="15.75" customHeight="1" x14ac:dyDescent="0.25"/>
    <row r="37154" ht="15.75" customHeight="1" x14ac:dyDescent="0.25"/>
    <row r="37155" ht="15.75" customHeight="1" x14ac:dyDescent="0.25"/>
    <row r="37156" ht="15.75" customHeight="1" x14ac:dyDescent="0.25"/>
    <row r="37157" ht="15.75" customHeight="1" x14ac:dyDescent="0.25"/>
    <row r="37158" ht="15.75" customHeight="1" x14ac:dyDescent="0.25"/>
    <row r="37159" ht="15.75" customHeight="1" x14ac:dyDescent="0.25"/>
    <row r="37160" ht="15.75" customHeight="1" x14ac:dyDescent="0.25"/>
    <row r="37161" ht="15.75" customHeight="1" x14ac:dyDescent="0.25"/>
    <row r="37162" ht="15.75" customHeight="1" x14ac:dyDescent="0.25"/>
    <row r="37163" ht="15.75" customHeight="1" x14ac:dyDescent="0.25"/>
    <row r="37164" ht="15.75" customHeight="1" x14ac:dyDescent="0.25"/>
    <row r="37165" ht="15.75" customHeight="1" x14ac:dyDescent="0.25"/>
    <row r="37166" ht="15.75" customHeight="1" x14ac:dyDescent="0.25"/>
    <row r="37167" ht="15.75" customHeight="1" x14ac:dyDescent="0.25"/>
    <row r="37168" ht="15.75" customHeight="1" x14ac:dyDescent="0.25"/>
    <row r="37169" ht="15.75" customHeight="1" x14ac:dyDescent="0.25"/>
    <row r="37170" ht="15.75" customHeight="1" x14ac:dyDescent="0.25"/>
    <row r="37171" ht="15.75" customHeight="1" x14ac:dyDescent="0.25"/>
    <row r="37172" ht="15.75" customHeight="1" x14ac:dyDescent="0.25"/>
    <row r="37173" ht="15.75" customHeight="1" x14ac:dyDescent="0.25"/>
    <row r="37174" ht="15.75" customHeight="1" x14ac:dyDescent="0.25"/>
    <row r="37175" ht="15.75" customHeight="1" x14ac:dyDescent="0.25"/>
    <row r="37176" ht="15.75" customHeight="1" x14ac:dyDescent="0.25"/>
    <row r="37177" ht="15.75" customHeight="1" x14ac:dyDescent="0.25"/>
    <row r="37178" ht="15.75" customHeight="1" x14ac:dyDescent="0.25"/>
    <row r="37179" ht="15.75" customHeight="1" x14ac:dyDescent="0.25"/>
    <row r="37180" ht="15.75" customHeight="1" x14ac:dyDescent="0.25"/>
    <row r="37181" ht="15.75" customHeight="1" x14ac:dyDescent="0.25"/>
    <row r="37182" ht="15.75" customHeight="1" x14ac:dyDescent="0.25"/>
    <row r="37183" ht="15.75" customHeight="1" x14ac:dyDescent="0.25"/>
    <row r="37184" ht="15.75" customHeight="1" x14ac:dyDescent="0.25"/>
    <row r="37185" ht="15.75" customHeight="1" x14ac:dyDescent="0.25"/>
    <row r="37186" ht="15.75" customHeight="1" x14ac:dyDescent="0.25"/>
    <row r="37187" ht="15.75" customHeight="1" x14ac:dyDescent="0.25"/>
    <row r="37188" ht="15.75" customHeight="1" x14ac:dyDescent="0.25"/>
    <row r="37189" ht="15.75" customHeight="1" x14ac:dyDescent="0.25"/>
    <row r="37190" ht="15.75" customHeight="1" x14ac:dyDescent="0.25"/>
    <row r="37191" ht="15.75" customHeight="1" x14ac:dyDescent="0.25"/>
    <row r="37192" ht="15.75" customHeight="1" x14ac:dyDescent="0.25"/>
    <row r="37193" ht="15.75" customHeight="1" x14ac:dyDescent="0.25"/>
    <row r="37194" ht="15.75" customHeight="1" x14ac:dyDescent="0.25"/>
    <row r="37195" ht="15.75" customHeight="1" x14ac:dyDescent="0.25"/>
    <row r="37196" ht="15.75" customHeight="1" x14ac:dyDescent="0.25"/>
    <row r="37197" ht="15.75" customHeight="1" x14ac:dyDescent="0.25"/>
    <row r="37198" ht="15.75" customHeight="1" x14ac:dyDescent="0.25"/>
    <row r="37199" ht="15.75" customHeight="1" x14ac:dyDescent="0.25"/>
    <row r="37200" ht="15.75" customHeight="1" x14ac:dyDescent="0.25"/>
    <row r="37201" ht="15.75" customHeight="1" x14ac:dyDescent="0.25"/>
    <row r="37202" ht="15.75" customHeight="1" x14ac:dyDescent="0.25"/>
    <row r="37203" ht="15.75" customHeight="1" x14ac:dyDescent="0.25"/>
    <row r="37204" ht="15.75" customHeight="1" x14ac:dyDescent="0.25"/>
    <row r="37205" ht="15.75" customHeight="1" x14ac:dyDescent="0.25"/>
    <row r="37206" ht="15.75" customHeight="1" x14ac:dyDescent="0.25"/>
    <row r="37207" ht="15.75" customHeight="1" x14ac:dyDescent="0.25"/>
    <row r="37208" ht="15.75" customHeight="1" x14ac:dyDescent="0.25"/>
    <row r="37209" ht="15.75" customHeight="1" x14ac:dyDescent="0.25"/>
    <row r="37210" ht="15.75" customHeight="1" x14ac:dyDescent="0.25"/>
    <row r="37211" ht="15.75" customHeight="1" x14ac:dyDescent="0.25"/>
    <row r="37212" ht="15.75" customHeight="1" x14ac:dyDescent="0.25"/>
    <row r="37213" ht="15.75" customHeight="1" x14ac:dyDescent="0.25"/>
    <row r="37214" ht="15.75" customHeight="1" x14ac:dyDescent="0.25"/>
    <row r="37215" ht="15.75" customHeight="1" x14ac:dyDescent="0.25"/>
    <row r="37216" ht="15.75" customHeight="1" x14ac:dyDescent="0.25"/>
    <row r="37217" ht="15.75" customHeight="1" x14ac:dyDescent="0.25"/>
    <row r="37218" ht="15.75" customHeight="1" x14ac:dyDescent="0.25"/>
    <row r="37219" ht="15.75" customHeight="1" x14ac:dyDescent="0.25"/>
    <row r="37220" ht="15.75" customHeight="1" x14ac:dyDescent="0.25"/>
    <row r="37221" ht="15.75" customHeight="1" x14ac:dyDescent="0.25"/>
    <row r="37222" ht="15.75" customHeight="1" x14ac:dyDescent="0.25"/>
    <row r="37223" ht="15.75" customHeight="1" x14ac:dyDescent="0.25"/>
    <row r="37224" ht="15.75" customHeight="1" x14ac:dyDescent="0.25"/>
    <row r="37225" ht="15.75" customHeight="1" x14ac:dyDescent="0.25"/>
    <row r="37226" ht="15.75" customHeight="1" x14ac:dyDescent="0.25"/>
    <row r="37227" ht="15.75" customHeight="1" x14ac:dyDescent="0.25"/>
    <row r="37228" ht="15.75" customHeight="1" x14ac:dyDescent="0.25"/>
    <row r="37229" ht="15.75" customHeight="1" x14ac:dyDescent="0.25"/>
    <row r="37230" ht="15.75" customHeight="1" x14ac:dyDescent="0.25"/>
    <row r="37231" ht="15.75" customHeight="1" x14ac:dyDescent="0.25"/>
    <row r="37232" ht="15.75" customHeight="1" x14ac:dyDescent="0.25"/>
    <row r="37233" ht="15.75" customHeight="1" x14ac:dyDescent="0.25"/>
    <row r="37234" ht="15.75" customHeight="1" x14ac:dyDescent="0.25"/>
    <row r="37235" ht="15.75" customHeight="1" x14ac:dyDescent="0.25"/>
    <row r="37236" ht="15.75" customHeight="1" x14ac:dyDescent="0.25"/>
    <row r="37237" ht="15.75" customHeight="1" x14ac:dyDescent="0.25"/>
    <row r="37238" ht="15.75" customHeight="1" x14ac:dyDescent="0.25"/>
    <row r="37239" ht="15.75" customHeight="1" x14ac:dyDescent="0.25"/>
    <row r="37240" ht="15.75" customHeight="1" x14ac:dyDescent="0.25"/>
    <row r="37241" ht="15.75" customHeight="1" x14ac:dyDescent="0.25"/>
    <row r="37242" ht="15.75" customHeight="1" x14ac:dyDescent="0.25"/>
    <row r="37243" ht="15.75" customHeight="1" x14ac:dyDescent="0.25"/>
    <row r="37244" ht="15.75" customHeight="1" x14ac:dyDescent="0.25"/>
    <row r="37245" ht="15.75" customHeight="1" x14ac:dyDescent="0.25"/>
    <row r="37246" ht="15.75" customHeight="1" x14ac:dyDescent="0.25"/>
    <row r="37247" ht="15.75" customHeight="1" x14ac:dyDescent="0.25"/>
    <row r="37248" ht="15.75" customHeight="1" x14ac:dyDescent="0.25"/>
    <row r="37249" ht="15.75" customHeight="1" x14ac:dyDescent="0.25"/>
    <row r="37250" ht="15.75" customHeight="1" x14ac:dyDescent="0.25"/>
    <row r="37251" ht="15.75" customHeight="1" x14ac:dyDescent="0.25"/>
    <row r="37252" ht="15.75" customHeight="1" x14ac:dyDescent="0.25"/>
    <row r="37253" ht="15.75" customHeight="1" x14ac:dyDescent="0.25"/>
    <row r="37254" ht="15.75" customHeight="1" x14ac:dyDescent="0.25"/>
    <row r="37255" ht="15.75" customHeight="1" x14ac:dyDescent="0.25"/>
    <row r="37256" ht="15.75" customHeight="1" x14ac:dyDescent="0.25"/>
    <row r="37257" ht="15.75" customHeight="1" x14ac:dyDescent="0.25"/>
    <row r="37258" ht="15.75" customHeight="1" x14ac:dyDescent="0.25"/>
    <row r="37259" ht="15.75" customHeight="1" x14ac:dyDescent="0.25"/>
    <row r="37260" ht="15.75" customHeight="1" x14ac:dyDescent="0.25"/>
    <row r="37261" ht="15.75" customHeight="1" x14ac:dyDescent="0.25"/>
    <row r="37262" ht="15.75" customHeight="1" x14ac:dyDescent="0.25"/>
    <row r="37263" ht="15.75" customHeight="1" x14ac:dyDescent="0.25"/>
    <row r="37264" ht="15.75" customHeight="1" x14ac:dyDescent="0.25"/>
    <row r="37265" ht="15.75" customHeight="1" x14ac:dyDescent="0.25"/>
    <row r="37266" ht="15.75" customHeight="1" x14ac:dyDescent="0.25"/>
    <row r="37267" ht="15.75" customHeight="1" x14ac:dyDescent="0.25"/>
    <row r="37268" ht="15.75" customHeight="1" x14ac:dyDescent="0.25"/>
    <row r="37269" ht="15.75" customHeight="1" x14ac:dyDescent="0.25"/>
    <row r="37270" ht="15.75" customHeight="1" x14ac:dyDescent="0.25"/>
    <row r="37271" ht="15.75" customHeight="1" x14ac:dyDescent="0.25"/>
    <row r="37272" ht="15.75" customHeight="1" x14ac:dyDescent="0.25"/>
    <row r="37273" ht="15.75" customHeight="1" x14ac:dyDescent="0.25"/>
    <row r="37274" ht="15.75" customHeight="1" x14ac:dyDescent="0.25"/>
    <row r="37275" ht="15.75" customHeight="1" x14ac:dyDescent="0.25"/>
    <row r="37276" ht="15.75" customHeight="1" x14ac:dyDescent="0.25"/>
    <row r="37277" ht="15.75" customHeight="1" x14ac:dyDescent="0.25"/>
    <row r="37278" ht="15.75" customHeight="1" x14ac:dyDescent="0.25"/>
    <row r="37279" ht="15.75" customHeight="1" x14ac:dyDescent="0.25"/>
    <row r="37280" ht="15.75" customHeight="1" x14ac:dyDescent="0.25"/>
    <row r="37281" ht="15.75" customHeight="1" x14ac:dyDescent="0.25"/>
    <row r="37282" ht="15.75" customHeight="1" x14ac:dyDescent="0.25"/>
    <row r="37283" ht="15.75" customHeight="1" x14ac:dyDescent="0.25"/>
    <row r="37284" ht="15.75" customHeight="1" x14ac:dyDescent="0.25"/>
    <row r="37285" ht="15.75" customHeight="1" x14ac:dyDescent="0.25"/>
    <row r="37286" ht="15.75" customHeight="1" x14ac:dyDescent="0.25"/>
    <row r="37287" ht="15.75" customHeight="1" x14ac:dyDescent="0.25"/>
    <row r="37288" ht="15.75" customHeight="1" x14ac:dyDescent="0.25"/>
    <row r="37289" ht="15.75" customHeight="1" x14ac:dyDescent="0.25"/>
    <row r="37290" ht="15.75" customHeight="1" x14ac:dyDescent="0.25"/>
    <row r="37291" ht="15.75" customHeight="1" x14ac:dyDescent="0.25"/>
    <row r="37292" ht="15.75" customHeight="1" x14ac:dyDescent="0.25"/>
    <row r="37293" ht="15.75" customHeight="1" x14ac:dyDescent="0.25"/>
    <row r="37294" ht="15.75" customHeight="1" x14ac:dyDescent="0.25"/>
    <row r="37295" ht="15.75" customHeight="1" x14ac:dyDescent="0.25"/>
    <row r="37296" ht="15.75" customHeight="1" x14ac:dyDescent="0.25"/>
    <row r="37297" ht="15.75" customHeight="1" x14ac:dyDescent="0.25"/>
    <row r="37298" ht="15.75" customHeight="1" x14ac:dyDescent="0.25"/>
    <row r="37299" ht="15.75" customHeight="1" x14ac:dyDescent="0.25"/>
    <row r="37300" ht="15.75" customHeight="1" x14ac:dyDescent="0.25"/>
    <row r="37301" ht="15.75" customHeight="1" x14ac:dyDescent="0.25"/>
    <row r="37302" ht="15.75" customHeight="1" x14ac:dyDescent="0.25"/>
    <row r="37303" ht="15.75" customHeight="1" x14ac:dyDescent="0.25"/>
    <row r="37304" ht="15.75" customHeight="1" x14ac:dyDescent="0.25"/>
    <row r="37305" ht="15.75" customHeight="1" x14ac:dyDescent="0.25"/>
    <row r="37306" ht="15.75" customHeight="1" x14ac:dyDescent="0.25"/>
    <row r="37307" ht="15.75" customHeight="1" x14ac:dyDescent="0.25"/>
    <row r="37308" ht="15.75" customHeight="1" x14ac:dyDescent="0.25"/>
    <row r="37309" ht="15.75" customHeight="1" x14ac:dyDescent="0.25"/>
    <row r="37310" ht="15.75" customHeight="1" x14ac:dyDescent="0.25"/>
    <row r="37311" ht="15.75" customHeight="1" x14ac:dyDescent="0.25"/>
    <row r="37312" ht="15.75" customHeight="1" x14ac:dyDescent="0.25"/>
    <row r="37313" ht="15.75" customHeight="1" x14ac:dyDescent="0.25"/>
    <row r="37314" ht="15.75" customHeight="1" x14ac:dyDescent="0.25"/>
    <row r="37315" ht="15.75" customHeight="1" x14ac:dyDescent="0.25"/>
    <row r="37316" ht="15.75" customHeight="1" x14ac:dyDescent="0.25"/>
    <row r="37317" ht="15.75" customHeight="1" x14ac:dyDescent="0.25"/>
    <row r="37318" ht="15.75" customHeight="1" x14ac:dyDescent="0.25"/>
    <row r="37319" ht="15.75" customHeight="1" x14ac:dyDescent="0.25"/>
    <row r="37320" ht="15.75" customHeight="1" x14ac:dyDescent="0.25"/>
    <row r="37321" ht="15.75" customHeight="1" x14ac:dyDescent="0.25"/>
    <row r="37322" ht="15.75" customHeight="1" x14ac:dyDescent="0.25"/>
    <row r="37323" ht="15.75" customHeight="1" x14ac:dyDescent="0.25"/>
    <row r="37324" ht="15.75" customHeight="1" x14ac:dyDescent="0.25"/>
    <row r="37325" ht="15.75" customHeight="1" x14ac:dyDescent="0.25"/>
    <row r="37326" ht="15.75" customHeight="1" x14ac:dyDescent="0.25"/>
    <row r="37327" ht="15.75" customHeight="1" x14ac:dyDescent="0.25"/>
    <row r="37328" ht="15.75" customHeight="1" x14ac:dyDescent="0.25"/>
    <row r="37329" ht="15.75" customHeight="1" x14ac:dyDescent="0.25"/>
    <row r="37330" ht="15.75" customHeight="1" x14ac:dyDescent="0.25"/>
    <row r="37331" ht="15.75" customHeight="1" x14ac:dyDescent="0.25"/>
    <row r="37332" ht="15.75" customHeight="1" x14ac:dyDescent="0.25"/>
    <row r="37333" ht="15.75" customHeight="1" x14ac:dyDescent="0.25"/>
    <row r="37334" ht="15.75" customHeight="1" x14ac:dyDescent="0.25"/>
    <row r="37335" ht="15.75" customHeight="1" x14ac:dyDescent="0.25"/>
    <row r="37336" ht="15.75" customHeight="1" x14ac:dyDescent="0.25"/>
    <row r="37337" ht="15.75" customHeight="1" x14ac:dyDescent="0.25"/>
    <row r="37338" ht="15.75" customHeight="1" x14ac:dyDescent="0.25"/>
    <row r="37339" ht="15.75" customHeight="1" x14ac:dyDescent="0.25"/>
    <row r="37340" ht="15.75" customHeight="1" x14ac:dyDescent="0.25"/>
    <row r="37341" ht="15.75" customHeight="1" x14ac:dyDescent="0.25"/>
    <row r="37342" ht="15.75" customHeight="1" x14ac:dyDescent="0.25"/>
    <row r="37343" ht="15.75" customHeight="1" x14ac:dyDescent="0.25"/>
    <row r="37344" ht="15.75" customHeight="1" x14ac:dyDescent="0.25"/>
    <row r="37345" ht="15.75" customHeight="1" x14ac:dyDescent="0.25"/>
    <row r="37346" ht="15.75" customHeight="1" x14ac:dyDescent="0.25"/>
    <row r="37347" ht="15.75" customHeight="1" x14ac:dyDescent="0.25"/>
    <row r="37348" ht="15.75" customHeight="1" x14ac:dyDescent="0.25"/>
    <row r="37349" ht="15.75" customHeight="1" x14ac:dyDescent="0.25"/>
    <row r="37350" ht="15.75" customHeight="1" x14ac:dyDescent="0.25"/>
    <row r="37351" ht="15.75" customHeight="1" x14ac:dyDescent="0.25"/>
    <row r="37352" ht="15.75" customHeight="1" x14ac:dyDescent="0.25"/>
    <row r="37353" ht="15.75" customHeight="1" x14ac:dyDescent="0.25"/>
    <row r="37354" ht="15.75" customHeight="1" x14ac:dyDescent="0.25"/>
    <row r="37355" ht="15.75" customHeight="1" x14ac:dyDescent="0.25"/>
    <row r="37356" ht="15.75" customHeight="1" x14ac:dyDescent="0.25"/>
    <row r="37357" ht="15.75" customHeight="1" x14ac:dyDescent="0.25"/>
    <row r="37358" ht="15.75" customHeight="1" x14ac:dyDescent="0.25"/>
    <row r="37359" ht="15.75" customHeight="1" x14ac:dyDescent="0.25"/>
    <row r="37360" ht="15.75" customHeight="1" x14ac:dyDescent="0.25"/>
    <row r="37361" ht="15.75" customHeight="1" x14ac:dyDescent="0.25"/>
    <row r="37362" ht="15.75" customHeight="1" x14ac:dyDescent="0.25"/>
    <row r="37363" ht="15.75" customHeight="1" x14ac:dyDescent="0.25"/>
    <row r="37364" ht="15.75" customHeight="1" x14ac:dyDescent="0.25"/>
    <row r="37365" ht="15.75" customHeight="1" x14ac:dyDescent="0.25"/>
    <row r="37366" ht="15.75" customHeight="1" x14ac:dyDescent="0.25"/>
    <row r="37367" ht="15.75" customHeight="1" x14ac:dyDescent="0.25"/>
    <row r="37368" ht="15.75" customHeight="1" x14ac:dyDescent="0.25"/>
    <row r="37369" ht="15.75" customHeight="1" x14ac:dyDescent="0.25"/>
    <row r="37370" ht="15.75" customHeight="1" x14ac:dyDescent="0.25"/>
    <row r="37371" ht="15.75" customHeight="1" x14ac:dyDescent="0.25"/>
    <row r="37372" ht="15.75" customHeight="1" x14ac:dyDescent="0.25"/>
    <row r="37373" ht="15.75" customHeight="1" x14ac:dyDescent="0.25"/>
    <row r="37374" ht="15.75" customHeight="1" x14ac:dyDescent="0.25"/>
    <row r="37375" ht="15.75" customHeight="1" x14ac:dyDescent="0.25"/>
    <row r="37376" ht="15.75" customHeight="1" x14ac:dyDescent="0.25"/>
    <row r="37377" ht="15.75" customHeight="1" x14ac:dyDescent="0.25"/>
    <row r="37378" ht="15.75" customHeight="1" x14ac:dyDescent="0.25"/>
    <row r="37379" ht="15.75" customHeight="1" x14ac:dyDescent="0.25"/>
    <row r="37380" ht="15.75" customHeight="1" x14ac:dyDescent="0.25"/>
    <row r="37381" ht="15.75" customHeight="1" x14ac:dyDescent="0.25"/>
    <row r="37382" ht="15.75" customHeight="1" x14ac:dyDescent="0.25"/>
    <row r="37383" ht="15.75" customHeight="1" x14ac:dyDescent="0.25"/>
    <row r="37384" ht="15.75" customHeight="1" x14ac:dyDescent="0.25"/>
    <row r="37385" ht="15.75" customHeight="1" x14ac:dyDescent="0.25"/>
    <row r="37386" ht="15.75" customHeight="1" x14ac:dyDescent="0.25"/>
    <row r="37387" ht="15.75" customHeight="1" x14ac:dyDescent="0.25"/>
    <row r="37388" ht="15.75" customHeight="1" x14ac:dyDescent="0.25"/>
    <row r="37389" ht="15.75" customHeight="1" x14ac:dyDescent="0.25"/>
    <row r="37390" ht="15.75" customHeight="1" x14ac:dyDescent="0.25"/>
    <row r="37391" ht="15.75" customHeight="1" x14ac:dyDescent="0.25"/>
    <row r="37392" ht="15.75" customHeight="1" x14ac:dyDescent="0.25"/>
    <row r="37393" ht="15.75" customHeight="1" x14ac:dyDescent="0.25"/>
    <row r="37394" ht="15.75" customHeight="1" x14ac:dyDescent="0.25"/>
    <row r="37395" ht="15.75" customHeight="1" x14ac:dyDescent="0.25"/>
    <row r="37396" ht="15.75" customHeight="1" x14ac:dyDescent="0.25"/>
    <row r="37397" ht="15.75" customHeight="1" x14ac:dyDescent="0.25"/>
    <row r="37398" ht="15.75" customHeight="1" x14ac:dyDescent="0.25"/>
    <row r="37399" ht="15.75" customHeight="1" x14ac:dyDescent="0.25"/>
    <row r="37400" ht="15.75" customHeight="1" x14ac:dyDescent="0.25"/>
    <row r="37401" ht="15.75" customHeight="1" x14ac:dyDescent="0.25"/>
    <row r="37402" ht="15.75" customHeight="1" x14ac:dyDescent="0.25"/>
    <row r="37403" ht="15.75" customHeight="1" x14ac:dyDescent="0.25"/>
    <row r="37404" ht="15.75" customHeight="1" x14ac:dyDescent="0.25"/>
    <row r="37405" ht="15.75" customHeight="1" x14ac:dyDescent="0.25"/>
    <row r="37406" ht="15.75" customHeight="1" x14ac:dyDescent="0.25"/>
    <row r="37407" ht="15.75" customHeight="1" x14ac:dyDescent="0.25"/>
    <row r="37408" ht="15.75" customHeight="1" x14ac:dyDescent="0.25"/>
    <row r="37409" ht="15.75" customHeight="1" x14ac:dyDescent="0.25"/>
    <row r="37410" ht="15.75" customHeight="1" x14ac:dyDescent="0.25"/>
    <row r="37411" ht="15.75" customHeight="1" x14ac:dyDescent="0.25"/>
    <row r="37412" ht="15.75" customHeight="1" x14ac:dyDescent="0.25"/>
    <row r="37413" ht="15.75" customHeight="1" x14ac:dyDescent="0.25"/>
    <row r="37414" ht="15.75" customHeight="1" x14ac:dyDescent="0.25"/>
    <row r="37415" ht="15.75" customHeight="1" x14ac:dyDescent="0.25"/>
    <row r="37416" ht="15.75" customHeight="1" x14ac:dyDescent="0.25"/>
    <row r="37417" ht="15.75" customHeight="1" x14ac:dyDescent="0.25"/>
    <row r="37418" ht="15.75" customHeight="1" x14ac:dyDescent="0.25"/>
    <row r="37419" ht="15.75" customHeight="1" x14ac:dyDescent="0.25"/>
    <row r="37420" ht="15.75" customHeight="1" x14ac:dyDescent="0.25"/>
    <row r="37421" ht="15.75" customHeight="1" x14ac:dyDescent="0.25"/>
    <row r="37422" ht="15.75" customHeight="1" x14ac:dyDescent="0.25"/>
    <row r="37423" ht="15.75" customHeight="1" x14ac:dyDescent="0.25"/>
    <row r="37424" ht="15.75" customHeight="1" x14ac:dyDescent="0.25"/>
    <row r="37425" ht="15.75" customHeight="1" x14ac:dyDescent="0.25"/>
    <row r="37426" ht="15.75" customHeight="1" x14ac:dyDescent="0.25"/>
    <row r="37427" ht="15.75" customHeight="1" x14ac:dyDescent="0.25"/>
    <row r="37428" ht="15.75" customHeight="1" x14ac:dyDescent="0.25"/>
    <row r="37429" ht="15.75" customHeight="1" x14ac:dyDescent="0.25"/>
    <row r="37430" ht="15.75" customHeight="1" x14ac:dyDescent="0.25"/>
    <row r="37431" ht="15.75" customHeight="1" x14ac:dyDescent="0.25"/>
    <row r="37432" ht="15.75" customHeight="1" x14ac:dyDescent="0.25"/>
    <row r="37433" ht="15.75" customHeight="1" x14ac:dyDescent="0.25"/>
    <row r="37434" ht="15.75" customHeight="1" x14ac:dyDescent="0.25"/>
    <row r="37435" ht="15.75" customHeight="1" x14ac:dyDescent="0.25"/>
    <row r="37436" ht="15.75" customHeight="1" x14ac:dyDescent="0.25"/>
    <row r="37437" ht="15.75" customHeight="1" x14ac:dyDescent="0.25"/>
    <row r="37438" ht="15.75" customHeight="1" x14ac:dyDescent="0.25"/>
    <row r="37439" ht="15.75" customHeight="1" x14ac:dyDescent="0.25"/>
    <row r="37440" ht="15.75" customHeight="1" x14ac:dyDescent="0.25"/>
    <row r="37441" ht="15.75" customHeight="1" x14ac:dyDescent="0.25"/>
    <row r="37442" ht="15.75" customHeight="1" x14ac:dyDescent="0.25"/>
    <row r="37443" ht="15.75" customHeight="1" x14ac:dyDescent="0.25"/>
    <row r="37444" ht="15.75" customHeight="1" x14ac:dyDescent="0.25"/>
    <row r="37445" ht="15.75" customHeight="1" x14ac:dyDescent="0.25"/>
    <row r="37446" ht="15.75" customHeight="1" x14ac:dyDescent="0.25"/>
    <row r="37447" ht="15.75" customHeight="1" x14ac:dyDescent="0.25"/>
    <row r="37448" ht="15.75" customHeight="1" x14ac:dyDescent="0.25"/>
    <row r="37449" ht="15.75" customHeight="1" x14ac:dyDescent="0.25"/>
    <row r="37450" ht="15.75" customHeight="1" x14ac:dyDescent="0.25"/>
    <row r="37451" ht="15.75" customHeight="1" x14ac:dyDescent="0.25"/>
    <row r="37452" ht="15.75" customHeight="1" x14ac:dyDescent="0.25"/>
    <row r="37453" ht="15.75" customHeight="1" x14ac:dyDescent="0.25"/>
    <row r="37454" ht="15.75" customHeight="1" x14ac:dyDescent="0.25"/>
    <row r="37455" ht="15.75" customHeight="1" x14ac:dyDescent="0.25"/>
    <row r="37456" ht="15.75" customHeight="1" x14ac:dyDescent="0.25"/>
    <row r="37457" ht="15.75" customHeight="1" x14ac:dyDescent="0.25"/>
    <row r="37458" ht="15.75" customHeight="1" x14ac:dyDescent="0.25"/>
    <row r="37459" ht="15.75" customHeight="1" x14ac:dyDescent="0.25"/>
    <row r="37460" ht="15.75" customHeight="1" x14ac:dyDescent="0.25"/>
    <row r="37461" ht="15.75" customHeight="1" x14ac:dyDescent="0.25"/>
    <row r="37462" ht="15.75" customHeight="1" x14ac:dyDescent="0.25"/>
    <row r="37463" ht="15.75" customHeight="1" x14ac:dyDescent="0.25"/>
    <row r="37464" ht="15.75" customHeight="1" x14ac:dyDescent="0.25"/>
    <row r="37465" ht="15.75" customHeight="1" x14ac:dyDescent="0.25"/>
    <row r="37466" ht="15.75" customHeight="1" x14ac:dyDescent="0.25"/>
    <row r="37467" ht="15.75" customHeight="1" x14ac:dyDescent="0.25"/>
    <row r="37468" ht="15.75" customHeight="1" x14ac:dyDescent="0.25"/>
    <row r="37469" ht="15.75" customHeight="1" x14ac:dyDescent="0.25"/>
    <row r="37470" ht="15.75" customHeight="1" x14ac:dyDescent="0.25"/>
    <row r="37471" ht="15.75" customHeight="1" x14ac:dyDescent="0.25"/>
    <row r="37472" ht="15.75" customHeight="1" x14ac:dyDescent="0.25"/>
    <row r="37473" ht="15.75" customHeight="1" x14ac:dyDescent="0.25"/>
    <row r="37474" ht="15.75" customHeight="1" x14ac:dyDescent="0.25"/>
    <row r="37475" ht="15.75" customHeight="1" x14ac:dyDescent="0.25"/>
    <row r="37476" ht="15.75" customHeight="1" x14ac:dyDescent="0.25"/>
    <row r="37477" ht="15.75" customHeight="1" x14ac:dyDescent="0.25"/>
    <row r="37478" ht="15.75" customHeight="1" x14ac:dyDescent="0.25"/>
    <row r="37479" ht="15.75" customHeight="1" x14ac:dyDescent="0.25"/>
    <row r="37480" ht="15.75" customHeight="1" x14ac:dyDescent="0.25"/>
    <row r="37481" ht="15.75" customHeight="1" x14ac:dyDescent="0.25"/>
    <row r="37482" ht="15.75" customHeight="1" x14ac:dyDescent="0.25"/>
    <row r="37483" ht="15.75" customHeight="1" x14ac:dyDescent="0.25"/>
    <row r="37484" ht="15.75" customHeight="1" x14ac:dyDescent="0.25"/>
    <row r="37485" ht="15.75" customHeight="1" x14ac:dyDescent="0.25"/>
    <row r="37486" ht="15.75" customHeight="1" x14ac:dyDescent="0.25"/>
    <row r="37487" ht="15.75" customHeight="1" x14ac:dyDescent="0.25"/>
    <row r="37488" ht="15.75" customHeight="1" x14ac:dyDescent="0.25"/>
    <row r="37489" ht="15.75" customHeight="1" x14ac:dyDescent="0.25"/>
    <row r="37490" ht="15.75" customHeight="1" x14ac:dyDescent="0.25"/>
    <row r="37491" ht="15.75" customHeight="1" x14ac:dyDescent="0.25"/>
    <row r="37492" ht="15.75" customHeight="1" x14ac:dyDescent="0.25"/>
    <row r="37493" ht="15.75" customHeight="1" x14ac:dyDescent="0.25"/>
    <row r="37494" ht="15.75" customHeight="1" x14ac:dyDescent="0.25"/>
    <row r="37495" ht="15.75" customHeight="1" x14ac:dyDescent="0.25"/>
    <row r="37496" ht="15.75" customHeight="1" x14ac:dyDescent="0.25"/>
    <row r="37497" ht="15.75" customHeight="1" x14ac:dyDescent="0.25"/>
    <row r="37498" ht="15.75" customHeight="1" x14ac:dyDescent="0.25"/>
    <row r="37499" ht="15.75" customHeight="1" x14ac:dyDescent="0.25"/>
    <row r="37500" ht="15.75" customHeight="1" x14ac:dyDescent="0.25"/>
    <row r="37501" ht="15.75" customHeight="1" x14ac:dyDescent="0.25"/>
    <row r="37502" ht="15.75" customHeight="1" x14ac:dyDescent="0.25"/>
    <row r="37503" ht="15.75" customHeight="1" x14ac:dyDescent="0.25"/>
    <row r="37504" ht="15.75" customHeight="1" x14ac:dyDescent="0.25"/>
    <row r="37505" ht="15.75" customHeight="1" x14ac:dyDescent="0.25"/>
    <row r="37506" ht="15.75" customHeight="1" x14ac:dyDescent="0.25"/>
    <row r="37507" ht="15.75" customHeight="1" x14ac:dyDescent="0.25"/>
    <row r="37508" ht="15.75" customHeight="1" x14ac:dyDescent="0.25"/>
    <row r="37509" ht="15.75" customHeight="1" x14ac:dyDescent="0.25"/>
    <row r="37510" ht="15.75" customHeight="1" x14ac:dyDescent="0.25"/>
    <row r="37511" ht="15.75" customHeight="1" x14ac:dyDescent="0.25"/>
    <row r="37512" ht="15.75" customHeight="1" x14ac:dyDescent="0.25"/>
    <row r="37513" ht="15.75" customHeight="1" x14ac:dyDescent="0.25"/>
    <row r="37514" ht="15.75" customHeight="1" x14ac:dyDescent="0.25"/>
    <row r="37515" ht="15.75" customHeight="1" x14ac:dyDescent="0.25"/>
    <row r="37516" ht="15.75" customHeight="1" x14ac:dyDescent="0.25"/>
    <row r="37517" ht="15.75" customHeight="1" x14ac:dyDescent="0.25"/>
    <row r="37518" ht="15.75" customHeight="1" x14ac:dyDescent="0.25"/>
    <row r="37519" ht="15.75" customHeight="1" x14ac:dyDescent="0.25"/>
    <row r="37520" ht="15.75" customHeight="1" x14ac:dyDescent="0.25"/>
    <row r="37521" ht="15.75" customHeight="1" x14ac:dyDescent="0.25"/>
    <row r="37522" ht="15.75" customHeight="1" x14ac:dyDescent="0.25"/>
    <row r="37523" ht="15.75" customHeight="1" x14ac:dyDescent="0.25"/>
    <row r="37524" ht="15.75" customHeight="1" x14ac:dyDescent="0.25"/>
    <row r="37525" ht="15.75" customHeight="1" x14ac:dyDescent="0.25"/>
    <row r="37526" ht="15.75" customHeight="1" x14ac:dyDescent="0.25"/>
    <row r="37527" ht="15.75" customHeight="1" x14ac:dyDescent="0.25"/>
    <row r="37528" ht="15.75" customHeight="1" x14ac:dyDescent="0.25"/>
    <row r="37529" ht="15.75" customHeight="1" x14ac:dyDescent="0.25"/>
    <row r="37530" ht="15.75" customHeight="1" x14ac:dyDescent="0.25"/>
    <row r="37531" ht="15.75" customHeight="1" x14ac:dyDescent="0.25"/>
    <row r="37532" ht="15.75" customHeight="1" x14ac:dyDescent="0.25"/>
    <row r="37533" ht="15.75" customHeight="1" x14ac:dyDescent="0.25"/>
    <row r="37534" ht="15.75" customHeight="1" x14ac:dyDescent="0.25"/>
    <row r="37535" ht="15.75" customHeight="1" x14ac:dyDescent="0.25"/>
    <row r="37536" ht="15.75" customHeight="1" x14ac:dyDescent="0.25"/>
    <row r="37537" ht="15.75" customHeight="1" x14ac:dyDescent="0.25"/>
    <row r="37538" ht="15.75" customHeight="1" x14ac:dyDescent="0.25"/>
    <row r="37539" ht="15.75" customHeight="1" x14ac:dyDescent="0.25"/>
    <row r="37540" ht="15.75" customHeight="1" x14ac:dyDescent="0.25"/>
    <row r="37541" ht="15.75" customHeight="1" x14ac:dyDescent="0.25"/>
    <row r="37542" ht="15.75" customHeight="1" x14ac:dyDescent="0.25"/>
    <row r="37543" ht="15.75" customHeight="1" x14ac:dyDescent="0.25"/>
    <row r="37544" ht="15.75" customHeight="1" x14ac:dyDescent="0.25"/>
    <row r="37545" ht="15.75" customHeight="1" x14ac:dyDescent="0.25"/>
    <row r="37546" ht="15.75" customHeight="1" x14ac:dyDescent="0.25"/>
    <row r="37547" ht="15.75" customHeight="1" x14ac:dyDescent="0.25"/>
    <row r="37548" ht="15.75" customHeight="1" x14ac:dyDescent="0.25"/>
    <row r="37549" ht="15.75" customHeight="1" x14ac:dyDescent="0.25"/>
    <row r="37550" ht="15.75" customHeight="1" x14ac:dyDescent="0.25"/>
    <row r="37551" ht="15.75" customHeight="1" x14ac:dyDescent="0.25"/>
    <row r="37552" ht="15.75" customHeight="1" x14ac:dyDescent="0.25"/>
    <row r="37553" ht="15.75" customHeight="1" x14ac:dyDescent="0.25"/>
    <row r="37554" ht="15.75" customHeight="1" x14ac:dyDescent="0.25"/>
    <row r="37555" ht="15.75" customHeight="1" x14ac:dyDescent="0.25"/>
    <row r="37556" ht="15.75" customHeight="1" x14ac:dyDescent="0.25"/>
    <row r="37557" ht="15.75" customHeight="1" x14ac:dyDescent="0.25"/>
    <row r="37558" ht="15.75" customHeight="1" x14ac:dyDescent="0.25"/>
    <row r="37559" ht="15.75" customHeight="1" x14ac:dyDescent="0.25"/>
    <row r="37560" ht="15.75" customHeight="1" x14ac:dyDescent="0.25"/>
    <row r="37561" ht="15.75" customHeight="1" x14ac:dyDescent="0.25"/>
    <row r="37562" ht="15.75" customHeight="1" x14ac:dyDescent="0.25"/>
    <row r="37563" ht="15.75" customHeight="1" x14ac:dyDescent="0.25"/>
    <row r="37564" ht="15.75" customHeight="1" x14ac:dyDescent="0.25"/>
    <row r="37565" ht="15.75" customHeight="1" x14ac:dyDescent="0.25"/>
    <row r="37566" ht="15.75" customHeight="1" x14ac:dyDescent="0.25"/>
    <row r="37567" ht="15.75" customHeight="1" x14ac:dyDescent="0.25"/>
    <row r="37568" ht="15.75" customHeight="1" x14ac:dyDescent="0.25"/>
    <row r="37569" ht="15.75" customHeight="1" x14ac:dyDescent="0.25"/>
    <row r="37570" ht="15.75" customHeight="1" x14ac:dyDescent="0.25"/>
    <row r="37571" ht="15.75" customHeight="1" x14ac:dyDescent="0.25"/>
    <row r="37572" ht="15.75" customHeight="1" x14ac:dyDescent="0.25"/>
    <row r="37573" ht="15.75" customHeight="1" x14ac:dyDescent="0.25"/>
    <row r="37574" ht="15.75" customHeight="1" x14ac:dyDescent="0.25"/>
    <row r="37575" ht="15.75" customHeight="1" x14ac:dyDescent="0.25"/>
    <row r="37576" ht="15.75" customHeight="1" x14ac:dyDescent="0.25"/>
    <row r="37577" ht="15.75" customHeight="1" x14ac:dyDescent="0.25"/>
    <row r="37578" ht="15.75" customHeight="1" x14ac:dyDescent="0.25"/>
    <row r="37579" ht="15.75" customHeight="1" x14ac:dyDescent="0.25"/>
    <row r="37580" ht="15.75" customHeight="1" x14ac:dyDescent="0.25"/>
    <row r="37581" ht="15.75" customHeight="1" x14ac:dyDescent="0.25"/>
    <row r="37582" ht="15.75" customHeight="1" x14ac:dyDescent="0.25"/>
    <row r="37583" ht="15.75" customHeight="1" x14ac:dyDescent="0.25"/>
    <row r="37584" ht="15.75" customHeight="1" x14ac:dyDescent="0.25"/>
    <row r="37585" ht="15.75" customHeight="1" x14ac:dyDescent="0.25"/>
    <row r="37586" ht="15.75" customHeight="1" x14ac:dyDescent="0.25"/>
    <row r="37587" ht="15.75" customHeight="1" x14ac:dyDescent="0.25"/>
    <row r="37588" ht="15.75" customHeight="1" x14ac:dyDescent="0.25"/>
    <row r="37589" ht="15.75" customHeight="1" x14ac:dyDescent="0.25"/>
    <row r="37590" ht="15.75" customHeight="1" x14ac:dyDescent="0.25"/>
    <row r="37591" ht="15.75" customHeight="1" x14ac:dyDescent="0.25"/>
    <row r="37592" ht="15.75" customHeight="1" x14ac:dyDescent="0.25"/>
    <row r="37593" ht="15.75" customHeight="1" x14ac:dyDescent="0.25"/>
    <row r="37594" ht="15.75" customHeight="1" x14ac:dyDescent="0.25"/>
    <row r="37595" ht="15.75" customHeight="1" x14ac:dyDescent="0.25"/>
    <row r="37596" ht="15.75" customHeight="1" x14ac:dyDescent="0.25"/>
    <row r="37597" ht="15.75" customHeight="1" x14ac:dyDescent="0.25"/>
    <row r="37598" ht="15.75" customHeight="1" x14ac:dyDescent="0.25"/>
    <row r="37599" ht="15.75" customHeight="1" x14ac:dyDescent="0.25"/>
    <row r="37600" ht="15.75" customHeight="1" x14ac:dyDescent="0.25"/>
    <row r="37601" ht="15.75" customHeight="1" x14ac:dyDescent="0.25"/>
    <row r="37602" ht="15.75" customHeight="1" x14ac:dyDescent="0.25"/>
    <row r="37603" ht="15.75" customHeight="1" x14ac:dyDescent="0.25"/>
    <row r="37604" ht="15.75" customHeight="1" x14ac:dyDescent="0.25"/>
    <row r="37605" ht="15.75" customHeight="1" x14ac:dyDescent="0.25"/>
    <row r="37606" ht="15.75" customHeight="1" x14ac:dyDescent="0.25"/>
    <row r="37607" ht="15.75" customHeight="1" x14ac:dyDescent="0.25"/>
    <row r="37608" ht="15.75" customHeight="1" x14ac:dyDescent="0.25"/>
    <row r="37609" ht="15.75" customHeight="1" x14ac:dyDescent="0.25"/>
    <row r="37610" ht="15.75" customHeight="1" x14ac:dyDescent="0.25"/>
    <row r="37611" ht="15.75" customHeight="1" x14ac:dyDescent="0.25"/>
    <row r="37612" ht="15.75" customHeight="1" x14ac:dyDescent="0.25"/>
    <row r="37613" ht="15.75" customHeight="1" x14ac:dyDescent="0.25"/>
    <row r="37614" ht="15.75" customHeight="1" x14ac:dyDescent="0.25"/>
    <row r="37615" ht="15.75" customHeight="1" x14ac:dyDescent="0.25"/>
    <row r="37616" ht="15.75" customHeight="1" x14ac:dyDescent="0.25"/>
    <row r="37617" ht="15.75" customHeight="1" x14ac:dyDescent="0.25"/>
    <row r="37618" ht="15.75" customHeight="1" x14ac:dyDescent="0.25"/>
    <row r="37619" ht="15.75" customHeight="1" x14ac:dyDescent="0.25"/>
    <row r="37620" ht="15.75" customHeight="1" x14ac:dyDescent="0.25"/>
    <row r="37621" ht="15.75" customHeight="1" x14ac:dyDescent="0.25"/>
    <row r="37622" ht="15.75" customHeight="1" x14ac:dyDescent="0.25"/>
    <row r="37623" ht="15.75" customHeight="1" x14ac:dyDescent="0.25"/>
    <row r="37624" ht="15.75" customHeight="1" x14ac:dyDescent="0.25"/>
    <row r="37625" ht="15.75" customHeight="1" x14ac:dyDescent="0.25"/>
    <row r="37626" ht="15.75" customHeight="1" x14ac:dyDescent="0.25"/>
    <row r="37627" ht="15.75" customHeight="1" x14ac:dyDescent="0.25"/>
    <row r="37628" ht="15.75" customHeight="1" x14ac:dyDescent="0.25"/>
    <row r="37629" ht="15.75" customHeight="1" x14ac:dyDescent="0.25"/>
    <row r="37630" ht="15.75" customHeight="1" x14ac:dyDescent="0.25"/>
    <row r="37631" ht="15.75" customHeight="1" x14ac:dyDescent="0.25"/>
    <row r="37632" ht="15.75" customHeight="1" x14ac:dyDescent="0.25"/>
    <row r="37633" ht="15.75" customHeight="1" x14ac:dyDescent="0.25"/>
    <row r="37634" ht="15.75" customHeight="1" x14ac:dyDescent="0.25"/>
    <row r="37635" ht="15.75" customHeight="1" x14ac:dyDescent="0.25"/>
    <row r="37636" ht="15.75" customHeight="1" x14ac:dyDescent="0.25"/>
    <row r="37637" ht="15.75" customHeight="1" x14ac:dyDescent="0.25"/>
    <row r="37638" ht="15.75" customHeight="1" x14ac:dyDescent="0.25"/>
    <row r="37639" ht="15.75" customHeight="1" x14ac:dyDescent="0.25"/>
    <row r="37640" ht="15.75" customHeight="1" x14ac:dyDescent="0.25"/>
    <row r="37641" ht="15.75" customHeight="1" x14ac:dyDescent="0.25"/>
    <row r="37642" ht="15.75" customHeight="1" x14ac:dyDescent="0.25"/>
    <row r="37643" ht="15.75" customHeight="1" x14ac:dyDescent="0.25"/>
    <row r="37644" ht="15.75" customHeight="1" x14ac:dyDescent="0.25"/>
    <row r="37645" ht="15.75" customHeight="1" x14ac:dyDescent="0.25"/>
    <row r="37646" ht="15.75" customHeight="1" x14ac:dyDescent="0.25"/>
    <row r="37647" ht="15.75" customHeight="1" x14ac:dyDescent="0.25"/>
    <row r="37648" ht="15.75" customHeight="1" x14ac:dyDescent="0.25"/>
    <row r="37649" ht="15.75" customHeight="1" x14ac:dyDescent="0.25"/>
    <row r="37650" ht="15.75" customHeight="1" x14ac:dyDescent="0.25"/>
    <row r="37651" ht="15.75" customHeight="1" x14ac:dyDescent="0.25"/>
    <row r="37652" ht="15.75" customHeight="1" x14ac:dyDescent="0.25"/>
    <row r="37653" ht="15.75" customHeight="1" x14ac:dyDescent="0.25"/>
    <row r="37654" ht="15.75" customHeight="1" x14ac:dyDescent="0.25"/>
    <row r="37655" ht="15.75" customHeight="1" x14ac:dyDescent="0.25"/>
    <row r="37656" ht="15.75" customHeight="1" x14ac:dyDescent="0.25"/>
    <row r="37657" ht="15.75" customHeight="1" x14ac:dyDescent="0.25"/>
    <row r="37658" ht="15.75" customHeight="1" x14ac:dyDescent="0.25"/>
    <row r="37659" ht="15.75" customHeight="1" x14ac:dyDescent="0.25"/>
    <row r="37660" ht="15.75" customHeight="1" x14ac:dyDescent="0.25"/>
    <row r="37661" ht="15.75" customHeight="1" x14ac:dyDescent="0.25"/>
    <row r="37662" ht="15.75" customHeight="1" x14ac:dyDescent="0.25"/>
    <row r="37663" ht="15.75" customHeight="1" x14ac:dyDescent="0.25"/>
    <row r="37664" ht="15.75" customHeight="1" x14ac:dyDescent="0.25"/>
    <row r="37665" ht="15.75" customHeight="1" x14ac:dyDescent="0.25"/>
    <row r="37666" ht="15.75" customHeight="1" x14ac:dyDescent="0.25"/>
    <row r="37667" ht="15.75" customHeight="1" x14ac:dyDescent="0.25"/>
    <row r="37668" ht="15.75" customHeight="1" x14ac:dyDescent="0.25"/>
    <row r="37669" ht="15.75" customHeight="1" x14ac:dyDescent="0.25"/>
    <row r="37670" ht="15.75" customHeight="1" x14ac:dyDescent="0.25"/>
    <row r="37671" ht="15.75" customHeight="1" x14ac:dyDescent="0.25"/>
    <row r="37672" ht="15.75" customHeight="1" x14ac:dyDescent="0.25"/>
    <row r="37673" ht="15.75" customHeight="1" x14ac:dyDescent="0.25"/>
    <row r="37674" ht="15.75" customHeight="1" x14ac:dyDescent="0.25"/>
    <row r="37675" ht="15.75" customHeight="1" x14ac:dyDescent="0.25"/>
    <row r="37676" ht="15.75" customHeight="1" x14ac:dyDescent="0.25"/>
    <row r="37677" ht="15.75" customHeight="1" x14ac:dyDescent="0.25"/>
    <row r="37678" ht="15.75" customHeight="1" x14ac:dyDescent="0.25"/>
    <row r="37679" ht="15.75" customHeight="1" x14ac:dyDescent="0.25"/>
    <row r="37680" ht="15.75" customHeight="1" x14ac:dyDescent="0.25"/>
    <row r="37681" ht="15.75" customHeight="1" x14ac:dyDescent="0.25"/>
    <row r="37682" ht="15.75" customHeight="1" x14ac:dyDescent="0.25"/>
    <row r="37683" ht="15.75" customHeight="1" x14ac:dyDescent="0.25"/>
    <row r="37684" ht="15.75" customHeight="1" x14ac:dyDescent="0.25"/>
    <row r="37685" ht="15.75" customHeight="1" x14ac:dyDescent="0.25"/>
    <row r="37686" ht="15.75" customHeight="1" x14ac:dyDescent="0.25"/>
    <row r="37687" ht="15.75" customHeight="1" x14ac:dyDescent="0.25"/>
    <row r="37688" ht="15.75" customHeight="1" x14ac:dyDescent="0.25"/>
    <row r="37689" ht="15.75" customHeight="1" x14ac:dyDescent="0.25"/>
    <row r="37690" ht="15.75" customHeight="1" x14ac:dyDescent="0.25"/>
    <row r="37691" ht="15.75" customHeight="1" x14ac:dyDescent="0.25"/>
    <row r="37692" ht="15.75" customHeight="1" x14ac:dyDescent="0.25"/>
    <row r="37693" ht="15.75" customHeight="1" x14ac:dyDescent="0.25"/>
    <row r="37694" ht="15.75" customHeight="1" x14ac:dyDescent="0.25"/>
    <row r="37695" ht="15.75" customHeight="1" x14ac:dyDescent="0.25"/>
    <row r="37696" ht="15.75" customHeight="1" x14ac:dyDescent="0.25"/>
    <row r="37697" ht="15.75" customHeight="1" x14ac:dyDescent="0.25"/>
    <row r="37698" ht="15.75" customHeight="1" x14ac:dyDescent="0.25"/>
    <row r="37699" ht="15.75" customHeight="1" x14ac:dyDescent="0.25"/>
    <row r="37700" ht="15.75" customHeight="1" x14ac:dyDescent="0.25"/>
    <row r="37701" ht="15.75" customHeight="1" x14ac:dyDescent="0.25"/>
    <row r="37702" ht="15.75" customHeight="1" x14ac:dyDescent="0.25"/>
    <row r="37703" ht="15.75" customHeight="1" x14ac:dyDescent="0.25"/>
    <row r="37704" ht="15.75" customHeight="1" x14ac:dyDescent="0.25"/>
    <row r="37705" ht="15.75" customHeight="1" x14ac:dyDescent="0.25"/>
    <row r="37706" ht="15.75" customHeight="1" x14ac:dyDescent="0.25"/>
    <row r="37707" ht="15.75" customHeight="1" x14ac:dyDescent="0.25"/>
    <row r="37708" ht="15.75" customHeight="1" x14ac:dyDescent="0.25"/>
    <row r="37709" ht="15.75" customHeight="1" x14ac:dyDescent="0.25"/>
    <row r="37710" ht="15.75" customHeight="1" x14ac:dyDescent="0.25"/>
    <row r="37711" ht="15.75" customHeight="1" x14ac:dyDescent="0.25"/>
    <row r="37712" ht="15.75" customHeight="1" x14ac:dyDescent="0.25"/>
    <row r="37713" ht="15.75" customHeight="1" x14ac:dyDescent="0.25"/>
    <row r="37714" ht="15.75" customHeight="1" x14ac:dyDescent="0.25"/>
    <row r="37715" ht="15.75" customHeight="1" x14ac:dyDescent="0.25"/>
    <row r="37716" ht="15.75" customHeight="1" x14ac:dyDescent="0.25"/>
    <row r="37717" ht="15.75" customHeight="1" x14ac:dyDescent="0.25"/>
    <row r="37718" ht="15.75" customHeight="1" x14ac:dyDescent="0.25"/>
    <row r="37719" ht="15.75" customHeight="1" x14ac:dyDescent="0.25"/>
    <row r="37720" ht="15.75" customHeight="1" x14ac:dyDescent="0.25"/>
    <row r="37721" ht="15.75" customHeight="1" x14ac:dyDescent="0.25"/>
    <row r="37722" ht="15.75" customHeight="1" x14ac:dyDescent="0.25"/>
    <row r="37723" ht="15.75" customHeight="1" x14ac:dyDescent="0.25"/>
    <row r="37724" ht="15.75" customHeight="1" x14ac:dyDescent="0.25"/>
    <row r="37725" ht="15.75" customHeight="1" x14ac:dyDescent="0.25"/>
    <row r="37726" ht="15.75" customHeight="1" x14ac:dyDescent="0.25"/>
    <row r="37727" ht="15.75" customHeight="1" x14ac:dyDescent="0.25"/>
    <row r="37728" ht="15.75" customHeight="1" x14ac:dyDescent="0.25"/>
    <row r="37729" ht="15.75" customHeight="1" x14ac:dyDescent="0.25"/>
    <row r="37730" ht="15.75" customHeight="1" x14ac:dyDescent="0.25"/>
    <row r="37731" ht="15.75" customHeight="1" x14ac:dyDescent="0.25"/>
    <row r="37732" ht="15.75" customHeight="1" x14ac:dyDescent="0.25"/>
    <row r="37733" ht="15.75" customHeight="1" x14ac:dyDescent="0.25"/>
    <row r="37734" ht="15.75" customHeight="1" x14ac:dyDescent="0.25"/>
    <row r="37735" ht="15.75" customHeight="1" x14ac:dyDescent="0.25"/>
    <row r="37736" ht="15.75" customHeight="1" x14ac:dyDescent="0.25"/>
    <row r="37737" ht="15.75" customHeight="1" x14ac:dyDescent="0.25"/>
    <row r="37738" ht="15.75" customHeight="1" x14ac:dyDescent="0.25"/>
    <row r="37739" ht="15.75" customHeight="1" x14ac:dyDescent="0.25"/>
    <row r="37740" ht="15.75" customHeight="1" x14ac:dyDescent="0.25"/>
    <row r="37741" ht="15.75" customHeight="1" x14ac:dyDescent="0.25"/>
    <row r="37742" ht="15.75" customHeight="1" x14ac:dyDescent="0.25"/>
    <row r="37743" ht="15.75" customHeight="1" x14ac:dyDescent="0.25"/>
    <row r="37744" ht="15.75" customHeight="1" x14ac:dyDescent="0.25"/>
    <row r="37745" ht="15.75" customHeight="1" x14ac:dyDescent="0.25"/>
    <row r="37746" ht="15.75" customHeight="1" x14ac:dyDescent="0.25"/>
    <row r="37747" ht="15.75" customHeight="1" x14ac:dyDescent="0.25"/>
    <row r="37748" ht="15.75" customHeight="1" x14ac:dyDescent="0.25"/>
    <row r="37749" ht="15.75" customHeight="1" x14ac:dyDescent="0.25"/>
    <row r="37750" ht="15.75" customHeight="1" x14ac:dyDescent="0.25"/>
    <row r="37751" ht="15.75" customHeight="1" x14ac:dyDescent="0.25"/>
    <row r="37752" ht="15.75" customHeight="1" x14ac:dyDescent="0.25"/>
    <row r="37753" ht="15.75" customHeight="1" x14ac:dyDescent="0.25"/>
    <row r="37754" ht="15.75" customHeight="1" x14ac:dyDescent="0.25"/>
    <row r="37755" ht="15.75" customHeight="1" x14ac:dyDescent="0.25"/>
    <row r="37756" ht="15.75" customHeight="1" x14ac:dyDescent="0.25"/>
    <row r="37757" ht="15.75" customHeight="1" x14ac:dyDescent="0.25"/>
    <row r="37758" ht="15.75" customHeight="1" x14ac:dyDescent="0.25"/>
    <row r="37759" ht="15.75" customHeight="1" x14ac:dyDescent="0.25"/>
    <row r="37760" ht="15.75" customHeight="1" x14ac:dyDescent="0.25"/>
    <row r="37761" ht="15.75" customHeight="1" x14ac:dyDescent="0.25"/>
    <row r="37762" ht="15.75" customHeight="1" x14ac:dyDescent="0.25"/>
    <row r="37763" ht="15.75" customHeight="1" x14ac:dyDescent="0.25"/>
    <row r="37764" ht="15.75" customHeight="1" x14ac:dyDescent="0.25"/>
    <row r="37765" ht="15.75" customHeight="1" x14ac:dyDescent="0.25"/>
    <row r="37766" ht="15.75" customHeight="1" x14ac:dyDescent="0.25"/>
    <row r="37767" ht="15.75" customHeight="1" x14ac:dyDescent="0.25"/>
    <row r="37768" ht="15.75" customHeight="1" x14ac:dyDescent="0.25"/>
    <row r="37769" ht="15.75" customHeight="1" x14ac:dyDescent="0.25"/>
    <row r="37770" ht="15.75" customHeight="1" x14ac:dyDescent="0.25"/>
    <row r="37771" ht="15.75" customHeight="1" x14ac:dyDescent="0.25"/>
    <row r="37772" ht="15.75" customHeight="1" x14ac:dyDescent="0.25"/>
    <row r="37773" ht="15.75" customHeight="1" x14ac:dyDescent="0.25"/>
    <row r="37774" ht="15.75" customHeight="1" x14ac:dyDescent="0.25"/>
    <row r="37775" ht="15.75" customHeight="1" x14ac:dyDescent="0.25"/>
    <row r="37776" ht="15.75" customHeight="1" x14ac:dyDescent="0.25"/>
    <row r="37777" ht="15.75" customHeight="1" x14ac:dyDescent="0.25"/>
    <row r="37778" ht="15.75" customHeight="1" x14ac:dyDescent="0.25"/>
    <row r="37779" ht="15.75" customHeight="1" x14ac:dyDescent="0.25"/>
    <row r="37780" ht="15.75" customHeight="1" x14ac:dyDescent="0.25"/>
    <row r="37781" ht="15.75" customHeight="1" x14ac:dyDescent="0.25"/>
    <row r="37782" ht="15.75" customHeight="1" x14ac:dyDescent="0.25"/>
    <row r="37783" ht="15.75" customHeight="1" x14ac:dyDescent="0.25"/>
    <row r="37784" ht="15.75" customHeight="1" x14ac:dyDescent="0.25"/>
    <row r="37785" ht="15.75" customHeight="1" x14ac:dyDescent="0.25"/>
    <row r="37786" ht="15.75" customHeight="1" x14ac:dyDescent="0.25"/>
    <row r="37787" ht="15.75" customHeight="1" x14ac:dyDescent="0.25"/>
    <row r="37788" ht="15.75" customHeight="1" x14ac:dyDescent="0.25"/>
    <row r="37789" ht="15.75" customHeight="1" x14ac:dyDescent="0.25"/>
    <row r="37790" ht="15.75" customHeight="1" x14ac:dyDescent="0.25"/>
    <row r="37791" ht="15.75" customHeight="1" x14ac:dyDescent="0.25"/>
    <row r="37792" ht="15.75" customHeight="1" x14ac:dyDescent="0.25"/>
    <row r="37793" ht="15.75" customHeight="1" x14ac:dyDescent="0.25"/>
    <row r="37794" ht="15.75" customHeight="1" x14ac:dyDescent="0.25"/>
    <row r="37795" ht="15.75" customHeight="1" x14ac:dyDescent="0.25"/>
    <row r="37796" ht="15.75" customHeight="1" x14ac:dyDescent="0.25"/>
    <row r="37797" ht="15.75" customHeight="1" x14ac:dyDescent="0.25"/>
    <row r="37798" ht="15.75" customHeight="1" x14ac:dyDescent="0.25"/>
    <row r="37799" ht="15.75" customHeight="1" x14ac:dyDescent="0.25"/>
    <row r="37800" ht="15.75" customHeight="1" x14ac:dyDescent="0.25"/>
    <row r="37801" ht="15.75" customHeight="1" x14ac:dyDescent="0.25"/>
    <row r="37802" ht="15.75" customHeight="1" x14ac:dyDescent="0.25"/>
    <row r="37803" ht="15.75" customHeight="1" x14ac:dyDescent="0.25"/>
    <row r="37804" ht="15.75" customHeight="1" x14ac:dyDescent="0.25"/>
    <row r="37805" ht="15.75" customHeight="1" x14ac:dyDescent="0.25"/>
    <row r="37806" ht="15.75" customHeight="1" x14ac:dyDescent="0.25"/>
    <row r="37807" ht="15.75" customHeight="1" x14ac:dyDescent="0.25"/>
    <row r="37808" ht="15.75" customHeight="1" x14ac:dyDescent="0.25"/>
    <row r="37809" ht="15.75" customHeight="1" x14ac:dyDescent="0.25"/>
    <row r="37810" ht="15.75" customHeight="1" x14ac:dyDescent="0.25"/>
    <row r="37811" ht="15.75" customHeight="1" x14ac:dyDescent="0.25"/>
    <row r="37812" ht="15.75" customHeight="1" x14ac:dyDescent="0.25"/>
    <row r="37813" ht="15.75" customHeight="1" x14ac:dyDescent="0.25"/>
    <row r="37814" ht="15.75" customHeight="1" x14ac:dyDescent="0.25"/>
    <row r="37815" ht="15.75" customHeight="1" x14ac:dyDescent="0.25"/>
    <row r="37816" ht="15.75" customHeight="1" x14ac:dyDescent="0.25"/>
    <row r="37817" ht="15.75" customHeight="1" x14ac:dyDescent="0.25"/>
    <row r="37818" ht="15.75" customHeight="1" x14ac:dyDescent="0.25"/>
    <row r="37819" ht="15.75" customHeight="1" x14ac:dyDescent="0.25"/>
    <row r="37820" ht="15.75" customHeight="1" x14ac:dyDescent="0.25"/>
    <row r="37821" ht="15.75" customHeight="1" x14ac:dyDescent="0.25"/>
    <row r="37822" ht="15.75" customHeight="1" x14ac:dyDescent="0.25"/>
    <row r="37823" ht="15.75" customHeight="1" x14ac:dyDescent="0.25"/>
    <row r="37824" ht="15.75" customHeight="1" x14ac:dyDescent="0.25"/>
    <row r="37825" ht="15.75" customHeight="1" x14ac:dyDescent="0.25"/>
    <row r="37826" ht="15.75" customHeight="1" x14ac:dyDescent="0.25"/>
    <row r="37827" ht="15.75" customHeight="1" x14ac:dyDescent="0.25"/>
    <row r="37828" ht="15.75" customHeight="1" x14ac:dyDescent="0.25"/>
    <row r="37829" ht="15.75" customHeight="1" x14ac:dyDescent="0.25"/>
    <row r="37830" ht="15.75" customHeight="1" x14ac:dyDescent="0.25"/>
    <row r="37831" ht="15.75" customHeight="1" x14ac:dyDescent="0.25"/>
    <row r="37832" ht="15.75" customHeight="1" x14ac:dyDescent="0.25"/>
    <row r="37833" ht="15.75" customHeight="1" x14ac:dyDescent="0.25"/>
    <row r="37834" ht="15.75" customHeight="1" x14ac:dyDescent="0.25"/>
    <row r="37835" ht="15.75" customHeight="1" x14ac:dyDescent="0.25"/>
    <row r="37836" ht="15.75" customHeight="1" x14ac:dyDescent="0.25"/>
    <row r="37837" ht="15.75" customHeight="1" x14ac:dyDescent="0.25"/>
    <row r="37838" ht="15.75" customHeight="1" x14ac:dyDescent="0.25"/>
    <row r="37839" ht="15.75" customHeight="1" x14ac:dyDescent="0.25"/>
    <row r="37840" ht="15.75" customHeight="1" x14ac:dyDescent="0.25"/>
    <row r="37841" ht="15.75" customHeight="1" x14ac:dyDescent="0.25"/>
    <row r="37842" ht="15.75" customHeight="1" x14ac:dyDescent="0.25"/>
    <row r="37843" ht="15.75" customHeight="1" x14ac:dyDescent="0.25"/>
    <row r="37844" ht="15.75" customHeight="1" x14ac:dyDescent="0.25"/>
    <row r="37845" ht="15.75" customHeight="1" x14ac:dyDescent="0.25"/>
    <row r="37846" ht="15.75" customHeight="1" x14ac:dyDescent="0.25"/>
    <row r="37847" ht="15.75" customHeight="1" x14ac:dyDescent="0.25"/>
    <row r="37848" ht="15.75" customHeight="1" x14ac:dyDescent="0.25"/>
    <row r="37849" ht="15.75" customHeight="1" x14ac:dyDescent="0.25"/>
    <row r="37850" ht="15.75" customHeight="1" x14ac:dyDescent="0.25"/>
    <row r="37851" ht="15.75" customHeight="1" x14ac:dyDescent="0.25"/>
    <row r="37852" ht="15.75" customHeight="1" x14ac:dyDescent="0.25"/>
    <row r="37853" ht="15.75" customHeight="1" x14ac:dyDescent="0.25"/>
    <row r="37854" ht="15.75" customHeight="1" x14ac:dyDescent="0.25"/>
    <row r="37855" ht="15.75" customHeight="1" x14ac:dyDescent="0.25"/>
    <row r="37856" ht="15.75" customHeight="1" x14ac:dyDescent="0.25"/>
    <row r="37857" ht="15.75" customHeight="1" x14ac:dyDescent="0.25"/>
    <row r="37858" ht="15.75" customHeight="1" x14ac:dyDescent="0.25"/>
    <row r="37859" ht="15.75" customHeight="1" x14ac:dyDescent="0.25"/>
    <row r="37860" ht="15.75" customHeight="1" x14ac:dyDescent="0.25"/>
    <row r="37861" ht="15.75" customHeight="1" x14ac:dyDescent="0.25"/>
    <row r="37862" ht="15.75" customHeight="1" x14ac:dyDescent="0.25"/>
    <row r="37863" ht="15.75" customHeight="1" x14ac:dyDescent="0.25"/>
    <row r="37864" ht="15.75" customHeight="1" x14ac:dyDescent="0.25"/>
    <row r="37865" ht="15.75" customHeight="1" x14ac:dyDescent="0.25"/>
    <row r="37866" ht="15.75" customHeight="1" x14ac:dyDescent="0.25"/>
    <row r="37867" ht="15.75" customHeight="1" x14ac:dyDescent="0.25"/>
    <row r="37868" ht="15.75" customHeight="1" x14ac:dyDescent="0.25"/>
    <row r="37869" ht="15.75" customHeight="1" x14ac:dyDescent="0.25"/>
    <row r="37870" ht="15.75" customHeight="1" x14ac:dyDescent="0.25"/>
    <row r="37871" ht="15.75" customHeight="1" x14ac:dyDescent="0.25"/>
    <row r="37872" ht="15.75" customHeight="1" x14ac:dyDescent="0.25"/>
    <row r="37873" ht="15.75" customHeight="1" x14ac:dyDescent="0.25"/>
    <row r="37874" ht="15.75" customHeight="1" x14ac:dyDescent="0.25"/>
    <row r="37875" ht="15.75" customHeight="1" x14ac:dyDescent="0.25"/>
    <row r="37876" ht="15.75" customHeight="1" x14ac:dyDescent="0.25"/>
    <row r="37877" ht="15.75" customHeight="1" x14ac:dyDescent="0.25"/>
    <row r="37878" ht="15.75" customHeight="1" x14ac:dyDescent="0.25"/>
    <row r="37879" ht="15.75" customHeight="1" x14ac:dyDescent="0.25"/>
    <row r="37880" ht="15.75" customHeight="1" x14ac:dyDescent="0.25"/>
    <row r="37881" ht="15.75" customHeight="1" x14ac:dyDescent="0.25"/>
    <row r="37882" ht="15.75" customHeight="1" x14ac:dyDescent="0.25"/>
    <row r="37883" ht="15.75" customHeight="1" x14ac:dyDescent="0.25"/>
    <row r="37884" ht="15.75" customHeight="1" x14ac:dyDescent="0.25"/>
    <row r="37885" ht="15.75" customHeight="1" x14ac:dyDescent="0.25"/>
    <row r="37886" ht="15.75" customHeight="1" x14ac:dyDescent="0.25"/>
    <row r="37887" ht="15.75" customHeight="1" x14ac:dyDescent="0.25"/>
    <row r="37888" ht="15.75" customHeight="1" x14ac:dyDescent="0.25"/>
    <row r="37889" ht="15.75" customHeight="1" x14ac:dyDescent="0.25"/>
    <row r="37890" ht="15.75" customHeight="1" x14ac:dyDescent="0.25"/>
    <row r="37891" ht="15.75" customHeight="1" x14ac:dyDescent="0.25"/>
    <row r="37892" ht="15.75" customHeight="1" x14ac:dyDescent="0.25"/>
    <row r="37893" ht="15.75" customHeight="1" x14ac:dyDescent="0.25"/>
    <row r="37894" ht="15.75" customHeight="1" x14ac:dyDescent="0.25"/>
    <row r="37895" ht="15.75" customHeight="1" x14ac:dyDescent="0.25"/>
    <row r="37896" ht="15.75" customHeight="1" x14ac:dyDescent="0.25"/>
    <row r="37897" ht="15.75" customHeight="1" x14ac:dyDescent="0.25"/>
    <row r="37898" ht="15.75" customHeight="1" x14ac:dyDescent="0.25"/>
    <row r="37899" ht="15.75" customHeight="1" x14ac:dyDescent="0.25"/>
    <row r="37900" ht="15.75" customHeight="1" x14ac:dyDescent="0.25"/>
    <row r="37901" ht="15.75" customHeight="1" x14ac:dyDescent="0.25"/>
    <row r="37902" ht="15.75" customHeight="1" x14ac:dyDescent="0.25"/>
    <row r="37903" ht="15.75" customHeight="1" x14ac:dyDescent="0.25"/>
    <row r="37904" ht="15.75" customHeight="1" x14ac:dyDescent="0.25"/>
    <row r="37905" ht="15.75" customHeight="1" x14ac:dyDescent="0.25"/>
    <row r="37906" ht="15.75" customHeight="1" x14ac:dyDescent="0.25"/>
    <row r="37907" ht="15.75" customHeight="1" x14ac:dyDescent="0.25"/>
    <row r="37908" ht="15.75" customHeight="1" x14ac:dyDescent="0.25"/>
    <row r="37909" ht="15.75" customHeight="1" x14ac:dyDescent="0.25"/>
    <row r="37910" ht="15.75" customHeight="1" x14ac:dyDescent="0.25"/>
    <row r="37911" ht="15.75" customHeight="1" x14ac:dyDescent="0.25"/>
    <row r="37912" ht="15.75" customHeight="1" x14ac:dyDescent="0.25"/>
    <row r="37913" ht="15.75" customHeight="1" x14ac:dyDescent="0.25"/>
    <row r="37914" ht="15.75" customHeight="1" x14ac:dyDescent="0.25"/>
    <row r="37915" ht="15.75" customHeight="1" x14ac:dyDescent="0.25"/>
    <row r="37916" ht="15.75" customHeight="1" x14ac:dyDescent="0.25"/>
    <row r="37917" ht="15.75" customHeight="1" x14ac:dyDescent="0.25"/>
    <row r="37918" ht="15.75" customHeight="1" x14ac:dyDescent="0.25"/>
    <row r="37919" ht="15.75" customHeight="1" x14ac:dyDescent="0.25"/>
    <row r="37920" ht="15.75" customHeight="1" x14ac:dyDescent="0.25"/>
    <row r="37921" ht="15.75" customHeight="1" x14ac:dyDescent="0.25"/>
    <row r="37922" ht="15.75" customHeight="1" x14ac:dyDescent="0.25"/>
    <row r="37923" ht="15.75" customHeight="1" x14ac:dyDescent="0.25"/>
    <row r="37924" ht="15.75" customHeight="1" x14ac:dyDescent="0.25"/>
    <row r="37925" ht="15.75" customHeight="1" x14ac:dyDescent="0.25"/>
    <row r="37926" ht="15.75" customHeight="1" x14ac:dyDescent="0.25"/>
    <row r="37927" ht="15.75" customHeight="1" x14ac:dyDescent="0.25"/>
    <row r="37928" ht="15.75" customHeight="1" x14ac:dyDescent="0.25"/>
    <row r="37929" ht="15.75" customHeight="1" x14ac:dyDescent="0.25"/>
    <row r="37930" ht="15.75" customHeight="1" x14ac:dyDescent="0.25"/>
    <row r="37931" ht="15.75" customHeight="1" x14ac:dyDescent="0.25"/>
    <row r="37932" ht="15.75" customHeight="1" x14ac:dyDescent="0.25"/>
    <row r="37933" ht="15.75" customHeight="1" x14ac:dyDescent="0.25"/>
    <row r="37934" ht="15.75" customHeight="1" x14ac:dyDescent="0.25"/>
    <row r="37935" ht="15.75" customHeight="1" x14ac:dyDescent="0.25"/>
    <row r="37936" ht="15.75" customHeight="1" x14ac:dyDescent="0.25"/>
    <row r="37937" ht="15.75" customHeight="1" x14ac:dyDescent="0.25"/>
    <row r="37938" ht="15.75" customHeight="1" x14ac:dyDescent="0.25"/>
    <row r="37939" ht="15.75" customHeight="1" x14ac:dyDescent="0.25"/>
    <row r="37940" ht="15.75" customHeight="1" x14ac:dyDescent="0.25"/>
    <row r="37941" ht="15.75" customHeight="1" x14ac:dyDescent="0.25"/>
    <row r="37942" ht="15.75" customHeight="1" x14ac:dyDescent="0.25"/>
    <row r="37943" ht="15.75" customHeight="1" x14ac:dyDescent="0.25"/>
    <row r="37944" ht="15.75" customHeight="1" x14ac:dyDescent="0.25"/>
    <row r="37945" ht="15.75" customHeight="1" x14ac:dyDescent="0.25"/>
    <row r="37946" ht="15.75" customHeight="1" x14ac:dyDescent="0.25"/>
    <row r="37947" ht="15.75" customHeight="1" x14ac:dyDescent="0.25"/>
    <row r="37948" ht="15.75" customHeight="1" x14ac:dyDescent="0.25"/>
    <row r="37949" ht="15.75" customHeight="1" x14ac:dyDescent="0.25"/>
    <row r="37950" ht="15.75" customHeight="1" x14ac:dyDescent="0.25"/>
    <row r="37951" ht="15.75" customHeight="1" x14ac:dyDescent="0.25"/>
    <row r="37952" ht="15.75" customHeight="1" x14ac:dyDescent="0.25"/>
    <row r="37953" ht="15.75" customHeight="1" x14ac:dyDescent="0.25"/>
    <row r="37954" ht="15.75" customHeight="1" x14ac:dyDescent="0.25"/>
    <row r="37955" ht="15.75" customHeight="1" x14ac:dyDescent="0.25"/>
    <row r="37956" ht="15.75" customHeight="1" x14ac:dyDescent="0.25"/>
    <row r="37957" ht="15.75" customHeight="1" x14ac:dyDescent="0.25"/>
    <row r="37958" ht="15.75" customHeight="1" x14ac:dyDescent="0.25"/>
    <row r="37959" ht="15.75" customHeight="1" x14ac:dyDescent="0.25"/>
    <row r="37960" ht="15.75" customHeight="1" x14ac:dyDescent="0.25"/>
    <row r="37961" ht="15.75" customHeight="1" x14ac:dyDescent="0.25"/>
    <row r="37962" ht="15.75" customHeight="1" x14ac:dyDescent="0.25"/>
    <row r="37963" ht="15.75" customHeight="1" x14ac:dyDescent="0.25"/>
    <row r="37964" ht="15.75" customHeight="1" x14ac:dyDescent="0.25"/>
    <row r="37965" ht="15.75" customHeight="1" x14ac:dyDescent="0.25"/>
    <row r="37966" ht="15.75" customHeight="1" x14ac:dyDescent="0.25"/>
    <row r="37967" ht="15.75" customHeight="1" x14ac:dyDescent="0.25"/>
    <row r="37968" ht="15.75" customHeight="1" x14ac:dyDescent="0.25"/>
    <row r="37969" ht="15.75" customHeight="1" x14ac:dyDescent="0.25"/>
    <row r="37970" ht="15.75" customHeight="1" x14ac:dyDescent="0.25"/>
    <row r="37971" ht="15.75" customHeight="1" x14ac:dyDescent="0.25"/>
    <row r="37972" ht="15.75" customHeight="1" x14ac:dyDescent="0.25"/>
    <row r="37973" ht="15.75" customHeight="1" x14ac:dyDescent="0.25"/>
    <row r="37974" ht="15.75" customHeight="1" x14ac:dyDescent="0.25"/>
    <row r="37975" ht="15.75" customHeight="1" x14ac:dyDescent="0.25"/>
    <row r="37976" ht="15.75" customHeight="1" x14ac:dyDescent="0.25"/>
    <row r="37977" ht="15.75" customHeight="1" x14ac:dyDescent="0.25"/>
    <row r="37978" ht="15.75" customHeight="1" x14ac:dyDescent="0.25"/>
    <row r="37979" ht="15.75" customHeight="1" x14ac:dyDescent="0.25"/>
    <row r="37980" ht="15.75" customHeight="1" x14ac:dyDescent="0.25"/>
    <row r="37981" ht="15.75" customHeight="1" x14ac:dyDescent="0.25"/>
    <row r="37982" ht="15.75" customHeight="1" x14ac:dyDescent="0.25"/>
    <row r="37983" ht="15.75" customHeight="1" x14ac:dyDescent="0.25"/>
    <row r="37984" ht="15.75" customHeight="1" x14ac:dyDescent="0.25"/>
    <row r="37985" ht="15.75" customHeight="1" x14ac:dyDescent="0.25"/>
    <row r="37986" ht="15.75" customHeight="1" x14ac:dyDescent="0.25"/>
    <row r="37987" ht="15.75" customHeight="1" x14ac:dyDescent="0.25"/>
    <row r="37988" ht="15.75" customHeight="1" x14ac:dyDescent="0.25"/>
    <row r="37989" ht="15.75" customHeight="1" x14ac:dyDescent="0.25"/>
    <row r="37990" ht="15.75" customHeight="1" x14ac:dyDescent="0.25"/>
    <row r="37991" ht="15.75" customHeight="1" x14ac:dyDescent="0.25"/>
    <row r="37992" ht="15.75" customHeight="1" x14ac:dyDescent="0.25"/>
    <row r="37993" ht="15.75" customHeight="1" x14ac:dyDescent="0.25"/>
    <row r="37994" ht="15.75" customHeight="1" x14ac:dyDescent="0.25"/>
    <row r="37995" ht="15.75" customHeight="1" x14ac:dyDescent="0.25"/>
    <row r="37996" ht="15.75" customHeight="1" x14ac:dyDescent="0.25"/>
    <row r="37997" ht="15.75" customHeight="1" x14ac:dyDescent="0.25"/>
    <row r="37998" ht="15.75" customHeight="1" x14ac:dyDescent="0.25"/>
    <row r="37999" ht="15.75" customHeight="1" x14ac:dyDescent="0.25"/>
    <row r="38000" ht="15.75" customHeight="1" x14ac:dyDescent="0.25"/>
    <row r="38001" ht="15.75" customHeight="1" x14ac:dyDescent="0.25"/>
    <row r="38002" ht="15.75" customHeight="1" x14ac:dyDescent="0.25"/>
    <row r="38003" ht="15.75" customHeight="1" x14ac:dyDescent="0.25"/>
    <row r="38004" ht="15.75" customHeight="1" x14ac:dyDescent="0.25"/>
    <row r="38005" ht="15.75" customHeight="1" x14ac:dyDescent="0.25"/>
    <row r="38006" ht="15.75" customHeight="1" x14ac:dyDescent="0.25"/>
    <row r="38007" ht="15.75" customHeight="1" x14ac:dyDescent="0.25"/>
    <row r="38008" ht="15.75" customHeight="1" x14ac:dyDescent="0.25"/>
    <row r="38009" ht="15.75" customHeight="1" x14ac:dyDescent="0.25"/>
    <row r="38010" ht="15.75" customHeight="1" x14ac:dyDescent="0.25"/>
    <row r="38011" ht="15.75" customHeight="1" x14ac:dyDescent="0.25"/>
    <row r="38012" ht="15.75" customHeight="1" x14ac:dyDescent="0.25"/>
    <row r="38013" ht="15.75" customHeight="1" x14ac:dyDescent="0.25"/>
    <row r="38014" ht="15.75" customHeight="1" x14ac:dyDescent="0.25"/>
    <row r="38015" ht="15.75" customHeight="1" x14ac:dyDescent="0.25"/>
    <row r="38016" ht="15.75" customHeight="1" x14ac:dyDescent="0.25"/>
    <row r="38017" ht="15.75" customHeight="1" x14ac:dyDescent="0.25"/>
    <row r="38018" ht="15.75" customHeight="1" x14ac:dyDescent="0.25"/>
    <row r="38019" ht="15.75" customHeight="1" x14ac:dyDescent="0.25"/>
    <row r="38020" ht="15.75" customHeight="1" x14ac:dyDescent="0.25"/>
    <row r="38021" ht="15.75" customHeight="1" x14ac:dyDescent="0.25"/>
    <row r="38022" ht="15.75" customHeight="1" x14ac:dyDescent="0.25"/>
    <row r="38023" ht="15.75" customHeight="1" x14ac:dyDescent="0.25"/>
    <row r="38024" ht="15.75" customHeight="1" x14ac:dyDescent="0.25"/>
    <row r="38025" ht="15.75" customHeight="1" x14ac:dyDescent="0.25"/>
    <row r="38026" ht="15.75" customHeight="1" x14ac:dyDescent="0.25"/>
    <row r="38027" ht="15.75" customHeight="1" x14ac:dyDescent="0.25"/>
    <row r="38028" ht="15.75" customHeight="1" x14ac:dyDescent="0.25"/>
    <row r="38029" ht="15.75" customHeight="1" x14ac:dyDescent="0.25"/>
    <row r="38030" ht="15.75" customHeight="1" x14ac:dyDescent="0.25"/>
    <row r="38031" ht="15.75" customHeight="1" x14ac:dyDescent="0.25"/>
    <row r="38032" ht="15.75" customHeight="1" x14ac:dyDescent="0.25"/>
    <row r="38033" ht="15.75" customHeight="1" x14ac:dyDescent="0.25"/>
    <row r="38034" ht="15.75" customHeight="1" x14ac:dyDescent="0.25"/>
    <row r="38035" ht="15.75" customHeight="1" x14ac:dyDescent="0.25"/>
    <row r="38036" ht="15.75" customHeight="1" x14ac:dyDescent="0.25"/>
    <row r="38037" ht="15.75" customHeight="1" x14ac:dyDescent="0.25"/>
    <row r="38038" ht="15.75" customHeight="1" x14ac:dyDescent="0.25"/>
    <row r="38039" ht="15.75" customHeight="1" x14ac:dyDescent="0.25"/>
    <row r="38040" ht="15.75" customHeight="1" x14ac:dyDescent="0.25"/>
    <row r="38041" ht="15.75" customHeight="1" x14ac:dyDescent="0.25"/>
    <row r="38042" ht="15.75" customHeight="1" x14ac:dyDescent="0.25"/>
    <row r="38043" ht="15.75" customHeight="1" x14ac:dyDescent="0.25"/>
    <row r="38044" ht="15.75" customHeight="1" x14ac:dyDescent="0.25"/>
    <row r="38045" ht="15.75" customHeight="1" x14ac:dyDescent="0.25"/>
    <row r="38046" ht="15.75" customHeight="1" x14ac:dyDescent="0.25"/>
    <row r="38047" ht="15.75" customHeight="1" x14ac:dyDescent="0.25"/>
    <row r="38048" ht="15.75" customHeight="1" x14ac:dyDescent="0.25"/>
    <row r="38049" ht="15.75" customHeight="1" x14ac:dyDescent="0.25"/>
    <row r="38050" ht="15.75" customHeight="1" x14ac:dyDescent="0.25"/>
    <row r="38051" ht="15.75" customHeight="1" x14ac:dyDescent="0.25"/>
    <row r="38052" ht="15.75" customHeight="1" x14ac:dyDescent="0.25"/>
    <row r="38053" ht="15.75" customHeight="1" x14ac:dyDescent="0.25"/>
    <row r="38054" ht="15.75" customHeight="1" x14ac:dyDescent="0.25"/>
    <row r="38055" ht="15.75" customHeight="1" x14ac:dyDescent="0.25"/>
    <row r="38056" ht="15.75" customHeight="1" x14ac:dyDescent="0.25"/>
    <row r="38057" ht="15.75" customHeight="1" x14ac:dyDescent="0.25"/>
    <row r="38058" ht="15.75" customHeight="1" x14ac:dyDescent="0.25"/>
    <row r="38059" ht="15.75" customHeight="1" x14ac:dyDescent="0.25"/>
    <row r="38060" ht="15.75" customHeight="1" x14ac:dyDescent="0.25"/>
    <row r="38061" ht="15.75" customHeight="1" x14ac:dyDescent="0.25"/>
    <row r="38062" ht="15.75" customHeight="1" x14ac:dyDescent="0.25"/>
    <row r="38063" ht="15.75" customHeight="1" x14ac:dyDescent="0.25"/>
    <row r="38064" ht="15.75" customHeight="1" x14ac:dyDescent="0.25"/>
    <row r="38065" ht="15.75" customHeight="1" x14ac:dyDescent="0.25"/>
    <row r="38066" ht="15.75" customHeight="1" x14ac:dyDescent="0.25"/>
    <row r="38067" ht="15.75" customHeight="1" x14ac:dyDescent="0.25"/>
    <row r="38068" ht="15.75" customHeight="1" x14ac:dyDescent="0.25"/>
    <row r="38069" ht="15.75" customHeight="1" x14ac:dyDescent="0.25"/>
    <row r="38070" ht="15.75" customHeight="1" x14ac:dyDescent="0.25"/>
    <row r="38071" ht="15.75" customHeight="1" x14ac:dyDescent="0.25"/>
    <row r="38072" ht="15.75" customHeight="1" x14ac:dyDescent="0.25"/>
    <row r="38073" ht="15.75" customHeight="1" x14ac:dyDescent="0.25"/>
    <row r="38074" ht="15.75" customHeight="1" x14ac:dyDescent="0.25"/>
    <row r="38075" ht="15.75" customHeight="1" x14ac:dyDescent="0.25"/>
    <row r="38076" ht="15.75" customHeight="1" x14ac:dyDescent="0.25"/>
    <row r="38077" ht="15.75" customHeight="1" x14ac:dyDescent="0.25"/>
    <row r="38078" ht="15.75" customHeight="1" x14ac:dyDescent="0.25"/>
    <row r="38079" ht="15.75" customHeight="1" x14ac:dyDescent="0.25"/>
    <row r="38080" ht="15.75" customHeight="1" x14ac:dyDescent="0.25"/>
    <row r="38081" ht="15.75" customHeight="1" x14ac:dyDescent="0.25"/>
    <row r="38082" ht="15.75" customHeight="1" x14ac:dyDescent="0.25"/>
    <row r="38083" ht="15.75" customHeight="1" x14ac:dyDescent="0.25"/>
    <row r="38084" ht="15.75" customHeight="1" x14ac:dyDescent="0.25"/>
    <row r="38085" ht="15.75" customHeight="1" x14ac:dyDescent="0.25"/>
    <row r="38086" ht="15.75" customHeight="1" x14ac:dyDescent="0.25"/>
    <row r="38087" ht="15.75" customHeight="1" x14ac:dyDescent="0.25"/>
    <row r="38088" ht="15.75" customHeight="1" x14ac:dyDescent="0.25"/>
    <row r="38089" ht="15.75" customHeight="1" x14ac:dyDescent="0.25"/>
    <row r="38090" ht="15.75" customHeight="1" x14ac:dyDescent="0.25"/>
    <row r="38091" ht="15.75" customHeight="1" x14ac:dyDescent="0.25"/>
    <row r="38092" ht="15.75" customHeight="1" x14ac:dyDescent="0.25"/>
    <row r="38093" ht="15.75" customHeight="1" x14ac:dyDescent="0.25"/>
    <row r="38094" ht="15.75" customHeight="1" x14ac:dyDescent="0.25"/>
    <row r="38095" ht="15.75" customHeight="1" x14ac:dyDescent="0.25"/>
    <row r="38096" ht="15.75" customHeight="1" x14ac:dyDescent="0.25"/>
    <row r="38097" ht="15.75" customHeight="1" x14ac:dyDescent="0.25"/>
    <row r="38098" ht="15.75" customHeight="1" x14ac:dyDescent="0.25"/>
    <row r="38099" ht="15.75" customHeight="1" x14ac:dyDescent="0.25"/>
    <row r="38100" ht="15.75" customHeight="1" x14ac:dyDescent="0.25"/>
    <row r="38101" ht="15.75" customHeight="1" x14ac:dyDescent="0.25"/>
    <row r="38102" ht="15.75" customHeight="1" x14ac:dyDescent="0.25"/>
    <row r="38103" ht="15.75" customHeight="1" x14ac:dyDescent="0.25"/>
    <row r="38104" ht="15.75" customHeight="1" x14ac:dyDescent="0.25"/>
    <row r="38105" ht="15.75" customHeight="1" x14ac:dyDescent="0.25"/>
    <row r="38106" ht="15.75" customHeight="1" x14ac:dyDescent="0.25"/>
    <row r="38107" ht="15.75" customHeight="1" x14ac:dyDescent="0.25"/>
    <row r="38108" ht="15.75" customHeight="1" x14ac:dyDescent="0.25"/>
    <row r="38109" ht="15.75" customHeight="1" x14ac:dyDescent="0.25"/>
    <row r="38110" ht="15.75" customHeight="1" x14ac:dyDescent="0.25"/>
    <row r="38111" ht="15.75" customHeight="1" x14ac:dyDescent="0.25"/>
    <row r="38112" ht="15.75" customHeight="1" x14ac:dyDescent="0.25"/>
    <row r="38113" ht="15.75" customHeight="1" x14ac:dyDescent="0.25"/>
    <row r="38114" ht="15.75" customHeight="1" x14ac:dyDescent="0.25"/>
    <row r="38115" ht="15.75" customHeight="1" x14ac:dyDescent="0.25"/>
    <row r="38116" ht="15.75" customHeight="1" x14ac:dyDescent="0.25"/>
    <row r="38117" ht="15.75" customHeight="1" x14ac:dyDescent="0.25"/>
    <row r="38118" ht="15.75" customHeight="1" x14ac:dyDescent="0.25"/>
    <row r="38119" ht="15.75" customHeight="1" x14ac:dyDescent="0.25"/>
    <row r="38120" ht="15.75" customHeight="1" x14ac:dyDescent="0.25"/>
    <row r="38121" ht="15.75" customHeight="1" x14ac:dyDescent="0.25"/>
    <row r="38122" ht="15.75" customHeight="1" x14ac:dyDescent="0.25"/>
    <row r="38123" ht="15.75" customHeight="1" x14ac:dyDescent="0.25"/>
    <row r="38124" ht="15.75" customHeight="1" x14ac:dyDescent="0.25"/>
    <row r="38125" ht="15.75" customHeight="1" x14ac:dyDescent="0.25"/>
    <row r="38126" ht="15.75" customHeight="1" x14ac:dyDescent="0.25"/>
    <row r="38127" ht="15.75" customHeight="1" x14ac:dyDescent="0.25"/>
    <row r="38128" ht="15.75" customHeight="1" x14ac:dyDescent="0.25"/>
    <row r="38129" ht="15.75" customHeight="1" x14ac:dyDescent="0.25"/>
    <row r="38130" ht="15.75" customHeight="1" x14ac:dyDescent="0.25"/>
    <row r="38131" ht="15.75" customHeight="1" x14ac:dyDescent="0.25"/>
    <row r="38132" ht="15.75" customHeight="1" x14ac:dyDescent="0.25"/>
    <row r="38133" ht="15.75" customHeight="1" x14ac:dyDescent="0.25"/>
    <row r="38134" ht="15.75" customHeight="1" x14ac:dyDescent="0.25"/>
    <row r="38135" ht="15.75" customHeight="1" x14ac:dyDescent="0.25"/>
    <row r="38136" ht="15.75" customHeight="1" x14ac:dyDescent="0.25"/>
    <row r="38137" ht="15.75" customHeight="1" x14ac:dyDescent="0.25"/>
    <row r="38138" ht="15.75" customHeight="1" x14ac:dyDescent="0.25"/>
    <row r="38139" ht="15.75" customHeight="1" x14ac:dyDescent="0.25"/>
    <row r="38140" ht="15.75" customHeight="1" x14ac:dyDescent="0.25"/>
    <row r="38141" ht="15.75" customHeight="1" x14ac:dyDescent="0.25"/>
    <row r="38142" ht="15.75" customHeight="1" x14ac:dyDescent="0.25"/>
    <row r="38143" ht="15.75" customHeight="1" x14ac:dyDescent="0.25"/>
    <row r="38144" ht="15.75" customHeight="1" x14ac:dyDescent="0.25"/>
    <row r="38145" ht="15.75" customHeight="1" x14ac:dyDescent="0.25"/>
    <row r="38146" ht="15.75" customHeight="1" x14ac:dyDescent="0.25"/>
    <row r="38147" ht="15.75" customHeight="1" x14ac:dyDescent="0.25"/>
    <row r="38148" ht="15.75" customHeight="1" x14ac:dyDescent="0.25"/>
    <row r="38149" ht="15.75" customHeight="1" x14ac:dyDescent="0.25"/>
    <row r="38150" ht="15.75" customHeight="1" x14ac:dyDescent="0.25"/>
    <row r="38151" ht="15.75" customHeight="1" x14ac:dyDescent="0.25"/>
    <row r="38152" ht="15.75" customHeight="1" x14ac:dyDescent="0.25"/>
    <row r="38153" ht="15.75" customHeight="1" x14ac:dyDescent="0.25"/>
    <row r="38154" ht="15.75" customHeight="1" x14ac:dyDescent="0.25"/>
    <row r="38155" ht="15.75" customHeight="1" x14ac:dyDescent="0.25"/>
    <row r="38156" ht="15.75" customHeight="1" x14ac:dyDescent="0.25"/>
    <row r="38157" ht="15.75" customHeight="1" x14ac:dyDescent="0.25"/>
    <row r="38158" ht="15.75" customHeight="1" x14ac:dyDescent="0.25"/>
    <row r="38159" ht="15.75" customHeight="1" x14ac:dyDescent="0.25"/>
    <row r="38160" ht="15.75" customHeight="1" x14ac:dyDescent="0.25"/>
    <row r="38161" ht="15.75" customHeight="1" x14ac:dyDescent="0.25"/>
    <row r="38162" ht="15.75" customHeight="1" x14ac:dyDescent="0.25"/>
    <row r="38163" ht="15.75" customHeight="1" x14ac:dyDescent="0.25"/>
    <row r="38164" ht="15.75" customHeight="1" x14ac:dyDescent="0.25"/>
    <row r="38165" ht="15.75" customHeight="1" x14ac:dyDescent="0.25"/>
    <row r="38166" ht="15.75" customHeight="1" x14ac:dyDescent="0.25"/>
    <row r="38167" ht="15.75" customHeight="1" x14ac:dyDescent="0.25"/>
    <row r="38168" ht="15.75" customHeight="1" x14ac:dyDescent="0.25"/>
    <row r="38169" ht="15.75" customHeight="1" x14ac:dyDescent="0.25"/>
    <row r="38170" ht="15.75" customHeight="1" x14ac:dyDescent="0.25"/>
    <row r="38171" ht="15.75" customHeight="1" x14ac:dyDescent="0.25"/>
    <row r="38172" ht="15.75" customHeight="1" x14ac:dyDescent="0.25"/>
    <row r="38173" ht="15.75" customHeight="1" x14ac:dyDescent="0.25"/>
    <row r="38174" ht="15.75" customHeight="1" x14ac:dyDescent="0.25"/>
    <row r="38175" ht="15.75" customHeight="1" x14ac:dyDescent="0.25"/>
    <row r="38176" ht="15.75" customHeight="1" x14ac:dyDescent="0.25"/>
    <row r="38177" ht="15.75" customHeight="1" x14ac:dyDescent="0.25"/>
    <row r="38178" ht="15.75" customHeight="1" x14ac:dyDescent="0.25"/>
    <row r="38179" ht="15.75" customHeight="1" x14ac:dyDescent="0.25"/>
    <row r="38180" ht="15.75" customHeight="1" x14ac:dyDescent="0.25"/>
    <row r="38181" ht="15.75" customHeight="1" x14ac:dyDescent="0.25"/>
    <row r="38182" ht="15.75" customHeight="1" x14ac:dyDescent="0.25"/>
    <row r="38183" ht="15.75" customHeight="1" x14ac:dyDescent="0.25"/>
    <row r="38184" ht="15.75" customHeight="1" x14ac:dyDescent="0.25"/>
    <row r="38185" ht="15.75" customHeight="1" x14ac:dyDescent="0.25"/>
    <row r="38186" ht="15.75" customHeight="1" x14ac:dyDescent="0.25"/>
    <row r="38187" ht="15.75" customHeight="1" x14ac:dyDescent="0.25"/>
    <row r="38188" ht="15.75" customHeight="1" x14ac:dyDescent="0.25"/>
    <row r="38189" ht="15.75" customHeight="1" x14ac:dyDescent="0.25"/>
    <row r="38190" ht="15.75" customHeight="1" x14ac:dyDescent="0.25"/>
    <row r="38191" ht="15.75" customHeight="1" x14ac:dyDescent="0.25"/>
    <row r="38192" ht="15.75" customHeight="1" x14ac:dyDescent="0.25"/>
    <row r="38193" ht="15.75" customHeight="1" x14ac:dyDescent="0.25"/>
    <row r="38194" ht="15.75" customHeight="1" x14ac:dyDescent="0.25"/>
    <row r="38195" ht="15.75" customHeight="1" x14ac:dyDescent="0.25"/>
    <row r="38196" ht="15.75" customHeight="1" x14ac:dyDescent="0.25"/>
    <row r="38197" ht="15.75" customHeight="1" x14ac:dyDescent="0.25"/>
    <row r="38198" ht="15.75" customHeight="1" x14ac:dyDescent="0.25"/>
    <row r="38199" ht="15.75" customHeight="1" x14ac:dyDescent="0.25"/>
    <row r="38200" ht="15.75" customHeight="1" x14ac:dyDescent="0.25"/>
    <row r="38201" ht="15.75" customHeight="1" x14ac:dyDescent="0.25"/>
    <row r="38202" ht="15.75" customHeight="1" x14ac:dyDescent="0.25"/>
    <row r="38203" ht="15.75" customHeight="1" x14ac:dyDescent="0.25"/>
    <row r="38204" ht="15.75" customHeight="1" x14ac:dyDescent="0.25"/>
    <row r="38205" ht="15.75" customHeight="1" x14ac:dyDescent="0.25"/>
    <row r="38206" ht="15.75" customHeight="1" x14ac:dyDescent="0.25"/>
    <row r="38207" ht="15.75" customHeight="1" x14ac:dyDescent="0.25"/>
    <row r="38208" ht="15.75" customHeight="1" x14ac:dyDescent="0.25"/>
    <row r="38209" ht="15.75" customHeight="1" x14ac:dyDescent="0.25"/>
    <row r="38210" ht="15.75" customHeight="1" x14ac:dyDescent="0.25"/>
    <row r="38211" ht="15.75" customHeight="1" x14ac:dyDescent="0.25"/>
    <row r="38212" ht="15.75" customHeight="1" x14ac:dyDescent="0.25"/>
    <row r="38213" ht="15.75" customHeight="1" x14ac:dyDescent="0.25"/>
    <row r="38214" ht="15.75" customHeight="1" x14ac:dyDescent="0.25"/>
    <row r="38215" ht="15.75" customHeight="1" x14ac:dyDescent="0.25"/>
    <row r="38216" ht="15.75" customHeight="1" x14ac:dyDescent="0.25"/>
    <row r="38217" ht="15.75" customHeight="1" x14ac:dyDescent="0.25"/>
    <row r="38218" ht="15.75" customHeight="1" x14ac:dyDescent="0.25"/>
    <row r="38219" ht="15.75" customHeight="1" x14ac:dyDescent="0.25"/>
    <row r="38220" ht="15.75" customHeight="1" x14ac:dyDescent="0.25"/>
    <row r="38221" ht="15.75" customHeight="1" x14ac:dyDescent="0.25"/>
    <row r="38222" ht="15.75" customHeight="1" x14ac:dyDescent="0.25"/>
    <row r="38223" ht="15.75" customHeight="1" x14ac:dyDescent="0.25"/>
    <row r="38224" ht="15.75" customHeight="1" x14ac:dyDescent="0.25"/>
    <row r="38225" ht="15.75" customHeight="1" x14ac:dyDescent="0.25"/>
    <row r="38226" ht="15.75" customHeight="1" x14ac:dyDescent="0.25"/>
    <row r="38227" ht="15.75" customHeight="1" x14ac:dyDescent="0.25"/>
    <row r="38228" ht="15.75" customHeight="1" x14ac:dyDescent="0.25"/>
    <row r="38229" ht="15.75" customHeight="1" x14ac:dyDescent="0.25"/>
    <row r="38230" ht="15.75" customHeight="1" x14ac:dyDescent="0.25"/>
    <row r="38231" ht="15.75" customHeight="1" x14ac:dyDescent="0.25"/>
    <row r="38232" ht="15.75" customHeight="1" x14ac:dyDescent="0.25"/>
    <row r="38233" ht="15.75" customHeight="1" x14ac:dyDescent="0.25"/>
    <row r="38234" ht="15.75" customHeight="1" x14ac:dyDescent="0.25"/>
    <row r="38235" ht="15.75" customHeight="1" x14ac:dyDescent="0.25"/>
    <row r="38236" ht="15.75" customHeight="1" x14ac:dyDescent="0.25"/>
    <row r="38237" ht="15.75" customHeight="1" x14ac:dyDescent="0.25"/>
    <row r="38238" ht="15.75" customHeight="1" x14ac:dyDescent="0.25"/>
    <row r="38239" ht="15.75" customHeight="1" x14ac:dyDescent="0.25"/>
    <row r="38240" ht="15.75" customHeight="1" x14ac:dyDescent="0.25"/>
    <row r="38241" ht="15.75" customHeight="1" x14ac:dyDescent="0.25"/>
    <row r="38242" ht="15.75" customHeight="1" x14ac:dyDescent="0.25"/>
    <row r="38243" ht="15.75" customHeight="1" x14ac:dyDescent="0.25"/>
    <row r="38244" ht="15.75" customHeight="1" x14ac:dyDescent="0.25"/>
    <row r="38245" ht="15.75" customHeight="1" x14ac:dyDescent="0.25"/>
    <row r="38246" ht="15.75" customHeight="1" x14ac:dyDescent="0.25"/>
    <row r="38247" ht="15.75" customHeight="1" x14ac:dyDescent="0.25"/>
    <row r="38248" ht="15.75" customHeight="1" x14ac:dyDescent="0.25"/>
    <row r="38249" ht="15.75" customHeight="1" x14ac:dyDescent="0.25"/>
    <row r="38250" ht="15.75" customHeight="1" x14ac:dyDescent="0.25"/>
    <row r="38251" ht="15.75" customHeight="1" x14ac:dyDescent="0.25"/>
    <row r="38252" ht="15.75" customHeight="1" x14ac:dyDescent="0.25"/>
    <row r="38253" ht="15.75" customHeight="1" x14ac:dyDescent="0.25"/>
    <row r="38254" ht="15.75" customHeight="1" x14ac:dyDescent="0.25"/>
    <row r="38255" ht="15.75" customHeight="1" x14ac:dyDescent="0.25"/>
    <row r="38256" ht="15.75" customHeight="1" x14ac:dyDescent="0.25"/>
    <row r="38257" ht="15.75" customHeight="1" x14ac:dyDescent="0.25"/>
    <row r="38258" ht="15.75" customHeight="1" x14ac:dyDescent="0.25"/>
    <row r="38259" ht="15.75" customHeight="1" x14ac:dyDescent="0.25"/>
    <row r="38260" ht="15.75" customHeight="1" x14ac:dyDescent="0.25"/>
    <row r="38261" ht="15.75" customHeight="1" x14ac:dyDescent="0.25"/>
    <row r="38262" ht="15.75" customHeight="1" x14ac:dyDescent="0.25"/>
    <row r="38263" ht="15.75" customHeight="1" x14ac:dyDescent="0.25"/>
    <row r="38264" ht="15.75" customHeight="1" x14ac:dyDescent="0.25"/>
    <row r="38265" ht="15.75" customHeight="1" x14ac:dyDescent="0.25"/>
    <row r="38266" ht="15.75" customHeight="1" x14ac:dyDescent="0.25"/>
    <row r="38267" ht="15.75" customHeight="1" x14ac:dyDescent="0.25"/>
    <row r="38268" ht="15.75" customHeight="1" x14ac:dyDescent="0.25"/>
    <row r="38269" ht="15.75" customHeight="1" x14ac:dyDescent="0.25"/>
    <row r="38270" ht="15.75" customHeight="1" x14ac:dyDescent="0.25"/>
    <row r="38271" ht="15.75" customHeight="1" x14ac:dyDescent="0.25"/>
    <row r="38272" ht="15.75" customHeight="1" x14ac:dyDescent="0.25"/>
    <row r="38273" ht="15.75" customHeight="1" x14ac:dyDescent="0.25"/>
    <row r="38274" ht="15.75" customHeight="1" x14ac:dyDescent="0.25"/>
    <row r="38275" ht="15.75" customHeight="1" x14ac:dyDescent="0.25"/>
    <row r="38276" ht="15.75" customHeight="1" x14ac:dyDescent="0.25"/>
    <row r="38277" ht="15.75" customHeight="1" x14ac:dyDescent="0.25"/>
    <row r="38278" ht="15.75" customHeight="1" x14ac:dyDescent="0.25"/>
    <row r="38279" ht="15.75" customHeight="1" x14ac:dyDescent="0.25"/>
    <row r="38280" ht="15.75" customHeight="1" x14ac:dyDescent="0.25"/>
    <row r="38281" ht="15.75" customHeight="1" x14ac:dyDescent="0.25"/>
    <row r="38282" ht="15.75" customHeight="1" x14ac:dyDescent="0.25"/>
    <row r="38283" ht="15.75" customHeight="1" x14ac:dyDescent="0.25"/>
    <row r="38284" ht="15.75" customHeight="1" x14ac:dyDescent="0.25"/>
    <row r="38285" ht="15.75" customHeight="1" x14ac:dyDescent="0.25"/>
    <row r="38286" ht="15.75" customHeight="1" x14ac:dyDescent="0.25"/>
    <row r="38287" ht="15.75" customHeight="1" x14ac:dyDescent="0.25"/>
    <row r="38288" ht="15.75" customHeight="1" x14ac:dyDescent="0.25"/>
    <row r="38289" ht="15.75" customHeight="1" x14ac:dyDescent="0.25"/>
    <row r="38290" ht="15.75" customHeight="1" x14ac:dyDescent="0.25"/>
    <row r="38291" ht="15.75" customHeight="1" x14ac:dyDescent="0.25"/>
    <row r="38292" ht="15.75" customHeight="1" x14ac:dyDescent="0.25"/>
    <row r="38293" ht="15.75" customHeight="1" x14ac:dyDescent="0.25"/>
    <row r="38294" ht="15.75" customHeight="1" x14ac:dyDescent="0.25"/>
    <row r="38295" ht="15.75" customHeight="1" x14ac:dyDescent="0.25"/>
    <row r="38296" ht="15.75" customHeight="1" x14ac:dyDescent="0.25"/>
    <row r="38297" ht="15.75" customHeight="1" x14ac:dyDescent="0.25"/>
    <row r="38298" ht="15.75" customHeight="1" x14ac:dyDescent="0.25"/>
    <row r="38299" ht="15.75" customHeight="1" x14ac:dyDescent="0.25"/>
    <row r="38300" ht="15.75" customHeight="1" x14ac:dyDescent="0.25"/>
    <row r="38301" ht="15.75" customHeight="1" x14ac:dyDescent="0.25"/>
    <row r="38302" ht="15.75" customHeight="1" x14ac:dyDescent="0.25"/>
    <row r="38303" ht="15.75" customHeight="1" x14ac:dyDescent="0.25"/>
    <row r="38304" ht="15.75" customHeight="1" x14ac:dyDescent="0.25"/>
    <row r="38305" ht="15.75" customHeight="1" x14ac:dyDescent="0.25"/>
    <row r="38306" ht="15.75" customHeight="1" x14ac:dyDescent="0.25"/>
    <row r="38307" ht="15.75" customHeight="1" x14ac:dyDescent="0.25"/>
    <row r="38308" ht="15.75" customHeight="1" x14ac:dyDescent="0.25"/>
    <row r="38309" ht="15.75" customHeight="1" x14ac:dyDescent="0.25"/>
    <row r="38310" ht="15.75" customHeight="1" x14ac:dyDescent="0.25"/>
    <row r="38311" ht="15.75" customHeight="1" x14ac:dyDescent="0.25"/>
    <row r="38312" ht="15.75" customHeight="1" x14ac:dyDescent="0.25"/>
    <row r="38313" ht="15.75" customHeight="1" x14ac:dyDescent="0.25"/>
    <row r="38314" ht="15.75" customHeight="1" x14ac:dyDescent="0.25"/>
    <row r="38315" ht="15.75" customHeight="1" x14ac:dyDescent="0.25"/>
    <row r="38316" ht="15.75" customHeight="1" x14ac:dyDescent="0.25"/>
    <row r="38317" ht="15.75" customHeight="1" x14ac:dyDescent="0.25"/>
    <row r="38318" ht="15.75" customHeight="1" x14ac:dyDescent="0.25"/>
    <row r="38319" ht="15.75" customHeight="1" x14ac:dyDescent="0.25"/>
    <row r="38320" ht="15.75" customHeight="1" x14ac:dyDescent="0.25"/>
    <row r="38321" ht="15.75" customHeight="1" x14ac:dyDescent="0.25"/>
    <row r="38322" ht="15.75" customHeight="1" x14ac:dyDescent="0.25"/>
    <row r="38323" ht="15.75" customHeight="1" x14ac:dyDescent="0.25"/>
    <row r="38324" ht="15.75" customHeight="1" x14ac:dyDescent="0.25"/>
    <row r="38325" ht="15.75" customHeight="1" x14ac:dyDescent="0.25"/>
    <row r="38326" ht="15.75" customHeight="1" x14ac:dyDescent="0.25"/>
    <row r="38327" ht="15.75" customHeight="1" x14ac:dyDescent="0.25"/>
    <row r="38328" ht="15.75" customHeight="1" x14ac:dyDescent="0.25"/>
    <row r="38329" ht="15.75" customHeight="1" x14ac:dyDescent="0.25"/>
    <row r="38330" ht="15.75" customHeight="1" x14ac:dyDescent="0.25"/>
    <row r="38331" ht="15.75" customHeight="1" x14ac:dyDescent="0.25"/>
    <row r="38332" ht="15.75" customHeight="1" x14ac:dyDescent="0.25"/>
    <row r="38333" ht="15.75" customHeight="1" x14ac:dyDescent="0.25"/>
    <row r="38334" ht="15.75" customHeight="1" x14ac:dyDescent="0.25"/>
    <row r="38335" ht="15.75" customHeight="1" x14ac:dyDescent="0.25"/>
    <row r="38336" ht="15.75" customHeight="1" x14ac:dyDescent="0.25"/>
    <row r="38337" ht="15.75" customHeight="1" x14ac:dyDescent="0.25"/>
    <row r="38338" ht="15.75" customHeight="1" x14ac:dyDescent="0.25"/>
    <row r="38339" ht="15.75" customHeight="1" x14ac:dyDescent="0.25"/>
    <row r="38340" ht="15.75" customHeight="1" x14ac:dyDescent="0.25"/>
    <row r="38341" ht="15.75" customHeight="1" x14ac:dyDescent="0.25"/>
    <row r="38342" ht="15.75" customHeight="1" x14ac:dyDescent="0.25"/>
    <row r="38343" ht="15.75" customHeight="1" x14ac:dyDescent="0.25"/>
    <row r="38344" ht="15.75" customHeight="1" x14ac:dyDescent="0.25"/>
    <row r="38345" ht="15.75" customHeight="1" x14ac:dyDescent="0.25"/>
    <row r="38346" ht="15.75" customHeight="1" x14ac:dyDescent="0.25"/>
    <row r="38347" ht="15.75" customHeight="1" x14ac:dyDescent="0.25"/>
    <row r="38348" ht="15.75" customHeight="1" x14ac:dyDescent="0.25"/>
    <row r="38349" ht="15.75" customHeight="1" x14ac:dyDescent="0.25"/>
    <row r="38350" ht="15.75" customHeight="1" x14ac:dyDescent="0.25"/>
    <row r="38351" ht="15.75" customHeight="1" x14ac:dyDescent="0.25"/>
    <row r="38352" ht="15.75" customHeight="1" x14ac:dyDescent="0.25"/>
    <row r="38353" ht="15.75" customHeight="1" x14ac:dyDescent="0.25"/>
    <row r="38354" ht="15.75" customHeight="1" x14ac:dyDescent="0.25"/>
    <row r="38355" ht="15.75" customHeight="1" x14ac:dyDescent="0.25"/>
    <row r="38356" ht="15.75" customHeight="1" x14ac:dyDescent="0.25"/>
    <row r="38357" ht="15.75" customHeight="1" x14ac:dyDescent="0.25"/>
    <row r="38358" ht="15.75" customHeight="1" x14ac:dyDescent="0.25"/>
    <row r="38359" ht="15.75" customHeight="1" x14ac:dyDescent="0.25"/>
    <row r="38360" ht="15.75" customHeight="1" x14ac:dyDescent="0.25"/>
    <row r="38361" ht="15.75" customHeight="1" x14ac:dyDescent="0.25"/>
    <row r="38362" ht="15.75" customHeight="1" x14ac:dyDescent="0.25"/>
    <row r="38363" ht="15.75" customHeight="1" x14ac:dyDescent="0.25"/>
    <row r="38364" ht="15.75" customHeight="1" x14ac:dyDescent="0.25"/>
    <row r="38365" ht="15.75" customHeight="1" x14ac:dyDescent="0.25"/>
    <row r="38366" ht="15.75" customHeight="1" x14ac:dyDescent="0.25"/>
    <row r="38367" ht="15.75" customHeight="1" x14ac:dyDescent="0.25"/>
    <row r="38368" ht="15.75" customHeight="1" x14ac:dyDescent="0.25"/>
    <row r="38369" ht="15.75" customHeight="1" x14ac:dyDescent="0.25"/>
    <row r="38370" ht="15.75" customHeight="1" x14ac:dyDescent="0.25"/>
    <row r="38371" ht="15.75" customHeight="1" x14ac:dyDescent="0.25"/>
    <row r="38372" ht="15.75" customHeight="1" x14ac:dyDescent="0.25"/>
    <row r="38373" ht="15.75" customHeight="1" x14ac:dyDescent="0.25"/>
    <row r="38374" ht="15.75" customHeight="1" x14ac:dyDescent="0.25"/>
    <row r="38375" ht="15.75" customHeight="1" x14ac:dyDescent="0.25"/>
    <row r="38376" ht="15.75" customHeight="1" x14ac:dyDescent="0.25"/>
    <row r="38377" ht="15.75" customHeight="1" x14ac:dyDescent="0.25"/>
    <row r="38378" ht="15.75" customHeight="1" x14ac:dyDescent="0.25"/>
    <row r="38379" ht="15.75" customHeight="1" x14ac:dyDescent="0.25"/>
    <row r="38380" ht="15.75" customHeight="1" x14ac:dyDescent="0.25"/>
    <row r="38381" ht="15.75" customHeight="1" x14ac:dyDescent="0.25"/>
    <row r="38382" ht="15.75" customHeight="1" x14ac:dyDescent="0.25"/>
    <row r="38383" ht="15.75" customHeight="1" x14ac:dyDescent="0.25"/>
    <row r="38384" ht="15.75" customHeight="1" x14ac:dyDescent="0.25"/>
    <row r="38385" ht="15.75" customHeight="1" x14ac:dyDescent="0.25"/>
    <row r="38386" ht="15.75" customHeight="1" x14ac:dyDescent="0.25"/>
    <row r="38387" ht="15.75" customHeight="1" x14ac:dyDescent="0.25"/>
    <row r="38388" ht="15.75" customHeight="1" x14ac:dyDescent="0.25"/>
    <row r="38389" ht="15.75" customHeight="1" x14ac:dyDescent="0.25"/>
    <row r="38390" ht="15.75" customHeight="1" x14ac:dyDescent="0.25"/>
    <row r="38391" ht="15.75" customHeight="1" x14ac:dyDescent="0.25"/>
    <row r="38392" ht="15.75" customHeight="1" x14ac:dyDescent="0.25"/>
    <row r="38393" ht="15.75" customHeight="1" x14ac:dyDescent="0.25"/>
    <row r="38394" ht="15.75" customHeight="1" x14ac:dyDescent="0.25"/>
    <row r="38395" ht="15.75" customHeight="1" x14ac:dyDescent="0.25"/>
    <row r="38396" ht="15.75" customHeight="1" x14ac:dyDescent="0.25"/>
    <row r="38397" ht="15.75" customHeight="1" x14ac:dyDescent="0.25"/>
    <row r="38398" ht="15.75" customHeight="1" x14ac:dyDescent="0.25"/>
    <row r="38399" ht="15.75" customHeight="1" x14ac:dyDescent="0.25"/>
    <row r="38400" ht="15.75" customHeight="1" x14ac:dyDescent="0.25"/>
    <row r="38401" ht="15.75" customHeight="1" x14ac:dyDescent="0.25"/>
    <row r="38402" ht="15.75" customHeight="1" x14ac:dyDescent="0.25"/>
    <row r="38403" ht="15.75" customHeight="1" x14ac:dyDescent="0.25"/>
    <row r="38404" ht="15.75" customHeight="1" x14ac:dyDescent="0.25"/>
    <row r="38405" ht="15.75" customHeight="1" x14ac:dyDescent="0.25"/>
    <row r="38406" ht="15.75" customHeight="1" x14ac:dyDescent="0.25"/>
    <row r="38407" ht="15.75" customHeight="1" x14ac:dyDescent="0.25"/>
    <row r="38408" ht="15.75" customHeight="1" x14ac:dyDescent="0.25"/>
    <row r="38409" ht="15.75" customHeight="1" x14ac:dyDescent="0.25"/>
    <row r="38410" ht="15.75" customHeight="1" x14ac:dyDescent="0.25"/>
    <row r="38411" ht="15.75" customHeight="1" x14ac:dyDescent="0.25"/>
    <row r="38412" ht="15.75" customHeight="1" x14ac:dyDescent="0.25"/>
    <row r="38413" ht="15.75" customHeight="1" x14ac:dyDescent="0.25"/>
    <row r="38414" ht="15.75" customHeight="1" x14ac:dyDescent="0.25"/>
    <row r="38415" ht="15.75" customHeight="1" x14ac:dyDescent="0.25"/>
    <row r="38416" ht="15.75" customHeight="1" x14ac:dyDescent="0.25"/>
    <row r="38417" ht="15.75" customHeight="1" x14ac:dyDescent="0.25"/>
    <row r="38418" ht="15.75" customHeight="1" x14ac:dyDescent="0.25"/>
    <row r="38419" ht="15.75" customHeight="1" x14ac:dyDescent="0.25"/>
    <row r="38420" ht="15.75" customHeight="1" x14ac:dyDescent="0.25"/>
    <row r="38421" ht="15.75" customHeight="1" x14ac:dyDescent="0.25"/>
    <row r="38422" ht="15.75" customHeight="1" x14ac:dyDescent="0.25"/>
    <row r="38423" ht="15.75" customHeight="1" x14ac:dyDescent="0.25"/>
    <row r="38424" ht="15.75" customHeight="1" x14ac:dyDescent="0.25"/>
    <row r="38425" ht="15.75" customHeight="1" x14ac:dyDescent="0.25"/>
    <row r="38426" ht="15.75" customHeight="1" x14ac:dyDescent="0.25"/>
    <row r="38427" ht="15.75" customHeight="1" x14ac:dyDescent="0.25"/>
    <row r="38428" ht="15.75" customHeight="1" x14ac:dyDescent="0.25"/>
    <row r="38429" ht="15.75" customHeight="1" x14ac:dyDescent="0.25"/>
    <row r="38430" ht="15.75" customHeight="1" x14ac:dyDescent="0.25"/>
    <row r="38431" ht="15.75" customHeight="1" x14ac:dyDescent="0.25"/>
    <row r="38432" ht="15.75" customHeight="1" x14ac:dyDescent="0.25"/>
    <row r="38433" ht="15.75" customHeight="1" x14ac:dyDescent="0.25"/>
    <row r="38434" ht="15.75" customHeight="1" x14ac:dyDescent="0.25"/>
    <row r="38435" ht="15.75" customHeight="1" x14ac:dyDescent="0.25"/>
    <row r="38436" ht="15.75" customHeight="1" x14ac:dyDescent="0.25"/>
    <row r="38437" ht="15.75" customHeight="1" x14ac:dyDescent="0.25"/>
    <row r="38438" ht="15.75" customHeight="1" x14ac:dyDescent="0.25"/>
    <row r="38439" ht="15.75" customHeight="1" x14ac:dyDescent="0.25"/>
    <row r="38440" ht="15.75" customHeight="1" x14ac:dyDescent="0.25"/>
    <row r="38441" ht="15.75" customHeight="1" x14ac:dyDescent="0.25"/>
    <row r="38442" ht="15.75" customHeight="1" x14ac:dyDescent="0.25"/>
    <row r="38443" ht="15.75" customHeight="1" x14ac:dyDescent="0.25"/>
    <row r="38444" ht="15.75" customHeight="1" x14ac:dyDescent="0.25"/>
    <row r="38445" ht="15.75" customHeight="1" x14ac:dyDescent="0.25"/>
    <row r="38446" ht="15.75" customHeight="1" x14ac:dyDescent="0.25"/>
    <row r="38447" ht="15.75" customHeight="1" x14ac:dyDescent="0.25"/>
    <row r="38448" ht="15.75" customHeight="1" x14ac:dyDescent="0.25"/>
    <row r="38449" ht="15.75" customHeight="1" x14ac:dyDescent="0.25"/>
    <row r="38450" ht="15.75" customHeight="1" x14ac:dyDescent="0.25"/>
    <row r="38451" ht="15.75" customHeight="1" x14ac:dyDescent="0.25"/>
    <row r="38452" ht="15.75" customHeight="1" x14ac:dyDescent="0.25"/>
    <row r="38453" ht="15.75" customHeight="1" x14ac:dyDescent="0.25"/>
    <row r="38454" ht="15.75" customHeight="1" x14ac:dyDescent="0.25"/>
    <row r="38455" ht="15.75" customHeight="1" x14ac:dyDescent="0.25"/>
    <row r="38456" ht="15.75" customHeight="1" x14ac:dyDescent="0.25"/>
    <row r="38457" ht="15.75" customHeight="1" x14ac:dyDescent="0.25"/>
    <row r="38458" ht="15.75" customHeight="1" x14ac:dyDescent="0.25"/>
    <row r="38459" ht="15.75" customHeight="1" x14ac:dyDescent="0.25"/>
    <row r="38460" ht="15.75" customHeight="1" x14ac:dyDescent="0.25"/>
    <row r="38461" ht="15.75" customHeight="1" x14ac:dyDescent="0.25"/>
    <row r="38462" ht="15.75" customHeight="1" x14ac:dyDescent="0.25"/>
    <row r="38463" ht="15.75" customHeight="1" x14ac:dyDescent="0.25"/>
    <row r="38464" ht="15.75" customHeight="1" x14ac:dyDescent="0.25"/>
    <row r="38465" ht="15.75" customHeight="1" x14ac:dyDescent="0.25"/>
    <row r="38466" ht="15.75" customHeight="1" x14ac:dyDescent="0.25"/>
    <row r="38467" ht="15.75" customHeight="1" x14ac:dyDescent="0.25"/>
    <row r="38468" ht="15.75" customHeight="1" x14ac:dyDescent="0.25"/>
    <row r="38469" ht="15.75" customHeight="1" x14ac:dyDescent="0.25"/>
    <row r="38470" ht="15.75" customHeight="1" x14ac:dyDescent="0.25"/>
    <row r="38471" ht="15.75" customHeight="1" x14ac:dyDescent="0.25"/>
    <row r="38472" ht="15.75" customHeight="1" x14ac:dyDescent="0.25"/>
    <row r="38473" ht="15.75" customHeight="1" x14ac:dyDescent="0.25"/>
    <row r="38474" ht="15.75" customHeight="1" x14ac:dyDescent="0.25"/>
    <row r="38475" ht="15.75" customHeight="1" x14ac:dyDescent="0.25"/>
    <row r="38476" ht="15.75" customHeight="1" x14ac:dyDescent="0.25"/>
    <row r="38477" ht="15.75" customHeight="1" x14ac:dyDescent="0.25"/>
    <row r="38478" ht="15.75" customHeight="1" x14ac:dyDescent="0.25"/>
    <row r="38479" ht="15.75" customHeight="1" x14ac:dyDescent="0.25"/>
    <row r="38480" ht="15.75" customHeight="1" x14ac:dyDescent="0.25"/>
    <row r="38481" ht="15.75" customHeight="1" x14ac:dyDescent="0.25"/>
    <row r="38482" ht="15.75" customHeight="1" x14ac:dyDescent="0.25"/>
    <row r="38483" ht="15.75" customHeight="1" x14ac:dyDescent="0.25"/>
    <row r="38484" ht="15.75" customHeight="1" x14ac:dyDescent="0.25"/>
    <row r="38485" ht="15.75" customHeight="1" x14ac:dyDescent="0.25"/>
    <row r="38486" ht="15.75" customHeight="1" x14ac:dyDescent="0.25"/>
    <row r="38487" ht="15.75" customHeight="1" x14ac:dyDescent="0.25"/>
    <row r="38488" ht="15.75" customHeight="1" x14ac:dyDescent="0.25"/>
    <row r="38489" ht="15.75" customHeight="1" x14ac:dyDescent="0.25"/>
    <row r="38490" ht="15.75" customHeight="1" x14ac:dyDescent="0.25"/>
    <row r="38491" ht="15.75" customHeight="1" x14ac:dyDescent="0.25"/>
    <row r="38492" ht="15.75" customHeight="1" x14ac:dyDescent="0.25"/>
    <row r="38493" ht="15.75" customHeight="1" x14ac:dyDescent="0.25"/>
    <row r="38494" ht="15.75" customHeight="1" x14ac:dyDescent="0.25"/>
    <row r="38495" ht="15.75" customHeight="1" x14ac:dyDescent="0.25"/>
    <row r="38496" ht="15.75" customHeight="1" x14ac:dyDescent="0.25"/>
    <row r="38497" ht="15.75" customHeight="1" x14ac:dyDescent="0.25"/>
    <row r="38498" ht="15.75" customHeight="1" x14ac:dyDescent="0.25"/>
    <row r="38499" ht="15.75" customHeight="1" x14ac:dyDescent="0.25"/>
    <row r="38500" ht="15.75" customHeight="1" x14ac:dyDescent="0.25"/>
    <row r="38501" ht="15.75" customHeight="1" x14ac:dyDescent="0.25"/>
    <row r="38502" ht="15.75" customHeight="1" x14ac:dyDescent="0.25"/>
    <row r="38503" ht="15.75" customHeight="1" x14ac:dyDescent="0.25"/>
    <row r="38504" ht="15.75" customHeight="1" x14ac:dyDescent="0.25"/>
    <row r="38505" ht="15.75" customHeight="1" x14ac:dyDescent="0.25"/>
    <row r="38506" ht="15.75" customHeight="1" x14ac:dyDescent="0.25"/>
    <row r="38507" ht="15.75" customHeight="1" x14ac:dyDescent="0.25"/>
    <row r="38508" ht="15.75" customHeight="1" x14ac:dyDescent="0.25"/>
    <row r="38509" ht="15.75" customHeight="1" x14ac:dyDescent="0.25"/>
    <row r="38510" ht="15.75" customHeight="1" x14ac:dyDescent="0.25"/>
    <row r="38511" ht="15.75" customHeight="1" x14ac:dyDescent="0.25"/>
    <row r="38512" ht="15.75" customHeight="1" x14ac:dyDescent="0.25"/>
    <row r="38513" ht="15.75" customHeight="1" x14ac:dyDescent="0.25"/>
    <row r="38514" ht="15.75" customHeight="1" x14ac:dyDescent="0.25"/>
    <row r="38515" ht="15.75" customHeight="1" x14ac:dyDescent="0.25"/>
    <row r="38516" ht="15.75" customHeight="1" x14ac:dyDescent="0.25"/>
    <row r="38517" ht="15.75" customHeight="1" x14ac:dyDescent="0.25"/>
    <row r="38518" ht="15.75" customHeight="1" x14ac:dyDescent="0.25"/>
    <row r="38519" ht="15.75" customHeight="1" x14ac:dyDescent="0.25"/>
    <row r="38520" ht="15.75" customHeight="1" x14ac:dyDescent="0.25"/>
    <row r="38521" ht="15.75" customHeight="1" x14ac:dyDescent="0.25"/>
    <row r="38522" ht="15.75" customHeight="1" x14ac:dyDescent="0.25"/>
    <row r="38523" ht="15.75" customHeight="1" x14ac:dyDescent="0.25"/>
    <row r="38524" ht="15.75" customHeight="1" x14ac:dyDescent="0.25"/>
    <row r="38525" ht="15.75" customHeight="1" x14ac:dyDescent="0.25"/>
    <row r="38526" ht="15.75" customHeight="1" x14ac:dyDescent="0.25"/>
    <row r="38527" ht="15.75" customHeight="1" x14ac:dyDescent="0.25"/>
    <row r="38528" ht="15.75" customHeight="1" x14ac:dyDescent="0.25"/>
    <row r="38529" ht="15.75" customHeight="1" x14ac:dyDescent="0.25"/>
    <row r="38530" ht="15.75" customHeight="1" x14ac:dyDescent="0.25"/>
    <row r="38531" ht="15.75" customHeight="1" x14ac:dyDescent="0.25"/>
    <row r="38532" ht="15.75" customHeight="1" x14ac:dyDescent="0.25"/>
    <row r="38533" ht="15.75" customHeight="1" x14ac:dyDescent="0.25"/>
    <row r="38534" ht="15.75" customHeight="1" x14ac:dyDescent="0.25"/>
    <row r="38535" ht="15.75" customHeight="1" x14ac:dyDescent="0.25"/>
    <row r="38536" ht="15.75" customHeight="1" x14ac:dyDescent="0.25"/>
    <row r="38537" ht="15.75" customHeight="1" x14ac:dyDescent="0.25"/>
    <row r="38538" ht="15.75" customHeight="1" x14ac:dyDescent="0.25"/>
    <row r="38539" ht="15.75" customHeight="1" x14ac:dyDescent="0.25"/>
    <row r="38540" ht="15.75" customHeight="1" x14ac:dyDescent="0.25"/>
    <row r="38541" ht="15.75" customHeight="1" x14ac:dyDescent="0.25"/>
    <row r="38542" ht="15.75" customHeight="1" x14ac:dyDescent="0.25"/>
    <row r="38543" ht="15.75" customHeight="1" x14ac:dyDescent="0.25"/>
    <row r="38544" ht="15.75" customHeight="1" x14ac:dyDescent="0.25"/>
    <row r="38545" ht="15.75" customHeight="1" x14ac:dyDescent="0.25"/>
    <row r="38546" ht="15.75" customHeight="1" x14ac:dyDescent="0.25"/>
    <row r="38547" ht="15.75" customHeight="1" x14ac:dyDescent="0.25"/>
    <row r="38548" ht="15.75" customHeight="1" x14ac:dyDescent="0.25"/>
    <row r="38549" ht="15.75" customHeight="1" x14ac:dyDescent="0.25"/>
    <row r="38550" ht="15.75" customHeight="1" x14ac:dyDescent="0.25"/>
    <row r="38551" ht="15.75" customHeight="1" x14ac:dyDescent="0.25"/>
    <row r="38552" ht="15.75" customHeight="1" x14ac:dyDescent="0.25"/>
    <row r="38553" ht="15.75" customHeight="1" x14ac:dyDescent="0.25"/>
    <row r="38554" ht="15.75" customHeight="1" x14ac:dyDescent="0.25"/>
    <row r="38555" ht="15.75" customHeight="1" x14ac:dyDescent="0.25"/>
    <row r="38556" ht="15.75" customHeight="1" x14ac:dyDescent="0.25"/>
    <row r="38557" ht="15.75" customHeight="1" x14ac:dyDescent="0.25"/>
    <row r="38558" ht="15.75" customHeight="1" x14ac:dyDescent="0.25"/>
    <row r="38559" ht="15.75" customHeight="1" x14ac:dyDescent="0.25"/>
    <row r="38560" ht="15.75" customHeight="1" x14ac:dyDescent="0.25"/>
    <row r="38561" ht="15.75" customHeight="1" x14ac:dyDescent="0.25"/>
    <row r="38562" ht="15.75" customHeight="1" x14ac:dyDescent="0.25"/>
    <row r="38563" ht="15.75" customHeight="1" x14ac:dyDescent="0.25"/>
    <row r="38564" ht="15.75" customHeight="1" x14ac:dyDescent="0.25"/>
    <row r="38565" ht="15.75" customHeight="1" x14ac:dyDescent="0.25"/>
    <row r="38566" ht="15.75" customHeight="1" x14ac:dyDescent="0.25"/>
    <row r="38567" ht="15.75" customHeight="1" x14ac:dyDescent="0.25"/>
    <row r="38568" ht="15.75" customHeight="1" x14ac:dyDescent="0.25"/>
    <row r="38569" ht="15.75" customHeight="1" x14ac:dyDescent="0.25"/>
    <row r="38570" ht="15.75" customHeight="1" x14ac:dyDescent="0.25"/>
    <row r="38571" ht="15.75" customHeight="1" x14ac:dyDescent="0.25"/>
    <row r="38572" ht="15.75" customHeight="1" x14ac:dyDescent="0.25"/>
    <row r="38573" ht="15.75" customHeight="1" x14ac:dyDescent="0.25"/>
    <row r="38574" ht="15.75" customHeight="1" x14ac:dyDescent="0.25"/>
    <row r="38575" ht="15.75" customHeight="1" x14ac:dyDescent="0.25"/>
    <row r="38576" ht="15.75" customHeight="1" x14ac:dyDescent="0.25"/>
    <row r="38577" ht="15.75" customHeight="1" x14ac:dyDescent="0.25"/>
    <row r="38578" ht="15.75" customHeight="1" x14ac:dyDescent="0.25"/>
    <row r="38579" ht="15.75" customHeight="1" x14ac:dyDescent="0.25"/>
    <row r="38580" ht="15.75" customHeight="1" x14ac:dyDescent="0.25"/>
    <row r="38581" ht="15.75" customHeight="1" x14ac:dyDescent="0.25"/>
    <row r="38582" ht="15.75" customHeight="1" x14ac:dyDescent="0.25"/>
    <row r="38583" ht="15.75" customHeight="1" x14ac:dyDescent="0.25"/>
    <row r="38584" ht="15.75" customHeight="1" x14ac:dyDescent="0.25"/>
    <row r="38585" ht="15.75" customHeight="1" x14ac:dyDescent="0.25"/>
    <row r="38586" ht="15.75" customHeight="1" x14ac:dyDescent="0.25"/>
    <row r="38587" ht="15.75" customHeight="1" x14ac:dyDescent="0.25"/>
    <row r="38588" ht="15.75" customHeight="1" x14ac:dyDescent="0.25"/>
    <row r="38589" ht="15.75" customHeight="1" x14ac:dyDescent="0.25"/>
    <row r="38590" ht="15.75" customHeight="1" x14ac:dyDescent="0.25"/>
    <row r="38591" ht="15.75" customHeight="1" x14ac:dyDescent="0.25"/>
    <row r="38592" ht="15.75" customHeight="1" x14ac:dyDescent="0.25"/>
    <row r="38593" ht="15.75" customHeight="1" x14ac:dyDescent="0.25"/>
    <row r="38594" ht="15.75" customHeight="1" x14ac:dyDescent="0.25"/>
    <row r="38595" ht="15.75" customHeight="1" x14ac:dyDescent="0.25"/>
    <row r="38596" ht="15.75" customHeight="1" x14ac:dyDescent="0.25"/>
    <row r="38597" ht="15.75" customHeight="1" x14ac:dyDescent="0.25"/>
    <row r="38598" ht="15.75" customHeight="1" x14ac:dyDescent="0.25"/>
    <row r="38599" ht="15.75" customHeight="1" x14ac:dyDescent="0.25"/>
    <row r="38600" ht="15.75" customHeight="1" x14ac:dyDescent="0.25"/>
    <row r="38601" ht="15.75" customHeight="1" x14ac:dyDescent="0.25"/>
    <row r="38602" ht="15.75" customHeight="1" x14ac:dyDescent="0.25"/>
    <row r="38603" ht="15.75" customHeight="1" x14ac:dyDescent="0.25"/>
    <row r="38604" ht="15.75" customHeight="1" x14ac:dyDescent="0.25"/>
    <row r="38605" ht="15.75" customHeight="1" x14ac:dyDescent="0.25"/>
    <row r="38606" ht="15.75" customHeight="1" x14ac:dyDescent="0.25"/>
    <row r="38607" ht="15.75" customHeight="1" x14ac:dyDescent="0.25"/>
    <row r="38608" ht="15.75" customHeight="1" x14ac:dyDescent="0.25"/>
    <row r="38609" ht="15.75" customHeight="1" x14ac:dyDescent="0.25"/>
    <row r="38610" ht="15.75" customHeight="1" x14ac:dyDescent="0.25"/>
    <row r="38611" ht="15.75" customHeight="1" x14ac:dyDescent="0.25"/>
    <row r="38612" ht="15.75" customHeight="1" x14ac:dyDescent="0.25"/>
    <row r="38613" ht="15.75" customHeight="1" x14ac:dyDescent="0.25"/>
    <row r="38614" ht="15.75" customHeight="1" x14ac:dyDescent="0.25"/>
    <row r="38615" ht="15.75" customHeight="1" x14ac:dyDescent="0.25"/>
    <row r="38616" ht="15.75" customHeight="1" x14ac:dyDescent="0.25"/>
    <row r="38617" ht="15.75" customHeight="1" x14ac:dyDescent="0.25"/>
    <row r="38618" ht="15.75" customHeight="1" x14ac:dyDescent="0.25"/>
    <row r="38619" ht="15.75" customHeight="1" x14ac:dyDescent="0.25"/>
    <row r="38620" ht="15.75" customHeight="1" x14ac:dyDescent="0.25"/>
    <row r="38621" ht="15.75" customHeight="1" x14ac:dyDescent="0.25"/>
    <row r="38622" ht="15.75" customHeight="1" x14ac:dyDescent="0.25"/>
    <row r="38623" ht="15.75" customHeight="1" x14ac:dyDescent="0.25"/>
    <row r="38624" ht="15.75" customHeight="1" x14ac:dyDescent="0.25"/>
    <row r="38625" ht="15.75" customHeight="1" x14ac:dyDescent="0.25"/>
    <row r="38626" ht="15.75" customHeight="1" x14ac:dyDescent="0.25"/>
    <row r="38627" ht="15.75" customHeight="1" x14ac:dyDescent="0.25"/>
    <row r="38628" ht="15.75" customHeight="1" x14ac:dyDescent="0.25"/>
    <row r="38629" ht="15.75" customHeight="1" x14ac:dyDescent="0.25"/>
    <row r="38630" ht="15.75" customHeight="1" x14ac:dyDescent="0.25"/>
    <row r="38631" ht="15.75" customHeight="1" x14ac:dyDescent="0.25"/>
    <row r="38632" ht="15.75" customHeight="1" x14ac:dyDescent="0.25"/>
    <row r="38633" ht="15.75" customHeight="1" x14ac:dyDescent="0.25"/>
    <row r="38634" ht="15.75" customHeight="1" x14ac:dyDescent="0.25"/>
    <row r="38635" ht="15.75" customHeight="1" x14ac:dyDescent="0.25"/>
    <row r="38636" ht="15.75" customHeight="1" x14ac:dyDescent="0.25"/>
    <row r="38637" ht="15.75" customHeight="1" x14ac:dyDescent="0.25"/>
    <row r="38638" ht="15.75" customHeight="1" x14ac:dyDescent="0.25"/>
    <row r="38639" ht="15.75" customHeight="1" x14ac:dyDescent="0.25"/>
    <row r="38640" ht="15.75" customHeight="1" x14ac:dyDescent="0.25"/>
    <row r="38641" ht="15.75" customHeight="1" x14ac:dyDescent="0.25"/>
    <row r="38642" ht="15.75" customHeight="1" x14ac:dyDescent="0.25"/>
    <row r="38643" ht="15.75" customHeight="1" x14ac:dyDescent="0.25"/>
    <row r="38644" ht="15.75" customHeight="1" x14ac:dyDescent="0.25"/>
    <row r="38645" ht="15.75" customHeight="1" x14ac:dyDescent="0.25"/>
    <row r="38646" ht="15.75" customHeight="1" x14ac:dyDescent="0.25"/>
    <row r="38647" ht="15.75" customHeight="1" x14ac:dyDescent="0.25"/>
    <row r="38648" ht="15.75" customHeight="1" x14ac:dyDescent="0.25"/>
    <row r="38649" ht="15.75" customHeight="1" x14ac:dyDescent="0.25"/>
    <row r="38650" ht="15.75" customHeight="1" x14ac:dyDescent="0.25"/>
    <row r="38651" ht="15.75" customHeight="1" x14ac:dyDescent="0.25"/>
    <row r="38652" ht="15.75" customHeight="1" x14ac:dyDescent="0.25"/>
    <row r="38653" ht="15.75" customHeight="1" x14ac:dyDescent="0.25"/>
    <row r="38654" ht="15.75" customHeight="1" x14ac:dyDescent="0.25"/>
    <row r="38655" ht="15.75" customHeight="1" x14ac:dyDescent="0.25"/>
    <row r="38656" ht="15.75" customHeight="1" x14ac:dyDescent="0.25"/>
    <row r="38657" ht="15.75" customHeight="1" x14ac:dyDescent="0.25"/>
    <row r="38658" ht="15.75" customHeight="1" x14ac:dyDescent="0.25"/>
    <row r="38659" ht="15.75" customHeight="1" x14ac:dyDescent="0.25"/>
    <row r="38660" ht="15.75" customHeight="1" x14ac:dyDescent="0.25"/>
    <row r="38661" ht="15.75" customHeight="1" x14ac:dyDescent="0.25"/>
    <row r="38662" ht="15.75" customHeight="1" x14ac:dyDescent="0.25"/>
    <row r="38663" ht="15.75" customHeight="1" x14ac:dyDescent="0.25"/>
    <row r="38664" ht="15.75" customHeight="1" x14ac:dyDescent="0.25"/>
    <row r="38665" ht="15.75" customHeight="1" x14ac:dyDescent="0.25"/>
    <row r="38666" ht="15.75" customHeight="1" x14ac:dyDescent="0.25"/>
    <row r="38667" ht="15.75" customHeight="1" x14ac:dyDescent="0.25"/>
    <row r="38668" ht="15.75" customHeight="1" x14ac:dyDescent="0.25"/>
    <row r="38669" ht="15.75" customHeight="1" x14ac:dyDescent="0.25"/>
    <row r="38670" ht="15.75" customHeight="1" x14ac:dyDescent="0.25"/>
    <row r="38671" ht="15.75" customHeight="1" x14ac:dyDescent="0.25"/>
    <row r="38672" ht="15.75" customHeight="1" x14ac:dyDescent="0.25"/>
    <row r="38673" ht="15.75" customHeight="1" x14ac:dyDescent="0.25"/>
    <row r="38674" ht="15.75" customHeight="1" x14ac:dyDescent="0.25"/>
    <row r="38675" ht="15.75" customHeight="1" x14ac:dyDescent="0.25"/>
    <row r="38676" ht="15.75" customHeight="1" x14ac:dyDescent="0.25"/>
    <row r="38677" ht="15.75" customHeight="1" x14ac:dyDescent="0.25"/>
    <row r="38678" ht="15.75" customHeight="1" x14ac:dyDescent="0.25"/>
    <row r="38679" ht="15.75" customHeight="1" x14ac:dyDescent="0.25"/>
    <row r="38680" ht="15.75" customHeight="1" x14ac:dyDescent="0.25"/>
    <row r="38681" ht="15.75" customHeight="1" x14ac:dyDescent="0.25"/>
    <row r="38682" ht="15.75" customHeight="1" x14ac:dyDescent="0.25"/>
    <row r="38683" ht="15.75" customHeight="1" x14ac:dyDescent="0.25"/>
    <row r="38684" ht="15.75" customHeight="1" x14ac:dyDescent="0.25"/>
    <row r="38685" ht="15.75" customHeight="1" x14ac:dyDescent="0.25"/>
    <row r="38686" ht="15.75" customHeight="1" x14ac:dyDescent="0.25"/>
    <row r="38687" ht="15.75" customHeight="1" x14ac:dyDescent="0.25"/>
    <row r="38688" ht="15.75" customHeight="1" x14ac:dyDescent="0.25"/>
    <row r="38689" ht="15.75" customHeight="1" x14ac:dyDescent="0.25"/>
    <row r="38690" ht="15.75" customHeight="1" x14ac:dyDescent="0.25"/>
    <row r="38691" ht="15.75" customHeight="1" x14ac:dyDescent="0.25"/>
    <row r="38692" ht="15.75" customHeight="1" x14ac:dyDescent="0.25"/>
    <row r="38693" ht="15.75" customHeight="1" x14ac:dyDescent="0.25"/>
    <row r="38694" ht="15.75" customHeight="1" x14ac:dyDescent="0.25"/>
    <row r="38695" ht="15.75" customHeight="1" x14ac:dyDescent="0.25"/>
    <row r="38696" ht="15.75" customHeight="1" x14ac:dyDescent="0.25"/>
    <row r="38697" ht="15.75" customHeight="1" x14ac:dyDescent="0.25"/>
    <row r="38698" ht="15.75" customHeight="1" x14ac:dyDescent="0.25"/>
    <row r="38699" ht="15.75" customHeight="1" x14ac:dyDescent="0.25"/>
    <row r="38700" ht="15.75" customHeight="1" x14ac:dyDescent="0.25"/>
    <row r="38701" ht="15.75" customHeight="1" x14ac:dyDescent="0.25"/>
    <row r="38702" ht="15.75" customHeight="1" x14ac:dyDescent="0.25"/>
    <row r="38703" ht="15.75" customHeight="1" x14ac:dyDescent="0.25"/>
    <row r="38704" ht="15.75" customHeight="1" x14ac:dyDescent="0.25"/>
    <row r="38705" ht="15.75" customHeight="1" x14ac:dyDescent="0.25"/>
    <row r="38706" ht="15.75" customHeight="1" x14ac:dyDescent="0.25"/>
    <row r="38707" ht="15.75" customHeight="1" x14ac:dyDescent="0.25"/>
    <row r="38708" ht="15.75" customHeight="1" x14ac:dyDescent="0.25"/>
    <row r="38709" ht="15.75" customHeight="1" x14ac:dyDescent="0.25"/>
    <row r="38710" ht="15.75" customHeight="1" x14ac:dyDescent="0.25"/>
    <row r="38711" ht="15.75" customHeight="1" x14ac:dyDescent="0.25"/>
    <row r="38712" ht="15.75" customHeight="1" x14ac:dyDescent="0.25"/>
    <row r="38713" ht="15.75" customHeight="1" x14ac:dyDescent="0.25"/>
    <row r="38714" ht="15.75" customHeight="1" x14ac:dyDescent="0.25"/>
    <row r="38715" ht="15.75" customHeight="1" x14ac:dyDescent="0.25"/>
    <row r="38716" ht="15.75" customHeight="1" x14ac:dyDescent="0.25"/>
    <row r="38717" ht="15.75" customHeight="1" x14ac:dyDescent="0.25"/>
    <row r="38718" ht="15.75" customHeight="1" x14ac:dyDescent="0.25"/>
    <row r="38719" ht="15.75" customHeight="1" x14ac:dyDescent="0.25"/>
    <row r="38720" ht="15.75" customHeight="1" x14ac:dyDescent="0.25"/>
    <row r="38721" ht="15.75" customHeight="1" x14ac:dyDescent="0.25"/>
    <row r="38722" ht="15.75" customHeight="1" x14ac:dyDescent="0.25"/>
    <row r="38723" ht="15.75" customHeight="1" x14ac:dyDescent="0.25"/>
    <row r="38724" ht="15.75" customHeight="1" x14ac:dyDescent="0.25"/>
    <row r="38725" ht="15.75" customHeight="1" x14ac:dyDescent="0.25"/>
    <row r="38726" ht="15.75" customHeight="1" x14ac:dyDescent="0.25"/>
    <row r="38727" ht="15.75" customHeight="1" x14ac:dyDescent="0.25"/>
    <row r="38728" ht="15.75" customHeight="1" x14ac:dyDescent="0.25"/>
    <row r="38729" ht="15.75" customHeight="1" x14ac:dyDescent="0.25"/>
    <row r="38730" ht="15.75" customHeight="1" x14ac:dyDescent="0.25"/>
    <row r="38731" ht="15.75" customHeight="1" x14ac:dyDescent="0.25"/>
    <row r="38732" ht="15.75" customHeight="1" x14ac:dyDescent="0.25"/>
    <row r="38733" ht="15.75" customHeight="1" x14ac:dyDescent="0.25"/>
    <row r="38734" ht="15.75" customHeight="1" x14ac:dyDescent="0.25"/>
    <row r="38735" ht="15.75" customHeight="1" x14ac:dyDescent="0.25"/>
    <row r="38736" ht="15.75" customHeight="1" x14ac:dyDescent="0.25"/>
    <row r="38737" ht="15.75" customHeight="1" x14ac:dyDescent="0.25"/>
    <row r="38738" ht="15.75" customHeight="1" x14ac:dyDescent="0.25"/>
    <row r="38739" ht="15.75" customHeight="1" x14ac:dyDescent="0.25"/>
    <row r="38740" ht="15.75" customHeight="1" x14ac:dyDescent="0.25"/>
    <row r="38741" ht="15.75" customHeight="1" x14ac:dyDescent="0.25"/>
    <row r="38742" ht="15.75" customHeight="1" x14ac:dyDescent="0.25"/>
    <row r="38743" ht="15.75" customHeight="1" x14ac:dyDescent="0.25"/>
    <row r="38744" ht="15.75" customHeight="1" x14ac:dyDescent="0.25"/>
    <row r="38745" ht="15.75" customHeight="1" x14ac:dyDescent="0.25"/>
    <row r="38746" ht="15.75" customHeight="1" x14ac:dyDescent="0.25"/>
    <row r="38747" ht="15.75" customHeight="1" x14ac:dyDescent="0.25"/>
    <row r="38748" ht="15.75" customHeight="1" x14ac:dyDescent="0.25"/>
    <row r="38749" ht="15.75" customHeight="1" x14ac:dyDescent="0.25"/>
    <row r="38750" ht="15.75" customHeight="1" x14ac:dyDescent="0.25"/>
    <row r="38751" ht="15.75" customHeight="1" x14ac:dyDescent="0.25"/>
    <row r="38752" ht="15.75" customHeight="1" x14ac:dyDescent="0.25"/>
    <row r="38753" ht="15.75" customHeight="1" x14ac:dyDescent="0.25"/>
    <row r="38754" ht="15.75" customHeight="1" x14ac:dyDescent="0.25"/>
    <row r="38755" ht="15.75" customHeight="1" x14ac:dyDescent="0.25"/>
    <row r="38756" ht="15.75" customHeight="1" x14ac:dyDescent="0.25"/>
    <row r="38757" ht="15.75" customHeight="1" x14ac:dyDescent="0.25"/>
    <row r="38758" ht="15.75" customHeight="1" x14ac:dyDescent="0.25"/>
    <row r="38759" ht="15.75" customHeight="1" x14ac:dyDescent="0.25"/>
    <row r="38760" ht="15.75" customHeight="1" x14ac:dyDescent="0.25"/>
    <row r="38761" ht="15.75" customHeight="1" x14ac:dyDescent="0.25"/>
    <row r="38762" ht="15.75" customHeight="1" x14ac:dyDescent="0.25"/>
    <row r="38763" ht="15.75" customHeight="1" x14ac:dyDescent="0.25"/>
    <row r="38764" ht="15.75" customHeight="1" x14ac:dyDescent="0.25"/>
    <row r="38765" ht="15.75" customHeight="1" x14ac:dyDescent="0.25"/>
    <row r="38766" ht="15.75" customHeight="1" x14ac:dyDescent="0.25"/>
    <row r="38767" ht="15.75" customHeight="1" x14ac:dyDescent="0.25"/>
    <row r="38768" ht="15.75" customHeight="1" x14ac:dyDescent="0.25"/>
    <row r="38769" ht="15.75" customHeight="1" x14ac:dyDescent="0.25"/>
    <row r="38770" ht="15.75" customHeight="1" x14ac:dyDescent="0.25"/>
    <row r="38771" ht="15.75" customHeight="1" x14ac:dyDescent="0.25"/>
    <row r="38772" ht="15.75" customHeight="1" x14ac:dyDescent="0.25"/>
    <row r="38773" ht="15.75" customHeight="1" x14ac:dyDescent="0.25"/>
    <row r="38774" ht="15.75" customHeight="1" x14ac:dyDescent="0.25"/>
    <row r="38775" ht="15.75" customHeight="1" x14ac:dyDescent="0.25"/>
    <row r="38776" ht="15.75" customHeight="1" x14ac:dyDescent="0.25"/>
    <row r="38777" ht="15.75" customHeight="1" x14ac:dyDescent="0.25"/>
    <row r="38778" ht="15.75" customHeight="1" x14ac:dyDescent="0.25"/>
    <row r="38779" ht="15.75" customHeight="1" x14ac:dyDescent="0.25"/>
    <row r="38780" ht="15.75" customHeight="1" x14ac:dyDescent="0.25"/>
    <row r="38781" ht="15.75" customHeight="1" x14ac:dyDescent="0.25"/>
    <row r="38782" ht="15.75" customHeight="1" x14ac:dyDescent="0.25"/>
    <row r="38783" ht="15.75" customHeight="1" x14ac:dyDescent="0.25"/>
    <row r="38784" ht="15.75" customHeight="1" x14ac:dyDescent="0.25"/>
    <row r="38785" ht="15.75" customHeight="1" x14ac:dyDescent="0.25"/>
    <row r="38786" ht="15.75" customHeight="1" x14ac:dyDescent="0.25"/>
    <row r="38787" ht="15.75" customHeight="1" x14ac:dyDescent="0.25"/>
    <row r="38788" ht="15.75" customHeight="1" x14ac:dyDescent="0.25"/>
    <row r="38789" ht="15.75" customHeight="1" x14ac:dyDescent="0.25"/>
    <row r="38790" ht="15.75" customHeight="1" x14ac:dyDescent="0.25"/>
    <row r="38791" ht="15.75" customHeight="1" x14ac:dyDescent="0.25"/>
    <row r="38792" ht="15.75" customHeight="1" x14ac:dyDescent="0.25"/>
    <row r="38793" ht="15.75" customHeight="1" x14ac:dyDescent="0.25"/>
    <row r="38794" ht="15.75" customHeight="1" x14ac:dyDescent="0.25"/>
    <row r="38795" ht="15.75" customHeight="1" x14ac:dyDescent="0.25"/>
    <row r="38796" ht="15.75" customHeight="1" x14ac:dyDescent="0.25"/>
    <row r="38797" ht="15.75" customHeight="1" x14ac:dyDescent="0.25"/>
    <row r="38798" ht="15.75" customHeight="1" x14ac:dyDescent="0.25"/>
    <row r="38799" ht="15.75" customHeight="1" x14ac:dyDescent="0.25"/>
    <row r="38800" ht="15.75" customHeight="1" x14ac:dyDescent="0.25"/>
    <row r="38801" ht="15.75" customHeight="1" x14ac:dyDescent="0.25"/>
    <row r="38802" ht="15.75" customHeight="1" x14ac:dyDescent="0.25"/>
    <row r="38803" ht="15.75" customHeight="1" x14ac:dyDescent="0.25"/>
    <row r="38804" ht="15.75" customHeight="1" x14ac:dyDescent="0.25"/>
    <row r="38805" ht="15.75" customHeight="1" x14ac:dyDescent="0.25"/>
    <row r="38806" ht="15.75" customHeight="1" x14ac:dyDescent="0.25"/>
    <row r="38807" ht="15.75" customHeight="1" x14ac:dyDescent="0.25"/>
    <row r="38808" ht="15.75" customHeight="1" x14ac:dyDescent="0.25"/>
    <row r="38809" ht="15.75" customHeight="1" x14ac:dyDescent="0.25"/>
    <row r="38810" ht="15.75" customHeight="1" x14ac:dyDescent="0.25"/>
    <row r="38811" ht="15.75" customHeight="1" x14ac:dyDescent="0.25"/>
    <row r="38812" ht="15.75" customHeight="1" x14ac:dyDescent="0.25"/>
    <row r="38813" ht="15.75" customHeight="1" x14ac:dyDescent="0.25"/>
    <row r="38814" ht="15.75" customHeight="1" x14ac:dyDescent="0.25"/>
    <row r="38815" ht="15.75" customHeight="1" x14ac:dyDescent="0.25"/>
    <row r="38816" ht="15.75" customHeight="1" x14ac:dyDescent="0.25"/>
    <row r="38817" ht="15.75" customHeight="1" x14ac:dyDescent="0.25"/>
    <row r="38818" ht="15.75" customHeight="1" x14ac:dyDescent="0.25"/>
    <row r="38819" ht="15.75" customHeight="1" x14ac:dyDescent="0.25"/>
    <row r="38820" ht="15.75" customHeight="1" x14ac:dyDescent="0.25"/>
    <row r="38821" ht="15.75" customHeight="1" x14ac:dyDescent="0.25"/>
    <row r="38822" ht="15.75" customHeight="1" x14ac:dyDescent="0.25"/>
    <row r="38823" ht="15.75" customHeight="1" x14ac:dyDescent="0.25"/>
    <row r="38824" ht="15.75" customHeight="1" x14ac:dyDescent="0.25"/>
    <row r="38825" ht="15.75" customHeight="1" x14ac:dyDescent="0.25"/>
    <row r="38826" ht="15.75" customHeight="1" x14ac:dyDescent="0.25"/>
    <row r="38827" ht="15.75" customHeight="1" x14ac:dyDescent="0.25"/>
    <row r="38828" ht="15.75" customHeight="1" x14ac:dyDescent="0.25"/>
    <row r="38829" ht="15.75" customHeight="1" x14ac:dyDescent="0.25"/>
    <row r="38830" ht="15.75" customHeight="1" x14ac:dyDescent="0.25"/>
    <row r="38831" ht="15.75" customHeight="1" x14ac:dyDescent="0.25"/>
    <row r="38832" ht="15.75" customHeight="1" x14ac:dyDescent="0.25"/>
    <row r="38833" ht="15.75" customHeight="1" x14ac:dyDescent="0.25"/>
    <row r="38834" ht="15.75" customHeight="1" x14ac:dyDescent="0.25"/>
    <row r="38835" ht="15.75" customHeight="1" x14ac:dyDescent="0.25"/>
    <row r="38836" ht="15.75" customHeight="1" x14ac:dyDescent="0.25"/>
    <row r="38837" ht="15.75" customHeight="1" x14ac:dyDescent="0.25"/>
    <row r="38838" ht="15.75" customHeight="1" x14ac:dyDescent="0.25"/>
    <row r="38839" ht="15.75" customHeight="1" x14ac:dyDescent="0.25"/>
    <row r="38840" ht="15.75" customHeight="1" x14ac:dyDescent="0.25"/>
    <row r="38841" ht="15.75" customHeight="1" x14ac:dyDescent="0.25"/>
    <row r="38842" ht="15.75" customHeight="1" x14ac:dyDescent="0.25"/>
    <row r="38843" ht="15.75" customHeight="1" x14ac:dyDescent="0.25"/>
    <row r="38844" ht="15.75" customHeight="1" x14ac:dyDescent="0.25"/>
    <row r="38845" ht="15.75" customHeight="1" x14ac:dyDescent="0.25"/>
    <row r="38846" ht="15.75" customHeight="1" x14ac:dyDescent="0.25"/>
    <row r="38847" ht="15.75" customHeight="1" x14ac:dyDescent="0.25"/>
    <row r="38848" ht="15.75" customHeight="1" x14ac:dyDescent="0.25"/>
    <row r="38849" ht="15.75" customHeight="1" x14ac:dyDescent="0.25"/>
    <row r="38850" ht="15.75" customHeight="1" x14ac:dyDescent="0.25"/>
    <row r="38851" ht="15.75" customHeight="1" x14ac:dyDescent="0.25"/>
    <row r="38852" ht="15.75" customHeight="1" x14ac:dyDescent="0.25"/>
    <row r="38853" ht="15.75" customHeight="1" x14ac:dyDescent="0.25"/>
    <row r="38854" ht="15.75" customHeight="1" x14ac:dyDescent="0.25"/>
    <row r="38855" ht="15.75" customHeight="1" x14ac:dyDescent="0.25"/>
    <row r="38856" ht="15.75" customHeight="1" x14ac:dyDescent="0.25"/>
    <row r="38857" ht="15.75" customHeight="1" x14ac:dyDescent="0.25"/>
    <row r="38858" ht="15.75" customHeight="1" x14ac:dyDescent="0.25"/>
    <row r="38859" ht="15.75" customHeight="1" x14ac:dyDescent="0.25"/>
    <row r="38860" ht="15.75" customHeight="1" x14ac:dyDescent="0.25"/>
    <row r="38861" ht="15.75" customHeight="1" x14ac:dyDescent="0.25"/>
    <row r="38862" ht="15.75" customHeight="1" x14ac:dyDescent="0.25"/>
    <row r="38863" ht="15.75" customHeight="1" x14ac:dyDescent="0.25"/>
    <row r="38864" ht="15.75" customHeight="1" x14ac:dyDescent="0.25"/>
    <row r="38865" ht="15.75" customHeight="1" x14ac:dyDescent="0.25"/>
    <row r="38866" ht="15.75" customHeight="1" x14ac:dyDescent="0.25"/>
    <row r="38867" ht="15.75" customHeight="1" x14ac:dyDescent="0.25"/>
    <row r="38868" ht="15.75" customHeight="1" x14ac:dyDescent="0.25"/>
    <row r="38869" ht="15.75" customHeight="1" x14ac:dyDescent="0.25"/>
    <row r="38870" ht="15.75" customHeight="1" x14ac:dyDescent="0.25"/>
    <row r="38871" ht="15.75" customHeight="1" x14ac:dyDescent="0.25"/>
    <row r="38872" ht="15.75" customHeight="1" x14ac:dyDescent="0.25"/>
    <row r="38873" ht="15.75" customHeight="1" x14ac:dyDescent="0.25"/>
    <row r="38874" ht="15.75" customHeight="1" x14ac:dyDescent="0.25"/>
    <row r="38875" ht="15.75" customHeight="1" x14ac:dyDescent="0.25"/>
    <row r="38876" ht="15.75" customHeight="1" x14ac:dyDescent="0.25"/>
    <row r="38877" ht="15.75" customHeight="1" x14ac:dyDescent="0.25"/>
    <row r="38878" ht="15.75" customHeight="1" x14ac:dyDescent="0.25"/>
    <row r="38879" ht="15.75" customHeight="1" x14ac:dyDescent="0.25"/>
    <row r="38880" ht="15.75" customHeight="1" x14ac:dyDescent="0.25"/>
    <row r="38881" ht="15.75" customHeight="1" x14ac:dyDescent="0.25"/>
    <row r="38882" ht="15.75" customHeight="1" x14ac:dyDescent="0.25"/>
    <row r="38883" ht="15.75" customHeight="1" x14ac:dyDescent="0.25"/>
    <row r="38884" ht="15.75" customHeight="1" x14ac:dyDescent="0.25"/>
    <row r="38885" ht="15.75" customHeight="1" x14ac:dyDescent="0.25"/>
    <row r="38886" ht="15.75" customHeight="1" x14ac:dyDescent="0.25"/>
    <row r="38887" ht="15.75" customHeight="1" x14ac:dyDescent="0.25"/>
    <row r="38888" ht="15.75" customHeight="1" x14ac:dyDescent="0.25"/>
    <row r="38889" ht="15.75" customHeight="1" x14ac:dyDescent="0.25"/>
    <row r="38890" ht="15.75" customHeight="1" x14ac:dyDescent="0.25"/>
    <row r="38891" ht="15.75" customHeight="1" x14ac:dyDescent="0.25"/>
    <row r="38892" ht="15.75" customHeight="1" x14ac:dyDescent="0.25"/>
    <row r="38893" ht="15.75" customHeight="1" x14ac:dyDescent="0.25"/>
    <row r="38894" ht="15.75" customHeight="1" x14ac:dyDescent="0.25"/>
    <row r="38895" ht="15.75" customHeight="1" x14ac:dyDescent="0.25"/>
    <row r="38896" ht="15.75" customHeight="1" x14ac:dyDescent="0.25"/>
    <row r="38897" ht="15.75" customHeight="1" x14ac:dyDescent="0.25"/>
    <row r="38898" ht="15.75" customHeight="1" x14ac:dyDescent="0.25"/>
    <row r="38899" ht="15.75" customHeight="1" x14ac:dyDescent="0.25"/>
    <row r="38900" ht="15.75" customHeight="1" x14ac:dyDescent="0.25"/>
    <row r="38901" ht="15.75" customHeight="1" x14ac:dyDescent="0.25"/>
    <row r="38902" ht="15.75" customHeight="1" x14ac:dyDescent="0.25"/>
    <row r="38903" ht="15.75" customHeight="1" x14ac:dyDescent="0.25"/>
    <row r="38904" ht="15.75" customHeight="1" x14ac:dyDescent="0.25"/>
    <row r="38905" ht="15.75" customHeight="1" x14ac:dyDescent="0.25"/>
    <row r="38906" ht="15.75" customHeight="1" x14ac:dyDescent="0.25"/>
    <row r="38907" ht="15.75" customHeight="1" x14ac:dyDescent="0.25"/>
    <row r="38908" ht="15.75" customHeight="1" x14ac:dyDescent="0.25"/>
    <row r="38909" ht="15.75" customHeight="1" x14ac:dyDescent="0.25"/>
    <row r="38910" ht="15.75" customHeight="1" x14ac:dyDescent="0.25"/>
    <row r="38911" ht="15.75" customHeight="1" x14ac:dyDescent="0.25"/>
    <row r="38912" ht="15.75" customHeight="1" x14ac:dyDescent="0.25"/>
    <row r="38913" ht="15.75" customHeight="1" x14ac:dyDescent="0.25"/>
    <row r="38914" ht="15.75" customHeight="1" x14ac:dyDescent="0.25"/>
    <row r="38915" ht="15.75" customHeight="1" x14ac:dyDescent="0.25"/>
    <row r="38916" ht="15.75" customHeight="1" x14ac:dyDescent="0.25"/>
    <row r="38917" ht="15.75" customHeight="1" x14ac:dyDescent="0.25"/>
    <row r="38918" ht="15.75" customHeight="1" x14ac:dyDescent="0.25"/>
    <row r="38919" ht="15.75" customHeight="1" x14ac:dyDescent="0.25"/>
    <row r="38920" ht="15.75" customHeight="1" x14ac:dyDescent="0.25"/>
    <row r="38921" ht="15.75" customHeight="1" x14ac:dyDescent="0.25"/>
    <row r="38922" ht="15.75" customHeight="1" x14ac:dyDescent="0.25"/>
    <row r="38923" ht="15.75" customHeight="1" x14ac:dyDescent="0.25"/>
    <row r="38924" ht="15.75" customHeight="1" x14ac:dyDescent="0.25"/>
    <row r="38925" ht="15.75" customHeight="1" x14ac:dyDescent="0.25"/>
    <row r="38926" ht="15.75" customHeight="1" x14ac:dyDescent="0.25"/>
    <row r="38927" ht="15.75" customHeight="1" x14ac:dyDescent="0.25"/>
    <row r="38928" ht="15.75" customHeight="1" x14ac:dyDescent="0.25"/>
    <row r="38929" ht="15.75" customHeight="1" x14ac:dyDescent="0.25"/>
    <row r="38930" ht="15.75" customHeight="1" x14ac:dyDescent="0.25"/>
    <row r="38931" ht="15.75" customHeight="1" x14ac:dyDescent="0.25"/>
    <row r="38932" ht="15.75" customHeight="1" x14ac:dyDescent="0.25"/>
    <row r="38933" ht="15.75" customHeight="1" x14ac:dyDescent="0.25"/>
    <row r="38934" ht="15.75" customHeight="1" x14ac:dyDescent="0.25"/>
    <row r="38935" ht="15.75" customHeight="1" x14ac:dyDescent="0.25"/>
    <row r="38936" ht="15.75" customHeight="1" x14ac:dyDescent="0.25"/>
    <row r="38937" ht="15.75" customHeight="1" x14ac:dyDescent="0.25"/>
    <row r="38938" ht="15.75" customHeight="1" x14ac:dyDescent="0.25"/>
    <row r="38939" ht="15.75" customHeight="1" x14ac:dyDescent="0.25"/>
    <row r="38940" ht="15.75" customHeight="1" x14ac:dyDescent="0.25"/>
    <row r="38941" ht="15.75" customHeight="1" x14ac:dyDescent="0.25"/>
    <row r="38942" ht="15.75" customHeight="1" x14ac:dyDescent="0.25"/>
    <row r="38943" ht="15.75" customHeight="1" x14ac:dyDescent="0.25"/>
    <row r="38944" ht="15.75" customHeight="1" x14ac:dyDescent="0.25"/>
    <row r="38945" ht="15.75" customHeight="1" x14ac:dyDescent="0.25"/>
    <row r="38946" ht="15.75" customHeight="1" x14ac:dyDescent="0.25"/>
    <row r="38947" ht="15.75" customHeight="1" x14ac:dyDescent="0.25"/>
    <row r="38948" ht="15.75" customHeight="1" x14ac:dyDescent="0.25"/>
    <row r="38949" ht="15.75" customHeight="1" x14ac:dyDescent="0.25"/>
    <row r="38950" ht="15.75" customHeight="1" x14ac:dyDescent="0.25"/>
    <row r="38951" ht="15.75" customHeight="1" x14ac:dyDescent="0.25"/>
    <row r="38952" ht="15.75" customHeight="1" x14ac:dyDescent="0.25"/>
    <row r="38953" ht="15.75" customHeight="1" x14ac:dyDescent="0.25"/>
    <row r="38954" ht="15.75" customHeight="1" x14ac:dyDescent="0.25"/>
    <row r="38955" ht="15.75" customHeight="1" x14ac:dyDescent="0.25"/>
    <row r="38956" ht="15.75" customHeight="1" x14ac:dyDescent="0.25"/>
    <row r="38957" ht="15.75" customHeight="1" x14ac:dyDescent="0.25"/>
    <row r="38958" ht="15.75" customHeight="1" x14ac:dyDescent="0.25"/>
    <row r="38959" ht="15.75" customHeight="1" x14ac:dyDescent="0.25"/>
    <row r="38960" ht="15.75" customHeight="1" x14ac:dyDescent="0.25"/>
    <row r="38961" ht="15.75" customHeight="1" x14ac:dyDescent="0.25"/>
    <row r="38962" ht="15.75" customHeight="1" x14ac:dyDescent="0.25"/>
    <row r="38963" ht="15.75" customHeight="1" x14ac:dyDescent="0.25"/>
    <row r="38964" ht="15.75" customHeight="1" x14ac:dyDescent="0.25"/>
    <row r="38965" ht="15.75" customHeight="1" x14ac:dyDescent="0.25"/>
    <row r="38966" ht="15.75" customHeight="1" x14ac:dyDescent="0.25"/>
    <row r="38967" ht="15.75" customHeight="1" x14ac:dyDescent="0.25"/>
    <row r="38968" ht="15.75" customHeight="1" x14ac:dyDescent="0.25"/>
    <row r="38969" ht="15.75" customHeight="1" x14ac:dyDescent="0.25"/>
    <row r="38970" ht="15.75" customHeight="1" x14ac:dyDescent="0.25"/>
    <row r="38971" ht="15.75" customHeight="1" x14ac:dyDescent="0.25"/>
    <row r="38972" ht="15.75" customHeight="1" x14ac:dyDescent="0.25"/>
    <row r="38973" ht="15.75" customHeight="1" x14ac:dyDescent="0.25"/>
    <row r="38974" ht="15.75" customHeight="1" x14ac:dyDescent="0.25"/>
    <row r="38975" ht="15.75" customHeight="1" x14ac:dyDescent="0.25"/>
    <row r="38976" ht="15.75" customHeight="1" x14ac:dyDescent="0.25"/>
    <row r="38977" ht="15.75" customHeight="1" x14ac:dyDescent="0.25"/>
    <row r="38978" ht="15.75" customHeight="1" x14ac:dyDescent="0.25"/>
    <row r="38979" ht="15.75" customHeight="1" x14ac:dyDescent="0.25"/>
    <row r="38980" ht="15.75" customHeight="1" x14ac:dyDescent="0.25"/>
    <row r="38981" ht="15.75" customHeight="1" x14ac:dyDescent="0.25"/>
    <row r="38982" ht="15.75" customHeight="1" x14ac:dyDescent="0.25"/>
    <row r="38983" ht="15.75" customHeight="1" x14ac:dyDescent="0.25"/>
    <row r="38984" ht="15.75" customHeight="1" x14ac:dyDescent="0.25"/>
    <row r="38985" ht="15.75" customHeight="1" x14ac:dyDescent="0.25"/>
    <row r="38986" ht="15.75" customHeight="1" x14ac:dyDescent="0.25"/>
    <row r="38987" ht="15.75" customHeight="1" x14ac:dyDescent="0.25"/>
    <row r="38988" ht="15.75" customHeight="1" x14ac:dyDescent="0.25"/>
    <row r="38989" ht="15.75" customHeight="1" x14ac:dyDescent="0.25"/>
    <row r="38990" ht="15.75" customHeight="1" x14ac:dyDescent="0.25"/>
    <row r="38991" ht="15.75" customHeight="1" x14ac:dyDescent="0.25"/>
    <row r="38992" ht="15.75" customHeight="1" x14ac:dyDescent="0.25"/>
    <row r="38993" ht="15.75" customHeight="1" x14ac:dyDescent="0.25"/>
    <row r="38994" ht="15.75" customHeight="1" x14ac:dyDescent="0.25"/>
    <row r="38995" ht="15.75" customHeight="1" x14ac:dyDescent="0.25"/>
    <row r="38996" ht="15.75" customHeight="1" x14ac:dyDescent="0.25"/>
    <row r="38997" ht="15.75" customHeight="1" x14ac:dyDescent="0.25"/>
    <row r="38998" ht="15.75" customHeight="1" x14ac:dyDescent="0.25"/>
    <row r="38999" ht="15.75" customHeight="1" x14ac:dyDescent="0.25"/>
    <row r="39000" ht="15.75" customHeight="1" x14ac:dyDescent="0.25"/>
    <row r="39001" ht="15.75" customHeight="1" x14ac:dyDescent="0.25"/>
    <row r="39002" ht="15.75" customHeight="1" x14ac:dyDescent="0.25"/>
    <row r="39003" ht="15.75" customHeight="1" x14ac:dyDescent="0.25"/>
    <row r="39004" ht="15.75" customHeight="1" x14ac:dyDescent="0.25"/>
    <row r="39005" ht="15.75" customHeight="1" x14ac:dyDescent="0.25"/>
    <row r="39006" ht="15.75" customHeight="1" x14ac:dyDescent="0.25"/>
    <row r="39007" ht="15.75" customHeight="1" x14ac:dyDescent="0.25"/>
    <row r="39008" ht="15.75" customHeight="1" x14ac:dyDescent="0.25"/>
    <row r="39009" ht="15.75" customHeight="1" x14ac:dyDescent="0.25"/>
    <row r="39010" ht="15.75" customHeight="1" x14ac:dyDescent="0.25"/>
    <row r="39011" ht="15.75" customHeight="1" x14ac:dyDescent="0.25"/>
    <row r="39012" ht="15.75" customHeight="1" x14ac:dyDescent="0.25"/>
    <row r="39013" ht="15.75" customHeight="1" x14ac:dyDescent="0.25"/>
    <row r="39014" ht="15.75" customHeight="1" x14ac:dyDescent="0.25"/>
    <row r="39015" ht="15.75" customHeight="1" x14ac:dyDescent="0.25"/>
    <row r="39016" ht="15.75" customHeight="1" x14ac:dyDescent="0.25"/>
    <row r="39017" ht="15.75" customHeight="1" x14ac:dyDescent="0.25"/>
    <row r="39018" ht="15.75" customHeight="1" x14ac:dyDescent="0.25"/>
    <row r="39019" ht="15.75" customHeight="1" x14ac:dyDescent="0.25"/>
    <row r="39020" ht="15.75" customHeight="1" x14ac:dyDescent="0.25"/>
    <row r="39021" ht="15.75" customHeight="1" x14ac:dyDescent="0.25"/>
    <row r="39022" ht="15.75" customHeight="1" x14ac:dyDescent="0.25"/>
    <row r="39023" ht="15.75" customHeight="1" x14ac:dyDescent="0.25"/>
    <row r="39024" ht="15.75" customHeight="1" x14ac:dyDescent="0.25"/>
    <row r="39025" ht="15.75" customHeight="1" x14ac:dyDescent="0.25"/>
    <row r="39026" ht="15.75" customHeight="1" x14ac:dyDescent="0.25"/>
    <row r="39027" ht="15.75" customHeight="1" x14ac:dyDescent="0.25"/>
    <row r="39028" ht="15.75" customHeight="1" x14ac:dyDescent="0.25"/>
    <row r="39029" ht="15.75" customHeight="1" x14ac:dyDescent="0.25"/>
    <row r="39030" ht="15.75" customHeight="1" x14ac:dyDescent="0.25"/>
    <row r="39031" ht="15.75" customHeight="1" x14ac:dyDescent="0.25"/>
    <row r="39032" ht="15.75" customHeight="1" x14ac:dyDescent="0.25"/>
    <row r="39033" ht="15.75" customHeight="1" x14ac:dyDescent="0.25"/>
    <row r="39034" ht="15.75" customHeight="1" x14ac:dyDescent="0.25"/>
    <row r="39035" ht="15.75" customHeight="1" x14ac:dyDescent="0.25"/>
    <row r="39036" ht="15.75" customHeight="1" x14ac:dyDescent="0.25"/>
    <row r="39037" ht="15.75" customHeight="1" x14ac:dyDescent="0.25"/>
    <row r="39038" ht="15.75" customHeight="1" x14ac:dyDescent="0.25"/>
    <row r="39039" ht="15.75" customHeight="1" x14ac:dyDescent="0.25"/>
    <row r="39040" ht="15.75" customHeight="1" x14ac:dyDescent="0.25"/>
    <row r="39041" ht="15.75" customHeight="1" x14ac:dyDescent="0.25"/>
    <row r="39042" ht="15.75" customHeight="1" x14ac:dyDescent="0.25"/>
    <row r="39043" ht="15.75" customHeight="1" x14ac:dyDescent="0.25"/>
    <row r="39044" ht="15.75" customHeight="1" x14ac:dyDescent="0.25"/>
    <row r="39045" ht="15.75" customHeight="1" x14ac:dyDescent="0.25"/>
    <row r="39046" ht="15.75" customHeight="1" x14ac:dyDescent="0.25"/>
    <row r="39047" ht="15.75" customHeight="1" x14ac:dyDescent="0.25"/>
    <row r="39048" ht="15.75" customHeight="1" x14ac:dyDescent="0.25"/>
    <row r="39049" ht="15.75" customHeight="1" x14ac:dyDescent="0.25"/>
    <row r="39050" ht="15.75" customHeight="1" x14ac:dyDescent="0.25"/>
    <row r="39051" ht="15.75" customHeight="1" x14ac:dyDescent="0.25"/>
    <row r="39052" ht="15.75" customHeight="1" x14ac:dyDescent="0.25"/>
    <row r="39053" ht="15.75" customHeight="1" x14ac:dyDescent="0.25"/>
    <row r="39054" ht="15.75" customHeight="1" x14ac:dyDescent="0.25"/>
    <row r="39055" ht="15.75" customHeight="1" x14ac:dyDescent="0.25"/>
    <row r="39056" ht="15.75" customHeight="1" x14ac:dyDescent="0.25"/>
    <row r="39057" ht="15.75" customHeight="1" x14ac:dyDescent="0.25"/>
    <row r="39058" ht="15.75" customHeight="1" x14ac:dyDescent="0.25"/>
    <row r="39059" ht="15.75" customHeight="1" x14ac:dyDescent="0.25"/>
    <row r="39060" ht="15.75" customHeight="1" x14ac:dyDescent="0.25"/>
    <row r="39061" ht="15.75" customHeight="1" x14ac:dyDescent="0.25"/>
    <row r="39062" ht="15.75" customHeight="1" x14ac:dyDescent="0.25"/>
    <row r="39063" ht="15.75" customHeight="1" x14ac:dyDescent="0.25"/>
    <row r="39064" ht="15.75" customHeight="1" x14ac:dyDescent="0.25"/>
    <row r="39065" ht="15.75" customHeight="1" x14ac:dyDescent="0.25"/>
    <row r="39066" ht="15.75" customHeight="1" x14ac:dyDescent="0.25"/>
    <row r="39067" ht="15.75" customHeight="1" x14ac:dyDescent="0.25"/>
    <row r="39068" ht="15.75" customHeight="1" x14ac:dyDescent="0.25"/>
    <row r="39069" ht="15.75" customHeight="1" x14ac:dyDescent="0.25"/>
    <row r="39070" ht="15.75" customHeight="1" x14ac:dyDescent="0.25"/>
    <row r="39071" ht="15.75" customHeight="1" x14ac:dyDescent="0.25"/>
    <row r="39072" ht="15.75" customHeight="1" x14ac:dyDescent="0.25"/>
    <row r="39073" ht="15.75" customHeight="1" x14ac:dyDescent="0.25"/>
    <row r="39074" ht="15.75" customHeight="1" x14ac:dyDescent="0.25"/>
    <row r="39075" ht="15.75" customHeight="1" x14ac:dyDescent="0.25"/>
    <row r="39076" ht="15.75" customHeight="1" x14ac:dyDescent="0.25"/>
    <row r="39077" ht="15.75" customHeight="1" x14ac:dyDescent="0.25"/>
    <row r="39078" ht="15.75" customHeight="1" x14ac:dyDescent="0.25"/>
    <row r="39079" ht="15.75" customHeight="1" x14ac:dyDescent="0.25"/>
    <row r="39080" ht="15.75" customHeight="1" x14ac:dyDescent="0.25"/>
    <row r="39081" ht="15.75" customHeight="1" x14ac:dyDescent="0.25"/>
    <row r="39082" ht="15.75" customHeight="1" x14ac:dyDescent="0.25"/>
    <row r="39083" ht="15.75" customHeight="1" x14ac:dyDescent="0.25"/>
    <row r="39084" ht="15.75" customHeight="1" x14ac:dyDescent="0.25"/>
    <row r="39085" ht="15.75" customHeight="1" x14ac:dyDescent="0.25"/>
    <row r="39086" ht="15.75" customHeight="1" x14ac:dyDescent="0.25"/>
    <row r="39087" ht="15.75" customHeight="1" x14ac:dyDescent="0.25"/>
    <row r="39088" ht="15.75" customHeight="1" x14ac:dyDescent="0.25"/>
    <row r="39089" ht="15.75" customHeight="1" x14ac:dyDescent="0.25"/>
    <row r="39090" ht="15.75" customHeight="1" x14ac:dyDescent="0.25"/>
    <row r="39091" ht="15.75" customHeight="1" x14ac:dyDescent="0.25"/>
    <row r="39092" ht="15.75" customHeight="1" x14ac:dyDescent="0.25"/>
    <row r="39093" ht="15.75" customHeight="1" x14ac:dyDescent="0.25"/>
    <row r="39094" ht="15.75" customHeight="1" x14ac:dyDescent="0.25"/>
    <row r="39095" ht="15.75" customHeight="1" x14ac:dyDescent="0.25"/>
    <row r="39096" ht="15.75" customHeight="1" x14ac:dyDescent="0.25"/>
    <row r="39097" ht="15.75" customHeight="1" x14ac:dyDescent="0.25"/>
    <row r="39098" ht="15.75" customHeight="1" x14ac:dyDescent="0.25"/>
    <row r="39099" ht="15.75" customHeight="1" x14ac:dyDescent="0.25"/>
    <row r="39100" ht="15.75" customHeight="1" x14ac:dyDescent="0.25"/>
    <row r="39101" ht="15.75" customHeight="1" x14ac:dyDescent="0.25"/>
    <row r="39102" ht="15.75" customHeight="1" x14ac:dyDescent="0.25"/>
    <row r="39103" ht="15.75" customHeight="1" x14ac:dyDescent="0.25"/>
    <row r="39104" ht="15.75" customHeight="1" x14ac:dyDescent="0.25"/>
    <row r="39105" ht="15.75" customHeight="1" x14ac:dyDescent="0.25"/>
    <row r="39106" ht="15.75" customHeight="1" x14ac:dyDescent="0.25"/>
    <row r="39107" ht="15.75" customHeight="1" x14ac:dyDescent="0.25"/>
    <row r="39108" ht="15.75" customHeight="1" x14ac:dyDescent="0.25"/>
    <row r="39109" ht="15.75" customHeight="1" x14ac:dyDescent="0.25"/>
    <row r="39110" ht="15.75" customHeight="1" x14ac:dyDescent="0.25"/>
    <row r="39111" ht="15.75" customHeight="1" x14ac:dyDescent="0.25"/>
    <row r="39112" ht="15.75" customHeight="1" x14ac:dyDescent="0.25"/>
    <row r="39113" ht="15.75" customHeight="1" x14ac:dyDescent="0.25"/>
    <row r="39114" ht="15.75" customHeight="1" x14ac:dyDescent="0.25"/>
    <row r="39115" ht="15.75" customHeight="1" x14ac:dyDescent="0.25"/>
    <row r="39116" ht="15.75" customHeight="1" x14ac:dyDescent="0.25"/>
    <row r="39117" ht="15.75" customHeight="1" x14ac:dyDescent="0.25"/>
    <row r="39118" ht="15.75" customHeight="1" x14ac:dyDescent="0.25"/>
    <row r="39119" ht="15.75" customHeight="1" x14ac:dyDescent="0.25"/>
    <row r="39120" ht="15.75" customHeight="1" x14ac:dyDescent="0.25"/>
    <row r="39121" ht="15.75" customHeight="1" x14ac:dyDescent="0.25"/>
    <row r="39122" ht="15.75" customHeight="1" x14ac:dyDescent="0.25"/>
    <row r="39123" ht="15.75" customHeight="1" x14ac:dyDescent="0.25"/>
    <row r="39124" ht="15.75" customHeight="1" x14ac:dyDescent="0.25"/>
    <row r="39125" ht="15.75" customHeight="1" x14ac:dyDescent="0.25"/>
    <row r="39126" ht="15.75" customHeight="1" x14ac:dyDescent="0.25"/>
    <row r="39127" ht="15.75" customHeight="1" x14ac:dyDescent="0.25"/>
    <row r="39128" ht="15.75" customHeight="1" x14ac:dyDescent="0.25"/>
    <row r="39129" ht="15.75" customHeight="1" x14ac:dyDescent="0.25"/>
    <row r="39130" ht="15.75" customHeight="1" x14ac:dyDescent="0.25"/>
    <row r="39131" ht="15.75" customHeight="1" x14ac:dyDescent="0.25"/>
    <row r="39132" ht="15.75" customHeight="1" x14ac:dyDescent="0.25"/>
    <row r="39133" ht="15.75" customHeight="1" x14ac:dyDescent="0.25"/>
    <row r="39134" ht="15.75" customHeight="1" x14ac:dyDescent="0.25"/>
    <row r="39135" ht="15.75" customHeight="1" x14ac:dyDescent="0.25"/>
    <row r="39136" ht="15.75" customHeight="1" x14ac:dyDescent="0.25"/>
    <row r="39137" ht="15.75" customHeight="1" x14ac:dyDescent="0.25"/>
    <row r="39138" ht="15.75" customHeight="1" x14ac:dyDescent="0.25"/>
    <row r="39139" ht="15.75" customHeight="1" x14ac:dyDescent="0.25"/>
    <row r="39140" ht="15.75" customHeight="1" x14ac:dyDescent="0.25"/>
    <row r="39141" ht="15.75" customHeight="1" x14ac:dyDescent="0.25"/>
    <row r="39142" ht="15.75" customHeight="1" x14ac:dyDescent="0.25"/>
    <row r="39143" ht="15.75" customHeight="1" x14ac:dyDescent="0.25"/>
    <row r="39144" ht="15.75" customHeight="1" x14ac:dyDescent="0.25"/>
    <row r="39145" ht="15.75" customHeight="1" x14ac:dyDescent="0.25"/>
    <row r="39146" ht="15.75" customHeight="1" x14ac:dyDescent="0.25"/>
    <row r="39147" ht="15.75" customHeight="1" x14ac:dyDescent="0.25"/>
    <row r="39148" ht="15.75" customHeight="1" x14ac:dyDescent="0.25"/>
    <row r="39149" ht="15.75" customHeight="1" x14ac:dyDescent="0.25"/>
    <row r="39150" ht="15.75" customHeight="1" x14ac:dyDescent="0.25"/>
    <row r="39151" ht="15.75" customHeight="1" x14ac:dyDescent="0.25"/>
    <row r="39152" ht="15.75" customHeight="1" x14ac:dyDescent="0.25"/>
    <row r="39153" ht="15.75" customHeight="1" x14ac:dyDescent="0.25"/>
    <row r="39154" ht="15.75" customHeight="1" x14ac:dyDescent="0.25"/>
    <row r="39155" ht="15.75" customHeight="1" x14ac:dyDescent="0.25"/>
    <row r="39156" ht="15.75" customHeight="1" x14ac:dyDescent="0.25"/>
    <row r="39157" ht="15.75" customHeight="1" x14ac:dyDescent="0.25"/>
    <row r="39158" ht="15.75" customHeight="1" x14ac:dyDescent="0.25"/>
    <row r="39159" ht="15.75" customHeight="1" x14ac:dyDescent="0.25"/>
    <row r="39160" ht="15.75" customHeight="1" x14ac:dyDescent="0.25"/>
    <row r="39161" ht="15.75" customHeight="1" x14ac:dyDescent="0.25"/>
    <row r="39162" ht="15.75" customHeight="1" x14ac:dyDescent="0.25"/>
    <row r="39163" ht="15.75" customHeight="1" x14ac:dyDescent="0.25"/>
    <row r="39164" ht="15.75" customHeight="1" x14ac:dyDescent="0.25"/>
    <row r="39165" ht="15.75" customHeight="1" x14ac:dyDescent="0.25"/>
    <row r="39166" ht="15.75" customHeight="1" x14ac:dyDescent="0.25"/>
    <row r="39167" ht="15.75" customHeight="1" x14ac:dyDescent="0.25"/>
    <row r="39168" ht="15.75" customHeight="1" x14ac:dyDescent="0.25"/>
    <row r="39169" ht="15.75" customHeight="1" x14ac:dyDescent="0.25"/>
    <row r="39170" ht="15.75" customHeight="1" x14ac:dyDescent="0.25"/>
    <row r="39171" ht="15.75" customHeight="1" x14ac:dyDescent="0.25"/>
    <row r="39172" ht="15.75" customHeight="1" x14ac:dyDescent="0.25"/>
    <row r="39173" ht="15.75" customHeight="1" x14ac:dyDescent="0.25"/>
    <row r="39174" ht="15.75" customHeight="1" x14ac:dyDescent="0.25"/>
    <row r="39175" ht="15.75" customHeight="1" x14ac:dyDescent="0.25"/>
    <row r="39176" ht="15.75" customHeight="1" x14ac:dyDescent="0.25"/>
    <row r="39177" ht="15.75" customHeight="1" x14ac:dyDescent="0.25"/>
    <row r="39178" ht="15.75" customHeight="1" x14ac:dyDescent="0.25"/>
    <row r="39179" ht="15.75" customHeight="1" x14ac:dyDescent="0.25"/>
    <row r="39180" ht="15.75" customHeight="1" x14ac:dyDescent="0.25"/>
    <row r="39181" ht="15.75" customHeight="1" x14ac:dyDescent="0.25"/>
    <row r="39182" ht="15.75" customHeight="1" x14ac:dyDescent="0.25"/>
    <row r="39183" ht="15.75" customHeight="1" x14ac:dyDescent="0.25"/>
    <row r="39184" ht="15.75" customHeight="1" x14ac:dyDescent="0.25"/>
    <row r="39185" ht="15.75" customHeight="1" x14ac:dyDescent="0.25"/>
    <row r="39186" ht="15.75" customHeight="1" x14ac:dyDescent="0.25"/>
    <row r="39187" ht="15.75" customHeight="1" x14ac:dyDescent="0.25"/>
    <row r="39188" ht="15.75" customHeight="1" x14ac:dyDescent="0.25"/>
    <row r="39189" ht="15.75" customHeight="1" x14ac:dyDescent="0.25"/>
    <row r="39190" ht="15.75" customHeight="1" x14ac:dyDescent="0.25"/>
    <row r="39191" ht="15.75" customHeight="1" x14ac:dyDescent="0.25"/>
    <row r="39192" ht="15.75" customHeight="1" x14ac:dyDescent="0.25"/>
    <row r="39193" ht="15.75" customHeight="1" x14ac:dyDescent="0.25"/>
    <row r="39194" ht="15.75" customHeight="1" x14ac:dyDescent="0.25"/>
    <row r="39195" ht="15.75" customHeight="1" x14ac:dyDescent="0.25"/>
    <row r="39196" ht="15.75" customHeight="1" x14ac:dyDescent="0.25"/>
    <row r="39197" ht="15.75" customHeight="1" x14ac:dyDescent="0.25"/>
    <row r="39198" ht="15.75" customHeight="1" x14ac:dyDescent="0.25"/>
    <row r="39199" ht="15.75" customHeight="1" x14ac:dyDescent="0.25"/>
    <row r="39200" ht="15.75" customHeight="1" x14ac:dyDescent="0.25"/>
    <row r="39201" ht="15.75" customHeight="1" x14ac:dyDescent="0.25"/>
    <row r="39202" ht="15.75" customHeight="1" x14ac:dyDescent="0.25"/>
    <row r="39203" ht="15.75" customHeight="1" x14ac:dyDescent="0.25"/>
    <row r="39204" ht="15.75" customHeight="1" x14ac:dyDescent="0.25"/>
    <row r="39205" ht="15.75" customHeight="1" x14ac:dyDescent="0.25"/>
    <row r="39206" ht="15.75" customHeight="1" x14ac:dyDescent="0.25"/>
    <row r="39207" ht="15.75" customHeight="1" x14ac:dyDescent="0.25"/>
    <row r="39208" ht="15.75" customHeight="1" x14ac:dyDescent="0.25"/>
    <row r="39209" ht="15.75" customHeight="1" x14ac:dyDescent="0.25"/>
    <row r="39210" ht="15.75" customHeight="1" x14ac:dyDescent="0.25"/>
    <row r="39211" ht="15.75" customHeight="1" x14ac:dyDescent="0.25"/>
    <row r="39212" ht="15.75" customHeight="1" x14ac:dyDescent="0.25"/>
    <row r="39213" ht="15.75" customHeight="1" x14ac:dyDescent="0.25"/>
    <row r="39214" ht="15.75" customHeight="1" x14ac:dyDescent="0.25"/>
    <row r="39215" ht="15.75" customHeight="1" x14ac:dyDescent="0.25"/>
    <row r="39216" ht="15.75" customHeight="1" x14ac:dyDescent="0.25"/>
    <row r="39217" ht="15.75" customHeight="1" x14ac:dyDescent="0.25"/>
    <row r="39218" ht="15.75" customHeight="1" x14ac:dyDescent="0.25"/>
    <row r="39219" ht="15.75" customHeight="1" x14ac:dyDescent="0.25"/>
    <row r="39220" ht="15.75" customHeight="1" x14ac:dyDescent="0.25"/>
    <row r="39221" ht="15.75" customHeight="1" x14ac:dyDescent="0.25"/>
    <row r="39222" ht="15.75" customHeight="1" x14ac:dyDescent="0.25"/>
    <row r="39223" ht="15.75" customHeight="1" x14ac:dyDescent="0.25"/>
    <row r="39224" ht="15.75" customHeight="1" x14ac:dyDescent="0.25"/>
    <row r="39225" ht="15.75" customHeight="1" x14ac:dyDescent="0.25"/>
    <row r="39226" ht="15.75" customHeight="1" x14ac:dyDescent="0.25"/>
    <row r="39227" ht="15.75" customHeight="1" x14ac:dyDescent="0.25"/>
    <row r="39228" ht="15.75" customHeight="1" x14ac:dyDescent="0.25"/>
    <row r="39229" ht="15.75" customHeight="1" x14ac:dyDescent="0.25"/>
    <row r="39230" ht="15.75" customHeight="1" x14ac:dyDescent="0.25"/>
    <row r="39231" ht="15.75" customHeight="1" x14ac:dyDescent="0.25"/>
    <row r="39232" ht="15.75" customHeight="1" x14ac:dyDescent="0.25"/>
    <row r="39233" ht="15.75" customHeight="1" x14ac:dyDescent="0.25"/>
    <row r="39234" ht="15.75" customHeight="1" x14ac:dyDescent="0.25"/>
    <row r="39235" ht="15.75" customHeight="1" x14ac:dyDescent="0.25"/>
    <row r="39236" ht="15.75" customHeight="1" x14ac:dyDescent="0.25"/>
    <row r="39237" ht="15.75" customHeight="1" x14ac:dyDescent="0.25"/>
    <row r="39238" ht="15.75" customHeight="1" x14ac:dyDescent="0.25"/>
    <row r="39239" ht="15.75" customHeight="1" x14ac:dyDescent="0.25"/>
    <row r="39240" ht="15.75" customHeight="1" x14ac:dyDescent="0.25"/>
    <row r="39241" ht="15.75" customHeight="1" x14ac:dyDescent="0.25"/>
    <row r="39242" ht="15.75" customHeight="1" x14ac:dyDescent="0.25"/>
    <row r="39243" ht="15.75" customHeight="1" x14ac:dyDescent="0.25"/>
    <row r="39244" ht="15.75" customHeight="1" x14ac:dyDescent="0.25"/>
    <row r="39245" ht="15.75" customHeight="1" x14ac:dyDescent="0.25"/>
    <row r="39246" ht="15.75" customHeight="1" x14ac:dyDescent="0.25"/>
    <row r="39247" ht="15.75" customHeight="1" x14ac:dyDescent="0.25"/>
    <row r="39248" ht="15.75" customHeight="1" x14ac:dyDescent="0.25"/>
    <row r="39249" ht="15.75" customHeight="1" x14ac:dyDescent="0.25"/>
    <row r="39250" ht="15.75" customHeight="1" x14ac:dyDescent="0.25"/>
    <row r="39251" ht="15.75" customHeight="1" x14ac:dyDescent="0.25"/>
    <row r="39252" ht="15.75" customHeight="1" x14ac:dyDescent="0.25"/>
    <row r="39253" ht="15.75" customHeight="1" x14ac:dyDescent="0.25"/>
    <row r="39254" ht="15.75" customHeight="1" x14ac:dyDescent="0.25"/>
    <row r="39255" ht="15.75" customHeight="1" x14ac:dyDescent="0.25"/>
    <row r="39256" ht="15.75" customHeight="1" x14ac:dyDescent="0.25"/>
    <row r="39257" ht="15.75" customHeight="1" x14ac:dyDescent="0.25"/>
    <row r="39258" ht="15.75" customHeight="1" x14ac:dyDescent="0.25"/>
    <row r="39259" ht="15.75" customHeight="1" x14ac:dyDescent="0.25"/>
    <row r="39260" ht="15.75" customHeight="1" x14ac:dyDescent="0.25"/>
    <row r="39261" ht="15.75" customHeight="1" x14ac:dyDescent="0.25"/>
    <row r="39262" ht="15.75" customHeight="1" x14ac:dyDescent="0.25"/>
    <row r="39263" ht="15.75" customHeight="1" x14ac:dyDescent="0.25"/>
    <row r="39264" ht="15.75" customHeight="1" x14ac:dyDescent="0.25"/>
    <row r="39265" ht="15.75" customHeight="1" x14ac:dyDescent="0.25"/>
    <row r="39266" ht="15.75" customHeight="1" x14ac:dyDescent="0.25"/>
    <row r="39267" ht="15.75" customHeight="1" x14ac:dyDescent="0.25"/>
    <row r="39268" ht="15.75" customHeight="1" x14ac:dyDescent="0.25"/>
    <row r="39269" ht="15.75" customHeight="1" x14ac:dyDescent="0.25"/>
    <row r="39270" ht="15.75" customHeight="1" x14ac:dyDescent="0.25"/>
    <row r="39271" ht="15.75" customHeight="1" x14ac:dyDescent="0.25"/>
    <row r="39272" ht="15.75" customHeight="1" x14ac:dyDescent="0.25"/>
    <row r="39273" ht="15.75" customHeight="1" x14ac:dyDescent="0.25"/>
    <row r="39274" ht="15.75" customHeight="1" x14ac:dyDescent="0.25"/>
    <row r="39275" ht="15.75" customHeight="1" x14ac:dyDescent="0.25"/>
    <row r="39276" ht="15.75" customHeight="1" x14ac:dyDescent="0.25"/>
    <row r="39277" ht="15.75" customHeight="1" x14ac:dyDescent="0.25"/>
    <row r="39278" ht="15.75" customHeight="1" x14ac:dyDescent="0.25"/>
    <row r="39279" ht="15.75" customHeight="1" x14ac:dyDescent="0.25"/>
    <row r="39280" ht="15.75" customHeight="1" x14ac:dyDescent="0.25"/>
    <row r="39281" ht="15.75" customHeight="1" x14ac:dyDescent="0.25"/>
    <row r="39282" ht="15.75" customHeight="1" x14ac:dyDescent="0.25"/>
    <row r="39283" ht="15.75" customHeight="1" x14ac:dyDescent="0.25"/>
    <row r="39284" ht="15.75" customHeight="1" x14ac:dyDescent="0.25"/>
    <row r="39285" ht="15.75" customHeight="1" x14ac:dyDescent="0.25"/>
    <row r="39286" ht="15.75" customHeight="1" x14ac:dyDescent="0.25"/>
    <row r="39287" ht="15.75" customHeight="1" x14ac:dyDescent="0.25"/>
    <row r="39288" ht="15.75" customHeight="1" x14ac:dyDescent="0.25"/>
    <row r="39289" ht="15.75" customHeight="1" x14ac:dyDescent="0.25"/>
    <row r="39290" ht="15.75" customHeight="1" x14ac:dyDescent="0.25"/>
    <row r="39291" ht="15.75" customHeight="1" x14ac:dyDescent="0.25"/>
    <row r="39292" ht="15.75" customHeight="1" x14ac:dyDescent="0.25"/>
    <row r="39293" ht="15.75" customHeight="1" x14ac:dyDescent="0.25"/>
    <row r="39294" ht="15.75" customHeight="1" x14ac:dyDescent="0.25"/>
    <row r="39295" ht="15.75" customHeight="1" x14ac:dyDescent="0.25"/>
    <row r="39296" ht="15.75" customHeight="1" x14ac:dyDescent="0.25"/>
    <row r="39297" ht="15.75" customHeight="1" x14ac:dyDescent="0.25"/>
    <row r="39298" ht="15.75" customHeight="1" x14ac:dyDescent="0.25"/>
    <row r="39299" ht="15.75" customHeight="1" x14ac:dyDescent="0.25"/>
    <row r="39300" ht="15.75" customHeight="1" x14ac:dyDescent="0.25"/>
    <row r="39301" ht="15.75" customHeight="1" x14ac:dyDescent="0.25"/>
    <row r="39302" ht="15.75" customHeight="1" x14ac:dyDescent="0.25"/>
    <row r="39303" ht="15.75" customHeight="1" x14ac:dyDescent="0.25"/>
    <row r="39304" ht="15.75" customHeight="1" x14ac:dyDescent="0.25"/>
    <row r="39305" ht="15.75" customHeight="1" x14ac:dyDescent="0.25"/>
    <row r="39306" ht="15.75" customHeight="1" x14ac:dyDescent="0.25"/>
    <row r="39307" ht="15.75" customHeight="1" x14ac:dyDescent="0.25"/>
    <row r="39308" ht="15.75" customHeight="1" x14ac:dyDescent="0.25"/>
    <row r="39309" ht="15.75" customHeight="1" x14ac:dyDescent="0.25"/>
    <row r="39310" ht="15.75" customHeight="1" x14ac:dyDescent="0.25"/>
    <row r="39311" ht="15.75" customHeight="1" x14ac:dyDescent="0.25"/>
    <row r="39312" ht="15.75" customHeight="1" x14ac:dyDescent="0.25"/>
    <row r="39313" ht="15.75" customHeight="1" x14ac:dyDescent="0.25"/>
    <row r="39314" ht="15.75" customHeight="1" x14ac:dyDescent="0.25"/>
    <row r="39315" ht="15.75" customHeight="1" x14ac:dyDescent="0.25"/>
    <row r="39316" ht="15.75" customHeight="1" x14ac:dyDescent="0.25"/>
    <row r="39317" ht="15.75" customHeight="1" x14ac:dyDescent="0.25"/>
    <row r="39318" ht="15.75" customHeight="1" x14ac:dyDescent="0.25"/>
    <row r="39319" ht="15.75" customHeight="1" x14ac:dyDescent="0.25"/>
    <row r="39320" ht="15.75" customHeight="1" x14ac:dyDescent="0.25"/>
    <row r="39321" ht="15.75" customHeight="1" x14ac:dyDescent="0.25"/>
    <row r="39322" ht="15.75" customHeight="1" x14ac:dyDescent="0.25"/>
    <row r="39323" ht="15.75" customHeight="1" x14ac:dyDescent="0.25"/>
    <row r="39324" ht="15.75" customHeight="1" x14ac:dyDescent="0.25"/>
    <row r="39325" ht="15.75" customHeight="1" x14ac:dyDescent="0.25"/>
    <row r="39326" ht="15.75" customHeight="1" x14ac:dyDescent="0.25"/>
    <row r="39327" ht="15.75" customHeight="1" x14ac:dyDescent="0.25"/>
    <row r="39328" ht="15.75" customHeight="1" x14ac:dyDescent="0.25"/>
    <row r="39329" ht="15.75" customHeight="1" x14ac:dyDescent="0.25"/>
    <row r="39330" ht="15.75" customHeight="1" x14ac:dyDescent="0.25"/>
    <row r="39331" ht="15.75" customHeight="1" x14ac:dyDescent="0.25"/>
    <row r="39332" ht="15.75" customHeight="1" x14ac:dyDescent="0.25"/>
    <row r="39333" ht="15.75" customHeight="1" x14ac:dyDescent="0.25"/>
    <row r="39334" ht="15.75" customHeight="1" x14ac:dyDescent="0.25"/>
    <row r="39335" ht="15.75" customHeight="1" x14ac:dyDescent="0.25"/>
    <row r="39336" ht="15.75" customHeight="1" x14ac:dyDescent="0.25"/>
    <row r="39337" ht="15.75" customHeight="1" x14ac:dyDescent="0.25"/>
    <row r="39338" ht="15.75" customHeight="1" x14ac:dyDescent="0.25"/>
    <row r="39339" ht="15.75" customHeight="1" x14ac:dyDescent="0.25"/>
    <row r="39340" ht="15.75" customHeight="1" x14ac:dyDescent="0.25"/>
    <row r="39341" ht="15.75" customHeight="1" x14ac:dyDescent="0.25"/>
    <row r="39342" ht="15.75" customHeight="1" x14ac:dyDescent="0.25"/>
    <row r="39343" ht="15.75" customHeight="1" x14ac:dyDescent="0.25"/>
    <row r="39344" ht="15.75" customHeight="1" x14ac:dyDescent="0.25"/>
    <row r="39345" ht="15.75" customHeight="1" x14ac:dyDescent="0.25"/>
    <row r="39346" ht="15.75" customHeight="1" x14ac:dyDescent="0.25"/>
    <row r="39347" ht="15.75" customHeight="1" x14ac:dyDescent="0.25"/>
    <row r="39348" ht="15.75" customHeight="1" x14ac:dyDescent="0.25"/>
    <row r="39349" ht="15.75" customHeight="1" x14ac:dyDescent="0.25"/>
    <row r="39350" ht="15.75" customHeight="1" x14ac:dyDescent="0.25"/>
    <row r="39351" ht="15.75" customHeight="1" x14ac:dyDescent="0.25"/>
    <row r="39352" ht="15.75" customHeight="1" x14ac:dyDescent="0.25"/>
    <row r="39353" ht="15.75" customHeight="1" x14ac:dyDescent="0.25"/>
    <row r="39354" ht="15.75" customHeight="1" x14ac:dyDescent="0.25"/>
    <row r="39355" ht="15.75" customHeight="1" x14ac:dyDescent="0.25"/>
    <row r="39356" ht="15.75" customHeight="1" x14ac:dyDescent="0.25"/>
    <row r="39357" ht="15.75" customHeight="1" x14ac:dyDescent="0.25"/>
    <row r="39358" ht="15.75" customHeight="1" x14ac:dyDescent="0.25"/>
    <row r="39359" ht="15.75" customHeight="1" x14ac:dyDescent="0.25"/>
    <row r="39360" ht="15.75" customHeight="1" x14ac:dyDescent="0.25"/>
    <row r="39361" ht="15.75" customHeight="1" x14ac:dyDescent="0.25"/>
    <row r="39362" ht="15.75" customHeight="1" x14ac:dyDescent="0.25"/>
    <row r="39363" ht="15.75" customHeight="1" x14ac:dyDescent="0.25"/>
    <row r="39364" ht="15.75" customHeight="1" x14ac:dyDescent="0.25"/>
    <row r="39365" ht="15.75" customHeight="1" x14ac:dyDescent="0.25"/>
    <row r="39366" ht="15.75" customHeight="1" x14ac:dyDescent="0.25"/>
    <row r="39367" ht="15.75" customHeight="1" x14ac:dyDescent="0.25"/>
    <row r="39368" ht="15.75" customHeight="1" x14ac:dyDescent="0.25"/>
    <row r="39369" ht="15.75" customHeight="1" x14ac:dyDescent="0.25"/>
    <row r="39370" ht="15.75" customHeight="1" x14ac:dyDescent="0.25"/>
    <row r="39371" ht="15.75" customHeight="1" x14ac:dyDescent="0.25"/>
    <row r="39372" ht="15.75" customHeight="1" x14ac:dyDescent="0.25"/>
    <row r="39373" ht="15.75" customHeight="1" x14ac:dyDescent="0.25"/>
    <row r="39374" ht="15.75" customHeight="1" x14ac:dyDescent="0.25"/>
    <row r="39375" ht="15.75" customHeight="1" x14ac:dyDescent="0.25"/>
    <row r="39376" ht="15.75" customHeight="1" x14ac:dyDescent="0.25"/>
    <row r="39377" ht="15.75" customHeight="1" x14ac:dyDescent="0.25"/>
    <row r="39378" ht="15.75" customHeight="1" x14ac:dyDescent="0.25"/>
    <row r="39379" ht="15.75" customHeight="1" x14ac:dyDescent="0.25"/>
    <row r="39380" ht="15.75" customHeight="1" x14ac:dyDescent="0.25"/>
    <row r="39381" ht="15.75" customHeight="1" x14ac:dyDescent="0.25"/>
    <row r="39382" ht="15.75" customHeight="1" x14ac:dyDescent="0.25"/>
    <row r="39383" ht="15.75" customHeight="1" x14ac:dyDescent="0.25"/>
    <row r="39384" ht="15.75" customHeight="1" x14ac:dyDescent="0.25"/>
    <row r="39385" ht="15.75" customHeight="1" x14ac:dyDescent="0.25"/>
    <row r="39386" ht="15.75" customHeight="1" x14ac:dyDescent="0.25"/>
    <row r="39387" ht="15.75" customHeight="1" x14ac:dyDescent="0.25"/>
    <row r="39388" ht="15.75" customHeight="1" x14ac:dyDescent="0.25"/>
    <row r="39389" ht="15.75" customHeight="1" x14ac:dyDescent="0.25"/>
    <row r="39390" ht="15.75" customHeight="1" x14ac:dyDescent="0.25"/>
    <row r="39391" ht="15.75" customHeight="1" x14ac:dyDescent="0.25"/>
    <row r="39392" ht="15.75" customHeight="1" x14ac:dyDescent="0.25"/>
    <row r="39393" ht="15.75" customHeight="1" x14ac:dyDescent="0.25"/>
    <row r="39394" ht="15.75" customHeight="1" x14ac:dyDescent="0.25"/>
    <row r="39395" ht="15.75" customHeight="1" x14ac:dyDescent="0.25"/>
    <row r="39396" ht="15.75" customHeight="1" x14ac:dyDescent="0.25"/>
    <row r="39397" ht="15.75" customHeight="1" x14ac:dyDescent="0.25"/>
    <row r="39398" ht="15.75" customHeight="1" x14ac:dyDescent="0.25"/>
    <row r="39399" ht="15.75" customHeight="1" x14ac:dyDescent="0.25"/>
    <row r="39400" ht="15.75" customHeight="1" x14ac:dyDescent="0.25"/>
    <row r="39401" ht="15.75" customHeight="1" x14ac:dyDescent="0.25"/>
    <row r="39402" ht="15.75" customHeight="1" x14ac:dyDescent="0.25"/>
    <row r="39403" ht="15.75" customHeight="1" x14ac:dyDescent="0.25"/>
    <row r="39404" ht="15.75" customHeight="1" x14ac:dyDescent="0.25"/>
    <row r="39405" ht="15.75" customHeight="1" x14ac:dyDescent="0.25"/>
    <row r="39406" ht="15.75" customHeight="1" x14ac:dyDescent="0.25"/>
    <row r="39407" ht="15.75" customHeight="1" x14ac:dyDescent="0.25"/>
    <row r="39408" ht="15.75" customHeight="1" x14ac:dyDescent="0.25"/>
    <row r="39409" ht="15.75" customHeight="1" x14ac:dyDescent="0.25"/>
    <row r="39410" ht="15.75" customHeight="1" x14ac:dyDescent="0.25"/>
    <row r="39411" ht="15.75" customHeight="1" x14ac:dyDescent="0.25"/>
    <row r="39412" ht="15.75" customHeight="1" x14ac:dyDescent="0.25"/>
    <row r="39413" ht="15.75" customHeight="1" x14ac:dyDescent="0.25"/>
    <row r="39414" ht="15.75" customHeight="1" x14ac:dyDescent="0.25"/>
    <row r="39415" ht="15.75" customHeight="1" x14ac:dyDescent="0.25"/>
    <row r="39416" ht="15.75" customHeight="1" x14ac:dyDescent="0.25"/>
    <row r="39417" ht="15.75" customHeight="1" x14ac:dyDescent="0.25"/>
    <row r="39418" ht="15.75" customHeight="1" x14ac:dyDescent="0.25"/>
    <row r="39419" ht="15.75" customHeight="1" x14ac:dyDescent="0.25"/>
    <row r="39420" ht="15.75" customHeight="1" x14ac:dyDescent="0.25"/>
    <row r="39421" ht="15.75" customHeight="1" x14ac:dyDescent="0.25"/>
    <row r="39422" ht="15.75" customHeight="1" x14ac:dyDescent="0.25"/>
    <row r="39423" ht="15.75" customHeight="1" x14ac:dyDescent="0.25"/>
    <row r="39424" ht="15.75" customHeight="1" x14ac:dyDescent="0.25"/>
    <row r="39425" ht="15.75" customHeight="1" x14ac:dyDescent="0.25"/>
    <row r="39426" ht="15.75" customHeight="1" x14ac:dyDescent="0.25"/>
    <row r="39427" ht="15.75" customHeight="1" x14ac:dyDescent="0.25"/>
    <row r="39428" ht="15.75" customHeight="1" x14ac:dyDescent="0.25"/>
    <row r="39429" ht="15.75" customHeight="1" x14ac:dyDescent="0.25"/>
    <row r="39430" ht="15.75" customHeight="1" x14ac:dyDescent="0.25"/>
    <row r="39431" ht="15.75" customHeight="1" x14ac:dyDescent="0.25"/>
    <row r="39432" ht="15.75" customHeight="1" x14ac:dyDescent="0.25"/>
    <row r="39433" ht="15.75" customHeight="1" x14ac:dyDescent="0.25"/>
    <row r="39434" ht="15.75" customHeight="1" x14ac:dyDescent="0.25"/>
    <row r="39435" ht="15.75" customHeight="1" x14ac:dyDescent="0.25"/>
    <row r="39436" ht="15.75" customHeight="1" x14ac:dyDescent="0.25"/>
    <row r="39437" ht="15.75" customHeight="1" x14ac:dyDescent="0.25"/>
    <row r="39438" ht="15.75" customHeight="1" x14ac:dyDescent="0.25"/>
    <row r="39439" ht="15.75" customHeight="1" x14ac:dyDescent="0.25"/>
    <row r="39440" ht="15.75" customHeight="1" x14ac:dyDescent="0.25"/>
    <row r="39441" ht="15.75" customHeight="1" x14ac:dyDescent="0.25"/>
    <row r="39442" ht="15.75" customHeight="1" x14ac:dyDescent="0.25"/>
    <row r="39443" ht="15.75" customHeight="1" x14ac:dyDescent="0.25"/>
    <row r="39444" ht="15.75" customHeight="1" x14ac:dyDescent="0.25"/>
    <row r="39445" ht="15.75" customHeight="1" x14ac:dyDescent="0.25"/>
    <row r="39446" ht="15.75" customHeight="1" x14ac:dyDescent="0.25"/>
    <row r="39447" ht="15.75" customHeight="1" x14ac:dyDescent="0.25"/>
    <row r="39448" ht="15.75" customHeight="1" x14ac:dyDescent="0.25"/>
    <row r="39449" ht="15.75" customHeight="1" x14ac:dyDescent="0.25"/>
    <row r="39450" ht="15.75" customHeight="1" x14ac:dyDescent="0.25"/>
    <row r="39451" ht="15.75" customHeight="1" x14ac:dyDescent="0.25"/>
    <row r="39452" ht="15.75" customHeight="1" x14ac:dyDescent="0.25"/>
    <row r="39453" ht="15.75" customHeight="1" x14ac:dyDescent="0.25"/>
    <row r="39454" ht="15.75" customHeight="1" x14ac:dyDescent="0.25"/>
    <row r="39455" ht="15.75" customHeight="1" x14ac:dyDescent="0.25"/>
    <row r="39456" ht="15.75" customHeight="1" x14ac:dyDescent="0.25"/>
    <row r="39457" ht="15.75" customHeight="1" x14ac:dyDescent="0.25"/>
    <row r="39458" ht="15.75" customHeight="1" x14ac:dyDescent="0.25"/>
    <row r="39459" ht="15.75" customHeight="1" x14ac:dyDescent="0.25"/>
    <row r="39460" ht="15.75" customHeight="1" x14ac:dyDescent="0.25"/>
    <row r="39461" ht="15.75" customHeight="1" x14ac:dyDescent="0.25"/>
    <row r="39462" ht="15.75" customHeight="1" x14ac:dyDescent="0.25"/>
    <row r="39463" ht="15.75" customHeight="1" x14ac:dyDescent="0.25"/>
    <row r="39464" ht="15.75" customHeight="1" x14ac:dyDescent="0.25"/>
    <row r="39465" ht="15.75" customHeight="1" x14ac:dyDescent="0.25"/>
    <row r="39466" ht="15.75" customHeight="1" x14ac:dyDescent="0.25"/>
    <row r="39467" ht="15.75" customHeight="1" x14ac:dyDescent="0.25"/>
    <row r="39468" ht="15.75" customHeight="1" x14ac:dyDescent="0.25"/>
    <row r="39469" ht="15.75" customHeight="1" x14ac:dyDescent="0.25"/>
    <row r="39470" ht="15.75" customHeight="1" x14ac:dyDescent="0.25"/>
    <row r="39471" ht="15.75" customHeight="1" x14ac:dyDescent="0.25"/>
    <row r="39472" ht="15.75" customHeight="1" x14ac:dyDescent="0.25"/>
    <row r="39473" ht="15.75" customHeight="1" x14ac:dyDescent="0.25"/>
    <row r="39474" ht="15.75" customHeight="1" x14ac:dyDescent="0.25"/>
    <row r="39475" ht="15.75" customHeight="1" x14ac:dyDescent="0.25"/>
    <row r="39476" ht="15.75" customHeight="1" x14ac:dyDescent="0.25"/>
    <row r="39477" ht="15.75" customHeight="1" x14ac:dyDescent="0.25"/>
    <row r="39478" ht="15.75" customHeight="1" x14ac:dyDescent="0.25"/>
    <row r="39479" ht="15.75" customHeight="1" x14ac:dyDescent="0.25"/>
    <row r="39480" ht="15.75" customHeight="1" x14ac:dyDescent="0.25"/>
    <row r="39481" ht="15.75" customHeight="1" x14ac:dyDescent="0.25"/>
    <row r="39482" ht="15.75" customHeight="1" x14ac:dyDescent="0.25"/>
    <row r="39483" ht="15.75" customHeight="1" x14ac:dyDescent="0.25"/>
    <row r="39484" ht="15.75" customHeight="1" x14ac:dyDescent="0.25"/>
    <row r="39485" ht="15.75" customHeight="1" x14ac:dyDescent="0.25"/>
    <row r="39486" ht="15.75" customHeight="1" x14ac:dyDescent="0.25"/>
    <row r="39487" ht="15.75" customHeight="1" x14ac:dyDescent="0.25"/>
    <row r="39488" ht="15.75" customHeight="1" x14ac:dyDescent="0.25"/>
    <row r="39489" ht="15.75" customHeight="1" x14ac:dyDescent="0.25"/>
    <row r="39490" ht="15.75" customHeight="1" x14ac:dyDescent="0.25"/>
    <row r="39491" ht="15.75" customHeight="1" x14ac:dyDescent="0.25"/>
    <row r="39492" ht="15.75" customHeight="1" x14ac:dyDescent="0.25"/>
    <row r="39493" ht="15.75" customHeight="1" x14ac:dyDescent="0.25"/>
    <row r="39494" ht="15.75" customHeight="1" x14ac:dyDescent="0.25"/>
    <row r="39495" ht="15.75" customHeight="1" x14ac:dyDescent="0.25"/>
    <row r="39496" ht="15.75" customHeight="1" x14ac:dyDescent="0.25"/>
    <row r="39497" ht="15.75" customHeight="1" x14ac:dyDescent="0.25"/>
    <row r="39498" ht="15.75" customHeight="1" x14ac:dyDescent="0.25"/>
    <row r="39499" ht="15.75" customHeight="1" x14ac:dyDescent="0.25"/>
    <row r="39500" ht="15.75" customHeight="1" x14ac:dyDescent="0.25"/>
    <row r="39501" ht="15.75" customHeight="1" x14ac:dyDescent="0.25"/>
    <row r="39502" ht="15.75" customHeight="1" x14ac:dyDescent="0.25"/>
    <row r="39503" ht="15.75" customHeight="1" x14ac:dyDescent="0.25"/>
    <row r="39504" ht="15.75" customHeight="1" x14ac:dyDescent="0.25"/>
    <row r="39505" ht="15.75" customHeight="1" x14ac:dyDescent="0.25"/>
    <row r="39506" ht="15.75" customHeight="1" x14ac:dyDescent="0.25"/>
    <row r="39507" ht="15.75" customHeight="1" x14ac:dyDescent="0.25"/>
    <row r="39508" ht="15.75" customHeight="1" x14ac:dyDescent="0.25"/>
    <row r="39509" ht="15.75" customHeight="1" x14ac:dyDescent="0.25"/>
    <row r="39510" ht="15.75" customHeight="1" x14ac:dyDescent="0.25"/>
    <row r="39511" ht="15.75" customHeight="1" x14ac:dyDescent="0.25"/>
    <row r="39512" ht="15.75" customHeight="1" x14ac:dyDescent="0.25"/>
    <row r="39513" ht="15.75" customHeight="1" x14ac:dyDescent="0.25"/>
    <row r="39514" ht="15.75" customHeight="1" x14ac:dyDescent="0.25"/>
    <row r="39515" ht="15.75" customHeight="1" x14ac:dyDescent="0.25"/>
    <row r="39516" ht="15.75" customHeight="1" x14ac:dyDescent="0.25"/>
    <row r="39517" ht="15.75" customHeight="1" x14ac:dyDescent="0.25"/>
    <row r="39518" ht="15.75" customHeight="1" x14ac:dyDescent="0.25"/>
    <row r="39519" ht="15.75" customHeight="1" x14ac:dyDescent="0.25"/>
    <row r="39520" ht="15.75" customHeight="1" x14ac:dyDescent="0.25"/>
    <row r="39521" ht="15.75" customHeight="1" x14ac:dyDescent="0.25"/>
    <row r="39522" ht="15.75" customHeight="1" x14ac:dyDescent="0.25"/>
    <row r="39523" ht="15.75" customHeight="1" x14ac:dyDescent="0.25"/>
    <row r="39524" ht="15.75" customHeight="1" x14ac:dyDescent="0.25"/>
    <row r="39525" ht="15.75" customHeight="1" x14ac:dyDescent="0.25"/>
    <row r="39526" ht="15.75" customHeight="1" x14ac:dyDescent="0.25"/>
    <row r="39527" ht="15.75" customHeight="1" x14ac:dyDescent="0.25"/>
    <row r="39528" ht="15.75" customHeight="1" x14ac:dyDescent="0.25"/>
    <row r="39529" ht="15.75" customHeight="1" x14ac:dyDescent="0.25"/>
    <row r="39530" ht="15.75" customHeight="1" x14ac:dyDescent="0.25"/>
    <row r="39531" ht="15.75" customHeight="1" x14ac:dyDescent="0.25"/>
    <row r="39532" ht="15.75" customHeight="1" x14ac:dyDescent="0.25"/>
    <row r="39533" ht="15.75" customHeight="1" x14ac:dyDescent="0.25"/>
    <row r="39534" ht="15.75" customHeight="1" x14ac:dyDescent="0.25"/>
    <row r="39535" ht="15.75" customHeight="1" x14ac:dyDescent="0.25"/>
    <row r="39536" ht="15.75" customHeight="1" x14ac:dyDescent="0.25"/>
    <row r="39537" ht="15.75" customHeight="1" x14ac:dyDescent="0.25"/>
    <row r="39538" ht="15.75" customHeight="1" x14ac:dyDescent="0.25"/>
    <row r="39539" ht="15.75" customHeight="1" x14ac:dyDescent="0.25"/>
    <row r="39540" ht="15.75" customHeight="1" x14ac:dyDescent="0.25"/>
    <row r="39541" ht="15.75" customHeight="1" x14ac:dyDescent="0.25"/>
    <row r="39542" ht="15.75" customHeight="1" x14ac:dyDescent="0.25"/>
    <row r="39543" ht="15.75" customHeight="1" x14ac:dyDescent="0.25"/>
    <row r="39544" ht="15.75" customHeight="1" x14ac:dyDescent="0.25"/>
    <row r="39545" ht="15.75" customHeight="1" x14ac:dyDescent="0.25"/>
    <row r="39546" ht="15.75" customHeight="1" x14ac:dyDescent="0.25"/>
    <row r="39547" ht="15.75" customHeight="1" x14ac:dyDescent="0.25"/>
    <row r="39548" ht="15.75" customHeight="1" x14ac:dyDescent="0.25"/>
    <row r="39549" ht="15.75" customHeight="1" x14ac:dyDescent="0.25"/>
    <row r="39550" ht="15.75" customHeight="1" x14ac:dyDescent="0.25"/>
    <row r="39551" ht="15.75" customHeight="1" x14ac:dyDescent="0.25"/>
    <row r="39552" ht="15.75" customHeight="1" x14ac:dyDescent="0.25"/>
    <row r="39553" ht="15.75" customHeight="1" x14ac:dyDescent="0.25"/>
    <row r="39554" ht="15.75" customHeight="1" x14ac:dyDescent="0.25"/>
    <row r="39555" ht="15.75" customHeight="1" x14ac:dyDescent="0.25"/>
    <row r="39556" ht="15.75" customHeight="1" x14ac:dyDescent="0.25"/>
    <row r="39557" ht="15.75" customHeight="1" x14ac:dyDescent="0.25"/>
    <row r="39558" ht="15.75" customHeight="1" x14ac:dyDescent="0.25"/>
    <row r="39559" ht="15.75" customHeight="1" x14ac:dyDescent="0.25"/>
    <row r="39560" ht="15.75" customHeight="1" x14ac:dyDescent="0.25"/>
    <row r="39561" ht="15.75" customHeight="1" x14ac:dyDescent="0.25"/>
    <row r="39562" ht="15.75" customHeight="1" x14ac:dyDescent="0.25"/>
    <row r="39563" ht="15.75" customHeight="1" x14ac:dyDescent="0.25"/>
    <row r="39564" ht="15.75" customHeight="1" x14ac:dyDescent="0.25"/>
    <row r="39565" ht="15.75" customHeight="1" x14ac:dyDescent="0.25"/>
    <row r="39566" ht="15.75" customHeight="1" x14ac:dyDescent="0.25"/>
    <row r="39567" ht="15.75" customHeight="1" x14ac:dyDescent="0.25"/>
    <row r="39568" ht="15.75" customHeight="1" x14ac:dyDescent="0.25"/>
    <row r="39569" ht="15.75" customHeight="1" x14ac:dyDescent="0.25"/>
    <row r="39570" ht="15.75" customHeight="1" x14ac:dyDescent="0.25"/>
    <row r="39571" ht="15.75" customHeight="1" x14ac:dyDescent="0.25"/>
    <row r="39572" ht="15.75" customHeight="1" x14ac:dyDescent="0.25"/>
    <row r="39573" ht="15.75" customHeight="1" x14ac:dyDescent="0.25"/>
    <row r="39574" ht="15.75" customHeight="1" x14ac:dyDescent="0.25"/>
    <row r="39575" ht="15.75" customHeight="1" x14ac:dyDescent="0.25"/>
    <row r="39576" ht="15.75" customHeight="1" x14ac:dyDescent="0.25"/>
    <row r="39577" ht="15.75" customHeight="1" x14ac:dyDescent="0.25"/>
    <row r="39578" ht="15.75" customHeight="1" x14ac:dyDescent="0.25"/>
    <row r="39579" ht="15.75" customHeight="1" x14ac:dyDescent="0.25"/>
    <row r="39580" ht="15.75" customHeight="1" x14ac:dyDescent="0.25"/>
    <row r="39581" ht="15.75" customHeight="1" x14ac:dyDescent="0.25"/>
    <row r="39582" ht="15.75" customHeight="1" x14ac:dyDescent="0.25"/>
    <row r="39583" ht="15.75" customHeight="1" x14ac:dyDescent="0.25"/>
    <row r="39584" ht="15.75" customHeight="1" x14ac:dyDescent="0.25"/>
    <row r="39585" ht="15.75" customHeight="1" x14ac:dyDescent="0.25"/>
    <row r="39586" ht="15.75" customHeight="1" x14ac:dyDescent="0.25"/>
    <row r="39587" ht="15.75" customHeight="1" x14ac:dyDescent="0.25"/>
    <row r="39588" ht="15.75" customHeight="1" x14ac:dyDescent="0.25"/>
    <row r="39589" ht="15.75" customHeight="1" x14ac:dyDescent="0.25"/>
    <row r="39590" ht="15.75" customHeight="1" x14ac:dyDescent="0.25"/>
    <row r="39591" ht="15.75" customHeight="1" x14ac:dyDescent="0.25"/>
    <row r="39592" ht="15.75" customHeight="1" x14ac:dyDescent="0.25"/>
    <row r="39593" ht="15.75" customHeight="1" x14ac:dyDescent="0.25"/>
    <row r="39594" ht="15.75" customHeight="1" x14ac:dyDescent="0.25"/>
    <row r="39595" ht="15.75" customHeight="1" x14ac:dyDescent="0.25"/>
    <row r="39596" ht="15.75" customHeight="1" x14ac:dyDescent="0.25"/>
    <row r="39597" ht="15.75" customHeight="1" x14ac:dyDescent="0.25"/>
    <row r="39598" ht="15.75" customHeight="1" x14ac:dyDescent="0.25"/>
    <row r="39599" ht="15.75" customHeight="1" x14ac:dyDescent="0.25"/>
    <row r="39600" ht="15.75" customHeight="1" x14ac:dyDescent="0.25"/>
    <row r="39601" ht="15.75" customHeight="1" x14ac:dyDescent="0.25"/>
    <row r="39602" ht="15.75" customHeight="1" x14ac:dyDescent="0.25"/>
    <row r="39603" ht="15.75" customHeight="1" x14ac:dyDescent="0.25"/>
    <row r="39604" ht="15.75" customHeight="1" x14ac:dyDescent="0.25"/>
    <row r="39605" ht="15.75" customHeight="1" x14ac:dyDescent="0.25"/>
    <row r="39606" ht="15.75" customHeight="1" x14ac:dyDescent="0.25"/>
    <row r="39607" ht="15.75" customHeight="1" x14ac:dyDescent="0.25"/>
    <row r="39608" ht="15.75" customHeight="1" x14ac:dyDescent="0.25"/>
    <row r="39609" ht="15.75" customHeight="1" x14ac:dyDescent="0.25"/>
    <row r="39610" ht="15.75" customHeight="1" x14ac:dyDescent="0.25"/>
    <row r="39611" ht="15.75" customHeight="1" x14ac:dyDescent="0.25"/>
    <row r="39612" ht="15.75" customHeight="1" x14ac:dyDescent="0.25"/>
    <row r="39613" ht="15.75" customHeight="1" x14ac:dyDescent="0.25"/>
    <row r="39614" ht="15.75" customHeight="1" x14ac:dyDescent="0.25"/>
    <row r="39615" ht="15.75" customHeight="1" x14ac:dyDescent="0.25"/>
    <row r="39616" ht="15.75" customHeight="1" x14ac:dyDescent="0.25"/>
    <row r="39617" ht="15.75" customHeight="1" x14ac:dyDescent="0.25"/>
    <row r="39618" ht="15.75" customHeight="1" x14ac:dyDescent="0.25"/>
    <row r="39619" ht="15.75" customHeight="1" x14ac:dyDescent="0.25"/>
    <row r="39620" ht="15.75" customHeight="1" x14ac:dyDescent="0.25"/>
    <row r="39621" ht="15.75" customHeight="1" x14ac:dyDescent="0.25"/>
    <row r="39622" ht="15.75" customHeight="1" x14ac:dyDescent="0.25"/>
    <row r="39623" ht="15.75" customHeight="1" x14ac:dyDescent="0.25"/>
    <row r="39624" ht="15.75" customHeight="1" x14ac:dyDescent="0.25"/>
    <row r="39625" ht="15.75" customHeight="1" x14ac:dyDescent="0.25"/>
    <row r="39626" ht="15.75" customHeight="1" x14ac:dyDescent="0.25"/>
    <row r="39627" ht="15.75" customHeight="1" x14ac:dyDescent="0.25"/>
    <row r="39628" ht="15.75" customHeight="1" x14ac:dyDescent="0.25"/>
    <row r="39629" ht="15.75" customHeight="1" x14ac:dyDescent="0.25"/>
    <row r="39630" ht="15.75" customHeight="1" x14ac:dyDescent="0.25"/>
    <row r="39631" ht="15.75" customHeight="1" x14ac:dyDescent="0.25"/>
    <row r="39632" ht="15.75" customHeight="1" x14ac:dyDescent="0.25"/>
    <row r="39633" ht="15.75" customHeight="1" x14ac:dyDescent="0.25"/>
    <row r="39634" ht="15.75" customHeight="1" x14ac:dyDescent="0.25"/>
    <row r="39635" ht="15.75" customHeight="1" x14ac:dyDescent="0.25"/>
    <row r="39636" ht="15.75" customHeight="1" x14ac:dyDescent="0.25"/>
    <row r="39637" ht="15.75" customHeight="1" x14ac:dyDescent="0.25"/>
    <row r="39638" ht="15.75" customHeight="1" x14ac:dyDescent="0.25"/>
    <row r="39639" ht="15.75" customHeight="1" x14ac:dyDescent="0.25"/>
    <row r="39640" ht="15.75" customHeight="1" x14ac:dyDescent="0.25"/>
    <row r="39641" ht="15.75" customHeight="1" x14ac:dyDescent="0.25"/>
    <row r="39642" ht="15.75" customHeight="1" x14ac:dyDescent="0.25"/>
    <row r="39643" ht="15.75" customHeight="1" x14ac:dyDescent="0.25"/>
    <row r="39644" ht="15.75" customHeight="1" x14ac:dyDescent="0.25"/>
    <row r="39645" ht="15.75" customHeight="1" x14ac:dyDescent="0.25"/>
    <row r="39646" ht="15.75" customHeight="1" x14ac:dyDescent="0.25"/>
    <row r="39647" ht="15.75" customHeight="1" x14ac:dyDescent="0.25"/>
    <row r="39648" ht="15.75" customHeight="1" x14ac:dyDescent="0.25"/>
    <row r="39649" ht="15.75" customHeight="1" x14ac:dyDescent="0.25"/>
    <row r="39650" ht="15.75" customHeight="1" x14ac:dyDescent="0.25"/>
    <row r="39651" ht="15.75" customHeight="1" x14ac:dyDescent="0.25"/>
    <row r="39652" ht="15.75" customHeight="1" x14ac:dyDescent="0.25"/>
    <row r="39653" ht="15.75" customHeight="1" x14ac:dyDescent="0.25"/>
    <row r="39654" ht="15.75" customHeight="1" x14ac:dyDescent="0.25"/>
    <row r="39655" ht="15.75" customHeight="1" x14ac:dyDescent="0.25"/>
    <row r="39656" ht="15.75" customHeight="1" x14ac:dyDescent="0.25"/>
    <row r="39657" ht="15.75" customHeight="1" x14ac:dyDescent="0.25"/>
    <row r="39658" ht="15.75" customHeight="1" x14ac:dyDescent="0.25"/>
    <row r="39659" ht="15.75" customHeight="1" x14ac:dyDescent="0.25"/>
    <row r="39660" ht="15.75" customHeight="1" x14ac:dyDescent="0.25"/>
    <row r="39661" ht="15.75" customHeight="1" x14ac:dyDescent="0.25"/>
    <row r="39662" ht="15.75" customHeight="1" x14ac:dyDescent="0.25"/>
    <row r="39663" ht="15.75" customHeight="1" x14ac:dyDescent="0.25"/>
    <row r="39664" ht="15.75" customHeight="1" x14ac:dyDescent="0.25"/>
    <row r="39665" ht="15.75" customHeight="1" x14ac:dyDescent="0.25"/>
    <row r="39666" ht="15.75" customHeight="1" x14ac:dyDescent="0.25"/>
    <row r="39667" ht="15.75" customHeight="1" x14ac:dyDescent="0.25"/>
    <row r="39668" ht="15.75" customHeight="1" x14ac:dyDescent="0.25"/>
    <row r="39669" ht="15.75" customHeight="1" x14ac:dyDescent="0.25"/>
    <row r="39670" ht="15.75" customHeight="1" x14ac:dyDescent="0.25"/>
    <row r="39671" ht="15.75" customHeight="1" x14ac:dyDescent="0.25"/>
    <row r="39672" ht="15.75" customHeight="1" x14ac:dyDescent="0.25"/>
    <row r="39673" ht="15.75" customHeight="1" x14ac:dyDescent="0.25"/>
    <row r="39674" ht="15.75" customHeight="1" x14ac:dyDescent="0.25"/>
    <row r="39675" ht="15.75" customHeight="1" x14ac:dyDescent="0.25"/>
    <row r="39676" ht="15.75" customHeight="1" x14ac:dyDescent="0.25"/>
    <row r="39677" ht="15.75" customHeight="1" x14ac:dyDescent="0.25"/>
    <row r="39678" ht="15.75" customHeight="1" x14ac:dyDescent="0.25"/>
    <row r="39679" ht="15.75" customHeight="1" x14ac:dyDescent="0.25"/>
    <row r="39680" ht="15.75" customHeight="1" x14ac:dyDescent="0.25"/>
    <row r="39681" ht="15.75" customHeight="1" x14ac:dyDescent="0.25"/>
    <row r="39682" ht="15.75" customHeight="1" x14ac:dyDescent="0.25"/>
    <row r="39683" ht="15.75" customHeight="1" x14ac:dyDescent="0.25"/>
    <row r="39684" ht="15.75" customHeight="1" x14ac:dyDescent="0.25"/>
    <row r="39685" ht="15.75" customHeight="1" x14ac:dyDescent="0.25"/>
    <row r="39686" ht="15.75" customHeight="1" x14ac:dyDescent="0.25"/>
    <row r="39687" ht="15.75" customHeight="1" x14ac:dyDescent="0.25"/>
    <row r="39688" ht="15.75" customHeight="1" x14ac:dyDescent="0.25"/>
    <row r="39689" ht="15.75" customHeight="1" x14ac:dyDescent="0.25"/>
    <row r="39690" ht="15.75" customHeight="1" x14ac:dyDescent="0.25"/>
    <row r="39691" ht="15.75" customHeight="1" x14ac:dyDescent="0.25"/>
    <row r="39692" ht="15.75" customHeight="1" x14ac:dyDescent="0.25"/>
    <row r="39693" ht="15.75" customHeight="1" x14ac:dyDescent="0.25"/>
    <row r="39694" ht="15.75" customHeight="1" x14ac:dyDescent="0.25"/>
    <row r="39695" ht="15.75" customHeight="1" x14ac:dyDescent="0.25"/>
    <row r="39696" ht="15.75" customHeight="1" x14ac:dyDescent="0.25"/>
    <row r="39697" ht="15.75" customHeight="1" x14ac:dyDescent="0.25"/>
    <row r="39698" ht="15.75" customHeight="1" x14ac:dyDescent="0.25"/>
    <row r="39699" ht="15.75" customHeight="1" x14ac:dyDescent="0.25"/>
    <row r="39700" ht="15.75" customHeight="1" x14ac:dyDescent="0.25"/>
    <row r="39701" ht="15.75" customHeight="1" x14ac:dyDescent="0.25"/>
    <row r="39702" ht="15.75" customHeight="1" x14ac:dyDescent="0.25"/>
    <row r="39703" ht="15.75" customHeight="1" x14ac:dyDescent="0.25"/>
    <row r="39704" ht="15.75" customHeight="1" x14ac:dyDescent="0.25"/>
    <row r="39705" ht="15.75" customHeight="1" x14ac:dyDescent="0.25"/>
    <row r="39706" ht="15.75" customHeight="1" x14ac:dyDescent="0.25"/>
    <row r="39707" ht="15.75" customHeight="1" x14ac:dyDescent="0.25"/>
    <row r="39708" ht="15.75" customHeight="1" x14ac:dyDescent="0.25"/>
    <row r="39709" ht="15.75" customHeight="1" x14ac:dyDescent="0.25"/>
    <row r="39710" ht="15.75" customHeight="1" x14ac:dyDescent="0.25"/>
    <row r="39711" ht="15.75" customHeight="1" x14ac:dyDescent="0.25"/>
    <row r="39712" ht="15.75" customHeight="1" x14ac:dyDescent="0.25"/>
    <row r="39713" ht="15.75" customHeight="1" x14ac:dyDescent="0.25"/>
    <row r="39714" ht="15.75" customHeight="1" x14ac:dyDescent="0.25"/>
    <row r="39715" ht="15.75" customHeight="1" x14ac:dyDescent="0.25"/>
    <row r="39716" ht="15.75" customHeight="1" x14ac:dyDescent="0.25"/>
    <row r="39717" ht="15.75" customHeight="1" x14ac:dyDescent="0.25"/>
    <row r="39718" ht="15.75" customHeight="1" x14ac:dyDescent="0.25"/>
    <row r="39719" ht="15.75" customHeight="1" x14ac:dyDescent="0.25"/>
    <row r="39720" ht="15.75" customHeight="1" x14ac:dyDescent="0.25"/>
    <row r="39721" ht="15.75" customHeight="1" x14ac:dyDescent="0.25"/>
    <row r="39722" ht="15.75" customHeight="1" x14ac:dyDescent="0.25"/>
    <row r="39723" ht="15.75" customHeight="1" x14ac:dyDescent="0.25"/>
    <row r="39724" ht="15.75" customHeight="1" x14ac:dyDescent="0.25"/>
    <row r="39725" ht="15.75" customHeight="1" x14ac:dyDescent="0.25"/>
    <row r="39726" ht="15.75" customHeight="1" x14ac:dyDescent="0.25"/>
    <row r="39727" ht="15.75" customHeight="1" x14ac:dyDescent="0.25"/>
    <row r="39728" ht="15.75" customHeight="1" x14ac:dyDescent="0.25"/>
    <row r="39729" ht="15.75" customHeight="1" x14ac:dyDescent="0.25"/>
    <row r="39730" ht="15.75" customHeight="1" x14ac:dyDescent="0.25"/>
    <row r="39731" ht="15.75" customHeight="1" x14ac:dyDescent="0.25"/>
    <row r="39732" ht="15.75" customHeight="1" x14ac:dyDescent="0.25"/>
    <row r="39733" ht="15.75" customHeight="1" x14ac:dyDescent="0.25"/>
    <row r="39734" ht="15.75" customHeight="1" x14ac:dyDescent="0.25"/>
    <row r="39735" ht="15.75" customHeight="1" x14ac:dyDescent="0.25"/>
    <row r="39736" ht="15.75" customHeight="1" x14ac:dyDescent="0.25"/>
    <row r="39737" ht="15.75" customHeight="1" x14ac:dyDescent="0.25"/>
    <row r="39738" ht="15.75" customHeight="1" x14ac:dyDescent="0.25"/>
    <row r="39739" ht="15.75" customHeight="1" x14ac:dyDescent="0.25"/>
    <row r="39740" ht="15.75" customHeight="1" x14ac:dyDescent="0.25"/>
    <row r="39741" ht="15.75" customHeight="1" x14ac:dyDescent="0.25"/>
    <row r="39742" ht="15.75" customHeight="1" x14ac:dyDescent="0.25"/>
    <row r="39743" ht="15.75" customHeight="1" x14ac:dyDescent="0.25"/>
    <row r="39744" ht="15.75" customHeight="1" x14ac:dyDescent="0.25"/>
    <row r="39745" ht="15.75" customHeight="1" x14ac:dyDescent="0.25"/>
    <row r="39746" ht="15.75" customHeight="1" x14ac:dyDescent="0.25"/>
    <row r="39747" ht="15.75" customHeight="1" x14ac:dyDescent="0.25"/>
    <row r="39748" ht="15.75" customHeight="1" x14ac:dyDescent="0.25"/>
    <row r="39749" ht="15.75" customHeight="1" x14ac:dyDescent="0.25"/>
    <row r="39750" ht="15.75" customHeight="1" x14ac:dyDescent="0.25"/>
    <row r="39751" ht="15.75" customHeight="1" x14ac:dyDescent="0.25"/>
    <row r="39752" ht="15.75" customHeight="1" x14ac:dyDescent="0.25"/>
    <row r="39753" ht="15.75" customHeight="1" x14ac:dyDescent="0.25"/>
    <row r="39754" ht="15.75" customHeight="1" x14ac:dyDescent="0.25"/>
    <row r="39755" ht="15.75" customHeight="1" x14ac:dyDescent="0.25"/>
    <row r="39756" ht="15.75" customHeight="1" x14ac:dyDescent="0.25"/>
    <row r="39757" ht="15.75" customHeight="1" x14ac:dyDescent="0.25"/>
    <row r="39758" ht="15.75" customHeight="1" x14ac:dyDescent="0.25"/>
    <row r="39759" ht="15.75" customHeight="1" x14ac:dyDescent="0.25"/>
    <row r="39760" ht="15.75" customHeight="1" x14ac:dyDescent="0.25"/>
    <row r="39761" ht="15.75" customHeight="1" x14ac:dyDescent="0.25"/>
    <row r="39762" ht="15.75" customHeight="1" x14ac:dyDescent="0.25"/>
    <row r="39763" ht="15.75" customHeight="1" x14ac:dyDescent="0.25"/>
    <row r="39764" ht="15.75" customHeight="1" x14ac:dyDescent="0.25"/>
    <row r="39765" ht="15.75" customHeight="1" x14ac:dyDescent="0.25"/>
    <row r="39766" ht="15.75" customHeight="1" x14ac:dyDescent="0.25"/>
    <row r="39767" ht="15.75" customHeight="1" x14ac:dyDescent="0.25"/>
    <row r="39768" ht="15.75" customHeight="1" x14ac:dyDescent="0.25"/>
    <row r="39769" ht="15.75" customHeight="1" x14ac:dyDescent="0.25"/>
    <row r="39770" ht="15.75" customHeight="1" x14ac:dyDescent="0.25"/>
    <row r="39771" ht="15.75" customHeight="1" x14ac:dyDescent="0.25"/>
    <row r="39772" ht="15.75" customHeight="1" x14ac:dyDescent="0.25"/>
    <row r="39773" ht="15.75" customHeight="1" x14ac:dyDescent="0.25"/>
    <row r="39774" ht="15.75" customHeight="1" x14ac:dyDescent="0.25"/>
    <row r="39775" ht="15.75" customHeight="1" x14ac:dyDescent="0.25"/>
    <row r="39776" ht="15.75" customHeight="1" x14ac:dyDescent="0.25"/>
    <row r="39777" ht="15.75" customHeight="1" x14ac:dyDescent="0.25"/>
    <row r="39778" ht="15.75" customHeight="1" x14ac:dyDescent="0.25"/>
    <row r="39779" ht="15.75" customHeight="1" x14ac:dyDescent="0.25"/>
    <row r="39780" ht="15.75" customHeight="1" x14ac:dyDescent="0.25"/>
    <row r="39781" ht="15.75" customHeight="1" x14ac:dyDescent="0.25"/>
    <row r="39782" ht="15.75" customHeight="1" x14ac:dyDescent="0.25"/>
    <row r="39783" ht="15.75" customHeight="1" x14ac:dyDescent="0.25"/>
    <row r="39784" ht="15.75" customHeight="1" x14ac:dyDescent="0.25"/>
    <row r="39785" ht="15.75" customHeight="1" x14ac:dyDescent="0.25"/>
    <row r="39786" ht="15.75" customHeight="1" x14ac:dyDescent="0.25"/>
    <row r="39787" ht="15.75" customHeight="1" x14ac:dyDescent="0.25"/>
    <row r="39788" ht="15.75" customHeight="1" x14ac:dyDescent="0.25"/>
    <row r="39789" ht="15.75" customHeight="1" x14ac:dyDescent="0.25"/>
    <row r="39790" ht="15.75" customHeight="1" x14ac:dyDescent="0.25"/>
    <row r="39791" ht="15.75" customHeight="1" x14ac:dyDescent="0.25"/>
    <row r="39792" ht="15.75" customHeight="1" x14ac:dyDescent="0.25"/>
    <row r="39793" ht="15.75" customHeight="1" x14ac:dyDescent="0.25"/>
    <row r="39794" ht="15.75" customHeight="1" x14ac:dyDescent="0.25"/>
    <row r="39795" ht="15.75" customHeight="1" x14ac:dyDescent="0.25"/>
    <row r="39796" ht="15.75" customHeight="1" x14ac:dyDescent="0.25"/>
    <row r="39797" ht="15.75" customHeight="1" x14ac:dyDescent="0.25"/>
    <row r="39798" ht="15.75" customHeight="1" x14ac:dyDescent="0.25"/>
    <row r="39799" ht="15.75" customHeight="1" x14ac:dyDescent="0.25"/>
    <row r="39800" ht="15.75" customHeight="1" x14ac:dyDescent="0.25"/>
    <row r="39801" ht="15.75" customHeight="1" x14ac:dyDescent="0.25"/>
    <row r="39802" ht="15.75" customHeight="1" x14ac:dyDescent="0.25"/>
    <row r="39803" ht="15.75" customHeight="1" x14ac:dyDescent="0.25"/>
    <row r="39804" ht="15.75" customHeight="1" x14ac:dyDescent="0.25"/>
    <row r="39805" ht="15.75" customHeight="1" x14ac:dyDescent="0.25"/>
    <row r="39806" ht="15.75" customHeight="1" x14ac:dyDescent="0.25"/>
    <row r="39807" ht="15.75" customHeight="1" x14ac:dyDescent="0.25"/>
    <row r="39808" ht="15.75" customHeight="1" x14ac:dyDescent="0.25"/>
    <row r="39809" ht="15.75" customHeight="1" x14ac:dyDescent="0.25"/>
    <row r="39810" ht="15.75" customHeight="1" x14ac:dyDescent="0.25"/>
    <row r="39811" ht="15.75" customHeight="1" x14ac:dyDescent="0.25"/>
    <row r="39812" ht="15.75" customHeight="1" x14ac:dyDescent="0.25"/>
    <row r="39813" ht="15.75" customHeight="1" x14ac:dyDescent="0.25"/>
    <row r="39814" ht="15.75" customHeight="1" x14ac:dyDescent="0.25"/>
    <row r="39815" ht="15.75" customHeight="1" x14ac:dyDescent="0.25"/>
    <row r="39816" ht="15.75" customHeight="1" x14ac:dyDescent="0.25"/>
    <row r="39817" ht="15.75" customHeight="1" x14ac:dyDescent="0.25"/>
    <row r="39818" ht="15.75" customHeight="1" x14ac:dyDescent="0.25"/>
    <row r="39819" ht="15.75" customHeight="1" x14ac:dyDescent="0.25"/>
    <row r="39820" ht="15.75" customHeight="1" x14ac:dyDescent="0.25"/>
    <row r="39821" ht="15.75" customHeight="1" x14ac:dyDescent="0.25"/>
    <row r="39822" ht="15.75" customHeight="1" x14ac:dyDescent="0.25"/>
    <row r="39823" ht="15.75" customHeight="1" x14ac:dyDescent="0.25"/>
    <row r="39824" ht="15.75" customHeight="1" x14ac:dyDescent="0.25"/>
    <row r="39825" ht="15.75" customHeight="1" x14ac:dyDescent="0.25"/>
    <row r="39826" ht="15.75" customHeight="1" x14ac:dyDescent="0.25"/>
    <row r="39827" ht="15.75" customHeight="1" x14ac:dyDescent="0.25"/>
    <row r="39828" ht="15.75" customHeight="1" x14ac:dyDescent="0.25"/>
    <row r="39829" ht="15.75" customHeight="1" x14ac:dyDescent="0.25"/>
    <row r="39830" ht="15.75" customHeight="1" x14ac:dyDescent="0.25"/>
    <row r="39831" ht="15.75" customHeight="1" x14ac:dyDescent="0.25"/>
    <row r="39832" ht="15.75" customHeight="1" x14ac:dyDescent="0.25"/>
    <row r="39833" ht="15.75" customHeight="1" x14ac:dyDescent="0.25"/>
    <row r="39834" ht="15.75" customHeight="1" x14ac:dyDescent="0.25"/>
    <row r="39835" ht="15.75" customHeight="1" x14ac:dyDescent="0.25"/>
    <row r="39836" ht="15.75" customHeight="1" x14ac:dyDescent="0.25"/>
    <row r="39837" ht="15.75" customHeight="1" x14ac:dyDescent="0.25"/>
    <row r="39838" ht="15.75" customHeight="1" x14ac:dyDescent="0.25"/>
    <row r="39839" ht="15.75" customHeight="1" x14ac:dyDescent="0.25"/>
    <row r="39840" ht="15.75" customHeight="1" x14ac:dyDescent="0.25"/>
    <row r="39841" ht="15.75" customHeight="1" x14ac:dyDescent="0.25"/>
    <row r="39842" ht="15.75" customHeight="1" x14ac:dyDescent="0.25"/>
    <row r="39843" ht="15.75" customHeight="1" x14ac:dyDescent="0.25"/>
    <row r="39844" ht="15.75" customHeight="1" x14ac:dyDescent="0.25"/>
    <row r="39845" ht="15.75" customHeight="1" x14ac:dyDescent="0.25"/>
    <row r="39846" ht="15.75" customHeight="1" x14ac:dyDescent="0.25"/>
    <row r="39847" ht="15.75" customHeight="1" x14ac:dyDescent="0.25"/>
    <row r="39848" ht="15.75" customHeight="1" x14ac:dyDescent="0.25"/>
    <row r="39849" ht="15.75" customHeight="1" x14ac:dyDescent="0.25"/>
    <row r="39850" ht="15.75" customHeight="1" x14ac:dyDescent="0.25"/>
    <row r="39851" ht="15.75" customHeight="1" x14ac:dyDescent="0.25"/>
    <row r="39852" ht="15.75" customHeight="1" x14ac:dyDescent="0.25"/>
    <row r="39853" ht="15.75" customHeight="1" x14ac:dyDescent="0.25"/>
    <row r="39854" ht="15.75" customHeight="1" x14ac:dyDescent="0.25"/>
    <row r="39855" ht="15.75" customHeight="1" x14ac:dyDescent="0.25"/>
    <row r="39856" ht="15.75" customHeight="1" x14ac:dyDescent="0.25"/>
    <row r="39857" ht="15.75" customHeight="1" x14ac:dyDescent="0.25"/>
    <row r="39858" ht="15.75" customHeight="1" x14ac:dyDescent="0.25"/>
    <row r="39859" ht="15.75" customHeight="1" x14ac:dyDescent="0.25"/>
    <row r="39860" ht="15.75" customHeight="1" x14ac:dyDescent="0.25"/>
    <row r="39861" ht="15.75" customHeight="1" x14ac:dyDescent="0.25"/>
    <row r="39862" ht="15.75" customHeight="1" x14ac:dyDescent="0.25"/>
    <row r="39863" ht="15.75" customHeight="1" x14ac:dyDescent="0.25"/>
    <row r="39864" ht="15.75" customHeight="1" x14ac:dyDescent="0.25"/>
    <row r="39865" ht="15.75" customHeight="1" x14ac:dyDescent="0.25"/>
    <row r="39866" ht="15.75" customHeight="1" x14ac:dyDescent="0.25"/>
    <row r="39867" ht="15.75" customHeight="1" x14ac:dyDescent="0.25"/>
    <row r="39868" ht="15.75" customHeight="1" x14ac:dyDescent="0.25"/>
    <row r="39869" ht="15.75" customHeight="1" x14ac:dyDescent="0.25"/>
    <row r="39870" ht="15.75" customHeight="1" x14ac:dyDescent="0.25"/>
    <row r="39871" ht="15.75" customHeight="1" x14ac:dyDescent="0.25"/>
    <row r="39872" ht="15.75" customHeight="1" x14ac:dyDescent="0.25"/>
    <row r="39873" ht="15.75" customHeight="1" x14ac:dyDescent="0.25"/>
    <row r="39874" ht="15.75" customHeight="1" x14ac:dyDescent="0.25"/>
    <row r="39875" ht="15.75" customHeight="1" x14ac:dyDescent="0.25"/>
    <row r="39876" ht="15.75" customHeight="1" x14ac:dyDescent="0.25"/>
    <row r="39877" ht="15.75" customHeight="1" x14ac:dyDescent="0.25"/>
    <row r="39878" ht="15.75" customHeight="1" x14ac:dyDescent="0.25"/>
    <row r="39879" ht="15.75" customHeight="1" x14ac:dyDescent="0.25"/>
    <row r="39880" ht="15.75" customHeight="1" x14ac:dyDescent="0.25"/>
    <row r="39881" ht="15.75" customHeight="1" x14ac:dyDescent="0.25"/>
    <row r="39882" ht="15.75" customHeight="1" x14ac:dyDescent="0.25"/>
    <row r="39883" ht="15.75" customHeight="1" x14ac:dyDescent="0.25"/>
    <row r="39884" ht="15.75" customHeight="1" x14ac:dyDescent="0.25"/>
    <row r="39885" ht="15.75" customHeight="1" x14ac:dyDescent="0.25"/>
    <row r="39886" ht="15.75" customHeight="1" x14ac:dyDescent="0.25"/>
    <row r="39887" ht="15.75" customHeight="1" x14ac:dyDescent="0.25"/>
    <row r="39888" ht="15.75" customHeight="1" x14ac:dyDescent="0.25"/>
    <row r="39889" ht="15.75" customHeight="1" x14ac:dyDescent="0.25"/>
    <row r="39890" ht="15.75" customHeight="1" x14ac:dyDescent="0.25"/>
    <row r="39891" ht="15.75" customHeight="1" x14ac:dyDescent="0.25"/>
    <row r="39892" ht="15.75" customHeight="1" x14ac:dyDescent="0.25"/>
    <row r="39893" ht="15.75" customHeight="1" x14ac:dyDescent="0.25"/>
    <row r="39894" ht="15.75" customHeight="1" x14ac:dyDescent="0.25"/>
    <row r="39895" ht="15.75" customHeight="1" x14ac:dyDescent="0.25"/>
    <row r="39896" ht="15.75" customHeight="1" x14ac:dyDescent="0.25"/>
    <row r="39897" ht="15.75" customHeight="1" x14ac:dyDescent="0.25"/>
    <row r="39898" ht="15.75" customHeight="1" x14ac:dyDescent="0.25"/>
    <row r="39899" ht="15.75" customHeight="1" x14ac:dyDescent="0.25"/>
    <row r="39900" ht="15.75" customHeight="1" x14ac:dyDescent="0.25"/>
    <row r="39901" ht="15.75" customHeight="1" x14ac:dyDescent="0.25"/>
    <row r="39902" ht="15.75" customHeight="1" x14ac:dyDescent="0.25"/>
    <row r="39903" ht="15.75" customHeight="1" x14ac:dyDescent="0.25"/>
    <row r="39904" ht="15.75" customHeight="1" x14ac:dyDescent="0.25"/>
    <row r="39905" ht="15.75" customHeight="1" x14ac:dyDescent="0.25"/>
    <row r="39906" ht="15.75" customHeight="1" x14ac:dyDescent="0.25"/>
    <row r="39907" ht="15.75" customHeight="1" x14ac:dyDescent="0.25"/>
    <row r="39908" ht="15.75" customHeight="1" x14ac:dyDescent="0.25"/>
    <row r="39909" ht="15.75" customHeight="1" x14ac:dyDescent="0.25"/>
    <row r="39910" ht="15.75" customHeight="1" x14ac:dyDescent="0.25"/>
    <row r="39911" ht="15.75" customHeight="1" x14ac:dyDescent="0.25"/>
    <row r="39912" ht="15.75" customHeight="1" x14ac:dyDescent="0.25"/>
    <row r="39913" ht="15.75" customHeight="1" x14ac:dyDescent="0.25"/>
    <row r="39914" ht="15.75" customHeight="1" x14ac:dyDescent="0.25"/>
    <row r="39915" ht="15.75" customHeight="1" x14ac:dyDescent="0.25"/>
    <row r="39916" ht="15.75" customHeight="1" x14ac:dyDescent="0.25"/>
    <row r="39917" ht="15.75" customHeight="1" x14ac:dyDescent="0.25"/>
    <row r="39918" ht="15.75" customHeight="1" x14ac:dyDescent="0.25"/>
    <row r="39919" ht="15.75" customHeight="1" x14ac:dyDescent="0.25"/>
    <row r="39920" ht="15.75" customHeight="1" x14ac:dyDescent="0.25"/>
    <row r="39921" ht="15.75" customHeight="1" x14ac:dyDescent="0.25"/>
    <row r="39922" ht="15.75" customHeight="1" x14ac:dyDescent="0.25"/>
    <row r="39923" ht="15.75" customHeight="1" x14ac:dyDescent="0.25"/>
    <row r="39924" ht="15.75" customHeight="1" x14ac:dyDescent="0.25"/>
    <row r="39925" ht="15.75" customHeight="1" x14ac:dyDescent="0.25"/>
    <row r="39926" ht="15.75" customHeight="1" x14ac:dyDescent="0.25"/>
    <row r="39927" ht="15.75" customHeight="1" x14ac:dyDescent="0.25"/>
    <row r="39928" ht="15.75" customHeight="1" x14ac:dyDescent="0.25"/>
    <row r="39929" ht="15.75" customHeight="1" x14ac:dyDescent="0.25"/>
    <row r="39930" ht="15.75" customHeight="1" x14ac:dyDescent="0.25"/>
    <row r="39931" ht="15.75" customHeight="1" x14ac:dyDescent="0.25"/>
    <row r="39932" ht="15.75" customHeight="1" x14ac:dyDescent="0.25"/>
    <row r="39933" ht="15.75" customHeight="1" x14ac:dyDescent="0.25"/>
    <row r="39934" ht="15.75" customHeight="1" x14ac:dyDescent="0.25"/>
    <row r="39935" ht="15.75" customHeight="1" x14ac:dyDescent="0.25"/>
    <row r="39936" ht="15.75" customHeight="1" x14ac:dyDescent="0.25"/>
    <row r="39937" ht="15.75" customHeight="1" x14ac:dyDescent="0.25"/>
    <row r="39938" ht="15.75" customHeight="1" x14ac:dyDescent="0.25"/>
    <row r="39939" ht="15.75" customHeight="1" x14ac:dyDescent="0.25"/>
    <row r="39940" ht="15.75" customHeight="1" x14ac:dyDescent="0.25"/>
    <row r="39941" ht="15.75" customHeight="1" x14ac:dyDescent="0.25"/>
    <row r="39942" ht="15.75" customHeight="1" x14ac:dyDescent="0.25"/>
    <row r="39943" ht="15.75" customHeight="1" x14ac:dyDescent="0.25"/>
    <row r="39944" ht="15.75" customHeight="1" x14ac:dyDescent="0.25"/>
    <row r="39945" ht="15.75" customHeight="1" x14ac:dyDescent="0.25"/>
    <row r="39946" ht="15.75" customHeight="1" x14ac:dyDescent="0.25"/>
    <row r="39947" ht="15.75" customHeight="1" x14ac:dyDescent="0.25"/>
    <row r="39948" ht="15.75" customHeight="1" x14ac:dyDescent="0.25"/>
    <row r="39949" ht="15.75" customHeight="1" x14ac:dyDescent="0.25"/>
    <row r="39950" ht="15.75" customHeight="1" x14ac:dyDescent="0.25"/>
    <row r="39951" ht="15.75" customHeight="1" x14ac:dyDescent="0.25"/>
    <row r="39952" ht="15.75" customHeight="1" x14ac:dyDescent="0.25"/>
    <row r="39953" ht="15.75" customHeight="1" x14ac:dyDescent="0.25"/>
    <row r="39954" ht="15.75" customHeight="1" x14ac:dyDescent="0.25"/>
    <row r="39955" ht="15.75" customHeight="1" x14ac:dyDescent="0.25"/>
    <row r="39956" ht="15.75" customHeight="1" x14ac:dyDescent="0.25"/>
    <row r="39957" ht="15.75" customHeight="1" x14ac:dyDescent="0.25"/>
    <row r="39958" ht="15.75" customHeight="1" x14ac:dyDescent="0.25"/>
    <row r="39959" ht="15.75" customHeight="1" x14ac:dyDescent="0.25"/>
    <row r="39960" ht="15.75" customHeight="1" x14ac:dyDescent="0.25"/>
    <row r="39961" ht="15.75" customHeight="1" x14ac:dyDescent="0.25"/>
    <row r="39962" ht="15.75" customHeight="1" x14ac:dyDescent="0.25"/>
    <row r="39963" ht="15.75" customHeight="1" x14ac:dyDescent="0.25"/>
    <row r="39964" ht="15.75" customHeight="1" x14ac:dyDescent="0.25"/>
    <row r="39965" ht="15.75" customHeight="1" x14ac:dyDescent="0.25"/>
    <row r="39966" ht="15.75" customHeight="1" x14ac:dyDescent="0.25"/>
    <row r="39967" ht="15.75" customHeight="1" x14ac:dyDescent="0.25"/>
    <row r="39968" ht="15.75" customHeight="1" x14ac:dyDescent="0.25"/>
    <row r="39969" ht="15.75" customHeight="1" x14ac:dyDescent="0.25"/>
    <row r="39970" ht="15.75" customHeight="1" x14ac:dyDescent="0.25"/>
    <row r="39971" ht="15.75" customHeight="1" x14ac:dyDescent="0.25"/>
    <row r="39972" ht="15.75" customHeight="1" x14ac:dyDescent="0.25"/>
    <row r="39973" ht="15.75" customHeight="1" x14ac:dyDescent="0.25"/>
    <row r="39974" ht="15.75" customHeight="1" x14ac:dyDescent="0.25"/>
    <row r="39975" ht="15.75" customHeight="1" x14ac:dyDescent="0.25"/>
    <row r="39976" ht="15.75" customHeight="1" x14ac:dyDescent="0.25"/>
    <row r="39977" ht="15.75" customHeight="1" x14ac:dyDescent="0.25"/>
    <row r="39978" ht="15.75" customHeight="1" x14ac:dyDescent="0.25"/>
    <row r="39979" ht="15.75" customHeight="1" x14ac:dyDescent="0.25"/>
    <row r="39980" ht="15.75" customHeight="1" x14ac:dyDescent="0.25"/>
    <row r="39981" ht="15.75" customHeight="1" x14ac:dyDescent="0.25"/>
    <row r="39982" ht="15.75" customHeight="1" x14ac:dyDescent="0.25"/>
    <row r="39983" ht="15.75" customHeight="1" x14ac:dyDescent="0.25"/>
    <row r="39984" ht="15.75" customHeight="1" x14ac:dyDescent="0.25"/>
    <row r="39985" ht="15.75" customHeight="1" x14ac:dyDescent="0.25"/>
    <row r="39986" ht="15.75" customHeight="1" x14ac:dyDescent="0.25"/>
    <row r="39987" ht="15.75" customHeight="1" x14ac:dyDescent="0.25"/>
    <row r="39988" ht="15.75" customHeight="1" x14ac:dyDescent="0.25"/>
    <row r="39989" ht="15.75" customHeight="1" x14ac:dyDescent="0.25"/>
    <row r="39990" ht="15.75" customHeight="1" x14ac:dyDescent="0.25"/>
    <row r="39991" ht="15.75" customHeight="1" x14ac:dyDescent="0.25"/>
    <row r="39992" ht="15.75" customHeight="1" x14ac:dyDescent="0.25"/>
    <row r="39993" ht="15.75" customHeight="1" x14ac:dyDescent="0.25"/>
    <row r="39994" ht="15.75" customHeight="1" x14ac:dyDescent="0.25"/>
    <row r="39995" ht="15.75" customHeight="1" x14ac:dyDescent="0.25"/>
    <row r="39996" ht="15.75" customHeight="1" x14ac:dyDescent="0.25"/>
    <row r="39997" ht="15.75" customHeight="1" x14ac:dyDescent="0.25"/>
    <row r="39998" ht="15.75" customHeight="1" x14ac:dyDescent="0.25"/>
    <row r="39999" ht="15.75" customHeight="1" x14ac:dyDescent="0.25"/>
    <row r="40000" ht="15.75" customHeight="1" x14ac:dyDescent="0.25"/>
    <row r="40001" ht="15.75" customHeight="1" x14ac:dyDescent="0.25"/>
    <row r="40002" ht="15.75" customHeight="1" x14ac:dyDescent="0.25"/>
    <row r="40003" ht="15.75" customHeight="1" x14ac:dyDescent="0.25"/>
    <row r="40004" ht="15.75" customHeight="1" x14ac:dyDescent="0.25"/>
    <row r="40005" ht="15.75" customHeight="1" x14ac:dyDescent="0.25"/>
    <row r="40006" ht="15.75" customHeight="1" x14ac:dyDescent="0.25"/>
    <row r="40007" ht="15.75" customHeight="1" x14ac:dyDescent="0.25"/>
    <row r="40008" ht="15.75" customHeight="1" x14ac:dyDescent="0.25"/>
    <row r="40009" ht="15.75" customHeight="1" x14ac:dyDescent="0.25"/>
    <row r="40010" ht="15.75" customHeight="1" x14ac:dyDescent="0.25"/>
    <row r="40011" ht="15.75" customHeight="1" x14ac:dyDescent="0.25"/>
    <row r="40012" ht="15.75" customHeight="1" x14ac:dyDescent="0.25"/>
    <row r="40013" ht="15.75" customHeight="1" x14ac:dyDescent="0.25"/>
    <row r="40014" ht="15.75" customHeight="1" x14ac:dyDescent="0.25"/>
    <row r="40015" ht="15.75" customHeight="1" x14ac:dyDescent="0.25"/>
    <row r="40016" ht="15.75" customHeight="1" x14ac:dyDescent="0.25"/>
    <row r="40017" ht="15.75" customHeight="1" x14ac:dyDescent="0.25"/>
    <row r="40018" ht="15.75" customHeight="1" x14ac:dyDescent="0.25"/>
    <row r="40019" ht="15.75" customHeight="1" x14ac:dyDescent="0.25"/>
    <row r="40020" ht="15.75" customHeight="1" x14ac:dyDescent="0.25"/>
    <row r="40021" ht="15.75" customHeight="1" x14ac:dyDescent="0.25"/>
    <row r="40022" ht="15.75" customHeight="1" x14ac:dyDescent="0.25"/>
    <row r="40023" ht="15.75" customHeight="1" x14ac:dyDescent="0.25"/>
    <row r="40024" ht="15.75" customHeight="1" x14ac:dyDescent="0.25"/>
    <row r="40025" ht="15.75" customHeight="1" x14ac:dyDescent="0.25"/>
    <row r="40026" ht="15.75" customHeight="1" x14ac:dyDescent="0.25"/>
    <row r="40027" ht="15.75" customHeight="1" x14ac:dyDescent="0.25"/>
    <row r="40028" ht="15.75" customHeight="1" x14ac:dyDescent="0.25"/>
    <row r="40029" ht="15.75" customHeight="1" x14ac:dyDescent="0.25"/>
    <row r="40030" ht="15.75" customHeight="1" x14ac:dyDescent="0.25"/>
    <row r="40031" ht="15.75" customHeight="1" x14ac:dyDescent="0.25"/>
    <row r="40032" ht="15.75" customHeight="1" x14ac:dyDescent="0.25"/>
    <row r="40033" ht="15.75" customHeight="1" x14ac:dyDescent="0.25"/>
    <row r="40034" ht="15.75" customHeight="1" x14ac:dyDescent="0.25"/>
    <row r="40035" ht="15.75" customHeight="1" x14ac:dyDescent="0.25"/>
    <row r="40036" ht="15.75" customHeight="1" x14ac:dyDescent="0.25"/>
    <row r="40037" ht="15.75" customHeight="1" x14ac:dyDescent="0.25"/>
    <row r="40038" ht="15.75" customHeight="1" x14ac:dyDescent="0.25"/>
    <row r="40039" ht="15.75" customHeight="1" x14ac:dyDescent="0.25"/>
    <row r="40040" ht="15.75" customHeight="1" x14ac:dyDescent="0.25"/>
    <row r="40041" ht="15.75" customHeight="1" x14ac:dyDescent="0.25"/>
    <row r="40042" ht="15.75" customHeight="1" x14ac:dyDescent="0.25"/>
    <row r="40043" ht="15.75" customHeight="1" x14ac:dyDescent="0.25"/>
    <row r="40044" ht="15.75" customHeight="1" x14ac:dyDescent="0.25"/>
    <row r="40045" ht="15.75" customHeight="1" x14ac:dyDescent="0.25"/>
    <row r="40046" ht="15.75" customHeight="1" x14ac:dyDescent="0.25"/>
    <row r="40047" ht="15.75" customHeight="1" x14ac:dyDescent="0.25"/>
    <row r="40048" ht="15.75" customHeight="1" x14ac:dyDescent="0.25"/>
    <row r="40049" ht="15.75" customHeight="1" x14ac:dyDescent="0.25"/>
    <row r="40050" ht="15.75" customHeight="1" x14ac:dyDescent="0.25"/>
    <row r="40051" ht="15.75" customHeight="1" x14ac:dyDescent="0.25"/>
    <row r="40052" ht="15.75" customHeight="1" x14ac:dyDescent="0.25"/>
    <row r="40053" ht="15.75" customHeight="1" x14ac:dyDescent="0.25"/>
    <row r="40054" ht="15.75" customHeight="1" x14ac:dyDescent="0.25"/>
    <row r="40055" ht="15.75" customHeight="1" x14ac:dyDescent="0.25"/>
    <row r="40056" ht="15.75" customHeight="1" x14ac:dyDescent="0.25"/>
    <row r="40057" ht="15.75" customHeight="1" x14ac:dyDescent="0.25"/>
    <row r="40058" ht="15.75" customHeight="1" x14ac:dyDescent="0.25"/>
    <row r="40059" ht="15.75" customHeight="1" x14ac:dyDescent="0.25"/>
    <row r="40060" ht="15.75" customHeight="1" x14ac:dyDescent="0.25"/>
    <row r="40061" ht="15.75" customHeight="1" x14ac:dyDescent="0.25"/>
    <row r="40062" ht="15.75" customHeight="1" x14ac:dyDescent="0.25"/>
    <row r="40063" ht="15.75" customHeight="1" x14ac:dyDescent="0.25"/>
    <row r="40064" ht="15.75" customHeight="1" x14ac:dyDescent="0.25"/>
    <row r="40065" ht="15.75" customHeight="1" x14ac:dyDescent="0.25"/>
    <row r="40066" ht="15.75" customHeight="1" x14ac:dyDescent="0.25"/>
    <row r="40067" ht="15.75" customHeight="1" x14ac:dyDescent="0.25"/>
    <row r="40068" ht="15.75" customHeight="1" x14ac:dyDescent="0.25"/>
    <row r="40069" ht="15.75" customHeight="1" x14ac:dyDescent="0.25"/>
    <row r="40070" ht="15.75" customHeight="1" x14ac:dyDescent="0.25"/>
    <row r="40071" ht="15.75" customHeight="1" x14ac:dyDescent="0.25"/>
    <row r="40072" ht="15.75" customHeight="1" x14ac:dyDescent="0.25"/>
    <row r="40073" ht="15.75" customHeight="1" x14ac:dyDescent="0.25"/>
    <row r="40074" ht="15.75" customHeight="1" x14ac:dyDescent="0.25"/>
    <row r="40075" ht="15.75" customHeight="1" x14ac:dyDescent="0.25"/>
    <row r="40076" ht="15.75" customHeight="1" x14ac:dyDescent="0.25"/>
    <row r="40077" ht="15.75" customHeight="1" x14ac:dyDescent="0.25"/>
    <row r="40078" ht="15.75" customHeight="1" x14ac:dyDescent="0.25"/>
    <row r="40079" ht="15.75" customHeight="1" x14ac:dyDescent="0.25"/>
    <row r="40080" ht="15.75" customHeight="1" x14ac:dyDescent="0.25"/>
    <row r="40081" ht="15.75" customHeight="1" x14ac:dyDescent="0.25"/>
    <row r="40082" ht="15.75" customHeight="1" x14ac:dyDescent="0.25"/>
    <row r="40083" ht="15.75" customHeight="1" x14ac:dyDescent="0.25"/>
    <row r="40084" ht="15.75" customHeight="1" x14ac:dyDescent="0.25"/>
    <row r="40085" ht="15.75" customHeight="1" x14ac:dyDescent="0.25"/>
    <row r="40086" ht="15.75" customHeight="1" x14ac:dyDescent="0.25"/>
    <row r="40087" ht="15.75" customHeight="1" x14ac:dyDescent="0.25"/>
    <row r="40088" ht="15.75" customHeight="1" x14ac:dyDescent="0.25"/>
    <row r="40089" ht="15.75" customHeight="1" x14ac:dyDescent="0.25"/>
    <row r="40090" ht="15.75" customHeight="1" x14ac:dyDescent="0.25"/>
    <row r="40091" ht="15.75" customHeight="1" x14ac:dyDescent="0.25"/>
    <row r="40092" ht="15.75" customHeight="1" x14ac:dyDescent="0.25"/>
    <row r="40093" ht="15.75" customHeight="1" x14ac:dyDescent="0.25"/>
    <row r="40094" ht="15.75" customHeight="1" x14ac:dyDescent="0.25"/>
    <row r="40095" ht="15.75" customHeight="1" x14ac:dyDescent="0.25"/>
    <row r="40096" ht="15.75" customHeight="1" x14ac:dyDescent="0.25"/>
    <row r="40097" ht="15.75" customHeight="1" x14ac:dyDescent="0.25"/>
    <row r="40098" ht="15.75" customHeight="1" x14ac:dyDescent="0.25"/>
    <row r="40099" ht="15.75" customHeight="1" x14ac:dyDescent="0.25"/>
    <row r="40100" ht="15.75" customHeight="1" x14ac:dyDescent="0.25"/>
    <row r="40101" ht="15.75" customHeight="1" x14ac:dyDescent="0.25"/>
    <row r="40102" ht="15.75" customHeight="1" x14ac:dyDescent="0.25"/>
    <row r="40103" ht="15.75" customHeight="1" x14ac:dyDescent="0.25"/>
    <row r="40104" ht="15.75" customHeight="1" x14ac:dyDescent="0.25"/>
    <row r="40105" ht="15.75" customHeight="1" x14ac:dyDescent="0.25"/>
    <row r="40106" ht="15.75" customHeight="1" x14ac:dyDescent="0.25"/>
    <row r="40107" ht="15.75" customHeight="1" x14ac:dyDescent="0.25"/>
    <row r="40108" ht="15.75" customHeight="1" x14ac:dyDescent="0.25"/>
    <row r="40109" ht="15.75" customHeight="1" x14ac:dyDescent="0.25"/>
    <row r="40110" ht="15.75" customHeight="1" x14ac:dyDescent="0.25"/>
    <row r="40111" ht="15.75" customHeight="1" x14ac:dyDescent="0.25"/>
    <row r="40112" ht="15.75" customHeight="1" x14ac:dyDescent="0.25"/>
    <row r="40113" ht="15.75" customHeight="1" x14ac:dyDescent="0.25"/>
    <row r="40114" ht="15.75" customHeight="1" x14ac:dyDescent="0.25"/>
    <row r="40115" ht="15.75" customHeight="1" x14ac:dyDescent="0.25"/>
    <row r="40116" ht="15.75" customHeight="1" x14ac:dyDescent="0.25"/>
    <row r="40117" ht="15.75" customHeight="1" x14ac:dyDescent="0.25"/>
    <row r="40118" ht="15.75" customHeight="1" x14ac:dyDescent="0.25"/>
    <row r="40119" ht="15.75" customHeight="1" x14ac:dyDescent="0.25"/>
    <row r="40120" ht="15.75" customHeight="1" x14ac:dyDescent="0.25"/>
    <row r="40121" ht="15.75" customHeight="1" x14ac:dyDescent="0.25"/>
    <row r="40122" ht="15.75" customHeight="1" x14ac:dyDescent="0.25"/>
    <row r="40123" ht="15.75" customHeight="1" x14ac:dyDescent="0.25"/>
    <row r="40124" ht="15.75" customHeight="1" x14ac:dyDescent="0.25"/>
    <row r="40125" ht="15.75" customHeight="1" x14ac:dyDescent="0.25"/>
    <row r="40126" ht="15.75" customHeight="1" x14ac:dyDescent="0.25"/>
    <row r="40127" ht="15.75" customHeight="1" x14ac:dyDescent="0.25"/>
    <row r="40128" ht="15.75" customHeight="1" x14ac:dyDescent="0.25"/>
    <row r="40129" ht="15.75" customHeight="1" x14ac:dyDescent="0.25"/>
    <row r="40130" ht="15.75" customHeight="1" x14ac:dyDescent="0.25"/>
    <row r="40131" ht="15.75" customHeight="1" x14ac:dyDescent="0.25"/>
    <row r="40132" ht="15.75" customHeight="1" x14ac:dyDescent="0.25"/>
    <row r="40133" ht="15.75" customHeight="1" x14ac:dyDescent="0.25"/>
    <row r="40134" ht="15.75" customHeight="1" x14ac:dyDescent="0.25"/>
    <row r="40135" ht="15.75" customHeight="1" x14ac:dyDescent="0.25"/>
    <row r="40136" ht="15.75" customHeight="1" x14ac:dyDescent="0.25"/>
    <row r="40137" ht="15.75" customHeight="1" x14ac:dyDescent="0.25"/>
    <row r="40138" ht="15.75" customHeight="1" x14ac:dyDescent="0.25"/>
    <row r="40139" ht="15.75" customHeight="1" x14ac:dyDescent="0.25"/>
    <row r="40140" ht="15.75" customHeight="1" x14ac:dyDescent="0.25"/>
    <row r="40141" ht="15.75" customHeight="1" x14ac:dyDescent="0.25"/>
    <row r="40142" ht="15.75" customHeight="1" x14ac:dyDescent="0.25"/>
    <row r="40143" ht="15.75" customHeight="1" x14ac:dyDescent="0.25"/>
    <row r="40144" ht="15.75" customHeight="1" x14ac:dyDescent="0.25"/>
    <row r="40145" ht="15.75" customHeight="1" x14ac:dyDescent="0.25"/>
    <row r="40146" ht="15.75" customHeight="1" x14ac:dyDescent="0.25"/>
    <row r="40147" ht="15.75" customHeight="1" x14ac:dyDescent="0.25"/>
    <row r="40148" ht="15.75" customHeight="1" x14ac:dyDescent="0.25"/>
    <row r="40149" ht="15.75" customHeight="1" x14ac:dyDescent="0.25"/>
    <row r="40150" ht="15.75" customHeight="1" x14ac:dyDescent="0.25"/>
    <row r="40151" ht="15.75" customHeight="1" x14ac:dyDescent="0.25"/>
    <row r="40152" ht="15.75" customHeight="1" x14ac:dyDescent="0.25"/>
    <row r="40153" ht="15.75" customHeight="1" x14ac:dyDescent="0.25"/>
    <row r="40154" ht="15.75" customHeight="1" x14ac:dyDescent="0.25"/>
    <row r="40155" ht="15.75" customHeight="1" x14ac:dyDescent="0.25"/>
    <row r="40156" ht="15.75" customHeight="1" x14ac:dyDescent="0.25"/>
    <row r="40157" ht="15.75" customHeight="1" x14ac:dyDescent="0.25"/>
    <row r="40158" ht="15.75" customHeight="1" x14ac:dyDescent="0.25"/>
    <row r="40159" ht="15.75" customHeight="1" x14ac:dyDescent="0.25"/>
    <row r="40160" ht="15.75" customHeight="1" x14ac:dyDescent="0.25"/>
    <row r="40161" ht="15.75" customHeight="1" x14ac:dyDescent="0.25"/>
    <row r="40162" ht="15.75" customHeight="1" x14ac:dyDescent="0.25"/>
    <row r="40163" ht="15.75" customHeight="1" x14ac:dyDescent="0.25"/>
    <row r="40164" ht="15.75" customHeight="1" x14ac:dyDescent="0.25"/>
    <row r="40165" ht="15.75" customHeight="1" x14ac:dyDescent="0.25"/>
    <row r="40166" ht="15.75" customHeight="1" x14ac:dyDescent="0.25"/>
    <row r="40167" ht="15.75" customHeight="1" x14ac:dyDescent="0.25"/>
    <row r="40168" ht="15.75" customHeight="1" x14ac:dyDescent="0.25"/>
    <row r="40169" ht="15.75" customHeight="1" x14ac:dyDescent="0.25"/>
    <row r="40170" ht="15.75" customHeight="1" x14ac:dyDescent="0.25"/>
    <row r="40171" ht="15.75" customHeight="1" x14ac:dyDescent="0.25"/>
    <row r="40172" ht="15.75" customHeight="1" x14ac:dyDescent="0.25"/>
    <row r="40173" ht="15.75" customHeight="1" x14ac:dyDescent="0.25"/>
    <row r="40174" ht="15.75" customHeight="1" x14ac:dyDescent="0.25"/>
    <row r="40175" ht="15.75" customHeight="1" x14ac:dyDescent="0.25"/>
    <row r="40176" ht="15.75" customHeight="1" x14ac:dyDescent="0.25"/>
    <row r="40177" ht="15.75" customHeight="1" x14ac:dyDescent="0.25"/>
    <row r="40178" ht="15.75" customHeight="1" x14ac:dyDescent="0.25"/>
    <row r="40179" ht="15.75" customHeight="1" x14ac:dyDescent="0.25"/>
    <row r="40180" ht="15.75" customHeight="1" x14ac:dyDescent="0.25"/>
    <row r="40181" ht="15.75" customHeight="1" x14ac:dyDescent="0.25"/>
    <row r="40182" ht="15.75" customHeight="1" x14ac:dyDescent="0.25"/>
    <row r="40183" ht="15.75" customHeight="1" x14ac:dyDescent="0.25"/>
    <row r="40184" ht="15.75" customHeight="1" x14ac:dyDescent="0.25"/>
    <row r="40185" ht="15.75" customHeight="1" x14ac:dyDescent="0.25"/>
    <row r="40186" ht="15.75" customHeight="1" x14ac:dyDescent="0.25"/>
    <row r="40187" ht="15.75" customHeight="1" x14ac:dyDescent="0.25"/>
    <row r="40188" ht="15.75" customHeight="1" x14ac:dyDescent="0.25"/>
    <row r="40189" ht="15.75" customHeight="1" x14ac:dyDescent="0.25"/>
    <row r="40190" ht="15.75" customHeight="1" x14ac:dyDescent="0.25"/>
    <row r="40191" ht="15.75" customHeight="1" x14ac:dyDescent="0.25"/>
    <row r="40192" ht="15.75" customHeight="1" x14ac:dyDescent="0.25"/>
    <row r="40193" ht="15.75" customHeight="1" x14ac:dyDescent="0.25"/>
    <row r="40194" ht="15.75" customHeight="1" x14ac:dyDescent="0.25"/>
    <row r="40195" ht="15.75" customHeight="1" x14ac:dyDescent="0.25"/>
    <row r="40196" ht="15.75" customHeight="1" x14ac:dyDescent="0.25"/>
    <row r="40197" ht="15.75" customHeight="1" x14ac:dyDescent="0.25"/>
    <row r="40198" ht="15.75" customHeight="1" x14ac:dyDescent="0.25"/>
    <row r="40199" ht="15.75" customHeight="1" x14ac:dyDescent="0.25"/>
    <row r="40200" ht="15.75" customHeight="1" x14ac:dyDescent="0.25"/>
    <row r="40201" ht="15.75" customHeight="1" x14ac:dyDescent="0.25"/>
    <row r="40202" ht="15.75" customHeight="1" x14ac:dyDescent="0.25"/>
    <row r="40203" ht="15.75" customHeight="1" x14ac:dyDescent="0.25"/>
    <row r="40204" ht="15.75" customHeight="1" x14ac:dyDescent="0.25"/>
    <row r="40205" ht="15.75" customHeight="1" x14ac:dyDescent="0.25"/>
    <row r="40206" ht="15.75" customHeight="1" x14ac:dyDescent="0.25"/>
    <row r="40207" ht="15.75" customHeight="1" x14ac:dyDescent="0.25"/>
    <row r="40208" ht="15.75" customHeight="1" x14ac:dyDescent="0.25"/>
    <row r="40209" ht="15.75" customHeight="1" x14ac:dyDescent="0.25"/>
    <row r="40210" ht="15.75" customHeight="1" x14ac:dyDescent="0.25"/>
    <row r="40211" ht="15.75" customHeight="1" x14ac:dyDescent="0.25"/>
    <row r="40212" ht="15.75" customHeight="1" x14ac:dyDescent="0.25"/>
    <row r="40213" ht="15.75" customHeight="1" x14ac:dyDescent="0.25"/>
    <row r="40214" ht="15.75" customHeight="1" x14ac:dyDescent="0.25"/>
    <row r="40215" ht="15.75" customHeight="1" x14ac:dyDescent="0.25"/>
    <row r="40216" ht="15.75" customHeight="1" x14ac:dyDescent="0.25"/>
    <row r="40217" ht="15.75" customHeight="1" x14ac:dyDescent="0.25"/>
    <row r="40218" ht="15.75" customHeight="1" x14ac:dyDescent="0.25"/>
    <row r="40219" ht="15.75" customHeight="1" x14ac:dyDescent="0.25"/>
    <row r="40220" ht="15.75" customHeight="1" x14ac:dyDescent="0.25"/>
    <row r="40221" ht="15.75" customHeight="1" x14ac:dyDescent="0.25"/>
    <row r="40222" ht="15.75" customHeight="1" x14ac:dyDescent="0.25"/>
    <row r="40223" ht="15.75" customHeight="1" x14ac:dyDescent="0.25"/>
    <row r="40224" ht="15.75" customHeight="1" x14ac:dyDescent="0.25"/>
    <row r="40225" ht="15.75" customHeight="1" x14ac:dyDescent="0.25"/>
    <row r="40226" ht="15.75" customHeight="1" x14ac:dyDescent="0.25"/>
    <row r="40227" ht="15.75" customHeight="1" x14ac:dyDescent="0.25"/>
    <row r="40228" ht="15.75" customHeight="1" x14ac:dyDescent="0.25"/>
    <row r="40229" ht="15.75" customHeight="1" x14ac:dyDescent="0.25"/>
    <row r="40230" ht="15.75" customHeight="1" x14ac:dyDescent="0.25"/>
    <row r="40231" ht="15.75" customHeight="1" x14ac:dyDescent="0.25"/>
    <row r="40232" ht="15.75" customHeight="1" x14ac:dyDescent="0.25"/>
    <row r="40233" ht="15.75" customHeight="1" x14ac:dyDescent="0.25"/>
    <row r="40234" ht="15.75" customHeight="1" x14ac:dyDescent="0.25"/>
    <row r="40235" ht="15.75" customHeight="1" x14ac:dyDescent="0.25"/>
    <row r="40236" ht="15.75" customHeight="1" x14ac:dyDescent="0.25"/>
    <row r="40237" ht="15.75" customHeight="1" x14ac:dyDescent="0.25"/>
    <row r="40238" ht="15.75" customHeight="1" x14ac:dyDescent="0.25"/>
    <row r="40239" ht="15.75" customHeight="1" x14ac:dyDescent="0.25"/>
    <row r="40240" ht="15.75" customHeight="1" x14ac:dyDescent="0.25"/>
    <row r="40241" ht="15.75" customHeight="1" x14ac:dyDescent="0.25"/>
    <row r="40242" ht="15.75" customHeight="1" x14ac:dyDescent="0.25"/>
    <row r="40243" ht="15.75" customHeight="1" x14ac:dyDescent="0.25"/>
    <row r="40244" ht="15.75" customHeight="1" x14ac:dyDescent="0.25"/>
    <row r="40245" ht="15.75" customHeight="1" x14ac:dyDescent="0.25"/>
    <row r="40246" ht="15.75" customHeight="1" x14ac:dyDescent="0.25"/>
    <row r="40247" ht="15.75" customHeight="1" x14ac:dyDescent="0.25"/>
    <row r="40248" ht="15.75" customHeight="1" x14ac:dyDescent="0.25"/>
    <row r="40249" ht="15.75" customHeight="1" x14ac:dyDescent="0.25"/>
    <row r="40250" ht="15.75" customHeight="1" x14ac:dyDescent="0.25"/>
    <row r="40251" ht="15.75" customHeight="1" x14ac:dyDescent="0.25"/>
    <row r="40252" ht="15.75" customHeight="1" x14ac:dyDescent="0.25"/>
    <row r="40253" ht="15.75" customHeight="1" x14ac:dyDescent="0.25"/>
    <row r="40254" ht="15.75" customHeight="1" x14ac:dyDescent="0.25"/>
    <row r="40255" ht="15.75" customHeight="1" x14ac:dyDescent="0.25"/>
    <row r="40256" ht="15.75" customHeight="1" x14ac:dyDescent="0.25"/>
    <row r="40257" ht="15.75" customHeight="1" x14ac:dyDescent="0.25"/>
    <row r="40258" ht="15.75" customHeight="1" x14ac:dyDescent="0.25"/>
    <row r="40259" ht="15.75" customHeight="1" x14ac:dyDescent="0.25"/>
    <row r="40260" ht="15.75" customHeight="1" x14ac:dyDescent="0.25"/>
    <row r="40261" ht="15.75" customHeight="1" x14ac:dyDescent="0.25"/>
    <row r="40262" ht="15.75" customHeight="1" x14ac:dyDescent="0.25"/>
    <row r="40263" ht="15.75" customHeight="1" x14ac:dyDescent="0.25"/>
    <row r="40264" ht="15.75" customHeight="1" x14ac:dyDescent="0.25"/>
    <row r="40265" ht="15.75" customHeight="1" x14ac:dyDescent="0.25"/>
    <row r="40266" ht="15.75" customHeight="1" x14ac:dyDescent="0.25"/>
    <row r="40267" ht="15.75" customHeight="1" x14ac:dyDescent="0.25"/>
    <row r="40268" ht="15.75" customHeight="1" x14ac:dyDescent="0.25"/>
    <row r="40269" ht="15.75" customHeight="1" x14ac:dyDescent="0.25"/>
    <row r="40270" ht="15.75" customHeight="1" x14ac:dyDescent="0.25"/>
    <row r="40271" ht="15.75" customHeight="1" x14ac:dyDescent="0.25"/>
    <row r="40272" ht="15.75" customHeight="1" x14ac:dyDescent="0.25"/>
    <row r="40273" ht="15.75" customHeight="1" x14ac:dyDescent="0.25"/>
    <row r="40274" ht="15.75" customHeight="1" x14ac:dyDescent="0.25"/>
    <row r="40275" ht="15.75" customHeight="1" x14ac:dyDescent="0.25"/>
    <row r="40276" ht="15.75" customHeight="1" x14ac:dyDescent="0.25"/>
    <row r="40277" ht="15.75" customHeight="1" x14ac:dyDescent="0.25"/>
    <row r="40278" ht="15.75" customHeight="1" x14ac:dyDescent="0.25"/>
    <row r="40279" ht="15.75" customHeight="1" x14ac:dyDescent="0.25"/>
    <row r="40280" ht="15.75" customHeight="1" x14ac:dyDescent="0.25"/>
    <row r="40281" ht="15.75" customHeight="1" x14ac:dyDescent="0.25"/>
    <row r="40282" ht="15.75" customHeight="1" x14ac:dyDescent="0.25"/>
    <row r="40283" ht="15.75" customHeight="1" x14ac:dyDescent="0.25"/>
    <row r="40284" ht="15.75" customHeight="1" x14ac:dyDescent="0.25"/>
    <row r="40285" ht="15.75" customHeight="1" x14ac:dyDescent="0.25"/>
    <row r="40286" ht="15.75" customHeight="1" x14ac:dyDescent="0.25"/>
    <row r="40287" ht="15.75" customHeight="1" x14ac:dyDescent="0.25"/>
    <row r="40288" ht="15.75" customHeight="1" x14ac:dyDescent="0.25"/>
    <row r="40289" ht="15.75" customHeight="1" x14ac:dyDescent="0.25"/>
    <row r="40290" ht="15.75" customHeight="1" x14ac:dyDescent="0.25"/>
    <row r="40291" ht="15.75" customHeight="1" x14ac:dyDescent="0.25"/>
    <row r="40292" ht="15.75" customHeight="1" x14ac:dyDescent="0.25"/>
    <row r="40293" ht="15.75" customHeight="1" x14ac:dyDescent="0.25"/>
    <row r="40294" ht="15.75" customHeight="1" x14ac:dyDescent="0.25"/>
    <row r="40295" ht="15.75" customHeight="1" x14ac:dyDescent="0.25"/>
    <row r="40296" ht="15.75" customHeight="1" x14ac:dyDescent="0.25"/>
    <row r="40297" ht="15.75" customHeight="1" x14ac:dyDescent="0.25"/>
    <row r="40298" ht="15.75" customHeight="1" x14ac:dyDescent="0.25"/>
    <row r="40299" ht="15.75" customHeight="1" x14ac:dyDescent="0.25"/>
    <row r="40300" ht="15.75" customHeight="1" x14ac:dyDescent="0.25"/>
    <row r="40301" ht="15.75" customHeight="1" x14ac:dyDescent="0.25"/>
    <row r="40302" ht="15.75" customHeight="1" x14ac:dyDescent="0.25"/>
    <row r="40303" ht="15.75" customHeight="1" x14ac:dyDescent="0.25"/>
    <row r="40304" ht="15.75" customHeight="1" x14ac:dyDescent="0.25"/>
    <row r="40305" ht="15.75" customHeight="1" x14ac:dyDescent="0.25"/>
    <row r="40306" ht="15.75" customHeight="1" x14ac:dyDescent="0.25"/>
    <row r="40307" ht="15.75" customHeight="1" x14ac:dyDescent="0.25"/>
    <row r="40308" ht="15.75" customHeight="1" x14ac:dyDescent="0.25"/>
    <row r="40309" ht="15.75" customHeight="1" x14ac:dyDescent="0.25"/>
    <row r="40310" ht="15.75" customHeight="1" x14ac:dyDescent="0.25"/>
    <row r="40311" ht="15.75" customHeight="1" x14ac:dyDescent="0.25"/>
    <row r="40312" ht="15.75" customHeight="1" x14ac:dyDescent="0.25"/>
    <row r="40313" ht="15.75" customHeight="1" x14ac:dyDescent="0.25"/>
    <row r="40314" ht="15.75" customHeight="1" x14ac:dyDescent="0.25"/>
    <row r="40315" ht="15.75" customHeight="1" x14ac:dyDescent="0.25"/>
    <row r="40316" ht="15.75" customHeight="1" x14ac:dyDescent="0.25"/>
    <row r="40317" ht="15.75" customHeight="1" x14ac:dyDescent="0.25"/>
    <row r="40318" ht="15.75" customHeight="1" x14ac:dyDescent="0.25"/>
    <row r="40319" ht="15.75" customHeight="1" x14ac:dyDescent="0.25"/>
    <row r="40320" ht="15.75" customHeight="1" x14ac:dyDescent="0.25"/>
    <row r="40321" ht="15.75" customHeight="1" x14ac:dyDescent="0.25"/>
    <row r="40322" ht="15.75" customHeight="1" x14ac:dyDescent="0.25"/>
    <row r="40323" ht="15.75" customHeight="1" x14ac:dyDescent="0.25"/>
    <row r="40324" ht="15.75" customHeight="1" x14ac:dyDescent="0.25"/>
    <row r="40325" ht="15.75" customHeight="1" x14ac:dyDescent="0.25"/>
    <row r="40326" ht="15.75" customHeight="1" x14ac:dyDescent="0.25"/>
    <row r="40327" ht="15.75" customHeight="1" x14ac:dyDescent="0.25"/>
    <row r="40328" ht="15.75" customHeight="1" x14ac:dyDescent="0.25"/>
    <row r="40329" ht="15.75" customHeight="1" x14ac:dyDescent="0.25"/>
    <row r="40330" ht="15.75" customHeight="1" x14ac:dyDescent="0.25"/>
    <row r="40331" ht="15.75" customHeight="1" x14ac:dyDescent="0.25"/>
    <row r="40332" ht="15.75" customHeight="1" x14ac:dyDescent="0.25"/>
    <row r="40333" ht="15.75" customHeight="1" x14ac:dyDescent="0.25"/>
    <row r="40334" ht="15.75" customHeight="1" x14ac:dyDescent="0.25"/>
    <row r="40335" ht="15.75" customHeight="1" x14ac:dyDescent="0.25"/>
    <row r="40336" ht="15.75" customHeight="1" x14ac:dyDescent="0.25"/>
    <row r="40337" ht="15.75" customHeight="1" x14ac:dyDescent="0.25"/>
    <row r="40338" ht="15.75" customHeight="1" x14ac:dyDescent="0.25"/>
    <row r="40339" ht="15.75" customHeight="1" x14ac:dyDescent="0.25"/>
    <row r="40340" ht="15.75" customHeight="1" x14ac:dyDescent="0.25"/>
    <row r="40341" ht="15.75" customHeight="1" x14ac:dyDescent="0.25"/>
    <row r="40342" ht="15.75" customHeight="1" x14ac:dyDescent="0.25"/>
    <row r="40343" ht="15.75" customHeight="1" x14ac:dyDescent="0.25"/>
    <row r="40344" ht="15.75" customHeight="1" x14ac:dyDescent="0.25"/>
    <row r="40345" ht="15.75" customHeight="1" x14ac:dyDescent="0.25"/>
    <row r="40346" ht="15.75" customHeight="1" x14ac:dyDescent="0.25"/>
    <row r="40347" ht="15.75" customHeight="1" x14ac:dyDescent="0.25"/>
    <row r="40348" ht="15.75" customHeight="1" x14ac:dyDescent="0.25"/>
    <row r="40349" ht="15.75" customHeight="1" x14ac:dyDescent="0.25"/>
    <row r="40350" ht="15.75" customHeight="1" x14ac:dyDescent="0.25"/>
    <row r="40351" ht="15.75" customHeight="1" x14ac:dyDescent="0.25"/>
    <row r="40352" ht="15.75" customHeight="1" x14ac:dyDescent="0.25"/>
    <row r="40353" ht="15.75" customHeight="1" x14ac:dyDescent="0.25"/>
    <row r="40354" ht="15.75" customHeight="1" x14ac:dyDescent="0.25"/>
    <row r="40355" ht="15.75" customHeight="1" x14ac:dyDescent="0.25"/>
    <row r="40356" ht="15.75" customHeight="1" x14ac:dyDescent="0.25"/>
    <row r="40357" ht="15.75" customHeight="1" x14ac:dyDescent="0.25"/>
    <row r="40358" ht="15.75" customHeight="1" x14ac:dyDescent="0.25"/>
    <row r="40359" ht="15.75" customHeight="1" x14ac:dyDescent="0.25"/>
    <row r="40360" ht="15.75" customHeight="1" x14ac:dyDescent="0.25"/>
    <row r="40361" ht="15.75" customHeight="1" x14ac:dyDescent="0.25"/>
    <row r="40362" ht="15.75" customHeight="1" x14ac:dyDescent="0.25"/>
    <row r="40363" ht="15.75" customHeight="1" x14ac:dyDescent="0.25"/>
    <row r="40364" ht="15.75" customHeight="1" x14ac:dyDescent="0.25"/>
    <row r="40365" ht="15.75" customHeight="1" x14ac:dyDescent="0.25"/>
    <row r="40366" ht="15.75" customHeight="1" x14ac:dyDescent="0.25"/>
    <row r="40367" ht="15.75" customHeight="1" x14ac:dyDescent="0.25"/>
    <row r="40368" ht="15.75" customHeight="1" x14ac:dyDescent="0.25"/>
    <row r="40369" ht="15.75" customHeight="1" x14ac:dyDescent="0.25"/>
    <row r="40370" ht="15.75" customHeight="1" x14ac:dyDescent="0.25"/>
    <row r="40371" ht="15.75" customHeight="1" x14ac:dyDescent="0.25"/>
    <row r="40372" ht="15.75" customHeight="1" x14ac:dyDescent="0.25"/>
    <row r="40373" ht="15.75" customHeight="1" x14ac:dyDescent="0.25"/>
    <row r="40374" ht="15.75" customHeight="1" x14ac:dyDescent="0.25"/>
    <row r="40375" ht="15.75" customHeight="1" x14ac:dyDescent="0.25"/>
    <row r="40376" ht="15.75" customHeight="1" x14ac:dyDescent="0.25"/>
    <row r="40377" ht="15.75" customHeight="1" x14ac:dyDescent="0.25"/>
    <row r="40378" ht="15.75" customHeight="1" x14ac:dyDescent="0.25"/>
    <row r="40379" ht="15.75" customHeight="1" x14ac:dyDescent="0.25"/>
    <row r="40380" ht="15.75" customHeight="1" x14ac:dyDescent="0.25"/>
    <row r="40381" ht="15.75" customHeight="1" x14ac:dyDescent="0.25"/>
    <row r="40382" ht="15.75" customHeight="1" x14ac:dyDescent="0.25"/>
    <row r="40383" ht="15.75" customHeight="1" x14ac:dyDescent="0.25"/>
    <row r="40384" ht="15.75" customHeight="1" x14ac:dyDescent="0.25"/>
    <row r="40385" ht="15.75" customHeight="1" x14ac:dyDescent="0.25"/>
    <row r="40386" ht="15.75" customHeight="1" x14ac:dyDescent="0.25"/>
    <row r="40387" ht="15.75" customHeight="1" x14ac:dyDescent="0.25"/>
    <row r="40388" ht="15.75" customHeight="1" x14ac:dyDescent="0.25"/>
    <row r="40389" ht="15.75" customHeight="1" x14ac:dyDescent="0.25"/>
    <row r="40390" ht="15.75" customHeight="1" x14ac:dyDescent="0.25"/>
    <row r="40391" ht="15.75" customHeight="1" x14ac:dyDescent="0.25"/>
    <row r="40392" ht="15.75" customHeight="1" x14ac:dyDescent="0.25"/>
    <row r="40393" ht="15.75" customHeight="1" x14ac:dyDescent="0.25"/>
    <row r="40394" ht="15.75" customHeight="1" x14ac:dyDescent="0.25"/>
    <row r="40395" ht="15.75" customHeight="1" x14ac:dyDescent="0.25"/>
    <row r="40396" ht="15.75" customHeight="1" x14ac:dyDescent="0.25"/>
    <row r="40397" ht="15.75" customHeight="1" x14ac:dyDescent="0.25"/>
    <row r="40398" ht="15.75" customHeight="1" x14ac:dyDescent="0.25"/>
    <row r="40399" ht="15.75" customHeight="1" x14ac:dyDescent="0.25"/>
    <row r="40400" ht="15.75" customHeight="1" x14ac:dyDescent="0.25"/>
    <row r="40401" ht="15.75" customHeight="1" x14ac:dyDescent="0.25"/>
    <row r="40402" ht="15.75" customHeight="1" x14ac:dyDescent="0.25"/>
    <row r="40403" ht="15.75" customHeight="1" x14ac:dyDescent="0.25"/>
    <row r="40404" ht="15.75" customHeight="1" x14ac:dyDescent="0.25"/>
    <row r="40405" ht="15.75" customHeight="1" x14ac:dyDescent="0.25"/>
    <row r="40406" ht="15.75" customHeight="1" x14ac:dyDescent="0.25"/>
    <row r="40407" ht="15.75" customHeight="1" x14ac:dyDescent="0.25"/>
    <row r="40408" ht="15.75" customHeight="1" x14ac:dyDescent="0.25"/>
    <row r="40409" ht="15.75" customHeight="1" x14ac:dyDescent="0.25"/>
    <row r="40410" ht="15.75" customHeight="1" x14ac:dyDescent="0.25"/>
    <row r="40411" ht="15.75" customHeight="1" x14ac:dyDescent="0.25"/>
    <row r="40412" ht="15.75" customHeight="1" x14ac:dyDescent="0.25"/>
    <row r="40413" ht="15.75" customHeight="1" x14ac:dyDescent="0.25"/>
    <row r="40414" ht="15.75" customHeight="1" x14ac:dyDescent="0.25"/>
    <row r="40415" ht="15.75" customHeight="1" x14ac:dyDescent="0.25"/>
    <row r="40416" ht="15.75" customHeight="1" x14ac:dyDescent="0.25"/>
    <row r="40417" ht="15.75" customHeight="1" x14ac:dyDescent="0.25"/>
    <row r="40418" ht="15.75" customHeight="1" x14ac:dyDescent="0.25"/>
    <row r="40419" ht="15.75" customHeight="1" x14ac:dyDescent="0.25"/>
    <row r="40420" ht="15.75" customHeight="1" x14ac:dyDescent="0.25"/>
    <row r="40421" ht="15.75" customHeight="1" x14ac:dyDescent="0.25"/>
    <row r="40422" ht="15.75" customHeight="1" x14ac:dyDescent="0.25"/>
    <row r="40423" ht="15.75" customHeight="1" x14ac:dyDescent="0.25"/>
    <row r="40424" ht="15.75" customHeight="1" x14ac:dyDescent="0.25"/>
    <row r="40425" ht="15.75" customHeight="1" x14ac:dyDescent="0.25"/>
    <row r="40426" ht="15.75" customHeight="1" x14ac:dyDescent="0.25"/>
    <row r="40427" ht="15.75" customHeight="1" x14ac:dyDescent="0.25"/>
    <row r="40428" ht="15.75" customHeight="1" x14ac:dyDescent="0.25"/>
    <row r="40429" ht="15.75" customHeight="1" x14ac:dyDescent="0.25"/>
    <row r="40430" ht="15.75" customHeight="1" x14ac:dyDescent="0.25"/>
    <row r="40431" ht="15.75" customHeight="1" x14ac:dyDescent="0.25"/>
    <row r="40432" ht="15.75" customHeight="1" x14ac:dyDescent="0.25"/>
    <row r="40433" ht="15.75" customHeight="1" x14ac:dyDescent="0.25"/>
    <row r="40434" ht="15.75" customHeight="1" x14ac:dyDescent="0.25"/>
    <row r="40435" ht="15.75" customHeight="1" x14ac:dyDescent="0.25"/>
    <row r="40436" ht="15.75" customHeight="1" x14ac:dyDescent="0.25"/>
    <row r="40437" ht="15.75" customHeight="1" x14ac:dyDescent="0.25"/>
    <row r="40438" ht="15.75" customHeight="1" x14ac:dyDescent="0.25"/>
    <row r="40439" ht="15.75" customHeight="1" x14ac:dyDescent="0.25"/>
    <row r="40440" ht="15.75" customHeight="1" x14ac:dyDescent="0.25"/>
    <row r="40441" ht="15.75" customHeight="1" x14ac:dyDescent="0.25"/>
    <row r="40442" ht="15.75" customHeight="1" x14ac:dyDescent="0.25"/>
    <row r="40443" ht="15.75" customHeight="1" x14ac:dyDescent="0.25"/>
    <row r="40444" ht="15.75" customHeight="1" x14ac:dyDescent="0.25"/>
    <row r="40445" ht="15.75" customHeight="1" x14ac:dyDescent="0.25"/>
    <row r="40446" ht="15.75" customHeight="1" x14ac:dyDescent="0.25"/>
    <row r="40447" ht="15.75" customHeight="1" x14ac:dyDescent="0.25"/>
    <row r="40448" ht="15.75" customHeight="1" x14ac:dyDescent="0.25"/>
    <row r="40449" ht="15.75" customHeight="1" x14ac:dyDescent="0.25"/>
    <row r="40450" ht="15.75" customHeight="1" x14ac:dyDescent="0.25"/>
    <row r="40451" ht="15.75" customHeight="1" x14ac:dyDescent="0.25"/>
    <row r="40452" ht="15.75" customHeight="1" x14ac:dyDescent="0.25"/>
    <row r="40453" ht="15.75" customHeight="1" x14ac:dyDescent="0.25"/>
    <row r="40454" ht="15.75" customHeight="1" x14ac:dyDescent="0.25"/>
    <row r="40455" ht="15.75" customHeight="1" x14ac:dyDescent="0.25"/>
    <row r="40456" ht="15.75" customHeight="1" x14ac:dyDescent="0.25"/>
    <row r="40457" ht="15.75" customHeight="1" x14ac:dyDescent="0.25"/>
    <row r="40458" ht="15.75" customHeight="1" x14ac:dyDescent="0.25"/>
    <row r="40459" ht="15.75" customHeight="1" x14ac:dyDescent="0.25"/>
    <row r="40460" ht="15.75" customHeight="1" x14ac:dyDescent="0.25"/>
    <row r="40461" ht="15.75" customHeight="1" x14ac:dyDescent="0.25"/>
    <row r="40462" ht="15.75" customHeight="1" x14ac:dyDescent="0.25"/>
    <row r="40463" ht="15.75" customHeight="1" x14ac:dyDescent="0.25"/>
    <row r="40464" ht="15.75" customHeight="1" x14ac:dyDescent="0.25"/>
    <row r="40465" ht="15.75" customHeight="1" x14ac:dyDescent="0.25"/>
    <row r="40466" ht="15.75" customHeight="1" x14ac:dyDescent="0.25"/>
    <row r="40467" ht="15.75" customHeight="1" x14ac:dyDescent="0.25"/>
    <row r="40468" ht="15.75" customHeight="1" x14ac:dyDescent="0.25"/>
    <row r="40469" ht="15.75" customHeight="1" x14ac:dyDescent="0.25"/>
    <row r="40470" ht="15.75" customHeight="1" x14ac:dyDescent="0.25"/>
    <row r="40471" ht="15.75" customHeight="1" x14ac:dyDescent="0.25"/>
    <row r="40472" ht="15.75" customHeight="1" x14ac:dyDescent="0.25"/>
    <row r="40473" ht="15.75" customHeight="1" x14ac:dyDescent="0.25"/>
    <row r="40474" ht="15.75" customHeight="1" x14ac:dyDescent="0.25"/>
    <row r="40475" ht="15.75" customHeight="1" x14ac:dyDescent="0.25"/>
    <row r="40476" ht="15.75" customHeight="1" x14ac:dyDescent="0.25"/>
    <row r="40477" ht="15.75" customHeight="1" x14ac:dyDescent="0.25"/>
    <row r="40478" ht="15.75" customHeight="1" x14ac:dyDescent="0.25"/>
    <row r="40479" ht="15.75" customHeight="1" x14ac:dyDescent="0.25"/>
    <row r="40480" ht="15.75" customHeight="1" x14ac:dyDescent="0.25"/>
    <row r="40481" ht="15.75" customHeight="1" x14ac:dyDescent="0.25"/>
    <row r="40482" ht="15.75" customHeight="1" x14ac:dyDescent="0.25"/>
    <row r="40483" ht="15.75" customHeight="1" x14ac:dyDescent="0.25"/>
    <row r="40484" ht="15.75" customHeight="1" x14ac:dyDescent="0.25"/>
    <row r="40485" ht="15.75" customHeight="1" x14ac:dyDescent="0.25"/>
    <row r="40486" ht="15.75" customHeight="1" x14ac:dyDescent="0.25"/>
    <row r="40487" ht="15.75" customHeight="1" x14ac:dyDescent="0.25"/>
    <row r="40488" ht="15.75" customHeight="1" x14ac:dyDescent="0.25"/>
    <row r="40489" ht="15.75" customHeight="1" x14ac:dyDescent="0.25"/>
    <row r="40490" ht="15.75" customHeight="1" x14ac:dyDescent="0.25"/>
    <row r="40491" ht="15.75" customHeight="1" x14ac:dyDescent="0.25"/>
    <row r="40492" ht="15.75" customHeight="1" x14ac:dyDescent="0.25"/>
    <row r="40493" ht="15.75" customHeight="1" x14ac:dyDescent="0.25"/>
    <row r="40494" ht="15.75" customHeight="1" x14ac:dyDescent="0.25"/>
    <row r="40495" ht="15.75" customHeight="1" x14ac:dyDescent="0.25"/>
    <row r="40496" ht="15.75" customHeight="1" x14ac:dyDescent="0.25"/>
    <row r="40497" ht="15.75" customHeight="1" x14ac:dyDescent="0.25"/>
    <row r="40498" ht="15.75" customHeight="1" x14ac:dyDescent="0.25"/>
    <row r="40499" ht="15.75" customHeight="1" x14ac:dyDescent="0.25"/>
    <row r="40500" ht="15.75" customHeight="1" x14ac:dyDescent="0.25"/>
    <row r="40501" ht="15.75" customHeight="1" x14ac:dyDescent="0.25"/>
    <row r="40502" ht="15.75" customHeight="1" x14ac:dyDescent="0.25"/>
    <row r="40503" ht="15.75" customHeight="1" x14ac:dyDescent="0.25"/>
    <row r="40504" ht="15.75" customHeight="1" x14ac:dyDescent="0.25"/>
    <row r="40505" ht="15.75" customHeight="1" x14ac:dyDescent="0.25"/>
    <row r="40506" ht="15.75" customHeight="1" x14ac:dyDescent="0.25"/>
    <row r="40507" ht="15.75" customHeight="1" x14ac:dyDescent="0.25"/>
    <row r="40508" ht="15.75" customHeight="1" x14ac:dyDescent="0.25"/>
    <row r="40509" ht="15.75" customHeight="1" x14ac:dyDescent="0.25"/>
    <row r="40510" ht="15.75" customHeight="1" x14ac:dyDescent="0.25"/>
    <row r="40511" ht="15.75" customHeight="1" x14ac:dyDescent="0.25"/>
    <row r="40512" ht="15.75" customHeight="1" x14ac:dyDescent="0.25"/>
    <row r="40513" ht="15.75" customHeight="1" x14ac:dyDescent="0.25"/>
    <row r="40514" ht="15.75" customHeight="1" x14ac:dyDescent="0.25"/>
    <row r="40515" ht="15.75" customHeight="1" x14ac:dyDescent="0.25"/>
    <row r="40516" ht="15.75" customHeight="1" x14ac:dyDescent="0.25"/>
    <row r="40517" ht="15.75" customHeight="1" x14ac:dyDescent="0.25"/>
    <row r="40518" ht="15.75" customHeight="1" x14ac:dyDescent="0.25"/>
    <row r="40519" ht="15.75" customHeight="1" x14ac:dyDescent="0.25"/>
    <row r="40520" ht="15.75" customHeight="1" x14ac:dyDescent="0.25"/>
    <row r="40521" ht="15.75" customHeight="1" x14ac:dyDescent="0.25"/>
    <row r="40522" ht="15.75" customHeight="1" x14ac:dyDescent="0.25"/>
    <row r="40523" ht="15.75" customHeight="1" x14ac:dyDescent="0.25"/>
    <row r="40524" ht="15.75" customHeight="1" x14ac:dyDescent="0.25"/>
    <row r="40525" ht="15.75" customHeight="1" x14ac:dyDescent="0.25"/>
    <row r="40526" ht="15.75" customHeight="1" x14ac:dyDescent="0.25"/>
    <row r="40527" ht="15.75" customHeight="1" x14ac:dyDescent="0.25"/>
    <row r="40528" ht="15.75" customHeight="1" x14ac:dyDescent="0.25"/>
    <row r="40529" ht="15.75" customHeight="1" x14ac:dyDescent="0.25"/>
    <row r="40530" ht="15.75" customHeight="1" x14ac:dyDescent="0.25"/>
    <row r="40531" ht="15.75" customHeight="1" x14ac:dyDescent="0.25"/>
    <row r="40532" ht="15.75" customHeight="1" x14ac:dyDescent="0.25"/>
    <row r="40533" ht="15.75" customHeight="1" x14ac:dyDescent="0.25"/>
    <row r="40534" ht="15.75" customHeight="1" x14ac:dyDescent="0.25"/>
    <row r="40535" ht="15.75" customHeight="1" x14ac:dyDescent="0.25"/>
    <row r="40536" ht="15.75" customHeight="1" x14ac:dyDescent="0.25"/>
    <row r="40537" ht="15.75" customHeight="1" x14ac:dyDescent="0.25"/>
    <row r="40538" ht="15.75" customHeight="1" x14ac:dyDescent="0.25"/>
    <row r="40539" ht="15.75" customHeight="1" x14ac:dyDescent="0.25"/>
    <row r="40540" ht="15.75" customHeight="1" x14ac:dyDescent="0.25"/>
    <row r="40541" ht="15.75" customHeight="1" x14ac:dyDescent="0.25"/>
    <row r="40542" ht="15.75" customHeight="1" x14ac:dyDescent="0.25"/>
    <row r="40543" ht="15.75" customHeight="1" x14ac:dyDescent="0.25"/>
    <row r="40544" ht="15.75" customHeight="1" x14ac:dyDescent="0.25"/>
    <row r="40545" ht="15.75" customHeight="1" x14ac:dyDescent="0.25"/>
    <row r="40546" ht="15.75" customHeight="1" x14ac:dyDescent="0.25"/>
    <row r="40547" ht="15.75" customHeight="1" x14ac:dyDescent="0.25"/>
    <row r="40548" ht="15.75" customHeight="1" x14ac:dyDescent="0.25"/>
    <row r="40549" ht="15.75" customHeight="1" x14ac:dyDescent="0.25"/>
    <row r="40550" ht="15.75" customHeight="1" x14ac:dyDescent="0.25"/>
    <row r="40551" ht="15.75" customHeight="1" x14ac:dyDescent="0.25"/>
    <row r="40552" ht="15.75" customHeight="1" x14ac:dyDescent="0.25"/>
    <row r="40553" ht="15.75" customHeight="1" x14ac:dyDescent="0.25"/>
    <row r="40554" ht="15.75" customHeight="1" x14ac:dyDescent="0.25"/>
    <row r="40555" ht="15.75" customHeight="1" x14ac:dyDescent="0.25"/>
    <row r="40556" ht="15.75" customHeight="1" x14ac:dyDescent="0.25"/>
    <row r="40557" ht="15.75" customHeight="1" x14ac:dyDescent="0.25"/>
    <row r="40558" ht="15.75" customHeight="1" x14ac:dyDescent="0.25"/>
    <row r="40559" ht="15.75" customHeight="1" x14ac:dyDescent="0.25"/>
    <row r="40560" ht="15.75" customHeight="1" x14ac:dyDescent="0.25"/>
    <row r="40561" ht="15.75" customHeight="1" x14ac:dyDescent="0.25"/>
    <row r="40562" ht="15.75" customHeight="1" x14ac:dyDescent="0.25"/>
    <row r="40563" ht="15.75" customHeight="1" x14ac:dyDescent="0.25"/>
    <row r="40564" ht="15.75" customHeight="1" x14ac:dyDescent="0.25"/>
    <row r="40565" ht="15.75" customHeight="1" x14ac:dyDescent="0.25"/>
    <row r="40566" ht="15.75" customHeight="1" x14ac:dyDescent="0.25"/>
    <row r="40567" ht="15.75" customHeight="1" x14ac:dyDescent="0.25"/>
    <row r="40568" ht="15.75" customHeight="1" x14ac:dyDescent="0.25"/>
    <row r="40569" ht="15.75" customHeight="1" x14ac:dyDescent="0.25"/>
    <row r="40570" ht="15.75" customHeight="1" x14ac:dyDescent="0.25"/>
    <row r="40571" ht="15.75" customHeight="1" x14ac:dyDescent="0.25"/>
    <row r="40572" ht="15.75" customHeight="1" x14ac:dyDescent="0.25"/>
    <row r="40573" ht="15.75" customHeight="1" x14ac:dyDescent="0.25"/>
    <row r="40574" ht="15.75" customHeight="1" x14ac:dyDescent="0.25"/>
    <row r="40575" ht="15.75" customHeight="1" x14ac:dyDescent="0.25"/>
    <row r="40576" ht="15.75" customHeight="1" x14ac:dyDescent="0.25"/>
    <row r="40577" ht="15.75" customHeight="1" x14ac:dyDescent="0.25"/>
    <row r="40578" ht="15.75" customHeight="1" x14ac:dyDescent="0.25"/>
    <row r="40579" ht="15.75" customHeight="1" x14ac:dyDescent="0.25"/>
    <row r="40580" ht="15.75" customHeight="1" x14ac:dyDescent="0.25"/>
    <row r="40581" ht="15.75" customHeight="1" x14ac:dyDescent="0.25"/>
    <row r="40582" ht="15.75" customHeight="1" x14ac:dyDescent="0.25"/>
    <row r="40583" ht="15.75" customHeight="1" x14ac:dyDescent="0.25"/>
    <row r="40584" ht="15.75" customHeight="1" x14ac:dyDescent="0.25"/>
    <row r="40585" ht="15.75" customHeight="1" x14ac:dyDescent="0.25"/>
    <row r="40586" ht="15.75" customHeight="1" x14ac:dyDescent="0.25"/>
    <row r="40587" ht="15.75" customHeight="1" x14ac:dyDescent="0.25"/>
    <row r="40588" ht="15.75" customHeight="1" x14ac:dyDescent="0.25"/>
    <row r="40589" ht="15.75" customHeight="1" x14ac:dyDescent="0.25"/>
    <row r="40590" ht="15.75" customHeight="1" x14ac:dyDescent="0.25"/>
    <row r="40591" ht="15.75" customHeight="1" x14ac:dyDescent="0.25"/>
    <row r="40592" ht="15.75" customHeight="1" x14ac:dyDescent="0.25"/>
    <row r="40593" ht="15.75" customHeight="1" x14ac:dyDescent="0.25"/>
    <row r="40594" ht="15.75" customHeight="1" x14ac:dyDescent="0.25"/>
    <row r="40595" ht="15.75" customHeight="1" x14ac:dyDescent="0.25"/>
    <row r="40596" ht="15.75" customHeight="1" x14ac:dyDescent="0.25"/>
    <row r="40597" ht="15.75" customHeight="1" x14ac:dyDescent="0.25"/>
    <row r="40598" ht="15.75" customHeight="1" x14ac:dyDescent="0.25"/>
    <row r="40599" ht="15.75" customHeight="1" x14ac:dyDescent="0.25"/>
    <row r="40600" ht="15.75" customHeight="1" x14ac:dyDescent="0.25"/>
    <row r="40601" ht="15.75" customHeight="1" x14ac:dyDescent="0.25"/>
    <row r="40602" ht="15.75" customHeight="1" x14ac:dyDescent="0.25"/>
    <row r="40603" ht="15.75" customHeight="1" x14ac:dyDescent="0.25"/>
    <row r="40604" ht="15.75" customHeight="1" x14ac:dyDescent="0.25"/>
    <row r="40605" ht="15.75" customHeight="1" x14ac:dyDescent="0.25"/>
    <row r="40606" ht="15.75" customHeight="1" x14ac:dyDescent="0.25"/>
    <row r="40607" ht="15.75" customHeight="1" x14ac:dyDescent="0.25"/>
    <row r="40608" ht="15.75" customHeight="1" x14ac:dyDescent="0.25"/>
    <row r="40609" ht="15.75" customHeight="1" x14ac:dyDescent="0.25"/>
    <row r="40610" ht="15.75" customHeight="1" x14ac:dyDescent="0.25"/>
    <row r="40611" ht="15.75" customHeight="1" x14ac:dyDescent="0.25"/>
    <row r="40612" ht="15.75" customHeight="1" x14ac:dyDescent="0.25"/>
    <row r="40613" ht="15.75" customHeight="1" x14ac:dyDescent="0.25"/>
    <row r="40614" ht="15.75" customHeight="1" x14ac:dyDescent="0.25"/>
    <row r="40615" ht="15.75" customHeight="1" x14ac:dyDescent="0.25"/>
    <row r="40616" ht="15.75" customHeight="1" x14ac:dyDescent="0.25"/>
    <row r="40617" ht="15.75" customHeight="1" x14ac:dyDescent="0.25"/>
    <row r="40618" ht="15.75" customHeight="1" x14ac:dyDescent="0.25"/>
    <row r="40619" ht="15.75" customHeight="1" x14ac:dyDescent="0.25"/>
    <row r="40620" ht="15.75" customHeight="1" x14ac:dyDescent="0.25"/>
    <row r="40621" ht="15.75" customHeight="1" x14ac:dyDescent="0.25"/>
    <row r="40622" ht="15.75" customHeight="1" x14ac:dyDescent="0.25"/>
    <row r="40623" ht="15.75" customHeight="1" x14ac:dyDescent="0.25"/>
    <row r="40624" ht="15.75" customHeight="1" x14ac:dyDescent="0.25"/>
    <row r="40625" ht="15.75" customHeight="1" x14ac:dyDescent="0.25"/>
    <row r="40626" ht="15.75" customHeight="1" x14ac:dyDescent="0.25"/>
    <row r="40627" ht="15.75" customHeight="1" x14ac:dyDescent="0.25"/>
    <row r="40628" ht="15.75" customHeight="1" x14ac:dyDescent="0.25"/>
    <row r="40629" ht="15.75" customHeight="1" x14ac:dyDescent="0.25"/>
    <row r="40630" ht="15.75" customHeight="1" x14ac:dyDescent="0.25"/>
    <row r="40631" ht="15.75" customHeight="1" x14ac:dyDescent="0.25"/>
    <row r="40632" ht="15.75" customHeight="1" x14ac:dyDescent="0.25"/>
    <row r="40633" ht="15.75" customHeight="1" x14ac:dyDescent="0.25"/>
    <row r="40634" ht="15.75" customHeight="1" x14ac:dyDescent="0.25"/>
    <row r="40635" ht="15.75" customHeight="1" x14ac:dyDescent="0.25"/>
    <row r="40636" ht="15.75" customHeight="1" x14ac:dyDescent="0.25"/>
    <row r="40637" ht="15.75" customHeight="1" x14ac:dyDescent="0.25"/>
    <row r="40638" ht="15.75" customHeight="1" x14ac:dyDescent="0.25"/>
    <row r="40639" ht="15.75" customHeight="1" x14ac:dyDescent="0.25"/>
    <row r="40640" ht="15.75" customHeight="1" x14ac:dyDescent="0.25"/>
    <row r="40641" ht="15.75" customHeight="1" x14ac:dyDescent="0.25"/>
    <row r="40642" ht="15.75" customHeight="1" x14ac:dyDescent="0.25"/>
    <row r="40643" ht="15.75" customHeight="1" x14ac:dyDescent="0.25"/>
    <row r="40644" ht="15.75" customHeight="1" x14ac:dyDescent="0.25"/>
    <row r="40645" ht="15.75" customHeight="1" x14ac:dyDescent="0.25"/>
    <row r="40646" ht="15.75" customHeight="1" x14ac:dyDescent="0.25"/>
    <row r="40647" ht="15.75" customHeight="1" x14ac:dyDescent="0.25"/>
    <row r="40648" ht="15.75" customHeight="1" x14ac:dyDescent="0.25"/>
    <row r="40649" ht="15.75" customHeight="1" x14ac:dyDescent="0.25"/>
    <row r="40650" ht="15.75" customHeight="1" x14ac:dyDescent="0.25"/>
    <row r="40651" ht="15.75" customHeight="1" x14ac:dyDescent="0.25"/>
    <row r="40652" ht="15.75" customHeight="1" x14ac:dyDescent="0.25"/>
    <row r="40653" ht="15.75" customHeight="1" x14ac:dyDescent="0.25"/>
    <row r="40654" ht="15.75" customHeight="1" x14ac:dyDescent="0.25"/>
    <row r="40655" ht="15.75" customHeight="1" x14ac:dyDescent="0.25"/>
    <row r="40656" ht="15.75" customHeight="1" x14ac:dyDescent="0.25"/>
    <row r="40657" ht="15.75" customHeight="1" x14ac:dyDescent="0.25"/>
    <row r="40658" ht="15.75" customHeight="1" x14ac:dyDescent="0.25"/>
    <row r="40659" ht="15.75" customHeight="1" x14ac:dyDescent="0.25"/>
    <row r="40660" ht="15.75" customHeight="1" x14ac:dyDescent="0.25"/>
    <row r="40661" ht="15.75" customHeight="1" x14ac:dyDescent="0.25"/>
    <row r="40662" ht="15.75" customHeight="1" x14ac:dyDescent="0.25"/>
    <row r="40663" ht="15.75" customHeight="1" x14ac:dyDescent="0.25"/>
    <row r="40664" ht="15.75" customHeight="1" x14ac:dyDescent="0.25"/>
    <row r="40665" ht="15.75" customHeight="1" x14ac:dyDescent="0.25"/>
    <row r="40666" ht="15.75" customHeight="1" x14ac:dyDescent="0.25"/>
    <row r="40667" ht="15.75" customHeight="1" x14ac:dyDescent="0.25"/>
    <row r="40668" ht="15.75" customHeight="1" x14ac:dyDescent="0.25"/>
    <row r="40669" ht="15.75" customHeight="1" x14ac:dyDescent="0.25"/>
    <row r="40670" ht="15.75" customHeight="1" x14ac:dyDescent="0.25"/>
    <row r="40671" ht="15.75" customHeight="1" x14ac:dyDescent="0.25"/>
    <row r="40672" ht="15.75" customHeight="1" x14ac:dyDescent="0.25"/>
    <row r="40673" ht="15.75" customHeight="1" x14ac:dyDescent="0.25"/>
    <row r="40674" ht="15.75" customHeight="1" x14ac:dyDescent="0.25"/>
    <row r="40675" ht="15.75" customHeight="1" x14ac:dyDescent="0.25"/>
    <row r="40676" ht="15.75" customHeight="1" x14ac:dyDescent="0.25"/>
    <row r="40677" ht="15.75" customHeight="1" x14ac:dyDescent="0.25"/>
    <row r="40678" ht="15.75" customHeight="1" x14ac:dyDescent="0.25"/>
    <row r="40679" ht="15.75" customHeight="1" x14ac:dyDescent="0.25"/>
    <row r="40680" ht="15.75" customHeight="1" x14ac:dyDescent="0.25"/>
    <row r="40681" ht="15.75" customHeight="1" x14ac:dyDescent="0.25"/>
    <row r="40682" ht="15.75" customHeight="1" x14ac:dyDescent="0.25"/>
    <row r="40683" ht="15.75" customHeight="1" x14ac:dyDescent="0.25"/>
    <row r="40684" ht="15.75" customHeight="1" x14ac:dyDescent="0.25"/>
    <row r="40685" ht="15.75" customHeight="1" x14ac:dyDescent="0.25"/>
    <row r="40686" ht="15.75" customHeight="1" x14ac:dyDescent="0.25"/>
    <row r="40687" ht="15.75" customHeight="1" x14ac:dyDescent="0.25"/>
    <row r="40688" ht="15.75" customHeight="1" x14ac:dyDescent="0.25"/>
    <row r="40689" ht="15.75" customHeight="1" x14ac:dyDescent="0.25"/>
    <row r="40690" ht="15.75" customHeight="1" x14ac:dyDescent="0.25"/>
    <row r="40691" ht="15.75" customHeight="1" x14ac:dyDescent="0.25"/>
    <row r="40692" ht="15.75" customHeight="1" x14ac:dyDescent="0.25"/>
    <row r="40693" ht="15.75" customHeight="1" x14ac:dyDescent="0.25"/>
    <row r="40694" ht="15.75" customHeight="1" x14ac:dyDescent="0.25"/>
    <row r="40695" ht="15.75" customHeight="1" x14ac:dyDescent="0.25"/>
    <row r="40696" ht="15.75" customHeight="1" x14ac:dyDescent="0.25"/>
    <row r="40697" ht="15.75" customHeight="1" x14ac:dyDescent="0.25"/>
    <row r="40698" ht="15.75" customHeight="1" x14ac:dyDescent="0.25"/>
    <row r="40699" ht="15.75" customHeight="1" x14ac:dyDescent="0.25"/>
    <row r="40700" ht="15.75" customHeight="1" x14ac:dyDescent="0.25"/>
    <row r="40701" ht="15.75" customHeight="1" x14ac:dyDescent="0.25"/>
    <row r="40702" ht="15.75" customHeight="1" x14ac:dyDescent="0.25"/>
    <row r="40703" ht="15.75" customHeight="1" x14ac:dyDescent="0.25"/>
    <row r="40704" ht="15.75" customHeight="1" x14ac:dyDescent="0.25"/>
    <row r="40705" ht="15.75" customHeight="1" x14ac:dyDescent="0.25"/>
    <row r="40706" ht="15.75" customHeight="1" x14ac:dyDescent="0.25"/>
    <row r="40707" ht="15.75" customHeight="1" x14ac:dyDescent="0.25"/>
    <row r="40708" ht="15.75" customHeight="1" x14ac:dyDescent="0.25"/>
    <row r="40709" ht="15.75" customHeight="1" x14ac:dyDescent="0.25"/>
    <row r="40710" ht="15.75" customHeight="1" x14ac:dyDescent="0.25"/>
    <row r="40711" ht="15.75" customHeight="1" x14ac:dyDescent="0.25"/>
    <row r="40712" ht="15.75" customHeight="1" x14ac:dyDescent="0.25"/>
    <row r="40713" ht="15.75" customHeight="1" x14ac:dyDescent="0.25"/>
    <row r="40714" ht="15.75" customHeight="1" x14ac:dyDescent="0.25"/>
    <row r="40715" ht="15.75" customHeight="1" x14ac:dyDescent="0.25"/>
    <row r="40716" ht="15.75" customHeight="1" x14ac:dyDescent="0.25"/>
    <row r="40717" ht="15.75" customHeight="1" x14ac:dyDescent="0.25"/>
    <row r="40718" ht="15.75" customHeight="1" x14ac:dyDescent="0.25"/>
    <row r="40719" ht="15.75" customHeight="1" x14ac:dyDescent="0.25"/>
    <row r="40720" ht="15.75" customHeight="1" x14ac:dyDescent="0.25"/>
    <row r="40721" ht="15.75" customHeight="1" x14ac:dyDescent="0.25"/>
    <row r="40722" ht="15.75" customHeight="1" x14ac:dyDescent="0.25"/>
    <row r="40723" ht="15.75" customHeight="1" x14ac:dyDescent="0.25"/>
    <row r="40724" ht="15.75" customHeight="1" x14ac:dyDescent="0.25"/>
    <row r="40725" ht="15.75" customHeight="1" x14ac:dyDescent="0.25"/>
    <row r="40726" ht="15.75" customHeight="1" x14ac:dyDescent="0.25"/>
    <row r="40727" ht="15.75" customHeight="1" x14ac:dyDescent="0.25"/>
    <row r="40728" ht="15.75" customHeight="1" x14ac:dyDescent="0.25"/>
    <row r="40729" ht="15.75" customHeight="1" x14ac:dyDescent="0.25"/>
    <row r="40730" ht="15.75" customHeight="1" x14ac:dyDescent="0.25"/>
    <row r="40731" ht="15.75" customHeight="1" x14ac:dyDescent="0.25"/>
    <row r="40732" ht="15.75" customHeight="1" x14ac:dyDescent="0.25"/>
    <row r="40733" ht="15.75" customHeight="1" x14ac:dyDescent="0.25"/>
    <row r="40734" ht="15.75" customHeight="1" x14ac:dyDescent="0.25"/>
    <row r="40735" ht="15.75" customHeight="1" x14ac:dyDescent="0.25"/>
    <row r="40736" ht="15.75" customHeight="1" x14ac:dyDescent="0.25"/>
    <row r="40737" ht="15.75" customHeight="1" x14ac:dyDescent="0.25"/>
    <row r="40738" ht="15.75" customHeight="1" x14ac:dyDescent="0.25"/>
    <row r="40739" ht="15.75" customHeight="1" x14ac:dyDescent="0.25"/>
    <row r="40740" ht="15.75" customHeight="1" x14ac:dyDescent="0.25"/>
    <row r="40741" ht="15.75" customHeight="1" x14ac:dyDescent="0.25"/>
    <row r="40742" ht="15.75" customHeight="1" x14ac:dyDescent="0.25"/>
    <row r="40743" ht="15.75" customHeight="1" x14ac:dyDescent="0.25"/>
    <row r="40744" ht="15.75" customHeight="1" x14ac:dyDescent="0.25"/>
    <row r="40745" ht="15.75" customHeight="1" x14ac:dyDescent="0.25"/>
    <row r="40746" ht="15.75" customHeight="1" x14ac:dyDescent="0.25"/>
    <row r="40747" ht="15.75" customHeight="1" x14ac:dyDescent="0.25"/>
    <row r="40748" ht="15.75" customHeight="1" x14ac:dyDescent="0.25"/>
    <row r="40749" ht="15.75" customHeight="1" x14ac:dyDescent="0.25"/>
    <row r="40750" ht="15.75" customHeight="1" x14ac:dyDescent="0.25"/>
    <row r="40751" ht="15.75" customHeight="1" x14ac:dyDescent="0.25"/>
    <row r="40752" ht="15.75" customHeight="1" x14ac:dyDescent="0.25"/>
    <row r="40753" ht="15.75" customHeight="1" x14ac:dyDescent="0.25"/>
    <row r="40754" ht="15.75" customHeight="1" x14ac:dyDescent="0.25"/>
    <row r="40755" ht="15.75" customHeight="1" x14ac:dyDescent="0.25"/>
    <row r="40756" ht="15.75" customHeight="1" x14ac:dyDescent="0.25"/>
    <row r="40757" ht="15.75" customHeight="1" x14ac:dyDescent="0.25"/>
    <row r="40758" ht="15.75" customHeight="1" x14ac:dyDescent="0.25"/>
    <row r="40759" ht="15.75" customHeight="1" x14ac:dyDescent="0.25"/>
    <row r="40760" ht="15.75" customHeight="1" x14ac:dyDescent="0.25"/>
    <row r="40761" ht="15.75" customHeight="1" x14ac:dyDescent="0.25"/>
    <row r="40762" ht="15.75" customHeight="1" x14ac:dyDescent="0.25"/>
    <row r="40763" ht="15.75" customHeight="1" x14ac:dyDescent="0.25"/>
    <row r="40764" ht="15.75" customHeight="1" x14ac:dyDescent="0.25"/>
    <row r="40765" ht="15.75" customHeight="1" x14ac:dyDescent="0.25"/>
    <row r="40766" ht="15.75" customHeight="1" x14ac:dyDescent="0.25"/>
    <row r="40767" ht="15.75" customHeight="1" x14ac:dyDescent="0.25"/>
    <row r="40768" ht="15.75" customHeight="1" x14ac:dyDescent="0.25"/>
    <row r="40769" ht="15.75" customHeight="1" x14ac:dyDescent="0.25"/>
    <row r="40770" ht="15.75" customHeight="1" x14ac:dyDescent="0.25"/>
    <row r="40771" ht="15.75" customHeight="1" x14ac:dyDescent="0.25"/>
    <row r="40772" ht="15.75" customHeight="1" x14ac:dyDescent="0.25"/>
    <row r="40773" ht="15.75" customHeight="1" x14ac:dyDescent="0.25"/>
    <row r="40774" ht="15.75" customHeight="1" x14ac:dyDescent="0.25"/>
    <row r="40775" ht="15.75" customHeight="1" x14ac:dyDescent="0.25"/>
    <row r="40776" ht="15.75" customHeight="1" x14ac:dyDescent="0.25"/>
    <row r="40777" ht="15.75" customHeight="1" x14ac:dyDescent="0.25"/>
    <row r="40778" ht="15.75" customHeight="1" x14ac:dyDescent="0.25"/>
    <row r="40779" ht="15.75" customHeight="1" x14ac:dyDescent="0.25"/>
    <row r="40780" ht="15.75" customHeight="1" x14ac:dyDescent="0.25"/>
    <row r="40781" ht="15.75" customHeight="1" x14ac:dyDescent="0.25"/>
    <row r="40782" ht="15.75" customHeight="1" x14ac:dyDescent="0.25"/>
    <row r="40783" ht="15.75" customHeight="1" x14ac:dyDescent="0.25"/>
    <row r="40784" ht="15.75" customHeight="1" x14ac:dyDescent="0.25"/>
    <row r="40785" ht="15.75" customHeight="1" x14ac:dyDescent="0.25"/>
    <row r="40786" ht="15.75" customHeight="1" x14ac:dyDescent="0.25"/>
    <row r="40787" ht="15.75" customHeight="1" x14ac:dyDescent="0.25"/>
    <row r="40788" ht="15.75" customHeight="1" x14ac:dyDescent="0.25"/>
    <row r="40789" ht="15.75" customHeight="1" x14ac:dyDescent="0.25"/>
    <row r="40790" ht="15.75" customHeight="1" x14ac:dyDescent="0.25"/>
    <row r="40791" ht="15.75" customHeight="1" x14ac:dyDescent="0.25"/>
    <row r="40792" ht="15.75" customHeight="1" x14ac:dyDescent="0.25"/>
    <row r="40793" ht="15.75" customHeight="1" x14ac:dyDescent="0.25"/>
    <row r="40794" ht="15.75" customHeight="1" x14ac:dyDescent="0.25"/>
    <row r="40795" ht="15.75" customHeight="1" x14ac:dyDescent="0.25"/>
    <row r="40796" ht="15.75" customHeight="1" x14ac:dyDescent="0.25"/>
    <row r="40797" ht="15.75" customHeight="1" x14ac:dyDescent="0.25"/>
    <row r="40798" ht="15.75" customHeight="1" x14ac:dyDescent="0.25"/>
    <row r="40799" ht="15.75" customHeight="1" x14ac:dyDescent="0.25"/>
    <row r="40800" ht="15.75" customHeight="1" x14ac:dyDescent="0.25"/>
    <row r="40801" ht="15.75" customHeight="1" x14ac:dyDescent="0.25"/>
    <row r="40802" ht="15.75" customHeight="1" x14ac:dyDescent="0.25"/>
    <row r="40803" ht="15.75" customHeight="1" x14ac:dyDescent="0.25"/>
    <row r="40804" ht="15.75" customHeight="1" x14ac:dyDescent="0.25"/>
    <row r="40805" ht="15.75" customHeight="1" x14ac:dyDescent="0.25"/>
    <row r="40806" ht="15.75" customHeight="1" x14ac:dyDescent="0.25"/>
    <row r="40807" ht="15.75" customHeight="1" x14ac:dyDescent="0.25"/>
    <row r="40808" ht="15.75" customHeight="1" x14ac:dyDescent="0.25"/>
    <row r="40809" ht="15.75" customHeight="1" x14ac:dyDescent="0.25"/>
    <row r="40810" ht="15.75" customHeight="1" x14ac:dyDescent="0.25"/>
    <row r="40811" ht="15.75" customHeight="1" x14ac:dyDescent="0.25"/>
    <row r="40812" ht="15.75" customHeight="1" x14ac:dyDescent="0.25"/>
    <row r="40813" ht="15.75" customHeight="1" x14ac:dyDescent="0.25"/>
    <row r="40814" ht="15.75" customHeight="1" x14ac:dyDescent="0.25"/>
    <row r="40815" ht="15.75" customHeight="1" x14ac:dyDescent="0.25"/>
    <row r="40816" ht="15.75" customHeight="1" x14ac:dyDescent="0.25"/>
    <row r="40817" ht="15.75" customHeight="1" x14ac:dyDescent="0.25"/>
    <row r="40818" ht="15.75" customHeight="1" x14ac:dyDescent="0.25"/>
    <row r="40819" ht="15.75" customHeight="1" x14ac:dyDescent="0.25"/>
    <row r="40820" ht="15.75" customHeight="1" x14ac:dyDescent="0.25"/>
    <row r="40821" ht="15.75" customHeight="1" x14ac:dyDescent="0.25"/>
    <row r="40822" ht="15.75" customHeight="1" x14ac:dyDescent="0.25"/>
    <row r="40823" ht="15.75" customHeight="1" x14ac:dyDescent="0.25"/>
    <row r="40824" ht="15.75" customHeight="1" x14ac:dyDescent="0.25"/>
    <row r="40825" ht="15.75" customHeight="1" x14ac:dyDescent="0.25"/>
    <row r="40826" ht="15.75" customHeight="1" x14ac:dyDescent="0.25"/>
    <row r="40827" ht="15.75" customHeight="1" x14ac:dyDescent="0.25"/>
    <row r="40828" ht="15.75" customHeight="1" x14ac:dyDescent="0.25"/>
    <row r="40829" ht="15.75" customHeight="1" x14ac:dyDescent="0.25"/>
    <row r="40830" ht="15.75" customHeight="1" x14ac:dyDescent="0.25"/>
    <row r="40831" ht="15.75" customHeight="1" x14ac:dyDescent="0.25"/>
    <row r="40832" ht="15.75" customHeight="1" x14ac:dyDescent="0.25"/>
    <row r="40833" ht="15.75" customHeight="1" x14ac:dyDescent="0.25"/>
    <row r="40834" ht="15.75" customHeight="1" x14ac:dyDescent="0.25"/>
    <row r="40835" ht="15.75" customHeight="1" x14ac:dyDescent="0.25"/>
    <row r="40836" ht="15.75" customHeight="1" x14ac:dyDescent="0.25"/>
    <row r="40837" ht="15.75" customHeight="1" x14ac:dyDescent="0.25"/>
    <row r="40838" ht="15.75" customHeight="1" x14ac:dyDescent="0.25"/>
    <row r="40839" ht="15.75" customHeight="1" x14ac:dyDescent="0.25"/>
    <row r="40840" ht="15.75" customHeight="1" x14ac:dyDescent="0.25"/>
    <row r="40841" ht="15.75" customHeight="1" x14ac:dyDescent="0.25"/>
    <row r="40842" ht="15.75" customHeight="1" x14ac:dyDescent="0.25"/>
    <row r="40843" ht="15.75" customHeight="1" x14ac:dyDescent="0.25"/>
    <row r="40844" ht="15.75" customHeight="1" x14ac:dyDescent="0.25"/>
    <row r="40845" ht="15.75" customHeight="1" x14ac:dyDescent="0.25"/>
    <row r="40846" ht="15.75" customHeight="1" x14ac:dyDescent="0.25"/>
    <row r="40847" ht="15.75" customHeight="1" x14ac:dyDescent="0.25"/>
    <row r="40848" ht="15.75" customHeight="1" x14ac:dyDescent="0.25"/>
    <row r="40849" ht="15.75" customHeight="1" x14ac:dyDescent="0.25"/>
    <row r="40850" ht="15.75" customHeight="1" x14ac:dyDescent="0.25"/>
    <row r="40851" ht="15.75" customHeight="1" x14ac:dyDescent="0.25"/>
    <row r="40852" ht="15.75" customHeight="1" x14ac:dyDescent="0.25"/>
    <row r="40853" ht="15.75" customHeight="1" x14ac:dyDescent="0.25"/>
    <row r="40854" ht="15.75" customHeight="1" x14ac:dyDescent="0.25"/>
    <row r="40855" ht="15.75" customHeight="1" x14ac:dyDescent="0.25"/>
    <row r="40856" ht="15.75" customHeight="1" x14ac:dyDescent="0.25"/>
    <row r="40857" ht="15.75" customHeight="1" x14ac:dyDescent="0.25"/>
    <row r="40858" ht="15.75" customHeight="1" x14ac:dyDescent="0.25"/>
    <row r="40859" ht="15.75" customHeight="1" x14ac:dyDescent="0.25"/>
    <row r="40860" ht="15.75" customHeight="1" x14ac:dyDescent="0.25"/>
    <row r="40861" ht="15.75" customHeight="1" x14ac:dyDescent="0.25"/>
    <row r="40862" ht="15.75" customHeight="1" x14ac:dyDescent="0.25"/>
    <row r="40863" ht="15.75" customHeight="1" x14ac:dyDescent="0.25"/>
    <row r="40864" ht="15.75" customHeight="1" x14ac:dyDescent="0.25"/>
    <row r="40865" ht="15.75" customHeight="1" x14ac:dyDescent="0.25"/>
    <row r="40866" ht="15.75" customHeight="1" x14ac:dyDescent="0.25"/>
    <row r="40867" ht="15.75" customHeight="1" x14ac:dyDescent="0.25"/>
    <row r="40868" ht="15.75" customHeight="1" x14ac:dyDescent="0.25"/>
    <row r="40869" ht="15.75" customHeight="1" x14ac:dyDescent="0.25"/>
    <row r="40870" ht="15.75" customHeight="1" x14ac:dyDescent="0.25"/>
    <row r="40871" ht="15.75" customHeight="1" x14ac:dyDescent="0.25"/>
    <row r="40872" ht="15.75" customHeight="1" x14ac:dyDescent="0.25"/>
    <row r="40873" ht="15.75" customHeight="1" x14ac:dyDescent="0.25"/>
    <row r="40874" ht="15.75" customHeight="1" x14ac:dyDescent="0.25"/>
    <row r="40875" ht="15.75" customHeight="1" x14ac:dyDescent="0.25"/>
    <row r="40876" ht="15.75" customHeight="1" x14ac:dyDescent="0.25"/>
    <row r="40877" ht="15.75" customHeight="1" x14ac:dyDescent="0.25"/>
    <row r="40878" ht="15.75" customHeight="1" x14ac:dyDescent="0.25"/>
    <row r="40879" ht="15.75" customHeight="1" x14ac:dyDescent="0.25"/>
    <row r="40880" ht="15.75" customHeight="1" x14ac:dyDescent="0.25"/>
    <row r="40881" ht="15.75" customHeight="1" x14ac:dyDescent="0.25"/>
    <row r="40882" ht="15.75" customHeight="1" x14ac:dyDescent="0.25"/>
    <row r="40883" ht="15.75" customHeight="1" x14ac:dyDescent="0.25"/>
    <row r="40884" ht="15.75" customHeight="1" x14ac:dyDescent="0.25"/>
    <row r="40885" ht="15.75" customHeight="1" x14ac:dyDescent="0.25"/>
    <row r="40886" ht="15.75" customHeight="1" x14ac:dyDescent="0.25"/>
    <row r="40887" ht="15.75" customHeight="1" x14ac:dyDescent="0.25"/>
    <row r="40888" ht="15.75" customHeight="1" x14ac:dyDescent="0.25"/>
    <row r="40889" ht="15.75" customHeight="1" x14ac:dyDescent="0.25"/>
    <row r="40890" ht="15.75" customHeight="1" x14ac:dyDescent="0.25"/>
    <row r="40891" ht="15.75" customHeight="1" x14ac:dyDescent="0.25"/>
    <row r="40892" ht="15.75" customHeight="1" x14ac:dyDescent="0.25"/>
    <row r="40893" ht="15.75" customHeight="1" x14ac:dyDescent="0.25"/>
    <row r="40894" ht="15.75" customHeight="1" x14ac:dyDescent="0.25"/>
    <row r="40895" ht="15.75" customHeight="1" x14ac:dyDescent="0.25"/>
    <row r="40896" ht="15.75" customHeight="1" x14ac:dyDescent="0.25"/>
    <row r="40897" ht="15.75" customHeight="1" x14ac:dyDescent="0.25"/>
    <row r="40898" ht="15.75" customHeight="1" x14ac:dyDescent="0.25"/>
    <row r="40899" ht="15.75" customHeight="1" x14ac:dyDescent="0.25"/>
    <row r="40900" ht="15.75" customHeight="1" x14ac:dyDescent="0.25"/>
    <row r="40901" ht="15.75" customHeight="1" x14ac:dyDescent="0.25"/>
    <row r="40902" ht="15.75" customHeight="1" x14ac:dyDescent="0.25"/>
    <row r="40903" ht="15.75" customHeight="1" x14ac:dyDescent="0.25"/>
    <row r="40904" ht="15.75" customHeight="1" x14ac:dyDescent="0.25"/>
    <row r="40905" ht="15.75" customHeight="1" x14ac:dyDescent="0.25"/>
    <row r="40906" ht="15.75" customHeight="1" x14ac:dyDescent="0.25"/>
    <row r="40907" ht="15.75" customHeight="1" x14ac:dyDescent="0.25"/>
    <row r="40908" ht="15.75" customHeight="1" x14ac:dyDescent="0.25"/>
    <row r="40909" ht="15.75" customHeight="1" x14ac:dyDescent="0.25"/>
    <row r="40910" ht="15.75" customHeight="1" x14ac:dyDescent="0.25"/>
    <row r="40911" ht="15.75" customHeight="1" x14ac:dyDescent="0.25"/>
    <row r="40912" ht="15.75" customHeight="1" x14ac:dyDescent="0.25"/>
    <row r="40913" ht="15.75" customHeight="1" x14ac:dyDescent="0.25"/>
    <row r="40914" ht="15.75" customHeight="1" x14ac:dyDescent="0.25"/>
    <row r="40915" ht="15.75" customHeight="1" x14ac:dyDescent="0.25"/>
    <row r="40916" ht="15.75" customHeight="1" x14ac:dyDescent="0.25"/>
    <row r="40917" ht="15.75" customHeight="1" x14ac:dyDescent="0.25"/>
    <row r="40918" ht="15.75" customHeight="1" x14ac:dyDescent="0.25"/>
    <row r="40919" ht="15.75" customHeight="1" x14ac:dyDescent="0.25"/>
    <row r="40920" ht="15.75" customHeight="1" x14ac:dyDescent="0.25"/>
    <row r="40921" ht="15.75" customHeight="1" x14ac:dyDescent="0.25"/>
    <row r="40922" ht="15.75" customHeight="1" x14ac:dyDescent="0.25"/>
    <row r="40923" ht="15.75" customHeight="1" x14ac:dyDescent="0.25"/>
    <row r="40924" ht="15.75" customHeight="1" x14ac:dyDescent="0.25"/>
    <row r="40925" ht="15.75" customHeight="1" x14ac:dyDescent="0.25"/>
    <row r="40926" ht="15.75" customHeight="1" x14ac:dyDescent="0.25"/>
    <row r="40927" ht="15.75" customHeight="1" x14ac:dyDescent="0.25"/>
    <row r="40928" ht="15.75" customHeight="1" x14ac:dyDescent="0.25"/>
    <row r="40929" ht="15.75" customHeight="1" x14ac:dyDescent="0.25"/>
    <row r="40930" ht="15.75" customHeight="1" x14ac:dyDescent="0.25"/>
    <row r="40931" ht="15.75" customHeight="1" x14ac:dyDescent="0.25"/>
    <row r="40932" ht="15.75" customHeight="1" x14ac:dyDescent="0.25"/>
    <row r="40933" ht="15.75" customHeight="1" x14ac:dyDescent="0.25"/>
    <row r="40934" ht="15.75" customHeight="1" x14ac:dyDescent="0.25"/>
    <row r="40935" ht="15.75" customHeight="1" x14ac:dyDescent="0.25"/>
    <row r="40936" ht="15.75" customHeight="1" x14ac:dyDescent="0.25"/>
    <row r="40937" ht="15.75" customHeight="1" x14ac:dyDescent="0.25"/>
    <row r="40938" ht="15.75" customHeight="1" x14ac:dyDescent="0.25"/>
    <row r="40939" ht="15.75" customHeight="1" x14ac:dyDescent="0.25"/>
    <row r="40940" ht="15.75" customHeight="1" x14ac:dyDescent="0.25"/>
    <row r="40941" ht="15.75" customHeight="1" x14ac:dyDescent="0.25"/>
    <row r="40942" ht="15.75" customHeight="1" x14ac:dyDescent="0.25"/>
    <row r="40943" ht="15.75" customHeight="1" x14ac:dyDescent="0.25"/>
    <row r="40944" ht="15.75" customHeight="1" x14ac:dyDescent="0.25"/>
    <row r="40945" ht="15.75" customHeight="1" x14ac:dyDescent="0.25"/>
    <row r="40946" ht="15.75" customHeight="1" x14ac:dyDescent="0.25"/>
    <row r="40947" ht="15.75" customHeight="1" x14ac:dyDescent="0.25"/>
    <row r="40948" ht="15.75" customHeight="1" x14ac:dyDescent="0.25"/>
    <row r="40949" ht="15.75" customHeight="1" x14ac:dyDescent="0.25"/>
    <row r="40950" ht="15.75" customHeight="1" x14ac:dyDescent="0.25"/>
    <row r="40951" ht="15.75" customHeight="1" x14ac:dyDescent="0.25"/>
    <row r="40952" ht="15.75" customHeight="1" x14ac:dyDescent="0.25"/>
    <row r="40953" ht="15.75" customHeight="1" x14ac:dyDescent="0.25"/>
    <row r="40954" ht="15.75" customHeight="1" x14ac:dyDescent="0.25"/>
    <row r="40955" ht="15.75" customHeight="1" x14ac:dyDescent="0.25"/>
    <row r="40956" ht="15.75" customHeight="1" x14ac:dyDescent="0.25"/>
    <row r="40957" ht="15.75" customHeight="1" x14ac:dyDescent="0.25"/>
    <row r="40958" ht="15.75" customHeight="1" x14ac:dyDescent="0.25"/>
    <row r="40959" ht="15.75" customHeight="1" x14ac:dyDescent="0.25"/>
    <row r="40960" ht="15.75" customHeight="1" x14ac:dyDescent="0.25"/>
    <row r="40961" ht="15.75" customHeight="1" x14ac:dyDescent="0.25"/>
    <row r="40962" ht="15.75" customHeight="1" x14ac:dyDescent="0.25"/>
    <row r="40963" ht="15.75" customHeight="1" x14ac:dyDescent="0.25"/>
    <row r="40964" ht="15.75" customHeight="1" x14ac:dyDescent="0.25"/>
    <row r="40965" ht="15.75" customHeight="1" x14ac:dyDescent="0.25"/>
    <row r="40966" ht="15.75" customHeight="1" x14ac:dyDescent="0.25"/>
    <row r="40967" ht="15.75" customHeight="1" x14ac:dyDescent="0.25"/>
    <row r="40968" ht="15.75" customHeight="1" x14ac:dyDescent="0.25"/>
    <row r="40969" ht="15.75" customHeight="1" x14ac:dyDescent="0.25"/>
    <row r="40970" ht="15.75" customHeight="1" x14ac:dyDescent="0.25"/>
    <row r="40971" ht="15.75" customHeight="1" x14ac:dyDescent="0.25"/>
    <row r="40972" ht="15.75" customHeight="1" x14ac:dyDescent="0.25"/>
    <row r="40973" ht="15.75" customHeight="1" x14ac:dyDescent="0.25"/>
    <row r="40974" ht="15.75" customHeight="1" x14ac:dyDescent="0.25"/>
    <row r="40975" ht="15.75" customHeight="1" x14ac:dyDescent="0.25"/>
    <row r="40976" ht="15.75" customHeight="1" x14ac:dyDescent="0.25"/>
    <row r="40977" ht="15.75" customHeight="1" x14ac:dyDescent="0.25"/>
    <row r="40978" ht="15.75" customHeight="1" x14ac:dyDescent="0.25"/>
    <row r="40979" ht="15.75" customHeight="1" x14ac:dyDescent="0.25"/>
    <row r="40980" ht="15.75" customHeight="1" x14ac:dyDescent="0.25"/>
    <row r="40981" ht="15.75" customHeight="1" x14ac:dyDescent="0.25"/>
    <row r="40982" ht="15.75" customHeight="1" x14ac:dyDescent="0.25"/>
    <row r="40983" ht="15.75" customHeight="1" x14ac:dyDescent="0.25"/>
    <row r="40984" ht="15.75" customHeight="1" x14ac:dyDescent="0.25"/>
    <row r="40985" ht="15.75" customHeight="1" x14ac:dyDescent="0.25"/>
    <row r="40986" ht="15.75" customHeight="1" x14ac:dyDescent="0.25"/>
    <row r="40987" ht="15.75" customHeight="1" x14ac:dyDescent="0.25"/>
    <row r="40988" ht="15.75" customHeight="1" x14ac:dyDescent="0.25"/>
    <row r="40989" ht="15.75" customHeight="1" x14ac:dyDescent="0.25"/>
    <row r="40990" ht="15.75" customHeight="1" x14ac:dyDescent="0.25"/>
    <row r="40991" ht="15.75" customHeight="1" x14ac:dyDescent="0.25"/>
    <row r="40992" ht="15.75" customHeight="1" x14ac:dyDescent="0.25"/>
    <row r="40993" ht="15.75" customHeight="1" x14ac:dyDescent="0.25"/>
    <row r="40994" ht="15.75" customHeight="1" x14ac:dyDescent="0.25"/>
    <row r="40995" ht="15.75" customHeight="1" x14ac:dyDescent="0.25"/>
    <row r="40996" ht="15.75" customHeight="1" x14ac:dyDescent="0.25"/>
    <row r="40997" ht="15.75" customHeight="1" x14ac:dyDescent="0.25"/>
    <row r="40998" ht="15.75" customHeight="1" x14ac:dyDescent="0.25"/>
    <row r="40999" ht="15.75" customHeight="1" x14ac:dyDescent="0.25"/>
    <row r="41000" ht="15.75" customHeight="1" x14ac:dyDescent="0.25"/>
    <row r="41001" ht="15.75" customHeight="1" x14ac:dyDescent="0.25"/>
    <row r="41002" ht="15.75" customHeight="1" x14ac:dyDescent="0.25"/>
    <row r="41003" ht="15.75" customHeight="1" x14ac:dyDescent="0.25"/>
    <row r="41004" ht="15.75" customHeight="1" x14ac:dyDescent="0.25"/>
    <row r="41005" ht="15.75" customHeight="1" x14ac:dyDescent="0.25"/>
    <row r="41006" ht="15.75" customHeight="1" x14ac:dyDescent="0.25"/>
    <row r="41007" ht="15.75" customHeight="1" x14ac:dyDescent="0.25"/>
    <row r="41008" ht="15.75" customHeight="1" x14ac:dyDescent="0.25"/>
    <row r="41009" ht="15.75" customHeight="1" x14ac:dyDescent="0.25"/>
    <row r="41010" ht="15.75" customHeight="1" x14ac:dyDescent="0.25"/>
    <row r="41011" ht="15.75" customHeight="1" x14ac:dyDescent="0.25"/>
    <row r="41012" ht="15.75" customHeight="1" x14ac:dyDescent="0.25"/>
    <row r="41013" ht="15.75" customHeight="1" x14ac:dyDescent="0.25"/>
    <row r="41014" ht="15.75" customHeight="1" x14ac:dyDescent="0.25"/>
    <row r="41015" ht="15.75" customHeight="1" x14ac:dyDescent="0.25"/>
    <row r="41016" ht="15.75" customHeight="1" x14ac:dyDescent="0.25"/>
    <row r="41017" ht="15.75" customHeight="1" x14ac:dyDescent="0.25"/>
    <row r="41018" ht="15.75" customHeight="1" x14ac:dyDescent="0.25"/>
    <row r="41019" ht="15.75" customHeight="1" x14ac:dyDescent="0.25"/>
    <row r="41020" ht="15.75" customHeight="1" x14ac:dyDescent="0.25"/>
    <row r="41021" ht="15.75" customHeight="1" x14ac:dyDescent="0.25"/>
    <row r="41022" ht="15.75" customHeight="1" x14ac:dyDescent="0.25"/>
    <row r="41023" ht="15.75" customHeight="1" x14ac:dyDescent="0.25"/>
    <row r="41024" ht="15.75" customHeight="1" x14ac:dyDescent="0.25"/>
    <row r="41025" ht="15.75" customHeight="1" x14ac:dyDescent="0.25"/>
    <row r="41026" ht="15.75" customHeight="1" x14ac:dyDescent="0.25"/>
    <row r="41027" ht="15.75" customHeight="1" x14ac:dyDescent="0.25"/>
    <row r="41028" ht="15.75" customHeight="1" x14ac:dyDescent="0.25"/>
    <row r="41029" ht="15.75" customHeight="1" x14ac:dyDescent="0.25"/>
    <row r="41030" ht="15.75" customHeight="1" x14ac:dyDescent="0.25"/>
    <row r="41031" ht="15.75" customHeight="1" x14ac:dyDescent="0.25"/>
    <row r="41032" ht="15.75" customHeight="1" x14ac:dyDescent="0.25"/>
    <row r="41033" ht="15.75" customHeight="1" x14ac:dyDescent="0.25"/>
    <row r="41034" ht="15.75" customHeight="1" x14ac:dyDescent="0.25"/>
    <row r="41035" ht="15.75" customHeight="1" x14ac:dyDescent="0.25"/>
    <row r="41036" ht="15.75" customHeight="1" x14ac:dyDescent="0.25"/>
    <row r="41037" ht="15.75" customHeight="1" x14ac:dyDescent="0.25"/>
    <row r="41038" ht="15.75" customHeight="1" x14ac:dyDescent="0.25"/>
    <row r="41039" ht="15.75" customHeight="1" x14ac:dyDescent="0.25"/>
    <row r="41040" ht="15.75" customHeight="1" x14ac:dyDescent="0.25"/>
    <row r="41041" ht="15.75" customHeight="1" x14ac:dyDescent="0.25"/>
    <row r="41042" ht="15.75" customHeight="1" x14ac:dyDescent="0.25"/>
    <row r="41043" ht="15.75" customHeight="1" x14ac:dyDescent="0.25"/>
    <row r="41044" ht="15.75" customHeight="1" x14ac:dyDescent="0.25"/>
    <row r="41045" ht="15.75" customHeight="1" x14ac:dyDescent="0.25"/>
    <row r="41046" ht="15.75" customHeight="1" x14ac:dyDescent="0.25"/>
    <row r="41047" ht="15.75" customHeight="1" x14ac:dyDescent="0.25"/>
    <row r="41048" ht="15.75" customHeight="1" x14ac:dyDescent="0.25"/>
    <row r="41049" ht="15.75" customHeight="1" x14ac:dyDescent="0.25"/>
    <row r="41050" ht="15.75" customHeight="1" x14ac:dyDescent="0.25"/>
    <row r="41051" ht="15.75" customHeight="1" x14ac:dyDescent="0.25"/>
    <row r="41052" ht="15.75" customHeight="1" x14ac:dyDescent="0.25"/>
    <row r="41053" ht="15.75" customHeight="1" x14ac:dyDescent="0.25"/>
    <row r="41054" ht="15.75" customHeight="1" x14ac:dyDescent="0.25"/>
    <row r="41055" ht="15.75" customHeight="1" x14ac:dyDescent="0.25"/>
    <row r="41056" ht="15.75" customHeight="1" x14ac:dyDescent="0.25"/>
    <row r="41057" ht="15.75" customHeight="1" x14ac:dyDescent="0.25"/>
    <row r="41058" ht="15.75" customHeight="1" x14ac:dyDescent="0.25"/>
    <row r="41059" ht="15.75" customHeight="1" x14ac:dyDescent="0.25"/>
    <row r="41060" ht="15.75" customHeight="1" x14ac:dyDescent="0.25"/>
    <row r="41061" ht="15.75" customHeight="1" x14ac:dyDescent="0.25"/>
    <row r="41062" ht="15.75" customHeight="1" x14ac:dyDescent="0.25"/>
    <row r="41063" ht="15.75" customHeight="1" x14ac:dyDescent="0.25"/>
    <row r="41064" ht="15.75" customHeight="1" x14ac:dyDescent="0.25"/>
    <row r="41065" ht="15.75" customHeight="1" x14ac:dyDescent="0.25"/>
    <row r="41066" ht="15.75" customHeight="1" x14ac:dyDescent="0.25"/>
    <row r="41067" ht="15.75" customHeight="1" x14ac:dyDescent="0.25"/>
    <row r="41068" ht="15.75" customHeight="1" x14ac:dyDescent="0.25"/>
    <row r="41069" ht="15.75" customHeight="1" x14ac:dyDescent="0.25"/>
    <row r="41070" ht="15.75" customHeight="1" x14ac:dyDescent="0.25"/>
    <row r="41071" ht="15.75" customHeight="1" x14ac:dyDescent="0.25"/>
    <row r="41072" ht="15.75" customHeight="1" x14ac:dyDescent="0.25"/>
    <row r="41073" ht="15.75" customHeight="1" x14ac:dyDescent="0.25"/>
    <row r="41074" ht="15.75" customHeight="1" x14ac:dyDescent="0.25"/>
    <row r="41075" ht="15.75" customHeight="1" x14ac:dyDescent="0.25"/>
    <row r="41076" ht="15.75" customHeight="1" x14ac:dyDescent="0.25"/>
    <row r="41077" ht="15.75" customHeight="1" x14ac:dyDescent="0.25"/>
    <row r="41078" ht="15.75" customHeight="1" x14ac:dyDescent="0.25"/>
    <row r="41079" ht="15.75" customHeight="1" x14ac:dyDescent="0.25"/>
    <row r="41080" ht="15.75" customHeight="1" x14ac:dyDescent="0.25"/>
    <row r="41081" ht="15.75" customHeight="1" x14ac:dyDescent="0.25"/>
    <row r="41082" ht="15.75" customHeight="1" x14ac:dyDescent="0.25"/>
    <row r="41083" ht="15.75" customHeight="1" x14ac:dyDescent="0.25"/>
    <row r="41084" ht="15.75" customHeight="1" x14ac:dyDescent="0.25"/>
    <row r="41085" ht="15.75" customHeight="1" x14ac:dyDescent="0.25"/>
    <row r="41086" ht="15.75" customHeight="1" x14ac:dyDescent="0.25"/>
    <row r="41087" ht="15.75" customHeight="1" x14ac:dyDescent="0.25"/>
    <row r="41088" ht="15.75" customHeight="1" x14ac:dyDescent="0.25"/>
    <row r="41089" ht="15.75" customHeight="1" x14ac:dyDescent="0.25"/>
    <row r="41090" ht="15.75" customHeight="1" x14ac:dyDescent="0.25"/>
    <row r="41091" ht="15.75" customHeight="1" x14ac:dyDescent="0.25"/>
    <row r="41092" ht="15.75" customHeight="1" x14ac:dyDescent="0.25"/>
    <row r="41093" ht="15.75" customHeight="1" x14ac:dyDescent="0.25"/>
    <row r="41094" ht="15.75" customHeight="1" x14ac:dyDescent="0.25"/>
    <row r="41095" ht="15.75" customHeight="1" x14ac:dyDescent="0.25"/>
    <row r="41096" ht="15.75" customHeight="1" x14ac:dyDescent="0.25"/>
    <row r="41097" ht="15.75" customHeight="1" x14ac:dyDescent="0.25"/>
    <row r="41098" ht="15.75" customHeight="1" x14ac:dyDescent="0.25"/>
    <row r="41099" ht="15.75" customHeight="1" x14ac:dyDescent="0.25"/>
    <row r="41100" ht="15.75" customHeight="1" x14ac:dyDescent="0.25"/>
    <row r="41101" ht="15.75" customHeight="1" x14ac:dyDescent="0.25"/>
    <row r="41102" ht="15.75" customHeight="1" x14ac:dyDescent="0.25"/>
    <row r="41103" ht="15.75" customHeight="1" x14ac:dyDescent="0.25"/>
    <row r="41104" ht="15.75" customHeight="1" x14ac:dyDescent="0.25"/>
    <row r="41105" ht="15.75" customHeight="1" x14ac:dyDescent="0.25"/>
    <row r="41106" ht="15.75" customHeight="1" x14ac:dyDescent="0.25"/>
    <row r="41107" ht="15.75" customHeight="1" x14ac:dyDescent="0.25"/>
    <row r="41108" ht="15.75" customHeight="1" x14ac:dyDescent="0.25"/>
    <row r="41109" ht="15.75" customHeight="1" x14ac:dyDescent="0.25"/>
    <row r="41110" ht="15.75" customHeight="1" x14ac:dyDescent="0.25"/>
    <row r="41111" ht="15.75" customHeight="1" x14ac:dyDescent="0.25"/>
    <row r="41112" ht="15.75" customHeight="1" x14ac:dyDescent="0.25"/>
    <row r="41113" ht="15.75" customHeight="1" x14ac:dyDescent="0.25"/>
    <row r="41114" ht="15.75" customHeight="1" x14ac:dyDescent="0.25"/>
    <row r="41115" ht="15.75" customHeight="1" x14ac:dyDescent="0.25"/>
    <row r="41116" ht="15.75" customHeight="1" x14ac:dyDescent="0.25"/>
    <row r="41117" ht="15.75" customHeight="1" x14ac:dyDescent="0.25"/>
    <row r="41118" ht="15.75" customHeight="1" x14ac:dyDescent="0.25"/>
    <row r="41119" ht="15.75" customHeight="1" x14ac:dyDescent="0.25"/>
    <row r="41120" ht="15.75" customHeight="1" x14ac:dyDescent="0.25"/>
    <row r="41121" ht="15.75" customHeight="1" x14ac:dyDescent="0.25"/>
    <row r="41122" ht="15.75" customHeight="1" x14ac:dyDescent="0.25"/>
    <row r="41123" ht="15.75" customHeight="1" x14ac:dyDescent="0.25"/>
    <row r="41124" ht="15.75" customHeight="1" x14ac:dyDescent="0.25"/>
    <row r="41125" ht="15.75" customHeight="1" x14ac:dyDescent="0.25"/>
    <row r="41126" ht="15.75" customHeight="1" x14ac:dyDescent="0.25"/>
    <row r="41127" ht="15.75" customHeight="1" x14ac:dyDescent="0.25"/>
    <row r="41128" ht="15.75" customHeight="1" x14ac:dyDescent="0.25"/>
    <row r="41129" ht="15.75" customHeight="1" x14ac:dyDescent="0.25"/>
    <row r="41130" ht="15.75" customHeight="1" x14ac:dyDescent="0.25"/>
    <row r="41131" ht="15.75" customHeight="1" x14ac:dyDescent="0.25"/>
    <row r="41132" ht="15.75" customHeight="1" x14ac:dyDescent="0.25"/>
    <row r="41133" ht="15.75" customHeight="1" x14ac:dyDescent="0.25"/>
    <row r="41134" ht="15.75" customHeight="1" x14ac:dyDescent="0.25"/>
    <row r="41135" ht="15.75" customHeight="1" x14ac:dyDescent="0.25"/>
    <row r="41136" ht="15.75" customHeight="1" x14ac:dyDescent="0.25"/>
    <row r="41137" ht="15.75" customHeight="1" x14ac:dyDescent="0.25"/>
    <row r="41138" ht="15.75" customHeight="1" x14ac:dyDescent="0.25"/>
    <row r="41139" ht="15.75" customHeight="1" x14ac:dyDescent="0.25"/>
    <row r="41140" ht="15.75" customHeight="1" x14ac:dyDescent="0.25"/>
    <row r="41141" ht="15.75" customHeight="1" x14ac:dyDescent="0.25"/>
    <row r="41142" ht="15.75" customHeight="1" x14ac:dyDescent="0.25"/>
    <row r="41143" ht="15.75" customHeight="1" x14ac:dyDescent="0.25"/>
    <row r="41144" ht="15.75" customHeight="1" x14ac:dyDescent="0.25"/>
    <row r="41145" ht="15.75" customHeight="1" x14ac:dyDescent="0.25"/>
    <row r="41146" ht="15.75" customHeight="1" x14ac:dyDescent="0.25"/>
    <row r="41147" ht="15.75" customHeight="1" x14ac:dyDescent="0.25"/>
    <row r="41148" ht="15.75" customHeight="1" x14ac:dyDescent="0.25"/>
    <row r="41149" ht="15.75" customHeight="1" x14ac:dyDescent="0.25"/>
    <row r="41150" ht="15.75" customHeight="1" x14ac:dyDescent="0.25"/>
    <row r="41151" ht="15.75" customHeight="1" x14ac:dyDescent="0.25"/>
    <row r="41152" ht="15.75" customHeight="1" x14ac:dyDescent="0.25"/>
    <row r="41153" ht="15.75" customHeight="1" x14ac:dyDescent="0.25"/>
    <row r="41154" ht="15.75" customHeight="1" x14ac:dyDescent="0.25"/>
    <row r="41155" ht="15.75" customHeight="1" x14ac:dyDescent="0.25"/>
    <row r="41156" ht="15.75" customHeight="1" x14ac:dyDescent="0.25"/>
    <row r="41157" ht="15.75" customHeight="1" x14ac:dyDescent="0.25"/>
    <row r="41158" ht="15.75" customHeight="1" x14ac:dyDescent="0.25"/>
    <row r="41159" ht="15.75" customHeight="1" x14ac:dyDescent="0.25"/>
    <row r="41160" ht="15.75" customHeight="1" x14ac:dyDescent="0.25"/>
    <row r="41161" ht="15.75" customHeight="1" x14ac:dyDescent="0.25"/>
    <row r="41162" ht="15.75" customHeight="1" x14ac:dyDescent="0.25"/>
    <row r="41163" ht="15.75" customHeight="1" x14ac:dyDescent="0.25"/>
    <row r="41164" ht="15.75" customHeight="1" x14ac:dyDescent="0.25"/>
    <row r="41165" ht="15.75" customHeight="1" x14ac:dyDescent="0.25"/>
    <row r="41166" ht="15.75" customHeight="1" x14ac:dyDescent="0.25"/>
    <row r="41167" ht="15.75" customHeight="1" x14ac:dyDescent="0.25"/>
    <row r="41168" ht="15.75" customHeight="1" x14ac:dyDescent="0.25"/>
    <row r="41169" ht="15.75" customHeight="1" x14ac:dyDescent="0.25"/>
    <row r="41170" ht="15.75" customHeight="1" x14ac:dyDescent="0.25"/>
    <row r="41171" ht="15.75" customHeight="1" x14ac:dyDescent="0.25"/>
    <row r="41172" ht="15.75" customHeight="1" x14ac:dyDescent="0.25"/>
    <row r="41173" ht="15.75" customHeight="1" x14ac:dyDescent="0.25"/>
    <row r="41174" ht="15.75" customHeight="1" x14ac:dyDescent="0.25"/>
    <row r="41175" ht="15.75" customHeight="1" x14ac:dyDescent="0.25"/>
    <row r="41176" ht="15.75" customHeight="1" x14ac:dyDescent="0.25"/>
    <row r="41177" ht="15.75" customHeight="1" x14ac:dyDescent="0.25"/>
    <row r="41178" ht="15.75" customHeight="1" x14ac:dyDescent="0.25"/>
    <row r="41179" ht="15.75" customHeight="1" x14ac:dyDescent="0.25"/>
    <row r="41180" ht="15.75" customHeight="1" x14ac:dyDescent="0.25"/>
    <row r="41181" ht="15.75" customHeight="1" x14ac:dyDescent="0.25"/>
    <row r="41182" ht="15.75" customHeight="1" x14ac:dyDescent="0.25"/>
    <row r="41183" ht="15.75" customHeight="1" x14ac:dyDescent="0.25"/>
    <row r="41184" ht="15.75" customHeight="1" x14ac:dyDescent="0.25"/>
    <row r="41185" ht="15.75" customHeight="1" x14ac:dyDescent="0.25"/>
    <row r="41186" ht="15.75" customHeight="1" x14ac:dyDescent="0.25"/>
    <row r="41187" ht="15.75" customHeight="1" x14ac:dyDescent="0.25"/>
    <row r="41188" ht="15.75" customHeight="1" x14ac:dyDescent="0.25"/>
    <row r="41189" ht="15.75" customHeight="1" x14ac:dyDescent="0.25"/>
    <row r="41190" ht="15.75" customHeight="1" x14ac:dyDescent="0.25"/>
    <row r="41191" ht="15.75" customHeight="1" x14ac:dyDescent="0.25"/>
    <row r="41192" ht="15.75" customHeight="1" x14ac:dyDescent="0.25"/>
    <row r="41193" ht="15.75" customHeight="1" x14ac:dyDescent="0.25"/>
    <row r="41194" ht="15.75" customHeight="1" x14ac:dyDescent="0.25"/>
    <row r="41195" ht="15.75" customHeight="1" x14ac:dyDescent="0.25"/>
    <row r="41196" ht="15.75" customHeight="1" x14ac:dyDescent="0.25"/>
    <row r="41197" ht="15.75" customHeight="1" x14ac:dyDescent="0.25"/>
    <row r="41198" ht="15.75" customHeight="1" x14ac:dyDescent="0.25"/>
    <row r="41199" ht="15.75" customHeight="1" x14ac:dyDescent="0.25"/>
    <row r="41200" ht="15.75" customHeight="1" x14ac:dyDescent="0.25"/>
    <row r="41201" ht="15.75" customHeight="1" x14ac:dyDescent="0.25"/>
    <row r="41202" ht="15.75" customHeight="1" x14ac:dyDescent="0.25"/>
    <row r="41203" ht="15.75" customHeight="1" x14ac:dyDescent="0.25"/>
    <row r="41204" ht="15.75" customHeight="1" x14ac:dyDescent="0.25"/>
    <row r="41205" ht="15.75" customHeight="1" x14ac:dyDescent="0.25"/>
    <row r="41206" ht="15.75" customHeight="1" x14ac:dyDescent="0.25"/>
    <row r="41207" ht="15.75" customHeight="1" x14ac:dyDescent="0.25"/>
    <row r="41208" ht="15.75" customHeight="1" x14ac:dyDescent="0.25"/>
    <row r="41209" ht="15.75" customHeight="1" x14ac:dyDescent="0.25"/>
    <row r="41210" ht="15.75" customHeight="1" x14ac:dyDescent="0.25"/>
    <row r="41211" ht="15.75" customHeight="1" x14ac:dyDescent="0.25"/>
    <row r="41212" ht="15.75" customHeight="1" x14ac:dyDescent="0.25"/>
    <row r="41213" ht="15.75" customHeight="1" x14ac:dyDescent="0.25"/>
    <row r="41214" ht="15.75" customHeight="1" x14ac:dyDescent="0.25"/>
    <row r="41215" ht="15.75" customHeight="1" x14ac:dyDescent="0.25"/>
    <row r="41216" ht="15.75" customHeight="1" x14ac:dyDescent="0.25"/>
    <row r="41217" ht="15.75" customHeight="1" x14ac:dyDescent="0.25"/>
    <row r="41218" ht="15.75" customHeight="1" x14ac:dyDescent="0.25"/>
    <row r="41219" ht="15.75" customHeight="1" x14ac:dyDescent="0.25"/>
    <row r="41220" ht="15.75" customHeight="1" x14ac:dyDescent="0.25"/>
    <row r="41221" ht="15.75" customHeight="1" x14ac:dyDescent="0.25"/>
    <row r="41222" ht="15.75" customHeight="1" x14ac:dyDescent="0.25"/>
    <row r="41223" ht="15.75" customHeight="1" x14ac:dyDescent="0.25"/>
    <row r="41224" ht="15.75" customHeight="1" x14ac:dyDescent="0.25"/>
    <row r="41225" ht="15.75" customHeight="1" x14ac:dyDescent="0.25"/>
    <row r="41226" ht="15.75" customHeight="1" x14ac:dyDescent="0.25"/>
    <row r="41227" ht="15.75" customHeight="1" x14ac:dyDescent="0.25"/>
    <row r="41228" ht="15.75" customHeight="1" x14ac:dyDescent="0.25"/>
    <row r="41229" ht="15.75" customHeight="1" x14ac:dyDescent="0.25"/>
    <row r="41230" ht="15.75" customHeight="1" x14ac:dyDescent="0.25"/>
    <row r="41231" ht="15.75" customHeight="1" x14ac:dyDescent="0.25"/>
    <row r="41232" ht="15.75" customHeight="1" x14ac:dyDescent="0.25"/>
    <row r="41233" ht="15.75" customHeight="1" x14ac:dyDescent="0.25"/>
    <row r="41234" ht="15.75" customHeight="1" x14ac:dyDescent="0.25"/>
    <row r="41235" ht="15.75" customHeight="1" x14ac:dyDescent="0.25"/>
    <row r="41236" ht="15.75" customHeight="1" x14ac:dyDescent="0.25"/>
    <row r="41237" ht="15.75" customHeight="1" x14ac:dyDescent="0.25"/>
    <row r="41238" ht="15.75" customHeight="1" x14ac:dyDescent="0.25"/>
    <row r="41239" ht="15.75" customHeight="1" x14ac:dyDescent="0.25"/>
    <row r="41240" ht="15.75" customHeight="1" x14ac:dyDescent="0.25"/>
    <row r="41241" ht="15.75" customHeight="1" x14ac:dyDescent="0.25"/>
    <row r="41242" ht="15.75" customHeight="1" x14ac:dyDescent="0.25"/>
    <row r="41243" ht="15.75" customHeight="1" x14ac:dyDescent="0.25"/>
    <row r="41244" ht="15.75" customHeight="1" x14ac:dyDescent="0.25"/>
    <row r="41245" ht="15.75" customHeight="1" x14ac:dyDescent="0.25"/>
    <row r="41246" ht="15.75" customHeight="1" x14ac:dyDescent="0.25"/>
    <row r="41247" ht="15.75" customHeight="1" x14ac:dyDescent="0.25"/>
    <row r="41248" ht="15.75" customHeight="1" x14ac:dyDescent="0.25"/>
    <row r="41249" ht="15.75" customHeight="1" x14ac:dyDescent="0.25"/>
    <row r="41250" ht="15.75" customHeight="1" x14ac:dyDescent="0.25"/>
    <row r="41251" ht="15.75" customHeight="1" x14ac:dyDescent="0.25"/>
    <row r="41252" ht="15.75" customHeight="1" x14ac:dyDescent="0.25"/>
    <row r="41253" ht="15.75" customHeight="1" x14ac:dyDescent="0.25"/>
    <row r="41254" ht="15.75" customHeight="1" x14ac:dyDescent="0.25"/>
    <row r="41255" ht="15.75" customHeight="1" x14ac:dyDescent="0.25"/>
    <row r="41256" ht="15.75" customHeight="1" x14ac:dyDescent="0.25"/>
    <row r="41257" ht="15.75" customHeight="1" x14ac:dyDescent="0.25"/>
    <row r="41258" ht="15.75" customHeight="1" x14ac:dyDescent="0.25"/>
    <row r="41259" ht="15.75" customHeight="1" x14ac:dyDescent="0.25"/>
    <row r="41260" ht="15.75" customHeight="1" x14ac:dyDescent="0.25"/>
    <row r="41261" ht="15.75" customHeight="1" x14ac:dyDescent="0.25"/>
    <row r="41262" ht="15.75" customHeight="1" x14ac:dyDescent="0.25"/>
    <row r="41263" ht="15.75" customHeight="1" x14ac:dyDescent="0.25"/>
    <row r="41264" ht="15.75" customHeight="1" x14ac:dyDescent="0.25"/>
    <row r="41265" ht="15.75" customHeight="1" x14ac:dyDescent="0.25"/>
    <row r="41266" ht="15.75" customHeight="1" x14ac:dyDescent="0.25"/>
    <row r="41267" ht="15.75" customHeight="1" x14ac:dyDescent="0.25"/>
    <row r="41268" ht="15.75" customHeight="1" x14ac:dyDescent="0.25"/>
    <row r="41269" ht="15.75" customHeight="1" x14ac:dyDescent="0.25"/>
    <row r="41270" ht="15.75" customHeight="1" x14ac:dyDescent="0.25"/>
    <row r="41271" ht="15.75" customHeight="1" x14ac:dyDescent="0.25"/>
    <row r="41272" ht="15.75" customHeight="1" x14ac:dyDescent="0.25"/>
    <row r="41273" ht="15.75" customHeight="1" x14ac:dyDescent="0.25"/>
    <row r="41274" ht="15.75" customHeight="1" x14ac:dyDescent="0.25"/>
    <row r="41275" ht="15.75" customHeight="1" x14ac:dyDescent="0.25"/>
    <row r="41276" ht="15.75" customHeight="1" x14ac:dyDescent="0.25"/>
    <row r="41277" ht="15.75" customHeight="1" x14ac:dyDescent="0.25"/>
    <row r="41278" ht="15.75" customHeight="1" x14ac:dyDescent="0.25"/>
    <row r="41279" ht="15.75" customHeight="1" x14ac:dyDescent="0.25"/>
    <row r="41280" ht="15.75" customHeight="1" x14ac:dyDescent="0.25"/>
    <row r="41281" ht="15.75" customHeight="1" x14ac:dyDescent="0.25"/>
    <row r="41282" ht="15.75" customHeight="1" x14ac:dyDescent="0.25"/>
    <row r="41283" ht="15.75" customHeight="1" x14ac:dyDescent="0.25"/>
    <row r="41284" ht="15.75" customHeight="1" x14ac:dyDescent="0.25"/>
    <row r="41285" ht="15.75" customHeight="1" x14ac:dyDescent="0.25"/>
    <row r="41286" ht="15.75" customHeight="1" x14ac:dyDescent="0.25"/>
    <row r="41287" ht="15.75" customHeight="1" x14ac:dyDescent="0.25"/>
    <row r="41288" ht="15.75" customHeight="1" x14ac:dyDescent="0.25"/>
    <row r="41289" ht="15.75" customHeight="1" x14ac:dyDescent="0.25"/>
    <row r="41290" ht="15.75" customHeight="1" x14ac:dyDescent="0.25"/>
    <row r="41291" ht="15.75" customHeight="1" x14ac:dyDescent="0.25"/>
    <row r="41292" ht="15.75" customHeight="1" x14ac:dyDescent="0.25"/>
    <row r="41293" ht="15.75" customHeight="1" x14ac:dyDescent="0.25"/>
    <row r="41294" ht="15.75" customHeight="1" x14ac:dyDescent="0.25"/>
    <row r="41295" ht="15.75" customHeight="1" x14ac:dyDescent="0.25"/>
    <row r="41296" ht="15.75" customHeight="1" x14ac:dyDescent="0.25"/>
    <row r="41297" ht="15.75" customHeight="1" x14ac:dyDescent="0.25"/>
    <row r="41298" ht="15.75" customHeight="1" x14ac:dyDescent="0.25"/>
    <row r="41299" ht="15.75" customHeight="1" x14ac:dyDescent="0.25"/>
    <row r="41300" ht="15.75" customHeight="1" x14ac:dyDescent="0.25"/>
    <row r="41301" ht="15.75" customHeight="1" x14ac:dyDescent="0.25"/>
    <row r="41302" ht="15.75" customHeight="1" x14ac:dyDescent="0.25"/>
    <row r="41303" ht="15.75" customHeight="1" x14ac:dyDescent="0.25"/>
    <row r="41304" ht="15.75" customHeight="1" x14ac:dyDescent="0.25"/>
    <row r="41305" ht="15.75" customHeight="1" x14ac:dyDescent="0.25"/>
    <row r="41306" ht="15.75" customHeight="1" x14ac:dyDescent="0.25"/>
    <row r="41307" ht="15.75" customHeight="1" x14ac:dyDescent="0.25"/>
    <row r="41308" ht="15.75" customHeight="1" x14ac:dyDescent="0.25"/>
    <row r="41309" ht="15.75" customHeight="1" x14ac:dyDescent="0.25"/>
    <row r="41310" ht="15.75" customHeight="1" x14ac:dyDescent="0.25"/>
    <row r="41311" ht="15.75" customHeight="1" x14ac:dyDescent="0.25"/>
    <row r="41312" ht="15.75" customHeight="1" x14ac:dyDescent="0.25"/>
    <row r="41313" ht="15.75" customHeight="1" x14ac:dyDescent="0.25"/>
    <row r="41314" ht="15.75" customHeight="1" x14ac:dyDescent="0.25"/>
    <row r="41315" ht="15.75" customHeight="1" x14ac:dyDescent="0.25"/>
    <row r="41316" ht="15.75" customHeight="1" x14ac:dyDescent="0.25"/>
    <row r="41317" ht="15.75" customHeight="1" x14ac:dyDescent="0.25"/>
    <row r="41318" ht="15.75" customHeight="1" x14ac:dyDescent="0.25"/>
    <row r="41319" ht="15.75" customHeight="1" x14ac:dyDescent="0.25"/>
    <row r="41320" ht="15.75" customHeight="1" x14ac:dyDescent="0.25"/>
    <row r="41321" ht="15.75" customHeight="1" x14ac:dyDescent="0.25"/>
    <row r="41322" ht="15.75" customHeight="1" x14ac:dyDescent="0.25"/>
    <row r="41323" ht="15.75" customHeight="1" x14ac:dyDescent="0.25"/>
    <row r="41324" ht="15.75" customHeight="1" x14ac:dyDescent="0.25"/>
    <row r="41325" ht="15.75" customHeight="1" x14ac:dyDescent="0.25"/>
    <row r="41326" ht="15.75" customHeight="1" x14ac:dyDescent="0.25"/>
    <row r="41327" ht="15.75" customHeight="1" x14ac:dyDescent="0.25"/>
    <row r="41328" ht="15.75" customHeight="1" x14ac:dyDescent="0.25"/>
    <row r="41329" ht="15.75" customHeight="1" x14ac:dyDescent="0.25"/>
    <row r="41330" ht="15.75" customHeight="1" x14ac:dyDescent="0.25"/>
    <row r="41331" ht="15.75" customHeight="1" x14ac:dyDescent="0.25"/>
    <row r="41332" ht="15.75" customHeight="1" x14ac:dyDescent="0.25"/>
    <row r="41333" ht="15.75" customHeight="1" x14ac:dyDescent="0.25"/>
    <row r="41334" ht="15.75" customHeight="1" x14ac:dyDescent="0.25"/>
    <row r="41335" ht="15.75" customHeight="1" x14ac:dyDescent="0.25"/>
    <row r="41336" ht="15.75" customHeight="1" x14ac:dyDescent="0.25"/>
    <row r="41337" ht="15.75" customHeight="1" x14ac:dyDescent="0.25"/>
    <row r="41338" ht="15.75" customHeight="1" x14ac:dyDescent="0.25"/>
    <row r="41339" ht="15.75" customHeight="1" x14ac:dyDescent="0.25"/>
    <row r="41340" ht="15.75" customHeight="1" x14ac:dyDescent="0.25"/>
    <row r="41341" ht="15.75" customHeight="1" x14ac:dyDescent="0.25"/>
    <row r="41342" ht="15.75" customHeight="1" x14ac:dyDescent="0.25"/>
    <row r="41343" ht="15.75" customHeight="1" x14ac:dyDescent="0.25"/>
    <row r="41344" ht="15.75" customHeight="1" x14ac:dyDescent="0.25"/>
    <row r="41345" ht="15.75" customHeight="1" x14ac:dyDescent="0.25"/>
    <row r="41346" ht="15.75" customHeight="1" x14ac:dyDescent="0.25"/>
    <row r="41347" ht="15.75" customHeight="1" x14ac:dyDescent="0.25"/>
    <row r="41348" ht="15.75" customHeight="1" x14ac:dyDescent="0.25"/>
    <row r="41349" ht="15.75" customHeight="1" x14ac:dyDescent="0.25"/>
    <row r="41350" ht="15.75" customHeight="1" x14ac:dyDescent="0.25"/>
    <row r="41351" ht="15.75" customHeight="1" x14ac:dyDescent="0.25"/>
    <row r="41352" ht="15.75" customHeight="1" x14ac:dyDescent="0.25"/>
    <row r="41353" ht="15.75" customHeight="1" x14ac:dyDescent="0.25"/>
    <row r="41354" ht="15.75" customHeight="1" x14ac:dyDescent="0.25"/>
    <row r="41355" ht="15.75" customHeight="1" x14ac:dyDescent="0.25"/>
    <row r="41356" ht="15.75" customHeight="1" x14ac:dyDescent="0.25"/>
    <row r="41357" ht="15.75" customHeight="1" x14ac:dyDescent="0.25"/>
    <row r="41358" ht="15.75" customHeight="1" x14ac:dyDescent="0.25"/>
    <row r="41359" ht="15.75" customHeight="1" x14ac:dyDescent="0.25"/>
    <row r="41360" ht="15.75" customHeight="1" x14ac:dyDescent="0.25"/>
    <row r="41361" ht="15.75" customHeight="1" x14ac:dyDescent="0.25"/>
    <row r="41362" ht="15.75" customHeight="1" x14ac:dyDescent="0.25"/>
    <row r="41363" ht="15.75" customHeight="1" x14ac:dyDescent="0.25"/>
    <row r="41364" ht="15.75" customHeight="1" x14ac:dyDescent="0.25"/>
    <row r="41365" ht="15.75" customHeight="1" x14ac:dyDescent="0.25"/>
    <row r="41366" ht="15.75" customHeight="1" x14ac:dyDescent="0.25"/>
    <row r="41367" ht="15.75" customHeight="1" x14ac:dyDescent="0.25"/>
    <row r="41368" ht="15.75" customHeight="1" x14ac:dyDescent="0.25"/>
    <row r="41369" ht="15.75" customHeight="1" x14ac:dyDescent="0.25"/>
    <row r="41370" ht="15.75" customHeight="1" x14ac:dyDescent="0.25"/>
    <row r="41371" ht="15.75" customHeight="1" x14ac:dyDescent="0.25"/>
    <row r="41372" ht="15.75" customHeight="1" x14ac:dyDescent="0.25"/>
    <row r="41373" ht="15.75" customHeight="1" x14ac:dyDescent="0.25"/>
    <row r="41374" ht="15.75" customHeight="1" x14ac:dyDescent="0.25"/>
    <row r="41375" ht="15.75" customHeight="1" x14ac:dyDescent="0.25"/>
    <row r="41376" ht="15.75" customHeight="1" x14ac:dyDescent="0.25"/>
    <row r="41377" ht="15.75" customHeight="1" x14ac:dyDescent="0.25"/>
    <row r="41378" ht="15.75" customHeight="1" x14ac:dyDescent="0.25"/>
    <row r="41379" ht="15.75" customHeight="1" x14ac:dyDescent="0.25"/>
    <row r="41380" ht="15.75" customHeight="1" x14ac:dyDescent="0.25"/>
    <row r="41381" ht="15.75" customHeight="1" x14ac:dyDescent="0.25"/>
    <row r="41382" ht="15.75" customHeight="1" x14ac:dyDescent="0.25"/>
    <row r="41383" ht="15.75" customHeight="1" x14ac:dyDescent="0.25"/>
    <row r="41384" ht="15.75" customHeight="1" x14ac:dyDescent="0.25"/>
    <row r="41385" ht="15.75" customHeight="1" x14ac:dyDescent="0.25"/>
    <row r="41386" ht="15.75" customHeight="1" x14ac:dyDescent="0.25"/>
    <row r="41387" ht="15.75" customHeight="1" x14ac:dyDescent="0.25"/>
    <row r="41388" ht="15.75" customHeight="1" x14ac:dyDescent="0.25"/>
    <row r="41389" ht="15.75" customHeight="1" x14ac:dyDescent="0.25"/>
    <row r="41390" ht="15.75" customHeight="1" x14ac:dyDescent="0.25"/>
    <row r="41391" ht="15.75" customHeight="1" x14ac:dyDescent="0.25"/>
    <row r="41392" ht="15.75" customHeight="1" x14ac:dyDescent="0.25"/>
    <row r="41393" ht="15.75" customHeight="1" x14ac:dyDescent="0.25"/>
    <row r="41394" ht="15.75" customHeight="1" x14ac:dyDescent="0.25"/>
    <row r="41395" ht="15.75" customHeight="1" x14ac:dyDescent="0.25"/>
    <row r="41396" ht="15.75" customHeight="1" x14ac:dyDescent="0.25"/>
    <row r="41397" ht="15.75" customHeight="1" x14ac:dyDescent="0.25"/>
    <row r="41398" ht="15.75" customHeight="1" x14ac:dyDescent="0.25"/>
    <row r="41399" ht="15.75" customHeight="1" x14ac:dyDescent="0.25"/>
    <row r="41400" ht="15.75" customHeight="1" x14ac:dyDescent="0.25"/>
    <row r="41401" ht="15.75" customHeight="1" x14ac:dyDescent="0.25"/>
    <row r="41402" ht="15.75" customHeight="1" x14ac:dyDescent="0.25"/>
    <row r="41403" ht="15.75" customHeight="1" x14ac:dyDescent="0.25"/>
    <row r="41404" ht="15.75" customHeight="1" x14ac:dyDescent="0.25"/>
    <row r="41405" ht="15.75" customHeight="1" x14ac:dyDescent="0.25"/>
    <row r="41406" ht="15.75" customHeight="1" x14ac:dyDescent="0.25"/>
    <row r="41407" ht="15.75" customHeight="1" x14ac:dyDescent="0.25"/>
    <row r="41408" ht="15.75" customHeight="1" x14ac:dyDescent="0.25"/>
    <row r="41409" ht="15.75" customHeight="1" x14ac:dyDescent="0.25"/>
    <row r="41410" ht="15.75" customHeight="1" x14ac:dyDescent="0.25"/>
    <row r="41411" ht="15.75" customHeight="1" x14ac:dyDescent="0.25"/>
    <row r="41412" ht="15.75" customHeight="1" x14ac:dyDescent="0.25"/>
    <row r="41413" ht="15.75" customHeight="1" x14ac:dyDescent="0.25"/>
    <row r="41414" ht="15.75" customHeight="1" x14ac:dyDescent="0.25"/>
    <row r="41415" ht="15.75" customHeight="1" x14ac:dyDescent="0.25"/>
    <row r="41416" ht="15.75" customHeight="1" x14ac:dyDescent="0.25"/>
    <row r="41417" ht="15.75" customHeight="1" x14ac:dyDescent="0.25"/>
    <row r="41418" ht="15.75" customHeight="1" x14ac:dyDescent="0.25"/>
    <row r="41419" ht="15.75" customHeight="1" x14ac:dyDescent="0.25"/>
    <row r="41420" ht="15.75" customHeight="1" x14ac:dyDescent="0.25"/>
    <row r="41421" ht="15.75" customHeight="1" x14ac:dyDescent="0.25"/>
    <row r="41422" ht="15.75" customHeight="1" x14ac:dyDescent="0.25"/>
    <row r="41423" ht="15.75" customHeight="1" x14ac:dyDescent="0.25"/>
    <row r="41424" ht="15.75" customHeight="1" x14ac:dyDescent="0.25"/>
    <row r="41425" ht="15.75" customHeight="1" x14ac:dyDescent="0.25"/>
    <row r="41426" ht="15.75" customHeight="1" x14ac:dyDescent="0.25"/>
    <row r="41427" ht="15.75" customHeight="1" x14ac:dyDescent="0.25"/>
    <row r="41428" ht="15.75" customHeight="1" x14ac:dyDescent="0.25"/>
    <row r="41429" ht="15.75" customHeight="1" x14ac:dyDescent="0.25"/>
    <row r="41430" ht="15.75" customHeight="1" x14ac:dyDescent="0.25"/>
    <row r="41431" ht="15.75" customHeight="1" x14ac:dyDescent="0.25"/>
    <row r="41432" ht="15.75" customHeight="1" x14ac:dyDescent="0.25"/>
    <row r="41433" ht="15.75" customHeight="1" x14ac:dyDescent="0.25"/>
    <row r="41434" ht="15.75" customHeight="1" x14ac:dyDescent="0.25"/>
    <row r="41435" ht="15.75" customHeight="1" x14ac:dyDescent="0.25"/>
    <row r="41436" ht="15.75" customHeight="1" x14ac:dyDescent="0.25"/>
    <row r="41437" ht="15.75" customHeight="1" x14ac:dyDescent="0.25"/>
    <row r="41438" ht="15.75" customHeight="1" x14ac:dyDescent="0.25"/>
    <row r="41439" ht="15.75" customHeight="1" x14ac:dyDescent="0.25"/>
    <row r="41440" ht="15.75" customHeight="1" x14ac:dyDescent="0.25"/>
    <row r="41441" ht="15.75" customHeight="1" x14ac:dyDescent="0.25"/>
    <row r="41442" ht="15.75" customHeight="1" x14ac:dyDescent="0.25"/>
    <row r="41443" ht="15.75" customHeight="1" x14ac:dyDescent="0.25"/>
    <row r="41444" ht="15.75" customHeight="1" x14ac:dyDescent="0.25"/>
    <row r="41445" ht="15.75" customHeight="1" x14ac:dyDescent="0.25"/>
    <row r="41446" ht="15.75" customHeight="1" x14ac:dyDescent="0.25"/>
    <row r="41447" ht="15.75" customHeight="1" x14ac:dyDescent="0.25"/>
    <row r="41448" ht="15.75" customHeight="1" x14ac:dyDescent="0.25"/>
    <row r="41449" ht="15.75" customHeight="1" x14ac:dyDescent="0.25"/>
    <row r="41450" ht="15.75" customHeight="1" x14ac:dyDescent="0.25"/>
    <row r="41451" ht="15.75" customHeight="1" x14ac:dyDescent="0.25"/>
    <row r="41452" ht="15.75" customHeight="1" x14ac:dyDescent="0.25"/>
    <row r="41453" ht="15.75" customHeight="1" x14ac:dyDescent="0.25"/>
    <row r="41454" ht="15.75" customHeight="1" x14ac:dyDescent="0.25"/>
    <row r="41455" ht="15.75" customHeight="1" x14ac:dyDescent="0.25"/>
    <row r="41456" ht="15.75" customHeight="1" x14ac:dyDescent="0.25"/>
    <row r="41457" ht="15.75" customHeight="1" x14ac:dyDescent="0.25"/>
    <row r="41458" ht="15.75" customHeight="1" x14ac:dyDescent="0.25"/>
    <row r="41459" ht="15.75" customHeight="1" x14ac:dyDescent="0.25"/>
    <row r="41460" ht="15.75" customHeight="1" x14ac:dyDescent="0.25"/>
    <row r="41461" ht="15.75" customHeight="1" x14ac:dyDescent="0.25"/>
    <row r="41462" ht="15.75" customHeight="1" x14ac:dyDescent="0.25"/>
    <row r="41463" ht="15.75" customHeight="1" x14ac:dyDescent="0.25"/>
    <row r="41464" ht="15.75" customHeight="1" x14ac:dyDescent="0.25"/>
    <row r="41465" ht="15.75" customHeight="1" x14ac:dyDescent="0.25"/>
    <row r="41466" ht="15.75" customHeight="1" x14ac:dyDescent="0.25"/>
    <row r="41467" ht="15.75" customHeight="1" x14ac:dyDescent="0.25"/>
    <row r="41468" ht="15.75" customHeight="1" x14ac:dyDescent="0.25"/>
    <row r="41469" ht="15.75" customHeight="1" x14ac:dyDescent="0.25"/>
    <row r="41470" ht="15.75" customHeight="1" x14ac:dyDescent="0.25"/>
    <row r="41471" ht="15.75" customHeight="1" x14ac:dyDescent="0.25"/>
    <row r="41472" ht="15.75" customHeight="1" x14ac:dyDescent="0.25"/>
    <row r="41473" ht="15.75" customHeight="1" x14ac:dyDescent="0.25"/>
    <row r="41474" ht="15.75" customHeight="1" x14ac:dyDescent="0.25"/>
    <row r="41475" ht="15.75" customHeight="1" x14ac:dyDescent="0.25"/>
    <row r="41476" ht="15.75" customHeight="1" x14ac:dyDescent="0.25"/>
    <row r="41477" ht="15.75" customHeight="1" x14ac:dyDescent="0.25"/>
    <row r="41478" ht="15.75" customHeight="1" x14ac:dyDescent="0.25"/>
    <row r="41479" ht="15.75" customHeight="1" x14ac:dyDescent="0.25"/>
    <row r="41480" ht="15.75" customHeight="1" x14ac:dyDescent="0.25"/>
    <row r="41481" ht="15.75" customHeight="1" x14ac:dyDescent="0.25"/>
    <row r="41482" ht="15.75" customHeight="1" x14ac:dyDescent="0.25"/>
    <row r="41483" ht="15.75" customHeight="1" x14ac:dyDescent="0.25"/>
    <row r="41484" ht="15.75" customHeight="1" x14ac:dyDescent="0.25"/>
    <row r="41485" ht="15.75" customHeight="1" x14ac:dyDescent="0.25"/>
    <row r="41486" ht="15.75" customHeight="1" x14ac:dyDescent="0.25"/>
    <row r="41487" ht="15.75" customHeight="1" x14ac:dyDescent="0.25"/>
    <row r="41488" ht="15.75" customHeight="1" x14ac:dyDescent="0.25"/>
    <row r="41489" ht="15.75" customHeight="1" x14ac:dyDescent="0.25"/>
    <row r="41490" ht="15.75" customHeight="1" x14ac:dyDescent="0.25"/>
    <row r="41491" ht="15.75" customHeight="1" x14ac:dyDescent="0.25"/>
    <row r="41492" ht="15.75" customHeight="1" x14ac:dyDescent="0.25"/>
    <row r="41493" ht="15.75" customHeight="1" x14ac:dyDescent="0.25"/>
    <row r="41494" ht="15.75" customHeight="1" x14ac:dyDescent="0.25"/>
    <row r="41495" ht="15.75" customHeight="1" x14ac:dyDescent="0.25"/>
    <row r="41496" ht="15.75" customHeight="1" x14ac:dyDescent="0.25"/>
    <row r="41497" ht="15.75" customHeight="1" x14ac:dyDescent="0.25"/>
    <row r="41498" ht="15.75" customHeight="1" x14ac:dyDescent="0.25"/>
    <row r="41499" ht="15.75" customHeight="1" x14ac:dyDescent="0.25"/>
    <row r="41500" ht="15.75" customHeight="1" x14ac:dyDescent="0.25"/>
    <row r="41501" ht="15.75" customHeight="1" x14ac:dyDescent="0.25"/>
    <row r="41502" ht="15.75" customHeight="1" x14ac:dyDescent="0.25"/>
    <row r="41503" ht="15.75" customHeight="1" x14ac:dyDescent="0.25"/>
    <row r="41504" ht="15.75" customHeight="1" x14ac:dyDescent="0.25"/>
    <row r="41505" ht="15.75" customHeight="1" x14ac:dyDescent="0.25"/>
    <row r="41506" ht="15.75" customHeight="1" x14ac:dyDescent="0.25"/>
    <row r="41507" ht="15.75" customHeight="1" x14ac:dyDescent="0.25"/>
    <row r="41508" ht="15.75" customHeight="1" x14ac:dyDescent="0.25"/>
    <row r="41509" ht="15.75" customHeight="1" x14ac:dyDescent="0.25"/>
    <row r="41510" ht="15.75" customHeight="1" x14ac:dyDescent="0.25"/>
    <row r="41511" ht="15.75" customHeight="1" x14ac:dyDescent="0.25"/>
    <row r="41512" ht="15.75" customHeight="1" x14ac:dyDescent="0.25"/>
    <row r="41513" ht="15.75" customHeight="1" x14ac:dyDescent="0.25"/>
    <row r="41514" ht="15.75" customHeight="1" x14ac:dyDescent="0.25"/>
    <row r="41515" ht="15.75" customHeight="1" x14ac:dyDescent="0.25"/>
    <row r="41516" ht="15.75" customHeight="1" x14ac:dyDescent="0.25"/>
    <row r="41517" ht="15.75" customHeight="1" x14ac:dyDescent="0.25"/>
    <row r="41518" ht="15.75" customHeight="1" x14ac:dyDescent="0.25"/>
    <row r="41519" ht="15.75" customHeight="1" x14ac:dyDescent="0.25"/>
    <row r="41520" ht="15.75" customHeight="1" x14ac:dyDescent="0.25"/>
    <row r="41521" ht="15.75" customHeight="1" x14ac:dyDescent="0.25"/>
    <row r="41522" ht="15.75" customHeight="1" x14ac:dyDescent="0.25"/>
    <row r="41523" ht="15.75" customHeight="1" x14ac:dyDescent="0.25"/>
    <row r="41524" ht="15.75" customHeight="1" x14ac:dyDescent="0.25"/>
    <row r="41525" ht="15.75" customHeight="1" x14ac:dyDescent="0.25"/>
    <row r="41526" ht="15.75" customHeight="1" x14ac:dyDescent="0.25"/>
    <row r="41527" ht="15.75" customHeight="1" x14ac:dyDescent="0.25"/>
    <row r="41528" ht="15.75" customHeight="1" x14ac:dyDescent="0.25"/>
    <row r="41529" ht="15.75" customHeight="1" x14ac:dyDescent="0.25"/>
    <row r="41530" ht="15.75" customHeight="1" x14ac:dyDescent="0.25"/>
    <row r="41531" ht="15.75" customHeight="1" x14ac:dyDescent="0.25"/>
    <row r="41532" ht="15.75" customHeight="1" x14ac:dyDescent="0.25"/>
    <row r="41533" ht="15.75" customHeight="1" x14ac:dyDescent="0.25"/>
    <row r="41534" ht="15.75" customHeight="1" x14ac:dyDescent="0.25"/>
    <row r="41535" ht="15.75" customHeight="1" x14ac:dyDescent="0.25"/>
    <row r="41536" ht="15.75" customHeight="1" x14ac:dyDescent="0.25"/>
    <row r="41537" ht="15.75" customHeight="1" x14ac:dyDescent="0.25"/>
    <row r="41538" ht="15.75" customHeight="1" x14ac:dyDescent="0.25"/>
    <row r="41539" ht="15.75" customHeight="1" x14ac:dyDescent="0.25"/>
    <row r="41540" ht="15.75" customHeight="1" x14ac:dyDescent="0.25"/>
    <row r="41541" ht="15.75" customHeight="1" x14ac:dyDescent="0.25"/>
    <row r="41542" ht="15.75" customHeight="1" x14ac:dyDescent="0.25"/>
    <row r="41543" ht="15.75" customHeight="1" x14ac:dyDescent="0.25"/>
    <row r="41544" ht="15.75" customHeight="1" x14ac:dyDescent="0.25"/>
    <row r="41545" ht="15.75" customHeight="1" x14ac:dyDescent="0.25"/>
    <row r="41546" ht="15.75" customHeight="1" x14ac:dyDescent="0.25"/>
    <row r="41547" ht="15.75" customHeight="1" x14ac:dyDescent="0.25"/>
    <row r="41548" ht="15.75" customHeight="1" x14ac:dyDescent="0.25"/>
    <row r="41549" ht="15.75" customHeight="1" x14ac:dyDescent="0.25"/>
    <row r="41550" ht="15.75" customHeight="1" x14ac:dyDescent="0.25"/>
    <row r="41551" ht="15.75" customHeight="1" x14ac:dyDescent="0.25"/>
    <row r="41552" ht="15.75" customHeight="1" x14ac:dyDescent="0.25"/>
    <row r="41553" ht="15.75" customHeight="1" x14ac:dyDescent="0.25"/>
    <row r="41554" ht="15.75" customHeight="1" x14ac:dyDescent="0.25"/>
    <row r="41555" ht="15.75" customHeight="1" x14ac:dyDescent="0.25"/>
    <row r="41556" ht="15.75" customHeight="1" x14ac:dyDescent="0.25"/>
    <row r="41557" ht="15.75" customHeight="1" x14ac:dyDescent="0.25"/>
    <row r="41558" ht="15.75" customHeight="1" x14ac:dyDescent="0.25"/>
    <row r="41559" ht="15.75" customHeight="1" x14ac:dyDescent="0.25"/>
    <row r="41560" ht="15.75" customHeight="1" x14ac:dyDescent="0.25"/>
    <row r="41561" ht="15.75" customHeight="1" x14ac:dyDescent="0.25"/>
    <row r="41562" ht="15.75" customHeight="1" x14ac:dyDescent="0.25"/>
    <row r="41563" ht="15.75" customHeight="1" x14ac:dyDescent="0.25"/>
    <row r="41564" ht="15.75" customHeight="1" x14ac:dyDescent="0.25"/>
    <row r="41565" ht="15.75" customHeight="1" x14ac:dyDescent="0.25"/>
    <row r="41566" ht="15.75" customHeight="1" x14ac:dyDescent="0.25"/>
    <row r="41567" ht="15.75" customHeight="1" x14ac:dyDescent="0.25"/>
    <row r="41568" ht="15.75" customHeight="1" x14ac:dyDescent="0.25"/>
    <row r="41569" ht="15.75" customHeight="1" x14ac:dyDescent="0.25"/>
    <row r="41570" ht="15.75" customHeight="1" x14ac:dyDescent="0.25"/>
    <row r="41571" ht="15.75" customHeight="1" x14ac:dyDescent="0.25"/>
    <row r="41572" ht="15.75" customHeight="1" x14ac:dyDescent="0.25"/>
    <row r="41573" ht="15.75" customHeight="1" x14ac:dyDescent="0.25"/>
    <row r="41574" ht="15.75" customHeight="1" x14ac:dyDescent="0.25"/>
    <row r="41575" ht="15.75" customHeight="1" x14ac:dyDescent="0.25"/>
    <row r="41576" ht="15.75" customHeight="1" x14ac:dyDescent="0.25"/>
    <row r="41577" ht="15.75" customHeight="1" x14ac:dyDescent="0.25"/>
    <row r="41578" ht="15.75" customHeight="1" x14ac:dyDescent="0.25"/>
    <row r="41579" ht="15.75" customHeight="1" x14ac:dyDescent="0.25"/>
    <row r="41580" ht="15.75" customHeight="1" x14ac:dyDescent="0.25"/>
    <row r="41581" ht="15.75" customHeight="1" x14ac:dyDescent="0.25"/>
    <row r="41582" ht="15.75" customHeight="1" x14ac:dyDescent="0.25"/>
    <row r="41583" ht="15.75" customHeight="1" x14ac:dyDescent="0.25"/>
    <row r="41584" ht="15.75" customHeight="1" x14ac:dyDescent="0.25"/>
    <row r="41585" ht="15.75" customHeight="1" x14ac:dyDescent="0.25"/>
    <row r="41586" ht="15.75" customHeight="1" x14ac:dyDescent="0.25"/>
    <row r="41587" ht="15.75" customHeight="1" x14ac:dyDescent="0.25"/>
    <row r="41588" ht="15.75" customHeight="1" x14ac:dyDescent="0.25"/>
    <row r="41589" ht="15.75" customHeight="1" x14ac:dyDescent="0.25"/>
    <row r="41590" ht="15.75" customHeight="1" x14ac:dyDescent="0.25"/>
    <row r="41591" ht="15.75" customHeight="1" x14ac:dyDescent="0.25"/>
    <row r="41592" ht="15.75" customHeight="1" x14ac:dyDescent="0.25"/>
    <row r="41593" ht="15.75" customHeight="1" x14ac:dyDescent="0.25"/>
    <row r="41594" ht="15.75" customHeight="1" x14ac:dyDescent="0.25"/>
    <row r="41595" ht="15.75" customHeight="1" x14ac:dyDescent="0.25"/>
    <row r="41596" ht="15.75" customHeight="1" x14ac:dyDescent="0.25"/>
    <row r="41597" ht="15.75" customHeight="1" x14ac:dyDescent="0.25"/>
    <row r="41598" ht="15.75" customHeight="1" x14ac:dyDescent="0.25"/>
    <row r="41599" ht="15.75" customHeight="1" x14ac:dyDescent="0.25"/>
    <row r="41600" ht="15.75" customHeight="1" x14ac:dyDescent="0.25"/>
    <row r="41601" ht="15.75" customHeight="1" x14ac:dyDescent="0.25"/>
    <row r="41602" ht="15.75" customHeight="1" x14ac:dyDescent="0.25"/>
    <row r="41603" ht="15.75" customHeight="1" x14ac:dyDescent="0.25"/>
    <row r="41604" ht="15.75" customHeight="1" x14ac:dyDescent="0.25"/>
    <row r="41605" ht="15.75" customHeight="1" x14ac:dyDescent="0.25"/>
    <row r="41606" ht="15.75" customHeight="1" x14ac:dyDescent="0.25"/>
    <row r="41607" ht="15.75" customHeight="1" x14ac:dyDescent="0.25"/>
    <row r="41608" ht="15.75" customHeight="1" x14ac:dyDescent="0.25"/>
    <row r="41609" ht="15.75" customHeight="1" x14ac:dyDescent="0.25"/>
    <row r="41610" ht="15.75" customHeight="1" x14ac:dyDescent="0.25"/>
    <row r="41611" ht="15.75" customHeight="1" x14ac:dyDescent="0.25"/>
    <row r="41612" ht="15.75" customHeight="1" x14ac:dyDescent="0.25"/>
    <row r="41613" ht="15.75" customHeight="1" x14ac:dyDescent="0.25"/>
    <row r="41614" ht="15.75" customHeight="1" x14ac:dyDescent="0.25"/>
    <row r="41615" ht="15.75" customHeight="1" x14ac:dyDescent="0.25"/>
    <row r="41616" ht="15.75" customHeight="1" x14ac:dyDescent="0.25"/>
    <row r="41617" ht="15.75" customHeight="1" x14ac:dyDescent="0.25"/>
    <row r="41618" ht="15.75" customHeight="1" x14ac:dyDescent="0.25"/>
    <row r="41619" ht="15.75" customHeight="1" x14ac:dyDescent="0.25"/>
    <row r="41620" ht="15.75" customHeight="1" x14ac:dyDescent="0.25"/>
    <row r="41621" ht="15.75" customHeight="1" x14ac:dyDescent="0.25"/>
    <row r="41622" ht="15.75" customHeight="1" x14ac:dyDescent="0.25"/>
    <row r="41623" ht="15.75" customHeight="1" x14ac:dyDescent="0.25"/>
    <row r="41624" ht="15.75" customHeight="1" x14ac:dyDescent="0.25"/>
    <row r="41625" ht="15.75" customHeight="1" x14ac:dyDescent="0.25"/>
    <row r="41626" ht="15.75" customHeight="1" x14ac:dyDescent="0.25"/>
    <row r="41627" ht="15.75" customHeight="1" x14ac:dyDescent="0.25"/>
    <row r="41628" ht="15.75" customHeight="1" x14ac:dyDescent="0.25"/>
    <row r="41629" ht="15.75" customHeight="1" x14ac:dyDescent="0.25"/>
    <row r="41630" ht="15.75" customHeight="1" x14ac:dyDescent="0.25"/>
    <row r="41631" ht="15.75" customHeight="1" x14ac:dyDescent="0.25"/>
    <row r="41632" ht="15.75" customHeight="1" x14ac:dyDescent="0.25"/>
    <row r="41633" ht="15.75" customHeight="1" x14ac:dyDescent="0.25"/>
    <row r="41634" ht="15.75" customHeight="1" x14ac:dyDescent="0.25"/>
    <row r="41635" ht="15.75" customHeight="1" x14ac:dyDescent="0.25"/>
    <row r="41636" ht="15.75" customHeight="1" x14ac:dyDescent="0.25"/>
    <row r="41637" ht="15.75" customHeight="1" x14ac:dyDescent="0.25"/>
    <row r="41638" ht="15.75" customHeight="1" x14ac:dyDescent="0.25"/>
    <row r="41639" ht="15.75" customHeight="1" x14ac:dyDescent="0.25"/>
    <row r="41640" ht="15.75" customHeight="1" x14ac:dyDescent="0.25"/>
    <row r="41641" ht="15.75" customHeight="1" x14ac:dyDescent="0.25"/>
    <row r="41642" ht="15.75" customHeight="1" x14ac:dyDescent="0.25"/>
    <row r="41643" ht="15.75" customHeight="1" x14ac:dyDescent="0.25"/>
    <row r="41644" ht="15.75" customHeight="1" x14ac:dyDescent="0.25"/>
    <row r="41645" ht="15.75" customHeight="1" x14ac:dyDescent="0.25"/>
    <row r="41646" ht="15.75" customHeight="1" x14ac:dyDescent="0.25"/>
    <row r="41647" ht="15.75" customHeight="1" x14ac:dyDescent="0.25"/>
    <row r="41648" ht="15.75" customHeight="1" x14ac:dyDescent="0.25"/>
    <row r="41649" ht="15.75" customHeight="1" x14ac:dyDescent="0.25"/>
    <row r="41650" ht="15.75" customHeight="1" x14ac:dyDescent="0.25"/>
    <row r="41651" ht="15.75" customHeight="1" x14ac:dyDescent="0.25"/>
    <row r="41652" ht="15.75" customHeight="1" x14ac:dyDescent="0.25"/>
    <row r="41653" ht="15.75" customHeight="1" x14ac:dyDescent="0.25"/>
    <row r="41654" ht="15.75" customHeight="1" x14ac:dyDescent="0.25"/>
    <row r="41655" ht="15.75" customHeight="1" x14ac:dyDescent="0.25"/>
    <row r="41656" ht="15.75" customHeight="1" x14ac:dyDescent="0.25"/>
    <row r="41657" ht="15.75" customHeight="1" x14ac:dyDescent="0.25"/>
    <row r="41658" ht="15.75" customHeight="1" x14ac:dyDescent="0.25"/>
    <row r="41659" ht="15.75" customHeight="1" x14ac:dyDescent="0.25"/>
    <row r="41660" ht="15.75" customHeight="1" x14ac:dyDescent="0.25"/>
    <row r="41661" ht="15.75" customHeight="1" x14ac:dyDescent="0.25"/>
    <row r="41662" ht="15.75" customHeight="1" x14ac:dyDescent="0.25"/>
    <row r="41663" ht="15.75" customHeight="1" x14ac:dyDescent="0.25"/>
    <row r="41664" ht="15.75" customHeight="1" x14ac:dyDescent="0.25"/>
    <row r="41665" ht="15.75" customHeight="1" x14ac:dyDescent="0.25"/>
    <row r="41666" ht="15.75" customHeight="1" x14ac:dyDescent="0.25"/>
    <row r="41667" ht="15.75" customHeight="1" x14ac:dyDescent="0.25"/>
    <row r="41668" ht="15.75" customHeight="1" x14ac:dyDescent="0.25"/>
    <row r="41669" ht="15.75" customHeight="1" x14ac:dyDescent="0.25"/>
    <row r="41670" ht="15.75" customHeight="1" x14ac:dyDescent="0.25"/>
    <row r="41671" ht="15.75" customHeight="1" x14ac:dyDescent="0.25"/>
    <row r="41672" ht="15.75" customHeight="1" x14ac:dyDescent="0.25"/>
    <row r="41673" ht="15.75" customHeight="1" x14ac:dyDescent="0.25"/>
    <row r="41674" ht="15.75" customHeight="1" x14ac:dyDescent="0.25"/>
    <row r="41675" ht="15.75" customHeight="1" x14ac:dyDescent="0.25"/>
    <row r="41676" ht="15.75" customHeight="1" x14ac:dyDescent="0.25"/>
    <row r="41677" ht="15.75" customHeight="1" x14ac:dyDescent="0.25"/>
    <row r="41678" ht="15.75" customHeight="1" x14ac:dyDescent="0.25"/>
    <row r="41679" ht="15.75" customHeight="1" x14ac:dyDescent="0.25"/>
    <row r="41680" ht="15.75" customHeight="1" x14ac:dyDescent="0.25"/>
    <row r="41681" ht="15.75" customHeight="1" x14ac:dyDescent="0.25"/>
    <row r="41682" ht="15.75" customHeight="1" x14ac:dyDescent="0.25"/>
    <row r="41683" ht="15.75" customHeight="1" x14ac:dyDescent="0.25"/>
    <row r="41684" ht="15.75" customHeight="1" x14ac:dyDescent="0.25"/>
    <row r="41685" ht="15.75" customHeight="1" x14ac:dyDescent="0.25"/>
    <row r="41686" ht="15.75" customHeight="1" x14ac:dyDescent="0.25"/>
    <row r="41687" ht="15.75" customHeight="1" x14ac:dyDescent="0.25"/>
    <row r="41688" ht="15.75" customHeight="1" x14ac:dyDescent="0.25"/>
    <row r="41689" ht="15.75" customHeight="1" x14ac:dyDescent="0.25"/>
    <row r="41690" ht="15.75" customHeight="1" x14ac:dyDescent="0.25"/>
    <row r="41691" ht="15.75" customHeight="1" x14ac:dyDescent="0.25"/>
    <row r="41692" ht="15.75" customHeight="1" x14ac:dyDescent="0.25"/>
    <row r="41693" ht="15.75" customHeight="1" x14ac:dyDescent="0.25"/>
    <row r="41694" ht="15.75" customHeight="1" x14ac:dyDescent="0.25"/>
    <row r="41695" ht="15.75" customHeight="1" x14ac:dyDescent="0.25"/>
    <row r="41696" ht="15.75" customHeight="1" x14ac:dyDescent="0.25"/>
    <row r="41697" ht="15.75" customHeight="1" x14ac:dyDescent="0.25"/>
    <row r="41698" ht="15.75" customHeight="1" x14ac:dyDescent="0.25"/>
    <row r="41699" ht="15.75" customHeight="1" x14ac:dyDescent="0.25"/>
    <row r="41700" ht="15.75" customHeight="1" x14ac:dyDescent="0.25"/>
    <row r="41701" ht="15.75" customHeight="1" x14ac:dyDescent="0.25"/>
    <row r="41702" ht="15.75" customHeight="1" x14ac:dyDescent="0.25"/>
    <row r="41703" ht="15.75" customHeight="1" x14ac:dyDescent="0.25"/>
    <row r="41704" ht="15.75" customHeight="1" x14ac:dyDescent="0.25"/>
    <row r="41705" ht="15.75" customHeight="1" x14ac:dyDescent="0.25"/>
    <row r="41706" ht="15.75" customHeight="1" x14ac:dyDescent="0.25"/>
    <row r="41707" ht="15.75" customHeight="1" x14ac:dyDescent="0.25"/>
    <row r="41708" ht="15.75" customHeight="1" x14ac:dyDescent="0.25"/>
    <row r="41709" ht="15.75" customHeight="1" x14ac:dyDescent="0.25"/>
    <row r="41710" ht="15.75" customHeight="1" x14ac:dyDescent="0.25"/>
    <row r="41711" ht="15.75" customHeight="1" x14ac:dyDescent="0.25"/>
    <row r="41712" ht="15.75" customHeight="1" x14ac:dyDescent="0.25"/>
    <row r="41713" ht="15.75" customHeight="1" x14ac:dyDescent="0.25"/>
    <row r="41714" ht="15.75" customHeight="1" x14ac:dyDescent="0.25"/>
    <row r="41715" ht="15.75" customHeight="1" x14ac:dyDescent="0.25"/>
    <row r="41716" ht="15.75" customHeight="1" x14ac:dyDescent="0.25"/>
    <row r="41717" ht="15.75" customHeight="1" x14ac:dyDescent="0.25"/>
    <row r="41718" ht="15.75" customHeight="1" x14ac:dyDescent="0.25"/>
    <row r="41719" ht="15.75" customHeight="1" x14ac:dyDescent="0.25"/>
    <row r="41720" ht="15.75" customHeight="1" x14ac:dyDescent="0.25"/>
    <row r="41721" ht="15.75" customHeight="1" x14ac:dyDescent="0.25"/>
    <row r="41722" ht="15.75" customHeight="1" x14ac:dyDescent="0.25"/>
    <row r="41723" ht="15.75" customHeight="1" x14ac:dyDescent="0.25"/>
    <row r="41724" ht="15.75" customHeight="1" x14ac:dyDescent="0.25"/>
    <row r="41725" ht="15.75" customHeight="1" x14ac:dyDescent="0.25"/>
    <row r="41726" ht="15.75" customHeight="1" x14ac:dyDescent="0.25"/>
    <row r="41727" ht="15.75" customHeight="1" x14ac:dyDescent="0.25"/>
    <row r="41728" ht="15.75" customHeight="1" x14ac:dyDescent="0.25"/>
    <row r="41729" ht="15.75" customHeight="1" x14ac:dyDescent="0.25"/>
    <row r="41730" ht="15.75" customHeight="1" x14ac:dyDescent="0.25"/>
    <row r="41731" ht="15.75" customHeight="1" x14ac:dyDescent="0.25"/>
    <row r="41732" ht="15.75" customHeight="1" x14ac:dyDescent="0.25"/>
    <row r="41733" ht="15.75" customHeight="1" x14ac:dyDescent="0.25"/>
    <row r="41734" ht="15.75" customHeight="1" x14ac:dyDescent="0.25"/>
    <row r="41735" ht="15.75" customHeight="1" x14ac:dyDescent="0.25"/>
    <row r="41736" ht="15.75" customHeight="1" x14ac:dyDescent="0.25"/>
    <row r="41737" ht="15.75" customHeight="1" x14ac:dyDescent="0.25"/>
    <row r="41738" ht="15.75" customHeight="1" x14ac:dyDescent="0.25"/>
    <row r="41739" ht="15.75" customHeight="1" x14ac:dyDescent="0.25"/>
    <row r="41740" ht="15.75" customHeight="1" x14ac:dyDescent="0.25"/>
    <row r="41741" ht="15.75" customHeight="1" x14ac:dyDescent="0.25"/>
    <row r="41742" ht="15.75" customHeight="1" x14ac:dyDescent="0.25"/>
    <row r="41743" ht="15.75" customHeight="1" x14ac:dyDescent="0.25"/>
    <row r="41744" ht="15.75" customHeight="1" x14ac:dyDescent="0.25"/>
    <row r="41745" ht="15.75" customHeight="1" x14ac:dyDescent="0.25"/>
    <row r="41746" ht="15.75" customHeight="1" x14ac:dyDescent="0.25"/>
    <row r="41747" ht="15.75" customHeight="1" x14ac:dyDescent="0.25"/>
    <row r="41748" ht="15.75" customHeight="1" x14ac:dyDescent="0.25"/>
    <row r="41749" ht="15.75" customHeight="1" x14ac:dyDescent="0.25"/>
    <row r="41750" ht="15.75" customHeight="1" x14ac:dyDescent="0.25"/>
    <row r="41751" ht="15.75" customHeight="1" x14ac:dyDescent="0.25"/>
    <row r="41752" ht="15.75" customHeight="1" x14ac:dyDescent="0.25"/>
    <row r="41753" ht="15.75" customHeight="1" x14ac:dyDescent="0.25"/>
    <row r="41754" ht="15.75" customHeight="1" x14ac:dyDescent="0.25"/>
    <row r="41755" ht="15.75" customHeight="1" x14ac:dyDescent="0.25"/>
    <row r="41756" ht="15.75" customHeight="1" x14ac:dyDescent="0.25"/>
    <row r="41757" ht="15.75" customHeight="1" x14ac:dyDescent="0.25"/>
    <row r="41758" ht="15.75" customHeight="1" x14ac:dyDescent="0.25"/>
    <row r="41759" ht="15.75" customHeight="1" x14ac:dyDescent="0.25"/>
    <row r="41760" ht="15.75" customHeight="1" x14ac:dyDescent="0.25"/>
    <row r="41761" ht="15.75" customHeight="1" x14ac:dyDescent="0.25"/>
    <row r="41762" ht="15.75" customHeight="1" x14ac:dyDescent="0.25"/>
    <row r="41763" ht="15.75" customHeight="1" x14ac:dyDescent="0.25"/>
    <row r="41764" ht="15.75" customHeight="1" x14ac:dyDescent="0.25"/>
    <row r="41765" ht="15.75" customHeight="1" x14ac:dyDescent="0.25"/>
    <row r="41766" ht="15.75" customHeight="1" x14ac:dyDescent="0.25"/>
    <row r="41767" ht="15.75" customHeight="1" x14ac:dyDescent="0.25"/>
    <row r="41768" ht="15.75" customHeight="1" x14ac:dyDescent="0.25"/>
    <row r="41769" ht="15.75" customHeight="1" x14ac:dyDescent="0.25"/>
    <row r="41770" ht="15.75" customHeight="1" x14ac:dyDescent="0.25"/>
    <row r="41771" ht="15.75" customHeight="1" x14ac:dyDescent="0.25"/>
    <row r="41772" ht="15.75" customHeight="1" x14ac:dyDescent="0.25"/>
    <row r="41773" ht="15.75" customHeight="1" x14ac:dyDescent="0.25"/>
    <row r="41774" ht="15.75" customHeight="1" x14ac:dyDescent="0.25"/>
    <row r="41775" ht="15.75" customHeight="1" x14ac:dyDescent="0.25"/>
    <row r="41776" ht="15.75" customHeight="1" x14ac:dyDescent="0.25"/>
    <row r="41777" ht="15.75" customHeight="1" x14ac:dyDescent="0.25"/>
    <row r="41778" ht="15.75" customHeight="1" x14ac:dyDescent="0.25"/>
    <row r="41779" ht="15.75" customHeight="1" x14ac:dyDescent="0.25"/>
    <row r="41780" ht="15.75" customHeight="1" x14ac:dyDescent="0.25"/>
    <row r="41781" ht="15.75" customHeight="1" x14ac:dyDescent="0.25"/>
    <row r="41782" ht="15.75" customHeight="1" x14ac:dyDescent="0.25"/>
    <row r="41783" ht="15.75" customHeight="1" x14ac:dyDescent="0.25"/>
    <row r="41784" ht="15.75" customHeight="1" x14ac:dyDescent="0.25"/>
    <row r="41785" ht="15.75" customHeight="1" x14ac:dyDescent="0.25"/>
    <row r="41786" ht="15.75" customHeight="1" x14ac:dyDescent="0.25"/>
    <row r="41787" ht="15.75" customHeight="1" x14ac:dyDescent="0.25"/>
    <row r="41788" ht="15.75" customHeight="1" x14ac:dyDescent="0.25"/>
    <row r="41789" ht="15.75" customHeight="1" x14ac:dyDescent="0.25"/>
    <row r="41790" ht="15.75" customHeight="1" x14ac:dyDescent="0.25"/>
    <row r="41791" ht="15.75" customHeight="1" x14ac:dyDescent="0.25"/>
    <row r="41792" ht="15.75" customHeight="1" x14ac:dyDescent="0.25"/>
    <row r="41793" ht="15.75" customHeight="1" x14ac:dyDescent="0.25"/>
    <row r="41794" ht="15.75" customHeight="1" x14ac:dyDescent="0.25"/>
    <row r="41795" ht="15.75" customHeight="1" x14ac:dyDescent="0.25"/>
    <row r="41796" ht="15.75" customHeight="1" x14ac:dyDescent="0.25"/>
    <row r="41797" ht="15.75" customHeight="1" x14ac:dyDescent="0.25"/>
    <row r="41798" ht="15.75" customHeight="1" x14ac:dyDescent="0.25"/>
    <row r="41799" ht="15.75" customHeight="1" x14ac:dyDescent="0.25"/>
    <row r="41800" ht="15.75" customHeight="1" x14ac:dyDescent="0.25"/>
    <row r="41801" ht="15.75" customHeight="1" x14ac:dyDescent="0.25"/>
    <row r="41802" ht="15.75" customHeight="1" x14ac:dyDescent="0.25"/>
    <row r="41803" ht="15.75" customHeight="1" x14ac:dyDescent="0.25"/>
    <row r="41804" ht="15.75" customHeight="1" x14ac:dyDescent="0.25"/>
    <row r="41805" ht="15.75" customHeight="1" x14ac:dyDescent="0.25"/>
    <row r="41806" ht="15.75" customHeight="1" x14ac:dyDescent="0.25"/>
    <row r="41807" ht="15.75" customHeight="1" x14ac:dyDescent="0.25"/>
    <row r="41808" ht="15.75" customHeight="1" x14ac:dyDescent="0.25"/>
    <row r="41809" ht="15.75" customHeight="1" x14ac:dyDescent="0.25"/>
    <row r="41810" ht="15.75" customHeight="1" x14ac:dyDescent="0.25"/>
    <row r="41811" ht="15.75" customHeight="1" x14ac:dyDescent="0.25"/>
    <row r="41812" ht="15.75" customHeight="1" x14ac:dyDescent="0.25"/>
    <row r="41813" ht="15.75" customHeight="1" x14ac:dyDescent="0.25"/>
    <row r="41814" ht="15.75" customHeight="1" x14ac:dyDescent="0.25"/>
    <row r="41815" ht="15.75" customHeight="1" x14ac:dyDescent="0.25"/>
    <row r="41816" ht="15.75" customHeight="1" x14ac:dyDescent="0.25"/>
    <row r="41817" ht="15.75" customHeight="1" x14ac:dyDescent="0.25"/>
    <row r="41818" ht="15.75" customHeight="1" x14ac:dyDescent="0.25"/>
    <row r="41819" ht="15.75" customHeight="1" x14ac:dyDescent="0.25"/>
    <row r="41820" ht="15.75" customHeight="1" x14ac:dyDescent="0.25"/>
    <row r="41821" ht="15.75" customHeight="1" x14ac:dyDescent="0.25"/>
    <row r="41822" ht="15.75" customHeight="1" x14ac:dyDescent="0.25"/>
    <row r="41823" ht="15.75" customHeight="1" x14ac:dyDescent="0.25"/>
    <row r="41824" ht="15.75" customHeight="1" x14ac:dyDescent="0.25"/>
    <row r="41825" ht="15.75" customHeight="1" x14ac:dyDescent="0.25"/>
    <row r="41826" ht="15.75" customHeight="1" x14ac:dyDescent="0.25"/>
    <row r="41827" ht="15.75" customHeight="1" x14ac:dyDescent="0.25"/>
    <row r="41828" ht="15.75" customHeight="1" x14ac:dyDescent="0.25"/>
    <row r="41829" ht="15.75" customHeight="1" x14ac:dyDescent="0.25"/>
    <row r="41830" ht="15.75" customHeight="1" x14ac:dyDescent="0.25"/>
    <row r="41831" ht="15.75" customHeight="1" x14ac:dyDescent="0.25"/>
    <row r="41832" ht="15.75" customHeight="1" x14ac:dyDescent="0.25"/>
    <row r="41833" ht="15.75" customHeight="1" x14ac:dyDescent="0.25"/>
    <row r="41834" ht="15.75" customHeight="1" x14ac:dyDescent="0.25"/>
    <row r="41835" ht="15.75" customHeight="1" x14ac:dyDescent="0.25"/>
    <row r="41836" ht="15.75" customHeight="1" x14ac:dyDescent="0.25"/>
    <row r="41837" ht="15.75" customHeight="1" x14ac:dyDescent="0.25"/>
    <row r="41838" ht="15.75" customHeight="1" x14ac:dyDescent="0.25"/>
    <row r="41839" ht="15.75" customHeight="1" x14ac:dyDescent="0.25"/>
    <row r="41840" ht="15.75" customHeight="1" x14ac:dyDescent="0.25"/>
    <row r="41841" ht="15.75" customHeight="1" x14ac:dyDescent="0.25"/>
    <row r="41842" ht="15.75" customHeight="1" x14ac:dyDescent="0.25"/>
    <row r="41843" ht="15.75" customHeight="1" x14ac:dyDescent="0.25"/>
    <row r="41844" ht="15.75" customHeight="1" x14ac:dyDescent="0.25"/>
    <row r="41845" ht="15.75" customHeight="1" x14ac:dyDescent="0.25"/>
    <row r="41846" ht="15.75" customHeight="1" x14ac:dyDescent="0.25"/>
    <row r="41847" ht="15.75" customHeight="1" x14ac:dyDescent="0.25"/>
    <row r="41848" ht="15.75" customHeight="1" x14ac:dyDescent="0.25"/>
    <row r="41849" ht="15.75" customHeight="1" x14ac:dyDescent="0.25"/>
    <row r="41850" ht="15.75" customHeight="1" x14ac:dyDescent="0.25"/>
    <row r="41851" ht="15.75" customHeight="1" x14ac:dyDescent="0.25"/>
    <row r="41852" ht="15.75" customHeight="1" x14ac:dyDescent="0.25"/>
    <row r="41853" ht="15.75" customHeight="1" x14ac:dyDescent="0.25"/>
    <row r="41854" ht="15.75" customHeight="1" x14ac:dyDescent="0.25"/>
    <row r="41855" ht="15.75" customHeight="1" x14ac:dyDescent="0.25"/>
    <row r="41856" ht="15.75" customHeight="1" x14ac:dyDescent="0.25"/>
    <row r="41857" ht="15.75" customHeight="1" x14ac:dyDescent="0.25"/>
    <row r="41858" ht="15.75" customHeight="1" x14ac:dyDescent="0.25"/>
    <row r="41859" ht="15.75" customHeight="1" x14ac:dyDescent="0.25"/>
    <row r="41860" ht="15.75" customHeight="1" x14ac:dyDescent="0.25"/>
    <row r="41861" ht="15.75" customHeight="1" x14ac:dyDescent="0.25"/>
    <row r="41862" ht="15.75" customHeight="1" x14ac:dyDescent="0.25"/>
    <row r="41863" ht="15.75" customHeight="1" x14ac:dyDescent="0.25"/>
    <row r="41864" ht="15.75" customHeight="1" x14ac:dyDescent="0.25"/>
    <row r="41865" ht="15.75" customHeight="1" x14ac:dyDescent="0.25"/>
    <row r="41866" ht="15.75" customHeight="1" x14ac:dyDescent="0.25"/>
    <row r="41867" ht="15.75" customHeight="1" x14ac:dyDescent="0.25"/>
    <row r="41868" ht="15.75" customHeight="1" x14ac:dyDescent="0.25"/>
    <row r="41869" ht="15.75" customHeight="1" x14ac:dyDescent="0.25"/>
    <row r="41870" ht="15.75" customHeight="1" x14ac:dyDescent="0.25"/>
    <row r="41871" ht="15.75" customHeight="1" x14ac:dyDescent="0.25"/>
    <row r="41872" ht="15.75" customHeight="1" x14ac:dyDescent="0.25"/>
    <row r="41873" ht="15.75" customHeight="1" x14ac:dyDescent="0.25"/>
    <row r="41874" ht="15.75" customHeight="1" x14ac:dyDescent="0.25"/>
    <row r="41875" ht="15.75" customHeight="1" x14ac:dyDescent="0.25"/>
    <row r="41876" ht="15.75" customHeight="1" x14ac:dyDescent="0.25"/>
    <row r="41877" ht="15.75" customHeight="1" x14ac:dyDescent="0.25"/>
    <row r="41878" ht="15.75" customHeight="1" x14ac:dyDescent="0.25"/>
    <row r="41879" ht="15.75" customHeight="1" x14ac:dyDescent="0.25"/>
    <row r="41880" ht="15.75" customHeight="1" x14ac:dyDescent="0.25"/>
    <row r="41881" ht="15.75" customHeight="1" x14ac:dyDescent="0.25"/>
    <row r="41882" ht="15.75" customHeight="1" x14ac:dyDescent="0.25"/>
    <row r="41883" ht="15.75" customHeight="1" x14ac:dyDescent="0.25"/>
    <row r="41884" ht="15.75" customHeight="1" x14ac:dyDescent="0.25"/>
    <row r="41885" ht="15.75" customHeight="1" x14ac:dyDescent="0.25"/>
    <row r="41886" ht="15.75" customHeight="1" x14ac:dyDescent="0.25"/>
    <row r="41887" ht="15.75" customHeight="1" x14ac:dyDescent="0.25"/>
    <row r="41888" ht="15.75" customHeight="1" x14ac:dyDescent="0.25"/>
    <row r="41889" ht="15.75" customHeight="1" x14ac:dyDescent="0.25"/>
    <row r="41890" ht="15.75" customHeight="1" x14ac:dyDescent="0.25"/>
    <row r="41891" ht="15.75" customHeight="1" x14ac:dyDescent="0.25"/>
    <row r="41892" ht="15.75" customHeight="1" x14ac:dyDescent="0.25"/>
    <row r="41893" ht="15.75" customHeight="1" x14ac:dyDescent="0.25"/>
    <row r="41894" ht="15.75" customHeight="1" x14ac:dyDescent="0.25"/>
    <row r="41895" ht="15.75" customHeight="1" x14ac:dyDescent="0.25"/>
    <row r="41896" ht="15.75" customHeight="1" x14ac:dyDescent="0.25"/>
    <row r="41897" ht="15.75" customHeight="1" x14ac:dyDescent="0.25"/>
    <row r="41898" ht="15.75" customHeight="1" x14ac:dyDescent="0.25"/>
    <row r="41899" ht="15.75" customHeight="1" x14ac:dyDescent="0.25"/>
    <row r="41900" ht="15.75" customHeight="1" x14ac:dyDescent="0.25"/>
    <row r="41901" ht="15.75" customHeight="1" x14ac:dyDescent="0.25"/>
    <row r="41902" ht="15.75" customHeight="1" x14ac:dyDescent="0.25"/>
    <row r="41903" ht="15.75" customHeight="1" x14ac:dyDescent="0.25"/>
    <row r="41904" ht="15.75" customHeight="1" x14ac:dyDescent="0.25"/>
    <row r="41905" ht="15.75" customHeight="1" x14ac:dyDescent="0.25"/>
    <row r="41906" ht="15.75" customHeight="1" x14ac:dyDescent="0.25"/>
    <row r="41907" ht="15.75" customHeight="1" x14ac:dyDescent="0.25"/>
    <row r="41908" ht="15.75" customHeight="1" x14ac:dyDescent="0.25"/>
    <row r="41909" ht="15.75" customHeight="1" x14ac:dyDescent="0.25"/>
    <row r="41910" ht="15.75" customHeight="1" x14ac:dyDescent="0.25"/>
    <row r="41911" ht="15.75" customHeight="1" x14ac:dyDescent="0.25"/>
    <row r="41912" ht="15.75" customHeight="1" x14ac:dyDescent="0.25"/>
    <row r="41913" ht="15.75" customHeight="1" x14ac:dyDescent="0.25"/>
    <row r="41914" ht="15.75" customHeight="1" x14ac:dyDescent="0.25"/>
    <row r="41915" ht="15.75" customHeight="1" x14ac:dyDescent="0.25"/>
    <row r="41916" ht="15.75" customHeight="1" x14ac:dyDescent="0.25"/>
    <row r="41917" ht="15.75" customHeight="1" x14ac:dyDescent="0.25"/>
    <row r="41918" ht="15.75" customHeight="1" x14ac:dyDescent="0.25"/>
    <row r="41919" ht="15.75" customHeight="1" x14ac:dyDescent="0.25"/>
    <row r="41920" ht="15.75" customHeight="1" x14ac:dyDescent="0.25"/>
    <row r="41921" ht="15.75" customHeight="1" x14ac:dyDescent="0.25"/>
    <row r="41922" ht="15.75" customHeight="1" x14ac:dyDescent="0.25"/>
    <row r="41923" ht="15.75" customHeight="1" x14ac:dyDescent="0.25"/>
    <row r="41924" ht="15.75" customHeight="1" x14ac:dyDescent="0.25"/>
    <row r="41925" ht="15.75" customHeight="1" x14ac:dyDescent="0.25"/>
    <row r="41926" ht="15.75" customHeight="1" x14ac:dyDescent="0.25"/>
    <row r="41927" ht="15.75" customHeight="1" x14ac:dyDescent="0.25"/>
    <row r="41928" ht="15.75" customHeight="1" x14ac:dyDescent="0.25"/>
    <row r="41929" ht="15.75" customHeight="1" x14ac:dyDescent="0.25"/>
    <row r="41930" ht="15.75" customHeight="1" x14ac:dyDescent="0.25"/>
    <row r="41931" ht="15.75" customHeight="1" x14ac:dyDescent="0.25"/>
    <row r="41932" ht="15.75" customHeight="1" x14ac:dyDescent="0.25"/>
    <row r="41933" ht="15.75" customHeight="1" x14ac:dyDescent="0.25"/>
    <row r="41934" ht="15.75" customHeight="1" x14ac:dyDescent="0.25"/>
    <row r="41935" ht="15.75" customHeight="1" x14ac:dyDescent="0.25"/>
    <row r="41936" ht="15.75" customHeight="1" x14ac:dyDescent="0.25"/>
    <row r="41937" ht="15.75" customHeight="1" x14ac:dyDescent="0.25"/>
    <row r="41938" ht="15.75" customHeight="1" x14ac:dyDescent="0.25"/>
    <row r="41939" ht="15.75" customHeight="1" x14ac:dyDescent="0.25"/>
    <row r="41940" ht="15.75" customHeight="1" x14ac:dyDescent="0.25"/>
    <row r="41941" ht="15.75" customHeight="1" x14ac:dyDescent="0.25"/>
    <row r="41942" ht="15.75" customHeight="1" x14ac:dyDescent="0.25"/>
    <row r="41943" ht="15.75" customHeight="1" x14ac:dyDescent="0.25"/>
    <row r="41944" ht="15.75" customHeight="1" x14ac:dyDescent="0.25"/>
    <row r="41945" ht="15.75" customHeight="1" x14ac:dyDescent="0.25"/>
    <row r="41946" ht="15.75" customHeight="1" x14ac:dyDescent="0.25"/>
    <row r="41947" ht="15.75" customHeight="1" x14ac:dyDescent="0.25"/>
    <row r="41948" ht="15.75" customHeight="1" x14ac:dyDescent="0.25"/>
    <row r="41949" ht="15.75" customHeight="1" x14ac:dyDescent="0.25"/>
    <row r="41950" ht="15.75" customHeight="1" x14ac:dyDescent="0.25"/>
    <row r="41951" ht="15.75" customHeight="1" x14ac:dyDescent="0.25"/>
    <row r="41952" ht="15.75" customHeight="1" x14ac:dyDescent="0.25"/>
    <row r="41953" ht="15.75" customHeight="1" x14ac:dyDescent="0.25"/>
    <row r="41954" ht="15.75" customHeight="1" x14ac:dyDescent="0.25"/>
    <row r="41955" ht="15.75" customHeight="1" x14ac:dyDescent="0.25"/>
    <row r="41956" ht="15.75" customHeight="1" x14ac:dyDescent="0.25"/>
    <row r="41957" ht="15.75" customHeight="1" x14ac:dyDescent="0.25"/>
    <row r="41958" ht="15.75" customHeight="1" x14ac:dyDescent="0.25"/>
    <row r="41959" ht="15.75" customHeight="1" x14ac:dyDescent="0.25"/>
    <row r="41960" ht="15.75" customHeight="1" x14ac:dyDescent="0.25"/>
    <row r="41961" ht="15.75" customHeight="1" x14ac:dyDescent="0.25"/>
    <row r="41962" ht="15.75" customHeight="1" x14ac:dyDescent="0.25"/>
    <row r="41963" ht="15.75" customHeight="1" x14ac:dyDescent="0.25"/>
    <row r="41964" ht="15.75" customHeight="1" x14ac:dyDescent="0.25"/>
    <row r="41965" ht="15.75" customHeight="1" x14ac:dyDescent="0.25"/>
    <row r="41966" ht="15.75" customHeight="1" x14ac:dyDescent="0.25"/>
    <row r="41967" ht="15.75" customHeight="1" x14ac:dyDescent="0.25"/>
    <row r="41968" ht="15.75" customHeight="1" x14ac:dyDescent="0.25"/>
    <row r="41969" ht="15.75" customHeight="1" x14ac:dyDescent="0.25"/>
    <row r="41970" ht="15.75" customHeight="1" x14ac:dyDescent="0.25"/>
    <row r="41971" ht="15.75" customHeight="1" x14ac:dyDescent="0.25"/>
    <row r="41972" ht="15.75" customHeight="1" x14ac:dyDescent="0.25"/>
    <row r="41973" ht="15.75" customHeight="1" x14ac:dyDescent="0.25"/>
    <row r="41974" ht="15.75" customHeight="1" x14ac:dyDescent="0.25"/>
    <row r="41975" ht="15.75" customHeight="1" x14ac:dyDescent="0.25"/>
    <row r="41976" ht="15.75" customHeight="1" x14ac:dyDescent="0.25"/>
    <row r="41977" ht="15.75" customHeight="1" x14ac:dyDescent="0.25"/>
    <row r="41978" ht="15.75" customHeight="1" x14ac:dyDescent="0.25"/>
    <row r="41979" ht="15.75" customHeight="1" x14ac:dyDescent="0.25"/>
    <row r="41980" ht="15.75" customHeight="1" x14ac:dyDescent="0.25"/>
    <row r="41981" ht="15.75" customHeight="1" x14ac:dyDescent="0.25"/>
    <row r="41982" ht="15.75" customHeight="1" x14ac:dyDescent="0.25"/>
    <row r="41983" ht="15.75" customHeight="1" x14ac:dyDescent="0.25"/>
    <row r="41984" ht="15.75" customHeight="1" x14ac:dyDescent="0.25"/>
    <row r="41985" ht="15.75" customHeight="1" x14ac:dyDescent="0.25"/>
    <row r="41986" ht="15.75" customHeight="1" x14ac:dyDescent="0.25"/>
    <row r="41987" ht="15.75" customHeight="1" x14ac:dyDescent="0.25"/>
    <row r="41988" ht="15.75" customHeight="1" x14ac:dyDescent="0.25"/>
    <row r="41989" ht="15.75" customHeight="1" x14ac:dyDescent="0.25"/>
    <row r="41990" ht="15.75" customHeight="1" x14ac:dyDescent="0.25"/>
    <row r="41991" ht="15.75" customHeight="1" x14ac:dyDescent="0.25"/>
    <row r="41992" ht="15.75" customHeight="1" x14ac:dyDescent="0.25"/>
    <row r="41993" ht="15.75" customHeight="1" x14ac:dyDescent="0.25"/>
    <row r="41994" ht="15.75" customHeight="1" x14ac:dyDescent="0.25"/>
    <row r="41995" ht="15.75" customHeight="1" x14ac:dyDescent="0.25"/>
    <row r="41996" ht="15.75" customHeight="1" x14ac:dyDescent="0.25"/>
    <row r="41997" ht="15.75" customHeight="1" x14ac:dyDescent="0.25"/>
    <row r="41998" ht="15.75" customHeight="1" x14ac:dyDescent="0.25"/>
    <row r="41999" ht="15.75" customHeight="1" x14ac:dyDescent="0.25"/>
    <row r="42000" ht="15.75" customHeight="1" x14ac:dyDescent="0.25"/>
    <row r="42001" ht="15.75" customHeight="1" x14ac:dyDescent="0.25"/>
    <row r="42002" ht="15.75" customHeight="1" x14ac:dyDescent="0.25"/>
    <row r="42003" ht="15.75" customHeight="1" x14ac:dyDescent="0.25"/>
    <row r="42004" ht="15.75" customHeight="1" x14ac:dyDescent="0.25"/>
    <row r="42005" ht="15.75" customHeight="1" x14ac:dyDescent="0.25"/>
    <row r="42006" ht="15.75" customHeight="1" x14ac:dyDescent="0.25"/>
    <row r="42007" ht="15.75" customHeight="1" x14ac:dyDescent="0.25"/>
    <row r="42008" ht="15.75" customHeight="1" x14ac:dyDescent="0.25"/>
    <row r="42009" ht="15.75" customHeight="1" x14ac:dyDescent="0.25"/>
    <row r="42010" ht="15.75" customHeight="1" x14ac:dyDescent="0.25"/>
    <row r="42011" ht="15.75" customHeight="1" x14ac:dyDescent="0.25"/>
    <row r="42012" ht="15.75" customHeight="1" x14ac:dyDescent="0.25"/>
    <row r="42013" ht="15.75" customHeight="1" x14ac:dyDescent="0.25"/>
    <row r="42014" ht="15.75" customHeight="1" x14ac:dyDescent="0.25"/>
    <row r="42015" ht="15.75" customHeight="1" x14ac:dyDescent="0.25"/>
    <row r="42016" ht="15.75" customHeight="1" x14ac:dyDescent="0.25"/>
    <row r="42017" ht="15.75" customHeight="1" x14ac:dyDescent="0.25"/>
    <row r="42018" ht="15.75" customHeight="1" x14ac:dyDescent="0.25"/>
    <row r="42019" ht="15.75" customHeight="1" x14ac:dyDescent="0.25"/>
    <row r="42020" ht="15.75" customHeight="1" x14ac:dyDescent="0.25"/>
    <row r="42021" ht="15.75" customHeight="1" x14ac:dyDescent="0.25"/>
    <row r="42022" ht="15.75" customHeight="1" x14ac:dyDescent="0.25"/>
    <row r="42023" ht="15.75" customHeight="1" x14ac:dyDescent="0.25"/>
    <row r="42024" ht="15.75" customHeight="1" x14ac:dyDescent="0.25"/>
    <row r="42025" ht="15.75" customHeight="1" x14ac:dyDescent="0.25"/>
    <row r="42026" ht="15.75" customHeight="1" x14ac:dyDescent="0.25"/>
    <row r="42027" ht="15.75" customHeight="1" x14ac:dyDescent="0.25"/>
    <row r="42028" ht="15.75" customHeight="1" x14ac:dyDescent="0.25"/>
    <row r="42029" ht="15.75" customHeight="1" x14ac:dyDescent="0.25"/>
    <row r="42030" ht="15.75" customHeight="1" x14ac:dyDescent="0.25"/>
    <row r="42031" ht="15.75" customHeight="1" x14ac:dyDescent="0.25"/>
    <row r="42032" ht="15.75" customHeight="1" x14ac:dyDescent="0.25"/>
    <row r="42033" ht="15.75" customHeight="1" x14ac:dyDescent="0.25"/>
    <row r="42034" ht="15.75" customHeight="1" x14ac:dyDescent="0.25"/>
    <row r="42035" ht="15.75" customHeight="1" x14ac:dyDescent="0.25"/>
    <row r="42036" ht="15.75" customHeight="1" x14ac:dyDescent="0.25"/>
    <row r="42037" ht="15.75" customHeight="1" x14ac:dyDescent="0.25"/>
    <row r="42038" ht="15.75" customHeight="1" x14ac:dyDescent="0.25"/>
    <row r="42039" ht="15.75" customHeight="1" x14ac:dyDescent="0.25"/>
    <row r="42040" ht="15.75" customHeight="1" x14ac:dyDescent="0.25"/>
    <row r="42041" ht="15.75" customHeight="1" x14ac:dyDescent="0.25"/>
    <row r="42042" ht="15.75" customHeight="1" x14ac:dyDescent="0.25"/>
    <row r="42043" ht="15.75" customHeight="1" x14ac:dyDescent="0.25"/>
    <row r="42044" ht="15.75" customHeight="1" x14ac:dyDescent="0.25"/>
    <row r="42045" ht="15.75" customHeight="1" x14ac:dyDescent="0.25"/>
    <row r="42046" ht="15.75" customHeight="1" x14ac:dyDescent="0.25"/>
    <row r="42047" ht="15.75" customHeight="1" x14ac:dyDescent="0.25"/>
    <row r="42048" ht="15.75" customHeight="1" x14ac:dyDescent="0.25"/>
    <row r="42049" ht="15.75" customHeight="1" x14ac:dyDescent="0.25"/>
    <row r="42050" ht="15.75" customHeight="1" x14ac:dyDescent="0.25"/>
    <row r="42051" ht="15.75" customHeight="1" x14ac:dyDescent="0.25"/>
    <row r="42052" ht="15.75" customHeight="1" x14ac:dyDescent="0.25"/>
    <row r="42053" ht="15.75" customHeight="1" x14ac:dyDescent="0.25"/>
    <row r="42054" ht="15.75" customHeight="1" x14ac:dyDescent="0.25"/>
    <row r="42055" ht="15.75" customHeight="1" x14ac:dyDescent="0.25"/>
    <row r="42056" ht="15.75" customHeight="1" x14ac:dyDescent="0.25"/>
    <row r="42057" ht="15.75" customHeight="1" x14ac:dyDescent="0.25"/>
    <row r="42058" ht="15.75" customHeight="1" x14ac:dyDescent="0.25"/>
    <row r="42059" ht="15.75" customHeight="1" x14ac:dyDescent="0.25"/>
    <row r="42060" ht="15.75" customHeight="1" x14ac:dyDescent="0.25"/>
    <row r="42061" ht="15.75" customHeight="1" x14ac:dyDescent="0.25"/>
    <row r="42062" ht="15.75" customHeight="1" x14ac:dyDescent="0.25"/>
    <row r="42063" ht="15.75" customHeight="1" x14ac:dyDescent="0.25"/>
    <row r="42064" ht="15.75" customHeight="1" x14ac:dyDescent="0.25"/>
    <row r="42065" ht="15.75" customHeight="1" x14ac:dyDescent="0.25"/>
    <row r="42066" ht="15.75" customHeight="1" x14ac:dyDescent="0.25"/>
    <row r="42067" ht="15.75" customHeight="1" x14ac:dyDescent="0.25"/>
    <row r="42068" ht="15.75" customHeight="1" x14ac:dyDescent="0.25"/>
    <row r="42069" ht="15.75" customHeight="1" x14ac:dyDescent="0.25"/>
    <row r="42070" ht="15.75" customHeight="1" x14ac:dyDescent="0.25"/>
    <row r="42071" ht="15.75" customHeight="1" x14ac:dyDescent="0.25"/>
    <row r="42072" ht="15.75" customHeight="1" x14ac:dyDescent="0.25"/>
    <row r="42073" ht="15.75" customHeight="1" x14ac:dyDescent="0.25"/>
    <row r="42074" ht="15.75" customHeight="1" x14ac:dyDescent="0.25"/>
    <row r="42075" ht="15.75" customHeight="1" x14ac:dyDescent="0.25"/>
    <row r="42076" ht="15.75" customHeight="1" x14ac:dyDescent="0.25"/>
    <row r="42077" ht="15.75" customHeight="1" x14ac:dyDescent="0.25"/>
    <row r="42078" ht="15.75" customHeight="1" x14ac:dyDescent="0.25"/>
    <row r="42079" ht="15.75" customHeight="1" x14ac:dyDescent="0.25"/>
    <row r="42080" ht="15.75" customHeight="1" x14ac:dyDescent="0.25"/>
    <row r="42081" ht="15.75" customHeight="1" x14ac:dyDescent="0.25"/>
    <row r="42082" ht="15.75" customHeight="1" x14ac:dyDescent="0.25"/>
    <row r="42083" ht="15.75" customHeight="1" x14ac:dyDescent="0.25"/>
    <row r="42084" ht="15.75" customHeight="1" x14ac:dyDescent="0.25"/>
    <row r="42085" ht="15.75" customHeight="1" x14ac:dyDescent="0.25"/>
    <row r="42086" ht="15.75" customHeight="1" x14ac:dyDescent="0.25"/>
    <row r="42087" ht="15.75" customHeight="1" x14ac:dyDescent="0.25"/>
    <row r="42088" ht="15.75" customHeight="1" x14ac:dyDescent="0.25"/>
    <row r="42089" ht="15.75" customHeight="1" x14ac:dyDescent="0.25"/>
    <row r="42090" ht="15.75" customHeight="1" x14ac:dyDescent="0.25"/>
    <row r="42091" ht="15.75" customHeight="1" x14ac:dyDescent="0.25"/>
    <row r="42092" ht="15.75" customHeight="1" x14ac:dyDescent="0.25"/>
    <row r="42093" ht="15.75" customHeight="1" x14ac:dyDescent="0.25"/>
    <row r="42094" ht="15.75" customHeight="1" x14ac:dyDescent="0.25"/>
    <row r="42095" ht="15.75" customHeight="1" x14ac:dyDescent="0.25"/>
    <row r="42096" ht="15.75" customHeight="1" x14ac:dyDescent="0.25"/>
    <row r="42097" ht="15.75" customHeight="1" x14ac:dyDescent="0.25"/>
    <row r="42098" ht="15.75" customHeight="1" x14ac:dyDescent="0.25"/>
    <row r="42099" ht="15.75" customHeight="1" x14ac:dyDescent="0.25"/>
    <row r="42100" ht="15.75" customHeight="1" x14ac:dyDescent="0.25"/>
    <row r="42101" ht="15.75" customHeight="1" x14ac:dyDescent="0.25"/>
    <row r="42102" ht="15.75" customHeight="1" x14ac:dyDescent="0.25"/>
    <row r="42103" ht="15.75" customHeight="1" x14ac:dyDescent="0.25"/>
    <row r="42104" ht="15.75" customHeight="1" x14ac:dyDescent="0.25"/>
    <row r="42105" ht="15.75" customHeight="1" x14ac:dyDescent="0.25"/>
    <row r="42106" ht="15.75" customHeight="1" x14ac:dyDescent="0.25"/>
    <row r="42107" ht="15.75" customHeight="1" x14ac:dyDescent="0.25"/>
    <row r="42108" ht="15.75" customHeight="1" x14ac:dyDescent="0.25"/>
    <row r="42109" ht="15.75" customHeight="1" x14ac:dyDescent="0.25"/>
    <row r="42110" ht="15.75" customHeight="1" x14ac:dyDescent="0.25"/>
    <row r="42111" ht="15.75" customHeight="1" x14ac:dyDescent="0.25"/>
    <row r="42112" ht="15.75" customHeight="1" x14ac:dyDescent="0.25"/>
    <row r="42113" ht="15.75" customHeight="1" x14ac:dyDescent="0.25"/>
    <row r="42114" ht="15.75" customHeight="1" x14ac:dyDescent="0.25"/>
    <row r="42115" ht="15.75" customHeight="1" x14ac:dyDescent="0.25"/>
    <row r="42116" ht="15.75" customHeight="1" x14ac:dyDescent="0.25"/>
    <row r="42117" ht="15.75" customHeight="1" x14ac:dyDescent="0.25"/>
    <row r="42118" ht="15.75" customHeight="1" x14ac:dyDescent="0.25"/>
    <row r="42119" ht="15.75" customHeight="1" x14ac:dyDescent="0.25"/>
    <row r="42120" ht="15.75" customHeight="1" x14ac:dyDescent="0.25"/>
    <row r="42121" ht="15.75" customHeight="1" x14ac:dyDescent="0.25"/>
    <row r="42122" ht="15.75" customHeight="1" x14ac:dyDescent="0.25"/>
    <row r="42123" ht="15.75" customHeight="1" x14ac:dyDescent="0.25"/>
    <row r="42124" ht="15.75" customHeight="1" x14ac:dyDescent="0.25"/>
    <row r="42125" ht="15.75" customHeight="1" x14ac:dyDescent="0.25"/>
    <row r="42126" ht="15.75" customHeight="1" x14ac:dyDescent="0.25"/>
    <row r="42127" ht="15.75" customHeight="1" x14ac:dyDescent="0.25"/>
    <row r="42128" ht="15.75" customHeight="1" x14ac:dyDescent="0.25"/>
    <row r="42129" ht="15.75" customHeight="1" x14ac:dyDescent="0.25"/>
    <row r="42130" ht="15.75" customHeight="1" x14ac:dyDescent="0.25"/>
    <row r="42131" ht="15.75" customHeight="1" x14ac:dyDescent="0.25"/>
    <row r="42132" ht="15.75" customHeight="1" x14ac:dyDescent="0.25"/>
    <row r="42133" ht="15.75" customHeight="1" x14ac:dyDescent="0.25"/>
    <row r="42134" ht="15.75" customHeight="1" x14ac:dyDescent="0.25"/>
    <row r="42135" ht="15.75" customHeight="1" x14ac:dyDescent="0.25"/>
    <row r="42136" ht="15.75" customHeight="1" x14ac:dyDescent="0.25"/>
    <row r="42137" ht="15.75" customHeight="1" x14ac:dyDescent="0.25"/>
    <row r="42138" ht="15.75" customHeight="1" x14ac:dyDescent="0.25"/>
    <row r="42139" ht="15.75" customHeight="1" x14ac:dyDescent="0.25"/>
    <row r="42140" ht="15.75" customHeight="1" x14ac:dyDescent="0.25"/>
    <row r="42141" ht="15.75" customHeight="1" x14ac:dyDescent="0.25"/>
    <row r="42142" ht="15.75" customHeight="1" x14ac:dyDescent="0.25"/>
    <row r="42143" ht="15.75" customHeight="1" x14ac:dyDescent="0.25"/>
    <row r="42144" ht="15.75" customHeight="1" x14ac:dyDescent="0.25"/>
    <row r="42145" ht="15.75" customHeight="1" x14ac:dyDescent="0.25"/>
    <row r="42146" ht="15.75" customHeight="1" x14ac:dyDescent="0.25"/>
    <row r="42147" ht="15.75" customHeight="1" x14ac:dyDescent="0.25"/>
    <row r="42148" ht="15.75" customHeight="1" x14ac:dyDescent="0.25"/>
    <row r="42149" ht="15.75" customHeight="1" x14ac:dyDescent="0.25"/>
    <row r="42150" ht="15.75" customHeight="1" x14ac:dyDescent="0.25"/>
    <row r="42151" ht="15.75" customHeight="1" x14ac:dyDescent="0.25"/>
    <row r="42152" ht="15.75" customHeight="1" x14ac:dyDescent="0.25"/>
    <row r="42153" ht="15.75" customHeight="1" x14ac:dyDescent="0.25"/>
    <row r="42154" ht="15.75" customHeight="1" x14ac:dyDescent="0.25"/>
    <row r="42155" ht="15.75" customHeight="1" x14ac:dyDescent="0.25"/>
    <row r="42156" ht="15.75" customHeight="1" x14ac:dyDescent="0.25"/>
    <row r="42157" ht="15.75" customHeight="1" x14ac:dyDescent="0.25"/>
    <row r="42158" ht="15.75" customHeight="1" x14ac:dyDescent="0.25"/>
    <row r="42159" ht="15.75" customHeight="1" x14ac:dyDescent="0.25"/>
    <row r="42160" ht="15.75" customHeight="1" x14ac:dyDescent="0.25"/>
    <row r="42161" ht="15.75" customHeight="1" x14ac:dyDescent="0.25"/>
    <row r="42162" ht="15.75" customHeight="1" x14ac:dyDescent="0.25"/>
    <row r="42163" ht="15.75" customHeight="1" x14ac:dyDescent="0.25"/>
    <row r="42164" ht="15.75" customHeight="1" x14ac:dyDescent="0.25"/>
    <row r="42165" ht="15.75" customHeight="1" x14ac:dyDescent="0.25"/>
    <row r="42166" ht="15.75" customHeight="1" x14ac:dyDescent="0.25"/>
    <row r="42167" ht="15.75" customHeight="1" x14ac:dyDescent="0.25"/>
    <row r="42168" ht="15.75" customHeight="1" x14ac:dyDescent="0.25"/>
    <row r="42169" ht="15.75" customHeight="1" x14ac:dyDescent="0.25"/>
    <row r="42170" ht="15.75" customHeight="1" x14ac:dyDescent="0.25"/>
    <row r="42171" ht="15.75" customHeight="1" x14ac:dyDescent="0.25"/>
    <row r="42172" ht="15.75" customHeight="1" x14ac:dyDescent="0.25"/>
    <row r="42173" ht="15.75" customHeight="1" x14ac:dyDescent="0.25"/>
    <row r="42174" ht="15.75" customHeight="1" x14ac:dyDescent="0.25"/>
    <row r="42175" ht="15.75" customHeight="1" x14ac:dyDescent="0.25"/>
    <row r="42176" ht="15.75" customHeight="1" x14ac:dyDescent="0.25"/>
    <row r="42177" ht="15.75" customHeight="1" x14ac:dyDescent="0.25"/>
    <row r="42178" ht="15.75" customHeight="1" x14ac:dyDescent="0.25"/>
    <row r="42179" ht="15.75" customHeight="1" x14ac:dyDescent="0.25"/>
    <row r="42180" ht="15.75" customHeight="1" x14ac:dyDescent="0.25"/>
    <row r="42181" ht="15.75" customHeight="1" x14ac:dyDescent="0.25"/>
    <row r="42182" ht="15.75" customHeight="1" x14ac:dyDescent="0.25"/>
    <row r="42183" ht="15.75" customHeight="1" x14ac:dyDescent="0.25"/>
    <row r="42184" ht="15.75" customHeight="1" x14ac:dyDescent="0.25"/>
    <row r="42185" ht="15.75" customHeight="1" x14ac:dyDescent="0.25"/>
    <row r="42186" ht="15.75" customHeight="1" x14ac:dyDescent="0.25"/>
    <row r="42187" ht="15.75" customHeight="1" x14ac:dyDescent="0.25"/>
    <row r="42188" ht="15.75" customHeight="1" x14ac:dyDescent="0.25"/>
    <row r="42189" ht="15.75" customHeight="1" x14ac:dyDescent="0.25"/>
    <row r="42190" ht="15.75" customHeight="1" x14ac:dyDescent="0.25"/>
    <row r="42191" ht="15.75" customHeight="1" x14ac:dyDescent="0.25"/>
    <row r="42192" ht="15.75" customHeight="1" x14ac:dyDescent="0.25"/>
    <row r="42193" ht="15.75" customHeight="1" x14ac:dyDescent="0.25"/>
    <row r="42194" ht="15.75" customHeight="1" x14ac:dyDescent="0.25"/>
    <row r="42195" ht="15.75" customHeight="1" x14ac:dyDescent="0.25"/>
    <row r="42196" ht="15.75" customHeight="1" x14ac:dyDescent="0.25"/>
    <row r="42197" ht="15.75" customHeight="1" x14ac:dyDescent="0.25"/>
    <row r="42198" ht="15.75" customHeight="1" x14ac:dyDescent="0.25"/>
    <row r="42199" ht="15.75" customHeight="1" x14ac:dyDescent="0.25"/>
    <row r="42200" ht="15.75" customHeight="1" x14ac:dyDescent="0.25"/>
    <row r="42201" ht="15.75" customHeight="1" x14ac:dyDescent="0.25"/>
    <row r="42202" ht="15.75" customHeight="1" x14ac:dyDescent="0.25"/>
    <row r="42203" ht="15.75" customHeight="1" x14ac:dyDescent="0.25"/>
    <row r="42204" ht="15.75" customHeight="1" x14ac:dyDescent="0.25"/>
    <row r="42205" ht="15.75" customHeight="1" x14ac:dyDescent="0.25"/>
    <row r="42206" ht="15.75" customHeight="1" x14ac:dyDescent="0.25"/>
    <row r="42207" ht="15.75" customHeight="1" x14ac:dyDescent="0.25"/>
    <row r="42208" ht="15.75" customHeight="1" x14ac:dyDescent="0.25"/>
    <row r="42209" ht="15.75" customHeight="1" x14ac:dyDescent="0.25"/>
    <row r="42210" ht="15.75" customHeight="1" x14ac:dyDescent="0.25"/>
    <row r="42211" ht="15.75" customHeight="1" x14ac:dyDescent="0.25"/>
    <row r="42212" ht="15.75" customHeight="1" x14ac:dyDescent="0.25"/>
    <row r="42213" ht="15.75" customHeight="1" x14ac:dyDescent="0.25"/>
    <row r="42214" ht="15.75" customHeight="1" x14ac:dyDescent="0.25"/>
    <row r="42215" ht="15.75" customHeight="1" x14ac:dyDescent="0.25"/>
    <row r="42216" ht="15.75" customHeight="1" x14ac:dyDescent="0.25"/>
    <row r="42217" ht="15.75" customHeight="1" x14ac:dyDescent="0.25"/>
    <row r="42218" ht="15.75" customHeight="1" x14ac:dyDescent="0.25"/>
    <row r="42219" ht="15.75" customHeight="1" x14ac:dyDescent="0.25"/>
    <row r="42220" ht="15.75" customHeight="1" x14ac:dyDescent="0.25"/>
    <row r="42221" ht="15.75" customHeight="1" x14ac:dyDescent="0.25"/>
    <row r="42222" ht="15.75" customHeight="1" x14ac:dyDescent="0.25"/>
    <row r="42223" ht="15.75" customHeight="1" x14ac:dyDescent="0.25"/>
    <row r="42224" ht="15.75" customHeight="1" x14ac:dyDescent="0.25"/>
    <row r="42225" ht="15.75" customHeight="1" x14ac:dyDescent="0.25"/>
    <row r="42226" ht="15.75" customHeight="1" x14ac:dyDescent="0.25"/>
    <row r="42227" ht="15.75" customHeight="1" x14ac:dyDescent="0.25"/>
    <row r="42228" ht="15.75" customHeight="1" x14ac:dyDescent="0.25"/>
    <row r="42229" ht="15.75" customHeight="1" x14ac:dyDescent="0.25"/>
    <row r="42230" ht="15.75" customHeight="1" x14ac:dyDescent="0.25"/>
    <row r="42231" ht="15.75" customHeight="1" x14ac:dyDescent="0.25"/>
    <row r="42232" ht="15.75" customHeight="1" x14ac:dyDescent="0.25"/>
    <row r="42233" ht="15.75" customHeight="1" x14ac:dyDescent="0.25"/>
    <row r="42234" ht="15.75" customHeight="1" x14ac:dyDescent="0.25"/>
    <row r="42235" ht="15.75" customHeight="1" x14ac:dyDescent="0.25"/>
    <row r="42236" ht="15.75" customHeight="1" x14ac:dyDescent="0.25"/>
    <row r="42237" ht="15.75" customHeight="1" x14ac:dyDescent="0.25"/>
    <row r="42238" ht="15.75" customHeight="1" x14ac:dyDescent="0.25"/>
    <row r="42239" ht="15.75" customHeight="1" x14ac:dyDescent="0.25"/>
    <row r="42240" ht="15.75" customHeight="1" x14ac:dyDescent="0.25"/>
    <row r="42241" ht="15.75" customHeight="1" x14ac:dyDescent="0.25"/>
    <row r="42242" ht="15.75" customHeight="1" x14ac:dyDescent="0.25"/>
    <row r="42243" ht="15.75" customHeight="1" x14ac:dyDescent="0.25"/>
    <row r="42244" ht="15.75" customHeight="1" x14ac:dyDescent="0.25"/>
    <row r="42245" ht="15.75" customHeight="1" x14ac:dyDescent="0.25"/>
    <row r="42246" ht="15.75" customHeight="1" x14ac:dyDescent="0.25"/>
    <row r="42247" ht="15.75" customHeight="1" x14ac:dyDescent="0.25"/>
    <row r="42248" ht="15.75" customHeight="1" x14ac:dyDescent="0.25"/>
    <row r="42249" ht="15.75" customHeight="1" x14ac:dyDescent="0.25"/>
    <row r="42250" ht="15.75" customHeight="1" x14ac:dyDescent="0.25"/>
    <row r="42251" ht="15.75" customHeight="1" x14ac:dyDescent="0.25"/>
    <row r="42252" ht="15.75" customHeight="1" x14ac:dyDescent="0.25"/>
    <row r="42253" ht="15.75" customHeight="1" x14ac:dyDescent="0.25"/>
    <row r="42254" ht="15.75" customHeight="1" x14ac:dyDescent="0.25"/>
    <row r="42255" ht="15.75" customHeight="1" x14ac:dyDescent="0.25"/>
    <row r="42256" ht="15.75" customHeight="1" x14ac:dyDescent="0.25"/>
    <row r="42257" ht="15.75" customHeight="1" x14ac:dyDescent="0.25"/>
    <row r="42258" ht="15.75" customHeight="1" x14ac:dyDescent="0.25"/>
    <row r="42259" ht="15.75" customHeight="1" x14ac:dyDescent="0.25"/>
    <row r="42260" ht="15.75" customHeight="1" x14ac:dyDescent="0.25"/>
    <row r="42261" ht="15.75" customHeight="1" x14ac:dyDescent="0.25"/>
    <row r="42262" ht="15.75" customHeight="1" x14ac:dyDescent="0.25"/>
    <row r="42263" ht="15.75" customHeight="1" x14ac:dyDescent="0.25"/>
    <row r="42264" ht="15.75" customHeight="1" x14ac:dyDescent="0.25"/>
    <row r="42265" ht="15.75" customHeight="1" x14ac:dyDescent="0.25"/>
    <row r="42266" ht="15.75" customHeight="1" x14ac:dyDescent="0.25"/>
    <row r="42267" ht="15.75" customHeight="1" x14ac:dyDescent="0.25"/>
    <row r="42268" ht="15.75" customHeight="1" x14ac:dyDescent="0.25"/>
    <row r="42269" ht="15.75" customHeight="1" x14ac:dyDescent="0.25"/>
    <row r="42270" ht="15.75" customHeight="1" x14ac:dyDescent="0.25"/>
    <row r="42271" ht="15.75" customHeight="1" x14ac:dyDescent="0.25"/>
    <row r="42272" ht="15.75" customHeight="1" x14ac:dyDescent="0.25"/>
    <row r="42273" ht="15.75" customHeight="1" x14ac:dyDescent="0.25"/>
    <row r="42274" ht="15.75" customHeight="1" x14ac:dyDescent="0.25"/>
    <row r="42275" ht="15.75" customHeight="1" x14ac:dyDescent="0.25"/>
    <row r="42276" ht="15.75" customHeight="1" x14ac:dyDescent="0.25"/>
    <row r="42277" ht="15.75" customHeight="1" x14ac:dyDescent="0.25"/>
    <row r="42278" ht="15.75" customHeight="1" x14ac:dyDescent="0.25"/>
    <row r="42279" ht="15.75" customHeight="1" x14ac:dyDescent="0.25"/>
    <row r="42280" ht="15.75" customHeight="1" x14ac:dyDescent="0.25"/>
    <row r="42281" ht="15.75" customHeight="1" x14ac:dyDescent="0.25"/>
    <row r="42282" ht="15.75" customHeight="1" x14ac:dyDescent="0.25"/>
    <row r="42283" ht="15.75" customHeight="1" x14ac:dyDescent="0.25"/>
    <row r="42284" ht="15.75" customHeight="1" x14ac:dyDescent="0.25"/>
    <row r="42285" ht="15.75" customHeight="1" x14ac:dyDescent="0.25"/>
    <row r="42286" ht="15.75" customHeight="1" x14ac:dyDescent="0.25"/>
    <row r="42287" ht="15.75" customHeight="1" x14ac:dyDescent="0.25"/>
    <row r="42288" ht="15.75" customHeight="1" x14ac:dyDescent="0.25"/>
    <row r="42289" ht="15.75" customHeight="1" x14ac:dyDescent="0.25"/>
    <row r="42290" ht="15.75" customHeight="1" x14ac:dyDescent="0.25"/>
    <row r="42291" ht="15.75" customHeight="1" x14ac:dyDescent="0.25"/>
    <row r="42292" ht="15.75" customHeight="1" x14ac:dyDescent="0.25"/>
    <row r="42293" ht="15.75" customHeight="1" x14ac:dyDescent="0.25"/>
    <row r="42294" ht="15.75" customHeight="1" x14ac:dyDescent="0.25"/>
    <row r="42295" ht="15.75" customHeight="1" x14ac:dyDescent="0.25"/>
    <row r="42296" ht="15.75" customHeight="1" x14ac:dyDescent="0.25"/>
    <row r="42297" ht="15.75" customHeight="1" x14ac:dyDescent="0.25"/>
    <row r="42298" ht="15.75" customHeight="1" x14ac:dyDescent="0.25"/>
    <row r="42299" ht="15.75" customHeight="1" x14ac:dyDescent="0.25"/>
    <row r="42300" ht="15.75" customHeight="1" x14ac:dyDescent="0.25"/>
    <row r="42301" ht="15.75" customHeight="1" x14ac:dyDescent="0.25"/>
    <row r="42302" ht="15.75" customHeight="1" x14ac:dyDescent="0.25"/>
    <row r="42303" ht="15.75" customHeight="1" x14ac:dyDescent="0.25"/>
    <row r="42304" ht="15.75" customHeight="1" x14ac:dyDescent="0.25"/>
    <row r="42305" ht="15.75" customHeight="1" x14ac:dyDescent="0.25"/>
    <row r="42306" ht="15.75" customHeight="1" x14ac:dyDescent="0.25"/>
    <row r="42307" ht="15.75" customHeight="1" x14ac:dyDescent="0.25"/>
    <row r="42308" ht="15.75" customHeight="1" x14ac:dyDescent="0.25"/>
    <row r="42309" ht="15.75" customHeight="1" x14ac:dyDescent="0.25"/>
    <row r="42310" ht="15.75" customHeight="1" x14ac:dyDescent="0.25"/>
    <row r="42311" ht="15.75" customHeight="1" x14ac:dyDescent="0.25"/>
    <row r="42312" ht="15.75" customHeight="1" x14ac:dyDescent="0.25"/>
    <row r="42313" ht="15.75" customHeight="1" x14ac:dyDescent="0.25"/>
    <row r="42314" ht="15.75" customHeight="1" x14ac:dyDescent="0.25"/>
    <row r="42315" ht="15.75" customHeight="1" x14ac:dyDescent="0.25"/>
    <row r="42316" ht="15.75" customHeight="1" x14ac:dyDescent="0.25"/>
    <row r="42317" ht="15.75" customHeight="1" x14ac:dyDescent="0.25"/>
    <row r="42318" ht="15.75" customHeight="1" x14ac:dyDescent="0.25"/>
    <row r="42319" ht="15.75" customHeight="1" x14ac:dyDescent="0.25"/>
    <row r="42320" ht="15.75" customHeight="1" x14ac:dyDescent="0.25"/>
    <row r="42321" ht="15.75" customHeight="1" x14ac:dyDescent="0.25"/>
    <row r="42322" ht="15.75" customHeight="1" x14ac:dyDescent="0.25"/>
    <row r="42323" ht="15.75" customHeight="1" x14ac:dyDescent="0.25"/>
    <row r="42324" ht="15.75" customHeight="1" x14ac:dyDescent="0.25"/>
    <row r="42325" ht="15.75" customHeight="1" x14ac:dyDescent="0.25"/>
    <row r="42326" ht="15.75" customHeight="1" x14ac:dyDescent="0.25"/>
    <row r="42327" ht="15.75" customHeight="1" x14ac:dyDescent="0.25"/>
    <row r="42328" ht="15.75" customHeight="1" x14ac:dyDescent="0.25"/>
    <row r="42329" ht="15.75" customHeight="1" x14ac:dyDescent="0.25"/>
    <row r="42330" ht="15.75" customHeight="1" x14ac:dyDescent="0.25"/>
    <row r="42331" ht="15.75" customHeight="1" x14ac:dyDescent="0.25"/>
    <row r="42332" ht="15.75" customHeight="1" x14ac:dyDescent="0.25"/>
    <row r="42333" ht="15.75" customHeight="1" x14ac:dyDescent="0.25"/>
    <row r="42334" ht="15.75" customHeight="1" x14ac:dyDescent="0.25"/>
    <row r="42335" ht="15.75" customHeight="1" x14ac:dyDescent="0.25"/>
    <row r="42336" ht="15.75" customHeight="1" x14ac:dyDescent="0.25"/>
    <row r="42337" ht="15.75" customHeight="1" x14ac:dyDescent="0.25"/>
    <row r="42338" ht="15.75" customHeight="1" x14ac:dyDescent="0.25"/>
    <row r="42339" ht="15.75" customHeight="1" x14ac:dyDescent="0.25"/>
    <row r="42340" ht="15.75" customHeight="1" x14ac:dyDescent="0.25"/>
    <row r="42341" ht="15.75" customHeight="1" x14ac:dyDescent="0.25"/>
    <row r="42342" ht="15.75" customHeight="1" x14ac:dyDescent="0.25"/>
    <row r="42343" ht="15.75" customHeight="1" x14ac:dyDescent="0.25"/>
    <row r="42344" ht="15.75" customHeight="1" x14ac:dyDescent="0.25"/>
    <row r="42345" ht="15.75" customHeight="1" x14ac:dyDescent="0.25"/>
    <row r="42346" ht="15.75" customHeight="1" x14ac:dyDescent="0.25"/>
    <row r="42347" ht="15.75" customHeight="1" x14ac:dyDescent="0.25"/>
    <row r="42348" ht="15.75" customHeight="1" x14ac:dyDescent="0.25"/>
    <row r="42349" ht="15.75" customHeight="1" x14ac:dyDescent="0.25"/>
    <row r="42350" ht="15.75" customHeight="1" x14ac:dyDescent="0.25"/>
    <row r="42351" ht="15.75" customHeight="1" x14ac:dyDescent="0.25"/>
    <row r="42352" ht="15.75" customHeight="1" x14ac:dyDescent="0.25"/>
    <row r="42353" ht="15.75" customHeight="1" x14ac:dyDescent="0.25"/>
    <row r="42354" ht="15.75" customHeight="1" x14ac:dyDescent="0.25"/>
    <row r="42355" ht="15.75" customHeight="1" x14ac:dyDescent="0.25"/>
    <row r="42356" ht="15.75" customHeight="1" x14ac:dyDescent="0.25"/>
    <row r="42357" ht="15.75" customHeight="1" x14ac:dyDescent="0.25"/>
    <row r="42358" ht="15.75" customHeight="1" x14ac:dyDescent="0.25"/>
    <row r="42359" ht="15.75" customHeight="1" x14ac:dyDescent="0.25"/>
    <row r="42360" ht="15.75" customHeight="1" x14ac:dyDescent="0.25"/>
    <row r="42361" ht="15.75" customHeight="1" x14ac:dyDescent="0.25"/>
    <row r="42362" ht="15.75" customHeight="1" x14ac:dyDescent="0.25"/>
    <row r="42363" ht="15.75" customHeight="1" x14ac:dyDescent="0.25"/>
    <row r="42364" ht="15.75" customHeight="1" x14ac:dyDescent="0.25"/>
    <row r="42365" ht="15.75" customHeight="1" x14ac:dyDescent="0.25"/>
    <row r="42366" ht="15.75" customHeight="1" x14ac:dyDescent="0.25"/>
    <row r="42367" ht="15.75" customHeight="1" x14ac:dyDescent="0.25"/>
    <row r="42368" ht="15.75" customHeight="1" x14ac:dyDescent="0.25"/>
    <row r="42369" ht="15.75" customHeight="1" x14ac:dyDescent="0.25"/>
    <row r="42370" ht="15.75" customHeight="1" x14ac:dyDescent="0.25"/>
    <row r="42371" ht="15.75" customHeight="1" x14ac:dyDescent="0.25"/>
    <row r="42372" ht="15.75" customHeight="1" x14ac:dyDescent="0.25"/>
    <row r="42373" ht="15.75" customHeight="1" x14ac:dyDescent="0.25"/>
    <row r="42374" ht="15.75" customHeight="1" x14ac:dyDescent="0.25"/>
    <row r="42375" ht="15.75" customHeight="1" x14ac:dyDescent="0.25"/>
    <row r="42376" ht="15.75" customHeight="1" x14ac:dyDescent="0.25"/>
    <row r="42377" ht="15.75" customHeight="1" x14ac:dyDescent="0.25"/>
    <row r="42378" ht="15.75" customHeight="1" x14ac:dyDescent="0.25"/>
    <row r="42379" ht="15.75" customHeight="1" x14ac:dyDescent="0.25"/>
    <row r="42380" ht="15.75" customHeight="1" x14ac:dyDescent="0.25"/>
    <row r="42381" ht="15.75" customHeight="1" x14ac:dyDescent="0.25"/>
    <row r="42382" ht="15.75" customHeight="1" x14ac:dyDescent="0.25"/>
    <row r="42383" ht="15.75" customHeight="1" x14ac:dyDescent="0.25"/>
    <row r="42384" ht="15.75" customHeight="1" x14ac:dyDescent="0.25"/>
    <row r="42385" ht="15.75" customHeight="1" x14ac:dyDescent="0.25"/>
    <row r="42386" ht="15.75" customHeight="1" x14ac:dyDescent="0.25"/>
    <row r="42387" ht="15.75" customHeight="1" x14ac:dyDescent="0.25"/>
    <row r="42388" ht="15.75" customHeight="1" x14ac:dyDescent="0.25"/>
    <row r="42389" ht="15.75" customHeight="1" x14ac:dyDescent="0.25"/>
    <row r="42390" ht="15.75" customHeight="1" x14ac:dyDescent="0.25"/>
    <row r="42391" ht="15.75" customHeight="1" x14ac:dyDescent="0.25"/>
    <row r="42392" ht="15.75" customHeight="1" x14ac:dyDescent="0.25"/>
    <row r="42393" ht="15.75" customHeight="1" x14ac:dyDescent="0.25"/>
    <row r="42394" ht="15.75" customHeight="1" x14ac:dyDescent="0.25"/>
    <row r="42395" ht="15.75" customHeight="1" x14ac:dyDescent="0.25"/>
    <row r="42396" ht="15.75" customHeight="1" x14ac:dyDescent="0.25"/>
    <row r="42397" ht="15.75" customHeight="1" x14ac:dyDescent="0.25"/>
    <row r="42398" ht="15.75" customHeight="1" x14ac:dyDescent="0.25"/>
    <row r="42399" ht="15.75" customHeight="1" x14ac:dyDescent="0.25"/>
    <row r="42400" ht="15.75" customHeight="1" x14ac:dyDescent="0.25"/>
    <row r="42401" ht="15.75" customHeight="1" x14ac:dyDescent="0.25"/>
    <row r="42402" ht="15.75" customHeight="1" x14ac:dyDescent="0.25"/>
    <row r="42403" ht="15.75" customHeight="1" x14ac:dyDescent="0.25"/>
    <row r="42404" ht="15.75" customHeight="1" x14ac:dyDescent="0.25"/>
    <row r="42405" ht="15.75" customHeight="1" x14ac:dyDescent="0.25"/>
    <row r="42406" ht="15.75" customHeight="1" x14ac:dyDescent="0.25"/>
    <row r="42407" ht="15.75" customHeight="1" x14ac:dyDescent="0.25"/>
    <row r="42408" ht="15.75" customHeight="1" x14ac:dyDescent="0.25"/>
    <row r="42409" ht="15.75" customHeight="1" x14ac:dyDescent="0.25"/>
    <row r="42410" ht="15.75" customHeight="1" x14ac:dyDescent="0.25"/>
    <row r="42411" ht="15.75" customHeight="1" x14ac:dyDescent="0.25"/>
    <row r="42412" ht="15.75" customHeight="1" x14ac:dyDescent="0.25"/>
    <row r="42413" ht="15.75" customHeight="1" x14ac:dyDescent="0.25"/>
    <row r="42414" ht="15.75" customHeight="1" x14ac:dyDescent="0.25"/>
    <row r="42415" ht="15.75" customHeight="1" x14ac:dyDescent="0.25"/>
    <row r="42416" ht="15.75" customHeight="1" x14ac:dyDescent="0.25"/>
    <row r="42417" ht="15.75" customHeight="1" x14ac:dyDescent="0.25"/>
    <row r="42418" ht="15.75" customHeight="1" x14ac:dyDescent="0.25"/>
    <row r="42419" ht="15.75" customHeight="1" x14ac:dyDescent="0.25"/>
    <row r="42420" ht="15.75" customHeight="1" x14ac:dyDescent="0.25"/>
    <row r="42421" ht="15.75" customHeight="1" x14ac:dyDescent="0.25"/>
    <row r="42422" ht="15.75" customHeight="1" x14ac:dyDescent="0.25"/>
    <row r="42423" ht="15.75" customHeight="1" x14ac:dyDescent="0.25"/>
    <row r="42424" ht="15.75" customHeight="1" x14ac:dyDescent="0.25"/>
    <row r="42425" ht="15.75" customHeight="1" x14ac:dyDescent="0.25"/>
    <row r="42426" ht="15.75" customHeight="1" x14ac:dyDescent="0.25"/>
    <row r="42427" ht="15.75" customHeight="1" x14ac:dyDescent="0.25"/>
    <row r="42428" ht="15.75" customHeight="1" x14ac:dyDescent="0.25"/>
    <row r="42429" ht="15.75" customHeight="1" x14ac:dyDescent="0.25"/>
    <row r="42430" ht="15.75" customHeight="1" x14ac:dyDescent="0.25"/>
    <row r="42431" ht="15.75" customHeight="1" x14ac:dyDescent="0.25"/>
    <row r="42432" ht="15.75" customHeight="1" x14ac:dyDescent="0.25"/>
    <row r="42433" ht="15.75" customHeight="1" x14ac:dyDescent="0.25"/>
    <row r="42434" ht="15.75" customHeight="1" x14ac:dyDescent="0.25"/>
    <row r="42435" ht="15.75" customHeight="1" x14ac:dyDescent="0.25"/>
    <row r="42436" ht="15.75" customHeight="1" x14ac:dyDescent="0.25"/>
    <row r="42437" ht="15.75" customHeight="1" x14ac:dyDescent="0.25"/>
    <row r="42438" ht="15.75" customHeight="1" x14ac:dyDescent="0.25"/>
    <row r="42439" ht="15.75" customHeight="1" x14ac:dyDescent="0.25"/>
    <row r="42440" ht="15.75" customHeight="1" x14ac:dyDescent="0.25"/>
    <row r="42441" ht="15.75" customHeight="1" x14ac:dyDescent="0.25"/>
    <row r="42442" ht="15.75" customHeight="1" x14ac:dyDescent="0.25"/>
    <row r="42443" ht="15.75" customHeight="1" x14ac:dyDescent="0.25"/>
    <row r="42444" ht="15.75" customHeight="1" x14ac:dyDescent="0.25"/>
    <row r="42445" ht="15.75" customHeight="1" x14ac:dyDescent="0.25"/>
    <row r="42446" ht="15.75" customHeight="1" x14ac:dyDescent="0.25"/>
    <row r="42447" ht="15.75" customHeight="1" x14ac:dyDescent="0.25"/>
    <row r="42448" ht="15.75" customHeight="1" x14ac:dyDescent="0.25"/>
    <row r="42449" ht="15.75" customHeight="1" x14ac:dyDescent="0.25"/>
    <row r="42450" ht="15.75" customHeight="1" x14ac:dyDescent="0.25"/>
    <row r="42451" ht="15.75" customHeight="1" x14ac:dyDescent="0.25"/>
    <row r="42452" ht="15.75" customHeight="1" x14ac:dyDescent="0.25"/>
    <row r="42453" ht="15.75" customHeight="1" x14ac:dyDescent="0.25"/>
    <row r="42454" ht="15.75" customHeight="1" x14ac:dyDescent="0.25"/>
    <row r="42455" ht="15.75" customHeight="1" x14ac:dyDescent="0.25"/>
    <row r="42456" ht="15.75" customHeight="1" x14ac:dyDescent="0.25"/>
    <row r="42457" ht="15.75" customHeight="1" x14ac:dyDescent="0.25"/>
    <row r="42458" ht="15.75" customHeight="1" x14ac:dyDescent="0.25"/>
    <row r="42459" ht="15.75" customHeight="1" x14ac:dyDescent="0.25"/>
    <row r="42460" ht="15.75" customHeight="1" x14ac:dyDescent="0.25"/>
    <row r="42461" ht="15.75" customHeight="1" x14ac:dyDescent="0.25"/>
    <row r="42462" ht="15.75" customHeight="1" x14ac:dyDescent="0.25"/>
    <row r="42463" ht="15.75" customHeight="1" x14ac:dyDescent="0.25"/>
    <row r="42464" ht="15.75" customHeight="1" x14ac:dyDescent="0.25"/>
    <row r="42465" ht="15.75" customHeight="1" x14ac:dyDescent="0.25"/>
    <row r="42466" ht="15.75" customHeight="1" x14ac:dyDescent="0.25"/>
    <row r="42467" ht="15.75" customHeight="1" x14ac:dyDescent="0.25"/>
    <row r="42468" ht="15.75" customHeight="1" x14ac:dyDescent="0.25"/>
    <row r="42469" ht="15.75" customHeight="1" x14ac:dyDescent="0.25"/>
    <row r="42470" ht="15.75" customHeight="1" x14ac:dyDescent="0.25"/>
    <row r="42471" ht="15.75" customHeight="1" x14ac:dyDescent="0.25"/>
    <row r="42472" ht="15.75" customHeight="1" x14ac:dyDescent="0.25"/>
    <row r="42473" ht="15.75" customHeight="1" x14ac:dyDescent="0.25"/>
    <row r="42474" ht="15.75" customHeight="1" x14ac:dyDescent="0.25"/>
    <row r="42475" ht="15.75" customHeight="1" x14ac:dyDescent="0.25"/>
    <row r="42476" ht="15.75" customHeight="1" x14ac:dyDescent="0.25"/>
    <row r="42477" ht="15.75" customHeight="1" x14ac:dyDescent="0.25"/>
    <row r="42478" ht="15.75" customHeight="1" x14ac:dyDescent="0.25"/>
    <row r="42479" ht="15.75" customHeight="1" x14ac:dyDescent="0.25"/>
    <row r="42480" ht="15.75" customHeight="1" x14ac:dyDescent="0.25"/>
    <row r="42481" ht="15.75" customHeight="1" x14ac:dyDescent="0.25"/>
    <row r="42482" ht="15.75" customHeight="1" x14ac:dyDescent="0.25"/>
    <row r="42483" ht="15.75" customHeight="1" x14ac:dyDescent="0.25"/>
    <row r="42484" ht="15.75" customHeight="1" x14ac:dyDescent="0.25"/>
    <row r="42485" ht="15.75" customHeight="1" x14ac:dyDescent="0.25"/>
    <row r="42486" ht="15.75" customHeight="1" x14ac:dyDescent="0.25"/>
    <row r="42487" ht="15.75" customHeight="1" x14ac:dyDescent="0.25"/>
    <row r="42488" ht="15.75" customHeight="1" x14ac:dyDescent="0.25"/>
    <row r="42489" ht="15.75" customHeight="1" x14ac:dyDescent="0.25"/>
    <row r="42490" ht="15.75" customHeight="1" x14ac:dyDescent="0.25"/>
    <row r="42491" ht="15.75" customHeight="1" x14ac:dyDescent="0.25"/>
    <row r="42492" ht="15.75" customHeight="1" x14ac:dyDescent="0.25"/>
    <row r="42493" ht="15.75" customHeight="1" x14ac:dyDescent="0.25"/>
    <row r="42494" ht="15.75" customHeight="1" x14ac:dyDescent="0.25"/>
    <row r="42495" ht="15.75" customHeight="1" x14ac:dyDescent="0.25"/>
    <row r="42496" ht="15.75" customHeight="1" x14ac:dyDescent="0.25"/>
    <row r="42497" ht="15.75" customHeight="1" x14ac:dyDescent="0.25"/>
    <row r="42498" ht="15.75" customHeight="1" x14ac:dyDescent="0.25"/>
    <row r="42499" ht="15.75" customHeight="1" x14ac:dyDescent="0.25"/>
    <row r="42500" ht="15.75" customHeight="1" x14ac:dyDescent="0.25"/>
    <row r="42501" ht="15.75" customHeight="1" x14ac:dyDescent="0.25"/>
    <row r="42502" ht="15.75" customHeight="1" x14ac:dyDescent="0.25"/>
    <row r="42503" ht="15.75" customHeight="1" x14ac:dyDescent="0.25"/>
    <row r="42504" ht="15.75" customHeight="1" x14ac:dyDescent="0.25"/>
    <row r="42505" ht="15.75" customHeight="1" x14ac:dyDescent="0.25"/>
    <row r="42506" ht="15.75" customHeight="1" x14ac:dyDescent="0.25"/>
    <row r="42507" ht="15.75" customHeight="1" x14ac:dyDescent="0.25"/>
    <row r="42508" ht="15.75" customHeight="1" x14ac:dyDescent="0.25"/>
    <row r="42509" ht="15.75" customHeight="1" x14ac:dyDescent="0.25"/>
    <row r="42510" ht="15.75" customHeight="1" x14ac:dyDescent="0.25"/>
    <row r="42511" ht="15.75" customHeight="1" x14ac:dyDescent="0.25"/>
    <row r="42512" ht="15.75" customHeight="1" x14ac:dyDescent="0.25"/>
    <row r="42513" ht="15.75" customHeight="1" x14ac:dyDescent="0.25"/>
    <row r="42514" ht="15.75" customHeight="1" x14ac:dyDescent="0.25"/>
    <row r="42515" ht="15.75" customHeight="1" x14ac:dyDescent="0.25"/>
    <row r="42516" ht="15.75" customHeight="1" x14ac:dyDescent="0.25"/>
    <row r="42517" ht="15.75" customHeight="1" x14ac:dyDescent="0.25"/>
    <row r="42518" ht="15.75" customHeight="1" x14ac:dyDescent="0.25"/>
    <row r="42519" ht="15.75" customHeight="1" x14ac:dyDescent="0.25"/>
    <row r="42520" ht="15.75" customHeight="1" x14ac:dyDescent="0.25"/>
    <row r="42521" ht="15.75" customHeight="1" x14ac:dyDescent="0.25"/>
    <row r="42522" ht="15.75" customHeight="1" x14ac:dyDescent="0.25"/>
    <row r="42523" ht="15.75" customHeight="1" x14ac:dyDescent="0.25"/>
    <row r="42524" ht="15.75" customHeight="1" x14ac:dyDescent="0.25"/>
    <row r="42525" ht="15.75" customHeight="1" x14ac:dyDescent="0.25"/>
    <row r="42526" ht="15.75" customHeight="1" x14ac:dyDescent="0.25"/>
    <row r="42527" ht="15.75" customHeight="1" x14ac:dyDescent="0.25"/>
    <row r="42528" ht="15.75" customHeight="1" x14ac:dyDescent="0.25"/>
    <row r="42529" ht="15.75" customHeight="1" x14ac:dyDescent="0.25"/>
    <row r="42530" ht="15.75" customHeight="1" x14ac:dyDescent="0.25"/>
    <row r="42531" ht="15.75" customHeight="1" x14ac:dyDescent="0.25"/>
    <row r="42532" ht="15.75" customHeight="1" x14ac:dyDescent="0.25"/>
    <row r="42533" ht="15.75" customHeight="1" x14ac:dyDescent="0.25"/>
    <row r="42534" ht="15.75" customHeight="1" x14ac:dyDescent="0.25"/>
    <row r="42535" ht="15.75" customHeight="1" x14ac:dyDescent="0.25"/>
    <row r="42536" ht="15.75" customHeight="1" x14ac:dyDescent="0.25"/>
    <row r="42537" ht="15.75" customHeight="1" x14ac:dyDescent="0.25"/>
    <row r="42538" ht="15.75" customHeight="1" x14ac:dyDescent="0.25"/>
    <row r="42539" ht="15.75" customHeight="1" x14ac:dyDescent="0.25"/>
    <row r="42540" ht="15.75" customHeight="1" x14ac:dyDescent="0.25"/>
    <row r="42541" ht="15.75" customHeight="1" x14ac:dyDescent="0.25"/>
    <row r="42542" ht="15.75" customHeight="1" x14ac:dyDescent="0.25"/>
    <row r="42543" ht="15.75" customHeight="1" x14ac:dyDescent="0.25"/>
    <row r="42544" ht="15.75" customHeight="1" x14ac:dyDescent="0.25"/>
    <row r="42545" ht="15.75" customHeight="1" x14ac:dyDescent="0.25"/>
    <row r="42546" ht="15.75" customHeight="1" x14ac:dyDescent="0.25"/>
    <row r="42547" ht="15.75" customHeight="1" x14ac:dyDescent="0.25"/>
    <row r="42548" ht="15.75" customHeight="1" x14ac:dyDescent="0.25"/>
    <row r="42549" ht="15.75" customHeight="1" x14ac:dyDescent="0.25"/>
    <row r="42550" ht="15.75" customHeight="1" x14ac:dyDescent="0.25"/>
    <row r="42551" ht="15.75" customHeight="1" x14ac:dyDescent="0.25"/>
    <row r="42552" ht="15.75" customHeight="1" x14ac:dyDescent="0.25"/>
    <row r="42553" ht="15.75" customHeight="1" x14ac:dyDescent="0.25"/>
    <row r="42554" ht="15.75" customHeight="1" x14ac:dyDescent="0.25"/>
    <row r="42555" ht="15.75" customHeight="1" x14ac:dyDescent="0.25"/>
    <row r="42556" ht="15.75" customHeight="1" x14ac:dyDescent="0.25"/>
    <row r="42557" ht="15.75" customHeight="1" x14ac:dyDescent="0.25"/>
    <row r="42558" ht="15.75" customHeight="1" x14ac:dyDescent="0.25"/>
    <row r="42559" ht="15.75" customHeight="1" x14ac:dyDescent="0.25"/>
    <row r="42560" ht="15.75" customHeight="1" x14ac:dyDescent="0.25"/>
    <row r="42561" ht="15.75" customHeight="1" x14ac:dyDescent="0.25"/>
    <row r="42562" ht="15.75" customHeight="1" x14ac:dyDescent="0.25"/>
    <row r="42563" ht="15.75" customHeight="1" x14ac:dyDescent="0.25"/>
    <row r="42564" ht="15.75" customHeight="1" x14ac:dyDescent="0.25"/>
    <row r="42565" ht="15.75" customHeight="1" x14ac:dyDescent="0.25"/>
    <row r="42566" ht="15.75" customHeight="1" x14ac:dyDescent="0.25"/>
    <row r="42567" ht="15.75" customHeight="1" x14ac:dyDescent="0.25"/>
    <row r="42568" ht="15.75" customHeight="1" x14ac:dyDescent="0.25"/>
    <row r="42569" ht="15.75" customHeight="1" x14ac:dyDescent="0.25"/>
    <row r="42570" ht="15.75" customHeight="1" x14ac:dyDescent="0.25"/>
    <row r="42571" ht="15.75" customHeight="1" x14ac:dyDescent="0.25"/>
    <row r="42572" ht="15.75" customHeight="1" x14ac:dyDescent="0.25"/>
    <row r="42573" ht="15.75" customHeight="1" x14ac:dyDescent="0.25"/>
    <row r="42574" ht="15.75" customHeight="1" x14ac:dyDescent="0.25"/>
    <row r="42575" ht="15.75" customHeight="1" x14ac:dyDescent="0.25"/>
    <row r="42576" ht="15.75" customHeight="1" x14ac:dyDescent="0.25"/>
    <row r="42577" ht="15.75" customHeight="1" x14ac:dyDescent="0.25"/>
    <row r="42578" ht="15.75" customHeight="1" x14ac:dyDescent="0.25"/>
    <row r="42579" ht="15.75" customHeight="1" x14ac:dyDescent="0.25"/>
    <row r="42580" ht="15.75" customHeight="1" x14ac:dyDescent="0.25"/>
    <row r="42581" ht="15.75" customHeight="1" x14ac:dyDescent="0.25"/>
    <row r="42582" ht="15.75" customHeight="1" x14ac:dyDescent="0.25"/>
    <row r="42583" ht="15.75" customHeight="1" x14ac:dyDescent="0.25"/>
    <row r="42584" ht="15.75" customHeight="1" x14ac:dyDescent="0.25"/>
    <row r="42585" ht="15.75" customHeight="1" x14ac:dyDescent="0.25"/>
    <row r="42586" ht="15.75" customHeight="1" x14ac:dyDescent="0.25"/>
    <row r="42587" ht="15.75" customHeight="1" x14ac:dyDescent="0.25"/>
    <row r="42588" ht="15.75" customHeight="1" x14ac:dyDescent="0.25"/>
    <row r="42589" ht="15.75" customHeight="1" x14ac:dyDescent="0.25"/>
    <row r="42590" ht="15.75" customHeight="1" x14ac:dyDescent="0.25"/>
    <row r="42591" ht="15.75" customHeight="1" x14ac:dyDescent="0.25"/>
    <row r="42592" ht="15.75" customHeight="1" x14ac:dyDescent="0.25"/>
    <row r="42593" ht="15.75" customHeight="1" x14ac:dyDescent="0.25"/>
    <row r="42594" ht="15.75" customHeight="1" x14ac:dyDescent="0.25"/>
    <row r="42595" ht="15.75" customHeight="1" x14ac:dyDescent="0.25"/>
    <row r="42596" ht="15.75" customHeight="1" x14ac:dyDescent="0.25"/>
    <row r="42597" ht="15.75" customHeight="1" x14ac:dyDescent="0.25"/>
    <row r="42598" ht="15.75" customHeight="1" x14ac:dyDescent="0.25"/>
    <row r="42599" ht="15.75" customHeight="1" x14ac:dyDescent="0.25"/>
    <row r="42600" ht="15.75" customHeight="1" x14ac:dyDescent="0.25"/>
    <row r="42601" ht="15.75" customHeight="1" x14ac:dyDescent="0.25"/>
    <row r="42602" ht="15.75" customHeight="1" x14ac:dyDescent="0.25"/>
    <row r="42603" ht="15.75" customHeight="1" x14ac:dyDescent="0.25"/>
    <row r="42604" ht="15.75" customHeight="1" x14ac:dyDescent="0.25"/>
    <row r="42605" ht="15.75" customHeight="1" x14ac:dyDescent="0.25"/>
    <row r="42606" ht="15.75" customHeight="1" x14ac:dyDescent="0.25"/>
    <row r="42607" ht="15.75" customHeight="1" x14ac:dyDescent="0.25"/>
    <row r="42608" ht="15.75" customHeight="1" x14ac:dyDescent="0.25"/>
    <row r="42609" ht="15.75" customHeight="1" x14ac:dyDescent="0.25"/>
    <row r="42610" ht="15.75" customHeight="1" x14ac:dyDescent="0.25"/>
    <row r="42611" ht="15.75" customHeight="1" x14ac:dyDescent="0.25"/>
    <row r="42612" ht="15.75" customHeight="1" x14ac:dyDescent="0.25"/>
    <row r="42613" ht="15.75" customHeight="1" x14ac:dyDescent="0.25"/>
    <row r="42614" ht="15.75" customHeight="1" x14ac:dyDescent="0.25"/>
    <row r="42615" ht="15.75" customHeight="1" x14ac:dyDescent="0.25"/>
    <row r="42616" ht="15.75" customHeight="1" x14ac:dyDescent="0.25"/>
    <row r="42617" ht="15.75" customHeight="1" x14ac:dyDescent="0.25"/>
    <row r="42618" ht="15.75" customHeight="1" x14ac:dyDescent="0.25"/>
    <row r="42619" ht="15.75" customHeight="1" x14ac:dyDescent="0.25"/>
    <row r="42620" ht="15.75" customHeight="1" x14ac:dyDescent="0.25"/>
    <row r="42621" ht="15.75" customHeight="1" x14ac:dyDescent="0.25"/>
    <row r="42622" ht="15.75" customHeight="1" x14ac:dyDescent="0.25"/>
    <row r="42623" ht="15.75" customHeight="1" x14ac:dyDescent="0.25"/>
    <row r="42624" ht="15.75" customHeight="1" x14ac:dyDescent="0.25"/>
    <row r="42625" ht="15.75" customHeight="1" x14ac:dyDescent="0.25"/>
    <row r="42626" ht="15.75" customHeight="1" x14ac:dyDescent="0.25"/>
    <row r="42627" ht="15.75" customHeight="1" x14ac:dyDescent="0.25"/>
    <row r="42628" ht="15.75" customHeight="1" x14ac:dyDescent="0.25"/>
    <row r="42629" ht="15.75" customHeight="1" x14ac:dyDescent="0.25"/>
    <row r="42630" ht="15.75" customHeight="1" x14ac:dyDescent="0.25"/>
    <row r="42631" ht="15.75" customHeight="1" x14ac:dyDescent="0.25"/>
    <row r="42632" ht="15.75" customHeight="1" x14ac:dyDescent="0.25"/>
    <row r="42633" ht="15.75" customHeight="1" x14ac:dyDescent="0.25"/>
    <row r="42634" ht="15.75" customHeight="1" x14ac:dyDescent="0.25"/>
    <row r="42635" ht="15.75" customHeight="1" x14ac:dyDescent="0.25"/>
    <row r="42636" ht="15.75" customHeight="1" x14ac:dyDescent="0.25"/>
    <row r="42637" ht="15.75" customHeight="1" x14ac:dyDescent="0.25"/>
    <row r="42638" ht="15.75" customHeight="1" x14ac:dyDescent="0.25"/>
    <row r="42639" ht="15.75" customHeight="1" x14ac:dyDescent="0.25"/>
    <row r="42640" ht="15.75" customHeight="1" x14ac:dyDescent="0.25"/>
    <row r="42641" ht="15.75" customHeight="1" x14ac:dyDescent="0.25"/>
    <row r="42642" ht="15.75" customHeight="1" x14ac:dyDescent="0.25"/>
    <row r="42643" ht="15.75" customHeight="1" x14ac:dyDescent="0.25"/>
    <row r="42644" ht="15.75" customHeight="1" x14ac:dyDescent="0.25"/>
    <row r="42645" ht="15.75" customHeight="1" x14ac:dyDescent="0.25"/>
    <row r="42646" ht="15.75" customHeight="1" x14ac:dyDescent="0.25"/>
    <row r="42647" ht="15.75" customHeight="1" x14ac:dyDescent="0.25"/>
    <row r="42648" ht="15.75" customHeight="1" x14ac:dyDescent="0.25"/>
    <row r="42649" ht="15.75" customHeight="1" x14ac:dyDescent="0.25"/>
    <row r="42650" ht="15.75" customHeight="1" x14ac:dyDescent="0.25"/>
    <row r="42651" ht="15.75" customHeight="1" x14ac:dyDescent="0.25"/>
    <row r="42652" ht="15.75" customHeight="1" x14ac:dyDescent="0.25"/>
    <row r="42653" ht="15.75" customHeight="1" x14ac:dyDescent="0.25"/>
    <row r="42654" ht="15.75" customHeight="1" x14ac:dyDescent="0.25"/>
    <row r="42655" ht="15.75" customHeight="1" x14ac:dyDescent="0.25"/>
    <row r="42656" ht="15.75" customHeight="1" x14ac:dyDescent="0.25"/>
    <row r="42657" ht="15.75" customHeight="1" x14ac:dyDescent="0.25"/>
    <row r="42658" ht="15.75" customHeight="1" x14ac:dyDescent="0.25"/>
    <row r="42659" ht="15.75" customHeight="1" x14ac:dyDescent="0.25"/>
    <row r="42660" ht="15.75" customHeight="1" x14ac:dyDescent="0.25"/>
    <row r="42661" ht="15.75" customHeight="1" x14ac:dyDescent="0.25"/>
    <row r="42662" ht="15.75" customHeight="1" x14ac:dyDescent="0.25"/>
    <row r="42663" ht="15.75" customHeight="1" x14ac:dyDescent="0.25"/>
    <row r="42664" ht="15.75" customHeight="1" x14ac:dyDescent="0.25"/>
    <row r="42665" ht="15.75" customHeight="1" x14ac:dyDescent="0.25"/>
    <row r="42666" ht="15.75" customHeight="1" x14ac:dyDescent="0.25"/>
    <row r="42667" ht="15.75" customHeight="1" x14ac:dyDescent="0.25"/>
    <row r="42668" ht="15.75" customHeight="1" x14ac:dyDescent="0.25"/>
    <row r="42669" ht="15.75" customHeight="1" x14ac:dyDescent="0.25"/>
    <row r="42670" ht="15.75" customHeight="1" x14ac:dyDescent="0.25"/>
    <row r="42671" ht="15.75" customHeight="1" x14ac:dyDescent="0.25"/>
    <row r="42672" ht="15.75" customHeight="1" x14ac:dyDescent="0.25"/>
    <row r="42673" ht="15.75" customHeight="1" x14ac:dyDescent="0.25"/>
    <row r="42674" ht="15.75" customHeight="1" x14ac:dyDescent="0.25"/>
    <row r="42675" ht="15.75" customHeight="1" x14ac:dyDescent="0.25"/>
    <row r="42676" ht="15.75" customHeight="1" x14ac:dyDescent="0.25"/>
    <row r="42677" ht="15.75" customHeight="1" x14ac:dyDescent="0.25"/>
    <row r="42678" ht="15.75" customHeight="1" x14ac:dyDescent="0.25"/>
    <row r="42679" ht="15.75" customHeight="1" x14ac:dyDescent="0.25"/>
    <row r="42680" ht="15.75" customHeight="1" x14ac:dyDescent="0.25"/>
    <row r="42681" ht="15.75" customHeight="1" x14ac:dyDescent="0.25"/>
    <row r="42682" ht="15.75" customHeight="1" x14ac:dyDescent="0.25"/>
    <row r="42683" ht="15.75" customHeight="1" x14ac:dyDescent="0.25"/>
    <row r="42684" ht="15.75" customHeight="1" x14ac:dyDescent="0.25"/>
    <row r="42685" ht="15.75" customHeight="1" x14ac:dyDescent="0.25"/>
    <row r="42686" ht="15.75" customHeight="1" x14ac:dyDescent="0.25"/>
    <row r="42687" ht="15.75" customHeight="1" x14ac:dyDescent="0.25"/>
    <row r="42688" ht="15.75" customHeight="1" x14ac:dyDescent="0.25"/>
    <row r="42689" ht="15.75" customHeight="1" x14ac:dyDescent="0.25"/>
    <row r="42690" ht="15.75" customHeight="1" x14ac:dyDescent="0.25"/>
    <row r="42691" ht="15.75" customHeight="1" x14ac:dyDescent="0.25"/>
    <row r="42692" ht="15.75" customHeight="1" x14ac:dyDescent="0.25"/>
    <row r="42693" ht="15.75" customHeight="1" x14ac:dyDescent="0.25"/>
    <row r="42694" ht="15.75" customHeight="1" x14ac:dyDescent="0.25"/>
    <row r="42695" ht="15.75" customHeight="1" x14ac:dyDescent="0.25"/>
    <row r="42696" ht="15.75" customHeight="1" x14ac:dyDescent="0.25"/>
    <row r="42697" ht="15.75" customHeight="1" x14ac:dyDescent="0.25"/>
    <row r="42698" ht="15.75" customHeight="1" x14ac:dyDescent="0.25"/>
    <row r="42699" ht="15.75" customHeight="1" x14ac:dyDescent="0.25"/>
    <row r="42700" ht="15.75" customHeight="1" x14ac:dyDescent="0.25"/>
    <row r="42701" ht="15.75" customHeight="1" x14ac:dyDescent="0.25"/>
    <row r="42702" ht="15.75" customHeight="1" x14ac:dyDescent="0.25"/>
    <row r="42703" ht="15.75" customHeight="1" x14ac:dyDescent="0.25"/>
    <row r="42704" ht="15.75" customHeight="1" x14ac:dyDescent="0.25"/>
    <row r="42705" ht="15.75" customHeight="1" x14ac:dyDescent="0.25"/>
    <row r="42706" ht="15.75" customHeight="1" x14ac:dyDescent="0.25"/>
    <row r="42707" ht="15.75" customHeight="1" x14ac:dyDescent="0.25"/>
    <row r="42708" ht="15.75" customHeight="1" x14ac:dyDescent="0.25"/>
    <row r="42709" ht="15.75" customHeight="1" x14ac:dyDescent="0.25"/>
    <row r="42710" ht="15.75" customHeight="1" x14ac:dyDescent="0.25"/>
    <row r="42711" ht="15.75" customHeight="1" x14ac:dyDescent="0.25"/>
    <row r="42712" ht="15.75" customHeight="1" x14ac:dyDescent="0.25"/>
    <row r="42713" ht="15.75" customHeight="1" x14ac:dyDescent="0.25"/>
    <row r="42714" ht="15.75" customHeight="1" x14ac:dyDescent="0.25"/>
    <row r="42715" ht="15.75" customHeight="1" x14ac:dyDescent="0.25"/>
    <row r="42716" ht="15.75" customHeight="1" x14ac:dyDescent="0.25"/>
    <row r="42717" ht="15.75" customHeight="1" x14ac:dyDescent="0.25"/>
    <row r="42718" ht="15.75" customHeight="1" x14ac:dyDescent="0.25"/>
    <row r="42719" ht="15.75" customHeight="1" x14ac:dyDescent="0.25"/>
    <row r="42720" ht="15.75" customHeight="1" x14ac:dyDescent="0.25"/>
    <row r="42721" ht="15.75" customHeight="1" x14ac:dyDescent="0.25"/>
    <row r="42722" ht="15.75" customHeight="1" x14ac:dyDescent="0.25"/>
    <row r="42723" ht="15.75" customHeight="1" x14ac:dyDescent="0.25"/>
    <row r="42724" ht="15.75" customHeight="1" x14ac:dyDescent="0.25"/>
    <row r="42725" ht="15.75" customHeight="1" x14ac:dyDescent="0.25"/>
    <row r="42726" ht="15.75" customHeight="1" x14ac:dyDescent="0.25"/>
    <row r="42727" ht="15.75" customHeight="1" x14ac:dyDescent="0.25"/>
    <row r="42728" ht="15.75" customHeight="1" x14ac:dyDescent="0.25"/>
    <row r="42729" ht="15.75" customHeight="1" x14ac:dyDescent="0.25"/>
    <row r="42730" ht="15.75" customHeight="1" x14ac:dyDescent="0.25"/>
    <row r="42731" ht="15.75" customHeight="1" x14ac:dyDescent="0.25"/>
    <row r="42732" ht="15.75" customHeight="1" x14ac:dyDescent="0.25"/>
    <row r="42733" ht="15.75" customHeight="1" x14ac:dyDescent="0.25"/>
    <row r="42734" ht="15.75" customHeight="1" x14ac:dyDescent="0.25"/>
    <row r="42735" ht="15.75" customHeight="1" x14ac:dyDescent="0.25"/>
    <row r="42736" ht="15.75" customHeight="1" x14ac:dyDescent="0.25"/>
    <row r="42737" ht="15.75" customHeight="1" x14ac:dyDescent="0.25"/>
    <row r="42738" ht="15.75" customHeight="1" x14ac:dyDescent="0.25"/>
    <row r="42739" ht="15.75" customHeight="1" x14ac:dyDescent="0.25"/>
    <row r="42740" ht="15.75" customHeight="1" x14ac:dyDescent="0.25"/>
    <row r="42741" ht="15.75" customHeight="1" x14ac:dyDescent="0.25"/>
    <row r="42742" ht="15.75" customHeight="1" x14ac:dyDescent="0.25"/>
    <row r="42743" ht="15.75" customHeight="1" x14ac:dyDescent="0.25"/>
    <row r="42744" ht="15.75" customHeight="1" x14ac:dyDescent="0.25"/>
    <row r="42745" ht="15.75" customHeight="1" x14ac:dyDescent="0.25"/>
    <row r="42746" ht="15.75" customHeight="1" x14ac:dyDescent="0.25"/>
    <row r="42747" ht="15.75" customHeight="1" x14ac:dyDescent="0.25"/>
    <row r="42748" ht="15.75" customHeight="1" x14ac:dyDescent="0.25"/>
    <row r="42749" ht="15.75" customHeight="1" x14ac:dyDescent="0.25"/>
    <row r="42750" ht="15.75" customHeight="1" x14ac:dyDescent="0.25"/>
    <row r="42751" ht="15.75" customHeight="1" x14ac:dyDescent="0.25"/>
    <row r="42752" ht="15.75" customHeight="1" x14ac:dyDescent="0.25"/>
    <row r="42753" ht="15.75" customHeight="1" x14ac:dyDescent="0.25"/>
    <row r="42754" ht="15.75" customHeight="1" x14ac:dyDescent="0.25"/>
    <row r="42755" ht="15.75" customHeight="1" x14ac:dyDescent="0.25"/>
    <row r="42756" ht="15.75" customHeight="1" x14ac:dyDescent="0.25"/>
    <row r="42757" ht="15.75" customHeight="1" x14ac:dyDescent="0.25"/>
    <row r="42758" ht="15.75" customHeight="1" x14ac:dyDescent="0.25"/>
    <row r="42759" ht="15.75" customHeight="1" x14ac:dyDescent="0.25"/>
    <row r="42760" ht="15.75" customHeight="1" x14ac:dyDescent="0.25"/>
    <row r="42761" ht="15.75" customHeight="1" x14ac:dyDescent="0.25"/>
    <row r="42762" ht="15.75" customHeight="1" x14ac:dyDescent="0.25"/>
    <row r="42763" ht="15.75" customHeight="1" x14ac:dyDescent="0.25"/>
    <row r="42764" ht="15.75" customHeight="1" x14ac:dyDescent="0.25"/>
    <row r="42765" ht="15.75" customHeight="1" x14ac:dyDescent="0.25"/>
    <row r="42766" ht="15.75" customHeight="1" x14ac:dyDescent="0.25"/>
    <row r="42767" ht="15.75" customHeight="1" x14ac:dyDescent="0.25"/>
    <row r="42768" ht="15.75" customHeight="1" x14ac:dyDescent="0.25"/>
    <row r="42769" ht="15.75" customHeight="1" x14ac:dyDescent="0.25"/>
    <row r="42770" ht="15.75" customHeight="1" x14ac:dyDescent="0.25"/>
    <row r="42771" ht="15.75" customHeight="1" x14ac:dyDescent="0.25"/>
    <row r="42772" ht="15.75" customHeight="1" x14ac:dyDescent="0.25"/>
    <row r="42773" ht="15.75" customHeight="1" x14ac:dyDescent="0.25"/>
    <row r="42774" ht="15.75" customHeight="1" x14ac:dyDescent="0.25"/>
    <row r="42775" ht="15.75" customHeight="1" x14ac:dyDescent="0.25"/>
    <row r="42776" ht="15.75" customHeight="1" x14ac:dyDescent="0.25"/>
    <row r="42777" ht="15.75" customHeight="1" x14ac:dyDescent="0.25"/>
    <row r="42778" ht="15.75" customHeight="1" x14ac:dyDescent="0.25"/>
    <row r="42779" ht="15.75" customHeight="1" x14ac:dyDescent="0.25"/>
    <row r="42780" ht="15.75" customHeight="1" x14ac:dyDescent="0.25"/>
    <row r="42781" ht="15.75" customHeight="1" x14ac:dyDescent="0.25"/>
    <row r="42782" ht="15.75" customHeight="1" x14ac:dyDescent="0.25"/>
    <row r="42783" ht="15.75" customHeight="1" x14ac:dyDescent="0.25"/>
    <row r="42784" ht="15.75" customHeight="1" x14ac:dyDescent="0.25"/>
    <row r="42785" ht="15.75" customHeight="1" x14ac:dyDescent="0.25"/>
    <row r="42786" ht="15.75" customHeight="1" x14ac:dyDescent="0.25"/>
    <row r="42787" ht="15.75" customHeight="1" x14ac:dyDescent="0.25"/>
    <row r="42788" ht="15.75" customHeight="1" x14ac:dyDescent="0.25"/>
    <row r="42789" ht="15.75" customHeight="1" x14ac:dyDescent="0.25"/>
    <row r="42790" ht="15.75" customHeight="1" x14ac:dyDescent="0.25"/>
    <row r="42791" ht="15.75" customHeight="1" x14ac:dyDescent="0.25"/>
    <row r="42792" ht="15.75" customHeight="1" x14ac:dyDescent="0.25"/>
    <row r="42793" ht="15.75" customHeight="1" x14ac:dyDescent="0.25"/>
    <row r="42794" ht="15.75" customHeight="1" x14ac:dyDescent="0.25"/>
    <row r="42795" ht="15.75" customHeight="1" x14ac:dyDescent="0.25"/>
    <row r="42796" ht="15.75" customHeight="1" x14ac:dyDescent="0.25"/>
    <row r="42797" ht="15.75" customHeight="1" x14ac:dyDescent="0.25"/>
    <row r="42798" ht="15.75" customHeight="1" x14ac:dyDescent="0.25"/>
    <row r="42799" ht="15.75" customHeight="1" x14ac:dyDescent="0.25"/>
    <row r="42800" ht="15.75" customHeight="1" x14ac:dyDescent="0.25"/>
    <row r="42801" ht="15.75" customHeight="1" x14ac:dyDescent="0.25"/>
    <row r="42802" ht="15.75" customHeight="1" x14ac:dyDescent="0.25"/>
    <row r="42803" ht="15.75" customHeight="1" x14ac:dyDescent="0.25"/>
    <row r="42804" ht="15.75" customHeight="1" x14ac:dyDescent="0.25"/>
    <row r="42805" ht="15.75" customHeight="1" x14ac:dyDescent="0.25"/>
    <row r="42806" ht="15.75" customHeight="1" x14ac:dyDescent="0.25"/>
    <row r="42807" ht="15.75" customHeight="1" x14ac:dyDescent="0.25"/>
    <row r="42808" ht="15.75" customHeight="1" x14ac:dyDescent="0.25"/>
    <row r="42809" ht="15.75" customHeight="1" x14ac:dyDescent="0.25"/>
    <row r="42810" ht="15.75" customHeight="1" x14ac:dyDescent="0.25"/>
    <row r="42811" ht="15.75" customHeight="1" x14ac:dyDescent="0.25"/>
    <row r="42812" ht="15.75" customHeight="1" x14ac:dyDescent="0.25"/>
    <row r="42813" ht="15.75" customHeight="1" x14ac:dyDescent="0.25"/>
    <row r="42814" ht="15.75" customHeight="1" x14ac:dyDescent="0.25"/>
    <row r="42815" ht="15.75" customHeight="1" x14ac:dyDescent="0.25"/>
    <row r="42816" ht="15.75" customHeight="1" x14ac:dyDescent="0.25"/>
    <row r="42817" ht="15.75" customHeight="1" x14ac:dyDescent="0.25"/>
    <row r="42818" ht="15.75" customHeight="1" x14ac:dyDescent="0.25"/>
    <row r="42819" ht="15.75" customHeight="1" x14ac:dyDescent="0.25"/>
    <row r="42820" ht="15.75" customHeight="1" x14ac:dyDescent="0.25"/>
    <row r="42821" ht="15.75" customHeight="1" x14ac:dyDescent="0.25"/>
    <row r="42822" ht="15.75" customHeight="1" x14ac:dyDescent="0.25"/>
    <row r="42823" ht="15.75" customHeight="1" x14ac:dyDescent="0.25"/>
    <row r="42824" ht="15.75" customHeight="1" x14ac:dyDescent="0.25"/>
    <row r="42825" ht="15.75" customHeight="1" x14ac:dyDescent="0.25"/>
    <row r="42826" ht="15.75" customHeight="1" x14ac:dyDescent="0.25"/>
    <row r="42827" ht="15.75" customHeight="1" x14ac:dyDescent="0.25"/>
    <row r="42828" ht="15.75" customHeight="1" x14ac:dyDescent="0.25"/>
    <row r="42829" ht="15.75" customHeight="1" x14ac:dyDescent="0.25"/>
    <row r="42830" ht="15.75" customHeight="1" x14ac:dyDescent="0.25"/>
    <row r="42831" ht="15.75" customHeight="1" x14ac:dyDescent="0.25"/>
    <row r="42832" ht="15.75" customHeight="1" x14ac:dyDescent="0.25"/>
    <row r="42833" ht="15.75" customHeight="1" x14ac:dyDescent="0.25"/>
    <row r="42834" ht="15.75" customHeight="1" x14ac:dyDescent="0.25"/>
    <row r="42835" ht="15.75" customHeight="1" x14ac:dyDescent="0.25"/>
    <row r="42836" ht="15.75" customHeight="1" x14ac:dyDescent="0.25"/>
    <row r="42837" ht="15.75" customHeight="1" x14ac:dyDescent="0.25"/>
    <row r="42838" ht="15.75" customHeight="1" x14ac:dyDescent="0.25"/>
    <row r="42839" ht="15.75" customHeight="1" x14ac:dyDescent="0.25"/>
    <row r="42840" ht="15.75" customHeight="1" x14ac:dyDescent="0.25"/>
    <row r="42841" ht="15.75" customHeight="1" x14ac:dyDescent="0.25"/>
    <row r="42842" ht="15.75" customHeight="1" x14ac:dyDescent="0.25"/>
    <row r="42843" ht="15.75" customHeight="1" x14ac:dyDescent="0.25"/>
    <row r="42844" ht="15.75" customHeight="1" x14ac:dyDescent="0.25"/>
    <row r="42845" ht="15.75" customHeight="1" x14ac:dyDescent="0.25"/>
    <row r="42846" ht="15.75" customHeight="1" x14ac:dyDescent="0.25"/>
    <row r="42847" ht="15.75" customHeight="1" x14ac:dyDescent="0.25"/>
    <row r="42848" ht="15.75" customHeight="1" x14ac:dyDescent="0.25"/>
    <row r="42849" ht="15.75" customHeight="1" x14ac:dyDescent="0.25"/>
    <row r="42850" ht="15.75" customHeight="1" x14ac:dyDescent="0.25"/>
    <row r="42851" ht="15.75" customHeight="1" x14ac:dyDescent="0.25"/>
    <row r="42852" ht="15.75" customHeight="1" x14ac:dyDescent="0.25"/>
    <row r="42853" ht="15.75" customHeight="1" x14ac:dyDescent="0.25"/>
    <row r="42854" ht="15.75" customHeight="1" x14ac:dyDescent="0.25"/>
    <row r="42855" ht="15.75" customHeight="1" x14ac:dyDescent="0.25"/>
    <row r="42856" ht="15.75" customHeight="1" x14ac:dyDescent="0.25"/>
    <row r="42857" ht="15.75" customHeight="1" x14ac:dyDescent="0.25"/>
    <row r="42858" ht="15.75" customHeight="1" x14ac:dyDescent="0.25"/>
    <row r="42859" ht="15.75" customHeight="1" x14ac:dyDescent="0.25"/>
    <row r="42860" ht="15.75" customHeight="1" x14ac:dyDescent="0.25"/>
    <row r="42861" ht="15.75" customHeight="1" x14ac:dyDescent="0.25"/>
    <row r="42862" ht="15.75" customHeight="1" x14ac:dyDescent="0.25"/>
    <row r="42863" ht="15.75" customHeight="1" x14ac:dyDescent="0.25"/>
    <row r="42864" ht="15.75" customHeight="1" x14ac:dyDescent="0.25"/>
    <row r="42865" ht="15.75" customHeight="1" x14ac:dyDescent="0.25"/>
    <row r="42866" ht="15.75" customHeight="1" x14ac:dyDescent="0.25"/>
    <row r="42867" ht="15.75" customHeight="1" x14ac:dyDescent="0.25"/>
    <row r="42868" ht="15.75" customHeight="1" x14ac:dyDescent="0.25"/>
    <row r="42869" ht="15.75" customHeight="1" x14ac:dyDescent="0.25"/>
    <row r="42870" ht="15.75" customHeight="1" x14ac:dyDescent="0.25"/>
    <row r="42871" ht="15.75" customHeight="1" x14ac:dyDescent="0.25"/>
    <row r="42872" ht="15.75" customHeight="1" x14ac:dyDescent="0.25"/>
    <row r="42873" ht="15.75" customHeight="1" x14ac:dyDescent="0.25"/>
    <row r="42874" ht="15.75" customHeight="1" x14ac:dyDescent="0.25"/>
    <row r="42875" ht="15.75" customHeight="1" x14ac:dyDescent="0.25"/>
    <row r="42876" ht="15.75" customHeight="1" x14ac:dyDescent="0.25"/>
    <row r="42877" ht="15.75" customHeight="1" x14ac:dyDescent="0.25"/>
    <row r="42878" ht="15.75" customHeight="1" x14ac:dyDescent="0.25"/>
    <row r="42879" ht="15.75" customHeight="1" x14ac:dyDescent="0.25"/>
    <row r="42880" ht="15.75" customHeight="1" x14ac:dyDescent="0.25"/>
    <row r="42881" ht="15.75" customHeight="1" x14ac:dyDescent="0.25"/>
    <row r="42882" ht="15.75" customHeight="1" x14ac:dyDescent="0.25"/>
    <row r="42883" ht="15.75" customHeight="1" x14ac:dyDescent="0.25"/>
    <row r="42884" ht="15.75" customHeight="1" x14ac:dyDescent="0.25"/>
    <row r="42885" ht="15.75" customHeight="1" x14ac:dyDescent="0.25"/>
    <row r="42886" ht="15.75" customHeight="1" x14ac:dyDescent="0.25"/>
    <row r="42887" ht="15.75" customHeight="1" x14ac:dyDescent="0.25"/>
    <row r="42888" ht="15.75" customHeight="1" x14ac:dyDescent="0.25"/>
    <row r="42889" ht="15.75" customHeight="1" x14ac:dyDescent="0.25"/>
    <row r="42890" ht="15.75" customHeight="1" x14ac:dyDescent="0.25"/>
    <row r="42891" ht="15.75" customHeight="1" x14ac:dyDescent="0.25"/>
    <row r="42892" ht="15.75" customHeight="1" x14ac:dyDescent="0.25"/>
    <row r="42893" ht="15.75" customHeight="1" x14ac:dyDescent="0.25"/>
    <row r="42894" ht="15.75" customHeight="1" x14ac:dyDescent="0.25"/>
    <row r="42895" ht="15.75" customHeight="1" x14ac:dyDescent="0.25"/>
    <row r="42896" ht="15.75" customHeight="1" x14ac:dyDescent="0.25"/>
    <row r="42897" ht="15.75" customHeight="1" x14ac:dyDescent="0.25"/>
    <row r="42898" ht="15.75" customHeight="1" x14ac:dyDescent="0.25"/>
    <row r="42899" ht="15.75" customHeight="1" x14ac:dyDescent="0.25"/>
    <row r="42900" ht="15.75" customHeight="1" x14ac:dyDescent="0.25"/>
    <row r="42901" ht="15.75" customHeight="1" x14ac:dyDescent="0.25"/>
    <row r="42902" ht="15.75" customHeight="1" x14ac:dyDescent="0.25"/>
    <row r="42903" ht="15.75" customHeight="1" x14ac:dyDescent="0.25"/>
    <row r="42904" ht="15.75" customHeight="1" x14ac:dyDescent="0.25"/>
    <row r="42905" ht="15.75" customHeight="1" x14ac:dyDescent="0.25"/>
    <row r="42906" ht="15.75" customHeight="1" x14ac:dyDescent="0.25"/>
    <row r="42907" ht="15.75" customHeight="1" x14ac:dyDescent="0.25"/>
    <row r="42908" ht="15.75" customHeight="1" x14ac:dyDescent="0.25"/>
    <row r="42909" ht="15.75" customHeight="1" x14ac:dyDescent="0.25"/>
    <row r="42910" ht="15.75" customHeight="1" x14ac:dyDescent="0.25"/>
    <row r="42911" ht="15.75" customHeight="1" x14ac:dyDescent="0.25"/>
    <row r="42912" ht="15.75" customHeight="1" x14ac:dyDescent="0.25"/>
    <row r="42913" ht="15.75" customHeight="1" x14ac:dyDescent="0.25"/>
    <row r="42914" ht="15.75" customHeight="1" x14ac:dyDescent="0.25"/>
    <row r="42915" ht="15.75" customHeight="1" x14ac:dyDescent="0.25"/>
    <row r="42916" ht="15.75" customHeight="1" x14ac:dyDescent="0.25"/>
    <row r="42917" ht="15.75" customHeight="1" x14ac:dyDescent="0.25"/>
    <row r="42918" ht="15.75" customHeight="1" x14ac:dyDescent="0.25"/>
    <row r="42919" ht="15.75" customHeight="1" x14ac:dyDescent="0.25"/>
    <row r="42920" ht="15.75" customHeight="1" x14ac:dyDescent="0.25"/>
    <row r="42921" ht="15.75" customHeight="1" x14ac:dyDescent="0.25"/>
    <row r="42922" ht="15.75" customHeight="1" x14ac:dyDescent="0.25"/>
    <row r="42923" ht="15.75" customHeight="1" x14ac:dyDescent="0.25"/>
    <row r="42924" ht="15.75" customHeight="1" x14ac:dyDescent="0.25"/>
    <row r="42925" ht="15.75" customHeight="1" x14ac:dyDescent="0.25"/>
    <row r="42926" ht="15.75" customHeight="1" x14ac:dyDescent="0.25"/>
    <row r="42927" ht="15.75" customHeight="1" x14ac:dyDescent="0.25"/>
    <row r="42928" ht="15.75" customHeight="1" x14ac:dyDescent="0.25"/>
    <row r="42929" ht="15.75" customHeight="1" x14ac:dyDescent="0.25"/>
    <row r="42930" ht="15.75" customHeight="1" x14ac:dyDescent="0.25"/>
    <row r="42931" ht="15.75" customHeight="1" x14ac:dyDescent="0.25"/>
    <row r="42932" ht="15.75" customHeight="1" x14ac:dyDescent="0.25"/>
    <row r="42933" ht="15.75" customHeight="1" x14ac:dyDescent="0.25"/>
    <row r="42934" ht="15.75" customHeight="1" x14ac:dyDescent="0.25"/>
    <row r="42935" ht="15.75" customHeight="1" x14ac:dyDescent="0.25"/>
    <row r="42936" ht="15.75" customHeight="1" x14ac:dyDescent="0.25"/>
    <row r="42937" ht="15.75" customHeight="1" x14ac:dyDescent="0.25"/>
    <row r="42938" ht="15.75" customHeight="1" x14ac:dyDescent="0.25"/>
    <row r="42939" ht="15.75" customHeight="1" x14ac:dyDescent="0.25"/>
    <row r="42940" ht="15.75" customHeight="1" x14ac:dyDescent="0.25"/>
    <row r="42941" ht="15.75" customHeight="1" x14ac:dyDescent="0.25"/>
    <row r="42942" ht="15.75" customHeight="1" x14ac:dyDescent="0.25"/>
    <row r="42943" ht="15.75" customHeight="1" x14ac:dyDescent="0.25"/>
    <row r="42944" ht="15.75" customHeight="1" x14ac:dyDescent="0.25"/>
    <row r="42945" ht="15.75" customHeight="1" x14ac:dyDescent="0.25"/>
    <row r="42946" ht="15.75" customHeight="1" x14ac:dyDescent="0.25"/>
    <row r="42947" ht="15.75" customHeight="1" x14ac:dyDescent="0.25"/>
    <row r="42948" ht="15.75" customHeight="1" x14ac:dyDescent="0.25"/>
    <row r="42949" ht="15.75" customHeight="1" x14ac:dyDescent="0.25"/>
    <row r="42950" ht="15.75" customHeight="1" x14ac:dyDescent="0.25"/>
    <row r="42951" ht="15.75" customHeight="1" x14ac:dyDescent="0.25"/>
    <row r="42952" ht="15.75" customHeight="1" x14ac:dyDescent="0.25"/>
    <row r="42953" ht="15.75" customHeight="1" x14ac:dyDescent="0.25"/>
    <row r="42954" ht="15.75" customHeight="1" x14ac:dyDescent="0.25"/>
    <row r="42955" ht="15.75" customHeight="1" x14ac:dyDescent="0.25"/>
    <row r="42956" ht="15.75" customHeight="1" x14ac:dyDescent="0.25"/>
    <row r="42957" ht="15.75" customHeight="1" x14ac:dyDescent="0.25"/>
    <row r="42958" ht="15.75" customHeight="1" x14ac:dyDescent="0.25"/>
    <row r="42959" ht="15.75" customHeight="1" x14ac:dyDescent="0.25"/>
    <row r="42960" ht="15.75" customHeight="1" x14ac:dyDescent="0.25"/>
    <row r="42961" ht="15.75" customHeight="1" x14ac:dyDescent="0.25"/>
    <row r="42962" ht="15.75" customHeight="1" x14ac:dyDescent="0.25"/>
    <row r="42963" ht="15.75" customHeight="1" x14ac:dyDescent="0.25"/>
    <row r="42964" ht="15.75" customHeight="1" x14ac:dyDescent="0.25"/>
    <row r="42965" ht="15.75" customHeight="1" x14ac:dyDescent="0.25"/>
    <row r="42966" ht="15.75" customHeight="1" x14ac:dyDescent="0.25"/>
    <row r="42967" ht="15.75" customHeight="1" x14ac:dyDescent="0.25"/>
    <row r="42968" ht="15.75" customHeight="1" x14ac:dyDescent="0.25"/>
    <row r="42969" ht="15.75" customHeight="1" x14ac:dyDescent="0.25"/>
    <row r="42970" ht="15.75" customHeight="1" x14ac:dyDescent="0.25"/>
    <row r="42971" ht="15.75" customHeight="1" x14ac:dyDescent="0.25"/>
    <row r="42972" ht="15.75" customHeight="1" x14ac:dyDescent="0.25"/>
    <row r="42973" ht="15.75" customHeight="1" x14ac:dyDescent="0.25"/>
    <row r="42974" ht="15.75" customHeight="1" x14ac:dyDescent="0.25"/>
    <row r="42975" ht="15.75" customHeight="1" x14ac:dyDescent="0.25"/>
    <row r="42976" ht="15.75" customHeight="1" x14ac:dyDescent="0.25"/>
    <row r="42977" ht="15.75" customHeight="1" x14ac:dyDescent="0.25"/>
    <row r="42978" ht="15.75" customHeight="1" x14ac:dyDescent="0.25"/>
    <row r="42979" ht="15.75" customHeight="1" x14ac:dyDescent="0.25"/>
    <row r="42980" ht="15.75" customHeight="1" x14ac:dyDescent="0.25"/>
    <row r="42981" ht="15.75" customHeight="1" x14ac:dyDescent="0.25"/>
    <row r="42982" ht="15.75" customHeight="1" x14ac:dyDescent="0.25"/>
    <row r="42983" ht="15.75" customHeight="1" x14ac:dyDescent="0.25"/>
    <row r="42984" ht="15.75" customHeight="1" x14ac:dyDescent="0.25"/>
    <row r="42985" ht="15.75" customHeight="1" x14ac:dyDescent="0.25"/>
    <row r="42986" ht="15.75" customHeight="1" x14ac:dyDescent="0.25"/>
    <row r="42987" ht="15.75" customHeight="1" x14ac:dyDescent="0.25"/>
    <row r="42988" ht="15.75" customHeight="1" x14ac:dyDescent="0.25"/>
    <row r="42989" ht="15.75" customHeight="1" x14ac:dyDescent="0.25"/>
    <row r="42990" ht="15.75" customHeight="1" x14ac:dyDescent="0.25"/>
    <row r="42991" ht="15.75" customHeight="1" x14ac:dyDescent="0.25"/>
    <row r="42992" ht="15.75" customHeight="1" x14ac:dyDescent="0.25"/>
    <row r="42993" ht="15.75" customHeight="1" x14ac:dyDescent="0.25"/>
    <row r="42994" ht="15.75" customHeight="1" x14ac:dyDescent="0.25"/>
    <row r="42995" ht="15.75" customHeight="1" x14ac:dyDescent="0.25"/>
    <row r="42996" ht="15.75" customHeight="1" x14ac:dyDescent="0.25"/>
    <row r="42997" ht="15.75" customHeight="1" x14ac:dyDescent="0.25"/>
    <row r="42998" ht="15.75" customHeight="1" x14ac:dyDescent="0.25"/>
    <row r="42999" ht="15.75" customHeight="1" x14ac:dyDescent="0.25"/>
    <row r="43000" ht="15.75" customHeight="1" x14ac:dyDescent="0.25"/>
    <row r="43001" ht="15.75" customHeight="1" x14ac:dyDescent="0.25"/>
    <row r="43002" ht="15.75" customHeight="1" x14ac:dyDescent="0.25"/>
    <row r="43003" ht="15.75" customHeight="1" x14ac:dyDescent="0.25"/>
    <row r="43004" ht="15.75" customHeight="1" x14ac:dyDescent="0.25"/>
    <row r="43005" ht="15.75" customHeight="1" x14ac:dyDescent="0.25"/>
    <row r="43006" ht="15.75" customHeight="1" x14ac:dyDescent="0.25"/>
    <row r="43007" ht="15.75" customHeight="1" x14ac:dyDescent="0.25"/>
    <row r="43008" ht="15.75" customHeight="1" x14ac:dyDescent="0.25"/>
    <row r="43009" ht="15.75" customHeight="1" x14ac:dyDescent="0.25"/>
    <row r="43010" ht="15.75" customHeight="1" x14ac:dyDescent="0.25"/>
    <row r="43011" ht="15.75" customHeight="1" x14ac:dyDescent="0.25"/>
    <row r="43012" ht="15.75" customHeight="1" x14ac:dyDescent="0.25"/>
    <row r="43013" ht="15.75" customHeight="1" x14ac:dyDescent="0.25"/>
    <row r="43014" ht="15.75" customHeight="1" x14ac:dyDescent="0.25"/>
    <row r="43015" ht="15.75" customHeight="1" x14ac:dyDescent="0.25"/>
    <row r="43016" ht="15.75" customHeight="1" x14ac:dyDescent="0.25"/>
    <row r="43017" ht="15.75" customHeight="1" x14ac:dyDescent="0.25"/>
    <row r="43018" ht="15.75" customHeight="1" x14ac:dyDescent="0.25"/>
    <row r="43019" ht="15.75" customHeight="1" x14ac:dyDescent="0.25"/>
    <row r="43020" ht="15.75" customHeight="1" x14ac:dyDescent="0.25"/>
    <row r="43021" ht="15.75" customHeight="1" x14ac:dyDescent="0.25"/>
    <row r="43022" ht="15.75" customHeight="1" x14ac:dyDescent="0.25"/>
    <row r="43023" ht="15.75" customHeight="1" x14ac:dyDescent="0.25"/>
    <row r="43024" ht="15.75" customHeight="1" x14ac:dyDescent="0.25"/>
    <row r="43025" ht="15.75" customHeight="1" x14ac:dyDescent="0.25"/>
    <row r="43026" ht="15.75" customHeight="1" x14ac:dyDescent="0.25"/>
    <row r="43027" ht="15.75" customHeight="1" x14ac:dyDescent="0.25"/>
    <row r="43028" ht="15.75" customHeight="1" x14ac:dyDescent="0.25"/>
    <row r="43029" ht="15.75" customHeight="1" x14ac:dyDescent="0.25"/>
    <row r="43030" ht="15.75" customHeight="1" x14ac:dyDescent="0.25"/>
    <row r="43031" ht="15.75" customHeight="1" x14ac:dyDescent="0.25"/>
    <row r="43032" ht="15.75" customHeight="1" x14ac:dyDescent="0.25"/>
    <row r="43033" ht="15.75" customHeight="1" x14ac:dyDescent="0.25"/>
    <row r="43034" ht="15.75" customHeight="1" x14ac:dyDescent="0.25"/>
    <row r="43035" ht="15.75" customHeight="1" x14ac:dyDescent="0.25"/>
    <row r="43036" ht="15.75" customHeight="1" x14ac:dyDescent="0.25"/>
    <row r="43037" ht="15.75" customHeight="1" x14ac:dyDescent="0.25"/>
    <row r="43038" ht="15.75" customHeight="1" x14ac:dyDescent="0.25"/>
    <row r="43039" ht="15.75" customHeight="1" x14ac:dyDescent="0.25"/>
    <row r="43040" ht="15.75" customHeight="1" x14ac:dyDescent="0.25"/>
    <row r="43041" ht="15.75" customHeight="1" x14ac:dyDescent="0.25"/>
    <row r="43042" ht="15.75" customHeight="1" x14ac:dyDescent="0.25"/>
    <row r="43043" ht="15.75" customHeight="1" x14ac:dyDescent="0.25"/>
    <row r="43044" ht="15.75" customHeight="1" x14ac:dyDescent="0.25"/>
    <row r="43045" ht="15.75" customHeight="1" x14ac:dyDescent="0.25"/>
    <row r="43046" ht="15.75" customHeight="1" x14ac:dyDescent="0.25"/>
    <row r="43047" ht="15.75" customHeight="1" x14ac:dyDescent="0.25"/>
    <row r="43048" ht="15.75" customHeight="1" x14ac:dyDescent="0.25"/>
    <row r="43049" ht="15.75" customHeight="1" x14ac:dyDescent="0.25"/>
    <row r="43050" ht="15.75" customHeight="1" x14ac:dyDescent="0.25"/>
    <row r="43051" ht="15.75" customHeight="1" x14ac:dyDescent="0.25"/>
    <row r="43052" ht="15.75" customHeight="1" x14ac:dyDescent="0.25"/>
    <row r="43053" ht="15.75" customHeight="1" x14ac:dyDescent="0.25"/>
    <row r="43054" ht="15.75" customHeight="1" x14ac:dyDescent="0.25"/>
    <row r="43055" ht="15.75" customHeight="1" x14ac:dyDescent="0.25"/>
    <row r="43056" ht="15.75" customHeight="1" x14ac:dyDescent="0.25"/>
    <row r="43057" ht="15.75" customHeight="1" x14ac:dyDescent="0.25"/>
    <row r="43058" ht="15.75" customHeight="1" x14ac:dyDescent="0.25"/>
    <row r="43059" ht="15.75" customHeight="1" x14ac:dyDescent="0.25"/>
    <row r="43060" ht="15.75" customHeight="1" x14ac:dyDescent="0.25"/>
    <row r="43061" ht="15.75" customHeight="1" x14ac:dyDescent="0.25"/>
    <row r="43062" ht="15.75" customHeight="1" x14ac:dyDescent="0.25"/>
    <row r="43063" ht="15.75" customHeight="1" x14ac:dyDescent="0.25"/>
    <row r="43064" ht="15.75" customHeight="1" x14ac:dyDescent="0.25"/>
    <row r="43065" ht="15.75" customHeight="1" x14ac:dyDescent="0.25"/>
    <row r="43066" ht="15.75" customHeight="1" x14ac:dyDescent="0.25"/>
    <row r="43067" ht="15.75" customHeight="1" x14ac:dyDescent="0.25"/>
    <row r="43068" ht="15.75" customHeight="1" x14ac:dyDescent="0.25"/>
    <row r="43069" ht="15.75" customHeight="1" x14ac:dyDescent="0.25"/>
    <row r="43070" ht="15.75" customHeight="1" x14ac:dyDescent="0.25"/>
    <row r="43071" ht="15.75" customHeight="1" x14ac:dyDescent="0.25"/>
    <row r="43072" ht="15.75" customHeight="1" x14ac:dyDescent="0.25"/>
    <row r="43073" ht="15.75" customHeight="1" x14ac:dyDescent="0.25"/>
    <row r="43074" ht="15.75" customHeight="1" x14ac:dyDescent="0.25"/>
    <row r="43075" ht="15.75" customHeight="1" x14ac:dyDescent="0.25"/>
    <row r="43076" ht="15.75" customHeight="1" x14ac:dyDescent="0.25"/>
    <row r="43077" ht="15.75" customHeight="1" x14ac:dyDescent="0.25"/>
    <row r="43078" ht="15.75" customHeight="1" x14ac:dyDescent="0.25"/>
    <row r="43079" ht="15.75" customHeight="1" x14ac:dyDescent="0.25"/>
    <row r="43080" ht="15.75" customHeight="1" x14ac:dyDescent="0.25"/>
    <row r="43081" ht="15.75" customHeight="1" x14ac:dyDescent="0.25"/>
    <row r="43082" ht="15.75" customHeight="1" x14ac:dyDescent="0.25"/>
    <row r="43083" ht="15.75" customHeight="1" x14ac:dyDescent="0.25"/>
    <row r="43084" ht="15.75" customHeight="1" x14ac:dyDescent="0.25"/>
    <row r="43085" ht="15.75" customHeight="1" x14ac:dyDescent="0.25"/>
    <row r="43086" ht="15.75" customHeight="1" x14ac:dyDescent="0.25"/>
    <row r="43087" ht="15.75" customHeight="1" x14ac:dyDescent="0.25"/>
    <row r="43088" ht="15.75" customHeight="1" x14ac:dyDescent="0.25"/>
    <row r="43089" ht="15.75" customHeight="1" x14ac:dyDescent="0.25"/>
    <row r="43090" ht="15.75" customHeight="1" x14ac:dyDescent="0.25"/>
    <row r="43091" ht="15.75" customHeight="1" x14ac:dyDescent="0.25"/>
    <row r="43092" ht="15.75" customHeight="1" x14ac:dyDescent="0.25"/>
    <row r="43093" ht="15.75" customHeight="1" x14ac:dyDescent="0.25"/>
    <row r="43094" ht="15.75" customHeight="1" x14ac:dyDescent="0.25"/>
    <row r="43095" ht="15.75" customHeight="1" x14ac:dyDescent="0.25"/>
    <row r="43096" ht="15.75" customHeight="1" x14ac:dyDescent="0.25"/>
    <row r="43097" ht="15.75" customHeight="1" x14ac:dyDescent="0.25"/>
    <row r="43098" ht="15.75" customHeight="1" x14ac:dyDescent="0.25"/>
    <row r="43099" ht="15.75" customHeight="1" x14ac:dyDescent="0.25"/>
    <row r="43100" ht="15.75" customHeight="1" x14ac:dyDescent="0.25"/>
    <row r="43101" ht="15.75" customHeight="1" x14ac:dyDescent="0.25"/>
    <row r="43102" ht="15.75" customHeight="1" x14ac:dyDescent="0.25"/>
    <row r="43103" ht="15.75" customHeight="1" x14ac:dyDescent="0.25"/>
    <row r="43104" ht="15.75" customHeight="1" x14ac:dyDescent="0.25"/>
    <row r="43105" ht="15.75" customHeight="1" x14ac:dyDescent="0.25"/>
    <row r="43106" ht="15.75" customHeight="1" x14ac:dyDescent="0.25"/>
    <row r="43107" ht="15.75" customHeight="1" x14ac:dyDescent="0.25"/>
    <row r="43108" ht="15.75" customHeight="1" x14ac:dyDescent="0.25"/>
    <row r="43109" ht="15.75" customHeight="1" x14ac:dyDescent="0.25"/>
    <row r="43110" ht="15.75" customHeight="1" x14ac:dyDescent="0.25"/>
    <row r="43111" ht="15.75" customHeight="1" x14ac:dyDescent="0.25"/>
    <row r="43112" ht="15.75" customHeight="1" x14ac:dyDescent="0.25"/>
    <row r="43113" ht="15.75" customHeight="1" x14ac:dyDescent="0.25"/>
    <row r="43114" ht="15.75" customHeight="1" x14ac:dyDescent="0.25"/>
    <row r="43115" ht="15.75" customHeight="1" x14ac:dyDescent="0.25"/>
    <row r="43116" ht="15.75" customHeight="1" x14ac:dyDescent="0.25"/>
    <row r="43117" ht="15.75" customHeight="1" x14ac:dyDescent="0.25"/>
    <row r="43118" ht="15.75" customHeight="1" x14ac:dyDescent="0.25"/>
    <row r="43119" ht="15.75" customHeight="1" x14ac:dyDescent="0.25"/>
    <row r="43120" ht="15.75" customHeight="1" x14ac:dyDescent="0.25"/>
    <row r="43121" ht="15.75" customHeight="1" x14ac:dyDescent="0.25"/>
    <row r="43122" ht="15.75" customHeight="1" x14ac:dyDescent="0.25"/>
    <row r="43123" ht="15.75" customHeight="1" x14ac:dyDescent="0.25"/>
    <row r="43124" ht="15.75" customHeight="1" x14ac:dyDescent="0.25"/>
    <row r="43125" ht="15.75" customHeight="1" x14ac:dyDescent="0.25"/>
    <row r="43126" ht="15.75" customHeight="1" x14ac:dyDescent="0.25"/>
    <row r="43127" ht="15.75" customHeight="1" x14ac:dyDescent="0.25"/>
    <row r="43128" ht="15.75" customHeight="1" x14ac:dyDescent="0.25"/>
    <row r="43129" ht="15.75" customHeight="1" x14ac:dyDescent="0.25"/>
    <row r="43130" ht="15.75" customHeight="1" x14ac:dyDescent="0.25"/>
    <row r="43131" ht="15.75" customHeight="1" x14ac:dyDescent="0.25"/>
    <row r="43132" ht="15.75" customHeight="1" x14ac:dyDescent="0.25"/>
    <row r="43133" ht="15.75" customHeight="1" x14ac:dyDescent="0.25"/>
    <row r="43134" ht="15.75" customHeight="1" x14ac:dyDescent="0.25"/>
    <row r="43135" ht="15.75" customHeight="1" x14ac:dyDescent="0.25"/>
    <row r="43136" ht="15.75" customHeight="1" x14ac:dyDescent="0.25"/>
    <row r="43137" ht="15.75" customHeight="1" x14ac:dyDescent="0.25"/>
    <row r="43138" ht="15.75" customHeight="1" x14ac:dyDescent="0.25"/>
    <row r="43139" ht="15.75" customHeight="1" x14ac:dyDescent="0.25"/>
    <row r="43140" ht="15.75" customHeight="1" x14ac:dyDescent="0.25"/>
    <row r="43141" ht="15.75" customHeight="1" x14ac:dyDescent="0.25"/>
    <row r="43142" ht="15.75" customHeight="1" x14ac:dyDescent="0.25"/>
    <row r="43143" ht="15.75" customHeight="1" x14ac:dyDescent="0.25"/>
    <row r="43144" ht="15.75" customHeight="1" x14ac:dyDescent="0.25"/>
    <row r="43145" ht="15.75" customHeight="1" x14ac:dyDescent="0.25"/>
    <row r="43146" ht="15.75" customHeight="1" x14ac:dyDescent="0.25"/>
    <row r="43147" ht="15.75" customHeight="1" x14ac:dyDescent="0.25"/>
    <row r="43148" ht="15.75" customHeight="1" x14ac:dyDescent="0.25"/>
    <row r="43149" ht="15.75" customHeight="1" x14ac:dyDescent="0.25"/>
    <row r="43150" ht="15.75" customHeight="1" x14ac:dyDescent="0.25"/>
    <row r="43151" ht="15.75" customHeight="1" x14ac:dyDescent="0.25"/>
    <row r="43152" ht="15.75" customHeight="1" x14ac:dyDescent="0.25"/>
    <row r="43153" ht="15.75" customHeight="1" x14ac:dyDescent="0.25"/>
    <row r="43154" ht="15.75" customHeight="1" x14ac:dyDescent="0.25"/>
    <row r="43155" ht="15.75" customHeight="1" x14ac:dyDescent="0.25"/>
    <row r="43156" ht="15.75" customHeight="1" x14ac:dyDescent="0.25"/>
    <row r="43157" ht="15.75" customHeight="1" x14ac:dyDescent="0.25"/>
    <row r="43158" ht="15.75" customHeight="1" x14ac:dyDescent="0.25"/>
    <row r="43159" ht="15.75" customHeight="1" x14ac:dyDescent="0.25"/>
    <row r="43160" ht="15.75" customHeight="1" x14ac:dyDescent="0.25"/>
    <row r="43161" ht="15.75" customHeight="1" x14ac:dyDescent="0.25"/>
    <row r="43162" ht="15.75" customHeight="1" x14ac:dyDescent="0.25"/>
    <row r="43163" ht="15.75" customHeight="1" x14ac:dyDescent="0.25"/>
    <row r="43164" ht="15.75" customHeight="1" x14ac:dyDescent="0.25"/>
    <row r="43165" ht="15.75" customHeight="1" x14ac:dyDescent="0.25"/>
    <row r="43166" ht="15.75" customHeight="1" x14ac:dyDescent="0.25"/>
    <row r="43167" ht="15.75" customHeight="1" x14ac:dyDescent="0.25"/>
    <row r="43168" ht="15.75" customHeight="1" x14ac:dyDescent="0.25"/>
    <row r="43169" ht="15.75" customHeight="1" x14ac:dyDescent="0.25"/>
    <row r="43170" ht="15.75" customHeight="1" x14ac:dyDescent="0.25"/>
    <row r="43171" ht="15.75" customHeight="1" x14ac:dyDescent="0.25"/>
    <row r="43172" ht="15.75" customHeight="1" x14ac:dyDescent="0.25"/>
    <row r="43173" ht="15.75" customHeight="1" x14ac:dyDescent="0.25"/>
    <row r="43174" ht="15.75" customHeight="1" x14ac:dyDescent="0.25"/>
    <row r="43175" ht="15.75" customHeight="1" x14ac:dyDescent="0.25"/>
    <row r="43176" ht="15.75" customHeight="1" x14ac:dyDescent="0.25"/>
    <row r="43177" ht="15.75" customHeight="1" x14ac:dyDescent="0.25"/>
    <row r="43178" ht="15.75" customHeight="1" x14ac:dyDescent="0.25"/>
    <row r="43179" ht="15.75" customHeight="1" x14ac:dyDescent="0.25"/>
    <row r="43180" ht="15.75" customHeight="1" x14ac:dyDescent="0.25"/>
    <row r="43181" ht="15.75" customHeight="1" x14ac:dyDescent="0.25"/>
    <row r="43182" ht="15.75" customHeight="1" x14ac:dyDescent="0.25"/>
    <row r="43183" ht="15.75" customHeight="1" x14ac:dyDescent="0.25"/>
    <row r="43184" ht="15.75" customHeight="1" x14ac:dyDescent="0.25"/>
    <row r="43185" ht="15.75" customHeight="1" x14ac:dyDescent="0.25"/>
    <row r="43186" ht="15.75" customHeight="1" x14ac:dyDescent="0.25"/>
    <row r="43187" ht="15.75" customHeight="1" x14ac:dyDescent="0.25"/>
    <row r="43188" ht="15.75" customHeight="1" x14ac:dyDescent="0.25"/>
    <row r="43189" ht="15.75" customHeight="1" x14ac:dyDescent="0.25"/>
    <row r="43190" ht="15.75" customHeight="1" x14ac:dyDescent="0.25"/>
    <row r="43191" ht="15.75" customHeight="1" x14ac:dyDescent="0.25"/>
    <row r="43192" ht="15.75" customHeight="1" x14ac:dyDescent="0.25"/>
    <row r="43193" ht="15.75" customHeight="1" x14ac:dyDescent="0.25"/>
    <row r="43194" ht="15.75" customHeight="1" x14ac:dyDescent="0.25"/>
    <row r="43195" ht="15.75" customHeight="1" x14ac:dyDescent="0.25"/>
    <row r="43196" ht="15.75" customHeight="1" x14ac:dyDescent="0.25"/>
    <row r="43197" ht="15.75" customHeight="1" x14ac:dyDescent="0.25"/>
    <row r="43198" ht="15.75" customHeight="1" x14ac:dyDescent="0.25"/>
    <row r="43199" ht="15.75" customHeight="1" x14ac:dyDescent="0.25"/>
    <row r="43200" ht="15.75" customHeight="1" x14ac:dyDescent="0.25"/>
    <row r="43201" ht="15.75" customHeight="1" x14ac:dyDescent="0.25"/>
    <row r="43202" ht="15.75" customHeight="1" x14ac:dyDescent="0.25"/>
    <row r="43203" ht="15.75" customHeight="1" x14ac:dyDescent="0.25"/>
    <row r="43204" ht="15.75" customHeight="1" x14ac:dyDescent="0.25"/>
    <row r="43205" ht="15.75" customHeight="1" x14ac:dyDescent="0.25"/>
    <row r="43206" ht="15.75" customHeight="1" x14ac:dyDescent="0.25"/>
    <row r="43207" ht="15.75" customHeight="1" x14ac:dyDescent="0.25"/>
    <row r="43208" ht="15.75" customHeight="1" x14ac:dyDescent="0.25"/>
    <row r="43209" ht="15.75" customHeight="1" x14ac:dyDescent="0.25"/>
    <row r="43210" ht="15.75" customHeight="1" x14ac:dyDescent="0.25"/>
    <row r="43211" ht="15.75" customHeight="1" x14ac:dyDescent="0.25"/>
    <row r="43212" ht="15.75" customHeight="1" x14ac:dyDescent="0.25"/>
    <row r="43213" ht="15.75" customHeight="1" x14ac:dyDescent="0.25"/>
    <row r="43214" ht="15.75" customHeight="1" x14ac:dyDescent="0.25"/>
    <row r="43215" ht="15.75" customHeight="1" x14ac:dyDescent="0.25"/>
    <row r="43216" ht="15.75" customHeight="1" x14ac:dyDescent="0.25"/>
    <row r="43217" ht="15.75" customHeight="1" x14ac:dyDescent="0.25"/>
    <row r="43218" ht="15.75" customHeight="1" x14ac:dyDescent="0.25"/>
    <row r="43219" ht="15.75" customHeight="1" x14ac:dyDescent="0.25"/>
    <row r="43220" ht="15.75" customHeight="1" x14ac:dyDescent="0.25"/>
    <row r="43221" ht="15.75" customHeight="1" x14ac:dyDescent="0.25"/>
    <row r="43222" ht="15.75" customHeight="1" x14ac:dyDescent="0.25"/>
    <row r="43223" ht="15.75" customHeight="1" x14ac:dyDescent="0.25"/>
    <row r="43224" ht="15.75" customHeight="1" x14ac:dyDescent="0.25"/>
    <row r="43225" ht="15.75" customHeight="1" x14ac:dyDescent="0.25"/>
    <row r="43226" ht="15.75" customHeight="1" x14ac:dyDescent="0.25"/>
    <row r="43227" ht="15.75" customHeight="1" x14ac:dyDescent="0.25"/>
    <row r="43228" ht="15.75" customHeight="1" x14ac:dyDescent="0.25"/>
    <row r="43229" ht="15.75" customHeight="1" x14ac:dyDescent="0.25"/>
    <row r="43230" ht="15.75" customHeight="1" x14ac:dyDescent="0.25"/>
    <row r="43231" ht="15.75" customHeight="1" x14ac:dyDescent="0.25"/>
    <row r="43232" ht="15.75" customHeight="1" x14ac:dyDescent="0.25"/>
    <row r="43233" ht="15.75" customHeight="1" x14ac:dyDescent="0.25"/>
    <row r="43234" ht="15.75" customHeight="1" x14ac:dyDescent="0.25"/>
    <row r="43235" ht="15.75" customHeight="1" x14ac:dyDescent="0.25"/>
    <row r="43236" ht="15.75" customHeight="1" x14ac:dyDescent="0.25"/>
    <row r="43237" ht="15.75" customHeight="1" x14ac:dyDescent="0.25"/>
    <row r="43238" ht="15.75" customHeight="1" x14ac:dyDescent="0.25"/>
    <row r="43239" ht="15.75" customHeight="1" x14ac:dyDescent="0.25"/>
    <row r="43240" ht="15.75" customHeight="1" x14ac:dyDescent="0.25"/>
    <row r="43241" ht="15.75" customHeight="1" x14ac:dyDescent="0.25"/>
    <row r="43242" ht="15.75" customHeight="1" x14ac:dyDescent="0.25"/>
    <row r="43243" ht="15.75" customHeight="1" x14ac:dyDescent="0.25"/>
    <row r="43244" ht="15.75" customHeight="1" x14ac:dyDescent="0.25"/>
    <row r="43245" ht="15.75" customHeight="1" x14ac:dyDescent="0.25"/>
    <row r="43246" ht="15.75" customHeight="1" x14ac:dyDescent="0.25"/>
    <row r="43247" ht="15.75" customHeight="1" x14ac:dyDescent="0.25"/>
    <row r="43248" ht="15.75" customHeight="1" x14ac:dyDescent="0.25"/>
    <row r="43249" ht="15.75" customHeight="1" x14ac:dyDescent="0.25"/>
    <row r="43250" ht="15.75" customHeight="1" x14ac:dyDescent="0.25"/>
    <row r="43251" ht="15.75" customHeight="1" x14ac:dyDescent="0.25"/>
    <row r="43252" ht="15.75" customHeight="1" x14ac:dyDescent="0.25"/>
    <row r="43253" ht="15.75" customHeight="1" x14ac:dyDescent="0.25"/>
    <row r="43254" ht="15.75" customHeight="1" x14ac:dyDescent="0.25"/>
    <row r="43255" ht="15.75" customHeight="1" x14ac:dyDescent="0.25"/>
    <row r="43256" ht="15.75" customHeight="1" x14ac:dyDescent="0.25"/>
    <row r="43257" ht="15.75" customHeight="1" x14ac:dyDescent="0.25"/>
    <row r="43258" ht="15.75" customHeight="1" x14ac:dyDescent="0.25"/>
    <row r="43259" ht="15.75" customHeight="1" x14ac:dyDescent="0.25"/>
    <row r="43260" ht="15.75" customHeight="1" x14ac:dyDescent="0.25"/>
    <row r="43261" ht="15.75" customHeight="1" x14ac:dyDescent="0.25"/>
    <row r="43262" ht="15.75" customHeight="1" x14ac:dyDescent="0.25"/>
    <row r="43263" ht="15.75" customHeight="1" x14ac:dyDescent="0.25"/>
    <row r="43264" ht="15.75" customHeight="1" x14ac:dyDescent="0.25"/>
    <row r="43265" ht="15.75" customHeight="1" x14ac:dyDescent="0.25"/>
    <row r="43266" ht="15.75" customHeight="1" x14ac:dyDescent="0.25"/>
    <row r="43267" ht="15.75" customHeight="1" x14ac:dyDescent="0.25"/>
    <row r="43268" ht="15.75" customHeight="1" x14ac:dyDescent="0.25"/>
    <row r="43269" ht="15.75" customHeight="1" x14ac:dyDescent="0.25"/>
    <row r="43270" ht="15.75" customHeight="1" x14ac:dyDescent="0.25"/>
    <row r="43271" ht="15.75" customHeight="1" x14ac:dyDescent="0.25"/>
    <row r="43272" ht="15.75" customHeight="1" x14ac:dyDescent="0.25"/>
    <row r="43273" ht="15.75" customHeight="1" x14ac:dyDescent="0.25"/>
    <row r="43274" ht="15.75" customHeight="1" x14ac:dyDescent="0.25"/>
    <row r="43275" ht="15.75" customHeight="1" x14ac:dyDescent="0.25"/>
    <row r="43276" ht="15.75" customHeight="1" x14ac:dyDescent="0.25"/>
    <row r="43277" ht="15.75" customHeight="1" x14ac:dyDescent="0.25"/>
    <row r="43278" ht="15.75" customHeight="1" x14ac:dyDescent="0.25"/>
    <row r="43279" ht="15.75" customHeight="1" x14ac:dyDescent="0.25"/>
    <row r="43280" ht="15.75" customHeight="1" x14ac:dyDescent="0.25"/>
    <row r="43281" ht="15.75" customHeight="1" x14ac:dyDescent="0.25"/>
    <row r="43282" ht="15.75" customHeight="1" x14ac:dyDescent="0.25"/>
    <row r="43283" ht="15.75" customHeight="1" x14ac:dyDescent="0.25"/>
    <row r="43284" ht="15.75" customHeight="1" x14ac:dyDescent="0.25"/>
    <row r="43285" ht="15.75" customHeight="1" x14ac:dyDescent="0.25"/>
    <row r="43286" ht="15.75" customHeight="1" x14ac:dyDescent="0.25"/>
    <row r="43287" ht="15.75" customHeight="1" x14ac:dyDescent="0.25"/>
    <row r="43288" ht="15.75" customHeight="1" x14ac:dyDescent="0.25"/>
    <row r="43289" ht="15.75" customHeight="1" x14ac:dyDescent="0.25"/>
    <row r="43290" ht="15.75" customHeight="1" x14ac:dyDescent="0.25"/>
    <row r="43291" ht="15.75" customHeight="1" x14ac:dyDescent="0.25"/>
    <row r="43292" ht="15.75" customHeight="1" x14ac:dyDescent="0.25"/>
    <row r="43293" ht="15.75" customHeight="1" x14ac:dyDescent="0.25"/>
    <row r="43294" ht="15.75" customHeight="1" x14ac:dyDescent="0.25"/>
    <row r="43295" ht="15.75" customHeight="1" x14ac:dyDescent="0.25"/>
    <row r="43296" ht="15.75" customHeight="1" x14ac:dyDescent="0.25"/>
    <row r="43297" ht="15.75" customHeight="1" x14ac:dyDescent="0.25"/>
    <row r="43298" ht="15.75" customHeight="1" x14ac:dyDescent="0.25"/>
    <row r="43299" ht="15.75" customHeight="1" x14ac:dyDescent="0.25"/>
    <row r="43300" ht="15.75" customHeight="1" x14ac:dyDescent="0.25"/>
    <row r="43301" ht="15.75" customHeight="1" x14ac:dyDescent="0.25"/>
    <row r="43302" ht="15.75" customHeight="1" x14ac:dyDescent="0.25"/>
    <row r="43303" ht="15.75" customHeight="1" x14ac:dyDescent="0.25"/>
    <row r="43304" ht="15.75" customHeight="1" x14ac:dyDescent="0.25"/>
    <row r="43305" ht="15.75" customHeight="1" x14ac:dyDescent="0.25"/>
    <row r="43306" ht="15.75" customHeight="1" x14ac:dyDescent="0.25"/>
    <row r="43307" ht="15.75" customHeight="1" x14ac:dyDescent="0.25"/>
    <row r="43308" ht="15.75" customHeight="1" x14ac:dyDescent="0.25"/>
    <row r="43309" ht="15.75" customHeight="1" x14ac:dyDescent="0.25"/>
    <row r="43310" ht="15.75" customHeight="1" x14ac:dyDescent="0.25"/>
    <row r="43311" ht="15.75" customHeight="1" x14ac:dyDescent="0.25"/>
    <row r="43312" ht="15.75" customHeight="1" x14ac:dyDescent="0.25"/>
    <row r="43313" ht="15.75" customHeight="1" x14ac:dyDescent="0.25"/>
    <row r="43314" ht="15.75" customHeight="1" x14ac:dyDescent="0.25"/>
    <row r="43315" ht="15.75" customHeight="1" x14ac:dyDescent="0.25"/>
    <row r="43316" ht="15.75" customHeight="1" x14ac:dyDescent="0.25"/>
    <row r="43317" ht="15.75" customHeight="1" x14ac:dyDescent="0.25"/>
    <row r="43318" ht="15.75" customHeight="1" x14ac:dyDescent="0.25"/>
    <row r="43319" ht="15.75" customHeight="1" x14ac:dyDescent="0.25"/>
    <row r="43320" ht="15.75" customHeight="1" x14ac:dyDescent="0.25"/>
    <row r="43321" ht="15.75" customHeight="1" x14ac:dyDescent="0.25"/>
    <row r="43322" ht="15.75" customHeight="1" x14ac:dyDescent="0.25"/>
    <row r="43323" ht="15.75" customHeight="1" x14ac:dyDescent="0.25"/>
    <row r="43324" ht="15.75" customHeight="1" x14ac:dyDescent="0.25"/>
    <row r="43325" ht="15.75" customHeight="1" x14ac:dyDescent="0.25"/>
    <row r="43326" ht="15.75" customHeight="1" x14ac:dyDescent="0.25"/>
    <row r="43327" ht="15.75" customHeight="1" x14ac:dyDescent="0.25"/>
    <row r="43328" ht="15.75" customHeight="1" x14ac:dyDescent="0.25"/>
    <row r="43329" ht="15.75" customHeight="1" x14ac:dyDescent="0.25"/>
    <row r="43330" ht="15.75" customHeight="1" x14ac:dyDescent="0.25"/>
    <row r="43331" ht="15.75" customHeight="1" x14ac:dyDescent="0.25"/>
    <row r="43332" ht="15.75" customHeight="1" x14ac:dyDescent="0.25"/>
    <row r="43333" ht="15.75" customHeight="1" x14ac:dyDescent="0.25"/>
    <row r="43334" ht="15.75" customHeight="1" x14ac:dyDescent="0.25"/>
    <row r="43335" ht="15.75" customHeight="1" x14ac:dyDescent="0.25"/>
    <row r="43336" ht="15.75" customHeight="1" x14ac:dyDescent="0.25"/>
    <row r="43337" ht="15.75" customHeight="1" x14ac:dyDescent="0.25"/>
    <row r="43338" ht="15.75" customHeight="1" x14ac:dyDescent="0.25"/>
    <row r="43339" ht="15.75" customHeight="1" x14ac:dyDescent="0.25"/>
    <row r="43340" ht="15.75" customHeight="1" x14ac:dyDescent="0.25"/>
    <row r="43341" ht="15.75" customHeight="1" x14ac:dyDescent="0.25"/>
    <row r="43342" ht="15.75" customHeight="1" x14ac:dyDescent="0.25"/>
    <row r="43343" ht="15.75" customHeight="1" x14ac:dyDescent="0.25"/>
    <row r="43344" ht="15.75" customHeight="1" x14ac:dyDescent="0.25"/>
    <row r="43345" ht="15.75" customHeight="1" x14ac:dyDescent="0.25"/>
    <row r="43346" ht="15.75" customHeight="1" x14ac:dyDescent="0.25"/>
    <row r="43347" ht="15.75" customHeight="1" x14ac:dyDescent="0.25"/>
    <row r="43348" ht="15.75" customHeight="1" x14ac:dyDescent="0.25"/>
    <row r="43349" ht="15.75" customHeight="1" x14ac:dyDescent="0.25"/>
    <row r="43350" ht="15.75" customHeight="1" x14ac:dyDescent="0.25"/>
    <row r="43351" ht="15.75" customHeight="1" x14ac:dyDescent="0.25"/>
    <row r="43352" ht="15.75" customHeight="1" x14ac:dyDescent="0.25"/>
    <row r="43353" ht="15.75" customHeight="1" x14ac:dyDescent="0.25"/>
    <row r="43354" ht="15.75" customHeight="1" x14ac:dyDescent="0.25"/>
    <row r="43355" ht="15.75" customHeight="1" x14ac:dyDescent="0.25"/>
    <row r="43356" ht="15.75" customHeight="1" x14ac:dyDescent="0.25"/>
    <row r="43357" ht="15.75" customHeight="1" x14ac:dyDescent="0.25"/>
    <row r="43358" ht="15.75" customHeight="1" x14ac:dyDescent="0.25"/>
    <row r="43359" ht="15.75" customHeight="1" x14ac:dyDescent="0.25"/>
    <row r="43360" ht="15.75" customHeight="1" x14ac:dyDescent="0.25"/>
    <row r="43361" ht="15.75" customHeight="1" x14ac:dyDescent="0.25"/>
    <row r="43362" ht="15.75" customHeight="1" x14ac:dyDescent="0.25"/>
    <row r="43363" ht="15.75" customHeight="1" x14ac:dyDescent="0.25"/>
    <row r="43364" ht="15.75" customHeight="1" x14ac:dyDescent="0.25"/>
    <row r="43365" ht="15.75" customHeight="1" x14ac:dyDescent="0.25"/>
    <row r="43366" ht="15.75" customHeight="1" x14ac:dyDescent="0.25"/>
    <row r="43367" ht="15.75" customHeight="1" x14ac:dyDescent="0.25"/>
    <row r="43368" ht="15.75" customHeight="1" x14ac:dyDescent="0.25"/>
    <row r="43369" ht="15.75" customHeight="1" x14ac:dyDescent="0.25"/>
    <row r="43370" ht="15.75" customHeight="1" x14ac:dyDescent="0.25"/>
    <row r="43371" ht="15.75" customHeight="1" x14ac:dyDescent="0.25"/>
    <row r="43372" ht="15.75" customHeight="1" x14ac:dyDescent="0.25"/>
    <row r="43373" ht="15.75" customHeight="1" x14ac:dyDescent="0.25"/>
    <row r="43374" ht="15.75" customHeight="1" x14ac:dyDescent="0.25"/>
    <row r="43375" ht="15.75" customHeight="1" x14ac:dyDescent="0.25"/>
    <row r="43376" ht="15.75" customHeight="1" x14ac:dyDescent="0.25"/>
    <row r="43377" ht="15.75" customHeight="1" x14ac:dyDescent="0.25"/>
    <row r="43378" ht="15.75" customHeight="1" x14ac:dyDescent="0.25"/>
    <row r="43379" ht="15.75" customHeight="1" x14ac:dyDescent="0.25"/>
    <row r="43380" ht="15.75" customHeight="1" x14ac:dyDescent="0.25"/>
    <row r="43381" ht="15.75" customHeight="1" x14ac:dyDescent="0.25"/>
    <row r="43382" ht="15.75" customHeight="1" x14ac:dyDescent="0.25"/>
    <row r="43383" ht="15.75" customHeight="1" x14ac:dyDescent="0.25"/>
    <row r="43384" ht="15.75" customHeight="1" x14ac:dyDescent="0.25"/>
    <row r="43385" ht="15.75" customHeight="1" x14ac:dyDescent="0.25"/>
    <row r="43386" ht="15.75" customHeight="1" x14ac:dyDescent="0.25"/>
    <row r="43387" ht="15.75" customHeight="1" x14ac:dyDescent="0.25"/>
    <row r="43388" ht="15.75" customHeight="1" x14ac:dyDescent="0.25"/>
    <row r="43389" ht="15.75" customHeight="1" x14ac:dyDescent="0.25"/>
    <row r="43390" ht="15.75" customHeight="1" x14ac:dyDescent="0.25"/>
    <row r="43391" ht="15.75" customHeight="1" x14ac:dyDescent="0.25"/>
    <row r="43392" ht="15.75" customHeight="1" x14ac:dyDescent="0.25"/>
    <row r="43393" ht="15.75" customHeight="1" x14ac:dyDescent="0.25"/>
    <row r="43394" ht="15.75" customHeight="1" x14ac:dyDescent="0.25"/>
    <row r="43395" ht="15.75" customHeight="1" x14ac:dyDescent="0.25"/>
    <row r="43396" ht="15.75" customHeight="1" x14ac:dyDescent="0.25"/>
    <row r="43397" ht="15.75" customHeight="1" x14ac:dyDescent="0.25"/>
    <row r="43398" ht="15.75" customHeight="1" x14ac:dyDescent="0.25"/>
    <row r="43399" ht="15.75" customHeight="1" x14ac:dyDescent="0.25"/>
    <row r="43400" ht="15.75" customHeight="1" x14ac:dyDescent="0.25"/>
    <row r="43401" ht="15.75" customHeight="1" x14ac:dyDescent="0.25"/>
    <row r="43402" ht="15.75" customHeight="1" x14ac:dyDescent="0.25"/>
    <row r="43403" ht="15.75" customHeight="1" x14ac:dyDescent="0.25"/>
    <row r="43404" ht="15.75" customHeight="1" x14ac:dyDescent="0.25"/>
    <row r="43405" ht="15.75" customHeight="1" x14ac:dyDescent="0.25"/>
    <row r="43406" ht="15.75" customHeight="1" x14ac:dyDescent="0.25"/>
    <row r="43407" ht="15.75" customHeight="1" x14ac:dyDescent="0.25"/>
    <row r="43408" ht="15.75" customHeight="1" x14ac:dyDescent="0.25"/>
    <row r="43409" ht="15.75" customHeight="1" x14ac:dyDescent="0.25"/>
    <row r="43410" ht="15.75" customHeight="1" x14ac:dyDescent="0.25"/>
    <row r="43411" ht="15.75" customHeight="1" x14ac:dyDescent="0.25"/>
    <row r="43412" ht="15.75" customHeight="1" x14ac:dyDescent="0.25"/>
    <row r="43413" ht="15.75" customHeight="1" x14ac:dyDescent="0.25"/>
    <row r="43414" ht="15.75" customHeight="1" x14ac:dyDescent="0.25"/>
    <row r="43415" ht="15.75" customHeight="1" x14ac:dyDescent="0.25"/>
    <row r="43416" ht="15.75" customHeight="1" x14ac:dyDescent="0.25"/>
    <row r="43417" ht="15.75" customHeight="1" x14ac:dyDescent="0.25"/>
    <row r="43418" ht="15.75" customHeight="1" x14ac:dyDescent="0.25"/>
    <row r="43419" ht="15.75" customHeight="1" x14ac:dyDescent="0.25"/>
    <row r="43420" ht="15.75" customHeight="1" x14ac:dyDescent="0.25"/>
    <row r="43421" ht="15.75" customHeight="1" x14ac:dyDescent="0.25"/>
    <row r="43422" ht="15.75" customHeight="1" x14ac:dyDescent="0.25"/>
    <row r="43423" ht="15.75" customHeight="1" x14ac:dyDescent="0.25"/>
    <row r="43424" ht="15.75" customHeight="1" x14ac:dyDescent="0.25"/>
    <row r="43425" ht="15.75" customHeight="1" x14ac:dyDescent="0.25"/>
    <row r="43426" ht="15.75" customHeight="1" x14ac:dyDescent="0.25"/>
    <row r="43427" ht="15.75" customHeight="1" x14ac:dyDescent="0.25"/>
    <row r="43428" ht="15.75" customHeight="1" x14ac:dyDescent="0.25"/>
    <row r="43429" ht="15.75" customHeight="1" x14ac:dyDescent="0.25"/>
    <row r="43430" ht="15.75" customHeight="1" x14ac:dyDescent="0.25"/>
    <row r="43431" ht="15.75" customHeight="1" x14ac:dyDescent="0.25"/>
    <row r="43432" ht="15.75" customHeight="1" x14ac:dyDescent="0.25"/>
    <row r="43433" ht="15.75" customHeight="1" x14ac:dyDescent="0.25"/>
    <row r="43434" ht="15.75" customHeight="1" x14ac:dyDescent="0.25"/>
    <row r="43435" ht="15.75" customHeight="1" x14ac:dyDescent="0.25"/>
    <row r="43436" ht="15.75" customHeight="1" x14ac:dyDescent="0.25"/>
    <row r="43437" ht="15.75" customHeight="1" x14ac:dyDescent="0.25"/>
    <row r="43438" ht="15.75" customHeight="1" x14ac:dyDescent="0.25"/>
    <row r="43439" ht="15.75" customHeight="1" x14ac:dyDescent="0.25"/>
    <row r="43440" ht="15.75" customHeight="1" x14ac:dyDescent="0.25"/>
    <row r="43441" ht="15.75" customHeight="1" x14ac:dyDescent="0.25"/>
    <row r="43442" ht="15.75" customHeight="1" x14ac:dyDescent="0.25"/>
    <row r="43443" ht="15.75" customHeight="1" x14ac:dyDescent="0.25"/>
    <row r="43444" ht="15.75" customHeight="1" x14ac:dyDescent="0.25"/>
    <row r="43445" ht="15.75" customHeight="1" x14ac:dyDescent="0.25"/>
    <row r="43446" ht="15.75" customHeight="1" x14ac:dyDescent="0.25"/>
    <row r="43447" ht="15.75" customHeight="1" x14ac:dyDescent="0.25"/>
    <row r="43448" ht="15.75" customHeight="1" x14ac:dyDescent="0.25"/>
    <row r="43449" ht="15.75" customHeight="1" x14ac:dyDescent="0.25"/>
    <row r="43450" ht="15.75" customHeight="1" x14ac:dyDescent="0.25"/>
    <row r="43451" ht="15.75" customHeight="1" x14ac:dyDescent="0.25"/>
    <row r="43452" ht="15.75" customHeight="1" x14ac:dyDescent="0.25"/>
    <row r="43453" ht="15.75" customHeight="1" x14ac:dyDescent="0.25"/>
    <row r="43454" ht="15.75" customHeight="1" x14ac:dyDescent="0.25"/>
    <row r="43455" ht="15.75" customHeight="1" x14ac:dyDescent="0.25"/>
    <row r="43456" ht="15.75" customHeight="1" x14ac:dyDescent="0.25"/>
    <row r="43457" ht="15.75" customHeight="1" x14ac:dyDescent="0.25"/>
    <row r="43458" ht="15.75" customHeight="1" x14ac:dyDescent="0.25"/>
    <row r="43459" ht="15.75" customHeight="1" x14ac:dyDescent="0.25"/>
    <row r="43460" ht="15.75" customHeight="1" x14ac:dyDescent="0.25"/>
    <row r="43461" ht="15.75" customHeight="1" x14ac:dyDescent="0.25"/>
    <row r="43462" ht="15.75" customHeight="1" x14ac:dyDescent="0.25"/>
    <row r="43463" ht="15.75" customHeight="1" x14ac:dyDescent="0.25"/>
    <row r="43464" ht="15.75" customHeight="1" x14ac:dyDescent="0.25"/>
    <row r="43465" ht="15.75" customHeight="1" x14ac:dyDescent="0.25"/>
    <row r="43466" ht="15.75" customHeight="1" x14ac:dyDescent="0.25"/>
    <row r="43467" ht="15.75" customHeight="1" x14ac:dyDescent="0.25"/>
    <row r="43468" ht="15.75" customHeight="1" x14ac:dyDescent="0.25"/>
    <row r="43469" ht="15.75" customHeight="1" x14ac:dyDescent="0.25"/>
    <row r="43470" ht="15.75" customHeight="1" x14ac:dyDescent="0.25"/>
    <row r="43471" ht="15.75" customHeight="1" x14ac:dyDescent="0.25"/>
    <row r="43472" ht="15.75" customHeight="1" x14ac:dyDescent="0.25"/>
    <row r="43473" ht="15.75" customHeight="1" x14ac:dyDescent="0.25"/>
    <row r="43474" ht="15.75" customHeight="1" x14ac:dyDescent="0.25"/>
    <row r="43475" ht="15.75" customHeight="1" x14ac:dyDescent="0.25"/>
    <row r="43476" ht="15.75" customHeight="1" x14ac:dyDescent="0.25"/>
    <row r="43477" ht="15.75" customHeight="1" x14ac:dyDescent="0.25"/>
    <row r="43478" ht="15.75" customHeight="1" x14ac:dyDescent="0.25"/>
    <row r="43479" ht="15.75" customHeight="1" x14ac:dyDescent="0.25"/>
    <row r="43480" ht="15.75" customHeight="1" x14ac:dyDescent="0.25"/>
    <row r="43481" ht="15.75" customHeight="1" x14ac:dyDescent="0.25"/>
    <row r="43482" ht="15.75" customHeight="1" x14ac:dyDescent="0.25"/>
    <row r="43483" ht="15.75" customHeight="1" x14ac:dyDescent="0.25"/>
    <row r="43484" ht="15.75" customHeight="1" x14ac:dyDescent="0.25"/>
    <row r="43485" ht="15.75" customHeight="1" x14ac:dyDescent="0.25"/>
    <row r="43486" ht="15.75" customHeight="1" x14ac:dyDescent="0.25"/>
    <row r="43487" ht="15.75" customHeight="1" x14ac:dyDescent="0.25"/>
    <row r="43488" ht="15.75" customHeight="1" x14ac:dyDescent="0.25"/>
    <row r="43489" ht="15.75" customHeight="1" x14ac:dyDescent="0.25"/>
    <row r="43490" ht="15.75" customHeight="1" x14ac:dyDescent="0.25"/>
    <row r="43491" ht="15.75" customHeight="1" x14ac:dyDescent="0.25"/>
    <row r="43492" ht="15.75" customHeight="1" x14ac:dyDescent="0.25"/>
    <row r="43493" ht="15.75" customHeight="1" x14ac:dyDescent="0.25"/>
    <row r="43494" ht="15.75" customHeight="1" x14ac:dyDescent="0.25"/>
    <row r="43495" ht="15.75" customHeight="1" x14ac:dyDescent="0.25"/>
    <row r="43496" ht="15.75" customHeight="1" x14ac:dyDescent="0.25"/>
    <row r="43497" ht="15.75" customHeight="1" x14ac:dyDescent="0.25"/>
    <row r="43498" ht="15.75" customHeight="1" x14ac:dyDescent="0.25"/>
    <row r="43499" ht="15.75" customHeight="1" x14ac:dyDescent="0.25"/>
    <row r="43500" ht="15.75" customHeight="1" x14ac:dyDescent="0.25"/>
    <row r="43501" ht="15.75" customHeight="1" x14ac:dyDescent="0.25"/>
    <row r="43502" ht="15.75" customHeight="1" x14ac:dyDescent="0.25"/>
    <row r="43503" ht="15.75" customHeight="1" x14ac:dyDescent="0.25"/>
    <row r="43504" ht="15.75" customHeight="1" x14ac:dyDescent="0.25"/>
    <row r="43505" ht="15.75" customHeight="1" x14ac:dyDescent="0.25"/>
    <row r="43506" ht="15.75" customHeight="1" x14ac:dyDescent="0.25"/>
    <row r="43507" ht="15.75" customHeight="1" x14ac:dyDescent="0.25"/>
    <row r="43508" ht="15.75" customHeight="1" x14ac:dyDescent="0.25"/>
    <row r="43509" ht="15.75" customHeight="1" x14ac:dyDescent="0.25"/>
    <row r="43510" ht="15.75" customHeight="1" x14ac:dyDescent="0.25"/>
    <row r="43511" ht="15.75" customHeight="1" x14ac:dyDescent="0.25"/>
    <row r="43512" ht="15.75" customHeight="1" x14ac:dyDescent="0.25"/>
    <row r="43513" ht="15.75" customHeight="1" x14ac:dyDescent="0.25"/>
    <row r="43514" ht="15.75" customHeight="1" x14ac:dyDescent="0.25"/>
    <row r="43515" ht="15.75" customHeight="1" x14ac:dyDescent="0.25"/>
    <row r="43516" ht="15.75" customHeight="1" x14ac:dyDescent="0.25"/>
    <row r="43517" ht="15.75" customHeight="1" x14ac:dyDescent="0.25"/>
    <row r="43518" ht="15.75" customHeight="1" x14ac:dyDescent="0.25"/>
    <row r="43519" ht="15.75" customHeight="1" x14ac:dyDescent="0.25"/>
    <row r="43520" ht="15.75" customHeight="1" x14ac:dyDescent="0.25"/>
    <row r="43521" ht="15.75" customHeight="1" x14ac:dyDescent="0.25"/>
    <row r="43522" ht="15.75" customHeight="1" x14ac:dyDescent="0.25"/>
    <row r="43523" ht="15.75" customHeight="1" x14ac:dyDescent="0.25"/>
    <row r="43524" ht="15.75" customHeight="1" x14ac:dyDescent="0.25"/>
    <row r="43525" ht="15.75" customHeight="1" x14ac:dyDescent="0.25"/>
    <row r="43526" ht="15.75" customHeight="1" x14ac:dyDescent="0.25"/>
    <row r="43527" ht="15.75" customHeight="1" x14ac:dyDescent="0.25"/>
    <row r="43528" ht="15.75" customHeight="1" x14ac:dyDescent="0.25"/>
    <row r="43529" ht="15.75" customHeight="1" x14ac:dyDescent="0.25"/>
    <row r="43530" ht="15.75" customHeight="1" x14ac:dyDescent="0.25"/>
    <row r="43531" ht="15.75" customHeight="1" x14ac:dyDescent="0.25"/>
    <row r="43532" ht="15.75" customHeight="1" x14ac:dyDescent="0.25"/>
    <row r="43533" ht="15.75" customHeight="1" x14ac:dyDescent="0.25"/>
    <row r="43534" ht="15.75" customHeight="1" x14ac:dyDescent="0.25"/>
    <row r="43535" ht="15.75" customHeight="1" x14ac:dyDescent="0.25"/>
    <row r="43536" ht="15.75" customHeight="1" x14ac:dyDescent="0.25"/>
    <row r="43537" ht="15.75" customHeight="1" x14ac:dyDescent="0.25"/>
    <row r="43538" ht="15.75" customHeight="1" x14ac:dyDescent="0.25"/>
    <row r="43539" ht="15.75" customHeight="1" x14ac:dyDescent="0.25"/>
    <row r="43540" ht="15.75" customHeight="1" x14ac:dyDescent="0.25"/>
    <row r="43541" ht="15.75" customHeight="1" x14ac:dyDescent="0.25"/>
    <row r="43542" ht="15.75" customHeight="1" x14ac:dyDescent="0.25"/>
    <row r="43543" ht="15.75" customHeight="1" x14ac:dyDescent="0.25"/>
    <row r="43544" ht="15.75" customHeight="1" x14ac:dyDescent="0.25"/>
    <row r="43545" ht="15.75" customHeight="1" x14ac:dyDescent="0.25"/>
    <row r="43546" ht="15.75" customHeight="1" x14ac:dyDescent="0.25"/>
    <row r="43547" ht="15.75" customHeight="1" x14ac:dyDescent="0.25"/>
    <row r="43548" ht="15.75" customHeight="1" x14ac:dyDescent="0.25"/>
    <row r="43549" ht="15.75" customHeight="1" x14ac:dyDescent="0.25"/>
    <row r="43550" ht="15.75" customHeight="1" x14ac:dyDescent="0.25"/>
    <row r="43551" ht="15.75" customHeight="1" x14ac:dyDescent="0.25"/>
    <row r="43552" ht="15.75" customHeight="1" x14ac:dyDescent="0.25"/>
    <row r="43553" ht="15.75" customHeight="1" x14ac:dyDescent="0.25"/>
    <row r="43554" ht="15.75" customHeight="1" x14ac:dyDescent="0.25"/>
    <row r="43555" ht="15.75" customHeight="1" x14ac:dyDescent="0.25"/>
    <row r="43556" ht="15.75" customHeight="1" x14ac:dyDescent="0.25"/>
    <row r="43557" ht="15.75" customHeight="1" x14ac:dyDescent="0.25"/>
    <row r="43558" ht="15.75" customHeight="1" x14ac:dyDescent="0.25"/>
    <row r="43559" ht="15.75" customHeight="1" x14ac:dyDescent="0.25"/>
    <row r="43560" ht="15.75" customHeight="1" x14ac:dyDescent="0.25"/>
    <row r="43561" ht="15.75" customHeight="1" x14ac:dyDescent="0.25"/>
    <row r="43562" ht="15.75" customHeight="1" x14ac:dyDescent="0.25"/>
    <row r="43563" ht="15.75" customHeight="1" x14ac:dyDescent="0.25"/>
    <row r="43564" ht="15.75" customHeight="1" x14ac:dyDescent="0.25"/>
    <row r="43565" ht="15.75" customHeight="1" x14ac:dyDescent="0.25"/>
    <row r="43566" ht="15.75" customHeight="1" x14ac:dyDescent="0.25"/>
    <row r="43567" ht="15.75" customHeight="1" x14ac:dyDescent="0.25"/>
    <row r="43568" ht="15.75" customHeight="1" x14ac:dyDescent="0.25"/>
    <row r="43569" ht="15.75" customHeight="1" x14ac:dyDescent="0.25"/>
    <row r="43570" ht="15.75" customHeight="1" x14ac:dyDescent="0.25"/>
    <row r="43571" ht="15.75" customHeight="1" x14ac:dyDescent="0.25"/>
    <row r="43572" ht="15.75" customHeight="1" x14ac:dyDescent="0.25"/>
    <row r="43573" ht="15.75" customHeight="1" x14ac:dyDescent="0.25"/>
    <row r="43574" ht="15.75" customHeight="1" x14ac:dyDescent="0.25"/>
    <row r="43575" ht="15.75" customHeight="1" x14ac:dyDescent="0.25"/>
    <row r="43576" ht="15.75" customHeight="1" x14ac:dyDescent="0.25"/>
    <row r="43577" ht="15.75" customHeight="1" x14ac:dyDescent="0.25"/>
    <row r="43578" ht="15.75" customHeight="1" x14ac:dyDescent="0.25"/>
    <row r="43579" ht="15.75" customHeight="1" x14ac:dyDescent="0.25"/>
    <row r="43580" ht="15.75" customHeight="1" x14ac:dyDescent="0.25"/>
    <row r="43581" ht="15.75" customHeight="1" x14ac:dyDescent="0.25"/>
    <row r="43582" ht="15.75" customHeight="1" x14ac:dyDescent="0.25"/>
    <row r="43583" ht="15.75" customHeight="1" x14ac:dyDescent="0.25"/>
    <row r="43584" ht="15.75" customHeight="1" x14ac:dyDescent="0.25"/>
    <row r="43585" ht="15.75" customHeight="1" x14ac:dyDescent="0.25"/>
    <row r="43586" ht="15.75" customHeight="1" x14ac:dyDescent="0.25"/>
    <row r="43587" ht="15.75" customHeight="1" x14ac:dyDescent="0.25"/>
    <row r="43588" ht="15.75" customHeight="1" x14ac:dyDescent="0.25"/>
    <row r="43589" ht="15.75" customHeight="1" x14ac:dyDescent="0.25"/>
    <row r="43590" ht="15.75" customHeight="1" x14ac:dyDescent="0.25"/>
    <row r="43591" ht="15.75" customHeight="1" x14ac:dyDescent="0.25"/>
    <row r="43592" ht="15.75" customHeight="1" x14ac:dyDescent="0.25"/>
    <row r="43593" ht="15.75" customHeight="1" x14ac:dyDescent="0.25"/>
    <row r="43594" ht="15.75" customHeight="1" x14ac:dyDescent="0.25"/>
    <row r="43595" ht="15.75" customHeight="1" x14ac:dyDescent="0.25"/>
    <row r="43596" ht="15.75" customHeight="1" x14ac:dyDescent="0.25"/>
    <row r="43597" ht="15.75" customHeight="1" x14ac:dyDescent="0.25"/>
    <row r="43598" ht="15.75" customHeight="1" x14ac:dyDescent="0.25"/>
    <row r="43599" ht="15.75" customHeight="1" x14ac:dyDescent="0.25"/>
    <row r="43600" ht="15.75" customHeight="1" x14ac:dyDescent="0.25"/>
    <row r="43601" ht="15.75" customHeight="1" x14ac:dyDescent="0.25"/>
    <row r="43602" ht="15.75" customHeight="1" x14ac:dyDescent="0.25"/>
    <row r="43603" ht="15.75" customHeight="1" x14ac:dyDescent="0.25"/>
    <row r="43604" ht="15.75" customHeight="1" x14ac:dyDescent="0.25"/>
    <row r="43605" ht="15.75" customHeight="1" x14ac:dyDescent="0.25"/>
    <row r="43606" ht="15.75" customHeight="1" x14ac:dyDescent="0.25"/>
    <row r="43607" ht="15.75" customHeight="1" x14ac:dyDescent="0.25"/>
    <row r="43608" ht="15.75" customHeight="1" x14ac:dyDescent="0.25"/>
    <row r="43609" ht="15.75" customHeight="1" x14ac:dyDescent="0.25"/>
    <row r="43610" ht="15.75" customHeight="1" x14ac:dyDescent="0.25"/>
    <row r="43611" ht="15.75" customHeight="1" x14ac:dyDescent="0.25"/>
    <row r="43612" ht="15.75" customHeight="1" x14ac:dyDescent="0.25"/>
    <row r="43613" ht="15.75" customHeight="1" x14ac:dyDescent="0.25"/>
    <row r="43614" ht="15.75" customHeight="1" x14ac:dyDescent="0.25"/>
    <row r="43615" ht="15.75" customHeight="1" x14ac:dyDescent="0.25"/>
    <row r="43616" ht="15.75" customHeight="1" x14ac:dyDescent="0.25"/>
    <row r="43617" ht="15.75" customHeight="1" x14ac:dyDescent="0.25"/>
    <row r="43618" ht="15.75" customHeight="1" x14ac:dyDescent="0.25"/>
    <row r="43619" ht="15.75" customHeight="1" x14ac:dyDescent="0.25"/>
    <row r="43620" ht="15.75" customHeight="1" x14ac:dyDescent="0.25"/>
    <row r="43621" ht="15.75" customHeight="1" x14ac:dyDescent="0.25"/>
    <row r="43622" ht="15.75" customHeight="1" x14ac:dyDescent="0.25"/>
    <row r="43623" ht="15.75" customHeight="1" x14ac:dyDescent="0.25"/>
    <row r="43624" ht="15.75" customHeight="1" x14ac:dyDescent="0.25"/>
    <row r="43625" ht="15.75" customHeight="1" x14ac:dyDescent="0.25"/>
    <row r="43626" ht="15.75" customHeight="1" x14ac:dyDescent="0.25"/>
    <row r="43627" ht="15.75" customHeight="1" x14ac:dyDescent="0.25"/>
    <row r="43628" ht="15.75" customHeight="1" x14ac:dyDescent="0.25"/>
    <row r="43629" ht="15.75" customHeight="1" x14ac:dyDescent="0.25"/>
    <row r="43630" ht="15.75" customHeight="1" x14ac:dyDescent="0.25"/>
    <row r="43631" ht="15.75" customHeight="1" x14ac:dyDescent="0.25"/>
    <row r="43632" ht="15.75" customHeight="1" x14ac:dyDescent="0.25"/>
    <row r="43633" ht="15.75" customHeight="1" x14ac:dyDescent="0.25"/>
    <row r="43634" ht="15.75" customHeight="1" x14ac:dyDescent="0.25"/>
    <row r="43635" ht="15.75" customHeight="1" x14ac:dyDescent="0.25"/>
    <row r="43636" ht="15.75" customHeight="1" x14ac:dyDescent="0.25"/>
    <row r="43637" ht="15.75" customHeight="1" x14ac:dyDescent="0.25"/>
    <row r="43638" ht="15.75" customHeight="1" x14ac:dyDescent="0.25"/>
    <row r="43639" ht="15.75" customHeight="1" x14ac:dyDescent="0.25"/>
    <row r="43640" ht="15.75" customHeight="1" x14ac:dyDescent="0.25"/>
    <row r="43641" ht="15.75" customHeight="1" x14ac:dyDescent="0.25"/>
    <row r="43642" ht="15.75" customHeight="1" x14ac:dyDescent="0.25"/>
    <row r="43643" ht="15.75" customHeight="1" x14ac:dyDescent="0.25"/>
    <row r="43644" ht="15.75" customHeight="1" x14ac:dyDescent="0.25"/>
    <row r="43645" ht="15.75" customHeight="1" x14ac:dyDescent="0.25"/>
    <row r="43646" ht="15.75" customHeight="1" x14ac:dyDescent="0.25"/>
    <row r="43647" ht="15.75" customHeight="1" x14ac:dyDescent="0.25"/>
    <row r="43648" ht="15.75" customHeight="1" x14ac:dyDescent="0.25"/>
    <row r="43649" ht="15.75" customHeight="1" x14ac:dyDescent="0.25"/>
    <row r="43650" ht="15.75" customHeight="1" x14ac:dyDescent="0.25"/>
    <row r="43651" ht="15.75" customHeight="1" x14ac:dyDescent="0.25"/>
    <row r="43652" ht="15.75" customHeight="1" x14ac:dyDescent="0.25"/>
    <row r="43653" ht="15.75" customHeight="1" x14ac:dyDescent="0.25"/>
    <row r="43654" ht="15.75" customHeight="1" x14ac:dyDescent="0.25"/>
    <row r="43655" ht="15.75" customHeight="1" x14ac:dyDescent="0.25"/>
    <row r="43656" ht="15.75" customHeight="1" x14ac:dyDescent="0.25"/>
    <row r="43657" ht="15.75" customHeight="1" x14ac:dyDescent="0.25"/>
    <row r="43658" ht="15.75" customHeight="1" x14ac:dyDescent="0.25"/>
    <row r="43659" ht="15.75" customHeight="1" x14ac:dyDescent="0.25"/>
    <row r="43660" ht="15.75" customHeight="1" x14ac:dyDescent="0.25"/>
    <row r="43661" ht="15.75" customHeight="1" x14ac:dyDescent="0.25"/>
    <row r="43662" ht="15.75" customHeight="1" x14ac:dyDescent="0.25"/>
    <row r="43663" ht="15.75" customHeight="1" x14ac:dyDescent="0.25"/>
    <row r="43664" ht="15.75" customHeight="1" x14ac:dyDescent="0.25"/>
    <row r="43665" ht="15.75" customHeight="1" x14ac:dyDescent="0.25"/>
    <row r="43666" ht="15.75" customHeight="1" x14ac:dyDescent="0.25"/>
    <row r="43667" ht="15.75" customHeight="1" x14ac:dyDescent="0.25"/>
    <row r="43668" ht="15.75" customHeight="1" x14ac:dyDescent="0.25"/>
    <row r="43669" ht="15.75" customHeight="1" x14ac:dyDescent="0.25"/>
    <row r="43670" ht="15.75" customHeight="1" x14ac:dyDescent="0.25"/>
    <row r="43671" ht="15.75" customHeight="1" x14ac:dyDescent="0.25"/>
    <row r="43672" ht="15.75" customHeight="1" x14ac:dyDescent="0.25"/>
    <row r="43673" ht="15.75" customHeight="1" x14ac:dyDescent="0.25"/>
    <row r="43674" ht="15.75" customHeight="1" x14ac:dyDescent="0.25"/>
    <row r="43675" ht="15.75" customHeight="1" x14ac:dyDescent="0.25"/>
    <row r="43676" ht="15.75" customHeight="1" x14ac:dyDescent="0.25"/>
    <row r="43677" ht="15.75" customHeight="1" x14ac:dyDescent="0.25"/>
    <row r="43678" ht="15.75" customHeight="1" x14ac:dyDescent="0.25"/>
    <row r="43679" ht="15.75" customHeight="1" x14ac:dyDescent="0.25"/>
    <row r="43680" ht="15.75" customHeight="1" x14ac:dyDescent="0.25"/>
    <row r="43681" ht="15.75" customHeight="1" x14ac:dyDescent="0.25"/>
    <row r="43682" ht="15.75" customHeight="1" x14ac:dyDescent="0.25"/>
    <row r="43683" ht="15.75" customHeight="1" x14ac:dyDescent="0.25"/>
    <row r="43684" ht="15.75" customHeight="1" x14ac:dyDescent="0.25"/>
    <row r="43685" ht="15.75" customHeight="1" x14ac:dyDescent="0.25"/>
    <row r="43686" ht="15.75" customHeight="1" x14ac:dyDescent="0.25"/>
    <row r="43687" ht="15.75" customHeight="1" x14ac:dyDescent="0.25"/>
    <row r="43688" ht="15.75" customHeight="1" x14ac:dyDescent="0.25"/>
    <row r="43689" ht="15.75" customHeight="1" x14ac:dyDescent="0.25"/>
    <row r="43690" ht="15.75" customHeight="1" x14ac:dyDescent="0.25"/>
    <row r="43691" ht="15.75" customHeight="1" x14ac:dyDescent="0.25"/>
    <row r="43692" ht="15.75" customHeight="1" x14ac:dyDescent="0.25"/>
    <row r="43693" ht="15.75" customHeight="1" x14ac:dyDescent="0.25"/>
    <row r="43694" ht="15.75" customHeight="1" x14ac:dyDescent="0.25"/>
    <row r="43695" ht="15.75" customHeight="1" x14ac:dyDescent="0.25"/>
    <row r="43696" ht="15.75" customHeight="1" x14ac:dyDescent="0.25"/>
    <row r="43697" ht="15.75" customHeight="1" x14ac:dyDescent="0.25"/>
    <row r="43698" ht="15.75" customHeight="1" x14ac:dyDescent="0.25"/>
    <row r="43699" ht="15.75" customHeight="1" x14ac:dyDescent="0.25"/>
    <row r="43700" ht="15.75" customHeight="1" x14ac:dyDescent="0.25"/>
    <row r="43701" ht="15.75" customHeight="1" x14ac:dyDescent="0.25"/>
    <row r="43702" ht="15.75" customHeight="1" x14ac:dyDescent="0.25"/>
    <row r="43703" ht="15.75" customHeight="1" x14ac:dyDescent="0.25"/>
    <row r="43704" ht="15.75" customHeight="1" x14ac:dyDescent="0.25"/>
    <row r="43705" ht="15.75" customHeight="1" x14ac:dyDescent="0.25"/>
    <row r="43706" ht="15.75" customHeight="1" x14ac:dyDescent="0.25"/>
    <row r="43707" ht="15.75" customHeight="1" x14ac:dyDescent="0.25"/>
    <row r="43708" ht="15.75" customHeight="1" x14ac:dyDescent="0.25"/>
    <row r="43709" ht="15.75" customHeight="1" x14ac:dyDescent="0.25"/>
    <row r="43710" ht="15.75" customHeight="1" x14ac:dyDescent="0.25"/>
    <row r="43711" ht="15.75" customHeight="1" x14ac:dyDescent="0.25"/>
    <row r="43712" ht="15.75" customHeight="1" x14ac:dyDescent="0.25"/>
    <row r="43713" ht="15.75" customHeight="1" x14ac:dyDescent="0.25"/>
    <row r="43714" ht="15.75" customHeight="1" x14ac:dyDescent="0.25"/>
    <row r="43715" ht="15.75" customHeight="1" x14ac:dyDescent="0.25"/>
    <row r="43716" ht="15.75" customHeight="1" x14ac:dyDescent="0.25"/>
    <row r="43717" ht="15.75" customHeight="1" x14ac:dyDescent="0.25"/>
    <row r="43718" ht="15.75" customHeight="1" x14ac:dyDescent="0.25"/>
    <row r="43719" ht="15.75" customHeight="1" x14ac:dyDescent="0.25"/>
    <row r="43720" ht="15.75" customHeight="1" x14ac:dyDescent="0.25"/>
    <row r="43721" ht="15.75" customHeight="1" x14ac:dyDescent="0.25"/>
    <row r="43722" ht="15.75" customHeight="1" x14ac:dyDescent="0.25"/>
    <row r="43723" ht="15.75" customHeight="1" x14ac:dyDescent="0.25"/>
    <row r="43724" ht="15.75" customHeight="1" x14ac:dyDescent="0.25"/>
    <row r="43725" ht="15.75" customHeight="1" x14ac:dyDescent="0.25"/>
    <row r="43726" ht="15.75" customHeight="1" x14ac:dyDescent="0.25"/>
    <row r="43727" ht="15.75" customHeight="1" x14ac:dyDescent="0.25"/>
    <row r="43728" ht="15.75" customHeight="1" x14ac:dyDescent="0.25"/>
    <row r="43729" ht="15.75" customHeight="1" x14ac:dyDescent="0.25"/>
    <row r="43730" ht="15.75" customHeight="1" x14ac:dyDescent="0.25"/>
    <row r="43731" ht="15.75" customHeight="1" x14ac:dyDescent="0.25"/>
    <row r="43732" ht="15.75" customHeight="1" x14ac:dyDescent="0.25"/>
    <row r="43733" ht="15.75" customHeight="1" x14ac:dyDescent="0.25"/>
    <row r="43734" ht="15.75" customHeight="1" x14ac:dyDescent="0.25"/>
    <row r="43735" ht="15.75" customHeight="1" x14ac:dyDescent="0.25"/>
    <row r="43736" ht="15.75" customHeight="1" x14ac:dyDescent="0.25"/>
    <row r="43737" ht="15.75" customHeight="1" x14ac:dyDescent="0.25"/>
    <row r="43738" ht="15.75" customHeight="1" x14ac:dyDescent="0.25"/>
    <row r="43739" ht="15.75" customHeight="1" x14ac:dyDescent="0.25"/>
    <row r="43740" ht="15.75" customHeight="1" x14ac:dyDescent="0.25"/>
    <row r="43741" ht="15.75" customHeight="1" x14ac:dyDescent="0.25"/>
    <row r="43742" ht="15.75" customHeight="1" x14ac:dyDescent="0.25"/>
    <row r="43743" ht="15.75" customHeight="1" x14ac:dyDescent="0.25"/>
    <row r="43744" ht="15.75" customHeight="1" x14ac:dyDescent="0.25"/>
    <row r="43745" ht="15.75" customHeight="1" x14ac:dyDescent="0.25"/>
    <row r="43746" ht="15.75" customHeight="1" x14ac:dyDescent="0.25"/>
    <row r="43747" ht="15.75" customHeight="1" x14ac:dyDescent="0.25"/>
    <row r="43748" ht="15.75" customHeight="1" x14ac:dyDescent="0.25"/>
    <row r="43749" ht="15.75" customHeight="1" x14ac:dyDescent="0.25"/>
    <row r="43750" ht="15.75" customHeight="1" x14ac:dyDescent="0.25"/>
    <row r="43751" ht="15.75" customHeight="1" x14ac:dyDescent="0.25"/>
    <row r="43752" ht="15.75" customHeight="1" x14ac:dyDescent="0.25"/>
    <row r="43753" ht="15.75" customHeight="1" x14ac:dyDescent="0.25"/>
    <row r="43754" ht="15.75" customHeight="1" x14ac:dyDescent="0.25"/>
    <row r="43755" ht="15.75" customHeight="1" x14ac:dyDescent="0.25"/>
    <row r="43756" ht="15.75" customHeight="1" x14ac:dyDescent="0.25"/>
    <row r="43757" ht="15.75" customHeight="1" x14ac:dyDescent="0.25"/>
    <row r="43758" ht="15.75" customHeight="1" x14ac:dyDescent="0.25"/>
    <row r="43759" ht="15.75" customHeight="1" x14ac:dyDescent="0.25"/>
    <row r="43760" ht="15.75" customHeight="1" x14ac:dyDescent="0.25"/>
    <row r="43761" ht="15.75" customHeight="1" x14ac:dyDescent="0.25"/>
    <row r="43762" ht="15.75" customHeight="1" x14ac:dyDescent="0.25"/>
    <row r="43763" ht="15.75" customHeight="1" x14ac:dyDescent="0.25"/>
    <row r="43764" ht="15.75" customHeight="1" x14ac:dyDescent="0.25"/>
    <row r="43765" ht="15.75" customHeight="1" x14ac:dyDescent="0.25"/>
    <row r="43766" ht="15.75" customHeight="1" x14ac:dyDescent="0.25"/>
    <row r="43767" ht="15.75" customHeight="1" x14ac:dyDescent="0.25"/>
    <row r="43768" ht="15.75" customHeight="1" x14ac:dyDescent="0.25"/>
    <row r="43769" ht="15.75" customHeight="1" x14ac:dyDescent="0.25"/>
    <row r="43770" ht="15.75" customHeight="1" x14ac:dyDescent="0.25"/>
    <row r="43771" ht="15.75" customHeight="1" x14ac:dyDescent="0.25"/>
    <row r="43772" ht="15.75" customHeight="1" x14ac:dyDescent="0.25"/>
    <row r="43773" ht="15.75" customHeight="1" x14ac:dyDescent="0.25"/>
    <row r="43774" ht="15.75" customHeight="1" x14ac:dyDescent="0.25"/>
    <row r="43775" ht="15.75" customHeight="1" x14ac:dyDescent="0.25"/>
    <row r="43776" ht="15.75" customHeight="1" x14ac:dyDescent="0.25"/>
    <row r="43777" ht="15.75" customHeight="1" x14ac:dyDescent="0.25"/>
    <row r="43778" ht="15.75" customHeight="1" x14ac:dyDescent="0.25"/>
    <row r="43779" ht="15.75" customHeight="1" x14ac:dyDescent="0.25"/>
    <row r="43780" ht="15.75" customHeight="1" x14ac:dyDescent="0.25"/>
    <row r="43781" ht="15.75" customHeight="1" x14ac:dyDescent="0.25"/>
    <row r="43782" ht="15.75" customHeight="1" x14ac:dyDescent="0.25"/>
    <row r="43783" ht="15.75" customHeight="1" x14ac:dyDescent="0.25"/>
    <row r="43784" ht="15.75" customHeight="1" x14ac:dyDescent="0.25"/>
    <row r="43785" ht="15.75" customHeight="1" x14ac:dyDescent="0.25"/>
    <row r="43786" ht="15.75" customHeight="1" x14ac:dyDescent="0.25"/>
    <row r="43787" ht="15.75" customHeight="1" x14ac:dyDescent="0.25"/>
    <row r="43788" ht="15.75" customHeight="1" x14ac:dyDescent="0.25"/>
    <row r="43789" ht="15.75" customHeight="1" x14ac:dyDescent="0.25"/>
    <row r="43790" ht="15.75" customHeight="1" x14ac:dyDescent="0.25"/>
    <row r="43791" ht="15.75" customHeight="1" x14ac:dyDescent="0.25"/>
    <row r="43792" ht="15.75" customHeight="1" x14ac:dyDescent="0.25"/>
    <row r="43793" ht="15.75" customHeight="1" x14ac:dyDescent="0.25"/>
    <row r="43794" ht="15.75" customHeight="1" x14ac:dyDescent="0.25"/>
    <row r="43795" ht="15.75" customHeight="1" x14ac:dyDescent="0.25"/>
    <row r="43796" ht="15.75" customHeight="1" x14ac:dyDescent="0.25"/>
    <row r="43797" ht="15.75" customHeight="1" x14ac:dyDescent="0.25"/>
    <row r="43798" ht="15.75" customHeight="1" x14ac:dyDescent="0.25"/>
    <row r="43799" ht="15.75" customHeight="1" x14ac:dyDescent="0.25"/>
    <row r="43800" ht="15.75" customHeight="1" x14ac:dyDescent="0.25"/>
    <row r="43801" ht="15.75" customHeight="1" x14ac:dyDescent="0.25"/>
    <row r="43802" ht="15.75" customHeight="1" x14ac:dyDescent="0.25"/>
    <row r="43803" ht="15.75" customHeight="1" x14ac:dyDescent="0.25"/>
    <row r="43804" ht="15.75" customHeight="1" x14ac:dyDescent="0.25"/>
    <row r="43805" ht="15.75" customHeight="1" x14ac:dyDescent="0.25"/>
    <row r="43806" ht="15.75" customHeight="1" x14ac:dyDescent="0.25"/>
    <row r="43807" ht="15.75" customHeight="1" x14ac:dyDescent="0.25"/>
    <row r="43808" ht="15.75" customHeight="1" x14ac:dyDescent="0.25"/>
    <row r="43809" ht="15.75" customHeight="1" x14ac:dyDescent="0.25"/>
    <row r="43810" ht="15.75" customHeight="1" x14ac:dyDescent="0.25"/>
    <row r="43811" ht="15.75" customHeight="1" x14ac:dyDescent="0.25"/>
    <row r="43812" ht="15.75" customHeight="1" x14ac:dyDescent="0.25"/>
    <row r="43813" ht="15.75" customHeight="1" x14ac:dyDescent="0.25"/>
    <row r="43814" ht="15.75" customHeight="1" x14ac:dyDescent="0.25"/>
    <row r="43815" ht="15.75" customHeight="1" x14ac:dyDescent="0.25"/>
    <row r="43816" ht="15.75" customHeight="1" x14ac:dyDescent="0.25"/>
    <row r="43817" ht="15.75" customHeight="1" x14ac:dyDescent="0.25"/>
    <row r="43818" ht="15.75" customHeight="1" x14ac:dyDescent="0.25"/>
    <row r="43819" ht="15.75" customHeight="1" x14ac:dyDescent="0.25"/>
    <row r="43820" ht="15.75" customHeight="1" x14ac:dyDescent="0.25"/>
    <row r="43821" ht="15.75" customHeight="1" x14ac:dyDescent="0.25"/>
    <row r="43822" ht="15.75" customHeight="1" x14ac:dyDescent="0.25"/>
    <row r="43823" ht="15.75" customHeight="1" x14ac:dyDescent="0.25"/>
    <row r="43824" ht="15.75" customHeight="1" x14ac:dyDescent="0.25"/>
    <row r="43825" ht="15.75" customHeight="1" x14ac:dyDescent="0.25"/>
    <row r="43826" ht="15.75" customHeight="1" x14ac:dyDescent="0.25"/>
    <row r="43827" ht="15.75" customHeight="1" x14ac:dyDescent="0.25"/>
    <row r="43828" ht="15.75" customHeight="1" x14ac:dyDescent="0.25"/>
    <row r="43829" ht="15.75" customHeight="1" x14ac:dyDescent="0.25"/>
    <row r="43830" ht="15.75" customHeight="1" x14ac:dyDescent="0.25"/>
    <row r="43831" ht="15.75" customHeight="1" x14ac:dyDescent="0.25"/>
    <row r="43832" ht="15.75" customHeight="1" x14ac:dyDescent="0.25"/>
    <row r="43833" ht="15.75" customHeight="1" x14ac:dyDescent="0.25"/>
    <row r="43834" ht="15.75" customHeight="1" x14ac:dyDescent="0.25"/>
    <row r="43835" ht="15.75" customHeight="1" x14ac:dyDescent="0.25"/>
    <row r="43836" ht="15.75" customHeight="1" x14ac:dyDescent="0.25"/>
    <row r="43837" ht="15.75" customHeight="1" x14ac:dyDescent="0.25"/>
    <row r="43838" ht="15.75" customHeight="1" x14ac:dyDescent="0.25"/>
    <row r="43839" ht="15.75" customHeight="1" x14ac:dyDescent="0.25"/>
    <row r="43840" ht="15.75" customHeight="1" x14ac:dyDescent="0.25"/>
    <row r="43841" ht="15.75" customHeight="1" x14ac:dyDescent="0.25"/>
    <row r="43842" ht="15.75" customHeight="1" x14ac:dyDescent="0.25"/>
    <row r="43843" ht="15.75" customHeight="1" x14ac:dyDescent="0.25"/>
    <row r="43844" ht="15.75" customHeight="1" x14ac:dyDescent="0.25"/>
    <row r="43845" ht="15.75" customHeight="1" x14ac:dyDescent="0.25"/>
    <row r="43846" ht="15.75" customHeight="1" x14ac:dyDescent="0.25"/>
    <row r="43847" ht="15.75" customHeight="1" x14ac:dyDescent="0.25"/>
    <row r="43848" ht="15.75" customHeight="1" x14ac:dyDescent="0.25"/>
    <row r="43849" ht="15.75" customHeight="1" x14ac:dyDescent="0.25"/>
    <row r="43850" ht="15.75" customHeight="1" x14ac:dyDescent="0.25"/>
    <row r="43851" ht="15.75" customHeight="1" x14ac:dyDescent="0.25"/>
    <row r="43852" ht="15.75" customHeight="1" x14ac:dyDescent="0.25"/>
    <row r="43853" ht="15.75" customHeight="1" x14ac:dyDescent="0.25"/>
    <row r="43854" ht="15.75" customHeight="1" x14ac:dyDescent="0.25"/>
    <row r="43855" ht="15.75" customHeight="1" x14ac:dyDescent="0.25"/>
    <row r="43856" ht="15.75" customHeight="1" x14ac:dyDescent="0.25"/>
    <row r="43857" ht="15.75" customHeight="1" x14ac:dyDescent="0.25"/>
    <row r="43858" ht="15.75" customHeight="1" x14ac:dyDescent="0.25"/>
    <row r="43859" ht="15.75" customHeight="1" x14ac:dyDescent="0.25"/>
    <row r="43860" ht="15.75" customHeight="1" x14ac:dyDescent="0.25"/>
    <row r="43861" ht="15.75" customHeight="1" x14ac:dyDescent="0.25"/>
    <row r="43862" ht="15.75" customHeight="1" x14ac:dyDescent="0.25"/>
    <row r="43863" ht="15.75" customHeight="1" x14ac:dyDescent="0.25"/>
    <row r="43864" ht="15.75" customHeight="1" x14ac:dyDescent="0.25"/>
    <row r="43865" ht="15.75" customHeight="1" x14ac:dyDescent="0.25"/>
    <row r="43866" ht="15.75" customHeight="1" x14ac:dyDescent="0.25"/>
    <row r="43867" ht="15.75" customHeight="1" x14ac:dyDescent="0.25"/>
    <row r="43868" ht="15.75" customHeight="1" x14ac:dyDescent="0.25"/>
    <row r="43869" ht="15.75" customHeight="1" x14ac:dyDescent="0.25"/>
    <row r="43870" ht="15.75" customHeight="1" x14ac:dyDescent="0.25"/>
    <row r="43871" ht="15.75" customHeight="1" x14ac:dyDescent="0.25"/>
    <row r="43872" ht="15.75" customHeight="1" x14ac:dyDescent="0.25"/>
    <row r="43873" ht="15.75" customHeight="1" x14ac:dyDescent="0.25"/>
    <row r="43874" ht="15.75" customHeight="1" x14ac:dyDescent="0.25"/>
    <row r="43875" ht="15.75" customHeight="1" x14ac:dyDescent="0.25"/>
    <row r="43876" ht="15.75" customHeight="1" x14ac:dyDescent="0.25"/>
    <row r="43877" ht="15.75" customHeight="1" x14ac:dyDescent="0.25"/>
    <row r="43878" ht="15.75" customHeight="1" x14ac:dyDescent="0.25"/>
    <row r="43879" ht="15.75" customHeight="1" x14ac:dyDescent="0.25"/>
    <row r="43880" ht="15.75" customHeight="1" x14ac:dyDescent="0.25"/>
    <row r="43881" ht="15.75" customHeight="1" x14ac:dyDescent="0.25"/>
    <row r="43882" ht="15.75" customHeight="1" x14ac:dyDescent="0.25"/>
    <row r="43883" ht="15.75" customHeight="1" x14ac:dyDescent="0.25"/>
    <row r="43884" ht="15.75" customHeight="1" x14ac:dyDescent="0.25"/>
    <row r="43885" ht="15.75" customHeight="1" x14ac:dyDescent="0.25"/>
    <row r="43886" ht="15.75" customHeight="1" x14ac:dyDescent="0.25"/>
    <row r="43887" ht="15.75" customHeight="1" x14ac:dyDescent="0.25"/>
    <row r="43888" ht="15.75" customHeight="1" x14ac:dyDescent="0.25"/>
    <row r="43889" ht="15.75" customHeight="1" x14ac:dyDescent="0.25"/>
    <row r="43890" ht="15.75" customHeight="1" x14ac:dyDescent="0.25"/>
    <row r="43891" ht="15.75" customHeight="1" x14ac:dyDescent="0.25"/>
    <row r="43892" ht="15.75" customHeight="1" x14ac:dyDescent="0.25"/>
    <row r="43893" ht="15.75" customHeight="1" x14ac:dyDescent="0.25"/>
    <row r="43894" ht="15.75" customHeight="1" x14ac:dyDescent="0.25"/>
    <row r="43895" ht="15.75" customHeight="1" x14ac:dyDescent="0.25"/>
    <row r="43896" ht="15.75" customHeight="1" x14ac:dyDescent="0.25"/>
    <row r="43897" ht="15.75" customHeight="1" x14ac:dyDescent="0.25"/>
    <row r="43898" ht="15.75" customHeight="1" x14ac:dyDescent="0.25"/>
    <row r="43899" ht="15.75" customHeight="1" x14ac:dyDescent="0.25"/>
    <row r="43900" ht="15.75" customHeight="1" x14ac:dyDescent="0.25"/>
    <row r="43901" ht="15.75" customHeight="1" x14ac:dyDescent="0.25"/>
    <row r="43902" ht="15.75" customHeight="1" x14ac:dyDescent="0.25"/>
    <row r="43903" ht="15.75" customHeight="1" x14ac:dyDescent="0.25"/>
    <row r="43904" ht="15.75" customHeight="1" x14ac:dyDescent="0.25"/>
    <row r="43905" ht="15.75" customHeight="1" x14ac:dyDescent="0.25"/>
    <row r="43906" ht="15.75" customHeight="1" x14ac:dyDescent="0.25"/>
    <row r="43907" ht="15.75" customHeight="1" x14ac:dyDescent="0.25"/>
    <row r="43908" ht="15.75" customHeight="1" x14ac:dyDescent="0.25"/>
    <row r="43909" ht="15.75" customHeight="1" x14ac:dyDescent="0.25"/>
    <row r="43910" ht="15.75" customHeight="1" x14ac:dyDescent="0.25"/>
    <row r="43911" ht="15.75" customHeight="1" x14ac:dyDescent="0.25"/>
    <row r="43912" ht="15.75" customHeight="1" x14ac:dyDescent="0.25"/>
    <row r="43913" ht="15.75" customHeight="1" x14ac:dyDescent="0.25"/>
    <row r="43914" ht="15.75" customHeight="1" x14ac:dyDescent="0.25"/>
    <row r="43915" ht="15.75" customHeight="1" x14ac:dyDescent="0.25"/>
    <row r="43916" ht="15.75" customHeight="1" x14ac:dyDescent="0.25"/>
    <row r="43917" ht="15.75" customHeight="1" x14ac:dyDescent="0.25"/>
    <row r="43918" ht="15.75" customHeight="1" x14ac:dyDescent="0.25"/>
    <row r="43919" ht="15.75" customHeight="1" x14ac:dyDescent="0.25"/>
    <row r="43920" ht="15.75" customHeight="1" x14ac:dyDescent="0.25"/>
    <row r="43921" ht="15.75" customHeight="1" x14ac:dyDescent="0.25"/>
    <row r="43922" ht="15.75" customHeight="1" x14ac:dyDescent="0.25"/>
    <row r="43923" ht="15.75" customHeight="1" x14ac:dyDescent="0.25"/>
    <row r="43924" ht="15.75" customHeight="1" x14ac:dyDescent="0.25"/>
    <row r="43925" ht="15.75" customHeight="1" x14ac:dyDescent="0.25"/>
    <row r="43926" ht="15.75" customHeight="1" x14ac:dyDescent="0.25"/>
    <row r="43927" ht="15.75" customHeight="1" x14ac:dyDescent="0.25"/>
    <row r="43928" ht="15.75" customHeight="1" x14ac:dyDescent="0.25"/>
    <row r="43929" ht="15.75" customHeight="1" x14ac:dyDescent="0.25"/>
    <row r="43930" ht="15.75" customHeight="1" x14ac:dyDescent="0.25"/>
    <row r="43931" ht="15.75" customHeight="1" x14ac:dyDescent="0.25"/>
    <row r="43932" ht="15.75" customHeight="1" x14ac:dyDescent="0.25"/>
    <row r="43933" ht="15.75" customHeight="1" x14ac:dyDescent="0.25"/>
    <row r="43934" ht="15.75" customHeight="1" x14ac:dyDescent="0.25"/>
    <row r="43935" ht="15.75" customHeight="1" x14ac:dyDescent="0.25"/>
    <row r="43936" ht="15.75" customHeight="1" x14ac:dyDescent="0.25"/>
    <row r="43937" ht="15.75" customHeight="1" x14ac:dyDescent="0.25"/>
    <row r="43938" ht="15.75" customHeight="1" x14ac:dyDescent="0.25"/>
    <row r="43939" ht="15.75" customHeight="1" x14ac:dyDescent="0.25"/>
    <row r="43940" ht="15.75" customHeight="1" x14ac:dyDescent="0.25"/>
    <row r="43941" ht="15.75" customHeight="1" x14ac:dyDescent="0.25"/>
    <row r="43942" ht="15.75" customHeight="1" x14ac:dyDescent="0.25"/>
    <row r="43943" ht="15.75" customHeight="1" x14ac:dyDescent="0.25"/>
    <row r="43944" ht="15.75" customHeight="1" x14ac:dyDescent="0.25"/>
    <row r="43945" ht="15.75" customHeight="1" x14ac:dyDescent="0.25"/>
    <row r="43946" ht="15.75" customHeight="1" x14ac:dyDescent="0.25"/>
    <row r="43947" ht="15.75" customHeight="1" x14ac:dyDescent="0.25"/>
    <row r="43948" ht="15.75" customHeight="1" x14ac:dyDescent="0.25"/>
    <row r="43949" ht="15.75" customHeight="1" x14ac:dyDescent="0.25"/>
    <row r="43950" ht="15.75" customHeight="1" x14ac:dyDescent="0.25"/>
    <row r="43951" ht="15.75" customHeight="1" x14ac:dyDescent="0.25"/>
    <row r="43952" ht="15.75" customHeight="1" x14ac:dyDescent="0.25"/>
    <row r="43953" ht="15.75" customHeight="1" x14ac:dyDescent="0.25"/>
    <row r="43954" ht="15.75" customHeight="1" x14ac:dyDescent="0.25"/>
    <row r="43955" ht="15.75" customHeight="1" x14ac:dyDescent="0.25"/>
    <row r="43956" ht="15.75" customHeight="1" x14ac:dyDescent="0.25"/>
    <row r="43957" ht="15.75" customHeight="1" x14ac:dyDescent="0.25"/>
    <row r="43958" ht="15.75" customHeight="1" x14ac:dyDescent="0.25"/>
    <row r="43959" ht="15.75" customHeight="1" x14ac:dyDescent="0.25"/>
    <row r="43960" ht="15.75" customHeight="1" x14ac:dyDescent="0.25"/>
    <row r="43961" ht="15.75" customHeight="1" x14ac:dyDescent="0.25"/>
    <row r="43962" ht="15.75" customHeight="1" x14ac:dyDescent="0.25"/>
    <row r="43963" ht="15.75" customHeight="1" x14ac:dyDescent="0.25"/>
    <row r="43964" ht="15.75" customHeight="1" x14ac:dyDescent="0.25"/>
    <row r="43965" ht="15.75" customHeight="1" x14ac:dyDescent="0.25"/>
    <row r="43966" ht="15.75" customHeight="1" x14ac:dyDescent="0.25"/>
    <row r="43967" ht="15.75" customHeight="1" x14ac:dyDescent="0.25"/>
    <row r="43968" ht="15.75" customHeight="1" x14ac:dyDescent="0.25"/>
    <row r="43969" ht="15.75" customHeight="1" x14ac:dyDescent="0.25"/>
    <row r="43970" ht="15.75" customHeight="1" x14ac:dyDescent="0.25"/>
    <row r="43971" ht="15.75" customHeight="1" x14ac:dyDescent="0.25"/>
    <row r="43972" ht="15.75" customHeight="1" x14ac:dyDescent="0.25"/>
    <row r="43973" ht="15.75" customHeight="1" x14ac:dyDescent="0.25"/>
    <row r="43974" ht="15.75" customHeight="1" x14ac:dyDescent="0.25"/>
    <row r="43975" ht="15.75" customHeight="1" x14ac:dyDescent="0.25"/>
    <row r="43976" ht="15.75" customHeight="1" x14ac:dyDescent="0.25"/>
    <row r="43977" ht="15.75" customHeight="1" x14ac:dyDescent="0.25"/>
    <row r="43978" ht="15.75" customHeight="1" x14ac:dyDescent="0.25"/>
    <row r="43979" ht="15.75" customHeight="1" x14ac:dyDescent="0.25"/>
    <row r="43980" ht="15.75" customHeight="1" x14ac:dyDescent="0.25"/>
    <row r="43981" ht="15.75" customHeight="1" x14ac:dyDescent="0.25"/>
    <row r="43982" ht="15.75" customHeight="1" x14ac:dyDescent="0.25"/>
    <row r="43983" ht="15.75" customHeight="1" x14ac:dyDescent="0.25"/>
    <row r="43984" ht="15.75" customHeight="1" x14ac:dyDescent="0.25"/>
    <row r="43985" ht="15.75" customHeight="1" x14ac:dyDescent="0.25"/>
    <row r="43986" ht="15.75" customHeight="1" x14ac:dyDescent="0.25"/>
    <row r="43987" ht="15.75" customHeight="1" x14ac:dyDescent="0.25"/>
    <row r="43988" ht="15.75" customHeight="1" x14ac:dyDescent="0.25"/>
    <row r="43989" ht="15.75" customHeight="1" x14ac:dyDescent="0.25"/>
    <row r="43990" ht="15.75" customHeight="1" x14ac:dyDescent="0.25"/>
    <row r="43991" ht="15.75" customHeight="1" x14ac:dyDescent="0.25"/>
    <row r="43992" ht="15.75" customHeight="1" x14ac:dyDescent="0.25"/>
    <row r="43993" ht="15.75" customHeight="1" x14ac:dyDescent="0.25"/>
    <row r="43994" ht="15.75" customHeight="1" x14ac:dyDescent="0.25"/>
    <row r="43995" ht="15.75" customHeight="1" x14ac:dyDescent="0.25"/>
    <row r="43996" ht="15.75" customHeight="1" x14ac:dyDescent="0.25"/>
    <row r="43997" ht="15.75" customHeight="1" x14ac:dyDescent="0.25"/>
    <row r="43998" ht="15.75" customHeight="1" x14ac:dyDescent="0.25"/>
    <row r="43999" ht="15.75" customHeight="1" x14ac:dyDescent="0.25"/>
    <row r="44000" ht="15.75" customHeight="1" x14ac:dyDescent="0.25"/>
    <row r="44001" ht="15.75" customHeight="1" x14ac:dyDescent="0.25"/>
    <row r="44002" ht="15.75" customHeight="1" x14ac:dyDescent="0.25"/>
    <row r="44003" ht="15.75" customHeight="1" x14ac:dyDescent="0.25"/>
    <row r="44004" ht="15.75" customHeight="1" x14ac:dyDescent="0.25"/>
    <row r="44005" ht="15.75" customHeight="1" x14ac:dyDescent="0.25"/>
    <row r="44006" ht="15.75" customHeight="1" x14ac:dyDescent="0.25"/>
    <row r="44007" ht="15.75" customHeight="1" x14ac:dyDescent="0.25"/>
    <row r="44008" ht="15.75" customHeight="1" x14ac:dyDescent="0.25"/>
    <row r="44009" ht="15.75" customHeight="1" x14ac:dyDescent="0.25"/>
    <row r="44010" ht="15.75" customHeight="1" x14ac:dyDescent="0.25"/>
    <row r="44011" ht="15.75" customHeight="1" x14ac:dyDescent="0.25"/>
    <row r="44012" ht="15.75" customHeight="1" x14ac:dyDescent="0.25"/>
    <row r="44013" ht="15.75" customHeight="1" x14ac:dyDescent="0.25"/>
    <row r="44014" ht="15.75" customHeight="1" x14ac:dyDescent="0.25"/>
    <row r="44015" ht="15.75" customHeight="1" x14ac:dyDescent="0.25"/>
    <row r="44016" ht="15.75" customHeight="1" x14ac:dyDescent="0.25"/>
    <row r="44017" ht="15.75" customHeight="1" x14ac:dyDescent="0.25"/>
    <row r="44018" ht="15.75" customHeight="1" x14ac:dyDescent="0.25"/>
    <row r="44019" ht="15.75" customHeight="1" x14ac:dyDescent="0.25"/>
    <row r="44020" ht="15.75" customHeight="1" x14ac:dyDescent="0.25"/>
    <row r="44021" ht="15.75" customHeight="1" x14ac:dyDescent="0.25"/>
    <row r="44022" ht="15.75" customHeight="1" x14ac:dyDescent="0.25"/>
    <row r="44023" ht="15.75" customHeight="1" x14ac:dyDescent="0.25"/>
    <row r="44024" ht="15.75" customHeight="1" x14ac:dyDescent="0.25"/>
    <row r="44025" ht="15.75" customHeight="1" x14ac:dyDescent="0.25"/>
    <row r="44026" ht="15.75" customHeight="1" x14ac:dyDescent="0.25"/>
    <row r="44027" ht="15.75" customHeight="1" x14ac:dyDescent="0.25"/>
    <row r="44028" ht="15.75" customHeight="1" x14ac:dyDescent="0.25"/>
    <row r="44029" ht="15.75" customHeight="1" x14ac:dyDescent="0.25"/>
    <row r="44030" ht="15.75" customHeight="1" x14ac:dyDescent="0.25"/>
    <row r="44031" ht="15.75" customHeight="1" x14ac:dyDescent="0.25"/>
    <row r="44032" ht="15.75" customHeight="1" x14ac:dyDescent="0.25"/>
    <row r="44033" ht="15.75" customHeight="1" x14ac:dyDescent="0.25"/>
    <row r="44034" ht="15.75" customHeight="1" x14ac:dyDescent="0.25"/>
    <row r="44035" ht="15.75" customHeight="1" x14ac:dyDescent="0.25"/>
    <row r="44036" ht="15.75" customHeight="1" x14ac:dyDescent="0.25"/>
    <row r="44037" ht="15.75" customHeight="1" x14ac:dyDescent="0.25"/>
    <row r="44038" ht="15.75" customHeight="1" x14ac:dyDescent="0.25"/>
    <row r="44039" ht="15.75" customHeight="1" x14ac:dyDescent="0.25"/>
    <row r="44040" ht="15.75" customHeight="1" x14ac:dyDescent="0.25"/>
    <row r="44041" ht="15.75" customHeight="1" x14ac:dyDescent="0.25"/>
    <row r="44042" ht="15.75" customHeight="1" x14ac:dyDescent="0.25"/>
    <row r="44043" ht="15.75" customHeight="1" x14ac:dyDescent="0.25"/>
    <row r="44044" ht="15.75" customHeight="1" x14ac:dyDescent="0.25"/>
    <row r="44045" ht="15.75" customHeight="1" x14ac:dyDescent="0.25"/>
    <row r="44046" ht="15.75" customHeight="1" x14ac:dyDescent="0.25"/>
    <row r="44047" ht="15.75" customHeight="1" x14ac:dyDescent="0.25"/>
    <row r="44048" ht="15.75" customHeight="1" x14ac:dyDescent="0.25"/>
    <row r="44049" ht="15.75" customHeight="1" x14ac:dyDescent="0.25"/>
    <row r="44050" ht="15.75" customHeight="1" x14ac:dyDescent="0.25"/>
    <row r="44051" ht="15.75" customHeight="1" x14ac:dyDescent="0.25"/>
    <row r="44052" ht="15.75" customHeight="1" x14ac:dyDescent="0.25"/>
    <row r="44053" ht="15.75" customHeight="1" x14ac:dyDescent="0.25"/>
    <row r="44054" ht="15.75" customHeight="1" x14ac:dyDescent="0.25"/>
    <row r="44055" ht="15.75" customHeight="1" x14ac:dyDescent="0.25"/>
    <row r="44056" ht="15.75" customHeight="1" x14ac:dyDescent="0.25"/>
    <row r="44057" ht="15.75" customHeight="1" x14ac:dyDescent="0.25"/>
    <row r="44058" ht="15.75" customHeight="1" x14ac:dyDescent="0.25"/>
    <row r="44059" ht="15.75" customHeight="1" x14ac:dyDescent="0.25"/>
    <row r="44060" ht="15.75" customHeight="1" x14ac:dyDescent="0.25"/>
    <row r="44061" ht="15.75" customHeight="1" x14ac:dyDescent="0.25"/>
    <row r="44062" ht="15.75" customHeight="1" x14ac:dyDescent="0.25"/>
    <row r="44063" ht="15.75" customHeight="1" x14ac:dyDescent="0.25"/>
    <row r="44064" ht="15.75" customHeight="1" x14ac:dyDescent="0.25"/>
    <row r="44065" ht="15.75" customHeight="1" x14ac:dyDescent="0.25"/>
    <row r="44066" ht="15.75" customHeight="1" x14ac:dyDescent="0.25"/>
    <row r="44067" ht="15.75" customHeight="1" x14ac:dyDescent="0.25"/>
    <row r="44068" ht="15.75" customHeight="1" x14ac:dyDescent="0.25"/>
    <row r="44069" ht="15.75" customHeight="1" x14ac:dyDescent="0.25"/>
    <row r="44070" ht="15.75" customHeight="1" x14ac:dyDescent="0.25"/>
    <row r="44071" ht="15.75" customHeight="1" x14ac:dyDescent="0.25"/>
    <row r="44072" ht="15.75" customHeight="1" x14ac:dyDescent="0.25"/>
    <row r="44073" ht="15.75" customHeight="1" x14ac:dyDescent="0.25"/>
    <row r="44074" ht="15.75" customHeight="1" x14ac:dyDescent="0.25"/>
    <row r="44075" ht="15.75" customHeight="1" x14ac:dyDescent="0.25"/>
    <row r="44076" ht="15.75" customHeight="1" x14ac:dyDescent="0.25"/>
    <row r="44077" ht="15.75" customHeight="1" x14ac:dyDescent="0.25"/>
    <row r="44078" ht="15.75" customHeight="1" x14ac:dyDescent="0.25"/>
    <row r="44079" ht="15.75" customHeight="1" x14ac:dyDescent="0.25"/>
    <row r="44080" ht="15.75" customHeight="1" x14ac:dyDescent="0.25"/>
    <row r="44081" ht="15.75" customHeight="1" x14ac:dyDescent="0.25"/>
    <row r="44082" ht="15.75" customHeight="1" x14ac:dyDescent="0.25"/>
    <row r="44083" ht="15.75" customHeight="1" x14ac:dyDescent="0.25"/>
    <row r="44084" ht="15.75" customHeight="1" x14ac:dyDescent="0.25"/>
    <row r="44085" ht="15.75" customHeight="1" x14ac:dyDescent="0.25"/>
    <row r="44086" ht="15.75" customHeight="1" x14ac:dyDescent="0.25"/>
    <row r="44087" ht="15.75" customHeight="1" x14ac:dyDescent="0.25"/>
    <row r="44088" ht="15.75" customHeight="1" x14ac:dyDescent="0.25"/>
    <row r="44089" ht="15.75" customHeight="1" x14ac:dyDescent="0.25"/>
    <row r="44090" ht="15.75" customHeight="1" x14ac:dyDescent="0.25"/>
    <row r="44091" ht="15.75" customHeight="1" x14ac:dyDescent="0.25"/>
    <row r="44092" ht="15.75" customHeight="1" x14ac:dyDescent="0.25"/>
    <row r="44093" ht="15.75" customHeight="1" x14ac:dyDescent="0.25"/>
    <row r="44094" ht="15.75" customHeight="1" x14ac:dyDescent="0.25"/>
    <row r="44095" ht="15.75" customHeight="1" x14ac:dyDescent="0.25"/>
    <row r="44096" ht="15.75" customHeight="1" x14ac:dyDescent="0.25"/>
    <row r="44097" ht="15.75" customHeight="1" x14ac:dyDescent="0.25"/>
    <row r="44098" ht="15.75" customHeight="1" x14ac:dyDescent="0.25"/>
    <row r="44099" ht="15.75" customHeight="1" x14ac:dyDescent="0.25"/>
    <row r="44100" ht="15.75" customHeight="1" x14ac:dyDescent="0.25"/>
    <row r="44101" ht="15.75" customHeight="1" x14ac:dyDescent="0.25"/>
    <row r="44102" ht="15.75" customHeight="1" x14ac:dyDescent="0.25"/>
    <row r="44103" ht="15.75" customHeight="1" x14ac:dyDescent="0.25"/>
    <row r="44104" ht="15.75" customHeight="1" x14ac:dyDescent="0.25"/>
    <row r="44105" ht="15.75" customHeight="1" x14ac:dyDescent="0.25"/>
    <row r="44106" ht="15.75" customHeight="1" x14ac:dyDescent="0.25"/>
    <row r="44107" ht="15.75" customHeight="1" x14ac:dyDescent="0.25"/>
    <row r="44108" ht="15.75" customHeight="1" x14ac:dyDescent="0.25"/>
    <row r="44109" ht="15.75" customHeight="1" x14ac:dyDescent="0.25"/>
    <row r="44110" ht="15.75" customHeight="1" x14ac:dyDescent="0.25"/>
    <row r="44111" ht="15.75" customHeight="1" x14ac:dyDescent="0.25"/>
    <row r="44112" ht="15.75" customHeight="1" x14ac:dyDescent="0.25"/>
    <row r="44113" ht="15.75" customHeight="1" x14ac:dyDescent="0.25"/>
    <row r="44114" ht="15.75" customHeight="1" x14ac:dyDescent="0.25"/>
    <row r="44115" ht="15.75" customHeight="1" x14ac:dyDescent="0.25"/>
    <row r="44116" ht="15.75" customHeight="1" x14ac:dyDescent="0.25"/>
    <row r="44117" ht="15.75" customHeight="1" x14ac:dyDescent="0.25"/>
    <row r="44118" ht="15.75" customHeight="1" x14ac:dyDescent="0.25"/>
    <row r="44119" ht="15.75" customHeight="1" x14ac:dyDescent="0.25"/>
    <row r="44120" ht="15.75" customHeight="1" x14ac:dyDescent="0.25"/>
    <row r="44121" ht="15.75" customHeight="1" x14ac:dyDescent="0.25"/>
    <row r="44122" ht="15.75" customHeight="1" x14ac:dyDescent="0.25"/>
    <row r="44123" ht="15.75" customHeight="1" x14ac:dyDescent="0.25"/>
    <row r="44124" ht="15.75" customHeight="1" x14ac:dyDescent="0.25"/>
    <row r="44125" ht="15.75" customHeight="1" x14ac:dyDescent="0.25"/>
    <row r="44126" ht="15.75" customHeight="1" x14ac:dyDescent="0.25"/>
    <row r="44127" ht="15.75" customHeight="1" x14ac:dyDescent="0.25"/>
    <row r="44128" ht="15.75" customHeight="1" x14ac:dyDescent="0.25"/>
    <row r="44129" ht="15.75" customHeight="1" x14ac:dyDescent="0.25"/>
    <row r="44130" ht="15.75" customHeight="1" x14ac:dyDescent="0.25"/>
    <row r="44131" ht="15.75" customHeight="1" x14ac:dyDescent="0.25"/>
    <row r="44132" ht="15.75" customHeight="1" x14ac:dyDescent="0.25"/>
    <row r="44133" ht="15.75" customHeight="1" x14ac:dyDescent="0.25"/>
    <row r="44134" ht="15.75" customHeight="1" x14ac:dyDescent="0.25"/>
    <row r="44135" ht="15.75" customHeight="1" x14ac:dyDescent="0.25"/>
    <row r="44136" ht="15.75" customHeight="1" x14ac:dyDescent="0.25"/>
    <row r="44137" ht="15.75" customHeight="1" x14ac:dyDescent="0.25"/>
    <row r="44138" ht="15.75" customHeight="1" x14ac:dyDescent="0.25"/>
    <row r="44139" ht="15.75" customHeight="1" x14ac:dyDescent="0.25"/>
    <row r="44140" ht="15.75" customHeight="1" x14ac:dyDescent="0.25"/>
    <row r="44141" ht="15.75" customHeight="1" x14ac:dyDescent="0.25"/>
    <row r="44142" ht="15.75" customHeight="1" x14ac:dyDescent="0.25"/>
    <row r="44143" ht="15.75" customHeight="1" x14ac:dyDescent="0.25"/>
    <row r="44144" ht="15.75" customHeight="1" x14ac:dyDescent="0.25"/>
    <row r="44145" ht="15.75" customHeight="1" x14ac:dyDescent="0.25"/>
    <row r="44146" ht="15.75" customHeight="1" x14ac:dyDescent="0.25"/>
    <row r="44147" ht="15.75" customHeight="1" x14ac:dyDescent="0.25"/>
    <row r="44148" ht="15.75" customHeight="1" x14ac:dyDescent="0.25"/>
    <row r="44149" ht="15.75" customHeight="1" x14ac:dyDescent="0.25"/>
    <row r="44150" ht="15.75" customHeight="1" x14ac:dyDescent="0.25"/>
    <row r="44151" ht="15.75" customHeight="1" x14ac:dyDescent="0.25"/>
    <row r="44152" ht="15.75" customHeight="1" x14ac:dyDescent="0.25"/>
    <row r="44153" ht="15.75" customHeight="1" x14ac:dyDescent="0.25"/>
    <row r="44154" ht="15.75" customHeight="1" x14ac:dyDescent="0.25"/>
    <row r="44155" ht="15.75" customHeight="1" x14ac:dyDescent="0.25"/>
    <row r="44156" ht="15.75" customHeight="1" x14ac:dyDescent="0.25"/>
    <row r="44157" ht="15.75" customHeight="1" x14ac:dyDescent="0.25"/>
    <row r="44158" ht="15.75" customHeight="1" x14ac:dyDescent="0.25"/>
    <row r="44159" ht="15.75" customHeight="1" x14ac:dyDescent="0.25"/>
    <row r="44160" ht="15.75" customHeight="1" x14ac:dyDescent="0.25"/>
    <row r="44161" ht="15.75" customHeight="1" x14ac:dyDescent="0.25"/>
    <row r="44162" ht="15.75" customHeight="1" x14ac:dyDescent="0.25"/>
    <row r="44163" ht="15.75" customHeight="1" x14ac:dyDescent="0.25"/>
    <row r="44164" ht="15.75" customHeight="1" x14ac:dyDescent="0.25"/>
    <row r="44165" ht="15.75" customHeight="1" x14ac:dyDescent="0.25"/>
    <row r="44166" ht="15.75" customHeight="1" x14ac:dyDescent="0.25"/>
    <row r="44167" ht="15.75" customHeight="1" x14ac:dyDescent="0.25"/>
    <row r="44168" ht="15.75" customHeight="1" x14ac:dyDescent="0.25"/>
    <row r="44169" ht="15.75" customHeight="1" x14ac:dyDescent="0.25"/>
    <row r="44170" ht="15.75" customHeight="1" x14ac:dyDescent="0.25"/>
    <row r="44171" ht="15.75" customHeight="1" x14ac:dyDescent="0.25"/>
    <row r="44172" ht="15.75" customHeight="1" x14ac:dyDescent="0.25"/>
    <row r="44173" ht="15.75" customHeight="1" x14ac:dyDescent="0.25"/>
    <row r="44174" ht="15.75" customHeight="1" x14ac:dyDescent="0.25"/>
    <row r="44175" ht="15.75" customHeight="1" x14ac:dyDescent="0.25"/>
    <row r="44176" ht="15.75" customHeight="1" x14ac:dyDescent="0.25"/>
    <row r="44177" ht="15.75" customHeight="1" x14ac:dyDescent="0.25"/>
    <row r="44178" ht="15.75" customHeight="1" x14ac:dyDescent="0.25"/>
    <row r="44179" ht="15.75" customHeight="1" x14ac:dyDescent="0.25"/>
    <row r="44180" ht="15.75" customHeight="1" x14ac:dyDescent="0.25"/>
    <row r="44181" ht="15.75" customHeight="1" x14ac:dyDescent="0.25"/>
    <row r="44182" ht="15.75" customHeight="1" x14ac:dyDescent="0.25"/>
    <row r="44183" ht="15.75" customHeight="1" x14ac:dyDescent="0.25"/>
    <row r="44184" ht="15.75" customHeight="1" x14ac:dyDescent="0.25"/>
    <row r="44185" ht="15.75" customHeight="1" x14ac:dyDescent="0.25"/>
    <row r="44186" ht="15.75" customHeight="1" x14ac:dyDescent="0.25"/>
    <row r="44187" ht="15.75" customHeight="1" x14ac:dyDescent="0.25"/>
    <row r="44188" ht="15.75" customHeight="1" x14ac:dyDescent="0.25"/>
    <row r="44189" ht="15.75" customHeight="1" x14ac:dyDescent="0.25"/>
    <row r="44190" ht="15.75" customHeight="1" x14ac:dyDescent="0.25"/>
    <row r="44191" ht="15.75" customHeight="1" x14ac:dyDescent="0.25"/>
    <row r="44192" ht="15.75" customHeight="1" x14ac:dyDescent="0.25"/>
    <row r="44193" ht="15.75" customHeight="1" x14ac:dyDescent="0.25"/>
    <row r="44194" ht="15.75" customHeight="1" x14ac:dyDescent="0.25"/>
    <row r="44195" ht="15.75" customHeight="1" x14ac:dyDescent="0.25"/>
    <row r="44196" ht="15.75" customHeight="1" x14ac:dyDescent="0.25"/>
    <row r="44197" ht="15.75" customHeight="1" x14ac:dyDescent="0.25"/>
    <row r="44198" ht="15.75" customHeight="1" x14ac:dyDescent="0.25"/>
    <row r="44199" ht="15.75" customHeight="1" x14ac:dyDescent="0.25"/>
    <row r="44200" ht="15.75" customHeight="1" x14ac:dyDescent="0.25"/>
    <row r="44201" ht="15.75" customHeight="1" x14ac:dyDescent="0.25"/>
    <row r="44202" ht="15.75" customHeight="1" x14ac:dyDescent="0.25"/>
    <row r="44203" ht="15.75" customHeight="1" x14ac:dyDescent="0.25"/>
    <row r="44204" ht="15.75" customHeight="1" x14ac:dyDescent="0.25"/>
    <row r="44205" ht="15.75" customHeight="1" x14ac:dyDescent="0.25"/>
    <row r="44206" ht="15.75" customHeight="1" x14ac:dyDescent="0.25"/>
    <row r="44207" ht="15.75" customHeight="1" x14ac:dyDescent="0.25"/>
    <row r="44208" ht="15.75" customHeight="1" x14ac:dyDescent="0.25"/>
    <row r="44209" ht="15.75" customHeight="1" x14ac:dyDescent="0.25"/>
    <row r="44210" ht="15.75" customHeight="1" x14ac:dyDescent="0.25"/>
    <row r="44211" ht="15.75" customHeight="1" x14ac:dyDescent="0.25"/>
    <row r="44212" ht="15.75" customHeight="1" x14ac:dyDescent="0.25"/>
    <row r="44213" ht="15.75" customHeight="1" x14ac:dyDescent="0.25"/>
    <row r="44214" ht="15.75" customHeight="1" x14ac:dyDescent="0.25"/>
    <row r="44215" ht="15.75" customHeight="1" x14ac:dyDescent="0.25"/>
    <row r="44216" ht="15.75" customHeight="1" x14ac:dyDescent="0.25"/>
    <row r="44217" ht="15.75" customHeight="1" x14ac:dyDescent="0.25"/>
    <row r="44218" ht="15.75" customHeight="1" x14ac:dyDescent="0.25"/>
    <row r="44219" ht="15.75" customHeight="1" x14ac:dyDescent="0.25"/>
    <row r="44220" ht="15.75" customHeight="1" x14ac:dyDescent="0.25"/>
    <row r="44221" ht="15.75" customHeight="1" x14ac:dyDescent="0.25"/>
    <row r="44222" ht="15.75" customHeight="1" x14ac:dyDescent="0.25"/>
    <row r="44223" ht="15.75" customHeight="1" x14ac:dyDescent="0.25"/>
    <row r="44224" ht="15.75" customHeight="1" x14ac:dyDescent="0.25"/>
    <row r="44225" ht="15.75" customHeight="1" x14ac:dyDescent="0.25"/>
    <row r="44226" ht="15.75" customHeight="1" x14ac:dyDescent="0.25"/>
    <row r="44227" ht="15.75" customHeight="1" x14ac:dyDescent="0.25"/>
    <row r="44228" ht="15.75" customHeight="1" x14ac:dyDescent="0.25"/>
    <row r="44229" ht="15.75" customHeight="1" x14ac:dyDescent="0.25"/>
    <row r="44230" ht="15.75" customHeight="1" x14ac:dyDescent="0.25"/>
    <row r="44231" ht="15.75" customHeight="1" x14ac:dyDescent="0.25"/>
    <row r="44232" ht="15.75" customHeight="1" x14ac:dyDescent="0.25"/>
    <row r="44233" ht="15.75" customHeight="1" x14ac:dyDescent="0.25"/>
    <row r="44234" ht="15.75" customHeight="1" x14ac:dyDescent="0.25"/>
    <row r="44235" ht="15.75" customHeight="1" x14ac:dyDescent="0.25"/>
    <row r="44236" ht="15.75" customHeight="1" x14ac:dyDescent="0.25"/>
    <row r="44237" ht="15.75" customHeight="1" x14ac:dyDescent="0.25"/>
    <row r="44238" ht="15.75" customHeight="1" x14ac:dyDescent="0.25"/>
    <row r="44239" ht="15.75" customHeight="1" x14ac:dyDescent="0.25"/>
    <row r="44240" ht="15.75" customHeight="1" x14ac:dyDescent="0.25"/>
    <row r="44241" ht="15.75" customHeight="1" x14ac:dyDescent="0.25"/>
    <row r="44242" ht="15.75" customHeight="1" x14ac:dyDescent="0.25"/>
    <row r="44243" ht="15.75" customHeight="1" x14ac:dyDescent="0.25"/>
    <row r="44244" ht="15.75" customHeight="1" x14ac:dyDescent="0.25"/>
    <row r="44245" ht="15.75" customHeight="1" x14ac:dyDescent="0.25"/>
    <row r="44246" ht="15.75" customHeight="1" x14ac:dyDescent="0.25"/>
    <row r="44247" ht="15.75" customHeight="1" x14ac:dyDescent="0.25"/>
    <row r="44248" ht="15.75" customHeight="1" x14ac:dyDescent="0.25"/>
    <row r="44249" ht="15.75" customHeight="1" x14ac:dyDescent="0.25"/>
    <row r="44250" ht="15.75" customHeight="1" x14ac:dyDescent="0.25"/>
    <row r="44251" ht="15.75" customHeight="1" x14ac:dyDescent="0.25"/>
    <row r="44252" ht="15.75" customHeight="1" x14ac:dyDescent="0.25"/>
    <row r="44253" ht="15.75" customHeight="1" x14ac:dyDescent="0.25"/>
    <row r="44254" ht="15.75" customHeight="1" x14ac:dyDescent="0.25"/>
    <row r="44255" ht="15.75" customHeight="1" x14ac:dyDescent="0.25"/>
    <row r="44256" ht="15.75" customHeight="1" x14ac:dyDescent="0.25"/>
    <row r="44257" ht="15.75" customHeight="1" x14ac:dyDescent="0.25"/>
    <row r="44258" ht="15.75" customHeight="1" x14ac:dyDescent="0.25"/>
    <row r="44259" ht="15.75" customHeight="1" x14ac:dyDescent="0.25"/>
    <row r="44260" ht="15.75" customHeight="1" x14ac:dyDescent="0.25"/>
    <row r="44261" ht="15.75" customHeight="1" x14ac:dyDescent="0.25"/>
    <row r="44262" ht="15.75" customHeight="1" x14ac:dyDescent="0.25"/>
    <row r="44263" ht="15.75" customHeight="1" x14ac:dyDescent="0.25"/>
    <row r="44264" ht="15.75" customHeight="1" x14ac:dyDescent="0.25"/>
    <row r="44265" ht="15.75" customHeight="1" x14ac:dyDescent="0.25"/>
    <row r="44266" ht="15.75" customHeight="1" x14ac:dyDescent="0.25"/>
    <row r="44267" ht="15.75" customHeight="1" x14ac:dyDescent="0.25"/>
    <row r="44268" ht="15.75" customHeight="1" x14ac:dyDescent="0.25"/>
    <row r="44269" ht="15.75" customHeight="1" x14ac:dyDescent="0.25"/>
    <row r="44270" ht="15.75" customHeight="1" x14ac:dyDescent="0.25"/>
    <row r="44271" ht="15.75" customHeight="1" x14ac:dyDescent="0.25"/>
    <row r="44272" ht="15.75" customHeight="1" x14ac:dyDescent="0.25"/>
    <row r="44273" ht="15.75" customHeight="1" x14ac:dyDescent="0.25"/>
    <row r="44274" ht="15.75" customHeight="1" x14ac:dyDescent="0.25"/>
    <row r="44275" ht="15.75" customHeight="1" x14ac:dyDescent="0.25"/>
    <row r="44276" ht="15.75" customHeight="1" x14ac:dyDescent="0.25"/>
    <row r="44277" ht="15.75" customHeight="1" x14ac:dyDescent="0.25"/>
    <row r="44278" ht="15.75" customHeight="1" x14ac:dyDescent="0.25"/>
    <row r="44279" ht="15.75" customHeight="1" x14ac:dyDescent="0.25"/>
    <row r="44280" ht="15.75" customHeight="1" x14ac:dyDescent="0.25"/>
    <row r="44281" ht="15.75" customHeight="1" x14ac:dyDescent="0.25"/>
    <row r="44282" ht="15.75" customHeight="1" x14ac:dyDescent="0.25"/>
    <row r="44283" ht="15.75" customHeight="1" x14ac:dyDescent="0.25"/>
    <row r="44284" ht="15.75" customHeight="1" x14ac:dyDescent="0.25"/>
    <row r="44285" ht="15.75" customHeight="1" x14ac:dyDescent="0.25"/>
    <row r="44286" ht="15.75" customHeight="1" x14ac:dyDescent="0.25"/>
    <row r="44287" ht="15.75" customHeight="1" x14ac:dyDescent="0.25"/>
    <row r="44288" ht="15.75" customHeight="1" x14ac:dyDescent="0.25"/>
    <row r="44289" ht="15.75" customHeight="1" x14ac:dyDescent="0.25"/>
    <row r="44290" ht="15.75" customHeight="1" x14ac:dyDescent="0.25"/>
    <row r="44291" ht="15.75" customHeight="1" x14ac:dyDescent="0.25"/>
    <row r="44292" ht="15.75" customHeight="1" x14ac:dyDescent="0.25"/>
    <row r="44293" ht="15.75" customHeight="1" x14ac:dyDescent="0.25"/>
    <row r="44294" ht="15.75" customHeight="1" x14ac:dyDescent="0.25"/>
    <row r="44295" ht="15.75" customHeight="1" x14ac:dyDescent="0.25"/>
    <row r="44296" ht="15.75" customHeight="1" x14ac:dyDescent="0.25"/>
    <row r="44297" ht="15.75" customHeight="1" x14ac:dyDescent="0.25"/>
    <row r="44298" ht="15.75" customHeight="1" x14ac:dyDescent="0.25"/>
    <row r="44299" ht="15.75" customHeight="1" x14ac:dyDescent="0.25"/>
    <row r="44300" ht="15.75" customHeight="1" x14ac:dyDescent="0.25"/>
    <row r="44301" ht="15.75" customHeight="1" x14ac:dyDescent="0.25"/>
    <row r="44302" ht="15.75" customHeight="1" x14ac:dyDescent="0.25"/>
    <row r="44303" ht="15.75" customHeight="1" x14ac:dyDescent="0.25"/>
    <row r="44304" ht="15.75" customHeight="1" x14ac:dyDescent="0.25"/>
    <row r="44305" ht="15.75" customHeight="1" x14ac:dyDescent="0.25"/>
    <row r="44306" ht="15.75" customHeight="1" x14ac:dyDescent="0.25"/>
    <row r="44307" ht="15.75" customHeight="1" x14ac:dyDescent="0.25"/>
    <row r="44308" ht="15.75" customHeight="1" x14ac:dyDescent="0.25"/>
    <row r="44309" ht="15.75" customHeight="1" x14ac:dyDescent="0.25"/>
    <row r="44310" ht="15.75" customHeight="1" x14ac:dyDescent="0.25"/>
    <row r="44311" ht="15.75" customHeight="1" x14ac:dyDescent="0.25"/>
    <row r="44312" ht="15.75" customHeight="1" x14ac:dyDescent="0.25"/>
    <row r="44313" ht="15.75" customHeight="1" x14ac:dyDescent="0.25"/>
    <row r="44314" ht="15.75" customHeight="1" x14ac:dyDescent="0.25"/>
    <row r="44315" ht="15.75" customHeight="1" x14ac:dyDescent="0.25"/>
    <row r="44316" ht="15.75" customHeight="1" x14ac:dyDescent="0.25"/>
    <row r="44317" ht="15.75" customHeight="1" x14ac:dyDescent="0.25"/>
    <row r="44318" ht="15.75" customHeight="1" x14ac:dyDescent="0.25"/>
    <row r="44319" ht="15.75" customHeight="1" x14ac:dyDescent="0.25"/>
    <row r="44320" ht="15.75" customHeight="1" x14ac:dyDescent="0.25"/>
    <row r="44321" ht="15.75" customHeight="1" x14ac:dyDescent="0.25"/>
    <row r="44322" ht="15.75" customHeight="1" x14ac:dyDescent="0.25"/>
    <row r="44323" ht="15.75" customHeight="1" x14ac:dyDescent="0.25"/>
    <row r="44324" ht="15.75" customHeight="1" x14ac:dyDescent="0.25"/>
    <row r="44325" ht="15.75" customHeight="1" x14ac:dyDescent="0.25"/>
    <row r="44326" ht="15.75" customHeight="1" x14ac:dyDescent="0.25"/>
    <row r="44327" ht="15.75" customHeight="1" x14ac:dyDescent="0.25"/>
    <row r="44328" ht="15.75" customHeight="1" x14ac:dyDescent="0.25"/>
    <row r="44329" ht="15.75" customHeight="1" x14ac:dyDescent="0.25"/>
    <row r="44330" ht="15.75" customHeight="1" x14ac:dyDescent="0.25"/>
    <row r="44331" ht="15.75" customHeight="1" x14ac:dyDescent="0.25"/>
    <row r="44332" ht="15.75" customHeight="1" x14ac:dyDescent="0.25"/>
    <row r="44333" ht="15.75" customHeight="1" x14ac:dyDescent="0.25"/>
    <row r="44334" ht="15.75" customHeight="1" x14ac:dyDescent="0.25"/>
    <row r="44335" ht="15.75" customHeight="1" x14ac:dyDescent="0.25"/>
    <row r="44336" ht="15.75" customHeight="1" x14ac:dyDescent="0.25"/>
    <row r="44337" ht="15.75" customHeight="1" x14ac:dyDescent="0.25"/>
    <row r="44338" ht="15.75" customHeight="1" x14ac:dyDescent="0.25"/>
    <row r="44339" ht="15.75" customHeight="1" x14ac:dyDescent="0.25"/>
    <row r="44340" ht="15.75" customHeight="1" x14ac:dyDescent="0.25"/>
    <row r="44341" ht="15.75" customHeight="1" x14ac:dyDescent="0.25"/>
    <row r="44342" ht="15.75" customHeight="1" x14ac:dyDescent="0.25"/>
    <row r="44343" ht="15.75" customHeight="1" x14ac:dyDescent="0.25"/>
    <row r="44344" ht="15.75" customHeight="1" x14ac:dyDescent="0.25"/>
    <row r="44345" ht="15.75" customHeight="1" x14ac:dyDescent="0.25"/>
    <row r="44346" ht="15.75" customHeight="1" x14ac:dyDescent="0.25"/>
    <row r="44347" ht="15.75" customHeight="1" x14ac:dyDescent="0.25"/>
    <row r="44348" ht="15.75" customHeight="1" x14ac:dyDescent="0.25"/>
    <row r="44349" ht="15.75" customHeight="1" x14ac:dyDescent="0.25"/>
    <row r="44350" ht="15.75" customHeight="1" x14ac:dyDescent="0.25"/>
    <row r="44351" ht="15.75" customHeight="1" x14ac:dyDescent="0.25"/>
    <row r="44352" ht="15.75" customHeight="1" x14ac:dyDescent="0.25"/>
    <row r="44353" ht="15.75" customHeight="1" x14ac:dyDescent="0.25"/>
    <row r="44354" ht="15.75" customHeight="1" x14ac:dyDescent="0.25"/>
    <row r="44355" ht="15.75" customHeight="1" x14ac:dyDescent="0.25"/>
    <row r="44356" ht="15.75" customHeight="1" x14ac:dyDescent="0.25"/>
    <row r="44357" ht="15.75" customHeight="1" x14ac:dyDescent="0.25"/>
    <row r="44358" ht="15.75" customHeight="1" x14ac:dyDescent="0.25"/>
    <row r="44359" ht="15.75" customHeight="1" x14ac:dyDescent="0.25"/>
    <row r="44360" ht="15.75" customHeight="1" x14ac:dyDescent="0.25"/>
    <row r="44361" ht="15.75" customHeight="1" x14ac:dyDescent="0.25"/>
    <row r="44362" ht="15.75" customHeight="1" x14ac:dyDescent="0.25"/>
    <row r="44363" ht="15.75" customHeight="1" x14ac:dyDescent="0.25"/>
    <row r="44364" ht="15.75" customHeight="1" x14ac:dyDescent="0.25"/>
    <row r="44365" ht="15.75" customHeight="1" x14ac:dyDescent="0.25"/>
    <row r="44366" ht="15.75" customHeight="1" x14ac:dyDescent="0.25"/>
    <row r="44367" ht="15.75" customHeight="1" x14ac:dyDescent="0.25"/>
    <row r="44368" ht="15.75" customHeight="1" x14ac:dyDescent="0.25"/>
    <row r="44369" ht="15.75" customHeight="1" x14ac:dyDescent="0.25"/>
    <row r="44370" ht="15.75" customHeight="1" x14ac:dyDescent="0.25"/>
    <row r="44371" ht="15.75" customHeight="1" x14ac:dyDescent="0.25"/>
    <row r="44372" ht="15.75" customHeight="1" x14ac:dyDescent="0.25"/>
    <row r="44373" ht="15.75" customHeight="1" x14ac:dyDescent="0.25"/>
    <row r="44374" ht="15.75" customHeight="1" x14ac:dyDescent="0.25"/>
    <row r="44375" ht="15.75" customHeight="1" x14ac:dyDescent="0.25"/>
    <row r="44376" ht="15.75" customHeight="1" x14ac:dyDescent="0.25"/>
    <row r="44377" ht="15.75" customHeight="1" x14ac:dyDescent="0.25"/>
    <row r="44378" ht="15.75" customHeight="1" x14ac:dyDescent="0.25"/>
    <row r="44379" ht="15.75" customHeight="1" x14ac:dyDescent="0.25"/>
    <row r="44380" ht="15.75" customHeight="1" x14ac:dyDescent="0.25"/>
    <row r="44381" ht="15.75" customHeight="1" x14ac:dyDescent="0.25"/>
    <row r="44382" ht="15.75" customHeight="1" x14ac:dyDescent="0.25"/>
    <row r="44383" ht="15.75" customHeight="1" x14ac:dyDescent="0.25"/>
    <row r="44384" ht="15.75" customHeight="1" x14ac:dyDescent="0.25"/>
    <row r="44385" ht="15.75" customHeight="1" x14ac:dyDescent="0.25"/>
    <row r="44386" ht="15.75" customHeight="1" x14ac:dyDescent="0.25"/>
    <row r="44387" ht="15.75" customHeight="1" x14ac:dyDescent="0.25"/>
    <row r="44388" ht="15.75" customHeight="1" x14ac:dyDescent="0.25"/>
    <row r="44389" ht="15.75" customHeight="1" x14ac:dyDescent="0.25"/>
    <row r="44390" ht="15.75" customHeight="1" x14ac:dyDescent="0.25"/>
    <row r="44391" ht="15.75" customHeight="1" x14ac:dyDescent="0.25"/>
    <row r="44392" ht="15.75" customHeight="1" x14ac:dyDescent="0.25"/>
    <row r="44393" ht="15.75" customHeight="1" x14ac:dyDescent="0.25"/>
    <row r="44394" ht="15.75" customHeight="1" x14ac:dyDescent="0.25"/>
    <row r="44395" ht="15.75" customHeight="1" x14ac:dyDescent="0.25"/>
    <row r="44396" ht="15.75" customHeight="1" x14ac:dyDescent="0.25"/>
    <row r="44397" ht="15.75" customHeight="1" x14ac:dyDescent="0.25"/>
    <row r="44398" ht="15.75" customHeight="1" x14ac:dyDescent="0.25"/>
    <row r="44399" ht="15.75" customHeight="1" x14ac:dyDescent="0.25"/>
    <row r="44400" ht="15.75" customHeight="1" x14ac:dyDescent="0.25"/>
    <row r="44401" ht="15.75" customHeight="1" x14ac:dyDescent="0.25"/>
    <row r="44402" ht="15.75" customHeight="1" x14ac:dyDescent="0.25"/>
    <row r="44403" ht="15.75" customHeight="1" x14ac:dyDescent="0.25"/>
    <row r="44404" ht="15.75" customHeight="1" x14ac:dyDescent="0.25"/>
    <row r="44405" ht="15.75" customHeight="1" x14ac:dyDescent="0.25"/>
    <row r="44406" ht="15.75" customHeight="1" x14ac:dyDescent="0.25"/>
    <row r="44407" ht="15.75" customHeight="1" x14ac:dyDescent="0.25"/>
    <row r="44408" ht="15.75" customHeight="1" x14ac:dyDescent="0.25"/>
    <row r="44409" ht="15.75" customHeight="1" x14ac:dyDescent="0.25"/>
    <row r="44410" ht="15.75" customHeight="1" x14ac:dyDescent="0.25"/>
    <row r="44411" ht="15.75" customHeight="1" x14ac:dyDescent="0.25"/>
    <row r="44412" ht="15.75" customHeight="1" x14ac:dyDescent="0.25"/>
    <row r="44413" ht="15.75" customHeight="1" x14ac:dyDescent="0.25"/>
    <row r="44414" ht="15.75" customHeight="1" x14ac:dyDescent="0.25"/>
    <row r="44415" ht="15.75" customHeight="1" x14ac:dyDescent="0.25"/>
    <row r="44416" ht="15.75" customHeight="1" x14ac:dyDescent="0.25"/>
    <row r="44417" ht="15.75" customHeight="1" x14ac:dyDescent="0.25"/>
    <row r="44418" ht="15.75" customHeight="1" x14ac:dyDescent="0.25"/>
    <row r="44419" ht="15.75" customHeight="1" x14ac:dyDescent="0.25"/>
    <row r="44420" ht="15.75" customHeight="1" x14ac:dyDescent="0.25"/>
    <row r="44421" ht="15.75" customHeight="1" x14ac:dyDescent="0.25"/>
    <row r="44422" ht="15.75" customHeight="1" x14ac:dyDescent="0.25"/>
    <row r="44423" ht="15.75" customHeight="1" x14ac:dyDescent="0.25"/>
    <row r="44424" ht="15.75" customHeight="1" x14ac:dyDescent="0.25"/>
    <row r="44425" ht="15.75" customHeight="1" x14ac:dyDescent="0.25"/>
    <row r="44426" ht="15.75" customHeight="1" x14ac:dyDescent="0.25"/>
    <row r="44427" ht="15.75" customHeight="1" x14ac:dyDescent="0.25"/>
    <row r="44428" ht="15.75" customHeight="1" x14ac:dyDescent="0.25"/>
    <row r="44429" ht="15.75" customHeight="1" x14ac:dyDescent="0.25"/>
    <row r="44430" ht="15.75" customHeight="1" x14ac:dyDescent="0.25"/>
    <row r="44431" ht="15.75" customHeight="1" x14ac:dyDescent="0.25"/>
    <row r="44432" ht="15.75" customHeight="1" x14ac:dyDescent="0.25"/>
    <row r="44433" ht="15.75" customHeight="1" x14ac:dyDescent="0.25"/>
    <row r="44434" ht="15.75" customHeight="1" x14ac:dyDescent="0.25"/>
    <row r="44435" ht="15.75" customHeight="1" x14ac:dyDescent="0.25"/>
    <row r="44436" ht="15.75" customHeight="1" x14ac:dyDescent="0.25"/>
    <row r="44437" ht="15.75" customHeight="1" x14ac:dyDescent="0.25"/>
    <row r="44438" ht="15.75" customHeight="1" x14ac:dyDescent="0.25"/>
    <row r="44439" ht="15.75" customHeight="1" x14ac:dyDescent="0.25"/>
    <row r="44440" ht="15.75" customHeight="1" x14ac:dyDescent="0.25"/>
    <row r="44441" ht="15.75" customHeight="1" x14ac:dyDescent="0.25"/>
    <row r="44442" ht="15.75" customHeight="1" x14ac:dyDescent="0.25"/>
    <row r="44443" ht="15.75" customHeight="1" x14ac:dyDescent="0.25"/>
    <row r="44444" ht="15.75" customHeight="1" x14ac:dyDescent="0.25"/>
    <row r="44445" ht="15.75" customHeight="1" x14ac:dyDescent="0.25"/>
    <row r="44446" ht="15.75" customHeight="1" x14ac:dyDescent="0.25"/>
    <row r="44447" ht="15.75" customHeight="1" x14ac:dyDescent="0.25"/>
    <row r="44448" ht="15.75" customHeight="1" x14ac:dyDescent="0.25"/>
    <row r="44449" ht="15.75" customHeight="1" x14ac:dyDescent="0.25"/>
    <row r="44450" ht="15.75" customHeight="1" x14ac:dyDescent="0.25"/>
    <row r="44451" ht="15.75" customHeight="1" x14ac:dyDescent="0.25"/>
    <row r="44452" ht="15.75" customHeight="1" x14ac:dyDescent="0.25"/>
    <row r="44453" ht="15.75" customHeight="1" x14ac:dyDescent="0.25"/>
    <row r="44454" ht="15.75" customHeight="1" x14ac:dyDescent="0.25"/>
    <row r="44455" ht="15.75" customHeight="1" x14ac:dyDescent="0.25"/>
    <row r="44456" ht="15.75" customHeight="1" x14ac:dyDescent="0.25"/>
    <row r="44457" ht="15.75" customHeight="1" x14ac:dyDescent="0.25"/>
    <row r="44458" ht="15.75" customHeight="1" x14ac:dyDescent="0.25"/>
    <row r="44459" ht="15.75" customHeight="1" x14ac:dyDescent="0.25"/>
    <row r="44460" ht="15.75" customHeight="1" x14ac:dyDescent="0.25"/>
    <row r="44461" ht="15.75" customHeight="1" x14ac:dyDescent="0.25"/>
    <row r="44462" ht="15.75" customHeight="1" x14ac:dyDescent="0.25"/>
    <row r="44463" ht="15.75" customHeight="1" x14ac:dyDescent="0.25"/>
    <row r="44464" ht="15.75" customHeight="1" x14ac:dyDescent="0.25"/>
    <row r="44465" ht="15.75" customHeight="1" x14ac:dyDescent="0.25"/>
    <row r="44466" ht="15.75" customHeight="1" x14ac:dyDescent="0.25"/>
    <row r="44467" ht="15.75" customHeight="1" x14ac:dyDescent="0.25"/>
    <row r="44468" ht="15.75" customHeight="1" x14ac:dyDescent="0.25"/>
    <row r="44469" ht="15.75" customHeight="1" x14ac:dyDescent="0.25"/>
    <row r="44470" ht="15.75" customHeight="1" x14ac:dyDescent="0.25"/>
    <row r="44471" ht="15.75" customHeight="1" x14ac:dyDescent="0.25"/>
    <row r="44472" ht="15.75" customHeight="1" x14ac:dyDescent="0.25"/>
    <row r="44473" ht="15.75" customHeight="1" x14ac:dyDescent="0.25"/>
    <row r="44474" ht="15.75" customHeight="1" x14ac:dyDescent="0.25"/>
    <row r="44475" ht="15.75" customHeight="1" x14ac:dyDescent="0.25"/>
    <row r="44476" ht="15.75" customHeight="1" x14ac:dyDescent="0.25"/>
    <row r="44477" ht="15.75" customHeight="1" x14ac:dyDescent="0.25"/>
    <row r="44478" ht="15.75" customHeight="1" x14ac:dyDescent="0.25"/>
    <row r="44479" ht="15.75" customHeight="1" x14ac:dyDescent="0.25"/>
    <row r="44480" ht="15.75" customHeight="1" x14ac:dyDescent="0.25"/>
    <row r="44481" ht="15.75" customHeight="1" x14ac:dyDescent="0.25"/>
    <row r="44482" ht="15.75" customHeight="1" x14ac:dyDescent="0.25"/>
    <row r="44483" ht="15.75" customHeight="1" x14ac:dyDescent="0.25"/>
    <row r="44484" ht="15.75" customHeight="1" x14ac:dyDescent="0.25"/>
    <row r="44485" ht="15.75" customHeight="1" x14ac:dyDescent="0.25"/>
    <row r="44486" ht="15.75" customHeight="1" x14ac:dyDescent="0.25"/>
    <row r="44487" ht="15.75" customHeight="1" x14ac:dyDescent="0.25"/>
    <row r="44488" ht="15.75" customHeight="1" x14ac:dyDescent="0.25"/>
    <row r="44489" ht="15.75" customHeight="1" x14ac:dyDescent="0.25"/>
    <row r="44490" ht="15.75" customHeight="1" x14ac:dyDescent="0.25"/>
    <row r="44491" ht="15.75" customHeight="1" x14ac:dyDescent="0.25"/>
    <row r="44492" ht="15.75" customHeight="1" x14ac:dyDescent="0.25"/>
    <row r="44493" ht="15.75" customHeight="1" x14ac:dyDescent="0.25"/>
    <row r="44494" ht="15.75" customHeight="1" x14ac:dyDescent="0.25"/>
    <row r="44495" ht="15.75" customHeight="1" x14ac:dyDescent="0.25"/>
    <row r="44496" ht="15.75" customHeight="1" x14ac:dyDescent="0.25"/>
    <row r="44497" ht="15.75" customHeight="1" x14ac:dyDescent="0.25"/>
    <row r="44498" ht="15.75" customHeight="1" x14ac:dyDescent="0.25"/>
    <row r="44499" ht="15.75" customHeight="1" x14ac:dyDescent="0.25"/>
    <row r="44500" ht="15.75" customHeight="1" x14ac:dyDescent="0.25"/>
    <row r="44501" ht="15.75" customHeight="1" x14ac:dyDescent="0.25"/>
    <row r="44502" ht="15.75" customHeight="1" x14ac:dyDescent="0.25"/>
    <row r="44503" ht="15.75" customHeight="1" x14ac:dyDescent="0.25"/>
    <row r="44504" ht="15.75" customHeight="1" x14ac:dyDescent="0.25"/>
    <row r="44505" ht="15.75" customHeight="1" x14ac:dyDescent="0.25"/>
    <row r="44506" ht="15.75" customHeight="1" x14ac:dyDescent="0.25"/>
    <row r="44507" ht="15.75" customHeight="1" x14ac:dyDescent="0.25"/>
    <row r="44508" ht="15.75" customHeight="1" x14ac:dyDescent="0.25"/>
    <row r="44509" ht="15.75" customHeight="1" x14ac:dyDescent="0.25"/>
    <row r="44510" ht="15.75" customHeight="1" x14ac:dyDescent="0.25"/>
    <row r="44511" ht="15.75" customHeight="1" x14ac:dyDescent="0.25"/>
    <row r="44512" ht="15.75" customHeight="1" x14ac:dyDescent="0.25"/>
    <row r="44513" ht="15.75" customHeight="1" x14ac:dyDescent="0.25"/>
    <row r="44514" ht="15.75" customHeight="1" x14ac:dyDescent="0.25"/>
    <row r="44515" ht="15.75" customHeight="1" x14ac:dyDescent="0.25"/>
    <row r="44516" ht="15.75" customHeight="1" x14ac:dyDescent="0.25"/>
    <row r="44517" ht="15.75" customHeight="1" x14ac:dyDescent="0.25"/>
    <row r="44518" ht="15.75" customHeight="1" x14ac:dyDescent="0.25"/>
    <row r="44519" ht="15.75" customHeight="1" x14ac:dyDescent="0.25"/>
    <row r="44520" ht="15.75" customHeight="1" x14ac:dyDescent="0.25"/>
    <row r="44521" ht="15.75" customHeight="1" x14ac:dyDescent="0.25"/>
    <row r="44522" ht="15.75" customHeight="1" x14ac:dyDescent="0.25"/>
    <row r="44523" ht="15.75" customHeight="1" x14ac:dyDescent="0.25"/>
    <row r="44524" ht="15.75" customHeight="1" x14ac:dyDescent="0.25"/>
    <row r="44525" ht="15.75" customHeight="1" x14ac:dyDescent="0.25"/>
    <row r="44526" ht="15.75" customHeight="1" x14ac:dyDescent="0.25"/>
    <row r="44527" ht="15.75" customHeight="1" x14ac:dyDescent="0.25"/>
    <row r="44528" ht="15.75" customHeight="1" x14ac:dyDescent="0.25"/>
    <row r="44529" ht="15.75" customHeight="1" x14ac:dyDescent="0.25"/>
    <row r="44530" ht="15.75" customHeight="1" x14ac:dyDescent="0.25"/>
    <row r="44531" ht="15.75" customHeight="1" x14ac:dyDescent="0.25"/>
    <row r="44532" ht="15.75" customHeight="1" x14ac:dyDescent="0.25"/>
    <row r="44533" ht="15.75" customHeight="1" x14ac:dyDescent="0.25"/>
    <row r="44534" ht="15.75" customHeight="1" x14ac:dyDescent="0.25"/>
    <row r="44535" ht="15.75" customHeight="1" x14ac:dyDescent="0.25"/>
    <row r="44536" ht="15.75" customHeight="1" x14ac:dyDescent="0.25"/>
    <row r="44537" ht="15.75" customHeight="1" x14ac:dyDescent="0.25"/>
    <row r="44538" ht="15.75" customHeight="1" x14ac:dyDescent="0.25"/>
    <row r="44539" ht="15.75" customHeight="1" x14ac:dyDescent="0.25"/>
    <row r="44540" ht="15.75" customHeight="1" x14ac:dyDescent="0.25"/>
    <row r="44541" ht="15.75" customHeight="1" x14ac:dyDescent="0.25"/>
    <row r="44542" ht="15.75" customHeight="1" x14ac:dyDescent="0.25"/>
    <row r="44543" ht="15.75" customHeight="1" x14ac:dyDescent="0.25"/>
    <row r="44544" ht="15.75" customHeight="1" x14ac:dyDescent="0.25"/>
    <row r="44545" ht="15.75" customHeight="1" x14ac:dyDescent="0.25"/>
    <row r="44546" ht="15.75" customHeight="1" x14ac:dyDescent="0.25"/>
    <row r="44547" ht="15.75" customHeight="1" x14ac:dyDescent="0.25"/>
    <row r="44548" ht="15.75" customHeight="1" x14ac:dyDescent="0.25"/>
    <row r="44549" ht="15.75" customHeight="1" x14ac:dyDescent="0.25"/>
    <row r="44550" ht="15.75" customHeight="1" x14ac:dyDescent="0.25"/>
    <row r="44551" ht="15.75" customHeight="1" x14ac:dyDescent="0.25"/>
    <row r="44552" ht="15.75" customHeight="1" x14ac:dyDescent="0.25"/>
    <row r="44553" ht="15.75" customHeight="1" x14ac:dyDescent="0.25"/>
    <row r="44554" ht="15.75" customHeight="1" x14ac:dyDescent="0.25"/>
    <row r="44555" ht="15.75" customHeight="1" x14ac:dyDescent="0.25"/>
    <row r="44556" ht="15.75" customHeight="1" x14ac:dyDescent="0.25"/>
    <row r="44557" ht="15.75" customHeight="1" x14ac:dyDescent="0.25"/>
    <row r="44558" ht="15.75" customHeight="1" x14ac:dyDescent="0.25"/>
    <row r="44559" ht="15.75" customHeight="1" x14ac:dyDescent="0.25"/>
    <row r="44560" ht="15.75" customHeight="1" x14ac:dyDescent="0.25"/>
    <row r="44561" ht="15.75" customHeight="1" x14ac:dyDescent="0.25"/>
    <row r="44562" ht="15.75" customHeight="1" x14ac:dyDescent="0.25"/>
    <row r="44563" ht="15.75" customHeight="1" x14ac:dyDescent="0.25"/>
    <row r="44564" ht="15.75" customHeight="1" x14ac:dyDescent="0.25"/>
    <row r="44565" ht="15.75" customHeight="1" x14ac:dyDescent="0.25"/>
    <row r="44566" ht="15.75" customHeight="1" x14ac:dyDescent="0.25"/>
    <row r="44567" ht="15.75" customHeight="1" x14ac:dyDescent="0.25"/>
    <row r="44568" ht="15.75" customHeight="1" x14ac:dyDescent="0.25"/>
    <row r="44569" ht="15.75" customHeight="1" x14ac:dyDescent="0.25"/>
    <row r="44570" ht="15.75" customHeight="1" x14ac:dyDescent="0.25"/>
    <row r="44571" ht="15.75" customHeight="1" x14ac:dyDescent="0.25"/>
    <row r="44572" ht="15.75" customHeight="1" x14ac:dyDescent="0.25"/>
    <row r="44573" ht="15.75" customHeight="1" x14ac:dyDescent="0.25"/>
    <row r="44574" ht="15.75" customHeight="1" x14ac:dyDescent="0.25"/>
    <row r="44575" ht="15.75" customHeight="1" x14ac:dyDescent="0.25"/>
    <row r="44576" ht="15.75" customHeight="1" x14ac:dyDescent="0.25"/>
    <row r="44577" ht="15.75" customHeight="1" x14ac:dyDescent="0.25"/>
    <row r="44578" ht="15.75" customHeight="1" x14ac:dyDescent="0.25"/>
    <row r="44579" ht="15.75" customHeight="1" x14ac:dyDescent="0.25"/>
    <row r="44580" ht="15.75" customHeight="1" x14ac:dyDescent="0.25"/>
    <row r="44581" ht="15.75" customHeight="1" x14ac:dyDescent="0.25"/>
    <row r="44582" ht="15.75" customHeight="1" x14ac:dyDescent="0.25"/>
    <row r="44583" ht="15.75" customHeight="1" x14ac:dyDescent="0.25"/>
    <row r="44584" ht="15.75" customHeight="1" x14ac:dyDescent="0.25"/>
    <row r="44585" ht="15.75" customHeight="1" x14ac:dyDescent="0.25"/>
    <row r="44586" ht="15.75" customHeight="1" x14ac:dyDescent="0.25"/>
    <row r="44587" ht="15.75" customHeight="1" x14ac:dyDescent="0.25"/>
    <row r="44588" ht="15.75" customHeight="1" x14ac:dyDescent="0.25"/>
    <row r="44589" ht="15.75" customHeight="1" x14ac:dyDescent="0.25"/>
    <row r="44590" ht="15.75" customHeight="1" x14ac:dyDescent="0.25"/>
    <row r="44591" ht="15.75" customHeight="1" x14ac:dyDescent="0.25"/>
    <row r="44592" ht="15.75" customHeight="1" x14ac:dyDescent="0.25"/>
    <row r="44593" ht="15.75" customHeight="1" x14ac:dyDescent="0.25"/>
    <row r="44594" ht="15.75" customHeight="1" x14ac:dyDescent="0.25"/>
    <row r="44595" ht="15.75" customHeight="1" x14ac:dyDescent="0.25"/>
    <row r="44596" ht="15.75" customHeight="1" x14ac:dyDescent="0.25"/>
    <row r="44597" ht="15.75" customHeight="1" x14ac:dyDescent="0.25"/>
    <row r="44598" ht="15.75" customHeight="1" x14ac:dyDescent="0.25"/>
    <row r="44599" ht="15.75" customHeight="1" x14ac:dyDescent="0.25"/>
    <row r="44600" ht="15.75" customHeight="1" x14ac:dyDescent="0.25"/>
    <row r="44601" ht="15.75" customHeight="1" x14ac:dyDescent="0.25"/>
    <row r="44602" ht="15.75" customHeight="1" x14ac:dyDescent="0.25"/>
    <row r="44603" ht="15.75" customHeight="1" x14ac:dyDescent="0.25"/>
    <row r="44604" ht="15.75" customHeight="1" x14ac:dyDescent="0.25"/>
    <row r="44605" ht="15.75" customHeight="1" x14ac:dyDescent="0.25"/>
    <row r="44606" ht="15.75" customHeight="1" x14ac:dyDescent="0.25"/>
    <row r="44607" ht="15.75" customHeight="1" x14ac:dyDescent="0.25"/>
    <row r="44608" ht="15.75" customHeight="1" x14ac:dyDescent="0.25"/>
    <row r="44609" ht="15.75" customHeight="1" x14ac:dyDescent="0.25"/>
    <row r="44610" ht="15.75" customHeight="1" x14ac:dyDescent="0.25"/>
    <row r="44611" ht="15.75" customHeight="1" x14ac:dyDescent="0.25"/>
    <row r="44612" ht="15.75" customHeight="1" x14ac:dyDescent="0.25"/>
    <row r="44613" ht="15.75" customHeight="1" x14ac:dyDescent="0.25"/>
    <row r="44614" ht="15.75" customHeight="1" x14ac:dyDescent="0.25"/>
    <row r="44615" ht="15.75" customHeight="1" x14ac:dyDescent="0.25"/>
    <row r="44616" ht="15.75" customHeight="1" x14ac:dyDescent="0.25"/>
    <row r="44617" ht="15.75" customHeight="1" x14ac:dyDescent="0.25"/>
    <row r="44618" ht="15.75" customHeight="1" x14ac:dyDescent="0.25"/>
    <row r="44619" ht="15.75" customHeight="1" x14ac:dyDescent="0.25"/>
    <row r="44620" ht="15.75" customHeight="1" x14ac:dyDescent="0.25"/>
    <row r="44621" ht="15.75" customHeight="1" x14ac:dyDescent="0.25"/>
    <row r="44622" ht="15.75" customHeight="1" x14ac:dyDescent="0.25"/>
    <row r="44623" ht="15.75" customHeight="1" x14ac:dyDescent="0.25"/>
    <row r="44624" ht="15.75" customHeight="1" x14ac:dyDescent="0.25"/>
    <row r="44625" ht="15.75" customHeight="1" x14ac:dyDescent="0.25"/>
    <row r="44626" ht="15.75" customHeight="1" x14ac:dyDescent="0.25"/>
    <row r="44627" ht="15.75" customHeight="1" x14ac:dyDescent="0.25"/>
    <row r="44628" ht="15.75" customHeight="1" x14ac:dyDescent="0.25"/>
    <row r="44629" ht="15.75" customHeight="1" x14ac:dyDescent="0.25"/>
    <row r="44630" ht="15.75" customHeight="1" x14ac:dyDescent="0.25"/>
    <row r="44631" ht="15.75" customHeight="1" x14ac:dyDescent="0.25"/>
    <row r="44632" ht="15.75" customHeight="1" x14ac:dyDescent="0.25"/>
    <row r="44633" ht="15.75" customHeight="1" x14ac:dyDescent="0.25"/>
    <row r="44634" ht="15.75" customHeight="1" x14ac:dyDescent="0.25"/>
    <row r="44635" ht="15.75" customHeight="1" x14ac:dyDescent="0.25"/>
    <row r="44636" ht="15.75" customHeight="1" x14ac:dyDescent="0.25"/>
    <row r="44637" ht="15.75" customHeight="1" x14ac:dyDescent="0.25"/>
    <row r="44638" ht="15.75" customHeight="1" x14ac:dyDescent="0.25"/>
    <row r="44639" ht="15.75" customHeight="1" x14ac:dyDescent="0.25"/>
    <row r="44640" ht="15.75" customHeight="1" x14ac:dyDescent="0.25"/>
    <row r="44641" ht="15.75" customHeight="1" x14ac:dyDescent="0.25"/>
    <row r="44642" ht="15.75" customHeight="1" x14ac:dyDescent="0.25"/>
    <row r="44643" ht="15.75" customHeight="1" x14ac:dyDescent="0.25"/>
    <row r="44644" ht="15.75" customHeight="1" x14ac:dyDescent="0.25"/>
    <row r="44645" ht="15.75" customHeight="1" x14ac:dyDescent="0.25"/>
    <row r="44646" ht="15.75" customHeight="1" x14ac:dyDescent="0.25"/>
    <row r="44647" ht="15.75" customHeight="1" x14ac:dyDescent="0.25"/>
    <row r="44648" ht="15.75" customHeight="1" x14ac:dyDescent="0.25"/>
    <row r="44649" ht="15.75" customHeight="1" x14ac:dyDescent="0.25"/>
    <row r="44650" ht="15.75" customHeight="1" x14ac:dyDescent="0.25"/>
    <row r="44651" ht="15.75" customHeight="1" x14ac:dyDescent="0.25"/>
    <row r="44652" ht="15.75" customHeight="1" x14ac:dyDescent="0.25"/>
    <row r="44653" ht="15.75" customHeight="1" x14ac:dyDescent="0.25"/>
    <row r="44654" ht="15.75" customHeight="1" x14ac:dyDescent="0.25"/>
    <row r="44655" ht="15.75" customHeight="1" x14ac:dyDescent="0.25"/>
    <row r="44656" ht="15.75" customHeight="1" x14ac:dyDescent="0.25"/>
    <row r="44657" ht="15.75" customHeight="1" x14ac:dyDescent="0.25"/>
    <row r="44658" ht="15.75" customHeight="1" x14ac:dyDescent="0.25"/>
    <row r="44659" ht="15.75" customHeight="1" x14ac:dyDescent="0.25"/>
    <row r="44660" ht="15.75" customHeight="1" x14ac:dyDescent="0.25"/>
    <row r="44661" ht="15.75" customHeight="1" x14ac:dyDescent="0.25"/>
    <row r="44662" ht="15.75" customHeight="1" x14ac:dyDescent="0.25"/>
    <row r="44663" ht="15.75" customHeight="1" x14ac:dyDescent="0.25"/>
    <row r="44664" ht="15.75" customHeight="1" x14ac:dyDescent="0.25"/>
    <row r="44665" ht="15.75" customHeight="1" x14ac:dyDescent="0.25"/>
    <row r="44666" ht="15.75" customHeight="1" x14ac:dyDescent="0.25"/>
    <row r="44667" ht="15.75" customHeight="1" x14ac:dyDescent="0.25"/>
    <row r="44668" ht="15.75" customHeight="1" x14ac:dyDescent="0.25"/>
    <row r="44669" ht="15.75" customHeight="1" x14ac:dyDescent="0.25"/>
    <row r="44670" ht="15.75" customHeight="1" x14ac:dyDescent="0.25"/>
    <row r="44671" ht="15.75" customHeight="1" x14ac:dyDescent="0.25"/>
    <row r="44672" ht="15.75" customHeight="1" x14ac:dyDescent="0.25"/>
    <row r="44673" ht="15.75" customHeight="1" x14ac:dyDescent="0.25"/>
    <row r="44674" ht="15.75" customHeight="1" x14ac:dyDescent="0.25"/>
    <row r="44675" ht="15.75" customHeight="1" x14ac:dyDescent="0.25"/>
    <row r="44676" ht="15.75" customHeight="1" x14ac:dyDescent="0.25"/>
    <row r="44677" ht="15.75" customHeight="1" x14ac:dyDescent="0.25"/>
    <row r="44678" ht="15.75" customHeight="1" x14ac:dyDescent="0.25"/>
    <row r="44679" ht="15.75" customHeight="1" x14ac:dyDescent="0.25"/>
    <row r="44680" ht="15.75" customHeight="1" x14ac:dyDescent="0.25"/>
    <row r="44681" ht="15.75" customHeight="1" x14ac:dyDescent="0.25"/>
    <row r="44682" ht="15.75" customHeight="1" x14ac:dyDescent="0.25"/>
    <row r="44683" ht="15.75" customHeight="1" x14ac:dyDescent="0.25"/>
    <row r="44684" ht="15.75" customHeight="1" x14ac:dyDescent="0.25"/>
    <row r="44685" ht="15.75" customHeight="1" x14ac:dyDescent="0.25"/>
    <row r="44686" ht="15.75" customHeight="1" x14ac:dyDescent="0.25"/>
    <row r="44687" ht="15.75" customHeight="1" x14ac:dyDescent="0.25"/>
    <row r="44688" ht="15.75" customHeight="1" x14ac:dyDescent="0.25"/>
    <row r="44689" ht="15.75" customHeight="1" x14ac:dyDescent="0.25"/>
    <row r="44690" ht="15.75" customHeight="1" x14ac:dyDescent="0.25"/>
    <row r="44691" ht="15.75" customHeight="1" x14ac:dyDescent="0.25"/>
    <row r="44692" ht="15.75" customHeight="1" x14ac:dyDescent="0.25"/>
    <row r="44693" ht="15.75" customHeight="1" x14ac:dyDescent="0.25"/>
    <row r="44694" ht="15.75" customHeight="1" x14ac:dyDescent="0.25"/>
    <row r="44695" ht="15.75" customHeight="1" x14ac:dyDescent="0.25"/>
    <row r="44696" ht="15.75" customHeight="1" x14ac:dyDescent="0.25"/>
    <row r="44697" ht="15.75" customHeight="1" x14ac:dyDescent="0.25"/>
    <row r="44698" ht="15.75" customHeight="1" x14ac:dyDescent="0.25"/>
    <row r="44699" ht="15.75" customHeight="1" x14ac:dyDescent="0.25"/>
    <row r="44700" ht="15.75" customHeight="1" x14ac:dyDescent="0.25"/>
    <row r="44701" ht="15.75" customHeight="1" x14ac:dyDescent="0.25"/>
    <row r="44702" ht="15.75" customHeight="1" x14ac:dyDescent="0.25"/>
    <row r="44703" ht="15.75" customHeight="1" x14ac:dyDescent="0.25"/>
    <row r="44704" ht="15.75" customHeight="1" x14ac:dyDescent="0.25"/>
    <row r="44705" ht="15.75" customHeight="1" x14ac:dyDescent="0.25"/>
    <row r="44706" ht="15.75" customHeight="1" x14ac:dyDescent="0.25"/>
    <row r="44707" ht="15.75" customHeight="1" x14ac:dyDescent="0.25"/>
    <row r="44708" ht="15.75" customHeight="1" x14ac:dyDescent="0.25"/>
    <row r="44709" ht="15.75" customHeight="1" x14ac:dyDescent="0.25"/>
    <row r="44710" ht="15.75" customHeight="1" x14ac:dyDescent="0.25"/>
    <row r="44711" ht="15.75" customHeight="1" x14ac:dyDescent="0.25"/>
    <row r="44712" ht="15.75" customHeight="1" x14ac:dyDescent="0.25"/>
    <row r="44713" ht="15.75" customHeight="1" x14ac:dyDescent="0.25"/>
    <row r="44714" ht="15.75" customHeight="1" x14ac:dyDescent="0.25"/>
    <row r="44715" ht="15.75" customHeight="1" x14ac:dyDescent="0.25"/>
    <row r="44716" ht="15.75" customHeight="1" x14ac:dyDescent="0.25"/>
    <row r="44717" ht="15.75" customHeight="1" x14ac:dyDescent="0.25"/>
    <row r="44718" ht="15.75" customHeight="1" x14ac:dyDescent="0.25"/>
    <row r="44719" ht="15.75" customHeight="1" x14ac:dyDescent="0.25"/>
    <row r="44720" ht="15.75" customHeight="1" x14ac:dyDescent="0.25"/>
    <row r="44721" ht="15.75" customHeight="1" x14ac:dyDescent="0.25"/>
    <row r="44722" ht="15.75" customHeight="1" x14ac:dyDescent="0.25"/>
    <row r="44723" ht="15.75" customHeight="1" x14ac:dyDescent="0.25"/>
    <row r="44724" ht="15.75" customHeight="1" x14ac:dyDescent="0.25"/>
    <row r="44725" ht="15.75" customHeight="1" x14ac:dyDescent="0.25"/>
    <row r="44726" ht="15.75" customHeight="1" x14ac:dyDescent="0.25"/>
    <row r="44727" ht="15.75" customHeight="1" x14ac:dyDescent="0.25"/>
    <row r="44728" ht="15.75" customHeight="1" x14ac:dyDescent="0.25"/>
    <row r="44729" ht="15.75" customHeight="1" x14ac:dyDescent="0.25"/>
    <row r="44730" ht="15.75" customHeight="1" x14ac:dyDescent="0.25"/>
    <row r="44731" ht="15.75" customHeight="1" x14ac:dyDescent="0.25"/>
    <row r="44732" ht="15.75" customHeight="1" x14ac:dyDescent="0.25"/>
    <row r="44733" ht="15.75" customHeight="1" x14ac:dyDescent="0.25"/>
    <row r="44734" ht="15.75" customHeight="1" x14ac:dyDescent="0.25"/>
    <row r="44735" ht="15.75" customHeight="1" x14ac:dyDescent="0.25"/>
    <row r="44736" ht="15.75" customHeight="1" x14ac:dyDescent="0.25"/>
    <row r="44737" ht="15.75" customHeight="1" x14ac:dyDescent="0.25"/>
    <row r="44738" ht="15.75" customHeight="1" x14ac:dyDescent="0.25"/>
    <row r="44739" ht="15.75" customHeight="1" x14ac:dyDescent="0.25"/>
    <row r="44740" ht="15.75" customHeight="1" x14ac:dyDescent="0.25"/>
    <row r="44741" ht="15.75" customHeight="1" x14ac:dyDescent="0.25"/>
    <row r="44742" ht="15.75" customHeight="1" x14ac:dyDescent="0.25"/>
    <row r="44743" ht="15.75" customHeight="1" x14ac:dyDescent="0.25"/>
    <row r="44744" ht="15.75" customHeight="1" x14ac:dyDescent="0.25"/>
    <row r="44745" ht="15.75" customHeight="1" x14ac:dyDescent="0.25"/>
    <row r="44746" ht="15.75" customHeight="1" x14ac:dyDescent="0.25"/>
    <row r="44747" ht="15.75" customHeight="1" x14ac:dyDescent="0.25"/>
    <row r="44748" ht="15.75" customHeight="1" x14ac:dyDescent="0.25"/>
    <row r="44749" ht="15.75" customHeight="1" x14ac:dyDescent="0.25"/>
    <row r="44750" ht="15.75" customHeight="1" x14ac:dyDescent="0.25"/>
    <row r="44751" ht="15.75" customHeight="1" x14ac:dyDescent="0.25"/>
    <row r="44752" ht="15.75" customHeight="1" x14ac:dyDescent="0.25"/>
    <row r="44753" ht="15.75" customHeight="1" x14ac:dyDescent="0.25"/>
    <row r="44754" ht="15.75" customHeight="1" x14ac:dyDescent="0.25"/>
    <row r="44755" ht="15.75" customHeight="1" x14ac:dyDescent="0.25"/>
    <row r="44756" ht="15.75" customHeight="1" x14ac:dyDescent="0.25"/>
    <row r="44757" ht="15.75" customHeight="1" x14ac:dyDescent="0.25"/>
    <row r="44758" ht="15.75" customHeight="1" x14ac:dyDescent="0.25"/>
    <row r="44759" ht="15.75" customHeight="1" x14ac:dyDescent="0.25"/>
    <row r="44760" ht="15.75" customHeight="1" x14ac:dyDescent="0.25"/>
    <row r="44761" ht="15.75" customHeight="1" x14ac:dyDescent="0.25"/>
    <row r="44762" ht="15.75" customHeight="1" x14ac:dyDescent="0.25"/>
    <row r="44763" ht="15.75" customHeight="1" x14ac:dyDescent="0.25"/>
    <row r="44764" ht="15.75" customHeight="1" x14ac:dyDescent="0.25"/>
    <row r="44765" ht="15.75" customHeight="1" x14ac:dyDescent="0.25"/>
    <row r="44766" ht="15.75" customHeight="1" x14ac:dyDescent="0.25"/>
    <row r="44767" ht="15.75" customHeight="1" x14ac:dyDescent="0.25"/>
    <row r="44768" ht="15.75" customHeight="1" x14ac:dyDescent="0.25"/>
    <row r="44769" ht="15.75" customHeight="1" x14ac:dyDescent="0.25"/>
    <row r="44770" ht="15.75" customHeight="1" x14ac:dyDescent="0.25"/>
    <row r="44771" ht="15.75" customHeight="1" x14ac:dyDescent="0.25"/>
    <row r="44772" ht="15.75" customHeight="1" x14ac:dyDescent="0.25"/>
    <row r="44773" ht="15.75" customHeight="1" x14ac:dyDescent="0.25"/>
    <row r="44774" ht="15.75" customHeight="1" x14ac:dyDescent="0.25"/>
    <row r="44775" ht="15.75" customHeight="1" x14ac:dyDescent="0.25"/>
    <row r="44776" ht="15.75" customHeight="1" x14ac:dyDescent="0.25"/>
    <row r="44777" ht="15.75" customHeight="1" x14ac:dyDescent="0.25"/>
    <row r="44778" ht="15.75" customHeight="1" x14ac:dyDescent="0.25"/>
    <row r="44779" ht="15.75" customHeight="1" x14ac:dyDescent="0.25"/>
    <row r="44780" ht="15.75" customHeight="1" x14ac:dyDescent="0.25"/>
    <row r="44781" ht="15.75" customHeight="1" x14ac:dyDescent="0.25"/>
    <row r="44782" ht="15.75" customHeight="1" x14ac:dyDescent="0.25"/>
    <row r="44783" ht="15.75" customHeight="1" x14ac:dyDescent="0.25"/>
    <row r="44784" ht="15.75" customHeight="1" x14ac:dyDescent="0.25"/>
    <row r="44785" ht="15.75" customHeight="1" x14ac:dyDescent="0.25"/>
    <row r="44786" ht="15.75" customHeight="1" x14ac:dyDescent="0.25"/>
    <row r="44787" ht="15.75" customHeight="1" x14ac:dyDescent="0.25"/>
    <row r="44788" ht="15.75" customHeight="1" x14ac:dyDescent="0.25"/>
    <row r="44789" ht="15.75" customHeight="1" x14ac:dyDescent="0.25"/>
    <row r="44790" ht="15.75" customHeight="1" x14ac:dyDescent="0.25"/>
    <row r="44791" ht="15.75" customHeight="1" x14ac:dyDescent="0.25"/>
    <row r="44792" ht="15.75" customHeight="1" x14ac:dyDescent="0.25"/>
    <row r="44793" ht="15.75" customHeight="1" x14ac:dyDescent="0.25"/>
    <row r="44794" ht="15.75" customHeight="1" x14ac:dyDescent="0.25"/>
    <row r="44795" ht="15.75" customHeight="1" x14ac:dyDescent="0.25"/>
    <row r="44796" ht="15.75" customHeight="1" x14ac:dyDescent="0.25"/>
    <row r="44797" ht="15.75" customHeight="1" x14ac:dyDescent="0.25"/>
    <row r="44798" ht="15.75" customHeight="1" x14ac:dyDescent="0.25"/>
    <row r="44799" ht="15.75" customHeight="1" x14ac:dyDescent="0.25"/>
    <row r="44800" ht="15.75" customHeight="1" x14ac:dyDescent="0.25"/>
    <row r="44801" ht="15.75" customHeight="1" x14ac:dyDescent="0.25"/>
    <row r="44802" ht="15.75" customHeight="1" x14ac:dyDescent="0.25"/>
    <row r="44803" ht="15.75" customHeight="1" x14ac:dyDescent="0.25"/>
    <row r="44804" ht="15.75" customHeight="1" x14ac:dyDescent="0.25"/>
    <row r="44805" ht="15.75" customHeight="1" x14ac:dyDescent="0.25"/>
    <row r="44806" ht="15.75" customHeight="1" x14ac:dyDescent="0.25"/>
    <row r="44807" ht="15.75" customHeight="1" x14ac:dyDescent="0.25"/>
    <row r="44808" ht="15.75" customHeight="1" x14ac:dyDescent="0.25"/>
    <row r="44809" ht="15.75" customHeight="1" x14ac:dyDescent="0.25"/>
    <row r="44810" ht="15.75" customHeight="1" x14ac:dyDescent="0.25"/>
    <row r="44811" ht="15.75" customHeight="1" x14ac:dyDescent="0.25"/>
    <row r="44812" ht="15.75" customHeight="1" x14ac:dyDescent="0.25"/>
    <row r="44813" ht="15.75" customHeight="1" x14ac:dyDescent="0.25"/>
    <row r="44814" ht="15.75" customHeight="1" x14ac:dyDescent="0.25"/>
    <row r="44815" ht="15.75" customHeight="1" x14ac:dyDescent="0.25"/>
    <row r="44816" ht="15.75" customHeight="1" x14ac:dyDescent="0.25"/>
    <row r="44817" ht="15.75" customHeight="1" x14ac:dyDescent="0.25"/>
    <row r="44818" ht="15.75" customHeight="1" x14ac:dyDescent="0.25"/>
    <row r="44819" ht="15.75" customHeight="1" x14ac:dyDescent="0.25"/>
    <row r="44820" ht="15.75" customHeight="1" x14ac:dyDescent="0.25"/>
    <row r="44821" ht="15.75" customHeight="1" x14ac:dyDescent="0.25"/>
    <row r="44822" ht="15.75" customHeight="1" x14ac:dyDescent="0.25"/>
    <row r="44823" ht="15.75" customHeight="1" x14ac:dyDescent="0.25"/>
    <row r="44824" ht="15.75" customHeight="1" x14ac:dyDescent="0.25"/>
    <row r="44825" ht="15.75" customHeight="1" x14ac:dyDescent="0.25"/>
    <row r="44826" ht="15.75" customHeight="1" x14ac:dyDescent="0.25"/>
    <row r="44827" ht="15.75" customHeight="1" x14ac:dyDescent="0.25"/>
    <row r="44828" ht="15.75" customHeight="1" x14ac:dyDescent="0.25"/>
    <row r="44829" ht="15.75" customHeight="1" x14ac:dyDescent="0.25"/>
    <row r="44830" ht="15.75" customHeight="1" x14ac:dyDescent="0.25"/>
    <row r="44831" ht="15.75" customHeight="1" x14ac:dyDescent="0.25"/>
    <row r="44832" ht="15.75" customHeight="1" x14ac:dyDescent="0.25"/>
    <row r="44833" ht="15.75" customHeight="1" x14ac:dyDescent="0.25"/>
    <row r="44834" ht="15.75" customHeight="1" x14ac:dyDescent="0.25"/>
    <row r="44835" ht="15.75" customHeight="1" x14ac:dyDescent="0.25"/>
    <row r="44836" ht="15.75" customHeight="1" x14ac:dyDescent="0.25"/>
    <row r="44837" ht="15.75" customHeight="1" x14ac:dyDescent="0.25"/>
    <row r="44838" ht="15.75" customHeight="1" x14ac:dyDescent="0.25"/>
    <row r="44839" ht="15.75" customHeight="1" x14ac:dyDescent="0.25"/>
    <row r="44840" ht="15.75" customHeight="1" x14ac:dyDescent="0.25"/>
    <row r="44841" ht="15.75" customHeight="1" x14ac:dyDescent="0.25"/>
    <row r="44842" ht="15.75" customHeight="1" x14ac:dyDescent="0.25"/>
    <row r="44843" ht="15.75" customHeight="1" x14ac:dyDescent="0.25"/>
    <row r="44844" ht="15.75" customHeight="1" x14ac:dyDescent="0.25"/>
    <row r="44845" ht="15.75" customHeight="1" x14ac:dyDescent="0.25"/>
    <row r="44846" ht="15.75" customHeight="1" x14ac:dyDescent="0.25"/>
    <row r="44847" ht="15.75" customHeight="1" x14ac:dyDescent="0.25"/>
    <row r="44848" ht="15.75" customHeight="1" x14ac:dyDescent="0.25"/>
    <row r="44849" ht="15.75" customHeight="1" x14ac:dyDescent="0.25"/>
    <row r="44850" ht="15.75" customHeight="1" x14ac:dyDescent="0.25"/>
    <row r="44851" ht="15.75" customHeight="1" x14ac:dyDescent="0.25"/>
    <row r="44852" ht="15.75" customHeight="1" x14ac:dyDescent="0.25"/>
    <row r="44853" ht="15.75" customHeight="1" x14ac:dyDescent="0.25"/>
    <row r="44854" ht="15.75" customHeight="1" x14ac:dyDescent="0.25"/>
    <row r="44855" ht="15.75" customHeight="1" x14ac:dyDescent="0.25"/>
    <row r="44856" ht="15.75" customHeight="1" x14ac:dyDescent="0.25"/>
    <row r="44857" ht="15.75" customHeight="1" x14ac:dyDescent="0.25"/>
    <row r="44858" ht="15.75" customHeight="1" x14ac:dyDescent="0.25"/>
    <row r="44859" ht="15.75" customHeight="1" x14ac:dyDescent="0.25"/>
    <row r="44860" ht="15.75" customHeight="1" x14ac:dyDescent="0.25"/>
    <row r="44861" ht="15.75" customHeight="1" x14ac:dyDescent="0.25"/>
    <row r="44862" ht="15.75" customHeight="1" x14ac:dyDescent="0.25"/>
    <row r="44863" ht="15.75" customHeight="1" x14ac:dyDescent="0.25"/>
    <row r="44864" ht="15.75" customHeight="1" x14ac:dyDescent="0.25"/>
    <row r="44865" ht="15.75" customHeight="1" x14ac:dyDescent="0.25"/>
    <row r="44866" ht="15.75" customHeight="1" x14ac:dyDescent="0.25"/>
    <row r="44867" ht="15.75" customHeight="1" x14ac:dyDescent="0.25"/>
    <row r="44868" ht="15.75" customHeight="1" x14ac:dyDescent="0.25"/>
    <row r="44869" ht="15.75" customHeight="1" x14ac:dyDescent="0.25"/>
    <row r="44870" ht="15.75" customHeight="1" x14ac:dyDescent="0.25"/>
    <row r="44871" ht="15.75" customHeight="1" x14ac:dyDescent="0.25"/>
    <row r="44872" ht="15.75" customHeight="1" x14ac:dyDescent="0.25"/>
    <row r="44873" ht="15.75" customHeight="1" x14ac:dyDescent="0.25"/>
    <row r="44874" ht="15.75" customHeight="1" x14ac:dyDescent="0.25"/>
    <row r="44875" ht="15.75" customHeight="1" x14ac:dyDescent="0.25"/>
    <row r="44876" ht="15.75" customHeight="1" x14ac:dyDescent="0.25"/>
    <row r="44877" ht="15.75" customHeight="1" x14ac:dyDescent="0.25"/>
    <row r="44878" ht="15.75" customHeight="1" x14ac:dyDescent="0.25"/>
    <row r="44879" ht="15.75" customHeight="1" x14ac:dyDescent="0.25"/>
    <row r="44880" ht="15.75" customHeight="1" x14ac:dyDescent="0.25"/>
    <row r="44881" ht="15.75" customHeight="1" x14ac:dyDescent="0.25"/>
    <row r="44882" ht="15.75" customHeight="1" x14ac:dyDescent="0.25"/>
    <row r="44883" ht="15.75" customHeight="1" x14ac:dyDescent="0.25"/>
    <row r="44884" ht="15.75" customHeight="1" x14ac:dyDescent="0.25"/>
    <row r="44885" ht="15.75" customHeight="1" x14ac:dyDescent="0.25"/>
    <row r="44886" ht="15.75" customHeight="1" x14ac:dyDescent="0.25"/>
    <row r="44887" ht="15.75" customHeight="1" x14ac:dyDescent="0.25"/>
    <row r="44888" ht="15.75" customHeight="1" x14ac:dyDescent="0.25"/>
    <row r="44889" ht="15.75" customHeight="1" x14ac:dyDescent="0.25"/>
    <row r="44890" ht="15.75" customHeight="1" x14ac:dyDescent="0.25"/>
    <row r="44891" ht="15.75" customHeight="1" x14ac:dyDescent="0.25"/>
    <row r="44892" ht="15.75" customHeight="1" x14ac:dyDescent="0.25"/>
    <row r="44893" ht="15.75" customHeight="1" x14ac:dyDescent="0.25"/>
    <row r="44894" ht="15.75" customHeight="1" x14ac:dyDescent="0.25"/>
    <row r="44895" ht="15.75" customHeight="1" x14ac:dyDescent="0.25"/>
    <row r="44896" ht="15.75" customHeight="1" x14ac:dyDescent="0.25"/>
    <row r="44897" ht="15.75" customHeight="1" x14ac:dyDescent="0.25"/>
    <row r="44898" ht="15.75" customHeight="1" x14ac:dyDescent="0.25"/>
    <row r="44899" ht="15.75" customHeight="1" x14ac:dyDescent="0.25"/>
    <row r="44900" ht="15.75" customHeight="1" x14ac:dyDescent="0.25"/>
    <row r="44901" ht="15.75" customHeight="1" x14ac:dyDescent="0.25"/>
    <row r="44902" ht="15.75" customHeight="1" x14ac:dyDescent="0.25"/>
    <row r="44903" ht="15.75" customHeight="1" x14ac:dyDescent="0.25"/>
    <row r="44904" ht="15.75" customHeight="1" x14ac:dyDescent="0.25"/>
    <row r="44905" ht="15.75" customHeight="1" x14ac:dyDescent="0.25"/>
    <row r="44906" ht="15.75" customHeight="1" x14ac:dyDescent="0.25"/>
    <row r="44907" ht="15.75" customHeight="1" x14ac:dyDescent="0.25"/>
    <row r="44908" ht="15.75" customHeight="1" x14ac:dyDescent="0.25"/>
    <row r="44909" ht="15.75" customHeight="1" x14ac:dyDescent="0.25"/>
    <row r="44910" ht="15.75" customHeight="1" x14ac:dyDescent="0.25"/>
    <row r="44911" ht="15.75" customHeight="1" x14ac:dyDescent="0.25"/>
    <row r="44912" ht="15.75" customHeight="1" x14ac:dyDescent="0.25"/>
    <row r="44913" ht="15.75" customHeight="1" x14ac:dyDescent="0.25"/>
    <row r="44914" ht="15.75" customHeight="1" x14ac:dyDescent="0.25"/>
    <row r="44915" ht="15.75" customHeight="1" x14ac:dyDescent="0.25"/>
    <row r="44916" ht="15.75" customHeight="1" x14ac:dyDescent="0.25"/>
    <row r="44917" ht="15.75" customHeight="1" x14ac:dyDescent="0.25"/>
    <row r="44918" ht="15.75" customHeight="1" x14ac:dyDescent="0.25"/>
    <row r="44919" ht="15.75" customHeight="1" x14ac:dyDescent="0.25"/>
    <row r="44920" ht="15.75" customHeight="1" x14ac:dyDescent="0.25"/>
    <row r="44921" ht="15.75" customHeight="1" x14ac:dyDescent="0.25"/>
    <row r="44922" ht="15.75" customHeight="1" x14ac:dyDescent="0.25"/>
    <row r="44923" ht="15.75" customHeight="1" x14ac:dyDescent="0.25"/>
    <row r="44924" ht="15.75" customHeight="1" x14ac:dyDescent="0.25"/>
    <row r="44925" ht="15.75" customHeight="1" x14ac:dyDescent="0.25"/>
    <row r="44926" ht="15.75" customHeight="1" x14ac:dyDescent="0.25"/>
    <row r="44927" ht="15.75" customHeight="1" x14ac:dyDescent="0.25"/>
    <row r="44928" ht="15.75" customHeight="1" x14ac:dyDescent="0.25"/>
    <row r="44929" ht="15.75" customHeight="1" x14ac:dyDescent="0.25"/>
    <row r="44930" ht="15.75" customHeight="1" x14ac:dyDescent="0.25"/>
    <row r="44931" ht="15.75" customHeight="1" x14ac:dyDescent="0.25"/>
    <row r="44932" ht="15.75" customHeight="1" x14ac:dyDescent="0.25"/>
    <row r="44933" ht="15.75" customHeight="1" x14ac:dyDescent="0.25"/>
    <row r="44934" ht="15.75" customHeight="1" x14ac:dyDescent="0.25"/>
    <row r="44935" ht="15.75" customHeight="1" x14ac:dyDescent="0.25"/>
    <row r="44936" ht="15.75" customHeight="1" x14ac:dyDescent="0.25"/>
    <row r="44937" ht="15.75" customHeight="1" x14ac:dyDescent="0.25"/>
    <row r="44938" ht="15.75" customHeight="1" x14ac:dyDescent="0.25"/>
    <row r="44939" ht="15.75" customHeight="1" x14ac:dyDescent="0.25"/>
    <row r="44940" ht="15.75" customHeight="1" x14ac:dyDescent="0.25"/>
    <row r="44941" ht="15.75" customHeight="1" x14ac:dyDescent="0.25"/>
    <row r="44942" ht="15.75" customHeight="1" x14ac:dyDescent="0.25"/>
    <row r="44943" ht="15.75" customHeight="1" x14ac:dyDescent="0.25"/>
    <row r="44944" ht="15.75" customHeight="1" x14ac:dyDescent="0.25"/>
    <row r="44945" ht="15.75" customHeight="1" x14ac:dyDescent="0.25"/>
    <row r="44946" ht="15.75" customHeight="1" x14ac:dyDescent="0.25"/>
    <row r="44947" ht="15.75" customHeight="1" x14ac:dyDescent="0.25"/>
    <row r="44948" ht="15.75" customHeight="1" x14ac:dyDescent="0.25"/>
    <row r="44949" ht="15.75" customHeight="1" x14ac:dyDescent="0.25"/>
    <row r="44950" ht="15.75" customHeight="1" x14ac:dyDescent="0.25"/>
    <row r="44951" ht="15.75" customHeight="1" x14ac:dyDescent="0.25"/>
    <row r="44952" ht="15.75" customHeight="1" x14ac:dyDescent="0.25"/>
    <row r="44953" ht="15.75" customHeight="1" x14ac:dyDescent="0.25"/>
    <row r="44954" ht="15.75" customHeight="1" x14ac:dyDescent="0.25"/>
    <row r="44955" ht="15.75" customHeight="1" x14ac:dyDescent="0.25"/>
    <row r="44956" ht="15.75" customHeight="1" x14ac:dyDescent="0.25"/>
    <row r="44957" ht="15.75" customHeight="1" x14ac:dyDescent="0.25"/>
    <row r="44958" ht="15.75" customHeight="1" x14ac:dyDescent="0.25"/>
    <row r="44959" ht="15.75" customHeight="1" x14ac:dyDescent="0.25"/>
    <row r="44960" ht="15.75" customHeight="1" x14ac:dyDescent="0.25"/>
    <row r="44961" ht="15.75" customHeight="1" x14ac:dyDescent="0.25"/>
    <row r="44962" ht="15.75" customHeight="1" x14ac:dyDescent="0.25"/>
    <row r="44963" ht="15.75" customHeight="1" x14ac:dyDescent="0.25"/>
    <row r="44964" ht="15.75" customHeight="1" x14ac:dyDescent="0.25"/>
    <row r="44965" ht="15.75" customHeight="1" x14ac:dyDescent="0.25"/>
    <row r="44966" ht="15.75" customHeight="1" x14ac:dyDescent="0.25"/>
    <row r="44967" ht="15.75" customHeight="1" x14ac:dyDescent="0.25"/>
    <row r="44968" ht="15.75" customHeight="1" x14ac:dyDescent="0.25"/>
    <row r="44969" ht="15.75" customHeight="1" x14ac:dyDescent="0.25"/>
    <row r="44970" ht="15.75" customHeight="1" x14ac:dyDescent="0.25"/>
    <row r="44971" ht="15.75" customHeight="1" x14ac:dyDescent="0.25"/>
    <row r="44972" ht="15.75" customHeight="1" x14ac:dyDescent="0.25"/>
    <row r="44973" ht="15.75" customHeight="1" x14ac:dyDescent="0.25"/>
    <row r="44974" ht="15.75" customHeight="1" x14ac:dyDescent="0.25"/>
    <row r="44975" ht="15.75" customHeight="1" x14ac:dyDescent="0.25"/>
    <row r="44976" ht="15.75" customHeight="1" x14ac:dyDescent="0.25"/>
    <row r="44977" ht="15.75" customHeight="1" x14ac:dyDescent="0.25"/>
    <row r="44978" ht="15.75" customHeight="1" x14ac:dyDescent="0.25"/>
    <row r="44979" ht="15.75" customHeight="1" x14ac:dyDescent="0.25"/>
    <row r="44980" ht="15.75" customHeight="1" x14ac:dyDescent="0.25"/>
    <row r="44981" ht="15.75" customHeight="1" x14ac:dyDescent="0.25"/>
    <row r="44982" ht="15.75" customHeight="1" x14ac:dyDescent="0.25"/>
    <row r="44983" ht="15.75" customHeight="1" x14ac:dyDescent="0.25"/>
    <row r="44984" ht="15.75" customHeight="1" x14ac:dyDescent="0.25"/>
    <row r="44985" ht="15.75" customHeight="1" x14ac:dyDescent="0.25"/>
    <row r="44986" ht="15.75" customHeight="1" x14ac:dyDescent="0.25"/>
    <row r="44987" ht="15.75" customHeight="1" x14ac:dyDescent="0.25"/>
    <row r="44988" ht="15.75" customHeight="1" x14ac:dyDescent="0.25"/>
    <row r="44989" ht="15.75" customHeight="1" x14ac:dyDescent="0.25"/>
    <row r="44990" ht="15.75" customHeight="1" x14ac:dyDescent="0.25"/>
    <row r="44991" ht="15.75" customHeight="1" x14ac:dyDescent="0.25"/>
    <row r="44992" ht="15.75" customHeight="1" x14ac:dyDescent="0.25"/>
    <row r="44993" ht="15.75" customHeight="1" x14ac:dyDescent="0.25"/>
    <row r="44994" ht="15.75" customHeight="1" x14ac:dyDescent="0.25"/>
    <row r="44995" ht="15.75" customHeight="1" x14ac:dyDescent="0.25"/>
    <row r="44996" ht="15.75" customHeight="1" x14ac:dyDescent="0.25"/>
    <row r="44997" ht="15.75" customHeight="1" x14ac:dyDescent="0.25"/>
    <row r="44998" ht="15.75" customHeight="1" x14ac:dyDescent="0.25"/>
    <row r="44999" ht="15.75" customHeight="1" x14ac:dyDescent="0.25"/>
    <row r="45000" ht="15.75" customHeight="1" x14ac:dyDescent="0.25"/>
    <row r="45001" ht="15.75" customHeight="1" x14ac:dyDescent="0.25"/>
    <row r="45002" ht="15.75" customHeight="1" x14ac:dyDescent="0.25"/>
    <row r="45003" ht="15.75" customHeight="1" x14ac:dyDescent="0.25"/>
    <row r="45004" ht="15.75" customHeight="1" x14ac:dyDescent="0.25"/>
    <row r="45005" ht="15.75" customHeight="1" x14ac:dyDescent="0.25"/>
    <row r="45006" ht="15.75" customHeight="1" x14ac:dyDescent="0.25"/>
    <row r="45007" ht="15.75" customHeight="1" x14ac:dyDescent="0.25"/>
    <row r="45008" ht="15.75" customHeight="1" x14ac:dyDescent="0.25"/>
    <row r="45009" ht="15.75" customHeight="1" x14ac:dyDescent="0.25"/>
    <row r="45010" ht="15.75" customHeight="1" x14ac:dyDescent="0.25"/>
    <row r="45011" ht="15.75" customHeight="1" x14ac:dyDescent="0.25"/>
    <row r="45012" ht="15.75" customHeight="1" x14ac:dyDescent="0.25"/>
    <row r="45013" ht="15.75" customHeight="1" x14ac:dyDescent="0.25"/>
    <row r="45014" ht="15.75" customHeight="1" x14ac:dyDescent="0.25"/>
    <row r="45015" ht="15.75" customHeight="1" x14ac:dyDescent="0.25"/>
    <row r="45016" ht="15.75" customHeight="1" x14ac:dyDescent="0.25"/>
    <row r="45017" ht="15.75" customHeight="1" x14ac:dyDescent="0.25"/>
    <row r="45018" ht="15.75" customHeight="1" x14ac:dyDescent="0.25"/>
    <row r="45019" ht="15.75" customHeight="1" x14ac:dyDescent="0.25"/>
    <row r="45020" ht="15.75" customHeight="1" x14ac:dyDescent="0.25"/>
    <row r="45021" ht="15.75" customHeight="1" x14ac:dyDescent="0.25"/>
    <row r="45022" ht="15.75" customHeight="1" x14ac:dyDescent="0.25"/>
    <row r="45023" ht="15.75" customHeight="1" x14ac:dyDescent="0.25"/>
    <row r="45024" ht="15.75" customHeight="1" x14ac:dyDescent="0.25"/>
    <row r="45025" ht="15.75" customHeight="1" x14ac:dyDescent="0.25"/>
    <row r="45026" ht="15.75" customHeight="1" x14ac:dyDescent="0.25"/>
    <row r="45027" ht="15.75" customHeight="1" x14ac:dyDescent="0.25"/>
    <row r="45028" ht="15.75" customHeight="1" x14ac:dyDescent="0.25"/>
    <row r="45029" ht="15.75" customHeight="1" x14ac:dyDescent="0.25"/>
    <row r="45030" ht="15.75" customHeight="1" x14ac:dyDescent="0.25"/>
    <row r="45031" ht="15.75" customHeight="1" x14ac:dyDescent="0.25"/>
    <row r="45032" ht="15.75" customHeight="1" x14ac:dyDescent="0.25"/>
    <row r="45033" ht="15.75" customHeight="1" x14ac:dyDescent="0.25"/>
    <row r="45034" ht="15.75" customHeight="1" x14ac:dyDescent="0.25"/>
    <row r="45035" ht="15.75" customHeight="1" x14ac:dyDescent="0.25"/>
    <row r="45036" ht="15.75" customHeight="1" x14ac:dyDescent="0.25"/>
    <row r="45037" ht="15.75" customHeight="1" x14ac:dyDescent="0.25"/>
    <row r="45038" ht="15.75" customHeight="1" x14ac:dyDescent="0.25"/>
    <row r="45039" ht="15.75" customHeight="1" x14ac:dyDescent="0.25"/>
    <row r="45040" ht="15.75" customHeight="1" x14ac:dyDescent="0.25"/>
    <row r="45041" ht="15.75" customHeight="1" x14ac:dyDescent="0.25"/>
    <row r="45042" ht="15.75" customHeight="1" x14ac:dyDescent="0.25"/>
    <row r="45043" ht="15.75" customHeight="1" x14ac:dyDescent="0.25"/>
    <row r="45044" ht="15.75" customHeight="1" x14ac:dyDescent="0.25"/>
    <row r="45045" ht="15.75" customHeight="1" x14ac:dyDescent="0.25"/>
    <row r="45046" ht="15.75" customHeight="1" x14ac:dyDescent="0.25"/>
    <row r="45047" ht="15.75" customHeight="1" x14ac:dyDescent="0.25"/>
    <row r="45048" ht="15.75" customHeight="1" x14ac:dyDescent="0.25"/>
    <row r="45049" ht="15.75" customHeight="1" x14ac:dyDescent="0.25"/>
    <row r="45050" ht="15.75" customHeight="1" x14ac:dyDescent="0.25"/>
    <row r="45051" ht="15.75" customHeight="1" x14ac:dyDescent="0.25"/>
    <row r="45052" ht="15.75" customHeight="1" x14ac:dyDescent="0.25"/>
    <row r="45053" ht="15.75" customHeight="1" x14ac:dyDescent="0.25"/>
    <row r="45054" ht="15.75" customHeight="1" x14ac:dyDescent="0.25"/>
    <row r="45055" ht="15.75" customHeight="1" x14ac:dyDescent="0.25"/>
    <row r="45056" ht="15.75" customHeight="1" x14ac:dyDescent="0.25"/>
    <row r="45057" ht="15.75" customHeight="1" x14ac:dyDescent="0.25"/>
    <row r="45058" ht="15.75" customHeight="1" x14ac:dyDescent="0.25"/>
    <row r="45059" ht="15.75" customHeight="1" x14ac:dyDescent="0.25"/>
    <row r="45060" ht="15.75" customHeight="1" x14ac:dyDescent="0.25"/>
    <row r="45061" ht="15.75" customHeight="1" x14ac:dyDescent="0.25"/>
    <row r="45062" ht="15.75" customHeight="1" x14ac:dyDescent="0.25"/>
    <row r="45063" ht="15.75" customHeight="1" x14ac:dyDescent="0.25"/>
    <row r="45064" ht="15.75" customHeight="1" x14ac:dyDescent="0.25"/>
    <row r="45065" ht="15.75" customHeight="1" x14ac:dyDescent="0.25"/>
    <row r="45066" ht="15.75" customHeight="1" x14ac:dyDescent="0.25"/>
    <row r="45067" ht="15.75" customHeight="1" x14ac:dyDescent="0.25"/>
    <row r="45068" ht="15.75" customHeight="1" x14ac:dyDescent="0.25"/>
    <row r="45069" ht="15.75" customHeight="1" x14ac:dyDescent="0.25"/>
    <row r="45070" ht="15.75" customHeight="1" x14ac:dyDescent="0.25"/>
    <row r="45071" ht="15.75" customHeight="1" x14ac:dyDescent="0.25"/>
    <row r="45072" ht="15.75" customHeight="1" x14ac:dyDescent="0.25"/>
    <row r="45073" ht="15.75" customHeight="1" x14ac:dyDescent="0.25"/>
    <row r="45074" ht="15.75" customHeight="1" x14ac:dyDescent="0.25"/>
    <row r="45075" ht="15.75" customHeight="1" x14ac:dyDescent="0.25"/>
    <row r="45076" ht="15.75" customHeight="1" x14ac:dyDescent="0.25"/>
    <row r="45077" ht="15.75" customHeight="1" x14ac:dyDescent="0.25"/>
    <row r="45078" ht="15.75" customHeight="1" x14ac:dyDescent="0.25"/>
    <row r="45079" ht="15.75" customHeight="1" x14ac:dyDescent="0.25"/>
    <row r="45080" ht="15.75" customHeight="1" x14ac:dyDescent="0.25"/>
    <row r="45081" ht="15.75" customHeight="1" x14ac:dyDescent="0.25"/>
    <row r="45082" ht="15.75" customHeight="1" x14ac:dyDescent="0.25"/>
    <row r="45083" ht="15.75" customHeight="1" x14ac:dyDescent="0.25"/>
    <row r="45084" ht="15.75" customHeight="1" x14ac:dyDescent="0.25"/>
    <row r="45085" ht="15.75" customHeight="1" x14ac:dyDescent="0.25"/>
    <row r="45086" ht="15.75" customHeight="1" x14ac:dyDescent="0.25"/>
    <row r="45087" ht="15.75" customHeight="1" x14ac:dyDescent="0.25"/>
    <row r="45088" ht="15.75" customHeight="1" x14ac:dyDescent="0.25"/>
    <row r="45089" ht="15.75" customHeight="1" x14ac:dyDescent="0.25"/>
    <row r="45090" ht="15.75" customHeight="1" x14ac:dyDescent="0.25"/>
    <row r="45091" ht="15.75" customHeight="1" x14ac:dyDescent="0.25"/>
    <row r="45092" ht="15.75" customHeight="1" x14ac:dyDescent="0.25"/>
    <row r="45093" ht="15.75" customHeight="1" x14ac:dyDescent="0.25"/>
    <row r="45094" ht="15.75" customHeight="1" x14ac:dyDescent="0.25"/>
    <row r="45095" ht="15.75" customHeight="1" x14ac:dyDescent="0.25"/>
    <row r="45096" ht="15.75" customHeight="1" x14ac:dyDescent="0.25"/>
    <row r="45097" ht="15.75" customHeight="1" x14ac:dyDescent="0.25"/>
    <row r="45098" ht="15.75" customHeight="1" x14ac:dyDescent="0.25"/>
    <row r="45099" ht="15.75" customHeight="1" x14ac:dyDescent="0.25"/>
    <row r="45100" ht="15.75" customHeight="1" x14ac:dyDescent="0.25"/>
    <row r="45101" ht="15.75" customHeight="1" x14ac:dyDescent="0.25"/>
    <row r="45102" ht="15.75" customHeight="1" x14ac:dyDescent="0.25"/>
    <row r="45103" ht="15.75" customHeight="1" x14ac:dyDescent="0.25"/>
    <row r="45104" ht="15.75" customHeight="1" x14ac:dyDescent="0.25"/>
    <row r="45105" ht="15.75" customHeight="1" x14ac:dyDescent="0.25"/>
    <row r="45106" ht="15.75" customHeight="1" x14ac:dyDescent="0.25"/>
    <row r="45107" ht="15.75" customHeight="1" x14ac:dyDescent="0.25"/>
    <row r="45108" ht="15.75" customHeight="1" x14ac:dyDescent="0.25"/>
    <row r="45109" ht="15.75" customHeight="1" x14ac:dyDescent="0.25"/>
    <row r="45110" ht="15.75" customHeight="1" x14ac:dyDescent="0.25"/>
    <row r="45111" ht="15.75" customHeight="1" x14ac:dyDescent="0.25"/>
    <row r="45112" ht="15.75" customHeight="1" x14ac:dyDescent="0.25"/>
    <row r="45113" ht="15.75" customHeight="1" x14ac:dyDescent="0.25"/>
    <row r="45114" ht="15.75" customHeight="1" x14ac:dyDescent="0.25"/>
    <row r="45115" ht="15.75" customHeight="1" x14ac:dyDescent="0.25"/>
    <row r="45116" ht="15.75" customHeight="1" x14ac:dyDescent="0.25"/>
    <row r="45117" ht="15.75" customHeight="1" x14ac:dyDescent="0.25"/>
    <row r="45118" ht="15.75" customHeight="1" x14ac:dyDescent="0.25"/>
    <row r="45119" ht="15.75" customHeight="1" x14ac:dyDescent="0.25"/>
    <row r="45120" ht="15.75" customHeight="1" x14ac:dyDescent="0.25"/>
    <row r="45121" ht="15.75" customHeight="1" x14ac:dyDescent="0.25"/>
    <row r="45122" ht="15.75" customHeight="1" x14ac:dyDescent="0.25"/>
    <row r="45123" ht="15.75" customHeight="1" x14ac:dyDescent="0.25"/>
    <row r="45124" ht="15.75" customHeight="1" x14ac:dyDescent="0.25"/>
    <row r="45125" ht="15.75" customHeight="1" x14ac:dyDescent="0.25"/>
    <row r="45126" ht="15.75" customHeight="1" x14ac:dyDescent="0.25"/>
    <row r="45127" ht="15.75" customHeight="1" x14ac:dyDescent="0.25"/>
    <row r="45128" ht="15.75" customHeight="1" x14ac:dyDescent="0.25"/>
    <row r="45129" ht="15.75" customHeight="1" x14ac:dyDescent="0.25"/>
    <row r="45130" ht="15.75" customHeight="1" x14ac:dyDescent="0.25"/>
    <row r="45131" ht="15.75" customHeight="1" x14ac:dyDescent="0.25"/>
    <row r="45132" ht="15.75" customHeight="1" x14ac:dyDescent="0.25"/>
    <row r="45133" ht="15.75" customHeight="1" x14ac:dyDescent="0.25"/>
    <row r="45134" ht="15.75" customHeight="1" x14ac:dyDescent="0.25"/>
    <row r="45135" ht="15.75" customHeight="1" x14ac:dyDescent="0.25"/>
    <row r="45136" ht="15.75" customHeight="1" x14ac:dyDescent="0.25"/>
    <row r="45137" ht="15.75" customHeight="1" x14ac:dyDescent="0.25"/>
    <row r="45138" ht="15.75" customHeight="1" x14ac:dyDescent="0.25"/>
    <row r="45139" ht="15.75" customHeight="1" x14ac:dyDescent="0.25"/>
    <row r="45140" ht="15.75" customHeight="1" x14ac:dyDescent="0.25"/>
    <row r="45141" ht="15.75" customHeight="1" x14ac:dyDescent="0.25"/>
    <row r="45142" ht="15.75" customHeight="1" x14ac:dyDescent="0.25"/>
    <row r="45143" ht="15.75" customHeight="1" x14ac:dyDescent="0.25"/>
    <row r="45144" ht="15.75" customHeight="1" x14ac:dyDescent="0.25"/>
    <row r="45145" ht="15.75" customHeight="1" x14ac:dyDescent="0.25"/>
    <row r="45146" ht="15.75" customHeight="1" x14ac:dyDescent="0.25"/>
    <row r="45147" ht="15.75" customHeight="1" x14ac:dyDescent="0.25"/>
    <row r="45148" ht="15.75" customHeight="1" x14ac:dyDescent="0.25"/>
    <row r="45149" ht="15.75" customHeight="1" x14ac:dyDescent="0.25"/>
    <row r="45150" ht="15.75" customHeight="1" x14ac:dyDescent="0.25"/>
    <row r="45151" ht="15.75" customHeight="1" x14ac:dyDescent="0.25"/>
    <row r="45152" ht="15.75" customHeight="1" x14ac:dyDescent="0.25"/>
    <row r="45153" ht="15.75" customHeight="1" x14ac:dyDescent="0.25"/>
    <row r="45154" ht="15.75" customHeight="1" x14ac:dyDescent="0.25"/>
    <row r="45155" ht="15.75" customHeight="1" x14ac:dyDescent="0.25"/>
    <row r="45156" ht="15.75" customHeight="1" x14ac:dyDescent="0.25"/>
    <row r="45157" ht="15.75" customHeight="1" x14ac:dyDescent="0.25"/>
    <row r="45158" ht="15.75" customHeight="1" x14ac:dyDescent="0.25"/>
    <row r="45159" ht="15.75" customHeight="1" x14ac:dyDescent="0.25"/>
    <row r="45160" ht="15.75" customHeight="1" x14ac:dyDescent="0.25"/>
    <row r="45161" ht="15.75" customHeight="1" x14ac:dyDescent="0.25"/>
    <row r="45162" ht="15.75" customHeight="1" x14ac:dyDescent="0.25"/>
    <row r="45163" ht="15.75" customHeight="1" x14ac:dyDescent="0.25"/>
    <row r="45164" ht="15.75" customHeight="1" x14ac:dyDescent="0.25"/>
    <row r="45165" ht="15.75" customHeight="1" x14ac:dyDescent="0.25"/>
    <row r="45166" ht="15.75" customHeight="1" x14ac:dyDescent="0.25"/>
    <row r="45167" ht="15.75" customHeight="1" x14ac:dyDescent="0.25"/>
    <row r="45168" ht="15.75" customHeight="1" x14ac:dyDescent="0.25"/>
    <row r="45169" ht="15.75" customHeight="1" x14ac:dyDescent="0.25"/>
    <row r="45170" ht="15.75" customHeight="1" x14ac:dyDescent="0.25"/>
    <row r="45171" ht="15.75" customHeight="1" x14ac:dyDescent="0.25"/>
    <row r="45172" ht="15.75" customHeight="1" x14ac:dyDescent="0.25"/>
    <row r="45173" ht="15.75" customHeight="1" x14ac:dyDescent="0.25"/>
    <row r="45174" ht="15.75" customHeight="1" x14ac:dyDescent="0.25"/>
    <row r="45175" ht="15.75" customHeight="1" x14ac:dyDescent="0.25"/>
    <row r="45176" ht="15.75" customHeight="1" x14ac:dyDescent="0.25"/>
    <row r="45177" ht="15.75" customHeight="1" x14ac:dyDescent="0.25"/>
    <row r="45178" ht="15.75" customHeight="1" x14ac:dyDescent="0.25"/>
    <row r="45179" ht="15.75" customHeight="1" x14ac:dyDescent="0.25"/>
    <row r="45180" ht="15.75" customHeight="1" x14ac:dyDescent="0.25"/>
    <row r="45181" ht="15.75" customHeight="1" x14ac:dyDescent="0.25"/>
    <row r="45182" ht="15.75" customHeight="1" x14ac:dyDescent="0.25"/>
    <row r="45183" ht="15.75" customHeight="1" x14ac:dyDescent="0.25"/>
    <row r="45184" ht="15.75" customHeight="1" x14ac:dyDescent="0.25"/>
    <row r="45185" ht="15.75" customHeight="1" x14ac:dyDescent="0.25"/>
    <row r="45186" ht="15.75" customHeight="1" x14ac:dyDescent="0.25"/>
    <row r="45187" ht="15.75" customHeight="1" x14ac:dyDescent="0.25"/>
    <row r="45188" ht="15.75" customHeight="1" x14ac:dyDescent="0.25"/>
    <row r="45189" ht="15.75" customHeight="1" x14ac:dyDescent="0.25"/>
    <row r="45190" ht="15.75" customHeight="1" x14ac:dyDescent="0.25"/>
    <row r="45191" ht="15.75" customHeight="1" x14ac:dyDescent="0.25"/>
    <row r="45192" ht="15.75" customHeight="1" x14ac:dyDescent="0.25"/>
    <row r="45193" ht="15.75" customHeight="1" x14ac:dyDescent="0.25"/>
    <row r="45194" ht="15.75" customHeight="1" x14ac:dyDescent="0.25"/>
    <row r="45195" ht="15.75" customHeight="1" x14ac:dyDescent="0.25"/>
    <row r="45196" ht="15.75" customHeight="1" x14ac:dyDescent="0.25"/>
    <row r="45197" ht="15.75" customHeight="1" x14ac:dyDescent="0.25"/>
    <row r="45198" ht="15.75" customHeight="1" x14ac:dyDescent="0.25"/>
    <row r="45199" ht="15.75" customHeight="1" x14ac:dyDescent="0.25"/>
    <row r="45200" ht="15.75" customHeight="1" x14ac:dyDescent="0.25"/>
    <row r="45201" ht="15.75" customHeight="1" x14ac:dyDescent="0.25"/>
    <row r="45202" ht="15.75" customHeight="1" x14ac:dyDescent="0.25"/>
    <row r="45203" ht="15.75" customHeight="1" x14ac:dyDescent="0.25"/>
    <row r="45204" ht="15.75" customHeight="1" x14ac:dyDescent="0.25"/>
    <row r="45205" ht="15.75" customHeight="1" x14ac:dyDescent="0.25"/>
    <row r="45206" ht="15.75" customHeight="1" x14ac:dyDescent="0.25"/>
    <row r="45207" ht="15.75" customHeight="1" x14ac:dyDescent="0.25"/>
    <row r="45208" ht="15.75" customHeight="1" x14ac:dyDescent="0.25"/>
    <row r="45209" ht="15.75" customHeight="1" x14ac:dyDescent="0.25"/>
    <row r="45210" ht="15.75" customHeight="1" x14ac:dyDescent="0.25"/>
    <row r="45211" ht="15.75" customHeight="1" x14ac:dyDescent="0.25"/>
    <row r="45212" ht="15.75" customHeight="1" x14ac:dyDescent="0.25"/>
    <row r="45213" ht="15.75" customHeight="1" x14ac:dyDescent="0.25"/>
    <row r="45214" ht="15.75" customHeight="1" x14ac:dyDescent="0.25"/>
    <row r="45215" ht="15.75" customHeight="1" x14ac:dyDescent="0.25"/>
    <row r="45216" ht="15.75" customHeight="1" x14ac:dyDescent="0.25"/>
    <row r="45217" ht="15.75" customHeight="1" x14ac:dyDescent="0.25"/>
    <row r="45218" ht="15.75" customHeight="1" x14ac:dyDescent="0.25"/>
    <row r="45219" ht="15.75" customHeight="1" x14ac:dyDescent="0.25"/>
    <row r="45220" ht="15.75" customHeight="1" x14ac:dyDescent="0.25"/>
    <row r="45221" ht="15.75" customHeight="1" x14ac:dyDescent="0.25"/>
    <row r="45222" ht="15.75" customHeight="1" x14ac:dyDescent="0.25"/>
    <row r="45223" ht="15.75" customHeight="1" x14ac:dyDescent="0.25"/>
    <row r="45224" ht="15.75" customHeight="1" x14ac:dyDescent="0.25"/>
    <row r="45225" ht="15.75" customHeight="1" x14ac:dyDescent="0.25"/>
    <row r="45226" ht="15.75" customHeight="1" x14ac:dyDescent="0.25"/>
    <row r="45227" ht="15.75" customHeight="1" x14ac:dyDescent="0.25"/>
    <row r="45228" ht="15.75" customHeight="1" x14ac:dyDescent="0.25"/>
    <row r="45229" ht="15.75" customHeight="1" x14ac:dyDescent="0.25"/>
    <row r="45230" ht="15.75" customHeight="1" x14ac:dyDescent="0.25"/>
    <row r="45231" ht="15.75" customHeight="1" x14ac:dyDescent="0.25"/>
    <row r="45232" ht="15.75" customHeight="1" x14ac:dyDescent="0.25"/>
    <row r="45233" ht="15.75" customHeight="1" x14ac:dyDescent="0.25"/>
    <row r="45234" ht="15.75" customHeight="1" x14ac:dyDescent="0.25"/>
    <row r="45235" ht="15.75" customHeight="1" x14ac:dyDescent="0.25"/>
    <row r="45236" ht="15.75" customHeight="1" x14ac:dyDescent="0.25"/>
    <row r="45237" ht="15.75" customHeight="1" x14ac:dyDescent="0.25"/>
    <row r="45238" ht="15.75" customHeight="1" x14ac:dyDescent="0.25"/>
    <row r="45239" ht="15.75" customHeight="1" x14ac:dyDescent="0.25"/>
    <row r="45240" ht="15.75" customHeight="1" x14ac:dyDescent="0.25"/>
    <row r="45241" ht="15.75" customHeight="1" x14ac:dyDescent="0.25"/>
    <row r="45242" ht="15.75" customHeight="1" x14ac:dyDescent="0.25"/>
    <row r="45243" ht="15.75" customHeight="1" x14ac:dyDescent="0.25"/>
    <row r="45244" ht="15.75" customHeight="1" x14ac:dyDescent="0.25"/>
    <row r="45245" ht="15.75" customHeight="1" x14ac:dyDescent="0.25"/>
    <row r="45246" ht="15.75" customHeight="1" x14ac:dyDescent="0.25"/>
    <row r="45247" ht="15.75" customHeight="1" x14ac:dyDescent="0.25"/>
    <row r="45248" ht="15.75" customHeight="1" x14ac:dyDescent="0.25"/>
    <row r="45249" ht="15.75" customHeight="1" x14ac:dyDescent="0.25"/>
    <row r="45250" ht="15.75" customHeight="1" x14ac:dyDescent="0.25"/>
    <row r="45251" ht="15.75" customHeight="1" x14ac:dyDescent="0.25"/>
    <row r="45252" ht="15.75" customHeight="1" x14ac:dyDescent="0.25"/>
    <row r="45253" ht="15.75" customHeight="1" x14ac:dyDescent="0.25"/>
    <row r="45254" ht="15.75" customHeight="1" x14ac:dyDescent="0.25"/>
    <row r="45255" ht="15.75" customHeight="1" x14ac:dyDescent="0.25"/>
    <row r="45256" ht="15.75" customHeight="1" x14ac:dyDescent="0.25"/>
    <row r="45257" ht="15.75" customHeight="1" x14ac:dyDescent="0.25"/>
    <row r="45258" ht="15.75" customHeight="1" x14ac:dyDescent="0.25"/>
    <row r="45259" ht="15.75" customHeight="1" x14ac:dyDescent="0.25"/>
    <row r="45260" ht="15.75" customHeight="1" x14ac:dyDescent="0.25"/>
    <row r="45261" ht="15.75" customHeight="1" x14ac:dyDescent="0.25"/>
    <row r="45262" ht="15.75" customHeight="1" x14ac:dyDescent="0.25"/>
    <row r="45263" ht="15.75" customHeight="1" x14ac:dyDescent="0.25"/>
    <row r="45264" ht="15.75" customHeight="1" x14ac:dyDescent="0.25"/>
    <row r="45265" ht="15.75" customHeight="1" x14ac:dyDescent="0.25"/>
    <row r="45266" ht="15.75" customHeight="1" x14ac:dyDescent="0.25"/>
    <row r="45267" ht="15.75" customHeight="1" x14ac:dyDescent="0.25"/>
    <row r="45268" ht="15.75" customHeight="1" x14ac:dyDescent="0.25"/>
    <row r="45269" ht="15.75" customHeight="1" x14ac:dyDescent="0.25"/>
    <row r="45270" ht="15.75" customHeight="1" x14ac:dyDescent="0.25"/>
    <row r="45271" ht="15.75" customHeight="1" x14ac:dyDescent="0.25"/>
    <row r="45272" ht="15.75" customHeight="1" x14ac:dyDescent="0.25"/>
    <row r="45273" ht="15.75" customHeight="1" x14ac:dyDescent="0.25"/>
    <row r="45274" ht="15.75" customHeight="1" x14ac:dyDescent="0.25"/>
    <row r="45275" ht="15.75" customHeight="1" x14ac:dyDescent="0.25"/>
    <row r="45276" ht="15.75" customHeight="1" x14ac:dyDescent="0.25"/>
    <row r="45277" ht="15.75" customHeight="1" x14ac:dyDescent="0.25"/>
    <row r="45278" ht="15.75" customHeight="1" x14ac:dyDescent="0.25"/>
    <row r="45279" ht="15.75" customHeight="1" x14ac:dyDescent="0.25"/>
    <row r="45280" ht="15.75" customHeight="1" x14ac:dyDescent="0.25"/>
    <row r="45281" ht="15.75" customHeight="1" x14ac:dyDescent="0.25"/>
    <row r="45282" ht="15.75" customHeight="1" x14ac:dyDescent="0.25"/>
    <row r="45283" ht="15.75" customHeight="1" x14ac:dyDescent="0.25"/>
    <row r="45284" ht="15.75" customHeight="1" x14ac:dyDescent="0.25"/>
    <row r="45285" ht="15.75" customHeight="1" x14ac:dyDescent="0.25"/>
    <row r="45286" ht="15.75" customHeight="1" x14ac:dyDescent="0.25"/>
    <row r="45287" ht="15.75" customHeight="1" x14ac:dyDescent="0.25"/>
    <row r="45288" ht="15.75" customHeight="1" x14ac:dyDescent="0.25"/>
    <row r="45289" ht="15.75" customHeight="1" x14ac:dyDescent="0.25"/>
    <row r="45290" ht="15.75" customHeight="1" x14ac:dyDescent="0.25"/>
    <row r="45291" ht="15.75" customHeight="1" x14ac:dyDescent="0.25"/>
    <row r="45292" ht="15.75" customHeight="1" x14ac:dyDescent="0.25"/>
    <row r="45293" ht="15.75" customHeight="1" x14ac:dyDescent="0.25"/>
    <row r="45294" ht="15.75" customHeight="1" x14ac:dyDescent="0.25"/>
    <row r="45295" ht="15.75" customHeight="1" x14ac:dyDescent="0.25"/>
    <row r="45296" ht="15.75" customHeight="1" x14ac:dyDescent="0.25"/>
    <row r="45297" ht="15.75" customHeight="1" x14ac:dyDescent="0.25"/>
    <row r="45298" ht="15.75" customHeight="1" x14ac:dyDescent="0.25"/>
    <row r="45299" ht="15.75" customHeight="1" x14ac:dyDescent="0.25"/>
    <row r="45300" ht="15.75" customHeight="1" x14ac:dyDescent="0.25"/>
    <row r="45301" ht="15.75" customHeight="1" x14ac:dyDescent="0.25"/>
    <row r="45302" ht="15.75" customHeight="1" x14ac:dyDescent="0.25"/>
    <row r="45303" ht="15.75" customHeight="1" x14ac:dyDescent="0.25"/>
    <row r="45304" ht="15.75" customHeight="1" x14ac:dyDescent="0.25"/>
    <row r="45305" ht="15.75" customHeight="1" x14ac:dyDescent="0.25"/>
    <row r="45306" ht="15.75" customHeight="1" x14ac:dyDescent="0.25"/>
    <row r="45307" ht="15.75" customHeight="1" x14ac:dyDescent="0.25"/>
    <row r="45308" ht="15.75" customHeight="1" x14ac:dyDescent="0.25"/>
    <row r="45309" ht="15.75" customHeight="1" x14ac:dyDescent="0.25"/>
    <row r="45310" ht="15.75" customHeight="1" x14ac:dyDescent="0.25"/>
    <row r="45311" ht="15.75" customHeight="1" x14ac:dyDescent="0.25"/>
    <row r="45312" ht="15.75" customHeight="1" x14ac:dyDescent="0.25"/>
    <row r="45313" ht="15.75" customHeight="1" x14ac:dyDescent="0.25"/>
    <row r="45314" ht="15.75" customHeight="1" x14ac:dyDescent="0.25"/>
    <row r="45315" ht="15.75" customHeight="1" x14ac:dyDescent="0.25"/>
    <row r="45316" ht="15.75" customHeight="1" x14ac:dyDescent="0.25"/>
    <row r="45317" ht="15.75" customHeight="1" x14ac:dyDescent="0.25"/>
    <row r="45318" ht="15.75" customHeight="1" x14ac:dyDescent="0.25"/>
    <row r="45319" ht="15.75" customHeight="1" x14ac:dyDescent="0.25"/>
    <row r="45320" ht="15.75" customHeight="1" x14ac:dyDescent="0.25"/>
    <row r="45321" ht="15.75" customHeight="1" x14ac:dyDescent="0.25"/>
    <row r="45322" ht="15.75" customHeight="1" x14ac:dyDescent="0.25"/>
    <row r="45323" ht="15.75" customHeight="1" x14ac:dyDescent="0.25"/>
    <row r="45324" ht="15.75" customHeight="1" x14ac:dyDescent="0.25"/>
    <row r="45325" ht="15.75" customHeight="1" x14ac:dyDescent="0.25"/>
    <row r="45326" ht="15.75" customHeight="1" x14ac:dyDescent="0.25"/>
    <row r="45327" ht="15.75" customHeight="1" x14ac:dyDescent="0.25"/>
    <row r="45328" ht="15.75" customHeight="1" x14ac:dyDescent="0.25"/>
    <row r="45329" ht="15.75" customHeight="1" x14ac:dyDescent="0.25"/>
    <row r="45330" ht="15.75" customHeight="1" x14ac:dyDescent="0.25"/>
    <row r="45331" ht="15.75" customHeight="1" x14ac:dyDescent="0.25"/>
    <row r="45332" ht="15.75" customHeight="1" x14ac:dyDescent="0.25"/>
    <row r="45333" ht="15.75" customHeight="1" x14ac:dyDescent="0.25"/>
    <row r="45334" ht="15.75" customHeight="1" x14ac:dyDescent="0.25"/>
    <row r="45335" ht="15.75" customHeight="1" x14ac:dyDescent="0.25"/>
    <row r="45336" ht="15.75" customHeight="1" x14ac:dyDescent="0.25"/>
    <row r="45337" ht="15.75" customHeight="1" x14ac:dyDescent="0.25"/>
    <row r="45338" ht="15.75" customHeight="1" x14ac:dyDescent="0.25"/>
    <row r="45339" ht="15.75" customHeight="1" x14ac:dyDescent="0.25"/>
    <row r="45340" ht="15.75" customHeight="1" x14ac:dyDescent="0.25"/>
    <row r="45341" ht="15.75" customHeight="1" x14ac:dyDescent="0.25"/>
    <row r="45342" ht="15.75" customHeight="1" x14ac:dyDescent="0.25"/>
    <row r="45343" ht="15.75" customHeight="1" x14ac:dyDescent="0.25"/>
    <row r="45344" ht="15.75" customHeight="1" x14ac:dyDescent="0.25"/>
    <row r="45345" ht="15.75" customHeight="1" x14ac:dyDescent="0.25"/>
    <row r="45346" ht="15.75" customHeight="1" x14ac:dyDescent="0.25"/>
    <row r="45347" ht="15.75" customHeight="1" x14ac:dyDescent="0.25"/>
    <row r="45348" ht="15.75" customHeight="1" x14ac:dyDescent="0.25"/>
    <row r="45349" ht="15.75" customHeight="1" x14ac:dyDescent="0.25"/>
    <row r="45350" ht="15.75" customHeight="1" x14ac:dyDescent="0.25"/>
    <row r="45351" ht="15.75" customHeight="1" x14ac:dyDescent="0.25"/>
    <row r="45352" ht="15.75" customHeight="1" x14ac:dyDescent="0.25"/>
    <row r="45353" ht="15.75" customHeight="1" x14ac:dyDescent="0.25"/>
    <row r="45354" ht="15.75" customHeight="1" x14ac:dyDescent="0.25"/>
    <row r="45355" ht="15.75" customHeight="1" x14ac:dyDescent="0.25"/>
    <row r="45356" ht="15.75" customHeight="1" x14ac:dyDescent="0.25"/>
    <row r="45357" ht="15.75" customHeight="1" x14ac:dyDescent="0.25"/>
    <row r="45358" ht="15.75" customHeight="1" x14ac:dyDescent="0.25"/>
    <row r="45359" ht="15.75" customHeight="1" x14ac:dyDescent="0.25"/>
    <row r="45360" ht="15.75" customHeight="1" x14ac:dyDescent="0.25"/>
    <row r="45361" ht="15.75" customHeight="1" x14ac:dyDescent="0.25"/>
    <row r="45362" ht="15.75" customHeight="1" x14ac:dyDescent="0.25"/>
    <row r="45363" ht="15.75" customHeight="1" x14ac:dyDescent="0.25"/>
    <row r="45364" ht="15.75" customHeight="1" x14ac:dyDescent="0.25"/>
    <row r="45365" ht="15.75" customHeight="1" x14ac:dyDescent="0.25"/>
    <row r="45366" ht="15.75" customHeight="1" x14ac:dyDescent="0.25"/>
    <row r="45367" ht="15.75" customHeight="1" x14ac:dyDescent="0.25"/>
    <row r="45368" ht="15.75" customHeight="1" x14ac:dyDescent="0.25"/>
    <row r="45369" ht="15.75" customHeight="1" x14ac:dyDescent="0.25"/>
    <row r="45370" ht="15.75" customHeight="1" x14ac:dyDescent="0.25"/>
    <row r="45371" ht="15.75" customHeight="1" x14ac:dyDescent="0.25"/>
    <row r="45372" ht="15.75" customHeight="1" x14ac:dyDescent="0.25"/>
    <row r="45373" ht="15.75" customHeight="1" x14ac:dyDescent="0.25"/>
    <row r="45374" ht="15.75" customHeight="1" x14ac:dyDescent="0.25"/>
    <row r="45375" ht="15.75" customHeight="1" x14ac:dyDescent="0.25"/>
    <row r="45376" ht="15.75" customHeight="1" x14ac:dyDescent="0.25"/>
    <row r="45377" ht="15.75" customHeight="1" x14ac:dyDescent="0.25"/>
    <row r="45378" ht="15.75" customHeight="1" x14ac:dyDescent="0.25"/>
    <row r="45379" ht="15.75" customHeight="1" x14ac:dyDescent="0.25"/>
    <row r="45380" ht="15.75" customHeight="1" x14ac:dyDescent="0.25"/>
    <row r="45381" ht="15.75" customHeight="1" x14ac:dyDescent="0.25"/>
    <row r="45382" ht="15.75" customHeight="1" x14ac:dyDescent="0.25"/>
    <row r="45383" ht="15.75" customHeight="1" x14ac:dyDescent="0.25"/>
    <row r="45384" ht="15.75" customHeight="1" x14ac:dyDescent="0.25"/>
    <row r="45385" ht="15.75" customHeight="1" x14ac:dyDescent="0.25"/>
    <row r="45386" ht="15.75" customHeight="1" x14ac:dyDescent="0.25"/>
    <row r="45387" ht="15.75" customHeight="1" x14ac:dyDescent="0.25"/>
    <row r="45388" ht="15.75" customHeight="1" x14ac:dyDescent="0.25"/>
    <row r="45389" ht="15.75" customHeight="1" x14ac:dyDescent="0.25"/>
    <row r="45390" ht="15.75" customHeight="1" x14ac:dyDescent="0.25"/>
    <row r="45391" ht="15.75" customHeight="1" x14ac:dyDescent="0.25"/>
    <row r="45392" ht="15.75" customHeight="1" x14ac:dyDescent="0.25"/>
    <row r="45393" ht="15.75" customHeight="1" x14ac:dyDescent="0.25"/>
    <row r="45394" ht="15.75" customHeight="1" x14ac:dyDescent="0.25"/>
    <row r="45395" ht="15.75" customHeight="1" x14ac:dyDescent="0.25"/>
    <row r="45396" ht="15.75" customHeight="1" x14ac:dyDescent="0.25"/>
    <row r="45397" ht="15.75" customHeight="1" x14ac:dyDescent="0.25"/>
    <row r="45398" ht="15.75" customHeight="1" x14ac:dyDescent="0.25"/>
    <row r="45399" ht="15.75" customHeight="1" x14ac:dyDescent="0.25"/>
    <row r="45400" ht="15.75" customHeight="1" x14ac:dyDescent="0.25"/>
    <row r="45401" ht="15.75" customHeight="1" x14ac:dyDescent="0.25"/>
    <row r="45402" ht="15.75" customHeight="1" x14ac:dyDescent="0.25"/>
    <row r="45403" ht="15.75" customHeight="1" x14ac:dyDescent="0.25"/>
    <row r="45404" ht="15.75" customHeight="1" x14ac:dyDescent="0.25"/>
    <row r="45405" ht="15.75" customHeight="1" x14ac:dyDescent="0.25"/>
    <row r="45406" ht="15.75" customHeight="1" x14ac:dyDescent="0.25"/>
    <row r="45407" ht="15.75" customHeight="1" x14ac:dyDescent="0.25"/>
    <row r="45408" ht="15.75" customHeight="1" x14ac:dyDescent="0.25"/>
    <row r="45409" ht="15.75" customHeight="1" x14ac:dyDescent="0.25"/>
    <row r="45410" ht="15.75" customHeight="1" x14ac:dyDescent="0.25"/>
    <row r="45411" ht="15.75" customHeight="1" x14ac:dyDescent="0.25"/>
    <row r="45412" ht="15.75" customHeight="1" x14ac:dyDescent="0.25"/>
    <row r="45413" ht="15.75" customHeight="1" x14ac:dyDescent="0.25"/>
    <row r="45414" ht="15.75" customHeight="1" x14ac:dyDescent="0.25"/>
    <row r="45415" ht="15.75" customHeight="1" x14ac:dyDescent="0.25"/>
    <row r="45416" ht="15.75" customHeight="1" x14ac:dyDescent="0.25"/>
    <row r="45417" ht="15.75" customHeight="1" x14ac:dyDescent="0.25"/>
    <row r="45418" ht="15.75" customHeight="1" x14ac:dyDescent="0.25"/>
    <row r="45419" ht="15.75" customHeight="1" x14ac:dyDescent="0.25"/>
    <row r="45420" ht="15.75" customHeight="1" x14ac:dyDescent="0.25"/>
    <row r="45421" ht="15.75" customHeight="1" x14ac:dyDescent="0.25"/>
    <row r="45422" ht="15.75" customHeight="1" x14ac:dyDescent="0.25"/>
    <row r="45423" ht="15.75" customHeight="1" x14ac:dyDescent="0.25"/>
    <row r="45424" ht="15.75" customHeight="1" x14ac:dyDescent="0.25"/>
    <row r="45425" ht="15.75" customHeight="1" x14ac:dyDescent="0.25"/>
    <row r="45426" ht="15.75" customHeight="1" x14ac:dyDescent="0.25"/>
    <row r="45427" ht="15.75" customHeight="1" x14ac:dyDescent="0.25"/>
    <row r="45428" ht="15.75" customHeight="1" x14ac:dyDescent="0.25"/>
    <row r="45429" ht="15.75" customHeight="1" x14ac:dyDescent="0.25"/>
    <row r="45430" ht="15.75" customHeight="1" x14ac:dyDescent="0.25"/>
    <row r="45431" ht="15.75" customHeight="1" x14ac:dyDescent="0.25"/>
    <row r="45432" ht="15.75" customHeight="1" x14ac:dyDescent="0.25"/>
    <row r="45433" ht="15.75" customHeight="1" x14ac:dyDescent="0.25"/>
    <row r="45434" ht="15.75" customHeight="1" x14ac:dyDescent="0.25"/>
    <row r="45435" ht="15.75" customHeight="1" x14ac:dyDescent="0.25"/>
    <row r="45436" ht="15.75" customHeight="1" x14ac:dyDescent="0.25"/>
    <row r="45437" ht="15.75" customHeight="1" x14ac:dyDescent="0.25"/>
    <row r="45438" ht="15.75" customHeight="1" x14ac:dyDescent="0.25"/>
    <row r="45439" ht="15.75" customHeight="1" x14ac:dyDescent="0.25"/>
    <row r="45440" ht="15.75" customHeight="1" x14ac:dyDescent="0.25"/>
    <row r="45441" ht="15.75" customHeight="1" x14ac:dyDescent="0.25"/>
    <row r="45442" ht="15.75" customHeight="1" x14ac:dyDescent="0.25"/>
    <row r="45443" ht="15.75" customHeight="1" x14ac:dyDescent="0.25"/>
    <row r="45444" ht="15.75" customHeight="1" x14ac:dyDescent="0.25"/>
    <row r="45445" ht="15.75" customHeight="1" x14ac:dyDescent="0.25"/>
    <row r="45446" ht="15.75" customHeight="1" x14ac:dyDescent="0.25"/>
    <row r="45447" ht="15.75" customHeight="1" x14ac:dyDescent="0.25"/>
    <row r="45448" ht="15.75" customHeight="1" x14ac:dyDescent="0.25"/>
    <row r="45449" ht="15.75" customHeight="1" x14ac:dyDescent="0.25"/>
    <row r="45450" ht="15.75" customHeight="1" x14ac:dyDescent="0.25"/>
    <row r="45451" ht="15.75" customHeight="1" x14ac:dyDescent="0.25"/>
    <row r="45452" ht="15.75" customHeight="1" x14ac:dyDescent="0.25"/>
    <row r="45453" ht="15.75" customHeight="1" x14ac:dyDescent="0.25"/>
    <row r="45454" ht="15.75" customHeight="1" x14ac:dyDescent="0.25"/>
    <row r="45455" ht="15.75" customHeight="1" x14ac:dyDescent="0.25"/>
    <row r="45456" ht="15.75" customHeight="1" x14ac:dyDescent="0.25"/>
    <row r="45457" ht="15.75" customHeight="1" x14ac:dyDescent="0.25"/>
    <row r="45458" ht="15.75" customHeight="1" x14ac:dyDescent="0.25"/>
    <row r="45459" ht="15.75" customHeight="1" x14ac:dyDescent="0.25"/>
    <row r="45460" ht="15.75" customHeight="1" x14ac:dyDescent="0.25"/>
    <row r="45461" ht="15.75" customHeight="1" x14ac:dyDescent="0.25"/>
    <row r="45462" ht="15.75" customHeight="1" x14ac:dyDescent="0.25"/>
    <row r="45463" ht="15.75" customHeight="1" x14ac:dyDescent="0.25"/>
    <row r="45464" ht="15.75" customHeight="1" x14ac:dyDescent="0.25"/>
    <row r="45465" ht="15.75" customHeight="1" x14ac:dyDescent="0.25"/>
    <row r="45466" ht="15.75" customHeight="1" x14ac:dyDescent="0.25"/>
    <row r="45467" ht="15.75" customHeight="1" x14ac:dyDescent="0.25"/>
    <row r="45468" ht="15.75" customHeight="1" x14ac:dyDescent="0.25"/>
    <row r="45469" ht="15.75" customHeight="1" x14ac:dyDescent="0.25"/>
    <row r="45470" ht="15.75" customHeight="1" x14ac:dyDescent="0.25"/>
    <row r="45471" ht="15.75" customHeight="1" x14ac:dyDescent="0.25"/>
    <row r="45472" ht="15.75" customHeight="1" x14ac:dyDescent="0.25"/>
    <row r="45473" ht="15.75" customHeight="1" x14ac:dyDescent="0.25"/>
    <row r="45474" ht="15.75" customHeight="1" x14ac:dyDescent="0.25"/>
    <row r="45475" ht="15.75" customHeight="1" x14ac:dyDescent="0.25"/>
    <row r="45476" ht="15.75" customHeight="1" x14ac:dyDescent="0.25"/>
    <row r="45477" ht="15.75" customHeight="1" x14ac:dyDescent="0.25"/>
    <row r="45478" ht="15.75" customHeight="1" x14ac:dyDescent="0.25"/>
    <row r="45479" ht="15.75" customHeight="1" x14ac:dyDescent="0.25"/>
    <row r="45480" ht="15.75" customHeight="1" x14ac:dyDescent="0.25"/>
    <row r="45481" ht="15.75" customHeight="1" x14ac:dyDescent="0.25"/>
    <row r="45482" ht="15.75" customHeight="1" x14ac:dyDescent="0.25"/>
    <row r="45483" ht="15.75" customHeight="1" x14ac:dyDescent="0.25"/>
    <row r="45484" ht="15.75" customHeight="1" x14ac:dyDescent="0.25"/>
    <row r="45485" ht="15.75" customHeight="1" x14ac:dyDescent="0.25"/>
    <row r="45486" ht="15.75" customHeight="1" x14ac:dyDescent="0.25"/>
    <row r="45487" ht="15.75" customHeight="1" x14ac:dyDescent="0.25"/>
    <row r="45488" ht="15.75" customHeight="1" x14ac:dyDescent="0.25"/>
    <row r="45489" ht="15.75" customHeight="1" x14ac:dyDescent="0.25"/>
    <row r="45490" ht="15.75" customHeight="1" x14ac:dyDescent="0.25"/>
    <row r="45491" ht="15.75" customHeight="1" x14ac:dyDescent="0.25"/>
    <row r="45492" ht="15.75" customHeight="1" x14ac:dyDescent="0.25"/>
    <row r="45493" ht="15.75" customHeight="1" x14ac:dyDescent="0.25"/>
    <row r="45494" ht="15.75" customHeight="1" x14ac:dyDescent="0.25"/>
    <row r="45495" ht="15.75" customHeight="1" x14ac:dyDescent="0.25"/>
    <row r="45496" ht="15.75" customHeight="1" x14ac:dyDescent="0.25"/>
    <row r="45497" ht="15.75" customHeight="1" x14ac:dyDescent="0.25"/>
    <row r="45498" ht="15.75" customHeight="1" x14ac:dyDescent="0.25"/>
    <row r="45499" ht="15.75" customHeight="1" x14ac:dyDescent="0.25"/>
    <row r="45500" ht="15.75" customHeight="1" x14ac:dyDescent="0.25"/>
    <row r="45501" ht="15.75" customHeight="1" x14ac:dyDescent="0.25"/>
    <row r="45502" ht="15.75" customHeight="1" x14ac:dyDescent="0.25"/>
    <row r="45503" ht="15.75" customHeight="1" x14ac:dyDescent="0.25"/>
    <row r="45504" ht="15.75" customHeight="1" x14ac:dyDescent="0.25"/>
    <row r="45505" ht="15.75" customHeight="1" x14ac:dyDescent="0.25"/>
    <row r="45506" ht="15.75" customHeight="1" x14ac:dyDescent="0.25"/>
    <row r="45507" ht="15.75" customHeight="1" x14ac:dyDescent="0.25"/>
    <row r="45508" ht="15.75" customHeight="1" x14ac:dyDescent="0.25"/>
    <row r="45509" ht="15.75" customHeight="1" x14ac:dyDescent="0.25"/>
    <row r="45510" ht="15.75" customHeight="1" x14ac:dyDescent="0.25"/>
    <row r="45511" ht="15.75" customHeight="1" x14ac:dyDescent="0.25"/>
    <row r="45512" ht="15.75" customHeight="1" x14ac:dyDescent="0.25"/>
    <row r="45513" ht="15.75" customHeight="1" x14ac:dyDescent="0.25"/>
    <row r="45514" ht="15.75" customHeight="1" x14ac:dyDescent="0.25"/>
    <row r="45515" ht="15.75" customHeight="1" x14ac:dyDescent="0.25"/>
    <row r="45516" ht="15.75" customHeight="1" x14ac:dyDescent="0.25"/>
    <row r="45517" ht="15.75" customHeight="1" x14ac:dyDescent="0.25"/>
    <row r="45518" ht="15.75" customHeight="1" x14ac:dyDescent="0.25"/>
    <row r="45519" ht="15.75" customHeight="1" x14ac:dyDescent="0.25"/>
    <row r="45520" ht="15.75" customHeight="1" x14ac:dyDescent="0.25"/>
    <row r="45521" ht="15.75" customHeight="1" x14ac:dyDescent="0.25"/>
    <row r="45522" ht="15.75" customHeight="1" x14ac:dyDescent="0.25"/>
    <row r="45523" ht="15.75" customHeight="1" x14ac:dyDescent="0.25"/>
    <row r="45524" ht="15.75" customHeight="1" x14ac:dyDescent="0.25"/>
    <row r="45525" ht="15.75" customHeight="1" x14ac:dyDescent="0.25"/>
    <row r="45526" ht="15.75" customHeight="1" x14ac:dyDescent="0.25"/>
    <row r="45527" ht="15.75" customHeight="1" x14ac:dyDescent="0.25"/>
    <row r="45528" ht="15.75" customHeight="1" x14ac:dyDescent="0.25"/>
    <row r="45529" ht="15.75" customHeight="1" x14ac:dyDescent="0.25"/>
    <row r="45530" ht="15.75" customHeight="1" x14ac:dyDescent="0.25"/>
    <row r="45531" ht="15.75" customHeight="1" x14ac:dyDescent="0.25"/>
    <row r="45532" ht="15.75" customHeight="1" x14ac:dyDescent="0.25"/>
    <row r="45533" ht="15.75" customHeight="1" x14ac:dyDescent="0.25"/>
    <row r="45534" ht="15.75" customHeight="1" x14ac:dyDescent="0.25"/>
    <row r="45535" ht="15.75" customHeight="1" x14ac:dyDescent="0.25"/>
    <row r="45536" ht="15.75" customHeight="1" x14ac:dyDescent="0.25"/>
    <row r="45537" ht="15.75" customHeight="1" x14ac:dyDescent="0.25"/>
    <row r="45538" ht="15.75" customHeight="1" x14ac:dyDescent="0.25"/>
    <row r="45539" ht="15.75" customHeight="1" x14ac:dyDescent="0.25"/>
    <row r="45540" ht="15.75" customHeight="1" x14ac:dyDescent="0.25"/>
    <row r="45541" ht="15.75" customHeight="1" x14ac:dyDescent="0.25"/>
    <row r="45542" ht="15.75" customHeight="1" x14ac:dyDescent="0.25"/>
    <row r="45543" ht="15.75" customHeight="1" x14ac:dyDescent="0.25"/>
    <row r="45544" ht="15.75" customHeight="1" x14ac:dyDescent="0.25"/>
    <row r="45545" ht="15.75" customHeight="1" x14ac:dyDescent="0.25"/>
    <row r="45546" ht="15.75" customHeight="1" x14ac:dyDescent="0.25"/>
    <row r="45547" ht="15.75" customHeight="1" x14ac:dyDescent="0.25"/>
    <row r="45548" ht="15.75" customHeight="1" x14ac:dyDescent="0.25"/>
    <row r="45549" ht="15.75" customHeight="1" x14ac:dyDescent="0.25"/>
    <row r="45550" ht="15.75" customHeight="1" x14ac:dyDescent="0.25"/>
    <row r="45551" ht="15.75" customHeight="1" x14ac:dyDescent="0.25"/>
    <row r="45552" ht="15.75" customHeight="1" x14ac:dyDescent="0.25"/>
    <row r="45553" ht="15.75" customHeight="1" x14ac:dyDescent="0.25"/>
    <row r="45554" ht="15.75" customHeight="1" x14ac:dyDescent="0.25"/>
    <row r="45555" ht="15.75" customHeight="1" x14ac:dyDescent="0.25"/>
    <row r="45556" ht="15.75" customHeight="1" x14ac:dyDescent="0.25"/>
    <row r="45557" ht="15.75" customHeight="1" x14ac:dyDescent="0.25"/>
    <row r="45558" ht="15.75" customHeight="1" x14ac:dyDescent="0.25"/>
    <row r="45559" ht="15.75" customHeight="1" x14ac:dyDescent="0.25"/>
    <row r="45560" ht="15.75" customHeight="1" x14ac:dyDescent="0.25"/>
    <row r="45561" ht="15.75" customHeight="1" x14ac:dyDescent="0.25"/>
    <row r="45562" ht="15.75" customHeight="1" x14ac:dyDescent="0.25"/>
    <row r="45563" ht="15.75" customHeight="1" x14ac:dyDescent="0.25"/>
    <row r="45564" ht="15.75" customHeight="1" x14ac:dyDescent="0.25"/>
    <row r="45565" ht="15.75" customHeight="1" x14ac:dyDescent="0.25"/>
    <row r="45566" ht="15.75" customHeight="1" x14ac:dyDescent="0.25"/>
    <row r="45567" ht="15.75" customHeight="1" x14ac:dyDescent="0.25"/>
    <row r="45568" ht="15.75" customHeight="1" x14ac:dyDescent="0.25"/>
    <row r="45569" ht="15.75" customHeight="1" x14ac:dyDescent="0.25"/>
    <row r="45570" ht="15.75" customHeight="1" x14ac:dyDescent="0.25"/>
    <row r="45571" ht="15.75" customHeight="1" x14ac:dyDescent="0.25"/>
    <row r="45572" ht="15.75" customHeight="1" x14ac:dyDescent="0.25"/>
    <row r="45573" ht="15.75" customHeight="1" x14ac:dyDescent="0.25"/>
    <row r="45574" ht="15.75" customHeight="1" x14ac:dyDescent="0.25"/>
    <row r="45575" ht="15.75" customHeight="1" x14ac:dyDescent="0.25"/>
    <row r="45576" ht="15.75" customHeight="1" x14ac:dyDescent="0.25"/>
    <row r="45577" ht="15.75" customHeight="1" x14ac:dyDescent="0.25"/>
    <row r="45578" ht="15.75" customHeight="1" x14ac:dyDescent="0.25"/>
    <row r="45579" ht="15.75" customHeight="1" x14ac:dyDescent="0.25"/>
    <row r="45580" ht="15.75" customHeight="1" x14ac:dyDescent="0.25"/>
    <row r="45581" ht="15.75" customHeight="1" x14ac:dyDescent="0.25"/>
    <row r="45582" ht="15.75" customHeight="1" x14ac:dyDescent="0.25"/>
    <row r="45583" ht="15.75" customHeight="1" x14ac:dyDescent="0.25"/>
    <row r="45584" ht="15.75" customHeight="1" x14ac:dyDescent="0.25"/>
    <row r="45585" ht="15.75" customHeight="1" x14ac:dyDescent="0.25"/>
    <row r="45586" ht="15.75" customHeight="1" x14ac:dyDescent="0.25"/>
    <row r="45587" ht="15.75" customHeight="1" x14ac:dyDescent="0.25"/>
    <row r="45588" ht="15.75" customHeight="1" x14ac:dyDescent="0.25"/>
    <row r="45589" ht="15.75" customHeight="1" x14ac:dyDescent="0.25"/>
    <row r="45590" ht="15.75" customHeight="1" x14ac:dyDescent="0.25"/>
    <row r="45591" ht="15.75" customHeight="1" x14ac:dyDescent="0.25"/>
    <row r="45592" ht="15.75" customHeight="1" x14ac:dyDescent="0.25"/>
    <row r="45593" ht="15.75" customHeight="1" x14ac:dyDescent="0.25"/>
    <row r="45594" ht="15.75" customHeight="1" x14ac:dyDescent="0.25"/>
    <row r="45595" ht="15.75" customHeight="1" x14ac:dyDescent="0.25"/>
    <row r="45596" ht="15.75" customHeight="1" x14ac:dyDescent="0.25"/>
    <row r="45597" ht="15.75" customHeight="1" x14ac:dyDescent="0.25"/>
    <row r="45598" ht="15.75" customHeight="1" x14ac:dyDescent="0.25"/>
    <row r="45599" ht="15.75" customHeight="1" x14ac:dyDescent="0.25"/>
    <row r="45600" ht="15.75" customHeight="1" x14ac:dyDescent="0.25"/>
    <row r="45601" ht="15.75" customHeight="1" x14ac:dyDescent="0.25"/>
    <row r="45602" ht="15.75" customHeight="1" x14ac:dyDescent="0.25"/>
    <row r="45603" ht="15.75" customHeight="1" x14ac:dyDescent="0.25"/>
    <row r="45604" ht="15.75" customHeight="1" x14ac:dyDescent="0.25"/>
    <row r="45605" ht="15.75" customHeight="1" x14ac:dyDescent="0.25"/>
    <row r="45606" ht="15.75" customHeight="1" x14ac:dyDescent="0.25"/>
    <row r="45607" ht="15.75" customHeight="1" x14ac:dyDescent="0.25"/>
    <row r="45608" ht="15.75" customHeight="1" x14ac:dyDescent="0.25"/>
    <row r="45609" ht="15.75" customHeight="1" x14ac:dyDescent="0.25"/>
    <row r="45610" ht="15.75" customHeight="1" x14ac:dyDescent="0.25"/>
    <row r="45611" ht="15.75" customHeight="1" x14ac:dyDescent="0.25"/>
    <row r="45612" ht="15.75" customHeight="1" x14ac:dyDescent="0.25"/>
    <row r="45613" ht="15.75" customHeight="1" x14ac:dyDescent="0.25"/>
    <row r="45614" ht="15.75" customHeight="1" x14ac:dyDescent="0.25"/>
    <row r="45615" ht="15.75" customHeight="1" x14ac:dyDescent="0.25"/>
    <row r="45616" ht="15.75" customHeight="1" x14ac:dyDescent="0.25"/>
    <row r="45617" ht="15.75" customHeight="1" x14ac:dyDescent="0.25"/>
    <row r="45618" ht="15.75" customHeight="1" x14ac:dyDescent="0.25"/>
    <row r="45619" ht="15.75" customHeight="1" x14ac:dyDescent="0.25"/>
    <row r="45620" ht="15.75" customHeight="1" x14ac:dyDescent="0.25"/>
    <row r="45621" ht="15.75" customHeight="1" x14ac:dyDescent="0.25"/>
    <row r="45622" ht="15.75" customHeight="1" x14ac:dyDescent="0.25"/>
    <row r="45623" ht="15.75" customHeight="1" x14ac:dyDescent="0.25"/>
    <row r="45624" ht="15.75" customHeight="1" x14ac:dyDescent="0.25"/>
    <row r="45625" ht="15.75" customHeight="1" x14ac:dyDescent="0.25"/>
    <row r="45626" ht="15.75" customHeight="1" x14ac:dyDescent="0.25"/>
    <row r="45627" ht="15.75" customHeight="1" x14ac:dyDescent="0.25"/>
    <row r="45628" ht="15.75" customHeight="1" x14ac:dyDescent="0.25"/>
    <row r="45629" ht="15.75" customHeight="1" x14ac:dyDescent="0.25"/>
    <row r="45630" ht="15.75" customHeight="1" x14ac:dyDescent="0.25"/>
    <row r="45631" ht="15.75" customHeight="1" x14ac:dyDescent="0.25"/>
    <row r="45632" ht="15.75" customHeight="1" x14ac:dyDescent="0.25"/>
    <row r="45633" ht="15.75" customHeight="1" x14ac:dyDescent="0.25"/>
    <row r="45634" ht="15.75" customHeight="1" x14ac:dyDescent="0.25"/>
    <row r="45635" ht="15.75" customHeight="1" x14ac:dyDescent="0.25"/>
    <row r="45636" ht="15.75" customHeight="1" x14ac:dyDescent="0.25"/>
    <row r="45637" ht="15.75" customHeight="1" x14ac:dyDescent="0.25"/>
    <row r="45638" ht="15.75" customHeight="1" x14ac:dyDescent="0.25"/>
    <row r="45639" ht="15.75" customHeight="1" x14ac:dyDescent="0.25"/>
    <row r="45640" ht="15.75" customHeight="1" x14ac:dyDescent="0.25"/>
    <row r="45641" ht="15.75" customHeight="1" x14ac:dyDescent="0.25"/>
    <row r="45642" ht="15.75" customHeight="1" x14ac:dyDescent="0.25"/>
    <row r="45643" ht="15.75" customHeight="1" x14ac:dyDescent="0.25"/>
    <row r="45644" ht="15.75" customHeight="1" x14ac:dyDescent="0.25"/>
    <row r="45645" ht="15.75" customHeight="1" x14ac:dyDescent="0.25"/>
    <row r="45646" ht="15.75" customHeight="1" x14ac:dyDescent="0.25"/>
    <row r="45647" ht="15.75" customHeight="1" x14ac:dyDescent="0.25"/>
    <row r="45648" ht="15.75" customHeight="1" x14ac:dyDescent="0.25"/>
    <row r="45649" ht="15.75" customHeight="1" x14ac:dyDescent="0.25"/>
    <row r="45650" ht="15.75" customHeight="1" x14ac:dyDescent="0.25"/>
    <row r="45651" ht="15.75" customHeight="1" x14ac:dyDescent="0.25"/>
    <row r="45652" ht="15.75" customHeight="1" x14ac:dyDescent="0.25"/>
    <row r="45653" ht="15.75" customHeight="1" x14ac:dyDescent="0.25"/>
    <row r="45654" ht="15.75" customHeight="1" x14ac:dyDescent="0.25"/>
    <row r="45655" ht="15.75" customHeight="1" x14ac:dyDescent="0.25"/>
    <row r="45656" ht="15.75" customHeight="1" x14ac:dyDescent="0.25"/>
    <row r="45657" ht="15.75" customHeight="1" x14ac:dyDescent="0.25"/>
    <row r="45658" ht="15.75" customHeight="1" x14ac:dyDescent="0.25"/>
    <row r="45659" ht="15.75" customHeight="1" x14ac:dyDescent="0.25"/>
    <row r="45660" ht="15.75" customHeight="1" x14ac:dyDescent="0.25"/>
    <row r="45661" ht="15.75" customHeight="1" x14ac:dyDescent="0.25"/>
    <row r="45662" ht="15.75" customHeight="1" x14ac:dyDescent="0.25"/>
    <row r="45663" ht="15.75" customHeight="1" x14ac:dyDescent="0.25"/>
    <row r="45664" ht="15.75" customHeight="1" x14ac:dyDescent="0.25"/>
    <row r="45665" ht="15.75" customHeight="1" x14ac:dyDescent="0.25"/>
    <row r="45666" ht="15.75" customHeight="1" x14ac:dyDescent="0.25"/>
    <row r="45667" ht="15.75" customHeight="1" x14ac:dyDescent="0.25"/>
    <row r="45668" ht="15.75" customHeight="1" x14ac:dyDescent="0.25"/>
    <row r="45669" ht="15.75" customHeight="1" x14ac:dyDescent="0.25"/>
    <row r="45670" ht="15.75" customHeight="1" x14ac:dyDescent="0.25"/>
    <row r="45671" ht="15.75" customHeight="1" x14ac:dyDescent="0.25"/>
    <row r="45672" ht="15.75" customHeight="1" x14ac:dyDescent="0.25"/>
    <row r="45673" ht="15.75" customHeight="1" x14ac:dyDescent="0.25"/>
    <row r="45674" ht="15.75" customHeight="1" x14ac:dyDescent="0.25"/>
    <row r="45675" ht="15.75" customHeight="1" x14ac:dyDescent="0.25"/>
    <row r="45676" ht="15.75" customHeight="1" x14ac:dyDescent="0.25"/>
    <row r="45677" ht="15.75" customHeight="1" x14ac:dyDescent="0.25"/>
    <row r="45678" ht="15.75" customHeight="1" x14ac:dyDescent="0.25"/>
    <row r="45679" ht="15.75" customHeight="1" x14ac:dyDescent="0.25"/>
    <row r="45680" ht="15.75" customHeight="1" x14ac:dyDescent="0.25"/>
    <row r="45681" ht="15.75" customHeight="1" x14ac:dyDescent="0.25"/>
    <row r="45682" ht="15.75" customHeight="1" x14ac:dyDescent="0.25"/>
    <row r="45683" ht="15.75" customHeight="1" x14ac:dyDescent="0.25"/>
    <row r="45684" ht="15.75" customHeight="1" x14ac:dyDescent="0.25"/>
    <row r="45685" ht="15.75" customHeight="1" x14ac:dyDescent="0.25"/>
    <row r="45686" ht="15.75" customHeight="1" x14ac:dyDescent="0.25"/>
    <row r="45687" ht="15.75" customHeight="1" x14ac:dyDescent="0.25"/>
    <row r="45688" ht="15.75" customHeight="1" x14ac:dyDescent="0.25"/>
    <row r="45689" ht="15.75" customHeight="1" x14ac:dyDescent="0.25"/>
    <row r="45690" ht="15.75" customHeight="1" x14ac:dyDescent="0.25"/>
    <row r="45691" ht="15.75" customHeight="1" x14ac:dyDescent="0.25"/>
    <row r="45692" ht="15.75" customHeight="1" x14ac:dyDescent="0.25"/>
    <row r="45693" ht="15.75" customHeight="1" x14ac:dyDescent="0.25"/>
    <row r="45694" ht="15.75" customHeight="1" x14ac:dyDescent="0.25"/>
    <row r="45695" ht="15.75" customHeight="1" x14ac:dyDescent="0.25"/>
    <row r="45696" ht="15.75" customHeight="1" x14ac:dyDescent="0.25"/>
    <row r="45697" ht="15.75" customHeight="1" x14ac:dyDescent="0.25"/>
    <row r="45698" ht="15.75" customHeight="1" x14ac:dyDescent="0.25"/>
    <row r="45699" ht="15.75" customHeight="1" x14ac:dyDescent="0.25"/>
    <row r="45700" ht="15.75" customHeight="1" x14ac:dyDescent="0.25"/>
    <row r="45701" ht="15.75" customHeight="1" x14ac:dyDescent="0.25"/>
    <row r="45702" ht="15.75" customHeight="1" x14ac:dyDescent="0.25"/>
    <row r="45703" ht="15.75" customHeight="1" x14ac:dyDescent="0.25"/>
    <row r="45704" ht="15.75" customHeight="1" x14ac:dyDescent="0.25"/>
    <row r="45705" ht="15.75" customHeight="1" x14ac:dyDescent="0.25"/>
    <row r="45706" ht="15.75" customHeight="1" x14ac:dyDescent="0.25"/>
    <row r="45707" ht="15.75" customHeight="1" x14ac:dyDescent="0.25"/>
    <row r="45708" ht="15.75" customHeight="1" x14ac:dyDescent="0.25"/>
    <row r="45709" ht="15.75" customHeight="1" x14ac:dyDescent="0.25"/>
    <row r="45710" ht="15.75" customHeight="1" x14ac:dyDescent="0.25"/>
    <row r="45711" ht="15.75" customHeight="1" x14ac:dyDescent="0.25"/>
    <row r="45712" ht="15.75" customHeight="1" x14ac:dyDescent="0.25"/>
    <row r="45713" ht="15.75" customHeight="1" x14ac:dyDescent="0.25"/>
    <row r="45714" ht="15.75" customHeight="1" x14ac:dyDescent="0.25"/>
    <row r="45715" ht="15.75" customHeight="1" x14ac:dyDescent="0.25"/>
    <row r="45716" ht="15.75" customHeight="1" x14ac:dyDescent="0.25"/>
    <row r="45717" ht="15.75" customHeight="1" x14ac:dyDescent="0.25"/>
    <row r="45718" ht="15.75" customHeight="1" x14ac:dyDescent="0.25"/>
    <row r="45719" ht="15.75" customHeight="1" x14ac:dyDescent="0.25"/>
    <row r="45720" ht="15.75" customHeight="1" x14ac:dyDescent="0.25"/>
    <row r="45721" ht="15.75" customHeight="1" x14ac:dyDescent="0.25"/>
    <row r="45722" ht="15.75" customHeight="1" x14ac:dyDescent="0.25"/>
    <row r="45723" ht="15.75" customHeight="1" x14ac:dyDescent="0.25"/>
    <row r="45724" ht="15.75" customHeight="1" x14ac:dyDescent="0.25"/>
    <row r="45725" ht="15.75" customHeight="1" x14ac:dyDescent="0.25"/>
    <row r="45726" ht="15.75" customHeight="1" x14ac:dyDescent="0.25"/>
    <row r="45727" ht="15.75" customHeight="1" x14ac:dyDescent="0.25"/>
    <row r="45728" ht="15.75" customHeight="1" x14ac:dyDescent="0.25"/>
    <row r="45729" ht="15.75" customHeight="1" x14ac:dyDescent="0.25"/>
    <row r="45730" ht="15.75" customHeight="1" x14ac:dyDescent="0.25"/>
    <row r="45731" ht="15.75" customHeight="1" x14ac:dyDescent="0.25"/>
    <row r="45732" ht="15.75" customHeight="1" x14ac:dyDescent="0.25"/>
    <row r="45733" ht="15.75" customHeight="1" x14ac:dyDescent="0.25"/>
    <row r="45734" ht="15.75" customHeight="1" x14ac:dyDescent="0.25"/>
    <row r="45735" ht="15.75" customHeight="1" x14ac:dyDescent="0.25"/>
    <row r="45736" ht="15.75" customHeight="1" x14ac:dyDescent="0.25"/>
    <row r="45737" ht="15.75" customHeight="1" x14ac:dyDescent="0.25"/>
    <row r="45738" ht="15.75" customHeight="1" x14ac:dyDescent="0.25"/>
    <row r="45739" ht="15.75" customHeight="1" x14ac:dyDescent="0.25"/>
    <row r="45740" ht="15.75" customHeight="1" x14ac:dyDescent="0.25"/>
    <row r="45741" ht="15.75" customHeight="1" x14ac:dyDescent="0.25"/>
    <row r="45742" ht="15.75" customHeight="1" x14ac:dyDescent="0.25"/>
    <row r="45743" ht="15.75" customHeight="1" x14ac:dyDescent="0.25"/>
    <row r="45744" ht="15.75" customHeight="1" x14ac:dyDescent="0.25"/>
    <row r="45745" ht="15.75" customHeight="1" x14ac:dyDescent="0.25"/>
    <row r="45746" ht="15.75" customHeight="1" x14ac:dyDescent="0.25"/>
    <row r="45747" ht="15.75" customHeight="1" x14ac:dyDescent="0.25"/>
    <row r="45748" ht="15.75" customHeight="1" x14ac:dyDescent="0.25"/>
    <row r="45749" ht="15.75" customHeight="1" x14ac:dyDescent="0.25"/>
    <row r="45750" ht="15.75" customHeight="1" x14ac:dyDescent="0.25"/>
    <row r="45751" ht="15.75" customHeight="1" x14ac:dyDescent="0.25"/>
    <row r="45752" ht="15.75" customHeight="1" x14ac:dyDescent="0.25"/>
    <row r="45753" ht="15.75" customHeight="1" x14ac:dyDescent="0.25"/>
    <row r="45754" ht="15.75" customHeight="1" x14ac:dyDescent="0.25"/>
    <row r="45755" ht="15.75" customHeight="1" x14ac:dyDescent="0.25"/>
    <row r="45756" ht="15.75" customHeight="1" x14ac:dyDescent="0.25"/>
    <row r="45757" ht="15.75" customHeight="1" x14ac:dyDescent="0.25"/>
    <row r="45758" ht="15.75" customHeight="1" x14ac:dyDescent="0.25"/>
    <row r="45759" ht="15.75" customHeight="1" x14ac:dyDescent="0.25"/>
    <row r="45760" ht="15.75" customHeight="1" x14ac:dyDescent="0.25"/>
    <row r="45761" ht="15.75" customHeight="1" x14ac:dyDescent="0.25"/>
    <row r="45762" ht="15.75" customHeight="1" x14ac:dyDescent="0.25"/>
    <row r="45763" ht="15.75" customHeight="1" x14ac:dyDescent="0.25"/>
    <row r="45764" ht="15.75" customHeight="1" x14ac:dyDescent="0.25"/>
    <row r="45765" ht="15.75" customHeight="1" x14ac:dyDescent="0.25"/>
    <row r="45766" ht="15.75" customHeight="1" x14ac:dyDescent="0.25"/>
    <row r="45767" ht="15.75" customHeight="1" x14ac:dyDescent="0.25"/>
    <row r="45768" ht="15.75" customHeight="1" x14ac:dyDescent="0.25"/>
    <row r="45769" ht="15.75" customHeight="1" x14ac:dyDescent="0.25"/>
    <row r="45770" ht="15.75" customHeight="1" x14ac:dyDescent="0.25"/>
    <row r="45771" ht="15.75" customHeight="1" x14ac:dyDescent="0.25"/>
    <row r="45772" ht="15.75" customHeight="1" x14ac:dyDescent="0.25"/>
    <row r="45773" ht="15.75" customHeight="1" x14ac:dyDescent="0.25"/>
    <row r="45774" ht="15.75" customHeight="1" x14ac:dyDescent="0.25"/>
    <row r="45775" ht="15.75" customHeight="1" x14ac:dyDescent="0.25"/>
    <row r="45776" ht="15.75" customHeight="1" x14ac:dyDescent="0.25"/>
    <row r="45777" ht="15.75" customHeight="1" x14ac:dyDescent="0.25"/>
    <row r="45778" ht="15.75" customHeight="1" x14ac:dyDescent="0.25"/>
    <row r="45779" ht="15.75" customHeight="1" x14ac:dyDescent="0.25"/>
    <row r="45780" ht="15.75" customHeight="1" x14ac:dyDescent="0.25"/>
    <row r="45781" ht="15.75" customHeight="1" x14ac:dyDescent="0.25"/>
    <row r="45782" ht="15.75" customHeight="1" x14ac:dyDescent="0.25"/>
    <row r="45783" ht="15.75" customHeight="1" x14ac:dyDescent="0.25"/>
    <row r="45784" ht="15.75" customHeight="1" x14ac:dyDescent="0.25"/>
    <row r="45785" ht="15.75" customHeight="1" x14ac:dyDescent="0.25"/>
    <row r="45786" ht="15.75" customHeight="1" x14ac:dyDescent="0.25"/>
    <row r="45787" ht="15.75" customHeight="1" x14ac:dyDescent="0.25"/>
    <row r="45788" ht="15.75" customHeight="1" x14ac:dyDescent="0.25"/>
    <row r="45789" ht="15.75" customHeight="1" x14ac:dyDescent="0.25"/>
    <row r="45790" ht="15.75" customHeight="1" x14ac:dyDescent="0.25"/>
    <row r="45791" ht="15.75" customHeight="1" x14ac:dyDescent="0.25"/>
    <row r="45792" ht="15.75" customHeight="1" x14ac:dyDescent="0.25"/>
    <row r="45793" ht="15.75" customHeight="1" x14ac:dyDescent="0.25"/>
    <row r="45794" ht="15.75" customHeight="1" x14ac:dyDescent="0.25"/>
    <row r="45795" ht="15.75" customHeight="1" x14ac:dyDescent="0.25"/>
    <row r="45796" ht="15.75" customHeight="1" x14ac:dyDescent="0.25"/>
    <row r="45797" ht="15.75" customHeight="1" x14ac:dyDescent="0.25"/>
    <row r="45798" ht="15.75" customHeight="1" x14ac:dyDescent="0.25"/>
    <row r="45799" ht="15.75" customHeight="1" x14ac:dyDescent="0.25"/>
    <row r="45800" ht="15.75" customHeight="1" x14ac:dyDescent="0.25"/>
    <row r="45801" ht="15.75" customHeight="1" x14ac:dyDescent="0.25"/>
    <row r="45802" ht="15.75" customHeight="1" x14ac:dyDescent="0.25"/>
    <row r="45803" ht="15.75" customHeight="1" x14ac:dyDescent="0.25"/>
    <row r="45804" ht="15.75" customHeight="1" x14ac:dyDescent="0.25"/>
    <row r="45805" ht="15.75" customHeight="1" x14ac:dyDescent="0.25"/>
    <row r="45806" ht="15.75" customHeight="1" x14ac:dyDescent="0.25"/>
    <row r="45807" ht="15.75" customHeight="1" x14ac:dyDescent="0.25"/>
    <row r="45808" ht="15.75" customHeight="1" x14ac:dyDescent="0.25"/>
    <row r="45809" ht="15.75" customHeight="1" x14ac:dyDescent="0.25"/>
    <row r="45810" ht="15.75" customHeight="1" x14ac:dyDescent="0.25"/>
    <row r="45811" ht="15.75" customHeight="1" x14ac:dyDescent="0.25"/>
    <row r="45812" ht="15.75" customHeight="1" x14ac:dyDescent="0.25"/>
    <row r="45813" ht="15.75" customHeight="1" x14ac:dyDescent="0.25"/>
    <row r="45814" ht="15.75" customHeight="1" x14ac:dyDescent="0.25"/>
    <row r="45815" ht="15.75" customHeight="1" x14ac:dyDescent="0.25"/>
    <row r="45816" ht="15.75" customHeight="1" x14ac:dyDescent="0.25"/>
    <row r="45817" ht="15.75" customHeight="1" x14ac:dyDescent="0.25"/>
    <row r="45818" ht="15.75" customHeight="1" x14ac:dyDescent="0.25"/>
    <row r="45819" ht="15.75" customHeight="1" x14ac:dyDescent="0.25"/>
    <row r="45820" ht="15.75" customHeight="1" x14ac:dyDescent="0.25"/>
    <row r="45821" ht="15.75" customHeight="1" x14ac:dyDescent="0.25"/>
    <row r="45822" ht="15.75" customHeight="1" x14ac:dyDescent="0.25"/>
    <row r="45823" ht="15.75" customHeight="1" x14ac:dyDescent="0.25"/>
    <row r="45824" ht="15.75" customHeight="1" x14ac:dyDescent="0.25"/>
    <row r="45825" ht="15.75" customHeight="1" x14ac:dyDescent="0.25"/>
    <row r="45826" ht="15.75" customHeight="1" x14ac:dyDescent="0.25"/>
    <row r="45827" ht="15.75" customHeight="1" x14ac:dyDescent="0.25"/>
    <row r="45828" ht="15.75" customHeight="1" x14ac:dyDescent="0.25"/>
    <row r="45829" ht="15.75" customHeight="1" x14ac:dyDescent="0.25"/>
    <row r="45830" ht="15.75" customHeight="1" x14ac:dyDescent="0.25"/>
    <row r="45831" ht="15.75" customHeight="1" x14ac:dyDescent="0.25"/>
    <row r="45832" ht="15.75" customHeight="1" x14ac:dyDescent="0.25"/>
    <row r="45833" ht="15.75" customHeight="1" x14ac:dyDescent="0.25"/>
    <row r="45834" ht="15.75" customHeight="1" x14ac:dyDescent="0.25"/>
    <row r="45835" ht="15.75" customHeight="1" x14ac:dyDescent="0.25"/>
    <row r="45836" ht="15.75" customHeight="1" x14ac:dyDescent="0.25"/>
    <row r="45837" ht="15.75" customHeight="1" x14ac:dyDescent="0.25"/>
    <row r="45838" ht="15.75" customHeight="1" x14ac:dyDescent="0.25"/>
    <row r="45839" ht="15.75" customHeight="1" x14ac:dyDescent="0.25"/>
    <row r="45840" ht="15.75" customHeight="1" x14ac:dyDescent="0.25"/>
    <row r="45841" ht="15.75" customHeight="1" x14ac:dyDescent="0.25"/>
    <row r="45842" ht="15.75" customHeight="1" x14ac:dyDescent="0.25"/>
    <row r="45843" ht="15.75" customHeight="1" x14ac:dyDescent="0.25"/>
    <row r="45844" ht="15.75" customHeight="1" x14ac:dyDescent="0.25"/>
    <row r="45845" ht="15.75" customHeight="1" x14ac:dyDescent="0.25"/>
    <row r="45846" ht="15.75" customHeight="1" x14ac:dyDescent="0.25"/>
    <row r="45847" ht="15.75" customHeight="1" x14ac:dyDescent="0.25"/>
    <row r="45848" ht="15.75" customHeight="1" x14ac:dyDescent="0.25"/>
    <row r="45849" ht="15.75" customHeight="1" x14ac:dyDescent="0.25"/>
    <row r="45850" ht="15.75" customHeight="1" x14ac:dyDescent="0.25"/>
    <row r="45851" ht="15.75" customHeight="1" x14ac:dyDescent="0.25"/>
    <row r="45852" ht="15.75" customHeight="1" x14ac:dyDescent="0.25"/>
    <row r="45853" ht="15.75" customHeight="1" x14ac:dyDescent="0.25"/>
    <row r="45854" ht="15.75" customHeight="1" x14ac:dyDescent="0.25"/>
    <row r="45855" ht="15.75" customHeight="1" x14ac:dyDescent="0.25"/>
    <row r="45856" ht="15.75" customHeight="1" x14ac:dyDescent="0.25"/>
    <row r="45857" ht="15.75" customHeight="1" x14ac:dyDescent="0.25"/>
    <row r="45858" ht="15.75" customHeight="1" x14ac:dyDescent="0.25"/>
    <row r="45859" ht="15.75" customHeight="1" x14ac:dyDescent="0.25"/>
    <row r="45860" ht="15.75" customHeight="1" x14ac:dyDescent="0.25"/>
    <row r="45861" ht="15.75" customHeight="1" x14ac:dyDescent="0.25"/>
    <row r="45862" ht="15.75" customHeight="1" x14ac:dyDescent="0.25"/>
    <row r="45863" ht="15.75" customHeight="1" x14ac:dyDescent="0.25"/>
    <row r="45864" ht="15.75" customHeight="1" x14ac:dyDescent="0.25"/>
    <row r="45865" ht="15.75" customHeight="1" x14ac:dyDescent="0.25"/>
    <row r="45866" ht="15.75" customHeight="1" x14ac:dyDescent="0.25"/>
    <row r="45867" ht="15.75" customHeight="1" x14ac:dyDescent="0.25"/>
    <row r="45868" ht="15.75" customHeight="1" x14ac:dyDescent="0.25"/>
    <row r="45869" ht="15.75" customHeight="1" x14ac:dyDescent="0.25"/>
    <row r="45870" ht="15.75" customHeight="1" x14ac:dyDescent="0.25"/>
    <row r="45871" ht="15.75" customHeight="1" x14ac:dyDescent="0.25"/>
    <row r="45872" ht="15.75" customHeight="1" x14ac:dyDescent="0.25"/>
    <row r="45873" ht="15.75" customHeight="1" x14ac:dyDescent="0.25"/>
    <row r="45874" ht="15.75" customHeight="1" x14ac:dyDescent="0.25"/>
    <row r="45875" ht="15.75" customHeight="1" x14ac:dyDescent="0.25"/>
    <row r="45876" ht="15.75" customHeight="1" x14ac:dyDescent="0.25"/>
    <row r="45877" ht="15.75" customHeight="1" x14ac:dyDescent="0.25"/>
    <row r="45878" ht="15.75" customHeight="1" x14ac:dyDescent="0.25"/>
    <row r="45879" ht="15.75" customHeight="1" x14ac:dyDescent="0.25"/>
    <row r="45880" ht="15.75" customHeight="1" x14ac:dyDescent="0.25"/>
    <row r="45881" ht="15.75" customHeight="1" x14ac:dyDescent="0.25"/>
    <row r="45882" ht="15.75" customHeight="1" x14ac:dyDescent="0.25"/>
    <row r="45883" ht="15.75" customHeight="1" x14ac:dyDescent="0.25"/>
    <row r="45884" ht="15.75" customHeight="1" x14ac:dyDescent="0.25"/>
    <row r="45885" ht="15.75" customHeight="1" x14ac:dyDescent="0.25"/>
    <row r="45886" ht="15.75" customHeight="1" x14ac:dyDescent="0.25"/>
    <row r="45887" ht="15.75" customHeight="1" x14ac:dyDescent="0.25"/>
    <row r="45888" ht="15.75" customHeight="1" x14ac:dyDescent="0.25"/>
    <row r="45889" ht="15.75" customHeight="1" x14ac:dyDescent="0.25"/>
    <row r="45890" ht="15.75" customHeight="1" x14ac:dyDescent="0.25"/>
    <row r="45891" ht="15.75" customHeight="1" x14ac:dyDescent="0.25"/>
    <row r="45892" ht="15.75" customHeight="1" x14ac:dyDescent="0.25"/>
    <row r="45893" ht="15.75" customHeight="1" x14ac:dyDescent="0.25"/>
    <row r="45894" ht="15.75" customHeight="1" x14ac:dyDescent="0.25"/>
    <row r="45895" ht="15.75" customHeight="1" x14ac:dyDescent="0.25"/>
    <row r="45896" ht="15.75" customHeight="1" x14ac:dyDescent="0.25"/>
    <row r="45897" ht="15.75" customHeight="1" x14ac:dyDescent="0.25"/>
    <row r="45898" ht="15.75" customHeight="1" x14ac:dyDescent="0.25"/>
    <row r="45899" ht="15.75" customHeight="1" x14ac:dyDescent="0.25"/>
    <row r="45900" ht="15.75" customHeight="1" x14ac:dyDescent="0.25"/>
    <row r="45901" ht="15.75" customHeight="1" x14ac:dyDescent="0.25"/>
    <row r="45902" ht="15.75" customHeight="1" x14ac:dyDescent="0.25"/>
    <row r="45903" ht="15.75" customHeight="1" x14ac:dyDescent="0.25"/>
    <row r="45904" ht="15.75" customHeight="1" x14ac:dyDescent="0.25"/>
    <row r="45905" ht="15.75" customHeight="1" x14ac:dyDescent="0.25"/>
    <row r="45906" ht="15.75" customHeight="1" x14ac:dyDescent="0.25"/>
    <row r="45907" ht="15.75" customHeight="1" x14ac:dyDescent="0.25"/>
    <row r="45908" ht="15.75" customHeight="1" x14ac:dyDescent="0.25"/>
    <row r="45909" ht="15.75" customHeight="1" x14ac:dyDescent="0.25"/>
    <row r="45910" ht="15.75" customHeight="1" x14ac:dyDescent="0.25"/>
    <row r="45911" ht="15.75" customHeight="1" x14ac:dyDescent="0.25"/>
    <row r="45912" ht="15.75" customHeight="1" x14ac:dyDescent="0.25"/>
    <row r="45913" ht="15.75" customHeight="1" x14ac:dyDescent="0.25"/>
    <row r="45914" ht="15.75" customHeight="1" x14ac:dyDescent="0.25"/>
    <row r="45915" ht="15.75" customHeight="1" x14ac:dyDescent="0.25"/>
    <row r="45916" ht="15.75" customHeight="1" x14ac:dyDescent="0.25"/>
    <row r="45917" ht="15.75" customHeight="1" x14ac:dyDescent="0.25"/>
    <row r="45918" ht="15.75" customHeight="1" x14ac:dyDescent="0.25"/>
    <row r="45919" ht="15.75" customHeight="1" x14ac:dyDescent="0.25"/>
    <row r="45920" ht="15.75" customHeight="1" x14ac:dyDescent="0.25"/>
    <row r="45921" ht="15.75" customHeight="1" x14ac:dyDescent="0.25"/>
    <row r="45922" ht="15.75" customHeight="1" x14ac:dyDescent="0.25"/>
    <row r="45923" ht="15.75" customHeight="1" x14ac:dyDescent="0.25"/>
    <row r="45924" ht="15.75" customHeight="1" x14ac:dyDescent="0.25"/>
    <row r="45925" ht="15.75" customHeight="1" x14ac:dyDescent="0.25"/>
    <row r="45926" ht="15.75" customHeight="1" x14ac:dyDescent="0.25"/>
    <row r="45927" ht="15.75" customHeight="1" x14ac:dyDescent="0.25"/>
    <row r="45928" ht="15.75" customHeight="1" x14ac:dyDescent="0.25"/>
    <row r="45929" ht="15.75" customHeight="1" x14ac:dyDescent="0.25"/>
    <row r="45930" ht="15.75" customHeight="1" x14ac:dyDescent="0.25"/>
    <row r="45931" ht="15.75" customHeight="1" x14ac:dyDescent="0.25"/>
    <row r="45932" ht="15.75" customHeight="1" x14ac:dyDescent="0.25"/>
    <row r="45933" ht="15.75" customHeight="1" x14ac:dyDescent="0.25"/>
    <row r="45934" ht="15.75" customHeight="1" x14ac:dyDescent="0.25"/>
    <row r="45935" ht="15.75" customHeight="1" x14ac:dyDescent="0.25"/>
    <row r="45936" ht="15.75" customHeight="1" x14ac:dyDescent="0.25"/>
    <row r="45937" ht="15.75" customHeight="1" x14ac:dyDescent="0.25"/>
    <row r="45938" ht="15.75" customHeight="1" x14ac:dyDescent="0.25"/>
    <row r="45939" ht="15.75" customHeight="1" x14ac:dyDescent="0.25"/>
    <row r="45940" ht="15.75" customHeight="1" x14ac:dyDescent="0.25"/>
    <row r="45941" ht="15.75" customHeight="1" x14ac:dyDescent="0.25"/>
    <row r="45942" ht="15.75" customHeight="1" x14ac:dyDescent="0.25"/>
    <row r="45943" ht="15.75" customHeight="1" x14ac:dyDescent="0.25"/>
    <row r="45944" ht="15.75" customHeight="1" x14ac:dyDescent="0.25"/>
    <row r="45945" ht="15.75" customHeight="1" x14ac:dyDescent="0.25"/>
    <row r="45946" ht="15.75" customHeight="1" x14ac:dyDescent="0.25"/>
    <row r="45947" ht="15.75" customHeight="1" x14ac:dyDescent="0.25"/>
    <row r="45948" ht="15.75" customHeight="1" x14ac:dyDescent="0.25"/>
    <row r="45949" ht="15.75" customHeight="1" x14ac:dyDescent="0.25"/>
    <row r="45950" ht="15.75" customHeight="1" x14ac:dyDescent="0.25"/>
    <row r="45951" ht="15.75" customHeight="1" x14ac:dyDescent="0.25"/>
    <row r="45952" ht="15.75" customHeight="1" x14ac:dyDescent="0.25"/>
    <row r="45953" ht="15.75" customHeight="1" x14ac:dyDescent="0.25"/>
    <row r="45954" ht="15.75" customHeight="1" x14ac:dyDescent="0.25"/>
    <row r="45955" ht="15.75" customHeight="1" x14ac:dyDescent="0.25"/>
    <row r="45956" ht="15.75" customHeight="1" x14ac:dyDescent="0.25"/>
    <row r="45957" ht="15.75" customHeight="1" x14ac:dyDescent="0.25"/>
    <row r="45958" ht="15.75" customHeight="1" x14ac:dyDescent="0.25"/>
    <row r="45959" ht="15.75" customHeight="1" x14ac:dyDescent="0.25"/>
    <row r="45960" ht="15.75" customHeight="1" x14ac:dyDescent="0.25"/>
    <row r="45961" ht="15.75" customHeight="1" x14ac:dyDescent="0.25"/>
    <row r="45962" ht="15.75" customHeight="1" x14ac:dyDescent="0.25"/>
    <row r="45963" ht="15.75" customHeight="1" x14ac:dyDescent="0.25"/>
    <row r="45964" ht="15.75" customHeight="1" x14ac:dyDescent="0.25"/>
    <row r="45965" ht="15.75" customHeight="1" x14ac:dyDescent="0.25"/>
    <row r="45966" ht="15.75" customHeight="1" x14ac:dyDescent="0.25"/>
    <row r="45967" ht="15.75" customHeight="1" x14ac:dyDescent="0.25"/>
    <row r="45968" ht="15.75" customHeight="1" x14ac:dyDescent="0.25"/>
    <row r="45969" ht="15.75" customHeight="1" x14ac:dyDescent="0.25"/>
    <row r="45970" ht="15.75" customHeight="1" x14ac:dyDescent="0.25"/>
    <row r="45971" ht="15.75" customHeight="1" x14ac:dyDescent="0.25"/>
    <row r="45972" ht="15.75" customHeight="1" x14ac:dyDescent="0.25"/>
    <row r="45973" ht="15.75" customHeight="1" x14ac:dyDescent="0.25"/>
    <row r="45974" ht="15.75" customHeight="1" x14ac:dyDescent="0.25"/>
    <row r="45975" ht="15.75" customHeight="1" x14ac:dyDescent="0.25"/>
    <row r="45976" ht="15.75" customHeight="1" x14ac:dyDescent="0.25"/>
    <row r="45977" ht="15.75" customHeight="1" x14ac:dyDescent="0.25"/>
    <row r="45978" ht="15.75" customHeight="1" x14ac:dyDescent="0.25"/>
    <row r="45979" ht="15.75" customHeight="1" x14ac:dyDescent="0.25"/>
    <row r="45980" ht="15.75" customHeight="1" x14ac:dyDescent="0.25"/>
    <row r="45981" ht="15.75" customHeight="1" x14ac:dyDescent="0.25"/>
    <row r="45982" ht="15.75" customHeight="1" x14ac:dyDescent="0.25"/>
    <row r="45983" ht="15.75" customHeight="1" x14ac:dyDescent="0.25"/>
    <row r="45984" ht="15.75" customHeight="1" x14ac:dyDescent="0.25"/>
    <row r="45985" ht="15.75" customHeight="1" x14ac:dyDescent="0.25"/>
    <row r="45986" ht="15.75" customHeight="1" x14ac:dyDescent="0.25"/>
    <row r="45987" ht="15.75" customHeight="1" x14ac:dyDescent="0.25"/>
    <row r="45988" ht="15.75" customHeight="1" x14ac:dyDescent="0.25"/>
    <row r="45989" ht="15.75" customHeight="1" x14ac:dyDescent="0.25"/>
    <row r="45990" ht="15.75" customHeight="1" x14ac:dyDescent="0.25"/>
    <row r="45991" ht="15.75" customHeight="1" x14ac:dyDescent="0.25"/>
    <row r="45992" ht="15.75" customHeight="1" x14ac:dyDescent="0.25"/>
    <row r="45993" ht="15.75" customHeight="1" x14ac:dyDescent="0.25"/>
    <row r="45994" ht="15.75" customHeight="1" x14ac:dyDescent="0.25"/>
    <row r="45995" ht="15.75" customHeight="1" x14ac:dyDescent="0.25"/>
    <row r="45996" ht="15.75" customHeight="1" x14ac:dyDescent="0.25"/>
    <row r="45997" ht="15.75" customHeight="1" x14ac:dyDescent="0.25"/>
    <row r="45998" ht="15.75" customHeight="1" x14ac:dyDescent="0.25"/>
    <row r="45999" ht="15.75" customHeight="1" x14ac:dyDescent="0.25"/>
    <row r="46000" ht="15.75" customHeight="1" x14ac:dyDescent="0.25"/>
    <row r="46001" ht="15.75" customHeight="1" x14ac:dyDescent="0.25"/>
    <row r="46002" ht="15.75" customHeight="1" x14ac:dyDescent="0.25"/>
    <row r="46003" ht="15.75" customHeight="1" x14ac:dyDescent="0.25"/>
    <row r="46004" ht="15.75" customHeight="1" x14ac:dyDescent="0.25"/>
    <row r="46005" ht="15.75" customHeight="1" x14ac:dyDescent="0.25"/>
    <row r="46006" ht="15.75" customHeight="1" x14ac:dyDescent="0.25"/>
    <row r="46007" ht="15.75" customHeight="1" x14ac:dyDescent="0.25"/>
    <row r="46008" ht="15.75" customHeight="1" x14ac:dyDescent="0.25"/>
    <row r="46009" ht="15.75" customHeight="1" x14ac:dyDescent="0.25"/>
    <row r="46010" ht="15.75" customHeight="1" x14ac:dyDescent="0.25"/>
    <row r="46011" ht="15.75" customHeight="1" x14ac:dyDescent="0.25"/>
    <row r="46012" ht="15.75" customHeight="1" x14ac:dyDescent="0.25"/>
    <row r="46013" ht="15.75" customHeight="1" x14ac:dyDescent="0.25"/>
    <row r="46014" ht="15.75" customHeight="1" x14ac:dyDescent="0.25"/>
    <row r="46015" ht="15.75" customHeight="1" x14ac:dyDescent="0.25"/>
    <row r="46016" ht="15.75" customHeight="1" x14ac:dyDescent="0.25"/>
    <row r="46017" ht="15.75" customHeight="1" x14ac:dyDescent="0.25"/>
    <row r="46018" ht="15.75" customHeight="1" x14ac:dyDescent="0.25"/>
    <row r="46019" ht="15.75" customHeight="1" x14ac:dyDescent="0.25"/>
    <row r="46020" ht="15.75" customHeight="1" x14ac:dyDescent="0.25"/>
    <row r="46021" ht="15.75" customHeight="1" x14ac:dyDescent="0.25"/>
    <row r="46022" ht="15.75" customHeight="1" x14ac:dyDescent="0.25"/>
    <row r="46023" ht="15.75" customHeight="1" x14ac:dyDescent="0.25"/>
    <row r="46024" ht="15.75" customHeight="1" x14ac:dyDescent="0.25"/>
    <row r="46025" ht="15.75" customHeight="1" x14ac:dyDescent="0.25"/>
    <row r="46026" ht="15.75" customHeight="1" x14ac:dyDescent="0.25"/>
    <row r="46027" ht="15.75" customHeight="1" x14ac:dyDescent="0.25"/>
    <row r="46028" ht="15.75" customHeight="1" x14ac:dyDescent="0.25"/>
    <row r="46029" ht="15.75" customHeight="1" x14ac:dyDescent="0.25"/>
    <row r="46030" ht="15.75" customHeight="1" x14ac:dyDescent="0.25"/>
    <row r="46031" ht="15.75" customHeight="1" x14ac:dyDescent="0.25"/>
    <row r="46032" ht="15.75" customHeight="1" x14ac:dyDescent="0.25"/>
    <row r="46033" ht="15.75" customHeight="1" x14ac:dyDescent="0.25"/>
    <row r="46034" ht="15.75" customHeight="1" x14ac:dyDescent="0.25"/>
    <row r="46035" ht="15.75" customHeight="1" x14ac:dyDescent="0.25"/>
    <row r="46036" ht="15.75" customHeight="1" x14ac:dyDescent="0.25"/>
    <row r="46037" ht="15.75" customHeight="1" x14ac:dyDescent="0.25"/>
    <row r="46038" ht="15.75" customHeight="1" x14ac:dyDescent="0.25"/>
    <row r="46039" ht="15.75" customHeight="1" x14ac:dyDescent="0.25"/>
    <row r="46040" ht="15.75" customHeight="1" x14ac:dyDescent="0.25"/>
    <row r="46041" ht="15.75" customHeight="1" x14ac:dyDescent="0.25"/>
    <row r="46042" ht="15.75" customHeight="1" x14ac:dyDescent="0.25"/>
    <row r="46043" ht="15.75" customHeight="1" x14ac:dyDescent="0.25"/>
    <row r="46044" ht="15.75" customHeight="1" x14ac:dyDescent="0.25"/>
    <row r="46045" ht="15.75" customHeight="1" x14ac:dyDescent="0.25"/>
    <row r="46046" ht="15.75" customHeight="1" x14ac:dyDescent="0.25"/>
    <row r="46047" ht="15.75" customHeight="1" x14ac:dyDescent="0.25"/>
    <row r="46048" ht="15.75" customHeight="1" x14ac:dyDescent="0.25"/>
    <row r="46049" ht="15.75" customHeight="1" x14ac:dyDescent="0.25"/>
    <row r="46050" ht="15.75" customHeight="1" x14ac:dyDescent="0.25"/>
    <row r="46051" ht="15.75" customHeight="1" x14ac:dyDescent="0.25"/>
    <row r="46052" ht="15.75" customHeight="1" x14ac:dyDescent="0.25"/>
    <row r="46053" ht="15.75" customHeight="1" x14ac:dyDescent="0.25"/>
    <row r="46054" ht="15.75" customHeight="1" x14ac:dyDescent="0.25"/>
    <row r="46055" ht="15.75" customHeight="1" x14ac:dyDescent="0.25"/>
    <row r="46056" ht="15.75" customHeight="1" x14ac:dyDescent="0.25"/>
    <row r="46057" ht="15.75" customHeight="1" x14ac:dyDescent="0.25"/>
    <row r="46058" ht="15.75" customHeight="1" x14ac:dyDescent="0.25"/>
    <row r="46059" ht="15.75" customHeight="1" x14ac:dyDescent="0.25"/>
    <row r="46060" ht="15.75" customHeight="1" x14ac:dyDescent="0.25"/>
    <row r="46061" ht="15.75" customHeight="1" x14ac:dyDescent="0.25"/>
    <row r="46062" ht="15.75" customHeight="1" x14ac:dyDescent="0.25"/>
    <row r="46063" ht="15.75" customHeight="1" x14ac:dyDescent="0.25"/>
    <row r="46064" ht="15.75" customHeight="1" x14ac:dyDescent="0.25"/>
    <row r="46065" ht="15.75" customHeight="1" x14ac:dyDescent="0.25"/>
    <row r="46066" ht="15.75" customHeight="1" x14ac:dyDescent="0.25"/>
    <row r="46067" ht="15.75" customHeight="1" x14ac:dyDescent="0.25"/>
    <row r="46068" ht="15.75" customHeight="1" x14ac:dyDescent="0.25"/>
    <row r="46069" ht="15.75" customHeight="1" x14ac:dyDescent="0.25"/>
    <row r="46070" ht="15.75" customHeight="1" x14ac:dyDescent="0.25"/>
    <row r="46071" ht="15.75" customHeight="1" x14ac:dyDescent="0.25"/>
    <row r="46072" ht="15.75" customHeight="1" x14ac:dyDescent="0.25"/>
    <row r="46073" ht="15.75" customHeight="1" x14ac:dyDescent="0.25"/>
    <row r="46074" ht="15.75" customHeight="1" x14ac:dyDescent="0.25"/>
    <row r="46075" ht="15.75" customHeight="1" x14ac:dyDescent="0.25"/>
    <row r="46076" ht="15.75" customHeight="1" x14ac:dyDescent="0.25"/>
    <row r="46077" ht="15.75" customHeight="1" x14ac:dyDescent="0.25"/>
    <row r="46078" ht="15.75" customHeight="1" x14ac:dyDescent="0.25"/>
    <row r="46079" ht="15.75" customHeight="1" x14ac:dyDescent="0.25"/>
    <row r="46080" ht="15.75" customHeight="1" x14ac:dyDescent="0.25"/>
    <row r="46081" ht="15.75" customHeight="1" x14ac:dyDescent="0.25"/>
    <row r="46082" ht="15.75" customHeight="1" x14ac:dyDescent="0.25"/>
    <row r="46083" ht="15.75" customHeight="1" x14ac:dyDescent="0.25"/>
    <row r="46084" ht="15.75" customHeight="1" x14ac:dyDescent="0.25"/>
    <row r="46085" ht="15.75" customHeight="1" x14ac:dyDescent="0.25"/>
    <row r="46086" ht="15.75" customHeight="1" x14ac:dyDescent="0.25"/>
    <row r="46087" ht="15.75" customHeight="1" x14ac:dyDescent="0.25"/>
    <row r="46088" ht="15.75" customHeight="1" x14ac:dyDescent="0.25"/>
    <row r="46089" ht="15.75" customHeight="1" x14ac:dyDescent="0.25"/>
    <row r="46090" ht="15.75" customHeight="1" x14ac:dyDescent="0.25"/>
    <row r="46091" ht="15.75" customHeight="1" x14ac:dyDescent="0.25"/>
    <row r="46092" ht="15.75" customHeight="1" x14ac:dyDescent="0.25"/>
    <row r="46093" ht="15.75" customHeight="1" x14ac:dyDescent="0.25"/>
    <row r="46094" ht="15.75" customHeight="1" x14ac:dyDescent="0.25"/>
    <row r="46095" ht="15.75" customHeight="1" x14ac:dyDescent="0.25"/>
    <row r="46096" ht="15.75" customHeight="1" x14ac:dyDescent="0.25"/>
    <row r="46097" ht="15.75" customHeight="1" x14ac:dyDescent="0.25"/>
    <row r="46098" ht="15.75" customHeight="1" x14ac:dyDescent="0.25"/>
    <row r="46099" ht="15.75" customHeight="1" x14ac:dyDescent="0.25"/>
    <row r="46100" ht="15.75" customHeight="1" x14ac:dyDescent="0.25"/>
    <row r="46101" ht="15.75" customHeight="1" x14ac:dyDescent="0.25"/>
    <row r="46102" ht="15.75" customHeight="1" x14ac:dyDescent="0.25"/>
    <row r="46103" ht="15.75" customHeight="1" x14ac:dyDescent="0.25"/>
    <row r="46104" ht="15.75" customHeight="1" x14ac:dyDescent="0.25"/>
    <row r="46105" ht="15.75" customHeight="1" x14ac:dyDescent="0.25"/>
    <row r="46106" ht="15.75" customHeight="1" x14ac:dyDescent="0.25"/>
    <row r="46107" ht="15.75" customHeight="1" x14ac:dyDescent="0.25"/>
    <row r="46108" ht="15.75" customHeight="1" x14ac:dyDescent="0.25"/>
    <row r="46109" ht="15.75" customHeight="1" x14ac:dyDescent="0.25"/>
    <row r="46110" ht="15.75" customHeight="1" x14ac:dyDescent="0.25"/>
    <row r="46111" ht="15.75" customHeight="1" x14ac:dyDescent="0.25"/>
    <row r="46112" ht="15.75" customHeight="1" x14ac:dyDescent="0.25"/>
    <row r="46113" ht="15.75" customHeight="1" x14ac:dyDescent="0.25"/>
    <row r="46114" ht="15.75" customHeight="1" x14ac:dyDescent="0.25"/>
    <row r="46115" ht="15.75" customHeight="1" x14ac:dyDescent="0.25"/>
    <row r="46116" ht="15.75" customHeight="1" x14ac:dyDescent="0.25"/>
    <row r="46117" ht="15.75" customHeight="1" x14ac:dyDescent="0.25"/>
    <row r="46118" ht="15.75" customHeight="1" x14ac:dyDescent="0.25"/>
    <row r="46119" ht="15.75" customHeight="1" x14ac:dyDescent="0.25"/>
    <row r="46120" ht="15.75" customHeight="1" x14ac:dyDescent="0.25"/>
    <row r="46121" ht="15.75" customHeight="1" x14ac:dyDescent="0.25"/>
    <row r="46122" ht="15.75" customHeight="1" x14ac:dyDescent="0.25"/>
    <row r="46123" ht="15.75" customHeight="1" x14ac:dyDescent="0.25"/>
    <row r="46124" ht="15.75" customHeight="1" x14ac:dyDescent="0.25"/>
    <row r="46125" ht="15.75" customHeight="1" x14ac:dyDescent="0.25"/>
    <row r="46126" ht="15.75" customHeight="1" x14ac:dyDescent="0.25"/>
    <row r="46127" ht="15.75" customHeight="1" x14ac:dyDescent="0.25"/>
    <row r="46128" ht="15.75" customHeight="1" x14ac:dyDescent="0.25"/>
    <row r="46129" ht="15.75" customHeight="1" x14ac:dyDescent="0.25"/>
    <row r="46130" ht="15.75" customHeight="1" x14ac:dyDescent="0.25"/>
    <row r="46131" ht="15.75" customHeight="1" x14ac:dyDescent="0.25"/>
    <row r="46132" ht="15.75" customHeight="1" x14ac:dyDescent="0.25"/>
    <row r="46133" ht="15.75" customHeight="1" x14ac:dyDescent="0.25"/>
    <row r="46134" ht="15.75" customHeight="1" x14ac:dyDescent="0.25"/>
    <row r="46135" ht="15.75" customHeight="1" x14ac:dyDescent="0.25"/>
    <row r="46136" ht="15.75" customHeight="1" x14ac:dyDescent="0.25"/>
    <row r="46137" ht="15.75" customHeight="1" x14ac:dyDescent="0.25"/>
    <row r="46138" ht="15.75" customHeight="1" x14ac:dyDescent="0.25"/>
    <row r="46139" ht="15.75" customHeight="1" x14ac:dyDescent="0.25"/>
    <row r="46140" ht="15.75" customHeight="1" x14ac:dyDescent="0.25"/>
    <row r="46141" ht="15.75" customHeight="1" x14ac:dyDescent="0.25"/>
    <row r="46142" ht="15.75" customHeight="1" x14ac:dyDescent="0.25"/>
    <row r="46143" ht="15.75" customHeight="1" x14ac:dyDescent="0.25"/>
    <row r="46144" ht="15.75" customHeight="1" x14ac:dyDescent="0.25"/>
    <row r="46145" ht="15.75" customHeight="1" x14ac:dyDescent="0.25"/>
    <row r="46146" ht="15.75" customHeight="1" x14ac:dyDescent="0.25"/>
    <row r="46147" ht="15.75" customHeight="1" x14ac:dyDescent="0.25"/>
    <row r="46148" ht="15.75" customHeight="1" x14ac:dyDescent="0.25"/>
    <row r="46149" ht="15.75" customHeight="1" x14ac:dyDescent="0.25"/>
    <row r="46150" ht="15.75" customHeight="1" x14ac:dyDescent="0.25"/>
    <row r="46151" ht="15.75" customHeight="1" x14ac:dyDescent="0.25"/>
    <row r="46152" ht="15.75" customHeight="1" x14ac:dyDescent="0.25"/>
    <row r="46153" ht="15.75" customHeight="1" x14ac:dyDescent="0.25"/>
    <row r="46154" ht="15.75" customHeight="1" x14ac:dyDescent="0.25"/>
    <row r="46155" ht="15.75" customHeight="1" x14ac:dyDescent="0.25"/>
    <row r="46156" ht="15.75" customHeight="1" x14ac:dyDescent="0.25"/>
    <row r="46157" ht="15.75" customHeight="1" x14ac:dyDescent="0.25"/>
    <row r="46158" ht="15.75" customHeight="1" x14ac:dyDescent="0.25"/>
    <row r="46159" ht="15.75" customHeight="1" x14ac:dyDescent="0.25"/>
    <row r="46160" ht="15.75" customHeight="1" x14ac:dyDescent="0.25"/>
    <row r="46161" ht="15.75" customHeight="1" x14ac:dyDescent="0.25"/>
    <row r="46162" ht="15.75" customHeight="1" x14ac:dyDescent="0.25"/>
    <row r="46163" ht="15.75" customHeight="1" x14ac:dyDescent="0.25"/>
    <row r="46164" ht="15.75" customHeight="1" x14ac:dyDescent="0.25"/>
    <row r="46165" ht="15.75" customHeight="1" x14ac:dyDescent="0.25"/>
    <row r="46166" ht="15.75" customHeight="1" x14ac:dyDescent="0.25"/>
    <row r="46167" ht="15.75" customHeight="1" x14ac:dyDescent="0.25"/>
    <row r="46168" ht="15.75" customHeight="1" x14ac:dyDescent="0.25"/>
    <row r="46169" ht="15.75" customHeight="1" x14ac:dyDescent="0.25"/>
    <row r="46170" ht="15.75" customHeight="1" x14ac:dyDescent="0.25"/>
    <row r="46171" ht="15.75" customHeight="1" x14ac:dyDescent="0.25"/>
    <row r="46172" ht="15.75" customHeight="1" x14ac:dyDescent="0.25"/>
    <row r="46173" ht="15.75" customHeight="1" x14ac:dyDescent="0.25"/>
    <row r="46174" ht="15.75" customHeight="1" x14ac:dyDescent="0.25"/>
    <row r="46175" ht="15.75" customHeight="1" x14ac:dyDescent="0.25"/>
    <row r="46176" ht="15.75" customHeight="1" x14ac:dyDescent="0.25"/>
    <row r="46177" ht="15.75" customHeight="1" x14ac:dyDescent="0.25"/>
    <row r="46178" ht="15.75" customHeight="1" x14ac:dyDescent="0.25"/>
    <row r="46179" ht="15.75" customHeight="1" x14ac:dyDescent="0.25"/>
    <row r="46180" ht="15.75" customHeight="1" x14ac:dyDescent="0.25"/>
    <row r="46181" ht="15.75" customHeight="1" x14ac:dyDescent="0.25"/>
    <row r="46182" ht="15.75" customHeight="1" x14ac:dyDescent="0.25"/>
    <row r="46183" ht="15.75" customHeight="1" x14ac:dyDescent="0.25"/>
    <row r="46184" ht="15.75" customHeight="1" x14ac:dyDescent="0.25"/>
    <row r="46185" ht="15.75" customHeight="1" x14ac:dyDescent="0.25"/>
    <row r="46186" ht="15.75" customHeight="1" x14ac:dyDescent="0.25"/>
    <row r="46187" ht="15.75" customHeight="1" x14ac:dyDescent="0.25"/>
    <row r="46188" ht="15.75" customHeight="1" x14ac:dyDescent="0.25"/>
    <row r="46189" ht="15.75" customHeight="1" x14ac:dyDescent="0.25"/>
    <row r="46190" ht="15.75" customHeight="1" x14ac:dyDescent="0.25"/>
    <row r="46191" ht="15.75" customHeight="1" x14ac:dyDescent="0.25"/>
    <row r="46192" ht="15.75" customHeight="1" x14ac:dyDescent="0.25"/>
    <row r="46193" ht="15.75" customHeight="1" x14ac:dyDescent="0.25"/>
    <row r="46194" ht="15.75" customHeight="1" x14ac:dyDescent="0.25"/>
    <row r="46195" ht="15.75" customHeight="1" x14ac:dyDescent="0.25"/>
    <row r="46196" ht="15.75" customHeight="1" x14ac:dyDescent="0.25"/>
    <row r="46197" ht="15.75" customHeight="1" x14ac:dyDescent="0.25"/>
    <row r="46198" ht="15.75" customHeight="1" x14ac:dyDescent="0.25"/>
    <row r="46199" ht="15.75" customHeight="1" x14ac:dyDescent="0.25"/>
    <row r="46200" ht="15.75" customHeight="1" x14ac:dyDescent="0.25"/>
    <row r="46201" ht="15.75" customHeight="1" x14ac:dyDescent="0.25"/>
    <row r="46202" ht="15.75" customHeight="1" x14ac:dyDescent="0.25"/>
    <row r="46203" ht="15.75" customHeight="1" x14ac:dyDescent="0.25"/>
    <row r="46204" ht="15.75" customHeight="1" x14ac:dyDescent="0.25"/>
    <row r="46205" ht="15.75" customHeight="1" x14ac:dyDescent="0.25"/>
    <row r="46206" ht="15.75" customHeight="1" x14ac:dyDescent="0.25"/>
    <row r="46207" ht="15.75" customHeight="1" x14ac:dyDescent="0.25"/>
    <row r="46208" ht="15.75" customHeight="1" x14ac:dyDescent="0.25"/>
    <row r="46209" ht="15.75" customHeight="1" x14ac:dyDescent="0.25"/>
    <row r="46210" ht="15.75" customHeight="1" x14ac:dyDescent="0.25"/>
    <row r="46211" ht="15.75" customHeight="1" x14ac:dyDescent="0.25"/>
    <row r="46212" ht="15.75" customHeight="1" x14ac:dyDescent="0.25"/>
    <row r="46213" ht="15.75" customHeight="1" x14ac:dyDescent="0.25"/>
    <row r="46214" ht="15.75" customHeight="1" x14ac:dyDescent="0.25"/>
    <row r="46215" ht="15.75" customHeight="1" x14ac:dyDescent="0.25"/>
    <row r="46216" ht="15.75" customHeight="1" x14ac:dyDescent="0.25"/>
    <row r="46217" ht="15.75" customHeight="1" x14ac:dyDescent="0.25"/>
    <row r="46218" ht="15.75" customHeight="1" x14ac:dyDescent="0.25"/>
    <row r="46219" ht="15.75" customHeight="1" x14ac:dyDescent="0.25"/>
    <row r="46220" ht="15.75" customHeight="1" x14ac:dyDescent="0.25"/>
    <row r="46221" ht="15.75" customHeight="1" x14ac:dyDescent="0.25"/>
    <row r="46222" ht="15.75" customHeight="1" x14ac:dyDescent="0.25"/>
    <row r="46223" ht="15.75" customHeight="1" x14ac:dyDescent="0.25"/>
    <row r="46224" ht="15.75" customHeight="1" x14ac:dyDescent="0.25"/>
    <row r="46225" ht="15.75" customHeight="1" x14ac:dyDescent="0.25"/>
    <row r="46226" ht="15.75" customHeight="1" x14ac:dyDescent="0.25"/>
    <row r="46227" ht="15.75" customHeight="1" x14ac:dyDescent="0.25"/>
    <row r="46228" ht="15.75" customHeight="1" x14ac:dyDescent="0.25"/>
    <row r="46229" ht="15.75" customHeight="1" x14ac:dyDescent="0.25"/>
    <row r="46230" ht="15.75" customHeight="1" x14ac:dyDescent="0.25"/>
    <row r="46231" ht="15.75" customHeight="1" x14ac:dyDescent="0.25"/>
    <row r="46232" ht="15.75" customHeight="1" x14ac:dyDescent="0.25"/>
    <row r="46233" ht="15.75" customHeight="1" x14ac:dyDescent="0.25"/>
    <row r="46234" ht="15.75" customHeight="1" x14ac:dyDescent="0.25"/>
    <row r="46235" ht="15.75" customHeight="1" x14ac:dyDescent="0.25"/>
    <row r="46236" ht="15.75" customHeight="1" x14ac:dyDescent="0.25"/>
    <row r="46237" ht="15.75" customHeight="1" x14ac:dyDescent="0.25"/>
    <row r="46238" ht="15.75" customHeight="1" x14ac:dyDescent="0.25"/>
    <row r="46239" ht="15.75" customHeight="1" x14ac:dyDescent="0.25"/>
    <row r="46240" ht="15.75" customHeight="1" x14ac:dyDescent="0.25"/>
    <row r="46241" ht="15.75" customHeight="1" x14ac:dyDescent="0.25"/>
    <row r="46242" ht="15.75" customHeight="1" x14ac:dyDescent="0.25"/>
    <row r="46243" ht="15.75" customHeight="1" x14ac:dyDescent="0.25"/>
    <row r="46244" ht="15.75" customHeight="1" x14ac:dyDescent="0.25"/>
    <row r="46245" ht="15.75" customHeight="1" x14ac:dyDescent="0.25"/>
    <row r="46246" ht="15.75" customHeight="1" x14ac:dyDescent="0.25"/>
    <row r="46247" ht="15.75" customHeight="1" x14ac:dyDescent="0.25"/>
    <row r="46248" ht="15.75" customHeight="1" x14ac:dyDescent="0.25"/>
    <row r="46249" ht="15.75" customHeight="1" x14ac:dyDescent="0.25"/>
    <row r="46250" ht="15.75" customHeight="1" x14ac:dyDescent="0.25"/>
    <row r="46251" ht="15.75" customHeight="1" x14ac:dyDescent="0.25"/>
    <row r="46252" ht="15.75" customHeight="1" x14ac:dyDescent="0.25"/>
    <row r="46253" ht="15.75" customHeight="1" x14ac:dyDescent="0.25"/>
    <row r="46254" ht="15.75" customHeight="1" x14ac:dyDescent="0.25"/>
    <row r="46255" ht="15.75" customHeight="1" x14ac:dyDescent="0.25"/>
    <row r="46256" ht="15.75" customHeight="1" x14ac:dyDescent="0.25"/>
    <row r="46257" ht="15.75" customHeight="1" x14ac:dyDescent="0.25"/>
    <row r="46258" ht="15.75" customHeight="1" x14ac:dyDescent="0.25"/>
    <row r="46259" ht="15.75" customHeight="1" x14ac:dyDescent="0.25"/>
    <row r="46260" ht="15.75" customHeight="1" x14ac:dyDescent="0.25"/>
    <row r="46261" ht="15.75" customHeight="1" x14ac:dyDescent="0.25"/>
    <row r="46262" ht="15.75" customHeight="1" x14ac:dyDescent="0.25"/>
    <row r="46263" ht="15.75" customHeight="1" x14ac:dyDescent="0.25"/>
    <row r="46264" ht="15.75" customHeight="1" x14ac:dyDescent="0.25"/>
    <row r="46265" ht="15.75" customHeight="1" x14ac:dyDescent="0.25"/>
    <row r="46266" ht="15.75" customHeight="1" x14ac:dyDescent="0.25"/>
    <row r="46267" ht="15.75" customHeight="1" x14ac:dyDescent="0.25"/>
    <row r="46268" ht="15.75" customHeight="1" x14ac:dyDescent="0.25"/>
    <row r="46269" ht="15.75" customHeight="1" x14ac:dyDescent="0.25"/>
    <row r="46270" ht="15.75" customHeight="1" x14ac:dyDescent="0.25"/>
    <row r="46271" ht="15.75" customHeight="1" x14ac:dyDescent="0.25"/>
    <row r="46272" ht="15.75" customHeight="1" x14ac:dyDescent="0.25"/>
    <row r="46273" ht="15.75" customHeight="1" x14ac:dyDescent="0.25"/>
    <row r="46274" ht="15.75" customHeight="1" x14ac:dyDescent="0.25"/>
    <row r="46275" ht="15.75" customHeight="1" x14ac:dyDescent="0.25"/>
    <row r="46276" ht="15.75" customHeight="1" x14ac:dyDescent="0.25"/>
    <row r="46277" ht="15.75" customHeight="1" x14ac:dyDescent="0.25"/>
    <row r="46278" ht="15.75" customHeight="1" x14ac:dyDescent="0.25"/>
    <row r="46279" ht="15.75" customHeight="1" x14ac:dyDescent="0.25"/>
    <row r="46280" ht="15.75" customHeight="1" x14ac:dyDescent="0.25"/>
    <row r="46281" ht="15.75" customHeight="1" x14ac:dyDescent="0.25"/>
    <row r="46282" ht="15.75" customHeight="1" x14ac:dyDescent="0.25"/>
    <row r="46283" ht="15.75" customHeight="1" x14ac:dyDescent="0.25"/>
    <row r="46284" ht="15.75" customHeight="1" x14ac:dyDescent="0.25"/>
    <row r="46285" ht="15.75" customHeight="1" x14ac:dyDescent="0.25"/>
    <row r="46286" ht="15.75" customHeight="1" x14ac:dyDescent="0.25"/>
    <row r="46287" ht="15.75" customHeight="1" x14ac:dyDescent="0.25"/>
    <row r="46288" ht="15.75" customHeight="1" x14ac:dyDescent="0.25"/>
    <row r="46289" ht="15.75" customHeight="1" x14ac:dyDescent="0.25"/>
    <row r="46290" ht="15.75" customHeight="1" x14ac:dyDescent="0.25"/>
    <row r="46291" ht="15.75" customHeight="1" x14ac:dyDescent="0.25"/>
    <row r="46292" ht="15.75" customHeight="1" x14ac:dyDescent="0.25"/>
    <row r="46293" ht="15.75" customHeight="1" x14ac:dyDescent="0.25"/>
    <row r="46294" ht="15.75" customHeight="1" x14ac:dyDescent="0.25"/>
    <row r="46295" ht="15.75" customHeight="1" x14ac:dyDescent="0.25"/>
    <row r="46296" ht="15.75" customHeight="1" x14ac:dyDescent="0.25"/>
    <row r="46297" ht="15.75" customHeight="1" x14ac:dyDescent="0.25"/>
    <row r="46298" ht="15.75" customHeight="1" x14ac:dyDescent="0.25"/>
    <row r="46299" ht="15.75" customHeight="1" x14ac:dyDescent="0.25"/>
    <row r="46300" ht="15.75" customHeight="1" x14ac:dyDescent="0.25"/>
    <row r="46301" ht="15.75" customHeight="1" x14ac:dyDescent="0.25"/>
    <row r="46302" ht="15.75" customHeight="1" x14ac:dyDescent="0.25"/>
    <row r="46303" ht="15.75" customHeight="1" x14ac:dyDescent="0.25"/>
    <row r="46304" ht="15.75" customHeight="1" x14ac:dyDescent="0.25"/>
    <row r="46305" ht="15.75" customHeight="1" x14ac:dyDescent="0.25"/>
    <row r="46306" ht="15.75" customHeight="1" x14ac:dyDescent="0.25"/>
    <row r="46307" ht="15.75" customHeight="1" x14ac:dyDescent="0.25"/>
    <row r="46308" ht="15.75" customHeight="1" x14ac:dyDescent="0.25"/>
    <row r="46309" ht="15.75" customHeight="1" x14ac:dyDescent="0.25"/>
    <row r="46310" ht="15.75" customHeight="1" x14ac:dyDescent="0.25"/>
    <row r="46311" ht="15.75" customHeight="1" x14ac:dyDescent="0.25"/>
    <row r="46312" ht="15.75" customHeight="1" x14ac:dyDescent="0.25"/>
    <row r="46313" ht="15.75" customHeight="1" x14ac:dyDescent="0.25"/>
    <row r="46314" ht="15.75" customHeight="1" x14ac:dyDescent="0.25"/>
    <row r="46315" ht="15.75" customHeight="1" x14ac:dyDescent="0.25"/>
    <row r="46316" ht="15.75" customHeight="1" x14ac:dyDescent="0.25"/>
    <row r="46317" ht="15.75" customHeight="1" x14ac:dyDescent="0.25"/>
    <row r="46318" ht="15.75" customHeight="1" x14ac:dyDescent="0.25"/>
    <row r="46319" ht="15.75" customHeight="1" x14ac:dyDescent="0.25"/>
    <row r="46320" ht="15.75" customHeight="1" x14ac:dyDescent="0.25"/>
    <row r="46321" ht="15.75" customHeight="1" x14ac:dyDescent="0.25"/>
    <row r="46322" ht="15.75" customHeight="1" x14ac:dyDescent="0.25"/>
    <row r="46323" ht="15.75" customHeight="1" x14ac:dyDescent="0.25"/>
    <row r="46324" ht="15.75" customHeight="1" x14ac:dyDescent="0.25"/>
    <row r="46325" ht="15.75" customHeight="1" x14ac:dyDescent="0.25"/>
    <row r="46326" ht="15.75" customHeight="1" x14ac:dyDescent="0.25"/>
    <row r="46327" ht="15.75" customHeight="1" x14ac:dyDescent="0.25"/>
    <row r="46328" ht="15.75" customHeight="1" x14ac:dyDescent="0.25"/>
    <row r="46329" ht="15.75" customHeight="1" x14ac:dyDescent="0.25"/>
    <row r="46330" ht="15.75" customHeight="1" x14ac:dyDescent="0.25"/>
    <row r="46331" ht="15.75" customHeight="1" x14ac:dyDescent="0.25"/>
    <row r="46332" ht="15.75" customHeight="1" x14ac:dyDescent="0.25"/>
    <row r="46333" ht="15.75" customHeight="1" x14ac:dyDescent="0.25"/>
    <row r="46334" ht="15.75" customHeight="1" x14ac:dyDescent="0.25"/>
    <row r="46335" ht="15.75" customHeight="1" x14ac:dyDescent="0.25"/>
    <row r="46336" ht="15.75" customHeight="1" x14ac:dyDescent="0.25"/>
    <row r="46337" ht="15.75" customHeight="1" x14ac:dyDescent="0.25"/>
    <row r="46338" ht="15.75" customHeight="1" x14ac:dyDescent="0.25"/>
    <row r="46339" ht="15.75" customHeight="1" x14ac:dyDescent="0.25"/>
    <row r="46340" ht="15.75" customHeight="1" x14ac:dyDescent="0.25"/>
    <row r="46341" ht="15.75" customHeight="1" x14ac:dyDescent="0.25"/>
    <row r="46342" ht="15.75" customHeight="1" x14ac:dyDescent="0.25"/>
    <row r="46343" ht="15.75" customHeight="1" x14ac:dyDescent="0.25"/>
    <row r="46344" ht="15.75" customHeight="1" x14ac:dyDescent="0.25"/>
    <row r="46345" ht="15.75" customHeight="1" x14ac:dyDescent="0.25"/>
    <row r="46346" ht="15.75" customHeight="1" x14ac:dyDescent="0.25"/>
    <row r="46347" ht="15.75" customHeight="1" x14ac:dyDescent="0.25"/>
    <row r="46348" ht="15.75" customHeight="1" x14ac:dyDescent="0.25"/>
    <row r="46349" ht="15.75" customHeight="1" x14ac:dyDescent="0.25"/>
    <row r="46350" ht="15.75" customHeight="1" x14ac:dyDescent="0.25"/>
    <row r="46351" ht="15.75" customHeight="1" x14ac:dyDescent="0.25"/>
    <row r="46352" ht="15.75" customHeight="1" x14ac:dyDescent="0.25"/>
    <row r="46353" ht="15.75" customHeight="1" x14ac:dyDescent="0.25"/>
    <row r="46354" ht="15.75" customHeight="1" x14ac:dyDescent="0.25"/>
    <row r="46355" ht="15.75" customHeight="1" x14ac:dyDescent="0.25"/>
    <row r="46356" ht="15.75" customHeight="1" x14ac:dyDescent="0.25"/>
    <row r="46357" ht="15.75" customHeight="1" x14ac:dyDescent="0.25"/>
    <row r="46358" ht="15.75" customHeight="1" x14ac:dyDescent="0.25"/>
    <row r="46359" ht="15.75" customHeight="1" x14ac:dyDescent="0.25"/>
    <row r="46360" ht="15.75" customHeight="1" x14ac:dyDescent="0.25"/>
    <row r="46361" ht="15.75" customHeight="1" x14ac:dyDescent="0.25"/>
    <row r="46362" ht="15.75" customHeight="1" x14ac:dyDescent="0.25"/>
    <row r="46363" ht="15.75" customHeight="1" x14ac:dyDescent="0.25"/>
    <row r="46364" ht="15.75" customHeight="1" x14ac:dyDescent="0.25"/>
    <row r="46365" ht="15.75" customHeight="1" x14ac:dyDescent="0.25"/>
    <row r="46366" ht="15.75" customHeight="1" x14ac:dyDescent="0.25"/>
    <row r="46367" ht="15.75" customHeight="1" x14ac:dyDescent="0.25"/>
    <row r="46368" ht="15.75" customHeight="1" x14ac:dyDescent="0.25"/>
    <row r="46369" ht="15.75" customHeight="1" x14ac:dyDescent="0.25"/>
    <row r="46370" ht="15.75" customHeight="1" x14ac:dyDescent="0.25"/>
    <row r="46371" ht="15.75" customHeight="1" x14ac:dyDescent="0.25"/>
    <row r="46372" ht="15.75" customHeight="1" x14ac:dyDescent="0.25"/>
    <row r="46373" ht="15.75" customHeight="1" x14ac:dyDescent="0.25"/>
    <row r="46374" ht="15.75" customHeight="1" x14ac:dyDescent="0.25"/>
    <row r="46375" ht="15.75" customHeight="1" x14ac:dyDescent="0.25"/>
    <row r="46376" ht="15.75" customHeight="1" x14ac:dyDescent="0.25"/>
    <row r="46377" ht="15.75" customHeight="1" x14ac:dyDescent="0.25"/>
    <row r="46378" ht="15.75" customHeight="1" x14ac:dyDescent="0.25"/>
    <row r="46379" ht="15.75" customHeight="1" x14ac:dyDescent="0.25"/>
    <row r="46380" ht="15.75" customHeight="1" x14ac:dyDescent="0.25"/>
    <row r="46381" ht="15.75" customHeight="1" x14ac:dyDescent="0.25"/>
    <row r="46382" ht="15.75" customHeight="1" x14ac:dyDescent="0.25"/>
    <row r="46383" ht="15.75" customHeight="1" x14ac:dyDescent="0.25"/>
    <row r="46384" ht="15.75" customHeight="1" x14ac:dyDescent="0.25"/>
    <row r="46385" ht="15.75" customHeight="1" x14ac:dyDescent="0.25"/>
    <row r="46386" ht="15.75" customHeight="1" x14ac:dyDescent="0.25"/>
    <row r="46387" ht="15.75" customHeight="1" x14ac:dyDescent="0.25"/>
    <row r="46388" ht="15.75" customHeight="1" x14ac:dyDescent="0.25"/>
    <row r="46389" ht="15.75" customHeight="1" x14ac:dyDescent="0.25"/>
    <row r="46390" ht="15.75" customHeight="1" x14ac:dyDescent="0.25"/>
    <row r="46391" ht="15.75" customHeight="1" x14ac:dyDescent="0.25"/>
    <row r="46392" ht="15.75" customHeight="1" x14ac:dyDescent="0.25"/>
    <row r="46393" ht="15.75" customHeight="1" x14ac:dyDescent="0.25"/>
    <row r="46394" ht="15.75" customHeight="1" x14ac:dyDescent="0.25"/>
    <row r="46395" ht="15.75" customHeight="1" x14ac:dyDescent="0.25"/>
    <row r="46396" ht="15.75" customHeight="1" x14ac:dyDescent="0.25"/>
    <row r="46397" ht="15.75" customHeight="1" x14ac:dyDescent="0.25"/>
    <row r="46398" ht="15.75" customHeight="1" x14ac:dyDescent="0.25"/>
    <row r="46399" ht="15.75" customHeight="1" x14ac:dyDescent="0.25"/>
    <row r="46400" ht="15.75" customHeight="1" x14ac:dyDescent="0.25"/>
    <row r="46401" ht="15.75" customHeight="1" x14ac:dyDescent="0.25"/>
    <row r="46402" ht="15.75" customHeight="1" x14ac:dyDescent="0.25"/>
    <row r="46403" ht="15.75" customHeight="1" x14ac:dyDescent="0.25"/>
    <row r="46404" ht="15.75" customHeight="1" x14ac:dyDescent="0.25"/>
    <row r="46405" ht="15.75" customHeight="1" x14ac:dyDescent="0.25"/>
    <row r="46406" ht="15.75" customHeight="1" x14ac:dyDescent="0.25"/>
    <row r="46407" ht="15.75" customHeight="1" x14ac:dyDescent="0.25"/>
    <row r="46408" ht="15.75" customHeight="1" x14ac:dyDescent="0.25"/>
    <row r="46409" ht="15.75" customHeight="1" x14ac:dyDescent="0.25"/>
    <row r="46410" ht="15.75" customHeight="1" x14ac:dyDescent="0.25"/>
    <row r="46411" ht="15.75" customHeight="1" x14ac:dyDescent="0.25"/>
    <row r="46412" ht="15.75" customHeight="1" x14ac:dyDescent="0.25"/>
    <row r="46413" ht="15.75" customHeight="1" x14ac:dyDescent="0.25"/>
    <row r="46414" ht="15.75" customHeight="1" x14ac:dyDescent="0.25"/>
    <row r="46415" ht="15.75" customHeight="1" x14ac:dyDescent="0.25"/>
    <row r="46416" ht="15.75" customHeight="1" x14ac:dyDescent="0.25"/>
    <row r="46417" ht="15.75" customHeight="1" x14ac:dyDescent="0.25"/>
    <row r="46418" ht="15.75" customHeight="1" x14ac:dyDescent="0.25"/>
    <row r="46419" ht="15.75" customHeight="1" x14ac:dyDescent="0.25"/>
    <row r="46420" ht="15.75" customHeight="1" x14ac:dyDescent="0.25"/>
    <row r="46421" ht="15.75" customHeight="1" x14ac:dyDescent="0.25"/>
    <row r="46422" ht="15.75" customHeight="1" x14ac:dyDescent="0.25"/>
    <row r="46423" ht="15.75" customHeight="1" x14ac:dyDescent="0.25"/>
    <row r="46424" ht="15.75" customHeight="1" x14ac:dyDescent="0.25"/>
    <row r="46425" ht="15.75" customHeight="1" x14ac:dyDescent="0.25"/>
    <row r="46426" ht="15.75" customHeight="1" x14ac:dyDescent="0.25"/>
    <row r="46427" ht="15.75" customHeight="1" x14ac:dyDescent="0.25"/>
    <row r="46428" ht="15.75" customHeight="1" x14ac:dyDescent="0.25"/>
    <row r="46429" ht="15.75" customHeight="1" x14ac:dyDescent="0.25"/>
    <row r="46430" ht="15.75" customHeight="1" x14ac:dyDescent="0.25"/>
    <row r="46431" ht="15.75" customHeight="1" x14ac:dyDescent="0.25"/>
    <row r="46432" ht="15.75" customHeight="1" x14ac:dyDescent="0.25"/>
    <row r="46433" ht="15.75" customHeight="1" x14ac:dyDescent="0.25"/>
    <row r="46434" ht="15.75" customHeight="1" x14ac:dyDescent="0.25"/>
    <row r="46435" ht="15.75" customHeight="1" x14ac:dyDescent="0.25"/>
    <row r="46436" ht="15.75" customHeight="1" x14ac:dyDescent="0.25"/>
    <row r="46437" ht="15.75" customHeight="1" x14ac:dyDescent="0.25"/>
    <row r="46438" ht="15.75" customHeight="1" x14ac:dyDescent="0.25"/>
    <row r="46439" ht="15.75" customHeight="1" x14ac:dyDescent="0.25"/>
    <row r="46440" ht="15.75" customHeight="1" x14ac:dyDescent="0.25"/>
    <row r="46441" ht="15.75" customHeight="1" x14ac:dyDescent="0.25"/>
    <row r="46442" ht="15.75" customHeight="1" x14ac:dyDescent="0.25"/>
    <row r="46443" ht="15.75" customHeight="1" x14ac:dyDescent="0.25"/>
    <row r="46444" ht="15.75" customHeight="1" x14ac:dyDescent="0.25"/>
    <row r="46445" ht="15.75" customHeight="1" x14ac:dyDescent="0.25"/>
    <row r="46446" ht="15.75" customHeight="1" x14ac:dyDescent="0.25"/>
    <row r="46447" ht="15.75" customHeight="1" x14ac:dyDescent="0.25"/>
    <row r="46448" ht="15.75" customHeight="1" x14ac:dyDescent="0.25"/>
    <row r="46449" ht="15.75" customHeight="1" x14ac:dyDescent="0.25"/>
    <row r="46450" ht="15.75" customHeight="1" x14ac:dyDescent="0.25"/>
    <row r="46451" ht="15.75" customHeight="1" x14ac:dyDescent="0.25"/>
    <row r="46452" ht="15.75" customHeight="1" x14ac:dyDescent="0.25"/>
    <row r="46453" ht="15.75" customHeight="1" x14ac:dyDescent="0.25"/>
    <row r="46454" ht="15.75" customHeight="1" x14ac:dyDescent="0.25"/>
    <row r="46455" ht="15.75" customHeight="1" x14ac:dyDescent="0.25"/>
    <row r="46456" ht="15.75" customHeight="1" x14ac:dyDescent="0.25"/>
    <row r="46457" ht="15.75" customHeight="1" x14ac:dyDescent="0.25"/>
    <row r="46458" ht="15.75" customHeight="1" x14ac:dyDescent="0.25"/>
    <row r="46459" ht="15.75" customHeight="1" x14ac:dyDescent="0.25"/>
    <row r="46460" ht="15.75" customHeight="1" x14ac:dyDescent="0.25"/>
    <row r="46461" ht="15.75" customHeight="1" x14ac:dyDescent="0.25"/>
    <row r="46462" ht="15.75" customHeight="1" x14ac:dyDescent="0.25"/>
    <row r="46463" ht="15.75" customHeight="1" x14ac:dyDescent="0.25"/>
    <row r="46464" ht="15.75" customHeight="1" x14ac:dyDescent="0.25"/>
    <row r="46465" ht="15.75" customHeight="1" x14ac:dyDescent="0.25"/>
    <row r="46466" ht="15.75" customHeight="1" x14ac:dyDescent="0.25"/>
    <row r="46467" ht="15.75" customHeight="1" x14ac:dyDescent="0.25"/>
    <row r="46468" ht="15.75" customHeight="1" x14ac:dyDescent="0.25"/>
    <row r="46469" ht="15.75" customHeight="1" x14ac:dyDescent="0.25"/>
    <row r="46470" ht="15.75" customHeight="1" x14ac:dyDescent="0.25"/>
    <row r="46471" ht="15.75" customHeight="1" x14ac:dyDescent="0.25"/>
    <row r="46472" ht="15.75" customHeight="1" x14ac:dyDescent="0.25"/>
    <row r="46473" ht="15.75" customHeight="1" x14ac:dyDescent="0.25"/>
    <row r="46474" ht="15.75" customHeight="1" x14ac:dyDescent="0.25"/>
    <row r="46475" ht="15.75" customHeight="1" x14ac:dyDescent="0.25"/>
    <row r="46476" ht="15.75" customHeight="1" x14ac:dyDescent="0.25"/>
    <row r="46477" ht="15.75" customHeight="1" x14ac:dyDescent="0.25"/>
    <row r="46478" ht="15.75" customHeight="1" x14ac:dyDescent="0.25"/>
    <row r="46479" ht="15.75" customHeight="1" x14ac:dyDescent="0.25"/>
    <row r="46480" ht="15.75" customHeight="1" x14ac:dyDescent="0.25"/>
    <row r="46481" ht="15.75" customHeight="1" x14ac:dyDescent="0.25"/>
    <row r="46482" ht="15.75" customHeight="1" x14ac:dyDescent="0.25"/>
    <row r="46483" ht="15.75" customHeight="1" x14ac:dyDescent="0.25"/>
    <row r="46484" ht="15.75" customHeight="1" x14ac:dyDescent="0.25"/>
    <row r="46485" ht="15.75" customHeight="1" x14ac:dyDescent="0.25"/>
    <row r="46486" ht="15.75" customHeight="1" x14ac:dyDescent="0.25"/>
    <row r="46487" ht="15.75" customHeight="1" x14ac:dyDescent="0.25"/>
    <row r="46488" ht="15.75" customHeight="1" x14ac:dyDescent="0.25"/>
    <row r="46489" ht="15.75" customHeight="1" x14ac:dyDescent="0.25"/>
    <row r="46490" ht="15.75" customHeight="1" x14ac:dyDescent="0.25"/>
    <row r="46491" ht="15.75" customHeight="1" x14ac:dyDescent="0.25"/>
    <row r="46492" ht="15.75" customHeight="1" x14ac:dyDescent="0.25"/>
    <row r="46493" ht="15.75" customHeight="1" x14ac:dyDescent="0.25"/>
    <row r="46494" ht="15.75" customHeight="1" x14ac:dyDescent="0.25"/>
    <row r="46495" ht="15.75" customHeight="1" x14ac:dyDescent="0.25"/>
    <row r="46496" ht="15.75" customHeight="1" x14ac:dyDescent="0.25"/>
    <row r="46497" ht="15.75" customHeight="1" x14ac:dyDescent="0.25"/>
    <row r="46498" ht="15.75" customHeight="1" x14ac:dyDescent="0.25"/>
    <row r="46499" ht="15.75" customHeight="1" x14ac:dyDescent="0.25"/>
    <row r="46500" ht="15.75" customHeight="1" x14ac:dyDescent="0.25"/>
    <row r="46501" ht="15.75" customHeight="1" x14ac:dyDescent="0.25"/>
    <row r="46502" ht="15.75" customHeight="1" x14ac:dyDescent="0.25"/>
    <row r="46503" ht="15.75" customHeight="1" x14ac:dyDescent="0.25"/>
    <row r="46504" ht="15.75" customHeight="1" x14ac:dyDescent="0.25"/>
    <row r="46505" ht="15.75" customHeight="1" x14ac:dyDescent="0.25"/>
    <row r="46506" ht="15.75" customHeight="1" x14ac:dyDescent="0.25"/>
    <row r="46507" ht="15.75" customHeight="1" x14ac:dyDescent="0.25"/>
    <row r="46508" ht="15.75" customHeight="1" x14ac:dyDescent="0.25"/>
    <row r="46509" ht="15.75" customHeight="1" x14ac:dyDescent="0.25"/>
    <row r="46510" ht="15.75" customHeight="1" x14ac:dyDescent="0.25"/>
    <row r="46511" ht="15.75" customHeight="1" x14ac:dyDescent="0.25"/>
    <row r="46512" ht="15.75" customHeight="1" x14ac:dyDescent="0.25"/>
    <row r="46513" ht="15.75" customHeight="1" x14ac:dyDescent="0.25"/>
    <row r="46514" ht="15.75" customHeight="1" x14ac:dyDescent="0.25"/>
    <row r="46515" ht="15.75" customHeight="1" x14ac:dyDescent="0.25"/>
    <row r="46516" ht="15.75" customHeight="1" x14ac:dyDescent="0.25"/>
    <row r="46517" ht="15.75" customHeight="1" x14ac:dyDescent="0.25"/>
    <row r="46518" ht="15.75" customHeight="1" x14ac:dyDescent="0.25"/>
    <row r="46519" ht="15.75" customHeight="1" x14ac:dyDescent="0.25"/>
    <row r="46520" ht="15.75" customHeight="1" x14ac:dyDescent="0.25"/>
    <row r="46521" ht="15.75" customHeight="1" x14ac:dyDescent="0.25"/>
    <row r="46522" ht="15.75" customHeight="1" x14ac:dyDescent="0.25"/>
    <row r="46523" ht="15.75" customHeight="1" x14ac:dyDescent="0.25"/>
    <row r="46524" ht="15.75" customHeight="1" x14ac:dyDescent="0.25"/>
    <row r="46525" ht="15.75" customHeight="1" x14ac:dyDescent="0.25"/>
    <row r="46526" ht="15.75" customHeight="1" x14ac:dyDescent="0.25"/>
    <row r="46527" ht="15.75" customHeight="1" x14ac:dyDescent="0.25"/>
    <row r="46528" ht="15.75" customHeight="1" x14ac:dyDescent="0.25"/>
    <row r="46529" ht="15.75" customHeight="1" x14ac:dyDescent="0.25"/>
    <row r="46530" ht="15.75" customHeight="1" x14ac:dyDescent="0.25"/>
    <row r="46531" ht="15.75" customHeight="1" x14ac:dyDescent="0.25"/>
    <row r="46532" ht="15.75" customHeight="1" x14ac:dyDescent="0.25"/>
    <row r="46533" ht="15.75" customHeight="1" x14ac:dyDescent="0.25"/>
    <row r="46534" ht="15.75" customHeight="1" x14ac:dyDescent="0.25"/>
    <row r="46535" ht="15.75" customHeight="1" x14ac:dyDescent="0.25"/>
    <row r="46536" ht="15.75" customHeight="1" x14ac:dyDescent="0.25"/>
    <row r="46537" ht="15.75" customHeight="1" x14ac:dyDescent="0.25"/>
    <row r="46538" ht="15.75" customHeight="1" x14ac:dyDescent="0.25"/>
    <row r="46539" ht="15.75" customHeight="1" x14ac:dyDescent="0.25"/>
    <row r="46540" ht="15.75" customHeight="1" x14ac:dyDescent="0.25"/>
    <row r="46541" ht="15.75" customHeight="1" x14ac:dyDescent="0.25"/>
    <row r="46542" ht="15.75" customHeight="1" x14ac:dyDescent="0.25"/>
    <row r="46543" ht="15.75" customHeight="1" x14ac:dyDescent="0.25"/>
    <row r="46544" ht="15.75" customHeight="1" x14ac:dyDescent="0.25"/>
    <row r="46545" ht="15.75" customHeight="1" x14ac:dyDescent="0.25"/>
    <row r="46546" ht="15.75" customHeight="1" x14ac:dyDescent="0.25"/>
    <row r="46547" ht="15.75" customHeight="1" x14ac:dyDescent="0.25"/>
    <row r="46548" ht="15.75" customHeight="1" x14ac:dyDescent="0.25"/>
    <row r="46549" ht="15.75" customHeight="1" x14ac:dyDescent="0.25"/>
    <row r="46550" ht="15.75" customHeight="1" x14ac:dyDescent="0.25"/>
    <row r="46551" ht="15.75" customHeight="1" x14ac:dyDescent="0.25"/>
    <row r="46552" ht="15.75" customHeight="1" x14ac:dyDescent="0.25"/>
    <row r="46553" ht="15.75" customHeight="1" x14ac:dyDescent="0.25"/>
    <row r="46554" ht="15.75" customHeight="1" x14ac:dyDescent="0.25"/>
    <row r="46555" ht="15.75" customHeight="1" x14ac:dyDescent="0.25"/>
    <row r="46556" ht="15.75" customHeight="1" x14ac:dyDescent="0.25"/>
    <row r="46557" ht="15.75" customHeight="1" x14ac:dyDescent="0.25"/>
    <row r="46558" ht="15.75" customHeight="1" x14ac:dyDescent="0.25"/>
    <row r="46559" ht="15.75" customHeight="1" x14ac:dyDescent="0.25"/>
    <row r="46560" ht="15.75" customHeight="1" x14ac:dyDescent="0.25"/>
    <row r="46561" ht="15.75" customHeight="1" x14ac:dyDescent="0.25"/>
    <row r="46562" ht="15.75" customHeight="1" x14ac:dyDescent="0.25"/>
    <row r="46563" ht="15.75" customHeight="1" x14ac:dyDescent="0.25"/>
    <row r="46564" ht="15.75" customHeight="1" x14ac:dyDescent="0.25"/>
    <row r="46565" ht="15.75" customHeight="1" x14ac:dyDescent="0.25"/>
    <row r="46566" ht="15.75" customHeight="1" x14ac:dyDescent="0.25"/>
    <row r="46567" ht="15.75" customHeight="1" x14ac:dyDescent="0.25"/>
    <row r="46568" ht="15.75" customHeight="1" x14ac:dyDescent="0.25"/>
    <row r="46569" ht="15.75" customHeight="1" x14ac:dyDescent="0.25"/>
    <row r="46570" ht="15.75" customHeight="1" x14ac:dyDescent="0.25"/>
    <row r="46571" ht="15.75" customHeight="1" x14ac:dyDescent="0.25"/>
    <row r="46572" ht="15.75" customHeight="1" x14ac:dyDescent="0.25"/>
    <row r="46573" ht="15.75" customHeight="1" x14ac:dyDescent="0.25"/>
    <row r="46574" ht="15.75" customHeight="1" x14ac:dyDescent="0.25"/>
    <row r="46575" ht="15.75" customHeight="1" x14ac:dyDescent="0.25"/>
    <row r="46576" ht="15.75" customHeight="1" x14ac:dyDescent="0.25"/>
    <row r="46577" ht="15.75" customHeight="1" x14ac:dyDescent="0.25"/>
    <row r="46578" ht="15.75" customHeight="1" x14ac:dyDescent="0.25"/>
    <row r="46579" ht="15.75" customHeight="1" x14ac:dyDescent="0.25"/>
    <row r="46580" ht="15.75" customHeight="1" x14ac:dyDescent="0.25"/>
    <row r="46581" ht="15.75" customHeight="1" x14ac:dyDescent="0.25"/>
    <row r="46582" ht="15.75" customHeight="1" x14ac:dyDescent="0.25"/>
    <row r="46583" ht="15.75" customHeight="1" x14ac:dyDescent="0.25"/>
    <row r="46584" ht="15.75" customHeight="1" x14ac:dyDescent="0.25"/>
    <row r="46585" ht="15.75" customHeight="1" x14ac:dyDescent="0.25"/>
    <row r="46586" ht="15.75" customHeight="1" x14ac:dyDescent="0.25"/>
    <row r="46587" ht="15.75" customHeight="1" x14ac:dyDescent="0.25"/>
    <row r="46588" ht="15.75" customHeight="1" x14ac:dyDescent="0.25"/>
    <row r="46589" ht="15.75" customHeight="1" x14ac:dyDescent="0.25"/>
    <row r="46590" ht="15.75" customHeight="1" x14ac:dyDescent="0.25"/>
    <row r="46591" ht="15.75" customHeight="1" x14ac:dyDescent="0.25"/>
    <row r="46592" ht="15.75" customHeight="1" x14ac:dyDescent="0.25"/>
    <row r="46593" ht="15.75" customHeight="1" x14ac:dyDescent="0.25"/>
    <row r="46594" ht="15.75" customHeight="1" x14ac:dyDescent="0.25"/>
    <row r="46595" ht="15.75" customHeight="1" x14ac:dyDescent="0.25"/>
    <row r="46596" ht="15.75" customHeight="1" x14ac:dyDescent="0.25"/>
    <row r="46597" ht="15.75" customHeight="1" x14ac:dyDescent="0.25"/>
    <row r="46598" ht="15.75" customHeight="1" x14ac:dyDescent="0.25"/>
    <row r="46599" ht="15.75" customHeight="1" x14ac:dyDescent="0.25"/>
    <row r="46600" ht="15.75" customHeight="1" x14ac:dyDescent="0.25"/>
    <row r="46601" ht="15.75" customHeight="1" x14ac:dyDescent="0.25"/>
    <row r="46602" ht="15.75" customHeight="1" x14ac:dyDescent="0.25"/>
    <row r="46603" ht="15.75" customHeight="1" x14ac:dyDescent="0.25"/>
    <row r="46604" ht="15.75" customHeight="1" x14ac:dyDescent="0.25"/>
    <row r="46605" ht="15.75" customHeight="1" x14ac:dyDescent="0.25"/>
    <row r="46606" ht="15.75" customHeight="1" x14ac:dyDescent="0.25"/>
    <row r="46607" ht="15.75" customHeight="1" x14ac:dyDescent="0.25"/>
    <row r="46608" ht="15.75" customHeight="1" x14ac:dyDescent="0.25"/>
    <row r="46609" ht="15.75" customHeight="1" x14ac:dyDescent="0.25"/>
    <row r="46610" ht="15.75" customHeight="1" x14ac:dyDescent="0.25"/>
    <row r="46611" ht="15.75" customHeight="1" x14ac:dyDescent="0.25"/>
    <row r="46612" ht="15.75" customHeight="1" x14ac:dyDescent="0.25"/>
    <row r="46613" ht="15.75" customHeight="1" x14ac:dyDescent="0.25"/>
    <row r="46614" ht="15.75" customHeight="1" x14ac:dyDescent="0.25"/>
    <row r="46615" ht="15.75" customHeight="1" x14ac:dyDescent="0.25"/>
    <row r="46616" ht="15.75" customHeight="1" x14ac:dyDescent="0.25"/>
    <row r="46617" ht="15.75" customHeight="1" x14ac:dyDescent="0.25"/>
    <row r="46618" ht="15.75" customHeight="1" x14ac:dyDescent="0.25"/>
    <row r="46619" ht="15.75" customHeight="1" x14ac:dyDescent="0.25"/>
    <row r="46620" ht="15.75" customHeight="1" x14ac:dyDescent="0.25"/>
    <row r="46621" ht="15.75" customHeight="1" x14ac:dyDescent="0.25"/>
    <row r="46622" ht="15.75" customHeight="1" x14ac:dyDescent="0.25"/>
    <row r="46623" ht="15.75" customHeight="1" x14ac:dyDescent="0.25"/>
    <row r="46624" ht="15.75" customHeight="1" x14ac:dyDescent="0.25"/>
    <row r="46625" ht="15.75" customHeight="1" x14ac:dyDescent="0.25"/>
    <row r="46626" ht="15.75" customHeight="1" x14ac:dyDescent="0.25"/>
    <row r="46627" ht="15.75" customHeight="1" x14ac:dyDescent="0.25"/>
    <row r="46628" ht="15.75" customHeight="1" x14ac:dyDescent="0.25"/>
    <row r="46629" ht="15.75" customHeight="1" x14ac:dyDescent="0.25"/>
    <row r="46630" ht="15.75" customHeight="1" x14ac:dyDescent="0.25"/>
    <row r="46631" ht="15.75" customHeight="1" x14ac:dyDescent="0.25"/>
    <row r="46632" ht="15.75" customHeight="1" x14ac:dyDescent="0.25"/>
    <row r="46633" ht="15.75" customHeight="1" x14ac:dyDescent="0.25"/>
    <row r="46634" ht="15.75" customHeight="1" x14ac:dyDescent="0.25"/>
    <row r="46635" ht="15.75" customHeight="1" x14ac:dyDescent="0.25"/>
    <row r="46636" ht="15.75" customHeight="1" x14ac:dyDescent="0.25"/>
    <row r="46637" ht="15.75" customHeight="1" x14ac:dyDescent="0.25"/>
    <row r="46638" ht="15.75" customHeight="1" x14ac:dyDescent="0.25"/>
    <row r="46639" ht="15.75" customHeight="1" x14ac:dyDescent="0.25"/>
    <row r="46640" ht="15.75" customHeight="1" x14ac:dyDescent="0.25"/>
    <row r="46641" ht="15.75" customHeight="1" x14ac:dyDescent="0.25"/>
    <row r="46642" ht="15.75" customHeight="1" x14ac:dyDescent="0.25"/>
    <row r="46643" ht="15.75" customHeight="1" x14ac:dyDescent="0.25"/>
    <row r="46644" ht="15.75" customHeight="1" x14ac:dyDescent="0.25"/>
    <row r="46645" ht="15.75" customHeight="1" x14ac:dyDescent="0.25"/>
    <row r="46646" ht="15.75" customHeight="1" x14ac:dyDescent="0.25"/>
    <row r="46647" ht="15.75" customHeight="1" x14ac:dyDescent="0.25"/>
    <row r="46648" ht="15.75" customHeight="1" x14ac:dyDescent="0.25"/>
    <row r="46649" ht="15.75" customHeight="1" x14ac:dyDescent="0.25"/>
    <row r="46650" ht="15.75" customHeight="1" x14ac:dyDescent="0.25"/>
    <row r="46651" ht="15.75" customHeight="1" x14ac:dyDescent="0.25"/>
    <row r="46652" ht="15.75" customHeight="1" x14ac:dyDescent="0.25"/>
    <row r="46653" ht="15.75" customHeight="1" x14ac:dyDescent="0.25"/>
    <row r="46654" ht="15.75" customHeight="1" x14ac:dyDescent="0.25"/>
    <row r="46655" ht="15.75" customHeight="1" x14ac:dyDescent="0.25"/>
    <row r="46656" ht="15.75" customHeight="1" x14ac:dyDescent="0.25"/>
    <row r="46657" ht="15.75" customHeight="1" x14ac:dyDescent="0.25"/>
    <row r="46658" ht="15.75" customHeight="1" x14ac:dyDescent="0.25"/>
    <row r="46659" ht="15.75" customHeight="1" x14ac:dyDescent="0.25"/>
    <row r="46660" ht="15.75" customHeight="1" x14ac:dyDescent="0.25"/>
    <row r="46661" ht="15.75" customHeight="1" x14ac:dyDescent="0.25"/>
    <row r="46662" ht="15.75" customHeight="1" x14ac:dyDescent="0.25"/>
    <row r="46663" ht="15.75" customHeight="1" x14ac:dyDescent="0.25"/>
    <row r="46664" ht="15.75" customHeight="1" x14ac:dyDescent="0.25"/>
    <row r="46665" ht="15.75" customHeight="1" x14ac:dyDescent="0.25"/>
    <row r="46666" ht="15.75" customHeight="1" x14ac:dyDescent="0.25"/>
    <row r="46667" ht="15.75" customHeight="1" x14ac:dyDescent="0.25"/>
    <row r="46668" ht="15.75" customHeight="1" x14ac:dyDescent="0.25"/>
    <row r="46669" ht="15.75" customHeight="1" x14ac:dyDescent="0.25"/>
    <row r="46670" ht="15.75" customHeight="1" x14ac:dyDescent="0.25"/>
    <row r="46671" ht="15.75" customHeight="1" x14ac:dyDescent="0.25"/>
    <row r="46672" ht="15.75" customHeight="1" x14ac:dyDescent="0.25"/>
    <row r="46673" ht="15.75" customHeight="1" x14ac:dyDescent="0.25"/>
    <row r="46674" ht="15.75" customHeight="1" x14ac:dyDescent="0.25"/>
    <row r="46675" ht="15.75" customHeight="1" x14ac:dyDescent="0.25"/>
    <row r="46676" ht="15.75" customHeight="1" x14ac:dyDescent="0.25"/>
    <row r="46677" ht="15.75" customHeight="1" x14ac:dyDescent="0.25"/>
    <row r="46678" ht="15.75" customHeight="1" x14ac:dyDescent="0.25"/>
    <row r="46679" ht="15.75" customHeight="1" x14ac:dyDescent="0.25"/>
    <row r="46680" ht="15.75" customHeight="1" x14ac:dyDescent="0.25"/>
    <row r="46681" ht="15.75" customHeight="1" x14ac:dyDescent="0.25"/>
    <row r="46682" ht="15.75" customHeight="1" x14ac:dyDescent="0.25"/>
    <row r="46683" ht="15.75" customHeight="1" x14ac:dyDescent="0.25"/>
    <row r="46684" ht="15.75" customHeight="1" x14ac:dyDescent="0.25"/>
    <row r="46685" ht="15.75" customHeight="1" x14ac:dyDescent="0.25"/>
    <row r="46686" ht="15.75" customHeight="1" x14ac:dyDescent="0.25"/>
    <row r="46687" ht="15.75" customHeight="1" x14ac:dyDescent="0.25"/>
    <row r="46688" ht="15.75" customHeight="1" x14ac:dyDescent="0.25"/>
    <row r="46689" ht="15.75" customHeight="1" x14ac:dyDescent="0.25"/>
    <row r="46690" ht="15.75" customHeight="1" x14ac:dyDescent="0.25"/>
    <row r="46691" ht="15.75" customHeight="1" x14ac:dyDescent="0.25"/>
    <row r="46692" ht="15.75" customHeight="1" x14ac:dyDescent="0.25"/>
    <row r="46693" ht="15.75" customHeight="1" x14ac:dyDescent="0.25"/>
    <row r="46694" ht="15.75" customHeight="1" x14ac:dyDescent="0.25"/>
    <row r="46695" ht="15.75" customHeight="1" x14ac:dyDescent="0.25"/>
    <row r="46696" ht="15.75" customHeight="1" x14ac:dyDescent="0.25"/>
    <row r="46697" ht="15.75" customHeight="1" x14ac:dyDescent="0.25"/>
    <row r="46698" ht="15.75" customHeight="1" x14ac:dyDescent="0.25"/>
    <row r="46699" ht="15.75" customHeight="1" x14ac:dyDescent="0.25"/>
    <row r="46700" ht="15.75" customHeight="1" x14ac:dyDescent="0.25"/>
    <row r="46701" ht="15.75" customHeight="1" x14ac:dyDescent="0.25"/>
    <row r="46702" ht="15.75" customHeight="1" x14ac:dyDescent="0.25"/>
    <row r="46703" ht="15.75" customHeight="1" x14ac:dyDescent="0.25"/>
    <row r="46704" ht="15.75" customHeight="1" x14ac:dyDescent="0.25"/>
    <row r="46705" ht="15.75" customHeight="1" x14ac:dyDescent="0.25"/>
    <row r="46706" ht="15.75" customHeight="1" x14ac:dyDescent="0.25"/>
    <row r="46707" ht="15.75" customHeight="1" x14ac:dyDescent="0.25"/>
    <row r="46708" ht="15.75" customHeight="1" x14ac:dyDescent="0.25"/>
    <row r="46709" ht="15.75" customHeight="1" x14ac:dyDescent="0.25"/>
    <row r="46710" ht="15.75" customHeight="1" x14ac:dyDescent="0.25"/>
    <row r="46711" ht="15.75" customHeight="1" x14ac:dyDescent="0.25"/>
    <row r="46712" ht="15.75" customHeight="1" x14ac:dyDescent="0.25"/>
    <row r="46713" ht="15.75" customHeight="1" x14ac:dyDescent="0.25"/>
    <row r="46714" ht="15.75" customHeight="1" x14ac:dyDescent="0.25"/>
    <row r="46715" ht="15.75" customHeight="1" x14ac:dyDescent="0.25"/>
    <row r="46716" ht="15.75" customHeight="1" x14ac:dyDescent="0.25"/>
    <row r="46717" ht="15.75" customHeight="1" x14ac:dyDescent="0.25"/>
    <row r="46718" ht="15.75" customHeight="1" x14ac:dyDescent="0.25"/>
    <row r="46719" ht="15.75" customHeight="1" x14ac:dyDescent="0.25"/>
    <row r="46720" ht="15.75" customHeight="1" x14ac:dyDescent="0.25"/>
    <row r="46721" ht="15.75" customHeight="1" x14ac:dyDescent="0.25"/>
    <row r="46722" ht="15.75" customHeight="1" x14ac:dyDescent="0.25"/>
    <row r="46723" ht="15.75" customHeight="1" x14ac:dyDescent="0.25"/>
    <row r="46724" ht="15.75" customHeight="1" x14ac:dyDescent="0.25"/>
    <row r="46725" ht="15.75" customHeight="1" x14ac:dyDescent="0.25"/>
    <row r="46726" ht="15.75" customHeight="1" x14ac:dyDescent="0.25"/>
    <row r="46727" ht="15.75" customHeight="1" x14ac:dyDescent="0.25"/>
    <row r="46728" ht="15.75" customHeight="1" x14ac:dyDescent="0.25"/>
    <row r="46729" ht="15.75" customHeight="1" x14ac:dyDescent="0.25"/>
    <row r="46730" ht="15.75" customHeight="1" x14ac:dyDescent="0.25"/>
    <row r="46731" ht="15.75" customHeight="1" x14ac:dyDescent="0.25"/>
    <row r="46732" ht="15.75" customHeight="1" x14ac:dyDescent="0.25"/>
    <row r="46733" ht="15.75" customHeight="1" x14ac:dyDescent="0.25"/>
    <row r="46734" ht="15.75" customHeight="1" x14ac:dyDescent="0.25"/>
    <row r="46735" ht="15.75" customHeight="1" x14ac:dyDescent="0.25"/>
    <row r="46736" ht="15.75" customHeight="1" x14ac:dyDescent="0.25"/>
    <row r="46737" ht="15.75" customHeight="1" x14ac:dyDescent="0.25"/>
    <row r="46738" ht="15.75" customHeight="1" x14ac:dyDescent="0.25"/>
    <row r="46739" ht="15.75" customHeight="1" x14ac:dyDescent="0.25"/>
    <row r="46740" ht="15.75" customHeight="1" x14ac:dyDescent="0.25"/>
    <row r="46741" ht="15.75" customHeight="1" x14ac:dyDescent="0.25"/>
    <row r="46742" ht="15.75" customHeight="1" x14ac:dyDescent="0.25"/>
    <row r="46743" ht="15.75" customHeight="1" x14ac:dyDescent="0.25"/>
    <row r="46744" ht="15.75" customHeight="1" x14ac:dyDescent="0.25"/>
    <row r="46745" ht="15.75" customHeight="1" x14ac:dyDescent="0.25"/>
    <row r="46746" ht="15.75" customHeight="1" x14ac:dyDescent="0.25"/>
    <row r="46747" ht="15.75" customHeight="1" x14ac:dyDescent="0.25"/>
    <row r="46748" ht="15.75" customHeight="1" x14ac:dyDescent="0.25"/>
    <row r="46749" ht="15.75" customHeight="1" x14ac:dyDescent="0.25"/>
    <row r="46750" ht="15.75" customHeight="1" x14ac:dyDescent="0.25"/>
    <row r="46751" ht="15.75" customHeight="1" x14ac:dyDescent="0.25"/>
    <row r="46752" ht="15.75" customHeight="1" x14ac:dyDescent="0.25"/>
    <row r="46753" ht="15.75" customHeight="1" x14ac:dyDescent="0.25"/>
    <row r="46754" ht="15.75" customHeight="1" x14ac:dyDescent="0.25"/>
    <row r="46755" ht="15.75" customHeight="1" x14ac:dyDescent="0.25"/>
    <row r="46756" ht="15.75" customHeight="1" x14ac:dyDescent="0.25"/>
    <row r="46757" ht="15.75" customHeight="1" x14ac:dyDescent="0.25"/>
    <row r="46758" ht="15.75" customHeight="1" x14ac:dyDescent="0.25"/>
    <row r="46759" ht="15.75" customHeight="1" x14ac:dyDescent="0.25"/>
    <row r="46760" ht="15.75" customHeight="1" x14ac:dyDescent="0.25"/>
    <row r="46761" ht="15.75" customHeight="1" x14ac:dyDescent="0.25"/>
    <row r="46762" ht="15.75" customHeight="1" x14ac:dyDescent="0.25"/>
    <row r="46763" ht="15.75" customHeight="1" x14ac:dyDescent="0.25"/>
    <row r="46764" ht="15.75" customHeight="1" x14ac:dyDescent="0.25"/>
    <row r="46765" ht="15.75" customHeight="1" x14ac:dyDescent="0.25"/>
    <row r="46766" ht="15.75" customHeight="1" x14ac:dyDescent="0.25"/>
    <row r="46767" ht="15.75" customHeight="1" x14ac:dyDescent="0.25"/>
    <row r="46768" ht="15.75" customHeight="1" x14ac:dyDescent="0.25"/>
    <row r="46769" ht="15.75" customHeight="1" x14ac:dyDescent="0.25"/>
    <row r="46770" ht="15.75" customHeight="1" x14ac:dyDescent="0.25"/>
    <row r="46771" ht="15.75" customHeight="1" x14ac:dyDescent="0.25"/>
    <row r="46772" ht="15.75" customHeight="1" x14ac:dyDescent="0.25"/>
    <row r="46773" ht="15.75" customHeight="1" x14ac:dyDescent="0.25"/>
    <row r="46774" ht="15.75" customHeight="1" x14ac:dyDescent="0.25"/>
    <row r="46775" ht="15.75" customHeight="1" x14ac:dyDescent="0.25"/>
    <row r="46776" ht="15.75" customHeight="1" x14ac:dyDescent="0.25"/>
    <row r="46777" ht="15.75" customHeight="1" x14ac:dyDescent="0.25"/>
    <row r="46778" ht="15.75" customHeight="1" x14ac:dyDescent="0.25"/>
    <row r="46779" ht="15.75" customHeight="1" x14ac:dyDescent="0.25"/>
    <row r="46780" ht="15.75" customHeight="1" x14ac:dyDescent="0.25"/>
    <row r="46781" ht="15.75" customHeight="1" x14ac:dyDescent="0.25"/>
    <row r="46782" ht="15.75" customHeight="1" x14ac:dyDescent="0.25"/>
    <row r="46783" ht="15.75" customHeight="1" x14ac:dyDescent="0.25"/>
    <row r="46784" ht="15.75" customHeight="1" x14ac:dyDescent="0.25"/>
    <row r="46785" ht="15.75" customHeight="1" x14ac:dyDescent="0.25"/>
    <row r="46786" ht="15.75" customHeight="1" x14ac:dyDescent="0.25"/>
    <row r="46787" ht="15.75" customHeight="1" x14ac:dyDescent="0.25"/>
    <row r="46788" ht="15.75" customHeight="1" x14ac:dyDescent="0.25"/>
    <row r="46789" ht="15.75" customHeight="1" x14ac:dyDescent="0.25"/>
    <row r="46790" ht="15.75" customHeight="1" x14ac:dyDescent="0.25"/>
    <row r="46791" ht="15.75" customHeight="1" x14ac:dyDescent="0.25"/>
    <row r="46792" ht="15.75" customHeight="1" x14ac:dyDescent="0.25"/>
    <row r="46793" ht="15.75" customHeight="1" x14ac:dyDescent="0.25"/>
    <row r="46794" ht="15.75" customHeight="1" x14ac:dyDescent="0.25"/>
    <row r="46795" ht="15.75" customHeight="1" x14ac:dyDescent="0.25"/>
    <row r="46796" ht="15.75" customHeight="1" x14ac:dyDescent="0.25"/>
    <row r="46797" ht="15.75" customHeight="1" x14ac:dyDescent="0.25"/>
    <row r="46798" ht="15.75" customHeight="1" x14ac:dyDescent="0.25"/>
    <row r="46799" ht="15.75" customHeight="1" x14ac:dyDescent="0.25"/>
    <row r="46800" ht="15.75" customHeight="1" x14ac:dyDescent="0.25"/>
    <row r="46801" ht="15.75" customHeight="1" x14ac:dyDescent="0.25"/>
    <row r="46802" ht="15.75" customHeight="1" x14ac:dyDescent="0.25"/>
    <row r="46803" ht="15.75" customHeight="1" x14ac:dyDescent="0.25"/>
    <row r="46804" ht="15.75" customHeight="1" x14ac:dyDescent="0.25"/>
    <row r="46805" ht="15.75" customHeight="1" x14ac:dyDescent="0.25"/>
    <row r="46806" ht="15.75" customHeight="1" x14ac:dyDescent="0.25"/>
    <row r="46807" ht="15.75" customHeight="1" x14ac:dyDescent="0.25"/>
    <row r="46808" ht="15.75" customHeight="1" x14ac:dyDescent="0.25"/>
    <row r="46809" ht="15.75" customHeight="1" x14ac:dyDescent="0.25"/>
    <row r="46810" ht="15.75" customHeight="1" x14ac:dyDescent="0.25"/>
    <row r="46811" ht="15.75" customHeight="1" x14ac:dyDescent="0.25"/>
    <row r="46812" ht="15.75" customHeight="1" x14ac:dyDescent="0.25"/>
    <row r="46813" ht="15.75" customHeight="1" x14ac:dyDescent="0.25"/>
    <row r="46814" ht="15.75" customHeight="1" x14ac:dyDescent="0.25"/>
    <row r="46815" ht="15.75" customHeight="1" x14ac:dyDescent="0.25"/>
    <row r="46816" ht="15.75" customHeight="1" x14ac:dyDescent="0.25"/>
    <row r="46817" ht="15.75" customHeight="1" x14ac:dyDescent="0.25"/>
    <row r="46818" ht="15.75" customHeight="1" x14ac:dyDescent="0.25"/>
    <row r="46819" ht="15.75" customHeight="1" x14ac:dyDescent="0.25"/>
    <row r="46820" ht="15.75" customHeight="1" x14ac:dyDescent="0.25"/>
    <row r="46821" ht="15.75" customHeight="1" x14ac:dyDescent="0.25"/>
    <row r="46822" ht="15.75" customHeight="1" x14ac:dyDescent="0.25"/>
    <row r="46823" ht="15.75" customHeight="1" x14ac:dyDescent="0.25"/>
    <row r="46824" ht="15.75" customHeight="1" x14ac:dyDescent="0.25"/>
    <row r="46825" ht="15.75" customHeight="1" x14ac:dyDescent="0.25"/>
    <row r="46826" ht="15.75" customHeight="1" x14ac:dyDescent="0.25"/>
    <row r="46827" ht="15.75" customHeight="1" x14ac:dyDescent="0.25"/>
    <row r="46828" ht="15.75" customHeight="1" x14ac:dyDescent="0.25"/>
    <row r="46829" ht="15.75" customHeight="1" x14ac:dyDescent="0.25"/>
    <row r="46830" ht="15.75" customHeight="1" x14ac:dyDescent="0.25"/>
    <row r="46831" ht="15.75" customHeight="1" x14ac:dyDescent="0.25"/>
    <row r="46832" ht="15.75" customHeight="1" x14ac:dyDescent="0.25"/>
    <row r="46833" ht="15.75" customHeight="1" x14ac:dyDescent="0.25"/>
    <row r="46834" ht="15.75" customHeight="1" x14ac:dyDescent="0.25"/>
    <row r="46835" ht="15.75" customHeight="1" x14ac:dyDescent="0.25"/>
    <row r="46836" ht="15.75" customHeight="1" x14ac:dyDescent="0.25"/>
    <row r="46837" ht="15.75" customHeight="1" x14ac:dyDescent="0.25"/>
    <row r="46838" ht="15.75" customHeight="1" x14ac:dyDescent="0.25"/>
    <row r="46839" ht="15.75" customHeight="1" x14ac:dyDescent="0.25"/>
    <row r="46840" ht="15.75" customHeight="1" x14ac:dyDescent="0.25"/>
    <row r="46841" ht="15.75" customHeight="1" x14ac:dyDescent="0.25"/>
    <row r="46842" ht="15.75" customHeight="1" x14ac:dyDescent="0.25"/>
    <row r="46843" ht="15.75" customHeight="1" x14ac:dyDescent="0.25"/>
    <row r="46844" ht="15.75" customHeight="1" x14ac:dyDescent="0.25"/>
    <row r="46845" ht="15.75" customHeight="1" x14ac:dyDescent="0.25"/>
    <row r="46846" ht="15.75" customHeight="1" x14ac:dyDescent="0.25"/>
    <row r="46847" ht="15.75" customHeight="1" x14ac:dyDescent="0.25"/>
    <row r="46848" ht="15.75" customHeight="1" x14ac:dyDescent="0.25"/>
    <row r="46849" ht="15.75" customHeight="1" x14ac:dyDescent="0.25"/>
    <row r="46850" ht="15.75" customHeight="1" x14ac:dyDescent="0.25"/>
    <row r="46851" ht="15.75" customHeight="1" x14ac:dyDescent="0.25"/>
    <row r="46852" ht="15.75" customHeight="1" x14ac:dyDescent="0.25"/>
    <row r="46853" ht="15.75" customHeight="1" x14ac:dyDescent="0.25"/>
    <row r="46854" ht="15.75" customHeight="1" x14ac:dyDescent="0.25"/>
    <row r="46855" ht="15.75" customHeight="1" x14ac:dyDescent="0.25"/>
    <row r="46856" ht="15.75" customHeight="1" x14ac:dyDescent="0.25"/>
    <row r="46857" ht="15.75" customHeight="1" x14ac:dyDescent="0.25"/>
    <row r="46858" ht="15.75" customHeight="1" x14ac:dyDescent="0.25"/>
    <row r="46859" ht="15.75" customHeight="1" x14ac:dyDescent="0.25"/>
    <row r="46860" ht="15.75" customHeight="1" x14ac:dyDescent="0.25"/>
    <row r="46861" ht="15.75" customHeight="1" x14ac:dyDescent="0.25"/>
    <row r="46862" ht="15.75" customHeight="1" x14ac:dyDescent="0.25"/>
    <row r="46863" ht="15.75" customHeight="1" x14ac:dyDescent="0.25"/>
    <row r="46864" ht="15.75" customHeight="1" x14ac:dyDescent="0.25"/>
    <row r="46865" ht="15.75" customHeight="1" x14ac:dyDescent="0.25"/>
    <row r="46866" ht="15.75" customHeight="1" x14ac:dyDescent="0.25"/>
    <row r="46867" ht="15.75" customHeight="1" x14ac:dyDescent="0.25"/>
    <row r="46868" ht="15.75" customHeight="1" x14ac:dyDescent="0.25"/>
    <row r="46869" ht="15.75" customHeight="1" x14ac:dyDescent="0.25"/>
    <row r="46870" ht="15.75" customHeight="1" x14ac:dyDescent="0.25"/>
    <row r="46871" ht="15.75" customHeight="1" x14ac:dyDescent="0.25"/>
    <row r="46872" ht="15.75" customHeight="1" x14ac:dyDescent="0.25"/>
    <row r="46873" ht="15.75" customHeight="1" x14ac:dyDescent="0.25"/>
    <row r="46874" ht="15.75" customHeight="1" x14ac:dyDescent="0.25"/>
    <row r="46875" ht="15.75" customHeight="1" x14ac:dyDescent="0.25"/>
    <row r="46876" ht="15.75" customHeight="1" x14ac:dyDescent="0.25"/>
    <row r="46877" ht="15.75" customHeight="1" x14ac:dyDescent="0.25"/>
    <row r="46878" ht="15.75" customHeight="1" x14ac:dyDescent="0.25"/>
    <row r="46879" ht="15.75" customHeight="1" x14ac:dyDescent="0.25"/>
    <row r="46880" ht="15.75" customHeight="1" x14ac:dyDescent="0.25"/>
    <row r="46881" ht="15.75" customHeight="1" x14ac:dyDescent="0.25"/>
    <row r="46882" ht="15.75" customHeight="1" x14ac:dyDescent="0.25"/>
    <row r="46883" ht="15.75" customHeight="1" x14ac:dyDescent="0.25"/>
    <row r="46884" ht="15.75" customHeight="1" x14ac:dyDescent="0.25"/>
    <row r="46885" ht="15.75" customHeight="1" x14ac:dyDescent="0.25"/>
    <row r="46886" ht="15.75" customHeight="1" x14ac:dyDescent="0.25"/>
    <row r="46887" ht="15.75" customHeight="1" x14ac:dyDescent="0.25"/>
    <row r="46888" ht="15.75" customHeight="1" x14ac:dyDescent="0.25"/>
    <row r="46889" ht="15.75" customHeight="1" x14ac:dyDescent="0.25"/>
    <row r="46890" ht="15.75" customHeight="1" x14ac:dyDescent="0.25"/>
    <row r="46891" ht="15.75" customHeight="1" x14ac:dyDescent="0.25"/>
    <row r="46892" ht="15.75" customHeight="1" x14ac:dyDescent="0.25"/>
    <row r="46893" ht="15.75" customHeight="1" x14ac:dyDescent="0.25"/>
    <row r="46894" ht="15.75" customHeight="1" x14ac:dyDescent="0.25"/>
    <row r="46895" ht="15.75" customHeight="1" x14ac:dyDescent="0.25"/>
    <row r="46896" ht="15.75" customHeight="1" x14ac:dyDescent="0.25"/>
    <row r="46897" ht="15.75" customHeight="1" x14ac:dyDescent="0.25"/>
    <row r="46898" ht="15.75" customHeight="1" x14ac:dyDescent="0.25"/>
    <row r="46899" ht="15.75" customHeight="1" x14ac:dyDescent="0.25"/>
    <row r="46900" ht="15.75" customHeight="1" x14ac:dyDescent="0.25"/>
    <row r="46901" ht="15.75" customHeight="1" x14ac:dyDescent="0.25"/>
    <row r="46902" ht="15.75" customHeight="1" x14ac:dyDescent="0.25"/>
    <row r="46903" ht="15.75" customHeight="1" x14ac:dyDescent="0.25"/>
    <row r="46904" ht="15.75" customHeight="1" x14ac:dyDescent="0.25"/>
    <row r="46905" ht="15.75" customHeight="1" x14ac:dyDescent="0.25"/>
    <row r="46906" ht="15.75" customHeight="1" x14ac:dyDescent="0.25"/>
    <row r="46907" ht="15.75" customHeight="1" x14ac:dyDescent="0.25"/>
    <row r="46908" ht="15.75" customHeight="1" x14ac:dyDescent="0.25"/>
    <row r="46909" ht="15.75" customHeight="1" x14ac:dyDescent="0.25"/>
    <row r="46910" ht="15.75" customHeight="1" x14ac:dyDescent="0.25"/>
    <row r="46911" ht="15.75" customHeight="1" x14ac:dyDescent="0.25"/>
    <row r="46912" ht="15.75" customHeight="1" x14ac:dyDescent="0.25"/>
    <row r="46913" ht="15.75" customHeight="1" x14ac:dyDescent="0.25"/>
    <row r="46914" ht="15.75" customHeight="1" x14ac:dyDescent="0.25"/>
    <row r="46915" ht="15.75" customHeight="1" x14ac:dyDescent="0.25"/>
    <row r="46916" ht="15.75" customHeight="1" x14ac:dyDescent="0.25"/>
    <row r="46917" ht="15.75" customHeight="1" x14ac:dyDescent="0.25"/>
    <row r="46918" ht="15.75" customHeight="1" x14ac:dyDescent="0.25"/>
    <row r="46919" ht="15.75" customHeight="1" x14ac:dyDescent="0.25"/>
    <row r="46920" ht="15.75" customHeight="1" x14ac:dyDescent="0.25"/>
    <row r="46921" ht="15.75" customHeight="1" x14ac:dyDescent="0.25"/>
    <row r="46922" ht="15.75" customHeight="1" x14ac:dyDescent="0.25"/>
    <row r="46923" ht="15.75" customHeight="1" x14ac:dyDescent="0.25"/>
    <row r="46924" ht="15.75" customHeight="1" x14ac:dyDescent="0.25"/>
    <row r="46925" ht="15.75" customHeight="1" x14ac:dyDescent="0.25"/>
    <row r="46926" ht="15.75" customHeight="1" x14ac:dyDescent="0.25"/>
    <row r="46927" ht="15.75" customHeight="1" x14ac:dyDescent="0.25"/>
    <row r="46928" ht="15.75" customHeight="1" x14ac:dyDescent="0.25"/>
    <row r="46929" ht="15.75" customHeight="1" x14ac:dyDescent="0.25"/>
    <row r="46930" ht="15.75" customHeight="1" x14ac:dyDescent="0.25"/>
    <row r="46931" ht="15.75" customHeight="1" x14ac:dyDescent="0.25"/>
    <row r="46932" ht="15.75" customHeight="1" x14ac:dyDescent="0.25"/>
    <row r="46933" ht="15.75" customHeight="1" x14ac:dyDescent="0.25"/>
    <row r="46934" ht="15.75" customHeight="1" x14ac:dyDescent="0.25"/>
    <row r="46935" ht="15.75" customHeight="1" x14ac:dyDescent="0.25"/>
    <row r="46936" ht="15.75" customHeight="1" x14ac:dyDescent="0.25"/>
    <row r="46937" ht="15.75" customHeight="1" x14ac:dyDescent="0.25"/>
    <row r="46938" ht="15.75" customHeight="1" x14ac:dyDescent="0.25"/>
    <row r="46939" ht="15.75" customHeight="1" x14ac:dyDescent="0.25"/>
    <row r="46940" ht="15.75" customHeight="1" x14ac:dyDescent="0.25"/>
    <row r="46941" ht="15.75" customHeight="1" x14ac:dyDescent="0.25"/>
    <row r="46942" ht="15.75" customHeight="1" x14ac:dyDescent="0.25"/>
    <row r="46943" ht="15.75" customHeight="1" x14ac:dyDescent="0.25"/>
    <row r="46944" ht="15.75" customHeight="1" x14ac:dyDescent="0.25"/>
    <row r="46945" ht="15.75" customHeight="1" x14ac:dyDescent="0.25"/>
    <row r="46946" ht="15.75" customHeight="1" x14ac:dyDescent="0.25"/>
    <row r="46947" ht="15.75" customHeight="1" x14ac:dyDescent="0.25"/>
    <row r="46948" ht="15.75" customHeight="1" x14ac:dyDescent="0.25"/>
    <row r="46949" ht="15.75" customHeight="1" x14ac:dyDescent="0.25"/>
    <row r="46950" ht="15.75" customHeight="1" x14ac:dyDescent="0.25"/>
    <row r="46951" ht="15.75" customHeight="1" x14ac:dyDescent="0.25"/>
    <row r="46952" ht="15.75" customHeight="1" x14ac:dyDescent="0.25"/>
    <row r="46953" ht="15.75" customHeight="1" x14ac:dyDescent="0.25"/>
    <row r="46954" ht="15.75" customHeight="1" x14ac:dyDescent="0.25"/>
    <row r="46955" ht="15.75" customHeight="1" x14ac:dyDescent="0.25"/>
    <row r="46956" ht="15.75" customHeight="1" x14ac:dyDescent="0.25"/>
    <row r="46957" ht="15.75" customHeight="1" x14ac:dyDescent="0.25"/>
    <row r="46958" ht="15.75" customHeight="1" x14ac:dyDescent="0.25"/>
    <row r="46959" ht="15.75" customHeight="1" x14ac:dyDescent="0.25"/>
    <row r="46960" ht="15.75" customHeight="1" x14ac:dyDescent="0.25"/>
    <row r="46961" ht="15.75" customHeight="1" x14ac:dyDescent="0.25"/>
    <row r="46962" ht="15.75" customHeight="1" x14ac:dyDescent="0.25"/>
    <row r="46963" ht="15.75" customHeight="1" x14ac:dyDescent="0.25"/>
    <row r="46964" ht="15.75" customHeight="1" x14ac:dyDescent="0.25"/>
    <row r="46965" ht="15.75" customHeight="1" x14ac:dyDescent="0.25"/>
    <row r="46966" ht="15.75" customHeight="1" x14ac:dyDescent="0.25"/>
    <row r="46967" ht="15.75" customHeight="1" x14ac:dyDescent="0.25"/>
    <row r="46968" ht="15.75" customHeight="1" x14ac:dyDescent="0.25"/>
    <row r="46969" ht="15.75" customHeight="1" x14ac:dyDescent="0.25"/>
    <row r="46970" ht="15.75" customHeight="1" x14ac:dyDescent="0.25"/>
    <row r="46971" ht="15.75" customHeight="1" x14ac:dyDescent="0.25"/>
    <row r="46972" ht="15.75" customHeight="1" x14ac:dyDescent="0.25"/>
    <row r="46973" ht="15.75" customHeight="1" x14ac:dyDescent="0.25"/>
    <row r="46974" ht="15.75" customHeight="1" x14ac:dyDescent="0.25"/>
    <row r="46975" ht="15.75" customHeight="1" x14ac:dyDescent="0.25"/>
    <row r="46976" ht="15.75" customHeight="1" x14ac:dyDescent="0.25"/>
    <row r="46977" ht="15.75" customHeight="1" x14ac:dyDescent="0.25"/>
    <row r="46978" ht="15.75" customHeight="1" x14ac:dyDescent="0.25"/>
    <row r="46979" ht="15.75" customHeight="1" x14ac:dyDescent="0.25"/>
    <row r="46980" ht="15.75" customHeight="1" x14ac:dyDescent="0.25"/>
    <row r="46981" ht="15.75" customHeight="1" x14ac:dyDescent="0.25"/>
    <row r="46982" ht="15.75" customHeight="1" x14ac:dyDescent="0.25"/>
    <row r="46983" ht="15.75" customHeight="1" x14ac:dyDescent="0.25"/>
    <row r="46984" ht="15.75" customHeight="1" x14ac:dyDescent="0.25"/>
    <row r="46985" ht="15.75" customHeight="1" x14ac:dyDescent="0.25"/>
    <row r="46986" ht="15.75" customHeight="1" x14ac:dyDescent="0.25"/>
    <row r="46987" ht="15.75" customHeight="1" x14ac:dyDescent="0.25"/>
    <row r="46988" ht="15.75" customHeight="1" x14ac:dyDescent="0.25"/>
    <row r="46989" ht="15.75" customHeight="1" x14ac:dyDescent="0.25"/>
    <row r="46990" ht="15.75" customHeight="1" x14ac:dyDescent="0.25"/>
    <row r="46991" ht="15.75" customHeight="1" x14ac:dyDescent="0.25"/>
    <row r="46992" ht="15.75" customHeight="1" x14ac:dyDescent="0.25"/>
    <row r="46993" ht="15.75" customHeight="1" x14ac:dyDescent="0.25"/>
    <row r="46994" ht="15.75" customHeight="1" x14ac:dyDescent="0.25"/>
    <row r="46995" ht="15.75" customHeight="1" x14ac:dyDescent="0.25"/>
    <row r="46996" ht="15.75" customHeight="1" x14ac:dyDescent="0.25"/>
    <row r="46997" ht="15.75" customHeight="1" x14ac:dyDescent="0.25"/>
    <row r="46998" ht="15.75" customHeight="1" x14ac:dyDescent="0.25"/>
    <row r="46999" ht="15.75" customHeight="1" x14ac:dyDescent="0.25"/>
    <row r="47000" ht="15.75" customHeight="1" x14ac:dyDescent="0.25"/>
    <row r="47001" ht="15.75" customHeight="1" x14ac:dyDescent="0.25"/>
    <row r="47002" ht="15.75" customHeight="1" x14ac:dyDescent="0.25"/>
    <row r="47003" ht="15.75" customHeight="1" x14ac:dyDescent="0.25"/>
    <row r="47004" ht="15.75" customHeight="1" x14ac:dyDescent="0.25"/>
    <row r="47005" ht="15.75" customHeight="1" x14ac:dyDescent="0.25"/>
    <row r="47006" ht="15.75" customHeight="1" x14ac:dyDescent="0.25"/>
    <row r="47007" ht="15.75" customHeight="1" x14ac:dyDescent="0.25"/>
    <row r="47008" ht="15.75" customHeight="1" x14ac:dyDescent="0.25"/>
    <row r="47009" ht="15.75" customHeight="1" x14ac:dyDescent="0.25"/>
    <row r="47010" ht="15.75" customHeight="1" x14ac:dyDescent="0.25"/>
    <row r="47011" ht="15.75" customHeight="1" x14ac:dyDescent="0.25"/>
    <row r="47012" ht="15.75" customHeight="1" x14ac:dyDescent="0.25"/>
    <row r="47013" ht="15.75" customHeight="1" x14ac:dyDescent="0.25"/>
    <row r="47014" ht="15.75" customHeight="1" x14ac:dyDescent="0.25"/>
    <row r="47015" ht="15.75" customHeight="1" x14ac:dyDescent="0.25"/>
    <row r="47016" ht="15.75" customHeight="1" x14ac:dyDescent="0.25"/>
    <row r="47017" ht="15.75" customHeight="1" x14ac:dyDescent="0.25"/>
    <row r="47018" ht="15.75" customHeight="1" x14ac:dyDescent="0.25"/>
    <row r="47019" ht="15.75" customHeight="1" x14ac:dyDescent="0.25"/>
    <row r="47020" ht="15.75" customHeight="1" x14ac:dyDescent="0.25"/>
    <row r="47021" ht="15.75" customHeight="1" x14ac:dyDescent="0.25"/>
    <row r="47022" ht="15.75" customHeight="1" x14ac:dyDescent="0.25"/>
    <row r="47023" ht="15.75" customHeight="1" x14ac:dyDescent="0.25"/>
    <row r="47024" ht="15.75" customHeight="1" x14ac:dyDescent="0.25"/>
    <row r="47025" ht="15.75" customHeight="1" x14ac:dyDescent="0.25"/>
    <row r="47026" ht="15.75" customHeight="1" x14ac:dyDescent="0.25"/>
    <row r="47027" ht="15.75" customHeight="1" x14ac:dyDescent="0.25"/>
    <row r="47028" ht="15.75" customHeight="1" x14ac:dyDescent="0.25"/>
    <row r="47029" ht="15.75" customHeight="1" x14ac:dyDescent="0.25"/>
    <row r="47030" ht="15.75" customHeight="1" x14ac:dyDescent="0.25"/>
    <row r="47031" ht="15.75" customHeight="1" x14ac:dyDescent="0.25"/>
    <row r="47032" ht="15.75" customHeight="1" x14ac:dyDescent="0.25"/>
    <row r="47033" ht="15.75" customHeight="1" x14ac:dyDescent="0.25"/>
    <row r="47034" ht="15.75" customHeight="1" x14ac:dyDescent="0.25"/>
    <row r="47035" ht="15.75" customHeight="1" x14ac:dyDescent="0.25"/>
    <row r="47036" ht="15.75" customHeight="1" x14ac:dyDescent="0.25"/>
    <row r="47037" ht="15.75" customHeight="1" x14ac:dyDescent="0.25"/>
    <row r="47038" ht="15.75" customHeight="1" x14ac:dyDescent="0.25"/>
    <row r="47039" ht="15.75" customHeight="1" x14ac:dyDescent="0.25"/>
    <row r="47040" ht="15.75" customHeight="1" x14ac:dyDescent="0.25"/>
    <row r="47041" ht="15.75" customHeight="1" x14ac:dyDescent="0.25"/>
    <row r="47042" ht="15.75" customHeight="1" x14ac:dyDescent="0.25"/>
    <row r="47043" ht="15.75" customHeight="1" x14ac:dyDescent="0.25"/>
    <row r="47044" ht="15.75" customHeight="1" x14ac:dyDescent="0.25"/>
    <row r="47045" ht="15.75" customHeight="1" x14ac:dyDescent="0.25"/>
    <row r="47046" ht="15.75" customHeight="1" x14ac:dyDescent="0.25"/>
    <row r="47047" ht="15.75" customHeight="1" x14ac:dyDescent="0.25"/>
    <row r="47048" ht="15.75" customHeight="1" x14ac:dyDescent="0.25"/>
    <row r="47049" ht="15.75" customHeight="1" x14ac:dyDescent="0.25"/>
    <row r="47050" ht="15.75" customHeight="1" x14ac:dyDescent="0.25"/>
    <row r="47051" ht="15.75" customHeight="1" x14ac:dyDescent="0.25"/>
    <row r="47052" ht="15.75" customHeight="1" x14ac:dyDescent="0.25"/>
    <row r="47053" ht="15.75" customHeight="1" x14ac:dyDescent="0.25"/>
    <row r="47054" ht="15.75" customHeight="1" x14ac:dyDescent="0.25"/>
    <row r="47055" ht="15.75" customHeight="1" x14ac:dyDescent="0.25"/>
    <row r="47056" ht="15.75" customHeight="1" x14ac:dyDescent="0.25"/>
    <row r="47057" ht="15.75" customHeight="1" x14ac:dyDescent="0.25"/>
    <row r="47058" ht="15.75" customHeight="1" x14ac:dyDescent="0.25"/>
    <row r="47059" ht="15.75" customHeight="1" x14ac:dyDescent="0.25"/>
    <row r="47060" ht="15.75" customHeight="1" x14ac:dyDescent="0.25"/>
    <row r="47061" ht="15.75" customHeight="1" x14ac:dyDescent="0.25"/>
    <row r="47062" ht="15.75" customHeight="1" x14ac:dyDescent="0.25"/>
    <row r="47063" ht="15.75" customHeight="1" x14ac:dyDescent="0.25"/>
    <row r="47064" ht="15.75" customHeight="1" x14ac:dyDescent="0.25"/>
    <row r="47065" ht="15.75" customHeight="1" x14ac:dyDescent="0.25"/>
    <row r="47066" ht="15.75" customHeight="1" x14ac:dyDescent="0.25"/>
    <row r="47067" ht="15.75" customHeight="1" x14ac:dyDescent="0.25"/>
    <row r="47068" ht="15.75" customHeight="1" x14ac:dyDescent="0.25"/>
    <row r="47069" ht="15.75" customHeight="1" x14ac:dyDescent="0.25"/>
    <row r="47070" ht="15.75" customHeight="1" x14ac:dyDescent="0.25"/>
    <row r="47071" ht="15.75" customHeight="1" x14ac:dyDescent="0.25"/>
    <row r="47072" ht="15.75" customHeight="1" x14ac:dyDescent="0.25"/>
    <row r="47073" ht="15.75" customHeight="1" x14ac:dyDescent="0.25"/>
    <row r="47074" ht="15.75" customHeight="1" x14ac:dyDescent="0.25"/>
    <row r="47075" ht="15.75" customHeight="1" x14ac:dyDescent="0.25"/>
    <row r="47076" ht="15.75" customHeight="1" x14ac:dyDescent="0.25"/>
    <row r="47077" ht="15.75" customHeight="1" x14ac:dyDescent="0.25"/>
    <row r="47078" ht="15.75" customHeight="1" x14ac:dyDescent="0.25"/>
    <row r="47079" ht="15.75" customHeight="1" x14ac:dyDescent="0.25"/>
    <row r="47080" ht="15.75" customHeight="1" x14ac:dyDescent="0.25"/>
    <row r="47081" ht="15.75" customHeight="1" x14ac:dyDescent="0.25"/>
    <row r="47082" ht="15.75" customHeight="1" x14ac:dyDescent="0.25"/>
    <row r="47083" ht="15.75" customHeight="1" x14ac:dyDescent="0.25"/>
    <row r="47084" ht="15.75" customHeight="1" x14ac:dyDescent="0.25"/>
    <row r="47085" ht="15.75" customHeight="1" x14ac:dyDescent="0.25"/>
    <row r="47086" ht="15.75" customHeight="1" x14ac:dyDescent="0.25"/>
    <row r="47087" ht="15.75" customHeight="1" x14ac:dyDescent="0.25"/>
    <row r="47088" ht="15.75" customHeight="1" x14ac:dyDescent="0.25"/>
    <row r="47089" ht="15.75" customHeight="1" x14ac:dyDescent="0.25"/>
    <row r="47090" ht="15.75" customHeight="1" x14ac:dyDescent="0.25"/>
    <row r="47091" ht="15.75" customHeight="1" x14ac:dyDescent="0.25"/>
    <row r="47092" ht="15.75" customHeight="1" x14ac:dyDescent="0.25"/>
    <row r="47093" ht="15.75" customHeight="1" x14ac:dyDescent="0.25"/>
    <row r="47094" ht="15.75" customHeight="1" x14ac:dyDescent="0.25"/>
    <row r="47095" ht="15.75" customHeight="1" x14ac:dyDescent="0.25"/>
    <row r="47096" ht="15.75" customHeight="1" x14ac:dyDescent="0.25"/>
    <row r="47097" ht="15.75" customHeight="1" x14ac:dyDescent="0.25"/>
    <row r="47098" ht="15.75" customHeight="1" x14ac:dyDescent="0.25"/>
    <row r="47099" ht="15.75" customHeight="1" x14ac:dyDescent="0.25"/>
    <row r="47100" ht="15.75" customHeight="1" x14ac:dyDescent="0.25"/>
    <row r="47101" ht="15.75" customHeight="1" x14ac:dyDescent="0.25"/>
    <row r="47102" ht="15.75" customHeight="1" x14ac:dyDescent="0.25"/>
    <row r="47103" ht="15.75" customHeight="1" x14ac:dyDescent="0.25"/>
    <row r="47104" ht="15.75" customHeight="1" x14ac:dyDescent="0.25"/>
    <row r="47105" ht="15.75" customHeight="1" x14ac:dyDescent="0.25"/>
    <row r="47106" ht="15.75" customHeight="1" x14ac:dyDescent="0.25"/>
    <row r="47107" ht="15.75" customHeight="1" x14ac:dyDescent="0.25"/>
    <row r="47108" ht="15.75" customHeight="1" x14ac:dyDescent="0.25"/>
    <row r="47109" ht="15.75" customHeight="1" x14ac:dyDescent="0.25"/>
    <row r="47110" ht="15.75" customHeight="1" x14ac:dyDescent="0.25"/>
    <row r="47111" ht="15.75" customHeight="1" x14ac:dyDescent="0.25"/>
    <row r="47112" ht="15.75" customHeight="1" x14ac:dyDescent="0.25"/>
    <row r="47113" ht="15.75" customHeight="1" x14ac:dyDescent="0.25"/>
    <row r="47114" ht="15.75" customHeight="1" x14ac:dyDescent="0.25"/>
    <row r="47115" ht="15.75" customHeight="1" x14ac:dyDescent="0.25"/>
    <row r="47116" ht="15.75" customHeight="1" x14ac:dyDescent="0.25"/>
    <row r="47117" ht="15.75" customHeight="1" x14ac:dyDescent="0.25"/>
    <row r="47118" ht="15.75" customHeight="1" x14ac:dyDescent="0.25"/>
    <row r="47119" ht="15.75" customHeight="1" x14ac:dyDescent="0.25"/>
    <row r="47120" ht="15.75" customHeight="1" x14ac:dyDescent="0.25"/>
    <row r="47121" ht="15.75" customHeight="1" x14ac:dyDescent="0.25"/>
    <row r="47122" ht="15.75" customHeight="1" x14ac:dyDescent="0.25"/>
    <row r="47123" ht="15.75" customHeight="1" x14ac:dyDescent="0.25"/>
    <row r="47124" ht="15.75" customHeight="1" x14ac:dyDescent="0.25"/>
    <row r="47125" ht="15.75" customHeight="1" x14ac:dyDescent="0.25"/>
    <row r="47126" ht="15.75" customHeight="1" x14ac:dyDescent="0.25"/>
    <row r="47127" ht="15.75" customHeight="1" x14ac:dyDescent="0.25"/>
    <row r="47128" ht="15.75" customHeight="1" x14ac:dyDescent="0.25"/>
    <row r="47129" ht="15.75" customHeight="1" x14ac:dyDescent="0.25"/>
    <row r="47130" ht="15.75" customHeight="1" x14ac:dyDescent="0.25"/>
    <row r="47131" ht="15.75" customHeight="1" x14ac:dyDescent="0.25"/>
    <row r="47132" ht="15.75" customHeight="1" x14ac:dyDescent="0.25"/>
    <row r="47133" ht="15.75" customHeight="1" x14ac:dyDescent="0.25"/>
    <row r="47134" ht="15.75" customHeight="1" x14ac:dyDescent="0.25"/>
    <row r="47135" ht="15.75" customHeight="1" x14ac:dyDescent="0.25"/>
    <row r="47136" ht="15.75" customHeight="1" x14ac:dyDescent="0.25"/>
    <row r="47137" ht="15.75" customHeight="1" x14ac:dyDescent="0.25"/>
    <row r="47138" ht="15.75" customHeight="1" x14ac:dyDescent="0.25"/>
    <row r="47139" ht="15.75" customHeight="1" x14ac:dyDescent="0.25"/>
    <row r="47140" ht="15.75" customHeight="1" x14ac:dyDescent="0.25"/>
    <row r="47141" ht="15.75" customHeight="1" x14ac:dyDescent="0.25"/>
    <row r="47142" ht="15.75" customHeight="1" x14ac:dyDescent="0.25"/>
    <row r="47143" ht="15.75" customHeight="1" x14ac:dyDescent="0.25"/>
    <row r="47144" ht="15.75" customHeight="1" x14ac:dyDescent="0.25"/>
    <row r="47145" ht="15.75" customHeight="1" x14ac:dyDescent="0.25"/>
    <row r="47146" ht="15.75" customHeight="1" x14ac:dyDescent="0.25"/>
    <row r="47147" ht="15.75" customHeight="1" x14ac:dyDescent="0.25"/>
    <row r="47148" ht="15.75" customHeight="1" x14ac:dyDescent="0.25"/>
    <row r="47149" ht="15.75" customHeight="1" x14ac:dyDescent="0.25"/>
    <row r="47150" ht="15.75" customHeight="1" x14ac:dyDescent="0.25"/>
    <row r="47151" ht="15.75" customHeight="1" x14ac:dyDescent="0.25"/>
    <row r="47152" ht="15.75" customHeight="1" x14ac:dyDescent="0.25"/>
    <row r="47153" ht="15.75" customHeight="1" x14ac:dyDescent="0.25"/>
    <row r="47154" ht="15.75" customHeight="1" x14ac:dyDescent="0.25"/>
    <row r="47155" ht="15.75" customHeight="1" x14ac:dyDescent="0.25"/>
    <row r="47156" ht="15.75" customHeight="1" x14ac:dyDescent="0.25"/>
    <row r="47157" ht="15.75" customHeight="1" x14ac:dyDescent="0.25"/>
    <row r="47158" ht="15.75" customHeight="1" x14ac:dyDescent="0.25"/>
    <row r="47159" ht="15.75" customHeight="1" x14ac:dyDescent="0.25"/>
    <row r="47160" ht="15.75" customHeight="1" x14ac:dyDescent="0.25"/>
    <row r="47161" ht="15.75" customHeight="1" x14ac:dyDescent="0.25"/>
    <row r="47162" ht="15.75" customHeight="1" x14ac:dyDescent="0.25"/>
    <row r="47163" ht="15.75" customHeight="1" x14ac:dyDescent="0.25"/>
    <row r="47164" ht="15.75" customHeight="1" x14ac:dyDescent="0.25"/>
    <row r="47165" ht="15.75" customHeight="1" x14ac:dyDescent="0.25"/>
    <row r="47166" ht="15.75" customHeight="1" x14ac:dyDescent="0.25"/>
    <row r="47167" ht="15.75" customHeight="1" x14ac:dyDescent="0.25"/>
    <row r="47168" ht="15.75" customHeight="1" x14ac:dyDescent="0.25"/>
    <row r="47169" ht="15.75" customHeight="1" x14ac:dyDescent="0.25"/>
    <row r="47170" ht="15.75" customHeight="1" x14ac:dyDescent="0.25"/>
    <row r="47171" ht="15.75" customHeight="1" x14ac:dyDescent="0.25"/>
    <row r="47172" ht="15.75" customHeight="1" x14ac:dyDescent="0.25"/>
    <row r="47173" ht="15.75" customHeight="1" x14ac:dyDescent="0.25"/>
    <row r="47174" ht="15.75" customHeight="1" x14ac:dyDescent="0.25"/>
    <row r="47175" ht="15.75" customHeight="1" x14ac:dyDescent="0.25"/>
    <row r="47176" ht="15.75" customHeight="1" x14ac:dyDescent="0.25"/>
    <row r="47177" ht="15.75" customHeight="1" x14ac:dyDescent="0.25"/>
    <row r="47178" ht="15.75" customHeight="1" x14ac:dyDescent="0.25"/>
    <row r="47179" ht="15.75" customHeight="1" x14ac:dyDescent="0.25"/>
    <row r="47180" ht="15.75" customHeight="1" x14ac:dyDescent="0.25"/>
    <row r="47181" ht="15.75" customHeight="1" x14ac:dyDescent="0.25"/>
    <row r="47182" ht="15.75" customHeight="1" x14ac:dyDescent="0.25"/>
    <row r="47183" ht="15.75" customHeight="1" x14ac:dyDescent="0.25"/>
    <row r="47184" ht="15.75" customHeight="1" x14ac:dyDescent="0.25"/>
    <row r="47185" ht="15.75" customHeight="1" x14ac:dyDescent="0.25"/>
    <row r="47186" ht="15.75" customHeight="1" x14ac:dyDescent="0.25"/>
    <row r="47187" ht="15.75" customHeight="1" x14ac:dyDescent="0.25"/>
    <row r="47188" ht="15.75" customHeight="1" x14ac:dyDescent="0.25"/>
    <row r="47189" ht="15.75" customHeight="1" x14ac:dyDescent="0.25"/>
    <row r="47190" ht="15.75" customHeight="1" x14ac:dyDescent="0.25"/>
    <row r="47191" ht="15.75" customHeight="1" x14ac:dyDescent="0.25"/>
    <row r="47192" ht="15.75" customHeight="1" x14ac:dyDescent="0.25"/>
    <row r="47193" ht="15.75" customHeight="1" x14ac:dyDescent="0.25"/>
    <row r="47194" ht="15.75" customHeight="1" x14ac:dyDescent="0.25"/>
    <row r="47195" ht="15.75" customHeight="1" x14ac:dyDescent="0.25"/>
    <row r="47196" ht="15.75" customHeight="1" x14ac:dyDescent="0.25"/>
    <row r="47197" ht="15.75" customHeight="1" x14ac:dyDescent="0.25"/>
    <row r="47198" ht="15.75" customHeight="1" x14ac:dyDescent="0.25"/>
    <row r="47199" ht="15.75" customHeight="1" x14ac:dyDescent="0.25"/>
    <row r="47200" ht="15.75" customHeight="1" x14ac:dyDescent="0.25"/>
    <row r="47201" ht="15.75" customHeight="1" x14ac:dyDescent="0.25"/>
    <row r="47202" ht="15.75" customHeight="1" x14ac:dyDescent="0.25"/>
    <row r="47203" ht="15.75" customHeight="1" x14ac:dyDescent="0.25"/>
    <row r="47204" ht="15.75" customHeight="1" x14ac:dyDescent="0.25"/>
    <row r="47205" ht="15.75" customHeight="1" x14ac:dyDescent="0.25"/>
    <row r="47206" ht="15.75" customHeight="1" x14ac:dyDescent="0.25"/>
    <row r="47207" ht="15.75" customHeight="1" x14ac:dyDescent="0.25"/>
    <row r="47208" ht="15.75" customHeight="1" x14ac:dyDescent="0.25"/>
    <row r="47209" ht="15.75" customHeight="1" x14ac:dyDescent="0.25"/>
    <row r="47210" ht="15.75" customHeight="1" x14ac:dyDescent="0.25"/>
    <row r="47211" ht="15.75" customHeight="1" x14ac:dyDescent="0.25"/>
    <row r="47212" ht="15.75" customHeight="1" x14ac:dyDescent="0.25"/>
    <row r="47213" ht="15.75" customHeight="1" x14ac:dyDescent="0.25"/>
    <row r="47214" ht="15.75" customHeight="1" x14ac:dyDescent="0.25"/>
    <row r="47215" ht="15.75" customHeight="1" x14ac:dyDescent="0.25"/>
    <row r="47216" ht="15.75" customHeight="1" x14ac:dyDescent="0.25"/>
    <row r="47217" ht="15.75" customHeight="1" x14ac:dyDescent="0.25"/>
    <row r="47218" ht="15.75" customHeight="1" x14ac:dyDescent="0.25"/>
    <row r="47219" ht="15.75" customHeight="1" x14ac:dyDescent="0.25"/>
    <row r="47220" ht="15.75" customHeight="1" x14ac:dyDescent="0.25"/>
    <row r="47221" ht="15.75" customHeight="1" x14ac:dyDescent="0.25"/>
    <row r="47222" ht="15.75" customHeight="1" x14ac:dyDescent="0.25"/>
    <row r="47223" ht="15.75" customHeight="1" x14ac:dyDescent="0.25"/>
    <row r="47224" ht="15.75" customHeight="1" x14ac:dyDescent="0.25"/>
    <row r="47225" ht="15.75" customHeight="1" x14ac:dyDescent="0.25"/>
    <row r="47226" ht="15.75" customHeight="1" x14ac:dyDescent="0.25"/>
    <row r="47227" ht="15.75" customHeight="1" x14ac:dyDescent="0.25"/>
    <row r="47228" ht="15.75" customHeight="1" x14ac:dyDescent="0.25"/>
    <row r="47229" ht="15.75" customHeight="1" x14ac:dyDescent="0.25"/>
    <row r="47230" ht="15.75" customHeight="1" x14ac:dyDescent="0.25"/>
    <row r="47231" ht="15.75" customHeight="1" x14ac:dyDescent="0.25"/>
    <row r="47232" ht="15.75" customHeight="1" x14ac:dyDescent="0.25"/>
    <row r="47233" ht="15.75" customHeight="1" x14ac:dyDescent="0.25"/>
    <row r="47234" ht="15.75" customHeight="1" x14ac:dyDescent="0.25"/>
    <row r="47235" ht="15.75" customHeight="1" x14ac:dyDescent="0.25"/>
    <row r="47236" ht="15.75" customHeight="1" x14ac:dyDescent="0.25"/>
    <row r="47237" ht="15.75" customHeight="1" x14ac:dyDescent="0.25"/>
    <row r="47238" ht="15.75" customHeight="1" x14ac:dyDescent="0.25"/>
    <row r="47239" ht="15.75" customHeight="1" x14ac:dyDescent="0.25"/>
    <row r="47240" ht="15.75" customHeight="1" x14ac:dyDescent="0.25"/>
    <row r="47241" ht="15.75" customHeight="1" x14ac:dyDescent="0.25"/>
    <row r="47242" ht="15.75" customHeight="1" x14ac:dyDescent="0.25"/>
    <row r="47243" ht="15.75" customHeight="1" x14ac:dyDescent="0.25"/>
    <row r="47244" ht="15.75" customHeight="1" x14ac:dyDescent="0.25"/>
    <row r="47245" ht="15.75" customHeight="1" x14ac:dyDescent="0.25"/>
    <row r="47246" ht="15.75" customHeight="1" x14ac:dyDescent="0.25"/>
    <row r="47247" ht="15.75" customHeight="1" x14ac:dyDescent="0.25"/>
    <row r="47248" ht="15.75" customHeight="1" x14ac:dyDescent="0.25"/>
    <row r="47249" ht="15.75" customHeight="1" x14ac:dyDescent="0.25"/>
    <row r="47250" ht="15.75" customHeight="1" x14ac:dyDescent="0.25"/>
    <row r="47251" ht="15.75" customHeight="1" x14ac:dyDescent="0.25"/>
    <row r="47252" ht="15.75" customHeight="1" x14ac:dyDescent="0.25"/>
    <row r="47253" ht="15.75" customHeight="1" x14ac:dyDescent="0.25"/>
    <row r="47254" ht="15.75" customHeight="1" x14ac:dyDescent="0.25"/>
    <row r="47255" ht="15.75" customHeight="1" x14ac:dyDescent="0.25"/>
    <row r="47256" ht="15.75" customHeight="1" x14ac:dyDescent="0.25"/>
    <row r="47257" ht="15.75" customHeight="1" x14ac:dyDescent="0.25"/>
    <row r="47258" ht="15.75" customHeight="1" x14ac:dyDescent="0.25"/>
    <row r="47259" ht="15.75" customHeight="1" x14ac:dyDescent="0.25"/>
    <row r="47260" ht="15.75" customHeight="1" x14ac:dyDescent="0.25"/>
    <row r="47261" ht="15.75" customHeight="1" x14ac:dyDescent="0.25"/>
    <row r="47262" ht="15.75" customHeight="1" x14ac:dyDescent="0.25"/>
    <row r="47263" ht="15.75" customHeight="1" x14ac:dyDescent="0.25"/>
    <row r="47264" ht="15.75" customHeight="1" x14ac:dyDescent="0.25"/>
    <row r="47265" ht="15.75" customHeight="1" x14ac:dyDescent="0.25"/>
    <row r="47266" ht="15.75" customHeight="1" x14ac:dyDescent="0.25"/>
    <row r="47267" ht="15.75" customHeight="1" x14ac:dyDescent="0.25"/>
    <row r="47268" ht="15.75" customHeight="1" x14ac:dyDescent="0.25"/>
    <row r="47269" ht="15.75" customHeight="1" x14ac:dyDescent="0.25"/>
    <row r="47270" ht="15.75" customHeight="1" x14ac:dyDescent="0.25"/>
    <row r="47271" ht="15.75" customHeight="1" x14ac:dyDescent="0.25"/>
    <row r="47272" ht="15.75" customHeight="1" x14ac:dyDescent="0.25"/>
    <row r="47273" ht="15.75" customHeight="1" x14ac:dyDescent="0.25"/>
    <row r="47274" ht="15.75" customHeight="1" x14ac:dyDescent="0.25"/>
    <row r="47275" ht="15.75" customHeight="1" x14ac:dyDescent="0.25"/>
    <row r="47276" ht="15.75" customHeight="1" x14ac:dyDescent="0.25"/>
    <row r="47277" ht="15.75" customHeight="1" x14ac:dyDescent="0.25"/>
    <row r="47278" ht="15.75" customHeight="1" x14ac:dyDescent="0.25"/>
    <row r="47279" ht="15.75" customHeight="1" x14ac:dyDescent="0.25"/>
    <row r="47280" ht="15.75" customHeight="1" x14ac:dyDescent="0.25"/>
    <row r="47281" ht="15.75" customHeight="1" x14ac:dyDescent="0.25"/>
    <row r="47282" ht="15.75" customHeight="1" x14ac:dyDescent="0.25"/>
    <row r="47283" ht="15.75" customHeight="1" x14ac:dyDescent="0.25"/>
    <row r="47284" ht="15.75" customHeight="1" x14ac:dyDescent="0.25"/>
    <row r="47285" ht="15.75" customHeight="1" x14ac:dyDescent="0.25"/>
    <row r="47286" ht="15.75" customHeight="1" x14ac:dyDescent="0.25"/>
    <row r="47287" ht="15.75" customHeight="1" x14ac:dyDescent="0.25"/>
    <row r="47288" ht="15.75" customHeight="1" x14ac:dyDescent="0.25"/>
    <row r="47289" ht="15.75" customHeight="1" x14ac:dyDescent="0.25"/>
    <row r="47290" ht="15.75" customHeight="1" x14ac:dyDescent="0.25"/>
    <row r="47291" ht="15.75" customHeight="1" x14ac:dyDescent="0.25"/>
    <row r="47292" ht="15.75" customHeight="1" x14ac:dyDescent="0.25"/>
    <row r="47293" ht="15.75" customHeight="1" x14ac:dyDescent="0.25"/>
    <row r="47294" ht="15.75" customHeight="1" x14ac:dyDescent="0.25"/>
    <row r="47295" ht="15.75" customHeight="1" x14ac:dyDescent="0.25"/>
    <row r="47296" ht="15.75" customHeight="1" x14ac:dyDescent="0.25"/>
    <row r="47297" ht="15.75" customHeight="1" x14ac:dyDescent="0.25"/>
    <row r="47298" ht="15.75" customHeight="1" x14ac:dyDescent="0.25"/>
    <row r="47299" ht="15.75" customHeight="1" x14ac:dyDescent="0.25"/>
    <row r="47300" ht="15.75" customHeight="1" x14ac:dyDescent="0.25"/>
    <row r="47301" ht="15.75" customHeight="1" x14ac:dyDescent="0.25"/>
    <row r="47302" ht="15.75" customHeight="1" x14ac:dyDescent="0.25"/>
    <row r="47303" ht="15.75" customHeight="1" x14ac:dyDescent="0.25"/>
    <row r="47304" ht="15.75" customHeight="1" x14ac:dyDescent="0.25"/>
    <row r="47305" ht="15.75" customHeight="1" x14ac:dyDescent="0.25"/>
    <row r="47306" ht="15.75" customHeight="1" x14ac:dyDescent="0.25"/>
    <row r="47307" ht="15.75" customHeight="1" x14ac:dyDescent="0.25"/>
    <row r="47308" ht="15.75" customHeight="1" x14ac:dyDescent="0.25"/>
    <row r="47309" ht="15.75" customHeight="1" x14ac:dyDescent="0.25"/>
    <row r="47310" ht="15.75" customHeight="1" x14ac:dyDescent="0.25"/>
    <row r="47311" ht="15.75" customHeight="1" x14ac:dyDescent="0.25"/>
    <row r="47312" ht="15.75" customHeight="1" x14ac:dyDescent="0.25"/>
    <row r="47313" ht="15.75" customHeight="1" x14ac:dyDescent="0.25"/>
    <row r="47314" ht="15.75" customHeight="1" x14ac:dyDescent="0.25"/>
    <row r="47315" ht="15.75" customHeight="1" x14ac:dyDescent="0.25"/>
    <row r="47316" ht="15.75" customHeight="1" x14ac:dyDescent="0.25"/>
    <row r="47317" ht="15.75" customHeight="1" x14ac:dyDescent="0.25"/>
    <row r="47318" ht="15.75" customHeight="1" x14ac:dyDescent="0.25"/>
    <row r="47319" ht="15.75" customHeight="1" x14ac:dyDescent="0.25"/>
    <row r="47320" ht="15.75" customHeight="1" x14ac:dyDescent="0.25"/>
    <row r="47321" ht="15.75" customHeight="1" x14ac:dyDescent="0.25"/>
    <row r="47322" ht="15.75" customHeight="1" x14ac:dyDescent="0.25"/>
    <row r="47323" ht="15.75" customHeight="1" x14ac:dyDescent="0.25"/>
    <row r="47324" ht="15.75" customHeight="1" x14ac:dyDescent="0.25"/>
    <row r="47325" ht="15.75" customHeight="1" x14ac:dyDescent="0.25"/>
    <row r="47326" ht="15.75" customHeight="1" x14ac:dyDescent="0.25"/>
    <row r="47327" ht="15.75" customHeight="1" x14ac:dyDescent="0.25"/>
    <row r="47328" ht="15.75" customHeight="1" x14ac:dyDescent="0.25"/>
    <row r="47329" ht="15.75" customHeight="1" x14ac:dyDescent="0.25"/>
    <row r="47330" ht="15.75" customHeight="1" x14ac:dyDescent="0.25"/>
    <row r="47331" ht="15.75" customHeight="1" x14ac:dyDescent="0.25"/>
    <row r="47332" ht="15.75" customHeight="1" x14ac:dyDescent="0.25"/>
    <row r="47333" ht="15.75" customHeight="1" x14ac:dyDescent="0.25"/>
    <row r="47334" ht="15.75" customHeight="1" x14ac:dyDescent="0.25"/>
    <row r="47335" ht="15.75" customHeight="1" x14ac:dyDescent="0.25"/>
    <row r="47336" ht="15.75" customHeight="1" x14ac:dyDescent="0.25"/>
    <row r="47337" ht="15.75" customHeight="1" x14ac:dyDescent="0.25"/>
    <row r="47338" ht="15.75" customHeight="1" x14ac:dyDescent="0.25"/>
    <row r="47339" ht="15.75" customHeight="1" x14ac:dyDescent="0.25"/>
    <row r="47340" ht="15.75" customHeight="1" x14ac:dyDescent="0.25"/>
    <row r="47341" ht="15.75" customHeight="1" x14ac:dyDescent="0.25"/>
    <row r="47342" ht="15.75" customHeight="1" x14ac:dyDescent="0.25"/>
    <row r="47343" ht="15.75" customHeight="1" x14ac:dyDescent="0.25"/>
    <row r="47344" ht="15.75" customHeight="1" x14ac:dyDescent="0.25"/>
    <row r="47345" ht="15.75" customHeight="1" x14ac:dyDescent="0.25"/>
    <row r="47346" ht="15.75" customHeight="1" x14ac:dyDescent="0.25"/>
    <row r="47347" ht="15.75" customHeight="1" x14ac:dyDescent="0.25"/>
    <row r="47348" ht="15.75" customHeight="1" x14ac:dyDescent="0.25"/>
    <row r="47349" ht="15.75" customHeight="1" x14ac:dyDescent="0.25"/>
    <row r="47350" ht="15.75" customHeight="1" x14ac:dyDescent="0.25"/>
    <row r="47351" ht="15.75" customHeight="1" x14ac:dyDescent="0.25"/>
    <row r="47352" ht="15.75" customHeight="1" x14ac:dyDescent="0.25"/>
    <row r="47353" ht="15.75" customHeight="1" x14ac:dyDescent="0.25"/>
    <row r="47354" ht="15.75" customHeight="1" x14ac:dyDescent="0.25"/>
    <row r="47355" ht="15.75" customHeight="1" x14ac:dyDescent="0.25"/>
    <row r="47356" ht="15.75" customHeight="1" x14ac:dyDescent="0.25"/>
    <row r="47357" ht="15.75" customHeight="1" x14ac:dyDescent="0.25"/>
    <row r="47358" ht="15.75" customHeight="1" x14ac:dyDescent="0.25"/>
    <row r="47359" ht="15.75" customHeight="1" x14ac:dyDescent="0.25"/>
    <row r="47360" ht="15.75" customHeight="1" x14ac:dyDescent="0.25"/>
    <row r="47361" ht="15.75" customHeight="1" x14ac:dyDescent="0.25"/>
    <row r="47362" ht="15.75" customHeight="1" x14ac:dyDescent="0.25"/>
    <row r="47363" ht="15.75" customHeight="1" x14ac:dyDescent="0.25"/>
    <row r="47364" ht="15.75" customHeight="1" x14ac:dyDescent="0.25"/>
    <row r="47365" ht="15.75" customHeight="1" x14ac:dyDescent="0.25"/>
    <row r="47366" ht="15.75" customHeight="1" x14ac:dyDescent="0.25"/>
    <row r="47367" ht="15.75" customHeight="1" x14ac:dyDescent="0.25"/>
    <row r="47368" ht="15.75" customHeight="1" x14ac:dyDescent="0.25"/>
    <row r="47369" ht="15.75" customHeight="1" x14ac:dyDescent="0.25"/>
    <row r="47370" ht="15.75" customHeight="1" x14ac:dyDescent="0.25"/>
    <row r="47371" ht="15.75" customHeight="1" x14ac:dyDescent="0.25"/>
    <row r="47372" ht="15.75" customHeight="1" x14ac:dyDescent="0.25"/>
    <row r="47373" ht="15.75" customHeight="1" x14ac:dyDescent="0.25"/>
    <row r="47374" ht="15.75" customHeight="1" x14ac:dyDescent="0.25"/>
    <row r="47375" ht="15.75" customHeight="1" x14ac:dyDescent="0.25"/>
    <row r="47376" ht="15.75" customHeight="1" x14ac:dyDescent="0.25"/>
    <row r="47377" ht="15.75" customHeight="1" x14ac:dyDescent="0.25"/>
    <row r="47378" ht="15.75" customHeight="1" x14ac:dyDescent="0.25"/>
    <row r="47379" ht="15.75" customHeight="1" x14ac:dyDescent="0.25"/>
    <row r="47380" ht="15.75" customHeight="1" x14ac:dyDescent="0.25"/>
    <row r="47381" ht="15.75" customHeight="1" x14ac:dyDescent="0.25"/>
    <row r="47382" ht="15.75" customHeight="1" x14ac:dyDescent="0.25"/>
    <row r="47383" ht="15.75" customHeight="1" x14ac:dyDescent="0.25"/>
    <row r="47384" ht="15.75" customHeight="1" x14ac:dyDescent="0.25"/>
    <row r="47385" ht="15.75" customHeight="1" x14ac:dyDescent="0.25"/>
    <row r="47386" ht="15.75" customHeight="1" x14ac:dyDescent="0.25"/>
    <row r="47387" ht="15.75" customHeight="1" x14ac:dyDescent="0.25"/>
    <row r="47388" ht="15.75" customHeight="1" x14ac:dyDescent="0.25"/>
    <row r="47389" ht="15.75" customHeight="1" x14ac:dyDescent="0.25"/>
    <row r="47390" ht="15.75" customHeight="1" x14ac:dyDescent="0.25"/>
    <row r="47391" ht="15.75" customHeight="1" x14ac:dyDescent="0.25"/>
    <row r="47392" ht="15.75" customHeight="1" x14ac:dyDescent="0.25"/>
    <row r="47393" ht="15.75" customHeight="1" x14ac:dyDescent="0.25"/>
    <row r="47394" ht="15.75" customHeight="1" x14ac:dyDescent="0.25"/>
    <row r="47395" ht="15.75" customHeight="1" x14ac:dyDescent="0.25"/>
    <row r="47396" ht="15.75" customHeight="1" x14ac:dyDescent="0.25"/>
    <row r="47397" ht="15.75" customHeight="1" x14ac:dyDescent="0.25"/>
    <row r="47398" ht="15.75" customHeight="1" x14ac:dyDescent="0.25"/>
    <row r="47399" ht="15.75" customHeight="1" x14ac:dyDescent="0.25"/>
    <row r="47400" ht="15.75" customHeight="1" x14ac:dyDescent="0.25"/>
    <row r="47401" ht="15.75" customHeight="1" x14ac:dyDescent="0.25"/>
    <row r="47402" ht="15.75" customHeight="1" x14ac:dyDescent="0.25"/>
    <row r="47403" ht="15.75" customHeight="1" x14ac:dyDescent="0.25"/>
    <row r="47404" ht="15.75" customHeight="1" x14ac:dyDescent="0.25"/>
    <row r="47405" ht="15.75" customHeight="1" x14ac:dyDescent="0.25"/>
    <row r="47406" ht="15.75" customHeight="1" x14ac:dyDescent="0.25"/>
    <row r="47407" ht="15.75" customHeight="1" x14ac:dyDescent="0.25"/>
    <row r="47408" ht="15.75" customHeight="1" x14ac:dyDescent="0.25"/>
    <row r="47409" ht="15.75" customHeight="1" x14ac:dyDescent="0.25"/>
    <row r="47410" ht="15.75" customHeight="1" x14ac:dyDescent="0.25"/>
    <row r="47411" ht="15.75" customHeight="1" x14ac:dyDescent="0.25"/>
    <row r="47412" ht="15.75" customHeight="1" x14ac:dyDescent="0.25"/>
    <row r="47413" ht="15.75" customHeight="1" x14ac:dyDescent="0.25"/>
    <row r="47414" ht="15.75" customHeight="1" x14ac:dyDescent="0.25"/>
    <row r="47415" ht="15.75" customHeight="1" x14ac:dyDescent="0.25"/>
    <row r="47416" ht="15.75" customHeight="1" x14ac:dyDescent="0.25"/>
    <row r="47417" ht="15.75" customHeight="1" x14ac:dyDescent="0.25"/>
    <row r="47418" ht="15.75" customHeight="1" x14ac:dyDescent="0.25"/>
    <row r="47419" ht="15.75" customHeight="1" x14ac:dyDescent="0.25"/>
    <row r="47420" ht="15.75" customHeight="1" x14ac:dyDescent="0.25"/>
    <row r="47421" ht="15.75" customHeight="1" x14ac:dyDescent="0.25"/>
    <row r="47422" ht="15.75" customHeight="1" x14ac:dyDescent="0.25"/>
    <row r="47423" ht="15.75" customHeight="1" x14ac:dyDescent="0.25"/>
    <row r="47424" ht="15.75" customHeight="1" x14ac:dyDescent="0.25"/>
    <row r="47425" ht="15.75" customHeight="1" x14ac:dyDescent="0.25"/>
    <row r="47426" ht="15.75" customHeight="1" x14ac:dyDescent="0.25"/>
    <row r="47427" ht="15.75" customHeight="1" x14ac:dyDescent="0.25"/>
    <row r="47428" ht="15.75" customHeight="1" x14ac:dyDescent="0.25"/>
    <row r="47429" ht="15.75" customHeight="1" x14ac:dyDescent="0.25"/>
    <row r="47430" ht="15.75" customHeight="1" x14ac:dyDescent="0.25"/>
    <row r="47431" ht="15.75" customHeight="1" x14ac:dyDescent="0.25"/>
    <row r="47432" ht="15.75" customHeight="1" x14ac:dyDescent="0.25"/>
    <row r="47433" ht="15.75" customHeight="1" x14ac:dyDescent="0.25"/>
    <row r="47434" ht="15.75" customHeight="1" x14ac:dyDescent="0.25"/>
    <row r="47435" ht="15.75" customHeight="1" x14ac:dyDescent="0.25"/>
    <row r="47436" ht="15.75" customHeight="1" x14ac:dyDescent="0.25"/>
    <row r="47437" ht="15.75" customHeight="1" x14ac:dyDescent="0.25"/>
    <row r="47438" ht="15.75" customHeight="1" x14ac:dyDescent="0.25"/>
    <row r="47439" ht="15.75" customHeight="1" x14ac:dyDescent="0.25"/>
    <row r="47440" ht="15.75" customHeight="1" x14ac:dyDescent="0.25"/>
    <row r="47441" ht="15.75" customHeight="1" x14ac:dyDescent="0.25"/>
    <row r="47442" ht="15.75" customHeight="1" x14ac:dyDescent="0.25"/>
    <row r="47443" ht="15.75" customHeight="1" x14ac:dyDescent="0.25"/>
    <row r="47444" ht="15.75" customHeight="1" x14ac:dyDescent="0.25"/>
    <row r="47445" ht="15.75" customHeight="1" x14ac:dyDescent="0.25"/>
    <row r="47446" ht="15.75" customHeight="1" x14ac:dyDescent="0.25"/>
    <row r="47447" ht="15.75" customHeight="1" x14ac:dyDescent="0.25"/>
    <row r="47448" ht="15.75" customHeight="1" x14ac:dyDescent="0.25"/>
    <row r="47449" ht="15.75" customHeight="1" x14ac:dyDescent="0.25"/>
    <row r="47450" ht="15.75" customHeight="1" x14ac:dyDescent="0.25"/>
    <row r="47451" ht="15.75" customHeight="1" x14ac:dyDescent="0.25"/>
    <row r="47452" ht="15.75" customHeight="1" x14ac:dyDescent="0.25"/>
    <row r="47453" ht="15.75" customHeight="1" x14ac:dyDescent="0.25"/>
    <row r="47454" ht="15.75" customHeight="1" x14ac:dyDescent="0.25"/>
    <row r="47455" ht="15.75" customHeight="1" x14ac:dyDescent="0.25"/>
    <row r="47456" ht="15.75" customHeight="1" x14ac:dyDescent="0.25"/>
    <row r="47457" ht="15.75" customHeight="1" x14ac:dyDescent="0.25"/>
    <row r="47458" ht="15.75" customHeight="1" x14ac:dyDescent="0.25"/>
    <row r="47459" ht="15.75" customHeight="1" x14ac:dyDescent="0.25"/>
    <row r="47460" ht="15.75" customHeight="1" x14ac:dyDescent="0.25"/>
    <row r="47461" ht="15.75" customHeight="1" x14ac:dyDescent="0.25"/>
    <row r="47462" ht="15.75" customHeight="1" x14ac:dyDescent="0.25"/>
    <row r="47463" ht="15.75" customHeight="1" x14ac:dyDescent="0.25"/>
    <row r="47464" ht="15.75" customHeight="1" x14ac:dyDescent="0.25"/>
    <row r="47465" ht="15.75" customHeight="1" x14ac:dyDescent="0.25"/>
    <row r="47466" ht="15.75" customHeight="1" x14ac:dyDescent="0.25"/>
    <row r="47467" ht="15.75" customHeight="1" x14ac:dyDescent="0.25"/>
    <row r="47468" ht="15.75" customHeight="1" x14ac:dyDescent="0.25"/>
    <row r="47469" ht="15.75" customHeight="1" x14ac:dyDescent="0.25"/>
    <row r="47470" ht="15.75" customHeight="1" x14ac:dyDescent="0.25"/>
    <row r="47471" ht="15.75" customHeight="1" x14ac:dyDescent="0.25"/>
    <row r="47472" ht="15.75" customHeight="1" x14ac:dyDescent="0.25"/>
    <row r="47473" ht="15.75" customHeight="1" x14ac:dyDescent="0.25"/>
    <row r="47474" ht="15.75" customHeight="1" x14ac:dyDescent="0.25"/>
    <row r="47475" ht="15.75" customHeight="1" x14ac:dyDescent="0.25"/>
    <row r="47476" ht="15.75" customHeight="1" x14ac:dyDescent="0.25"/>
    <row r="47477" ht="15.75" customHeight="1" x14ac:dyDescent="0.25"/>
    <row r="47478" ht="15.75" customHeight="1" x14ac:dyDescent="0.25"/>
    <row r="47479" ht="15.75" customHeight="1" x14ac:dyDescent="0.25"/>
    <row r="47480" ht="15.75" customHeight="1" x14ac:dyDescent="0.25"/>
    <row r="47481" ht="15.75" customHeight="1" x14ac:dyDescent="0.25"/>
    <row r="47482" ht="15.75" customHeight="1" x14ac:dyDescent="0.25"/>
    <row r="47483" ht="15.75" customHeight="1" x14ac:dyDescent="0.25"/>
    <row r="47484" ht="15.75" customHeight="1" x14ac:dyDescent="0.25"/>
    <row r="47485" ht="15.75" customHeight="1" x14ac:dyDescent="0.25"/>
    <row r="47486" ht="15.75" customHeight="1" x14ac:dyDescent="0.25"/>
    <row r="47487" ht="15.75" customHeight="1" x14ac:dyDescent="0.25"/>
    <row r="47488" ht="15.75" customHeight="1" x14ac:dyDescent="0.25"/>
    <row r="47489" ht="15.75" customHeight="1" x14ac:dyDescent="0.25"/>
    <row r="47490" ht="15.75" customHeight="1" x14ac:dyDescent="0.25"/>
    <row r="47491" ht="15.75" customHeight="1" x14ac:dyDescent="0.25"/>
    <row r="47492" ht="15.75" customHeight="1" x14ac:dyDescent="0.25"/>
    <row r="47493" ht="15.75" customHeight="1" x14ac:dyDescent="0.25"/>
    <row r="47494" ht="15.75" customHeight="1" x14ac:dyDescent="0.25"/>
    <row r="47495" ht="15.75" customHeight="1" x14ac:dyDescent="0.25"/>
    <row r="47496" ht="15.75" customHeight="1" x14ac:dyDescent="0.25"/>
    <row r="47497" ht="15.75" customHeight="1" x14ac:dyDescent="0.25"/>
    <row r="47498" ht="15.75" customHeight="1" x14ac:dyDescent="0.25"/>
    <row r="47499" ht="15.75" customHeight="1" x14ac:dyDescent="0.25"/>
    <row r="47500" ht="15.75" customHeight="1" x14ac:dyDescent="0.25"/>
    <row r="47501" ht="15.75" customHeight="1" x14ac:dyDescent="0.25"/>
    <row r="47502" ht="15.75" customHeight="1" x14ac:dyDescent="0.25"/>
    <row r="47503" ht="15.75" customHeight="1" x14ac:dyDescent="0.25"/>
    <row r="47504" ht="15.75" customHeight="1" x14ac:dyDescent="0.25"/>
    <row r="47505" ht="15.75" customHeight="1" x14ac:dyDescent="0.25"/>
    <row r="47506" ht="15.75" customHeight="1" x14ac:dyDescent="0.25"/>
    <row r="47507" ht="15.75" customHeight="1" x14ac:dyDescent="0.25"/>
    <row r="47508" ht="15.75" customHeight="1" x14ac:dyDescent="0.25"/>
    <row r="47509" ht="15.75" customHeight="1" x14ac:dyDescent="0.25"/>
    <row r="47510" ht="15.75" customHeight="1" x14ac:dyDescent="0.25"/>
    <row r="47511" ht="15.75" customHeight="1" x14ac:dyDescent="0.25"/>
    <row r="47512" ht="15.75" customHeight="1" x14ac:dyDescent="0.25"/>
    <row r="47513" ht="15.75" customHeight="1" x14ac:dyDescent="0.25"/>
    <row r="47514" ht="15.75" customHeight="1" x14ac:dyDescent="0.25"/>
    <row r="47515" ht="15.75" customHeight="1" x14ac:dyDescent="0.25"/>
    <row r="47516" ht="15.75" customHeight="1" x14ac:dyDescent="0.25"/>
    <row r="47517" ht="15.75" customHeight="1" x14ac:dyDescent="0.25"/>
    <row r="47518" ht="15.75" customHeight="1" x14ac:dyDescent="0.25"/>
    <row r="47519" ht="15.75" customHeight="1" x14ac:dyDescent="0.25"/>
    <row r="47520" ht="15.75" customHeight="1" x14ac:dyDescent="0.25"/>
    <row r="47521" ht="15.75" customHeight="1" x14ac:dyDescent="0.25"/>
    <row r="47522" ht="15.75" customHeight="1" x14ac:dyDescent="0.25"/>
    <row r="47523" ht="15.75" customHeight="1" x14ac:dyDescent="0.25"/>
    <row r="47524" ht="15.75" customHeight="1" x14ac:dyDescent="0.25"/>
    <row r="47525" ht="15.75" customHeight="1" x14ac:dyDescent="0.25"/>
    <row r="47526" ht="15.75" customHeight="1" x14ac:dyDescent="0.25"/>
    <row r="47527" ht="15.75" customHeight="1" x14ac:dyDescent="0.25"/>
    <row r="47528" ht="15.75" customHeight="1" x14ac:dyDescent="0.25"/>
    <row r="47529" ht="15.75" customHeight="1" x14ac:dyDescent="0.25"/>
    <row r="47530" ht="15.75" customHeight="1" x14ac:dyDescent="0.25"/>
    <row r="47531" ht="15.75" customHeight="1" x14ac:dyDescent="0.25"/>
    <row r="47532" ht="15.75" customHeight="1" x14ac:dyDescent="0.25"/>
    <row r="47533" ht="15.75" customHeight="1" x14ac:dyDescent="0.25"/>
    <row r="47534" ht="15.75" customHeight="1" x14ac:dyDescent="0.25"/>
    <row r="47535" ht="15.75" customHeight="1" x14ac:dyDescent="0.25"/>
    <row r="47536" ht="15.75" customHeight="1" x14ac:dyDescent="0.25"/>
    <row r="47537" ht="15.75" customHeight="1" x14ac:dyDescent="0.25"/>
    <row r="47538" ht="15.75" customHeight="1" x14ac:dyDescent="0.25"/>
    <row r="47539" ht="15.75" customHeight="1" x14ac:dyDescent="0.25"/>
    <row r="47540" ht="15.75" customHeight="1" x14ac:dyDescent="0.25"/>
    <row r="47541" ht="15.75" customHeight="1" x14ac:dyDescent="0.25"/>
    <row r="47542" ht="15.75" customHeight="1" x14ac:dyDescent="0.25"/>
    <row r="47543" ht="15.75" customHeight="1" x14ac:dyDescent="0.25"/>
    <row r="47544" ht="15.75" customHeight="1" x14ac:dyDescent="0.25"/>
    <row r="47545" ht="15.75" customHeight="1" x14ac:dyDescent="0.25"/>
    <row r="47546" ht="15.75" customHeight="1" x14ac:dyDescent="0.25"/>
    <row r="47547" ht="15.75" customHeight="1" x14ac:dyDescent="0.25"/>
    <row r="47548" ht="15.75" customHeight="1" x14ac:dyDescent="0.25"/>
    <row r="47549" ht="15.75" customHeight="1" x14ac:dyDescent="0.25"/>
    <row r="47550" ht="15.75" customHeight="1" x14ac:dyDescent="0.25"/>
    <row r="47551" ht="15.75" customHeight="1" x14ac:dyDescent="0.25"/>
    <row r="47552" ht="15.75" customHeight="1" x14ac:dyDescent="0.25"/>
    <row r="47553" ht="15.75" customHeight="1" x14ac:dyDescent="0.25"/>
    <row r="47554" ht="15.75" customHeight="1" x14ac:dyDescent="0.25"/>
    <row r="47555" ht="15.75" customHeight="1" x14ac:dyDescent="0.25"/>
    <row r="47556" ht="15.75" customHeight="1" x14ac:dyDescent="0.25"/>
    <row r="47557" ht="15.75" customHeight="1" x14ac:dyDescent="0.25"/>
    <row r="47558" ht="15.75" customHeight="1" x14ac:dyDescent="0.25"/>
    <row r="47559" ht="15.75" customHeight="1" x14ac:dyDescent="0.25"/>
    <row r="47560" ht="15.75" customHeight="1" x14ac:dyDescent="0.25"/>
    <row r="47561" ht="15.75" customHeight="1" x14ac:dyDescent="0.25"/>
    <row r="47562" ht="15.75" customHeight="1" x14ac:dyDescent="0.25"/>
    <row r="47563" ht="15.75" customHeight="1" x14ac:dyDescent="0.25"/>
    <row r="47564" ht="15.75" customHeight="1" x14ac:dyDescent="0.25"/>
    <row r="47565" ht="15.75" customHeight="1" x14ac:dyDescent="0.25"/>
    <row r="47566" ht="15.75" customHeight="1" x14ac:dyDescent="0.25"/>
    <row r="47567" ht="15.75" customHeight="1" x14ac:dyDescent="0.25"/>
    <row r="47568" ht="15.75" customHeight="1" x14ac:dyDescent="0.25"/>
    <row r="47569" ht="15.75" customHeight="1" x14ac:dyDescent="0.25"/>
    <row r="47570" ht="15.75" customHeight="1" x14ac:dyDescent="0.25"/>
    <row r="47571" ht="15.75" customHeight="1" x14ac:dyDescent="0.25"/>
    <row r="47572" ht="15.75" customHeight="1" x14ac:dyDescent="0.25"/>
    <row r="47573" ht="15.75" customHeight="1" x14ac:dyDescent="0.25"/>
    <row r="47574" ht="15.75" customHeight="1" x14ac:dyDescent="0.25"/>
    <row r="47575" ht="15.75" customHeight="1" x14ac:dyDescent="0.25"/>
    <row r="47576" ht="15.75" customHeight="1" x14ac:dyDescent="0.25"/>
    <row r="47577" ht="15.75" customHeight="1" x14ac:dyDescent="0.25"/>
    <row r="47578" ht="15.75" customHeight="1" x14ac:dyDescent="0.25"/>
    <row r="47579" ht="15.75" customHeight="1" x14ac:dyDescent="0.25"/>
    <row r="47580" ht="15.75" customHeight="1" x14ac:dyDescent="0.25"/>
    <row r="47581" ht="15.75" customHeight="1" x14ac:dyDescent="0.25"/>
    <row r="47582" ht="15.75" customHeight="1" x14ac:dyDescent="0.25"/>
    <row r="47583" ht="15.75" customHeight="1" x14ac:dyDescent="0.25"/>
    <row r="47584" ht="15.75" customHeight="1" x14ac:dyDescent="0.25"/>
    <row r="47585" ht="15.75" customHeight="1" x14ac:dyDescent="0.25"/>
    <row r="47586" ht="15.75" customHeight="1" x14ac:dyDescent="0.25"/>
    <row r="47587" ht="15.75" customHeight="1" x14ac:dyDescent="0.25"/>
    <row r="47588" ht="15.75" customHeight="1" x14ac:dyDescent="0.25"/>
    <row r="47589" ht="15.75" customHeight="1" x14ac:dyDescent="0.25"/>
    <row r="47590" ht="15.75" customHeight="1" x14ac:dyDescent="0.25"/>
    <row r="47591" ht="15.75" customHeight="1" x14ac:dyDescent="0.25"/>
    <row r="47592" ht="15.75" customHeight="1" x14ac:dyDescent="0.25"/>
    <row r="47593" ht="15.75" customHeight="1" x14ac:dyDescent="0.25"/>
    <row r="47594" ht="15.75" customHeight="1" x14ac:dyDescent="0.25"/>
    <row r="47595" ht="15.75" customHeight="1" x14ac:dyDescent="0.25"/>
    <row r="47596" ht="15.75" customHeight="1" x14ac:dyDescent="0.25"/>
    <row r="47597" ht="15.75" customHeight="1" x14ac:dyDescent="0.25"/>
    <row r="47598" ht="15.75" customHeight="1" x14ac:dyDescent="0.25"/>
    <row r="47599" ht="15.75" customHeight="1" x14ac:dyDescent="0.25"/>
    <row r="47600" ht="15.75" customHeight="1" x14ac:dyDescent="0.25"/>
    <row r="47601" ht="15.75" customHeight="1" x14ac:dyDescent="0.25"/>
    <row r="47602" ht="15.75" customHeight="1" x14ac:dyDescent="0.25"/>
    <row r="47603" ht="15.75" customHeight="1" x14ac:dyDescent="0.25"/>
    <row r="47604" ht="15.75" customHeight="1" x14ac:dyDescent="0.25"/>
    <row r="47605" ht="15.75" customHeight="1" x14ac:dyDescent="0.25"/>
    <row r="47606" ht="15.75" customHeight="1" x14ac:dyDescent="0.25"/>
    <row r="47607" ht="15.75" customHeight="1" x14ac:dyDescent="0.25"/>
    <row r="47608" ht="15.75" customHeight="1" x14ac:dyDescent="0.25"/>
    <row r="47609" ht="15.75" customHeight="1" x14ac:dyDescent="0.25"/>
    <row r="47610" ht="15.75" customHeight="1" x14ac:dyDescent="0.25"/>
    <row r="47611" ht="15.75" customHeight="1" x14ac:dyDescent="0.25"/>
    <row r="47612" ht="15.75" customHeight="1" x14ac:dyDescent="0.25"/>
    <row r="47613" ht="15.75" customHeight="1" x14ac:dyDescent="0.25"/>
    <row r="47614" ht="15.75" customHeight="1" x14ac:dyDescent="0.25"/>
    <row r="47615" ht="15.75" customHeight="1" x14ac:dyDescent="0.25"/>
    <row r="47616" ht="15.75" customHeight="1" x14ac:dyDescent="0.25"/>
    <row r="47617" ht="15.75" customHeight="1" x14ac:dyDescent="0.25"/>
    <row r="47618" ht="15.75" customHeight="1" x14ac:dyDescent="0.25"/>
    <row r="47619" ht="15.75" customHeight="1" x14ac:dyDescent="0.25"/>
    <row r="47620" ht="15.75" customHeight="1" x14ac:dyDescent="0.25"/>
    <row r="47621" ht="15.75" customHeight="1" x14ac:dyDescent="0.25"/>
    <row r="47622" ht="15.75" customHeight="1" x14ac:dyDescent="0.25"/>
    <row r="47623" ht="15.75" customHeight="1" x14ac:dyDescent="0.25"/>
    <row r="47624" ht="15.75" customHeight="1" x14ac:dyDescent="0.25"/>
    <row r="47625" ht="15.75" customHeight="1" x14ac:dyDescent="0.25"/>
    <row r="47626" ht="15.75" customHeight="1" x14ac:dyDescent="0.25"/>
    <row r="47627" ht="15.75" customHeight="1" x14ac:dyDescent="0.25"/>
    <row r="47628" ht="15.75" customHeight="1" x14ac:dyDescent="0.25"/>
    <row r="47629" ht="15.75" customHeight="1" x14ac:dyDescent="0.25"/>
    <row r="47630" ht="15.75" customHeight="1" x14ac:dyDescent="0.25"/>
    <row r="47631" ht="15.75" customHeight="1" x14ac:dyDescent="0.25"/>
    <row r="47632" ht="15.75" customHeight="1" x14ac:dyDescent="0.25"/>
    <row r="47633" ht="15.75" customHeight="1" x14ac:dyDescent="0.25"/>
    <row r="47634" ht="15.75" customHeight="1" x14ac:dyDescent="0.25"/>
    <row r="47635" ht="15.75" customHeight="1" x14ac:dyDescent="0.25"/>
    <row r="47636" ht="15.75" customHeight="1" x14ac:dyDescent="0.25"/>
    <row r="47637" ht="15.75" customHeight="1" x14ac:dyDescent="0.25"/>
    <row r="47638" ht="15.75" customHeight="1" x14ac:dyDescent="0.25"/>
    <row r="47639" ht="15.75" customHeight="1" x14ac:dyDescent="0.25"/>
    <row r="47640" ht="15.75" customHeight="1" x14ac:dyDescent="0.25"/>
    <row r="47641" ht="15.75" customHeight="1" x14ac:dyDescent="0.25"/>
    <row r="47642" ht="15.75" customHeight="1" x14ac:dyDescent="0.25"/>
    <row r="47643" ht="15.75" customHeight="1" x14ac:dyDescent="0.25"/>
    <row r="47644" ht="15.75" customHeight="1" x14ac:dyDescent="0.25"/>
    <row r="47645" ht="15.75" customHeight="1" x14ac:dyDescent="0.25"/>
    <row r="47646" ht="15.75" customHeight="1" x14ac:dyDescent="0.25"/>
    <row r="47647" ht="15.75" customHeight="1" x14ac:dyDescent="0.25"/>
    <row r="47648" ht="15.75" customHeight="1" x14ac:dyDescent="0.25"/>
    <row r="47649" ht="15.75" customHeight="1" x14ac:dyDescent="0.25"/>
    <row r="47650" ht="15.75" customHeight="1" x14ac:dyDescent="0.25"/>
    <row r="47651" ht="15.75" customHeight="1" x14ac:dyDescent="0.25"/>
    <row r="47652" ht="15.75" customHeight="1" x14ac:dyDescent="0.25"/>
    <row r="47653" ht="15.75" customHeight="1" x14ac:dyDescent="0.25"/>
    <row r="47654" ht="15.75" customHeight="1" x14ac:dyDescent="0.25"/>
    <row r="47655" ht="15.75" customHeight="1" x14ac:dyDescent="0.25"/>
    <row r="47656" ht="15.75" customHeight="1" x14ac:dyDescent="0.25"/>
    <row r="47657" ht="15.75" customHeight="1" x14ac:dyDescent="0.25"/>
    <row r="47658" ht="15.75" customHeight="1" x14ac:dyDescent="0.25"/>
    <row r="47659" ht="15.75" customHeight="1" x14ac:dyDescent="0.25"/>
    <row r="47660" ht="15.75" customHeight="1" x14ac:dyDescent="0.25"/>
    <row r="47661" ht="15.75" customHeight="1" x14ac:dyDescent="0.25"/>
    <row r="47662" ht="15.75" customHeight="1" x14ac:dyDescent="0.25"/>
    <row r="47663" ht="15.75" customHeight="1" x14ac:dyDescent="0.25"/>
    <row r="47664" ht="15.75" customHeight="1" x14ac:dyDescent="0.25"/>
    <row r="47665" ht="15.75" customHeight="1" x14ac:dyDescent="0.25"/>
    <row r="47666" ht="15.75" customHeight="1" x14ac:dyDescent="0.25"/>
    <row r="47667" ht="15.75" customHeight="1" x14ac:dyDescent="0.25"/>
    <row r="47668" ht="15.75" customHeight="1" x14ac:dyDescent="0.25"/>
    <row r="47669" ht="15.75" customHeight="1" x14ac:dyDescent="0.25"/>
    <row r="47670" ht="15.75" customHeight="1" x14ac:dyDescent="0.25"/>
    <row r="47671" ht="15.75" customHeight="1" x14ac:dyDescent="0.25"/>
    <row r="47672" ht="15.75" customHeight="1" x14ac:dyDescent="0.25"/>
    <row r="47673" ht="15.75" customHeight="1" x14ac:dyDescent="0.25"/>
    <row r="47674" ht="15.75" customHeight="1" x14ac:dyDescent="0.25"/>
    <row r="47675" ht="15.75" customHeight="1" x14ac:dyDescent="0.25"/>
    <row r="47676" ht="15.75" customHeight="1" x14ac:dyDescent="0.25"/>
    <row r="47677" ht="15.75" customHeight="1" x14ac:dyDescent="0.25"/>
    <row r="47678" ht="15.75" customHeight="1" x14ac:dyDescent="0.25"/>
    <row r="47679" ht="15.75" customHeight="1" x14ac:dyDescent="0.25"/>
    <row r="47680" ht="15.75" customHeight="1" x14ac:dyDescent="0.25"/>
    <row r="47681" ht="15.75" customHeight="1" x14ac:dyDescent="0.25"/>
    <row r="47682" ht="15.75" customHeight="1" x14ac:dyDescent="0.25"/>
    <row r="47683" ht="15.75" customHeight="1" x14ac:dyDescent="0.25"/>
    <row r="47684" ht="15.75" customHeight="1" x14ac:dyDescent="0.25"/>
    <row r="47685" ht="15.75" customHeight="1" x14ac:dyDescent="0.25"/>
    <row r="47686" ht="15.75" customHeight="1" x14ac:dyDescent="0.25"/>
    <row r="47687" ht="15.75" customHeight="1" x14ac:dyDescent="0.25"/>
    <row r="47688" ht="15.75" customHeight="1" x14ac:dyDescent="0.25"/>
    <row r="47689" ht="15.75" customHeight="1" x14ac:dyDescent="0.25"/>
    <row r="47690" ht="15.75" customHeight="1" x14ac:dyDescent="0.25"/>
    <row r="47691" ht="15.75" customHeight="1" x14ac:dyDescent="0.25"/>
    <row r="47692" ht="15.75" customHeight="1" x14ac:dyDescent="0.25"/>
    <row r="47693" ht="15.75" customHeight="1" x14ac:dyDescent="0.25"/>
    <row r="47694" ht="15.75" customHeight="1" x14ac:dyDescent="0.25"/>
    <row r="47695" ht="15.75" customHeight="1" x14ac:dyDescent="0.25"/>
    <row r="47696" ht="15.75" customHeight="1" x14ac:dyDescent="0.25"/>
    <row r="47697" ht="15.75" customHeight="1" x14ac:dyDescent="0.25"/>
    <row r="47698" ht="15.75" customHeight="1" x14ac:dyDescent="0.25"/>
    <row r="47699" ht="15.75" customHeight="1" x14ac:dyDescent="0.25"/>
    <row r="47700" ht="15.75" customHeight="1" x14ac:dyDescent="0.25"/>
    <row r="47701" ht="15.75" customHeight="1" x14ac:dyDescent="0.25"/>
    <row r="47702" ht="15.75" customHeight="1" x14ac:dyDescent="0.25"/>
    <row r="47703" ht="15.75" customHeight="1" x14ac:dyDescent="0.25"/>
    <row r="47704" ht="15.75" customHeight="1" x14ac:dyDescent="0.25"/>
    <row r="47705" ht="15.75" customHeight="1" x14ac:dyDescent="0.25"/>
    <row r="47706" ht="15.75" customHeight="1" x14ac:dyDescent="0.25"/>
    <row r="47707" ht="15.75" customHeight="1" x14ac:dyDescent="0.25"/>
    <row r="47708" ht="15.75" customHeight="1" x14ac:dyDescent="0.25"/>
    <row r="47709" ht="15.75" customHeight="1" x14ac:dyDescent="0.25"/>
    <row r="47710" ht="15.75" customHeight="1" x14ac:dyDescent="0.25"/>
    <row r="47711" ht="15.75" customHeight="1" x14ac:dyDescent="0.25"/>
    <row r="47712" ht="15.75" customHeight="1" x14ac:dyDescent="0.25"/>
    <row r="47713" ht="15.75" customHeight="1" x14ac:dyDescent="0.25"/>
    <row r="47714" ht="15.75" customHeight="1" x14ac:dyDescent="0.25"/>
    <row r="47715" ht="15.75" customHeight="1" x14ac:dyDescent="0.25"/>
    <row r="47716" ht="15.75" customHeight="1" x14ac:dyDescent="0.25"/>
    <row r="47717" ht="15.75" customHeight="1" x14ac:dyDescent="0.25"/>
    <row r="47718" ht="15.75" customHeight="1" x14ac:dyDescent="0.25"/>
    <row r="47719" ht="15.75" customHeight="1" x14ac:dyDescent="0.25"/>
    <row r="47720" ht="15.75" customHeight="1" x14ac:dyDescent="0.25"/>
    <row r="47721" ht="15.75" customHeight="1" x14ac:dyDescent="0.25"/>
    <row r="47722" ht="15.75" customHeight="1" x14ac:dyDescent="0.25"/>
    <row r="47723" ht="15.75" customHeight="1" x14ac:dyDescent="0.25"/>
    <row r="47724" ht="15.75" customHeight="1" x14ac:dyDescent="0.25"/>
    <row r="47725" ht="15.75" customHeight="1" x14ac:dyDescent="0.25"/>
    <row r="47726" ht="15.75" customHeight="1" x14ac:dyDescent="0.25"/>
    <row r="47727" ht="15.75" customHeight="1" x14ac:dyDescent="0.25"/>
    <row r="47728" ht="15.75" customHeight="1" x14ac:dyDescent="0.25"/>
    <row r="47729" ht="15.75" customHeight="1" x14ac:dyDescent="0.25"/>
    <row r="47730" ht="15.75" customHeight="1" x14ac:dyDescent="0.25"/>
    <row r="47731" ht="15.75" customHeight="1" x14ac:dyDescent="0.25"/>
    <row r="47732" ht="15.75" customHeight="1" x14ac:dyDescent="0.25"/>
    <row r="47733" ht="15.75" customHeight="1" x14ac:dyDescent="0.25"/>
    <row r="47734" ht="15.75" customHeight="1" x14ac:dyDescent="0.25"/>
    <row r="47735" ht="15.75" customHeight="1" x14ac:dyDescent="0.25"/>
    <row r="47736" ht="15.75" customHeight="1" x14ac:dyDescent="0.25"/>
    <row r="47737" ht="15.75" customHeight="1" x14ac:dyDescent="0.25"/>
    <row r="47738" ht="15.75" customHeight="1" x14ac:dyDescent="0.25"/>
    <row r="47739" ht="15.75" customHeight="1" x14ac:dyDescent="0.25"/>
    <row r="47740" ht="15.75" customHeight="1" x14ac:dyDescent="0.25"/>
    <row r="47741" ht="15.75" customHeight="1" x14ac:dyDescent="0.25"/>
    <row r="47742" ht="15.75" customHeight="1" x14ac:dyDescent="0.25"/>
    <row r="47743" ht="15.75" customHeight="1" x14ac:dyDescent="0.25"/>
    <row r="47744" ht="15.75" customHeight="1" x14ac:dyDescent="0.25"/>
    <row r="47745" ht="15.75" customHeight="1" x14ac:dyDescent="0.25"/>
    <row r="47746" ht="15.75" customHeight="1" x14ac:dyDescent="0.25"/>
    <row r="47747" ht="15.75" customHeight="1" x14ac:dyDescent="0.25"/>
    <row r="47748" ht="15.75" customHeight="1" x14ac:dyDescent="0.25"/>
    <row r="47749" ht="15.75" customHeight="1" x14ac:dyDescent="0.25"/>
    <row r="47750" ht="15.75" customHeight="1" x14ac:dyDescent="0.25"/>
    <row r="47751" ht="15.75" customHeight="1" x14ac:dyDescent="0.25"/>
    <row r="47752" ht="15.75" customHeight="1" x14ac:dyDescent="0.25"/>
    <row r="47753" ht="15.75" customHeight="1" x14ac:dyDescent="0.25"/>
    <row r="47754" ht="15.75" customHeight="1" x14ac:dyDescent="0.25"/>
    <row r="47755" ht="15.75" customHeight="1" x14ac:dyDescent="0.25"/>
    <row r="47756" ht="15.75" customHeight="1" x14ac:dyDescent="0.25"/>
    <row r="47757" ht="15.75" customHeight="1" x14ac:dyDescent="0.25"/>
    <row r="47758" ht="15.75" customHeight="1" x14ac:dyDescent="0.25"/>
    <row r="47759" ht="15.75" customHeight="1" x14ac:dyDescent="0.25"/>
    <row r="47760" ht="15.75" customHeight="1" x14ac:dyDescent="0.25"/>
    <row r="47761" ht="15.75" customHeight="1" x14ac:dyDescent="0.25"/>
    <row r="47762" ht="15.75" customHeight="1" x14ac:dyDescent="0.25"/>
    <row r="47763" ht="15.75" customHeight="1" x14ac:dyDescent="0.25"/>
    <row r="47764" ht="15.75" customHeight="1" x14ac:dyDescent="0.25"/>
    <row r="47765" ht="15.75" customHeight="1" x14ac:dyDescent="0.25"/>
    <row r="47766" ht="15.75" customHeight="1" x14ac:dyDescent="0.25"/>
    <row r="47767" ht="15.75" customHeight="1" x14ac:dyDescent="0.25"/>
    <row r="47768" ht="15.75" customHeight="1" x14ac:dyDescent="0.25"/>
    <row r="47769" ht="15.75" customHeight="1" x14ac:dyDescent="0.25"/>
    <row r="47770" ht="15.75" customHeight="1" x14ac:dyDescent="0.25"/>
    <row r="47771" ht="15.75" customHeight="1" x14ac:dyDescent="0.25"/>
    <row r="47772" ht="15.75" customHeight="1" x14ac:dyDescent="0.25"/>
    <row r="47773" ht="15.75" customHeight="1" x14ac:dyDescent="0.25"/>
    <row r="47774" ht="15.75" customHeight="1" x14ac:dyDescent="0.25"/>
    <row r="47775" ht="15.75" customHeight="1" x14ac:dyDescent="0.25"/>
    <row r="47776" ht="15.75" customHeight="1" x14ac:dyDescent="0.25"/>
    <row r="47777" ht="15.75" customHeight="1" x14ac:dyDescent="0.25"/>
    <row r="47778" ht="15.75" customHeight="1" x14ac:dyDescent="0.25"/>
    <row r="47779" ht="15.75" customHeight="1" x14ac:dyDescent="0.25"/>
    <row r="47780" ht="15.75" customHeight="1" x14ac:dyDescent="0.25"/>
    <row r="47781" ht="15.75" customHeight="1" x14ac:dyDescent="0.25"/>
    <row r="47782" ht="15.75" customHeight="1" x14ac:dyDescent="0.25"/>
    <row r="47783" ht="15.75" customHeight="1" x14ac:dyDescent="0.25"/>
    <row r="47784" ht="15.75" customHeight="1" x14ac:dyDescent="0.25"/>
    <row r="47785" ht="15.75" customHeight="1" x14ac:dyDescent="0.25"/>
    <row r="47786" ht="15.75" customHeight="1" x14ac:dyDescent="0.25"/>
    <row r="47787" ht="15.75" customHeight="1" x14ac:dyDescent="0.25"/>
    <row r="47788" ht="15.75" customHeight="1" x14ac:dyDescent="0.25"/>
    <row r="47789" ht="15.75" customHeight="1" x14ac:dyDescent="0.25"/>
    <row r="47790" ht="15.75" customHeight="1" x14ac:dyDescent="0.25"/>
    <row r="47791" ht="15.75" customHeight="1" x14ac:dyDescent="0.25"/>
    <row r="47792" ht="15.75" customHeight="1" x14ac:dyDescent="0.25"/>
    <row r="47793" ht="15.75" customHeight="1" x14ac:dyDescent="0.25"/>
    <row r="47794" ht="15.75" customHeight="1" x14ac:dyDescent="0.25"/>
    <row r="47795" ht="15.75" customHeight="1" x14ac:dyDescent="0.25"/>
    <row r="47796" ht="15.75" customHeight="1" x14ac:dyDescent="0.25"/>
    <row r="47797" ht="15.75" customHeight="1" x14ac:dyDescent="0.25"/>
    <row r="47798" ht="15.75" customHeight="1" x14ac:dyDescent="0.25"/>
    <row r="47799" ht="15.75" customHeight="1" x14ac:dyDescent="0.25"/>
    <row r="47800" ht="15.75" customHeight="1" x14ac:dyDescent="0.25"/>
    <row r="47801" ht="15.75" customHeight="1" x14ac:dyDescent="0.25"/>
    <row r="47802" ht="15.75" customHeight="1" x14ac:dyDescent="0.25"/>
    <row r="47803" ht="15.75" customHeight="1" x14ac:dyDescent="0.25"/>
    <row r="47804" ht="15.75" customHeight="1" x14ac:dyDescent="0.25"/>
    <row r="47805" ht="15.75" customHeight="1" x14ac:dyDescent="0.25"/>
    <row r="47806" ht="15.75" customHeight="1" x14ac:dyDescent="0.25"/>
    <row r="47807" ht="15.75" customHeight="1" x14ac:dyDescent="0.25"/>
    <row r="47808" ht="15.75" customHeight="1" x14ac:dyDescent="0.25"/>
    <row r="47809" ht="15.75" customHeight="1" x14ac:dyDescent="0.25"/>
    <row r="47810" ht="15.75" customHeight="1" x14ac:dyDescent="0.25"/>
    <row r="47811" ht="15.75" customHeight="1" x14ac:dyDescent="0.25"/>
    <row r="47812" ht="15.75" customHeight="1" x14ac:dyDescent="0.25"/>
    <row r="47813" ht="15.75" customHeight="1" x14ac:dyDescent="0.25"/>
    <row r="47814" ht="15.75" customHeight="1" x14ac:dyDescent="0.25"/>
    <row r="47815" ht="15.75" customHeight="1" x14ac:dyDescent="0.25"/>
    <row r="47816" ht="15.75" customHeight="1" x14ac:dyDescent="0.25"/>
    <row r="47817" ht="15.75" customHeight="1" x14ac:dyDescent="0.25"/>
    <row r="47818" ht="15.75" customHeight="1" x14ac:dyDescent="0.25"/>
    <row r="47819" ht="15.75" customHeight="1" x14ac:dyDescent="0.25"/>
    <row r="47820" ht="15.75" customHeight="1" x14ac:dyDescent="0.25"/>
    <row r="47821" ht="15.75" customHeight="1" x14ac:dyDescent="0.25"/>
    <row r="47822" ht="15.75" customHeight="1" x14ac:dyDescent="0.25"/>
    <row r="47823" ht="15.75" customHeight="1" x14ac:dyDescent="0.25"/>
    <row r="47824" ht="15.75" customHeight="1" x14ac:dyDescent="0.25"/>
    <row r="47825" ht="15.75" customHeight="1" x14ac:dyDescent="0.25"/>
    <row r="47826" ht="15.75" customHeight="1" x14ac:dyDescent="0.25"/>
    <row r="47827" ht="15.75" customHeight="1" x14ac:dyDescent="0.25"/>
    <row r="47828" ht="15.75" customHeight="1" x14ac:dyDescent="0.25"/>
    <row r="47829" ht="15.75" customHeight="1" x14ac:dyDescent="0.25"/>
    <row r="47830" ht="15.75" customHeight="1" x14ac:dyDescent="0.25"/>
    <row r="47831" ht="15.75" customHeight="1" x14ac:dyDescent="0.25"/>
    <row r="47832" ht="15.75" customHeight="1" x14ac:dyDescent="0.25"/>
    <row r="47833" ht="15.75" customHeight="1" x14ac:dyDescent="0.25"/>
    <row r="47834" ht="15.75" customHeight="1" x14ac:dyDescent="0.25"/>
    <row r="47835" ht="15.75" customHeight="1" x14ac:dyDescent="0.25"/>
    <row r="47836" ht="15.75" customHeight="1" x14ac:dyDescent="0.25"/>
    <row r="47837" ht="15.75" customHeight="1" x14ac:dyDescent="0.25"/>
    <row r="47838" ht="15.75" customHeight="1" x14ac:dyDescent="0.25"/>
    <row r="47839" ht="15.75" customHeight="1" x14ac:dyDescent="0.25"/>
    <row r="47840" ht="15.75" customHeight="1" x14ac:dyDescent="0.25"/>
    <row r="47841" ht="15.75" customHeight="1" x14ac:dyDescent="0.25"/>
    <row r="47842" ht="15.75" customHeight="1" x14ac:dyDescent="0.25"/>
    <row r="47843" ht="15.75" customHeight="1" x14ac:dyDescent="0.25"/>
    <row r="47844" ht="15.75" customHeight="1" x14ac:dyDescent="0.25"/>
    <row r="47845" ht="15.75" customHeight="1" x14ac:dyDescent="0.25"/>
    <row r="47846" ht="15.75" customHeight="1" x14ac:dyDescent="0.25"/>
    <row r="47847" ht="15.75" customHeight="1" x14ac:dyDescent="0.25"/>
    <row r="47848" ht="15.75" customHeight="1" x14ac:dyDescent="0.25"/>
    <row r="47849" ht="15.75" customHeight="1" x14ac:dyDescent="0.25"/>
    <row r="47850" ht="15.75" customHeight="1" x14ac:dyDescent="0.25"/>
    <row r="47851" ht="15.75" customHeight="1" x14ac:dyDescent="0.25"/>
    <row r="47852" ht="15.75" customHeight="1" x14ac:dyDescent="0.25"/>
    <row r="47853" ht="15.75" customHeight="1" x14ac:dyDescent="0.25"/>
    <row r="47854" ht="15.75" customHeight="1" x14ac:dyDescent="0.25"/>
    <row r="47855" ht="15.75" customHeight="1" x14ac:dyDescent="0.25"/>
    <row r="47856" ht="15.75" customHeight="1" x14ac:dyDescent="0.25"/>
    <row r="47857" ht="15.75" customHeight="1" x14ac:dyDescent="0.25"/>
    <row r="47858" ht="15.75" customHeight="1" x14ac:dyDescent="0.25"/>
    <row r="47859" ht="15.75" customHeight="1" x14ac:dyDescent="0.25"/>
    <row r="47860" ht="15.75" customHeight="1" x14ac:dyDescent="0.25"/>
    <row r="47861" ht="15.75" customHeight="1" x14ac:dyDescent="0.25"/>
    <row r="47862" ht="15.75" customHeight="1" x14ac:dyDescent="0.25"/>
    <row r="47863" ht="15.75" customHeight="1" x14ac:dyDescent="0.25"/>
    <row r="47864" ht="15.75" customHeight="1" x14ac:dyDescent="0.25"/>
    <row r="47865" ht="15.75" customHeight="1" x14ac:dyDescent="0.25"/>
    <row r="47866" ht="15.75" customHeight="1" x14ac:dyDescent="0.25"/>
    <row r="47867" ht="15.75" customHeight="1" x14ac:dyDescent="0.25"/>
    <row r="47868" ht="15.75" customHeight="1" x14ac:dyDescent="0.25"/>
    <row r="47869" ht="15.75" customHeight="1" x14ac:dyDescent="0.25"/>
    <row r="47870" ht="15.75" customHeight="1" x14ac:dyDescent="0.25"/>
    <row r="47871" ht="15.75" customHeight="1" x14ac:dyDescent="0.25"/>
    <row r="47872" ht="15.75" customHeight="1" x14ac:dyDescent="0.25"/>
    <row r="47873" ht="15.75" customHeight="1" x14ac:dyDescent="0.25"/>
    <row r="47874" ht="15.75" customHeight="1" x14ac:dyDescent="0.25"/>
    <row r="47875" ht="15.75" customHeight="1" x14ac:dyDescent="0.25"/>
    <row r="47876" ht="15.75" customHeight="1" x14ac:dyDescent="0.25"/>
    <row r="47877" ht="15.75" customHeight="1" x14ac:dyDescent="0.25"/>
    <row r="47878" ht="15.75" customHeight="1" x14ac:dyDescent="0.25"/>
    <row r="47879" ht="15.75" customHeight="1" x14ac:dyDescent="0.25"/>
    <row r="47880" ht="15.75" customHeight="1" x14ac:dyDescent="0.25"/>
    <row r="47881" ht="15.75" customHeight="1" x14ac:dyDescent="0.25"/>
    <row r="47882" ht="15.75" customHeight="1" x14ac:dyDescent="0.25"/>
    <row r="47883" ht="15.75" customHeight="1" x14ac:dyDescent="0.25"/>
    <row r="47884" ht="15.75" customHeight="1" x14ac:dyDescent="0.25"/>
    <row r="47885" ht="15.75" customHeight="1" x14ac:dyDescent="0.25"/>
    <row r="47886" ht="15.75" customHeight="1" x14ac:dyDescent="0.25"/>
    <row r="47887" ht="15.75" customHeight="1" x14ac:dyDescent="0.25"/>
    <row r="47888" ht="15.75" customHeight="1" x14ac:dyDescent="0.25"/>
    <row r="47889" ht="15.75" customHeight="1" x14ac:dyDescent="0.25"/>
    <row r="47890" ht="15.75" customHeight="1" x14ac:dyDescent="0.25"/>
    <row r="47891" ht="15.75" customHeight="1" x14ac:dyDescent="0.25"/>
    <row r="47892" ht="15.75" customHeight="1" x14ac:dyDescent="0.25"/>
    <row r="47893" ht="15.75" customHeight="1" x14ac:dyDescent="0.25"/>
    <row r="47894" ht="15.75" customHeight="1" x14ac:dyDescent="0.25"/>
    <row r="47895" ht="15.75" customHeight="1" x14ac:dyDescent="0.25"/>
    <row r="47896" ht="15.75" customHeight="1" x14ac:dyDescent="0.25"/>
    <row r="47897" ht="15.75" customHeight="1" x14ac:dyDescent="0.25"/>
    <row r="47898" ht="15.75" customHeight="1" x14ac:dyDescent="0.25"/>
    <row r="47899" ht="15.75" customHeight="1" x14ac:dyDescent="0.25"/>
    <row r="47900" ht="15.75" customHeight="1" x14ac:dyDescent="0.25"/>
    <row r="47901" ht="15.75" customHeight="1" x14ac:dyDescent="0.25"/>
    <row r="47902" ht="15.75" customHeight="1" x14ac:dyDescent="0.25"/>
    <row r="47903" ht="15.75" customHeight="1" x14ac:dyDescent="0.25"/>
    <row r="47904" ht="15.75" customHeight="1" x14ac:dyDescent="0.25"/>
    <row r="47905" ht="15.75" customHeight="1" x14ac:dyDescent="0.25"/>
    <row r="47906" ht="15.75" customHeight="1" x14ac:dyDescent="0.25"/>
    <row r="47907" ht="15.75" customHeight="1" x14ac:dyDescent="0.25"/>
    <row r="47908" ht="15.75" customHeight="1" x14ac:dyDescent="0.25"/>
    <row r="47909" ht="15.75" customHeight="1" x14ac:dyDescent="0.25"/>
    <row r="47910" ht="15.75" customHeight="1" x14ac:dyDescent="0.25"/>
    <row r="47911" ht="15.75" customHeight="1" x14ac:dyDescent="0.25"/>
    <row r="47912" ht="15.75" customHeight="1" x14ac:dyDescent="0.25"/>
    <row r="47913" ht="15.75" customHeight="1" x14ac:dyDescent="0.25"/>
    <row r="47914" ht="15.75" customHeight="1" x14ac:dyDescent="0.25"/>
    <row r="47915" ht="15.75" customHeight="1" x14ac:dyDescent="0.25"/>
    <row r="47916" ht="15.75" customHeight="1" x14ac:dyDescent="0.25"/>
    <row r="47917" ht="15.75" customHeight="1" x14ac:dyDescent="0.25"/>
    <row r="47918" ht="15.75" customHeight="1" x14ac:dyDescent="0.25"/>
    <row r="47919" ht="15.75" customHeight="1" x14ac:dyDescent="0.25"/>
    <row r="47920" ht="15.75" customHeight="1" x14ac:dyDescent="0.25"/>
    <row r="47921" ht="15.75" customHeight="1" x14ac:dyDescent="0.25"/>
    <row r="47922" ht="15.75" customHeight="1" x14ac:dyDescent="0.25"/>
    <row r="47923" ht="15.75" customHeight="1" x14ac:dyDescent="0.25"/>
    <row r="47924" ht="15.75" customHeight="1" x14ac:dyDescent="0.25"/>
    <row r="47925" ht="15.75" customHeight="1" x14ac:dyDescent="0.25"/>
    <row r="47926" ht="15.75" customHeight="1" x14ac:dyDescent="0.25"/>
    <row r="47927" ht="15.75" customHeight="1" x14ac:dyDescent="0.25"/>
    <row r="47928" ht="15.75" customHeight="1" x14ac:dyDescent="0.25"/>
    <row r="47929" ht="15.75" customHeight="1" x14ac:dyDescent="0.25"/>
    <row r="47930" ht="15.75" customHeight="1" x14ac:dyDescent="0.25"/>
    <row r="47931" ht="15.75" customHeight="1" x14ac:dyDescent="0.25"/>
    <row r="47932" ht="15.75" customHeight="1" x14ac:dyDescent="0.25"/>
    <row r="47933" ht="15.75" customHeight="1" x14ac:dyDescent="0.25"/>
    <row r="47934" ht="15.75" customHeight="1" x14ac:dyDescent="0.25"/>
    <row r="47935" ht="15.75" customHeight="1" x14ac:dyDescent="0.25"/>
    <row r="47936" ht="15.75" customHeight="1" x14ac:dyDescent="0.25"/>
    <row r="47937" ht="15.75" customHeight="1" x14ac:dyDescent="0.25"/>
    <row r="47938" ht="15.75" customHeight="1" x14ac:dyDescent="0.25"/>
    <row r="47939" ht="15.75" customHeight="1" x14ac:dyDescent="0.25"/>
    <row r="47940" ht="15.75" customHeight="1" x14ac:dyDescent="0.25"/>
    <row r="47941" ht="15.75" customHeight="1" x14ac:dyDescent="0.25"/>
    <row r="47942" ht="15.75" customHeight="1" x14ac:dyDescent="0.25"/>
    <row r="47943" ht="15.75" customHeight="1" x14ac:dyDescent="0.25"/>
    <row r="47944" ht="15.75" customHeight="1" x14ac:dyDescent="0.25"/>
    <row r="47945" ht="15.75" customHeight="1" x14ac:dyDescent="0.25"/>
    <row r="47946" ht="15.75" customHeight="1" x14ac:dyDescent="0.25"/>
    <row r="47947" ht="15.75" customHeight="1" x14ac:dyDescent="0.25"/>
    <row r="47948" ht="15.75" customHeight="1" x14ac:dyDescent="0.25"/>
    <row r="47949" ht="15.75" customHeight="1" x14ac:dyDescent="0.25"/>
    <row r="47950" ht="15.75" customHeight="1" x14ac:dyDescent="0.25"/>
    <row r="47951" ht="15.75" customHeight="1" x14ac:dyDescent="0.25"/>
    <row r="47952" ht="15.75" customHeight="1" x14ac:dyDescent="0.25"/>
    <row r="47953" ht="15.75" customHeight="1" x14ac:dyDescent="0.25"/>
    <row r="47954" ht="15.75" customHeight="1" x14ac:dyDescent="0.25"/>
    <row r="47955" ht="15.75" customHeight="1" x14ac:dyDescent="0.25"/>
    <row r="47956" ht="15.75" customHeight="1" x14ac:dyDescent="0.25"/>
    <row r="47957" ht="15.75" customHeight="1" x14ac:dyDescent="0.25"/>
    <row r="47958" ht="15.75" customHeight="1" x14ac:dyDescent="0.25"/>
    <row r="47959" ht="15.75" customHeight="1" x14ac:dyDescent="0.25"/>
    <row r="47960" ht="15.75" customHeight="1" x14ac:dyDescent="0.25"/>
    <row r="47961" ht="15.75" customHeight="1" x14ac:dyDescent="0.25"/>
    <row r="47962" ht="15.75" customHeight="1" x14ac:dyDescent="0.25"/>
    <row r="47963" ht="15.75" customHeight="1" x14ac:dyDescent="0.25"/>
    <row r="47964" ht="15.75" customHeight="1" x14ac:dyDescent="0.25"/>
    <row r="47965" ht="15.75" customHeight="1" x14ac:dyDescent="0.25"/>
    <row r="47966" ht="15.75" customHeight="1" x14ac:dyDescent="0.25"/>
    <row r="47967" ht="15.75" customHeight="1" x14ac:dyDescent="0.25"/>
    <row r="47968" ht="15.75" customHeight="1" x14ac:dyDescent="0.25"/>
    <row r="47969" ht="15.75" customHeight="1" x14ac:dyDescent="0.25"/>
    <row r="47970" ht="15.75" customHeight="1" x14ac:dyDescent="0.25"/>
    <row r="47971" ht="15.75" customHeight="1" x14ac:dyDescent="0.25"/>
    <row r="47972" ht="15.75" customHeight="1" x14ac:dyDescent="0.25"/>
    <row r="47973" ht="15.75" customHeight="1" x14ac:dyDescent="0.25"/>
    <row r="47974" ht="15.75" customHeight="1" x14ac:dyDescent="0.25"/>
    <row r="47975" ht="15.75" customHeight="1" x14ac:dyDescent="0.25"/>
    <row r="47976" ht="15.75" customHeight="1" x14ac:dyDescent="0.25"/>
    <row r="47977" ht="15.75" customHeight="1" x14ac:dyDescent="0.25"/>
    <row r="47978" ht="15.75" customHeight="1" x14ac:dyDescent="0.25"/>
    <row r="47979" ht="15.75" customHeight="1" x14ac:dyDescent="0.25"/>
    <row r="47980" ht="15.75" customHeight="1" x14ac:dyDescent="0.25"/>
    <row r="47981" ht="15.75" customHeight="1" x14ac:dyDescent="0.25"/>
    <row r="47982" ht="15.75" customHeight="1" x14ac:dyDescent="0.25"/>
    <row r="47983" ht="15.75" customHeight="1" x14ac:dyDescent="0.25"/>
    <row r="47984" ht="15.75" customHeight="1" x14ac:dyDescent="0.25"/>
    <row r="47985" ht="15.75" customHeight="1" x14ac:dyDescent="0.25"/>
    <row r="47986" ht="15.75" customHeight="1" x14ac:dyDescent="0.25"/>
    <row r="47987" ht="15.75" customHeight="1" x14ac:dyDescent="0.25"/>
    <row r="47988" ht="15.75" customHeight="1" x14ac:dyDescent="0.25"/>
    <row r="47989" ht="15.75" customHeight="1" x14ac:dyDescent="0.25"/>
    <row r="47990" ht="15.75" customHeight="1" x14ac:dyDescent="0.25"/>
    <row r="47991" ht="15.75" customHeight="1" x14ac:dyDescent="0.25"/>
    <row r="47992" ht="15.75" customHeight="1" x14ac:dyDescent="0.25"/>
    <row r="47993" ht="15.75" customHeight="1" x14ac:dyDescent="0.25"/>
    <row r="47994" ht="15.75" customHeight="1" x14ac:dyDescent="0.25"/>
    <row r="47995" ht="15.75" customHeight="1" x14ac:dyDescent="0.25"/>
    <row r="47996" ht="15.75" customHeight="1" x14ac:dyDescent="0.25"/>
    <row r="47997" ht="15.75" customHeight="1" x14ac:dyDescent="0.25"/>
    <row r="47998" ht="15.75" customHeight="1" x14ac:dyDescent="0.25"/>
    <row r="47999" ht="15.75" customHeight="1" x14ac:dyDescent="0.25"/>
    <row r="48000" ht="15.75" customHeight="1" x14ac:dyDescent="0.25"/>
    <row r="48001" ht="15.75" customHeight="1" x14ac:dyDescent="0.25"/>
    <row r="48002" ht="15.75" customHeight="1" x14ac:dyDescent="0.25"/>
    <row r="48003" ht="15.75" customHeight="1" x14ac:dyDescent="0.25"/>
    <row r="48004" ht="15.75" customHeight="1" x14ac:dyDescent="0.25"/>
    <row r="48005" ht="15.75" customHeight="1" x14ac:dyDescent="0.25"/>
    <row r="48006" ht="15.75" customHeight="1" x14ac:dyDescent="0.25"/>
    <row r="48007" ht="15.75" customHeight="1" x14ac:dyDescent="0.25"/>
    <row r="48008" ht="15.75" customHeight="1" x14ac:dyDescent="0.25"/>
    <row r="48009" ht="15.75" customHeight="1" x14ac:dyDescent="0.25"/>
    <row r="48010" ht="15.75" customHeight="1" x14ac:dyDescent="0.25"/>
    <row r="48011" ht="15.75" customHeight="1" x14ac:dyDescent="0.25"/>
    <row r="48012" ht="15.75" customHeight="1" x14ac:dyDescent="0.25"/>
    <row r="48013" ht="15.75" customHeight="1" x14ac:dyDescent="0.25"/>
    <row r="48014" ht="15.75" customHeight="1" x14ac:dyDescent="0.25"/>
    <row r="48015" ht="15.75" customHeight="1" x14ac:dyDescent="0.25"/>
    <row r="48016" ht="15.75" customHeight="1" x14ac:dyDescent="0.25"/>
    <row r="48017" ht="15.75" customHeight="1" x14ac:dyDescent="0.25"/>
    <row r="48018" ht="15.75" customHeight="1" x14ac:dyDescent="0.25"/>
    <row r="48019" ht="15.75" customHeight="1" x14ac:dyDescent="0.25"/>
    <row r="48020" ht="15.75" customHeight="1" x14ac:dyDescent="0.25"/>
    <row r="48021" ht="15.75" customHeight="1" x14ac:dyDescent="0.25"/>
    <row r="48022" ht="15.75" customHeight="1" x14ac:dyDescent="0.25"/>
    <row r="48023" ht="15.75" customHeight="1" x14ac:dyDescent="0.25"/>
    <row r="48024" ht="15.75" customHeight="1" x14ac:dyDescent="0.25"/>
    <row r="48025" ht="15.75" customHeight="1" x14ac:dyDescent="0.25"/>
    <row r="48026" ht="15.75" customHeight="1" x14ac:dyDescent="0.25"/>
    <row r="48027" ht="15.75" customHeight="1" x14ac:dyDescent="0.25"/>
    <row r="48028" ht="15.75" customHeight="1" x14ac:dyDescent="0.25"/>
    <row r="48029" ht="15.75" customHeight="1" x14ac:dyDescent="0.25"/>
    <row r="48030" ht="15.75" customHeight="1" x14ac:dyDescent="0.25"/>
    <row r="48031" ht="15.75" customHeight="1" x14ac:dyDescent="0.25"/>
    <row r="48032" ht="15.75" customHeight="1" x14ac:dyDescent="0.25"/>
    <row r="48033" ht="15.75" customHeight="1" x14ac:dyDescent="0.25"/>
    <row r="48034" ht="15.75" customHeight="1" x14ac:dyDescent="0.25"/>
    <row r="48035" ht="15.75" customHeight="1" x14ac:dyDescent="0.25"/>
    <row r="48036" ht="15.75" customHeight="1" x14ac:dyDescent="0.25"/>
    <row r="48037" ht="15.75" customHeight="1" x14ac:dyDescent="0.25"/>
    <row r="48038" ht="15.75" customHeight="1" x14ac:dyDescent="0.25"/>
    <row r="48039" ht="15.75" customHeight="1" x14ac:dyDescent="0.25"/>
    <row r="48040" ht="15.75" customHeight="1" x14ac:dyDescent="0.25"/>
    <row r="48041" ht="15.75" customHeight="1" x14ac:dyDescent="0.25"/>
    <row r="48042" ht="15.75" customHeight="1" x14ac:dyDescent="0.25"/>
    <row r="48043" ht="15.75" customHeight="1" x14ac:dyDescent="0.25"/>
    <row r="48044" ht="15.75" customHeight="1" x14ac:dyDescent="0.25"/>
    <row r="48045" ht="15.75" customHeight="1" x14ac:dyDescent="0.25"/>
    <row r="48046" ht="15.75" customHeight="1" x14ac:dyDescent="0.25"/>
    <row r="48047" ht="15.75" customHeight="1" x14ac:dyDescent="0.25"/>
    <row r="48048" ht="15.75" customHeight="1" x14ac:dyDescent="0.25"/>
    <row r="48049" ht="15.75" customHeight="1" x14ac:dyDescent="0.25"/>
    <row r="48050" ht="15.75" customHeight="1" x14ac:dyDescent="0.25"/>
    <row r="48051" ht="15.75" customHeight="1" x14ac:dyDescent="0.25"/>
    <row r="48052" ht="15.75" customHeight="1" x14ac:dyDescent="0.25"/>
    <row r="48053" ht="15.75" customHeight="1" x14ac:dyDescent="0.25"/>
    <row r="48054" ht="15.75" customHeight="1" x14ac:dyDescent="0.25"/>
    <row r="48055" ht="15.75" customHeight="1" x14ac:dyDescent="0.25"/>
    <row r="48056" ht="15.75" customHeight="1" x14ac:dyDescent="0.25"/>
    <row r="48057" ht="15.75" customHeight="1" x14ac:dyDescent="0.25"/>
    <row r="48058" ht="15.75" customHeight="1" x14ac:dyDescent="0.25"/>
    <row r="48059" ht="15.75" customHeight="1" x14ac:dyDescent="0.25"/>
    <row r="48060" ht="15.75" customHeight="1" x14ac:dyDescent="0.25"/>
    <row r="48061" ht="15.75" customHeight="1" x14ac:dyDescent="0.25"/>
    <row r="48062" ht="15.75" customHeight="1" x14ac:dyDescent="0.25"/>
    <row r="48063" ht="15.75" customHeight="1" x14ac:dyDescent="0.25"/>
    <row r="48064" ht="15.75" customHeight="1" x14ac:dyDescent="0.25"/>
    <row r="48065" ht="15.75" customHeight="1" x14ac:dyDescent="0.25"/>
    <row r="48066" ht="15.75" customHeight="1" x14ac:dyDescent="0.25"/>
    <row r="48067" ht="15.75" customHeight="1" x14ac:dyDescent="0.25"/>
    <row r="48068" ht="15.75" customHeight="1" x14ac:dyDescent="0.25"/>
    <row r="48069" ht="15.75" customHeight="1" x14ac:dyDescent="0.25"/>
    <row r="48070" ht="15.75" customHeight="1" x14ac:dyDescent="0.25"/>
    <row r="48071" ht="15.75" customHeight="1" x14ac:dyDescent="0.25"/>
    <row r="48072" ht="15.75" customHeight="1" x14ac:dyDescent="0.25"/>
    <row r="48073" ht="15.75" customHeight="1" x14ac:dyDescent="0.25"/>
    <row r="48074" ht="15.75" customHeight="1" x14ac:dyDescent="0.25"/>
    <row r="48075" ht="15.75" customHeight="1" x14ac:dyDescent="0.25"/>
    <row r="48076" ht="15.75" customHeight="1" x14ac:dyDescent="0.25"/>
    <row r="48077" ht="15.75" customHeight="1" x14ac:dyDescent="0.25"/>
    <row r="48078" ht="15.75" customHeight="1" x14ac:dyDescent="0.25"/>
    <row r="48079" ht="15.75" customHeight="1" x14ac:dyDescent="0.25"/>
    <row r="48080" ht="15.75" customHeight="1" x14ac:dyDescent="0.25"/>
    <row r="48081" ht="15.75" customHeight="1" x14ac:dyDescent="0.25"/>
    <row r="48082" ht="15.75" customHeight="1" x14ac:dyDescent="0.25"/>
    <row r="48083" ht="15.75" customHeight="1" x14ac:dyDescent="0.25"/>
    <row r="48084" ht="15.75" customHeight="1" x14ac:dyDescent="0.25"/>
    <row r="48085" ht="15.75" customHeight="1" x14ac:dyDescent="0.25"/>
    <row r="48086" ht="15.75" customHeight="1" x14ac:dyDescent="0.25"/>
    <row r="48087" ht="15.75" customHeight="1" x14ac:dyDescent="0.25"/>
    <row r="48088" ht="15.75" customHeight="1" x14ac:dyDescent="0.25"/>
    <row r="48089" ht="15.75" customHeight="1" x14ac:dyDescent="0.25"/>
    <row r="48090" ht="15.75" customHeight="1" x14ac:dyDescent="0.25"/>
    <row r="48091" ht="15.75" customHeight="1" x14ac:dyDescent="0.25"/>
    <row r="48092" ht="15.75" customHeight="1" x14ac:dyDescent="0.25"/>
    <row r="48093" ht="15.75" customHeight="1" x14ac:dyDescent="0.25"/>
    <row r="48094" ht="15.75" customHeight="1" x14ac:dyDescent="0.25"/>
    <row r="48095" ht="15.75" customHeight="1" x14ac:dyDescent="0.25"/>
    <row r="48096" ht="15.75" customHeight="1" x14ac:dyDescent="0.25"/>
    <row r="48097" ht="15.75" customHeight="1" x14ac:dyDescent="0.25"/>
    <row r="48098" ht="15.75" customHeight="1" x14ac:dyDescent="0.25"/>
    <row r="48099" ht="15.75" customHeight="1" x14ac:dyDescent="0.25"/>
    <row r="48100" ht="15.75" customHeight="1" x14ac:dyDescent="0.25"/>
    <row r="48101" ht="15.75" customHeight="1" x14ac:dyDescent="0.25"/>
    <row r="48102" ht="15.75" customHeight="1" x14ac:dyDescent="0.25"/>
    <row r="48103" ht="15.75" customHeight="1" x14ac:dyDescent="0.25"/>
    <row r="48104" ht="15.75" customHeight="1" x14ac:dyDescent="0.25"/>
    <row r="48105" ht="15.75" customHeight="1" x14ac:dyDescent="0.25"/>
    <row r="48106" ht="15.75" customHeight="1" x14ac:dyDescent="0.25"/>
    <row r="48107" ht="15.75" customHeight="1" x14ac:dyDescent="0.25"/>
    <row r="48108" ht="15.75" customHeight="1" x14ac:dyDescent="0.25"/>
    <row r="48109" ht="15.75" customHeight="1" x14ac:dyDescent="0.25"/>
    <row r="48110" ht="15.75" customHeight="1" x14ac:dyDescent="0.25"/>
    <row r="48111" ht="15.75" customHeight="1" x14ac:dyDescent="0.25"/>
    <row r="48112" ht="15.75" customHeight="1" x14ac:dyDescent="0.25"/>
    <row r="48113" ht="15.75" customHeight="1" x14ac:dyDescent="0.25"/>
    <row r="48114" ht="15.75" customHeight="1" x14ac:dyDescent="0.25"/>
    <row r="48115" ht="15.75" customHeight="1" x14ac:dyDescent="0.25"/>
    <row r="48116" ht="15.75" customHeight="1" x14ac:dyDescent="0.25"/>
    <row r="48117" ht="15.75" customHeight="1" x14ac:dyDescent="0.25"/>
    <row r="48118" ht="15.75" customHeight="1" x14ac:dyDescent="0.25"/>
    <row r="48119" ht="15.75" customHeight="1" x14ac:dyDescent="0.25"/>
    <row r="48120" ht="15.75" customHeight="1" x14ac:dyDescent="0.25"/>
    <row r="48121" ht="15.75" customHeight="1" x14ac:dyDescent="0.25"/>
    <row r="48122" ht="15.75" customHeight="1" x14ac:dyDescent="0.25"/>
    <row r="48123" ht="15.75" customHeight="1" x14ac:dyDescent="0.25"/>
    <row r="48124" ht="15.75" customHeight="1" x14ac:dyDescent="0.25"/>
    <row r="48125" ht="15.75" customHeight="1" x14ac:dyDescent="0.25"/>
    <row r="48126" ht="15.75" customHeight="1" x14ac:dyDescent="0.25"/>
    <row r="48127" ht="15.75" customHeight="1" x14ac:dyDescent="0.25"/>
    <row r="48128" ht="15.75" customHeight="1" x14ac:dyDescent="0.25"/>
    <row r="48129" ht="15.75" customHeight="1" x14ac:dyDescent="0.25"/>
    <row r="48130" ht="15.75" customHeight="1" x14ac:dyDescent="0.25"/>
    <row r="48131" ht="15.75" customHeight="1" x14ac:dyDescent="0.25"/>
    <row r="48132" ht="15.75" customHeight="1" x14ac:dyDescent="0.25"/>
    <row r="48133" ht="15.75" customHeight="1" x14ac:dyDescent="0.25"/>
    <row r="48134" ht="15.75" customHeight="1" x14ac:dyDescent="0.25"/>
    <row r="48135" ht="15.75" customHeight="1" x14ac:dyDescent="0.25"/>
    <row r="48136" ht="15.75" customHeight="1" x14ac:dyDescent="0.25"/>
    <row r="48137" ht="15.75" customHeight="1" x14ac:dyDescent="0.25"/>
    <row r="48138" ht="15.75" customHeight="1" x14ac:dyDescent="0.25"/>
    <row r="48139" ht="15.75" customHeight="1" x14ac:dyDescent="0.25"/>
    <row r="48140" ht="15.75" customHeight="1" x14ac:dyDescent="0.25"/>
    <row r="48141" ht="15.75" customHeight="1" x14ac:dyDescent="0.25"/>
    <row r="48142" ht="15.75" customHeight="1" x14ac:dyDescent="0.25"/>
    <row r="48143" ht="15.75" customHeight="1" x14ac:dyDescent="0.25"/>
    <row r="48144" ht="15.75" customHeight="1" x14ac:dyDescent="0.25"/>
    <row r="48145" ht="15.75" customHeight="1" x14ac:dyDescent="0.25"/>
    <row r="48146" ht="15.75" customHeight="1" x14ac:dyDescent="0.25"/>
    <row r="48147" ht="15.75" customHeight="1" x14ac:dyDescent="0.25"/>
    <row r="48148" ht="15.75" customHeight="1" x14ac:dyDescent="0.25"/>
    <row r="48149" ht="15.75" customHeight="1" x14ac:dyDescent="0.25"/>
    <row r="48150" ht="15.75" customHeight="1" x14ac:dyDescent="0.25"/>
    <row r="48151" ht="15.75" customHeight="1" x14ac:dyDescent="0.25"/>
    <row r="48152" ht="15.75" customHeight="1" x14ac:dyDescent="0.25"/>
    <row r="48153" ht="15.75" customHeight="1" x14ac:dyDescent="0.25"/>
    <row r="48154" ht="15.75" customHeight="1" x14ac:dyDescent="0.25"/>
    <row r="48155" ht="15.75" customHeight="1" x14ac:dyDescent="0.25"/>
    <row r="48156" ht="15.75" customHeight="1" x14ac:dyDescent="0.25"/>
    <row r="48157" ht="15.75" customHeight="1" x14ac:dyDescent="0.25"/>
    <row r="48158" ht="15.75" customHeight="1" x14ac:dyDescent="0.25"/>
    <row r="48159" ht="15.75" customHeight="1" x14ac:dyDescent="0.25"/>
    <row r="48160" ht="15.75" customHeight="1" x14ac:dyDescent="0.25"/>
    <row r="48161" ht="15.75" customHeight="1" x14ac:dyDescent="0.25"/>
    <row r="48162" ht="15.75" customHeight="1" x14ac:dyDescent="0.25"/>
    <row r="48163" ht="15.75" customHeight="1" x14ac:dyDescent="0.25"/>
    <row r="48164" ht="15.75" customHeight="1" x14ac:dyDescent="0.25"/>
    <row r="48165" ht="15.75" customHeight="1" x14ac:dyDescent="0.25"/>
    <row r="48166" ht="15.75" customHeight="1" x14ac:dyDescent="0.25"/>
    <row r="48167" ht="15.75" customHeight="1" x14ac:dyDescent="0.25"/>
    <row r="48168" ht="15.75" customHeight="1" x14ac:dyDescent="0.25"/>
    <row r="48169" ht="15.75" customHeight="1" x14ac:dyDescent="0.25"/>
    <row r="48170" ht="15.75" customHeight="1" x14ac:dyDescent="0.25"/>
    <row r="48171" ht="15.75" customHeight="1" x14ac:dyDescent="0.25"/>
    <row r="48172" ht="15.75" customHeight="1" x14ac:dyDescent="0.25"/>
    <row r="48173" ht="15.75" customHeight="1" x14ac:dyDescent="0.25"/>
    <row r="48174" ht="15.75" customHeight="1" x14ac:dyDescent="0.25"/>
    <row r="48175" ht="15.75" customHeight="1" x14ac:dyDescent="0.25"/>
    <row r="48176" ht="15.75" customHeight="1" x14ac:dyDescent="0.25"/>
    <row r="48177" ht="15.75" customHeight="1" x14ac:dyDescent="0.25"/>
    <row r="48178" ht="15.75" customHeight="1" x14ac:dyDescent="0.25"/>
    <row r="48179" ht="15.75" customHeight="1" x14ac:dyDescent="0.25"/>
    <row r="48180" ht="15.75" customHeight="1" x14ac:dyDescent="0.25"/>
    <row r="48181" ht="15.75" customHeight="1" x14ac:dyDescent="0.25"/>
    <row r="48182" ht="15.75" customHeight="1" x14ac:dyDescent="0.25"/>
    <row r="48183" ht="15.75" customHeight="1" x14ac:dyDescent="0.25"/>
    <row r="48184" ht="15.75" customHeight="1" x14ac:dyDescent="0.25"/>
    <row r="48185" ht="15.75" customHeight="1" x14ac:dyDescent="0.25"/>
    <row r="48186" ht="15.75" customHeight="1" x14ac:dyDescent="0.25"/>
    <row r="48187" ht="15.75" customHeight="1" x14ac:dyDescent="0.25"/>
    <row r="48188" ht="15.75" customHeight="1" x14ac:dyDescent="0.25"/>
    <row r="48189" ht="15.75" customHeight="1" x14ac:dyDescent="0.25"/>
    <row r="48190" ht="15.75" customHeight="1" x14ac:dyDescent="0.25"/>
    <row r="48191" ht="15.75" customHeight="1" x14ac:dyDescent="0.25"/>
    <row r="48192" ht="15.75" customHeight="1" x14ac:dyDescent="0.25"/>
    <row r="48193" ht="15.75" customHeight="1" x14ac:dyDescent="0.25"/>
    <row r="48194" ht="15.75" customHeight="1" x14ac:dyDescent="0.25"/>
    <row r="48195" ht="15.75" customHeight="1" x14ac:dyDescent="0.25"/>
    <row r="48196" ht="15.75" customHeight="1" x14ac:dyDescent="0.25"/>
    <row r="48197" ht="15.75" customHeight="1" x14ac:dyDescent="0.25"/>
    <row r="48198" ht="15.75" customHeight="1" x14ac:dyDescent="0.25"/>
    <row r="48199" ht="15.75" customHeight="1" x14ac:dyDescent="0.25"/>
    <row r="48200" ht="15.75" customHeight="1" x14ac:dyDescent="0.25"/>
    <row r="48201" ht="15.75" customHeight="1" x14ac:dyDescent="0.25"/>
    <row r="48202" ht="15.75" customHeight="1" x14ac:dyDescent="0.25"/>
    <row r="48203" ht="15.75" customHeight="1" x14ac:dyDescent="0.25"/>
    <row r="48204" ht="15.75" customHeight="1" x14ac:dyDescent="0.25"/>
    <row r="48205" ht="15.75" customHeight="1" x14ac:dyDescent="0.25"/>
    <row r="48206" ht="15.75" customHeight="1" x14ac:dyDescent="0.25"/>
    <row r="48207" ht="15.75" customHeight="1" x14ac:dyDescent="0.25"/>
    <row r="48208" ht="15.75" customHeight="1" x14ac:dyDescent="0.25"/>
    <row r="48209" ht="15.75" customHeight="1" x14ac:dyDescent="0.25"/>
    <row r="48210" ht="15.75" customHeight="1" x14ac:dyDescent="0.25"/>
    <row r="48211" ht="15.75" customHeight="1" x14ac:dyDescent="0.25"/>
    <row r="48212" ht="15.75" customHeight="1" x14ac:dyDescent="0.25"/>
    <row r="48213" ht="15.75" customHeight="1" x14ac:dyDescent="0.25"/>
    <row r="48214" ht="15.75" customHeight="1" x14ac:dyDescent="0.25"/>
    <row r="48215" ht="15.75" customHeight="1" x14ac:dyDescent="0.25"/>
    <row r="48216" ht="15.75" customHeight="1" x14ac:dyDescent="0.25"/>
    <row r="48217" ht="15.75" customHeight="1" x14ac:dyDescent="0.25"/>
    <row r="48218" ht="15.75" customHeight="1" x14ac:dyDescent="0.25"/>
    <row r="48219" ht="15.75" customHeight="1" x14ac:dyDescent="0.25"/>
    <row r="48220" ht="15.75" customHeight="1" x14ac:dyDescent="0.25"/>
    <row r="48221" ht="15.75" customHeight="1" x14ac:dyDescent="0.25"/>
    <row r="48222" ht="15.75" customHeight="1" x14ac:dyDescent="0.25"/>
    <row r="48223" ht="15.75" customHeight="1" x14ac:dyDescent="0.25"/>
    <row r="48224" ht="15.75" customHeight="1" x14ac:dyDescent="0.25"/>
    <row r="48225" ht="15.75" customHeight="1" x14ac:dyDescent="0.25"/>
    <row r="48226" ht="15.75" customHeight="1" x14ac:dyDescent="0.25"/>
    <row r="48227" ht="15.75" customHeight="1" x14ac:dyDescent="0.25"/>
    <row r="48228" ht="15.75" customHeight="1" x14ac:dyDescent="0.25"/>
    <row r="48229" ht="15.75" customHeight="1" x14ac:dyDescent="0.25"/>
    <row r="48230" ht="15.75" customHeight="1" x14ac:dyDescent="0.25"/>
    <row r="48231" ht="15.75" customHeight="1" x14ac:dyDescent="0.25"/>
    <row r="48232" ht="15.75" customHeight="1" x14ac:dyDescent="0.25"/>
    <row r="48233" ht="15.75" customHeight="1" x14ac:dyDescent="0.25"/>
    <row r="48234" ht="15.75" customHeight="1" x14ac:dyDescent="0.25"/>
    <row r="48235" ht="15.75" customHeight="1" x14ac:dyDescent="0.25"/>
    <row r="48236" ht="15.75" customHeight="1" x14ac:dyDescent="0.25"/>
    <row r="48237" ht="15.75" customHeight="1" x14ac:dyDescent="0.25"/>
    <row r="48238" ht="15.75" customHeight="1" x14ac:dyDescent="0.25"/>
    <row r="48239" ht="15.75" customHeight="1" x14ac:dyDescent="0.25"/>
    <row r="48240" ht="15.75" customHeight="1" x14ac:dyDescent="0.25"/>
    <row r="48241" ht="15.75" customHeight="1" x14ac:dyDescent="0.25"/>
    <row r="48242" ht="15.75" customHeight="1" x14ac:dyDescent="0.25"/>
    <row r="48243" ht="15.75" customHeight="1" x14ac:dyDescent="0.25"/>
    <row r="48244" ht="15.75" customHeight="1" x14ac:dyDescent="0.25"/>
    <row r="48245" ht="15.75" customHeight="1" x14ac:dyDescent="0.25"/>
    <row r="48246" ht="15.75" customHeight="1" x14ac:dyDescent="0.25"/>
    <row r="48247" ht="15.75" customHeight="1" x14ac:dyDescent="0.25"/>
    <row r="48248" ht="15.75" customHeight="1" x14ac:dyDescent="0.25"/>
    <row r="48249" ht="15.75" customHeight="1" x14ac:dyDescent="0.25"/>
    <row r="48250" ht="15.75" customHeight="1" x14ac:dyDescent="0.25"/>
    <row r="48251" ht="15.75" customHeight="1" x14ac:dyDescent="0.25"/>
    <row r="48252" ht="15.75" customHeight="1" x14ac:dyDescent="0.25"/>
    <row r="48253" ht="15.75" customHeight="1" x14ac:dyDescent="0.25"/>
    <row r="48254" ht="15.75" customHeight="1" x14ac:dyDescent="0.25"/>
    <row r="48255" ht="15.75" customHeight="1" x14ac:dyDescent="0.25"/>
    <row r="48256" ht="15.75" customHeight="1" x14ac:dyDescent="0.25"/>
    <row r="48257" ht="15.75" customHeight="1" x14ac:dyDescent="0.25"/>
    <row r="48258" ht="15.75" customHeight="1" x14ac:dyDescent="0.25"/>
    <row r="48259" ht="15.75" customHeight="1" x14ac:dyDescent="0.25"/>
    <row r="48260" ht="15.75" customHeight="1" x14ac:dyDescent="0.25"/>
    <row r="48261" ht="15.75" customHeight="1" x14ac:dyDescent="0.25"/>
    <row r="48262" ht="15.75" customHeight="1" x14ac:dyDescent="0.25"/>
    <row r="48263" ht="15.75" customHeight="1" x14ac:dyDescent="0.25"/>
    <row r="48264" ht="15.75" customHeight="1" x14ac:dyDescent="0.25"/>
    <row r="48265" ht="15.75" customHeight="1" x14ac:dyDescent="0.25"/>
    <row r="48266" ht="15.75" customHeight="1" x14ac:dyDescent="0.25"/>
    <row r="48267" ht="15.75" customHeight="1" x14ac:dyDescent="0.25"/>
    <row r="48268" ht="15.75" customHeight="1" x14ac:dyDescent="0.25"/>
    <row r="48269" ht="15.75" customHeight="1" x14ac:dyDescent="0.25"/>
    <row r="48270" ht="15.75" customHeight="1" x14ac:dyDescent="0.25"/>
    <row r="48271" ht="15.75" customHeight="1" x14ac:dyDescent="0.25"/>
    <row r="48272" ht="15.75" customHeight="1" x14ac:dyDescent="0.25"/>
    <row r="48273" ht="15.75" customHeight="1" x14ac:dyDescent="0.25"/>
    <row r="48274" ht="15.75" customHeight="1" x14ac:dyDescent="0.25"/>
    <row r="48275" ht="15.75" customHeight="1" x14ac:dyDescent="0.25"/>
    <row r="48276" ht="15.75" customHeight="1" x14ac:dyDescent="0.25"/>
    <row r="48277" ht="15.75" customHeight="1" x14ac:dyDescent="0.25"/>
    <row r="48278" ht="15.75" customHeight="1" x14ac:dyDescent="0.25"/>
    <row r="48279" ht="15.75" customHeight="1" x14ac:dyDescent="0.25"/>
    <row r="48280" ht="15.75" customHeight="1" x14ac:dyDescent="0.25"/>
    <row r="48281" ht="15.75" customHeight="1" x14ac:dyDescent="0.25"/>
    <row r="48282" ht="15.75" customHeight="1" x14ac:dyDescent="0.25"/>
    <row r="48283" ht="15.75" customHeight="1" x14ac:dyDescent="0.25"/>
    <row r="48284" ht="15.75" customHeight="1" x14ac:dyDescent="0.25"/>
    <row r="48285" ht="15.75" customHeight="1" x14ac:dyDescent="0.25"/>
    <row r="48286" ht="15.75" customHeight="1" x14ac:dyDescent="0.25"/>
    <row r="48287" ht="15.75" customHeight="1" x14ac:dyDescent="0.25"/>
    <row r="48288" ht="15.75" customHeight="1" x14ac:dyDescent="0.25"/>
    <row r="48289" ht="15.75" customHeight="1" x14ac:dyDescent="0.25"/>
    <row r="48290" ht="15.75" customHeight="1" x14ac:dyDescent="0.25"/>
    <row r="48291" ht="15.75" customHeight="1" x14ac:dyDescent="0.25"/>
    <row r="48292" ht="15.75" customHeight="1" x14ac:dyDescent="0.25"/>
    <row r="48293" ht="15.75" customHeight="1" x14ac:dyDescent="0.25"/>
    <row r="48294" ht="15.75" customHeight="1" x14ac:dyDescent="0.25"/>
    <row r="48295" ht="15.75" customHeight="1" x14ac:dyDescent="0.25"/>
    <row r="48296" ht="15.75" customHeight="1" x14ac:dyDescent="0.25"/>
    <row r="48297" ht="15.75" customHeight="1" x14ac:dyDescent="0.25"/>
    <row r="48298" ht="15.75" customHeight="1" x14ac:dyDescent="0.25"/>
    <row r="48299" ht="15.75" customHeight="1" x14ac:dyDescent="0.25"/>
    <row r="48300" ht="15.75" customHeight="1" x14ac:dyDescent="0.25"/>
    <row r="48301" ht="15.75" customHeight="1" x14ac:dyDescent="0.25"/>
    <row r="48302" ht="15.75" customHeight="1" x14ac:dyDescent="0.25"/>
    <row r="48303" ht="15.75" customHeight="1" x14ac:dyDescent="0.25"/>
    <row r="48304" ht="15.75" customHeight="1" x14ac:dyDescent="0.25"/>
    <row r="48305" ht="15.75" customHeight="1" x14ac:dyDescent="0.25"/>
    <row r="48306" ht="15.75" customHeight="1" x14ac:dyDescent="0.25"/>
    <row r="48307" ht="15.75" customHeight="1" x14ac:dyDescent="0.25"/>
    <row r="48308" ht="15.75" customHeight="1" x14ac:dyDescent="0.25"/>
    <row r="48309" ht="15.75" customHeight="1" x14ac:dyDescent="0.25"/>
    <row r="48310" ht="15.75" customHeight="1" x14ac:dyDescent="0.25"/>
    <row r="48311" ht="15.75" customHeight="1" x14ac:dyDescent="0.25"/>
    <row r="48312" ht="15.75" customHeight="1" x14ac:dyDescent="0.25"/>
    <row r="48313" ht="15.75" customHeight="1" x14ac:dyDescent="0.25"/>
    <row r="48314" ht="15.75" customHeight="1" x14ac:dyDescent="0.25"/>
    <row r="48315" ht="15.75" customHeight="1" x14ac:dyDescent="0.25"/>
    <row r="48316" ht="15.75" customHeight="1" x14ac:dyDescent="0.25"/>
    <row r="48317" ht="15.75" customHeight="1" x14ac:dyDescent="0.25"/>
    <row r="48318" ht="15.75" customHeight="1" x14ac:dyDescent="0.25"/>
    <row r="48319" ht="15.75" customHeight="1" x14ac:dyDescent="0.25"/>
    <row r="48320" ht="15.75" customHeight="1" x14ac:dyDescent="0.25"/>
    <row r="48321" ht="15.75" customHeight="1" x14ac:dyDescent="0.25"/>
    <row r="48322" ht="15.75" customHeight="1" x14ac:dyDescent="0.25"/>
    <row r="48323" ht="15.75" customHeight="1" x14ac:dyDescent="0.25"/>
    <row r="48324" ht="15.75" customHeight="1" x14ac:dyDescent="0.25"/>
    <row r="48325" ht="15.75" customHeight="1" x14ac:dyDescent="0.25"/>
    <row r="48326" ht="15.75" customHeight="1" x14ac:dyDescent="0.25"/>
    <row r="48327" ht="15.75" customHeight="1" x14ac:dyDescent="0.25"/>
    <row r="48328" ht="15.75" customHeight="1" x14ac:dyDescent="0.25"/>
    <row r="48329" ht="15.75" customHeight="1" x14ac:dyDescent="0.25"/>
    <row r="48330" ht="15.75" customHeight="1" x14ac:dyDescent="0.25"/>
    <row r="48331" ht="15.75" customHeight="1" x14ac:dyDescent="0.25"/>
    <row r="48332" ht="15.75" customHeight="1" x14ac:dyDescent="0.25"/>
    <row r="48333" ht="15.75" customHeight="1" x14ac:dyDescent="0.25"/>
    <row r="48334" ht="15.75" customHeight="1" x14ac:dyDescent="0.25"/>
    <row r="48335" ht="15.75" customHeight="1" x14ac:dyDescent="0.25"/>
    <row r="48336" ht="15.75" customHeight="1" x14ac:dyDescent="0.25"/>
    <row r="48337" ht="15.75" customHeight="1" x14ac:dyDescent="0.25"/>
    <row r="48338" ht="15.75" customHeight="1" x14ac:dyDescent="0.25"/>
    <row r="48339" ht="15.75" customHeight="1" x14ac:dyDescent="0.25"/>
    <row r="48340" ht="15.75" customHeight="1" x14ac:dyDescent="0.25"/>
    <row r="48341" ht="15.75" customHeight="1" x14ac:dyDescent="0.25"/>
    <row r="48342" ht="15.75" customHeight="1" x14ac:dyDescent="0.25"/>
    <row r="48343" ht="15.75" customHeight="1" x14ac:dyDescent="0.25"/>
    <row r="48344" ht="15.75" customHeight="1" x14ac:dyDescent="0.25"/>
    <row r="48345" ht="15.75" customHeight="1" x14ac:dyDescent="0.25"/>
    <row r="48346" ht="15.75" customHeight="1" x14ac:dyDescent="0.25"/>
    <row r="48347" ht="15.75" customHeight="1" x14ac:dyDescent="0.25"/>
    <row r="48348" ht="15.75" customHeight="1" x14ac:dyDescent="0.25"/>
    <row r="48349" ht="15.75" customHeight="1" x14ac:dyDescent="0.25"/>
    <row r="48350" ht="15.75" customHeight="1" x14ac:dyDescent="0.25"/>
    <row r="48351" ht="15.75" customHeight="1" x14ac:dyDescent="0.25"/>
    <row r="48352" ht="15.75" customHeight="1" x14ac:dyDescent="0.25"/>
    <row r="48353" ht="15.75" customHeight="1" x14ac:dyDescent="0.25"/>
    <row r="48354" ht="15.75" customHeight="1" x14ac:dyDescent="0.25"/>
    <row r="48355" ht="15.75" customHeight="1" x14ac:dyDescent="0.25"/>
    <row r="48356" ht="15.75" customHeight="1" x14ac:dyDescent="0.25"/>
    <row r="48357" ht="15.75" customHeight="1" x14ac:dyDescent="0.25"/>
    <row r="48358" ht="15.75" customHeight="1" x14ac:dyDescent="0.25"/>
    <row r="48359" ht="15.75" customHeight="1" x14ac:dyDescent="0.25"/>
    <row r="48360" ht="15.75" customHeight="1" x14ac:dyDescent="0.25"/>
    <row r="48361" ht="15.75" customHeight="1" x14ac:dyDescent="0.25"/>
    <row r="48362" ht="15.75" customHeight="1" x14ac:dyDescent="0.25"/>
    <row r="48363" ht="15.75" customHeight="1" x14ac:dyDescent="0.25"/>
    <row r="48364" ht="15.75" customHeight="1" x14ac:dyDescent="0.25"/>
    <row r="48365" ht="15.75" customHeight="1" x14ac:dyDescent="0.25"/>
    <row r="48366" ht="15.75" customHeight="1" x14ac:dyDescent="0.25"/>
    <row r="48367" ht="15.75" customHeight="1" x14ac:dyDescent="0.25"/>
    <row r="48368" ht="15.75" customHeight="1" x14ac:dyDescent="0.25"/>
    <row r="48369" ht="15.75" customHeight="1" x14ac:dyDescent="0.25"/>
    <row r="48370" ht="15.75" customHeight="1" x14ac:dyDescent="0.25"/>
    <row r="48371" ht="15.75" customHeight="1" x14ac:dyDescent="0.25"/>
    <row r="48372" ht="15.75" customHeight="1" x14ac:dyDescent="0.25"/>
    <row r="48373" ht="15.75" customHeight="1" x14ac:dyDescent="0.25"/>
    <row r="48374" ht="15.75" customHeight="1" x14ac:dyDescent="0.25"/>
    <row r="48375" ht="15.75" customHeight="1" x14ac:dyDescent="0.25"/>
    <row r="48376" ht="15.75" customHeight="1" x14ac:dyDescent="0.25"/>
    <row r="48377" ht="15.75" customHeight="1" x14ac:dyDescent="0.25"/>
    <row r="48378" ht="15.75" customHeight="1" x14ac:dyDescent="0.25"/>
    <row r="48379" ht="15.75" customHeight="1" x14ac:dyDescent="0.25"/>
    <row r="48380" ht="15.75" customHeight="1" x14ac:dyDescent="0.25"/>
    <row r="48381" ht="15.75" customHeight="1" x14ac:dyDescent="0.25"/>
    <row r="48382" ht="15.75" customHeight="1" x14ac:dyDescent="0.25"/>
    <row r="48383" ht="15.75" customHeight="1" x14ac:dyDescent="0.25"/>
    <row r="48384" ht="15.75" customHeight="1" x14ac:dyDescent="0.25"/>
    <row r="48385" ht="15.75" customHeight="1" x14ac:dyDescent="0.25"/>
    <row r="48386" ht="15.75" customHeight="1" x14ac:dyDescent="0.25"/>
    <row r="48387" ht="15.75" customHeight="1" x14ac:dyDescent="0.25"/>
    <row r="48388" ht="15.75" customHeight="1" x14ac:dyDescent="0.25"/>
    <row r="48389" ht="15.75" customHeight="1" x14ac:dyDescent="0.25"/>
    <row r="48390" ht="15.75" customHeight="1" x14ac:dyDescent="0.25"/>
    <row r="48391" ht="15.75" customHeight="1" x14ac:dyDescent="0.25"/>
    <row r="48392" ht="15.75" customHeight="1" x14ac:dyDescent="0.25"/>
    <row r="48393" ht="15.75" customHeight="1" x14ac:dyDescent="0.25"/>
    <row r="48394" ht="15.75" customHeight="1" x14ac:dyDescent="0.25"/>
    <row r="48395" ht="15.75" customHeight="1" x14ac:dyDescent="0.25"/>
    <row r="48396" ht="15.75" customHeight="1" x14ac:dyDescent="0.25"/>
    <row r="48397" ht="15.75" customHeight="1" x14ac:dyDescent="0.25"/>
    <row r="48398" ht="15.75" customHeight="1" x14ac:dyDescent="0.25"/>
    <row r="48399" ht="15.75" customHeight="1" x14ac:dyDescent="0.25"/>
    <row r="48400" ht="15.75" customHeight="1" x14ac:dyDescent="0.25"/>
    <row r="48401" ht="15.75" customHeight="1" x14ac:dyDescent="0.25"/>
    <row r="48402" ht="15.75" customHeight="1" x14ac:dyDescent="0.25"/>
    <row r="48403" ht="15.75" customHeight="1" x14ac:dyDescent="0.25"/>
    <row r="48404" ht="15.75" customHeight="1" x14ac:dyDescent="0.25"/>
    <row r="48405" ht="15.75" customHeight="1" x14ac:dyDescent="0.25"/>
    <row r="48406" ht="15.75" customHeight="1" x14ac:dyDescent="0.25"/>
    <row r="48407" ht="15.75" customHeight="1" x14ac:dyDescent="0.25"/>
    <row r="48408" ht="15.75" customHeight="1" x14ac:dyDescent="0.25"/>
    <row r="48409" ht="15.75" customHeight="1" x14ac:dyDescent="0.25"/>
    <row r="48410" ht="15.75" customHeight="1" x14ac:dyDescent="0.25"/>
    <row r="48411" ht="15.75" customHeight="1" x14ac:dyDescent="0.25"/>
    <row r="48412" ht="15.75" customHeight="1" x14ac:dyDescent="0.25"/>
    <row r="48413" ht="15.75" customHeight="1" x14ac:dyDescent="0.25"/>
    <row r="48414" ht="15.75" customHeight="1" x14ac:dyDescent="0.25"/>
    <row r="48415" ht="15.75" customHeight="1" x14ac:dyDescent="0.25"/>
    <row r="48416" ht="15.75" customHeight="1" x14ac:dyDescent="0.25"/>
    <row r="48417" ht="15.75" customHeight="1" x14ac:dyDescent="0.25"/>
    <row r="48418" ht="15.75" customHeight="1" x14ac:dyDescent="0.25"/>
    <row r="48419" ht="15.75" customHeight="1" x14ac:dyDescent="0.25"/>
    <row r="48420" ht="15.75" customHeight="1" x14ac:dyDescent="0.25"/>
    <row r="48421" ht="15.75" customHeight="1" x14ac:dyDescent="0.25"/>
    <row r="48422" ht="15.75" customHeight="1" x14ac:dyDescent="0.25"/>
    <row r="48423" ht="15.75" customHeight="1" x14ac:dyDescent="0.25"/>
    <row r="48424" ht="15.75" customHeight="1" x14ac:dyDescent="0.25"/>
    <row r="48425" ht="15.75" customHeight="1" x14ac:dyDescent="0.25"/>
    <row r="48426" ht="15.75" customHeight="1" x14ac:dyDescent="0.25"/>
    <row r="48427" ht="15.75" customHeight="1" x14ac:dyDescent="0.25"/>
    <row r="48428" ht="15.75" customHeight="1" x14ac:dyDescent="0.25"/>
    <row r="48429" ht="15.75" customHeight="1" x14ac:dyDescent="0.25"/>
    <row r="48430" ht="15.75" customHeight="1" x14ac:dyDescent="0.25"/>
    <row r="48431" ht="15.75" customHeight="1" x14ac:dyDescent="0.25"/>
    <row r="48432" ht="15.75" customHeight="1" x14ac:dyDescent="0.25"/>
    <row r="48433" ht="15.75" customHeight="1" x14ac:dyDescent="0.25"/>
    <row r="48434" ht="15.75" customHeight="1" x14ac:dyDescent="0.25"/>
    <row r="48435" ht="15.75" customHeight="1" x14ac:dyDescent="0.25"/>
    <row r="48436" ht="15.75" customHeight="1" x14ac:dyDescent="0.25"/>
    <row r="48437" ht="15.75" customHeight="1" x14ac:dyDescent="0.25"/>
    <row r="48438" ht="15.75" customHeight="1" x14ac:dyDescent="0.25"/>
    <row r="48439" ht="15.75" customHeight="1" x14ac:dyDescent="0.25"/>
    <row r="48440" ht="15.75" customHeight="1" x14ac:dyDescent="0.25"/>
    <row r="48441" ht="15.75" customHeight="1" x14ac:dyDescent="0.25"/>
    <row r="48442" ht="15.75" customHeight="1" x14ac:dyDescent="0.25"/>
    <row r="48443" ht="15.75" customHeight="1" x14ac:dyDescent="0.25"/>
    <row r="48444" ht="15.75" customHeight="1" x14ac:dyDescent="0.25"/>
    <row r="48445" ht="15.75" customHeight="1" x14ac:dyDescent="0.25"/>
    <row r="48446" ht="15.75" customHeight="1" x14ac:dyDescent="0.25"/>
    <row r="48447" ht="15.75" customHeight="1" x14ac:dyDescent="0.25"/>
    <row r="48448" ht="15.75" customHeight="1" x14ac:dyDescent="0.25"/>
    <row r="48449" ht="15.75" customHeight="1" x14ac:dyDescent="0.25"/>
    <row r="48450" ht="15.75" customHeight="1" x14ac:dyDescent="0.25"/>
    <row r="48451" ht="15.75" customHeight="1" x14ac:dyDescent="0.25"/>
    <row r="48452" ht="15.75" customHeight="1" x14ac:dyDescent="0.25"/>
    <row r="48453" ht="15.75" customHeight="1" x14ac:dyDescent="0.25"/>
    <row r="48454" ht="15.75" customHeight="1" x14ac:dyDescent="0.25"/>
    <row r="48455" ht="15.75" customHeight="1" x14ac:dyDescent="0.25"/>
    <row r="48456" ht="15.75" customHeight="1" x14ac:dyDescent="0.25"/>
    <row r="48457" ht="15.75" customHeight="1" x14ac:dyDescent="0.25"/>
    <row r="48458" ht="15.75" customHeight="1" x14ac:dyDescent="0.25"/>
    <row r="48459" ht="15.75" customHeight="1" x14ac:dyDescent="0.25"/>
    <row r="48460" ht="15.75" customHeight="1" x14ac:dyDescent="0.25"/>
    <row r="48461" ht="15.75" customHeight="1" x14ac:dyDescent="0.25"/>
    <row r="48462" ht="15.75" customHeight="1" x14ac:dyDescent="0.25"/>
    <row r="48463" ht="15.75" customHeight="1" x14ac:dyDescent="0.25"/>
    <row r="48464" ht="15.75" customHeight="1" x14ac:dyDescent="0.25"/>
    <row r="48465" ht="15.75" customHeight="1" x14ac:dyDescent="0.25"/>
    <row r="48466" ht="15.75" customHeight="1" x14ac:dyDescent="0.25"/>
    <row r="48467" ht="15.75" customHeight="1" x14ac:dyDescent="0.25"/>
    <row r="48468" ht="15.75" customHeight="1" x14ac:dyDescent="0.25"/>
    <row r="48469" ht="15.75" customHeight="1" x14ac:dyDescent="0.25"/>
    <row r="48470" ht="15.75" customHeight="1" x14ac:dyDescent="0.25"/>
    <row r="48471" ht="15.75" customHeight="1" x14ac:dyDescent="0.25"/>
    <row r="48472" ht="15.75" customHeight="1" x14ac:dyDescent="0.25"/>
    <row r="48473" ht="15.75" customHeight="1" x14ac:dyDescent="0.25"/>
    <row r="48474" ht="15.75" customHeight="1" x14ac:dyDescent="0.25"/>
    <row r="48475" ht="15.75" customHeight="1" x14ac:dyDescent="0.25"/>
    <row r="48476" ht="15.75" customHeight="1" x14ac:dyDescent="0.25"/>
    <row r="48477" ht="15.75" customHeight="1" x14ac:dyDescent="0.25"/>
    <row r="48478" ht="15.75" customHeight="1" x14ac:dyDescent="0.25"/>
    <row r="48479" ht="15.75" customHeight="1" x14ac:dyDescent="0.25"/>
    <row r="48480" ht="15.75" customHeight="1" x14ac:dyDescent="0.25"/>
    <row r="48481" ht="15.75" customHeight="1" x14ac:dyDescent="0.25"/>
    <row r="48482" ht="15.75" customHeight="1" x14ac:dyDescent="0.25"/>
    <row r="48483" ht="15.75" customHeight="1" x14ac:dyDescent="0.25"/>
    <row r="48484" ht="15.75" customHeight="1" x14ac:dyDescent="0.25"/>
    <row r="48485" ht="15.75" customHeight="1" x14ac:dyDescent="0.25"/>
    <row r="48486" ht="15.75" customHeight="1" x14ac:dyDescent="0.25"/>
    <row r="48487" ht="15.75" customHeight="1" x14ac:dyDescent="0.25"/>
    <row r="48488" ht="15.75" customHeight="1" x14ac:dyDescent="0.25"/>
    <row r="48489" ht="15.75" customHeight="1" x14ac:dyDescent="0.25"/>
    <row r="48490" ht="15.75" customHeight="1" x14ac:dyDescent="0.25"/>
    <row r="48491" ht="15.75" customHeight="1" x14ac:dyDescent="0.25"/>
    <row r="48492" ht="15.75" customHeight="1" x14ac:dyDescent="0.25"/>
    <row r="48493" ht="15.75" customHeight="1" x14ac:dyDescent="0.25"/>
    <row r="48494" ht="15.75" customHeight="1" x14ac:dyDescent="0.25"/>
    <row r="48495" ht="15.75" customHeight="1" x14ac:dyDescent="0.25"/>
    <row r="48496" ht="15.75" customHeight="1" x14ac:dyDescent="0.25"/>
    <row r="48497" ht="15.75" customHeight="1" x14ac:dyDescent="0.25"/>
    <row r="48498" ht="15.75" customHeight="1" x14ac:dyDescent="0.25"/>
    <row r="48499" ht="15.75" customHeight="1" x14ac:dyDescent="0.25"/>
    <row r="48500" ht="15.75" customHeight="1" x14ac:dyDescent="0.25"/>
    <row r="48501" ht="15.75" customHeight="1" x14ac:dyDescent="0.25"/>
    <row r="48502" ht="15.75" customHeight="1" x14ac:dyDescent="0.25"/>
    <row r="48503" ht="15.75" customHeight="1" x14ac:dyDescent="0.25"/>
    <row r="48504" ht="15.75" customHeight="1" x14ac:dyDescent="0.25"/>
    <row r="48505" ht="15.75" customHeight="1" x14ac:dyDescent="0.25"/>
    <row r="48506" ht="15.75" customHeight="1" x14ac:dyDescent="0.25"/>
    <row r="48507" ht="15.75" customHeight="1" x14ac:dyDescent="0.25"/>
    <row r="48508" ht="15.75" customHeight="1" x14ac:dyDescent="0.25"/>
    <row r="48509" ht="15.75" customHeight="1" x14ac:dyDescent="0.25"/>
    <row r="48510" ht="15.75" customHeight="1" x14ac:dyDescent="0.25"/>
    <row r="48511" ht="15.75" customHeight="1" x14ac:dyDescent="0.25"/>
    <row r="48512" ht="15.75" customHeight="1" x14ac:dyDescent="0.25"/>
    <row r="48513" ht="15.75" customHeight="1" x14ac:dyDescent="0.25"/>
    <row r="48514" ht="15.75" customHeight="1" x14ac:dyDescent="0.25"/>
    <row r="48515" ht="15.75" customHeight="1" x14ac:dyDescent="0.25"/>
    <row r="48516" ht="15.75" customHeight="1" x14ac:dyDescent="0.25"/>
    <row r="48517" ht="15.75" customHeight="1" x14ac:dyDescent="0.25"/>
    <row r="48518" ht="15.75" customHeight="1" x14ac:dyDescent="0.25"/>
    <row r="48519" ht="15.75" customHeight="1" x14ac:dyDescent="0.25"/>
    <row r="48520" ht="15.75" customHeight="1" x14ac:dyDescent="0.25"/>
    <row r="48521" ht="15.75" customHeight="1" x14ac:dyDescent="0.25"/>
    <row r="48522" ht="15.75" customHeight="1" x14ac:dyDescent="0.25"/>
    <row r="48523" ht="15.75" customHeight="1" x14ac:dyDescent="0.25"/>
    <row r="48524" ht="15.75" customHeight="1" x14ac:dyDescent="0.25"/>
    <row r="48525" ht="15.75" customHeight="1" x14ac:dyDescent="0.25"/>
    <row r="48526" ht="15.75" customHeight="1" x14ac:dyDescent="0.25"/>
    <row r="48527" ht="15.75" customHeight="1" x14ac:dyDescent="0.25"/>
    <row r="48528" ht="15.75" customHeight="1" x14ac:dyDescent="0.25"/>
    <row r="48529" ht="15.75" customHeight="1" x14ac:dyDescent="0.25"/>
    <row r="48530" ht="15.75" customHeight="1" x14ac:dyDescent="0.25"/>
    <row r="48531" ht="15.75" customHeight="1" x14ac:dyDescent="0.25"/>
    <row r="48532" ht="15.75" customHeight="1" x14ac:dyDescent="0.25"/>
    <row r="48533" ht="15.75" customHeight="1" x14ac:dyDescent="0.25"/>
    <row r="48534" ht="15.75" customHeight="1" x14ac:dyDescent="0.25"/>
    <row r="48535" ht="15.75" customHeight="1" x14ac:dyDescent="0.25"/>
    <row r="48536" ht="15.75" customHeight="1" x14ac:dyDescent="0.25"/>
    <row r="48537" ht="15.75" customHeight="1" x14ac:dyDescent="0.25"/>
    <row r="48538" ht="15.75" customHeight="1" x14ac:dyDescent="0.25"/>
    <row r="48539" ht="15.75" customHeight="1" x14ac:dyDescent="0.25"/>
    <row r="48540" ht="15.75" customHeight="1" x14ac:dyDescent="0.25"/>
    <row r="48541" ht="15.75" customHeight="1" x14ac:dyDescent="0.25"/>
    <row r="48542" ht="15.75" customHeight="1" x14ac:dyDescent="0.25"/>
    <row r="48543" ht="15.75" customHeight="1" x14ac:dyDescent="0.25"/>
    <row r="48544" ht="15.75" customHeight="1" x14ac:dyDescent="0.25"/>
    <row r="48545" ht="15.75" customHeight="1" x14ac:dyDescent="0.25"/>
    <row r="48546" ht="15.75" customHeight="1" x14ac:dyDescent="0.25"/>
    <row r="48547" ht="15.75" customHeight="1" x14ac:dyDescent="0.25"/>
    <row r="48548" ht="15.75" customHeight="1" x14ac:dyDescent="0.25"/>
    <row r="48549" ht="15.75" customHeight="1" x14ac:dyDescent="0.25"/>
    <row r="48550" ht="15.75" customHeight="1" x14ac:dyDescent="0.25"/>
    <row r="48551" ht="15.75" customHeight="1" x14ac:dyDescent="0.25"/>
    <row r="48552" ht="15.75" customHeight="1" x14ac:dyDescent="0.25"/>
    <row r="48553" ht="15.75" customHeight="1" x14ac:dyDescent="0.25"/>
    <row r="48554" ht="15.75" customHeight="1" x14ac:dyDescent="0.25"/>
    <row r="48555" ht="15.75" customHeight="1" x14ac:dyDescent="0.25"/>
    <row r="48556" ht="15.75" customHeight="1" x14ac:dyDescent="0.25"/>
    <row r="48557" ht="15.75" customHeight="1" x14ac:dyDescent="0.25"/>
    <row r="48558" ht="15.75" customHeight="1" x14ac:dyDescent="0.25"/>
    <row r="48559" ht="15.75" customHeight="1" x14ac:dyDescent="0.25"/>
    <row r="48560" ht="15.75" customHeight="1" x14ac:dyDescent="0.25"/>
    <row r="48561" ht="15.75" customHeight="1" x14ac:dyDescent="0.25"/>
    <row r="48562" ht="15.75" customHeight="1" x14ac:dyDescent="0.25"/>
    <row r="48563" ht="15.75" customHeight="1" x14ac:dyDescent="0.25"/>
    <row r="48564" ht="15.75" customHeight="1" x14ac:dyDescent="0.25"/>
    <row r="48565" ht="15.75" customHeight="1" x14ac:dyDescent="0.25"/>
    <row r="48566" ht="15.75" customHeight="1" x14ac:dyDescent="0.25"/>
    <row r="48567" ht="15.75" customHeight="1" x14ac:dyDescent="0.25"/>
    <row r="48568" ht="15.75" customHeight="1" x14ac:dyDescent="0.25"/>
    <row r="48569" ht="15.75" customHeight="1" x14ac:dyDescent="0.25"/>
    <row r="48570" ht="15.75" customHeight="1" x14ac:dyDescent="0.25"/>
    <row r="48571" ht="15.75" customHeight="1" x14ac:dyDescent="0.25"/>
    <row r="48572" ht="15.75" customHeight="1" x14ac:dyDescent="0.25"/>
    <row r="48573" ht="15.75" customHeight="1" x14ac:dyDescent="0.25"/>
    <row r="48574" ht="15.75" customHeight="1" x14ac:dyDescent="0.25"/>
    <row r="48575" ht="15.75" customHeight="1" x14ac:dyDescent="0.25"/>
    <row r="48576" ht="15.75" customHeight="1" x14ac:dyDescent="0.25"/>
    <row r="48577" ht="15.75" customHeight="1" x14ac:dyDescent="0.25"/>
    <row r="48578" ht="15.75" customHeight="1" x14ac:dyDescent="0.25"/>
    <row r="48579" ht="15.75" customHeight="1" x14ac:dyDescent="0.25"/>
    <row r="48580" ht="15.75" customHeight="1" x14ac:dyDescent="0.25"/>
    <row r="48581" ht="15.75" customHeight="1" x14ac:dyDescent="0.25"/>
    <row r="48582" ht="15.75" customHeight="1" x14ac:dyDescent="0.25"/>
    <row r="48583" ht="15.75" customHeight="1" x14ac:dyDescent="0.25"/>
    <row r="48584" ht="15.75" customHeight="1" x14ac:dyDescent="0.25"/>
    <row r="48585" ht="15.75" customHeight="1" x14ac:dyDescent="0.25"/>
    <row r="48586" ht="15.75" customHeight="1" x14ac:dyDescent="0.25"/>
    <row r="48587" ht="15.75" customHeight="1" x14ac:dyDescent="0.25"/>
    <row r="48588" ht="15.75" customHeight="1" x14ac:dyDescent="0.25"/>
    <row r="48589" ht="15.75" customHeight="1" x14ac:dyDescent="0.25"/>
    <row r="48590" ht="15.75" customHeight="1" x14ac:dyDescent="0.25"/>
    <row r="48591" ht="15.75" customHeight="1" x14ac:dyDescent="0.25"/>
    <row r="48592" ht="15.75" customHeight="1" x14ac:dyDescent="0.25"/>
    <row r="48593" ht="15.75" customHeight="1" x14ac:dyDescent="0.25"/>
    <row r="48594" ht="15.75" customHeight="1" x14ac:dyDescent="0.25"/>
    <row r="48595" ht="15.75" customHeight="1" x14ac:dyDescent="0.25"/>
    <row r="48596" ht="15.75" customHeight="1" x14ac:dyDescent="0.25"/>
    <row r="48597" ht="15.75" customHeight="1" x14ac:dyDescent="0.25"/>
    <row r="48598" ht="15.75" customHeight="1" x14ac:dyDescent="0.25"/>
    <row r="48599" ht="15.75" customHeight="1" x14ac:dyDescent="0.25"/>
    <row r="48600" ht="15.75" customHeight="1" x14ac:dyDescent="0.25"/>
    <row r="48601" ht="15.75" customHeight="1" x14ac:dyDescent="0.25"/>
    <row r="48602" ht="15.75" customHeight="1" x14ac:dyDescent="0.25"/>
    <row r="48603" ht="15.75" customHeight="1" x14ac:dyDescent="0.25"/>
    <row r="48604" ht="15.75" customHeight="1" x14ac:dyDescent="0.25"/>
    <row r="48605" ht="15.75" customHeight="1" x14ac:dyDescent="0.25"/>
    <row r="48606" ht="15.75" customHeight="1" x14ac:dyDescent="0.25"/>
    <row r="48607" ht="15.75" customHeight="1" x14ac:dyDescent="0.25"/>
    <row r="48608" ht="15.75" customHeight="1" x14ac:dyDescent="0.25"/>
    <row r="48609" ht="15.75" customHeight="1" x14ac:dyDescent="0.25"/>
    <row r="48610" ht="15.75" customHeight="1" x14ac:dyDescent="0.25"/>
    <row r="48611" ht="15.75" customHeight="1" x14ac:dyDescent="0.25"/>
    <row r="48612" ht="15.75" customHeight="1" x14ac:dyDescent="0.25"/>
    <row r="48613" ht="15.75" customHeight="1" x14ac:dyDescent="0.25"/>
    <row r="48614" ht="15.75" customHeight="1" x14ac:dyDescent="0.25"/>
    <row r="48615" ht="15.75" customHeight="1" x14ac:dyDescent="0.25"/>
    <row r="48616" ht="15.75" customHeight="1" x14ac:dyDescent="0.25"/>
    <row r="48617" ht="15.75" customHeight="1" x14ac:dyDescent="0.25"/>
    <row r="48618" ht="15.75" customHeight="1" x14ac:dyDescent="0.25"/>
    <row r="48619" ht="15.75" customHeight="1" x14ac:dyDescent="0.25"/>
    <row r="48620" ht="15.75" customHeight="1" x14ac:dyDescent="0.25"/>
    <row r="48621" ht="15.75" customHeight="1" x14ac:dyDescent="0.25"/>
    <row r="48622" ht="15.75" customHeight="1" x14ac:dyDescent="0.25"/>
    <row r="48623" ht="15.75" customHeight="1" x14ac:dyDescent="0.25"/>
    <row r="48624" ht="15.75" customHeight="1" x14ac:dyDescent="0.25"/>
    <row r="48625" ht="15.75" customHeight="1" x14ac:dyDescent="0.25"/>
    <row r="48626" ht="15.75" customHeight="1" x14ac:dyDescent="0.25"/>
    <row r="48627" ht="15.75" customHeight="1" x14ac:dyDescent="0.25"/>
    <row r="48628" ht="15.75" customHeight="1" x14ac:dyDescent="0.25"/>
    <row r="48629" ht="15.75" customHeight="1" x14ac:dyDescent="0.25"/>
    <row r="48630" ht="15.75" customHeight="1" x14ac:dyDescent="0.25"/>
    <row r="48631" ht="15.75" customHeight="1" x14ac:dyDescent="0.25"/>
    <row r="48632" ht="15.75" customHeight="1" x14ac:dyDescent="0.25"/>
    <row r="48633" ht="15.75" customHeight="1" x14ac:dyDescent="0.25"/>
    <row r="48634" ht="15.75" customHeight="1" x14ac:dyDescent="0.25"/>
    <row r="48635" ht="15.75" customHeight="1" x14ac:dyDescent="0.25"/>
    <row r="48636" ht="15.75" customHeight="1" x14ac:dyDescent="0.25"/>
    <row r="48637" ht="15.75" customHeight="1" x14ac:dyDescent="0.25"/>
    <row r="48638" ht="15.75" customHeight="1" x14ac:dyDescent="0.25"/>
    <row r="48639" ht="15.75" customHeight="1" x14ac:dyDescent="0.25"/>
    <row r="48640" ht="15.75" customHeight="1" x14ac:dyDescent="0.25"/>
    <row r="48641" ht="15.75" customHeight="1" x14ac:dyDescent="0.25"/>
    <row r="48642" ht="15.75" customHeight="1" x14ac:dyDescent="0.25"/>
    <row r="48643" ht="15.75" customHeight="1" x14ac:dyDescent="0.25"/>
    <row r="48644" ht="15.75" customHeight="1" x14ac:dyDescent="0.25"/>
    <row r="48645" ht="15.75" customHeight="1" x14ac:dyDescent="0.25"/>
    <row r="48646" ht="15.75" customHeight="1" x14ac:dyDescent="0.25"/>
    <row r="48647" ht="15.75" customHeight="1" x14ac:dyDescent="0.25"/>
    <row r="48648" ht="15.75" customHeight="1" x14ac:dyDescent="0.25"/>
    <row r="48649" ht="15.75" customHeight="1" x14ac:dyDescent="0.25"/>
    <row r="48650" ht="15.75" customHeight="1" x14ac:dyDescent="0.25"/>
    <row r="48651" ht="15.75" customHeight="1" x14ac:dyDescent="0.25"/>
    <row r="48652" ht="15.75" customHeight="1" x14ac:dyDescent="0.25"/>
    <row r="48653" ht="15.75" customHeight="1" x14ac:dyDescent="0.25"/>
    <row r="48654" ht="15.75" customHeight="1" x14ac:dyDescent="0.25"/>
    <row r="48655" ht="15.75" customHeight="1" x14ac:dyDescent="0.25"/>
    <row r="48656" ht="15.75" customHeight="1" x14ac:dyDescent="0.25"/>
    <row r="48657" ht="15.75" customHeight="1" x14ac:dyDescent="0.25"/>
    <row r="48658" ht="15.75" customHeight="1" x14ac:dyDescent="0.25"/>
    <row r="48659" ht="15.75" customHeight="1" x14ac:dyDescent="0.25"/>
    <row r="48660" ht="15.75" customHeight="1" x14ac:dyDescent="0.25"/>
    <row r="48661" ht="15.75" customHeight="1" x14ac:dyDescent="0.25"/>
    <row r="48662" ht="15.75" customHeight="1" x14ac:dyDescent="0.25"/>
    <row r="48663" ht="15.75" customHeight="1" x14ac:dyDescent="0.25"/>
    <row r="48664" ht="15.75" customHeight="1" x14ac:dyDescent="0.25"/>
    <row r="48665" ht="15.75" customHeight="1" x14ac:dyDescent="0.25"/>
    <row r="48666" ht="15.75" customHeight="1" x14ac:dyDescent="0.25"/>
    <row r="48667" ht="15.75" customHeight="1" x14ac:dyDescent="0.25"/>
    <row r="48668" ht="15.75" customHeight="1" x14ac:dyDescent="0.25"/>
    <row r="48669" ht="15.75" customHeight="1" x14ac:dyDescent="0.25"/>
    <row r="48670" ht="15.75" customHeight="1" x14ac:dyDescent="0.25"/>
    <row r="48671" ht="15.75" customHeight="1" x14ac:dyDescent="0.25"/>
    <row r="48672" ht="15.75" customHeight="1" x14ac:dyDescent="0.25"/>
    <row r="48673" ht="15.75" customHeight="1" x14ac:dyDescent="0.25"/>
    <row r="48674" ht="15.75" customHeight="1" x14ac:dyDescent="0.25"/>
    <row r="48675" ht="15.75" customHeight="1" x14ac:dyDescent="0.25"/>
    <row r="48676" ht="15.75" customHeight="1" x14ac:dyDescent="0.25"/>
    <row r="48677" ht="15.75" customHeight="1" x14ac:dyDescent="0.25"/>
    <row r="48678" ht="15.75" customHeight="1" x14ac:dyDescent="0.25"/>
    <row r="48679" ht="15.75" customHeight="1" x14ac:dyDescent="0.25"/>
    <row r="48680" ht="15.75" customHeight="1" x14ac:dyDescent="0.25"/>
    <row r="48681" ht="15.75" customHeight="1" x14ac:dyDescent="0.25"/>
    <row r="48682" ht="15.75" customHeight="1" x14ac:dyDescent="0.25"/>
    <row r="48683" ht="15.75" customHeight="1" x14ac:dyDescent="0.25"/>
    <row r="48684" ht="15.75" customHeight="1" x14ac:dyDescent="0.25"/>
    <row r="48685" ht="15.75" customHeight="1" x14ac:dyDescent="0.25"/>
    <row r="48686" ht="15.75" customHeight="1" x14ac:dyDescent="0.25"/>
    <row r="48687" ht="15.75" customHeight="1" x14ac:dyDescent="0.25"/>
    <row r="48688" ht="15.75" customHeight="1" x14ac:dyDescent="0.25"/>
    <row r="48689" ht="15.75" customHeight="1" x14ac:dyDescent="0.25"/>
    <row r="48690" ht="15.75" customHeight="1" x14ac:dyDescent="0.25"/>
    <row r="48691" ht="15.75" customHeight="1" x14ac:dyDescent="0.25"/>
    <row r="48692" ht="15.75" customHeight="1" x14ac:dyDescent="0.25"/>
    <row r="48693" ht="15.75" customHeight="1" x14ac:dyDescent="0.25"/>
    <row r="48694" ht="15.75" customHeight="1" x14ac:dyDescent="0.25"/>
    <row r="48695" ht="15.75" customHeight="1" x14ac:dyDescent="0.25"/>
    <row r="48696" ht="15.75" customHeight="1" x14ac:dyDescent="0.25"/>
    <row r="48697" ht="15.75" customHeight="1" x14ac:dyDescent="0.25"/>
    <row r="48698" ht="15.75" customHeight="1" x14ac:dyDescent="0.25"/>
    <row r="48699" ht="15.75" customHeight="1" x14ac:dyDescent="0.25"/>
    <row r="48700" ht="15.75" customHeight="1" x14ac:dyDescent="0.25"/>
    <row r="48701" ht="15.75" customHeight="1" x14ac:dyDescent="0.25"/>
    <row r="48702" ht="15.75" customHeight="1" x14ac:dyDescent="0.25"/>
    <row r="48703" ht="15.75" customHeight="1" x14ac:dyDescent="0.25"/>
    <row r="48704" ht="15.75" customHeight="1" x14ac:dyDescent="0.25"/>
    <row r="48705" ht="15.75" customHeight="1" x14ac:dyDescent="0.25"/>
    <row r="48706" ht="15.75" customHeight="1" x14ac:dyDescent="0.25"/>
    <row r="48707" ht="15.75" customHeight="1" x14ac:dyDescent="0.25"/>
    <row r="48708" ht="15.75" customHeight="1" x14ac:dyDescent="0.25"/>
    <row r="48709" ht="15.75" customHeight="1" x14ac:dyDescent="0.25"/>
    <row r="48710" ht="15.75" customHeight="1" x14ac:dyDescent="0.25"/>
    <row r="48711" ht="15.75" customHeight="1" x14ac:dyDescent="0.25"/>
    <row r="48712" ht="15.75" customHeight="1" x14ac:dyDescent="0.25"/>
    <row r="48713" ht="15.75" customHeight="1" x14ac:dyDescent="0.25"/>
    <row r="48714" ht="15.75" customHeight="1" x14ac:dyDescent="0.25"/>
    <row r="48715" ht="15.75" customHeight="1" x14ac:dyDescent="0.25"/>
    <row r="48716" ht="15.75" customHeight="1" x14ac:dyDescent="0.25"/>
    <row r="48717" ht="15.75" customHeight="1" x14ac:dyDescent="0.25"/>
    <row r="48718" ht="15.75" customHeight="1" x14ac:dyDescent="0.25"/>
    <row r="48719" ht="15.75" customHeight="1" x14ac:dyDescent="0.25"/>
    <row r="48720" ht="15.75" customHeight="1" x14ac:dyDescent="0.25"/>
    <row r="48721" ht="15.75" customHeight="1" x14ac:dyDescent="0.25"/>
    <row r="48722" ht="15.75" customHeight="1" x14ac:dyDescent="0.25"/>
    <row r="48723" ht="15.75" customHeight="1" x14ac:dyDescent="0.25"/>
    <row r="48724" ht="15.75" customHeight="1" x14ac:dyDescent="0.25"/>
    <row r="48725" ht="15.75" customHeight="1" x14ac:dyDescent="0.25"/>
    <row r="48726" ht="15.75" customHeight="1" x14ac:dyDescent="0.25"/>
    <row r="48727" ht="15.75" customHeight="1" x14ac:dyDescent="0.25"/>
    <row r="48728" ht="15.75" customHeight="1" x14ac:dyDescent="0.25"/>
    <row r="48729" ht="15.75" customHeight="1" x14ac:dyDescent="0.25"/>
    <row r="48730" ht="15.75" customHeight="1" x14ac:dyDescent="0.25"/>
    <row r="48731" ht="15.75" customHeight="1" x14ac:dyDescent="0.25"/>
    <row r="48732" ht="15.75" customHeight="1" x14ac:dyDescent="0.25"/>
    <row r="48733" ht="15.75" customHeight="1" x14ac:dyDescent="0.25"/>
    <row r="48734" ht="15.75" customHeight="1" x14ac:dyDescent="0.25"/>
    <row r="48735" ht="15.75" customHeight="1" x14ac:dyDescent="0.25"/>
    <row r="48736" ht="15.75" customHeight="1" x14ac:dyDescent="0.25"/>
    <row r="48737" ht="15.75" customHeight="1" x14ac:dyDescent="0.25"/>
    <row r="48738" ht="15.75" customHeight="1" x14ac:dyDescent="0.25"/>
    <row r="48739" ht="15.75" customHeight="1" x14ac:dyDescent="0.25"/>
    <row r="48740" ht="15.75" customHeight="1" x14ac:dyDescent="0.25"/>
    <row r="48741" ht="15.75" customHeight="1" x14ac:dyDescent="0.25"/>
    <row r="48742" ht="15.75" customHeight="1" x14ac:dyDescent="0.25"/>
    <row r="48743" ht="15.75" customHeight="1" x14ac:dyDescent="0.25"/>
    <row r="48744" ht="15.75" customHeight="1" x14ac:dyDescent="0.25"/>
    <row r="48745" ht="15.75" customHeight="1" x14ac:dyDescent="0.25"/>
    <row r="48746" ht="15.75" customHeight="1" x14ac:dyDescent="0.25"/>
    <row r="48747" ht="15.75" customHeight="1" x14ac:dyDescent="0.25"/>
    <row r="48748" ht="15.75" customHeight="1" x14ac:dyDescent="0.25"/>
    <row r="48749" ht="15.75" customHeight="1" x14ac:dyDescent="0.25"/>
    <row r="48750" ht="15.75" customHeight="1" x14ac:dyDescent="0.25"/>
    <row r="48751" ht="15.75" customHeight="1" x14ac:dyDescent="0.25"/>
    <row r="48752" ht="15.75" customHeight="1" x14ac:dyDescent="0.25"/>
    <row r="48753" ht="15.75" customHeight="1" x14ac:dyDescent="0.25"/>
    <row r="48754" ht="15.75" customHeight="1" x14ac:dyDescent="0.25"/>
    <row r="48755" ht="15.75" customHeight="1" x14ac:dyDescent="0.25"/>
    <row r="48756" ht="15.75" customHeight="1" x14ac:dyDescent="0.25"/>
    <row r="48757" ht="15.75" customHeight="1" x14ac:dyDescent="0.25"/>
    <row r="48758" ht="15.75" customHeight="1" x14ac:dyDescent="0.25"/>
    <row r="48759" ht="15.75" customHeight="1" x14ac:dyDescent="0.25"/>
    <row r="48760" ht="15.75" customHeight="1" x14ac:dyDescent="0.25"/>
    <row r="48761" ht="15.75" customHeight="1" x14ac:dyDescent="0.25"/>
    <row r="48762" ht="15.75" customHeight="1" x14ac:dyDescent="0.25"/>
    <row r="48763" ht="15.75" customHeight="1" x14ac:dyDescent="0.25"/>
    <row r="48764" ht="15.75" customHeight="1" x14ac:dyDescent="0.25"/>
    <row r="48765" ht="15.75" customHeight="1" x14ac:dyDescent="0.25"/>
    <row r="48766" ht="15.75" customHeight="1" x14ac:dyDescent="0.25"/>
    <row r="48767" ht="15.75" customHeight="1" x14ac:dyDescent="0.25"/>
    <row r="48768" ht="15.75" customHeight="1" x14ac:dyDescent="0.25"/>
    <row r="48769" ht="15.75" customHeight="1" x14ac:dyDescent="0.25"/>
    <row r="48770" ht="15.75" customHeight="1" x14ac:dyDescent="0.25"/>
    <row r="48771" ht="15.75" customHeight="1" x14ac:dyDescent="0.25"/>
    <row r="48772" ht="15.75" customHeight="1" x14ac:dyDescent="0.25"/>
    <row r="48773" ht="15.75" customHeight="1" x14ac:dyDescent="0.25"/>
    <row r="48774" ht="15.75" customHeight="1" x14ac:dyDescent="0.25"/>
    <row r="48775" ht="15.75" customHeight="1" x14ac:dyDescent="0.25"/>
    <row r="48776" ht="15.75" customHeight="1" x14ac:dyDescent="0.25"/>
    <row r="48777" ht="15.75" customHeight="1" x14ac:dyDescent="0.25"/>
    <row r="48778" ht="15.75" customHeight="1" x14ac:dyDescent="0.25"/>
    <row r="48779" ht="15.75" customHeight="1" x14ac:dyDescent="0.25"/>
    <row r="48780" ht="15.75" customHeight="1" x14ac:dyDescent="0.25"/>
    <row r="48781" ht="15.75" customHeight="1" x14ac:dyDescent="0.25"/>
    <row r="48782" ht="15.75" customHeight="1" x14ac:dyDescent="0.25"/>
    <row r="48783" ht="15.75" customHeight="1" x14ac:dyDescent="0.25"/>
    <row r="48784" ht="15.75" customHeight="1" x14ac:dyDescent="0.25"/>
    <row r="48785" ht="15.75" customHeight="1" x14ac:dyDescent="0.25"/>
    <row r="48786" ht="15.75" customHeight="1" x14ac:dyDescent="0.25"/>
    <row r="48787" ht="15.75" customHeight="1" x14ac:dyDescent="0.25"/>
    <row r="48788" ht="15.75" customHeight="1" x14ac:dyDescent="0.25"/>
    <row r="48789" ht="15.75" customHeight="1" x14ac:dyDescent="0.25"/>
    <row r="48790" ht="15.75" customHeight="1" x14ac:dyDescent="0.25"/>
    <row r="48791" ht="15.75" customHeight="1" x14ac:dyDescent="0.25"/>
    <row r="48792" ht="15.75" customHeight="1" x14ac:dyDescent="0.25"/>
    <row r="48793" ht="15.75" customHeight="1" x14ac:dyDescent="0.25"/>
    <row r="48794" ht="15.75" customHeight="1" x14ac:dyDescent="0.25"/>
    <row r="48795" ht="15.75" customHeight="1" x14ac:dyDescent="0.25"/>
    <row r="48796" ht="15.75" customHeight="1" x14ac:dyDescent="0.25"/>
    <row r="48797" ht="15.75" customHeight="1" x14ac:dyDescent="0.25"/>
    <row r="48798" ht="15.75" customHeight="1" x14ac:dyDescent="0.25"/>
    <row r="48799" ht="15.75" customHeight="1" x14ac:dyDescent="0.25"/>
    <row r="48800" ht="15.75" customHeight="1" x14ac:dyDescent="0.25"/>
    <row r="48801" ht="15.75" customHeight="1" x14ac:dyDescent="0.25"/>
    <row r="48802" ht="15.75" customHeight="1" x14ac:dyDescent="0.25"/>
    <row r="48803" ht="15.75" customHeight="1" x14ac:dyDescent="0.25"/>
    <row r="48804" ht="15.75" customHeight="1" x14ac:dyDescent="0.25"/>
    <row r="48805" ht="15.75" customHeight="1" x14ac:dyDescent="0.25"/>
    <row r="48806" ht="15.75" customHeight="1" x14ac:dyDescent="0.25"/>
    <row r="48807" ht="15.75" customHeight="1" x14ac:dyDescent="0.25"/>
    <row r="48808" ht="15.75" customHeight="1" x14ac:dyDescent="0.25"/>
    <row r="48809" ht="15.75" customHeight="1" x14ac:dyDescent="0.25"/>
    <row r="48810" ht="15.75" customHeight="1" x14ac:dyDescent="0.25"/>
    <row r="48811" ht="15.75" customHeight="1" x14ac:dyDescent="0.25"/>
    <row r="48812" ht="15.75" customHeight="1" x14ac:dyDescent="0.25"/>
    <row r="48813" ht="15.75" customHeight="1" x14ac:dyDescent="0.25"/>
    <row r="48814" ht="15.75" customHeight="1" x14ac:dyDescent="0.25"/>
    <row r="48815" ht="15.75" customHeight="1" x14ac:dyDescent="0.25"/>
    <row r="48816" ht="15.75" customHeight="1" x14ac:dyDescent="0.25"/>
    <row r="48817" ht="15.75" customHeight="1" x14ac:dyDescent="0.25"/>
    <row r="48818" ht="15.75" customHeight="1" x14ac:dyDescent="0.25"/>
    <row r="48819" ht="15.75" customHeight="1" x14ac:dyDescent="0.25"/>
    <row r="48820" ht="15.75" customHeight="1" x14ac:dyDescent="0.25"/>
    <row r="48821" ht="15.75" customHeight="1" x14ac:dyDescent="0.25"/>
    <row r="48822" ht="15.75" customHeight="1" x14ac:dyDescent="0.25"/>
    <row r="48823" ht="15.75" customHeight="1" x14ac:dyDescent="0.25"/>
    <row r="48824" ht="15.75" customHeight="1" x14ac:dyDescent="0.25"/>
    <row r="48825" ht="15.75" customHeight="1" x14ac:dyDescent="0.25"/>
    <row r="48826" ht="15.75" customHeight="1" x14ac:dyDescent="0.25"/>
    <row r="48827" ht="15.75" customHeight="1" x14ac:dyDescent="0.25"/>
    <row r="48828" ht="15.75" customHeight="1" x14ac:dyDescent="0.25"/>
    <row r="48829" ht="15.75" customHeight="1" x14ac:dyDescent="0.25"/>
    <row r="48830" ht="15.75" customHeight="1" x14ac:dyDescent="0.25"/>
    <row r="48831" ht="15.75" customHeight="1" x14ac:dyDescent="0.25"/>
    <row r="48832" ht="15.75" customHeight="1" x14ac:dyDescent="0.25"/>
    <row r="48833" ht="15.75" customHeight="1" x14ac:dyDescent="0.25"/>
    <row r="48834" ht="15.75" customHeight="1" x14ac:dyDescent="0.25"/>
    <row r="48835" ht="15.75" customHeight="1" x14ac:dyDescent="0.25"/>
    <row r="48836" ht="15.75" customHeight="1" x14ac:dyDescent="0.25"/>
    <row r="48837" ht="15.75" customHeight="1" x14ac:dyDescent="0.25"/>
    <row r="48838" ht="15.75" customHeight="1" x14ac:dyDescent="0.25"/>
    <row r="48839" ht="15.75" customHeight="1" x14ac:dyDescent="0.25"/>
    <row r="48840" ht="15.75" customHeight="1" x14ac:dyDescent="0.25"/>
    <row r="48841" ht="15.75" customHeight="1" x14ac:dyDescent="0.25"/>
    <row r="48842" ht="15.75" customHeight="1" x14ac:dyDescent="0.25"/>
    <row r="48843" ht="15.75" customHeight="1" x14ac:dyDescent="0.25"/>
    <row r="48844" ht="15.75" customHeight="1" x14ac:dyDescent="0.25"/>
    <row r="48845" ht="15.75" customHeight="1" x14ac:dyDescent="0.25"/>
    <row r="48846" ht="15.75" customHeight="1" x14ac:dyDescent="0.25"/>
    <row r="48847" ht="15.75" customHeight="1" x14ac:dyDescent="0.25"/>
    <row r="48848" ht="15.75" customHeight="1" x14ac:dyDescent="0.25"/>
    <row r="48849" ht="15.75" customHeight="1" x14ac:dyDescent="0.25"/>
    <row r="48850" ht="15.75" customHeight="1" x14ac:dyDescent="0.25"/>
    <row r="48851" ht="15.75" customHeight="1" x14ac:dyDescent="0.25"/>
    <row r="48852" ht="15.75" customHeight="1" x14ac:dyDescent="0.25"/>
    <row r="48853" ht="15.75" customHeight="1" x14ac:dyDescent="0.25"/>
    <row r="48854" ht="15.75" customHeight="1" x14ac:dyDescent="0.25"/>
    <row r="48855" ht="15.75" customHeight="1" x14ac:dyDescent="0.25"/>
    <row r="48856" ht="15.75" customHeight="1" x14ac:dyDescent="0.25"/>
    <row r="48857" ht="15.75" customHeight="1" x14ac:dyDescent="0.25"/>
    <row r="48858" ht="15.75" customHeight="1" x14ac:dyDescent="0.25"/>
    <row r="48859" ht="15.75" customHeight="1" x14ac:dyDescent="0.25"/>
    <row r="48860" ht="15.75" customHeight="1" x14ac:dyDescent="0.25"/>
    <row r="48861" ht="15.75" customHeight="1" x14ac:dyDescent="0.25"/>
    <row r="48862" ht="15.75" customHeight="1" x14ac:dyDescent="0.25"/>
    <row r="48863" ht="15.75" customHeight="1" x14ac:dyDescent="0.25"/>
    <row r="48864" ht="15.75" customHeight="1" x14ac:dyDescent="0.25"/>
    <row r="48865" ht="15.75" customHeight="1" x14ac:dyDescent="0.25"/>
    <row r="48866" ht="15.75" customHeight="1" x14ac:dyDescent="0.25"/>
    <row r="48867" ht="15.75" customHeight="1" x14ac:dyDescent="0.25"/>
    <row r="48868" ht="15.75" customHeight="1" x14ac:dyDescent="0.25"/>
    <row r="48869" ht="15.75" customHeight="1" x14ac:dyDescent="0.25"/>
    <row r="48870" ht="15.75" customHeight="1" x14ac:dyDescent="0.25"/>
    <row r="48871" ht="15.75" customHeight="1" x14ac:dyDescent="0.25"/>
    <row r="48872" ht="15.75" customHeight="1" x14ac:dyDescent="0.25"/>
    <row r="48873" ht="15.75" customHeight="1" x14ac:dyDescent="0.25"/>
    <row r="48874" ht="15.75" customHeight="1" x14ac:dyDescent="0.25"/>
    <row r="48875" ht="15.75" customHeight="1" x14ac:dyDescent="0.25"/>
    <row r="48876" ht="15.75" customHeight="1" x14ac:dyDescent="0.25"/>
    <row r="48877" ht="15.75" customHeight="1" x14ac:dyDescent="0.25"/>
    <row r="48878" ht="15.75" customHeight="1" x14ac:dyDescent="0.25"/>
    <row r="48879" ht="15.75" customHeight="1" x14ac:dyDescent="0.25"/>
    <row r="48880" ht="15.75" customHeight="1" x14ac:dyDescent="0.25"/>
    <row r="48881" ht="15.75" customHeight="1" x14ac:dyDescent="0.25"/>
    <row r="48882" ht="15.75" customHeight="1" x14ac:dyDescent="0.25"/>
    <row r="48883" ht="15.75" customHeight="1" x14ac:dyDescent="0.25"/>
    <row r="48884" ht="15.75" customHeight="1" x14ac:dyDescent="0.25"/>
    <row r="48885" ht="15.75" customHeight="1" x14ac:dyDescent="0.25"/>
    <row r="48886" ht="15.75" customHeight="1" x14ac:dyDescent="0.25"/>
    <row r="48887" ht="15.75" customHeight="1" x14ac:dyDescent="0.25"/>
    <row r="48888" ht="15.75" customHeight="1" x14ac:dyDescent="0.25"/>
    <row r="48889" ht="15.75" customHeight="1" x14ac:dyDescent="0.25"/>
    <row r="48890" ht="15.75" customHeight="1" x14ac:dyDescent="0.25"/>
    <row r="48891" ht="15.75" customHeight="1" x14ac:dyDescent="0.25"/>
    <row r="48892" ht="15.75" customHeight="1" x14ac:dyDescent="0.25"/>
    <row r="48893" ht="15.75" customHeight="1" x14ac:dyDescent="0.25"/>
    <row r="48894" ht="15.75" customHeight="1" x14ac:dyDescent="0.25"/>
    <row r="48895" ht="15.75" customHeight="1" x14ac:dyDescent="0.25"/>
    <row r="48896" ht="15.75" customHeight="1" x14ac:dyDescent="0.25"/>
    <row r="48897" ht="15.75" customHeight="1" x14ac:dyDescent="0.25"/>
    <row r="48898" ht="15.75" customHeight="1" x14ac:dyDescent="0.25"/>
    <row r="48899" ht="15.75" customHeight="1" x14ac:dyDescent="0.25"/>
    <row r="48900" ht="15.75" customHeight="1" x14ac:dyDescent="0.25"/>
    <row r="48901" ht="15.75" customHeight="1" x14ac:dyDescent="0.25"/>
    <row r="48902" ht="15.75" customHeight="1" x14ac:dyDescent="0.25"/>
    <row r="48903" ht="15.75" customHeight="1" x14ac:dyDescent="0.25"/>
    <row r="48904" ht="15.75" customHeight="1" x14ac:dyDescent="0.25"/>
    <row r="48905" ht="15.75" customHeight="1" x14ac:dyDescent="0.25"/>
    <row r="48906" ht="15.75" customHeight="1" x14ac:dyDescent="0.25"/>
    <row r="48907" ht="15.75" customHeight="1" x14ac:dyDescent="0.25"/>
    <row r="48908" ht="15.75" customHeight="1" x14ac:dyDescent="0.25"/>
    <row r="48909" ht="15.75" customHeight="1" x14ac:dyDescent="0.25"/>
    <row r="48910" ht="15.75" customHeight="1" x14ac:dyDescent="0.25"/>
    <row r="48911" ht="15.75" customHeight="1" x14ac:dyDescent="0.25"/>
    <row r="48912" ht="15.75" customHeight="1" x14ac:dyDescent="0.25"/>
    <row r="48913" ht="15.75" customHeight="1" x14ac:dyDescent="0.25"/>
    <row r="48914" ht="15.75" customHeight="1" x14ac:dyDescent="0.25"/>
    <row r="48915" ht="15.75" customHeight="1" x14ac:dyDescent="0.25"/>
    <row r="48916" ht="15.75" customHeight="1" x14ac:dyDescent="0.25"/>
    <row r="48917" ht="15.75" customHeight="1" x14ac:dyDescent="0.25"/>
    <row r="48918" ht="15.75" customHeight="1" x14ac:dyDescent="0.25"/>
    <row r="48919" ht="15.75" customHeight="1" x14ac:dyDescent="0.25"/>
    <row r="48920" ht="15.75" customHeight="1" x14ac:dyDescent="0.25"/>
    <row r="48921" ht="15.75" customHeight="1" x14ac:dyDescent="0.25"/>
    <row r="48922" ht="15.75" customHeight="1" x14ac:dyDescent="0.25"/>
    <row r="48923" ht="15.75" customHeight="1" x14ac:dyDescent="0.25"/>
    <row r="48924" ht="15.75" customHeight="1" x14ac:dyDescent="0.25"/>
    <row r="48925" ht="15.75" customHeight="1" x14ac:dyDescent="0.25"/>
    <row r="48926" ht="15.75" customHeight="1" x14ac:dyDescent="0.25"/>
    <row r="48927" ht="15.75" customHeight="1" x14ac:dyDescent="0.25"/>
    <row r="48928" ht="15.75" customHeight="1" x14ac:dyDescent="0.25"/>
    <row r="48929" ht="15.75" customHeight="1" x14ac:dyDescent="0.25"/>
    <row r="48930" ht="15.75" customHeight="1" x14ac:dyDescent="0.25"/>
    <row r="48931" ht="15.75" customHeight="1" x14ac:dyDescent="0.25"/>
    <row r="48932" ht="15.75" customHeight="1" x14ac:dyDescent="0.25"/>
    <row r="48933" ht="15.75" customHeight="1" x14ac:dyDescent="0.25"/>
    <row r="48934" ht="15.75" customHeight="1" x14ac:dyDescent="0.25"/>
    <row r="48935" ht="15.75" customHeight="1" x14ac:dyDescent="0.25"/>
    <row r="48936" ht="15.75" customHeight="1" x14ac:dyDescent="0.25"/>
    <row r="48937" ht="15.75" customHeight="1" x14ac:dyDescent="0.25"/>
    <row r="48938" ht="15.75" customHeight="1" x14ac:dyDescent="0.25"/>
    <row r="48939" ht="15.75" customHeight="1" x14ac:dyDescent="0.25"/>
    <row r="48940" ht="15.75" customHeight="1" x14ac:dyDescent="0.25"/>
    <row r="48941" ht="15.75" customHeight="1" x14ac:dyDescent="0.25"/>
    <row r="48942" ht="15.75" customHeight="1" x14ac:dyDescent="0.25"/>
    <row r="48943" ht="15.75" customHeight="1" x14ac:dyDescent="0.25"/>
    <row r="48944" ht="15.75" customHeight="1" x14ac:dyDescent="0.25"/>
    <row r="48945" ht="15.75" customHeight="1" x14ac:dyDescent="0.25"/>
    <row r="48946" ht="15.75" customHeight="1" x14ac:dyDescent="0.25"/>
    <row r="48947" ht="15.75" customHeight="1" x14ac:dyDescent="0.25"/>
    <row r="48948" ht="15.75" customHeight="1" x14ac:dyDescent="0.25"/>
    <row r="48949" ht="15.75" customHeight="1" x14ac:dyDescent="0.25"/>
    <row r="48950" ht="15.75" customHeight="1" x14ac:dyDescent="0.25"/>
    <row r="48951" ht="15.75" customHeight="1" x14ac:dyDescent="0.25"/>
    <row r="48952" ht="15.75" customHeight="1" x14ac:dyDescent="0.25"/>
    <row r="48953" ht="15.75" customHeight="1" x14ac:dyDescent="0.25"/>
    <row r="48954" ht="15.75" customHeight="1" x14ac:dyDescent="0.25"/>
    <row r="48955" ht="15.75" customHeight="1" x14ac:dyDescent="0.25"/>
    <row r="48956" ht="15.75" customHeight="1" x14ac:dyDescent="0.25"/>
    <row r="48957" ht="15.75" customHeight="1" x14ac:dyDescent="0.25"/>
    <row r="48958" ht="15.75" customHeight="1" x14ac:dyDescent="0.25"/>
    <row r="48959" ht="15.75" customHeight="1" x14ac:dyDescent="0.25"/>
    <row r="48960" ht="15.75" customHeight="1" x14ac:dyDescent="0.25"/>
    <row r="48961" ht="15.75" customHeight="1" x14ac:dyDescent="0.25"/>
    <row r="48962" ht="15.75" customHeight="1" x14ac:dyDescent="0.25"/>
    <row r="48963" ht="15.75" customHeight="1" x14ac:dyDescent="0.25"/>
    <row r="48964" ht="15.75" customHeight="1" x14ac:dyDescent="0.25"/>
    <row r="48965" ht="15.75" customHeight="1" x14ac:dyDescent="0.25"/>
    <row r="48966" ht="15.75" customHeight="1" x14ac:dyDescent="0.25"/>
    <row r="48967" ht="15.75" customHeight="1" x14ac:dyDescent="0.25"/>
    <row r="48968" ht="15.75" customHeight="1" x14ac:dyDescent="0.25"/>
    <row r="48969" ht="15.75" customHeight="1" x14ac:dyDescent="0.25"/>
    <row r="48970" ht="15.75" customHeight="1" x14ac:dyDescent="0.25"/>
    <row r="48971" ht="15.75" customHeight="1" x14ac:dyDescent="0.25"/>
    <row r="48972" ht="15.75" customHeight="1" x14ac:dyDescent="0.25"/>
    <row r="48973" ht="15.75" customHeight="1" x14ac:dyDescent="0.25"/>
    <row r="48974" ht="15.75" customHeight="1" x14ac:dyDescent="0.25"/>
    <row r="48975" ht="15.75" customHeight="1" x14ac:dyDescent="0.25"/>
    <row r="48976" ht="15.75" customHeight="1" x14ac:dyDescent="0.25"/>
    <row r="48977" ht="15.75" customHeight="1" x14ac:dyDescent="0.25"/>
    <row r="48978" ht="15.75" customHeight="1" x14ac:dyDescent="0.25"/>
    <row r="48979" ht="15.75" customHeight="1" x14ac:dyDescent="0.25"/>
    <row r="48980" ht="15.75" customHeight="1" x14ac:dyDescent="0.25"/>
    <row r="48981" ht="15.75" customHeight="1" x14ac:dyDescent="0.25"/>
    <row r="48982" ht="15.75" customHeight="1" x14ac:dyDescent="0.25"/>
    <row r="48983" ht="15.75" customHeight="1" x14ac:dyDescent="0.25"/>
    <row r="48984" ht="15.75" customHeight="1" x14ac:dyDescent="0.25"/>
    <row r="48985" ht="15.75" customHeight="1" x14ac:dyDescent="0.25"/>
    <row r="48986" ht="15.75" customHeight="1" x14ac:dyDescent="0.25"/>
    <row r="48987" ht="15.75" customHeight="1" x14ac:dyDescent="0.25"/>
    <row r="48988" ht="15.75" customHeight="1" x14ac:dyDescent="0.25"/>
    <row r="48989" ht="15.75" customHeight="1" x14ac:dyDescent="0.25"/>
    <row r="48990" ht="15.75" customHeight="1" x14ac:dyDescent="0.25"/>
    <row r="48991" ht="15.75" customHeight="1" x14ac:dyDescent="0.25"/>
    <row r="48992" ht="15.75" customHeight="1" x14ac:dyDescent="0.25"/>
    <row r="48993" ht="15.75" customHeight="1" x14ac:dyDescent="0.25"/>
    <row r="48994" ht="15.75" customHeight="1" x14ac:dyDescent="0.25"/>
    <row r="48995" ht="15.75" customHeight="1" x14ac:dyDescent="0.25"/>
    <row r="48996" ht="15.75" customHeight="1" x14ac:dyDescent="0.25"/>
    <row r="48997" ht="15.75" customHeight="1" x14ac:dyDescent="0.25"/>
    <row r="48998" ht="15.75" customHeight="1" x14ac:dyDescent="0.25"/>
    <row r="48999" ht="15.75" customHeight="1" x14ac:dyDescent="0.25"/>
    <row r="49000" ht="15.75" customHeight="1" x14ac:dyDescent="0.25"/>
    <row r="49001" ht="15.75" customHeight="1" x14ac:dyDescent="0.25"/>
    <row r="49002" ht="15.75" customHeight="1" x14ac:dyDescent="0.25"/>
    <row r="49003" ht="15.75" customHeight="1" x14ac:dyDescent="0.25"/>
    <row r="49004" ht="15.75" customHeight="1" x14ac:dyDescent="0.25"/>
    <row r="49005" ht="15.75" customHeight="1" x14ac:dyDescent="0.25"/>
    <row r="49006" ht="15.75" customHeight="1" x14ac:dyDescent="0.25"/>
    <row r="49007" ht="15.75" customHeight="1" x14ac:dyDescent="0.25"/>
    <row r="49008" ht="15.75" customHeight="1" x14ac:dyDescent="0.25"/>
    <row r="49009" ht="15.75" customHeight="1" x14ac:dyDescent="0.25"/>
    <row r="49010" ht="15.75" customHeight="1" x14ac:dyDescent="0.25"/>
    <row r="49011" ht="15.75" customHeight="1" x14ac:dyDescent="0.25"/>
    <row r="49012" ht="15.75" customHeight="1" x14ac:dyDescent="0.25"/>
    <row r="49013" ht="15.75" customHeight="1" x14ac:dyDescent="0.25"/>
    <row r="49014" ht="15.75" customHeight="1" x14ac:dyDescent="0.25"/>
    <row r="49015" ht="15.75" customHeight="1" x14ac:dyDescent="0.25"/>
    <row r="49016" ht="15.75" customHeight="1" x14ac:dyDescent="0.25"/>
    <row r="49017" ht="15.75" customHeight="1" x14ac:dyDescent="0.25"/>
    <row r="49018" ht="15.75" customHeight="1" x14ac:dyDescent="0.25"/>
    <row r="49019" ht="15.75" customHeight="1" x14ac:dyDescent="0.25"/>
    <row r="49020" ht="15.75" customHeight="1" x14ac:dyDescent="0.25"/>
    <row r="49021" ht="15.75" customHeight="1" x14ac:dyDescent="0.25"/>
    <row r="49022" ht="15.75" customHeight="1" x14ac:dyDescent="0.25"/>
    <row r="49023" ht="15.75" customHeight="1" x14ac:dyDescent="0.25"/>
    <row r="49024" ht="15.75" customHeight="1" x14ac:dyDescent="0.25"/>
    <row r="49025" ht="15.75" customHeight="1" x14ac:dyDescent="0.25"/>
    <row r="49026" ht="15.75" customHeight="1" x14ac:dyDescent="0.25"/>
    <row r="49027" ht="15.75" customHeight="1" x14ac:dyDescent="0.25"/>
    <row r="49028" ht="15.75" customHeight="1" x14ac:dyDescent="0.25"/>
    <row r="49029" ht="15.75" customHeight="1" x14ac:dyDescent="0.25"/>
    <row r="49030" ht="15.75" customHeight="1" x14ac:dyDescent="0.25"/>
    <row r="49031" ht="15.75" customHeight="1" x14ac:dyDescent="0.25"/>
    <row r="49032" ht="15.75" customHeight="1" x14ac:dyDescent="0.25"/>
    <row r="49033" ht="15.75" customHeight="1" x14ac:dyDescent="0.25"/>
    <row r="49034" ht="15.75" customHeight="1" x14ac:dyDescent="0.25"/>
    <row r="49035" ht="15.75" customHeight="1" x14ac:dyDescent="0.25"/>
    <row r="49036" ht="15.75" customHeight="1" x14ac:dyDescent="0.25"/>
    <row r="49037" ht="15.75" customHeight="1" x14ac:dyDescent="0.25"/>
    <row r="49038" ht="15.75" customHeight="1" x14ac:dyDescent="0.25"/>
    <row r="49039" ht="15.75" customHeight="1" x14ac:dyDescent="0.25"/>
    <row r="49040" ht="15.75" customHeight="1" x14ac:dyDescent="0.25"/>
    <row r="49041" ht="15.75" customHeight="1" x14ac:dyDescent="0.25"/>
    <row r="49042" ht="15.75" customHeight="1" x14ac:dyDescent="0.25"/>
    <row r="49043" ht="15.75" customHeight="1" x14ac:dyDescent="0.25"/>
    <row r="49044" ht="15.75" customHeight="1" x14ac:dyDescent="0.25"/>
    <row r="49045" ht="15.75" customHeight="1" x14ac:dyDescent="0.25"/>
    <row r="49046" ht="15.75" customHeight="1" x14ac:dyDescent="0.25"/>
    <row r="49047" ht="15.75" customHeight="1" x14ac:dyDescent="0.25"/>
    <row r="49048" ht="15.75" customHeight="1" x14ac:dyDescent="0.25"/>
    <row r="49049" ht="15.75" customHeight="1" x14ac:dyDescent="0.25"/>
    <row r="49050" ht="15.75" customHeight="1" x14ac:dyDescent="0.25"/>
    <row r="49051" ht="15.75" customHeight="1" x14ac:dyDescent="0.25"/>
    <row r="49052" ht="15.75" customHeight="1" x14ac:dyDescent="0.25"/>
    <row r="49053" ht="15.75" customHeight="1" x14ac:dyDescent="0.25"/>
    <row r="49054" ht="15.75" customHeight="1" x14ac:dyDescent="0.25"/>
    <row r="49055" ht="15.75" customHeight="1" x14ac:dyDescent="0.25"/>
    <row r="49056" ht="15.75" customHeight="1" x14ac:dyDescent="0.25"/>
    <row r="49057" ht="15.75" customHeight="1" x14ac:dyDescent="0.25"/>
    <row r="49058" ht="15.75" customHeight="1" x14ac:dyDescent="0.25"/>
    <row r="49059" ht="15.75" customHeight="1" x14ac:dyDescent="0.25"/>
    <row r="49060" ht="15.75" customHeight="1" x14ac:dyDescent="0.25"/>
    <row r="49061" ht="15.75" customHeight="1" x14ac:dyDescent="0.25"/>
    <row r="49062" ht="15.75" customHeight="1" x14ac:dyDescent="0.25"/>
    <row r="49063" ht="15.75" customHeight="1" x14ac:dyDescent="0.25"/>
    <row r="49064" ht="15.75" customHeight="1" x14ac:dyDescent="0.25"/>
    <row r="49065" ht="15.75" customHeight="1" x14ac:dyDescent="0.25"/>
    <row r="49066" ht="15.75" customHeight="1" x14ac:dyDescent="0.25"/>
    <row r="49067" ht="15.75" customHeight="1" x14ac:dyDescent="0.25"/>
    <row r="49068" ht="15.75" customHeight="1" x14ac:dyDescent="0.25"/>
    <row r="49069" ht="15.75" customHeight="1" x14ac:dyDescent="0.25"/>
    <row r="49070" ht="15.75" customHeight="1" x14ac:dyDescent="0.25"/>
    <row r="49071" ht="15.75" customHeight="1" x14ac:dyDescent="0.25"/>
    <row r="49072" ht="15.75" customHeight="1" x14ac:dyDescent="0.25"/>
    <row r="49073" ht="15.75" customHeight="1" x14ac:dyDescent="0.25"/>
    <row r="49074" ht="15.75" customHeight="1" x14ac:dyDescent="0.25"/>
    <row r="49075" ht="15.75" customHeight="1" x14ac:dyDescent="0.25"/>
    <row r="49076" ht="15.75" customHeight="1" x14ac:dyDescent="0.25"/>
    <row r="49077" ht="15.75" customHeight="1" x14ac:dyDescent="0.25"/>
    <row r="49078" ht="15.75" customHeight="1" x14ac:dyDescent="0.25"/>
    <row r="49079" ht="15.75" customHeight="1" x14ac:dyDescent="0.25"/>
    <row r="49080" ht="15.75" customHeight="1" x14ac:dyDescent="0.25"/>
    <row r="49081" ht="15.75" customHeight="1" x14ac:dyDescent="0.25"/>
    <row r="49082" ht="15.75" customHeight="1" x14ac:dyDescent="0.25"/>
    <row r="49083" ht="15.75" customHeight="1" x14ac:dyDescent="0.25"/>
    <row r="49084" ht="15.75" customHeight="1" x14ac:dyDescent="0.25"/>
    <row r="49085" ht="15.75" customHeight="1" x14ac:dyDescent="0.25"/>
    <row r="49086" ht="15.75" customHeight="1" x14ac:dyDescent="0.25"/>
    <row r="49087" ht="15.75" customHeight="1" x14ac:dyDescent="0.25"/>
    <row r="49088" ht="15.75" customHeight="1" x14ac:dyDescent="0.25"/>
    <row r="49089" ht="15.75" customHeight="1" x14ac:dyDescent="0.25"/>
    <row r="49090" ht="15.75" customHeight="1" x14ac:dyDescent="0.25"/>
    <row r="49091" ht="15.75" customHeight="1" x14ac:dyDescent="0.25"/>
    <row r="49092" ht="15.75" customHeight="1" x14ac:dyDescent="0.25"/>
    <row r="49093" ht="15.75" customHeight="1" x14ac:dyDescent="0.25"/>
    <row r="49094" ht="15.75" customHeight="1" x14ac:dyDescent="0.25"/>
    <row r="49095" ht="15.75" customHeight="1" x14ac:dyDescent="0.25"/>
    <row r="49096" ht="15.75" customHeight="1" x14ac:dyDescent="0.25"/>
    <row r="49097" ht="15.75" customHeight="1" x14ac:dyDescent="0.25"/>
    <row r="49098" ht="15.75" customHeight="1" x14ac:dyDescent="0.25"/>
    <row r="49099" ht="15.75" customHeight="1" x14ac:dyDescent="0.25"/>
    <row r="49100" ht="15.75" customHeight="1" x14ac:dyDescent="0.25"/>
    <row r="49101" ht="15.75" customHeight="1" x14ac:dyDescent="0.25"/>
    <row r="49102" ht="15.75" customHeight="1" x14ac:dyDescent="0.25"/>
    <row r="49103" ht="15.75" customHeight="1" x14ac:dyDescent="0.25"/>
    <row r="49104" ht="15.75" customHeight="1" x14ac:dyDescent="0.25"/>
    <row r="49105" ht="15.75" customHeight="1" x14ac:dyDescent="0.25"/>
    <row r="49106" ht="15.75" customHeight="1" x14ac:dyDescent="0.25"/>
    <row r="49107" ht="15.75" customHeight="1" x14ac:dyDescent="0.25"/>
    <row r="49108" ht="15.75" customHeight="1" x14ac:dyDescent="0.25"/>
    <row r="49109" ht="15.75" customHeight="1" x14ac:dyDescent="0.25"/>
    <row r="49110" ht="15.75" customHeight="1" x14ac:dyDescent="0.25"/>
    <row r="49111" ht="15.75" customHeight="1" x14ac:dyDescent="0.25"/>
    <row r="49112" ht="15.75" customHeight="1" x14ac:dyDescent="0.25"/>
    <row r="49113" ht="15.75" customHeight="1" x14ac:dyDescent="0.25"/>
    <row r="49114" ht="15.75" customHeight="1" x14ac:dyDescent="0.25"/>
    <row r="49115" ht="15.75" customHeight="1" x14ac:dyDescent="0.25"/>
    <row r="49116" ht="15.75" customHeight="1" x14ac:dyDescent="0.25"/>
    <row r="49117" ht="15.75" customHeight="1" x14ac:dyDescent="0.25"/>
    <row r="49118" ht="15.75" customHeight="1" x14ac:dyDescent="0.25"/>
    <row r="49119" ht="15.75" customHeight="1" x14ac:dyDescent="0.25"/>
    <row r="49120" ht="15.75" customHeight="1" x14ac:dyDescent="0.25"/>
    <row r="49121" ht="15.75" customHeight="1" x14ac:dyDescent="0.25"/>
    <row r="49122" ht="15.75" customHeight="1" x14ac:dyDescent="0.25"/>
    <row r="49123" ht="15.75" customHeight="1" x14ac:dyDescent="0.25"/>
    <row r="49124" ht="15.75" customHeight="1" x14ac:dyDescent="0.25"/>
    <row r="49125" ht="15.75" customHeight="1" x14ac:dyDescent="0.25"/>
    <row r="49126" ht="15.75" customHeight="1" x14ac:dyDescent="0.25"/>
    <row r="49127" ht="15.75" customHeight="1" x14ac:dyDescent="0.25"/>
    <row r="49128" ht="15.75" customHeight="1" x14ac:dyDescent="0.25"/>
    <row r="49129" ht="15.75" customHeight="1" x14ac:dyDescent="0.25"/>
    <row r="49130" ht="15.75" customHeight="1" x14ac:dyDescent="0.25"/>
    <row r="49131" ht="15.75" customHeight="1" x14ac:dyDescent="0.25"/>
    <row r="49132" ht="15.75" customHeight="1" x14ac:dyDescent="0.25"/>
    <row r="49133" ht="15.75" customHeight="1" x14ac:dyDescent="0.25"/>
    <row r="49134" ht="15.75" customHeight="1" x14ac:dyDescent="0.25"/>
    <row r="49135" ht="15.75" customHeight="1" x14ac:dyDescent="0.25"/>
    <row r="49136" ht="15.75" customHeight="1" x14ac:dyDescent="0.25"/>
    <row r="49137" ht="15.75" customHeight="1" x14ac:dyDescent="0.25"/>
    <row r="49138" ht="15.75" customHeight="1" x14ac:dyDescent="0.25"/>
    <row r="49139" ht="15.75" customHeight="1" x14ac:dyDescent="0.25"/>
    <row r="49140" ht="15.75" customHeight="1" x14ac:dyDescent="0.25"/>
    <row r="49141" ht="15.75" customHeight="1" x14ac:dyDescent="0.25"/>
    <row r="49142" ht="15.75" customHeight="1" x14ac:dyDescent="0.25"/>
    <row r="49143" ht="15.75" customHeight="1" x14ac:dyDescent="0.25"/>
    <row r="49144" ht="15.75" customHeight="1" x14ac:dyDescent="0.25"/>
    <row r="49145" ht="15.75" customHeight="1" x14ac:dyDescent="0.25"/>
    <row r="49146" ht="15.75" customHeight="1" x14ac:dyDescent="0.25"/>
    <row r="49147" ht="15.75" customHeight="1" x14ac:dyDescent="0.25"/>
    <row r="49148" ht="15.75" customHeight="1" x14ac:dyDescent="0.25"/>
    <row r="49149" ht="15.75" customHeight="1" x14ac:dyDescent="0.25"/>
    <row r="49150" ht="15.75" customHeight="1" x14ac:dyDescent="0.25"/>
    <row r="49151" ht="15.75" customHeight="1" x14ac:dyDescent="0.25"/>
    <row r="49152" ht="15.75" customHeight="1" x14ac:dyDescent="0.25"/>
    <row r="49153" ht="15.75" customHeight="1" x14ac:dyDescent="0.25"/>
    <row r="49154" ht="15.75" customHeight="1" x14ac:dyDescent="0.25"/>
    <row r="49155" ht="15.75" customHeight="1" x14ac:dyDescent="0.25"/>
    <row r="49156" ht="15.75" customHeight="1" x14ac:dyDescent="0.25"/>
    <row r="49157" ht="15.75" customHeight="1" x14ac:dyDescent="0.25"/>
    <row r="49158" ht="15.75" customHeight="1" x14ac:dyDescent="0.25"/>
    <row r="49159" ht="15.75" customHeight="1" x14ac:dyDescent="0.25"/>
    <row r="49160" ht="15.75" customHeight="1" x14ac:dyDescent="0.25"/>
    <row r="49161" ht="15.75" customHeight="1" x14ac:dyDescent="0.25"/>
    <row r="49162" ht="15.75" customHeight="1" x14ac:dyDescent="0.25"/>
    <row r="49163" ht="15.75" customHeight="1" x14ac:dyDescent="0.25"/>
    <row r="49164" ht="15.75" customHeight="1" x14ac:dyDescent="0.25"/>
    <row r="49165" ht="15.75" customHeight="1" x14ac:dyDescent="0.25"/>
    <row r="49166" ht="15.75" customHeight="1" x14ac:dyDescent="0.25"/>
    <row r="49167" ht="15.75" customHeight="1" x14ac:dyDescent="0.25"/>
    <row r="49168" ht="15.75" customHeight="1" x14ac:dyDescent="0.25"/>
    <row r="49169" ht="15.75" customHeight="1" x14ac:dyDescent="0.25"/>
    <row r="49170" ht="15.75" customHeight="1" x14ac:dyDescent="0.25"/>
    <row r="49171" ht="15.75" customHeight="1" x14ac:dyDescent="0.25"/>
    <row r="49172" ht="15.75" customHeight="1" x14ac:dyDescent="0.25"/>
    <row r="49173" ht="15.75" customHeight="1" x14ac:dyDescent="0.25"/>
    <row r="49174" ht="15.75" customHeight="1" x14ac:dyDescent="0.25"/>
    <row r="49175" ht="15.75" customHeight="1" x14ac:dyDescent="0.25"/>
    <row r="49176" ht="15.75" customHeight="1" x14ac:dyDescent="0.25"/>
    <row r="49177" ht="15.75" customHeight="1" x14ac:dyDescent="0.25"/>
    <row r="49178" ht="15.75" customHeight="1" x14ac:dyDescent="0.25"/>
    <row r="49179" ht="15.75" customHeight="1" x14ac:dyDescent="0.25"/>
    <row r="49180" ht="15.75" customHeight="1" x14ac:dyDescent="0.25"/>
    <row r="49181" ht="15.75" customHeight="1" x14ac:dyDescent="0.25"/>
    <row r="49182" ht="15.75" customHeight="1" x14ac:dyDescent="0.25"/>
    <row r="49183" ht="15.75" customHeight="1" x14ac:dyDescent="0.25"/>
    <row r="49184" ht="15.75" customHeight="1" x14ac:dyDescent="0.25"/>
    <row r="49185" ht="15.75" customHeight="1" x14ac:dyDescent="0.25"/>
    <row r="49186" ht="15.75" customHeight="1" x14ac:dyDescent="0.25"/>
    <row r="49187" ht="15.75" customHeight="1" x14ac:dyDescent="0.25"/>
    <row r="49188" ht="15.75" customHeight="1" x14ac:dyDescent="0.25"/>
    <row r="49189" ht="15.75" customHeight="1" x14ac:dyDescent="0.25"/>
    <row r="49190" ht="15.75" customHeight="1" x14ac:dyDescent="0.25"/>
    <row r="49191" ht="15.75" customHeight="1" x14ac:dyDescent="0.25"/>
    <row r="49192" ht="15.75" customHeight="1" x14ac:dyDescent="0.25"/>
    <row r="49193" ht="15.75" customHeight="1" x14ac:dyDescent="0.25"/>
    <row r="49194" ht="15.75" customHeight="1" x14ac:dyDescent="0.25"/>
    <row r="49195" ht="15.75" customHeight="1" x14ac:dyDescent="0.25"/>
    <row r="49196" ht="15.75" customHeight="1" x14ac:dyDescent="0.25"/>
    <row r="49197" ht="15.75" customHeight="1" x14ac:dyDescent="0.25"/>
    <row r="49198" ht="15.75" customHeight="1" x14ac:dyDescent="0.25"/>
    <row r="49199" ht="15.75" customHeight="1" x14ac:dyDescent="0.25"/>
    <row r="49200" ht="15.75" customHeight="1" x14ac:dyDescent="0.25"/>
    <row r="49201" ht="15.75" customHeight="1" x14ac:dyDescent="0.25"/>
    <row r="49202" ht="15.75" customHeight="1" x14ac:dyDescent="0.25"/>
    <row r="49203" ht="15.75" customHeight="1" x14ac:dyDescent="0.25"/>
    <row r="49204" ht="15.75" customHeight="1" x14ac:dyDescent="0.25"/>
    <row r="49205" ht="15.75" customHeight="1" x14ac:dyDescent="0.25"/>
    <row r="49206" ht="15.75" customHeight="1" x14ac:dyDescent="0.25"/>
    <row r="49207" ht="15.75" customHeight="1" x14ac:dyDescent="0.25"/>
    <row r="49208" ht="15.75" customHeight="1" x14ac:dyDescent="0.25"/>
    <row r="49209" ht="15.75" customHeight="1" x14ac:dyDescent="0.25"/>
    <row r="49210" ht="15.75" customHeight="1" x14ac:dyDescent="0.25"/>
    <row r="49211" ht="15.75" customHeight="1" x14ac:dyDescent="0.25"/>
    <row r="49212" ht="15.75" customHeight="1" x14ac:dyDescent="0.25"/>
    <row r="49213" ht="15.75" customHeight="1" x14ac:dyDescent="0.25"/>
    <row r="49214" ht="15.75" customHeight="1" x14ac:dyDescent="0.25"/>
    <row r="49215" ht="15.75" customHeight="1" x14ac:dyDescent="0.25"/>
    <row r="49216" ht="15.75" customHeight="1" x14ac:dyDescent="0.25"/>
    <row r="49217" ht="15.75" customHeight="1" x14ac:dyDescent="0.25"/>
    <row r="49218" ht="15.75" customHeight="1" x14ac:dyDescent="0.25"/>
    <row r="49219" ht="15.75" customHeight="1" x14ac:dyDescent="0.25"/>
    <row r="49220" ht="15.75" customHeight="1" x14ac:dyDescent="0.25"/>
    <row r="49221" ht="15.75" customHeight="1" x14ac:dyDescent="0.25"/>
    <row r="49222" ht="15.75" customHeight="1" x14ac:dyDescent="0.25"/>
    <row r="49223" ht="15.75" customHeight="1" x14ac:dyDescent="0.25"/>
    <row r="49224" ht="15.75" customHeight="1" x14ac:dyDescent="0.25"/>
    <row r="49225" ht="15.75" customHeight="1" x14ac:dyDescent="0.25"/>
    <row r="49226" ht="15.75" customHeight="1" x14ac:dyDescent="0.25"/>
    <row r="49227" ht="15.75" customHeight="1" x14ac:dyDescent="0.25"/>
    <row r="49228" ht="15.75" customHeight="1" x14ac:dyDescent="0.25"/>
    <row r="49229" ht="15.75" customHeight="1" x14ac:dyDescent="0.25"/>
    <row r="49230" ht="15.75" customHeight="1" x14ac:dyDescent="0.25"/>
    <row r="49231" ht="15.75" customHeight="1" x14ac:dyDescent="0.25"/>
    <row r="49232" ht="15.75" customHeight="1" x14ac:dyDescent="0.25"/>
    <row r="49233" ht="15.75" customHeight="1" x14ac:dyDescent="0.25"/>
    <row r="49234" ht="15.75" customHeight="1" x14ac:dyDescent="0.25"/>
    <row r="49235" ht="15.75" customHeight="1" x14ac:dyDescent="0.25"/>
    <row r="49236" ht="15.75" customHeight="1" x14ac:dyDescent="0.25"/>
    <row r="49237" ht="15.75" customHeight="1" x14ac:dyDescent="0.25"/>
    <row r="49238" ht="15.75" customHeight="1" x14ac:dyDescent="0.25"/>
    <row r="49239" ht="15.75" customHeight="1" x14ac:dyDescent="0.25"/>
    <row r="49240" ht="15.75" customHeight="1" x14ac:dyDescent="0.25"/>
    <row r="49241" ht="15.75" customHeight="1" x14ac:dyDescent="0.25"/>
    <row r="49242" ht="15.75" customHeight="1" x14ac:dyDescent="0.25"/>
    <row r="49243" ht="15.75" customHeight="1" x14ac:dyDescent="0.25"/>
    <row r="49244" ht="15.75" customHeight="1" x14ac:dyDescent="0.25"/>
    <row r="49245" ht="15.75" customHeight="1" x14ac:dyDescent="0.25"/>
    <row r="49246" ht="15.75" customHeight="1" x14ac:dyDescent="0.25"/>
    <row r="49247" ht="15.75" customHeight="1" x14ac:dyDescent="0.25"/>
    <row r="49248" ht="15.75" customHeight="1" x14ac:dyDescent="0.25"/>
    <row r="49249" ht="15.75" customHeight="1" x14ac:dyDescent="0.25"/>
    <row r="49250" ht="15.75" customHeight="1" x14ac:dyDescent="0.25"/>
    <row r="49251" ht="15.75" customHeight="1" x14ac:dyDescent="0.25"/>
    <row r="49252" ht="15.75" customHeight="1" x14ac:dyDescent="0.25"/>
    <row r="49253" ht="15.75" customHeight="1" x14ac:dyDescent="0.25"/>
    <row r="49254" ht="15.75" customHeight="1" x14ac:dyDescent="0.25"/>
    <row r="49255" ht="15.75" customHeight="1" x14ac:dyDescent="0.25"/>
    <row r="49256" ht="15.75" customHeight="1" x14ac:dyDescent="0.25"/>
    <row r="49257" ht="15.75" customHeight="1" x14ac:dyDescent="0.25"/>
    <row r="49258" ht="15.75" customHeight="1" x14ac:dyDescent="0.25"/>
    <row r="49259" ht="15.75" customHeight="1" x14ac:dyDescent="0.25"/>
    <row r="49260" ht="15.75" customHeight="1" x14ac:dyDescent="0.25"/>
    <row r="49261" ht="15.75" customHeight="1" x14ac:dyDescent="0.25"/>
    <row r="49262" ht="15.75" customHeight="1" x14ac:dyDescent="0.25"/>
    <row r="49263" ht="15.75" customHeight="1" x14ac:dyDescent="0.25"/>
    <row r="49264" ht="15.75" customHeight="1" x14ac:dyDescent="0.25"/>
    <row r="49265" ht="15.75" customHeight="1" x14ac:dyDescent="0.25"/>
    <row r="49266" ht="15.75" customHeight="1" x14ac:dyDescent="0.25"/>
    <row r="49267" ht="15.75" customHeight="1" x14ac:dyDescent="0.25"/>
    <row r="49268" ht="15.75" customHeight="1" x14ac:dyDescent="0.25"/>
    <row r="49269" ht="15.75" customHeight="1" x14ac:dyDescent="0.25"/>
    <row r="49270" ht="15.75" customHeight="1" x14ac:dyDescent="0.25"/>
    <row r="49271" ht="15.75" customHeight="1" x14ac:dyDescent="0.25"/>
    <row r="49272" ht="15.75" customHeight="1" x14ac:dyDescent="0.25"/>
    <row r="49273" ht="15.75" customHeight="1" x14ac:dyDescent="0.25"/>
    <row r="49274" ht="15.75" customHeight="1" x14ac:dyDescent="0.25"/>
    <row r="49275" ht="15.75" customHeight="1" x14ac:dyDescent="0.25"/>
    <row r="49276" ht="15.75" customHeight="1" x14ac:dyDescent="0.25"/>
    <row r="49277" ht="15.75" customHeight="1" x14ac:dyDescent="0.25"/>
    <row r="49278" ht="15.75" customHeight="1" x14ac:dyDescent="0.25"/>
    <row r="49279" ht="15.75" customHeight="1" x14ac:dyDescent="0.25"/>
    <row r="49280" ht="15.75" customHeight="1" x14ac:dyDescent="0.25"/>
    <row r="49281" ht="15.75" customHeight="1" x14ac:dyDescent="0.25"/>
    <row r="49282" ht="15.75" customHeight="1" x14ac:dyDescent="0.25"/>
    <row r="49283" ht="15.75" customHeight="1" x14ac:dyDescent="0.25"/>
    <row r="49284" ht="15.75" customHeight="1" x14ac:dyDescent="0.25"/>
    <row r="49285" ht="15.75" customHeight="1" x14ac:dyDescent="0.25"/>
    <row r="49286" ht="15.75" customHeight="1" x14ac:dyDescent="0.25"/>
    <row r="49287" ht="15.75" customHeight="1" x14ac:dyDescent="0.25"/>
    <row r="49288" ht="15.75" customHeight="1" x14ac:dyDescent="0.25"/>
    <row r="49289" ht="15.75" customHeight="1" x14ac:dyDescent="0.25"/>
    <row r="49290" ht="15.75" customHeight="1" x14ac:dyDescent="0.25"/>
    <row r="49291" ht="15.75" customHeight="1" x14ac:dyDescent="0.25"/>
    <row r="49292" ht="15.75" customHeight="1" x14ac:dyDescent="0.25"/>
    <row r="49293" ht="15.75" customHeight="1" x14ac:dyDescent="0.25"/>
    <row r="49294" ht="15.75" customHeight="1" x14ac:dyDescent="0.25"/>
    <row r="49295" ht="15.75" customHeight="1" x14ac:dyDescent="0.25"/>
    <row r="49296" ht="15.75" customHeight="1" x14ac:dyDescent="0.25"/>
    <row r="49297" ht="15.75" customHeight="1" x14ac:dyDescent="0.25"/>
    <row r="49298" ht="15.75" customHeight="1" x14ac:dyDescent="0.25"/>
    <row r="49299" ht="15.75" customHeight="1" x14ac:dyDescent="0.25"/>
    <row r="49300" ht="15.75" customHeight="1" x14ac:dyDescent="0.25"/>
    <row r="49301" ht="15.75" customHeight="1" x14ac:dyDescent="0.25"/>
    <row r="49302" ht="15.75" customHeight="1" x14ac:dyDescent="0.25"/>
    <row r="49303" ht="15.75" customHeight="1" x14ac:dyDescent="0.25"/>
    <row r="49304" ht="15.75" customHeight="1" x14ac:dyDescent="0.25"/>
    <row r="49305" ht="15.75" customHeight="1" x14ac:dyDescent="0.25"/>
    <row r="49306" ht="15.75" customHeight="1" x14ac:dyDescent="0.25"/>
    <row r="49307" ht="15.75" customHeight="1" x14ac:dyDescent="0.25"/>
    <row r="49308" ht="15.75" customHeight="1" x14ac:dyDescent="0.25"/>
    <row r="49309" ht="15.75" customHeight="1" x14ac:dyDescent="0.25"/>
    <row r="49310" ht="15.75" customHeight="1" x14ac:dyDescent="0.25"/>
    <row r="49311" ht="15.75" customHeight="1" x14ac:dyDescent="0.25"/>
    <row r="49312" ht="15.75" customHeight="1" x14ac:dyDescent="0.25"/>
    <row r="49313" ht="15.75" customHeight="1" x14ac:dyDescent="0.25"/>
    <row r="49314" ht="15.75" customHeight="1" x14ac:dyDescent="0.25"/>
    <row r="49315" ht="15.75" customHeight="1" x14ac:dyDescent="0.25"/>
    <row r="49316" ht="15.75" customHeight="1" x14ac:dyDescent="0.25"/>
    <row r="49317" ht="15.75" customHeight="1" x14ac:dyDescent="0.25"/>
    <row r="49318" ht="15.75" customHeight="1" x14ac:dyDescent="0.25"/>
    <row r="49319" ht="15.75" customHeight="1" x14ac:dyDescent="0.25"/>
    <row r="49320" ht="15.75" customHeight="1" x14ac:dyDescent="0.25"/>
    <row r="49321" ht="15.75" customHeight="1" x14ac:dyDescent="0.25"/>
    <row r="49322" ht="15.75" customHeight="1" x14ac:dyDescent="0.25"/>
    <row r="49323" ht="15.75" customHeight="1" x14ac:dyDescent="0.25"/>
    <row r="49324" ht="15.75" customHeight="1" x14ac:dyDescent="0.25"/>
    <row r="49325" ht="15.75" customHeight="1" x14ac:dyDescent="0.25"/>
    <row r="49326" ht="15.75" customHeight="1" x14ac:dyDescent="0.25"/>
    <row r="49327" ht="15.75" customHeight="1" x14ac:dyDescent="0.25"/>
    <row r="49328" ht="15.75" customHeight="1" x14ac:dyDescent="0.25"/>
    <row r="49329" ht="15.75" customHeight="1" x14ac:dyDescent="0.25"/>
    <row r="49330" ht="15.75" customHeight="1" x14ac:dyDescent="0.25"/>
    <row r="49331" ht="15.75" customHeight="1" x14ac:dyDescent="0.25"/>
    <row r="49332" ht="15.75" customHeight="1" x14ac:dyDescent="0.25"/>
    <row r="49333" ht="15.75" customHeight="1" x14ac:dyDescent="0.25"/>
    <row r="49334" ht="15.75" customHeight="1" x14ac:dyDescent="0.25"/>
    <row r="49335" ht="15.75" customHeight="1" x14ac:dyDescent="0.25"/>
    <row r="49336" ht="15.75" customHeight="1" x14ac:dyDescent="0.25"/>
    <row r="49337" ht="15.75" customHeight="1" x14ac:dyDescent="0.25"/>
    <row r="49338" ht="15.75" customHeight="1" x14ac:dyDescent="0.25"/>
    <row r="49339" ht="15.75" customHeight="1" x14ac:dyDescent="0.25"/>
    <row r="49340" ht="15.75" customHeight="1" x14ac:dyDescent="0.25"/>
    <row r="49341" ht="15.75" customHeight="1" x14ac:dyDescent="0.25"/>
    <row r="49342" ht="15.75" customHeight="1" x14ac:dyDescent="0.25"/>
    <row r="49343" ht="15.75" customHeight="1" x14ac:dyDescent="0.25"/>
    <row r="49344" ht="15.75" customHeight="1" x14ac:dyDescent="0.25"/>
    <row r="49345" ht="15.75" customHeight="1" x14ac:dyDescent="0.25"/>
    <row r="49346" ht="15.75" customHeight="1" x14ac:dyDescent="0.25"/>
    <row r="49347" ht="15.75" customHeight="1" x14ac:dyDescent="0.25"/>
    <row r="49348" ht="15.75" customHeight="1" x14ac:dyDescent="0.25"/>
    <row r="49349" ht="15.75" customHeight="1" x14ac:dyDescent="0.25"/>
    <row r="49350" ht="15.75" customHeight="1" x14ac:dyDescent="0.25"/>
    <row r="49351" ht="15.75" customHeight="1" x14ac:dyDescent="0.25"/>
    <row r="49352" ht="15.75" customHeight="1" x14ac:dyDescent="0.25"/>
    <row r="49353" ht="15.75" customHeight="1" x14ac:dyDescent="0.25"/>
    <row r="49354" ht="15.75" customHeight="1" x14ac:dyDescent="0.25"/>
    <row r="49355" ht="15.75" customHeight="1" x14ac:dyDescent="0.25"/>
    <row r="49356" ht="15.75" customHeight="1" x14ac:dyDescent="0.25"/>
    <row r="49357" ht="15.75" customHeight="1" x14ac:dyDescent="0.25"/>
    <row r="49358" ht="15.75" customHeight="1" x14ac:dyDescent="0.25"/>
    <row r="49359" ht="15.75" customHeight="1" x14ac:dyDescent="0.25"/>
    <row r="49360" ht="15.75" customHeight="1" x14ac:dyDescent="0.25"/>
    <row r="49361" ht="15.75" customHeight="1" x14ac:dyDescent="0.25"/>
    <row r="49362" ht="15.75" customHeight="1" x14ac:dyDescent="0.25"/>
    <row r="49363" ht="15.75" customHeight="1" x14ac:dyDescent="0.25"/>
    <row r="49364" ht="15.75" customHeight="1" x14ac:dyDescent="0.25"/>
    <row r="49365" ht="15.75" customHeight="1" x14ac:dyDescent="0.25"/>
    <row r="49366" ht="15.75" customHeight="1" x14ac:dyDescent="0.25"/>
    <row r="49367" ht="15.75" customHeight="1" x14ac:dyDescent="0.25"/>
    <row r="49368" ht="15.75" customHeight="1" x14ac:dyDescent="0.25"/>
    <row r="49369" ht="15.75" customHeight="1" x14ac:dyDescent="0.25"/>
    <row r="49370" ht="15.75" customHeight="1" x14ac:dyDescent="0.25"/>
    <row r="49371" ht="15.75" customHeight="1" x14ac:dyDescent="0.25"/>
    <row r="49372" ht="15.75" customHeight="1" x14ac:dyDescent="0.25"/>
    <row r="49373" ht="15.75" customHeight="1" x14ac:dyDescent="0.25"/>
    <row r="49374" ht="15.75" customHeight="1" x14ac:dyDescent="0.25"/>
    <row r="49375" ht="15.75" customHeight="1" x14ac:dyDescent="0.25"/>
    <row r="49376" ht="15.75" customHeight="1" x14ac:dyDescent="0.25"/>
    <row r="49377" ht="15.75" customHeight="1" x14ac:dyDescent="0.25"/>
    <row r="49378" ht="15.75" customHeight="1" x14ac:dyDescent="0.25"/>
    <row r="49379" ht="15.75" customHeight="1" x14ac:dyDescent="0.25"/>
    <row r="49380" ht="15.75" customHeight="1" x14ac:dyDescent="0.25"/>
    <row r="49381" ht="15.75" customHeight="1" x14ac:dyDescent="0.25"/>
    <row r="49382" ht="15.75" customHeight="1" x14ac:dyDescent="0.25"/>
    <row r="49383" ht="15.75" customHeight="1" x14ac:dyDescent="0.25"/>
    <row r="49384" ht="15.75" customHeight="1" x14ac:dyDescent="0.25"/>
    <row r="49385" ht="15.75" customHeight="1" x14ac:dyDescent="0.25"/>
    <row r="49386" ht="15.75" customHeight="1" x14ac:dyDescent="0.25"/>
    <row r="49387" ht="15.75" customHeight="1" x14ac:dyDescent="0.25"/>
    <row r="49388" ht="15.75" customHeight="1" x14ac:dyDescent="0.25"/>
    <row r="49389" ht="15.75" customHeight="1" x14ac:dyDescent="0.25"/>
    <row r="49390" ht="15.75" customHeight="1" x14ac:dyDescent="0.25"/>
    <row r="49391" ht="15.75" customHeight="1" x14ac:dyDescent="0.25"/>
    <row r="49392" ht="15.75" customHeight="1" x14ac:dyDescent="0.25"/>
    <row r="49393" ht="15.75" customHeight="1" x14ac:dyDescent="0.25"/>
    <row r="49394" ht="15.75" customHeight="1" x14ac:dyDescent="0.25"/>
    <row r="49395" ht="15.75" customHeight="1" x14ac:dyDescent="0.25"/>
    <row r="49396" ht="15.75" customHeight="1" x14ac:dyDescent="0.25"/>
    <row r="49397" ht="15.75" customHeight="1" x14ac:dyDescent="0.25"/>
    <row r="49398" ht="15.75" customHeight="1" x14ac:dyDescent="0.25"/>
    <row r="49399" ht="15.75" customHeight="1" x14ac:dyDescent="0.25"/>
    <row r="49400" ht="15.75" customHeight="1" x14ac:dyDescent="0.25"/>
    <row r="49401" ht="15.75" customHeight="1" x14ac:dyDescent="0.25"/>
    <row r="49402" ht="15.75" customHeight="1" x14ac:dyDescent="0.25"/>
    <row r="49403" ht="15.75" customHeight="1" x14ac:dyDescent="0.25"/>
    <row r="49404" ht="15.75" customHeight="1" x14ac:dyDescent="0.25"/>
    <row r="49405" ht="15.75" customHeight="1" x14ac:dyDescent="0.25"/>
    <row r="49406" ht="15.75" customHeight="1" x14ac:dyDescent="0.25"/>
    <row r="49407" ht="15.75" customHeight="1" x14ac:dyDescent="0.25"/>
    <row r="49408" ht="15.75" customHeight="1" x14ac:dyDescent="0.25"/>
    <row r="49409" ht="15.75" customHeight="1" x14ac:dyDescent="0.25"/>
    <row r="49410" ht="15.75" customHeight="1" x14ac:dyDescent="0.25"/>
    <row r="49411" ht="15.75" customHeight="1" x14ac:dyDescent="0.25"/>
    <row r="49412" ht="15.75" customHeight="1" x14ac:dyDescent="0.25"/>
    <row r="49413" ht="15.75" customHeight="1" x14ac:dyDescent="0.25"/>
    <row r="49414" ht="15.75" customHeight="1" x14ac:dyDescent="0.25"/>
    <row r="49415" ht="15.75" customHeight="1" x14ac:dyDescent="0.25"/>
    <row r="49416" ht="15.75" customHeight="1" x14ac:dyDescent="0.25"/>
    <row r="49417" ht="15.75" customHeight="1" x14ac:dyDescent="0.25"/>
    <row r="49418" ht="15.75" customHeight="1" x14ac:dyDescent="0.25"/>
    <row r="49419" ht="15.75" customHeight="1" x14ac:dyDescent="0.25"/>
    <row r="49420" ht="15.75" customHeight="1" x14ac:dyDescent="0.25"/>
    <row r="49421" ht="15.75" customHeight="1" x14ac:dyDescent="0.25"/>
    <row r="49422" ht="15.75" customHeight="1" x14ac:dyDescent="0.25"/>
    <row r="49423" ht="15.75" customHeight="1" x14ac:dyDescent="0.25"/>
    <row r="49424" ht="15.75" customHeight="1" x14ac:dyDescent="0.25"/>
    <row r="49425" ht="15.75" customHeight="1" x14ac:dyDescent="0.25"/>
    <row r="49426" ht="15.75" customHeight="1" x14ac:dyDescent="0.25"/>
    <row r="49427" ht="15.75" customHeight="1" x14ac:dyDescent="0.25"/>
    <row r="49428" ht="15.75" customHeight="1" x14ac:dyDescent="0.25"/>
    <row r="49429" ht="15.75" customHeight="1" x14ac:dyDescent="0.25"/>
    <row r="49430" ht="15.75" customHeight="1" x14ac:dyDescent="0.25"/>
    <row r="49431" ht="15.75" customHeight="1" x14ac:dyDescent="0.25"/>
    <row r="49432" ht="15.75" customHeight="1" x14ac:dyDescent="0.25"/>
    <row r="49433" ht="15.75" customHeight="1" x14ac:dyDescent="0.25"/>
    <row r="49434" ht="15.75" customHeight="1" x14ac:dyDescent="0.25"/>
    <row r="49435" ht="15.75" customHeight="1" x14ac:dyDescent="0.25"/>
    <row r="49436" ht="15.75" customHeight="1" x14ac:dyDescent="0.25"/>
    <row r="49437" ht="15.75" customHeight="1" x14ac:dyDescent="0.25"/>
    <row r="49438" ht="15.75" customHeight="1" x14ac:dyDescent="0.25"/>
    <row r="49439" ht="15.75" customHeight="1" x14ac:dyDescent="0.25"/>
    <row r="49440" ht="15.75" customHeight="1" x14ac:dyDescent="0.25"/>
    <row r="49441" ht="15.75" customHeight="1" x14ac:dyDescent="0.25"/>
    <row r="49442" ht="15.75" customHeight="1" x14ac:dyDescent="0.25"/>
    <row r="49443" ht="15.75" customHeight="1" x14ac:dyDescent="0.25"/>
    <row r="49444" ht="15.75" customHeight="1" x14ac:dyDescent="0.25"/>
    <row r="49445" ht="15.75" customHeight="1" x14ac:dyDescent="0.25"/>
    <row r="49446" ht="15.75" customHeight="1" x14ac:dyDescent="0.25"/>
    <row r="49447" ht="15.75" customHeight="1" x14ac:dyDescent="0.25"/>
    <row r="49448" ht="15.75" customHeight="1" x14ac:dyDescent="0.25"/>
    <row r="49449" ht="15.75" customHeight="1" x14ac:dyDescent="0.25"/>
    <row r="49450" ht="15.75" customHeight="1" x14ac:dyDescent="0.25"/>
    <row r="49451" ht="15.75" customHeight="1" x14ac:dyDescent="0.25"/>
    <row r="49452" ht="15.75" customHeight="1" x14ac:dyDescent="0.25"/>
    <row r="49453" ht="15.75" customHeight="1" x14ac:dyDescent="0.25"/>
    <row r="49454" ht="15.75" customHeight="1" x14ac:dyDescent="0.25"/>
    <row r="49455" ht="15.75" customHeight="1" x14ac:dyDescent="0.25"/>
    <row r="49456" ht="15.75" customHeight="1" x14ac:dyDescent="0.25"/>
    <row r="49457" ht="15.75" customHeight="1" x14ac:dyDescent="0.25"/>
    <row r="49458" ht="15.75" customHeight="1" x14ac:dyDescent="0.25"/>
    <row r="49459" ht="15.75" customHeight="1" x14ac:dyDescent="0.25"/>
    <row r="49460" ht="15.75" customHeight="1" x14ac:dyDescent="0.25"/>
    <row r="49461" ht="15.75" customHeight="1" x14ac:dyDescent="0.25"/>
    <row r="49462" ht="15.75" customHeight="1" x14ac:dyDescent="0.25"/>
    <row r="49463" ht="15.75" customHeight="1" x14ac:dyDescent="0.25"/>
    <row r="49464" ht="15.75" customHeight="1" x14ac:dyDescent="0.25"/>
    <row r="49465" ht="15.75" customHeight="1" x14ac:dyDescent="0.25"/>
    <row r="49466" ht="15.75" customHeight="1" x14ac:dyDescent="0.25"/>
    <row r="49467" ht="15.75" customHeight="1" x14ac:dyDescent="0.25"/>
    <row r="49468" ht="15.75" customHeight="1" x14ac:dyDescent="0.25"/>
    <row r="49469" ht="15.75" customHeight="1" x14ac:dyDescent="0.25"/>
    <row r="49470" ht="15.75" customHeight="1" x14ac:dyDescent="0.25"/>
    <row r="49471" ht="15.75" customHeight="1" x14ac:dyDescent="0.25"/>
    <row r="49472" ht="15.75" customHeight="1" x14ac:dyDescent="0.25"/>
    <row r="49473" ht="15.75" customHeight="1" x14ac:dyDescent="0.25"/>
    <row r="49474" ht="15.75" customHeight="1" x14ac:dyDescent="0.25"/>
    <row r="49475" ht="15.75" customHeight="1" x14ac:dyDescent="0.25"/>
    <row r="49476" ht="15.75" customHeight="1" x14ac:dyDescent="0.25"/>
    <row r="49477" ht="15.75" customHeight="1" x14ac:dyDescent="0.25"/>
    <row r="49478" ht="15.75" customHeight="1" x14ac:dyDescent="0.25"/>
    <row r="49479" ht="15.75" customHeight="1" x14ac:dyDescent="0.25"/>
    <row r="49480" ht="15.75" customHeight="1" x14ac:dyDescent="0.25"/>
    <row r="49481" ht="15.75" customHeight="1" x14ac:dyDescent="0.25"/>
    <row r="49482" ht="15.75" customHeight="1" x14ac:dyDescent="0.25"/>
    <row r="49483" ht="15.75" customHeight="1" x14ac:dyDescent="0.25"/>
    <row r="49484" ht="15.75" customHeight="1" x14ac:dyDescent="0.25"/>
    <row r="49485" ht="15.75" customHeight="1" x14ac:dyDescent="0.25"/>
    <row r="49486" ht="15.75" customHeight="1" x14ac:dyDescent="0.25"/>
    <row r="49487" ht="15.75" customHeight="1" x14ac:dyDescent="0.25"/>
    <row r="49488" ht="15.75" customHeight="1" x14ac:dyDescent="0.25"/>
    <row r="49489" ht="15.75" customHeight="1" x14ac:dyDescent="0.25"/>
    <row r="49490" ht="15.75" customHeight="1" x14ac:dyDescent="0.25"/>
    <row r="49491" ht="15.75" customHeight="1" x14ac:dyDescent="0.25"/>
    <row r="49492" ht="15.75" customHeight="1" x14ac:dyDescent="0.25"/>
    <row r="49493" ht="15.75" customHeight="1" x14ac:dyDescent="0.25"/>
    <row r="49494" ht="15.75" customHeight="1" x14ac:dyDescent="0.25"/>
    <row r="49495" ht="15.75" customHeight="1" x14ac:dyDescent="0.25"/>
    <row r="49496" ht="15.75" customHeight="1" x14ac:dyDescent="0.25"/>
    <row r="49497" ht="15.75" customHeight="1" x14ac:dyDescent="0.25"/>
    <row r="49498" ht="15.75" customHeight="1" x14ac:dyDescent="0.25"/>
    <row r="49499" ht="15.75" customHeight="1" x14ac:dyDescent="0.25"/>
    <row r="49500" ht="15.75" customHeight="1" x14ac:dyDescent="0.25"/>
    <row r="49501" ht="15.75" customHeight="1" x14ac:dyDescent="0.25"/>
    <row r="49502" ht="15.75" customHeight="1" x14ac:dyDescent="0.25"/>
    <row r="49503" ht="15.75" customHeight="1" x14ac:dyDescent="0.25"/>
    <row r="49504" ht="15.75" customHeight="1" x14ac:dyDescent="0.25"/>
    <row r="49505" ht="15.75" customHeight="1" x14ac:dyDescent="0.25"/>
    <row r="49506" ht="15.75" customHeight="1" x14ac:dyDescent="0.25"/>
    <row r="49507" ht="15.75" customHeight="1" x14ac:dyDescent="0.25"/>
    <row r="49508" ht="15.75" customHeight="1" x14ac:dyDescent="0.25"/>
    <row r="49509" ht="15.75" customHeight="1" x14ac:dyDescent="0.25"/>
    <row r="49510" ht="15.75" customHeight="1" x14ac:dyDescent="0.25"/>
    <row r="49511" ht="15.75" customHeight="1" x14ac:dyDescent="0.25"/>
    <row r="49512" ht="15.75" customHeight="1" x14ac:dyDescent="0.25"/>
    <row r="49513" ht="15.75" customHeight="1" x14ac:dyDescent="0.25"/>
    <row r="49514" ht="15.75" customHeight="1" x14ac:dyDescent="0.25"/>
    <row r="49515" ht="15.75" customHeight="1" x14ac:dyDescent="0.25"/>
    <row r="49516" ht="15.75" customHeight="1" x14ac:dyDescent="0.25"/>
    <row r="49517" ht="15.75" customHeight="1" x14ac:dyDescent="0.25"/>
    <row r="49518" ht="15.75" customHeight="1" x14ac:dyDescent="0.25"/>
    <row r="49519" ht="15.75" customHeight="1" x14ac:dyDescent="0.25"/>
    <row r="49520" ht="15.75" customHeight="1" x14ac:dyDescent="0.25"/>
    <row r="49521" ht="15.75" customHeight="1" x14ac:dyDescent="0.25"/>
    <row r="49522" ht="15.75" customHeight="1" x14ac:dyDescent="0.25"/>
    <row r="49523" ht="15.75" customHeight="1" x14ac:dyDescent="0.25"/>
    <row r="49524" ht="15.75" customHeight="1" x14ac:dyDescent="0.25"/>
    <row r="49525" ht="15.75" customHeight="1" x14ac:dyDescent="0.25"/>
    <row r="49526" ht="15.75" customHeight="1" x14ac:dyDescent="0.25"/>
    <row r="49527" ht="15.75" customHeight="1" x14ac:dyDescent="0.25"/>
    <row r="49528" ht="15.75" customHeight="1" x14ac:dyDescent="0.25"/>
    <row r="49529" ht="15.75" customHeight="1" x14ac:dyDescent="0.25"/>
    <row r="49530" ht="15.75" customHeight="1" x14ac:dyDescent="0.25"/>
    <row r="49531" ht="15.75" customHeight="1" x14ac:dyDescent="0.25"/>
    <row r="49532" ht="15.75" customHeight="1" x14ac:dyDescent="0.25"/>
    <row r="49533" ht="15.75" customHeight="1" x14ac:dyDescent="0.25"/>
    <row r="49534" ht="15.75" customHeight="1" x14ac:dyDescent="0.25"/>
    <row r="49535" ht="15.75" customHeight="1" x14ac:dyDescent="0.25"/>
    <row r="49536" ht="15.75" customHeight="1" x14ac:dyDescent="0.25"/>
    <row r="49537" ht="15.75" customHeight="1" x14ac:dyDescent="0.25"/>
    <row r="49538" ht="15.75" customHeight="1" x14ac:dyDescent="0.25"/>
    <row r="49539" ht="15.75" customHeight="1" x14ac:dyDescent="0.25"/>
    <row r="49540" ht="15.75" customHeight="1" x14ac:dyDescent="0.25"/>
    <row r="49541" ht="15.75" customHeight="1" x14ac:dyDescent="0.25"/>
    <row r="49542" ht="15.75" customHeight="1" x14ac:dyDescent="0.25"/>
    <row r="49543" ht="15.75" customHeight="1" x14ac:dyDescent="0.25"/>
    <row r="49544" ht="15.75" customHeight="1" x14ac:dyDescent="0.25"/>
    <row r="49545" ht="15.75" customHeight="1" x14ac:dyDescent="0.25"/>
    <row r="49546" ht="15.75" customHeight="1" x14ac:dyDescent="0.25"/>
    <row r="49547" ht="15.75" customHeight="1" x14ac:dyDescent="0.25"/>
    <row r="49548" ht="15.75" customHeight="1" x14ac:dyDescent="0.25"/>
    <row r="49549" ht="15.75" customHeight="1" x14ac:dyDescent="0.25"/>
    <row r="49550" ht="15.75" customHeight="1" x14ac:dyDescent="0.25"/>
    <row r="49551" ht="15.75" customHeight="1" x14ac:dyDescent="0.25"/>
    <row r="49552" ht="15.75" customHeight="1" x14ac:dyDescent="0.25"/>
    <row r="49553" ht="15.75" customHeight="1" x14ac:dyDescent="0.25"/>
    <row r="49554" ht="15.75" customHeight="1" x14ac:dyDescent="0.25"/>
    <row r="49555" ht="15.75" customHeight="1" x14ac:dyDescent="0.25"/>
    <row r="49556" ht="15.75" customHeight="1" x14ac:dyDescent="0.25"/>
    <row r="49557" ht="15.75" customHeight="1" x14ac:dyDescent="0.25"/>
    <row r="49558" ht="15.75" customHeight="1" x14ac:dyDescent="0.25"/>
    <row r="49559" ht="15.75" customHeight="1" x14ac:dyDescent="0.25"/>
    <row r="49560" ht="15.75" customHeight="1" x14ac:dyDescent="0.25"/>
    <row r="49561" ht="15.75" customHeight="1" x14ac:dyDescent="0.25"/>
    <row r="49562" ht="15.75" customHeight="1" x14ac:dyDescent="0.25"/>
    <row r="49563" ht="15.75" customHeight="1" x14ac:dyDescent="0.25"/>
    <row r="49564" ht="15.75" customHeight="1" x14ac:dyDescent="0.25"/>
    <row r="49565" ht="15.75" customHeight="1" x14ac:dyDescent="0.25"/>
    <row r="49566" ht="15.75" customHeight="1" x14ac:dyDescent="0.25"/>
    <row r="49567" ht="15.75" customHeight="1" x14ac:dyDescent="0.25"/>
    <row r="49568" ht="15.75" customHeight="1" x14ac:dyDescent="0.25"/>
    <row r="49569" ht="15.75" customHeight="1" x14ac:dyDescent="0.25"/>
    <row r="49570" ht="15.75" customHeight="1" x14ac:dyDescent="0.25"/>
    <row r="49571" ht="15.75" customHeight="1" x14ac:dyDescent="0.25"/>
    <row r="49572" ht="15.75" customHeight="1" x14ac:dyDescent="0.25"/>
    <row r="49573" ht="15.75" customHeight="1" x14ac:dyDescent="0.25"/>
    <row r="49574" ht="15.75" customHeight="1" x14ac:dyDescent="0.25"/>
    <row r="49575" ht="15.75" customHeight="1" x14ac:dyDescent="0.25"/>
    <row r="49576" ht="15.75" customHeight="1" x14ac:dyDescent="0.25"/>
    <row r="49577" ht="15.75" customHeight="1" x14ac:dyDescent="0.25"/>
    <row r="49578" ht="15.75" customHeight="1" x14ac:dyDescent="0.25"/>
    <row r="49579" ht="15.75" customHeight="1" x14ac:dyDescent="0.25"/>
    <row r="49580" ht="15.75" customHeight="1" x14ac:dyDescent="0.25"/>
    <row r="49581" ht="15.75" customHeight="1" x14ac:dyDescent="0.25"/>
    <row r="49582" ht="15.75" customHeight="1" x14ac:dyDescent="0.25"/>
    <row r="49583" ht="15.75" customHeight="1" x14ac:dyDescent="0.25"/>
    <row r="49584" ht="15.75" customHeight="1" x14ac:dyDescent="0.25"/>
    <row r="49585" ht="15.75" customHeight="1" x14ac:dyDescent="0.25"/>
    <row r="49586" ht="15.75" customHeight="1" x14ac:dyDescent="0.25"/>
    <row r="49587" ht="15.75" customHeight="1" x14ac:dyDescent="0.25"/>
    <row r="49588" ht="15.75" customHeight="1" x14ac:dyDescent="0.25"/>
    <row r="49589" ht="15.75" customHeight="1" x14ac:dyDescent="0.25"/>
    <row r="49590" ht="15.75" customHeight="1" x14ac:dyDescent="0.25"/>
    <row r="49591" ht="15.75" customHeight="1" x14ac:dyDescent="0.25"/>
    <row r="49592" ht="15.75" customHeight="1" x14ac:dyDescent="0.25"/>
    <row r="49593" ht="15.75" customHeight="1" x14ac:dyDescent="0.25"/>
    <row r="49594" ht="15.75" customHeight="1" x14ac:dyDescent="0.25"/>
    <row r="49595" ht="15.75" customHeight="1" x14ac:dyDescent="0.25"/>
    <row r="49596" ht="15.75" customHeight="1" x14ac:dyDescent="0.25"/>
    <row r="49597" ht="15.75" customHeight="1" x14ac:dyDescent="0.25"/>
    <row r="49598" ht="15.75" customHeight="1" x14ac:dyDescent="0.25"/>
    <row r="49599" ht="15.75" customHeight="1" x14ac:dyDescent="0.25"/>
    <row r="49600" ht="15.75" customHeight="1" x14ac:dyDescent="0.25"/>
    <row r="49601" ht="15.75" customHeight="1" x14ac:dyDescent="0.25"/>
    <row r="49602" ht="15.75" customHeight="1" x14ac:dyDescent="0.25"/>
    <row r="49603" ht="15.75" customHeight="1" x14ac:dyDescent="0.25"/>
    <row r="49604" ht="15.75" customHeight="1" x14ac:dyDescent="0.25"/>
    <row r="49605" ht="15.75" customHeight="1" x14ac:dyDescent="0.25"/>
    <row r="49606" ht="15.75" customHeight="1" x14ac:dyDescent="0.25"/>
    <row r="49607" ht="15.75" customHeight="1" x14ac:dyDescent="0.25"/>
    <row r="49608" ht="15.75" customHeight="1" x14ac:dyDescent="0.25"/>
    <row r="49609" ht="15.75" customHeight="1" x14ac:dyDescent="0.25"/>
    <row r="49610" ht="15.75" customHeight="1" x14ac:dyDescent="0.25"/>
    <row r="49611" ht="15.75" customHeight="1" x14ac:dyDescent="0.25"/>
    <row r="49612" ht="15.75" customHeight="1" x14ac:dyDescent="0.25"/>
    <row r="49613" ht="15.75" customHeight="1" x14ac:dyDescent="0.25"/>
    <row r="49614" ht="15.75" customHeight="1" x14ac:dyDescent="0.25"/>
    <row r="49615" ht="15.75" customHeight="1" x14ac:dyDescent="0.25"/>
    <row r="49616" ht="15.75" customHeight="1" x14ac:dyDescent="0.25"/>
    <row r="49617" ht="15.75" customHeight="1" x14ac:dyDescent="0.25"/>
    <row r="49618" ht="15.75" customHeight="1" x14ac:dyDescent="0.25"/>
    <row r="49619" ht="15.75" customHeight="1" x14ac:dyDescent="0.25"/>
    <row r="49620" ht="15.75" customHeight="1" x14ac:dyDescent="0.25"/>
    <row r="49621" ht="15.75" customHeight="1" x14ac:dyDescent="0.25"/>
    <row r="49622" ht="15.75" customHeight="1" x14ac:dyDescent="0.25"/>
    <row r="49623" ht="15.75" customHeight="1" x14ac:dyDescent="0.25"/>
    <row r="49624" ht="15.75" customHeight="1" x14ac:dyDescent="0.25"/>
    <row r="49625" ht="15.75" customHeight="1" x14ac:dyDescent="0.25"/>
    <row r="49626" ht="15.75" customHeight="1" x14ac:dyDescent="0.25"/>
    <row r="49627" ht="15.75" customHeight="1" x14ac:dyDescent="0.25"/>
    <row r="49628" ht="15.75" customHeight="1" x14ac:dyDescent="0.25"/>
    <row r="49629" ht="15.75" customHeight="1" x14ac:dyDescent="0.25"/>
    <row r="49630" ht="15.75" customHeight="1" x14ac:dyDescent="0.25"/>
    <row r="49631" ht="15.75" customHeight="1" x14ac:dyDescent="0.25"/>
    <row r="49632" ht="15.75" customHeight="1" x14ac:dyDescent="0.25"/>
    <row r="49633" ht="15.75" customHeight="1" x14ac:dyDescent="0.25"/>
    <row r="49634" ht="15.75" customHeight="1" x14ac:dyDescent="0.25"/>
    <row r="49635" ht="15.75" customHeight="1" x14ac:dyDescent="0.25"/>
    <row r="49636" ht="15.75" customHeight="1" x14ac:dyDescent="0.25"/>
    <row r="49637" ht="15.75" customHeight="1" x14ac:dyDescent="0.25"/>
    <row r="49638" ht="15.75" customHeight="1" x14ac:dyDescent="0.25"/>
    <row r="49639" ht="15.75" customHeight="1" x14ac:dyDescent="0.25"/>
    <row r="49640" ht="15.75" customHeight="1" x14ac:dyDescent="0.25"/>
    <row r="49641" ht="15.75" customHeight="1" x14ac:dyDescent="0.25"/>
    <row r="49642" ht="15.75" customHeight="1" x14ac:dyDescent="0.25"/>
    <row r="49643" ht="15.75" customHeight="1" x14ac:dyDescent="0.25"/>
    <row r="49644" ht="15.75" customHeight="1" x14ac:dyDescent="0.25"/>
    <row r="49645" ht="15.75" customHeight="1" x14ac:dyDescent="0.25"/>
    <row r="49646" ht="15.75" customHeight="1" x14ac:dyDescent="0.25"/>
    <row r="49647" ht="15.75" customHeight="1" x14ac:dyDescent="0.25"/>
    <row r="49648" ht="15.75" customHeight="1" x14ac:dyDescent="0.25"/>
    <row r="49649" ht="15.75" customHeight="1" x14ac:dyDescent="0.25"/>
    <row r="49650" ht="15.75" customHeight="1" x14ac:dyDescent="0.25"/>
    <row r="49651" ht="15.75" customHeight="1" x14ac:dyDescent="0.25"/>
    <row r="49652" ht="15.75" customHeight="1" x14ac:dyDescent="0.25"/>
    <row r="49653" ht="15.75" customHeight="1" x14ac:dyDescent="0.25"/>
    <row r="49654" ht="15.75" customHeight="1" x14ac:dyDescent="0.25"/>
    <row r="49655" ht="15.75" customHeight="1" x14ac:dyDescent="0.25"/>
    <row r="49656" ht="15.75" customHeight="1" x14ac:dyDescent="0.25"/>
    <row r="49657" ht="15.75" customHeight="1" x14ac:dyDescent="0.25"/>
    <row r="49658" ht="15.75" customHeight="1" x14ac:dyDescent="0.25"/>
    <row r="49659" ht="15.75" customHeight="1" x14ac:dyDescent="0.25"/>
    <row r="49660" ht="15.75" customHeight="1" x14ac:dyDescent="0.25"/>
    <row r="49661" ht="15.75" customHeight="1" x14ac:dyDescent="0.25"/>
    <row r="49662" ht="15.75" customHeight="1" x14ac:dyDescent="0.25"/>
    <row r="49663" ht="15.75" customHeight="1" x14ac:dyDescent="0.25"/>
    <row r="49664" ht="15.75" customHeight="1" x14ac:dyDescent="0.25"/>
    <row r="49665" ht="15.75" customHeight="1" x14ac:dyDescent="0.25"/>
    <row r="49666" ht="15.75" customHeight="1" x14ac:dyDescent="0.25"/>
    <row r="49667" ht="15.75" customHeight="1" x14ac:dyDescent="0.25"/>
    <row r="49668" ht="15.75" customHeight="1" x14ac:dyDescent="0.25"/>
    <row r="49669" ht="15.75" customHeight="1" x14ac:dyDescent="0.25"/>
    <row r="49670" ht="15.75" customHeight="1" x14ac:dyDescent="0.25"/>
    <row r="49671" ht="15.75" customHeight="1" x14ac:dyDescent="0.25"/>
    <row r="49672" ht="15.75" customHeight="1" x14ac:dyDescent="0.25"/>
    <row r="49673" ht="15.75" customHeight="1" x14ac:dyDescent="0.25"/>
    <row r="49674" ht="15.75" customHeight="1" x14ac:dyDescent="0.25"/>
    <row r="49675" ht="15.75" customHeight="1" x14ac:dyDescent="0.25"/>
    <row r="49676" ht="15.75" customHeight="1" x14ac:dyDescent="0.25"/>
    <row r="49677" ht="15.75" customHeight="1" x14ac:dyDescent="0.25"/>
    <row r="49678" ht="15.75" customHeight="1" x14ac:dyDescent="0.25"/>
    <row r="49679" ht="15.75" customHeight="1" x14ac:dyDescent="0.25"/>
    <row r="49680" ht="15.75" customHeight="1" x14ac:dyDescent="0.25"/>
    <row r="49681" ht="15.75" customHeight="1" x14ac:dyDescent="0.25"/>
    <row r="49682" ht="15.75" customHeight="1" x14ac:dyDescent="0.25"/>
    <row r="49683" ht="15.75" customHeight="1" x14ac:dyDescent="0.25"/>
    <row r="49684" ht="15.75" customHeight="1" x14ac:dyDescent="0.25"/>
    <row r="49685" ht="15.75" customHeight="1" x14ac:dyDescent="0.25"/>
    <row r="49686" ht="15.75" customHeight="1" x14ac:dyDescent="0.25"/>
    <row r="49687" ht="15.75" customHeight="1" x14ac:dyDescent="0.25"/>
    <row r="49688" ht="15.75" customHeight="1" x14ac:dyDescent="0.25"/>
    <row r="49689" ht="15.75" customHeight="1" x14ac:dyDescent="0.25"/>
    <row r="49690" ht="15.75" customHeight="1" x14ac:dyDescent="0.25"/>
    <row r="49691" ht="15.75" customHeight="1" x14ac:dyDescent="0.25"/>
    <row r="49692" ht="15.75" customHeight="1" x14ac:dyDescent="0.25"/>
    <row r="49693" ht="15.75" customHeight="1" x14ac:dyDescent="0.25"/>
    <row r="49694" ht="15.75" customHeight="1" x14ac:dyDescent="0.25"/>
    <row r="49695" ht="15.75" customHeight="1" x14ac:dyDescent="0.25"/>
    <row r="49696" ht="15.75" customHeight="1" x14ac:dyDescent="0.25"/>
    <row r="49697" ht="15.75" customHeight="1" x14ac:dyDescent="0.25"/>
    <row r="49698" ht="15.75" customHeight="1" x14ac:dyDescent="0.25"/>
    <row r="49699" ht="15.75" customHeight="1" x14ac:dyDescent="0.25"/>
    <row r="49700" ht="15.75" customHeight="1" x14ac:dyDescent="0.25"/>
    <row r="49701" ht="15.75" customHeight="1" x14ac:dyDescent="0.25"/>
    <row r="49702" ht="15.75" customHeight="1" x14ac:dyDescent="0.25"/>
    <row r="49703" ht="15.75" customHeight="1" x14ac:dyDescent="0.25"/>
    <row r="49704" ht="15.75" customHeight="1" x14ac:dyDescent="0.25"/>
    <row r="49705" ht="15.75" customHeight="1" x14ac:dyDescent="0.25"/>
    <row r="49706" ht="15.75" customHeight="1" x14ac:dyDescent="0.25"/>
    <row r="49707" ht="15.75" customHeight="1" x14ac:dyDescent="0.25"/>
    <row r="49708" ht="15.75" customHeight="1" x14ac:dyDescent="0.25"/>
    <row r="49709" ht="15.75" customHeight="1" x14ac:dyDescent="0.25"/>
    <row r="49710" ht="15.75" customHeight="1" x14ac:dyDescent="0.25"/>
    <row r="49711" ht="15.75" customHeight="1" x14ac:dyDescent="0.25"/>
    <row r="49712" ht="15.75" customHeight="1" x14ac:dyDescent="0.25"/>
    <row r="49713" ht="15.75" customHeight="1" x14ac:dyDescent="0.25"/>
    <row r="49714" ht="15.75" customHeight="1" x14ac:dyDescent="0.25"/>
    <row r="49715" ht="15.75" customHeight="1" x14ac:dyDescent="0.25"/>
    <row r="49716" ht="15.75" customHeight="1" x14ac:dyDescent="0.25"/>
    <row r="49717" ht="15.75" customHeight="1" x14ac:dyDescent="0.25"/>
    <row r="49718" ht="15.75" customHeight="1" x14ac:dyDescent="0.25"/>
    <row r="49719" ht="15.75" customHeight="1" x14ac:dyDescent="0.25"/>
    <row r="49720" ht="15.75" customHeight="1" x14ac:dyDescent="0.25"/>
    <row r="49721" ht="15.75" customHeight="1" x14ac:dyDescent="0.25"/>
    <row r="49722" ht="15.75" customHeight="1" x14ac:dyDescent="0.25"/>
    <row r="49723" ht="15.75" customHeight="1" x14ac:dyDescent="0.25"/>
    <row r="49724" ht="15.75" customHeight="1" x14ac:dyDescent="0.25"/>
    <row r="49725" ht="15.75" customHeight="1" x14ac:dyDescent="0.25"/>
    <row r="49726" ht="15.75" customHeight="1" x14ac:dyDescent="0.25"/>
    <row r="49727" ht="15.75" customHeight="1" x14ac:dyDescent="0.25"/>
    <row r="49728" ht="15.75" customHeight="1" x14ac:dyDescent="0.25"/>
    <row r="49729" ht="15.75" customHeight="1" x14ac:dyDescent="0.25"/>
    <row r="49730" ht="15.75" customHeight="1" x14ac:dyDescent="0.25"/>
    <row r="49731" ht="15.75" customHeight="1" x14ac:dyDescent="0.25"/>
    <row r="49732" ht="15.75" customHeight="1" x14ac:dyDescent="0.25"/>
    <row r="49733" ht="15.75" customHeight="1" x14ac:dyDescent="0.25"/>
    <row r="49734" ht="15.75" customHeight="1" x14ac:dyDescent="0.25"/>
    <row r="49735" ht="15.75" customHeight="1" x14ac:dyDescent="0.25"/>
    <row r="49736" ht="15.75" customHeight="1" x14ac:dyDescent="0.25"/>
    <row r="49737" ht="15.75" customHeight="1" x14ac:dyDescent="0.25"/>
    <row r="49738" ht="15.75" customHeight="1" x14ac:dyDescent="0.25"/>
    <row r="49739" ht="15.75" customHeight="1" x14ac:dyDescent="0.25"/>
    <row r="49740" ht="15.75" customHeight="1" x14ac:dyDescent="0.25"/>
    <row r="49741" ht="15.75" customHeight="1" x14ac:dyDescent="0.25"/>
    <row r="49742" ht="15.75" customHeight="1" x14ac:dyDescent="0.25"/>
    <row r="49743" ht="15.75" customHeight="1" x14ac:dyDescent="0.25"/>
    <row r="49744" ht="15.75" customHeight="1" x14ac:dyDescent="0.25"/>
    <row r="49745" ht="15.75" customHeight="1" x14ac:dyDescent="0.25"/>
    <row r="49746" ht="15.75" customHeight="1" x14ac:dyDescent="0.25"/>
    <row r="49747" ht="15.75" customHeight="1" x14ac:dyDescent="0.25"/>
    <row r="49748" ht="15.75" customHeight="1" x14ac:dyDescent="0.25"/>
    <row r="49749" ht="15.75" customHeight="1" x14ac:dyDescent="0.25"/>
    <row r="49750" ht="15.75" customHeight="1" x14ac:dyDescent="0.25"/>
    <row r="49751" ht="15.75" customHeight="1" x14ac:dyDescent="0.25"/>
    <row r="49752" ht="15.75" customHeight="1" x14ac:dyDescent="0.25"/>
    <row r="49753" ht="15.75" customHeight="1" x14ac:dyDescent="0.25"/>
    <row r="49754" ht="15.75" customHeight="1" x14ac:dyDescent="0.25"/>
    <row r="49755" ht="15.75" customHeight="1" x14ac:dyDescent="0.25"/>
    <row r="49756" ht="15.75" customHeight="1" x14ac:dyDescent="0.25"/>
    <row r="49757" ht="15.75" customHeight="1" x14ac:dyDescent="0.25"/>
    <row r="49758" ht="15.75" customHeight="1" x14ac:dyDescent="0.25"/>
    <row r="49759" ht="15.75" customHeight="1" x14ac:dyDescent="0.25"/>
    <row r="49760" ht="15.75" customHeight="1" x14ac:dyDescent="0.25"/>
    <row r="49761" ht="15.75" customHeight="1" x14ac:dyDescent="0.25"/>
    <row r="49762" ht="15.75" customHeight="1" x14ac:dyDescent="0.25"/>
    <row r="49763" ht="15.75" customHeight="1" x14ac:dyDescent="0.25"/>
    <row r="49764" ht="15.75" customHeight="1" x14ac:dyDescent="0.25"/>
    <row r="49765" ht="15.75" customHeight="1" x14ac:dyDescent="0.25"/>
    <row r="49766" ht="15.75" customHeight="1" x14ac:dyDescent="0.25"/>
    <row r="49767" ht="15.75" customHeight="1" x14ac:dyDescent="0.25"/>
    <row r="49768" ht="15.75" customHeight="1" x14ac:dyDescent="0.25"/>
    <row r="49769" ht="15.75" customHeight="1" x14ac:dyDescent="0.25"/>
    <row r="49770" ht="15.75" customHeight="1" x14ac:dyDescent="0.25"/>
    <row r="49771" ht="15.75" customHeight="1" x14ac:dyDescent="0.25"/>
    <row r="49772" ht="15.75" customHeight="1" x14ac:dyDescent="0.25"/>
    <row r="49773" ht="15.75" customHeight="1" x14ac:dyDescent="0.25"/>
    <row r="49774" ht="15.75" customHeight="1" x14ac:dyDescent="0.25"/>
    <row r="49775" ht="15.75" customHeight="1" x14ac:dyDescent="0.25"/>
    <row r="49776" ht="15.75" customHeight="1" x14ac:dyDescent="0.25"/>
    <row r="49777" ht="15.75" customHeight="1" x14ac:dyDescent="0.25"/>
    <row r="49778" ht="15.75" customHeight="1" x14ac:dyDescent="0.25"/>
    <row r="49779" ht="15.75" customHeight="1" x14ac:dyDescent="0.25"/>
    <row r="49780" ht="15.75" customHeight="1" x14ac:dyDescent="0.25"/>
    <row r="49781" ht="15.75" customHeight="1" x14ac:dyDescent="0.25"/>
    <row r="49782" ht="15.75" customHeight="1" x14ac:dyDescent="0.25"/>
    <row r="49783" ht="15.75" customHeight="1" x14ac:dyDescent="0.25"/>
    <row r="49784" ht="15.75" customHeight="1" x14ac:dyDescent="0.25"/>
    <row r="49785" ht="15.75" customHeight="1" x14ac:dyDescent="0.25"/>
    <row r="49786" ht="15.75" customHeight="1" x14ac:dyDescent="0.25"/>
    <row r="49787" ht="15.75" customHeight="1" x14ac:dyDescent="0.25"/>
    <row r="49788" ht="15.75" customHeight="1" x14ac:dyDescent="0.25"/>
    <row r="49789" ht="15.75" customHeight="1" x14ac:dyDescent="0.25"/>
    <row r="49790" ht="15.75" customHeight="1" x14ac:dyDescent="0.25"/>
    <row r="49791" ht="15.75" customHeight="1" x14ac:dyDescent="0.25"/>
    <row r="49792" ht="15.75" customHeight="1" x14ac:dyDescent="0.25"/>
    <row r="49793" ht="15.75" customHeight="1" x14ac:dyDescent="0.25"/>
    <row r="49794" ht="15.75" customHeight="1" x14ac:dyDescent="0.25"/>
    <row r="49795" ht="15.75" customHeight="1" x14ac:dyDescent="0.25"/>
    <row r="49796" ht="15.75" customHeight="1" x14ac:dyDescent="0.25"/>
    <row r="49797" ht="15.75" customHeight="1" x14ac:dyDescent="0.25"/>
    <row r="49798" ht="15.75" customHeight="1" x14ac:dyDescent="0.25"/>
    <row r="49799" ht="15.75" customHeight="1" x14ac:dyDescent="0.25"/>
    <row r="49800" ht="15.75" customHeight="1" x14ac:dyDescent="0.25"/>
    <row r="49801" ht="15.75" customHeight="1" x14ac:dyDescent="0.25"/>
    <row r="49802" ht="15.75" customHeight="1" x14ac:dyDescent="0.25"/>
    <row r="49803" ht="15.75" customHeight="1" x14ac:dyDescent="0.25"/>
    <row r="49804" ht="15.75" customHeight="1" x14ac:dyDescent="0.25"/>
    <row r="49805" ht="15.75" customHeight="1" x14ac:dyDescent="0.25"/>
    <row r="49806" ht="15.75" customHeight="1" x14ac:dyDescent="0.25"/>
    <row r="49807" ht="15.75" customHeight="1" x14ac:dyDescent="0.25"/>
    <row r="49808" ht="15.75" customHeight="1" x14ac:dyDescent="0.25"/>
    <row r="49809" ht="15.75" customHeight="1" x14ac:dyDescent="0.25"/>
    <row r="49810" ht="15.75" customHeight="1" x14ac:dyDescent="0.25"/>
    <row r="49811" ht="15.75" customHeight="1" x14ac:dyDescent="0.25"/>
    <row r="49812" ht="15.75" customHeight="1" x14ac:dyDescent="0.25"/>
    <row r="49813" ht="15.75" customHeight="1" x14ac:dyDescent="0.25"/>
    <row r="49814" ht="15.75" customHeight="1" x14ac:dyDescent="0.25"/>
    <row r="49815" ht="15.75" customHeight="1" x14ac:dyDescent="0.25"/>
    <row r="49816" ht="15.75" customHeight="1" x14ac:dyDescent="0.25"/>
    <row r="49817" ht="15.75" customHeight="1" x14ac:dyDescent="0.25"/>
    <row r="49818" ht="15.75" customHeight="1" x14ac:dyDescent="0.25"/>
    <row r="49819" ht="15.75" customHeight="1" x14ac:dyDescent="0.25"/>
    <row r="49820" ht="15.75" customHeight="1" x14ac:dyDescent="0.25"/>
    <row r="49821" ht="15.75" customHeight="1" x14ac:dyDescent="0.25"/>
    <row r="49822" ht="15.75" customHeight="1" x14ac:dyDescent="0.25"/>
    <row r="49823" ht="15.75" customHeight="1" x14ac:dyDescent="0.25"/>
    <row r="49824" ht="15.75" customHeight="1" x14ac:dyDescent="0.25"/>
    <row r="49825" ht="15.75" customHeight="1" x14ac:dyDescent="0.25"/>
    <row r="49826" ht="15.75" customHeight="1" x14ac:dyDescent="0.25"/>
    <row r="49827" ht="15.75" customHeight="1" x14ac:dyDescent="0.25"/>
    <row r="49828" ht="15.75" customHeight="1" x14ac:dyDescent="0.25"/>
    <row r="49829" ht="15.75" customHeight="1" x14ac:dyDescent="0.25"/>
    <row r="49830" ht="15.75" customHeight="1" x14ac:dyDescent="0.25"/>
    <row r="49831" ht="15.75" customHeight="1" x14ac:dyDescent="0.25"/>
    <row r="49832" ht="15.75" customHeight="1" x14ac:dyDescent="0.25"/>
    <row r="49833" ht="15.75" customHeight="1" x14ac:dyDescent="0.25"/>
    <row r="49834" ht="15.75" customHeight="1" x14ac:dyDescent="0.25"/>
    <row r="49835" ht="15.75" customHeight="1" x14ac:dyDescent="0.25"/>
    <row r="49836" ht="15.75" customHeight="1" x14ac:dyDescent="0.25"/>
    <row r="49837" ht="15.75" customHeight="1" x14ac:dyDescent="0.25"/>
    <row r="49838" ht="15.75" customHeight="1" x14ac:dyDescent="0.25"/>
    <row r="49839" ht="15.75" customHeight="1" x14ac:dyDescent="0.25"/>
    <row r="49840" ht="15.75" customHeight="1" x14ac:dyDescent="0.25"/>
    <row r="49841" ht="15.75" customHeight="1" x14ac:dyDescent="0.25"/>
    <row r="49842" ht="15.75" customHeight="1" x14ac:dyDescent="0.25"/>
    <row r="49843" ht="15.75" customHeight="1" x14ac:dyDescent="0.25"/>
    <row r="49844" ht="15.75" customHeight="1" x14ac:dyDescent="0.25"/>
    <row r="49845" ht="15.75" customHeight="1" x14ac:dyDescent="0.25"/>
    <row r="49846" ht="15.75" customHeight="1" x14ac:dyDescent="0.25"/>
    <row r="49847" ht="15.75" customHeight="1" x14ac:dyDescent="0.25"/>
    <row r="49848" ht="15.75" customHeight="1" x14ac:dyDescent="0.25"/>
    <row r="49849" ht="15.75" customHeight="1" x14ac:dyDescent="0.25"/>
    <row r="49850" ht="15.75" customHeight="1" x14ac:dyDescent="0.25"/>
    <row r="49851" ht="15.75" customHeight="1" x14ac:dyDescent="0.25"/>
    <row r="49852" ht="15.75" customHeight="1" x14ac:dyDescent="0.25"/>
    <row r="49853" ht="15.75" customHeight="1" x14ac:dyDescent="0.25"/>
    <row r="49854" ht="15.75" customHeight="1" x14ac:dyDescent="0.25"/>
    <row r="49855" ht="15.75" customHeight="1" x14ac:dyDescent="0.25"/>
    <row r="49856" ht="15.75" customHeight="1" x14ac:dyDescent="0.25"/>
    <row r="49857" ht="15.75" customHeight="1" x14ac:dyDescent="0.25"/>
    <row r="49858" ht="15.75" customHeight="1" x14ac:dyDescent="0.25"/>
    <row r="49859" ht="15.75" customHeight="1" x14ac:dyDescent="0.25"/>
    <row r="49860" ht="15.75" customHeight="1" x14ac:dyDescent="0.25"/>
    <row r="49861" ht="15.75" customHeight="1" x14ac:dyDescent="0.25"/>
    <row r="49862" ht="15.75" customHeight="1" x14ac:dyDescent="0.25"/>
    <row r="49863" ht="15.75" customHeight="1" x14ac:dyDescent="0.25"/>
    <row r="49864" ht="15.75" customHeight="1" x14ac:dyDescent="0.25"/>
    <row r="49865" ht="15.75" customHeight="1" x14ac:dyDescent="0.25"/>
    <row r="49866" ht="15.75" customHeight="1" x14ac:dyDescent="0.25"/>
    <row r="49867" ht="15.75" customHeight="1" x14ac:dyDescent="0.25"/>
    <row r="49868" ht="15.75" customHeight="1" x14ac:dyDescent="0.25"/>
    <row r="49869" ht="15.75" customHeight="1" x14ac:dyDescent="0.25"/>
    <row r="49870" ht="15.75" customHeight="1" x14ac:dyDescent="0.25"/>
    <row r="49871" ht="15.75" customHeight="1" x14ac:dyDescent="0.25"/>
    <row r="49872" ht="15.75" customHeight="1" x14ac:dyDescent="0.25"/>
    <row r="49873" ht="15.75" customHeight="1" x14ac:dyDescent="0.25"/>
    <row r="49874" ht="15.75" customHeight="1" x14ac:dyDescent="0.25"/>
    <row r="49875" ht="15.75" customHeight="1" x14ac:dyDescent="0.25"/>
    <row r="49876" ht="15.75" customHeight="1" x14ac:dyDescent="0.25"/>
    <row r="49877" ht="15.75" customHeight="1" x14ac:dyDescent="0.25"/>
    <row r="49878" ht="15.75" customHeight="1" x14ac:dyDescent="0.25"/>
    <row r="49879" ht="15.75" customHeight="1" x14ac:dyDescent="0.25"/>
    <row r="49880" ht="15.75" customHeight="1" x14ac:dyDescent="0.25"/>
    <row r="49881" ht="15.75" customHeight="1" x14ac:dyDescent="0.25"/>
    <row r="49882" ht="15.75" customHeight="1" x14ac:dyDescent="0.25"/>
    <row r="49883" ht="15.75" customHeight="1" x14ac:dyDescent="0.25"/>
    <row r="49884" ht="15.75" customHeight="1" x14ac:dyDescent="0.25"/>
    <row r="49885" ht="15.75" customHeight="1" x14ac:dyDescent="0.25"/>
    <row r="49886" ht="15.75" customHeight="1" x14ac:dyDescent="0.25"/>
    <row r="49887" ht="15.75" customHeight="1" x14ac:dyDescent="0.25"/>
    <row r="49888" ht="15.75" customHeight="1" x14ac:dyDescent="0.25"/>
    <row r="49889" ht="15.75" customHeight="1" x14ac:dyDescent="0.25"/>
    <row r="49890" ht="15.75" customHeight="1" x14ac:dyDescent="0.25"/>
    <row r="49891" ht="15.75" customHeight="1" x14ac:dyDescent="0.25"/>
    <row r="49892" ht="15.75" customHeight="1" x14ac:dyDescent="0.25"/>
    <row r="49893" ht="15.75" customHeight="1" x14ac:dyDescent="0.25"/>
    <row r="49894" ht="15.75" customHeight="1" x14ac:dyDescent="0.25"/>
    <row r="49895" ht="15.75" customHeight="1" x14ac:dyDescent="0.25"/>
    <row r="49896" ht="15.75" customHeight="1" x14ac:dyDescent="0.25"/>
    <row r="49897" ht="15.75" customHeight="1" x14ac:dyDescent="0.25"/>
    <row r="49898" ht="15.75" customHeight="1" x14ac:dyDescent="0.25"/>
    <row r="49899" ht="15.75" customHeight="1" x14ac:dyDescent="0.25"/>
    <row r="49900" ht="15.75" customHeight="1" x14ac:dyDescent="0.25"/>
    <row r="49901" ht="15.75" customHeight="1" x14ac:dyDescent="0.25"/>
    <row r="49902" ht="15.75" customHeight="1" x14ac:dyDescent="0.25"/>
    <row r="49903" ht="15.75" customHeight="1" x14ac:dyDescent="0.25"/>
    <row r="49904" ht="15.75" customHeight="1" x14ac:dyDescent="0.25"/>
    <row r="49905" ht="15.75" customHeight="1" x14ac:dyDescent="0.25"/>
    <row r="49906" ht="15.75" customHeight="1" x14ac:dyDescent="0.25"/>
    <row r="49907" ht="15.75" customHeight="1" x14ac:dyDescent="0.25"/>
    <row r="49908" ht="15.75" customHeight="1" x14ac:dyDescent="0.25"/>
    <row r="49909" ht="15.75" customHeight="1" x14ac:dyDescent="0.25"/>
    <row r="49910" ht="15.75" customHeight="1" x14ac:dyDescent="0.25"/>
    <row r="49911" ht="15.75" customHeight="1" x14ac:dyDescent="0.25"/>
    <row r="49912" ht="15.75" customHeight="1" x14ac:dyDescent="0.25"/>
    <row r="49913" ht="15.75" customHeight="1" x14ac:dyDescent="0.25"/>
    <row r="49914" ht="15.75" customHeight="1" x14ac:dyDescent="0.25"/>
    <row r="49915" ht="15.75" customHeight="1" x14ac:dyDescent="0.25"/>
    <row r="49916" ht="15.75" customHeight="1" x14ac:dyDescent="0.25"/>
    <row r="49917" ht="15.75" customHeight="1" x14ac:dyDescent="0.25"/>
    <row r="49918" ht="15.75" customHeight="1" x14ac:dyDescent="0.25"/>
    <row r="49919" ht="15.75" customHeight="1" x14ac:dyDescent="0.25"/>
    <row r="49920" ht="15.75" customHeight="1" x14ac:dyDescent="0.25"/>
    <row r="49921" ht="15.75" customHeight="1" x14ac:dyDescent="0.25"/>
    <row r="49922" ht="15.75" customHeight="1" x14ac:dyDescent="0.25"/>
    <row r="49923" ht="15.75" customHeight="1" x14ac:dyDescent="0.25"/>
    <row r="49924" ht="15.75" customHeight="1" x14ac:dyDescent="0.25"/>
    <row r="49925" ht="15.75" customHeight="1" x14ac:dyDescent="0.25"/>
    <row r="49926" ht="15.75" customHeight="1" x14ac:dyDescent="0.25"/>
    <row r="49927" ht="15.75" customHeight="1" x14ac:dyDescent="0.25"/>
    <row r="49928" ht="15.75" customHeight="1" x14ac:dyDescent="0.25"/>
    <row r="49929" ht="15.75" customHeight="1" x14ac:dyDescent="0.25"/>
    <row r="49930" ht="15.75" customHeight="1" x14ac:dyDescent="0.25"/>
    <row r="49931" ht="15.75" customHeight="1" x14ac:dyDescent="0.25"/>
    <row r="49932" ht="15.75" customHeight="1" x14ac:dyDescent="0.25"/>
    <row r="49933" ht="15.75" customHeight="1" x14ac:dyDescent="0.25"/>
    <row r="49934" ht="15.75" customHeight="1" x14ac:dyDescent="0.25"/>
    <row r="49935" ht="15.75" customHeight="1" x14ac:dyDescent="0.25"/>
    <row r="49936" ht="15.75" customHeight="1" x14ac:dyDescent="0.25"/>
    <row r="49937" ht="15.75" customHeight="1" x14ac:dyDescent="0.25"/>
    <row r="49938" ht="15.75" customHeight="1" x14ac:dyDescent="0.25"/>
    <row r="49939" ht="15.75" customHeight="1" x14ac:dyDescent="0.25"/>
    <row r="49940" ht="15.75" customHeight="1" x14ac:dyDescent="0.25"/>
    <row r="49941" ht="15.75" customHeight="1" x14ac:dyDescent="0.25"/>
    <row r="49942" ht="15.75" customHeight="1" x14ac:dyDescent="0.25"/>
    <row r="49943" ht="15.75" customHeight="1" x14ac:dyDescent="0.25"/>
    <row r="49944" ht="15.75" customHeight="1" x14ac:dyDescent="0.25"/>
    <row r="49945" ht="15.75" customHeight="1" x14ac:dyDescent="0.25"/>
    <row r="49946" ht="15.75" customHeight="1" x14ac:dyDescent="0.25"/>
    <row r="49947" ht="15.75" customHeight="1" x14ac:dyDescent="0.25"/>
    <row r="49948" ht="15.75" customHeight="1" x14ac:dyDescent="0.25"/>
    <row r="49949" ht="15.75" customHeight="1" x14ac:dyDescent="0.25"/>
    <row r="49950" ht="15.75" customHeight="1" x14ac:dyDescent="0.25"/>
    <row r="49951" ht="15.75" customHeight="1" x14ac:dyDescent="0.25"/>
    <row r="49952" ht="15.75" customHeight="1" x14ac:dyDescent="0.25"/>
    <row r="49953" ht="15.75" customHeight="1" x14ac:dyDescent="0.25"/>
    <row r="49954" ht="15.75" customHeight="1" x14ac:dyDescent="0.25"/>
    <row r="49955" ht="15.75" customHeight="1" x14ac:dyDescent="0.25"/>
    <row r="49956" ht="15.75" customHeight="1" x14ac:dyDescent="0.25"/>
    <row r="49957" ht="15.75" customHeight="1" x14ac:dyDescent="0.25"/>
    <row r="49958" ht="15.75" customHeight="1" x14ac:dyDescent="0.25"/>
    <row r="49959" ht="15.75" customHeight="1" x14ac:dyDescent="0.25"/>
    <row r="49960" ht="15.75" customHeight="1" x14ac:dyDescent="0.25"/>
    <row r="49961" ht="15.75" customHeight="1" x14ac:dyDescent="0.25"/>
    <row r="49962" ht="15.75" customHeight="1" x14ac:dyDescent="0.25"/>
    <row r="49963" ht="15.75" customHeight="1" x14ac:dyDescent="0.25"/>
    <row r="49964" ht="15.75" customHeight="1" x14ac:dyDescent="0.25"/>
    <row r="49965" ht="15.75" customHeight="1" x14ac:dyDescent="0.25"/>
    <row r="49966" ht="15.75" customHeight="1" x14ac:dyDescent="0.25"/>
    <row r="49967" ht="15.75" customHeight="1" x14ac:dyDescent="0.25"/>
    <row r="49968" ht="15.75" customHeight="1" x14ac:dyDescent="0.25"/>
    <row r="49969" ht="15.75" customHeight="1" x14ac:dyDescent="0.25"/>
    <row r="49970" ht="15.75" customHeight="1" x14ac:dyDescent="0.25"/>
    <row r="49971" ht="15.75" customHeight="1" x14ac:dyDescent="0.25"/>
    <row r="49972" ht="15.75" customHeight="1" x14ac:dyDescent="0.25"/>
    <row r="49973" ht="15.75" customHeight="1" x14ac:dyDescent="0.25"/>
    <row r="49974" ht="15.75" customHeight="1" x14ac:dyDescent="0.25"/>
    <row r="49975" ht="15.75" customHeight="1" x14ac:dyDescent="0.25"/>
    <row r="49976" ht="15.75" customHeight="1" x14ac:dyDescent="0.25"/>
    <row r="49977" ht="15.75" customHeight="1" x14ac:dyDescent="0.25"/>
    <row r="49978" ht="15.75" customHeight="1" x14ac:dyDescent="0.25"/>
    <row r="49979" ht="15.75" customHeight="1" x14ac:dyDescent="0.25"/>
    <row r="49980" ht="15.75" customHeight="1" x14ac:dyDescent="0.25"/>
    <row r="49981" ht="15.75" customHeight="1" x14ac:dyDescent="0.25"/>
    <row r="49982" ht="15.75" customHeight="1" x14ac:dyDescent="0.25"/>
    <row r="49983" ht="15.75" customHeight="1" x14ac:dyDescent="0.25"/>
    <row r="49984" ht="15.75" customHeight="1" x14ac:dyDescent="0.25"/>
    <row r="49985" ht="15.75" customHeight="1" x14ac:dyDescent="0.25"/>
    <row r="49986" ht="15.75" customHeight="1" x14ac:dyDescent="0.25"/>
    <row r="49987" ht="15.75" customHeight="1" x14ac:dyDescent="0.25"/>
    <row r="49988" ht="15.75" customHeight="1" x14ac:dyDescent="0.25"/>
    <row r="49989" ht="15.75" customHeight="1" x14ac:dyDescent="0.25"/>
    <row r="49990" ht="15.75" customHeight="1" x14ac:dyDescent="0.25"/>
    <row r="49991" ht="15.75" customHeight="1" x14ac:dyDescent="0.25"/>
    <row r="49992" ht="15.75" customHeight="1" x14ac:dyDescent="0.25"/>
    <row r="49993" ht="15.75" customHeight="1" x14ac:dyDescent="0.25"/>
    <row r="49994" ht="15.75" customHeight="1" x14ac:dyDescent="0.25"/>
    <row r="49995" ht="15.75" customHeight="1" x14ac:dyDescent="0.25"/>
    <row r="49996" ht="15.75" customHeight="1" x14ac:dyDescent="0.25"/>
    <row r="49997" ht="15.75" customHeight="1" x14ac:dyDescent="0.25"/>
    <row r="49998" ht="15.75" customHeight="1" x14ac:dyDescent="0.25"/>
    <row r="49999" ht="15.75" customHeight="1" x14ac:dyDescent="0.25"/>
    <row r="50000" ht="15.75" customHeight="1" x14ac:dyDescent="0.25"/>
    <row r="50001" ht="15.75" customHeight="1" x14ac:dyDescent="0.25"/>
    <row r="50002" ht="15.75" customHeight="1" x14ac:dyDescent="0.25"/>
    <row r="50003" ht="15.75" customHeight="1" x14ac:dyDescent="0.25"/>
    <row r="50004" ht="15.75" customHeight="1" x14ac:dyDescent="0.25"/>
    <row r="50005" ht="15.75" customHeight="1" x14ac:dyDescent="0.25"/>
    <row r="50006" ht="15.75" customHeight="1" x14ac:dyDescent="0.25"/>
    <row r="50007" ht="15.75" customHeight="1" x14ac:dyDescent="0.25"/>
    <row r="50008" ht="15.75" customHeight="1" x14ac:dyDescent="0.25"/>
    <row r="50009" ht="15.75" customHeight="1" x14ac:dyDescent="0.25"/>
    <row r="50010" ht="15.75" customHeight="1" x14ac:dyDescent="0.25"/>
    <row r="50011" ht="15.75" customHeight="1" x14ac:dyDescent="0.25"/>
    <row r="50012" ht="15.75" customHeight="1" x14ac:dyDescent="0.25"/>
    <row r="50013" ht="15.75" customHeight="1" x14ac:dyDescent="0.25"/>
    <row r="50014" ht="15.75" customHeight="1" x14ac:dyDescent="0.25"/>
    <row r="50015" ht="15.75" customHeight="1" x14ac:dyDescent="0.25"/>
    <row r="50016" ht="15.75" customHeight="1" x14ac:dyDescent="0.25"/>
    <row r="50017" ht="15.75" customHeight="1" x14ac:dyDescent="0.25"/>
    <row r="50018" ht="15.75" customHeight="1" x14ac:dyDescent="0.25"/>
    <row r="50019" ht="15.75" customHeight="1" x14ac:dyDescent="0.25"/>
    <row r="50020" ht="15.75" customHeight="1" x14ac:dyDescent="0.25"/>
    <row r="50021" ht="15.75" customHeight="1" x14ac:dyDescent="0.25"/>
    <row r="50022" ht="15.75" customHeight="1" x14ac:dyDescent="0.25"/>
    <row r="50023" ht="15.75" customHeight="1" x14ac:dyDescent="0.25"/>
    <row r="50024" ht="15.75" customHeight="1" x14ac:dyDescent="0.25"/>
    <row r="50025" ht="15.75" customHeight="1" x14ac:dyDescent="0.25"/>
    <row r="50026" ht="15.75" customHeight="1" x14ac:dyDescent="0.25"/>
    <row r="50027" ht="15.75" customHeight="1" x14ac:dyDescent="0.25"/>
    <row r="50028" ht="15.75" customHeight="1" x14ac:dyDescent="0.25"/>
    <row r="50029" ht="15.75" customHeight="1" x14ac:dyDescent="0.25"/>
    <row r="50030" ht="15.75" customHeight="1" x14ac:dyDescent="0.25"/>
    <row r="50031" ht="15.75" customHeight="1" x14ac:dyDescent="0.25"/>
    <row r="50032" ht="15.75" customHeight="1" x14ac:dyDescent="0.25"/>
    <row r="50033" ht="15.75" customHeight="1" x14ac:dyDescent="0.25"/>
    <row r="50034" ht="15.75" customHeight="1" x14ac:dyDescent="0.25"/>
    <row r="50035" ht="15.75" customHeight="1" x14ac:dyDescent="0.25"/>
    <row r="50036" ht="15.75" customHeight="1" x14ac:dyDescent="0.25"/>
    <row r="50037" ht="15.75" customHeight="1" x14ac:dyDescent="0.25"/>
    <row r="50038" ht="15.75" customHeight="1" x14ac:dyDescent="0.25"/>
    <row r="50039" ht="15.75" customHeight="1" x14ac:dyDescent="0.25"/>
    <row r="50040" ht="15.75" customHeight="1" x14ac:dyDescent="0.25"/>
    <row r="50041" ht="15.75" customHeight="1" x14ac:dyDescent="0.25"/>
    <row r="50042" ht="15.75" customHeight="1" x14ac:dyDescent="0.25"/>
    <row r="50043" ht="15.75" customHeight="1" x14ac:dyDescent="0.25"/>
    <row r="50044" ht="15.75" customHeight="1" x14ac:dyDescent="0.25"/>
    <row r="50045" ht="15.75" customHeight="1" x14ac:dyDescent="0.25"/>
    <row r="50046" ht="15.75" customHeight="1" x14ac:dyDescent="0.25"/>
    <row r="50047" ht="15.75" customHeight="1" x14ac:dyDescent="0.25"/>
    <row r="50048" ht="15.75" customHeight="1" x14ac:dyDescent="0.25"/>
    <row r="50049" ht="15.75" customHeight="1" x14ac:dyDescent="0.25"/>
    <row r="50050" ht="15.75" customHeight="1" x14ac:dyDescent="0.25"/>
    <row r="50051" ht="15.75" customHeight="1" x14ac:dyDescent="0.25"/>
    <row r="50052" ht="15.75" customHeight="1" x14ac:dyDescent="0.25"/>
    <row r="50053" ht="15.75" customHeight="1" x14ac:dyDescent="0.25"/>
    <row r="50054" ht="15.75" customHeight="1" x14ac:dyDescent="0.25"/>
    <row r="50055" ht="15.75" customHeight="1" x14ac:dyDescent="0.25"/>
    <row r="50056" ht="15.75" customHeight="1" x14ac:dyDescent="0.25"/>
    <row r="50057" ht="15.75" customHeight="1" x14ac:dyDescent="0.25"/>
    <row r="50058" ht="15.75" customHeight="1" x14ac:dyDescent="0.25"/>
    <row r="50059" ht="15.75" customHeight="1" x14ac:dyDescent="0.25"/>
    <row r="50060" ht="15.75" customHeight="1" x14ac:dyDescent="0.25"/>
    <row r="50061" ht="15.75" customHeight="1" x14ac:dyDescent="0.25"/>
    <row r="50062" ht="15.75" customHeight="1" x14ac:dyDescent="0.25"/>
    <row r="50063" ht="15.75" customHeight="1" x14ac:dyDescent="0.25"/>
    <row r="50064" ht="15.75" customHeight="1" x14ac:dyDescent="0.25"/>
    <row r="50065" ht="15.75" customHeight="1" x14ac:dyDescent="0.25"/>
    <row r="50066" ht="15.75" customHeight="1" x14ac:dyDescent="0.25"/>
    <row r="50067" ht="15.75" customHeight="1" x14ac:dyDescent="0.25"/>
    <row r="50068" ht="15.75" customHeight="1" x14ac:dyDescent="0.25"/>
    <row r="50069" ht="15.75" customHeight="1" x14ac:dyDescent="0.25"/>
    <row r="50070" ht="15.75" customHeight="1" x14ac:dyDescent="0.25"/>
    <row r="50071" ht="15.75" customHeight="1" x14ac:dyDescent="0.25"/>
    <row r="50072" ht="15.75" customHeight="1" x14ac:dyDescent="0.25"/>
    <row r="50073" ht="15.75" customHeight="1" x14ac:dyDescent="0.25"/>
    <row r="50074" ht="15.75" customHeight="1" x14ac:dyDescent="0.25"/>
    <row r="50075" ht="15.75" customHeight="1" x14ac:dyDescent="0.25"/>
    <row r="50076" ht="15.75" customHeight="1" x14ac:dyDescent="0.25"/>
    <row r="50077" ht="15.75" customHeight="1" x14ac:dyDescent="0.25"/>
    <row r="50078" ht="15.75" customHeight="1" x14ac:dyDescent="0.25"/>
    <row r="50079" ht="15.75" customHeight="1" x14ac:dyDescent="0.25"/>
    <row r="50080" ht="15.75" customHeight="1" x14ac:dyDescent="0.25"/>
    <row r="50081" ht="15.75" customHeight="1" x14ac:dyDescent="0.25"/>
    <row r="50082" ht="15.75" customHeight="1" x14ac:dyDescent="0.25"/>
    <row r="50083" ht="15.75" customHeight="1" x14ac:dyDescent="0.25"/>
    <row r="50084" ht="15.75" customHeight="1" x14ac:dyDescent="0.25"/>
    <row r="50085" ht="15.75" customHeight="1" x14ac:dyDescent="0.25"/>
    <row r="50086" ht="15.75" customHeight="1" x14ac:dyDescent="0.25"/>
    <row r="50087" ht="15.75" customHeight="1" x14ac:dyDescent="0.25"/>
    <row r="50088" ht="15.75" customHeight="1" x14ac:dyDescent="0.25"/>
    <row r="50089" ht="15.75" customHeight="1" x14ac:dyDescent="0.25"/>
    <row r="50090" ht="15.75" customHeight="1" x14ac:dyDescent="0.25"/>
    <row r="50091" ht="15.75" customHeight="1" x14ac:dyDescent="0.25"/>
    <row r="50092" ht="15.75" customHeight="1" x14ac:dyDescent="0.25"/>
    <row r="50093" ht="15.75" customHeight="1" x14ac:dyDescent="0.25"/>
    <row r="50094" ht="15.75" customHeight="1" x14ac:dyDescent="0.25"/>
    <row r="50095" ht="15.75" customHeight="1" x14ac:dyDescent="0.25"/>
    <row r="50096" ht="15.75" customHeight="1" x14ac:dyDescent="0.25"/>
    <row r="50097" ht="15.75" customHeight="1" x14ac:dyDescent="0.25"/>
    <row r="50098" ht="15.75" customHeight="1" x14ac:dyDescent="0.25"/>
    <row r="50099" ht="15.75" customHeight="1" x14ac:dyDescent="0.25"/>
    <row r="50100" ht="15.75" customHeight="1" x14ac:dyDescent="0.25"/>
    <row r="50101" ht="15.75" customHeight="1" x14ac:dyDescent="0.25"/>
    <row r="50102" ht="15.75" customHeight="1" x14ac:dyDescent="0.25"/>
    <row r="50103" ht="15.75" customHeight="1" x14ac:dyDescent="0.25"/>
    <row r="50104" ht="15.75" customHeight="1" x14ac:dyDescent="0.25"/>
    <row r="50105" ht="15.75" customHeight="1" x14ac:dyDescent="0.25"/>
    <row r="50106" ht="15.75" customHeight="1" x14ac:dyDescent="0.25"/>
    <row r="50107" ht="15.75" customHeight="1" x14ac:dyDescent="0.25"/>
    <row r="50108" ht="15.75" customHeight="1" x14ac:dyDescent="0.25"/>
    <row r="50109" ht="15.75" customHeight="1" x14ac:dyDescent="0.25"/>
    <row r="50110" ht="15.75" customHeight="1" x14ac:dyDescent="0.25"/>
    <row r="50111" ht="15.75" customHeight="1" x14ac:dyDescent="0.25"/>
    <row r="50112" ht="15.75" customHeight="1" x14ac:dyDescent="0.25"/>
    <row r="50113" ht="15.75" customHeight="1" x14ac:dyDescent="0.25"/>
    <row r="50114" ht="15.75" customHeight="1" x14ac:dyDescent="0.25"/>
    <row r="50115" ht="15.75" customHeight="1" x14ac:dyDescent="0.25"/>
    <row r="50116" ht="15.75" customHeight="1" x14ac:dyDescent="0.25"/>
    <row r="50117" ht="15.75" customHeight="1" x14ac:dyDescent="0.25"/>
    <row r="50118" ht="15.75" customHeight="1" x14ac:dyDescent="0.25"/>
    <row r="50119" ht="15.75" customHeight="1" x14ac:dyDescent="0.25"/>
    <row r="50120" ht="15.75" customHeight="1" x14ac:dyDescent="0.25"/>
    <row r="50121" ht="15.75" customHeight="1" x14ac:dyDescent="0.25"/>
    <row r="50122" ht="15.75" customHeight="1" x14ac:dyDescent="0.25"/>
    <row r="50123" ht="15.75" customHeight="1" x14ac:dyDescent="0.25"/>
    <row r="50124" ht="15.75" customHeight="1" x14ac:dyDescent="0.25"/>
    <row r="50125" ht="15.75" customHeight="1" x14ac:dyDescent="0.25"/>
    <row r="50126" ht="15.75" customHeight="1" x14ac:dyDescent="0.25"/>
    <row r="50127" ht="15.75" customHeight="1" x14ac:dyDescent="0.25"/>
    <row r="50128" ht="15.75" customHeight="1" x14ac:dyDescent="0.25"/>
    <row r="50129" ht="15.75" customHeight="1" x14ac:dyDescent="0.25"/>
    <row r="50130" ht="15.75" customHeight="1" x14ac:dyDescent="0.25"/>
    <row r="50131" ht="15.75" customHeight="1" x14ac:dyDescent="0.25"/>
    <row r="50132" ht="15.75" customHeight="1" x14ac:dyDescent="0.25"/>
    <row r="50133" ht="15.75" customHeight="1" x14ac:dyDescent="0.25"/>
    <row r="50134" ht="15.75" customHeight="1" x14ac:dyDescent="0.25"/>
    <row r="50135" ht="15.75" customHeight="1" x14ac:dyDescent="0.25"/>
    <row r="50136" ht="15.75" customHeight="1" x14ac:dyDescent="0.25"/>
    <row r="50137" ht="15.75" customHeight="1" x14ac:dyDescent="0.25"/>
    <row r="50138" ht="15.75" customHeight="1" x14ac:dyDescent="0.25"/>
    <row r="50139" ht="15.75" customHeight="1" x14ac:dyDescent="0.25"/>
    <row r="50140" ht="15.75" customHeight="1" x14ac:dyDescent="0.25"/>
    <row r="50141" ht="15.75" customHeight="1" x14ac:dyDescent="0.25"/>
    <row r="50142" ht="15.75" customHeight="1" x14ac:dyDescent="0.25"/>
    <row r="50143" ht="15.75" customHeight="1" x14ac:dyDescent="0.25"/>
    <row r="50144" ht="15.75" customHeight="1" x14ac:dyDescent="0.25"/>
    <row r="50145" ht="15.75" customHeight="1" x14ac:dyDescent="0.25"/>
    <row r="50146" ht="15.75" customHeight="1" x14ac:dyDescent="0.25"/>
    <row r="50147" ht="15.75" customHeight="1" x14ac:dyDescent="0.25"/>
    <row r="50148" ht="15.75" customHeight="1" x14ac:dyDescent="0.25"/>
    <row r="50149" ht="15.75" customHeight="1" x14ac:dyDescent="0.25"/>
    <row r="50150" ht="15.75" customHeight="1" x14ac:dyDescent="0.25"/>
    <row r="50151" ht="15.75" customHeight="1" x14ac:dyDescent="0.25"/>
    <row r="50152" ht="15.75" customHeight="1" x14ac:dyDescent="0.25"/>
    <row r="50153" ht="15.75" customHeight="1" x14ac:dyDescent="0.25"/>
    <row r="50154" ht="15.75" customHeight="1" x14ac:dyDescent="0.25"/>
    <row r="50155" ht="15.75" customHeight="1" x14ac:dyDescent="0.25"/>
    <row r="50156" ht="15.75" customHeight="1" x14ac:dyDescent="0.25"/>
    <row r="50157" ht="15.75" customHeight="1" x14ac:dyDescent="0.25"/>
    <row r="50158" ht="15.75" customHeight="1" x14ac:dyDescent="0.25"/>
    <row r="50159" ht="15.75" customHeight="1" x14ac:dyDescent="0.25"/>
    <row r="50160" ht="15.75" customHeight="1" x14ac:dyDescent="0.25"/>
    <row r="50161" ht="15.75" customHeight="1" x14ac:dyDescent="0.25"/>
    <row r="50162" ht="15.75" customHeight="1" x14ac:dyDescent="0.25"/>
    <row r="50163" ht="15.75" customHeight="1" x14ac:dyDescent="0.25"/>
    <row r="50164" ht="15.75" customHeight="1" x14ac:dyDescent="0.25"/>
    <row r="50165" ht="15.75" customHeight="1" x14ac:dyDescent="0.25"/>
    <row r="50166" ht="15.75" customHeight="1" x14ac:dyDescent="0.25"/>
    <row r="50167" ht="15.75" customHeight="1" x14ac:dyDescent="0.25"/>
    <row r="50168" ht="15.75" customHeight="1" x14ac:dyDescent="0.25"/>
    <row r="50169" ht="15.75" customHeight="1" x14ac:dyDescent="0.25"/>
    <row r="50170" ht="15.75" customHeight="1" x14ac:dyDescent="0.25"/>
    <row r="50171" ht="15.75" customHeight="1" x14ac:dyDescent="0.25"/>
    <row r="50172" ht="15.75" customHeight="1" x14ac:dyDescent="0.25"/>
    <row r="50173" ht="15.75" customHeight="1" x14ac:dyDescent="0.25"/>
    <row r="50174" ht="15.75" customHeight="1" x14ac:dyDescent="0.25"/>
    <row r="50175" ht="15.75" customHeight="1" x14ac:dyDescent="0.25"/>
    <row r="50176" ht="15.75" customHeight="1" x14ac:dyDescent="0.25"/>
    <row r="50177" ht="15.75" customHeight="1" x14ac:dyDescent="0.25"/>
    <row r="50178" ht="15.75" customHeight="1" x14ac:dyDescent="0.25"/>
    <row r="50179" ht="15.75" customHeight="1" x14ac:dyDescent="0.25"/>
    <row r="50180" ht="15.75" customHeight="1" x14ac:dyDescent="0.25"/>
    <row r="50181" ht="15.75" customHeight="1" x14ac:dyDescent="0.25"/>
    <row r="50182" ht="15.75" customHeight="1" x14ac:dyDescent="0.25"/>
    <row r="50183" ht="15.75" customHeight="1" x14ac:dyDescent="0.25"/>
    <row r="50184" ht="15.75" customHeight="1" x14ac:dyDescent="0.25"/>
    <row r="50185" ht="15.75" customHeight="1" x14ac:dyDescent="0.25"/>
    <row r="50186" ht="15.75" customHeight="1" x14ac:dyDescent="0.25"/>
    <row r="50187" ht="15.75" customHeight="1" x14ac:dyDescent="0.25"/>
    <row r="50188" ht="15.75" customHeight="1" x14ac:dyDescent="0.25"/>
    <row r="50189" ht="15.75" customHeight="1" x14ac:dyDescent="0.25"/>
    <row r="50190" ht="15.75" customHeight="1" x14ac:dyDescent="0.25"/>
    <row r="50191" ht="15.75" customHeight="1" x14ac:dyDescent="0.25"/>
    <row r="50192" ht="15.75" customHeight="1" x14ac:dyDescent="0.25"/>
    <row r="50193" ht="15.75" customHeight="1" x14ac:dyDescent="0.25"/>
    <row r="50194" ht="15.75" customHeight="1" x14ac:dyDescent="0.25"/>
    <row r="50195" ht="15.75" customHeight="1" x14ac:dyDescent="0.25"/>
    <row r="50196" ht="15.75" customHeight="1" x14ac:dyDescent="0.25"/>
    <row r="50197" ht="15.75" customHeight="1" x14ac:dyDescent="0.25"/>
    <row r="50198" ht="15.75" customHeight="1" x14ac:dyDescent="0.25"/>
    <row r="50199" ht="15.75" customHeight="1" x14ac:dyDescent="0.25"/>
    <row r="50200" ht="15.75" customHeight="1" x14ac:dyDescent="0.25"/>
    <row r="50201" ht="15.75" customHeight="1" x14ac:dyDescent="0.25"/>
    <row r="50202" ht="15.75" customHeight="1" x14ac:dyDescent="0.25"/>
    <row r="50203" ht="15.75" customHeight="1" x14ac:dyDescent="0.25"/>
    <row r="50204" ht="15.75" customHeight="1" x14ac:dyDescent="0.25"/>
    <row r="50205" ht="15.75" customHeight="1" x14ac:dyDescent="0.25"/>
    <row r="50206" ht="15.75" customHeight="1" x14ac:dyDescent="0.25"/>
    <row r="50207" ht="15.75" customHeight="1" x14ac:dyDescent="0.25"/>
    <row r="50208" ht="15.75" customHeight="1" x14ac:dyDescent="0.25"/>
    <row r="50209" ht="15.75" customHeight="1" x14ac:dyDescent="0.25"/>
    <row r="50210" ht="15.75" customHeight="1" x14ac:dyDescent="0.25"/>
    <row r="50211" ht="15.75" customHeight="1" x14ac:dyDescent="0.25"/>
    <row r="50212" ht="15.75" customHeight="1" x14ac:dyDescent="0.25"/>
    <row r="50213" ht="15.75" customHeight="1" x14ac:dyDescent="0.25"/>
    <row r="50214" ht="15.75" customHeight="1" x14ac:dyDescent="0.25"/>
    <row r="50215" ht="15.75" customHeight="1" x14ac:dyDescent="0.25"/>
    <row r="50216" ht="15.75" customHeight="1" x14ac:dyDescent="0.25"/>
    <row r="50217" ht="15.75" customHeight="1" x14ac:dyDescent="0.25"/>
    <row r="50218" ht="15.75" customHeight="1" x14ac:dyDescent="0.25"/>
    <row r="50219" ht="15.75" customHeight="1" x14ac:dyDescent="0.25"/>
    <row r="50220" ht="15.75" customHeight="1" x14ac:dyDescent="0.25"/>
    <row r="50221" ht="15.75" customHeight="1" x14ac:dyDescent="0.25"/>
    <row r="50222" ht="15.75" customHeight="1" x14ac:dyDescent="0.25"/>
    <row r="50223" ht="15.75" customHeight="1" x14ac:dyDescent="0.25"/>
    <row r="50224" ht="15.75" customHeight="1" x14ac:dyDescent="0.25"/>
    <row r="50225" ht="15.75" customHeight="1" x14ac:dyDescent="0.25"/>
    <row r="50226" ht="15.75" customHeight="1" x14ac:dyDescent="0.25"/>
    <row r="50227" ht="15.75" customHeight="1" x14ac:dyDescent="0.25"/>
    <row r="50228" ht="15.75" customHeight="1" x14ac:dyDescent="0.25"/>
    <row r="50229" ht="15.75" customHeight="1" x14ac:dyDescent="0.25"/>
    <row r="50230" ht="15.75" customHeight="1" x14ac:dyDescent="0.25"/>
    <row r="50231" ht="15.75" customHeight="1" x14ac:dyDescent="0.25"/>
    <row r="50232" ht="15.75" customHeight="1" x14ac:dyDescent="0.25"/>
    <row r="50233" ht="15.75" customHeight="1" x14ac:dyDescent="0.25"/>
    <row r="50234" ht="15.75" customHeight="1" x14ac:dyDescent="0.25"/>
    <row r="50235" ht="15.75" customHeight="1" x14ac:dyDescent="0.25"/>
    <row r="50236" ht="15.75" customHeight="1" x14ac:dyDescent="0.25"/>
    <row r="50237" ht="15.75" customHeight="1" x14ac:dyDescent="0.25"/>
    <row r="50238" ht="15.75" customHeight="1" x14ac:dyDescent="0.25"/>
    <row r="50239" ht="15.75" customHeight="1" x14ac:dyDescent="0.25"/>
    <row r="50240" ht="15.75" customHeight="1" x14ac:dyDescent="0.25"/>
    <row r="50241" ht="15.75" customHeight="1" x14ac:dyDescent="0.25"/>
    <row r="50242" ht="15.75" customHeight="1" x14ac:dyDescent="0.25"/>
    <row r="50243" ht="15.75" customHeight="1" x14ac:dyDescent="0.25"/>
    <row r="50244" ht="15.75" customHeight="1" x14ac:dyDescent="0.25"/>
    <row r="50245" ht="15.75" customHeight="1" x14ac:dyDescent="0.25"/>
    <row r="50246" ht="15.75" customHeight="1" x14ac:dyDescent="0.25"/>
    <row r="50247" ht="15.75" customHeight="1" x14ac:dyDescent="0.25"/>
    <row r="50248" ht="15.75" customHeight="1" x14ac:dyDescent="0.25"/>
    <row r="50249" ht="15.75" customHeight="1" x14ac:dyDescent="0.25"/>
    <row r="50250" ht="15.75" customHeight="1" x14ac:dyDescent="0.25"/>
    <row r="50251" ht="15.75" customHeight="1" x14ac:dyDescent="0.25"/>
    <row r="50252" ht="15.75" customHeight="1" x14ac:dyDescent="0.25"/>
    <row r="50253" ht="15.75" customHeight="1" x14ac:dyDescent="0.25"/>
    <row r="50254" ht="15.75" customHeight="1" x14ac:dyDescent="0.25"/>
    <row r="50255" ht="15.75" customHeight="1" x14ac:dyDescent="0.25"/>
    <row r="50256" ht="15.75" customHeight="1" x14ac:dyDescent="0.25"/>
    <row r="50257" ht="15.75" customHeight="1" x14ac:dyDescent="0.25"/>
    <row r="50258" ht="15.75" customHeight="1" x14ac:dyDescent="0.25"/>
    <row r="50259" ht="15.75" customHeight="1" x14ac:dyDescent="0.25"/>
    <row r="50260" ht="15.75" customHeight="1" x14ac:dyDescent="0.25"/>
    <row r="50261" ht="15.75" customHeight="1" x14ac:dyDescent="0.25"/>
    <row r="50262" ht="15.75" customHeight="1" x14ac:dyDescent="0.25"/>
    <row r="50263" ht="15.75" customHeight="1" x14ac:dyDescent="0.25"/>
    <row r="50264" ht="15.75" customHeight="1" x14ac:dyDescent="0.25"/>
    <row r="50265" ht="15.75" customHeight="1" x14ac:dyDescent="0.25"/>
    <row r="50266" ht="15.75" customHeight="1" x14ac:dyDescent="0.25"/>
    <row r="50267" ht="15.75" customHeight="1" x14ac:dyDescent="0.25"/>
    <row r="50268" ht="15.75" customHeight="1" x14ac:dyDescent="0.25"/>
    <row r="50269" ht="15.75" customHeight="1" x14ac:dyDescent="0.25"/>
    <row r="50270" ht="15.75" customHeight="1" x14ac:dyDescent="0.25"/>
    <row r="50271" ht="15.75" customHeight="1" x14ac:dyDescent="0.25"/>
    <row r="50272" ht="15.75" customHeight="1" x14ac:dyDescent="0.25"/>
    <row r="50273" ht="15.75" customHeight="1" x14ac:dyDescent="0.25"/>
    <row r="50274" ht="15.75" customHeight="1" x14ac:dyDescent="0.25"/>
    <row r="50275" ht="15.75" customHeight="1" x14ac:dyDescent="0.25"/>
    <row r="50276" ht="15.75" customHeight="1" x14ac:dyDescent="0.25"/>
    <row r="50277" ht="15.75" customHeight="1" x14ac:dyDescent="0.25"/>
    <row r="50278" ht="15.75" customHeight="1" x14ac:dyDescent="0.25"/>
    <row r="50279" ht="15.75" customHeight="1" x14ac:dyDescent="0.25"/>
    <row r="50280" ht="15.75" customHeight="1" x14ac:dyDescent="0.25"/>
    <row r="50281" ht="15.75" customHeight="1" x14ac:dyDescent="0.25"/>
    <row r="50282" ht="15.75" customHeight="1" x14ac:dyDescent="0.25"/>
    <row r="50283" ht="15.75" customHeight="1" x14ac:dyDescent="0.25"/>
    <row r="50284" ht="15.75" customHeight="1" x14ac:dyDescent="0.25"/>
    <row r="50285" ht="15.75" customHeight="1" x14ac:dyDescent="0.25"/>
    <row r="50286" ht="15.75" customHeight="1" x14ac:dyDescent="0.25"/>
    <row r="50287" ht="15.75" customHeight="1" x14ac:dyDescent="0.25"/>
    <row r="50288" ht="15.75" customHeight="1" x14ac:dyDescent="0.25"/>
    <row r="50289" ht="15.75" customHeight="1" x14ac:dyDescent="0.25"/>
    <row r="50290" ht="15.75" customHeight="1" x14ac:dyDescent="0.25"/>
    <row r="50291" ht="15.75" customHeight="1" x14ac:dyDescent="0.25"/>
    <row r="50292" ht="15.75" customHeight="1" x14ac:dyDescent="0.25"/>
    <row r="50293" ht="15.75" customHeight="1" x14ac:dyDescent="0.25"/>
    <row r="50294" ht="15.75" customHeight="1" x14ac:dyDescent="0.25"/>
    <row r="50295" ht="15.75" customHeight="1" x14ac:dyDescent="0.25"/>
    <row r="50296" ht="15.75" customHeight="1" x14ac:dyDescent="0.25"/>
    <row r="50297" ht="15.75" customHeight="1" x14ac:dyDescent="0.25"/>
    <row r="50298" ht="15.75" customHeight="1" x14ac:dyDescent="0.25"/>
    <row r="50299" ht="15.75" customHeight="1" x14ac:dyDescent="0.25"/>
    <row r="50300" ht="15.75" customHeight="1" x14ac:dyDescent="0.25"/>
    <row r="50301" ht="15.75" customHeight="1" x14ac:dyDescent="0.25"/>
    <row r="50302" ht="15.75" customHeight="1" x14ac:dyDescent="0.25"/>
    <row r="50303" ht="15.75" customHeight="1" x14ac:dyDescent="0.25"/>
    <row r="50304" ht="15.75" customHeight="1" x14ac:dyDescent="0.25"/>
    <row r="50305" ht="15.75" customHeight="1" x14ac:dyDescent="0.25"/>
    <row r="50306" ht="15.75" customHeight="1" x14ac:dyDescent="0.25"/>
    <row r="50307" ht="15.75" customHeight="1" x14ac:dyDescent="0.25"/>
    <row r="50308" ht="15.75" customHeight="1" x14ac:dyDescent="0.25"/>
    <row r="50309" ht="15.75" customHeight="1" x14ac:dyDescent="0.25"/>
    <row r="50310" ht="15.75" customHeight="1" x14ac:dyDescent="0.25"/>
    <row r="50311" ht="15.75" customHeight="1" x14ac:dyDescent="0.25"/>
    <row r="50312" ht="15.75" customHeight="1" x14ac:dyDescent="0.25"/>
    <row r="50313" ht="15.75" customHeight="1" x14ac:dyDescent="0.25"/>
    <row r="50314" ht="15.75" customHeight="1" x14ac:dyDescent="0.25"/>
    <row r="50315" ht="15.75" customHeight="1" x14ac:dyDescent="0.25"/>
    <row r="50316" ht="15.75" customHeight="1" x14ac:dyDescent="0.25"/>
    <row r="50317" ht="15.75" customHeight="1" x14ac:dyDescent="0.25"/>
    <row r="50318" ht="15.75" customHeight="1" x14ac:dyDescent="0.25"/>
    <row r="50319" ht="15.75" customHeight="1" x14ac:dyDescent="0.25"/>
    <row r="50320" ht="15.75" customHeight="1" x14ac:dyDescent="0.25"/>
    <row r="50321" ht="15.75" customHeight="1" x14ac:dyDescent="0.25"/>
    <row r="50322" ht="15.75" customHeight="1" x14ac:dyDescent="0.25"/>
    <row r="50323" ht="15.75" customHeight="1" x14ac:dyDescent="0.25"/>
    <row r="50324" ht="15.75" customHeight="1" x14ac:dyDescent="0.25"/>
    <row r="50325" ht="15.75" customHeight="1" x14ac:dyDescent="0.25"/>
    <row r="50326" ht="15.75" customHeight="1" x14ac:dyDescent="0.25"/>
    <row r="50327" ht="15.75" customHeight="1" x14ac:dyDescent="0.25"/>
    <row r="50328" ht="15.75" customHeight="1" x14ac:dyDescent="0.25"/>
    <row r="50329" ht="15.75" customHeight="1" x14ac:dyDescent="0.25"/>
    <row r="50330" ht="15.75" customHeight="1" x14ac:dyDescent="0.25"/>
    <row r="50331" ht="15.75" customHeight="1" x14ac:dyDescent="0.25"/>
    <row r="50332" ht="15.75" customHeight="1" x14ac:dyDescent="0.25"/>
    <row r="50333" ht="15.75" customHeight="1" x14ac:dyDescent="0.25"/>
    <row r="50334" ht="15.75" customHeight="1" x14ac:dyDescent="0.25"/>
    <row r="50335" ht="15.75" customHeight="1" x14ac:dyDescent="0.25"/>
    <row r="50336" ht="15.75" customHeight="1" x14ac:dyDescent="0.25"/>
    <row r="50337" ht="15.75" customHeight="1" x14ac:dyDescent="0.25"/>
    <row r="50338" ht="15.75" customHeight="1" x14ac:dyDescent="0.25"/>
    <row r="50339" ht="15.75" customHeight="1" x14ac:dyDescent="0.25"/>
    <row r="50340" ht="15.75" customHeight="1" x14ac:dyDescent="0.25"/>
    <row r="50341" ht="15.75" customHeight="1" x14ac:dyDescent="0.25"/>
    <row r="50342" ht="15.75" customHeight="1" x14ac:dyDescent="0.25"/>
    <row r="50343" ht="15.75" customHeight="1" x14ac:dyDescent="0.25"/>
    <row r="50344" ht="15.75" customHeight="1" x14ac:dyDescent="0.25"/>
    <row r="50345" ht="15.75" customHeight="1" x14ac:dyDescent="0.25"/>
    <row r="50346" ht="15.75" customHeight="1" x14ac:dyDescent="0.25"/>
    <row r="50347" ht="15.75" customHeight="1" x14ac:dyDescent="0.25"/>
    <row r="50348" ht="15.75" customHeight="1" x14ac:dyDescent="0.25"/>
    <row r="50349" ht="15.75" customHeight="1" x14ac:dyDescent="0.25"/>
    <row r="50350" ht="15.75" customHeight="1" x14ac:dyDescent="0.25"/>
    <row r="50351" ht="15.75" customHeight="1" x14ac:dyDescent="0.25"/>
    <row r="50352" ht="15.75" customHeight="1" x14ac:dyDescent="0.25"/>
    <row r="50353" ht="15.75" customHeight="1" x14ac:dyDescent="0.25"/>
    <row r="50354" ht="15.75" customHeight="1" x14ac:dyDescent="0.25"/>
    <row r="50355" ht="15.75" customHeight="1" x14ac:dyDescent="0.25"/>
    <row r="50356" ht="15.75" customHeight="1" x14ac:dyDescent="0.25"/>
    <row r="50357" ht="15.75" customHeight="1" x14ac:dyDescent="0.25"/>
    <row r="50358" ht="15.75" customHeight="1" x14ac:dyDescent="0.25"/>
    <row r="50359" ht="15.75" customHeight="1" x14ac:dyDescent="0.25"/>
    <row r="50360" ht="15.75" customHeight="1" x14ac:dyDescent="0.25"/>
    <row r="50361" ht="15.75" customHeight="1" x14ac:dyDescent="0.25"/>
    <row r="50362" ht="15.75" customHeight="1" x14ac:dyDescent="0.25"/>
    <row r="50363" ht="15.75" customHeight="1" x14ac:dyDescent="0.25"/>
    <row r="50364" ht="15.75" customHeight="1" x14ac:dyDescent="0.25"/>
    <row r="50365" ht="15.75" customHeight="1" x14ac:dyDescent="0.25"/>
    <row r="50366" ht="15.75" customHeight="1" x14ac:dyDescent="0.25"/>
    <row r="50367" ht="15.75" customHeight="1" x14ac:dyDescent="0.25"/>
    <row r="50368" ht="15.75" customHeight="1" x14ac:dyDescent="0.25"/>
    <row r="50369" ht="15.75" customHeight="1" x14ac:dyDescent="0.25"/>
    <row r="50370" ht="15.75" customHeight="1" x14ac:dyDescent="0.25"/>
    <row r="50371" ht="15.75" customHeight="1" x14ac:dyDescent="0.25"/>
    <row r="50372" ht="15.75" customHeight="1" x14ac:dyDescent="0.25"/>
    <row r="50373" ht="15.75" customHeight="1" x14ac:dyDescent="0.25"/>
    <row r="50374" ht="15.75" customHeight="1" x14ac:dyDescent="0.25"/>
    <row r="50375" ht="15.75" customHeight="1" x14ac:dyDescent="0.25"/>
    <row r="50376" ht="15.75" customHeight="1" x14ac:dyDescent="0.25"/>
    <row r="50377" ht="15.75" customHeight="1" x14ac:dyDescent="0.25"/>
    <row r="50378" ht="15.75" customHeight="1" x14ac:dyDescent="0.25"/>
    <row r="50379" ht="15.75" customHeight="1" x14ac:dyDescent="0.25"/>
    <row r="50380" ht="15.75" customHeight="1" x14ac:dyDescent="0.25"/>
    <row r="50381" ht="15.75" customHeight="1" x14ac:dyDescent="0.25"/>
    <row r="50382" ht="15.75" customHeight="1" x14ac:dyDescent="0.25"/>
    <row r="50383" ht="15.75" customHeight="1" x14ac:dyDescent="0.25"/>
    <row r="50384" ht="15.75" customHeight="1" x14ac:dyDescent="0.25"/>
    <row r="50385" ht="15.75" customHeight="1" x14ac:dyDescent="0.25"/>
    <row r="50386" ht="15.75" customHeight="1" x14ac:dyDescent="0.25"/>
    <row r="50387" ht="15.75" customHeight="1" x14ac:dyDescent="0.25"/>
    <row r="50388" ht="15.75" customHeight="1" x14ac:dyDescent="0.25"/>
    <row r="50389" ht="15.75" customHeight="1" x14ac:dyDescent="0.25"/>
    <row r="50390" ht="15.75" customHeight="1" x14ac:dyDescent="0.25"/>
    <row r="50391" ht="15.75" customHeight="1" x14ac:dyDescent="0.25"/>
    <row r="50392" ht="15.75" customHeight="1" x14ac:dyDescent="0.25"/>
    <row r="50393" ht="15.75" customHeight="1" x14ac:dyDescent="0.25"/>
    <row r="50394" ht="15.75" customHeight="1" x14ac:dyDescent="0.25"/>
    <row r="50395" ht="15.75" customHeight="1" x14ac:dyDescent="0.25"/>
    <row r="50396" ht="15.75" customHeight="1" x14ac:dyDescent="0.25"/>
    <row r="50397" ht="15.75" customHeight="1" x14ac:dyDescent="0.25"/>
    <row r="50398" ht="15.75" customHeight="1" x14ac:dyDescent="0.25"/>
    <row r="50399" ht="15.75" customHeight="1" x14ac:dyDescent="0.25"/>
    <row r="50400" ht="15.75" customHeight="1" x14ac:dyDescent="0.25"/>
    <row r="50401" ht="15.75" customHeight="1" x14ac:dyDescent="0.25"/>
    <row r="50402" ht="15.75" customHeight="1" x14ac:dyDescent="0.25"/>
    <row r="50403" ht="15.75" customHeight="1" x14ac:dyDescent="0.25"/>
    <row r="50404" ht="15.75" customHeight="1" x14ac:dyDescent="0.25"/>
    <row r="50405" ht="15.75" customHeight="1" x14ac:dyDescent="0.25"/>
    <row r="50406" ht="15.75" customHeight="1" x14ac:dyDescent="0.25"/>
    <row r="50407" ht="15.75" customHeight="1" x14ac:dyDescent="0.25"/>
    <row r="50408" ht="15.75" customHeight="1" x14ac:dyDescent="0.25"/>
    <row r="50409" ht="15.75" customHeight="1" x14ac:dyDescent="0.25"/>
    <row r="50410" ht="15.75" customHeight="1" x14ac:dyDescent="0.25"/>
    <row r="50411" ht="15.75" customHeight="1" x14ac:dyDescent="0.25"/>
    <row r="50412" ht="15.75" customHeight="1" x14ac:dyDescent="0.25"/>
    <row r="50413" ht="15.75" customHeight="1" x14ac:dyDescent="0.25"/>
    <row r="50414" ht="15.75" customHeight="1" x14ac:dyDescent="0.25"/>
    <row r="50415" ht="15.75" customHeight="1" x14ac:dyDescent="0.25"/>
    <row r="50416" ht="15.75" customHeight="1" x14ac:dyDescent="0.25"/>
    <row r="50417" ht="15.75" customHeight="1" x14ac:dyDescent="0.25"/>
    <row r="50418" ht="15.75" customHeight="1" x14ac:dyDescent="0.25"/>
    <row r="50419" ht="15.75" customHeight="1" x14ac:dyDescent="0.25"/>
    <row r="50420" ht="15.75" customHeight="1" x14ac:dyDescent="0.25"/>
    <row r="50421" ht="15.75" customHeight="1" x14ac:dyDescent="0.25"/>
    <row r="50422" ht="15.75" customHeight="1" x14ac:dyDescent="0.25"/>
    <row r="50423" ht="15.75" customHeight="1" x14ac:dyDescent="0.25"/>
    <row r="50424" ht="15.75" customHeight="1" x14ac:dyDescent="0.25"/>
    <row r="50425" ht="15.75" customHeight="1" x14ac:dyDescent="0.25"/>
    <row r="50426" ht="15.75" customHeight="1" x14ac:dyDescent="0.25"/>
    <row r="50427" ht="15.75" customHeight="1" x14ac:dyDescent="0.25"/>
    <row r="50428" ht="15.75" customHeight="1" x14ac:dyDescent="0.25"/>
    <row r="50429" ht="15.75" customHeight="1" x14ac:dyDescent="0.25"/>
    <row r="50430" ht="15.75" customHeight="1" x14ac:dyDescent="0.25"/>
    <row r="50431" ht="15.75" customHeight="1" x14ac:dyDescent="0.25"/>
    <row r="50432" ht="15.75" customHeight="1" x14ac:dyDescent="0.25"/>
    <row r="50433" ht="15.75" customHeight="1" x14ac:dyDescent="0.25"/>
    <row r="50434" ht="15.75" customHeight="1" x14ac:dyDescent="0.25"/>
    <row r="50435" ht="15.75" customHeight="1" x14ac:dyDescent="0.25"/>
    <row r="50436" ht="15.75" customHeight="1" x14ac:dyDescent="0.25"/>
    <row r="50437" ht="15.75" customHeight="1" x14ac:dyDescent="0.25"/>
    <row r="50438" ht="15.75" customHeight="1" x14ac:dyDescent="0.25"/>
    <row r="50439" ht="15.75" customHeight="1" x14ac:dyDescent="0.25"/>
    <row r="50440" ht="15.75" customHeight="1" x14ac:dyDescent="0.25"/>
    <row r="50441" ht="15.75" customHeight="1" x14ac:dyDescent="0.25"/>
    <row r="50442" ht="15.75" customHeight="1" x14ac:dyDescent="0.25"/>
    <row r="50443" ht="15.75" customHeight="1" x14ac:dyDescent="0.25"/>
    <row r="50444" ht="15.75" customHeight="1" x14ac:dyDescent="0.25"/>
    <row r="50445" ht="15.75" customHeight="1" x14ac:dyDescent="0.25"/>
    <row r="50446" ht="15.75" customHeight="1" x14ac:dyDescent="0.25"/>
    <row r="50447" ht="15.75" customHeight="1" x14ac:dyDescent="0.25"/>
    <row r="50448" ht="15.75" customHeight="1" x14ac:dyDescent="0.25"/>
    <row r="50449" ht="15.75" customHeight="1" x14ac:dyDescent="0.25"/>
    <row r="50450" ht="15.75" customHeight="1" x14ac:dyDescent="0.25"/>
    <row r="50451" ht="15.75" customHeight="1" x14ac:dyDescent="0.25"/>
    <row r="50452" ht="15.75" customHeight="1" x14ac:dyDescent="0.25"/>
    <row r="50453" ht="15.75" customHeight="1" x14ac:dyDescent="0.25"/>
    <row r="50454" ht="15.75" customHeight="1" x14ac:dyDescent="0.25"/>
    <row r="50455" ht="15.75" customHeight="1" x14ac:dyDescent="0.25"/>
    <row r="50456" ht="15.75" customHeight="1" x14ac:dyDescent="0.25"/>
    <row r="50457" ht="15.75" customHeight="1" x14ac:dyDescent="0.25"/>
    <row r="50458" ht="15.75" customHeight="1" x14ac:dyDescent="0.25"/>
    <row r="50459" ht="15.75" customHeight="1" x14ac:dyDescent="0.25"/>
    <row r="50460" ht="15.75" customHeight="1" x14ac:dyDescent="0.25"/>
    <row r="50461" ht="15.75" customHeight="1" x14ac:dyDescent="0.25"/>
    <row r="50462" ht="15.75" customHeight="1" x14ac:dyDescent="0.25"/>
    <row r="50463" ht="15.75" customHeight="1" x14ac:dyDescent="0.25"/>
    <row r="50464" ht="15.75" customHeight="1" x14ac:dyDescent="0.25"/>
    <row r="50465" ht="15.75" customHeight="1" x14ac:dyDescent="0.25"/>
    <row r="50466" ht="15.75" customHeight="1" x14ac:dyDescent="0.25"/>
    <row r="50467" ht="15.75" customHeight="1" x14ac:dyDescent="0.25"/>
    <row r="50468" ht="15.75" customHeight="1" x14ac:dyDescent="0.25"/>
    <row r="50469" ht="15.75" customHeight="1" x14ac:dyDescent="0.25"/>
    <row r="50470" ht="15.75" customHeight="1" x14ac:dyDescent="0.25"/>
    <row r="50471" ht="15.75" customHeight="1" x14ac:dyDescent="0.25"/>
    <row r="50472" ht="15.75" customHeight="1" x14ac:dyDescent="0.25"/>
    <row r="50473" ht="15.75" customHeight="1" x14ac:dyDescent="0.25"/>
    <row r="50474" ht="15.75" customHeight="1" x14ac:dyDescent="0.25"/>
    <row r="50475" ht="15.75" customHeight="1" x14ac:dyDescent="0.25"/>
    <row r="50476" ht="15.75" customHeight="1" x14ac:dyDescent="0.25"/>
    <row r="50477" ht="15.75" customHeight="1" x14ac:dyDescent="0.25"/>
    <row r="50478" ht="15.75" customHeight="1" x14ac:dyDescent="0.25"/>
    <row r="50479" ht="15.75" customHeight="1" x14ac:dyDescent="0.25"/>
    <row r="50480" ht="15.75" customHeight="1" x14ac:dyDescent="0.25"/>
    <row r="50481" ht="15.75" customHeight="1" x14ac:dyDescent="0.25"/>
    <row r="50482" ht="15.75" customHeight="1" x14ac:dyDescent="0.25"/>
    <row r="50483" ht="15.75" customHeight="1" x14ac:dyDescent="0.25"/>
    <row r="50484" ht="15.75" customHeight="1" x14ac:dyDescent="0.25"/>
    <row r="50485" ht="15.75" customHeight="1" x14ac:dyDescent="0.25"/>
    <row r="50486" ht="15.75" customHeight="1" x14ac:dyDescent="0.25"/>
    <row r="50487" ht="15.75" customHeight="1" x14ac:dyDescent="0.25"/>
    <row r="50488" ht="15.75" customHeight="1" x14ac:dyDescent="0.25"/>
    <row r="50489" ht="15.75" customHeight="1" x14ac:dyDescent="0.25"/>
    <row r="50490" ht="15.75" customHeight="1" x14ac:dyDescent="0.25"/>
    <row r="50491" ht="15.75" customHeight="1" x14ac:dyDescent="0.25"/>
    <row r="50492" ht="15.75" customHeight="1" x14ac:dyDescent="0.25"/>
    <row r="50493" ht="15.75" customHeight="1" x14ac:dyDescent="0.25"/>
    <row r="50494" ht="15.75" customHeight="1" x14ac:dyDescent="0.25"/>
    <row r="50495" ht="15.75" customHeight="1" x14ac:dyDescent="0.25"/>
    <row r="50496" ht="15.75" customHeight="1" x14ac:dyDescent="0.25"/>
    <row r="50497" ht="15.75" customHeight="1" x14ac:dyDescent="0.25"/>
    <row r="50498" ht="15.75" customHeight="1" x14ac:dyDescent="0.25"/>
    <row r="50499" ht="15.75" customHeight="1" x14ac:dyDescent="0.25"/>
    <row r="50500" ht="15.75" customHeight="1" x14ac:dyDescent="0.25"/>
    <row r="50501" ht="15.75" customHeight="1" x14ac:dyDescent="0.25"/>
    <row r="50502" ht="15.75" customHeight="1" x14ac:dyDescent="0.25"/>
    <row r="50503" ht="15.75" customHeight="1" x14ac:dyDescent="0.25"/>
    <row r="50504" ht="15.75" customHeight="1" x14ac:dyDescent="0.25"/>
    <row r="50505" ht="15.75" customHeight="1" x14ac:dyDescent="0.25"/>
    <row r="50506" ht="15.75" customHeight="1" x14ac:dyDescent="0.25"/>
    <row r="50507" ht="15.75" customHeight="1" x14ac:dyDescent="0.25"/>
    <row r="50508" ht="15.75" customHeight="1" x14ac:dyDescent="0.25"/>
    <row r="50509" ht="15.75" customHeight="1" x14ac:dyDescent="0.25"/>
    <row r="50510" ht="15.75" customHeight="1" x14ac:dyDescent="0.25"/>
    <row r="50511" ht="15.75" customHeight="1" x14ac:dyDescent="0.25"/>
    <row r="50512" ht="15.75" customHeight="1" x14ac:dyDescent="0.25"/>
    <row r="50513" ht="15.75" customHeight="1" x14ac:dyDescent="0.25"/>
    <row r="50514" ht="15.75" customHeight="1" x14ac:dyDescent="0.25"/>
    <row r="50515" ht="15.75" customHeight="1" x14ac:dyDescent="0.25"/>
    <row r="50516" ht="15.75" customHeight="1" x14ac:dyDescent="0.25"/>
    <row r="50517" ht="15.75" customHeight="1" x14ac:dyDescent="0.25"/>
    <row r="50518" ht="15.75" customHeight="1" x14ac:dyDescent="0.25"/>
    <row r="50519" ht="15.75" customHeight="1" x14ac:dyDescent="0.25"/>
    <row r="50520" ht="15.75" customHeight="1" x14ac:dyDescent="0.25"/>
    <row r="50521" ht="15.75" customHeight="1" x14ac:dyDescent="0.25"/>
    <row r="50522" ht="15.75" customHeight="1" x14ac:dyDescent="0.25"/>
    <row r="50523" ht="15.75" customHeight="1" x14ac:dyDescent="0.25"/>
    <row r="50524" ht="15.75" customHeight="1" x14ac:dyDescent="0.25"/>
    <row r="50525" ht="15.75" customHeight="1" x14ac:dyDescent="0.25"/>
    <row r="50526" ht="15.75" customHeight="1" x14ac:dyDescent="0.25"/>
    <row r="50527" ht="15.75" customHeight="1" x14ac:dyDescent="0.25"/>
    <row r="50528" ht="15.75" customHeight="1" x14ac:dyDescent="0.25"/>
    <row r="50529" ht="15.75" customHeight="1" x14ac:dyDescent="0.25"/>
    <row r="50530" ht="15.75" customHeight="1" x14ac:dyDescent="0.25"/>
    <row r="50531" ht="15.75" customHeight="1" x14ac:dyDescent="0.25"/>
    <row r="50532" ht="15.75" customHeight="1" x14ac:dyDescent="0.25"/>
    <row r="50533" ht="15.75" customHeight="1" x14ac:dyDescent="0.25"/>
    <row r="50534" ht="15.75" customHeight="1" x14ac:dyDescent="0.25"/>
    <row r="50535" ht="15.75" customHeight="1" x14ac:dyDescent="0.25"/>
    <row r="50536" ht="15.75" customHeight="1" x14ac:dyDescent="0.25"/>
    <row r="50537" ht="15.75" customHeight="1" x14ac:dyDescent="0.25"/>
    <row r="50538" ht="15.75" customHeight="1" x14ac:dyDescent="0.25"/>
    <row r="50539" ht="15.75" customHeight="1" x14ac:dyDescent="0.25"/>
    <row r="50540" ht="15.75" customHeight="1" x14ac:dyDescent="0.25"/>
    <row r="50541" ht="15.75" customHeight="1" x14ac:dyDescent="0.25"/>
    <row r="50542" ht="15.75" customHeight="1" x14ac:dyDescent="0.25"/>
    <row r="50543" ht="15.75" customHeight="1" x14ac:dyDescent="0.25"/>
    <row r="50544" ht="15.75" customHeight="1" x14ac:dyDescent="0.25"/>
    <row r="50545" ht="15.75" customHeight="1" x14ac:dyDescent="0.25"/>
    <row r="50546" ht="15.75" customHeight="1" x14ac:dyDescent="0.25"/>
    <row r="50547" ht="15.75" customHeight="1" x14ac:dyDescent="0.25"/>
    <row r="50548" ht="15.75" customHeight="1" x14ac:dyDescent="0.25"/>
    <row r="50549" ht="15.75" customHeight="1" x14ac:dyDescent="0.25"/>
    <row r="50550" ht="15.75" customHeight="1" x14ac:dyDescent="0.25"/>
    <row r="50551" ht="15.75" customHeight="1" x14ac:dyDescent="0.25"/>
    <row r="50552" ht="15.75" customHeight="1" x14ac:dyDescent="0.25"/>
    <row r="50553" ht="15.75" customHeight="1" x14ac:dyDescent="0.25"/>
    <row r="50554" ht="15.75" customHeight="1" x14ac:dyDescent="0.25"/>
    <row r="50555" ht="15.75" customHeight="1" x14ac:dyDescent="0.25"/>
    <row r="50556" ht="15.75" customHeight="1" x14ac:dyDescent="0.25"/>
    <row r="50557" ht="15.75" customHeight="1" x14ac:dyDescent="0.25"/>
    <row r="50558" ht="15.75" customHeight="1" x14ac:dyDescent="0.25"/>
    <row r="50559" ht="15.75" customHeight="1" x14ac:dyDescent="0.25"/>
    <row r="50560" ht="15.75" customHeight="1" x14ac:dyDescent="0.25"/>
    <row r="50561" ht="15.75" customHeight="1" x14ac:dyDescent="0.25"/>
    <row r="50562" ht="15.75" customHeight="1" x14ac:dyDescent="0.25"/>
    <row r="50563" ht="15.75" customHeight="1" x14ac:dyDescent="0.25"/>
    <row r="50564" ht="15.75" customHeight="1" x14ac:dyDescent="0.25"/>
    <row r="50565" ht="15.75" customHeight="1" x14ac:dyDescent="0.25"/>
    <row r="50566" ht="15.75" customHeight="1" x14ac:dyDescent="0.25"/>
    <row r="50567" ht="15.75" customHeight="1" x14ac:dyDescent="0.25"/>
    <row r="50568" ht="15.75" customHeight="1" x14ac:dyDescent="0.25"/>
    <row r="50569" ht="15.75" customHeight="1" x14ac:dyDescent="0.25"/>
    <row r="50570" ht="15.75" customHeight="1" x14ac:dyDescent="0.25"/>
    <row r="50571" ht="15.75" customHeight="1" x14ac:dyDescent="0.25"/>
    <row r="50572" ht="15.75" customHeight="1" x14ac:dyDescent="0.25"/>
    <row r="50573" ht="15.75" customHeight="1" x14ac:dyDescent="0.25"/>
    <row r="50574" ht="15.75" customHeight="1" x14ac:dyDescent="0.25"/>
    <row r="50575" ht="15.75" customHeight="1" x14ac:dyDescent="0.25"/>
    <row r="50576" ht="15.75" customHeight="1" x14ac:dyDescent="0.25"/>
    <row r="50577" ht="15.75" customHeight="1" x14ac:dyDescent="0.25"/>
    <row r="50578" ht="15.75" customHeight="1" x14ac:dyDescent="0.25"/>
    <row r="50579" ht="15.75" customHeight="1" x14ac:dyDescent="0.25"/>
    <row r="50580" ht="15.75" customHeight="1" x14ac:dyDescent="0.25"/>
    <row r="50581" ht="15.75" customHeight="1" x14ac:dyDescent="0.25"/>
    <row r="50582" ht="15.75" customHeight="1" x14ac:dyDescent="0.25"/>
    <row r="50583" ht="15.75" customHeight="1" x14ac:dyDescent="0.25"/>
    <row r="50584" ht="15.75" customHeight="1" x14ac:dyDescent="0.25"/>
    <row r="50585" ht="15.75" customHeight="1" x14ac:dyDescent="0.25"/>
    <row r="50586" ht="15.75" customHeight="1" x14ac:dyDescent="0.25"/>
    <row r="50587" ht="15.75" customHeight="1" x14ac:dyDescent="0.25"/>
    <row r="50588" ht="15.75" customHeight="1" x14ac:dyDescent="0.25"/>
    <row r="50589" ht="15.75" customHeight="1" x14ac:dyDescent="0.25"/>
    <row r="50590" ht="15.75" customHeight="1" x14ac:dyDescent="0.25"/>
    <row r="50591" ht="15.75" customHeight="1" x14ac:dyDescent="0.25"/>
    <row r="50592" ht="15.75" customHeight="1" x14ac:dyDescent="0.25"/>
    <row r="50593" ht="15.75" customHeight="1" x14ac:dyDescent="0.25"/>
    <row r="50594" ht="15.75" customHeight="1" x14ac:dyDescent="0.25"/>
    <row r="50595" ht="15.75" customHeight="1" x14ac:dyDescent="0.25"/>
    <row r="50596" ht="15.75" customHeight="1" x14ac:dyDescent="0.25"/>
    <row r="50597" ht="15.75" customHeight="1" x14ac:dyDescent="0.25"/>
    <row r="50598" ht="15.75" customHeight="1" x14ac:dyDescent="0.25"/>
    <row r="50599" ht="15.75" customHeight="1" x14ac:dyDescent="0.25"/>
    <row r="50600" ht="15.75" customHeight="1" x14ac:dyDescent="0.25"/>
    <row r="50601" ht="15.75" customHeight="1" x14ac:dyDescent="0.25"/>
    <row r="50602" ht="15.75" customHeight="1" x14ac:dyDescent="0.25"/>
    <row r="50603" ht="15.75" customHeight="1" x14ac:dyDescent="0.25"/>
    <row r="50604" ht="15.75" customHeight="1" x14ac:dyDescent="0.25"/>
    <row r="50605" ht="15.75" customHeight="1" x14ac:dyDescent="0.25"/>
    <row r="50606" ht="15.75" customHeight="1" x14ac:dyDescent="0.25"/>
    <row r="50607" ht="15.75" customHeight="1" x14ac:dyDescent="0.25"/>
    <row r="50608" ht="15.75" customHeight="1" x14ac:dyDescent="0.25"/>
    <row r="50609" ht="15.75" customHeight="1" x14ac:dyDescent="0.25"/>
    <row r="50610" ht="15.75" customHeight="1" x14ac:dyDescent="0.25"/>
    <row r="50611" ht="15.75" customHeight="1" x14ac:dyDescent="0.25"/>
    <row r="50612" ht="15.75" customHeight="1" x14ac:dyDescent="0.25"/>
    <row r="50613" ht="15.75" customHeight="1" x14ac:dyDescent="0.25"/>
    <row r="50614" ht="15.75" customHeight="1" x14ac:dyDescent="0.25"/>
    <row r="50615" ht="15.75" customHeight="1" x14ac:dyDescent="0.25"/>
    <row r="50616" ht="15.75" customHeight="1" x14ac:dyDescent="0.25"/>
    <row r="50617" ht="15.75" customHeight="1" x14ac:dyDescent="0.25"/>
    <row r="50618" ht="15.75" customHeight="1" x14ac:dyDescent="0.25"/>
    <row r="50619" ht="15.75" customHeight="1" x14ac:dyDescent="0.25"/>
    <row r="50620" ht="15.75" customHeight="1" x14ac:dyDescent="0.25"/>
    <row r="50621" ht="15.75" customHeight="1" x14ac:dyDescent="0.25"/>
    <row r="50622" ht="15.75" customHeight="1" x14ac:dyDescent="0.25"/>
    <row r="50623" ht="15.75" customHeight="1" x14ac:dyDescent="0.25"/>
    <row r="50624" ht="15.75" customHeight="1" x14ac:dyDescent="0.25"/>
    <row r="50625" ht="15.75" customHeight="1" x14ac:dyDescent="0.25"/>
    <row r="50626" ht="15.75" customHeight="1" x14ac:dyDescent="0.25"/>
    <row r="50627" ht="15.75" customHeight="1" x14ac:dyDescent="0.25"/>
    <row r="50628" ht="15.75" customHeight="1" x14ac:dyDescent="0.25"/>
    <row r="50629" ht="15.75" customHeight="1" x14ac:dyDescent="0.25"/>
    <row r="50630" ht="15.75" customHeight="1" x14ac:dyDescent="0.25"/>
    <row r="50631" ht="15.75" customHeight="1" x14ac:dyDescent="0.25"/>
    <row r="50632" ht="15.75" customHeight="1" x14ac:dyDescent="0.25"/>
    <row r="50633" ht="15.75" customHeight="1" x14ac:dyDescent="0.25"/>
    <row r="50634" ht="15.75" customHeight="1" x14ac:dyDescent="0.25"/>
    <row r="50635" ht="15.75" customHeight="1" x14ac:dyDescent="0.25"/>
    <row r="50636" ht="15.75" customHeight="1" x14ac:dyDescent="0.25"/>
    <row r="50637" ht="15.75" customHeight="1" x14ac:dyDescent="0.25"/>
    <row r="50638" ht="15.75" customHeight="1" x14ac:dyDescent="0.25"/>
    <row r="50639" ht="15.75" customHeight="1" x14ac:dyDescent="0.25"/>
    <row r="50640" ht="15.75" customHeight="1" x14ac:dyDescent="0.25"/>
    <row r="50641" ht="15.75" customHeight="1" x14ac:dyDescent="0.25"/>
    <row r="50642" ht="15.75" customHeight="1" x14ac:dyDescent="0.25"/>
    <row r="50643" ht="15.75" customHeight="1" x14ac:dyDescent="0.25"/>
    <row r="50644" ht="15.75" customHeight="1" x14ac:dyDescent="0.25"/>
    <row r="50645" ht="15.75" customHeight="1" x14ac:dyDescent="0.25"/>
    <row r="50646" ht="15.75" customHeight="1" x14ac:dyDescent="0.25"/>
    <row r="50647" ht="15.75" customHeight="1" x14ac:dyDescent="0.25"/>
    <row r="50648" ht="15.75" customHeight="1" x14ac:dyDescent="0.25"/>
    <row r="50649" ht="15.75" customHeight="1" x14ac:dyDescent="0.25"/>
    <row r="50650" ht="15.75" customHeight="1" x14ac:dyDescent="0.25"/>
    <row r="50651" ht="15.75" customHeight="1" x14ac:dyDescent="0.25"/>
    <row r="50652" ht="15.75" customHeight="1" x14ac:dyDescent="0.25"/>
    <row r="50653" ht="15.75" customHeight="1" x14ac:dyDescent="0.25"/>
    <row r="50654" ht="15.75" customHeight="1" x14ac:dyDescent="0.25"/>
    <row r="50655" ht="15.75" customHeight="1" x14ac:dyDescent="0.25"/>
    <row r="50656" ht="15.75" customHeight="1" x14ac:dyDescent="0.25"/>
    <row r="50657" ht="15.75" customHeight="1" x14ac:dyDescent="0.25"/>
    <row r="50658" ht="15.75" customHeight="1" x14ac:dyDescent="0.25"/>
    <row r="50659" ht="15.75" customHeight="1" x14ac:dyDescent="0.25"/>
    <row r="50660" ht="15.75" customHeight="1" x14ac:dyDescent="0.25"/>
    <row r="50661" ht="15.75" customHeight="1" x14ac:dyDescent="0.25"/>
    <row r="50662" ht="15.75" customHeight="1" x14ac:dyDescent="0.25"/>
    <row r="50663" ht="15.75" customHeight="1" x14ac:dyDescent="0.25"/>
    <row r="50664" ht="15.75" customHeight="1" x14ac:dyDescent="0.25"/>
    <row r="50665" ht="15.75" customHeight="1" x14ac:dyDescent="0.25"/>
    <row r="50666" ht="15.75" customHeight="1" x14ac:dyDescent="0.25"/>
    <row r="50667" ht="15.75" customHeight="1" x14ac:dyDescent="0.25"/>
    <row r="50668" ht="15.75" customHeight="1" x14ac:dyDescent="0.25"/>
    <row r="50669" ht="15.75" customHeight="1" x14ac:dyDescent="0.25"/>
    <row r="50670" ht="15.75" customHeight="1" x14ac:dyDescent="0.25"/>
    <row r="50671" ht="15.75" customHeight="1" x14ac:dyDescent="0.25"/>
    <row r="50672" ht="15.75" customHeight="1" x14ac:dyDescent="0.25"/>
    <row r="50673" ht="15.75" customHeight="1" x14ac:dyDescent="0.25"/>
    <row r="50674" ht="15.75" customHeight="1" x14ac:dyDescent="0.25"/>
    <row r="50675" ht="15.75" customHeight="1" x14ac:dyDescent="0.25"/>
    <row r="50676" ht="15.75" customHeight="1" x14ac:dyDescent="0.25"/>
    <row r="50677" ht="15.75" customHeight="1" x14ac:dyDescent="0.25"/>
    <row r="50678" ht="15.75" customHeight="1" x14ac:dyDescent="0.25"/>
    <row r="50679" ht="15.75" customHeight="1" x14ac:dyDescent="0.25"/>
    <row r="50680" ht="15.75" customHeight="1" x14ac:dyDescent="0.25"/>
    <row r="50681" ht="15.75" customHeight="1" x14ac:dyDescent="0.25"/>
    <row r="50682" ht="15.75" customHeight="1" x14ac:dyDescent="0.25"/>
    <row r="50683" ht="15.75" customHeight="1" x14ac:dyDescent="0.25"/>
    <row r="50684" ht="15.75" customHeight="1" x14ac:dyDescent="0.25"/>
    <row r="50685" ht="15.75" customHeight="1" x14ac:dyDescent="0.25"/>
    <row r="50686" ht="15.75" customHeight="1" x14ac:dyDescent="0.25"/>
    <row r="50687" ht="15.75" customHeight="1" x14ac:dyDescent="0.25"/>
    <row r="50688" ht="15.75" customHeight="1" x14ac:dyDescent="0.25"/>
    <row r="50689" ht="15.75" customHeight="1" x14ac:dyDescent="0.25"/>
    <row r="50690" ht="15.75" customHeight="1" x14ac:dyDescent="0.25"/>
    <row r="50691" ht="15.75" customHeight="1" x14ac:dyDescent="0.25"/>
    <row r="50692" ht="15.75" customHeight="1" x14ac:dyDescent="0.25"/>
    <row r="50693" ht="15.75" customHeight="1" x14ac:dyDescent="0.25"/>
    <row r="50694" ht="15.75" customHeight="1" x14ac:dyDescent="0.25"/>
    <row r="50695" ht="15.75" customHeight="1" x14ac:dyDescent="0.25"/>
    <row r="50696" ht="15.75" customHeight="1" x14ac:dyDescent="0.25"/>
    <row r="50697" ht="15.75" customHeight="1" x14ac:dyDescent="0.25"/>
    <row r="50698" ht="15.75" customHeight="1" x14ac:dyDescent="0.25"/>
    <row r="50699" ht="15.75" customHeight="1" x14ac:dyDescent="0.25"/>
    <row r="50700" ht="15.75" customHeight="1" x14ac:dyDescent="0.25"/>
    <row r="50701" ht="15.75" customHeight="1" x14ac:dyDescent="0.25"/>
    <row r="50702" ht="15.75" customHeight="1" x14ac:dyDescent="0.25"/>
    <row r="50703" ht="15.75" customHeight="1" x14ac:dyDescent="0.25"/>
    <row r="50704" ht="15.75" customHeight="1" x14ac:dyDescent="0.25"/>
    <row r="50705" ht="15.75" customHeight="1" x14ac:dyDescent="0.25"/>
    <row r="50706" ht="15.75" customHeight="1" x14ac:dyDescent="0.25"/>
    <row r="50707" ht="15.75" customHeight="1" x14ac:dyDescent="0.25"/>
    <row r="50708" ht="15.75" customHeight="1" x14ac:dyDescent="0.25"/>
    <row r="50709" ht="15.75" customHeight="1" x14ac:dyDescent="0.25"/>
    <row r="50710" ht="15.75" customHeight="1" x14ac:dyDescent="0.25"/>
    <row r="50711" ht="15.75" customHeight="1" x14ac:dyDescent="0.25"/>
    <row r="50712" ht="15.75" customHeight="1" x14ac:dyDescent="0.25"/>
    <row r="50713" ht="15.75" customHeight="1" x14ac:dyDescent="0.25"/>
    <row r="50714" ht="15.75" customHeight="1" x14ac:dyDescent="0.25"/>
    <row r="50715" ht="15.75" customHeight="1" x14ac:dyDescent="0.25"/>
    <row r="50716" ht="15.75" customHeight="1" x14ac:dyDescent="0.25"/>
    <row r="50717" ht="15.75" customHeight="1" x14ac:dyDescent="0.25"/>
    <row r="50718" ht="15.75" customHeight="1" x14ac:dyDescent="0.25"/>
    <row r="50719" ht="15.75" customHeight="1" x14ac:dyDescent="0.25"/>
    <row r="50720" ht="15.75" customHeight="1" x14ac:dyDescent="0.25"/>
    <row r="50721" ht="15.75" customHeight="1" x14ac:dyDescent="0.25"/>
    <row r="50722" ht="15.75" customHeight="1" x14ac:dyDescent="0.25"/>
    <row r="50723" ht="15.75" customHeight="1" x14ac:dyDescent="0.25"/>
    <row r="50724" ht="15.75" customHeight="1" x14ac:dyDescent="0.25"/>
    <row r="50725" ht="15.75" customHeight="1" x14ac:dyDescent="0.25"/>
    <row r="50726" ht="15.75" customHeight="1" x14ac:dyDescent="0.25"/>
    <row r="50727" ht="15.75" customHeight="1" x14ac:dyDescent="0.25"/>
    <row r="50728" ht="15.75" customHeight="1" x14ac:dyDescent="0.25"/>
    <row r="50729" ht="15.75" customHeight="1" x14ac:dyDescent="0.25"/>
    <row r="50730" ht="15.75" customHeight="1" x14ac:dyDescent="0.25"/>
    <row r="50731" ht="15.75" customHeight="1" x14ac:dyDescent="0.25"/>
    <row r="50732" ht="15.75" customHeight="1" x14ac:dyDescent="0.25"/>
    <row r="50733" ht="15.75" customHeight="1" x14ac:dyDescent="0.25"/>
    <row r="50734" ht="15.75" customHeight="1" x14ac:dyDescent="0.25"/>
    <row r="50735" ht="15.75" customHeight="1" x14ac:dyDescent="0.25"/>
    <row r="50736" ht="15.75" customHeight="1" x14ac:dyDescent="0.25"/>
    <row r="50737" ht="15.75" customHeight="1" x14ac:dyDescent="0.25"/>
    <row r="50738" ht="15.75" customHeight="1" x14ac:dyDescent="0.25"/>
    <row r="50739" ht="15.75" customHeight="1" x14ac:dyDescent="0.25"/>
    <row r="50740" ht="15.75" customHeight="1" x14ac:dyDescent="0.25"/>
    <row r="50741" ht="15.75" customHeight="1" x14ac:dyDescent="0.25"/>
    <row r="50742" ht="15.75" customHeight="1" x14ac:dyDescent="0.25"/>
    <row r="50743" ht="15.75" customHeight="1" x14ac:dyDescent="0.25"/>
    <row r="50744" ht="15.75" customHeight="1" x14ac:dyDescent="0.25"/>
    <row r="50745" ht="15.75" customHeight="1" x14ac:dyDescent="0.25"/>
    <row r="50746" ht="15.75" customHeight="1" x14ac:dyDescent="0.25"/>
    <row r="50747" ht="15.75" customHeight="1" x14ac:dyDescent="0.25"/>
    <row r="50748" ht="15.75" customHeight="1" x14ac:dyDescent="0.25"/>
    <row r="50749" ht="15.75" customHeight="1" x14ac:dyDescent="0.25"/>
    <row r="50750" ht="15.75" customHeight="1" x14ac:dyDescent="0.25"/>
    <row r="50751" ht="15.75" customHeight="1" x14ac:dyDescent="0.25"/>
    <row r="50752" ht="15.75" customHeight="1" x14ac:dyDescent="0.25"/>
    <row r="50753" ht="15.75" customHeight="1" x14ac:dyDescent="0.25"/>
    <row r="50754" ht="15.75" customHeight="1" x14ac:dyDescent="0.25"/>
    <row r="50755" ht="15.75" customHeight="1" x14ac:dyDescent="0.25"/>
    <row r="50756" ht="15.75" customHeight="1" x14ac:dyDescent="0.25"/>
    <row r="50757" ht="15.75" customHeight="1" x14ac:dyDescent="0.25"/>
    <row r="50758" ht="15.75" customHeight="1" x14ac:dyDescent="0.25"/>
    <row r="50759" ht="15.75" customHeight="1" x14ac:dyDescent="0.25"/>
    <row r="50760" ht="15.75" customHeight="1" x14ac:dyDescent="0.25"/>
    <row r="50761" ht="15.75" customHeight="1" x14ac:dyDescent="0.25"/>
    <row r="50762" ht="15.75" customHeight="1" x14ac:dyDescent="0.25"/>
    <row r="50763" ht="15.75" customHeight="1" x14ac:dyDescent="0.25"/>
    <row r="50764" ht="15.75" customHeight="1" x14ac:dyDescent="0.25"/>
    <row r="50765" ht="15.75" customHeight="1" x14ac:dyDescent="0.25"/>
    <row r="50766" ht="15.75" customHeight="1" x14ac:dyDescent="0.25"/>
    <row r="50767" ht="15.75" customHeight="1" x14ac:dyDescent="0.25"/>
    <row r="50768" ht="15.75" customHeight="1" x14ac:dyDescent="0.25"/>
    <row r="50769" ht="15.75" customHeight="1" x14ac:dyDescent="0.25"/>
    <row r="50770" ht="15.75" customHeight="1" x14ac:dyDescent="0.25"/>
    <row r="50771" ht="15.75" customHeight="1" x14ac:dyDescent="0.25"/>
    <row r="50772" ht="15.75" customHeight="1" x14ac:dyDescent="0.25"/>
    <row r="50773" ht="15.75" customHeight="1" x14ac:dyDescent="0.25"/>
    <row r="50774" ht="15.75" customHeight="1" x14ac:dyDescent="0.25"/>
    <row r="50775" ht="15.75" customHeight="1" x14ac:dyDescent="0.25"/>
    <row r="50776" ht="15.75" customHeight="1" x14ac:dyDescent="0.25"/>
    <row r="50777" ht="15.75" customHeight="1" x14ac:dyDescent="0.25"/>
    <row r="50778" ht="15.75" customHeight="1" x14ac:dyDescent="0.25"/>
    <row r="50779" ht="15.75" customHeight="1" x14ac:dyDescent="0.25"/>
    <row r="50780" ht="15.75" customHeight="1" x14ac:dyDescent="0.25"/>
    <row r="50781" ht="15.75" customHeight="1" x14ac:dyDescent="0.25"/>
    <row r="50782" ht="15.75" customHeight="1" x14ac:dyDescent="0.25"/>
    <row r="50783" ht="15.75" customHeight="1" x14ac:dyDescent="0.25"/>
    <row r="50784" ht="15.75" customHeight="1" x14ac:dyDescent="0.25"/>
    <row r="50785" ht="15.75" customHeight="1" x14ac:dyDescent="0.25"/>
    <row r="50786" ht="15.75" customHeight="1" x14ac:dyDescent="0.25"/>
    <row r="50787" ht="15.75" customHeight="1" x14ac:dyDescent="0.25"/>
    <row r="50788" ht="15.75" customHeight="1" x14ac:dyDescent="0.25"/>
    <row r="50789" ht="15.75" customHeight="1" x14ac:dyDescent="0.25"/>
    <row r="50790" ht="15.75" customHeight="1" x14ac:dyDescent="0.25"/>
    <row r="50791" ht="15.75" customHeight="1" x14ac:dyDescent="0.25"/>
    <row r="50792" ht="15.75" customHeight="1" x14ac:dyDescent="0.25"/>
    <row r="50793" ht="15.75" customHeight="1" x14ac:dyDescent="0.25"/>
    <row r="50794" ht="15.75" customHeight="1" x14ac:dyDescent="0.25"/>
    <row r="50795" ht="15.75" customHeight="1" x14ac:dyDescent="0.25"/>
    <row r="50796" ht="15.75" customHeight="1" x14ac:dyDescent="0.25"/>
    <row r="50797" ht="15.75" customHeight="1" x14ac:dyDescent="0.25"/>
    <row r="50798" ht="15.75" customHeight="1" x14ac:dyDescent="0.25"/>
    <row r="50799" ht="15.75" customHeight="1" x14ac:dyDescent="0.25"/>
    <row r="50800" ht="15.75" customHeight="1" x14ac:dyDescent="0.25"/>
    <row r="50801" ht="15.75" customHeight="1" x14ac:dyDescent="0.25"/>
    <row r="50802" ht="15.75" customHeight="1" x14ac:dyDescent="0.25"/>
    <row r="50803" ht="15.75" customHeight="1" x14ac:dyDescent="0.25"/>
    <row r="50804" ht="15.75" customHeight="1" x14ac:dyDescent="0.25"/>
    <row r="50805" ht="15.75" customHeight="1" x14ac:dyDescent="0.25"/>
    <row r="50806" ht="15.75" customHeight="1" x14ac:dyDescent="0.25"/>
    <row r="50807" ht="15.75" customHeight="1" x14ac:dyDescent="0.25"/>
    <row r="50808" ht="15.75" customHeight="1" x14ac:dyDescent="0.25"/>
    <row r="50809" ht="15.75" customHeight="1" x14ac:dyDescent="0.25"/>
    <row r="50810" ht="15.75" customHeight="1" x14ac:dyDescent="0.25"/>
    <row r="50811" ht="15.75" customHeight="1" x14ac:dyDescent="0.25"/>
    <row r="50812" ht="15.75" customHeight="1" x14ac:dyDescent="0.25"/>
    <row r="50813" ht="15.75" customHeight="1" x14ac:dyDescent="0.25"/>
    <row r="50814" ht="15.75" customHeight="1" x14ac:dyDescent="0.25"/>
    <row r="50815" ht="15.75" customHeight="1" x14ac:dyDescent="0.25"/>
    <row r="50816" ht="15.75" customHeight="1" x14ac:dyDescent="0.25"/>
    <row r="50817" ht="15.75" customHeight="1" x14ac:dyDescent="0.25"/>
    <row r="50818" ht="15.75" customHeight="1" x14ac:dyDescent="0.25"/>
    <row r="50819" ht="15.75" customHeight="1" x14ac:dyDescent="0.25"/>
    <row r="50820" ht="15.75" customHeight="1" x14ac:dyDescent="0.25"/>
    <row r="50821" ht="15.75" customHeight="1" x14ac:dyDescent="0.25"/>
    <row r="50822" ht="15.75" customHeight="1" x14ac:dyDescent="0.25"/>
    <row r="50823" ht="15.75" customHeight="1" x14ac:dyDescent="0.25"/>
    <row r="50824" ht="15.75" customHeight="1" x14ac:dyDescent="0.25"/>
    <row r="50825" ht="15.75" customHeight="1" x14ac:dyDescent="0.25"/>
    <row r="50826" ht="15.75" customHeight="1" x14ac:dyDescent="0.25"/>
    <row r="50827" ht="15.75" customHeight="1" x14ac:dyDescent="0.25"/>
    <row r="50828" ht="15.75" customHeight="1" x14ac:dyDescent="0.25"/>
    <row r="50829" ht="15.75" customHeight="1" x14ac:dyDescent="0.25"/>
    <row r="50830" ht="15.75" customHeight="1" x14ac:dyDescent="0.25"/>
    <row r="50831" ht="15.75" customHeight="1" x14ac:dyDescent="0.25"/>
    <row r="50832" ht="15.75" customHeight="1" x14ac:dyDescent="0.25"/>
    <row r="50833" ht="15.75" customHeight="1" x14ac:dyDescent="0.25"/>
    <row r="50834" ht="15.75" customHeight="1" x14ac:dyDescent="0.25"/>
    <row r="50835" ht="15.75" customHeight="1" x14ac:dyDescent="0.25"/>
    <row r="50836" ht="15.75" customHeight="1" x14ac:dyDescent="0.25"/>
    <row r="50837" ht="15.75" customHeight="1" x14ac:dyDescent="0.25"/>
    <row r="50838" ht="15.75" customHeight="1" x14ac:dyDescent="0.25"/>
    <row r="50839" ht="15.75" customHeight="1" x14ac:dyDescent="0.25"/>
    <row r="50840" ht="15.75" customHeight="1" x14ac:dyDescent="0.25"/>
    <row r="50841" ht="15.75" customHeight="1" x14ac:dyDescent="0.25"/>
    <row r="50842" ht="15.75" customHeight="1" x14ac:dyDescent="0.25"/>
    <row r="50843" ht="15.75" customHeight="1" x14ac:dyDescent="0.25"/>
    <row r="50844" ht="15.75" customHeight="1" x14ac:dyDescent="0.25"/>
    <row r="50845" ht="15.75" customHeight="1" x14ac:dyDescent="0.25"/>
    <row r="50846" ht="15.75" customHeight="1" x14ac:dyDescent="0.25"/>
    <row r="50847" ht="15.75" customHeight="1" x14ac:dyDescent="0.25"/>
    <row r="50848" ht="15.75" customHeight="1" x14ac:dyDescent="0.25"/>
    <row r="50849" ht="15.75" customHeight="1" x14ac:dyDescent="0.25"/>
    <row r="50850" ht="15.75" customHeight="1" x14ac:dyDescent="0.25"/>
    <row r="50851" ht="15.75" customHeight="1" x14ac:dyDescent="0.25"/>
    <row r="50852" ht="15.75" customHeight="1" x14ac:dyDescent="0.25"/>
    <row r="50853" ht="15.75" customHeight="1" x14ac:dyDescent="0.25"/>
    <row r="50854" ht="15.75" customHeight="1" x14ac:dyDescent="0.25"/>
    <row r="50855" ht="15.75" customHeight="1" x14ac:dyDescent="0.25"/>
    <row r="50856" ht="15.75" customHeight="1" x14ac:dyDescent="0.25"/>
    <row r="50857" ht="15.75" customHeight="1" x14ac:dyDescent="0.25"/>
    <row r="50858" ht="15.75" customHeight="1" x14ac:dyDescent="0.25"/>
    <row r="50859" ht="15.75" customHeight="1" x14ac:dyDescent="0.25"/>
    <row r="50860" ht="15.75" customHeight="1" x14ac:dyDescent="0.25"/>
    <row r="50861" ht="15.75" customHeight="1" x14ac:dyDescent="0.25"/>
    <row r="50862" ht="15.75" customHeight="1" x14ac:dyDescent="0.25"/>
    <row r="50863" ht="15.75" customHeight="1" x14ac:dyDescent="0.25"/>
    <row r="50864" ht="15.75" customHeight="1" x14ac:dyDescent="0.25"/>
    <row r="50865" ht="15.75" customHeight="1" x14ac:dyDescent="0.25"/>
    <row r="50866" ht="15.75" customHeight="1" x14ac:dyDescent="0.25"/>
    <row r="50867" ht="15.75" customHeight="1" x14ac:dyDescent="0.25"/>
    <row r="50868" ht="15.75" customHeight="1" x14ac:dyDescent="0.25"/>
    <row r="50869" ht="15.75" customHeight="1" x14ac:dyDescent="0.25"/>
    <row r="50870" ht="15.75" customHeight="1" x14ac:dyDescent="0.25"/>
    <row r="50871" ht="15.75" customHeight="1" x14ac:dyDescent="0.25"/>
    <row r="50872" ht="15.75" customHeight="1" x14ac:dyDescent="0.25"/>
    <row r="50873" ht="15.75" customHeight="1" x14ac:dyDescent="0.25"/>
    <row r="50874" ht="15.75" customHeight="1" x14ac:dyDescent="0.25"/>
    <row r="50875" ht="15.75" customHeight="1" x14ac:dyDescent="0.25"/>
    <row r="50876" ht="15.75" customHeight="1" x14ac:dyDescent="0.25"/>
    <row r="50877" ht="15.75" customHeight="1" x14ac:dyDescent="0.25"/>
    <row r="50878" ht="15.75" customHeight="1" x14ac:dyDescent="0.25"/>
    <row r="50879" ht="15.75" customHeight="1" x14ac:dyDescent="0.25"/>
    <row r="50880" ht="15.75" customHeight="1" x14ac:dyDescent="0.25"/>
    <row r="50881" ht="15.75" customHeight="1" x14ac:dyDescent="0.25"/>
    <row r="50882" ht="15.75" customHeight="1" x14ac:dyDescent="0.25"/>
    <row r="50883" ht="15.75" customHeight="1" x14ac:dyDescent="0.25"/>
    <row r="50884" ht="15.75" customHeight="1" x14ac:dyDescent="0.25"/>
    <row r="50885" ht="15.75" customHeight="1" x14ac:dyDescent="0.25"/>
    <row r="50886" ht="15.75" customHeight="1" x14ac:dyDescent="0.25"/>
    <row r="50887" ht="15.75" customHeight="1" x14ac:dyDescent="0.25"/>
    <row r="50888" ht="15.75" customHeight="1" x14ac:dyDescent="0.25"/>
    <row r="50889" ht="15.75" customHeight="1" x14ac:dyDescent="0.25"/>
    <row r="50890" ht="15.75" customHeight="1" x14ac:dyDescent="0.25"/>
    <row r="50891" ht="15.75" customHeight="1" x14ac:dyDescent="0.25"/>
    <row r="50892" ht="15.75" customHeight="1" x14ac:dyDescent="0.25"/>
    <row r="50893" ht="15.75" customHeight="1" x14ac:dyDescent="0.25"/>
    <row r="50894" ht="15.75" customHeight="1" x14ac:dyDescent="0.25"/>
    <row r="50895" ht="15.75" customHeight="1" x14ac:dyDescent="0.25"/>
    <row r="50896" ht="15.75" customHeight="1" x14ac:dyDescent="0.25"/>
    <row r="50897" ht="15.75" customHeight="1" x14ac:dyDescent="0.25"/>
    <row r="50898" ht="15.75" customHeight="1" x14ac:dyDescent="0.25"/>
    <row r="50899" ht="15.75" customHeight="1" x14ac:dyDescent="0.25"/>
    <row r="50900" ht="15.75" customHeight="1" x14ac:dyDescent="0.25"/>
    <row r="50901" ht="15.75" customHeight="1" x14ac:dyDescent="0.25"/>
    <row r="50902" ht="15.75" customHeight="1" x14ac:dyDescent="0.25"/>
    <row r="50903" ht="15.75" customHeight="1" x14ac:dyDescent="0.25"/>
    <row r="50904" ht="15.75" customHeight="1" x14ac:dyDescent="0.25"/>
    <row r="50905" ht="15.75" customHeight="1" x14ac:dyDescent="0.25"/>
    <row r="50906" ht="15.75" customHeight="1" x14ac:dyDescent="0.25"/>
    <row r="50907" ht="15.75" customHeight="1" x14ac:dyDescent="0.25"/>
    <row r="50908" ht="15.75" customHeight="1" x14ac:dyDescent="0.25"/>
    <row r="50909" ht="15.75" customHeight="1" x14ac:dyDescent="0.25"/>
    <row r="50910" ht="15.75" customHeight="1" x14ac:dyDescent="0.25"/>
    <row r="50911" ht="15.75" customHeight="1" x14ac:dyDescent="0.25"/>
    <row r="50912" ht="15.75" customHeight="1" x14ac:dyDescent="0.25"/>
    <row r="50913" ht="15.75" customHeight="1" x14ac:dyDescent="0.25"/>
    <row r="50914" ht="15.75" customHeight="1" x14ac:dyDescent="0.25"/>
    <row r="50915" ht="15.75" customHeight="1" x14ac:dyDescent="0.25"/>
    <row r="50916" ht="15.75" customHeight="1" x14ac:dyDescent="0.25"/>
    <row r="50917" ht="15.75" customHeight="1" x14ac:dyDescent="0.25"/>
    <row r="50918" ht="15.75" customHeight="1" x14ac:dyDescent="0.25"/>
    <row r="50919" ht="15.75" customHeight="1" x14ac:dyDescent="0.25"/>
    <row r="50920" ht="15.75" customHeight="1" x14ac:dyDescent="0.25"/>
    <row r="50921" ht="15.75" customHeight="1" x14ac:dyDescent="0.25"/>
    <row r="50922" ht="15.75" customHeight="1" x14ac:dyDescent="0.25"/>
    <row r="50923" ht="15.75" customHeight="1" x14ac:dyDescent="0.25"/>
    <row r="50924" ht="15.75" customHeight="1" x14ac:dyDescent="0.25"/>
    <row r="50925" ht="15.75" customHeight="1" x14ac:dyDescent="0.25"/>
    <row r="50926" ht="15.75" customHeight="1" x14ac:dyDescent="0.25"/>
    <row r="50927" ht="15.75" customHeight="1" x14ac:dyDescent="0.25"/>
    <row r="50928" ht="15.75" customHeight="1" x14ac:dyDescent="0.25"/>
    <row r="50929" ht="15.75" customHeight="1" x14ac:dyDescent="0.25"/>
    <row r="50930" ht="15.75" customHeight="1" x14ac:dyDescent="0.25"/>
    <row r="50931" ht="15.75" customHeight="1" x14ac:dyDescent="0.25"/>
    <row r="50932" ht="15.75" customHeight="1" x14ac:dyDescent="0.25"/>
    <row r="50933" ht="15.75" customHeight="1" x14ac:dyDescent="0.25"/>
    <row r="50934" ht="15.75" customHeight="1" x14ac:dyDescent="0.25"/>
    <row r="50935" ht="15.75" customHeight="1" x14ac:dyDescent="0.25"/>
    <row r="50936" ht="15.75" customHeight="1" x14ac:dyDescent="0.25"/>
    <row r="50937" ht="15.75" customHeight="1" x14ac:dyDescent="0.25"/>
    <row r="50938" ht="15.75" customHeight="1" x14ac:dyDescent="0.25"/>
    <row r="50939" ht="15.75" customHeight="1" x14ac:dyDescent="0.25"/>
    <row r="50940" ht="15.75" customHeight="1" x14ac:dyDescent="0.25"/>
    <row r="50941" ht="15.75" customHeight="1" x14ac:dyDescent="0.25"/>
    <row r="50942" ht="15.75" customHeight="1" x14ac:dyDescent="0.25"/>
    <row r="50943" ht="15.75" customHeight="1" x14ac:dyDescent="0.25"/>
    <row r="50944" ht="15.75" customHeight="1" x14ac:dyDescent="0.25"/>
    <row r="50945" ht="15.75" customHeight="1" x14ac:dyDescent="0.25"/>
    <row r="50946" ht="15.75" customHeight="1" x14ac:dyDescent="0.25"/>
    <row r="50947" ht="15.75" customHeight="1" x14ac:dyDescent="0.25"/>
    <row r="50948" ht="15.75" customHeight="1" x14ac:dyDescent="0.25"/>
    <row r="50949" ht="15.75" customHeight="1" x14ac:dyDescent="0.25"/>
    <row r="50950" ht="15.75" customHeight="1" x14ac:dyDescent="0.25"/>
    <row r="50951" ht="15.75" customHeight="1" x14ac:dyDescent="0.25"/>
    <row r="50952" ht="15.75" customHeight="1" x14ac:dyDescent="0.25"/>
    <row r="50953" ht="15.75" customHeight="1" x14ac:dyDescent="0.25"/>
    <row r="50954" ht="15.75" customHeight="1" x14ac:dyDescent="0.25"/>
    <row r="50955" ht="15.75" customHeight="1" x14ac:dyDescent="0.25"/>
    <row r="50956" ht="15.75" customHeight="1" x14ac:dyDescent="0.25"/>
    <row r="50957" ht="15.75" customHeight="1" x14ac:dyDescent="0.25"/>
    <row r="50958" ht="15.75" customHeight="1" x14ac:dyDescent="0.25"/>
    <row r="50959" ht="15.75" customHeight="1" x14ac:dyDescent="0.25"/>
    <row r="50960" ht="15.75" customHeight="1" x14ac:dyDescent="0.25"/>
    <row r="50961" ht="15.75" customHeight="1" x14ac:dyDescent="0.25"/>
    <row r="50962" ht="15.75" customHeight="1" x14ac:dyDescent="0.25"/>
    <row r="50963" ht="15.75" customHeight="1" x14ac:dyDescent="0.25"/>
    <row r="50964" ht="15.75" customHeight="1" x14ac:dyDescent="0.25"/>
    <row r="50965" ht="15.75" customHeight="1" x14ac:dyDescent="0.25"/>
    <row r="50966" ht="15.75" customHeight="1" x14ac:dyDescent="0.25"/>
    <row r="50967" ht="15.75" customHeight="1" x14ac:dyDescent="0.25"/>
    <row r="50968" ht="15.75" customHeight="1" x14ac:dyDescent="0.25"/>
    <row r="50969" ht="15.75" customHeight="1" x14ac:dyDescent="0.25"/>
    <row r="50970" ht="15.75" customHeight="1" x14ac:dyDescent="0.25"/>
    <row r="50971" ht="15.75" customHeight="1" x14ac:dyDescent="0.25"/>
    <row r="50972" ht="15.75" customHeight="1" x14ac:dyDescent="0.25"/>
    <row r="50973" ht="15.75" customHeight="1" x14ac:dyDescent="0.25"/>
    <row r="50974" ht="15.75" customHeight="1" x14ac:dyDescent="0.25"/>
    <row r="50975" ht="15.75" customHeight="1" x14ac:dyDescent="0.25"/>
    <row r="50976" ht="15.75" customHeight="1" x14ac:dyDescent="0.25"/>
    <row r="50977" ht="15.75" customHeight="1" x14ac:dyDescent="0.25"/>
    <row r="50978" ht="15.75" customHeight="1" x14ac:dyDescent="0.25"/>
    <row r="50979" ht="15.75" customHeight="1" x14ac:dyDescent="0.25"/>
    <row r="50980" ht="15.75" customHeight="1" x14ac:dyDescent="0.25"/>
    <row r="50981" ht="15.75" customHeight="1" x14ac:dyDescent="0.25"/>
    <row r="50982" ht="15.75" customHeight="1" x14ac:dyDescent="0.25"/>
    <row r="50983" ht="15.75" customHeight="1" x14ac:dyDescent="0.25"/>
    <row r="50984" ht="15.75" customHeight="1" x14ac:dyDescent="0.25"/>
    <row r="50985" ht="15.75" customHeight="1" x14ac:dyDescent="0.25"/>
    <row r="50986" ht="15.75" customHeight="1" x14ac:dyDescent="0.25"/>
    <row r="50987" ht="15.75" customHeight="1" x14ac:dyDescent="0.25"/>
    <row r="50988" ht="15.75" customHeight="1" x14ac:dyDescent="0.25"/>
    <row r="50989" ht="15.75" customHeight="1" x14ac:dyDescent="0.25"/>
    <row r="50990" ht="15.75" customHeight="1" x14ac:dyDescent="0.25"/>
    <row r="50991" ht="15.75" customHeight="1" x14ac:dyDescent="0.25"/>
    <row r="50992" ht="15.75" customHeight="1" x14ac:dyDescent="0.25"/>
    <row r="50993" ht="15.75" customHeight="1" x14ac:dyDescent="0.25"/>
    <row r="50994" ht="15.75" customHeight="1" x14ac:dyDescent="0.25"/>
    <row r="50995" ht="15.75" customHeight="1" x14ac:dyDescent="0.25"/>
    <row r="50996" ht="15.75" customHeight="1" x14ac:dyDescent="0.25"/>
    <row r="50997" ht="15.75" customHeight="1" x14ac:dyDescent="0.25"/>
    <row r="50998" ht="15.75" customHeight="1" x14ac:dyDescent="0.25"/>
    <row r="50999" ht="15.75" customHeight="1" x14ac:dyDescent="0.25"/>
    <row r="51000" ht="15.75" customHeight="1" x14ac:dyDescent="0.25"/>
    <row r="51001" ht="15.75" customHeight="1" x14ac:dyDescent="0.25"/>
    <row r="51002" ht="15.75" customHeight="1" x14ac:dyDescent="0.25"/>
    <row r="51003" ht="15.75" customHeight="1" x14ac:dyDescent="0.25"/>
    <row r="51004" ht="15.75" customHeight="1" x14ac:dyDescent="0.25"/>
    <row r="51005" ht="15.75" customHeight="1" x14ac:dyDescent="0.25"/>
    <row r="51006" ht="15.75" customHeight="1" x14ac:dyDescent="0.25"/>
    <row r="51007" ht="15.75" customHeight="1" x14ac:dyDescent="0.25"/>
    <row r="51008" ht="15.75" customHeight="1" x14ac:dyDescent="0.25"/>
    <row r="51009" ht="15.75" customHeight="1" x14ac:dyDescent="0.25"/>
    <row r="51010" ht="15.75" customHeight="1" x14ac:dyDescent="0.25"/>
    <row r="51011" ht="15.75" customHeight="1" x14ac:dyDescent="0.25"/>
    <row r="51012" ht="15.75" customHeight="1" x14ac:dyDescent="0.25"/>
    <row r="51013" ht="15.75" customHeight="1" x14ac:dyDescent="0.25"/>
    <row r="51014" ht="15.75" customHeight="1" x14ac:dyDescent="0.25"/>
    <row r="51015" ht="15.75" customHeight="1" x14ac:dyDescent="0.25"/>
    <row r="51016" ht="15.75" customHeight="1" x14ac:dyDescent="0.25"/>
    <row r="51017" ht="15.75" customHeight="1" x14ac:dyDescent="0.25"/>
    <row r="51018" ht="15.75" customHeight="1" x14ac:dyDescent="0.25"/>
    <row r="51019" ht="15.75" customHeight="1" x14ac:dyDescent="0.25"/>
    <row r="51020" ht="15.75" customHeight="1" x14ac:dyDescent="0.25"/>
    <row r="51021" ht="15.75" customHeight="1" x14ac:dyDescent="0.25"/>
    <row r="51022" ht="15.75" customHeight="1" x14ac:dyDescent="0.25"/>
    <row r="51023" ht="15.75" customHeight="1" x14ac:dyDescent="0.25"/>
    <row r="51024" ht="15.75" customHeight="1" x14ac:dyDescent="0.25"/>
    <row r="51025" ht="15.75" customHeight="1" x14ac:dyDescent="0.25"/>
    <row r="51026" ht="15.75" customHeight="1" x14ac:dyDescent="0.25"/>
    <row r="51027" ht="15.75" customHeight="1" x14ac:dyDescent="0.25"/>
    <row r="51028" ht="15.75" customHeight="1" x14ac:dyDescent="0.25"/>
    <row r="51029" ht="15.75" customHeight="1" x14ac:dyDescent="0.25"/>
    <row r="51030" ht="15.75" customHeight="1" x14ac:dyDescent="0.25"/>
    <row r="51031" ht="15.75" customHeight="1" x14ac:dyDescent="0.25"/>
    <row r="51032" ht="15.75" customHeight="1" x14ac:dyDescent="0.25"/>
    <row r="51033" ht="15.75" customHeight="1" x14ac:dyDescent="0.25"/>
    <row r="51034" ht="15.75" customHeight="1" x14ac:dyDescent="0.25"/>
    <row r="51035" ht="15.75" customHeight="1" x14ac:dyDescent="0.25"/>
    <row r="51036" ht="15.75" customHeight="1" x14ac:dyDescent="0.25"/>
    <row r="51037" ht="15.75" customHeight="1" x14ac:dyDescent="0.25"/>
    <row r="51038" ht="15.75" customHeight="1" x14ac:dyDescent="0.25"/>
    <row r="51039" ht="15.75" customHeight="1" x14ac:dyDescent="0.25"/>
    <row r="51040" ht="15.75" customHeight="1" x14ac:dyDescent="0.25"/>
    <row r="51041" ht="15.75" customHeight="1" x14ac:dyDescent="0.25"/>
    <row r="51042" ht="15.75" customHeight="1" x14ac:dyDescent="0.25"/>
    <row r="51043" ht="15.75" customHeight="1" x14ac:dyDescent="0.25"/>
    <row r="51044" ht="15.75" customHeight="1" x14ac:dyDescent="0.25"/>
    <row r="51045" ht="15.75" customHeight="1" x14ac:dyDescent="0.25"/>
    <row r="51046" ht="15.75" customHeight="1" x14ac:dyDescent="0.25"/>
    <row r="51047" ht="15.75" customHeight="1" x14ac:dyDescent="0.25"/>
    <row r="51048" ht="15.75" customHeight="1" x14ac:dyDescent="0.25"/>
    <row r="51049" ht="15.75" customHeight="1" x14ac:dyDescent="0.25"/>
    <row r="51050" ht="15.75" customHeight="1" x14ac:dyDescent="0.25"/>
    <row r="51051" ht="15.75" customHeight="1" x14ac:dyDescent="0.25"/>
    <row r="51052" ht="15.75" customHeight="1" x14ac:dyDescent="0.25"/>
    <row r="51053" ht="15.75" customHeight="1" x14ac:dyDescent="0.25"/>
    <row r="51054" ht="15.75" customHeight="1" x14ac:dyDescent="0.25"/>
    <row r="51055" ht="15.75" customHeight="1" x14ac:dyDescent="0.25"/>
    <row r="51056" ht="15.75" customHeight="1" x14ac:dyDescent="0.25"/>
    <row r="51057" ht="15.75" customHeight="1" x14ac:dyDescent="0.25"/>
    <row r="51058" ht="15.75" customHeight="1" x14ac:dyDescent="0.25"/>
    <row r="51059" ht="15.75" customHeight="1" x14ac:dyDescent="0.25"/>
    <row r="51060" ht="15.75" customHeight="1" x14ac:dyDescent="0.25"/>
    <row r="51061" ht="15.75" customHeight="1" x14ac:dyDescent="0.25"/>
    <row r="51062" ht="15.75" customHeight="1" x14ac:dyDescent="0.25"/>
    <row r="51063" ht="15.75" customHeight="1" x14ac:dyDescent="0.25"/>
    <row r="51064" ht="15.75" customHeight="1" x14ac:dyDescent="0.25"/>
    <row r="51065" ht="15.75" customHeight="1" x14ac:dyDescent="0.25"/>
    <row r="51066" ht="15.75" customHeight="1" x14ac:dyDescent="0.25"/>
    <row r="51067" ht="15.75" customHeight="1" x14ac:dyDescent="0.25"/>
    <row r="51068" ht="15.75" customHeight="1" x14ac:dyDescent="0.25"/>
    <row r="51069" ht="15.75" customHeight="1" x14ac:dyDescent="0.25"/>
    <row r="51070" ht="15.75" customHeight="1" x14ac:dyDescent="0.25"/>
    <row r="51071" ht="15.75" customHeight="1" x14ac:dyDescent="0.25"/>
    <row r="51072" ht="15.75" customHeight="1" x14ac:dyDescent="0.25"/>
    <row r="51073" ht="15.75" customHeight="1" x14ac:dyDescent="0.25"/>
    <row r="51074" ht="15.75" customHeight="1" x14ac:dyDescent="0.25"/>
    <row r="51075" ht="15.75" customHeight="1" x14ac:dyDescent="0.25"/>
    <row r="51076" ht="15.75" customHeight="1" x14ac:dyDescent="0.25"/>
    <row r="51077" ht="15.75" customHeight="1" x14ac:dyDescent="0.25"/>
    <row r="51078" ht="15.75" customHeight="1" x14ac:dyDescent="0.25"/>
    <row r="51079" ht="15.75" customHeight="1" x14ac:dyDescent="0.25"/>
    <row r="51080" ht="15.75" customHeight="1" x14ac:dyDescent="0.25"/>
    <row r="51081" ht="15.75" customHeight="1" x14ac:dyDescent="0.25"/>
    <row r="51082" ht="15.75" customHeight="1" x14ac:dyDescent="0.25"/>
    <row r="51083" ht="15.75" customHeight="1" x14ac:dyDescent="0.25"/>
    <row r="51084" ht="15.75" customHeight="1" x14ac:dyDescent="0.25"/>
    <row r="51085" ht="15.75" customHeight="1" x14ac:dyDescent="0.25"/>
    <row r="51086" ht="15.75" customHeight="1" x14ac:dyDescent="0.25"/>
    <row r="51087" ht="15.75" customHeight="1" x14ac:dyDescent="0.25"/>
    <row r="51088" ht="15.75" customHeight="1" x14ac:dyDescent="0.25"/>
    <row r="51089" ht="15.75" customHeight="1" x14ac:dyDescent="0.25"/>
    <row r="51090" ht="15.75" customHeight="1" x14ac:dyDescent="0.25"/>
    <row r="51091" ht="15.75" customHeight="1" x14ac:dyDescent="0.25"/>
    <row r="51092" ht="15.75" customHeight="1" x14ac:dyDescent="0.25"/>
    <row r="51093" ht="15.75" customHeight="1" x14ac:dyDescent="0.25"/>
    <row r="51094" ht="15.75" customHeight="1" x14ac:dyDescent="0.25"/>
    <row r="51095" ht="15.75" customHeight="1" x14ac:dyDescent="0.25"/>
    <row r="51096" ht="15.75" customHeight="1" x14ac:dyDescent="0.25"/>
    <row r="51097" ht="15.75" customHeight="1" x14ac:dyDescent="0.25"/>
    <row r="51098" ht="15.75" customHeight="1" x14ac:dyDescent="0.25"/>
    <row r="51099" ht="15.75" customHeight="1" x14ac:dyDescent="0.25"/>
    <row r="51100" ht="15.75" customHeight="1" x14ac:dyDescent="0.25"/>
    <row r="51101" ht="15.75" customHeight="1" x14ac:dyDescent="0.25"/>
    <row r="51102" ht="15.75" customHeight="1" x14ac:dyDescent="0.25"/>
    <row r="51103" ht="15.75" customHeight="1" x14ac:dyDescent="0.25"/>
    <row r="51104" ht="15.75" customHeight="1" x14ac:dyDescent="0.25"/>
    <row r="51105" ht="15.75" customHeight="1" x14ac:dyDescent="0.25"/>
    <row r="51106" ht="15.75" customHeight="1" x14ac:dyDescent="0.25"/>
    <row r="51107" ht="15.75" customHeight="1" x14ac:dyDescent="0.25"/>
    <row r="51108" ht="15.75" customHeight="1" x14ac:dyDescent="0.25"/>
    <row r="51109" ht="15.75" customHeight="1" x14ac:dyDescent="0.25"/>
    <row r="51110" ht="15.75" customHeight="1" x14ac:dyDescent="0.25"/>
    <row r="51111" ht="15.75" customHeight="1" x14ac:dyDescent="0.25"/>
    <row r="51112" ht="15.75" customHeight="1" x14ac:dyDescent="0.25"/>
    <row r="51113" ht="15.75" customHeight="1" x14ac:dyDescent="0.25"/>
    <row r="51114" ht="15.75" customHeight="1" x14ac:dyDescent="0.25"/>
    <row r="51115" ht="15.75" customHeight="1" x14ac:dyDescent="0.25"/>
    <row r="51116" ht="15.75" customHeight="1" x14ac:dyDescent="0.25"/>
    <row r="51117" ht="15.75" customHeight="1" x14ac:dyDescent="0.25"/>
    <row r="51118" ht="15.75" customHeight="1" x14ac:dyDescent="0.25"/>
    <row r="51119" ht="15.75" customHeight="1" x14ac:dyDescent="0.25"/>
    <row r="51120" ht="15.75" customHeight="1" x14ac:dyDescent="0.25"/>
    <row r="51121" ht="15.75" customHeight="1" x14ac:dyDescent="0.25"/>
    <row r="51122" ht="15.75" customHeight="1" x14ac:dyDescent="0.25"/>
    <row r="51123" ht="15.75" customHeight="1" x14ac:dyDescent="0.25"/>
    <row r="51124" ht="15.75" customHeight="1" x14ac:dyDescent="0.25"/>
    <row r="51125" ht="15.75" customHeight="1" x14ac:dyDescent="0.25"/>
    <row r="51126" ht="15.75" customHeight="1" x14ac:dyDescent="0.25"/>
    <row r="51127" ht="15.75" customHeight="1" x14ac:dyDescent="0.25"/>
    <row r="51128" ht="15.75" customHeight="1" x14ac:dyDescent="0.25"/>
    <row r="51129" ht="15.75" customHeight="1" x14ac:dyDescent="0.25"/>
    <row r="51130" ht="15.75" customHeight="1" x14ac:dyDescent="0.25"/>
    <row r="51131" ht="15.75" customHeight="1" x14ac:dyDescent="0.25"/>
    <row r="51132" ht="15.75" customHeight="1" x14ac:dyDescent="0.25"/>
    <row r="51133" ht="15.75" customHeight="1" x14ac:dyDescent="0.25"/>
    <row r="51134" ht="15.75" customHeight="1" x14ac:dyDescent="0.25"/>
    <row r="51135" ht="15.75" customHeight="1" x14ac:dyDescent="0.25"/>
    <row r="51136" ht="15.75" customHeight="1" x14ac:dyDescent="0.25"/>
    <row r="51137" ht="15.75" customHeight="1" x14ac:dyDescent="0.25"/>
    <row r="51138" ht="15.75" customHeight="1" x14ac:dyDescent="0.25"/>
    <row r="51139" ht="15.75" customHeight="1" x14ac:dyDescent="0.25"/>
    <row r="51140" ht="15.75" customHeight="1" x14ac:dyDescent="0.25"/>
    <row r="51141" ht="15.75" customHeight="1" x14ac:dyDescent="0.25"/>
    <row r="51142" ht="15.75" customHeight="1" x14ac:dyDescent="0.25"/>
    <row r="51143" ht="15.75" customHeight="1" x14ac:dyDescent="0.25"/>
    <row r="51144" ht="15.75" customHeight="1" x14ac:dyDescent="0.25"/>
    <row r="51145" ht="15.75" customHeight="1" x14ac:dyDescent="0.25"/>
    <row r="51146" ht="15.75" customHeight="1" x14ac:dyDescent="0.25"/>
    <row r="51147" ht="15.75" customHeight="1" x14ac:dyDescent="0.25"/>
    <row r="51148" ht="15.75" customHeight="1" x14ac:dyDescent="0.25"/>
    <row r="51149" ht="15.75" customHeight="1" x14ac:dyDescent="0.25"/>
    <row r="51150" ht="15.75" customHeight="1" x14ac:dyDescent="0.25"/>
    <row r="51151" ht="15.75" customHeight="1" x14ac:dyDescent="0.25"/>
    <row r="51152" ht="15.75" customHeight="1" x14ac:dyDescent="0.25"/>
    <row r="51153" ht="15.75" customHeight="1" x14ac:dyDescent="0.25"/>
    <row r="51154" ht="15.75" customHeight="1" x14ac:dyDescent="0.25"/>
    <row r="51155" ht="15.75" customHeight="1" x14ac:dyDescent="0.25"/>
    <row r="51156" ht="15.75" customHeight="1" x14ac:dyDescent="0.25"/>
    <row r="51157" ht="15.75" customHeight="1" x14ac:dyDescent="0.25"/>
    <row r="51158" ht="15.75" customHeight="1" x14ac:dyDescent="0.25"/>
    <row r="51159" ht="15.75" customHeight="1" x14ac:dyDescent="0.25"/>
    <row r="51160" ht="15.75" customHeight="1" x14ac:dyDescent="0.25"/>
    <row r="51161" ht="15.75" customHeight="1" x14ac:dyDescent="0.25"/>
    <row r="51162" ht="15.75" customHeight="1" x14ac:dyDescent="0.25"/>
    <row r="51163" ht="15.75" customHeight="1" x14ac:dyDescent="0.25"/>
    <row r="51164" ht="15.75" customHeight="1" x14ac:dyDescent="0.25"/>
    <row r="51165" ht="15.75" customHeight="1" x14ac:dyDescent="0.25"/>
    <row r="51166" ht="15.75" customHeight="1" x14ac:dyDescent="0.25"/>
    <row r="51167" ht="15.75" customHeight="1" x14ac:dyDescent="0.25"/>
    <row r="51168" ht="15.75" customHeight="1" x14ac:dyDescent="0.25"/>
    <row r="51169" ht="15.75" customHeight="1" x14ac:dyDescent="0.25"/>
    <row r="51170" ht="15.75" customHeight="1" x14ac:dyDescent="0.25"/>
    <row r="51171" ht="15.75" customHeight="1" x14ac:dyDescent="0.25"/>
    <row r="51172" ht="15.75" customHeight="1" x14ac:dyDescent="0.25"/>
    <row r="51173" ht="15.75" customHeight="1" x14ac:dyDescent="0.25"/>
    <row r="51174" ht="15.75" customHeight="1" x14ac:dyDescent="0.25"/>
    <row r="51175" ht="15.75" customHeight="1" x14ac:dyDescent="0.25"/>
    <row r="51176" ht="15.75" customHeight="1" x14ac:dyDescent="0.25"/>
    <row r="51177" ht="15.75" customHeight="1" x14ac:dyDescent="0.25"/>
    <row r="51178" ht="15.75" customHeight="1" x14ac:dyDescent="0.25"/>
    <row r="51179" ht="15.75" customHeight="1" x14ac:dyDescent="0.25"/>
    <row r="51180" ht="15.75" customHeight="1" x14ac:dyDescent="0.25"/>
    <row r="51181" ht="15.75" customHeight="1" x14ac:dyDescent="0.25"/>
    <row r="51182" ht="15.75" customHeight="1" x14ac:dyDescent="0.25"/>
    <row r="51183" ht="15.75" customHeight="1" x14ac:dyDescent="0.25"/>
    <row r="51184" ht="15.75" customHeight="1" x14ac:dyDescent="0.25"/>
    <row r="51185" ht="15.75" customHeight="1" x14ac:dyDescent="0.25"/>
    <row r="51186" ht="15.75" customHeight="1" x14ac:dyDescent="0.25"/>
    <row r="51187" ht="15.75" customHeight="1" x14ac:dyDescent="0.25"/>
    <row r="51188" ht="15.75" customHeight="1" x14ac:dyDescent="0.25"/>
    <row r="51189" ht="15.75" customHeight="1" x14ac:dyDescent="0.25"/>
    <row r="51190" ht="15.75" customHeight="1" x14ac:dyDescent="0.25"/>
    <row r="51191" ht="15.75" customHeight="1" x14ac:dyDescent="0.25"/>
    <row r="51192" ht="15.75" customHeight="1" x14ac:dyDescent="0.25"/>
    <row r="51193" ht="15.75" customHeight="1" x14ac:dyDescent="0.25"/>
    <row r="51194" ht="15.75" customHeight="1" x14ac:dyDescent="0.25"/>
    <row r="51195" ht="15.75" customHeight="1" x14ac:dyDescent="0.25"/>
    <row r="51196" ht="15.75" customHeight="1" x14ac:dyDescent="0.25"/>
    <row r="51197" ht="15.75" customHeight="1" x14ac:dyDescent="0.25"/>
    <row r="51198" ht="15.75" customHeight="1" x14ac:dyDescent="0.25"/>
    <row r="51199" ht="15.75" customHeight="1" x14ac:dyDescent="0.25"/>
    <row r="51200" ht="15.75" customHeight="1" x14ac:dyDescent="0.25"/>
    <row r="51201" ht="15.75" customHeight="1" x14ac:dyDescent="0.25"/>
    <row r="51202" ht="15.75" customHeight="1" x14ac:dyDescent="0.25"/>
    <row r="51203" ht="15.75" customHeight="1" x14ac:dyDescent="0.25"/>
    <row r="51204" ht="15.75" customHeight="1" x14ac:dyDescent="0.25"/>
    <row r="51205" ht="15.75" customHeight="1" x14ac:dyDescent="0.25"/>
    <row r="51206" ht="15.75" customHeight="1" x14ac:dyDescent="0.25"/>
    <row r="51207" ht="15.75" customHeight="1" x14ac:dyDescent="0.25"/>
    <row r="51208" ht="15.75" customHeight="1" x14ac:dyDescent="0.25"/>
    <row r="51209" ht="15.75" customHeight="1" x14ac:dyDescent="0.25"/>
    <row r="51210" ht="15.75" customHeight="1" x14ac:dyDescent="0.25"/>
    <row r="51211" ht="15.75" customHeight="1" x14ac:dyDescent="0.25"/>
    <row r="51212" ht="15.75" customHeight="1" x14ac:dyDescent="0.25"/>
    <row r="51213" ht="15.75" customHeight="1" x14ac:dyDescent="0.25"/>
    <row r="51214" ht="15.75" customHeight="1" x14ac:dyDescent="0.25"/>
    <row r="51215" ht="15.75" customHeight="1" x14ac:dyDescent="0.25"/>
    <row r="51216" ht="15.75" customHeight="1" x14ac:dyDescent="0.25"/>
    <row r="51217" ht="15.75" customHeight="1" x14ac:dyDescent="0.25"/>
    <row r="51218" ht="15.75" customHeight="1" x14ac:dyDescent="0.25"/>
    <row r="51219" ht="15.75" customHeight="1" x14ac:dyDescent="0.25"/>
    <row r="51220" ht="15.75" customHeight="1" x14ac:dyDescent="0.25"/>
    <row r="51221" ht="15.75" customHeight="1" x14ac:dyDescent="0.25"/>
    <row r="51222" ht="15.75" customHeight="1" x14ac:dyDescent="0.25"/>
    <row r="51223" ht="15.75" customHeight="1" x14ac:dyDescent="0.25"/>
    <row r="51224" ht="15.75" customHeight="1" x14ac:dyDescent="0.25"/>
    <row r="51225" ht="15.75" customHeight="1" x14ac:dyDescent="0.25"/>
    <row r="51226" ht="15.75" customHeight="1" x14ac:dyDescent="0.25"/>
    <row r="51227" ht="15.75" customHeight="1" x14ac:dyDescent="0.25"/>
    <row r="51228" ht="15.75" customHeight="1" x14ac:dyDescent="0.25"/>
    <row r="51229" ht="15.75" customHeight="1" x14ac:dyDescent="0.25"/>
    <row r="51230" ht="15.75" customHeight="1" x14ac:dyDescent="0.25"/>
    <row r="51231" ht="15.75" customHeight="1" x14ac:dyDescent="0.25"/>
    <row r="51232" ht="15.75" customHeight="1" x14ac:dyDescent="0.25"/>
    <row r="51233" ht="15.75" customHeight="1" x14ac:dyDescent="0.25"/>
    <row r="51234" ht="15.75" customHeight="1" x14ac:dyDescent="0.25"/>
    <row r="51235" ht="15.75" customHeight="1" x14ac:dyDescent="0.25"/>
    <row r="51236" ht="15.75" customHeight="1" x14ac:dyDescent="0.25"/>
    <row r="51237" ht="15.75" customHeight="1" x14ac:dyDescent="0.25"/>
    <row r="51238" ht="15.75" customHeight="1" x14ac:dyDescent="0.25"/>
    <row r="51239" ht="15.75" customHeight="1" x14ac:dyDescent="0.25"/>
    <row r="51240" ht="15.75" customHeight="1" x14ac:dyDescent="0.25"/>
    <row r="51241" ht="15.75" customHeight="1" x14ac:dyDescent="0.25"/>
    <row r="51242" ht="15.75" customHeight="1" x14ac:dyDescent="0.25"/>
    <row r="51243" ht="15.75" customHeight="1" x14ac:dyDescent="0.25"/>
    <row r="51244" ht="15.75" customHeight="1" x14ac:dyDescent="0.25"/>
    <row r="51245" ht="15.75" customHeight="1" x14ac:dyDescent="0.25"/>
    <row r="51246" ht="15.75" customHeight="1" x14ac:dyDescent="0.25"/>
    <row r="51247" ht="15.75" customHeight="1" x14ac:dyDescent="0.25"/>
    <row r="51248" ht="15.75" customHeight="1" x14ac:dyDescent="0.25"/>
    <row r="51249" ht="15.75" customHeight="1" x14ac:dyDescent="0.25"/>
    <row r="51250" ht="15.75" customHeight="1" x14ac:dyDescent="0.25"/>
    <row r="51251" ht="15.75" customHeight="1" x14ac:dyDescent="0.25"/>
    <row r="51252" ht="15.75" customHeight="1" x14ac:dyDescent="0.25"/>
    <row r="51253" ht="15.75" customHeight="1" x14ac:dyDescent="0.25"/>
    <row r="51254" ht="15.75" customHeight="1" x14ac:dyDescent="0.25"/>
    <row r="51255" ht="15.75" customHeight="1" x14ac:dyDescent="0.25"/>
    <row r="51256" ht="15.75" customHeight="1" x14ac:dyDescent="0.25"/>
    <row r="51257" ht="15.75" customHeight="1" x14ac:dyDescent="0.25"/>
    <row r="51258" ht="15.75" customHeight="1" x14ac:dyDescent="0.25"/>
    <row r="51259" ht="15.75" customHeight="1" x14ac:dyDescent="0.25"/>
    <row r="51260" ht="15.75" customHeight="1" x14ac:dyDescent="0.25"/>
    <row r="51261" ht="15.75" customHeight="1" x14ac:dyDescent="0.25"/>
    <row r="51262" ht="15.75" customHeight="1" x14ac:dyDescent="0.25"/>
    <row r="51263" ht="15.75" customHeight="1" x14ac:dyDescent="0.25"/>
    <row r="51264" ht="15.75" customHeight="1" x14ac:dyDescent="0.25"/>
    <row r="51265" ht="15.75" customHeight="1" x14ac:dyDescent="0.25"/>
    <row r="51266" ht="15.75" customHeight="1" x14ac:dyDescent="0.25"/>
    <row r="51267" ht="15.75" customHeight="1" x14ac:dyDescent="0.25"/>
    <row r="51268" ht="15.75" customHeight="1" x14ac:dyDescent="0.25"/>
    <row r="51269" ht="15.75" customHeight="1" x14ac:dyDescent="0.25"/>
    <row r="51270" ht="15.75" customHeight="1" x14ac:dyDescent="0.25"/>
    <row r="51271" ht="15.75" customHeight="1" x14ac:dyDescent="0.25"/>
    <row r="51272" ht="15.75" customHeight="1" x14ac:dyDescent="0.25"/>
    <row r="51273" ht="15.75" customHeight="1" x14ac:dyDescent="0.25"/>
    <row r="51274" ht="15.75" customHeight="1" x14ac:dyDescent="0.25"/>
    <row r="51275" ht="15.75" customHeight="1" x14ac:dyDescent="0.25"/>
    <row r="51276" ht="15.75" customHeight="1" x14ac:dyDescent="0.25"/>
    <row r="51277" ht="15.75" customHeight="1" x14ac:dyDescent="0.25"/>
    <row r="51278" ht="15.75" customHeight="1" x14ac:dyDescent="0.25"/>
    <row r="51279" ht="15.75" customHeight="1" x14ac:dyDescent="0.25"/>
    <row r="51280" ht="15.75" customHeight="1" x14ac:dyDescent="0.25"/>
    <row r="51281" ht="15.75" customHeight="1" x14ac:dyDescent="0.25"/>
    <row r="51282" ht="15.75" customHeight="1" x14ac:dyDescent="0.25"/>
    <row r="51283" ht="15.75" customHeight="1" x14ac:dyDescent="0.25"/>
    <row r="51284" ht="15.75" customHeight="1" x14ac:dyDescent="0.25"/>
    <row r="51285" ht="15.75" customHeight="1" x14ac:dyDescent="0.25"/>
    <row r="51286" ht="15.75" customHeight="1" x14ac:dyDescent="0.25"/>
    <row r="51287" ht="15.75" customHeight="1" x14ac:dyDescent="0.25"/>
    <row r="51288" ht="15.75" customHeight="1" x14ac:dyDescent="0.25"/>
    <row r="51289" ht="15.75" customHeight="1" x14ac:dyDescent="0.25"/>
    <row r="51290" ht="15.75" customHeight="1" x14ac:dyDescent="0.25"/>
    <row r="51291" ht="15.75" customHeight="1" x14ac:dyDescent="0.25"/>
    <row r="51292" ht="15.75" customHeight="1" x14ac:dyDescent="0.25"/>
    <row r="51293" ht="15.75" customHeight="1" x14ac:dyDescent="0.25"/>
    <row r="51294" ht="15.75" customHeight="1" x14ac:dyDescent="0.25"/>
    <row r="51295" ht="15.75" customHeight="1" x14ac:dyDescent="0.25"/>
    <row r="51296" ht="15.75" customHeight="1" x14ac:dyDescent="0.25"/>
    <row r="51297" ht="15.75" customHeight="1" x14ac:dyDescent="0.25"/>
    <row r="51298" ht="15.75" customHeight="1" x14ac:dyDescent="0.25"/>
    <row r="51299" ht="15.75" customHeight="1" x14ac:dyDescent="0.25"/>
    <row r="51300" ht="15.75" customHeight="1" x14ac:dyDescent="0.25"/>
    <row r="51301" ht="15.75" customHeight="1" x14ac:dyDescent="0.25"/>
    <row r="51302" ht="15.75" customHeight="1" x14ac:dyDescent="0.25"/>
    <row r="51303" ht="15.75" customHeight="1" x14ac:dyDescent="0.25"/>
    <row r="51304" ht="15.75" customHeight="1" x14ac:dyDescent="0.25"/>
    <row r="51305" ht="15.75" customHeight="1" x14ac:dyDescent="0.25"/>
    <row r="51306" ht="15.75" customHeight="1" x14ac:dyDescent="0.25"/>
    <row r="51307" ht="15.75" customHeight="1" x14ac:dyDescent="0.25"/>
    <row r="51308" ht="15.75" customHeight="1" x14ac:dyDescent="0.25"/>
    <row r="51309" ht="15.75" customHeight="1" x14ac:dyDescent="0.25"/>
    <row r="51310" ht="15.75" customHeight="1" x14ac:dyDescent="0.25"/>
    <row r="51311" ht="15.75" customHeight="1" x14ac:dyDescent="0.25"/>
    <row r="51312" ht="15.75" customHeight="1" x14ac:dyDescent="0.25"/>
    <row r="51313" ht="15.75" customHeight="1" x14ac:dyDescent="0.25"/>
    <row r="51314" ht="15.75" customHeight="1" x14ac:dyDescent="0.25"/>
    <row r="51315" ht="15.75" customHeight="1" x14ac:dyDescent="0.25"/>
    <row r="51316" ht="15.75" customHeight="1" x14ac:dyDescent="0.25"/>
    <row r="51317" ht="15.75" customHeight="1" x14ac:dyDescent="0.25"/>
    <row r="51318" ht="15.75" customHeight="1" x14ac:dyDescent="0.25"/>
    <row r="51319" ht="15.75" customHeight="1" x14ac:dyDescent="0.25"/>
    <row r="51320" ht="15.75" customHeight="1" x14ac:dyDescent="0.25"/>
    <row r="51321" ht="15.75" customHeight="1" x14ac:dyDescent="0.25"/>
    <row r="51322" ht="15.75" customHeight="1" x14ac:dyDescent="0.25"/>
    <row r="51323" ht="15.75" customHeight="1" x14ac:dyDescent="0.25"/>
    <row r="51324" ht="15.75" customHeight="1" x14ac:dyDescent="0.25"/>
    <row r="51325" ht="15.75" customHeight="1" x14ac:dyDescent="0.25"/>
    <row r="51326" ht="15.75" customHeight="1" x14ac:dyDescent="0.25"/>
    <row r="51327" ht="15.75" customHeight="1" x14ac:dyDescent="0.25"/>
    <row r="51328" ht="15.75" customHeight="1" x14ac:dyDescent="0.25"/>
    <row r="51329" ht="15.75" customHeight="1" x14ac:dyDescent="0.25"/>
    <row r="51330" ht="15.75" customHeight="1" x14ac:dyDescent="0.25"/>
    <row r="51331" ht="15.75" customHeight="1" x14ac:dyDescent="0.25"/>
    <row r="51332" ht="15.75" customHeight="1" x14ac:dyDescent="0.25"/>
    <row r="51333" ht="15.75" customHeight="1" x14ac:dyDescent="0.25"/>
    <row r="51334" ht="15.75" customHeight="1" x14ac:dyDescent="0.25"/>
    <row r="51335" ht="15.75" customHeight="1" x14ac:dyDescent="0.25"/>
    <row r="51336" ht="15.75" customHeight="1" x14ac:dyDescent="0.25"/>
    <row r="51337" ht="15.75" customHeight="1" x14ac:dyDescent="0.25"/>
    <row r="51338" ht="15.75" customHeight="1" x14ac:dyDescent="0.25"/>
    <row r="51339" ht="15.75" customHeight="1" x14ac:dyDescent="0.25"/>
    <row r="51340" ht="15.75" customHeight="1" x14ac:dyDescent="0.25"/>
    <row r="51341" ht="15.75" customHeight="1" x14ac:dyDescent="0.25"/>
    <row r="51342" ht="15.75" customHeight="1" x14ac:dyDescent="0.25"/>
    <row r="51343" ht="15.75" customHeight="1" x14ac:dyDescent="0.25"/>
    <row r="51344" ht="15.75" customHeight="1" x14ac:dyDescent="0.25"/>
    <row r="51345" ht="15.75" customHeight="1" x14ac:dyDescent="0.25"/>
    <row r="51346" ht="15.75" customHeight="1" x14ac:dyDescent="0.25"/>
    <row r="51347" ht="15.75" customHeight="1" x14ac:dyDescent="0.25"/>
    <row r="51348" ht="15.75" customHeight="1" x14ac:dyDescent="0.25"/>
    <row r="51349" ht="15.75" customHeight="1" x14ac:dyDescent="0.25"/>
    <row r="51350" ht="15.75" customHeight="1" x14ac:dyDescent="0.25"/>
    <row r="51351" ht="15.75" customHeight="1" x14ac:dyDescent="0.25"/>
    <row r="51352" ht="15.75" customHeight="1" x14ac:dyDescent="0.25"/>
    <row r="51353" ht="15.75" customHeight="1" x14ac:dyDescent="0.25"/>
    <row r="51354" ht="15.75" customHeight="1" x14ac:dyDescent="0.25"/>
    <row r="51355" ht="15.75" customHeight="1" x14ac:dyDescent="0.25"/>
    <row r="51356" ht="15.75" customHeight="1" x14ac:dyDescent="0.25"/>
    <row r="51357" ht="15.75" customHeight="1" x14ac:dyDescent="0.25"/>
    <row r="51358" ht="15.75" customHeight="1" x14ac:dyDescent="0.25"/>
    <row r="51359" ht="15.75" customHeight="1" x14ac:dyDescent="0.25"/>
    <row r="51360" ht="15.75" customHeight="1" x14ac:dyDescent="0.25"/>
    <row r="51361" ht="15.75" customHeight="1" x14ac:dyDescent="0.25"/>
    <row r="51362" ht="15.75" customHeight="1" x14ac:dyDescent="0.25"/>
    <row r="51363" ht="15.75" customHeight="1" x14ac:dyDescent="0.25"/>
    <row r="51364" ht="15.75" customHeight="1" x14ac:dyDescent="0.25"/>
    <row r="51365" ht="15.75" customHeight="1" x14ac:dyDescent="0.25"/>
    <row r="51366" ht="15.75" customHeight="1" x14ac:dyDescent="0.25"/>
    <row r="51367" ht="15.75" customHeight="1" x14ac:dyDescent="0.25"/>
    <row r="51368" ht="15.75" customHeight="1" x14ac:dyDescent="0.25"/>
    <row r="51369" ht="15.75" customHeight="1" x14ac:dyDescent="0.25"/>
    <row r="51370" ht="15.75" customHeight="1" x14ac:dyDescent="0.25"/>
    <row r="51371" ht="15.75" customHeight="1" x14ac:dyDescent="0.25"/>
    <row r="51372" ht="15.75" customHeight="1" x14ac:dyDescent="0.25"/>
    <row r="51373" ht="15.75" customHeight="1" x14ac:dyDescent="0.25"/>
    <row r="51374" ht="15.75" customHeight="1" x14ac:dyDescent="0.25"/>
    <row r="51375" ht="15.75" customHeight="1" x14ac:dyDescent="0.25"/>
    <row r="51376" ht="15.75" customHeight="1" x14ac:dyDescent="0.25"/>
    <row r="51377" ht="15.75" customHeight="1" x14ac:dyDescent="0.25"/>
    <row r="51378" ht="15.75" customHeight="1" x14ac:dyDescent="0.25"/>
    <row r="51379" ht="15.75" customHeight="1" x14ac:dyDescent="0.25"/>
    <row r="51380" ht="15.75" customHeight="1" x14ac:dyDescent="0.25"/>
    <row r="51381" ht="15.75" customHeight="1" x14ac:dyDescent="0.25"/>
    <row r="51382" ht="15.75" customHeight="1" x14ac:dyDescent="0.25"/>
    <row r="51383" ht="15.75" customHeight="1" x14ac:dyDescent="0.25"/>
    <row r="51384" ht="15.75" customHeight="1" x14ac:dyDescent="0.25"/>
    <row r="51385" ht="15.75" customHeight="1" x14ac:dyDescent="0.25"/>
    <row r="51386" ht="15.75" customHeight="1" x14ac:dyDescent="0.25"/>
    <row r="51387" ht="15.75" customHeight="1" x14ac:dyDescent="0.25"/>
    <row r="51388" ht="15.75" customHeight="1" x14ac:dyDescent="0.25"/>
    <row r="51389" ht="15.75" customHeight="1" x14ac:dyDescent="0.25"/>
    <row r="51390" ht="15.75" customHeight="1" x14ac:dyDescent="0.25"/>
    <row r="51391" ht="15.75" customHeight="1" x14ac:dyDescent="0.25"/>
    <row r="51392" ht="15.75" customHeight="1" x14ac:dyDescent="0.25"/>
    <row r="51393" ht="15.75" customHeight="1" x14ac:dyDescent="0.25"/>
    <row r="51394" ht="15.75" customHeight="1" x14ac:dyDescent="0.25"/>
    <row r="51395" ht="15.75" customHeight="1" x14ac:dyDescent="0.25"/>
    <row r="51396" ht="15.75" customHeight="1" x14ac:dyDescent="0.25"/>
    <row r="51397" ht="15.75" customHeight="1" x14ac:dyDescent="0.25"/>
    <row r="51398" ht="15.75" customHeight="1" x14ac:dyDescent="0.25"/>
    <row r="51399" ht="15.75" customHeight="1" x14ac:dyDescent="0.25"/>
    <row r="51400" ht="15.75" customHeight="1" x14ac:dyDescent="0.25"/>
    <row r="51401" ht="15.75" customHeight="1" x14ac:dyDescent="0.25"/>
    <row r="51402" ht="15.75" customHeight="1" x14ac:dyDescent="0.25"/>
    <row r="51403" ht="15.75" customHeight="1" x14ac:dyDescent="0.25"/>
    <row r="51404" ht="15.75" customHeight="1" x14ac:dyDescent="0.25"/>
    <row r="51405" ht="15.75" customHeight="1" x14ac:dyDescent="0.25"/>
    <row r="51406" ht="15.75" customHeight="1" x14ac:dyDescent="0.25"/>
    <row r="51407" ht="15.75" customHeight="1" x14ac:dyDescent="0.25"/>
    <row r="51408" ht="15.75" customHeight="1" x14ac:dyDescent="0.25"/>
    <row r="51409" ht="15.75" customHeight="1" x14ac:dyDescent="0.25"/>
    <row r="51410" ht="15.75" customHeight="1" x14ac:dyDescent="0.25"/>
    <row r="51411" ht="15.75" customHeight="1" x14ac:dyDescent="0.25"/>
    <row r="51412" ht="15.75" customHeight="1" x14ac:dyDescent="0.25"/>
    <row r="51413" ht="15.75" customHeight="1" x14ac:dyDescent="0.25"/>
    <row r="51414" ht="15.75" customHeight="1" x14ac:dyDescent="0.25"/>
    <row r="51415" ht="15.75" customHeight="1" x14ac:dyDescent="0.25"/>
    <row r="51416" ht="15.75" customHeight="1" x14ac:dyDescent="0.25"/>
    <row r="51417" ht="15.75" customHeight="1" x14ac:dyDescent="0.25"/>
    <row r="51418" ht="15.75" customHeight="1" x14ac:dyDescent="0.25"/>
    <row r="51419" ht="15.75" customHeight="1" x14ac:dyDescent="0.25"/>
    <row r="51420" ht="15.75" customHeight="1" x14ac:dyDescent="0.25"/>
    <row r="51421" ht="15.75" customHeight="1" x14ac:dyDescent="0.25"/>
    <row r="51422" ht="15.75" customHeight="1" x14ac:dyDescent="0.25"/>
    <row r="51423" ht="15.75" customHeight="1" x14ac:dyDescent="0.25"/>
    <row r="51424" ht="15.75" customHeight="1" x14ac:dyDescent="0.25"/>
    <row r="51425" ht="15.75" customHeight="1" x14ac:dyDescent="0.25"/>
    <row r="51426" ht="15.75" customHeight="1" x14ac:dyDescent="0.25"/>
    <row r="51427" ht="15.75" customHeight="1" x14ac:dyDescent="0.25"/>
    <row r="51428" ht="15.75" customHeight="1" x14ac:dyDescent="0.25"/>
    <row r="51429" ht="15.75" customHeight="1" x14ac:dyDescent="0.25"/>
    <row r="51430" ht="15.75" customHeight="1" x14ac:dyDescent="0.25"/>
    <row r="51431" ht="15.75" customHeight="1" x14ac:dyDescent="0.25"/>
    <row r="51432" ht="15.75" customHeight="1" x14ac:dyDescent="0.25"/>
    <row r="51433" ht="15.75" customHeight="1" x14ac:dyDescent="0.25"/>
    <row r="51434" ht="15.75" customHeight="1" x14ac:dyDescent="0.25"/>
    <row r="51435" ht="15.75" customHeight="1" x14ac:dyDescent="0.25"/>
    <row r="51436" ht="15.75" customHeight="1" x14ac:dyDescent="0.25"/>
    <row r="51437" ht="15.75" customHeight="1" x14ac:dyDescent="0.25"/>
    <row r="51438" ht="15.75" customHeight="1" x14ac:dyDescent="0.25"/>
    <row r="51439" ht="15.75" customHeight="1" x14ac:dyDescent="0.25"/>
    <row r="51440" ht="15.75" customHeight="1" x14ac:dyDescent="0.25"/>
    <row r="51441" ht="15.75" customHeight="1" x14ac:dyDescent="0.25"/>
    <row r="51442" ht="15.75" customHeight="1" x14ac:dyDescent="0.25"/>
    <row r="51443" ht="15.75" customHeight="1" x14ac:dyDescent="0.25"/>
    <row r="51444" ht="15.75" customHeight="1" x14ac:dyDescent="0.25"/>
    <row r="51445" ht="15.75" customHeight="1" x14ac:dyDescent="0.25"/>
    <row r="51446" ht="15.75" customHeight="1" x14ac:dyDescent="0.25"/>
    <row r="51447" ht="15.75" customHeight="1" x14ac:dyDescent="0.25"/>
    <row r="51448" ht="15.75" customHeight="1" x14ac:dyDescent="0.25"/>
    <row r="51449" ht="15.75" customHeight="1" x14ac:dyDescent="0.25"/>
    <row r="51450" ht="15.75" customHeight="1" x14ac:dyDescent="0.25"/>
    <row r="51451" ht="15.75" customHeight="1" x14ac:dyDescent="0.25"/>
    <row r="51452" ht="15.75" customHeight="1" x14ac:dyDescent="0.25"/>
    <row r="51453" ht="15.75" customHeight="1" x14ac:dyDescent="0.25"/>
    <row r="51454" ht="15.75" customHeight="1" x14ac:dyDescent="0.25"/>
    <row r="51455" ht="15.75" customHeight="1" x14ac:dyDescent="0.25"/>
    <row r="51456" ht="15.75" customHeight="1" x14ac:dyDescent="0.25"/>
    <row r="51457" ht="15.75" customHeight="1" x14ac:dyDescent="0.25"/>
    <row r="51458" ht="15.75" customHeight="1" x14ac:dyDescent="0.25"/>
    <row r="51459" ht="15.75" customHeight="1" x14ac:dyDescent="0.25"/>
    <row r="51460" ht="15.75" customHeight="1" x14ac:dyDescent="0.25"/>
    <row r="51461" ht="15.75" customHeight="1" x14ac:dyDescent="0.25"/>
    <row r="51462" ht="15.75" customHeight="1" x14ac:dyDescent="0.25"/>
    <row r="51463" ht="15.75" customHeight="1" x14ac:dyDescent="0.25"/>
    <row r="51464" ht="15.75" customHeight="1" x14ac:dyDescent="0.25"/>
    <row r="51465" ht="15.75" customHeight="1" x14ac:dyDescent="0.25"/>
    <row r="51466" ht="15.75" customHeight="1" x14ac:dyDescent="0.25"/>
    <row r="51467" ht="15.75" customHeight="1" x14ac:dyDescent="0.25"/>
    <row r="51468" ht="15.75" customHeight="1" x14ac:dyDescent="0.25"/>
    <row r="51469" ht="15.75" customHeight="1" x14ac:dyDescent="0.25"/>
    <row r="51470" ht="15.75" customHeight="1" x14ac:dyDescent="0.25"/>
    <row r="51471" ht="15.75" customHeight="1" x14ac:dyDescent="0.25"/>
    <row r="51472" ht="15.75" customHeight="1" x14ac:dyDescent="0.25"/>
    <row r="51473" ht="15.75" customHeight="1" x14ac:dyDescent="0.25"/>
    <row r="51474" ht="15.75" customHeight="1" x14ac:dyDescent="0.25"/>
    <row r="51475" ht="15.75" customHeight="1" x14ac:dyDescent="0.25"/>
    <row r="51476" ht="15.75" customHeight="1" x14ac:dyDescent="0.25"/>
    <row r="51477" ht="15.75" customHeight="1" x14ac:dyDescent="0.25"/>
    <row r="51478" ht="15.75" customHeight="1" x14ac:dyDescent="0.25"/>
    <row r="51479" ht="15.75" customHeight="1" x14ac:dyDescent="0.25"/>
    <row r="51480" ht="15.75" customHeight="1" x14ac:dyDescent="0.25"/>
    <row r="51481" ht="15.75" customHeight="1" x14ac:dyDescent="0.25"/>
    <row r="51482" ht="15.75" customHeight="1" x14ac:dyDescent="0.25"/>
    <row r="51483" ht="15.75" customHeight="1" x14ac:dyDescent="0.25"/>
    <row r="51484" ht="15.75" customHeight="1" x14ac:dyDescent="0.25"/>
    <row r="51485" ht="15.75" customHeight="1" x14ac:dyDescent="0.25"/>
    <row r="51486" ht="15.75" customHeight="1" x14ac:dyDescent="0.25"/>
    <row r="51487" ht="15.75" customHeight="1" x14ac:dyDescent="0.25"/>
    <row r="51488" ht="15.75" customHeight="1" x14ac:dyDescent="0.25"/>
    <row r="51489" ht="15.75" customHeight="1" x14ac:dyDescent="0.25"/>
    <row r="51490" ht="15.75" customHeight="1" x14ac:dyDescent="0.25"/>
    <row r="51491" ht="15.75" customHeight="1" x14ac:dyDescent="0.25"/>
    <row r="51492" ht="15.75" customHeight="1" x14ac:dyDescent="0.25"/>
    <row r="51493" ht="15.75" customHeight="1" x14ac:dyDescent="0.25"/>
    <row r="51494" ht="15.75" customHeight="1" x14ac:dyDescent="0.25"/>
    <row r="51495" ht="15.75" customHeight="1" x14ac:dyDescent="0.25"/>
    <row r="51496" ht="15.75" customHeight="1" x14ac:dyDescent="0.25"/>
    <row r="51497" ht="15.75" customHeight="1" x14ac:dyDescent="0.25"/>
    <row r="51498" ht="15.75" customHeight="1" x14ac:dyDescent="0.25"/>
    <row r="51499" ht="15.75" customHeight="1" x14ac:dyDescent="0.25"/>
    <row r="51500" ht="15.75" customHeight="1" x14ac:dyDescent="0.25"/>
    <row r="51501" ht="15.75" customHeight="1" x14ac:dyDescent="0.25"/>
    <row r="51502" ht="15.75" customHeight="1" x14ac:dyDescent="0.25"/>
    <row r="51503" ht="15.75" customHeight="1" x14ac:dyDescent="0.25"/>
    <row r="51504" ht="15.75" customHeight="1" x14ac:dyDescent="0.25"/>
    <row r="51505" ht="15.75" customHeight="1" x14ac:dyDescent="0.25"/>
    <row r="51506" ht="15.75" customHeight="1" x14ac:dyDescent="0.25"/>
    <row r="51507" ht="15.75" customHeight="1" x14ac:dyDescent="0.25"/>
    <row r="51508" ht="15.75" customHeight="1" x14ac:dyDescent="0.25"/>
    <row r="51509" ht="15.75" customHeight="1" x14ac:dyDescent="0.25"/>
    <row r="51510" ht="15.75" customHeight="1" x14ac:dyDescent="0.25"/>
    <row r="51511" ht="15.75" customHeight="1" x14ac:dyDescent="0.25"/>
    <row r="51512" ht="15.75" customHeight="1" x14ac:dyDescent="0.25"/>
    <row r="51513" ht="15.75" customHeight="1" x14ac:dyDescent="0.25"/>
    <row r="51514" ht="15.75" customHeight="1" x14ac:dyDescent="0.25"/>
    <row r="51515" ht="15.75" customHeight="1" x14ac:dyDescent="0.25"/>
    <row r="51516" ht="15.75" customHeight="1" x14ac:dyDescent="0.25"/>
    <row r="51517" ht="15.75" customHeight="1" x14ac:dyDescent="0.25"/>
    <row r="51518" ht="15.75" customHeight="1" x14ac:dyDescent="0.25"/>
    <row r="51519" ht="15.75" customHeight="1" x14ac:dyDescent="0.25"/>
    <row r="51520" ht="15.75" customHeight="1" x14ac:dyDescent="0.25"/>
    <row r="51521" ht="15.75" customHeight="1" x14ac:dyDescent="0.25"/>
    <row r="51522" ht="15.75" customHeight="1" x14ac:dyDescent="0.25"/>
    <row r="51523" ht="15.75" customHeight="1" x14ac:dyDescent="0.25"/>
    <row r="51524" ht="15.75" customHeight="1" x14ac:dyDescent="0.25"/>
    <row r="51525" ht="15.75" customHeight="1" x14ac:dyDescent="0.25"/>
    <row r="51526" ht="15.75" customHeight="1" x14ac:dyDescent="0.25"/>
    <row r="51527" ht="15.75" customHeight="1" x14ac:dyDescent="0.25"/>
    <row r="51528" ht="15.75" customHeight="1" x14ac:dyDescent="0.25"/>
    <row r="51529" ht="15.75" customHeight="1" x14ac:dyDescent="0.25"/>
    <row r="51530" ht="15.75" customHeight="1" x14ac:dyDescent="0.25"/>
    <row r="51531" ht="15.75" customHeight="1" x14ac:dyDescent="0.25"/>
    <row r="51532" ht="15.75" customHeight="1" x14ac:dyDescent="0.25"/>
    <row r="51533" ht="15.75" customHeight="1" x14ac:dyDescent="0.25"/>
    <row r="51534" ht="15.75" customHeight="1" x14ac:dyDescent="0.25"/>
    <row r="51535" ht="15.75" customHeight="1" x14ac:dyDescent="0.25"/>
    <row r="51536" ht="15.75" customHeight="1" x14ac:dyDescent="0.25"/>
    <row r="51537" ht="15.75" customHeight="1" x14ac:dyDescent="0.25"/>
    <row r="51538" ht="15.75" customHeight="1" x14ac:dyDescent="0.25"/>
    <row r="51539" ht="15.75" customHeight="1" x14ac:dyDescent="0.25"/>
    <row r="51540" ht="15.75" customHeight="1" x14ac:dyDescent="0.25"/>
    <row r="51541" ht="15.75" customHeight="1" x14ac:dyDescent="0.25"/>
    <row r="51542" ht="15.75" customHeight="1" x14ac:dyDescent="0.25"/>
    <row r="51543" ht="15.75" customHeight="1" x14ac:dyDescent="0.25"/>
    <row r="51544" ht="15.75" customHeight="1" x14ac:dyDescent="0.25"/>
    <row r="51545" ht="15.75" customHeight="1" x14ac:dyDescent="0.25"/>
    <row r="51546" ht="15.75" customHeight="1" x14ac:dyDescent="0.25"/>
    <row r="51547" ht="15.75" customHeight="1" x14ac:dyDescent="0.25"/>
    <row r="51548" ht="15.75" customHeight="1" x14ac:dyDescent="0.25"/>
    <row r="51549" ht="15.75" customHeight="1" x14ac:dyDescent="0.25"/>
    <row r="51550" ht="15.75" customHeight="1" x14ac:dyDescent="0.25"/>
    <row r="51551" ht="15.75" customHeight="1" x14ac:dyDescent="0.25"/>
    <row r="51552" ht="15.75" customHeight="1" x14ac:dyDescent="0.25"/>
    <row r="51553" ht="15.75" customHeight="1" x14ac:dyDescent="0.25"/>
    <row r="51554" ht="15.75" customHeight="1" x14ac:dyDescent="0.25"/>
    <row r="51555" ht="15.75" customHeight="1" x14ac:dyDescent="0.25"/>
    <row r="51556" ht="15.75" customHeight="1" x14ac:dyDescent="0.25"/>
    <row r="51557" ht="15.75" customHeight="1" x14ac:dyDescent="0.25"/>
    <row r="51558" ht="15.75" customHeight="1" x14ac:dyDescent="0.25"/>
    <row r="51559" ht="15.75" customHeight="1" x14ac:dyDescent="0.25"/>
    <row r="51560" ht="15.75" customHeight="1" x14ac:dyDescent="0.25"/>
    <row r="51561" ht="15.75" customHeight="1" x14ac:dyDescent="0.25"/>
    <row r="51562" ht="15.75" customHeight="1" x14ac:dyDescent="0.25"/>
    <row r="51563" ht="15.75" customHeight="1" x14ac:dyDescent="0.25"/>
    <row r="51564" ht="15.75" customHeight="1" x14ac:dyDescent="0.25"/>
    <row r="51565" ht="15.75" customHeight="1" x14ac:dyDescent="0.25"/>
    <row r="51566" ht="15.75" customHeight="1" x14ac:dyDescent="0.25"/>
    <row r="51567" ht="15.75" customHeight="1" x14ac:dyDescent="0.25"/>
    <row r="51568" ht="15.75" customHeight="1" x14ac:dyDescent="0.25"/>
    <row r="51569" ht="15.75" customHeight="1" x14ac:dyDescent="0.25"/>
    <row r="51570" ht="15.75" customHeight="1" x14ac:dyDescent="0.25"/>
    <row r="51571" ht="15.75" customHeight="1" x14ac:dyDescent="0.25"/>
    <row r="51572" ht="15.75" customHeight="1" x14ac:dyDescent="0.25"/>
    <row r="51573" ht="15.75" customHeight="1" x14ac:dyDescent="0.25"/>
    <row r="51574" ht="15.75" customHeight="1" x14ac:dyDescent="0.25"/>
    <row r="51575" ht="15.75" customHeight="1" x14ac:dyDescent="0.25"/>
    <row r="51576" ht="15.75" customHeight="1" x14ac:dyDescent="0.25"/>
    <row r="51577" ht="15.75" customHeight="1" x14ac:dyDescent="0.25"/>
    <row r="51578" ht="15.75" customHeight="1" x14ac:dyDescent="0.25"/>
    <row r="51579" ht="15.75" customHeight="1" x14ac:dyDescent="0.25"/>
    <row r="51580" ht="15.75" customHeight="1" x14ac:dyDescent="0.25"/>
    <row r="51581" ht="15.75" customHeight="1" x14ac:dyDescent="0.25"/>
    <row r="51582" ht="15.75" customHeight="1" x14ac:dyDescent="0.25"/>
    <row r="51583" ht="15.75" customHeight="1" x14ac:dyDescent="0.25"/>
    <row r="51584" ht="15.75" customHeight="1" x14ac:dyDescent="0.25"/>
    <row r="51585" ht="15.75" customHeight="1" x14ac:dyDescent="0.25"/>
    <row r="51586" ht="15.75" customHeight="1" x14ac:dyDescent="0.25"/>
    <row r="51587" ht="15.75" customHeight="1" x14ac:dyDescent="0.25"/>
    <row r="51588" ht="15.75" customHeight="1" x14ac:dyDescent="0.25"/>
    <row r="51589" ht="15.75" customHeight="1" x14ac:dyDescent="0.25"/>
    <row r="51590" ht="15.75" customHeight="1" x14ac:dyDescent="0.25"/>
    <row r="51591" ht="15.75" customHeight="1" x14ac:dyDescent="0.25"/>
    <row r="51592" ht="15.75" customHeight="1" x14ac:dyDescent="0.25"/>
    <row r="51593" ht="15.75" customHeight="1" x14ac:dyDescent="0.25"/>
    <row r="51594" ht="15.75" customHeight="1" x14ac:dyDescent="0.25"/>
    <row r="51595" ht="15.75" customHeight="1" x14ac:dyDescent="0.25"/>
    <row r="51596" ht="15.75" customHeight="1" x14ac:dyDescent="0.25"/>
    <row r="51597" ht="15.75" customHeight="1" x14ac:dyDescent="0.25"/>
    <row r="51598" ht="15.75" customHeight="1" x14ac:dyDescent="0.25"/>
    <row r="51599" ht="15.75" customHeight="1" x14ac:dyDescent="0.25"/>
    <row r="51600" ht="15.75" customHeight="1" x14ac:dyDescent="0.25"/>
    <row r="51601" ht="15.75" customHeight="1" x14ac:dyDescent="0.25"/>
    <row r="51602" ht="15.75" customHeight="1" x14ac:dyDescent="0.25"/>
    <row r="51603" ht="15.75" customHeight="1" x14ac:dyDescent="0.25"/>
    <row r="51604" ht="15.75" customHeight="1" x14ac:dyDescent="0.25"/>
    <row r="51605" ht="15.75" customHeight="1" x14ac:dyDescent="0.25"/>
    <row r="51606" ht="15.75" customHeight="1" x14ac:dyDescent="0.25"/>
    <row r="51607" ht="15.75" customHeight="1" x14ac:dyDescent="0.25"/>
    <row r="51608" ht="15.75" customHeight="1" x14ac:dyDescent="0.25"/>
    <row r="51609" ht="15.75" customHeight="1" x14ac:dyDescent="0.25"/>
    <row r="51610" ht="15.75" customHeight="1" x14ac:dyDescent="0.25"/>
    <row r="51611" ht="15.75" customHeight="1" x14ac:dyDescent="0.25"/>
    <row r="51612" ht="15.75" customHeight="1" x14ac:dyDescent="0.25"/>
    <row r="51613" ht="15.75" customHeight="1" x14ac:dyDescent="0.25"/>
    <row r="51614" ht="15.75" customHeight="1" x14ac:dyDescent="0.25"/>
    <row r="51615" ht="15.75" customHeight="1" x14ac:dyDescent="0.25"/>
    <row r="51616" ht="15.75" customHeight="1" x14ac:dyDescent="0.25"/>
    <row r="51617" ht="15.75" customHeight="1" x14ac:dyDescent="0.25"/>
    <row r="51618" ht="15.75" customHeight="1" x14ac:dyDescent="0.25"/>
    <row r="51619" ht="15.75" customHeight="1" x14ac:dyDescent="0.25"/>
    <row r="51620" ht="15.75" customHeight="1" x14ac:dyDescent="0.25"/>
    <row r="51621" ht="15.75" customHeight="1" x14ac:dyDescent="0.25"/>
    <row r="51622" ht="15.75" customHeight="1" x14ac:dyDescent="0.25"/>
    <row r="51623" ht="15.75" customHeight="1" x14ac:dyDescent="0.25"/>
    <row r="51624" ht="15.75" customHeight="1" x14ac:dyDescent="0.25"/>
    <row r="51625" ht="15.75" customHeight="1" x14ac:dyDescent="0.25"/>
    <row r="51626" ht="15.75" customHeight="1" x14ac:dyDescent="0.25"/>
    <row r="51627" ht="15.75" customHeight="1" x14ac:dyDescent="0.25"/>
    <row r="51628" ht="15.75" customHeight="1" x14ac:dyDescent="0.25"/>
    <row r="51629" ht="15.75" customHeight="1" x14ac:dyDescent="0.25"/>
    <row r="51630" ht="15.75" customHeight="1" x14ac:dyDescent="0.25"/>
    <row r="51631" ht="15.75" customHeight="1" x14ac:dyDescent="0.25"/>
    <row r="51632" ht="15.75" customHeight="1" x14ac:dyDescent="0.25"/>
    <row r="51633" ht="15.75" customHeight="1" x14ac:dyDescent="0.25"/>
    <row r="51634" ht="15.75" customHeight="1" x14ac:dyDescent="0.25"/>
    <row r="51635" ht="15.75" customHeight="1" x14ac:dyDescent="0.25"/>
    <row r="51636" ht="15.75" customHeight="1" x14ac:dyDescent="0.25"/>
    <row r="51637" ht="15.75" customHeight="1" x14ac:dyDescent="0.25"/>
    <row r="51638" ht="15.75" customHeight="1" x14ac:dyDescent="0.25"/>
    <row r="51639" ht="15.75" customHeight="1" x14ac:dyDescent="0.25"/>
    <row r="51640" ht="15.75" customHeight="1" x14ac:dyDescent="0.25"/>
    <row r="51641" ht="15.75" customHeight="1" x14ac:dyDescent="0.25"/>
    <row r="51642" ht="15.75" customHeight="1" x14ac:dyDescent="0.25"/>
    <row r="51643" ht="15.75" customHeight="1" x14ac:dyDescent="0.25"/>
    <row r="51644" ht="15.75" customHeight="1" x14ac:dyDescent="0.25"/>
    <row r="51645" ht="15.75" customHeight="1" x14ac:dyDescent="0.25"/>
    <row r="51646" ht="15.75" customHeight="1" x14ac:dyDescent="0.25"/>
    <row r="51647" ht="15.75" customHeight="1" x14ac:dyDescent="0.25"/>
    <row r="51648" ht="15.75" customHeight="1" x14ac:dyDescent="0.25"/>
    <row r="51649" ht="15.75" customHeight="1" x14ac:dyDescent="0.25"/>
    <row r="51650" ht="15.75" customHeight="1" x14ac:dyDescent="0.25"/>
    <row r="51651" ht="15.75" customHeight="1" x14ac:dyDescent="0.25"/>
    <row r="51652" ht="15.75" customHeight="1" x14ac:dyDescent="0.25"/>
    <row r="51653" ht="15.75" customHeight="1" x14ac:dyDescent="0.25"/>
    <row r="51654" ht="15.75" customHeight="1" x14ac:dyDescent="0.25"/>
    <row r="51655" ht="15.75" customHeight="1" x14ac:dyDescent="0.25"/>
    <row r="51656" ht="15.75" customHeight="1" x14ac:dyDescent="0.25"/>
    <row r="51657" ht="15.75" customHeight="1" x14ac:dyDescent="0.25"/>
    <row r="51658" ht="15.75" customHeight="1" x14ac:dyDescent="0.25"/>
    <row r="51659" ht="15.75" customHeight="1" x14ac:dyDescent="0.25"/>
    <row r="51660" ht="15.75" customHeight="1" x14ac:dyDescent="0.25"/>
    <row r="51661" ht="15.75" customHeight="1" x14ac:dyDescent="0.25"/>
    <row r="51662" ht="15.75" customHeight="1" x14ac:dyDescent="0.25"/>
    <row r="51663" ht="15.75" customHeight="1" x14ac:dyDescent="0.25"/>
    <row r="51664" ht="15.75" customHeight="1" x14ac:dyDescent="0.25"/>
    <row r="51665" ht="15.75" customHeight="1" x14ac:dyDescent="0.25"/>
    <row r="51666" ht="15.75" customHeight="1" x14ac:dyDescent="0.25"/>
    <row r="51667" ht="15.75" customHeight="1" x14ac:dyDescent="0.25"/>
    <row r="51668" ht="15.75" customHeight="1" x14ac:dyDescent="0.25"/>
    <row r="51669" ht="15.75" customHeight="1" x14ac:dyDescent="0.25"/>
    <row r="51670" ht="15.75" customHeight="1" x14ac:dyDescent="0.25"/>
    <row r="51671" ht="15.75" customHeight="1" x14ac:dyDescent="0.25"/>
    <row r="51672" ht="15.75" customHeight="1" x14ac:dyDescent="0.25"/>
    <row r="51673" ht="15.75" customHeight="1" x14ac:dyDescent="0.25"/>
    <row r="51674" ht="15.75" customHeight="1" x14ac:dyDescent="0.25"/>
    <row r="51675" ht="15.75" customHeight="1" x14ac:dyDescent="0.25"/>
    <row r="51676" ht="15.75" customHeight="1" x14ac:dyDescent="0.25"/>
    <row r="51677" ht="15.75" customHeight="1" x14ac:dyDescent="0.25"/>
    <row r="51678" ht="15.75" customHeight="1" x14ac:dyDescent="0.25"/>
    <row r="51679" ht="15.75" customHeight="1" x14ac:dyDescent="0.25"/>
    <row r="51680" ht="15.75" customHeight="1" x14ac:dyDescent="0.25"/>
    <row r="51681" ht="15.75" customHeight="1" x14ac:dyDescent="0.25"/>
    <row r="51682" ht="15.75" customHeight="1" x14ac:dyDescent="0.25"/>
    <row r="51683" ht="15.75" customHeight="1" x14ac:dyDescent="0.25"/>
    <row r="51684" ht="15.75" customHeight="1" x14ac:dyDescent="0.25"/>
    <row r="51685" ht="15.75" customHeight="1" x14ac:dyDescent="0.25"/>
    <row r="51686" ht="15.75" customHeight="1" x14ac:dyDescent="0.25"/>
    <row r="51687" ht="15.75" customHeight="1" x14ac:dyDescent="0.25"/>
    <row r="51688" ht="15.75" customHeight="1" x14ac:dyDescent="0.25"/>
    <row r="51689" ht="15.75" customHeight="1" x14ac:dyDescent="0.25"/>
    <row r="51690" ht="15.75" customHeight="1" x14ac:dyDescent="0.25"/>
    <row r="51691" ht="15.75" customHeight="1" x14ac:dyDescent="0.25"/>
    <row r="51692" ht="15.75" customHeight="1" x14ac:dyDescent="0.25"/>
    <row r="51693" ht="15.75" customHeight="1" x14ac:dyDescent="0.25"/>
    <row r="51694" ht="15.75" customHeight="1" x14ac:dyDescent="0.25"/>
    <row r="51695" ht="15.75" customHeight="1" x14ac:dyDescent="0.25"/>
    <row r="51696" ht="15.75" customHeight="1" x14ac:dyDescent="0.25"/>
    <row r="51697" ht="15.75" customHeight="1" x14ac:dyDescent="0.25"/>
    <row r="51698" ht="15.75" customHeight="1" x14ac:dyDescent="0.25"/>
    <row r="51699" ht="15.75" customHeight="1" x14ac:dyDescent="0.25"/>
    <row r="51700" ht="15.75" customHeight="1" x14ac:dyDescent="0.25"/>
    <row r="51701" ht="15.75" customHeight="1" x14ac:dyDescent="0.25"/>
    <row r="51702" ht="15.75" customHeight="1" x14ac:dyDescent="0.25"/>
    <row r="51703" ht="15.75" customHeight="1" x14ac:dyDescent="0.25"/>
    <row r="51704" ht="15.75" customHeight="1" x14ac:dyDescent="0.25"/>
    <row r="51705" ht="15.75" customHeight="1" x14ac:dyDescent="0.25"/>
    <row r="51706" ht="15.75" customHeight="1" x14ac:dyDescent="0.25"/>
    <row r="51707" ht="15.75" customHeight="1" x14ac:dyDescent="0.25"/>
    <row r="51708" ht="15.75" customHeight="1" x14ac:dyDescent="0.25"/>
    <row r="51709" ht="15.75" customHeight="1" x14ac:dyDescent="0.25"/>
    <row r="51710" ht="15.75" customHeight="1" x14ac:dyDescent="0.25"/>
    <row r="51711" ht="15.75" customHeight="1" x14ac:dyDescent="0.25"/>
    <row r="51712" ht="15.75" customHeight="1" x14ac:dyDescent="0.25"/>
    <row r="51713" ht="15.75" customHeight="1" x14ac:dyDescent="0.25"/>
    <row r="51714" ht="15.75" customHeight="1" x14ac:dyDescent="0.25"/>
    <row r="51715" ht="15.75" customHeight="1" x14ac:dyDescent="0.25"/>
    <row r="51716" ht="15.75" customHeight="1" x14ac:dyDescent="0.25"/>
    <row r="51717" ht="15.75" customHeight="1" x14ac:dyDescent="0.25"/>
    <row r="51718" ht="15.75" customHeight="1" x14ac:dyDescent="0.25"/>
    <row r="51719" ht="15.75" customHeight="1" x14ac:dyDescent="0.25"/>
    <row r="51720" ht="15.75" customHeight="1" x14ac:dyDescent="0.25"/>
    <row r="51721" ht="15.75" customHeight="1" x14ac:dyDescent="0.25"/>
    <row r="51722" ht="15.75" customHeight="1" x14ac:dyDescent="0.25"/>
    <row r="51723" ht="15.75" customHeight="1" x14ac:dyDescent="0.25"/>
    <row r="51724" ht="15.75" customHeight="1" x14ac:dyDescent="0.25"/>
    <row r="51725" ht="15.75" customHeight="1" x14ac:dyDescent="0.25"/>
    <row r="51726" ht="15.75" customHeight="1" x14ac:dyDescent="0.25"/>
    <row r="51727" ht="15.75" customHeight="1" x14ac:dyDescent="0.25"/>
    <row r="51728" ht="15.75" customHeight="1" x14ac:dyDescent="0.25"/>
    <row r="51729" ht="15.75" customHeight="1" x14ac:dyDescent="0.25"/>
    <row r="51730" ht="15.75" customHeight="1" x14ac:dyDescent="0.25"/>
    <row r="51731" ht="15.75" customHeight="1" x14ac:dyDescent="0.25"/>
    <row r="51732" ht="15.75" customHeight="1" x14ac:dyDescent="0.25"/>
    <row r="51733" ht="15.75" customHeight="1" x14ac:dyDescent="0.25"/>
    <row r="51734" ht="15.75" customHeight="1" x14ac:dyDescent="0.25"/>
    <row r="51735" ht="15.75" customHeight="1" x14ac:dyDescent="0.25"/>
    <row r="51736" ht="15.75" customHeight="1" x14ac:dyDescent="0.25"/>
    <row r="51737" ht="15.75" customHeight="1" x14ac:dyDescent="0.25"/>
    <row r="51738" ht="15.75" customHeight="1" x14ac:dyDescent="0.25"/>
    <row r="51739" ht="15.75" customHeight="1" x14ac:dyDescent="0.25"/>
    <row r="51740" ht="15.75" customHeight="1" x14ac:dyDescent="0.25"/>
    <row r="51741" ht="15.75" customHeight="1" x14ac:dyDescent="0.25"/>
    <row r="51742" ht="15.75" customHeight="1" x14ac:dyDescent="0.25"/>
    <row r="51743" ht="15.75" customHeight="1" x14ac:dyDescent="0.25"/>
    <row r="51744" ht="15.75" customHeight="1" x14ac:dyDescent="0.25"/>
    <row r="51745" ht="15.75" customHeight="1" x14ac:dyDescent="0.25"/>
    <row r="51746" ht="15.75" customHeight="1" x14ac:dyDescent="0.25"/>
    <row r="51747" ht="15.75" customHeight="1" x14ac:dyDescent="0.25"/>
    <row r="51748" ht="15.75" customHeight="1" x14ac:dyDescent="0.25"/>
    <row r="51749" ht="15.75" customHeight="1" x14ac:dyDescent="0.25"/>
    <row r="51750" ht="15.75" customHeight="1" x14ac:dyDescent="0.25"/>
    <row r="51751" ht="15.75" customHeight="1" x14ac:dyDescent="0.25"/>
    <row r="51752" ht="15.75" customHeight="1" x14ac:dyDescent="0.25"/>
    <row r="51753" ht="15.75" customHeight="1" x14ac:dyDescent="0.25"/>
    <row r="51754" ht="15.75" customHeight="1" x14ac:dyDescent="0.25"/>
    <row r="51755" ht="15.75" customHeight="1" x14ac:dyDescent="0.25"/>
    <row r="51756" ht="15.75" customHeight="1" x14ac:dyDescent="0.25"/>
    <row r="51757" ht="15.75" customHeight="1" x14ac:dyDescent="0.25"/>
    <row r="51758" ht="15.75" customHeight="1" x14ac:dyDescent="0.25"/>
    <row r="51759" ht="15.75" customHeight="1" x14ac:dyDescent="0.25"/>
    <row r="51760" ht="15.75" customHeight="1" x14ac:dyDescent="0.25"/>
    <row r="51761" ht="15.75" customHeight="1" x14ac:dyDescent="0.25"/>
    <row r="51762" ht="15.75" customHeight="1" x14ac:dyDescent="0.25"/>
    <row r="51763" ht="15.75" customHeight="1" x14ac:dyDescent="0.25"/>
    <row r="51764" ht="15.75" customHeight="1" x14ac:dyDescent="0.25"/>
    <row r="51765" ht="15.75" customHeight="1" x14ac:dyDescent="0.25"/>
    <row r="51766" ht="15.75" customHeight="1" x14ac:dyDescent="0.25"/>
    <row r="51767" ht="15.75" customHeight="1" x14ac:dyDescent="0.25"/>
    <row r="51768" ht="15.75" customHeight="1" x14ac:dyDescent="0.25"/>
    <row r="51769" ht="15.75" customHeight="1" x14ac:dyDescent="0.25"/>
    <row r="51770" ht="15.75" customHeight="1" x14ac:dyDescent="0.25"/>
    <row r="51771" ht="15.75" customHeight="1" x14ac:dyDescent="0.25"/>
    <row r="51772" ht="15.75" customHeight="1" x14ac:dyDescent="0.25"/>
    <row r="51773" ht="15.75" customHeight="1" x14ac:dyDescent="0.25"/>
    <row r="51774" ht="15.75" customHeight="1" x14ac:dyDescent="0.25"/>
    <row r="51775" ht="15.75" customHeight="1" x14ac:dyDescent="0.25"/>
    <row r="51776" ht="15.75" customHeight="1" x14ac:dyDescent="0.25"/>
    <row r="51777" ht="15.75" customHeight="1" x14ac:dyDescent="0.25"/>
    <row r="51778" ht="15.75" customHeight="1" x14ac:dyDescent="0.25"/>
    <row r="51779" ht="15.75" customHeight="1" x14ac:dyDescent="0.25"/>
    <row r="51780" ht="15.75" customHeight="1" x14ac:dyDescent="0.25"/>
    <row r="51781" ht="15.75" customHeight="1" x14ac:dyDescent="0.25"/>
    <row r="51782" ht="15.75" customHeight="1" x14ac:dyDescent="0.25"/>
    <row r="51783" ht="15.75" customHeight="1" x14ac:dyDescent="0.25"/>
    <row r="51784" ht="15.75" customHeight="1" x14ac:dyDescent="0.25"/>
    <row r="51785" ht="15.75" customHeight="1" x14ac:dyDescent="0.25"/>
    <row r="51786" ht="15.75" customHeight="1" x14ac:dyDescent="0.25"/>
    <row r="51787" ht="15.75" customHeight="1" x14ac:dyDescent="0.25"/>
    <row r="51788" ht="15.75" customHeight="1" x14ac:dyDescent="0.25"/>
    <row r="51789" ht="15.75" customHeight="1" x14ac:dyDescent="0.25"/>
    <row r="51790" ht="15.75" customHeight="1" x14ac:dyDescent="0.25"/>
    <row r="51791" ht="15.75" customHeight="1" x14ac:dyDescent="0.25"/>
    <row r="51792" ht="15.75" customHeight="1" x14ac:dyDescent="0.25"/>
    <row r="51793" ht="15.75" customHeight="1" x14ac:dyDescent="0.25"/>
    <row r="51794" ht="15.75" customHeight="1" x14ac:dyDescent="0.25"/>
    <row r="51795" ht="15.75" customHeight="1" x14ac:dyDescent="0.25"/>
    <row r="51796" ht="15.75" customHeight="1" x14ac:dyDescent="0.25"/>
    <row r="51797" ht="15.75" customHeight="1" x14ac:dyDescent="0.25"/>
    <row r="51798" ht="15.75" customHeight="1" x14ac:dyDescent="0.25"/>
    <row r="51799" ht="15.75" customHeight="1" x14ac:dyDescent="0.25"/>
    <row r="51800" ht="15.75" customHeight="1" x14ac:dyDescent="0.25"/>
    <row r="51801" ht="15.75" customHeight="1" x14ac:dyDescent="0.25"/>
    <row r="51802" ht="15.75" customHeight="1" x14ac:dyDescent="0.25"/>
    <row r="51803" ht="15.75" customHeight="1" x14ac:dyDescent="0.25"/>
    <row r="51804" ht="15.75" customHeight="1" x14ac:dyDescent="0.25"/>
    <row r="51805" ht="15.75" customHeight="1" x14ac:dyDescent="0.25"/>
    <row r="51806" ht="15.75" customHeight="1" x14ac:dyDescent="0.25"/>
    <row r="51807" ht="15.75" customHeight="1" x14ac:dyDescent="0.25"/>
    <row r="51808" ht="15.75" customHeight="1" x14ac:dyDescent="0.25"/>
    <row r="51809" ht="15.75" customHeight="1" x14ac:dyDescent="0.25"/>
    <row r="51810" ht="15.75" customHeight="1" x14ac:dyDescent="0.25"/>
    <row r="51811" ht="15.75" customHeight="1" x14ac:dyDescent="0.25"/>
    <row r="51812" ht="15.75" customHeight="1" x14ac:dyDescent="0.25"/>
    <row r="51813" ht="15.75" customHeight="1" x14ac:dyDescent="0.25"/>
    <row r="51814" ht="15.75" customHeight="1" x14ac:dyDescent="0.25"/>
    <row r="51815" ht="15.75" customHeight="1" x14ac:dyDescent="0.25"/>
    <row r="51816" ht="15.75" customHeight="1" x14ac:dyDescent="0.25"/>
    <row r="51817" ht="15.75" customHeight="1" x14ac:dyDescent="0.25"/>
    <row r="51818" ht="15.75" customHeight="1" x14ac:dyDescent="0.25"/>
    <row r="51819" ht="15.75" customHeight="1" x14ac:dyDescent="0.25"/>
    <row r="51820" ht="15.75" customHeight="1" x14ac:dyDescent="0.25"/>
    <row r="51821" ht="15.75" customHeight="1" x14ac:dyDescent="0.25"/>
    <row r="51822" ht="15.75" customHeight="1" x14ac:dyDescent="0.25"/>
    <row r="51823" ht="15.75" customHeight="1" x14ac:dyDescent="0.25"/>
    <row r="51824" ht="15.75" customHeight="1" x14ac:dyDescent="0.25"/>
    <row r="51825" ht="15.75" customHeight="1" x14ac:dyDescent="0.25"/>
    <row r="51826" ht="15.75" customHeight="1" x14ac:dyDescent="0.25"/>
    <row r="51827" ht="15.75" customHeight="1" x14ac:dyDescent="0.25"/>
    <row r="51828" ht="15.75" customHeight="1" x14ac:dyDescent="0.25"/>
    <row r="51829" ht="15.75" customHeight="1" x14ac:dyDescent="0.25"/>
    <row r="51830" ht="15.75" customHeight="1" x14ac:dyDescent="0.25"/>
    <row r="51831" ht="15.75" customHeight="1" x14ac:dyDescent="0.25"/>
    <row r="51832" ht="15.75" customHeight="1" x14ac:dyDescent="0.25"/>
    <row r="51833" ht="15.75" customHeight="1" x14ac:dyDescent="0.25"/>
    <row r="51834" ht="15.75" customHeight="1" x14ac:dyDescent="0.25"/>
    <row r="51835" ht="15.75" customHeight="1" x14ac:dyDescent="0.25"/>
    <row r="51836" ht="15.75" customHeight="1" x14ac:dyDescent="0.25"/>
    <row r="51837" ht="15.75" customHeight="1" x14ac:dyDescent="0.25"/>
    <row r="51838" ht="15.75" customHeight="1" x14ac:dyDescent="0.25"/>
    <row r="51839" ht="15.75" customHeight="1" x14ac:dyDescent="0.25"/>
    <row r="51840" ht="15.75" customHeight="1" x14ac:dyDescent="0.25"/>
    <row r="51841" ht="15.75" customHeight="1" x14ac:dyDescent="0.25"/>
    <row r="51842" ht="15.75" customHeight="1" x14ac:dyDescent="0.25"/>
    <row r="51843" ht="15.75" customHeight="1" x14ac:dyDescent="0.25"/>
    <row r="51844" ht="15.75" customHeight="1" x14ac:dyDescent="0.25"/>
    <row r="51845" ht="15.75" customHeight="1" x14ac:dyDescent="0.25"/>
    <row r="51846" ht="15.75" customHeight="1" x14ac:dyDescent="0.25"/>
    <row r="51847" ht="15.75" customHeight="1" x14ac:dyDescent="0.25"/>
    <row r="51848" ht="15.75" customHeight="1" x14ac:dyDescent="0.25"/>
    <row r="51849" ht="15.75" customHeight="1" x14ac:dyDescent="0.25"/>
    <row r="51850" ht="15.75" customHeight="1" x14ac:dyDescent="0.25"/>
    <row r="51851" ht="15.75" customHeight="1" x14ac:dyDescent="0.25"/>
    <row r="51852" ht="15.75" customHeight="1" x14ac:dyDescent="0.25"/>
    <row r="51853" ht="15.75" customHeight="1" x14ac:dyDescent="0.25"/>
    <row r="51854" ht="15.75" customHeight="1" x14ac:dyDescent="0.25"/>
    <row r="51855" ht="15.75" customHeight="1" x14ac:dyDescent="0.25"/>
    <row r="51856" ht="15.75" customHeight="1" x14ac:dyDescent="0.25"/>
    <row r="51857" ht="15.75" customHeight="1" x14ac:dyDescent="0.25"/>
    <row r="51858" ht="15.75" customHeight="1" x14ac:dyDescent="0.25"/>
    <row r="51859" ht="15.75" customHeight="1" x14ac:dyDescent="0.25"/>
    <row r="51860" ht="15.75" customHeight="1" x14ac:dyDescent="0.25"/>
    <row r="51861" ht="15.75" customHeight="1" x14ac:dyDescent="0.25"/>
    <row r="51862" ht="15.75" customHeight="1" x14ac:dyDescent="0.25"/>
    <row r="51863" ht="15.75" customHeight="1" x14ac:dyDescent="0.25"/>
    <row r="51864" ht="15.75" customHeight="1" x14ac:dyDescent="0.25"/>
    <row r="51865" ht="15.75" customHeight="1" x14ac:dyDescent="0.25"/>
    <row r="51866" ht="15.75" customHeight="1" x14ac:dyDescent="0.25"/>
    <row r="51867" ht="15.75" customHeight="1" x14ac:dyDescent="0.25"/>
    <row r="51868" ht="15.75" customHeight="1" x14ac:dyDescent="0.25"/>
    <row r="51869" ht="15.75" customHeight="1" x14ac:dyDescent="0.25"/>
    <row r="51870" ht="15.75" customHeight="1" x14ac:dyDescent="0.25"/>
    <row r="51871" ht="15.75" customHeight="1" x14ac:dyDescent="0.25"/>
    <row r="51872" ht="15.75" customHeight="1" x14ac:dyDescent="0.25"/>
    <row r="51873" ht="15.75" customHeight="1" x14ac:dyDescent="0.25"/>
    <row r="51874" ht="15.75" customHeight="1" x14ac:dyDescent="0.25"/>
    <row r="51875" ht="15.75" customHeight="1" x14ac:dyDescent="0.25"/>
    <row r="51876" ht="15.75" customHeight="1" x14ac:dyDescent="0.25"/>
    <row r="51877" ht="15.75" customHeight="1" x14ac:dyDescent="0.25"/>
    <row r="51878" ht="15.75" customHeight="1" x14ac:dyDescent="0.25"/>
    <row r="51879" ht="15.75" customHeight="1" x14ac:dyDescent="0.25"/>
    <row r="51880" ht="15.75" customHeight="1" x14ac:dyDescent="0.25"/>
    <row r="51881" ht="15.75" customHeight="1" x14ac:dyDescent="0.25"/>
    <row r="51882" ht="15.75" customHeight="1" x14ac:dyDescent="0.25"/>
    <row r="51883" ht="15.75" customHeight="1" x14ac:dyDescent="0.25"/>
    <row r="51884" ht="15.75" customHeight="1" x14ac:dyDescent="0.25"/>
    <row r="51885" ht="15.75" customHeight="1" x14ac:dyDescent="0.25"/>
    <row r="51886" ht="15.75" customHeight="1" x14ac:dyDescent="0.25"/>
    <row r="51887" ht="15.75" customHeight="1" x14ac:dyDescent="0.25"/>
    <row r="51888" ht="15.75" customHeight="1" x14ac:dyDescent="0.25"/>
    <row r="51889" ht="15.75" customHeight="1" x14ac:dyDescent="0.25"/>
    <row r="51890" ht="15.75" customHeight="1" x14ac:dyDescent="0.25"/>
    <row r="51891" ht="15.75" customHeight="1" x14ac:dyDescent="0.25"/>
    <row r="51892" ht="15.75" customHeight="1" x14ac:dyDescent="0.25"/>
    <row r="51893" ht="15.75" customHeight="1" x14ac:dyDescent="0.25"/>
    <row r="51894" ht="15.75" customHeight="1" x14ac:dyDescent="0.25"/>
    <row r="51895" ht="15.75" customHeight="1" x14ac:dyDescent="0.25"/>
    <row r="51896" ht="15.75" customHeight="1" x14ac:dyDescent="0.25"/>
    <row r="51897" ht="15.75" customHeight="1" x14ac:dyDescent="0.25"/>
    <row r="51898" ht="15.75" customHeight="1" x14ac:dyDescent="0.25"/>
    <row r="51899" ht="15.75" customHeight="1" x14ac:dyDescent="0.25"/>
    <row r="51900" ht="15.75" customHeight="1" x14ac:dyDescent="0.25"/>
    <row r="51901" ht="15.75" customHeight="1" x14ac:dyDescent="0.25"/>
    <row r="51902" ht="15.75" customHeight="1" x14ac:dyDescent="0.25"/>
    <row r="51903" ht="15.75" customHeight="1" x14ac:dyDescent="0.25"/>
    <row r="51904" ht="15.75" customHeight="1" x14ac:dyDescent="0.25"/>
    <row r="51905" ht="15.75" customHeight="1" x14ac:dyDescent="0.25"/>
    <row r="51906" ht="15.75" customHeight="1" x14ac:dyDescent="0.25"/>
    <row r="51907" ht="15.75" customHeight="1" x14ac:dyDescent="0.25"/>
    <row r="51908" ht="15.75" customHeight="1" x14ac:dyDescent="0.25"/>
    <row r="51909" ht="15.75" customHeight="1" x14ac:dyDescent="0.25"/>
    <row r="51910" ht="15.75" customHeight="1" x14ac:dyDescent="0.25"/>
    <row r="51911" ht="15.75" customHeight="1" x14ac:dyDescent="0.25"/>
    <row r="51912" ht="15.75" customHeight="1" x14ac:dyDescent="0.25"/>
    <row r="51913" ht="15.75" customHeight="1" x14ac:dyDescent="0.25"/>
    <row r="51914" ht="15.75" customHeight="1" x14ac:dyDescent="0.25"/>
    <row r="51915" ht="15.75" customHeight="1" x14ac:dyDescent="0.25"/>
    <row r="51916" ht="15.75" customHeight="1" x14ac:dyDescent="0.25"/>
    <row r="51917" ht="15.75" customHeight="1" x14ac:dyDescent="0.25"/>
    <row r="51918" ht="15.75" customHeight="1" x14ac:dyDescent="0.25"/>
    <row r="51919" ht="15.75" customHeight="1" x14ac:dyDescent="0.25"/>
    <row r="51920" ht="15.75" customHeight="1" x14ac:dyDescent="0.25"/>
    <row r="51921" ht="15.75" customHeight="1" x14ac:dyDescent="0.25"/>
    <row r="51922" ht="15.75" customHeight="1" x14ac:dyDescent="0.25"/>
    <row r="51923" ht="15.75" customHeight="1" x14ac:dyDescent="0.25"/>
    <row r="51924" ht="15.75" customHeight="1" x14ac:dyDescent="0.25"/>
    <row r="51925" ht="15.75" customHeight="1" x14ac:dyDescent="0.25"/>
    <row r="51926" ht="15.75" customHeight="1" x14ac:dyDescent="0.25"/>
    <row r="51927" ht="15.75" customHeight="1" x14ac:dyDescent="0.25"/>
    <row r="51928" ht="15.75" customHeight="1" x14ac:dyDescent="0.25"/>
    <row r="51929" ht="15.75" customHeight="1" x14ac:dyDescent="0.25"/>
    <row r="51930" ht="15.75" customHeight="1" x14ac:dyDescent="0.25"/>
    <row r="51931" ht="15.75" customHeight="1" x14ac:dyDescent="0.25"/>
    <row r="51932" ht="15.75" customHeight="1" x14ac:dyDescent="0.25"/>
    <row r="51933" ht="15.75" customHeight="1" x14ac:dyDescent="0.25"/>
    <row r="51934" ht="15.75" customHeight="1" x14ac:dyDescent="0.25"/>
    <row r="51935" ht="15.75" customHeight="1" x14ac:dyDescent="0.25"/>
    <row r="51936" ht="15.75" customHeight="1" x14ac:dyDescent="0.25"/>
    <row r="51937" ht="15.75" customHeight="1" x14ac:dyDescent="0.25"/>
    <row r="51938" ht="15.75" customHeight="1" x14ac:dyDescent="0.25"/>
    <row r="51939" ht="15.75" customHeight="1" x14ac:dyDescent="0.25"/>
    <row r="51940" ht="15.75" customHeight="1" x14ac:dyDescent="0.25"/>
    <row r="51941" ht="15.75" customHeight="1" x14ac:dyDescent="0.25"/>
    <row r="51942" ht="15.75" customHeight="1" x14ac:dyDescent="0.25"/>
    <row r="51943" ht="15.75" customHeight="1" x14ac:dyDescent="0.25"/>
    <row r="51944" ht="15.75" customHeight="1" x14ac:dyDescent="0.25"/>
    <row r="51945" ht="15.75" customHeight="1" x14ac:dyDescent="0.25"/>
    <row r="51946" ht="15.75" customHeight="1" x14ac:dyDescent="0.25"/>
    <row r="51947" ht="15.75" customHeight="1" x14ac:dyDescent="0.25"/>
    <row r="51948" ht="15.75" customHeight="1" x14ac:dyDescent="0.25"/>
    <row r="51949" ht="15.75" customHeight="1" x14ac:dyDescent="0.25"/>
    <row r="51950" ht="15.75" customHeight="1" x14ac:dyDescent="0.25"/>
    <row r="51951" ht="15.75" customHeight="1" x14ac:dyDescent="0.25"/>
    <row r="51952" ht="15.75" customHeight="1" x14ac:dyDescent="0.25"/>
    <row r="51953" ht="15.75" customHeight="1" x14ac:dyDescent="0.25"/>
    <row r="51954" ht="15.75" customHeight="1" x14ac:dyDescent="0.25"/>
    <row r="51955" ht="15.75" customHeight="1" x14ac:dyDescent="0.25"/>
    <row r="51956" ht="15.75" customHeight="1" x14ac:dyDescent="0.25"/>
    <row r="51957" ht="15.75" customHeight="1" x14ac:dyDescent="0.25"/>
    <row r="51958" ht="15.75" customHeight="1" x14ac:dyDescent="0.25"/>
    <row r="51959" ht="15.75" customHeight="1" x14ac:dyDescent="0.25"/>
    <row r="51960" ht="15.75" customHeight="1" x14ac:dyDescent="0.25"/>
    <row r="51961" ht="15.75" customHeight="1" x14ac:dyDescent="0.25"/>
    <row r="51962" ht="15.75" customHeight="1" x14ac:dyDescent="0.25"/>
    <row r="51963" ht="15.75" customHeight="1" x14ac:dyDescent="0.25"/>
    <row r="51964" ht="15.75" customHeight="1" x14ac:dyDescent="0.25"/>
    <row r="51965" ht="15.75" customHeight="1" x14ac:dyDescent="0.25"/>
    <row r="51966" ht="15.75" customHeight="1" x14ac:dyDescent="0.25"/>
    <row r="51967" ht="15.75" customHeight="1" x14ac:dyDescent="0.25"/>
    <row r="51968" ht="15.75" customHeight="1" x14ac:dyDescent="0.25"/>
    <row r="51969" ht="15.75" customHeight="1" x14ac:dyDescent="0.25"/>
    <row r="51970" ht="15.75" customHeight="1" x14ac:dyDescent="0.25"/>
    <row r="51971" ht="15.75" customHeight="1" x14ac:dyDescent="0.25"/>
    <row r="51972" ht="15.75" customHeight="1" x14ac:dyDescent="0.25"/>
    <row r="51973" ht="15.75" customHeight="1" x14ac:dyDescent="0.25"/>
    <row r="51974" ht="15.75" customHeight="1" x14ac:dyDescent="0.25"/>
    <row r="51975" ht="15.75" customHeight="1" x14ac:dyDescent="0.25"/>
    <row r="51976" ht="15.75" customHeight="1" x14ac:dyDescent="0.25"/>
    <row r="51977" ht="15.75" customHeight="1" x14ac:dyDescent="0.25"/>
    <row r="51978" ht="15.75" customHeight="1" x14ac:dyDescent="0.25"/>
    <row r="51979" ht="15.75" customHeight="1" x14ac:dyDescent="0.25"/>
    <row r="51980" ht="15.75" customHeight="1" x14ac:dyDescent="0.25"/>
    <row r="51981" ht="15.75" customHeight="1" x14ac:dyDescent="0.25"/>
    <row r="51982" ht="15.75" customHeight="1" x14ac:dyDescent="0.25"/>
    <row r="51983" ht="15.75" customHeight="1" x14ac:dyDescent="0.25"/>
    <row r="51984" ht="15.75" customHeight="1" x14ac:dyDescent="0.25"/>
    <row r="51985" ht="15.75" customHeight="1" x14ac:dyDescent="0.25"/>
    <row r="51986" ht="15.75" customHeight="1" x14ac:dyDescent="0.25"/>
    <row r="51987" ht="15.75" customHeight="1" x14ac:dyDescent="0.25"/>
    <row r="51988" ht="15.75" customHeight="1" x14ac:dyDescent="0.25"/>
    <row r="51989" ht="15.75" customHeight="1" x14ac:dyDescent="0.25"/>
    <row r="51990" ht="15.75" customHeight="1" x14ac:dyDescent="0.25"/>
    <row r="51991" ht="15.75" customHeight="1" x14ac:dyDescent="0.25"/>
    <row r="51992" ht="15.75" customHeight="1" x14ac:dyDescent="0.25"/>
    <row r="51993" ht="15.75" customHeight="1" x14ac:dyDescent="0.25"/>
    <row r="51994" ht="15.75" customHeight="1" x14ac:dyDescent="0.25"/>
    <row r="51995" ht="15.75" customHeight="1" x14ac:dyDescent="0.25"/>
    <row r="51996" ht="15.75" customHeight="1" x14ac:dyDescent="0.25"/>
    <row r="51997" ht="15.75" customHeight="1" x14ac:dyDescent="0.25"/>
    <row r="51998" ht="15.75" customHeight="1" x14ac:dyDescent="0.25"/>
    <row r="51999" ht="15.75" customHeight="1" x14ac:dyDescent="0.25"/>
    <row r="52000" ht="15.75" customHeight="1" x14ac:dyDescent="0.25"/>
    <row r="52001" ht="15.75" customHeight="1" x14ac:dyDescent="0.25"/>
    <row r="52002" ht="15.75" customHeight="1" x14ac:dyDescent="0.25"/>
    <row r="52003" ht="15.75" customHeight="1" x14ac:dyDescent="0.25"/>
    <row r="52004" ht="15.75" customHeight="1" x14ac:dyDescent="0.25"/>
    <row r="52005" ht="15.75" customHeight="1" x14ac:dyDescent="0.25"/>
    <row r="52006" ht="15.75" customHeight="1" x14ac:dyDescent="0.25"/>
    <row r="52007" ht="15.75" customHeight="1" x14ac:dyDescent="0.25"/>
    <row r="52008" ht="15.75" customHeight="1" x14ac:dyDescent="0.25"/>
    <row r="52009" ht="15.75" customHeight="1" x14ac:dyDescent="0.25"/>
    <row r="52010" ht="15.75" customHeight="1" x14ac:dyDescent="0.25"/>
    <row r="52011" ht="15.75" customHeight="1" x14ac:dyDescent="0.25"/>
    <row r="52012" ht="15.75" customHeight="1" x14ac:dyDescent="0.25"/>
    <row r="52013" ht="15.75" customHeight="1" x14ac:dyDescent="0.25"/>
    <row r="52014" ht="15.75" customHeight="1" x14ac:dyDescent="0.25"/>
    <row r="52015" ht="15.75" customHeight="1" x14ac:dyDescent="0.25"/>
    <row r="52016" ht="15.75" customHeight="1" x14ac:dyDescent="0.25"/>
    <row r="52017" ht="15.75" customHeight="1" x14ac:dyDescent="0.25"/>
    <row r="52018" ht="15.75" customHeight="1" x14ac:dyDescent="0.25"/>
    <row r="52019" ht="15.75" customHeight="1" x14ac:dyDescent="0.25"/>
    <row r="52020" ht="15.75" customHeight="1" x14ac:dyDescent="0.25"/>
    <row r="52021" ht="15.75" customHeight="1" x14ac:dyDescent="0.25"/>
    <row r="52022" ht="15.75" customHeight="1" x14ac:dyDescent="0.25"/>
    <row r="52023" ht="15.75" customHeight="1" x14ac:dyDescent="0.25"/>
    <row r="52024" ht="15.75" customHeight="1" x14ac:dyDescent="0.25"/>
    <row r="52025" ht="15.75" customHeight="1" x14ac:dyDescent="0.25"/>
    <row r="52026" ht="15.75" customHeight="1" x14ac:dyDescent="0.25"/>
    <row r="52027" ht="15.75" customHeight="1" x14ac:dyDescent="0.25"/>
    <row r="52028" ht="15.75" customHeight="1" x14ac:dyDescent="0.25"/>
    <row r="52029" ht="15.75" customHeight="1" x14ac:dyDescent="0.25"/>
    <row r="52030" ht="15.75" customHeight="1" x14ac:dyDescent="0.25"/>
    <row r="52031" ht="15.75" customHeight="1" x14ac:dyDescent="0.25"/>
    <row r="52032" ht="15.75" customHeight="1" x14ac:dyDescent="0.25"/>
    <row r="52033" ht="15.75" customHeight="1" x14ac:dyDescent="0.25"/>
    <row r="52034" ht="15.75" customHeight="1" x14ac:dyDescent="0.25"/>
    <row r="52035" ht="15.75" customHeight="1" x14ac:dyDescent="0.25"/>
    <row r="52036" ht="15.75" customHeight="1" x14ac:dyDescent="0.25"/>
    <row r="52037" ht="15.75" customHeight="1" x14ac:dyDescent="0.25"/>
    <row r="52038" ht="15.75" customHeight="1" x14ac:dyDescent="0.25"/>
    <row r="52039" ht="15.75" customHeight="1" x14ac:dyDescent="0.25"/>
    <row r="52040" ht="15.75" customHeight="1" x14ac:dyDescent="0.25"/>
    <row r="52041" ht="15.75" customHeight="1" x14ac:dyDescent="0.25"/>
    <row r="52042" ht="15.75" customHeight="1" x14ac:dyDescent="0.25"/>
    <row r="52043" ht="15.75" customHeight="1" x14ac:dyDescent="0.25"/>
    <row r="52044" ht="15.75" customHeight="1" x14ac:dyDescent="0.25"/>
    <row r="52045" ht="15.75" customHeight="1" x14ac:dyDescent="0.25"/>
    <row r="52046" ht="15.75" customHeight="1" x14ac:dyDescent="0.25"/>
    <row r="52047" ht="15.75" customHeight="1" x14ac:dyDescent="0.25"/>
    <row r="52048" ht="15.75" customHeight="1" x14ac:dyDescent="0.25"/>
    <row r="52049" ht="15.75" customHeight="1" x14ac:dyDescent="0.25"/>
    <row r="52050" ht="15.75" customHeight="1" x14ac:dyDescent="0.25"/>
    <row r="52051" ht="15.75" customHeight="1" x14ac:dyDescent="0.25"/>
    <row r="52052" ht="15.75" customHeight="1" x14ac:dyDescent="0.25"/>
    <row r="52053" ht="15.75" customHeight="1" x14ac:dyDescent="0.25"/>
    <row r="52054" ht="15.75" customHeight="1" x14ac:dyDescent="0.25"/>
    <row r="52055" ht="15.75" customHeight="1" x14ac:dyDescent="0.25"/>
    <row r="52056" ht="15.75" customHeight="1" x14ac:dyDescent="0.25"/>
    <row r="52057" ht="15.75" customHeight="1" x14ac:dyDescent="0.25"/>
    <row r="52058" ht="15.75" customHeight="1" x14ac:dyDescent="0.25"/>
    <row r="52059" ht="15.75" customHeight="1" x14ac:dyDescent="0.25"/>
    <row r="52060" ht="15.75" customHeight="1" x14ac:dyDescent="0.25"/>
    <row r="52061" ht="15.75" customHeight="1" x14ac:dyDescent="0.25"/>
    <row r="52062" ht="15.75" customHeight="1" x14ac:dyDescent="0.25"/>
    <row r="52063" ht="15.75" customHeight="1" x14ac:dyDescent="0.25"/>
    <row r="52064" ht="15.75" customHeight="1" x14ac:dyDescent="0.25"/>
    <row r="52065" ht="15.75" customHeight="1" x14ac:dyDescent="0.25"/>
    <row r="52066" ht="15.75" customHeight="1" x14ac:dyDescent="0.25"/>
    <row r="52067" ht="15.75" customHeight="1" x14ac:dyDescent="0.25"/>
    <row r="52068" ht="15.75" customHeight="1" x14ac:dyDescent="0.25"/>
    <row r="52069" ht="15.75" customHeight="1" x14ac:dyDescent="0.25"/>
    <row r="52070" ht="15.75" customHeight="1" x14ac:dyDescent="0.25"/>
    <row r="52071" ht="15.75" customHeight="1" x14ac:dyDescent="0.25"/>
    <row r="52072" ht="15.75" customHeight="1" x14ac:dyDescent="0.25"/>
    <row r="52073" ht="15.75" customHeight="1" x14ac:dyDescent="0.25"/>
    <row r="52074" ht="15.75" customHeight="1" x14ac:dyDescent="0.25"/>
    <row r="52075" ht="15.75" customHeight="1" x14ac:dyDescent="0.25"/>
    <row r="52076" ht="15.75" customHeight="1" x14ac:dyDescent="0.25"/>
    <row r="52077" ht="15.75" customHeight="1" x14ac:dyDescent="0.25"/>
    <row r="52078" ht="15.75" customHeight="1" x14ac:dyDescent="0.25"/>
    <row r="52079" ht="15.75" customHeight="1" x14ac:dyDescent="0.25"/>
    <row r="52080" ht="15.75" customHeight="1" x14ac:dyDescent="0.25"/>
    <row r="52081" ht="15.75" customHeight="1" x14ac:dyDescent="0.25"/>
    <row r="52082" ht="15.75" customHeight="1" x14ac:dyDescent="0.25"/>
    <row r="52083" ht="15.75" customHeight="1" x14ac:dyDescent="0.25"/>
    <row r="52084" ht="15.75" customHeight="1" x14ac:dyDescent="0.25"/>
    <row r="52085" ht="15.75" customHeight="1" x14ac:dyDescent="0.25"/>
    <row r="52086" ht="15.75" customHeight="1" x14ac:dyDescent="0.25"/>
    <row r="52087" ht="15.75" customHeight="1" x14ac:dyDescent="0.25"/>
    <row r="52088" ht="15.75" customHeight="1" x14ac:dyDescent="0.25"/>
    <row r="52089" ht="15.75" customHeight="1" x14ac:dyDescent="0.25"/>
    <row r="52090" ht="15.75" customHeight="1" x14ac:dyDescent="0.25"/>
    <row r="52091" ht="15.75" customHeight="1" x14ac:dyDescent="0.25"/>
    <row r="52092" ht="15.75" customHeight="1" x14ac:dyDescent="0.25"/>
    <row r="52093" ht="15.75" customHeight="1" x14ac:dyDescent="0.25"/>
    <row r="52094" ht="15.75" customHeight="1" x14ac:dyDescent="0.25"/>
    <row r="52095" ht="15.75" customHeight="1" x14ac:dyDescent="0.25"/>
    <row r="52096" ht="15.75" customHeight="1" x14ac:dyDescent="0.25"/>
    <row r="52097" ht="15.75" customHeight="1" x14ac:dyDescent="0.25"/>
    <row r="52098" ht="15.75" customHeight="1" x14ac:dyDescent="0.25"/>
    <row r="52099" ht="15.75" customHeight="1" x14ac:dyDescent="0.25"/>
    <row r="52100" ht="15.75" customHeight="1" x14ac:dyDescent="0.25"/>
    <row r="52101" ht="15.75" customHeight="1" x14ac:dyDescent="0.25"/>
    <row r="52102" ht="15.75" customHeight="1" x14ac:dyDescent="0.25"/>
    <row r="52103" ht="15.75" customHeight="1" x14ac:dyDescent="0.25"/>
    <row r="52104" ht="15.75" customHeight="1" x14ac:dyDescent="0.25"/>
    <row r="52105" ht="15.75" customHeight="1" x14ac:dyDescent="0.25"/>
    <row r="52106" ht="15.75" customHeight="1" x14ac:dyDescent="0.25"/>
    <row r="52107" ht="15.75" customHeight="1" x14ac:dyDescent="0.25"/>
    <row r="52108" ht="15.75" customHeight="1" x14ac:dyDescent="0.25"/>
    <row r="52109" ht="15.75" customHeight="1" x14ac:dyDescent="0.25"/>
    <row r="52110" ht="15.75" customHeight="1" x14ac:dyDescent="0.25"/>
    <row r="52111" ht="15.75" customHeight="1" x14ac:dyDescent="0.25"/>
    <row r="52112" ht="15.75" customHeight="1" x14ac:dyDescent="0.25"/>
    <row r="52113" ht="15.75" customHeight="1" x14ac:dyDescent="0.25"/>
    <row r="52114" ht="15.75" customHeight="1" x14ac:dyDescent="0.25"/>
    <row r="52115" ht="15.75" customHeight="1" x14ac:dyDescent="0.25"/>
    <row r="52116" ht="15.75" customHeight="1" x14ac:dyDescent="0.25"/>
    <row r="52117" ht="15.75" customHeight="1" x14ac:dyDescent="0.25"/>
    <row r="52118" ht="15.75" customHeight="1" x14ac:dyDescent="0.25"/>
    <row r="52119" ht="15.75" customHeight="1" x14ac:dyDescent="0.25"/>
    <row r="52120" ht="15.75" customHeight="1" x14ac:dyDescent="0.25"/>
    <row r="52121" ht="15.75" customHeight="1" x14ac:dyDescent="0.25"/>
    <row r="52122" ht="15.75" customHeight="1" x14ac:dyDescent="0.25"/>
    <row r="52123" ht="15.75" customHeight="1" x14ac:dyDescent="0.25"/>
    <row r="52124" ht="15.75" customHeight="1" x14ac:dyDescent="0.25"/>
    <row r="52125" ht="15.75" customHeight="1" x14ac:dyDescent="0.25"/>
    <row r="52126" ht="15.75" customHeight="1" x14ac:dyDescent="0.25"/>
    <row r="52127" ht="15.75" customHeight="1" x14ac:dyDescent="0.25"/>
    <row r="52128" ht="15.75" customHeight="1" x14ac:dyDescent="0.25"/>
    <row r="52129" ht="15.75" customHeight="1" x14ac:dyDescent="0.25"/>
    <row r="52130" ht="15.75" customHeight="1" x14ac:dyDescent="0.25"/>
    <row r="52131" ht="15.75" customHeight="1" x14ac:dyDescent="0.25"/>
    <row r="52132" ht="15.75" customHeight="1" x14ac:dyDescent="0.25"/>
    <row r="52133" ht="15.75" customHeight="1" x14ac:dyDescent="0.25"/>
    <row r="52134" ht="15.75" customHeight="1" x14ac:dyDescent="0.25"/>
    <row r="52135" ht="15.75" customHeight="1" x14ac:dyDescent="0.25"/>
    <row r="52136" ht="15.75" customHeight="1" x14ac:dyDescent="0.25"/>
    <row r="52137" ht="15.75" customHeight="1" x14ac:dyDescent="0.25"/>
    <row r="52138" ht="15.75" customHeight="1" x14ac:dyDescent="0.25"/>
    <row r="52139" ht="15.75" customHeight="1" x14ac:dyDescent="0.25"/>
    <row r="52140" ht="15.75" customHeight="1" x14ac:dyDescent="0.25"/>
    <row r="52141" ht="15.75" customHeight="1" x14ac:dyDescent="0.25"/>
    <row r="52142" ht="15.75" customHeight="1" x14ac:dyDescent="0.25"/>
    <row r="52143" ht="15.75" customHeight="1" x14ac:dyDescent="0.25"/>
    <row r="52144" ht="15.75" customHeight="1" x14ac:dyDescent="0.25"/>
    <row r="52145" ht="15.75" customHeight="1" x14ac:dyDescent="0.25"/>
    <row r="52146" ht="15.75" customHeight="1" x14ac:dyDescent="0.25"/>
    <row r="52147" ht="15.75" customHeight="1" x14ac:dyDescent="0.25"/>
    <row r="52148" ht="15.75" customHeight="1" x14ac:dyDescent="0.25"/>
    <row r="52149" ht="15.75" customHeight="1" x14ac:dyDescent="0.25"/>
    <row r="52150" ht="15.75" customHeight="1" x14ac:dyDescent="0.25"/>
    <row r="52151" ht="15.75" customHeight="1" x14ac:dyDescent="0.25"/>
    <row r="52152" ht="15.75" customHeight="1" x14ac:dyDescent="0.25"/>
    <row r="52153" ht="15.75" customHeight="1" x14ac:dyDescent="0.25"/>
    <row r="52154" ht="15.75" customHeight="1" x14ac:dyDescent="0.25"/>
    <row r="52155" ht="15.75" customHeight="1" x14ac:dyDescent="0.25"/>
    <row r="52156" ht="15.75" customHeight="1" x14ac:dyDescent="0.25"/>
    <row r="52157" ht="15.75" customHeight="1" x14ac:dyDescent="0.25"/>
    <row r="52158" ht="15.75" customHeight="1" x14ac:dyDescent="0.25"/>
    <row r="52159" ht="15.75" customHeight="1" x14ac:dyDescent="0.25"/>
    <row r="52160" ht="15.75" customHeight="1" x14ac:dyDescent="0.25"/>
    <row r="52161" ht="15.75" customHeight="1" x14ac:dyDescent="0.25"/>
    <row r="52162" ht="15.75" customHeight="1" x14ac:dyDescent="0.25"/>
    <row r="52163" ht="15.75" customHeight="1" x14ac:dyDescent="0.25"/>
    <row r="52164" ht="15.75" customHeight="1" x14ac:dyDescent="0.25"/>
    <row r="52165" ht="15.75" customHeight="1" x14ac:dyDescent="0.25"/>
    <row r="52166" ht="15.75" customHeight="1" x14ac:dyDescent="0.25"/>
    <row r="52167" ht="15.75" customHeight="1" x14ac:dyDescent="0.25"/>
    <row r="52168" ht="15.75" customHeight="1" x14ac:dyDescent="0.25"/>
    <row r="52169" ht="15.75" customHeight="1" x14ac:dyDescent="0.25"/>
    <row r="52170" ht="15.75" customHeight="1" x14ac:dyDescent="0.25"/>
    <row r="52171" ht="15.75" customHeight="1" x14ac:dyDescent="0.25"/>
    <row r="52172" ht="15.75" customHeight="1" x14ac:dyDescent="0.25"/>
    <row r="52173" ht="15.75" customHeight="1" x14ac:dyDescent="0.25"/>
    <row r="52174" ht="15.75" customHeight="1" x14ac:dyDescent="0.25"/>
    <row r="52175" ht="15.75" customHeight="1" x14ac:dyDescent="0.25"/>
    <row r="52176" ht="15.75" customHeight="1" x14ac:dyDescent="0.25"/>
    <row r="52177" ht="15.75" customHeight="1" x14ac:dyDescent="0.25"/>
    <row r="52178" ht="15.75" customHeight="1" x14ac:dyDescent="0.25"/>
    <row r="52179" ht="15.75" customHeight="1" x14ac:dyDescent="0.25"/>
    <row r="52180" ht="15.75" customHeight="1" x14ac:dyDescent="0.25"/>
    <row r="52181" ht="15.75" customHeight="1" x14ac:dyDescent="0.25"/>
    <row r="52182" ht="15.75" customHeight="1" x14ac:dyDescent="0.25"/>
    <row r="52183" ht="15.75" customHeight="1" x14ac:dyDescent="0.25"/>
    <row r="52184" ht="15.75" customHeight="1" x14ac:dyDescent="0.25"/>
    <row r="52185" ht="15.75" customHeight="1" x14ac:dyDescent="0.25"/>
    <row r="52186" ht="15.75" customHeight="1" x14ac:dyDescent="0.25"/>
    <row r="52187" ht="15.75" customHeight="1" x14ac:dyDescent="0.25"/>
    <row r="52188" ht="15.75" customHeight="1" x14ac:dyDescent="0.25"/>
    <row r="52189" ht="15.75" customHeight="1" x14ac:dyDescent="0.25"/>
    <row r="52190" ht="15.75" customHeight="1" x14ac:dyDescent="0.25"/>
    <row r="52191" ht="15.75" customHeight="1" x14ac:dyDescent="0.25"/>
    <row r="52192" ht="15.75" customHeight="1" x14ac:dyDescent="0.25"/>
    <row r="52193" ht="15.75" customHeight="1" x14ac:dyDescent="0.25"/>
    <row r="52194" ht="15.75" customHeight="1" x14ac:dyDescent="0.25"/>
    <row r="52195" ht="15.75" customHeight="1" x14ac:dyDescent="0.25"/>
    <row r="52196" ht="15.75" customHeight="1" x14ac:dyDescent="0.25"/>
    <row r="52197" ht="15.75" customHeight="1" x14ac:dyDescent="0.25"/>
    <row r="52198" ht="15.75" customHeight="1" x14ac:dyDescent="0.25"/>
    <row r="52199" ht="15.75" customHeight="1" x14ac:dyDescent="0.25"/>
    <row r="52200" ht="15.75" customHeight="1" x14ac:dyDescent="0.25"/>
    <row r="52201" ht="15.75" customHeight="1" x14ac:dyDescent="0.25"/>
    <row r="52202" ht="15.75" customHeight="1" x14ac:dyDescent="0.25"/>
    <row r="52203" ht="15.75" customHeight="1" x14ac:dyDescent="0.25"/>
    <row r="52204" ht="15.75" customHeight="1" x14ac:dyDescent="0.25"/>
    <row r="52205" ht="15.75" customHeight="1" x14ac:dyDescent="0.25"/>
    <row r="52206" ht="15.75" customHeight="1" x14ac:dyDescent="0.25"/>
    <row r="52207" ht="15.75" customHeight="1" x14ac:dyDescent="0.25"/>
    <row r="52208" ht="15.75" customHeight="1" x14ac:dyDescent="0.25"/>
    <row r="52209" ht="15.75" customHeight="1" x14ac:dyDescent="0.25"/>
    <row r="52210" ht="15.75" customHeight="1" x14ac:dyDescent="0.25"/>
    <row r="52211" ht="15.75" customHeight="1" x14ac:dyDescent="0.25"/>
    <row r="52212" ht="15.75" customHeight="1" x14ac:dyDescent="0.25"/>
    <row r="52213" ht="15.75" customHeight="1" x14ac:dyDescent="0.25"/>
    <row r="52214" ht="15.75" customHeight="1" x14ac:dyDescent="0.25"/>
    <row r="52215" ht="15.75" customHeight="1" x14ac:dyDescent="0.25"/>
    <row r="52216" ht="15.75" customHeight="1" x14ac:dyDescent="0.25"/>
    <row r="52217" ht="15.75" customHeight="1" x14ac:dyDescent="0.25"/>
    <row r="52218" ht="15.75" customHeight="1" x14ac:dyDescent="0.25"/>
    <row r="52219" ht="15.75" customHeight="1" x14ac:dyDescent="0.25"/>
    <row r="52220" ht="15.75" customHeight="1" x14ac:dyDescent="0.25"/>
    <row r="52221" ht="15.75" customHeight="1" x14ac:dyDescent="0.25"/>
    <row r="52222" ht="15.75" customHeight="1" x14ac:dyDescent="0.25"/>
    <row r="52223" ht="15.75" customHeight="1" x14ac:dyDescent="0.25"/>
    <row r="52224" ht="15.75" customHeight="1" x14ac:dyDescent="0.25"/>
    <row r="52225" ht="15.75" customHeight="1" x14ac:dyDescent="0.25"/>
    <row r="52226" ht="15.75" customHeight="1" x14ac:dyDescent="0.25"/>
    <row r="52227" ht="15.75" customHeight="1" x14ac:dyDescent="0.25"/>
    <row r="52228" ht="15.75" customHeight="1" x14ac:dyDescent="0.25"/>
    <row r="52229" ht="15.75" customHeight="1" x14ac:dyDescent="0.25"/>
    <row r="52230" ht="15.75" customHeight="1" x14ac:dyDescent="0.25"/>
    <row r="52231" ht="15.75" customHeight="1" x14ac:dyDescent="0.25"/>
    <row r="52232" ht="15.75" customHeight="1" x14ac:dyDescent="0.25"/>
    <row r="52233" ht="15.75" customHeight="1" x14ac:dyDescent="0.25"/>
    <row r="52234" ht="15.75" customHeight="1" x14ac:dyDescent="0.25"/>
    <row r="52235" ht="15.75" customHeight="1" x14ac:dyDescent="0.25"/>
    <row r="52236" ht="15.75" customHeight="1" x14ac:dyDescent="0.25"/>
    <row r="52237" ht="15.75" customHeight="1" x14ac:dyDescent="0.25"/>
    <row r="52238" ht="15.75" customHeight="1" x14ac:dyDescent="0.25"/>
    <row r="52239" ht="15.75" customHeight="1" x14ac:dyDescent="0.25"/>
    <row r="52240" ht="15.75" customHeight="1" x14ac:dyDescent="0.25"/>
    <row r="52241" ht="15.75" customHeight="1" x14ac:dyDescent="0.25"/>
    <row r="52242" ht="15.75" customHeight="1" x14ac:dyDescent="0.25"/>
    <row r="52243" ht="15.75" customHeight="1" x14ac:dyDescent="0.25"/>
    <row r="52244" ht="15.75" customHeight="1" x14ac:dyDescent="0.25"/>
    <row r="52245" ht="15.75" customHeight="1" x14ac:dyDescent="0.25"/>
    <row r="52246" ht="15.75" customHeight="1" x14ac:dyDescent="0.25"/>
    <row r="52247" ht="15.75" customHeight="1" x14ac:dyDescent="0.25"/>
    <row r="52248" ht="15.75" customHeight="1" x14ac:dyDescent="0.25"/>
    <row r="52249" ht="15.75" customHeight="1" x14ac:dyDescent="0.25"/>
    <row r="52250" ht="15.75" customHeight="1" x14ac:dyDescent="0.25"/>
    <row r="52251" ht="15.75" customHeight="1" x14ac:dyDescent="0.25"/>
    <row r="52252" ht="15.75" customHeight="1" x14ac:dyDescent="0.25"/>
    <row r="52253" ht="15.75" customHeight="1" x14ac:dyDescent="0.25"/>
    <row r="52254" ht="15.75" customHeight="1" x14ac:dyDescent="0.25"/>
    <row r="52255" ht="15.75" customHeight="1" x14ac:dyDescent="0.25"/>
    <row r="52256" ht="15.75" customHeight="1" x14ac:dyDescent="0.25"/>
    <row r="52257" ht="15.75" customHeight="1" x14ac:dyDescent="0.25"/>
    <row r="52258" ht="15.75" customHeight="1" x14ac:dyDescent="0.25"/>
    <row r="52259" ht="15.75" customHeight="1" x14ac:dyDescent="0.25"/>
    <row r="52260" ht="15.75" customHeight="1" x14ac:dyDescent="0.25"/>
    <row r="52261" ht="15.75" customHeight="1" x14ac:dyDescent="0.25"/>
    <row r="52262" ht="15.75" customHeight="1" x14ac:dyDescent="0.25"/>
    <row r="52263" ht="15.75" customHeight="1" x14ac:dyDescent="0.25"/>
    <row r="52264" ht="15.75" customHeight="1" x14ac:dyDescent="0.25"/>
    <row r="52265" ht="15.75" customHeight="1" x14ac:dyDescent="0.25"/>
    <row r="52266" ht="15.75" customHeight="1" x14ac:dyDescent="0.25"/>
    <row r="52267" ht="15.75" customHeight="1" x14ac:dyDescent="0.25"/>
    <row r="52268" ht="15.75" customHeight="1" x14ac:dyDescent="0.25"/>
    <row r="52269" ht="15.75" customHeight="1" x14ac:dyDescent="0.25"/>
    <row r="52270" ht="15.75" customHeight="1" x14ac:dyDescent="0.25"/>
    <row r="52271" ht="15.75" customHeight="1" x14ac:dyDescent="0.25"/>
    <row r="52272" ht="15.75" customHeight="1" x14ac:dyDescent="0.25"/>
    <row r="52273" ht="15.75" customHeight="1" x14ac:dyDescent="0.25"/>
    <row r="52274" ht="15.75" customHeight="1" x14ac:dyDescent="0.25"/>
    <row r="52275" ht="15.75" customHeight="1" x14ac:dyDescent="0.25"/>
    <row r="52276" ht="15.75" customHeight="1" x14ac:dyDescent="0.25"/>
    <row r="52277" ht="15.75" customHeight="1" x14ac:dyDescent="0.25"/>
    <row r="52278" ht="15.75" customHeight="1" x14ac:dyDescent="0.25"/>
    <row r="52279" ht="15.75" customHeight="1" x14ac:dyDescent="0.25"/>
    <row r="52280" ht="15.75" customHeight="1" x14ac:dyDescent="0.25"/>
    <row r="52281" ht="15.75" customHeight="1" x14ac:dyDescent="0.25"/>
    <row r="52282" ht="15.75" customHeight="1" x14ac:dyDescent="0.25"/>
    <row r="52283" ht="15.75" customHeight="1" x14ac:dyDescent="0.25"/>
    <row r="52284" ht="15.75" customHeight="1" x14ac:dyDescent="0.25"/>
    <row r="52285" ht="15.75" customHeight="1" x14ac:dyDescent="0.25"/>
    <row r="52286" ht="15.75" customHeight="1" x14ac:dyDescent="0.25"/>
    <row r="52287" ht="15.75" customHeight="1" x14ac:dyDescent="0.25"/>
    <row r="52288" ht="15.75" customHeight="1" x14ac:dyDescent="0.25"/>
    <row r="52289" ht="15.75" customHeight="1" x14ac:dyDescent="0.25"/>
    <row r="52290" ht="15.75" customHeight="1" x14ac:dyDescent="0.25"/>
    <row r="52291" ht="15.75" customHeight="1" x14ac:dyDescent="0.25"/>
    <row r="52292" ht="15.75" customHeight="1" x14ac:dyDescent="0.25"/>
    <row r="52293" ht="15.75" customHeight="1" x14ac:dyDescent="0.25"/>
    <row r="52294" ht="15.75" customHeight="1" x14ac:dyDescent="0.25"/>
    <row r="52295" ht="15.75" customHeight="1" x14ac:dyDescent="0.25"/>
    <row r="52296" ht="15.75" customHeight="1" x14ac:dyDescent="0.25"/>
    <row r="52297" ht="15.75" customHeight="1" x14ac:dyDescent="0.25"/>
    <row r="52298" ht="15.75" customHeight="1" x14ac:dyDescent="0.25"/>
    <row r="52299" ht="15.75" customHeight="1" x14ac:dyDescent="0.25"/>
    <row r="52300" ht="15.75" customHeight="1" x14ac:dyDescent="0.25"/>
    <row r="52301" ht="15.75" customHeight="1" x14ac:dyDescent="0.25"/>
    <row r="52302" ht="15.75" customHeight="1" x14ac:dyDescent="0.25"/>
    <row r="52303" ht="15.75" customHeight="1" x14ac:dyDescent="0.25"/>
    <row r="52304" ht="15.75" customHeight="1" x14ac:dyDescent="0.25"/>
    <row r="52305" ht="15.75" customHeight="1" x14ac:dyDescent="0.25"/>
    <row r="52306" ht="15.75" customHeight="1" x14ac:dyDescent="0.25"/>
    <row r="52307" ht="15.75" customHeight="1" x14ac:dyDescent="0.25"/>
    <row r="52308" ht="15.75" customHeight="1" x14ac:dyDescent="0.25"/>
    <row r="52309" ht="15.75" customHeight="1" x14ac:dyDescent="0.25"/>
    <row r="52310" ht="15.75" customHeight="1" x14ac:dyDescent="0.25"/>
    <row r="52311" ht="15.75" customHeight="1" x14ac:dyDescent="0.25"/>
    <row r="52312" ht="15.75" customHeight="1" x14ac:dyDescent="0.25"/>
    <row r="52313" ht="15.75" customHeight="1" x14ac:dyDescent="0.25"/>
    <row r="52314" ht="15.75" customHeight="1" x14ac:dyDescent="0.25"/>
    <row r="52315" ht="15.75" customHeight="1" x14ac:dyDescent="0.25"/>
    <row r="52316" ht="15.75" customHeight="1" x14ac:dyDescent="0.25"/>
    <row r="52317" ht="15.75" customHeight="1" x14ac:dyDescent="0.25"/>
    <row r="52318" ht="15.75" customHeight="1" x14ac:dyDescent="0.25"/>
    <row r="52319" ht="15.75" customHeight="1" x14ac:dyDescent="0.25"/>
    <row r="52320" ht="15.75" customHeight="1" x14ac:dyDescent="0.25"/>
    <row r="52321" ht="15.75" customHeight="1" x14ac:dyDescent="0.25"/>
    <row r="52322" ht="15.75" customHeight="1" x14ac:dyDescent="0.25"/>
    <row r="52323" ht="15.75" customHeight="1" x14ac:dyDescent="0.25"/>
    <row r="52324" ht="15.75" customHeight="1" x14ac:dyDescent="0.25"/>
    <row r="52325" ht="15.75" customHeight="1" x14ac:dyDescent="0.25"/>
    <row r="52326" ht="15.75" customHeight="1" x14ac:dyDescent="0.25"/>
    <row r="52327" ht="15.75" customHeight="1" x14ac:dyDescent="0.25"/>
    <row r="52328" ht="15.75" customHeight="1" x14ac:dyDescent="0.25"/>
    <row r="52329" ht="15.75" customHeight="1" x14ac:dyDescent="0.25"/>
    <row r="52330" ht="15.75" customHeight="1" x14ac:dyDescent="0.25"/>
    <row r="52331" ht="15.75" customHeight="1" x14ac:dyDescent="0.25"/>
    <row r="52332" ht="15.75" customHeight="1" x14ac:dyDescent="0.25"/>
    <row r="52333" ht="15.75" customHeight="1" x14ac:dyDescent="0.25"/>
    <row r="52334" ht="15.75" customHeight="1" x14ac:dyDescent="0.25"/>
    <row r="52335" ht="15.75" customHeight="1" x14ac:dyDescent="0.25"/>
    <row r="52336" ht="15.75" customHeight="1" x14ac:dyDescent="0.25"/>
    <row r="52337" ht="15.75" customHeight="1" x14ac:dyDescent="0.25"/>
    <row r="52338" ht="15.75" customHeight="1" x14ac:dyDescent="0.25"/>
    <row r="52339" ht="15.75" customHeight="1" x14ac:dyDescent="0.25"/>
    <row r="52340" ht="15.75" customHeight="1" x14ac:dyDescent="0.25"/>
    <row r="52341" ht="15.75" customHeight="1" x14ac:dyDescent="0.25"/>
    <row r="52342" ht="15.75" customHeight="1" x14ac:dyDescent="0.25"/>
    <row r="52343" ht="15.75" customHeight="1" x14ac:dyDescent="0.25"/>
    <row r="52344" ht="15.75" customHeight="1" x14ac:dyDescent="0.25"/>
    <row r="52345" ht="15.75" customHeight="1" x14ac:dyDescent="0.25"/>
    <row r="52346" ht="15.75" customHeight="1" x14ac:dyDescent="0.25"/>
    <row r="52347" ht="15.75" customHeight="1" x14ac:dyDescent="0.25"/>
    <row r="52348" ht="15.75" customHeight="1" x14ac:dyDescent="0.25"/>
    <row r="52349" ht="15.75" customHeight="1" x14ac:dyDescent="0.25"/>
    <row r="52350" ht="15.75" customHeight="1" x14ac:dyDescent="0.25"/>
    <row r="52351" ht="15.75" customHeight="1" x14ac:dyDescent="0.25"/>
    <row r="52352" ht="15.75" customHeight="1" x14ac:dyDescent="0.25"/>
    <row r="52353" ht="15.75" customHeight="1" x14ac:dyDescent="0.25"/>
    <row r="52354" ht="15.75" customHeight="1" x14ac:dyDescent="0.25"/>
    <row r="52355" ht="15.75" customHeight="1" x14ac:dyDescent="0.25"/>
    <row r="52356" ht="15.75" customHeight="1" x14ac:dyDescent="0.25"/>
    <row r="52357" ht="15.75" customHeight="1" x14ac:dyDescent="0.25"/>
    <row r="52358" ht="15.75" customHeight="1" x14ac:dyDescent="0.25"/>
    <row r="52359" ht="15.75" customHeight="1" x14ac:dyDescent="0.25"/>
    <row r="52360" ht="15.75" customHeight="1" x14ac:dyDescent="0.25"/>
    <row r="52361" ht="15.75" customHeight="1" x14ac:dyDescent="0.25"/>
    <row r="52362" ht="15.75" customHeight="1" x14ac:dyDescent="0.25"/>
    <row r="52363" ht="15.75" customHeight="1" x14ac:dyDescent="0.25"/>
    <row r="52364" ht="15.75" customHeight="1" x14ac:dyDescent="0.25"/>
    <row r="52365" ht="15.75" customHeight="1" x14ac:dyDescent="0.25"/>
    <row r="52366" ht="15.75" customHeight="1" x14ac:dyDescent="0.25"/>
    <row r="52367" ht="15.75" customHeight="1" x14ac:dyDescent="0.25"/>
    <row r="52368" ht="15.75" customHeight="1" x14ac:dyDescent="0.25"/>
    <row r="52369" ht="15.75" customHeight="1" x14ac:dyDescent="0.25"/>
    <row r="52370" ht="15.75" customHeight="1" x14ac:dyDescent="0.25"/>
    <row r="52371" ht="15.75" customHeight="1" x14ac:dyDescent="0.25"/>
    <row r="52372" ht="15.75" customHeight="1" x14ac:dyDescent="0.25"/>
    <row r="52373" ht="15.75" customHeight="1" x14ac:dyDescent="0.25"/>
    <row r="52374" ht="15.75" customHeight="1" x14ac:dyDescent="0.25"/>
    <row r="52375" ht="15.75" customHeight="1" x14ac:dyDescent="0.25"/>
    <row r="52376" ht="15.75" customHeight="1" x14ac:dyDescent="0.25"/>
    <row r="52377" ht="15.75" customHeight="1" x14ac:dyDescent="0.25"/>
    <row r="52378" ht="15.75" customHeight="1" x14ac:dyDescent="0.25"/>
    <row r="52379" ht="15.75" customHeight="1" x14ac:dyDescent="0.25"/>
    <row r="52380" ht="15.75" customHeight="1" x14ac:dyDescent="0.25"/>
    <row r="52381" ht="15.75" customHeight="1" x14ac:dyDescent="0.25"/>
    <row r="52382" ht="15.75" customHeight="1" x14ac:dyDescent="0.25"/>
    <row r="52383" ht="15.75" customHeight="1" x14ac:dyDescent="0.25"/>
    <row r="52384" ht="15.75" customHeight="1" x14ac:dyDescent="0.25"/>
    <row r="52385" ht="15.75" customHeight="1" x14ac:dyDescent="0.25"/>
    <row r="52386" ht="15.75" customHeight="1" x14ac:dyDescent="0.25"/>
    <row r="52387" ht="15.75" customHeight="1" x14ac:dyDescent="0.25"/>
    <row r="52388" ht="15.75" customHeight="1" x14ac:dyDescent="0.25"/>
    <row r="52389" ht="15.75" customHeight="1" x14ac:dyDescent="0.25"/>
    <row r="52390" ht="15.75" customHeight="1" x14ac:dyDescent="0.25"/>
    <row r="52391" ht="15.75" customHeight="1" x14ac:dyDescent="0.25"/>
    <row r="52392" ht="15.75" customHeight="1" x14ac:dyDescent="0.25"/>
    <row r="52393" ht="15.75" customHeight="1" x14ac:dyDescent="0.25"/>
    <row r="52394" ht="15.75" customHeight="1" x14ac:dyDescent="0.25"/>
    <row r="52395" ht="15.75" customHeight="1" x14ac:dyDescent="0.25"/>
    <row r="52396" ht="15.75" customHeight="1" x14ac:dyDescent="0.25"/>
    <row r="52397" ht="15.75" customHeight="1" x14ac:dyDescent="0.25"/>
    <row r="52398" ht="15.75" customHeight="1" x14ac:dyDescent="0.25"/>
    <row r="52399" ht="15.75" customHeight="1" x14ac:dyDescent="0.25"/>
    <row r="52400" ht="15.75" customHeight="1" x14ac:dyDescent="0.25"/>
    <row r="52401" ht="15.75" customHeight="1" x14ac:dyDescent="0.25"/>
    <row r="52402" ht="15.75" customHeight="1" x14ac:dyDescent="0.25"/>
    <row r="52403" ht="15.75" customHeight="1" x14ac:dyDescent="0.25"/>
    <row r="52404" ht="15.75" customHeight="1" x14ac:dyDescent="0.25"/>
    <row r="52405" ht="15.75" customHeight="1" x14ac:dyDescent="0.25"/>
    <row r="52406" ht="15.75" customHeight="1" x14ac:dyDescent="0.25"/>
    <row r="52407" ht="15.75" customHeight="1" x14ac:dyDescent="0.25"/>
    <row r="52408" ht="15.75" customHeight="1" x14ac:dyDescent="0.25"/>
    <row r="52409" ht="15.75" customHeight="1" x14ac:dyDescent="0.25"/>
    <row r="52410" ht="15.75" customHeight="1" x14ac:dyDescent="0.25"/>
    <row r="52411" ht="15.75" customHeight="1" x14ac:dyDescent="0.25"/>
    <row r="52412" ht="15.75" customHeight="1" x14ac:dyDescent="0.25"/>
    <row r="52413" ht="15.75" customHeight="1" x14ac:dyDescent="0.25"/>
    <row r="52414" ht="15.75" customHeight="1" x14ac:dyDescent="0.25"/>
    <row r="52415" ht="15.75" customHeight="1" x14ac:dyDescent="0.25"/>
    <row r="52416" ht="15.75" customHeight="1" x14ac:dyDescent="0.25"/>
    <row r="52417" ht="15.75" customHeight="1" x14ac:dyDescent="0.25"/>
    <row r="52418" ht="15.75" customHeight="1" x14ac:dyDescent="0.25"/>
    <row r="52419" ht="15.75" customHeight="1" x14ac:dyDescent="0.25"/>
    <row r="52420" ht="15.75" customHeight="1" x14ac:dyDescent="0.25"/>
    <row r="52421" ht="15.75" customHeight="1" x14ac:dyDescent="0.25"/>
    <row r="52422" ht="15.75" customHeight="1" x14ac:dyDescent="0.25"/>
    <row r="52423" ht="15.75" customHeight="1" x14ac:dyDescent="0.25"/>
    <row r="52424" ht="15.75" customHeight="1" x14ac:dyDescent="0.25"/>
    <row r="52425" ht="15.75" customHeight="1" x14ac:dyDescent="0.25"/>
    <row r="52426" ht="15.75" customHeight="1" x14ac:dyDescent="0.25"/>
    <row r="52427" ht="15.75" customHeight="1" x14ac:dyDescent="0.25"/>
    <row r="52428" ht="15.75" customHeight="1" x14ac:dyDescent="0.25"/>
    <row r="52429" ht="15.75" customHeight="1" x14ac:dyDescent="0.25"/>
    <row r="52430" ht="15.75" customHeight="1" x14ac:dyDescent="0.25"/>
    <row r="52431" ht="15.75" customHeight="1" x14ac:dyDescent="0.25"/>
    <row r="52432" ht="15.75" customHeight="1" x14ac:dyDescent="0.25"/>
    <row r="52433" ht="15.75" customHeight="1" x14ac:dyDescent="0.25"/>
    <row r="52434" ht="15.75" customHeight="1" x14ac:dyDescent="0.25"/>
    <row r="52435" ht="15.75" customHeight="1" x14ac:dyDescent="0.25"/>
    <row r="52436" ht="15.75" customHeight="1" x14ac:dyDescent="0.25"/>
    <row r="52437" ht="15.75" customHeight="1" x14ac:dyDescent="0.25"/>
    <row r="52438" ht="15.75" customHeight="1" x14ac:dyDescent="0.25"/>
    <row r="52439" ht="15.75" customHeight="1" x14ac:dyDescent="0.25"/>
    <row r="52440" ht="15.75" customHeight="1" x14ac:dyDescent="0.25"/>
    <row r="52441" ht="15.75" customHeight="1" x14ac:dyDescent="0.25"/>
    <row r="52442" ht="15.75" customHeight="1" x14ac:dyDescent="0.25"/>
    <row r="52443" ht="15.75" customHeight="1" x14ac:dyDescent="0.25"/>
    <row r="52444" ht="15.75" customHeight="1" x14ac:dyDescent="0.25"/>
    <row r="52445" ht="15.75" customHeight="1" x14ac:dyDescent="0.25"/>
    <row r="52446" ht="15.75" customHeight="1" x14ac:dyDescent="0.25"/>
    <row r="52447" ht="15.75" customHeight="1" x14ac:dyDescent="0.25"/>
    <row r="52448" ht="15.75" customHeight="1" x14ac:dyDescent="0.25"/>
    <row r="52449" ht="15.75" customHeight="1" x14ac:dyDescent="0.25"/>
    <row r="52450" ht="15.75" customHeight="1" x14ac:dyDescent="0.25"/>
    <row r="52451" ht="15.75" customHeight="1" x14ac:dyDescent="0.25"/>
    <row r="52452" ht="15.75" customHeight="1" x14ac:dyDescent="0.25"/>
    <row r="52453" ht="15.75" customHeight="1" x14ac:dyDescent="0.25"/>
    <row r="52454" ht="15.75" customHeight="1" x14ac:dyDescent="0.25"/>
    <row r="52455" ht="15.75" customHeight="1" x14ac:dyDescent="0.25"/>
    <row r="52456" ht="15.75" customHeight="1" x14ac:dyDescent="0.25"/>
    <row r="52457" ht="15.75" customHeight="1" x14ac:dyDescent="0.25"/>
    <row r="52458" ht="15.75" customHeight="1" x14ac:dyDescent="0.25"/>
    <row r="52459" ht="15.75" customHeight="1" x14ac:dyDescent="0.25"/>
    <row r="52460" ht="15.75" customHeight="1" x14ac:dyDescent="0.25"/>
    <row r="52461" ht="15.75" customHeight="1" x14ac:dyDescent="0.25"/>
    <row r="52462" ht="15.75" customHeight="1" x14ac:dyDescent="0.25"/>
    <row r="52463" ht="15.75" customHeight="1" x14ac:dyDescent="0.25"/>
    <row r="52464" ht="15.75" customHeight="1" x14ac:dyDescent="0.25"/>
    <row r="52465" ht="15.75" customHeight="1" x14ac:dyDescent="0.25"/>
    <row r="52466" ht="15.75" customHeight="1" x14ac:dyDescent="0.25"/>
    <row r="52467" ht="15.75" customHeight="1" x14ac:dyDescent="0.25"/>
    <row r="52468" ht="15.75" customHeight="1" x14ac:dyDescent="0.25"/>
    <row r="52469" ht="15.75" customHeight="1" x14ac:dyDescent="0.25"/>
    <row r="52470" ht="15.75" customHeight="1" x14ac:dyDescent="0.25"/>
    <row r="52471" ht="15.75" customHeight="1" x14ac:dyDescent="0.25"/>
    <row r="52472" ht="15.75" customHeight="1" x14ac:dyDescent="0.25"/>
    <row r="52473" ht="15.75" customHeight="1" x14ac:dyDescent="0.25"/>
    <row r="52474" ht="15.75" customHeight="1" x14ac:dyDescent="0.25"/>
    <row r="52475" ht="15.75" customHeight="1" x14ac:dyDescent="0.25"/>
    <row r="52476" ht="15.75" customHeight="1" x14ac:dyDescent="0.25"/>
    <row r="52477" ht="15.75" customHeight="1" x14ac:dyDescent="0.25"/>
    <row r="52478" ht="15.75" customHeight="1" x14ac:dyDescent="0.25"/>
    <row r="52479" ht="15.75" customHeight="1" x14ac:dyDescent="0.25"/>
    <row r="52480" ht="15.75" customHeight="1" x14ac:dyDescent="0.25"/>
    <row r="52481" ht="15.75" customHeight="1" x14ac:dyDescent="0.25"/>
    <row r="52482" ht="15.75" customHeight="1" x14ac:dyDescent="0.25"/>
    <row r="52483" ht="15.75" customHeight="1" x14ac:dyDescent="0.25"/>
    <row r="52484" ht="15.75" customHeight="1" x14ac:dyDescent="0.25"/>
    <row r="52485" ht="15.75" customHeight="1" x14ac:dyDescent="0.25"/>
    <row r="52486" ht="15.75" customHeight="1" x14ac:dyDescent="0.25"/>
    <row r="52487" ht="15.75" customHeight="1" x14ac:dyDescent="0.25"/>
    <row r="52488" ht="15.75" customHeight="1" x14ac:dyDescent="0.25"/>
    <row r="52489" ht="15.75" customHeight="1" x14ac:dyDescent="0.25"/>
    <row r="52490" ht="15.75" customHeight="1" x14ac:dyDescent="0.25"/>
    <row r="52491" ht="15.75" customHeight="1" x14ac:dyDescent="0.25"/>
    <row r="52492" ht="15.75" customHeight="1" x14ac:dyDescent="0.25"/>
    <row r="52493" ht="15.75" customHeight="1" x14ac:dyDescent="0.25"/>
    <row r="52494" ht="15.75" customHeight="1" x14ac:dyDescent="0.25"/>
    <row r="52495" ht="15.75" customHeight="1" x14ac:dyDescent="0.25"/>
    <row r="52496" ht="15.75" customHeight="1" x14ac:dyDescent="0.25"/>
    <row r="52497" ht="15.75" customHeight="1" x14ac:dyDescent="0.25"/>
    <row r="52498" ht="15.75" customHeight="1" x14ac:dyDescent="0.25"/>
    <row r="52499" ht="15.75" customHeight="1" x14ac:dyDescent="0.25"/>
    <row r="52500" ht="15.75" customHeight="1" x14ac:dyDescent="0.25"/>
    <row r="52501" ht="15.75" customHeight="1" x14ac:dyDescent="0.25"/>
    <row r="52502" ht="15.75" customHeight="1" x14ac:dyDescent="0.25"/>
    <row r="52503" ht="15.75" customHeight="1" x14ac:dyDescent="0.25"/>
    <row r="52504" ht="15.75" customHeight="1" x14ac:dyDescent="0.25"/>
    <row r="52505" ht="15.75" customHeight="1" x14ac:dyDescent="0.25"/>
    <row r="52506" ht="15.75" customHeight="1" x14ac:dyDescent="0.25"/>
    <row r="52507" ht="15.75" customHeight="1" x14ac:dyDescent="0.25"/>
    <row r="52508" ht="15.75" customHeight="1" x14ac:dyDescent="0.25"/>
    <row r="52509" ht="15.75" customHeight="1" x14ac:dyDescent="0.25"/>
    <row r="52510" ht="15.75" customHeight="1" x14ac:dyDescent="0.25"/>
    <row r="52511" ht="15.75" customHeight="1" x14ac:dyDescent="0.25"/>
    <row r="52512" ht="15.75" customHeight="1" x14ac:dyDescent="0.25"/>
    <row r="52513" ht="15.75" customHeight="1" x14ac:dyDescent="0.25"/>
    <row r="52514" ht="15.75" customHeight="1" x14ac:dyDescent="0.25"/>
    <row r="52515" ht="15.75" customHeight="1" x14ac:dyDescent="0.25"/>
    <row r="52516" ht="15.75" customHeight="1" x14ac:dyDescent="0.25"/>
    <row r="52517" ht="15.75" customHeight="1" x14ac:dyDescent="0.25"/>
    <row r="52518" ht="15.75" customHeight="1" x14ac:dyDescent="0.25"/>
    <row r="52519" ht="15.75" customHeight="1" x14ac:dyDescent="0.25"/>
    <row r="52520" ht="15.75" customHeight="1" x14ac:dyDescent="0.25"/>
    <row r="52521" ht="15.75" customHeight="1" x14ac:dyDescent="0.25"/>
    <row r="52522" ht="15.75" customHeight="1" x14ac:dyDescent="0.25"/>
    <row r="52523" ht="15.75" customHeight="1" x14ac:dyDescent="0.25"/>
    <row r="52524" ht="15.75" customHeight="1" x14ac:dyDescent="0.25"/>
    <row r="52525" ht="15.75" customHeight="1" x14ac:dyDescent="0.25"/>
    <row r="52526" ht="15.75" customHeight="1" x14ac:dyDescent="0.25"/>
    <row r="52527" ht="15.75" customHeight="1" x14ac:dyDescent="0.25"/>
    <row r="52528" ht="15.75" customHeight="1" x14ac:dyDescent="0.25"/>
    <row r="52529" ht="15.75" customHeight="1" x14ac:dyDescent="0.25"/>
    <row r="52530" ht="15.75" customHeight="1" x14ac:dyDescent="0.25"/>
    <row r="52531" ht="15.75" customHeight="1" x14ac:dyDescent="0.25"/>
    <row r="52532" ht="15.75" customHeight="1" x14ac:dyDescent="0.25"/>
    <row r="52533" ht="15.75" customHeight="1" x14ac:dyDescent="0.25"/>
    <row r="52534" ht="15.75" customHeight="1" x14ac:dyDescent="0.25"/>
    <row r="52535" ht="15.75" customHeight="1" x14ac:dyDescent="0.25"/>
    <row r="52536" ht="15.75" customHeight="1" x14ac:dyDescent="0.25"/>
    <row r="52537" ht="15.75" customHeight="1" x14ac:dyDescent="0.25"/>
    <row r="52538" ht="15.75" customHeight="1" x14ac:dyDescent="0.25"/>
    <row r="52539" ht="15.75" customHeight="1" x14ac:dyDescent="0.25"/>
    <row r="52540" ht="15.75" customHeight="1" x14ac:dyDescent="0.25"/>
    <row r="52541" ht="15.75" customHeight="1" x14ac:dyDescent="0.25"/>
    <row r="52542" ht="15.75" customHeight="1" x14ac:dyDescent="0.25"/>
    <row r="52543" ht="15.75" customHeight="1" x14ac:dyDescent="0.25"/>
    <row r="52544" ht="15.75" customHeight="1" x14ac:dyDescent="0.25"/>
    <row r="52545" ht="15.75" customHeight="1" x14ac:dyDescent="0.25"/>
    <row r="52546" ht="15.75" customHeight="1" x14ac:dyDescent="0.25"/>
    <row r="52547" ht="15.75" customHeight="1" x14ac:dyDescent="0.25"/>
    <row r="52548" ht="15.75" customHeight="1" x14ac:dyDescent="0.25"/>
    <row r="52549" ht="15.75" customHeight="1" x14ac:dyDescent="0.25"/>
    <row r="52550" ht="15.75" customHeight="1" x14ac:dyDescent="0.25"/>
    <row r="52551" ht="15.75" customHeight="1" x14ac:dyDescent="0.25"/>
    <row r="52552" ht="15.75" customHeight="1" x14ac:dyDescent="0.25"/>
    <row r="52553" ht="15.75" customHeight="1" x14ac:dyDescent="0.25"/>
    <row r="52554" ht="15.75" customHeight="1" x14ac:dyDescent="0.25"/>
    <row r="52555" ht="15.75" customHeight="1" x14ac:dyDescent="0.25"/>
    <row r="52556" ht="15.75" customHeight="1" x14ac:dyDescent="0.25"/>
    <row r="52557" ht="15.75" customHeight="1" x14ac:dyDescent="0.25"/>
    <row r="52558" ht="15.75" customHeight="1" x14ac:dyDescent="0.25"/>
    <row r="52559" ht="15.75" customHeight="1" x14ac:dyDescent="0.25"/>
    <row r="52560" ht="15.75" customHeight="1" x14ac:dyDescent="0.25"/>
    <row r="52561" ht="15.75" customHeight="1" x14ac:dyDescent="0.25"/>
    <row r="52562" ht="15.75" customHeight="1" x14ac:dyDescent="0.25"/>
    <row r="52563" ht="15.75" customHeight="1" x14ac:dyDescent="0.25"/>
    <row r="52564" ht="15.75" customHeight="1" x14ac:dyDescent="0.25"/>
    <row r="52565" ht="15.75" customHeight="1" x14ac:dyDescent="0.25"/>
    <row r="52566" ht="15.75" customHeight="1" x14ac:dyDescent="0.25"/>
    <row r="52567" ht="15.75" customHeight="1" x14ac:dyDescent="0.25"/>
    <row r="52568" ht="15.75" customHeight="1" x14ac:dyDescent="0.25"/>
    <row r="52569" ht="15.75" customHeight="1" x14ac:dyDescent="0.25"/>
    <row r="52570" ht="15.75" customHeight="1" x14ac:dyDescent="0.25"/>
    <row r="52571" ht="15.75" customHeight="1" x14ac:dyDescent="0.25"/>
    <row r="52572" ht="15.75" customHeight="1" x14ac:dyDescent="0.25"/>
    <row r="52573" ht="15.75" customHeight="1" x14ac:dyDescent="0.25"/>
    <row r="52574" ht="15.75" customHeight="1" x14ac:dyDescent="0.25"/>
    <row r="52575" ht="15.75" customHeight="1" x14ac:dyDescent="0.25"/>
    <row r="52576" ht="15.75" customHeight="1" x14ac:dyDescent="0.25"/>
    <row r="52577" ht="15.75" customHeight="1" x14ac:dyDescent="0.25"/>
    <row r="52578" ht="15.75" customHeight="1" x14ac:dyDescent="0.25"/>
    <row r="52579" ht="15.75" customHeight="1" x14ac:dyDescent="0.25"/>
    <row r="52580" ht="15.75" customHeight="1" x14ac:dyDescent="0.25"/>
    <row r="52581" ht="15.75" customHeight="1" x14ac:dyDescent="0.25"/>
    <row r="52582" ht="15.75" customHeight="1" x14ac:dyDescent="0.25"/>
    <row r="52583" ht="15.75" customHeight="1" x14ac:dyDescent="0.25"/>
    <row r="52584" ht="15.75" customHeight="1" x14ac:dyDescent="0.25"/>
    <row r="52585" ht="15.75" customHeight="1" x14ac:dyDescent="0.25"/>
    <row r="52586" ht="15.75" customHeight="1" x14ac:dyDescent="0.25"/>
    <row r="52587" ht="15.75" customHeight="1" x14ac:dyDescent="0.25"/>
    <row r="52588" ht="15.75" customHeight="1" x14ac:dyDescent="0.25"/>
    <row r="52589" ht="15.75" customHeight="1" x14ac:dyDescent="0.25"/>
    <row r="52590" ht="15.75" customHeight="1" x14ac:dyDescent="0.25"/>
    <row r="52591" ht="15.75" customHeight="1" x14ac:dyDescent="0.25"/>
    <row r="52592" ht="15.75" customHeight="1" x14ac:dyDescent="0.25"/>
    <row r="52593" ht="15.75" customHeight="1" x14ac:dyDescent="0.25"/>
    <row r="52594" ht="15.75" customHeight="1" x14ac:dyDescent="0.25"/>
    <row r="52595" ht="15.75" customHeight="1" x14ac:dyDescent="0.25"/>
    <row r="52596" ht="15.75" customHeight="1" x14ac:dyDescent="0.25"/>
    <row r="52597" ht="15.75" customHeight="1" x14ac:dyDescent="0.25"/>
    <row r="52598" ht="15.75" customHeight="1" x14ac:dyDescent="0.25"/>
    <row r="52599" ht="15.75" customHeight="1" x14ac:dyDescent="0.25"/>
    <row r="52600" ht="15.75" customHeight="1" x14ac:dyDescent="0.25"/>
    <row r="52601" ht="15.75" customHeight="1" x14ac:dyDescent="0.25"/>
    <row r="52602" ht="15.75" customHeight="1" x14ac:dyDescent="0.25"/>
    <row r="52603" ht="15.75" customHeight="1" x14ac:dyDescent="0.25"/>
    <row r="52604" ht="15.75" customHeight="1" x14ac:dyDescent="0.25"/>
    <row r="52605" ht="15.75" customHeight="1" x14ac:dyDescent="0.25"/>
    <row r="52606" ht="15.75" customHeight="1" x14ac:dyDescent="0.25"/>
    <row r="52607" ht="15.75" customHeight="1" x14ac:dyDescent="0.25"/>
    <row r="52608" ht="15.75" customHeight="1" x14ac:dyDescent="0.25"/>
    <row r="52609" ht="15.75" customHeight="1" x14ac:dyDescent="0.25"/>
    <row r="52610" ht="15.75" customHeight="1" x14ac:dyDescent="0.25"/>
    <row r="52611" ht="15.75" customHeight="1" x14ac:dyDescent="0.25"/>
    <row r="52612" ht="15.75" customHeight="1" x14ac:dyDescent="0.25"/>
    <row r="52613" ht="15.75" customHeight="1" x14ac:dyDescent="0.25"/>
    <row r="52614" ht="15.75" customHeight="1" x14ac:dyDescent="0.25"/>
    <row r="52615" ht="15.75" customHeight="1" x14ac:dyDescent="0.25"/>
    <row r="52616" ht="15.75" customHeight="1" x14ac:dyDescent="0.25"/>
    <row r="52617" ht="15.75" customHeight="1" x14ac:dyDescent="0.25"/>
    <row r="52618" ht="15.75" customHeight="1" x14ac:dyDescent="0.25"/>
    <row r="52619" ht="15.75" customHeight="1" x14ac:dyDescent="0.25"/>
    <row r="52620" ht="15.75" customHeight="1" x14ac:dyDescent="0.25"/>
    <row r="52621" ht="15.75" customHeight="1" x14ac:dyDescent="0.25"/>
    <row r="52622" ht="15.75" customHeight="1" x14ac:dyDescent="0.25"/>
    <row r="52623" ht="15.75" customHeight="1" x14ac:dyDescent="0.25"/>
    <row r="52624" ht="15.75" customHeight="1" x14ac:dyDescent="0.25"/>
    <row r="52625" ht="15.75" customHeight="1" x14ac:dyDescent="0.25"/>
    <row r="52626" ht="15.75" customHeight="1" x14ac:dyDescent="0.25"/>
    <row r="52627" ht="15.75" customHeight="1" x14ac:dyDescent="0.25"/>
    <row r="52628" ht="15.75" customHeight="1" x14ac:dyDescent="0.25"/>
    <row r="52629" ht="15.75" customHeight="1" x14ac:dyDescent="0.25"/>
    <row r="52630" ht="15.75" customHeight="1" x14ac:dyDescent="0.25"/>
    <row r="52631" ht="15.75" customHeight="1" x14ac:dyDescent="0.25"/>
    <row r="52632" ht="15.75" customHeight="1" x14ac:dyDescent="0.25"/>
    <row r="52633" ht="15.75" customHeight="1" x14ac:dyDescent="0.25"/>
    <row r="52634" ht="15.75" customHeight="1" x14ac:dyDescent="0.25"/>
    <row r="52635" ht="15.75" customHeight="1" x14ac:dyDescent="0.25"/>
    <row r="52636" ht="15.75" customHeight="1" x14ac:dyDescent="0.25"/>
    <row r="52637" ht="15.75" customHeight="1" x14ac:dyDescent="0.25"/>
    <row r="52638" ht="15.75" customHeight="1" x14ac:dyDescent="0.25"/>
    <row r="52639" ht="15.75" customHeight="1" x14ac:dyDescent="0.25"/>
    <row r="52640" ht="15.75" customHeight="1" x14ac:dyDescent="0.25"/>
    <row r="52641" ht="15.75" customHeight="1" x14ac:dyDescent="0.25"/>
    <row r="52642" ht="15.75" customHeight="1" x14ac:dyDescent="0.25"/>
    <row r="52643" ht="15.75" customHeight="1" x14ac:dyDescent="0.25"/>
    <row r="52644" ht="15.75" customHeight="1" x14ac:dyDescent="0.25"/>
    <row r="52645" ht="15.75" customHeight="1" x14ac:dyDescent="0.25"/>
    <row r="52646" ht="15.75" customHeight="1" x14ac:dyDescent="0.25"/>
    <row r="52647" ht="15.75" customHeight="1" x14ac:dyDescent="0.25"/>
    <row r="52648" ht="15.75" customHeight="1" x14ac:dyDescent="0.25"/>
    <row r="52649" ht="15.75" customHeight="1" x14ac:dyDescent="0.25"/>
    <row r="52650" ht="15.75" customHeight="1" x14ac:dyDescent="0.25"/>
    <row r="52651" ht="15.75" customHeight="1" x14ac:dyDescent="0.25"/>
    <row r="52652" ht="15.75" customHeight="1" x14ac:dyDescent="0.25"/>
    <row r="52653" ht="15.75" customHeight="1" x14ac:dyDescent="0.25"/>
    <row r="52654" ht="15.75" customHeight="1" x14ac:dyDescent="0.25"/>
    <row r="52655" ht="15.75" customHeight="1" x14ac:dyDescent="0.25"/>
    <row r="52656" ht="15.75" customHeight="1" x14ac:dyDescent="0.25"/>
    <row r="52657" ht="15.75" customHeight="1" x14ac:dyDescent="0.25"/>
    <row r="52658" ht="15.75" customHeight="1" x14ac:dyDescent="0.25"/>
    <row r="52659" ht="15.75" customHeight="1" x14ac:dyDescent="0.25"/>
    <row r="52660" ht="15.75" customHeight="1" x14ac:dyDescent="0.25"/>
    <row r="52661" ht="15.75" customHeight="1" x14ac:dyDescent="0.25"/>
    <row r="52662" ht="15.75" customHeight="1" x14ac:dyDescent="0.25"/>
    <row r="52663" ht="15.75" customHeight="1" x14ac:dyDescent="0.25"/>
    <row r="52664" ht="15.75" customHeight="1" x14ac:dyDescent="0.25"/>
    <row r="52665" ht="15.75" customHeight="1" x14ac:dyDescent="0.25"/>
    <row r="52666" ht="15.75" customHeight="1" x14ac:dyDescent="0.25"/>
    <row r="52667" ht="15.75" customHeight="1" x14ac:dyDescent="0.25"/>
    <row r="52668" ht="15.75" customHeight="1" x14ac:dyDescent="0.25"/>
    <row r="52669" ht="15.75" customHeight="1" x14ac:dyDescent="0.25"/>
    <row r="52670" ht="15.75" customHeight="1" x14ac:dyDescent="0.25"/>
    <row r="52671" ht="15.75" customHeight="1" x14ac:dyDescent="0.25"/>
    <row r="52672" ht="15.75" customHeight="1" x14ac:dyDescent="0.25"/>
    <row r="52673" ht="15.75" customHeight="1" x14ac:dyDescent="0.25"/>
    <row r="52674" ht="15.75" customHeight="1" x14ac:dyDescent="0.25"/>
    <row r="52675" ht="15.75" customHeight="1" x14ac:dyDescent="0.25"/>
    <row r="52676" ht="15.75" customHeight="1" x14ac:dyDescent="0.25"/>
    <row r="52677" ht="15.75" customHeight="1" x14ac:dyDescent="0.25"/>
    <row r="52678" ht="15.75" customHeight="1" x14ac:dyDescent="0.25"/>
    <row r="52679" ht="15.75" customHeight="1" x14ac:dyDescent="0.25"/>
    <row r="52680" ht="15.75" customHeight="1" x14ac:dyDescent="0.25"/>
    <row r="52681" ht="15.75" customHeight="1" x14ac:dyDescent="0.25"/>
    <row r="52682" ht="15.75" customHeight="1" x14ac:dyDescent="0.25"/>
    <row r="52683" ht="15.75" customHeight="1" x14ac:dyDescent="0.25"/>
    <row r="52684" ht="15.75" customHeight="1" x14ac:dyDescent="0.25"/>
    <row r="52685" ht="15.75" customHeight="1" x14ac:dyDescent="0.25"/>
    <row r="52686" ht="15.75" customHeight="1" x14ac:dyDescent="0.25"/>
    <row r="52687" ht="15.75" customHeight="1" x14ac:dyDescent="0.25"/>
    <row r="52688" ht="15.75" customHeight="1" x14ac:dyDescent="0.25"/>
    <row r="52689" ht="15.75" customHeight="1" x14ac:dyDescent="0.25"/>
    <row r="52690" ht="15.75" customHeight="1" x14ac:dyDescent="0.25"/>
    <row r="52691" ht="15.75" customHeight="1" x14ac:dyDescent="0.25"/>
    <row r="52692" ht="15.75" customHeight="1" x14ac:dyDescent="0.25"/>
    <row r="52693" ht="15.75" customHeight="1" x14ac:dyDescent="0.25"/>
    <row r="52694" ht="15.75" customHeight="1" x14ac:dyDescent="0.25"/>
    <row r="52695" ht="15.75" customHeight="1" x14ac:dyDescent="0.25"/>
    <row r="52696" ht="15.75" customHeight="1" x14ac:dyDescent="0.25"/>
    <row r="52697" ht="15.75" customHeight="1" x14ac:dyDescent="0.25"/>
    <row r="52698" ht="15.75" customHeight="1" x14ac:dyDescent="0.25"/>
    <row r="52699" ht="15.75" customHeight="1" x14ac:dyDescent="0.25"/>
    <row r="52700" ht="15.75" customHeight="1" x14ac:dyDescent="0.25"/>
    <row r="52701" ht="15.75" customHeight="1" x14ac:dyDescent="0.25"/>
    <row r="52702" ht="15.75" customHeight="1" x14ac:dyDescent="0.25"/>
    <row r="52703" ht="15.75" customHeight="1" x14ac:dyDescent="0.25"/>
    <row r="52704" ht="15.75" customHeight="1" x14ac:dyDescent="0.25"/>
    <row r="52705" ht="15.75" customHeight="1" x14ac:dyDescent="0.25"/>
    <row r="52706" ht="15.75" customHeight="1" x14ac:dyDescent="0.25"/>
    <row r="52707" ht="15.75" customHeight="1" x14ac:dyDescent="0.25"/>
    <row r="52708" ht="15.75" customHeight="1" x14ac:dyDescent="0.25"/>
    <row r="52709" ht="15.75" customHeight="1" x14ac:dyDescent="0.25"/>
    <row r="52710" ht="15.75" customHeight="1" x14ac:dyDescent="0.25"/>
    <row r="52711" ht="15.75" customHeight="1" x14ac:dyDescent="0.25"/>
    <row r="52712" ht="15.75" customHeight="1" x14ac:dyDescent="0.25"/>
    <row r="52713" ht="15.75" customHeight="1" x14ac:dyDescent="0.25"/>
    <row r="52714" ht="15.75" customHeight="1" x14ac:dyDescent="0.25"/>
    <row r="52715" ht="15.75" customHeight="1" x14ac:dyDescent="0.25"/>
    <row r="52716" ht="15.75" customHeight="1" x14ac:dyDescent="0.25"/>
    <row r="52717" ht="15.75" customHeight="1" x14ac:dyDescent="0.25"/>
    <row r="52718" ht="15.75" customHeight="1" x14ac:dyDescent="0.25"/>
    <row r="52719" ht="15.75" customHeight="1" x14ac:dyDescent="0.25"/>
    <row r="52720" ht="15.75" customHeight="1" x14ac:dyDescent="0.25"/>
    <row r="52721" ht="15.75" customHeight="1" x14ac:dyDescent="0.25"/>
    <row r="52722" ht="15.75" customHeight="1" x14ac:dyDescent="0.25"/>
    <row r="52723" ht="15.75" customHeight="1" x14ac:dyDescent="0.25"/>
    <row r="52724" ht="15.75" customHeight="1" x14ac:dyDescent="0.25"/>
    <row r="52725" ht="15.75" customHeight="1" x14ac:dyDescent="0.25"/>
    <row r="52726" ht="15.75" customHeight="1" x14ac:dyDescent="0.25"/>
    <row r="52727" ht="15.75" customHeight="1" x14ac:dyDescent="0.25"/>
    <row r="52728" ht="15.75" customHeight="1" x14ac:dyDescent="0.25"/>
    <row r="52729" ht="15.75" customHeight="1" x14ac:dyDescent="0.25"/>
    <row r="52730" ht="15.75" customHeight="1" x14ac:dyDescent="0.25"/>
    <row r="52731" ht="15.75" customHeight="1" x14ac:dyDescent="0.25"/>
    <row r="52732" ht="15.75" customHeight="1" x14ac:dyDescent="0.25"/>
    <row r="52733" ht="15.75" customHeight="1" x14ac:dyDescent="0.25"/>
    <row r="52734" ht="15.75" customHeight="1" x14ac:dyDescent="0.25"/>
    <row r="52735" ht="15.75" customHeight="1" x14ac:dyDescent="0.25"/>
    <row r="52736" ht="15.75" customHeight="1" x14ac:dyDescent="0.25"/>
    <row r="52737" ht="15.75" customHeight="1" x14ac:dyDescent="0.25"/>
    <row r="52738" ht="15.75" customHeight="1" x14ac:dyDescent="0.25"/>
    <row r="52739" ht="15.75" customHeight="1" x14ac:dyDescent="0.25"/>
    <row r="52740" ht="15.75" customHeight="1" x14ac:dyDescent="0.25"/>
    <row r="52741" ht="15.75" customHeight="1" x14ac:dyDescent="0.25"/>
    <row r="52742" ht="15.75" customHeight="1" x14ac:dyDescent="0.25"/>
    <row r="52743" ht="15.75" customHeight="1" x14ac:dyDescent="0.25"/>
    <row r="52744" ht="15.75" customHeight="1" x14ac:dyDescent="0.25"/>
    <row r="52745" ht="15.75" customHeight="1" x14ac:dyDescent="0.25"/>
    <row r="52746" ht="15.75" customHeight="1" x14ac:dyDescent="0.25"/>
    <row r="52747" ht="15.75" customHeight="1" x14ac:dyDescent="0.25"/>
    <row r="52748" ht="15.75" customHeight="1" x14ac:dyDescent="0.25"/>
    <row r="52749" ht="15.75" customHeight="1" x14ac:dyDescent="0.25"/>
    <row r="52750" ht="15.75" customHeight="1" x14ac:dyDescent="0.25"/>
    <row r="52751" ht="15.75" customHeight="1" x14ac:dyDescent="0.25"/>
    <row r="52752" ht="15.75" customHeight="1" x14ac:dyDescent="0.25"/>
    <row r="52753" ht="15.75" customHeight="1" x14ac:dyDescent="0.25"/>
    <row r="52754" ht="15.75" customHeight="1" x14ac:dyDescent="0.25"/>
    <row r="52755" ht="15.75" customHeight="1" x14ac:dyDescent="0.25"/>
    <row r="52756" ht="15.75" customHeight="1" x14ac:dyDescent="0.25"/>
    <row r="52757" ht="15.75" customHeight="1" x14ac:dyDescent="0.25"/>
    <row r="52758" ht="15.75" customHeight="1" x14ac:dyDescent="0.25"/>
    <row r="52759" ht="15.75" customHeight="1" x14ac:dyDescent="0.25"/>
    <row r="52760" ht="15.75" customHeight="1" x14ac:dyDescent="0.25"/>
    <row r="52761" ht="15.75" customHeight="1" x14ac:dyDescent="0.25"/>
    <row r="52762" ht="15.75" customHeight="1" x14ac:dyDescent="0.25"/>
    <row r="52763" ht="15.75" customHeight="1" x14ac:dyDescent="0.25"/>
    <row r="52764" ht="15.75" customHeight="1" x14ac:dyDescent="0.25"/>
    <row r="52765" ht="15.75" customHeight="1" x14ac:dyDescent="0.25"/>
    <row r="52766" ht="15.75" customHeight="1" x14ac:dyDescent="0.25"/>
    <row r="52767" ht="15.75" customHeight="1" x14ac:dyDescent="0.25"/>
    <row r="52768" ht="15.75" customHeight="1" x14ac:dyDescent="0.25"/>
    <row r="52769" ht="15.75" customHeight="1" x14ac:dyDescent="0.25"/>
    <row r="52770" ht="15.75" customHeight="1" x14ac:dyDescent="0.25"/>
    <row r="52771" ht="15.75" customHeight="1" x14ac:dyDescent="0.25"/>
    <row r="52772" ht="15.75" customHeight="1" x14ac:dyDescent="0.25"/>
    <row r="52773" ht="15.75" customHeight="1" x14ac:dyDescent="0.25"/>
    <row r="52774" ht="15.75" customHeight="1" x14ac:dyDescent="0.25"/>
    <row r="52775" ht="15.75" customHeight="1" x14ac:dyDescent="0.25"/>
    <row r="52776" ht="15.75" customHeight="1" x14ac:dyDescent="0.25"/>
    <row r="52777" ht="15.75" customHeight="1" x14ac:dyDescent="0.25"/>
    <row r="52778" ht="15.75" customHeight="1" x14ac:dyDescent="0.25"/>
    <row r="52779" ht="15.75" customHeight="1" x14ac:dyDescent="0.25"/>
    <row r="52780" ht="15.75" customHeight="1" x14ac:dyDescent="0.25"/>
    <row r="52781" ht="15.75" customHeight="1" x14ac:dyDescent="0.25"/>
    <row r="52782" ht="15.75" customHeight="1" x14ac:dyDescent="0.25"/>
    <row r="52783" ht="15.75" customHeight="1" x14ac:dyDescent="0.25"/>
    <row r="52784" ht="15.75" customHeight="1" x14ac:dyDescent="0.25"/>
    <row r="52785" ht="15.75" customHeight="1" x14ac:dyDescent="0.25"/>
    <row r="52786" ht="15.75" customHeight="1" x14ac:dyDescent="0.25"/>
    <row r="52787" ht="15.75" customHeight="1" x14ac:dyDescent="0.25"/>
    <row r="52788" ht="15.75" customHeight="1" x14ac:dyDescent="0.25"/>
    <row r="52789" ht="15.75" customHeight="1" x14ac:dyDescent="0.25"/>
    <row r="52790" ht="15.75" customHeight="1" x14ac:dyDescent="0.25"/>
    <row r="52791" ht="15.75" customHeight="1" x14ac:dyDescent="0.25"/>
    <row r="52792" ht="15.75" customHeight="1" x14ac:dyDescent="0.25"/>
    <row r="52793" ht="15.75" customHeight="1" x14ac:dyDescent="0.25"/>
    <row r="52794" ht="15.75" customHeight="1" x14ac:dyDescent="0.25"/>
    <row r="52795" ht="15.75" customHeight="1" x14ac:dyDescent="0.25"/>
    <row r="52796" ht="15.75" customHeight="1" x14ac:dyDescent="0.25"/>
    <row r="52797" ht="15.75" customHeight="1" x14ac:dyDescent="0.25"/>
    <row r="52798" ht="15.75" customHeight="1" x14ac:dyDescent="0.25"/>
    <row r="52799" ht="15.75" customHeight="1" x14ac:dyDescent="0.25"/>
    <row r="52800" ht="15.75" customHeight="1" x14ac:dyDescent="0.25"/>
    <row r="52801" ht="15.75" customHeight="1" x14ac:dyDescent="0.25"/>
    <row r="52802" ht="15.75" customHeight="1" x14ac:dyDescent="0.25"/>
    <row r="52803" ht="15.75" customHeight="1" x14ac:dyDescent="0.25"/>
    <row r="52804" ht="15.75" customHeight="1" x14ac:dyDescent="0.25"/>
    <row r="52805" ht="15.75" customHeight="1" x14ac:dyDescent="0.25"/>
    <row r="52806" ht="15.75" customHeight="1" x14ac:dyDescent="0.25"/>
    <row r="52807" ht="15.75" customHeight="1" x14ac:dyDescent="0.25"/>
    <row r="52808" ht="15.75" customHeight="1" x14ac:dyDescent="0.25"/>
    <row r="52809" ht="15.75" customHeight="1" x14ac:dyDescent="0.25"/>
    <row r="52810" ht="15.75" customHeight="1" x14ac:dyDescent="0.25"/>
    <row r="52811" ht="15.75" customHeight="1" x14ac:dyDescent="0.25"/>
    <row r="52812" ht="15.75" customHeight="1" x14ac:dyDescent="0.25"/>
    <row r="52813" ht="15.75" customHeight="1" x14ac:dyDescent="0.25"/>
    <row r="52814" ht="15.75" customHeight="1" x14ac:dyDescent="0.25"/>
    <row r="52815" ht="15.75" customHeight="1" x14ac:dyDescent="0.25"/>
    <row r="52816" ht="15.75" customHeight="1" x14ac:dyDescent="0.25"/>
    <row r="52817" ht="15.75" customHeight="1" x14ac:dyDescent="0.25"/>
    <row r="52818" ht="15.75" customHeight="1" x14ac:dyDescent="0.25"/>
    <row r="52819" ht="15.75" customHeight="1" x14ac:dyDescent="0.25"/>
    <row r="52820" ht="15.75" customHeight="1" x14ac:dyDescent="0.25"/>
    <row r="52821" ht="15.75" customHeight="1" x14ac:dyDescent="0.25"/>
    <row r="52822" ht="15.75" customHeight="1" x14ac:dyDescent="0.25"/>
    <row r="52823" ht="15.75" customHeight="1" x14ac:dyDescent="0.25"/>
    <row r="52824" ht="15.75" customHeight="1" x14ac:dyDescent="0.25"/>
    <row r="52825" ht="15.75" customHeight="1" x14ac:dyDescent="0.25"/>
    <row r="52826" ht="15.75" customHeight="1" x14ac:dyDescent="0.25"/>
    <row r="52827" ht="15.75" customHeight="1" x14ac:dyDescent="0.25"/>
    <row r="52828" ht="15.75" customHeight="1" x14ac:dyDescent="0.25"/>
    <row r="52829" ht="15.75" customHeight="1" x14ac:dyDescent="0.25"/>
    <row r="52830" ht="15.75" customHeight="1" x14ac:dyDescent="0.25"/>
    <row r="52831" ht="15.75" customHeight="1" x14ac:dyDescent="0.25"/>
    <row r="52832" ht="15.75" customHeight="1" x14ac:dyDescent="0.25"/>
    <row r="52833" ht="15.75" customHeight="1" x14ac:dyDescent="0.25"/>
    <row r="52834" ht="15.75" customHeight="1" x14ac:dyDescent="0.25"/>
    <row r="52835" ht="15.75" customHeight="1" x14ac:dyDescent="0.25"/>
    <row r="52836" ht="15.75" customHeight="1" x14ac:dyDescent="0.25"/>
    <row r="52837" ht="15.75" customHeight="1" x14ac:dyDescent="0.25"/>
    <row r="52838" ht="15.75" customHeight="1" x14ac:dyDescent="0.25"/>
    <row r="52839" ht="15.75" customHeight="1" x14ac:dyDescent="0.25"/>
    <row r="52840" ht="15.75" customHeight="1" x14ac:dyDescent="0.25"/>
    <row r="52841" ht="15.75" customHeight="1" x14ac:dyDescent="0.25"/>
    <row r="52842" ht="15.75" customHeight="1" x14ac:dyDescent="0.25"/>
    <row r="52843" ht="15.75" customHeight="1" x14ac:dyDescent="0.25"/>
    <row r="52844" ht="15.75" customHeight="1" x14ac:dyDescent="0.25"/>
    <row r="52845" ht="15.75" customHeight="1" x14ac:dyDescent="0.25"/>
    <row r="52846" ht="15.75" customHeight="1" x14ac:dyDescent="0.25"/>
    <row r="52847" ht="15.75" customHeight="1" x14ac:dyDescent="0.25"/>
    <row r="52848" ht="15.75" customHeight="1" x14ac:dyDescent="0.25"/>
    <row r="52849" ht="15.75" customHeight="1" x14ac:dyDescent="0.25"/>
    <row r="52850" ht="15.75" customHeight="1" x14ac:dyDescent="0.25"/>
    <row r="52851" ht="15.75" customHeight="1" x14ac:dyDescent="0.25"/>
    <row r="52852" ht="15.75" customHeight="1" x14ac:dyDescent="0.25"/>
    <row r="52853" ht="15.75" customHeight="1" x14ac:dyDescent="0.25"/>
    <row r="52854" ht="15.75" customHeight="1" x14ac:dyDescent="0.25"/>
    <row r="52855" ht="15.75" customHeight="1" x14ac:dyDescent="0.25"/>
    <row r="52856" ht="15.75" customHeight="1" x14ac:dyDescent="0.25"/>
    <row r="52857" ht="15.75" customHeight="1" x14ac:dyDescent="0.25"/>
    <row r="52858" ht="15.75" customHeight="1" x14ac:dyDescent="0.25"/>
    <row r="52859" ht="15.75" customHeight="1" x14ac:dyDescent="0.25"/>
    <row r="52860" ht="15.75" customHeight="1" x14ac:dyDescent="0.25"/>
    <row r="52861" ht="15.75" customHeight="1" x14ac:dyDescent="0.25"/>
    <row r="52862" ht="15.75" customHeight="1" x14ac:dyDescent="0.25"/>
    <row r="52863" ht="15.75" customHeight="1" x14ac:dyDescent="0.25"/>
    <row r="52864" ht="15.75" customHeight="1" x14ac:dyDescent="0.25"/>
    <row r="52865" ht="15.75" customHeight="1" x14ac:dyDescent="0.25"/>
    <row r="52866" ht="15.75" customHeight="1" x14ac:dyDescent="0.25"/>
    <row r="52867" ht="15.75" customHeight="1" x14ac:dyDescent="0.25"/>
    <row r="52868" ht="15.75" customHeight="1" x14ac:dyDescent="0.25"/>
    <row r="52869" ht="15.75" customHeight="1" x14ac:dyDescent="0.25"/>
    <row r="52870" ht="15.75" customHeight="1" x14ac:dyDescent="0.25"/>
    <row r="52871" ht="15.75" customHeight="1" x14ac:dyDescent="0.25"/>
    <row r="52872" ht="15.75" customHeight="1" x14ac:dyDescent="0.25"/>
    <row r="52873" ht="15.75" customHeight="1" x14ac:dyDescent="0.25"/>
    <row r="52874" ht="15.75" customHeight="1" x14ac:dyDescent="0.25"/>
    <row r="52875" ht="15.75" customHeight="1" x14ac:dyDescent="0.25"/>
    <row r="52876" ht="15.75" customHeight="1" x14ac:dyDescent="0.25"/>
    <row r="52877" ht="15.75" customHeight="1" x14ac:dyDescent="0.25"/>
    <row r="52878" ht="15.75" customHeight="1" x14ac:dyDescent="0.25"/>
    <row r="52879" ht="15.75" customHeight="1" x14ac:dyDescent="0.25"/>
    <row r="52880" ht="15.75" customHeight="1" x14ac:dyDescent="0.25"/>
    <row r="52881" ht="15.75" customHeight="1" x14ac:dyDescent="0.25"/>
    <row r="52882" ht="15.75" customHeight="1" x14ac:dyDescent="0.25"/>
    <row r="52883" ht="15.75" customHeight="1" x14ac:dyDescent="0.25"/>
    <row r="52884" ht="15.75" customHeight="1" x14ac:dyDescent="0.25"/>
    <row r="52885" ht="15.75" customHeight="1" x14ac:dyDescent="0.25"/>
    <row r="52886" ht="15.75" customHeight="1" x14ac:dyDescent="0.25"/>
    <row r="52887" ht="15.75" customHeight="1" x14ac:dyDescent="0.25"/>
    <row r="52888" ht="15.75" customHeight="1" x14ac:dyDescent="0.25"/>
    <row r="52889" ht="15.75" customHeight="1" x14ac:dyDescent="0.25"/>
    <row r="52890" ht="15.75" customHeight="1" x14ac:dyDescent="0.25"/>
    <row r="52891" ht="15.75" customHeight="1" x14ac:dyDescent="0.25"/>
    <row r="52892" ht="15.75" customHeight="1" x14ac:dyDescent="0.25"/>
    <row r="52893" ht="15.75" customHeight="1" x14ac:dyDescent="0.25"/>
    <row r="52894" ht="15.75" customHeight="1" x14ac:dyDescent="0.25"/>
    <row r="52895" ht="15.75" customHeight="1" x14ac:dyDescent="0.25"/>
    <row r="52896" ht="15.75" customHeight="1" x14ac:dyDescent="0.25"/>
    <row r="52897" ht="15.75" customHeight="1" x14ac:dyDescent="0.25"/>
    <row r="52898" ht="15.75" customHeight="1" x14ac:dyDescent="0.25"/>
    <row r="52899" ht="15.75" customHeight="1" x14ac:dyDescent="0.25"/>
    <row r="52900" ht="15.75" customHeight="1" x14ac:dyDescent="0.25"/>
    <row r="52901" ht="15.75" customHeight="1" x14ac:dyDescent="0.25"/>
    <row r="52902" ht="15.75" customHeight="1" x14ac:dyDescent="0.25"/>
    <row r="52903" ht="15.75" customHeight="1" x14ac:dyDescent="0.25"/>
    <row r="52904" ht="15.75" customHeight="1" x14ac:dyDescent="0.25"/>
    <row r="52905" ht="15.75" customHeight="1" x14ac:dyDescent="0.25"/>
    <row r="52906" ht="15.75" customHeight="1" x14ac:dyDescent="0.25"/>
    <row r="52907" ht="15.75" customHeight="1" x14ac:dyDescent="0.25"/>
    <row r="52908" ht="15.75" customHeight="1" x14ac:dyDescent="0.25"/>
    <row r="52909" ht="15.75" customHeight="1" x14ac:dyDescent="0.25"/>
    <row r="52910" ht="15.75" customHeight="1" x14ac:dyDescent="0.25"/>
    <row r="52911" ht="15.75" customHeight="1" x14ac:dyDescent="0.25"/>
    <row r="52912" ht="15.75" customHeight="1" x14ac:dyDescent="0.25"/>
    <row r="52913" ht="15.75" customHeight="1" x14ac:dyDescent="0.25"/>
    <row r="52914" ht="15.75" customHeight="1" x14ac:dyDescent="0.25"/>
    <row r="52915" ht="15.75" customHeight="1" x14ac:dyDescent="0.25"/>
    <row r="52916" ht="15.75" customHeight="1" x14ac:dyDescent="0.25"/>
    <row r="52917" ht="15.75" customHeight="1" x14ac:dyDescent="0.25"/>
    <row r="52918" ht="15.75" customHeight="1" x14ac:dyDescent="0.25"/>
    <row r="52919" ht="15.75" customHeight="1" x14ac:dyDescent="0.25"/>
    <row r="52920" ht="15.75" customHeight="1" x14ac:dyDescent="0.25"/>
    <row r="52921" ht="15.75" customHeight="1" x14ac:dyDescent="0.25"/>
    <row r="52922" ht="15.75" customHeight="1" x14ac:dyDescent="0.25"/>
    <row r="52923" ht="15.75" customHeight="1" x14ac:dyDescent="0.25"/>
    <row r="52924" ht="15.75" customHeight="1" x14ac:dyDescent="0.25"/>
    <row r="52925" ht="15.75" customHeight="1" x14ac:dyDescent="0.25"/>
    <row r="52926" ht="15.75" customHeight="1" x14ac:dyDescent="0.25"/>
    <row r="52927" ht="15.75" customHeight="1" x14ac:dyDescent="0.25"/>
    <row r="52928" ht="15.75" customHeight="1" x14ac:dyDescent="0.25"/>
    <row r="52929" ht="15.75" customHeight="1" x14ac:dyDescent="0.25"/>
    <row r="52930" ht="15.75" customHeight="1" x14ac:dyDescent="0.25"/>
    <row r="52931" ht="15.75" customHeight="1" x14ac:dyDescent="0.25"/>
    <row r="52932" ht="15.75" customHeight="1" x14ac:dyDescent="0.25"/>
    <row r="52933" ht="15.75" customHeight="1" x14ac:dyDescent="0.25"/>
    <row r="52934" ht="15.75" customHeight="1" x14ac:dyDescent="0.25"/>
    <row r="52935" ht="15.75" customHeight="1" x14ac:dyDescent="0.25"/>
    <row r="52936" ht="15.75" customHeight="1" x14ac:dyDescent="0.25"/>
    <row r="52937" ht="15.75" customHeight="1" x14ac:dyDescent="0.25"/>
    <row r="52938" ht="15.75" customHeight="1" x14ac:dyDescent="0.25"/>
    <row r="52939" ht="15.75" customHeight="1" x14ac:dyDescent="0.25"/>
    <row r="52940" ht="15.75" customHeight="1" x14ac:dyDescent="0.25"/>
    <row r="52941" ht="15.75" customHeight="1" x14ac:dyDescent="0.25"/>
    <row r="52942" ht="15.75" customHeight="1" x14ac:dyDescent="0.25"/>
    <row r="52943" ht="15.75" customHeight="1" x14ac:dyDescent="0.25"/>
    <row r="52944" ht="15.75" customHeight="1" x14ac:dyDescent="0.25"/>
    <row r="52945" ht="15.75" customHeight="1" x14ac:dyDescent="0.25"/>
    <row r="52946" ht="15.75" customHeight="1" x14ac:dyDescent="0.25"/>
    <row r="52947" ht="15.75" customHeight="1" x14ac:dyDescent="0.25"/>
    <row r="52948" ht="15.75" customHeight="1" x14ac:dyDescent="0.25"/>
    <row r="52949" ht="15.75" customHeight="1" x14ac:dyDescent="0.25"/>
    <row r="52950" ht="15.75" customHeight="1" x14ac:dyDescent="0.25"/>
    <row r="52951" ht="15.75" customHeight="1" x14ac:dyDescent="0.25"/>
    <row r="52952" ht="15.75" customHeight="1" x14ac:dyDescent="0.25"/>
    <row r="52953" ht="15.75" customHeight="1" x14ac:dyDescent="0.25"/>
    <row r="52954" ht="15.75" customHeight="1" x14ac:dyDescent="0.25"/>
    <row r="52955" ht="15.75" customHeight="1" x14ac:dyDescent="0.25"/>
    <row r="52956" ht="15.75" customHeight="1" x14ac:dyDescent="0.25"/>
    <row r="52957" ht="15.75" customHeight="1" x14ac:dyDescent="0.25"/>
    <row r="52958" ht="15.75" customHeight="1" x14ac:dyDescent="0.25"/>
    <row r="52959" ht="15.75" customHeight="1" x14ac:dyDescent="0.25"/>
    <row r="52960" ht="15.75" customHeight="1" x14ac:dyDescent="0.25"/>
    <row r="52961" ht="15.75" customHeight="1" x14ac:dyDescent="0.25"/>
    <row r="52962" ht="15.75" customHeight="1" x14ac:dyDescent="0.25"/>
    <row r="52963" ht="15.75" customHeight="1" x14ac:dyDescent="0.25"/>
    <row r="52964" ht="15.75" customHeight="1" x14ac:dyDescent="0.25"/>
    <row r="52965" ht="15.75" customHeight="1" x14ac:dyDescent="0.25"/>
    <row r="52966" ht="15.75" customHeight="1" x14ac:dyDescent="0.25"/>
    <row r="52967" ht="15.75" customHeight="1" x14ac:dyDescent="0.25"/>
    <row r="52968" ht="15.75" customHeight="1" x14ac:dyDescent="0.25"/>
    <row r="52969" ht="15.75" customHeight="1" x14ac:dyDescent="0.25"/>
    <row r="52970" ht="15.75" customHeight="1" x14ac:dyDescent="0.25"/>
    <row r="52971" ht="15.75" customHeight="1" x14ac:dyDescent="0.25"/>
    <row r="52972" ht="15.75" customHeight="1" x14ac:dyDescent="0.25"/>
    <row r="52973" ht="15.75" customHeight="1" x14ac:dyDescent="0.25"/>
    <row r="52974" ht="15.75" customHeight="1" x14ac:dyDescent="0.25"/>
    <row r="52975" ht="15.75" customHeight="1" x14ac:dyDescent="0.25"/>
    <row r="52976" ht="15.75" customHeight="1" x14ac:dyDescent="0.25"/>
    <row r="52977" ht="15.75" customHeight="1" x14ac:dyDescent="0.25"/>
    <row r="52978" ht="15.75" customHeight="1" x14ac:dyDescent="0.25"/>
    <row r="52979" ht="15.75" customHeight="1" x14ac:dyDescent="0.25"/>
    <row r="52980" ht="15.75" customHeight="1" x14ac:dyDescent="0.25"/>
    <row r="52981" ht="15.75" customHeight="1" x14ac:dyDescent="0.25"/>
    <row r="52982" ht="15.75" customHeight="1" x14ac:dyDescent="0.25"/>
    <row r="52983" ht="15.75" customHeight="1" x14ac:dyDescent="0.25"/>
    <row r="52984" ht="15.75" customHeight="1" x14ac:dyDescent="0.25"/>
    <row r="52985" ht="15.75" customHeight="1" x14ac:dyDescent="0.25"/>
    <row r="52986" ht="15.75" customHeight="1" x14ac:dyDescent="0.25"/>
    <row r="52987" ht="15.75" customHeight="1" x14ac:dyDescent="0.25"/>
    <row r="52988" ht="15.75" customHeight="1" x14ac:dyDescent="0.25"/>
    <row r="52989" ht="15.75" customHeight="1" x14ac:dyDescent="0.25"/>
    <row r="52990" ht="15.75" customHeight="1" x14ac:dyDescent="0.25"/>
    <row r="52991" ht="15.75" customHeight="1" x14ac:dyDescent="0.25"/>
    <row r="52992" ht="15.75" customHeight="1" x14ac:dyDescent="0.25"/>
    <row r="52993" ht="15.75" customHeight="1" x14ac:dyDescent="0.25"/>
    <row r="52994" ht="15.75" customHeight="1" x14ac:dyDescent="0.25"/>
    <row r="52995" ht="15.75" customHeight="1" x14ac:dyDescent="0.25"/>
    <row r="52996" ht="15.75" customHeight="1" x14ac:dyDescent="0.25"/>
    <row r="52997" ht="15.75" customHeight="1" x14ac:dyDescent="0.25"/>
    <row r="52998" ht="15.75" customHeight="1" x14ac:dyDescent="0.25"/>
    <row r="52999" ht="15.75" customHeight="1" x14ac:dyDescent="0.25"/>
    <row r="53000" ht="15.75" customHeight="1" x14ac:dyDescent="0.25"/>
    <row r="53001" ht="15.75" customHeight="1" x14ac:dyDescent="0.25"/>
    <row r="53002" ht="15.75" customHeight="1" x14ac:dyDescent="0.25"/>
    <row r="53003" ht="15.75" customHeight="1" x14ac:dyDescent="0.25"/>
    <row r="53004" ht="15.75" customHeight="1" x14ac:dyDescent="0.25"/>
    <row r="53005" ht="15.75" customHeight="1" x14ac:dyDescent="0.25"/>
    <row r="53006" ht="15.75" customHeight="1" x14ac:dyDescent="0.25"/>
    <row r="53007" ht="15.75" customHeight="1" x14ac:dyDescent="0.25"/>
    <row r="53008" ht="15.75" customHeight="1" x14ac:dyDescent="0.25"/>
    <row r="53009" ht="15.75" customHeight="1" x14ac:dyDescent="0.25"/>
    <row r="53010" ht="15.75" customHeight="1" x14ac:dyDescent="0.25"/>
    <row r="53011" ht="15.75" customHeight="1" x14ac:dyDescent="0.25"/>
    <row r="53012" ht="15.75" customHeight="1" x14ac:dyDescent="0.25"/>
    <row r="53013" ht="15.75" customHeight="1" x14ac:dyDescent="0.25"/>
    <row r="53014" ht="15.75" customHeight="1" x14ac:dyDescent="0.25"/>
    <row r="53015" ht="15.75" customHeight="1" x14ac:dyDescent="0.25"/>
    <row r="53016" ht="15.75" customHeight="1" x14ac:dyDescent="0.25"/>
    <row r="53017" ht="15.75" customHeight="1" x14ac:dyDescent="0.25"/>
    <row r="53018" ht="15.75" customHeight="1" x14ac:dyDescent="0.25"/>
    <row r="53019" ht="15.75" customHeight="1" x14ac:dyDescent="0.25"/>
    <row r="53020" ht="15.75" customHeight="1" x14ac:dyDescent="0.25"/>
    <row r="53021" ht="15.75" customHeight="1" x14ac:dyDescent="0.25"/>
    <row r="53022" ht="15.75" customHeight="1" x14ac:dyDescent="0.25"/>
    <row r="53023" ht="15.75" customHeight="1" x14ac:dyDescent="0.25"/>
    <row r="53024" ht="15.75" customHeight="1" x14ac:dyDescent="0.25"/>
    <row r="53025" ht="15.75" customHeight="1" x14ac:dyDescent="0.25"/>
    <row r="53026" ht="15.75" customHeight="1" x14ac:dyDescent="0.25"/>
    <row r="53027" ht="15.75" customHeight="1" x14ac:dyDescent="0.25"/>
    <row r="53028" ht="15.75" customHeight="1" x14ac:dyDescent="0.25"/>
    <row r="53029" ht="15.75" customHeight="1" x14ac:dyDescent="0.25"/>
    <row r="53030" ht="15.75" customHeight="1" x14ac:dyDescent="0.25"/>
    <row r="53031" ht="15.75" customHeight="1" x14ac:dyDescent="0.25"/>
    <row r="53032" ht="15.75" customHeight="1" x14ac:dyDescent="0.25"/>
    <row r="53033" ht="15.75" customHeight="1" x14ac:dyDescent="0.25"/>
    <row r="53034" ht="15.75" customHeight="1" x14ac:dyDescent="0.25"/>
    <row r="53035" ht="15.75" customHeight="1" x14ac:dyDescent="0.25"/>
    <row r="53036" ht="15.75" customHeight="1" x14ac:dyDescent="0.25"/>
    <row r="53037" ht="15.75" customHeight="1" x14ac:dyDescent="0.25"/>
    <row r="53038" ht="15.75" customHeight="1" x14ac:dyDescent="0.25"/>
    <row r="53039" ht="15.75" customHeight="1" x14ac:dyDescent="0.25"/>
    <row r="53040" ht="15.75" customHeight="1" x14ac:dyDescent="0.25"/>
    <row r="53041" ht="15.75" customHeight="1" x14ac:dyDescent="0.25"/>
    <row r="53042" ht="15.75" customHeight="1" x14ac:dyDescent="0.25"/>
    <row r="53043" ht="15.75" customHeight="1" x14ac:dyDescent="0.25"/>
    <row r="53044" ht="15.75" customHeight="1" x14ac:dyDescent="0.25"/>
    <row r="53045" ht="15.75" customHeight="1" x14ac:dyDescent="0.25"/>
    <row r="53046" ht="15.75" customHeight="1" x14ac:dyDescent="0.25"/>
    <row r="53047" ht="15.75" customHeight="1" x14ac:dyDescent="0.25"/>
    <row r="53048" ht="15.75" customHeight="1" x14ac:dyDescent="0.25"/>
    <row r="53049" ht="15.75" customHeight="1" x14ac:dyDescent="0.25"/>
    <row r="53050" ht="15.75" customHeight="1" x14ac:dyDescent="0.25"/>
    <row r="53051" ht="15.75" customHeight="1" x14ac:dyDescent="0.25"/>
    <row r="53052" ht="15.75" customHeight="1" x14ac:dyDescent="0.25"/>
    <row r="53053" ht="15.75" customHeight="1" x14ac:dyDescent="0.25"/>
    <row r="53054" ht="15.75" customHeight="1" x14ac:dyDescent="0.25"/>
    <row r="53055" ht="15.75" customHeight="1" x14ac:dyDescent="0.25"/>
    <row r="53056" ht="15.75" customHeight="1" x14ac:dyDescent="0.25"/>
    <row r="53057" ht="15.75" customHeight="1" x14ac:dyDescent="0.25"/>
    <row r="53058" ht="15.75" customHeight="1" x14ac:dyDescent="0.25"/>
    <row r="53059" ht="15.75" customHeight="1" x14ac:dyDescent="0.25"/>
    <row r="53060" ht="15.75" customHeight="1" x14ac:dyDescent="0.25"/>
    <row r="53061" ht="15.75" customHeight="1" x14ac:dyDescent="0.25"/>
    <row r="53062" ht="15.75" customHeight="1" x14ac:dyDescent="0.25"/>
    <row r="53063" ht="15.75" customHeight="1" x14ac:dyDescent="0.25"/>
    <row r="53064" ht="15.75" customHeight="1" x14ac:dyDescent="0.25"/>
    <row r="53065" ht="15.75" customHeight="1" x14ac:dyDescent="0.25"/>
    <row r="53066" ht="15.75" customHeight="1" x14ac:dyDescent="0.25"/>
    <row r="53067" ht="15.75" customHeight="1" x14ac:dyDescent="0.25"/>
    <row r="53068" ht="15.75" customHeight="1" x14ac:dyDescent="0.25"/>
    <row r="53069" ht="15.75" customHeight="1" x14ac:dyDescent="0.25"/>
    <row r="53070" ht="15.75" customHeight="1" x14ac:dyDescent="0.25"/>
    <row r="53071" ht="15.75" customHeight="1" x14ac:dyDescent="0.25"/>
    <row r="53072" ht="15.75" customHeight="1" x14ac:dyDescent="0.25"/>
    <row r="53073" ht="15.75" customHeight="1" x14ac:dyDescent="0.25"/>
    <row r="53074" ht="15.75" customHeight="1" x14ac:dyDescent="0.25"/>
    <row r="53075" ht="15.75" customHeight="1" x14ac:dyDescent="0.25"/>
    <row r="53076" ht="15.75" customHeight="1" x14ac:dyDescent="0.25"/>
    <row r="53077" ht="15.75" customHeight="1" x14ac:dyDescent="0.25"/>
    <row r="53078" ht="15.75" customHeight="1" x14ac:dyDescent="0.25"/>
    <row r="53079" ht="15.75" customHeight="1" x14ac:dyDescent="0.25"/>
    <row r="53080" ht="15.75" customHeight="1" x14ac:dyDescent="0.25"/>
    <row r="53081" ht="15.75" customHeight="1" x14ac:dyDescent="0.25"/>
    <row r="53082" ht="15.75" customHeight="1" x14ac:dyDescent="0.25"/>
    <row r="53083" ht="15.75" customHeight="1" x14ac:dyDescent="0.25"/>
    <row r="53084" ht="15.75" customHeight="1" x14ac:dyDescent="0.25"/>
    <row r="53085" ht="15.75" customHeight="1" x14ac:dyDescent="0.25"/>
    <row r="53086" ht="15.75" customHeight="1" x14ac:dyDescent="0.25"/>
    <row r="53087" ht="15.75" customHeight="1" x14ac:dyDescent="0.25"/>
    <row r="53088" ht="15.75" customHeight="1" x14ac:dyDescent="0.25"/>
    <row r="53089" ht="15.75" customHeight="1" x14ac:dyDescent="0.25"/>
    <row r="53090" ht="15.75" customHeight="1" x14ac:dyDescent="0.25"/>
    <row r="53091" ht="15.75" customHeight="1" x14ac:dyDescent="0.25"/>
    <row r="53092" ht="15.75" customHeight="1" x14ac:dyDescent="0.25"/>
    <row r="53093" ht="15.75" customHeight="1" x14ac:dyDescent="0.25"/>
    <row r="53094" ht="15.75" customHeight="1" x14ac:dyDescent="0.25"/>
    <row r="53095" ht="15.75" customHeight="1" x14ac:dyDescent="0.25"/>
    <row r="53096" ht="15.75" customHeight="1" x14ac:dyDescent="0.25"/>
    <row r="53097" ht="15.75" customHeight="1" x14ac:dyDescent="0.25"/>
    <row r="53098" ht="15.75" customHeight="1" x14ac:dyDescent="0.25"/>
    <row r="53099" ht="15.75" customHeight="1" x14ac:dyDescent="0.25"/>
    <row r="53100" ht="15.75" customHeight="1" x14ac:dyDescent="0.25"/>
    <row r="53101" ht="15.75" customHeight="1" x14ac:dyDescent="0.25"/>
    <row r="53102" ht="15.75" customHeight="1" x14ac:dyDescent="0.25"/>
    <row r="53103" ht="15.75" customHeight="1" x14ac:dyDescent="0.25"/>
    <row r="53104" ht="15.75" customHeight="1" x14ac:dyDescent="0.25"/>
    <row r="53105" ht="15.75" customHeight="1" x14ac:dyDescent="0.25"/>
    <row r="53106" ht="15.75" customHeight="1" x14ac:dyDescent="0.25"/>
    <row r="53107" ht="15.75" customHeight="1" x14ac:dyDescent="0.25"/>
    <row r="53108" ht="15.75" customHeight="1" x14ac:dyDescent="0.25"/>
    <row r="53109" ht="15.75" customHeight="1" x14ac:dyDescent="0.25"/>
    <row r="53110" ht="15.75" customHeight="1" x14ac:dyDescent="0.25"/>
    <row r="53111" ht="15.75" customHeight="1" x14ac:dyDescent="0.25"/>
    <row r="53112" ht="15.75" customHeight="1" x14ac:dyDescent="0.25"/>
    <row r="53113" ht="15.75" customHeight="1" x14ac:dyDescent="0.25"/>
    <row r="53114" ht="15.75" customHeight="1" x14ac:dyDescent="0.25"/>
    <row r="53115" ht="15.75" customHeight="1" x14ac:dyDescent="0.25"/>
    <row r="53116" ht="15.75" customHeight="1" x14ac:dyDescent="0.25"/>
    <row r="53117" ht="15.75" customHeight="1" x14ac:dyDescent="0.25"/>
    <row r="53118" ht="15.75" customHeight="1" x14ac:dyDescent="0.25"/>
    <row r="53119" ht="15.75" customHeight="1" x14ac:dyDescent="0.25"/>
    <row r="53120" ht="15.75" customHeight="1" x14ac:dyDescent="0.25"/>
    <row r="53121" ht="15.75" customHeight="1" x14ac:dyDescent="0.25"/>
    <row r="53122" ht="15.75" customHeight="1" x14ac:dyDescent="0.25"/>
    <row r="53123" ht="15.75" customHeight="1" x14ac:dyDescent="0.25"/>
    <row r="53124" ht="15.75" customHeight="1" x14ac:dyDescent="0.25"/>
    <row r="53125" ht="15.75" customHeight="1" x14ac:dyDescent="0.25"/>
    <row r="53126" ht="15.75" customHeight="1" x14ac:dyDescent="0.25"/>
    <row r="53127" ht="15.75" customHeight="1" x14ac:dyDescent="0.25"/>
    <row r="53128" ht="15.75" customHeight="1" x14ac:dyDescent="0.25"/>
    <row r="53129" ht="15.75" customHeight="1" x14ac:dyDescent="0.25"/>
    <row r="53130" ht="15.75" customHeight="1" x14ac:dyDescent="0.25"/>
    <row r="53131" ht="15.75" customHeight="1" x14ac:dyDescent="0.25"/>
    <row r="53132" ht="15.75" customHeight="1" x14ac:dyDescent="0.25"/>
    <row r="53133" ht="15.75" customHeight="1" x14ac:dyDescent="0.25"/>
    <row r="53134" ht="15.75" customHeight="1" x14ac:dyDescent="0.25"/>
    <row r="53135" ht="15.75" customHeight="1" x14ac:dyDescent="0.25"/>
    <row r="53136" ht="15.75" customHeight="1" x14ac:dyDescent="0.25"/>
    <row r="53137" ht="15.75" customHeight="1" x14ac:dyDescent="0.25"/>
    <row r="53138" ht="15.75" customHeight="1" x14ac:dyDescent="0.25"/>
    <row r="53139" ht="15.75" customHeight="1" x14ac:dyDescent="0.25"/>
    <row r="53140" ht="15.75" customHeight="1" x14ac:dyDescent="0.25"/>
    <row r="53141" ht="15.75" customHeight="1" x14ac:dyDescent="0.25"/>
    <row r="53142" ht="15.75" customHeight="1" x14ac:dyDescent="0.25"/>
    <row r="53143" ht="15.75" customHeight="1" x14ac:dyDescent="0.25"/>
    <row r="53144" ht="15.75" customHeight="1" x14ac:dyDescent="0.25"/>
    <row r="53145" ht="15.75" customHeight="1" x14ac:dyDescent="0.25"/>
    <row r="53146" ht="15.75" customHeight="1" x14ac:dyDescent="0.25"/>
    <row r="53147" ht="15.75" customHeight="1" x14ac:dyDescent="0.25"/>
    <row r="53148" ht="15.75" customHeight="1" x14ac:dyDescent="0.25"/>
    <row r="53149" ht="15.75" customHeight="1" x14ac:dyDescent="0.25"/>
    <row r="53150" ht="15.75" customHeight="1" x14ac:dyDescent="0.25"/>
    <row r="53151" ht="15.75" customHeight="1" x14ac:dyDescent="0.25"/>
    <row r="53152" ht="15.75" customHeight="1" x14ac:dyDescent="0.25"/>
    <row r="53153" ht="15.75" customHeight="1" x14ac:dyDescent="0.25"/>
    <row r="53154" ht="15.75" customHeight="1" x14ac:dyDescent="0.25"/>
    <row r="53155" ht="15.75" customHeight="1" x14ac:dyDescent="0.25"/>
    <row r="53156" ht="15.75" customHeight="1" x14ac:dyDescent="0.25"/>
    <row r="53157" ht="15.75" customHeight="1" x14ac:dyDescent="0.25"/>
    <row r="53158" ht="15.75" customHeight="1" x14ac:dyDescent="0.25"/>
    <row r="53159" ht="15.75" customHeight="1" x14ac:dyDescent="0.25"/>
    <row r="53160" ht="15.75" customHeight="1" x14ac:dyDescent="0.25"/>
    <row r="53161" ht="15.75" customHeight="1" x14ac:dyDescent="0.25"/>
    <row r="53162" ht="15.75" customHeight="1" x14ac:dyDescent="0.25"/>
    <row r="53163" ht="15.75" customHeight="1" x14ac:dyDescent="0.25"/>
    <row r="53164" ht="15.75" customHeight="1" x14ac:dyDescent="0.25"/>
    <row r="53165" ht="15.75" customHeight="1" x14ac:dyDescent="0.25"/>
    <row r="53166" ht="15.75" customHeight="1" x14ac:dyDescent="0.25"/>
    <row r="53167" ht="15.75" customHeight="1" x14ac:dyDescent="0.25"/>
    <row r="53168" ht="15.75" customHeight="1" x14ac:dyDescent="0.25"/>
    <row r="53169" ht="15.75" customHeight="1" x14ac:dyDescent="0.25"/>
    <row r="53170" ht="15.75" customHeight="1" x14ac:dyDescent="0.25"/>
    <row r="53171" ht="15.75" customHeight="1" x14ac:dyDescent="0.25"/>
    <row r="53172" ht="15.75" customHeight="1" x14ac:dyDescent="0.25"/>
    <row r="53173" ht="15.75" customHeight="1" x14ac:dyDescent="0.25"/>
    <row r="53174" ht="15.75" customHeight="1" x14ac:dyDescent="0.25"/>
    <row r="53175" ht="15.75" customHeight="1" x14ac:dyDescent="0.25"/>
    <row r="53176" ht="15.75" customHeight="1" x14ac:dyDescent="0.25"/>
    <row r="53177" ht="15.75" customHeight="1" x14ac:dyDescent="0.25"/>
    <row r="53178" ht="15.75" customHeight="1" x14ac:dyDescent="0.25"/>
    <row r="53179" ht="15.75" customHeight="1" x14ac:dyDescent="0.25"/>
    <row r="53180" ht="15.75" customHeight="1" x14ac:dyDescent="0.25"/>
    <row r="53181" ht="15.75" customHeight="1" x14ac:dyDescent="0.25"/>
    <row r="53182" ht="15.75" customHeight="1" x14ac:dyDescent="0.25"/>
    <row r="53183" ht="15.75" customHeight="1" x14ac:dyDescent="0.25"/>
    <row r="53184" ht="15.75" customHeight="1" x14ac:dyDescent="0.25"/>
    <row r="53185" ht="15.75" customHeight="1" x14ac:dyDescent="0.25"/>
    <row r="53186" ht="15.75" customHeight="1" x14ac:dyDescent="0.25"/>
    <row r="53187" ht="15.75" customHeight="1" x14ac:dyDescent="0.25"/>
    <row r="53188" ht="15.75" customHeight="1" x14ac:dyDescent="0.25"/>
    <row r="53189" ht="15.75" customHeight="1" x14ac:dyDescent="0.25"/>
    <row r="53190" ht="15.75" customHeight="1" x14ac:dyDescent="0.25"/>
    <row r="53191" ht="15.75" customHeight="1" x14ac:dyDescent="0.25"/>
    <row r="53192" ht="15.75" customHeight="1" x14ac:dyDescent="0.25"/>
    <row r="53193" ht="15.75" customHeight="1" x14ac:dyDescent="0.25"/>
    <row r="53194" ht="15.75" customHeight="1" x14ac:dyDescent="0.25"/>
    <row r="53195" ht="15.75" customHeight="1" x14ac:dyDescent="0.25"/>
    <row r="53196" ht="15.75" customHeight="1" x14ac:dyDescent="0.25"/>
    <row r="53197" ht="15.75" customHeight="1" x14ac:dyDescent="0.25"/>
    <row r="53198" ht="15.75" customHeight="1" x14ac:dyDescent="0.25"/>
    <row r="53199" ht="15.75" customHeight="1" x14ac:dyDescent="0.25"/>
    <row r="53200" ht="15.75" customHeight="1" x14ac:dyDescent="0.25"/>
    <row r="53201" ht="15.75" customHeight="1" x14ac:dyDescent="0.25"/>
    <row r="53202" ht="15.75" customHeight="1" x14ac:dyDescent="0.25"/>
    <row r="53203" ht="15.75" customHeight="1" x14ac:dyDescent="0.25"/>
    <row r="53204" ht="15.75" customHeight="1" x14ac:dyDescent="0.25"/>
    <row r="53205" ht="15.75" customHeight="1" x14ac:dyDescent="0.25"/>
    <row r="53206" ht="15.75" customHeight="1" x14ac:dyDescent="0.25"/>
    <row r="53207" ht="15.75" customHeight="1" x14ac:dyDescent="0.25"/>
    <row r="53208" ht="15.75" customHeight="1" x14ac:dyDescent="0.25"/>
    <row r="53209" ht="15.75" customHeight="1" x14ac:dyDescent="0.25"/>
    <row r="53210" ht="15.75" customHeight="1" x14ac:dyDescent="0.25"/>
    <row r="53211" ht="15.75" customHeight="1" x14ac:dyDescent="0.25"/>
    <row r="53212" ht="15.75" customHeight="1" x14ac:dyDescent="0.25"/>
    <row r="53213" ht="15.75" customHeight="1" x14ac:dyDescent="0.25"/>
    <row r="53214" ht="15.75" customHeight="1" x14ac:dyDescent="0.25"/>
    <row r="53215" ht="15.75" customHeight="1" x14ac:dyDescent="0.25"/>
    <row r="53216" ht="15.75" customHeight="1" x14ac:dyDescent="0.25"/>
    <row r="53217" ht="15.75" customHeight="1" x14ac:dyDescent="0.25"/>
    <row r="53218" ht="15.75" customHeight="1" x14ac:dyDescent="0.25"/>
    <row r="53219" ht="15.75" customHeight="1" x14ac:dyDescent="0.25"/>
    <row r="53220" ht="15.75" customHeight="1" x14ac:dyDescent="0.25"/>
    <row r="53221" ht="15.75" customHeight="1" x14ac:dyDescent="0.25"/>
    <row r="53222" ht="15.75" customHeight="1" x14ac:dyDescent="0.25"/>
    <row r="53223" ht="15.75" customHeight="1" x14ac:dyDescent="0.25"/>
    <row r="53224" ht="15.75" customHeight="1" x14ac:dyDescent="0.25"/>
    <row r="53225" ht="15.75" customHeight="1" x14ac:dyDescent="0.25"/>
    <row r="53226" ht="15.75" customHeight="1" x14ac:dyDescent="0.25"/>
    <row r="53227" ht="15.75" customHeight="1" x14ac:dyDescent="0.25"/>
    <row r="53228" ht="15.75" customHeight="1" x14ac:dyDescent="0.25"/>
    <row r="53229" ht="15.75" customHeight="1" x14ac:dyDescent="0.25"/>
    <row r="53230" ht="15.75" customHeight="1" x14ac:dyDescent="0.25"/>
    <row r="53231" ht="15.75" customHeight="1" x14ac:dyDescent="0.25"/>
    <row r="53232" ht="15.75" customHeight="1" x14ac:dyDescent="0.25"/>
    <row r="53233" ht="15.75" customHeight="1" x14ac:dyDescent="0.25"/>
    <row r="53234" ht="15.75" customHeight="1" x14ac:dyDescent="0.25"/>
    <row r="53235" ht="15.75" customHeight="1" x14ac:dyDescent="0.25"/>
    <row r="53236" ht="15.75" customHeight="1" x14ac:dyDescent="0.25"/>
    <row r="53237" ht="15.75" customHeight="1" x14ac:dyDescent="0.25"/>
    <row r="53238" ht="15.75" customHeight="1" x14ac:dyDescent="0.25"/>
    <row r="53239" ht="15.75" customHeight="1" x14ac:dyDescent="0.25"/>
    <row r="53240" ht="15.75" customHeight="1" x14ac:dyDescent="0.25"/>
    <row r="53241" ht="15.75" customHeight="1" x14ac:dyDescent="0.25"/>
    <row r="53242" ht="15.75" customHeight="1" x14ac:dyDescent="0.25"/>
    <row r="53243" ht="15.75" customHeight="1" x14ac:dyDescent="0.25"/>
    <row r="53244" ht="15.75" customHeight="1" x14ac:dyDescent="0.25"/>
    <row r="53245" ht="15.75" customHeight="1" x14ac:dyDescent="0.25"/>
    <row r="53246" ht="15.75" customHeight="1" x14ac:dyDescent="0.25"/>
    <row r="53247" ht="15.75" customHeight="1" x14ac:dyDescent="0.25"/>
    <row r="53248" ht="15.75" customHeight="1" x14ac:dyDescent="0.25"/>
    <row r="53249" ht="15.75" customHeight="1" x14ac:dyDescent="0.25"/>
    <row r="53250" ht="15.75" customHeight="1" x14ac:dyDescent="0.25"/>
    <row r="53251" ht="15.75" customHeight="1" x14ac:dyDescent="0.25"/>
    <row r="53252" ht="15.75" customHeight="1" x14ac:dyDescent="0.25"/>
    <row r="53253" ht="15.75" customHeight="1" x14ac:dyDescent="0.25"/>
    <row r="53254" ht="15.75" customHeight="1" x14ac:dyDescent="0.25"/>
    <row r="53255" ht="15.75" customHeight="1" x14ac:dyDescent="0.25"/>
    <row r="53256" ht="15.75" customHeight="1" x14ac:dyDescent="0.25"/>
    <row r="53257" ht="15.75" customHeight="1" x14ac:dyDescent="0.25"/>
    <row r="53258" ht="15.75" customHeight="1" x14ac:dyDescent="0.25"/>
    <row r="53259" ht="15.75" customHeight="1" x14ac:dyDescent="0.25"/>
    <row r="53260" ht="15.75" customHeight="1" x14ac:dyDescent="0.25"/>
    <row r="53261" ht="15.75" customHeight="1" x14ac:dyDescent="0.25"/>
    <row r="53262" ht="15.75" customHeight="1" x14ac:dyDescent="0.25"/>
    <row r="53263" ht="15.75" customHeight="1" x14ac:dyDescent="0.25"/>
    <row r="53264" ht="15.75" customHeight="1" x14ac:dyDescent="0.25"/>
    <row r="53265" ht="15.75" customHeight="1" x14ac:dyDescent="0.25"/>
    <row r="53266" ht="15.75" customHeight="1" x14ac:dyDescent="0.25"/>
    <row r="53267" ht="15.75" customHeight="1" x14ac:dyDescent="0.25"/>
    <row r="53268" ht="15.75" customHeight="1" x14ac:dyDescent="0.25"/>
    <row r="53269" ht="15.75" customHeight="1" x14ac:dyDescent="0.25"/>
    <row r="53270" ht="15.75" customHeight="1" x14ac:dyDescent="0.25"/>
    <row r="53271" ht="15.75" customHeight="1" x14ac:dyDescent="0.25"/>
    <row r="53272" ht="15.75" customHeight="1" x14ac:dyDescent="0.25"/>
    <row r="53273" ht="15.75" customHeight="1" x14ac:dyDescent="0.25"/>
    <row r="53274" ht="15.75" customHeight="1" x14ac:dyDescent="0.25"/>
    <row r="53275" ht="15.75" customHeight="1" x14ac:dyDescent="0.25"/>
    <row r="53276" ht="15.75" customHeight="1" x14ac:dyDescent="0.25"/>
    <row r="53277" ht="15.75" customHeight="1" x14ac:dyDescent="0.25"/>
    <row r="53278" ht="15.75" customHeight="1" x14ac:dyDescent="0.25"/>
    <row r="53279" ht="15.75" customHeight="1" x14ac:dyDescent="0.25"/>
    <row r="53280" ht="15.75" customHeight="1" x14ac:dyDescent="0.25"/>
    <row r="53281" ht="15.75" customHeight="1" x14ac:dyDescent="0.25"/>
    <row r="53282" ht="15.75" customHeight="1" x14ac:dyDescent="0.25"/>
    <row r="53283" ht="15.75" customHeight="1" x14ac:dyDescent="0.25"/>
    <row r="53284" ht="15.75" customHeight="1" x14ac:dyDescent="0.25"/>
    <row r="53285" ht="15.75" customHeight="1" x14ac:dyDescent="0.25"/>
    <row r="53286" ht="15.75" customHeight="1" x14ac:dyDescent="0.25"/>
    <row r="53287" ht="15.75" customHeight="1" x14ac:dyDescent="0.25"/>
    <row r="53288" ht="15.75" customHeight="1" x14ac:dyDescent="0.25"/>
    <row r="53289" ht="15.75" customHeight="1" x14ac:dyDescent="0.25"/>
    <row r="53290" ht="15.75" customHeight="1" x14ac:dyDescent="0.25"/>
    <row r="53291" ht="15.75" customHeight="1" x14ac:dyDescent="0.25"/>
    <row r="53292" ht="15.75" customHeight="1" x14ac:dyDescent="0.25"/>
    <row r="53293" ht="15.75" customHeight="1" x14ac:dyDescent="0.25"/>
    <row r="53294" ht="15.75" customHeight="1" x14ac:dyDescent="0.25"/>
    <row r="53295" ht="15.75" customHeight="1" x14ac:dyDescent="0.25"/>
    <row r="53296" ht="15.75" customHeight="1" x14ac:dyDescent="0.25"/>
    <row r="53297" ht="15.75" customHeight="1" x14ac:dyDescent="0.25"/>
    <row r="53298" ht="15.75" customHeight="1" x14ac:dyDescent="0.25"/>
    <row r="53299" ht="15.75" customHeight="1" x14ac:dyDescent="0.25"/>
    <row r="53300" ht="15.75" customHeight="1" x14ac:dyDescent="0.25"/>
    <row r="53301" ht="15.75" customHeight="1" x14ac:dyDescent="0.25"/>
    <row r="53302" ht="15.75" customHeight="1" x14ac:dyDescent="0.25"/>
    <row r="53303" ht="15.75" customHeight="1" x14ac:dyDescent="0.25"/>
    <row r="53304" ht="15.75" customHeight="1" x14ac:dyDescent="0.25"/>
    <row r="53305" ht="15.75" customHeight="1" x14ac:dyDescent="0.25"/>
    <row r="53306" ht="15.75" customHeight="1" x14ac:dyDescent="0.25"/>
    <row r="53307" ht="15.75" customHeight="1" x14ac:dyDescent="0.25"/>
    <row r="53308" ht="15.75" customHeight="1" x14ac:dyDescent="0.25"/>
    <row r="53309" ht="15.75" customHeight="1" x14ac:dyDescent="0.25"/>
    <row r="53310" ht="15.75" customHeight="1" x14ac:dyDescent="0.25"/>
    <row r="53311" ht="15.75" customHeight="1" x14ac:dyDescent="0.25"/>
    <row r="53312" ht="15.75" customHeight="1" x14ac:dyDescent="0.25"/>
    <row r="53313" ht="15.75" customHeight="1" x14ac:dyDescent="0.25"/>
    <row r="53314" ht="15.75" customHeight="1" x14ac:dyDescent="0.25"/>
    <row r="53315" ht="15.75" customHeight="1" x14ac:dyDescent="0.25"/>
    <row r="53316" ht="15.75" customHeight="1" x14ac:dyDescent="0.25"/>
    <row r="53317" ht="15.75" customHeight="1" x14ac:dyDescent="0.25"/>
    <row r="53318" ht="15.75" customHeight="1" x14ac:dyDescent="0.25"/>
    <row r="53319" ht="15.75" customHeight="1" x14ac:dyDescent="0.25"/>
    <row r="53320" ht="15.75" customHeight="1" x14ac:dyDescent="0.25"/>
    <row r="53321" ht="15.75" customHeight="1" x14ac:dyDescent="0.25"/>
    <row r="53322" ht="15.75" customHeight="1" x14ac:dyDescent="0.25"/>
    <row r="53323" ht="15.75" customHeight="1" x14ac:dyDescent="0.25"/>
    <row r="53324" ht="15.75" customHeight="1" x14ac:dyDescent="0.25"/>
    <row r="53325" ht="15.75" customHeight="1" x14ac:dyDescent="0.25"/>
    <row r="53326" ht="15.75" customHeight="1" x14ac:dyDescent="0.25"/>
    <row r="53327" ht="15.75" customHeight="1" x14ac:dyDescent="0.25"/>
    <row r="53328" ht="15.75" customHeight="1" x14ac:dyDescent="0.25"/>
    <row r="53329" ht="15.75" customHeight="1" x14ac:dyDescent="0.25"/>
    <row r="53330" ht="15.75" customHeight="1" x14ac:dyDescent="0.25"/>
    <row r="53331" ht="15.75" customHeight="1" x14ac:dyDescent="0.25"/>
    <row r="53332" ht="15.75" customHeight="1" x14ac:dyDescent="0.25"/>
    <row r="53333" ht="15.75" customHeight="1" x14ac:dyDescent="0.25"/>
    <row r="53334" ht="15.75" customHeight="1" x14ac:dyDescent="0.25"/>
    <row r="53335" ht="15.75" customHeight="1" x14ac:dyDescent="0.25"/>
    <row r="53336" ht="15.75" customHeight="1" x14ac:dyDescent="0.25"/>
    <row r="53337" ht="15.75" customHeight="1" x14ac:dyDescent="0.25"/>
    <row r="53338" ht="15.75" customHeight="1" x14ac:dyDescent="0.25"/>
    <row r="53339" ht="15.75" customHeight="1" x14ac:dyDescent="0.25"/>
    <row r="53340" ht="15.75" customHeight="1" x14ac:dyDescent="0.25"/>
    <row r="53341" ht="15.75" customHeight="1" x14ac:dyDescent="0.25"/>
    <row r="53342" ht="15.75" customHeight="1" x14ac:dyDescent="0.25"/>
    <row r="53343" ht="15.75" customHeight="1" x14ac:dyDescent="0.25"/>
    <row r="53344" ht="15.75" customHeight="1" x14ac:dyDescent="0.25"/>
    <row r="53345" ht="15.75" customHeight="1" x14ac:dyDescent="0.25"/>
    <row r="53346" ht="15.75" customHeight="1" x14ac:dyDescent="0.25"/>
    <row r="53347" ht="15.75" customHeight="1" x14ac:dyDescent="0.25"/>
    <row r="53348" ht="15.75" customHeight="1" x14ac:dyDescent="0.25"/>
    <row r="53349" ht="15.75" customHeight="1" x14ac:dyDescent="0.25"/>
    <row r="53350" ht="15.75" customHeight="1" x14ac:dyDescent="0.25"/>
    <row r="53351" ht="15.75" customHeight="1" x14ac:dyDescent="0.25"/>
    <row r="53352" ht="15.75" customHeight="1" x14ac:dyDescent="0.25"/>
    <row r="53353" ht="15.75" customHeight="1" x14ac:dyDescent="0.25"/>
    <row r="53354" ht="15.75" customHeight="1" x14ac:dyDescent="0.25"/>
    <row r="53355" ht="15.75" customHeight="1" x14ac:dyDescent="0.25"/>
    <row r="53356" ht="15.75" customHeight="1" x14ac:dyDescent="0.25"/>
    <row r="53357" ht="15.75" customHeight="1" x14ac:dyDescent="0.25"/>
    <row r="53358" ht="15.75" customHeight="1" x14ac:dyDescent="0.25"/>
    <row r="53359" ht="15.75" customHeight="1" x14ac:dyDescent="0.25"/>
    <row r="53360" ht="15.75" customHeight="1" x14ac:dyDescent="0.25"/>
    <row r="53361" ht="15.75" customHeight="1" x14ac:dyDescent="0.25"/>
    <row r="53362" ht="15.75" customHeight="1" x14ac:dyDescent="0.25"/>
    <row r="53363" ht="15.75" customHeight="1" x14ac:dyDescent="0.25"/>
    <row r="53364" ht="15.75" customHeight="1" x14ac:dyDescent="0.25"/>
    <row r="53365" ht="15.75" customHeight="1" x14ac:dyDescent="0.25"/>
    <row r="53366" ht="15.75" customHeight="1" x14ac:dyDescent="0.25"/>
    <row r="53367" ht="15.75" customHeight="1" x14ac:dyDescent="0.25"/>
    <row r="53368" ht="15.75" customHeight="1" x14ac:dyDescent="0.25"/>
    <row r="53369" ht="15.75" customHeight="1" x14ac:dyDescent="0.25"/>
    <row r="53370" ht="15.75" customHeight="1" x14ac:dyDescent="0.25"/>
    <row r="53371" ht="15.75" customHeight="1" x14ac:dyDescent="0.25"/>
    <row r="53372" ht="15.75" customHeight="1" x14ac:dyDescent="0.25"/>
    <row r="53373" ht="15.75" customHeight="1" x14ac:dyDescent="0.25"/>
    <row r="53374" ht="15.75" customHeight="1" x14ac:dyDescent="0.25"/>
    <row r="53375" ht="15.75" customHeight="1" x14ac:dyDescent="0.25"/>
    <row r="53376" ht="15.75" customHeight="1" x14ac:dyDescent="0.25"/>
    <row r="53377" ht="15.75" customHeight="1" x14ac:dyDescent="0.25"/>
    <row r="53378" ht="15.75" customHeight="1" x14ac:dyDescent="0.25"/>
    <row r="53379" ht="15.75" customHeight="1" x14ac:dyDescent="0.25"/>
    <row r="53380" ht="15.75" customHeight="1" x14ac:dyDescent="0.25"/>
    <row r="53381" ht="15.75" customHeight="1" x14ac:dyDescent="0.25"/>
    <row r="53382" ht="15.75" customHeight="1" x14ac:dyDescent="0.25"/>
    <row r="53383" ht="15.75" customHeight="1" x14ac:dyDescent="0.25"/>
    <row r="53384" ht="15.75" customHeight="1" x14ac:dyDescent="0.25"/>
    <row r="53385" ht="15.75" customHeight="1" x14ac:dyDescent="0.25"/>
    <row r="53386" ht="15.75" customHeight="1" x14ac:dyDescent="0.25"/>
    <row r="53387" ht="15.75" customHeight="1" x14ac:dyDescent="0.25"/>
    <row r="53388" ht="15.75" customHeight="1" x14ac:dyDescent="0.25"/>
    <row r="53389" ht="15.75" customHeight="1" x14ac:dyDescent="0.25"/>
    <row r="53390" ht="15.75" customHeight="1" x14ac:dyDescent="0.25"/>
    <row r="53391" ht="15.75" customHeight="1" x14ac:dyDescent="0.25"/>
    <row r="53392" ht="15.75" customHeight="1" x14ac:dyDescent="0.25"/>
    <row r="53393" ht="15.75" customHeight="1" x14ac:dyDescent="0.25"/>
    <row r="53394" ht="15.75" customHeight="1" x14ac:dyDescent="0.25"/>
    <row r="53395" ht="15.75" customHeight="1" x14ac:dyDescent="0.25"/>
    <row r="53396" ht="15.75" customHeight="1" x14ac:dyDescent="0.25"/>
    <row r="53397" ht="15.75" customHeight="1" x14ac:dyDescent="0.25"/>
    <row r="53398" ht="15.75" customHeight="1" x14ac:dyDescent="0.25"/>
    <row r="53399" ht="15.75" customHeight="1" x14ac:dyDescent="0.25"/>
    <row r="53400" ht="15.75" customHeight="1" x14ac:dyDescent="0.25"/>
    <row r="53401" ht="15.75" customHeight="1" x14ac:dyDescent="0.25"/>
    <row r="53402" ht="15.75" customHeight="1" x14ac:dyDescent="0.25"/>
    <row r="53403" ht="15.75" customHeight="1" x14ac:dyDescent="0.25"/>
    <row r="53404" ht="15.75" customHeight="1" x14ac:dyDescent="0.25"/>
    <row r="53405" ht="15.75" customHeight="1" x14ac:dyDescent="0.25"/>
    <row r="53406" ht="15.75" customHeight="1" x14ac:dyDescent="0.25"/>
    <row r="53407" ht="15.75" customHeight="1" x14ac:dyDescent="0.25"/>
    <row r="53408" ht="15.75" customHeight="1" x14ac:dyDescent="0.25"/>
    <row r="53409" ht="15.75" customHeight="1" x14ac:dyDescent="0.25"/>
    <row r="53410" ht="15.75" customHeight="1" x14ac:dyDescent="0.25"/>
    <row r="53411" ht="15.75" customHeight="1" x14ac:dyDescent="0.25"/>
    <row r="53412" ht="15.75" customHeight="1" x14ac:dyDescent="0.25"/>
    <row r="53413" ht="15.75" customHeight="1" x14ac:dyDescent="0.25"/>
    <row r="53414" ht="15.75" customHeight="1" x14ac:dyDescent="0.25"/>
    <row r="53415" ht="15.75" customHeight="1" x14ac:dyDescent="0.25"/>
    <row r="53416" ht="15.75" customHeight="1" x14ac:dyDescent="0.25"/>
    <row r="53417" ht="15.75" customHeight="1" x14ac:dyDescent="0.25"/>
    <row r="53418" ht="15.75" customHeight="1" x14ac:dyDescent="0.25"/>
    <row r="53419" ht="15.75" customHeight="1" x14ac:dyDescent="0.25"/>
    <row r="53420" ht="15.75" customHeight="1" x14ac:dyDescent="0.25"/>
    <row r="53421" ht="15.75" customHeight="1" x14ac:dyDescent="0.25"/>
    <row r="53422" ht="15.75" customHeight="1" x14ac:dyDescent="0.25"/>
    <row r="53423" ht="15.75" customHeight="1" x14ac:dyDescent="0.25"/>
    <row r="53424" ht="15.75" customHeight="1" x14ac:dyDescent="0.25"/>
    <row r="53425" ht="15.75" customHeight="1" x14ac:dyDescent="0.25"/>
    <row r="53426" ht="15.75" customHeight="1" x14ac:dyDescent="0.25"/>
    <row r="53427" ht="15.75" customHeight="1" x14ac:dyDescent="0.25"/>
    <row r="53428" ht="15.75" customHeight="1" x14ac:dyDescent="0.25"/>
    <row r="53429" ht="15.75" customHeight="1" x14ac:dyDescent="0.25"/>
    <row r="53430" ht="15.75" customHeight="1" x14ac:dyDescent="0.25"/>
    <row r="53431" ht="15.75" customHeight="1" x14ac:dyDescent="0.25"/>
    <row r="53432" ht="15.75" customHeight="1" x14ac:dyDescent="0.25"/>
    <row r="53433" ht="15.75" customHeight="1" x14ac:dyDescent="0.25"/>
    <row r="53434" ht="15.75" customHeight="1" x14ac:dyDescent="0.25"/>
    <row r="53435" ht="15.75" customHeight="1" x14ac:dyDescent="0.25"/>
    <row r="53436" ht="15.75" customHeight="1" x14ac:dyDescent="0.25"/>
    <row r="53437" ht="15.75" customHeight="1" x14ac:dyDescent="0.25"/>
    <row r="53438" ht="15.75" customHeight="1" x14ac:dyDescent="0.25"/>
    <row r="53439" ht="15.75" customHeight="1" x14ac:dyDescent="0.25"/>
    <row r="53440" ht="15.75" customHeight="1" x14ac:dyDescent="0.25"/>
    <row r="53441" ht="15.75" customHeight="1" x14ac:dyDescent="0.25"/>
    <row r="53442" ht="15.75" customHeight="1" x14ac:dyDescent="0.25"/>
    <row r="53443" ht="15.75" customHeight="1" x14ac:dyDescent="0.25"/>
    <row r="53444" ht="15.75" customHeight="1" x14ac:dyDescent="0.25"/>
    <row r="53445" ht="15.75" customHeight="1" x14ac:dyDescent="0.25"/>
    <row r="53446" ht="15.75" customHeight="1" x14ac:dyDescent="0.25"/>
    <row r="53447" ht="15.75" customHeight="1" x14ac:dyDescent="0.25"/>
    <row r="53448" ht="15.75" customHeight="1" x14ac:dyDescent="0.25"/>
    <row r="53449" ht="15.75" customHeight="1" x14ac:dyDescent="0.25"/>
    <row r="53450" ht="15.75" customHeight="1" x14ac:dyDescent="0.25"/>
    <row r="53451" ht="15.75" customHeight="1" x14ac:dyDescent="0.25"/>
    <row r="53452" ht="15.75" customHeight="1" x14ac:dyDescent="0.25"/>
    <row r="53453" ht="15.75" customHeight="1" x14ac:dyDescent="0.25"/>
    <row r="53454" ht="15.75" customHeight="1" x14ac:dyDescent="0.25"/>
    <row r="53455" ht="15.75" customHeight="1" x14ac:dyDescent="0.25"/>
    <row r="53456" ht="15.75" customHeight="1" x14ac:dyDescent="0.25"/>
    <row r="53457" ht="15.75" customHeight="1" x14ac:dyDescent="0.25"/>
    <row r="53458" ht="15.75" customHeight="1" x14ac:dyDescent="0.25"/>
    <row r="53459" ht="15.75" customHeight="1" x14ac:dyDescent="0.25"/>
    <row r="53460" ht="15.75" customHeight="1" x14ac:dyDescent="0.25"/>
    <row r="53461" ht="15.75" customHeight="1" x14ac:dyDescent="0.25"/>
    <row r="53462" ht="15.75" customHeight="1" x14ac:dyDescent="0.25"/>
    <row r="53463" ht="15.75" customHeight="1" x14ac:dyDescent="0.25"/>
    <row r="53464" ht="15.75" customHeight="1" x14ac:dyDescent="0.25"/>
    <row r="53465" ht="15.75" customHeight="1" x14ac:dyDescent="0.25"/>
    <row r="53466" ht="15.75" customHeight="1" x14ac:dyDescent="0.25"/>
    <row r="53467" ht="15.75" customHeight="1" x14ac:dyDescent="0.25"/>
    <row r="53468" ht="15.75" customHeight="1" x14ac:dyDescent="0.25"/>
    <row r="53469" ht="15.75" customHeight="1" x14ac:dyDescent="0.25"/>
    <row r="53470" ht="15.75" customHeight="1" x14ac:dyDescent="0.25"/>
    <row r="53471" ht="15.75" customHeight="1" x14ac:dyDescent="0.25"/>
    <row r="53472" ht="15.75" customHeight="1" x14ac:dyDescent="0.25"/>
    <row r="53473" ht="15.75" customHeight="1" x14ac:dyDescent="0.25"/>
    <row r="53474" ht="15.75" customHeight="1" x14ac:dyDescent="0.25"/>
    <row r="53475" ht="15.75" customHeight="1" x14ac:dyDescent="0.25"/>
    <row r="53476" ht="15.75" customHeight="1" x14ac:dyDescent="0.25"/>
    <row r="53477" ht="15.75" customHeight="1" x14ac:dyDescent="0.25"/>
    <row r="53478" ht="15.75" customHeight="1" x14ac:dyDescent="0.25"/>
    <row r="53479" ht="15.75" customHeight="1" x14ac:dyDescent="0.25"/>
    <row r="53480" ht="15.75" customHeight="1" x14ac:dyDescent="0.25"/>
    <row r="53481" ht="15.75" customHeight="1" x14ac:dyDescent="0.25"/>
    <row r="53482" ht="15.75" customHeight="1" x14ac:dyDescent="0.25"/>
    <row r="53483" ht="15.75" customHeight="1" x14ac:dyDescent="0.25"/>
    <row r="53484" ht="15.75" customHeight="1" x14ac:dyDescent="0.25"/>
    <row r="53485" ht="15.75" customHeight="1" x14ac:dyDescent="0.25"/>
    <row r="53486" ht="15.75" customHeight="1" x14ac:dyDescent="0.25"/>
    <row r="53487" ht="15.75" customHeight="1" x14ac:dyDescent="0.25"/>
    <row r="53488" ht="15.75" customHeight="1" x14ac:dyDescent="0.25"/>
    <row r="53489" ht="15.75" customHeight="1" x14ac:dyDescent="0.25"/>
    <row r="53490" ht="15.75" customHeight="1" x14ac:dyDescent="0.25"/>
    <row r="53491" ht="15.75" customHeight="1" x14ac:dyDescent="0.25"/>
    <row r="53492" ht="15.75" customHeight="1" x14ac:dyDescent="0.25"/>
    <row r="53493" ht="15.75" customHeight="1" x14ac:dyDescent="0.25"/>
    <row r="53494" ht="15.75" customHeight="1" x14ac:dyDescent="0.25"/>
    <row r="53495" ht="15.75" customHeight="1" x14ac:dyDescent="0.25"/>
    <row r="53496" ht="15.75" customHeight="1" x14ac:dyDescent="0.25"/>
    <row r="53497" ht="15.75" customHeight="1" x14ac:dyDescent="0.25"/>
    <row r="53498" ht="15.75" customHeight="1" x14ac:dyDescent="0.25"/>
    <row r="53499" ht="15.75" customHeight="1" x14ac:dyDescent="0.25"/>
    <row r="53500" ht="15.75" customHeight="1" x14ac:dyDescent="0.25"/>
    <row r="53501" ht="15.75" customHeight="1" x14ac:dyDescent="0.25"/>
    <row r="53502" ht="15.75" customHeight="1" x14ac:dyDescent="0.25"/>
    <row r="53503" ht="15.75" customHeight="1" x14ac:dyDescent="0.25"/>
    <row r="53504" ht="15.75" customHeight="1" x14ac:dyDescent="0.25"/>
    <row r="53505" ht="15.75" customHeight="1" x14ac:dyDescent="0.25"/>
    <row r="53506" ht="15.75" customHeight="1" x14ac:dyDescent="0.25"/>
    <row r="53507" ht="15.75" customHeight="1" x14ac:dyDescent="0.25"/>
    <row r="53508" ht="15.75" customHeight="1" x14ac:dyDescent="0.25"/>
    <row r="53509" ht="15.75" customHeight="1" x14ac:dyDescent="0.25"/>
    <row r="53510" ht="15.75" customHeight="1" x14ac:dyDescent="0.25"/>
    <row r="53511" ht="15.75" customHeight="1" x14ac:dyDescent="0.25"/>
    <row r="53512" ht="15.75" customHeight="1" x14ac:dyDescent="0.25"/>
    <row r="53513" ht="15.75" customHeight="1" x14ac:dyDescent="0.25"/>
    <row r="53514" ht="15.75" customHeight="1" x14ac:dyDescent="0.25"/>
    <row r="53515" ht="15.75" customHeight="1" x14ac:dyDescent="0.25"/>
    <row r="53516" ht="15.75" customHeight="1" x14ac:dyDescent="0.25"/>
    <row r="53517" ht="15.75" customHeight="1" x14ac:dyDescent="0.25"/>
    <row r="53518" ht="15.75" customHeight="1" x14ac:dyDescent="0.25"/>
    <row r="53519" ht="15.75" customHeight="1" x14ac:dyDescent="0.25"/>
    <row r="53520" ht="15.75" customHeight="1" x14ac:dyDescent="0.25"/>
    <row r="53521" ht="15.75" customHeight="1" x14ac:dyDescent="0.25"/>
    <row r="53522" ht="15.75" customHeight="1" x14ac:dyDescent="0.25"/>
    <row r="53523" ht="15.75" customHeight="1" x14ac:dyDescent="0.25"/>
    <row r="53524" ht="15.75" customHeight="1" x14ac:dyDescent="0.25"/>
    <row r="53525" ht="15.75" customHeight="1" x14ac:dyDescent="0.25"/>
    <row r="53526" ht="15.75" customHeight="1" x14ac:dyDescent="0.25"/>
    <row r="53527" ht="15.75" customHeight="1" x14ac:dyDescent="0.25"/>
    <row r="53528" ht="15.75" customHeight="1" x14ac:dyDescent="0.25"/>
    <row r="53529" ht="15.75" customHeight="1" x14ac:dyDescent="0.25"/>
    <row r="53530" ht="15.75" customHeight="1" x14ac:dyDescent="0.25"/>
    <row r="53531" ht="15.75" customHeight="1" x14ac:dyDescent="0.25"/>
    <row r="53532" ht="15.75" customHeight="1" x14ac:dyDescent="0.25"/>
    <row r="53533" ht="15.75" customHeight="1" x14ac:dyDescent="0.25"/>
    <row r="53534" ht="15.75" customHeight="1" x14ac:dyDescent="0.25"/>
    <row r="53535" ht="15.75" customHeight="1" x14ac:dyDescent="0.25"/>
    <row r="53536" ht="15.75" customHeight="1" x14ac:dyDescent="0.25"/>
    <row r="53537" ht="15.75" customHeight="1" x14ac:dyDescent="0.25"/>
    <row r="53538" ht="15.75" customHeight="1" x14ac:dyDescent="0.25"/>
    <row r="53539" ht="15.75" customHeight="1" x14ac:dyDescent="0.25"/>
    <row r="53540" ht="15.75" customHeight="1" x14ac:dyDescent="0.25"/>
    <row r="53541" ht="15.75" customHeight="1" x14ac:dyDescent="0.25"/>
    <row r="53542" ht="15.75" customHeight="1" x14ac:dyDescent="0.25"/>
    <row r="53543" ht="15.75" customHeight="1" x14ac:dyDescent="0.25"/>
    <row r="53544" ht="15.75" customHeight="1" x14ac:dyDescent="0.25"/>
    <row r="53545" ht="15.75" customHeight="1" x14ac:dyDescent="0.25"/>
    <row r="53546" ht="15.75" customHeight="1" x14ac:dyDescent="0.25"/>
    <row r="53547" ht="15.75" customHeight="1" x14ac:dyDescent="0.25"/>
    <row r="53548" ht="15.75" customHeight="1" x14ac:dyDescent="0.25"/>
    <row r="53549" ht="15.75" customHeight="1" x14ac:dyDescent="0.25"/>
    <row r="53550" ht="15.75" customHeight="1" x14ac:dyDescent="0.25"/>
    <row r="53551" ht="15.75" customHeight="1" x14ac:dyDescent="0.25"/>
    <row r="53552" ht="15.75" customHeight="1" x14ac:dyDescent="0.25"/>
    <row r="53553" ht="15.75" customHeight="1" x14ac:dyDescent="0.25"/>
    <row r="53554" ht="15.75" customHeight="1" x14ac:dyDescent="0.25"/>
    <row r="53555" ht="15.75" customHeight="1" x14ac:dyDescent="0.25"/>
    <row r="53556" ht="15.75" customHeight="1" x14ac:dyDescent="0.25"/>
    <row r="53557" ht="15.75" customHeight="1" x14ac:dyDescent="0.25"/>
    <row r="53558" ht="15.75" customHeight="1" x14ac:dyDescent="0.25"/>
    <row r="53559" ht="15.75" customHeight="1" x14ac:dyDescent="0.25"/>
    <row r="53560" ht="15.75" customHeight="1" x14ac:dyDescent="0.25"/>
    <row r="53561" ht="15.75" customHeight="1" x14ac:dyDescent="0.25"/>
    <row r="53562" ht="15.75" customHeight="1" x14ac:dyDescent="0.25"/>
    <row r="53563" ht="15.75" customHeight="1" x14ac:dyDescent="0.25"/>
    <row r="53564" ht="15.75" customHeight="1" x14ac:dyDescent="0.25"/>
    <row r="53565" ht="15.75" customHeight="1" x14ac:dyDescent="0.25"/>
    <row r="53566" ht="15.75" customHeight="1" x14ac:dyDescent="0.25"/>
    <row r="53567" ht="15.75" customHeight="1" x14ac:dyDescent="0.25"/>
    <row r="53568" ht="15.75" customHeight="1" x14ac:dyDescent="0.25"/>
    <row r="53569" ht="15.75" customHeight="1" x14ac:dyDescent="0.25"/>
    <row r="53570" ht="15.75" customHeight="1" x14ac:dyDescent="0.25"/>
    <row r="53571" ht="15.75" customHeight="1" x14ac:dyDescent="0.25"/>
    <row r="53572" ht="15.75" customHeight="1" x14ac:dyDescent="0.25"/>
    <row r="53573" ht="15.75" customHeight="1" x14ac:dyDescent="0.25"/>
    <row r="53574" ht="15.75" customHeight="1" x14ac:dyDescent="0.25"/>
    <row r="53575" ht="15.75" customHeight="1" x14ac:dyDescent="0.25"/>
    <row r="53576" ht="15.75" customHeight="1" x14ac:dyDescent="0.25"/>
    <row r="53577" ht="15.75" customHeight="1" x14ac:dyDescent="0.25"/>
    <row r="53578" ht="15.75" customHeight="1" x14ac:dyDescent="0.25"/>
    <row r="53579" ht="15.75" customHeight="1" x14ac:dyDescent="0.25"/>
    <row r="53580" ht="15.75" customHeight="1" x14ac:dyDescent="0.25"/>
    <row r="53581" ht="15.75" customHeight="1" x14ac:dyDescent="0.25"/>
    <row r="53582" ht="15.75" customHeight="1" x14ac:dyDescent="0.25"/>
    <row r="53583" ht="15.75" customHeight="1" x14ac:dyDescent="0.25"/>
    <row r="53584" ht="15.75" customHeight="1" x14ac:dyDescent="0.25"/>
    <row r="53585" ht="15.75" customHeight="1" x14ac:dyDescent="0.25"/>
    <row r="53586" ht="15.75" customHeight="1" x14ac:dyDescent="0.25"/>
    <row r="53587" ht="15.75" customHeight="1" x14ac:dyDescent="0.25"/>
    <row r="53588" ht="15.75" customHeight="1" x14ac:dyDescent="0.25"/>
    <row r="53589" ht="15.75" customHeight="1" x14ac:dyDescent="0.25"/>
    <row r="53590" ht="15.75" customHeight="1" x14ac:dyDescent="0.25"/>
    <row r="53591" ht="15.75" customHeight="1" x14ac:dyDescent="0.25"/>
    <row r="53592" ht="15.75" customHeight="1" x14ac:dyDescent="0.25"/>
    <row r="53593" ht="15.75" customHeight="1" x14ac:dyDescent="0.25"/>
    <row r="53594" ht="15.75" customHeight="1" x14ac:dyDescent="0.25"/>
    <row r="53595" ht="15.75" customHeight="1" x14ac:dyDescent="0.25"/>
    <row r="53596" ht="15.75" customHeight="1" x14ac:dyDescent="0.25"/>
    <row r="53597" ht="15.75" customHeight="1" x14ac:dyDescent="0.25"/>
    <row r="53598" ht="15.75" customHeight="1" x14ac:dyDescent="0.25"/>
    <row r="53599" ht="15.75" customHeight="1" x14ac:dyDescent="0.25"/>
    <row r="53600" ht="15.75" customHeight="1" x14ac:dyDescent="0.25"/>
    <row r="53601" ht="15.75" customHeight="1" x14ac:dyDescent="0.25"/>
    <row r="53602" ht="15.75" customHeight="1" x14ac:dyDescent="0.25"/>
    <row r="53603" ht="15.75" customHeight="1" x14ac:dyDescent="0.25"/>
    <row r="53604" ht="15.75" customHeight="1" x14ac:dyDescent="0.25"/>
    <row r="53605" ht="15.75" customHeight="1" x14ac:dyDescent="0.25"/>
    <row r="53606" ht="15.75" customHeight="1" x14ac:dyDescent="0.25"/>
    <row r="53607" ht="15.75" customHeight="1" x14ac:dyDescent="0.25"/>
    <row r="53608" ht="15.75" customHeight="1" x14ac:dyDescent="0.25"/>
    <row r="53609" ht="15.75" customHeight="1" x14ac:dyDescent="0.25"/>
    <row r="53610" ht="15.75" customHeight="1" x14ac:dyDescent="0.25"/>
    <row r="53611" ht="15.75" customHeight="1" x14ac:dyDescent="0.25"/>
    <row r="53612" ht="15.75" customHeight="1" x14ac:dyDescent="0.25"/>
    <row r="53613" ht="15.75" customHeight="1" x14ac:dyDescent="0.25"/>
    <row r="53614" ht="15.75" customHeight="1" x14ac:dyDescent="0.25"/>
    <row r="53615" ht="15.75" customHeight="1" x14ac:dyDescent="0.25"/>
    <row r="53616" ht="15.75" customHeight="1" x14ac:dyDescent="0.25"/>
    <row r="53617" ht="15.75" customHeight="1" x14ac:dyDescent="0.25"/>
    <row r="53618" ht="15.75" customHeight="1" x14ac:dyDescent="0.25"/>
    <row r="53619" ht="15.75" customHeight="1" x14ac:dyDescent="0.25"/>
    <row r="53620" ht="15.75" customHeight="1" x14ac:dyDescent="0.25"/>
    <row r="53621" ht="15.75" customHeight="1" x14ac:dyDescent="0.25"/>
    <row r="53622" ht="15.75" customHeight="1" x14ac:dyDescent="0.25"/>
    <row r="53623" ht="15.75" customHeight="1" x14ac:dyDescent="0.25"/>
    <row r="53624" ht="15.75" customHeight="1" x14ac:dyDescent="0.25"/>
    <row r="53625" ht="15.75" customHeight="1" x14ac:dyDescent="0.25"/>
    <row r="53626" ht="15.75" customHeight="1" x14ac:dyDescent="0.25"/>
    <row r="53627" ht="15.75" customHeight="1" x14ac:dyDescent="0.25"/>
    <row r="53628" ht="15.75" customHeight="1" x14ac:dyDescent="0.25"/>
    <row r="53629" ht="15.75" customHeight="1" x14ac:dyDescent="0.25"/>
    <row r="53630" ht="15.75" customHeight="1" x14ac:dyDescent="0.25"/>
    <row r="53631" ht="15.75" customHeight="1" x14ac:dyDescent="0.25"/>
    <row r="53632" ht="15.75" customHeight="1" x14ac:dyDescent="0.25"/>
    <row r="53633" ht="15.75" customHeight="1" x14ac:dyDescent="0.25"/>
    <row r="53634" ht="15.75" customHeight="1" x14ac:dyDescent="0.25"/>
    <row r="53635" ht="15.75" customHeight="1" x14ac:dyDescent="0.25"/>
    <row r="53636" ht="15.75" customHeight="1" x14ac:dyDescent="0.25"/>
    <row r="53637" ht="15.75" customHeight="1" x14ac:dyDescent="0.25"/>
    <row r="53638" ht="15.75" customHeight="1" x14ac:dyDescent="0.25"/>
    <row r="53639" ht="15.75" customHeight="1" x14ac:dyDescent="0.25"/>
    <row r="53640" ht="15.75" customHeight="1" x14ac:dyDescent="0.25"/>
    <row r="53641" ht="15.75" customHeight="1" x14ac:dyDescent="0.25"/>
    <row r="53642" ht="15.75" customHeight="1" x14ac:dyDescent="0.25"/>
    <row r="53643" ht="15.75" customHeight="1" x14ac:dyDescent="0.25"/>
    <row r="53644" ht="15.75" customHeight="1" x14ac:dyDescent="0.25"/>
    <row r="53645" ht="15.75" customHeight="1" x14ac:dyDescent="0.25"/>
    <row r="53646" ht="15.75" customHeight="1" x14ac:dyDescent="0.25"/>
    <row r="53647" ht="15.75" customHeight="1" x14ac:dyDescent="0.25"/>
    <row r="53648" ht="15.75" customHeight="1" x14ac:dyDescent="0.25"/>
    <row r="53649" ht="15.75" customHeight="1" x14ac:dyDescent="0.25"/>
    <row r="53650" ht="15.75" customHeight="1" x14ac:dyDescent="0.25"/>
    <row r="53651" ht="15.75" customHeight="1" x14ac:dyDescent="0.25"/>
    <row r="53652" ht="15.75" customHeight="1" x14ac:dyDescent="0.25"/>
    <row r="53653" ht="15.75" customHeight="1" x14ac:dyDescent="0.25"/>
    <row r="53654" ht="15.75" customHeight="1" x14ac:dyDescent="0.25"/>
    <row r="53655" ht="15.75" customHeight="1" x14ac:dyDescent="0.25"/>
    <row r="53656" ht="15.75" customHeight="1" x14ac:dyDescent="0.25"/>
    <row r="53657" ht="15.75" customHeight="1" x14ac:dyDescent="0.25"/>
    <row r="53658" ht="15.75" customHeight="1" x14ac:dyDescent="0.25"/>
    <row r="53659" ht="15.75" customHeight="1" x14ac:dyDescent="0.25"/>
    <row r="53660" ht="15.75" customHeight="1" x14ac:dyDescent="0.25"/>
    <row r="53661" ht="15.75" customHeight="1" x14ac:dyDescent="0.25"/>
    <row r="53662" ht="15.75" customHeight="1" x14ac:dyDescent="0.25"/>
    <row r="53663" ht="15.75" customHeight="1" x14ac:dyDescent="0.25"/>
    <row r="53664" ht="15.75" customHeight="1" x14ac:dyDescent="0.25"/>
    <row r="53665" ht="15.75" customHeight="1" x14ac:dyDescent="0.25"/>
    <row r="53666" ht="15.75" customHeight="1" x14ac:dyDescent="0.25"/>
    <row r="53667" ht="15.75" customHeight="1" x14ac:dyDescent="0.25"/>
    <row r="53668" ht="15.75" customHeight="1" x14ac:dyDescent="0.25"/>
    <row r="53669" ht="15.75" customHeight="1" x14ac:dyDescent="0.25"/>
    <row r="53670" ht="15.75" customHeight="1" x14ac:dyDescent="0.25"/>
    <row r="53671" ht="15.75" customHeight="1" x14ac:dyDescent="0.25"/>
    <row r="53672" ht="15.75" customHeight="1" x14ac:dyDescent="0.25"/>
    <row r="53673" ht="15.75" customHeight="1" x14ac:dyDescent="0.25"/>
    <row r="53674" ht="15.75" customHeight="1" x14ac:dyDescent="0.25"/>
    <row r="53675" ht="15.75" customHeight="1" x14ac:dyDescent="0.25"/>
    <row r="53676" ht="15.75" customHeight="1" x14ac:dyDescent="0.25"/>
    <row r="53677" ht="15.75" customHeight="1" x14ac:dyDescent="0.25"/>
    <row r="53678" ht="15.75" customHeight="1" x14ac:dyDescent="0.25"/>
    <row r="53679" ht="15.75" customHeight="1" x14ac:dyDescent="0.25"/>
    <row r="53680" ht="15.75" customHeight="1" x14ac:dyDescent="0.25"/>
    <row r="53681" ht="15.75" customHeight="1" x14ac:dyDescent="0.25"/>
    <row r="53682" ht="15.75" customHeight="1" x14ac:dyDescent="0.25"/>
    <row r="53683" ht="15.75" customHeight="1" x14ac:dyDescent="0.25"/>
    <row r="53684" ht="15.75" customHeight="1" x14ac:dyDescent="0.25"/>
    <row r="53685" ht="15.75" customHeight="1" x14ac:dyDescent="0.25"/>
    <row r="53686" ht="15.75" customHeight="1" x14ac:dyDescent="0.25"/>
    <row r="53687" ht="15.75" customHeight="1" x14ac:dyDescent="0.25"/>
    <row r="53688" ht="15.75" customHeight="1" x14ac:dyDescent="0.25"/>
    <row r="53689" ht="15.75" customHeight="1" x14ac:dyDescent="0.25"/>
    <row r="53690" ht="15.75" customHeight="1" x14ac:dyDescent="0.25"/>
    <row r="53691" ht="15.75" customHeight="1" x14ac:dyDescent="0.25"/>
    <row r="53692" ht="15.75" customHeight="1" x14ac:dyDescent="0.25"/>
    <row r="53693" ht="15.75" customHeight="1" x14ac:dyDescent="0.25"/>
    <row r="53694" ht="15.75" customHeight="1" x14ac:dyDescent="0.25"/>
    <row r="53695" ht="15.75" customHeight="1" x14ac:dyDescent="0.25"/>
    <row r="53696" ht="15.75" customHeight="1" x14ac:dyDescent="0.25"/>
    <row r="53697" ht="15.75" customHeight="1" x14ac:dyDescent="0.25"/>
    <row r="53698" ht="15.75" customHeight="1" x14ac:dyDescent="0.25"/>
    <row r="53699" ht="15.75" customHeight="1" x14ac:dyDescent="0.25"/>
    <row r="53700" ht="15.75" customHeight="1" x14ac:dyDescent="0.25"/>
    <row r="53701" ht="15.75" customHeight="1" x14ac:dyDescent="0.25"/>
    <row r="53702" ht="15.75" customHeight="1" x14ac:dyDescent="0.25"/>
    <row r="53703" ht="15.75" customHeight="1" x14ac:dyDescent="0.25"/>
    <row r="53704" ht="15.75" customHeight="1" x14ac:dyDescent="0.25"/>
    <row r="53705" ht="15.75" customHeight="1" x14ac:dyDescent="0.25"/>
    <row r="53706" ht="15.75" customHeight="1" x14ac:dyDescent="0.25"/>
    <row r="53707" ht="15.75" customHeight="1" x14ac:dyDescent="0.25"/>
    <row r="53708" ht="15.75" customHeight="1" x14ac:dyDescent="0.25"/>
    <row r="53709" ht="15.75" customHeight="1" x14ac:dyDescent="0.25"/>
    <row r="53710" ht="15.75" customHeight="1" x14ac:dyDescent="0.25"/>
    <row r="53711" ht="15.75" customHeight="1" x14ac:dyDescent="0.25"/>
    <row r="53712" ht="15.75" customHeight="1" x14ac:dyDescent="0.25"/>
    <row r="53713" ht="15.75" customHeight="1" x14ac:dyDescent="0.25"/>
    <row r="53714" ht="15.75" customHeight="1" x14ac:dyDescent="0.25"/>
    <row r="53715" ht="15.75" customHeight="1" x14ac:dyDescent="0.25"/>
    <row r="53716" ht="15.75" customHeight="1" x14ac:dyDescent="0.25"/>
    <row r="53717" ht="15.75" customHeight="1" x14ac:dyDescent="0.25"/>
    <row r="53718" ht="15.75" customHeight="1" x14ac:dyDescent="0.25"/>
    <row r="53719" ht="15.75" customHeight="1" x14ac:dyDescent="0.25"/>
    <row r="53720" ht="15.75" customHeight="1" x14ac:dyDescent="0.25"/>
    <row r="53721" ht="15.75" customHeight="1" x14ac:dyDescent="0.25"/>
    <row r="53722" ht="15.75" customHeight="1" x14ac:dyDescent="0.25"/>
    <row r="53723" ht="15.75" customHeight="1" x14ac:dyDescent="0.25"/>
    <row r="53724" ht="15.75" customHeight="1" x14ac:dyDescent="0.25"/>
    <row r="53725" ht="15.75" customHeight="1" x14ac:dyDescent="0.25"/>
    <row r="53726" ht="15.75" customHeight="1" x14ac:dyDescent="0.25"/>
    <row r="53727" ht="15.75" customHeight="1" x14ac:dyDescent="0.25"/>
    <row r="53728" ht="15.75" customHeight="1" x14ac:dyDescent="0.25"/>
    <row r="53729" ht="15.75" customHeight="1" x14ac:dyDescent="0.25"/>
    <row r="53730" ht="15.75" customHeight="1" x14ac:dyDescent="0.25"/>
    <row r="53731" ht="15.75" customHeight="1" x14ac:dyDescent="0.25"/>
    <row r="53732" ht="15.75" customHeight="1" x14ac:dyDescent="0.25"/>
    <row r="53733" ht="15.75" customHeight="1" x14ac:dyDescent="0.25"/>
    <row r="53734" ht="15.75" customHeight="1" x14ac:dyDescent="0.25"/>
    <row r="53735" ht="15.75" customHeight="1" x14ac:dyDescent="0.25"/>
    <row r="53736" ht="15.75" customHeight="1" x14ac:dyDescent="0.25"/>
    <row r="53737" ht="15.75" customHeight="1" x14ac:dyDescent="0.25"/>
    <row r="53738" ht="15.75" customHeight="1" x14ac:dyDescent="0.25"/>
    <row r="53739" ht="15.75" customHeight="1" x14ac:dyDescent="0.25"/>
    <row r="53740" ht="15.75" customHeight="1" x14ac:dyDescent="0.25"/>
    <row r="53741" ht="15.75" customHeight="1" x14ac:dyDescent="0.25"/>
    <row r="53742" ht="15.75" customHeight="1" x14ac:dyDescent="0.25"/>
    <row r="53743" ht="15.75" customHeight="1" x14ac:dyDescent="0.25"/>
    <row r="53744" ht="15.75" customHeight="1" x14ac:dyDescent="0.25"/>
    <row r="53745" ht="15.75" customHeight="1" x14ac:dyDescent="0.25"/>
    <row r="53746" ht="15.75" customHeight="1" x14ac:dyDescent="0.25"/>
    <row r="53747" ht="15.75" customHeight="1" x14ac:dyDescent="0.25"/>
    <row r="53748" ht="15.75" customHeight="1" x14ac:dyDescent="0.25"/>
    <row r="53749" ht="15.75" customHeight="1" x14ac:dyDescent="0.25"/>
    <row r="53750" ht="15.75" customHeight="1" x14ac:dyDescent="0.25"/>
    <row r="53751" ht="15.75" customHeight="1" x14ac:dyDescent="0.25"/>
    <row r="53752" ht="15.75" customHeight="1" x14ac:dyDescent="0.25"/>
    <row r="53753" ht="15.75" customHeight="1" x14ac:dyDescent="0.25"/>
    <row r="53754" ht="15.75" customHeight="1" x14ac:dyDescent="0.25"/>
    <row r="53755" ht="15.75" customHeight="1" x14ac:dyDescent="0.25"/>
    <row r="53756" ht="15.75" customHeight="1" x14ac:dyDescent="0.25"/>
    <row r="53757" ht="15.75" customHeight="1" x14ac:dyDescent="0.25"/>
    <row r="53758" ht="15.75" customHeight="1" x14ac:dyDescent="0.25"/>
    <row r="53759" ht="15.75" customHeight="1" x14ac:dyDescent="0.25"/>
    <row r="53760" ht="15.75" customHeight="1" x14ac:dyDescent="0.25"/>
    <row r="53761" ht="15.75" customHeight="1" x14ac:dyDescent="0.25"/>
    <row r="53762" ht="15.75" customHeight="1" x14ac:dyDescent="0.25"/>
    <row r="53763" ht="15.75" customHeight="1" x14ac:dyDescent="0.25"/>
    <row r="53764" ht="15.75" customHeight="1" x14ac:dyDescent="0.25"/>
    <row r="53765" ht="15.75" customHeight="1" x14ac:dyDescent="0.25"/>
    <row r="53766" ht="15.75" customHeight="1" x14ac:dyDescent="0.25"/>
    <row r="53767" ht="15.75" customHeight="1" x14ac:dyDescent="0.25"/>
    <row r="53768" ht="15.75" customHeight="1" x14ac:dyDescent="0.25"/>
    <row r="53769" ht="15.75" customHeight="1" x14ac:dyDescent="0.25"/>
    <row r="53770" ht="15.75" customHeight="1" x14ac:dyDescent="0.25"/>
    <row r="53771" ht="15.75" customHeight="1" x14ac:dyDescent="0.25"/>
    <row r="53772" ht="15.75" customHeight="1" x14ac:dyDescent="0.25"/>
    <row r="53773" ht="15.75" customHeight="1" x14ac:dyDescent="0.25"/>
    <row r="53774" ht="15.75" customHeight="1" x14ac:dyDescent="0.25"/>
    <row r="53775" ht="15.75" customHeight="1" x14ac:dyDescent="0.25"/>
    <row r="53776" ht="15.75" customHeight="1" x14ac:dyDescent="0.25"/>
    <row r="53777" ht="15.75" customHeight="1" x14ac:dyDescent="0.25"/>
    <row r="53778" ht="15.75" customHeight="1" x14ac:dyDescent="0.25"/>
    <row r="53779" ht="15.75" customHeight="1" x14ac:dyDescent="0.25"/>
    <row r="53780" ht="15.75" customHeight="1" x14ac:dyDescent="0.25"/>
    <row r="53781" ht="15.75" customHeight="1" x14ac:dyDescent="0.25"/>
    <row r="53782" ht="15.75" customHeight="1" x14ac:dyDescent="0.25"/>
    <row r="53783" ht="15.75" customHeight="1" x14ac:dyDescent="0.25"/>
    <row r="53784" ht="15.75" customHeight="1" x14ac:dyDescent="0.25"/>
    <row r="53785" ht="15.75" customHeight="1" x14ac:dyDescent="0.25"/>
    <row r="53786" ht="15.75" customHeight="1" x14ac:dyDescent="0.25"/>
    <row r="53787" ht="15.75" customHeight="1" x14ac:dyDescent="0.25"/>
    <row r="53788" ht="15.75" customHeight="1" x14ac:dyDescent="0.25"/>
    <row r="53789" ht="15.75" customHeight="1" x14ac:dyDescent="0.25"/>
    <row r="53790" ht="15.75" customHeight="1" x14ac:dyDescent="0.25"/>
    <row r="53791" ht="15.75" customHeight="1" x14ac:dyDescent="0.25"/>
    <row r="53792" ht="15.75" customHeight="1" x14ac:dyDescent="0.25"/>
    <row r="53793" ht="15.75" customHeight="1" x14ac:dyDescent="0.25"/>
    <row r="53794" ht="15.75" customHeight="1" x14ac:dyDescent="0.25"/>
    <row r="53795" ht="15.75" customHeight="1" x14ac:dyDescent="0.25"/>
    <row r="53796" ht="15.75" customHeight="1" x14ac:dyDescent="0.25"/>
    <row r="53797" ht="15.75" customHeight="1" x14ac:dyDescent="0.25"/>
    <row r="53798" ht="15.75" customHeight="1" x14ac:dyDescent="0.25"/>
    <row r="53799" ht="15.75" customHeight="1" x14ac:dyDescent="0.25"/>
    <row r="53800" ht="15.75" customHeight="1" x14ac:dyDescent="0.25"/>
    <row r="53801" ht="15.75" customHeight="1" x14ac:dyDescent="0.25"/>
    <row r="53802" ht="15.75" customHeight="1" x14ac:dyDescent="0.25"/>
    <row r="53803" ht="15.75" customHeight="1" x14ac:dyDescent="0.25"/>
    <row r="53804" ht="15.75" customHeight="1" x14ac:dyDescent="0.25"/>
    <row r="53805" ht="15.75" customHeight="1" x14ac:dyDescent="0.25"/>
    <row r="53806" ht="15.75" customHeight="1" x14ac:dyDescent="0.25"/>
    <row r="53807" ht="15.75" customHeight="1" x14ac:dyDescent="0.25"/>
    <row r="53808" ht="15.75" customHeight="1" x14ac:dyDescent="0.25"/>
    <row r="53809" ht="15.75" customHeight="1" x14ac:dyDescent="0.25"/>
    <row r="53810" ht="15.75" customHeight="1" x14ac:dyDescent="0.25"/>
    <row r="53811" ht="15.75" customHeight="1" x14ac:dyDescent="0.25"/>
    <row r="53812" ht="15.75" customHeight="1" x14ac:dyDescent="0.25"/>
    <row r="53813" ht="15.75" customHeight="1" x14ac:dyDescent="0.25"/>
    <row r="53814" ht="15.75" customHeight="1" x14ac:dyDescent="0.25"/>
    <row r="53815" ht="15.75" customHeight="1" x14ac:dyDescent="0.25"/>
    <row r="53816" ht="15.75" customHeight="1" x14ac:dyDescent="0.25"/>
    <row r="53817" ht="15.75" customHeight="1" x14ac:dyDescent="0.25"/>
    <row r="53818" ht="15.75" customHeight="1" x14ac:dyDescent="0.25"/>
    <row r="53819" ht="15.75" customHeight="1" x14ac:dyDescent="0.25"/>
    <row r="53820" ht="15.75" customHeight="1" x14ac:dyDescent="0.25"/>
    <row r="53821" ht="15.75" customHeight="1" x14ac:dyDescent="0.25"/>
    <row r="53822" ht="15.75" customHeight="1" x14ac:dyDescent="0.25"/>
    <row r="53823" ht="15.75" customHeight="1" x14ac:dyDescent="0.25"/>
    <row r="53824" ht="15.75" customHeight="1" x14ac:dyDescent="0.25"/>
    <row r="53825" ht="15.75" customHeight="1" x14ac:dyDescent="0.25"/>
    <row r="53826" ht="15.75" customHeight="1" x14ac:dyDescent="0.25"/>
    <row r="53827" ht="15.75" customHeight="1" x14ac:dyDescent="0.25"/>
    <row r="53828" ht="15.75" customHeight="1" x14ac:dyDescent="0.25"/>
    <row r="53829" ht="15.75" customHeight="1" x14ac:dyDescent="0.25"/>
    <row r="53830" ht="15.75" customHeight="1" x14ac:dyDescent="0.25"/>
    <row r="53831" ht="15.75" customHeight="1" x14ac:dyDescent="0.25"/>
    <row r="53832" ht="15.75" customHeight="1" x14ac:dyDescent="0.25"/>
    <row r="53833" ht="15.75" customHeight="1" x14ac:dyDescent="0.25"/>
    <row r="53834" ht="15.75" customHeight="1" x14ac:dyDescent="0.25"/>
    <row r="53835" ht="15.75" customHeight="1" x14ac:dyDescent="0.25"/>
    <row r="53836" ht="15.75" customHeight="1" x14ac:dyDescent="0.25"/>
    <row r="53837" ht="15.75" customHeight="1" x14ac:dyDescent="0.25"/>
    <row r="53838" ht="15.75" customHeight="1" x14ac:dyDescent="0.25"/>
    <row r="53839" ht="15.75" customHeight="1" x14ac:dyDescent="0.25"/>
    <row r="53840" ht="15.75" customHeight="1" x14ac:dyDescent="0.25"/>
    <row r="53841" ht="15.75" customHeight="1" x14ac:dyDescent="0.25"/>
    <row r="53842" ht="15.75" customHeight="1" x14ac:dyDescent="0.25"/>
    <row r="53843" ht="15.75" customHeight="1" x14ac:dyDescent="0.25"/>
    <row r="53844" ht="15.75" customHeight="1" x14ac:dyDescent="0.25"/>
    <row r="53845" ht="15.75" customHeight="1" x14ac:dyDescent="0.25"/>
    <row r="53846" ht="15.75" customHeight="1" x14ac:dyDescent="0.25"/>
    <row r="53847" ht="15.75" customHeight="1" x14ac:dyDescent="0.25"/>
    <row r="53848" ht="15.75" customHeight="1" x14ac:dyDescent="0.25"/>
    <row r="53849" ht="15.75" customHeight="1" x14ac:dyDescent="0.25"/>
    <row r="53850" ht="15.75" customHeight="1" x14ac:dyDescent="0.25"/>
    <row r="53851" ht="15.75" customHeight="1" x14ac:dyDescent="0.25"/>
    <row r="53852" ht="15.75" customHeight="1" x14ac:dyDescent="0.25"/>
    <row r="53853" ht="15.75" customHeight="1" x14ac:dyDescent="0.25"/>
    <row r="53854" ht="15.75" customHeight="1" x14ac:dyDescent="0.25"/>
    <row r="53855" ht="15.75" customHeight="1" x14ac:dyDescent="0.25"/>
    <row r="53856" ht="15.75" customHeight="1" x14ac:dyDescent="0.25"/>
    <row r="53857" ht="15.75" customHeight="1" x14ac:dyDescent="0.25"/>
    <row r="53858" ht="15.75" customHeight="1" x14ac:dyDescent="0.25"/>
    <row r="53859" ht="15.75" customHeight="1" x14ac:dyDescent="0.25"/>
    <row r="53860" ht="15.75" customHeight="1" x14ac:dyDescent="0.25"/>
    <row r="53861" ht="15.75" customHeight="1" x14ac:dyDescent="0.25"/>
    <row r="53862" ht="15.75" customHeight="1" x14ac:dyDescent="0.25"/>
    <row r="53863" ht="15.75" customHeight="1" x14ac:dyDescent="0.25"/>
    <row r="53864" ht="15.75" customHeight="1" x14ac:dyDescent="0.25"/>
    <row r="53865" ht="15.75" customHeight="1" x14ac:dyDescent="0.25"/>
    <row r="53866" ht="15.75" customHeight="1" x14ac:dyDescent="0.25"/>
    <row r="53867" ht="15.75" customHeight="1" x14ac:dyDescent="0.25"/>
    <row r="53868" ht="15.75" customHeight="1" x14ac:dyDescent="0.25"/>
    <row r="53869" ht="15.75" customHeight="1" x14ac:dyDescent="0.25"/>
    <row r="53870" ht="15.75" customHeight="1" x14ac:dyDescent="0.25"/>
    <row r="53871" ht="15.75" customHeight="1" x14ac:dyDescent="0.25"/>
    <row r="53872" ht="15.75" customHeight="1" x14ac:dyDescent="0.25"/>
    <row r="53873" ht="15.75" customHeight="1" x14ac:dyDescent="0.25"/>
    <row r="53874" ht="15.75" customHeight="1" x14ac:dyDescent="0.25"/>
    <row r="53875" ht="15.75" customHeight="1" x14ac:dyDescent="0.25"/>
    <row r="53876" ht="15.75" customHeight="1" x14ac:dyDescent="0.25"/>
    <row r="53877" ht="15.75" customHeight="1" x14ac:dyDescent="0.25"/>
    <row r="53878" ht="15.75" customHeight="1" x14ac:dyDescent="0.25"/>
    <row r="53879" ht="15.75" customHeight="1" x14ac:dyDescent="0.25"/>
    <row r="53880" ht="15.75" customHeight="1" x14ac:dyDescent="0.25"/>
    <row r="53881" ht="15.75" customHeight="1" x14ac:dyDescent="0.25"/>
    <row r="53882" ht="15.75" customHeight="1" x14ac:dyDescent="0.25"/>
    <row r="53883" ht="15.75" customHeight="1" x14ac:dyDescent="0.25"/>
    <row r="53884" ht="15.75" customHeight="1" x14ac:dyDescent="0.25"/>
    <row r="53885" ht="15.75" customHeight="1" x14ac:dyDescent="0.25"/>
    <row r="53886" ht="15.75" customHeight="1" x14ac:dyDescent="0.25"/>
    <row r="53887" ht="15.75" customHeight="1" x14ac:dyDescent="0.25"/>
    <row r="53888" ht="15.75" customHeight="1" x14ac:dyDescent="0.25"/>
    <row r="53889" ht="15.75" customHeight="1" x14ac:dyDescent="0.25"/>
    <row r="53890" ht="15.75" customHeight="1" x14ac:dyDescent="0.25"/>
    <row r="53891" ht="15.75" customHeight="1" x14ac:dyDescent="0.25"/>
    <row r="53892" ht="15.75" customHeight="1" x14ac:dyDescent="0.25"/>
    <row r="53893" ht="15.75" customHeight="1" x14ac:dyDescent="0.25"/>
    <row r="53894" ht="15.75" customHeight="1" x14ac:dyDescent="0.25"/>
    <row r="53895" ht="15.75" customHeight="1" x14ac:dyDescent="0.25"/>
    <row r="53896" ht="15.75" customHeight="1" x14ac:dyDescent="0.25"/>
    <row r="53897" ht="15.75" customHeight="1" x14ac:dyDescent="0.25"/>
    <row r="53898" ht="15.75" customHeight="1" x14ac:dyDescent="0.25"/>
    <row r="53899" ht="15.75" customHeight="1" x14ac:dyDescent="0.25"/>
    <row r="53900" ht="15.75" customHeight="1" x14ac:dyDescent="0.25"/>
    <row r="53901" ht="15.75" customHeight="1" x14ac:dyDescent="0.25"/>
    <row r="53902" ht="15.75" customHeight="1" x14ac:dyDescent="0.25"/>
    <row r="53903" ht="15.75" customHeight="1" x14ac:dyDescent="0.25"/>
    <row r="53904" ht="15.75" customHeight="1" x14ac:dyDescent="0.25"/>
    <row r="53905" ht="15.75" customHeight="1" x14ac:dyDescent="0.25"/>
    <row r="53906" ht="15.75" customHeight="1" x14ac:dyDescent="0.25"/>
    <row r="53907" ht="15.75" customHeight="1" x14ac:dyDescent="0.25"/>
    <row r="53908" ht="15.75" customHeight="1" x14ac:dyDescent="0.25"/>
    <row r="53909" ht="15.75" customHeight="1" x14ac:dyDescent="0.25"/>
    <row r="53910" ht="15.75" customHeight="1" x14ac:dyDescent="0.25"/>
    <row r="53911" ht="15.75" customHeight="1" x14ac:dyDescent="0.25"/>
    <row r="53912" ht="15.75" customHeight="1" x14ac:dyDescent="0.25"/>
    <row r="53913" ht="15.75" customHeight="1" x14ac:dyDescent="0.25"/>
    <row r="53914" ht="15.75" customHeight="1" x14ac:dyDescent="0.25"/>
    <row r="53915" ht="15.75" customHeight="1" x14ac:dyDescent="0.25"/>
    <row r="53916" ht="15.75" customHeight="1" x14ac:dyDescent="0.25"/>
    <row r="53917" ht="15.75" customHeight="1" x14ac:dyDescent="0.25"/>
    <row r="53918" ht="15.75" customHeight="1" x14ac:dyDescent="0.25"/>
    <row r="53919" ht="15.75" customHeight="1" x14ac:dyDescent="0.25"/>
    <row r="53920" ht="15.75" customHeight="1" x14ac:dyDescent="0.25"/>
    <row r="53921" ht="15.75" customHeight="1" x14ac:dyDescent="0.25"/>
    <row r="53922" ht="15.75" customHeight="1" x14ac:dyDescent="0.25"/>
    <row r="53923" ht="15.75" customHeight="1" x14ac:dyDescent="0.25"/>
    <row r="53924" ht="15.75" customHeight="1" x14ac:dyDescent="0.25"/>
    <row r="53925" ht="15.75" customHeight="1" x14ac:dyDescent="0.25"/>
    <row r="53926" ht="15.75" customHeight="1" x14ac:dyDescent="0.25"/>
    <row r="53927" ht="15.75" customHeight="1" x14ac:dyDescent="0.25"/>
    <row r="53928" ht="15.75" customHeight="1" x14ac:dyDescent="0.25"/>
    <row r="53929" ht="15.75" customHeight="1" x14ac:dyDescent="0.25"/>
    <row r="53930" ht="15.75" customHeight="1" x14ac:dyDescent="0.25"/>
    <row r="53931" ht="15.75" customHeight="1" x14ac:dyDescent="0.25"/>
    <row r="53932" ht="15.75" customHeight="1" x14ac:dyDescent="0.25"/>
    <row r="53933" ht="15.75" customHeight="1" x14ac:dyDescent="0.25"/>
    <row r="53934" ht="15.75" customHeight="1" x14ac:dyDescent="0.25"/>
    <row r="53935" ht="15.75" customHeight="1" x14ac:dyDescent="0.25"/>
    <row r="53936" ht="15.75" customHeight="1" x14ac:dyDescent="0.25"/>
    <row r="53937" ht="15.75" customHeight="1" x14ac:dyDescent="0.25"/>
    <row r="53938" ht="15.75" customHeight="1" x14ac:dyDescent="0.25"/>
    <row r="53939" ht="15.75" customHeight="1" x14ac:dyDescent="0.25"/>
    <row r="53940" ht="15.75" customHeight="1" x14ac:dyDescent="0.25"/>
    <row r="53941" ht="15.75" customHeight="1" x14ac:dyDescent="0.25"/>
    <row r="53942" ht="15.75" customHeight="1" x14ac:dyDescent="0.25"/>
    <row r="53943" ht="15.75" customHeight="1" x14ac:dyDescent="0.25"/>
    <row r="53944" ht="15.75" customHeight="1" x14ac:dyDescent="0.25"/>
    <row r="53945" ht="15.75" customHeight="1" x14ac:dyDescent="0.25"/>
    <row r="53946" ht="15.75" customHeight="1" x14ac:dyDescent="0.25"/>
    <row r="53947" ht="15.75" customHeight="1" x14ac:dyDescent="0.25"/>
    <row r="53948" ht="15.75" customHeight="1" x14ac:dyDescent="0.25"/>
    <row r="53949" ht="15.75" customHeight="1" x14ac:dyDescent="0.25"/>
    <row r="53950" ht="15.75" customHeight="1" x14ac:dyDescent="0.25"/>
    <row r="53951" ht="15.75" customHeight="1" x14ac:dyDescent="0.25"/>
    <row r="53952" ht="15.75" customHeight="1" x14ac:dyDescent="0.25"/>
    <row r="53953" ht="15.75" customHeight="1" x14ac:dyDescent="0.25"/>
    <row r="53954" ht="15.75" customHeight="1" x14ac:dyDescent="0.25"/>
    <row r="53955" ht="15.75" customHeight="1" x14ac:dyDescent="0.25"/>
    <row r="53956" ht="15.75" customHeight="1" x14ac:dyDescent="0.25"/>
    <row r="53957" ht="15.75" customHeight="1" x14ac:dyDescent="0.25"/>
    <row r="53958" ht="15.75" customHeight="1" x14ac:dyDescent="0.25"/>
    <row r="53959" ht="15.75" customHeight="1" x14ac:dyDescent="0.25"/>
    <row r="53960" ht="15.75" customHeight="1" x14ac:dyDescent="0.25"/>
    <row r="53961" ht="15.75" customHeight="1" x14ac:dyDescent="0.25"/>
    <row r="53962" ht="15.75" customHeight="1" x14ac:dyDescent="0.25"/>
    <row r="53963" ht="15.75" customHeight="1" x14ac:dyDescent="0.25"/>
    <row r="53964" ht="15.75" customHeight="1" x14ac:dyDescent="0.25"/>
    <row r="53965" ht="15.75" customHeight="1" x14ac:dyDescent="0.25"/>
    <row r="53966" ht="15.75" customHeight="1" x14ac:dyDescent="0.25"/>
    <row r="53967" ht="15.75" customHeight="1" x14ac:dyDescent="0.25"/>
    <row r="53968" ht="15.75" customHeight="1" x14ac:dyDescent="0.25"/>
    <row r="53969" ht="15.75" customHeight="1" x14ac:dyDescent="0.25"/>
    <row r="53970" ht="15.75" customHeight="1" x14ac:dyDescent="0.25"/>
    <row r="53971" ht="15.75" customHeight="1" x14ac:dyDescent="0.25"/>
    <row r="53972" ht="15.75" customHeight="1" x14ac:dyDescent="0.25"/>
    <row r="53973" ht="15.75" customHeight="1" x14ac:dyDescent="0.25"/>
    <row r="53974" ht="15.75" customHeight="1" x14ac:dyDescent="0.25"/>
    <row r="53975" ht="15.75" customHeight="1" x14ac:dyDescent="0.25"/>
    <row r="53976" ht="15.75" customHeight="1" x14ac:dyDescent="0.25"/>
    <row r="53977" ht="15.75" customHeight="1" x14ac:dyDescent="0.25"/>
    <row r="53978" ht="15.75" customHeight="1" x14ac:dyDescent="0.25"/>
    <row r="53979" ht="15.75" customHeight="1" x14ac:dyDescent="0.25"/>
    <row r="53980" ht="15.75" customHeight="1" x14ac:dyDescent="0.25"/>
    <row r="53981" ht="15.75" customHeight="1" x14ac:dyDescent="0.25"/>
    <row r="53982" ht="15.75" customHeight="1" x14ac:dyDescent="0.25"/>
    <row r="53983" ht="15.75" customHeight="1" x14ac:dyDescent="0.25"/>
    <row r="53984" ht="15.75" customHeight="1" x14ac:dyDescent="0.25"/>
    <row r="53985" ht="15.75" customHeight="1" x14ac:dyDescent="0.25"/>
    <row r="53986" ht="15.75" customHeight="1" x14ac:dyDescent="0.25"/>
    <row r="53987" ht="15.75" customHeight="1" x14ac:dyDescent="0.25"/>
    <row r="53988" ht="15.75" customHeight="1" x14ac:dyDescent="0.25"/>
    <row r="53989" ht="15.75" customHeight="1" x14ac:dyDescent="0.25"/>
    <row r="53990" ht="15.75" customHeight="1" x14ac:dyDescent="0.25"/>
    <row r="53991" ht="15.75" customHeight="1" x14ac:dyDescent="0.25"/>
    <row r="53992" ht="15.75" customHeight="1" x14ac:dyDescent="0.25"/>
    <row r="53993" ht="15.75" customHeight="1" x14ac:dyDescent="0.25"/>
    <row r="53994" ht="15.75" customHeight="1" x14ac:dyDescent="0.25"/>
    <row r="53995" ht="15.75" customHeight="1" x14ac:dyDescent="0.25"/>
    <row r="53996" ht="15.75" customHeight="1" x14ac:dyDescent="0.25"/>
    <row r="53997" ht="15.75" customHeight="1" x14ac:dyDescent="0.25"/>
    <row r="53998" ht="15.75" customHeight="1" x14ac:dyDescent="0.25"/>
    <row r="53999" ht="15.75" customHeight="1" x14ac:dyDescent="0.25"/>
    <row r="54000" ht="15.75" customHeight="1" x14ac:dyDescent="0.25"/>
    <row r="54001" ht="15.75" customHeight="1" x14ac:dyDescent="0.25"/>
    <row r="54002" ht="15.75" customHeight="1" x14ac:dyDescent="0.25"/>
    <row r="54003" ht="15.75" customHeight="1" x14ac:dyDescent="0.25"/>
    <row r="54004" ht="15.75" customHeight="1" x14ac:dyDescent="0.25"/>
    <row r="54005" ht="15.75" customHeight="1" x14ac:dyDescent="0.25"/>
    <row r="54006" ht="15.75" customHeight="1" x14ac:dyDescent="0.25"/>
    <row r="54007" ht="15.75" customHeight="1" x14ac:dyDescent="0.25"/>
    <row r="54008" ht="15.75" customHeight="1" x14ac:dyDescent="0.25"/>
    <row r="54009" ht="15.75" customHeight="1" x14ac:dyDescent="0.25"/>
    <row r="54010" ht="15.75" customHeight="1" x14ac:dyDescent="0.25"/>
    <row r="54011" ht="15.75" customHeight="1" x14ac:dyDescent="0.25"/>
    <row r="54012" ht="15.75" customHeight="1" x14ac:dyDescent="0.25"/>
    <row r="54013" ht="15.75" customHeight="1" x14ac:dyDescent="0.25"/>
    <row r="54014" ht="15.75" customHeight="1" x14ac:dyDescent="0.25"/>
    <row r="54015" ht="15.75" customHeight="1" x14ac:dyDescent="0.25"/>
    <row r="54016" ht="15.75" customHeight="1" x14ac:dyDescent="0.25"/>
    <row r="54017" ht="15.75" customHeight="1" x14ac:dyDescent="0.25"/>
    <row r="54018" ht="15.75" customHeight="1" x14ac:dyDescent="0.25"/>
    <row r="54019" ht="15.75" customHeight="1" x14ac:dyDescent="0.25"/>
    <row r="54020" ht="15.75" customHeight="1" x14ac:dyDescent="0.25"/>
    <row r="54021" ht="15.75" customHeight="1" x14ac:dyDescent="0.25"/>
    <row r="54022" ht="15.75" customHeight="1" x14ac:dyDescent="0.25"/>
    <row r="54023" ht="15.75" customHeight="1" x14ac:dyDescent="0.25"/>
    <row r="54024" ht="15.75" customHeight="1" x14ac:dyDescent="0.25"/>
    <row r="54025" ht="15.75" customHeight="1" x14ac:dyDescent="0.25"/>
    <row r="54026" ht="15.75" customHeight="1" x14ac:dyDescent="0.25"/>
    <row r="54027" ht="15.75" customHeight="1" x14ac:dyDescent="0.25"/>
    <row r="54028" ht="15.75" customHeight="1" x14ac:dyDescent="0.25"/>
    <row r="54029" ht="15.75" customHeight="1" x14ac:dyDescent="0.25"/>
    <row r="54030" ht="15.75" customHeight="1" x14ac:dyDescent="0.25"/>
    <row r="54031" ht="15.75" customHeight="1" x14ac:dyDescent="0.25"/>
    <row r="54032" ht="15.75" customHeight="1" x14ac:dyDescent="0.25"/>
    <row r="54033" ht="15.75" customHeight="1" x14ac:dyDescent="0.25"/>
    <row r="54034" ht="15.75" customHeight="1" x14ac:dyDescent="0.25"/>
    <row r="54035" ht="15.75" customHeight="1" x14ac:dyDescent="0.25"/>
    <row r="54036" ht="15.75" customHeight="1" x14ac:dyDescent="0.25"/>
    <row r="54037" ht="15.75" customHeight="1" x14ac:dyDescent="0.25"/>
    <row r="54038" ht="15.75" customHeight="1" x14ac:dyDescent="0.25"/>
    <row r="54039" ht="15.75" customHeight="1" x14ac:dyDescent="0.25"/>
    <row r="54040" ht="15.75" customHeight="1" x14ac:dyDescent="0.25"/>
    <row r="54041" ht="15.75" customHeight="1" x14ac:dyDescent="0.25"/>
    <row r="54042" ht="15.75" customHeight="1" x14ac:dyDescent="0.25"/>
    <row r="54043" ht="15.75" customHeight="1" x14ac:dyDescent="0.25"/>
    <row r="54044" ht="15.75" customHeight="1" x14ac:dyDescent="0.25"/>
    <row r="54045" ht="15.75" customHeight="1" x14ac:dyDescent="0.25"/>
    <row r="54046" ht="15.75" customHeight="1" x14ac:dyDescent="0.25"/>
    <row r="54047" ht="15.75" customHeight="1" x14ac:dyDescent="0.25"/>
    <row r="54048" ht="15.75" customHeight="1" x14ac:dyDescent="0.25"/>
    <row r="54049" ht="15.75" customHeight="1" x14ac:dyDescent="0.25"/>
    <row r="54050" ht="15.75" customHeight="1" x14ac:dyDescent="0.25"/>
    <row r="54051" ht="15.75" customHeight="1" x14ac:dyDescent="0.25"/>
    <row r="54052" ht="15.75" customHeight="1" x14ac:dyDescent="0.25"/>
    <row r="54053" ht="15.75" customHeight="1" x14ac:dyDescent="0.25"/>
    <row r="54054" ht="15.75" customHeight="1" x14ac:dyDescent="0.25"/>
    <row r="54055" ht="15.75" customHeight="1" x14ac:dyDescent="0.25"/>
    <row r="54056" ht="15.75" customHeight="1" x14ac:dyDescent="0.25"/>
    <row r="54057" ht="15.75" customHeight="1" x14ac:dyDescent="0.25"/>
    <row r="54058" ht="15.75" customHeight="1" x14ac:dyDescent="0.25"/>
    <row r="54059" ht="15.75" customHeight="1" x14ac:dyDescent="0.25"/>
    <row r="54060" ht="15.75" customHeight="1" x14ac:dyDescent="0.25"/>
    <row r="54061" ht="15.75" customHeight="1" x14ac:dyDescent="0.25"/>
    <row r="54062" ht="15.75" customHeight="1" x14ac:dyDescent="0.25"/>
    <row r="54063" ht="15.75" customHeight="1" x14ac:dyDescent="0.25"/>
    <row r="54064" ht="15.75" customHeight="1" x14ac:dyDescent="0.25"/>
    <row r="54065" ht="15.75" customHeight="1" x14ac:dyDescent="0.25"/>
    <row r="54066" ht="15.75" customHeight="1" x14ac:dyDescent="0.25"/>
    <row r="54067" ht="15.75" customHeight="1" x14ac:dyDescent="0.25"/>
    <row r="54068" ht="15.75" customHeight="1" x14ac:dyDescent="0.25"/>
    <row r="54069" ht="15.75" customHeight="1" x14ac:dyDescent="0.25"/>
    <row r="54070" ht="15.75" customHeight="1" x14ac:dyDescent="0.25"/>
    <row r="54071" ht="15.75" customHeight="1" x14ac:dyDescent="0.25"/>
    <row r="54072" ht="15.75" customHeight="1" x14ac:dyDescent="0.25"/>
    <row r="54073" ht="15.75" customHeight="1" x14ac:dyDescent="0.25"/>
    <row r="54074" ht="15.75" customHeight="1" x14ac:dyDescent="0.25"/>
    <row r="54075" ht="15.75" customHeight="1" x14ac:dyDescent="0.25"/>
    <row r="54076" ht="15.75" customHeight="1" x14ac:dyDescent="0.25"/>
    <row r="54077" ht="15.75" customHeight="1" x14ac:dyDescent="0.25"/>
    <row r="54078" ht="15.75" customHeight="1" x14ac:dyDescent="0.25"/>
    <row r="54079" ht="15.75" customHeight="1" x14ac:dyDescent="0.25"/>
    <row r="54080" ht="15.75" customHeight="1" x14ac:dyDescent="0.25"/>
    <row r="54081" ht="15.75" customHeight="1" x14ac:dyDescent="0.25"/>
    <row r="54082" ht="15.75" customHeight="1" x14ac:dyDescent="0.25"/>
    <row r="54083" ht="15.75" customHeight="1" x14ac:dyDescent="0.25"/>
    <row r="54084" ht="15.75" customHeight="1" x14ac:dyDescent="0.25"/>
    <row r="54085" ht="15.75" customHeight="1" x14ac:dyDescent="0.25"/>
    <row r="54086" ht="15.75" customHeight="1" x14ac:dyDescent="0.25"/>
    <row r="54087" ht="15.75" customHeight="1" x14ac:dyDescent="0.25"/>
    <row r="54088" ht="15.75" customHeight="1" x14ac:dyDescent="0.25"/>
    <row r="54089" ht="15.75" customHeight="1" x14ac:dyDescent="0.25"/>
    <row r="54090" ht="15.75" customHeight="1" x14ac:dyDescent="0.25"/>
    <row r="54091" ht="15.75" customHeight="1" x14ac:dyDescent="0.25"/>
    <row r="54092" ht="15.75" customHeight="1" x14ac:dyDescent="0.25"/>
    <row r="54093" ht="15.75" customHeight="1" x14ac:dyDescent="0.25"/>
    <row r="54094" ht="15.75" customHeight="1" x14ac:dyDescent="0.25"/>
    <row r="54095" ht="15.75" customHeight="1" x14ac:dyDescent="0.25"/>
    <row r="54096" ht="15.75" customHeight="1" x14ac:dyDescent="0.25"/>
    <row r="54097" ht="15.75" customHeight="1" x14ac:dyDescent="0.25"/>
    <row r="54098" ht="15.75" customHeight="1" x14ac:dyDescent="0.25"/>
    <row r="54099" ht="15.75" customHeight="1" x14ac:dyDescent="0.25"/>
    <row r="54100" ht="15.75" customHeight="1" x14ac:dyDescent="0.25"/>
    <row r="54101" ht="15.75" customHeight="1" x14ac:dyDescent="0.25"/>
    <row r="54102" ht="15.75" customHeight="1" x14ac:dyDescent="0.25"/>
    <row r="54103" ht="15.75" customHeight="1" x14ac:dyDescent="0.25"/>
    <row r="54104" ht="15.75" customHeight="1" x14ac:dyDescent="0.25"/>
    <row r="54105" ht="15.75" customHeight="1" x14ac:dyDescent="0.25"/>
    <row r="54106" ht="15.75" customHeight="1" x14ac:dyDescent="0.25"/>
    <row r="54107" ht="15.75" customHeight="1" x14ac:dyDescent="0.25"/>
    <row r="54108" ht="15.75" customHeight="1" x14ac:dyDescent="0.25"/>
    <row r="54109" ht="15.75" customHeight="1" x14ac:dyDescent="0.25"/>
    <row r="54110" ht="15.75" customHeight="1" x14ac:dyDescent="0.25"/>
    <row r="54111" ht="15.75" customHeight="1" x14ac:dyDescent="0.25"/>
    <row r="54112" ht="15.75" customHeight="1" x14ac:dyDescent="0.25"/>
    <row r="54113" ht="15.75" customHeight="1" x14ac:dyDescent="0.25"/>
    <row r="54114" ht="15.75" customHeight="1" x14ac:dyDescent="0.25"/>
    <row r="54115" ht="15.75" customHeight="1" x14ac:dyDescent="0.25"/>
    <row r="54116" ht="15.75" customHeight="1" x14ac:dyDescent="0.25"/>
    <row r="54117" ht="15.75" customHeight="1" x14ac:dyDescent="0.25"/>
    <row r="54118" ht="15.75" customHeight="1" x14ac:dyDescent="0.25"/>
    <row r="54119" ht="15.75" customHeight="1" x14ac:dyDescent="0.25"/>
    <row r="54120" ht="15.75" customHeight="1" x14ac:dyDescent="0.25"/>
    <row r="54121" ht="15.75" customHeight="1" x14ac:dyDescent="0.25"/>
    <row r="54122" ht="15.75" customHeight="1" x14ac:dyDescent="0.25"/>
    <row r="54123" ht="15.75" customHeight="1" x14ac:dyDescent="0.25"/>
    <row r="54124" ht="15.75" customHeight="1" x14ac:dyDescent="0.25"/>
    <row r="54125" ht="15.75" customHeight="1" x14ac:dyDescent="0.25"/>
    <row r="54126" ht="15.75" customHeight="1" x14ac:dyDescent="0.25"/>
    <row r="54127" ht="15.75" customHeight="1" x14ac:dyDescent="0.25"/>
    <row r="54128" ht="15.75" customHeight="1" x14ac:dyDescent="0.25"/>
    <row r="54129" ht="15.75" customHeight="1" x14ac:dyDescent="0.25"/>
    <row r="54130" ht="15.75" customHeight="1" x14ac:dyDescent="0.25"/>
    <row r="54131" ht="15.75" customHeight="1" x14ac:dyDescent="0.25"/>
    <row r="54132" ht="15.75" customHeight="1" x14ac:dyDescent="0.25"/>
    <row r="54133" ht="15.75" customHeight="1" x14ac:dyDescent="0.25"/>
    <row r="54134" ht="15.75" customHeight="1" x14ac:dyDescent="0.25"/>
    <row r="54135" ht="15.75" customHeight="1" x14ac:dyDescent="0.25"/>
    <row r="54136" ht="15.75" customHeight="1" x14ac:dyDescent="0.25"/>
    <row r="54137" ht="15.75" customHeight="1" x14ac:dyDescent="0.25"/>
    <row r="54138" ht="15.75" customHeight="1" x14ac:dyDescent="0.25"/>
    <row r="54139" ht="15.75" customHeight="1" x14ac:dyDescent="0.25"/>
    <row r="54140" ht="15.75" customHeight="1" x14ac:dyDescent="0.25"/>
    <row r="54141" ht="15.75" customHeight="1" x14ac:dyDescent="0.25"/>
    <row r="54142" ht="15.75" customHeight="1" x14ac:dyDescent="0.25"/>
    <row r="54143" ht="15.75" customHeight="1" x14ac:dyDescent="0.25"/>
    <row r="54144" ht="15.75" customHeight="1" x14ac:dyDescent="0.25"/>
    <row r="54145" ht="15.75" customHeight="1" x14ac:dyDescent="0.25"/>
    <row r="54146" ht="15.75" customHeight="1" x14ac:dyDescent="0.25"/>
    <row r="54147" ht="15.75" customHeight="1" x14ac:dyDescent="0.25"/>
    <row r="54148" ht="15.75" customHeight="1" x14ac:dyDescent="0.25"/>
    <row r="54149" ht="15.75" customHeight="1" x14ac:dyDescent="0.25"/>
    <row r="54150" ht="15.75" customHeight="1" x14ac:dyDescent="0.25"/>
    <row r="54151" ht="15.75" customHeight="1" x14ac:dyDescent="0.25"/>
    <row r="54152" ht="15.75" customHeight="1" x14ac:dyDescent="0.25"/>
    <row r="54153" ht="15.75" customHeight="1" x14ac:dyDescent="0.25"/>
    <row r="54154" ht="15.75" customHeight="1" x14ac:dyDescent="0.25"/>
    <row r="54155" ht="15.75" customHeight="1" x14ac:dyDescent="0.25"/>
    <row r="54156" ht="15.75" customHeight="1" x14ac:dyDescent="0.25"/>
    <row r="54157" ht="15.75" customHeight="1" x14ac:dyDescent="0.25"/>
    <row r="54158" ht="15.75" customHeight="1" x14ac:dyDescent="0.25"/>
    <row r="54159" ht="15.75" customHeight="1" x14ac:dyDescent="0.25"/>
    <row r="54160" ht="15.75" customHeight="1" x14ac:dyDescent="0.25"/>
    <row r="54161" ht="15.75" customHeight="1" x14ac:dyDescent="0.25"/>
    <row r="54162" ht="15.75" customHeight="1" x14ac:dyDescent="0.25"/>
    <row r="54163" ht="15.75" customHeight="1" x14ac:dyDescent="0.25"/>
    <row r="54164" ht="15.75" customHeight="1" x14ac:dyDescent="0.25"/>
    <row r="54165" ht="15.75" customHeight="1" x14ac:dyDescent="0.25"/>
    <row r="54166" ht="15.75" customHeight="1" x14ac:dyDescent="0.25"/>
    <row r="54167" ht="15.75" customHeight="1" x14ac:dyDescent="0.25"/>
    <row r="54168" ht="15.75" customHeight="1" x14ac:dyDescent="0.25"/>
    <row r="54169" ht="15.75" customHeight="1" x14ac:dyDescent="0.25"/>
    <row r="54170" ht="15.75" customHeight="1" x14ac:dyDescent="0.25"/>
    <row r="54171" ht="15.75" customHeight="1" x14ac:dyDescent="0.25"/>
    <row r="54172" ht="15.75" customHeight="1" x14ac:dyDescent="0.25"/>
    <row r="54173" ht="15.75" customHeight="1" x14ac:dyDescent="0.25"/>
    <row r="54174" ht="15.75" customHeight="1" x14ac:dyDescent="0.25"/>
    <row r="54175" ht="15.75" customHeight="1" x14ac:dyDescent="0.25"/>
    <row r="54176" ht="15.75" customHeight="1" x14ac:dyDescent="0.25"/>
    <row r="54177" ht="15.75" customHeight="1" x14ac:dyDescent="0.25"/>
    <row r="54178" ht="15.75" customHeight="1" x14ac:dyDescent="0.25"/>
    <row r="54179" ht="15.75" customHeight="1" x14ac:dyDescent="0.25"/>
    <row r="54180" ht="15.75" customHeight="1" x14ac:dyDescent="0.25"/>
    <row r="54181" ht="15.75" customHeight="1" x14ac:dyDescent="0.25"/>
    <row r="54182" ht="15.75" customHeight="1" x14ac:dyDescent="0.25"/>
    <row r="54183" ht="15.75" customHeight="1" x14ac:dyDescent="0.25"/>
    <row r="54184" ht="15.75" customHeight="1" x14ac:dyDescent="0.25"/>
    <row r="54185" ht="15.75" customHeight="1" x14ac:dyDescent="0.25"/>
    <row r="54186" ht="15.75" customHeight="1" x14ac:dyDescent="0.25"/>
    <row r="54187" ht="15.75" customHeight="1" x14ac:dyDescent="0.25"/>
    <row r="54188" ht="15.75" customHeight="1" x14ac:dyDescent="0.25"/>
    <row r="54189" ht="15.75" customHeight="1" x14ac:dyDescent="0.25"/>
    <row r="54190" ht="15.75" customHeight="1" x14ac:dyDescent="0.25"/>
    <row r="54191" ht="15.75" customHeight="1" x14ac:dyDescent="0.25"/>
    <row r="54192" ht="15.75" customHeight="1" x14ac:dyDescent="0.25"/>
    <row r="54193" ht="15.75" customHeight="1" x14ac:dyDescent="0.25"/>
    <row r="54194" ht="15.75" customHeight="1" x14ac:dyDescent="0.25"/>
    <row r="54195" ht="15.75" customHeight="1" x14ac:dyDescent="0.25"/>
    <row r="54196" ht="15.75" customHeight="1" x14ac:dyDescent="0.25"/>
    <row r="54197" ht="15.75" customHeight="1" x14ac:dyDescent="0.25"/>
    <row r="54198" ht="15.75" customHeight="1" x14ac:dyDescent="0.25"/>
    <row r="54199" ht="15.75" customHeight="1" x14ac:dyDescent="0.25"/>
    <row r="54200" ht="15.75" customHeight="1" x14ac:dyDescent="0.25"/>
    <row r="54201" ht="15.75" customHeight="1" x14ac:dyDescent="0.25"/>
    <row r="54202" ht="15.75" customHeight="1" x14ac:dyDescent="0.25"/>
    <row r="54203" ht="15.75" customHeight="1" x14ac:dyDescent="0.25"/>
    <row r="54204" ht="15.75" customHeight="1" x14ac:dyDescent="0.25"/>
    <row r="54205" ht="15.75" customHeight="1" x14ac:dyDescent="0.25"/>
    <row r="54206" ht="15.75" customHeight="1" x14ac:dyDescent="0.25"/>
    <row r="54207" ht="15.75" customHeight="1" x14ac:dyDescent="0.25"/>
    <row r="54208" ht="15.75" customHeight="1" x14ac:dyDescent="0.25"/>
    <row r="54209" ht="15.75" customHeight="1" x14ac:dyDescent="0.25"/>
    <row r="54210" ht="15.75" customHeight="1" x14ac:dyDescent="0.25"/>
    <row r="54211" ht="15.75" customHeight="1" x14ac:dyDescent="0.25"/>
    <row r="54212" ht="15.75" customHeight="1" x14ac:dyDescent="0.25"/>
    <row r="54213" ht="15.75" customHeight="1" x14ac:dyDescent="0.25"/>
    <row r="54214" ht="15.75" customHeight="1" x14ac:dyDescent="0.25"/>
    <row r="54215" ht="15.75" customHeight="1" x14ac:dyDescent="0.25"/>
    <row r="54216" ht="15.75" customHeight="1" x14ac:dyDescent="0.25"/>
    <row r="54217" ht="15.75" customHeight="1" x14ac:dyDescent="0.25"/>
    <row r="54218" ht="15.75" customHeight="1" x14ac:dyDescent="0.25"/>
    <row r="54219" ht="15.75" customHeight="1" x14ac:dyDescent="0.25"/>
    <row r="54220" ht="15.75" customHeight="1" x14ac:dyDescent="0.25"/>
    <row r="54221" ht="15.75" customHeight="1" x14ac:dyDescent="0.25"/>
    <row r="54222" ht="15.75" customHeight="1" x14ac:dyDescent="0.25"/>
    <row r="54223" ht="15.75" customHeight="1" x14ac:dyDescent="0.25"/>
    <row r="54224" ht="15.75" customHeight="1" x14ac:dyDescent="0.25"/>
    <row r="54225" ht="15.75" customHeight="1" x14ac:dyDescent="0.25"/>
    <row r="54226" ht="15.75" customHeight="1" x14ac:dyDescent="0.25"/>
    <row r="54227" ht="15.75" customHeight="1" x14ac:dyDescent="0.25"/>
    <row r="54228" ht="15.75" customHeight="1" x14ac:dyDescent="0.25"/>
    <row r="54229" ht="15.75" customHeight="1" x14ac:dyDescent="0.25"/>
    <row r="54230" ht="15.75" customHeight="1" x14ac:dyDescent="0.25"/>
    <row r="54231" ht="15.75" customHeight="1" x14ac:dyDescent="0.25"/>
    <row r="54232" ht="15.75" customHeight="1" x14ac:dyDescent="0.25"/>
    <row r="54233" ht="15.75" customHeight="1" x14ac:dyDescent="0.25"/>
    <row r="54234" ht="15.75" customHeight="1" x14ac:dyDescent="0.25"/>
    <row r="54235" ht="15.75" customHeight="1" x14ac:dyDescent="0.25"/>
    <row r="54236" ht="15.75" customHeight="1" x14ac:dyDescent="0.25"/>
    <row r="54237" ht="15.75" customHeight="1" x14ac:dyDescent="0.25"/>
    <row r="54238" ht="15.75" customHeight="1" x14ac:dyDescent="0.25"/>
    <row r="54239" ht="15.75" customHeight="1" x14ac:dyDescent="0.25"/>
    <row r="54240" ht="15.75" customHeight="1" x14ac:dyDescent="0.25"/>
    <row r="54241" ht="15.75" customHeight="1" x14ac:dyDescent="0.25"/>
    <row r="54242" ht="15.75" customHeight="1" x14ac:dyDescent="0.25"/>
    <row r="54243" ht="15.75" customHeight="1" x14ac:dyDescent="0.25"/>
    <row r="54244" ht="15.75" customHeight="1" x14ac:dyDescent="0.25"/>
    <row r="54245" ht="15.75" customHeight="1" x14ac:dyDescent="0.25"/>
    <row r="54246" ht="15.75" customHeight="1" x14ac:dyDescent="0.25"/>
    <row r="54247" ht="15.75" customHeight="1" x14ac:dyDescent="0.25"/>
    <row r="54248" ht="15.75" customHeight="1" x14ac:dyDescent="0.25"/>
    <row r="54249" ht="15.75" customHeight="1" x14ac:dyDescent="0.25"/>
    <row r="54250" ht="15.75" customHeight="1" x14ac:dyDescent="0.25"/>
    <row r="54251" ht="15.75" customHeight="1" x14ac:dyDescent="0.25"/>
    <row r="54252" ht="15.75" customHeight="1" x14ac:dyDescent="0.25"/>
    <row r="54253" ht="15.75" customHeight="1" x14ac:dyDescent="0.25"/>
    <row r="54254" ht="15.75" customHeight="1" x14ac:dyDescent="0.25"/>
    <row r="54255" ht="15.75" customHeight="1" x14ac:dyDescent="0.25"/>
    <row r="54256" ht="15.75" customHeight="1" x14ac:dyDescent="0.25"/>
    <row r="54257" ht="15.75" customHeight="1" x14ac:dyDescent="0.25"/>
    <row r="54258" ht="15.75" customHeight="1" x14ac:dyDescent="0.25"/>
    <row r="54259" ht="15.75" customHeight="1" x14ac:dyDescent="0.25"/>
    <row r="54260" ht="15.75" customHeight="1" x14ac:dyDescent="0.25"/>
    <row r="54261" ht="15.75" customHeight="1" x14ac:dyDescent="0.25"/>
    <row r="54262" ht="15.75" customHeight="1" x14ac:dyDescent="0.25"/>
    <row r="54263" ht="15.75" customHeight="1" x14ac:dyDescent="0.25"/>
    <row r="54264" ht="15.75" customHeight="1" x14ac:dyDescent="0.25"/>
    <row r="54265" ht="15.75" customHeight="1" x14ac:dyDescent="0.25"/>
    <row r="54266" ht="15.75" customHeight="1" x14ac:dyDescent="0.25"/>
    <row r="54267" ht="15.75" customHeight="1" x14ac:dyDescent="0.25"/>
    <row r="54268" ht="15.75" customHeight="1" x14ac:dyDescent="0.25"/>
    <row r="54269" ht="15.75" customHeight="1" x14ac:dyDescent="0.25"/>
    <row r="54270" ht="15.75" customHeight="1" x14ac:dyDescent="0.25"/>
    <row r="54271" ht="15.75" customHeight="1" x14ac:dyDescent="0.25"/>
    <row r="54272" ht="15.75" customHeight="1" x14ac:dyDescent="0.25"/>
    <row r="54273" ht="15.75" customHeight="1" x14ac:dyDescent="0.25"/>
    <row r="54274" ht="15.75" customHeight="1" x14ac:dyDescent="0.25"/>
    <row r="54275" ht="15.75" customHeight="1" x14ac:dyDescent="0.25"/>
    <row r="54276" ht="15.75" customHeight="1" x14ac:dyDescent="0.25"/>
    <row r="54277" ht="15.75" customHeight="1" x14ac:dyDescent="0.25"/>
    <row r="54278" ht="15.75" customHeight="1" x14ac:dyDescent="0.25"/>
    <row r="54279" ht="15.75" customHeight="1" x14ac:dyDescent="0.25"/>
    <row r="54280" ht="15.75" customHeight="1" x14ac:dyDescent="0.25"/>
    <row r="54281" ht="15.75" customHeight="1" x14ac:dyDescent="0.25"/>
    <row r="54282" ht="15.75" customHeight="1" x14ac:dyDescent="0.25"/>
    <row r="54283" ht="15.75" customHeight="1" x14ac:dyDescent="0.25"/>
    <row r="54284" ht="15.75" customHeight="1" x14ac:dyDescent="0.25"/>
    <row r="54285" ht="15.75" customHeight="1" x14ac:dyDescent="0.25"/>
    <row r="54286" ht="15.75" customHeight="1" x14ac:dyDescent="0.25"/>
    <row r="54287" ht="15.75" customHeight="1" x14ac:dyDescent="0.25"/>
    <row r="54288" ht="15.75" customHeight="1" x14ac:dyDescent="0.25"/>
    <row r="54289" ht="15.75" customHeight="1" x14ac:dyDescent="0.25"/>
    <row r="54290" ht="15.75" customHeight="1" x14ac:dyDescent="0.25"/>
    <row r="54291" ht="15.75" customHeight="1" x14ac:dyDescent="0.25"/>
    <row r="54292" ht="15.75" customHeight="1" x14ac:dyDescent="0.25"/>
    <row r="54293" ht="15.75" customHeight="1" x14ac:dyDescent="0.25"/>
    <row r="54294" ht="15.75" customHeight="1" x14ac:dyDescent="0.25"/>
    <row r="54295" ht="15.75" customHeight="1" x14ac:dyDescent="0.25"/>
    <row r="54296" ht="15.75" customHeight="1" x14ac:dyDescent="0.25"/>
    <row r="54297" ht="15.75" customHeight="1" x14ac:dyDescent="0.25"/>
    <row r="54298" ht="15.75" customHeight="1" x14ac:dyDescent="0.25"/>
    <row r="54299" ht="15.75" customHeight="1" x14ac:dyDescent="0.25"/>
    <row r="54300" ht="15.75" customHeight="1" x14ac:dyDescent="0.25"/>
    <row r="54301" ht="15.75" customHeight="1" x14ac:dyDescent="0.25"/>
    <row r="54302" ht="15.75" customHeight="1" x14ac:dyDescent="0.25"/>
    <row r="54303" ht="15.75" customHeight="1" x14ac:dyDescent="0.25"/>
    <row r="54304" ht="15.75" customHeight="1" x14ac:dyDescent="0.25"/>
    <row r="54305" ht="15.75" customHeight="1" x14ac:dyDescent="0.25"/>
    <row r="54306" ht="15.75" customHeight="1" x14ac:dyDescent="0.25"/>
    <row r="54307" ht="15.75" customHeight="1" x14ac:dyDescent="0.25"/>
    <row r="54308" ht="15.75" customHeight="1" x14ac:dyDescent="0.25"/>
    <row r="54309" ht="15.75" customHeight="1" x14ac:dyDescent="0.25"/>
    <row r="54310" ht="15.75" customHeight="1" x14ac:dyDescent="0.25"/>
    <row r="54311" ht="15.75" customHeight="1" x14ac:dyDescent="0.25"/>
    <row r="54312" ht="15.75" customHeight="1" x14ac:dyDescent="0.25"/>
    <row r="54313" ht="15.75" customHeight="1" x14ac:dyDescent="0.25"/>
    <row r="54314" ht="15.75" customHeight="1" x14ac:dyDescent="0.25"/>
    <row r="54315" ht="15.75" customHeight="1" x14ac:dyDescent="0.25"/>
    <row r="54316" ht="15.75" customHeight="1" x14ac:dyDescent="0.25"/>
    <row r="54317" ht="15.75" customHeight="1" x14ac:dyDescent="0.25"/>
    <row r="54318" ht="15.75" customHeight="1" x14ac:dyDescent="0.25"/>
    <row r="54319" ht="15.75" customHeight="1" x14ac:dyDescent="0.25"/>
    <row r="54320" ht="15.75" customHeight="1" x14ac:dyDescent="0.25"/>
    <row r="54321" ht="15.75" customHeight="1" x14ac:dyDescent="0.25"/>
    <row r="54322" ht="15.75" customHeight="1" x14ac:dyDescent="0.25"/>
    <row r="54323" ht="15.75" customHeight="1" x14ac:dyDescent="0.25"/>
    <row r="54324" ht="15.75" customHeight="1" x14ac:dyDescent="0.25"/>
    <row r="54325" ht="15.75" customHeight="1" x14ac:dyDescent="0.25"/>
    <row r="54326" ht="15.75" customHeight="1" x14ac:dyDescent="0.25"/>
    <row r="54327" ht="15.75" customHeight="1" x14ac:dyDescent="0.25"/>
    <row r="54328" ht="15.75" customHeight="1" x14ac:dyDescent="0.25"/>
    <row r="54329" ht="15.75" customHeight="1" x14ac:dyDescent="0.25"/>
    <row r="54330" ht="15.75" customHeight="1" x14ac:dyDescent="0.25"/>
    <row r="54331" ht="15.75" customHeight="1" x14ac:dyDescent="0.25"/>
    <row r="54332" ht="15.75" customHeight="1" x14ac:dyDescent="0.25"/>
    <row r="54333" ht="15.75" customHeight="1" x14ac:dyDescent="0.25"/>
    <row r="54334" ht="15.75" customHeight="1" x14ac:dyDescent="0.25"/>
    <row r="54335" ht="15.75" customHeight="1" x14ac:dyDescent="0.25"/>
    <row r="54336" ht="15.75" customHeight="1" x14ac:dyDescent="0.25"/>
    <row r="54337" ht="15.75" customHeight="1" x14ac:dyDescent="0.25"/>
    <row r="54338" ht="15.75" customHeight="1" x14ac:dyDescent="0.25"/>
    <row r="54339" ht="15.75" customHeight="1" x14ac:dyDescent="0.25"/>
    <row r="54340" ht="15.75" customHeight="1" x14ac:dyDescent="0.25"/>
    <row r="54341" ht="15.75" customHeight="1" x14ac:dyDescent="0.25"/>
    <row r="54342" ht="15.75" customHeight="1" x14ac:dyDescent="0.25"/>
    <row r="54343" ht="15.75" customHeight="1" x14ac:dyDescent="0.25"/>
    <row r="54344" ht="15.75" customHeight="1" x14ac:dyDescent="0.25"/>
    <row r="54345" ht="15.75" customHeight="1" x14ac:dyDescent="0.25"/>
    <row r="54346" ht="15.75" customHeight="1" x14ac:dyDescent="0.25"/>
    <row r="54347" ht="15.75" customHeight="1" x14ac:dyDescent="0.25"/>
    <row r="54348" ht="15.75" customHeight="1" x14ac:dyDescent="0.25"/>
    <row r="54349" ht="15.75" customHeight="1" x14ac:dyDescent="0.25"/>
    <row r="54350" ht="15.75" customHeight="1" x14ac:dyDescent="0.25"/>
    <row r="54351" ht="15.75" customHeight="1" x14ac:dyDescent="0.25"/>
    <row r="54352" ht="15.75" customHeight="1" x14ac:dyDescent="0.25"/>
    <row r="54353" ht="15.75" customHeight="1" x14ac:dyDescent="0.25"/>
    <row r="54354" ht="15.75" customHeight="1" x14ac:dyDescent="0.25"/>
    <row r="54355" ht="15.75" customHeight="1" x14ac:dyDescent="0.25"/>
    <row r="54356" ht="15.75" customHeight="1" x14ac:dyDescent="0.25"/>
    <row r="54357" ht="15.75" customHeight="1" x14ac:dyDescent="0.25"/>
    <row r="54358" ht="15.75" customHeight="1" x14ac:dyDescent="0.25"/>
    <row r="54359" ht="15.75" customHeight="1" x14ac:dyDescent="0.25"/>
    <row r="54360" ht="15.75" customHeight="1" x14ac:dyDescent="0.25"/>
    <row r="54361" ht="15.75" customHeight="1" x14ac:dyDescent="0.25"/>
    <row r="54362" ht="15.75" customHeight="1" x14ac:dyDescent="0.25"/>
    <row r="54363" ht="15.75" customHeight="1" x14ac:dyDescent="0.25"/>
    <row r="54364" ht="15.75" customHeight="1" x14ac:dyDescent="0.25"/>
    <row r="54365" ht="15.75" customHeight="1" x14ac:dyDescent="0.25"/>
    <row r="54366" ht="15.75" customHeight="1" x14ac:dyDescent="0.25"/>
    <row r="54367" ht="15.75" customHeight="1" x14ac:dyDescent="0.25"/>
    <row r="54368" ht="15.75" customHeight="1" x14ac:dyDescent="0.25"/>
    <row r="54369" ht="15.75" customHeight="1" x14ac:dyDescent="0.25"/>
    <row r="54370" ht="15.75" customHeight="1" x14ac:dyDescent="0.25"/>
    <row r="54371" ht="15.75" customHeight="1" x14ac:dyDescent="0.25"/>
    <row r="54372" ht="15.75" customHeight="1" x14ac:dyDescent="0.25"/>
    <row r="54373" ht="15.75" customHeight="1" x14ac:dyDescent="0.25"/>
    <row r="54374" ht="15.75" customHeight="1" x14ac:dyDescent="0.25"/>
    <row r="54375" ht="15.75" customHeight="1" x14ac:dyDescent="0.25"/>
    <row r="54376" ht="15.75" customHeight="1" x14ac:dyDescent="0.25"/>
    <row r="54377" ht="15.75" customHeight="1" x14ac:dyDescent="0.25"/>
    <row r="54378" ht="15.75" customHeight="1" x14ac:dyDescent="0.25"/>
    <row r="54379" ht="15.75" customHeight="1" x14ac:dyDescent="0.25"/>
    <row r="54380" ht="15.75" customHeight="1" x14ac:dyDescent="0.25"/>
    <row r="54381" ht="15.75" customHeight="1" x14ac:dyDescent="0.25"/>
    <row r="54382" ht="15.75" customHeight="1" x14ac:dyDescent="0.25"/>
    <row r="54383" ht="15.75" customHeight="1" x14ac:dyDescent="0.25"/>
    <row r="54384" ht="15.75" customHeight="1" x14ac:dyDescent="0.25"/>
    <row r="54385" ht="15.75" customHeight="1" x14ac:dyDescent="0.25"/>
    <row r="54386" ht="15.75" customHeight="1" x14ac:dyDescent="0.25"/>
    <row r="54387" ht="15.75" customHeight="1" x14ac:dyDescent="0.25"/>
    <row r="54388" ht="15.75" customHeight="1" x14ac:dyDescent="0.25"/>
    <row r="54389" ht="15.75" customHeight="1" x14ac:dyDescent="0.25"/>
    <row r="54390" ht="15.75" customHeight="1" x14ac:dyDescent="0.25"/>
    <row r="54391" ht="15.75" customHeight="1" x14ac:dyDescent="0.25"/>
    <row r="54392" ht="15.75" customHeight="1" x14ac:dyDescent="0.25"/>
    <row r="54393" ht="15.75" customHeight="1" x14ac:dyDescent="0.25"/>
    <row r="54394" ht="15.75" customHeight="1" x14ac:dyDescent="0.25"/>
    <row r="54395" ht="15.75" customHeight="1" x14ac:dyDescent="0.25"/>
    <row r="54396" ht="15.75" customHeight="1" x14ac:dyDescent="0.25"/>
    <row r="54397" ht="15.75" customHeight="1" x14ac:dyDescent="0.25"/>
    <row r="54398" ht="15.75" customHeight="1" x14ac:dyDescent="0.25"/>
    <row r="54399" ht="15.75" customHeight="1" x14ac:dyDescent="0.25"/>
    <row r="54400" ht="15.75" customHeight="1" x14ac:dyDescent="0.25"/>
    <row r="54401" ht="15.75" customHeight="1" x14ac:dyDescent="0.25"/>
    <row r="54402" ht="15.75" customHeight="1" x14ac:dyDescent="0.25"/>
    <row r="54403" ht="15.75" customHeight="1" x14ac:dyDescent="0.25"/>
    <row r="54404" ht="15.75" customHeight="1" x14ac:dyDescent="0.25"/>
    <row r="54405" ht="15.75" customHeight="1" x14ac:dyDescent="0.25"/>
    <row r="54406" ht="15.75" customHeight="1" x14ac:dyDescent="0.25"/>
    <row r="54407" ht="15.75" customHeight="1" x14ac:dyDescent="0.25"/>
    <row r="54408" ht="15.75" customHeight="1" x14ac:dyDescent="0.25"/>
    <row r="54409" ht="15.75" customHeight="1" x14ac:dyDescent="0.25"/>
    <row r="54410" ht="15.75" customHeight="1" x14ac:dyDescent="0.25"/>
    <row r="54411" ht="15.75" customHeight="1" x14ac:dyDescent="0.25"/>
    <row r="54412" ht="15.75" customHeight="1" x14ac:dyDescent="0.25"/>
    <row r="54413" ht="15.75" customHeight="1" x14ac:dyDescent="0.25"/>
    <row r="54414" ht="15.75" customHeight="1" x14ac:dyDescent="0.25"/>
    <row r="54415" ht="15.75" customHeight="1" x14ac:dyDescent="0.25"/>
    <row r="54416" ht="15.75" customHeight="1" x14ac:dyDescent="0.25"/>
    <row r="54417" ht="15.75" customHeight="1" x14ac:dyDescent="0.25"/>
    <row r="54418" ht="15.75" customHeight="1" x14ac:dyDescent="0.25"/>
    <row r="54419" ht="15.75" customHeight="1" x14ac:dyDescent="0.25"/>
    <row r="54420" ht="15.75" customHeight="1" x14ac:dyDescent="0.25"/>
    <row r="54421" ht="15.75" customHeight="1" x14ac:dyDescent="0.25"/>
    <row r="54422" ht="15.75" customHeight="1" x14ac:dyDescent="0.25"/>
    <row r="54423" ht="15.75" customHeight="1" x14ac:dyDescent="0.25"/>
    <row r="54424" ht="15.75" customHeight="1" x14ac:dyDescent="0.25"/>
    <row r="54425" ht="15.75" customHeight="1" x14ac:dyDescent="0.25"/>
    <row r="54426" ht="15.75" customHeight="1" x14ac:dyDescent="0.25"/>
    <row r="54427" ht="15.75" customHeight="1" x14ac:dyDescent="0.25"/>
    <row r="54428" ht="15.75" customHeight="1" x14ac:dyDescent="0.25"/>
    <row r="54429" ht="15.75" customHeight="1" x14ac:dyDescent="0.25"/>
    <row r="54430" ht="15.75" customHeight="1" x14ac:dyDescent="0.25"/>
    <row r="54431" ht="15.75" customHeight="1" x14ac:dyDescent="0.25"/>
    <row r="54432" ht="15.75" customHeight="1" x14ac:dyDescent="0.25"/>
    <row r="54433" ht="15.75" customHeight="1" x14ac:dyDescent="0.25"/>
    <row r="54434" ht="15.75" customHeight="1" x14ac:dyDescent="0.25"/>
    <row r="54435" ht="15.75" customHeight="1" x14ac:dyDescent="0.25"/>
    <row r="54436" ht="15.75" customHeight="1" x14ac:dyDescent="0.25"/>
    <row r="54437" ht="15.75" customHeight="1" x14ac:dyDescent="0.25"/>
    <row r="54438" ht="15.75" customHeight="1" x14ac:dyDescent="0.25"/>
    <row r="54439" ht="15.75" customHeight="1" x14ac:dyDescent="0.25"/>
    <row r="54440" ht="15.75" customHeight="1" x14ac:dyDescent="0.25"/>
    <row r="54441" ht="15.75" customHeight="1" x14ac:dyDescent="0.25"/>
    <row r="54442" ht="15.75" customHeight="1" x14ac:dyDescent="0.25"/>
    <row r="54443" ht="15.75" customHeight="1" x14ac:dyDescent="0.25"/>
    <row r="54444" ht="15.75" customHeight="1" x14ac:dyDescent="0.25"/>
    <row r="54445" ht="15.75" customHeight="1" x14ac:dyDescent="0.25"/>
    <row r="54446" ht="15.75" customHeight="1" x14ac:dyDescent="0.25"/>
    <row r="54447" ht="15.75" customHeight="1" x14ac:dyDescent="0.25"/>
    <row r="54448" ht="15.75" customHeight="1" x14ac:dyDescent="0.25"/>
    <row r="54449" ht="15.75" customHeight="1" x14ac:dyDescent="0.25"/>
    <row r="54450" ht="15.75" customHeight="1" x14ac:dyDescent="0.25"/>
    <row r="54451" ht="15.75" customHeight="1" x14ac:dyDescent="0.25"/>
    <row r="54452" ht="15.75" customHeight="1" x14ac:dyDescent="0.25"/>
    <row r="54453" ht="15.75" customHeight="1" x14ac:dyDescent="0.25"/>
    <row r="54454" ht="15.75" customHeight="1" x14ac:dyDescent="0.25"/>
    <row r="54455" ht="15.75" customHeight="1" x14ac:dyDescent="0.25"/>
    <row r="54456" ht="15.75" customHeight="1" x14ac:dyDescent="0.25"/>
    <row r="54457" ht="15.75" customHeight="1" x14ac:dyDescent="0.25"/>
    <row r="54458" ht="15.75" customHeight="1" x14ac:dyDescent="0.25"/>
    <row r="54459" ht="15.75" customHeight="1" x14ac:dyDescent="0.25"/>
    <row r="54460" ht="15.75" customHeight="1" x14ac:dyDescent="0.25"/>
    <row r="54461" ht="15.75" customHeight="1" x14ac:dyDescent="0.25"/>
    <row r="54462" ht="15.75" customHeight="1" x14ac:dyDescent="0.25"/>
    <row r="54463" ht="15.75" customHeight="1" x14ac:dyDescent="0.25"/>
    <row r="54464" ht="15.75" customHeight="1" x14ac:dyDescent="0.25"/>
    <row r="54465" ht="15.75" customHeight="1" x14ac:dyDescent="0.25"/>
    <row r="54466" ht="15.75" customHeight="1" x14ac:dyDescent="0.25"/>
    <row r="54467" ht="15.75" customHeight="1" x14ac:dyDescent="0.25"/>
    <row r="54468" ht="15.75" customHeight="1" x14ac:dyDescent="0.25"/>
    <row r="54469" ht="15.75" customHeight="1" x14ac:dyDescent="0.25"/>
    <row r="54470" ht="15.75" customHeight="1" x14ac:dyDescent="0.25"/>
    <row r="54471" ht="15.75" customHeight="1" x14ac:dyDescent="0.25"/>
    <row r="54472" ht="15.75" customHeight="1" x14ac:dyDescent="0.25"/>
    <row r="54473" ht="15.75" customHeight="1" x14ac:dyDescent="0.25"/>
    <row r="54474" ht="15.75" customHeight="1" x14ac:dyDescent="0.25"/>
    <row r="54475" ht="15.75" customHeight="1" x14ac:dyDescent="0.25"/>
    <row r="54476" ht="15.75" customHeight="1" x14ac:dyDescent="0.25"/>
    <row r="54477" ht="15.75" customHeight="1" x14ac:dyDescent="0.25"/>
    <row r="54478" ht="15.75" customHeight="1" x14ac:dyDescent="0.25"/>
    <row r="54479" ht="15.75" customHeight="1" x14ac:dyDescent="0.25"/>
    <row r="54480" ht="15.75" customHeight="1" x14ac:dyDescent="0.25"/>
    <row r="54481" ht="15.75" customHeight="1" x14ac:dyDescent="0.25"/>
    <row r="54482" ht="15.75" customHeight="1" x14ac:dyDescent="0.25"/>
    <row r="54483" ht="15.75" customHeight="1" x14ac:dyDescent="0.25"/>
    <row r="54484" ht="15.75" customHeight="1" x14ac:dyDescent="0.25"/>
    <row r="54485" ht="15.75" customHeight="1" x14ac:dyDescent="0.25"/>
    <row r="54486" ht="15.75" customHeight="1" x14ac:dyDescent="0.25"/>
    <row r="54487" ht="15.75" customHeight="1" x14ac:dyDescent="0.25"/>
    <row r="54488" ht="15.75" customHeight="1" x14ac:dyDescent="0.25"/>
    <row r="54489" ht="15.75" customHeight="1" x14ac:dyDescent="0.25"/>
    <row r="54490" ht="15.75" customHeight="1" x14ac:dyDescent="0.25"/>
    <row r="54491" ht="15.75" customHeight="1" x14ac:dyDescent="0.25"/>
    <row r="54492" ht="15.75" customHeight="1" x14ac:dyDescent="0.25"/>
    <row r="54493" ht="15.75" customHeight="1" x14ac:dyDescent="0.25"/>
    <row r="54494" ht="15.75" customHeight="1" x14ac:dyDescent="0.25"/>
    <row r="54495" ht="15.75" customHeight="1" x14ac:dyDescent="0.25"/>
    <row r="54496" ht="15.75" customHeight="1" x14ac:dyDescent="0.25"/>
    <row r="54497" ht="15.75" customHeight="1" x14ac:dyDescent="0.25"/>
    <row r="54498" ht="15.75" customHeight="1" x14ac:dyDescent="0.25"/>
    <row r="54499" ht="15.75" customHeight="1" x14ac:dyDescent="0.25"/>
    <row r="54500" ht="15.75" customHeight="1" x14ac:dyDescent="0.25"/>
    <row r="54501" ht="15.75" customHeight="1" x14ac:dyDescent="0.25"/>
    <row r="54502" ht="15.75" customHeight="1" x14ac:dyDescent="0.25"/>
    <row r="54503" ht="15.75" customHeight="1" x14ac:dyDescent="0.25"/>
    <row r="54504" ht="15.75" customHeight="1" x14ac:dyDescent="0.25"/>
    <row r="54505" ht="15.75" customHeight="1" x14ac:dyDescent="0.25"/>
    <row r="54506" ht="15.75" customHeight="1" x14ac:dyDescent="0.25"/>
    <row r="54507" ht="15.75" customHeight="1" x14ac:dyDescent="0.25"/>
    <row r="54508" ht="15.75" customHeight="1" x14ac:dyDescent="0.25"/>
    <row r="54509" ht="15.75" customHeight="1" x14ac:dyDescent="0.25"/>
    <row r="54510" ht="15.75" customHeight="1" x14ac:dyDescent="0.25"/>
    <row r="54511" ht="15.75" customHeight="1" x14ac:dyDescent="0.25"/>
    <row r="54512" ht="15.75" customHeight="1" x14ac:dyDescent="0.25"/>
    <row r="54513" ht="15.75" customHeight="1" x14ac:dyDescent="0.25"/>
    <row r="54514" ht="15.75" customHeight="1" x14ac:dyDescent="0.25"/>
    <row r="54515" ht="15.75" customHeight="1" x14ac:dyDescent="0.25"/>
    <row r="54516" ht="15.75" customHeight="1" x14ac:dyDescent="0.25"/>
    <row r="54517" ht="15.75" customHeight="1" x14ac:dyDescent="0.25"/>
    <row r="54518" ht="15.75" customHeight="1" x14ac:dyDescent="0.25"/>
    <row r="54519" ht="15.75" customHeight="1" x14ac:dyDescent="0.25"/>
    <row r="54520" ht="15.75" customHeight="1" x14ac:dyDescent="0.25"/>
    <row r="54521" ht="15.75" customHeight="1" x14ac:dyDescent="0.25"/>
    <row r="54522" ht="15.75" customHeight="1" x14ac:dyDescent="0.25"/>
    <row r="54523" ht="15.75" customHeight="1" x14ac:dyDescent="0.25"/>
    <row r="54524" ht="15.75" customHeight="1" x14ac:dyDescent="0.25"/>
    <row r="54525" ht="15.75" customHeight="1" x14ac:dyDescent="0.25"/>
    <row r="54526" ht="15.75" customHeight="1" x14ac:dyDescent="0.25"/>
    <row r="54527" ht="15.75" customHeight="1" x14ac:dyDescent="0.25"/>
    <row r="54528" ht="15.75" customHeight="1" x14ac:dyDescent="0.25"/>
    <row r="54529" ht="15.75" customHeight="1" x14ac:dyDescent="0.25"/>
    <row r="54530" ht="15.75" customHeight="1" x14ac:dyDescent="0.25"/>
    <row r="54531" ht="15.75" customHeight="1" x14ac:dyDescent="0.25"/>
    <row r="54532" ht="15.75" customHeight="1" x14ac:dyDescent="0.25"/>
    <row r="54533" ht="15.75" customHeight="1" x14ac:dyDescent="0.25"/>
    <row r="54534" ht="15.75" customHeight="1" x14ac:dyDescent="0.25"/>
    <row r="54535" ht="15.75" customHeight="1" x14ac:dyDescent="0.25"/>
    <row r="54536" ht="15.75" customHeight="1" x14ac:dyDescent="0.25"/>
    <row r="54537" ht="15.75" customHeight="1" x14ac:dyDescent="0.25"/>
    <row r="54538" ht="15.75" customHeight="1" x14ac:dyDescent="0.25"/>
    <row r="54539" ht="15.75" customHeight="1" x14ac:dyDescent="0.25"/>
    <row r="54540" ht="15.75" customHeight="1" x14ac:dyDescent="0.25"/>
    <row r="54541" ht="15.75" customHeight="1" x14ac:dyDescent="0.25"/>
    <row r="54542" ht="15.75" customHeight="1" x14ac:dyDescent="0.25"/>
    <row r="54543" ht="15.75" customHeight="1" x14ac:dyDescent="0.25"/>
    <row r="54544" ht="15.75" customHeight="1" x14ac:dyDescent="0.25"/>
    <row r="54545" ht="15.75" customHeight="1" x14ac:dyDescent="0.25"/>
    <row r="54546" ht="15.75" customHeight="1" x14ac:dyDescent="0.25"/>
    <row r="54547" ht="15.75" customHeight="1" x14ac:dyDescent="0.25"/>
    <row r="54548" ht="15.75" customHeight="1" x14ac:dyDescent="0.25"/>
    <row r="54549" ht="15.75" customHeight="1" x14ac:dyDescent="0.25"/>
    <row r="54550" ht="15.75" customHeight="1" x14ac:dyDescent="0.25"/>
    <row r="54551" ht="15.75" customHeight="1" x14ac:dyDescent="0.25"/>
    <row r="54552" ht="15.75" customHeight="1" x14ac:dyDescent="0.25"/>
    <row r="54553" ht="15.75" customHeight="1" x14ac:dyDescent="0.25"/>
    <row r="54554" ht="15.75" customHeight="1" x14ac:dyDescent="0.25"/>
    <row r="54555" ht="15.75" customHeight="1" x14ac:dyDescent="0.25"/>
    <row r="54556" ht="15.75" customHeight="1" x14ac:dyDescent="0.25"/>
    <row r="54557" ht="15.75" customHeight="1" x14ac:dyDescent="0.25"/>
    <row r="54558" ht="15.75" customHeight="1" x14ac:dyDescent="0.25"/>
    <row r="54559" ht="15.75" customHeight="1" x14ac:dyDescent="0.25"/>
    <row r="54560" ht="15.75" customHeight="1" x14ac:dyDescent="0.25"/>
    <row r="54561" ht="15.75" customHeight="1" x14ac:dyDescent="0.25"/>
    <row r="54562" ht="15.75" customHeight="1" x14ac:dyDescent="0.25"/>
    <row r="54563" ht="15.75" customHeight="1" x14ac:dyDescent="0.25"/>
    <row r="54564" ht="15.75" customHeight="1" x14ac:dyDescent="0.25"/>
    <row r="54565" ht="15.75" customHeight="1" x14ac:dyDescent="0.25"/>
    <row r="54566" ht="15.75" customHeight="1" x14ac:dyDescent="0.25"/>
    <row r="54567" ht="15.75" customHeight="1" x14ac:dyDescent="0.25"/>
    <row r="54568" ht="15.75" customHeight="1" x14ac:dyDescent="0.25"/>
    <row r="54569" ht="15.75" customHeight="1" x14ac:dyDescent="0.25"/>
    <row r="54570" ht="15.75" customHeight="1" x14ac:dyDescent="0.25"/>
    <row r="54571" ht="15.75" customHeight="1" x14ac:dyDescent="0.25"/>
    <row r="54572" ht="15.75" customHeight="1" x14ac:dyDescent="0.25"/>
    <row r="54573" ht="15.75" customHeight="1" x14ac:dyDescent="0.25"/>
    <row r="54574" ht="15.75" customHeight="1" x14ac:dyDescent="0.25"/>
    <row r="54575" ht="15.75" customHeight="1" x14ac:dyDescent="0.25"/>
    <row r="54576" ht="15.75" customHeight="1" x14ac:dyDescent="0.25"/>
    <row r="54577" ht="15.75" customHeight="1" x14ac:dyDescent="0.25"/>
    <row r="54578" ht="15.75" customHeight="1" x14ac:dyDescent="0.25"/>
    <row r="54579" ht="15.75" customHeight="1" x14ac:dyDescent="0.25"/>
    <row r="54580" ht="15.75" customHeight="1" x14ac:dyDescent="0.25"/>
    <row r="54581" ht="15.75" customHeight="1" x14ac:dyDescent="0.25"/>
    <row r="54582" ht="15.75" customHeight="1" x14ac:dyDescent="0.25"/>
    <row r="54583" ht="15.75" customHeight="1" x14ac:dyDescent="0.25"/>
    <row r="54584" ht="15.75" customHeight="1" x14ac:dyDescent="0.25"/>
    <row r="54585" ht="15.75" customHeight="1" x14ac:dyDescent="0.25"/>
    <row r="54586" ht="15.75" customHeight="1" x14ac:dyDescent="0.25"/>
    <row r="54587" ht="15.75" customHeight="1" x14ac:dyDescent="0.25"/>
    <row r="54588" ht="15.75" customHeight="1" x14ac:dyDescent="0.25"/>
    <row r="54589" ht="15.75" customHeight="1" x14ac:dyDescent="0.25"/>
    <row r="54590" ht="15.75" customHeight="1" x14ac:dyDescent="0.25"/>
    <row r="54591" ht="15.75" customHeight="1" x14ac:dyDescent="0.25"/>
    <row r="54592" ht="15.75" customHeight="1" x14ac:dyDescent="0.25"/>
    <row r="54593" ht="15.75" customHeight="1" x14ac:dyDescent="0.25"/>
    <row r="54594" ht="15.75" customHeight="1" x14ac:dyDescent="0.25"/>
    <row r="54595" ht="15.75" customHeight="1" x14ac:dyDescent="0.25"/>
    <row r="54596" ht="15.75" customHeight="1" x14ac:dyDescent="0.25"/>
    <row r="54597" ht="15.75" customHeight="1" x14ac:dyDescent="0.25"/>
    <row r="54598" ht="15.75" customHeight="1" x14ac:dyDescent="0.25"/>
    <row r="54599" ht="15.75" customHeight="1" x14ac:dyDescent="0.25"/>
    <row r="54600" ht="15.75" customHeight="1" x14ac:dyDescent="0.25"/>
    <row r="54601" ht="15.75" customHeight="1" x14ac:dyDescent="0.25"/>
    <row r="54602" ht="15.75" customHeight="1" x14ac:dyDescent="0.25"/>
    <row r="54603" ht="15.75" customHeight="1" x14ac:dyDescent="0.25"/>
    <row r="54604" ht="15.75" customHeight="1" x14ac:dyDescent="0.25"/>
    <row r="54605" ht="15.75" customHeight="1" x14ac:dyDescent="0.25"/>
    <row r="54606" ht="15.75" customHeight="1" x14ac:dyDescent="0.25"/>
    <row r="54607" ht="15.75" customHeight="1" x14ac:dyDescent="0.25"/>
    <row r="54608" ht="15.75" customHeight="1" x14ac:dyDescent="0.25"/>
    <row r="54609" ht="15.75" customHeight="1" x14ac:dyDescent="0.25"/>
    <row r="54610" ht="15.75" customHeight="1" x14ac:dyDescent="0.25"/>
    <row r="54611" ht="15.75" customHeight="1" x14ac:dyDescent="0.25"/>
    <row r="54612" ht="15.75" customHeight="1" x14ac:dyDescent="0.25"/>
    <row r="54613" ht="15.75" customHeight="1" x14ac:dyDescent="0.25"/>
    <row r="54614" ht="15.75" customHeight="1" x14ac:dyDescent="0.25"/>
    <row r="54615" ht="15.75" customHeight="1" x14ac:dyDescent="0.25"/>
    <row r="54616" ht="15.75" customHeight="1" x14ac:dyDescent="0.25"/>
    <row r="54617" ht="15.75" customHeight="1" x14ac:dyDescent="0.25"/>
    <row r="54618" ht="15.75" customHeight="1" x14ac:dyDescent="0.25"/>
    <row r="54619" ht="15.75" customHeight="1" x14ac:dyDescent="0.25"/>
    <row r="54620" ht="15.75" customHeight="1" x14ac:dyDescent="0.25"/>
    <row r="54621" ht="15.75" customHeight="1" x14ac:dyDescent="0.25"/>
    <row r="54622" ht="15.75" customHeight="1" x14ac:dyDescent="0.25"/>
    <row r="54623" ht="15.75" customHeight="1" x14ac:dyDescent="0.25"/>
    <row r="54624" ht="15.75" customHeight="1" x14ac:dyDescent="0.25"/>
    <row r="54625" ht="15.75" customHeight="1" x14ac:dyDescent="0.25"/>
    <row r="54626" ht="15.75" customHeight="1" x14ac:dyDescent="0.25"/>
    <row r="54627" ht="15.75" customHeight="1" x14ac:dyDescent="0.25"/>
    <row r="54628" ht="15.75" customHeight="1" x14ac:dyDescent="0.25"/>
    <row r="54629" ht="15.75" customHeight="1" x14ac:dyDescent="0.25"/>
    <row r="54630" ht="15.75" customHeight="1" x14ac:dyDescent="0.25"/>
    <row r="54631" ht="15.75" customHeight="1" x14ac:dyDescent="0.25"/>
    <row r="54632" ht="15.75" customHeight="1" x14ac:dyDescent="0.25"/>
    <row r="54633" ht="15.75" customHeight="1" x14ac:dyDescent="0.25"/>
    <row r="54634" ht="15.75" customHeight="1" x14ac:dyDescent="0.25"/>
    <row r="54635" ht="15.75" customHeight="1" x14ac:dyDescent="0.25"/>
    <row r="54636" ht="15.75" customHeight="1" x14ac:dyDescent="0.25"/>
    <row r="54637" ht="15.75" customHeight="1" x14ac:dyDescent="0.25"/>
    <row r="54638" ht="15.75" customHeight="1" x14ac:dyDescent="0.25"/>
    <row r="54639" ht="15.75" customHeight="1" x14ac:dyDescent="0.25"/>
    <row r="54640" ht="15.75" customHeight="1" x14ac:dyDescent="0.25"/>
    <row r="54641" ht="15.75" customHeight="1" x14ac:dyDescent="0.25"/>
    <row r="54642" ht="15.75" customHeight="1" x14ac:dyDescent="0.25"/>
    <row r="54643" ht="15.75" customHeight="1" x14ac:dyDescent="0.25"/>
    <row r="54644" ht="15.75" customHeight="1" x14ac:dyDescent="0.25"/>
    <row r="54645" ht="15.75" customHeight="1" x14ac:dyDescent="0.25"/>
    <row r="54646" ht="15.75" customHeight="1" x14ac:dyDescent="0.25"/>
    <row r="54647" ht="15.75" customHeight="1" x14ac:dyDescent="0.25"/>
    <row r="54648" ht="15.75" customHeight="1" x14ac:dyDescent="0.25"/>
    <row r="54649" ht="15.75" customHeight="1" x14ac:dyDescent="0.25"/>
    <row r="54650" ht="15.75" customHeight="1" x14ac:dyDescent="0.25"/>
    <row r="54651" ht="15.75" customHeight="1" x14ac:dyDescent="0.25"/>
    <row r="54652" ht="15.75" customHeight="1" x14ac:dyDescent="0.25"/>
    <row r="54653" ht="15.75" customHeight="1" x14ac:dyDescent="0.25"/>
    <row r="54654" ht="15.75" customHeight="1" x14ac:dyDescent="0.25"/>
    <row r="54655" ht="15.75" customHeight="1" x14ac:dyDescent="0.25"/>
    <row r="54656" ht="15.75" customHeight="1" x14ac:dyDescent="0.25"/>
    <row r="54657" ht="15.75" customHeight="1" x14ac:dyDescent="0.25"/>
    <row r="54658" ht="15.75" customHeight="1" x14ac:dyDescent="0.25"/>
    <row r="54659" ht="15.75" customHeight="1" x14ac:dyDescent="0.25"/>
    <row r="54660" ht="15.75" customHeight="1" x14ac:dyDescent="0.25"/>
    <row r="54661" ht="15.75" customHeight="1" x14ac:dyDescent="0.25"/>
    <row r="54662" ht="15.75" customHeight="1" x14ac:dyDescent="0.25"/>
    <row r="54663" ht="15.75" customHeight="1" x14ac:dyDescent="0.25"/>
    <row r="54664" ht="15.75" customHeight="1" x14ac:dyDescent="0.25"/>
    <row r="54665" ht="15.75" customHeight="1" x14ac:dyDescent="0.25"/>
    <row r="54666" ht="15.75" customHeight="1" x14ac:dyDescent="0.25"/>
    <row r="54667" ht="15.75" customHeight="1" x14ac:dyDescent="0.25"/>
    <row r="54668" ht="15.75" customHeight="1" x14ac:dyDescent="0.25"/>
    <row r="54669" ht="15.75" customHeight="1" x14ac:dyDescent="0.25"/>
    <row r="54670" ht="15.75" customHeight="1" x14ac:dyDescent="0.25"/>
    <row r="54671" ht="15.75" customHeight="1" x14ac:dyDescent="0.25"/>
    <row r="54672" ht="15.75" customHeight="1" x14ac:dyDescent="0.25"/>
    <row r="54673" ht="15.75" customHeight="1" x14ac:dyDescent="0.25"/>
    <row r="54674" ht="15.75" customHeight="1" x14ac:dyDescent="0.25"/>
    <row r="54675" ht="15.75" customHeight="1" x14ac:dyDescent="0.25"/>
    <row r="54676" ht="15.75" customHeight="1" x14ac:dyDescent="0.25"/>
    <row r="54677" ht="15.75" customHeight="1" x14ac:dyDescent="0.25"/>
    <row r="54678" ht="15.75" customHeight="1" x14ac:dyDescent="0.25"/>
    <row r="54679" ht="15.75" customHeight="1" x14ac:dyDescent="0.25"/>
    <row r="54680" ht="15.75" customHeight="1" x14ac:dyDescent="0.25"/>
    <row r="54681" ht="15.75" customHeight="1" x14ac:dyDescent="0.25"/>
    <row r="54682" ht="15.75" customHeight="1" x14ac:dyDescent="0.25"/>
    <row r="54683" ht="15.75" customHeight="1" x14ac:dyDescent="0.25"/>
    <row r="54684" ht="15.75" customHeight="1" x14ac:dyDescent="0.25"/>
    <row r="54685" ht="15.75" customHeight="1" x14ac:dyDescent="0.25"/>
    <row r="54686" ht="15.75" customHeight="1" x14ac:dyDescent="0.25"/>
    <row r="54687" ht="15.75" customHeight="1" x14ac:dyDescent="0.25"/>
    <row r="54688" ht="15.75" customHeight="1" x14ac:dyDescent="0.25"/>
    <row r="54689" ht="15.75" customHeight="1" x14ac:dyDescent="0.25"/>
    <row r="54690" ht="15.75" customHeight="1" x14ac:dyDescent="0.25"/>
    <row r="54691" ht="15.75" customHeight="1" x14ac:dyDescent="0.25"/>
    <row r="54692" ht="15.75" customHeight="1" x14ac:dyDescent="0.25"/>
    <row r="54693" ht="15.75" customHeight="1" x14ac:dyDescent="0.25"/>
    <row r="54694" ht="15.75" customHeight="1" x14ac:dyDescent="0.25"/>
    <row r="54695" ht="15.75" customHeight="1" x14ac:dyDescent="0.25"/>
    <row r="54696" ht="15.75" customHeight="1" x14ac:dyDescent="0.25"/>
    <row r="54697" ht="15.75" customHeight="1" x14ac:dyDescent="0.25"/>
    <row r="54698" ht="15.75" customHeight="1" x14ac:dyDescent="0.25"/>
    <row r="54699" ht="15.75" customHeight="1" x14ac:dyDescent="0.25"/>
    <row r="54700" ht="15.75" customHeight="1" x14ac:dyDescent="0.25"/>
    <row r="54701" ht="15.75" customHeight="1" x14ac:dyDescent="0.25"/>
    <row r="54702" ht="15.75" customHeight="1" x14ac:dyDescent="0.25"/>
    <row r="54703" ht="15.75" customHeight="1" x14ac:dyDescent="0.25"/>
    <row r="54704" ht="15.75" customHeight="1" x14ac:dyDescent="0.25"/>
    <row r="54705" ht="15.75" customHeight="1" x14ac:dyDescent="0.25"/>
    <row r="54706" ht="15.75" customHeight="1" x14ac:dyDescent="0.25"/>
    <row r="54707" ht="15.75" customHeight="1" x14ac:dyDescent="0.25"/>
    <row r="54708" ht="15.75" customHeight="1" x14ac:dyDescent="0.25"/>
    <row r="54709" ht="15.75" customHeight="1" x14ac:dyDescent="0.25"/>
    <row r="54710" ht="15.75" customHeight="1" x14ac:dyDescent="0.25"/>
    <row r="54711" ht="15.75" customHeight="1" x14ac:dyDescent="0.25"/>
    <row r="54712" ht="15.75" customHeight="1" x14ac:dyDescent="0.25"/>
    <row r="54713" ht="15.75" customHeight="1" x14ac:dyDescent="0.25"/>
    <row r="54714" ht="15.75" customHeight="1" x14ac:dyDescent="0.25"/>
    <row r="54715" ht="15.75" customHeight="1" x14ac:dyDescent="0.25"/>
    <row r="54716" ht="15.75" customHeight="1" x14ac:dyDescent="0.25"/>
    <row r="54717" ht="15.75" customHeight="1" x14ac:dyDescent="0.25"/>
    <row r="54718" ht="15.75" customHeight="1" x14ac:dyDescent="0.25"/>
    <row r="54719" ht="15.75" customHeight="1" x14ac:dyDescent="0.25"/>
    <row r="54720" ht="15.75" customHeight="1" x14ac:dyDescent="0.25"/>
    <row r="54721" ht="15.75" customHeight="1" x14ac:dyDescent="0.25"/>
    <row r="54722" ht="15.75" customHeight="1" x14ac:dyDescent="0.25"/>
    <row r="54723" ht="15.75" customHeight="1" x14ac:dyDescent="0.25"/>
    <row r="54724" ht="15.75" customHeight="1" x14ac:dyDescent="0.25"/>
    <row r="54725" ht="15.75" customHeight="1" x14ac:dyDescent="0.25"/>
    <row r="54726" ht="15.75" customHeight="1" x14ac:dyDescent="0.25"/>
    <row r="54727" ht="15.75" customHeight="1" x14ac:dyDescent="0.25"/>
    <row r="54728" ht="15.75" customHeight="1" x14ac:dyDescent="0.25"/>
    <row r="54729" ht="15.75" customHeight="1" x14ac:dyDescent="0.25"/>
    <row r="54730" ht="15.75" customHeight="1" x14ac:dyDescent="0.25"/>
    <row r="54731" ht="15.75" customHeight="1" x14ac:dyDescent="0.25"/>
    <row r="54732" ht="15.75" customHeight="1" x14ac:dyDescent="0.25"/>
    <row r="54733" ht="15.75" customHeight="1" x14ac:dyDescent="0.25"/>
    <row r="54734" ht="15.75" customHeight="1" x14ac:dyDescent="0.25"/>
    <row r="54735" ht="15.75" customHeight="1" x14ac:dyDescent="0.25"/>
    <row r="54736" ht="15.75" customHeight="1" x14ac:dyDescent="0.25"/>
    <row r="54737" ht="15.75" customHeight="1" x14ac:dyDescent="0.25"/>
    <row r="54738" ht="15.75" customHeight="1" x14ac:dyDescent="0.25"/>
    <row r="54739" ht="15.75" customHeight="1" x14ac:dyDescent="0.25"/>
    <row r="54740" ht="15.75" customHeight="1" x14ac:dyDescent="0.25"/>
    <row r="54741" ht="15.75" customHeight="1" x14ac:dyDescent="0.25"/>
    <row r="54742" ht="15.75" customHeight="1" x14ac:dyDescent="0.25"/>
    <row r="54743" ht="15.75" customHeight="1" x14ac:dyDescent="0.25"/>
    <row r="54744" ht="15.75" customHeight="1" x14ac:dyDescent="0.25"/>
    <row r="54745" ht="15.75" customHeight="1" x14ac:dyDescent="0.25"/>
    <row r="54746" ht="15.75" customHeight="1" x14ac:dyDescent="0.25"/>
    <row r="54747" ht="15.75" customHeight="1" x14ac:dyDescent="0.25"/>
    <row r="54748" ht="15.75" customHeight="1" x14ac:dyDescent="0.25"/>
    <row r="54749" ht="15.75" customHeight="1" x14ac:dyDescent="0.25"/>
    <row r="54750" ht="15.75" customHeight="1" x14ac:dyDescent="0.25"/>
    <row r="54751" ht="15.75" customHeight="1" x14ac:dyDescent="0.25"/>
    <row r="54752" ht="15.75" customHeight="1" x14ac:dyDescent="0.25"/>
    <row r="54753" ht="15.75" customHeight="1" x14ac:dyDescent="0.25"/>
    <row r="54754" ht="15.75" customHeight="1" x14ac:dyDescent="0.25"/>
    <row r="54755" ht="15.75" customHeight="1" x14ac:dyDescent="0.25"/>
    <row r="54756" ht="15.75" customHeight="1" x14ac:dyDescent="0.25"/>
    <row r="54757" ht="15.75" customHeight="1" x14ac:dyDescent="0.25"/>
    <row r="54758" ht="15.75" customHeight="1" x14ac:dyDescent="0.25"/>
    <row r="54759" ht="15.75" customHeight="1" x14ac:dyDescent="0.25"/>
    <row r="54760" ht="15.75" customHeight="1" x14ac:dyDescent="0.25"/>
    <row r="54761" ht="15.75" customHeight="1" x14ac:dyDescent="0.25"/>
    <row r="54762" ht="15.75" customHeight="1" x14ac:dyDescent="0.25"/>
    <row r="54763" ht="15.75" customHeight="1" x14ac:dyDescent="0.25"/>
    <row r="54764" ht="15.75" customHeight="1" x14ac:dyDescent="0.25"/>
    <row r="54765" ht="15.75" customHeight="1" x14ac:dyDescent="0.25"/>
    <row r="54766" ht="15.75" customHeight="1" x14ac:dyDescent="0.25"/>
    <row r="54767" ht="15.75" customHeight="1" x14ac:dyDescent="0.25"/>
    <row r="54768" ht="15.75" customHeight="1" x14ac:dyDescent="0.25"/>
    <row r="54769" ht="15.75" customHeight="1" x14ac:dyDescent="0.25"/>
    <row r="54770" ht="15.75" customHeight="1" x14ac:dyDescent="0.25"/>
    <row r="54771" ht="15.75" customHeight="1" x14ac:dyDescent="0.25"/>
    <row r="54772" ht="15.75" customHeight="1" x14ac:dyDescent="0.25"/>
    <row r="54773" ht="15.75" customHeight="1" x14ac:dyDescent="0.25"/>
    <row r="54774" ht="15.75" customHeight="1" x14ac:dyDescent="0.25"/>
    <row r="54775" ht="15.75" customHeight="1" x14ac:dyDescent="0.25"/>
    <row r="54776" ht="15.75" customHeight="1" x14ac:dyDescent="0.25"/>
    <row r="54777" ht="15.75" customHeight="1" x14ac:dyDescent="0.25"/>
    <row r="54778" ht="15.75" customHeight="1" x14ac:dyDescent="0.25"/>
    <row r="54779" ht="15.75" customHeight="1" x14ac:dyDescent="0.25"/>
    <row r="54780" ht="15.75" customHeight="1" x14ac:dyDescent="0.25"/>
    <row r="54781" ht="15.75" customHeight="1" x14ac:dyDescent="0.25"/>
    <row r="54782" ht="15.75" customHeight="1" x14ac:dyDescent="0.25"/>
    <row r="54783" ht="15.75" customHeight="1" x14ac:dyDescent="0.25"/>
    <row r="54784" ht="15.75" customHeight="1" x14ac:dyDescent="0.25"/>
    <row r="54785" ht="15.75" customHeight="1" x14ac:dyDescent="0.25"/>
    <row r="54786" ht="15.75" customHeight="1" x14ac:dyDescent="0.25"/>
    <row r="54787" ht="15.75" customHeight="1" x14ac:dyDescent="0.25"/>
    <row r="54788" ht="15.75" customHeight="1" x14ac:dyDescent="0.25"/>
    <row r="54789" ht="15.75" customHeight="1" x14ac:dyDescent="0.25"/>
    <row r="54790" ht="15.75" customHeight="1" x14ac:dyDescent="0.25"/>
    <row r="54791" ht="15.75" customHeight="1" x14ac:dyDescent="0.25"/>
    <row r="54792" ht="15.75" customHeight="1" x14ac:dyDescent="0.25"/>
    <row r="54793" ht="15.75" customHeight="1" x14ac:dyDescent="0.25"/>
    <row r="54794" ht="15.75" customHeight="1" x14ac:dyDescent="0.25"/>
    <row r="54795" ht="15.75" customHeight="1" x14ac:dyDescent="0.25"/>
    <row r="54796" ht="15.75" customHeight="1" x14ac:dyDescent="0.25"/>
    <row r="54797" ht="15.75" customHeight="1" x14ac:dyDescent="0.25"/>
    <row r="54798" ht="15.75" customHeight="1" x14ac:dyDescent="0.25"/>
    <row r="54799" ht="15.75" customHeight="1" x14ac:dyDescent="0.25"/>
    <row r="54800" ht="15.75" customHeight="1" x14ac:dyDescent="0.25"/>
    <row r="54801" ht="15.75" customHeight="1" x14ac:dyDescent="0.25"/>
    <row r="54802" ht="15.75" customHeight="1" x14ac:dyDescent="0.25"/>
    <row r="54803" ht="15.75" customHeight="1" x14ac:dyDescent="0.25"/>
    <row r="54804" ht="15.75" customHeight="1" x14ac:dyDescent="0.25"/>
    <row r="54805" ht="15.75" customHeight="1" x14ac:dyDescent="0.25"/>
    <row r="54806" ht="15.75" customHeight="1" x14ac:dyDescent="0.25"/>
    <row r="54807" ht="15.75" customHeight="1" x14ac:dyDescent="0.25"/>
    <row r="54808" ht="15.75" customHeight="1" x14ac:dyDescent="0.25"/>
    <row r="54809" ht="15.75" customHeight="1" x14ac:dyDescent="0.25"/>
    <row r="54810" ht="15.75" customHeight="1" x14ac:dyDescent="0.25"/>
    <row r="54811" ht="15.75" customHeight="1" x14ac:dyDescent="0.25"/>
    <row r="54812" ht="15.75" customHeight="1" x14ac:dyDescent="0.25"/>
    <row r="54813" ht="15.75" customHeight="1" x14ac:dyDescent="0.25"/>
    <row r="54814" ht="15.75" customHeight="1" x14ac:dyDescent="0.25"/>
    <row r="54815" ht="15.75" customHeight="1" x14ac:dyDescent="0.25"/>
    <row r="54816" ht="15.75" customHeight="1" x14ac:dyDescent="0.25"/>
    <row r="54817" ht="15.75" customHeight="1" x14ac:dyDescent="0.25"/>
    <row r="54818" ht="15.75" customHeight="1" x14ac:dyDescent="0.25"/>
    <row r="54819" ht="15.75" customHeight="1" x14ac:dyDescent="0.25"/>
    <row r="54820" ht="15.75" customHeight="1" x14ac:dyDescent="0.25"/>
    <row r="54821" ht="15.75" customHeight="1" x14ac:dyDescent="0.25"/>
    <row r="54822" ht="15.75" customHeight="1" x14ac:dyDescent="0.25"/>
    <row r="54823" ht="15.75" customHeight="1" x14ac:dyDescent="0.25"/>
    <row r="54824" ht="15.75" customHeight="1" x14ac:dyDescent="0.25"/>
    <row r="54825" ht="15.75" customHeight="1" x14ac:dyDescent="0.25"/>
    <row r="54826" ht="15.75" customHeight="1" x14ac:dyDescent="0.25"/>
    <row r="54827" ht="15.75" customHeight="1" x14ac:dyDescent="0.25"/>
    <row r="54828" ht="15.75" customHeight="1" x14ac:dyDescent="0.25"/>
    <row r="54829" ht="15.75" customHeight="1" x14ac:dyDescent="0.25"/>
    <row r="54830" ht="15.75" customHeight="1" x14ac:dyDescent="0.25"/>
    <row r="54831" ht="15.75" customHeight="1" x14ac:dyDescent="0.25"/>
    <row r="54832" ht="15.75" customHeight="1" x14ac:dyDescent="0.25"/>
    <row r="54833" ht="15.75" customHeight="1" x14ac:dyDescent="0.25"/>
    <row r="54834" ht="15.75" customHeight="1" x14ac:dyDescent="0.25"/>
    <row r="54835" ht="15.75" customHeight="1" x14ac:dyDescent="0.25"/>
    <row r="54836" ht="15.75" customHeight="1" x14ac:dyDescent="0.25"/>
    <row r="54837" ht="15.75" customHeight="1" x14ac:dyDescent="0.25"/>
    <row r="54838" ht="15.75" customHeight="1" x14ac:dyDescent="0.25"/>
    <row r="54839" ht="15.75" customHeight="1" x14ac:dyDescent="0.25"/>
    <row r="54840" ht="15.75" customHeight="1" x14ac:dyDescent="0.25"/>
    <row r="54841" ht="15.75" customHeight="1" x14ac:dyDescent="0.25"/>
    <row r="54842" ht="15.75" customHeight="1" x14ac:dyDescent="0.25"/>
    <row r="54843" ht="15.75" customHeight="1" x14ac:dyDescent="0.25"/>
    <row r="54844" ht="15.75" customHeight="1" x14ac:dyDescent="0.25"/>
    <row r="54845" ht="15.75" customHeight="1" x14ac:dyDescent="0.25"/>
    <row r="54846" ht="15.75" customHeight="1" x14ac:dyDescent="0.25"/>
    <row r="54847" ht="15.75" customHeight="1" x14ac:dyDescent="0.25"/>
    <row r="54848" ht="15.75" customHeight="1" x14ac:dyDescent="0.25"/>
    <row r="54849" ht="15.75" customHeight="1" x14ac:dyDescent="0.25"/>
    <row r="54850" ht="15.75" customHeight="1" x14ac:dyDescent="0.25"/>
    <row r="54851" ht="15.75" customHeight="1" x14ac:dyDescent="0.25"/>
    <row r="54852" ht="15.75" customHeight="1" x14ac:dyDescent="0.25"/>
    <row r="54853" ht="15.75" customHeight="1" x14ac:dyDescent="0.25"/>
    <row r="54854" ht="15.75" customHeight="1" x14ac:dyDescent="0.25"/>
    <row r="54855" ht="15.75" customHeight="1" x14ac:dyDescent="0.25"/>
    <row r="54856" ht="15.75" customHeight="1" x14ac:dyDescent="0.25"/>
    <row r="54857" ht="15.75" customHeight="1" x14ac:dyDescent="0.25"/>
    <row r="54858" ht="15.75" customHeight="1" x14ac:dyDescent="0.25"/>
    <row r="54859" ht="15.75" customHeight="1" x14ac:dyDescent="0.25"/>
    <row r="54860" ht="15.75" customHeight="1" x14ac:dyDescent="0.25"/>
    <row r="54861" ht="15.75" customHeight="1" x14ac:dyDescent="0.25"/>
    <row r="54862" ht="15.75" customHeight="1" x14ac:dyDescent="0.25"/>
    <row r="54863" ht="15.75" customHeight="1" x14ac:dyDescent="0.25"/>
    <row r="54864" ht="15.75" customHeight="1" x14ac:dyDescent="0.25"/>
    <row r="54865" ht="15.75" customHeight="1" x14ac:dyDescent="0.25"/>
    <row r="54866" ht="15.75" customHeight="1" x14ac:dyDescent="0.25"/>
    <row r="54867" ht="15.75" customHeight="1" x14ac:dyDescent="0.25"/>
    <row r="54868" ht="15.75" customHeight="1" x14ac:dyDescent="0.25"/>
    <row r="54869" ht="15.75" customHeight="1" x14ac:dyDescent="0.25"/>
    <row r="54870" ht="15.75" customHeight="1" x14ac:dyDescent="0.25"/>
    <row r="54871" ht="15.75" customHeight="1" x14ac:dyDescent="0.25"/>
    <row r="54872" ht="15.75" customHeight="1" x14ac:dyDescent="0.25"/>
    <row r="54873" ht="15.75" customHeight="1" x14ac:dyDescent="0.25"/>
    <row r="54874" ht="15.75" customHeight="1" x14ac:dyDescent="0.25"/>
    <row r="54875" ht="15.75" customHeight="1" x14ac:dyDescent="0.25"/>
    <row r="54876" ht="15.75" customHeight="1" x14ac:dyDescent="0.25"/>
    <row r="54877" ht="15.75" customHeight="1" x14ac:dyDescent="0.25"/>
    <row r="54878" ht="15.75" customHeight="1" x14ac:dyDescent="0.25"/>
    <row r="54879" ht="15.75" customHeight="1" x14ac:dyDescent="0.25"/>
    <row r="54880" ht="15.75" customHeight="1" x14ac:dyDescent="0.25"/>
    <row r="54881" ht="15.75" customHeight="1" x14ac:dyDescent="0.25"/>
    <row r="54882" ht="15.75" customHeight="1" x14ac:dyDescent="0.25"/>
    <row r="54883" ht="15.75" customHeight="1" x14ac:dyDescent="0.25"/>
    <row r="54884" ht="15.75" customHeight="1" x14ac:dyDescent="0.25"/>
    <row r="54885" ht="15.75" customHeight="1" x14ac:dyDescent="0.25"/>
    <row r="54886" ht="15.75" customHeight="1" x14ac:dyDescent="0.25"/>
    <row r="54887" ht="15.75" customHeight="1" x14ac:dyDescent="0.25"/>
    <row r="54888" ht="15.75" customHeight="1" x14ac:dyDescent="0.25"/>
    <row r="54889" ht="15.75" customHeight="1" x14ac:dyDescent="0.25"/>
    <row r="54890" ht="15.75" customHeight="1" x14ac:dyDescent="0.25"/>
    <row r="54891" ht="15.75" customHeight="1" x14ac:dyDescent="0.25"/>
    <row r="54892" ht="15.75" customHeight="1" x14ac:dyDescent="0.25"/>
    <row r="54893" ht="15.75" customHeight="1" x14ac:dyDescent="0.25"/>
    <row r="54894" ht="15.75" customHeight="1" x14ac:dyDescent="0.25"/>
    <row r="54895" ht="15.75" customHeight="1" x14ac:dyDescent="0.25"/>
    <row r="54896" ht="15.75" customHeight="1" x14ac:dyDescent="0.25"/>
    <row r="54897" ht="15.75" customHeight="1" x14ac:dyDescent="0.25"/>
    <row r="54898" ht="15.75" customHeight="1" x14ac:dyDescent="0.25"/>
    <row r="54899" ht="15.75" customHeight="1" x14ac:dyDescent="0.25"/>
    <row r="54900" ht="15.75" customHeight="1" x14ac:dyDescent="0.25"/>
    <row r="54901" ht="15.75" customHeight="1" x14ac:dyDescent="0.25"/>
    <row r="54902" ht="15.75" customHeight="1" x14ac:dyDescent="0.25"/>
    <row r="54903" ht="15.75" customHeight="1" x14ac:dyDescent="0.25"/>
    <row r="54904" ht="15.75" customHeight="1" x14ac:dyDescent="0.25"/>
    <row r="54905" ht="15.75" customHeight="1" x14ac:dyDescent="0.25"/>
    <row r="54906" ht="15.75" customHeight="1" x14ac:dyDescent="0.25"/>
    <row r="54907" ht="15.75" customHeight="1" x14ac:dyDescent="0.25"/>
    <row r="54908" ht="15.75" customHeight="1" x14ac:dyDescent="0.25"/>
    <row r="54909" ht="15.75" customHeight="1" x14ac:dyDescent="0.25"/>
    <row r="54910" ht="15.75" customHeight="1" x14ac:dyDescent="0.25"/>
    <row r="54911" ht="15.75" customHeight="1" x14ac:dyDescent="0.25"/>
    <row r="54912" ht="15.75" customHeight="1" x14ac:dyDescent="0.25"/>
    <row r="54913" ht="15.75" customHeight="1" x14ac:dyDescent="0.25"/>
    <row r="54914" ht="15.75" customHeight="1" x14ac:dyDescent="0.25"/>
    <row r="54915" ht="15.75" customHeight="1" x14ac:dyDescent="0.25"/>
    <row r="54916" ht="15.75" customHeight="1" x14ac:dyDescent="0.25"/>
    <row r="54917" ht="15.75" customHeight="1" x14ac:dyDescent="0.25"/>
    <row r="54918" ht="15.75" customHeight="1" x14ac:dyDescent="0.25"/>
    <row r="54919" ht="15.75" customHeight="1" x14ac:dyDescent="0.25"/>
    <row r="54920" ht="15.75" customHeight="1" x14ac:dyDescent="0.25"/>
    <row r="54921" ht="15.75" customHeight="1" x14ac:dyDescent="0.25"/>
    <row r="54922" ht="15.75" customHeight="1" x14ac:dyDescent="0.25"/>
    <row r="54923" ht="15.75" customHeight="1" x14ac:dyDescent="0.25"/>
    <row r="54924" ht="15.75" customHeight="1" x14ac:dyDescent="0.25"/>
    <row r="54925" ht="15.75" customHeight="1" x14ac:dyDescent="0.25"/>
    <row r="54926" ht="15.75" customHeight="1" x14ac:dyDescent="0.25"/>
    <row r="54927" ht="15.75" customHeight="1" x14ac:dyDescent="0.25"/>
    <row r="54928" ht="15.75" customHeight="1" x14ac:dyDescent="0.25"/>
    <row r="54929" ht="15.75" customHeight="1" x14ac:dyDescent="0.25"/>
    <row r="54930" ht="15.75" customHeight="1" x14ac:dyDescent="0.25"/>
    <row r="54931" ht="15.75" customHeight="1" x14ac:dyDescent="0.25"/>
    <row r="54932" ht="15.75" customHeight="1" x14ac:dyDescent="0.25"/>
    <row r="54933" ht="15.75" customHeight="1" x14ac:dyDescent="0.25"/>
    <row r="54934" ht="15.75" customHeight="1" x14ac:dyDescent="0.25"/>
    <row r="54935" ht="15.75" customHeight="1" x14ac:dyDescent="0.25"/>
    <row r="54936" ht="15.75" customHeight="1" x14ac:dyDescent="0.25"/>
    <row r="54937" ht="15.75" customHeight="1" x14ac:dyDescent="0.25"/>
    <row r="54938" ht="15.75" customHeight="1" x14ac:dyDescent="0.25"/>
    <row r="54939" ht="15.75" customHeight="1" x14ac:dyDescent="0.25"/>
    <row r="54940" ht="15.75" customHeight="1" x14ac:dyDescent="0.25"/>
    <row r="54941" ht="15.75" customHeight="1" x14ac:dyDescent="0.25"/>
    <row r="54942" ht="15.75" customHeight="1" x14ac:dyDescent="0.25"/>
    <row r="54943" ht="15.75" customHeight="1" x14ac:dyDescent="0.25"/>
    <row r="54944" ht="15.75" customHeight="1" x14ac:dyDescent="0.25"/>
    <row r="54945" ht="15.75" customHeight="1" x14ac:dyDescent="0.25"/>
    <row r="54946" ht="15.75" customHeight="1" x14ac:dyDescent="0.25"/>
    <row r="54947" ht="15.75" customHeight="1" x14ac:dyDescent="0.25"/>
    <row r="54948" ht="15.75" customHeight="1" x14ac:dyDescent="0.25"/>
    <row r="54949" ht="15.75" customHeight="1" x14ac:dyDescent="0.25"/>
    <row r="54950" ht="15.75" customHeight="1" x14ac:dyDescent="0.25"/>
    <row r="54951" ht="15.75" customHeight="1" x14ac:dyDescent="0.25"/>
    <row r="54952" ht="15.75" customHeight="1" x14ac:dyDescent="0.25"/>
    <row r="54953" ht="15.75" customHeight="1" x14ac:dyDescent="0.25"/>
    <row r="54954" ht="15.75" customHeight="1" x14ac:dyDescent="0.25"/>
    <row r="54955" ht="15.75" customHeight="1" x14ac:dyDescent="0.25"/>
    <row r="54956" ht="15.75" customHeight="1" x14ac:dyDescent="0.25"/>
    <row r="54957" ht="15.75" customHeight="1" x14ac:dyDescent="0.25"/>
    <row r="54958" ht="15.75" customHeight="1" x14ac:dyDescent="0.25"/>
    <row r="54959" ht="15.75" customHeight="1" x14ac:dyDescent="0.25"/>
    <row r="54960" ht="15.75" customHeight="1" x14ac:dyDescent="0.25"/>
    <row r="54961" ht="15.75" customHeight="1" x14ac:dyDescent="0.25"/>
    <row r="54962" ht="15.75" customHeight="1" x14ac:dyDescent="0.25"/>
    <row r="54963" ht="15.75" customHeight="1" x14ac:dyDescent="0.25"/>
    <row r="54964" ht="15.75" customHeight="1" x14ac:dyDescent="0.25"/>
    <row r="54965" ht="15.75" customHeight="1" x14ac:dyDescent="0.25"/>
    <row r="54966" ht="15.75" customHeight="1" x14ac:dyDescent="0.25"/>
    <row r="54967" ht="15.75" customHeight="1" x14ac:dyDescent="0.25"/>
    <row r="54968" ht="15.75" customHeight="1" x14ac:dyDescent="0.25"/>
    <row r="54969" ht="15.75" customHeight="1" x14ac:dyDescent="0.25"/>
    <row r="54970" ht="15.75" customHeight="1" x14ac:dyDescent="0.25"/>
    <row r="54971" ht="15.75" customHeight="1" x14ac:dyDescent="0.25"/>
    <row r="54972" ht="15.75" customHeight="1" x14ac:dyDescent="0.25"/>
    <row r="54973" ht="15.75" customHeight="1" x14ac:dyDescent="0.25"/>
    <row r="54974" ht="15.75" customHeight="1" x14ac:dyDescent="0.25"/>
    <row r="54975" ht="15.75" customHeight="1" x14ac:dyDescent="0.25"/>
    <row r="54976" ht="15.75" customHeight="1" x14ac:dyDescent="0.25"/>
    <row r="54977" ht="15.75" customHeight="1" x14ac:dyDescent="0.25"/>
    <row r="54978" ht="15.75" customHeight="1" x14ac:dyDescent="0.25"/>
    <row r="54979" ht="15.75" customHeight="1" x14ac:dyDescent="0.25"/>
    <row r="54980" ht="15.75" customHeight="1" x14ac:dyDescent="0.25"/>
    <row r="54981" ht="15.75" customHeight="1" x14ac:dyDescent="0.25"/>
    <row r="54982" ht="15.75" customHeight="1" x14ac:dyDescent="0.25"/>
    <row r="54983" ht="15.75" customHeight="1" x14ac:dyDescent="0.25"/>
    <row r="54984" ht="15.75" customHeight="1" x14ac:dyDescent="0.25"/>
    <row r="54985" ht="15.75" customHeight="1" x14ac:dyDescent="0.25"/>
    <row r="54986" ht="15.75" customHeight="1" x14ac:dyDescent="0.25"/>
    <row r="54987" ht="15.75" customHeight="1" x14ac:dyDescent="0.25"/>
    <row r="54988" ht="15.75" customHeight="1" x14ac:dyDescent="0.25"/>
    <row r="54989" ht="15.75" customHeight="1" x14ac:dyDescent="0.25"/>
    <row r="54990" ht="15.75" customHeight="1" x14ac:dyDescent="0.25"/>
    <row r="54991" ht="15.75" customHeight="1" x14ac:dyDescent="0.25"/>
    <row r="54992" ht="15.75" customHeight="1" x14ac:dyDescent="0.25"/>
    <row r="54993" ht="15.75" customHeight="1" x14ac:dyDescent="0.25"/>
    <row r="54994" ht="15.75" customHeight="1" x14ac:dyDescent="0.25"/>
    <row r="54995" ht="15.75" customHeight="1" x14ac:dyDescent="0.25"/>
    <row r="54996" ht="15.75" customHeight="1" x14ac:dyDescent="0.25"/>
    <row r="54997" ht="15.75" customHeight="1" x14ac:dyDescent="0.25"/>
    <row r="54998" ht="15.75" customHeight="1" x14ac:dyDescent="0.25"/>
    <row r="54999" ht="15.75" customHeight="1" x14ac:dyDescent="0.25"/>
    <row r="55000" ht="15.75" customHeight="1" x14ac:dyDescent="0.25"/>
    <row r="55001" ht="15.75" customHeight="1" x14ac:dyDescent="0.25"/>
    <row r="55002" ht="15.75" customHeight="1" x14ac:dyDescent="0.25"/>
    <row r="55003" ht="15.75" customHeight="1" x14ac:dyDescent="0.25"/>
    <row r="55004" ht="15.75" customHeight="1" x14ac:dyDescent="0.25"/>
    <row r="55005" ht="15.75" customHeight="1" x14ac:dyDescent="0.25"/>
    <row r="55006" ht="15.75" customHeight="1" x14ac:dyDescent="0.25"/>
    <row r="55007" ht="15.75" customHeight="1" x14ac:dyDescent="0.25"/>
    <row r="55008" ht="15.75" customHeight="1" x14ac:dyDescent="0.25"/>
    <row r="55009" ht="15.75" customHeight="1" x14ac:dyDescent="0.25"/>
    <row r="55010" ht="15.75" customHeight="1" x14ac:dyDescent="0.25"/>
    <row r="55011" ht="15.75" customHeight="1" x14ac:dyDescent="0.25"/>
    <row r="55012" ht="15.75" customHeight="1" x14ac:dyDescent="0.25"/>
    <row r="55013" ht="15.75" customHeight="1" x14ac:dyDescent="0.25"/>
    <row r="55014" ht="15.75" customHeight="1" x14ac:dyDescent="0.25"/>
    <row r="55015" ht="15.75" customHeight="1" x14ac:dyDescent="0.25"/>
    <row r="55016" ht="15.75" customHeight="1" x14ac:dyDescent="0.25"/>
    <row r="55017" ht="15.75" customHeight="1" x14ac:dyDescent="0.25"/>
    <row r="55018" ht="15.75" customHeight="1" x14ac:dyDescent="0.25"/>
    <row r="55019" ht="15.75" customHeight="1" x14ac:dyDescent="0.25"/>
    <row r="55020" ht="15.75" customHeight="1" x14ac:dyDescent="0.25"/>
    <row r="55021" ht="15.75" customHeight="1" x14ac:dyDescent="0.25"/>
    <row r="55022" ht="15.75" customHeight="1" x14ac:dyDescent="0.25"/>
    <row r="55023" ht="15.75" customHeight="1" x14ac:dyDescent="0.25"/>
    <row r="55024" ht="15.75" customHeight="1" x14ac:dyDescent="0.25"/>
    <row r="55025" ht="15.75" customHeight="1" x14ac:dyDescent="0.25"/>
    <row r="55026" ht="15.75" customHeight="1" x14ac:dyDescent="0.25"/>
    <row r="55027" ht="15.75" customHeight="1" x14ac:dyDescent="0.25"/>
    <row r="55028" ht="15.75" customHeight="1" x14ac:dyDescent="0.25"/>
    <row r="55029" ht="15.75" customHeight="1" x14ac:dyDescent="0.25"/>
    <row r="55030" ht="15.75" customHeight="1" x14ac:dyDescent="0.25"/>
    <row r="55031" ht="15.75" customHeight="1" x14ac:dyDescent="0.25"/>
    <row r="55032" ht="15.75" customHeight="1" x14ac:dyDescent="0.25"/>
    <row r="55033" ht="15.75" customHeight="1" x14ac:dyDescent="0.25"/>
    <row r="55034" ht="15.75" customHeight="1" x14ac:dyDescent="0.25"/>
    <row r="55035" ht="15.75" customHeight="1" x14ac:dyDescent="0.25"/>
    <row r="55036" ht="15.75" customHeight="1" x14ac:dyDescent="0.25"/>
    <row r="55037" ht="15.75" customHeight="1" x14ac:dyDescent="0.25"/>
    <row r="55038" ht="15.75" customHeight="1" x14ac:dyDescent="0.25"/>
    <row r="55039" ht="15.75" customHeight="1" x14ac:dyDescent="0.25"/>
    <row r="55040" ht="15.75" customHeight="1" x14ac:dyDescent="0.25"/>
    <row r="55041" ht="15.75" customHeight="1" x14ac:dyDescent="0.25"/>
    <row r="55042" ht="15.75" customHeight="1" x14ac:dyDescent="0.25"/>
    <row r="55043" ht="15.75" customHeight="1" x14ac:dyDescent="0.25"/>
    <row r="55044" ht="15.75" customHeight="1" x14ac:dyDescent="0.25"/>
    <row r="55045" ht="15.75" customHeight="1" x14ac:dyDescent="0.25"/>
    <row r="55046" ht="15.75" customHeight="1" x14ac:dyDescent="0.25"/>
    <row r="55047" ht="15.75" customHeight="1" x14ac:dyDescent="0.25"/>
    <row r="55048" ht="15.75" customHeight="1" x14ac:dyDescent="0.25"/>
    <row r="55049" ht="15.75" customHeight="1" x14ac:dyDescent="0.25"/>
    <row r="55050" ht="15.75" customHeight="1" x14ac:dyDescent="0.25"/>
    <row r="55051" ht="15.75" customHeight="1" x14ac:dyDescent="0.25"/>
    <row r="55052" ht="15.75" customHeight="1" x14ac:dyDescent="0.25"/>
    <row r="55053" ht="15.75" customHeight="1" x14ac:dyDescent="0.25"/>
    <row r="55054" ht="15.75" customHeight="1" x14ac:dyDescent="0.25"/>
    <row r="55055" ht="15.75" customHeight="1" x14ac:dyDescent="0.25"/>
    <row r="55056" ht="15.75" customHeight="1" x14ac:dyDescent="0.25"/>
    <row r="55057" ht="15.75" customHeight="1" x14ac:dyDescent="0.25"/>
    <row r="55058" ht="15.75" customHeight="1" x14ac:dyDescent="0.25"/>
    <row r="55059" ht="15.75" customHeight="1" x14ac:dyDescent="0.25"/>
    <row r="55060" ht="15.75" customHeight="1" x14ac:dyDescent="0.25"/>
    <row r="55061" ht="15.75" customHeight="1" x14ac:dyDescent="0.25"/>
    <row r="55062" ht="15.75" customHeight="1" x14ac:dyDescent="0.25"/>
    <row r="55063" ht="15.75" customHeight="1" x14ac:dyDescent="0.25"/>
    <row r="55064" ht="15.75" customHeight="1" x14ac:dyDescent="0.25"/>
    <row r="55065" ht="15.75" customHeight="1" x14ac:dyDescent="0.25"/>
    <row r="55066" ht="15.75" customHeight="1" x14ac:dyDescent="0.25"/>
    <row r="55067" ht="15.75" customHeight="1" x14ac:dyDescent="0.25"/>
    <row r="55068" ht="15.75" customHeight="1" x14ac:dyDescent="0.25"/>
    <row r="55069" ht="15.75" customHeight="1" x14ac:dyDescent="0.25"/>
    <row r="55070" ht="15.75" customHeight="1" x14ac:dyDescent="0.25"/>
    <row r="55071" ht="15.75" customHeight="1" x14ac:dyDescent="0.25"/>
    <row r="55072" ht="15.75" customHeight="1" x14ac:dyDescent="0.25"/>
    <row r="55073" ht="15.75" customHeight="1" x14ac:dyDescent="0.25"/>
    <row r="55074" ht="15.75" customHeight="1" x14ac:dyDescent="0.25"/>
    <row r="55075" ht="15.75" customHeight="1" x14ac:dyDescent="0.25"/>
    <row r="55076" ht="15.75" customHeight="1" x14ac:dyDescent="0.25"/>
    <row r="55077" ht="15.75" customHeight="1" x14ac:dyDescent="0.25"/>
    <row r="55078" ht="15.75" customHeight="1" x14ac:dyDescent="0.25"/>
    <row r="55079" ht="15.75" customHeight="1" x14ac:dyDescent="0.25"/>
    <row r="55080" ht="15.75" customHeight="1" x14ac:dyDescent="0.25"/>
    <row r="55081" ht="15.75" customHeight="1" x14ac:dyDescent="0.25"/>
    <row r="55082" ht="15.75" customHeight="1" x14ac:dyDescent="0.25"/>
    <row r="55083" ht="15.75" customHeight="1" x14ac:dyDescent="0.25"/>
    <row r="55084" ht="15.75" customHeight="1" x14ac:dyDescent="0.25"/>
    <row r="55085" ht="15.75" customHeight="1" x14ac:dyDescent="0.25"/>
    <row r="55086" ht="15.75" customHeight="1" x14ac:dyDescent="0.25"/>
    <row r="55087" ht="15.75" customHeight="1" x14ac:dyDescent="0.25"/>
    <row r="55088" ht="15.75" customHeight="1" x14ac:dyDescent="0.25"/>
    <row r="55089" ht="15.75" customHeight="1" x14ac:dyDescent="0.25"/>
    <row r="55090" ht="15.75" customHeight="1" x14ac:dyDescent="0.25"/>
    <row r="55091" ht="15.75" customHeight="1" x14ac:dyDescent="0.25"/>
    <row r="55092" ht="15.75" customHeight="1" x14ac:dyDescent="0.25"/>
    <row r="55093" ht="15.75" customHeight="1" x14ac:dyDescent="0.25"/>
    <row r="55094" ht="15.75" customHeight="1" x14ac:dyDescent="0.25"/>
    <row r="55095" ht="15.75" customHeight="1" x14ac:dyDescent="0.25"/>
    <row r="55096" ht="15.75" customHeight="1" x14ac:dyDescent="0.25"/>
    <row r="55097" ht="15.75" customHeight="1" x14ac:dyDescent="0.25"/>
    <row r="55098" ht="15.75" customHeight="1" x14ac:dyDescent="0.25"/>
    <row r="55099" ht="15.75" customHeight="1" x14ac:dyDescent="0.25"/>
    <row r="55100" ht="15.75" customHeight="1" x14ac:dyDescent="0.25"/>
    <row r="55101" ht="15.75" customHeight="1" x14ac:dyDescent="0.25"/>
    <row r="55102" ht="15.75" customHeight="1" x14ac:dyDescent="0.25"/>
    <row r="55103" ht="15.75" customHeight="1" x14ac:dyDescent="0.25"/>
    <row r="55104" ht="15.75" customHeight="1" x14ac:dyDescent="0.25"/>
    <row r="55105" ht="15.75" customHeight="1" x14ac:dyDescent="0.25"/>
    <row r="55106" ht="15.75" customHeight="1" x14ac:dyDescent="0.25"/>
    <row r="55107" ht="15.75" customHeight="1" x14ac:dyDescent="0.25"/>
    <row r="55108" ht="15.75" customHeight="1" x14ac:dyDescent="0.25"/>
    <row r="55109" ht="15.75" customHeight="1" x14ac:dyDescent="0.25"/>
    <row r="55110" ht="15.75" customHeight="1" x14ac:dyDescent="0.25"/>
    <row r="55111" ht="15.75" customHeight="1" x14ac:dyDescent="0.25"/>
    <row r="55112" ht="15.75" customHeight="1" x14ac:dyDescent="0.25"/>
    <row r="55113" ht="15.75" customHeight="1" x14ac:dyDescent="0.25"/>
    <row r="55114" ht="15.75" customHeight="1" x14ac:dyDescent="0.25"/>
    <row r="55115" ht="15.75" customHeight="1" x14ac:dyDescent="0.25"/>
    <row r="55116" ht="15.75" customHeight="1" x14ac:dyDescent="0.25"/>
    <row r="55117" ht="15.75" customHeight="1" x14ac:dyDescent="0.25"/>
    <row r="55118" ht="15.75" customHeight="1" x14ac:dyDescent="0.25"/>
    <row r="55119" ht="15.75" customHeight="1" x14ac:dyDescent="0.25"/>
    <row r="55120" ht="15.75" customHeight="1" x14ac:dyDescent="0.25"/>
    <row r="55121" ht="15.75" customHeight="1" x14ac:dyDescent="0.25"/>
    <row r="55122" ht="15.75" customHeight="1" x14ac:dyDescent="0.25"/>
    <row r="55123" ht="15.75" customHeight="1" x14ac:dyDescent="0.25"/>
    <row r="55124" ht="15.75" customHeight="1" x14ac:dyDescent="0.25"/>
    <row r="55125" ht="15.75" customHeight="1" x14ac:dyDescent="0.25"/>
    <row r="55126" ht="15.75" customHeight="1" x14ac:dyDescent="0.25"/>
    <row r="55127" ht="15.75" customHeight="1" x14ac:dyDescent="0.25"/>
    <row r="55128" ht="15.75" customHeight="1" x14ac:dyDescent="0.25"/>
    <row r="55129" ht="15.75" customHeight="1" x14ac:dyDescent="0.25"/>
    <row r="55130" ht="15.75" customHeight="1" x14ac:dyDescent="0.25"/>
    <row r="55131" ht="15.75" customHeight="1" x14ac:dyDescent="0.25"/>
    <row r="55132" ht="15.75" customHeight="1" x14ac:dyDescent="0.25"/>
    <row r="55133" ht="15.75" customHeight="1" x14ac:dyDescent="0.25"/>
    <row r="55134" ht="15.75" customHeight="1" x14ac:dyDescent="0.25"/>
    <row r="55135" ht="15.75" customHeight="1" x14ac:dyDescent="0.25"/>
    <row r="55136" ht="15.75" customHeight="1" x14ac:dyDescent="0.25"/>
    <row r="55137" ht="15.75" customHeight="1" x14ac:dyDescent="0.25"/>
    <row r="55138" ht="15.75" customHeight="1" x14ac:dyDescent="0.25"/>
    <row r="55139" ht="15.75" customHeight="1" x14ac:dyDescent="0.25"/>
    <row r="55140" ht="15.75" customHeight="1" x14ac:dyDescent="0.25"/>
    <row r="55141" ht="15.75" customHeight="1" x14ac:dyDescent="0.25"/>
    <row r="55142" ht="15.75" customHeight="1" x14ac:dyDescent="0.25"/>
    <row r="55143" ht="15.75" customHeight="1" x14ac:dyDescent="0.25"/>
    <row r="55144" ht="15.75" customHeight="1" x14ac:dyDescent="0.25"/>
    <row r="55145" ht="15.75" customHeight="1" x14ac:dyDescent="0.25"/>
    <row r="55146" ht="15.75" customHeight="1" x14ac:dyDescent="0.25"/>
    <row r="55147" ht="15.75" customHeight="1" x14ac:dyDescent="0.25"/>
    <row r="55148" ht="15.75" customHeight="1" x14ac:dyDescent="0.25"/>
    <row r="55149" ht="15.75" customHeight="1" x14ac:dyDescent="0.25"/>
    <row r="55150" ht="15.75" customHeight="1" x14ac:dyDescent="0.25"/>
    <row r="55151" ht="15.75" customHeight="1" x14ac:dyDescent="0.25"/>
    <row r="55152" ht="15.75" customHeight="1" x14ac:dyDescent="0.25"/>
    <row r="55153" ht="15.75" customHeight="1" x14ac:dyDescent="0.25"/>
    <row r="55154" ht="15.75" customHeight="1" x14ac:dyDescent="0.25"/>
    <row r="55155" ht="15.75" customHeight="1" x14ac:dyDescent="0.25"/>
    <row r="55156" ht="15.75" customHeight="1" x14ac:dyDescent="0.25"/>
    <row r="55157" ht="15.75" customHeight="1" x14ac:dyDescent="0.25"/>
    <row r="55158" ht="15.75" customHeight="1" x14ac:dyDescent="0.25"/>
    <row r="55159" ht="15.75" customHeight="1" x14ac:dyDescent="0.25"/>
    <row r="55160" ht="15.75" customHeight="1" x14ac:dyDescent="0.25"/>
    <row r="55161" ht="15.75" customHeight="1" x14ac:dyDescent="0.25"/>
    <row r="55162" ht="15.75" customHeight="1" x14ac:dyDescent="0.25"/>
    <row r="55163" ht="15.75" customHeight="1" x14ac:dyDescent="0.25"/>
    <row r="55164" ht="15.75" customHeight="1" x14ac:dyDescent="0.25"/>
    <row r="55165" ht="15.75" customHeight="1" x14ac:dyDescent="0.25"/>
    <row r="55166" ht="15.75" customHeight="1" x14ac:dyDescent="0.25"/>
    <row r="55167" ht="15.75" customHeight="1" x14ac:dyDescent="0.25"/>
    <row r="55168" ht="15.75" customHeight="1" x14ac:dyDescent="0.25"/>
    <row r="55169" ht="15.75" customHeight="1" x14ac:dyDescent="0.25"/>
    <row r="55170" ht="15.75" customHeight="1" x14ac:dyDescent="0.25"/>
    <row r="55171" ht="15.75" customHeight="1" x14ac:dyDescent="0.25"/>
    <row r="55172" ht="15.75" customHeight="1" x14ac:dyDescent="0.25"/>
    <row r="55173" ht="15.75" customHeight="1" x14ac:dyDescent="0.25"/>
    <row r="55174" ht="15.75" customHeight="1" x14ac:dyDescent="0.25"/>
    <row r="55175" ht="15.75" customHeight="1" x14ac:dyDescent="0.25"/>
    <row r="55176" ht="15.75" customHeight="1" x14ac:dyDescent="0.25"/>
    <row r="55177" ht="15.75" customHeight="1" x14ac:dyDescent="0.25"/>
    <row r="55178" ht="15.75" customHeight="1" x14ac:dyDescent="0.25"/>
    <row r="55179" ht="15.75" customHeight="1" x14ac:dyDescent="0.25"/>
    <row r="55180" ht="15.75" customHeight="1" x14ac:dyDescent="0.25"/>
    <row r="55181" ht="15.75" customHeight="1" x14ac:dyDescent="0.25"/>
    <row r="55182" ht="15.75" customHeight="1" x14ac:dyDescent="0.25"/>
    <row r="55183" ht="15.75" customHeight="1" x14ac:dyDescent="0.25"/>
    <row r="55184" ht="15.75" customHeight="1" x14ac:dyDescent="0.25"/>
    <row r="55185" ht="15.75" customHeight="1" x14ac:dyDescent="0.25"/>
    <row r="55186" ht="15.75" customHeight="1" x14ac:dyDescent="0.25"/>
    <row r="55187" ht="15.75" customHeight="1" x14ac:dyDescent="0.25"/>
    <row r="55188" ht="15.75" customHeight="1" x14ac:dyDescent="0.25"/>
    <row r="55189" ht="15.75" customHeight="1" x14ac:dyDescent="0.25"/>
    <row r="55190" ht="15.75" customHeight="1" x14ac:dyDescent="0.25"/>
    <row r="55191" ht="15.75" customHeight="1" x14ac:dyDescent="0.25"/>
    <row r="55192" ht="15.75" customHeight="1" x14ac:dyDescent="0.25"/>
    <row r="55193" ht="15.75" customHeight="1" x14ac:dyDescent="0.25"/>
    <row r="55194" ht="15.75" customHeight="1" x14ac:dyDescent="0.25"/>
    <row r="55195" ht="15.75" customHeight="1" x14ac:dyDescent="0.25"/>
    <row r="55196" ht="15.75" customHeight="1" x14ac:dyDescent="0.25"/>
    <row r="55197" ht="15.75" customHeight="1" x14ac:dyDescent="0.25"/>
    <row r="55198" ht="15.75" customHeight="1" x14ac:dyDescent="0.25"/>
    <row r="55199" ht="15.75" customHeight="1" x14ac:dyDescent="0.25"/>
    <row r="55200" ht="15.75" customHeight="1" x14ac:dyDescent="0.25"/>
    <row r="55201" ht="15.75" customHeight="1" x14ac:dyDescent="0.25"/>
    <row r="55202" ht="15.75" customHeight="1" x14ac:dyDescent="0.25"/>
    <row r="55203" ht="15.75" customHeight="1" x14ac:dyDescent="0.25"/>
    <row r="55204" ht="15.75" customHeight="1" x14ac:dyDescent="0.25"/>
    <row r="55205" ht="15.75" customHeight="1" x14ac:dyDescent="0.25"/>
    <row r="55206" ht="15.75" customHeight="1" x14ac:dyDescent="0.25"/>
    <row r="55207" ht="15.75" customHeight="1" x14ac:dyDescent="0.25"/>
    <row r="55208" ht="15.75" customHeight="1" x14ac:dyDescent="0.25"/>
    <row r="55209" ht="15.75" customHeight="1" x14ac:dyDescent="0.25"/>
    <row r="55210" ht="15.75" customHeight="1" x14ac:dyDescent="0.25"/>
    <row r="55211" ht="15.75" customHeight="1" x14ac:dyDescent="0.25"/>
    <row r="55212" ht="15.75" customHeight="1" x14ac:dyDescent="0.25"/>
    <row r="55213" ht="15.75" customHeight="1" x14ac:dyDescent="0.25"/>
    <row r="55214" ht="15.75" customHeight="1" x14ac:dyDescent="0.25"/>
    <row r="55215" ht="15.75" customHeight="1" x14ac:dyDescent="0.25"/>
    <row r="55216" ht="15.75" customHeight="1" x14ac:dyDescent="0.25"/>
    <row r="55217" ht="15.75" customHeight="1" x14ac:dyDescent="0.25"/>
    <row r="55218" ht="15.75" customHeight="1" x14ac:dyDescent="0.25"/>
    <row r="55219" ht="15.75" customHeight="1" x14ac:dyDescent="0.25"/>
    <row r="55220" ht="15.75" customHeight="1" x14ac:dyDescent="0.25"/>
    <row r="55221" ht="15.75" customHeight="1" x14ac:dyDescent="0.25"/>
    <row r="55222" ht="15.75" customHeight="1" x14ac:dyDescent="0.25"/>
    <row r="55223" ht="15.75" customHeight="1" x14ac:dyDescent="0.25"/>
    <row r="55224" ht="15.75" customHeight="1" x14ac:dyDescent="0.25"/>
    <row r="55225" ht="15.75" customHeight="1" x14ac:dyDescent="0.25"/>
    <row r="55226" ht="15.75" customHeight="1" x14ac:dyDescent="0.25"/>
    <row r="55227" ht="15.75" customHeight="1" x14ac:dyDescent="0.25"/>
    <row r="55228" ht="15.75" customHeight="1" x14ac:dyDescent="0.25"/>
    <row r="55229" ht="15.75" customHeight="1" x14ac:dyDescent="0.25"/>
    <row r="55230" ht="15.75" customHeight="1" x14ac:dyDescent="0.25"/>
    <row r="55231" ht="15.75" customHeight="1" x14ac:dyDescent="0.25"/>
    <row r="55232" ht="15.75" customHeight="1" x14ac:dyDescent="0.25"/>
    <row r="55233" ht="15.75" customHeight="1" x14ac:dyDescent="0.25"/>
    <row r="55234" ht="15.75" customHeight="1" x14ac:dyDescent="0.25"/>
    <row r="55235" ht="15.75" customHeight="1" x14ac:dyDescent="0.25"/>
    <row r="55236" ht="15.75" customHeight="1" x14ac:dyDescent="0.25"/>
    <row r="55237" ht="15.75" customHeight="1" x14ac:dyDescent="0.25"/>
    <row r="55238" ht="15.75" customHeight="1" x14ac:dyDescent="0.25"/>
    <row r="55239" ht="15.75" customHeight="1" x14ac:dyDescent="0.25"/>
    <row r="55240" ht="15.75" customHeight="1" x14ac:dyDescent="0.25"/>
    <row r="55241" ht="15.75" customHeight="1" x14ac:dyDescent="0.25"/>
    <row r="55242" ht="15.75" customHeight="1" x14ac:dyDescent="0.25"/>
    <row r="55243" ht="15.75" customHeight="1" x14ac:dyDescent="0.25"/>
    <row r="55244" ht="15.75" customHeight="1" x14ac:dyDescent="0.25"/>
    <row r="55245" ht="15.75" customHeight="1" x14ac:dyDescent="0.25"/>
    <row r="55246" ht="15.75" customHeight="1" x14ac:dyDescent="0.25"/>
    <row r="55247" ht="15.75" customHeight="1" x14ac:dyDescent="0.25"/>
    <row r="55248" ht="15.75" customHeight="1" x14ac:dyDescent="0.25"/>
    <row r="55249" ht="15.75" customHeight="1" x14ac:dyDescent="0.25"/>
    <row r="55250" ht="15.75" customHeight="1" x14ac:dyDescent="0.25"/>
    <row r="55251" ht="15.75" customHeight="1" x14ac:dyDescent="0.25"/>
    <row r="55252" ht="15.75" customHeight="1" x14ac:dyDescent="0.25"/>
    <row r="55253" ht="15.75" customHeight="1" x14ac:dyDescent="0.25"/>
    <row r="55254" ht="15.75" customHeight="1" x14ac:dyDescent="0.25"/>
    <row r="55255" ht="15.75" customHeight="1" x14ac:dyDescent="0.25"/>
    <row r="55256" ht="15.75" customHeight="1" x14ac:dyDescent="0.25"/>
    <row r="55257" ht="15.75" customHeight="1" x14ac:dyDescent="0.25"/>
    <row r="55258" ht="15.75" customHeight="1" x14ac:dyDescent="0.25"/>
    <row r="55259" ht="15.75" customHeight="1" x14ac:dyDescent="0.25"/>
    <row r="55260" ht="15.75" customHeight="1" x14ac:dyDescent="0.25"/>
    <row r="55261" ht="15.75" customHeight="1" x14ac:dyDescent="0.25"/>
    <row r="55262" ht="15.75" customHeight="1" x14ac:dyDescent="0.25"/>
    <row r="55263" ht="15.75" customHeight="1" x14ac:dyDescent="0.25"/>
    <row r="55264" ht="15.75" customHeight="1" x14ac:dyDescent="0.25"/>
    <row r="55265" ht="15.75" customHeight="1" x14ac:dyDescent="0.25"/>
    <row r="55266" ht="15.75" customHeight="1" x14ac:dyDescent="0.25"/>
    <row r="55267" ht="15.75" customHeight="1" x14ac:dyDescent="0.25"/>
    <row r="55268" ht="15.75" customHeight="1" x14ac:dyDescent="0.25"/>
    <row r="55269" ht="15.75" customHeight="1" x14ac:dyDescent="0.25"/>
    <row r="55270" ht="15.75" customHeight="1" x14ac:dyDescent="0.25"/>
    <row r="55271" ht="15.75" customHeight="1" x14ac:dyDescent="0.25"/>
    <row r="55272" ht="15.75" customHeight="1" x14ac:dyDescent="0.25"/>
    <row r="55273" ht="15.75" customHeight="1" x14ac:dyDescent="0.25"/>
    <row r="55274" ht="15.75" customHeight="1" x14ac:dyDescent="0.25"/>
    <row r="55275" ht="15.75" customHeight="1" x14ac:dyDescent="0.25"/>
    <row r="55276" ht="15.75" customHeight="1" x14ac:dyDescent="0.25"/>
    <row r="55277" ht="15.75" customHeight="1" x14ac:dyDescent="0.25"/>
    <row r="55278" ht="15.75" customHeight="1" x14ac:dyDescent="0.25"/>
    <row r="55279" ht="15.75" customHeight="1" x14ac:dyDescent="0.25"/>
    <row r="55280" ht="15.75" customHeight="1" x14ac:dyDescent="0.25"/>
    <row r="55281" ht="15.75" customHeight="1" x14ac:dyDescent="0.25"/>
    <row r="55282" ht="15.75" customHeight="1" x14ac:dyDescent="0.25"/>
    <row r="55283" ht="15.75" customHeight="1" x14ac:dyDescent="0.25"/>
    <row r="55284" ht="15.75" customHeight="1" x14ac:dyDescent="0.25"/>
    <row r="55285" ht="15.75" customHeight="1" x14ac:dyDescent="0.25"/>
    <row r="55286" ht="15.75" customHeight="1" x14ac:dyDescent="0.25"/>
    <row r="55287" ht="15.75" customHeight="1" x14ac:dyDescent="0.25"/>
    <row r="55288" ht="15.75" customHeight="1" x14ac:dyDescent="0.25"/>
    <row r="55289" ht="15.75" customHeight="1" x14ac:dyDescent="0.25"/>
    <row r="55290" ht="15.75" customHeight="1" x14ac:dyDescent="0.25"/>
    <row r="55291" ht="15.75" customHeight="1" x14ac:dyDescent="0.25"/>
    <row r="55292" ht="15.75" customHeight="1" x14ac:dyDescent="0.25"/>
    <row r="55293" ht="15.75" customHeight="1" x14ac:dyDescent="0.25"/>
    <row r="55294" ht="15.75" customHeight="1" x14ac:dyDescent="0.25"/>
    <row r="55295" ht="15.75" customHeight="1" x14ac:dyDescent="0.25"/>
    <row r="55296" ht="15.75" customHeight="1" x14ac:dyDescent="0.25"/>
    <row r="55297" ht="15.75" customHeight="1" x14ac:dyDescent="0.25"/>
    <row r="55298" ht="15.75" customHeight="1" x14ac:dyDescent="0.25"/>
    <row r="55299" ht="15.75" customHeight="1" x14ac:dyDescent="0.25"/>
    <row r="55300" ht="15.75" customHeight="1" x14ac:dyDescent="0.25"/>
    <row r="55301" ht="15.75" customHeight="1" x14ac:dyDescent="0.25"/>
    <row r="55302" ht="15.75" customHeight="1" x14ac:dyDescent="0.25"/>
    <row r="55303" ht="15.75" customHeight="1" x14ac:dyDescent="0.25"/>
    <row r="55304" ht="15.75" customHeight="1" x14ac:dyDescent="0.25"/>
    <row r="55305" ht="15.75" customHeight="1" x14ac:dyDescent="0.25"/>
    <row r="55306" ht="15.75" customHeight="1" x14ac:dyDescent="0.25"/>
    <row r="55307" ht="15.75" customHeight="1" x14ac:dyDescent="0.25"/>
    <row r="55308" ht="15.75" customHeight="1" x14ac:dyDescent="0.25"/>
    <row r="55309" ht="15.75" customHeight="1" x14ac:dyDescent="0.25"/>
    <row r="55310" ht="15.75" customHeight="1" x14ac:dyDescent="0.25"/>
    <row r="55311" ht="15.75" customHeight="1" x14ac:dyDescent="0.25"/>
    <row r="55312" ht="15.75" customHeight="1" x14ac:dyDescent="0.25"/>
    <row r="55313" ht="15.75" customHeight="1" x14ac:dyDescent="0.25"/>
    <row r="55314" ht="15.75" customHeight="1" x14ac:dyDescent="0.25"/>
    <row r="55315" ht="15.75" customHeight="1" x14ac:dyDescent="0.25"/>
    <row r="55316" ht="15.75" customHeight="1" x14ac:dyDescent="0.25"/>
    <row r="55317" ht="15.75" customHeight="1" x14ac:dyDescent="0.25"/>
    <row r="55318" ht="15.75" customHeight="1" x14ac:dyDescent="0.25"/>
    <row r="55319" ht="15.75" customHeight="1" x14ac:dyDescent="0.25"/>
    <row r="55320" ht="15.75" customHeight="1" x14ac:dyDescent="0.25"/>
    <row r="55321" ht="15.75" customHeight="1" x14ac:dyDescent="0.25"/>
    <row r="55322" ht="15.75" customHeight="1" x14ac:dyDescent="0.25"/>
    <row r="55323" ht="15.75" customHeight="1" x14ac:dyDescent="0.25"/>
    <row r="55324" ht="15.75" customHeight="1" x14ac:dyDescent="0.25"/>
    <row r="55325" ht="15.75" customHeight="1" x14ac:dyDescent="0.25"/>
    <row r="55326" ht="15.75" customHeight="1" x14ac:dyDescent="0.25"/>
    <row r="55327" ht="15.75" customHeight="1" x14ac:dyDescent="0.25"/>
    <row r="55328" ht="15.75" customHeight="1" x14ac:dyDescent="0.25"/>
    <row r="55329" ht="15.75" customHeight="1" x14ac:dyDescent="0.25"/>
    <row r="55330" ht="15.75" customHeight="1" x14ac:dyDescent="0.25"/>
    <row r="55331" ht="15.75" customHeight="1" x14ac:dyDescent="0.25"/>
    <row r="55332" ht="15.75" customHeight="1" x14ac:dyDescent="0.25"/>
    <row r="55333" ht="15.75" customHeight="1" x14ac:dyDescent="0.25"/>
    <row r="55334" ht="15.75" customHeight="1" x14ac:dyDescent="0.25"/>
    <row r="55335" ht="15.75" customHeight="1" x14ac:dyDescent="0.25"/>
    <row r="55336" ht="15.75" customHeight="1" x14ac:dyDescent="0.25"/>
    <row r="55337" ht="15.75" customHeight="1" x14ac:dyDescent="0.25"/>
    <row r="55338" ht="15.75" customHeight="1" x14ac:dyDescent="0.25"/>
    <row r="55339" ht="15.75" customHeight="1" x14ac:dyDescent="0.25"/>
    <row r="55340" ht="15.75" customHeight="1" x14ac:dyDescent="0.25"/>
    <row r="55341" ht="15.75" customHeight="1" x14ac:dyDescent="0.25"/>
    <row r="55342" ht="15.75" customHeight="1" x14ac:dyDescent="0.25"/>
    <row r="55343" ht="15.75" customHeight="1" x14ac:dyDescent="0.25"/>
    <row r="55344" ht="15.75" customHeight="1" x14ac:dyDescent="0.25"/>
    <row r="55345" ht="15.75" customHeight="1" x14ac:dyDescent="0.25"/>
    <row r="55346" ht="15.75" customHeight="1" x14ac:dyDescent="0.25"/>
    <row r="55347" ht="15.75" customHeight="1" x14ac:dyDescent="0.25"/>
    <row r="55348" ht="15.75" customHeight="1" x14ac:dyDescent="0.25"/>
    <row r="55349" ht="15.75" customHeight="1" x14ac:dyDescent="0.25"/>
    <row r="55350" ht="15.75" customHeight="1" x14ac:dyDescent="0.25"/>
    <row r="55351" ht="15.75" customHeight="1" x14ac:dyDescent="0.25"/>
    <row r="55352" ht="15.75" customHeight="1" x14ac:dyDescent="0.25"/>
    <row r="55353" ht="15.75" customHeight="1" x14ac:dyDescent="0.25"/>
    <row r="55354" ht="15.75" customHeight="1" x14ac:dyDescent="0.25"/>
    <row r="55355" ht="15.75" customHeight="1" x14ac:dyDescent="0.25"/>
    <row r="55356" ht="15.75" customHeight="1" x14ac:dyDescent="0.25"/>
    <row r="55357" ht="15.75" customHeight="1" x14ac:dyDescent="0.25"/>
    <row r="55358" ht="15.75" customHeight="1" x14ac:dyDescent="0.25"/>
    <row r="55359" ht="15.75" customHeight="1" x14ac:dyDescent="0.25"/>
    <row r="55360" ht="15.75" customHeight="1" x14ac:dyDescent="0.25"/>
    <row r="55361" ht="15.75" customHeight="1" x14ac:dyDescent="0.25"/>
    <row r="55362" ht="15.75" customHeight="1" x14ac:dyDescent="0.25"/>
    <row r="55363" ht="15.75" customHeight="1" x14ac:dyDescent="0.25"/>
    <row r="55364" ht="15.75" customHeight="1" x14ac:dyDescent="0.25"/>
    <row r="55365" ht="15.75" customHeight="1" x14ac:dyDescent="0.25"/>
    <row r="55366" ht="15.75" customHeight="1" x14ac:dyDescent="0.25"/>
    <row r="55367" ht="15.75" customHeight="1" x14ac:dyDescent="0.25"/>
    <row r="55368" ht="15.75" customHeight="1" x14ac:dyDescent="0.25"/>
    <row r="55369" ht="15.75" customHeight="1" x14ac:dyDescent="0.25"/>
    <row r="55370" ht="15.75" customHeight="1" x14ac:dyDescent="0.25"/>
    <row r="55371" ht="15.75" customHeight="1" x14ac:dyDescent="0.25"/>
    <row r="55372" ht="15.75" customHeight="1" x14ac:dyDescent="0.25"/>
    <row r="55373" ht="15.75" customHeight="1" x14ac:dyDescent="0.25"/>
    <row r="55374" ht="15.75" customHeight="1" x14ac:dyDescent="0.25"/>
    <row r="55375" ht="15.75" customHeight="1" x14ac:dyDescent="0.25"/>
    <row r="55376" ht="15.75" customHeight="1" x14ac:dyDescent="0.25"/>
    <row r="55377" ht="15.75" customHeight="1" x14ac:dyDescent="0.25"/>
    <row r="55378" ht="15.75" customHeight="1" x14ac:dyDescent="0.25"/>
    <row r="55379" ht="15.75" customHeight="1" x14ac:dyDescent="0.25"/>
    <row r="55380" ht="15.75" customHeight="1" x14ac:dyDescent="0.25"/>
    <row r="55381" ht="15.75" customHeight="1" x14ac:dyDescent="0.25"/>
    <row r="55382" ht="15.75" customHeight="1" x14ac:dyDescent="0.25"/>
    <row r="55383" ht="15.75" customHeight="1" x14ac:dyDescent="0.25"/>
    <row r="55384" ht="15.75" customHeight="1" x14ac:dyDescent="0.25"/>
    <row r="55385" ht="15.75" customHeight="1" x14ac:dyDescent="0.25"/>
    <row r="55386" ht="15.75" customHeight="1" x14ac:dyDescent="0.25"/>
    <row r="55387" ht="15.75" customHeight="1" x14ac:dyDescent="0.25"/>
    <row r="55388" ht="15.75" customHeight="1" x14ac:dyDescent="0.25"/>
    <row r="55389" ht="15.75" customHeight="1" x14ac:dyDescent="0.25"/>
    <row r="55390" ht="15.75" customHeight="1" x14ac:dyDescent="0.25"/>
    <row r="55391" ht="15.75" customHeight="1" x14ac:dyDescent="0.25"/>
    <row r="55392" ht="15.75" customHeight="1" x14ac:dyDescent="0.25"/>
    <row r="55393" ht="15.75" customHeight="1" x14ac:dyDescent="0.25"/>
    <row r="55394" ht="15.75" customHeight="1" x14ac:dyDescent="0.25"/>
    <row r="55395" ht="15.75" customHeight="1" x14ac:dyDescent="0.25"/>
    <row r="55396" ht="15.75" customHeight="1" x14ac:dyDescent="0.25"/>
    <row r="55397" ht="15.75" customHeight="1" x14ac:dyDescent="0.25"/>
    <row r="55398" ht="15.75" customHeight="1" x14ac:dyDescent="0.25"/>
    <row r="55399" ht="15.75" customHeight="1" x14ac:dyDescent="0.25"/>
    <row r="55400" ht="15.75" customHeight="1" x14ac:dyDescent="0.25"/>
    <row r="55401" ht="15.75" customHeight="1" x14ac:dyDescent="0.25"/>
    <row r="55402" ht="15.75" customHeight="1" x14ac:dyDescent="0.25"/>
    <row r="55403" ht="15.75" customHeight="1" x14ac:dyDescent="0.25"/>
    <row r="55404" ht="15.75" customHeight="1" x14ac:dyDescent="0.25"/>
    <row r="55405" ht="15.75" customHeight="1" x14ac:dyDescent="0.25"/>
    <row r="55406" ht="15.75" customHeight="1" x14ac:dyDescent="0.25"/>
    <row r="55407" ht="15.75" customHeight="1" x14ac:dyDescent="0.25"/>
    <row r="55408" ht="15.75" customHeight="1" x14ac:dyDescent="0.25"/>
    <row r="55409" ht="15.75" customHeight="1" x14ac:dyDescent="0.25"/>
    <row r="55410" ht="15.75" customHeight="1" x14ac:dyDescent="0.25"/>
    <row r="55411" ht="15.75" customHeight="1" x14ac:dyDescent="0.25"/>
    <row r="55412" ht="15.75" customHeight="1" x14ac:dyDescent="0.25"/>
    <row r="55413" ht="15.75" customHeight="1" x14ac:dyDescent="0.25"/>
    <row r="55414" ht="15.75" customHeight="1" x14ac:dyDescent="0.25"/>
    <row r="55415" ht="15.75" customHeight="1" x14ac:dyDescent="0.25"/>
    <row r="55416" ht="15.75" customHeight="1" x14ac:dyDescent="0.25"/>
    <row r="55417" ht="15.75" customHeight="1" x14ac:dyDescent="0.25"/>
    <row r="55418" ht="15.75" customHeight="1" x14ac:dyDescent="0.25"/>
    <row r="55419" ht="15.75" customHeight="1" x14ac:dyDescent="0.25"/>
    <row r="55420" ht="15.75" customHeight="1" x14ac:dyDescent="0.25"/>
    <row r="55421" ht="15.75" customHeight="1" x14ac:dyDescent="0.25"/>
    <row r="55422" ht="15.75" customHeight="1" x14ac:dyDescent="0.25"/>
    <row r="55423" ht="15.75" customHeight="1" x14ac:dyDescent="0.25"/>
    <row r="55424" ht="15.75" customHeight="1" x14ac:dyDescent="0.25"/>
    <row r="55425" ht="15.75" customHeight="1" x14ac:dyDescent="0.25"/>
    <row r="55426" ht="15.75" customHeight="1" x14ac:dyDescent="0.25"/>
    <row r="55427" ht="15.75" customHeight="1" x14ac:dyDescent="0.25"/>
    <row r="55428" ht="15.75" customHeight="1" x14ac:dyDescent="0.25"/>
    <row r="55429" ht="15.75" customHeight="1" x14ac:dyDescent="0.25"/>
    <row r="55430" ht="15.75" customHeight="1" x14ac:dyDescent="0.25"/>
    <row r="55431" ht="15.75" customHeight="1" x14ac:dyDescent="0.25"/>
    <row r="55432" ht="15.75" customHeight="1" x14ac:dyDescent="0.25"/>
    <row r="55433" ht="15.75" customHeight="1" x14ac:dyDescent="0.25"/>
    <row r="55434" ht="15.75" customHeight="1" x14ac:dyDescent="0.25"/>
    <row r="55435" ht="15.75" customHeight="1" x14ac:dyDescent="0.25"/>
    <row r="55436" ht="15.75" customHeight="1" x14ac:dyDescent="0.25"/>
    <row r="55437" ht="15.75" customHeight="1" x14ac:dyDescent="0.25"/>
    <row r="55438" ht="15.75" customHeight="1" x14ac:dyDescent="0.25"/>
    <row r="55439" ht="15.75" customHeight="1" x14ac:dyDescent="0.25"/>
    <row r="55440" ht="15.75" customHeight="1" x14ac:dyDescent="0.25"/>
    <row r="55441" ht="15.75" customHeight="1" x14ac:dyDescent="0.25"/>
    <row r="55442" ht="15.75" customHeight="1" x14ac:dyDescent="0.25"/>
    <row r="55443" ht="15.75" customHeight="1" x14ac:dyDescent="0.25"/>
    <row r="55444" ht="15.75" customHeight="1" x14ac:dyDescent="0.25"/>
    <row r="55445" ht="15.75" customHeight="1" x14ac:dyDescent="0.25"/>
    <row r="55446" ht="15.75" customHeight="1" x14ac:dyDescent="0.25"/>
    <row r="55447" ht="15.75" customHeight="1" x14ac:dyDescent="0.25"/>
    <row r="55448" ht="15.75" customHeight="1" x14ac:dyDescent="0.25"/>
    <row r="55449" ht="15.75" customHeight="1" x14ac:dyDescent="0.25"/>
    <row r="55450" ht="15.75" customHeight="1" x14ac:dyDescent="0.25"/>
    <row r="55451" ht="15.75" customHeight="1" x14ac:dyDescent="0.25"/>
    <row r="55452" ht="15.75" customHeight="1" x14ac:dyDescent="0.25"/>
    <row r="55453" ht="15.75" customHeight="1" x14ac:dyDescent="0.25"/>
    <row r="55454" ht="15.75" customHeight="1" x14ac:dyDescent="0.25"/>
    <row r="55455" ht="15.75" customHeight="1" x14ac:dyDescent="0.25"/>
    <row r="55456" ht="15.75" customHeight="1" x14ac:dyDescent="0.25"/>
    <row r="55457" ht="15.75" customHeight="1" x14ac:dyDescent="0.25"/>
    <row r="55458" ht="15.75" customHeight="1" x14ac:dyDescent="0.25"/>
    <row r="55459" ht="15.75" customHeight="1" x14ac:dyDescent="0.25"/>
    <row r="55460" ht="15.75" customHeight="1" x14ac:dyDescent="0.25"/>
    <row r="55461" ht="15.75" customHeight="1" x14ac:dyDescent="0.25"/>
    <row r="55462" ht="15.75" customHeight="1" x14ac:dyDescent="0.25"/>
    <row r="55463" ht="15.75" customHeight="1" x14ac:dyDescent="0.25"/>
    <row r="55464" ht="15.75" customHeight="1" x14ac:dyDescent="0.25"/>
    <row r="55465" ht="15.75" customHeight="1" x14ac:dyDescent="0.25"/>
    <row r="55466" ht="15.75" customHeight="1" x14ac:dyDescent="0.25"/>
    <row r="55467" ht="15.75" customHeight="1" x14ac:dyDescent="0.25"/>
    <row r="55468" ht="15.75" customHeight="1" x14ac:dyDescent="0.25"/>
    <row r="55469" ht="15.75" customHeight="1" x14ac:dyDescent="0.25"/>
    <row r="55470" ht="15.75" customHeight="1" x14ac:dyDescent="0.25"/>
    <row r="55471" ht="15.75" customHeight="1" x14ac:dyDescent="0.25"/>
    <row r="55472" ht="15.75" customHeight="1" x14ac:dyDescent="0.25"/>
    <row r="55473" ht="15.75" customHeight="1" x14ac:dyDescent="0.25"/>
    <row r="55474" ht="15.75" customHeight="1" x14ac:dyDescent="0.25"/>
    <row r="55475" ht="15.75" customHeight="1" x14ac:dyDescent="0.25"/>
    <row r="55476" ht="15.75" customHeight="1" x14ac:dyDescent="0.25"/>
    <row r="55477" ht="15.75" customHeight="1" x14ac:dyDescent="0.25"/>
    <row r="55478" ht="15.75" customHeight="1" x14ac:dyDescent="0.25"/>
    <row r="55479" ht="15.75" customHeight="1" x14ac:dyDescent="0.25"/>
    <row r="55480" ht="15.75" customHeight="1" x14ac:dyDescent="0.25"/>
    <row r="55481" ht="15.75" customHeight="1" x14ac:dyDescent="0.25"/>
    <row r="55482" ht="15.75" customHeight="1" x14ac:dyDescent="0.25"/>
    <row r="55483" ht="15.75" customHeight="1" x14ac:dyDescent="0.25"/>
    <row r="55484" ht="15.75" customHeight="1" x14ac:dyDescent="0.25"/>
    <row r="55485" ht="15.75" customHeight="1" x14ac:dyDescent="0.25"/>
    <row r="55486" ht="15.75" customHeight="1" x14ac:dyDescent="0.25"/>
    <row r="55487" ht="15.75" customHeight="1" x14ac:dyDescent="0.25"/>
    <row r="55488" ht="15.75" customHeight="1" x14ac:dyDescent="0.25"/>
    <row r="55489" ht="15.75" customHeight="1" x14ac:dyDescent="0.25"/>
    <row r="55490" ht="15.75" customHeight="1" x14ac:dyDescent="0.25"/>
    <row r="55491" ht="15.75" customHeight="1" x14ac:dyDescent="0.25"/>
    <row r="55492" ht="15.75" customHeight="1" x14ac:dyDescent="0.25"/>
    <row r="55493" ht="15.75" customHeight="1" x14ac:dyDescent="0.25"/>
    <row r="55494" ht="15.75" customHeight="1" x14ac:dyDescent="0.25"/>
    <row r="55495" ht="15.75" customHeight="1" x14ac:dyDescent="0.25"/>
    <row r="55496" ht="15.75" customHeight="1" x14ac:dyDescent="0.25"/>
    <row r="55497" ht="15.75" customHeight="1" x14ac:dyDescent="0.25"/>
    <row r="55498" ht="15.75" customHeight="1" x14ac:dyDescent="0.25"/>
    <row r="55499" ht="15.75" customHeight="1" x14ac:dyDescent="0.25"/>
    <row r="55500" ht="15.75" customHeight="1" x14ac:dyDescent="0.25"/>
    <row r="55501" ht="15.75" customHeight="1" x14ac:dyDescent="0.25"/>
    <row r="55502" ht="15.75" customHeight="1" x14ac:dyDescent="0.25"/>
    <row r="55503" ht="15.75" customHeight="1" x14ac:dyDescent="0.25"/>
    <row r="55504" ht="15.75" customHeight="1" x14ac:dyDescent="0.25"/>
    <row r="55505" ht="15.75" customHeight="1" x14ac:dyDescent="0.25"/>
    <row r="55506" ht="15.75" customHeight="1" x14ac:dyDescent="0.25"/>
    <row r="55507" ht="15.75" customHeight="1" x14ac:dyDescent="0.25"/>
    <row r="55508" ht="15.75" customHeight="1" x14ac:dyDescent="0.25"/>
    <row r="55509" ht="15.75" customHeight="1" x14ac:dyDescent="0.25"/>
    <row r="55510" ht="15.75" customHeight="1" x14ac:dyDescent="0.25"/>
    <row r="55511" ht="15.75" customHeight="1" x14ac:dyDescent="0.25"/>
    <row r="55512" ht="15.75" customHeight="1" x14ac:dyDescent="0.25"/>
    <row r="55513" ht="15.75" customHeight="1" x14ac:dyDescent="0.25"/>
    <row r="55514" ht="15.75" customHeight="1" x14ac:dyDescent="0.25"/>
    <row r="55515" ht="15.75" customHeight="1" x14ac:dyDescent="0.25"/>
    <row r="55516" ht="15.75" customHeight="1" x14ac:dyDescent="0.25"/>
    <row r="55517" ht="15.75" customHeight="1" x14ac:dyDescent="0.25"/>
    <row r="55518" ht="15.75" customHeight="1" x14ac:dyDescent="0.25"/>
    <row r="55519" ht="15.75" customHeight="1" x14ac:dyDescent="0.25"/>
    <row r="55520" ht="15.75" customHeight="1" x14ac:dyDescent="0.25"/>
    <row r="55521" ht="15.75" customHeight="1" x14ac:dyDescent="0.25"/>
    <row r="55522" ht="15.75" customHeight="1" x14ac:dyDescent="0.25"/>
    <row r="55523" ht="15.75" customHeight="1" x14ac:dyDescent="0.25"/>
    <row r="55524" ht="15.75" customHeight="1" x14ac:dyDescent="0.25"/>
    <row r="55525" ht="15.75" customHeight="1" x14ac:dyDescent="0.25"/>
    <row r="55526" ht="15.75" customHeight="1" x14ac:dyDescent="0.25"/>
    <row r="55527" ht="15.75" customHeight="1" x14ac:dyDescent="0.25"/>
    <row r="55528" ht="15.75" customHeight="1" x14ac:dyDescent="0.25"/>
    <row r="55529" ht="15.75" customHeight="1" x14ac:dyDescent="0.25"/>
    <row r="55530" ht="15.75" customHeight="1" x14ac:dyDescent="0.25"/>
    <row r="55531" ht="15.75" customHeight="1" x14ac:dyDescent="0.25"/>
    <row r="55532" ht="15.75" customHeight="1" x14ac:dyDescent="0.25"/>
    <row r="55533" ht="15.75" customHeight="1" x14ac:dyDescent="0.25"/>
    <row r="55534" ht="15.75" customHeight="1" x14ac:dyDescent="0.25"/>
    <row r="55535" ht="15.75" customHeight="1" x14ac:dyDescent="0.25"/>
    <row r="55536" ht="15.75" customHeight="1" x14ac:dyDescent="0.25"/>
    <row r="55537" ht="15.75" customHeight="1" x14ac:dyDescent="0.25"/>
    <row r="55538" ht="15.75" customHeight="1" x14ac:dyDescent="0.25"/>
    <row r="55539" ht="15.75" customHeight="1" x14ac:dyDescent="0.25"/>
    <row r="55540" ht="15.75" customHeight="1" x14ac:dyDescent="0.25"/>
    <row r="55541" ht="15.75" customHeight="1" x14ac:dyDescent="0.25"/>
    <row r="55542" ht="15.75" customHeight="1" x14ac:dyDescent="0.25"/>
    <row r="55543" ht="15.75" customHeight="1" x14ac:dyDescent="0.25"/>
    <row r="55544" ht="15.75" customHeight="1" x14ac:dyDescent="0.25"/>
    <row r="55545" ht="15.75" customHeight="1" x14ac:dyDescent="0.25"/>
    <row r="55546" ht="15.75" customHeight="1" x14ac:dyDescent="0.25"/>
    <row r="55547" ht="15.75" customHeight="1" x14ac:dyDescent="0.25"/>
    <row r="55548" ht="15.75" customHeight="1" x14ac:dyDescent="0.25"/>
    <row r="55549" ht="15.75" customHeight="1" x14ac:dyDescent="0.25"/>
    <row r="55550" ht="15.75" customHeight="1" x14ac:dyDescent="0.25"/>
    <row r="55551" ht="15.75" customHeight="1" x14ac:dyDescent="0.25"/>
    <row r="55552" ht="15.75" customHeight="1" x14ac:dyDescent="0.25"/>
    <row r="55553" ht="15.75" customHeight="1" x14ac:dyDescent="0.25"/>
    <row r="55554" ht="15.75" customHeight="1" x14ac:dyDescent="0.25"/>
    <row r="55555" ht="15.75" customHeight="1" x14ac:dyDescent="0.25"/>
    <row r="55556" ht="15.75" customHeight="1" x14ac:dyDescent="0.25"/>
    <row r="55557" ht="15.75" customHeight="1" x14ac:dyDescent="0.25"/>
    <row r="55558" ht="15.75" customHeight="1" x14ac:dyDescent="0.25"/>
    <row r="55559" ht="15.75" customHeight="1" x14ac:dyDescent="0.25"/>
    <row r="55560" ht="15.75" customHeight="1" x14ac:dyDescent="0.25"/>
    <row r="55561" ht="15.75" customHeight="1" x14ac:dyDescent="0.25"/>
    <row r="55562" ht="15.75" customHeight="1" x14ac:dyDescent="0.25"/>
    <row r="55563" ht="15.75" customHeight="1" x14ac:dyDescent="0.25"/>
    <row r="55564" ht="15.75" customHeight="1" x14ac:dyDescent="0.25"/>
    <row r="55565" ht="15.75" customHeight="1" x14ac:dyDescent="0.25"/>
    <row r="55566" ht="15.75" customHeight="1" x14ac:dyDescent="0.25"/>
    <row r="55567" ht="15.75" customHeight="1" x14ac:dyDescent="0.25"/>
    <row r="55568" ht="15.75" customHeight="1" x14ac:dyDescent="0.25"/>
    <row r="55569" ht="15.75" customHeight="1" x14ac:dyDescent="0.25"/>
    <row r="55570" ht="15.75" customHeight="1" x14ac:dyDescent="0.25"/>
    <row r="55571" ht="15.75" customHeight="1" x14ac:dyDescent="0.25"/>
    <row r="55572" ht="15.75" customHeight="1" x14ac:dyDescent="0.25"/>
    <row r="55573" ht="15.75" customHeight="1" x14ac:dyDescent="0.25"/>
    <row r="55574" ht="15.75" customHeight="1" x14ac:dyDescent="0.25"/>
    <row r="55575" ht="15.75" customHeight="1" x14ac:dyDescent="0.25"/>
    <row r="55576" ht="15.75" customHeight="1" x14ac:dyDescent="0.25"/>
    <row r="55577" ht="15.75" customHeight="1" x14ac:dyDescent="0.25"/>
    <row r="55578" ht="15.75" customHeight="1" x14ac:dyDescent="0.25"/>
    <row r="55579" ht="15.75" customHeight="1" x14ac:dyDescent="0.25"/>
    <row r="55580" ht="15.75" customHeight="1" x14ac:dyDescent="0.25"/>
    <row r="55581" ht="15.75" customHeight="1" x14ac:dyDescent="0.25"/>
    <row r="55582" ht="15.75" customHeight="1" x14ac:dyDescent="0.25"/>
    <row r="55583" ht="15.75" customHeight="1" x14ac:dyDescent="0.25"/>
    <row r="55584" ht="15.75" customHeight="1" x14ac:dyDescent="0.25"/>
    <row r="55585" ht="15.75" customHeight="1" x14ac:dyDescent="0.25"/>
    <row r="55586" ht="15.75" customHeight="1" x14ac:dyDescent="0.25"/>
    <row r="55587" ht="15.75" customHeight="1" x14ac:dyDescent="0.25"/>
    <row r="55588" ht="15.75" customHeight="1" x14ac:dyDescent="0.25"/>
    <row r="55589" ht="15.75" customHeight="1" x14ac:dyDescent="0.25"/>
    <row r="55590" ht="15.75" customHeight="1" x14ac:dyDescent="0.25"/>
    <row r="55591" ht="15.75" customHeight="1" x14ac:dyDescent="0.25"/>
    <row r="55592" ht="15.75" customHeight="1" x14ac:dyDescent="0.25"/>
    <row r="55593" ht="15.75" customHeight="1" x14ac:dyDescent="0.25"/>
    <row r="55594" ht="15.75" customHeight="1" x14ac:dyDescent="0.25"/>
    <row r="55595" ht="15.75" customHeight="1" x14ac:dyDescent="0.25"/>
    <row r="55596" ht="15.75" customHeight="1" x14ac:dyDescent="0.25"/>
    <row r="55597" ht="15.75" customHeight="1" x14ac:dyDescent="0.25"/>
    <row r="55598" ht="15.75" customHeight="1" x14ac:dyDescent="0.25"/>
    <row r="55599" ht="15.75" customHeight="1" x14ac:dyDescent="0.25"/>
    <row r="55600" ht="15.75" customHeight="1" x14ac:dyDescent="0.25"/>
    <row r="55601" ht="15.75" customHeight="1" x14ac:dyDescent="0.25"/>
    <row r="55602" ht="15.75" customHeight="1" x14ac:dyDescent="0.25"/>
    <row r="55603" ht="15.75" customHeight="1" x14ac:dyDescent="0.25"/>
    <row r="55604" ht="15.75" customHeight="1" x14ac:dyDescent="0.25"/>
    <row r="55605" ht="15.75" customHeight="1" x14ac:dyDescent="0.25"/>
    <row r="55606" ht="15.75" customHeight="1" x14ac:dyDescent="0.25"/>
    <row r="55607" ht="15.75" customHeight="1" x14ac:dyDescent="0.25"/>
    <row r="55608" ht="15.75" customHeight="1" x14ac:dyDescent="0.25"/>
    <row r="55609" ht="15.75" customHeight="1" x14ac:dyDescent="0.25"/>
    <row r="55610" ht="15.75" customHeight="1" x14ac:dyDescent="0.25"/>
    <row r="55611" ht="15.75" customHeight="1" x14ac:dyDescent="0.25"/>
    <row r="55612" ht="15.75" customHeight="1" x14ac:dyDescent="0.25"/>
    <row r="55613" ht="15.75" customHeight="1" x14ac:dyDescent="0.25"/>
    <row r="55614" ht="15.75" customHeight="1" x14ac:dyDescent="0.25"/>
    <row r="55615" ht="15.75" customHeight="1" x14ac:dyDescent="0.25"/>
    <row r="55616" ht="15.75" customHeight="1" x14ac:dyDescent="0.25"/>
    <row r="55617" ht="15.75" customHeight="1" x14ac:dyDescent="0.25"/>
    <row r="55618" ht="15.75" customHeight="1" x14ac:dyDescent="0.25"/>
    <row r="55619" ht="15.75" customHeight="1" x14ac:dyDescent="0.25"/>
    <row r="55620" ht="15.75" customHeight="1" x14ac:dyDescent="0.25"/>
    <row r="55621" ht="15.75" customHeight="1" x14ac:dyDescent="0.25"/>
    <row r="55622" ht="15.75" customHeight="1" x14ac:dyDescent="0.25"/>
    <row r="55623" ht="15.75" customHeight="1" x14ac:dyDescent="0.25"/>
    <row r="55624" ht="15.75" customHeight="1" x14ac:dyDescent="0.25"/>
    <row r="55625" ht="15.75" customHeight="1" x14ac:dyDescent="0.25"/>
    <row r="55626" ht="15.75" customHeight="1" x14ac:dyDescent="0.25"/>
    <row r="55627" ht="15.75" customHeight="1" x14ac:dyDescent="0.25"/>
    <row r="55628" ht="15.75" customHeight="1" x14ac:dyDescent="0.25"/>
    <row r="55629" ht="15.75" customHeight="1" x14ac:dyDescent="0.25"/>
    <row r="55630" ht="15.75" customHeight="1" x14ac:dyDescent="0.25"/>
    <row r="55631" ht="15.75" customHeight="1" x14ac:dyDescent="0.25"/>
    <row r="55632" ht="15.75" customHeight="1" x14ac:dyDescent="0.25"/>
    <row r="55633" ht="15.75" customHeight="1" x14ac:dyDescent="0.25"/>
    <row r="55634" ht="15.75" customHeight="1" x14ac:dyDescent="0.25"/>
    <row r="55635" ht="15.75" customHeight="1" x14ac:dyDescent="0.25"/>
    <row r="55636" ht="15.75" customHeight="1" x14ac:dyDescent="0.25"/>
    <row r="55637" ht="15.75" customHeight="1" x14ac:dyDescent="0.25"/>
    <row r="55638" ht="15.75" customHeight="1" x14ac:dyDescent="0.25"/>
    <row r="55639" ht="15.75" customHeight="1" x14ac:dyDescent="0.25"/>
    <row r="55640" ht="15.75" customHeight="1" x14ac:dyDescent="0.25"/>
    <row r="55641" ht="15.75" customHeight="1" x14ac:dyDescent="0.25"/>
    <row r="55642" ht="15.75" customHeight="1" x14ac:dyDescent="0.25"/>
    <row r="55643" ht="15.75" customHeight="1" x14ac:dyDescent="0.25"/>
    <row r="55644" ht="15.75" customHeight="1" x14ac:dyDescent="0.25"/>
    <row r="55645" ht="15.75" customHeight="1" x14ac:dyDescent="0.25"/>
    <row r="55646" ht="15.75" customHeight="1" x14ac:dyDescent="0.25"/>
    <row r="55647" ht="15.75" customHeight="1" x14ac:dyDescent="0.25"/>
    <row r="55648" ht="15.75" customHeight="1" x14ac:dyDescent="0.25"/>
    <row r="55649" ht="15.75" customHeight="1" x14ac:dyDescent="0.25"/>
    <row r="55650" ht="15.75" customHeight="1" x14ac:dyDescent="0.25"/>
    <row r="55651" ht="15.75" customHeight="1" x14ac:dyDescent="0.25"/>
    <row r="55652" ht="15.75" customHeight="1" x14ac:dyDescent="0.25"/>
    <row r="55653" ht="15.75" customHeight="1" x14ac:dyDescent="0.25"/>
    <row r="55654" ht="15.75" customHeight="1" x14ac:dyDescent="0.25"/>
    <row r="55655" ht="15.75" customHeight="1" x14ac:dyDescent="0.25"/>
    <row r="55656" ht="15.75" customHeight="1" x14ac:dyDescent="0.25"/>
    <row r="55657" ht="15.75" customHeight="1" x14ac:dyDescent="0.25"/>
    <row r="55658" ht="15.75" customHeight="1" x14ac:dyDescent="0.25"/>
    <row r="55659" ht="15.75" customHeight="1" x14ac:dyDescent="0.25"/>
    <row r="55660" ht="15.75" customHeight="1" x14ac:dyDescent="0.25"/>
    <row r="55661" ht="15.75" customHeight="1" x14ac:dyDescent="0.25"/>
    <row r="55662" ht="15.75" customHeight="1" x14ac:dyDescent="0.25"/>
    <row r="55663" ht="15.75" customHeight="1" x14ac:dyDescent="0.25"/>
    <row r="55664" ht="15.75" customHeight="1" x14ac:dyDescent="0.25"/>
    <row r="55665" ht="15.75" customHeight="1" x14ac:dyDescent="0.25"/>
    <row r="55666" ht="15.75" customHeight="1" x14ac:dyDescent="0.25"/>
    <row r="55667" ht="15.75" customHeight="1" x14ac:dyDescent="0.25"/>
    <row r="55668" ht="15.75" customHeight="1" x14ac:dyDescent="0.25"/>
    <row r="55669" ht="15.75" customHeight="1" x14ac:dyDescent="0.25"/>
    <row r="55670" ht="15.75" customHeight="1" x14ac:dyDescent="0.25"/>
    <row r="55671" ht="15.75" customHeight="1" x14ac:dyDescent="0.25"/>
    <row r="55672" ht="15.75" customHeight="1" x14ac:dyDescent="0.25"/>
    <row r="55673" ht="15.75" customHeight="1" x14ac:dyDescent="0.25"/>
    <row r="55674" ht="15.75" customHeight="1" x14ac:dyDescent="0.25"/>
    <row r="55675" ht="15.75" customHeight="1" x14ac:dyDescent="0.25"/>
    <row r="55676" ht="15.75" customHeight="1" x14ac:dyDescent="0.25"/>
    <row r="55677" ht="15.75" customHeight="1" x14ac:dyDescent="0.25"/>
    <row r="55678" ht="15.75" customHeight="1" x14ac:dyDescent="0.25"/>
    <row r="55679" ht="15.75" customHeight="1" x14ac:dyDescent="0.25"/>
    <row r="55680" ht="15.75" customHeight="1" x14ac:dyDescent="0.25"/>
    <row r="55681" ht="15.75" customHeight="1" x14ac:dyDescent="0.25"/>
    <row r="55682" ht="15.75" customHeight="1" x14ac:dyDescent="0.25"/>
    <row r="55683" ht="15.75" customHeight="1" x14ac:dyDescent="0.25"/>
    <row r="55684" ht="15.75" customHeight="1" x14ac:dyDescent="0.25"/>
    <row r="55685" ht="15.75" customHeight="1" x14ac:dyDescent="0.25"/>
    <row r="55686" ht="15.75" customHeight="1" x14ac:dyDescent="0.25"/>
    <row r="55687" ht="15.75" customHeight="1" x14ac:dyDescent="0.25"/>
    <row r="55688" ht="15.75" customHeight="1" x14ac:dyDescent="0.25"/>
    <row r="55689" ht="15.75" customHeight="1" x14ac:dyDescent="0.25"/>
    <row r="55690" ht="15.75" customHeight="1" x14ac:dyDescent="0.25"/>
    <row r="55691" ht="15.75" customHeight="1" x14ac:dyDescent="0.25"/>
    <row r="55692" ht="15.75" customHeight="1" x14ac:dyDescent="0.25"/>
    <row r="55693" ht="15.75" customHeight="1" x14ac:dyDescent="0.25"/>
    <row r="55694" ht="15.75" customHeight="1" x14ac:dyDescent="0.25"/>
    <row r="55695" ht="15.75" customHeight="1" x14ac:dyDescent="0.25"/>
    <row r="55696" ht="15.75" customHeight="1" x14ac:dyDescent="0.25"/>
    <row r="55697" ht="15.75" customHeight="1" x14ac:dyDescent="0.25"/>
    <row r="55698" ht="15.75" customHeight="1" x14ac:dyDescent="0.25"/>
    <row r="55699" ht="15.75" customHeight="1" x14ac:dyDescent="0.25"/>
    <row r="55700" ht="15.75" customHeight="1" x14ac:dyDescent="0.25"/>
    <row r="55701" ht="15.75" customHeight="1" x14ac:dyDescent="0.25"/>
    <row r="55702" ht="15.75" customHeight="1" x14ac:dyDescent="0.25"/>
    <row r="55703" ht="15.75" customHeight="1" x14ac:dyDescent="0.25"/>
    <row r="55704" ht="15.75" customHeight="1" x14ac:dyDescent="0.25"/>
    <row r="55705" ht="15.75" customHeight="1" x14ac:dyDescent="0.25"/>
    <row r="55706" ht="15.75" customHeight="1" x14ac:dyDescent="0.25"/>
    <row r="55707" ht="15.75" customHeight="1" x14ac:dyDescent="0.25"/>
    <row r="55708" ht="15.75" customHeight="1" x14ac:dyDescent="0.25"/>
    <row r="55709" ht="15.75" customHeight="1" x14ac:dyDescent="0.25"/>
    <row r="55710" ht="15.75" customHeight="1" x14ac:dyDescent="0.25"/>
    <row r="55711" ht="15.75" customHeight="1" x14ac:dyDescent="0.25"/>
    <row r="55712" ht="15.75" customHeight="1" x14ac:dyDescent="0.25"/>
    <row r="55713" ht="15.75" customHeight="1" x14ac:dyDescent="0.25"/>
    <row r="55714" ht="15.75" customHeight="1" x14ac:dyDescent="0.25"/>
    <row r="55715" ht="15.75" customHeight="1" x14ac:dyDescent="0.25"/>
    <row r="55716" ht="15.75" customHeight="1" x14ac:dyDescent="0.25"/>
    <row r="55717" ht="15.75" customHeight="1" x14ac:dyDescent="0.25"/>
    <row r="55718" ht="15.75" customHeight="1" x14ac:dyDescent="0.25"/>
    <row r="55719" ht="15.75" customHeight="1" x14ac:dyDescent="0.25"/>
    <row r="55720" ht="15.75" customHeight="1" x14ac:dyDescent="0.25"/>
    <row r="55721" ht="15.75" customHeight="1" x14ac:dyDescent="0.25"/>
    <row r="55722" ht="15.75" customHeight="1" x14ac:dyDescent="0.25"/>
    <row r="55723" ht="15.75" customHeight="1" x14ac:dyDescent="0.25"/>
    <row r="55724" ht="15.75" customHeight="1" x14ac:dyDescent="0.25"/>
    <row r="55725" ht="15.75" customHeight="1" x14ac:dyDescent="0.25"/>
    <row r="55726" ht="15.75" customHeight="1" x14ac:dyDescent="0.25"/>
    <row r="55727" ht="15.75" customHeight="1" x14ac:dyDescent="0.25"/>
    <row r="55728" ht="15.75" customHeight="1" x14ac:dyDescent="0.25"/>
    <row r="55729" ht="15.75" customHeight="1" x14ac:dyDescent="0.25"/>
    <row r="55730" ht="15.75" customHeight="1" x14ac:dyDescent="0.25"/>
    <row r="55731" ht="15.75" customHeight="1" x14ac:dyDescent="0.25"/>
    <row r="55732" ht="15.75" customHeight="1" x14ac:dyDescent="0.25"/>
    <row r="55733" ht="15.75" customHeight="1" x14ac:dyDescent="0.25"/>
    <row r="55734" ht="15.75" customHeight="1" x14ac:dyDescent="0.25"/>
    <row r="55735" ht="15.75" customHeight="1" x14ac:dyDescent="0.25"/>
    <row r="55736" ht="15.75" customHeight="1" x14ac:dyDescent="0.25"/>
    <row r="55737" ht="15.75" customHeight="1" x14ac:dyDescent="0.25"/>
    <row r="55738" ht="15.75" customHeight="1" x14ac:dyDescent="0.25"/>
    <row r="55739" ht="15.75" customHeight="1" x14ac:dyDescent="0.25"/>
    <row r="55740" ht="15.75" customHeight="1" x14ac:dyDescent="0.25"/>
    <row r="55741" ht="15.75" customHeight="1" x14ac:dyDescent="0.25"/>
    <row r="55742" ht="15.75" customHeight="1" x14ac:dyDescent="0.25"/>
    <row r="55743" ht="15.75" customHeight="1" x14ac:dyDescent="0.25"/>
    <row r="55744" ht="15.75" customHeight="1" x14ac:dyDescent="0.25"/>
    <row r="55745" ht="15.75" customHeight="1" x14ac:dyDescent="0.25"/>
    <row r="55746" ht="15.75" customHeight="1" x14ac:dyDescent="0.25"/>
    <row r="55747" ht="15.75" customHeight="1" x14ac:dyDescent="0.25"/>
    <row r="55748" ht="15.75" customHeight="1" x14ac:dyDescent="0.25"/>
    <row r="55749" ht="15.75" customHeight="1" x14ac:dyDescent="0.25"/>
    <row r="55750" ht="15.75" customHeight="1" x14ac:dyDescent="0.25"/>
    <row r="55751" ht="15.75" customHeight="1" x14ac:dyDescent="0.25"/>
    <row r="55752" ht="15.75" customHeight="1" x14ac:dyDescent="0.25"/>
    <row r="55753" ht="15.75" customHeight="1" x14ac:dyDescent="0.25"/>
    <row r="55754" ht="15.75" customHeight="1" x14ac:dyDescent="0.25"/>
    <row r="55755" ht="15.75" customHeight="1" x14ac:dyDescent="0.25"/>
    <row r="55756" ht="15.75" customHeight="1" x14ac:dyDescent="0.25"/>
    <row r="55757" ht="15.75" customHeight="1" x14ac:dyDescent="0.25"/>
    <row r="55758" ht="15.75" customHeight="1" x14ac:dyDescent="0.25"/>
    <row r="55759" ht="15.75" customHeight="1" x14ac:dyDescent="0.25"/>
    <row r="55760" ht="15.75" customHeight="1" x14ac:dyDescent="0.25"/>
    <row r="55761" ht="15.75" customHeight="1" x14ac:dyDescent="0.25"/>
    <row r="55762" ht="15.75" customHeight="1" x14ac:dyDescent="0.25"/>
    <row r="55763" ht="15.75" customHeight="1" x14ac:dyDescent="0.25"/>
    <row r="55764" ht="15.75" customHeight="1" x14ac:dyDescent="0.25"/>
    <row r="55765" ht="15.75" customHeight="1" x14ac:dyDescent="0.25"/>
    <row r="55766" ht="15.75" customHeight="1" x14ac:dyDescent="0.25"/>
    <row r="55767" ht="15.75" customHeight="1" x14ac:dyDescent="0.25"/>
    <row r="55768" ht="15.75" customHeight="1" x14ac:dyDescent="0.25"/>
    <row r="55769" ht="15.75" customHeight="1" x14ac:dyDescent="0.25"/>
    <row r="55770" ht="15.75" customHeight="1" x14ac:dyDescent="0.25"/>
    <row r="55771" ht="15.75" customHeight="1" x14ac:dyDescent="0.25"/>
    <row r="55772" ht="15.75" customHeight="1" x14ac:dyDescent="0.25"/>
    <row r="55773" ht="15.75" customHeight="1" x14ac:dyDescent="0.25"/>
    <row r="55774" ht="15.75" customHeight="1" x14ac:dyDescent="0.25"/>
    <row r="55775" ht="15.75" customHeight="1" x14ac:dyDescent="0.25"/>
    <row r="55776" ht="15.75" customHeight="1" x14ac:dyDescent="0.25"/>
    <row r="55777" ht="15.75" customHeight="1" x14ac:dyDescent="0.25"/>
    <row r="55778" ht="15.75" customHeight="1" x14ac:dyDescent="0.25"/>
    <row r="55779" ht="15.75" customHeight="1" x14ac:dyDescent="0.25"/>
    <row r="55780" ht="15.75" customHeight="1" x14ac:dyDescent="0.25"/>
    <row r="55781" ht="15.75" customHeight="1" x14ac:dyDescent="0.25"/>
    <row r="55782" ht="15.75" customHeight="1" x14ac:dyDescent="0.25"/>
    <row r="55783" ht="15.75" customHeight="1" x14ac:dyDescent="0.25"/>
    <row r="55784" ht="15.75" customHeight="1" x14ac:dyDescent="0.25"/>
    <row r="55785" ht="15.75" customHeight="1" x14ac:dyDescent="0.25"/>
    <row r="55786" ht="15.75" customHeight="1" x14ac:dyDescent="0.25"/>
    <row r="55787" ht="15.75" customHeight="1" x14ac:dyDescent="0.25"/>
    <row r="55788" ht="15.75" customHeight="1" x14ac:dyDescent="0.25"/>
    <row r="55789" ht="15.75" customHeight="1" x14ac:dyDescent="0.25"/>
    <row r="55790" ht="15.75" customHeight="1" x14ac:dyDescent="0.25"/>
    <row r="55791" ht="15.75" customHeight="1" x14ac:dyDescent="0.25"/>
    <row r="55792" ht="15.75" customHeight="1" x14ac:dyDescent="0.25"/>
    <row r="55793" ht="15.75" customHeight="1" x14ac:dyDescent="0.25"/>
    <row r="55794" ht="15.75" customHeight="1" x14ac:dyDescent="0.25"/>
    <row r="55795" ht="15.75" customHeight="1" x14ac:dyDescent="0.25"/>
    <row r="55796" ht="15.75" customHeight="1" x14ac:dyDescent="0.25"/>
    <row r="55797" ht="15.75" customHeight="1" x14ac:dyDescent="0.25"/>
    <row r="55798" ht="15.75" customHeight="1" x14ac:dyDescent="0.25"/>
    <row r="55799" ht="15.75" customHeight="1" x14ac:dyDescent="0.25"/>
    <row r="55800" ht="15.75" customHeight="1" x14ac:dyDescent="0.25"/>
    <row r="55801" ht="15.75" customHeight="1" x14ac:dyDescent="0.25"/>
    <row r="55802" ht="15.75" customHeight="1" x14ac:dyDescent="0.25"/>
    <row r="55803" ht="15.75" customHeight="1" x14ac:dyDescent="0.25"/>
    <row r="55804" ht="15.75" customHeight="1" x14ac:dyDescent="0.25"/>
    <row r="55805" ht="15.75" customHeight="1" x14ac:dyDescent="0.25"/>
    <row r="55806" ht="15.75" customHeight="1" x14ac:dyDescent="0.25"/>
    <row r="55807" ht="15.75" customHeight="1" x14ac:dyDescent="0.25"/>
    <row r="55808" ht="15.75" customHeight="1" x14ac:dyDescent="0.25"/>
    <row r="55809" ht="15.75" customHeight="1" x14ac:dyDescent="0.25"/>
    <row r="55810" ht="15.75" customHeight="1" x14ac:dyDescent="0.25"/>
    <row r="55811" ht="15.75" customHeight="1" x14ac:dyDescent="0.25"/>
    <row r="55812" ht="15.75" customHeight="1" x14ac:dyDescent="0.25"/>
    <row r="55813" ht="15.75" customHeight="1" x14ac:dyDescent="0.25"/>
    <row r="55814" ht="15.75" customHeight="1" x14ac:dyDescent="0.25"/>
    <row r="55815" ht="15.75" customHeight="1" x14ac:dyDescent="0.25"/>
    <row r="55816" ht="15.75" customHeight="1" x14ac:dyDescent="0.25"/>
    <row r="55817" ht="15.75" customHeight="1" x14ac:dyDescent="0.25"/>
    <row r="55818" ht="15.75" customHeight="1" x14ac:dyDescent="0.25"/>
    <row r="55819" ht="15.75" customHeight="1" x14ac:dyDescent="0.25"/>
    <row r="55820" ht="15.75" customHeight="1" x14ac:dyDescent="0.25"/>
    <row r="55821" ht="15.75" customHeight="1" x14ac:dyDescent="0.25"/>
    <row r="55822" ht="15.75" customHeight="1" x14ac:dyDescent="0.25"/>
    <row r="55823" ht="15.75" customHeight="1" x14ac:dyDescent="0.25"/>
    <row r="55824" ht="15.75" customHeight="1" x14ac:dyDescent="0.25"/>
    <row r="55825" ht="15.75" customHeight="1" x14ac:dyDescent="0.25"/>
    <row r="55826" ht="15.75" customHeight="1" x14ac:dyDescent="0.25"/>
    <row r="55827" ht="15.75" customHeight="1" x14ac:dyDescent="0.25"/>
    <row r="55828" ht="15.75" customHeight="1" x14ac:dyDescent="0.25"/>
    <row r="55829" ht="15.75" customHeight="1" x14ac:dyDescent="0.25"/>
    <row r="55830" ht="15.75" customHeight="1" x14ac:dyDescent="0.25"/>
    <row r="55831" ht="15.75" customHeight="1" x14ac:dyDescent="0.25"/>
    <row r="55832" ht="15.75" customHeight="1" x14ac:dyDescent="0.25"/>
    <row r="55833" ht="15.75" customHeight="1" x14ac:dyDescent="0.25"/>
    <row r="55834" ht="15.75" customHeight="1" x14ac:dyDescent="0.25"/>
    <row r="55835" ht="15.75" customHeight="1" x14ac:dyDescent="0.25"/>
    <row r="55836" ht="15.75" customHeight="1" x14ac:dyDescent="0.25"/>
    <row r="55837" ht="15.75" customHeight="1" x14ac:dyDescent="0.25"/>
    <row r="55838" ht="15.75" customHeight="1" x14ac:dyDescent="0.25"/>
    <row r="55839" ht="15.75" customHeight="1" x14ac:dyDescent="0.25"/>
    <row r="55840" ht="15.75" customHeight="1" x14ac:dyDescent="0.25"/>
    <row r="55841" ht="15.75" customHeight="1" x14ac:dyDescent="0.25"/>
    <row r="55842" ht="15.75" customHeight="1" x14ac:dyDescent="0.25"/>
    <row r="55843" ht="15.75" customHeight="1" x14ac:dyDescent="0.25"/>
    <row r="55844" ht="15.75" customHeight="1" x14ac:dyDescent="0.25"/>
    <row r="55845" ht="15.75" customHeight="1" x14ac:dyDescent="0.25"/>
    <row r="55846" ht="15.75" customHeight="1" x14ac:dyDescent="0.25"/>
    <row r="55847" ht="15.75" customHeight="1" x14ac:dyDescent="0.25"/>
    <row r="55848" ht="15.75" customHeight="1" x14ac:dyDescent="0.25"/>
    <row r="55849" ht="15.75" customHeight="1" x14ac:dyDescent="0.25"/>
    <row r="55850" ht="15.75" customHeight="1" x14ac:dyDescent="0.25"/>
    <row r="55851" ht="15.75" customHeight="1" x14ac:dyDescent="0.25"/>
    <row r="55852" ht="15.75" customHeight="1" x14ac:dyDescent="0.25"/>
    <row r="55853" ht="15.75" customHeight="1" x14ac:dyDescent="0.25"/>
    <row r="55854" ht="15.75" customHeight="1" x14ac:dyDescent="0.25"/>
    <row r="55855" ht="15.75" customHeight="1" x14ac:dyDescent="0.25"/>
    <row r="55856" ht="15.75" customHeight="1" x14ac:dyDescent="0.25"/>
    <row r="55857" ht="15.75" customHeight="1" x14ac:dyDescent="0.25"/>
    <row r="55858" ht="15.75" customHeight="1" x14ac:dyDescent="0.25"/>
    <row r="55859" ht="15.75" customHeight="1" x14ac:dyDescent="0.25"/>
    <row r="55860" ht="15.75" customHeight="1" x14ac:dyDescent="0.25"/>
    <row r="55861" ht="15.75" customHeight="1" x14ac:dyDescent="0.25"/>
    <row r="55862" ht="15.75" customHeight="1" x14ac:dyDescent="0.25"/>
    <row r="55863" ht="15.75" customHeight="1" x14ac:dyDescent="0.25"/>
    <row r="55864" ht="15.75" customHeight="1" x14ac:dyDescent="0.25"/>
    <row r="55865" ht="15.75" customHeight="1" x14ac:dyDescent="0.25"/>
    <row r="55866" ht="15.75" customHeight="1" x14ac:dyDescent="0.25"/>
    <row r="55867" ht="15.75" customHeight="1" x14ac:dyDescent="0.25"/>
    <row r="55868" ht="15.75" customHeight="1" x14ac:dyDescent="0.25"/>
    <row r="55869" ht="15.75" customHeight="1" x14ac:dyDescent="0.25"/>
    <row r="55870" ht="15.75" customHeight="1" x14ac:dyDescent="0.25"/>
    <row r="55871" ht="15.75" customHeight="1" x14ac:dyDescent="0.25"/>
    <row r="55872" ht="15.75" customHeight="1" x14ac:dyDescent="0.25"/>
    <row r="55873" ht="15.75" customHeight="1" x14ac:dyDescent="0.25"/>
    <row r="55874" ht="15.75" customHeight="1" x14ac:dyDescent="0.25"/>
    <row r="55875" ht="15.75" customHeight="1" x14ac:dyDescent="0.25"/>
    <row r="55876" ht="15.75" customHeight="1" x14ac:dyDescent="0.25"/>
    <row r="55877" ht="15.75" customHeight="1" x14ac:dyDescent="0.25"/>
    <row r="55878" ht="15.75" customHeight="1" x14ac:dyDescent="0.25"/>
    <row r="55879" ht="15.75" customHeight="1" x14ac:dyDescent="0.25"/>
    <row r="55880" ht="15.75" customHeight="1" x14ac:dyDescent="0.25"/>
    <row r="55881" ht="15.75" customHeight="1" x14ac:dyDescent="0.25"/>
    <row r="55882" ht="15.75" customHeight="1" x14ac:dyDescent="0.25"/>
    <row r="55883" ht="15.75" customHeight="1" x14ac:dyDescent="0.25"/>
    <row r="55884" ht="15.75" customHeight="1" x14ac:dyDescent="0.25"/>
    <row r="55885" ht="15.75" customHeight="1" x14ac:dyDescent="0.25"/>
    <row r="55886" ht="15.75" customHeight="1" x14ac:dyDescent="0.25"/>
    <row r="55887" ht="15.75" customHeight="1" x14ac:dyDescent="0.25"/>
    <row r="55888" ht="15.75" customHeight="1" x14ac:dyDescent="0.25"/>
    <row r="55889" ht="15.75" customHeight="1" x14ac:dyDescent="0.25"/>
    <row r="55890" ht="15.75" customHeight="1" x14ac:dyDescent="0.25"/>
    <row r="55891" ht="15.75" customHeight="1" x14ac:dyDescent="0.25"/>
    <row r="55892" ht="15.75" customHeight="1" x14ac:dyDescent="0.25"/>
    <row r="55893" ht="15.75" customHeight="1" x14ac:dyDescent="0.25"/>
    <row r="55894" ht="15.75" customHeight="1" x14ac:dyDescent="0.25"/>
    <row r="55895" ht="15.75" customHeight="1" x14ac:dyDescent="0.25"/>
    <row r="55896" ht="15.75" customHeight="1" x14ac:dyDescent="0.25"/>
    <row r="55897" ht="15.75" customHeight="1" x14ac:dyDescent="0.25"/>
    <row r="55898" ht="15.75" customHeight="1" x14ac:dyDescent="0.25"/>
    <row r="55899" ht="15.75" customHeight="1" x14ac:dyDescent="0.25"/>
    <row r="55900" ht="15.75" customHeight="1" x14ac:dyDescent="0.25"/>
    <row r="55901" ht="15.75" customHeight="1" x14ac:dyDescent="0.25"/>
    <row r="55902" ht="15.75" customHeight="1" x14ac:dyDescent="0.25"/>
    <row r="55903" ht="15.75" customHeight="1" x14ac:dyDescent="0.25"/>
    <row r="55904" ht="15.75" customHeight="1" x14ac:dyDescent="0.25"/>
    <row r="55905" ht="15.75" customHeight="1" x14ac:dyDescent="0.25"/>
    <row r="55906" ht="15.75" customHeight="1" x14ac:dyDescent="0.25"/>
    <row r="55907" ht="15.75" customHeight="1" x14ac:dyDescent="0.25"/>
    <row r="55908" ht="15.75" customHeight="1" x14ac:dyDescent="0.25"/>
    <row r="55909" ht="15.75" customHeight="1" x14ac:dyDescent="0.25"/>
    <row r="55910" ht="15.75" customHeight="1" x14ac:dyDescent="0.25"/>
    <row r="55911" ht="15.75" customHeight="1" x14ac:dyDescent="0.25"/>
    <row r="55912" ht="15.75" customHeight="1" x14ac:dyDescent="0.25"/>
    <row r="55913" ht="15.75" customHeight="1" x14ac:dyDescent="0.25"/>
    <row r="55914" ht="15.75" customHeight="1" x14ac:dyDescent="0.25"/>
    <row r="55915" ht="15.75" customHeight="1" x14ac:dyDescent="0.25"/>
    <row r="55916" ht="15.75" customHeight="1" x14ac:dyDescent="0.25"/>
    <row r="55917" ht="15.75" customHeight="1" x14ac:dyDescent="0.25"/>
    <row r="55918" ht="15.75" customHeight="1" x14ac:dyDescent="0.25"/>
    <row r="55919" ht="15.75" customHeight="1" x14ac:dyDescent="0.25"/>
    <row r="55920" ht="15.75" customHeight="1" x14ac:dyDescent="0.25"/>
    <row r="55921" ht="15.75" customHeight="1" x14ac:dyDescent="0.25"/>
    <row r="55922" ht="15.75" customHeight="1" x14ac:dyDescent="0.25"/>
    <row r="55923" ht="15.75" customHeight="1" x14ac:dyDescent="0.25"/>
    <row r="55924" ht="15.75" customHeight="1" x14ac:dyDescent="0.25"/>
    <row r="55925" ht="15.75" customHeight="1" x14ac:dyDescent="0.25"/>
    <row r="55926" ht="15.75" customHeight="1" x14ac:dyDescent="0.25"/>
    <row r="55927" ht="15.75" customHeight="1" x14ac:dyDescent="0.25"/>
    <row r="55928" ht="15.75" customHeight="1" x14ac:dyDescent="0.25"/>
    <row r="55929" ht="15.75" customHeight="1" x14ac:dyDescent="0.25"/>
    <row r="55930" ht="15.75" customHeight="1" x14ac:dyDescent="0.25"/>
    <row r="55931" ht="15.75" customHeight="1" x14ac:dyDescent="0.25"/>
    <row r="55932" ht="15.75" customHeight="1" x14ac:dyDescent="0.25"/>
    <row r="55933" ht="15.75" customHeight="1" x14ac:dyDescent="0.25"/>
    <row r="55934" ht="15.75" customHeight="1" x14ac:dyDescent="0.25"/>
    <row r="55935" ht="15.75" customHeight="1" x14ac:dyDescent="0.25"/>
    <row r="55936" ht="15.75" customHeight="1" x14ac:dyDescent="0.25"/>
    <row r="55937" ht="15.75" customHeight="1" x14ac:dyDescent="0.25"/>
    <row r="55938" ht="15.75" customHeight="1" x14ac:dyDescent="0.25"/>
    <row r="55939" ht="15.75" customHeight="1" x14ac:dyDescent="0.25"/>
    <row r="55940" ht="15.75" customHeight="1" x14ac:dyDescent="0.25"/>
    <row r="55941" ht="15.75" customHeight="1" x14ac:dyDescent="0.25"/>
    <row r="55942" ht="15.75" customHeight="1" x14ac:dyDescent="0.25"/>
    <row r="55943" ht="15.75" customHeight="1" x14ac:dyDescent="0.25"/>
    <row r="55944" ht="15.75" customHeight="1" x14ac:dyDescent="0.25"/>
    <row r="55945" ht="15.75" customHeight="1" x14ac:dyDescent="0.25"/>
    <row r="55946" ht="15.75" customHeight="1" x14ac:dyDescent="0.25"/>
    <row r="55947" ht="15.75" customHeight="1" x14ac:dyDescent="0.25"/>
    <row r="55948" ht="15.75" customHeight="1" x14ac:dyDescent="0.25"/>
    <row r="55949" ht="15.75" customHeight="1" x14ac:dyDescent="0.25"/>
    <row r="55950" ht="15.75" customHeight="1" x14ac:dyDescent="0.25"/>
    <row r="55951" ht="15.75" customHeight="1" x14ac:dyDescent="0.25"/>
    <row r="55952" ht="15.75" customHeight="1" x14ac:dyDescent="0.25"/>
    <row r="55953" ht="15.75" customHeight="1" x14ac:dyDescent="0.25"/>
    <row r="55954" ht="15.75" customHeight="1" x14ac:dyDescent="0.25"/>
    <row r="55955" ht="15.75" customHeight="1" x14ac:dyDescent="0.25"/>
    <row r="55956" ht="15.75" customHeight="1" x14ac:dyDescent="0.25"/>
    <row r="55957" ht="15.75" customHeight="1" x14ac:dyDescent="0.25"/>
    <row r="55958" ht="15.75" customHeight="1" x14ac:dyDescent="0.25"/>
    <row r="55959" ht="15.75" customHeight="1" x14ac:dyDescent="0.25"/>
    <row r="55960" ht="15.75" customHeight="1" x14ac:dyDescent="0.25"/>
    <row r="55961" ht="15.75" customHeight="1" x14ac:dyDescent="0.25"/>
    <row r="55962" ht="15.75" customHeight="1" x14ac:dyDescent="0.25"/>
    <row r="55963" ht="15.75" customHeight="1" x14ac:dyDescent="0.25"/>
    <row r="55964" ht="15.75" customHeight="1" x14ac:dyDescent="0.25"/>
    <row r="55965" ht="15.75" customHeight="1" x14ac:dyDescent="0.25"/>
    <row r="55966" ht="15.75" customHeight="1" x14ac:dyDescent="0.25"/>
    <row r="55967" ht="15.75" customHeight="1" x14ac:dyDescent="0.25"/>
    <row r="55968" ht="15.75" customHeight="1" x14ac:dyDescent="0.25"/>
    <row r="55969" ht="15.75" customHeight="1" x14ac:dyDescent="0.25"/>
    <row r="55970" ht="15.75" customHeight="1" x14ac:dyDescent="0.25"/>
    <row r="55971" ht="15.75" customHeight="1" x14ac:dyDescent="0.25"/>
    <row r="55972" ht="15.75" customHeight="1" x14ac:dyDescent="0.25"/>
    <row r="55973" ht="15.75" customHeight="1" x14ac:dyDescent="0.25"/>
    <row r="55974" ht="15.75" customHeight="1" x14ac:dyDescent="0.25"/>
    <row r="55975" ht="15.75" customHeight="1" x14ac:dyDescent="0.25"/>
    <row r="55976" ht="15.75" customHeight="1" x14ac:dyDescent="0.25"/>
    <row r="55977" ht="15.75" customHeight="1" x14ac:dyDescent="0.25"/>
    <row r="55978" ht="15.75" customHeight="1" x14ac:dyDescent="0.25"/>
    <row r="55979" ht="15.75" customHeight="1" x14ac:dyDescent="0.25"/>
    <row r="55980" ht="15.75" customHeight="1" x14ac:dyDescent="0.25"/>
    <row r="55981" ht="15.75" customHeight="1" x14ac:dyDescent="0.25"/>
    <row r="55982" ht="15.75" customHeight="1" x14ac:dyDescent="0.25"/>
    <row r="55983" ht="15.75" customHeight="1" x14ac:dyDescent="0.25"/>
    <row r="55984" ht="15.75" customHeight="1" x14ac:dyDescent="0.25"/>
    <row r="55985" ht="15.75" customHeight="1" x14ac:dyDescent="0.25"/>
    <row r="55986" ht="15.75" customHeight="1" x14ac:dyDescent="0.25"/>
    <row r="55987" ht="15.75" customHeight="1" x14ac:dyDescent="0.25"/>
    <row r="55988" ht="15.75" customHeight="1" x14ac:dyDescent="0.25"/>
    <row r="55989" ht="15.75" customHeight="1" x14ac:dyDescent="0.25"/>
    <row r="55990" ht="15.75" customHeight="1" x14ac:dyDescent="0.25"/>
    <row r="55991" ht="15.75" customHeight="1" x14ac:dyDescent="0.25"/>
    <row r="55992" ht="15.75" customHeight="1" x14ac:dyDescent="0.25"/>
    <row r="55993" ht="15.75" customHeight="1" x14ac:dyDescent="0.25"/>
    <row r="55994" ht="15.75" customHeight="1" x14ac:dyDescent="0.25"/>
    <row r="55995" ht="15.75" customHeight="1" x14ac:dyDescent="0.25"/>
    <row r="55996" ht="15.75" customHeight="1" x14ac:dyDescent="0.25"/>
    <row r="55997" ht="15.75" customHeight="1" x14ac:dyDescent="0.25"/>
    <row r="55998" ht="15.75" customHeight="1" x14ac:dyDescent="0.25"/>
    <row r="55999" ht="15.75" customHeight="1" x14ac:dyDescent="0.25"/>
    <row r="56000" ht="15.75" customHeight="1" x14ac:dyDescent="0.25"/>
    <row r="56001" ht="15.75" customHeight="1" x14ac:dyDescent="0.25"/>
    <row r="56002" ht="15.75" customHeight="1" x14ac:dyDescent="0.25"/>
    <row r="56003" ht="15.75" customHeight="1" x14ac:dyDescent="0.25"/>
    <row r="56004" ht="15.75" customHeight="1" x14ac:dyDescent="0.25"/>
    <row r="56005" ht="15.75" customHeight="1" x14ac:dyDescent="0.25"/>
    <row r="56006" ht="15.75" customHeight="1" x14ac:dyDescent="0.25"/>
    <row r="56007" ht="15.75" customHeight="1" x14ac:dyDescent="0.25"/>
    <row r="56008" ht="15.75" customHeight="1" x14ac:dyDescent="0.25"/>
    <row r="56009" ht="15.75" customHeight="1" x14ac:dyDescent="0.25"/>
    <row r="56010" ht="15.75" customHeight="1" x14ac:dyDescent="0.25"/>
    <row r="56011" ht="15.75" customHeight="1" x14ac:dyDescent="0.25"/>
    <row r="56012" ht="15.75" customHeight="1" x14ac:dyDescent="0.25"/>
    <row r="56013" ht="15.75" customHeight="1" x14ac:dyDescent="0.25"/>
    <row r="56014" ht="15.75" customHeight="1" x14ac:dyDescent="0.25"/>
    <row r="56015" ht="15.75" customHeight="1" x14ac:dyDescent="0.25"/>
    <row r="56016" ht="15.75" customHeight="1" x14ac:dyDescent="0.25"/>
    <row r="56017" ht="15.75" customHeight="1" x14ac:dyDescent="0.25"/>
    <row r="56018" ht="15.75" customHeight="1" x14ac:dyDescent="0.25"/>
    <row r="56019" ht="15.75" customHeight="1" x14ac:dyDescent="0.25"/>
    <row r="56020" ht="15.75" customHeight="1" x14ac:dyDescent="0.25"/>
    <row r="56021" ht="15.75" customHeight="1" x14ac:dyDescent="0.25"/>
    <row r="56022" ht="15.75" customHeight="1" x14ac:dyDescent="0.25"/>
    <row r="56023" ht="15.75" customHeight="1" x14ac:dyDescent="0.25"/>
    <row r="56024" ht="15.75" customHeight="1" x14ac:dyDescent="0.25"/>
    <row r="56025" ht="15.75" customHeight="1" x14ac:dyDescent="0.25"/>
    <row r="56026" ht="15.75" customHeight="1" x14ac:dyDescent="0.25"/>
    <row r="56027" ht="15.75" customHeight="1" x14ac:dyDescent="0.25"/>
    <row r="56028" ht="15.75" customHeight="1" x14ac:dyDescent="0.25"/>
    <row r="56029" ht="15.75" customHeight="1" x14ac:dyDescent="0.25"/>
    <row r="56030" ht="15.75" customHeight="1" x14ac:dyDescent="0.25"/>
    <row r="56031" ht="15.75" customHeight="1" x14ac:dyDescent="0.25"/>
    <row r="56032" ht="15.75" customHeight="1" x14ac:dyDescent="0.25"/>
    <row r="56033" ht="15.75" customHeight="1" x14ac:dyDescent="0.25"/>
    <row r="56034" ht="15.75" customHeight="1" x14ac:dyDescent="0.25"/>
    <row r="56035" ht="15.75" customHeight="1" x14ac:dyDescent="0.25"/>
    <row r="56036" ht="15.75" customHeight="1" x14ac:dyDescent="0.25"/>
    <row r="56037" ht="15.75" customHeight="1" x14ac:dyDescent="0.25"/>
    <row r="56038" ht="15.75" customHeight="1" x14ac:dyDescent="0.25"/>
    <row r="56039" ht="15.75" customHeight="1" x14ac:dyDescent="0.25"/>
    <row r="56040" ht="15.75" customHeight="1" x14ac:dyDescent="0.25"/>
    <row r="56041" ht="15.75" customHeight="1" x14ac:dyDescent="0.25"/>
    <row r="56042" ht="15.75" customHeight="1" x14ac:dyDescent="0.25"/>
    <row r="56043" ht="15.75" customHeight="1" x14ac:dyDescent="0.25"/>
    <row r="56044" ht="15.75" customHeight="1" x14ac:dyDescent="0.25"/>
    <row r="56045" ht="15.75" customHeight="1" x14ac:dyDescent="0.25"/>
    <row r="56046" ht="15.75" customHeight="1" x14ac:dyDescent="0.25"/>
    <row r="56047" ht="15.75" customHeight="1" x14ac:dyDescent="0.25"/>
    <row r="56048" ht="15.75" customHeight="1" x14ac:dyDescent="0.25"/>
    <row r="56049" ht="15.75" customHeight="1" x14ac:dyDescent="0.25"/>
    <row r="56050" ht="15.75" customHeight="1" x14ac:dyDescent="0.25"/>
    <row r="56051" ht="15.75" customHeight="1" x14ac:dyDescent="0.25"/>
    <row r="56052" ht="15.75" customHeight="1" x14ac:dyDescent="0.25"/>
    <row r="56053" ht="15.75" customHeight="1" x14ac:dyDescent="0.25"/>
    <row r="56054" ht="15.75" customHeight="1" x14ac:dyDescent="0.25"/>
    <row r="56055" ht="15.75" customHeight="1" x14ac:dyDescent="0.25"/>
    <row r="56056" ht="15.75" customHeight="1" x14ac:dyDescent="0.25"/>
    <row r="56057" ht="15.75" customHeight="1" x14ac:dyDescent="0.25"/>
    <row r="56058" ht="15.75" customHeight="1" x14ac:dyDescent="0.25"/>
    <row r="56059" ht="15.75" customHeight="1" x14ac:dyDescent="0.25"/>
    <row r="56060" ht="15.75" customHeight="1" x14ac:dyDescent="0.25"/>
    <row r="56061" ht="15.75" customHeight="1" x14ac:dyDescent="0.25"/>
    <row r="56062" ht="15.75" customHeight="1" x14ac:dyDescent="0.25"/>
    <row r="56063" ht="15.75" customHeight="1" x14ac:dyDescent="0.25"/>
    <row r="56064" ht="15.75" customHeight="1" x14ac:dyDescent="0.25"/>
    <row r="56065" ht="15.75" customHeight="1" x14ac:dyDescent="0.25"/>
    <row r="56066" ht="15.75" customHeight="1" x14ac:dyDescent="0.25"/>
    <row r="56067" ht="15.75" customHeight="1" x14ac:dyDescent="0.25"/>
    <row r="56068" ht="15.75" customHeight="1" x14ac:dyDescent="0.25"/>
    <row r="56069" ht="15.75" customHeight="1" x14ac:dyDescent="0.25"/>
    <row r="56070" ht="15.75" customHeight="1" x14ac:dyDescent="0.25"/>
    <row r="56071" ht="15.75" customHeight="1" x14ac:dyDescent="0.25"/>
    <row r="56072" ht="15.75" customHeight="1" x14ac:dyDescent="0.25"/>
    <row r="56073" ht="15.75" customHeight="1" x14ac:dyDescent="0.25"/>
    <row r="56074" ht="15.75" customHeight="1" x14ac:dyDescent="0.25"/>
    <row r="56075" ht="15.75" customHeight="1" x14ac:dyDescent="0.25"/>
    <row r="56076" ht="15.75" customHeight="1" x14ac:dyDescent="0.25"/>
    <row r="56077" ht="15.75" customHeight="1" x14ac:dyDescent="0.25"/>
    <row r="56078" ht="15.75" customHeight="1" x14ac:dyDescent="0.25"/>
    <row r="56079" ht="15.75" customHeight="1" x14ac:dyDescent="0.25"/>
    <row r="56080" ht="15.75" customHeight="1" x14ac:dyDescent="0.25"/>
    <row r="56081" ht="15.75" customHeight="1" x14ac:dyDescent="0.25"/>
    <row r="56082" ht="15.75" customHeight="1" x14ac:dyDescent="0.25"/>
    <row r="56083" ht="15.75" customHeight="1" x14ac:dyDescent="0.25"/>
    <row r="56084" ht="15.75" customHeight="1" x14ac:dyDescent="0.25"/>
    <row r="56085" ht="15.75" customHeight="1" x14ac:dyDescent="0.25"/>
    <row r="56086" ht="15.75" customHeight="1" x14ac:dyDescent="0.25"/>
    <row r="56087" ht="15.75" customHeight="1" x14ac:dyDescent="0.25"/>
    <row r="56088" ht="15.75" customHeight="1" x14ac:dyDescent="0.25"/>
    <row r="56089" ht="15.75" customHeight="1" x14ac:dyDescent="0.25"/>
    <row r="56090" ht="15.75" customHeight="1" x14ac:dyDescent="0.25"/>
    <row r="56091" ht="15.75" customHeight="1" x14ac:dyDescent="0.25"/>
    <row r="56092" ht="15.75" customHeight="1" x14ac:dyDescent="0.25"/>
    <row r="56093" ht="15.75" customHeight="1" x14ac:dyDescent="0.25"/>
    <row r="56094" ht="15.75" customHeight="1" x14ac:dyDescent="0.25"/>
    <row r="56095" ht="15.75" customHeight="1" x14ac:dyDescent="0.25"/>
    <row r="56096" ht="15.75" customHeight="1" x14ac:dyDescent="0.25"/>
    <row r="56097" ht="15.75" customHeight="1" x14ac:dyDescent="0.25"/>
    <row r="56098" ht="15.75" customHeight="1" x14ac:dyDescent="0.25"/>
    <row r="56099" ht="15.75" customHeight="1" x14ac:dyDescent="0.25"/>
    <row r="56100" ht="15.75" customHeight="1" x14ac:dyDescent="0.25"/>
    <row r="56101" ht="15.75" customHeight="1" x14ac:dyDescent="0.25"/>
    <row r="56102" ht="15.75" customHeight="1" x14ac:dyDescent="0.25"/>
    <row r="56103" ht="15.75" customHeight="1" x14ac:dyDescent="0.25"/>
    <row r="56104" ht="15.75" customHeight="1" x14ac:dyDescent="0.25"/>
    <row r="56105" ht="15.75" customHeight="1" x14ac:dyDescent="0.25"/>
    <row r="56106" ht="15.75" customHeight="1" x14ac:dyDescent="0.25"/>
    <row r="56107" ht="15.75" customHeight="1" x14ac:dyDescent="0.25"/>
    <row r="56108" ht="15.75" customHeight="1" x14ac:dyDescent="0.25"/>
    <row r="56109" ht="15.75" customHeight="1" x14ac:dyDescent="0.25"/>
    <row r="56110" ht="15.75" customHeight="1" x14ac:dyDescent="0.25"/>
    <row r="56111" ht="15.75" customHeight="1" x14ac:dyDescent="0.25"/>
    <row r="56112" ht="15.75" customHeight="1" x14ac:dyDescent="0.25"/>
    <row r="56113" ht="15.75" customHeight="1" x14ac:dyDescent="0.25"/>
    <row r="56114" ht="15.75" customHeight="1" x14ac:dyDescent="0.25"/>
    <row r="56115" ht="15.75" customHeight="1" x14ac:dyDescent="0.25"/>
    <row r="56116" ht="15.75" customHeight="1" x14ac:dyDescent="0.25"/>
    <row r="56117" ht="15.75" customHeight="1" x14ac:dyDescent="0.25"/>
    <row r="56118" ht="15.75" customHeight="1" x14ac:dyDescent="0.25"/>
    <row r="56119" ht="15.75" customHeight="1" x14ac:dyDescent="0.25"/>
    <row r="56120" ht="15.75" customHeight="1" x14ac:dyDescent="0.25"/>
    <row r="56121" ht="15.75" customHeight="1" x14ac:dyDescent="0.25"/>
    <row r="56122" ht="15.75" customHeight="1" x14ac:dyDescent="0.25"/>
    <row r="56123" ht="15.75" customHeight="1" x14ac:dyDescent="0.25"/>
    <row r="56124" ht="15.75" customHeight="1" x14ac:dyDescent="0.25"/>
    <row r="56125" ht="15.75" customHeight="1" x14ac:dyDescent="0.25"/>
    <row r="56126" ht="15.75" customHeight="1" x14ac:dyDescent="0.25"/>
    <row r="56127" ht="15.75" customHeight="1" x14ac:dyDescent="0.25"/>
    <row r="56128" ht="15.75" customHeight="1" x14ac:dyDescent="0.25"/>
    <row r="56129" ht="15.75" customHeight="1" x14ac:dyDescent="0.25"/>
    <row r="56130" ht="15.75" customHeight="1" x14ac:dyDescent="0.25"/>
    <row r="56131" ht="15.75" customHeight="1" x14ac:dyDescent="0.25"/>
    <row r="56132" ht="15.75" customHeight="1" x14ac:dyDescent="0.25"/>
    <row r="56133" ht="15.75" customHeight="1" x14ac:dyDescent="0.25"/>
    <row r="56134" ht="15.75" customHeight="1" x14ac:dyDescent="0.25"/>
    <row r="56135" ht="15.75" customHeight="1" x14ac:dyDescent="0.25"/>
    <row r="56136" ht="15.75" customHeight="1" x14ac:dyDescent="0.25"/>
    <row r="56137" ht="15.75" customHeight="1" x14ac:dyDescent="0.25"/>
    <row r="56138" ht="15.75" customHeight="1" x14ac:dyDescent="0.25"/>
    <row r="56139" ht="15.75" customHeight="1" x14ac:dyDescent="0.25"/>
    <row r="56140" ht="15.75" customHeight="1" x14ac:dyDescent="0.25"/>
    <row r="56141" ht="15.75" customHeight="1" x14ac:dyDescent="0.25"/>
    <row r="56142" ht="15.75" customHeight="1" x14ac:dyDescent="0.25"/>
    <row r="56143" ht="15.75" customHeight="1" x14ac:dyDescent="0.25"/>
    <row r="56144" ht="15.75" customHeight="1" x14ac:dyDescent="0.25"/>
    <row r="56145" ht="15.75" customHeight="1" x14ac:dyDescent="0.25"/>
    <row r="56146" ht="15.75" customHeight="1" x14ac:dyDescent="0.25"/>
    <row r="56147" ht="15.75" customHeight="1" x14ac:dyDescent="0.25"/>
    <row r="56148" ht="15.75" customHeight="1" x14ac:dyDescent="0.25"/>
    <row r="56149" ht="15.75" customHeight="1" x14ac:dyDescent="0.25"/>
    <row r="56150" ht="15.75" customHeight="1" x14ac:dyDescent="0.25"/>
    <row r="56151" ht="15.75" customHeight="1" x14ac:dyDescent="0.25"/>
    <row r="56152" ht="15.75" customHeight="1" x14ac:dyDescent="0.25"/>
    <row r="56153" ht="15.75" customHeight="1" x14ac:dyDescent="0.25"/>
    <row r="56154" ht="15.75" customHeight="1" x14ac:dyDescent="0.25"/>
    <row r="56155" ht="15.75" customHeight="1" x14ac:dyDescent="0.25"/>
    <row r="56156" ht="15.75" customHeight="1" x14ac:dyDescent="0.25"/>
    <row r="56157" ht="15.75" customHeight="1" x14ac:dyDescent="0.25"/>
    <row r="56158" ht="15.75" customHeight="1" x14ac:dyDescent="0.25"/>
    <row r="56159" ht="15.75" customHeight="1" x14ac:dyDescent="0.25"/>
    <row r="56160" ht="15.75" customHeight="1" x14ac:dyDescent="0.25"/>
    <row r="56161" ht="15.75" customHeight="1" x14ac:dyDescent="0.25"/>
    <row r="56162" ht="15.75" customHeight="1" x14ac:dyDescent="0.25"/>
    <row r="56163" ht="15.75" customHeight="1" x14ac:dyDescent="0.25"/>
    <row r="56164" ht="15.75" customHeight="1" x14ac:dyDescent="0.25"/>
    <row r="56165" ht="15.75" customHeight="1" x14ac:dyDescent="0.25"/>
    <row r="56166" ht="15.75" customHeight="1" x14ac:dyDescent="0.25"/>
    <row r="56167" ht="15.75" customHeight="1" x14ac:dyDescent="0.25"/>
    <row r="56168" ht="15.75" customHeight="1" x14ac:dyDescent="0.25"/>
    <row r="56169" ht="15.75" customHeight="1" x14ac:dyDescent="0.25"/>
    <row r="56170" ht="15.75" customHeight="1" x14ac:dyDescent="0.25"/>
    <row r="56171" ht="15.75" customHeight="1" x14ac:dyDescent="0.25"/>
    <row r="56172" ht="15.75" customHeight="1" x14ac:dyDescent="0.25"/>
    <row r="56173" ht="15.75" customHeight="1" x14ac:dyDescent="0.25"/>
    <row r="56174" ht="15.75" customHeight="1" x14ac:dyDescent="0.25"/>
    <row r="56175" ht="15.75" customHeight="1" x14ac:dyDescent="0.25"/>
    <row r="56176" ht="15.75" customHeight="1" x14ac:dyDescent="0.25"/>
    <row r="56177" ht="15.75" customHeight="1" x14ac:dyDescent="0.25"/>
    <row r="56178" ht="15.75" customHeight="1" x14ac:dyDescent="0.25"/>
    <row r="56179" ht="15.75" customHeight="1" x14ac:dyDescent="0.25"/>
    <row r="56180" ht="15.75" customHeight="1" x14ac:dyDescent="0.25"/>
    <row r="56181" ht="15.75" customHeight="1" x14ac:dyDescent="0.25"/>
    <row r="56182" ht="15.75" customHeight="1" x14ac:dyDescent="0.25"/>
    <row r="56183" ht="15.75" customHeight="1" x14ac:dyDescent="0.25"/>
    <row r="56184" ht="15.75" customHeight="1" x14ac:dyDescent="0.25"/>
    <row r="56185" ht="15.75" customHeight="1" x14ac:dyDescent="0.25"/>
    <row r="56186" ht="15.75" customHeight="1" x14ac:dyDescent="0.25"/>
    <row r="56187" ht="15.75" customHeight="1" x14ac:dyDescent="0.25"/>
    <row r="56188" ht="15.75" customHeight="1" x14ac:dyDescent="0.25"/>
    <row r="56189" ht="15.75" customHeight="1" x14ac:dyDescent="0.25"/>
    <row r="56190" ht="15.75" customHeight="1" x14ac:dyDescent="0.25"/>
    <row r="56191" ht="15.75" customHeight="1" x14ac:dyDescent="0.25"/>
    <row r="56192" ht="15.75" customHeight="1" x14ac:dyDescent="0.25"/>
    <row r="56193" ht="15.75" customHeight="1" x14ac:dyDescent="0.25"/>
    <row r="56194" ht="15.75" customHeight="1" x14ac:dyDescent="0.25"/>
    <row r="56195" ht="15.75" customHeight="1" x14ac:dyDescent="0.25"/>
    <row r="56196" ht="15.75" customHeight="1" x14ac:dyDescent="0.25"/>
    <row r="56197" ht="15.75" customHeight="1" x14ac:dyDescent="0.25"/>
    <row r="56198" ht="15.75" customHeight="1" x14ac:dyDescent="0.25"/>
    <row r="56199" ht="15.75" customHeight="1" x14ac:dyDescent="0.25"/>
    <row r="56200" ht="15.75" customHeight="1" x14ac:dyDescent="0.25"/>
    <row r="56201" ht="15.75" customHeight="1" x14ac:dyDescent="0.25"/>
    <row r="56202" ht="15.75" customHeight="1" x14ac:dyDescent="0.25"/>
    <row r="56203" ht="15.75" customHeight="1" x14ac:dyDescent="0.25"/>
    <row r="56204" ht="15.75" customHeight="1" x14ac:dyDescent="0.25"/>
    <row r="56205" ht="15.75" customHeight="1" x14ac:dyDescent="0.25"/>
    <row r="56206" ht="15.75" customHeight="1" x14ac:dyDescent="0.25"/>
    <row r="56207" ht="15.75" customHeight="1" x14ac:dyDescent="0.25"/>
    <row r="56208" ht="15.75" customHeight="1" x14ac:dyDescent="0.25"/>
    <row r="56209" ht="15.75" customHeight="1" x14ac:dyDescent="0.25"/>
    <row r="56210" ht="15.75" customHeight="1" x14ac:dyDescent="0.25"/>
    <row r="56211" ht="15.75" customHeight="1" x14ac:dyDescent="0.25"/>
    <row r="56212" ht="15.75" customHeight="1" x14ac:dyDescent="0.25"/>
    <row r="56213" ht="15.75" customHeight="1" x14ac:dyDescent="0.25"/>
    <row r="56214" ht="15.75" customHeight="1" x14ac:dyDescent="0.25"/>
    <row r="56215" ht="15.75" customHeight="1" x14ac:dyDescent="0.25"/>
    <row r="56216" ht="15.75" customHeight="1" x14ac:dyDescent="0.25"/>
    <row r="56217" ht="15.75" customHeight="1" x14ac:dyDescent="0.25"/>
    <row r="56218" ht="15.75" customHeight="1" x14ac:dyDescent="0.25"/>
    <row r="56219" ht="15.75" customHeight="1" x14ac:dyDescent="0.25"/>
    <row r="56220" ht="15.75" customHeight="1" x14ac:dyDescent="0.25"/>
    <row r="56221" ht="15.75" customHeight="1" x14ac:dyDescent="0.25"/>
    <row r="56222" ht="15.75" customHeight="1" x14ac:dyDescent="0.25"/>
    <row r="56223" ht="15.75" customHeight="1" x14ac:dyDescent="0.25"/>
    <row r="56224" ht="15.75" customHeight="1" x14ac:dyDescent="0.25"/>
    <row r="56225" ht="15.75" customHeight="1" x14ac:dyDescent="0.25"/>
    <row r="56226" ht="15.75" customHeight="1" x14ac:dyDescent="0.25"/>
    <row r="56227" ht="15.75" customHeight="1" x14ac:dyDescent="0.25"/>
    <row r="56228" ht="15.75" customHeight="1" x14ac:dyDescent="0.25"/>
    <row r="56229" ht="15.75" customHeight="1" x14ac:dyDescent="0.25"/>
    <row r="56230" ht="15.75" customHeight="1" x14ac:dyDescent="0.25"/>
    <row r="56231" ht="15.75" customHeight="1" x14ac:dyDescent="0.25"/>
    <row r="56232" ht="15.75" customHeight="1" x14ac:dyDescent="0.25"/>
    <row r="56233" ht="15.75" customHeight="1" x14ac:dyDescent="0.25"/>
    <row r="56234" ht="15.75" customHeight="1" x14ac:dyDescent="0.25"/>
    <row r="56235" ht="15.75" customHeight="1" x14ac:dyDescent="0.25"/>
    <row r="56236" ht="15.75" customHeight="1" x14ac:dyDescent="0.25"/>
    <row r="56237" ht="15.75" customHeight="1" x14ac:dyDescent="0.25"/>
    <row r="56238" ht="15.75" customHeight="1" x14ac:dyDescent="0.25"/>
    <row r="56239" ht="15.75" customHeight="1" x14ac:dyDescent="0.25"/>
    <row r="56240" ht="15.75" customHeight="1" x14ac:dyDescent="0.25"/>
    <row r="56241" ht="15.75" customHeight="1" x14ac:dyDescent="0.25"/>
    <row r="56242" ht="15.75" customHeight="1" x14ac:dyDescent="0.25"/>
    <row r="56243" ht="15.75" customHeight="1" x14ac:dyDescent="0.25"/>
    <row r="56244" ht="15.75" customHeight="1" x14ac:dyDescent="0.25"/>
    <row r="56245" ht="15.75" customHeight="1" x14ac:dyDescent="0.25"/>
    <row r="56246" ht="15.75" customHeight="1" x14ac:dyDescent="0.25"/>
    <row r="56247" ht="15.75" customHeight="1" x14ac:dyDescent="0.25"/>
    <row r="56248" ht="15.75" customHeight="1" x14ac:dyDescent="0.25"/>
    <row r="56249" ht="15.75" customHeight="1" x14ac:dyDescent="0.25"/>
    <row r="56250" ht="15.75" customHeight="1" x14ac:dyDescent="0.25"/>
    <row r="56251" ht="15.75" customHeight="1" x14ac:dyDescent="0.25"/>
    <row r="56252" ht="15.75" customHeight="1" x14ac:dyDescent="0.25"/>
    <row r="56253" ht="15.75" customHeight="1" x14ac:dyDescent="0.25"/>
    <row r="56254" ht="15.75" customHeight="1" x14ac:dyDescent="0.25"/>
    <row r="56255" ht="15.75" customHeight="1" x14ac:dyDescent="0.25"/>
    <row r="56256" ht="15.75" customHeight="1" x14ac:dyDescent="0.25"/>
    <row r="56257" ht="15.75" customHeight="1" x14ac:dyDescent="0.25"/>
    <row r="56258" ht="15.75" customHeight="1" x14ac:dyDescent="0.25"/>
    <row r="56259" ht="15.75" customHeight="1" x14ac:dyDescent="0.25"/>
    <row r="56260" ht="15.75" customHeight="1" x14ac:dyDescent="0.25"/>
    <row r="56261" ht="15.75" customHeight="1" x14ac:dyDescent="0.25"/>
    <row r="56262" ht="15.75" customHeight="1" x14ac:dyDescent="0.25"/>
    <row r="56263" ht="15.75" customHeight="1" x14ac:dyDescent="0.25"/>
    <row r="56264" ht="15.75" customHeight="1" x14ac:dyDescent="0.25"/>
    <row r="56265" ht="15.75" customHeight="1" x14ac:dyDescent="0.25"/>
    <row r="56266" ht="15.75" customHeight="1" x14ac:dyDescent="0.25"/>
    <row r="56267" ht="15.75" customHeight="1" x14ac:dyDescent="0.25"/>
    <row r="56268" ht="15.75" customHeight="1" x14ac:dyDescent="0.25"/>
    <row r="56269" ht="15.75" customHeight="1" x14ac:dyDescent="0.25"/>
    <row r="56270" ht="15.75" customHeight="1" x14ac:dyDescent="0.25"/>
    <row r="56271" ht="15.75" customHeight="1" x14ac:dyDescent="0.25"/>
    <row r="56272" ht="15.75" customHeight="1" x14ac:dyDescent="0.25"/>
    <row r="56273" ht="15.75" customHeight="1" x14ac:dyDescent="0.25"/>
    <row r="56274" ht="15.75" customHeight="1" x14ac:dyDescent="0.25"/>
    <row r="56275" ht="15.75" customHeight="1" x14ac:dyDescent="0.25"/>
    <row r="56276" ht="15.75" customHeight="1" x14ac:dyDescent="0.25"/>
    <row r="56277" ht="15.75" customHeight="1" x14ac:dyDescent="0.25"/>
    <row r="56278" ht="15.75" customHeight="1" x14ac:dyDescent="0.25"/>
    <row r="56279" ht="15.75" customHeight="1" x14ac:dyDescent="0.25"/>
    <row r="56280" ht="15.75" customHeight="1" x14ac:dyDescent="0.25"/>
    <row r="56281" ht="15.75" customHeight="1" x14ac:dyDescent="0.25"/>
    <row r="56282" ht="15.75" customHeight="1" x14ac:dyDescent="0.25"/>
    <row r="56283" ht="15.75" customHeight="1" x14ac:dyDescent="0.25"/>
    <row r="56284" ht="15.75" customHeight="1" x14ac:dyDescent="0.25"/>
    <row r="56285" ht="15.75" customHeight="1" x14ac:dyDescent="0.25"/>
    <row r="56286" ht="15.75" customHeight="1" x14ac:dyDescent="0.25"/>
    <row r="56287" ht="15.75" customHeight="1" x14ac:dyDescent="0.25"/>
    <row r="56288" ht="15.75" customHeight="1" x14ac:dyDescent="0.25"/>
    <row r="56289" ht="15.75" customHeight="1" x14ac:dyDescent="0.25"/>
    <row r="56290" ht="15.75" customHeight="1" x14ac:dyDescent="0.25"/>
    <row r="56291" ht="15.75" customHeight="1" x14ac:dyDescent="0.25"/>
    <row r="56292" ht="15.75" customHeight="1" x14ac:dyDescent="0.25"/>
    <row r="56293" ht="15.75" customHeight="1" x14ac:dyDescent="0.25"/>
    <row r="56294" ht="15.75" customHeight="1" x14ac:dyDescent="0.25"/>
    <row r="56295" ht="15.75" customHeight="1" x14ac:dyDescent="0.25"/>
    <row r="56296" ht="15.75" customHeight="1" x14ac:dyDescent="0.25"/>
    <row r="56297" ht="15.75" customHeight="1" x14ac:dyDescent="0.25"/>
    <row r="56298" ht="15.75" customHeight="1" x14ac:dyDescent="0.25"/>
    <row r="56299" ht="15.75" customHeight="1" x14ac:dyDescent="0.25"/>
    <row r="56300" ht="15.75" customHeight="1" x14ac:dyDescent="0.25"/>
    <row r="56301" ht="15.75" customHeight="1" x14ac:dyDescent="0.25"/>
    <row r="56302" ht="15.75" customHeight="1" x14ac:dyDescent="0.25"/>
    <row r="56303" ht="15.75" customHeight="1" x14ac:dyDescent="0.25"/>
    <row r="56304" ht="15.75" customHeight="1" x14ac:dyDescent="0.25"/>
    <row r="56305" ht="15.75" customHeight="1" x14ac:dyDescent="0.25"/>
    <row r="56306" ht="15.75" customHeight="1" x14ac:dyDescent="0.25"/>
    <row r="56307" ht="15.75" customHeight="1" x14ac:dyDescent="0.25"/>
    <row r="56308" ht="15.75" customHeight="1" x14ac:dyDescent="0.25"/>
    <row r="56309" ht="15.75" customHeight="1" x14ac:dyDescent="0.25"/>
    <row r="56310" ht="15.75" customHeight="1" x14ac:dyDescent="0.25"/>
    <row r="56311" ht="15.75" customHeight="1" x14ac:dyDescent="0.25"/>
    <row r="56312" ht="15.75" customHeight="1" x14ac:dyDescent="0.25"/>
    <row r="56313" ht="15.75" customHeight="1" x14ac:dyDescent="0.25"/>
    <row r="56314" ht="15.75" customHeight="1" x14ac:dyDescent="0.25"/>
    <row r="56315" ht="15.75" customHeight="1" x14ac:dyDescent="0.25"/>
    <row r="56316" ht="15.75" customHeight="1" x14ac:dyDescent="0.25"/>
    <row r="56317" ht="15.75" customHeight="1" x14ac:dyDescent="0.25"/>
    <row r="56318" ht="15.75" customHeight="1" x14ac:dyDescent="0.25"/>
    <row r="56319" ht="15.75" customHeight="1" x14ac:dyDescent="0.25"/>
    <row r="56320" ht="15.75" customHeight="1" x14ac:dyDescent="0.25"/>
    <row r="56321" ht="15.75" customHeight="1" x14ac:dyDescent="0.25"/>
    <row r="56322" ht="15.75" customHeight="1" x14ac:dyDescent="0.25"/>
    <row r="56323" ht="15.75" customHeight="1" x14ac:dyDescent="0.25"/>
    <row r="56324" ht="15.75" customHeight="1" x14ac:dyDescent="0.25"/>
    <row r="56325" ht="15.75" customHeight="1" x14ac:dyDescent="0.25"/>
    <row r="56326" ht="15.75" customHeight="1" x14ac:dyDescent="0.25"/>
    <row r="56327" ht="15.75" customHeight="1" x14ac:dyDescent="0.25"/>
    <row r="56328" ht="15.75" customHeight="1" x14ac:dyDescent="0.25"/>
    <row r="56329" ht="15.75" customHeight="1" x14ac:dyDescent="0.25"/>
    <row r="56330" ht="15.75" customHeight="1" x14ac:dyDescent="0.25"/>
    <row r="56331" ht="15.75" customHeight="1" x14ac:dyDescent="0.25"/>
    <row r="56332" ht="15.75" customHeight="1" x14ac:dyDescent="0.25"/>
    <row r="56333" ht="15.75" customHeight="1" x14ac:dyDescent="0.25"/>
    <row r="56334" ht="15.75" customHeight="1" x14ac:dyDescent="0.25"/>
    <row r="56335" ht="15.75" customHeight="1" x14ac:dyDescent="0.25"/>
    <row r="56336" ht="15.75" customHeight="1" x14ac:dyDescent="0.25"/>
    <row r="56337" ht="15.75" customHeight="1" x14ac:dyDescent="0.25"/>
    <row r="56338" ht="15.75" customHeight="1" x14ac:dyDescent="0.25"/>
    <row r="56339" ht="15.75" customHeight="1" x14ac:dyDescent="0.25"/>
    <row r="56340" ht="15.75" customHeight="1" x14ac:dyDescent="0.25"/>
    <row r="56341" ht="15.75" customHeight="1" x14ac:dyDescent="0.25"/>
    <row r="56342" ht="15.75" customHeight="1" x14ac:dyDescent="0.25"/>
    <row r="56343" ht="15.75" customHeight="1" x14ac:dyDescent="0.25"/>
    <row r="56344" ht="15.75" customHeight="1" x14ac:dyDescent="0.25"/>
    <row r="56345" ht="15.75" customHeight="1" x14ac:dyDescent="0.25"/>
    <row r="56346" ht="15.75" customHeight="1" x14ac:dyDescent="0.25"/>
    <row r="56347" ht="15.75" customHeight="1" x14ac:dyDescent="0.25"/>
    <row r="56348" ht="15.75" customHeight="1" x14ac:dyDescent="0.25"/>
    <row r="56349" ht="15.75" customHeight="1" x14ac:dyDescent="0.25"/>
    <row r="56350" ht="15.75" customHeight="1" x14ac:dyDescent="0.25"/>
    <row r="56351" ht="15.75" customHeight="1" x14ac:dyDescent="0.25"/>
    <row r="56352" ht="15.75" customHeight="1" x14ac:dyDescent="0.25"/>
    <row r="56353" ht="15.75" customHeight="1" x14ac:dyDescent="0.25"/>
    <row r="56354" ht="15.75" customHeight="1" x14ac:dyDescent="0.25"/>
    <row r="56355" ht="15.75" customHeight="1" x14ac:dyDescent="0.25"/>
    <row r="56356" ht="15.75" customHeight="1" x14ac:dyDescent="0.25"/>
    <row r="56357" ht="15.75" customHeight="1" x14ac:dyDescent="0.25"/>
    <row r="56358" ht="15.75" customHeight="1" x14ac:dyDescent="0.25"/>
    <row r="56359" ht="15.75" customHeight="1" x14ac:dyDescent="0.25"/>
    <row r="56360" ht="15.75" customHeight="1" x14ac:dyDescent="0.25"/>
    <row r="56361" ht="15.75" customHeight="1" x14ac:dyDescent="0.25"/>
    <row r="56362" ht="15.75" customHeight="1" x14ac:dyDescent="0.25"/>
    <row r="56363" ht="15.75" customHeight="1" x14ac:dyDescent="0.25"/>
    <row r="56364" ht="15.75" customHeight="1" x14ac:dyDescent="0.25"/>
    <row r="56365" ht="15.75" customHeight="1" x14ac:dyDescent="0.25"/>
    <row r="56366" ht="15.75" customHeight="1" x14ac:dyDescent="0.25"/>
    <row r="56367" ht="15.75" customHeight="1" x14ac:dyDescent="0.25"/>
    <row r="56368" ht="15.75" customHeight="1" x14ac:dyDescent="0.25"/>
    <row r="56369" ht="15.75" customHeight="1" x14ac:dyDescent="0.25"/>
    <row r="56370" ht="15.75" customHeight="1" x14ac:dyDescent="0.25"/>
    <row r="56371" ht="15.75" customHeight="1" x14ac:dyDescent="0.25"/>
    <row r="56372" ht="15.75" customHeight="1" x14ac:dyDescent="0.25"/>
    <row r="56373" ht="15.75" customHeight="1" x14ac:dyDescent="0.25"/>
    <row r="56374" ht="15.75" customHeight="1" x14ac:dyDescent="0.25"/>
    <row r="56375" ht="15.75" customHeight="1" x14ac:dyDescent="0.25"/>
    <row r="56376" ht="15.75" customHeight="1" x14ac:dyDescent="0.25"/>
    <row r="56377" ht="15.75" customHeight="1" x14ac:dyDescent="0.25"/>
    <row r="56378" ht="15.75" customHeight="1" x14ac:dyDescent="0.25"/>
    <row r="56379" ht="15.75" customHeight="1" x14ac:dyDescent="0.25"/>
    <row r="56380" ht="15.75" customHeight="1" x14ac:dyDescent="0.25"/>
    <row r="56381" ht="15.75" customHeight="1" x14ac:dyDescent="0.25"/>
    <row r="56382" ht="15.75" customHeight="1" x14ac:dyDescent="0.25"/>
    <row r="56383" ht="15.75" customHeight="1" x14ac:dyDescent="0.25"/>
    <row r="56384" ht="15.75" customHeight="1" x14ac:dyDescent="0.25"/>
    <row r="56385" ht="15.75" customHeight="1" x14ac:dyDescent="0.25"/>
    <row r="56386" ht="15.75" customHeight="1" x14ac:dyDescent="0.25"/>
    <row r="56387" ht="15.75" customHeight="1" x14ac:dyDescent="0.25"/>
    <row r="56388" ht="15.75" customHeight="1" x14ac:dyDescent="0.25"/>
    <row r="56389" ht="15.75" customHeight="1" x14ac:dyDescent="0.25"/>
    <row r="56390" ht="15.75" customHeight="1" x14ac:dyDescent="0.25"/>
    <row r="56391" ht="15.75" customHeight="1" x14ac:dyDescent="0.25"/>
    <row r="56392" ht="15.75" customHeight="1" x14ac:dyDescent="0.25"/>
    <row r="56393" ht="15.75" customHeight="1" x14ac:dyDescent="0.25"/>
    <row r="56394" ht="15.75" customHeight="1" x14ac:dyDescent="0.25"/>
    <row r="56395" ht="15.75" customHeight="1" x14ac:dyDescent="0.25"/>
    <row r="56396" ht="15.75" customHeight="1" x14ac:dyDescent="0.25"/>
    <row r="56397" ht="15.75" customHeight="1" x14ac:dyDescent="0.25"/>
    <row r="56398" ht="15.75" customHeight="1" x14ac:dyDescent="0.25"/>
    <row r="56399" ht="15.75" customHeight="1" x14ac:dyDescent="0.25"/>
    <row r="56400" ht="15.75" customHeight="1" x14ac:dyDescent="0.25"/>
    <row r="56401" ht="15.75" customHeight="1" x14ac:dyDescent="0.25"/>
    <row r="56402" ht="15.75" customHeight="1" x14ac:dyDescent="0.25"/>
    <row r="56403" ht="15.75" customHeight="1" x14ac:dyDescent="0.25"/>
    <row r="56404" ht="15.75" customHeight="1" x14ac:dyDescent="0.25"/>
    <row r="56405" ht="15.75" customHeight="1" x14ac:dyDescent="0.25"/>
    <row r="56406" ht="15.75" customHeight="1" x14ac:dyDescent="0.25"/>
    <row r="56407" ht="15.75" customHeight="1" x14ac:dyDescent="0.25"/>
    <row r="56408" ht="15.75" customHeight="1" x14ac:dyDescent="0.25"/>
    <row r="56409" ht="15.75" customHeight="1" x14ac:dyDescent="0.25"/>
    <row r="56410" ht="15.75" customHeight="1" x14ac:dyDescent="0.25"/>
    <row r="56411" ht="15.75" customHeight="1" x14ac:dyDescent="0.25"/>
    <row r="56412" ht="15.75" customHeight="1" x14ac:dyDescent="0.25"/>
    <row r="56413" ht="15.75" customHeight="1" x14ac:dyDescent="0.25"/>
    <row r="56414" ht="15.75" customHeight="1" x14ac:dyDescent="0.25"/>
    <row r="56415" ht="15.75" customHeight="1" x14ac:dyDescent="0.25"/>
    <row r="56416" ht="15.75" customHeight="1" x14ac:dyDescent="0.25"/>
    <row r="56417" ht="15.75" customHeight="1" x14ac:dyDescent="0.25"/>
    <row r="56418" ht="15.75" customHeight="1" x14ac:dyDescent="0.25"/>
    <row r="56419" ht="15.75" customHeight="1" x14ac:dyDescent="0.25"/>
    <row r="56420" ht="15.75" customHeight="1" x14ac:dyDescent="0.25"/>
    <row r="56421" ht="15.75" customHeight="1" x14ac:dyDescent="0.25"/>
    <row r="56422" ht="15.75" customHeight="1" x14ac:dyDescent="0.25"/>
    <row r="56423" ht="15.75" customHeight="1" x14ac:dyDescent="0.25"/>
    <row r="56424" ht="15.75" customHeight="1" x14ac:dyDescent="0.25"/>
    <row r="56425" ht="15.75" customHeight="1" x14ac:dyDescent="0.25"/>
    <row r="56426" ht="15.75" customHeight="1" x14ac:dyDescent="0.25"/>
    <row r="56427" ht="15.75" customHeight="1" x14ac:dyDescent="0.25"/>
    <row r="56428" ht="15.75" customHeight="1" x14ac:dyDescent="0.25"/>
    <row r="56429" ht="15.75" customHeight="1" x14ac:dyDescent="0.25"/>
    <row r="56430" ht="15.75" customHeight="1" x14ac:dyDescent="0.25"/>
    <row r="56431" ht="15.75" customHeight="1" x14ac:dyDescent="0.25"/>
    <row r="56432" ht="15.75" customHeight="1" x14ac:dyDescent="0.25"/>
    <row r="56433" ht="15.75" customHeight="1" x14ac:dyDescent="0.25"/>
    <row r="56434" ht="15.75" customHeight="1" x14ac:dyDescent="0.25"/>
    <row r="56435" ht="15.75" customHeight="1" x14ac:dyDescent="0.25"/>
    <row r="56436" ht="15.75" customHeight="1" x14ac:dyDescent="0.25"/>
    <row r="56437" ht="15.75" customHeight="1" x14ac:dyDescent="0.25"/>
    <row r="56438" ht="15.75" customHeight="1" x14ac:dyDescent="0.25"/>
    <row r="56439" ht="15.75" customHeight="1" x14ac:dyDescent="0.25"/>
    <row r="56440" ht="15.75" customHeight="1" x14ac:dyDescent="0.25"/>
    <row r="56441" ht="15.75" customHeight="1" x14ac:dyDescent="0.25"/>
    <row r="56442" ht="15.75" customHeight="1" x14ac:dyDescent="0.25"/>
    <row r="56443" ht="15.75" customHeight="1" x14ac:dyDescent="0.25"/>
    <row r="56444" ht="15.75" customHeight="1" x14ac:dyDescent="0.25"/>
    <row r="56445" ht="15.75" customHeight="1" x14ac:dyDescent="0.25"/>
    <row r="56446" ht="15.75" customHeight="1" x14ac:dyDescent="0.25"/>
    <row r="56447" ht="15.75" customHeight="1" x14ac:dyDescent="0.25"/>
    <row r="56448" ht="15.75" customHeight="1" x14ac:dyDescent="0.25"/>
    <row r="56449" ht="15.75" customHeight="1" x14ac:dyDescent="0.25"/>
    <row r="56450" ht="15.75" customHeight="1" x14ac:dyDescent="0.25"/>
    <row r="56451" ht="15.75" customHeight="1" x14ac:dyDescent="0.25"/>
    <row r="56452" ht="15.75" customHeight="1" x14ac:dyDescent="0.25"/>
    <row r="56453" ht="15.75" customHeight="1" x14ac:dyDescent="0.25"/>
    <row r="56454" ht="15.75" customHeight="1" x14ac:dyDescent="0.25"/>
    <row r="56455" ht="15.75" customHeight="1" x14ac:dyDescent="0.25"/>
    <row r="56456" ht="15.75" customHeight="1" x14ac:dyDescent="0.25"/>
    <row r="56457" ht="15.75" customHeight="1" x14ac:dyDescent="0.25"/>
    <row r="56458" ht="15.75" customHeight="1" x14ac:dyDescent="0.25"/>
    <row r="56459" ht="15.75" customHeight="1" x14ac:dyDescent="0.25"/>
    <row r="56460" ht="15.75" customHeight="1" x14ac:dyDescent="0.25"/>
    <row r="56461" ht="15.75" customHeight="1" x14ac:dyDescent="0.25"/>
    <row r="56462" ht="15.75" customHeight="1" x14ac:dyDescent="0.25"/>
    <row r="56463" ht="15.75" customHeight="1" x14ac:dyDescent="0.25"/>
    <row r="56464" ht="15.75" customHeight="1" x14ac:dyDescent="0.25"/>
    <row r="56465" ht="15.75" customHeight="1" x14ac:dyDescent="0.25"/>
    <row r="56466" ht="15.75" customHeight="1" x14ac:dyDescent="0.25"/>
    <row r="56467" ht="15.75" customHeight="1" x14ac:dyDescent="0.25"/>
    <row r="56468" ht="15.75" customHeight="1" x14ac:dyDescent="0.25"/>
    <row r="56469" ht="15.75" customHeight="1" x14ac:dyDescent="0.25"/>
    <row r="56470" ht="15.75" customHeight="1" x14ac:dyDescent="0.25"/>
    <row r="56471" ht="15.75" customHeight="1" x14ac:dyDescent="0.25"/>
    <row r="56472" ht="15.75" customHeight="1" x14ac:dyDescent="0.25"/>
    <row r="56473" ht="15.75" customHeight="1" x14ac:dyDescent="0.25"/>
    <row r="56474" ht="15.75" customHeight="1" x14ac:dyDescent="0.25"/>
    <row r="56475" ht="15.75" customHeight="1" x14ac:dyDescent="0.25"/>
    <row r="56476" ht="15.75" customHeight="1" x14ac:dyDescent="0.25"/>
    <row r="56477" ht="15.75" customHeight="1" x14ac:dyDescent="0.25"/>
    <row r="56478" ht="15.75" customHeight="1" x14ac:dyDescent="0.25"/>
    <row r="56479" ht="15.75" customHeight="1" x14ac:dyDescent="0.25"/>
    <row r="56480" ht="15.75" customHeight="1" x14ac:dyDescent="0.25"/>
    <row r="56481" ht="15.75" customHeight="1" x14ac:dyDescent="0.25"/>
    <row r="56482" ht="15.75" customHeight="1" x14ac:dyDescent="0.25"/>
    <row r="56483" ht="15.75" customHeight="1" x14ac:dyDescent="0.25"/>
    <row r="56484" ht="15.75" customHeight="1" x14ac:dyDescent="0.25"/>
    <row r="56485" ht="15.75" customHeight="1" x14ac:dyDescent="0.25"/>
    <row r="56486" ht="15.75" customHeight="1" x14ac:dyDescent="0.25"/>
    <row r="56487" ht="15.75" customHeight="1" x14ac:dyDescent="0.25"/>
    <row r="56488" ht="15.75" customHeight="1" x14ac:dyDescent="0.25"/>
    <row r="56489" ht="15.75" customHeight="1" x14ac:dyDescent="0.25"/>
    <row r="56490" ht="15.75" customHeight="1" x14ac:dyDescent="0.25"/>
    <row r="56491" ht="15.75" customHeight="1" x14ac:dyDescent="0.25"/>
    <row r="56492" ht="15.75" customHeight="1" x14ac:dyDescent="0.25"/>
    <row r="56493" ht="15.75" customHeight="1" x14ac:dyDescent="0.25"/>
    <row r="56494" ht="15.75" customHeight="1" x14ac:dyDescent="0.25"/>
    <row r="56495" ht="15.75" customHeight="1" x14ac:dyDescent="0.25"/>
    <row r="56496" ht="15.75" customHeight="1" x14ac:dyDescent="0.25"/>
    <row r="56497" ht="15.75" customHeight="1" x14ac:dyDescent="0.25"/>
    <row r="56498" ht="15.75" customHeight="1" x14ac:dyDescent="0.25"/>
    <row r="56499" ht="15.75" customHeight="1" x14ac:dyDescent="0.25"/>
    <row r="56500" ht="15.75" customHeight="1" x14ac:dyDescent="0.25"/>
    <row r="56501" ht="15.75" customHeight="1" x14ac:dyDescent="0.25"/>
    <row r="56502" ht="15.75" customHeight="1" x14ac:dyDescent="0.25"/>
    <row r="56503" ht="15.75" customHeight="1" x14ac:dyDescent="0.25"/>
    <row r="56504" ht="15.75" customHeight="1" x14ac:dyDescent="0.25"/>
    <row r="56505" ht="15.75" customHeight="1" x14ac:dyDescent="0.25"/>
    <row r="56506" ht="15.75" customHeight="1" x14ac:dyDescent="0.25"/>
    <row r="56507" ht="15.75" customHeight="1" x14ac:dyDescent="0.25"/>
    <row r="56508" ht="15.75" customHeight="1" x14ac:dyDescent="0.25"/>
    <row r="56509" ht="15.75" customHeight="1" x14ac:dyDescent="0.25"/>
    <row r="56510" ht="15.75" customHeight="1" x14ac:dyDescent="0.25"/>
    <row r="56511" ht="15.75" customHeight="1" x14ac:dyDescent="0.25"/>
    <row r="56512" ht="15.75" customHeight="1" x14ac:dyDescent="0.25"/>
    <row r="56513" ht="15.75" customHeight="1" x14ac:dyDescent="0.25"/>
    <row r="56514" ht="15.75" customHeight="1" x14ac:dyDescent="0.25"/>
    <row r="56515" ht="15.75" customHeight="1" x14ac:dyDescent="0.25"/>
    <row r="56516" ht="15.75" customHeight="1" x14ac:dyDescent="0.25"/>
    <row r="56517" ht="15.75" customHeight="1" x14ac:dyDescent="0.25"/>
    <row r="56518" ht="15.75" customHeight="1" x14ac:dyDescent="0.25"/>
    <row r="56519" ht="15.75" customHeight="1" x14ac:dyDescent="0.25"/>
    <row r="56520" ht="15.75" customHeight="1" x14ac:dyDescent="0.25"/>
    <row r="56521" ht="15.75" customHeight="1" x14ac:dyDescent="0.25"/>
    <row r="56522" ht="15.75" customHeight="1" x14ac:dyDescent="0.25"/>
    <row r="56523" ht="15.75" customHeight="1" x14ac:dyDescent="0.25"/>
    <row r="56524" ht="15.75" customHeight="1" x14ac:dyDescent="0.25"/>
    <row r="56525" ht="15.75" customHeight="1" x14ac:dyDescent="0.25"/>
    <row r="56526" ht="15.75" customHeight="1" x14ac:dyDescent="0.25"/>
    <row r="56527" ht="15.75" customHeight="1" x14ac:dyDescent="0.25"/>
    <row r="56528" ht="15.75" customHeight="1" x14ac:dyDescent="0.25"/>
    <row r="56529" ht="15.75" customHeight="1" x14ac:dyDescent="0.25"/>
    <row r="56530" ht="15.75" customHeight="1" x14ac:dyDescent="0.25"/>
    <row r="56531" ht="15.75" customHeight="1" x14ac:dyDescent="0.25"/>
    <row r="56532" ht="15.75" customHeight="1" x14ac:dyDescent="0.25"/>
    <row r="56533" ht="15.75" customHeight="1" x14ac:dyDescent="0.25"/>
    <row r="56534" ht="15.75" customHeight="1" x14ac:dyDescent="0.25"/>
    <row r="56535" ht="15.75" customHeight="1" x14ac:dyDescent="0.25"/>
    <row r="56536" ht="15.75" customHeight="1" x14ac:dyDescent="0.25"/>
    <row r="56537" ht="15.75" customHeight="1" x14ac:dyDescent="0.25"/>
    <row r="56538" ht="15.75" customHeight="1" x14ac:dyDescent="0.25"/>
    <row r="56539" ht="15.75" customHeight="1" x14ac:dyDescent="0.25"/>
    <row r="56540" ht="15.75" customHeight="1" x14ac:dyDescent="0.25"/>
    <row r="56541" ht="15.75" customHeight="1" x14ac:dyDescent="0.25"/>
    <row r="56542" ht="15.75" customHeight="1" x14ac:dyDescent="0.25"/>
    <row r="56543" ht="15.75" customHeight="1" x14ac:dyDescent="0.25"/>
    <row r="56544" ht="15.75" customHeight="1" x14ac:dyDescent="0.25"/>
    <row r="56545" ht="15.75" customHeight="1" x14ac:dyDescent="0.25"/>
    <row r="56546" ht="15.75" customHeight="1" x14ac:dyDescent="0.25"/>
    <row r="56547" ht="15.75" customHeight="1" x14ac:dyDescent="0.25"/>
    <row r="56548" ht="15.75" customHeight="1" x14ac:dyDescent="0.25"/>
    <row r="56549" ht="15.75" customHeight="1" x14ac:dyDescent="0.25"/>
    <row r="56550" ht="15.75" customHeight="1" x14ac:dyDescent="0.25"/>
    <row r="56551" ht="15.75" customHeight="1" x14ac:dyDescent="0.25"/>
    <row r="56552" ht="15.75" customHeight="1" x14ac:dyDescent="0.25"/>
    <row r="56553" ht="15.75" customHeight="1" x14ac:dyDescent="0.25"/>
    <row r="56554" ht="15.75" customHeight="1" x14ac:dyDescent="0.25"/>
    <row r="56555" ht="15.75" customHeight="1" x14ac:dyDescent="0.25"/>
    <row r="56556" ht="15.75" customHeight="1" x14ac:dyDescent="0.25"/>
    <row r="56557" ht="15.75" customHeight="1" x14ac:dyDescent="0.25"/>
    <row r="56558" ht="15.75" customHeight="1" x14ac:dyDescent="0.25"/>
    <row r="56559" ht="15.75" customHeight="1" x14ac:dyDescent="0.25"/>
    <row r="56560" ht="15.75" customHeight="1" x14ac:dyDescent="0.25"/>
    <row r="56561" ht="15.75" customHeight="1" x14ac:dyDescent="0.25"/>
    <row r="56562" ht="15.75" customHeight="1" x14ac:dyDescent="0.25"/>
    <row r="56563" ht="15.75" customHeight="1" x14ac:dyDescent="0.25"/>
    <row r="56564" ht="15.75" customHeight="1" x14ac:dyDescent="0.25"/>
    <row r="56565" ht="15.75" customHeight="1" x14ac:dyDescent="0.25"/>
    <row r="56566" ht="15.75" customHeight="1" x14ac:dyDescent="0.25"/>
    <row r="56567" ht="15.75" customHeight="1" x14ac:dyDescent="0.25"/>
    <row r="56568" ht="15.75" customHeight="1" x14ac:dyDescent="0.25"/>
    <row r="56569" ht="15.75" customHeight="1" x14ac:dyDescent="0.25"/>
    <row r="56570" ht="15.75" customHeight="1" x14ac:dyDescent="0.25"/>
    <row r="56571" ht="15.75" customHeight="1" x14ac:dyDescent="0.25"/>
    <row r="56572" ht="15.75" customHeight="1" x14ac:dyDescent="0.25"/>
    <row r="56573" ht="15.75" customHeight="1" x14ac:dyDescent="0.25"/>
    <row r="56574" ht="15.75" customHeight="1" x14ac:dyDescent="0.25"/>
    <row r="56575" ht="15.75" customHeight="1" x14ac:dyDescent="0.25"/>
    <row r="56576" ht="15.75" customHeight="1" x14ac:dyDescent="0.25"/>
    <row r="56577" ht="15.75" customHeight="1" x14ac:dyDescent="0.25"/>
    <row r="56578" ht="15.75" customHeight="1" x14ac:dyDescent="0.25"/>
    <row r="56579" ht="15.75" customHeight="1" x14ac:dyDescent="0.25"/>
    <row r="56580" ht="15.75" customHeight="1" x14ac:dyDescent="0.25"/>
    <row r="56581" ht="15.75" customHeight="1" x14ac:dyDescent="0.25"/>
    <row r="56582" ht="15.75" customHeight="1" x14ac:dyDescent="0.25"/>
    <row r="56583" ht="15.75" customHeight="1" x14ac:dyDescent="0.25"/>
    <row r="56584" ht="15.75" customHeight="1" x14ac:dyDescent="0.25"/>
    <row r="56585" ht="15.75" customHeight="1" x14ac:dyDescent="0.25"/>
    <row r="56586" ht="15.75" customHeight="1" x14ac:dyDescent="0.25"/>
    <row r="56587" ht="15.75" customHeight="1" x14ac:dyDescent="0.25"/>
    <row r="56588" ht="15.75" customHeight="1" x14ac:dyDescent="0.25"/>
    <row r="56589" ht="15.75" customHeight="1" x14ac:dyDescent="0.25"/>
    <row r="56590" ht="15.75" customHeight="1" x14ac:dyDescent="0.25"/>
    <row r="56591" ht="15.75" customHeight="1" x14ac:dyDescent="0.25"/>
    <row r="56592" ht="15.75" customHeight="1" x14ac:dyDescent="0.25"/>
    <row r="56593" ht="15.75" customHeight="1" x14ac:dyDescent="0.25"/>
    <row r="56594" ht="15.75" customHeight="1" x14ac:dyDescent="0.25"/>
    <row r="56595" ht="15.75" customHeight="1" x14ac:dyDescent="0.25"/>
    <row r="56596" ht="15.75" customHeight="1" x14ac:dyDescent="0.25"/>
    <row r="56597" ht="15.75" customHeight="1" x14ac:dyDescent="0.25"/>
    <row r="56598" ht="15.75" customHeight="1" x14ac:dyDescent="0.25"/>
    <row r="56599" ht="15.75" customHeight="1" x14ac:dyDescent="0.25"/>
    <row r="56600" ht="15.75" customHeight="1" x14ac:dyDescent="0.25"/>
    <row r="56601" ht="15.75" customHeight="1" x14ac:dyDescent="0.25"/>
    <row r="56602" ht="15.75" customHeight="1" x14ac:dyDescent="0.25"/>
    <row r="56603" ht="15.75" customHeight="1" x14ac:dyDescent="0.25"/>
    <row r="56604" ht="15.75" customHeight="1" x14ac:dyDescent="0.25"/>
    <row r="56605" ht="15.75" customHeight="1" x14ac:dyDescent="0.25"/>
    <row r="56606" ht="15.75" customHeight="1" x14ac:dyDescent="0.25"/>
    <row r="56607" ht="15.75" customHeight="1" x14ac:dyDescent="0.25"/>
    <row r="56608" ht="15.75" customHeight="1" x14ac:dyDescent="0.25"/>
    <row r="56609" ht="15.75" customHeight="1" x14ac:dyDescent="0.25"/>
    <row r="56610" ht="15.75" customHeight="1" x14ac:dyDescent="0.25"/>
    <row r="56611" ht="15.75" customHeight="1" x14ac:dyDescent="0.25"/>
    <row r="56612" ht="15.75" customHeight="1" x14ac:dyDescent="0.25"/>
    <row r="56613" ht="15.75" customHeight="1" x14ac:dyDescent="0.25"/>
    <row r="56614" ht="15.75" customHeight="1" x14ac:dyDescent="0.25"/>
    <row r="56615" ht="15.75" customHeight="1" x14ac:dyDescent="0.25"/>
    <row r="56616" ht="15.75" customHeight="1" x14ac:dyDescent="0.25"/>
    <row r="56617" ht="15.75" customHeight="1" x14ac:dyDescent="0.25"/>
    <row r="56618" ht="15.75" customHeight="1" x14ac:dyDescent="0.25"/>
    <row r="56619" ht="15.75" customHeight="1" x14ac:dyDescent="0.25"/>
    <row r="56620" ht="15.75" customHeight="1" x14ac:dyDescent="0.25"/>
    <row r="56621" ht="15.75" customHeight="1" x14ac:dyDescent="0.25"/>
    <row r="56622" ht="15.75" customHeight="1" x14ac:dyDescent="0.25"/>
    <row r="56623" ht="15.75" customHeight="1" x14ac:dyDescent="0.25"/>
    <row r="56624" ht="15.75" customHeight="1" x14ac:dyDescent="0.25"/>
    <row r="56625" ht="15.75" customHeight="1" x14ac:dyDescent="0.25"/>
    <row r="56626" ht="15.75" customHeight="1" x14ac:dyDescent="0.25"/>
    <row r="56627" ht="15.75" customHeight="1" x14ac:dyDescent="0.25"/>
    <row r="56628" ht="15.75" customHeight="1" x14ac:dyDescent="0.25"/>
    <row r="56629" ht="15.75" customHeight="1" x14ac:dyDescent="0.25"/>
    <row r="56630" ht="15.75" customHeight="1" x14ac:dyDescent="0.25"/>
    <row r="56631" ht="15.75" customHeight="1" x14ac:dyDescent="0.25"/>
    <row r="56632" ht="15.75" customHeight="1" x14ac:dyDescent="0.25"/>
    <row r="56633" ht="15.75" customHeight="1" x14ac:dyDescent="0.25"/>
    <row r="56634" ht="15.75" customHeight="1" x14ac:dyDescent="0.25"/>
    <row r="56635" ht="15.75" customHeight="1" x14ac:dyDescent="0.25"/>
    <row r="56636" ht="15.75" customHeight="1" x14ac:dyDescent="0.25"/>
    <row r="56637" ht="15.75" customHeight="1" x14ac:dyDescent="0.25"/>
    <row r="56638" ht="15.75" customHeight="1" x14ac:dyDescent="0.25"/>
    <row r="56639" ht="15.75" customHeight="1" x14ac:dyDescent="0.25"/>
    <row r="56640" ht="15.75" customHeight="1" x14ac:dyDescent="0.25"/>
    <row r="56641" ht="15.75" customHeight="1" x14ac:dyDescent="0.25"/>
    <row r="56642" ht="15.75" customHeight="1" x14ac:dyDescent="0.25"/>
    <row r="56643" ht="15.75" customHeight="1" x14ac:dyDescent="0.25"/>
    <row r="56644" ht="15.75" customHeight="1" x14ac:dyDescent="0.25"/>
    <row r="56645" ht="15.75" customHeight="1" x14ac:dyDescent="0.25"/>
    <row r="56646" ht="15.75" customHeight="1" x14ac:dyDescent="0.25"/>
    <row r="56647" ht="15.75" customHeight="1" x14ac:dyDescent="0.25"/>
    <row r="56648" ht="15.75" customHeight="1" x14ac:dyDescent="0.25"/>
    <row r="56649" ht="15.75" customHeight="1" x14ac:dyDescent="0.25"/>
    <row r="56650" ht="15.75" customHeight="1" x14ac:dyDescent="0.25"/>
    <row r="56651" ht="15.75" customHeight="1" x14ac:dyDescent="0.25"/>
    <row r="56652" ht="15.75" customHeight="1" x14ac:dyDescent="0.25"/>
    <row r="56653" ht="15.75" customHeight="1" x14ac:dyDescent="0.25"/>
    <row r="56654" ht="15.75" customHeight="1" x14ac:dyDescent="0.25"/>
    <row r="56655" ht="15.75" customHeight="1" x14ac:dyDescent="0.25"/>
    <row r="56656" ht="15.75" customHeight="1" x14ac:dyDescent="0.25"/>
    <row r="56657" ht="15.75" customHeight="1" x14ac:dyDescent="0.25"/>
    <row r="56658" ht="15.75" customHeight="1" x14ac:dyDescent="0.25"/>
    <row r="56659" ht="15.75" customHeight="1" x14ac:dyDescent="0.25"/>
    <row r="56660" ht="15.75" customHeight="1" x14ac:dyDescent="0.25"/>
    <row r="56661" ht="15.75" customHeight="1" x14ac:dyDescent="0.25"/>
    <row r="56662" ht="15.75" customHeight="1" x14ac:dyDescent="0.25"/>
    <row r="56663" ht="15.75" customHeight="1" x14ac:dyDescent="0.25"/>
    <row r="56664" ht="15.75" customHeight="1" x14ac:dyDescent="0.25"/>
    <row r="56665" ht="15.75" customHeight="1" x14ac:dyDescent="0.25"/>
    <row r="56666" ht="15.75" customHeight="1" x14ac:dyDescent="0.25"/>
    <row r="56667" ht="15.75" customHeight="1" x14ac:dyDescent="0.25"/>
    <row r="56668" ht="15.75" customHeight="1" x14ac:dyDescent="0.25"/>
    <row r="56669" ht="15.75" customHeight="1" x14ac:dyDescent="0.25"/>
    <row r="56670" ht="15.75" customHeight="1" x14ac:dyDescent="0.25"/>
    <row r="56671" ht="15.75" customHeight="1" x14ac:dyDescent="0.25"/>
    <row r="56672" ht="15.75" customHeight="1" x14ac:dyDescent="0.25"/>
    <row r="56673" ht="15.75" customHeight="1" x14ac:dyDescent="0.25"/>
    <row r="56674" ht="15.75" customHeight="1" x14ac:dyDescent="0.25"/>
    <row r="56675" ht="15.75" customHeight="1" x14ac:dyDescent="0.25"/>
    <row r="56676" ht="15.75" customHeight="1" x14ac:dyDescent="0.25"/>
    <row r="56677" ht="15.75" customHeight="1" x14ac:dyDescent="0.25"/>
    <row r="56678" ht="15.75" customHeight="1" x14ac:dyDescent="0.25"/>
    <row r="56679" ht="15.75" customHeight="1" x14ac:dyDescent="0.25"/>
    <row r="56680" ht="15.75" customHeight="1" x14ac:dyDescent="0.25"/>
    <row r="56681" ht="15.75" customHeight="1" x14ac:dyDescent="0.25"/>
    <row r="56682" ht="15.75" customHeight="1" x14ac:dyDescent="0.25"/>
    <row r="56683" ht="15.75" customHeight="1" x14ac:dyDescent="0.25"/>
    <row r="56684" ht="15.75" customHeight="1" x14ac:dyDescent="0.25"/>
    <row r="56685" ht="15.75" customHeight="1" x14ac:dyDescent="0.25"/>
    <row r="56686" ht="15.75" customHeight="1" x14ac:dyDescent="0.25"/>
    <row r="56687" ht="15.75" customHeight="1" x14ac:dyDescent="0.25"/>
    <row r="56688" ht="15.75" customHeight="1" x14ac:dyDescent="0.25"/>
    <row r="56689" ht="15.75" customHeight="1" x14ac:dyDescent="0.25"/>
    <row r="56690" ht="15.75" customHeight="1" x14ac:dyDescent="0.25"/>
    <row r="56691" ht="15.75" customHeight="1" x14ac:dyDescent="0.25"/>
    <row r="56692" ht="15.75" customHeight="1" x14ac:dyDescent="0.25"/>
    <row r="56693" ht="15.75" customHeight="1" x14ac:dyDescent="0.25"/>
    <row r="56694" ht="15.75" customHeight="1" x14ac:dyDescent="0.25"/>
    <row r="56695" ht="15.75" customHeight="1" x14ac:dyDescent="0.25"/>
    <row r="56696" ht="15.75" customHeight="1" x14ac:dyDescent="0.25"/>
    <row r="56697" ht="15.75" customHeight="1" x14ac:dyDescent="0.25"/>
    <row r="56698" ht="15.75" customHeight="1" x14ac:dyDescent="0.25"/>
    <row r="56699" ht="15.75" customHeight="1" x14ac:dyDescent="0.25"/>
    <row r="56700" ht="15.75" customHeight="1" x14ac:dyDescent="0.25"/>
    <row r="56701" ht="15.75" customHeight="1" x14ac:dyDescent="0.25"/>
    <row r="56702" ht="15.75" customHeight="1" x14ac:dyDescent="0.25"/>
    <row r="56703" ht="15.75" customHeight="1" x14ac:dyDescent="0.25"/>
    <row r="56704" ht="15.75" customHeight="1" x14ac:dyDescent="0.25"/>
    <row r="56705" ht="15.75" customHeight="1" x14ac:dyDescent="0.25"/>
    <row r="56706" ht="15.75" customHeight="1" x14ac:dyDescent="0.25"/>
    <row r="56707" ht="15.75" customHeight="1" x14ac:dyDescent="0.25"/>
    <row r="56708" ht="15.75" customHeight="1" x14ac:dyDescent="0.25"/>
    <row r="56709" ht="15.75" customHeight="1" x14ac:dyDescent="0.25"/>
    <row r="56710" ht="15.75" customHeight="1" x14ac:dyDescent="0.25"/>
    <row r="56711" ht="15.75" customHeight="1" x14ac:dyDescent="0.25"/>
    <row r="56712" ht="15.75" customHeight="1" x14ac:dyDescent="0.25"/>
    <row r="56713" ht="15.75" customHeight="1" x14ac:dyDescent="0.25"/>
    <row r="56714" ht="15.75" customHeight="1" x14ac:dyDescent="0.25"/>
    <row r="56715" ht="15.75" customHeight="1" x14ac:dyDescent="0.25"/>
    <row r="56716" ht="15.75" customHeight="1" x14ac:dyDescent="0.25"/>
    <row r="56717" ht="15.75" customHeight="1" x14ac:dyDescent="0.25"/>
    <row r="56718" ht="15.75" customHeight="1" x14ac:dyDescent="0.25"/>
    <row r="56719" ht="15.75" customHeight="1" x14ac:dyDescent="0.25"/>
    <row r="56720" ht="15.75" customHeight="1" x14ac:dyDescent="0.25"/>
    <row r="56721" ht="15.75" customHeight="1" x14ac:dyDescent="0.25"/>
    <row r="56722" ht="15.75" customHeight="1" x14ac:dyDescent="0.25"/>
    <row r="56723" ht="15.75" customHeight="1" x14ac:dyDescent="0.25"/>
    <row r="56724" ht="15.75" customHeight="1" x14ac:dyDescent="0.25"/>
    <row r="56725" ht="15.75" customHeight="1" x14ac:dyDescent="0.25"/>
    <row r="56726" ht="15.75" customHeight="1" x14ac:dyDescent="0.25"/>
    <row r="56727" ht="15.75" customHeight="1" x14ac:dyDescent="0.25"/>
    <row r="56728" ht="15.75" customHeight="1" x14ac:dyDescent="0.25"/>
    <row r="56729" ht="15.75" customHeight="1" x14ac:dyDescent="0.25"/>
    <row r="56730" ht="15.75" customHeight="1" x14ac:dyDescent="0.25"/>
    <row r="56731" ht="15.75" customHeight="1" x14ac:dyDescent="0.25"/>
    <row r="56732" ht="15.75" customHeight="1" x14ac:dyDescent="0.25"/>
    <row r="56733" ht="15.75" customHeight="1" x14ac:dyDescent="0.25"/>
    <row r="56734" ht="15.75" customHeight="1" x14ac:dyDescent="0.25"/>
    <row r="56735" ht="15.75" customHeight="1" x14ac:dyDescent="0.25"/>
    <row r="56736" ht="15.75" customHeight="1" x14ac:dyDescent="0.25"/>
    <row r="56737" ht="15.75" customHeight="1" x14ac:dyDescent="0.25"/>
    <row r="56738" ht="15.75" customHeight="1" x14ac:dyDescent="0.25"/>
    <row r="56739" ht="15.75" customHeight="1" x14ac:dyDescent="0.25"/>
    <row r="56740" ht="15.75" customHeight="1" x14ac:dyDescent="0.25"/>
    <row r="56741" ht="15.75" customHeight="1" x14ac:dyDescent="0.25"/>
    <row r="56742" ht="15.75" customHeight="1" x14ac:dyDescent="0.25"/>
    <row r="56743" ht="15.75" customHeight="1" x14ac:dyDescent="0.25"/>
    <row r="56744" ht="15.75" customHeight="1" x14ac:dyDescent="0.25"/>
    <row r="56745" ht="15.75" customHeight="1" x14ac:dyDescent="0.25"/>
    <row r="56746" ht="15.75" customHeight="1" x14ac:dyDescent="0.25"/>
    <row r="56747" ht="15.75" customHeight="1" x14ac:dyDescent="0.25"/>
    <row r="56748" ht="15.75" customHeight="1" x14ac:dyDescent="0.25"/>
    <row r="56749" ht="15.75" customHeight="1" x14ac:dyDescent="0.25"/>
    <row r="56750" ht="15.75" customHeight="1" x14ac:dyDescent="0.25"/>
    <row r="56751" ht="15.75" customHeight="1" x14ac:dyDescent="0.25"/>
    <row r="56752" ht="15.75" customHeight="1" x14ac:dyDescent="0.25"/>
    <row r="56753" ht="15.75" customHeight="1" x14ac:dyDescent="0.25"/>
    <row r="56754" ht="15.75" customHeight="1" x14ac:dyDescent="0.25"/>
    <row r="56755" ht="15.75" customHeight="1" x14ac:dyDescent="0.25"/>
    <row r="56756" ht="15.75" customHeight="1" x14ac:dyDescent="0.25"/>
    <row r="56757" ht="15.75" customHeight="1" x14ac:dyDescent="0.25"/>
    <row r="56758" ht="15.75" customHeight="1" x14ac:dyDescent="0.25"/>
    <row r="56759" ht="15.75" customHeight="1" x14ac:dyDescent="0.25"/>
    <row r="56760" ht="15.75" customHeight="1" x14ac:dyDescent="0.25"/>
    <row r="56761" ht="15.75" customHeight="1" x14ac:dyDescent="0.25"/>
    <row r="56762" ht="15.75" customHeight="1" x14ac:dyDescent="0.25"/>
    <row r="56763" ht="15.75" customHeight="1" x14ac:dyDescent="0.25"/>
    <row r="56764" ht="15.75" customHeight="1" x14ac:dyDescent="0.25"/>
    <row r="56765" ht="15.75" customHeight="1" x14ac:dyDescent="0.25"/>
    <row r="56766" ht="15.75" customHeight="1" x14ac:dyDescent="0.25"/>
    <row r="56767" ht="15.75" customHeight="1" x14ac:dyDescent="0.25"/>
    <row r="56768" ht="15.75" customHeight="1" x14ac:dyDescent="0.25"/>
    <row r="56769" ht="15.75" customHeight="1" x14ac:dyDescent="0.25"/>
    <row r="56770" ht="15.75" customHeight="1" x14ac:dyDescent="0.25"/>
    <row r="56771" ht="15.75" customHeight="1" x14ac:dyDescent="0.25"/>
    <row r="56772" ht="15.75" customHeight="1" x14ac:dyDescent="0.25"/>
    <row r="56773" ht="15.75" customHeight="1" x14ac:dyDescent="0.25"/>
    <row r="56774" ht="15.75" customHeight="1" x14ac:dyDescent="0.25"/>
    <row r="56775" ht="15.75" customHeight="1" x14ac:dyDescent="0.25"/>
    <row r="56776" ht="15.75" customHeight="1" x14ac:dyDescent="0.25"/>
    <row r="56777" ht="15.75" customHeight="1" x14ac:dyDescent="0.25"/>
    <row r="56778" ht="15.75" customHeight="1" x14ac:dyDescent="0.25"/>
    <row r="56779" ht="15.75" customHeight="1" x14ac:dyDescent="0.25"/>
    <row r="56780" ht="15.75" customHeight="1" x14ac:dyDescent="0.25"/>
    <row r="56781" ht="15.75" customHeight="1" x14ac:dyDescent="0.25"/>
    <row r="56782" ht="15.75" customHeight="1" x14ac:dyDescent="0.25"/>
    <row r="56783" ht="15.75" customHeight="1" x14ac:dyDescent="0.25"/>
    <row r="56784" ht="15.75" customHeight="1" x14ac:dyDescent="0.25"/>
    <row r="56785" ht="15.75" customHeight="1" x14ac:dyDescent="0.25"/>
    <row r="56786" ht="15.75" customHeight="1" x14ac:dyDescent="0.25"/>
    <row r="56787" ht="15.75" customHeight="1" x14ac:dyDescent="0.25"/>
    <row r="56788" ht="15.75" customHeight="1" x14ac:dyDescent="0.25"/>
    <row r="56789" ht="15.75" customHeight="1" x14ac:dyDescent="0.25"/>
    <row r="56790" ht="15.75" customHeight="1" x14ac:dyDescent="0.25"/>
    <row r="56791" ht="15.75" customHeight="1" x14ac:dyDescent="0.25"/>
    <row r="56792" ht="15.75" customHeight="1" x14ac:dyDescent="0.25"/>
    <row r="56793" ht="15.75" customHeight="1" x14ac:dyDescent="0.25"/>
    <row r="56794" ht="15.75" customHeight="1" x14ac:dyDescent="0.25"/>
    <row r="56795" ht="15.75" customHeight="1" x14ac:dyDescent="0.25"/>
    <row r="56796" ht="15.75" customHeight="1" x14ac:dyDescent="0.25"/>
    <row r="56797" ht="15.75" customHeight="1" x14ac:dyDescent="0.25"/>
    <row r="56798" ht="15.75" customHeight="1" x14ac:dyDescent="0.25"/>
    <row r="56799" ht="15.75" customHeight="1" x14ac:dyDescent="0.25"/>
    <row r="56800" ht="15.75" customHeight="1" x14ac:dyDescent="0.25"/>
    <row r="56801" ht="15.75" customHeight="1" x14ac:dyDescent="0.25"/>
    <row r="56802" ht="15.75" customHeight="1" x14ac:dyDescent="0.25"/>
    <row r="56803" ht="15.75" customHeight="1" x14ac:dyDescent="0.25"/>
    <row r="56804" ht="15.75" customHeight="1" x14ac:dyDescent="0.25"/>
    <row r="56805" ht="15.75" customHeight="1" x14ac:dyDescent="0.25"/>
    <row r="56806" ht="15.75" customHeight="1" x14ac:dyDescent="0.25"/>
    <row r="56807" ht="15.75" customHeight="1" x14ac:dyDescent="0.25"/>
    <row r="56808" ht="15.75" customHeight="1" x14ac:dyDescent="0.25"/>
    <row r="56809" ht="15.75" customHeight="1" x14ac:dyDescent="0.25"/>
    <row r="56810" ht="15.75" customHeight="1" x14ac:dyDescent="0.25"/>
    <row r="56811" ht="15.75" customHeight="1" x14ac:dyDescent="0.25"/>
    <row r="56812" ht="15.75" customHeight="1" x14ac:dyDescent="0.25"/>
    <row r="56813" ht="15.75" customHeight="1" x14ac:dyDescent="0.25"/>
    <row r="56814" ht="15.75" customHeight="1" x14ac:dyDescent="0.25"/>
    <row r="56815" ht="15.75" customHeight="1" x14ac:dyDescent="0.25"/>
    <row r="56816" ht="15.75" customHeight="1" x14ac:dyDescent="0.25"/>
    <row r="56817" ht="15.75" customHeight="1" x14ac:dyDescent="0.25"/>
    <row r="56818" ht="15.75" customHeight="1" x14ac:dyDescent="0.25"/>
    <row r="56819" ht="15.75" customHeight="1" x14ac:dyDescent="0.25"/>
    <row r="56820" ht="15.75" customHeight="1" x14ac:dyDescent="0.25"/>
    <row r="56821" ht="15.75" customHeight="1" x14ac:dyDescent="0.25"/>
    <row r="56822" ht="15.75" customHeight="1" x14ac:dyDescent="0.25"/>
    <row r="56823" ht="15.75" customHeight="1" x14ac:dyDescent="0.25"/>
    <row r="56824" ht="15.75" customHeight="1" x14ac:dyDescent="0.25"/>
    <row r="56825" ht="15.75" customHeight="1" x14ac:dyDescent="0.25"/>
    <row r="56826" ht="15.75" customHeight="1" x14ac:dyDescent="0.25"/>
    <row r="56827" ht="15.75" customHeight="1" x14ac:dyDescent="0.25"/>
    <row r="56828" ht="15.75" customHeight="1" x14ac:dyDescent="0.25"/>
    <row r="56829" ht="15.75" customHeight="1" x14ac:dyDescent="0.25"/>
    <row r="56830" ht="15.75" customHeight="1" x14ac:dyDescent="0.25"/>
    <row r="56831" ht="15.75" customHeight="1" x14ac:dyDescent="0.25"/>
    <row r="56832" ht="15.75" customHeight="1" x14ac:dyDescent="0.25"/>
    <row r="56833" ht="15.75" customHeight="1" x14ac:dyDescent="0.25"/>
    <row r="56834" ht="15.75" customHeight="1" x14ac:dyDescent="0.25"/>
    <row r="56835" ht="15.75" customHeight="1" x14ac:dyDescent="0.25"/>
    <row r="56836" ht="15.75" customHeight="1" x14ac:dyDescent="0.25"/>
    <row r="56837" ht="15.75" customHeight="1" x14ac:dyDescent="0.25"/>
    <row r="56838" ht="15.75" customHeight="1" x14ac:dyDescent="0.25"/>
    <row r="56839" ht="15.75" customHeight="1" x14ac:dyDescent="0.25"/>
    <row r="56840" ht="15.75" customHeight="1" x14ac:dyDescent="0.25"/>
    <row r="56841" ht="15.75" customHeight="1" x14ac:dyDescent="0.25"/>
    <row r="56842" ht="15.75" customHeight="1" x14ac:dyDescent="0.25"/>
    <row r="56843" ht="15.75" customHeight="1" x14ac:dyDescent="0.25"/>
    <row r="56844" ht="15.75" customHeight="1" x14ac:dyDescent="0.25"/>
    <row r="56845" ht="15.75" customHeight="1" x14ac:dyDescent="0.25"/>
    <row r="56846" ht="15.75" customHeight="1" x14ac:dyDescent="0.25"/>
    <row r="56847" ht="15.75" customHeight="1" x14ac:dyDescent="0.25"/>
    <row r="56848" ht="15.75" customHeight="1" x14ac:dyDescent="0.25"/>
    <row r="56849" ht="15.75" customHeight="1" x14ac:dyDescent="0.25"/>
    <row r="56850" ht="15.75" customHeight="1" x14ac:dyDescent="0.25"/>
    <row r="56851" ht="15.75" customHeight="1" x14ac:dyDescent="0.25"/>
    <row r="56852" ht="15.75" customHeight="1" x14ac:dyDescent="0.25"/>
    <row r="56853" ht="15.75" customHeight="1" x14ac:dyDescent="0.25"/>
    <row r="56854" ht="15.75" customHeight="1" x14ac:dyDescent="0.25"/>
    <row r="56855" ht="15.75" customHeight="1" x14ac:dyDescent="0.25"/>
    <row r="56856" ht="15.75" customHeight="1" x14ac:dyDescent="0.25"/>
    <row r="56857" ht="15.75" customHeight="1" x14ac:dyDescent="0.25"/>
    <row r="56858" ht="15.75" customHeight="1" x14ac:dyDescent="0.25"/>
    <row r="56859" ht="15.75" customHeight="1" x14ac:dyDescent="0.25"/>
    <row r="56860" ht="15.75" customHeight="1" x14ac:dyDescent="0.25"/>
    <row r="56861" ht="15.75" customHeight="1" x14ac:dyDescent="0.25"/>
    <row r="56862" ht="15.75" customHeight="1" x14ac:dyDescent="0.25"/>
    <row r="56863" ht="15.75" customHeight="1" x14ac:dyDescent="0.25"/>
    <row r="56864" ht="15.75" customHeight="1" x14ac:dyDescent="0.25"/>
    <row r="56865" ht="15.75" customHeight="1" x14ac:dyDescent="0.25"/>
    <row r="56866" ht="15.75" customHeight="1" x14ac:dyDescent="0.25"/>
    <row r="56867" ht="15.75" customHeight="1" x14ac:dyDescent="0.25"/>
    <row r="56868" ht="15.75" customHeight="1" x14ac:dyDescent="0.25"/>
    <row r="56869" ht="15.75" customHeight="1" x14ac:dyDescent="0.25"/>
    <row r="56870" ht="15.75" customHeight="1" x14ac:dyDescent="0.25"/>
    <row r="56871" ht="15.75" customHeight="1" x14ac:dyDescent="0.25"/>
    <row r="56872" ht="15.75" customHeight="1" x14ac:dyDescent="0.25"/>
    <row r="56873" ht="15.75" customHeight="1" x14ac:dyDescent="0.25"/>
    <row r="56874" ht="15.75" customHeight="1" x14ac:dyDescent="0.25"/>
    <row r="56875" ht="15.75" customHeight="1" x14ac:dyDescent="0.25"/>
    <row r="56876" ht="15.75" customHeight="1" x14ac:dyDescent="0.25"/>
    <row r="56877" ht="15.75" customHeight="1" x14ac:dyDescent="0.25"/>
    <row r="56878" ht="15.75" customHeight="1" x14ac:dyDescent="0.25"/>
    <row r="56879" ht="15.75" customHeight="1" x14ac:dyDescent="0.25"/>
    <row r="56880" ht="15.75" customHeight="1" x14ac:dyDescent="0.25"/>
    <row r="56881" ht="15.75" customHeight="1" x14ac:dyDescent="0.25"/>
    <row r="56882" ht="15.75" customHeight="1" x14ac:dyDescent="0.25"/>
    <row r="56883" ht="15.75" customHeight="1" x14ac:dyDescent="0.25"/>
    <row r="56884" ht="15.75" customHeight="1" x14ac:dyDescent="0.25"/>
    <row r="56885" ht="15.75" customHeight="1" x14ac:dyDescent="0.25"/>
    <row r="56886" ht="15.75" customHeight="1" x14ac:dyDescent="0.25"/>
    <row r="56887" ht="15.75" customHeight="1" x14ac:dyDescent="0.25"/>
    <row r="56888" ht="15.75" customHeight="1" x14ac:dyDescent="0.25"/>
    <row r="56889" ht="15.75" customHeight="1" x14ac:dyDescent="0.25"/>
    <row r="56890" ht="15.75" customHeight="1" x14ac:dyDescent="0.25"/>
    <row r="56891" ht="15.75" customHeight="1" x14ac:dyDescent="0.25"/>
    <row r="56892" ht="15.75" customHeight="1" x14ac:dyDescent="0.25"/>
    <row r="56893" ht="15.75" customHeight="1" x14ac:dyDescent="0.25"/>
    <row r="56894" ht="15.75" customHeight="1" x14ac:dyDescent="0.25"/>
    <row r="56895" ht="15.75" customHeight="1" x14ac:dyDescent="0.25"/>
    <row r="56896" ht="15.75" customHeight="1" x14ac:dyDescent="0.25"/>
    <row r="56897" ht="15.75" customHeight="1" x14ac:dyDescent="0.25"/>
    <row r="56898" ht="15.75" customHeight="1" x14ac:dyDescent="0.25"/>
    <row r="56899" ht="15.75" customHeight="1" x14ac:dyDescent="0.25"/>
    <row r="56900" ht="15.75" customHeight="1" x14ac:dyDescent="0.25"/>
    <row r="56901" ht="15.75" customHeight="1" x14ac:dyDescent="0.25"/>
    <row r="56902" ht="15.75" customHeight="1" x14ac:dyDescent="0.25"/>
    <row r="56903" ht="15.75" customHeight="1" x14ac:dyDescent="0.25"/>
    <row r="56904" ht="15.75" customHeight="1" x14ac:dyDescent="0.25"/>
    <row r="56905" ht="15.75" customHeight="1" x14ac:dyDescent="0.25"/>
    <row r="56906" ht="15.75" customHeight="1" x14ac:dyDescent="0.25"/>
    <row r="56907" ht="15.75" customHeight="1" x14ac:dyDescent="0.25"/>
    <row r="56908" ht="15.75" customHeight="1" x14ac:dyDescent="0.25"/>
    <row r="56909" ht="15.75" customHeight="1" x14ac:dyDescent="0.25"/>
    <row r="56910" ht="15.75" customHeight="1" x14ac:dyDescent="0.25"/>
    <row r="56911" ht="15.75" customHeight="1" x14ac:dyDescent="0.25"/>
    <row r="56912" ht="15.75" customHeight="1" x14ac:dyDescent="0.25"/>
    <row r="56913" ht="15.75" customHeight="1" x14ac:dyDescent="0.25"/>
    <row r="56914" ht="15.75" customHeight="1" x14ac:dyDescent="0.25"/>
    <row r="56915" ht="15.75" customHeight="1" x14ac:dyDescent="0.25"/>
    <row r="56916" ht="15.75" customHeight="1" x14ac:dyDescent="0.25"/>
    <row r="56917" ht="15.75" customHeight="1" x14ac:dyDescent="0.25"/>
    <row r="56918" ht="15.75" customHeight="1" x14ac:dyDescent="0.25"/>
    <row r="56919" ht="15.75" customHeight="1" x14ac:dyDescent="0.25"/>
    <row r="56920" ht="15.75" customHeight="1" x14ac:dyDescent="0.25"/>
    <row r="56921" ht="15.75" customHeight="1" x14ac:dyDescent="0.25"/>
    <row r="56922" ht="15.75" customHeight="1" x14ac:dyDescent="0.25"/>
    <row r="56923" ht="15.75" customHeight="1" x14ac:dyDescent="0.25"/>
    <row r="56924" ht="15.75" customHeight="1" x14ac:dyDescent="0.25"/>
    <row r="56925" ht="15.75" customHeight="1" x14ac:dyDescent="0.25"/>
    <row r="56926" ht="15.75" customHeight="1" x14ac:dyDescent="0.25"/>
    <row r="56927" ht="15.75" customHeight="1" x14ac:dyDescent="0.25"/>
    <row r="56928" ht="15.75" customHeight="1" x14ac:dyDescent="0.25"/>
    <row r="56929" ht="15.75" customHeight="1" x14ac:dyDescent="0.25"/>
    <row r="56930" ht="15.75" customHeight="1" x14ac:dyDescent="0.25"/>
    <row r="56931" ht="15.75" customHeight="1" x14ac:dyDescent="0.25"/>
    <row r="56932" ht="15.75" customHeight="1" x14ac:dyDescent="0.25"/>
    <row r="56933" ht="15.75" customHeight="1" x14ac:dyDescent="0.25"/>
    <row r="56934" ht="15.75" customHeight="1" x14ac:dyDescent="0.25"/>
    <row r="56935" ht="15.75" customHeight="1" x14ac:dyDescent="0.25"/>
    <row r="56936" ht="15.75" customHeight="1" x14ac:dyDescent="0.25"/>
    <row r="56937" ht="15.75" customHeight="1" x14ac:dyDescent="0.25"/>
    <row r="56938" ht="15.75" customHeight="1" x14ac:dyDescent="0.25"/>
    <row r="56939" ht="15.75" customHeight="1" x14ac:dyDescent="0.25"/>
    <row r="56940" ht="15.75" customHeight="1" x14ac:dyDescent="0.25"/>
    <row r="56941" ht="15.75" customHeight="1" x14ac:dyDescent="0.25"/>
    <row r="56942" ht="15.75" customHeight="1" x14ac:dyDescent="0.25"/>
    <row r="56943" ht="15.75" customHeight="1" x14ac:dyDescent="0.25"/>
    <row r="56944" ht="15.75" customHeight="1" x14ac:dyDescent="0.25"/>
    <row r="56945" ht="15.75" customHeight="1" x14ac:dyDescent="0.25"/>
    <row r="56946" ht="15.75" customHeight="1" x14ac:dyDescent="0.25"/>
    <row r="56947" ht="15.75" customHeight="1" x14ac:dyDescent="0.25"/>
    <row r="56948" ht="15.75" customHeight="1" x14ac:dyDescent="0.25"/>
    <row r="56949" ht="15.75" customHeight="1" x14ac:dyDescent="0.25"/>
    <row r="56950" ht="15.75" customHeight="1" x14ac:dyDescent="0.25"/>
    <row r="56951" ht="15.75" customHeight="1" x14ac:dyDescent="0.25"/>
    <row r="56952" ht="15.75" customHeight="1" x14ac:dyDescent="0.25"/>
    <row r="56953" ht="15.75" customHeight="1" x14ac:dyDescent="0.25"/>
    <row r="56954" ht="15.75" customHeight="1" x14ac:dyDescent="0.25"/>
    <row r="56955" ht="15.75" customHeight="1" x14ac:dyDescent="0.25"/>
    <row r="56956" ht="15.75" customHeight="1" x14ac:dyDescent="0.25"/>
    <row r="56957" ht="15.75" customHeight="1" x14ac:dyDescent="0.25"/>
    <row r="56958" ht="15.75" customHeight="1" x14ac:dyDescent="0.25"/>
    <row r="56959" ht="15.75" customHeight="1" x14ac:dyDescent="0.25"/>
    <row r="56960" ht="15.75" customHeight="1" x14ac:dyDescent="0.25"/>
    <row r="56961" ht="15.75" customHeight="1" x14ac:dyDescent="0.25"/>
    <row r="56962" ht="15.75" customHeight="1" x14ac:dyDescent="0.25"/>
    <row r="56963" ht="15.75" customHeight="1" x14ac:dyDescent="0.25"/>
    <row r="56964" ht="15.75" customHeight="1" x14ac:dyDescent="0.25"/>
    <row r="56965" ht="15.75" customHeight="1" x14ac:dyDescent="0.25"/>
    <row r="56966" ht="15.75" customHeight="1" x14ac:dyDescent="0.25"/>
    <row r="56967" ht="15.75" customHeight="1" x14ac:dyDescent="0.25"/>
    <row r="56968" ht="15.75" customHeight="1" x14ac:dyDescent="0.25"/>
    <row r="56969" ht="15.75" customHeight="1" x14ac:dyDescent="0.25"/>
    <row r="56970" ht="15.75" customHeight="1" x14ac:dyDescent="0.25"/>
    <row r="56971" ht="15.75" customHeight="1" x14ac:dyDescent="0.25"/>
    <row r="56972" ht="15.75" customHeight="1" x14ac:dyDescent="0.25"/>
    <row r="56973" ht="15.75" customHeight="1" x14ac:dyDescent="0.25"/>
    <row r="56974" ht="15.75" customHeight="1" x14ac:dyDescent="0.25"/>
    <row r="56975" ht="15.75" customHeight="1" x14ac:dyDescent="0.25"/>
    <row r="56976" ht="15.75" customHeight="1" x14ac:dyDescent="0.25"/>
    <row r="56977" ht="15.75" customHeight="1" x14ac:dyDescent="0.25"/>
    <row r="56978" ht="15.75" customHeight="1" x14ac:dyDescent="0.25"/>
    <row r="56979" ht="15.75" customHeight="1" x14ac:dyDescent="0.25"/>
    <row r="56980" ht="15.75" customHeight="1" x14ac:dyDescent="0.25"/>
    <row r="56981" ht="15.75" customHeight="1" x14ac:dyDescent="0.25"/>
    <row r="56982" ht="15.75" customHeight="1" x14ac:dyDescent="0.25"/>
    <row r="56983" ht="15.75" customHeight="1" x14ac:dyDescent="0.25"/>
    <row r="56984" ht="15.75" customHeight="1" x14ac:dyDescent="0.25"/>
    <row r="56985" ht="15.75" customHeight="1" x14ac:dyDescent="0.25"/>
    <row r="56986" ht="15.75" customHeight="1" x14ac:dyDescent="0.25"/>
    <row r="56987" ht="15.75" customHeight="1" x14ac:dyDescent="0.25"/>
    <row r="56988" ht="15.75" customHeight="1" x14ac:dyDescent="0.25"/>
    <row r="56989" ht="15.75" customHeight="1" x14ac:dyDescent="0.25"/>
    <row r="56990" ht="15.75" customHeight="1" x14ac:dyDescent="0.25"/>
    <row r="56991" ht="15.75" customHeight="1" x14ac:dyDescent="0.25"/>
    <row r="56992" ht="15.75" customHeight="1" x14ac:dyDescent="0.25"/>
    <row r="56993" ht="15.75" customHeight="1" x14ac:dyDescent="0.25"/>
    <row r="56994" ht="15.75" customHeight="1" x14ac:dyDescent="0.25"/>
    <row r="56995" ht="15.75" customHeight="1" x14ac:dyDescent="0.25"/>
    <row r="56996" ht="15.75" customHeight="1" x14ac:dyDescent="0.25"/>
    <row r="56997" ht="15.75" customHeight="1" x14ac:dyDescent="0.25"/>
    <row r="56998" ht="15.75" customHeight="1" x14ac:dyDescent="0.25"/>
    <row r="56999" ht="15.75" customHeight="1" x14ac:dyDescent="0.25"/>
    <row r="57000" ht="15.75" customHeight="1" x14ac:dyDescent="0.25"/>
    <row r="57001" ht="15.75" customHeight="1" x14ac:dyDescent="0.25"/>
    <row r="57002" ht="15.75" customHeight="1" x14ac:dyDescent="0.25"/>
    <row r="57003" ht="15.75" customHeight="1" x14ac:dyDescent="0.25"/>
    <row r="57004" ht="15.75" customHeight="1" x14ac:dyDescent="0.25"/>
    <row r="57005" ht="15.75" customHeight="1" x14ac:dyDescent="0.25"/>
    <row r="57006" ht="15.75" customHeight="1" x14ac:dyDescent="0.25"/>
    <row r="57007" ht="15.75" customHeight="1" x14ac:dyDescent="0.25"/>
    <row r="57008" ht="15.75" customHeight="1" x14ac:dyDescent="0.25"/>
    <row r="57009" ht="15.75" customHeight="1" x14ac:dyDescent="0.25"/>
    <row r="57010" ht="15.75" customHeight="1" x14ac:dyDescent="0.25"/>
    <row r="57011" ht="15.75" customHeight="1" x14ac:dyDescent="0.25"/>
    <row r="57012" ht="15.75" customHeight="1" x14ac:dyDescent="0.25"/>
    <row r="57013" ht="15.75" customHeight="1" x14ac:dyDescent="0.25"/>
    <row r="57014" ht="15.75" customHeight="1" x14ac:dyDescent="0.25"/>
    <row r="57015" ht="15.75" customHeight="1" x14ac:dyDescent="0.25"/>
    <row r="57016" ht="15.75" customHeight="1" x14ac:dyDescent="0.25"/>
    <row r="57017" ht="15.75" customHeight="1" x14ac:dyDescent="0.25"/>
    <row r="57018" ht="15.75" customHeight="1" x14ac:dyDescent="0.25"/>
    <row r="57019" ht="15.75" customHeight="1" x14ac:dyDescent="0.25"/>
    <row r="57020" ht="15.75" customHeight="1" x14ac:dyDescent="0.25"/>
    <row r="57021" ht="15.75" customHeight="1" x14ac:dyDescent="0.25"/>
    <row r="57022" ht="15.75" customHeight="1" x14ac:dyDescent="0.25"/>
    <row r="57023" ht="15.75" customHeight="1" x14ac:dyDescent="0.25"/>
    <row r="57024" ht="15.75" customHeight="1" x14ac:dyDescent="0.25"/>
    <row r="57025" ht="15.75" customHeight="1" x14ac:dyDescent="0.25"/>
    <row r="57026" ht="15.75" customHeight="1" x14ac:dyDescent="0.25"/>
    <row r="57027" ht="15.75" customHeight="1" x14ac:dyDescent="0.25"/>
    <row r="57028" ht="15.75" customHeight="1" x14ac:dyDescent="0.25"/>
    <row r="57029" ht="15.75" customHeight="1" x14ac:dyDescent="0.25"/>
    <row r="57030" ht="15.75" customHeight="1" x14ac:dyDescent="0.25"/>
    <row r="57031" ht="15.75" customHeight="1" x14ac:dyDescent="0.25"/>
    <row r="57032" ht="15.75" customHeight="1" x14ac:dyDescent="0.25"/>
    <row r="57033" ht="15.75" customHeight="1" x14ac:dyDescent="0.25"/>
    <row r="57034" ht="15.75" customHeight="1" x14ac:dyDescent="0.25"/>
    <row r="57035" ht="15.75" customHeight="1" x14ac:dyDescent="0.25"/>
    <row r="57036" ht="15.75" customHeight="1" x14ac:dyDescent="0.25"/>
    <row r="57037" ht="15.75" customHeight="1" x14ac:dyDescent="0.25"/>
    <row r="57038" ht="15.75" customHeight="1" x14ac:dyDescent="0.25"/>
    <row r="57039" ht="15.75" customHeight="1" x14ac:dyDescent="0.25"/>
    <row r="57040" ht="15.75" customHeight="1" x14ac:dyDescent="0.25"/>
    <row r="57041" ht="15.75" customHeight="1" x14ac:dyDescent="0.25"/>
    <row r="57042" ht="15.75" customHeight="1" x14ac:dyDescent="0.25"/>
    <row r="57043" ht="15.75" customHeight="1" x14ac:dyDescent="0.25"/>
    <row r="57044" ht="15.75" customHeight="1" x14ac:dyDescent="0.25"/>
    <row r="57045" ht="15.75" customHeight="1" x14ac:dyDescent="0.25"/>
    <row r="57046" ht="15.75" customHeight="1" x14ac:dyDescent="0.25"/>
    <row r="57047" ht="15.75" customHeight="1" x14ac:dyDescent="0.25"/>
    <row r="57048" ht="15.75" customHeight="1" x14ac:dyDescent="0.25"/>
    <row r="57049" ht="15.75" customHeight="1" x14ac:dyDescent="0.25"/>
    <row r="57050" ht="15.75" customHeight="1" x14ac:dyDescent="0.25"/>
    <row r="57051" ht="15.75" customHeight="1" x14ac:dyDescent="0.25"/>
    <row r="57052" ht="15.75" customHeight="1" x14ac:dyDescent="0.25"/>
    <row r="57053" ht="15.75" customHeight="1" x14ac:dyDescent="0.25"/>
    <row r="57054" ht="15.75" customHeight="1" x14ac:dyDescent="0.25"/>
    <row r="57055" ht="15.75" customHeight="1" x14ac:dyDescent="0.25"/>
    <row r="57056" ht="15.75" customHeight="1" x14ac:dyDescent="0.25"/>
    <row r="57057" ht="15.75" customHeight="1" x14ac:dyDescent="0.25"/>
    <row r="57058" ht="15.75" customHeight="1" x14ac:dyDescent="0.25"/>
    <row r="57059" ht="15.75" customHeight="1" x14ac:dyDescent="0.25"/>
    <row r="57060" ht="15.75" customHeight="1" x14ac:dyDescent="0.25"/>
    <row r="57061" ht="15.75" customHeight="1" x14ac:dyDescent="0.25"/>
    <row r="57062" ht="15.75" customHeight="1" x14ac:dyDescent="0.25"/>
    <row r="57063" ht="15.75" customHeight="1" x14ac:dyDescent="0.25"/>
    <row r="57064" ht="15.75" customHeight="1" x14ac:dyDescent="0.25"/>
    <row r="57065" ht="15.75" customHeight="1" x14ac:dyDescent="0.25"/>
    <row r="57066" ht="15.75" customHeight="1" x14ac:dyDescent="0.25"/>
    <row r="57067" ht="15.75" customHeight="1" x14ac:dyDescent="0.25"/>
    <row r="57068" ht="15.75" customHeight="1" x14ac:dyDescent="0.25"/>
    <row r="57069" ht="15.75" customHeight="1" x14ac:dyDescent="0.25"/>
    <row r="57070" ht="15.75" customHeight="1" x14ac:dyDescent="0.25"/>
    <row r="57071" ht="15.75" customHeight="1" x14ac:dyDescent="0.25"/>
    <row r="57072" ht="15.75" customHeight="1" x14ac:dyDescent="0.25"/>
    <row r="57073" ht="15.75" customHeight="1" x14ac:dyDescent="0.25"/>
    <row r="57074" ht="15.75" customHeight="1" x14ac:dyDescent="0.25"/>
    <row r="57075" ht="15.75" customHeight="1" x14ac:dyDescent="0.25"/>
    <row r="57076" ht="15.75" customHeight="1" x14ac:dyDescent="0.25"/>
    <row r="57077" ht="15.75" customHeight="1" x14ac:dyDescent="0.25"/>
    <row r="57078" ht="15.75" customHeight="1" x14ac:dyDescent="0.25"/>
    <row r="57079" ht="15.75" customHeight="1" x14ac:dyDescent="0.25"/>
    <row r="57080" ht="15.75" customHeight="1" x14ac:dyDescent="0.25"/>
    <row r="57081" ht="15.75" customHeight="1" x14ac:dyDescent="0.25"/>
    <row r="57082" ht="15.75" customHeight="1" x14ac:dyDescent="0.25"/>
    <row r="57083" ht="15.75" customHeight="1" x14ac:dyDescent="0.25"/>
    <row r="57084" ht="15.75" customHeight="1" x14ac:dyDescent="0.25"/>
    <row r="57085" ht="15.75" customHeight="1" x14ac:dyDescent="0.25"/>
    <row r="57086" ht="15.75" customHeight="1" x14ac:dyDescent="0.25"/>
    <row r="57087" ht="15.75" customHeight="1" x14ac:dyDescent="0.25"/>
    <row r="57088" ht="15.75" customHeight="1" x14ac:dyDescent="0.25"/>
    <row r="57089" ht="15.75" customHeight="1" x14ac:dyDescent="0.25"/>
    <row r="57090" ht="15.75" customHeight="1" x14ac:dyDescent="0.25"/>
    <row r="57091" ht="15.75" customHeight="1" x14ac:dyDescent="0.25"/>
    <row r="57092" ht="15.75" customHeight="1" x14ac:dyDescent="0.25"/>
    <row r="57093" ht="15.75" customHeight="1" x14ac:dyDescent="0.25"/>
    <row r="57094" ht="15.75" customHeight="1" x14ac:dyDescent="0.25"/>
    <row r="57095" ht="15.75" customHeight="1" x14ac:dyDescent="0.25"/>
    <row r="57096" ht="15.75" customHeight="1" x14ac:dyDescent="0.25"/>
    <row r="57097" ht="15.75" customHeight="1" x14ac:dyDescent="0.25"/>
    <row r="57098" ht="15.75" customHeight="1" x14ac:dyDescent="0.25"/>
    <row r="57099" ht="15.75" customHeight="1" x14ac:dyDescent="0.25"/>
    <row r="57100" ht="15.75" customHeight="1" x14ac:dyDescent="0.25"/>
    <row r="57101" ht="15.75" customHeight="1" x14ac:dyDescent="0.25"/>
    <row r="57102" ht="15.75" customHeight="1" x14ac:dyDescent="0.25"/>
    <row r="57103" ht="15.75" customHeight="1" x14ac:dyDescent="0.25"/>
    <row r="57104" ht="15.75" customHeight="1" x14ac:dyDescent="0.25"/>
    <row r="57105" ht="15.75" customHeight="1" x14ac:dyDescent="0.25"/>
    <row r="57106" ht="15.75" customHeight="1" x14ac:dyDescent="0.25"/>
    <row r="57107" ht="15.75" customHeight="1" x14ac:dyDescent="0.25"/>
    <row r="57108" ht="15.75" customHeight="1" x14ac:dyDescent="0.25"/>
    <row r="57109" ht="15.75" customHeight="1" x14ac:dyDescent="0.25"/>
    <row r="57110" ht="15.75" customHeight="1" x14ac:dyDescent="0.25"/>
    <row r="57111" ht="15.75" customHeight="1" x14ac:dyDescent="0.25"/>
    <row r="57112" ht="15.75" customHeight="1" x14ac:dyDescent="0.25"/>
    <row r="57113" ht="15.75" customHeight="1" x14ac:dyDescent="0.25"/>
    <row r="57114" ht="15.75" customHeight="1" x14ac:dyDescent="0.25"/>
    <row r="57115" ht="15.75" customHeight="1" x14ac:dyDescent="0.25"/>
    <row r="57116" ht="15.75" customHeight="1" x14ac:dyDescent="0.25"/>
    <row r="57117" ht="15.75" customHeight="1" x14ac:dyDescent="0.25"/>
    <row r="57118" ht="15.75" customHeight="1" x14ac:dyDescent="0.25"/>
    <row r="57119" ht="15.75" customHeight="1" x14ac:dyDescent="0.25"/>
    <row r="57120" ht="15.75" customHeight="1" x14ac:dyDescent="0.25"/>
    <row r="57121" ht="15.75" customHeight="1" x14ac:dyDescent="0.25"/>
    <row r="57122" ht="15.75" customHeight="1" x14ac:dyDescent="0.25"/>
    <row r="57123" ht="15.75" customHeight="1" x14ac:dyDescent="0.25"/>
    <row r="57124" ht="15.75" customHeight="1" x14ac:dyDescent="0.25"/>
    <row r="57125" ht="15.75" customHeight="1" x14ac:dyDescent="0.25"/>
    <row r="57126" ht="15.75" customHeight="1" x14ac:dyDescent="0.25"/>
    <row r="57127" ht="15.75" customHeight="1" x14ac:dyDescent="0.25"/>
    <row r="57128" ht="15.75" customHeight="1" x14ac:dyDescent="0.25"/>
    <row r="57129" ht="15.75" customHeight="1" x14ac:dyDescent="0.25"/>
    <row r="57130" ht="15.75" customHeight="1" x14ac:dyDescent="0.25"/>
    <row r="57131" ht="15.75" customHeight="1" x14ac:dyDescent="0.25"/>
    <row r="57132" ht="15.75" customHeight="1" x14ac:dyDescent="0.25"/>
    <row r="57133" ht="15.75" customHeight="1" x14ac:dyDescent="0.25"/>
    <row r="57134" ht="15.75" customHeight="1" x14ac:dyDescent="0.25"/>
    <row r="57135" ht="15.75" customHeight="1" x14ac:dyDescent="0.25"/>
    <row r="57136" ht="15.75" customHeight="1" x14ac:dyDescent="0.25"/>
    <row r="57137" ht="15.75" customHeight="1" x14ac:dyDescent="0.25"/>
    <row r="57138" ht="15.75" customHeight="1" x14ac:dyDescent="0.25"/>
    <row r="57139" ht="15.75" customHeight="1" x14ac:dyDescent="0.25"/>
    <row r="57140" ht="15.75" customHeight="1" x14ac:dyDescent="0.25"/>
    <row r="57141" ht="15.75" customHeight="1" x14ac:dyDescent="0.25"/>
    <row r="57142" ht="15.75" customHeight="1" x14ac:dyDescent="0.25"/>
    <row r="57143" ht="15.75" customHeight="1" x14ac:dyDescent="0.25"/>
    <row r="57144" ht="15.75" customHeight="1" x14ac:dyDescent="0.25"/>
    <row r="57145" ht="15.75" customHeight="1" x14ac:dyDescent="0.25"/>
    <row r="57146" ht="15.75" customHeight="1" x14ac:dyDescent="0.25"/>
    <row r="57147" ht="15.75" customHeight="1" x14ac:dyDescent="0.25"/>
    <row r="57148" ht="15.75" customHeight="1" x14ac:dyDescent="0.25"/>
    <row r="57149" ht="15.75" customHeight="1" x14ac:dyDescent="0.25"/>
    <row r="57150" ht="15.75" customHeight="1" x14ac:dyDescent="0.25"/>
    <row r="57151" ht="15.75" customHeight="1" x14ac:dyDescent="0.25"/>
    <row r="57152" ht="15.75" customHeight="1" x14ac:dyDescent="0.25"/>
    <row r="57153" ht="15.75" customHeight="1" x14ac:dyDescent="0.25"/>
    <row r="57154" ht="15.75" customHeight="1" x14ac:dyDescent="0.25"/>
    <row r="57155" ht="15.75" customHeight="1" x14ac:dyDescent="0.25"/>
    <row r="57156" ht="15.75" customHeight="1" x14ac:dyDescent="0.25"/>
    <row r="57157" ht="15.75" customHeight="1" x14ac:dyDescent="0.25"/>
    <row r="57158" ht="15.75" customHeight="1" x14ac:dyDescent="0.25"/>
    <row r="57159" ht="15.75" customHeight="1" x14ac:dyDescent="0.25"/>
    <row r="57160" ht="15.75" customHeight="1" x14ac:dyDescent="0.25"/>
    <row r="57161" ht="15.75" customHeight="1" x14ac:dyDescent="0.25"/>
    <row r="57162" ht="15.75" customHeight="1" x14ac:dyDescent="0.25"/>
    <row r="57163" ht="15.75" customHeight="1" x14ac:dyDescent="0.25"/>
    <row r="57164" ht="15.75" customHeight="1" x14ac:dyDescent="0.25"/>
    <row r="57165" ht="15.75" customHeight="1" x14ac:dyDescent="0.25"/>
    <row r="57166" ht="15.75" customHeight="1" x14ac:dyDescent="0.25"/>
    <row r="57167" ht="15.75" customHeight="1" x14ac:dyDescent="0.25"/>
    <row r="57168" ht="15.75" customHeight="1" x14ac:dyDescent="0.25"/>
    <row r="57169" ht="15.75" customHeight="1" x14ac:dyDescent="0.25"/>
    <row r="57170" ht="15.75" customHeight="1" x14ac:dyDescent="0.25"/>
    <row r="57171" ht="15.75" customHeight="1" x14ac:dyDescent="0.25"/>
    <row r="57172" ht="15.75" customHeight="1" x14ac:dyDescent="0.25"/>
    <row r="57173" ht="15.75" customHeight="1" x14ac:dyDescent="0.25"/>
    <row r="57174" ht="15.75" customHeight="1" x14ac:dyDescent="0.25"/>
    <row r="57175" ht="15.75" customHeight="1" x14ac:dyDescent="0.25"/>
    <row r="57176" ht="15.75" customHeight="1" x14ac:dyDescent="0.25"/>
    <row r="57177" ht="15.75" customHeight="1" x14ac:dyDescent="0.25"/>
    <row r="57178" ht="15.75" customHeight="1" x14ac:dyDescent="0.25"/>
    <row r="57179" ht="15.75" customHeight="1" x14ac:dyDescent="0.25"/>
    <row r="57180" ht="15.75" customHeight="1" x14ac:dyDescent="0.25"/>
    <row r="57181" ht="15.75" customHeight="1" x14ac:dyDescent="0.25"/>
    <row r="57182" ht="15.75" customHeight="1" x14ac:dyDescent="0.25"/>
    <row r="57183" ht="15.75" customHeight="1" x14ac:dyDescent="0.25"/>
    <row r="57184" ht="15.75" customHeight="1" x14ac:dyDescent="0.25"/>
    <row r="57185" ht="15.75" customHeight="1" x14ac:dyDescent="0.25"/>
    <row r="57186" ht="15.75" customHeight="1" x14ac:dyDescent="0.25"/>
    <row r="57187" ht="15.75" customHeight="1" x14ac:dyDescent="0.25"/>
    <row r="57188" ht="15.75" customHeight="1" x14ac:dyDescent="0.25"/>
    <row r="57189" ht="15.75" customHeight="1" x14ac:dyDescent="0.25"/>
    <row r="57190" ht="15.75" customHeight="1" x14ac:dyDescent="0.25"/>
    <row r="57191" ht="15.75" customHeight="1" x14ac:dyDescent="0.25"/>
    <row r="57192" ht="15.75" customHeight="1" x14ac:dyDescent="0.25"/>
    <row r="57193" ht="15.75" customHeight="1" x14ac:dyDescent="0.25"/>
    <row r="57194" ht="15.75" customHeight="1" x14ac:dyDescent="0.25"/>
    <row r="57195" ht="15.75" customHeight="1" x14ac:dyDescent="0.25"/>
    <row r="57196" ht="15.75" customHeight="1" x14ac:dyDescent="0.25"/>
    <row r="57197" ht="15.75" customHeight="1" x14ac:dyDescent="0.25"/>
    <row r="57198" ht="15.75" customHeight="1" x14ac:dyDescent="0.25"/>
    <row r="57199" ht="15.75" customHeight="1" x14ac:dyDescent="0.25"/>
    <row r="57200" ht="15.75" customHeight="1" x14ac:dyDescent="0.25"/>
    <row r="57201" ht="15.75" customHeight="1" x14ac:dyDescent="0.25"/>
    <row r="57202" ht="15.75" customHeight="1" x14ac:dyDescent="0.25"/>
    <row r="57203" ht="15.75" customHeight="1" x14ac:dyDescent="0.25"/>
    <row r="57204" ht="15.75" customHeight="1" x14ac:dyDescent="0.25"/>
    <row r="57205" ht="15.75" customHeight="1" x14ac:dyDescent="0.25"/>
    <row r="57206" ht="15.75" customHeight="1" x14ac:dyDescent="0.25"/>
    <row r="57207" ht="15.75" customHeight="1" x14ac:dyDescent="0.25"/>
    <row r="57208" ht="15.75" customHeight="1" x14ac:dyDescent="0.25"/>
    <row r="57209" ht="15.75" customHeight="1" x14ac:dyDescent="0.25"/>
    <row r="57210" ht="15.75" customHeight="1" x14ac:dyDescent="0.25"/>
    <row r="57211" ht="15.75" customHeight="1" x14ac:dyDescent="0.25"/>
    <row r="57212" ht="15.75" customHeight="1" x14ac:dyDescent="0.25"/>
    <row r="57213" ht="15.75" customHeight="1" x14ac:dyDescent="0.25"/>
    <row r="57214" ht="15.75" customHeight="1" x14ac:dyDescent="0.25"/>
    <row r="57215" ht="15.75" customHeight="1" x14ac:dyDescent="0.25"/>
    <row r="57216" ht="15.75" customHeight="1" x14ac:dyDescent="0.25"/>
    <row r="57217" ht="15.75" customHeight="1" x14ac:dyDescent="0.25"/>
    <row r="57218" ht="15.75" customHeight="1" x14ac:dyDescent="0.25"/>
    <row r="57219" ht="15.75" customHeight="1" x14ac:dyDescent="0.25"/>
    <row r="57220" ht="15.75" customHeight="1" x14ac:dyDescent="0.25"/>
    <row r="57221" ht="15.75" customHeight="1" x14ac:dyDescent="0.25"/>
    <row r="57222" ht="15.75" customHeight="1" x14ac:dyDescent="0.25"/>
    <row r="57223" ht="15.75" customHeight="1" x14ac:dyDescent="0.25"/>
    <row r="57224" ht="15.75" customHeight="1" x14ac:dyDescent="0.25"/>
    <row r="57225" ht="15.75" customHeight="1" x14ac:dyDescent="0.25"/>
    <row r="57226" ht="15.75" customHeight="1" x14ac:dyDescent="0.25"/>
    <row r="57227" ht="15.75" customHeight="1" x14ac:dyDescent="0.25"/>
    <row r="57228" ht="15.75" customHeight="1" x14ac:dyDescent="0.25"/>
    <row r="57229" ht="15.75" customHeight="1" x14ac:dyDescent="0.25"/>
    <row r="57230" ht="15.75" customHeight="1" x14ac:dyDescent="0.25"/>
    <row r="57231" ht="15.75" customHeight="1" x14ac:dyDescent="0.25"/>
    <row r="57232" ht="15.75" customHeight="1" x14ac:dyDescent="0.25"/>
    <row r="57233" ht="15.75" customHeight="1" x14ac:dyDescent="0.25"/>
    <row r="57234" ht="15.75" customHeight="1" x14ac:dyDescent="0.25"/>
    <row r="57235" ht="15.75" customHeight="1" x14ac:dyDescent="0.25"/>
    <row r="57236" ht="15.75" customHeight="1" x14ac:dyDescent="0.25"/>
    <row r="57237" ht="15.75" customHeight="1" x14ac:dyDescent="0.25"/>
    <row r="57238" ht="15.75" customHeight="1" x14ac:dyDescent="0.25"/>
    <row r="57239" ht="15.75" customHeight="1" x14ac:dyDescent="0.25"/>
    <row r="57240" ht="15.75" customHeight="1" x14ac:dyDescent="0.25"/>
    <row r="57241" ht="15.75" customHeight="1" x14ac:dyDescent="0.25"/>
    <row r="57242" ht="15.75" customHeight="1" x14ac:dyDescent="0.25"/>
    <row r="57243" ht="15.75" customHeight="1" x14ac:dyDescent="0.25"/>
    <row r="57244" ht="15.75" customHeight="1" x14ac:dyDescent="0.25"/>
    <row r="57245" ht="15.75" customHeight="1" x14ac:dyDescent="0.25"/>
    <row r="57246" ht="15.75" customHeight="1" x14ac:dyDescent="0.25"/>
    <row r="57247" ht="15.75" customHeight="1" x14ac:dyDescent="0.25"/>
    <row r="57248" ht="15.75" customHeight="1" x14ac:dyDescent="0.25"/>
    <row r="57249" ht="15.75" customHeight="1" x14ac:dyDescent="0.25"/>
    <row r="57250" ht="15.75" customHeight="1" x14ac:dyDescent="0.25"/>
    <row r="57251" ht="15.75" customHeight="1" x14ac:dyDescent="0.25"/>
    <row r="57252" ht="15.75" customHeight="1" x14ac:dyDescent="0.25"/>
    <row r="57253" ht="15.75" customHeight="1" x14ac:dyDescent="0.25"/>
    <row r="57254" ht="15.75" customHeight="1" x14ac:dyDescent="0.25"/>
    <row r="57255" ht="15.75" customHeight="1" x14ac:dyDescent="0.25"/>
    <row r="57256" ht="15.75" customHeight="1" x14ac:dyDescent="0.25"/>
    <row r="57257" ht="15.75" customHeight="1" x14ac:dyDescent="0.25"/>
    <row r="57258" ht="15.75" customHeight="1" x14ac:dyDescent="0.25"/>
    <row r="57259" ht="15.75" customHeight="1" x14ac:dyDescent="0.25"/>
    <row r="57260" ht="15.75" customHeight="1" x14ac:dyDescent="0.25"/>
    <row r="57261" ht="15.75" customHeight="1" x14ac:dyDescent="0.25"/>
    <row r="57262" ht="15.75" customHeight="1" x14ac:dyDescent="0.25"/>
    <row r="57263" ht="15.75" customHeight="1" x14ac:dyDescent="0.25"/>
    <row r="57264" ht="15.75" customHeight="1" x14ac:dyDescent="0.25"/>
    <row r="57265" ht="15.75" customHeight="1" x14ac:dyDescent="0.25"/>
    <row r="57266" ht="15.75" customHeight="1" x14ac:dyDescent="0.25"/>
    <row r="57267" ht="15.75" customHeight="1" x14ac:dyDescent="0.25"/>
    <row r="57268" ht="15.75" customHeight="1" x14ac:dyDescent="0.25"/>
    <row r="57269" ht="15.75" customHeight="1" x14ac:dyDescent="0.25"/>
    <row r="57270" ht="15.75" customHeight="1" x14ac:dyDescent="0.25"/>
    <row r="57271" ht="15.75" customHeight="1" x14ac:dyDescent="0.25"/>
    <row r="57272" ht="15.75" customHeight="1" x14ac:dyDescent="0.25"/>
    <row r="57273" ht="15.75" customHeight="1" x14ac:dyDescent="0.25"/>
    <row r="57274" ht="15.75" customHeight="1" x14ac:dyDescent="0.25"/>
    <row r="57275" ht="15.75" customHeight="1" x14ac:dyDescent="0.25"/>
    <row r="57276" ht="15.75" customHeight="1" x14ac:dyDescent="0.25"/>
    <row r="57277" ht="15.75" customHeight="1" x14ac:dyDescent="0.25"/>
    <row r="57278" ht="15.75" customHeight="1" x14ac:dyDescent="0.25"/>
    <row r="57279" ht="15.75" customHeight="1" x14ac:dyDescent="0.25"/>
    <row r="57280" ht="15.75" customHeight="1" x14ac:dyDescent="0.25"/>
    <row r="57281" ht="15.75" customHeight="1" x14ac:dyDescent="0.25"/>
    <row r="57282" ht="15.75" customHeight="1" x14ac:dyDescent="0.25"/>
    <row r="57283" ht="15.75" customHeight="1" x14ac:dyDescent="0.25"/>
    <row r="57284" ht="15.75" customHeight="1" x14ac:dyDescent="0.25"/>
    <row r="57285" ht="15.75" customHeight="1" x14ac:dyDescent="0.25"/>
    <row r="57286" ht="15.75" customHeight="1" x14ac:dyDescent="0.25"/>
    <row r="57287" ht="15.75" customHeight="1" x14ac:dyDescent="0.25"/>
    <row r="57288" ht="15.75" customHeight="1" x14ac:dyDescent="0.25"/>
    <row r="57289" ht="15.75" customHeight="1" x14ac:dyDescent="0.25"/>
    <row r="57290" ht="15.75" customHeight="1" x14ac:dyDescent="0.25"/>
    <row r="57291" ht="15.75" customHeight="1" x14ac:dyDescent="0.25"/>
    <row r="57292" ht="15.75" customHeight="1" x14ac:dyDescent="0.25"/>
    <row r="57293" ht="15.75" customHeight="1" x14ac:dyDescent="0.25"/>
    <row r="57294" ht="15.75" customHeight="1" x14ac:dyDescent="0.25"/>
    <row r="57295" ht="15.75" customHeight="1" x14ac:dyDescent="0.25"/>
    <row r="57296" ht="15.75" customHeight="1" x14ac:dyDescent="0.25"/>
    <row r="57297" ht="15.75" customHeight="1" x14ac:dyDescent="0.25"/>
    <row r="57298" ht="15.75" customHeight="1" x14ac:dyDescent="0.25"/>
    <row r="57299" ht="15.75" customHeight="1" x14ac:dyDescent="0.25"/>
    <row r="57300" ht="15.75" customHeight="1" x14ac:dyDescent="0.25"/>
    <row r="57301" ht="15.75" customHeight="1" x14ac:dyDescent="0.25"/>
    <row r="57302" ht="15.75" customHeight="1" x14ac:dyDescent="0.25"/>
    <row r="57303" ht="15.75" customHeight="1" x14ac:dyDescent="0.25"/>
    <row r="57304" ht="15.75" customHeight="1" x14ac:dyDescent="0.25"/>
    <row r="57305" ht="15.75" customHeight="1" x14ac:dyDescent="0.25"/>
    <row r="57306" ht="15.75" customHeight="1" x14ac:dyDescent="0.25"/>
    <row r="57307" ht="15.75" customHeight="1" x14ac:dyDescent="0.25"/>
    <row r="57308" ht="15.75" customHeight="1" x14ac:dyDescent="0.25"/>
    <row r="57309" ht="15.75" customHeight="1" x14ac:dyDescent="0.25"/>
    <row r="57310" ht="15.75" customHeight="1" x14ac:dyDescent="0.25"/>
    <row r="57311" ht="15.75" customHeight="1" x14ac:dyDescent="0.25"/>
    <row r="57312" ht="15.75" customHeight="1" x14ac:dyDescent="0.25"/>
    <row r="57313" ht="15.75" customHeight="1" x14ac:dyDescent="0.25"/>
    <row r="57314" ht="15.75" customHeight="1" x14ac:dyDescent="0.25"/>
    <row r="57315" ht="15.75" customHeight="1" x14ac:dyDescent="0.25"/>
    <row r="57316" ht="15.75" customHeight="1" x14ac:dyDescent="0.25"/>
    <row r="57317" ht="15.75" customHeight="1" x14ac:dyDescent="0.25"/>
    <row r="57318" ht="15.75" customHeight="1" x14ac:dyDescent="0.25"/>
    <row r="57319" ht="15.75" customHeight="1" x14ac:dyDescent="0.25"/>
    <row r="57320" ht="15.75" customHeight="1" x14ac:dyDescent="0.25"/>
    <row r="57321" ht="15.75" customHeight="1" x14ac:dyDescent="0.25"/>
    <row r="57322" ht="15.75" customHeight="1" x14ac:dyDescent="0.25"/>
    <row r="57323" ht="15.75" customHeight="1" x14ac:dyDescent="0.25"/>
    <row r="57324" ht="15.75" customHeight="1" x14ac:dyDescent="0.25"/>
    <row r="57325" ht="15.75" customHeight="1" x14ac:dyDescent="0.25"/>
    <row r="57326" ht="15.75" customHeight="1" x14ac:dyDescent="0.25"/>
    <row r="57327" ht="15.75" customHeight="1" x14ac:dyDescent="0.25"/>
    <row r="57328" ht="15.75" customHeight="1" x14ac:dyDescent="0.25"/>
    <row r="57329" ht="15.75" customHeight="1" x14ac:dyDescent="0.25"/>
    <row r="57330" ht="15.75" customHeight="1" x14ac:dyDescent="0.25"/>
    <row r="57331" ht="15.75" customHeight="1" x14ac:dyDescent="0.25"/>
    <row r="57332" ht="15.75" customHeight="1" x14ac:dyDescent="0.25"/>
    <row r="57333" ht="15.75" customHeight="1" x14ac:dyDescent="0.25"/>
    <row r="57334" ht="15.75" customHeight="1" x14ac:dyDescent="0.25"/>
    <row r="57335" ht="15.75" customHeight="1" x14ac:dyDescent="0.25"/>
    <row r="57336" ht="15.75" customHeight="1" x14ac:dyDescent="0.25"/>
    <row r="57337" ht="15.75" customHeight="1" x14ac:dyDescent="0.25"/>
    <row r="57338" ht="15.75" customHeight="1" x14ac:dyDescent="0.25"/>
    <row r="57339" ht="15.75" customHeight="1" x14ac:dyDescent="0.25"/>
    <row r="57340" ht="15.75" customHeight="1" x14ac:dyDescent="0.25"/>
    <row r="57341" ht="15.75" customHeight="1" x14ac:dyDescent="0.25"/>
    <row r="57342" ht="15.75" customHeight="1" x14ac:dyDescent="0.25"/>
    <row r="57343" ht="15.75" customHeight="1" x14ac:dyDescent="0.25"/>
    <row r="57344" ht="15.75" customHeight="1" x14ac:dyDescent="0.25"/>
    <row r="57345" ht="15.75" customHeight="1" x14ac:dyDescent="0.25"/>
    <row r="57346" ht="15.75" customHeight="1" x14ac:dyDescent="0.25"/>
    <row r="57347" ht="15.75" customHeight="1" x14ac:dyDescent="0.25"/>
    <row r="57348" ht="15.75" customHeight="1" x14ac:dyDescent="0.25"/>
    <row r="57349" ht="15.75" customHeight="1" x14ac:dyDescent="0.25"/>
    <row r="57350" ht="15.75" customHeight="1" x14ac:dyDescent="0.25"/>
    <row r="57351" ht="15.75" customHeight="1" x14ac:dyDescent="0.25"/>
    <row r="57352" ht="15.75" customHeight="1" x14ac:dyDescent="0.25"/>
    <row r="57353" ht="15.75" customHeight="1" x14ac:dyDescent="0.25"/>
    <row r="57354" ht="15.75" customHeight="1" x14ac:dyDescent="0.25"/>
    <row r="57355" ht="15.75" customHeight="1" x14ac:dyDescent="0.25"/>
    <row r="57356" ht="15.75" customHeight="1" x14ac:dyDescent="0.25"/>
    <row r="57357" ht="15.75" customHeight="1" x14ac:dyDescent="0.25"/>
    <row r="57358" ht="15.75" customHeight="1" x14ac:dyDescent="0.25"/>
    <row r="57359" ht="15.75" customHeight="1" x14ac:dyDescent="0.25"/>
    <row r="57360" ht="15.75" customHeight="1" x14ac:dyDescent="0.25"/>
    <row r="57361" ht="15.75" customHeight="1" x14ac:dyDescent="0.25"/>
    <row r="57362" ht="15.75" customHeight="1" x14ac:dyDescent="0.25"/>
    <row r="57363" ht="15.75" customHeight="1" x14ac:dyDescent="0.25"/>
    <row r="57364" ht="15.75" customHeight="1" x14ac:dyDescent="0.25"/>
    <row r="57365" ht="15.75" customHeight="1" x14ac:dyDescent="0.25"/>
    <row r="57366" ht="15.75" customHeight="1" x14ac:dyDescent="0.25"/>
    <row r="57367" ht="15.75" customHeight="1" x14ac:dyDescent="0.25"/>
    <row r="57368" ht="15.75" customHeight="1" x14ac:dyDescent="0.25"/>
    <row r="57369" ht="15.75" customHeight="1" x14ac:dyDescent="0.25"/>
    <row r="57370" ht="15.75" customHeight="1" x14ac:dyDescent="0.25"/>
    <row r="57371" ht="15.75" customHeight="1" x14ac:dyDescent="0.25"/>
    <row r="57372" ht="15.75" customHeight="1" x14ac:dyDescent="0.25"/>
    <row r="57373" ht="15.75" customHeight="1" x14ac:dyDescent="0.25"/>
    <row r="57374" ht="15.75" customHeight="1" x14ac:dyDescent="0.25"/>
    <row r="57375" ht="15.75" customHeight="1" x14ac:dyDescent="0.25"/>
    <row r="57376" ht="15.75" customHeight="1" x14ac:dyDescent="0.25"/>
    <row r="57377" ht="15.75" customHeight="1" x14ac:dyDescent="0.25"/>
    <row r="57378" ht="15.75" customHeight="1" x14ac:dyDescent="0.25"/>
    <row r="57379" ht="15.75" customHeight="1" x14ac:dyDescent="0.25"/>
    <row r="57380" ht="15.75" customHeight="1" x14ac:dyDescent="0.25"/>
    <row r="57381" ht="15.75" customHeight="1" x14ac:dyDescent="0.25"/>
    <row r="57382" ht="15.75" customHeight="1" x14ac:dyDescent="0.25"/>
    <row r="57383" ht="15.75" customHeight="1" x14ac:dyDescent="0.25"/>
    <row r="57384" ht="15.75" customHeight="1" x14ac:dyDescent="0.25"/>
    <row r="57385" ht="15.75" customHeight="1" x14ac:dyDescent="0.25"/>
    <row r="57386" ht="15.75" customHeight="1" x14ac:dyDescent="0.25"/>
    <row r="57387" ht="15.75" customHeight="1" x14ac:dyDescent="0.25"/>
    <row r="57388" ht="15.75" customHeight="1" x14ac:dyDescent="0.25"/>
    <row r="57389" ht="15.75" customHeight="1" x14ac:dyDescent="0.25"/>
    <row r="57390" ht="15.75" customHeight="1" x14ac:dyDescent="0.25"/>
    <row r="57391" ht="15.75" customHeight="1" x14ac:dyDescent="0.25"/>
    <row r="57392" ht="15.75" customHeight="1" x14ac:dyDescent="0.25"/>
    <row r="57393" ht="15.75" customHeight="1" x14ac:dyDescent="0.25"/>
    <row r="57394" ht="15.75" customHeight="1" x14ac:dyDescent="0.25"/>
    <row r="57395" ht="15.75" customHeight="1" x14ac:dyDescent="0.25"/>
    <row r="57396" ht="15.75" customHeight="1" x14ac:dyDescent="0.25"/>
    <row r="57397" ht="15.75" customHeight="1" x14ac:dyDescent="0.25"/>
    <row r="57398" ht="15.75" customHeight="1" x14ac:dyDescent="0.25"/>
    <row r="57399" ht="15.75" customHeight="1" x14ac:dyDescent="0.25"/>
    <row r="57400" ht="15.75" customHeight="1" x14ac:dyDescent="0.25"/>
    <row r="57401" ht="15.75" customHeight="1" x14ac:dyDescent="0.25"/>
    <row r="57402" ht="15.75" customHeight="1" x14ac:dyDescent="0.25"/>
    <row r="57403" ht="15.75" customHeight="1" x14ac:dyDescent="0.25"/>
    <row r="57404" ht="15.75" customHeight="1" x14ac:dyDescent="0.25"/>
    <row r="57405" ht="15.75" customHeight="1" x14ac:dyDescent="0.25"/>
    <row r="57406" ht="15.75" customHeight="1" x14ac:dyDescent="0.25"/>
    <row r="57407" ht="15.75" customHeight="1" x14ac:dyDescent="0.25"/>
    <row r="57408" ht="15.75" customHeight="1" x14ac:dyDescent="0.25"/>
    <row r="57409" ht="15.75" customHeight="1" x14ac:dyDescent="0.25"/>
    <row r="57410" ht="15.75" customHeight="1" x14ac:dyDescent="0.25"/>
    <row r="57411" ht="15.75" customHeight="1" x14ac:dyDescent="0.25"/>
    <row r="57412" ht="15.75" customHeight="1" x14ac:dyDescent="0.25"/>
    <row r="57413" ht="15.75" customHeight="1" x14ac:dyDescent="0.25"/>
    <row r="57414" ht="15.75" customHeight="1" x14ac:dyDescent="0.25"/>
    <row r="57415" ht="15.75" customHeight="1" x14ac:dyDescent="0.25"/>
    <row r="57416" ht="15.75" customHeight="1" x14ac:dyDescent="0.25"/>
    <row r="57417" ht="15.75" customHeight="1" x14ac:dyDescent="0.25"/>
    <row r="57418" ht="15.75" customHeight="1" x14ac:dyDescent="0.25"/>
    <row r="57419" ht="15.75" customHeight="1" x14ac:dyDescent="0.25"/>
    <row r="57420" ht="15.75" customHeight="1" x14ac:dyDescent="0.25"/>
    <row r="57421" ht="15.75" customHeight="1" x14ac:dyDescent="0.25"/>
    <row r="57422" ht="15.75" customHeight="1" x14ac:dyDescent="0.25"/>
    <row r="57423" ht="15.75" customHeight="1" x14ac:dyDescent="0.25"/>
    <row r="57424" ht="15.75" customHeight="1" x14ac:dyDescent="0.25"/>
    <row r="57425" ht="15.75" customHeight="1" x14ac:dyDescent="0.25"/>
    <row r="57426" ht="15.75" customHeight="1" x14ac:dyDescent="0.25"/>
    <row r="57427" ht="15.75" customHeight="1" x14ac:dyDescent="0.25"/>
    <row r="57428" ht="15.75" customHeight="1" x14ac:dyDescent="0.25"/>
    <row r="57429" ht="15.75" customHeight="1" x14ac:dyDescent="0.25"/>
    <row r="57430" ht="15.75" customHeight="1" x14ac:dyDescent="0.25"/>
    <row r="57431" ht="15.75" customHeight="1" x14ac:dyDescent="0.25"/>
    <row r="57432" ht="15.75" customHeight="1" x14ac:dyDescent="0.25"/>
    <row r="57433" ht="15.75" customHeight="1" x14ac:dyDescent="0.25"/>
    <row r="57434" ht="15.75" customHeight="1" x14ac:dyDescent="0.25"/>
    <row r="57435" ht="15.75" customHeight="1" x14ac:dyDescent="0.25"/>
    <row r="57436" ht="15.75" customHeight="1" x14ac:dyDescent="0.25"/>
    <row r="57437" ht="15.75" customHeight="1" x14ac:dyDescent="0.25"/>
    <row r="57438" ht="15.75" customHeight="1" x14ac:dyDescent="0.25"/>
    <row r="57439" ht="15.75" customHeight="1" x14ac:dyDescent="0.25"/>
    <row r="57440" ht="15.75" customHeight="1" x14ac:dyDescent="0.25"/>
    <row r="57441" ht="15.75" customHeight="1" x14ac:dyDescent="0.25"/>
    <row r="57442" ht="15.75" customHeight="1" x14ac:dyDescent="0.25"/>
    <row r="57443" ht="15.75" customHeight="1" x14ac:dyDescent="0.25"/>
    <row r="57444" ht="15.75" customHeight="1" x14ac:dyDescent="0.25"/>
    <row r="57445" ht="15.75" customHeight="1" x14ac:dyDescent="0.25"/>
    <row r="57446" ht="15.75" customHeight="1" x14ac:dyDescent="0.25"/>
    <row r="57447" ht="15.75" customHeight="1" x14ac:dyDescent="0.25"/>
    <row r="57448" ht="15.75" customHeight="1" x14ac:dyDescent="0.25"/>
    <row r="57449" ht="15.75" customHeight="1" x14ac:dyDescent="0.25"/>
    <row r="57450" ht="15.75" customHeight="1" x14ac:dyDescent="0.25"/>
    <row r="57451" ht="15.75" customHeight="1" x14ac:dyDescent="0.25"/>
    <row r="57452" ht="15.75" customHeight="1" x14ac:dyDescent="0.25"/>
    <row r="57453" ht="15.75" customHeight="1" x14ac:dyDescent="0.25"/>
    <row r="57454" ht="15.75" customHeight="1" x14ac:dyDescent="0.25"/>
    <row r="57455" ht="15.75" customHeight="1" x14ac:dyDescent="0.25"/>
    <row r="57456" ht="15.75" customHeight="1" x14ac:dyDescent="0.25"/>
    <row r="57457" ht="15.75" customHeight="1" x14ac:dyDescent="0.25"/>
    <row r="57458" ht="15.75" customHeight="1" x14ac:dyDescent="0.25"/>
    <row r="57459" ht="15.75" customHeight="1" x14ac:dyDescent="0.25"/>
    <row r="57460" ht="15.75" customHeight="1" x14ac:dyDescent="0.25"/>
    <row r="57461" ht="15.75" customHeight="1" x14ac:dyDescent="0.25"/>
    <row r="57462" ht="15.75" customHeight="1" x14ac:dyDescent="0.25"/>
    <row r="57463" ht="15.75" customHeight="1" x14ac:dyDescent="0.25"/>
    <row r="57464" ht="15.75" customHeight="1" x14ac:dyDescent="0.25"/>
    <row r="57465" ht="15.75" customHeight="1" x14ac:dyDescent="0.25"/>
    <row r="57466" ht="15.75" customHeight="1" x14ac:dyDescent="0.25"/>
    <row r="57467" ht="15.75" customHeight="1" x14ac:dyDescent="0.25"/>
    <row r="57468" ht="15.75" customHeight="1" x14ac:dyDescent="0.25"/>
    <row r="57469" ht="15.75" customHeight="1" x14ac:dyDescent="0.25"/>
    <row r="57470" ht="15.75" customHeight="1" x14ac:dyDescent="0.25"/>
    <row r="57471" ht="15.75" customHeight="1" x14ac:dyDescent="0.25"/>
    <row r="57472" ht="15.75" customHeight="1" x14ac:dyDescent="0.25"/>
    <row r="57473" ht="15.75" customHeight="1" x14ac:dyDescent="0.25"/>
    <row r="57474" ht="15.75" customHeight="1" x14ac:dyDescent="0.25"/>
    <row r="57475" ht="15.75" customHeight="1" x14ac:dyDescent="0.25"/>
    <row r="57476" ht="15.75" customHeight="1" x14ac:dyDescent="0.25"/>
    <row r="57477" ht="15.75" customHeight="1" x14ac:dyDescent="0.25"/>
    <row r="57478" ht="15.75" customHeight="1" x14ac:dyDescent="0.25"/>
    <row r="57479" ht="15.75" customHeight="1" x14ac:dyDescent="0.25"/>
    <row r="57480" ht="15.75" customHeight="1" x14ac:dyDescent="0.25"/>
    <row r="57481" ht="15.75" customHeight="1" x14ac:dyDescent="0.25"/>
    <row r="57482" ht="15.75" customHeight="1" x14ac:dyDescent="0.25"/>
    <row r="57483" ht="15.75" customHeight="1" x14ac:dyDescent="0.25"/>
    <row r="57484" ht="15.75" customHeight="1" x14ac:dyDescent="0.25"/>
    <row r="57485" ht="15.75" customHeight="1" x14ac:dyDescent="0.25"/>
    <row r="57486" ht="15.75" customHeight="1" x14ac:dyDescent="0.25"/>
    <row r="57487" ht="15.75" customHeight="1" x14ac:dyDescent="0.25"/>
    <row r="57488" ht="15.75" customHeight="1" x14ac:dyDescent="0.25"/>
    <row r="57489" ht="15.75" customHeight="1" x14ac:dyDescent="0.25"/>
    <row r="57490" ht="15.75" customHeight="1" x14ac:dyDescent="0.25"/>
    <row r="57491" ht="15.75" customHeight="1" x14ac:dyDescent="0.25"/>
    <row r="57492" ht="15.75" customHeight="1" x14ac:dyDescent="0.25"/>
    <row r="57493" ht="15.75" customHeight="1" x14ac:dyDescent="0.25"/>
    <row r="57494" ht="15.75" customHeight="1" x14ac:dyDescent="0.25"/>
    <row r="57495" ht="15.75" customHeight="1" x14ac:dyDescent="0.25"/>
    <row r="57496" ht="15.75" customHeight="1" x14ac:dyDescent="0.25"/>
    <row r="57497" ht="15.75" customHeight="1" x14ac:dyDescent="0.25"/>
    <row r="57498" ht="15.75" customHeight="1" x14ac:dyDescent="0.25"/>
    <row r="57499" ht="15.75" customHeight="1" x14ac:dyDescent="0.25"/>
    <row r="57500" ht="15.75" customHeight="1" x14ac:dyDescent="0.25"/>
    <row r="57501" ht="15.75" customHeight="1" x14ac:dyDescent="0.25"/>
    <row r="57502" ht="15.75" customHeight="1" x14ac:dyDescent="0.25"/>
    <row r="57503" ht="15.75" customHeight="1" x14ac:dyDescent="0.25"/>
    <row r="57504" ht="15.75" customHeight="1" x14ac:dyDescent="0.25"/>
    <row r="57505" ht="15.75" customHeight="1" x14ac:dyDescent="0.25"/>
    <row r="57506" ht="15.75" customHeight="1" x14ac:dyDescent="0.25"/>
    <row r="57507" ht="15.75" customHeight="1" x14ac:dyDescent="0.25"/>
    <row r="57508" ht="15.75" customHeight="1" x14ac:dyDescent="0.25"/>
    <row r="57509" ht="15.75" customHeight="1" x14ac:dyDescent="0.25"/>
    <row r="57510" ht="15.75" customHeight="1" x14ac:dyDescent="0.25"/>
    <row r="57511" ht="15.75" customHeight="1" x14ac:dyDescent="0.25"/>
    <row r="57512" ht="15.75" customHeight="1" x14ac:dyDescent="0.25"/>
    <row r="57513" ht="15.75" customHeight="1" x14ac:dyDescent="0.25"/>
    <row r="57514" ht="15.75" customHeight="1" x14ac:dyDescent="0.25"/>
    <row r="57515" ht="15.75" customHeight="1" x14ac:dyDescent="0.25"/>
    <row r="57516" ht="15.75" customHeight="1" x14ac:dyDescent="0.25"/>
    <row r="57517" ht="15.75" customHeight="1" x14ac:dyDescent="0.25"/>
    <row r="57518" ht="15.75" customHeight="1" x14ac:dyDescent="0.25"/>
    <row r="57519" ht="15.75" customHeight="1" x14ac:dyDescent="0.25"/>
    <row r="57520" ht="15.75" customHeight="1" x14ac:dyDescent="0.25"/>
    <row r="57521" ht="15.75" customHeight="1" x14ac:dyDescent="0.25"/>
    <row r="57522" ht="15.75" customHeight="1" x14ac:dyDescent="0.25"/>
    <row r="57523" ht="15.75" customHeight="1" x14ac:dyDescent="0.25"/>
    <row r="57524" ht="15.75" customHeight="1" x14ac:dyDescent="0.25"/>
    <row r="57525" ht="15.75" customHeight="1" x14ac:dyDescent="0.25"/>
    <row r="57526" ht="15.75" customHeight="1" x14ac:dyDescent="0.25"/>
    <row r="57527" ht="15.75" customHeight="1" x14ac:dyDescent="0.25"/>
    <row r="57528" ht="15.75" customHeight="1" x14ac:dyDescent="0.25"/>
    <row r="57529" ht="15.75" customHeight="1" x14ac:dyDescent="0.25"/>
    <row r="57530" ht="15.75" customHeight="1" x14ac:dyDescent="0.25"/>
    <row r="57531" ht="15.75" customHeight="1" x14ac:dyDescent="0.25"/>
    <row r="57532" ht="15.75" customHeight="1" x14ac:dyDescent="0.25"/>
    <row r="57533" ht="15.75" customHeight="1" x14ac:dyDescent="0.25"/>
    <row r="57534" ht="15.75" customHeight="1" x14ac:dyDescent="0.25"/>
    <row r="57535" ht="15.75" customHeight="1" x14ac:dyDescent="0.25"/>
    <row r="57536" ht="15.75" customHeight="1" x14ac:dyDescent="0.25"/>
    <row r="57537" ht="15.75" customHeight="1" x14ac:dyDescent="0.25"/>
    <row r="57538" ht="15.75" customHeight="1" x14ac:dyDescent="0.25"/>
    <row r="57539" ht="15.75" customHeight="1" x14ac:dyDescent="0.25"/>
    <row r="57540" ht="15.75" customHeight="1" x14ac:dyDescent="0.25"/>
    <row r="57541" ht="15.75" customHeight="1" x14ac:dyDescent="0.25"/>
    <row r="57542" ht="15.75" customHeight="1" x14ac:dyDescent="0.25"/>
    <row r="57543" ht="15.75" customHeight="1" x14ac:dyDescent="0.25"/>
    <row r="57544" ht="15.75" customHeight="1" x14ac:dyDescent="0.25"/>
    <row r="57545" ht="15.75" customHeight="1" x14ac:dyDescent="0.25"/>
    <row r="57546" ht="15.75" customHeight="1" x14ac:dyDescent="0.25"/>
    <row r="57547" ht="15.75" customHeight="1" x14ac:dyDescent="0.25"/>
    <row r="57548" ht="15.75" customHeight="1" x14ac:dyDescent="0.25"/>
    <row r="57549" ht="15.75" customHeight="1" x14ac:dyDescent="0.25"/>
    <row r="57550" ht="15.75" customHeight="1" x14ac:dyDescent="0.25"/>
    <row r="57551" ht="15.75" customHeight="1" x14ac:dyDescent="0.25"/>
    <row r="57552" ht="15.75" customHeight="1" x14ac:dyDescent="0.25"/>
    <row r="57553" ht="15.75" customHeight="1" x14ac:dyDescent="0.25"/>
    <row r="57554" ht="15.75" customHeight="1" x14ac:dyDescent="0.25"/>
    <row r="57555" ht="15.75" customHeight="1" x14ac:dyDescent="0.25"/>
    <row r="57556" ht="15.75" customHeight="1" x14ac:dyDescent="0.25"/>
    <row r="57557" ht="15.75" customHeight="1" x14ac:dyDescent="0.25"/>
    <row r="57558" ht="15.75" customHeight="1" x14ac:dyDescent="0.25"/>
    <row r="57559" ht="15.75" customHeight="1" x14ac:dyDescent="0.25"/>
    <row r="57560" ht="15.75" customHeight="1" x14ac:dyDescent="0.25"/>
    <row r="57561" ht="15.75" customHeight="1" x14ac:dyDescent="0.25"/>
    <row r="57562" ht="15.75" customHeight="1" x14ac:dyDescent="0.25"/>
    <row r="57563" ht="15.75" customHeight="1" x14ac:dyDescent="0.25"/>
    <row r="57564" ht="15.75" customHeight="1" x14ac:dyDescent="0.25"/>
    <row r="57565" ht="15.75" customHeight="1" x14ac:dyDescent="0.25"/>
    <row r="57566" ht="15.75" customHeight="1" x14ac:dyDescent="0.25"/>
    <row r="57567" ht="15.75" customHeight="1" x14ac:dyDescent="0.25"/>
    <row r="57568" ht="15.75" customHeight="1" x14ac:dyDescent="0.25"/>
    <row r="57569" ht="15.75" customHeight="1" x14ac:dyDescent="0.25"/>
    <row r="57570" ht="15.75" customHeight="1" x14ac:dyDescent="0.25"/>
    <row r="57571" ht="15.75" customHeight="1" x14ac:dyDescent="0.25"/>
    <row r="57572" ht="15.75" customHeight="1" x14ac:dyDescent="0.25"/>
    <row r="57573" ht="15.75" customHeight="1" x14ac:dyDescent="0.25"/>
    <row r="57574" ht="15.75" customHeight="1" x14ac:dyDescent="0.25"/>
    <row r="57575" ht="15.75" customHeight="1" x14ac:dyDescent="0.25"/>
    <row r="57576" ht="15.75" customHeight="1" x14ac:dyDescent="0.25"/>
    <row r="57577" ht="15.75" customHeight="1" x14ac:dyDescent="0.25"/>
    <row r="57578" ht="15.75" customHeight="1" x14ac:dyDescent="0.25"/>
    <row r="57579" ht="15.75" customHeight="1" x14ac:dyDescent="0.25"/>
    <row r="57580" ht="15.75" customHeight="1" x14ac:dyDescent="0.25"/>
    <row r="57581" ht="15.75" customHeight="1" x14ac:dyDescent="0.25"/>
    <row r="57582" ht="15.75" customHeight="1" x14ac:dyDescent="0.25"/>
    <row r="57583" ht="15.75" customHeight="1" x14ac:dyDescent="0.25"/>
    <row r="57584" ht="15.75" customHeight="1" x14ac:dyDescent="0.25"/>
    <row r="57585" ht="15.75" customHeight="1" x14ac:dyDescent="0.25"/>
    <row r="57586" ht="15.75" customHeight="1" x14ac:dyDescent="0.25"/>
    <row r="57587" ht="15.75" customHeight="1" x14ac:dyDescent="0.25"/>
    <row r="57588" ht="15.75" customHeight="1" x14ac:dyDescent="0.25"/>
    <row r="57589" ht="15.75" customHeight="1" x14ac:dyDescent="0.25"/>
    <row r="57590" ht="15.75" customHeight="1" x14ac:dyDescent="0.25"/>
    <row r="57591" ht="15.75" customHeight="1" x14ac:dyDescent="0.25"/>
    <row r="57592" ht="15.75" customHeight="1" x14ac:dyDescent="0.25"/>
    <row r="57593" ht="15.75" customHeight="1" x14ac:dyDescent="0.25"/>
    <row r="57594" ht="15.75" customHeight="1" x14ac:dyDescent="0.25"/>
    <row r="57595" ht="15.75" customHeight="1" x14ac:dyDescent="0.25"/>
    <row r="57596" ht="15.75" customHeight="1" x14ac:dyDescent="0.25"/>
    <row r="57597" ht="15.75" customHeight="1" x14ac:dyDescent="0.25"/>
    <row r="57598" ht="15.75" customHeight="1" x14ac:dyDescent="0.25"/>
    <row r="57599" ht="15.75" customHeight="1" x14ac:dyDescent="0.25"/>
    <row r="57600" ht="15.75" customHeight="1" x14ac:dyDescent="0.25"/>
    <row r="57601" ht="15.75" customHeight="1" x14ac:dyDescent="0.25"/>
    <row r="57602" ht="15.75" customHeight="1" x14ac:dyDescent="0.25"/>
    <row r="57603" ht="15.75" customHeight="1" x14ac:dyDescent="0.25"/>
    <row r="57604" ht="15.75" customHeight="1" x14ac:dyDescent="0.25"/>
    <row r="57605" ht="15.75" customHeight="1" x14ac:dyDescent="0.25"/>
    <row r="57606" ht="15.75" customHeight="1" x14ac:dyDescent="0.25"/>
    <row r="57607" ht="15.75" customHeight="1" x14ac:dyDescent="0.25"/>
    <row r="57608" ht="15.75" customHeight="1" x14ac:dyDescent="0.25"/>
    <row r="57609" ht="15.75" customHeight="1" x14ac:dyDescent="0.25"/>
    <row r="57610" ht="15.75" customHeight="1" x14ac:dyDescent="0.25"/>
    <row r="57611" ht="15.75" customHeight="1" x14ac:dyDescent="0.25"/>
    <row r="57612" ht="15.75" customHeight="1" x14ac:dyDescent="0.25"/>
    <row r="57613" ht="15.75" customHeight="1" x14ac:dyDescent="0.25"/>
    <row r="57614" ht="15.75" customHeight="1" x14ac:dyDescent="0.25"/>
    <row r="57615" ht="15.75" customHeight="1" x14ac:dyDescent="0.25"/>
    <row r="57616" ht="15.75" customHeight="1" x14ac:dyDescent="0.25"/>
    <row r="57617" ht="15.75" customHeight="1" x14ac:dyDescent="0.25"/>
    <row r="57618" ht="15.75" customHeight="1" x14ac:dyDescent="0.25"/>
    <row r="57619" ht="15.75" customHeight="1" x14ac:dyDescent="0.25"/>
    <row r="57620" ht="15.75" customHeight="1" x14ac:dyDescent="0.25"/>
    <row r="57621" ht="15.75" customHeight="1" x14ac:dyDescent="0.25"/>
    <row r="57622" ht="15.75" customHeight="1" x14ac:dyDescent="0.25"/>
    <row r="57623" ht="15.75" customHeight="1" x14ac:dyDescent="0.25"/>
    <row r="57624" ht="15.75" customHeight="1" x14ac:dyDescent="0.25"/>
    <row r="57625" ht="15.75" customHeight="1" x14ac:dyDescent="0.25"/>
    <row r="57626" ht="15.75" customHeight="1" x14ac:dyDescent="0.25"/>
    <row r="57627" ht="15.75" customHeight="1" x14ac:dyDescent="0.25"/>
    <row r="57628" ht="15.75" customHeight="1" x14ac:dyDescent="0.25"/>
    <row r="57629" ht="15.75" customHeight="1" x14ac:dyDescent="0.25"/>
    <row r="57630" ht="15.75" customHeight="1" x14ac:dyDescent="0.25"/>
    <row r="57631" ht="15.75" customHeight="1" x14ac:dyDescent="0.25"/>
    <row r="57632" ht="15.75" customHeight="1" x14ac:dyDescent="0.25"/>
    <row r="57633" ht="15.75" customHeight="1" x14ac:dyDescent="0.25"/>
    <row r="57634" ht="15.75" customHeight="1" x14ac:dyDescent="0.25"/>
    <row r="57635" ht="15.75" customHeight="1" x14ac:dyDescent="0.25"/>
    <row r="57636" ht="15.75" customHeight="1" x14ac:dyDescent="0.25"/>
    <row r="57637" ht="15.75" customHeight="1" x14ac:dyDescent="0.25"/>
    <row r="57638" ht="15.75" customHeight="1" x14ac:dyDescent="0.25"/>
    <row r="57639" ht="15.75" customHeight="1" x14ac:dyDescent="0.25"/>
    <row r="57640" ht="15.75" customHeight="1" x14ac:dyDescent="0.25"/>
    <row r="57641" ht="15.75" customHeight="1" x14ac:dyDescent="0.25"/>
    <row r="57642" ht="15.75" customHeight="1" x14ac:dyDescent="0.25"/>
    <row r="57643" ht="15.75" customHeight="1" x14ac:dyDescent="0.25"/>
    <row r="57644" ht="15.75" customHeight="1" x14ac:dyDescent="0.25"/>
    <row r="57645" ht="15.75" customHeight="1" x14ac:dyDescent="0.25"/>
    <row r="57646" ht="15.75" customHeight="1" x14ac:dyDescent="0.25"/>
    <row r="57647" ht="15.75" customHeight="1" x14ac:dyDescent="0.25"/>
    <row r="57648" ht="15.75" customHeight="1" x14ac:dyDescent="0.25"/>
    <row r="57649" ht="15.75" customHeight="1" x14ac:dyDescent="0.25"/>
    <row r="57650" ht="15.75" customHeight="1" x14ac:dyDescent="0.25"/>
    <row r="57651" ht="15.75" customHeight="1" x14ac:dyDescent="0.25"/>
    <row r="57652" ht="15.75" customHeight="1" x14ac:dyDescent="0.25"/>
    <row r="57653" ht="15.75" customHeight="1" x14ac:dyDescent="0.25"/>
    <row r="57654" ht="15.75" customHeight="1" x14ac:dyDescent="0.25"/>
    <row r="57655" ht="15.75" customHeight="1" x14ac:dyDescent="0.25"/>
    <row r="57656" ht="15.75" customHeight="1" x14ac:dyDescent="0.25"/>
    <row r="57657" ht="15.75" customHeight="1" x14ac:dyDescent="0.25"/>
    <row r="57658" ht="15.75" customHeight="1" x14ac:dyDescent="0.25"/>
    <row r="57659" ht="15.75" customHeight="1" x14ac:dyDescent="0.25"/>
    <row r="57660" ht="15.75" customHeight="1" x14ac:dyDescent="0.25"/>
    <row r="57661" ht="15.75" customHeight="1" x14ac:dyDescent="0.25"/>
    <row r="57662" ht="15.75" customHeight="1" x14ac:dyDescent="0.25"/>
    <row r="57663" ht="15.75" customHeight="1" x14ac:dyDescent="0.25"/>
    <row r="57664" ht="15.75" customHeight="1" x14ac:dyDescent="0.25"/>
    <row r="57665" ht="15.75" customHeight="1" x14ac:dyDescent="0.25"/>
    <row r="57666" ht="15.75" customHeight="1" x14ac:dyDescent="0.25"/>
    <row r="57667" ht="15.75" customHeight="1" x14ac:dyDescent="0.25"/>
    <row r="57668" ht="15.75" customHeight="1" x14ac:dyDescent="0.25"/>
    <row r="57669" ht="15.75" customHeight="1" x14ac:dyDescent="0.25"/>
    <row r="57670" ht="15.75" customHeight="1" x14ac:dyDescent="0.25"/>
    <row r="57671" ht="15.75" customHeight="1" x14ac:dyDescent="0.25"/>
    <row r="57672" ht="15.75" customHeight="1" x14ac:dyDescent="0.25"/>
    <row r="57673" ht="15.75" customHeight="1" x14ac:dyDescent="0.25"/>
    <row r="57674" ht="15.75" customHeight="1" x14ac:dyDescent="0.25"/>
    <row r="57675" ht="15.75" customHeight="1" x14ac:dyDescent="0.25"/>
    <row r="57676" ht="15.75" customHeight="1" x14ac:dyDescent="0.25"/>
    <row r="57677" ht="15.75" customHeight="1" x14ac:dyDescent="0.25"/>
    <row r="57678" ht="15.75" customHeight="1" x14ac:dyDescent="0.25"/>
    <row r="57679" ht="15.75" customHeight="1" x14ac:dyDescent="0.25"/>
    <row r="57680" ht="15.75" customHeight="1" x14ac:dyDescent="0.25"/>
    <row r="57681" ht="15.75" customHeight="1" x14ac:dyDescent="0.25"/>
    <row r="57682" ht="15.75" customHeight="1" x14ac:dyDescent="0.25"/>
    <row r="57683" ht="15.75" customHeight="1" x14ac:dyDescent="0.25"/>
    <row r="57684" ht="15.75" customHeight="1" x14ac:dyDescent="0.25"/>
    <row r="57685" ht="15.75" customHeight="1" x14ac:dyDescent="0.25"/>
    <row r="57686" ht="15.75" customHeight="1" x14ac:dyDescent="0.25"/>
    <row r="57687" ht="15.75" customHeight="1" x14ac:dyDescent="0.25"/>
    <row r="57688" ht="15.75" customHeight="1" x14ac:dyDescent="0.25"/>
    <row r="57689" ht="15.75" customHeight="1" x14ac:dyDescent="0.25"/>
    <row r="57690" ht="15.75" customHeight="1" x14ac:dyDescent="0.25"/>
    <row r="57691" ht="15.75" customHeight="1" x14ac:dyDescent="0.25"/>
    <row r="57692" ht="15.75" customHeight="1" x14ac:dyDescent="0.25"/>
    <row r="57693" ht="15.75" customHeight="1" x14ac:dyDescent="0.25"/>
    <row r="57694" ht="15.75" customHeight="1" x14ac:dyDescent="0.25"/>
    <row r="57695" ht="15.75" customHeight="1" x14ac:dyDescent="0.25"/>
    <row r="57696" ht="15.75" customHeight="1" x14ac:dyDescent="0.25"/>
    <row r="57697" ht="15.75" customHeight="1" x14ac:dyDescent="0.25"/>
    <row r="57698" ht="15.75" customHeight="1" x14ac:dyDescent="0.25"/>
    <row r="57699" ht="15.75" customHeight="1" x14ac:dyDescent="0.25"/>
    <row r="57700" ht="15.75" customHeight="1" x14ac:dyDescent="0.25"/>
    <row r="57701" ht="15.75" customHeight="1" x14ac:dyDescent="0.25"/>
    <row r="57702" ht="15.75" customHeight="1" x14ac:dyDescent="0.25"/>
    <row r="57703" ht="15.75" customHeight="1" x14ac:dyDescent="0.25"/>
    <row r="57704" ht="15.75" customHeight="1" x14ac:dyDescent="0.25"/>
    <row r="57705" ht="15.75" customHeight="1" x14ac:dyDescent="0.25"/>
    <row r="57706" ht="15.75" customHeight="1" x14ac:dyDescent="0.25"/>
    <row r="57707" ht="15.75" customHeight="1" x14ac:dyDescent="0.25"/>
    <row r="57708" ht="15.75" customHeight="1" x14ac:dyDescent="0.25"/>
    <row r="57709" ht="15.75" customHeight="1" x14ac:dyDescent="0.25"/>
    <row r="57710" ht="15.75" customHeight="1" x14ac:dyDescent="0.25"/>
    <row r="57711" ht="15.75" customHeight="1" x14ac:dyDescent="0.25"/>
    <row r="57712" ht="15.75" customHeight="1" x14ac:dyDescent="0.25"/>
    <row r="57713" ht="15.75" customHeight="1" x14ac:dyDescent="0.25"/>
    <row r="57714" ht="15.75" customHeight="1" x14ac:dyDescent="0.25"/>
    <row r="57715" ht="15.75" customHeight="1" x14ac:dyDescent="0.25"/>
    <row r="57716" ht="15.75" customHeight="1" x14ac:dyDescent="0.25"/>
    <row r="57717" ht="15.75" customHeight="1" x14ac:dyDescent="0.25"/>
    <row r="57718" ht="15.75" customHeight="1" x14ac:dyDescent="0.25"/>
    <row r="57719" ht="15.75" customHeight="1" x14ac:dyDescent="0.25"/>
    <row r="57720" ht="15.75" customHeight="1" x14ac:dyDescent="0.25"/>
    <row r="57721" ht="15.75" customHeight="1" x14ac:dyDescent="0.25"/>
    <row r="57722" ht="15.75" customHeight="1" x14ac:dyDescent="0.25"/>
    <row r="57723" ht="15.75" customHeight="1" x14ac:dyDescent="0.25"/>
    <row r="57724" ht="15.75" customHeight="1" x14ac:dyDescent="0.25"/>
    <row r="57725" ht="15.75" customHeight="1" x14ac:dyDescent="0.25"/>
    <row r="57726" ht="15.75" customHeight="1" x14ac:dyDescent="0.25"/>
    <row r="57727" ht="15.75" customHeight="1" x14ac:dyDescent="0.25"/>
    <row r="57728" ht="15.75" customHeight="1" x14ac:dyDescent="0.25"/>
    <row r="57729" ht="15.75" customHeight="1" x14ac:dyDescent="0.25"/>
    <row r="57730" ht="15.75" customHeight="1" x14ac:dyDescent="0.25"/>
    <row r="57731" ht="15.75" customHeight="1" x14ac:dyDescent="0.25"/>
    <row r="57732" ht="15.75" customHeight="1" x14ac:dyDescent="0.25"/>
    <row r="57733" ht="15.75" customHeight="1" x14ac:dyDescent="0.25"/>
    <row r="57734" ht="15.75" customHeight="1" x14ac:dyDescent="0.25"/>
    <row r="57735" ht="15.75" customHeight="1" x14ac:dyDescent="0.25"/>
    <row r="57736" ht="15.75" customHeight="1" x14ac:dyDescent="0.25"/>
    <row r="57737" ht="15.75" customHeight="1" x14ac:dyDescent="0.25"/>
    <row r="57738" ht="15.75" customHeight="1" x14ac:dyDescent="0.25"/>
    <row r="57739" ht="15.75" customHeight="1" x14ac:dyDescent="0.25"/>
    <row r="57740" ht="15.75" customHeight="1" x14ac:dyDescent="0.25"/>
    <row r="57741" ht="15.75" customHeight="1" x14ac:dyDescent="0.25"/>
    <row r="57742" ht="15.75" customHeight="1" x14ac:dyDescent="0.25"/>
    <row r="57743" ht="15.75" customHeight="1" x14ac:dyDescent="0.25"/>
    <row r="57744" ht="15.75" customHeight="1" x14ac:dyDescent="0.25"/>
    <row r="57745" ht="15.75" customHeight="1" x14ac:dyDescent="0.25"/>
    <row r="57746" ht="15.75" customHeight="1" x14ac:dyDescent="0.25"/>
    <row r="57747" ht="15.75" customHeight="1" x14ac:dyDescent="0.25"/>
    <row r="57748" ht="15.75" customHeight="1" x14ac:dyDescent="0.25"/>
    <row r="57749" ht="15.75" customHeight="1" x14ac:dyDescent="0.25"/>
    <row r="57750" ht="15.75" customHeight="1" x14ac:dyDescent="0.25"/>
    <row r="57751" ht="15.75" customHeight="1" x14ac:dyDescent="0.25"/>
    <row r="57752" ht="15.75" customHeight="1" x14ac:dyDescent="0.25"/>
    <row r="57753" ht="15.75" customHeight="1" x14ac:dyDescent="0.25"/>
    <row r="57754" ht="15.75" customHeight="1" x14ac:dyDescent="0.25"/>
    <row r="57755" ht="15.75" customHeight="1" x14ac:dyDescent="0.25"/>
    <row r="57756" ht="15.75" customHeight="1" x14ac:dyDescent="0.25"/>
    <row r="57757" ht="15.75" customHeight="1" x14ac:dyDescent="0.25"/>
    <row r="57758" ht="15.75" customHeight="1" x14ac:dyDescent="0.25"/>
    <row r="57759" ht="15.75" customHeight="1" x14ac:dyDescent="0.25"/>
    <row r="57760" ht="15.75" customHeight="1" x14ac:dyDescent="0.25"/>
    <row r="57761" ht="15.75" customHeight="1" x14ac:dyDescent="0.25"/>
    <row r="57762" ht="15.75" customHeight="1" x14ac:dyDescent="0.25"/>
    <row r="57763" ht="15.75" customHeight="1" x14ac:dyDescent="0.25"/>
    <row r="57764" ht="15.75" customHeight="1" x14ac:dyDescent="0.25"/>
    <row r="57765" ht="15.75" customHeight="1" x14ac:dyDescent="0.25"/>
    <row r="57766" ht="15.75" customHeight="1" x14ac:dyDescent="0.25"/>
    <row r="57767" ht="15.75" customHeight="1" x14ac:dyDescent="0.25"/>
    <row r="57768" ht="15.75" customHeight="1" x14ac:dyDescent="0.25"/>
    <row r="57769" ht="15.75" customHeight="1" x14ac:dyDescent="0.25"/>
    <row r="57770" ht="15.75" customHeight="1" x14ac:dyDescent="0.25"/>
    <row r="57771" ht="15.75" customHeight="1" x14ac:dyDescent="0.25"/>
    <row r="57772" ht="15.75" customHeight="1" x14ac:dyDescent="0.25"/>
    <row r="57773" ht="15.75" customHeight="1" x14ac:dyDescent="0.25"/>
    <row r="57774" ht="15.75" customHeight="1" x14ac:dyDescent="0.25"/>
    <row r="57775" ht="15.75" customHeight="1" x14ac:dyDescent="0.25"/>
    <row r="57776" ht="15.75" customHeight="1" x14ac:dyDescent="0.25"/>
    <row r="57777" ht="15.75" customHeight="1" x14ac:dyDescent="0.25"/>
    <row r="57778" ht="15.75" customHeight="1" x14ac:dyDescent="0.25"/>
    <row r="57779" ht="15.75" customHeight="1" x14ac:dyDescent="0.25"/>
    <row r="57780" ht="15.75" customHeight="1" x14ac:dyDescent="0.25"/>
    <row r="57781" ht="15.75" customHeight="1" x14ac:dyDescent="0.25"/>
    <row r="57782" ht="15.75" customHeight="1" x14ac:dyDescent="0.25"/>
    <row r="57783" ht="15.75" customHeight="1" x14ac:dyDescent="0.25"/>
    <row r="57784" ht="15.75" customHeight="1" x14ac:dyDescent="0.25"/>
    <row r="57785" ht="15.75" customHeight="1" x14ac:dyDescent="0.25"/>
    <row r="57786" ht="15.75" customHeight="1" x14ac:dyDescent="0.25"/>
    <row r="57787" ht="15.75" customHeight="1" x14ac:dyDescent="0.25"/>
    <row r="57788" ht="15.75" customHeight="1" x14ac:dyDescent="0.25"/>
    <row r="57789" ht="15.75" customHeight="1" x14ac:dyDescent="0.25"/>
    <row r="57790" ht="15.75" customHeight="1" x14ac:dyDescent="0.25"/>
    <row r="57791" ht="15.75" customHeight="1" x14ac:dyDescent="0.25"/>
    <row r="57792" ht="15.75" customHeight="1" x14ac:dyDescent="0.25"/>
    <row r="57793" ht="15.75" customHeight="1" x14ac:dyDescent="0.25"/>
    <row r="57794" ht="15.75" customHeight="1" x14ac:dyDescent="0.25"/>
    <row r="57795" ht="15.75" customHeight="1" x14ac:dyDescent="0.25"/>
    <row r="57796" ht="15.75" customHeight="1" x14ac:dyDescent="0.25"/>
    <row r="57797" ht="15.75" customHeight="1" x14ac:dyDescent="0.25"/>
    <row r="57798" ht="15.75" customHeight="1" x14ac:dyDescent="0.25"/>
    <row r="57799" ht="15.75" customHeight="1" x14ac:dyDescent="0.25"/>
    <row r="57800" ht="15.75" customHeight="1" x14ac:dyDescent="0.25"/>
    <row r="57801" ht="15.75" customHeight="1" x14ac:dyDescent="0.25"/>
    <row r="57802" ht="15.75" customHeight="1" x14ac:dyDescent="0.25"/>
    <row r="57803" ht="15.75" customHeight="1" x14ac:dyDescent="0.25"/>
    <row r="57804" ht="15.75" customHeight="1" x14ac:dyDescent="0.25"/>
    <row r="57805" ht="15.75" customHeight="1" x14ac:dyDescent="0.25"/>
    <row r="57806" ht="15.75" customHeight="1" x14ac:dyDescent="0.25"/>
    <row r="57807" ht="15.75" customHeight="1" x14ac:dyDescent="0.25"/>
    <row r="57808" ht="15.75" customHeight="1" x14ac:dyDescent="0.25"/>
    <row r="57809" ht="15.75" customHeight="1" x14ac:dyDescent="0.25"/>
    <row r="57810" ht="15.75" customHeight="1" x14ac:dyDescent="0.25"/>
    <row r="57811" ht="15.75" customHeight="1" x14ac:dyDescent="0.25"/>
    <row r="57812" ht="15.75" customHeight="1" x14ac:dyDescent="0.25"/>
    <row r="57813" ht="15.75" customHeight="1" x14ac:dyDescent="0.25"/>
    <row r="57814" ht="15.75" customHeight="1" x14ac:dyDescent="0.25"/>
    <row r="57815" ht="15.75" customHeight="1" x14ac:dyDescent="0.25"/>
    <row r="57816" ht="15.75" customHeight="1" x14ac:dyDescent="0.25"/>
    <row r="57817" ht="15.75" customHeight="1" x14ac:dyDescent="0.25"/>
    <row r="57818" ht="15.75" customHeight="1" x14ac:dyDescent="0.25"/>
    <row r="57819" ht="15.75" customHeight="1" x14ac:dyDescent="0.25"/>
    <row r="57820" ht="15.75" customHeight="1" x14ac:dyDescent="0.25"/>
    <row r="57821" ht="15.75" customHeight="1" x14ac:dyDescent="0.25"/>
    <row r="57822" ht="15.75" customHeight="1" x14ac:dyDescent="0.25"/>
    <row r="57823" ht="15.75" customHeight="1" x14ac:dyDescent="0.25"/>
    <row r="57824" ht="15.75" customHeight="1" x14ac:dyDescent="0.25"/>
    <row r="57825" ht="15.75" customHeight="1" x14ac:dyDescent="0.25"/>
    <row r="57826" ht="15.75" customHeight="1" x14ac:dyDescent="0.25"/>
    <row r="57827" ht="15.75" customHeight="1" x14ac:dyDescent="0.25"/>
    <row r="57828" ht="15.75" customHeight="1" x14ac:dyDescent="0.25"/>
    <row r="57829" ht="15.75" customHeight="1" x14ac:dyDescent="0.25"/>
    <row r="57830" ht="15.75" customHeight="1" x14ac:dyDescent="0.25"/>
    <row r="57831" ht="15.75" customHeight="1" x14ac:dyDescent="0.25"/>
    <row r="57832" ht="15.75" customHeight="1" x14ac:dyDescent="0.25"/>
    <row r="57833" ht="15.75" customHeight="1" x14ac:dyDescent="0.25"/>
    <row r="57834" ht="15.75" customHeight="1" x14ac:dyDescent="0.25"/>
    <row r="57835" ht="15.75" customHeight="1" x14ac:dyDescent="0.25"/>
    <row r="57836" ht="15.75" customHeight="1" x14ac:dyDescent="0.25"/>
    <row r="57837" ht="15.75" customHeight="1" x14ac:dyDescent="0.25"/>
    <row r="57838" ht="15.75" customHeight="1" x14ac:dyDescent="0.25"/>
    <row r="57839" ht="15.75" customHeight="1" x14ac:dyDescent="0.25"/>
    <row r="57840" ht="15.75" customHeight="1" x14ac:dyDescent="0.25"/>
    <row r="57841" ht="15.75" customHeight="1" x14ac:dyDescent="0.25"/>
    <row r="57842" ht="15.75" customHeight="1" x14ac:dyDescent="0.25"/>
    <row r="57843" ht="15.75" customHeight="1" x14ac:dyDescent="0.25"/>
    <row r="57844" ht="15.75" customHeight="1" x14ac:dyDescent="0.25"/>
    <row r="57845" ht="15.75" customHeight="1" x14ac:dyDescent="0.25"/>
    <row r="57846" ht="15.75" customHeight="1" x14ac:dyDescent="0.25"/>
    <row r="57847" ht="15.75" customHeight="1" x14ac:dyDescent="0.25"/>
    <row r="57848" ht="15.75" customHeight="1" x14ac:dyDescent="0.25"/>
    <row r="57849" ht="15.75" customHeight="1" x14ac:dyDescent="0.25"/>
    <row r="57850" ht="15.75" customHeight="1" x14ac:dyDescent="0.25"/>
    <row r="57851" ht="15.75" customHeight="1" x14ac:dyDescent="0.25"/>
    <row r="57852" ht="15.75" customHeight="1" x14ac:dyDescent="0.25"/>
    <row r="57853" ht="15.75" customHeight="1" x14ac:dyDescent="0.25"/>
    <row r="57854" ht="15.75" customHeight="1" x14ac:dyDescent="0.25"/>
    <row r="57855" ht="15.75" customHeight="1" x14ac:dyDescent="0.25"/>
    <row r="57856" ht="15.75" customHeight="1" x14ac:dyDescent="0.25"/>
    <row r="57857" ht="15.75" customHeight="1" x14ac:dyDescent="0.25"/>
    <row r="57858" ht="15.75" customHeight="1" x14ac:dyDescent="0.25"/>
    <row r="57859" ht="15.75" customHeight="1" x14ac:dyDescent="0.25"/>
    <row r="57860" ht="15.75" customHeight="1" x14ac:dyDescent="0.25"/>
    <row r="57861" ht="15.75" customHeight="1" x14ac:dyDescent="0.25"/>
    <row r="57862" ht="15.75" customHeight="1" x14ac:dyDescent="0.25"/>
    <row r="57863" ht="15.75" customHeight="1" x14ac:dyDescent="0.25"/>
    <row r="57864" ht="15.75" customHeight="1" x14ac:dyDescent="0.25"/>
    <row r="57865" ht="15.75" customHeight="1" x14ac:dyDescent="0.25"/>
    <row r="57866" ht="15.75" customHeight="1" x14ac:dyDescent="0.25"/>
    <row r="57867" ht="15.75" customHeight="1" x14ac:dyDescent="0.25"/>
    <row r="57868" ht="15.75" customHeight="1" x14ac:dyDescent="0.25"/>
    <row r="57869" ht="15.75" customHeight="1" x14ac:dyDescent="0.25"/>
    <row r="57870" ht="15.75" customHeight="1" x14ac:dyDescent="0.25"/>
    <row r="57871" ht="15.75" customHeight="1" x14ac:dyDescent="0.25"/>
    <row r="57872" ht="15.75" customHeight="1" x14ac:dyDescent="0.25"/>
    <row r="57873" ht="15.75" customHeight="1" x14ac:dyDescent="0.25"/>
    <row r="57874" ht="15.75" customHeight="1" x14ac:dyDescent="0.25"/>
    <row r="57875" ht="15.75" customHeight="1" x14ac:dyDescent="0.25"/>
    <row r="57876" ht="15.75" customHeight="1" x14ac:dyDescent="0.25"/>
    <row r="57877" ht="15.75" customHeight="1" x14ac:dyDescent="0.25"/>
    <row r="57878" ht="15.75" customHeight="1" x14ac:dyDescent="0.25"/>
    <row r="57879" ht="15.75" customHeight="1" x14ac:dyDescent="0.25"/>
    <row r="57880" ht="15.75" customHeight="1" x14ac:dyDescent="0.25"/>
    <row r="57881" ht="15.75" customHeight="1" x14ac:dyDescent="0.25"/>
    <row r="57882" ht="15.75" customHeight="1" x14ac:dyDescent="0.25"/>
    <row r="57883" ht="15.75" customHeight="1" x14ac:dyDescent="0.25"/>
    <row r="57884" ht="15.75" customHeight="1" x14ac:dyDescent="0.25"/>
    <row r="57885" ht="15.75" customHeight="1" x14ac:dyDescent="0.25"/>
    <row r="57886" ht="15.75" customHeight="1" x14ac:dyDescent="0.25"/>
    <row r="57887" ht="15.75" customHeight="1" x14ac:dyDescent="0.25"/>
    <row r="57888" ht="15.75" customHeight="1" x14ac:dyDescent="0.25"/>
    <row r="57889" ht="15.75" customHeight="1" x14ac:dyDescent="0.25"/>
    <row r="57890" ht="15.75" customHeight="1" x14ac:dyDescent="0.25"/>
    <row r="57891" ht="15.75" customHeight="1" x14ac:dyDescent="0.25"/>
    <row r="57892" ht="15.75" customHeight="1" x14ac:dyDescent="0.25"/>
    <row r="57893" ht="15.75" customHeight="1" x14ac:dyDescent="0.25"/>
    <row r="57894" ht="15.75" customHeight="1" x14ac:dyDescent="0.25"/>
    <row r="57895" ht="15.75" customHeight="1" x14ac:dyDescent="0.25"/>
    <row r="57896" ht="15.75" customHeight="1" x14ac:dyDescent="0.25"/>
    <row r="57897" ht="15.75" customHeight="1" x14ac:dyDescent="0.25"/>
    <row r="57898" ht="15.75" customHeight="1" x14ac:dyDescent="0.25"/>
    <row r="57899" ht="15.75" customHeight="1" x14ac:dyDescent="0.25"/>
    <row r="57900" ht="15.75" customHeight="1" x14ac:dyDescent="0.25"/>
    <row r="57901" ht="15.75" customHeight="1" x14ac:dyDescent="0.25"/>
    <row r="57902" ht="15.75" customHeight="1" x14ac:dyDescent="0.25"/>
    <row r="57903" ht="15.75" customHeight="1" x14ac:dyDescent="0.25"/>
    <row r="57904" ht="15.75" customHeight="1" x14ac:dyDescent="0.25"/>
    <row r="57905" ht="15.75" customHeight="1" x14ac:dyDescent="0.25"/>
    <row r="57906" ht="15.75" customHeight="1" x14ac:dyDescent="0.25"/>
    <row r="57907" ht="15.75" customHeight="1" x14ac:dyDescent="0.25"/>
    <row r="57908" ht="15.75" customHeight="1" x14ac:dyDescent="0.25"/>
    <row r="57909" ht="15.75" customHeight="1" x14ac:dyDescent="0.25"/>
    <row r="57910" ht="15.75" customHeight="1" x14ac:dyDescent="0.25"/>
    <row r="57911" ht="15.75" customHeight="1" x14ac:dyDescent="0.25"/>
    <row r="57912" ht="15.75" customHeight="1" x14ac:dyDescent="0.25"/>
    <row r="57913" ht="15.75" customHeight="1" x14ac:dyDescent="0.25"/>
    <row r="57914" ht="15.75" customHeight="1" x14ac:dyDescent="0.25"/>
    <row r="57915" ht="15.75" customHeight="1" x14ac:dyDescent="0.25"/>
    <row r="57916" ht="15.75" customHeight="1" x14ac:dyDescent="0.25"/>
    <row r="57917" ht="15.75" customHeight="1" x14ac:dyDescent="0.25"/>
    <row r="57918" ht="15.75" customHeight="1" x14ac:dyDescent="0.25"/>
    <row r="57919" ht="15.75" customHeight="1" x14ac:dyDescent="0.25"/>
    <row r="57920" ht="15.75" customHeight="1" x14ac:dyDescent="0.25"/>
    <row r="57921" ht="15.75" customHeight="1" x14ac:dyDescent="0.25"/>
    <row r="57922" ht="15.75" customHeight="1" x14ac:dyDescent="0.25"/>
    <row r="57923" ht="15.75" customHeight="1" x14ac:dyDescent="0.25"/>
    <row r="57924" ht="15.75" customHeight="1" x14ac:dyDescent="0.25"/>
    <row r="57925" ht="15.75" customHeight="1" x14ac:dyDescent="0.25"/>
    <row r="57926" ht="15.75" customHeight="1" x14ac:dyDescent="0.25"/>
    <row r="57927" ht="15.75" customHeight="1" x14ac:dyDescent="0.25"/>
    <row r="57928" ht="15.75" customHeight="1" x14ac:dyDescent="0.25"/>
    <row r="57929" ht="15.75" customHeight="1" x14ac:dyDescent="0.25"/>
    <row r="57930" ht="15.75" customHeight="1" x14ac:dyDescent="0.25"/>
    <row r="57931" ht="15.75" customHeight="1" x14ac:dyDescent="0.25"/>
    <row r="57932" ht="15.75" customHeight="1" x14ac:dyDescent="0.25"/>
    <row r="57933" ht="15.75" customHeight="1" x14ac:dyDescent="0.25"/>
    <row r="57934" ht="15.75" customHeight="1" x14ac:dyDescent="0.25"/>
    <row r="57935" ht="15.75" customHeight="1" x14ac:dyDescent="0.25"/>
    <row r="57936" ht="15.75" customHeight="1" x14ac:dyDescent="0.25"/>
    <row r="57937" ht="15.75" customHeight="1" x14ac:dyDescent="0.25"/>
    <row r="57938" ht="15.75" customHeight="1" x14ac:dyDescent="0.25"/>
    <row r="57939" ht="15.75" customHeight="1" x14ac:dyDescent="0.25"/>
    <row r="57940" ht="15.75" customHeight="1" x14ac:dyDescent="0.25"/>
    <row r="57941" ht="15.75" customHeight="1" x14ac:dyDescent="0.25"/>
    <row r="57942" ht="15.75" customHeight="1" x14ac:dyDescent="0.25"/>
    <row r="57943" ht="15.75" customHeight="1" x14ac:dyDescent="0.25"/>
    <row r="57944" ht="15.75" customHeight="1" x14ac:dyDescent="0.25"/>
    <row r="57945" ht="15.75" customHeight="1" x14ac:dyDescent="0.25"/>
    <row r="57946" ht="15.75" customHeight="1" x14ac:dyDescent="0.25"/>
    <row r="57947" ht="15.75" customHeight="1" x14ac:dyDescent="0.25"/>
    <row r="57948" ht="15.75" customHeight="1" x14ac:dyDescent="0.25"/>
    <row r="57949" ht="15.75" customHeight="1" x14ac:dyDescent="0.25"/>
    <row r="57950" ht="15.75" customHeight="1" x14ac:dyDescent="0.25"/>
    <row r="57951" ht="15.75" customHeight="1" x14ac:dyDescent="0.25"/>
    <row r="57952" ht="15.75" customHeight="1" x14ac:dyDescent="0.25"/>
    <row r="57953" ht="15.75" customHeight="1" x14ac:dyDescent="0.25"/>
    <row r="57954" ht="15.75" customHeight="1" x14ac:dyDescent="0.25"/>
    <row r="57955" ht="15.75" customHeight="1" x14ac:dyDescent="0.25"/>
    <row r="57956" ht="15.75" customHeight="1" x14ac:dyDescent="0.25"/>
    <row r="57957" ht="15.75" customHeight="1" x14ac:dyDescent="0.25"/>
    <row r="57958" ht="15.75" customHeight="1" x14ac:dyDescent="0.25"/>
    <row r="57959" ht="15.75" customHeight="1" x14ac:dyDescent="0.25"/>
    <row r="57960" ht="15.75" customHeight="1" x14ac:dyDescent="0.25"/>
    <row r="57961" ht="15.75" customHeight="1" x14ac:dyDescent="0.25"/>
    <row r="57962" ht="15.75" customHeight="1" x14ac:dyDescent="0.25"/>
    <row r="57963" ht="15.75" customHeight="1" x14ac:dyDescent="0.25"/>
    <row r="57964" ht="15.75" customHeight="1" x14ac:dyDescent="0.25"/>
    <row r="57965" ht="15.75" customHeight="1" x14ac:dyDescent="0.25"/>
    <row r="57966" ht="15.75" customHeight="1" x14ac:dyDescent="0.25"/>
    <row r="57967" ht="15.75" customHeight="1" x14ac:dyDescent="0.25"/>
    <row r="57968" ht="15.75" customHeight="1" x14ac:dyDescent="0.25"/>
    <row r="57969" ht="15.75" customHeight="1" x14ac:dyDescent="0.25"/>
    <row r="57970" ht="15.75" customHeight="1" x14ac:dyDescent="0.25"/>
    <row r="57971" ht="15.75" customHeight="1" x14ac:dyDescent="0.25"/>
    <row r="57972" ht="15.75" customHeight="1" x14ac:dyDescent="0.25"/>
    <row r="57973" ht="15.75" customHeight="1" x14ac:dyDescent="0.25"/>
    <row r="57974" ht="15.75" customHeight="1" x14ac:dyDescent="0.25"/>
    <row r="57975" ht="15.75" customHeight="1" x14ac:dyDescent="0.25"/>
    <row r="57976" ht="15.75" customHeight="1" x14ac:dyDescent="0.25"/>
    <row r="57977" ht="15.75" customHeight="1" x14ac:dyDescent="0.25"/>
    <row r="57978" ht="15.75" customHeight="1" x14ac:dyDescent="0.25"/>
    <row r="57979" ht="15.75" customHeight="1" x14ac:dyDescent="0.25"/>
    <row r="57980" ht="15.75" customHeight="1" x14ac:dyDescent="0.25"/>
    <row r="57981" ht="15.75" customHeight="1" x14ac:dyDescent="0.25"/>
    <row r="57982" ht="15.75" customHeight="1" x14ac:dyDescent="0.25"/>
    <row r="57983" ht="15.75" customHeight="1" x14ac:dyDescent="0.25"/>
    <row r="57984" ht="15.75" customHeight="1" x14ac:dyDescent="0.25"/>
    <row r="57985" ht="15.75" customHeight="1" x14ac:dyDescent="0.25"/>
    <row r="57986" ht="15.75" customHeight="1" x14ac:dyDescent="0.25"/>
    <row r="57987" ht="15.75" customHeight="1" x14ac:dyDescent="0.25"/>
    <row r="57988" ht="15.75" customHeight="1" x14ac:dyDescent="0.25"/>
    <row r="57989" ht="15.75" customHeight="1" x14ac:dyDescent="0.25"/>
    <row r="57990" ht="15.75" customHeight="1" x14ac:dyDescent="0.25"/>
    <row r="57991" ht="15.75" customHeight="1" x14ac:dyDescent="0.25"/>
    <row r="57992" ht="15.75" customHeight="1" x14ac:dyDescent="0.25"/>
    <row r="57993" ht="15.75" customHeight="1" x14ac:dyDescent="0.25"/>
    <row r="57994" ht="15.75" customHeight="1" x14ac:dyDescent="0.25"/>
    <row r="57995" ht="15.75" customHeight="1" x14ac:dyDescent="0.25"/>
    <row r="57996" ht="15.75" customHeight="1" x14ac:dyDescent="0.25"/>
    <row r="57997" ht="15.75" customHeight="1" x14ac:dyDescent="0.25"/>
    <row r="57998" ht="15.75" customHeight="1" x14ac:dyDescent="0.25"/>
    <row r="57999" ht="15.75" customHeight="1" x14ac:dyDescent="0.25"/>
    <row r="58000" ht="15.75" customHeight="1" x14ac:dyDescent="0.25"/>
    <row r="58001" ht="15.75" customHeight="1" x14ac:dyDescent="0.25"/>
    <row r="58002" ht="15.75" customHeight="1" x14ac:dyDescent="0.25"/>
    <row r="58003" ht="15.75" customHeight="1" x14ac:dyDescent="0.25"/>
    <row r="58004" ht="15.75" customHeight="1" x14ac:dyDescent="0.25"/>
    <row r="58005" ht="15.75" customHeight="1" x14ac:dyDescent="0.25"/>
    <row r="58006" ht="15.75" customHeight="1" x14ac:dyDescent="0.25"/>
    <row r="58007" ht="15.75" customHeight="1" x14ac:dyDescent="0.25"/>
    <row r="58008" ht="15.75" customHeight="1" x14ac:dyDescent="0.25"/>
    <row r="58009" ht="15.75" customHeight="1" x14ac:dyDescent="0.25"/>
    <row r="58010" ht="15.75" customHeight="1" x14ac:dyDescent="0.25"/>
    <row r="58011" ht="15.75" customHeight="1" x14ac:dyDescent="0.25"/>
    <row r="58012" ht="15.75" customHeight="1" x14ac:dyDescent="0.25"/>
    <row r="58013" ht="15.75" customHeight="1" x14ac:dyDescent="0.25"/>
    <row r="58014" ht="15.75" customHeight="1" x14ac:dyDescent="0.25"/>
    <row r="58015" ht="15.75" customHeight="1" x14ac:dyDescent="0.25"/>
    <row r="58016" ht="15.75" customHeight="1" x14ac:dyDescent="0.25"/>
    <row r="58017" ht="15.75" customHeight="1" x14ac:dyDescent="0.25"/>
    <row r="58018" ht="15.75" customHeight="1" x14ac:dyDescent="0.25"/>
    <row r="58019" ht="15.75" customHeight="1" x14ac:dyDescent="0.25"/>
    <row r="58020" ht="15.75" customHeight="1" x14ac:dyDescent="0.25"/>
    <row r="58021" ht="15.75" customHeight="1" x14ac:dyDescent="0.25"/>
    <row r="58022" ht="15.75" customHeight="1" x14ac:dyDescent="0.25"/>
    <row r="58023" ht="15.75" customHeight="1" x14ac:dyDescent="0.25"/>
    <row r="58024" ht="15.75" customHeight="1" x14ac:dyDescent="0.25"/>
    <row r="58025" ht="15.75" customHeight="1" x14ac:dyDescent="0.25"/>
    <row r="58026" ht="15.75" customHeight="1" x14ac:dyDescent="0.25"/>
    <row r="58027" ht="15.75" customHeight="1" x14ac:dyDescent="0.25"/>
    <row r="58028" ht="15.75" customHeight="1" x14ac:dyDescent="0.25"/>
    <row r="58029" ht="15.75" customHeight="1" x14ac:dyDescent="0.25"/>
    <row r="58030" ht="15.75" customHeight="1" x14ac:dyDescent="0.25"/>
    <row r="58031" ht="15.75" customHeight="1" x14ac:dyDescent="0.25"/>
    <row r="58032" ht="15.75" customHeight="1" x14ac:dyDescent="0.25"/>
    <row r="58033" ht="15.75" customHeight="1" x14ac:dyDescent="0.25"/>
    <row r="58034" ht="15.75" customHeight="1" x14ac:dyDescent="0.25"/>
    <row r="58035" ht="15.75" customHeight="1" x14ac:dyDescent="0.25"/>
    <row r="58036" ht="15.75" customHeight="1" x14ac:dyDescent="0.25"/>
    <row r="58037" ht="15.75" customHeight="1" x14ac:dyDescent="0.25"/>
    <row r="58038" ht="15.75" customHeight="1" x14ac:dyDescent="0.25"/>
    <row r="58039" ht="15.75" customHeight="1" x14ac:dyDescent="0.25"/>
    <row r="58040" ht="15.75" customHeight="1" x14ac:dyDescent="0.25"/>
    <row r="58041" ht="15.75" customHeight="1" x14ac:dyDescent="0.25"/>
    <row r="58042" ht="15.75" customHeight="1" x14ac:dyDescent="0.25"/>
    <row r="58043" ht="15.75" customHeight="1" x14ac:dyDescent="0.25"/>
    <row r="58044" ht="15.75" customHeight="1" x14ac:dyDescent="0.25"/>
    <row r="58045" ht="15.75" customHeight="1" x14ac:dyDescent="0.25"/>
    <row r="58046" ht="15.75" customHeight="1" x14ac:dyDescent="0.25"/>
    <row r="58047" ht="15.75" customHeight="1" x14ac:dyDescent="0.25"/>
    <row r="58048" ht="15.75" customHeight="1" x14ac:dyDescent="0.25"/>
    <row r="58049" ht="15.75" customHeight="1" x14ac:dyDescent="0.25"/>
    <row r="58050" ht="15.75" customHeight="1" x14ac:dyDescent="0.25"/>
    <row r="58051" ht="15.75" customHeight="1" x14ac:dyDescent="0.25"/>
    <row r="58052" ht="15.75" customHeight="1" x14ac:dyDescent="0.25"/>
    <row r="58053" ht="15.75" customHeight="1" x14ac:dyDescent="0.25"/>
    <row r="58054" ht="15.75" customHeight="1" x14ac:dyDescent="0.25"/>
    <row r="58055" ht="15.75" customHeight="1" x14ac:dyDescent="0.25"/>
    <row r="58056" ht="15.75" customHeight="1" x14ac:dyDescent="0.25"/>
    <row r="58057" ht="15.75" customHeight="1" x14ac:dyDescent="0.25"/>
    <row r="58058" ht="15.75" customHeight="1" x14ac:dyDescent="0.25"/>
    <row r="58059" ht="15.75" customHeight="1" x14ac:dyDescent="0.25"/>
    <row r="58060" ht="15.75" customHeight="1" x14ac:dyDescent="0.25"/>
    <row r="58061" ht="15.75" customHeight="1" x14ac:dyDescent="0.25"/>
    <row r="58062" ht="15.75" customHeight="1" x14ac:dyDescent="0.25"/>
    <row r="58063" ht="15.75" customHeight="1" x14ac:dyDescent="0.25"/>
    <row r="58064" ht="15.75" customHeight="1" x14ac:dyDescent="0.25"/>
    <row r="58065" ht="15.75" customHeight="1" x14ac:dyDescent="0.25"/>
    <row r="58066" ht="15.75" customHeight="1" x14ac:dyDescent="0.25"/>
    <row r="58067" ht="15.75" customHeight="1" x14ac:dyDescent="0.25"/>
    <row r="58068" ht="15.75" customHeight="1" x14ac:dyDescent="0.25"/>
    <row r="58069" ht="15.75" customHeight="1" x14ac:dyDescent="0.25"/>
    <row r="58070" ht="15.75" customHeight="1" x14ac:dyDescent="0.25"/>
    <row r="58071" ht="15.75" customHeight="1" x14ac:dyDescent="0.25"/>
    <row r="58072" ht="15.75" customHeight="1" x14ac:dyDescent="0.25"/>
    <row r="58073" ht="15.75" customHeight="1" x14ac:dyDescent="0.25"/>
    <row r="58074" ht="15.75" customHeight="1" x14ac:dyDescent="0.25"/>
    <row r="58075" ht="15.75" customHeight="1" x14ac:dyDescent="0.25"/>
    <row r="58076" ht="15.75" customHeight="1" x14ac:dyDescent="0.25"/>
    <row r="58077" ht="15.75" customHeight="1" x14ac:dyDescent="0.25"/>
    <row r="58078" ht="15.75" customHeight="1" x14ac:dyDescent="0.25"/>
    <row r="58079" ht="15.75" customHeight="1" x14ac:dyDescent="0.25"/>
    <row r="58080" ht="15.75" customHeight="1" x14ac:dyDescent="0.25"/>
    <row r="58081" ht="15.75" customHeight="1" x14ac:dyDescent="0.25"/>
    <row r="58082" ht="15.75" customHeight="1" x14ac:dyDescent="0.25"/>
    <row r="58083" ht="15.75" customHeight="1" x14ac:dyDescent="0.25"/>
    <row r="58084" ht="15.75" customHeight="1" x14ac:dyDescent="0.25"/>
    <row r="58085" ht="15.75" customHeight="1" x14ac:dyDescent="0.25"/>
    <row r="58086" ht="15.75" customHeight="1" x14ac:dyDescent="0.25"/>
    <row r="58087" ht="15.75" customHeight="1" x14ac:dyDescent="0.25"/>
    <row r="58088" ht="15.75" customHeight="1" x14ac:dyDescent="0.25"/>
    <row r="58089" ht="15.75" customHeight="1" x14ac:dyDescent="0.25"/>
    <row r="58090" ht="15.75" customHeight="1" x14ac:dyDescent="0.25"/>
    <row r="58091" ht="15.75" customHeight="1" x14ac:dyDescent="0.25"/>
    <row r="58092" ht="15.75" customHeight="1" x14ac:dyDescent="0.25"/>
    <row r="58093" ht="15.75" customHeight="1" x14ac:dyDescent="0.25"/>
    <row r="58094" ht="15.75" customHeight="1" x14ac:dyDescent="0.25"/>
    <row r="58095" ht="15.75" customHeight="1" x14ac:dyDescent="0.25"/>
    <row r="58096" ht="15.75" customHeight="1" x14ac:dyDescent="0.25"/>
    <row r="58097" ht="15.75" customHeight="1" x14ac:dyDescent="0.25"/>
    <row r="58098" ht="15.75" customHeight="1" x14ac:dyDescent="0.25"/>
    <row r="58099" ht="15.75" customHeight="1" x14ac:dyDescent="0.25"/>
    <row r="58100" ht="15.75" customHeight="1" x14ac:dyDescent="0.25"/>
    <row r="58101" ht="15.75" customHeight="1" x14ac:dyDescent="0.25"/>
    <row r="58102" ht="15.75" customHeight="1" x14ac:dyDescent="0.25"/>
    <row r="58103" ht="15.75" customHeight="1" x14ac:dyDescent="0.25"/>
    <row r="58104" ht="15.75" customHeight="1" x14ac:dyDescent="0.25"/>
    <row r="58105" ht="15.75" customHeight="1" x14ac:dyDescent="0.25"/>
    <row r="58106" ht="15.75" customHeight="1" x14ac:dyDescent="0.25"/>
    <row r="58107" ht="15.75" customHeight="1" x14ac:dyDescent="0.25"/>
    <row r="58108" ht="15.75" customHeight="1" x14ac:dyDescent="0.25"/>
    <row r="58109" ht="15.75" customHeight="1" x14ac:dyDescent="0.25"/>
    <row r="58110" ht="15.75" customHeight="1" x14ac:dyDescent="0.25"/>
    <row r="58111" ht="15.75" customHeight="1" x14ac:dyDescent="0.25"/>
    <row r="58112" ht="15.75" customHeight="1" x14ac:dyDescent="0.25"/>
    <row r="58113" ht="15.75" customHeight="1" x14ac:dyDescent="0.25"/>
    <row r="58114" ht="15.75" customHeight="1" x14ac:dyDescent="0.25"/>
    <row r="58115" ht="15.75" customHeight="1" x14ac:dyDescent="0.25"/>
    <row r="58116" ht="15.75" customHeight="1" x14ac:dyDescent="0.25"/>
    <row r="58117" ht="15.75" customHeight="1" x14ac:dyDescent="0.25"/>
    <row r="58118" ht="15.75" customHeight="1" x14ac:dyDescent="0.25"/>
    <row r="58119" ht="15.75" customHeight="1" x14ac:dyDescent="0.25"/>
    <row r="58120" ht="15.75" customHeight="1" x14ac:dyDescent="0.25"/>
    <row r="58121" ht="15.75" customHeight="1" x14ac:dyDescent="0.25"/>
    <row r="58122" ht="15.75" customHeight="1" x14ac:dyDescent="0.25"/>
    <row r="58123" ht="15.75" customHeight="1" x14ac:dyDescent="0.25"/>
    <row r="58124" ht="15.75" customHeight="1" x14ac:dyDescent="0.25"/>
    <row r="58125" ht="15.75" customHeight="1" x14ac:dyDescent="0.25"/>
    <row r="58126" ht="15.75" customHeight="1" x14ac:dyDescent="0.25"/>
    <row r="58127" ht="15.75" customHeight="1" x14ac:dyDescent="0.25"/>
    <row r="58128" ht="15.75" customHeight="1" x14ac:dyDescent="0.25"/>
    <row r="58129" ht="15.75" customHeight="1" x14ac:dyDescent="0.25"/>
    <row r="58130" ht="15.75" customHeight="1" x14ac:dyDescent="0.25"/>
    <row r="58131" ht="15.75" customHeight="1" x14ac:dyDescent="0.25"/>
    <row r="58132" ht="15.75" customHeight="1" x14ac:dyDescent="0.25"/>
    <row r="58133" ht="15.75" customHeight="1" x14ac:dyDescent="0.25"/>
    <row r="58134" ht="15.75" customHeight="1" x14ac:dyDescent="0.25"/>
    <row r="58135" ht="15.75" customHeight="1" x14ac:dyDescent="0.25"/>
    <row r="58136" ht="15.75" customHeight="1" x14ac:dyDescent="0.25"/>
    <row r="58137" ht="15.75" customHeight="1" x14ac:dyDescent="0.25"/>
    <row r="58138" ht="15.75" customHeight="1" x14ac:dyDescent="0.25"/>
    <row r="58139" ht="15.75" customHeight="1" x14ac:dyDescent="0.25"/>
    <row r="58140" ht="15.75" customHeight="1" x14ac:dyDescent="0.25"/>
    <row r="58141" ht="15.75" customHeight="1" x14ac:dyDescent="0.25"/>
    <row r="58142" ht="15.75" customHeight="1" x14ac:dyDescent="0.25"/>
    <row r="58143" ht="15.75" customHeight="1" x14ac:dyDescent="0.25"/>
    <row r="58144" ht="15.75" customHeight="1" x14ac:dyDescent="0.25"/>
    <row r="58145" ht="15.75" customHeight="1" x14ac:dyDescent="0.25"/>
    <row r="58146" ht="15.75" customHeight="1" x14ac:dyDescent="0.25"/>
    <row r="58147" ht="15.75" customHeight="1" x14ac:dyDescent="0.25"/>
    <row r="58148" ht="15.75" customHeight="1" x14ac:dyDescent="0.25"/>
    <row r="58149" ht="15.75" customHeight="1" x14ac:dyDescent="0.25"/>
    <row r="58150" ht="15.75" customHeight="1" x14ac:dyDescent="0.25"/>
    <row r="58151" ht="15.75" customHeight="1" x14ac:dyDescent="0.25"/>
    <row r="58152" ht="15.75" customHeight="1" x14ac:dyDescent="0.25"/>
    <row r="58153" ht="15.75" customHeight="1" x14ac:dyDescent="0.25"/>
    <row r="58154" ht="15.75" customHeight="1" x14ac:dyDescent="0.25"/>
    <row r="58155" ht="15.75" customHeight="1" x14ac:dyDescent="0.25"/>
    <row r="58156" ht="15.75" customHeight="1" x14ac:dyDescent="0.25"/>
    <row r="58157" ht="15.75" customHeight="1" x14ac:dyDescent="0.25"/>
    <row r="58158" ht="15.75" customHeight="1" x14ac:dyDescent="0.25"/>
    <row r="58159" ht="15.75" customHeight="1" x14ac:dyDescent="0.25"/>
    <row r="58160" ht="15.75" customHeight="1" x14ac:dyDescent="0.25"/>
    <row r="58161" ht="15.75" customHeight="1" x14ac:dyDescent="0.25"/>
    <row r="58162" ht="15.75" customHeight="1" x14ac:dyDescent="0.25"/>
    <row r="58163" ht="15.75" customHeight="1" x14ac:dyDescent="0.25"/>
    <row r="58164" ht="15.75" customHeight="1" x14ac:dyDescent="0.25"/>
    <row r="58165" ht="15.75" customHeight="1" x14ac:dyDescent="0.25"/>
    <row r="58166" ht="15.75" customHeight="1" x14ac:dyDescent="0.25"/>
    <row r="58167" ht="15.75" customHeight="1" x14ac:dyDescent="0.25"/>
    <row r="58168" ht="15.75" customHeight="1" x14ac:dyDescent="0.25"/>
    <row r="58169" ht="15.75" customHeight="1" x14ac:dyDescent="0.25"/>
    <row r="58170" ht="15.75" customHeight="1" x14ac:dyDescent="0.25"/>
    <row r="58171" ht="15.75" customHeight="1" x14ac:dyDescent="0.25"/>
    <row r="58172" ht="15.75" customHeight="1" x14ac:dyDescent="0.25"/>
    <row r="58173" ht="15.75" customHeight="1" x14ac:dyDescent="0.25"/>
    <row r="58174" ht="15.75" customHeight="1" x14ac:dyDescent="0.25"/>
    <row r="58175" ht="15.75" customHeight="1" x14ac:dyDescent="0.25"/>
    <row r="58176" ht="15.75" customHeight="1" x14ac:dyDescent="0.25"/>
    <row r="58177" ht="15.75" customHeight="1" x14ac:dyDescent="0.25"/>
    <row r="58178" ht="15.75" customHeight="1" x14ac:dyDescent="0.25"/>
    <row r="58179" ht="15.75" customHeight="1" x14ac:dyDescent="0.25"/>
    <row r="58180" ht="15.75" customHeight="1" x14ac:dyDescent="0.25"/>
    <row r="58181" ht="15.75" customHeight="1" x14ac:dyDescent="0.25"/>
    <row r="58182" ht="15.75" customHeight="1" x14ac:dyDescent="0.25"/>
    <row r="58183" ht="15.75" customHeight="1" x14ac:dyDescent="0.25"/>
    <row r="58184" ht="15.75" customHeight="1" x14ac:dyDescent="0.25"/>
    <row r="58185" ht="15.75" customHeight="1" x14ac:dyDescent="0.25"/>
    <row r="58186" ht="15.75" customHeight="1" x14ac:dyDescent="0.25"/>
    <row r="58187" ht="15.75" customHeight="1" x14ac:dyDescent="0.25"/>
    <row r="58188" ht="15.75" customHeight="1" x14ac:dyDescent="0.25"/>
    <row r="58189" ht="15.75" customHeight="1" x14ac:dyDescent="0.25"/>
    <row r="58190" ht="15.75" customHeight="1" x14ac:dyDescent="0.25"/>
    <row r="58191" ht="15.75" customHeight="1" x14ac:dyDescent="0.25"/>
    <row r="58192" ht="15.75" customHeight="1" x14ac:dyDescent="0.25"/>
    <row r="58193" ht="15.75" customHeight="1" x14ac:dyDescent="0.25"/>
    <row r="58194" ht="15.75" customHeight="1" x14ac:dyDescent="0.25"/>
    <row r="58195" ht="15.75" customHeight="1" x14ac:dyDescent="0.25"/>
    <row r="58196" ht="15.75" customHeight="1" x14ac:dyDescent="0.25"/>
    <row r="58197" ht="15.75" customHeight="1" x14ac:dyDescent="0.25"/>
    <row r="58198" ht="15.75" customHeight="1" x14ac:dyDescent="0.25"/>
    <row r="58199" ht="15.75" customHeight="1" x14ac:dyDescent="0.25"/>
    <row r="58200" ht="15.75" customHeight="1" x14ac:dyDescent="0.25"/>
    <row r="58201" ht="15.75" customHeight="1" x14ac:dyDescent="0.25"/>
    <row r="58202" ht="15.75" customHeight="1" x14ac:dyDescent="0.25"/>
    <row r="58203" ht="15.75" customHeight="1" x14ac:dyDescent="0.25"/>
    <row r="58204" ht="15.75" customHeight="1" x14ac:dyDescent="0.25"/>
    <row r="58205" ht="15.75" customHeight="1" x14ac:dyDescent="0.25"/>
    <row r="58206" ht="15.75" customHeight="1" x14ac:dyDescent="0.25"/>
    <row r="58207" ht="15.75" customHeight="1" x14ac:dyDescent="0.25"/>
    <row r="58208" ht="15.75" customHeight="1" x14ac:dyDescent="0.25"/>
    <row r="58209" ht="15.75" customHeight="1" x14ac:dyDescent="0.25"/>
    <row r="58210" ht="15.75" customHeight="1" x14ac:dyDescent="0.25"/>
    <row r="58211" ht="15.75" customHeight="1" x14ac:dyDescent="0.25"/>
    <row r="58212" ht="15.75" customHeight="1" x14ac:dyDescent="0.25"/>
    <row r="58213" ht="15.75" customHeight="1" x14ac:dyDescent="0.25"/>
    <row r="58214" ht="15.75" customHeight="1" x14ac:dyDescent="0.25"/>
    <row r="58215" ht="15.75" customHeight="1" x14ac:dyDescent="0.25"/>
    <row r="58216" ht="15.75" customHeight="1" x14ac:dyDescent="0.25"/>
    <row r="58217" ht="15.75" customHeight="1" x14ac:dyDescent="0.25"/>
    <row r="58218" ht="15.75" customHeight="1" x14ac:dyDescent="0.25"/>
    <row r="58219" ht="15.75" customHeight="1" x14ac:dyDescent="0.25"/>
    <row r="58220" ht="15.75" customHeight="1" x14ac:dyDescent="0.25"/>
    <row r="58221" ht="15.75" customHeight="1" x14ac:dyDescent="0.25"/>
    <row r="58222" ht="15.75" customHeight="1" x14ac:dyDescent="0.25"/>
    <row r="58223" ht="15.75" customHeight="1" x14ac:dyDescent="0.25"/>
    <row r="58224" ht="15.75" customHeight="1" x14ac:dyDescent="0.25"/>
    <row r="58225" ht="15.75" customHeight="1" x14ac:dyDescent="0.25"/>
    <row r="58226" ht="15.75" customHeight="1" x14ac:dyDescent="0.25"/>
    <row r="58227" ht="15.75" customHeight="1" x14ac:dyDescent="0.25"/>
    <row r="58228" ht="15.75" customHeight="1" x14ac:dyDescent="0.25"/>
    <row r="58229" ht="15.75" customHeight="1" x14ac:dyDescent="0.25"/>
    <row r="58230" ht="15.75" customHeight="1" x14ac:dyDescent="0.25"/>
    <row r="58231" ht="15.75" customHeight="1" x14ac:dyDescent="0.25"/>
    <row r="58232" ht="15.75" customHeight="1" x14ac:dyDescent="0.25"/>
    <row r="58233" ht="15.75" customHeight="1" x14ac:dyDescent="0.25"/>
    <row r="58234" ht="15.75" customHeight="1" x14ac:dyDescent="0.25"/>
    <row r="58235" ht="15.75" customHeight="1" x14ac:dyDescent="0.25"/>
    <row r="58236" ht="15.75" customHeight="1" x14ac:dyDescent="0.25"/>
    <row r="58237" ht="15.75" customHeight="1" x14ac:dyDescent="0.25"/>
    <row r="58238" ht="15.75" customHeight="1" x14ac:dyDescent="0.25"/>
    <row r="58239" ht="15.75" customHeight="1" x14ac:dyDescent="0.25"/>
    <row r="58240" ht="15.75" customHeight="1" x14ac:dyDescent="0.25"/>
    <row r="58241" ht="15.75" customHeight="1" x14ac:dyDescent="0.25"/>
    <row r="58242" ht="15.75" customHeight="1" x14ac:dyDescent="0.25"/>
    <row r="58243" ht="15.75" customHeight="1" x14ac:dyDescent="0.25"/>
    <row r="58244" ht="15.75" customHeight="1" x14ac:dyDescent="0.25"/>
    <row r="58245" ht="15.75" customHeight="1" x14ac:dyDescent="0.25"/>
    <row r="58246" ht="15.75" customHeight="1" x14ac:dyDescent="0.25"/>
    <row r="58247" ht="15.75" customHeight="1" x14ac:dyDescent="0.25"/>
    <row r="58248" ht="15.75" customHeight="1" x14ac:dyDescent="0.25"/>
    <row r="58249" ht="15.75" customHeight="1" x14ac:dyDescent="0.25"/>
    <row r="58250" ht="15.75" customHeight="1" x14ac:dyDescent="0.25"/>
    <row r="58251" ht="15.75" customHeight="1" x14ac:dyDescent="0.25"/>
    <row r="58252" ht="15.75" customHeight="1" x14ac:dyDescent="0.25"/>
    <row r="58253" ht="15.75" customHeight="1" x14ac:dyDescent="0.25"/>
    <row r="58254" ht="15.75" customHeight="1" x14ac:dyDescent="0.25"/>
    <row r="58255" ht="15.75" customHeight="1" x14ac:dyDescent="0.25"/>
    <row r="58256" ht="15.75" customHeight="1" x14ac:dyDescent="0.25"/>
    <row r="58257" ht="15.75" customHeight="1" x14ac:dyDescent="0.25"/>
    <row r="58258" ht="15.75" customHeight="1" x14ac:dyDescent="0.25"/>
    <row r="58259" ht="15.75" customHeight="1" x14ac:dyDescent="0.25"/>
    <row r="58260" ht="15.75" customHeight="1" x14ac:dyDescent="0.25"/>
    <row r="58261" ht="15.75" customHeight="1" x14ac:dyDescent="0.25"/>
    <row r="58262" ht="15.75" customHeight="1" x14ac:dyDescent="0.25"/>
    <row r="58263" ht="15.75" customHeight="1" x14ac:dyDescent="0.25"/>
    <row r="58264" ht="15.75" customHeight="1" x14ac:dyDescent="0.25"/>
    <row r="58265" ht="15.75" customHeight="1" x14ac:dyDescent="0.25"/>
    <row r="58266" ht="15.75" customHeight="1" x14ac:dyDescent="0.25"/>
    <row r="58267" ht="15.75" customHeight="1" x14ac:dyDescent="0.25"/>
    <row r="58268" ht="15.75" customHeight="1" x14ac:dyDescent="0.25"/>
    <row r="58269" ht="15.75" customHeight="1" x14ac:dyDescent="0.25"/>
    <row r="58270" ht="15.75" customHeight="1" x14ac:dyDescent="0.25"/>
    <row r="58271" ht="15.75" customHeight="1" x14ac:dyDescent="0.25"/>
    <row r="58272" ht="15.75" customHeight="1" x14ac:dyDescent="0.25"/>
    <row r="58273" ht="15.75" customHeight="1" x14ac:dyDescent="0.25"/>
    <row r="58274" ht="15.75" customHeight="1" x14ac:dyDescent="0.25"/>
    <row r="58275" ht="15.75" customHeight="1" x14ac:dyDescent="0.25"/>
    <row r="58276" ht="15.75" customHeight="1" x14ac:dyDescent="0.25"/>
    <row r="58277" ht="15.75" customHeight="1" x14ac:dyDescent="0.25"/>
    <row r="58278" ht="15.75" customHeight="1" x14ac:dyDescent="0.25"/>
    <row r="58279" ht="15.75" customHeight="1" x14ac:dyDescent="0.25"/>
    <row r="58280" ht="15.75" customHeight="1" x14ac:dyDescent="0.25"/>
    <row r="58281" ht="15.75" customHeight="1" x14ac:dyDescent="0.25"/>
    <row r="58282" ht="15.75" customHeight="1" x14ac:dyDescent="0.25"/>
    <row r="58283" ht="15.75" customHeight="1" x14ac:dyDescent="0.25"/>
    <row r="58284" ht="15.75" customHeight="1" x14ac:dyDescent="0.25"/>
    <row r="58285" ht="15.75" customHeight="1" x14ac:dyDescent="0.25"/>
    <row r="58286" ht="15.75" customHeight="1" x14ac:dyDescent="0.25"/>
    <row r="58287" ht="15.75" customHeight="1" x14ac:dyDescent="0.25"/>
    <row r="58288" ht="15.75" customHeight="1" x14ac:dyDescent="0.25"/>
    <row r="58289" ht="15.75" customHeight="1" x14ac:dyDescent="0.25"/>
    <row r="58290" ht="15.75" customHeight="1" x14ac:dyDescent="0.25"/>
    <row r="58291" ht="15.75" customHeight="1" x14ac:dyDescent="0.25"/>
    <row r="58292" ht="15.75" customHeight="1" x14ac:dyDescent="0.25"/>
    <row r="58293" ht="15.75" customHeight="1" x14ac:dyDescent="0.25"/>
    <row r="58294" ht="15.75" customHeight="1" x14ac:dyDescent="0.25"/>
    <row r="58295" ht="15.75" customHeight="1" x14ac:dyDescent="0.25"/>
    <row r="58296" ht="15.75" customHeight="1" x14ac:dyDescent="0.25"/>
    <row r="58297" ht="15.75" customHeight="1" x14ac:dyDescent="0.25"/>
    <row r="58298" ht="15.75" customHeight="1" x14ac:dyDescent="0.25"/>
    <row r="58299" ht="15.75" customHeight="1" x14ac:dyDescent="0.25"/>
    <row r="58300" ht="15.75" customHeight="1" x14ac:dyDescent="0.25"/>
    <row r="58301" ht="15.75" customHeight="1" x14ac:dyDescent="0.25"/>
    <row r="58302" ht="15.75" customHeight="1" x14ac:dyDescent="0.25"/>
    <row r="58303" ht="15.75" customHeight="1" x14ac:dyDescent="0.25"/>
    <row r="58304" ht="15.75" customHeight="1" x14ac:dyDescent="0.25"/>
    <row r="58305" ht="15.75" customHeight="1" x14ac:dyDescent="0.25"/>
    <row r="58306" ht="15.75" customHeight="1" x14ac:dyDescent="0.25"/>
    <row r="58307" ht="15.75" customHeight="1" x14ac:dyDescent="0.25"/>
    <row r="58308" ht="15.75" customHeight="1" x14ac:dyDescent="0.25"/>
    <row r="58309" ht="15.75" customHeight="1" x14ac:dyDescent="0.25"/>
    <row r="58310" ht="15.75" customHeight="1" x14ac:dyDescent="0.25"/>
    <row r="58311" ht="15.75" customHeight="1" x14ac:dyDescent="0.25"/>
    <row r="58312" ht="15.75" customHeight="1" x14ac:dyDescent="0.25"/>
    <row r="58313" ht="15.75" customHeight="1" x14ac:dyDescent="0.25"/>
    <row r="58314" ht="15.75" customHeight="1" x14ac:dyDescent="0.25"/>
    <row r="58315" ht="15.75" customHeight="1" x14ac:dyDescent="0.25"/>
    <row r="58316" ht="15.75" customHeight="1" x14ac:dyDescent="0.25"/>
    <row r="58317" ht="15.75" customHeight="1" x14ac:dyDescent="0.25"/>
    <row r="58318" ht="15.75" customHeight="1" x14ac:dyDescent="0.25"/>
    <row r="58319" ht="15.75" customHeight="1" x14ac:dyDescent="0.25"/>
    <row r="58320" ht="15.75" customHeight="1" x14ac:dyDescent="0.25"/>
    <row r="58321" ht="15.75" customHeight="1" x14ac:dyDescent="0.25"/>
    <row r="58322" ht="15.75" customHeight="1" x14ac:dyDescent="0.25"/>
    <row r="58323" ht="15.75" customHeight="1" x14ac:dyDescent="0.25"/>
    <row r="58324" ht="15.75" customHeight="1" x14ac:dyDescent="0.25"/>
    <row r="58325" ht="15.75" customHeight="1" x14ac:dyDescent="0.25"/>
    <row r="58326" ht="15.75" customHeight="1" x14ac:dyDescent="0.25"/>
    <row r="58327" ht="15.75" customHeight="1" x14ac:dyDescent="0.25"/>
    <row r="58328" ht="15.75" customHeight="1" x14ac:dyDescent="0.25"/>
    <row r="58329" ht="15.75" customHeight="1" x14ac:dyDescent="0.25"/>
    <row r="58330" ht="15.75" customHeight="1" x14ac:dyDescent="0.25"/>
    <row r="58331" ht="15.75" customHeight="1" x14ac:dyDescent="0.25"/>
    <row r="58332" ht="15.75" customHeight="1" x14ac:dyDescent="0.25"/>
    <row r="58333" ht="15.75" customHeight="1" x14ac:dyDescent="0.25"/>
    <row r="58334" ht="15.75" customHeight="1" x14ac:dyDescent="0.25"/>
    <row r="58335" ht="15.75" customHeight="1" x14ac:dyDescent="0.25"/>
    <row r="58336" ht="15.75" customHeight="1" x14ac:dyDescent="0.25"/>
    <row r="58337" ht="15.75" customHeight="1" x14ac:dyDescent="0.25"/>
    <row r="58338" ht="15.75" customHeight="1" x14ac:dyDescent="0.25"/>
    <row r="58339" ht="15.75" customHeight="1" x14ac:dyDescent="0.25"/>
    <row r="58340" ht="15.75" customHeight="1" x14ac:dyDescent="0.25"/>
    <row r="58341" ht="15.75" customHeight="1" x14ac:dyDescent="0.25"/>
    <row r="58342" ht="15.75" customHeight="1" x14ac:dyDescent="0.25"/>
    <row r="58343" ht="15.75" customHeight="1" x14ac:dyDescent="0.25"/>
    <row r="58344" ht="15.75" customHeight="1" x14ac:dyDescent="0.25"/>
    <row r="58345" ht="15.75" customHeight="1" x14ac:dyDescent="0.25"/>
    <row r="58346" ht="15.75" customHeight="1" x14ac:dyDescent="0.25"/>
    <row r="58347" ht="15.75" customHeight="1" x14ac:dyDescent="0.25"/>
    <row r="58348" ht="15.75" customHeight="1" x14ac:dyDescent="0.25"/>
    <row r="58349" ht="15.75" customHeight="1" x14ac:dyDescent="0.25"/>
    <row r="58350" ht="15.75" customHeight="1" x14ac:dyDescent="0.25"/>
    <row r="58351" ht="15.75" customHeight="1" x14ac:dyDescent="0.25"/>
    <row r="58352" ht="15.75" customHeight="1" x14ac:dyDescent="0.25"/>
    <row r="58353" ht="15.75" customHeight="1" x14ac:dyDescent="0.25"/>
    <row r="58354" ht="15.75" customHeight="1" x14ac:dyDescent="0.25"/>
    <row r="58355" ht="15.75" customHeight="1" x14ac:dyDescent="0.25"/>
    <row r="58356" ht="15.75" customHeight="1" x14ac:dyDescent="0.25"/>
    <row r="58357" ht="15.75" customHeight="1" x14ac:dyDescent="0.25"/>
    <row r="58358" ht="15.75" customHeight="1" x14ac:dyDescent="0.25"/>
    <row r="58359" ht="15.75" customHeight="1" x14ac:dyDescent="0.25"/>
    <row r="58360" ht="15.75" customHeight="1" x14ac:dyDescent="0.25"/>
    <row r="58361" ht="15.75" customHeight="1" x14ac:dyDescent="0.25"/>
    <row r="58362" ht="15.75" customHeight="1" x14ac:dyDescent="0.25"/>
    <row r="58363" ht="15.75" customHeight="1" x14ac:dyDescent="0.25"/>
    <row r="58364" ht="15.75" customHeight="1" x14ac:dyDescent="0.25"/>
    <row r="58365" ht="15.75" customHeight="1" x14ac:dyDescent="0.25"/>
    <row r="58366" ht="15.75" customHeight="1" x14ac:dyDescent="0.25"/>
    <row r="58367" ht="15.75" customHeight="1" x14ac:dyDescent="0.25"/>
    <row r="58368" ht="15.75" customHeight="1" x14ac:dyDescent="0.25"/>
    <row r="58369" ht="15.75" customHeight="1" x14ac:dyDescent="0.25"/>
    <row r="58370" ht="15.75" customHeight="1" x14ac:dyDescent="0.25"/>
    <row r="58371" ht="15.75" customHeight="1" x14ac:dyDescent="0.25"/>
    <row r="58372" ht="15.75" customHeight="1" x14ac:dyDescent="0.25"/>
    <row r="58373" ht="15.75" customHeight="1" x14ac:dyDescent="0.25"/>
    <row r="58374" ht="15.75" customHeight="1" x14ac:dyDescent="0.25"/>
    <row r="58375" ht="15.75" customHeight="1" x14ac:dyDescent="0.25"/>
    <row r="58376" ht="15.75" customHeight="1" x14ac:dyDescent="0.25"/>
    <row r="58377" ht="15.75" customHeight="1" x14ac:dyDescent="0.25"/>
    <row r="58378" ht="15.75" customHeight="1" x14ac:dyDescent="0.25"/>
    <row r="58379" ht="15.75" customHeight="1" x14ac:dyDescent="0.25"/>
    <row r="58380" ht="15.75" customHeight="1" x14ac:dyDescent="0.25"/>
    <row r="58381" ht="15.75" customHeight="1" x14ac:dyDescent="0.25"/>
    <row r="58382" ht="15.75" customHeight="1" x14ac:dyDescent="0.25"/>
    <row r="58383" ht="15.75" customHeight="1" x14ac:dyDescent="0.25"/>
    <row r="58384" ht="15.75" customHeight="1" x14ac:dyDescent="0.25"/>
    <row r="58385" ht="15.75" customHeight="1" x14ac:dyDescent="0.25"/>
    <row r="58386" ht="15.75" customHeight="1" x14ac:dyDescent="0.25"/>
    <row r="58387" ht="15.75" customHeight="1" x14ac:dyDescent="0.25"/>
    <row r="58388" ht="15.75" customHeight="1" x14ac:dyDescent="0.25"/>
    <row r="58389" ht="15.75" customHeight="1" x14ac:dyDescent="0.25"/>
    <row r="58390" ht="15.75" customHeight="1" x14ac:dyDescent="0.25"/>
    <row r="58391" ht="15.75" customHeight="1" x14ac:dyDescent="0.25"/>
    <row r="58392" ht="15.75" customHeight="1" x14ac:dyDescent="0.25"/>
    <row r="58393" ht="15.75" customHeight="1" x14ac:dyDescent="0.25"/>
    <row r="58394" ht="15.75" customHeight="1" x14ac:dyDescent="0.25"/>
    <row r="58395" ht="15.75" customHeight="1" x14ac:dyDescent="0.25"/>
    <row r="58396" ht="15.75" customHeight="1" x14ac:dyDescent="0.25"/>
    <row r="58397" ht="15.75" customHeight="1" x14ac:dyDescent="0.25"/>
    <row r="58398" ht="15.75" customHeight="1" x14ac:dyDescent="0.25"/>
    <row r="58399" ht="15.75" customHeight="1" x14ac:dyDescent="0.25"/>
    <row r="58400" ht="15.75" customHeight="1" x14ac:dyDescent="0.25"/>
    <row r="58401" ht="15.75" customHeight="1" x14ac:dyDescent="0.25"/>
    <row r="58402" ht="15.75" customHeight="1" x14ac:dyDescent="0.25"/>
    <row r="58403" ht="15.75" customHeight="1" x14ac:dyDescent="0.25"/>
    <row r="58404" ht="15.75" customHeight="1" x14ac:dyDescent="0.25"/>
    <row r="58405" ht="15.75" customHeight="1" x14ac:dyDescent="0.25"/>
    <row r="58406" ht="15.75" customHeight="1" x14ac:dyDescent="0.25"/>
    <row r="58407" ht="15.75" customHeight="1" x14ac:dyDescent="0.25"/>
    <row r="58408" ht="15.75" customHeight="1" x14ac:dyDescent="0.25"/>
    <row r="58409" ht="15.75" customHeight="1" x14ac:dyDescent="0.25"/>
    <row r="58410" ht="15.75" customHeight="1" x14ac:dyDescent="0.25"/>
    <row r="58411" ht="15.75" customHeight="1" x14ac:dyDescent="0.25"/>
    <row r="58412" ht="15.75" customHeight="1" x14ac:dyDescent="0.25"/>
    <row r="58413" ht="15.75" customHeight="1" x14ac:dyDescent="0.25"/>
    <row r="58414" ht="15.75" customHeight="1" x14ac:dyDescent="0.25"/>
    <row r="58415" ht="15.75" customHeight="1" x14ac:dyDescent="0.25"/>
    <row r="58416" ht="15.75" customHeight="1" x14ac:dyDescent="0.25"/>
    <row r="58417" ht="15.75" customHeight="1" x14ac:dyDescent="0.25"/>
    <row r="58418" ht="15.75" customHeight="1" x14ac:dyDescent="0.25"/>
    <row r="58419" ht="15.75" customHeight="1" x14ac:dyDescent="0.25"/>
    <row r="58420" ht="15.75" customHeight="1" x14ac:dyDescent="0.25"/>
    <row r="58421" ht="15.75" customHeight="1" x14ac:dyDescent="0.25"/>
    <row r="58422" ht="15.75" customHeight="1" x14ac:dyDescent="0.25"/>
    <row r="58423" ht="15.75" customHeight="1" x14ac:dyDescent="0.25"/>
    <row r="58424" ht="15.75" customHeight="1" x14ac:dyDescent="0.25"/>
    <row r="58425" ht="15.75" customHeight="1" x14ac:dyDescent="0.25"/>
    <row r="58426" ht="15.75" customHeight="1" x14ac:dyDescent="0.25"/>
    <row r="58427" ht="15.75" customHeight="1" x14ac:dyDescent="0.25"/>
    <row r="58428" ht="15.75" customHeight="1" x14ac:dyDescent="0.25"/>
    <row r="58429" ht="15.75" customHeight="1" x14ac:dyDescent="0.25"/>
    <row r="58430" ht="15.75" customHeight="1" x14ac:dyDescent="0.25"/>
    <row r="58431" ht="15.75" customHeight="1" x14ac:dyDescent="0.25"/>
    <row r="58432" ht="15.75" customHeight="1" x14ac:dyDescent="0.25"/>
    <row r="58433" ht="15.75" customHeight="1" x14ac:dyDescent="0.25"/>
    <row r="58434" ht="15.75" customHeight="1" x14ac:dyDescent="0.25"/>
    <row r="58435" ht="15.75" customHeight="1" x14ac:dyDescent="0.25"/>
    <row r="58436" ht="15.75" customHeight="1" x14ac:dyDescent="0.25"/>
    <row r="58437" ht="15.75" customHeight="1" x14ac:dyDescent="0.25"/>
    <row r="58438" ht="15.75" customHeight="1" x14ac:dyDescent="0.25"/>
    <row r="58439" ht="15.75" customHeight="1" x14ac:dyDescent="0.25"/>
    <row r="58440" ht="15.75" customHeight="1" x14ac:dyDescent="0.25"/>
    <row r="58441" ht="15.75" customHeight="1" x14ac:dyDescent="0.25"/>
    <row r="58442" ht="15.75" customHeight="1" x14ac:dyDescent="0.25"/>
    <row r="58443" ht="15.75" customHeight="1" x14ac:dyDescent="0.25"/>
    <row r="58444" ht="15.75" customHeight="1" x14ac:dyDescent="0.25"/>
    <row r="58445" ht="15.75" customHeight="1" x14ac:dyDescent="0.25"/>
    <row r="58446" ht="15.75" customHeight="1" x14ac:dyDescent="0.25"/>
    <row r="58447" ht="15.75" customHeight="1" x14ac:dyDescent="0.25"/>
    <row r="58448" ht="15.75" customHeight="1" x14ac:dyDescent="0.25"/>
    <row r="58449" ht="15.75" customHeight="1" x14ac:dyDescent="0.25"/>
    <row r="58450" ht="15.75" customHeight="1" x14ac:dyDescent="0.25"/>
    <row r="58451" ht="15.75" customHeight="1" x14ac:dyDescent="0.25"/>
    <row r="58452" ht="15.75" customHeight="1" x14ac:dyDescent="0.25"/>
    <row r="58453" ht="15.75" customHeight="1" x14ac:dyDescent="0.25"/>
    <row r="58454" ht="15.75" customHeight="1" x14ac:dyDescent="0.25"/>
    <row r="58455" ht="15.75" customHeight="1" x14ac:dyDescent="0.25"/>
    <row r="58456" ht="15.75" customHeight="1" x14ac:dyDescent="0.25"/>
    <row r="58457" ht="15.75" customHeight="1" x14ac:dyDescent="0.25"/>
    <row r="58458" ht="15.75" customHeight="1" x14ac:dyDescent="0.25"/>
    <row r="58459" ht="15.75" customHeight="1" x14ac:dyDescent="0.25"/>
    <row r="58460" ht="15.75" customHeight="1" x14ac:dyDescent="0.25"/>
    <row r="58461" ht="15.75" customHeight="1" x14ac:dyDescent="0.25"/>
    <row r="58462" ht="15.75" customHeight="1" x14ac:dyDescent="0.25"/>
    <row r="58463" ht="15.75" customHeight="1" x14ac:dyDescent="0.25"/>
    <row r="58464" ht="15.75" customHeight="1" x14ac:dyDescent="0.25"/>
    <row r="58465" ht="15.75" customHeight="1" x14ac:dyDescent="0.25"/>
    <row r="58466" ht="15.75" customHeight="1" x14ac:dyDescent="0.25"/>
    <row r="58467" ht="15.75" customHeight="1" x14ac:dyDescent="0.25"/>
    <row r="58468" ht="15.75" customHeight="1" x14ac:dyDescent="0.25"/>
    <row r="58469" ht="15.75" customHeight="1" x14ac:dyDescent="0.25"/>
    <row r="58470" ht="15.75" customHeight="1" x14ac:dyDescent="0.25"/>
    <row r="58471" ht="15.75" customHeight="1" x14ac:dyDescent="0.25"/>
    <row r="58472" ht="15.75" customHeight="1" x14ac:dyDescent="0.25"/>
    <row r="58473" ht="15.75" customHeight="1" x14ac:dyDescent="0.25"/>
    <row r="58474" ht="15.75" customHeight="1" x14ac:dyDescent="0.25"/>
    <row r="58475" ht="15.75" customHeight="1" x14ac:dyDescent="0.25"/>
    <row r="58476" ht="15.75" customHeight="1" x14ac:dyDescent="0.25"/>
    <row r="58477" ht="15.75" customHeight="1" x14ac:dyDescent="0.25"/>
    <row r="58478" ht="15.75" customHeight="1" x14ac:dyDescent="0.25"/>
    <row r="58479" ht="15.75" customHeight="1" x14ac:dyDescent="0.25"/>
    <row r="58480" ht="15.75" customHeight="1" x14ac:dyDescent="0.25"/>
    <row r="58481" ht="15.75" customHeight="1" x14ac:dyDescent="0.25"/>
    <row r="58482" ht="15.75" customHeight="1" x14ac:dyDescent="0.25"/>
    <row r="58483" ht="15.75" customHeight="1" x14ac:dyDescent="0.25"/>
    <row r="58484" ht="15.75" customHeight="1" x14ac:dyDescent="0.25"/>
    <row r="58485" ht="15.75" customHeight="1" x14ac:dyDescent="0.25"/>
    <row r="58486" ht="15.75" customHeight="1" x14ac:dyDescent="0.25"/>
    <row r="58487" ht="15.75" customHeight="1" x14ac:dyDescent="0.25"/>
    <row r="58488" ht="15.75" customHeight="1" x14ac:dyDescent="0.25"/>
    <row r="58489" ht="15.75" customHeight="1" x14ac:dyDescent="0.25"/>
    <row r="58490" ht="15.75" customHeight="1" x14ac:dyDescent="0.25"/>
    <row r="58491" ht="15.75" customHeight="1" x14ac:dyDescent="0.25"/>
    <row r="58492" ht="15.75" customHeight="1" x14ac:dyDescent="0.25"/>
    <row r="58493" ht="15.75" customHeight="1" x14ac:dyDescent="0.25"/>
    <row r="58494" ht="15.75" customHeight="1" x14ac:dyDescent="0.25"/>
    <row r="58495" ht="15.75" customHeight="1" x14ac:dyDescent="0.25"/>
    <row r="58496" ht="15.75" customHeight="1" x14ac:dyDescent="0.25"/>
    <row r="58497" ht="15.75" customHeight="1" x14ac:dyDescent="0.25"/>
    <row r="58498" ht="15.75" customHeight="1" x14ac:dyDescent="0.25"/>
    <row r="58499" ht="15.75" customHeight="1" x14ac:dyDescent="0.25"/>
    <row r="58500" ht="15.75" customHeight="1" x14ac:dyDescent="0.25"/>
    <row r="58501" ht="15.75" customHeight="1" x14ac:dyDescent="0.25"/>
    <row r="58502" ht="15.75" customHeight="1" x14ac:dyDescent="0.25"/>
    <row r="58503" ht="15.75" customHeight="1" x14ac:dyDescent="0.25"/>
    <row r="58504" ht="15.75" customHeight="1" x14ac:dyDescent="0.25"/>
    <row r="58505" ht="15.75" customHeight="1" x14ac:dyDescent="0.25"/>
    <row r="58506" ht="15.75" customHeight="1" x14ac:dyDescent="0.25"/>
    <row r="58507" ht="15.75" customHeight="1" x14ac:dyDescent="0.25"/>
    <row r="58508" ht="15.75" customHeight="1" x14ac:dyDescent="0.25"/>
    <row r="58509" ht="15.75" customHeight="1" x14ac:dyDescent="0.25"/>
    <row r="58510" ht="15.75" customHeight="1" x14ac:dyDescent="0.25"/>
    <row r="58511" ht="15.75" customHeight="1" x14ac:dyDescent="0.25"/>
    <row r="58512" ht="15.75" customHeight="1" x14ac:dyDescent="0.25"/>
    <row r="58513" ht="15.75" customHeight="1" x14ac:dyDescent="0.25"/>
    <row r="58514" ht="15.75" customHeight="1" x14ac:dyDescent="0.25"/>
    <row r="58515" ht="15.75" customHeight="1" x14ac:dyDescent="0.25"/>
    <row r="58516" ht="15.75" customHeight="1" x14ac:dyDescent="0.25"/>
    <row r="58517" ht="15.75" customHeight="1" x14ac:dyDescent="0.25"/>
    <row r="58518" ht="15.75" customHeight="1" x14ac:dyDescent="0.25"/>
    <row r="58519" ht="15.75" customHeight="1" x14ac:dyDescent="0.25"/>
    <row r="58520" ht="15.75" customHeight="1" x14ac:dyDescent="0.25"/>
    <row r="58521" ht="15.75" customHeight="1" x14ac:dyDescent="0.25"/>
    <row r="58522" ht="15.75" customHeight="1" x14ac:dyDescent="0.25"/>
    <row r="58523" ht="15.75" customHeight="1" x14ac:dyDescent="0.25"/>
    <row r="58524" ht="15.75" customHeight="1" x14ac:dyDescent="0.25"/>
    <row r="58525" ht="15.75" customHeight="1" x14ac:dyDescent="0.25"/>
    <row r="58526" ht="15.75" customHeight="1" x14ac:dyDescent="0.25"/>
    <row r="58527" ht="15.75" customHeight="1" x14ac:dyDescent="0.25"/>
    <row r="58528" ht="15.75" customHeight="1" x14ac:dyDescent="0.25"/>
    <row r="58529" ht="15.75" customHeight="1" x14ac:dyDescent="0.25"/>
    <row r="58530" ht="15.75" customHeight="1" x14ac:dyDescent="0.25"/>
    <row r="58531" ht="15.75" customHeight="1" x14ac:dyDescent="0.25"/>
    <row r="58532" ht="15.75" customHeight="1" x14ac:dyDescent="0.25"/>
    <row r="58533" ht="15.75" customHeight="1" x14ac:dyDescent="0.25"/>
    <row r="58534" ht="15.75" customHeight="1" x14ac:dyDescent="0.25"/>
    <row r="58535" ht="15.75" customHeight="1" x14ac:dyDescent="0.25"/>
    <row r="58536" ht="15.75" customHeight="1" x14ac:dyDescent="0.25"/>
    <row r="58537" ht="15.75" customHeight="1" x14ac:dyDescent="0.25"/>
    <row r="58538" ht="15.75" customHeight="1" x14ac:dyDescent="0.25"/>
    <row r="58539" ht="15.75" customHeight="1" x14ac:dyDescent="0.25"/>
    <row r="58540" ht="15.75" customHeight="1" x14ac:dyDescent="0.25"/>
    <row r="58541" ht="15.75" customHeight="1" x14ac:dyDescent="0.25"/>
    <row r="58542" ht="15.75" customHeight="1" x14ac:dyDescent="0.25"/>
    <row r="58543" ht="15.75" customHeight="1" x14ac:dyDescent="0.25"/>
    <row r="58544" ht="15.75" customHeight="1" x14ac:dyDescent="0.25"/>
    <row r="58545" ht="15.75" customHeight="1" x14ac:dyDescent="0.25"/>
    <row r="58546" ht="15.75" customHeight="1" x14ac:dyDescent="0.25"/>
    <row r="58547" ht="15.75" customHeight="1" x14ac:dyDescent="0.25"/>
    <row r="58548" ht="15.75" customHeight="1" x14ac:dyDescent="0.25"/>
    <row r="58549" ht="15.75" customHeight="1" x14ac:dyDescent="0.25"/>
    <row r="58550" ht="15.75" customHeight="1" x14ac:dyDescent="0.25"/>
    <row r="58551" ht="15.75" customHeight="1" x14ac:dyDescent="0.25"/>
    <row r="58552" ht="15.75" customHeight="1" x14ac:dyDescent="0.25"/>
    <row r="58553" ht="15.75" customHeight="1" x14ac:dyDescent="0.25"/>
    <row r="58554" ht="15.75" customHeight="1" x14ac:dyDescent="0.25"/>
    <row r="58555" ht="15.75" customHeight="1" x14ac:dyDescent="0.25"/>
    <row r="58556" ht="15.75" customHeight="1" x14ac:dyDescent="0.25"/>
    <row r="58557" ht="15.75" customHeight="1" x14ac:dyDescent="0.25"/>
    <row r="58558" ht="15.75" customHeight="1" x14ac:dyDescent="0.25"/>
    <row r="58559" ht="15.75" customHeight="1" x14ac:dyDescent="0.25"/>
    <row r="58560" ht="15.75" customHeight="1" x14ac:dyDescent="0.25"/>
    <row r="58561" ht="15.75" customHeight="1" x14ac:dyDescent="0.25"/>
    <row r="58562" ht="15.75" customHeight="1" x14ac:dyDescent="0.25"/>
    <row r="58563" ht="15.75" customHeight="1" x14ac:dyDescent="0.25"/>
    <row r="58564" ht="15.75" customHeight="1" x14ac:dyDescent="0.25"/>
    <row r="58565" ht="15.75" customHeight="1" x14ac:dyDescent="0.25"/>
    <row r="58566" ht="15.75" customHeight="1" x14ac:dyDescent="0.25"/>
    <row r="58567" ht="15.75" customHeight="1" x14ac:dyDescent="0.25"/>
    <row r="58568" ht="15.75" customHeight="1" x14ac:dyDescent="0.25"/>
    <row r="58569" ht="15.75" customHeight="1" x14ac:dyDescent="0.25"/>
    <row r="58570" ht="15.75" customHeight="1" x14ac:dyDescent="0.25"/>
    <row r="58571" ht="15.75" customHeight="1" x14ac:dyDescent="0.25"/>
    <row r="58572" ht="15.75" customHeight="1" x14ac:dyDescent="0.25"/>
    <row r="58573" ht="15.75" customHeight="1" x14ac:dyDescent="0.25"/>
    <row r="58574" ht="15.75" customHeight="1" x14ac:dyDescent="0.25"/>
    <row r="58575" ht="15.75" customHeight="1" x14ac:dyDescent="0.25"/>
    <row r="58576" ht="15.75" customHeight="1" x14ac:dyDescent="0.25"/>
    <row r="58577" ht="15.75" customHeight="1" x14ac:dyDescent="0.25"/>
    <row r="58578" ht="15.75" customHeight="1" x14ac:dyDescent="0.25"/>
    <row r="58579" ht="15.75" customHeight="1" x14ac:dyDescent="0.25"/>
    <row r="58580" ht="15.75" customHeight="1" x14ac:dyDescent="0.25"/>
    <row r="58581" ht="15.75" customHeight="1" x14ac:dyDescent="0.25"/>
    <row r="58582" ht="15.75" customHeight="1" x14ac:dyDescent="0.25"/>
    <row r="58583" ht="15.75" customHeight="1" x14ac:dyDescent="0.25"/>
    <row r="58584" ht="15.75" customHeight="1" x14ac:dyDescent="0.25"/>
    <row r="58585" ht="15.75" customHeight="1" x14ac:dyDescent="0.25"/>
    <row r="58586" ht="15.75" customHeight="1" x14ac:dyDescent="0.25"/>
    <row r="58587" ht="15.75" customHeight="1" x14ac:dyDescent="0.25"/>
    <row r="58588" ht="15.75" customHeight="1" x14ac:dyDescent="0.25"/>
    <row r="58589" ht="15.75" customHeight="1" x14ac:dyDescent="0.25"/>
    <row r="58590" ht="15.75" customHeight="1" x14ac:dyDescent="0.25"/>
    <row r="58591" ht="15.75" customHeight="1" x14ac:dyDescent="0.25"/>
    <row r="58592" ht="15.75" customHeight="1" x14ac:dyDescent="0.25"/>
    <row r="58593" ht="15.75" customHeight="1" x14ac:dyDescent="0.25"/>
    <row r="58594" ht="15.75" customHeight="1" x14ac:dyDescent="0.25"/>
    <row r="58595" ht="15.75" customHeight="1" x14ac:dyDescent="0.25"/>
    <row r="58596" ht="15.75" customHeight="1" x14ac:dyDescent="0.25"/>
    <row r="58597" ht="15.75" customHeight="1" x14ac:dyDescent="0.25"/>
    <row r="58598" ht="15.75" customHeight="1" x14ac:dyDescent="0.25"/>
    <row r="58599" ht="15.75" customHeight="1" x14ac:dyDescent="0.25"/>
    <row r="58600" ht="15.75" customHeight="1" x14ac:dyDescent="0.25"/>
    <row r="58601" ht="15.75" customHeight="1" x14ac:dyDescent="0.25"/>
    <row r="58602" ht="15.75" customHeight="1" x14ac:dyDescent="0.25"/>
    <row r="58603" ht="15.75" customHeight="1" x14ac:dyDescent="0.25"/>
    <row r="58604" ht="15.75" customHeight="1" x14ac:dyDescent="0.25"/>
    <row r="58605" ht="15.75" customHeight="1" x14ac:dyDescent="0.25"/>
    <row r="58606" ht="15.75" customHeight="1" x14ac:dyDescent="0.25"/>
    <row r="58607" ht="15.75" customHeight="1" x14ac:dyDescent="0.25"/>
    <row r="58608" ht="15.75" customHeight="1" x14ac:dyDescent="0.25"/>
    <row r="58609" ht="15.75" customHeight="1" x14ac:dyDescent="0.25"/>
    <row r="58610" ht="15.75" customHeight="1" x14ac:dyDescent="0.25"/>
    <row r="58611" ht="15.75" customHeight="1" x14ac:dyDescent="0.25"/>
    <row r="58612" ht="15.75" customHeight="1" x14ac:dyDescent="0.25"/>
    <row r="58613" ht="15.75" customHeight="1" x14ac:dyDescent="0.25"/>
    <row r="58614" ht="15.75" customHeight="1" x14ac:dyDescent="0.25"/>
    <row r="58615" ht="15.75" customHeight="1" x14ac:dyDescent="0.25"/>
    <row r="58616" ht="15.75" customHeight="1" x14ac:dyDescent="0.25"/>
    <row r="58617" ht="15.75" customHeight="1" x14ac:dyDescent="0.25"/>
    <row r="58618" ht="15.75" customHeight="1" x14ac:dyDescent="0.25"/>
    <row r="58619" ht="15.75" customHeight="1" x14ac:dyDescent="0.25"/>
    <row r="58620" ht="15.75" customHeight="1" x14ac:dyDescent="0.25"/>
    <row r="58621" ht="15.75" customHeight="1" x14ac:dyDescent="0.25"/>
    <row r="58622" ht="15.75" customHeight="1" x14ac:dyDescent="0.25"/>
    <row r="58623" ht="15.75" customHeight="1" x14ac:dyDescent="0.25"/>
    <row r="58624" ht="15.75" customHeight="1" x14ac:dyDescent="0.25"/>
    <row r="58625" ht="15.75" customHeight="1" x14ac:dyDescent="0.25"/>
    <row r="58626" ht="15.75" customHeight="1" x14ac:dyDescent="0.25"/>
    <row r="58627" ht="15.75" customHeight="1" x14ac:dyDescent="0.25"/>
    <row r="58628" ht="15.75" customHeight="1" x14ac:dyDescent="0.25"/>
    <row r="58629" ht="15.75" customHeight="1" x14ac:dyDescent="0.25"/>
    <row r="58630" ht="15.75" customHeight="1" x14ac:dyDescent="0.25"/>
    <row r="58631" ht="15.75" customHeight="1" x14ac:dyDescent="0.25"/>
    <row r="58632" ht="15.75" customHeight="1" x14ac:dyDescent="0.25"/>
    <row r="58633" ht="15.75" customHeight="1" x14ac:dyDescent="0.25"/>
    <row r="58634" ht="15.75" customHeight="1" x14ac:dyDescent="0.25"/>
    <row r="58635" ht="15.75" customHeight="1" x14ac:dyDescent="0.25"/>
    <row r="58636" ht="15.75" customHeight="1" x14ac:dyDescent="0.25"/>
    <row r="58637" ht="15.75" customHeight="1" x14ac:dyDescent="0.25"/>
    <row r="58638" ht="15.75" customHeight="1" x14ac:dyDescent="0.25"/>
    <row r="58639" ht="15.75" customHeight="1" x14ac:dyDescent="0.25"/>
    <row r="58640" ht="15.75" customHeight="1" x14ac:dyDescent="0.25"/>
    <row r="58641" ht="15.75" customHeight="1" x14ac:dyDescent="0.25"/>
    <row r="58642" ht="15.75" customHeight="1" x14ac:dyDescent="0.25"/>
    <row r="58643" ht="15.75" customHeight="1" x14ac:dyDescent="0.25"/>
    <row r="58644" ht="15.75" customHeight="1" x14ac:dyDescent="0.25"/>
    <row r="58645" ht="15.75" customHeight="1" x14ac:dyDescent="0.25"/>
    <row r="58646" ht="15.75" customHeight="1" x14ac:dyDescent="0.25"/>
    <row r="58647" ht="15.75" customHeight="1" x14ac:dyDescent="0.25"/>
    <row r="58648" ht="15.75" customHeight="1" x14ac:dyDescent="0.25"/>
    <row r="58649" ht="15.75" customHeight="1" x14ac:dyDescent="0.25"/>
    <row r="58650" ht="15.75" customHeight="1" x14ac:dyDescent="0.25"/>
    <row r="58651" ht="15.75" customHeight="1" x14ac:dyDescent="0.25"/>
    <row r="58652" ht="15.75" customHeight="1" x14ac:dyDescent="0.25"/>
    <row r="58653" ht="15.75" customHeight="1" x14ac:dyDescent="0.25"/>
    <row r="58654" ht="15.75" customHeight="1" x14ac:dyDescent="0.25"/>
    <row r="58655" ht="15.75" customHeight="1" x14ac:dyDescent="0.25"/>
    <row r="58656" ht="15.75" customHeight="1" x14ac:dyDescent="0.25"/>
    <row r="58657" ht="15.75" customHeight="1" x14ac:dyDescent="0.25"/>
    <row r="58658" ht="15.75" customHeight="1" x14ac:dyDescent="0.25"/>
    <row r="58659" ht="15.75" customHeight="1" x14ac:dyDescent="0.25"/>
    <row r="58660" ht="15.75" customHeight="1" x14ac:dyDescent="0.25"/>
    <row r="58661" ht="15.75" customHeight="1" x14ac:dyDescent="0.25"/>
    <row r="58662" ht="15.75" customHeight="1" x14ac:dyDescent="0.25"/>
    <row r="58663" ht="15.75" customHeight="1" x14ac:dyDescent="0.25"/>
    <row r="58664" ht="15.75" customHeight="1" x14ac:dyDescent="0.25"/>
    <row r="58665" ht="15.75" customHeight="1" x14ac:dyDescent="0.25"/>
    <row r="58666" ht="15.75" customHeight="1" x14ac:dyDescent="0.25"/>
    <row r="58667" ht="15.75" customHeight="1" x14ac:dyDescent="0.25"/>
    <row r="58668" ht="15.75" customHeight="1" x14ac:dyDescent="0.25"/>
    <row r="58669" ht="15.75" customHeight="1" x14ac:dyDescent="0.25"/>
    <row r="58670" ht="15.75" customHeight="1" x14ac:dyDescent="0.25"/>
    <row r="58671" ht="15.75" customHeight="1" x14ac:dyDescent="0.25"/>
    <row r="58672" ht="15.75" customHeight="1" x14ac:dyDescent="0.25"/>
    <row r="58673" ht="15.75" customHeight="1" x14ac:dyDescent="0.25"/>
    <row r="58674" ht="15.75" customHeight="1" x14ac:dyDescent="0.25"/>
    <row r="58675" ht="15.75" customHeight="1" x14ac:dyDescent="0.25"/>
    <row r="58676" ht="15.75" customHeight="1" x14ac:dyDescent="0.25"/>
    <row r="58677" ht="15.75" customHeight="1" x14ac:dyDescent="0.25"/>
    <row r="58678" ht="15.75" customHeight="1" x14ac:dyDescent="0.25"/>
    <row r="58679" ht="15.75" customHeight="1" x14ac:dyDescent="0.25"/>
    <row r="58680" ht="15.75" customHeight="1" x14ac:dyDescent="0.25"/>
    <row r="58681" ht="15.75" customHeight="1" x14ac:dyDescent="0.25"/>
    <row r="58682" ht="15.75" customHeight="1" x14ac:dyDescent="0.25"/>
    <row r="58683" ht="15.75" customHeight="1" x14ac:dyDescent="0.25"/>
    <row r="58684" ht="15.75" customHeight="1" x14ac:dyDescent="0.25"/>
    <row r="58685" ht="15.75" customHeight="1" x14ac:dyDescent="0.25"/>
    <row r="58686" ht="15.75" customHeight="1" x14ac:dyDescent="0.25"/>
    <row r="58687" ht="15.75" customHeight="1" x14ac:dyDescent="0.25"/>
    <row r="58688" ht="15.75" customHeight="1" x14ac:dyDescent="0.25"/>
    <row r="58689" ht="15.75" customHeight="1" x14ac:dyDescent="0.25"/>
    <row r="58690" ht="15.75" customHeight="1" x14ac:dyDescent="0.25"/>
    <row r="58691" ht="15.75" customHeight="1" x14ac:dyDescent="0.25"/>
    <row r="58692" ht="15.75" customHeight="1" x14ac:dyDescent="0.25"/>
    <row r="58693" ht="15.75" customHeight="1" x14ac:dyDescent="0.25"/>
    <row r="58694" ht="15.75" customHeight="1" x14ac:dyDescent="0.25"/>
    <row r="58695" ht="15.75" customHeight="1" x14ac:dyDescent="0.25"/>
    <row r="58696" ht="15.75" customHeight="1" x14ac:dyDescent="0.25"/>
    <row r="58697" ht="15.75" customHeight="1" x14ac:dyDescent="0.25"/>
    <row r="58698" ht="15.75" customHeight="1" x14ac:dyDescent="0.25"/>
    <row r="58699" ht="15.75" customHeight="1" x14ac:dyDescent="0.25"/>
    <row r="58700" ht="15.75" customHeight="1" x14ac:dyDescent="0.25"/>
    <row r="58701" ht="15.75" customHeight="1" x14ac:dyDescent="0.25"/>
    <row r="58702" ht="15.75" customHeight="1" x14ac:dyDescent="0.25"/>
    <row r="58703" ht="15.75" customHeight="1" x14ac:dyDescent="0.25"/>
    <row r="58704" ht="15.75" customHeight="1" x14ac:dyDescent="0.25"/>
    <row r="58705" ht="15.75" customHeight="1" x14ac:dyDescent="0.25"/>
    <row r="58706" ht="15.75" customHeight="1" x14ac:dyDescent="0.25"/>
    <row r="58707" ht="15.75" customHeight="1" x14ac:dyDescent="0.25"/>
    <row r="58708" ht="15.75" customHeight="1" x14ac:dyDescent="0.25"/>
    <row r="58709" ht="15.75" customHeight="1" x14ac:dyDescent="0.25"/>
    <row r="58710" ht="15.75" customHeight="1" x14ac:dyDescent="0.25"/>
    <row r="58711" ht="15.75" customHeight="1" x14ac:dyDescent="0.25"/>
    <row r="58712" ht="15.75" customHeight="1" x14ac:dyDescent="0.25"/>
    <row r="58713" ht="15.75" customHeight="1" x14ac:dyDescent="0.25"/>
    <row r="58714" ht="15.75" customHeight="1" x14ac:dyDescent="0.25"/>
    <row r="58715" ht="15.75" customHeight="1" x14ac:dyDescent="0.25"/>
    <row r="58716" ht="15.75" customHeight="1" x14ac:dyDescent="0.25"/>
    <row r="58717" ht="15.75" customHeight="1" x14ac:dyDescent="0.25"/>
    <row r="58718" ht="15.75" customHeight="1" x14ac:dyDescent="0.25"/>
    <row r="58719" ht="15.75" customHeight="1" x14ac:dyDescent="0.25"/>
    <row r="58720" ht="15.75" customHeight="1" x14ac:dyDescent="0.25"/>
    <row r="58721" ht="15.75" customHeight="1" x14ac:dyDescent="0.25"/>
    <row r="58722" ht="15.75" customHeight="1" x14ac:dyDescent="0.25"/>
    <row r="58723" ht="15.75" customHeight="1" x14ac:dyDescent="0.25"/>
    <row r="58724" ht="15.75" customHeight="1" x14ac:dyDescent="0.25"/>
    <row r="58725" ht="15.75" customHeight="1" x14ac:dyDescent="0.25"/>
    <row r="58726" ht="15.75" customHeight="1" x14ac:dyDescent="0.25"/>
    <row r="58727" ht="15.75" customHeight="1" x14ac:dyDescent="0.25"/>
    <row r="58728" ht="15.75" customHeight="1" x14ac:dyDescent="0.25"/>
    <row r="58729" ht="15.75" customHeight="1" x14ac:dyDescent="0.25"/>
    <row r="58730" ht="15.75" customHeight="1" x14ac:dyDescent="0.25"/>
    <row r="58731" ht="15.75" customHeight="1" x14ac:dyDescent="0.25"/>
    <row r="58732" ht="15.75" customHeight="1" x14ac:dyDescent="0.25"/>
    <row r="58733" ht="15.75" customHeight="1" x14ac:dyDescent="0.25"/>
    <row r="58734" ht="15.75" customHeight="1" x14ac:dyDescent="0.25"/>
    <row r="58735" ht="15.75" customHeight="1" x14ac:dyDescent="0.25"/>
    <row r="58736" ht="15.75" customHeight="1" x14ac:dyDescent="0.25"/>
    <row r="58737" ht="15.75" customHeight="1" x14ac:dyDescent="0.25"/>
    <row r="58738" ht="15.75" customHeight="1" x14ac:dyDescent="0.25"/>
    <row r="58739" ht="15.75" customHeight="1" x14ac:dyDescent="0.25"/>
    <row r="58740" ht="15.75" customHeight="1" x14ac:dyDescent="0.25"/>
    <row r="58741" ht="15.75" customHeight="1" x14ac:dyDescent="0.25"/>
    <row r="58742" ht="15.75" customHeight="1" x14ac:dyDescent="0.25"/>
    <row r="58743" ht="15.75" customHeight="1" x14ac:dyDescent="0.25"/>
    <row r="58744" ht="15.75" customHeight="1" x14ac:dyDescent="0.25"/>
    <row r="58745" ht="15.75" customHeight="1" x14ac:dyDescent="0.25"/>
    <row r="58746" ht="15.75" customHeight="1" x14ac:dyDescent="0.25"/>
    <row r="58747" ht="15.75" customHeight="1" x14ac:dyDescent="0.25"/>
    <row r="58748" ht="15.75" customHeight="1" x14ac:dyDescent="0.25"/>
    <row r="58749" ht="15.75" customHeight="1" x14ac:dyDescent="0.25"/>
    <row r="58750" ht="15.75" customHeight="1" x14ac:dyDescent="0.25"/>
    <row r="58751" ht="15.75" customHeight="1" x14ac:dyDescent="0.25"/>
    <row r="58752" ht="15.75" customHeight="1" x14ac:dyDescent="0.25"/>
    <row r="58753" ht="15.75" customHeight="1" x14ac:dyDescent="0.25"/>
    <row r="58754" ht="15.75" customHeight="1" x14ac:dyDescent="0.25"/>
    <row r="58755" ht="15.75" customHeight="1" x14ac:dyDescent="0.25"/>
    <row r="58756" ht="15.75" customHeight="1" x14ac:dyDescent="0.25"/>
    <row r="58757" ht="15.75" customHeight="1" x14ac:dyDescent="0.25"/>
    <row r="58758" ht="15.75" customHeight="1" x14ac:dyDescent="0.25"/>
    <row r="58759" ht="15.75" customHeight="1" x14ac:dyDescent="0.25"/>
    <row r="58760" ht="15.75" customHeight="1" x14ac:dyDescent="0.25"/>
    <row r="58761" ht="15.75" customHeight="1" x14ac:dyDescent="0.25"/>
    <row r="58762" ht="15.75" customHeight="1" x14ac:dyDescent="0.25"/>
    <row r="58763" ht="15.75" customHeight="1" x14ac:dyDescent="0.25"/>
    <row r="58764" ht="15.75" customHeight="1" x14ac:dyDescent="0.25"/>
    <row r="58765" ht="15.75" customHeight="1" x14ac:dyDescent="0.25"/>
    <row r="58766" ht="15.75" customHeight="1" x14ac:dyDescent="0.25"/>
    <row r="58767" ht="15.75" customHeight="1" x14ac:dyDescent="0.25"/>
    <row r="58768" ht="15.75" customHeight="1" x14ac:dyDescent="0.25"/>
    <row r="58769" ht="15.75" customHeight="1" x14ac:dyDescent="0.25"/>
    <row r="58770" ht="15.75" customHeight="1" x14ac:dyDescent="0.25"/>
    <row r="58771" ht="15.75" customHeight="1" x14ac:dyDescent="0.25"/>
    <row r="58772" ht="15.75" customHeight="1" x14ac:dyDescent="0.25"/>
    <row r="58773" ht="15.75" customHeight="1" x14ac:dyDescent="0.25"/>
    <row r="58774" ht="15.75" customHeight="1" x14ac:dyDescent="0.25"/>
    <row r="58775" ht="15.75" customHeight="1" x14ac:dyDescent="0.25"/>
    <row r="58776" ht="15.75" customHeight="1" x14ac:dyDescent="0.25"/>
    <row r="58777" ht="15.75" customHeight="1" x14ac:dyDescent="0.25"/>
    <row r="58778" ht="15.75" customHeight="1" x14ac:dyDescent="0.25"/>
    <row r="58779" ht="15.75" customHeight="1" x14ac:dyDescent="0.25"/>
    <row r="58780" ht="15.75" customHeight="1" x14ac:dyDescent="0.25"/>
    <row r="58781" ht="15.75" customHeight="1" x14ac:dyDescent="0.25"/>
    <row r="58782" ht="15.75" customHeight="1" x14ac:dyDescent="0.25"/>
    <row r="58783" ht="15.75" customHeight="1" x14ac:dyDescent="0.25"/>
    <row r="58784" ht="15.75" customHeight="1" x14ac:dyDescent="0.25"/>
    <row r="58785" ht="15.75" customHeight="1" x14ac:dyDescent="0.25"/>
    <row r="58786" ht="15.75" customHeight="1" x14ac:dyDescent="0.25"/>
    <row r="58787" ht="15.75" customHeight="1" x14ac:dyDescent="0.25"/>
    <row r="58788" ht="15.75" customHeight="1" x14ac:dyDescent="0.25"/>
    <row r="58789" ht="15.75" customHeight="1" x14ac:dyDescent="0.25"/>
    <row r="58790" ht="15.75" customHeight="1" x14ac:dyDescent="0.25"/>
    <row r="58791" ht="15.75" customHeight="1" x14ac:dyDescent="0.25"/>
    <row r="58792" ht="15.75" customHeight="1" x14ac:dyDescent="0.25"/>
    <row r="58793" ht="15.75" customHeight="1" x14ac:dyDescent="0.25"/>
    <row r="58794" ht="15.75" customHeight="1" x14ac:dyDescent="0.25"/>
    <row r="58795" ht="15.75" customHeight="1" x14ac:dyDescent="0.25"/>
    <row r="58796" ht="15.75" customHeight="1" x14ac:dyDescent="0.25"/>
    <row r="58797" ht="15.75" customHeight="1" x14ac:dyDescent="0.25"/>
    <row r="58798" ht="15.75" customHeight="1" x14ac:dyDescent="0.25"/>
    <row r="58799" ht="15.75" customHeight="1" x14ac:dyDescent="0.25"/>
    <row r="58800" ht="15.75" customHeight="1" x14ac:dyDescent="0.25"/>
    <row r="58801" ht="15.75" customHeight="1" x14ac:dyDescent="0.25"/>
    <row r="58802" ht="15.75" customHeight="1" x14ac:dyDescent="0.25"/>
    <row r="58803" ht="15.75" customHeight="1" x14ac:dyDescent="0.25"/>
    <row r="58804" ht="15.75" customHeight="1" x14ac:dyDescent="0.25"/>
    <row r="58805" ht="15.75" customHeight="1" x14ac:dyDescent="0.25"/>
    <row r="58806" ht="15.75" customHeight="1" x14ac:dyDescent="0.25"/>
    <row r="58807" ht="15.75" customHeight="1" x14ac:dyDescent="0.25"/>
    <row r="58808" ht="15.75" customHeight="1" x14ac:dyDescent="0.25"/>
    <row r="58809" ht="15.75" customHeight="1" x14ac:dyDescent="0.25"/>
    <row r="58810" ht="15.75" customHeight="1" x14ac:dyDescent="0.25"/>
    <row r="58811" ht="15.75" customHeight="1" x14ac:dyDescent="0.25"/>
    <row r="58812" ht="15.75" customHeight="1" x14ac:dyDescent="0.25"/>
    <row r="58813" ht="15.75" customHeight="1" x14ac:dyDescent="0.25"/>
    <row r="58814" ht="15.75" customHeight="1" x14ac:dyDescent="0.25"/>
    <row r="58815" ht="15.75" customHeight="1" x14ac:dyDescent="0.25"/>
    <row r="58816" ht="15.75" customHeight="1" x14ac:dyDescent="0.25"/>
    <row r="58817" ht="15.75" customHeight="1" x14ac:dyDescent="0.25"/>
    <row r="58818" ht="15.75" customHeight="1" x14ac:dyDescent="0.25"/>
    <row r="58819" ht="15.75" customHeight="1" x14ac:dyDescent="0.25"/>
    <row r="58820" ht="15.75" customHeight="1" x14ac:dyDescent="0.25"/>
    <row r="58821" ht="15.75" customHeight="1" x14ac:dyDescent="0.25"/>
    <row r="58822" ht="15.75" customHeight="1" x14ac:dyDescent="0.25"/>
    <row r="58823" ht="15.75" customHeight="1" x14ac:dyDescent="0.25"/>
    <row r="58824" ht="15.75" customHeight="1" x14ac:dyDescent="0.25"/>
    <row r="58825" ht="15.75" customHeight="1" x14ac:dyDescent="0.25"/>
    <row r="58826" ht="15.75" customHeight="1" x14ac:dyDescent="0.25"/>
    <row r="58827" ht="15.75" customHeight="1" x14ac:dyDescent="0.25"/>
    <row r="58828" ht="15.75" customHeight="1" x14ac:dyDescent="0.25"/>
    <row r="58829" ht="15.75" customHeight="1" x14ac:dyDescent="0.25"/>
    <row r="58830" ht="15.75" customHeight="1" x14ac:dyDescent="0.25"/>
    <row r="58831" ht="15.75" customHeight="1" x14ac:dyDescent="0.25"/>
    <row r="58832" ht="15.75" customHeight="1" x14ac:dyDescent="0.25"/>
    <row r="58833" ht="15.75" customHeight="1" x14ac:dyDescent="0.25"/>
    <row r="58834" ht="15.75" customHeight="1" x14ac:dyDescent="0.25"/>
    <row r="58835" ht="15.75" customHeight="1" x14ac:dyDescent="0.25"/>
    <row r="58836" ht="15.75" customHeight="1" x14ac:dyDescent="0.25"/>
    <row r="58837" ht="15.75" customHeight="1" x14ac:dyDescent="0.25"/>
    <row r="58838" ht="15.75" customHeight="1" x14ac:dyDescent="0.25"/>
    <row r="58839" ht="15.75" customHeight="1" x14ac:dyDescent="0.25"/>
    <row r="58840" ht="15.75" customHeight="1" x14ac:dyDescent="0.25"/>
    <row r="58841" ht="15.75" customHeight="1" x14ac:dyDescent="0.25"/>
    <row r="58842" ht="15.75" customHeight="1" x14ac:dyDescent="0.25"/>
    <row r="58843" ht="15.75" customHeight="1" x14ac:dyDescent="0.25"/>
    <row r="58844" ht="15.75" customHeight="1" x14ac:dyDescent="0.25"/>
    <row r="58845" ht="15.75" customHeight="1" x14ac:dyDescent="0.25"/>
    <row r="58846" ht="15.75" customHeight="1" x14ac:dyDescent="0.25"/>
    <row r="58847" ht="15.75" customHeight="1" x14ac:dyDescent="0.25"/>
    <row r="58848" ht="15.75" customHeight="1" x14ac:dyDescent="0.25"/>
    <row r="58849" ht="15.75" customHeight="1" x14ac:dyDescent="0.25"/>
    <row r="58850" ht="15.75" customHeight="1" x14ac:dyDescent="0.25"/>
    <row r="58851" ht="15.75" customHeight="1" x14ac:dyDescent="0.25"/>
    <row r="58852" ht="15.75" customHeight="1" x14ac:dyDescent="0.25"/>
    <row r="58853" ht="15.75" customHeight="1" x14ac:dyDescent="0.25"/>
    <row r="58854" ht="15.75" customHeight="1" x14ac:dyDescent="0.25"/>
    <row r="58855" ht="15.75" customHeight="1" x14ac:dyDescent="0.25"/>
    <row r="58856" ht="15.75" customHeight="1" x14ac:dyDescent="0.25"/>
    <row r="58857" ht="15.75" customHeight="1" x14ac:dyDescent="0.25"/>
    <row r="58858" ht="15.75" customHeight="1" x14ac:dyDescent="0.25"/>
    <row r="58859" ht="15.75" customHeight="1" x14ac:dyDescent="0.25"/>
    <row r="58860" ht="15.75" customHeight="1" x14ac:dyDescent="0.25"/>
    <row r="58861" ht="15.75" customHeight="1" x14ac:dyDescent="0.25"/>
    <row r="58862" ht="15.75" customHeight="1" x14ac:dyDescent="0.25"/>
    <row r="58863" ht="15.75" customHeight="1" x14ac:dyDescent="0.25"/>
    <row r="58864" ht="15.75" customHeight="1" x14ac:dyDescent="0.25"/>
    <row r="58865" ht="15.75" customHeight="1" x14ac:dyDescent="0.25"/>
    <row r="58866" ht="15.75" customHeight="1" x14ac:dyDescent="0.25"/>
    <row r="58867" ht="15.75" customHeight="1" x14ac:dyDescent="0.25"/>
    <row r="58868" ht="15.75" customHeight="1" x14ac:dyDescent="0.25"/>
    <row r="58869" ht="15.75" customHeight="1" x14ac:dyDescent="0.25"/>
    <row r="58870" ht="15.75" customHeight="1" x14ac:dyDescent="0.25"/>
    <row r="58871" ht="15.75" customHeight="1" x14ac:dyDescent="0.25"/>
    <row r="58872" ht="15.75" customHeight="1" x14ac:dyDescent="0.25"/>
    <row r="58873" ht="15.75" customHeight="1" x14ac:dyDescent="0.25"/>
    <row r="58874" ht="15.75" customHeight="1" x14ac:dyDescent="0.25"/>
    <row r="58875" ht="15.75" customHeight="1" x14ac:dyDescent="0.25"/>
    <row r="58876" ht="15.75" customHeight="1" x14ac:dyDescent="0.25"/>
    <row r="58877" ht="15.75" customHeight="1" x14ac:dyDescent="0.25"/>
    <row r="58878" ht="15.75" customHeight="1" x14ac:dyDescent="0.25"/>
    <row r="58879" ht="15.75" customHeight="1" x14ac:dyDescent="0.25"/>
    <row r="58880" ht="15.75" customHeight="1" x14ac:dyDescent="0.25"/>
    <row r="58881" ht="15.75" customHeight="1" x14ac:dyDescent="0.25"/>
    <row r="58882" ht="15.75" customHeight="1" x14ac:dyDescent="0.25"/>
    <row r="58883" ht="15.75" customHeight="1" x14ac:dyDescent="0.25"/>
    <row r="58884" ht="15.75" customHeight="1" x14ac:dyDescent="0.25"/>
    <row r="58885" ht="15.75" customHeight="1" x14ac:dyDescent="0.25"/>
    <row r="58886" ht="15.75" customHeight="1" x14ac:dyDescent="0.25"/>
    <row r="58887" ht="15.75" customHeight="1" x14ac:dyDescent="0.25"/>
    <row r="58888" ht="15.75" customHeight="1" x14ac:dyDescent="0.25"/>
    <row r="58889" ht="15.75" customHeight="1" x14ac:dyDescent="0.25"/>
    <row r="58890" ht="15.75" customHeight="1" x14ac:dyDescent="0.25"/>
    <row r="58891" ht="15.75" customHeight="1" x14ac:dyDescent="0.25"/>
    <row r="58892" ht="15.75" customHeight="1" x14ac:dyDescent="0.25"/>
    <row r="58893" ht="15.75" customHeight="1" x14ac:dyDescent="0.25"/>
    <row r="58894" ht="15.75" customHeight="1" x14ac:dyDescent="0.25"/>
    <row r="58895" ht="15.75" customHeight="1" x14ac:dyDescent="0.25"/>
    <row r="58896" ht="15.75" customHeight="1" x14ac:dyDescent="0.25"/>
    <row r="58897" ht="15.75" customHeight="1" x14ac:dyDescent="0.25"/>
    <row r="58898" ht="15.75" customHeight="1" x14ac:dyDescent="0.25"/>
    <row r="58899" ht="15.75" customHeight="1" x14ac:dyDescent="0.25"/>
    <row r="58900" ht="15.75" customHeight="1" x14ac:dyDescent="0.25"/>
    <row r="58901" ht="15.75" customHeight="1" x14ac:dyDescent="0.25"/>
    <row r="58902" ht="15.75" customHeight="1" x14ac:dyDescent="0.25"/>
    <row r="58903" ht="15.75" customHeight="1" x14ac:dyDescent="0.25"/>
    <row r="58904" ht="15.75" customHeight="1" x14ac:dyDescent="0.25"/>
    <row r="58905" ht="15.75" customHeight="1" x14ac:dyDescent="0.25"/>
    <row r="58906" ht="15.75" customHeight="1" x14ac:dyDescent="0.25"/>
    <row r="58907" ht="15.75" customHeight="1" x14ac:dyDescent="0.25"/>
    <row r="58908" ht="15.75" customHeight="1" x14ac:dyDescent="0.25"/>
    <row r="58909" ht="15.75" customHeight="1" x14ac:dyDescent="0.25"/>
    <row r="58910" ht="15.75" customHeight="1" x14ac:dyDescent="0.25"/>
    <row r="58911" ht="15.75" customHeight="1" x14ac:dyDescent="0.25"/>
    <row r="58912" ht="15.75" customHeight="1" x14ac:dyDescent="0.25"/>
    <row r="58913" ht="15.75" customHeight="1" x14ac:dyDescent="0.25"/>
    <row r="58914" ht="15.75" customHeight="1" x14ac:dyDescent="0.25"/>
    <row r="58915" ht="15.75" customHeight="1" x14ac:dyDescent="0.25"/>
    <row r="58916" ht="15.75" customHeight="1" x14ac:dyDescent="0.25"/>
    <row r="58917" ht="15.75" customHeight="1" x14ac:dyDescent="0.25"/>
    <row r="58918" ht="15.75" customHeight="1" x14ac:dyDescent="0.25"/>
    <row r="58919" ht="15.75" customHeight="1" x14ac:dyDescent="0.25"/>
    <row r="58920" ht="15.75" customHeight="1" x14ac:dyDescent="0.25"/>
    <row r="58921" ht="15.75" customHeight="1" x14ac:dyDescent="0.25"/>
    <row r="58922" ht="15.75" customHeight="1" x14ac:dyDescent="0.25"/>
    <row r="58923" ht="15.75" customHeight="1" x14ac:dyDescent="0.25"/>
    <row r="58924" ht="15.75" customHeight="1" x14ac:dyDescent="0.25"/>
    <row r="58925" ht="15.75" customHeight="1" x14ac:dyDescent="0.25"/>
    <row r="58926" ht="15.75" customHeight="1" x14ac:dyDescent="0.25"/>
    <row r="58927" ht="15.75" customHeight="1" x14ac:dyDescent="0.25"/>
    <row r="58928" ht="15.75" customHeight="1" x14ac:dyDescent="0.25"/>
    <row r="58929" ht="15.75" customHeight="1" x14ac:dyDescent="0.25"/>
    <row r="58930" ht="15.75" customHeight="1" x14ac:dyDescent="0.25"/>
    <row r="58931" ht="15.75" customHeight="1" x14ac:dyDescent="0.25"/>
    <row r="58932" ht="15.75" customHeight="1" x14ac:dyDescent="0.25"/>
    <row r="58933" ht="15.75" customHeight="1" x14ac:dyDescent="0.25"/>
    <row r="58934" ht="15.75" customHeight="1" x14ac:dyDescent="0.25"/>
    <row r="58935" ht="15.75" customHeight="1" x14ac:dyDescent="0.25"/>
    <row r="58936" ht="15.75" customHeight="1" x14ac:dyDescent="0.25"/>
    <row r="58937" ht="15.75" customHeight="1" x14ac:dyDescent="0.25"/>
    <row r="58938" ht="15.75" customHeight="1" x14ac:dyDescent="0.25"/>
    <row r="58939" ht="15.75" customHeight="1" x14ac:dyDescent="0.25"/>
    <row r="58940" ht="15.75" customHeight="1" x14ac:dyDescent="0.25"/>
    <row r="58941" ht="15.75" customHeight="1" x14ac:dyDescent="0.25"/>
    <row r="58942" ht="15.75" customHeight="1" x14ac:dyDescent="0.25"/>
    <row r="58943" ht="15.75" customHeight="1" x14ac:dyDescent="0.25"/>
    <row r="58944" ht="15.75" customHeight="1" x14ac:dyDescent="0.25"/>
    <row r="58945" ht="15.75" customHeight="1" x14ac:dyDescent="0.25"/>
    <row r="58946" ht="15.75" customHeight="1" x14ac:dyDescent="0.25"/>
    <row r="58947" ht="15.75" customHeight="1" x14ac:dyDescent="0.25"/>
    <row r="58948" ht="15.75" customHeight="1" x14ac:dyDescent="0.25"/>
    <row r="58949" ht="15.75" customHeight="1" x14ac:dyDescent="0.25"/>
    <row r="58950" ht="15.75" customHeight="1" x14ac:dyDescent="0.25"/>
    <row r="58951" ht="15.75" customHeight="1" x14ac:dyDescent="0.25"/>
    <row r="58952" ht="15.75" customHeight="1" x14ac:dyDescent="0.25"/>
    <row r="58953" ht="15.75" customHeight="1" x14ac:dyDescent="0.25"/>
    <row r="58954" ht="15.75" customHeight="1" x14ac:dyDescent="0.25"/>
    <row r="58955" ht="15.75" customHeight="1" x14ac:dyDescent="0.25"/>
    <row r="58956" ht="15.75" customHeight="1" x14ac:dyDescent="0.25"/>
    <row r="58957" ht="15.75" customHeight="1" x14ac:dyDescent="0.25"/>
    <row r="58958" ht="15.75" customHeight="1" x14ac:dyDescent="0.25"/>
    <row r="58959" ht="15.75" customHeight="1" x14ac:dyDescent="0.25"/>
    <row r="58960" ht="15.75" customHeight="1" x14ac:dyDescent="0.25"/>
    <row r="58961" ht="15.75" customHeight="1" x14ac:dyDescent="0.25"/>
    <row r="58962" ht="15.75" customHeight="1" x14ac:dyDescent="0.25"/>
    <row r="58963" ht="15.75" customHeight="1" x14ac:dyDescent="0.25"/>
    <row r="58964" ht="15.75" customHeight="1" x14ac:dyDescent="0.25"/>
    <row r="58965" ht="15.75" customHeight="1" x14ac:dyDescent="0.25"/>
    <row r="58966" ht="15.75" customHeight="1" x14ac:dyDescent="0.25"/>
    <row r="58967" ht="15.75" customHeight="1" x14ac:dyDescent="0.25"/>
    <row r="58968" ht="15.75" customHeight="1" x14ac:dyDescent="0.25"/>
    <row r="58969" ht="15.75" customHeight="1" x14ac:dyDescent="0.25"/>
    <row r="58970" ht="15.75" customHeight="1" x14ac:dyDescent="0.25"/>
    <row r="58971" ht="15.75" customHeight="1" x14ac:dyDescent="0.25"/>
    <row r="58972" ht="15.75" customHeight="1" x14ac:dyDescent="0.25"/>
    <row r="58973" ht="15.75" customHeight="1" x14ac:dyDescent="0.25"/>
    <row r="58974" ht="15.75" customHeight="1" x14ac:dyDescent="0.25"/>
    <row r="58975" ht="15.75" customHeight="1" x14ac:dyDescent="0.25"/>
    <row r="58976" ht="15.75" customHeight="1" x14ac:dyDescent="0.25"/>
    <row r="58977" ht="15.75" customHeight="1" x14ac:dyDescent="0.25"/>
    <row r="58978" ht="15.75" customHeight="1" x14ac:dyDescent="0.25"/>
    <row r="58979" ht="15.75" customHeight="1" x14ac:dyDescent="0.25"/>
    <row r="58980" ht="15.75" customHeight="1" x14ac:dyDescent="0.25"/>
    <row r="58981" ht="15.75" customHeight="1" x14ac:dyDescent="0.25"/>
    <row r="58982" ht="15.75" customHeight="1" x14ac:dyDescent="0.25"/>
    <row r="58983" ht="15.75" customHeight="1" x14ac:dyDescent="0.25"/>
    <row r="58984" ht="15.75" customHeight="1" x14ac:dyDescent="0.25"/>
    <row r="58985" ht="15.75" customHeight="1" x14ac:dyDescent="0.25"/>
    <row r="58986" ht="15.75" customHeight="1" x14ac:dyDescent="0.25"/>
    <row r="58987" ht="15.75" customHeight="1" x14ac:dyDescent="0.25"/>
    <row r="58988" ht="15.75" customHeight="1" x14ac:dyDescent="0.25"/>
    <row r="58989" ht="15.75" customHeight="1" x14ac:dyDescent="0.25"/>
    <row r="58990" ht="15.75" customHeight="1" x14ac:dyDescent="0.25"/>
    <row r="58991" ht="15.75" customHeight="1" x14ac:dyDescent="0.25"/>
    <row r="58992" ht="15.75" customHeight="1" x14ac:dyDescent="0.25"/>
    <row r="58993" ht="15.75" customHeight="1" x14ac:dyDescent="0.25"/>
    <row r="58994" ht="15.75" customHeight="1" x14ac:dyDescent="0.25"/>
    <row r="58995" ht="15.75" customHeight="1" x14ac:dyDescent="0.25"/>
    <row r="58996" ht="15.75" customHeight="1" x14ac:dyDescent="0.25"/>
    <row r="58997" ht="15.75" customHeight="1" x14ac:dyDescent="0.25"/>
    <row r="58998" ht="15.75" customHeight="1" x14ac:dyDescent="0.25"/>
    <row r="58999" ht="15.75" customHeight="1" x14ac:dyDescent="0.25"/>
    <row r="59000" ht="15.75" customHeight="1" x14ac:dyDescent="0.25"/>
    <row r="59001" ht="15.75" customHeight="1" x14ac:dyDescent="0.25"/>
    <row r="59002" ht="15.75" customHeight="1" x14ac:dyDescent="0.25"/>
    <row r="59003" ht="15.75" customHeight="1" x14ac:dyDescent="0.25"/>
    <row r="59004" ht="15.75" customHeight="1" x14ac:dyDescent="0.25"/>
    <row r="59005" ht="15.75" customHeight="1" x14ac:dyDescent="0.25"/>
    <row r="59006" ht="15.75" customHeight="1" x14ac:dyDescent="0.25"/>
    <row r="59007" ht="15.75" customHeight="1" x14ac:dyDescent="0.25"/>
    <row r="59008" ht="15.75" customHeight="1" x14ac:dyDescent="0.25"/>
    <row r="59009" ht="15.75" customHeight="1" x14ac:dyDescent="0.25"/>
    <row r="59010" ht="15.75" customHeight="1" x14ac:dyDescent="0.25"/>
    <row r="59011" ht="15.75" customHeight="1" x14ac:dyDescent="0.25"/>
    <row r="59012" ht="15.75" customHeight="1" x14ac:dyDescent="0.25"/>
    <row r="59013" ht="15.75" customHeight="1" x14ac:dyDescent="0.25"/>
    <row r="59014" ht="15.75" customHeight="1" x14ac:dyDescent="0.25"/>
    <row r="59015" ht="15.75" customHeight="1" x14ac:dyDescent="0.25"/>
    <row r="59016" ht="15.75" customHeight="1" x14ac:dyDescent="0.25"/>
    <row r="59017" ht="15.75" customHeight="1" x14ac:dyDescent="0.25"/>
    <row r="59018" ht="15.75" customHeight="1" x14ac:dyDescent="0.25"/>
    <row r="59019" ht="15.75" customHeight="1" x14ac:dyDescent="0.25"/>
    <row r="59020" ht="15.75" customHeight="1" x14ac:dyDescent="0.25"/>
    <row r="59021" ht="15.75" customHeight="1" x14ac:dyDescent="0.25"/>
    <row r="59022" ht="15.75" customHeight="1" x14ac:dyDescent="0.25"/>
    <row r="59023" ht="15.75" customHeight="1" x14ac:dyDescent="0.25"/>
    <row r="59024" ht="15.75" customHeight="1" x14ac:dyDescent="0.25"/>
    <row r="59025" ht="15.75" customHeight="1" x14ac:dyDescent="0.25"/>
    <row r="59026" ht="15.75" customHeight="1" x14ac:dyDescent="0.25"/>
    <row r="59027" ht="15.75" customHeight="1" x14ac:dyDescent="0.25"/>
    <row r="59028" ht="15.75" customHeight="1" x14ac:dyDescent="0.25"/>
    <row r="59029" ht="15.75" customHeight="1" x14ac:dyDescent="0.25"/>
    <row r="59030" ht="15.75" customHeight="1" x14ac:dyDescent="0.25"/>
    <row r="59031" ht="15.75" customHeight="1" x14ac:dyDescent="0.25"/>
    <row r="59032" ht="15.75" customHeight="1" x14ac:dyDescent="0.25"/>
    <row r="59033" ht="15.75" customHeight="1" x14ac:dyDescent="0.25"/>
    <row r="59034" ht="15.75" customHeight="1" x14ac:dyDescent="0.25"/>
    <row r="59035" ht="15.75" customHeight="1" x14ac:dyDescent="0.25"/>
    <row r="59036" ht="15.75" customHeight="1" x14ac:dyDescent="0.25"/>
    <row r="59037" ht="15.75" customHeight="1" x14ac:dyDescent="0.25"/>
    <row r="59038" ht="15.75" customHeight="1" x14ac:dyDescent="0.25"/>
    <row r="59039" ht="15.75" customHeight="1" x14ac:dyDescent="0.25"/>
    <row r="59040" ht="15.75" customHeight="1" x14ac:dyDescent="0.25"/>
    <row r="59041" ht="15.75" customHeight="1" x14ac:dyDescent="0.25"/>
    <row r="59042" ht="15.75" customHeight="1" x14ac:dyDescent="0.25"/>
    <row r="59043" ht="15.75" customHeight="1" x14ac:dyDescent="0.25"/>
    <row r="59044" ht="15.75" customHeight="1" x14ac:dyDescent="0.25"/>
    <row r="59045" ht="15.75" customHeight="1" x14ac:dyDescent="0.25"/>
    <row r="59046" ht="15.75" customHeight="1" x14ac:dyDescent="0.25"/>
    <row r="59047" ht="15.75" customHeight="1" x14ac:dyDescent="0.25"/>
    <row r="59048" ht="15.75" customHeight="1" x14ac:dyDescent="0.25"/>
    <row r="59049" ht="15.75" customHeight="1" x14ac:dyDescent="0.25"/>
    <row r="59050" ht="15.75" customHeight="1" x14ac:dyDescent="0.25"/>
    <row r="59051" ht="15.75" customHeight="1" x14ac:dyDescent="0.25"/>
    <row r="59052" ht="15.75" customHeight="1" x14ac:dyDescent="0.25"/>
    <row r="59053" ht="15.75" customHeight="1" x14ac:dyDescent="0.25"/>
    <row r="59054" ht="15.75" customHeight="1" x14ac:dyDescent="0.25"/>
    <row r="59055" ht="15.75" customHeight="1" x14ac:dyDescent="0.25"/>
    <row r="59056" ht="15.75" customHeight="1" x14ac:dyDescent="0.25"/>
    <row r="59057" ht="15.75" customHeight="1" x14ac:dyDescent="0.25"/>
    <row r="59058" ht="15.75" customHeight="1" x14ac:dyDescent="0.25"/>
    <row r="59059" ht="15.75" customHeight="1" x14ac:dyDescent="0.25"/>
    <row r="59060" ht="15.75" customHeight="1" x14ac:dyDescent="0.25"/>
    <row r="59061" ht="15.75" customHeight="1" x14ac:dyDescent="0.25"/>
    <row r="59062" ht="15.75" customHeight="1" x14ac:dyDescent="0.25"/>
    <row r="59063" ht="15.75" customHeight="1" x14ac:dyDescent="0.25"/>
    <row r="59064" ht="15.75" customHeight="1" x14ac:dyDescent="0.25"/>
    <row r="59065" ht="15.75" customHeight="1" x14ac:dyDescent="0.25"/>
    <row r="59066" ht="15.75" customHeight="1" x14ac:dyDescent="0.25"/>
    <row r="59067" ht="15.75" customHeight="1" x14ac:dyDescent="0.25"/>
    <row r="59068" ht="15.75" customHeight="1" x14ac:dyDescent="0.25"/>
    <row r="59069" ht="15.75" customHeight="1" x14ac:dyDescent="0.25"/>
    <row r="59070" ht="15.75" customHeight="1" x14ac:dyDescent="0.25"/>
    <row r="59071" ht="15.75" customHeight="1" x14ac:dyDescent="0.25"/>
    <row r="59072" ht="15.75" customHeight="1" x14ac:dyDescent="0.25"/>
    <row r="59073" ht="15.75" customHeight="1" x14ac:dyDescent="0.25"/>
    <row r="59074" ht="15.75" customHeight="1" x14ac:dyDescent="0.25"/>
    <row r="59075" ht="15.75" customHeight="1" x14ac:dyDescent="0.25"/>
    <row r="59076" ht="15.75" customHeight="1" x14ac:dyDescent="0.25"/>
    <row r="59077" ht="15.75" customHeight="1" x14ac:dyDescent="0.25"/>
    <row r="59078" ht="15.75" customHeight="1" x14ac:dyDescent="0.25"/>
    <row r="59079" ht="15.75" customHeight="1" x14ac:dyDescent="0.25"/>
    <row r="59080" ht="15.75" customHeight="1" x14ac:dyDescent="0.25"/>
    <row r="59081" ht="15.75" customHeight="1" x14ac:dyDescent="0.25"/>
    <row r="59082" ht="15.75" customHeight="1" x14ac:dyDescent="0.25"/>
    <row r="59083" ht="15.75" customHeight="1" x14ac:dyDescent="0.25"/>
    <row r="59084" ht="15.75" customHeight="1" x14ac:dyDescent="0.25"/>
    <row r="59085" ht="15.75" customHeight="1" x14ac:dyDescent="0.25"/>
    <row r="59086" ht="15.75" customHeight="1" x14ac:dyDescent="0.25"/>
    <row r="59087" ht="15.75" customHeight="1" x14ac:dyDescent="0.25"/>
    <row r="59088" ht="15.75" customHeight="1" x14ac:dyDescent="0.25"/>
    <row r="59089" ht="15.75" customHeight="1" x14ac:dyDescent="0.25"/>
    <row r="59090" ht="15.75" customHeight="1" x14ac:dyDescent="0.25"/>
    <row r="59091" ht="15.75" customHeight="1" x14ac:dyDescent="0.25"/>
    <row r="59092" ht="15.75" customHeight="1" x14ac:dyDescent="0.25"/>
    <row r="59093" ht="15.75" customHeight="1" x14ac:dyDescent="0.25"/>
    <row r="59094" ht="15.75" customHeight="1" x14ac:dyDescent="0.25"/>
    <row r="59095" ht="15.75" customHeight="1" x14ac:dyDescent="0.25"/>
    <row r="59096" ht="15.75" customHeight="1" x14ac:dyDescent="0.25"/>
    <row r="59097" ht="15.75" customHeight="1" x14ac:dyDescent="0.25"/>
    <row r="59098" ht="15.75" customHeight="1" x14ac:dyDescent="0.25"/>
    <row r="59099" ht="15.75" customHeight="1" x14ac:dyDescent="0.25"/>
    <row r="59100" ht="15.75" customHeight="1" x14ac:dyDescent="0.25"/>
    <row r="59101" ht="15.75" customHeight="1" x14ac:dyDescent="0.25"/>
    <row r="59102" ht="15.75" customHeight="1" x14ac:dyDescent="0.25"/>
    <row r="59103" ht="15.75" customHeight="1" x14ac:dyDescent="0.25"/>
    <row r="59104" ht="15.75" customHeight="1" x14ac:dyDescent="0.25"/>
    <row r="59105" ht="15.75" customHeight="1" x14ac:dyDescent="0.25"/>
    <row r="59106" ht="15.75" customHeight="1" x14ac:dyDescent="0.25"/>
    <row r="59107" ht="15.75" customHeight="1" x14ac:dyDescent="0.25"/>
    <row r="59108" ht="15.75" customHeight="1" x14ac:dyDescent="0.25"/>
    <row r="59109" ht="15.75" customHeight="1" x14ac:dyDescent="0.25"/>
    <row r="59110" ht="15.75" customHeight="1" x14ac:dyDescent="0.25"/>
    <row r="59111" ht="15.75" customHeight="1" x14ac:dyDescent="0.25"/>
    <row r="59112" ht="15.75" customHeight="1" x14ac:dyDescent="0.25"/>
    <row r="59113" ht="15.75" customHeight="1" x14ac:dyDescent="0.25"/>
    <row r="59114" ht="15.75" customHeight="1" x14ac:dyDescent="0.25"/>
    <row r="59115" ht="15.75" customHeight="1" x14ac:dyDescent="0.25"/>
    <row r="59116" ht="15.75" customHeight="1" x14ac:dyDescent="0.25"/>
    <row r="59117" ht="15.75" customHeight="1" x14ac:dyDescent="0.25"/>
    <row r="59118" ht="15.75" customHeight="1" x14ac:dyDescent="0.25"/>
    <row r="59119" ht="15.75" customHeight="1" x14ac:dyDescent="0.25"/>
    <row r="59120" ht="15.75" customHeight="1" x14ac:dyDescent="0.25"/>
    <row r="59121" ht="15.75" customHeight="1" x14ac:dyDescent="0.25"/>
    <row r="59122" ht="15.75" customHeight="1" x14ac:dyDescent="0.25"/>
    <row r="59123" ht="15.75" customHeight="1" x14ac:dyDescent="0.25"/>
    <row r="59124" ht="15.75" customHeight="1" x14ac:dyDescent="0.25"/>
    <row r="59125" ht="15.75" customHeight="1" x14ac:dyDescent="0.25"/>
    <row r="59126" ht="15.75" customHeight="1" x14ac:dyDescent="0.25"/>
    <row r="59127" ht="15.75" customHeight="1" x14ac:dyDescent="0.25"/>
    <row r="59128" ht="15.75" customHeight="1" x14ac:dyDescent="0.25"/>
    <row r="59129" ht="15.75" customHeight="1" x14ac:dyDescent="0.25"/>
    <row r="59130" ht="15.75" customHeight="1" x14ac:dyDescent="0.25"/>
    <row r="59131" ht="15.75" customHeight="1" x14ac:dyDescent="0.25"/>
    <row r="59132" ht="15.75" customHeight="1" x14ac:dyDescent="0.25"/>
    <row r="59133" ht="15.75" customHeight="1" x14ac:dyDescent="0.25"/>
    <row r="59134" ht="15.75" customHeight="1" x14ac:dyDescent="0.25"/>
    <row r="59135" ht="15.75" customHeight="1" x14ac:dyDescent="0.25"/>
    <row r="59136" ht="15.75" customHeight="1" x14ac:dyDescent="0.25"/>
    <row r="59137" ht="15.75" customHeight="1" x14ac:dyDescent="0.25"/>
    <row r="59138" ht="15.75" customHeight="1" x14ac:dyDescent="0.25"/>
    <row r="59139" ht="15.75" customHeight="1" x14ac:dyDescent="0.25"/>
    <row r="59140" ht="15.75" customHeight="1" x14ac:dyDescent="0.25"/>
    <row r="59141" ht="15.75" customHeight="1" x14ac:dyDescent="0.25"/>
    <row r="59142" ht="15.75" customHeight="1" x14ac:dyDescent="0.25"/>
    <row r="59143" ht="15.75" customHeight="1" x14ac:dyDescent="0.25"/>
    <row r="59144" ht="15.75" customHeight="1" x14ac:dyDescent="0.25"/>
    <row r="59145" ht="15.75" customHeight="1" x14ac:dyDescent="0.25"/>
    <row r="59146" ht="15.75" customHeight="1" x14ac:dyDescent="0.25"/>
    <row r="59147" ht="15.75" customHeight="1" x14ac:dyDescent="0.25"/>
    <row r="59148" ht="15.75" customHeight="1" x14ac:dyDescent="0.25"/>
    <row r="59149" ht="15.75" customHeight="1" x14ac:dyDescent="0.25"/>
    <row r="59150" ht="15.75" customHeight="1" x14ac:dyDescent="0.25"/>
    <row r="59151" ht="15.75" customHeight="1" x14ac:dyDescent="0.25"/>
    <row r="59152" ht="15.75" customHeight="1" x14ac:dyDescent="0.25"/>
    <row r="59153" ht="15.75" customHeight="1" x14ac:dyDescent="0.25"/>
    <row r="59154" ht="15.75" customHeight="1" x14ac:dyDescent="0.25"/>
    <row r="59155" ht="15.75" customHeight="1" x14ac:dyDescent="0.25"/>
    <row r="59156" ht="15.75" customHeight="1" x14ac:dyDescent="0.25"/>
    <row r="59157" ht="15.75" customHeight="1" x14ac:dyDescent="0.25"/>
    <row r="59158" ht="15.75" customHeight="1" x14ac:dyDescent="0.25"/>
    <row r="59159" ht="15.75" customHeight="1" x14ac:dyDescent="0.25"/>
    <row r="59160" ht="15.75" customHeight="1" x14ac:dyDescent="0.25"/>
    <row r="59161" ht="15.75" customHeight="1" x14ac:dyDescent="0.25"/>
    <row r="59162" ht="15.75" customHeight="1" x14ac:dyDescent="0.25"/>
    <row r="59163" ht="15.75" customHeight="1" x14ac:dyDescent="0.25"/>
    <row r="59164" ht="15.75" customHeight="1" x14ac:dyDescent="0.25"/>
    <row r="59165" ht="15.75" customHeight="1" x14ac:dyDescent="0.25"/>
    <row r="59166" ht="15.75" customHeight="1" x14ac:dyDescent="0.25"/>
    <row r="59167" ht="15.75" customHeight="1" x14ac:dyDescent="0.25"/>
    <row r="59168" ht="15.75" customHeight="1" x14ac:dyDescent="0.25"/>
    <row r="59169" ht="15.75" customHeight="1" x14ac:dyDescent="0.25"/>
    <row r="59170" ht="15.75" customHeight="1" x14ac:dyDescent="0.25"/>
    <row r="59171" ht="15.75" customHeight="1" x14ac:dyDescent="0.25"/>
    <row r="59172" ht="15.75" customHeight="1" x14ac:dyDescent="0.25"/>
    <row r="59173" ht="15.75" customHeight="1" x14ac:dyDescent="0.25"/>
    <row r="59174" ht="15.75" customHeight="1" x14ac:dyDescent="0.25"/>
    <row r="59175" ht="15.75" customHeight="1" x14ac:dyDescent="0.25"/>
    <row r="59176" ht="15.75" customHeight="1" x14ac:dyDescent="0.25"/>
    <row r="59177" ht="15.75" customHeight="1" x14ac:dyDescent="0.25"/>
    <row r="59178" ht="15.75" customHeight="1" x14ac:dyDescent="0.25"/>
    <row r="59179" ht="15.75" customHeight="1" x14ac:dyDescent="0.25"/>
    <row r="59180" ht="15.75" customHeight="1" x14ac:dyDescent="0.25"/>
    <row r="59181" ht="15.75" customHeight="1" x14ac:dyDescent="0.25"/>
    <row r="59182" ht="15.75" customHeight="1" x14ac:dyDescent="0.25"/>
    <row r="59183" ht="15.75" customHeight="1" x14ac:dyDescent="0.25"/>
    <row r="59184" ht="15.75" customHeight="1" x14ac:dyDescent="0.25"/>
    <row r="59185" ht="15.75" customHeight="1" x14ac:dyDescent="0.25"/>
    <row r="59186" ht="15.75" customHeight="1" x14ac:dyDescent="0.25"/>
    <row r="59187" ht="15.75" customHeight="1" x14ac:dyDescent="0.25"/>
    <row r="59188" ht="15.75" customHeight="1" x14ac:dyDescent="0.25"/>
    <row r="59189" ht="15.75" customHeight="1" x14ac:dyDescent="0.25"/>
    <row r="59190" ht="15.75" customHeight="1" x14ac:dyDescent="0.25"/>
    <row r="59191" ht="15.75" customHeight="1" x14ac:dyDescent="0.25"/>
    <row r="59192" ht="15.75" customHeight="1" x14ac:dyDescent="0.25"/>
    <row r="59193" ht="15.75" customHeight="1" x14ac:dyDescent="0.25"/>
    <row r="59194" ht="15.75" customHeight="1" x14ac:dyDescent="0.25"/>
    <row r="59195" ht="15.75" customHeight="1" x14ac:dyDescent="0.25"/>
    <row r="59196" ht="15.75" customHeight="1" x14ac:dyDescent="0.25"/>
    <row r="59197" ht="15.75" customHeight="1" x14ac:dyDescent="0.25"/>
    <row r="59198" ht="15.75" customHeight="1" x14ac:dyDescent="0.25"/>
    <row r="59199" ht="15.75" customHeight="1" x14ac:dyDescent="0.25"/>
    <row r="59200" ht="15.75" customHeight="1" x14ac:dyDescent="0.25"/>
    <row r="59201" ht="15.75" customHeight="1" x14ac:dyDescent="0.25"/>
    <row r="59202" ht="15.75" customHeight="1" x14ac:dyDescent="0.25"/>
    <row r="59203" ht="15.75" customHeight="1" x14ac:dyDescent="0.25"/>
    <row r="59204" ht="15.75" customHeight="1" x14ac:dyDescent="0.25"/>
    <row r="59205" ht="15.75" customHeight="1" x14ac:dyDescent="0.25"/>
    <row r="59206" ht="15.75" customHeight="1" x14ac:dyDescent="0.25"/>
    <row r="59207" ht="15.75" customHeight="1" x14ac:dyDescent="0.25"/>
    <row r="59208" ht="15.75" customHeight="1" x14ac:dyDescent="0.25"/>
    <row r="59209" ht="15.75" customHeight="1" x14ac:dyDescent="0.25"/>
    <row r="59210" ht="15.75" customHeight="1" x14ac:dyDescent="0.25"/>
    <row r="59211" ht="15.75" customHeight="1" x14ac:dyDescent="0.25"/>
    <row r="59212" ht="15.75" customHeight="1" x14ac:dyDescent="0.25"/>
    <row r="59213" ht="15.75" customHeight="1" x14ac:dyDescent="0.25"/>
    <row r="59214" ht="15.75" customHeight="1" x14ac:dyDescent="0.25"/>
    <row r="59215" ht="15.75" customHeight="1" x14ac:dyDescent="0.25"/>
    <row r="59216" ht="15.75" customHeight="1" x14ac:dyDescent="0.25"/>
    <row r="59217" ht="15.75" customHeight="1" x14ac:dyDescent="0.25"/>
    <row r="59218" ht="15.75" customHeight="1" x14ac:dyDescent="0.25"/>
    <row r="59219" ht="15.75" customHeight="1" x14ac:dyDescent="0.25"/>
    <row r="59220" ht="15.75" customHeight="1" x14ac:dyDescent="0.25"/>
    <row r="59221" ht="15.75" customHeight="1" x14ac:dyDescent="0.25"/>
    <row r="59222" ht="15.75" customHeight="1" x14ac:dyDescent="0.25"/>
    <row r="59223" ht="15.75" customHeight="1" x14ac:dyDescent="0.25"/>
    <row r="59224" ht="15.75" customHeight="1" x14ac:dyDescent="0.25"/>
    <row r="59225" ht="15.75" customHeight="1" x14ac:dyDescent="0.25"/>
    <row r="59226" ht="15.75" customHeight="1" x14ac:dyDescent="0.25"/>
    <row r="59227" ht="15.75" customHeight="1" x14ac:dyDescent="0.25"/>
    <row r="59228" ht="15.75" customHeight="1" x14ac:dyDescent="0.25"/>
    <row r="59229" ht="15.75" customHeight="1" x14ac:dyDescent="0.25"/>
    <row r="59230" ht="15.75" customHeight="1" x14ac:dyDescent="0.25"/>
    <row r="59231" ht="15.75" customHeight="1" x14ac:dyDescent="0.25"/>
    <row r="59232" ht="15.75" customHeight="1" x14ac:dyDescent="0.25"/>
    <row r="59233" ht="15.75" customHeight="1" x14ac:dyDescent="0.25"/>
    <row r="59234" ht="15.75" customHeight="1" x14ac:dyDescent="0.25"/>
    <row r="59235" ht="15.75" customHeight="1" x14ac:dyDescent="0.25"/>
    <row r="59236" ht="15.75" customHeight="1" x14ac:dyDescent="0.25"/>
    <row r="59237" ht="15.75" customHeight="1" x14ac:dyDescent="0.25"/>
    <row r="59238" ht="15.75" customHeight="1" x14ac:dyDescent="0.25"/>
    <row r="59239" ht="15.75" customHeight="1" x14ac:dyDescent="0.25"/>
    <row r="59240" ht="15.75" customHeight="1" x14ac:dyDescent="0.25"/>
    <row r="59241" ht="15.75" customHeight="1" x14ac:dyDescent="0.25"/>
    <row r="59242" ht="15.75" customHeight="1" x14ac:dyDescent="0.25"/>
    <row r="59243" ht="15.75" customHeight="1" x14ac:dyDescent="0.25"/>
    <row r="59244" ht="15.75" customHeight="1" x14ac:dyDescent="0.25"/>
    <row r="59245" ht="15.75" customHeight="1" x14ac:dyDescent="0.25"/>
    <row r="59246" ht="15.75" customHeight="1" x14ac:dyDescent="0.25"/>
    <row r="59247" ht="15.75" customHeight="1" x14ac:dyDescent="0.25"/>
    <row r="59248" ht="15.75" customHeight="1" x14ac:dyDescent="0.25"/>
    <row r="59249" ht="15.75" customHeight="1" x14ac:dyDescent="0.25"/>
    <row r="59250" ht="15.75" customHeight="1" x14ac:dyDescent="0.25"/>
    <row r="59251" ht="15.75" customHeight="1" x14ac:dyDescent="0.25"/>
    <row r="59252" ht="15.75" customHeight="1" x14ac:dyDescent="0.25"/>
    <row r="59253" ht="15.75" customHeight="1" x14ac:dyDescent="0.25"/>
    <row r="59254" ht="15.75" customHeight="1" x14ac:dyDescent="0.25"/>
    <row r="59255" ht="15.75" customHeight="1" x14ac:dyDescent="0.25"/>
    <row r="59256" ht="15.75" customHeight="1" x14ac:dyDescent="0.25"/>
    <row r="59257" ht="15.75" customHeight="1" x14ac:dyDescent="0.25"/>
    <row r="59258" ht="15.75" customHeight="1" x14ac:dyDescent="0.25"/>
    <row r="59259" ht="15.75" customHeight="1" x14ac:dyDescent="0.25"/>
    <row r="59260" ht="15.75" customHeight="1" x14ac:dyDescent="0.25"/>
    <row r="59261" ht="15.75" customHeight="1" x14ac:dyDescent="0.25"/>
    <row r="59262" ht="15.75" customHeight="1" x14ac:dyDescent="0.25"/>
    <row r="59263" ht="15.75" customHeight="1" x14ac:dyDescent="0.25"/>
    <row r="59264" ht="15.75" customHeight="1" x14ac:dyDescent="0.25"/>
    <row r="59265" ht="15.75" customHeight="1" x14ac:dyDescent="0.25"/>
    <row r="59266" ht="15.75" customHeight="1" x14ac:dyDescent="0.25"/>
    <row r="59267" ht="15.75" customHeight="1" x14ac:dyDescent="0.25"/>
    <row r="59268" ht="15.75" customHeight="1" x14ac:dyDescent="0.25"/>
    <row r="59269" ht="15.75" customHeight="1" x14ac:dyDescent="0.25"/>
    <row r="59270" ht="15.75" customHeight="1" x14ac:dyDescent="0.25"/>
    <row r="59271" ht="15.75" customHeight="1" x14ac:dyDescent="0.25"/>
    <row r="59272" ht="15.75" customHeight="1" x14ac:dyDescent="0.25"/>
    <row r="59273" ht="15.75" customHeight="1" x14ac:dyDescent="0.25"/>
    <row r="59274" ht="15.75" customHeight="1" x14ac:dyDescent="0.25"/>
    <row r="59275" ht="15.75" customHeight="1" x14ac:dyDescent="0.25"/>
    <row r="59276" ht="15.75" customHeight="1" x14ac:dyDescent="0.25"/>
    <row r="59277" ht="15.75" customHeight="1" x14ac:dyDescent="0.25"/>
    <row r="59278" ht="15.75" customHeight="1" x14ac:dyDescent="0.25"/>
    <row r="59279" ht="15.75" customHeight="1" x14ac:dyDescent="0.25"/>
    <row r="59280" ht="15.75" customHeight="1" x14ac:dyDescent="0.25"/>
    <row r="59281" ht="15.75" customHeight="1" x14ac:dyDescent="0.25"/>
    <row r="59282" ht="15.75" customHeight="1" x14ac:dyDescent="0.25"/>
    <row r="59283" ht="15.75" customHeight="1" x14ac:dyDescent="0.25"/>
    <row r="59284" ht="15.75" customHeight="1" x14ac:dyDescent="0.25"/>
    <row r="59285" ht="15.75" customHeight="1" x14ac:dyDescent="0.25"/>
    <row r="59286" ht="15.75" customHeight="1" x14ac:dyDescent="0.25"/>
    <row r="59287" ht="15.75" customHeight="1" x14ac:dyDescent="0.25"/>
    <row r="59288" ht="15.75" customHeight="1" x14ac:dyDescent="0.25"/>
    <row r="59289" ht="15.75" customHeight="1" x14ac:dyDescent="0.25"/>
    <row r="59290" ht="15.75" customHeight="1" x14ac:dyDescent="0.25"/>
    <row r="59291" ht="15.75" customHeight="1" x14ac:dyDescent="0.25"/>
    <row r="59292" ht="15.75" customHeight="1" x14ac:dyDescent="0.25"/>
    <row r="59293" ht="15.75" customHeight="1" x14ac:dyDescent="0.25"/>
    <row r="59294" ht="15.75" customHeight="1" x14ac:dyDescent="0.25"/>
    <row r="59295" ht="15.75" customHeight="1" x14ac:dyDescent="0.25"/>
    <row r="59296" ht="15.75" customHeight="1" x14ac:dyDescent="0.25"/>
    <row r="59297" ht="15.75" customHeight="1" x14ac:dyDescent="0.25"/>
    <row r="59298" ht="15.75" customHeight="1" x14ac:dyDescent="0.25"/>
    <row r="59299" ht="15.75" customHeight="1" x14ac:dyDescent="0.25"/>
    <row r="59300" ht="15.75" customHeight="1" x14ac:dyDescent="0.25"/>
    <row r="59301" ht="15.75" customHeight="1" x14ac:dyDescent="0.25"/>
    <row r="59302" ht="15.75" customHeight="1" x14ac:dyDescent="0.25"/>
    <row r="59303" ht="15.75" customHeight="1" x14ac:dyDescent="0.25"/>
    <row r="59304" ht="15.75" customHeight="1" x14ac:dyDescent="0.25"/>
    <row r="59305" ht="15.75" customHeight="1" x14ac:dyDescent="0.25"/>
    <row r="59306" ht="15.75" customHeight="1" x14ac:dyDescent="0.25"/>
    <row r="59307" ht="15.75" customHeight="1" x14ac:dyDescent="0.25"/>
    <row r="59308" ht="15.75" customHeight="1" x14ac:dyDescent="0.25"/>
    <row r="59309" ht="15.75" customHeight="1" x14ac:dyDescent="0.25"/>
    <row r="59310" ht="15.75" customHeight="1" x14ac:dyDescent="0.25"/>
    <row r="59311" ht="15.75" customHeight="1" x14ac:dyDescent="0.25"/>
    <row r="59312" ht="15.75" customHeight="1" x14ac:dyDescent="0.25"/>
    <row r="59313" ht="15.75" customHeight="1" x14ac:dyDescent="0.25"/>
    <row r="59314" ht="15.75" customHeight="1" x14ac:dyDescent="0.25"/>
    <row r="59315" ht="15.75" customHeight="1" x14ac:dyDescent="0.25"/>
    <row r="59316" ht="15.75" customHeight="1" x14ac:dyDescent="0.25"/>
    <row r="59317" ht="15.75" customHeight="1" x14ac:dyDescent="0.25"/>
    <row r="59318" ht="15.75" customHeight="1" x14ac:dyDescent="0.25"/>
    <row r="59319" ht="15.75" customHeight="1" x14ac:dyDescent="0.25"/>
    <row r="59320" ht="15.75" customHeight="1" x14ac:dyDescent="0.25"/>
    <row r="59321" ht="15.75" customHeight="1" x14ac:dyDescent="0.25"/>
    <row r="59322" ht="15.75" customHeight="1" x14ac:dyDescent="0.25"/>
    <row r="59323" ht="15.75" customHeight="1" x14ac:dyDescent="0.25"/>
    <row r="59324" ht="15.75" customHeight="1" x14ac:dyDescent="0.25"/>
    <row r="59325" ht="15.75" customHeight="1" x14ac:dyDescent="0.25"/>
    <row r="59326" ht="15.75" customHeight="1" x14ac:dyDescent="0.25"/>
    <row r="59327" ht="15.75" customHeight="1" x14ac:dyDescent="0.25"/>
    <row r="59328" ht="15.75" customHeight="1" x14ac:dyDescent="0.25"/>
    <row r="59329" ht="15.75" customHeight="1" x14ac:dyDescent="0.25"/>
    <row r="59330" ht="15.75" customHeight="1" x14ac:dyDescent="0.25"/>
    <row r="59331" ht="15.75" customHeight="1" x14ac:dyDescent="0.25"/>
    <row r="59332" ht="15.75" customHeight="1" x14ac:dyDescent="0.25"/>
    <row r="59333" ht="15.75" customHeight="1" x14ac:dyDescent="0.25"/>
    <row r="59334" ht="15.75" customHeight="1" x14ac:dyDescent="0.25"/>
    <row r="59335" ht="15.75" customHeight="1" x14ac:dyDescent="0.25"/>
    <row r="59336" ht="15.75" customHeight="1" x14ac:dyDescent="0.25"/>
    <row r="59337" ht="15.75" customHeight="1" x14ac:dyDescent="0.25"/>
    <row r="59338" ht="15.75" customHeight="1" x14ac:dyDescent="0.25"/>
    <row r="59339" ht="15.75" customHeight="1" x14ac:dyDescent="0.25"/>
    <row r="59340" ht="15.75" customHeight="1" x14ac:dyDescent="0.25"/>
    <row r="59341" ht="15.75" customHeight="1" x14ac:dyDescent="0.25"/>
    <row r="59342" ht="15.75" customHeight="1" x14ac:dyDescent="0.25"/>
    <row r="59343" ht="15.75" customHeight="1" x14ac:dyDescent="0.25"/>
    <row r="59344" ht="15.75" customHeight="1" x14ac:dyDescent="0.25"/>
    <row r="59345" ht="15.75" customHeight="1" x14ac:dyDescent="0.25"/>
    <row r="59346" ht="15.75" customHeight="1" x14ac:dyDescent="0.25"/>
    <row r="59347" ht="15.75" customHeight="1" x14ac:dyDescent="0.25"/>
    <row r="59348" ht="15.75" customHeight="1" x14ac:dyDescent="0.25"/>
    <row r="59349" ht="15.75" customHeight="1" x14ac:dyDescent="0.25"/>
    <row r="59350" ht="15.75" customHeight="1" x14ac:dyDescent="0.25"/>
    <row r="59351" ht="15.75" customHeight="1" x14ac:dyDescent="0.25"/>
    <row r="59352" ht="15.75" customHeight="1" x14ac:dyDescent="0.25"/>
    <row r="59353" ht="15.75" customHeight="1" x14ac:dyDescent="0.25"/>
    <row r="59354" ht="15.75" customHeight="1" x14ac:dyDescent="0.25"/>
    <row r="59355" ht="15.75" customHeight="1" x14ac:dyDescent="0.25"/>
    <row r="59356" ht="15.75" customHeight="1" x14ac:dyDescent="0.25"/>
    <row r="59357" ht="15.75" customHeight="1" x14ac:dyDescent="0.25"/>
    <row r="59358" ht="15.75" customHeight="1" x14ac:dyDescent="0.25"/>
    <row r="59359" ht="15.75" customHeight="1" x14ac:dyDescent="0.25"/>
    <row r="59360" ht="15.75" customHeight="1" x14ac:dyDescent="0.25"/>
    <row r="59361" ht="15.75" customHeight="1" x14ac:dyDescent="0.25"/>
    <row r="59362" ht="15.75" customHeight="1" x14ac:dyDescent="0.25"/>
    <row r="59363" ht="15.75" customHeight="1" x14ac:dyDescent="0.25"/>
    <row r="59364" ht="15.75" customHeight="1" x14ac:dyDescent="0.25"/>
    <row r="59365" ht="15.75" customHeight="1" x14ac:dyDescent="0.25"/>
    <row r="59366" ht="15.75" customHeight="1" x14ac:dyDescent="0.25"/>
    <row r="59367" ht="15.75" customHeight="1" x14ac:dyDescent="0.25"/>
    <row r="59368" ht="15.75" customHeight="1" x14ac:dyDescent="0.25"/>
    <row r="59369" ht="15.75" customHeight="1" x14ac:dyDescent="0.25"/>
    <row r="59370" ht="15.75" customHeight="1" x14ac:dyDescent="0.25"/>
    <row r="59371" ht="15.75" customHeight="1" x14ac:dyDescent="0.25"/>
    <row r="59372" ht="15.75" customHeight="1" x14ac:dyDescent="0.25"/>
    <row r="59373" ht="15.75" customHeight="1" x14ac:dyDescent="0.25"/>
    <row r="59374" ht="15.75" customHeight="1" x14ac:dyDescent="0.25"/>
    <row r="59375" ht="15.75" customHeight="1" x14ac:dyDescent="0.25"/>
    <row r="59376" ht="15.75" customHeight="1" x14ac:dyDescent="0.25"/>
    <row r="59377" ht="15.75" customHeight="1" x14ac:dyDescent="0.25"/>
    <row r="59378" ht="15.75" customHeight="1" x14ac:dyDescent="0.25"/>
    <row r="59379" ht="15.75" customHeight="1" x14ac:dyDescent="0.25"/>
    <row r="59380" ht="15.75" customHeight="1" x14ac:dyDescent="0.25"/>
    <row r="59381" ht="15.75" customHeight="1" x14ac:dyDescent="0.25"/>
    <row r="59382" ht="15.75" customHeight="1" x14ac:dyDescent="0.25"/>
    <row r="59383" ht="15.75" customHeight="1" x14ac:dyDescent="0.25"/>
    <row r="59384" ht="15.75" customHeight="1" x14ac:dyDescent="0.25"/>
    <row r="59385" ht="15.75" customHeight="1" x14ac:dyDescent="0.25"/>
    <row r="59386" ht="15.75" customHeight="1" x14ac:dyDescent="0.25"/>
    <row r="59387" ht="15.75" customHeight="1" x14ac:dyDescent="0.25"/>
    <row r="59388" ht="15.75" customHeight="1" x14ac:dyDescent="0.25"/>
    <row r="59389" ht="15.75" customHeight="1" x14ac:dyDescent="0.25"/>
    <row r="59390" ht="15.75" customHeight="1" x14ac:dyDescent="0.25"/>
    <row r="59391" ht="15.75" customHeight="1" x14ac:dyDescent="0.25"/>
    <row r="59392" ht="15.75" customHeight="1" x14ac:dyDescent="0.25"/>
    <row r="59393" ht="15.75" customHeight="1" x14ac:dyDescent="0.25"/>
    <row r="59394" ht="15.75" customHeight="1" x14ac:dyDescent="0.25"/>
    <row r="59395" ht="15.75" customHeight="1" x14ac:dyDescent="0.25"/>
    <row r="59396" ht="15.75" customHeight="1" x14ac:dyDescent="0.25"/>
    <row r="59397" ht="15.75" customHeight="1" x14ac:dyDescent="0.25"/>
    <row r="59398" ht="15.75" customHeight="1" x14ac:dyDescent="0.25"/>
    <row r="59399" ht="15.75" customHeight="1" x14ac:dyDescent="0.25"/>
    <row r="59400" ht="15.75" customHeight="1" x14ac:dyDescent="0.25"/>
    <row r="59401" ht="15.75" customHeight="1" x14ac:dyDescent="0.25"/>
    <row r="59402" ht="15.75" customHeight="1" x14ac:dyDescent="0.25"/>
    <row r="59403" ht="15.75" customHeight="1" x14ac:dyDescent="0.25"/>
    <row r="59404" ht="15.75" customHeight="1" x14ac:dyDescent="0.25"/>
    <row r="59405" ht="15.75" customHeight="1" x14ac:dyDescent="0.25"/>
    <row r="59406" ht="15.75" customHeight="1" x14ac:dyDescent="0.25"/>
    <row r="59407" ht="15.75" customHeight="1" x14ac:dyDescent="0.25"/>
    <row r="59408" ht="15.75" customHeight="1" x14ac:dyDescent="0.25"/>
    <row r="59409" ht="15.75" customHeight="1" x14ac:dyDescent="0.25"/>
    <row r="59410" ht="15.75" customHeight="1" x14ac:dyDescent="0.25"/>
    <row r="59411" ht="15.75" customHeight="1" x14ac:dyDescent="0.25"/>
    <row r="59412" ht="15.75" customHeight="1" x14ac:dyDescent="0.25"/>
    <row r="59413" ht="15.75" customHeight="1" x14ac:dyDescent="0.25"/>
    <row r="59414" ht="15.75" customHeight="1" x14ac:dyDescent="0.25"/>
    <row r="59415" ht="15.75" customHeight="1" x14ac:dyDescent="0.25"/>
    <row r="59416" ht="15.75" customHeight="1" x14ac:dyDescent="0.25"/>
    <row r="59417" ht="15.75" customHeight="1" x14ac:dyDescent="0.25"/>
    <row r="59418" ht="15.75" customHeight="1" x14ac:dyDescent="0.25"/>
    <row r="59419" ht="15.75" customHeight="1" x14ac:dyDescent="0.25"/>
    <row r="59420" ht="15.75" customHeight="1" x14ac:dyDescent="0.25"/>
    <row r="59421" ht="15.75" customHeight="1" x14ac:dyDescent="0.25"/>
    <row r="59422" ht="15.75" customHeight="1" x14ac:dyDescent="0.25"/>
    <row r="59423" ht="15.75" customHeight="1" x14ac:dyDescent="0.25"/>
    <row r="59424" ht="15.75" customHeight="1" x14ac:dyDescent="0.25"/>
    <row r="59425" ht="15.75" customHeight="1" x14ac:dyDescent="0.25"/>
    <row r="59426" ht="15.75" customHeight="1" x14ac:dyDescent="0.25"/>
    <row r="59427" ht="15.75" customHeight="1" x14ac:dyDescent="0.25"/>
    <row r="59428" ht="15.75" customHeight="1" x14ac:dyDescent="0.25"/>
    <row r="59429" ht="15.75" customHeight="1" x14ac:dyDescent="0.25"/>
    <row r="59430" ht="15.75" customHeight="1" x14ac:dyDescent="0.25"/>
    <row r="59431" ht="15.75" customHeight="1" x14ac:dyDescent="0.25"/>
    <row r="59432" ht="15.75" customHeight="1" x14ac:dyDescent="0.25"/>
    <row r="59433" ht="15.75" customHeight="1" x14ac:dyDescent="0.25"/>
    <row r="59434" ht="15.75" customHeight="1" x14ac:dyDescent="0.25"/>
    <row r="59435" ht="15.75" customHeight="1" x14ac:dyDescent="0.25"/>
    <row r="59436" ht="15.75" customHeight="1" x14ac:dyDescent="0.25"/>
    <row r="59437" ht="15.75" customHeight="1" x14ac:dyDescent="0.25"/>
    <row r="59438" ht="15.75" customHeight="1" x14ac:dyDescent="0.25"/>
    <row r="59439" ht="15.75" customHeight="1" x14ac:dyDescent="0.25"/>
    <row r="59440" ht="15.75" customHeight="1" x14ac:dyDescent="0.25"/>
    <row r="59441" ht="15.75" customHeight="1" x14ac:dyDescent="0.25"/>
    <row r="59442" ht="15.75" customHeight="1" x14ac:dyDescent="0.25"/>
    <row r="59443" ht="15.75" customHeight="1" x14ac:dyDescent="0.25"/>
    <row r="59444" ht="15.75" customHeight="1" x14ac:dyDescent="0.25"/>
    <row r="59445" ht="15.75" customHeight="1" x14ac:dyDescent="0.25"/>
    <row r="59446" ht="15.75" customHeight="1" x14ac:dyDescent="0.25"/>
    <row r="59447" ht="15.75" customHeight="1" x14ac:dyDescent="0.25"/>
    <row r="59448" ht="15.75" customHeight="1" x14ac:dyDescent="0.25"/>
    <row r="59449" ht="15.75" customHeight="1" x14ac:dyDescent="0.25"/>
    <row r="59450" ht="15.75" customHeight="1" x14ac:dyDescent="0.25"/>
    <row r="59451" ht="15.75" customHeight="1" x14ac:dyDescent="0.25"/>
    <row r="59452" ht="15.75" customHeight="1" x14ac:dyDescent="0.25"/>
    <row r="59453" ht="15.75" customHeight="1" x14ac:dyDescent="0.25"/>
    <row r="59454" ht="15.75" customHeight="1" x14ac:dyDescent="0.25"/>
    <row r="59455" ht="15.75" customHeight="1" x14ac:dyDescent="0.25"/>
    <row r="59456" ht="15.75" customHeight="1" x14ac:dyDescent="0.25"/>
    <row r="59457" ht="15.75" customHeight="1" x14ac:dyDescent="0.25"/>
    <row r="59458" ht="15.75" customHeight="1" x14ac:dyDescent="0.25"/>
    <row r="59459" ht="15.75" customHeight="1" x14ac:dyDescent="0.25"/>
    <row r="59460" ht="15.75" customHeight="1" x14ac:dyDescent="0.25"/>
    <row r="59461" ht="15.75" customHeight="1" x14ac:dyDescent="0.25"/>
    <row r="59462" ht="15.75" customHeight="1" x14ac:dyDescent="0.25"/>
    <row r="59463" ht="15.75" customHeight="1" x14ac:dyDescent="0.25"/>
    <row r="59464" ht="15.75" customHeight="1" x14ac:dyDescent="0.25"/>
    <row r="59465" ht="15.75" customHeight="1" x14ac:dyDescent="0.25"/>
    <row r="59466" ht="15.75" customHeight="1" x14ac:dyDescent="0.25"/>
    <row r="59467" ht="15.75" customHeight="1" x14ac:dyDescent="0.25"/>
    <row r="59468" ht="15.75" customHeight="1" x14ac:dyDescent="0.25"/>
    <row r="59469" ht="15.75" customHeight="1" x14ac:dyDescent="0.25"/>
    <row r="59470" ht="15.75" customHeight="1" x14ac:dyDescent="0.25"/>
    <row r="59471" ht="15.75" customHeight="1" x14ac:dyDescent="0.25"/>
    <row r="59472" ht="15.75" customHeight="1" x14ac:dyDescent="0.25"/>
    <row r="59473" ht="15.75" customHeight="1" x14ac:dyDescent="0.25"/>
    <row r="59474" ht="15.75" customHeight="1" x14ac:dyDescent="0.25"/>
    <row r="59475" ht="15.75" customHeight="1" x14ac:dyDescent="0.25"/>
    <row r="59476" ht="15.75" customHeight="1" x14ac:dyDescent="0.25"/>
    <row r="59477" ht="15.75" customHeight="1" x14ac:dyDescent="0.25"/>
    <row r="59478" ht="15.75" customHeight="1" x14ac:dyDescent="0.25"/>
    <row r="59479" ht="15.75" customHeight="1" x14ac:dyDescent="0.25"/>
    <row r="59480" ht="15.75" customHeight="1" x14ac:dyDescent="0.25"/>
    <row r="59481" ht="15.75" customHeight="1" x14ac:dyDescent="0.25"/>
    <row r="59482" ht="15.75" customHeight="1" x14ac:dyDescent="0.25"/>
    <row r="59483" ht="15.75" customHeight="1" x14ac:dyDescent="0.25"/>
    <row r="59484" ht="15.75" customHeight="1" x14ac:dyDescent="0.25"/>
    <row r="59485" ht="15.75" customHeight="1" x14ac:dyDescent="0.25"/>
    <row r="59486" ht="15.75" customHeight="1" x14ac:dyDescent="0.25"/>
    <row r="59487" ht="15.75" customHeight="1" x14ac:dyDescent="0.25"/>
    <row r="59488" ht="15.75" customHeight="1" x14ac:dyDescent="0.25"/>
    <row r="59489" ht="15.75" customHeight="1" x14ac:dyDescent="0.25"/>
    <row r="59490" ht="15.75" customHeight="1" x14ac:dyDescent="0.25"/>
    <row r="59491" ht="15.75" customHeight="1" x14ac:dyDescent="0.25"/>
    <row r="59492" ht="15.75" customHeight="1" x14ac:dyDescent="0.25"/>
    <row r="59493" ht="15.75" customHeight="1" x14ac:dyDescent="0.25"/>
    <row r="59494" ht="15.75" customHeight="1" x14ac:dyDescent="0.25"/>
    <row r="59495" ht="15.75" customHeight="1" x14ac:dyDescent="0.25"/>
    <row r="59496" ht="15.75" customHeight="1" x14ac:dyDescent="0.25"/>
    <row r="59497" ht="15.75" customHeight="1" x14ac:dyDescent="0.25"/>
    <row r="59498" ht="15.75" customHeight="1" x14ac:dyDescent="0.25"/>
    <row r="59499" ht="15.75" customHeight="1" x14ac:dyDescent="0.25"/>
    <row r="59500" ht="15.75" customHeight="1" x14ac:dyDescent="0.25"/>
    <row r="59501" ht="15.75" customHeight="1" x14ac:dyDescent="0.25"/>
    <row r="59502" ht="15.75" customHeight="1" x14ac:dyDescent="0.25"/>
    <row r="59503" ht="15.75" customHeight="1" x14ac:dyDescent="0.25"/>
    <row r="59504" ht="15.75" customHeight="1" x14ac:dyDescent="0.25"/>
    <row r="59505" ht="15.75" customHeight="1" x14ac:dyDescent="0.25"/>
    <row r="59506" ht="15.75" customHeight="1" x14ac:dyDescent="0.25"/>
    <row r="59507" ht="15.75" customHeight="1" x14ac:dyDescent="0.25"/>
    <row r="59508" ht="15.75" customHeight="1" x14ac:dyDescent="0.25"/>
    <row r="59509" ht="15.75" customHeight="1" x14ac:dyDescent="0.25"/>
    <row r="59510" ht="15.75" customHeight="1" x14ac:dyDescent="0.25"/>
    <row r="59511" ht="15.75" customHeight="1" x14ac:dyDescent="0.25"/>
    <row r="59512" ht="15.75" customHeight="1" x14ac:dyDescent="0.25"/>
    <row r="59513" ht="15.75" customHeight="1" x14ac:dyDescent="0.25"/>
    <row r="59514" ht="15.75" customHeight="1" x14ac:dyDescent="0.25"/>
    <row r="59515" ht="15.75" customHeight="1" x14ac:dyDescent="0.25"/>
    <row r="59516" ht="15.75" customHeight="1" x14ac:dyDescent="0.25"/>
    <row r="59517" ht="15.75" customHeight="1" x14ac:dyDescent="0.25"/>
    <row r="59518" ht="15.75" customHeight="1" x14ac:dyDescent="0.25"/>
    <row r="59519" ht="15.75" customHeight="1" x14ac:dyDescent="0.25"/>
    <row r="59520" ht="15.75" customHeight="1" x14ac:dyDescent="0.25"/>
    <row r="59521" ht="15.75" customHeight="1" x14ac:dyDescent="0.25"/>
    <row r="59522" ht="15.75" customHeight="1" x14ac:dyDescent="0.25"/>
    <row r="59523" ht="15.75" customHeight="1" x14ac:dyDescent="0.25"/>
    <row r="59524" ht="15.75" customHeight="1" x14ac:dyDescent="0.25"/>
    <row r="59525" ht="15.75" customHeight="1" x14ac:dyDescent="0.25"/>
    <row r="59526" ht="15.75" customHeight="1" x14ac:dyDescent="0.25"/>
    <row r="59527" ht="15.75" customHeight="1" x14ac:dyDescent="0.25"/>
    <row r="59528" ht="15.75" customHeight="1" x14ac:dyDescent="0.25"/>
    <row r="59529" ht="15.75" customHeight="1" x14ac:dyDescent="0.25"/>
    <row r="59530" ht="15.75" customHeight="1" x14ac:dyDescent="0.25"/>
    <row r="59531" ht="15.75" customHeight="1" x14ac:dyDescent="0.25"/>
    <row r="59532" ht="15.75" customHeight="1" x14ac:dyDescent="0.25"/>
    <row r="59533" ht="15.75" customHeight="1" x14ac:dyDescent="0.25"/>
    <row r="59534" ht="15.75" customHeight="1" x14ac:dyDescent="0.25"/>
    <row r="59535" ht="15.75" customHeight="1" x14ac:dyDescent="0.25"/>
    <row r="59536" ht="15.75" customHeight="1" x14ac:dyDescent="0.25"/>
    <row r="59537" ht="15.75" customHeight="1" x14ac:dyDescent="0.25"/>
    <row r="59538" ht="15.75" customHeight="1" x14ac:dyDescent="0.25"/>
    <row r="59539" ht="15.75" customHeight="1" x14ac:dyDescent="0.25"/>
    <row r="59540" ht="15.75" customHeight="1" x14ac:dyDescent="0.25"/>
    <row r="59541" ht="15.75" customHeight="1" x14ac:dyDescent="0.25"/>
    <row r="59542" ht="15.75" customHeight="1" x14ac:dyDescent="0.25"/>
    <row r="59543" ht="15.75" customHeight="1" x14ac:dyDescent="0.25"/>
    <row r="59544" ht="15.75" customHeight="1" x14ac:dyDescent="0.25"/>
    <row r="59545" ht="15.75" customHeight="1" x14ac:dyDescent="0.25"/>
    <row r="59546" ht="15.75" customHeight="1" x14ac:dyDescent="0.25"/>
    <row r="59547" ht="15.75" customHeight="1" x14ac:dyDescent="0.25"/>
    <row r="59548" ht="15.75" customHeight="1" x14ac:dyDescent="0.25"/>
    <row r="59549" ht="15.75" customHeight="1" x14ac:dyDescent="0.25"/>
    <row r="59550" ht="15.75" customHeight="1" x14ac:dyDescent="0.25"/>
    <row r="59551" ht="15.75" customHeight="1" x14ac:dyDescent="0.25"/>
    <row r="59552" ht="15.75" customHeight="1" x14ac:dyDescent="0.25"/>
    <row r="59553" ht="15.75" customHeight="1" x14ac:dyDescent="0.25"/>
    <row r="59554" ht="15.75" customHeight="1" x14ac:dyDescent="0.25"/>
    <row r="59555" ht="15.75" customHeight="1" x14ac:dyDescent="0.25"/>
    <row r="59556" ht="15.75" customHeight="1" x14ac:dyDescent="0.25"/>
    <row r="59557" ht="15.75" customHeight="1" x14ac:dyDescent="0.25"/>
    <row r="59558" ht="15.75" customHeight="1" x14ac:dyDescent="0.25"/>
    <row r="59559" ht="15.75" customHeight="1" x14ac:dyDescent="0.25"/>
    <row r="59560" ht="15.75" customHeight="1" x14ac:dyDescent="0.25"/>
    <row r="59561" ht="15.75" customHeight="1" x14ac:dyDescent="0.25"/>
    <row r="59562" ht="15.75" customHeight="1" x14ac:dyDescent="0.25"/>
    <row r="59563" ht="15.75" customHeight="1" x14ac:dyDescent="0.25"/>
    <row r="59564" ht="15.75" customHeight="1" x14ac:dyDescent="0.25"/>
    <row r="59565" ht="15.75" customHeight="1" x14ac:dyDescent="0.25"/>
    <row r="59566" ht="15.75" customHeight="1" x14ac:dyDescent="0.25"/>
    <row r="59567" ht="15.75" customHeight="1" x14ac:dyDescent="0.25"/>
    <row r="59568" ht="15.75" customHeight="1" x14ac:dyDescent="0.25"/>
    <row r="59569" ht="15.75" customHeight="1" x14ac:dyDescent="0.25"/>
    <row r="59570" ht="15.75" customHeight="1" x14ac:dyDescent="0.25"/>
    <row r="59571" ht="15.75" customHeight="1" x14ac:dyDescent="0.25"/>
    <row r="59572" ht="15.75" customHeight="1" x14ac:dyDescent="0.25"/>
    <row r="59573" ht="15.75" customHeight="1" x14ac:dyDescent="0.25"/>
    <row r="59574" ht="15.75" customHeight="1" x14ac:dyDescent="0.25"/>
    <row r="59575" ht="15.75" customHeight="1" x14ac:dyDescent="0.25"/>
    <row r="59576" ht="15.75" customHeight="1" x14ac:dyDescent="0.25"/>
    <row r="59577" ht="15.75" customHeight="1" x14ac:dyDescent="0.25"/>
    <row r="59578" ht="15.75" customHeight="1" x14ac:dyDescent="0.25"/>
    <row r="59579" ht="15.75" customHeight="1" x14ac:dyDescent="0.25"/>
    <row r="59580" ht="15.75" customHeight="1" x14ac:dyDescent="0.25"/>
    <row r="59581" ht="15.75" customHeight="1" x14ac:dyDescent="0.25"/>
    <row r="59582" ht="15.75" customHeight="1" x14ac:dyDescent="0.25"/>
    <row r="59583" ht="15.75" customHeight="1" x14ac:dyDescent="0.25"/>
    <row r="59584" ht="15.75" customHeight="1" x14ac:dyDescent="0.25"/>
    <row r="59585" ht="15.75" customHeight="1" x14ac:dyDescent="0.25"/>
    <row r="59586" ht="15.75" customHeight="1" x14ac:dyDescent="0.25"/>
    <row r="59587" ht="15.75" customHeight="1" x14ac:dyDescent="0.25"/>
    <row r="59588" ht="15.75" customHeight="1" x14ac:dyDescent="0.25"/>
    <row r="59589" ht="15.75" customHeight="1" x14ac:dyDescent="0.25"/>
    <row r="59590" ht="15.75" customHeight="1" x14ac:dyDescent="0.25"/>
    <row r="59591" ht="15.75" customHeight="1" x14ac:dyDescent="0.25"/>
    <row r="59592" ht="15.75" customHeight="1" x14ac:dyDescent="0.25"/>
    <row r="59593" ht="15.75" customHeight="1" x14ac:dyDescent="0.25"/>
    <row r="59594" ht="15.75" customHeight="1" x14ac:dyDescent="0.25"/>
    <row r="59595" ht="15.75" customHeight="1" x14ac:dyDescent="0.25"/>
    <row r="59596" ht="15.75" customHeight="1" x14ac:dyDescent="0.25"/>
    <row r="59597" ht="15.75" customHeight="1" x14ac:dyDescent="0.25"/>
    <row r="59598" ht="15.75" customHeight="1" x14ac:dyDescent="0.25"/>
    <row r="59599" ht="15.75" customHeight="1" x14ac:dyDescent="0.25"/>
    <row r="59600" ht="15.75" customHeight="1" x14ac:dyDescent="0.25"/>
    <row r="59601" ht="15.75" customHeight="1" x14ac:dyDescent="0.25"/>
    <row r="59602" ht="15.75" customHeight="1" x14ac:dyDescent="0.25"/>
    <row r="59603" ht="15.75" customHeight="1" x14ac:dyDescent="0.25"/>
    <row r="59604" ht="15.75" customHeight="1" x14ac:dyDescent="0.25"/>
    <row r="59605" ht="15.75" customHeight="1" x14ac:dyDescent="0.25"/>
    <row r="59606" ht="15.75" customHeight="1" x14ac:dyDescent="0.25"/>
    <row r="59607" ht="15.75" customHeight="1" x14ac:dyDescent="0.25"/>
    <row r="59608" ht="15.75" customHeight="1" x14ac:dyDescent="0.25"/>
    <row r="59609" ht="15.75" customHeight="1" x14ac:dyDescent="0.25"/>
    <row r="59610" ht="15.75" customHeight="1" x14ac:dyDescent="0.25"/>
    <row r="59611" ht="15.75" customHeight="1" x14ac:dyDescent="0.25"/>
    <row r="59612" ht="15.75" customHeight="1" x14ac:dyDescent="0.25"/>
    <row r="59613" ht="15.75" customHeight="1" x14ac:dyDescent="0.25"/>
    <row r="59614" ht="15.75" customHeight="1" x14ac:dyDescent="0.25"/>
    <row r="59615" ht="15.75" customHeight="1" x14ac:dyDescent="0.25"/>
    <row r="59616" ht="15.75" customHeight="1" x14ac:dyDescent="0.25"/>
    <row r="59617" ht="15.75" customHeight="1" x14ac:dyDescent="0.25"/>
    <row r="59618" ht="15.75" customHeight="1" x14ac:dyDescent="0.25"/>
    <row r="59619" ht="15.75" customHeight="1" x14ac:dyDescent="0.25"/>
    <row r="59620" ht="15.75" customHeight="1" x14ac:dyDescent="0.25"/>
    <row r="59621" ht="15.75" customHeight="1" x14ac:dyDescent="0.25"/>
    <row r="59622" ht="15.75" customHeight="1" x14ac:dyDescent="0.25"/>
    <row r="59623" ht="15.75" customHeight="1" x14ac:dyDescent="0.25"/>
    <row r="59624" ht="15.75" customHeight="1" x14ac:dyDescent="0.25"/>
    <row r="59625" ht="15.75" customHeight="1" x14ac:dyDescent="0.25"/>
    <row r="59626" ht="15.75" customHeight="1" x14ac:dyDescent="0.25"/>
    <row r="59627" ht="15.75" customHeight="1" x14ac:dyDescent="0.25"/>
    <row r="59628" ht="15.75" customHeight="1" x14ac:dyDescent="0.25"/>
    <row r="59629" ht="15.75" customHeight="1" x14ac:dyDescent="0.25"/>
    <row r="59630" ht="15.75" customHeight="1" x14ac:dyDescent="0.25"/>
    <row r="59631" ht="15.75" customHeight="1" x14ac:dyDescent="0.25"/>
    <row r="59632" ht="15.75" customHeight="1" x14ac:dyDescent="0.25"/>
    <row r="59633" ht="15.75" customHeight="1" x14ac:dyDescent="0.25"/>
    <row r="59634" ht="15.75" customHeight="1" x14ac:dyDescent="0.25"/>
    <row r="59635" ht="15.75" customHeight="1" x14ac:dyDescent="0.25"/>
    <row r="59636" ht="15.75" customHeight="1" x14ac:dyDescent="0.25"/>
    <row r="59637" ht="15.75" customHeight="1" x14ac:dyDescent="0.25"/>
    <row r="59638" ht="15.75" customHeight="1" x14ac:dyDescent="0.25"/>
    <row r="59639" ht="15.75" customHeight="1" x14ac:dyDescent="0.25"/>
    <row r="59640" ht="15.75" customHeight="1" x14ac:dyDescent="0.25"/>
    <row r="59641" ht="15.75" customHeight="1" x14ac:dyDescent="0.25"/>
    <row r="59642" ht="15.75" customHeight="1" x14ac:dyDescent="0.25"/>
    <row r="59643" ht="15.75" customHeight="1" x14ac:dyDescent="0.25"/>
    <row r="59644" ht="15.75" customHeight="1" x14ac:dyDescent="0.25"/>
    <row r="59645" ht="15.75" customHeight="1" x14ac:dyDescent="0.25"/>
    <row r="59646" ht="15.75" customHeight="1" x14ac:dyDescent="0.25"/>
    <row r="59647" ht="15.75" customHeight="1" x14ac:dyDescent="0.25"/>
    <row r="59648" ht="15.75" customHeight="1" x14ac:dyDescent="0.25"/>
    <row r="59649" ht="15.75" customHeight="1" x14ac:dyDescent="0.25"/>
    <row r="59650" ht="15.75" customHeight="1" x14ac:dyDescent="0.25"/>
    <row r="59651" ht="15.75" customHeight="1" x14ac:dyDescent="0.25"/>
    <row r="59652" ht="15.75" customHeight="1" x14ac:dyDescent="0.25"/>
    <row r="59653" ht="15.75" customHeight="1" x14ac:dyDescent="0.25"/>
    <row r="59654" ht="15.75" customHeight="1" x14ac:dyDescent="0.25"/>
    <row r="59655" ht="15.75" customHeight="1" x14ac:dyDescent="0.25"/>
    <row r="59656" ht="15.75" customHeight="1" x14ac:dyDescent="0.25"/>
    <row r="59657" ht="15.75" customHeight="1" x14ac:dyDescent="0.25"/>
    <row r="59658" ht="15.75" customHeight="1" x14ac:dyDescent="0.25"/>
    <row r="59659" ht="15.75" customHeight="1" x14ac:dyDescent="0.25"/>
    <row r="59660" ht="15.75" customHeight="1" x14ac:dyDescent="0.25"/>
    <row r="59661" ht="15.75" customHeight="1" x14ac:dyDescent="0.25"/>
    <row r="59662" ht="15.75" customHeight="1" x14ac:dyDescent="0.25"/>
    <row r="59663" ht="15.75" customHeight="1" x14ac:dyDescent="0.25"/>
    <row r="59664" ht="15.75" customHeight="1" x14ac:dyDescent="0.25"/>
    <row r="59665" ht="15.75" customHeight="1" x14ac:dyDescent="0.25"/>
    <row r="59666" ht="15.75" customHeight="1" x14ac:dyDescent="0.25"/>
    <row r="59667" ht="15.75" customHeight="1" x14ac:dyDescent="0.25"/>
    <row r="59668" ht="15.75" customHeight="1" x14ac:dyDescent="0.25"/>
    <row r="59669" ht="15.75" customHeight="1" x14ac:dyDescent="0.25"/>
    <row r="59670" ht="15.75" customHeight="1" x14ac:dyDescent="0.25"/>
    <row r="59671" ht="15.75" customHeight="1" x14ac:dyDescent="0.25"/>
    <row r="59672" ht="15.75" customHeight="1" x14ac:dyDescent="0.25"/>
    <row r="59673" ht="15.75" customHeight="1" x14ac:dyDescent="0.25"/>
    <row r="59674" ht="15.75" customHeight="1" x14ac:dyDescent="0.25"/>
    <row r="59675" ht="15.75" customHeight="1" x14ac:dyDescent="0.25"/>
    <row r="59676" ht="15.75" customHeight="1" x14ac:dyDescent="0.25"/>
    <row r="59677" ht="15.75" customHeight="1" x14ac:dyDescent="0.25"/>
    <row r="59678" ht="15.75" customHeight="1" x14ac:dyDescent="0.25"/>
    <row r="59679" ht="15.75" customHeight="1" x14ac:dyDescent="0.25"/>
    <row r="59680" ht="15.75" customHeight="1" x14ac:dyDescent="0.25"/>
    <row r="59681" ht="15.75" customHeight="1" x14ac:dyDescent="0.25"/>
    <row r="59682" ht="15.75" customHeight="1" x14ac:dyDescent="0.25"/>
    <row r="59683" ht="15.75" customHeight="1" x14ac:dyDescent="0.25"/>
    <row r="59684" ht="15.75" customHeight="1" x14ac:dyDescent="0.25"/>
    <row r="59685" ht="15.75" customHeight="1" x14ac:dyDescent="0.25"/>
    <row r="59686" ht="15.75" customHeight="1" x14ac:dyDescent="0.25"/>
    <row r="59687" ht="15.75" customHeight="1" x14ac:dyDescent="0.25"/>
    <row r="59688" ht="15.75" customHeight="1" x14ac:dyDescent="0.25"/>
    <row r="59689" ht="15.75" customHeight="1" x14ac:dyDescent="0.25"/>
    <row r="59690" ht="15.75" customHeight="1" x14ac:dyDescent="0.25"/>
    <row r="59691" ht="15.75" customHeight="1" x14ac:dyDescent="0.25"/>
    <row r="59692" ht="15.75" customHeight="1" x14ac:dyDescent="0.25"/>
    <row r="59693" ht="15.75" customHeight="1" x14ac:dyDescent="0.25"/>
    <row r="59694" ht="15.75" customHeight="1" x14ac:dyDescent="0.25"/>
    <row r="59695" ht="15.75" customHeight="1" x14ac:dyDescent="0.25"/>
    <row r="59696" ht="15.75" customHeight="1" x14ac:dyDescent="0.25"/>
    <row r="59697" ht="15.75" customHeight="1" x14ac:dyDescent="0.25"/>
    <row r="59698" ht="15.75" customHeight="1" x14ac:dyDescent="0.25"/>
    <row r="59699" ht="15.75" customHeight="1" x14ac:dyDescent="0.25"/>
    <row r="59700" ht="15.75" customHeight="1" x14ac:dyDescent="0.25"/>
    <row r="59701" ht="15.75" customHeight="1" x14ac:dyDescent="0.25"/>
    <row r="59702" ht="15.75" customHeight="1" x14ac:dyDescent="0.25"/>
    <row r="59703" ht="15.75" customHeight="1" x14ac:dyDescent="0.25"/>
    <row r="59704" ht="15.75" customHeight="1" x14ac:dyDescent="0.25"/>
    <row r="59705" ht="15.75" customHeight="1" x14ac:dyDescent="0.25"/>
    <row r="59706" ht="15.75" customHeight="1" x14ac:dyDescent="0.25"/>
    <row r="59707" ht="15.75" customHeight="1" x14ac:dyDescent="0.25"/>
    <row r="59708" ht="15.75" customHeight="1" x14ac:dyDescent="0.25"/>
    <row r="59709" ht="15.75" customHeight="1" x14ac:dyDescent="0.25"/>
    <row r="59710" ht="15.75" customHeight="1" x14ac:dyDescent="0.25"/>
    <row r="59711" ht="15.75" customHeight="1" x14ac:dyDescent="0.25"/>
    <row r="59712" ht="15.75" customHeight="1" x14ac:dyDescent="0.25"/>
    <row r="59713" ht="15.75" customHeight="1" x14ac:dyDescent="0.25"/>
    <row r="59714" ht="15.75" customHeight="1" x14ac:dyDescent="0.25"/>
    <row r="59715" ht="15.75" customHeight="1" x14ac:dyDescent="0.25"/>
    <row r="59716" ht="15.75" customHeight="1" x14ac:dyDescent="0.25"/>
    <row r="59717" ht="15.75" customHeight="1" x14ac:dyDescent="0.25"/>
    <row r="59718" ht="15.75" customHeight="1" x14ac:dyDescent="0.25"/>
    <row r="59719" ht="15.75" customHeight="1" x14ac:dyDescent="0.25"/>
    <row r="59720" ht="15.75" customHeight="1" x14ac:dyDescent="0.25"/>
    <row r="59721" ht="15.75" customHeight="1" x14ac:dyDescent="0.25"/>
    <row r="59722" ht="15.75" customHeight="1" x14ac:dyDescent="0.25"/>
    <row r="59723" ht="15.75" customHeight="1" x14ac:dyDescent="0.25"/>
    <row r="59724" ht="15.75" customHeight="1" x14ac:dyDescent="0.25"/>
    <row r="59725" ht="15.75" customHeight="1" x14ac:dyDescent="0.25"/>
    <row r="59726" ht="15.75" customHeight="1" x14ac:dyDescent="0.25"/>
    <row r="59727" ht="15.75" customHeight="1" x14ac:dyDescent="0.25"/>
    <row r="59728" ht="15.75" customHeight="1" x14ac:dyDescent="0.25"/>
    <row r="59729" ht="15.75" customHeight="1" x14ac:dyDescent="0.25"/>
    <row r="59730" ht="15.75" customHeight="1" x14ac:dyDescent="0.25"/>
    <row r="59731" ht="15.75" customHeight="1" x14ac:dyDescent="0.25"/>
    <row r="59732" ht="15.75" customHeight="1" x14ac:dyDescent="0.25"/>
    <row r="59733" ht="15.75" customHeight="1" x14ac:dyDescent="0.25"/>
    <row r="59734" ht="15.75" customHeight="1" x14ac:dyDescent="0.25"/>
    <row r="59735" ht="15.75" customHeight="1" x14ac:dyDescent="0.25"/>
    <row r="59736" ht="15.75" customHeight="1" x14ac:dyDescent="0.25"/>
    <row r="59737" ht="15.75" customHeight="1" x14ac:dyDescent="0.25"/>
    <row r="59738" ht="15.75" customHeight="1" x14ac:dyDescent="0.25"/>
    <row r="59739" ht="15.75" customHeight="1" x14ac:dyDescent="0.25"/>
    <row r="59740" ht="15.75" customHeight="1" x14ac:dyDescent="0.25"/>
    <row r="59741" ht="15.75" customHeight="1" x14ac:dyDescent="0.25"/>
    <row r="59742" ht="15.75" customHeight="1" x14ac:dyDescent="0.25"/>
    <row r="59743" ht="15.75" customHeight="1" x14ac:dyDescent="0.25"/>
    <row r="59744" ht="15.75" customHeight="1" x14ac:dyDescent="0.25"/>
    <row r="59745" ht="15.75" customHeight="1" x14ac:dyDescent="0.25"/>
    <row r="59746" ht="15.75" customHeight="1" x14ac:dyDescent="0.25"/>
    <row r="59747" ht="15.75" customHeight="1" x14ac:dyDescent="0.25"/>
    <row r="59748" ht="15.75" customHeight="1" x14ac:dyDescent="0.25"/>
    <row r="59749" ht="15.75" customHeight="1" x14ac:dyDescent="0.25"/>
    <row r="59750" ht="15.75" customHeight="1" x14ac:dyDescent="0.25"/>
    <row r="59751" ht="15.75" customHeight="1" x14ac:dyDescent="0.25"/>
    <row r="59752" ht="15.75" customHeight="1" x14ac:dyDescent="0.25"/>
    <row r="59753" ht="15.75" customHeight="1" x14ac:dyDescent="0.25"/>
    <row r="59754" ht="15.75" customHeight="1" x14ac:dyDescent="0.25"/>
    <row r="59755" ht="15.75" customHeight="1" x14ac:dyDescent="0.25"/>
    <row r="59756" ht="15.75" customHeight="1" x14ac:dyDescent="0.25"/>
    <row r="59757" ht="15.75" customHeight="1" x14ac:dyDescent="0.25"/>
    <row r="59758" ht="15.75" customHeight="1" x14ac:dyDescent="0.25"/>
    <row r="59759" ht="15.75" customHeight="1" x14ac:dyDescent="0.25"/>
    <row r="59760" ht="15.75" customHeight="1" x14ac:dyDescent="0.25"/>
    <row r="59761" ht="15.75" customHeight="1" x14ac:dyDescent="0.25"/>
    <row r="59762" ht="15.75" customHeight="1" x14ac:dyDescent="0.25"/>
    <row r="59763" ht="15.75" customHeight="1" x14ac:dyDescent="0.25"/>
    <row r="59764" ht="15.75" customHeight="1" x14ac:dyDescent="0.25"/>
    <row r="59765" ht="15.75" customHeight="1" x14ac:dyDescent="0.25"/>
    <row r="59766" ht="15.75" customHeight="1" x14ac:dyDescent="0.25"/>
    <row r="59767" ht="15.75" customHeight="1" x14ac:dyDescent="0.25"/>
    <row r="59768" ht="15.75" customHeight="1" x14ac:dyDescent="0.25"/>
    <row r="59769" ht="15.75" customHeight="1" x14ac:dyDescent="0.25"/>
    <row r="59770" ht="15.75" customHeight="1" x14ac:dyDescent="0.25"/>
    <row r="59771" ht="15.75" customHeight="1" x14ac:dyDescent="0.25"/>
    <row r="59772" ht="15.75" customHeight="1" x14ac:dyDescent="0.25"/>
    <row r="59773" ht="15.75" customHeight="1" x14ac:dyDescent="0.25"/>
    <row r="59774" ht="15.75" customHeight="1" x14ac:dyDescent="0.25"/>
    <row r="59775" ht="15.75" customHeight="1" x14ac:dyDescent="0.25"/>
    <row r="59776" ht="15.75" customHeight="1" x14ac:dyDescent="0.25"/>
    <row r="59777" ht="15.75" customHeight="1" x14ac:dyDescent="0.25"/>
    <row r="59778" ht="15.75" customHeight="1" x14ac:dyDescent="0.25"/>
    <row r="59779" ht="15.75" customHeight="1" x14ac:dyDescent="0.25"/>
    <row r="59780" ht="15.75" customHeight="1" x14ac:dyDescent="0.25"/>
    <row r="59781" ht="15.75" customHeight="1" x14ac:dyDescent="0.25"/>
    <row r="59782" ht="15.75" customHeight="1" x14ac:dyDescent="0.25"/>
    <row r="59783" ht="15.75" customHeight="1" x14ac:dyDescent="0.25"/>
    <row r="59784" ht="15.75" customHeight="1" x14ac:dyDescent="0.25"/>
    <row r="59785" ht="15.75" customHeight="1" x14ac:dyDescent="0.25"/>
    <row r="59786" ht="15.75" customHeight="1" x14ac:dyDescent="0.25"/>
    <row r="59787" ht="15.75" customHeight="1" x14ac:dyDescent="0.25"/>
    <row r="59788" ht="15.75" customHeight="1" x14ac:dyDescent="0.25"/>
    <row r="59789" ht="15.75" customHeight="1" x14ac:dyDescent="0.25"/>
    <row r="59790" ht="15.75" customHeight="1" x14ac:dyDescent="0.25"/>
    <row r="59791" ht="15.75" customHeight="1" x14ac:dyDescent="0.25"/>
    <row r="59792" ht="15.75" customHeight="1" x14ac:dyDescent="0.25"/>
    <row r="59793" ht="15.75" customHeight="1" x14ac:dyDescent="0.25"/>
    <row r="59794" ht="15.75" customHeight="1" x14ac:dyDescent="0.25"/>
    <row r="59795" ht="15.75" customHeight="1" x14ac:dyDescent="0.25"/>
    <row r="59796" ht="15.75" customHeight="1" x14ac:dyDescent="0.25"/>
    <row r="59797" ht="15.75" customHeight="1" x14ac:dyDescent="0.25"/>
    <row r="59798" ht="15.75" customHeight="1" x14ac:dyDescent="0.25"/>
    <row r="59799" ht="15.75" customHeight="1" x14ac:dyDescent="0.25"/>
    <row r="59800" ht="15.75" customHeight="1" x14ac:dyDescent="0.25"/>
    <row r="59801" ht="15.75" customHeight="1" x14ac:dyDescent="0.25"/>
    <row r="59802" ht="15.75" customHeight="1" x14ac:dyDescent="0.25"/>
    <row r="59803" ht="15.75" customHeight="1" x14ac:dyDescent="0.25"/>
    <row r="59804" ht="15.75" customHeight="1" x14ac:dyDescent="0.25"/>
    <row r="59805" ht="15.75" customHeight="1" x14ac:dyDescent="0.25"/>
    <row r="59806" ht="15.75" customHeight="1" x14ac:dyDescent="0.25"/>
    <row r="59807" ht="15.75" customHeight="1" x14ac:dyDescent="0.25"/>
    <row r="59808" ht="15.75" customHeight="1" x14ac:dyDescent="0.25"/>
    <row r="59809" ht="15.75" customHeight="1" x14ac:dyDescent="0.25"/>
    <row r="59810" ht="15.75" customHeight="1" x14ac:dyDescent="0.25"/>
    <row r="59811" ht="15.75" customHeight="1" x14ac:dyDescent="0.25"/>
    <row r="59812" ht="15.75" customHeight="1" x14ac:dyDescent="0.25"/>
    <row r="59813" ht="15.75" customHeight="1" x14ac:dyDescent="0.25"/>
    <row r="59814" ht="15.75" customHeight="1" x14ac:dyDescent="0.25"/>
    <row r="59815" ht="15.75" customHeight="1" x14ac:dyDescent="0.25"/>
    <row r="59816" ht="15.75" customHeight="1" x14ac:dyDescent="0.25"/>
    <row r="59817" ht="15.75" customHeight="1" x14ac:dyDescent="0.25"/>
    <row r="59818" ht="15.75" customHeight="1" x14ac:dyDescent="0.25"/>
    <row r="59819" ht="15.75" customHeight="1" x14ac:dyDescent="0.25"/>
    <row r="59820" ht="15.75" customHeight="1" x14ac:dyDescent="0.25"/>
    <row r="59821" ht="15.75" customHeight="1" x14ac:dyDescent="0.25"/>
    <row r="59822" ht="15.75" customHeight="1" x14ac:dyDescent="0.25"/>
    <row r="59823" ht="15.75" customHeight="1" x14ac:dyDescent="0.25"/>
    <row r="59824" ht="15.75" customHeight="1" x14ac:dyDescent="0.25"/>
    <row r="59825" ht="15.75" customHeight="1" x14ac:dyDescent="0.25"/>
    <row r="59826" ht="15.75" customHeight="1" x14ac:dyDescent="0.25"/>
    <row r="59827" ht="15.75" customHeight="1" x14ac:dyDescent="0.25"/>
    <row r="59828" ht="15.75" customHeight="1" x14ac:dyDescent="0.25"/>
    <row r="59829" ht="15.75" customHeight="1" x14ac:dyDescent="0.25"/>
    <row r="59830" ht="15.75" customHeight="1" x14ac:dyDescent="0.25"/>
    <row r="59831" ht="15.75" customHeight="1" x14ac:dyDescent="0.25"/>
    <row r="59832" ht="15.75" customHeight="1" x14ac:dyDescent="0.25"/>
    <row r="59833" ht="15.75" customHeight="1" x14ac:dyDescent="0.25"/>
    <row r="59834" ht="15.75" customHeight="1" x14ac:dyDescent="0.25"/>
    <row r="59835" ht="15.75" customHeight="1" x14ac:dyDescent="0.25"/>
    <row r="59836" ht="15.75" customHeight="1" x14ac:dyDescent="0.25"/>
    <row r="59837" ht="15.75" customHeight="1" x14ac:dyDescent="0.25"/>
    <row r="59838" ht="15.75" customHeight="1" x14ac:dyDescent="0.25"/>
    <row r="59839" ht="15.75" customHeight="1" x14ac:dyDescent="0.25"/>
    <row r="59840" ht="15.75" customHeight="1" x14ac:dyDescent="0.25"/>
    <row r="59841" ht="15.75" customHeight="1" x14ac:dyDescent="0.25"/>
    <row r="59842" ht="15.75" customHeight="1" x14ac:dyDescent="0.25"/>
    <row r="59843" ht="15.75" customHeight="1" x14ac:dyDescent="0.25"/>
    <row r="59844" ht="15.75" customHeight="1" x14ac:dyDescent="0.25"/>
    <row r="59845" ht="15.75" customHeight="1" x14ac:dyDescent="0.25"/>
    <row r="59846" ht="15.75" customHeight="1" x14ac:dyDescent="0.25"/>
    <row r="59847" ht="15.75" customHeight="1" x14ac:dyDescent="0.25"/>
    <row r="59848" ht="15.75" customHeight="1" x14ac:dyDescent="0.25"/>
    <row r="59849" ht="15.75" customHeight="1" x14ac:dyDescent="0.25"/>
    <row r="59850" ht="15.75" customHeight="1" x14ac:dyDescent="0.25"/>
    <row r="59851" ht="15.75" customHeight="1" x14ac:dyDescent="0.25"/>
    <row r="59852" ht="15.75" customHeight="1" x14ac:dyDescent="0.25"/>
    <row r="59853" ht="15.75" customHeight="1" x14ac:dyDescent="0.25"/>
    <row r="59854" ht="15.75" customHeight="1" x14ac:dyDescent="0.25"/>
    <row r="59855" ht="15.75" customHeight="1" x14ac:dyDescent="0.25"/>
    <row r="59856" ht="15.75" customHeight="1" x14ac:dyDescent="0.25"/>
    <row r="59857" ht="15.75" customHeight="1" x14ac:dyDescent="0.25"/>
    <row r="59858" ht="15.75" customHeight="1" x14ac:dyDescent="0.25"/>
    <row r="59859" ht="15.75" customHeight="1" x14ac:dyDescent="0.25"/>
    <row r="59860" ht="15.75" customHeight="1" x14ac:dyDescent="0.25"/>
    <row r="59861" ht="15.75" customHeight="1" x14ac:dyDescent="0.25"/>
    <row r="59862" ht="15.75" customHeight="1" x14ac:dyDescent="0.25"/>
    <row r="59863" ht="15.75" customHeight="1" x14ac:dyDescent="0.25"/>
    <row r="59864" ht="15.75" customHeight="1" x14ac:dyDescent="0.25"/>
    <row r="59865" ht="15.75" customHeight="1" x14ac:dyDescent="0.25"/>
    <row r="59866" ht="15.75" customHeight="1" x14ac:dyDescent="0.25"/>
    <row r="59867" ht="15.75" customHeight="1" x14ac:dyDescent="0.25"/>
    <row r="59868" ht="15.75" customHeight="1" x14ac:dyDescent="0.25"/>
    <row r="59869" ht="15.75" customHeight="1" x14ac:dyDescent="0.25"/>
    <row r="59870" ht="15.75" customHeight="1" x14ac:dyDescent="0.25"/>
    <row r="59871" ht="15.75" customHeight="1" x14ac:dyDescent="0.25"/>
    <row r="59872" ht="15.75" customHeight="1" x14ac:dyDescent="0.25"/>
    <row r="59873" ht="15.75" customHeight="1" x14ac:dyDescent="0.25"/>
    <row r="59874" ht="15.75" customHeight="1" x14ac:dyDescent="0.25"/>
    <row r="59875" ht="15.75" customHeight="1" x14ac:dyDescent="0.25"/>
    <row r="59876" ht="15.75" customHeight="1" x14ac:dyDescent="0.25"/>
    <row r="59877" ht="15.75" customHeight="1" x14ac:dyDescent="0.25"/>
    <row r="59878" ht="15.75" customHeight="1" x14ac:dyDescent="0.25"/>
    <row r="59879" ht="15.75" customHeight="1" x14ac:dyDescent="0.25"/>
    <row r="59880" ht="15.75" customHeight="1" x14ac:dyDescent="0.25"/>
    <row r="59881" ht="15.75" customHeight="1" x14ac:dyDescent="0.25"/>
    <row r="59882" ht="15.75" customHeight="1" x14ac:dyDescent="0.25"/>
    <row r="59883" ht="15.75" customHeight="1" x14ac:dyDescent="0.25"/>
    <row r="59884" ht="15.75" customHeight="1" x14ac:dyDescent="0.25"/>
    <row r="59885" ht="15.75" customHeight="1" x14ac:dyDescent="0.25"/>
    <row r="59886" ht="15.75" customHeight="1" x14ac:dyDescent="0.25"/>
    <row r="59887" ht="15.75" customHeight="1" x14ac:dyDescent="0.25"/>
    <row r="59888" ht="15.75" customHeight="1" x14ac:dyDescent="0.25"/>
    <row r="59889" ht="15.75" customHeight="1" x14ac:dyDescent="0.25"/>
    <row r="59890" ht="15.75" customHeight="1" x14ac:dyDescent="0.25"/>
    <row r="59891" ht="15.75" customHeight="1" x14ac:dyDescent="0.25"/>
    <row r="59892" ht="15.75" customHeight="1" x14ac:dyDescent="0.25"/>
    <row r="59893" ht="15.75" customHeight="1" x14ac:dyDescent="0.25"/>
    <row r="59894" ht="15.75" customHeight="1" x14ac:dyDescent="0.25"/>
    <row r="59895" ht="15.75" customHeight="1" x14ac:dyDescent="0.25"/>
    <row r="59896" ht="15.75" customHeight="1" x14ac:dyDescent="0.25"/>
    <row r="59897" ht="15.75" customHeight="1" x14ac:dyDescent="0.25"/>
    <row r="59898" ht="15.75" customHeight="1" x14ac:dyDescent="0.25"/>
    <row r="59899" ht="15.75" customHeight="1" x14ac:dyDescent="0.25"/>
    <row r="59900" ht="15.75" customHeight="1" x14ac:dyDescent="0.25"/>
    <row r="59901" ht="15.75" customHeight="1" x14ac:dyDescent="0.25"/>
    <row r="59902" ht="15.75" customHeight="1" x14ac:dyDescent="0.25"/>
    <row r="59903" ht="15.75" customHeight="1" x14ac:dyDescent="0.25"/>
    <row r="59904" ht="15.75" customHeight="1" x14ac:dyDescent="0.25"/>
    <row r="59905" ht="15.75" customHeight="1" x14ac:dyDescent="0.25"/>
    <row r="59906" ht="15.75" customHeight="1" x14ac:dyDescent="0.25"/>
    <row r="59907" ht="15.75" customHeight="1" x14ac:dyDescent="0.25"/>
    <row r="59908" ht="15.75" customHeight="1" x14ac:dyDescent="0.25"/>
    <row r="59909" ht="15.75" customHeight="1" x14ac:dyDescent="0.25"/>
    <row r="59910" ht="15.75" customHeight="1" x14ac:dyDescent="0.25"/>
    <row r="59911" ht="15.75" customHeight="1" x14ac:dyDescent="0.25"/>
    <row r="59912" ht="15.75" customHeight="1" x14ac:dyDescent="0.25"/>
    <row r="59913" ht="15.75" customHeight="1" x14ac:dyDescent="0.25"/>
    <row r="59914" ht="15.75" customHeight="1" x14ac:dyDescent="0.25"/>
    <row r="59915" ht="15.75" customHeight="1" x14ac:dyDescent="0.25"/>
    <row r="59916" ht="15.75" customHeight="1" x14ac:dyDescent="0.25"/>
    <row r="59917" ht="15.75" customHeight="1" x14ac:dyDescent="0.25"/>
    <row r="59918" ht="15.75" customHeight="1" x14ac:dyDescent="0.25"/>
    <row r="59919" ht="15.75" customHeight="1" x14ac:dyDescent="0.25"/>
    <row r="59920" ht="15.75" customHeight="1" x14ac:dyDescent="0.25"/>
    <row r="59921" ht="15.75" customHeight="1" x14ac:dyDescent="0.25"/>
    <row r="59922" ht="15.75" customHeight="1" x14ac:dyDescent="0.25"/>
    <row r="59923" ht="15.75" customHeight="1" x14ac:dyDescent="0.25"/>
    <row r="59924" ht="15.75" customHeight="1" x14ac:dyDescent="0.25"/>
    <row r="59925" ht="15.75" customHeight="1" x14ac:dyDescent="0.25"/>
    <row r="59926" ht="15.75" customHeight="1" x14ac:dyDescent="0.25"/>
    <row r="59927" ht="15.75" customHeight="1" x14ac:dyDescent="0.25"/>
    <row r="59928" ht="15.75" customHeight="1" x14ac:dyDescent="0.25"/>
    <row r="59929" ht="15.75" customHeight="1" x14ac:dyDescent="0.25"/>
    <row r="59930" ht="15.75" customHeight="1" x14ac:dyDescent="0.25"/>
    <row r="59931" ht="15.75" customHeight="1" x14ac:dyDescent="0.25"/>
    <row r="59932" ht="15.75" customHeight="1" x14ac:dyDescent="0.25"/>
    <row r="59933" ht="15.75" customHeight="1" x14ac:dyDescent="0.25"/>
    <row r="59934" ht="15.75" customHeight="1" x14ac:dyDescent="0.25"/>
    <row r="59935" ht="15.75" customHeight="1" x14ac:dyDescent="0.25"/>
    <row r="59936" ht="15.75" customHeight="1" x14ac:dyDescent="0.25"/>
    <row r="59937" ht="15.75" customHeight="1" x14ac:dyDescent="0.25"/>
    <row r="59938" ht="15.75" customHeight="1" x14ac:dyDescent="0.25"/>
    <row r="59939" ht="15.75" customHeight="1" x14ac:dyDescent="0.25"/>
    <row r="59940" ht="15.75" customHeight="1" x14ac:dyDescent="0.25"/>
    <row r="59941" ht="15.75" customHeight="1" x14ac:dyDescent="0.25"/>
    <row r="59942" ht="15.75" customHeight="1" x14ac:dyDescent="0.25"/>
    <row r="59943" ht="15.75" customHeight="1" x14ac:dyDescent="0.25"/>
    <row r="59944" ht="15.75" customHeight="1" x14ac:dyDescent="0.25"/>
    <row r="59945" ht="15.75" customHeight="1" x14ac:dyDescent="0.25"/>
    <row r="59946" ht="15.75" customHeight="1" x14ac:dyDescent="0.25"/>
    <row r="59947" ht="15.75" customHeight="1" x14ac:dyDescent="0.25"/>
    <row r="59948" ht="15.75" customHeight="1" x14ac:dyDescent="0.25"/>
    <row r="59949" ht="15.75" customHeight="1" x14ac:dyDescent="0.25"/>
    <row r="59950" ht="15.75" customHeight="1" x14ac:dyDescent="0.25"/>
    <row r="59951" ht="15.75" customHeight="1" x14ac:dyDescent="0.25"/>
    <row r="59952" ht="15.75" customHeight="1" x14ac:dyDescent="0.25"/>
    <row r="59953" ht="15.75" customHeight="1" x14ac:dyDescent="0.25"/>
    <row r="59954" ht="15.75" customHeight="1" x14ac:dyDescent="0.25"/>
    <row r="59955" ht="15.75" customHeight="1" x14ac:dyDescent="0.25"/>
    <row r="59956" ht="15.75" customHeight="1" x14ac:dyDescent="0.25"/>
    <row r="59957" ht="15.75" customHeight="1" x14ac:dyDescent="0.25"/>
    <row r="59958" ht="15.75" customHeight="1" x14ac:dyDescent="0.25"/>
    <row r="59959" ht="15.75" customHeight="1" x14ac:dyDescent="0.25"/>
    <row r="59960" ht="15.75" customHeight="1" x14ac:dyDescent="0.25"/>
    <row r="59961" ht="15.75" customHeight="1" x14ac:dyDescent="0.25"/>
    <row r="59962" ht="15.75" customHeight="1" x14ac:dyDescent="0.25"/>
    <row r="59963" ht="15.75" customHeight="1" x14ac:dyDescent="0.25"/>
    <row r="59964" ht="15.75" customHeight="1" x14ac:dyDescent="0.25"/>
    <row r="59965" ht="15.75" customHeight="1" x14ac:dyDescent="0.25"/>
    <row r="59966" ht="15.75" customHeight="1" x14ac:dyDescent="0.25"/>
    <row r="59967" ht="15.75" customHeight="1" x14ac:dyDescent="0.25"/>
    <row r="59968" ht="15.75" customHeight="1" x14ac:dyDescent="0.25"/>
    <row r="59969" ht="15.75" customHeight="1" x14ac:dyDescent="0.25"/>
    <row r="59970" ht="15.75" customHeight="1" x14ac:dyDescent="0.25"/>
    <row r="59971" ht="15.75" customHeight="1" x14ac:dyDescent="0.25"/>
    <row r="59972" ht="15.75" customHeight="1" x14ac:dyDescent="0.25"/>
    <row r="59973" ht="15.75" customHeight="1" x14ac:dyDescent="0.25"/>
    <row r="59974" ht="15.75" customHeight="1" x14ac:dyDescent="0.25"/>
    <row r="59975" ht="15.75" customHeight="1" x14ac:dyDescent="0.25"/>
    <row r="59976" ht="15.75" customHeight="1" x14ac:dyDescent="0.25"/>
    <row r="59977" ht="15.75" customHeight="1" x14ac:dyDescent="0.25"/>
    <row r="59978" ht="15.75" customHeight="1" x14ac:dyDescent="0.25"/>
    <row r="59979" ht="15.75" customHeight="1" x14ac:dyDescent="0.25"/>
    <row r="59980" ht="15.75" customHeight="1" x14ac:dyDescent="0.25"/>
    <row r="59981" ht="15.75" customHeight="1" x14ac:dyDescent="0.25"/>
    <row r="59982" ht="15.75" customHeight="1" x14ac:dyDescent="0.25"/>
    <row r="59983" ht="15.75" customHeight="1" x14ac:dyDescent="0.25"/>
    <row r="59984" ht="15.75" customHeight="1" x14ac:dyDescent="0.25"/>
    <row r="59985" ht="15.75" customHeight="1" x14ac:dyDescent="0.25"/>
    <row r="59986" ht="15.75" customHeight="1" x14ac:dyDescent="0.25"/>
    <row r="59987" ht="15.75" customHeight="1" x14ac:dyDescent="0.25"/>
    <row r="59988" ht="15.75" customHeight="1" x14ac:dyDescent="0.25"/>
    <row r="59989" ht="15.75" customHeight="1" x14ac:dyDescent="0.25"/>
    <row r="59990" ht="15.75" customHeight="1" x14ac:dyDescent="0.25"/>
    <row r="59991" ht="15.75" customHeight="1" x14ac:dyDescent="0.25"/>
    <row r="59992" ht="15.75" customHeight="1" x14ac:dyDescent="0.25"/>
    <row r="59993" ht="15.75" customHeight="1" x14ac:dyDescent="0.25"/>
    <row r="59994" ht="15.75" customHeight="1" x14ac:dyDescent="0.25"/>
    <row r="59995" ht="15.75" customHeight="1" x14ac:dyDescent="0.25"/>
    <row r="59996" ht="15.75" customHeight="1" x14ac:dyDescent="0.25"/>
    <row r="59997" ht="15.75" customHeight="1" x14ac:dyDescent="0.25"/>
    <row r="59998" ht="15.75" customHeight="1" x14ac:dyDescent="0.25"/>
    <row r="59999" ht="15.75" customHeight="1" x14ac:dyDescent="0.25"/>
    <row r="60000" ht="15.75" customHeight="1" x14ac:dyDescent="0.25"/>
    <row r="60001" ht="15.75" customHeight="1" x14ac:dyDescent="0.25"/>
    <row r="60002" ht="15.75" customHeight="1" x14ac:dyDescent="0.25"/>
    <row r="60003" ht="15.75" customHeight="1" x14ac:dyDescent="0.25"/>
    <row r="60004" ht="15.75" customHeight="1" x14ac:dyDescent="0.25"/>
    <row r="60005" ht="15.75" customHeight="1" x14ac:dyDescent="0.25"/>
    <row r="60006" ht="15.75" customHeight="1" x14ac:dyDescent="0.25"/>
    <row r="60007" ht="15.75" customHeight="1" x14ac:dyDescent="0.25"/>
    <row r="60008" ht="15.75" customHeight="1" x14ac:dyDescent="0.25"/>
    <row r="60009" ht="15.75" customHeight="1" x14ac:dyDescent="0.25"/>
    <row r="60010" ht="15.75" customHeight="1" x14ac:dyDescent="0.25"/>
    <row r="60011" ht="15.75" customHeight="1" x14ac:dyDescent="0.25"/>
    <row r="60012" ht="15.75" customHeight="1" x14ac:dyDescent="0.25"/>
    <row r="60013" ht="15.75" customHeight="1" x14ac:dyDescent="0.25"/>
    <row r="60014" ht="15.75" customHeight="1" x14ac:dyDescent="0.25"/>
    <row r="60015" ht="15.75" customHeight="1" x14ac:dyDescent="0.25"/>
    <row r="60016" ht="15.75" customHeight="1" x14ac:dyDescent="0.25"/>
    <row r="60017" ht="15.75" customHeight="1" x14ac:dyDescent="0.25"/>
    <row r="60018" ht="15.75" customHeight="1" x14ac:dyDescent="0.25"/>
    <row r="60019" ht="15.75" customHeight="1" x14ac:dyDescent="0.25"/>
    <row r="60020" ht="15.75" customHeight="1" x14ac:dyDescent="0.25"/>
    <row r="60021" ht="15.75" customHeight="1" x14ac:dyDescent="0.25"/>
    <row r="60022" ht="15.75" customHeight="1" x14ac:dyDescent="0.25"/>
    <row r="60023" ht="15.75" customHeight="1" x14ac:dyDescent="0.25"/>
    <row r="60024" ht="15.75" customHeight="1" x14ac:dyDescent="0.25"/>
    <row r="60025" ht="15.75" customHeight="1" x14ac:dyDescent="0.25"/>
    <row r="60026" ht="15.75" customHeight="1" x14ac:dyDescent="0.25"/>
    <row r="60027" ht="15.75" customHeight="1" x14ac:dyDescent="0.25"/>
    <row r="60028" ht="15.75" customHeight="1" x14ac:dyDescent="0.25"/>
    <row r="60029" ht="15.75" customHeight="1" x14ac:dyDescent="0.25"/>
    <row r="60030" ht="15.75" customHeight="1" x14ac:dyDescent="0.25"/>
    <row r="60031" ht="15.75" customHeight="1" x14ac:dyDescent="0.25"/>
    <row r="60032" ht="15.75" customHeight="1" x14ac:dyDescent="0.25"/>
    <row r="60033" ht="15.75" customHeight="1" x14ac:dyDescent="0.25"/>
    <row r="60034" ht="15.75" customHeight="1" x14ac:dyDescent="0.25"/>
    <row r="60035" ht="15.75" customHeight="1" x14ac:dyDescent="0.25"/>
    <row r="60036" ht="15.75" customHeight="1" x14ac:dyDescent="0.25"/>
    <row r="60037" ht="15.75" customHeight="1" x14ac:dyDescent="0.25"/>
    <row r="60038" ht="15.75" customHeight="1" x14ac:dyDescent="0.25"/>
    <row r="60039" ht="15.75" customHeight="1" x14ac:dyDescent="0.25"/>
    <row r="60040" ht="15.75" customHeight="1" x14ac:dyDescent="0.25"/>
    <row r="60041" ht="15.75" customHeight="1" x14ac:dyDescent="0.25"/>
    <row r="60042" ht="15.75" customHeight="1" x14ac:dyDescent="0.25"/>
    <row r="60043" ht="15.75" customHeight="1" x14ac:dyDescent="0.25"/>
    <row r="60044" ht="15.75" customHeight="1" x14ac:dyDescent="0.25"/>
    <row r="60045" ht="15.75" customHeight="1" x14ac:dyDescent="0.25"/>
    <row r="60046" ht="15.75" customHeight="1" x14ac:dyDescent="0.25"/>
    <row r="60047" ht="15.75" customHeight="1" x14ac:dyDescent="0.25"/>
    <row r="60048" ht="15.75" customHeight="1" x14ac:dyDescent="0.25"/>
    <row r="60049" ht="15.75" customHeight="1" x14ac:dyDescent="0.25"/>
    <row r="60050" ht="15.75" customHeight="1" x14ac:dyDescent="0.25"/>
    <row r="60051" ht="15.75" customHeight="1" x14ac:dyDescent="0.25"/>
    <row r="60052" ht="15.75" customHeight="1" x14ac:dyDescent="0.25"/>
    <row r="60053" ht="15.75" customHeight="1" x14ac:dyDescent="0.25"/>
    <row r="60054" ht="15.75" customHeight="1" x14ac:dyDescent="0.25"/>
    <row r="60055" ht="15.75" customHeight="1" x14ac:dyDescent="0.25"/>
    <row r="60056" ht="15.75" customHeight="1" x14ac:dyDescent="0.25"/>
    <row r="60057" ht="15.75" customHeight="1" x14ac:dyDescent="0.25"/>
    <row r="60058" ht="15.75" customHeight="1" x14ac:dyDescent="0.25"/>
    <row r="60059" ht="15.75" customHeight="1" x14ac:dyDescent="0.25"/>
    <row r="60060" ht="15.75" customHeight="1" x14ac:dyDescent="0.25"/>
    <row r="60061" ht="15.75" customHeight="1" x14ac:dyDescent="0.25"/>
    <row r="60062" ht="15.75" customHeight="1" x14ac:dyDescent="0.25"/>
    <row r="60063" ht="15.75" customHeight="1" x14ac:dyDescent="0.25"/>
    <row r="60064" ht="15.75" customHeight="1" x14ac:dyDescent="0.25"/>
    <row r="60065" ht="15.75" customHeight="1" x14ac:dyDescent="0.25"/>
    <row r="60066" ht="15.75" customHeight="1" x14ac:dyDescent="0.25"/>
    <row r="60067" ht="15.75" customHeight="1" x14ac:dyDescent="0.25"/>
    <row r="60068" ht="15.75" customHeight="1" x14ac:dyDescent="0.25"/>
    <row r="60069" ht="15.75" customHeight="1" x14ac:dyDescent="0.25"/>
    <row r="60070" ht="15.75" customHeight="1" x14ac:dyDescent="0.25"/>
    <row r="60071" ht="15.75" customHeight="1" x14ac:dyDescent="0.25"/>
    <row r="60072" ht="15.75" customHeight="1" x14ac:dyDescent="0.25"/>
    <row r="60073" ht="15.75" customHeight="1" x14ac:dyDescent="0.25"/>
    <row r="60074" ht="15.75" customHeight="1" x14ac:dyDescent="0.25"/>
    <row r="60075" ht="15.75" customHeight="1" x14ac:dyDescent="0.25"/>
    <row r="60076" ht="15.75" customHeight="1" x14ac:dyDescent="0.25"/>
    <row r="60077" ht="15.75" customHeight="1" x14ac:dyDescent="0.25"/>
    <row r="60078" ht="15.75" customHeight="1" x14ac:dyDescent="0.25"/>
    <row r="60079" ht="15.75" customHeight="1" x14ac:dyDescent="0.25"/>
    <row r="60080" ht="15.75" customHeight="1" x14ac:dyDescent="0.25"/>
    <row r="60081" ht="15.75" customHeight="1" x14ac:dyDescent="0.25"/>
    <row r="60082" ht="15.75" customHeight="1" x14ac:dyDescent="0.25"/>
    <row r="60083" ht="15.75" customHeight="1" x14ac:dyDescent="0.25"/>
    <row r="60084" ht="15.75" customHeight="1" x14ac:dyDescent="0.25"/>
    <row r="60085" ht="15.75" customHeight="1" x14ac:dyDescent="0.25"/>
    <row r="60086" ht="15.75" customHeight="1" x14ac:dyDescent="0.25"/>
    <row r="60087" ht="15.75" customHeight="1" x14ac:dyDescent="0.25"/>
    <row r="60088" ht="15.75" customHeight="1" x14ac:dyDescent="0.25"/>
    <row r="60089" ht="15.75" customHeight="1" x14ac:dyDescent="0.25"/>
    <row r="60090" ht="15.75" customHeight="1" x14ac:dyDescent="0.25"/>
    <row r="60091" ht="15.75" customHeight="1" x14ac:dyDescent="0.25"/>
    <row r="60092" ht="15.75" customHeight="1" x14ac:dyDescent="0.25"/>
    <row r="60093" ht="15.75" customHeight="1" x14ac:dyDescent="0.25"/>
    <row r="60094" ht="15.75" customHeight="1" x14ac:dyDescent="0.25"/>
    <row r="60095" ht="15.75" customHeight="1" x14ac:dyDescent="0.25"/>
    <row r="60096" ht="15.75" customHeight="1" x14ac:dyDescent="0.25"/>
    <row r="60097" ht="15.75" customHeight="1" x14ac:dyDescent="0.25"/>
    <row r="60098" ht="15.75" customHeight="1" x14ac:dyDescent="0.25"/>
    <row r="60099" ht="15.75" customHeight="1" x14ac:dyDescent="0.25"/>
    <row r="60100" ht="15.75" customHeight="1" x14ac:dyDescent="0.25"/>
    <row r="60101" ht="15.75" customHeight="1" x14ac:dyDescent="0.25"/>
    <row r="60102" ht="15.75" customHeight="1" x14ac:dyDescent="0.25"/>
    <row r="60103" ht="15.75" customHeight="1" x14ac:dyDescent="0.25"/>
    <row r="60104" ht="15.75" customHeight="1" x14ac:dyDescent="0.25"/>
    <row r="60105" ht="15.75" customHeight="1" x14ac:dyDescent="0.25"/>
    <row r="60106" ht="15.75" customHeight="1" x14ac:dyDescent="0.25"/>
    <row r="60107" ht="15.75" customHeight="1" x14ac:dyDescent="0.25"/>
    <row r="60108" ht="15.75" customHeight="1" x14ac:dyDescent="0.25"/>
    <row r="60109" ht="15.75" customHeight="1" x14ac:dyDescent="0.25"/>
    <row r="60110" ht="15.75" customHeight="1" x14ac:dyDescent="0.25"/>
    <row r="60111" ht="15.75" customHeight="1" x14ac:dyDescent="0.25"/>
    <row r="60112" ht="15.75" customHeight="1" x14ac:dyDescent="0.25"/>
    <row r="60113" ht="15.75" customHeight="1" x14ac:dyDescent="0.25"/>
    <row r="60114" ht="15.75" customHeight="1" x14ac:dyDescent="0.25"/>
    <row r="60115" ht="15.75" customHeight="1" x14ac:dyDescent="0.25"/>
    <row r="60116" ht="15.75" customHeight="1" x14ac:dyDescent="0.25"/>
    <row r="60117" ht="15.75" customHeight="1" x14ac:dyDescent="0.25"/>
    <row r="60118" ht="15.75" customHeight="1" x14ac:dyDescent="0.25"/>
    <row r="60119" ht="15.75" customHeight="1" x14ac:dyDescent="0.25"/>
    <row r="60120" ht="15.75" customHeight="1" x14ac:dyDescent="0.25"/>
    <row r="60121" ht="15.75" customHeight="1" x14ac:dyDescent="0.25"/>
    <row r="60122" ht="15.75" customHeight="1" x14ac:dyDescent="0.25"/>
    <row r="60123" ht="15.75" customHeight="1" x14ac:dyDescent="0.25"/>
    <row r="60124" ht="15.75" customHeight="1" x14ac:dyDescent="0.25"/>
    <row r="60125" ht="15.75" customHeight="1" x14ac:dyDescent="0.25"/>
    <row r="60126" ht="15.75" customHeight="1" x14ac:dyDescent="0.25"/>
    <row r="60127" ht="15.75" customHeight="1" x14ac:dyDescent="0.25"/>
    <row r="60128" ht="15.75" customHeight="1" x14ac:dyDescent="0.25"/>
    <row r="60129" ht="15.75" customHeight="1" x14ac:dyDescent="0.25"/>
    <row r="60130" ht="15.75" customHeight="1" x14ac:dyDescent="0.25"/>
    <row r="60131" ht="15.75" customHeight="1" x14ac:dyDescent="0.25"/>
    <row r="60132" ht="15.75" customHeight="1" x14ac:dyDescent="0.25"/>
    <row r="60133" ht="15.75" customHeight="1" x14ac:dyDescent="0.25"/>
    <row r="60134" ht="15.75" customHeight="1" x14ac:dyDescent="0.25"/>
    <row r="60135" ht="15.75" customHeight="1" x14ac:dyDescent="0.25"/>
    <row r="60136" ht="15.75" customHeight="1" x14ac:dyDescent="0.25"/>
    <row r="60137" ht="15.75" customHeight="1" x14ac:dyDescent="0.25"/>
    <row r="60138" ht="15.75" customHeight="1" x14ac:dyDescent="0.25"/>
    <row r="60139" ht="15.75" customHeight="1" x14ac:dyDescent="0.25"/>
    <row r="60140" ht="15.75" customHeight="1" x14ac:dyDescent="0.25"/>
    <row r="60141" ht="15.75" customHeight="1" x14ac:dyDescent="0.25"/>
    <row r="60142" ht="15.75" customHeight="1" x14ac:dyDescent="0.25"/>
    <row r="60143" ht="15.75" customHeight="1" x14ac:dyDescent="0.25"/>
    <row r="60144" ht="15.75" customHeight="1" x14ac:dyDescent="0.25"/>
    <row r="60145" ht="15.75" customHeight="1" x14ac:dyDescent="0.25"/>
    <row r="60146" ht="15.75" customHeight="1" x14ac:dyDescent="0.25"/>
    <row r="60147" ht="15.75" customHeight="1" x14ac:dyDescent="0.25"/>
    <row r="60148" ht="15.75" customHeight="1" x14ac:dyDescent="0.25"/>
    <row r="60149" ht="15.75" customHeight="1" x14ac:dyDescent="0.25"/>
    <row r="60150" ht="15.75" customHeight="1" x14ac:dyDescent="0.25"/>
    <row r="60151" ht="15.75" customHeight="1" x14ac:dyDescent="0.25"/>
    <row r="60152" ht="15.75" customHeight="1" x14ac:dyDescent="0.25"/>
    <row r="60153" ht="15.75" customHeight="1" x14ac:dyDescent="0.25"/>
    <row r="60154" ht="15.75" customHeight="1" x14ac:dyDescent="0.25"/>
    <row r="60155" ht="15.75" customHeight="1" x14ac:dyDescent="0.25"/>
    <row r="60156" ht="15.75" customHeight="1" x14ac:dyDescent="0.25"/>
    <row r="60157" ht="15.75" customHeight="1" x14ac:dyDescent="0.25"/>
    <row r="60158" ht="15.75" customHeight="1" x14ac:dyDescent="0.25"/>
    <row r="60159" ht="15.75" customHeight="1" x14ac:dyDescent="0.25"/>
    <row r="60160" ht="15.75" customHeight="1" x14ac:dyDescent="0.25"/>
    <row r="60161" ht="15.75" customHeight="1" x14ac:dyDescent="0.25"/>
    <row r="60162" ht="15.75" customHeight="1" x14ac:dyDescent="0.25"/>
    <row r="60163" ht="15.75" customHeight="1" x14ac:dyDescent="0.25"/>
    <row r="60164" ht="15.75" customHeight="1" x14ac:dyDescent="0.25"/>
    <row r="60165" ht="15.75" customHeight="1" x14ac:dyDescent="0.25"/>
    <row r="60166" ht="15.75" customHeight="1" x14ac:dyDescent="0.25"/>
    <row r="60167" ht="15.75" customHeight="1" x14ac:dyDescent="0.25"/>
    <row r="60168" ht="15.75" customHeight="1" x14ac:dyDescent="0.25"/>
    <row r="60169" ht="15.75" customHeight="1" x14ac:dyDescent="0.25"/>
    <row r="60170" ht="15.75" customHeight="1" x14ac:dyDescent="0.25"/>
    <row r="60171" ht="15.75" customHeight="1" x14ac:dyDescent="0.25"/>
    <row r="60172" ht="15.75" customHeight="1" x14ac:dyDescent="0.25"/>
    <row r="60173" ht="15.75" customHeight="1" x14ac:dyDescent="0.25"/>
    <row r="60174" ht="15.75" customHeight="1" x14ac:dyDescent="0.25"/>
    <row r="60175" ht="15.75" customHeight="1" x14ac:dyDescent="0.25"/>
    <row r="60176" ht="15.75" customHeight="1" x14ac:dyDescent="0.25"/>
    <row r="60177" ht="15.75" customHeight="1" x14ac:dyDescent="0.25"/>
    <row r="60178" ht="15.75" customHeight="1" x14ac:dyDescent="0.25"/>
    <row r="60179" ht="15.75" customHeight="1" x14ac:dyDescent="0.25"/>
    <row r="60180" ht="15.75" customHeight="1" x14ac:dyDescent="0.25"/>
    <row r="60181" ht="15.75" customHeight="1" x14ac:dyDescent="0.25"/>
    <row r="60182" ht="15.75" customHeight="1" x14ac:dyDescent="0.25"/>
    <row r="60183" ht="15.75" customHeight="1" x14ac:dyDescent="0.25"/>
    <row r="60184" ht="15.75" customHeight="1" x14ac:dyDescent="0.25"/>
    <row r="60185" ht="15.75" customHeight="1" x14ac:dyDescent="0.25"/>
    <row r="60186" ht="15.75" customHeight="1" x14ac:dyDescent="0.25"/>
    <row r="60187" ht="15.75" customHeight="1" x14ac:dyDescent="0.25"/>
    <row r="60188" ht="15.75" customHeight="1" x14ac:dyDescent="0.25"/>
    <row r="60189" ht="15.75" customHeight="1" x14ac:dyDescent="0.25"/>
    <row r="60190" ht="15.75" customHeight="1" x14ac:dyDescent="0.25"/>
    <row r="60191" ht="15.75" customHeight="1" x14ac:dyDescent="0.25"/>
    <row r="60192" ht="15.75" customHeight="1" x14ac:dyDescent="0.25"/>
    <row r="60193" ht="15.75" customHeight="1" x14ac:dyDescent="0.25"/>
    <row r="60194" ht="15.75" customHeight="1" x14ac:dyDescent="0.25"/>
    <row r="60195" ht="15.75" customHeight="1" x14ac:dyDescent="0.25"/>
    <row r="60196" ht="15.75" customHeight="1" x14ac:dyDescent="0.25"/>
    <row r="60197" ht="15.75" customHeight="1" x14ac:dyDescent="0.25"/>
    <row r="60198" ht="15.75" customHeight="1" x14ac:dyDescent="0.25"/>
    <row r="60199" ht="15.75" customHeight="1" x14ac:dyDescent="0.25"/>
    <row r="60200" ht="15.75" customHeight="1" x14ac:dyDescent="0.25"/>
    <row r="60201" ht="15.75" customHeight="1" x14ac:dyDescent="0.25"/>
    <row r="60202" ht="15.75" customHeight="1" x14ac:dyDescent="0.25"/>
    <row r="60203" ht="15.75" customHeight="1" x14ac:dyDescent="0.25"/>
    <row r="60204" ht="15.75" customHeight="1" x14ac:dyDescent="0.25"/>
    <row r="60205" ht="15.75" customHeight="1" x14ac:dyDescent="0.25"/>
    <row r="60206" ht="15.75" customHeight="1" x14ac:dyDescent="0.25"/>
    <row r="60207" ht="15.75" customHeight="1" x14ac:dyDescent="0.25"/>
    <row r="60208" ht="15.75" customHeight="1" x14ac:dyDescent="0.25"/>
    <row r="60209" ht="15.75" customHeight="1" x14ac:dyDescent="0.25"/>
    <row r="60210" ht="15.75" customHeight="1" x14ac:dyDescent="0.25"/>
    <row r="60211" ht="15.75" customHeight="1" x14ac:dyDescent="0.25"/>
    <row r="60212" ht="15.75" customHeight="1" x14ac:dyDescent="0.25"/>
    <row r="60213" ht="15.75" customHeight="1" x14ac:dyDescent="0.25"/>
    <row r="60214" ht="15.75" customHeight="1" x14ac:dyDescent="0.25"/>
    <row r="60215" ht="15.75" customHeight="1" x14ac:dyDescent="0.25"/>
    <row r="60216" ht="15.75" customHeight="1" x14ac:dyDescent="0.25"/>
    <row r="60217" ht="15.75" customHeight="1" x14ac:dyDescent="0.25"/>
    <row r="60218" ht="15.75" customHeight="1" x14ac:dyDescent="0.25"/>
    <row r="60219" ht="15.75" customHeight="1" x14ac:dyDescent="0.25"/>
    <row r="60220" ht="15.75" customHeight="1" x14ac:dyDescent="0.25"/>
    <row r="60221" ht="15.75" customHeight="1" x14ac:dyDescent="0.25"/>
    <row r="60222" ht="15.75" customHeight="1" x14ac:dyDescent="0.25"/>
    <row r="60223" ht="15.75" customHeight="1" x14ac:dyDescent="0.25"/>
    <row r="60224" ht="15.75" customHeight="1" x14ac:dyDescent="0.25"/>
    <row r="60225" ht="15.75" customHeight="1" x14ac:dyDescent="0.25"/>
    <row r="60226" ht="15.75" customHeight="1" x14ac:dyDescent="0.25"/>
    <row r="60227" ht="15.75" customHeight="1" x14ac:dyDescent="0.25"/>
    <row r="60228" ht="15.75" customHeight="1" x14ac:dyDescent="0.25"/>
    <row r="60229" ht="15.75" customHeight="1" x14ac:dyDescent="0.25"/>
    <row r="60230" ht="15.75" customHeight="1" x14ac:dyDescent="0.25"/>
    <row r="60231" ht="15.75" customHeight="1" x14ac:dyDescent="0.25"/>
    <row r="60232" ht="15.75" customHeight="1" x14ac:dyDescent="0.25"/>
    <row r="60233" ht="15.75" customHeight="1" x14ac:dyDescent="0.25"/>
    <row r="60234" ht="15.75" customHeight="1" x14ac:dyDescent="0.25"/>
    <row r="60235" ht="15.75" customHeight="1" x14ac:dyDescent="0.25"/>
    <row r="60236" ht="15.75" customHeight="1" x14ac:dyDescent="0.25"/>
    <row r="60237" ht="15.75" customHeight="1" x14ac:dyDescent="0.25"/>
    <row r="60238" ht="15.75" customHeight="1" x14ac:dyDescent="0.25"/>
    <row r="60239" ht="15.75" customHeight="1" x14ac:dyDescent="0.25"/>
    <row r="60240" ht="15.75" customHeight="1" x14ac:dyDescent="0.25"/>
    <row r="60241" ht="15.75" customHeight="1" x14ac:dyDescent="0.25"/>
    <row r="60242" ht="15.75" customHeight="1" x14ac:dyDescent="0.25"/>
    <row r="60243" ht="15.75" customHeight="1" x14ac:dyDescent="0.25"/>
    <row r="60244" ht="15.75" customHeight="1" x14ac:dyDescent="0.25"/>
    <row r="60245" ht="15.75" customHeight="1" x14ac:dyDescent="0.25"/>
    <row r="60246" ht="15.75" customHeight="1" x14ac:dyDescent="0.25"/>
    <row r="60247" ht="15.75" customHeight="1" x14ac:dyDescent="0.25"/>
    <row r="60248" ht="15.75" customHeight="1" x14ac:dyDescent="0.25"/>
    <row r="60249" ht="15.75" customHeight="1" x14ac:dyDescent="0.25"/>
    <row r="60250" ht="15.75" customHeight="1" x14ac:dyDescent="0.25"/>
    <row r="60251" ht="15.75" customHeight="1" x14ac:dyDescent="0.25"/>
    <row r="60252" ht="15.75" customHeight="1" x14ac:dyDescent="0.25"/>
    <row r="60253" ht="15.75" customHeight="1" x14ac:dyDescent="0.25"/>
    <row r="60254" ht="15.75" customHeight="1" x14ac:dyDescent="0.25"/>
    <row r="60255" ht="15.75" customHeight="1" x14ac:dyDescent="0.25"/>
    <row r="60256" ht="15.75" customHeight="1" x14ac:dyDescent="0.25"/>
    <row r="60257" ht="15.75" customHeight="1" x14ac:dyDescent="0.25"/>
    <row r="60258" ht="15.75" customHeight="1" x14ac:dyDescent="0.25"/>
    <row r="60259" ht="15.75" customHeight="1" x14ac:dyDescent="0.25"/>
    <row r="60260" ht="15.75" customHeight="1" x14ac:dyDescent="0.25"/>
    <row r="60261" ht="15.75" customHeight="1" x14ac:dyDescent="0.25"/>
    <row r="60262" ht="15.75" customHeight="1" x14ac:dyDescent="0.25"/>
    <row r="60263" ht="15.75" customHeight="1" x14ac:dyDescent="0.25"/>
    <row r="60264" ht="15.75" customHeight="1" x14ac:dyDescent="0.25"/>
    <row r="60265" ht="15.75" customHeight="1" x14ac:dyDescent="0.25"/>
    <row r="60266" ht="15.75" customHeight="1" x14ac:dyDescent="0.25"/>
    <row r="60267" ht="15.75" customHeight="1" x14ac:dyDescent="0.25"/>
    <row r="60268" ht="15.75" customHeight="1" x14ac:dyDescent="0.25"/>
    <row r="60269" ht="15.75" customHeight="1" x14ac:dyDescent="0.25"/>
    <row r="60270" ht="15.75" customHeight="1" x14ac:dyDescent="0.25"/>
    <row r="60271" ht="15.75" customHeight="1" x14ac:dyDescent="0.25"/>
    <row r="60272" ht="15.75" customHeight="1" x14ac:dyDescent="0.25"/>
    <row r="60273" ht="15.75" customHeight="1" x14ac:dyDescent="0.25"/>
    <row r="60274" ht="15.75" customHeight="1" x14ac:dyDescent="0.25"/>
    <row r="60275" ht="15.75" customHeight="1" x14ac:dyDescent="0.25"/>
    <row r="60276" ht="15.75" customHeight="1" x14ac:dyDescent="0.25"/>
    <row r="60277" ht="15.75" customHeight="1" x14ac:dyDescent="0.25"/>
    <row r="60278" ht="15.75" customHeight="1" x14ac:dyDescent="0.25"/>
    <row r="60279" ht="15.75" customHeight="1" x14ac:dyDescent="0.25"/>
    <row r="60280" ht="15.75" customHeight="1" x14ac:dyDescent="0.25"/>
    <row r="60281" ht="15.75" customHeight="1" x14ac:dyDescent="0.25"/>
    <row r="60282" ht="15.75" customHeight="1" x14ac:dyDescent="0.25"/>
    <row r="60283" ht="15.75" customHeight="1" x14ac:dyDescent="0.25"/>
    <row r="60284" ht="15.75" customHeight="1" x14ac:dyDescent="0.25"/>
    <row r="60285" ht="15.75" customHeight="1" x14ac:dyDescent="0.25"/>
    <row r="60286" ht="15.75" customHeight="1" x14ac:dyDescent="0.25"/>
    <row r="60287" ht="15.75" customHeight="1" x14ac:dyDescent="0.25"/>
    <row r="60288" ht="15.75" customHeight="1" x14ac:dyDescent="0.25"/>
    <row r="60289" ht="15.75" customHeight="1" x14ac:dyDescent="0.25"/>
    <row r="60290" ht="15.75" customHeight="1" x14ac:dyDescent="0.25"/>
    <row r="60291" ht="15.75" customHeight="1" x14ac:dyDescent="0.25"/>
    <row r="60292" ht="15.75" customHeight="1" x14ac:dyDescent="0.25"/>
    <row r="60293" ht="15.75" customHeight="1" x14ac:dyDescent="0.25"/>
    <row r="60294" ht="15.75" customHeight="1" x14ac:dyDescent="0.25"/>
    <row r="60295" ht="15.75" customHeight="1" x14ac:dyDescent="0.25"/>
    <row r="60296" ht="15.75" customHeight="1" x14ac:dyDescent="0.25"/>
    <row r="60297" ht="15.75" customHeight="1" x14ac:dyDescent="0.25"/>
    <row r="60298" ht="15.75" customHeight="1" x14ac:dyDescent="0.25"/>
    <row r="60299" ht="15.75" customHeight="1" x14ac:dyDescent="0.25"/>
    <row r="60300" ht="15.75" customHeight="1" x14ac:dyDescent="0.25"/>
    <row r="60301" ht="15.75" customHeight="1" x14ac:dyDescent="0.25"/>
    <row r="60302" ht="15.75" customHeight="1" x14ac:dyDescent="0.25"/>
    <row r="60303" ht="15.75" customHeight="1" x14ac:dyDescent="0.25"/>
    <row r="60304" ht="15.75" customHeight="1" x14ac:dyDescent="0.25"/>
    <row r="60305" ht="15.75" customHeight="1" x14ac:dyDescent="0.25"/>
    <row r="60306" ht="15.75" customHeight="1" x14ac:dyDescent="0.25"/>
    <row r="60307" ht="15.75" customHeight="1" x14ac:dyDescent="0.25"/>
    <row r="60308" ht="15.75" customHeight="1" x14ac:dyDescent="0.25"/>
    <row r="60309" ht="15.75" customHeight="1" x14ac:dyDescent="0.25"/>
    <row r="60310" ht="15.75" customHeight="1" x14ac:dyDescent="0.25"/>
    <row r="60311" ht="15.75" customHeight="1" x14ac:dyDescent="0.25"/>
    <row r="60312" ht="15.75" customHeight="1" x14ac:dyDescent="0.25"/>
    <row r="60313" ht="15.75" customHeight="1" x14ac:dyDescent="0.25"/>
    <row r="60314" ht="15.75" customHeight="1" x14ac:dyDescent="0.25"/>
    <row r="60315" ht="15.75" customHeight="1" x14ac:dyDescent="0.25"/>
    <row r="60316" ht="15.75" customHeight="1" x14ac:dyDescent="0.25"/>
    <row r="60317" ht="15.75" customHeight="1" x14ac:dyDescent="0.25"/>
    <row r="60318" ht="15.75" customHeight="1" x14ac:dyDescent="0.25"/>
    <row r="60319" ht="15.75" customHeight="1" x14ac:dyDescent="0.25"/>
    <row r="60320" ht="15.75" customHeight="1" x14ac:dyDescent="0.25"/>
    <row r="60321" ht="15.75" customHeight="1" x14ac:dyDescent="0.25"/>
    <row r="60322" ht="15.75" customHeight="1" x14ac:dyDescent="0.25"/>
    <row r="60323" ht="15.75" customHeight="1" x14ac:dyDescent="0.25"/>
    <row r="60324" ht="15.75" customHeight="1" x14ac:dyDescent="0.25"/>
    <row r="60325" ht="15.75" customHeight="1" x14ac:dyDescent="0.25"/>
    <row r="60326" ht="15.75" customHeight="1" x14ac:dyDescent="0.25"/>
    <row r="60327" ht="15.75" customHeight="1" x14ac:dyDescent="0.25"/>
    <row r="60328" ht="15.75" customHeight="1" x14ac:dyDescent="0.25"/>
    <row r="60329" ht="15.75" customHeight="1" x14ac:dyDescent="0.25"/>
    <row r="60330" ht="15.75" customHeight="1" x14ac:dyDescent="0.25"/>
    <row r="60331" ht="15.75" customHeight="1" x14ac:dyDescent="0.25"/>
    <row r="60332" ht="15.75" customHeight="1" x14ac:dyDescent="0.25"/>
    <row r="60333" ht="15.75" customHeight="1" x14ac:dyDescent="0.25"/>
    <row r="60334" ht="15.75" customHeight="1" x14ac:dyDescent="0.25"/>
    <row r="60335" ht="15.75" customHeight="1" x14ac:dyDescent="0.25"/>
    <row r="60336" ht="15.75" customHeight="1" x14ac:dyDescent="0.25"/>
    <row r="60337" ht="15.75" customHeight="1" x14ac:dyDescent="0.25"/>
    <row r="60338" ht="15.75" customHeight="1" x14ac:dyDescent="0.25"/>
    <row r="60339" ht="15.75" customHeight="1" x14ac:dyDescent="0.25"/>
    <row r="60340" ht="15.75" customHeight="1" x14ac:dyDescent="0.25"/>
    <row r="60341" ht="15.75" customHeight="1" x14ac:dyDescent="0.25"/>
    <row r="60342" ht="15.75" customHeight="1" x14ac:dyDescent="0.25"/>
    <row r="60343" ht="15.75" customHeight="1" x14ac:dyDescent="0.25"/>
    <row r="60344" ht="15.75" customHeight="1" x14ac:dyDescent="0.25"/>
    <row r="60345" ht="15.75" customHeight="1" x14ac:dyDescent="0.25"/>
    <row r="60346" ht="15.75" customHeight="1" x14ac:dyDescent="0.25"/>
    <row r="60347" ht="15.75" customHeight="1" x14ac:dyDescent="0.25"/>
    <row r="60348" ht="15.75" customHeight="1" x14ac:dyDescent="0.25"/>
    <row r="60349" ht="15.75" customHeight="1" x14ac:dyDescent="0.25"/>
    <row r="60350" ht="15.75" customHeight="1" x14ac:dyDescent="0.25"/>
    <row r="60351" ht="15.75" customHeight="1" x14ac:dyDescent="0.25"/>
    <row r="60352" ht="15.75" customHeight="1" x14ac:dyDescent="0.25"/>
    <row r="60353" ht="15.75" customHeight="1" x14ac:dyDescent="0.25"/>
    <row r="60354" ht="15.75" customHeight="1" x14ac:dyDescent="0.25"/>
    <row r="60355" ht="15.75" customHeight="1" x14ac:dyDescent="0.25"/>
    <row r="60356" ht="15.75" customHeight="1" x14ac:dyDescent="0.25"/>
    <row r="60357" ht="15.75" customHeight="1" x14ac:dyDescent="0.25"/>
    <row r="60358" ht="15.75" customHeight="1" x14ac:dyDescent="0.25"/>
    <row r="60359" ht="15.75" customHeight="1" x14ac:dyDescent="0.25"/>
    <row r="60360" ht="15.75" customHeight="1" x14ac:dyDescent="0.25"/>
    <row r="60361" ht="15.75" customHeight="1" x14ac:dyDescent="0.25"/>
    <row r="60362" ht="15.75" customHeight="1" x14ac:dyDescent="0.25"/>
    <row r="60363" ht="15.75" customHeight="1" x14ac:dyDescent="0.25"/>
    <row r="60364" ht="15.75" customHeight="1" x14ac:dyDescent="0.25"/>
    <row r="60365" ht="15.75" customHeight="1" x14ac:dyDescent="0.25"/>
    <row r="60366" ht="15.75" customHeight="1" x14ac:dyDescent="0.25"/>
    <row r="60367" ht="15.75" customHeight="1" x14ac:dyDescent="0.25"/>
    <row r="60368" ht="15.75" customHeight="1" x14ac:dyDescent="0.25"/>
    <row r="60369" ht="15.75" customHeight="1" x14ac:dyDescent="0.25"/>
    <row r="60370" ht="15.75" customHeight="1" x14ac:dyDescent="0.25"/>
    <row r="60371" ht="15.75" customHeight="1" x14ac:dyDescent="0.25"/>
    <row r="60372" ht="15.75" customHeight="1" x14ac:dyDescent="0.25"/>
    <row r="60373" ht="15.75" customHeight="1" x14ac:dyDescent="0.25"/>
    <row r="60374" ht="15.75" customHeight="1" x14ac:dyDescent="0.25"/>
    <row r="60375" ht="15.75" customHeight="1" x14ac:dyDescent="0.25"/>
    <row r="60376" ht="15.75" customHeight="1" x14ac:dyDescent="0.25"/>
    <row r="60377" ht="15.75" customHeight="1" x14ac:dyDescent="0.25"/>
    <row r="60378" ht="15.75" customHeight="1" x14ac:dyDescent="0.25"/>
    <row r="60379" ht="15.75" customHeight="1" x14ac:dyDescent="0.25"/>
    <row r="60380" ht="15.75" customHeight="1" x14ac:dyDescent="0.25"/>
    <row r="60381" ht="15.75" customHeight="1" x14ac:dyDescent="0.25"/>
    <row r="60382" ht="15.75" customHeight="1" x14ac:dyDescent="0.25"/>
    <row r="60383" ht="15.75" customHeight="1" x14ac:dyDescent="0.25"/>
    <row r="60384" ht="15.75" customHeight="1" x14ac:dyDescent="0.25"/>
    <row r="60385" ht="15.75" customHeight="1" x14ac:dyDescent="0.25"/>
    <row r="60386" ht="15.75" customHeight="1" x14ac:dyDescent="0.25"/>
    <row r="60387" ht="15.75" customHeight="1" x14ac:dyDescent="0.25"/>
    <row r="60388" ht="15.75" customHeight="1" x14ac:dyDescent="0.25"/>
    <row r="60389" ht="15.75" customHeight="1" x14ac:dyDescent="0.25"/>
    <row r="60390" ht="15.75" customHeight="1" x14ac:dyDescent="0.25"/>
    <row r="60391" ht="15.75" customHeight="1" x14ac:dyDescent="0.25"/>
    <row r="60392" ht="15.75" customHeight="1" x14ac:dyDescent="0.25"/>
    <row r="60393" ht="15.75" customHeight="1" x14ac:dyDescent="0.25"/>
    <row r="60394" ht="15.75" customHeight="1" x14ac:dyDescent="0.25"/>
    <row r="60395" ht="15.75" customHeight="1" x14ac:dyDescent="0.25"/>
    <row r="60396" ht="15.75" customHeight="1" x14ac:dyDescent="0.25"/>
    <row r="60397" ht="15.75" customHeight="1" x14ac:dyDescent="0.25"/>
    <row r="60398" ht="15.75" customHeight="1" x14ac:dyDescent="0.25"/>
    <row r="60399" ht="15.75" customHeight="1" x14ac:dyDescent="0.25"/>
    <row r="60400" ht="15.75" customHeight="1" x14ac:dyDescent="0.25"/>
    <row r="60401" ht="15.75" customHeight="1" x14ac:dyDescent="0.25"/>
    <row r="60402" ht="15.75" customHeight="1" x14ac:dyDescent="0.25"/>
    <row r="60403" ht="15.75" customHeight="1" x14ac:dyDescent="0.25"/>
    <row r="60404" ht="15.75" customHeight="1" x14ac:dyDescent="0.25"/>
    <row r="60405" ht="15.75" customHeight="1" x14ac:dyDescent="0.25"/>
    <row r="60406" ht="15.75" customHeight="1" x14ac:dyDescent="0.25"/>
    <row r="60407" ht="15.75" customHeight="1" x14ac:dyDescent="0.25"/>
    <row r="60408" ht="15.75" customHeight="1" x14ac:dyDescent="0.25"/>
    <row r="60409" ht="15.75" customHeight="1" x14ac:dyDescent="0.25"/>
    <row r="60410" ht="15.75" customHeight="1" x14ac:dyDescent="0.25"/>
    <row r="60411" ht="15.75" customHeight="1" x14ac:dyDescent="0.25"/>
    <row r="60412" ht="15.75" customHeight="1" x14ac:dyDescent="0.25"/>
    <row r="60413" ht="15.75" customHeight="1" x14ac:dyDescent="0.25"/>
    <row r="60414" ht="15.75" customHeight="1" x14ac:dyDescent="0.25"/>
    <row r="60415" ht="15.75" customHeight="1" x14ac:dyDescent="0.25"/>
    <row r="60416" ht="15.75" customHeight="1" x14ac:dyDescent="0.25"/>
    <row r="60417" ht="15.75" customHeight="1" x14ac:dyDescent="0.25"/>
    <row r="60418" ht="15.75" customHeight="1" x14ac:dyDescent="0.25"/>
    <row r="60419" ht="15.75" customHeight="1" x14ac:dyDescent="0.25"/>
    <row r="60420" ht="15.75" customHeight="1" x14ac:dyDescent="0.25"/>
    <row r="60421" ht="15.75" customHeight="1" x14ac:dyDescent="0.25"/>
    <row r="60422" ht="15.75" customHeight="1" x14ac:dyDescent="0.25"/>
    <row r="60423" ht="15.75" customHeight="1" x14ac:dyDescent="0.25"/>
    <row r="60424" ht="15.75" customHeight="1" x14ac:dyDescent="0.25"/>
    <row r="60425" ht="15.75" customHeight="1" x14ac:dyDescent="0.25"/>
    <row r="60426" ht="15.75" customHeight="1" x14ac:dyDescent="0.25"/>
    <row r="60427" ht="15.75" customHeight="1" x14ac:dyDescent="0.25"/>
    <row r="60428" ht="15.75" customHeight="1" x14ac:dyDescent="0.25"/>
    <row r="60429" ht="15.75" customHeight="1" x14ac:dyDescent="0.25"/>
    <row r="60430" ht="15.75" customHeight="1" x14ac:dyDescent="0.25"/>
    <row r="60431" ht="15.75" customHeight="1" x14ac:dyDescent="0.25"/>
    <row r="60432" ht="15.75" customHeight="1" x14ac:dyDescent="0.25"/>
    <row r="60433" ht="15.75" customHeight="1" x14ac:dyDescent="0.25"/>
    <row r="60434" ht="15.75" customHeight="1" x14ac:dyDescent="0.25"/>
    <row r="60435" ht="15.75" customHeight="1" x14ac:dyDescent="0.25"/>
    <row r="60436" ht="15.75" customHeight="1" x14ac:dyDescent="0.25"/>
    <row r="60437" ht="15.75" customHeight="1" x14ac:dyDescent="0.25"/>
    <row r="60438" ht="15.75" customHeight="1" x14ac:dyDescent="0.25"/>
    <row r="60439" ht="15.75" customHeight="1" x14ac:dyDescent="0.25"/>
    <row r="60440" ht="15.75" customHeight="1" x14ac:dyDescent="0.25"/>
    <row r="60441" ht="15.75" customHeight="1" x14ac:dyDescent="0.25"/>
    <row r="60442" ht="15.75" customHeight="1" x14ac:dyDescent="0.25"/>
    <row r="60443" ht="15.75" customHeight="1" x14ac:dyDescent="0.25"/>
    <row r="60444" ht="15.75" customHeight="1" x14ac:dyDescent="0.25"/>
    <row r="60445" ht="15.75" customHeight="1" x14ac:dyDescent="0.25"/>
    <row r="60446" ht="15.75" customHeight="1" x14ac:dyDescent="0.25"/>
    <row r="60447" ht="15.75" customHeight="1" x14ac:dyDescent="0.25"/>
    <row r="60448" ht="15.75" customHeight="1" x14ac:dyDescent="0.25"/>
    <row r="60449" ht="15.75" customHeight="1" x14ac:dyDescent="0.25"/>
    <row r="60450" ht="15.75" customHeight="1" x14ac:dyDescent="0.25"/>
    <row r="60451" ht="15.75" customHeight="1" x14ac:dyDescent="0.25"/>
    <row r="60452" ht="15.75" customHeight="1" x14ac:dyDescent="0.25"/>
    <row r="60453" ht="15.75" customHeight="1" x14ac:dyDescent="0.25"/>
    <row r="60454" ht="15.75" customHeight="1" x14ac:dyDescent="0.25"/>
    <row r="60455" ht="15.75" customHeight="1" x14ac:dyDescent="0.25"/>
    <row r="60456" ht="15.75" customHeight="1" x14ac:dyDescent="0.25"/>
    <row r="60457" ht="15.75" customHeight="1" x14ac:dyDescent="0.25"/>
    <row r="60458" ht="15.75" customHeight="1" x14ac:dyDescent="0.25"/>
    <row r="60459" ht="15.75" customHeight="1" x14ac:dyDescent="0.25"/>
    <row r="60460" ht="15.75" customHeight="1" x14ac:dyDescent="0.25"/>
    <row r="60461" ht="15.75" customHeight="1" x14ac:dyDescent="0.25"/>
    <row r="60462" ht="15.75" customHeight="1" x14ac:dyDescent="0.25"/>
    <row r="60463" ht="15.75" customHeight="1" x14ac:dyDescent="0.25"/>
    <row r="60464" ht="15.75" customHeight="1" x14ac:dyDescent="0.25"/>
    <row r="60465" ht="15.75" customHeight="1" x14ac:dyDescent="0.25"/>
    <row r="60466" ht="15.75" customHeight="1" x14ac:dyDescent="0.25"/>
    <row r="60467" ht="15.75" customHeight="1" x14ac:dyDescent="0.25"/>
    <row r="60468" ht="15.75" customHeight="1" x14ac:dyDescent="0.25"/>
    <row r="60469" ht="15.75" customHeight="1" x14ac:dyDescent="0.25"/>
    <row r="60470" ht="15.75" customHeight="1" x14ac:dyDescent="0.25"/>
    <row r="60471" ht="15.75" customHeight="1" x14ac:dyDescent="0.25"/>
    <row r="60472" ht="15.75" customHeight="1" x14ac:dyDescent="0.25"/>
    <row r="60473" ht="15.75" customHeight="1" x14ac:dyDescent="0.25"/>
    <row r="60474" ht="15.75" customHeight="1" x14ac:dyDescent="0.25"/>
    <row r="60475" ht="15.75" customHeight="1" x14ac:dyDescent="0.25"/>
    <row r="60476" ht="15.75" customHeight="1" x14ac:dyDescent="0.25"/>
    <row r="60477" ht="15.75" customHeight="1" x14ac:dyDescent="0.25"/>
    <row r="60478" ht="15.75" customHeight="1" x14ac:dyDescent="0.25"/>
    <row r="60479" ht="15.75" customHeight="1" x14ac:dyDescent="0.25"/>
    <row r="60480" ht="15.75" customHeight="1" x14ac:dyDescent="0.25"/>
    <row r="60481" ht="15.75" customHeight="1" x14ac:dyDescent="0.25"/>
    <row r="60482" ht="15.75" customHeight="1" x14ac:dyDescent="0.25"/>
    <row r="60483" ht="15.75" customHeight="1" x14ac:dyDescent="0.25"/>
    <row r="60484" ht="15.75" customHeight="1" x14ac:dyDescent="0.25"/>
    <row r="60485" ht="15.75" customHeight="1" x14ac:dyDescent="0.25"/>
    <row r="60486" ht="15.75" customHeight="1" x14ac:dyDescent="0.25"/>
    <row r="60487" ht="15.75" customHeight="1" x14ac:dyDescent="0.25"/>
    <row r="60488" ht="15.75" customHeight="1" x14ac:dyDescent="0.25"/>
    <row r="60489" ht="15.75" customHeight="1" x14ac:dyDescent="0.25"/>
    <row r="60490" ht="15.75" customHeight="1" x14ac:dyDescent="0.25"/>
    <row r="60491" ht="15.75" customHeight="1" x14ac:dyDescent="0.25"/>
    <row r="60492" ht="15.75" customHeight="1" x14ac:dyDescent="0.25"/>
    <row r="60493" ht="15.75" customHeight="1" x14ac:dyDescent="0.25"/>
    <row r="60494" ht="15.75" customHeight="1" x14ac:dyDescent="0.25"/>
    <row r="60495" ht="15.75" customHeight="1" x14ac:dyDescent="0.25"/>
    <row r="60496" ht="15.75" customHeight="1" x14ac:dyDescent="0.25"/>
    <row r="60497" ht="15.75" customHeight="1" x14ac:dyDescent="0.25"/>
    <row r="60498" ht="15.75" customHeight="1" x14ac:dyDescent="0.25"/>
    <row r="60499" ht="15.75" customHeight="1" x14ac:dyDescent="0.25"/>
    <row r="60500" ht="15.75" customHeight="1" x14ac:dyDescent="0.25"/>
    <row r="60501" ht="15.75" customHeight="1" x14ac:dyDescent="0.25"/>
    <row r="60502" ht="15.75" customHeight="1" x14ac:dyDescent="0.25"/>
    <row r="60503" ht="15.75" customHeight="1" x14ac:dyDescent="0.25"/>
    <row r="60504" ht="15.75" customHeight="1" x14ac:dyDescent="0.25"/>
    <row r="60505" ht="15.75" customHeight="1" x14ac:dyDescent="0.25"/>
    <row r="60506" ht="15.75" customHeight="1" x14ac:dyDescent="0.25"/>
    <row r="60507" ht="15.75" customHeight="1" x14ac:dyDescent="0.25"/>
    <row r="60508" ht="15.75" customHeight="1" x14ac:dyDescent="0.25"/>
    <row r="60509" ht="15.75" customHeight="1" x14ac:dyDescent="0.25"/>
    <row r="60510" ht="15.75" customHeight="1" x14ac:dyDescent="0.25"/>
    <row r="60511" ht="15.75" customHeight="1" x14ac:dyDescent="0.25"/>
    <row r="60512" ht="15.75" customHeight="1" x14ac:dyDescent="0.25"/>
    <row r="60513" ht="15.75" customHeight="1" x14ac:dyDescent="0.25"/>
    <row r="60514" ht="15.75" customHeight="1" x14ac:dyDescent="0.25"/>
    <row r="60515" ht="15.75" customHeight="1" x14ac:dyDescent="0.25"/>
    <row r="60516" ht="15.75" customHeight="1" x14ac:dyDescent="0.25"/>
    <row r="60517" ht="15.75" customHeight="1" x14ac:dyDescent="0.25"/>
    <row r="60518" ht="15.75" customHeight="1" x14ac:dyDescent="0.25"/>
    <row r="60519" ht="15.75" customHeight="1" x14ac:dyDescent="0.25"/>
    <row r="60520" ht="15.75" customHeight="1" x14ac:dyDescent="0.25"/>
    <row r="60521" ht="15.75" customHeight="1" x14ac:dyDescent="0.25"/>
    <row r="60522" ht="15.75" customHeight="1" x14ac:dyDescent="0.25"/>
    <row r="60523" ht="15.75" customHeight="1" x14ac:dyDescent="0.25"/>
    <row r="60524" ht="15.75" customHeight="1" x14ac:dyDescent="0.25"/>
    <row r="60525" ht="15.75" customHeight="1" x14ac:dyDescent="0.25"/>
    <row r="60526" ht="15.75" customHeight="1" x14ac:dyDescent="0.25"/>
    <row r="60527" ht="15.75" customHeight="1" x14ac:dyDescent="0.25"/>
    <row r="60528" ht="15.75" customHeight="1" x14ac:dyDescent="0.25"/>
    <row r="60529" ht="15.75" customHeight="1" x14ac:dyDescent="0.25"/>
    <row r="60530" ht="15.75" customHeight="1" x14ac:dyDescent="0.25"/>
    <row r="60531" ht="15.75" customHeight="1" x14ac:dyDescent="0.25"/>
    <row r="60532" ht="15.75" customHeight="1" x14ac:dyDescent="0.25"/>
    <row r="60533" ht="15.75" customHeight="1" x14ac:dyDescent="0.25"/>
    <row r="60534" ht="15.75" customHeight="1" x14ac:dyDescent="0.25"/>
    <row r="60535" ht="15.75" customHeight="1" x14ac:dyDescent="0.25"/>
    <row r="60536" ht="15.75" customHeight="1" x14ac:dyDescent="0.25"/>
    <row r="60537" ht="15.75" customHeight="1" x14ac:dyDescent="0.25"/>
    <row r="60538" ht="15.75" customHeight="1" x14ac:dyDescent="0.25"/>
    <row r="60539" ht="15.75" customHeight="1" x14ac:dyDescent="0.25"/>
    <row r="60540" ht="15.75" customHeight="1" x14ac:dyDescent="0.25"/>
    <row r="60541" ht="15.75" customHeight="1" x14ac:dyDescent="0.25"/>
    <row r="60542" ht="15.75" customHeight="1" x14ac:dyDescent="0.25"/>
    <row r="60543" ht="15.75" customHeight="1" x14ac:dyDescent="0.25"/>
    <row r="60544" ht="15.75" customHeight="1" x14ac:dyDescent="0.25"/>
    <row r="60545" ht="15.75" customHeight="1" x14ac:dyDescent="0.25"/>
    <row r="60546" ht="15.75" customHeight="1" x14ac:dyDescent="0.25"/>
    <row r="60547" ht="15.75" customHeight="1" x14ac:dyDescent="0.25"/>
    <row r="60548" ht="15.75" customHeight="1" x14ac:dyDescent="0.25"/>
    <row r="60549" ht="15.75" customHeight="1" x14ac:dyDescent="0.25"/>
    <row r="60550" ht="15.75" customHeight="1" x14ac:dyDescent="0.25"/>
    <row r="60551" ht="15.75" customHeight="1" x14ac:dyDescent="0.25"/>
    <row r="60552" ht="15.75" customHeight="1" x14ac:dyDescent="0.25"/>
    <row r="60553" ht="15.75" customHeight="1" x14ac:dyDescent="0.25"/>
    <row r="60554" ht="15.75" customHeight="1" x14ac:dyDescent="0.25"/>
    <row r="60555" ht="15.75" customHeight="1" x14ac:dyDescent="0.25"/>
    <row r="60556" ht="15.75" customHeight="1" x14ac:dyDescent="0.25"/>
    <row r="60557" ht="15.75" customHeight="1" x14ac:dyDescent="0.25"/>
    <row r="60558" ht="15.75" customHeight="1" x14ac:dyDescent="0.25"/>
    <row r="60559" ht="15.75" customHeight="1" x14ac:dyDescent="0.25"/>
    <row r="60560" ht="15.75" customHeight="1" x14ac:dyDescent="0.25"/>
    <row r="60561" ht="15.75" customHeight="1" x14ac:dyDescent="0.25"/>
    <row r="60562" ht="15.75" customHeight="1" x14ac:dyDescent="0.25"/>
    <row r="60563" ht="15.75" customHeight="1" x14ac:dyDescent="0.25"/>
    <row r="60564" ht="15.75" customHeight="1" x14ac:dyDescent="0.25"/>
    <row r="60565" ht="15.75" customHeight="1" x14ac:dyDescent="0.25"/>
    <row r="60566" ht="15.75" customHeight="1" x14ac:dyDescent="0.25"/>
    <row r="60567" ht="15.75" customHeight="1" x14ac:dyDescent="0.25"/>
    <row r="60568" ht="15.75" customHeight="1" x14ac:dyDescent="0.25"/>
    <row r="60569" ht="15.75" customHeight="1" x14ac:dyDescent="0.25"/>
    <row r="60570" ht="15.75" customHeight="1" x14ac:dyDescent="0.25"/>
    <row r="60571" ht="15.75" customHeight="1" x14ac:dyDescent="0.25"/>
    <row r="60572" ht="15.75" customHeight="1" x14ac:dyDescent="0.25"/>
    <row r="60573" ht="15.75" customHeight="1" x14ac:dyDescent="0.25"/>
    <row r="60574" ht="15.75" customHeight="1" x14ac:dyDescent="0.25"/>
    <row r="60575" ht="15.75" customHeight="1" x14ac:dyDescent="0.25"/>
    <row r="60576" ht="15.75" customHeight="1" x14ac:dyDescent="0.25"/>
    <row r="60577" ht="15.75" customHeight="1" x14ac:dyDescent="0.25"/>
    <row r="60578" ht="15.75" customHeight="1" x14ac:dyDescent="0.25"/>
    <row r="60579" ht="15.75" customHeight="1" x14ac:dyDescent="0.25"/>
    <row r="60580" ht="15.75" customHeight="1" x14ac:dyDescent="0.25"/>
    <row r="60581" ht="15.75" customHeight="1" x14ac:dyDescent="0.25"/>
    <row r="60582" ht="15.75" customHeight="1" x14ac:dyDescent="0.25"/>
    <row r="60583" ht="15.75" customHeight="1" x14ac:dyDescent="0.25"/>
    <row r="60584" ht="15.75" customHeight="1" x14ac:dyDescent="0.25"/>
    <row r="60585" ht="15.75" customHeight="1" x14ac:dyDescent="0.25"/>
    <row r="60586" ht="15.75" customHeight="1" x14ac:dyDescent="0.25"/>
    <row r="60587" ht="15.75" customHeight="1" x14ac:dyDescent="0.25"/>
    <row r="60588" ht="15.75" customHeight="1" x14ac:dyDescent="0.25"/>
    <row r="60589" ht="15.75" customHeight="1" x14ac:dyDescent="0.25"/>
    <row r="60590" ht="15.75" customHeight="1" x14ac:dyDescent="0.25"/>
    <row r="60591" ht="15.75" customHeight="1" x14ac:dyDescent="0.25"/>
    <row r="60592" ht="15.75" customHeight="1" x14ac:dyDescent="0.25"/>
    <row r="60593" ht="15.75" customHeight="1" x14ac:dyDescent="0.25"/>
    <row r="60594" ht="15.75" customHeight="1" x14ac:dyDescent="0.25"/>
    <row r="60595" ht="15.75" customHeight="1" x14ac:dyDescent="0.25"/>
    <row r="60596" ht="15.75" customHeight="1" x14ac:dyDescent="0.25"/>
    <row r="60597" ht="15.75" customHeight="1" x14ac:dyDescent="0.25"/>
    <row r="60598" ht="15.75" customHeight="1" x14ac:dyDescent="0.25"/>
    <row r="60599" ht="15.75" customHeight="1" x14ac:dyDescent="0.25"/>
    <row r="60600" ht="15.75" customHeight="1" x14ac:dyDescent="0.25"/>
    <row r="60601" ht="15.75" customHeight="1" x14ac:dyDescent="0.25"/>
    <row r="60602" ht="15.75" customHeight="1" x14ac:dyDescent="0.25"/>
    <row r="60603" ht="15.75" customHeight="1" x14ac:dyDescent="0.25"/>
    <row r="60604" ht="15.75" customHeight="1" x14ac:dyDescent="0.25"/>
    <row r="60605" ht="15.75" customHeight="1" x14ac:dyDescent="0.25"/>
    <row r="60606" ht="15.75" customHeight="1" x14ac:dyDescent="0.25"/>
    <row r="60607" ht="15.75" customHeight="1" x14ac:dyDescent="0.25"/>
    <row r="60608" ht="15.75" customHeight="1" x14ac:dyDescent="0.25"/>
    <row r="60609" ht="15.75" customHeight="1" x14ac:dyDescent="0.25"/>
    <row r="60610" ht="15.75" customHeight="1" x14ac:dyDescent="0.25"/>
    <row r="60611" ht="15.75" customHeight="1" x14ac:dyDescent="0.25"/>
    <row r="60612" ht="15.75" customHeight="1" x14ac:dyDescent="0.25"/>
    <row r="60613" ht="15.75" customHeight="1" x14ac:dyDescent="0.25"/>
    <row r="60614" ht="15.75" customHeight="1" x14ac:dyDescent="0.25"/>
    <row r="60615" ht="15.75" customHeight="1" x14ac:dyDescent="0.25"/>
    <row r="60616" ht="15.75" customHeight="1" x14ac:dyDescent="0.25"/>
    <row r="60617" ht="15.75" customHeight="1" x14ac:dyDescent="0.25"/>
    <row r="60618" ht="15.75" customHeight="1" x14ac:dyDescent="0.25"/>
    <row r="60619" ht="15.75" customHeight="1" x14ac:dyDescent="0.25"/>
    <row r="60620" ht="15.75" customHeight="1" x14ac:dyDescent="0.25"/>
    <row r="60621" ht="15.75" customHeight="1" x14ac:dyDescent="0.25"/>
    <row r="60622" ht="15.75" customHeight="1" x14ac:dyDescent="0.25"/>
    <row r="60623" ht="15.75" customHeight="1" x14ac:dyDescent="0.25"/>
    <row r="60624" ht="15.75" customHeight="1" x14ac:dyDescent="0.25"/>
    <row r="60625" ht="15.75" customHeight="1" x14ac:dyDescent="0.25"/>
    <row r="60626" ht="15.75" customHeight="1" x14ac:dyDescent="0.25"/>
    <row r="60627" ht="15.75" customHeight="1" x14ac:dyDescent="0.25"/>
    <row r="60628" ht="15.75" customHeight="1" x14ac:dyDescent="0.25"/>
    <row r="60629" ht="15.75" customHeight="1" x14ac:dyDescent="0.25"/>
    <row r="60630" ht="15.75" customHeight="1" x14ac:dyDescent="0.25"/>
    <row r="60631" ht="15.75" customHeight="1" x14ac:dyDescent="0.25"/>
    <row r="60632" ht="15.75" customHeight="1" x14ac:dyDescent="0.25"/>
    <row r="60633" ht="15.75" customHeight="1" x14ac:dyDescent="0.25"/>
    <row r="60634" ht="15.75" customHeight="1" x14ac:dyDescent="0.25"/>
    <row r="60635" ht="15.75" customHeight="1" x14ac:dyDescent="0.25"/>
    <row r="60636" ht="15.75" customHeight="1" x14ac:dyDescent="0.25"/>
    <row r="60637" ht="15.75" customHeight="1" x14ac:dyDescent="0.25"/>
    <row r="60638" ht="15.75" customHeight="1" x14ac:dyDescent="0.25"/>
    <row r="60639" ht="15.75" customHeight="1" x14ac:dyDescent="0.25"/>
    <row r="60640" ht="15.75" customHeight="1" x14ac:dyDescent="0.25"/>
    <row r="60641" ht="15.75" customHeight="1" x14ac:dyDescent="0.25"/>
    <row r="60642" ht="15.75" customHeight="1" x14ac:dyDescent="0.25"/>
    <row r="60643" ht="15.75" customHeight="1" x14ac:dyDescent="0.25"/>
    <row r="60644" ht="15.75" customHeight="1" x14ac:dyDescent="0.25"/>
    <row r="60645" ht="15.75" customHeight="1" x14ac:dyDescent="0.25"/>
    <row r="60646" ht="15.75" customHeight="1" x14ac:dyDescent="0.25"/>
    <row r="60647" ht="15.75" customHeight="1" x14ac:dyDescent="0.25"/>
    <row r="60648" ht="15.75" customHeight="1" x14ac:dyDescent="0.25"/>
    <row r="60649" ht="15.75" customHeight="1" x14ac:dyDescent="0.25"/>
    <row r="60650" ht="15.75" customHeight="1" x14ac:dyDescent="0.25"/>
    <row r="60651" ht="15.75" customHeight="1" x14ac:dyDescent="0.25"/>
    <row r="60652" ht="15.75" customHeight="1" x14ac:dyDescent="0.25"/>
    <row r="60653" ht="15.75" customHeight="1" x14ac:dyDescent="0.25"/>
    <row r="60654" ht="15.75" customHeight="1" x14ac:dyDescent="0.25"/>
    <row r="60655" ht="15.75" customHeight="1" x14ac:dyDescent="0.25"/>
    <row r="60656" ht="15.75" customHeight="1" x14ac:dyDescent="0.25"/>
    <row r="60657" ht="15.75" customHeight="1" x14ac:dyDescent="0.25"/>
    <row r="60658" ht="15.75" customHeight="1" x14ac:dyDescent="0.25"/>
    <row r="60659" ht="15.75" customHeight="1" x14ac:dyDescent="0.25"/>
    <row r="60660" ht="15.75" customHeight="1" x14ac:dyDescent="0.25"/>
    <row r="60661" ht="15.75" customHeight="1" x14ac:dyDescent="0.25"/>
    <row r="60662" ht="15.75" customHeight="1" x14ac:dyDescent="0.25"/>
    <row r="60663" ht="15.75" customHeight="1" x14ac:dyDescent="0.25"/>
    <row r="60664" ht="15.75" customHeight="1" x14ac:dyDescent="0.25"/>
    <row r="60665" ht="15.75" customHeight="1" x14ac:dyDescent="0.25"/>
    <row r="60666" ht="15.75" customHeight="1" x14ac:dyDescent="0.25"/>
    <row r="60667" ht="15.75" customHeight="1" x14ac:dyDescent="0.25"/>
    <row r="60668" ht="15.75" customHeight="1" x14ac:dyDescent="0.25"/>
    <row r="60669" ht="15.75" customHeight="1" x14ac:dyDescent="0.25"/>
    <row r="60670" ht="15.75" customHeight="1" x14ac:dyDescent="0.25"/>
    <row r="60671" ht="15.75" customHeight="1" x14ac:dyDescent="0.25"/>
    <row r="60672" ht="15.75" customHeight="1" x14ac:dyDescent="0.25"/>
    <row r="60673" ht="15.75" customHeight="1" x14ac:dyDescent="0.25"/>
    <row r="60674" ht="15.75" customHeight="1" x14ac:dyDescent="0.25"/>
    <row r="60675" ht="15.75" customHeight="1" x14ac:dyDescent="0.25"/>
    <row r="60676" ht="15.75" customHeight="1" x14ac:dyDescent="0.25"/>
    <row r="60677" ht="15.75" customHeight="1" x14ac:dyDescent="0.25"/>
    <row r="60678" ht="15.75" customHeight="1" x14ac:dyDescent="0.25"/>
    <row r="60679" ht="15.75" customHeight="1" x14ac:dyDescent="0.25"/>
    <row r="60680" ht="15.75" customHeight="1" x14ac:dyDescent="0.25"/>
    <row r="60681" ht="15.75" customHeight="1" x14ac:dyDescent="0.25"/>
    <row r="60682" ht="15.75" customHeight="1" x14ac:dyDescent="0.25"/>
    <row r="60683" ht="15.75" customHeight="1" x14ac:dyDescent="0.25"/>
    <row r="60684" ht="15.75" customHeight="1" x14ac:dyDescent="0.25"/>
    <row r="60685" ht="15.75" customHeight="1" x14ac:dyDescent="0.25"/>
    <row r="60686" ht="15.75" customHeight="1" x14ac:dyDescent="0.25"/>
    <row r="60687" ht="15.75" customHeight="1" x14ac:dyDescent="0.25"/>
    <row r="60688" ht="15.75" customHeight="1" x14ac:dyDescent="0.25"/>
    <row r="60689" ht="15.75" customHeight="1" x14ac:dyDescent="0.25"/>
    <row r="60690" ht="15.75" customHeight="1" x14ac:dyDescent="0.25"/>
    <row r="60691" ht="15.75" customHeight="1" x14ac:dyDescent="0.25"/>
    <row r="60692" ht="15.75" customHeight="1" x14ac:dyDescent="0.25"/>
    <row r="60693" ht="15.75" customHeight="1" x14ac:dyDescent="0.25"/>
    <row r="60694" ht="15.75" customHeight="1" x14ac:dyDescent="0.25"/>
    <row r="60695" ht="15.75" customHeight="1" x14ac:dyDescent="0.25"/>
    <row r="60696" ht="15.75" customHeight="1" x14ac:dyDescent="0.25"/>
    <row r="60697" ht="15.75" customHeight="1" x14ac:dyDescent="0.25"/>
    <row r="60698" ht="15.75" customHeight="1" x14ac:dyDescent="0.25"/>
    <row r="60699" ht="15.75" customHeight="1" x14ac:dyDescent="0.25"/>
    <row r="60700" ht="15.75" customHeight="1" x14ac:dyDescent="0.25"/>
    <row r="60701" ht="15.75" customHeight="1" x14ac:dyDescent="0.25"/>
    <row r="60702" ht="15.75" customHeight="1" x14ac:dyDescent="0.25"/>
    <row r="60703" ht="15.75" customHeight="1" x14ac:dyDescent="0.25"/>
    <row r="60704" ht="15.75" customHeight="1" x14ac:dyDescent="0.25"/>
    <row r="60705" ht="15.75" customHeight="1" x14ac:dyDescent="0.25"/>
    <row r="60706" ht="15.75" customHeight="1" x14ac:dyDescent="0.25"/>
    <row r="60707" ht="15.75" customHeight="1" x14ac:dyDescent="0.25"/>
    <row r="60708" ht="15.75" customHeight="1" x14ac:dyDescent="0.25"/>
    <row r="60709" ht="15.75" customHeight="1" x14ac:dyDescent="0.25"/>
    <row r="60710" ht="15.75" customHeight="1" x14ac:dyDescent="0.25"/>
    <row r="60711" ht="15.75" customHeight="1" x14ac:dyDescent="0.25"/>
    <row r="60712" ht="15.75" customHeight="1" x14ac:dyDescent="0.25"/>
    <row r="60713" ht="15.75" customHeight="1" x14ac:dyDescent="0.25"/>
    <row r="60714" ht="15.75" customHeight="1" x14ac:dyDescent="0.25"/>
    <row r="60715" ht="15.75" customHeight="1" x14ac:dyDescent="0.25"/>
    <row r="60716" ht="15.75" customHeight="1" x14ac:dyDescent="0.25"/>
    <row r="60717" ht="15.75" customHeight="1" x14ac:dyDescent="0.25"/>
    <row r="60718" ht="15.75" customHeight="1" x14ac:dyDescent="0.25"/>
    <row r="60719" ht="15.75" customHeight="1" x14ac:dyDescent="0.25"/>
    <row r="60720" ht="15.75" customHeight="1" x14ac:dyDescent="0.25"/>
    <row r="60721" ht="15.75" customHeight="1" x14ac:dyDescent="0.25"/>
    <row r="60722" ht="15.75" customHeight="1" x14ac:dyDescent="0.25"/>
    <row r="60723" ht="15.75" customHeight="1" x14ac:dyDescent="0.25"/>
    <row r="60724" ht="15.75" customHeight="1" x14ac:dyDescent="0.25"/>
    <row r="60725" ht="15.75" customHeight="1" x14ac:dyDescent="0.25"/>
    <row r="60726" ht="15.75" customHeight="1" x14ac:dyDescent="0.25"/>
    <row r="60727" ht="15.75" customHeight="1" x14ac:dyDescent="0.25"/>
    <row r="60728" ht="15.75" customHeight="1" x14ac:dyDescent="0.25"/>
    <row r="60729" ht="15.75" customHeight="1" x14ac:dyDescent="0.25"/>
    <row r="60730" ht="15.75" customHeight="1" x14ac:dyDescent="0.25"/>
    <row r="60731" ht="15.75" customHeight="1" x14ac:dyDescent="0.25"/>
    <row r="60732" ht="15.75" customHeight="1" x14ac:dyDescent="0.25"/>
    <row r="60733" ht="15.75" customHeight="1" x14ac:dyDescent="0.25"/>
    <row r="60734" ht="15.75" customHeight="1" x14ac:dyDescent="0.25"/>
    <row r="60735" ht="15.75" customHeight="1" x14ac:dyDescent="0.25"/>
    <row r="60736" ht="15.75" customHeight="1" x14ac:dyDescent="0.25"/>
    <row r="60737" ht="15.75" customHeight="1" x14ac:dyDescent="0.25"/>
    <row r="60738" ht="15.75" customHeight="1" x14ac:dyDescent="0.25"/>
    <row r="60739" ht="15.75" customHeight="1" x14ac:dyDescent="0.25"/>
    <row r="60740" ht="15.75" customHeight="1" x14ac:dyDescent="0.25"/>
    <row r="60741" ht="15.75" customHeight="1" x14ac:dyDescent="0.25"/>
    <row r="60742" ht="15.75" customHeight="1" x14ac:dyDescent="0.25"/>
    <row r="60743" ht="15.75" customHeight="1" x14ac:dyDescent="0.25"/>
    <row r="60744" ht="15.75" customHeight="1" x14ac:dyDescent="0.25"/>
    <row r="60745" ht="15.75" customHeight="1" x14ac:dyDescent="0.25"/>
    <row r="60746" ht="15.75" customHeight="1" x14ac:dyDescent="0.25"/>
    <row r="60747" ht="15.75" customHeight="1" x14ac:dyDescent="0.25"/>
    <row r="60748" ht="15.75" customHeight="1" x14ac:dyDescent="0.25"/>
    <row r="60749" ht="15.75" customHeight="1" x14ac:dyDescent="0.25"/>
    <row r="60750" ht="15.75" customHeight="1" x14ac:dyDescent="0.25"/>
    <row r="60751" ht="15.75" customHeight="1" x14ac:dyDescent="0.25"/>
    <row r="60752" ht="15.75" customHeight="1" x14ac:dyDescent="0.25"/>
    <row r="60753" ht="15.75" customHeight="1" x14ac:dyDescent="0.25"/>
    <row r="60754" ht="15.75" customHeight="1" x14ac:dyDescent="0.25"/>
    <row r="60755" ht="15.75" customHeight="1" x14ac:dyDescent="0.25"/>
    <row r="60756" ht="15.75" customHeight="1" x14ac:dyDescent="0.25"/>
    <row r="60757" ht="15.75" customHeight="1" x14ac:dyDescent="0.25"/>
    <row r="60758" ht="15.75" customHeight="1" x14ac:dyDescent="0.25"/>
    <row r="60759" ht="15.75" customHeight="1" x14ac:dyDescent="0.25"/>
    <row r="60760" ht="15.75" customHeight="1" x14ac:dyDescent="0.25"/>
    <row r="60761" ht="15.75" customHeight="1" x14ac:dyDescent="0.25"/>
    <row r="60762" ht="15.75" customHeight="1" x14ac:dyDescent="0.25"/>
    <row r="60763" ht="15.75" customHeight="1" x14ac:dyDescent="0.25"/>
    <row r="60764" ht="15.75" customHeight="1" x14ac:dyDescent="0.25"/>
    <row r="60765" ht="15.75" customHeight="1" x14ac:dyDescent="0.25"/>
    <row r="60766" ht="15.75" customHeight="1" x14ac:dyDescent="0.25"/>
    <row r="60767" ht="15.75" customHeight="1" x14ac:dyDescent="0.25"/>
    <row r="60768" ht="15.75" customHeight="1" x14ac:dyDescent="0.25"/>
    <row r="60769" ht="15.75" customHeight="1" x14ac:dyDescent="0.25"/>
    <row r="60770" ht="15.75" customHeight="1" x14ac:dyDescent="0.25"/>
    <row r="60771" ht="15.75" customHeight="1" x14ac:dyDescent="0.25"/>
    <row r="60772" ht="15.75" customHeight="1" x14ac:dyDescent="0.25"/>
    <row r="60773" ht="15.75" customHeight="1" x14ac:dyDescent="0.25"/>
    <row r="60774" ht="15.75" customHeight="1" x14ac:dyDescent="0.25"/>
    <row r="60775" ht="15.75" customHeight="1" x14ac:dyDescent="0.25"/>
    <row r="60776" ht="15.75" customHeight="1" x14ac:dyDescent="0.25"/>
    <row r="60777" ht="15.75" customHeight="1" x14ac:dyDescent="0.25"/>
    <row r="60778" ht="15.75" customHeight="1" x14ac:dyDescent="0.25"/>
    <row r="60779" ht="15.75" customHeight="1" x14ac:dyDescent="0.25"/>
    <row r="60780" ht="15.75" customHeight="1" x14ac:dyDescent="0.25"/>
    <row r="60781" ht="15.75" customHeight="1" x14ac:dyDescent="0.25"/>
    <row r="60782" ht="15.75" customHeight="1" x14ac:dyDescent="0.25"/>
    <row r="60783" ht="15.75" customHeight="1" x14ac:dyDescent="0.25"/>
    <row r="60784" ht="15.75" customHeight="1" x14ac:dyDescent="0.25"/>
    <row r="60785" ht="15.75" customHeight="1" x14ac:dyDescent="0.25"/>
    <row r="60786" ht="15.75" customHeight="1" x14ac:dyDescent="0.25"/>
    <row r="60787" ht="15.75" customHeight="1" x14ac:dyDescent="0.25"/>
    <row r="60788" ht="15.75" customHeight="1" x14ac:dyDescent="0.25"/>
    <row r="60789" ht="15.75" customHeight="1" x14ac:dyDescent="0.25"/>
    <row r="60790" ht="15.75" customHeight="1" x14ac:dyDescent="0.25"/>
    <row r="60791" ht="15.75" customHeight="1" x14ac:dyDescent="0.25"/>
    <row r="60792" ht="15.75" customHeight="1" x14ac:dyDescent="0.25"/>
    <row r="60793" ht="15.75" customHeight="1" x14ac:dyDescent="0.25"/>
    <row r="60794" ht="15.75" customHeight="1" x14ac:dyDescent="0.25"/>
    <row r="60795" ht="15.75" customHeight="1" x14ac:dyDescent="0.25"/>
    <row r="60796" ht="15.75" customHeight="1" x14ac:dyDescent="0.25"/>
    <row r="60797" ht="15.75" customHeight="1" x14ac:dyDescent="0.25"/>
    <row r="60798" ht="15.75" customHeight="1" x14ac:dyDescent="0.25"/>
    <row r="60799" ht="15.75" customHeight="1" x14ac:dyDescent="0.25"/>
    <row r="60800" ht="15.75" customHeight="1" x14ac:dyDescent="0.25"/>
    <row r="60801" ht="15.75" customHeight="1" x14ac:dyDescent="0.25"/>
    <row r="60802" ht="15.75" customHeight="1" x14ac:dyDescent="0.25"/>
    <row r="60803" ht="15.75" customHeight="1" x14ac:dyDescent="0.25"/>
    <row r="60804" ht="15.75" customHeight="1" x14ac:dyDescent="0.25"/>
    <row r="60805" ht="15.75" customHeight="1" x14ac:dyDescent="0.25"/>
    <row r="60806" ht="15.75" customHeight="1" x14ac:dyDescent="0.25"/>
    <row r="60807" ht="15.75" customHeight="1" x14ac:dyDescent="0.25"/>
    <row r="60808" ht="15.75" customHeight="1" x14ac:dyDescent="0.25"/>
    <row r="60809" ht="15.75" customHeight="1" x14ac:dyDescent="0.25"/>
    <row r="60810" ht="15.75" customHeight="1" x14ac:dyDescent="0.25"/>
    <row r="60811" ht="15.75" customHeight="1" x14ac:dyDescent="0.25"/>
    <row r="60812" ht="15.75" customHeight="1" x14ac:dyDescent="0.25"/>
    <row r="60813" ht="15.75" customHeight="1" x14ac:dyDescent="0.25"/>
    <row r="60814" ht="15.75" customHeight="1" x14ac:dyDescent="0.25"/>
    <row r="60815" ht="15.75" customHeight="1" x14ac:dyDescent="0.25"/>
    <row r="60816" ht="15.75" customHeight="1" x14ac:dyDescent="0.25"/>
    <row r="60817" ht="15.75" customHeight="1" x14ac:dyDescent="0.25"/>
    <row r="60818" ht="15.75" customHeight="1" x14ac:dyDescent="0.25"/>
    <row r="60819" ht="15.75" customHeight="1" x14ac:dyDescent="0.25"/>
    <row r="60820" ht="15.75" customHeight="1" x14ac:dyDescent="0.25"/>
    <row r="60821" ht="15.75" customHeight="1" x14ac:dyDescent="0.25"/>
    <row r="60822" ht="15.75" customHeight="1" x14ac:dyDescent="0.25"/>
    <row r="60823" ht="15.75" customHeight="1" x14ac:dyDescent="0.25"/>
    <row r="60824" ht="15.75" customHeight="1" x14ac:dyDescent="0.25"/>
    <row r="60825" ht="15.75" customHeight="1" x14ac:dyDescent="0.25"/>
    <row r="60826" ht="15.75" customHeight="1" x14ac:dyDescent="0.25"/>
    <row r="60827" ht="15.75" customHeight="1" x14ac:dyDescent="0.25"/>
    <row r="60828" ht="15.75" customHeight="1" x14ac:dyDescent="0.25"/>
    <row r="60829" ht="15.75" customHeight="1" x14ac:dyDescent="0.25"/>
    <row r="60830" ht="15.75" customHeight="1" x14ac:dyDescent="0.25"/>
    <row r="60831" ht="15.75" customHeight="1" x14ac:dyDescent="0.25"/>
    <row r="60832" ht="15.75" customHeight="1" x14ac:dyDescent="0.25"/>
    <row r="60833" ht="15.75" customHeight="1" x14ac:dyDescent="0.25"/>
    <row r="60834" ht="15.75" customHeight="1" x14ac:dyDescent="0.25"/>
    <row r="60835" ht="15.75" customHeight="1" x14ac:dyDescent="0.25"/>
    <row r="60836" ht="15.75" customHeight="1" x14ac:dyDescent="0.25"/>
    <row r="60837" ht="15.75" customHeight="1" x14ac:dyDescent="0.25"/>
    <row r="60838" ht="15.75" customHeight="1" x14ac:dyDescent="0.25"/>
    <row r="60839" ht="15.75" customHeight="1" x14ac:dyDescent="0.25"/>
    <row r="60840" ht="15.75" customHeight="1" x14ac:dyDescent="0.25"/>
    <row r="60841" ht="15.75" customHeight="1" x14ac:dyDescent="0.25"/>
    <row r="60842" ht="15.75" customHeight="1" x14ac:dyDescent="0.25"/>
    <row r="60843" ht="15.75" customHeight="1" x14ac:dyDescent="0.25"/>
    <row r="60844" ht="15.75" customHeight="1" x14ac:dyDescent="0.25"/>
    <row r="60845" ht="15.75" customHeight="1" x14ac:dyDescent="0.25"/>
    <row r="60846" ht="15.75" customHeight="1" x14ac:dyDescent="0.25"/>
    <row r="60847" ht="15.75" customHeight="1" x14ac:dyDescent="0.25"/>
    <row r="60848" ht="15.75" customHeight="1" x14ac:dyDescent="0.25"/>
    <row r="60849" ht="15.75" customHeight="1" x14ac:dyDescent="0.25"/>
    <row r="60850" ht="15.75" customHeight="1" x14ac:dyDescent="0.25"/>
    <row r="60851" ht="15.75" customHeight="1" x14ac:dyDescent="0.25"/>
    <row r="60852" ht="15.75" customHeight="1" x14ac:dyDescent="0.25"/>
    <row r="60853" ht="15.75" customHeight="1" x14ac:dyDescent="0.25"/>
    <row r="60854" ht="15.75" customHeight="1" x14ac:dyDescent="0.25"/>
    <row r="60855" ht="15.75" customHeight="1" x14ac:dyDescent="0.25"/>
    <row r="60856" ht="15.75" customHeight="1" x14ac:dyDescent="0.25"/>
    <row r="60857" ht="15.75" customHeight="1" x14ac:dyDescent="0.25"/>
    <row r="60858" ht="15.75" customHeight="1" x14ac:dyDescent="0.25"/>
    <row r="60859" ht="15.75" customHeight="1" x14ac:dyDescent="0.25"/>
    <row r="60860" ht="15.75" customHeight="1" x14ac:dyDescent="0.25"/>
    <row r="60861" ht="15.75" customHeight="1" x14ac:dyDescent="0.25"/>
    <row r="60862" ht="15.75" customHeight="1" x14ac:dyDescent="0.25"/>
    <row r="60863" ht="15.75" customHeight="1" x14ac:dyDescent="0.25"/>
    <row r="60864" ht="15.75" customHeight="1" x14ac:dyDescent="0.25"/>
    <row r="60865" ht="15.75" customHeight="1" x14ac:dyDescent="0.25"/>
    <row r="60866" ht="15.75" customHeight="1" x14ac:dyDescent="0.25"/>
    <row r="60867" ht="15.75" customHeight="1" x14ac:dyDescent="0.25"/>
    <row r="60868" ht="15.75" customHeight="1" x14ac:dyDescent="0.25"/>
    <row r="60869" ht="15.75" customHeight="1" x14ac:dyDescent="0.25"/>
    <row r="60870" ht="15.75" customHeight="1" x14ac:dyDescent="0.25"/>
    <row r="60871" ht="15.75" customHeight="1" x14ac:dyDescent="0.25"/>
    <row r="60872" ht="15.75" customHeight="1" x14ac:dyDescent="0.25"/>
    <row r="60873" ht="15.75" customHeight="1" x14ac:dyDescent="0.25"/>
    <row r="60874" ht="15.75" customHeight="1" x14ac:dyDescent="0.25"/>
    <row r="60875" ht="15.75" customHeight="1" x14ac:dyDescent="0.25"/>
    <row r="60876" ht="15.75" customHeight="1" x14ac:dyDescent="0.25"/>
    <row r="60877" ht="15.75" customHeight="1" x14ac:dyDescent="0.25"/>
    <row r="60878" ht="15.75" customHeight="1" x14ac:dyDescent="0.25"/>
    <row r="60879" ht="15.75" customHeight="1" x14ac:dyDescent="0.25"/>
    <row r="60880" ht="15.75" customHeight="1" x14ac:dyDescent="0.25"/>
    <row r="60881" ht="15.75" customHeight="1" x14ac:dyDescent="0.25"/>
    <row r="60882" ht="15.75" customHeight="1" x14ac:dyDescent="0.25"/>
    <row r="60883" ht="15.75" customHeight="1" x14ac:dyDescent="0.25"/>
    <row r="60884" ht="15.75" customHeight="1" x14ac:dyDescent="0.25"/>
    <row r="60885" ht="15.75" customHeight="1" x14ac:dyDescent="0.25"/>
    <row r="60886" ht="15.75" customHeight="1" x14ac:dyDescent="0.25"/>
    <row r="60887" ht="15.75" customHeight="1" x14ac:dyDescent="0.25"/>
    <row r="60888" ht="15.75" customHeight="1" x14ac:dyDescent="0.25"/>
    <row r="60889" ht="15.75" customHeight="1" x14ac:dyDescent="0.25"/>
    <row r="60890" ht="15.75" customHeight="1" x14ac:dyDescent="0.25"/>
    <row r="60891" ht="15.75" customHeight="1" x14ac:dyDescent="0.25"/>
    <row r="60892" ht="15.75" customHeight="1" x14ac:dyDescent="0.25"/>
    <row r="60893" ht="15.75" customHeight="1" x14ac:dyDescent="0.25"/>
    <row r="60894" ht="15.75" customHeight="1" x14ac:dyDescent="0.25"/>
    <row r="60895" ht="15.75" customHeight="1" x14ac:dyDescent="0.25"/>
    <row r="60896" ht="15.75" customHeight="1" x14ac:dyDescent="0.25"/>
    <row r="60897" ht="15.75" customHeight="1" x14ac:dyDescent="0.25"/>
    <row r="60898" ht="15.75" customHeight="1" x14ac:dyDescent="0.25"/>
    <row r="60899" ht="15.75" customHeight="1" x14ac:dyDescent="0.25"/>
    <row r="60900" ht="15.75" customHeight="1" x14ac:dyDescent="0.25"/>
    <row r="60901" ht="15.75" customHeight="1" x14ac:dyDescent="0.25"/>
    <row r="60902" ht="15.75" customHeight="1" x14ac:dyDescent="0.25"/>
    <row r="60903" ht="15.75" customHeight="1" x14ac:dyDescent="0.25"/>
    <row r="60904" ht="15.75" customHeight="1" x14ac:dyDescent="0.25"/>
    <row r="60905" ht="15.75" customHeight="1" x14ac:dyDescent="0.25"/>
    <row r="60906" ht="15.75" customHeight="1" x14ac:dyDescent="0.25"/>
    <row r="60907" ht="15.75" customHeight="1" x14ac:dyDescent="0.25"/>
    <row r="60908" ht="15.75" customHeight="1" x14ac:dyDescent="0.25"/>
    <row r="60909" ht="15.75" customHeight="1" x14ac:dyDescent="0.25"/>
    <row r="60910" ht="15.75" customHeight="1" x14ac:dyDescent="0.25"/>
    <row r="60911" ht="15.75" customHeight="1" x14ac:dyDescent="0.25"/>
    <row r="60912" ht="15.75" customHeight="1" x14ac:dyDescent="0.25"/>
    <row r="60913" ht="15.75" customHeight="1" x14ac:dyDescent="0.25"/>
    <row r="60914" ht="15.75" customHeight="1" x14ac:dyDescent="0.25"/>
    <row r="60915" ht="15.75" customHeight="1" x14ac:dyDescent="0.25"/>
    <row r="60916" ht="15.75" customHeight="1" x14ac:dyDescent="0.25"/>
    <row r="60917" ht="15.75" customHeight="1" x14ac:dyDescent="0.25"/>
    <row r="60918" ht="15.75" customHeight="1" x14ac:dyDescent="0.25"/>
    <row r="60919" ht="15.75" customHeight="1" x14ac:dyDescent="0.25"/>
    <row r="60920" ht="15.75" customHeight="1" x14ac:dyDescent="0.25"/>
    <row r="60921" ht="15.75" customHeight="1" x14ac:dyDescent="0.25"/>
    <row r="60922" ht="15.75" customHeight="1" x14ac:dyDescent="0.25"/>
    <row r="60923" ht="15.75" customHeight="1" x14ac:dyDescent="0.25"/>
    <row r="60924" ht="15.75" customHeight="1" x14ac:dyDescent="0.25"/>
    <row r="60925" ht="15.75" customHeight="1" x14ac:dyDescent="0.25"/>
    <row r="60926" ht="15.75" customHeight="1" x14ac:dyDescent="0.25"/>
    <row r="60927" ht="15.75" customHeight="1" x14ac:dyDescent="0.25"/>
    <row r="60928" ht="15.75" customHeight="1" x14ac:dyDescent="0.25"/>
    <row r="60929" ht="15.75" customHeight="1" x14ac:dyDescent="0.25"/>
    <row r="60930" ht="15.75" customHeight="1" x14ac:dyDescent="0.25"/>
    <row r="60931" ht="15.75" customHeight="1" x14ac:dyDescent="0.25"/>
    <row r="60932" ht="15.75" customHeight="1" x14ac:dyDescent="0.25"/>
    <row r="60933" ht="15.75" customHeight="1" x14ac:dyDescent="0.25"/>
    <row r="60934" ht="15.75" customHeight="1" x14ac:dyDescent="0.25"/>
    <row r="60935" ht="15.75" customHeight="1" x14ac:dyDescent="0.25"/>
    <row r="60936" ht="15.75" customHeight="1" x14ac:dyDescent="0.25"/>
    <row r="60937" ht="15.75" customHeight="1" x14ac:dyDescent="0.25"/>
    <row r="60938" ht="15.75" customHeight="1" x14ac:dyDescent="0.25"/>
    <row r="60939" ht="15.75" customHeight="1" x14ac:dyDescent="0.25"/>
    <row r="60940" ht="15.75" customHeight="1" x14ac:dyDescent="0.25"/>
    <row r="60941" ht="15.75" customHeight="1" x14ac:dyDescent="0.25"/>
    <row r="60942" ht="15.75" customHeight="1" x14ac:dyDescent="0.25"/>
    <row r="60943" ht="15.75" customHeight="1" x14ac:dyDescent="0.25"/>
    <row r="60944" ht="15.75" customHeight="1" x14ac:dyDescent="0.25"/>
    <row r="60945" ht="15.75" customHeight="1" x14ac:dyDescent="0.25"/>
    <row r="60946" ht="15.75" customHeight="1" x14ac:dyDescent="0.25"/>
    <row r="60947" ht="15.75" customHeight="1" x14ac:dyDescent="0.25"/>
    <row r="60948" ht="15.75" customHeight="1" x14ac:dyDescent="0.25"/>
    <row r="60949" ht="15.75" customHeight="1" x14ac:dyDescent="0.25"/>
    <row r="60950" ht="15.75" customHeight="1" x14ac:dyDescent="0.25"/>
    <row r="60951" ht="15.75" customHeight="1" x14ac:dyDescent="0.25"/>
    <row r="60952" ht="15.75" customHeight="1" x14ac:dyDescent="0.25"/>
    <row r="60953" ht="15.75" customHeight="1" x14ac:dyDescent="0.25"/>
    <row r="60954" ht="15.75" customHeight="1" x14ac:dyDescent="0.25"/>
    <row r="60955" ht="15.75" customHeight="1" x14ac:dyDescent="0.25"/>
    <row r="60956" ht="15.75" customHeight="1" x14ac:dyDescent="0.25"/>
    <row r="60957" ht="15.75" customHeight="1" x14ac:dyDescent="0.25"/>
    <row r="60958" ht="15.75" customHeight="1" x14ac:dyDescent="0.25"/>
    <row r="60959" ht="15.75" customHeight="1" x14ac:dyDescent="0.25"/>
    <row r="60960" ht="15.75" customHeight="1" x14ac:dyDescent="0.25"/>
    <row r="60961" ht="15.75" customHeight="1" x14ac:dyDescent="0.25"/>
    <row r="60962" ht="15.75" customHeight="1" x14ac:dyDescent="0.25"/>
    <row r="60963" ht="15.75" customHeight="1" x14ac:dyDescent="0.25"/>
    <row r="60964" ht="15.75" customHeight="1" x14ac:dyDescent="0.25"/>
    <row r="60965" ht="15.75" customHeight="1" x14ac:dyDescent="0.25"/>
    <row r="60966" ht="15.75" customHeight="1" x14ac:dyDescent="0.25"/>
    <row r="60967" ht="15.75" customHeight="1" x14ac:dyDescent="0.25"/>
    <row r="60968" ht="15.75" customHeight="1" x14ac:dyDescent="0.25"/>
    <row r="60969" ht="15.75" customHeight="1" x14ac:dyDescent="0.25"/>
    <row r="60970" ht="15.75" customHeight="1" x14ac:dyDescent="0.25"/>
    <row r="60971" ht="15.75" customHeight="1" x14ac:dyDescent="0.25"/>
    <row r="60972" ht="15.75" customHeight="1" x14ac:dyDescent="0.25"/>
    <row r="60973" ht="15.75" customHeight="1" x14ac:dyDescent="0.25"/>
    <row r="60974" ht="15.75" customHeight="1" x14ac:dyDescent="0.25"/>
    <row r="60975" ht="15.75" customHeight="1" x14ac:dyDescent="0.25"/>
    <row r="60976" ht="15.75" customHeight="1" x14ac:dyDescent="0.25"/>
    <row r="60977" ht="15.75" customHeight="1" x14ac:dyDescent="0.25"/>
    <row r="60978" ht="15.75" customHeight="1" x14ac:dyDescent="0.25"/>
    <row r="60979" ht="15.75" customHeight="1" x14ac:dyDescent="0.25"/>
    <row r="60980" ht="15.75" customHeight="1" x14ac:dyDescent="0.25"/>
    <row r="60981" ht="15.75" customHeight="1" x14ac:dyDescent="0.25"/>
    <row r="60982" ht="15.75" customHeight="1" x14ac:dyDescent="0.25"/>
    <row r="60983" ht="15.75" customHeight="1" x14ac:dyDescent="0.25"/>
    <row r="60984" ht="15.75" customHeight="1" x14ac:dyDescent="0.25"/>
    <row r="60985" ht="15.75" customHeight="1" x14ac:dyDescent="0.25"/>
    <row r="60986" ht="15.75" customHeight="1" x14ac:dyDescent="0.25"/>
    <row r="60987" ht="15.75" customHeight="1" x14ac:dyDescent="0.25"/>
    <row r="60988" ht="15.75" customHeight="1" x14ac:dyDescent="0.25"/>
    <row r="60989" ht="15.75" customHeight="1" x14ac:dyDescent="0.25"/>
    <row r="60990" ht="15.75" customHeight="1" x14ac:dyDescent="0.25"/>
    <row r="60991" ht="15.75" customHeight="1" x14ac:dyDescent="0.25"/>
    <row r="60992" ht="15.75" customHeight="1" x14ac:dyDescent="0.25"/>
    <row r="60993" ht="15.75" customHeight="1" x14ac:dyDescent="0.25"/>
    <row r="60994" ht="15.75" customHeight="1" x14ac:dyDescent="0.25"/>
    <row r="60995" ht="15.75" customHeight="1" x14ac:dyDescent="0.25"/>
    <row r="60996" ht="15.75" customHeight="1" x14ac:dyDescent="0.25"/>
    <row r="60997" ht="15.75" customHeight="1" x14ac:dyDescent="0.25"/>
    <row r="60998" ht="15.75" customHeight="1" x14ac:dyDescent="0.25"/>
    <row r="60999" ht="15.75" customHeight="1" x14ac:dyDescent="0.25"/>
    <row r="61000" ht="15.75" customHeight="1" x14ac:dyDescent="0.25"/>
    <row r="61001" ht="15.75" customHeight="1" x14ac:dyDescent="0.25"/>
    <row r="61002" ht="15.75" customHeight="1" x14ac:dyDescent="0.25"/>
    <row r="61003" ht="15.75" customHeight="1" x14ac:dyDescent="0.25"/>
    <row r="61004" ht="15.75" customHeight="1" x14ac:dyDescent="0.25"/>
    <row r="61005" ht="15.75" customHeight="1" x14ac:dyDescent="0.25"/>
    <row r="61006" ht="15.75" customHeight="1" x14ac:dyDescent="0.25"/>
    <row r="61007" ht="15.75" customHeight="1" x14ac:dyDescent="0.25"/>
    <row r="61008" ht="15.75" customHeight="1" x14ac:dyDescent="0.25"/>
    <row r="61009" ht="15.75" customHeight="1" x14ac:dyDescent="0.25"/>
    <row r="61010" ht="15.75" customHeight="1" x14ac:dyDescent="0.25"/>
    <row r="61011" ht="15.75" customHeight="1" x14ac:dyDescent="0.25"/>
    <row r="61012" ht="15.75" customHeight="1" x14ac:dyDescent="0.25"/>
    <row r="61013" ht="15.75" customHeight="1" x14ac:dyDescent="0.25"/>
    <row r="61014" ht="15.75" customHeight="1" x14ac:dyDescent="0.25"/>
    <row r="61015" ht="15.75" customHeight="1" x14ac:dyDescent="0.25"/>
    <row r="61016" ht="15.75" customHeight="1" x14ac:dyDescent="0.25"/>
    <row r="61017" ht="15.75" customHeight="1" x14ac:dyDescent="0.25"/>
    <row r="61018" ht="15.75" customHeight="1" x14ac:dyDescent="0.25"/>
    <row r="61019" ht="15.75" customHeight="1" x14ac:dyDescent="0.25"/>
    <row r="61020" ht="15.75" customHeight="1" x14ac:dyDescent="0.25"/>
    <row r="61021" ht="15.75" customHeight="1" x14ac:dyDescent="0.25"/>
    <row r="61022" ht="15.75" customHeight="1" x14ac:dyDescent="0.25"/>
    <row r="61023" ht="15.75" customHeight="1" x14ac:dyDescent="0.25"/>
    <row r="61024" ht="15.75" customHeight="1" x14ac:dyDescent="0.25"/>
    <row r="61025" ht="15.75" customHeight="1" x14ac:dyDescent="0.25"/>
    <row r="61026" ht="15.75" customHeight="1" x14ac:dyDescent="0.25"/>
    <row r="61027" ht="15.75" customHeight="1" x14ac:dyDescent="0.25"/>
    <row r="61028" ht="15.75" customHeight="1" x14ac:dyDescent="0.25"/>
    <row r="61029" ht="15.75" customHeight="1" x14ac:dyDescent="0.25"/>
    <row r="61030" ht="15.75" customHeight="1" x14ac:dyDescent="0.25"/>
    <row r="61031" ht="15.75" customHeight="1" x14ac:dyDescent="0.25"/>
    <row r="61032" ht="15.75" customHeight="1" x14ac:dyDescent="0.25"/>
    <row r="61033" ht="15.75" customHeight="1" x14ac:dyDescent="0.25"/>
    <row r="61034" ht="15.75" customHeight="1" x14ac:dyDescent="0.25"/>
    <row r="61035" ht="15.75" customHeight="1" x14ac:dyDescent="0.25"/>
    <row r="61036" ht="15.75" customHeight="1" x14ac:dyDescent="0.25"/>
    <row r="61037" ht="15.75" customHeight="1" x14ac:dyDescent="0.25"/>
    <row r="61038" ht="15.75" customHeight="1" x14ac:dyDescent="0.25"/>
    <row r="61039" ht="15.75" customHeight="1" x14ac:dyDescent="0.25"/>
    <row r="61040" ht="15.75" customHeight="1" x14ac:dyDescent="0.25"/>
    <row r="61041" ht="15.75" customHeight="1" x14ac:dyDescent="0.25"/>
    <row r="61042" ht="15.75" customHeight="1" x14ac:dyDescent="0.25"/>
    <row r="61043" ht="15.75" customHeight="1" x14ac:dyDescent="0.25"/>
    <row r="61044" ht="15.75" customHeight="1" x14ac:dyDescent="0.25"/>
    <row r="61045" ht="15.75" customHeight="1" x14ac:dyDescent="0.25"/>
    <row r="61046" ht="15.75" customHeight="1" x14ac:dyDescent="0.25"/>
    <row r="61047" ht="15.75" customHeight="1" x14ac:dyDescent="0.25"/>
    <row r="61048" ht="15.75" customHeight="1" x14ac:dyDescent="0.25"/>
    <row r="61049" ht="15.75" customHeight="1" x14ac:dyDescent="0.25"/>
    <row r="61050" ht="15.75" customHeight="1" x14ac:dyDescent="0.25"/>
    <row r="61051" ht="15.75" customHeight="1" x14ac:dyDescent="0.25"/>
    <row r="61052" ht="15.75" customHeight="1" x14ac:dyDescent="0.25"/>
    <row r="61053" ht="15.75" customHeight="1" x14ac:dyDescent="0.25"/>
    <row r="61054" ht="15.75" customHeight="1" x14ac:dyDescent="0.25"/>
    <row r="61055" ht="15.75" customHeight="1" x14ac:dyDescent="0.25"/>
    <row r="61056" ht="15.75" customHeight="1" x14ac:dyDescent="0.25"/>
    <row r="61057" ht="15.75" customHeight="1" x14ac:dyDescent="0.25"/>
    <row r="61058" ht="15.75" customHeight="1" x14ac:dyDescent="0.25"/>
    <row r="61059" ht="15.75" customHeight="1" x14ac:dyDescent="0.25"/>
    <row r="61060" ht="15.75" customHeight="1" x14ac:dyDescent="0.25"/>
    <row r="61061" ht="15.75" customHeight="1" x14ac:dyDescent="0.25"/>
    <row r="61062" ht="15.75" customHeight="1" x14ac:dyDescent="0.25"/>
    <row r="61063" ht="15.75" customHeight="1" x14ac:dyDescent="0.25"/>
    <row r="61064" ht="15.75" customHeight="1" x14ac:dyDescent="0.25"/>
    <row r="61065" ht="15.75" customHeight="1" x14ac:dyDescent="0.25"/>
    <row r="61066" ht="15.75" customHeight="1" x14ac:dyDescent="0.25"/>
    <row r="61067" ht="15.75" customHeight="1" x14ac:dyDescent="0.25"/>
    <row r="61068" ht="15.75" customHeight="1" x14ac:dyDescent="0.25"/>
    <row r="61069" ht="15.75" customHeight="1" x14ac:dyDescent="0.25"/>
    <row r="61070" ht="15.75" customHeight="1" x14ac:dyDescent="0.25"/>
    <row r="61071" ht="15.75" customHeight="1" x14ac:dyDescent="0.25"/>
    <row r="61072" ht="15.75" customHeight="1" x14ac:dyDescent="0.25"/>
    <row r="61073" ht="15.75" customHeight="1" x14ac:dyDescent="0.25"/>
    <row r="61074" ht="15.75" customHeight="1" x14ac:dyDescent="0.25"/>
    <row r="61075" ht="15.75" customHeight="1" x14ac:dyDescent="0.25"/>
    <row r="61076" ht="15.75" customHeight="1" x14ac:dyDescent="0.25"/>
    <row r="61077" ht="15.75" customHeight="1" x14ac:dyDescent="0.25"/>
    <row r="61078" ht="15.75" customHeight="1" x14ac:dyDescent="0.25"/>
    <row r="61079" ht="15.75" customHeight="1" x14ac:dyDescent="0.25"/>
    <row r="61080" ht="15.75" customHeight="1" x14ac:dyDescent="0.25"/>
    <row r="61081" ht="15.75" customHeight="1" x14ac:dyDescent="0.25"/>
    <row r="61082" ht="15.75" customHeight="1" x14ac:dyDescent="0.25"/>
    <row r="61083" ht="15.75" customHeight="1" x14ac:dyDescent="0.25"/>
    <row r="61084" ht="15.75" customHeight="1" x14ac:dyDescent="0.25"/>
    <row r="61085" ht="15.75" customHeight="1" x14ac:dyDescent="0.25"/>
    <row r="61086" ht="15.75" customHeight="1" x14ac:dyDescent="0.25"/>
    <row r="61087" ht="15.75" customHeight="1" x14ac:dyDescent="0.25"/>
    <row r="61088" ht="15.75" customHeight="1" x14ac:dyDescent="0.25"/>
    <row r="61089" ht="15.75" customHeight="1" x14ac:dyDescent="0.25"/>
    <row r="61090" ht="15.75" customHeight="1" x14ac:dyDescent="0.25"/>
    <row r="61091" ht="15.75" customHeight="1" x14ac:dyDescent="0.25"/>
    <row r="61092" ht="15.75" customHeight="1" x14ac:dyDescent="0.25"/>
    <row r="61093" ht="15.75" customHeight="1" x14ac:dyDescent="0.25"/>
    <row r="61094" ht="15.75" customHeight="1" x14ac:dyDescent="0.25"/>
    <row r="61095" ht="15.75" customHeight="1" x14ac:dyDescent="0.25"/>
    <row r="61096" ht="15.75" customHeight="1" x14ac:dyDescent="0.25"/>
    <row r="61097" ht="15.75" customHeight="1" x14ac:dyDescent="0.25"/>
    <row r="61098" ht="15.75" customHeight="1" x14ac:dyDescent="0.25"/>
    <row r="61099" ht="15.75" customHeight="1" x14ac:dyDescent="0.25"/>
    <row r="61100" ht="15.75" customHeight="1" x14ac:dyDescent="0.25"/>
    <row r="61101" ht="15.75" customHeight="1" x14ac:dyDescent="0.25"/>
    <row r="61102" ht="15.75" customHeight="1" x14ac:dyDescent="0.25"/>
    <row r="61103" ht="15.75" customHeight="1" x14ac:dyDescent="0.25"/>
    <row r="61104" ht="15.75" customHeight="1" x14ac:dyDescent="0.25"/>
    <row r="61105" ht="15.75" customHeight="1" x14ac:dyDescent="0.25"/>
    <row r="61106" ht="15.75" customHeight="1" x14ac:dyDescent="0.25"/>
    <row r="61107" ht="15.75" customHeight="1" x14ac:dyDescent="0.25"/>
    <row r="61108" ht="15.75" customHeight="1" x14ac:dyDescent="0.25"/>
    <row r="61109" ht="15.75" customHeight="1" x14ac:dyDescent="0.25"/>
    <row r="61110" ht="15.75" customHeight="1" x14ac:dyDescent="0.25"/>
    <row r="61111" ht="15.75" customHeight="1" x14ac:dyDescent="0.25"/>
    <row r="61112" ht="15.75" customHeight="1" x14ac:dyDescent="0.25"/>
    <row r="61113" ht="15.75" customHeight="1" x14ac:dyDescent="0.25"/>
    <row r="61114" ht="15.75" customHeight="1" x14ac:dyDescent="0.25"/>
    <row r="61115" ht="15.75" customHeight="1" x14ac:dyDescent="0.25"/>
    <row r="61116" ht="15.75" customHeight="1" x14ac:dyDescent="0.25"/>
    <row r="61117" ht="15.75" customHeight="1" x14ac:dyDescent="0.25"/>
    <row r="61118" ht="15.75" customHeight="1" x14ac:dyDescent="0.25"/>
    <row r="61119" ht="15.75" customHeight="1" x14ac:dyDescent="0.25"/>
    <row r="61120" ht="15.75" customHeight="1" x14ac:dyDescent="0.25"/>
    <row r="61121" ht="15.75" customHeight="1" x14ac:dyDescent="0.25"/>
    <row r="61122" ht="15.75" customHeight="1" x14ac:dyDescent="0.25"/>
    <row r="61123" ht="15.75" customHeight="1" x14ac:dyDescent="0.25"/>
    <row r="61124" ht="15.75" customHeight="1" x14ac:dyDescent="0.25"/>
    <row r="61125" ht="15.75" customHeight="1" x14ac:dyDescent="0.25"/>
    <row r="61126" ht="15.75" customHeight="1" x14ac:dyDescent="0.25"/>
    <row r="61127" ht="15.75" customHeight="1" x14ac:dyDescent="0.25"/>
    <row r="61128" ht="15.75" customHeight="1" x14ac:dyDescent="0.25"/>
    <row r="61129" ht="15.75" customHeight="1" x14ac:dyDescent="0.25"/>
    <row r="61130" ht="15.75" customHeight="1" x14ac:dyDescent="0.25"/>
    <row r="61131" ht="15.75" customHeight="1" x14ac:dyDescent="0.25"/>
    <row r="61132" ht="15.75" customHeight="1" x14ac:dyDescent="0.25"/>
    <row r="61133" ht="15.75" customHeight="1" x14ac:dyDescent="0.25"/>
    <row r="61134" ht="15.75" customHeight="1" x14ac:dyDescent="0.25"/>
    <row r="61135" ht="15.75" customHeight="1" x14ac:dyDescent="0.25"/>
    <row r="61136" ht="15.75" customHeight="1" x14ac:dyDescent="0.25"/>
    <row r="61137" ht="15.75" customHeight="1" x14ac:dyDescent="0.25"/>
    <row r="61138" ht="15.75" customHeight="1" x14ac:dyDescent="0.25"/>
    <row r="61139" ht="15.75" customHeight="1" x14ac:dyDescent="0.25"/>
    <row r="61140" ht="15.75" customHeight="1" x14ac:dyDescent="0.25"/>
    <row r="61141" ht="15.75" customHeight="1" x14ac:dyDescent="0.25"/>
    <row r="61142" ht="15.75" customHeight="1" x14ac:dyDescent="0.25"/>
    <row r="61143" ht="15.75" customHeight="1" x14ac:dyDescent="0.25"/>
    <row r="61144" ht="15.75" customHeight="1" x14ac:dyDescent="0.25"/>
    <row r="61145" ht="15.75" customHeight="1" x14ac:dyDescent="0.25"/>
    <row r="61146" ht="15.75" customHeight="1" x14ac:dyDescent="0.25"/>
    <row r="61147" ht="15.75" customHeight="1" x14ac:dyDescent="0.25"/>
    <row r="61148" ht="15.75" customHeight="1" x14ac:dyDescent="0.25"/>
    <row r="61149" ht="15.75" customHeight="1" x14ac:dyDescent="0.25"/>
    <row r="61150" ht="15.75" customHeight="1" x14ac:dyDescent="0.25"/>
    <row r="61151" ht="15.75" customHeight="1" x14ac:dyDescent="0.25"/>
    <row r="61152" ht="15.75" customHeight="1" x14ac:dyDescent="0.25"/>
    <row r="61153" ht="15.75" customHeight="1" x14ac:dyDescent="0.25"/>
    <row r="61154" ht="15.75" customHeight="1" x14ac:dyDescent="0.25"/>
    <row r="61155" ht="15.75" customHeight="1" x14ac:dyDescent="0.25"/>
    <row r="61156" ht="15.75" customHeight="1" x14ac:dyDescent="0.25"/>
    <row r="61157" ht="15.75" customHeight="1" x14ac:dyDescent="0.25"/>
    <row r="61158" ht="15.75" customHeight="1" x14ac:dyDescent="0.25"/>
    <row r="61159" ht="15.75" customHeight="1" x14ac:dyDescent="0.25"/>
    <row r="61160" ht="15.75" customHeight="1" x14ac:dyDescent="0.25"/>
    <row r="61161" ht="15.75" customHeight="1" x14ac:dyDescent="0.25"/>
    <row r="61162" ht="15.75" customHeight="1" x14ac:dyDescent="0.25"/>
    <row r="61163" ht="15.75" customHeight="1" x14ac:dyDescent="0.25"/>
    <row r="61164" ht="15.75" customHeight="1" x14ac:dyDescent="0.25"/>
    <row r="61165" ht="15.75" customHeight="1" x14ac:dyDescent="0.25"/>
    <row r="61166" ht="15.75" customHeight="1" x14ac:dyDescent="0.25"/>
    <row r="61167" ht="15.75" customHeight="1" x14ac:dyDescent="0.25"/>
    <row r="61168" ht="15.75" customHeight="1" x14ac:dyDescent="0.25"/>
    <row r="61169" ht="15.75" customHeight="1" x14ac:dyDescent="0.25"/>
    <row r="61170" ht="15.75" customHeight="1" x14ac:dyDescent="0.25"/>
    <row r="61171" ht="15.75" customHeight="1" x14ac:dyDescent="0.25"/>
    <row r="61172" ht="15.75" customHeight="1" x14ac:dyDescent="0.25"/>
    <row r="61173" ht="15.75" customHeight="1" x14ac:dyDescent="0.25"/>
    <row r="61174" ht="15.75" customHeight="1" x14ac:dyDescent="0.25"/>
    <row r="61175" ht="15.75" customHeight="1" x14ac:dyDescent="0.25"/>
    <row r="61176" ht="15.75" customHeight="1" x14ac:dyDescent="0.25"/>
    <row r="61177" ht="15.75" customHeight="1" x14ac:dyDescent="0.25"/>
    <row r="61178" ht="15.75" customHeight="1" x14ac:dyDescent="0.25"/>
    <row r="61179" ht="15.75" customHeight="1" x14ac:dyDescent="0.25"/>
    <row r="61180" ht="15.75" customHeight="1" x14ac:dyDescent="0.25"/>
    <row r="61181" ht="15.75" customHeight="1" x14ac:dyDescent="0.25"/>
    <row r="61182" ht="15.75" customHeight="1" x14ac:dyDescent="0.25"/>
    <row r="61183" ht="15.75" customHeight="1" x14ac:dyDescent="0.25"/>
    <row r="61184" ht="15.75" customHeight="1" x14ac:dyDescent="0.25"/>
    <row r="61185" ht="15.75" customHeight="1" x14ac:dyDescent="0.25"/>
    <row r="61186" ht="15.75" customHeight="1" x14ac:dyDescent="0.25"/>
    <row r="61187" ht="15.75" customHeight="1" x14ac:dyDescent="0.25"/>
    <row r="61188" ht="15.75" customHeight="1" x14ac:dyDescent="0.25"/>
    <row r="61189" ht="15.75" customHeight="1" x14ac:dyDescent="0.25"/>
    <row r="61190" ht="15.75" customHeight="1" x14ac:dyDescent="0.25"/>
    <row r="61191" ht="15.75" customHeight="1" x14ac:dyDescent="0.25"/>
    <row r="61192" ht="15.75" customHeight="1" x14ac:dyDescent="0.25"/>
    <row r="61193" ht="15.75" customHeight="1" x14ac:dyDescent="0.25"/>
    <row r="61194" ht="15.75" customHeight="1" x14ac:dyDescent="0.25"/>
    <row r="61195" ht="15.75" customHeight="1" x14ac:dyDescent="0.25"/>
    <row r="61196" ht="15.75" customHeight="1" x14ac:dyDescent="0.25"/>
    <row r="61197" ht="15.75" customHeight="1" x14ac:dyDescent="0.25"/>
    <row r="61198" ht="15.75" customHeight="1" x14ac:dyDescent="0.25"/>
    <row r="61199" ht="15.75" customHeight="1" x14ac:dyDescent="0.25"/>
    <row r="61200" ht="15.75" customHeight="1" x14ac:dyDescent="0.25"/>
    <row r="61201" ht="15.75" customHeight="1" x14ac:dyDescent="0.25"/>
    <row r="61202" ht="15.75" customHeight="1" x14ac:dyDescent="0.25"/>
    <row r="61203" ht="15.75" customHeight="1" x14ac:dyDescent="0.25"/>
    <row r="61204" ht="15.75" customHeight="1" x14ac:dyDescent="0.25"/>
    <row r="61205" ht="15.75" customHeight="1" x14ac:dyDescent="0.25"/>
    <row r="61206" ht="15.75" customHeight="1" x14ac:dyDescent="0.25"/>
    <row r="61207" ht="15.75" customHeight="1" x14ac:dyDescent="0.25"/>
    <row r="61208" ht="15.75" customHeight="1" x14ac:dyDescent="0.25"/>
    <row r="61209" ht="15.75" customHeight="1" x14ac:dyDescent="0.25"/>
    <row r="61210" ht="15.75" customHeight="1" x14ac:dyDescent="0.25"/>
    <row r="61211" ht="15.75" customHeight="1" x14ac:dyDescent="0.25"/>
    <row r="61212" ht="15.75" customHeight="1" x14ac:dyDescent="0.25"/>
    <row r="61213" ht="15.75" customHeight="1" x14ac:dyDescent="0.25"/>
    <row r="61214" ht="15.75" customHeight="1" x14ac:dyDescent="0.25"/>
    <row r="61215" ht="15.75" customHeight="1" x14ac:dyDescent="0.25"/>
    <row r="61216" ht="15.75" customHeight="1" x14ac:dyDescent="0.25"/>
    <row r="61217" ht="15.75" customHeight="1" x14ac:dyDescent="0.25"/>
    <row r="61218" ht="15.75" customHeight="1" x14ac:dyDescent="0.25"/>
    <row r="61219" ht="15.75" customHeight="1" x14ac:dyDescent="0.25"/>
    <row r="61220" ht="15.75" customHeight="1" x14ac:dyDescent="0.25"/>
    <row r="61221" ht="15.75" customHeight="1" x14ac:dyDescent="0.25"/>
    <row r="61222" ht="15.75" customHeight="1" x14ac:dyDescent="0.25"/>
    <row r="61223" ht="15.75" customHeight="1" x14ac:dyDescent="0.25"/>
    <row r="61224" ht="15.75" customHeight="1" x14ac:dyDescent="0.25"/>
    <row r="61225" ht="15.75" customHeight="1" x14ac:dyDescent="0.25"/>
    <row r="61226" ht="15.75" customHeight="1" x14ac:dyDescent="0.25"/>
    <row r="61227" ht="15.75" customHeight="1" x14ac:dyDescent="0.25"/>
    <row r="61228" ht="15.75" customHeight="1" x14ac:dyDescent="0.25"/>
    <row r="61229" ht="15.75" customHeight="1" x14ac:dyDescent="0.25"/>
    <row r="61230" ht="15.75" customHeight="1" x14ac:dyDescent="0.25"/>
    <row r="61231" ht="15.75" customHeight="1" x14ac:dyDescent="0.25"/>
    <row r="61232" ht="15.75" customHeight="1" x14ac:dyDescent="0.25"/>
    <row r="61233" ht="15.75" customHeight="1" x14ac:dyDescent="0.25"/>
    <row r="61234" ht="15.75" customHeight="1" x14ac:dyDescent="0.25"/>
    <row r="61235" ht="15.75" customHeight="1" x14ac:dyDescent="0.25"/>
    <row r="61236" ht="15.75" customHeight="1" x14ac:dyDescent="0.25"/>
    <row r="61237" ht="15.75" customHeight="1" x14ac:dyDescent="0.25"/>
    <row r="61238" ht="15.75" customHeight="1" x14ac:dyDescent="0.25"/>
    <row r="61239" ht="15.75" customHeight="1" x14ac:dyDescent="0.25"/>
    <row r="61240" ht="15.75" customHeight="1" x14ac:dyDescent="0.25"/>
    <row r="61241" ht="15.75" customHeight="1" x14ac:dyDescent="0.25"/>
    <row r="61242" ht="15.75" customHeight="1" x14ac:dyDescent="0.25"/>
    <row r="61243" ht="15.75" customHeight="1" x14ac:dyDescent="0.25"/>
    <row r="61244" ht="15.75" customHeight="1" x14ac:dyDescent="0.25"/>
    <row r="61245" ht="15.75" customHeight="1" x14ac:dyDescent="0.25"/>
    <row r="61246" ht="15.75" customHeight="1" x14ac:dyDescent="0.25"/>
    <row r="61247" ht="15.75" customHeight="1" x14ac:dyDescent="0.25"/>
    <row r="61248" ht="15.75" customHeight="1" x14ac:dyDescent="0.25"/>
    <row r="61249" ht="15.75" customHeight="1" x14ac:dyDescent="0.25"/>
    <row r="61250" ht="15.75" customHeight="1" x14ac:dyDescent="0.25"/>
    <row r="61251" ht="15.75" customHeight="1" x14ac:dyDescent="0.25"/>
    <row r="61252" ht="15.75" customHeight="1" x14ac:dyDescent="0.25"/>
    <row r="61253" ht="15.75" customHeight="1" x14ac:dyDescent="0.25"/>
    <row r="61254" ht="15.75" customHeight="1" x14ac:dyDescent="0.25"/>
    <row r="61255" ht="15.75" customHeight="1" x14ac:dyDescent="0.25"/>
    <row r="61256" ht="15.75" customHeight="1" x14ac:dyDescent="0.25"/>
    <row r="61257" ht="15.75" customHeight="1" x14ac:dyDescent="0.25"/>
    <row r="61258" ht="15.75" customHeight="1" x14ac:dyDescent="0.25"/>
    <row r="61259" ht="15.75" customHeight="1" x14ac:dyDescent="0.25"/>
    <row r="61260" ht="15.75" customHeight="1" x14ac:dyDescent="0.25"/>
    <row r="61261" ht="15.75" customHeight="1" x14ac:dyDescent="0.25"/>
    <row r="61262" ht="15.75" customHeight="1" x14ac:dyDescent="0.25"/>
    <row r="61263" ht="15.75" customHeight="1" x14ac:dyDescent="0.25"/>
    <row r="61264" ht="15.75" customHeight="1" x14ac:dyDescent="0.25"/>
    <row r="61265" ht="15.75" customHeight="1" x14ac:dyDescent="0.25"/>
    <row r="61266" ht="15.75" customHeight="1" x14ac:dyDescent="0.25"/>
    <row r="61267" ht="15.75" customHeight="1" x14ac:dyDescent="0.25"/>
    <row r="61268" ht="15.75" customHeight="1" x14ac:dyDescent="0.25"/>
    <row r="61269" ht="15.75" customHeight="1" x14ac:dyDescent="0.25"/>
    <row r="61270" ht="15.75" customHeight="1" x14ac:dyDescent="0.25"/>
    <row r="61271" ht="15.75" customHeight="1" x14ac:dyDescent="0.25"/>
    <row r="61272" ht="15.75" customHeight="1" x14ac:dyDescent="0.25"/>
    <row r="61273" ht="15.75" customHeight="1" x14ac:dyDescent="0.25"/>
    <row r="61274" ht="15.75" customHeight="1" x14ac:dyDescent="0.25"/>
    <row r="61275" ht="15.75" customHeight="1" x14ac:dyDescent="0.25"/>
    <row r="61276" ht="15.75" customHeight="1" x14ac:dyDescent="0.25"/>
    <row r="61277" ht="15.75" customHeight="1" x14ac:dyDescent="0.25"/>
    <row r="61278" ht="15.75" customHeight="1" x14ac:dyDescent="0.25"/>
    <row r="61279" ht="15.75" customHeight="1" x14ac:dyDescent="0.25"/>
    <row r="61280" ht="15.75" customHeight="1" x14ac:dyDescent="0.25"/>
    <row r="61281" ht="15.75" customHeight="1" x14ac:dyDescent="0.25"/>
    <row r="61282" ht="15.75" customHeight="1" x14ac:dyDescent="0.25"/>
    <row r="61283" ht="15.75" customHeight="1" x14ac:dyDescent="0.25"/>
    <row r="61284" ht="15.75" customHeight="1" x14ac:dyDescent="0.25"/>
    <row r="61285" ht="15.75" customHeight="1" x14ac:dyDescent="0.25"/>
    <row r="61286" ht="15.75" customHeight="1" x14ac:dyDescent="0.25"/>
    <row r="61287" ht="15.75" customHeight="1" x14ac:dyDescent="0.25"/>
    <row r="61288" ht="15.75" customHeight="1" x14ac:dyDescent="0.25"/>
    <row r="61289" ht="15.75" customHeight="1" x14ac:dyDescent="0.25"/>
    <row r="61290" ht="15.75" customHeight="1" x14ac:dyDescent="0.25"/>
    <row r="61291" ht="15.75" customHeight="1" x14ac:dyDescent="0.25"/>
    <row r="61292" ht="15.75" customHeight="1" x14ac:dyDescent="0.25"/>
    <row r="61293" ht="15.75" customHeight="1" x14ac:dyDescent="0.25"/>
    <row r="61294" ht="15.75" customHeight="1" x14ac:dyDescent="0.25"/>
    <row r="61295" ht="15.75" customHeight="1" x14ac:dyDescent="0.25"/>
    <row r="61296" ht="15.75" customHeight="1" x14ac:dyDescent="0.25"/>
    <row r="61297" ht="15.75" customHeight="1" x14ac:dyDescent="0.25"/>
    <row r="61298" ht="15.75" customHeight="1" x14ac:dyDescent="0.25"/>
    <row r="61299" ht="15.75" customHeight="1" x14ac:dyDescent="0.25"/>
    <row r="61300" ht="15.75" customHeight="1" x14ac:dyDescent="0.25"/>
    <row r="61301" ht="15.75" customHeight="1" x14ac:dyDescent="0.25"/>
    <row r="61302" ht="15.75" customHeight="1" x14ac:dyDescent="0.25"/>
    <row r="61303" ht="15.75" customHeight="1" x14ac:dyDescent="0.25"/>
    <row r="61304" ht="15.75" customHeight="1" x14ac:dyDescent="0.25"/>
    <row r="61305" ht="15.75" customHeight="1" x14ac:dyDescent="0.25"/>
    <row r="61306" ht="15.75" customHeight="1" x14ac:dyDescent="0.25"/>
    <row r="61307" ht="15.75" customHeight="1" x14ac:dyDescent="0.25"/>
    <row r="61308" ht="15.75" customHeight="1" x14ac:dyDescent="0.25"/>
    <row r="61309" ht="15.75" customHeight="1" x14ac:dyDescent="0.25"/>
    <row r="61310" ht="15.75" customHeight="1" x14ac:dyDescent="0.25"/>
    <row r="61311" ht="15.75" customHeight="1" x14ac:dyDescent="0.25"/>
    <row r="61312" ht="15.75" customHeight="1" x14ac:dyDescent="0.25"/>
    <row r="61313" ht="15.75" customHeight="1" x14ac:dyDescent="0.25"/>
    <row r="61314" ht="15.75" customHeight="1" x14ac:dyDescent="0.25"/>
    <row r="61315" ht="15.75" customHeight="1" x14ac:dyDescent="0.25"/>
    <row r="61316" ht="15.75" customHeight="1" x14ac:dyDescent="0.25"/>
    <row r="61317" ht="15.75" customHeight="1" x14ac:dyDescent="0.25"/>
    <row r="61318" ht="15.75" customHeight="1" x14ac:dyDescent="0.25"/>
    <row r="61319" ht="15.75" customHeight="1" x14ac:dyDescent="0.25"/>
    <row r="61320" ht="15.75" customHeight="1" x14ac:dyDescent="0.25"/>
    <row r="61321" ht="15.75" customHeight="1" x14ac:dyDescent="0.25"/>
    <row r="61322" ht="15.75" customHeight="1" x14ac:dyDescent="0.25"/>
    <row r="61323" ht="15.75" customHeight="1" x14ac:dyDescent="0.25"/>
    <row r="61324" ht="15.75" customHeight="1" x14ac:dyDescent="0.25"/>
    <row r="61325" ht="15.75" customHeight="1" x14ac:dyDescent="0.25"/>
    <row r="61326" ht="15.75" customHeight="1" x14ac:dyDescent="0.25"/>
    <row r="61327" ht="15.75" customHeight="1" x14ac:dyDescent="0.25"/>
    <row r="61328" ht="15.75" customHeight="1" x14ac:dyDescent="0.25"/>
    <row r="61329" ht="15.75" customHeight="1" x14ac:dyDescent="0.25"/>
    <row r="61330" ht="15.75" customHeight="1" x14ac:dyDescent="0.25"/>
    <row r="61331" ht="15.75" customHeight="1" x14ac:dyDescent="0.25"/>
    <row r="61332" ht="15.75" customHeight="1" x14ac:dyDescent="0.25"/>
    <row r="61333" ht="15.75" customHeight="1" x14ac:dyDescent="0.25"/>
    <row r="61334" ht="15.75" customHeight="1" x14ac:dyDescent="0.25"/>
    <row r="61335" ht="15.75" customHeight="1" x14ac:dyDescent="0.25"/>
    <row r="61336" ht="15.75" customHeight="1" x14ac:dyDescent="0.25"/>
    <row r="61337" ht="15.75" customHeight="1" x14ac:dyDescent="0.25"/>
    <row r="61338" ht="15.75" customHeight="1" x14ac:dyDescent="0.25"/>
    <row r="61339" ht="15.75" customHeight="1" x14ac:dyDescent="0.25"/>
    <row r="61340" ht="15.75" customHeight="1" x14ac:dyDescent="0.25"/>
    <row r="61341" ht="15.75" customHeight="1" x14ac:dyDescent="0.25"/>
    <row r="61342" ht="15.75" customHeight="1" x14ac:dyDescent="0.25"/>
    <row r="61343" ht="15.75" customHeight="1" x14ac:dyDescent="0.25"/>
    <row r="61344" ht="15.75" customHeight="1" x14ac:dyDescent="0.25"/>
    <row r="61345" ht="15.75" customHeight="1" x14ac:dyDescent="0.25"/>
    <row r="61346" ht="15.75" customHeight="1" x14ac:dyDescent="0.25"/>
    <row r="61347" ht="15.75" customHeight="1" x14ac:dyDescent="0.25"/>
    <row r="61348" ht="15.75" customHeight="1" x14ac:dyDescent="0.25"/>
    <row r="61349" ht="15.75" customHeight="1" x14ac:dyDescent="0.25"/>
    <row r="61350" ht="15.75" customHeight="1" x14ac:dyDescent="0.25"/>
    <row r="61351" ht="15.75" customHeight="1" x14ac:dyDescent="0.25"/>
    <row r="61352" ht="15.75" customHeight="1" x14ac:dyDescent="0.25"/>
    <row r="61353" ht="15.75" customHeight="1" x14ac:dyDescent="0.25"/>
    <row r="61354" ht="15.75" customHeight="1" x14ac:dyDescent="0.25"/>
    <row r="61355" ht="15.75" customHeight="1" x14ac:dyDescent="0.25"/>
    <row r="61356" ht="15.75" customHeight="1" x14ac:dyDescent="0.25"/>
    <row r="61357" ht="15.75" customHeight="1" x14ac:dyDescent="0.25"/>
    <row r="61358" ht="15.75" customHeight="1" x14ac:dyDescent="0.25"/>
    <row r="61359" ht="15.75" customHeight="1" x14ac:dyDescent="0.25"/>
    <row r="61360" ht="15.75" customHeight="1" x14ac:dyDescent="0.25"/>
    <row r="61361" ht="15.75" customHeight="1" x14ac:dyDescent="0.25"/>
    <row r="61362" ht="15.75" customHeight="1" x14ac:dyDescent="0.25"/>
    <row r="61363" ht="15.75" customHeight="1" x14ac:dyDescent="0.25"/>
    <row r="61364" ht="15.75" customHeight="1" x14ac:dyDescent="0.25"/>
    <row r="61365" ht="15.75" customHeight="1" x14ac:dyDescent="0.25"/>
    <row r="61366" ht="15.75" customHeight="1" x14ac:dyDescent="0.25"/>
    <row r="61367" ht="15.75" customHeight="1" x14ac:dyDescent="0.25"/>
    <row r="61368" ht="15.75" customHeight="1" x14ac:dyDescent="0.25"/>
    <row r="61369" ht="15.75" customHeight="1" x14ac:dyDescent="0.25"/>
    <row r="61370" ht="15.75" customHeight="1" x14ac:dyDescent="0.25"/>
    <row r="61371" ht="15.75" customHeight="1" x14ac:dyDescent="0.25"/>
    <row r="61372" ht="15.75" customHeight="1" x14ac:dyDescent="0.25"/>
    <row r="61373" ht="15.75" customHeight="1" x14ac:dyDescent="0.25"/>
    <row r="61374" ht="15.75" customHeight="1" x14ac:dyDescent="0.25"/>
    <row r="61375" ht="15.75" customHeight="1" x14ac:dyDescent="0.25"/>
    <row r="61376" ht="15.75" customHeight="1" x14ac:dyDescent="0.25"/>
    <row r="61377" ht="15.75" customHeight="1" x14ac:dyDescent="0.25"/>
    <row r="61378" ht="15.75" customHeight="1" x14ac:dyDescent="0.25"/>
    <row r="61379" ht="15.75" customHeight="1" x14ac:dyDescent="0.25"/>
    <row r="61380" ht="15.75" customHeight="1" x14ac:dyDescent="0.25"/>
    <row r="61381" ht="15.75" customHeight="1" x14ac:dyDescent="0.25"/>
    <row r="61382" ht="15.75" customHeight="1" x14ac:dyDescent="0.25"/>
    <row r="61383" ht="15.75" customHeight="1" x14ac:dyDescent="0.25"/>
    <row r="61384" ht="15.75" customHeight="1" x14ac:dyDescent="0.25"/>
    <row r="61385" ht="15.75" customHeight="1" x14ac:dyDescent="0.25"/>
    <row r="61386" ht="15.75" customHeight="1" x14ac:dyDescent="0.25"/>
    <row r="61387" ht="15.75" customHeight="1" x14ac:dyDescent="0.25"/>
    <row r="61388" ht="15.75" customHeight="1" x14ac:dyDescent="0.25"/>
    <row r="61389" ht="15.75" customHeight="1" x14ac:dyDescent="0.25"/>
    <row r="61390" ht="15.75" customHeight="1" x14ac:dyDescent="0.25"/>
    <row r="61391" ht="15.75" customHeight="1" x14ac:dyDescent="0.25"/>
    <row r="61392" ht="15.75" customHeight="1" x14ac:dyDescent="0.25"/>
    <row r="61393" ht="15.75" customHeight="1" x14ac:dyDescent="0.25"/>
    <row r="61394" ht="15.75" customHeight="1" x14ac:dyDescent="0.25"/>
    <row r="61395" ht="15.75" customHeight="1" x14ac:dyDescent="0.25"/>
    <row r="61396" ht="15.75" customHeight="1" x14ac:dyDescent="0.25"/>
    <row r="61397" ht="15.75" customHeight="1" x14ac:dyDescent="0.25"/>
    <row r="61398" ht="15.75" customHeight="1" x14ac:dyDescent="0.25"/>
    <row r="61399" ht="15.75" customHeight="1" x14ac:dyDescent="0.25"/>
    <row r="61400" ht="15.75" customHeight="1" x14ac:dyDescent="0.25"/>
    <row r="61401" ht="15.75" customHeight="1" x14ac:dyDescent="0.25"/>
    <row r="61402" ht="15.75" customHeight="1" x14ac:dyDescent="0.25"/>
    <row r="61403" ht="15.75" customHeight="1" x14ac:dyDescent="0.25"/>
    <row r="61404" ht="15.75" customHeight="1" x14ac:dyDescent="0.25"/>
    <row r="61405" ht="15.75" customHeight="1" x14ac:dyDescent="0.25"/>
    <row r="61406" ht="15.75" customHeight="1" x14ac:dyDescent="0.25"/>
    <row r="61407" ht="15.75" customHeight="1" x14ac:dyDescent="0.25"/>
    <row r="61408" ht="15.75" customHeight="1" x14ac:dyDescent="0.25"/>
    <row r="61409" ht="15.75" customHeight="1" x14ac:dyDescent="0.25"/>
    <row r="61410" ht="15.75" customHeight="1" x14ac:dyDescent="0.25"/>
    <row r="61411" ht="15.75" customHeight="1" x14ac:dyDescent="0.25"/>
    <row r="61412" ht="15.75" customHeight="1" x14ac:dyDescent="0.25"/>
    <row r="61413" ht="15.75" customHeight="1" x14ac:dyDescent="0.25"/>
    <row r="61414" ht="15.75" customHeight="1" x14ac:dyDescent="0.25"/>
    <row r="61415" ht="15.75" customHeight="1" x14ac:dyDescent="0.25"/>
    <row r="61416" ht="15.75" customHeight="1" x14ac:dyDescent="0.25"/>
    <row r="61417" ht="15.75" customHeight="1" x14ac:dyDescent="0.25"/>
    <row r="61418" ht="15.75" customHeight="1" x14ac:dyDescent="0.25"/>
    <row r="61419" ht="15.75" customHeight="1" x14ac:dyDescent="0.25"/>
    <row r="61420" ht="15.75" customHeight="1" x14ac:dyDescent="0.25"/>
    <row r="61421" ht="15.75" customHeight="1" x14ac:dyDescent="0.25"/>
    <row r="61422" ht="15.75" customHeight="1" x14ac:dyDescent="0.25"/>
    <row r="61423" ht="15.75" customHeight="1" x14ac:dyDescent="0.25"/>
    <row r="61424" ht="15.75" customHeight="1" x14ac:dyDescent="0.25"/>
    <row r="61425" ht="15.75" customHeight="1" x14ac:dyDescent="0.25"/>
    <row r="61426" ht="15.75" customHeight="1" x14ac:dyDescent="0.25"/>
    <row r="61427" ht="15.75" customHeight="1" x14ac:dyDescent="0.25"/>
    <row r="61428" ht="15.75" customHeight="1" x14ac:dyDescent="0.25"/>
    <row r="61429" ht="15.75" customHeight="1" x14ac:dyDescent="0.25"/>
    <row r="61430" ht="15.75" customHeight="1" x14ac:dyDescent="0.25"/>
    <row r="61431" ht="15.75" customHeight="1" x14ac:dyDescent="0.25"/>
    <row r="61432" ht="15.75" customHeight="1" x14ac:dyDescent="0.25"/>
    <row r="61433" ht="15.75" customHeight="1" x14ac:dyDescent="0.25"/>
    <row r="61434" ht="15.75" customHeight="1" x14ac:dyDescent="0.25"/>
    <row r="61435" ht="15.75" customHeight="1" x14ac:dyDescent="0.25"/>
    <row r="61436" ht="15.75" customHeight="1" x14ac:dyDescent="0.25"/>
    <row r="61437" ht="15.75" customHeight="1" x14ac:dyDescent="0.25"/>
    <row r="61438" ht="15.75" customHeight="1" x14ac:dyDescent="0.25"/>
    <row r="61439" ht="15.75" customHeight="1" x14ac:dyDescent="0.25"/>
    <row r="61440" ht="15.75" customHeight="1" x14ac:dyDescent="0.25"/>
    <row r="61441" ht="15.75" customHeight="1" x14ac:dyDescent="0.25"/>
    <row r="61442" ht="15.75" customHeight="1" x14ac:dyDescent="0.25"/>
    <row r="61443" ht="15.75" customHeight="1" x14ac:dyDescent="0.25"/>
    <row r="61444" ht="15.75" customHeight="1" x14ac:dyDescent="0.25"/>
    <row r="61445" ht="15.75" customHeight="1" x14ac:dyDescent="0.25"/>
    <row r="61446" ht="15.75" customHeight="1" x14ac:dyDescent="0.25"/>
    <row r="61447" ht="15.75" customHeight="1" x14ac:dyDescent="0.25"/>
    <row r="61448" ht="15.75" customHeight="1" x14ac:dyDescent="0.25"/>
    <row r="61449" ht="15.75" customHeight="1" x14ac:dyDescent="0.25"/>
    <row r="61450" ht="15.75" customHeight="1" x14ac:dyDescent="0.25"/>
    <row r="61451" ht="15.75" customHeight="1" x14ac:dyDescent="0.25"/>
    <row r="61452" ht="15.75" customHeight="1" x14ac:dyDescent="0.25"/>
    <row r="61453" ht="15.75" customHeight="1" x14ac:dyDescent="0.25"/>
    <row r="61454" ht="15.75" customHeight="1" x14ac:dyDescent="0.25"/>
    <row r="61455" ht="15.75" customHeight="1" x14ac:dyDescent="0.25"/>
    <row r="61456" ht="15.75" customHeight="1" x14ac:dyDescent="0.25"/>
    <row r="61457" ht="15.75" customHeight="1" x14ac:dyDescent="0.25"/>
    <row r="61458" ht="15.75" customHeight="1" x14ac:dyDescent="0.25"/>
    <row r="61459" ht="15.75" customHeight="1" x14ac:dyDescent="0.25"/>
    <row r="61460" ht="15.75" customHeight="1" x14ac:dyDescent="0.25"/>
    <row r="61461" ht="15.75" customHeight="1" x14ac:dyDescent="0.25"/>
    <row r="61462" ht="15.75" customHeight="1" x14ac:dyDescent="0.25"/>
    <row r="61463" ht="15.75" customHeight="1" x14ac:dyDescent="0.25"/>
    <row r="61464" ht="15.75" customHeight="1" x14ac:dyDescent="0.25"/>
    <row r="61465" ht="15.75" customHeight="1" x14ac:dyDescent="0.25"/>
    <row r="61466" ht="15.75" customHeight="1" x14ac:dyDescent="0.25"/>
    <row r="61467" ht="15.75" customHeight="1" x14ac:dyDescent="0.25"/>
    <row r="61468" ht="15.75" customHeight="1" x14ac:dyDescent="0.25"/>
    <row r="61469" ht="15.75" customHeight="1" x14ac:dyDescent="0.25"/>
    <row r="61470" ht="15.75" customHeight="1" x14ac:dyDescent="0.25"/>
    <row r="61471" ht="15.75" customHeight="1" x14ac:dyDescent="0.25"/>
    <row r="61472" ht="15.75" customHeight="1" x14ac:dyDescent="0.25"/>
    <row r="61473" ht="15.75" customHeight="1" x14ac:dyDescent="0.25"/>
    <row r="61474" ht="15.75" customHeight="1" x14ac:dyDescent="0.25"/>
    <row r="61475" ht="15.75" customHeight="1" x14ac:dyDescent="0.25"/>
    <row r="61476" ht="15.75" customHeight="1" x14ac:dyDescent="0.25"/>
    <row r="61477" ht="15.75" customHeight="1" x14ac:dyDescent="0.25"/>
    <row r="61478" ht="15.75" customHeight="1" x14ac:dyDescent="0.25"/>
    <row r="61479" ht="15.75" customHeight="1" x14ac:dyDescent="0.25"/>
    <row r="61480" ht="15.75" customHeight="1" x14ac:dyDescent="0.25"/>
    <row r="61481" ht="15.75" customHeight="1" x14ac:dyDescent="0.25"/>
    <row r="61482" ht="15.75" customHeight="1" x14ac:dyDescent="0.25"/>
    <row r="61483" ht="15.75" customHeight="1" x14ac:dyDescent="0.25"/>
    <row r="61484" ht="15.75" customHeight="1" x14ac:dyDescent="0.25"/>
    <row r="61485" ht="15.75" customHeight="1" x14ac:dyDescent="0.25"/>
    <row r="61486" ht="15.75" customHeight="1" x14ac:dyDescent="0.25"/>
    <row r="61487" ht="15.75" customHeight="1" x14ac:dyDescent="0.25"/>
    <row r="61488" ht="15.75" customHeight="1" x14ac:dyDescent="0.25"/>
    <row r="61489" ht="15.75" customHeight="1" x14ac:dyDescent="0.25"/>
    <row r="61490" ht="15.75" customHeight="1" x14ac:dyDescent="0.25"/>
    <row r="61491" ht="15.75" customHeight="1" x14ac:dyDescent="0.25"/>
    <row r="61492" ht="15.75" customHeight="1" x14ac:dyDescent="0.25"/>
    <row r="61493" ht="15.75" customHeight="1" x14ac:dyDescent="0.25"/>
    <row r="61494" ht="15.75" customHeight="1" x14ac:dyDescent="0.25"/>
    <row r="61495" ht="15.75" customHeight="1" x14ac:dyDescent="0.25"/>
    <row r="61496" ht="15.75" customHeight="1" x14ac:dyDescent="0.25"/>
    <row r="61497" ht="15.75" customHeight="1" x14ac:dyDescent="0.25"/>
    <row r="61498" ht="15.75" customHeight="1" x14ac:dyDescent="0.25"/>
    <row r="61499" ht="15.75" customHeight="1" x14ac:dyDescent="0.25"/>
    <row r="61500" ht="15.75" customHeight="1" x14ac:dyDescent="0.25"/>
    <row r="61501" ht="15.75" customHeight="1" x14ac:dyDescent="0.25"/>
    <row r="61502" ht="15.75" customHeight="1" x14ac:dyDescent="0.25"/>
    <row r="61503" ht="15.75" customHeight="1" x14ac:dyDescent="0.25"/>
    <row r="61504" ht="15.75" customHeight="1" x14ac:dyDescent="0.25"/>
    <row r="61505" ht="15.75" customHeight="1" x14ac:dyDescent="0.25"/>
    <row r="61506" ht="15.75" customHeight="1" x14ac:dyDescent="0.25"/>
    <row r="61507" ht="15.75" customHeight="1" x14ac:dyDescent="0.25"/>
    <row r="61508" ht="15.75" customHeight="1" x14ac:dyDescent="0.25"/>
    <row r="61509" ht="15.75" customHeight="1" x14ac:dyDescent="0.25"/>
    <row r="61510" ht="15.75" customHeight="1" x14ac:dyDescent="0.25"/>
    <row r="61511" ht="15.75" customHeight="1" x14ac:dyDescent="0.25"/>
    <row r="61512" ht="15.75" customHeight="1" x14ac:dyDescent="0.25"/>
    <row r="61513" ht="15.75" customHeight="1" x14ac:dyDescent="0.25"/>
    <row r="61514" ht="15.75" customHeight="1" x14ac:dyDescent="0.25"/>
    <row r="61515" ht="15.75" customHeight="1" x14ac:dyDescent="0.25"/>
    <row r="61516" ht="15.75" customHeight="1" x14ac:dyDescent="0.25"/>
    <row r="61517" ht="15.75" customHeight="1" x14ac:dyDescent="0.25"/>
    <row r="61518" ht="15.75" customHeight="1" x14ac:dyDescent="0.25"/>
    <row r="61519" ht="15.75" customHeight="1" x14ac:dyDescent="0.25"/>
    <row r="61520" ht="15.75" customHeight="1" x14ac:dyDescent="0.25"/>
    <row r="61521" ht="15.75" customHeight="1" x14ac:dyDescent="0.25"/>
    <row r="61522" ht="15.75" customHeight="1" x14ac:dyDescent="0.25"/>
    <row r="61523" ht="15.75" customHeight="1" x14ac:dyDescent="0.25"/>
    <row r="61524" ht="15.75" customHeight="1" x14ac:dyDescent="0.25"/>
    <row r="61525" ht="15.75" customHeight="1" x14ac:dyDescent="0.25"/>
    <row r="61526" ht="15.75" customHeight="1" x14ac:dyDescent="0.25"/>
    <row r="61527" ht="15.75" customHeight="1" x14ac:dyDescent="0.25"/>
    <row r="61528" ht="15.75" customHeight="1" x14ac:dyDescent="0.25"/>
    <row r="61529" ht="15.75" customHeight="1" x14ac:dyDescent="0.25"/>
    <row r="61530" ht="15.75" customHeight="1" x14ac:dyDescent="0.25"/>
    <row r="61531" ht="15.75" customHeight="1" x14ac:dyDescent="0.25"/>
    <row r="61532" ht="15.75" customHeight="1" x14ac:dyDescent="0.25"/>
    <row r="61533" ht="15.75" customHeight="1" x14ac:dyDescent="0.25"/>
    <row r="61534" ht="15.75" customHeight="1" x14ac:dyDescent="0.25"/>
    <row r="61535" ht="15.75" customHeight="1" x14ac:dyDescent="0.25"/>
    <row r="61536" ht="15.75" customHeight="1" x14ac:dyDescent="0.25"/>
    <row r="61537" ht="15.75" customHeight="1" x14ac:dyDescent="0.25"/>
    <row r="61538" ht="15.75" customHeight="1" x14ac:dyDescent="0.25"/>
    <row r="61539" ht="15.75" customHeight="1" x14ac:dyDescent="0.25"/>
    <row r="61540" ht="15.75" customHeight="1" x14ac:dyDescent="0.25"/>
    <row r="61541" ht="15.75" customHeight="1" x14ac:dyDescent="0.25"/>
    <row r="61542" ht="15.75" customHeight="1" x14ac:dyDescent="0.25"/>
    <row r="61543" ht="15.75" customHeight="1" x14ac:dyDescent="0.25"/>
    <row r="61544" ht="15.75" customHeight="1" x14ac:dyDescent="0.25"/>
    <row r="61545" ht="15.75" customHeight="1" x14ac:dyDescent="0.25"/>
    <row r="61546" ht="15.75" customHeight="1" x14ac:dyDescent="0.25"/>
    <row r="61547" ht="15.75" customHeight="1" x14ac:dyDescent="0.25"/>
    <row r="61548" ht="15.75" customHeight="1" x14ac:dyDescent="0.25"/>
    <row r="61549" ht="15.75" customHeight="1" x14ac:dyDescent="0.25"/>
    <row r="61550" ht="15.75" customHeight="1" x14ac:dyDescent="0.25"/>
    <row r="61551" ht="15.75" customHeight="1" x14ac:dyDescent="0.25"/>
    <row r="61552" ht="15.75" customHeight="1" x14ac:dyDescent="0.25"/>
    <row r="61553" ht="15.75" customHeight="1" x14ac:dyDescent="0.25"/>
    <row r="61554" ht="15.75" customHeight="1" x14ac:dyDescent="0.25"/>
    <row r="61555" ht="15.75" customHeight="1" x14ac:dyDescent="0.25"/>
    <row r="61556" ht="15.75" customHeight="1" x14ac:dyDescent="0.25"/>
    <row r="61557" ht="15.75" customHeight="1" x14ac:dyDescent="0.25"/>
    <row r="61558" ht="15.75" customHeight="1" x14ac:dyDescent="0.25"/>
    <row r="61559" ht="15.75" customHeight="1" x14ac:dyDescent="0.25"/>
    <row r="61560" ht="15.75" customHeight="1" x14ac:dyDescent="0.25"/>
    <row r="61561" ht="15.75" customHeight="1" x14ac:dyDescent="0.25"/>
    <row r="61562" ht="15.75" customHeight="1" x14ac:dyDescent="0.25"/>
    <row r="61563" ht="15.75" customHeight="1" x14ac:dyDescent="0.25"/>
    <row r="61564" ht="15.75" customHeight="1" x14ac:dyDescent="0.25"/>
    <row r="61565" ht="15.75" customHeight="1" x14ac:dyDescent="0.25"/>
    <row r="61566" ht="15.75" customHeight="1" x14ac:dyDescent="0.25"/>
    <row r="61567" ht="15.75" customHeight="1" x14ac:dyDescent="0.25"/>
    <row r="61568" ht="15.75" customHeight="1" x14ac:dyDescent="0.25"/>
    <row r="61569" ht="15.75" customHeight="1" x14ac:dyDescent="0.25"/>
    <row r="61570" ht="15.75" customHeight="1" x14ac:dyDescent="0.25"/>
    <row r="61571" ht="15.75" customHeight="1" x14ac:dyDescent="0.25"/>
    <row r="61572" ht="15.75" customHeight="1" x14ac:dyDescent="0.25"/>
    <row r="61573" ht="15.75" customHeight="1" x14ac:dyDescent="0.25"/>
    <row r="61574" ht="15.75" customHeight="1" x14ac:dyDescent="0.25"/>
    <row r="61575" ht="15.75" customHeight="1" x14ac:dyDescent="0.25"/>
    <row r="61576" ht="15.75" customHeight="1" x14ac:dyDescent="0.25"/>
    <row r="61577" ht="15.75" customHeight="1" x14ac:dyDescent="0.25"/>
    <row r="61578" ht="15.75" customHeight="1" x14ac:dyDescent="0.25"/>
    <row r="61579" ht="15.75" customHeight="1" x14ac:dyDescent="0.25"/>
    <row r="61580" ht="15.75" customHeight="1" x14ac:dyDescent="0.25"/>
    <row r="61581" ht="15.75" customHeight="1" x14ac:dyDescent="0.25"/>
    <row r="61582" ht="15.75" customHeight="1" x14ac:dyDescent="0.25"/>
    <row r="61583" ht="15.75" customHeight="1" x14ac:dyDescent="0.25"/>
    <row r="61584" ht="15.75" customHeight="1" x14ac:dyDescent="0.25"/>
    <row r="61585" ht="15.75" customHeight="1" x14ac:dyDescent="0.25"/>
    <row r="61586" ht="15.75" customHeight="1" x14ac:dyDescent="0.25"/>
    <row r="61587" ht="15.75" customHeight="1" x14ac:dyDescent="0.25"/>
    <row r="61588" ht="15.75" customHeight="1" x14ac:dyDescent="0.25"/>
    <row r="61589" ht="15.75" customHeight="1" x14ac:dyDescent="0.25"/>
    <row r="61590" ht="15.75" customHeight="1" x14ac:dyDescent="0.25"/>
    <row r="61591" ht="15.75" customHeight="1" x14ac:dyDescent="0.25"/>
    <row r="61592" ht="15.75" customHeight="1" x14ac:dyDescent="0.25"/>
    <row r="61593" ht="15.75" customHeight="1" x14ac:dyDescent="0.25"/>
    <row r="61594" ht="15.75" customHeight="1" x14ac:dyDescent="0.25"/>
    <row r="61595" ht="15.75" customHeight="1" x14ac:dyDescent="0.25"/>
    <row r="61596" ht="15.75" customHeight="1" x14ac:dyDescent="0.25"/>
    <row r="61597" ht="15.75" customHeight="1" x14ac:dyDescent="0.25"/>
    <row r="61598" ht="15.75" customHeight="1" x14ac:dyDescent="0.25"/>
    <row r="61599" ht="15.75" customHeight="1" x14ac:dyDescent="0.25"/>
    <row r="61600" ht="15.75" customHeight="1" x14ac:dyDescent="0.25"/>
    <row r="61601" ht="15.75" customHeight="1" x14ac:dyDescent="0.25"/>
    <row r="61602" ht="15.75" customHeight="1" x14ac:dyDescent="0.25"/>
    <row r="61603" ht="15.75" customHeight="1" x14ac:dyDescent="0.25"/>
    <row r="61604" ht="15.75" customHeight="1" x14ac:dyDescent="0.25"/>
    <row r="61605" ht="15.75" customHeight="1" x14ac:dyDescent="0.25"/>
    <row r="61606" ht="15.75" customHeight="1" x14ac:dyDescent="0.25"/>
    <row r="61607" ht="15.75" customHeight="1" x14ac:dyDescent="0.25"/>
    <row r="61608" ht="15.75" customHeight="1" x14ac:dyDescent="0.25"/>
    <row r="61609" ht="15.75" customHeight="1" x14ac:dyDescent="0.25"/>
    <row r="61610" ht="15.75" customHeight="1" x14ac:dyDescent="0.25"/>
    <row r="61611" ht="15.75" customHeight="1" x14ac:dyDescent="0.25"/>
    <row r="61612" ht="15.75" customHeight="1" x14ac:dyDescent="0.25"/>
    <row r="61613" ht="15.75" customHeight="1" x14ac:dyDescent="0.25"/>
    <row r="61614" ht="15.75" customHeight="1" x14ac:dyDescent="0.25"/>
    <row r="61615" ht="15.75" customHeight="1" x14ac:dyDescent="0.25"/>
    <row r="61616" ht="15.75" customHeight="1" x14ac:dyDescent="0.25"/>
    <row r="61617" ht="15.75" customHeight="1" x14ac:dyDescent="0.25"/>
    <row r="61618" ht="15.75" customHeight="1" x14ac:dyDescent="0.25"/>
    <row r="61619" ht="15.75" customHeight="1" x14ac:dyDescent="0.25"/>
    <row r="61620" ht="15.75" customHeight="1" x14ac:dyDescent="0.25"/>
    <row r="61621" ht="15.75" customHeight="1" x14ac:dyDescent="0.25"/>
    <row r="61622" ht="15.75" customHeight="1" x14ac:dyDescent="0.25"/>
    <row r="61623" ht="15.75" customHeight="1" x14ac:dyDescent="0.25"/>
    <row r="61624" ht="15.75" customHeight="1" x14ac:dyDescent="0.25"/>
    <row r="61625" ht="15.75" customHeight="1" x14ac:dyDescent="0.25"/>
    <row r="61626" ht="15.75" customHeight="1" x14ac:dyDescent="0.25"/>
    <row r="61627" ht="15.75" customHeight="1" x14ac:dyDescent="0.25"/>
    <row r="61628" ht="15.75" customHeight="1" x14ac:dyDescent="0.25"/>
    <row r="61629" ht="15.75" customHeight="1" x14ac:dyDescent="0.25"/>
    <row r="61630" ht="15.75" customHeight="1" x14ac:dyDescent="0.25"/>
    <row r="61631" ht="15.75" customHeight="1" x14ac:dyDescent="0.25"/>
    <row r="61632" ht="15.75" customHeight="1" x14ac:dyDescent="0.25"/>
    <row r="61633" ht="15.75" customHeight="1" x14ac:dyDescent="0.25"/>
    <row r="61634" ht="15.75" customHeight="1" x14ac:dyDescent="0.25"/>
    <row r="61635" ht="15.75" customHeight="1" x14ac:dyDescent="0.25"/>
    <row r="61636" ht="15.75" customHeight="1" x14ac:dyDescent="0.25"/>
    <row r="61637" ht="15.75" customHeight="1" x14ac:dyDescent="0.25"/>
    <row r="61638" ht="15.75" customHeight="1" x14ac:dyDescent="0.25"/>
    <row r="61639" ht="15.75" customHeight="1" x14ac:dyDescent="0.25"/>
    <row r="61640" ht="15.75" customHeight="1" x14ac:dyDescent="0.25"/>
    <row r="61641" ht="15.75" customHeight="1" x14ac:dyDescent="0.25"/>
    <row r="61642" ht="15.75" customHeight="1" x14ac:dyDescent="0.25"/>
    <row r="61643" ht="15.75" customHeight="1" x14ac:dyDescent="0.25"/>
    <row r="61644" ht="15.75" customHeight="1" x14ac:dyDescent="0.25"/>
    <row r="61645" ht="15.75" customHeight="1" x14ac:dyDescent="0.25"/>
    <row r="61646" ht="15.75" customHeight="1" x14ac:dyDescent="0.25"/>
    <row r="61647" ht="15.75" customHeight="1" x14ac:dyDescent="0.25"/>
    <row r="61648" ht="15.75" customHeight="1" x14ac:dyDescent="0.25"/>
    <row r="61649" ht="15.75" customHeight="1" x14ac:dyDescent="0.25"/>
    <row r="61650" ht="15.75" customHeight="1" x14ac:dyDescent="0.25"/>
    <row r="61651" ht="15.75" customHeight="1" x14ac:dyDescent="0.25"/>
    <row r="61652" ht="15.75" customHeight="1" x14ac:dyDescent="0.25"/>
    <row r="61653" ht="15.75" customHeight="1" x14ac:dyDescent="0.25"/>
    <row r="61654" ht="15.75" customHeight="1" x14ac:dyDescent="0.25"/>
    <row r="61655" ht="15.75" customHeight="1" x14ac:dyDescent="0.25"/>
    <row r="61656" ht="15.75" customHeight="1" x14ac:dyDescent="0.25"/>
    <row r="61657" ht="15.75" customHeight="1" x14ac:dyDescent="0.25"/>
    <row r="61658" ht="15.75" customHeight="1" x14ac:dyDescent="0.25"/>
    <row r="61659" ht="15.75" customHeight="1" x14ac:dyDescent="0.25"/>
    <row r="61660" ht="15.75" customHeight="1" x14ac:dyDescent="0.25"/>
    <row r="61661" ht="15.75" customHeight="1" x14ac:dyDescent="0.25"/>
    <row r="61662" ht="15.75" customHeight="1" x14ac:dyDescent="0.25"/>
    <row r="61663" ht="15.75" customHeight="1" x14ac:dyDescent="0.25"/>
    <row r="61664" ht="15.75" customHeight="1" x14ac:dyDescent="0.25"/>
    <row r="61665" ht="15.75" customHeight="1" x14ac:dyDescent="0.25"/>
    <row r="61666" ht="15.75" customHeight="1" x14ac:dyDescent="0.25"/>
    <row r="61667" ht="15.75" customHeight="1" x14ac:dyDescent="0.25"/>
    <row r="61668" ht="15.75" customHeight="1" x14ac:dyDescent="0.25"/>
    <row r="61669" ht="15.75" customHeight="1" x14ac:dyDescent="0.25"/>
    <row r="61670" ht="15.75" customHeight="1" x14ac:dyDescent="0.25"/>
    <row r="61671" ht="15.75" customHeight="1" x14ac:dyDescent="0.25"/>
    <row r="61672" ht="15.75" customHeight="1" x14ac:dyDescent="0.25"/>
    <row r="61673" ht="15.75" customHeight="1" x14ac:dyDescent="0.25"/>
    <row r="61674" ht="15.75" customHeight="1" x14ac:dyDescent="0.25"/>
    <row r="61675" ht="15.75" customHeight="1" x14ac:dyDescent="0.25"/>
    <row r="61676" ht="15.75" customHeight="1" x14ac:dyDescent="0.25"/>
    <row r="61677" ht="15.75" customHeight="1" x14ac:dyDescent="0.25"/>
    <row r="61678" ht="15.75" customHeight="1" x14ac:dyDescent="0.25"/>
    <row r="61679" ht="15.75" customHeight="1" x14ac:dyDescent="0.25"/>
    <row r="61680" ht="15.75" customHeight="1" x14ac:dyDescent="0.25"/>
    <row r="61681" ht="15.75" customHeight="1" x14ac:dyDescent="0.25"/>
    <row r="61682" ht="15.75" customHeight="1" x14ac:dyDescent="0.25"/>
    <row r="61683" ht="15.75" customHeight="1" x14ac:dyDescent="0.25"/>
    <row r="61684" ht="15.75" customHeight="1" x14ac:dyDescent="0.25"/>
    <row r="61685" ht="15.75" customHeight="1" x14ac:dyDescent="0.25"/>
    <row r="61686" ht="15.75" customHeight="1" x14ac:dyDescent="0.25"/>
    <row r="61687" ht="15.75" customHeight="1" x14ac:dyDescent="0.25"/>
    <row r="61688" ht="15.75" customHeight="1" x14ac:dyDescent="0.25"/>
    <row r="61689" ht="15.75" customHeight="1" x14ac:dyDescent="0.25"/>
    <row r="61690" ht="15.75" customHeight="1" x14ac:dyDescent="0.25"/>
    <row r="61691" ht="15.75" customHeight="1" x14ac:dyDescent="0.25"/>
    <row r="61692" ht="15.75" customHeight="1" x14ac:dyDescent="0.25"/>
    <row r="61693" ht="15.75" customHeight="1" x14ac:dyDescent="0.25"/>
    <row r="61694" ht="15.75" customHeight="1" x14ac:dyDescent="0.25"/>
    <row r="61695" ht="15.75" customHeight="1" x14ac:dyDescent="0.25"/>
    <row r="61696" ht="15.75" customHeight="1" x14ac:dyDescent="0.25"/>
    <row r="61697" ht="15.75" customHeight="1" x14ac:dyDescent="0.25"/>
    <row r="61698" ht="15.75" customHeight="1" x14ac:dyDescent="0.25"/>
    <row r="61699" ht="15.75" customHeight="1" x14ac:dyDescent="0.25"/>
    <row r="61700" ht="15.75" customHeight="1" x14ac:dyDescent="0.25"/>
    <row r="61701" ht="15.75" customHeight="1" x14ac:dyDescent="0.25"/>
    <row r="61702" ht="15.75" customHeight="1" x14ac:dyDescent="0.25"/>
    <row r="61703" ht="15.75" customHeight="1" x14ac:dyDescent="0.25"/>
    <row r="61704" ht="15.75" customHeight="1" x14ac:dyDescent="0.25"/>
    <row r="61705" ht="15.75" customHeight="1" x14ac:dyDescent="0.25"/>
    <row r="61706" ht="15.75" customHeight="1" x14ac:dyDescent="0.25"/>
    <row r="61707" ht="15.75" customHeight="1" x14ac:dyDescent="0.25"/>
    <row r="61708" ht="15.75" customHeight="1" x14ac:dyDescent="0.25"/>
    <row r="61709" ht="15.75" customHeight="1" x14ac:dyDescent="0.25"/>
    <row r="61710" ht="15.75" customHeight="1" x14ac:dyDescent="0.25"/>
    <row r="61711" ht="15.75" customHeight="1" x14ac:dyDescent="0.25"/>
    <row r="61712" ht="15.75" customHeight="1" x14ac:dyDescent="0.25"/>
    <row r="61713" ht="15.75" customHeight="1" x14ac:dyDescent="0.25"/>
    <row r="61714" ht="15.75" customHeight="1" x14ac:dyDescent="0.25"/>
    <row r="61715" ht="15.75" customHeight="1" x14ac:dyDescent="0.25"/>
    <row r="61716" ht="15.75" customHeight="1" x14ac:dyDescent="0.25"/>
    <row r="61717" ht="15.75" customHeight="1" x14ac:dyDescent="0.25"/>
    <row r="61718" ht="15.75" customHeight="1" x14ac:dyDescent="0.25"/>
    <row r="61719" ht="15.75" customHeight="1" x14ac:dyDescent="0.25"/>
    <row r="61720" ht="15.75" customHeight="1" x14ac:dyDescent="0.25"/>
    <row r="61721" ht="15.75" customHeight="1" x14ac:dyDescent="0.25"/>
    <row r="61722" ht="15.75" customHeight="1" x14ac:dyDescent="0.25"/>
    <row r="61723" ht="15.75" customHeight="1" x14ac:dyDescent="0.25"/>
    <row r="61724" ht="15.75" customHeight="1" x14ac:dyDescent="0.25"/>
    <row r="61725" ht="15.75" customHeight="1" x14ac:dyDescent="0.25"/>
    <row r="61726" ht="15.75" customHeight="1" x14ac:dyDescent="0.25"/>
    <row r="61727" ht="15.75" customHeight="1" x14ac:dyDescent="0.25"/>
    <row r="61728" ht="15.75" customHeight="1" x14ac:dyDescent="0.25"/>
    <row r="61729" ht="15.75" customHeight="1" x14ac:dyDescent="0.25"/>
    <row r="61730" ht="15.75" customHeight="1" x14ac:dyDescent="0.25"/>
    <row r="61731" ht="15.75" customHeight="1" x14ac:dyDescent="0.25"/>
    <row r="61732" ht="15.75" customHeight="1" x14ac:dyDescent="0.25"/>
    <row r="61733" ht="15.75" customHeight="1" x14ac:dyDescent="0.25"/>
    <row r="61734" ht="15.75" customHeight="1" x14ac:dyDescent="0.25"/>
    <row r="61735" ht="15.75" customHeight="1" x14ac:dyDescent="0.25"/>
    <row r="61736" ht="15.75" customHeight="1" x14ac:dyDescent="0.25"/>
    <row r="61737" ht="15.75" customHeight="1" x14ac:dyDescent="0.25"/>
    <row r="61738" ht="15.75" customHeight="1" x14ac:dyDescent="0.25"/>
    <row r="61739" ht="15.75" customHeight="1" x14ac:dyDescent="0.25"/>
    <row r="61740" ht="15.75" customHeight="1" x14ac:dyDescent="0.25"/>
    <row r="61741" ht="15.75" customHeight="1" x14ac:dyDescent="0.25"/>
    <row r="61742" ht="15.75" customHeight="1" x14ac:dyDescent="0.25"/>
    <row r="61743" ht="15.75" customHeight="1" x14ac:dyDescent="0.25"/>
    <row r="61744" ht="15.75" customHeight="1" x14ac:dyDescent="0.25"/>
    <row r="61745" ht="15.75" customHeight="1" x14ac:dyDescent="0.25"/>
    <row r="61746" ht="15.75" customHeight="1" x14ac:dyDescent="0.25"/>
    <row r="61747" ht="15.75" customHeight="1" x14ac:dyDescent="0.25"/>
    <row r="61748" ht="15.75" customHeight="1" x14ac:dyDescent="0.25"/>
    <row r="61749" ht="15.75" customHeight="1" x14ac:dyDescent="0.25"/>
    <row r="61750" ht="15.75" customHeight="1" x14ac:dyDescent="0.25"/>
    <row r="61751" ht="15.75" customHeight="1" x14ac:dyDescent="0.25"/>
    <row r="61752" ht="15.75" customHeight="1" x14ac:dyDescent="0.25"/>
    <row r="61753" ht="15.75" customHeight="1" x14ac:dyDescent="0.25"/>
    <row r="61754" ht="15.75" customHeight="1" x14ac:dyDescent="0.25"/>
    <row r="61755" ht="15.75" customHeight="1" x14ac:dyDescent="0.25"/>
    <row r="61756" ht="15.75" customHeight="1" x14ac:dyDescent="0.25"/>
    <row r="61757" ht="15.75" customHeight="1" x14ac:dyDescent="0.25"/>
    <row r="61758" ht="15.75" customHeight="1" x14ac:dyDescent="0.25"/>
    <row r="61759" ht="15.75" customHeight="1" x14ac:dyDescent="0.25"/>
    <row r="61760" ht="15.75" customHeight="1" x14ac:dyDescent="0.25"/>
    <row r="61761" ht="15.75" customHeight="1" x14ac:dyDescent="0.25"/>
    <row r="61762" ht="15.75" customHeight="1" x14ac:dyDescent="0.25"/>
    <row r="61763" ht="15.75" customHeight="1" x14ac:dyDescent="0.25"/>
    <row r="61764" ht="15.75" customHeight="1" x14ac:dyDescent="0.25"/>
    <row r="61765" ht="15.75" customHeight="1" x14ac:dyDescent="0.25"/>
    <row r="61766" ht="15.75" customHeight="1" x14ac:dyDescent="0.25"/>
    <row r="61767" ht="15.75" customHeight="1" x14ac:dyDescent="0.25"/>
    <row r="61768" ht="15.75" customHeight="1" x14ac:dyDescent="0.25"/>
    <row r="61769" ht="15.75" customHeight="1" x14ac:dyDescent="0.25"/>
    <row r="61770" ht="15.75" customHeight="1" x14ac:dyDescent="0.25"/>
    <row r="61771" ht="15.75" customHeight="1" x14ac:dyDescent="0.25"/>
    <row r="61772" ht="15.75" customHeight="1" x14ac:dyDescent="0.25"/>
    <row r="61773" ht="15.75" customHeight="1" x14ac:dyDescent="0.25"/>
    <row r="61774" ht="15.75" customHeight="1" x14ac:dyDescent="0.25"/>
    <row r="61775" ht="15.75" customHeight="1" x14ac:dyDescent="0.25"/>
    <row r="61776" ht="15.75" customHeight="1" x14ac:dyDescent="0.25"/>
    <row r="61777" ht="15.75" customHeight="1" x14ac:dyDescent="0.25"/>
    <row r="61778" ht="15.75" customHeight="1" x14ac:dyDescent="0.25"/>
    <row r="61779" ht="15.75" customHeight="1" x14ac:dyDescent="0.25"/>
    <row r="61780" ht="15.75" customHeight="1" x14ac:dyDescent="0.25"/>
    <row r="61781" ht="15.75" customHeight="1" x14ac:dyDescent="0.25"/>
    <row r="61782" ht="15.75" customHeight="1" x14ac:dyDescent="0.25"/>
    <row r="61783" ht="15.75" customHeight="1" x14ac:dyDescent="0.25"/>
    <row r="61784" ht="15.75" customHeight="1" x14ac:dyDescent="0.25"/>
    <row r="61785" ht="15.75" customHeight="1" x14ac:dyDescent="0.25"/>
    <row r="61786" ht="15.75" customHeight="1" x14ac:dyDescent="0.25"/>
    <row r="61787" ht="15.75" customHeight="1" x14ac:dyDescent="0.25"/>
    <row r="61788" ht="15.75" customHeight="1" x14ac:dyDescent="0.25"/>
    <row r="61789" ht="15.75" customHeight="1" x14ac:dyDescent="0.25"/>
    <row r="61790" ht="15.75" customHeight="1" x14ac:dyDescent="0.25"/>
    <row r="61791" ht="15.75" customHeight="1" x14ac:dyDescent="0.25"/>
    <row r="61792" ht="15.75" customHeight="1" x14ac:dyDescent="0.25"/>
    <row r="61793" ht="15.75" customHeight="1" x14ac:dyDescent="0.25"/>
    <row r="61794" ht="15.75" customHeight="1" x14ac:dyDescent="0.25"/>
    <row r="61795" ht="15.75" customHeight="1" x14ac:dyDescent="0.25"/>
    <row r="61796" ht="15.75" customHeight="1" x14ac:dyDescent="0.25"/>
    <row r="61797" ht="15.75" customHeight="1" x14ac:dyDescent="0.25"/>
    <row r="61798" ht="15.75" customHeight="1" x14ac:dyDescent="0.25"/>
    <row r="61799" ht="15.75" customHeight="1" x14ac:dyDescent="0.25"/>
    <row r="61800" ht="15.75" customHeight="1" x14ac:dyDescent="0.25"/>
    <row r="61801" ht="15.75" customHeight="1" x14ac:dyDescent="0.25"/>
    <row r="61802" ht="15.75" customHeight="1" x14ac:dyDescent="0.25"/>
    <row r="61803" ht="15.75" customHeight="1" x14ac:dyDescent="0.25"/>
    <row r="61804" ht="15.75" customHeight="1" x14ac:dyDescent="0.25"/>
    <row r="61805" ht="15.75" customHeight="1" x14ac:dyDescent="0.25"/>
    <row r="61806" ht="15.75" customHeight="1" x14ac:dyDescent="0.25"/>
    <row r="61807" ht="15.75" customHeight="1" x14ac:dyDescent="0.25"/>
    <row r="61808" ht="15.75" customHeight="1" x14ac:dyDescent="0.25"/>
    <row r="61809" ht="15.75" customHeight="1" x14ac:dyDescent="0.25"/>
    <row r="61810" ht="15.75" customHeight="1" x14ac:dyDescent="0.25"/>
    <row r="61811" ht="15.75" customHeight="1" x14ac:dyDescent="0.25"/>
    <row r="61812" ht="15.75" customHeight="1" x14ac:dyDescent="0.25"/>
    <row r="61813" ht="15.75" customHeight="1" x14ac:dyDescent="0.25"/>
    <row r="61814" ht="15.75" customHeight="1" x14ac:dyDescent="0.25"/>
    <row r="61815" ht="15.75" customHeight="1" x14ac:dyDescent="0.25"/>
    <row r="61816" ht="15.75" customHeight="1" x14ac:dyDescent="0.25"/>
    <row r="61817" ht="15.75" customHeight="1" x14ac:dyDescent="0.25"/>
    <row r="61818" ht="15.75" customHeight="1" x14ac:dyDescent="0.25"/>
    <row r="61819" ht="15.75" customHeight="1" x14ac:dyDescent="0.25"/>
    <row r="61820" ht="15.75" customHeight="1" x14ac:dyDescent="0.25"/>
    <row r="61821" ht="15.75" customHeight="1" x14ac:dyDescent="0.25"/>
    <row r="61822" ht="15.75" customHeight="1" x14ac:dyDescent="0.25"/>
    <row r="61823" ht="15.75" customHeight="1" x14ac:dyDescent="0.25"/>
    <row r="61824" ht="15.75" customHeight="1" x14ac:dyDescent="0.25"/>
    <row r="61825" ht="15.75" customHeight="1" x14ac:dyDescent="0.25"/>
    <row r="61826" ht="15.75" customHeight="1" x14ac:dyDescent="0.25"/>
    <row r="61827" ht="15.75" customHeight="1" x14ac:dyDescent="0.25"/>
    <row r="61828" ht="15.75" customHeight="1" x14ac:dyDescent="0.25"/>
    <row r="61829" ht="15.75" customHeight="1" x14ac:dyDescent="0.25"/>
    <row r="61830" ht="15.75" customHeight="1" x14ac:dyDescent="0.25"/>
    <row r="61831" ht="15.75" customHeight="1" x14ac:dyDescent="0.25"/>
    <row r="61832" ht="15.75" customHeight="1" x14ac:dyDescent="0.25"/>
    <row r="61833" ht="15.75" customHeight="1" x14ac:dyDescent="0.25"/>
    <row r="61834" ht="15.75" customHeight="1" x14ac:dyDescent="0.25"/>
    <row r="61835" ht="15.75" customHeight="1" x14ac:dyDescent="0.25"/>
    <row r="61836" ht="15.75" customHeight="1" x14ac:dyDescent="0.25"/>
    <row r="61837" ht="15.75" customHeight="1" x14ac:dyDescent="0.25"/>
    <row r="61838" ht="15.75" customHeight="1" x14ac:dyDescent="0.25"/>
    <row r="61839" ht="15.75" customHeight="1" x14ac:dyDescent="0.25"/>
    <row r="61840" ht="15.75" customHeight="1" x14ac:dyDescent="0.25"/>
    <row r="61841" ht="15.75" customHeight="1" x14ac:dyDescent="0.25"/>
    <row r="61842" ht="15.75" customHeight="1" x14ac:dyDescent="0.25"/>
    <row r="61843" ht="15.75" customHeight="1" x14ac:dyDescent="0.25"/>
    <row r="61844" ht="15.75" customHeight="1" x14ac:dyDescent="0.25"/>
    <row r="61845" ht="15.75" customHeight="1" x14ac:dyDescent="0.25"/>
    <row r="61846" ht="15.75" customHeight="1" x14ac:dyDescent="0.25"/>
    <row r="61847" ht="15.75" customHeight="1" x14ac:dyDescent="0.25"/>
    <row r="61848" ht="15.75" customHeight="1" x14ac:dyDescent="0.25"/>
    <row r="61849" ht="15.75" customHeight="1" x14ac:dyDescent="0.25"/>
    <row r="61850" ht="15.75" customHeight="1" x14ac:dyDescent="0.25"/>
    <row r="61851" ht="15.75" customHeight="1" x14ac:dyDescent="0.25"/>
    <row r="61852" ht="15.75" customHeight="1" x14ac:dyDescent="0.25"/>
    <row r="61853" ht="15.75" customHeight="1" x14ac:dyDescent="0.25"/>
    <row r="61854" ht="15.75" customHeight="1" x14ac:dyDescent="0.25"/>
    <row r="61855" ht="15.75" customHeight="1" x14ac:dyDescent="0.25"/>
    <row r="61856" ht="15.75" customHeight="1" x14ac:dyDescent="0.25"/>
    <row r="61857" ht="15.75" customHeight="1" x14ac:dyDescent="0.25"/>
    <row r="61858" ht="15.75" customHeight="1" x14ac:dyDescent="0.25"/>
    <row r="61859" ht="15.75" customHeight="1" x14ac:dyDescent="0.25"/>
    <row r="61860" ht="15.75" customHeight="1" x14ac:dyDescent="0.25"/>
    <row r="61861" ht="15.75" customHeight="1" x14ac:dyDescent="0.25"/>
    <row r="61862" ht="15.75" customHeight="1" x14ac:dyDescent="0.25"/>
    <row r="61863" ht="15.75" customHeight="1" x14ac:dyDescent="0.25"/>
    <row r="61864" ht="15.75" customHeight="1" x14ac:dyDescent="0.25"/>
    <row r="61865" ht="15.75" customHeight="1" x14ac:dyDescent="0.25"/>
    <row r="61866" ht="15.75" customHeight="1" x14ac:dyDescent="0.25"/>
    <row r="61867" ht="15.75" customHeight="1" x14ac:dyDescent="0.25"/>
    <row r="61868" ht="15.75" customHeight="1" x14ac:dyDescent="0.25"/>
    <row r="61869" ht="15.75" customHeight="1" x14ac:dyDescent="0.25"/>
    <row r="61870" ht="15.75" customHeight="1" x14ac:dyDescent="0.25"/>
    <row r="61871" ht="15.75" customHeight="1" x14ac:dyDescent="0.25"/>
    <row r="61872" ht="15.75" customHeight="1" x14ac:dyDescent="0.25"/>
    <row r="61873" ht="15.75" customHeight="1" x14ac:dyDescent="0.25"/>
    <row r="61874" ht="15.75" customHeight="1" x14ac:dyDescent="0.25"/>
    <row r="61875" ht="15.75" customHeight="1" x14ac:dyDescent="0.25"/>
    <row r="61876" ht="15.75" customHeight="1" x14ac:dyDescent="0.25"/>
    <row r="61877" ht="15.75" customHeight="1" x14ac:dyDescent="0.25"/>
    <row r="61878" ht="15.75" customHeight="1" x14ac:dyDescent="0.25"/>
    <row r="61879" ht="15.75" customHeight="1" x14ac:dyDescent="0.25"/>
    <row r="61880" ht="15.75" customHeight="1" x14ac:dyDescent="0.25"/>
    <row r="61881" ht="15.75" customHeight="1" x14ac:dyDescent="0.25"/>
    <row r="61882" ht="15.75" customHeight="1" x14ac:dyDescent="0.25"/>
    <row r="61883" ht="15.75" customHeight="1" x14ac:dyDescent="0.25"/>
    <row r="61884" ht="15.75" customHeight="1" x14ac:dyDescent="0.25"/>
    <row r="61885" ht="15.75" customHeight="1" x14ac:dyDescent="0.25"/>
    <row r="61886" ht="15.75" customHeight="1" x14ac:dyDescent="0.25"/>
    <row r="61887" ht="15.75" customHeight="1" x14ac:dyDescent="0.25"/>
    <row r="61888" ht="15.75" customHeight="1" x14ac:dyDescent="0.25"/>
    <row r="61889" ht="15.75" customHeight="1" x14ac:dyDescent="0.25"/>
    <row r="61890" ht="15.75" customHeight="1" x14ac:dyDescent="0.25"/>
    <row r="61891" ht="15.75" customHeight="1" x14ac:dyDescent="0.25"/>
    <row r="61892" ht="15.75" customHeight="1" x14ac:dyDescent="0.25"/>
    <row r="61893" ht="15.75" customHeight="1" x14ac:dyDescent="0.25"/>
    <row r="61894" ht="15.75" customHeight="1" x14ac:dyDescent="0.25"/>
    <row r="61895" ht="15.75" customHeight="1" x14ac:dyDescent="0.25"/>
    <row r="61896" ht="15.75" customHeight="1" x14ac:dyDescent="0.25"/>
    <row r="61897" ht="15.75" customHeight="1" x14ac:dyDescent="0.25"/>
    <row r="61898" ht="15.75" customHeight="1" x14ac:dyDescent="0.25"/>
    <row r="61899" ht="15.75" customHeight="1" x14ac:dyDescent="0.25"/>
    <row r="61900" ht="15.75" customHeight="1" x14ac:dyDescent="0.25"/>
    <row r="61901" ht="15.75" customHeight="1" x14ac:dyDescent="0.25"/>
    <row r="61902" ht="15.75" customHeight="1" x14ac:dyDescent="0.25"/>
    <row r="61903" ht="15.75" customHeight="1" x14ac:dyDescent="0.25"/>
    <row r="61904" ht="15.75" customHeight="1" x14ac:dyDescent="0.25"/>
    <row r="61905" ht="15.75" customHeight="1" x14ac:dyDescent="0.25"/>
    <row r="61906" ht="15.75" customHeight="1" x14ac:dyDescent="0.25"/>
    <row r="61907" ht="15.75" customHeight="1" x14ac:dyDescent="0.25"/>
    <row r="61908" ht="15.75" customHeight="1" x14ac:dyDescent="0.25"/>
    <row r="61909" ht="15.75" customHeight="1" x14ac:dyDescent="0.25"/>
    <row r="61910" ht="15.75" customHeight="1" x14ac:dyDescent="0.25"/>
    <row r="61911" ht="15.75" customHeight="1" x14ac:dyDescent="0.25"/>
    <row r="61912" ht="15.75" customHeight="1" x14ac:dyDescent="0.25"/>
    <row r="61913" ht="15.75" customHeight="1" x14ac:dyDescent="0.25"/>
    <row r="61914" ht="15.75" customHeight="1" x14ac:dyDescent="0.25"/>
    <row r="61915" ht="15.75" customHeight="1" x14ac:dyDescent="0.25"/>
    <row r="61916" ht="15.75" customHeight="1" x14ac:dyDescent="0.25"/>
    <row r="61917" ht="15.75" customHeight="1" x14ac:dyDescent="0.25"/>
    <row r="61918" ht="15.75" customHeight="1" x14ac:dyDescent="0.25"/>
    <row r="61919" ht="15.75" customHeight="1" x14ac:dyDescent="0.25"/>
    <row r="61920" ht="15.75" customHeight="1" x14ac:dyDescent="0.25"/>
    <row r="61921" ht="15.75" customHeight="1" x14ac:dyDescent="0.25"/>
    <row r="61922" ht="15.75" customHeight="1" x14ac:dyDescent="0.25"/>
    <row r="61923" ht="15.75" customHeight="1" x14ac:dyDescent="0.25"/>
    <row r="61924" ht="15.75" customHeight="1" x14ac:dyDescent="0.25"/>
    <row r="61925" ht="15.75" customHeight="1" x14ac:dyDescent="0.25"/>
    <row r="61926" ht="15.75" customHeight="1" x14ac:dyDescent="0.25"/>
    <row r="61927" ht="15.75" customHeight="1" x14ac:dyDescent="0.25"/>
    <row r="61928" ht="15.75" customHeight="1" x14ac:dyDescent="0.25"/>
    <row r="61929" ht="15.75" customHeight="1" x14ac:dyDescent="0.25"/>
    <row r="61930" ht="15.75" customHeight="1" x14ac:dyDescent="0.25"/>
    <row r="61931" ht="15.75" customHeight="1" x14ac:dyDescent="0.25"/>
    <row r="61932" ht="15.75" customHeight="1" x14ac:dyDescent="0.25"/>
    <row r="61933" ht="15.75" customHeight="1" x14ac:dyDescent="0.25"/>
    <row r="61934" ht="15.75" customHeight="1" x14ac:dyDescent="0.25"/>
    <row r="61935" ht="15.75" customHeight="1" x14ac:dyDescent="0.25"/>
    <row r="61936" ht="15.75" customHeight="1" x14ac:dyDescent="0.25"/>
    <row r="61937" ht="15.75" customHeight="1" x14ac:dyDescent="0.25"/>
    <row r="61938" ht="15.75" customHeight="1" x14ac:dyDescent="0.25"/>
    <row r="61939" ht="15.75" customHeight="1" x14ac:dyDescent="0.25"/>
    <row r="61940" ht="15.75" customHeight="1" x14ac:dyDescent="0.25"/>
    <row r="61941" ht="15.75" customHeight="1" x14ac:dyDescent="0.25"/>
    <row r="61942" ht="15.75" customHeight="1" x14ac:dyDescent="0.25"/>
    <row r="61943" ht="15.75" customHeight="1" x14ac:dyDescent="0.25"/>
    <row r="61944" ht="15.75" customHeight="1" x14ac:dyDescent="0.25"/>
    <row r="61945" ht="15.75" customHeight="1" x14ac:dyDescent="0.25"/>
    <row r="61946" ht="15.75" customHeight="1" x14ac:dyDescent="0.25"/>
    <row r="61947" ht="15.75" customHeight="1" x14ac:dyDescent="0.25"/>
    <row r="61948" ht="15.75" customHeight="1" x14ac:dyDescent="0.25"/>
    <row r="61949" ht="15.75" customHeight="1" x14ac:dyDescent="0.25"/>
    <row r="61950" ht="15.75" customHeight="1" x14ac:dyDescent="0.25"/>
    <row r="61951" ht="15.75" customHeight="1" x14ac:dyDescent="0.25"/>
    <row r="61952" ht="15.75" customHeight="1" x14ac:dyDescent="0.25"/>
    <row r="61953" ht="15.75" customHeight="1" x14ac:dyDescent="0.25"/>
    <row r="61954" ht="15.75" customHeight="1" x14ac:dyDescent="0.25"/>
    <row r="61955" ht="15.75" customHeight="1" x14ac:dyDescent="0.25"/>
    <row r="61956" ht="15.75" customHeight="1" x14ac:dyDescent="0.25"/>
    <row r="61957" ht="15.75" customHeight="1" x14ac:dyDescent="0.25"/>
    <row r="61958" ht="15.75" customHeight="1" x14ac:dyDescent="0.25"/>
    <row r="61959" ht="15.75" customHeight="1" x14ac:dyDescent="0.25"/>
    <row r="61960" ht="15.75" customHeight="1" x14ac:dyDescent="0.25"/>
    <row r="61961" ht="15.75" customHeight="1" x14ac:dyDescent="0.25"/>
    <row r="61962" ht="15.75" customHeight="1" x14ac:dyDescent="0.25"/>
    <row r="61963" ht="15.75" customHeight="1" x14ac:dyDescent="0.25"/>
    <row r="61964" ht="15.75" customHeight="1" x14ac:dyDescent="0.25"/>
    <row r="61965" ht="15.75" customHeight="1" x14ac:dyDescent="0.25"/>
    <row r="61966" ht="15.75" customHeight="1" x14ac:dyDescent="0.25"/>
    <row r="61967" ht="15.75" customHeight="1" x14ac:dyDescent="0.25"/>
    <row r="61968" ht="15.75" customHeight="1" x14ac:dyDescent="0.25"/>
    <row r="61969" ht="15.75" customHeight="1" x14ac:dyDescent="0.25"/>
    <row r="61970" ht="15.75" customHeight="1" x14ac:dyDescent="0.25"/>
    <row r="61971" ht="15.75" customHeight="1" x14ac:dyDescent="0.25"/>
    <row r="61972" ht="15.75" customHeight="1" x14ac:dyDescent="0.25"/>
    <row r="61973" ht="15.75" customHeight="1" x14ac:dyDescent="0.25"/>
    <row r="61974" ht="15.75" customHeight="1" x14ac:dyDescent="0.25"/>
    <row r="61975" ht="15.75" customHeight="1" x14ac:dyDescent="0.25"/>
    <row r="61976" ht="15.75" customHeight="1" x14ac:dyDescent="0.25"/>
    <row r="61977" ht="15.75" customHeight="1" x14ac:dyDescent="0.25"/>
    <row r="61978" ht="15.75" customHeight="1" x14ac:dyDescent="0.25"/>
    <row r="61979" ht="15.75" customHeight="1" x14ac:dyDescent="0.25"/>
    <row r="61980" ht="15.75" customHeight="1" x14ac:dyDescent="0.25"/>
    <row r="61981" ht="15.75" customHeight="1" x14ac:dyDescent="0.25"/>
    <row r="61982" ht="15.75" customHeight="1" x14ac:dyDescent="0.25"/>
    <row r="61983" ht="15.75" customHeight="1" x14ac:dyDescent="0.25"/>
    <row r="61984" ht="15.75" customHeight="1" x14ac:dyDescent="0.25"/>
    <row r="61985" ht="15.75" customHeight="1" x14ac:dyDescent="0.25"/>
    <row r="61986" ht="15.75" customHeight="1" x14ac:dyDescent="0.25"/>
    <row r="61987" ht="15.75" customHeight="1" x14ac:dyDescent="0.25"/>
    <row r="61988" ht="15.75" customHeight="1" x14ac:dyDescent="0.25"/>
    <row r="61989" ht="15.75" customHeight="1" x14ac:dyDescent="0.25"/>
    <row r="61990" ht="15.75" customHeight="1" x14ac:dyDescent="0.25"/>
    <row r="61991" ht="15.75" customHeight="1" x14ac:dyDescent="0.25"/>
    <row r="61992" ht="15.75" customHeight="1" x14ac:dyDescent="0.25"/>
    <row r="61993" ht="15.75" customHeight="1" x14ac:dyDescent="0.25"/>
    <row r="61994" ht="15.75" customHeight="1" x14ac:dyDescent="0.25"/>
    <row r="61995" ht="15.75" customHeight="1" x14ac:dyDescent="0.25"/>
    <row r="61996" ht="15.75" customHeight="1" x14ac:dyDescent="0.25"/>
    <row r="61997" ht="15.75" customHeight="1" x14ac:dyDescent="0.25"/>
    <row r="61998" ht="15.75" customHeight="1" x14ac:dyDescent="0.25"/>
    <row r="61999" ht="15.75" customHeight="1" x14ac:dyDescent="0.25"/>
    <row r="62000" ht="15.75" customHeight="1" x14ac:dyDescent="0.25"/>
    <row r="62001" ht="15.75" customHeight="1" x14ac:dyDescent="0.25"/>
    <row r="62002" ht="15.75" customHeight="1" x14ac:dyDescent="0.25"/>
    <row r="62003" ht="15.75" customHeight="1" x14ac:dyDescent="0.25"/>
    <row r="62004" ht="15.75" customHeight="1" x14ac:dyDescent="0.25"/>
    <row r="62005" ht="15.75" customHeight="1" x14ac:dyDescent="0.25"/>
    <row r="62006" ht="15.75" customHeight="1" x14ac:dyDescent="0.25"/>
    <row r="62007" ht="15.75" customHeight="1" x14ac:dyDescent="0.25"/>
    <row r="62008" ht="15.75" customHeight="1" x14ac:dyDescent="0.25"/>
    <row r="62009" ht="15.75" customHeight="1" x14ac:dyDescent="0.25"/>
    <row r="62010" ht="15.75" customHeight="1" x14ac:dyDescent="0.25"/>
    <row r="62011" ht="15.75" customHeight="1" x14ac:dyDescent="0.25"/>
    <row r="62012" ht="15.75" customHeight="1" x14ac:dyDescent="0.25"/>
    <row r="62013" ht="15.75" customHeight="1" x14ac:dyDescent="0.25"/>
    <row r="62014" ht="15.75" customHeight="1" x14ac:dyDescent="0.25"/>
    <row r="62015" ht="15.75" customHeight="1" x14ac:dyDescent="0.25"/>
    <row r="62016" ht="15.75" customHeight="1" x14ac:dyDescent="0.25"/>
    <row r="62017" ht="15.75" customHeight="1" x14ac:dyDescent="0.25"/>
    <row r="62018" ht="15.75" customHeight="1" x14ac:dyDescent="0.25"/>
    <row r="62019" ht="15.75" customHeight="1" x14ac:dyDescent="0.25"/>
    <row r="62020" ht="15.75" customHeight="1" x14ac:dyDescent="0.25"/>
    <row r="62021" ht="15.75" customHeight="1" x14ac:dyDescent="0.25"/>
    <row r="62022" ht="15.75" customHeight="1" x14ac:dyDescent="0.25"/>
    <row r="62023" ht="15.75" customHeight="1" x14ac:dyDescent="0.25"/>
    <row r="62024" ht="15.75" customHeight="1" x14ac:dyDescent="0.25"/>
    <row r="62025" ht="15.75" customHeight="1" x14ac:dyDescent="0.25"/>
    <row r="62026" ht="15.75" customHeight="1" x14ac:dyDescent="0.25"/>
    <row r="62027" ht="15.75" customHeight="1" x14ac:dyDescent="0.25"/>
    <row r="62028" ht="15.75" customHeight="1" x14ac:dyDescent="0.25"/>
    <row r="62029" ht="15.75" customHeight="1" x14ac:dyDescent="0.25"/>
    <row r="62030" ht="15.75" customHeight="1" x14ac:dyDescent="0.25"/>
    <row r="62031" ht="15.75" customHeight="1" x14ac:dyDescent="0.25"/>
    <row r="62032" ht="15.75" customHeight="1" x14ac:dyDescent="0.25"/>
    <row r="62033" ht="15.75" customHeight="1" x14ac:dyDescent="0.25"/>
    <row r="62034" ht="15.75" customHeight="1" x14ac:dyDescent="0.25"/>
    <row r="62035" ht="15.75" customHeight="1" x14ac:dyDescent="0.25"/>
    <row r="62036" ht="15.75" customHeight="1" x14ac:dyDescent="0.25"/>
    <row r="62037" ht="15.75" customHeight="1" x14ac:dyDescent="0.25"/>
    <row r="62038" ht="15.75" customHeight="1" x14ac:dyDescent="0.25"/>
    <row r="62039" ht="15.75" customHeight="1" x14ac:dyDescent="0.25"/>
    <row r="62040" ht="15.75" customHeight="1" x14ac:dyDescent="0.25"/>
    <row r="62041" ht="15.75" customHeight="1" x14ac:dyDescent="0.25"/>
    <row r="62042" ht="15.75" customHeight="1" x14ac:dyDescent="0.25"/>
    <row r="62043" ht="15.75" customHeight="1" x14ac:dyDescent="0.25"/>
    <row r="62044" ht="15.75" customHeight="1" x14ac:dyDescent="0.25"/>
    <row r="62045" ht="15.75" customHeight="1" x14ac:dyDescent="0.25"/>
    <row r="62046" ht="15.75" customHeight="1" x14ac:dyDescent="0.25"/>
    <row r="62047" ht="15.75" customHeight="1" x14ac:dyDescent="0.25"/>
    <row r="62048" ht="15.75" customHeight="1" x14ac:dyDescent="0.25"/>
    <row r="62049" ht="15.75" customHeight="1" x14ac:dyDescent="0.25"/>
    <row r="62050" ht="15.75" customHeight="1" x14ac:dyDescent="0.25"/>
    <row r="62051" ht="15.75" customHeight="1" x14ac:dyDescent="0.25"/>
    <row r="62052" ht="15.75" customHeight="1" x14ac:dyDescent="0.25"/>
    <row r="62053" ht="15.75" customHeight="1" x14ac:dyDescent="0.25"/>
    <row r="62054" ht="15.75" customHeight="1" x14ac:dyDescent="0.25"/>
    <row r="62055" ht="15.75" customHeight="1" x14ac:dyDescent="0.25"/>
    <row r="62056" ht="15.75" customHeight="1" x14ac:dyDescent="0.25"/>
    <row r="62057" ht="15.75" customHeight="1" x14ac:dyDescent="0.25"/>
    <row r="62058" ht="15.75" customHeight="1" x14ac:dyDescent="0.25"/>
    <row r="62059" ht="15.75" customHeight="1" x14ac:dyDescent="0.25"/>
    <row r="62060" ht="15.75" customHeight="1" x14ac:dyDescent="0.25"/>
    <row r="62061" ht="15.75" customHeight="1" x14ac:dyDescent="0.25"/>
    <row r="62062" ht="15.75" customHeight="1" x14ac:dyDescent="0.25"/>
    <row r="62063" ht="15.75" customHeight="1" x14ac:dyDescent="0.25"/>
    <row r="62064" ht="15.75" customHeight="1" x14ac:dyDescent="0.25"/>
    <row r="62065" ht="15.75" customHeight="1" x14ac:dyDescent="0.25"/>
    <row r="62066" ht="15.75" customHeight="1" x14ac:dyDescent="0.25"/>
    <row r="62067" ht="15.75" customHeight="1" x14ac:dyDescent="0.25"/>
    <row r="62068" ht="15.75" customHeight="1" x14ac:dyDescent="0.25"/>
    <row r="62069" ht="15.75" customHeight="1" x14ac:dyDescent="0.25"/>
    <row r="62070" ht="15.75" customHeight="1" x14ac:dyDescent="0.25"/>
    <row r="62071" ht="15.75" customHeight="1" x14ac:dyDescent="0.25"/>
    <row r="62072" ht="15.75" customHeight="1" x14ac:dyDescent="0.25"/>
    <row r="62073" ht="15.75" customHeight="1" x14ac:dyDescent="0.25"/>
    <row r="62074" ht="15.75" customHeight="1" x14ac:dyDescent="0.25"/>
    <row r="62075" ht="15.75" customHeight="1" x14ac:dyDescent="0.25"/>
    <row r="62076" ht="15.75" customHeight="1" x14ac:dyDescent="0.25"/>
    <row r="62077" ht="15.75" customHeight="1" x14ac:dyDescent="0.25"/>
    <row r="62078" ht="15.75" customHeight="1" x14ac:dyDescent="0.25"/>
    <row r="62079" ht="15.75" customHeight="1" x14ac:dyDescent="0.25"/>
    <row r="62080" ht="15.75" customHeight="1" x14ac:dyDescent="0.25"/>
    <row r="62081" ht="15.75" customHeight="1" x14ac:dyDescent="0.25"/>
    <row r="62082" ht="15.75" customHeight="1" x14ac:dyDescent="0.25"/>
    <row r="62083" ht="15.75" customHeight="1" x14ac:dyDescent="0.25"/>
    <row r="62084" ht="15.75" customHeight="1" x14ac:dyDescent="0.25"/>
    <row r="62085" ht="15.75" customHeight="1" x14ac:dyDescent="0.25"/>
    <row r="62086" ht="15.75" customHeight="1" x14ac:dyDescent="0.25"/>
    <row r="62087" ht="15.75" customHeight="1" x14ac:dyDescent="0.25"/>
    <row r="62088" ht="15.75" customHeight="1" x14ac:dyDescent="0.25"/>
    <row r="62089" ht="15.75" customHeight="1" x14ac:dyDescent="0.25"/>
    <row r="62090" ht="15.75" customHeight="1" x14ac:dyDescent="0.25"/>
    <row r="62091" ht="15.75" customHeight="1" x14ac:dyDescent="0.25"/>
    <row r="62092" ht="15.75" customHeight="1" x14ac:dyDescent="0.25"/>
    <row r="62093" ht="15.75" customHeight="1" x14ac:dyDescent="0.25"/>
    <row r="62094" ht="15.75" customHeight="1" x14ac:dyDescent="0.25"/>
    <row r="62095" ht="15.75" customHeight="1" x14ac:dyDescent="0.25"/>
    <row r="62096" ht="15.75" customHeight="1" x14ac:dyDescent="0.25"/>
    <row r="62097" ht="15.75" customHeight="1" x14ac:dyDescent="0.25"/>
    <row r="62098" ht="15.75" customHeight="1" x14ac:dyDescent="0.25"/>
    <row r="62099" ht="15.75" customHeight="1" x14ac:dyDescent="0.25"/>
    <row r="62100" ht="15.75" customHeight="1" x14ac:dyDescent="0.25"/>
    <row r="62101" ht="15.75" customHeight="1" x14ac:dyDescent="0.25"/>
    <row r="62102" ht="15.75" customHeight="1" x14ac:dyDescent="0.25"/>
    <row r="62103" ht="15.75" customHeight="1" x14ac:dyDescent="0.25"/>
    <row r="62104" ht="15.75" customHeight="1" x14ac:dyDescent="0.25"/>
    <row r="62105" ht="15.75" customHeight="1" x14ac:dyDescent="0.25"/>
    <row r="62106" ht="15.75" customHeight="1" x14ac:dyDescent="0.25"/>
    <row r="62107" ht="15.75" customHeight="1" x14ac:dyDescent="0.25"/>
    <row r="62108" ht="15.75" customHeight="1" x14ac:dyDescent="0.25"/>
    <row r="62109" ht="15.75" customHeight="1" x14ac:dyDescent="0.25"/>
    <row r="62110" ht="15.75" customHeight="1" x14ac:dyDescent="0.25"/>
    <row r="62111" ht="15.75" customHeight="1" x14ac:dyDescent="0.25"/>
    <row r="62112" ht="15.75" customHeight="1" x14ac:dyDescent="0.25"/>
    <row r="62113" ht="15.75" customHeight="1" x14ac:dyDescent="0.25"/>
    <row r="62114" ht="15.75" customHeight="1" x14ac:dyDescent="0.25"/>
    <row r="62115" ht="15.75" customHeight="1" x14ac:dyDescent="0.25"/>
    <row r="62116" ht="15.75" customHeight="1" x14ac:dyDescent="0.25"/>
    <row r="62117" ht="15.75" customHeight="1" x14ac:dyDescent="0.25"/>
    <row r="62118" ht="15.75" customHeight="1" x14ac:dyDescent="0.25"/>
    <row r="62119" ht="15.75" customHeight="1" x14ac:dyDescent="0.25"/>
    <row r="62120" ht="15.75" customHeight="1" x14ac:dyDescent="0.25"/>
    <row r="62121" ht="15.75" customHeight="1" x14ac:dyDescent="0.25"/>
    <row r="62122" ht="15.75" customHeight="1" x14ac:dyDescent="0.25"/>
    <row r="62123" ht="15.75" customHeight="1" x14ac:dyDescent="0.25"/>
    <row r="62124" ht="15.75" customHeight="1" x14ac:dyDescent="0.25"/>
    <row r="62125" ht="15.75" customHeight="1" x14ac:dyDescent="0.25"/>
    <row r="62126" ht="15.75" customHeight="1" x14ac:dyDescent="0.25"/>
    <row r="62127" ht="15.75" customHeight="1" x14ac:dyDescent="0.25"/>
    <row r="62128" ht="15.75" customHeight="1" x14ac:dyDescent="0.25"/>
    <row r="62129" ht="15.75" customHeight="1" x14ac:dyDescent="0.25"/>
    <row r="62130" ht="15.75" customHeight="1" x14ac:dyDescent="0.25"/>
    <row r="62131" ht="15.75" customHeight="1" x14ac:dyDescent="0.25"/>
    <row r="62132" ht="15.75" customHeight="1" x14ac:dyDescent="0.25"/>
    <row r="62133" ht="15.75" customHeight="1" x14ac:dyDescent="0.25"/>
    <row r="62134" ht="15.75" customHeight="1" x14ac:dyDescent="0.25"/>
    <row r="62135" ht="15.75" customHeight="1" x14ac:dyDescent="0.25"/>
    <row r="62136" ht="15.75" customHeight="1" x14ac:dyDescent="0.25"/>
    <row r="62137" ht="15.75" customHeight="1" x14ac:dyDescent="0.25"/>
    <row r="62138" ht="15.75" customHeight="1" x14ac:dyDescent="0.25"/>
    <row r="62139" ht="15.75" customHeight="1" x14ac:dyDescent="0.25"/>
    <row r="62140" ht="15.75" customHeight="1" x14ac:dyDescent="0.25"/>
    <row r="62141" ht="15.75" customHeight="1" x14ac:dyDescent="0.25"/>
    <row r="62142" ht="15.75" customHeight="1" x14ac:dyDescent="0.25"/>
    <row r="62143" ht="15.75" customHeight="1" x14ac:dyDescent="0.25"/>
    <row r="62144" ht="15.75" customHeight="1" x14ac:dyDescent="0.25"/>
    <row r="62145" ht="15.75" customHeight="1" x14ac:dyDescent="0.25"/>
    <row r="62146" ht="15.75" customHeight="1" x14ac:dyDescent="0.25"/>
    <row r="62147" ht="15.75" customHeight="1" x14ac:dyDescent="0.25"/>
    <row r="62148" ht="15.75" customHeight="1" x14ac:dyDescent="0.25"/>
    <row r="62149" ht="15.75" customHeight="1" x14ac:dyDescent="0.25"/>
    <row r="62150" ht="15.75" customHeight="1" x14ac:dyDescent="0.25"/>
    <row r="62151" ht="15.75" customHeight="1" x14ac:dyDescent="0.25"/>
    <row r="62152" ht="15.75" customHeight="1" x14ac:dyDescent="0.25"/>
    <row r="62153" ht="15.75" customHeight="1" x14ac:dyDescent="0.25"/>
    <row r="62154" ht="15.75" customHeight="1" x14ac:dyDescent="0.25"/>
    <row r="62155" ht="15.75" customHeight="1" x14ac:dyDescent="0.25"/>
    <row r="62156" ht="15.75" customHeight="1" x14ac:dyDescent="0.25"/>
    <row r="62157" ht="15.75" customHeight="1" x14ac:dyDescent="0.25"/>
    <row r="62158" ht="15.75" customHeight="1" x14ac:dyDescent="0.25"/>
    <row r="62159" ht="15.75" customHeight="1" x14ac:dyDescent="0.25"/>
    <row r="62160" ht="15.75" customHeight="1" x14ac:dyDescent="0.25"/>
    <row r="62161" ht="15.75" customHeight="1" x14ac:dyDescent="0.25"/>
    <row r="62162" ht="15.75" customHeight="1" x14ac:dyDescent="0.25"/>
    <row r="62163" ht="15.75" customHeight="1" x14ac:dyDescent="0.25"/>
    <row r="62164" ht="15.75" customHeight="1" x14ac:dyDescent="0.25"/>
    <row r="62165" ht="15.75" customHeight="1" x14ac:dyDescent="0.25"/>
    <row r="62166" ht="15.75" customHeight="1" x14ac:dyDescent="0.25"/>
    <row r="62167" ht="15.75" customHeight="1" x14ac:dyDescent="0.25"/>
    <row r="62168" ht="15.75" customHeight="1" x14ac:dyDescent="0.25"/>
    <row r="62169" ht="15.75" customHeight="1" x14ac:dyDescent="0.25"/>
    <row r="62170" ht="15.75" customHeight="1" x14ac:dyDescent="0.25"/>
    <row r="62171" ht="15.75" customHeight="1" x14ac:dyDescent="0.25"/>
    <row r="62172" ht="15.75" customHeight="1" x14ac:dyDescent="0.25"/>
    <row r="62173" ht="15.75" customHeight="1" x14ac:dyDescent="0.25"/>
    <row r="62174" ht="15.75" customHeight="1" x14ac:dyDescent="0.25"/>
    <row r="62175" ht="15.75" customHeight="1" x14ac:dyDescent="0.25"/>
    <row r="62176" ht="15.75" customHeight="1" x14ac:dyDescent="0.25"/>
    <row r="62177" ht="15.75" customHeight="1" x14ac:dyDescent="0.25"/>
    <row r="62178" ht="15.75" customHeight="1" x14ac:dyDescent="0.25"/>
    <row r="62179" ht="15.75" customHeight="1" x14ac:dyDescent="0.25"/>
    <row r="62180" ht="15.75" customHeight="1" x14ac:dyDescent="0.25"/>
    <row r="62181" ht="15.75" customHeight="1" x14ac:dyDescent="0.25"/>
    <row r="62182" ht="15.75" customHeight="1" x14ac:dyDescent="0.25"/>
    <row r="62183" ht="15.75" customHeight="1" x14ac:dyDescent="0.25"/>
    <row r="62184" ht="15.75" customHeight="1" x14ac:dyDescent="0.25"/>
    <row r="62185" ht="15.75" customHeight="1" x14ac:dyDescent="0.25"/>
    <row r="62186" ht="15.75" customHeight="1" x14ac:dyDescent="0.25"/>
    <row r="62187" ht="15.75" customHeight="1" x14ac:dyDescent="0.25"/>
    <row r="62188" ht="15.75" customHeight="1" x14ac:dyDescent="0.25"/>
    <row r="62189" ht="15.75" customHeight="1" x14ac:dyDescent="0.25"/>
    <row r="62190" ht="15.75" customHeight="1" x14ac:dyDescent="0.25"/>
    <row r="62191" ht="15.75" customHeight="1" x14ac:dyDescent="0.25"/>
    <row r="62192" ht="15.75" customHeight="1" x14ac:dyDescent="0.25"/>
    <row r="62193" ht="15.75" customHeight="1" x14ac:dyDescent="0.25"/>
    <row r="62194" ht="15.75" customHeight="1" x14ac:dyDescent="0.25"/>
    <row r="62195" ht="15.75" customHeight="1" x14ac:dyDescent="0.25"/>
    <row r="62196" ht="15.75" customHeight="1" x14ac:dyDescent="0.25"/>
    <row r="62197" ht="15.75" customHeight="1" x14ac:dyDescent="0.25"/>
    <row r="62198" ht="15.75" customHeight="1" x14ac:dyDescent="0.25"/>
    <row r="62199" ht="15.75" customHeight="1" x14ac:dyDescent="0.25"/>
    <row r="62200" ht="15.75" customHeight="1" x14ac:dyDescent="0.25"/>
    <row r="62201" ht="15.75" customHeight="1" x14ac:dyDescent="0.25"/>
    <row r="62202" ht="15.75" customHeight="1" x14ac:dyDescent="0.25"/>
    <row r="62203" ht="15.75" customHeight="1" x14ac:dyDescent="0.25"/>
    <row r="62204" ht="15.75" customHeight="1" x14ac:dyDescent="0.25"/>
    <row r="62205" ht="15.75" customHeight="1" x14ac:dyDescent="0.25"/>
    <row r="62206" ht="15.75" customHeight="1" x14ac:dyDescent="0.25"/>
    <row r="62207" ht="15.75" customHeight="1" x14ac:dyDescent="0.25"/>
    <row r="62208" ht="15.75" customHeight="1" x14ac:dyDescent="0.25"/>
    <row r="62209" ht="15.75" customHeight="1" x14ac:dyDescent="0.25"/>
    <row r="62210" ht="15.75" customHeight="1" x14ac:dyDescent="0.25"/>
    <row r="62211" ht="15.75" customHeight="1" x14ac:dyDescent="0.25"/>
    <row r="62212" ht="15.75" customHeight="1" x14ac:dyDescent="0.25"/>
    <row r="62213" ht="15.75" customHeight="1" x14ac:dyDescent="0.25"/>
    <row r="62214" ht="15.75" customHeight="1" x14ac:dyDescent="0.25"/>
    <row r="62215" ht="15.75" customHeight="1" x14ac:dyDescent="0.25"/>
    <row r="62216" ht="15.75" customHeight="1" x14ac:dyDescent="0.25"/>
    <row r="62217" ht="15.75" customHeight="1" x14ac:dyDescent="0.25"/>
    <row r="62218" ht="15.75" customHeight="1" x14ac:dyDescent="0.25"/>
    <row r="62219" ht="15.75" customHeight="1" x14ac:dyDescent="0.25"/>
    <row r="62220" ht="15.75" customHeight="1" x14ac:dyDescent="0.25"/>
    <row r="62221" ht="15.75" customHeight="1" x14ac:dyDescent="0.25"/>
    <row r="62222" ht="15.75" customHeight="1" x14ac:dyDescent="0.25"/>
    <row r="62223" ht="15.75" customHeight="1" x14ac:dyDescent="0.25"/>
    <row r="62224" ht="15.75" customHeight="1" x14ac:dyDescent="0.25"/>
    <row r="62225" ht="15.75" customHeight="1" x14ac:dyDescent="0.25"/>
    <row r="62226" ht="15.75" customHeight="1" x14ac:dyDescent="0.25"/>
    <row r="62227" ht="15.75" customHeight="1" x14ac:dyDescent="0.25"/>
    <row r="62228" ht="15.75" customHeight="1" x14ac:dyDescent="0.25"/>
    <row r="62229" ht="15.75" customHeight="1" x14ac:dyDescent="0.25"/>
    <row r="62230" ht="15.75" customHeight="1" x14ac:dyDescent="0.25"/>
    <row r="62231" ht="15.75" customHeight="1" x14ac:dyDescent="0.25"/>
    <row r="62232" ht="15.75" customHeight="1" x14ac:dyDescent="0.25"/>
    <row r="62233" ht="15.75" customHeight="1" x14ac:dyDescent="0.25"/>
    <row r="62234" ht="15.75" customHeight="1" x14ac:dyDescent="0.25"/>
    <row r="62235" ht="15.75" customHeight="1" x14ac:dyDescent="0.25"/>
    <row r="62236" ht="15.75" customHeight="1" x14ac:dyDescent="0.25"/>
    <row r="62237" ht="15.75" customHeight="1" x14ac:dyDescent="0.25"/>
    <row r="62238" ht="15.75" customHeight="1" x14ac:dyDescent="0.25"/>
    <row r="62239" ht="15.75" customHeight="1" x14ac:dyDescent="0.25"/>
    <row r="62240" ht="15.75" customHeight="1" x14ac:dyDescent="0.25"/>
    <row r="62241" ht="15.75" customHeight="1" x14ac:dyDescent="0.25"/>
    <row r="62242" ht="15.75" customHeight="1" x14ac:dyDescent="0.25"/>
    <row r="62243" ht="15.75" customHeight="1" x14ac:dyDescent="0.25"/>
    <row r="62244" ht="15.75" customHeight="1" x14ac:dyDescent="0.25"/>
    <row r="62245" ht="15.75" customHeight="1" x14ac:dyDescent="0.25"/>
    <row r="62246" ht="15.75" customHeight="1" x14ac:dyDescent="0.25"/>
    <row r="62247" ht="15.75" customHeight="1" x14ac:dyDescent="0.25"/>
    <row r="62248" ht="15.75" customHeight="1" x14ac:dyDescent="0.25"/>
    <row r="62249" ht="15.75" customHeight="1" x14ac:dyDescent="0.25"/>
    <row r="62250" ht="15.75" customHeight="1" x14ac:dyDescent="0.25"/>
    <row r="62251" ht="15.75" customHeight="1" x14ac:dyDescent="0.25"/>
    <row r="62252" ht="15.75" customHeight="1" x14ac:dyDescent="0.25"/>
    <row r="62253" ht="15.75" customHeight="1" x14ac:dyDescent="0.25"/>
    <row r="62254" ht="15.75" customHeight="1" x14ac:dyDescent="0.25"/>
    <row r="62255" ht="15.75" customHeight="1" x14ac:dyDescent="0.25"/>
    <row r="62256" ht="15.75" customHeight="1" x14ac:dyDescent="0.25"/>
    <row r="62257" ht="15.75" customHeight="1" x14ac:dyDescent="0.25"/>
    <row r="62258" ht="15.75" customHeight="1" x14ac:dyDescent="0.25"/>
    <row r="62259" ht="15.75" customHeight="1" x14ac:dyDescent="0.25"/>
    <row r="62260" ht="15.75" customHeight="1" x14ac:dyDescent="0.25"/>
    <row r="62261" ht="15.75" customHeight="1" x14ac:dyDescent="0.25"/>
    <row r="62262" ht="15.75" customHeight="1" x14ac:dyDescent="0.25"/>
    <row r="62263" ht="15.75" customHeight="1" x14ac:dyDescent="0.25"/>
    <row r="62264" ht="15.75" customHeight="1" x14ac:dyDescent="0.25"/>
    <row r="62265" ht="15.75" customHeight="1" x14ac:dyDescent="0.25"/>
    <row r="62266" ht="15.75" customHeight="1" x14ac:dyDescent="0.25"/>
    <row r="62267" ht="15.75" customHeight="1" x14ac:dyDescent="0.25"/>
    <row r="62268" ht="15.75" customHeight="1" x14ac:dyDescent="0.25"/>
    <row r="62269" ht="15.75" customHeight="1" x14ac:dyDescent="0.25"/>
    <row r="62270" ht="15.75" customHeight="1" x14ac:dyDescent="0.25"/>
    <row r="62271" ht="15.75" customHeight="1" x14ac:dyDescent="0.25"/>
    <row r="62272" ht="15.75" customHeight="1" x14ac:dyDescent="0.25"/>
    <row r="62273" ht="15.75" customHeight="1" x14ac:dyDescent="0.25"/>
    <row r="62274" ht="15.75" customHeight="1" x14ac:dyDescent="0.25"/>
    <row r="62275" ht="15.75" customHeight="1" x14ac:dyDescent="0.25"/>
    <row r="62276" ht="15.75" customHeight="1" x14ac:dyDescent="0.25"/>
    <row r="62277" ht="15.75" customHeight="1" x14ac:dyDescent="0.25"/>
    <row r="62278" ht="15.75" customHeight="1" x14ac:dyDescent="0.25"/>
    <row r="62279" ht="15.75" customHeight="1" x14ac:dyDescent="0.25"/>
    <row r="62280" ht="15.75" customHeight="1" x14ac:dyDescent="0.25"/>
    <row r="62281" ht="15.75" customHeight="1" x14ac:dyDescent="0.25"/>
    <row r="62282" ht="15.75" customHeight="1" x14ac:dyDescent="0.25"/>
    <row r="62283" ht="15.75" customHeight="1" x14ac:dyDescent="0.25"/>
    <row r="62284" ht="15.75" customHeight="1" x14ac:dyDescent="0.25"/>
    <row r="62285" ht="15.75" customHeight="1" x14ac:dyDescent="0.25"/>
    <row r="62286" ht="15.75" customHeight="1" x14ac:dyDescent="0.25"/>
    <row r="62287" ht="15.75" customHeight="1" x14ac:dyDescent="0.25"/>
    <row r="62288" ht="15.75" customHeight="1" x14ac:dyDescent="0.25"/>
    <row r="62289" ht="15.75" customHeight="1" x14ac:dyDescent="0.25"/>
    <row r="62290" ht="15.75" customHeight="1" x14ac:dyDescent="0.25"/>
    <row r="62291" ht="15.75" customHeight="1" x14ac:dyDescent="0.25"/>
    <row r="62292" ht="15.75" customHeight="1" x14ac:dyDescent="0.25"/>
    <row r="62293" ht="15.75" customHeight="1" x14ac:dyDescent="0.25"/>
    <row r="62294" ht="15.75" customHeight="1" x14ac:dyDescent="0.25"/>
    <row r="62295" ht="15.75" customHeight="1" x14ac:dyDescent="0.25"/>
    <row r="62296" ht="15.75" customHeight="1" x14ac:dyDescent="0.25"/>
    <row r="62297" ht="15.75" customHeight="1" x14ac:dyDescent="0.25"/>
    <row r="62298" ht="15.75" customHeight="1" x14ac:dyDescent="0.25"/>
    <row r="62299" ht="15.75" customHeight="1" x14ac:dyDescent="0.25"/>
    <row r="62300" ht="15.75" customHeight="1" x14ac:dyDescent="0.25"/>
    <row r="62301" ht="15.75" customHeight="1" x14ac:dyDescent="0.25"/>
    <row r="62302" ht="15.75" customHeight="1" x14ac:dyDescent="0.25"/>
    <row r="62303" ht="15.75" customHeight="1" x14ac:dyDescent="0.25"/>
    <row r="62304" ht="15.75" customHeight="1" x14ac:dyDescent="0.25"/>
    <row r="62305" ht="15.75" customHeight="1" x14ac:dyDescent="0.25"/>
    <row r="62306" ht="15.75" customHeight="1" x14ac:dyDescent="0.25"/>
    <row r="62307" ht="15.75" customHeight="1" x14ac:dyDescent="0.25"/>
    <row r="62308" ht="15.75" customHeight="1" x14ac:dyDescent="0.25"/>
    <row r="62309" ht="15.75" customHeight="1" x14ac:dyDescent="0.25"/>
    <row r="62310" ht="15.75" customHeight="1" x14ac:dyDescent="0.25"/>
    <row r="62311" ht="15.75" customHeight="1" x14ac:dyDescent="0.25"/>
    <row r="62312" ht="15.75" customHeight="1" x14ac:dyDescent="0.25"/>
    <row r="62313" ht="15.75" customHeight="1" x14ac:dyDescent="0.25"/>
    <row r="62314" ht="15.75" customHeight="1" x14ac:dyDescent="0.25"/>
    <row r="62315" ht="15.75" customHeight="1" x14ac:dyDescent="0.25"/>
    <row r="62316" ht="15.75" customHeight="1" x14ac:dyDescent="0.25"/>
    <row r="62317" ht="15.75" customHeight="1" x14ac:dyDescent="0.25"/>
    <row r="62318" ht="15.75" customHeight="1" x14ac:dyDescent="0.25"/>
    <row r="62319" ht="15.75" customHeight="1" x14ac:dyDescent="0.25"/>
    <row r="62320" ht="15.75" customHeight="1" x14ac:dyDescent="0.25"/>
    <row r="62321" ht="15.75" customHeight="1" x14ac:dyDescent="0.25"/>
    <row r="62322" ht="15.75" customHeight="1" x14ac:dyDescent="0.25"/>
    <row r="62323" ht="15.75" customHeight="1" x14ac:dyDescent="0.25"/>
    <row r="62324" ht="15.75" customHeight="1" x14ac:dyDescent="0.25"/>
    <row r="62325" ht="15.75" customHeight="1" x14ac:dyDescent="0.25"/>
    <row r="62326" ht="15.75" customHeight="1" x14ac:dyDescent="0.25"/>
    <row r="62327" ht="15.75" customHeight="1" x14ac:dyDescent="0.25"/>
    <row r="62328" ht="15.75" customHeight="1" x14ac:dyDescent="0.25"/>
    <row r="62329" ht="15.75" customHeight="1" x14ac:dyDescent="0.25"/>
    <row r="62330" ht="15.75" customHeight="1" x14ac:dyDescent="0.25"/>
    <row r="62331" ht="15.75" customHeight="1" x14ac:dyDescent="0.25"/>
    <row r="62332" ht="15.75" customHeight="1" x14ac:dyDescent="0.25"/>
    <row r="62333" ht="15.75" customHeight="1" x14ac:dyDescent="0.25"/>
    <row r="62334" ht="15.75" customHeight="1" x14ac:dyDescent="0.25"/>
    <row r="62335" ht="15.75" customHeight="1" x14ac:dyDescent="0.25"/>
    <row r="62336" ht="15.75" customHeight="1" x14ac:dyDescent="0.25"/>
    <row r="62337" ht="15.75" customHeight="1" x14ac:dyDescent="0.25"/>
    <row r="62338" ht="15.75" customHeight="1" x14ac:dyDescent="0.25"/>
    <row r="62339" ht="15.75" customHeight="1" x14ac:dyDescent="0.25"/>
    <row r="62340" ht="15.75" customHeight="1" x14ac:dyDescent="0.25"/>
    <row r="62341" ht="15.75" customHeight="1" x14ac:dyDescent="0.25"/>
    <row r="62342" ht="15.75" customHeight="1" x14ac:dyDescent="0.25"/>
    <row r="62343" ht="15.75" customHeight="1" x14ac:dyDescent="0.25"/>
    <row r="62344" ht="15.75" customHeight="1" x14ac:dyDescent="0.25"/>
    <row r="62345" ht="15.75" customHeight="1" x14ac:dyDescent="0.25"/>
    <row r="62346" ht="15.75" customHeight="1" x14ac:dyDescent="0.25"/>
    <row r="62347" ht="15.75" customHeight="1" x14ac:dyDescent="0.25"/>
    <row r="62348" ht="15.75" customHeight="1" x14ac:dyDescent="0.25"/>
    <row r="62349" ht="15.75" customHeight="1" x14ac:dyDescent="0.25"/>
    <row r="62350" ht="15.75" customHeight="1" x14ac:dyDescent="0.25"/>
    <row r="62351" ht="15.75" customHeight="1" x14ac:dyDescent="0.25"/>
    <row r="62352" ht="15.75" customHeight="1" x14ac:dyDescent="0.25"/>
    <row r="62353" ht="15.75" customHeight="1" x14ac:dyDescent="0.25"/>
    <row r="62354" ht="15.75" customHeight="1" x14ac:dyDescent="0.25"/>
    <row r="62355" ht="15.75" customHeight="1" x14ac:dyDescent="0.25"/>
    <row r="62356" ht="15.75" customHeight="1" x14ac:dyDescent="0.25"/>
    <row r="62357" ht="15.75" customHeight="1" x14ac:dyDescent="0.25"/>
    <row r="62358" ht="15.75" customHeight="1" x14ac:dyDescent="0.25"/>
    <row r="62359" ht="15.75" customHeight="1" x14ac:dyDescent="0.25"/>
    <row r="62360" ht="15.75" customHeight="1" x14ac:dyDescent="0.25"/>
    <row r="62361" ht="15.75" customHeight="1" x14ac:dyDescent="0.25"/>
    <row r="62362" ht="15.75" customHeight="1" x14ac:dyDescent="0.25"/>
    <row r="62363" ht="15.75" customHeight="1" x14ac:dyDescent="0.25"/>
    <row r="62364" ht="15.75" customHeight="1" x14ac:dyDescent="0.25"/>
    <row r="62365" ht="15.75" customHeight="1" x14ac:dyDescent="0.25"/>
    <row r="62366" ht="15.75" customHeight="1" x14ac:dyDescent="0.25"/>
    <row r="62367" ht="15.75" customHeight="1" x14ac:dyDescent="0.25"/>
    <row r="62368" ht="15.75" customHeight="1" x14ac:dyDescent="0.25"/>
    <row r="62369" ht="15.75" customHeight="1" x14ac:dyDescent="0.25"/>
    <row r="62370" ht="15.75" customHeight="1" x14ac:dyDescent="0.25"/>
    <row r="62371" ht="15.75" customHeight="1" x14ac:dyDescent="0.25"/>
    <row r="62372" ht="15.75" customHeight="1" x14ac:dyDescent="0.25"/>
    <row r="62373" ht="15.75" customHeight="1" x14ac:dyDescent="0.25"/>
    <row r="62374" ht="15.75" customHeight="1" x14ac:dyDescent="0.25"/>
    <row r="62375" ht="15.75" customHeight="1" x14ac:dyDescent="0.25"/>
    <row r="62376" ht="15.75" customHeight="1" x14ac:dyDescent="0.25"/>
    <row r="62377" ht="15.75" customHeight="1" x14ac:dyDescent="0.25"/>
    <row r="62378" ht="15.75" customHeight="1" x14ac:dyDescent="0.25"/>
    <row r="62379" ht="15.75" customHeight="1" x14ac:dyDescent="0.25"/>
    <row r="62380" ht="15.75" customHeight="1" x14ac:dyDescent="0.25"/>
    <row r="62381" ht="15.75" customHeight="1" x14ac:dyDescent="0.25"/>
    <row r="62382" ht="15.75" customHeight="1" x14ac:dyDescent="0.25"/>
    <row r="62383" ht="15.75" customHeight="1" x14ac:dyDescent="0.25"/>
    <row r="62384" ht="15.75" customHeight="1" x14ac:dyDescent="0.25"/>
    <row r="62385" ht="15.75" customHeight="1" x14ac:dyDescent="0.25"/>
    <row r="62386" ht="15.75" customHeight="1" x14ac:dyDescent="0.25"/>
    <row r="62387" ht="15.75" customHeight="1" x14ac:dyDescent="0.25"/>
    <row r="62388" ht="15.75" customHeight="1" x14ac:dyDescent="0.25"/>
    <row r="62389" ht="15.75" customHeight="1" x14ac:dyDescent="0.25"/>
    <row r="62390" ht="15.75" customHeight="1" x14ac:dyDescent="0.25"/>
    <row r="62391" ht="15.75" customHeight="1" x14ac:dyDescent="0.25"/>
    <row r="62392" ht="15.75" customHeight="1" x14ac:dyDescent="0.25"/>
    <row r="62393" ht="15.75" customHeight="1" x14ac:dyDescent="0.25"/>
    <row r="62394" ht="15.75" customHeight="1" x14ac:dyDescent="0.25"/>
    <row r="62395" ht="15.75" customHeight="1" x14ac:dyDescent="0.25"/>
    <row r="62396" ht="15.75" customHeight="1" x14ac:dyDescent="0.25"/>
    <row r="62397" ht="15.75" customHeight="1" x14ac:dyDescent="0.25"/>
    <row r="62398" ht="15.75" customHeight="1" x14ac:dyDescent="0.25"/>
    <row r="62399" ht="15.75" customHeight="1" x14ac:dyDescent="0.25"/>
    <row r="62400" ht="15.75" customHeight="1" x14ac:dyDescent="0.25"/>
    <row r="62401" ht="15.75" customHeight="1" x14ac:dyDescent="0.25"/>
    <row r="62402" ht="15.75" customHeight="1" x14ac:dyDescent="0.25"/>
    <row r="62403" ht="15.75" customHeight="1" x14ac:dyDescent="0.25"/>
    <row r="62404" ht="15.75" customHeight="1" x14ac:dyDescent="0.25"/>
    <row r="62405" ht="15.75" customHeight="1" x14ac:dyDescent="0.25"/>
    <row r="62406" ht="15.75" customHeight="1" x14ac:dyDescent="0.25"/>
    <row r="62407" ht="15.75" customHeight="1" x14ac:dyDescent="0.25"/>
    <row r="62408" ht="15.75" customHeight="1" x14ac:dyDescent="0.25"/>
    <row r="62409" ht="15.75" customHeight="1" x14ac:dyDescent="0.25"/>
    <row r="62410" ht="15.75" customHeight="1" x14ac:dyDescent="0.25"/>
    <row r="62411" ht="15.75" customHeight="1" x14ac:dyDescent="0.25"/>
    <row r="62412" ht="15.75" customHeight="1" x14ac:dyDescent="0.25"/>
    <row r="62413" ht="15.75" customHeight="1" x14ac:dyDescent="0.25"/>
    <row r="62414" ht="15.75" customHeight="1" x14ac:dyDescent="0.25"/>
    <row r="62415" ht="15.75" customHeight="1" x14ac:dyDescent="0.25"/>
    <row r="62416" ht="15.75" customHeight="1" x14ac:dyDescent="0.25"/>
    <row r="62417" ht="15.75" customHeight="1" x14ac:dyDescent="0.25"/>
    <row r="62418" ht="15.75" customHeight="1" x14ac:dyDescent="0.25"/>
    <row r="62419" ht="15.75" customHeight="1" x14ac:dyDescent="0.25"/>
    <row r="62420" ht="15.75" customHeight="1" x14ac:dyDescent="0.25"/>
    <row r="62421" ht="15.75" customHeight="1" x14ac:dyDescent="0.25"/>
    <row r="62422" ht="15.75" customHeight="1" x14ac:dyDescent="0.25"/>
    <row r="62423" ht="15.75" customHeight="1" x14ac:dyDescent="0.25"/>
    <row r="62424" ht="15.75" customHeight="1" x14ac:dyDescent="0.25"/>
    <row r="62425" ht="15.75" customHeight="1" x14ac:dyDescent="0.25"/>
    <row r="62426" ht="15.75" customHeight="1" x14ac:dyDescent="0.25"/>
    <row r="62427" ht="15.75" customHeight="1" x14ac:dyDescent="0.25"/>
    <row r="62428" ht="15.75" customHeight="1" x14ac:dyDescent="0.25"/>
    <row r="62429" ht="15.75" customHeight="1" x14ac:dyDescent="0.25"/>
    <row r="62430" ht="15.75" customHeight="1" x14ac:dyDescent="0.25"/>
    <row r="62431" ht="15.75" customHeight="1" x14ac:dyDescent="0.25"/>
    <row r="62432" ht="15.75" customHeight="1" x14ac:dyDescent="0.25"/>
    <row r="62433" ht="15.75" customHeight="1" x14ac:dyDescent="0.25"/>
    <row r="62434" ht="15.75" customHeight="1" x14ac:dyDescent="0.25"/>
    <row r="62435" ht="15.75" customHeight="1" x14ac:dyDescent="0.25"/>
    <row r="62436" ht="15.75" customHeight="1" x14ac:dyDescent="0.25"/>
    <row r="62437" ht="15.75" customHeight="1" x14ac:dyDescent="0.25"/>
    <row r="62438" ht="15.75" customHeight="1" x14ac:dyDescent="0.25"/>
    <row r="62439" ht="15.75" customHeight="1" x14ac:dyDescent="0.25"/>
    <row r="62440" ht="15.75" customHeight="1" x14ac:dyDescent="0.25"/>
    <row r="62441" ht="15.75" customHeight="1" x14ac:dyDescent="0.25"/>
    <row r="62442" ht="15.75" customHeight="1" x14ac:dyDescent="0.25"/>
    <row r="62443" ht="15.75" customHeight="1" x14ac:dyDescent="0.25"/>
    <row r="62444" ht="15.75" customHeight="1" x14ac:dyDescent="0.25"/>
    <row r="62445" ht="15.75" customHeight="1" x14ac:dyDescent="0.25"/>
    <row r="62446" ht="15.75" customHeight="1" x14ac:dyDescent="0.25"/>
    <row r="62447" ht="15.75" customHeight="1" x14ac:dyDescent="0.25"/>
    <row r="62448" ht="15.75" customHeight="1" x14ac:dyDescent="0.25"/>
    <row r="62449" ht="15.75" customHeight="1" x14ac:dyDescent="0.25"/>
    <row r="62450" ht="15.75" customHeight="1" x14ac:dyDescent="0.25"/>
    <row r="62451" ht="15.75" customHeight="1" x14ac:dyDescent="0.25"/>
    <row r="62452" ht="15.75" customHeight="1" x14ac:dyDescent="0.25"/>
    <row r="62453" ht="15.75" customHeight="1" x14ac:dyDescent="0.25"/>
    <row r="62454" ht="15.75" customHeight="1" x14ac:dyDescent="0.25"/>
    <row r="62455" ht="15.75" customHeight="1" x14ac:dyDescent="0.25"/>
    <row r="62456" ht="15.75" customHeight="1" x14ac:dyDescent="0.25"/>
    <row r="62457" ht="15.75" customHeight="1" x14ac:dyDescent="0.25"/>
    <row r="62458" ht="15.75" customHeight="1" x14ac:dyDescent="0.25"/>
    <row r="62459" ht="15.75" customHeight="1" x14ac:dyDescent="0.25"/>
    <row r="62460" ht="15.75" customHeight="1" x14ac:dyDescent="0.25"/>
    <row r="62461" ht="15.75" customHeight="1" x14ac:dyDescent="0.25"/>
    <row r="62462" ht="15.75" customHeight="1" x14ac:dyDescent="0.25"/>
    <row r="62463" ht="15.75" customHeight="1" x14ac:dyDescent="0.25"/>
    <row r="62464" ht="15.75" customHeight="1" x14ac:dyDescent="0.25"/>
    <row r="62465" ht="15.75" customHeight="1" x14ac:dyDescent="0.25"/>
    <row r="62466" ht="15.75" customHeight="1" x14ac:dyDescent="0.25"/>
    <row r="62467" ht="15.75" customHeight="1" x14ac:dyDescent="0.25"/>
    <row r="62468" ht="15.75" customHeight="1" x14ac:dyDescent="0.25"/>
    <row r="62469" ht="15.75" customHeight="1" x14ac:dyDescent="0.25"/>
    <row r="62470" ht="15.75" customHeight="1" x14ac:dyDescent="0.25"/>
    <row r="62471" ht="15.75" customHeight="1" x14ac:dyDescent="0.25"/>
    <row r="62472" ht="15.75" customHeight="1" x14ac:dyDescent="0.25"/>
    <row r="62473" ht="15.75" customHeight="1" x14ac:dyDescent="0.25"/>
    <row r="62474" ht="15.75" customHeight="1" x14ac:dyDescent="0.25"/>
    <row r="62475" ht="15.75" customHeight="1" x14ac:dyDescent="0.25"/>
    <row r="62476" ht="15.75" customHeight="1" x14ac:dyDescent="0.25"/>
    <row r="62477" ht="15.75" customHeight="1" x14ac:dyDescent="0.25"/>
    <row r="62478" ht="15.75" customHeight="1" x14ac:dyDescent="0.25"/>
    <row r="62479" ht="15.75" customHeight="1" x14ac:dyDescent="0.25"/>
    <row r="62480" ht="15.75" customHeight="1" x14ac:dyDescent="0.25"/>
    <row r="62481" ht="15.75" customHeight="1" x14ac:dyDescent="0.25"/>
    <row r="62482" ht="15.75" customHeight="1" x14ac:dyDescent="0.25"/>
    <row r="62483" ht="15.75" customHeight="1" x14ac:dyDescent="0.25"/>
    <row r="62484" ht="15.75" customHeight="1" x14ac:dyDescent="0.25"/>
    <row r="62485" ht="15.75" customHeight="1" x14ac:dyDescent="0.25"/>
    <row r="62486" ht="15.75" customHeight="1" x14ac:dyDescent="0.25"/>
    <row r="62487" ht="15.75" customHeight="1" x14ac:dyDescent="0.25"/>
    <row r="62488" ht="15.75" customHeight="1" x14ac:dyDescent="0.25"/>
    <row r="62489" ht="15.75" customHeight="1" x14ac:dyDescent="0.25"/>
    <row r="62490" ht="15.75" customHeight="1" x14ac:dyDescent="0.25"/>
    <row r="62491" ht="15.75" customHeight="1" x14ac:dyDescent="0.25"/>
    <row r="62492" ht="15.75" customHeight="1" x14ac:dyDescent="0.25"/>
    <row r="62493" ht="15.75" customHeight="1" x14ac:dyDescent="0.25"/>
    <row r="62494" ht="15.75" customHeight="1" x14ac:dyDescent="0.25"/>
    <row r="62495" ht="15.75" customHeight="1" x14ac:dyDescent="0.25"/>
    <row r="62496" ht="15.75" customHeight="1" x14ac:dyDescent="0.25"/>
    <row r="62497" ht="15.75" customHeight="1" x14ac:dyDescent="0.25"/>
    <row r="62498" ht="15.75" customHeight="1" x14ac:dyDescent="0.25"/>
    <row r="62499" ht="15.75" customHeight="1" x14ac:dyDescent="0.25"/>
    <row r="62500" ht="15.75" customHeight="1" x14ac:dyDescent="0.25"/>
    <row r="62501" ht="15.75" customHeight="1" x14ac:dyDescent="0.25"/>
    <row r="62502" ht="15.75" customHeight="1" x14ac:dyDescent="0.25"/>
    <row r="62503" ht="15.75" customHeight="1" x14ac:dyDescent="0.25"/>
    <row r="62504" ht="15.75" customHeight="1" x14ac:dyDescent="0.25"/>
    <row r="62505" ht="15.75" customHeight="1" x14ac:dyDescent="0.25"/>
    <row r="62506" ht="15.75" customHeight="1" x14ac:dyDescent="0.25"/>
    <row r="62507" ht="15.75" customHeight="1" x14ac:dyDescent="0.25"/>
    <row r="62508" ht="15.75" customHeight="1" x14ac:dyDescent="0.25"/>
    <row r="62509" ht="15.75" customHeight="1" x14ac:dyDescent="0.25"/>
    <row r="62510" ht="15.75" customHeight="1" x14ac:dyDescent="0.25"/>
    <row r="62511" ht="15.75" customHeight="1" x14ac:dyDescent="0.25"/>
    <row r="62512" ht="15.75" customHeight="1" x14ac:dyDescent="0.25"/>
    <row r="62513" ht="15.75" customHeight="1" x14ac:dyDescent="0.25"/>
    <row r="62514" ht="15.75" customHeight="1" x14ac:dyDescent="0.25"/>
    <row r="62515" ht="15.75" customHeight="1" x14ac:dyDescent="0.25"/>
    <row r="62516" ht="15.75" customHeight="1" x14ac:dyDescent="0.25"/>
    <row r="62517" ht="15.75" customHeight="1" x14ac:dyDescent="0.25"/>
    <row r="62518" ht="15.75" customHeight="1" x14ac:dyDescent="0.25"/>
    <row r="62519" ht="15.75" customHeight="1" x14ac:dyDescent="0.25"/>
    <row r="62520" ht="15.75" customHeight="1" x14ac:dyDescent="0.25"/>
    <row r="62521" ht="15.75" customHeight="1" x14ac:dyDescent="0.25"/>
    <row r="62522" ht="15.75" customHeight="1" x14ac:dyDescent="0.25"/>
    <row r="62523" ht="15.75" customHeight="1" x14ac:dyDescent="0.25"/>
    <row r="62524" ht="15.75" customHeight="1" x14ac:dyDescent="0.25"/>
    <row r="62525" ht="15.75" customHeight="1" x14ac:dyDescent="0.25"/>
    <row r="62526" ht="15.75" customHeight="1" x14ac:dyDescent="0.25"/>
    <row r="62527" ht="15.75" customHeight="1" x14ac:dyDescent="0.25"/>
    <row r="62528" ht="15.75" customHeight="1" x14ac:dyDescent="0.25"/>
    <row r="62529" ht="15.75" customHeight="1" x14ac:dyDescent="0.25"/>
    <row r="62530" ht="15.75" customHeight="1" x14ac:dyDescent="0.25"/>
    <row r="62531" ht="15.75" customHeight="1" x14ac:dyDescent="0.25"/>
    <row r="62532" ht="15.75" customHeight="1" x14ac:dyDescent="0.25"/>
    <row r="62533" ht="15.75" customHeight="1" x14ac:dyDescent="0.25"/>
    <row r="62534" ht="15.75" customHeight="1" x14ac:dyDescent="0.25"/>
    <row r="62535" ht="15.75" customHeight="1" x14ac:dyDescent="0.25"/>
    <row r="62536" ht="15.75" customHeight="1" x14ac:dyDescent="0.25"/>
    <row r="62537" ht="15.75" customHeight="1" x14ac:dyDescent="0.25"/>
    <row r="62538" ht="15.75" customHeight="1" x14ac:dyDescent="0.25"/>
    <row r="62539" ht="15.75" customHeight="1" x14ac:dyDescent="0.25"/>
    <row r="62540" ht="15.75" customHeight="1" x14ac:dyDescent="0.25"/>
    <row r="62541" ht="15.75" customHeight="1" x14ac:dyDescent="0.25"/>
    <row r="62542" ht="15.75" customHeight="1" x14ac:dyDescent="0.25"/>
    <row r="62543" ht="15.75" customHeight="1" x14ac:dyDescent="0.25"/>
    <row r="62544" ht="15.75" customHeight="1" x14ac:dyDescent="0.25"/>
    <row r="62545" ht="15.75" customHeight="1" x14ac:dyDescent="0.25"/>
    <row r="62546" ht="15.75" customHeight="1" x14ac:dyDescent="0.25"/>
    <row r="62547" ht="15.75" customHeight="1" x14ac:dyDescent="0.25"/>
    <row r="62548" ht="15.75" customHeight="1" x14ac:dyDescent="0.25"/>
    <row r="62549" ht="15.75" customHeight="1" x14ac:dyDescent="0.25"/>
    <row r="62550" ht="15.75" customHeight="1" x14ac:dyDescent="0.25"/>
    <row r="62551" ht="15.75" customHeight="1" x14ac:dyDescent="0.25"/>
    <row r="62552" ht="15.75" customHeight="1" x14ac:dyDescent="0.25"/>
    <row r="62553" ht="15.75" customHeight="1" x14ac:dyDescent="0.25"/>
    <row r="62554" ht="15.75" customHeight="1" x14ac:dyDescent="0.25"/>
    <row r="62555" ht="15.75" customHeight="1" x14ac:dyDescent="0.25"/>
    <row r="62556" ht="15.75" customHeight="1" x14ac:dyDescent="0.25"/>
    <row r="62557" ht="15.75" customHeight="1" x14ac:dyDescent="0.25"/>
    <row r="62558" ht="15.75" customHeight="1" x14ac:dyDescent="0.25"/>
    <row r="62559" ht="15.75" customHeight="1" x14ac:dyDescent="0.25"/>
    <row r="62560" ht="15.75" customHeight="1" x14ac:dyDescent="0.25"/>
    <row r="62561" ht="15.75" customHeight="1" x14ac:dyDescent="0.25"/>
    <row r="62562" ht="15.75" customHeight="1" x14ac:dyDescent="0.25"/>
    <row r="62563" ht="15.75" customHeight="1" x14ac:dyDescent="0.25"/>
    <row r="62564" ht="15.75" customHeight="1" x14ac:dyDescent="0.25"/>
    <row r="62565" ht="15.75" customHeight="1" x14ac:dyDescent="0.25"/>
    <row r="62566" ht="15.75" customHeight="1" x14ac:dyDescent="0.25"/>
    <row r="62567" ht="15.75" customHeight="1" x14ac:dyDescent="0.25"/>
    <row r="62568" ht="15.75" customHeight="1" x14ac:dyDescent="0.25"/>
    <row r="62569" ht="15.75" customHeight="1" x14ac:dyDescent="0.25"/>
    <row r="62570" ht="15.75" customHeight="1" x14ac:dyDescent="0.25"/>
    <row r="62571" ht="15.75" customHeight="1" x14ac:dyDescent="0.25"/>
    <row r="62572" ht="15.75" customHeight="1" x14ac:dyDescent="0.25"/>
    <row r="62573" ht="15.75" customHeight="1" x14ac:dyDescent="0.25"/>
    <row r="62574" ht="15.75" customHeight="1" x14ac:dyDescent="0.25"/>
    <row r="62575" ht="15.75" customHeight="1" x14ac:dyDescent="0.25"/>
    <row r="62576" ht="15.75" customHeight="1" x14ac:dyDescent="0.25"/>
    <row r="62577" ht="15.75" customHeight="1" x14ac:dyDescent="0.25"/>
    <row r="62578" ht="15.75" customHeight="1" x14ac:dyDescent="0.25"/>
    <row r="62579" ht="15.75" customHeight="1" x14ac:dyDescent="0.25"/>
    <row r="62580" ht="15.75" customHeight="1" x14ac:dyDescent="0.25"/>
    <row r="62581" ht="15.75" customHeight="1" x14ac:dyDescent="0.25"/>
    <row r="62582" ht="15.75" customHeight="1" x14ac:dyDescent="0.25"/>
    <row r="62583" ht="15.75" customHeight="1" x14ac:dyDescent="0.25"/>
    <row r="62584" ht="15.75" customHeight="1" x14ac:dyDescent="0.25"/>
    <row r="62585" ht="15.75" customHeight="1" x14ac:dyDescent="0.25"/>
    <row r="62586" ht="15.75" customHeight="1" x14ac:dyDescent="0.25"/>
    <row r="62587" ht="15.75" customHeight="1" x14ac:dyDescent="0.25"/>
    <row r="62588" ht="15.75" customHeight="1" x14ac:dyDescent="0.25"/>
    <row r="62589" ht="15.75" customHeight="1" x14ac:dyDescent="0.25"/>
    <row r="62590" ht="15.75" customHeight="1" x14ac:dyDescent="0.25"/>
    <row r="62591" ht="15.75" customHeight="1" x14ac:dyDescent="0.25"/>
    <row r="62592" ht="15.75" customHeight="1" x14ac:dyDescent="0.25"/>
    <row r="62593" ht="15.75" customHeight="1" x14ac:dyDescent="0.25"/>
    <row r="62594" ht="15.75" customHeight="1" x14ac:dyDescent="0.25"/>
    <row r="62595" ht="15.75" customHeight="1" x14ac:dyDescent="0.25"/>
    <row r="62596" ht="15.75" customHeight="1" x14ac:dyDescent="0.25"/>
    <row r="62597" ht="15.75" customHeight="1" x14ac:dyDescent="0.25"/>
    <row r="62598" ht="15.75" customHeight="1" x14ac:dyDescent="0.25"/>
    <row r="62599" ht="15.75" customHeight="1" x14ac:dyDescent="0.25"/>
    <row r="62600" ht="15.75" customHeight="1" x14ac:dyDescent="0.25"/>
    <row r="62601" ht="15.75" customHeight="1" x14ac:dyDescent="0.25"/>
    <row r="62602" ht="15.75" customHeight="1" x14ac:dyDescent="0.25"/>
    <row r="62603" ht="15.75" customHeight="1" x14ac:dyDescent="0.25"/>
    <row r="62604" ht="15.75" customHeight="1" x14ac:dyDescent="0.25"/>
    <row r="62605" ht="15.75" customHeight="1" x14ac:dyDescent="0.25"/>
    <row r="62606" ht="15.75" customHeight="1" x14ac:dyDescent="0.25"/>
    <row r="62607" ht="15.75" customHeight="1" x14ac:dyDescent="0.25"/>
    <row r="62608" ht="15.75" customHeight="1" x14ac:dyDescent="0.25"/>
    <row r="62609" ht="15.75" customHeight="1" x14ac:dyDescent="0.25"/>
    <row r="62610" ht="15.75" customHeight="1" x14ac:dyDescent="0.25"/>
    <row r="62611" ht="15.75" customHeight="1" x14ac:dyDescent="0.25"/>
    <row r="62612" ht="15.75" customHeight="1" x14ac:dyDescent="0.25"/>
    <row r="62613" ht="15.75" customHeight="1" x14ac:dyDescent="0.25"/>
    <row r="62614" ht="15.75" customHeight="1" x14ac:dyDescent="0.25"/>
    <row r="62615" ht="15.75" customHeight="1" x14ac:dyDescent="0.25"/>
    <row r="62616" ht="15.75" customHeight="1" x14ac:dyDescent="0.25"/>
    <row r="62617" ht="15.75" customHeight="1" x14ac:dyDescent="0.25"/>
    <row r="62618" ht="15.75" customHeight="1" x14ac:dyDescent="0.25"/>
    <row r="62619" ht="15.75" customHeight="1" x14ac:dyDescent="0.25"/>
    <row r="62620" ht="15.75" customHeight="1" x14ac:dyDescent="0.25"/>
    <row r="62621" ht="15.75" customHeight="1" x14ac:dyDescent="0.25"/>
    <row r="62622" ht="15.75" customHeight="1" x14ac:dyDescent="0.25"/>
    <row r="62623" ht="15.75" customHeight="1" x14ac:dyDescent="0.25"/>
    <row r="62624" ht="15.75" customHeight="1" x14ac:dyDescent="0.25"/>
    <row r="62625" ht="15.75" customHeight="1" x14ac:dyDescent="0.25"/>
    <row r="62626" ht="15.75" customHeight="1" x14ac:dyDescent="0.25"/>
    <row r="62627" ht="15.75" customHeight="1" x14ac:dyDescent="0.25"/>
    <row r="62628" ht="15.75" customHeight="1" x14ac:dyDescent="0.25"/>
    <row r="62629" ht="15.75" customHeight="1" x14ac:dyDescent="0.25"/>
    <row r="62630" ht="15.75" customHeight="1" x14ac:dyDescent="0.25"/>
    <row r="62631" ht="15.75" customHeight="1" x14ac:dyDescent="0.25"/>
    <row r="62632" ht="15.75" customHeight="1" x14ac:dyDescent="0.25"/>
    <row r="62633" ht="15.75" customHeight="1" x14ac:dyDescent="0.25"/>
    <row r="62634" ht="15.75" customHeight="1" x14ac:dyDescent="0.25"/>
    <row r="62635" ht="15.75" customHeight="1" x14ac:dyDescent="0.25"/>
    <row r="62636" ht="15.75" customHeight="1" x14ac:dyDescent="0.25"/>
    <row r="62637" ht="15.75" customHeight="1" x14ac:dyDescent="0.25"/>
    <row r="62638" ht="15.75" customHeight="1" x14ac:dyDescent="0.25"/>
    <row r="62639" ht="15.75" customHeight="1" x14ac:dyDescent="0.25"/>
    <row r="62640" ht="15.75" customHeight="1" x14ac:dyDescent="0.25"/>
    <row r="62641" ht="15.75" customHeight="1" x14ac:dyDescent="0.25"/>
    <row r="62642" ht="15.75" customHeight="1" x14ac:dyDescent="0.25"/>
    <row r="62643" ht="15.75" customHeight="1" x14ac:dyDescent="0.25"/>
    <row r="62644" ht="15.75" customHeight="1" x14ac:dyDescent="0.25"/>
    <row r="62645" ht="15.75" customHeight="1" x14ac:dyDescent="0.25"/>
    <row r="62646" ht="15.75" customHeight="1" x14ac:dyDescent="0.25"/>
    <row r="62647" ht="15.75" customHeight="1" x14ac:dyDescent="0.25"/>
    <row r="62648" ht="15.75" customHeight="1" x14ac:dyDescent="0.25"/>
    <row r="62649" ht="15.75" customHeight="1" x14ac:dyDescent="0.25"/>
    <row r="62650" ht="15.75" customHeight="1" x14ac:dyDescent="0.25"/>
    <row r="62651" ht="15.75" customHeight="1" x14ac:dyDescent="0.25"/>
    <row r="62652" ht="15.75" customHeight="1" x14ac:dyDescent="0.25"/>
    <row r="62653" ht="15.75" customHeight="1" x14ac:dyDescent="0.25"/>
    <row r="62654" ht="15.75" customHeight="1" x14ac:dyDescent="0.25"/>
    <row r="62655" ht="15.75" customHeight="1" x14ac:dyDescent="0.25"/>
    <row r="62656" ht="15.75" customHeight="1" x14ac:dyDescent="0.25"/>
    <row r="62657" ht="15.75" customHeight="1" x14ac:dyDescent="0.25"/>
    <row r="62658" ht="15.75" customHeight="1" x14ac:dyDescent="0.25"/>
    <row r="62659" ht="15.75" customHeight="1" x14ac:dyDescent="0.25"/>
    <row r="62660" ht="15.75" customHeight="1" x14ac:dyDescent="0.25"/>
    <row r="62661" ht="15.75" customHeight="1" x14ac:dyDescent="0.25"/>
    <row r="62662" ht="15.75" customHeight="1" x14ac:dyDescent="0.25"/>
    <row r="62663" ht="15.75" customHeight="1" x14ac:dyDescent="0.25"/>
    <row r="62664" ht="15.75" customHeight="1" x14ac:dyDescent="0.25"/>
    <row r="62665" ht="15.75" customHeight="1" x14ac:dyDescent="0.25"/>
    <row r="62666" ht="15.75" customHeight="1" x14ac:dyDescent="0.25"/>
    <row r="62667" ht="15.75" customHeight="1" x14ac:dyDescent="0.25"/>
    <row r="62668" ht="15.75" customHeight="1" x14ac:dyDescent="0.25"/>
    <row r="62669" ht="15.75" customHeight="1" x14ac:dyDescent="0.25"/>
    <row r="62670" ht="15.75" customHeight="1" x14ac:dyDescent="0.25"/>
    <row r="62671" ht="15.75" customHeight="1" x14ac:dyDescent="0.25"/>
    <row r="62672" ht="15.75" customHeight="1" x14ac:dyDescent="0.25"/>
    <row r="62673" ht="15.75" customHeight="1" x14ac:dyDescent="0.25"/>
    <row r="62674" ht="15.75" customHeight="1" x14ac:dyDescent="0.25"/>
    <row r="62675" ht="15.75" customHeight="1" x14ac:dyDescent="0.25"/>
    <row r="62676" ht="15.75" customHeight="1" x14ac:dyDescent="0.25"/>
    <row r="62677" ht="15.75" customHeight="1" x14ac:dyDescent="0.25"/>
    <row r="62678" ht="15.75" customHeight="1" x14ac:dyDescent="0.25"/>
    <row r="62679" ht="15.75" customHeight="1" x14ac:dyDescent="0.25"/>
    <row r="62680" ht="15.75" customHeight="1" x14ac:dyDescent="0.25"/>
    <row r="62681" ht="15.75" customHeight="1" x14ac:dyDescent="0.25"/>
    <row r="62682" ht="15.75" customHeight="1" x14ac:dyDescent="0.25"/>
    <row r="62683" ht="15.75" customHeight="1" x14ac:dyDescent="0.25"/>
    <row r="62684" ht="15.75" customHeight="1" x14ac:dyDescent="0.25"/>
    <row r="62685" ht="15.75" customHeight="1" x14ac:dyDescent="0.25"/>
    <row r="62686" ht="15.75" customHeight="1" x14ac:dyDescent="0.25"/>
    <row r="62687" ht="15.75" customHeight="1" x14ac:dyDescent="0.25"/>
    <row r="62688" ht="15.75" customHeight="1" x14ac:dyDescent="0.25"/>
    <row r="62689" ht="15.75" customHeight="1" x14ac:dyDescent="0.25"/>
    <row r="62690" ht="15.75" customHeight="1" x14ac:dyDescent="0.25"/>
    <row r="62691" ht="15.75" customHeight="1" x14ac:dyDescent="0.25"/>
    <row r="62692" ht="15.75" customHeight="1" x14ac:dyDescent="0.25"/>
    <row r="62693" ht="15.75" customHeight="1" x14ac:dyDescent="0.25"/>
    <row r="62694" ht="15.75" customHeight="1" x14ac:dyDescent="0.25"/>
    <row r="62695" ht="15.75" customHeight="1" x14ac:dyDescent="0.25"/>
    <row r="62696" ht="15.75" customHeight="1" x14ac:dyDescent="0.25"/>
    <row r="62697" ht="15.75" customHeight="1" x14ac:dyDescent="0.25"/>
    <row r="62698" ht="15.75" customHeight="1" x14ac:dyDescent="0.25"/>
    <row r="62699" ht="15.75" customHeight="1" x14ac:dyDescent="0.25"/>
    <row r="62700" ht="15.75" customHeight="1" x14ac:dyDescent="0.25"/>
    <row r="62701" ht="15.75" customHeight="1" x14ac:dyDescent="0.25"/>
    <row r="62702" ht="15.75" customHeight="1" x14ac:dyDescent="0.25"/>
    <row r="62703" ht="15.75" customHeight="1" x14ac:dyDescent="0.25"/>
    <row r="62704" ht="15.75" customHeight="1" x14ac:dyDescent="0.25"/>
    <row r="62705" ht="15.75" customHeight="1" x14ac:dyDescent="0.25"/>
    <row r="62706" ht="15.75" customHeight="1" x14ac:dyDescent="0.25"/>
    <row r="62707" ht="15.75" customHeight="1" x14ac:dyDescent="0.25"/>
    <row r="62708" ht="15.75" customHeight="1" x14ac:dyDescent="0.25"/>
    <row r="62709" ht="15.75" customHeight="1" x14ac:dyDescent="0.25"/>
    <row r="62710" ht="15.75" customHeight="1" x14ac:dyDescent="0.25"/>
    <row r="62711" ht="15.75" customHeight="1" x14ac:dyDescent="0.25"/>
    <row r="62712" ht="15.75" customHeight="1" x14ac:dyDescent="0.25"/>
    <row r="62713" ht="15.75" customHeight="1" x14ac:dyDescent="0.25"/>
    <row r="62714" ht="15.75" customHeight="1" x14ac:dyDescent="0.25"/>
    <row r="62715" ht="15.75" customHeight="1" x14ac:dyDescent="0.25"/>
    <row r="62716" ht="15.75" customHeight="1" x14ac:dyDescent="0.25"/>
    <row r="62717" ht="15.75" customHeight="1" x14ac:dyDescent="0.25"/>
    <row r="62718" ht="15.75" customHeight="1" x14ac:dyDescent="0.25"/>
    <row r="62719" ht="15.75" customHeight="1" x14ac:dyDescent="0.25"/>
    <row r="62720" ht="15.75" customHeight="1" x14ac:dyDescent="0.25"/>
    <row r="62721" ht="15.75" customHeight="1" x14ac:dyDescent="0.25"/>
    <row r="62722" ht="15.75" customHeight="1" x14ac:dyDescent="0.25"/>
    <row r="62723" ht="15.75" customHeight="1" x14ac:dyDescent="0.25"/>
    <row r="62724" ht="15.75" customHeight="1" x14ac:dyDescent="0.25"/>
    <row r="62725" ht="15.75" customHeight="1" x14ac:dyDescent="0.25"/>
    <row r="62726" ht="15.75" customHeight="1" x14ac:dyDescent="0.25"/>
    <row r="62727" ht="15.75" customHeight="1" x14ac:dyDescent="0.25"/>
    <row r="62728" ht="15.75" customHeight="1" x14ac:dyDescent="0.25"/>
    <row r="62729" ht="15.75" customHeight="1" x14ac:dyDescent="0.25"/>
    <row r="62730" ht="15.75" customHeight="1" x14ac:dyDescent="0.25"/>
    <row r="62731" ht="15.75" customHeight="1" x14ac:dyDescent="0.25"/>
    <row r="62732" ht="15.75" customHeight="1" x14ac:dyDescent="0.25"/>
    <row r="62733" ht="15.75" customHeight="1" x14ac:dyDescent="0.25"/>
    <row r="62734" ht="15.75" customHeight="1" x14ac:dyDescent="0.25"/>
    <row r="62735" ht="15.75" customHeight="1" x14ac:dyDescent="0.25"/>
    <row r="62736" ht="15.75" customHeight="1" x14ac:dyDescent="0.25"/>
    <row r="62737" ht="15.75" customHeight="1" x14ac:dyDescent="0.25"/>
    <row r="62738" ht="15.75" customHeight="1" x14ac:dyDescent="0.25"/>
    <row r="62739" ht="15.75" customHeight="1" x14ac:dyDescent="0.25"/>
    <row r="62740" ht="15.75" customHeight="1" x14ac:dyDescent="0.25"/>
    <row r="62741" ht="15.75" customHeight="1" x14ac:dyDescent="0.25"/>
    <row r="62742" ht="15.75" customHeight="1" x14ac:dyDescent="0.25"/>
    <row r="62743" ht="15.75" customHeight="1" x14ac:dyDescent="0.25"/>
    <row r="62744" ht="15.75" customHeight="1" x14ac:dyDescent="0.25"/>
    <row r="62745" ht="15.75" customHeight="1" x14ac:dyDescent="0.25"/>
    <row r="62746" ht="15.75" customHeight="1" x14ac:dyDescent="0.25"/>
    <row r="62747" ht="15.75" customHeight="1" x14ac:dyDescent="0.25"/>
    <row r="62748" ht="15.75" customHeight="1" x14ac:dyDescent="0.25"/>
    <row r="62749" ht="15.75" customHeight="1" x14ac:dyDescent="0.25"/>
    <row r="62750" ht="15.75" customHeight="1" x14ac:dyDescent="0.25"/>
    <row r="62751" ht="15.75" customHeight="1" x14ac:dyDescent="0.25"/>
    <row r="62752" ht="15.75" customHeight="1" x14ac:dyDescent="0.25"/>
    <row r="62753" ht="15.75" customHeight="1" x14ac:dyDescent="0.25"/>
    <row r="62754" ht="15.75" customHeight="1" x14ac:dyDescent="0.25"/>
    <row r="62755" ht="15.75" customHeight="1" x14ac:dyDescent="0.25"/>
    <row r="62756" ht="15.75" customHeight="1" x14ac:dyDescent="0.25"/>
    <row r="62757" ht="15.75" customHeight="1" x14ac:dyDescent="0.25"/>
    <row r="62758" ht="15.75" customHeight="1" x14ac:dyDescent="0.25"/>
    <row r="62759" ht="15.75" customHeight="1" x14ac:dyDescent="0.25"/>
    <row r="62760" ht="15.75" customHeight="1" x14ac:dyDescent="0.25"/>
    <row r="62761" ht="15.75" customHeight="1" x14ac:dyDescent="0.25"/>
    <row r="62762" ht="15.75" customHeight="1" x14ac:dyDescent="0.25"/>
    <row r="62763" ht="15.75" customHeight="1" x14ac:dyDescent="0.25"/>
    <row r="62764" ht="15.75" customHeight="1" x14ac:dyDescent="0.25"/>
    <row r="62765" ht="15.75" customHeight="1" x14ac:dyDescent="0.25"/>
    <row r="62766" ht="15.75" customHeight="1" x14ac:dyDescent="0.25"/>
    <row r="62767" ht="15.75" customHeight="1" x14ac:dyDescent="0.25"/>
    <row r="62768" ht="15.75" customHeight="1" x14ac:dyDescent="0.25"/>
    <row r="62769" ht="15.75" customHeight="1" x14ac:dyDescent="0.25"/>
    <row r="62770" ht="15.75" customHeight="1" x14ac:dyDescent="0.25"/>
    <row r="62771" ht="15.75" customHeight="1" x14ac:dyDescent="0.25"/>
    <row r="62772" ht="15.75" customHeight="1" x14ac:dyDescent="0.25"/>
    <row r="62773" ht="15.75" customHeight="1" x14ac:dyDescent="0.25"/>
    <row r="62774" ht="15.75" customHeight="1" x14ac:dyDescent="0.25"/>
    <row r="62775" ht="15.75" customHeight="1" x14ac:dyDescent="0.25"/>
    <row r="62776" ht="15.75" customHeight="1" x14ac:dyDescent="0.25"/>
    <row r="62777" ht="15.75" customHeight="1" x14ac:dyDescent="0.25"/>
    <row r="62778" ht="15.75" customHeight="1" x14ac:dyDescent="0.25"/>
    <row r="62779" ht="15.75" customHeight="1" x14ac:dyDescent="0.25"/>
    <row r="62780" ht="15.75" customHeight="1" x14ac:dyDescent="0.25"/>
    <row r="62781" ht="15.75" customHeight="1" x14ac:dyDescent="0.25"/>
    <row r="62782" ht="15.75" customHeight="1" x14ac:dyDescent="0.25"/>
    <row r="62783" ht="15.75" customHeight="1" x14ac:dyDescent="0.25"/>
    <row r="62784" ht="15.75" customHeight="1" x14ac:dyDescent="0.25"/>
    <row r="62785" ht="15.75" customHeight="1" x14ac:dyDescent="0.25"/>
    <row r="62786" ht="15.75" customHeight="1" x14ac:dyDescent="0.25"/>
    <row r="62787" ht="15.75" customHeight="1" x14ac:dyDescent="0.25"/>
    <row r="62788" ht="15.75" customHeight="1" x14ac:dyDescent="0.25"/>
    <row r="62789" ht="15.75" customHeight="1" x14ac:dyDescent="0.25"/>
    <row r="62790" ht="15.75" customHeight="1" x14ac:dyDescent="0.25"/>
    <row r="62791" ht="15.75" customHeight="1" x14ac:dyDescent="0.25"/>
    <row r="62792" ht="15.75" customHeight="1" x14ac:dyDescent="0.25"/>
    <row r="62793" ht="15.75" customHeight="1" x14ac:dyDescent="0.25"/>
    <row r="62794" ht="15.75" customHeight="1" x14ac:dyDescent="0.25"/>
    <row r="62795" ht="15.75" customHeight="1" x14ac:dyDescent="0.25"/>
    <row r="62796" ht="15.75" customHeight="1" x14ac:dyDescent="0.25"/>
    <row r="62797" ht="15.75" customHeight="1" x14ac:dyDescent="0.25"/>
    <row r="62798" ht="15.75" customHeight="1" x14ac:dyDescent="0.25"/>
    <row r="62799" ht="15.75" customHeight="1" x14ac:dyDescent="0.25"/>
    <row r="62800" ht="15.75" customHeight="1" x14ac:dyDescent="0.25"/>
    <row r="62801" ht="15.75" customHeight="1" x14ac:dyDescent="0.25"/>
    <row r="62802" ht="15.75" customHeight="1" x14ac:dyDescent="0.25"/>
    <row r="62803" ht="15.75" customHeight="1" x14ac:dyDescent="0.25"/>
    <row r="62804" ht="15.75" customHeight="1" x14ac:dyDescent="0.25"/>
    <row r="62805" ht="15.75" customHeight="1" x14ac:dyDescent="0.25"/>
    <row r="62806" ht="15.75" customHeight="1" x14ac:dyDescent="0.25"/>
    <row r="62807" ht="15.75" customHeight="1" x14ac:dyDescent="0.25"/>
    <row r="62808" ht="15.75" customHeight="1" x14ac:dyDescent="0.25"/>
    <row r="62809" ht="15.75" customHeight="1" x14ac:dyDescent="0.25"/>
    <row r="62810" ht="15.75" customHeight="1" x14ac:dyDescent="0.25"/>
    <row r="62811" ht="15.75" customHeight="1" x14ac:dyDescent="0.25"/>
    <row r="62812" ht="15.75" customHeight="1" x14ac:dyDescent="0.25"/>
    <row r="62813" ht="15.75" customHeight="1" x14ac:dyDescent="0.25"/>
    <row r="62814" ht="15.75" customHeight="1" x14ac:dyDescent="0.25"/>
    <row r="62815" ht="15.75" customHeight="1" x14ac:dyDescent="0.25"/>
    <row r="62816" ht="15.75" customHeight="1" x14ac:dyDescent="0.25"/>
    <row r="62817" ht="15.75" customHeight="1" x14ac:dyDescent="0.25"/>
    <row r="62818" ht="15.75" customHeight="1" x14ac:dyDescent="0.25"/>
    <row r="62819" ht="15.75" customHeight="1" x14ac:dyDescent="0.25"/>
    <row r="62820" ht="15.75" customHeight="1" x14ac:dyDescent="0.25"/>
    <row r="62821" ht="15.75" customHeight="1" x14ac:dyDescent="0.25"/>
    <row r="62822" ht="15.75" customHeight="1" x14ac:dyDescent="0.25"/>
    <row r="62823" ht="15.75" customHeight="1" x14ac:dyDescent="0.25"/>
    <row r="62824" ht="15.75" customHeight="1" x14ac:dyDescent="0.25"/>
    <row r="62825" ht="15.75" customHeight="1" x14ac:dyDescent="0.25"/>
    <row r="62826" ht="15.75" customHeight="1" x14ac:dyDescent="0.25"/>
    <row r="62827" ht="15.75" customHeight="1" x14ac:dyDescent="0.25"/>
    <row r="62828" ht="15.75" customHeight="1" x14ac:dyDescent="0.25"/>
    <row r="62829" ht="15.75" customHeight="1" x14ac:dyDescent="0.25"/>
    <row r="62830" ht="15.75" customHeight="1" x14ac:dyDescent="0.25"/>
    <row r="62831" ht="15.75" customHeight="1" x14ac:dyDescent="0.25"/>
    <row r="62832" ht="15.75" customHeight="1" x14ac:dyDescent="0.25"/>
    <row r="62833" ht="15.75" customHeight="1" x14ac:dyDescent="0.25"/>
    <row r="62834" ht="15.75" customHeight="1" x14ac:dyDescent="0.25"/>
    <row r="62835" ht="15.75" customHeight="1" x14ac:dyDescent="0.25"/>
    <row r="62836" ht="15.75" customHeight="1" x14ac:dyDescent="0.25"/>
    <row r="62837" ht="15.75" customHeight="1" x14ac:dyDescent="0.25"/>
    <row r="62838" ht="15.75" customHeight="1" x14ac:dyDescent="0.25"/>
    <row r="62839" ht="15.75" customHeight="1" x14ac:dyDescent="0.25"/>
    <row r="62840" ht="15.75" customHeight="1" x14ac:dyDescent="0.25"/>
    <row r="62841" ht="15.75" customHeight="1" x14ac:dyDescent="0.25"/>
    <row r="62842" ht="15.75" customHeight="1" x14ac:dyDescent="0.25"/>
    <row r="62843" ht="15.75" customHeight="1" x14ac:dyDescent="0.25"/>
    <row r="62844" ht="15.75" customHeight="1" x14ac:dyDescent="0.25"/>
    <row r="62845" ht="15.75" customHeight="1" x14ac:dyDescent="0.25"/>
    <row r="62846" ht="15.75" customHeight="1" x14ac:dyDescent="0.25"/>
    <row r="62847" ht="15.75" customHeight="1" x14ac:dyDescent="0.25"/>
    <row r="62848" ht="15.75" customHeight="1" x14ac:dyDescent="0.25"/>
    <row r="62849" ht="15.75" customHeight="1" x14ac:dyDescent="0.25"/>
    <row r="62850" ht="15.75" customHeight="1" x14ac:dyDescent="0.25"/>
    <row r="62851" ht="15.75" customHeight="1" x14ac:dyDescent="0.25"/>
    <row r="62852" ht="15.75" customHeight="1" x14ac:dyDescent="0.25"/>
    <row r="62853" ht="15.75" customHeight="1" x14ac:dyDescent="0.25"/>
    <row r="62854" ht="15.75" customHeight="1" x14ac:dyDescent="0.25"/>
    <row r="62855" ht="15.75" customHeight="1" x14ac:dyDescent="0.25"/>
    <row r="62856" ht="15.75" customHeight="1" x14ac:dyDescent="0.25"/>
    <row r="62857" ht="15.75" customHeight="1" x14ac:dyDescent="0.25"/>
    <row r="62858" ht="15.75" customHeight="1" x14ac:dyDescent="0.25"/>
    <row r="62859" ht="15.75" customHeight="1" x14ac:dyDescent="0.25"/>
    <row r="62860" ht="15.75" customHeight="1" x14ac:dyDescent="0.25"/>
    <row r="62861" ht="15.75" customHeight="1" x14ac:dyDescent="0.25"/>
    <row r="62862" ht="15.75" customHeight="1" x14ac:dyDescent="0.25"/>
    <row r="62863" ht="15.75" customHeight="1" x14ac:dyDescent="0.25"/>
    <row r="62864" ht="15.75" customHeight="1" x14ac:dyDescent="0.25"/>
    <row r="62865" ht="15.75" customHeight="1" x14ac:dyDescent="0.25"/>
    <row r="62866" ht="15.75" customHeight="1" x14ac:dyDescent="0.25"/>
    <row r="62867" ht="15.75" customHeight="1" x14ac:dyDescent="0.25"/>
    <row r="62868" ht="15.75" customHeight="1" x14ac:dyDescent="0.25"/>
    <row r="62869" ht="15.75" customHeight="1" x14ac:dyDescent="0.25"/>
    <row r="62870" ht="15.75" customHeight="1" x14ac:dyDescent="0.25"/>
    <row r="62871" ht="15.75" customHeight="1" x14ac:dyDescent="0.25"/>
    <row r="62872" ht="15.75" customHeight="1" x14ac:dyDescent="0.25"/>
    <row r="62873" ht="15.75" customHeight="1" x14ac:dyDescent="0.25"/>
    <row r="62874" ht="15.75" customHeight="1" x14ac:dyDescent="0.25"/>
    <row r="62875" ht="15.75" customHeight="1" x14ac:dyDescent="0.25"/>
    <row r="62876" ht="15.75" customHeight="1" x14ac:dyDescent="0.25"/>
    <row r="62877" ht="15.75" customHeight="1" x14ac:dyDescent="0.25"/>
    <row r="62878" ht="15.75" customHeight="1" x14ac:dyDescent="0.25"/>
    <row r="62879" ht="15.75" customHeight="1" x14ac:dyDescent="0.25"/>
    <row r="62880" ht="15.75" customHeight="1" x14ac:dyDescent="0.25"/>
    <row r="62881" ht="15.75" customHeight="1" x14ac:dyDescent="0.25"/>
    <row r="62882" ht="15.75" customHeight="1" x14ac:dyDescent="0.25"/>
    <row r="62883" ht="15.75" customHeight="1" x14ac:dyDescent="0.25"/>
    <row r="62884" ht="15.75" customHeight="1" x14ac:dyDescent="0.25"/>
    <row r="62885" ht="15.75" customHeight="1" x14ac:dyDescent="0.25"/>
    <row r="62886" ht="15.75" customHeight="1" x14ac:dyDescent="0.25"/>
    <row r="62887" ht="15.75" customHeight="1" x14ac:dyDescent="0.25"/>
    <row r="62888" ht="15.75" customHeight="1" x14ac:dyDescent="0.25"/>
    <row r="62889" ht="15.75" customHeight="1" x14ac:dyDescent="0.25"/>
    <row r="62890" ht="15.75" customHeight="1" x14ac:dyDescent="0.25"/>
    <row r="62891" ht="15.75" customHeight="1" x14ac:dyDescent="0.25"/>
    <row r="62892" ht="15.75" customHeight="1" x14ac:dyDescent="0.25"/>
    <row r="62893" ht="15.75" customHeight="1" x14ac:dyDescent="0.25"/>
    <row r="62894" ht="15.75" customHeight="1" x14ac:dyDescent="0.25"/>
    <row r="62895" ht="15.75" customHeight="1" x14ac:dyDescent="0.25"/>
    <row r="62896" ht="15.75" customHeight="1" x14ac:dyDescent="0.25"/>
    <row r="62897" ht="15.75" customHeight="1" x14ac:dyDescent="0.25"/>
    <row r="62898" ht="15.75" customHeight="1" x14ac:dyDescent="0.25"/>
    <row r="62899" ht="15.75" customHeight="1" x14ac:dyDescent="0.25"/>
    <row r="62900" ht="15.75" customHeight="1" x14ac:dyDescent="0.25"/>
    <row r="62901" ht="15.75" customHeight="1" x14ac:dyDescent="0.25"/>
    <row r="62902" ht="15.75" customHeight="1" x14ac:dyDescent="0.25"/>
    <row r="62903" ht="15.75" customHeight="1" x14ac:dyDescent="0.25"/>
    <row r="62904" ht="15.75" customHeight="1" x14ac:dyDescent="0.25"/>
    <row r="62905" ht="15.75" customHeight="1" x14ac:dyDescent="0.25"/>
    <row r="62906" ht="15.75" customHeight="1" x14ac:dyDescent="0.25"/>
    <row r="62907" ht="15.75" customHeight="1" x14ac:dyDescent="0.25"/>
    <row r="62908" ht="15.75" customHeight="1" x14ac:dyDescent="0.25"/>
    <row r="62909" ht="15.75" customHeight="1" x14ac:dyDescent="0.25"/>
    <row r="62910" ht="15.75" customHeight="1" x14ac:dyDescent="0.25"/>
    <row r="62911" ht="15.75" customHeight="1" x14ac:dyDescent="0.25"/>
    <row r="62912" ht="15.75" customHeight="1" x14ac:dyDescent="0.25"/>
    <row r="62913" ht="15.75" customHeight="1" x14ac:dyDescent="0.25"/>
    <row r="62914" ht="15.75" customHeight="1" x14ac:dyDescent="0.25"/>
    <row r="62915" ht="15.75" customHeight="1" x14ac:dyDescent="0.25"/>
    <row r="62916" ht="15.75" customHeight="1" x14ac:dyDescent="0.25"/>
    <row r="62917" ht="15.75" customHeight="1" x14ac:dyDescent="0.25"/>
    <row r="62918" ht="15.75" customHeight="1" x14ac:dyDescent="0.25"/>
    <row r="62919" ht="15.75" customHeight="1" x14ac:dyDescent="0.25"/>
    <row r="62920" ht="15.75" customHeight="1" x14ac:dyDescent="0.25"/>
    <row r="62921" ht="15.75" customHeight="1" x14ac:dyDescent="0.25"/>
    <row r="62922" ht="15.75" customHeight="1" x14ac:dyDescent="0.25"/>
    <row r="62923" ht="15.75" customHeight="1" x14ac:dyDescent="0.25"/>
    <row r="62924" ht="15.75" customHeight="1" x14ac:dyDescent="0.25"/>
    <row r="62925" ht="15.75" customHeight="1" x14ac:dyDescent="0.25"/>
    <row r="62926" ht="15.75" customHeight="1" x14ac:dyDescent="0.25"/>
    <row r="62927" ht="15.75" customHeight="1" x14ac:dyDescent="0.25"/>
    <row r="62928" ht="15.75" customHeight="1" x14ac:dyDescent="0.25"/>
    <row r="62929" ht="15.75" customHeight="1" x14ac:dyDescent="0.25"/>
    <row r="62930" ht="15.75" customHeight="1" x14ac:dyDescent="0.25"/>
    <row r="62931" ht="15.75" customHeight="1" x14ac:dyDescent="0.25"/>
    <row r="62932" ht="15.75" customHeight="1" x14ac:dyDescent="0.25"/>
    <row r="62933" ht="15.75" customHeight="1" x14ac:dyDescent="0.25"/>
    <row r="62934" ht="15.75" customHeight="1" x14ac:dyDescent="0.25"/>
    <row r="62935" ht="15.75" customHeight="1" x14ac:dyDescent="0.25"/>
    <row r="62936" ht="15.75" customHeight="1" x14ac:dyDescent="0.25"/>
    <row r="62937" ht="15.75" customHeight="1" x14ac:dyDescent="0.25"/>
    <row r="62938" ht="15.75" customHeight="1" x14ac:dyDescent="0.25"/>
    <row r="62939" ht="15.75" customHeight="1" x14ac:dyDescent="0.25"/>
    <row r="62940" ht="15.75" customHeight="1" x14ac:dyDescent="0.25"/>
    <row r="62941" ht="15.75" customHeight="1" x14ac:dyDescent="0.25"/>
    <row r="62942" ht="15.75" customHeight="1" x14ac:dyDescent="0.25"/>
    <row r="62943" ht="15.75" customHeight="1" x14ac:dyDescent="0.25"/>
    <row r="62944" ht="15.75" customHeight="1" x14ac:dyDescent="0.25"/>
    <row r="62945" ht="15.75" customHeight="1" x14ac:dyDescent="0.25"/>
    <row r="62946" ht="15.75" customHeight="1" x14ac:dyDescent="0.25"/>
    <row r="62947" ht="15.75" customHeight="1" x14ac:dyDescent="0.25"/>
    <row r="62948" ht="15.75" customHeight="1" x14ac:dyDescent="0.25"/>
    <row r="62949" ht="15.75" customHeight="1" x14ac:dyDescent="0.25"/>
    <row r="62950" ht="15.75" customHeight="1" x14ac:dyDescent="0.25"/>
    <row r="62951" ht="15.75" customHeight="1" x14ac:dyDescent="0.25"/>
    <row r="62952" ht="15.75" customHeight="1" x14ac:dyDescent="0.25"/>
    <row r="62953" ht="15.75" customHeight="1" x14ac:dyDescent="0.25"/>
    <row r="62954" ht="15.75" customHeight="1" x14ac:dyDescent="0.25"/>
    <row r="62955" ht="15.75" customHeight="1" x14ac:dyDescent="0.25"/>
    <row r="62956" ht="15.75" customHeight="1" x14ac:dyDescent="0.25"/>
    <row r="62957" ht="15.75" customHeight="1" x14ac:dyDescent="0.25"/>
    <row r="62958" ht="15.75" customHeight="1" x14ac:dyDescent="0.25"/>
    <row r="62959" ht="15.75" customHeight="1" x14ac:dyDescent="0.25"/>
    <row r="62960" ht="15.75" customHeight="1" x14ac:dyDescent="0.25"/>
    <row r="62961" ht="15.75" customHeight="1" x14ac:dyDescent="0.25"/>
    <row r="62962" ht="15.75" customHeight="1" x14ac:dyDescent="0.25"/>
    <row r="62963" ht="15.75" customHeight="1" x14ac:dyDescent="0.25"/>
    <row r="62964" ht="15.75" customHeight="1" x14ac:dyDescent="0.25"/>
    <row r="62965" ht="15.75" customHeight="1" x14ac:dyDescent="0.25"/>
    <row r="62966" ht="15.75" customHeight="1" x14ac:dyDescent="0.25"/>
    <row r="62967" ht="15.75" customHeight="1" x14ac:dyDescent="0.25"/>
    <row r="62968" ht="15.75" customHeight="1" x14ac:dyDescent="0.25"/>
    <row r="62969" ht="15.75" customHeight="1" x14ac:dyDescent="0.25"/>
    <row r="62970" ht="15.75" customHeight="1" x14ac:dyDescent="0.25"/>
    <row r="62971" ht="15.75" customHeight="1" x14ac:dyDescent="0.25"/>
    <row r="62972" ht="15.75" customHeight="1" x14ac:dyDescent="0.25"/>
    <row r="62973" ht="15.75" customHeight="1" x14ac:dyDescent="0.25"/>
    <row r="62974" ht="15.75" customHeight="1" x14ac:dyDescent="0.25"/>
    <row r="62975" ht="15.75" customHeight="1" x14ac:dyDescent="0.25"/>
    <row r="62976" ht="15.75" customHeight="1" x14ac:dyDescent="0.25"/>
    <row r="62977" ht="15.75" customHeight="1" x14ac:dyDescent="0.25"/>
    <row r="62978" ht="15.75" customHeight="1" x14ac:dyDescent="0.25"/>
    <row r="62979" ht="15.75" customHeight="1" x14ac:dyDescent="0.25"/>
    <row r="62980" ht="15.75" customHeight="1" x14ac:dyDescent="0.25"/>
    <row r="62981" ht="15.75" customHeight="1" x14ac:dyDescent="0.25"/>
    <row r="62982" ht="15.75" customHeight="1" x14ac:dyDescent="0.25"/>
    <row r="62983" ht="15.75" customHeight="1" x14ac:dyDescent="0.25"/>
    <row r="62984" ht="15.75" customHeight="1" x14ac:dyDescent="0.25"/>
    <row r="62985" ht="15.75" customHeight="1" x14ac:dyDescent="0.25"/>
    <row r="62986" ht="15.75" customHeight="1" x14ac:dyDescent="0.25"/>
    <row r="62987" ht="15.75" customHeight="1" x14ac:dyDescent="0.25"/>
    <row r="62988" ht="15.75" customHeight="1" x14ac:dyDescent="0.25"/>
    <row r="62989" ht="15.75" customHeight="1" x14ac:dyDescent="0.25"/>
    <row r="62990" ht="15.75" customHeight="1" x14ac:dyDescent="0.25"/>
    <row r="62991" ht="15.75" customHeight="1" x14ac:dyDescent="0.25"/>
    <row r="62992" ht="15.75" customHeight="1" x14ac:dyDescent="0.25"/>
    <row r="62993" ht="15.75" customHeight="1" x14ac:dyDescent="0.25"/>
    <row r="62994" ht="15.75" customHeight="1" x14ac:dyDescent="0.25"/>
    <row r="62995" ht="15.75" customHeight="1" x14ac:dyDescent="0.25"/>
    <row r="62996" ht="15.75" customHeight="1" x14ac:dyDescent="0.25"/>
    <row r="62997" ht="15.75" customHeight="1" x14ac:dyDescent="0.25"/>
    <row r="62998" ht="15.75" customHeight="1" x14ac:dyDescent="0.25"/>
    <row r="62999" ht="15.75" customHeight="1" x14ac:dyDescent="0.25"/>
    <row r="63000" ht="15.75" customHeight="1" x14ac:dyDescent="0.25"/>
    <row r="63001" ht="15.75" customHeight="1" x14ac:dyDescent="0.25"/>
    <row r="63002" ht="15.75" customHeight="1" x14ac:dyDescent="0.25"/>
    <row r="63003" ht="15.75" customHeight="1" x14ac:dyDescent="0.25"/>
    <row r="63004" ht="15.75" customHeight="1" x14ac:dyDescent="0.25"/>
    <row r="63005" ht="15.75" customHeight="1" x14ac:dyDescent="0.25"/>
    <row r="63006" ht="15.75" customHeight="1" x14ac:dyDescent="0.25"/>
    <row r="63007" ht="15.75" customHeight="1" x14ac:dyDescent="0.25"/>
    <row r="63008" ht="15.75" customHeight="1" x14ac:dyDescent="0.25"/>
    <row r="63009" ht="15.75" customHeight="1" x14ac:dyDescent="0.25"/>
    <row r="63010" ht="15.75" customHeight="1" x14ac:dyDescent="0.25"/>
    <row r="63011" ht="15.75" customHeight="1" x14ac:dyDescent="0.25"/>
    <row r="63012" ht="15.75" customHeight="1" x14ac:dyDescent="0.25"/>
    <row r="63013" ht="15.75" customHeight="1" x14ac:dyDescent="0.25"/>
    <row r="63014" ht="15.75" customHeight="1" x14ac:dyDescent="0.25"/>
    <row r="63015" ht="15.75" customHeight="1" x14ac:dyDescent="0.25"/>
    <row r="63016" ht="15.75" customHeight="1" x14ac:dyDescent="0.25"/>
    <row r="63017" ht="15.75" customHeight="1" x14ac:dyDescent="0.25"/>
    <row r="63018" ht="15.75" customHeight="1" x14ac:dyDescent="0.25"/>
    <row r="63019" ht="15.75" customHeight="1" x14ac:dyDescent="0.25"/>
    <row r="63020" ht="15.75" customHeight="1" x14ac:dyDescent="0.25"/>
    <row r="63021" ht="15.75" customHeight="1" x14ac:dyDescent="0.25"/>
    <row r="63022" ht="15.75" customHeight="1" x14ac:dyDescent="0.25"/>
    <row r="63023" ht="15.75" customHeight="1" x14ac:dyDescent="0.25"/>
    <row r="63024" ht="15.75" customHeight="1" x14ac:dyDescent="0.25"/>
    <row r="63025" ht="15.75" customHeight="1" x14ac:dyDescent="0.25"/>
    <row r="63026" ht="15.75" customHeight="1" x14ac:dyDescent="0.25"/>
    <row r="63027" ht="15.75" customHeight="1" x14ac:dyDescent="0.25"/>
    <row r="63028" ht="15.75" customHeight="1" x14ac:dyDescent="0.25"/>
    <row r="63029" ht="15.75" customHeight="1" x14ac:dyDescent="0.25"/>
    <row r="63030" ht="15.75" customHeight="1" x14ac:dyDescent="0.25"/>
    <row r="63031" ht="15.75" customHeight="1" x14ac:dyDescent="0.25"/>
    <row r="63032" ht="15.75" customHeight="1" x14ac:dyDescent="0.25"/>
    <row r="63033" ht="15.75" customHeight="1" x14ac:dyDescent="0.25"/>
    <row r="63034" ht="15.75" customHeight="1" x14ac:dyDescent="0.25"/>
    <row r="63035" ht="15.75" customHeight="1" x14ac:dyDescent="0.25"/>
    <row r="63036" ht="15.75" customHeight="1" x14ac:dyDescent="0.25"/>
    <row r="63037" ht="15.75" customHeight="1" x14ac:dyDescent="0.25"/>
    <row r="63038" ht="15.75" customHeight="1" x14ac:dyDescent="0.25"/>
    <row r="63039" ht="15.75" customHeight="1" x14ac:dyDescent="0.25"/>
    <row r="63040" ht="15.75" customHeight="1" x14ac:dyDescent="0.25"/>
    <row r="63041" ht="15.75" customHeight="1" x14ac:dyDescent="0.25"/>
    <row r="63042" ht="15.75" customHeight="1" x14ac:dyDescent="0.25"/>
    <row r="63043" ht="15.75" customHeight="1" x14ac:dyDescent="0.25"/>
    <row r="63044" ht="15.75" customHeight="1" x14ac:dyDescent="0.25"/>
    <row r="63045" ht="15.75" customHeight="1" x14ac:dyDescent="0.25"/>
    <row r="63046" ht="15.75" customHeight="1" x14ac:dyDescent="0.25"/>
    <row r="63047" ht="15.75" customHeight="1" x14ac:dyDescent="0.25"/>
    <row r="63048" ht="15.75" customHeight="1" x14ac:dyDescent="0.25"/>
    <row r="63049" ht="15.75" customHeight="1" x14ac:dyDescent="0.25"/>
    <row r="63050" ht="15.75" customHeight="1" x14ac:dyDescent="0.25"/>
    <row r="63051" ht="15.75" customHeight="1" x14ac:dyDescent="0.25"/>
    <row r="63052" ht="15.75" customHeight="1" x14ac:dyDescent="0.25"/>
    <row r="63053" ht="15.75" customHeight="1" x14ac:dyDescent="0.25"/>
    <row r="63054" ht="15.75" customHeight="1" x14ac:dyDescent="0.25"/>
    <row r="63055" ht="15.75" customHeight="1" x14ac:dyDescent="0.25"/>
    <row r="63056" ht="15.75" customHeight="1" x14ac:dyDescent="0.25"/>
    <row r="63057" ht="15.75" customHeight="1" x14ac:dyDescent="0.25"/>
    <row r="63058" ht="15.75" customHeight="1" x14ac:dyDescent="0.25"/>
    <row r="63059" ht="15.75" customHeight="1" x14ac:dyDescent="0.25"/>
    <row r="63060" ht="15.75" customHeight="1" x14ac:dyDescent="0.25"/>
    <row r="63061" ht="15.75" customHeight="1" x14ac:dyDescent="0.25"/>
    <row r="63062" ht="15.75" customHeight="1" x14ac:dyDescent="0.25"/>
    <row r="63063" ht="15.75" customHeight="1" x14ac:dyDescent="0.25"/>
    <row r="63064" ht="15.75" customHeight="1" x14ac:dyDescent="0.25"/>
    <row r="63065" ht="15.75" customHeight="1" x14ac:dyDescent="0.25"/>
    <row r="63066" ht="15.75" customHeight="1" x14ac:dyDescent="0.25"/>
    <row r="63067" ht="15.75" customHeight="1" x14ac:dyDescent="0.25"/>
    <row r="63068" ht="15.75" customHeight="1" x14ac:dyDescent="0.25"/>
    <row r="63069" ht="15.75" customHeight="1" x14ac:dyDescent="0.25"/>
    <row r="63070" ht="15.75" customHeight="1" x14ac:dyDescent="0.25"/>
    <row r="63071" ht="15.75" customHeight="1" x14ac:dyDescent="0.25"/>
    <row r="63072" ht="15.75" customHeight="1" x14ac:dyDescent="0.25"/>
    <row r="63073" ht="15.75" customHeight="1" x14ac:dyDescent="0.25"/>
    <row r="63074" ht="15.75" customHeight="1" x14ac:dyDescent="0.25"/>
    <row r="63075" ht="15.75" customHeight="1" x14ac:dyDescent="0.25"/>
    <row r="63076" ht="15.75" customHeight="1" x14ac:dyDescent="0.25"/>
    <row r="63077" ht="15.75" customHeight="1" x14ac:dyDescent="0.25"/>
    <row r="63078" ht="15.75" customHeight="1" x14ac:dyDescent="0.25"/>
    <row r="63079" ht="15.75" customHeight="1" x14ac:dyDescent="0.25"/>
    <row r="63080" ht="15.75" customHeight="1" x14ac:dyDescent="0.25"/>
    <row r="63081" ht="15.75" customHeight="1" x14ac:dyDescent="0.25"/>
    <row r="63082" ht="15.75" customHeight="1" x14ac:dyDescent="0.25"/>
    <row r="63083" ht="15.75" customHeight="1" x14ac:dyDescent="0.25"/>
    <row r="63084" ht="15.75" customHeight="1" x14ac:dyDescent="0.25"/>
    <row r="63085" ht="15.75" customHeight="1" x14ac:dyDescent="0.25"/>
    <row r="63086" ht="15.75" customHeight="1" x14ac:dyDescent="0.25"/>
    <row r="63087" ht="15.75" customHeight="1" x14ac:dyDescent="0.25"/>
    <row r="63088" ht="15.75" customHeight="1" x14ac:dyDescent="0.25"/>
    <row r="63089" ht="15.75" customHeight="1" x14ac:dyDescent="0.25"/>
    <row r="63090" ht="15.75" customHeight="1" x14ac:dyDescent="0.25"/>
    <row r="63091" ht="15.75" customHeight="1" x14ac:dyDescent="0.25"/>
    <row r="63092" ht="15.75" customHeight="1" x14ac:dyDescent="0.25"/>
    <row r="63093" ht="15.75" customHeight="1" x14ac:dyDescent="0.25"/>
    <row r="63094" ht="15.75" customHeight="1" x14ac:dyDescent="0.25"/>
    <row r="63095" ht="15.75" customHeight="1" x14ac:dyDescent="0.25"/>
    <row r="63096" ht="15.75" customHeight="1" x14ac:dyDescent="0.25"/>
    <row r="63097" ht="15.75" customHeight="1" x14ac:dyDescent="0.25"/>
    <row r="63098" ht="15.75" customHeight="1" x14ac:dyDescent="0.25"/>
    <row r="63099" ht="15.75" customHeight="1" x14ac:dyDescent="0.25"/>
    <row r="63100" ht="15.75" customHeight="1" x14ac:dyDescent="0.25"/>
    <row r="63101" ht="15.75" customHeight="1" x14ac:dyDescent="0.25"/>
    <row r="63102" ht="15.75" customHeight="1" x14ac:dyDescent="0.25"/>
    <row r="63103" ht="15.75" customHeight="1" x14ac:dyDescent="0.25"/>
    <row r="63104" ht="15.75" customHeight="1" x14ac:dyDescent="0.25"/>
    <row r="63105" ht="15.75" customHeight="1" x14ac:dyDescent="0.25"/>
    <row r="63106" ht="15.75" customHeight="1" x14ac:dyDescent="0.25"/>
    <row r="63107" ht="15.75" customHeight="1" x14ac:dyDescent="0.25"/>
    <row r="63108" ht="15.75" customHeight="1" x14ac:dyDescent="0.25"/>
    <row r="63109" ht="15.75" customHeight="1" x14ac:dyDescent="0.25"/>
    <row r="63110" ht="15.75" customHeight="1" x14ac:dyDescent="0.25"/>
    <row r="63111" ht="15.75" customHeight="1" x14ac:dyDescent="0.25"/>
    <row r="63112" ht="15.75" customHeight="1" x14ac:dyDescent="0.25"/>
    <row r="63113" ht="15.75" customHeight="1" x14ac:dyDescent="0.25"/>
    <row r="63114" ht="15.75" customHeight="1" x14ac:dyDescent="0.25"/>
    <row r="63115" ht="15.75" customHeight="1" x14ac:dyDescent="0.25"/>
    <row r="63116" ht="15.75" customHeight="1" x14ac:dyDescent="0.25"/>
    <row r="63117" ht="15.75" customHeight="1" x14ac:dyDescent="0.25"/>
    <row r="63118" ht="15.75" customHeight="1" x14ac:dyDescent="0.25"/>
    <row r="63119" ht="15.75" customHeight="1" x14ac:dyDescent="0.25"/>
    <row r="63120" ht="15.75" customHeight="1" x14ac:dyDescent="0.25"/>
    <row r="63121" ht="15.75" customHeight="1" x14ac:dyDescent="0.25"/>
    <row r="63122" ht="15.75" customHeight="1" x14ac:dyDescent="0.25"/>
    <row r="63123" ht="15.75" customHeight="1" x14ac:dyDescent="0.25"/>
    <row r="63124" ht="15.75" customHeight="1" x14ac:dyDescent="0.25"/>
    <row r="63125" ht="15.75" customHeight="1" x14ac:dyDescent="0.25"/>
    <row r="63126" ht="15.75" customHeight="1" x14ac:dyDescent="0.25"/>
    <row r="63127" ht="15.75" customHeight="1" x14ac:dyDescent="0.25"/>
    <row r="63128" ht="15.75" customHeight="1" x14ac:dyDescent="0.25"/>
    <row r="63129" ht="15.75" customHeight="1" x14ac:dyDescent="0.25"/>
    <row r="63130" ht="15.75" customHeight="1" x14ac:dyDescent="0.25"/>
    <row r="63131" ht="15.75" customHeight="1" x14ac:dyDescent="0.25"/>
    <row r="63132" ht="15.75" customHeight="1" x14ac:dyDescent="0.25"/>
    <row r="63133" ht="15.75" customHeight="1" x14ac:dyDescent="0.25"/>
    <row r="63134" ht="15.75" customHeight="1" x14ac:dyDescent="0.25"/>
    <row r="63135" ht="15.75" customHeight="1" x14ac:dyDescent="0.25"/>
    <row r="63136" ht="15.75" customHeight="1" x14ac:dyDescent="0.25"/>
    <row r="63137" ht="15.75" customHeight="1" x14ac:dyDescent="0.25"/>
    <row r="63138" ht="15.75" customHeight="1" x14ac:dyDescent="0.25"/>
    <row r="63139" ht="15.75" customHeight="1" x14ac:dyDescent="0.25"/>
    <row r="63140" ht="15.75" customHeight="1" x14ac:dyDescent="0.25"/>
    <row r="63141" ht="15.75" customHeight="1" x14ac:dyDescent="0.25"/>
    <row r="63142" ht="15.75" customHeight="1" x14ac:dyDescent="0.25"/>
    <row r="63143" ht="15.75" customHeight="1" x14ac:dyDescent="0.25"/>
    <row r="63144" ht="15.75" customHeight="1" x14ac:dyDescent="0.25"/>
    <row r="63145" ht="15.75" customHeight="1" x14ac:dyDescent="0.25"/>
    <row r="63146" ht="15.75" customHeight="1" x14ac:dyDescent="0.25"/>
    <row r="63147" ht="15.75" customHeight="1" x14ac:dyDescent="0.25"/>
    <row r="63148" ht="15.75" customHeight="1" x14ac:dyDescent="0.25"/>
    <row r="63149" ht="15.75" customHeight="1" x14ac:dyDescent="0.25"/>
    <row r="63150" ht="15.75" customHeight="1" x14ac:dyDescent="0.25"/>
    <row r="63151" ht="15.75" customHeight="1" x14ac:dyDescent="0.25"/>
    <row r="63152" ht="15.75" customHeight="1" x14ac:dyDescent="0.25"/>
    <row r="63153" ht="15.75" customHeight="1" x14ac:dyDescent="0.25"/>
    <row r="63154" ht="15.75" customHeight="1" x14ac:dyDescent="0.25"/>
    <row r="63155" ht="15.75" customHeight="1" x14ac:dyDescent="0.25"/>
    <row r="63156" ht="15.75" customHeight="1" x14ac:dyDescent="0.25"/>
    <row r="63157" ht="15.75" customHeight="1" x14ac:dyDescent="0.25"/>
    <row r="63158" ht="15.75" customHeight="1" x14ac:dyDescent="0.25"/>
    <row r="63159" ht="15.75" customHeight="1" x14ac:dyDescent="0.25"/>
    <row r="63160" ht="15.75" customHeight="1" x14ac:dyDescent="0.25"/>
    <row r="63161" ht="15.75" customHeight="1" x14ac:dyDescent="0.25"/>
    <row r="63162" ht="15.75" customHeight="1" x14ac:dyDescent="0.25"/>
    <row r="63163" ht="15.75" customHeight="1" x14ac:dyDescent="0.25"/>
    <row r="63164" ht="15.75" customHeight="1" x14ac:dyDescent="0.25"/>
    <row r="63165" ht="15.75" customHeight="1" x14ac:dyDescent="0.25"/>
    <row r="63166" ht="15.75" customHeight="1" x14ac:dyDescent="0.25"/>
    <row r="63167" ht="15.75" customHeight="1" x14ac:dyDescent="0.25"/>
    <row r="63168" ht="15.75" customHeight="1" x14ac:dyDescent="0.25"/>
    <row r="63169" ht="15.75" customHeight="1" x14ac:dyDescent="0.25"/>
    <row r="63170" ht="15.75" customHeight="1" x14ac:dyDescent="0.25"/>
    <row r="63171" ht="15.75" customHeight="1" x14ac:dyDescent="0.25"/>
    <row r="63172" ht="15.75" customHeight="1" x14ac:dyDescent="0.25"/>
    <row r="63173" ht="15.75" customHeight="1" x14ac:dyDescent="0.25"/>
    <row r="63174" ht="15.75" customHeight="1" x14ac:dyDescent="0.25"/>
    <row r="63175" ht="15.75" customHeight="1" x14ac:dyDescent="0.25"/>
    <row r="63176" ht="15.75" customHeight="1" x14ac:dyDescent="0.25"/>
    <row r="63177" ht="15.75" customHeight="1" x14ac:dyDescent="0.25"/>
    <row r="63178" ht="15.75" customHeight="1" x14ac:dyDescent="0.25"/>
    <row r="63179" ht="15.75" customHeight="1" x14ac:dyDescent="0.25"/>
    <row r="63180" ht="15.75" customHeight="1" x14ac:dyDescent="0.25"/>
    <row r="63181" ht="15.75" customHeight="1" x14ac:dyDescent="0.25"/>
    <row r="63182" ht="15.75" customHeight="1" x14ac:dyDescent="0.25"/>
    <row r="63183" ht="15.75" customHeight="1" x14ac:dyDescent="0.25"/>
    <row r="63184" ht="15.75" customHeight="1" x14ac:dyDescent="0.25"/>
    <row r="63185" ht="15.75" customHeight="1" x14ac:dyDescent="0.25"/>
    <row r="63186" ht="15.75" customHeight="1" x14ac:dyDescent="0.25"/>
    <row r="63187" ht="15.75" customHeight="1" x14ac:dyDescent="0.25"/>
    <row r="63188" ht="15.75" customHeight="1" x14ac:dyDescent="0.25"/>
    <row r="63189" ht="15.75" customHeight="1" x14ac:dyDescent="0.25"/>
    <row r="63190" ht="15.75" customHeight="1" x14ac:dyDescent="0.25"/>
    <row r="63191" ht="15.75" customHeight="1" x14ac:dyDescent="0.25"/>
    <row r="63192" ht="15.75" customHeight="1" x14ac:dyDescent="0.25"/>
    <row r="63193" ht="15.75" customHeight="1" x14ac:dyDescent="0.25"/>
    <row r="63194" ht="15.75" customHeight="1" x14ac:dyDescent="0.25"/>
    <row r="63195" ht="15.75" customHeight="1" x14ac:dyDescent="0.25"/>
    <row r="63196" ht="15.75" customHeight="1" x14ac:dyDescent="0.25"/>
    <row r="63197" ht="15.75" customHeight="1" x14ac:dyDescent="0.25"/>
    <row r="63198" ht="15.75" customHeight="1" x14ac:dyDescent="0.25"/>
    <row r="63199" ht="15.75" customHeight="1" x14ac:dyDescent="0.25"/>
    <row r="63200" ht="15.75" customHeight="1" x14ac:dyDescent="0.25"/>
    <row r="63201" ht="15.75" customHeight="1" x14ac:dyDescent="0.25"/>
    <row r="63202" ht="15.75" customHeight="1" x14ac:dyDescent="0.25"/>
    <row r="63203" ht="15.75" customHeight="1" x14ac:dyDescent="0.25"/>
    <row r="63204" ht="15.75" customHeight="1" x14ac:dyDescent="0.25"/>
    <row r="63205" ht="15.75" customHeight="1" x14ac:dyDescent="0.25"/>
    <row r="63206" ht="15.75" customHeight="1" x14ac:dyDescent="0.25"/>
    <row r="63207" ht="15.75" customHeight="1" x14ac:dyDescent="0.25"/>
    <row r="63208" ht="15.75" customHeight="1" x14ac:dyDescent="0.25"/>
    <row r="63209" ht="15.75" customHeight="1" x14ac:dyDescent="0.25"/>
    <row r="63210" ht="15.75" customHeight="1" x14ac:dyDescent="0.25"/>
    <row r="63211" ht="15.75" customHeight="1" x14ac:dyDescent="0.25"/>
    <row r="63212" ht="15.75" customHeight="1" x14ac:dyDescent="0.25"/>
    <row r="63213" ht="15.75" customHeight="1" x14ac:dyDescent="0.25"/>
    <row r="63214" ht="15.75" customHeight="1" x14ac:dyDescent="0.25"/>
    <row r="63215" ht="15.75" customHeight="1" x14ac:dyDescent="0.25"/>
    <row r="63216" ht="15.75" customHeight="1" x14ac:dyDescent="0.25"/>
    <row r="63217" ht="15.75" customHeight="1" x14ac:dyDescent="0.25"/>
    <row r="63218" ht="15.75" customHeight="1" x14ac:dyDescent="0.25"/>
    <row r="63219" ht="15.75" customHeight="1" x14ac:dyDescent="0.25"/>
    <row r="63220" ht="15.75" customHeight="1" x14ac:dyDescent="0.25"/>
    <row r="63221" ht="15.75" customHeight="1" x14ac:dyDescent="0.25"/>
    <row r="63222" ht="15.75" customHeight="1" x14ac:dyDescent="0.25"/>
    <row r="63223" ht="15.75" customHeight="1" x14ac:dyDescent="0.25"/>
    <row r="63224" ht="15.75" customHeight="1" x14ac:dyDescent="0.25"/>
    <row r="63225" ht="15.75" customHeight="1" x14ac:dyDescent="0.25"/>
    <row r="63226" ht="15.75" customHeight="1" x14ac:dyDescent="0.25"/>
    <row r="63227" ht="15.75" customHeight="1" x14ac:dyDescent="0.25"/>
    <row r="63228" ht="15.75" customHeight="1" x14ac:dyDescent="0.25"/>
    <row r="63229" ht="15.75" customHeight="1" x14ac:dyDescent="0.25"/>
    <row r="63230" ht="15.75" customHeight="1" x14ac:dyDescent="0.25"/>
    <row r="63231" ht="15.75" customHeight="1" x14ac:dyDescent="0.25"/>
    <row r="63232" ht="15.75" customHeight="1" x14ac:dyDescent="0.25"/>
    <row r="63233" ht="15.75" customHeight="1" x14ac:dyDescent="0.25"/>
    <row r="63234" ht="15.75" customHeight="1" x14ac:dyDescent="0.25"/>
    <row r="63235" ht="15.75" customHeight="1" x14ac:dyDescent="0.25"/>
    <row r="63236" ht="15.75" customHeight="1" x14ac:dyDescent="0.25"/>
    <row r="63237" ht="15.75" customHeight="1" x14ac:dyDescent="0.25"/>
    <row r="63238" ht="15.75" customHeight="1" x14ac:dyDescent="0.25"/>
    <row r="63239" ht="15.75" customHeight="1" x14ac:dyDescent="0.25"/>
    <row r="63240" ht="15.75" customHeight="1" x14ac:dyDescent="0.25"/>
    <row r="63241" ht="15.75" customHeight="1" x14ac:dyDescent="0.25"/>
    <row r="63242" ht="15.75" customHeight="1" x14ac:dyDescent="0.25"/>
    <row r="63243" ht="15.75" customHeight="1" x14ac:dyDescent="0.25"/>
    <row r="63244" ht="15.75" customHeight="1" x14ac:dyDescent="0.25"/>
    <row r="63245" ht="15.75" customHeight="1" x14ac:dyDescent="0.25"/>
    <row r="63246" ht="15.75" customHeight="1" x14ac:dyDescent="0.25"/>
    <row r="63247" ht="15.75" customHeight="1" x14ac:dyDescent="0.25"/>
    <row r="63248" ht="15.75" customHeight="1" x14ac:dyDescent="0.25"/>
    <row r="63249" ht="15.75" customHeight="1" x14ac:dyDescent="0.25"/>
    <row r="63250" ht="15.75" customHeight="1" x14ac:dyDescent="0.25"/>
    <row r="63251" ht="15.75" customHeight="1" x14ac:dyDescent="0.25"/>
    <row r="63252" ht="15.75" customHeight="1" x14ac:dyDescent="0.25"/>
    <row r="63253" ht="15.75" customHeight="1" x14ac:dyDescent="0.25"/>
    <row r="63254" ht="15.75" customHeight="1" x14ac:dyDescent="0.25"/>
    <row r="63255" ht="15.75" customHeight="1" x14ac:dyDescent="0.25"/>
    <row r="63256" ht="15.75" customHeight="1" x14ac:dyDescent="0.25"/>
    <row r="63257" ht="15.75" customHeight="1" x14ac:dyDescent="0.25"/>
    <row r="63258" ht="15.75" customHeight="1" x14ac:dyDescent="0.25"/>
    <row r="63259" ht="15.75" customHeight="1" x14ac:dyDescent="0.25"/>
    <row r="63260" ht="15.75" customHeight="1" x14ac:dyDescent="0.25"/>
    <row r="63261" ht="15.75" customHeight="1" x14ac:dyDescent="0.25"/>
    <row r="63262" ht="15.75" customHeight="1" x14ac:dyDescent="0.25"/>
    <row r="63263" ht="15.75" customHeight="1" x14ac:dyDescent="0.25"/>
    <row r="63264" ht="15.75" customHeight="1" x14ac:dyDescent="0.25"/>
    <row r="63265" ht="15.75" customHeight="1" x14ac:dyDescent="0.25"/>
    <row r="63266" ht="15.75" customHeight="1" x14ac:dyDescent="0.25"/>
    <row r="63267" ht="15.75" customHeight="1" x14ac:dyDescent="0.25"/>
    <row r="63268" ht="15.75" customHeight="1" x14ac:dyDescent="0.25"/>
    <row r="63269" ht="15.75" customHeight="1" x14ac:dyDescent="0.25"/>
    <row r="63270" ht="15.75" customHeight="1" x14ac:dyDescent="0.25"/>
    <row r="63271" ht="15.75" customHeight="1" x14ac:dyDescent="0.25"/>
    <row r="63272" ht="15.75" customHeight="1" x14ac:dyDescent="0.25"/>
    <row r="63273" ht="15.75" customHeight="1" x14ac:dyDescent="0.25"/>
    <row r="63274" ht="15.75" customHeight="1" x14ac:dyDescent="0.25"/>
    <row r="63275" ht="15.75" customHeight="1" x14ac:dyDescent="0.25"/>
    <row r="63276" ht="15.75" customHeight="1" x14ac:dyDescent="0.25"/>
    <row r="63277" ht="15.75" customHeight="1" x14ac:dyDescent="0.25"/>
    <row r="63278" ht="15.75" customHeight="1" x14ac:dyDescent="0.25"/>
    <row r="63279" ht="15.75" customHeight="1" x14ac:dyDescent="0.25"/>
    <row r="63280" ht="15.75" customHeight="1" x14ac:dyDescent="0.25"/>
    <row r="63281" ht="15.75" customHeight="1" x14ac:dyDescent="0.25"/>
    <row r="63282" ht="15.75" customHeight="1" x14ac:dyDescent="0.25"/>
    <row r="63283" ht="15.75" customHeight="1" x14ac:dyDescent="0.25"/>
    <row r="63284" ht="15.75" customHeight="1" x14ac:dyDescent="0.25"/>
    <row r="63285" ht="15.75" customHeight="1" x14ac:dyDescent="0.25"/>
    <row r="63286" ht="15.75" customHeight="1" x14ac:dyDescent="0.25"/>
    <row r="63287" ht="15.75" customHeight="1" x14ac:dyDescent="0.25"/>
    <row r="63288" ht="15.75" customHeight="1" x14ac:dyDescent="0.25"/>
    <row r="63289" ht="15.75" customHeight="1" x14ac:dyDescent="0.25"/>
    <row r="63290" ht="15.75" customHeight="1" x14ac:dyDescent="0.25"/>
    <row r="63291" ht="15.75" customHeight="1" x14ac:dyDescent="0.25"/>
    <row r="63292" ht="15.75" customHeight="1" x14ac:dyDescent="0.25"/>
    <row r="63293" ht="15.75" customHeight="1" x14ac:dyDescent="0.25"/>
    <row r="63294" ht="15.75" customHeight="1" x14ac:dyDescent="0.25"/>
    <row r="63295" ht="15.75" customHeight="1" x14ac:dyDescent="0.25"/>
    <row r="63296" ht="15.75" customHeight="1" x14ac:dyDescent="0.25"/>
    <row r="63297" ht="15.75" customHeight="1" x14ac:dyDescent="0.25"/>
    <row r="63298" ht="15.75" customHeight="1" x14ac:dyDescent="0.25"/>
    <row r="63299" ht="15.75" customHeight="1" x14ac:dyDescent="0.25"/>
    <row r="63300" ht="15.75" customHeight="1" x14ac:dyDescent="0.25"/>
    <row r="63301" ht="15.75" customHeight="1" x14ac:dyDescent="0.25"/>
    <row r="63302" ht="15.75" customHeight="1" x14ac:dyDescent="0.25"/>
    <row r="63303" ht="15.75" customHeight="1" x14ac:dyDescent="0.25"/>
    <row r="63304" ht="15.75" customHeight="1" x14ac:dyDescent="0.25"/>
    <row r="63305" ht="15.75" customHeight="1" x14ac:dyDescent="0.25"/>
    <row r="63306" ht="15.75" customHeight="1" x14ac:dyDescent="0.25"/>
    <row r="63307" ht="15.75" customHeight="1" x14ac:dyDescent="0.25"/>
    <row r="63308" ht="15.75" customHeight="1" x14ac:dyDescent="0.25"/>
    <row r="63309" ht="15.75" customHeight="1" x14ac:dyDescent="0.25"/>
    <row r="63310" ht="15.75" customHeight="1" x14ac:dyDescent="0.25"/>
    <row r="63311" ht="15.75" customHeight="1" x14ac:dyDescent="0.25"/>
    <row r="63312" ht="15.75" customHeight="1" x14ac:dyDescent="0.25"/>
    <row r="63313" ht="15.75" customHeight="1" x14ac:dyDescent="0.25"/>
    <row r="63314" ht="15.75" customHeight="1" x14ac:dyDescent="0.25"/>
    <row r="63315" ht="15.75" customHeight="1" x14ac:dyDescent="0.25"/>
    <row r="63316" ht="15.75" customHeight="1" x14ac:dyDescent="0.25"/>
    <row r="63317" ht="15.75" customHeight="1" x14ac:dyDescent="0.25"/>
    <row r="63318" ht="15.75" customHeight="1" x14ac:dyDescent="0.25"/>
    <row r="63319" ht="15.75" customHeight="1" x14ac:dyDescent="0.25"/>
    <row r="63320" ht="15.75" customHeight="1" x14ac:dyDescent="0.25"/>
    <row r="63321" ht="15.75" customHeight="1" x14ac:dyDescent="0.25"/>
    <row r="63322" ht="15.75" customHeight="1" x14ac:dyDescent="0.25"/>
    <row r="63323" ht="15.75" customHeight="1" x14ac:dyDescent="0.25"/>
    <row r="63324" ht="15.75" customHeight="1" x14ac:dyDescent="0.25"/>
    <row r="63325" ht="15.75" customHeight="1" x14ac:dyDescent="0.25"/>
    <row r="63326" ht="15.75" customHeight="1" x14ac:dyDescent="0.25"/>
    <row r="63327" ht="15.75" customHeight="1" x14ac:dyDescent="0.25"/>
    <row r="63328" ht="15.75" customHeight="1" x14ac:dyDescent="0.25"/>
    <row r="63329" ht="15.75" customHeight="1" x14ac:dyDescent="0.25"/>
    <row r="63330" ht="15.75" customHeight="1" x14ac:dyDescent="0.25"/>
    <row r="63331" ht="15.75" customHeight="1" x14ac:dyDescent="0.25"/>
    <row r="63332" ht="15.75" customHeight="1" x14ac:dyDescent="0.25"/>
    <row r="63333" ht="15.75" customHeight="1" x14ac:dyDescent="0.25"/>
    <row r="63334" ht="15.75" customHeight="1" x14ac:dyDescent="0.25"/>
    <row r="63335" ht="15.75" customHeight="1" x14ac:dyDescent="0.25"/>
    <row r="63336" ht="15.75" customHeight="1" x14ac:dyDescent="0.25"/>
    <row r="63337" ht="15.75" customHeight="1" x14ac:dyDescent="0.25"/>
    <row r="63338" ht="15.75" customHeight="1" x14ac:dyDescent="0.25"/>
    <row r="63339" ht="15.75" customHeight="1" x14ac:dyDescent="0.25"/>
    <row r="63340" ht="15.75" customHeight="1" x14ac:dyDescent="0.25"/>
    <row r="63341" ht="15.75" customHeight="1" x14ac:dyDescent="0.25"/>
    <row r="63342" ht="15.75" customHeight="1" x14ac:dyDescent="0.25"/>
    <row r="63343" ht="15.75" customHeight="1" x14ac:dyDescent="0.25"/>
    <row r="63344" ht="15.75" customHeight="1" x14ac:dyDescent="0.25"/>
    <row r="63345" ht="15.75" customHeight="1" x14ac:dyDescent="0.25"/>
    <row r="63346" ht="15.75" customHeight="1" x14ac:dyDescent="0.25"/>
    <row r="63347" ht="15.75" customHeight="1" x14ac:dyDescent="0.25"/>
    <row r="63348" ht="15.75" customHeight="1" x14ac:dyDescent="0.25"/>
    <row r="63349" ht="15.75" customHeight="1" x14ac:dyDescent="0.25"/>
    <row r="63350" ht="15.75" customHeight="1" x14ac:dyDescent="0.25"/>
    <row r="63351" ht="15.75" customHeight="1" x14ac:dyDescent="0.25"/>
    <row r="63352" ht="15.75" customHeight="1" x14ac:dyDescent="0.25"/>
    <row r="63353" ht="15.75" customHeight="1" x14ac:dyDescent="0.25"/>
    <row r="63354" ht="15.75" customHeight="1" x14ac:dyDescent="0.25"/>
    <row r="63355" ht="15.75" customHeight="1" x14ac:dyDescent="0.25"/>
    <row r="63356" ht="15.75" customHeight="1" x14ac:dyDescent="0.25"/>
    <row r="63357" ht="15.75" customHeight="1" x14ac:dyDescent="0.25"/>
    <row r="63358" ht="15.75" customHeight="1" x14ac:dyDescent="0.25"/>
    <row r="63359" ht="15.75" customHeight="1" x14ac:dyDescent="0.25"/>
    <row r="63360" ht="15.75" customHeight="1" x14ac:dyDescent="0.25"/>
    <row r="63361" ht="15.75" customHeight="1" x14ac:dyDescent="0.25"/>
    <row r="63362" ht="15.75" customHeight="1" x14ac:dyDescent="0.25"/>
    <row r="63363" ht="15.75" customHeight="1" x14ac:dyDescent="0.25"/>
    <row r="63364" ht="15.75" customHeight="1" x14ac:dyDescent="0.25"/>
    <row r="63365" ht="15.75" customHeight="1" x14ac:dyDescent="0.25"/>
    <row r="63366" ht="15.75" customHeight="1" x14ac:dyDescent="0.25"/>
    <row r="63367" ht="15.75" customHeight="1" x14ac:dyDescent="0.25"/>
    <row r="63368" ht="15.75" customHeight="1" x14ac:dyDescent="0.25"/>
    <row r="63369" ht="15.75" customHeight="1" x14ac:dyDescent="0.25"/>
    <row r="63370" ht="15.75" customHeight="1" x14ac:dyDescent="0.25"/>
    <row r="63371" ht="15.75" customHeight="1" x14ac:dyDescent="0.25"/>
    <row r="63372" ht="15.75" customHeight="1" x14ac:dyDescent="0.25"/>
    <row r="63373" ht="15.75" customHeight="1" x14ac:dyDescent="0.25"/>
    <row r="63374" ht="15.75" customHeight="1" x14ac:dyDescent="0.25"/>
    <row r="63375" ht="15.75" customHeight="1" x14ac:dyDescent="0.25"/>
    <row r="63376" ht="15.75" customHeight="1" x14ac:dyDescent="0.25"/>
    <row r="63377" ht="15.75" customHeight="1" x14ac:dyDescent="0.25"/>
    <row r="63378" ht="15.75" customHeight="1" x14ac:dyDescent="0.25"/>
    <row r="63379" ht="15.75" customHeight="1" x14ac:dyDescent="0.25"/>
    <row r="63380" ht="15.75" customHeight="1" x14ac:dyDescent="0.25"/>
    <row r="63381" ht="15.75" customHeight="1" x14ac:dyDescent="0.25"/>
    <row r="63382" ht="15.75" customHeight="1" x14ac:dyDescent="0.25"/>
    <row r="63383" ht="15.75" customHeight="1" x14ac:dyDescent="0.25"/>
    <row r="63384" ht="15.75" customHeight="1" x14ac:dyDescent="0.25"/>
    <row r="63385" ht="15.75" customHeight="1" x14ac:dyDescent="0.25"/>
    <row r="63386" ht="15.75" customHeight="1" x14ac:dyDescent="0.25"/>
    <row r="63387" ht="15.75" customHeight="1" x14ac:dyDescent="0.25"/>
    <row r="63388" ht="15.75" customHeight="1" x14ac:dyDescent="0.25"/>
    <row r="63389" ht="15.75" customHeight="1" x14ac:dyDescent="0.25"/>
    <row r="63390" ht="15.75" customHeight="1" x14ac:dyDescent="0.25"/>
    <row r="63391" ht="15.75" customHeight="1" x14ac:dyDescent="0.25"/>
    <row r="63392" ht="15.75" customHeight="1" x14ac:dyDescent="0.25"/>
    <row r="63393" ht="15.75" customHeight="1" x14ac:dyDescent="0.25"/>
    <row r="63394" ht="15.75" customHeight="1" x14ac:dyDescent="0.25"/>
    <row r="63395" ht="15.75" customHeight="1" x14ac:dyDescent="0.25"/>
    <row r="63396" ht="15.75" customHeight="1" x14ac:dyDescent="0.25"/>
    <row r="63397" ht="15.75" customHeight="1" x14ac:dyDescent="0.25"/>
    <row r="63398" ht="15.75" customHeight="1" x14ac:dyDescent="0.25"/>
    <row r="63399" ht="15.75" customHeight="1" x14ac:dyDescent="0.25"/>
    <row r="63400" ht="15.75" customHeight="1" x14ac:dyDescent="0.25"/>
    <row r="63401" ht="15.75" customHeight="1" x14ac:dyDescent="0.25"/>
    <row r="63402" ht="15.75" customHeight="1" x14ac:dyDescent="0.25"/>
    <row r="63403" ht="15.75" customHeight="1" x14ac:dyDescent="0.25"/>
    <row r="63404" ht="15.75" customHeight="1" x14ac:dyDescent="0.25"/>
    <row r="63405" ht="15.75" customHeight="1" x14ac:dyDescent="0.25"/>
    <row r="63406" ht="15.75" customHeight="1" x14ac:dyDescent="0.25"/>
    <row r="63407" ht="15.75" customHeight="1" x14ac:dyDescent="0.25"/>
    <row r="63408" ht="15.75" customHeight="1" x14ac:dyDescent="0.25"/>
    <row r="63409" ht="15.75" customHeight="1" x14ac:dyDescent="0.25"/>
    <row r="63410" ht="15.75" customHeight="1" x14ac:dyDescent="0.25"/>
    <row r="63411" ht="15.75" customHeight="1" x14ac:dyDescent="0.25"/>
    <row r="63412" ht="15.75" customHeight="1" x14ac:dyDescent="0.25"/>
    <row r="63413" ht="15.75" customHeight="1" x14ac:dyDescent="0.25"/>
    <row r="63414" ht="15.75" customHeight="1" x14ac:dyDescent="0.25"/>
    <row r="63415" ht="15.75" customHeight="1" x14ac:dyDescent="0.25"/>
    <row r="63416" ht="15.75" customHeight="1" x14ac:dyDescent="0.25"/>
    <row r="63417" ht="15.75" customHeight="1" x14ac:dyDescent="0.25"/>
    <row r="63418" ht="15.75" customHeight="1" x14ac:dyDescent="0.25"/>
    <row r="63419" ht="15.75" customHeight="1" x14ac:dyDescent="0.25"/>
    <row r="63420" ht="15.75" customHeight="1" x14ac:dyDescent="0.25"/>
    <row r="63421" ht="15.75" customHeight="1" x14ac:dyDescent="0.25"/>
    <row r="63422" ht="15.75" customHeight="1" x14ac:dyDescent="0.25"/>
    <row r="63423" ht="15.75" customHeight="1" x14ac:dyDescent="0.25"/>
    <row r="63424" ht="15.75" customHeight="1" x14ac:dyDescent="0.25"/>
    <row r="63425" ht="15.75" customHeight="1" x14ac:dyDescent="0.25"/>
    <row r="63426" ht="15.75" customHeight="1" x14ac:dyDescent="0.25"/>
    <row r="63427" ht="15.75" customHeight="1" x14ac:dyDescent="0.25"/>
    <row r="63428" ht="15.75" customHeight="1" x14ac:dyDescent="0.25"/>
    <row r="63429" ht="15.75" customHeight="1" x14ac:dyDescent="0.25"/>
    <row r="63430" ht="15.75" customHeight="1" x14ac:dyDescent="0.25"/>
    <row r="63431" ht="15.75" customHeight="1" x14ac:dyDescent="0.25"/>
    <row r="63432" ht="15.75" customHeight="1" x14ac:dyDescent="0.25"/>
    <row r="63433" ht="15.75" customHeight="1" x14ac:dyDescent="0.25"/>
    <row r="63434" ht="15.75" customHeight="1" x14ac:dyDescent="0.25"/>
    <row r="63435" ht="15.75" customHeight="1" x14ac:dyDescent="0.25"/>
    <row r="63436" ht="15.75" customHeight="1" x14ac:dyDescent="0.25"/>
    <row r="63437" ht="15.75" customHeight="1" x14ac:dyDescent="0.25"/>
    <row r="63438" ht="15.75" customHeight="1" x14ac:dyDescent="0.25"/>
    <row r="63439" ht="15.75" customHeight="1" x14ac:dyDescent="0.25"/>
    <row r="63440" ht="15.75" customHeight="1" x14ac:dyDescent="0.25"/>
    <row r="63441" ht="15.75" customHeight="1" x14ac:dyDescent="0.25"/>
    <row r="63442" ht="15.75" customHeight="1" x14ac:dyDescent="0.25"/>
    <row r="63443" ht="15.75" customHeight="1" x14ac:dyDescent="0.25"/>
    <row r="63444" ht="15.75" customHeight="1" x14ac:dyDescent="0.25"/>
    <row r="63445" ht="15.75" customHeight="1" x14ac:dyDescent="0.25"/>
    <row r="63446" ht="15.75" customHeight="1" x14ac:dyDescent="0.25"/>
    <row r="63447" ht="15.75" customHeight="1" x14ac:dyDescent="0.25"/>
    <row r="63448" ht="15.75" customHeight="1" x14ac:dyDescent="0.25"/>
    <row r="63449" ht="15.75" customHeight="1" x14ac:dyDescent="0.25"/>
    <row r="63450" ht="15.75" customHeight="1" x14ac:dyDescent="0.25"/>
    <row r="63451" ht="15.75" customHeight="1" x14ac:dyDescent="0.25"/>
    <row r="63452" ht="15.75" customHeight="1" x14ac:dyDescent="0.25"/>
    <row r="63453" ht="15.75" customHeight="1" x14ac:dyDescent="0.25"/>
    <row r="63454" ht="15.75" customHeight="1" x14ac:dyDescent="0.25"/>
    <row r="63455" ht="15.75" customHeight="1" x14ac:dyDescent="0.25"/>
    <row r="63456" ht="15.75" customHeight="1" x14ac:dyDescent="0.25"/>
    <row r="63457" ht="15.75" customHeight="1" x14ac:dyDescent="0.25"/>
    <row r="63458" ht="15.75" customHeight="1" x14ac:dyDescent="0.25"/>
    <row r="63459" ht="15.75" customHeight="1" x14ac:dyDescent="0.25"/>
    <row r="63460" ht="15.75" customHeight="1" x14ac:dyDescent="0.25"/>
    <row r="63461" ht="15.75" customHeight="1" x14ac:dyDescent="0.25"/>
    <row r="63462" ht="15.75" customHeight="1" x14ac:dyDescent="0.25"/>
    <row r="63463" ht="15.75" customHeight="1" x14ac:dyDescent="0.25"/>
    <row r="63464" ht="15.75" customHeight="1" x14ac:dyDescent="0.25"/>
    <row r="63465" ht="15.75" customHeight="1" x14ac:dyDescent="0.25"/>
    <row r="63466" ht="15.75" customHeight="1" x14ac:dyDescent="0.25"/>
    <row r="63467" ht="15.75" customHeight="1" x14ac:dyDescent="0.25"/>
    <row r="63468" ht="15.75" customHeight="1" x14ac:dyDescent="0.25"/>
    <row r="63469" ht="15.75" customHeight="1" x14ac:dyDescent="0.25"/>
    <row r="63470" ht="15.75" customHeight="1" x14ac:dyDescent="0.25"/>
    <row r="63471" ht="15.75" customHeight="1" x14ac:dyDescent="0.25"/>
    <row r="63472" ht="15.75" customHeight="1" x14ac:dyDescent="0.25"/>
    <row r="63473" ht="15.75" customHeight="1" x14ac:dyDescent="0.25"/>
    <row r="63474" ht="15.75" customHeight="1" x14ac:dyDescent="0.25"/>
    <row r="63475" ht="15.75" customHeight="1" x14ac:dyDescent="0.25"/>
    <row r="63476" ht="15.75" customHeight="1" x14ac:dyDescent="0.25"/>
    <row r="63477" ht="15.75" customHeight="1" x14ac:dyDescent="0.25"/>
    <row r="63478" ht="15.75" customHeight="1" x14ac:dyDescent="0.25"/>
    <row r="63479" ht="15.75" customHeight="1" x14ac:dyDescent="0.25"/>
    <row r="63480" ht="15.75" customHeight="1" x14ac:dyDescent="0.25"/>
    <row r="63481" ht="15.75" customHeight="1" x14ac:dyDescent="0.25"/>
    <row r="63482" ht="15.75" customHeight="1" x14ac:dyDescent="0.25"/>
    <row r="63483" ht="15.75" customHeight="1" x14ac:dyDescent="0.25"/>
    <row r="63484" ht="15.75" customHeight="1" x14ac:dyDescent="0.25"/>
    <row r="63485" ht="15.75" customHeight="1" x14ac:dyDescent="0.25"/>
    <row r="63486" ht="15.75" customHeight="1" x14ac:dyDescent="0.25"/>
    <row r="63487" ht="15.75" customHeight="1" x14ac:dyDescent="0.25"/>
    <row r="63488" ht="15.75" customHeight="1" x14ac:dyDescent="0.25"/>
    <row r="63489" ht="15.75" customHeight="1" x14ac:dyDescent="0.25"/>
    <row r="63490" ht="15.75" customHeight="1" x14ac:dyDescent="0.25"/>
    <row r="63491" ht="15.75" customHeight="1" x14ac:dyDescent="0.25"/>
    <row r="63492" ht="15.75" customHeight="1" x14ac:dyDescent="0.25"/>
    <row r="63493" ht="15.75" customHeight="1" x14ac:dyDescent="0.25"/>
    <row r="63494" ht="15.75" customHeight="1" x14ac:dyDescent="0.25"/>
    <row r="63495" ht="15.75" customHeight="1" x14ac:dyDescent="0.25"/>
    <row r="63496" ht="15.75" customHeight="1" x14ac:dyDescent="0.25"/>
    <row r="63497" ht="15.75" customHeight="1" x14ac:dyDescent="0.25"/>
    <row r="63498" ht="15.75" customHeight="1" x14ac:dyDescent="0.25"/>
    <row r="63499" ht="15.75" customHeight="1" x14ac:dyDescent="0.25"/>
    <row r="63500" ht="15.75" customHeight="1" x14ac:dyDescent="0.25"/>
    <row r="63501" ht="15.75" customHeight="1" x14ac:dyDescent="0.25"/>
    <row r="63502" ht="15.75" customHeight="1" x14ac:dyDescent="0.25"/>
    <row r="63503" ht="15.75" customHeight="1" x14ac:dyDescent="0.25"/>
    <row r="63504" ht="15.75" customHeight="1" x14ac:dyDescent="0.25"/>
    <row r="63505" ht="15.75" customHeight="1" x14ac:dyDescent="0.25"/>
    <row r="63506" ht="15.75" customHeight="1" x14ac:dyDescent="0.25"/>
    <row r="63507" ht="15.75" customHeight="1" x14ac:dyDescent="0.25"/>
    <row r="63508" ht="15.75" customHeight="1" x14ac:dyDescent="0.25"/>
    <row r="63509" ht="15.75" customHeight="1" x14ac:dyDescent="0.25"/>
    <row r="63510" ht="15.75" customHeight="1" x14ac:dyDescent="0.25"/>
    <row r="63511" ht="15.75" customHeight="1" x14ac:dyDescent="0.25"/>
    <row r="63512" ht="15.75" customHeight="1" x14ac:dyDescent="0.25"/>
    <row r="63513" ht="15.75" customHeight="1" x14ac:dyDescent="0.25"/>
    <row r="63514" ht="15.75" customHeight="1" x14ac:dyDescent="0.25"/>
    <row r="63515" ht="15.75" customHeight="1" x14ac:dyDescent="0.25"/>
    <row r="63516" ht="15.75" customHeight="1" x14ac:dyDescent="0.25"/>
    <row r="63517" ht="15.75" customHeight="1" x14ac:dyDescent="0.25"/>
    <row r="63518" ht="15.75" customHeight="1" x14ac:dyDescent="0.25"/>
    <row r="63519" ht="15.75" customHeight="1" x14ac:dyDescent="0.25"/>
    <row r="63520" ht="15.75" customHeight="1" x14ac:dyDescent="0.25"/>
    <row r="63521" ht="15.75" customHeight="1" x14ac:dyDescent="0.25"/>
    <row r="63522" ht="15.75" customHeight="1" x14ac:dyDescent="0.25"/>
    <row r="63523" ht="15.75" customHeight="1" x14ac:dyDescent="0.25"/>
    <row r="63524" ht="15.75" customHeight="1" x14ac:dyDescent="0.25"/>
    <row r="63525" ht="15.75" customHeight="1" x14ac:dyDescent="0.25"/>
    <row r="63526" ht="15.75" customHeight="1" x14ac:dyDescent="0.25"/>
    <row r="63527" ht="15.75" customHeight="1" x14ac:dyDescent="0.25"/>
    <row r="63528" ht="15.75" customHeight="1" x14ac:dyDescent="0.25"/>
    <row r="63529" ht="15.75" customHeight="1" x14ac:dyDescent="0.25"/>
    <row r="63530" ht="15.75" customHeight="1" x14ac:dyDescent="0.25"/>
    <row r="63531" ht="15.75" customHeight="1" x14ac:dyDescent="0.25"/>
    <row r="63532" ht="15.75" customHeight="1" x14ac:dyDescent="0.25"/>
    <row r="63533" ht="15.75" customHeight="1" x14ac:dyDescent="0.25"/>
    <row r="63534" ht="15.75" customHeight="1" x14ac:dyDescent="0.25"/>
    <row r="63535" ht="15.75" customHeight="1" x14ac:dyDescent="0.25"/>
    <row r="63536" ht="15.75" customHeight="1" x14ac:dyDescent="0.25"/>
    <row r="63537" ht="15.75" customHeight="1" x14ac:dyDescent="0.25"/>
    <row r="63538" ht="15.75" customHeight="1" x14ac:dyDescent="0.25"/>
    <row r="63539" ht="15.75" customHeight="1" x14ac:dyDescent="0.25"/>
    <row r="63540" ht="15.75" customHeight="1" x14ac:dyDescent="0.25"/>
    <row r="63541" ht="15.75" customHeight="1" x14ac:dyDescent="0.25"/>
    <row r="63542" ht="15.75" customHeight="1" x14ac:dyDescent="0.25"/>
    <row r="63543" ht="15.75" customHeight="1" x14ac:dyDescent="0.25"/>
    <row r="63544" ht="15.75" customHeight="1" x14ac:dyDescent="0.25"/>
    <row r="63545" ht="15.75" customHeight="1" x14ac:dyDescent="0.25"/>
    <row r="63546" ht="15.75" customHeight="1" x14ac:dyDescent="0.25"/>
    <row r="63547" ht="15.75" customHeight="1" x14ac:dyDescent="0.25"/>
    <row r="63548" ht="15.75" customHeight="1" x14ac:dyDescent="0.25"/>
    <row r="63549" ht="15.75" customHeight="1" x14ac:dyDescent="0.25"/>
    <row r="63550" ht="15.75" customHeight="1" x14ac:dyDescent="0.25"/>
    <row r="63551" ht="15.75" customHeight="1" x14ac:dyDescent="0.25"/>
    <row r="63552" ht="15.75" customHeight="1" x14ac:dyDescent="0.25"/>
    <row r="63553" ht="15.75" customHeight="1" x14ac:dyDescent="0.25"/>
    <row r="63554" ht="15.75" customHeight="1" x14ac:dyDescent="0.25"/>
    <row r="63555" ht="15.75" customHeight="1" x14ac:dyDescent="0.25"/>
    <row r="63556" ht="15.75" customHeight="1" x14ac:dyDescent="0.25"/>
    <row r="63557" ht="15.75" customHeight="1" x14ac:dyDescent="0.25"/>
    <row r="63558" ht="15.75" customHeight="1" x14ac:dyDescent="0.25"/>
    <row r="63559" ht="15.75" customHeight="1" x14ac:dyDescent="0.25"/>
    <row r="63560" ht="15.75" customHeight="1" x14ac:dyDescent="0.25"/>
    <row r="63561" ht="15.75" customHeight="1" x14ac:dyDescent="0.25"/>
    <row r="63562" ht="15.75" customHeight="1" x14ac:dyDescent="0.25"/>
    <row r="63563" ht="15.75" customHeight="1" x14ac:dyDescent="0.25"/>
    <row r="63564" ht="15.75" customHeight="1" x14ac:dyDescent="0.25"/>
    <row r="63565" ht="15.75" customHeight="1" x14ac:dyDescent="0.25"/>
    <row r="63566" ht="15.75" customHeight="1" x14ac:dyDescent="0.25"/>
    <row r="63567" ht="15.75" customHeight="1" x14ac:dyDescent="0.25"/>
    <row r="63568" ht="15.75" customHeight="1" x14ac:dyDescent="0.25"/>
    <row r="63569" ht="15.75" customHeight="1" x14ac:dyDescent="0.25"/>
    <row r="63570" ht="15.75" customHeight="1" x14ac:dyDescent="0.25"/>
    <row r="63571" ht="15.75" customHeight="1" x14ac:dyDescent="0.25"/>
    <row r="63572" ht="15.75" customHeight="1" x14ac:dyDescent="0.25"/>
    <row r="63573" ht="15.75" customHeight="1" x14ac:dyDescent="0.25"/>
    <row r="63574" ht="15.75" customHeight="1" x14ac:dyDescent="0.25"/>
    <row r="63575" ht="15.75" customHeight="1" x14ac:dyDescent="0.25"/>
    <row r="63576" ht="15.75" customHeight="1" x14ac:dyDescent="0.25"/>
    <row r="63577" ht="15.75" customHeight="1" x14ac:dyDescent="0.25"/>
    <row r="63578" ht="15.75" customHeight="1" x14ac:dyDescent="0.25"/>
    <row r="63579" ht="15.75" customHeight="1" x14ac:dyDescent="0.25"/>
    <row r="63580" ht="15.75" customHeight="1" x14ac:dyDescent="0.25"/>
    <row r="63581" ht="15.75" customHeight="1" x14ac:dyDescent="0.25"/>
    <row r="63582" ht="15.75" customHeight="1" x14ac:dyDescent="0.25"/>
    <row r="63583" ht="15.75" customHeight="1" x14ac:dyDescent="0.25"/>
    <row r="63584" ht="15.75" customHeight="1" x14ac:dyDescent="0.25"/>
    <row r="63585" ht="15.75" customHeight="1" x14ac:dyDescent="0.25"/>
    <row r="63586" ht="15.75" customHeight="1" x14ac:dyDescent="0.25"/>
    <row r="63587" ht="15.75" customHeight="1" x14ac:dyDescent="0.25"/>
    <row r="63588" ht="15.75" customHeight="1" x14ac:dyDescent="0.25"/>
    <row r="63589" ht="15.75" customHeight="1" x14ac:dyDescent="0.25"/>
    <row r="63590" ht="15.75" customHeight="1" x14ac:dyDescent="0.25"/>
    <row r="63591" ht="15.75" customHeight="1" x14ac:dyDescent="0.25"/>
    <row r="63592" ht="15.75" customHeight="1" x14ac:dyDescent="0.25"/>
    <row r="63593" ht="15.75" customHeight="1" x14ac:dyDescent="0.25"/>
    <row r="63594" ht="15.75" customHeight="1" x14ac:dyDescent="0.25"/>
    <row r="63595" ht="15.75" customHeight="1" x14ac:dyDescent="0.25"/>
    <row r="63596" ht="15.75" customHeight="1" x14ac:dyDescent="0.25"/>
    <row r="63597" ht="15.75" customHeight="1" x14ac:dyDescent="0.25"/>
    <row r="63598" ht="15.75" customHeight="1" x14ac:dyDescent="0.25"/>
    <row r="63599" ht="15.75" customHeight="1" x14ac:dyDescent="0.25"/>
    <row r="63600" ht="15.75" customHeight="1" x14ac:dyDescent="0.25"/>
    <row r="63601" ht="15.75" customHeight="1" x14ac:dyDescent="0.25"/>
    <row r="63602" ht="15.75" customHeight="1" x14ac:dyDescent="0.25"/>
    <row r="63603" ht="15.75" customHeight="1" x14ac:dyDescent="0.25"/>
    <row r="63604" ht="15.75" customHeight="1" x14ac:dyDescent="0.25"/>
    <row r="63605" ht="15.75" customHeight="1" x14ac:dyDescent="0.25"/>
    <row r="63606" ht="15.75" customHeight="1" x14ac:dyDescent="0.25"/>
    <row r="63607" ht="15.75" customHeight="1" x14ac:dyDescent="0.25"/>
    <row r="63608" ht="15.75" customHeight="1" x14ac:dyDescent="0.25"/>
    <row r="63609" ht="15.75" customHeight="1" x14ac:dyDescent="0.25"/>
    <row r="63610" ht="15.75" customHeight="1" x14ac:dyDescent="0.25"/>
    <row r="63611" ht="15.75" customHeight="1" x14ac:dyDescent="0.25"/>
    <row r="63612" ht="15.75" customHeight="1" x14ac:dyDescent="0.25"/>
    <row r="63613" ht="15.75" customHeight="1" x14ac:dyDescent="0.25"/>
    <row r="63614" ht="15.75" customHeight="1" x14ac:dyDescent="0.25"/>
    <row r="63615" ht="15.75" customHeight="1" x14ac:dyDescent="0.25"/>
    <row r="63616" ht="15.75" customHeight="1" x14ac:dyDescent="0.25"/>
    <row r="63617" ht="15.75" customHeight="1" x14ac:dyDescent="0.25"/>
    <row r="63618" ht="15.75" customHeight="1" x14ac:dyDescent="0.25"/>
    <row r="63619" ht="15.75" customHeight="1" x14ac:dyDescent="0.25"/>
    <row r="63620" ht="15.75" customHeight="1" x14ac:dyDescent="0.25"/>
    <row r="63621" ht="15.75" customHeight="1" x14ac:dyDescent="0.25"/>
    <row r="63622" ht="15.75" customHeight="1" x14ac:dyDescent="0.25"/>
    <row r="63623" ht="15.75" customHeight="1" x14ac:dyDescent="0.25"/>
    <row r="63624" ht="15.75" customHeight="1" x14ac:dyDescent="0.25"/>
    <row r="63625" ht="15.75" customHeight="1" x14ac:dyDescent="0.25"/>
    <row r="63626" ht="15.75" customHeight="1" x14ac:dyDescent="0.25"/>
    <row r="63627" ht="15.75" customHeight="1" x14ac:dyDescent="0.25"/>
    <row r="63628" ht="15.75" customHeight="1" x14ac:dyDescent="0.25"/>
    <row r="63629" ht="15.75" customHeight="1" x14ac:dyDescent="0.25"/>
    <row r="63630" ht="15.75" customHeight="1" x14ac:dyDescent="0.25"/>
    <row r="63631" ht="15.75" customHeight="1" x14ac:dyDescent="0.25"/>
    <row r="63632" ht="15.75" customHeight="1" x14ac:dyDescent="0.25"/>
    <row r="63633" ht="15.75" customHeight="1" x14ac:dyDescent="0.25"/>
    <row r="63634" ht="15.75" customHeight="1" x14ac:dyDescent="0.25"/>
    <row r="63635" ht="15.75" customHeight="1" x14ac:dyDescent="0.25"/>
    <row r="63636" ht="15.75" customHeight="1" x14ac:dyDescent="0.25"/>
    <row r="63637" ht="15.75" customHeight="1" x14ac:dyDescent="0.25"/>
    <row r="63638" ht="15.75" customHeight="1" x14ac:dyDescent="0.25"/>
    <row r="63639" ht="15.75" customHeight="1" x14ac:dyDescent="0.25"/>
    <row r="63640" ht="15.75" customHeight="1" x14ac:dyDescent="0.25"/>
    <row r="63641" ht="15.75" customHeight="1" x14ac:dyDescent="0.25"/>
    <row r="63642" ht="15.75" customHeight="1" x14ac:dyDescent="0.25"/>
    <row r="63643" ht="15.75" customHeight="1" x14ac:dyDescent="0.25"/>
    <row r="63644" ht="15.75" customHeight="1" x14ac:dyDescent="0.25"/>
    <row r="63645" ht="15.75" customHeight="1" x14ac:dyDescent="0.25"/>
    <row r="63646" ht="15.75" customHeight="1" x14ac:dyDescent="0.25"/>
    <row r="63647" ht="15.75" customHeight="1" x14ac:dyDescent="0.25"/>
    <row r="63648" ht="15.75" customHeight="1" x14ac:dyDescent="0.25"/>
    <row r="63649" ht="15.75" customHeight="1" x14ac:dyDescent="0.25"/>
    <row r="63650" ht="15.75" customHeight="1" x14ac:dyDescent="0.25"/>
    <row r="63651" ht="15.75" customHeight="1" x14ac:dyDescent="0.25"/>
    <row r="63652" ht="15.75" customHeight="1" x14ac:dyDescent="0.25"/>
    <row r="63653" ht="15.75" customHeight="1" x14ac:dyDescent="0.25"/>
    <row r="63654" ht="15.75" customHeight="1" x14ac:dyDescent="0.25"/>
    <row r="63655" ht="15.75" customHeight="1" x14ac:dyDescent="0.25"/>
    <row r="63656" ht="15.75" customHeight="1" x14ac:dyDescent="0.25"/>
    <row r="63657" ht="15.75" customHeight="1" x14ac:dyDescent="0.25"/>
    <row r="63658" ht="15.75" customHeight="1" x14ac:dyDescent="0.25"/>
    <row r="63659" ht="15.75" customHeight="1" x14ac:dyDescent="0.25"/>
    <row r="63660" ht="15.75" customHeight="1" x14ac:dyDescent="0.25"/>
    <row r="63661" ht="15.75" customHeight="1" x14ac:dyDescent="0.25"/>
    <row r="63662" ht="15.75" customHeight="1" x14ac:dyDescent="0.25"/>
    <row r="63663" ht="15.75" customHeight="1" x14ac:dyDescent="0.25"/>
    <row r="63664" ht="15.75" customHeight="1" x14ac:dyDescent="0.25"/>
    <row r="63665" ht="15.75" customHeight="1" x14ac:dyDescent="0.25"/>
    <row r="63666" ht="15.75" customHeight="1" x14ac:dyDescent="0.25"/>
    <row r="63667" ht="15.75" customHeight="1" x14ac:dyDescent="0.25"/>
    <row r="63668" ht="15.75" customHeight="1" x14ac:dyDescent="0.25"/>
    <row r="63669" ht="15.75" customHeight="1" x14ac:dyDescent="0.25"/>
    <row r="63670" ht="15.75" customHeight="1" x14ac:dyDescent="0.25"/>
    <row r="63671" ht="15.75" customHeight="1" x14ac:dyDescent="0.25"/>
    <row r="63672" ht="15.75" customHeight="1" x14ac:dyDescent="0.25"/>
    <row r="63673" ht="15.75" customHeight="1" x14ac:dyDescent="0.25"/>
    <row r="63674" ht="15.75" customHeight="1" x14ac:dyDescent="0.25"/>
    <row r="63675" ht="15.75" customHeight="1" x14ac:dyDescent="0.25"/>
    <row r="63676" ht="15.75" customHeight="1" x14ac:dyDescent="0.25"/>
    <row r="63677" ht="15.75" customHeight="1" x14ac:dyDescent="0.25"/>
    <row r="63678" ht="15.75" customHeight="1" x14ac:dyDescent="0.25"/>
    <row r="63679" ht="15.75" customHeight="1" x14ac:dyDescent="0.25"/>
    <row r="63680" ht="15.75" customHeight="1" x14ac:dyDescent="0.25"/>
    <row r="63681" ht="15.75" customHeight="1" x14ac:dyDescent="0.25"/>
    <row r="63682" ht="15.75" customHeight="1" x14ac:dyDescent="0.25"/>
    <row r="63683" ht="15.75" customHeight="1" x14ac:dyDescent="0.25"/>
    <row r="63684" ht="15.75" customHeight="1" x14ac:dyDescent="0.25"/>
    <row r="63685" ht="15.75" customHeight="1" x14ac:dyDescent="0.25"/>
    <row r="63686" ht="15.75" customHeight="1" x14ac:dyDescent="0.25"/>
    <row r="63687" ht="15.75" customHeight="1" x14ac:dyDescent="0.25"/>
    <row r="63688" ht="15.75" customHeight="1" x14ac:dyDescent="0.25"/>
    <row r="63689" ht="15.75" customHeight="1" x14ac:dyDescent="0.25"/>
    <row r="63690" ht="15.75" customHeight="1" x14ac:dyDescent="0.25"/>
    <row r="63691" ht="15.75" customHeight="1" x14ac:dyDescent="0.25"/>
    <row r="63692" ht="15.75" customHeight="1" x14ac:dyDescent="0.25"/>
    <row r="63693" ht="15.75" customHeight="1" x14ac:dyDescent="0.25"/>
    <row r="63694" ht="15.75" customHeight="1" x14ac:dyDescent="0.25"/>
    <row r="63695" ht="15.75" customHeight="1" x14ac:dyDescent="0.25"/>
    <row r="63696" ht="15.75" customHeight="1" x14ac:dyDescent="0.25"/>
    <row r="63697" ht="15.75" customHeight="1" x14ac:dyDescent="0.25"/>
    <row r="63698" ht="15.75" customHeight="1" x14ac:dyDescent="0.25"/>
    <row r="63699" ht="15.75" customHeight="1" x14ac:dyDescent="0.25"/>
    <row r="63700" ht="15.75" customHeight="1" x14ac:dyDescent="0.25"/>
    <row r="63701" ht="15.75" customHeight="1" x14ac:dyDescent="0.25"/>
    <row r="63702" ht="15.75" customHeight="1" x14ac:dyDescent="0.25"/>
    <row r="63703" ht="15.75" customHeight="1" x14ac:dyDescent="0.25"/>
    <row r="63704" ht="15.75" customHeight="1" x14ac:dyDescent="0.25"/>
    <row r="63705" ht="15.75" customHeight="1" x14ac:dyDescent="0.25"/>
    <row r="63706" ht="15.75" customHeight="1" x14ac:dyDescent="0.25"/>
    <row r="63707" ht="15.75" customHeight="1" x14ac:dyDescent="0.25"/>
    <row r="63708" ht="15.75" customHeight="1" x14ac:dyDescent="0.25"/>
    <row r="63709" ht="15.75" customHeight="1" x14ac:dyDescent="0.25"/>
    <row r="63710" ht="15.75" customHeight="1" x14ac:dyDescent="0.25"/>
    <row r="63711" ht="15.75" customHeight="1" x14ac:dyDescent="0.25"/>
    <row r="63712" ht="15.75" customHeight="1" x14ac:dyDescent="0.25"/>
    <row r="63713" ht="15.75" customHeight="1" x14ac:dyDescent="0.25"/>
    <row r="63714" ht="15.75" customHeight="1" x14ac:dyDescent="0.25"/>
    <row r="63715" ht="15.75" customHeight="1" x14ac:dyDescent="0.25"/>
    <row r="63716" ht="15.75" customHeight="1" x14ac:dyDescent="0.25"/>
    <row r="63717" ht="15.75" customHeight="1" x14ac:dyDescent="0.25"/>
    <row r="63718" ht="15.75" customHeight="1" x14ac:dyDescent="0.25"/>
    <row r="63719" ht="15.75" customHeight="1" x14ac:dyDescent="0.25"/>
    <row r="63720" ht="15.75" customHeight="1" x14ac:dyDescent="0.25"/>
    <row r="63721" ht="15.75" customHeight="1" x14ac:dyDescent="0.25"/>
    <row r="63722" ht="15.75" customHeight="1" x14ac:dyDescent="0.25"/>
    <row r="63723" ht="15.75" customHeight="1" x14ac:dyDescent="0.25"/>
    <row r="63724" ht="15.75" customHeight="1" x14ac:dyDescent="0.25"/>
    <row r="63725" ht="15.75" customHeight="1" x14ac:dyDescent="0.25"/>
    <row r="63726" ht="15.75" customHeight="1" x14ac:dyDescent="0.25"/>
    <row r="63727" ht="15.75" customHeight="1" x14ac:dyDescent="0.25"/>
    <row r="63728" ht="15.75" customHeight="1" x14ac:dyDescent="0.25"/>
    <row r="63729" ht="15.75" customHeight="1" x14ac:dyDescent="0.25"/>
    <row r="63730" ht="15.75" customHeight="1" x14ac:dyDescent="0.25"/>
    <row r="63731" ht="15.75" customHeight="1" x14ac:dyDescent="0.25"/>
    <row r="63732" ht="15.75" customHeight="1" x14ac:dyDescent="0.25"/>
    <row r="63733" ht="15.75" customHeight="1" x14ac:dyDescent="0.25"/>
    <row r="63734" ht="15.75" customHeight="1" x14ac:dyDescent="0.25"/>
    <row r="63735" ht="15.75" customHeight="1" x14ac:dyDescent="0.25"/>
    <row r="63736" ht="15.75" customHeight="1" x14ac:dyDescent="0.25"/>
    <row r="63737" ht="15.75" customHeight="1" x14ac:dyDescent="0.25"/>
    <row r="63738" ht="15.75" customHeight="1" x14ac:dyDescent="0.25"/>
    <row r="63739" ht="15.75" customHeight="1" x14ac:dyDescent="0.25"/>
    <row r="63740" ht="15.75" customHeight="1" x14ac:dyDescent="0.25"/>
    <row r="63741" ht="15.75" customHeight="1" x14ac:dyDescent="0.25"/>
    <row r="63742" ht="15.75" customHeight="1" x14ac:dyDescent="0.25"/>
    <row r="63743" ht="15.75" customHeight="1" x14ac:dyDescent="0.25"/>
    <row r="63744" ht="15.75" customHeight="1" x14ac:dyDescent="0.25"/>
    <row r="63745" ht="15.75" customHeight="1" x14ac:dyDescent="0.25"/>
    <row r="63746" ht="15.75" customHeight="1" x14ac:dyDescent="0.25"/>
    <row r="63747" ht="15.75" customHeight="1" x14ac:dyDescent="0.25"/>
    <row r="63748" ht="15.75" customHeight="1" x14ac:dyDescent="0.25"/>
    <row r="63749" ht="15.75" customHeight="1" x14ac:dyDescent="0.25"/>
    <row r="63750" ht="15.75" customHeight="1" x14ac:dyDescent="0.25"/>
    <row r="63751" ht="15.75" customHeight="1" x14ac:dyDescent="0.25"/>
    <row r="63752" ht="15.75" customHeight="1" x14ac:dyDescent="0.25"/>
    <row r="63753" ht="15.75" customHeight="1" x14ac:dyDescent="0.25"/>
    <row r="63754" ht="15.75" customHeight="1" x14ac:dyDescent="0.25"/>
    <row r="63755" ht="15.75" customHeight="1" x14ac:dyDescent="0.25"/>
    <row r="63756" ht="15.75" customHeight="1" x14ac:dyDescent="0.25"/>
    <row r="63757" ht="15.75" customHeight="1" x14ac:dyDescent="0.25"/>
    <row r="63758" ht="15.75" customHeight="1" x14ac:dyDescent="0.25"/>
    <row r="63759" ht="15.75" customHeight="1" x14ac:dyDescent="0.25"/>
    <row r="63760" ht="15.75" customHeight="1" x14ac:dyDescent="0.25"/>
    <row r="63761" ht="15.75" customHeight="1" x14ac:dyDescent="0.25"/>
    <row r="63762" ht="15.75" customHeight="1" x14ac:dyDescent="0.25"/>
    <row r="63763" ht="15.75" customHeight="1" x14ac:dyDescent="0.25"/>
    <row r="63764" ht="15.75" customHeight="1" x14ac:dyDescent="0.25"/>
    <row r="63765" ht="15.75" customHeight="1" x14ac:dyDescent="0.25"/>
    <row r="63766" ht="15.75" customHeight="1" x14ac:dyDescent="0.25"/>
    <row r="63767" ht="15.75" customHeight="1" x14ac:dyDescent="0.25"/>
    <row r="63768" ht="15.75" customHeight="1" x14ac:dyDescent="0.25"/>
    <row r="63769" ht="15.75" customHeight="1" x14ac:dyDescent="0.25"/>
    <row r="63770" ht="15.75" customHeight="1" x14ac:dyDescent="0.25"/>
    <row r="63771" ht="15.75" customHeight="1" x14ac:dyDescent="0.25"/>
    <row r="63772" ht="15.75" customHeight="1" x14ac:dyDescent="0.25"/>
    <row r="63773" ht="15.75" customHeight="1" x14ac:dyDescent="0.25"/>
    <row r="63774" ht="15.75" customHeight="1" x14ac:dyDescent="0.25"/>
    <row r="63775" ht="15.75" customHeight="1" x14ac:dyDescent="0.25"/>
    <row r="63776" ht="15.75" customHeight="1" x14ac:dyDescent="0.25"/>
    <row r="63777" ht="15.75" customHeight="1" x14ac:dyDescent="0.25"/>
    <row r="63778" ht="15.75" customHeight="1" x14ac:dyDescent="0.25"/>
    <row r="63779" ht="15.75" customHeight="1" x14ac:dyDescent="0.25"/>
    <row r="63780" ht="15.75" customHeight="1" x14ac:dyDescent="0.25"/>
    <row r="63781" ht="15.75" customHeight="1" x14ac:dyDescent="0.25"/>
    <row r="63782" ht="15.75" customHeight="1" x14ac:dyDescent="0.25"/>
    <row r="63783" ht="15.75" customHeight="1" x14ac:dyDescent="0.25"/>
    <row r="63784" ht="15.75" customHeight="1" x14ac:dyDescent="0.25"/>
    <row r="63785" ht="15.75" customHeight="1" x14ac:dyDescent="0.25"/>
    <row r="63786" ht="15.75" customHeight="1" x14ac:dyDescent="0.25"/>
    <row r="63787" ht="15.75" customHeight="1" x14ac:dyDescent="0.25"/>
    <row r="63788" ht="15.75" customHeight="1" x14ac:dyDescent="0.25"/>
    <row r="63789" ht="15.75" customHeight="1" x14ac:dyDescent="0.25"/>
    <row r="63790" ht="15.75" customHeight="1" x14ac:dyDescent="0.25"/>
    <row r="63791" ht="15.75" customHeight="1" x14ac:dyDescent="0.25"/>
    <row r="63792" ht="15.75" customHeight="1" x14ac:dyDescent="0.25"/>
    <row r="63793" ht="15.75" customHeight="1" x14ac:dyDescent="0.25"/>
    <row r="63794" ht="15.75" customHeight="1" x14ac:dyDescent="0.25"/>
    <row r="63795" ht="15.75" customHeight="1" x14ac:dyDescent="0.25"/>
    <row r="63796" ht="15.75" customHeight="1" x14ac:dyDescent="0.25"/>
    <row r="63797" ht="15.75" customHeight="1" x14ac:dyDescent="0.25"/>
    <row r="63798" ht="15.75" customHeight="1" x14ac:dyDescent="0.25"/>
    <row r="63799" ht="15.75" customHeight="1" x14ac:dyDescent="0.25"/>
    <row r="63800" ht="15.75" customHeight="1" x14ac:dyDescent="0.25"/>
    <row r="63801" ht="15.75" customHeight="1" x14ac:dyDescent="0.25"/>
    <row r="63802" ht="15.75" customHeight="1" x14ac:dyDescent="0.25"/>
    <row r="63803" ht="15.75" customHeight="1" x14ac:dyDescent="0.25"/>
    <row r="63804" ht="15.75" customHeight="1" x14ac:dyDescent="0.25"/>
    <row r="63805" ht="15.75" customHeight="1" x14ac:dyDescent="0.25"/>
    <row r="63806" ht="15.75" customHeight="1" x14ac:dyDescent="0.25"/>
    <row r="63807" ht="15.75" customHeight="1" x14ac:dyDescent="0.25"/>
    <row r="63808" ht="15.75" customHeight="1" x14ac:dyDescent="0.25"/>
    <row r="63809" ht="15.75" customHeight="1" x14ac:dyDescent="0.25"/>
    <row r="63810" ht="15.75" customHeight="1" x14ac:dyDescent="0.25"/>
    <row r="63811" ht="15.75" customHeight="1" x14ac:dyDescent="0.25"/>
    <row r="63812" ht="15.75" customHeight="1" x14ac:dyDescent="0.25"/>
    <row r="63813" ht="15.75" customHeight="1" x14ac:dyDescent="0.25"/>
    <row r="63814" ht="15.75" customHeight="1" x14ac:dyDescent="0.25"/>
    <row r="63815" ht="15.75" customHeight="1" x14ac:dyDescent="0.25"/>
    <row r="63816" ht="15.75" customHeight="1" x14ac:dyDescent="0.25"/>
    <row r="63817" ht="15.75" customHeight="1" x14ac:dyDescent="0.25"/>
    <row r="63818" ht="15.75" customHeight="1" x14ac:dyDescent="0.25"/>
    <row r="63819" ht="15.75" customHeight="1" x14ac:dyDescent="0.25"/>
    <row r="63820" ht="15.75" customHeight="1" x14ac:dyDescent="0.25"/>
    <row r="63821" ht="15.75" customHeight="1" x14ac:dyDescent="0.25"/>
    <row r="63822" ht="15.75" customHeight="1" x14ac:dyDescent="0.25"/>
    <row r="63823" ht="15.75" customHeight="1" x14ac:dyDescent="0.25"/>
    <row r="63824" ht="15.75" customHeight="1" x14ac:dyDescent="0.25"/>
    <row r="63825" ht="15.75" customHeight="1" x14ac:dyDescent="0.25"/>
    <row r="63826" ht="15.75" customHeight="1" x14ac:dyDescent="0.25"/>
    <row r="63827" ht="15.75" customHeight="1" x14ac:dyDescent="0.25"/>
    <row r="63828" ht="15.75" customHeight="1" x14ac:dyDescent="0.25"/>
    <row r="63829" ht="15.75" customHeight="1" x14ac:dyDescent="0.25"/>
    <row r="63830" ht="15.75" customHeight="1" x14ac:dyDescent="0.25"/>
    <row r="63831" ht="15.75" customHeight="1" x14ac:dyDescent="0.25"/>
    <row r="63832" ht="15.75" customHeight="1" x14ac:dyDescent="0.25"/>
    <row r="63833" ht="15.75" customHeight="1" x14ac:dyDescent="0.25"/>
    <row r="63834" ht="15.75" customHeight="1" x14ac:dyDescent="0.25"/>
    <row r="63835" ht="15.75" customHeight="1" x14ac:dyDescent="0.25"/>
    <row r="63836" ht="15.75" customHeight="1" x14ac:dyDescent="0.25"/>
    <row r="63837" ht="15.75" customHeight="1" x14ac:dyDescent="0.25"/>
    <row r="63838" ht="15.75" customHeight="1" x14ac:dyDescent="0.25"/>
    <row r="63839" ht="15.75" customHeight="1" x14ac:dyDescent="0.25"/>
    <row r="63840" ht="15.75" customHeight="1" x14ac:dyDescent="0.25"/>
    <row r="63841" ht="15.75" customHeight="1" x14ac:dyDescent="0.25"/>
    <row r="63842" ht="15.75" customHeight="1" x14ac:dyDescent="0.25"/>
    <row r="63843" ht="15.75" customHeight="1" x14ac:dyDescent="0.25"/>
    <row r="63844" ht="15.75" customHeight="1" x14ac:dyDescent="0.25"/>
    <row r="63845" ht="15.75" customHeight="1" x14ac:dyDescent="0.25"/>
    <row r="63846" ht="15.75" customHeight="1" x14ac:dyDescent="0.25"/>
    <row r="63847" ht="15.75" customHeight="1" x14ac:dyDescent="0.25"/>
    <row r="63848" ht="15.75" customHeight="1" x14ac:dyDescent="0.25"/>
    <row r="63849" ht="15.75" customHeight="1" x14ac:dyDescent="0.25"/>
    <row r="63850" ht="15.75" customHeight="1" x14ac:dyDescent="0.25"/>
    <row r="63851" ht="15.75" customHeight="1" x14ac:dyDescent="0.25"/>
    <row r="63852" ht="15.75" customHeight="1" x14ac:dyDescent="0.25"/>
    <row r="63853" ht="15.75" customHeight="1" x14ac:dyDescent="0.25"/>
    <row r="63854" ht="15.75" customHeight="1" x14ac:dyDescent="0.25"/>
    <row r="63855" ht="15.75" customHeight="1" x14ac:dyDescent="0.25"/>
    <row r="63856" ht="15.75" customHeight="1" x14ac:dyDescent="0.25"/>
    <row r="63857" ht="15.75" customHeight="1" x14ac:dyDescent="0.25"/>
    <row r="63858" ht="15.75" customHeight="1" x14ac:dyDescent="0.25"/>
    <row r="63859" ht="15.75" customHeight="1" x14ac:dyDescent="0.25"/>
    <row r="63860" ht="15.75" customHeight="1" x14ac:dyDescent="0.25"/>
    <row r="63861" ht="15.75" customHeight="1" x14ac:dyDescent="0.25"/>
    <row r="63862" ht="15.75" customHeight="1" x14ac:dyDescent="0.25"/>
    <row r="63863" ht="15.75" customHeight="1" x14ac:dyDescent="0.25"/>
    <row r="63864" ht="15.75" customHeight="1" x14ac:dyDescent="0.25"/>
    <row r="63865" ht="15.75" customHeight="1" x14ac:dyDescent="0.25"/>
    <row r="63866" ht="15.75" customHeight="1" x14ac:dyDescent="0.25"/>
    <row r="63867" ht="15.75" customHeight="1" x14ac:dyDescent="0.25"/>
    <row r="63868" ht="15.75" customHeight="1" x14ac:dyDescent="0.25"/>
    <row r="63869" ht="15.75" customHeight="1" x14ac:dyDescent="0.25"/>
    <row r="63870" ht="15.75" customHeight="1" x14ac:dyDescent="0.25"/>
    <row r="63871" ht="15.75" customHeight="1" x14ac:dyDescent="0.25"/>
    <row r="63872" ht="15.75" customHeight="1" x14ac:dyDescent="0.25"/>
    <row r="63873" ht="15.75" customHeight="1" x14ac:dyDescent="0.25"/>
    <row r="63874" ht="15.75" customHeight="1" x14ac:dyDescent="0.25"/>
    <row r="63875" ht="15.75" customHeight="1" x14ac:dyDescent="0.25"/>
    <row r="63876" ht="15.75" customHeight="1" x14ac:dyDescent="0.25"/>
    <row r="63877" ht="15.75" customHeight="1" x14ac:dyDescent="0.25"/>
    <row r="63878" ht="15.75" customHeight="1" x14ac:dyDescent="0.25"/>
    <row r="63879" ht="15.75" customHeight="1" x14ac:dyDescent="0.25"/>
    <row r="63880" ht="15.75" customHeight="1" x14ac:dyDescent="0.25"/>
    <row r="63881" ht="15.75" customHeight="1" x14ac:dyDescent="0.25"/>
    <row r="63882" ht="15.75" customHeight="1" x14ac:dyDescent="0.25"/>
    <row r="63883" ht="15.75" customHeight="1" x14ac:dyDescent="0.25"/>
    <row r="63884" ht="15.75" customHeight="1" x14ac:dyDescent="0.25"/>
    <row r="63885" ht="15.75" customHeight="1" x14ac:dyDescent="0.25"/>
    <row r="63886" ht="15.75" customHeight="1" x14ac:dyDescent="0.25"/>
    <row r="63887" ht="15.75" customHeight="1" x14ac:dyDescent="0.25"/>
    <row r="63888" ht="15.75" customHeight="1" x14ac:dyDescent="0.25"/>
    <row r="63889" ht="15.75" customHeight="1" x14ac:dyDescent="0.25"/>
    <row r="63890" ht="15.75" customHeight="1" x14ac:dyDescent="0.25"/>
    <row r="63891" ht="15.75" customHeight="1" x14ac:dyDescent="0.25"/>
    <row r="63892" ht="15.75" customHeight="1" x14ac:dyDescent="0.25"/>
    <row r="63893" ht="15.75" customHeight="1" x14ac:dyDescent="0.25"/>
    <row r="63894" ht="15.75" customHeight="1" x14ac:dyDescent="0.25"/>
    <row r="63895" ht="15.75" customHeight="1" x14ac:dyDescent="0.25"/>
    <row r="63896" ht="15.75" customHeight="1" x14ac:dyDescent="0.25"/>
    <row r="63897" ht="15.75" customHeight="1" x14ac:dyDescent="0.25"/>
    <row r="63898" ht="15.75" customHeight="1" x14ac:dyDescent="0.25"/>
    <row r="63899" ht="15.75" customHeight="1" x14ac:dyDescent="0.25"/>
    <row r="63900" ht="15.75" customHeight="1" x14ac:dyDescent="0.25"/>
    <row r="63901" ht="15.75" customHeight="1" x14ac:dyDescent="0.25"/>
    <row r="63902" ht="15.75" customHeight="1" x14ac:dyDescent="0.25"/>
    <row r="63903" ht="15.75" customHeight="1" x14ac:dyDescent="0.25"/>
    <row r="63904" ht="15.75" customHeight="1" x14ac:dyDescent="0.25"/>
    <row r="63905" ht="15.75" customHeight="1" x14ac:dyDescent="0.25"/>
    <row r="63906" ht="15.75" customHeight="1" x14ac:dyDescent="0.25"/>
    <row r="63907" ht="15.75" customHeight="1" x14ac:dyDescent="0.25"/>
    <row r="63908" ht="15.75" customHeight="1" x14ac:dyDescent="0.25"/>
    <row r="63909" ht="15.75" customHeight="1" x14ac:dyDescent="0.25"/>
    <row r="63910" ht="15.75" customHeight="1" x14ac:dyDescent="0.25"/>
    <row r="63911" ht="15.75" customHeight="1" x14ac:dyDescent="0.25"/>
    <row r="63912" ht="15.75" customHeight="1" x14ac:dyDescent="0.25"/>
    <row r="63913" ht="15.75" customHeight="1" x14ac:dyDescent="0.25"/>
    <row r="63914" ht="15.75" customHeight="1" x14ac:dyDescent="0.25"/>
    <row r="63915" ht="15.75" customHeight="1" x14ac:dyDescent="0.25"/>
    <row r="63916" ht="15.75" customHeight="1" x14ac:dyDescent="0.25"/>
    <row r="63917" ht="15.75" customHeight="1" x14ac:dyDescent="0.25"/>
    <row r="63918" ht="15.75" customHeight="1" x14ac:dyDescent="0.25"/>
    <row r="63919" ht="15.75" customHeight="1" x14ac:dyDescent="0.25"/>
    <row r="63920" ht="15.75" customHeight="1" x14ac:dyDescent="0.25"/>
    <row r="63921" ht="15.75" customHeight="1" x14ac:dyDescent="0.25"/>
    <row r="63922" ht="15.75" customHeight="1" x14ac:dyDescent="0.25"/>
    <row r="63923" ht="15.75" customHeight="1" x14ac:dyDescent="0.25"/>
    <row r="63924" ht="15.75" customHeight="1" x14ac:dyDescent="0.25"/>
    <row r="63925" ht="15.75" customHeight="1" x14ac:dyDescent="0.25"/>
    <row r="63926" ht="15.75" customHeight="1" x14ac:dyDescent="0.25"/>
    <row r="63927" ht="15.75" customHeight="1" x14ac:dyDescent="0.25"/>
    <row r="63928" ht="15.75" customHeight="1" x14ac:dyDescent="0.25"/>
    <row r="63929" ht="15.75" customHeight="1" x14ac:dyDescent="0.25"/>
    <row r="63930" ht="15.75" customHeight="1" x14ac:dyDescent="0.25"/>
    <row r="63931" ht="15.75" customHeight="1" x14ac:dyDescent="0.25"/>
    <row r="63932" ht="15.75" customHeight="1" x14ac:dyDescent="0.25"/>
    <row r="63933" ht="15.75" customHeight="1" x14ac:dyDescent="0.25"/>
    <row r="63934" ht="15.75" customHeight="1" x14ac:dyDescent="0.25"/>
    <row r="63935" ht="15.75" customHeight="1" x14ac:dyDescent="0.25"/>
    <row r="63936" ht="15.75" customHeight="1" x14ac:dyDescent="0.25"/>
    <row r="63937" ht="15.75" customHeight="1" x14ac:dyDescent="0.25"/>
    <row r="63938" ht="15.75" customHeight="1" x14ac:dyDescent="0.25"/>
    <row r="63939" ht="15.75" customHeight="1" x14ac:dyDescent="0.25"/>
    <row r="63940" ht="15.75" customHeight="1" x14ac:dyDescent="0.25"/>
    <row r="63941" ht="15.75" customHeight="1" x14ac:dyDescent="0.25"/>
    <row r="63942" ht="15.75" customHeight="1" x14ac:dyDescent="0.25"/>
    <row r="63943" ht="15.75" customHeight="1" x14ac:dyDescent="0.25"/>
    <row r="63944" ht="15.75" customHeight="1" x14ac:dyDescent="0.25"/>
    <row r="63945" ht="15.75" customHeight="1" x14ac:dyDescent="0.25"/>
    <row r="63946" ht="15.75" customHeight="1" x14ac:dyDescent="0.25"/>
    <row r="63947" ht="15.75" customHeight="1" x14ac:dyDescent="0.25"/>
    <row r="63948" ht="15.75" customHeight="1" x14ac:dyDescent="0.25"/>
    <row r="63949" ht="15.75" customHeight="1" x14ac:dyDescent="0.25"/>
    <row r="63950" ht="15.75" customHeight="1" x14ac:dyDescent="0.25"/>
    <row r="63951" ht="15.75" customHeight="1" x14ac:dyDescent="0.25"/>
    <row r="63952" ht="15.75" customHeight="1" x14ac:dyDescent="0.25"/>
    <row r="63953" ht="15.75" customHeight="1" x14ac:dyDescent="0.25"/>
    <row r="63954" ht="15.75" customHeight="1" x14ac:dyDescent="0.25"/>
    <row r="63955" ht="15.75" customHeight="1" x14ac:dyDescent="0.25"/>
    <row r="63956" ht="15.75" customHeight="1" x14ac:dyDescent="0.25"/>
    <row r="63957" ht="15.75" customHeight="1" x14ac:dyDescent="0.25"/>
    <row r="63958" ht="15.75" customHeight="1" x14ac:dyDescent="0.25"/>
    <row r="63959" ht="15.75" customHeight="1" x14ac:dyDescent="0.25"/>
    <row r="63960" ht="15.75" customHeight="1" x14ac:dyDescent="0.25"/>
    <row r="63961" ht="15.75" customHeight="1" x14ac:dyDescent="0.25"/>
    <row r="63962" ht="15.75" customHeight="1" x14ac:dyDescent="0.25"/>
    <row r="63963" ht="15.75" customHeight="1" x14ac:dyDescent="0.25"/>
    <row r="63964" ht="15.75" customHeight="1" x14ac:dyDescent="0.25"/>
    <row r="63965" ht="15.75" customHeight="1" x14ac:dyDescent="0.25"/>
    <row r="63966" ht="15.75" customHeight="1" x14ac:dyDescent="0.25"/>
    <row r="63967" ht="15.75" customHeight="1" x14ac:dyDescent="0.25"/>
    <row r="63968" ht="15.75" customHeight="1" x14ac:dyDescent="0.25"/>
    <row r="63969" ht="15.75" customHeight="1" x14ac:dyDescent="0.25"/>
    <row r="63970" ht="15.75" customHeight="1" x14ac:dyDescent="0.25"/>
    <row r="63971" ht="15.75" customHeight="1" x14ac:dyDescent="0.25"/>
    <row r="63972" ht="15.75" customHeight="1" x14ac:dyDescent="0.25"/>
    <row r="63973" ht="15.75" customHeight="1" x14ac:dyDescent="0.25"/>
    <row r="63974" ht="15.75" customHeight="1" x14ac:dyDescent="0.25"/>
    <row r="63975" ht="15.75" customHeight="1" x14ac:dyDescent="0.25"/>
    <row r="63976" ht="15.75" customHeight="1" x14ac:dyDescent="0.25"/>
    <row r="63977" ht="15.75" customHeight="1" x14ac:dyDescent="0.25"/>
    <row r="63978" ht="15.75" customHeight="1" x14ac:dyDescent="0.25"/>
    <row r="63979" ht="15.75" customHeight="1" x14ac:dyDescent="0.25"/>
    <row r="63980" ht="15.75" customHeight="1" x14ac:dyDescent="0.25"/>
    <row r="63981" ht="15.75" customHeight="1" x14ac:dyDescent="0.25"/>
    <row r="63982" ht="15.75" customHeight="1" x14ac:dyDescent="0.25"/>
    <row r="63983" ht="15.75" customHeight="1" x14ac:dyDescent="0.25"/>
    <row r="63984" ht="15.75" customHeight="1" x14ac:dyDescent="0.25"/>
    <row r="63985" ht="15.75" customHeight="1" x14ac:dyDescent="0.25"/>
    <row r="63986" ht="15.75" customHeight="1" x14ac:dyDescent="0.25"/>
    <row r="63987" ht="15.75" customHeight="1" x14ac:dyDescent="0.25"/>
    <row r="63988" ht="15.75" customHeight="1" x14ac:dyDescent="0.25"/>
    <row r="63989" ht="15.75" customHeight="1" x14ac:dyDescent="0.25"/>
    <row r="63990" ht="15.75" customHeight="1" x14ac:dyDescent="0.25"/>
    <row r="63991" ht="15.75" customHeight="1" x14ac:dyDescent="0.25"/>
    <row r="63992" ht="15.75" customHeight="1" x14ac:dyDescent="0.25"/>
    <row r="63993" ht="15.75" customHeight="1" x14ac:dyDescent="0.25"/>
    <row r="63994" ht="15.75" customHeight="1" x14ac:dyDescent="0.25"/>
    <row r="63995" ht="15.75" customHeight="1" x14ac:dyDescent="0.25"/>
    <row r="63996" ht="15.75" customHeight="1" x14ac:dyDescent="0.25"/>
    <row r="63997" ht="15.75" customHeight="1" x14ac:dyDescent="0.25"/>
    <row r="63998" ht="15.75" customHeight="1" x14ac:dyDescent="0.25"/>
    <row r="63999" ht="15.75" customHeight="1" x14ac:dyDescent="0.25"/>
    <row r="64000" ht="15.75" customHeight="1" x14ac:dyDescent="0.25"/>
    <row r="64001" ht="15.75" customHeight="1" x14ac:dyDescent="0.25"/>
    <row r="64002" ht="15.75" customHeight="1" x14ac:dyDescent="0.25"/>
    <row r="64003" ht="15.75" customHeight="1" x14ac:dyDescent="0.25"/>
    <row r="64004" ht="15.75" customHeight="1" x14ac:dyDescent="0.25"/>
    <row r="64005" ht="15.75" customHeight="1" x14ac:dyDescent="0.25"/>
    <row r="64006" ht="15.75" customHeight="1" x14ac:dyDescent="0.25"/>
    <row r="64007" ht="15.75" customHeight="1" x14ac:dyDescent="0.25"/>
    <row r="64008" ht="15.75" customHeight="1" x14ac:dyDescent="0.25"/>
    <row r="64009" ht="15.75" customHeight="1" x14ac:dyDescent="0.25"/>
    <row r="64010" ht="15.75" customHeight="1" x14ac:dyDescent="0.25"/>
    <row r="64011" ht="15.75" customHeight="1" x14ac:dyDescent="0.25"/>
    <row r="64012" ht="15.75" customHeight="1" x14ac:dyDescent="0.25"/>
    <row r="64013" ht="15.75" customHeight="1" x14ac:dyDescent="0.25"/>
    <row r="64014" ht="15.75" customHeight="1" x14ac:dyDescent="0.25"/>
    <row r="64015" ht="15.75" customHeight="1" x14ac:dyDescent="0.25"/>
    <row r="64016" ht="15.75" customHeight="1" x14ac:dyDescent="0.25"/>
    <row r="64017" ht="15.75" customHeight="1" x14ac:dyDescent="0.25"/>
    <row r="64018" ht="15.75" customHeight="1" x14ac:dyDescent="0.25"/>
    <row r="64019" ht="15.75" customHeight="1" x14ac:dyDescent="0.25"/>
    <row r="64020" ht="15.75" customHeight="1" x14ac:dyDescent="0.25"/>
    <row r="64021" ht="15.75" customHeight="1" x14ac:dyDescent="0.25"/>
    <row r="64022" ht="15.75" customHeight="1" x14ac:dyDescent="0.25"/>
    <row r="64023" ht="15.75" customHeight="1" x14ac:dyDescent="0.25"/>
    <row r="64024" ht="15.75" customHeight="1" x14ac:dyDescent="0.25"/>
    <row r="64025" ht="15.75" customHeight="1" x14ac:dyDescent="0.25"/>
    <row r="64026" ht="15.75" customHeight="1" x14ac:dyDescent="0.25"/>
    <row r="64027" ht="15.75" customHeight="1" x14ac:dyDescent="0.25"/>
    <row r="64028" ht="15.75" customHeight="1" x14ac:dyDescent="0.25"/>
    <row r="64029" ht="15.75" customHeight="1" x14ac:dyDescent="0.25"/>
    <row r="64030" ht="15.75" customHeight="1" x14ac:dyDescent="0.25"/>
    <row r="64031" ht="15.75" customHeight="1" x14ac:dyDescent="0.25"/>
    <row r="64032" ht="15.75" customHeight="1" x14ac:dyDescent="0.25"/>
    <row r="64033" ht="15.75" customHeight="1" x14ac:dyDescent="0.25"/>
    <row r="64034" ht="15.75" customHeight="1" x14ac:dyDescent="0.25"/>
    <row r="64035" ht="15.75" customHeight="1" x14ac:dyDescent="0.25"/>
    <row r="64036" ht="15.75" customHeight="1" x14ac:dyDescent="0.25"/>
    <row r="64037" ht="15.75" customHeight="1" x14ac:dyDescent="0.25"/>
    <row r="64038" ht="15.75" customHeight="1" x14ac:dyDescent="0.25"/>
    <row r="64039" ht="15.75" customHeight="1" x14ac:dyDescent="0.25"/>
    <row r="64040" ht="15.75" customHeight="1" x14ac:dyDescent="0.25"/>
    <row r="64041" ht="15.75" customHeight="1" x14ac:dyDescent="0.25"/>
    <row r="64042" ht="15.75" customHeight="1" x14ac:dyDescent="0.25"/>
    <row r="64043" ht="15.75" customHeight="1" x14ac:dyDescent="0.25"/>
    <row r="64044" ht="15.75" customHeight="1" x14ac:dyDescent="0.25"/>
    <row r="64045" ht="15.75" customHeight="1" x14ac:dyDescent="0.25"/>
    <row r="64046" ht="15.75" customHeight="1" x14ac:dyDescent="0.25"/>
    <row r="64047" ht="15.75" customHeight="1" x14ac:dyDescent="0.25"/>
    <row r="64048" ht="15.75" customHeight="1" x14ac:dyDescent="0.25"/>
    <row r="64049" ht="15.75" customHeight="1" x14ac:dyDescent="0.25"/>
    <row r="64050" ht="15.75" customHeight="1" x14ac:dyDescent="0.25"/>
    <row r="64051" ht="15.75" customHeight="1" x14ac:dyDescent="0.25"/>
    <row r="64052" ht="15.75" customHeight="1" x14ac:dyDescent="0.25"/>
    <row r="64053" ht="15.75" customHeight="1" x14ac:dyDescent="0.25"/>
    <row r="64054" ht="15.75" customHeight="1" x14ac:dyDescent="0.25"/>
    <row r="64055" ht="15.75" customHeight="1" x14ac:dyDescent="0.25"/>
    <row r="64056" ht="15.75" customHeight="1" x14ac:dyDescent="0.25"/>
    <row r="64057" ht="15.75" customHeight="1" x14ac:dyDescent="0.25"/>
    <row r="64058" ht="15.75" customHeight="1" x14ac:dyDescent="0.25"/>
    <row r="64059" ht="15.75" customHeight="1" x14ac:dyDescent="0.25"/>
    <row r="64060" ht="15.75" customHeight="1" x14ac:dyDescent="0.25"/>
    <row r="64061" ht="15.75" customHeight="1" x14ac:dyDescent="0.25"/>
    <row r="64062" ht="15.75" customHeight="1" x14ac:dyDescent="0.25"/>
    <row r="64063" ht="15.75" customHeight="1" x14ac:dyDescent="0.25"/>
    <row r="64064" ht="15.75" customHeight="1" x14ac:dyDescent="0.25"/>
    <row r="64065" ht="15.75" customHeight="1" x14ac:dyDescent="0.25"/>
    <row r="64066" ht="15.75" customHeight="1" x14ac:dyDescent="0.25"/>
    <row r="64067" ht="15.75" customHeight="1" x14ac:dyDescent="0.25"/>
    <row r="64068" ht="15.75" customHeight="1" x14ac:dyDescent="0.25"/>
    <row r="64069" ht="15.75" customHeight="1" x14ac:dyDescent="0.25"/>
    <row r="64070" ht="15.75" customHeight="1" x14ac:dyDescent="0.25"/>
    <row r="64071" ht="15.75" customHeight="1" x14ac:dyDescent="0.25"/>
    <row r="64072" ht="15.75" customHeight="1" x14ac:dyDescent="0.25"/>
    <row r="64073" ht="15.75" customHeight="1" x14ac:dyDescent="0.25"/>
    <row r="64074" ht="15.75" customHeight="1" x14ac:dyDescent="0.25"/>
    <row r="64075" ht="15.75" customHeight="1" x14ac:dyDescent="0.25"/>
    <row r="64076" ht="15.75" customHeight="1" x14ac:dyDescent="0.25"/>
    <row r="64077" ht="15.75" customHeight="1" x14ac:dyDescent="0.25"/>
    <row r="64078" ht="15.75" customHeight="1" x14ac:dyDescent="0.25"/>
    <row r="64079" ht="15.75" customHeight="1" x14ac:dyDescent="0.25"/>
    <row r="64080" ht="15.75" customHeight="1" x14ac:dyDescent="0.25"/>
    <row r="64081" ht="15.75" customHeight="1" x14ac:dyDescent="0.25"/>
    <row r="64082" ht="15.75" customHeight="1" x14ac:dyDescent="0.25"/>
    <row r="64083" ht="15.75" customHeight="1" x14ac:dyDescent="0.25"/>
    <row r="64084" ht="15.75" customHeight="1" x14ac:dyDescent="0.25"/>
    <row r="64085" ht="15.75" customHeight="1" x14ac:dyDescent="0.25"/>
    <row r="64086" ht="15.75" customHeight="1" x14ac:dyDescent="0.25"/>
    <row r="64087" ht="15.75" customHeight="1" x14ac:dyDescent="0.25"/>
    <row r="64088" ht="15.75" customHeight="1" x14ac:dyDescent="0.25"/>
    <row r="64089" ht="15.75" customHeight="1" x14ac:dyDescent="0.25"/>
    <row r="64090" ht="15.75" customHeight="1" x14ac:dyDescent="0.25"/>
    <row r="64091" ht="15.75" customHeight="1" x14ac:dyDescent="0.25"/>
    <row r="64092" ht="15.75" customHeight="1" x14ac:dyDescent="0.25"/>
    <row r="64093" ht="15.75" customHeight="1" x14ac:dyDescent="0.25"/>
    <row r="64094" ht="15.75" customHeight="1" x14ac:dyDescent="0.25"/>
    <row r="64095" ht="15.75" customHeight="1" x14ac:dyDescent="0.25"/>
    <row r="64096" ht="15.75" customHeight="1" x14ac:dyDescent="0.25"/>
    <row r="64097" ht="15.75" customHeight="1" x14ac:dyDescent="0.25"/>
    <row r="64098" ht="15.75" customHeight="1" x14ac:dyDescent="0.25"/>
    <row r="64099" ht="15.75" customHeight="1" x14ac:dyDescent="0.25"/>
    <row r="64100" ht="15.75" customHeight="1" x14ac:dyDescent="0.25"/>
    <row r="64101" ht="15.75" customHeight="1" x14ac:dyDescent="0.25"/>
    <row r="64102" ht="15.75" customHeight="1" x14ac:dyDescent="0.25"/>
    <row r="64103" ht="15.75" customHeight="1" x14ac:dyDescent="0.25"/>
    <row r="64104" ht="15.75" customHeight="1" x14ac:dyDescent="0.25"/>
    <row r="64105" ht="15.75" customHeight="1" x14ac:dyDescent="0.25"/>
    <row r="64106" ht="15.75" customHeight="1" x14ac:dyDescent="0.25"/>
    <row r="64107" ht="15.75" customHeight="1" x14ac:dyDescent="0.25"/>
    <row r="64108" ht="15.75" customHeight="1" x14ac:dyDescent="0.25"/>
    <row r="64109" ht="15.75" customHeight="1" x14ac:dyDescent="0.25"/>
    <row r="64110" ht="15.75" customHeight="1" x14ac:dyDescent="0.25"/>
    <row r="64111" ht="15.75" customHeight="1" x14ac:dyDescent="0.25"/>
    <row r="64112" ht="15.75" customHeight="1" x14ac:dyDescent="0.25"/>
    <row r="64113" ht="15.75" customHeight="1" x14ac:dyDescent="0.25"/>
    <row r="64114" ht="15.75" customHeight="1" x14ac:dyDescent="0.25"/>
    <row r="64115" ht="15.75" customHeight="1" x14ac:dyDescent="0.25"/>
    <row r="64116" ht="15.75" customHeight="1" x14ac:dyDescent="0.25"/>
    <row r="64117" ht="15.75" customHeight="1" x14ac:dyDescent="0.25"/>
    <row r="64118" ht="15.75" customHeight="1" x14ac:dyDescent="0.25"/>
    <row r="64119" ht="15.75" customHeight="1" x14ac:dyDescent="0.25"/>
    <row r="64120" ht="15.75" customHeight="1" x14ac:dyDescent="0.25"/>
    <row r="64121" ht="15.75" customHeight="1" x14ac:dyDescent="0.25"/>
    <row r="64122" ht="15.75" customHeight="1" x14ac:dyDescent="0.25"/>
    <row r="64123" ht="15.75" customHeight="1" x14ac:dyDescent="0.25"/>
    <row r="64124" ht="15.75" customHeight="1" x14ac:dyDescent="0.25"/>
    <row r="64125" ht="15.75" customHeight="1" x14ac:dyDescent="0.25"/>
    <row r="64126" ht="15.75" customHeight="1" x14ac:dyDescent="0.25"/>
    <row r="64127" ht="15.75" customHeight="1" x14ac:dyDescent="0.25"/>
    <row r="64128" ht="15.75" customHeight="1" x14ac:dyDescent="0.25"/>
    <row r="64129" ht="15.75" customHeight="1" x14ac:dyDescent="0.25"/>
    <row r="64130" ht="15.75" customHeight="1" x14ac:dyDescent="0.25"/>
    <row r="64131" ht="15.75" customHeight="1" x14ac:dyDescent="0.25"/>
    <row r="64132" ht="15.75" customHeight="1" x14ac:dyDescent="0.25"/>
    <row r="64133" ht="15.75" customHeight="1" x14ac:dyDescent="0.25"/>
    <row r="64134" ht="15.75" customHeight="1" x14ac:dyDescent="0.25"/>
    <row r="64135" ht="15.75" customHeight="1" x14ac:dyDescent="0.25"/>
    <row r="64136" ht="15.75" customHeight="1" x14ac:dyDescent="0.25"/>
    <row r="64137" ht="15.75" customHeight="1" x14ac:dyDescent="0.25"/>
    <row r="64138" ht="15.75" customHeight="1" x14ac:dyDescent="0.25"/>
    <row r="64139" ht="15.75" customHeight="1" x14ac:dyDescent="0.25"/>
    <row r="64140" ht="15.75" customHeight="1" x14ac:dyDescent="0.25"/>
    <row r="64141" ht="15.75" customHeight="1" x14ac:dyDescent="0.25"/>
    <row r="64142" ht="15.75" customHeight="1" x14ac:dyDescent="0.25"/>
    <row r="64143" ht="15.75" customHeight="1" x14ac:dyDescent="0.25"/>
    <row r="64144" ht="15.75" customHeight="1" x14ac:dyDescent="0.25"/>
    <row r="64145" ht="15.75" customHeight="1" x14ac:dyDescent="0.25"/>
    <row r="64146" ht="15.75" customHeight="1" x14ac:dyDescent="0.25"/>
    <row r="64147" ht="15.75" customHeight="1" x14ac:dyDescent="0.25"/>
    <row r="64148" ht="15.75" customHeight="1" x14ac:dyDescent="0.25"/>
    <row r="64149" ht="15.75" customHeight="1" x14ac:dyDescent="0.25"/>
    <row r="64150" ht="15.75" customHeight="1" x14ac:dyDescent="0.25"/>
    <row r="64151" ht="15.75" customHeight="1" x14ac:dyDescent="0.25"/>
    <row r="64152" ht="15.75" customHeight="1" x14ac:dyDescent="0.25"/>
    <row r="64153" ht="15.75" customHeight="1" x14ac:dyDescent="0.25"/>
    <row r="64154" ht="15.75" customHeight="1" x14ac:dyDescent="0.25"/>
    <row r="64155" ht="15.75" customHeight="1" x14ac:dyDescent="0.25"/>
    <row r="64156" ht="15.75" customHeight="1" x14ac:dyDescent="0.25"/>
    <row r="64157" ht="15.75" customHeight="1" x14ac:dyDescent="0.25"/>
    <row r="64158" ht="15.75" customHeight="1" x14ac:dyDescent="0.25"/>
    <row r="64159" ht="15.75" customHeight="1" x14ac:dyDescent="0.25"/>
    <row r="64160" ht="15.75" customHeight="1" x14ac:dyDescent="0.25"/>
    <row r="64161" ht="15.75" customHeight="1" x14ac:dyDescent="0.25"/>
    <row r="64162" ht="15.75" customHeight="1" x14ac:dyDescent="0.25"/>
    <row r="64163" ht="15.75" customHeight="1" x14ac:dyDescent="0.25"/>
    <row r="64164" ht="15.75" customHeight="1" x14ac:dyDescent="0.25"/>
    <row r="64165" ht="15.75" customHeight="1" x14ac:dyDescent="0.25"/>
    <row r="64166" ht="15.75" customHeight="1" x14ac:dyDescent="0.25"/>
    <row r="64167" ht="15.75" customHeight="1" x14ac:dyDescent="0.25"/>
    <row r="64168" ht="15.75" customHeight="1" x14ac:dyDescent="0.25"/>
    <row r="64169" ht="15.75" customHeight="1" x14ac:dyDescent="0.25"/>
    <row r="64170" ht="15.75" customHeight="1" x14ac:dyDescent="0.25"/>
    <row r="64171" ht="15.75" customHeight="1" x14ac:dyDescent="0.25"/>
    <row r="64172" ht="15.75" customHeight="1" x14ac:dyDescent="0.25"/>
    <row r="64173" ht="15.75" customHeight="1" x14ac:dyDescent="0.25"/>
    <row r="64174" ht="15.75" customHeight="1" x14ac:dyDescent="0.25"/>
    <row r="64175" ht="15.75" customHeight="1" x14ac:dyDescent="0.25"/>
    <row r="64176" ht="15.75" customHeight="1" x14ac:dyDescent="0.25"/>
    <row r="64177" ht="15.75" customHeight="1" x14ac:dyDescent="0.25"/>
    <row r="64178" ht="15.75" customHeight="1" x14ac:dyDescent="0.25"/>
    <row r="64179" ht="15.75" customHeight="1" x14ac:dyDescent="0.25"/>
    <row r="64180" ht="15.75" customHeight="1" x14ac:dyDescent="0.25"/>
    <row r="64181" ht="15.75" customHeight="1" x14ac:dyDescent="0.25"/>
    <row r="64182" ht="15.75" customHeight="1" x14ac:dyDescent="0.25"/>
    <row r="64183" ht="15.75" customHeight="1" x14ac:dyDescent="0.25"/>
    <row r="64184" ht="15.75" customHeight="1" x14ac:dyDescent="0.25"/>
    <row r="64185" ht="15.75" customHeight="1" x14ac:dyDescent="0.25"/>
    <row r="64186" ht="15.75" customHeight="1" x14ac:dyDescent="0.25"/>
    <row r="64187" ht="15.75" customHeight="1" x14ac:dyDescent="0.25"/>
    <row r="64188" ht="15.75" customHeight="1" x14ac:dyDescent="0.25"/>
    <row r="64189" ht="15.75" customHeight="1" x14ac:dyDescent="0.25"/>
    <row r="64190" ht="15.75" customHeight="1" x14ac:dyDescent="0.25"/>
    <row r="64191" ht="15.75" customHeight="1" x14ac:dyDescent="0.25"/>
    <row r="64192" ht="15.75" customHeight="1" x14ac:dyDescent="0.25"/>
    <row r="64193" ht="15.75" customHeight="1" x14ac:dyDescent="0.25"/>
    <row r="64194" ht="15.75" customHeight="1" x14ac:dyDescent="0.25"/>
    <row r="64195" ht="15.75" customHeight="1" x14ac:dyDescent="0.25"/>
    <row r="64196" ht="15.75" customHeight="1" x14ac:dyDescent="0.25"/>
    <row r="64197" ht="15.75" customHeight="1" x14ac:dyDescent="0.25"/>
    <row r="64198" ht="15.75" customHeight="1" x14ac:dyDescent="0.25"/>
    <row r="64199" ht="15.75" customHeight="1" x14ac:dyDescent="0.25"/>
    <row r="64200" ht="15.75" customHeight="1" x14ac:dyDescent="0.25"/>
    <row r="64201" ht="15.75" customHeight="1" x14ac:dyDescent="0.25"/>
    <row r="64202" ht="15.75" customHeight="1" x14ac:dyDescent="0.25"/>
    <row r="64203" ht="15.75" customHeight="1" x14ac:dyDescent="0.25"/>
    <row r="64204" ht="15.75" customHeight="1" x14ac:dyDescent="0.25"/>
    <row r="64205" ht="15.75" customHeight="1" x14ac:dyDescent="0.25"/>
    <row r="64206" ht="15.75" customHeight="1" x14ac:dyDescent="0.25"/>
    <row r="64207" ht="15.75" customHeight="1" x14ac:dyDescent="0.25"/>
    <row r="64208" ht="15.75" customHeight="1" x14ac:dyDescent="0.25"/>
    <row r="64209" ht="15.75" customHeight="1" x14ac:dyDescent="0.25"/>
    <row r="64210" ht="15.75" customHeight="1" x14ac:dyDescent="0.25"/>
    <row r="64211" ht="15.75" customHeight="1" x14ac:dyDescent="0.25"/>
    <row r="64212" ht="15.75" customHeight="1" x14ac:dyDescent="0.25"/>
    <row r="64213" ht="15.75" customHeight="1" x14ac:dyDescent="0.25"/>
    <row r="64214" ht="15.75" customHeight="1" x14ac:dyDescent="0.25"/>
    <row r="64215" ht="15.75" customHeight="1" x14ac:dyDescent="0.25"/>
    <row r="64216" ht="15.75" customHeight="1" x14ac:dyDescent="0.25"/>
    <row r="64217" ht="15.75" customHeight="1" x14ac:dyDescent="0.25"/>
    <row r="64218" ht="15.75" customHeight="1" x14ac:dyDescent="0.25"/>
    <row r="64219" ht="15.75" customHeight="1" x14ac:dyDescent="0.25"/>
    <row r="64220" ht="15.75" customHeight="1" x14ac:dyDescent="0.25"/>
    <row r="64221" ht="15.75" customHeight="1" x14ac:dyDescent="0.25"/>
    <row r="64222" ht="15.75" customHeight="1" x14ac:dyDescent="0.25"/>
    <row r="64223" ht="15.75" customHeight="1" x14ac:dyDescent="0.25"/>
    <row r="64224" ht="15.75" customHeight="1" x14ac:dyDescent="0.25"/>
    <row r="64225" ht="15.75" customHeight="1" x14ac:dyDescent="0.25"/>
    <row r="64226" ht="15.75" customHeight="1" x14ac:dyDescent="0.25"/>
    <row r="64227" ht="15.75" customHeight="1" x14ac:dyDescent="0.25"/>
    <row r="64228" ht="15.75" customHeight="1" x14ac:dyDescent="0.25"/>
    <row r="64229" ht="15.75" customHeight="1" x14ac:dyDescent="0.25"/>
    <row r="64230" ht="15.75" customHeight="1" x14ac:dyDescent="0.25"/>
    <row r="64231" ht="15.75" customHeight="1" x14ac:dyDescent="0.25"/>
    <row r="64232" ht="15.75" customHeight="1" x14ac:dyDescent="0.25"/>
    <row r="64233" ht="15.75" customHeight="1" x14ac:dyDescent="0.25"/>
    <row r="64234" ht="15.75" customHeight="1" x14ac:dyDescent="0.25"/>
    <row r="64235" ht="15.75" customHeight="1" x14ac:dyDescent="0.25"/>
    <row r="64236" ht="15.75" customHeight="1" x14ac:dyDescent="0.25"/>
    <row r="64237" ht="15.75" customHeight="1" x14ac:dyDescent="0.25"/>
    <row r="64238" ht="15.75" customHeight="1" x14ac:dyDescent="0.25"/>
    <row r="64239" ht="15.75" customHeight="1" x14ac:dyDescent="0.25"/>
    <row r="64240" ht="15.75" customHeight="1" x14ac:dyDescent="0.25"/>
    <row r="64241" ht="15.75" customHeight="1" x14ac:dyDescent="0.25"/>
    <row r="64242" ht="15.75" customHeight="1" x14ac:dyDescent="0.25"/>
    <row r="64243" ht="15.75" customHeight="1" x14ac:dyDescent="0.25"/>
    <row r="64244" ht="15.75" customHeight="1" x14ac:dyDescent="0.25"/>
    <row r="64245" ht="15.75" customHeight="1" x14ac:dyDescent="0.25"/>
    <row r="64246" ht="15.75" customHeight="1" x14ac:dyDescent="0.25"/>
    <row r="64247" ht="15.75" customHeight="1" x14ac:dyDescent="0.25"/>
    <row r="64248" ht="15.75" customHeight="1" x14ac:dyDescent="0.25"/>
    <row r="64249" ht="15.75" customHeight="1" x14ac:dyDescent="0.25"/>
    <row r="64250" ht="15.75" customHeight="1" x14ac:dyDescent="0.25"/>
    <row r="64251" ht="15.75" customHeight="1" x14ac:dyDescent="0.25"/>
    <row r="64252" ht="15.75" customHeight="1" x14ac:dyDescent="0.25"/>
    <row r="64253" ht="15.75" customHeight="1" x14ac:dyDescent="0.25"/>
    <row r="64254" ht="15.75" customHeight="1" x14ac:dyDescent="0.25"/>
    <row r="64255" ht="15.75" customHeight="1" x14ac:dyDescent="0.25"/>
    <row r="64256" ht="15.75" customHeight="1" x14ac:dyDescent="0.25"/>
    <row r="64257" ht="15.75" customHeight="1" x14ac:dyDescent="0.25"/>
    <row r="64258" ht="15.75" customHeight="1" x14ac:dyDescent="0.25"/>
    <row r="64259" ht="15.75" customHeight="1" x14ac:dyDescent="0.25"/>
    <row r="64260" ht="15.75" customHeight="1" x14ac:dyDescent="0.25"/>
    <row r="64261" ht="15.75" customHeight="1" x14ac:dyDescent="0.25"/>
    <row r="64262" ht="15.75" customHeight="1" x14ac:dyDescent="0.25"/>
    <row r="64263" ht="15.75" customHeight="1" x14ac:dyDescent="0.25"/>
    <row r="64264" ht="15.75" customHeight="1" x14ac:dyDescent="0.25"/>
    <row r="64265" ht="15.75" customHeight="1" x14ac:dyDescent="0.25"/>
    <row r="64266" ht="15.75" customHeight="1" x14ac:dyDescent="0.25"/>
    <row r="64267" ht="15.75" customHeight="1" x14ac:dyDescent="0.25"/>
    <row r="64268" ht="15.75" customHeight="1" x14ac:dyDescent="0.25"/>
    <row r="64269" ht="15.75" customHeight="1" x14ac:dyDescent="0.25"/>
    <row r="64270" ht="15.75" customHeight="1" x14ac:dyDescent="0.25"/>
    <row r="64271" ht="15.75" customHeight="1" x14ac:dyDescent="0.25"/>
    <row r="64272" ht="15.75" customHeight="1" x14ac:dyDescent="0.25"/>
    <row r="64273" ht="15.75" customHeight="1" x14ac:dyDescent="0.25"/>
    <row r="64274" ht="15.75" customHeight="1" x14ac:dyDescent="0.25"/>
    <row r="64275" ht="15.75" customHeight="1" x14ac:dyDescent="0.25"/>
    <row r="64276" ht="15.75" customHeight="1" x14ac:dyDescent="0.25"/>
    <row r="64277" ht="15.75" customHeight="1" x14ac:dyDescent="0.25"/>
    <row r="64278" ht="15.75" customHeight="1" x14ac:dyDescent="0.25"/>
    <row r="64279" ht="15.75" customHeight="1" x14ac:dyDescent="0.25"/>
    <row r="64280" ht="15.75" customHeight="1" x14ac:dyDescent="0.25"/>
    <row r="64281" ht="15.75" customHeight="1" x14ac:dyDescent="0.25"/>
    <row r="64282" ht="15.75" customHeight="1" x14ac:dyDescent="0.25"/>
    <row r="64283" ht="15.75" customHeight="1" x14ac:dyDescent="0.25"/>
    <row r="64284" ht="15.75" customHeight="1" x14ac:dyDescent="0.25"/>
    <row r="64285" ht="15.75" customHeight="1" x14ac:dyDescent="0.25"/>
    <row r="64286" ht="15.75" customHeight="1" x14ac:dyDescent="0.25"/>
    <row r="64287" ht="15.75" customHeight="1" x14ac:dyDescent="0.25"/>
    <row r="64288" ht="15.75" customHeight="1" x14ac:dyDescent="0.25"/>
    <row r="64289" ht="15.75" customHeight="1" x14ac:dyDescent="0.25"/>
    <row r="64290" ht="15.75" customHeight="1" x14ac:dyDescent="0.25"/>
    <row r="64291" ht="15.75" customHeight="1" x14ac:dyDescent="0.25"/>
    <row r="64292" ht="15.75" customHeight="1" x14ac:dyDescent="0.25"/>
    <row r="64293" ht="15.75" customHeight="1" x14ac:dyDescent="0.25"/>
    <row r="64294" ht="15.75" customHeight="1" x14ac:dyDescent="0.25"/>
    <row r="64295" ht="15.75" customHeight="1" x14ac:dyDescent="0.25"/>
    <row r="64296" ht="15.75" customHeight="1" x14ac:dyDescent="0.25"/>
    <row r="64297" ht="15.75" customHeight="1" x14ac:dyDescent="0.25"/>
    <row r="64298" ht="15.75" customHeight="1" x14ac:dyDescent="0.25"/>
    <row r="64299" ht="15.75" customHeight="1" x14ac:dyDescent="0.25"/>
    <row r="64300" ht="15.75" customHeight="1" x14ac:dyDescent="0.25"/>
    <row r="64301" ht="15.75" customHeight="1" x14ac:dyDescent="0.25"/>
    <row r="64302" ht="15.75" customHeight="1" x14ac:dyDescent="0.25"/>
    <row r="64303" ht="15.75" customHeight="1" x14ac:dyDescent="0.25"/>
    <row r="64304" ht="15.75" customHeight="1" x14ac:dyDescent="0.25"/>
    <row r="64305" ht="15.75" customHeight="1" x14ac:dyDescent="0.25"/>
    <row r="64306" ht="15.75" customHeight="1" x14ac:dyDescent="0.25"/>
    <row r="64307" ht="15.75" customHeight="1" x14ac:dyDescent="0.25"/>
    <row r="64308" ht="15.75" customHeight="1" x14ac:dyDescent="0.25"/>
    <row r="64309" ht="15.75" customHeight="1" x14ac:dyDescent="0.25"/>
    <row r="64310" ht="15.75" customHeight="1" x14ac:dyDescent="0.25"/>
    <row r="64311" ht="15.75" customHeight="1" x14ac:dyDescent="0.25"/>
    <row r="64312" ht="15.75" customHeight="1" x14ac:dyDescent="0.25"/>
    <row r="64313" ht="15.75" customHeight="1" x14ac:dyDescent="0.25"/>
    <row r="64314" ht="15.75" customHeight="1" x14ac:dyDescent="0.25"/>
    <row r="64315" ht="15.75" customHeight="1" x14ac:dyDescent="0.25"/>
    <row r="64316" ht="15.75" customHeight="1" x14ac:dyDescent="0.25"/>
    <row r="64317" ht="15.75" customHeight="1" x14ac:dyDescent="0.25"/>
    <row r="64318" ht="15.75" customHeight="1" x14ac:dyDescent="0.25"/>
    <row r="64319" ht="15.75" customHeight="1" x14ac:dyDescent="0.25"/>
    <row r="64320" ht="15.75" customHeight="1" x14ac:dyDescent="0.25"/>
    <row r="64321" ht="15.75" customHeight="1" x14ac:dyDescent="0.25"/>
    <row r="64322" ht="15.75" customHeight="1" x14ac:dyDescent="0.25"/>
    <row r="64323" ht="15.75" customHeight="1" x14ac:dyDescent="0.25"/>
    <row r="64324" ht="15.75" customHeight="1" x14ac:dyDescent="0.25"/>
    <row r="64325" ht="15.75" customHeight="1" x14ac:dyDescent="0.25"/>
    <row r="64326" ht="15.75" customHeight="1" x14ac:dyDescent="0.25"/>
    <row r="64327" ht="15.75" customHeight="1" x14ac:dyDescent="0.25"/>
    <row r="64328" ht="15.75" customHeight="1" x14ac:dyDescent="0.25"/>
    <row r="64329" ht="15.75" customHeight="1" x14ac:dyDescent="0.25"/>
    <row r="64330" ht="15.75" customHeight="1" x14ac:dyDescent="0.25"/>
    <row r="64331" ht="15.75" customHeight="1" x14ac:dyDescent="0.25"/>
    <row r="64332" ht="15.75" customHeight="1" x14ac:dyDescent="0.25"/>
    <row r="64333" ht="15.75" customHeight="1" x14ac:dyDescent="0.25"/>
    <row r="64334" ht="15.75" customHeight="1" x14ac:dyDescent="0.25"/>
    <row r="64335" ht="15.75" customHeight="1" x14ac:dyDescent="0.25"/>
    <row r="64336" ht="15.75" customHeight="1" x14ac:dyDescent="0.25"/>
    <row r="64337" ht="15.75" customHeight="1" x14ac:dyDescent="0.25"/>
    <row r="64338" ht="15.75" customHeight="1" x14ac:dyDescent="0.25"/>
    <row r="64339" ht="15.75" customHeight="1" x14ac:dyDescent="0.25"/>
    <row r="64340" ht="15.75" customHeight="1" x14ac:dyDescent="0.25"/>
    <row r="64341" ht="15.75" customHeight="1" x14ac:dyDescent="0.25"/>
    <row r="64342" ht="15.75" customHeight="1" x14ac:dyDescent="0.25"/>
    <row r="64343" ht="15.75" customHeight="1" x14ac:dyDescent="0.25"/>
    <row r="64344" ht="15.75" customHeight="1" x14ac:dyDescent="0.25"/>
    <row r="64345" ht="15.75" customHeight="1" x14ac:dyDescent="0.25"/>
    <row r="64346" ht="15.75" customHeight="1" x14ac:dyDescent="0.25"/>
    <row r="64347" ht="15.75" customHeight="1" x14ac:dyDescent="0.25"/>
    <row r="64348" ht="15.75" customHeight="1" x14ac:dyDescent="0.25"/>
    <row r="64349" ht="15.75" customHeight="1" x14ac:dyDescent="0.25"/>
    <row r="64350" ht="15.75" customHeight="1" x14ac:dyDescent="0.25"/>
    <row r="64351" ht="15.75" customHeight="1" x14ac:dyDescent="0.25"/>
    <row r="64352" ht="15.75" customHeight="1" x14ac:dyDescent="0.25"/>
    <row r="64353" ht="15.75" customHeight="1" x14ac:dyDescent="0.25"/>
    <row r="64354" ht="15.75" customHeight="1" x14ac:dyDescent="0.25"/>
    <row r="64355" ht="15.75" customHeight="1" x14ac:dyDescent="0.25"/>
    <row r="64356" ht="15.75" customHeight="1" x14ac:dyDescent="0.25"/>
    <row r="64357" ht="15.75" customHeight="1" x14ac:dyDescent="0.25"/>
    <row r="64358" ht="15.75" customHeight="1" x14ac:dyDescent="0.25"/>
    <row r="64359" ht="15.75" customHeight="1" x14ac:dyDescent="0.25"/>
    <row r="64360" ht="15.75" customHeight="1" x14ac:dyDescent="0.25"/>
    <row r="64361" ht="15.75" customHeight="1" x14ac:dyDescent="0.25"/>
    <row r="64362" ht="15.75" customHeight="1" x14ac:dyDescent="0.25"/>
    <row r="64363" ht="15.75" customHeight="1" x14ac:dyDescent="0.25"/>
    <row r="64364" ht="15.75" customHeight="1" x14ac:dyDescent="0.25"/>
    <row r="64365" ht="15.75" customHeight="1" x14ac:dyDescent="0.25"/>
    <row r="64366" ht="15.75" customHeight="1" x14ac:dyDescent="0.25"/>
    <row r="64367" ht="15.75" customHeight="1" x14ac:dyDescent="0.25"/>
    <row r="64368" ht="15.75" customHeight="1" x14ac:dyDescent="0.25"/>
    <row r="64369" ht="15.75" customHeight="1" x14ac:dyDescent="0.25"/>
    <row r="64370" ht="15.75" customHeight="1" x14ac:dyDescent="0.25"/>
    <row r="64371" ht="15.75" customHeight="1" x14ac:dyDescent="0.25"/>
    <row r="64372" ht="15.75" customHeight="1" x14ac:dyDescent="0.25"/>
    <row r="64373" ht="15.75" customHeight="1" x14ac:dyDescent="0.25"/>
    <row r="64374" ht="15.75" customHeight="1" x14ac:dyDescent="0.25"/>
    <row r="64375" ht="15.75" customHeight="1" x14ac:dyDescent="0.25"/>
    <row r="64376" ht="15.75" customHeight="1" x14ac:dyDescent="0.25"/>
    <row r="64377" ht="15.75" customHeight="1" x14ac:dyDescent="0.25"/>
    <row r="64378" ht="15.75" customHeight="1" x14ac:dyDescent="0.25"/>
    <row r="64379" ht="15.75" customHeight="1" x14ac:dyDescent="0.25"/>
    <row r="64380" ht="15.75" customHeight="1" x14ac:dyDescent="0.25"/>
    <row r="64381" ht="15.75" customHeight="1" x14ac:dyDescent="0.25"/>
    <row r="64382" ht="15.75" customHeight="1" x14ac:dyDescent="0.25"/>
    <row r="64383" ht="15.75" customHeight="1" x14ac:dyDescent="0.25"/>
    <row r="64384" ht="15.75" customHeight="1" x14ac:dyDescent="0.25"/>
    <row r="64385" ht="15.75" customHeight="1" x14ac:dyDescent="0.25"/>
    <row r="64386" ht="15.75" customHeight="1" x14ac:dyDescent="0.25"/>
    <row r="64387" ht="15.75" customHeight="1" x14ac:dyDescent="0.25"/>
    <row r="64388" ht="15.75" customHeight="1" x14ac:dyDescent="0.25"/>
    <row r="64389" ht="15.75" customHeight="1" x14ac:dyDescent="0.25"/>
    <row r="64390" ht="15.75" customHeight="1" x14ac:dyDescent="0.25"/>
    <row r="64391" ht="15.75" customHeight="1" x14ac:dyDescent="0.25"/>
    <row r="64392" ht="15.75" customHeight="1" x14ac:dyDescent="0.25"/>
    <row r="64393" ht="15.75" customHeight="1" x14ac:dyDescent="0.25"/>
    <row r="64394" ht="15.75" customHeight="1" x14ac:dyDescent="0.25"/>
    <row r="64395" ht="15.75" customHeight="1" x14ac:dyDescent="0.25"/>
    <row r="64396" ht="15.75" customHeight="1" x14ac:dyDescent="0.25"/>
    <row r="64397" ht="15.75" customHeight="1" x14ac:dyDescent="0.25"/>
    <row r="64398" ht="15.75" customHeight="1" x14ac:dyDescent="0.25"/>
    <row r="64399" ht="15.75" customHeight="1" x14ac:dyDescent="0.25"/>
    <row r="64400" ht="15.75" customHeight="1" x14ac:dyDescent="0.25"/>
    <row r="64401" ht="15.75" customHeight="1" x14ac:dyDescent="0.25"/>
    <row r="64402" ht="15.75" customHeight="1" x14ac:dyDescent="0.25"/>
    <row r="64403" ht="15.75" customHeight="1" x14ac:dyDescent="0.25"/>
    <row r="64404" ht="15.75" customHeight="1" x14ac:dyDescent="0.25"/>
    <row r="64405" ht="15.75" customHeight="1" x14ac:dyDescent="0.25"/>
    <row r="64406" ht="15.75" customHeight="1" x14ac:dyDescent="0.25"/>
    <row r="64407" ht="15.75" customHeight="1" x14ac:dyDescent="0.25"/>
    <row r="64408" ht="15.75" customHeight="1" x14ac:dyDescent="0.25"/>
    <row r="64409" ht="15.75" customHeight="1" x14ac:dyDescent="0.25"/>
    <row r="64410" ht="15.75" customHeight="1" x14ac:dyDescent="0.25"/>
    <row r="64411" ht="15.75" customHeight="1" x14ac:dyDescent="0.25"/>
    <row r="64412" ht="15.75" customHeight="1" x14ac:dyDescent="0.25"/>
    <row r="64413" ht="15.75" customHeight="1" x14ac:dyDescent="0.25"/>
    <row r="64414" ht="15.75" customHeight="1" x14ac:dyDescent="0.25"/>
    <row r="64415" ht="15.75" customHeight="1" x14ac:dyDescent="0.25"/>
    <row r="64416" ht="15.75" customHeight="1" x14ac:dyDescent="0.25"/>
    <row r="64417" ht="15.75" customHeight="1" x14ac:dyDescent="0.25"/>
    <row r="64418" ht="15.75" customHeight="1" x14ac:dyDescent="0.25"/>
    <row r="64419" ht="15.75" customHeight="1" x14ac:dyDescent="0.25"/>
    <row r="64420" ht="15.75" customHeight="1" x14ac:dyDescent="0.25"/>
    <row r="64421" ht="15.75" customHeight="1" x14ac:dyDescent="0.25"/>
    <row r="64422" ht="15.75" customHeight="1" x14ac:dyDescent="0.25"/>
    <row r="64423" ht="15.75" customHeight="1" x14ac:dyDescent="0.25"/>
    <row r="64424" ht="15.75" customHeight="1" x14ac:dyDescent="0.25"/>
    <row r="64425" ht="15.75" customHeight="1" x14ac:dyDescent="0.25"/>
    <row r="64426" ht="15.75" customHeight="1" x14ac:dyDescent="0.25"/>
    <row r="64427" ht="15.75" customHeight="1" x14ac:dyDescent="0.25"/>
    <row r="64428" ht="15.75" customHeight="1" x14ac:dyDescent="0.25"/>
    <row r="64429" ht="15.75" customHeight="1" x14ac:dyDescent="0.25"/>
    <row r="64430" ht="15.75" customHeight="1" x14ac:dyDescent="0.25"/>
    <row r="64431" ht="15.75" customHeight="1" x14ac:dyDescent="0.25"/>
    <row r="64432" ht="15.75" customHeight="1" x14ac:dyDescent="0.25"/>
    <row r="64433" ht="15.75" customHeight="1" x14ac:dyDescent="0.25"/>
    <row r="64434" ht="15.75" customHeight="1" x14ac:dyDescent="0.25"/>
    <row r="64435" ht="15.75" customHeight="1" x14ac:dyDescent="0.25"/>
    <row r="64436" ht="15.75" customHeight="1" x14ac:dyDescent="0.25"/>
    <row r="64437" ht="15.75" customHeight="1" x14ac:dyDescent="0.25"/>
    <row r="64438" ht="15.75" customHeight="1" x14ac:dyDescent="0.25"/>
    <row r="64439" ht="15.75" customHeight="1" x14ac:dyDescent="0.25"/>
    <row r="64440" ht="15.75" customHeight="1" x14ac:dyDescent="0.25"/>
    <row r="64441" ht="15.75" customHeight="1" x14ac:dyDescent="0.25"/>
    <row r="64442" ht="15.75" customHeight="1" x14ac:dyDescent="0.25"/>
    <row r="64443" ht="15.75" customHeight="1" x14ac:dyDescent="0.25"/>
    <row r="64444" ht="15.75" customHeight="1" x14ac:dyDescent="0.25"/>
    <row r="64445" ht="15.75" customHeight="1" x14ac:dyDescent="0.25"/>
    <row r="64446" ht="15.75" customHeight="1" x14ac:dyDescent="0.25"/>
    <row r="64447" ht="15.75" customHeight="1" x14ac:dyDescent="0.25"/>
    <row r="64448" ht="15.75" customHeight="1" x14ac:dyDescent="0.25"/>
    <row r="64449" ht="15.75" customHeight="1" x14ac:dyDescent="0.25"/>
    <row r="64450" ht="15.75" customHeight="1" x14ac:dyDescent="0.25"/>
    <row r="64451" ht="15.75" customHeight="1" x14ac:dyDescent="0.25"/>
    <row r="64452" ht="15.75" customHeight="1" x14ac:dyDescent="0.25"/>
    <row r="64453" ht="15.75" customHeight="1" x14ac:dyDescent="0.25"/>
    <row r="64454" ht="15.75" customHeight="1" x14ac:dyDescent="0.25"/>
    <row r="64455" ht="15.75" customHeight="1" x14ac:dyDescent="0.25"/>
    <row r="64456" ht="15.75" customHeight="1" x14ac:dyDescent="0.25"/>
    <row r="64457" ht="15.75" customHeight="1" x14ac:dyDescent="0.25"/>
    <row r="64458" ht="15.75" customHeight="1" x14ac:dyDescent="0.25"/>
    <row r="64459" ht="15.75" customHeight="1" x14ac:dyDescent="0.25"/>
    <row r="64460" ht="15.75" customHeight="1" x14ac:dyDescent="0.25"/>
    <row r="64461" ht="15.75" customHeight="1" x14ac:dyDescent="0.25"/>
    <row r="64462" ht="15.75" customHeight="1" x14ac:dyDescent="0.25"/>
    <row r="64463" ht="15.75" customHeight="1" x14ac:dyDescent="0.25"/>
    <row r="64464" ht="15.75" customHeight="1" x14ac:dyDescent="0.25"/>
    <row r="64465" ht="15.75" customHeight="1" x14ac:dyDescent="0.25"/>
    <row r="64466" ht="15.75" customHeight="1" x14ac:dyDescent="0.25"/>
    <row r="64467" ht="15.75" customHeight="1" x14ac:dyDescent="0.25"/>
    <row r="64468" ht="15.75" customHeight="1" x14ac:dyDescent="0.25"/>
    <row r="64469" ht="15.75" customHeight="1" x14ac:dyDescent="0.25"/>
    <row r="64470" ht="15.75" customHeight="1" x14ac:dyDescent="0.25"/>
    <row r="64471" ht="15.75" customHeight="1" x14ac:dyDescent="0.25"/>
    <row r="64472" ht="15.75" customHeight="1" x14ac:dyDescent="0.25"/>
    <row r="64473" ht="15.75" customHeight="1" x14ac:dyDescent="0.25"/>
    <row r="64474" ht="15.75" customHeight="1" x14ac:dyDescent="0.25"/>
    <row r="64475" ht="15.75" customHeight="1" x14ac:dyDescent="0.25"/>
    <row r="64476" ht="15.75" customHeight="1" x14ac:dyDescent="0.25"/>
    <row r="64477" ht="15.75" customHeight="1" x14ac:dyDescent="0.25"/>
    <row r="64478" ht="15.75" customHeight="1" x14ac:dyDescent="0.25"/>
    <row r="64479" ht="15.75" customHeight="1" x14ac:dyDescent="0.25"/>
    <row r="64480" ht="15.75" customHeight="1" x14ac:dyDescent="0.25"/>
    <row r="64481" ht="15.75" customHeight="1" x14ac:dyDescent="0.25"/>
    <row r="64482" ht="15.75" customHeight="1" x14ac:dyDescent="0.25"/>
    <row r="64483" ht="15.75" customHeight="1" x14ac:dyDescent="0.25"/>
    <row r="64484" ht="15.75" customHeight="1" x14ac:dyDescent="0.25"/>
    <row r="64485" ht="15.75" customHeight="1" x14ac:dyDescent="0.25"/>
    <row r="64486" ht="15.75" customHeight="1" x14ac:dyDescent="0.25"/>
    <row r="64487" ht="15.75" customHeight="1" x14ac:dyDescent="0.25"/>
    <row r="64488" ht="15.75" customHeight="1" x14ac:dyDescent="0.25"/>
    <row r="64489" ht="15.75" customHeight="1" x14ac:dyDescent="0.25"/>
    <row r="64490" ht="15.75" customHeight="1" x14ac:dyDescent="0.25"/>
    <row r="64491" ht="15.75" customHeight="1" x14ac:dyDescent="0.25"/>
    <row r="64492" ht="15.75" customHeight="1" x14ac:dyDescent="0.25"/>
    <row r="64493" ht="15.75" customHeight="1" x14ac:dyDescent="0.25"/>
    <row r="64494" ht="15.75" customHeight="1" x14ac:dyDescent="0.25"/>
    <row r="64495" ht="15.75" customHeight="1" x14ac:dyDescent="0.25"/>
    <row r="64496" ht="15.75" customHeight="1" x14ac:dyDescent="0.25"/>
    <row r="64497" ht="15.75" customHeight="1" x14ac:dyDescent="0.25"/>
    <row r="64498" ht="15.75" customHeight="1" x14ac:dyDescent="0.25"/>
    <row r="64499" ht="15.75" customHeight="1" x14ac:dyDescent="0.25"/>
    <row r="64500" ht="15.75" customHeight="1" x14ac:dyDescent="0.25"/>
    <row r="64501" ht="15.75" customHeight="1" x14ac:dyDescent="0.25"/>
    <row r="64502" ht="15.75" customHeight="1" x14ac:dyDescent="0.25"/>
    <row r="64503" ht="15.75" customHeight="1" x14ac:dyDescent="0.25"/>
    <row r="64504" ht="15.75" customHeight="1" x14ac:dyDescent="0.25"/>
    <row r="64505" ht="15.75" customHeight="1" x14ac:dyDescent="0.25"/>
    <row r="64506" ht="15.75" customHeight="1" x14ac:dyDescent="0.25"/>
    <row r="64507" ht="15.75" customHeight="1" x14ac:dyDescent="0.25"/>
    <row r="64508" ht="15.75" customHeight="1" x14ac:dyDescent="0.25"/>
    <row r="64509" ht="15.75" customHeight="1" x14ac:dyDescent="0.25"/>
    <row r="64510" ht="15.75" customHeight="1" x14ac:dyDescent="0.25"/>
    <row r="64511" ht="15.75" customHeight="1" x14ac:dyDescent="0.25"/>
    <row r="64512" ht="15.75" customHeight="1" x14ac:dyDescent="0.25"/>
    <row r="64513" ht="15.75" customHeight="1" x14ac:dyDescent="0.25"/>
    <row r="64514" ht="15.75" customHeight="1" x14ac:dyDescent="0.25"/>
    <row r="64515" ht="15.75" customHeight="1" x14ac:dyDescent="0.25"/>
    <row r="64516" ht="15.75" customHeight="1" x14ac:dyDescent="0.25"/>
    <row r="64517" ht="15.75" customHeight="1" x14ac:dyDescent="0.25"/>
    <row r="64518" ht="15.75" customHeight="1" x14ac:dyDescent="0.25"/>
    <row r="64519" ht="15.75" customHeight="1" x14ac:dyDescent="0.25"/>
    <row r="64520" ht="15.75" customHeight="1" x14ac:dyDescent="0.25"/>
    <row r="64521" ht="15.75" customHeight="1" x14ac:dyDescent="0.25"/>
    <row r="64522" ht="15.75" customHeight="1" x14ac:dyDescent="0.25"/>
    <row r="64523" ht="15.75" customHeight="1" x14ac:dyDescent="0.25"/>
    <row r="64524" ht="15.75" customHeight="1" x14ac:dyDescent="0.25"/>
    <row r="64525" ht="15.75" customHeight="1" x14ac:dyDescent="0.25"/>
    <row r="64526" ht="15.75" customHeight="1" x14ac:dyDescent="0.25"/>
    <row r="64527" ht="15.75" customHeight="1" x14ac:dyDescent="0.25"/>
    <row r="64528" ht="15.75" customHeight="1" x14ac:dyDescent="0.25"/>
    <row r="64529" ht="15.75" customHeight="1" x14ac:dyDescent="0.25"/>
    <row r="64530" ht="15.75" customHeight="1" x14ac:dyDescent="0.25"/>
    <row r="64531" ht="15.75" customHeight="1" x14ac:dyDescent="0.25"/>
    <row r="64532" ht="15.75" customHeight="1" x14ac:dyDescent="0.25"/>
    <row r="64533" ht="15.75" customHeight="1" x14ac:dyDescent="0.25"/>
    <row r="64534" ht="15.75" customHeight="1" x14ac:dyDescent="0.25"/>
    <row r="64535" ht="15.75" customHeight="1" x14ac:dyDescent="0.25"/>
    <row r="64536" ht="15.75" customHeight="1" x14ac:dyDescent="0.25"/>
    <row r="64537" ht="15.75" customHeight="1" x14ac:dyDescent="0.25"/>
    <row r="64538" ht="15.75" customHeight="1" x14ac:dyDescent="0.25"/>
    <row r="64539" ht="15.75" customHeight="1" x14ac:dyDescent="0.25"/>
    <row r="64540" ht="15.75" customHeight="1" x14ac:dyDescent="0.25"/>
    <row r="64541" ht="15.75" customHeight="1" x14ac:dyDescent="0.25"/>
    <row r="64542" ht="15.75" customHeight="1" x14ac:dyDescent="0.25"/>
    <row r="64543" ht="15.75" customHeight="1" x14ac:dyDescent="0.25"/>
    <row r="64544" ht="15.75" customHeight="1" x14ac:dyDescent="0.25"/>
    <row r="64545" ht="15.75" customHeight="1" x14ac:dyDescent="0.25"/>
    <row r="64546" ht="15.75" customHeight="1" x14ac:dyDescent="0.25"/>
    <row r="64547" ht="15.75" customHeight="1" x14ac:dyDescent="0.25"/>
    <row r="64548" ht="15.75" customHeight="1" x14ac:dyDescent="0.25"/>
    <row r="64549" ht="15.75" customHeight="1" x14ac:dyDescent="0.25"/>
    <row r="64550" ht="15.75" customHeight="1" x14ac:dyDescent="0.25"/>
    <row r="64551" ht="15.75" customHeight="1" x14ac:dyDescent="0.25"/>
    <row r="64552" ht="15.75" customHeight="1" x14ac:dyDescent="0.25"/>
    <row r="64553" ht="15.75" customHeight="1" x14ac:dyDescent="0.25"/>
    <row r="64554" ht="15.75" customHeight="1" x14ac:dyDescent="0.25"/>
    <row r="64555" ht="15.75" customHeight="1" x14ac:dyDescent="0.25"/>
    <row r="64556" ht="15.75" customHeight="1" x14ac:dyDescent="0.25"/>
    <row r="64557" ht="15.75" customHeight="1" x14ac:dyDescent="0.25"/>
    <row r="64558" ht="15.75" customHeight="1" x14ac:dyDescent="0.25"/>
    <row r="64559" ht="15.75" customHeight="1" x14ac:dyDescent="0.25"/>
    <row r="64560" ht="15.75" customHeight="1" x14ac:dyDescent="0.25"/>
    <row r="64561" ht="15.75" customHeight="1" x14ac:dyDescent="0.25"/>
    <row r="64562" ht="15.75" customHeight="1" x14ac:dyDescent="0.25"/>
    <row r="64563" ht="15.75" customHeight="1" x14ac:dyDescent="0.25"/>
    <row r="64564" ht="15.75" customHeight="1" x14ac:dyDescent="0.25"/>
    <row r="64565" ht="15.75" customHeight="1" x14ac:dyDescent="0.25"/>
    <row r="64566" ht="15.75" customHeight="1" x14ac:dyDescent="0.25"/>
    <row r="64567" ht="15.75" customHeight="1" x14ac:dyDescent="0.25"/>
    <row r="64568" ht="15.75" customHeight="1" x14ac:dyDescent="0.25"/>
    <row r="64569" ht="15.75" customHeight="1" x14ac:dyDescent="0.25"/>
    <row r="64570" ht="15.75" customHeight="1" x14ac:dyDescent="0.25"/>
    <row r="64571" ht="15.75" customHeight="1" x14ac:dyDescent="0.25"/>
    <row r="64572" ht="15.75" customHeight="1" x14ac:dyDescent="0.25"/>
    <row r="64573" ht="15.75" customHeight="1" x14ac:dyDescent="0.25"/>
    <row r="64574" ht="15.75" customHeight="1" x14ac:dyDescent="0.25"/>
    <row r="64575" ht="15.75" customHeight="1" x14ac:dyDescent="0.25"/>
    <row r="64576" ht="15.75" customHeight="1" x14ac:dyDescent="0.25"/>
    <row r="64577" ht="15.75" customHeight="1" x14ac:dyDescent="0.25"/>
    <row r="64578" ht="15.75" customHeight="1" x14ac:dyDescent="0.25"/>
    <row r="64579" ht="15.75" customHeight="1" x14ac:dyDescent="0.25"/>
    <row r="64580" ht="15.75" customHeight="1" x14ac:dyDescent="0.25"/>
    <row r="64581" ht="15.75" customHeight="1" x14ac:dyDescent="0.25"/>
    <row r="64582" ht="15.75" customHeight="1" x14ac:dyDescent="0.25"/>
    <row r="64583" ht="15.75" customHeight="1" x14ac:dyDescent="0.25"/>
    <row r="64584" ht="15.75" customHeight="1" x14ac:dyDescent="0.25"/>
    <row r="64585" ht="15.75" customHeight="1" x14ac:dyDescent="0.25"/>
    <row r="64586" ht="15.75" customHeight="1" x14ac:dyDescent="0.25"/>
    <row r="64587" ht="15.75" customHeight="1" x14ac:dyDescent="0.25"/>
    <row r="64588" ht="15.75" customHeight="1" x14ac:dyDescent="0.25"/>
    <row r="64589" ht="15.75" customHeight="1" x14ac:dyDescent="0.25"/>
    <row r="64590" ht="15.75" customHeight="1" x14ac:dyDescent="0.25"/>
    <row r="64591" ht="15.75" customHeight="1" x14ac:dyDescent="0.25"/>
    <row r="64592" ht="15.75" customHeight="1" x14ac:dyDescent="0.25"/>
    <row r="64593" ht="15.75" customHeight="1" x14ac:dyDescent="0.25"/>
    <row r="64594" ht="15.75" customHeight="1" x14ac:dyDescent="0.25"/>
    <row r="64595" ht="15.75" customHeight="1" x14ac:dyDescent="0.25"/>
    <row r="64596" ht="15.75" customHeight="1" x14ac:dyDescent="0.25"/>
    <row r="64597" ht="15.75" customHeight="1" x14ac:dyDescent="0.25"/>
    <row r="64598" ht="15.75" customHeight="1" x14ac:dyDescent="0.25"/>
    <row r="64599" ht="15.75" customHeight="1" x14ac:dyDescent="0.25"/>
    <row r="64600" ht="15.75" customHeight="1" x14ac:dyDescent="0.25"/>
    <row r="64601" ht="15.75" customHeight="1" x14ac:dyDescent="0.25"/>
    <row r="64602" ht="15.75" customHeight="1" x14ac:dyDescent="0.25"/>
    <row r="64603" ht="15.75" customHeight="1" x14ac:dyDescent="0.25"/>
    <row r="64604" ht="15.75" customHeight="1" x14ac:dyDescent="0.25"/>
    <row r="64605" ht="15.75" customHeight="1" x14ac:dyDescent="0.25"/>
    <row r="64606" ht="15.75" customHeight="1" x14ac:dyDescent="0.25"/>
    <row r="64607" ht="15.75" customHeight="1" x14ac:dyDescent="0.25"/>
    <row r="64608" ht="15.75" customHeight="1" x14ac:dyDescent="0.25"/>
    <row r="64609" ht="15.75" customHeight="1" x14ac:dyDescent="0.25"/>
    <row r="64610" ht="15.75" customHeight="1" x14ac:dyDescent="0.25"/>
    <row r="64611" ht="15.75" customHeight="1" x14ac:dyDescent="0.25"/>
    <row r="64612" ht="15.75" customHeight="1" x14ac:dyDescent="0.25"/>
    <row r="64613" ht="15.75" customHeight="1" x14ac:dyDescent="0.25"/>
    <row r="64614" ht="15.75" customHeight="1" x14ac:dyDescent="0.25"/>
    <row r="64615" ht="15.75" customHeight="1" x14ac:dyDescent="0.25"/>
    <row r="64616" ht="15.75" customHeight="1" x14ac:dyDescent="0.25"/>
    <row r="64617" ht="15.75" customHeight="1" x14ac:dyDescent="0.25"/>
    <row r="64618" ht="15.75" customHeight="1" x14ac:dyDescent="0.25"/>
    <row r="64619" ht="15.75" customHeight="1" x14ac:dyDescent="0.25"/>
    <row r="64620" ht="15.75" customHeight="1" x14ac:dyDescent="0.25"/>
    <row r="64621" ht="15.75" customHeight="1" x14ac:dyDescent="0.25"/>
    <row r="64622" ht="15.75" customHeight="1" x14ac:dyDescent="0.25"/>
    <row r="64623" ht="15.75" customHeight="1" x14ac:dyDescent="0.25"/>
    <row r="64624" ht="15.75" customHeight="1" x14ac:dyDescent="0.25"/>
    <row r="64625" ht="15.75" customHeight="1" x14ac:dyDescent="0.25"/>
    <row r="64626" ht="15.75" customHeight="1" x14ac:dyDescent="0.25"/>
    <row r="64627" ht="15.75" customHeight="1" x14ac:dyDescent="0.25"/>
    <row r="64628" ht="15.75" customHeight="1" x14ac:dyDescent="0.25"/>
    <row r="64629" ht="15.75" customHeight="1" x14ac:dyDescent="0.25"/>
    <row r="64630" ht="15.75" customHeight="1" x14ac:dyDescent="0.25"/>
    <row r="64631" ht="15.75" customHeight="1" x14ac:dyDescent="0.25"/>
    <row r="64632" ht="15.75" customHeight="1" x14ac:dyDescent="0.25"/>
    <row r="64633" ht="15.75" customHeight="1" x14ac:dyDescent="0.25"/>
    <row r="64634" ht="15.75" customHeight="1" x14ac:dyDescent="0.25"/>
    <row r="64635" ht="15.75" customHeight="1" x14ac:dyDescent="0.25"/>
    <row r="64636" ht="15.75" customHeight="1" x14ac:dyDescent="0.25"/>
    <row r="64637" ht="15.75" customHeight="1" x14ac:dyDescent="0.25"/>
    <row r="64638" ht="15.75" customHeight="1" x14ac:dyDescent="0.25"/>
    <row r="64639" ht="15.75" customHeight="1" x14ac:dyDescent="0.25"/>
    <row r="64640" ht="15.75" customHeight="1" x14ac:dyDescent="0.25"/>
    <row r="64641" ht="15.75" customHeight="1" x14ac:dyDescent="0.25"/>
    <row r="64642" ht="15.75" customHeight="1" x14ac:dyDescent="0.25"/>
    <row r="64643" ht="15.75" customHeight="1" x14ac:dyDescent="0.25"/>
    <row r="64644" ht="15.75" customHeight="1" x14ac:dyDescent="0.25"/>
    <row r="64645" ht="15.75" customHeight="1" x14ac:dyDescent="0.25"/>
    <row r="64646" ht="15.75" customHeight="1" x14ac:dyDescent="0.25"/>
    <row r="64647" ht="15.75" customHeight="1" x14ac:dyDescent="0.25"/>
    <row r="64648" ht="15.75" customHeight="1" x14ac:dyDescent="0.25"/>
    <row r="64649" ht="15.75" customHeight="1" x14ac:dyDescent="0.25"/>
    <row r="64650" ht="15.75" customHeight="1" x14ac:dyDescent="0.25"/>
    <row r="64651" ht="15.75" customHeight="1" x14ac:dyDescent="0.25"/>
    <row r="64652" ht="15.75" customHeight="1" x14ac:dyDescent="0.25"/>
    <row r="64653" ht="15.75" customHeight="1" x14ac:dyDescent="0.25"/>
    <row r="64654" ht="15.75" customHeight="1" x14ac:dyDescent="0.25"/>
    <row r="64655" ht="15.75" customHeight="1" x14ac:dyDescent="0.25"/>
    <row r="64656" ht="15.75" customHeight="1" x14ac:dyDescent="0.25"/>
    <row r="64657" ht="15.75" customHeight="1" x14ac:dyDescent="0.25"/>
    <row r="64658" ht="15.75" customHeight="1" x14ac:dyDescent="0.25"/>
    <row r="64659" ht="15.75" customHeight="1" x14ac:dyDescent="0.25"/>
    <row r="64660" ht="15.75" customHeight="1" x14ac:dyDescent="0.25"/>
    <row r="64661" ht="15.75" customHeight="1" x14ac:dyDescent="0.25"/>
    <row r="64662" ht="15.75" customHeight="1" x14ac:dyDescent="0.25"/>
    <row r="64663" ht="15.75" customHeight="1" x14ac:dyDescent="0.25"/>
    <row r="64664" ht="15.75" customHeight="1" x14ac:dyDescent="0.25"/>
    <row r="64665" ht="15.75" customHeight="1" x14ac:dyDescent="0.25"/>
    <row r="64666" ht="15.75" customHeight="1" x14ac:dyDescent="0.25"/>
    <row r="64667" ht="15.75" customHeight="1" x14ac:dyDescent="0.25"/>
    <row r="64668" ht="15.75" customHeight="1" x14ac:dyDescent="0.25"/>
    <row r="64669" ht="15.75" customHeight="1" x14ac:dyDescent="0.25"/>
    <row r="64670" ht="15.75" customHeight="1" x14ac:dyDescent="0.25"/>
    <row r="64671" ht="15.75" customHeight="1" x14ac:dyDescent="0.25"/>
    <row r="64672" ht="15.75" customHeight="1" x14ac:dyDescent="0.25"/>
    <row r="64673" ht="15.75" customHeight="1" x14ac:dyDescent="0.25"/>
    <row r="64674" ht="15.75" customHeight="1" x14ac:dyDescent="0.25"/>
    <row r="64675" ht="15.75" customHeight="1" x14ac:dyDescent="0.25"/>
    <row r="64676" ht="15.75" customHeight="1" x14ac:dyDescent="0.25"/>
    <row r="64677" ht="15.75" customHeight="1" x14ac:dyDescent="0.25"/>
    <row r="64678" ht="15.75" customHeight="1" x14ac:dyDescent="0.25"/>
    <row r="64679" ht="15.75" customHeight="1" x14ac:dyDescent="0.25"/>
    <row r="64680" ht="15.75" customHeight="1" x14ac:dyDescent="0.25"/>
    <row r="64681" ht="15.75" customHeight="1" x14ac:dyDescent="0.25"/>
    <row r="64682" ht="15.75" customHeight="1" x14ac:dyDescent="0.25"/>
    <row r="64683" ht="15.75" customHeight="1" x14ac:dyDescent="0.25"/>
    <row r="64684" ht="15.75" customHeight="1" x14ac:dyDescent="0.25"/>
    <row r="64685" ht="15.75" customHeight="1" x14ac:dyDescent="0.25"/>
    <row r="64686" ht="15.75" customHeight="1" x14ac:dyDescent="0.25"/>
    <row r="64687" ht="15.75" customHeight="1" x14ac:dyDescent="0.25"/>
    <row r="64688" ht="15.75" customHeight="1" x14ac:dyDescent="0.25"/>
    <row r="64689" ht="15.75" customHeight="1" x14ac:dyDescent="0.25"/>
    <row r="64690" ht="15.75" customHeight="1" x14ac:dyDescent="0.25"/>
    <row r="64691" ht="15.75" customHeight="1" x14ac:dyDescent="0.25"/>
    <row r="64692" ht="15.75" customHeight="1" x14ac:dyDescent="0.25"/>
    <row r="64693" ht="15.75" customHeight="1" x14ac:dyDescent="0.25"/>
    <row r="64694" ht="15.75" customHeight="1" x14ac:dyDescent="0.25"/>
    <row r="64695" ht="15.75" customHeight="1" x14ac:dyDescent="0.25"/>
    <row r="64696" ht="15.75" customHeight="1" x14ac:dyDescent="0.25"/>
    <row r="64697" ht="15.75" customHeight="1" x14ac:dyDescent="0.25"/>
    <row r="64698" ht="15.75" customHeight="1" x14ac:dyDescent="0.25"/>
    <row r="64699" ht="15.75" customHeight="1" x14ac:dyDescent="0.25"/>
    <row r="64700" ht="15.75" customHeight="1" x14ac:dyDescent="0.25"/>
    <row r="64701" ht="15.75" customHeight="1" x14ac:dyDescent="0.25"/>
    <row r="64702" ht="15.75" customHeight="1" x14ac:dyDescent="0.25"/>
    <row r="64703" ht="15.75" customHeight="1" x14ac:dyDescent="0.25"/>
    <row r="64704" ht="15.75" customHeight="1" x14ac:dyDescent="0.25"/>
    <row r="64705" ht="15.75" customHeight="1" x14ac:dyDescent="0.25"/>
    <row r="64706" ht="15.75" customHeight="1" x14ac:dyDescent="0.25"/>
    <row r="64707" ht="15.75" customHeight="1" x14ac:dyDescent="0.25"/>
    <row r="64708" ht="15.75" customHeight="1" x14ac:dyDescent="0.25"/>
    <row r="64709" ht="15.75" customHeight="1" x14ac:dyDescent="0.25"/>
    <row r="64710" ht="15.75" customHeight="1" x14ac:dyDescent="0.25"/>
    <row r="64711" ht="15.75" customHeight="1" x14ac:dyDescent="0.25"/>
    <row r="64712" ht="15.75" customHeight="1" x14ac:dyDescent="0.25"/>
    <row r="64713" ht="15.75" customHeight="1" x14ac:dyDescent="0.25"/>
    <row r="64714" ht="15.75" customHeight="1" x14ac:dyDescent="0.25"/>
    <row r="64715" ht="15.75" customHeight="1" x14ac:dyDescent="0.25"/>
    <row r="64716" ht="15.75" customHeight="1" x14ac:dyDescent="0.25"/>
    <row r="64717" ht="15.75" customHeight="1" x14ac:dyDescent="0.25"/>
    <row r="64718" ht="15.75" customHeight="1" x14ac:dyDescent="0.25"/>
    <row r="64719" ht="15.75" customHeight="1" x14ac:dyDescent="0.25"/>
    <row r="64720" ht="15.75" customHeight="1" x14ac:dyDescent="0.25"/>
    <row r="64721" ht="15.75" customHeight="1" x14ac:dyDescent="0.25"/>
    <row r="64722" ht="15.75" customHeight="1" x14ac:dyDescent="0.25"/>
    <row r="64723" ht="15.75" customHeight="1" x14ac:dyDescent="0.25"/>
    <row r="64724" ht="15.75" customHeight="1" x14ac:dyDescent="0.25"/>
    <row r="64725" ht="15.75" customHeight="1" x14ac:dyDescent="0.25"/>
    <row r="64726" ht="15.75" customHeight="1" x14ac:dyDescent="0.25"/>
    <row r="64727" ht="15.75" customHeight="1" x14ac:dyDescent="0.25"/>
    <row r="64728" ht="15.75" customHeight="1" x14ac:dyDescent="0.25"/>
    <row r="64729" ht="15.75" customHeight="1" x14ac:dyDescent="0.25"/>
    <row r="64730" ht="15.75" customHeight="1" x14ac:dyDescent="0.25"/>
    <row r="64731" ht="15.75" customHeight="1" x14ac:dyDescent="0.25"/>
    <row r="64732" ht="15.75" customHeight="1" x14ac:dyDescent="0.25"/>
    <row r="64733" ht="15.75" customHeight="1" x14ac:dyDescent="0.25"/>
    <row r="64734" ht="15.75" customHeight="1" x14ac:dyDescent="0.25"/>
    <row r="64735" ht="15.75" customHeight="1" x14ac:dyDescent="0.25"/>
    <row r="64736" ht="15.75" customHeight="1" x14ac:dyDescent="0.25"/>
    <row r="64737" ht="15.75" customHeight="1" x14ac:dyDescent="0.25"/>
    <row r="64738" ht="15.75" customHeight="1" x14ac:dyDescent="0.25"/>
    <row r="64739" ht="15.75" customHeight="1" x14ac:dyDescent="0.25"/>
    <row r="64740" ht="15.75" customHeight="1" x14ac:dyDescent="0.25"/>
    <row r="64741" ht="15.75" customHeight="1" x14ac:dyDescent="0.25"/>
    <row r="64742" ht="15.75" customHeight="1" x14ac:dyDescent="0.25"/>
    <row r="64743" ht="15.75" customHeight="1" x14ac:dyDescent="0.25"/>
    <row r="64744" ht="15.75" customHeight="1" x14ac:dyDescent="0.25"/>
    <row r="64745" ht="15.75" customHeight="1" x14ac:dyDescent="0.25"/>
    <row r="64746" ht="15.75" customHeight="1" x14ac:dyDescent="0.25"/>
    <row r="64747" ht="15.75" customHeight="1" x14ac:dyDescent="0.25"/>
    <row r="64748" ht="15.75" customHeight="1" x14ac:dyDescent="0.25"/>
    <row r="64749" ht="15.75" customHeight="1" x14ac:dyDescent="0.25"/>
    <row r="64750" ht="15.75" customHeight="1" x14ac:dyDescent="0.25"/>
    <row r="64751" ht="15.75" customHeight="1" x14ac:dyDescent="0.25"/>
    <row r="64752" ht="15.75" customHeight="1" x14ac:dyDescent="0.25"/>
    <row r="64753" ht="15.75" customHeight="1" x14ac:dyDescent="0.25"/>
    <row r="64754" ht="15.75" customHeight="1" x14ac:dyDescent="0.25"/>
    <row r="64755" ht="15.75" customHeight="1" x14ac:dyDescent="0.25"/>
    <row r="64756" ht="15.75" customHeight="1" x14ac:dyDescent="0.25"/>
    <row r="64757" ht="15.75" customHeight="1" x14ac:dyDescent="0.25"/>
    <row r="64758" ht="15.75" customHeight="1" x14ac:dyDescent="0.25"/>
    <row r="64759" ht="15.75" customHeight="1" x14ac:dyDescent="0.25"/>
    <row r="64760" ht="15.75" customHeight="1" x14ac:dyDescent="0.25"/>
    <row r="64761" ht="15.75" customHeight="1" x14ac:dyDescent="0.25"/>
    <row r="64762" ht="15.75" customHeight="1" x14ac:dyDescent="0.25"/>
    <row r="64763" ht="15.75" customHeight="1" x14ac:dyDescent="0.25"/>
    <row r="64764" ht="15.75" customHeight="1" x14ac:dyDescent="0.25"/>
    <row r="64765" ht="15.75" customHeight="1" x14ac:dyDescent="0.25"/>
    <row r="64766" ht="15.75" customHeight="1" x14ac:dyDescent="0.25"/>
    <row r="64767" ht="15.75" customHeight="1" x14ac:dyDescent="0.25"/>
    <row r="64768" ht="15.75" customHeight="1" x14ac:dyDescent="0.25"/>
    <row r="64769" ht="15.75" customHeight="1" x14ac:dyDescent="0.25"/>
    <row r="64770" ht="15.75" customHeight="1" x14ac:dyDescent="0.25"/>
    <row r="64771" ht="15.75" customHeight="1" x14ac:dyDescent="0.25"/>
    <row r="64772" ht="15.75" customHeight="1" x14ac:dyDescent="0.25"/>
    <row r="64773" ht="15.75" customHeight="1" x14ac:dyDescent="0.25"/>
    <row r="64774" ht="15.75" customHeight="1" x14ac:dyDescent="0.25"/>
    <row r="64775" ht="15.75" customHeight="1" x14ac:dyDescent="0.25"/>
    <row r="64776" ht="15.75" customHeight="1" x14ac:dyDescent="0.25"/>
    <row r="64777" ht="15.75" customHeight="1" x14ac:dyDescent="0.25"/>
    <row r="64778" ht="15.75" customHeight="1" x14ac:dyDescent="0.25"/>
    <row r="64779" ht="15.75" customHeight="1" x14ac:dyDescent="0.25"/>
    <row r="64780" ht="15.75" customHeight="1" x14ac:dyDescent="0.25"/>
    <row r="64781" ht="15.75" customHeight="1" x14ac:dyDescent="0.25"/>
    <row r="64782" ht="15.75" customHeight="1" x14ac:dyDescent="0.25"/>
    <row r="64783" ht="15.75" customHeight="1" x14ac:dyDescent="0.25"/>
    <row r="64784" ht="15.75" customHeight="1" x14ac:dyDescent="0.25"/>
    <row r="64785" ht="15.75" customHeight="1" x14ac:dyDescent="0.25"/>
    <row r="64786" ht="15.75" customHeight="1" x14ac:dyDescent="0.25"/>
    <row r="64787" ht="15.75" customHeight="1" x14ac:dyDescent="0.25"/>
    <row r="64788" ht="15.75" customHeight="1" x14ac:dyDescent="0.25"/>
    <row r="64789" ht="15.75" customHeight="1" x14ac:dyDescent="0.25"/>
    <row r="64790" ht="15.75" customHeight="1" x14ac:dyDescent="0.25"/>
    <row r="64791" ht="15.75" customHeight="1" x14ac:dyDescent="0.25"/>
    <row r="64792" ht="15.75" customHeight="1" x14ac:dyDescent="0.25"/>
    <row r="64793" ht="15.75" customHeight="1" x14ac:dyDescent="0.25"/>
    <row r="64794" ht="15.75" customHeight="1" x14ac:dyDescent="0.25"/>
    <row r="64795" ht="15.75" customHeight="1" x14ac:dyDescent="0.25"/>
    <row r="64796" ht="15.75" customHeight="1" x14ac:dyDescent="0.25"/>
    <row r="64797" ht="15.75" customHeight="1" x14ac:dyDescent="0.25"/>
    <row r="64798" ht="15.75" customHeight="1" x14ac:dyDescent="0.25"/>
    <row r="64799" ht="15.75" customHeight="1" x14ac:dyDescent="0.25"/>
    <row r="64800" ht="15.75" customHeight="1" x14ac:dyDescent="0.25"/>
    <row r="64801" ht="15.75" customHeight="1" x14ac:dyDescent="0.25"/>
    <row r="64802" ht="15.75" customHeight="1" x14ac:dyDescent="0.25"/>
    <row r="64803" ht="15.75" customHeight="1" x14ac:dyDescent="0.25"/>
    <row r="64804" ht="15.75" customHeight="1" x14ac:dyDescent="0.25"/>
    <row r="64805" ht="15.75" customHeight="1" x14ac:dyDescent="0.25"/>
    <row r="64806" ht="15.75" customHeight="1" x14ac:dyDescent="0.25"/>
    <row r="64807" ht="15.75" customHeight="1" x14ac:dyDescent="0.25"/>
    <row r="64808" ht="15.75" customHeight="1" x14ac:dyDescent="0.25"/>
    <row r="64809" ht="15.75" customHeight="1" x14ac:dyDescent="0.25"/>
    <row r="64810" ht="15.75" customHeight="1" x14ac:dyDescent="0.25"/>
    <row r="64811" ht="15.75" customHeight="1" x14ac:dyDescent="0.25"/>
    <row r="64812" ht="15.75" customHeight="1" x14ac:dyDescent="0.25"/>
    <row r="64813" ht="15.75" customHeight="1" x14ac:dyDescent="0.25"/>
    <row r="64814" ht="15.75" customHeight="1" x14ac:dyDescent="0.25"/>
    <row r="64815" ht="15.75" customHeight="1" x14ac:dyDescent="0.25"/>
    <row r="64816" ht="15.75" customHeight="1" x14ac:dyDescent="0.25"/>
    <row r="64817" ht="15.75" customHeight="1" x14ac:dyDescent="0.25"/>
    <row r="64818" ht="15.75" customHeight="1" x14ac:dyDescent="0.25"/>
    <row r="64819" ht="15.75" customHeight="1" x14ac:dyDescent="0.25"/>
    <row r="64820" ht="15.75" customHeight="1" x14ac:dyDescent="0.25"/>
    <row r="64821" ht="15.75" customHeight="1" x14ac:dyDescent="0.25"/>
    <row r="64822" ht="15.75" customHeight="1" x14ac:dyDescent="0.25"/>
    <row r="64823" ht="15.75" customHeight="1" x14ac:dyDescent="0.25"/>
    <row r="64824" ht="15.75" customHeight="1" x14ac:dyDescent="0.25"/>
    <row r="64825" ht="15.75" customHeight="1" x14ac:dyDescent="0.25"/>
    <row r="64826" ht="15.75" customHeight="1" x14ac:dyDescent="0.25"/>
    <row r="64827" ht="15.75" customHeight="1" x14ac:dyDescent="0.25"/>
    <row r="64828" ht="15.75" customHeight="1" x14ac:dyDescent="0.25"/>
    <row r="64829" ht="15.75" customHeight="1" x14ac:dyDescent="0.25"/>
    <row r="64830" ht="15.75" customHeight="1" x14ac:dyDescent="0.25"/>
    <row r="64831" ht="15.75" customHeight="1" x14ac:dyDescent="0.25"/>
    <row r="64832" ht="15.75" customHeight="1" x14ac:dyDescent="0.25"/>
    <row r="64833" ht="15.75" customHeight="1" x14ac:dyDescent="0.25"/>
    <row r="64834" ht="15.75" customHeight="1" x14ac:dyDescent="0.25"/>
    <row r="64835" ht="15.75" customHeight="1" x14ac:dyDescent="0.25"/>
    <row r="64836" ht="15.75" customHeight="1" x14ac:dyDescent="0.25"/>
    <row r="64837" ht="15.75" customHeight="1" x14ac:dyDescent="0.25"/>
    <row r="64838" ht="15.75" customHeight="1" x14ac:dyDescent="0.25"/>
    <row r="64839" ht="15.75" customHeight="1" x14ac:dyDescent="0.25"/>
    <row r="64840" ht="15.75" customHeight="1" x14ac:dyDescent="0.25"/>
    <row r="64841" ht="15.75" customHeight="1" x14ac:dyDescent="0.25"/>
    <row r="64842" ht="15.75" customHeight="1" x14ac:dyDescent="0.25"/>
    <row r="64843" ht="15.75" customHeight="1" x14ac:dyDescent="0.25"/>
    <row r="64844" ht="15.75" customHeight="1" x14ac:dyDescent="0.25"/>
    <row r="64845" ht="15.75" customHeight="1" x14ac:dyDescent="0.25"/>
    <row r="64846" ht="15.75" customHeight="1" x14ac:dyDescent="0.25"/>
    <row r="64847" ht="15.75" customHeight="1" x14ac:dyDescent="0.25"/>
    <row r="64848" ht="15.75" customHeight="1" x14ac:dyDescent="0.25"/>
    <row r="64849" ht="15.75" customHeight="1" x14ac:dyDescent="0.25"/>
    <row r="64850" ht="15.75" customHeight="1" x14ac:dyDescent="0.25"/>
    <row r="64851" ht="15.75" customHeight="1" x14ac:dyDescent="0.25"/>
    <row r="64852" ht="15.75" customHeight="1" x14ac:dyDescent="0.25"/>
    <row r="64853" ht="15.75" customHeight="1" x14ac:dyDescent="0.25"/>
    <row r="64854" ht="15.75" customHeight="1" x14ac:dyDescent="0.25"/>
    <row r="64855" ht="15.75" customHeight="1" x14ac:dyDescent="0.25"/>
    <row r="64856" ht="15.75" customHeight="1" x14ac:dyDescent="0.25"/>
    <row r="64857" ht="15.75" customHeight="1" x14ac:dyDescent="0.25"/>
    <row r="64858" ht="15.75" customHeight="1" x14ac:dyDescent="0.25"/>
    <row r="64859" ht="15.75" customHeight="1" x14ac:dyDescent="0.25"/>
    <row r="64860" ht="15.75" customHeight="1" x14ac:dyDescent="0.25"/>
    <row r="64861" ht="15.75" customHeight="1" x14ac:dyDescent="0.25"/>
    <row r="64862" ht="15.75" customHeight="1" x14ac:dyDescent="0.25"/>
    <row r="64863" ht="15.75" customHeight="1" x14ac:dyDescent="0.25"/>
    <row r="64864" ht="15.75" customHeight="1" x14ac:dyDescent="0.25"/>
    <row r="64865" ht="15.75" customHeight="1" x14ac:dyDescent="0.25"/>
    <row r="64866" ht="15.75" customHeight="1" x14ac:dyDescent="0.25"/>
    <row r="64867" ht="15.75" customHeight="1" x14ac:dyDescent="0.25"/>
    <row r="64868" ht="15.75" customHeight="1" x14ac:dyDescent="0.25"/>
    <row r="64869" ht="15.75" customHeight="1" x14ac:dyDescent="0.25"/>
    <row r="64870" ht="15.75" customHeight="1" x14ac:dyDescent="0.25"/>
    <row r="64871" ht="15.75" customHeight="1" x14ac:dyDescent="0.25"/>
    <row r="64872" ht="15.75" customHeight="1" x14ac:dyDescent="0.25"/>
    <row r="64873" ht="15.75" customHeight="1" x14ac:dyDescent="0.25"/>
    <row r="64874" ht="15.75" customHeight="1" x14ac:dyDescent="0.25"/>
    <row r="64875" ht="15.75" customHeight="1" x14ac:dyDescent="0.25"/>
    <row r="64876" ht="15.75" customHeight="1" x14ac:dyDescent="0.25"/>
    <row r="64877" ht="15.75" customHeight="1" x14ac:dyDescent="0.25"/>
    <row r="64878" ht="15.75" customHeight="1" x14ac:dyDescent="0.25"/>
    <row r="64879" ht="15.75" customHeight="1" x14ac:dyDescent="0.25"/>
    <row r="64880" ht="15.75" customHeight="1" x14ac:dyDescent="0.25"/>
    <row r="64881" ht="15.75" customHeight="1" x14ac:dyDescent="0.25"/>
    <row r="64882" ht="15.75" customHeight="1" x14ac:dyDescent="0.25"/>
    <row r="64883" ht="15.75" customHeight="1" x14ac:dyDescent="0.25"/>
    <row r="64884" ht="15.75" customHeight="1" x14ac:dyDescent="0.25"/>
    <row r="64885" ht="15.75" customHeight="1" x14ac:dyDescent="0.25"/>
    <row r="64886" ht="15.75" customHeight="1" x14ac:dyDescent="0.25"/>
    <row r="64887" ht="15.75" customHeight="1" x14ac:dyDescent="0.25"/>
    <row r="64888" ht="15.75" customHeight="1" x14ac:dyDescent="0.25"/>
    <row r="64889" ht="15.75" customHeight="1" x14ac:dyDescent="0.25"/>
    <row r="64890" ht="15.75" customHeight="1" x14ac:dyDescent="0.25"/>
    <row r="64891" ht="15.75" customHeight="1" x14ac:dyDescent="0.25"/>
    <row r="64892" ht="15.75" customHeight="1" x14ac:dyDescent="0.25"/>
    <row r="64893" ht="15.75" customHeight="1" x14ac:dyDescent="0.25"/>
    <row r="64894" ht="15.75" customHeight="1" x14ac:dyDescent="0.25"/>
    <row r="64895" ht="15.75" customHeight="1" x14ac:dyDescent="0.25"/>
    <row r="64896" ht="15.75" customHeight="1" x14ac:dyDescent="0.25"/>
    <row r="64897" ht="15.75" customHeight="1" x14ac:dyDescent="0.25"/>
    <row r="64898" ht="15.75" customHeight="1" x14ac:dyDescent="0.25"/>
    <row r="64899" ht="15.75" customHeight="1" x14ac:dyDescent="0.25"/>
    <row r="64900" ht="15.75" customHeight="1" x14ac:dyDescent="0.25"/>
    <row r="64901" ht="15.75" customHeight="1" x14ac:dyDescent="0.25"/>
    <row r="64902" ht="15.75" customHeight="1" x14ac:dyDescent="0.25"/>
    <row r="64903" ht="15.75" customHeight="1" x14ac:dyDescent="0.25"/>
    <row r="64904" ht="15.75" customHeight="1" x14ac:dyDescent="0.25"/>
    <row r="64905" ht="15.75" customHeight="1" x14ac:dyDescent="0.25"/>
    <row r="64906" ht="15.75" customHeight="1" x14ac:dyDescent="0.25"/>
    <row r="64907" ht="15.75" customHeight="1" x14ac:dyDescent="0.25"/>
    <row r="64908" ht="15.75" customHeight="1" x14ac:dyDescent="0.25"/>
    <row r="64909" ht="15.75" customHeight="1" x14ac:dyDescent="0.25"/>
    <row r="64910" ht="15.75" customHeight="1" x14ac:dyDescent="0.25"/>
    <row r="64911" ht="15.75" customHeight="1" x14ac:dyDescent="0.25"/>
    <row r="64912" ht="15.75" customHeight="1" x14ac:dyDescent="0.25"/>
    <row r="64913" ht="15.75" customHeight="1" x14ac:dyDescent="0.25"/>
    <row r="64914" ht="15.75" customHeight="1" x14ac:dyDescent="0.25"/>
    <row r="64915" ht="15.75" customHeight="1" x14ac:dyDescent="0.25"/>
    <row r="64916" ht="15.75" customHeight="1" x14ac:dyDescent="0.25"/>
    <row r="64917" ht="15.75" customHeight="1" x14ac:dyDescent="0.25"/>
    <row r="64918" ht="15.75" customHeight="1" x14ac:dyDescent="0.25"/>
    <row r="64919" ht="15.75" customHeight="1" x14ac:dyDescent="0.25"/>
    <row r="64920" ht="15.75" customHeight="1" x14ac:dyDescent="0.25"/>
    <row r="64921" ht="15.75" customHeight="1" x14ac:dyDescent="0.25"/>
    <row r="64922" ht="15.75" customHeight="1" x14ac:dyDescent="0.25"/>
    <row r="64923" ht="15.75" customHeight="1" x14ac:dyDescent="0.25"/>
    <row r="64924" ht="15.75" customHeight="1" x14ac:dyDescent="0.25"/>
    <row r="64925" ht="15.75" customHeight="1" x14ac:dyDescent="0.25"/>
    <row r="64926" ht="15.75" customHeight="1" x14ac:dyDescent="0.25"/>
    <row r="64927" ht="15.75" customHeight="1" x14ac:dyDescent="0.25"/>
    <row r="64928" ht="15.75" customHeight="1" x14ac:dyDescent="0.25"/>
    <row r="64929" ht="15.75" customHeight="1" x14ac:dyDescent="0.25"/>
    <row r="64930" ht="15.75" customHeight="1" x14ac:dyDescent="0.25"/>
    <row r="64931" ht="15.75" customHeight="1" x14ac:dyDescent="0.25"/>
    <row r="64932" ht="15.75" customHeight="1" x14ac:dyDescent="0.25"/>
    <row r="64933" ht="15.75" customHeight="1" x14ac:dyDescent="0.25"/>
    <row r="64934" ht="15.75" customHeight="1" x14ac:dyDescent="0.25"/>
    <row r="64935" ht="15.75" customHeight="1" x14ac:dyDescent="0.25"/>
    <row r="64936" ht="15.75" customHeight="1" x14ac:dyDescent="0.25"/>
    <row r="64937" ht="15.75" customHeight="1" x14ac:dyDescent="0.25"/>
    <row r="64938" ht="15.75" customHeight="1" x14ac:dyDescent="0.25"/>
    <row r="64939" ht="15.75" customHeight="1" x14ac:dyDescent="0.25"/>
    <row r="64940" ht="15.75" customHeight="1" x14ac:dyDescent="0.25"/>
    <row r="64941" ht="15.75" customHeight="1" x14ac:dyDescent="0.25"/>
    <row r="64942" ht="15.75" customHeight="1" x14ac:dyDescent="0.25"/>
    <row r="64943" ht="15.75" customHeight="1" x14ac:dyDescent="0.25"/>
    <row r="64944" ht="15.75" customHeight="1" x14ac:dyDescent="0.25"/>
    <row r="64945" ht="15.75" customHeight="1" x14ac:dyDescent="0.25"/>
    <row r="64946" ht="15.75" customHeight="1" x14ac:dyDescent="0.25"/>
    <row r="64947" ht="15.75" customHeight="1" x14ac:dyDescent="0.25"/>
    <row r="64948" ht="15.75" customHeight="1" x14ac:dyDescent="0.25"/>
    <row r="64949" ht="15.75" customHeight="1" x14ac:dyDescent="0.25"/>
    <row r="64950" ht="15.75" customHeight="1" x14ac:dyDescent="0.25"/>
    <row r="64951" ht="15.75" customHeight="1" x14ac:dyDescent="0.25"/>
    <row r="64952" ht="15.75" customHeight="1" x14ac:dyDescent="0.25"/>
    <row r="64953" ht="15.75" customHeight="1" x14ac:dyDescent="0.25"/>
    <row r="64954" ht="15.75" customHeight="1" x14ac:dyDescent="0.25"/>
    <row r="64955" ht="15.75" customHeight="1" x14ac:dyDescent="0.25"/>
    <row r="64956" ht="15.75" customHeight="1" x14ac:dyDescent="0.25"/>
    <row r="64957" ht="15.75" customHeight="1" x14ac:dyDescent="0.25"/>
    <row r="64958" ht="15.75" customHeight="1" x14ac:dyDescent="0.25"/>
    <row r="64959" ht="15.75" customHeight="1" x14ac:dyDescent="0.25"/>
    <row r="64960" ht="15.75" customHeight="1" x14ac:dyDescent="0.25"/>
    <row r="64961" ht="15.75" customHeight="1" x14ac:dyDescent="0.25"/>
    <row r="64962" ht="15.75" customHeight="1" x14ac:dyDescent="0.25"/>
    <row r="64963" ht="15.75" customHeight="1" x14ac:dyDescent="0.25"/>
    <row r="64964" ht="15.75" customHeight="1" x14ac:dyDescent="0.25"/>
    <row r="64965" ht="15.75" customHeight="1" x14ac:dyDescent="0.25"/>
    <row r="64966" ht="15.75" customHeight="1" x14ac:dyDescent="0.25"/>
    <row r="64967" ht="15.75" customHeight="1" x14ac:dyDescent="0.25"/>
    <row r="64968" ht="15.75" customHeight="1" x14ac:dyDescent="0.25"/>
    <row r="64969" ht="15.75" customHeight="1" x14ac:dyDescent="0.25"/>
    <row r="64970" ht="15.75" customHeight="1" x14ac:dyDescent="0.25"/>
    <row r="64971" ht="15.75" customHeight="1" x14ac:dyDescent="0.25"/>
    <row r="64972" ht="15.75" customHeight="1" x14ac:dyDescent="0.25"/>
    <row r="64973" ht="15.75" customHeight="1" x14ac:dyDescent="0.25"/>
    <row r="64974" ht="15.75" customHeight="1" x14ac:dyDescent="0.25"/>
    <row r="64975" ht="15.75" customHeight="1" x14ac:dyDescent="0.25"/>
    <row r="64976" ht="15.75" customHeight="1" x14ac:dyDescent="0.25"/>
    <row r="64977" ht="15.75" customHeight="1" x14ac:dyDescent="0.25"/>
    <row r="64978" ht="15.75" customHeight="1" x14ac:dyDescent="0.25"/>
    <row r="64979" ht="15.75" customHeight="1" x14ac:dyDescent="0.25"/>
    <row r="64980" ht="15.75" customHeight="1" x14ac:dyDescent="0.25"/>
    <row r="64981" ht="15.75" customHeight="1" x14ac:dyDescent="0.25"/>
    <row r="64982" ht="15.75" customHeight="1" x14ac:dyDescent="0.25"/>
    <row r="64983" ht="15.75" customHeight="1" x14ac:dyDescent="0.25"/>
    <row r="64984" ht="15.75" customHeight="1" x14ac:dyDescent="0.25"/>
    <row r="64985" ht="15.75" customHeight="1" x14ac:dyDescent="0.25"/>
    <row r="64986" ht="15.75" customHeight="1" x14ac:dyDescent="0.25"/>
    <row r="64987" ht="15.75" customHeight="1" x14ac:dyDescent="0.25"/>
    <row r="64988" ht="15.75" customHeight="1" x14ac:dyDescent="0.25"/>
    <row r="64989" ht="15.75" customHeight="1" x14ac:dyDescent="0.25"/>
    <row r="64990" ht="15.75" customHeight="1" x14ac:dyDescent="0.25"/>
    <row r="64991" ht="15.75" customHeight="1" x14ac:dyDescent="0.25"/>
    <row r="64992" ht="15.75" customHeight="1" x14ac:dyDescent="0.25"/>
    <row r="64993" ht="15.75" customHeight="1" x14ac:dyDescent="0.25"/>
    <row r="64994" ht="15.75" customHeight="1" x14ac:dyDescent="0.25"/>
    <row r="64995" ht="15.75" customHeight="1" x14ac:dyDescent="0.25"/>
    <row r="64996" ht="15.75" customHeight="1" x14ac:dyDescent="0.25"/>
    <row r="64997" ht="15.75" customHeight="1" x14ac:dyDescent="0.25"/>
    <row r="64998" ht="15.75" customHeight="1" x14ac:dyDescent="0.25"/>
    <row r="64999" ht="15.75" customHeight="1" x14ac:dyDescent="0.25"/>
    <row r="65000" ht="15.75" customHeight="1" x14ac:dyDescent="0.25"/>
    <row r="65001" ht="15.75" customHeight="1" x14ac:dyDescent="0.25"/>
    <row r="65002" ht="15.75" customHeight="1" x14ac:dyDescent="0.25"/>
    <row r="65003" ht="15.75" customHeight="1" x14ac:dyDescent="0.25"/>
    <row r="65004" ht="15.75" customHeight="1" x14ac:dyDescent="0.25"/>
    <row r="65005" ht="15.75" customHeight="1" x14ac:dyDescent="0.25"/>
    <row r="65006" ht="15.75" customHeight="1" x14ac:dyDescent="0.25"/>
    <row r="65007" ht="15.75" customHeight="1" x14ac:dyDescent="0.25"/>
    <row r="65008" ht="15.75" customHeight="1" x14ac:dyDescent="0.25"/>
    <row r="65009" ht="15.75" customHeight="1" x14ac:dyDescent="0.25"/>
    <row r="65010" ht="15.75" customHeight="1" x14ac:dyDescent="0.25"/>
    <row r="65011" ht="15.75" customHeight="1" x14ac:dyDescent="0.25"/>
    <row r="65012" ht="15.75" customHeight="1" x14ac:dyDescent="0.25"/>
    <row r="65013" ht="15.75" customHeight="1" x14ac:dyDescent="0.25"/>
    <row r="65014" ht="15.75" customHeight="1" x14ac:dyDescent="0.25"/>
    <row r="65015" ht="15.75" customHeight="1" x14ac:dyDescent="0.25"/>
    <row r="65016" ht="15.75" customHeight="1" x14ac:dyDescent="0.25"/>
    <row r="65017" ht="15.75" customHeight="1" x14ac:dyDescent="0.25"/>
    <row r="65018" ht="15.75" customHeight="1" x14ac:dyDescent="0.25"/>
    <row r="65019" ht="15.75" customHeight="1" x14ac:dyDescent="0.25"/>
    <row r="65020" ht="15.75" customHeight="1" x14ac:dyDescent="0.25"/>
    <row r="65021" ht="15.75" customHeight="1" x14ac:dyDescent="0.25"/>
    <row r="65022" ht="15.75" customHeight="1" x14ac:dyDescent="0.25"/>
    <row r="65023" ht="15.75" customHeight="1" x14ac:dyDescent="0.25"/>
    <row r="65024" ht="15.75" customHeight="1" x14ac:dyDescent="0.25"/>
    <row r="65025" ht="15.75" customHeight="1" x14ac:dyDescent="0.25"/>
    <row r="65026" ht="15.75" customHeight="1" x14ac:dyDescent="0.25"/>
    <row r="65027" ht="15.75" customHeight="1" x14ac:dyDescent="0.25"/>
    <row r="65028" ht="15.75" customHeight="1" x14ac:dyDescent="0.25"/>
    <row r="65029" ht="15.75" customHeight="1" x14ac:dyDescent="0.25"/>
    <row r="65030" ht="15.75" customHeight="1" x14ac:dyDescent="0.25"/>
    <row r="65031" ht="15.75" customHeight="1" x14ac:dyDescent="0.25"/>
    <row r="65032" ht="15.75" customHeight="1" x14ac:dyDescent="0.25"/>
    <row r="65033" ht="15.75" customHeight="1" x14ac:dyDescent="0.25"/>
    <row r="65034" ht="15.75" customHeight="1" x14ac:dyDescent="0.25"/>
    <row r="65035" ht="15.75" customHeight="1" x14ac:dyDescent="0.25"/>
    <row r="65036" ht="15.75" customHeight="1" x14ac:dyDescent="0.25"/>
    <row r="65037" ht="15.75" customHeight="1" x14ac:dyDescent="0.25"/>
    <row r="65038" ht="15.75" customHeight="1" x14ac:dyDescent="0.25"/>
    <row r="65039" ht="15.75" customHeight="1" x14ac:dyDescent="0.25"/>
    <row r="65040" ht="15.75" customHeight="1" x14ac:dyDescent="0.25"/>
    <row r="65041" ht="15.75" customHeight="1" x14ac:dyDescent="0.25"/>
    <row r="65042" ht="15.75" customHeight="1" x14ac:dyDescent="0.25"/>
    <row r="65043" ht="15.75" customHeight="1" x14ac:dyDescent="0.25"/>
    <row r="65044" ht="15.75" customHeight="1" x14ac:dyDescent="0.25"/>
    <row r="65045" ht="15.75" customHeight="1" x14ac:dyDescent="0.25"/>
    <row r="65046" ht="15.75" customHeight="1" x14ac:dyDescent="0.25"/>
    <row r="65047" ht="15.75" customHeight="1" x14ac:dyDescent="0.25"/>
    <row r="65048" ht="15.75" customHeight="1" x14ac:dyDescent="0.25"/>
    <row r="65049" ht="15.75" customHeight="1" x14ac:dyDescent="0.25"/>
    <row r="65050" ht="15.75" customHeight="1" x14ac:dyDescent="0.25"/>
    <row r="65051" ht="15.75" customHeight="1" x14ac:dyDescent="0.25"/>
    <row r="65052" ht="15.75" customHeight="1" x14ac:dyDescent="0.25"/>
    <row r="65053" ht="15.75" customHeight="1" x14ac:dyDescent="0.25"/>
    <row r="65054" ht="15.75" customHeight="1" x14ac:dyDescent="0.25"/>
    <row r="65055" ht="15.75" customHeight="1" x14ac:dyDescent="0.25"/>
    <row r="65056" ht="15.75" customHeight="1" x14ac:dyDescent="0.25"/>
    <row r="65057" ht="15.75" customHeight="1" x14ac:dyDescent="0.25"/>
    <row r="65058" ht="15.75" customHeight="1" x14ac:dyDescent="0.25"/>
    <row r="65059" ht="15.75" customHeight="1" x14ac:dyDescent="0.25"/>
    <row r="65060" ht="15.75" customHeight="1" x14ac:dyDescent="0.25"/>
    <row r="65061" ht="15.75" customHeight="1" x14ac:dyDescent="0.25"/>
    <row r="65062" ht="15.75" customHeight="1" x14ac:dyDescent="0.25"/>
    <row r="65063" ht="15.75" customHeight="1" x14ac:dyDescent="0.25"/>
    <row r="65064" ht="15.75" customHeight="1" x14ac:dyDescent="0.25"/>
    <row r="65065" ht="15.75" customHeight="1" x14ac:dyDescent="0.25"/>
    <row r="65066" ht="15.75" customHeight="1" x14ac:dyDescent="0.25"/>
    <row r="65067" ht="15.75" customHeight="1" x14ac:dyDescent="0.25"/>
    <row r="65068" ht="15.75" customHeight="1" x14ac:dyDescent="0.25"/>
    <row r="65069" ht="15.75" customHeight="1" x14ac:dyDescent="0.25"/>
    <row r="65070" ht="15.75" customHeight="1" x14ac:dyDescent="0.25"/>
    <row r="65071" ht="15.75" customHeight="1" x14ac:dyDescent="0.25"/>
    <row r="65072" ht="15.75" customHeight="1" x14ac:dyDescent="0.25"/>
    <row r="65073" ht="15.75" customHeight="1" x14ac:dyDescent="0.25"/>
    <row r="65074" ht="15.75" customHeight="1" x14ac:dyDescent="0.25"/>
    <row r="65075" ht="15.75" customHeight="1" x14ac:dyDescent="0.25"/>
    <row r="65076" ht="15.75" customHeight="1" x14ac:dyDescent="0.25"/>
    <row r="65077" ht="15.75" customHeight="1" x14ac:dyDescent="0.25"/>
    <row r="65078" ht="15.75" customHeight="1" x14ac:dyDescent="0.25"/>
    <row r="65079" ht="15.75" customHeight="1" x14ac:dyDescent="0.25"/>
    <row r="65080" ht="15.75" customHeight="1" x14ac:dyDescent="0.25"/>
    <row r="65081" ht="15.75" customHeight="1" x14ac:dyDescent="0.25"/>
    <row r="65082" ht="15.75" customHeight="1" x14ac:dyDescent="0.25"/>
    <row r="65083" ht="15.75" customHeight="1" x14ac:dyDescent="0.25"/>
    <row r="65084" ht="15.75" customHeight="1" x14ac:dyDescent="0.25"/>
    <row r="65085" ht="15.75" customHeight="1" x14ac:dyDescent="0.25"/>
    <row r="65086" ht="15.75" customHeight="1" x14ac:dyDescent="0.25"/>
    <row r="65087" ht="15.75" customHeight="1" x14ac:dyDescent="0.25"/>
    <row r="65088" ht="15.75" customHeight="1" x14ac:dyDescent="0.25"/>
    <row r="65089" ht="15.75" customHeight="1" x14ac:dyDescent="0.25"/>
    <row r="65090" ht="15.75" customHeight="1" x14ac:dyDescent="0.25"/>
    <row r="65091" ht="15.75" customHeight="1" x14ac:dyDescent="0.25"/>
    <row r="65092" ht="15.75" customHeight="1" x14ac:dyDescent="0.25"/>
    <row r="65093" ht="15.75" customHeight="1" x14ac:dyDescent="0.25"/>
    <row r="65094" ht="15.75" customHeight="1" x14ac:dyDescent="0.25"/>
    <row r="65095" ht="15.75" customHeight="1" x14ac:dyDescent="0.25"/>
    <row r="65096" ht="15.75" customHeight="1" x14ac:dyDescent="0.25"/>
    <row r="65097" ht="15.75" customHeight="1" x14ac:dyDescent="0.25"/>
    <row r="65098" ht="15.75" customHeight="1" x14ac:dyDescent="0.25"/>
    <row r="65099" ht="15.75" customHeight="1" x14ac:dyDescent="0.25"/>
    <row r="65100" ht="15.75" customHeight="1" x14ac:dyDescent="0.25"/>
    <row r="65101" ht="15.75" customHeight="1" x14ac:dyDescent="0.25"/>
    <row r="65102" ht="15.75" customHeight="1" x14ac:dyDescent="0.25"/>
    <row r="65103" ht="15.75" customHeight="1" x14ac:dyDescent="0.25"/>
    <row r="65104" ht="15.75" customHeight="1" x14ac:dyDescent="0.25"/>
    <row r="65105" ht="15.75" customHeight="1" x14ac:dyDescent="0.25"/>
    <row r="65106" ht="15.75" customHeight="1" x14ac:dyDescent="0.25"/>
    <row r="65107" ht="15.75" customHeight="1" x14ac:dyDescent="0.25"/>
    <row r="65108" ht="15.75" customHeight="1" x14ac:dyDescent="0.25"/>
    <row r="65109" ht="15.75" customHeight="1" x14ac:dyDescent="0.25"/>
    <row r="65110" ht="15.75" customHeight="1" x14ac:dyDescent="0.25"/>
    <row r="65111" ht="15.75" customHeight="1" x14ac:dyDescent="0.25"/>
    <row r="65112" ht="15.75" customHeight="1" x14ac:dyDescent="0.25"/>
    <row r="65113" ht="15.75" customHeight="1" x14ac:dyDescent="0.25"/>
    <row r="65114" ht="15.75" customHeight="1" x14ac:dyDescent="0.25"/>
    <row r="65115" ht="15.75" customHeight="1" x14ac:dyDescent="0.25"/>
    <row r="65116" ht="15.75" customHeight="1" x14ac:dyDescent="0.25"/>
    <row r="65117" ht="15.75" customHeight="1" x14ac:dyDescent="0.25"/>
    <row r="65118" ht="15.75" customHeight="1" x14ac:dyDescent="0.25"/>
    <row r="65119" ht="15.75" customHeight="1" x14ac:dyDescent="0.25"/>
    <row r="65120" ht="15.75" customHeight="1" x14ac:dyDescent="0.25"/>
    <row r="65121" ht="15.75" customHeight="1" x14ac:dyDescent="0.25"/>
    <row r="65122" ht="15.75" customHeight="1" x14ac:dyDescent="0.25"/>
    <row r="65123" ht="15.75" customHeight="1" x14ac:dyDescent="0.25"/>
    <row r="65124" ht="15.75" customHeight="1" x14ac:dyDescent="0.25"/>
    <row r="65125" ht="15.75" customHeight="1" x14ac:dyDescent="0.25"/>
    <row r="65126" ht="15.75" customHeight="1" x14ac:dyDescent="0.25"/>
    <row r="65127" ht="15.75" customHeight="1" x14ac:dyDescent="0.25"/>
    <row r="65128" ht="15.75" customHeight="1" x14ac:dyDescent="0.25"/>
    <row r="65129" ht="15.75" customHeight="1" x14ac:dyDescent="0.25"/>
    <row r="65130" ht="15.75" customHeight="1" x14ac:dyDescent="0.25"/>
    <row r="65131" ht="15.75" customHeight="1" x14ac:dyDescent="0.25"/>
    <row r="65132" ht="15.75" customHeight="1" x14ac:dyDescent="0.25"/>
    <row r="65133" ht="15.75" customHeight="1" x14ac:dyDescent="0.25"/>
    <row r="65134" ht="15.75" customHeight="1" x14ac:dyDescent="0.25"/>
    <row r="65135" ht="15.75" customHeight="1" x14ac:dyDescent="0.25"/>
    <row r="65136" ht="15.75" customHeight="1" x14ac:dyDescent="0.25"/>
    <row r="65137" ht="15.75" customHeight="1" x14ac:dyDescent="0.25"/>
    <row r="65138" ht="15.75" customHeight="1" x14ac:dyDescent="0.25"/>
    <row r="65139" ht="15.75" customHeight="1" x14ac:dyDescent="0.25"/>
    <row r="65140" ht="15.75" customHeight="1" x14ac:dyDescent="0.25"/>
    <row r="65141" ht="15.75" customHeight="1" x14ac:dyDescent="0.25"/>
    <row r="65142" ht="15.75" customHeight="1" x14ac:dyDescent="0.25"/>
    <row r="65143" ht="15.75" customHeight="1" x14ac:dyDescent="0.25"/>
    <row r="65144" ht="15.75" customHeight="1" x14ac:dyDescent="0.25"/>
    <row r="65145" ht="15.75" customHeight="1" x14ac:dyDescent="0.25"/>
    <row r="65146" ht="15.75" customHeight="1" x14ac:dyDescent="0.25"/>
    <row r="65147" ht="15.75" customHeight="1" x14ac:dyDescent="0.25"/>
    <row r="65148" ht="15.75" customHeight="1" x14ac:dyDescent="0.25"/>
    <row r="65149" ht="15.75" customHeight="1" x14ac:dyDescent="0.25"/>
    <row r="65150" ht="15.75" customHeight="1" x14ac:dyDescent="0.25"/>
    <row r="65151" ht="15.75" customHeight="1" x14ac:dyDescent="0.25"/>
    <row r="65152" ht="15.75" customHeight="1" x14ac:dyDescent="0.25"/>
    <row r="65153" ht="15.75" customHeight="1" x14ac:dyDescent="0.25"/>
    <row r="65154" ht="15.75" customHeight="1" x14ac:dyDescent="0.25"/>
    <row r="65155" ht="15.75" customHeight="1" x14ac:dyDescent="0.25"/>
    <row r="65156" ht="15.75" customHeight="1" x14ac:dyDescent="0.25"/>
    <row r="65157" ht="15.75" customHeight="1" x14ac:dyDescent="0.25"/>
    <row r="65158" ht="15.75" customHeight="1" x14ac:dyDescent="0.25"/>
    <row r="65159" ht="15.75" customHeight="1" x14ac:dyDescent="0.25"/>
    <row r="65160" ht="15.75" customHeight="1" x14ac:dyDescent="0.25"/>
    <row r="65161" ht="15.75" customHeight="1" x14ac:dyDescent="0.25"/>
    <row r="65162" ht="15.75" customHeight="1" x14ac:dyDescent="0.25"/>
    <row r="65163" ht="15.75" customHeight="1" x14ac:dyDescent="0.25"/>
    <row r="65164" ht="15.75" customHeight="1" x14ac:dyDescent="0.25"/>
    <row r="65165" ht="15.75" customHeight="1" x14ac:dyDescent="0.25"/>
    <row r="65166" ht="15.75" customHeight="1" x14ac:dyDescent="0.25"/>
    <row r="65167" ht="15.75" customHeight="1" x14ac:dyDescent="0.25"/>
    <row r="65168" ht="15.75" customHeight="1" x14ac:dyDescent="0.25"/>
    <row r="65169" ht="15.75" customHeight="1" x14ac:dyDescent="0.25"/>
    <row r="65170" ht="15.75" customHeight="1" x14ac:dyDescent="0.25"/>
    <row r="65171" ht="15.75" customHeight="1" x14ac:dyDescent="0.25"/>
    <row r="65172" ht="15.75" customHeight="1" x14ac:dyDescent="0.25"/>
    <row r="65173" ht="15.75" customHeight="1" x14ac:dyDescent="0.25"/>
    <row r="65174" ht="15.75" customHeight="1" x14ac:dyDescent="0.25"/>
    <row r="65175" ht="15.75" customHeight="1" x14ac:dyDescent="0.25"/>
    <row r="65176" ht="15.75" customHeight="1" x14ac:dyDescent="0.25"/>
    <row r="65177" ht="15.75" customHeight="1" x14ac:dyDescent="0.25"/>
    <row r="65178" ht="15.75" customHeight="1" x14ac:dyDescent="0.25"/>
    <row r="65179" ht="15.75" customHeight="1" x14ac:dyDescent="0.25"/>
    <row r="65180" ht="15.75" customHeight="1" x14ac:dyDescent="0.25"/>
    <row r="65181" ht="15.75" customHeight="1" x14ac:dyDescent="0.25"/>
    <row r="65182" ht="15.75" customHeight="1" x14ac:dyDescent="0.25"/>
    <row r="65183" ht="15.75" customHeight="1" x14ac:dyDescent="0.25"/>
    <row r="65184" ht="15.75" customHeight="1" x14ac:dyDescent="0.25"/>
    <row r="65185" ht="15.75" customHeight="1" x14ac:dyDescent="0.25"/>
    <row r="65186" ht="15.75" customHeight="1" x14ac:dyDescent="0.25"/>
    <row r="65187" ht="15.75" customHeight="1" x14ac:dyDescent="0.25"/>
    <row r="65188" ht="15.75" customHeight="1" x14ac:dyDescent="0.25"/>
    <row r="65189" ht="15.75" customHeight="1" x14ac:dyDescent="0.25"/>
    <row r="65190" ht="15.75" customHeight="1" x14ac:dyDescent="0.25"/>
    <row r="65191" ht="15.75" customHeight="1" x14ac:dyDescent="0.25"/>
    <row r="65192" ht="15.75" customHeight="1" x14ac:dyDescent="0.25"/>
    <row r="65193" ht="15.75" customHeight="1" x14ac:dyDescent="0.25"/>
    <row r="65194" ht="15.75" customHeight="1" x14ac:dyDescent="0.25"/>
    <row r="65195" ht="15.75" customHeight="1" x14ac:dyDescent="0.25"/>
    <row r="65196" ht="15.75" customHeight="1" x14ac:dyDescent="0.25"/>
    <row r="65197" ht="15.75" customHeight="1" x14ac:dyDescent="0.25"/>
    <row r="65198" ht="15.75" customHeight="1" x14ac:dyDescent="0.25"/>
    <row r="65199" ht="15.75" customHeight="1" x14ac:dyDescent="0.25"/>
    <row r="65200" ht="15.75" customHeight="1" x14ac:dyDescent="0.25"/>
    <row r="65201" ht="15.75" customHeight="1" x14ac:dyDescent="0.25"/>
    <row r="65202" ht="15.75" customHeight="1" x14ac:dyDescent="0.25"/>
    <row r="65203" ht="15.75" customHeight="1" x14ac:dyDescent="0.25"/>
    <row r="65204" ht="15.75" customHeight="1" x14ac:dyDescent="0.25"/>
    <row r="65205" ht="15.75" customHeight="1" x14ac:dyDescent="0.25"/>
    <row r="65206" ht="15.75" customHeight="1" x14ac:dyDescent="0.25"/>
    <row r="65207" ht="15.75" customHeight="1" x14ac:dyDescent="0.25"/>
    <row r="65208" ht="15.75" customHeight="1" x14ac:dyDescent="0.25"/>
    <row r="65209" ht="15.75" customHeight="1" x14ac:dyDescent="0.25"/>
    <row r="65210" ht="15.75" customHeight="1" x14ac:dyDescent="0.25"/>
    <row r="65211" ht="15.75" customHeight="1" x14ac:dyDescent="0.25"/>
    <row r="65212" ht="15.75" customHeight="1" x14ac:dyDescent="0.25"/>
    <row r="65213" ht="15.75" customHeight="1" x14ac:dyDescent="0.25"/>
    <row r="65214" ht="15.75" customHeight="1" x14ac:dyDescent="0.25"/>
    <row r="65215" ht="15.75" customHeight="1" x14ac:dyDescent="0.25"/>
    <row r="65216" ht="15.75" customHeight="1" x14ac:dyDescent="0.25"/>
    <row r="65217" ht="15.75" customHeight="1" x14ac:dyDescent="0.25"/>
    <row r="65218" ht="15.75" customHeight="1" x14ac:dyDescent="0.25"/>
    <row r="65219" ht="15.75" customHeight="1" x14ac:dyDescent="0.25"/>
    <row r="65220" ht="15.75" customHeight="1" x14ac:dyDescent="0.25"/>
    <row r="65221" ht="15.75" customHeight="1" x14ac:dyDescent="0.25"/>
    <row r="65222" ht="15.75" customHeight="1" x14ac:dyDescent="0.25"/>
    <row r="65223" ht="15.75" customHeight="1" x14ac:dyDescent="0.25"/>
    <row r="65224" ht="15.75" customHeight="1" x14ac:dyDescent="0.25"/>
    <row r="65225" ht="15.75" customHeight="1" x14ac:dyDescent="0.25"/>
    <row r="65226" ht="15.75" customHeight="1" x14ac:dyDescent="0.25"/>
    <row r="65227" ht="15.75" customHeight="1" x14ac:dyDescent="0.25"/>
    <row r="65228" ht="15.75" customHeight="1" x14ac:dyDescent="0.25"/>
    <row r="65229" ht="15.75" customHeight="1" x14ac:dyDescent="0.25"/>
    <row r="65230" ht="15.75" customHeight="1" x14ac:dyDescent="0.25"/>
    <row r="65231" ht="15.75" customHeight="1" x14ac:dyDescent="0.25"/>
    <row r="65232" ht="15.75" customHeight="1" x14ac:dyDescent="0.25"/>
    <row r="65233" ht="15.75" customHeight="1" x14ac:dyDescent="0.25"/>
    <row r="65234" ht="15.75" customHeight="1" x14ac:dyDescent="0.25"/>
    <row r="65235" ht="15.75" customHeight="1" x14ac:dyDescent="0.25"/>
    <row r="65236" ht="15.75" customHeight="1" x14ac:dyDescent="0.25"/>
    <row r="65237" ht="15.75" customHeight="1" x14ac:dyDescent="0.25"/>
    <row r="65238" ht="15.75" customHeight="1" x14ac:dyDescent="0.25"/>
    <row r="65239" ht="15.75" customHeight="1" x14ac:dyDescent="0.25"/>
    <row r="65240" ht="15.75" customHeight="1" x14ac:dyDescent="0.25"/>
    <row r="65241" ht="15.75" customHeight="1" x14ac:dyDescent="0.25"/>
    <row r="65242" ht="15.75" customHeight="1" x14ac:dyDescent="0.25"/>
    <row r="65243" ht="15.75" customHeight="1" x14ac:dyDescent="0.25"/>
    <row r="65244" ht="15.75" customHeight="1" x14ac:dyDescent="0.25"/>
    <row r="65245" ht="15.75" customHeight="1" x14ac:dyDescent="0.25"/>
    <row r="65246" ht="15.75" customHeight="1" x14ac:dyDescent="0.25"/>
    <row r="65247" ht="15.75" customHeight="1" x14ac:dyDescent="0.25"/>
    <row r="65248" ht="15.75" customHeight="1" x14ac:dyDescent="0.25"/>
    <row r="65249" ht="15.75" customHeight="1" x14ac:dyDescent="0.25"/>
    <row r="65250" ht="15.75" customHeight="1" x14ac:dyDescent="0.25"/>
    <row r="65251" ht="15.75" customHeight="1" x14ac:dyDescent="0.25"/>
    <row r="65252" ht="15.75" customHeight="1" x14ac:dyDescent="0.25"/>
    <row r="65253" ht="15.75" customHeight="1" x14ac:dyDescent="0.25"/>
    <row r="65254" ht="15.75" customHeight="1" x14ac:dyDescent="0.25"/>
    <row r="65255" ht="15.75" customHeight="1" x14ac:dyDescent="0.25"/>
    <row r="65256" ht="15.75" customHeight="1" x14ac:dyDescent="0.25"/>
    <row r="65257" ht="15.75" customHeight="1" x14ac:dyDescent="0.25"/>
    <row r="65258" ht="15.75" customHeight="1" x14ac:dyDescent="0.25"/>
    <row r="65259" ht="15.75" customHeight="1" x14ac:dyDescent="0.25"/>
    <row r="65260" ht="15.75" customHeight="1" x14ac:dyDescent="0.25"/>
    <row r="65261" ht="15.75" customHeight="1" x14ac:dyDescent="0.25"/>
    <row r="65262" ht="15.75" customHeight="1" x14ac:dyDescent="0.25"/>
    <row r="65263" ht="15.75" customHeight="1" x14ac:dyDescent="0.25"/>
    <row r="65264" ht="15.75" customHeight="1" x14ac:dyDescent="0.25"/>
    <row r="65265" ht="15.75" customHeight="1" x14ac:dyDescent="0.25"/>
    <row r="65266" ht="15.75" customHeight="1" x14ac:dyDescent="0.25"/>
    <row r="65267" ht="15.75" customHeight="1" x14ac:dyDescent="0.25"/>
    <row r="65268" ht="15.75" customHeight="1" x14ac:dyDescent="0.25"/>
    <row r="65269" ht="15.75" customHeight="1" x14ac:dyDescent="0.25"/>
    <row r="65270" ht="15.75" customHeight="1" x14ac:dyDescent="0.25"/>
    <row r="65271" ht="15.75" customHeight="1" x14ac:dyDescent="0.25"/>
    <row r="65272" ht="15.75" customHeight="1" x14ac:dyDescent="0.25"/>
    <row r="65273" ht="15.75" customHeight="1" x14ac:dyDescent="0.25"/>
    <row r="65274" ht="15.75" customHeight="1" x14ac:dyDescent="0.25"/>
    <row r="65275" ht="15.75" customHeight="1" x14ac:dyDescent="0.25"/>
    <row r="65276" ht="15.75" customHeight="1" x14ac:dyDescent="0.25"/>
    <row r="65277" ht="15.75" customHeight="1" x14ac:dyDescent="0.25"/>
    <row r="65278" ht="15.75" customHeight="1" x14ac:dyDescent="0.25"/>
    <row r="65279" ht="15.75" customHeight="1" x14ac:dyDescent="0.25"/>
    <row r="65280" ht="15.75" customHeight="1" x14ac:dyDescent="0.25"/>
    <row r="65281" ht="15.75" customHeight="1" x14ac:dyDescent="0.25"/>
    <row r="65282" ht="15.75" customHeight="1" x14ac:dyDescent="0.25"/>
    <row r="65283" ht="15.75" customHeight="1" x14ac:dyDescent="0.25"/>
    <row r="65284" ht="15.75" customHeight="1" x14ac:dyDescent="0.25"/>
    <row r="65285" ht="15.75" customHeight="1" x14ac:dyDescent="0.25"/>
    <row r="65286" ht="15.75" customHeight="1" x14ac:dyDescent="0.25"/>
    <row r="65287" ht="15.75" customHeight="1" x14ac:dyDescent="0.25"/>
    <row r="65288" ht="15.75" customHeight="1" x14ac:dyDescent="0.25"/>
    <row r="65289" ht="15.75" customHeight="1" x14ac:dyDescent="0.25"/>
    <row r="65290" ht="15.75" customHeight="1" x14ac:dyDescent="0.25"/>
    <row r="65291" ht="15.75" customHeight="1" x14ac:dyDescent="0.25"/>
    <row r="65292" ht="15.75" customHeight="1" x14ac:dyDescent="0.25"/>
    <row r="65293" ht="15.75" customHeight="1" x14ac:dyDescent="0.25"/>
    <row r="65294" ht="15.75" customHeight="1" x14ac:dyDescent="0.25"/>
    <row r="65295" ht="15.75" customHeight="1" x14ac:dyDescent="0.25"/>
    <row r="65296" ht="15.75" customHeight="1" x14ac:dyDescent="0.25"/>
    <row r="65297" ht="15.75" customHeight="1" x14ac:dyDescent="0.25"/>
    <row r="65298" ht="15.75" customHeight="1" x14ac:dyDescent="0.25"/>
    <row r="65299" ht="15.75" customHeight="1" x14ac:dyDescent="0.25"/>
    <row r="65300" ht="15.75" customHeight="1" x14ac:dyDescent="0.25"/>
    <row r="65301" ht="15.75" customHeight="1" x14ac:dyDescent="0.25"/>
    <row r="65302" ht="15.75" customHeight="1" x14ac:dyDescent="0.25"/>
    <row r="65303" ht="15.75" customHeight="1" x14ac:dyDescent="0.25"/>
    <row r="65304" ht="15.75" customHeight="1" x14ac:dyDescent="0.25"/>
    <row r="65305" ht="15.75" customHeight="1" x14ac:dyDescent="0.25"/>
    <row r="65306" ht="15.75" customHeight="1" x14ac:dyDescent="0.25"/>
    <row r="65307" ht="15.75" customHeight="1" x14ac:dyDescent="0.25"/>
    <row r="65308" ht="15.75" customHeight="1" x14ac:dyDescent="0.25"/>
    <row r="65309" ht="15.75" customHeight="1" x14ac:dyDescent="0.25"/>
    <row r="65310" ht="15.75" customHeight="1" x14ac:dyDescent="0.25"/>
    <row r="65311" ht="15.75" customHeight="1" x14ac:dyDescent="0.25"/>
    <row r="65312" ht="15.75" customHeight="1" x14ac:dyDescent="0.25"/>
    <row r="65313" ht="15.75" customHeight="1" x14ac:dyDescent="0.25"/>
    <row r="65314" ht="15.75" customHeight="1" x14ac:dyDescent="0.25"/>
    <row r="65315" ht="15.75" customHeight="1" x14ac:dyDescent="0.25"/>
    <row r="65316" ht="15.75" customHeight="1" x14ac:dyDescent="0.25"/>
    <row r="65317" ht="15.75" customHeight="1" x14ac:dyDescent="0.25"/>
    <row r="65318" ht="15.75" customHeight="1" x14ac:dyDescent="0.25"/>
    <row r="65319" ht="15.75" customHeight="1" x14ac:dyDescent="0.25"/>
    <row r="65320" ht="15.75" customHeight="1" x14ac:dyDescent="0.25"/>
    <row r="65321" ht="15.75" customHeight="1" x14ac:dyDescent="0.25"/>
    <row r="65322" ht="15.75" customHeight="1" x14ac:dyDescent="0.25"/>
    <row r="65323" ht="15.75" customHeight="1" x14ac:dyDescent="0.25"/>
    <row r="65324" ht="15.75" customHeight="1" x14ac:dyDescent="0.25"/>
    <row r="65325" ht="15.75" customHeight="1" x14ac:dyDescent="0.25"/>
    <row r="65326" ht="15.75" customHeight="1" x14ac:dyDescent="0.25"/>
    <row r="65327" ht="15.75" customHeight="1" x14ac:dyDescent="0.25"/>
    <row r="65328" ht="15.75" customHeight="1" x14ac:dyDescent="0.25"/>
    <row r="65329" ht="15.75" customHeight="1" x14ac:dyDescent="0.25"/>
    <row r="65330" ht="15.75" customHeight="1" x14ac:dyDescent="0.25"/>
    <row r="65331" ht="15.75" customHeight="1" x14ac:dyDescent="0.25"/>
    <row r="65332" ht="15.75" customHeight="1" x14ac:dyDescent="0.25"/>
    <row r="65333" ht="15.75" customHeight="1" x14ac:dyDescent="0.25"/>
    <row r="65334" ht="15.75" customHeight="1" x14ac:dyDescent="0.25"/>
    <row r="65335" ht="15.75" customHeight="1" x14ac:dyDescent="0.25"/>
    <row r="65336" ht="15.75" customHeight="1" x14ac:dyDescent="0.25"/>
    <row r="65337" ht="15.75" customHeight="1" x14ac:dyDescent="0.25"/>
    <row r="65338" ht="15.75" customHeight="1" x14ac:dyDescent="0.25"/>
    <row r="65339" ht="15.75" customHeight="1" x14ac:dyDescent="0.25"/>
    <row r="65340" ht="15.75" customHeight="1" x14ac:dyDescent="0.25"/>
    <row r="65341" ht="15.75" customHeight="1" x14ac:dyDescent="0.25"/>
    <row r="65342" ht="15.75" customHeight="1" x14ac:dyDescent="0.25"/>
    <row r="65343" ht="15.75" customHeight="1" x14ac:dyDescent="0.25"/>
    <row r="65344" ht="15.75" customHeight="1" x14ac:dyDescent="0.25"/>
    <row r="65345" ht="15.75" customHeight="1" x14ac:dyDescent="0.25"/>
    <row r="65346" ht="15.75" customHeight="1" x14ac:dyDescent="0.25"/>
    <row r="65347" ht="15.75" customHeight="1" x14ac:dyDescent="0.25"/>
    <row r="65348" ht="15.75" customHeight="1" x14ac:dyDescent="0.25"/>
    <row r="65349" ht="15.75" customHeight="1" x14ac:dyDescent="0.25"/>
    <row r="65350" ht="15.75" customHeight="1" x14ac:dyDescent="0.25"/>
    <row r="65351" ht="15.75" customHeight="1" x14ac:dyDescent="0.25"/>
    <row r="65352" ht="15.75" customHeight="1" x14ac:dyDescent="0.25"/>
    <row r="65353" ht="15.75" customHeight="1" x14ac:dyDescent="0.25"/>
    <row r="65354" ht="15.75" customHeight="1" x14ac:dyDescent="0.25"/>
    <row r="65355" ht="15.75" customHeight="1" x14ac:dyDescent="0.25"/>
    <row r="65356" ht="15.75" customHeight="1" x14ac:dyDescent="0.25"/>
    <row r="65357" ht="15.75" customHeight="1" x14ac:dyDescent="0.25"/>
    <row r="65358" ht="15.75" customHeight="1" x14ac:dyDescent="0.25"/>
    <row r="65359" ht="15.75" customHeight="1" x14ac:dyDescent="0.25"/>
    <row r="65360" ht="15.75" customHeight="1" x14ac:dyDescent="0.25"/>
    <row r="65361" ht="15.75" customHeight="1" x14ac:dyDescent="0.25"/>
    <row r="65362" ht="15.75" customHeight="1" x14ac:dyDescent="0.25"/>
    <row r="65363" ht="15.75" customHeight="1" x14ac:dyDescent="0.25"/>
    <row r="65364" ht="15.75" customHeight="1" x14ac:dyDescent="0.25"/>
    <row r="65365" ht="15.75" customHeight="1" x14ac:dyDescent="0.25"/>
    <row r="65366" ht="15.75" customHeight="1" x14ac:dyDescent="0.25"/>
    <row r="65367" ht="15.75" customHeight="1" x14ac:dyDescent="0.25"/>
    <row r="65368" ht="15.75" customHeight="1" x14ac:dyDescent="0.25"/>
    <row r="65369" ht="15.75" customHeight="1" x14ac:dyDescent="0.25"/>
    <row r="65370" ht="15.75" customHeight="1" x14ac:dyDescent="0.25"/>
    <row r="65371" ht="15.75" customHeight="1" x14ac:dyDescent="0.25"/>
    <row r="65372" ht="15.75" customHeight="1" x14ac:dyDescent="0.25"/>
    <row r="65373" ht="15.75" customHeight="1" x14ac:dyDescent="0.25"/>
    <row r="65374" ht="15.75" customHeight="1" x14ac:dyDescent="0.25"/>
    <row r="65375" ht="15.75" customHeight="1" x14ac:dyDescent="0.25"/>
    <row r="65376" ht="15.75" customHeight="1" x14ac:dyDescent="0.25"/>
    <row r="65377" ht="15.75" customHeight="1" x14ac:dyDescent="0.25"/>
    <row r="65378" ht="15.75" customHeight="1" x14ac:dyDescent="0.25"/>
    <row r="65379" ht="15.75" customHeight="1" x14ac:dyDescent="0.25"/>
    <row r="65380" ht="15.75" customHeight="1" x14ac:dyDescent="0.25"/>
    <row r="65381" ht="15.75" customHeight="1" x14ac:dyDescent="0.25"/>
    <row r="65382" ht="15.75" customHeight="1" x14ac:dyDescent="0.25"/>
    <row r="65383" ht="15.75" customHeight="1" x14ac:dyDescent="0.25"/>
    <row r="65384" ht="15.75" customHeight="1" x14ac:dyDescent="0.25"/>
    <row r="65385" ht="15.75" customHeight="1" x14ac:dyDescent="0.25"/>
    <row r="65386" ht="15.75" customHeight="1" x14ac:dyDescent="0.25"/>
    <row r="65387" ht="15.75" customHeight="1" x14ac:dyDescent="0.25"/>
    <row r="65388" ht="15.75" customHeight="1" x14ac:dyDescent="0.25"/>
    <row r="65389" ht="15.75" customHeight="1" x14ac:dyDescent="0.25"/>
    <row r="65390" ht="15.75" customHeight="1" x14ac:dyDescent="0.25"/>
    <row r="65391" ht="15.75" customHeight="1" x14ac:dyDescent="0.25"/>
    <row r="65392" ht="15.75" customHeight="1" x14ac:dyDescent="0.25"/>
    <row r="65393" ht="15.75" customHeight="1" x14ac:dyDescent="0.25"/>
    <row r="65394" ht="15.75" customHeight="1" x14ac:dyDescent="0.25"/>
    <row r="65395" ht="15.75" customHeight="1" x14ac:dyDescent="0.25"/>
    <row r="65396" ht="15.75" customHeight="1" x14ac:dyDescent="0.25"/>
    <row r="65397" ht="15.75" customHeight="1" x14ac:dyDescent="0.25"/>
    <row r="65398" ht="15.75" customHeight="1" x14ac:dyDescent="0.25"/>
    <row r="65399" ht="15.75" customHeight="1" x14ac:dyDescent="0.25"/>
    <row r="65400" ht="15.75" customHeight="1" x14ac:dyDescent="0.25"/>
    <row r="65401" ht="15.75" customHeight="1" x14ac:dyDescent="0.25"/>
    <row r="65402" ht="15.75" customHeight="1" x14ac:dyDescent="0.25"/>
    <row r="65403" ht="15.75" customHeight="1" x14ac:dyDescent="0.25"/>
    <row r="65404" ht="15.75" customHeight="1" x14ac:dyDescent="0.25"/>
    <row r="65405" ht="15.75" customHeight="1" x14ac:dyDescent="0.25"/>
    <row r="65406" ht="15.75" customHeight="1" x14ac:dyDescent="0.25"/>
    <row r="65407" ht="15.75" customHeight="1" x14ac:dyDescent="0.25"/>
    <row r="65408" ht="15.75" customHeight="1" x14ac:dyDescent="0.25"/>
    <row r="65409" ht="15.75" customHeight="1" x14ac:dyDescent="0.25"/>
    <row r="65410" ht="15.75" customHeight="1" x14ac:dyDescent="0.25"/>
    <row r="65411" ht="15.75" customHeight="1" x14ac:dyDescent="0.25"/>
    <row r="65412" ht="15.75" customHeight="1" x14ac:dyDescent="0.25"/>
    <row r="65413" ht="15.75" customHeight="1" x14ac:dyDescent="0.25"/>
    <row r="65414" ht="15.75" customHeight="1" x14ac:dyDescent="0.25"/>
    <row r="65415" ht="15.75" customHeight="1" x14ac:dyDescent="0.25"/>
    <row r="65416" ht="15.75" customHeight="1" x14ac:dyDescent="0.25"/>
    <row r="65417" ht="15.75" customHeight="1" x14ac:dyDescent="0.25"/>
    <row r="65418" ht="15.75" customHeight="1" x14ac:dyDescent="0.25"/>
    <row r="65419" ht="15.75" customHeight="1" x14ac:dyDescent="0.25"/>
    <row r="65420" ht="15.75" customHeight="1" x14ac:dyDescent="0.25"/>
    <row r="65421" ht="15.75" customHeight="1" x14ac:dyDescent="0.25"/>
    <row r="65422" ht="15.75" customHeight="1" x14ac:dyDescent="0.25"/>
    <row r="65423" ht="15.75" customHeight="1" x14ac:dyDescent="0.25"/>
    <row r="65424" ht="15.75" customHeight="1" x14ac:dyDescent="0.25"/>
    <row r="65425" ht="15.75" customHeight="1" x14ac:dyDescent="0.25"/>
    <row r="65426" ht="15.75" customHeight="1" x14ac:dyDescent="0.25"/>
    <row r="65427" ht="15.75" customHeight="1" x14ac:dyDescent="0.25"/>
    <row r="65428" ht="15.75" customHeight="1" x14ac:dyDescent="0.25"/>
    <row r="65429" ht="15.75" customHeight="1" x14ac:dyDescent="0.25"/>
    <row r="65430" ht="15.75" customHeight="1" x14ac:dyDescent="0.25"/>
    <row r="65431" ht="15.75" customHeight="1" x14ac:dyDescent="0.25"/>
    <row r="65432" ht="15.75" customHeight="1" x14ac:dyDescent="0.25"/>
    <row r="65433" ht="15.75" customHeight="1" x14ac:dyDescent="0.25"/>
    <row r="65434" ht="15.75" customHeight="1" x14ac:dyDescent="0.25"/>
    <row r="65435" ht="15.75" customHeight="1" x14ac:dyDescent="0.25"/>
    <row r="65436" ht="15.75" customHeight="1" x14ac:dyDescent="0.25"/>
    <row r="65437" ht="15.75" customHeight="1" x14ac:dyDescent="0.25"/>
    <row r="65438" ht="15.75" customHeight="1" x14ac:dyDescent="0.25"/>
    <row r="65439" ht="15.75" customHeight="1" x14ac:dyDescent="0.25"/>
    <row r="65440" ht="15.75" customHeight="1" x14ac:dyDescent="0.25"/>
    <row r="65441" ht="15.75" customHeight="1" x14ac:dyDescent="0.25"/>
    <row r="65442" ht="15.75" customHeight="1" x14ac:dyDescent="0.25"/>
    <row r="65443" ht="15.75" customHeight="1" x14ac:dyDescent="0.25"/>
    <row r="65444" ht="15.75" customHeight="1" x14ac:dyDescent="0.25"/>
    <row r="65445" ht="15.75" customHeight="1" x14ac:dyDescent="0.25"/>
    <row r="65446" ht="15.75" customHeight="1" x14ac:dyDescent="0.25"/>
    <row r="65447" ht="15.75" customHeight="1" x14ac:dyDescent="0.25"/>
    <row r="65448" ht="15.75" customHeight="1" x14ac:dyDescent="0.25"/>
    <row r="65449" ht="15.75" customHeight="1" x14ac:dyDescent="0.25"/>
    <row r="65450" ht="15.75" customHeight="1" x14ac:dyDescent="0.25"/>
    <row r="65451" ht="15.75" customHeight="1" x14ac:dyDescent="0.25"/>
    <row r="65452" ht="15.75" customHeight="1" x14ac:dyDescent="0.25"/>
    <row r="65453" ht="15.75" customHeight="1" x14ac:dyDescent="0.25"/>
    <row r="65454" ht="15.75" customHeight="1" x14ac:dyDescent="0.25"/>
    <row r="65455" ht="15.75" customHeight="1" x14ac:dyDescent="0.25"/>
    <row r="65456" ht="15.75" customHeight="1" x14ac:dyDescent="0.25"/>
    <row r="65457" ht="15.75" customHeight="1" x14ac:dyDescent="0.25"/>
    <row r="65458" ht="15.75" customHeight="1" x14ac:dyDescent="0.25"/>
    <row r="65459" ht="15.75" customHeight="1" x14ac:dyDescent="0.25"/>
    <row r="65460" ht="15.75" customHeight="1" x14ac:dyDescent="0.25"/>
    <row r="65461" ht="15.75" customHeight="1" x14ac:dyDescent="0.25"/>
    <row r="65462" ht="15.75" customHeight="1" x14ac:dyDescent="0.25"/>
    <row r="65463" ht="15.75" customHeight="1" x14ac:dyDescent="0.25"/>
    <row r="65464" ht="15.75" customHeight="1" x14ac:dyDescent="0.25"/>
    <row r="65465" ht="15.75" customHeight="1" x14ac:dyDescent="0.25"/>
    <row r="65466" ht="15.75" customHeight="1" x14ac:dyDescent="0.25"/>
    <row r="65467" ht="15.75" customHeight="1" x14ac:dyDescent="0.25"/>
    <row r="65468" ht="15.75" customHeight="1" x14ac:dyDescent="0.25"/>
    <row r="65469" ht="15.75" customHeight="1" x14ac:dyDescent="0.25"/>
    <row r="65470" ht="15.75" customHeight="1" x14ac:dyDescent="0.25"/>
    <row r="65471" ht="15.75" customHeight="1" x14ac:dyDescent="0.25"/>
    <row r="65472" ht="15.75" customHeight="1" x14ac:dyDescent="0.25"/>
    <row r="65473" ht="15.75" customHeight="1" x14ac:dyDescent="0.25"/>
    <row r="65474" ht="15.75" customHeight="1" x14ac:dyDescent="0.25"/>
    <row r="65475" ht="15.75" customHeight="1" x14ac:dyDescent="0.25"/>
    <row r="65476" ht="15.75" customHeight="1" x14ac:dyDescent="0.25"/>
    <row r="65477" ht="15.75" customHeight="1" x14ac:dyDescent="0.25"/>
    <row r="65478" ht="15.75" customHeight="1" x14ac:dyDescent="0.25"/>
    <row r="65479" ht="15.75" customHeight="1" x14ac:dyDescent="0.25"/>
    <row r="65480" ht="15.75" customHeight="1" x14ac:dyDescent="0.25"/>
    <row r="65481" ht="15.75" customHeight="1" x14ac:dyDescent="0.25"/>
    <row r="65482" ht="15.75" customHeight="1" x14ac:dyDescent="0.25"/>
    <row r="65483" ht="15.75" customHeight="1" x14ac:dyDescent="0.25"/>
    <row r="65484" ht="15.75" customHeight="1" x14ac:dyDescent="0.25"/>
    <row r="65485" ht="15.75" customHeight="1" x14ac:dyDescent="0.25"/>
    <row r="65486" ht="15.75" customHeight="1" x14ac:dyDescent="0.25"/>
    <row r="65487" ht="15.75" customHeight="1" x14ac:dyDescent="0.25"/>
    <row r="65488" ht="15.75" customHeight="1" x14ac:dyDescent="0.25"/>
    <row r="65489" ht="15.75" customHeight="1" x14ac:dyDescent="0.25"/>
    <row r="65490" ht="15.75" customHeight="1" x14ac:dyDescent="0.25"/>
    <row r="65491" ht="15.75" customHeight="1" x14ac:dyDescent="0.25"/>
    <row r="65492" ht="15.75" customHeight="1" x14ac:dyDescent="0.25"/>
    <row r="65493" ht="15.75" customHeight="1" x14ac:dyDescent="0.25"/>
    <row r="65494" ht="15.75" customHeight="1" x14ac:dyDescent="0.25"/>
    <row r="65495" ht="15.75" customHeight="1" x14ac:dyDescent="0.25"/>
    <row r="65496" ht="15.75" customHeight="1" x14ac:dyDescent="0.25"/>
    <row r="65497" ht="15.75" customHeight="1" x14ac:dyDescent="0.25"/>
    <row r="65498" ht="15.75" customHeight="1" x14ac:dyDescent="0.25"/>
    <row r="65499" ht="15.75" customHeight="1" x14ac:dyDescent="0.25"/>
    <row r="65500" ht="15.75" customHeight="1" x14ac:dyDescent="0.25"/>
    <row r="65501" ht="15.75" customHeight="1" x14ac:dyDescent="0.25"/>
    <row r="65502" ht="15.75" customHeight="1" x14ac:dyDescent="0.25"/>
    <row r="65503" ht="15.75" customHeight="1" x14ac:dyDescent="0.25"/>
    <row r="65504" ht="15.75" customHeight="1" x14ac:dyDescent="0.25"/>
    <row r="65505" ht="15.75" customHeight="1" x14ac:dyDescent="0.25"/>
    <row r="65506" ht="15.75" customHeight="1" x14ac:dyDescent="0.25"/>
    <row r="65507" ht="15.75" customHeight="1" x14ac:dyDescent="0.25"/>
    <row r="65508" ht="15.75" customHeight="1" x14ac:dyDescent="0.25"/>
    <row r="65509" ht="15.75" customHeight="1" x14ac:dyDescent="0.25"/>
    <row r="65510" ht="15.75" customHeight="1" x14ac:dyDescent="0.25"/>
    <row r="65511" ht="15.75" customHeight="1" x14ac:dyDescent="0.25"/>
    <row r="65512" ht="15.75" customHeight="1" x14ac:dyDescent="0.25"/>
    <row r="65513" ht="15.75" customHeight="1" x14ac:dyDescent="0.25"/>
    <row r="65514" ht="15.75" customHeight="1" x14ac:dyDescent="0.25"/>
    <row r="65515" ht="15.75" customHeight="1" x14ac:dyDescent="0.25"/>
    <row r="65516" ht="15.75" customHeight="1" x14ac:dyDescent="0.25"/>
    <row r="65517" ht="15.75" customHeight="1" x14ac:dyDescent="0.25"/>
    <row r="65518" ht="15.75" customHeight="1" x14ac:dyDescent="0.25"/>
    <row r="65519" ht="15.75" customHeight="1" x14ac:dyDescent="0.25"/>
    <row r="65520" ht="15.75" customHeight="1" x14ac:dyDescent="0.25"/>
    <row r="65521" ht="15.75" customHeight="1" x14ac:dyDescent="0.25"/>
    <row r="65522" ht="15.75" customHeight="1" x14ac:dyDescent="0.25"/>
    <row r="65523" ht="15.75" customHeight="1" x14ac:dyDescent="0.25"/>
    <row r="65524" ht="15.75" customHeight="1" x14ac:dyDescent="0.25"/>
    <row r="65525" ht="15.75" customHeight="1" x14ac:dyDescent="0.25"/>
    <row r="65526" ht="15.75" customHeight="1" x14ac:dyDescent="0.25"/>
    <row r="65527" ht="15.75" customHeight="1" x14ac:dyDescent="0.25"/>
    <row r="65528" ht="15.75" customHeight="1" x14ac:dyDescent="0.25"/>
    <row r="65529" ht="15.75" customHeight="1" x14ac:dyDescent="0.25"/>
    <row r="65530" ht="15.75" customHeight="1" x14ac:dyDescent="0.25"/>
    <row r="65531" ht="15.75" customHeight="1" x14ac:dyDescent="0.25"/>
    <row r="65532" ht="15.75" customHeight="1" x14ac:dyDescent="0.25"/>
    <row r="65533" ht="15.75" customHeight="1" x14ac:dyDescent="0.25"/>
    <row r="65534" ht="15.75" customHeight="1" x14ac:dyDescent="0.25"/>
    <row r="65535" ht="15.75" customHeight="1" x14ac:dyDescent="0.25"/>
    <row r="65536" ht="15.75" customHeight="1" x14ac:dyDescent="0.25"/>
    <row r="65537" ht="15.75" customHeight="1" x14ac:dyDescent="0.25"/>
    <row r="65538" ht="15.75" customHeight="1" x14ac:dyDescent="0.25"/>
    <row r="65539" ht="15.75" customHeight="1" x14ac:dyDescent="0.25"/>
    <row r="65540" ht="15.75" customHeight="1" x14ac:dyDescent="0.25"/>
    <row r="65541" ht="15.75" customHeight="1" x14ac:dyDescent="0.25"/>
    <row r="65542" ht="15.75" customHeight="1" x14ac:dyDescent="0.25"/>
    <row r="65543" ht="15.75" customHeight="1" x14ac:dyDescent="0.25"/>
    <row r="65544" ht="15.75" customHeight="1" x14ac:dyDescent="0.25"/>
    <row r="65545" ht="15.75" customHeight="1" x14ac:dyDescent="0.25"/>
    <row r="65546" ht="15.75" customHeight="1" x14ac:dyDescent="0.25"/>
    <row r="65547" ht="15.75" customHeight="1" x14ac:dyDescent="0.25"/>
    <row r="65548" ht="15.75" customHeight="1" x14ac:dyDescent="0.25"/>
    <row r="65549" ht="15.75" customHeight="1" x14ac:dyDescent="0.25"/>
    <row r="65550" ht="15.75" customHeight="1" x14ac:dyDescent="0.25"/>
    <row r="65551" ht="15.75" customHeight="1" x14ac:dyDescent="0.25"/>
    <row r="65552" ht="15.75" customHeight="1" x14ac:dyDescent="0.25"/>
    <row r="65553" ht="15.75" customHeight="1" x14ac:dyDescent="0.25"/>
    <row r="65554" ht="15.75" customHeight="1" x14ac:dyDescent="0.25"/>
    <row r="65555" ht="15.75" customHeight="1" x14ac:dyDescent="0.25"/>
    <row r="65556" ht="15.75" customHeight="1" x14ac:dyDescent="0.25"/>
    <row r="65557" ht="15.75" customHeight="1" x14ac:dyDescent="0.25"/>
    <row r="65558" ht="15.75" customHeight="1" x14ac:dyDescent="0.25"/>
    <row r="65559" ht="15.75" customHeight="1" x14ac:dyDescent="0.25"/>
    <row r="65560" ht="15.75" customHeight="1" x14ac:dyDescent="0.25"/>
    <row r="65561" ht="15.75" customHeight="1" x14ac:dyDescent="0.25"/>
    <row r="65562" ht="15.75" customHeight="1" x14ac:dyDescent="0.25"/>
    <row r="65563" ht="15.75" customHeight="1" x14ac:dyDescent="0.25"/>
    <row r="65564" ht="15.75" customHeight="1" x14ac:dyDescent="0.25"/>
    <row r="65565" ht="15.75" customHeight="1" x14ac:dyDescent="0.25"/>
    <row r="65566" ht="15.75" customHeight="1" x14ac:dyDescent="0.25"/>
    <row r="65567" ht="15.75" customHeight="1" x14ac:dyDescent="0.25"/>
    <row r="65568" ht="15.75" customHeight="1" x14ac:dyDescent="0.25"/>
    <row r="65569" ht="15.75" customHeight="1" x14ac:dyDescent="0.25"/>
    <row r="65570" ht="15.75" customHeight="1" x14ac:dyDescent="0.25"/>
    <row r="65571" ht="15.75" customHeight="1" x14ac:dyDescent="0.25"/>
    <row r="65572" ht="15.75" customHeight="1" x14ac:dyDescent="0.25"/>
    <row r="65573" ht="15.75" customHeight="1" x14ac:dyDescent="0.25"/>
    <row r="65574" ht="15.75" customHeight="1" x14ac:dyDescent="0.25"/>
    <row r="65575" ht="15.75" customHeight="1" x14ac:dyDescent="0.25"/>
    <row r="65576" ht="15.75" customHeight="1" x14ac:dyDescent="0.25"/>
    <row r="65577" ht="15.75" customHeight="1" x14ac:dyDescent="0.25"/>
    <row r="65578" ht="15.75" customHeight="1" x14ac:dyDescent="0.25"/>
    <row r="65579" ht="15.75" customHeight="1" x14ac:dyDescent="0.25"/>
    <row r="65580" ht="15.75" customHeight="1" x14ac:dyDescent="0.25"/>
    <row r="65581" ht="15.75" customHeight="1" x14ac:dyDescent="0.25"/>
    <row r="65582" ht="15.75" customHeight="1" x14ac:dyDescent="0.25"/>
    <row r="65583" ht="15.75" customHeight="1" x14ac:dyDescent="0.25"/>
    <row r="65584" ht="15.75" customHeight="1" x14ac:dyDescent="0.25"/>
    <row r="65585" ht="15.75" customHeight="1" x14ac:dyDescent="0.25"/>
    <row r="65586" ht="15.75" customHeight="1" x14ac:dyDescent="0.25"/>
    <row r="65587" ht="15.75" customHeight="1" x14ac:dyDescent="0.25"/>
    <row r="65588" ht="15.75" customHeight="1" x14ac:dyDescent="0.25"/>
    <row r="65589" ht="15.75" customHeight="1" x14ac:dyDescent="0.25"/>
    <row r="65590" ht="15.75" customHeight="1" x14ac:dyDescent="0.25"/>
    <row r="65591" ht="15.75" customHeight="1" x14ac:dyDescent="0.25"/>
    <row r="65592" ht="15.75" customHeight="1" x14ac:dyDescent="0.25"/>
    <row r="65593" ht="15.75" customHeight="1" x14ac:dyDescent="0.25"/>
    <row r="65594" ht="15.75" customHeight="1" x14ac:dyDescent="0.25"/>
    <row r="65595" ht="15.75" customHeight="1" x14ac:dyDescent="0.25"/>
    <row r="65596" ht="15.75" customHeight="1" x14ac:dyDescent="0.25"/>
    <row r="65597" ht="15.75" customHeight="1" x14ac:dyDescent="0.25"/>
    <row r="65598" ht="15.75" customHeight="1" x14ac:dyDescent="0.25"/>
    <row r="65599" ht="15.75" customHeight="1" x14ac:dyDescent="0.25"/>
    <row r="65600" ht="15.75" customHeight="1" x14ac:dyDescent="0.25"/>
    <row r="65601" ht="15.75" customHeight="1" x14ac:dyDescent="0.25"/>
    <row r="65602" ht="15.75" customHeight="1" x14ac:dyDescent="0.25"/>
    <row r="65603" ht="15.75" customHeight="1" x14ac:dyDescent="0.25"/>
    <row r="65604" ht="15.75" customHeight="1" x14ac:dyDescent="0.25"/>
    <row r="65605" ht="15.75" customHeight="1" x14ac:dyDescent="0.25"/>
    <row r="65606" ht="15.75" customHeight="1" x14ac:dyDescent="0.25"/>
    <row r="65607" ht="15.75" customHeight="1" x14ac:dyDescent="0.25"/>
    <row r="65608" ht="15.75" customHeight="1" x14ac:dyDescent="0.25"/>
    <row r="65609" ht="15.75" customHeight="1" x14ac:dyDescent="0.25"/>
    <row r="65610" ht="15.75" customHeight="1" x14ac:dyDescent="0.25"/>
    <row r="65611" ht="15.75" customHeight="1" x14ac:dyDescent="0.25"/>
    <row r="65612" ht="15.75" customHeight="1" x14ac:dyDescent="0.25"/>
    <row r="65613" ht="15.75" customHeight="1" x14ac:dyDescent="0.25"/>
    <row r="65614" ht="15.75" customHeight="1" x14ac:dyDescent="0.25"/>
    <row r="65615" ht="15.75" customHeight="1" x14ac:dyDescent="0.25"/>
    <row r="65616" ht="15.75" customHeight="1" x14ac:dyDescent="0.25"/>
    <row r="65617" ht="15.75" customHeight="1" x14ac:dyDescent="0.25"/>
    <row r="65618" ht="15.75" customHeight="1" x14ac:dyDescent="0.25"/>
    <row r="65619" ht="15.75" customHeight="1" x14ac:dyDescent="0.25"/>
    <row r="65620" ht="15.75" customHeight="1" x14ac:dyDescent="0.25"/>
    <row r="65621" ht="15.75" customHeight="1" x14ac:dyDescent="0.25"/>
    <row r="65622" ht="15.75" customHeight="1" x14ac:dyDescent="0.25"/>
    <row r="65623" ht="15.75" customHeight="1" x14ac:dyDescent="0.25"/>
    <row r="65624" ht="15.75" customHeight="1" x14ac:dyDescent="0.25"/>
    <row r="65625" ht="15.75" customHeight="1" x14ac:dyDescent="0.25"/>
    <row r="65626" ht="15.75" customHeight="1" x14ac:dyDescent="0.25"/>
    <row r="65627" ht="15.75" customHeight="1" x14ac:dyDescent="0.25"/>
    <row r="65628" ht="15.75" customHeight="1" x14ac:dyDescent="0.25"/>
    <row r="65629" ht="15.75" customHeight="1" x14ac:dyDescent="0.25"/>
    <row r="65630" ht="15.75" customHeight="1" x14ac:dyDescent="0.25"/>
    <row r="65631" ht="15.75" customHeight="1" x14ac:dyDescent="0.25"/>
    <row r="65632" ht="15.75" customHeight="1" x14ac:dyDescent="0.25"/>
    <row r="65633" ht="15.75" customHeight="1" x14ac:dyDescent="0.25"/>
    <row r="65634" ht="15.75" customHeight="1" x14ac:dyDescent="0.25"/>
    <row r="65635" ht="15.75" customHeight="1" x14ac:dyDescent="0.25"/>
    <row r="65636" ht="15.75" customHeight="1" x14ac:dyDescent="0.25"/>
    <row r="65637" ht="15.75" customHeight="1" x14ac:dyDescent="0.25"/>
    <row r="65638" ht="15.75" customHeight="1" x14ac:dyDescent="0.25"/>
    <row r="65639" ht="15.75" customHeight="1" x14ac:dyDescent="0.25"/>
    <row r="65640" ht="15.75" customHeight="1" x14ac:dyDescent="0.25"/>
    <row r="65641" ht="15.75" customHeight="1" x14ac:dyDescent="0.25"/>
    <row r="65642" ht="15.75" customHeight="1" x14ac:dyDescent="0.25"/>
    <row r="65643" ht="15.75" customHeight="1" x14ac:dyDescent="0.25"/>
    <row r="65644" ht="15.75" customHeight="1" x14ac:dyDescent="0.25"/>
    <row r="65645" ht="15.75" customHeight="1" x14ac:dyDescent="0.25"/>
    <row r="65646" ht="15.75" customHeight="1" x14ac:dyDescent="0.25"/>
    <row r="65647" ht="15.75" customHeight="1" x14ac:dyDescent="0.25"/>
    <row r="65648" ht="15.75" customHeight="1" x14ac:dyDescent="0.25"/>
    <row r="65649" ht="15.75" customHeight="1" x14ac:dyDescent="0.25"/>
    <row r="65650" ht="15.75" customHeight="1" x14ac:dyDescent="0.25"/>
    <row r="65651" ht="15.75" customHeight="1" x14ac:dyDescent="0.25"/>
    <row r="65652" ht="15.75" customHeight="1" x14ac:dyDescent="0.25"/>
    <row r="65653" ht="15.75" customHeight="1" x14ac:dyDescent="0.25"/>
    <row r="65654" ht="15.75" customHeight="1" x14ac:dyDescent="0.25"/>
    <row r="65655" ht="15.75" customHeight="1" x14ac:dyDescent="0.25"/>
    <row r="65656" ht="15.75" customHeight="1" x14ac:dyDescent="0.25"/>
    <row r="65657" ht="15.75" customHeight="1" x14ac:dyDescent="0.25"/>
    <row r="65658" ht="15.75" customHeight="1" x14ac:dyDescent="0.25"/>
    <row r="65659" ht="15.75" customHeight="1" x14ac:dyDescent="0.25"/>
    <row r="65660" ht="15.75" customHeight="1" x14ac:dyDescent="0.25"/>
    <row r="65661" ht="15.75" customHeight="1" x14ac:dyDescent="0.25"/>
    <row r="65662" ht="15.75" customHeight="1" x14ac:dyDescent="0.25"/>
    <row r="65663" ht="15.75" customHeight="1" x14ac:dyDescent="0.25"/>
    <row r="65664" ht="15.75" customHeight="1" x14ac:dyDescent="0.25"/>
    <row r="65665" ht="15.75" customHeight="1" x14ac:dyDescent="0.25"/>
    <row r="65666" ht="15.75" customHeight="1" x14ac:dyDescent="0.25"/>
    <row r="65667" ht="15.75" customHeight="1" x14ac:dyDescent="0.25"/>
    <row r="65668" ht="15.75" customHeight="1" x14ac:dyDescent="0.25"/>
    <row r="65669" ht="15.75" customHeight="1" x14ac:dyDescent="0.25"/>
    <row r="65670" ht="15.75" customHeight="1" x14ac:dyDescent="0.25"/>
    <row r="65671" ht="15.75" customHeight="1" x14ac:dyDescent="0.25"/>
    <row r="65672" ht="15.75" customHeight="1" x14ac:dyDescent="0.25"/>
    <row r="65673" ht="15.75" customHeight="1" x14ac:dyDescent="0.25"/>
    <row r="65674" ht="15.75" customHeight="1" x14ac:dyDescent="0.25"/>
    <row r="65675" ht="15.75" customHeight="1" x14ac:dyDescent="0.25"/>
    <row r="65676" ht="15.75" customHeight="1" x14ac:dyDescent="0.25"/>
    <row r="65677" ht="15.75" customHeight="1" x14ac:dyDescent="0.25"/>
    <row r="65678" ht="15.75" customHeight="1" x14ac:dyDescent="0.25"/>
    <row r="65679" ht="15.75" customHeight="1" x14ac:dyDescent="0.25"/>
    <row r="65680" ht="15.75" customHeight="1" x14ac:dyDescent="0.25"/>
    <row r="65681" ht="15.75" customHeight="1" x14ac:dyDescent="0.25"/>
    <row r="65682" ht="15.75" customHeight="1" x14ac:dyDescent="0.25"/>
    <row r="65683" ht="15.75" customHeight="1" x14ac:dyDescent="0.25"/>
    <row r="65684" ht="15.75" customHeight="1" x14ac:dyDescent="0.25"/>
    <row r="65685" ht="15.75" customHeight="1" x14ac:dyDescent="0.25"/>
    <row r="65686" ht="15.75" customHeight="1" x14ac:dyDescent="0.25"/>
    <row r="65687" ht="15.75" customHeight="1" x14ac:dyDescent="0.25"/>
    <row r="65688" ht="15.75" customHeight="1" x14ac:dyDescent="0.25"/>
    <row r="65689" ht="15.75" customHeight="1" x14ac:dyDescent="0.25"/>
    <row r="65690" ht="15.75" customHeight="1" x14ac:dyDescent="0.25"/>
    <row r="65691" ht="15.75" customHeight="1" x14ac:dyDescent="0.25"/>
    <row r="65692" ht="15.75" customHeight="1" x14ac:dyDescent="0.25"/>
    <row r="65693" ht="15.75" customHeight="1" x14ac:dyDescent="0.25"/>
    <row r="65694" ht="15.75" customHeight="1" x14ac:dyDescent="0.25"/>
    <row r="65695" ht="15.75" customHeight="1" x14ac:dyDescent="0.25"/>
    <row r="65696" ht="15.75" customHeight="1" x14ac:dyDescent="0.25"/>
    <row r="65697" ht="15.75" customHeight="1" x14ac:dyDescent="0.25"/>
    <row r="65698" ht="15.75" customHeight="1" x14ac:dyDescent="0.25"/>
    <row r="65699" ht="15.75" customHeight="1" x14ac:dyDescent="0.25"/>
    <row r="65700" ht="15.75" customHeight="1" x14ac:dyDescent="0.25"/>
    <row r="65701" ht="15.75" customHeight="1" x14ac:dyDescent="0.25"/>
    <row r="65702" ht="15.75" customHeight="1" x14ac:dyDescent="0.25"/>
    <row r="65703" ht="15.75" customHeight="1" x14ac:dyDescent="0.25"/>
    <row r="65704" ht="15.75" customHeight="1" x14ac:dyDescent="0.25"/>
    <row r="65705" ht="15.75" customHeight="1" x14ac:dyDescent="0.25"/>
    <row r="65706" ht="15.75" customHeight="1" x14ac:dyDescent="0.25"/>
    <row r="65707" ht="15.75" customHeight="1" x14ac:dyDescent="0.25"/>
    <row r="65708" ht="15.75" customHeight="1" x14ac:dyDescent="0.25"/>
    <row r="65709" ht="15.75" customHeight="1" x14ac:dyDescent="0.25"/>
    <row r="65710" ht="15.75" customHeight="1" x14ac:dyDescent="0.25"/>
    <row r="65711" ht="15.75" customHeight="1" x14ac:dyDescent="0.25"/>
    <row r="65712" ht="15.75" customHeight="1" x14ac:dyDescent="0.25"/>
    <row r="65713" ht="15.75" customHeight="1" x14ac:dyDescent="0.25"/>
    <row r="65714" ht="15.75" customHeight="1" x14ac:dyDescent="0.25"/>
    <row r="65715" ht="15.75" customHeight="1" x14ac:dyDescent="0.25"/>
    <row r="65716" ht="15.75" customHeight="1" x14ac:dyDescent="0.25"/>
    <row r="65717" ht="15.75" customHeight="1" x14ac:dyDescent="0.25"/>
    <row r="65718" ht="15.75" customHeight="1" x14ac:dyDescent="0.25"/>
    <row r="65719" ht="15.75" customHeight="1" x14ac:dyDescent="0.25"/>
    <row r="65720" ht="15.75" customHeight="1" x14ac:dyDescent="0.25"/>
    <row r="65721" ht="15.75" customHeight="1" x14ac:dyDescent="0.25"/>
    <row r="65722" ht="15.75" customHeight="1" x14ac:dyDescent="0.25"/>
    <row r="65723" ht="15.75" customHeight="1" x14ac:dyDescent="0.25"/>
    <row r="65724" ht="15.75" customHeight="1" x14ac:dyDescent="0.25"/>
    <row r="65725" ht="15.75" customHeight="1" x14ac:dyDescent="0.25"/>
    <row r="65726" ht="15.75" customHeight="1" x14ac:dyDescent="0.25"/>
    <row r="65727" ht="15.75" customHeight="1" x14ac:dyDescent="0.25"/>
    <row r="65728" ht="15.75" customHeight="1" x14ac:dyDescent="0.25"/>
    <row r="65729" ht="15.75" customHeight="1" x14ac:dyDescent="0.25"/>
    <row r="65730" ht="15.75" customHeight="1" x14ac:dyDescent="0.25"/>
    <row r="65731" ht="15.75" customHeight="1" x14ac:dyDescent="0.25"/>
    <row r="65732" ht="15.75" customHeight="1" x14ac:dyDescent="0.25"/>
    <row r="65733" ht="15.75" customHeight="1" x14ac:dyDescent="0.25"/>
    <row r="65734" ht="15.75" customHeight="1" x14ac:dyDescent="0.25"/>
    <row r="65735" ht="15.75" customHeight="1" x14ac:dyDescent="0.25"/>
    <row r="65736" ht="15.75" customHeight="1" x14ac:dyDescent="0.25"/>
    <row r="65737" ht="15.75" customHeight="1" x14ac:dyDescent="0.25"/>
    <row r="65738" ht="15.75" customHeight="1" x14ac:dyDescent="0.25"/>
    <row r="65739" ht="15.75" customHeight="1" x14ac:dyDescent="0.25"/>
    <row r="65740" ht="15.75" customHeight="1" x14ac:dyDescent="0.25"/>
    <row r="65741" ht="15.75" customHeight="1" x14ac:dyDescent="0.25"/>
    <row r="65742" ht="15.75" customHeight="1" x14ac:dyDescent="0.25"/>
    <row r="65743" ht="15.75" customHeight="1" x14ac:dyDescent="0.25"/>
    <row r="65744" ht="15.75" customHeight="1" x14ac:dyDescent="0.25"/>
    <row r="65745" ht="15.75" customHeight="1" x14ac:dyDescent="0.25"/>
    <row r="65746" ht="15.75" customHeight="1" x14ac:dyDescent="0.25"/>
    <row r="65747" ht="15.75" customHeight="1" x14ac:dyDescent="0.25"/>
    <row r="65748" ht="15.75" customHeight="1" x14ac:dyDescent="0.25"/>
    <row r="65749" ht="15.75" customHeight="1" x14ac:dyDescent="0.25"/>
    <row r="65750" ht="15.75" customHeight="1" x14ac:dyDescent="0.25"/>
    <row r="65751" ht="15.75" customHeight="1" x14ac:dyDescent="0.25"/>
    <row r="65752" ht="15.75" customHeight="1" x14ac:dyDescent="0.25"/>
    <row r="65753" ht="15.75" customHeight="1" x14ac:dyDescent="0.25"/>
    <row r="65754" ht="15.75" customHeight="1" x14ac:dyDescent="0.25"/>
    <row r="65755" ht="15.75" customHeight="1" x14ac:dyDescent="0.25"/>
    <row r="65756" ht="15.75" customHeight="1" x14ac:dyDescent="0.25"/>
    <row r="65757" ht="15.75" customHeight="1" x14ac:dyDescent="0.25"/>
    <row r="65758" ht="15.75" customHeight="1" x14ac:dyDescent="0.25"/>
    <row r="65759" ht="15.75" customHeight="1" x14ac:dyDescent="0.25"/>
    <row r="65760" ht="15.75" customHeight="1" x14ac:dyDescent="0.25"/>
    <row r="65761" ht="15.75" customHeight="1" x14ac:dyDescent="0.25"/>
    <row r="65762" ht="15.75" customHeight="1" x14ac:dyDescent="0.25"/>
    <row r="65763" ht="15.75" customHeight="1" x14ac:dyDescent="0.25"/>
    <row r="65764" ht="15.75" customHeight="1" x14ac:dyDescent="0.25"/>
    <row r="65765" ht="15.75" customHeight="1" x14ac:dyDescent="0.25"/>
    <row r="65766" ht="15.75" customHeight="1" x14ac:dyDescent="0.25"/>
    <row r="65767" ht="15.75" customHeight="1" x14ac:dyDescent="0.25"/>
    <row r="65768" ht="15.75" customHeight="1" x14ac:dyDescent="0.25"/>
    <row r="65769" ht="15.75" customHeight="1" x14ac:dyDescent="0.25"/>
    <row r="65770" ht="15.75" customHeight="1" x14ac:dyDescent="0.25"/>
    <row r="65771" ht="15.75" customHeight="1" x14ac:dyDescent="0.25"/>
    <row r="65772" ht="15.75" customHeight="1" x14ac:dyDescent="0.25"/>
    <row r="65773" ht="15.75" customHeight="1" x14ac:dyDescent="0.25"/>
    <row r="65774" ht="15.75" customHeight="1" x14ac:dyDescent="0.25"/>
    <row r="65775" ht="15.75" customHeight="1" x14ac:dyDescent="0.25"/>
    <row r="65776" ht="15.75" customHeight="1" x14ac:dyDescent="0.25"/>
    <row r="65777" ht="15.75" customHeight="1" x14ac:dyDescent="0.25"/>
    <row r="65778" ht="15.75" customHeight="1" x14ac:dyDescent="0.25"/>
    <row r="65779" ht="15.75" customHeight="1" x14ac:dyDescent="0.25"/>
    <row r="65780" ht="15.75" customHeight="1" x14ac:dyDescent="0.25"/>
    <row r="65781" ht="15.75" customHeight="1" x14ac:dyDescent="0.25"/>
    <row r="65782" ht="15.75" customHeight="1" x14ac:dyDescent="0.25"/>
    <row r="65783" ht="15.75" customHeight="1" x14ac:dyDescent="0.25"/>
    <row r="65784" ht="15.75" customHeight="1" x14ac:dyDescent="0.25"/>
    <row r="65785" ht="15.75" customHeight="1" x14ac:dyDescent="0.25"/>
    <row r="65786" ht="15.75" customHeight="1" x14ac:dyDescent="0.25"/>
    <row r="65787" ht="15.75" customHeight="1" x14ac:dyDescent="0.25"/>
    <row r="65788" ht="15.75" customHeight="1" x14ac:dyDescent="0.25"/>
    <row r="65789" ht="15.75" customHeight="1" x14ac:dyDescent="0.25"/>
    <row r="65790" ht="15.75" customHeight="1" x14ac:dyDescent="0.25"/>
    <row r="65791" ht="15.75" customHeight="1" x14ac:dyDescent="0.25"/>
    <row r="65792" ht="15.75" customHeight="1" x14ac:dyDescent="0.25"/>
    <row r="65793" ht="15.75" customHeight="1" x14ac:dyDescent="0.25"/>
    <row r="65794" ht="15.75" customHeight="1" x14ac:dyDescent="0.25"/>
    <row r="65795" ht="15.75" customHeight="1" x14ac:dyDescent="0.25"/>
    <row r="65796" ht="15.75" customHeight="1" x14ac:dyDescent="0.25"/>
    <row r="65797" ht="15.75" customHeight="1" x14ac:dyDescent="0.25"/>
    <row r="65798" ht="15.75" customHeight="1" x14ac:dyDescent="0.25"/>
    <row r="65799" ht="15.75" customHeight="1" x14ac:dyDescent="0.25"/>
    <row r="65800" ht="15.75" customHeight="1" x14ac:dyDescent="0.25"/>
    <row r="65801" ht="15.75" customHeight="1" x14ac:dyDescent="0.25"/>
    <row r="65802" ht="15.75" customHeight="1" x14ac:dyDescent="0.25"/>
    <row r="65803" ht="15.75" customHeight="1" x14ac:dyDescent="0.25"/>
    <row r="65804" ht="15.75" customHeight="1" x14ac:dyDescent="0.25"/>
    <row r="65805" ht="15.75" customHeight="1" x14ac:dyDescent="0.25"/>
    <row r="65806" ht="15.75" customHeight="1" x14ac:dyDescent="0.25"/>
    <row r="65807" ht="15.75" customHeight="1" x14ac:dyDescent="0.25"/>
    <row r="65808" ht="15.75" customHeight="1" x14ac:dyDescent="0.25"/>
    <row r="65809" ht="15.75" customHeight="1" x14ac:dyDescent="0.25"/>
    <row r="65810" ht="15.75" customHeight="1" x14ac:dyDescent="0.25"/>
    <row r="65811" ht="15.75" customHeight="1" x14ac:dyDescent="0.25"/>
    <row r="65812" ht="15.75" customHeight="1" x14ac:dyDescent="0.25"/>
    <row r="65813" ht="15.75" customHeight="1" x14ac:dyDescent="0.25"/>
    <row r="65814" ht="15.75" customHeight="1" x14ac:dyDescent="0.25"/>
    <row r="65815" ht="15.75" customHeight="1" x14ac:dyDescent="0.25"/>
    <row r="65816" ht="15.75" customHeight="1" x14ac:dyDescent="0.25"/>
    <row r="65817" ht="15.75" customHeight="1" x14ac:dyDescent="0.25"/>
    <row r="65818" ht="15.75" customHeight="1" x14ac:dyDescent="0.25"/>
    <row r="65819" ht="15.75" customHeight="1" x14ac:dyDescent="0.25"/>
    <row r="65820" ht="15.75" customHeight="1" x14ac:dyDescent="0.25"/>
    <row r="65821" ht="15.75" customHeight="1" x14ac:dyDescent="0.25"/>
    <row r="65822" ht="15.75" customHeight="1" x14ac:dyDescent="0.25"/>
    <row r="65823" ht="15.75" customHeight="1" x14ac:dyDescent="0.25"/>
    <row r="65824" ht="15.75" customHeight="1" x14ac:dyDescent="0.25"/>
    <row r="65825" ht="15.75" customHeight="1" x14ac:dyDescent="0.25"/>
    <row r="65826" ht="15.75" customHeight="1" x14ac:dyDescent="0.25"/>
    <row r="65827" ht="15.75" customHeight="1" x14ac:dyDescent="0.25"/>
    <row r="65828" ht="15.75" customHeight="1" x14ac:dyDescent="0.25"/>
    <row r="65829" ht="15.75" customHeight="1" x14ac:dyDescent="0.25"/>
    <row r="65830" ht="15.75" customHeight="1" x14ac:dyDescent="0.25"/>
    <row r="65831" ht="15.75" customHeight="1" x14ac:dyDescent="0.25"/>
    <row r="65832" ht="15.75" customHeight="1" x14ac:dyDescent="0.25"/>
    <row r="65833" ht="15.75" customHeight="1" x14ac:dyDescent="0.25"/>
    <row r="65834" ht="15.75" customHeight="1" x14ac:dyDescent="0.25"/>
    <row r="65835" ht="15.75" customHeight="1" x14ac:dyDescent="0.25"/>
    <row r="65836" ht="15.75" customHeight="1" x14ac:dyDescent="0.25"/>
    <row r="65837" ht="15.75" customHeight="1" x14ac:dyDescent="0.25"/>
    <row r="65838" ht="15.75" customHeight="1" x14ac:dyDescent="0.25"/>
    <row r="65839" ht="15.75" customHeight="1" x14ac:dyDescent="0.25"/>
    <row r="65840" ht="15.75" customHeight="1" x14ac:dyDescent="0.25"/>
    <row r="65841" ht="15.75" customHeight="1" x14ac:dyDescent="0.25"/>
    <row r="65842" ht="15.75" customHeight="1" x14ac:dyDescent="0.25"/>
    <row r="65843" ht="15.75" customHeight="1" x14ac:dyDescent="0.25"/>
    <row r="65844" ht="15.75" customHeight="1" x14ac:dyDescent="0.25"/>
    <row r="65845" ht="15.75" customHeight="1" x14ac:dyDescent="0.25"/>
    <row r="65846" ht="15.75" customHeight="1" x14ac:dyDescent="0.25"/>
    <row r="65847" ht="15.75" customHeight="1" x14ac:dyDescent="0.25"/>
    <row r="65848" ht="15.75" customHeight="1" x14ac:dyDescent="0.25"/>
    <row r="65849" ht="15.75" customHeight="1" x14ac:dyDescent="0.25"/>
    <row r="65850" ht="15.75" customHeight="1" x14ac:dyDescent="0.25"/>
    <row r="65851" ht="15.75" customHeight="1" x14ac:dyDescent="0.25"/>
    <row r="65852" ht="15.75" customHeight="1" x14ac:dyDescent="0.25"/>
    <row r="65853" ht="15.75" customHeight="1" x14ac:dyDescent="0.25"/>
    <row r="65854" ht="15.75" customHeight="1" x14ac:dyDescent="0.25"/>
    <row r="65855" ht="15.75" customHeight="1" x14ac:dyDescent="0.25"/>
    <row r="65856" ht="15.75" customHeight="1" x14ac:dyDescent="0.25"/>
    <row r="65857" ht="15.75" customHeight="1" x14ac:dyDescent="0.25"/>
    <row r="65858" ht="15.75" customHeight="1" x14ac:dyDescent="0.25"/>
    <row r="65859" ht="15.75" customHeight="1" x14ac:dyDescent="0.25"/>
    <row r="65860" ht="15.75" customHeight="1" x14ac:dyDescent="0.25"/>
    <row r="65861" ht="15.75" customHeight="1" x14ac:dyDescent="0.25"/>
    <row r="65862" ht="15.75" customHeight="1" x14ac:dyDescent="0.25"/>
    <row r="65863" ht="15.75" customHeight="1" x14ac:dyDescent="0.25"/>
    <row r="65864" ht="15.75" customHeight="1" x14ac:dyDescent="0.25"/>
    <row r="65865" ht="15.75" customHeight="1" x14ac:dyDescent="0.25"/>
    <row r="65866" ht="15.75" customHeight="1" x14ac:dyDescent="0.25"/>
    <row r="65867" ht="15.75" customHeight="1" x14ac:dyDescent="0.25"/>
    <row r="65868" ht="15.75" customHeight="1" x14ac:dyDescent="0.25"/>
    <row r="65869" ht="15.75" customHeight="1" x14ac:dyDescent="0.25"/>
    <row r="65870" ht="15.75" customHeight="1" x14ac:dyDescent="0.25"/>
    <row r="65871" ht="15.75" customHeight="1" x14ac:dyDescent="0.25"/>
    <row r="65872" ht="15.75" customHeight="1" x14ac:dyDescent="0.25"/>
    <row r="65873" ht="15.75" customHeight="1" x14ac:dyDescent="0.25"/>
    <row r="65874" ht="15.75" customHeight="1" x14ac:dyDescent="0.25"/>
    <row r="65875" ht="15.75" customHeight="1" x14ac:dyDescent="0.25"/>
    <row r="65876" ht="15.75" customHeight="1" x14ac:dyDescent="0.25"/>
    <row r="65877" ht="15.75" customHeight="1" x14ac:dyDescent="0.25"/>
    <row r="65878" ht="15.75" customHeight="1" x14ac:dyDescent="0.25"/>
    <row r="65879" ht="15.75" customHeight="1" x14ac:dyDescent="0.25"/>
    <row r="65880" ht="15.75" customHeight="1" x14ac:dyDescent="0.25"/>
    <row r="65881" ht="15.75" customHeight="1" x14ac:dyDescent="0.25"/>
    <row r="65882" ht="15.75" customHeight="1" x14ac:dyDescent="0.25"/>
    <row r="65883" ht="15.75" customHeight="1" x14ac:dyDescent="0.25"/>
    <row r="65884" ht="15.75" customHeight="1" x14ac:dyDescent="0.25"/>
    <row r="65885" ht="15.75" customHeight="1" x14ac:dyDescent="0.25"/>
    <row r="65886" ht="15.75" customHeight="1" x14ac:dyDescent="0.25"/>
    <row r="65887" ht="15.75" customHeight="1" x14ac:dyDescent="0.25"/>
    <row r="65888" ht="15.75" customHeight="1" x14ac:dyDescent="0.25"/>
    <row r="65889" ht="15.75" customHeight="1" x14ac:dyDescent="0.25"/>
    <row r="65890" ht="15.75" customHeight="1" x14ac:dyDescent="0.25"/>
    <row r="65891" ht="15.75" customHeight="1" x14ac:dyDescent="0.25"/>
    <row r="65892" ht="15.75" customHeight="1" x14ac:dyDescent="0.25"/>
    <row r="65893" ht="15.75" customHeight="1" x14ac:dyDescent="0.25"/>
    <row r="65894" ht="15.75" customHeight="1" x14ac:dyDescent="0.25"/>
    <row r="65895" ht="15.75" customHeight="1" x14ac:dyDescent="0.25"/>
    <row r="65896" ht="15.75" customHeight="1" x14ac:dyDescent="0.25"/>
    <row r="65897" ht="15.75" customHeight="1" x14ac:dyDescent="0.25"/>
    <row r="65898" ht="15.75" customHeight="1" x14ac:dyDescent="0.25"/>
    <row r="65899" ht="15.75" customHeight="1" x14ac:dyDescent="0.25"/>
    <row r="65900" ht="15.75" customHeight="1" x14ac:dyDescent="0.25"/>
    <row r="65901" ht="15.75" customHeight="1" x14ac:dyDescent="0.25"/>
    <row r="65902" ht="15.75" customHeight="1" x14ac:dyDescent="0.25"/>
    <row r="65903" ht="15.75" customHeight="1" x14ac:dyDescent="0.25"/>
    <row r="65904" ht="15.75" customHeight="1" x14ac:dyDescent="0.25"/>
    <row r="65905" ht="15.75" customHeight="1" x14ac:dyDescent="0.25"/>
    <row r="65906" ht="15.75" customHeight="1" x14ac:dyDescent="0.25"/>
    <row r="65907" ht="15.75" customHeight="1" x14ac:dyDescent="0.25"/>
    <row r="65908" ht="15.75" customHeight="1" x14ac:dyDescent="0.25"/>
    <row r="65909" ht="15.75" customHeight="1" x14ac:dyDescent="0.25"/>
    <row r="65910" ht="15.75" customHeight="1" x14ac:dyDescent="0.25"/>
    <row r="65911" ht="15.75" customHeight="1" x14ac:dyDescent="0.25"/>
    <row r="65912" ht="15.75" customHeight="1" x14ac:dyDescent="0.25"/>
    <row r="65913" ht="15.75" customHeight="1" x14ac:dyDescent="0.25"/>
    <row r="65914" ht="15.75" customHeight="1" x14ac:dyDescent="0.25"/>
    <row r="65915" ht="15.75" customHeight="1" x14ac:dyDescent="0.25"/>
    <row r="65916" ht="15.75" customHeight="1" x14ac:dyDescent="0.25"/>
    <row r="65917" ht="15.75" customHeight="1" x14ac:dyDescent="0.25"/>
    <row r="65918" ht="15.75" customHeight="1" x14ac:dyDescent="0.25"/>
    <row r="65919" ht="15.75" customHeight="1" x14ac:dyDescent="0.25"/>
    <row r="65920" ht="15.75" customHeight="1" x14ac:dyDescent="0.25"/>
    <row r="65921" ht="15.75" customHeight="1" x14ac:dyDescent="0.25"/>
    <row r="65922" ht="15.75" customHeight="1" x14ac:dyDescent="0.25"/>
    <row r="65923" ht="15.75" customHeight="1" x14ac:dyDescent="0.25"/>
    <row r="65924" ht="15.75" customHeight="1" x14ac:dyDescent="0.25"/>
    <row r="65925" ht="15.75" customHeight="1" x14ac:dyDescent="0.25"/>
    <row r="65926" ht="15.75" customHeight="1" x14ac:dyDescent="0.25"/>
    <row r="65927" ht="15.75" customHeight="1" x14ac:dyDescent="0.25"/>
    <row r="65928" ht="15.75" customHeight="1" x14ac:dyDescent="0.25"/>
    <row r="65929" ht="15.75" customHeight="1" x14ac:dyDescent="0.25"/>
    <row r="65930" ht="15.75" customHeight="1" x14ac:dyDescent="0.25"/>
    <row r="65931" ht="15.75" customHeight="1" x14ac:dyDescent="0.25"/>
    <row r="65932" ht="15.75" customHeight="1" x14ac:dyDescent="0.25"/>
    <row r="65933" ht="15.75" customHeight="1" x14ac:dyDescent="0.25"/>
    <row r="65934" ht="15.75" customHeight="1" x14ac:dyDescent="0.25"/>
    <row r="65935" ht="15.75" customHeight="1" x14ac:dyDescent="0.25"/>
    <row r="65936" ht="15.75" customHeight="1" x14ac:dyDescent="0.25"/>
    <row r="65937" ht="15.75" customHeight="1" x14ac:dyDescent="0.25"/>
    <row r="65938" ht="15.75" customHeight="1" x14ac:dyDescent="0.25"/>
    <row r="65939" ht="15.75" customHeight="1" x14ac:dyDescent="0.25"/>
    <row r="65940" ht="15.75" customHeight="1" x14ac:dyDescent="0.25"/>
    <row r="65941" ht="15.75" customHeight="1" x14ac:dyDescent="0.25"/>
    <row r="65942" ht="15.75" customHeight="1" x14ac:dyDescent="0.25"/>
    <row r="65943" ht="15.75" customHeight="1" x14ac:dyDescent="0.25"/>
    <row r="65944" ht="15.75" customHeight="1" x14ac:dyDescent="0.25"/>
    <row r="65945" ht="15.75" customHeight="1" x14ac:dyDescent="0.25"/>
    <row r="65946" ht="15.75" customHeight="1" x14ac:dyDescent="0.25"/>
    <row r="65947" ht="15.75" customHeight="1" x14ac:dyDescent="0.25"/>
    <row r="65948" ht="15.75" customHeight="1" x14ac:dyDescent="0.25"/>
    <row r="65949" ht="15.75" customHeight="1" x14ac:dyDescent="0.25"/>
    <row r="65950" ht="15.75" customHeight="1" x14ac:dyDescent="0.25"/>
    <row r="65951" ht="15.75" customHeight="1" x14ac:dyDescent="0.25"/>
    <row r="65952" ht="15.75" customHeight="1" x14ac:dyDescent="0.25"/>
    <row r="65953" ht="15.75" customHeight="1" x14ac:dyDescent="0.25"/>
    <row r="65954" ht="15.75" customHeight="1" x14ac:dyDescent="0.25"/>
    <row r="65955" ht="15.75" customHeight="1" x14ac:dyDescent="0.25"/>
    <row r="65956" ht="15.75" customHeight="1" x14ac:dyDescent="0.25"/>
    <row r="65957" ht="15.75" customHeight="1" x14ac:dyDescent="0.25"/>
    <row r="65958" ht="15.75" customHeight="1" x14ac:dyDescent="0.25"/>
    <row r="65959" ht="15.75" customHeight="1" x14ac:dyDescent="0.25"/>
    <row r="65960" ht="15.75" customHeight="1" x14ac:dyDescent="0.25"/>
    <row r="65961" ht="15.75" customHeight="1" x14ac:dyDescent="0.25"/>
    <row r="65962" ht="15.75" customHeight="1" x14ac:dyDescent="0.25"/>
    <row r="65963" ht="15.75" customHeight="1" x14ac:dyDescent="0.25"/>
    <row r="65964" ht="15.75" customHeight="1" x14ac:dyDescent="0.25"/>
    <row r="65965" ht="15.75" customHeight="1" x14ac:dyDescent="0.25"/>
    <row r="65966" ht="15.75" customHeight="1" x14ac:dyDescent="0.25"/>
    <row r="65967" ht="15.75" customHeight="1" x14ac:dyDescent="0.25"/>
    <row r="65968" ht="15.75" customHeight="1" x14ac:dyDescent="0.25"/>
    <row r="65969" ht="15.75" customHeight="1" x14ac:dyDescent="0.25"/>
    <row r="65970" ht="15.75" customHeight="1" x14ac:dyDescent="0.25"/>
    <row r="65971" ht="15.75" customHeight="1" x14ac:dyDescent="0.25"/>
    <row r="65972" ht="15.75" customHeight="1" x14ac:dyDescent="0.25"/>
    <row r="65973" ht="15.75" customHeight="1" x14ac:dyDescent="0.25"/>
    <row r="65974" ht="15.75" customHeight="1" x14ac:dyDescent="0.25"/>
    <row r="65975" ht="15.75" customHeight="1" x14ac:dyDescent="0.25"/>
    <row r="65976" ht="15.75" customHeight="1" x14ac:dyDescent="0.25"/>
    <row r="65977" ht="15.75" customHeight="1" x14ac:dyDescent="0.25"/>
    <row r="65978" ht="15.75" customHeight="1" x14ac:dyDescent="0.25"/>
    <row r="65979" ht="15.75" customHeight="1" x14ac:dyDescent="0.25"/>
    <row r="65980" ht="15.75" customHeight="1" x14ac:dyDescent="0.25"/>
    <row r="65981" ht="15.75" customHeight="1" x14ac:dyDescent="0.25"/>
    <row r="65982" ht="15.75" customHeight="1" x14ac:dyDescent="0.25"/>
    <row r="65983" ht="15.75" customHeight="1" x14ac:dyDescent="0.25"/>
    <row r="65984" ht="15.75" customHeight="1" x14ac:dyDescent="0.25"/>
    <row r="65985" ht="15.75" customHeight="1" x14ac:dyDescent="0.25"/>
    <row r="65986" ht="15.75" customHeight="1" x14ac:dyDescent="0.25"/>
    <row r="65987" ht="15.75" customHeight="1" x14ac:dyDescent="0.25"/>
    <row r="65988" ht="15.75" customHeight="1" x14ac:dyDescent="0.25"/>
    <row r="65989" ht="15.75" customHeight="1" x14ac:dyDescent="0.25"/>
    <row r="65990" ht="15.75" customHeight="1" x14ac:dyDescent="0.25"/>
    <row r="65991" ht="15.75" customHeight="1" x14ac:dyDescent="0.25"/>
    <row r="65992" ht="15.75" customHeight="1" x14ac:dyDescent="0.25"/>
    <row r="65993" ht="15.75" customHeight="1" x14ac:dyDescent="0.25"/>
    <row r="65994" ht="15.75" customHeight="1" x14ac:dyDescent="0.25"/>
    <row r="65995" ht="15.75" customHeight="1" x14ac:dyDescent="0.25"/>
    <row r="65996" ht="15.75" customHeight="1" x14ac:dyDescent="0.25"/>
    <row r="65997" ht="15.75" customHeight="1" x14ac:dyDescent="0.25"/>
    <row r="65998" ht="15.75" customHeight="1" x14ac:dyDescent="0.25"/>
    <row r="65999" ht="15.75" customHeight="1" x14ac:dyDescent="0.25"/>
    <row r="66000" ht="15.75" customHeight="1" x14ac:dyDescent="0.25"/>
    <row r="66001" ht="15.75" customHeight="1" x14ac:dyDescent="0.25"/>
    <row r="66002" ht="15.75" customHeight="1" x14ac:dyDescent="0.25"/>
    <row r="66003" ht="15.75" customHeight="1" x14ac:dyDescent="0.25"/>
    <row r="66004" ht="15.75" customHeight="1" x14ac:dyDescent="0.25"/>
    <row r="66005" ht="15.75" customHeight="1" x14ac:dyDescent="0.25"/>
    <row r="66006" ht="15.75" customHeight="1" x14ac:dyDescent="0.25"/>
    <row r="66007" ht="15.75" customHeight="1" x14ac:dyDescent="0.25"/>
    <row r="66008" ht="15.75" customHeight="1" x14ac:dyDescent="0.25"/>
    <row r="66009" ht="15.75" customHeight="1" x14ac:dyDescent="0.25"/>
    <row r="66010" ht="15.75" customHeight="1" x14ac:dyDescent="0.25"/>
    <row r="66011" ht="15.75" customHeight="1" x14ac:dyDescent="0.25"/>
    <row r="66012" ht="15.75" customHeight="1" x14ac:dyDescent="0.25"/>
    <row r="66013" ht="15.75" customHeight="1" x14ac:dyDescent="0.25"/>
    <row r="66014" ht="15.75" customHeight="1" x14ac:dyDescent="0.25"/>
    <row r="66015" ht="15.75" customHeight="1" x14ac:dyDescent="0.25"/>
    <row r="66016" ht="15.75" customHeight="1" x14ac:dyDescent="0.25"/>
    <row r="66017" ht="15.75" customHeight="1" x14ac:dyDescent="0.25"/>
    <row r="66018" ht="15.75" customHeight="1" x14ac:dyDescent="0.25"/>
    <row r="66019" ht="15.75" customHeight="1" x14ac:dyDescent="0.25"/>
    <row r="66020" ht="15.75" customHeight="1" x14ac:dyDescent="0.25"/>
    <row r="66021" ht="15.75" customHeight="1" x14ac:dyDescent="0.25"/>
    <row r="66022" ht="15.75" customHeight="1" x14ac:dyDescent="0.25"/>
    <row r="66023" ht="15.75" customHeight="1" x14ac:dyDescent="0.25"/>
    <row r="66024" ht="15.75" customHeight="1" x14ac:dyDescent="0.25"/>
    <row r="66025" ht="15.75" customHeight="1" x14ac:dyDescent="0.25"/>
    <row r="66026" ht="15.75" customHeight="1" x14ac:dyDescent="0.25"/>
    <row r="66027" ht="15.75" customHeight="1" x14ac:dyDescent="0.25"/>
    <row r="66028" ht="15.75" customHeight="1" x14ac:dyDescent="0.25"/>
    <row r="66029" ht="15.75" customHeight="1" x14ac:dyDescent="0.25"/>
    <row r="66030" ht="15.75" customHeight="1" x14ac:dyDescent="0.25"/>
    <row r="66031" ht="15.75" customHeight="1" x14ac:dyDescent="0.25"/>
    <row r="66032" ht="15.75" customHeight="1" x14ac:dyDescent="0.25"/>
    <row r="66033" ht="15.75" customHeight="1" x14ac:dyDescent="0.25"/>
    <row r="66034" ht="15.75" customHeight="1" x14ac:dyDescent="0.25"/>
    <row r="66035" ht="15.75" customHeight="1" x14ac:dyDescent="0.25"/>
    <row r="66036" ht="15.75" customHeight="1" x14ac:dyDescent="0.25"/>
    <row r="66037" ht="15.75" customHeight="1" x14ac:dyDescent="0.25"/>
    <row r="66038" ht="15.75" customHeight="1" x14ac:dyDescent="0.25"/>
    <row r="66039" ht="15.75" customHeight="1" x14ac:dyDescent="0.25"/>
    <row r="66040" ht="15.75" customHeight="1" x14ac:dyDescent="0.25"/>
    <row r="66041" ht="15.75" customHeight="1" x14ac:dyDescent="0.25"/>
    <row r="66042" ht="15.75" customHeight="1" x14ac:dyDescent="0.25"/>
    <row r="66043" ht="15.75" customHeight="1" x14ac:dyDescent="0.25"/>
    <row r="66044" ht="15.75" customHeight="1" x14ac:dyDescent="0.25"/>
    <row r="66045" ht="15.75" customHeight="1" x14ac:dyDescent="0.25"/>
    <row r="66046" ht="15.75" customHeight="1" x14ac:dyDescent="0.25"/>
    <row r="66047" ht="15.75" customHeight="1" x14ac:dyDescent="0.25"/>
    <row r="66048" ht="15.75" customHeight="1" x14ac:dyDescent="0.25"/>
    <row r="66049" ht="15.75" customHeight="1" x14ac:dyDescent="0.25"/>
    <row r="66050" ht="15.75" customHeight="1" x14ac:dyDescent="0.25"/>
    <row r="66051" ht="15.75" customHeight="1" x14ac:dyDescent="0.25"/>
    <row r="66052" ht="15.75" customHeight="1" x14ac:dyDescent="0.25"/>
    <row r="66053" ht="15.75" customHeight="1" x14ac:dyDescent="0.25"/>
    <row r="66054" ht="15.75" customHeight="1" x14ac:dyDescent="0.25"/>
    <row r="66055" ht="15.75" customHeight="1" x14ac:dyDescent="0.25"/>
    <row r="66056" ht="15.75" customHeight="1" x14ac:dyDescent="0.25"/>
    <row r="66057" ht="15.75" customHeight="1" x14ac:dyDescent="0.25"/>
    <row r="66058" ht="15.75" customHeight="1" x14ac:dyDescent="0.25"/>
    <row r="66059" ht="15.75" customHeight="1" x14ac:dyDescent="0.25"/>
    <row r="66060" ht="15.75" customHeight="1" x14ac:dyDescent="0.25"/>
    <row r="66061" ht="15.75" customHeight="1" x14ac:dyDescent="0.25"/>
    <row r="66062" ht="15.75" customHeight="1" x14ac:dyDescent="0.25"/>
    <row r="66063" ht="15.75" customHeight="1" x14ac:dyDescent="0.25"/>
    <row r="66064" ht="15.75" customHeight="1" x14ac:dyDescent="0.25"/>
    <row r="66065" ht="15.75" customHeight="1" x14ac:dyDescent="0.25"/>
    <row r="66066" ht="15.75" customHeight="1" x14ac:dyDescent="0.25"/>
    <row r="66067" ht="15.75" customHeight="1" x14ac:dyDescent="0.25"/>
    <row r="66068" ht="15.75" customHeight="1" x14ac:dyDescent="0.25"/>
    <row r="66069" ht="15.75" customHeight="1" x14ac:dyDescent="0.25"/>
    <row r="66070" ht="15.75" customHeight="1" x14ac:dyDescent="0.25"/>
    <row r="66071" ht="15.75" customHeight="1" x14ac:dyDescent="0.25"/>
    <row r="66072" ht="15.75" customHeight="1" x14ac:dyDescent="0.25"/>
    <row r="66073" ht="15.75" customHeight="1" x14ac:dyDescent="0.25"/>
    <row r="66074" ht="15.75" customHeight="1" x14ac:dyDescent="0.25"/>
    <row r="66075" ht="15.75" customHeight="1" x14ac:dyDescent="0.25"/>
    <row r="66076" ht="15.75" customHeight="1" x14ac:dyDescent="0.25"/>
    <row r="66077" ht="15.75" customHeight="1" x14ac:dyDescent="0.25"/>
    <row r="66078" ht="15.75" customHeight="1" x14ac:dyDescent="0.25"/>
    <row r="66079" ht="15.75" customHeight="1" x14ac:dyDescent="0.25"/>
    <row r="66080" ht="15.75" customHeight="1" x14ac:dyDescent="0.25"/>
    <row r="66081" ht="15.75" customHeight="1" x14ac:dyDescent="0.25"/>
    <row r="66082" ht="15.75" customHeight="1" x14ac:dyDescent="0.25"/>
    <row r="66083" ht="15.75" customHeight="1" x14ac:dyDescent="0.25"/>
    <row r="66084" ht="15.75" customHeight="1" x14ac:dyDescent="0.25"/>
    <row r="66085" ht="15.75" customHeight="1" x14ac:dyDescent="0.25"/>
    <row r="66086" ht="15.75" customHeight="1" x14ac:dyDescent="0.25"/>
    <row r="66087" ht="15.75" customHeight="1" x14ac:dyDescent="0.25"/>
    <row r="66088" ht="15.75" customHeight="1" x14ac:dyDescent="0.25"/>
    <row r="66089" ht="15.75" customHeight="1" x14ac:dyDescent="0.25"/>
    <row r="66090" ht="15.75" customHeight="1" x14ac:dyDescent="0.25"/>
    <row r="66091" ht="15.75" customHeight="1" x14ac:dyDescent="0.25"/>
    <row r="66092" ht="15.75" customHeight="1" x14ac:dyDescent="0.25"/>
    <row r="66093" ht="15.75" customHeight="1" x14ac:dyDescent="0.25"/>
    <row r="66094" ht="15.75" customHeight="1" x14ac:dyDescent="0.25"/>
    <row r="66095" ht="15.75" customHeight="1" x14ac:dyDescent="0.25"/>
    <row r="66096" ht="15.75" customHeight="1" x14ac:dyDescent="0.25"/>
    <row r="66097" ht="15.75" customHeight="1" x14ac:dyDescent="0.25"/>
    <row r="66098" ht="15.75" customHeight="1" x14ac:dyDescent="0.25"/>
    <row r="66099" ht="15.75" customHeight="1" x14ac:dyDescent="0.25"/>
    <row r="66100" ht="15.75" customHeight="1" x14ac:dyDescent="0.25"/>
    <row r="66101" ht="15.75" customHeight="1" x14ac:dyDescent="0.25"/>
    <row r="66102" ht="15.75" customHeight="1" x14ac:dyDescent="0.25"/>
    <row r="66103" ht="15.75" customHeight="1" x14ac:dyDescent="0.25"/>
    <row r="66104" ht="15.75" customHeight="1" x14ac:dyDescent="0.25"/>
    <row r="66105" ht="15.75" customHeight="1" x14ac:dyDescent="0.25"/>
    <row r="66106" ht="15.75" customHeight="1" x14ac:dyDescent="0.25"/>
    <row r="66107" ht="15.75" customHeight="1" x14ac:dyDescent="0.25"/>
    <row r="66108" ht="15.75" customHeight="1" x14ac:dyDescent="0.25"/>
    <row r="66109" ht="15.75" customHeight="1" x14ac:dyDescent="0.25"/>
    <row r="66110" ht="15.75" customHeight="1" x14ac:dyDescent="0.25"/>
    <row r="66111" ht="15.75" customHeight="1" x14ac:dyDescent="0.25"/>
    <row r="66112" ht="15.75" customHeight="1" x14ac:dyDescent="0.25"/>
    <row r="66113" ht="15.75" customHeight="1" x14ac:dyDescent="0.25"/>
    <row r="66114" ht="15.75" customHeight="1" x14ac:dyDescent="0.25"/>
    <row r="66115" ht="15.75" customHeight="1" x14ac:dyDescent="0.25"/>
    <row r="66116" ht="15.75" customHeight="1" x14ac:dyDescent="0.25"/>
    <row r="66117" ht="15.75" customHeight="1" x14ac:dyDescent="0.25"/>
    <row r="66118" ht="15.75" customHeight="1" x14ac:dyDescent="0.25"/>
    <row r="66119" ht="15.75" customHeight="1" x14ac:dyDescent="0.25"/>
    <row r="66120" ht="15.75" customHeight="1" x14ac:dyDescent="0.25"/>
    <row r="66121" ht="15.75" customHeight="1" x14ac:dyDescent="0.25"/>
    <row r="66122" ht="15.75" customHeight="1" x14ac:dyDescent="0.25"/>
    <row r="66123" ht="15.75" customHeight="1" x14ac:dyDescent="0.25"/>
    <row r="66124" ht="15.75" customHeight="1" x14ac:dyDescent="0.25"/>
    <row r="66125" ht="15.75" customHeight="1" x14ac:dyDescent="0.25"/>
    <row r="66126" ht="15.75" customHeight="1" x14ac:dyDescent="0.25"/>
    <row r="66127" ht="15.75" customHeight="1" x14ac:dyDescent="0.25"/>
    <row r="66128" ht="15.75" customHeight="1" x14ac:dyDescent="0.25"/>
    <row r="66129" ht="15.75" customHeight="1" x14ac:dyDescent="0.25"/>
    <row r="66130" ht="15.75" customHeight="1" x14ac:dyDescent="0.25"/>
    <row r="66131" ht="15.75" customHeight="1" x14ac:dyDescent="0.25"/>
    <row r="66132" ht="15.75" customHeight="1" x14ac:dyDescent="0.25"/>
    <row r="66133" ht="15.75" customHeight="1" x14ac:dyDescent="0.25"/>
    <row r="66134" ht="15.75" customHeight="1" x14ac:dyDescent="0.25"/>
    <row r="66135" ht="15.75" customHeight="1" x14ac:dyDescent="0.25"/>
    <row r="66136" ht="15.75" customHeight="1" x14ac:dyDescent="0.25"/>
    <row r="66137" ht="15.75" customHeight="1" x14ac:dyDescent="0.25"/>
    <row r="66138" ht="15.75" customHeight="1" x14ac:dyDescent="0.25"/>
    <row r="66139" ht="15.75" customHeight="1" x14ac:dyDescent="0.25"/>
    <row r="66140" ht="15.75" customHeight="1" x14ac:dyDescent="0.25"/>
    <row r="66141" ht="15.75" customHeight="1" x14ac:dyDescent="0.25"/>
    <row r="66142" ht="15.75" customHeight="1" x14ac:dyDescent="0.25"/>
    <row r="66143" ht="15.75" customHeight="1" x14ac:dyDescent="0.25"/>
    <row r="66144" ht="15.75" customHeight="1" x14ac:dyDescent="0.25"/>
    <row r="66145" ht="15.75" customHeight="1" x14ac:dyDescent="0.25"/>
    <row r="66146" ht="15.75" customHeight="1" x14ac:dyDescent="0.25"/>
    <row r="66147" ht="15.75" customHeight="1" x14ac:dyDescent="0.25"/>
    <row r="66148" ht="15.75" customHeight="1" x14ac:dyDescent="0.25"/>
    <row r="66149" ht="15.75" customHeight="1" x14ac:dyDescent="0.25"/>
    <row r="66150" ht="15.75" customHeight="1" x14ac:dyDescent="0.25"/>
    <row r="66151" ht="15.75" customHeight="1" x14ac:dyDescent="0.25"/>
    <row r="66152" ht="15.75" customHeight="1" x14ac:dyDescent="0.25"/>
    <row r="66153" ht="15.75" customHeight="1" x14ac:dyDescent="0.25"/>
    <row r="66154" ht="15.75" customHeight="1" x14ac:dyDescent="0.25"/>
    <row r="66155" ht="15.75" customHeight="1" x14ac:dyDescent="0.25"/>
    <row r="66156" ht="15.75" customHeight="1" x14ac:dyDescent="0.25"/>
    <row r="66157" ht="15.75" customHeight="1" x14ac:dyDescent="0.25"/>
    <row r="66158" ht="15.75" customHeight="1" x14ac:dyDescent="0.25"/>
    <row r="66159" ht="15.75" customHeight="1" x14ac:dyDescent="0.25"/>
    <row r="66160" ht="15.75" customHeight="1" x14ac:dyDescent="0.25"/>
    <row r="66161" ht="15.75" customHeight="1" x14ac:dyDescent="0.25"/>
    <row r="66162" ht="15.75" customHeight="1" x14ac:dyDescent="0.25"/>
    <row r="66163" ht="15.75" customHeight="1" x14ac:dyDescent="0.25"/>
    <row r="66164" ht="15.75" customHeight="1" x14ac:dyDescent="0.25"/>
    <row r="66165" ht="15.75" customHeight="1" x14ac:dyDescent="0.25"/>
    <row r="66166" ht="15.75" customHeight="1" x14ac:dyDescent="0.25"/>
    <row r="66167" ht="15.75" customHeight="1" x14ac:dyDescent="0.25"/>
    <row r="66168" ht="15.75" customHeight="1" x14ac:dyDescent="0.25"/>
    <row r="66169" ht="15.75" customHeight="1" x14ac:dyDescent="0.25"/>
    <row r="66170" ht="15.75" customHeight="1" x14ac:dyDescent="0.25"/>
    <row r="66171" ht="15.75" customHeight="1" x14ac:dyDescent="0.25"/>
    <row r="66172" ht="15.75" customHeight="1" x14ac:dyDescent="0.25"/>
    <row r="66173" ht="15.75" customHeight="1" x14ac:dyDescent="0.25"/>
    <row r="66174" ht="15.75" customHeight="1" x14ac:dyDescent="0.25"/>
    <row r="66175" ht="15.75" customHeight="1" x14ac:dyDescent="0.25"/>
    <row r="66176" ht="15.75" customHeight="1" x14ac:dyDescent="0.25"/>
    <row r="66177" ht="15.75" customHeight="1" x14ac:dyDescent="0.25"/>
    <row r="66178" ht="15.75" customHeight="1" x14ac:dyDescent="0.25"/>
    <row r="66179" ht="15.75" customHeight="1" x14ac:dyDescent="0.25"/>
    <row r="66180" ht="15.75" customHeight="1" x14ac:dyDescent="0.25"/>
    <row r="66181" ht="15.75" customHeight="1" x14ac:dyDescent="0.25"/>
    <row r="66182" ht="15.75" customHeight="1" x14ac:dyDescent="0.25"/>
    <row r="66183" ht="15.75" customHeight="1" x14ac:dyDescent="0.25"/>
    <row r="66184" ht="15.75" customHeight="1" x14ac:dyDescent="0.25"/>
    <row r="66185" ht="15.75" customHeight="1" x14ac:dyDescent="0.25"/>
    <row r="66186" ht="15.75" customHeight="1" x14ac:dyDescent="0.25"/>
    <row r="66187" ht="15.75" customHeight="1" x14ac:dyDescent="0.25"/>
    <row r="66188" ht="15.75" customHeight="1" x14ac:dyDescent="0.25"/>
    <row r="66189" ht="15.75" customHeight="1" x14ac:dyDescent="0.25"/>
    <row r="66190" ht="15.75" customHeight="1" x14ac:dyDescent="0.25"/>
    <row r="66191" ht="15.75" customHeight="1" x14ac:dyDescent="0.25"/>
    <row r="66192" ht="15.75" customHeight="1" x14ac:dyDescent="0.25"/>
    <row r="66193" ht="15.75" customHeight="1" x14ac:dyDescent="0.25"/>
    <row r="66194" ht="15.75" customHeight="1" x14ac:dyDescent="0.25"/>
    <row r="66195" ht="15.75" customHeight="1" x14ac:dyDescent="0.25"/>
    <row r="66196" ht="15.75" customHeight="1" x14ac:dyDescent="0.25"/>
    <row r="66197" ht="15.75" customHeight="1" x14ac:dyDescent="0.25"/>
    <row r="66198" ht="15.75" customHeight="1" x14ac:dyDescent="0.25"/>
    <row r="66199" ht="15.75" customHeight="1" x14ac:dyDescent="0.25"/>
    <row r="66200" ht="15.75" customHeight="1" x14ac:dyDescent="0.25"/>
    <row r="66201" ht="15.75" customHeight="1" x14ac:dyDescent="0.25"/>
    <row r="66202" ht="15.75" customHeight="1" x14ac:dyDescent="0.25"/>
    <row r="66203" ht="15.75" customHeight="1" x14ac:dyDescent="0.25"/>
    <row r="66204" ht="15.75" customHeight="1" x14ac:dyDescent="0.25"/>
    <row r="66205" ht="15.75" customHeight="1" x14ac:dyDescent="0.25"/>
    <row r="66206" ht="15.75" customHeight="1" x14ac:dyDescent="0.25"/>
    <row r="66207" ht="15.75" customHeight="1" x14ac:dyDescent="0.25"/>
    <row r="66208" ht="15.75" customHeight="1" x14ac:dyDescent="0.25"/>
    <row r="66209" ht="15.75" customHeight="1" x14ac:dyDescent="0.25"/>
    <row r="66210" ht="15.75" customHeight="1" x14ac:dyDescent="0.25"/>
    <row r="66211" ht="15.75" customHeight="1" x14ac:dyDescent="0.25"/>
    <row r="66212" ht="15.75" customHeight="1" x14ac:dyDescent="0.25"/>
    <row r="66213" ht="15.75" customHeight="1" x14ac:dyDescent="0.25"/>
    <row r="66214" ht="15.75" customHeight="1" x14ac:dyDescent="0.25"/>
    <row r="66215" ht="15.75" customHeight="1" x14ac:dyDescent="0.25"/>
    <row r="66216" ht="15.75" customHeight="1" x14ac:dyDescent="0.25"/>
    <row r="66217" ht="15.75" customHeight="1" x14ac:dyDescent="0.25"/>
    <row r="66218" ht="15.75" customHeight="1" x14ac:dyDescent="0.25"/>
    <row r="66219" ht="15.75" customHeight="1" x14ac:dyDescent="0.25"/>
    <row r="66220" ht="15.75" customHeight="1" x14ac:dyDescent="0.25"/>
    <row r="66221" ht="15.75" customHeight="1" x14ac:dyDescent="0.25"/>
    <row r="66222" ht="15.75" customHeight="1" x14ac:dyDescent="0.25"/>
    <row r="66223" ht="15.75" customHeight="1" x14ac:dyDescent="0.25"/>
    <row r="66224" ht="15.75" customHeight="1" x14ac:dyDescent="0.25"/>
    <row r="66225" ht="15.75" customHeight="1" x14ac:dyDescent="0.25"/>
    <row r="66226" ht="15.75" customHeight="1" x14ac:dyDescent="0.25"/>
    <row r="66227" ht="15.75" customHeight="1" x14ac:dyDescent="0.25"/>
    <row r="66228" ht="15.75" customHeight="1" x14ac:dyDescent="0.25"/>
    <row r="66229" ht="15.75" customHeight="1" x14ac:dyDescent="0.25"/>
    <row r="66230" ht="15.75" customHeight="1" x14ac:dyDescent="0.25"/>
    <row r="66231" ht="15.75" customHeight="1" x14ac:dyDescent="0.25"/>
    <row r="66232" ht="15.75" customHeight="1" x14ac:dyDescent="0.25"/>
    <row r="66233" ht="15.75" customHeight="1" x14ac:dyDescent="0.25"/>
    <row r="66234" ht="15.75" customHeight="1" x14ac:dyDescent="0.25"/>
    <row r="66235" ht="15.75" customHeight="1" x14ac:dyDescent="0.25"/>
    <row r="66236" ht="15.75" customHeight="1" x14ac:dyDescent="0.25"/>
    <row r="66237" ht="15.75" customHeight="1" x14ac:dyDescent="0.25"/>
    <row r="66238" ht="15.75" customHeight="1" x14ac:dyDescent="0.25"/>
    <row r="66239" ht="15.75" customHeight="1" x14ac:dyDescent="0.25"/>
    <row r="66240" ht="15.75" customHeight="1" x14ac:dyDescent="0.25"/>
    <row r="66241" ht="15.75" customHeight="1" x14ac:dyDescent="0.25"/>
    <row r="66242" ht="15.75" customHeight="1" x14ac:dyDescent="0.25"/>
    <row r="66243" ht="15.75" customHeight="1" x14ac:dyDescent="0.25"/>
    <row r="66244" ht="15.75" customHeight="1" x14ac:dyDescent="0.25"/>
    <row r="66245" ht="15.75" customHeight="1" x14ac:dyDescent="0.25"/>
    <row r="66246" ht="15.75" customHeight="1" x14ac:dyDescent="0.25"/>
    <row r="66247" ht="15.75" customHeight="1" x14ac:dyDescent="0.25"/>
    <row r="66248" ht="15.75" customHeight="1" x14ac:dyDescent="0.25"/>
    <row r="66249" ht="15.75" customHeight="1" x14ac:dyDescent="0.25"/>
    <row r="66250" ht="15.75" customHeight="1" x14ac:dyDescent="0.25"/>
    <row r="66251" ht="15.75" customHeight="1" x14ac:dyDescent="0.25"/>
    <row r="66252" ht="15.75" customHeight="1" x14ac:dyDescent="0.25"/>
    <row r="66253" ht="15.75" customHeight="1" x14ac:dyDescent="0.25"/>
    <row r="66254" ht="15.75" customHeight="1" x14ac:dyDescent="0.25"/>
    <row r="66255" ht="15.75" customHeight="1" x14ac:dyDescent="0.25"/>
    <row r="66256" ht="15.75" customHeight="1" x14ac:dyDescent="0.25"/>
    <row r="66257" ht="15.75" customHeight="1" x14ac:dyDescent="0.25"/>
    <row r="66258" ht="15.75" customHeight="1" x14ac:dyDescent="0.25"/>
    <row r="66259" ht="15.75" customHeight="1" x14ac:dyDescent="0.25"/>
    <row r="66260" ht="15.75" customHeight="1" x14ac:dyDescent="0.25"/>
    <row r="66261" ht="15.75" customHeight="1" x14ac:dyDescent="0.25"/>
    <row r="66262" ht="15.75" customHeight="1" x14ac:dyDescent="0.25"/>
    <row r="66263" ht="15.75" customHeight="1" x14ac:dyDescent="0.25"/>
    <row r="66264" ht="15.75" customHeight="1" x14ac:dyDescent="0.25"/>
    <row r="66265" ht="15.75" customHeight="1" x14ac:dyDescent="0.25"/>
    <row r="66266" ht="15.75" customHeight="1" x14ac:dyDescent="0.25"/>
    <row r="66267" ht="15.75" customHeight="1" x14ac:dyDescent="0.25"/>
    <row r="66268" ht="15.75" customHeight="1" x14ac:dyDescent="0.25"/>
    <row r="66269" ht="15.75" customHeight="1" x14ac:dyDescent="0.25"/>
    <row r="66270" ht="15.75" customHeight="1" x14ac:dyDescent="0.25"/>
    <row r="66271" ht="15.75" customHeight="1" x14ac:dyDescent="0.25"/>
    <row r="66272" ht="15.75" customHeight="1" x14ac:dyDescent="0.25"/>
    <row r="66273" ht="15.75" customHeight="1" x14ac:dyDescent="0.25"/>
    <row r="66274" ht="15.75" customHeight="1" x14ac:dyDescent="0.25"/>
    <row r="66275" ht="15.75" customHeight="1" x14ac:dyDescent="0.25"/>
    <row r="66276" ht="15.75" customHeight="1" x14ac:dyDescent="0.25"/>
    <row r="66277" ht="15.75" customHeight="1" x14ac:dyDescent="0.25"/>
    <row r="66278" ht="15.75" customHeight="1" x14ac:dyDescent="0.25"/>
    <row r="66279" ht="15.75" customHeight="1" x14ac:dyDescent="0.25"/>
    <row r="66280" ht="15.75" customHeight="1" x14ac:dyDescent="0.25"/>
    <row r="66281" ht="15.75" customHeight="1" x14ac:dyDescent="0.25"/>
    <row r="66282" ht="15.75" customHeight="1" x14ac:dyDescent="0.25"/>
    <row r="66283" ht="15.75" customHeight="1" x14ac:dyDescent="0.25"/>
    <row r="66284" ht="15.75" customHeight="1" x14ac:dyDescent="0.25"/>
    <row r="66285" ht="15.75" customHeight="1" x14ac:dyDescent="0.25"/>
    <row r="66286" ht="15.75" customHeight="1" x14ac:dyDescent="0.25"/>
    <row r="66287" ht="15.75" customHeight="1" x14ac:dyDescent="0.25"/>
    <row r="66288" ht="15.75" customHeight="1" x14ac:dyDescent="0.25"/>
    <row r="66289" ht="15.75" customHeight="1" x14ac:dyDescent="0.25"/>
    <row r="66290" ht="15.75" customHeight="1" x14ac:dyDescent="0.25"/>
    <row r="66291" ht="15.75" customHeight="1" x14ac:dyDescent="0.25"/>
    <row r="66292" ht="15.75" customHeight="1" x14ac:dyDescent="0.25"/>
    <row r="66293" ht="15.75" customHeight="1" x14ac:dyDescent="0.25"/>
    <row r="66294" ht="15.75" customHeight="1" x14ac:dyDescent="0.25"/>
    <row r="66295" ht="15.75" customHeight="1" x14ac:dyDescent="0.25"/>
    <row r="66296" ht="15.75" customHeight="1" x14ac:dyDescent="0.25"/>
    <row r="66297" ht="15.75" customHeight="1" x14ac:dyDescent="0.25"/>
    <row r="66298" ht="15.75" customHeight="1" x14ac:dyDescent="0.25"/>
    <row r="66299" ht="15.75" customHeight="1" x14ac:dyDescent="0.25"/>
    <row r="66300" ht="15.75" customHeight="1" x14ac:dyDescent="0.25"/>
    <row r="66301" ht="15.75" customHeight="1" x14ac:dyDescent="0.25"/>
    <row r="66302" ht="15.75" customHeight="1" x14ac:dyDescent="0.25"/>
    <row r="66303" ht="15.75" customHeight="1" x14ac:dyDescent="0.25"/>
    <row r="66304" ht="15.75" customHeight="1" x14ac:dyDescent="0.25"/>
    <row r="66305" ht="15.75" customHeight="1" x14ac:dyDescent="0.25"/>
    <row r="66306" ht="15.75" customHeight="1" x14ac:dyDescent="0.25"/>
    <row r="66307" ht="15.75" customHeight="1" x14ac:dyDescent="0.25"/>
    <row r="66308" ht="15.75" customHeight="1" x14ac:dyDescent="0.25"/>
    <row r="66309" ht="15.75" customHeight="1" x14ac:dyDescent="0.25"/>
    <row r="66310" ht="15.75" customHeight="1" x14ac:dyDescent="0.25"/>
    <row r="66311" ht="15.75" customHeight="1" x14ac:dyDescent="0.25"/>
    <row r="66312" ht="15.75" customHeight="1" x14ac:dyDescent="0.25"/>
    <row r="66313" ht="15.75" customHeight="1" x14ac:dyDescent="0.25"/>
    <row r="66314" ht="15.75" customHeight="1" x14ac:dyDescent="0.25"/>
    <row r="66315" ht="15.75" customHeight="1" x14ac:dyDescent="0.25"/>
    <row r="66316" ht="15.75" customHeight="1" x14ac:dyDescent="0.25"/>
    <row r="66317" ht="15.75" customHeight="1" x14ac:dyDescent="0.25"/>
    <row r="66318" ht="15.75" customHeight="1" x14ac:dyDescent="0.25"/>
    <row r="66319" ht="15.75" customHeight="1" x14ac:dyDescent="0.25"/>
    <row r="66320" ht="15.75" customHeight="1" x14ac:dyDescent="0.25"/>
    <row r="66321" ht="15.75" customHeight="1" x14ac:dyDescent="0.25"/>
    <row r="66322" ht="15.75" customHeight="1" x14ac:dyDescent="0.25"/>
    <row r="66323" ht="15.75" customHeight="1" x14ac:dyDescent="0.25"/>
    <row r="66324" ht="15.75" customHeight="1" x14ac:dyDescent="0.25"/>
    <row r="66325" ht="15.75" customHeight="1" x14ac:dyDescent="0.25"/>
    <row r="66326" ht="15.75" customHeight="1" x14ac:dyDescent="0.25"/>
    <row r="66327" ht="15.75" customHeight="1" x14ac:dyDescent="0.25"/>
    <row r="66328" ht="15.75" customHeight="1" x14ac:dyDescent="0.25"/>
    <row r="66329" ht="15.75" customHeight="1" x14ac:dyDescent="0.25"/>
    <row r="66330" ht="15.75" customHeight="1" x14ac:dyDescent="0.25"/>
    <row r="66331" ht="15.75" customHeight="1" x14ac:dyDescent="0.25"/>
    <row r="66332" ht="15.75" customHeight="1" x14ac:dyDescent="0.25"/>
    <row r="66333" ht="15.75" customHeight="1" x14ac:dyDescent="0.25"/>
    <row r="66334" ht="15.75" customHeight="1" x14ac:dyDescent="0.25"/>
    <row r="66335" ht="15.75" customHeight="1" x14ac:dyDescent="0.25"/>
    <row r="66336" ht="15.75" customHeight="1" x14ac:dyDescent="0.25"/>
    <row r="66337" ht="15.75" customHeight="1" x14ac:dyDescent="0.25"/>
    <row r="66338" ht="15.75" customHeight="1" x14ac:dyDescent="0.25"/>
    <row r="66339" ht="15.75" customHeight="1" x14ac:dyDescent="0.25"/>
    <row r="66340" ht="15.75" customHeight="1" x14ac:dyDescent="0.25"/>
    <row r="66341" ht="15.75" customHeight="1" x14ac:dyDescent="0.25"/>
    <row r="66342" ht="15.75" customHeight="1" x14ac:dyDescent="0.25"/>
    <row r="66343" ht="15.75" customHeight="1" x14ac:dyDescent="0.25"/>
    <row r="66344" ht="15.75" customHeight="1" x14ac:dyDescent="0.25"/>
    <row r="66345" ht="15.75" customHeight="1" x14ac:dyDescent="0.25"/>
    <row r="66346" ht="15.75" customHeight="1" x14ac:dyDescent="0.25"/>
    <row r="66347" ht="15.75" customHeight="1" x14ac:dyDescent="0.25"/>
    <row r="66348" ht="15.75" customHeight="1" x14ac:dyDescent="0.25"/>
    <row r="66349" ht="15.75" customHeight="1" x14ac:dyDescent="0.25"/>
    <row r="66350" ht="15.75" customHeight="1" x14ac:dyDescent="0.25"/>
    <row r="66351" ht="15.75" customHeight="1" x14ac:dyDescent="0.25"/>
    <row r="66352" ht="15.75" customHeight="1" x14ac:dyDescent="0.25"/>
    <row r="66353" ht="15.75" customHeight="1" x14ac:dyDescent="0.25"/>
    <row r="66354" ht="15.75" customHeight="1" x14ac:dyDescent="0.25"/>
    <row r="66355" ht="15.75" customHeight="1" x14ac:dyDescent="0.25"/>
    <row r="66356" ht="15.75" customHeight="1" x14ac:dyDescent="0.25"/>
    <row r="66357" ht="15.75" customHeight="1" x14ac:dyDescent="0.25"/>
    <row r="66358" ht="15.75" customHeight="1" x14ac:dyDescent="0.25"/>
    <row r="66359" ht="15.75" customHeight="1" x14ac:dyDescent="0.25"/>
    <row r="66360" ht="15.75" customHeight="1" x14ac:dyDescent="0.25"/>
    <row r="66361" ht="15.75" customHeight="1" x14ac:dyDescent="0.25"/>
    <row r="66362" ht="15.75" customHeight="1" x14ac:dyDescent="0.25"/>
    <row r="66363" ht="15.75" customHeight="1" x14ac:dyDescent="0.25"/>
    <row r="66364" ht="15.75" customHeight="1" x14ac:dyDescent="0.25"/>
    <row r="66365" ht="15.75" customHeight="1" x14ac:dyDescent="0.25"/>
    <row r="66366" ht="15.75" customHeight="1" x14ac:dyDescent="0.25"/>
    <row r="66367" ht="15.75" customHeight="1" x14ac:dyDescent="0.25"/>
    <row r="66368" ht="15.75" customHeight="1" x14ac:dyDescent="0.25"/>
    <row r="66369" ht="15.75" customHeight="1" x14ac:dyDescent="0.25"/>
    <row r="66370" ht="15.75" customHeight="1" x14ac:dyDescent="0.25"/>
    <row r="66371" ht="15.75" customHeight="1" x14ac:dyDescent="0.25"/>
    <row r="66372" ht="15.75" customHeight="1" x14ac:dyDescent="0.25"/>
    <row r="66373" ht="15.75" customHeight="1" x14ac:dyDescent="0.25"/>
    <row r="66374" ht="15.75" customHeight="1" x14ac:dyDescent="0.25"/>
    <row r="66375" ht="15.75" customHeight="1" x14ac:dyDescent="0.25"/>
    <row r="66376" ht="15.75" customHeight="1" x14ac:dyDescent="0.25"/>
    <row r="66377" ht="15.75" customHeight="1" x14ac:dyDescent="0.25"/>
    <row r="66378" ht="15.75" customHeight="1" x14ac:dyDescent="0.25"/>
    <row r="66379" ht="15.75" customHeight="1" x14ac:dyDescent="0.25"/>
    <row r="66380" ht="15.75" customHeight="1" x14ac:dyDescent="0.25"/>
    <row r="66381" ht="15.75" customHeight="1" x14ac:dyDescent="0.25"/>
    <row r="66382" ht="15.75" customHeight="1" x14ac:dyDescent="0.25"/>
    <row r="66383" ht="15.75" customHeight="1" x14ac:dyDescent="0.25"/>
    <row r="66384" ht="15.75" customHeight="1" x14ac:dyDescent="0.25"/>
    <row r="66385" ht="15.75" customHeight="1" x14ac:dyDescent="0.25"/>
    <row r="66386" ht="15.75" customHeight="1" x14ac:dyDescent="0.25"/>
    <row r="66387" ht="15.75" customHeight="1" x14ac:dyDescent="0.25"/>
    <row r="66388" ht="15.75" customHeight="1" x14ac:dyDescent="0.25"/>
    <row r="66389" ht="15.75" customHeight="1" x14ac:dyDescent="0.25"/>
    <row r="66390" ht="15.75" customHeight="1" x14ac:dyDescent="0.25"/>
    <row r="66391" ht="15.75" customHeight="1" x14ac:dyDescent="0.25"/>
    <row r="66392" ht="15.75" customHeight="1" x14ac:dyDescent="0.25"/>
    <row r="66393" ht="15.75" customHeight="1" x14ac:dyDescent="0.25"/>
    <row r="66394" ht="15.75" customHeight="1" x14ac:dyDescent="0.25"/>
    <row r="66395" ht="15.75" customHeight="1" x14ac:dyDescent="0.25"/>
    <row r="66396" ht="15.75" customHeight="1" x14ac:dyDescent="0.25"/>
    <row r="66397" ht="15.75" customHeight="1" x14ac:dyDescent="0.25"/>
    <row r="66398" ht="15.75" customHeight="1" x14ac:dyDescent="0.25"/>
    <row r="66399" ht="15.75" customHeight="1" x14ac:dyDescent="0.25"/>
    <row r="66400" ht="15.75" customHeight="1" x14ac:dyDescent="0.25"/>
    <row r="66401" ht="15.75" customHeight="1" x14ac:dyDescent="0.25"/>
    <row r="66402" ht="15.75" customHeight="1" x14ac:dyDescent="0.25"/>
    <row r="66403" ht="15.75" customHeight="1" x14ac:dyDescent="0.25"/>
    <row r="66404" ht="15.75" customHeight="1" x14ac:dyDescent="0.25"/>
    <row r="66405" ht="15.75" customHeight="1" x14ac:dyDescent="0.25"/>
    <row r="66406" ht="15.75" customHeight="1" x14ac:dyDescent="0.25"/>
    <row r="66407" ht="15.75" customHeight="1" x14ac:dyDescent="0.25"/>
    <row r="66408" ht="15.75" customHeight="1" x14ac:dyDescent="0.25"/>
    <row r="66409" ht="15.75" customHeight="1" x14ac:dyDescent="0.25"/>
    <row r="66410" ht="15.75" customHeight="1" x14ac:dyDescent="0.25"/>
    <row r="66411" ht="15.75" customHeight="1" x14ac:dyDescent="0.25"/>
    <row r="66412" ht="15.75" customHeight="1" x14ac:dyDescent="0.25"/>
    <row r="66413" ht="15.75" customHeight="1" x14ac:dyDescent="0.25"/>
    <row r="66414" ht="15.75" customHeight="1" x14ac:dyDescent="0.25"/>
    <row r="66415" ht="15.75" customHeight="1" x14ac:dyDescent="0.25"/>
    <row r="66416" ht="15.75" customHeight="1" x14ac:dyDescent="0.25"/>
    <row r="66417" ht="15.75" customHeight="1" x14ac:dyDescent="0.25"/>
    <row r="66418" ht="15.75" customHeight="1" x14ac:dyDescent="0.25"/>
    <row r="66419" ht="15.75" customHeight="1" x14ac:dyDescent="0.25"/>
    <row r="66420" ht="15.75" customHeight="1" x14ac:dyDescent="0.25"/>
    <row r="66421" ht="15.75" customHeight="1" x14ac:dyDescent="0.25"/>
    <row r="66422" ht="15.75" customHeight="1" x14ac:dyDescent="0.25"/>
    <row r="66423" ht="15.75" customHeight="1" x14ac:dyDescent="0.25"/>
    <row r="66424" ht="15.75" customHeight="1" x14ac:dyDescent="0.25"/>
    <row r="66425" ht="15.75" customHeight="1" x14ac:dyDescent="0.25"/>
    <row r="66426" ht="15.75" customHeight="1" x14ac:dyDescent="0.25"/>
    <row r="66427" ht="15.75" customHeight="1" x14ac:dyDescent="0.25"/>
    <row r="66428" ht="15.75" customHeight="1" x14ac:dyDescent="0.25"/>
    <row r="66429" ht="15.75" customHeight="1" x14ac:dyDescent="0.25"/>
    <row r="66430" ht="15.75" customHeight="1" x14ac:dyDescent="0.25"/>
    <row r="66431" ht="15.75" customHeight="1" x14ac:dyDescent="0.25"/>
    <row r="66432" ht="15.75" customHeight="1" x14ac:dyDescent="0.25"/>
    <row r="66433" ht="15.75" customHeight="1" x14ac:dyDescent="0.25"/>
    <row r="66434" ht="15.75" customHeight="1" x14ac:dyDescent="0.25"/>
    <row r="66435" ht="15.75" customHeight="1" x14ac:dyDescent="0.25"/>
    <row r="66436" ht="15.75" customHeight="1" x14ac:dyDescent="0.25"/>
    <row r="66437" ht="15.75" customHeight="1" x14ac:dyDescent="0.25"/>
    <row r="66438" ht="15.75" customHeight="1" x14ac:dyDescent="0.25"/>
    <row r="66439" ht="15.75" customHeight="1" x14ac:dyDescent="0.25"/>
    <row r="66440" ht="15.75" customHeight="1" x14ac:dyDescent="0.25"/>
    <row r="66441" ht="15.75" customHeight="1" x14ac:dyDescent="0.25"/>
    <row r="66442" ht="15.75" customHeight="1" x14ac:dyDescent="0.25"/>
    <row r="66443" ht="15.75" customHeight="1" x14ac:dyDescent="0.25"/>
    <row r="66444" ht="15.75" customHeight="1" x14ac:dyDescent="0.25"/>
    <row r="66445" ht="15.75" customHeight="1" x14ac:dyDescent="0.25"/>
    <row r="66446" ht="15.75" customHeight="1" x14ac:dyDescent="0.25"/>
    <row r="66447" ht="15.75" customHeight="1" x14ac:dyDescent="0.25"/>
    <row r="66448" ht="15.75" customHeight="1" x14ac:dyDescent="0.25"/>
    <row r="66449" ht="15.75" customHeight="1" x14ac:dyDescent="0.25"/>
    <row r="66450" ht="15.75" customHeight="1" x14ac:dyDescent="0.25"/>
    <row r="66451" ht="15.75" customHeight="1" x14ac:dyDescent="0.25"/>
    <row r="66452" ht="15.75" customHeight="1" x14ac:dyDescent="0.25"/>
    <row r="66453" ht="15.75" customHeight="1" x14ac:dyDescent="0.25"/>
    <row r="66454" ht="15.75" customHeight="1" x14ac:dyDescent="0.25"/>
    <row r="66455" ht="15.75" customHeight="1" x14ac:dyDescent="0.25"/>
    <row r="66456" ht="15.75" customHeight="1" x14ac:dyDescent="0.25"/>
    <row r="66457" ht="15.75" customHeight="1" x14ac:dyDescent="0.25"/>
    <row r="66458" ht="15.75" customHeight="1" x14ac:dyDescent="0.25"/>
    <row r="66459" ht="15.75" customHeight="1" x14ac:dyDescent="0.25"/>
    <row r="66460" ht="15.75" customHeight="1" x14ac:dyDescent="0.25"/>
    <row r="66461" ht="15.75" customHeight="1" x14ac:dyDescent="0.25"/>
    <row r="66462" ht="15.75" customHeight="1" x14ac:dyDescent="0.25"/>
    <row r="66463" ht="15.75" customHeight="1" x14ac:dyDescent="0.25"/>
    <row r="66464" ht="15.75" customHeight="1" x14ac:dyDescent="0.25"/>
    <row r="66465" ht="15.75" customHeight="1" x14ac:dyDescent="0.25"/>
    <row r="66466" ht="15.75" customHeight="1" x14ac:dyDescent="0.25"/>
    <row r="66467" ht="15.75" customHeight="1" x14ac:dyDescent="0.25"/>
    <row r="66468" ht="15.75" customHeight="1" x14ac:dyDescent="0.25"/>
    <row r="66469" ht="15.75" customHeight="1" x14ac:dyDescent="0.25"/>
    <row r="66470" ht="15.75" customHeight="1" x14ac:dyDescent="0.25"/>
    <row r="66471" ht="15.75" customHeight="1" x14ac:dyDescent="0.25"/>
    <row r="66472" ht="15.75" customHeight="1" x14ac:dyDescent="0.25"/>
    <row r="66473" ht="15.75" customHeight="1" x14ac:dyDescent="0.25"/>
    <row r="66474" ht="15.75" customHeight="1" x14ac:dyDescent="0.25"/>
    <row r="66475" ht="15.75" customHeight="1" x14ac:dyDescent="0.25"/>
    <row r="66476" ht="15.75" customHeight="1" x14ac:dyDescent="0.25"/>
    <row r="66477" ht="15.75" customHeight="1" x14ac:dyDescent="0.25"/>
    <row r="66478" ht="15.75" customHeight="1" x14ac:dyDescent="0.25"/>
    <row r="66479" ht="15.75" customHeight="1" x14ac:dyDescent="0.25"/>
    <row r="66480" ht="15.75" customHeight="1" x14ac:dyDescent="0.25"/>
    <row r="66481" ht="15.75" customHeight="1" x14ac:dyDescent="0.25"/>
    <row r="66482" ht="15.75" customHeight="1" x14ac:dyDescent="0.25"/>
    <row r="66483" ht="15.75" customHeight="1" x14ac:dyDescent="0.25"/>
    <row r="66484" ht="15.75" customHeight="1" x14ac:dyDescent="0.25"/>
    <row r="66485" ht="15.75" customHeight="1" x14ac:dyDescent="0.25"/>
    <row r="66486" ht="15.75" customHeight="1" x14ac:dyDescent="0.25"/>
    <row r="66487" ht="15.75" customHeight="1" x14ac:dyDescent="0.25"/>
    <row r="66488" ht="15.75" customHeight="1" x14ac:dyDescent="0.25"/>
    <row r="66489" ht="15.75" customHeight="1" x14ac:dyDescent="0.25"/>
    <row r="66490" ht="15.75" customHeight="1" x14ac:dyDescent="0.25"/>
    <row r="66491" ht="15.75" customHeight="1" x14ac:dyDescent="0.25"/>
    <row r="66492" ht="15.75" customHeight="1" x14ac:dyDescent="0.25"/>
    <row r="66493" ht="15.75" customHeight="1" x14ac:dyDescent="0.25"/>
    <row r="66494" ht="15.75" customHeight="1" x14ac:dyDescent="0.25"/>
    <row r="66495" ht="15.75" customHeight="1" x14ac:dyDescent="0.25"/>
    <row r="66496" ht="15.75" customHeight="1" x14ac:dyDescent="0.25"/>
    <row r="66497" ht="15.75" customHeight="1" x14ac:dyDescent="0.25"/>
    <row r="66498" ht="15.75" customHeight="1" x14ac:dyDescent="0.25"/>
    <row r="66499" ht="15.75" customHeight="1" x14ac:dyDescent="0.25"/>
    <row r="66500" ht="15.75" customHeight="1" x14ac:dyDescent="0.25"/>
    <row r="66501" ht="15.75" customHeight="1" x14ac:dyDescent="0.25"/>
    <row r="66502" ht="15.75" customHeight="1" x14ac:dyDescent="0.25"/>
    <row r="66503" ht="15.75" customHeight="1" x14ac:dyDescent="0.25"/>
    <row r="66504" ht="15.75" customHeight="1" x14ac:dyDescent="0.25"/>
    <row r="66505" ht="15.75" customHeight="1" x14ac:dyDescent="0.25"/>
    <row r="66506" ht="15.75" customHeight="1" x14ac:dyDescent="0.25"/>
    <row r="66507" ht="15.75" customHeight="1" x14ac:dyDescent="0.25"/>
    <row r="66508" ht="15.75" customHeight="1" x14ac:dyDescent="0.25"/>
    <row r="66509" ht="15.75" customHeight="1" x14ac:dyDescent="0.25"/>
    <row r="66510" ht="15.75" customHeight="1" x14ac:dyDescent="0.25"/>
    <row r="66511" ht="15.75" customHeight="1" x14ac:dyDescent="0.25"/>
    <row r="66512" ht="15.75" customHeight="1" x14ac:dyDescent="0.25"/>
    <row r="66513" ht="15.75" customHeight="1" x14ac:dyDescent="0.25"/>
    <row r="66514" ht="15.75" customHeight="1" x14ac:dyDescent="0.25"/>
    <row r="66515" ht="15.75" customHeight="1" x14ac:dyDescent="0.25"/>
    <row r="66516" ht="15.75" customHeight="1" x14ac:dyDescent="0.25"/>
    <row r="66517" ht="15.75" customHeight="1" x14ac:dyDescent="0.25"/>
    <row r="66518" ht="15.75" customHeight="1" x14ac:dyDescent="0.25"/>
    <row r="66519" ht="15.75" customHeight="1" x14ac:dyDescent="0.25"/>
    <row r="66520" ht="15.75" customHeight="1" x14ac:dyDescent="0.25"/>
    <row r="66521" ht="15.75" customHeight="1" x14ac:dyDescent="0.25"/>
    <row r="66522" ht="15.75" customHeight="1" x14ac:dyDescent="0.25"/>
    <row r="66523" ht="15.75" customHeight="1" x14ac:dyDescent="0.25"/>
    <row r="66524" ht="15.75" customHeight="1" x14ac:dyDescent="0.25"/>
    <row r="66525" ht="15.75" customHeight="1" x14ac:dyDescent="0.25"/>
    <row r="66526" ht="15.75" customHeight="1" x14ac:dyDescent="0.25"/>
    <row r="66527" ht="15.75" customHeight="1" x14ac:dyDescent="0.25"/>
    <row r="66528" ht="15.75" customHeight="1" x14ac:dyDescent="0.25"/>
    <row r="66529" ht="15.75" customHeight="1" x14ac:dyDescent="0.25"/>
    <row r="66530" ht="15.75" customHeight="1" x14ac:dyDescent="0.25"/>
    <row r="66531" ht="15.75" customHeight="1" x14ac:dyDescent="0.25"/>
    <row r="66532" ht="15.75" customHeight="1" x14ac:dyDescent="0.25"/>
    <row r="66533" ht="15.75" customHeight="1" x14ac:dyDescent="0.25"/>
    <row r="66534" ht="15.75" customHeight="1" x14ac:dyDescent="0.25"/>
    <row r="66535" ht="15.75" customHeight="1" x14ac:dyDescent="0.25"/>
    <row r="66536" ht="15.75" customHeight="1" x14ac:dyDescent="0.25"/>
    <row r="66537" ht="15.75" customHeight="1" x14ac:dyDescent="0.25"/>
    <row r="66538" ht="15.75" customHeight="1" x14ac:dyDescent="0.25"/>
    <row r="66539" ht="15.75" customHeight="1" x14ac:dyDescent="0.25"/>
    <row r="66540" ht="15.75" customHeight="1" x14ac:dyDescent="0.25"/>
    <row r="66541" ht="15.75" customHeight="1" x14ac:dyDescent="0.25"/>
    <row r="66542" ht="15.75" customHeight="1" x14ac:dyDescent="0.25"/>
    <row r="66543" ht="15.75" customHeight="1" x14ac:dyDescent="0.25"/>
    <row r="66544" ht="15.75" customHeight="1" x14ac:dyDescent="0.25"/>
    <row r="66545" ht="15.75" customHeight="1" x14ac:dyDescent="0.25"/>
    <row r="66546" ht="15.75" customHeight="1" x14ac:dyDescent="0.25"/>
    <row r="66547" ht="15.75" customHeight="1" x14ac:dyDescent="0.25"/>
    <row r="66548" ht="15.75" customHeight="1" x14ac:dyDescent="0.25"/>
    <row r="66549" ht="15.75" customHeight="1" x14ac:dyDescent="0.25"/>
    <row r="66550" ht="15.75" customHeight="1" x14ac:dyDescent="0.25"/>
    <row r="66551" ht="15.75" customHeight="1" x14ac:dyDescent="0.25"/>
    <row r="66552" ht="15.75" customHeight="1" x14ac:dyDescent="0.25"/>
    <row r="66553" ht="15.75" customHeight="1" x14ac:dyDescent="0.25"/>
    <row r="66554" ht="15.75" customHeight="1" x14ac:dyDescent="0.25"/>
    <row r="66555" ht="15.75" customHeight="1" x14ac:dyDescent="0.25"/>
    <row r="66556" ht="15.75" customHeight="1" x14ac:dyDescent="0.25"/>
    <row r="66557" ht="15.75" customHeight="1" x14ac:dyDescent="0.25"/>
    <row r="66558" ht="15.75" customHeight="1" x14ac:dyDescent="0.25"/>
    <row r="66559" ht="15.75" customHeight="1" x14ac:dyDescent="0.25"/>
    <row r="66560" ht="15.75" customHeight="1" x14ac:dyDescent="0.25"/>
    <row r="66561" ht="15.75" customHeight="1" x14ac:dyDescent="0.25"/>
    <row r="66562" ht="15.75" customHeight="1" x14ac:dyDescent="0.25"/>
    <row r="66563" ht="15.75" customHeight="1" x14ac:dyDescent="0.25"/>
    <row r="66564" ht="15.75" customHeight="1" x14ac:dyDescent="0.25"/>
    <row r="66565" ht="15.75" customHeight="1" x14ac:dyDescent="0.25"/>
    <row r="66566" ht="15.75" customHeight="1" x14ac:dyDescent="0.25"/>
    <row r="66567" ht="15.75" customHeight="1" x14ac:dyDescent="0.25"/>
    <row r="66568" ht="15.75" customHeight="1" x14ac:dyDescent="0.25"/>
    <row r="66569" ht="15.75" customHeight="1" x14ac:dyDescent="0.25"/>
    <row r="66570" ht="15.75" customHeight="1" x14ac:dyDescent="0.25"/>
    <row r="66571" ht="15.75" customHeight="1" x14ac:dyDescent="0.25"/>
    <row r="66572" ht="15.75" customHeight="1" x14ac:dyDescent="0.25"/>
    <row r="66573" ht="15.75" customHeight="1" x14ac:dyDescent="0.25"/>
    <row r="66574" ht="15.75" customHeight="1" x14ac:dyDescent="0.25"/>
    <row r="66575" ht="15.75" customHeight="1" x14ac:dyDescent="0.25"/>
    <row r="66576" ht="15.75" customHeight="1" x14ac:dyDescent="0.25"/>
    <row r="66577" ht="15.75" customHeight="1" x14ac:dyDescent="0.25"/>
    <row r="66578" ht="15.75" customHeight="1" x14ac:dyDescent="0.25"/>
    <row r="66579" ht="15.75" customHeight="1" x14ac:dyDescent="0.25"/>
    <row r="66580" ht="15.75" customHeight="1" x14ac:dyDescent="0.25"/>
    <row r="66581" ht="15.75" customHeight="1" x14ac:dyDescent="0.25"/>
    <row r="66582" ht="15.75" customHeight="1" x14ac:dyDescent="0.25"/>
    <row r="66583" ht="15.75" customHeight="1" x14ac:dyDescent="0.25"/>
    <row r="66584" ht="15.75" customHeight="1" x14ac:dyDescent="0.25"/>
    <row r="66585" ht="15.75" customHeight="1" x14ac:dyDescent="0.25"/>
    <row r="66586" ht="15.75" customHeight="1" x14ac:dyDescent="0.25"/>
    <row r="66587" ht="15.75" customHeight="1" x14ac:dyDescent="0.25"/>
    <row r="66588" ht="15.75" customHeight="1" x14ac:dyDescent="0.25"/>
    <row r="66589" ht="15.75" customHeight="1" x14ac:dyDescent="0.25"/>
    <row r="66590" ht="15.75" customHeight="1" x14ac:dyDescent="0.25"/>
    <row r="66591" ht="15.75" customHeight="1" x14ac:dyDescent="0.25"/>
    <row r="66592" ht="15.75" customHeight="1" x14ac:dyDescent="0.25"/>
    <row r="66593" ht="15.75" customHeight="1" x14ac:dyDescent="0.25"/>
    <row r="66594" ht="15.75" customHeight="1" x14ac:dyDescent="0.25"/>
    <row r="66595" ht="15.75" customHeight="1" x14ac:dyDescent="0.25"/>
    <row r="66596" ht="15.75" customHeight="1" x14ac:dyDescent="0.25"/>
    <row r="66597" ht="15.75" customHeight="1" x14ac:dyDescent="0.25"/>
    <row r="66598" ht="15.75" customHeight="1" x14ac:dyDescent="0.25"/>
    <row r="66599" ht="15.75" customHeight="1" x14ac:dyDescent="0.25"/>
    <row r="66600" ht="15.75" customHeight="1" x14ac:dyDescent="0.25"/>
    <row r="66601" ht="15.75" customHeight="1" x14ac:dyDescent="0.25"/>
    <row r="66602" ht="15.75" customHeight="1" x14ac:dyDescent="0.25"/>
    <row r="66603" ht="15.75" customHeight="1" x14ac:dyDescent="0.25"/>
    <row r="66604" ht="15.75" customHeight="1" x14ac:dyDescent="0.25"/>
    <row r="66605" ht="15.75" customHeight="1" x14ac:dyDescent="0.25"/>
    <row r="66606" ht="15.75" customHeight="1" x14ac:dyDescent="0.25"/>
    <row r="66607" ht="15.75" customHeight="1" x14ac:dyDescent="0.25"/>
    <row r="66608" ht="15.75" customHeight="1" x14ac:dyDescent="0.25"/>
    <row r="66609" ht="15.75" customHeight="1" x14ac:dyDescent="0.25"/>
    <row r="66610" ht="15.75" customHeight="1" x14ac:dyDescent="0.25"/>
    <row r="66611" ht="15.75" customHeight="1" x14ac:dyDescent="0.25"/>
    <row r="66612" ht="15.75" customHeight="1" x14ac:dyDescent="0.25"/>
    <row r="66613" ht="15.75" customHeight="1" x14ac:dyDescent="0.25"/>
    <row r="66614" ht="15.75" customHeight="1" x14ac:dyDescent="0.25"/>
    <row r="66615" ht="15.75" customHeight="1" x14ac:dyDescent="0.25"/>
    <row r="66616" ht="15.75" customHeight="1" x14ac:dyDescent="0.25"/>
    <row r="66617" ht="15.75" customHeight="1" x14ac:dyDescent="0.25"/>
    <row r="66618" ht="15.75" customHeight="1" x14ac:dyDescent="0.25"/>
    <row r="66619" ht="15.75" customHeight="1" x14ac:dyDescent="0.25"/>
    <row r="66620" ht="15.75" customHeight="1" x14ac:dyDescent="0.25"/>
    <row r="66621" ht="15.75" customHeight="1" x14ac:dyDescent="0.25"/>
    <row r="66622" ht="15.75" customHeight="1" x14ac:dyDescent="0.25"/>
    <row r="66623" ht="15.75" customHeight="1" x14ac:dyDescent="0.25"/>
    <row r="66624" ht="15.75" customHeight="1" x14ac:dyDescent="0.25"/>
    <row r="66625" ht="15.75" customHeight="1" x14ac:dyDescent="0.25"/>
    <row r="66626" ht="15.75" customHeight="1" x14ac:dyDescent="0.25"/>
    <row r="66627" ht="15.75" customHeight="1" x14ac:dyDescent="0.25"/>
    <row r="66628" ht="15.75" customHeight="1" x14ac:dyDescent="0.25"/>
    <row r="66629" ht="15.75" customHeight="1" x14ac:dyDescent="0.25"/>
    <row r="66630" ht="15.75" customHeight="1" x14ac:dyDescent="0.25"/>
    <row r="66631" ht="15.75" customHeight="1" x14ac:dyDescent="0.25"/>
    <row r="66632" ht="15.75" customHeight="1" x14ac:dyDescent="0.25"/>
    <row r="66633" ht="15.75" customHeight="1" x14ac:dyDescent="0.25"/>
    <row r="66634" ht="15.75" customHeight="1" x14ac:dyDescent="0.25"/>
    <row r="66635" ht="15.75" customHeight="1" x14ac:dyDescent="0.25"/>
    <row r="66636" ht="15.75" customHeight="1" x14ac:dyDescent="0.25"/>
    <row r="66637" ht="15.75" customHeight="1" x14ac:dyDescent="0.25"/>
    <row r="66638" ht="15.75" customHeight="1" x14ac:dyDescent="0.25"/>
    <row r="66639" ht="15.75" customHeight="1" x14ac:dyDescent="0.25"/>
    <row r="66640" ht="15.75" customHeight="1" x14ac:dyDescent="0.25"/>
    <row r="66641" ht="15.75" customHeight="1" x14ac:dyDescent="0.25"/>
    <row r="66642" ht="15.75" customHeight="1" x14ac:dyDescent="0.25"/>
    <row r="66643" ht="15.75" customHeight="1" x14ac:dyDescent="0.25"/>
    <row r="66644" ht="15.75" customHeight="1" x14ac:dyDescent="0.25"/>
    <row r="66645" ht="15.75" customHeight="1" x14ac:dyDescent="0.25"/>
    <row r="66646" ht="15.75" customHeight="1" x14ac:dyDescent="0.25"/>
    <row r="66647" ht="15.75" customHeight="1" x14ac:dyDescent="0.25"/>
    <row r="66648" ht="15.75" customHeight="1" x14ac:dyDescent="0.25"/>
    <row r="66649" ht="15.75" customHeight="1" x14ac:dyDescent="0.25"/>
    <row r="66650" ht="15.75" customHeight="1" x14ac:dyDescent="0.25"/>
    <row r="66651" ht="15.75" customHeight="1" x14ac:dyDescent="0.25"/>
    <row r="66652" ht="15.75" customHeight="1" x14ac:dyDescent="0.25"/>
    <row r="66653" ht="15.75" customHeight="1" x14ac:dyDescent="0.25"/>
    <row r="66654" ht="15.75" customHeight="1" x14ac:dyDescent="0.25"/>
    <row r="66655" ht="15.75" customHeight="1" x14ac:dyDescent="0.25"/>
    <row r="66656" ht="15.75" customHeight="1" x14ac:dyDescent="0.25"/>
    <row r="66657" ht="15.75" customHeight="1" x14ac:dyDescent="0.25"/>
    <row r="66658" ht="15.75" customHeight="1" x14ac:dyDescent="0.25"/>
    <row r="66659" ht="15.75" customHeight="1" x14ac:dyDescent="0.25"/>
    <row r="66660" ht="15.75" customHeight="1" x14ac:dyDescent="0.25"/>
    <row r="66661" ht="15.75" customHeight="1" x14ac:dyDescent="0.25"/>
    <row r="66662" ht="15.75" customHeight="1" x14ac:dyDescent="0.25"/>
    <row r="66663" ht="15.75" customHeight="1" x14ac:dyDescent="0.25"/>
    <row r="66664" ht="15.75" customHeight="1" x14ac:dyDescent="0.25"/>
    <row r="66665" ht="15.75" customHeight="1" x14ac:dyDescent="0.25"/>
    <row r="66666" ht="15.75" customHeight="1" x14ac:dyDescent="0.25"/>
    <row r="66667" ht="15.75" customHeight="1" x14ac:dyDescent="0.25"/>
    <row r="66668" ht="15.75" customHeight="1" x14ac:dyDescent="0.25"/>
    <row r="66669" ht="15.75" customHeight="1" x14ac:dyDescent="0.25"/>
    <row r="66670" ht="15.75" customHeight="1" x14ac:dyDescent="0.25"/>
    <row r="66671" ht="15.75" customHeight="1" x14ac:dyDescent="0.25"/>
    <row r="66672" ht="15.75" customHeight="1" x14ac:dyDescent="0.25"/>
    <row r="66673" ht="15.75" customHeight="1" x14ac:dyDescent="0.25"/>
    <row r="66674" ht="15.75" customHeight="1" x14ac:dyDescent="0.25"/>
    <row r="66675" ht="15.75" customHeight="1" x14ac:dyDescent="0.25"/>
    <row r="66676" ht="15.75" customHeight="1" x14ac:dyDescent="0.25"/>
    <row r="66677" ht="15.75" customHeight="1" x14ac:dyDescent="0.25"/>
    <row r="66678" ht="15.75" customHeight="1" x14ac:dyDescent="0.25"/>
    <row r="66679" ht="15.75" customHeight="1" x14ac:dyDescent="0.25"/>
    <row r="66680" ht="15.75" customHeight="1" x14ac:dyDescent="0.25"/>
    <row r="66681" ht="15.75" customHeight="1" x14ac:dyDescent="0.25"/>
    <row r="66682" ht="15.75" customHeight="1" x14ac:dyDescent="0.25"/>
    <row r="66683" ht="15.75" customHeight="1" x14ac:dyDescent="0.25"/>
    <row r="66684" ht="15.75" customHeight="1" x14ac:dyDescent="0.25"/>
    <row r="66685" ht="15.75" customHeight="1" x14ac:dyDescent="0.25"/>
    <row r="66686" ht="15.75" customHeight="1" x14ac:dyDescent="0.25"/>
    <row r="66687" ht="15.75" customHeight="1" x14ac:dyDescent="0.25"/>
    <row r="66688" ht="15.75" customHeight="1" x14ac:dyDescent="0.25"/>
    <row r="66689" ht="15.75" customHeight="1" x14ac:dyDescent="0.25"/>
    <row r="66690" ht="15.75" customHeight="1" x14ac:dyDescent="0.25"/>
    <row r="66691" ht="15.75" customHeight="1" x14ac:dyDescent="0.25"/>
    <row r="66692" ht="15.75" customHeight="1" x14ac:dyDescent="0.25"/>
    <row r="66693" ht="15.75" customHeight="1" x14ac:dyDescent="0.25"/>
    <row r="66694" ht="15.75" customHeight="1" x14ac:dyDescent="0.25"/>
    <row r="66695" ht="15.75" customHeight="1" x14ac:dyDescent="0.25"/>
    <row r="66696" ht="15.75" customHeight="1" x14ac:dyDescent="0.25"/>
    <row r="66697" ht="15.75" customHeight="1" x14ac:dyDescent="0.25"/>
    <row r="66698" ht="15.75" customHeight="1" x14ac:dyDescent="0.25"/>
    <row r="66699" ht="15.75" customHeight="1" x14ac:dyDescent="0.25"/>
    <row r="66700" ht="15.75" customHeight="1" x14ac:dyDescent="0.25"/>
    <row r="66701" ht="15.75" customHeight="1" x14ac:dyDescent="0.25"/>
    <row r="66702" ht="15.75" customHeight="1" x14ac:dyDescent="0.25"/>
    <row r="66703" ht="15.75" customHeight="1" x14ac:dyDescent="0.25"/>
    <row r="66704" ht="15.75" customHeight="1" x14ac:dyDescent="0.25"/>
    <row r="66705" ht="15.75" customHeight="1" x14ac:dyDescent="0.25"/>
    <row r="66706" ht="15.75" customHeight="1" x14ac:dyDescent="0.25"/>
    <row r="66707" ht="15.75" customHeight="1" x14ac:dyDescent="0.25"/>
    <row r="66708" ht="15.75" customHeight="1" x14ac:dyDescent="0.25"/>
    <row r="66709" ht="15.75" customHeight="1" x14ac:dyDescent="0.25"/>
    <row r="66710" ht="15.75" customHeight="1" x14ac:dyDescent="0.25"/>
    <row r="66711" ht="15.75" customHeight="1" x14ac:dyDescent="0.25"/>
    <row r="66712" ht="15.75" customHeight="1" x14ac:dyDescent="0.25"/>
    <row r="66713" ht="15.75" customHeight="1" x14ac:dyDescent="0.25"/>
    <row r="66714" ht="15.75" customHeight="1" x14ac:dyDescent="0.25"/>
    <row r="66715" ht="15.75" customHeight="1" x14ac:dyDescent="0.25"/>
    <row r="66716" ht="15.75" customHeight="1" x14ac:dyDescent="0.25"/>
    <row r="66717" ht="15.75" customHeight="1" x14ac:dyDescent="0.25"/>
    <row r="66718" ht="15.75" customHeight="1" x14ac:dyDescent="0.25"/>
    <row r="66719" ht="15.75" customHeight="1" x14ac:dyDescent="0.25"/>
    <row r="66720" ht="15.75" customHeight="1" x14ac:dyDescent="0.25"/>
    <row r="66721" ht="15.75" customHeight="1" x14ac:dyDescent="0.25"/>
    <row r="66722" ht="15.75" customHeight="1" x14ac:dyDescent="0.25"/>
    <row r="66723" ht="15.75" customHeight="1" x14ac:dyDescent="0.25"/>
    <row r="66724" ht="15.75" customHeight="1" x14ac:dyDescent="0.25"/>
    <row r="66725" ht="15.75" customHeight="1" x14ac:dyDescent="0.25"/>
    <row r="66726" ht="15.75" customHeight="1" x14ac:dyDescent="0.25"/>
    <row r="66727" ht="15.75" customHeight="1" x14ac:dyDescent="0.25"/>
    <row r="66728" ht="15.75" customHeight="1" x14ac:dyDescent="0.25"/>
    <row r="66729" ht="15.75" customHeight="1" x14ac:dyDescent="0.25"/>
    <row r="66730" ht="15.75" customHeight="1" x14ac:dyDescent="0.25"/>
    <row r="66731" ht="15.75" customHeight="1" x14ac:dyDescent="0.25"/>
    <row r="66732" ht="15.75" customHeight="1" x14ac:dyDescent="0.25"/>
    <row r="66733" ht="15.75" customHeight="1" x14ac:dyDescent="0.25"/>
    <row r="66734" ht="15.75" customHeight="1" x14ac:dyDescent="0.25"/>
    <row r="66735" ht="15.75" customHeight="1" x14ac:dyDescent="0.25"/>
    <row r="66736" ht="15.75" customHeight="1" x14ac:dyDescent="0.25"/>
    <row r="66737" ht="15.75" customHeight="1" x14ac:dyDescent="0.25"/>
    <row r="66738" ht="15.75" customHeight="1" x14ac:dyDescent="0.25"/>
    <row r="66739" ht="15.75" customHeight="1" x14ac:dyDescent="0.25"/>
    <row r="66740" ht="15.75" customHeight="1" x14ac:dyDescent="0.25"/>
    <row r="66741" ht="15.75" customHeight="1" x14ac:dyDescent="0.25"/>
    <row r="66742" ht="15.75" customHeight="1" x14ac:dyDescent="0.25"/>
    <row r="66743" ht="15.75" customHeight="1" x14ac:dyDescent="0.25"/>
    <row r="66744" ht="15.75" customHeight="1" x14ac:dyDescent="0.25"/>
    <row r="66745" ht="15.75" customHeight="1" x14ac:dyDescent="0.25"/>
    <row r="66746" ht="15.75" customHeight="1" x14ac:dyDescent="0.25"/>
    <row r="66747" ht="15.75" customHeight="1" x14ac:dyDescent="0.25"/>
    <row r="66748" ht="15.75" customHeight="1" x14ac:dyDescent="0.25"/>
    <row r="66749" ht="15.75" customHeight="1" x14ac:dyDescent="0.25"/>
    <row r="66750" ht="15.75" customHeight="1" x14ac:dyDescent="0.25"/>
    <row r="66751" ht="15.75" customHeight="1" x14ac:dyDescent="0.25"/>
    <row r="66752" ht="15.75" customHeight="1" x14ac:dyDescent="0.25"/>
    <row r="66753" ht="15.75" customHeight="1" x14ac:dyDescent="0.25"/>
    <row r="66754" ht="15.75" customHeight="1" x14ac:dyDescent="0.25"/>
    <row r="66755" ht="15.75" customHeight="1" x14ac:dyDescent="0.25"/>
    <row r="66756" ht="15.75" customHeight="1" x14ac:dyDescent="0.25"/>
    <row r="66757" ht="15.75" customHeight="1" x14ac:dyDescent="0.25"/>
    <row r="66758" ht="15.75" customHeight="1" x14ac:dyDescent="0.25"/>
    <row r="66759" ht="15.75" customHeight="1" x14ac:dyDescent="0.25"/>
    <row r="66760" ht="15.75" customHeight="1" x14ac:dyDescent="0.25"/>
    <row r="66761" ht="15.75" customHeight="1" x14ac:dyDescent="0.25"/>
    <row r="66762" ht="15.75" customHeight="1" x14ac:dyDescent="0.25"/>
    <row r="66763" ht="15.75" customHeight="1" x14ac:dyDescent="0.25"/>
    <row r="66764" ht="15.75" customHeight="1" x14ac:dyDescent="0.25"/>
    <row r="66765" ht="15.75" customHeight="1" x14ac:dyDescent="0.25"/>
    <row r="66766" ht="15.75" customHeight="1" x14ac:dyDescent="0.25"/>
    <row r="66767" ht="15.75" customHeight="1" x14ac:dyDescent="0.25"/>
    <row r="66768" ht="15.75" customHeight="1" x14ac:dyDescent="0.25"/>
    <row r="66769" ht="15.75" customHeight="1" x14ac:dyDescent="0.25"/>
    <row r="66770" ht="15.75" customHeight="1" x14ac:dyDescent="0.25"/>
    <row r="66771" ht="15.75" customHeight="1" x14ac:dyDescent="0.25"/>
    <row r="66772" ht="15.75" customHeight="1" x14ac:dyDescent="0.25"/>
    <row r="66773" ht="15.75" customHeight="1" x14ac:dyDescent="0.25"/>
    <row r="66774" ht="15.75" customHeight="1" x14ac:dyDescent="0.25"/>
    <row r="66775" ht="15.75" customHeight="1" x14ac:dyDescent="0.25"/>
    <row r="66776" ht="15.75" customHeight="1" x14ac:dyDescent="0.25"/>
    <row r="66777" ht="15.75" customHeight="1" x14ac:dyDescent="0.25"/>
    <row r="66778" ht="15.75" customHeight="1" x14ac:dyDescent="0.25"/>
    <row r="66779" ht="15.75" customHeight="1" x14ac:dyDescent="0.25"/>
    <row r="66780" ht="15.75" customHeight="1" x14ac:dyDescent="0.25"/>
    <row r="66781" ht="15.75" customHeight="1" x14ac:dyDescent="0.25"/>
    <row r="66782" ht="15.75" customHeight="1" x14ac:dyDescent="0.25"/>
    <row r="66783" ht="15.75" customHeight="1" x14ac:dyDescent="0.25"/>
    <row r="66784" ht="15.75" customHeight="1" x14ac:dyDescent="0.25"/>
    <row r="66785" ht="15.75" customHeight="1" x14ac:dyDescent="0.25"/>
    <row r="66786" ht="15.75" customHeight="1" x14ac:dyDescent="0.25"/>
    <row r="66787" ht="15.75" customHeight="1" x14ac:dyDescent="0.25"/>
    <row r="66788" ht="15.75" customHeight="1" x14ac:dyDescent="0.25"/>
    <row r="66789" ht="15.75" customHeight="1" x14ac:dyDescent="0.25"/>
    <row r="66790" ht="15.75" customHeight="1" x14ac:dyDescent="0.25"/>
    <row r="66791" ht="15.75" customHeight="1" x14ac:dyDescent="0.25"/>
    <row r="66792" ht="15.75" customHeight="1" x14ac:dyDescent="0.25"/>
    <row r="66793" ht="15.75" customHeight="1" x14ac:dyDescent="0.25"/>
    <row r="66794" ht="15.75" customHeight="1" x14ac:dyDescent="0.25"/>
    <row r="66795" ht="15.75" customHeight="1" x14ac:dyDescent="0.25"/>
    <row r="66796" ht="15.75" customHeight="1" x14ac:dyDescent="0.25"/>
    <row r="66797" ht="15.75" customHeight="1" x14ac:dyDescent="0.25"/>
    <row r="66798" ht="15.75" customHeight="1" x14ac:dyDescent="0.25"/>
    <row r="66799" ht="15.75" customHeight="1" x14ac:dyDescent="0.25"/>
    <row r="66800" ht="15.75" customHeight="1" x14ac:dyDescent="0.25"/>
    <row r="66801" ht="15.75" customHeight="1" x14ac:dyDescent="0.25"/>
    <row r="66802" ht="15.75" customHeight="1" x14ac:dyDescent="0.25"/>
    <row r="66803" ht="15.75" customHeight="1" x14ac:dyDescent="0.25"/>
    <row r="66804" ht="15.75" customHeight="1" x14ac:dyDescent="0.25"/>
    <row r="66805" ht="15.75" customHeight="1" x14ac:dyDescent="0.25"/>
    <row r="66806" ht="15.75" customHeight="1" x14ac:dyDescent="0.25"/>
    <row r="66807" ht="15.75" customHeight="1" x14ac:dyDescent="0.25"/>
    <row r="66808" ht="15.75" customHeight="1" x14ac:dyDescent="0.25"/>
    <row r="66809" ht="15.75" customHeight="1" x14ac:dyDescent="0.25"/>
    <row r="66810" ht="15.75" customHeight="1" x14ac:dyDescent="0.25"/>
    <row r="66811" ht="15.75" customHeight="1" x14ac:dyDescent="0.25"/>
    <row r="66812" ht="15.75" customHeight="1" x14ac:dyDescent="0.25"/>
    <row r="66813" ht="15.75" customHeight="1" x14ac:dyDescent="0.25"/>
    <row r="66814" ht="15.75" customHeight="1" x14ac:dyDescent="0.25"/>
    <row r="66815" ht="15.75" customHeight="1" x14ac:dyDescent="0.25"/>
    <row r="66816" ht="15.75" customHeight="1" x14ac:dyDescent="0.25"/>
    <row r="66817" ht="15.75" customHeight="1" x14ac:dyDescent="0.25"/>
    <row r="66818" ht="15.75" customHeight="1" x14ac:dyDescent="0.25"/>
    <row r="66819" ht="15.75" customHeight="1" x14ac:dyDescent="0.25"/>
    <row r="66820" ht="15.75" customHeight="1" x14ac:dyDescent="0.25"/>
    <row r="66821" ht="15.75" customHeight="1" x14ac:dyDescent="0.25"/>
    <row r="66822" ht="15.75" customHeight="1" x14ac:dyDescent="0.25"/>
    <row r="66823" ht="15.75" customHeight="1" x14ac:dyDescent="0.25"/>
    <row r="66824" ht="15.75" customHeight="1" x14ac:dyDescent="0.25"/>
    <row r="66825" ht="15.75" customHeight="1" x14ac:dyDescent="0.25"/>
    <row r="66826" ht="15.75" customHeight="1" x14ac:dyDescent="0.25"/>
    <row r="66827" ht="15.75" customHeight="1" x14ac:dyDescent="0.25"/>
    <row r="66828" ht="15.75" customHeight="1" x14ac:dyDescent="0.25"/>
    <row r="66829" ht="15.75" customHeight="1" x14ac:dyDescent="0.25"/>
    <row r="66830" ht="15.75" customHeight="1" x14ac:dyDescent="0.25"/>
    <row r="66831" ht="15.75" customHeight="1" x14ac:dyDescent="0.25"/>
    <row r="66832" ht="15.75" customHeight="1" x14ac:dyDescent="0.25"/>
    <row r="66833" ht="15.75" customHeight="1" x14ac:dyDescent="0.25"/>
    <row r="66834" ht="15.75" customHeight="1" x14ac:dyDescent="0.25"/>
    <row r="66835" ht="15.75" customHeight="1" x14ac:dyDescent="0.25"/>
    <row r="66836" ht="15.75" customHeight="1" x14ac:dyDescent="0.25"/>
    <row r="66837" ht="15.75" customHeight="1" x14ac:dyDescent="0.25"/>
    <row r="66838" ht="15.75" customHeight="1" x14ac:dyDescent="0.25"/>
    <row r="66839" ht="15.75" customHeight="1" x14ac:dyDescent="0.25"/>
    <row r="66840" ht="15.75" customHeight="1" x14ac:dyDescent="0.25"/>
    <row r="66841" ht="15.75" customHeight="1" x14ac:dyDescent="0.25"/>
    <row r="66842" ht="15.75" customHeight="1" x14ac:dyDescent="0.25"/>
    <row r="66843" ht="15.75" customHeight="1" x14ac:dyDescent="0.25"/>
    <row r="66844" ht="15.75" customHeight="1" x14ac:dyDescent="0.25"/>
    <row r="66845" ht="15.75" customHeight="1" x14ac:dyDescent="0.25"/>
    <row r="66846" ht="15.75" customHeight="1" x14ac:dyDescent="0.25"/>
    <row r="66847" ht="15.75" customHeight="1" x14ac:dyDescent="0.25"/>
    <row r="66848" ht="15.75" customHeight="1" x14ac:dyDescent="0.25"/>
    <row r="66849" ht="15.75" customHeight="1" x14ac:dyDescent="0.25"/>
    <row r="66850" ht="15.75" customHeight="1" x14ac:dyDescent="0.25"/>
    <row r="66851" ht="15.75" customHeight="1" x14ac:dyDescent="0.25"/>
    <row r="66852" ht="15.75" customHeight="1" x14ac:dyDescent="0.25"/>
    <row r="66853" ht="15.75" customHeight="1" x14ac:dyDescent="0.25"/>
    <row r="66854" ht="15.75" customHeight="1" x14ac:dyDescent="0.25"/>
    <row r="66855" ht="15.75" customHeight="1" x14ac:dyDescent="0.25"/>
    <row r="66856" ht="15.75" customHeight="1" x14ac:dyDescent="0.25"/>
    <row r="66857" ht="15.75" customHeight="1" x14ac:dyDescent="0.25"/>
    <row r="66858" ht="15.75" customHeight="1" x14ac:dyDescent="0.25"/>
    <row r="66859" ht="15.75" customHeight="1" x14ac:dyDescent="0.25"/>
    <row r="66860" ht="15.75" customHeight="1" x14ac:dyDescent="0.25"/>
    <row r="66861" ht="15.75" customHeight="1" x14ac:dyDescent="0.25"/>
    <row r="66862" ht="15.75" customHeight="1" x14ac:dyDescent="0.25"/>
    <row r="66863" ht="15.75" customHeight="1" x14ac:dyDescent="0.25"/>
    <row r="66864" ht="15.75" customHeight="1" x14ac:dyDescent="0.25"/>
    <row r="66865" ht="15.75" customHeight="1" x14ac:dyDescent="0.25"/>
    <row r="66866" ht="15.75" customHeight="1" x14ac:dyDescent="0.25"/>
    <row r="66867" ht="15.75" customHeight="1" x14ac:dyDescent="0.25"/>
    <row r="66868" ht="15.75" customHeight="1" x14ac:dyDescent="0.25"/>
    <row r="66869" ht="15.75" customHeight="1" x14ac:dyDescent="0.25"/>
    <row r="66870" ht="15.75" customHeight="1" x14ac:dyDescent="0.25"/>
    <row r="66871" ht="15.75" customHeight="1" x14ac:dyDescent="0.25"/>
    <row r="66872" ht="15.75" customHeight="1" x14ac:dyDescent="0.25"/>
    <row r="66873" ht="15.75" customHeight="1" x14ac:dyDescent="0.25"/>
    <row r="66874" ht="15.75" customHeight="1" x14ac:dyDescent="0.25"/>
    <row r="66875" ht="15.75" customHeight="1" x14ac:dyDescent="0.25"/>
    <row r="66876" ht="15.75" customHeight="1" x14ac:dyDescent="0.25"/>
    <row r="66877" ht="15.75" customHeight="1" x14ac:dyDescent="0.25"/>
    <row r="66878" ht="15.75" customHeight="1" x14ac:dyDescent="0.25"/>
    <row r="66879" ht="15.75" customHeight="1" x14ac:dyDescent="0.25"/>
    <row r="66880" ht="15.75" customHeight="1" x14ac:dyDescent="0.25"/>
    <row r="66881" ht="15.75" customHeight="1" x14ac:dyDescent="0.25"/>
    <row r="66882" ht="15.75" customHeight="1" x14ac:dyDescent="0.25"/>
    <row r="66883" ht="15.75" customHeight="1" x14ac:dyDescent="0.25"/>
    <row r="66884" ht="15.75" customHeight="1" x14ac:dyDescent="0.25"/>
    <row r="66885" ht="15.75" customHeight="1" x14ac:dyDescent="0.25"/>
    <row r="66886" ht="15.75" customHeight="1" x14ac:dyDescent="0.25"/>
    <row r="66887" ht="15.75" customHeight="1" x14ac:dyDescent="0.25"/>
    <row r="66888" ht="15.75" customHeight="1" x14ac:dyDescent="0.25"/>
    <row r="66889" ht="15.75" customHeight="1" x14ac:dyDescent="0.25"/>
    <row r="66890" ht="15.75" customHeight="1" x14ac:dyDescent="0.25"/>
    <row r="66891" ht="15.75" customHeight="1" x14ac:dyDescent="0.25"/>
    <row r="66892" ht="15.75" customHeight="1" x14ac:dyDescent="0.25"/>
    <row r="66893" ht="15.75" customHeight="1" x14ac:dyDescent="0.25"/>
    <row r="66894" ht="15.75" customHeight="1" x14ac:dyDescent="0.25"/>
    <row r="66895" ht="15.75" customHeight="1" x14ac:dyDescent="0.25"/>
    <row r="66896" ht="15.75" customHeight="1" x14ac:dyDescent="0.25"/>
    <row r="66897" ht="15.75" customHeight="1" x14ac:dyDescent="0.25"/>
    <row r="66898" ht="15.75" customHeight="1" x14ac:dyDescent="0.25"/>
    <row r="66899" ht="15.75" customHeight="1" x14ac:dyDescent="0.25"/>
    <row r="66900" ht="15.75" customHeight="1" x14ac:dyDescent="0.25"/>
    <row r="66901" ht="15.75" customHeight="1" x14ac:dyDescent="0.25"/>
    <row r="66902" ht="15.75" customHeight="1" x14ac:dyDescent="0.25"/>
    <row r="66903" ht="15.75" customHeight="1" x14ac:dyDescent="0.25"/>
    <row r="66904" ht="15.75" customHeight="1" x14ac:dyDescent="0.25"/>
    <row r="66905" ht="15.75" customHeight="1" x14ac:dyDescent="0.25"/>
    <row r="66906" ht="15.75" customHeight="1" x14ac:dyDescent="0.25"/>
    <row r="66907" ht="15.75" customHeight="1" x14ac:dyDescent="0.25"/>
    <row r="66908" ht="15.75" customHeight="1" x14ac:dyDescent="0.25"/>
    <row r="66909" ht="15.75" customHeight="1" x14ac:dyDescent="0.25"/>
    <row r="66910" ht="15.75" customHeight="1" x14ac:dyDescent="0.25"/>
    <row r="66911" ht="15.75" customHeight="1" x14ac:dyDescent="0.25"/>
    <row r="66912" ht="15.75" customHeight="1" x14ac:dyDescent="0.25"/>
    <row r="66913" ht="15.75" customHeight="1" x14ac:dyDescent="0.25"/>
    <row r="66914" ht="15.75" customHeight="1" x14ac:dyDescent="0.25"/>
    <row r="66915" ht="15.75" customHeight="1" x14ac:dyDescent="0.25"/>
    <row r="66916" ht="15.75" customHeight="1" x14ac:dyDescent="0.25"/>
    <row r="66917" ht="15.75" customHeight="1" x14ac:dyDescent="0.25"/>
    <row r="66918" ht="15.75" customHeight="1" x14ac:dyDescent="0.25"/>
    <row r="66919" ht="15.75" customHeight="1" x14ac:dyDescent="0.25"/>
    <row r="66920" ht="15.75" customHeight="1" x14ac:dyDescent="0.25"/>
    <row r="66921" ht="15.75" customHeight="1" x14ac:dyDescent="0.25"/>
    <row r="66922" ht="15.75" customHeight="1" x14ac:dyDescent="0.25"/>
    <row r="66923" ht="15.75" customHeight="1" x14ac:dyDescent="0.25"/>
    <row r="66924" ht="15.75" customHeight="1" x14ac:dyDescent="0.25"/>
    <row r="66925" ht="15.75" customHeight="1" x14ac:dyDescent="0.25"/>
    <row r="66926" ht="15.75" customHeight="1" x14ac:dyDescent="0.25"/>
    <row r="66927" ht="15.75" customHeight="1" x14ac:dyDescent="0.25"/>
    <row r="66928" ht="15.75" customHeight="1" x14ac:dyDescent="0.25"/>
    <row r="66929" ht="15.75" customHeight="1" x14ac:dyDescent="0.25"/>
    <row r="66930" ht="15.75" customHeight="1" x14ac:dyDescent="0.25"/>
    <row r="66931" ht="15.75" customHeight="1" x14ac:dyDescent="0.25"/>
    <row r="66932" ht="15.75" customHeight="1" x14ac:dyDescent="0.25"/>
    <row r="66933" ht="15.75" customHeight="1" x14ac:dyDescent="0.25"/>
    <row r="66934" ht="15.75" customHeight="1" x14ac:dyDescent="0.25"/>
    <row r="66935" ht="15.75" customHeight="1" x14ac:dyDescent="0.25"/>
    <row r="66936" ht="15.75" customHeight="1" x14ac:dyDescent="0.25"/>
    <row r="66937" ht="15.75" customHeight="1" x14ac:dyDescent="0.25"/>
    <row r="66938" ht="15.75" customHeight="1" x14ac:dyDescent="0.25"/>
    <row r="66939" ht="15.75" customHeight="1" x14ac:dyDescent="0.25"/>
    <row r="66940" ht="15.75" customHeight="1" x14ac:dyDescent="0.25"/>
    <row r="66941" ht="15.75" customHeight="1" x14ac:dyDescent="0.25"/>
    <row r="66942" ht="15.75" customHeight="1" x14ac:dyDescent="0.25"/>
    <row r="66943" ht="15.75" customHeight="1" x14ac:dyDescent="0.25"/>
    <row r="66944" ht="15.75" customHeight="1" x14ac:dyDescent="0.25"/>
    <row r="66945" ht="15.75" customHeight="1" x14ac:dyDescent="0.25"/>
    <row r="66946" ht="15.75" customHeight="1" x14ac:dyDescent="0.25"/>
    <row r="66947" ht="15.75" customHeight="1" x14ac:dyDescent="0.25"/>
    <row r="66948" ht="15.75" customHeight="1" x14ac:dyDescent="0.25"/>
    <row r="66949" ht="15.75" customHeight="1" x14ac:dyDescent="0.25"/>
    <row r="66950" ht="15.75" customHeight="1" x14ac:dyDescent="0.25"/>
    <row r="66951" ht="15.75" customHeight="1" x14ac:dyDescent="0.25"/>
    <row r="66952" ht="15.75" customHeight="1" x14ac:dyDescent="0.25"/>
    <row r="66953" ht="15.75" customHeight="1" x14ac:dyDescent="0.25"/>
    <row r="66954" ht="15.75" customHeight="1" x14ac:dyDescent="0.25"/>
    <row r="66955" ht="15.75" customHeight="1" x14ac:dyDescent="0.25"/>
    <row r="66956" ht="15.75" customHeight="1" x14ac:dyDescent="0.25"/>
    <row r="66957" ht="15.75" customHeight="1" x14ac:dyDescent="0.25"/>
    <row r="66958" ht="15.75" customHeight="1" x14ac:dyDescent="0.25"/>
    <row r="66959" ht="15.75" customHeight="1" x14ac:dyDescent="0.25"/>
    <row r="66960" ht="15.75" customHeight="1" x14ac:dyDescent="0.25"/>
    <row r="66961" ht="15.75" customHeight="1" x14ac:dyDescent="0.25"/>
    <row r="66962" ht="15.75" customHeight="1" x14ac:dyDescent="0.25"/>
    <row r="66963" ht="15.75" customHeight="1" x14ac:dyDescent="0.25"/>
    <row r="66964" ht="15.75" customHeight="1" x14ac:dyDescent="0.25"/>
    <row r="66965" ht="15.75" customHeight="1" x14ac:dyDescent="0.25"/>
    <row r="66966" ht="15.75" customHeight="1" x14ac:dyDescent="0.25"/>
    <row r="66967" ht="15.75" customHeight="1" x14ac:dyDescent="0.25"/>
    <row r="66968" ht="15.75" customHeight="1" x14ac:dyDescent="0.25"/>
    <row r="66969" ht="15.75" customHeight="1" x14ac:dyDescent="0.25"/>
    <row r="66970" ht="15.75" customHeight="1" x14ac:dyDescent="0.25"/>
    <row r="66971" ht="15.75" customHeight="1" x14ac:dyDescent="0.25"/>
    <row r="66972" ht="15.75" customHeight="1" x14ac:dyDescent="0.25"/>
    <row r="66973" ht="15.75" customHeight="1" x14ac:dyDescent="0.25"/>
    <row r="66974" ht="15.75" customHeight="1" x14ac:dyDescent="0.25"/>
    <row r="66975" ht="15.75" customHeight="1" x14ac:dyDescent="0.25"/>
    <row r="66976" ht="15.75" customHeight="1" x14ac:dyDescent="0.25"/>
    <row r="66977" ht="15.75" customHeight="1" x14ac:dyDescent="0.25"/>
    <row r="66978" ht="15.75" customHeight="1" x14ac:dyDescent="0.25"/>
    <row r="66979" ht="15.75" customHeight="1" x14ac:dyDescent="0.25"/>
    <row r="66980" ht="15.75" customHeight="1" x14ac:dyDescent="0.25"/>
    <row r="66981" ht="15.75" customHeight="1" x14ac:dyDescent="0.25"/>
    <row r="66982" ht="15.75" customHeight="1" x14ac:dyDescent="0.25"/>
    <row r="66983" ht="15.75" customHeight="1" x14ac:dyDescent="0.25"/>
    <row r="66984" ht="15.75" customHeight="1" x14ac:dyDescent="0.25"/>
    <row r="66985" ht="15.75" customHeight="1" x14ac:dyDescent="0.25"/>
    <row r="66986" ht="15.75" customHeight="1" x14ac:dyDescent="0.25"/>
    <row r="66987" ht="15.75" customHeight="1" x14ac:dyDescent="0.25"/>
    <row r="66988" ht="15.75" customHeight="1" x14ac:dyDescent="0.25"/>
    <row r="66989" ht="15.75" customHeight="1" x14ac:dyDescent="0.25"/>
    <row r="66990" ht="15.75" customHeight="1" x14ac:dyDescent="0.25"/>
    <row r="66991" ht="15.75" customHeight="1" x14ac:dyDescent="0.25"/>
    <row r="66992" ht="15.75" customHeight="1" x14ac:dyDescent="0.25"/>
    <row r="66993" ht="15.75" customHeight="1" x14ac:dyDescent="0.25"/>
    <row r="66994" ht="15.75" customHeight="1" x14ac:dyDescent="0.25"/>
    <row r="66995" ht="15.75" customHeight="1" x14ac:dyDescent="0.25"/>
    <row r="66996" ht="15.75" customHeight="1" x14ac:dyDescent="0.25"/>
    <row r="66997" ht="15.75" customHeight="1" x14ac:dyDescent="0.25"/>
    <row r="66998" ht="15.75" customHeight="1" x14ac:dyDescent="0.25"/>
    <row r="66999" ht="15.75" customHeight="1" x14ac:dyDescent="0.25"/>
    <row r="67000" ht="15.75" customHeight="1" x14ac:dyDescent="0.25"/>
    <row r="67001" ht="15.75" customHeight="1" x14ac:dyDescent="0.25"/>
    <row r="67002" ht="15.75" customHeight="1" x14ac:dyDescent="0.25"/>
    <row r="67003" ht="15.75" customHeight="1" x14ac:dyDescent="0.25"/>
    <row r="67004" ht="15.75" customHeight="1" x14ac:dyDescent="0.25"/>
    <row r="67005" ht="15.75" customHeight="1" x14ac:dyDescent="0.25"/>
    <row r="67006" ht="15.75" customHeight="1" x14ac:dyDescent="0.25"/>
    <row r="67007" ht="15.75" customHeight="1" x14ac:dyDescent="0.25"/>
    <row r="67008" ht="15.75" customHeight="1" x14ac:dyDescent="0.25"/>
    <row r="67009" ht="15.75" customHeight="1" x14ac:dyDescent="0.25"/>
    <row r="67010" ht="15.75" customHeight="1" x14ac:dyDescent="0.25"/>
    <row r="67011" ht="15.75" customHeight="1" x14ac:dyDescent="0.25"/>
    <row r="67012" ht="15.75" customHeight="1" x14ac:dyDescent="0.25"/>
    <row r="67013" ht="15.75" customHeight="1" x14ac:dyDescent="0.25"/>
    <row r="67014" ht="15.75" customHeight="1" x14ac:dyDescent="0.25"/>
    <row r="67015" ht="15.75" customHeight="1" x14ac:dyDescent="0.25"/>
    <row r="67016" ht="15.75" customHeight="1" x14ac:dyDescent="0.25"/>
    <row r="67017" ht="15.75" customHeight="1" x14ac:dyDescent="0.25"/>
    <row r="67018" ht="15.75" customHeight="1" x14ac:dyDescent="0.25"/>
    <row r="67019" ht="15.75" customHeight="1" x14ac:dyDescent="0.25"/>
    <row r="67020" ht="15.75" customHeight="1" x14ac:dyDescent="0.25"/>
    <row r="67021" ht="15.75" customHeight="1" x14ac:dyDescent="0.25"/>
    <row r="67022" ht="15.75" customHeight="1" x14ac:dyDescent="0.25"/>
    <row r="67023" ht="15.75" customHeight="1" x14ac:dyDescent="0.25"/>
    <row r="67024" ht="15.75" customHeight="1" x14ac:dyDescent="0.25"/>
    <row r="67025" ht="15.75" customHeight="1" x14ac:dyDescent="0.25"/>
    <row r="67026" ht="15.75" customHeight="1" x14ac:dyDescent="0.25"/>
    <row r="67027" ht="15.75" customHeight="1" x14ac:dyDescent="0.25"/>
    <row r="67028" ht="15.75" customHeight="1" x14ac:dyDescent="0.25"/>
    <row r="67029" ht="15.75" customHeight="1" x14ac:dyDescent="0.25"/>
    <row r="67030" ht="15.75" customHeight="1" x14ac:dyDescent="0.25"/>
    <row r="67031" ht="15.75" customHeight="1" x14ac:dyDescent="0.25"/>
    <row r="67032" ht="15.75" customHeight="1" x14ac:dyDescent="0.25"/>
    <row r="67033" ht="15.75" customHeight="1" x14ac:dyDescent="0.25"/>
    <row r="67034" ht="15.75" customHeight="1" x14ac:dyDescent="0.25"/>
    <row r="67035" ht="15.75" customHeight="1" x14ac:dyDescent="0.25"/>
    <row r="67036" ht="15.75" customHeight="1" x14ac:dyDescent="0.25"/>
    <row r="67037" ht="15.75" customHeight="1" x14ac:dyDescent="0.25"/>
    <row r="67038" ht="15.75" customHeight="1" x14ac:dyDescent="0.25"/>
    <row r="67039" ht="15.75" customHeight="1" x14ac:dyDescent="0.25"/>
    <row r="67040" ht="15.75" customHeight="1" x14ac:dyDescent="0.25"/>
    <row r="67041" ht="15.75" customHeight="1" x14ac:dyDescent="0.25"/>
    <row r="67042" ht="15.75" customHeight="1" x14ac:dyDescent="0.25"/>
    <row r="67043" ht="15.75" customHeight="1" x14ac:dyDescent="0.25"/>
    <row r="67044" ht="15.75" customHeight="1" x14ac:dyDescent="0.25"/>
    <row r="67045" ht="15.75" customHeight="1" x14ac:dyDescent="0.25"/>
    <row r="67046" ht="15.75" customHeight="1" x14ac:dyDescent="0.25"/>
    <row r="67047" ht="15.75" customHeight="1" x14ac:dyDescent="0.25"/>
    <row r="67048" ht="15.75" customHeight="1" x14ac:dyDescent="0.25"/>
    <row r="67049" ht="15.75" customHeight="1" x14ac:dyDescent="0.25"/>
    <row r="67050" ht="15.75" customHeight="1" x14ac:dyDescent="0.25"/>
    <row r="67051" ht="15.75" customHeight="1" x14ac:dyDescent="0.25"/>
    <row r="67052" ht="15.75" customHeight="1" x14ac:dyDescent="0.25"/>
    <row r="67053" ht="15.75" customHeight="1" x14ac:dyDescent="0.25"/>
    <row r="67054" ht="15.75" customHeight="1" x14ac:dyDescent="0.25"/>
    <row r="67055" ht="15.75" customHeight="1" x14ac:dyDescent="0.25"/>
    <row r="67056" ht="15.75" customHeight="1" x14ac:dyDescent="0.25"/>
    <row r="67057" ht="15.75" customHeight="1" x14ac:dyDescent="0.25"/>
    <row r="67058" ht="15.75" customHeight="1" x14ac:dyDescent="0.25"/>
    <row r="67059" ht="15.75" customHeight="1" x14ac:dyDescent="0.25"/>
    <row r="67060" ht="15.75" customHeight="1" x14ac:dyDescent="0.25"/>
    <row r="67061" ht="15.75" customHeight="1" x14ac:dyDescent="0.25"/>
    <row r="67062" ht="15.75" customHeight="1" x14ac:dyDescent="0.25"/>
    <row r="67063" ht="15.75" customHeight="1" x14ac:dyDescent="0.25"/>
    <row r="67064" ht="15.75" customHeight="1" x14ac:dyDescent="0.25"/>
    <row r="67065" ht="15.75" customHeight="1" x14ac:dyDescent="0.25"/>
    <row r="67066" ht="15.75" customHeight="1" x14ac:dyDescent="0.25"/>
    <row r="67067" ht="15.75" customHeight="1" x14ac:dyDescent="0.25"/>
    <row r="67068" ht="15.75" customHeight="1" x14ac:dyDescent="0.25"/>
    <row r="67069" ht="15.75" customHeight="1" x14ac:dyDescent="0.25"/>
    <row r="67070" ht="15.75" customHeight="1" x14ac:dyDescent="0.25"/>
    <row r="67071" ht="15.75" customHeight="1" x14ac:dyDescent="0.25"/>
    <row r="67072" ht="15.75" customHeight="1" x14ac:dyDescent="0.25"/>
    <row r="67073" ht="15.75" customHeight="1" x14ac:dyDescent="0.25"/>
    <row r="67074" ht="15.75" customHeight="1" x14ac:dyDescent="0.25"/>
    <row r="67075" ht="15.75" customHeight="1" x14ac:dyDescent="0.25"/>
    <row r="67076" ht="15.75" customHeight="1" x14ac:dyDescent="0.25"/>
    <row r="67077" ht="15.75" customHeight="1" x14ac:dyDescent="0.25"/>
    <row r="67078" ht="15.75" customHeight="1" x14ac:dyDescent="0.25"/>
    <row r="67079" ht="15.75" customHeight="1" x14ac:dyDescent="0.25"/>
    <row r="67080" ht="15.75" customHeight="1" x14ac:dyDescent="0.25"/>
    <row r="67081" ht="15.75" customHeight="1" x14ac:dyDescent="0.25"/>
    <row r="67082" ht="15.75" customHeight="1" x14ac:dyDescent="0.25"/>
    <row r="67083" ht="15.75" customHeight="1" x14ac:dyDescent="0.25"/>
    <row r="67084" ht="15.75" customHeight="1" x14ac:dyDescent="0.25"/>
    <row r="67085" ht="15.75" customHeight="1" x14ac:dyDescent="0.25"/>
    <row r="67086" ht="15.75" customHeight="1" x14ac:dyDescent="0.25"/>
    <row r="67087" ht="15.75" customHeight="1" x14ac:dyDescent="0.25"/>
    <row r="67088" ht="15.75" customHeight="1" x14ac:dyDescent="0.25"/>
    <row r="67089" ht="15.75" customHeight="1" x14ac:dyDescent="0.25"/>
    <row r="67090" ht="15.75" customHeight="1" x14ac:dyDescent="0.25"/>
    <row r="67091" ht="15.75" customHeight="1" x14ac:dyDescent="0.25"/>
    <row r="67092" ht="15.75" customHeight="1" x14ac:dyDescent="0.25"/>
    <row r="67093" ht="15.75" customHeight="1" x14ac:dyDescent="0.25"/>
    <row r="67094" ht="15.75" customHeight="1" x14ac:dyDescent="0.25"/>
    <row r="67095" ht="15.75" customHeight="1" x14ac:dyDescent="0.25"/>
    <row r="67096" ht="15.75" customHeight="1" x14ac:dyDescent="0.25"/>
    <row r="67097" ht="15.75" customHeight="1" x14ac:dyDescent="0.25"/>
    <row r="67098" ht="15.75" customHeight="1" x14ac:dyDescent="0.25"/>
    <row r="67099" ht="15.75" customHeight="1" x14ac:dyDescent="0.25"/>
    <row r="67100" ht="15.75" customHeight="1" x14ac:dyDescent="0.25"/>
    <row r="67101" ht="15.75" customHeight="1" x14ac:dyDescent="0.25"/>
    <row r="67102" ht="15.75" customHeight="1" x14ac:dyDescent="0.25"/>
    <row r="67103" ht="15.75" customHeight="1" x14ac:dyDescent="0.25"/>
    <row r="67104" ht="15.75" customHeight="1" x14ac:dyDescent="0.25"/>
    <row r="67105" ht="15.75" customHeight="1" x14ac:dyDescent="0.25"/>
    <row r="67106" ht="15.75" customHeight="1" x14ac:dyDescent="0.25"/>
    <row r="67107" ht="15.75" customHeight="1" x14ac:dyDescent="0.25"/>
    <row r="67108" ht="15.75" customHeight="1" x14ac:dyDescent="0.25"/>
    <row r="67109" ht="15.75" customHeight="1" x14ac:dyDescent="0.25"/>
    <row r="67110" ht="15.75" customHeight="1" x14ac:dyDescent="0.25"/>
    <row r="67111" ht="15.75" customHeight="1" x14ac:dyDescent="0.25"/>
    <row r="67112" ht="15.75" customHeight="1" x14ac:dyDescent="0.25"/>
    <row r="67113" ht="15.75" customHeight="1" x14ac:dyDescent="0.25"/>
    <row r="67114" ht="15.75" customHeight="1" x14ac:dyDescent="0.25"/>
    <row r="67115" ht="15.75" customHeight="1" x14ac:dyDescent="0.25"/>
    <row r="67116" ht="15.75" customHeight="1" x14ac:dyDescent="0.25"/>
    <row r="67117" ht="15.75" customHeight="1" x14ac:dyDescent="0.25"/>
    <row r="67118" ht="15.75" customHeight="1" x14ac:dyDescent="0.25"/>
    <row r="67119" ht="15.75" customHeight="1" x14ac:dyDescent="0.25"/>
    <row r="67120" ht="15.75" customHeight="1" x14ac:dyDescent="0.25"/>
    <row r="67121" ht="15.75" customHeight="1" x14ac:dyDescent="0.25"/>
    <row r="67122" ht="15.75" customHeight="1" x14ac:dyDescent="0.25"/>
    <row r="67123" ht="15.75" customHeight="1" x14ac:dyDescent="0.25"/>
    <row r="67124" ht="15.75" customHeight="1" x14ac:dyDescent="0.25"/>
    <row r="67125" ht="15.75" customHeight="1" x14ac:dyDescent="0.25"/>
    <row r="67126" ht="15.75" customHeight="1" x14ac:dyDescent="0.25"/>
    <row r="67127" ht="15.75" customHeight="1" x14ac:dyDescent="0.25"/>
    <row r="67128" ht="15.75" customHeight="1" x14ac:dyDescent="0.25"/>
    <row r="67129" ht="15.75" customHeight="1" x14ac:dyDescent="0.25"/>
    <row r="67130" ht="15.75" customHeight="1" x14ac:dyDescent="0.25"/>
    <row r="67131" ht="15.75" customHeight="1" x14ac:dyDescent="0.25"/>
    <row r="67132" ht="15.75" customHeight="1" x14ac:dyDescent="0.25"/>
    <row r="67133" ht="15.75" customHeight="1" x14ac:dyDescent="0.25"/>
    <row r="67134" ht="15.75" customHeight="1" x14ac:dyDescent="0.25"/>
    <row r="67135" ht="15.75" customHeight="1" x14ac:dyDescent="0.25"/>
    <row r="67136" ht="15.75" customHeight="1" x14ac:dyDescent="0.25"/>
    <row r="67137" ht="15.75" customHeight="1" x14ac:dyDescent="0.25"/>
    <row r="67138" ht="15.75" customHeight="1" x14ac:dyDescent="0.25"/>
    <row r="67139" ht="15.75" customHeight="1" x14ac:dyDescent="0.25"/>
    <row r="67140" ht="15.75" customHeight="1" x14ac:dyDescent="0.25"/>
    <row r="67141" ht="15.75" customHeight="1" x14ac:dyDescent="0.25"/>
    <row r="67142" ht="15.75" customHeight="1" x14ac:dyDescent="0.25"/>
    <row r="67143" ht="15.75" customHeight="1" x14ac:dyDescent="0.25"/>
    <row r="67144" ht="15.75" customHeight="1" x14ac:dyDescent="0.25"/>
    <row r="67145" ht="15.75" customHeight="1" x14ac:dyDescent="0.25"/>
    <row r="67146" ht="15.75" customHeight="1" x14ac:dyDescent="0.25"/>
    <row r="67147" ht="15.75" customHeight="1" x14ac:dyDescent="0.25"/>
    <row r="67148" ht="15.75" customHeight="1" x14ac:dyDescent="0.25"/>
    <row r="67149" ht="15.75" customHeight="1" x14ac:dyDescent="0.25"/>
    <row r="67150" ht="15.75" customHeight="1" x14ac:dyDescent="0.25"/>
    <row r="67151" ht="15.75" customHeight="1" x14ac:dyDescent="0.25"/>
    <row r="67152" ht="15.75" customHeight="1" x14ac:dyDescent="0.25"/>
    <row r="67153" ht="15.75" customHeight="1" x14ac:dyDescent="0.25"/>
    <row r="67154" ht="15.75" customHeight="1" x14ac:dyDescent="0.25"/>
    <row r="67155" ht="15.75" customHeight="1" x14ac:dyDescent="0.25"/>
    <row r="67156" ht="15.75" customHeight="1" x14ac:dyDescent="0.25"/>
    <row r="67157" ht="15.75" customHeight="1" x14ac:dyDescent="0.25"/>
    <row r="67158" ht="15.75" customHeight="1" x14ac:dyDescent="0.25"/>
    <row r="67159" ht="15.75" customHeight="1" x14ac:dyDescent="0.25"/>
    <row r="67160" ht="15.75" customHeight="1" x14ac:dyDescent="0.25"/>
    <row r="67161" ht="15.75" customHeight="1" x14ac:dyDescent="0.25"/>
    <row r="67162" ht="15.75" customHeight="1" x14ac:dyDescent="0.25"/>
    <row r="67163" ht="15.75" customHeight="1" x14ac:dyDescent="0.25"/>
    <row r="67164" ht="15.75" customHeight="1" x14ac:dyDescent="0.25"/>
    <row r="67165" ht="15.75" customHeight="1" x14ac:dyDescent="0.25"/>
    <row r="67166" ht="15.75" customHeight="1" x14ac:dyDescent="0.25"/>
    <row r="67167" ht="15.75" customHeight="1" x14ac:dyDescent="0.25"/>
    <row r="67168" ht="15.75" customHeight="1" x14ac:dyDescent="0.25"/>
    <row r="67169" ht="15.75" customHeight="1" x14ac:dyDescent="0.25"/>
    <row r="67170" ht="15.75" customHeight="1" x14ac:dyDescent="0.25"/>
    <row r="67171" ht="15.75" customHeight="1" x14ac:dyDescent="0.25"/>
    <row r="67172" ht="15.75" customHeight="1" x14ac:dyDescent="0.25"/>
    <row r="67173" ht="15.75" customHeight="1" x14ac:dyDescent="0.25"/>
    <row r="67174" ht="15.75" customHeight="1" x14ac:dyDescent="0.25"/>
    <row r="67175" ht="15.75" customHeight="1" x14ac:dyDescent="0.25"/>
    <row r="67176" ht="15.75" customHeight="1" x14ac:dyDescent="0.25"/>
    <row r="67177" ht="15.75" customHeight="1" x14ac:dyDescent="0.25"/>
    <row r="67178" ht="15.75" customHeight="1" x14ac:dyDescent="0.25"/>
    <row r="67179" ht="15.75" customHeight="1" x14ac:dyDescent="0.25"/>
    <row r="67180" ht="15.75" customHeight="1" x14ac:dyDescent="0.25"/>
    <row r="67181" ht="15.75" customHeight="1" x14ac:dyDescent="0.25"/>
    <row r="67182" ht="15.75" customHeight="1" x14ac:dyDescent="0.25"/>
    <row r="67183" ht="15.75" customHeight="1" x14ac:dyDescent="0.25"/>
    <row r="67184" ht="15.75" customHeight="1" x14ac:dyDescent="0.25"/>
    <row r="67185" ht="15.75" customHeight="1" x14ac:dyDescent="0.25"/>
    <row r="67186" ht="15.75" customHeight="1" x14ac:dyDescent="0.25"/>
    <row r="67187" ht="15.75" customHeight="1" x14ac:dyDescent="0.25"/>
    <row r="67188" ht="15.75" customHeight="1" x14ac:dyDescent="0.25"/>
    <row r="67189" ht="15.75" customHeight="1" x14ac:dyDescent="0.25"/>
    <row r="67190" ht="15.75" customHeight="1" x14ac:dyDescent="0.25"/>
    <row r="67191" ht="15.75" customHeight="1" x14ac:dyDescent="0.25"/>
    <row r="67192" ht="15.75" customHeight="1" x14ac:dyDescent="0.25"/>
    <row r="67193" ht="15.75" customHeight="1" x14ac:dyDescent="0.25"/>
    <row r="67194" ht="15.75" customHeight="1" x14ac:dyDescent="0.25"/>
    <row r="67195" ht="15.75" customHeight="1" x14ac:dyDescent="0.25"/>
    <row r="67196" ht="15.75" customHeight="1" x14ac:dyDescent="0.25"/>
    <row r="67197" ht="15.75" customHeight="1" x14ac:dyDescent="0.25"/>
    <row r="67198" ht="15.75" customHeight="1" x14ac:dyDescent="0.25"/>
    <row r="67199" ht="15.75" customHeight="1" x14ac:dyDescent="0.25"/>
    <row r="67200" ht="15.75" customHeight="1" x14ac:dyDescent="0.25"/>
    <row r="67201" ht="15.75" customHeight="1" x14ac:dyDescent="0.25"/>
    <row r="67202" ht="15.75" customHeight="1" x14ac:dyDescent="0.25"/>
    <row r="67203" ht="15.75" customHeight="1" x14ac:dyDescent="0.25"/>
    <row r="67204" ht="15.75" customHeight="1" x14ac:dyDescent="0.25"/>
    <row r="67205" ht="15.75" customHeight="1" x14ac:dyDescent="0.25"/>
    <row r="67206" ht="15.75" customHeight="1" x14ac:dyDescent="0.25"/>
    <row r="67207" ht="15.75" customHeight="1" x14ac:dyDescent="0.25"/>
    <row r="67208" ht="15.75" customHeight="1" x14ac:dyDescent="0.25"/>
    <row r="67209" ht="15.75" customHeight="1" x14ac:dyDescent="0.25"/>
    <row r="67210" ht="15.75" customHeight="1" x14ac:dyDescent="0.25"/>
    <row r="67211" ht="15.75" customHeight="1" x14ac:dyDescent="0.25"/>
    <row r="67212" ht="15.75" customHeight="1" x14ac:dyDescent="0.25"/>
    <row r="67213" ht="15.75" customHeight="1" x14ac:dyDescent="0.25"/>
    <row r="67214" ht="15.75" customHeight="1" x14ac:dyDescent="0.25"/>
    <row r="67215" ht="15.75" customHeight="1" x14ac:dyDescent="0.25"/>
    <row r="67216" ht="15.75" customHeight="1" x14ac:dyDescent="0.25"/>
    <row r="67217" ht="15.75" customHeight="1" x14ac:dyDescent="0.25"/>
    <row r="67218" ht="15.75" customHeight="1" x14ac:dyDescent="0.25"/>
    <row r="67219" ht="15.75" customHeight="1" x14ac:dyDescent="0.25"/>
    <row r="67220" ht="15.75" customHeight="1" x14ac:dyDescent="0.25"/>
    <row r="67221" ht="15.75" customHeight="1" x14ac:dyDescent="0.25"/>
    <row r="67222" ht="15.75" customHeight="1" x14ac:dyDescent="0.25"/>
    <row r="67223" ht="15.75" customHeight="1" x14ac:dyDescent="0.25"/>
    <row r="67224" ht="15.75" customHeight="1" x14ac:dyDescent="0.25"/>
    <row r="67225" ht="15.75" customHeight="1" x14ac:dyDescent="0.25"/>
    <row r="67226" ht="15.75" customHeight="1" x14ac:dyDescent="0.25"/>
    <row r="67227" ht="15.75" customHeight="1" x14ac:dyDescent="0.25"/>
    <row r="67228" ht="15.75" customHeight="1" x14ac:dyDescent="0.25"/>
    <row r="67229" ht="15.75" customHeight="1" x14ac:dyDescent="0.25"/>
    <row r="67230" ht="15.75" customHeight="1" x14ac:dyDescent="0.25"/>
    <row r="67231" ht="15.75" customHeight="1" x14ac:dyDescent="0.25"/>
    <row r="67232" ht="15.75" customHeight="1" x14ac:dyDescent="0.25"/>
    <row r="67233" ht="15.75" customHeight="1" x14ac:dyDescent="0.25"/>
    <row r="67234" ht="15.75" customHeight="1" x14ac:dyDescent="0.25"/>
    <row r="67235" ht="15.75" customHeight="1" x14ac:dyDescent="0.25"/>
    <row r="67236" ht="15.75" customHeight="1" x14ac:dyDescent="0.25"/>
    <row r="67237" ht="15.75" customHeight="1" x14ac:dyDescent="0.25"/>
    <row r="67238" ht="15.75" customHeight="1" x14ac:dyDescent="0.25"/>
    <row r="67239" ht="15.75" customHeight="1" x14ac:dyDescent="0.25"/>
    <row r="67240" ht="15.75" customHeight="1" x14ac:dyDescent="0.25"/>
    <row r="67241" ht="15.75" customHeight="1" x14ac:dyDescent="0.25"/>
    <row r="67242" ht="15.75" customHeight="1" x14ac:dyDescent="0.25"/>
    <row r="67243" ht="15.75" customHeight="1" x14ac:dyDescent="0.25"/>
    <row r="67244" ht="15.75" customHeight="1" x14ac:dyDescent="0.25"/>
    <row r="67245" ht="15.75" customHeight="1" x14ac:dyDescent="0.25"/>
    <row r="67246" ht="15.75" customHeight="1" x14ac:dyDescent="0.25"/>
    <row r="67247" ht="15.75" customHeight="1" x14ac:dyDescent="0.25"/>
    <row r="67248" ht="15.75" customHeight="1" x14ac:dyDescent="0.25"/>
    <row r="67249" ht="15.75" customHeight="1" x14ac:dyDescent="0.25"/>
    <row r="67250" ht="15.75" customHeight="1" x14ac:dyDescent="0.25"/>
    <row r="67251" ht="15.75" customHeight="1" x14ac:dyDescent="0.25"/>
    <row r="67252" ht="15.75" customHeight="1" x14ac:dyDescent="0.25"/>
    <row r="67253" ht="15.75" customHeight="1" x14ac:dyDescent="0.25"/>
    <row r="67254" ht="15.75" customHeight="1" x14ac:dyDescent="0.25"/>
    <row r="67255" ht="15.75" customHeight="1" x14ac:dyDescent="0.25"/>
    <row r="67256" ht="15.75" customHeight="1" x14ac:dyDescent="0.25"/>
    <row r="67257" ht="15.75" customHeight="1" x14ac:dyDescent="0.25"/>
    <row r="67258" ht="15.75" customHeight="1" x14ac:dyDescent="0.25"/>
    <row r="67259" ht="15.75" customHeight="1" x14ac:dyDescent="0.25"/>
    <row r="67260" ht="15.75" customHeight="1" x14ac:dyDescent="0.25"/>
    <row r="67261" ht="15.75" customHeight="1" x14ac:dyDescent="0.25"/>
    <row r="67262" ht="15.75" customHeight="1" x14ac:dyDescent="0.25"/>
    <row r="67263" ht="15.75" customHeight="1" x14ac:dyDescent="0.25"/>
    <row r="67264" ht="15.75" customHeight="1" x14ac:dyDescent="0.25"/>
    <row r="67265" ht="15.75" customHeight="1" x14ac:dyDescent="0.25"/>
    <row r="67266" ht="15.75" customHeight="1" x14ac:dyDescent="0.25"/>
    <row r="67267" ht="15.75" customHeight="1" x14ac:dyDescent="0.25"/>
    <row r="67268" ht="15.75" customHeight="1" x14ac:dyDescent="0.25"/>
    <row r="67269" ht="15.75" customHeight="1" x14ac:dyDescent="0.25"/>
    <row r="67270" ht="15.75" customHeight="1" x14ac:dyDescent="0.25"/>
    <row r="67271" ht="15.75" customHeight="1" x14ac:dyDescent="0.25"/>
    <row r="67272" ht="15.75" customHeight="1" x14ac:dyDescent="0.25"/>
    <row r="67273" ht="15.75" customHeight="1" x14ac:dyDescent="0.25"/>
    <row r="67274" ht="15.75" customHeight="1" x14ac:dyDescent="0.25"/>
    <row r="67275" ht="15.75" customHeight="1" x14ac:dyDescent="0.25"/>
    <row r="67276" ht="15.75" customHeight="1" x14ac:dyDescent="0.25"/>
    <row r="67277" ht="15.75" customHeight="1" x14ac:dyDescent="0.25"/>
    <row r="67278" ht="15.75" customHeight="1" x14ac:dyDescent="0.25"/>
    <row r="67279" ht="15.75" customHeight="1" x14ac:dyDescent="0.25"/>
    <row r="67280" ht="15.75" customHeight="1" x14ac:dyDescent="0.25"/>
    <row r="67281" ht="15.75" customHeight="1" x14ac:dyDescent="0.25"/>
    <row r="67282" ht="15.75" customHeight="1" x14ac:dyDescent="0.25"/>
    <row r="67283" ht="15.75" customHeight="1" x14ac:dyDescent="0.25"/>
    <row r="67284" ht="15.75" customHeight="1" x14ac:dyDescent="0.25"/>
    <row r="67285" ht="15.75" customHeight="1" x14ac:dyDescent="0.25"/>
    <row r="67286" ht="15.75" customHeight="1" x14ac:dyDescent="0.25"/>
    <row r="67287" ht="15.75" customHeight="1" x14ac:dyDescent="0.25"/>
    <row r="67288" ht="15.75" customHeight="1" x14ac:dyDescent="0.25"/>
    <row r="67289" ht="15.75" customHeight="1" x14ac:dyDescent="0.25"/>
    <row r="67290" ht="15.75" customHeight="1" x14ac:dyDescent="0.25"/>
    <row r="67291" ht="15.75" customHeight="1" x14ac:dyDescent="0.25"/>
    <row r="67292" ht="15.75" customHeight="1" x14ac:dyDescent="0.25"/>
    <row r="67293" ht="15.75" customHeight="1" x14ac:dyDescent="0.25"/>
    <row r="67294" ht="15.75" customHeight="1" x14ac:dyDescent="0.25"/>
    <row r="67295" ht="15.75" customHeight="1" x14ac:dyDescent="0.25"/>
    <row r="67296" ht="15.75" customHeight="1" x14ac:dyDescent="0.25"/>
    <row r="67297" ht="15.75" customHeight="1" x14ac:dyDescent="0.25"/>
    <row r="67298" ht="15.75" customHeight="1" x14ac:dyDescent="0.25"/>
    <row r="67299" ht="15.75" customHeight="1" x14ac:dyDescent="0.25"/>
    <row r="67300" ht="15.75" customHeight="1" x14ac:dyDescent="0.25"/>
    <row r="67301" ht="15.75" customHeight="1" x14ac:dyDescent="0.25"/>
    <row r="67302" ht="15.75" customHeight="1" x14ac:dyDescent="0.25"/>
    <row r="67303" ht="15.75" customHeight="1" x14ac:dyDescent="0.25"/>
    <row r="67304" ht="15.75" customHeight="1" x14ac:dyDescent="0.25"/>
    <row r="67305" ht="15.75" customHeight="1" x14ac:dyDescent="0.25"/>
    <row r="67306" ht="15.75" customHeight="1" x14ac:dyDescent="0.25"/>
    <row r="67307" ht="15.75" customHeight="1" x14ac:dyDescent="0.25"/>
    <row r="67308" ht="15.75" customHeight="1" x14ac:dyDescent="0.25"/>
    <row r="67309" ht="15.75" customHeight="1" x14ac:dyDescent="0.25"/>
    <row r="67310" ht="15.75" customHeight="1" x14ac:dyDescent="0.25"/>
    <row r="67311" ht="15.75" customHeight="1" x14ac:dyDescent="0.25"/>
    <row r="67312" ht="15.75" customHeight="1" x14ac:dyDescent="0.25"/>
    <row r="67313" ht="15.75" customHeight="1" x14ac:dyDescent="0.25"/>
    <row r="67314" ht="15.75" customHeight="1" x14ac:dyDescent="0.25"/>
    <row r="67315" ht="15.75" customHeight="1" x14ac:dyDescent="0.25"/>
    <row r="67316" ht="15.75" customHeight="1" x14ac:dyDescent="0.25"/>
    <row r="67317" ht="15.75" customHeight="1" x14ac:dyDescent="0.25"/>
    <row r="67318" ht="15.75" customHeight="1" x14ac:dyDescent="0.25"/>
    <row r="67319" ht="15.75" customHeight="1" x14ac:dyDescent="0.25"/>
    <row r="67320" ht="15.75" customHeight="1" x14ac:dyDescent="0.25"/>
    <row r="67321" ht="15.75" customHeight="1" x14ac:dyDescent="0.25"/>
    <row r="67322" ht="15.75" customHeight="1" x14ac:dyDescent="0.25"/>
    <row r="67323" ht="15.75" customHeight="1" x14ac:dyDescent="0.25"/>
    <row r="67324" ht="15.75" customHeight="1" x14ac:dyDescent="0.25"/>
    <row r="67325" ht="15.75" customHeight="1" x14ac:dyDescent="0.25"/>
    <row r="67326" ht="15.75" customHeight="1" x14ac:dyDescent="0.25"/>
    <row r="67327" ht="15.75" customHeight="1" x14ac:dyDescent="0.25"/>
    <row r="67328" ht="15.75" customHeight="1" x14ac:dyDescent="0.25"/>
    <row r="67329" ht="15.75" customHeight="1" x14ac:dyDescent="0.25"/>
    <row r="67330" ht="15.75" customHeight="1" x14ac:dyDescent="0.25"/>
    <row r="67331" ht="15.75" customHeight="1" x14ac:dyDescent="0.25"/>
    <row r="67332" ht="15.75" customHeight="1" x14ac:dyDescent="0.25"/>
    <row r="67333" ht="15.75" customHeight="1" x14ac:dyDescent="0.25"/>
    <row r="67334" ht="15.75" customHeight="1" x14ac:dyDescent="0.25"/>
    <row r="67335" ht="15.75" customHeight="1" x14ac:dyDescent="0.25"/>
    <row r="67336" ht="15.75" customHeight="1" x14ac:dyDescent="0.25"/>
    <row r="67337" ht="15.75" customHeight="1" x14ac:dyDescent="0.25"/>
    <row r="67338" ht="15.75" customHeight="1" x14ac:dyDescent="0.25"/>
    <row r="67339" ht="15.75" customHeight="1" x14ac:dyDescent="0.25"/>
    <row r="67340" ht="15.75" customHeight="1" x14ac:dyDescent="0.25"/>
    <row r="67341" ht="15.75" customHeight="1" x14ac:dyDescent="0.25"/>
    <row r="67342" ht="15.75" customHeight="1" x14ac:dyDescent="0.25"/>
    <row r="67343" ht="15.75" customHeight="1" x14ac:dyDescent="0.25"/>
    <row r="67344" ht="15.75" customHeight="1" x14ac:dyDescent="0.25"/>
    <row r="67345" ht="15.75" customHeight="1" x14ac:dyDescent="0.25"/>
    <row r="67346" ht="15.75" customHeight="1" x14ac:dyDescent="0.25"/>
    <row r="67347" ht="15.75" customHeight="1" x14ac:dyDescent="0.25"/>
    <row r="67348" ht="15.75" customHeight="1" x14ac:dyDescent="0.25"/>
    <row r="67349" ht="15.75" customHeight="1" x14ac:dyDescent="0.25"/>
    <row r="67350" ht="15.75" customHeight="1" x14ac:dyDescent="0.25"/>
    <row r="67351" ht="15.75" customHeight="1" x14ac:dyDescent="0.25"/>
    <row r="67352" ht="15.75" customHeight="1" x14ac:dyDescent="0.25"/>
    <row r="67353" ht="15.75" customHeight="1" x14ac:dyDescent="0.25"/>
    <row r="67354" ht="15.75" customHeight="1" x14ac:dyDescent="0.25"/>
    <row r="67355" ht="15.75" customHeight="1" x14ac:dyDescent="0.25"/>
    <row r="67356" ht="15.75" customHeight="1" x14ac:dyDescent="0.25"/>
    <row r="67357" ht="15.75" customHeight="1" x14ac:dyDescent="0.25"/>
    <row r="67358" ht="15.75" customHeight="1" x14ac:dyDescent="0.25"/>
    <row r="67359" ht="15.75" customHeight="1" x14ac:dyDescent="0.25"/>
    <row r="67360" ht="15.75" customHeight="1" x14ac:dyDescent="0.25"/>
    <row r="67361" ht="15.75" customHeight="1" x14ac:dyDescent="0.25"/>
    <row r="67362" ht="15.75" customHeight="1" x14ac:dyDescent="0.25"/>
    <row r="67363" ht="15.75" customHeight="1" x14ac:dyDescent="0.25"/>
    <row r="67364" ht="15.75" customHeight="1" x14ac:dyDescent="0.25"/>
    <row r="67365" ht="15.75" customHeight="1" x14ac:dyDescent="0.25"/>
    <row r="67366" ht="15.75" customHeight="1" x14ac:dyDescent="0.25"/>
    <row r="67367" ht="15.75" customHeight="1" x14ac:dyDescent="0.25"/>
    <row r="67368" ht="15.75" customHeight="1" x14ac:dyDescent="0.25"/>
    <row r="67369" ht="15.75" customHeight="1" x14ac:dyDescent="0.25"/>
    <row r="67370" ht="15.75" customHeight="1" x14ac:dyDescent="0.25"/>
    <row r="67371" ht="15.75" customHeight="1" x14ac:dyDescent="0.25"/>
    <row r="67372" ht="15.75" customHeight="1" x14ac:dyDescent="0.25"/>
    <row r="67373" ht="15.75" customHeight="1" x14ac:dyDescent="0.25"/>
    <row r="67374" ht="15.75" customHeight="1" x14ac:dyDescent="0.25"/>
    <row r="67375" ht="15.75" customHeight="1" x14ac:dyDescent="0.25"/>
    <row r="67376" ht="15.75" customHeight="1" x14ac:dyDescent="0.25"/>
    <row r="67377" ht="15.75" customHeight="1" x14ac:dyDescent="0.25"/>
    <row r="67378" ht="15.75" customHeight="1" x14ac:dyDescent="0.25"/>
    <row r="67379" ht="15.75" customHeight="1" x14ac:dyDescent="0.25"/>
    <row r="67380" ht="15.75" customHeight="1" x14ac:dyDescent="0.25"/>
    <row r="67381" ht="15.75" customHeight="1" x14ac:dyDescent="0.25"/>
    <row r="67382" ht="15.75" customHeight="1" x14ac:dyDescent="0.25"/>
    <row r="67383" ht="15.75" customHeight="1" x14ac:dyDescent="0.25"/>
    <row r="67384" ht="15.75" customHeight="1" x14ac:dyDescent="0.25"/>
    <row r="67385" ht="15.75" customHeight="1" x14ac:dyDescent="0.25"/>
    <row r="67386" ht="15.75" customHeight="1" x14ac:dyDescent="0.25"/>
    <row r="67387" ht="15.75" customHeight="1" x14ac:dyDescent="0.25"/>
    <row r="67388" ht="15.75" customHeight="1" x14ac:dyDescent="0.25"/>
    <row r="67389" ht="15.75" customHeight="1" x14ac:dyDescent="0.25"/>
    <row r="67390" ht="15.75" customHeight="1" x14ac:dyDescent="0.25"/>
    <row r="67391" ht="15.75" customHeight="1" x14ac:dyDescent="0.25"/>
    <row r="67392" ht="15.75" customHeight="1" x14ac:dyDescent="0.25"/>
    <row r="67393" ht="15.75" customHeight="1" x14ac:dyDescent="0.25"/>
    <row r="67394" ht="15.75" customHeight="1" x14ac:dyDescent="0.25"/>
    <row r="67395" ht="15.75" customHeight="1" x14ac:dyDescent="0.25"/>
    <row r="67396" ht="15.75" customHeight="1" x14ac:dyDescent="0.25"/>
    <row r="67397" ht="15.75" customHeight="1" x14ac:dyDescent="0.25"/>
    <row r="67398" ht="15.75" customHeight="1" x14ac:dyDescent="0.25"/>
    <row r="67399" ht="15.75" customHeight="1" x14ac:dyDescent="0.25"/>
    <row r="67400" ht="15.75" customHeight="1" x14ac:dyDescent="0.25"/>
    <row r="67401" ht="15.75" customHeight="1" x14ac:dyDescent="0.25"/>
    <row r="67402" ht="15.75" customHeight="1" x14ac:dyDescent="0.25"/>
    <row r="67403" ht="15.75" customHeight="1" x14ac:dyDescent="0.25"/>
    <row r="67404" ht="15.75" customHeight="1" x14ac:dyDescent="0.25"/>
    <row r="67405" ht="15.75" customHeight="1" x14ac:dyDescent="0.25"/>
    <row r="67406" ht="15.75" customHeight="1" x14ac:dyDescent="0.25"/>
    <row r="67407" ht="15.75" customHeight="1" x14ac:dyDescent="0.25"/>
    <row r="67408" ht="15.75" customHeight="1" x14ac:dyDescent="0.25"/>
    <row r="67409" ht="15.75" customHeight="1" x14ac:dyDescent="0.25"/>
    <row r="67410" ht="15.75" customHeight="1" x14ac:dyDescent="0.25"/>
    <row r="67411" ht="15.75" customHeight="1" x14ac:dyDescent="0.25"/>
    <row r="67412" ht="15.75" customHeight="1" x14ac:dyDescent="0.25"/>
    <row r="67413" ht="15.75" customHeight="1" x14ac:dyDescent="0.25"/>
    <row r="67414" ht="15.75" customHeight="1" x14ac:dyDescent="0.25"/>
    <row r="67415" ht="15.75" customHeight="1" x14ac:dyDescent="0.25"/>
    <row r="67416" ht="15.75" customHeight="1" x14ac:dyDescent="0.25"/>
    <row r="67417" ht="15.75" customHeight="1" x14ac:dyDescent="0.25"/>
    <row r="67418" ht="15.75" customHeight="1" x14ac:dyDescent="0.25"/>
    <row r="67419" ht="15.75" customHeight="1" x14ac:dyDescent="0.25"/>
    <row r="67420" ht="15.75" customHeight="1" x14ac:dyDescent="0.25"/>
    <row r="67421" ht="15.75" customHeight="1" x14ac:dyDescent="0.25"/>
    <row r="67422" ht="15.75" customHeight="1" x14ac:dyDescent="0.25"/>
    <row r="67423" ht="15.75" customHeight="1" x14ac:dyDescent="0.25"/>
    <row r="67424" ht="15.75" customHeight="1" x14ac:dyDescent="0.25"/>
    <row r="67425" ht="15.75" customHeight="1" x14ac:dyDescent="0.25"/>
    <row r="67426" ht="15.75" customHeight="1" x14ac:dyDescent="0.25"/>
    <row r="67427" ht="15.75" customHeight="1" x14ac:dyDescent="0.25"/>
    <row r="67428" ht="15.75" customHeight="1" x14ac:dyDescent="0.25"/>
    <row r="67429" ht="15.75" customHeight="1" x14ac:dyDescent="0.25"/>
    <row r="67430" ht="15.75" customHeight="1" x14ac:dyDescent="0.25"/>
    <row r="67431" ht="15.75" customHeight="1" x14ac:dyDescent="0.25"/>
    <row r="67432" ht="15.75" customHeight="1" x14ac:dyDescent="0.25"/>
    <row r="67433" ht="15.75" customHeight="1" x14ac:dyDescent="0.25"/>
    <row r="67434" ht="15.75" customHeight="1" x14ac:dyDescent="0.25"/>
    <row r="67435" ht="15.75" customHeight="1" x14ac:dyDescent="0.25"/>
    <row r="67436" ht="15.75" customHeight="1" x14ac:dyDescent="0.25"/>
    <row r="67437" ht="15.75" customHeight="1" x14ac:dyDescent="0.25"/>
    <row r="67438" ht="15.75" customHeight="1" x14ac:dyDescent="0.25"/>
    <row r="67439" ht="15.75" customHeight="1" x14ac:dyDescent="0.25"/>
    <row r="67440" ht="15.75" customHeight="1" x14ac:dyDescent="0.25"/>
    <row r="67441" ht="15.75" customHeight="1" x14ac:dyDescent="0.25"/>
    <row r="67442" ht="15.75" customHeight="1" x14ac:dyDescent="0.25"/>
    <row r="67443" ht="15.75" customHeight="1" x14ac:dyDescent="0.25"/>
    <row r="67444" ht="15.75" customHeight="1" x14ac:dyDescent="0.25"/>
    <row r="67445" ht="15.75" customHeight="1" x14ac:dyDescent="0.25"/>
    <row r="67446" ht="15.75" customHeight="1" x14ac:dyDescent="0.25"/>
    <row r="67447" ht="15.75" customHeight="1" x14ac:dyDescent="0.25"/>
    <row r="67448" ht="15.75" customHeight="1" x14ac:dyDescent="0.25"/>
    <row r="67449" ht="15.75" customHeight="1" x14ac:dyDescent="0.25"/>
    <row r="67450" ht="15.75" customHeight="1" x14ac:dyDescent="0.25"/>
    <row r="67451" ht="15.75" customHeight="1" x14ac:dyDescent="0.25"/>
    <row r="67452" ht="15.75" customHeight="1" x14ac:dyDescent="0.25"/>
    <row r="67453" ht="15.75" customHeight="1" x14ac:dyDescent="0.25"/>
    <row r="67454" ht="15.75" customHeight="1" x14ac:dyDescent="0.25"/>
    <row r="67455" ht="15.75" customHeight="1" x14ac:dyDescent="0.25"/>
    <row r="67456" ht="15.75" customHeight="1" x14ac:dyDescent="0.25"/>
    <row r="67457" ht="15.75" customHeight="1" x14ac:dyDescent="0.25"/>
    <row r="67458" ht="15.75" customHeight="1" x14ac:dyDescent="0.25"/>
    <row r="67459" ht="15.75" customHeight="1" x14ac:dyDescent="0.25"/>
    <row r="67460" ht="15.75" customHeight="1" x14ac:dyDescent="0.25"/>
    <row r="67461" ht="15.75" customHeight="1" x14ac:dyDescent="0.25"/>
    <row r="67462" ht="15.75" customHeight="1" x14ac:dyDescent="0.25"/>
    <row r="67463" ht="15.75" customHeight="1" x14ac:dyDescent="0.25"/>
    <row r="67464" ht="15.75" customHeight="1" x14ac:dyDescent="0.25"/>
    <row r="67465" ht="15.75" customHeight="1" x14ac:dyDescent="0.25"/>
    <row r="67466" ht="15.75" customHeight="1" x14ac:dyDescent="0.25"/>
    <row r="67467" ht="15.75" customHeight="1" x14ac:dyDescent="0.25"/>
    <row r="67468" ht="15.75" customHeight="1" x14ac:dyDescent="0.25"/>
    <row r="67469" ht="15.75" customHeight="1" x14ac:dyDescent="0.25"/>
    <row r="67470" ht="15.75" customHeight="1" x14ac:dyDescent="0.25"/>
    <row r="67471" ht="15.75" customHeight="1" x14ac:dyDescent="0.25"/>
    <row r="67472" ht="15.75" customHeight="1" x14ac:dyDescent="0.25"/>
    <row r="67473" ht="15.75" customHeight="1" x14ac:dyDescent="0.25"/>
    <row r="67474" ht="15.75" customHeight="1" x14ac:dyDescent="0.25"/>
    <row r="67475" ht="15.75" customHeight="1" x14ac:dyDescent="0.25"/>
    <row r="67476" ht="15.75" customHeight="1" x14ac:dyDescent="0.25"/>
    <row r="67477" ht="15.75" customHeight="1" x14ac:dyDescent="0.25"/>
    <row r="67478" ht="15.75" customHeight="1" x14ac:dyDescent="0.25"/>
    <row r="67479" ht="15.75" customHeight="1" x14ac:dyDescent="0.25"/>
    <row r="67480" ht="15.75" customHeight="1" x14ac:dyDescent="0.25"/>
    <row r="67481" ht="15.75" customHeight="1" x14ac:dyDescent="0.25"/>
    <row r="67482" ht="15.75" customHeight="1" x14ac:dyDescent="0.25"/>
    <row r="67483" ht="15.75" customHeight="1" x14ac:dyDescent="0.25"/>
    <row r="67484" ht="15.75" customHeight="1" x14ac:dyDescent="0.25"/>
    <row r="67485" ht="15.75" customHeight="1" x14ac:dyDescent="0.25"/>
    <row r="67486" ht="15.75" customHeight="1" x14ac:dyDescent="0.25"/>
    <row r="67487" ht="15.75" customHeight="1" x14ac:dyDescent="0.25"/>
    <row r="67488" ht="15.75" customHeight="1" x14ac:dyDescent="0.25"/>
    <row r="67489" ht="15.75" customHeight="1" x14ac:dyDescent="0.25"/>
    <row r="67490" ht="15.75" customHeight="1" x14ac:dyDescent="0.25"/>
    <row r="67491" ht="15.75" customHeight="1" x14ac:dyDescent="0.25"/>
    <row r="67492" ht="15.75" customHeight="1" x14ac:dyDescent="0.25"/>
    <row r="67493" ht="15.75" customHeight="1" x14ac:dyDescent="0.25"/>
    <row r="67494" ht="15.75" customHeight="1" x14ac:dyDescent="0.25"/>
    <row r="67495" ht="15.75" customHeight="1" x14ac:dyDescent="0.25"/>
    <row r="67496" ht="15.75" customHeight="1" x14ac:dyDescent="0.25"/>
    <row r="67497" ht="15.75" customHeight="1" x14ac:dyDescent="0.25"/>
    <row r="67498" ht="15.75" customHeight="1" x14ac:dyDescent="0.25"/>
    <row r="67499" ht="15.75" customHeight="1" x14ac:dyDescent="0.25"/>
    <row r="67500" ht="15.75" customHeight="1" x14ac:dyDescent="0.25"/>
    <row r="67501" ht="15.75" customHeight="1" x14ac:dyDescent="0.25"/>
    <row r="67502" ht="15.75" customHeight="1" x14ac:dyDescent="0.25"/>
    <row r="67503" ht="15.75" customHeight="1" x14ac:dyDescent="0.25"/>
    <row r="67504" ht="15.75" customHeight="1" x14ac:dyDescent="0.25"/>
    <row r="67505" ht="15.75" customHeight="1" x14ac:dyDescent="0.25"/>
    <row r="67506" ht="15.75" customHeight="1" x14ac:dyDescent="0.25"/>
    <row r="67507" ht="15.75" customHeight="1" x14ac:dyDescent="0.25"/>
    <row r="67508" ht="15.75" customHeight="1" x14ac:dyDescent="0.25"/>
    <row r="67509" ht="15.75" customHeight="1" x14ac:dyDescent="0.25"/>
    <row r="67510" ht="15.75" customHeight="1" x14ac:dyDescent="0.25"/>
    <row r="67511" ht="15.75" customHeight="1" x14ac:dyDescent="0.25"/>
    <row r="67512" ht="15.75" customHeight="1" x14ac:dyDescent="0.25"/>
    <row r="67513" ht="15.75" customHeight="1" x14ac:dyDescent="0.25"/>
    <row r="67514" ht="15.75" customHeight="1" x14ac:dyDescent="0.25"/>
    <row r="67515" ht="15.75" customHeight="1" x14ac:dyDescent="0.25"/>
    <row r="67516" ht="15.75" customHeight="1" x14ac:dyDescent="0.25"/>
    <row r="67517" ht="15.75" customHeight="1" x14ac:dyDescent="0.25"/>
    <row r="67518" ht="15.75" customHeight="1" x14ac:dyDescent="0.25"/>
    <row r="67519" ht="15.75" customHeight="1" x14ac:dyDescent="0.25"/>
    <row r="67520" ht="15.75" customHeight="1" x14ac:dyDescent="0.25"/>
    <row r="67521" ht="15.75" customHeight="1" x14ac:dyDescent="0.25"/>
    <row r="67522" ht="15.75" customHeight="1" x14ac:dyDescent="0.25"/>
    <row r="67523" ht="15.75" customHeight="1" x14ac:dyDescent="0.25"/>
    <row r="67524" ht="15.75" customHeight="1" x14ac:dyDescent="0.25"/>
    <row r="67525" ht="15.75" customHeight="1" x14ac:dyDescent="0.25"/>
    <row r="67526" ht="15.75" customHeight="1" x14ac:dyDescent="0.25"/>
    <row r="67527" ht="15.75" customHeight="1" x14ac:dyDescent="0.25"/>
    <row r="67528" ht="15.75" customHeight="1" x14ac:dyDescent="0.25"/>
    <row r="67529" ht="15.75" customHeight="1" x14ac:dyDescent="0.25"/>
    <row r="67530" ht="15.75" customHeight="1" x14ac:dyDescent="0.25"/>
    <row r="67531" ht="15.75" customHeight="1" x14ac:dyDescent="0.25"/>
    <row r="67532" ht="15.75" customHeight="1" x14ac:dyDescent="0.25"/>
    <row r="67533" ht="15.75" customHeight="1" x14ac:dyDescent="0.25"/>
    <row r="67534" ht="15.75" customHeight="1" x14ac:dyDescent="0.25"/>
    <row r="67535" ht="15.75" customHeight="1" x14ac:dyDescent="0.25"/>
    <row r="67536" ht="15.75" customHeight="1" x14ac:dyDescent="0.25"/>
    <row r="67537" ht="15.75" customHeight="1" x14ac:dyDescent="0.25"/>
    <row r="67538" ht="15.75" customHeight="1" x14ac:dyDescent="0.25"/>
    <row r="67539" ht="15.75" customHeight="1" x14ac:dyDescent="0.25"/>
    <row r="67540" ht="15.75" customHeight="1" x14ac:dyDescent="0.25"/>
    <row r="67541" ht="15.75" customHeight="1" x14ac:dyDescent="0.25"/>
    <row r="67542" ht="15.75" customHeight="1" x14ac:dyDescent="0.25"/>
    <row r="67543" ht="15.75" customHeight="1" x14ac:dyDescent="0.25"/>
    <row r="67544" ht="15.75" customHeight="1" x14ac:dyDescent="0.25"/>
    <row r="67545" ht="15.75" customHeight="1" x14ac:dyDescent="0.25"/>
    <row r="67546" ht="15.75" customHeight="1" x14ac:dyDescent="0.25"/>
    <row r="67547" ht="15.75" customHeight="1" x14ac:dyDescent="0.25"/>
    <row r="67548" ht="15.75" customHeight="1" x14ac:dyDescent="0.25"/>
    <row r="67549" ht="15.75" customHeight="1" x14ac:dyDescent="0.25"/>
    <row r="67550" ht="15.75" customHeight="1" x14ac:dyDescent="0.25"/>
    <row r="67551" ht="15.75" customHeight="1" x14ac:dyDescent="0.25"/>
    <row r="67552" ht="15.75" customHeight="1" x14ac:dyDescent="0.25"/>
    <row r="67553" ht="15.75" customHeight="1" x14ac:dyDescent="0.25"/>
    <row r="67554" ht="15.75" customHeight="1" x14ac:dyDescent="0.25"/>
    <row r="67555" ht="15.75" customHeight="1" x14ac:dyDescent="0.25"/>
    <row r="67556" ht="15.75" customHeight="1" x14ac:dyDescent="0.25"/>
    <row r="67557" ht="15.75" customHeight="1" x14ac:dyDescent="0.25"/>
    <row r="67558" ht="15.75" customHeight="1" x14ac:dyDescent="0.25"/>
    <row r="67559" ht="15.75" customHeight="1" x14ac:dyDescent="0.25"/>
    <row r="67560" ht="15.75" customHeight="1" x14ac:dyDescent="0.25"/>
    <row r="67561" ht="15.75" customHeight="1" x14ac:dyDescent="0.25"/>
    <row r="67562" ht="15.75" customHeight="1" x14ac:dyDescent="0.25"/>
    <row r="67563" ht="15.75" customHeight="1" x14ac:dyDescent="0.25"/>
    <row r="67564" ht="15.75" customHeight="1" x14ac:dyDescent="0.25"/>
    <row r="67565" ht="15.75" customHeight="1" x14ac:dyDescent="0.25"/>
    <row r="67566" ht="15.75" customHeight="1" x14ac:dyDescent="0.25"/>
    <row r="67567" ht="15.75" customHeight="1" x14ac:dyDescent="0.25"/>
    <row r="67568" ht="15.75" customHeight="1" x14ac:dyDescent="0.25"/>
    <row r="67569" ht="15.75" customHeight="1" x14ac:dyDescent="0.25"/>
    <row r="67570" ht="15.75" customHeight="1" x14ac:dyDescent="0.25"/>
    <row r="67571" ht="15.75" customHeight="1" x14ac:dyDescent="0.25"/>
    <row r="67572" ht="15.75" customHeight="1" x14ac:dyDescent="0.25"/>
    <row r="67573" ht="15.75" customHeight="1" x14ac:dyDescent="0.25"/>
    <row r="67574" ht="15.75" customHeight="1" x14ac:dyDescent="0.25"/>
    <row r="67575" ht="15.75" customHeight="1" x14ac:dyDescent="0.25"/>
    <row r="67576" ht="15.75" customHeight="1" x14ac:dyDescent="0.25"/>
    <row r="67577" ht="15.75" customHeight="1" x14ac:dyDescent="0.25"/>
    <row r="67578" ht="15.75" customHeight="1" x14ac:dyDescent="0.25"/>
    <row r="67579" ht="15.75" customHeight="1" x14ac:dyDescent="0.25"/>
    <row r="67580" ht="15.75" customHeight="1" x14ac:dyDescent="0.25"/>
    <row r="67581" ht="15.75" customHeight="1" x14ac:dyDescent="0.25"/>
    <row r="67582" ht="15.75" customHeight="1" x14ac:dyDescent="0.25"/>
    <row r="67583" ht="15.75" customHeight="1" x14ac:dyDescent="0.25"/>
    <row r="67584" ht="15.75" customHeight="1" x14ac:dyDescent="0.25"/>
    <row r="67585" ht="15.75" customHeight="1" x14ac:dyDescent="0.25"/>
    <row r="67586" ht="15.75" customHeight="1" x14ac:dyDescent="0.25"/>
    <row r="67587" ht="15.75" customHeight="1" x14ac:dyDescent="0.25"/>
    <row r="67588" ht="15.75" customHeight="1" x14ac:dyDescent="0.25"/>
    <row r="67589" ht="15.75" customHeight="1" x14ac:dyDescent="0.25"/>
    <row r="67590" ht="15.75" customHeight="1" x14ac:dyDescent="0.25"/>
    <row r="67591" ht="15.75" customHeight="1" x14ac:dyDescent="0.25"/>
    <row r="67592" ht="15.75" customHeight="1" x14ac:dyDescent="0.25"/>
    <row r="67593" ht="15.75" customHeight="1" x14ac:dyDescent="0.25"/>
    <row r="67594" ht="15.75" customHeight="1" x14ac:dyDescent="0.25"/>
    <row r="67595" ht="15.75" customHeight="1" x14ac:dyDescent="0.25"/>
    <row r="67596" ht="15.75" customHeight="1" x14ac:dyDescent="0.25"/>
    <row r="67597" ht="15.75" customHeight="1" x14ac:dyDescent="0.25"/>
    <row r="67598" ht="15.75" customHeight="1" x14ac:dyDescent="0.25"/>
    <row r="67599" ht="15.75" customHeight="1" x14ac:dyDescent="0.25"/>
    <row r="67600" ht="15.75" customHeight="1" x14ac:dyDescent="0.25"/>
    <row r="67601" ht="15.75" customHeight="1" x14ac:dyDescent="0.25"/>
    <row r="67602" ht="15.75" customHeight="1" x14ac:dyDescent="0.25"/>
    <row r="67603" ht="15.75" customHeight="1" x14ac:dyDescent="0.25"/>
    <row r="67604" ht="15.75" customHeight="1" x14ac:dyDescent="0.25"/>
    <row r="67605" ht="15.75" customHeight="1" x14ac:dyDescent="0.25"/>
    <row r="67606" ht="15.75" customHeight="1" x14ac:dyDescent="0.25"/>
    <row r="67607" ht="15.75" customHeight="1" x14ac:dyDescent="0.25"/>
    <row r="67608" ht="15.75" customHeight="1" x14ac:dyDescent="0.25"/>
    <row r="67609" ht="15.75" customHeight="1" x14ac:dyDescent="0.25"/>
    <row r="67610" ht="15.75" customHeight="1" x14ac:dyDescent="0.25"/>
    <row r="67611" ht="15.75" customHeight="1" x14ac:dyDescent="0.25"/>
    <row r="67612" ht="15.75" customHeight="1" x14ac:dyDescent="0.25"/>
    <row r="67613" ht="15.75" customHeight="1" x14ac:dyDescent="0.25"/>
    <row r="67614" ht="15.75" customHeight="1" x14ac:dyDescent="0.25"/>
    <row r="67615" ht="15.75" customHeight="1" x14ac:dyDescent="0.25"/>
    <row r="67616" ht="15.75" customHeight="1" x14ac:dyDescent="0.25"/>
    <row r="67617" ht="15.75" customHeight="1" x14ac:dyDescent="0.25"/>
    <row r="67618" ht="15.75" customHeight="1" x14ac:dyDescent="0.25"/>
    <row r="67619" ht="15.75" customHeight="1" x14ac:dyDescent="0.25"/>
    <row r="67620" ht="15.75" customHeight="1" x14ac:dyDescent="0.25"/>
    <row r="67621" ht="15.75" customHeight="1" x14ac:dyDescent="0.25"/>
    <row r="67622" ht="15.75" customHeight="1" x14ac:dyDescent="0.25"/>
    <row r="67623" ht="15.75" customHeight="1" x14ac:dyDescent="0.25"/>
    <row r="67624" ht="15.75" customHeight="1" x14ac:dyDescent="0.25"/>
    <row r="67625" ht="15.75" customHeight="1" x14ac:dyDescent="0.25"/>
    <row r="67626" ht="15.75" customHeight="1" x14ac:dyDescent="0.25"/>
    <row r="67627" ht="15.75" customHeight="1" x14ac:dyDescent="0.25"/>
    <row r="67628" ht="15.75" customHeight="1" x14ac:dyDescent="0.25"/>
    <row r="67629" ht="15.75" customHeight="1" x14ac:dyDescent="0.25"/>
    <row r="67630" ht="15.75" customHeight="1" x14ac:dyDescent="0.25"/>
    <row r="67631" ht="15.75" customHeight="1" x14ac:dyDescent="0.25"/>
    <row r="67632" ht="15.75" customHeight="1" x14ac:dyDescent="0.25"/>
    <row r="67633" ht="15.75" customHeight="1" x14ac:dyDescent="0.25"/>
    <row r="67634" ht="15.75" customHeight="1" x14ac:dyDescent="0.25"/>
    <row r="67635" ht="15.75" customHeight="1" x14ac:dyDescent="0.25"/>
    <row r="67636" ht="15.75" customHeight="1" x14ac:dyDescent="0.25"/>
    <row r="67637" ht="15.75" customHeight="1" x14ac:dyDescent="0.25"/>
    <row r="67638" ht="15.75" customHeight="1" x14ac:dyDescent="0.25"/>
    <row r="67639" ht="15.75" customHeight="1" x14ac:dyDescent="0.25"/>
    <row r="67640" ht="15.75" customHeight="1" x14ac:dyDescent="0.25"/>
    <row r="67641" ht="15.75" customHeight="1" x14ac:dyDescent="0.25"/>
    <row r="67642" ht="15.75" customHeight="1" x14ac:dyDescent="0.25"/>
    <row r="67643" ht="15.75" customHeight="1" x14ac:dyDescent="0.25"/>
    <row r="67644" ht="15.75" customHeight="1" x14ac:dyDescent="0.25"/>
    <row r="67645" ht="15.75" customHeight="1" x14ac:dyDescent="0.25"/>
    <row r="67646" ht="15.75" customHeight="1" x14ac:dyDescent="0.25"/>
    <row r="67647" ht="15.75" customHeight="1" x14ac:dyDescent="0.25"/>
    <row r="67648" ht="15.75" customHeight="1" x14ac:dyDescent="0.25"/>
    <row r="67649" ht="15.75" customHeight="1" x14ac:dyDescent="0.25"/>
    <row r="67650" ht="15.75" customHeight="1" x14ac:dyDescent="0.25"/>
    <row r="67651" ht="15.75" customHeight="1" x14ac:dyDescent="0.25"/>
    <row r="67652" ht="15.75" customHeight="1" x14ac:dyDescent="0.25"/>
    <row r="67653" ht="15.75" customHeight="1" x14ac:dyDescent="0.25"/>
    <row r="67654" ht="15.75" customHeight="1" x14ac:dyDescent="0.25"/>
    <row r="67655" ht="15.75" customHeight="1" x14ac:dyDescent="0.25"/>
    <row r="67656" ht="15.75" customHeight="1" x14ac:dyDescent="0.25"/>
    <row r="67657" ht="15.75" customHeight="1" x14ac:dyDescent="0.25"/>
    <row r="67658" ht="15.75" customHeight="1" x14ac:dyDescent="0.25"/>
    <row r="67659" ht="15.75" customHeight="1" x14ac:dyDescent="0.25"/>
    <row r="67660" ht="15.75" customHeight="1" x14ac:dyDescent="0.25"/>
    <row r="67661" ht="15.75" customHeight="1" x14ac:dyDescent="0.25"/>
    <row r="67662" ht="15.75" customHeight="1" x14ac:dyDescent="0.25"/>
    <row r="67663" ht="15.75" customHeight="1" x14ac:dyDescent="0.25"/>
    <row r="67664" ht="15.75" customHeight="1" x14ac:dyDescent="0.25"/>
    <row r="67665" ht="15.75" customHeight="1" x14ac:dyDescent="0.25"/>
    <row r="67666" ht="15.75" customHeight="1" x14ac:dyDescent="0.25"/>
    <row r="67667" ht="15.75" customHeight="1" x14ac:dyDescent="0.25"/>
    <row r="67668" ht="15.75" customHeight="1" x14ac:dyDescent="0.25"/>
    <row r="67669" ht="15.75" customHeight="1" x14ac:dyDescent="0.25"/>
    <row r="67670" ht="15.75" customHeight="1" x14ac:dyDescent="0.25"/>
    <row r="67671" ht="15.75" customHeight="1" x14ac:dyDescent="0.25"/>
    <row r="67672" ht="15.75" customHeight="1" x14ac:dyDescent="0.25"/>
    <row r="67673" ht="15.75" customHeight="1" x14ac:dyDescent="0.25"/>
    <row r="67674" ht="15.75" customHeight="1" x14ac:dyDescent="0.25"/>
    <row r="67675" ht="15.75" customHeight="1" x14ac:dyDescent="0.25"/>
    <row r="67676" ht="15.75" customHeight="1" x14ac:dyDescent="0.25"/>
    <row r="67677" ht="15.75" customHeight="1" x14ac:dyDescent="0.25"/>
    <row r="67678" ht="15.75" customHeight="1" x14ac:dyDescent="0.25"/>
    <row r="67679" ht="15.75" customHeight="1" x14ac:dyDescent="0.25"/>
    <row r="67680" ht="15.75" customHeight="1" x14ac:dyDescent="0.25"/>
    <row r="67681" ht="15.75" customHeight="1" x14ac:dyDescent="0.25"/>
    <row r="67682" ht="15.75" customHeight="1" x14ac:dyDescent="0.25"/>
    <row r="67683" ht="15.75" customHeight="1" x14ac:dyDescent="0.25"/>
    <row r="67684" ht="15.75" customHeight="1" x14ac:dyDescent="0.25"/>
    <row r="67685" ht="15.75" customHeight="1" x14ac:dyDescent="0.25"/>
    <row r="67686" ht="15.75" customHeight="1" x14ac:dyDescent="0.25"/>
    <row r="67687" ht="15.75" customHeight="1" x14ac:dyDescent="0.25"/>
    <row r="67688" ht="15.75" customHeight="1" x14ac:dyDescent="0.25"/>
    <row r="67689" ht="15.75" customHeight="1" x14ac:dyDescent="0.25"/>
    <row r="67690" ht="15.75" customHeight="1" x14ac:dyDescent="0.25"/>
    <row r="67691" ht="15.75" customHeight="1" x14ac:dyDescent="0.25"/>
    <row r="67692" ht="15.75" customHeight="1" x14ac:dyDescent="0.25"/>
    <row r="67693" ht="15.75" customHeight="1" x14ac:dyDescent="0.25"/>
    <row r="67694" ht="15.75" customHeight="1" x14ac:dyDescent="0.25"/>
    <row r="67695" ht="15.75" customHeight="1" x14ac:dyDescent="0.25"/>
    <row r="67696" ht="15.75" customHeight="1" x14ac:dyDescent="0.25"/>
    <row r="67697" ht="15.75" customHeight="1" x14ac:dyDescent="0.25"/>
    <row r="67698" ht="15.75" customHeight="1" x14ac:dyDescent="0.25"/>
    <row r="67699" ht="15.75" customHeight="1" x14ac:dyDescent="0.25"/>
    <row r="67700" ht="15.75" customHeight="1" x14ac:dyDescent="0.25"/>
    <row r="67701" ht="15.75" customHeight="1" x14ac:dyDescent="0.25"/>
    <row r="67702" ht="15.75" customHeight="1" x14ac:dyDescent="0.25"/>
    <row r="67703" ht="15.75" customHeight="1" x14ac:dyDescent="0.25"/>
    <row r="67704" ht="15.75" customHeight="1" x14ac:dyDescent="0.25"/>
    <row r="67705" ht="15.75" customHeight="1" x14ac:dyDescent="0.25"/>
    <row r="67706" ht="15.75" customHeight="1" x14ac:dyDescent="0.25"/>
    <row r="67707" ht="15.75" customHeight="1" x14ac:dyDescent="0.25"/>
    <row r="67708" ht="15.75" customHeight="1" x14ac:dyDescent="0.25"/>
    <row r="67709" ht="15.75" customHeight="1" x14ac:dyDescent="0.25"/>
    <row r="67710" ht="15.75" customHeight="1" x14ac:dyDescent="0.25"/>
    <row r="67711" ht="15.75" customHeight="1" x14ac:dyDescent="0.25"/>
    <row r="67712" ht="15.75" customHeight="1" x14ac:dyDescent="0.25"/>
    <row r="67713" ht="15.75" customHeight="1" x14ac:dyDescent="0.25"/>
    <row r="67714" ht="15.75" customHeight="1" x14ac:dyDescent="0.25"/>
    <row r="67715" ht="15.75" customHeight="1" x14ac:dyDescent="0.25"/>
    <row r="67716" ht="15.75" customHeight="1" x14ac:dyDescent="0.25"/>
    <row r="67717" ht="15.75" customHeight="1" x14ac:dyDescent="0.25"/>
    <row r="67718" ht="15.75" customHeight="1" x14ac:dyDescent="0.25"/>
    <row r="67719" ht="15.75" customHeight="1" x14ac:dyDescent="0.25"/>
    <row r="67720" ht="15.75" customHeight="1" x14ac:dyDescent="0.25"/>
    <row r="67721" ht="15.75" customHeight="1" x14ac:dyDescent="0.25"/>
    <row r="67722" ht="15.75" customHeight="1" x14ac:dyDescent="0.25"/>
    <row r="67723" ht="15.75" customHeight="1" x14ac:dyDescent="0.25"/>
    <row r="67724" ht="15.75" customHeight="1" x14ac:dyDescent="0.25"/>
    <row r="67725" ht="15.75" customHeight="1" x14ac:dyDescent="0.25"/>
    <row r="67726" ht="15.75" customHeight="1" x14ac:dyDescent="0.25"/>
    <row r="67727" ht="15.75" customHeight="1" x14ac:dyDescent="0.25"/>
    <row r="67728" ht="15.75" customHeight="1" x14ac:dyDescent="0.25"/>
    <row r="67729" ht="15.75" customHeight="1" x14ac:dyDescent="0.25"/>
    <row r="67730" ht="15.75" customHeight="1" x14ac:dyDescent="0.25"/>
    <row r="67731" ht="15.75" customHeight="1" x14ac:dyDescent="0.25"/>
    <row r="67732" ht="15.75" customHeight="1" x14ac:dyDescent="0.25"/>
    <row r="67733" ht="15.75" customHeight="1" x14ac:dyDescent="0.25"/>
    <row r="67734" ht="15.75" customHeight="1" x14ac:dyDescent="0.25"/>
    <row r="67735" ht="15.75" customHeight="1" x14ac:dyDescent="0.25"/>
    <row r="67736" ht="15.75" customHeight="1" x14ac:dyDescent="0.25"/>
    <row r="67737" ht="15.75" customHeight="1" x14ac:dyDescent="0.25"/>
    <row r="67738" ht="15.75" customHeight="1" x14ac:dyDescent="0.25"/>
    <row r="67739" ht="15.75" customHeight="1" x14ac:dyDescent="0.25"/>
    <row r="67740" ht="15.75" customHeight="1" x14ac:dyDescent="0.25"/>
    <row r="67741" ht="15.75" customHeight="1" x14ac:dyDescent="0.25"/>
    <row r="67742" ht="15.75" customHeight="1" x14ac:dyDescent="0.25"/>
    <row r="67743" ht="15.75" customHeight="1" x14ac:dyDescent="0.25"/>
    <row r="67744" ht="15.75" customHeight="1" x14ac:dyDescent="0.25"/>
    <row r="67745" ht="15.75" customHeight="1" x14ac:dyDescent="0.25"/>
    <row r="67746" ht="15.75" customHeight="1" x14ac:dyDescent="0.25"/>
    <row r="67747" ht="15.75" customHeight="1" x14ac:dyDescent="0.25"/>
    <row r="67748" ht="15.75" customHeight="1" x14ac:dyDescent="0.25"/>
    <row r="67749" ht="15.75" customHeight="1" x14ac:dyDescent="0.25"/>
    <row r="67750" ht="15.75" customHeight="1" x14ac:dyDescent="0.25"/>
    <row r="67751" ht="15.75" customHeight="1" x14ac:dyDescent="0.25"/>
    <row r="67752" ht="15.75" customHeight="1" x14ac:dyDescent="0.25"/>
    <row r="67753" ht="15.75" customHeight="1" x14ac:dyDescent="0.25"/>
    <row r="67754" ht="15.75" customHeight="1" x14ac:dyDescent="0.25"/>
    <row r="67755" ht="15.75" customHeight="1" x14ac:dyDescent="0.25"/>
    <row r="67756" ht="15.75" customHeight="1" x14ac:dyDescent="0.25"/>
    <row r="67757" ht="15.75" customHeight="1" x14ac:dyDescent="0.25"/>
    <row r="67758" ht="15.75" customHeight="1" x14ac:dyDescent="0.25"/>
    <row r="67759" ht="15.75" customHeight="1" x14ac:dyDescent="0.25"/>
    <row r="67760" ht="15.75" customHeight="1" x14ac:dyDescent="0.25"/>
    <row r="67761" ht="15.75" customHeight="1" x14ac:dyDescent="0.25"/>
    <row r="67762" ht="15.75" customHeight="1" x14ac:dyDescent="0.25"/>
    <row r="67763" ht="15.75" customHeight="1" x14ac:dyDescent="0.25"/>
    <row r="67764" ht="15.75" customHeight="1" x14ac:dyDescent="0.25"/>
    <row r="67765" ht="15.75" customHeight="1" x14ac:dyDescent="0.25"/>
    <row r="67766" ht="15.75" customHeight="1" x14ac:dyDescent="0.25"/>
    <row r="67767" ht="15.75" customHeight="1" x14ac:dyDescent="0.25"/>
    <row r="67768" ht="15.75" customHeight="1" x14ac:dyDescent="0.25"/>
    <row r="67769" ht="15.75" customHeight="1" x14ac:dyDescent="0.25"/>
    <row r="67770" ht="15.75" customHeight="1" x14ac:dyDescent="0.25"/>
    <row r="67771" ht="15.75" customHeight="1" x14ac:dyDescent="0.25"/>
    <row r="67772" ht="15.75" customHeight="1" x14ac:dyDescent="0.25"/>
    <row r="67773" ht="15.75" customHeight="1" x14ac:dyDescent="0.25"/>
    <row r="67774" ht="15.75" customHeight="1" x14ac:dyDescent="0.25"/>
    <row r="67775" ht="15.75" customHeight="1" x14ac:dyDescent="0.25"/>
    <row r="67776" ht="15.75" customHeight="1" x14ac:dyDescent="0.25"/>
    <row r="67777" ht="15.75" customHeight="1" x14ac:dyDescent="0.25"/>
    <row r="67778" ht="15.75" customHeight="1" x14ac:dyDescent="0.25"/>
    <row r="67779" ht="15.75" customHeight="1" x14ac:dyDescent="0.25"/>
    <row r="67780" ht="15.75" customHeight="1" x14ac:dyDescent="0.25"/>
    <row r="67781" ht="15.75" customHeight="1" x14ac:dyDescent="0.25"/>
    <row r="67782" ht="15.75" customHeight="1" x14ac:dyDescent="0.25"/>
    <row r="67783" ht="15.75" customHeight="1" x14ac:dyDescent="0.25"/>
    <row r="67784" ht="15.75" customHeight="1" x14ac:dyDescent="0.25"/>
    <row r="67785" ht="15.75" customHeight="1" x14ac:dyDescent="0.25"/>
    <row r="67786" ht="15.75" customHeight="1" x14ac:dyDescent="0.25"/>
    <row r="67787" ht="15.75" customHeight="1" x14ac:dyDescent="0.25"/>
    <row r="67788" ht="15.75" customHeight="1" x14ac:dyDescent="0.25"/>
    <row r="67789" ht="15.75" customHeight="1" x14ac:dyDescent="0.25"/>
    <row r="67790" ht="15.75" customHeight="1" x14ac:dyDescent="0.25"/>
    <row r="67791" ht="15.75" customHeight="1" x14ac:dyDescent="0.25"/>
    <row r="67792" ht="15.75" customHeight="1" x14ac:dyDescent="0.25"/>
    <row r="67793" ht="15.75" customHeight="1" x14ac:dyDescent="0.25"/>
    <row r="67794" ht="15.75" customHeight="1" x14ac:dyDescent="0.25"/>
    <row r="67795" ht="15.75" customHeight="1" x14ac:dyDescent="0.25"/>
    <row r="67796" ht="15.75" customHeight="1" x14ac:dyDescent="0.25"/>
    <row r="67797" ht="15.75" customHeight="1" x14ac:dyDescent="0.25"/>
    <row r="67798" ht="15.75" customHeight="1" x14ac:dyDescent="0.25"/>
    <row r="67799" ht="15.75" customHeight="1" x14ac:dyDescent="0.25"/>
    <row r="67800" ht="15.75" customHeight="1" x14ac:dyDescent="0.25"/>
    <row r="67801" ht="15.75" customHeight="1" x14ac:dyDescent="0.25"/>
    <row r="67802" ht="15.75" customHeight="1" x14ac:dyDescent="0.25"/>
    <row r="67803" ht="15.75" customHeight="1" x14ac:dyDescent="0.25"/>
    <row r="67804" ht="15.75" customHeight="1" x14ac:dyDescent="0.25"/>
    <row r="67805" ht="15.75" customHeight="1" x14ac:dyDescent="0.25"/>
    <row r="67806" ht="15.75" customHeight="1" x14ac:dyDescent="0.25"/>
    <row r="67807" ht="15.75" customHeight="1" x14ac:dyDescent="0.25"/>
    <row r="67808" ht="15.75" customHeight="1" x14ac:dyDescent="0.25"/>
    <row r="67809" ht="15.75" customHeight="1" x14ac:dyDescent="0.25"/>
    <row r="67810" ht="15.75" customHeight="1" x14ac:dyDescent="0.25"/>
    <row r="67811" ht="15.75" customHeight="1" x14ac:dyDescent="0.25"/>
    <row r="67812" ht="15.75" customHeight="1" x14ac:dyDescent="0.25"/>
    <row r="67813" ht="15.75" customHeight="1" x14ac:dyDescent="0.25"/>
    <row r="67814" ht="15.75" customHeight="1" x14ac:dyDescent="0.25"/>
    <row r="67815" ht="15.75" customHeight="1" x14ac:dyDescent="0.25"/>
    <row r="67816" ht="15.75" customHeight="1" x14ac:dyDescent="0.25"/>
    <row r="67817" ht="15.75" customHeight="1" x14ac:dyDescent="0.25"/>
    <row r="67818" ht="15.75" customHeight="1" x14ac:dyDescent="0.25"/>
    <row r="67819" ht="15.75" customHeight="1" x14ac:dyDescent="0.25"/>
    <row r="67820" ht="15.75" customHeight="1" x14ac:dyDescent="0.25"/>
    <row r="67821" ht="15.75" customHeight="1" x14ac:dyDescent="0.25"/>
    <row r="67822" ht="15.75" customHeight="1" x14ac:dyDescent="0.25"/>
    <row r="67823" ht="15.75" customHeight="1" x14ac:dyDescent="0.25"/>
    <row r="67824" ht="15.75" customHeight="1" x14ac:dyDescent="0.25"/>
    <row r="67825" ht="15.75" customHeight="1" x14ac:dyDescent="0.25"/>
    <row r="67826" ht="15.75" customHeight="1" x14ac:dyDescent="0.25"/>
    <row r="67827" ht="15.75" customHeight="1" x14ac:dyDescent="0.25"/>
    <row r="67828" ht="15.75" customHeight="1" x14ac:dyDescent="0.25"/>
    <row r="67829" ht="15.75" customHeight="1" x14ac:dyDescent="0.25"/>
    <row r="67830" ht="15.75" customHeight="1" x14ac:dyDescent="0.25"/>
    <row r="67831" ht="15.75" customHeight="1" x14ac:dyDescent="0.25"/>
    <row r="67832" ht="15.75" customHeight="1" x14ac:dyDescent="0.25"/>
    <row r="67833" ht="15.75" customHeight="1" x14ac:dyDescent="0.25"/>
    <row r="67834" ht="15.75" customHeight="1" x14ac:dyDescent="0.25"/>
    <row r="67835" ht="15.75" customHeight="1" x14ac:dyDescent="0.25"/>
    <row r="67836" ht="15.75" customHeight="1" x14ac:dyDescent="0.25"/>
    <row r="67837" ht="15.75" customHeight="1" x14ac:dyDescent="0.25"/>
    <row r="67838" ht="15.75" customHeight="1" x14ac:dyDescent="0.25"/>
    <row r="67839" ht="15.75" customHeight="1" x14ac:dyDescent="0.25"/>
    <row r="67840" ht="15.75" customHeight="1" x14ac:dyDescent="0.25"/>
    <row r="67841" ht="15.75" customHeight="1" x14ac:dyDescent="0.25"/>
    <row r="67842" ht="15.75" customHeight="1" x14ac:dyDescent="0.25"/>
    <row r="67843" ht="15.75" customHeight="1" x14ac:dyDescent="0.25"/>
    <row r="67844" ht="15.75" customHeight="1" x14ac:dyDescent="0.25"/>
    <row r="67845" ht="15.75" customHeight="1" x14ac:dyDescent="0.25"/>
    <row r="67846" ht="15.75" customHeight="1" x14ac:dyDescent="0.25"/>
    <row r="67847" ht="15.75" customHeight="1" x14ac:dyDescent="0.25"/>
    <row r="67848" ht="15.75" customHeight="1" x14ac:dyDescent="0.25"/>
    <row r="67849" ht="15.75" customHeight="1" x14ac:dyDescent="0.25"/>
    <row r="67850" ht="15.75" customHeight="1" x14ac:dyDescent="0.25"/>
    <row r="67851" ht="15.75" customHeight="1" x14ac:dyDescent="0.25"/>
    <row r="67852" ht="15.75" customHeight="1" x14ac:dyDescent="0.25"/>
    <row r="67853" ht="15.75" customHeight="1" x14ac:dyDescent="0.25"/>
    <row r="67854" ht="15.75" customHeight="1" x14ac:dyDescent="0.25"/>
    <row r="67855" ht="15.75" customHeight="1" x14ac:dyDescent="0.25"/>
    <row r="67856" ht="15.75" customHeight="1" x14ac:dyDescent="0.25"/>
    <row r="67857" ht="15.75" customHeight="1" x14ac:dyDescent="0.25"/>
    <row r="67858" ht="15.75" customHeight="1" x14ac:dyDescent="0.25"/>
    <row r="67859" ht="15.75" customHeight="1" x14ac:dyDescent="0.25"/>
    <row r="67860" ht="15.75" customHeight="1" x14ac:dyDescent="0.25"/>
    <row r="67861" ht="15.75" customHeight="1" x14ac:dyDescent="0.25"/>
    <row r="67862" ht="15.75" customHeight="1" x14ac:dyDescent="0.25"/>
    <row r="67863" ht="15.75" customHeight="1" x14ac:dyDescent="0.25"/>
    <row r="67864" ht="15.75" customHeight="1" x14ac:dyDescent="0.25"/>
    <row r="67865" ht="15.75" customHeight="1" x14ac:dyDescent="0.25"/>
    <row r="67866" ht="15.75" customHeight="1" x14ac:dyDescent="0.25"/>
    <row r="67867" ht="15.75" customHeight="1" x14ac:dyDescent="0.25"/>
    <row r="67868" ht="15.75" customHeight="1" x14ac:dyDescent="0.25"/>
    <row r="67869" ht="15.75" customHeight="1" x14ac:dyDescent="0.25"/>
    <row r="67870" ht="15.75" customHeight="1" x14ac:dyDescent="0.25"/>
    <row r="67871" ht="15.75" customHeight="1" x14ac:dyDescent="0.25"/>
    <row r="67872" ht="15.75" customHeight="1" x14ac:dyDescent="0.25"/>
    <row r="67873" ht="15.75" customHeight="1" x14ac:dyDescent="0.25"/>
    <row r="67874" ht="15.75" customHeight="1" x14ac:dyDescent="0.25"/>
    <row r="67875" ht="15.75" customHeight="1" x14ac:dyDescent="0.25"/>
    <row r="67876" ht="15.75" customHeight="1" x14ac:dyDescent="0.25"/>
    <row r="67877" ht="15.75" customHeight="1" x14ac:dyDescent="0.25"/>
    <row r="67878" ht="15.75" customHeight="1" x14ac:dyDescent="0.25"/>
    <row r="67879" ht="15.75" customHeight="1" x14ac:dyDescent="0.25"/>
    <row r="67880" ht="15.75" customHeight="1" x14ac:dyDescent="0.25"/>
    <row r="67881" ht="15.75" customHeight="1" x14ac:dyDescent="0.25"/>
    <row r="67882" ht="15.75" customHeight="1" x14ac:dyDescent="0.25"/>
    <row r="67883" ht="15.75" customHeight="1" x14ac:dyDescent="0.25"/>
    <row r="67884" ht="15.75" customHeight="1" x14ac:dyDescent="0.25"/>
    <row r="67885" ht="15.75" customHeight="1" x14ac:dyDescent="0.25"/>
    <row r="67886" ht="15.75" customHeight="1" x14ac:dyDescent="0.25"/>
    <row r="67887" ht="15.75" customHeight="1" x14ac:dyDescent="0.25"/>
    <row r="67888" ht="15.75" customHeight="1" x14ac:dyDescent="0.25"/>
    <row r="67889" ht="15.75" customHeight="1" x14ac:dyDescent="0.25"/>
    <row r="67890" ht="15.75" customHeight="1" x14ac:dyDescent="0.25"/>
    <row r="67891" ht="15.75" customHeight="1" x14ac:dyDescent="0.25"/>
    <row r="67892" ht="15.75" customHeight="1" x14ac:dyDescent="0.25"/>
    <row r="67893" ht="15.75" customHeight="1" x14ac:dyDescent="0.25"/>
    <row r="67894" ht="15.75" customHeight="1" x14ac:dyDescent="0.25"/>
    <row r="67895" ht="15.75" customHeight="1" x14ac:dyDescent="0.25"/>
    <row r="67896" ht="15.75" customHeight="1" x14ac:dyDescent="0.25"/>
    <row r="67897" ht="15.75" customHeight="1" x14ac:dyDescent="0.25"/>
    <row r="67898" ht="15.75" customHeight="1" x14ac:dyDescent="0.25"/>
    <row r="67899" ht="15.75" customHeight="1" x14ac:dyDescent="0.25"/>
    <row r="67900" ht="15.75" customHeight="1" x14ac:dyDescent="0.25"/>
    <row r="67901" ht="15.75" customHeight="1" x14ac:dyDescent="0.25"/>
    <row r="67902" ht="15.75" customHeight="1" x14ac:dyDescent="0.25"/>
    <row r="67903" ht="15.75" customHeight="1" x14ac:dyDescent="0.25"/>
    <row r="67904" ht="15.75" customHeight="1" x14ac:dyDescent="0.25"/>
    <row r="67905" ht="15.75" customHeight="1" x14ac:dyDescent="0.25"/>
    <row r="67906" ht="15.75" customHeight="1" x14ac:dyDescent="0.25"/>
    <row r="67907" ht="15.75" customHeight="1" x14ac:dyDescent="0.25"/>
    <row r="67908" ht="15.75" customHeight="1" x14ac:dyDescent="0.25"/>
    <row r="67909" ht="15.75" customHeight="1" x14ac:dyDescent="0.25"/>
    <row r="67910" ht="15.75" customHeight="1" x14ac:dyDescent="0.25"/>
    <row r="67911" ht="15.75" customHeight="1" x14ac:dyDescent="0.25"/>
    <row r="67912" ht="15.75" customHeight="1" x14ac:dyDescent="0.25"/>
    <row r="67913" ht="15.75" customHeight="1" x14ac:dyDescent="0.25"/>
    <row r="67914" ht="15.75" customHeight="1" x14ac:dyDescent="0.25"/>
    <row r="67915" ht="15.75" customHeight="1" x14ac:dyDescent="0.25"/>
    <row r="67916" ht="15.75" customHeight="1" x14ac:dyDescent="0.25"/>
    <row r="67917" ht="15.75" customHeight="1" x14ac:dyDescent="0.25"/>
    <row r="67918" ht="15.75" customHeight="1" x14ac:dyDescent="0.25"/>
    <row r="67919" ht="15.75" customHeight="1" x14ac:dyDescent="0.25"/>
    <row r="67920" ht="15.75" customHeight="1" x14ac:dyDescent="0.25"/>
    <row r="67921" ht="15.75" customHeight="1" x14ac:dyDescent="0.25"/>
    <row r="67922" ht="15.75" customHeight="1" x14ac:dyDescent="0.25"/>
    <row r="67923" ht="15.75" customHeight="1" x14ac:dyDescent="0.25"/>
    <row r="67924" ht="15.75" customHeight="1" x14ac:dyDescent="0.25"/>
    <row r="67925" ht="15.75" customHeight="1" x14ac:dyDescent="0.25"/>
    <row r="67926" ht="15.75" customHeight="1" x14ac:dyDescent="0.25"/>
    <row r="67927" ht="15.75" customHeight="1" x14ac:dyDescent="0.25"/>
    <row r="67928" ht="15.75" customHeight="1" x14ac:dyDescent="0.25"/>
    <row r="67929" ht="15.75" customHeight="1" x14ac:dyDescent="0.25"/>
    <row r="67930" ht="15.75" customHeight="1" x14ac:dyDescent="0.25"/>
    <row r="67931" ht="15.75" customHeight="1" x14ac:dyDescent="0.25"/>
    <row r="67932" ht="15.75" customHeight="1" x14ac:dyDescent="0.25"/>
    <row r="67933" ht="15.75" customHeight="1" x14ac:dyDescent="0.25"/>
    <row r="67934" ht="15.75" customHeight="1" x14ac:dyDescent="0.25"/>
    <row r="67935" ht="15.75" customHeight="1" x14ac:dyDescent="0.25"/>
    <row r="67936" ht="15.75" customHeight="1" x14ac:dyDescent="0.25"/>
    <row r="67937" ht="15.75" customHeight="1" x14ac:dyDescent="0.25"/>
    <row r="67938" ht="15.75" customHeight="1" x14ac:dyDescent="0.25"/>
    <row r="67939" ht="15.75" customHeight="1" x14ac:dyDescent="0.25"/>
    <row r="67940" ht="15.75" customHeight="1" x14ac:dyDescent="0.25"/>
    <row r="67941" ht="15.75" customHeight="1" x14ac:dyDescent="0.25"/>
    <row r="67942" ht="15.75" customHeight="1" x14ac:dyDescent="0.25"/>
    <row r="67943" ht="15.75" customHeight="1" x14ac:dyDescent="0.25"/>
    <row r="67944" ht="15.75" customHeight="1" x14ac:dyDescent="0.25"/>
    <row r="67945" ht="15.75" customHeight="1" x14ac:dyDescent="0.25"/>
    <row r="67946" ht="15.75" customHeight="1" x14ac:dyDescent="0.25"/>
    <row r="67947" ht="15.75" customHeight="1" x14ac:dyDescent="0.25"/>
    <row r="67948" ht="15.75" customHeight="1" x14ac:dyDescent="0.25"/>
    <row r="67949" ht="15.75" customHeight="1" x14ac:dyDescent="0.25"/>
    <row r="67950" ht="15.75" customHeight="1" x14ac:dyDescent="0.25"/>
    <row r="67951" ht="15.75" customHeight="1" x14ac:dyDescent="0.25"/>
    <row r="67952" ht="15.75" customHeight="1" x14ac:dyDescent="0.25"/>
    <row r="67953" ht="15.75" customHeight="1" x14ac:dyDescent="0.25"/>
    <row r="67954" ht="15.75" customHeight="1" x14ac:dyDescent="0.25"/>
    <row r="67955" ht="15.75" customHeight="1" x14ac:dyDescent="0.25"/>
    <row r="67956" ht="15.75" customHeight="1" x14ac:dyDescent="0.25"/>
    <row r="67957" ht="15.75" customHeight="1" x14ac:dyDescent="0.25"/>
    <row r="67958" ht="15.75" customHeight="1" x14ac:dyDescent="0.25"/>
    <row r="67959" ht="15.75" customHeight="1" x14ac:dyDescent="0.25"/>
    <row r="67960" ht="15.75" customHeight="1" x14ac:dyDescent="0.25"/>
    <row r="67961" ht="15.75" customHeight="1" x14ac:dyDescent="0.25"/>
    <row r="67962" ht="15.75" customHeight="1" x14ac:dyDescent="0.25"/>
    <row r="67963" ht="15.75" customHeight="1" x14ac:dyDescent="0.25"/>
    <row r="67964" ht="15.75" customHeight="1" x14ac:dyDescent="0.25"/>
    <row r="67965" ht="15.75" customHeight="1" x14ac:dyDescent="0.25"/>
    <row r="67966" ht="15.75" customHeight="1" x14ac:dyDescent="0.25"/>
    <row r="67967" ht="15.75" customHeight="1" x14ac:dyDescent="0.25"/>
    <row r="67968" ht="15.75" customHeight="1" x14ac:dyDescent="0.25"/>
    <row r="67969" ht="15.75" customHeight="1" x14ac:dyDescent="0.25"/>
    <row r="67970" ht="15.75" customHeight="1" x14ac:dyDescent="0.25"/>
    <row r="67971" ht="15.75" customHeight="1" x14ac:dyDescent="0.25"/>
    <row r="67972" ht="15.75" customHeight="1" x14ac:dyDescent="0.25"/>
    <row r="67973" ht="15.75" customHeight="1" x14ac:dyDescent="0.25"/>
    <row r="67974" ht="15.75" customHeight="1" x14ac:dyDescent="0.25"/>
    <row r="67975" ht="15.75" customHeight="1" x14ac:dyDescent="0.25"/>
    <row r="67976" ht="15.75" customHeight="1" x14ac:dyDescent="0.25"/>
    <row r="67977" ht="15.75" customHeight="1" x14ac:dyDescent="0.25"/>
    <row r="67978" ht="15.75" customHeight="1" x14ac:dyDescent="0.25"/>
    <row r="67979" ht="15.75" customHeight="1" x14ac:dyDescent="0.25"/>
    <row r="67980" ht="15.75" customHeight="1" x14ac:dyDescent="0.25"/>
    <row r="67981" ht="15.75" customHeight="1" x14ac:dyDescent="0.25"/>
    <row r="67982" ht="15.75" customHeight="1" x14ac:dyDescent="0.25"/>
    <row r="67983" ht="15.75" customHeight="1" x14ac:dyDescent="0.25"/>
    <row r="67984" ht="15.75" customHeight="1" x14ac:dyDescent="0.25"/>
    <row r="67985" ht="15.75" customHeight="1" x14ac:dyDescent="0.25"/>
    <row r="67986" ht="15.75" customHeight="1" x14ac:dyDescent="0.25"/>
    <row r="67987" ht="15.75" customHeight="1" x14ac:dyDescent="0.25"/>
    <row r="67988" ht="15.75" customHeight="1" x14ac:dyDescent="0.25"/>
    <row r="67989" ht="15.75" customHeight="1" x14ac:dyDescent="0.25"/>
    <row r="67990" ht="15.75" customHeight="1" x14ac:dyDescent="0.25"/>
    <row r="67991" ht="15.75" customHeight="1" x14ac:dyDescent="0.25"/>
    <row r="67992" ht="15.75" customHeight="1" x14ac:dyDescent="0.25"/>
    <row r="67993" ht="15.75" customHeight="1" x14ac:dyDescent="0.25"/>
    <row r="67994" ht="15.75" customHeight="1" x14ac:dyDescent="0.25"/>
    <row r="67995" ht="15.75" customHeight="1" x14ac:dyDescent="0.25"/>
    <row r="67996" ht="15.75" customHeight="1" x14ac:dyDescent="0.25"/>
    <row r="67997" ht="15.75" customHeight="1" x14ac:dyDescent="0.25"/>
    <row r="67998" ht="15.75" customHeight="1" x14ac:dyDescent="0.25"/>
    <row r="67999" ht="15.75" customHeight="1" x14ac:dyDescent="0.25"/>
    <row r="68000" ht="15.75" customHeight="1" x14ac:dyDescent="0.25"/>
    <row r="68001" ht="15.75" customHeight="1" x14ac:dyDescent="0.25"/>
    <row r="68002" ht="15.75" customHeight="1" x14ac:dyDescent="0.25"/>
    <row r="68003" ht="15.75" customHeight="1" x14ac:dyDescent="0.25"/>
    <row r="68004" ht="15.75" customHeight="1" x14ac:dyDescent="0.25"/>
    <row r="68005" ht="15.75" customHeight="1" x14ac:dyDescent="0.25"/>
    <row r="68006" ht="15.75" customHeight="1" x14ac:dyDescent="0.25"/>
    <row r="68007" ht="15.75" customHeight="1" x14ac:dyDescent="0.25"/>
    <row r="68008" ht="15.75" customHeight="1" x14ac:dyDescent="0.25"/>
    <row r="68009" ht="15.75" customHeight="1" x14ac:dyDescent="0.25"/>
    <row r="68010" ht="15.75" customHeight="1" x14ac:dyDescent="0.25"/>
    <row r="68011" ht="15.75" customHeight="1" x14ac:dyDescent="0.25"/>
    <row r="68012" ht="15.75" customHeight="1" x14ac:dyDescent="0.25"/>
    <row r="68013" ht="15.75" customHeight="1" x14ac:dyDescent="0.25"/>
    <row r="68014" ht="15.75" customHeight="1" x14ac:dyDescent="0.25"/>
    <row r="68015" ht="15.75" customHeight="1" x14ac:dyDescent="0.25"/>
    <row r="68016" ht="15.75" customHeight="1" x14ac:dyDescent="0.25"/>
    <row r="68017" ht="15.75" customHeight="1" x14ac:dyDescent="0.25"/>
    <row r="68018" ht="15.75" customHeight="1" x14ac:dyDescent="0.25"/>
    <row r="68019" ht="15.75" customHeight="1" x14ac:dyDescent="0.25"/>
    <row r="68020" ht="15.75" customHeight="1" x14ac:dyDescent="0.25"/>
    <row r="68021" ht="15.75" customHeight="1" x14ac:dyDescent="0.25"/>
    <row r="68022" ht="15.75" customHeight="1" x14ac:dyDescent="0.25"/>
    <row r="68023" ht="15.75" customHeight="1" x14ac:dyDescent="0.25"/>
    <row r="68024" ht="15.75" customHeight="1" x14ac:dyDescent="0.25"/>
    <row r="68025" ht="15.75" customHeight="1" x14ac:dyDescent="0.25"/>
    <row r="68026" ht="15.75" customHeight="1" x14ac:dyDescent="0.25"/>
    <row r="68027" ht="15.75" customHeight="1" x14ac:dyDescent="0.25"/>
    <row r="68028" ht="15.75" customHeight="1" x14ac:dyDescent="0.25"/>
    <row r="68029" ht="15.75" customHeight="1" x14ac:dyDescent="0.25"/>
    <row r="68030" ht="15.75" customHeight="1" x14ac:dyDescent="0.25"/>
    <row r="68031" ht="15.75" customHeight="1" x14ac:dyDescent="0.25"/>
    <row r="68032" ht="15.75" customHeight="1" x14ac:dyDescent="0.25"/>
    <row r="68033" ht="15.75" customHeight="1" x14ac:dyDescent="0.25"/>
    <row r="68034" ht="15.75" customHeight="1" x14ac:dyDescent="0.25"/>
    <row r="68035" ht="15.75" customHeight="1" x14ac:dyDescent="0.25"/>
    <row r="68036" ht="15.75" customHeight="1" x14ac:dyDescent="0.25"/>
    <row r="68037" ht="15.75" customHeight="1" x14ac:dyDescent="0.25"/>
    <row r="68038" ht="15.75" customHeight="1" x14ac:dyDescent="0.25"/>
    <row r="68039" ht="15.75" customHeight="1" x14ac:dyDescent="0.25"/>
    <row r="68040" ht="15.75" customHeight="1" x14ac:dyDescent="0.25"/>
    <row r="68041" ht="15.75" customHeight="1" x14ac:dyDescent="0.25"/>
    <row r="68042" ht="15.75" customHeight="1" x14ac:dyDescent="0.25"/>
    <row r="68043" ht="15.75" customHeight="1" x14ac:dyDescent="0.25"/>
    <row r="68044" ht="15.75" customHeight="1" x14ac:dyDescent="0.25"/>
    <row r="68045" ht="15.75" customHeight="1" x14ac:dyDescent="0.25"/>
    <row r="68046" ht="15.75" customHeight="1" x14ac:dyDescent="0.25"/>
    <row r="68047" ht="15.75" customHeight="1" x14ac:dyDescent="0.25"/>
    <row r="68048" ht="15.75" customHeight="1" x14ac:dyDescent="0.25"/>
    <row r="68049" ht="15.75" customHeight="1" x14ac:dyDescent="0.25"/>
    <row r="68050" ht="15.75" customHeight="1" x14ac:dyDescent="0.25"/>
    <row r="68051" ht="15.75" customHeight="1" x14ac:dyDescent="0.25"/>
    <row r="68052" ht="15.75" customHeight="1" x14ac:dyDescent="0.25"/>
    <row r="68053" ht="15.75" customHeight="1" x14ac:dyDescent="0.25"/>
    <row r="68054" ht="15.75" customHeight="1" x14ac:dyDescent="0.25"/>
    <row r="68055" ht="15.75" customHeight="1" x14ac:dyDescent="0.25"/>
    <row r="68056" ht="15.75" customHeight="1" x14ac:dyDescent="0.25"/>
    <row r="68057" ht="15.75" customHeight="1" x14ac:dyDescent="0.25"/>
    <row r="68058" ht="15.75" customHeight="1" x14ac:dyDescent="0.25"/>
    <row r="68059" ht="15.75" customHeight="1" x14ac:dyDescent="0.25"/>
    <row r="68060" ht="15.75" customHeight="1" x14ac:dyDescent="0.25"/>
    <row r="68061" ht="15.75" customHeight="1" x14ac:dyDescent="0.25"/>
    <row r="68062" ht="15.75" customHeight="1" x14ac:dyDescent="0.25"/>
    <row r="68063" ht="15.75" customHeight="1" x14ac:dyDescent="0.25"/>
    <row r="68064" ht="15.75" customHeight="1" x14ac:dyDescent="0.25"/>
    <row r="68065" ht="15.75" customHeight="1" x14ac:dyDescent="0.25"/>
    <row r="68066" ht="15.75" customHeight="1" x14ac:dyDescent="0.25"/>
    <row r="68067" ht="15.75" customHeight="1" x14ac:dyDescent="0.25"/>
    <row r="68068" ht="15.75" customHeight="1" x14ac:dyDescent="0.25"/>
    <row r="68069" ht="15.75" customHeight="1" x14ac:dyDescent="0.25"/>
    <row r="68070" ht="15.75" customHeight="1" x14ac:dyDescent="0.25"/>
    <row r="68071" ht="15.75" customHeight="1" x14ac:dyDescent="0.25"/>
    <row r="68072" ht="15.75" customHeight="1" x14ac:dyDescent="0.25"/>
    <row r="68073" ht="15.75" customHeight="1" x14ac:dyDescent="0.25"/>
    <row r="68074" ht="15.75" customHeight="1" x14ac:dyDescent="0.25"/>
    <row r="68075" ht="15.75" customHeight="1" x14ac:dyDescent="0.25"/>
    <row r="68076" ht="15.75" customHeight="1" x14ac:dyDescent="0.25"/>
    <row r="68077" ht="15.75" customHeight="1" x14ac:dyDescent="0.25"/>
    <row r="68078" ht="15.75" customHeight="1" x14ac:dyDescent="0.25"/>
    <row r="68079" ht="15.75" customHeight="1" x14ac:dyDescent="0.25"/>
    <row r="68080" ht="15.75" customHeight="1" x14ac:dyDescent="0.25"/>
    <row r="68081" ht="15.75" customHeight="1" x14ac:dyDescent="0.25"/>
    <row r="68082" ht="15.75" customHeight="1" x14ac:dyDescent="0.25"/>
    <row r="68083" ht="15.75" customHeight="1" x14ac:dyDescent="0.25"/>
    <row r="68084" ht="15.75" customHeight="1" x14ac:dyDescent="0.25"/>
    <row r="68085" ht="15.75" customHeight="1" x14ac:dyDescent="0.25"/>
    <row r="68086" ht="15.75" customHeight="1" x14ac:dyDescent="0.25"/>
    <row r="68087" ht="15.75" customHeight="1" x14ac:dyDescent="0.25"/>
    <row r="68088" ht="15.75" customHeight="1" x14ac:dyDescent="0.25"/>
    <row r="68089" ht="15.75" customHeight="1" x14ac:dyDescent="0.25"/>
    <row r="68090" ht="15.75" customHeight="1" x14ac:dyDescent="0.25"/>
    <row r="68091" ht="15.75" customHeight="1" x14ac:dyDescent="0.25"/>
    <row r="68092" ht="15.75" customHeight="1" x14ac:dyDescent="0.25"/>
    <row r="68093" ht="15.75" customHeight="1" x14ac:dyDescent="0.25"/>
    <row r="68094" ht="15.75" customHeight="1" x14ac:dyDescent="0.25"/>
    <row r="68095" ht="15.75" customHeight="1" x14ac:dyDescent="0.25"/>
    <row r="68096" ht="15.75" customHeight="1" x14ac:dyDescent="0.25"/>
    <row r="68097" ht="15.75" customHeight="1" x14ac:dyDescent="0.25"/>
    <row r="68098" ht="15.75" customHeight="1" x14ac:dyDescent="0.25"/>
    <row r="68099" ht="15.75" customHeight="1" x14ac:dyDescent="0.25"/>
    <row r="68100" ht="15.75" customHeight="1" x14ac:dyDescent="0.25"/>
    <row r="68101" ht="15.75" customHeight="1" x14ac:dyDescent="0.25"/>
    <row r="68102" ht="15.75" customHeight="1" x14ac:dyDescent="0.25"/>
    <row r="68103" ht="15.75" customHeight="1" x14ac:dyDescent="0.25"/>
    <row r="68104" ht="15.75" customHeight="1" x14ac:dyDescent="0.25"/>
    <row r="68105" ht="15.75" customHeight="1" x14ac:dyDescent="0.25"/>
    <row r="68106" ht="15.75" customHeight="1" x14ac:dyDescent="0.25"/>
    <row r="68107" ht="15.75" customHeight="1" x14ac:dyDescent="0.25"/>
    <row r="68108" ht="15.75" customHeight="1" x14ac:dyDescent="0.25"/>
    <row r="68109" ht="15.75" customHeight="1" x14ac:dyDescent="0.25"/>
    <row r="68110" ht="15.75" customHeight="1" x14ac:dyDescent="0.25"/>
    <row r="68111" ht="15.75" customHeight="1" x14ac:dyDescent="0.25"/>
    <row r="68112" ht="15.75" customHeight="1" x14ac:dyDescent="0.25"/>
    <row r="68113" ht="15.75" customHeight="1" x14ac:dyDescent="0.25"/>
    <row r="68114" ht="15.75" customHeight="1" x14ac:dyDescent="0.25"/>
    <row r="68115" ht="15.75" customHeight="1" x14ac:dyDescent="0.25"/>
    <row r="68116" ht="15.75" customHeight="1" x14ac:dyDescent="0.25"/>
    <row r="68117" ht="15.75" customHeight="1" x14ac:dyDescent="0.25"/>
    <row r="68118" ht="15.75" customHeight="1" x14ac:dyDescent="0.25"/>
    <row r="68119" ht="15.75" customHeight="1" x14ac:dyDescent="0.25"/>
    <row r="68120" ht="15.75" customHeight="1" x14ac:dyDescent="0.25"/>
    <row r="68121" ht="15.75" customHeight="1" x14ac:dyDescent="0.25"/>
    <row r="68122" ht="15.75" customHeight="1" x14ac:dyDescent="0.25"/>
    <row r="68123" ht="15.75" customHeight="1" x14ac:dyDescent="0.25"/>
    <row r="68124" ht="15.75" customHeight="1" x14ac:dyDescent="0.25"/>
    <row r="68125" ht="15.75" customHeight="1" x14ac:dyDescent="0.25"/>
    <row r="68126" ht="15.75" customHeight="1" x14ac:dyDescent="0.25"/>
    <row r="68127" ht="15.75" customHeight="1" x14ac:dyDescent="0.25"/>
    <row r="68128" ht="15.75" customHeight="1" x14ac:dyDescent="0.25"/>
    <row r="68129" ht="15.75" customHeight="1" x14ac:dyDescent="0.25"/>
    <row r="68130" ht="15.75" customHeight="1" x14ac:dyDescent="0.25"/>
    <row r="68131" ht="15.75" customHeight="1" x14ac:dyDescent="0.25"/>
    <row r="68132" ht="15.75" customHeight="1" x14ac:dyDescent="0.25"/>
    <row r="68133" ht="15.75" customHeight="1" x14ac:dyDescent="0.25"/>
    <row r="68134" ht="15.75" customHeight="1" x14ac:dyDescent="0.25"/>
    <row r="68135" ht="15.75" customHeight="1" x14ac:dyDescent="0.25"/>
    <row r="68136" ht="15.75" customHeight="1" x14ac:dyDescent="0.25"/>
    <row r="68137" ht="15.75" customHeight="1" x14ac:dyDescent="0.25"/>
    <row r="68138" ht="15.75" customHeight="1" x14ac:dyDescent="0.25"/>
    <row r="68139" ht="15.75" customHeight="1" x14ac:dyDescent="0.25"/>
    <row r="68140" ht="15.75" customHeight="1" x14ac:dyDescent="0.25"/>
    <row r="68141" ht="15.75" customHeight="1" x14ac:dyDescent="0.25"/>
    <row r="68142" ht="15.75" customHeight="1" x14ac:dyDescent="0.25"/>
    <row r="68143" ht="15.75" customHeight="1" x14ac:dyDescent="0.25"/>
    <row r="68144" ht="15.75" customHeight="1" x14ac:dyDescent="0.25"/>
    <row r="68145" ht="15.75" customHeight="1" x14ac:dyDescent="0.25"/>
    <row r="68146" ht="15.75" customHeight="1" x14ac:dyDescent="0.25"/>
    <row r="68147" ht="15.75" customHeight="1" x14ac:dyDescent="0.25"/>
    <row r="68148" ht="15.75" customHeight="1" x14ac:dyDescent="0.25"/>
    <row r="68149" ht="15.75" customHeight="1" x14ac:dyDescent="0.25"/>
    <row r="68150" ht="15.75" customHeight="1" x14ac:dyDescent="0.25"/>
    <row r="68151" ht="15.75" customHeight="1" x14ac:dyDescent="0.25"/>
    <row r="68152" ht="15.75" customHeight="1" x14ac:dyDescent="0.25"/>
    <row r="68153" ht="15.75" customHeight="1" x14ac:dyDescent="0.25"/>
    <row r="68154" ht="15.75" customHeight="1" x14ac:dyDescent="0.25"/>
    <row r="68155" ht="15.75" customHeight="1" x14ac:dyDescent="0.25"/>
    <row r="68156" ht="15.75" customHeight="1" x14ac:dyDescent="0.25"/>
    <row r="68157" ht="15.75" customHeight="1" x14ac:dyDescent="0.25"/>
    <row r="68158" ht="15.75" customHeight="1" x14ac:dyDescent="0.25"/>
    <row r="68159" ht="15.75" customHeight="1" x14ac:dyDescent="0.25"/>
    <row r="68160" ht="15.75" customHeight="1" x14ac:dyDescent="0.25"/>
    <row r="68161" ht="15.75" customHeight="1" x14ac:dyDescent="0.25"/>
    <row r="68162" ht="15.75" customHeight="1" x14ac:dyDescent="0.25"/>
    <row r="68163" ht="15.75" customHeight="1" x14ac:dyDescent="0.25"/>
    <row r="68164" ht="15.75" customHeight="1" x14ac:dyDescent="0.25"/>
    <row r="68165" ht="15.75" customHeight="1" x14ac:dyDescent="0.25"/>
    <row r="68166" ht="15.75" customHeight="1" x14ac:dyDescent="0.25"/>
    <row r="68167" ht="15.75" customHeight="1" x14ac:dyDescent="0.25"/>
    <row r="68168" ht="15.75" customHeight="1" x14ac:dyDescent="0.25"/>
    <row r="68169" ht="15.75" customHeight="1" x14ac:dyDescent="0.25"/>
    <row r="68170" ht="15.75" customHeight="1" x14ac:dyDescent="0.25"/>
    <row r="68171" ht="15.75" customHeight="1" x14ac:dyDescent="0.25"/>
    <row r="68172" ht="15.75" customHeight="1" x14ac:dyDescent="0.25"/>
    <row r="68173" ht="15.75" customHeight="1" x14ac:dyDescent="0.25"/>
    <row r="68174" ht="15.75" customHeight="1" x14ac:dyDescent="0.25"/>
    <row r="68175" ht="15.75" customHeight="1" x14ac:dyDescent="0.25"/>
    <row r="68176" ht="15.75" customHeight="1" x14ac:dyDescent="0.25"/>
    <row r="68177" ht="15.75" customHeight="1" x14ac:dyDescent="0.25"/>
    <row r="68178" ht="15.75" customHeight="1" x14ac:dyDescent="0.25"/>
    <row r="68179" ht="15.75" customHeight="1" x14ac:dyDescent="0.25"/>
    <row r="68180" ht="15.75" customHeight="1" x14ac:dyDescent="0.25"/>
    <row r="68181" ht="15.75" customHeight="1" x14ac:dyDescent="0.25"/>
    <row r="68182" ht="15.75" customHeight="1" x14ac:dyDescent="0.25"/>
    <row r="68183" ht="15.75" customHeight="1" x14ac:dyDescent="0.25"/>
    <row r="68184" ht="15.75" customHeight="1" x14ac:dyDescent="0.25"/>
    <row r="68185" ht="15.75" customHeight="1" x14ac:dyDescent="0.25"/>
    <row r="68186" ht="15.75" customHeight="1" x14ac:dyDescent="0.25"/>
    <row r="68187" ht="15.75" customHeight="1" x14ac:dyDescent="0.25"/>
    <row r="68188" ht="15.75" customHeight="1" x14ac:dyDescent="0.25"/>
    <row r="68189" ht="15.75" customHeight="1" x14ac:dyDescent="0.25"/>
    <row r="68190" ht="15.75" customHeight="1" x14ac:dyDescent="0.25"/>
    <row r="68191" ht="15.75" customHeight="1" x14ac:dyDescent="0.25"/>
    <row r="68192" ht="15.75" customHeight="1" x14ac:dyDescent="0.25"/>
    <row r="68193" ht="15.75" customHeight="1" x14ac:dyDescent="0.25"/>
    <row r="68194" ht="15.75" customHeight="1" x14ac:dyDescent="0.25"/>
    <row r="68195" ht="15.75" customHeight="1" x14ac:dyDescent="0.25"/>
    <row r="68196" ht="15.75" customHeight="1" x14ac:dyDescent="0.25"/>
    <row r="68197" ht="15.75" customHeight="1" x14ac:dyDescent="0.25"/>
    <row r="68198" ht="15.75" customHeight="1" x14ac:dyDescent="0.25"/>
    <row r="68199" ht="15.75" customHeight="1" x14ac:dyDescent="0.25"/>
    <row r="68200" ht="15.75" customHeight="1" x14ac:dyDescent="0.25"/>
    <row r="68201" ht="15.75" customHeight="1" x14ac:dyDescent="0.25"/>
    <row r="68202" ht="15.75" customHeight="1" x14ac:dyDescent="0.25"/>
    <row r="68203" ht="15.75" customHeight="1" x14ac:dyDescent="0.25"/>
    <row r="68204" ht="15.75" customHeight="1" x14ac:dyDescent="0.25"/>
    <row r="68205" ht="15.75" customHeight="1" x14ac:dyDescent="0.25"/>
    <row r="68206" ht="15.75" customHeight="1" x14ac:dyDescent="0.25"/>
    <row r="68207" ht="15.75" customHeight="1" x14ac:dyDescent="0.25"/>
    <row r="68208" ht="15.75" customHeight="1" x14ac:dyDescent="0.25"/>
    <row r="68209" ht="15.75" customHeight="1" x14ac:dyDescent="0.25"/>
    <row r="68210" ht="15.75" customHeight="1" x14ac:dyDescent="0.25"/>
    <row r="68211" ht="15.75" customHeight="1" x14ac:dyDescent="0.25"/>
    <row r="68212" ht="15.75" customHeight="1" x14ac:dyDescent="0.25"/>
    <row r="68213" ht="15.75" customHeight="1" x14ac:dyDescent="0.25"/>
    <row r="68214" ht="15.75" customHeight="1" x14ac:dyDescent="0.25"/>
    <row r="68215" ht="15.75" customHeight="1" x14ac:dyDescent="0.25"/>
    <row r="68216" ht="15.75" customHeight="1" x14ac:dyDescent="0.25"/>
    <row r="68217" ht="15.75" customHeight="1" x14ac:dyDescent="0.25"/>
    <row r="68218" ht="15.75" customHeight="1" x14ac:dyDescent="0.25"/>
    <row r="68219" ht="15.75" customHeight="1" x14ac:dyDescent="0.25"/>
    <row r="68220" ht="15.75" customHeight="1" x14ac:dyDescent="0.25"/>
    <row r="68221" ht="15.75" customHeight="1" x14ac:dyDescent="0.25"/>
    <row r="68222" ht="15.75" customHeight="1" x14ac:dyDescent="0.25"/>
    <row r="68223" ht="15.75" customHeight="1" x14ac:dyDescent="0.25"/>
    <row r="68224" ht="15.75" customHeight="1" x14ac:dyDescent="0.25"/>
    <row r="68225" ht="15.75" customHeight="1" x14ac:dyDescent="0.25"/>
    <row r="68226" ht="15.75" customHeight="1" x14ac:dyDescent="0.25"/>
    <row r="68227" ht="15.75" customHeight="1" x14ac:dyDescent="0.25"/>
    <row r="68228" ht="15.75" customHeight="1" x14ac:dyDescent="0.25"/>
    <row r="68229" ht="15.75" customHeight="1" x14ac:dyDescent="0.25"/>
    <row r="68230" ht="15.75" customHeight="1" x14ac:dyDescent="0.25"/>
    <row r="68231" ht="15.75" customHeight="1" x14ac:dyDescent="0.25"/>
    <row r="68232" ht="15.75" customHeight="1" x14ac:dyDescent="0.25"/>
    <row r="68233" ht="15.75" customHeight="1" x14ac:dyDescent="0.25"/>
    <row r="68234" ht="15.75" customHeight="1" x14ac:dyDescent="0.25"/>
    <row r="68235" ht="15.75" customHeight="1" x14ac:dyDescent="0.25"/>
    <row r="68236" ht="15.75" customHeight="1" x14ac:dyDescent="0.25"/>
    <row r="68237" ht="15.75" customHeight="1" x14ac:dyDescent="0.25"/>
    <row r="68238" ht="15.75" customHeight="1" x14ac:dyDescent="0.25"/>
    <row r="68239" ht="15.75" customHeight="1" x14ac:dyDescent="0.25"/>
    <row r="68240" ht="15.75" customHeight="1" x14ac:dyDescent="0.25"/>
    <row r="68241" ht="15.75" customHeight="1" x14ac:dyDescent="0.25"/>
    <row r="68242" ht="15.75" customHeight="1" x14ac:dyDescent="0.25"/>
    <row r="68243" ht="15.75" customHeight="1" x14ac:dyDescent="0.25"/>
    <row r="68244" ht="15.75" customHeight="1" x14ac:dyDescent="0.25"/>
    <row r="68245" ht="15.75" customHeight="1" x14ac:dyDescent="0.25"/>
    <row r="68246" ht="15.75" customHeight="1" x14ac:dyDescent="0.25"/>
    <row r="68247" ht="15.75" customHeight="1" x14ac:dyDescent="0.25"/>
    <row r="68248" ht="15.75" customHeight="1" x14ac:dyDescent="0.25"/>
    <row r="68249" ht="15.75" customHeight="1" x14ac:dyDescent="0.25"/>
    <row r="68250" ht="15.75" customHeight="1" x14ac:dyDescent="0.25"/>
    <row r="68251" ht="15.75" customHeight="1" x14ac:dyDescent="0.25"/>
    <row r="68252" ht="15.75" customHeight="1" x14ac:dyDescent="0.25"/>
    <row r="68253" ht="15.75" customHeight="1" x14ac:dyDescent="0.25"/>
    <row r="68254" ht="15.75" customHeight="1" x14ac:dyDescent="0.25"/>
    <row r="68255" ht="15.75" customHeight="1" x14ac:dyDescent="0.25"/>
    <row r="68256" ht="15.75" customHeight="1" x14ac:dyDescent="0.25"/>
    <row r="68257" ht="15.75" customHeight="1" x14ac:dyDescent="0.25"/>
    <row r="68258" ht="15.75" customHeight="1" x14ac:dyDescent="0.25"/>
    <row r="68259" ht="15.75" customHeight="1" x14ac:dyDescent="0.25"/>
    <row r="68260" ht="15.75" customHeight="1" x14ac:dyDescent="0.25"/>
    <row r="68261" ht="15.75" customHeight="1" x14ac:dyDescent="0.25"/>
    <row r="68262" ht="15.75" customHeight="1" x14ac:dyDescent="0.25"/>
    <row r="68263" ht="15.75" customHeight="1" x14ac:dyDescent="0.25"/>
    <row r="68264" ht="15.75" customHeight="1" x14ac:dyDescent="0.25"/>
    <row r="68265" ht="15.75" customHeight="1" x14ac:dyDescent="0.25"/>
    <row r="68266" ht="15.75" customHeight="1" x14ac:dyDescent="0.25"/>
    <row r="68267" ht="15.75" customHeight="1" x14ac:dyDescent="0.25"/>
    <row r="68268" ht="15.75" customHeight="1" x14ac:dyDescent="0.25"/>
    <row r="68269" ht="15.75" customHeight="1" x14ac:dyDescent="0.25"/>
    <row r="68270" ht="15.75" customHeight="1" x14ac:dyDescent="0.25"/>
    <row r="68271" ht="15.75" customHeight="1" x14ac:dyDescent="0.25"/>
    <row r="68272" ht="15.75" customHeight="1" x14ac:dyDescent="0.25"/>
    <row r="68273" ht="15.75" customHeight="1" x14ac:dyDescent="0.25"/>
    <row r="68274" ht="15.75" customHeight="1" x14ac:dyDescent="0.25"/>
    <row r="68275" ht="15.75" customHeight="1" x14ac:dyDescent="0.25"/>
    <row r="68276" ht="15.75" customHeight="1" x14ac:dyDescent="0.25"/>
    <row r="68277" ht="15.75" customHeight="1" x14ac:dyDescent="0.25"/>
    <row r="68278" ht="15.75" customHeight="1" x14ac:dyDescent="0.25"/>
    <row r="68279" ht="15.75" customHeight="1" x14ac:dyDescent="0.25"/>
    <row r="68280" ht="15.75" customHeight="1" x14ac:dyDescent="0.25"/>
    <row r="68281" ht="15.75" customHeight="1" x14ac:dyDescent="0.25"/>
    <row r="68282" ht="15.75" customHeight="1" x14ac:dyDescent="0.25"/>
    <row r="68283" ht="15.75" customHeight="1" x14ac:dyDescent="0.25"/>
    <row r="68284" ht="15.75" customHeight="1" x14ac:dyDescent="0.25"/>
    <row r="68285" ht="15.75" customHeight="1" x14ac:dyDescent="0.25"/>
    <row r="68286" ht="15.75" customHeight="1" x14ac:dyDescent="0.25"/>
    <row r="68287" ht="15.75" customHeight="1" x14ac:dyDescent="0.25"/>
    <row r="68288" ht="15.75" customHeight="1" x14ac:dyDescent="0.25"/>
    <row r="68289" ht="15.75" customHeight="1" x14ac:dyDescent="0.25"/>
    <row r="68290" ht="15.75" customHeight="1" x14ac:dyDescent="0.25"/>
    <row r="68291" ht="15.75" customHeight="1" x14ac:dyDescent="0.25"/>
    <row r="68292" ht="15.75" customHeight="1" x14ac:dyDescent="0.25"/>
    <row r="68293" ht="15.75" customHeight="1" x14ac:dyDescent="0.25"/>
    <row r="68294" ht="15.75" customHeight="1" x14ac:dyDescent="0.25"/>
    <row r="68295" ht="15.75" customHeight="1" x14ac:dyDescent="0.25"/>
    <row r="68296" ht="15.75" customHeight="1" x14ac:dyDescent="0.25"/>
    <row r="68297" ht="15.75" customHeight="1" x14ac:dyDescent="0.25"/>
    <row r="68298" ht="15.75" customHeight="1" x14ac:dyDescent="0.25"/>
    <row r="68299" ht="15.75" customHeight="1" x14ac:dyDescent="0.25"/>
    <row r="68300" ht="15.75" customHeight="1" x14ac:dyDescent="0.25"/>
    <row r="68301" ht="15.75" customHeight="1" x14ac:dyDescent="0.25"/>
    <row r="68302" ht="15.75" customHeight="1" x14ac:dyDescent="0.25"/>
    <row r="68303" ht="15.75" customHeight="1" x14ac:dyDescent="0.25"/>
    <row r="68304" ht="15.75" customHeight="1" x14ac:dyDescent="0.25"/>
    <row r="68305" ht="15.75" customHeight="1" x14ac:dyDescent="0.25"/>
    <row r="68306" ht="15.75" customHeight="1" x14ac:dyDescent="0.25"/>
    <row r="68307" ht="15.75" customHeight="1" x14ac:dyDescent="0.25"/>
    <row r="68308" ht="15.75" customHeight="1" x14ac:dyDescent="0.25"/>
    <row r="68309" ht="15.75" customHeight="1" x14ac:dyDescent="0.25"/>
    <row r="68310" ht="15.75" customHeight="1" x14ac:dyDescent="0.25"/>
    <row r="68311" ht="15.75" customHeight="1" x14ac:dyDescent="0.25"/>
    <row r="68312" ht="15.75" customHeight="1" x14ac:dyDescent="0.25"/>
    <row r="68313" ht="15.75" customHeight="1" x14ac:dyDescent="0.25"/>
    <row r="68314" ht="15.75" customHeight="1" x14ac:dyDescent="0.25"/>
    <row r="68315" ht="15.75" customHeight="1" x14ac:dyDescent="0.25"/>
    <row r="68316" ht="15.75" customHeight="1" x14ac:dyDescent="0.25"/>
    <row r="68317" ht="15.75" customHeight="1" x14ac:dyDescent="0.25"/>
    <row r="68318" ht="15.75" customHeight="1" x14ac:dyDescent="0.25"/>
    <row r="68319" ht="15.75" customHeight="1" x14ac:dyDescent="0.25"/>
    <row r="68320" ht="15.75" customHeight="1" x14ac:dyDescent="0.25"/>
    <row r="68321" ht="15.75" customHeight="1" x14ac:dyDescent="0.25"/>
    <row r="68322" ht="15.75" customHeight="1" x14ac:dyDescent="0.25"/>
    <row r="68323" ht="15.75" customHeight="1" x14ac:dyDescent="0.25"/>
    <row r="68324" ht="15.75" customHeight="1" x14ac:dyDescent="0.25"/>
    <row r="68325" ht="15.75" customHeight="1" x14ac:dyDescent="0.25"/>
    <row r="68326" ht="15.75" customHeight="1" x14ac:dyDescent="0.25"/>
    <row r="68327" ht="15.75" customHeight="1" x14ac:dyDescent="0.25"/>
    <row r="68328" ht="15.75" customHeight="1" x14ac:dyDescent="0.25"/>
    <row r="68329" ht="15.75" customHeight="1" x14ac:dyDescent="0.25"/>
    <row r="68330" ht="15.75" customHeight="1" x14ac:dyDescent="0.25"/>
    <row r="68331" ht="15.75" customHeight="1" x14ac:dyDescent="0.25"/>
    <row r="68332" ht="15.75" customHeight="1" x14ac:dyDescent="0.25"/>
    <row r="68333" ht="15.75" customHeight="1" x14ac:dyDescent="0.25"/>
    <row r="68334" ht="15.75" customHeight="1" x14ac:dyDescent="0.25"/>
    <row r="68335" ht="15.75" customHeight="1" x14ac:dyDescent="0.25"/>
    <row r="68336" ht="15.75" customHeight="1" x14ac:dyDescent="0.25"/>
    <row r="68337" ht="15.75" customHeight="1" x14ac:dyDescent="0.25"/>
    <row r="68338" ht="15.75" customHeight="1" x14ac:dyDescent="0.25"/>
    <row r="68339" ht="15.75" customHeight="1" x14ac:dyDescent="0.25"/>
    <row r="68340" ht="15.75" customHeight="1" x14ac:dyDescent="0.25"/>
    <row r="68341" ht="15.75" customHeight="1" x14ac:dyDescent="0.25"/>
    <row r="68342" ht="15.75" customHeight="1" x14ac:dyDescent="0.25"/>
    <row r="68343" ht="15.75" customHeight="1" x14ac:dyDescent="0.25"/>
    <row r="68344" ht="15.75" customHeight="1" x14ac:dyDescent="0.25"/>
    <row r="68345" ht="15.75" customHeight="1" x14ac:dyDescent="0.25"/>
    <row r="68346" ht="15.75" customHeight="1" x14ac:dyDescent="0.25"/>
    <row r="68347" ht="15.75" customHeight="1" x14ac:dyDescent="0.25"/>
    <row r="68348" ht="15.75" customHeight="1" x14ac:dyDescent="0.25"/>
    <row r="68349" ht="15.75" customHeight="1" x14ac:dyDescent="0.25"/>
    <row r="68350" ht="15.75" customHeight="1" x14ac:dyDescent="0.25"/>
    <row r="68351" ht="15.75" customHeight="1" x14ac:dyDescent="0.25"/>
    <row r="68352" ht="15.75" customHeight="1" x14ac:dyDescent="0.25"/>
    <row r="68353" ht="15.75" customHeight="1" x14ac:dyDescent="0.25"/>
    <row r="68354" ht="15.75" customHeight="1" x14ac:dyDescent="0.25"/>
    <row r="68355" ht="15.75" customHeight="1" x14ac:dyDescent="0.25"/>
    <row r="68356" ht="15.75" customHeight="1" x14ac:dyDescent="0.25"/>
    <row r="68357" ht="15.75" customHeight="1" x14ac:dyDescent="0.25"/>
    <row r="68358" ht="15.75" customHeight="1" x14ac:dyDescent="0.25"/>
    <row r="68359" ht="15.75" customHeight="1" x14ac:dyDescent="0.25"/>
    <row r="68360" ht="15.75" customHeight="1" x14ac:dyDescent="0.25"/>
    <row r="68361" ht="15.75" customHeight="1" x14ac:dyDescent="0.25"/>
    <row r="68362" ht="15.75" customHeight="1" x14ac:dyDescent="0.25"/>
    <row r="68363" ht="15.75" customHeight="1" x14ac:dyDescent="0.25"/>
    <row r="68364" ht="15.75" customHeight="1" x14ac:dyDescent="0.25"/>
    <row r="68365" ht="15.75" customHeight="1" x14ac:dyDescent="0.25"/>
    <row r="68366" ht="15.75" customHeight="1" x14ac:dyDescent="0.25"/>
    <row r="68367" ht="15.75" customHeight="1" x14ac:dyDescent="0.25"/>
    <row r="68368" ht="15.75" customHeight="1" x14ac:dyDescent="0.25"/>
    <row r="68369" ht="15.75" customHeight="1" x14ac:dyDescent="0.25"/>
    <row r="68370" ht="15.75" customHeight="1" x14ac:dyDescent="0.25"/>
    <row r="68371" ht="15.75" customHeight="1" x14ac:dyDescent="0.25"/>
    <row r="68372" ht="15.75" customHeight="1" x14ac:dyDescent="0.25"/>
    <row r="68373" ht="15.75" customHeight="1" x14ac:dyDescent="0.25"/>
    <row r="68374" ht="15.75" customHeight="1" x14ac:dyDescent="0.25"/>
    <row r="68375" ht="15.75" customHeight="1" x14ac:dyDescent="0.25"/>
    <row r="68376" ht="15.75" customHeight="1" x14ac:dyDescent="0.25"/>
    <row r="68377" ht="15.75" customHeight="1" x14ac:dyDescent="0.25"/>
    <row r="68378" ht="15.75" customHeight="1" x14ac:dyDescent="0.25"/>
    <row r="68379" ht="15.75" customHeight="1" x14ac:dyDescent="0.25"/>
    <row r="68380" ht="15.75" customHeight="1" x14ac:dyDescent="0.25"/>
    <row r="68381" ht="15.75" customHeight="1" x14ac:dyDescent="0.25"/>
    <row r="68382" ht="15.75" customHeight="1" x14ac:dyDescent="0.25"/>
    <row r="68383" ht="15.75" customHeight="1" x14ac:dyDescent="0.25"/>
    <row r="68384" ht="15.75" customHeight="1" x14ac:dyDescent="0.25"/>
    <row r="68385" ht="15.75" customHeight="1" x14ac:dyDescent="0.25"/>
    <row r="68386" ht="15.75" customHeight="1" x14ac:dyDescent="0.25"/>
    <row r="68387" ht="15.75" customHeight="1" x14ac:dyDescent="0.25"/>
    <row r="68388" ht="15.75" customHeight="1" x14ac:dyDescent="0.25"/>
    <row r="68389" ht="15.75" customHeight="1" x14ac:dyDescent="0.25"/>
    <row r="68390" ht="15.75" customHeight="1" x14ac:dyDescent="0.25"/>
    <row r="68391" ht="15.75" customHeight="1" x14ac:dyDescent="0.25"/>
    <row r="68392" ht="15.75" customHeight="1" x14ac:dyDescent="0.25"/>
    <row r="68393" ht="15.75" customHeight="1" x14ac:dyDescent="0.25"/>
    <row r="68394" ht="15.75" customHeight="1" x14ac:dyDescent="0.25"/>
    <row r="68395" ht="15.75" customHeight="1" x14ac:dyDescent="0.25"/>
    <row r="68396" ht="15.75" customHeight="1" x14ac:dyDescent="0.25"/>
    <row r="68397" ht="15.75" customHeight="1" x14ac:dyDescent="0.25"/>
    <row r="68398" ht="15.75" customHeight="1" x14ac:dyDescent="0.25"/>
    <row r="68399" ht="15.75" customHeight="1" x14ac:dyDescent="0.25"/>
    <row r="68400" ht="15.75" customHeight="1" x14ac:dyDescent="0.25"/>
    <row r="68401" ht="15.75" customHeight="1" x14ac:dyDescent="0.25"/>
    <row r="68402" ht="15.75" customHeight="1" x14ac:dyDescent="0.25"/>
    <row r="68403" ht="15.75" customHeight="1" x14ac:dyDescent="0.25"/>
    <row r="68404" ht="15.75" customHeight="1" x14ac:dyDescent="0.25"/>
    <row r="68405" ht="15.75" customHeight="1" x14ac:dyDescent="0.25"/>
    <row r="68406" ht="15.75" customHeight="1" x14ac:dyDescent="0.25"/>
    <row r="68407" ht="15.75" customHeight="1" x14ac:dyDescent="0.25"/>
    <row r="68408" ht="15.75" customHeight="1" x14ac:dyDescent="0.25"/>
    <row r="68409" ht="15.75" customHeight="1" x14ac:dyDescent="0.25"/>
    <row r="68410" ht="15.75" customHeight="1" x14ac:dyDescent="0.25"/>
    <row r="68411" ht="15.75" customHeight="1" x14ac:dyDescent="0.25"/>
    <row r="68412" ht="15.75" customHeight="1" x14ac:dyDescent="0.25"/>
    <row r="68413" ht="15.75" customHeight="1" x14ac:dyDescent="0.25"/>
    <row r="68414" ht="15.75" customHeight="1" x14ac:dyDescent="0.25"/>
    <row r="68415" ht="15.75" customHeight="1" x14ac:dyDescent="0.25"/>
    <row r="68416" ht="15.75" customHeight="1" x14ac:dyDescent="0.25"/>
    <row r="68417" ht="15.75" customHeight="1" x14ac:dyDescent="0.25"/>
    <row r="68418" ht="15.75" customHeight="1" x14ac:dyDescent="0.25"/>
    <row r="68419" ht="15.75" customHeight="1" x14ac:dyDescent="0.25"/>
    <row r="68420" ht="15.75" customHeight="1" x14ac:dyDescent="0.25"/>
    <row r="68421" ht="15.75" customHeight="1" x14ac:dyDescent="0.25"/>
    <row r="68422" ht="15.75" customHeight="1" x14ac:dyDescent="0.25"/>
    <row r="68423" ht="15.75" customHeight="1" x14ac:dyDescent="0.25"/>
    <row r="68424" ht="15.75" customHeight="1" x14ac:dyDescent="0.25"/>
    <row r="68425" ht="15.75" customHeight="1" x14ac:dyDescent="0.25"/>
    <row r="68426" ht="15.75" customHeight="1" x14ac:dyDescent="0.25"/>
    <row r="68427" ht="15.75" customHeight="1" x14ac:dyDescent="0.25"/>
    <row r="68428" ht="15.75" customHeight="1" x14ac:dyDescent="0.25"/>
    <row r="68429" ht="15.75" customHeight="1" x14ac:dyDescent="0.25"/>
    <row r="68430" ht="15.75" customHeight="1" x14ac:dyDescent="0.25"/>
    <row r="68431" ht="15.75" customHeight="1" x14ac:dyDescent="0.25"/>
    <row r="68432" ht="15.75" customHeight="1" x14ac:dyDescent="0.25"/>
    <row r="68433" ht="15.75" customHeight="1" x14ac:dyDescent="0.25"/>
    <row r="68434" ht="15.75" customHeight="1" x14ac:dyDescent="0.25"/>
    <row r="68435" ht="15.75" customHeight="1" x14ac:dyDescent="0.25"/>
    <row r="68436" ht="15.75" customHeight="1" x14ac:dyDescent="0.25"/>
    <row r="68437" ht="15.75" customHeight="1" x14ac:dyDescent="0.25"/>
    <row r="68438" ht="15.75" customHeight="1" x14ac:dyDescent="0.25"/>
    <row r="68439" ht="15.75" customHeight="1" x14ac:dyDescent="0.25"/>
    <row r="68440" ht="15.75" customHeight="1" x14ac:dyDescent="0.25"/>
    <row r="68441" ht="15.75" customHeight="1" x14ac:dyDescent="0.25"/>
    <row r="68442" ht="15.75" customHeight="1" x14ac:dyDescent="0.25"/>
    <row r="68443" ht="15.75" customHeight="1" x14ac:dyDescent="0.25"/>
    <row r="68444" ht="15.75" customHeight="1" x14ac:dyDescent="0.25"/>
    <row r="68445" ht="15.75" customHeight="1" x14ac:dyDescent="0.25"/>
    <row r="68446" ht="15.75" customHeight="1" x14ac:dyDescent="0.25"/>
    <row r="68447" ht="15.75" customHeight="1" x14ac:dyDescent="0.25"/>
    <row r="68448" ht="15.75" customHeight="1" x14ac:dyDescent="0.25"/>
    <row r="68449" ht="15.75" customHeight="1" x14ac:dyDescent="0.25"/>
    <row r="68450" ht="15.75" customHeight="1" x14ac:dyDescent="0.25"/>
    <row r="68451" ht="15.75" customHeight="1" x14ac:dyDescent="0.25"/>
    <row r="68452" ht="15.75" customHeight="1" x14ac:dyDescent="0.25"/>
    <row r="68453" ht="15.75" customHeight="1" x14ac:dyDescent="0.25"/>
    <row r="68454" ht="15.75" customHeight="1" x14ac:dyDescent="0.25"/>
    <row r="68455" ht="15.75" customHeight="1" x14ac:dyDescent="0.25"/>
    <row r="68456" ht="15.75" customHeight="1" x14ac:dyDescent="0.25"/>
    <row r="68457" ht="15.75" customHeight="1" x14ac:dyDescent="0.25"/>
    <row r="68458" ht="15.75" customHeight="1" x14ac:dyDescent="0.25"/>
    <row r="68459" ht="15.75" customHeight="1" x14ac:dyDescent="0.25"/>
    <row r="68460" ht="15.75" customHeight="1" x14ac:dyDescent="0.25"/>
    <row r="68461" ht="15.75" customHeight="1" x14ac:dyDescent="0.25"/>
    <row r="68462" ht="15.75" customHeight="1" x14ac:dyDescent="0.25"/>
    <row r="68463" ht="15.75" customHeight="1" x14ac:dyDescent="0.25"/>
    <row r="68464" ht="15.75" customHeight="1" x14ac:dyDescent="0.25"/>
    <row r="68465" ht="15.75" customHeight="1" x14ac:dyDescent="0.25"/>
    <row r="68466" ht="15.75" customHeight="1" x14ac:dyDescent="0.25"/>
    <row r="68467" ht="15.75" customHeight="1" x14ac:dyDescent="0.25"/>
    <row r="68468" ht="15.75" customHeight="1" x14ac:dyDescent="0.25"/>
    <row r="68469" ht="15.75" customHeight="1" x14ac:dyDescent="0.25"/>
    <row r="68470" ht="15.75" customHeight="1" x14ac:dyDescent="0.25"/>
    <row r="68471" ht="15.75" customHeight="1" x14ac:dyDescent="0.25"/>
    <row r="68472" ht="15.75" customHeight="1" x14ac:dyDescent="0.25"/>
    <row r="68473" ht="15.75" customHeight="1" x14ac:dyDescent="0.25"/>
    <row r="68474" ht="15.75" customHeight="1" x14ac:dyDescent="0.25"/>
    <row r="68475" ht="15.75" customHeight="1" x14ac:dyDescent="0.25"/>
    <row r="68476" ht="15.75" customHeight="1" x14ac:dyDescent="0.25"/>
    <row r="68477" ht="15.75" customHeight="1" x14ac:dyDescent="0.25"/>
    <row r="68478" ht="15.75" customHeight="1" x14ac:dyDescent="0.25"/>
    <row r="68479" ht="15.75" customHeight="1" x14ac:dyDescent="0.25"/>
    <row r="68480" ht="15.75" customHeight="1" x14ac:dyDescent="0.25"/>
    <row r="68481" ht="15.75" customHeight="1" x14ac:dyDescent="0.25"/>
    <row r="68482" ht="15.75" customHeight="1" x14ac:dyDescent="0.25"/>
    <row r="68483" ht="15.75" customHeight="1" x14ac:dyDescent="0.25"/>
    <row r="68484" ht="15.75" customHeight="1" x14ac:dyDescent="0.25"/>
    <row r="68485" ht="15.75" customHeight="1" x14ac:dyDescent="0.25"/>
    <row r="68486" ht="15.75" customHeight="1" x14ac:dyDescent="0.25"/>
    <row r="68487" ht="15.75" customHeight="1" x14ac:dyDescent="0.25"/>
    <row r="68488" ht="15.75" customHeight="1" x14ac:dyDescent="0.25"/>
    <row r="68489" ht="15.75" customHeight="1" x14ac:dyDescent="0.25"/>
    <row r="68490" ht="15.75" customHeight="1" x14ac:dyDescent="0.25"/>
    <row r="68491" ht="15.75" customHeight="1" x14ac:dyDescent="0.25"/>
    <row r="68492" ht="15.75" customHeight="1" x14ac:dyDescent="0.25"/>
    <row r="68493" ht="15.75" customHeight="1" x14ac:dyDescent="0.25"/>
    <row r="68494" ht="15.75" customHeight="1" x14ac:dyDescent="0.25"/>
    <row r="68495" ht="15.75" customHeight="1" x14ac:dyDescent="0.25"/>
    <row r="68496" ht="15.75" customHeight="1" x14ac:dyDescent="0.25"/>
    <row r="68497" ht="15.75" customHeight="1" x14ac:dyDescent="0.25"/>
    <row r="68498" ht="15.75" customHeight="1" x14ac:dyDescent="0.25"/>
    <row r="68499" ht="15.75" customHeight="1" x14ac:dyDescent="0.25"/>
    <row r="68500" ht="15.75" customHeight="1" x14ac:dyDescent="0.25"/>
    <row r="68501" ht="15.75" customHeight="1" x14ac:dyDescent="0.25"/>
    <row r="68502" ht="15.75" customHeight="1" x14ac:dyDescent="0.25"/>
    <row r="68503" ht="15.75" customHeight="1" x14ac:dyDescent="0.25"/>
    <row r="68504" ht="15.75" customHeight="1" x14ac:dyDescent="0.25"/>
    <row r="68505" ht="15.75" customHeight="1" x14ac:dyDescent="0.25"/>
    <row r="68506" ht="15.75" customHeight="1" x14ac:dyDescent="0.25"/>
    <row r="68507" ht="15.75" customHeight="1" x14ac:dyDescent="0.25"/>
    <row r="68508" ht="15.75" customHeight="1" x14ac:dyDescent="0.25"/>
    <row r="68509" ht="15.75" customHeight="1" x14ac:dyDescent="0.25"/>
    <row r="68510" ht="15.75" customHeight="1" x14ac:dyDescent="0.25"/>
    <row r="68511" ht="15.75" customHeight="1" x14ac:dyDescent="0.25"/>
    <row r="68512" ht="15.75" customHeight="1" x14ac:dyDescent="0.25"/>
    <row r="68513" ht="15.75" customHeight="1" x14ac:dyDescent="0.25"/>
    <row r="68514" ht="15.75" customHeight="1" x14ac:dyDescent="0.25"/>
    <row r="68515" ht="15.75" customHeight="1" x14ac:dyDescent="0.25"/>
    <row r="68516" ht="15.75" customHeight="1" x14ac:dyDescent="0.25"/>
    <row r="68517" ht="15.75" customHeight="1" x14ac:dyDescent="0.25"/>
    <row r="68518" ht="15.75" customHeight="1" x14ac:dyDescent="0.25"/>
    <row r="68519" ht="15.75" customHeight="1" x14ac:dyDescent="0.25"/>
    <row r="68520" ht="15.75" customHeight="1" x14ac:dyDescent="0.25"/>
    <row r="68521" ht="15.75" customHeight="1" x14ac:dyDescent="0.25"/>
    <row r="68522" ht="15.75" customHeight="1" x14ac:dyDescent="0.25"/>
    <row r="68523" ht="15.75" customHeight="1" x14ac:dyDescent="0.25"/>
    <row r="68524" ht="15.75" customHeight="1" x14ac:dyDescent="0.25"/>
    <row r="68525" ht="15.75" customHeight="1" x14ac:dyDescent="0.25"/>
    <row r="68526" ht="15.75" customHeight="1" x14ac:dyDescent="0.25"/>
    <row r="68527" ht="15.75" customHeight="1" x14ac:dyDescent="0.25"/>
    <row r="68528" ht="15.75" customHeight="1" x14ac:dyDescent="0.25"/>
    <row r="68529" ht="15.75" customHeight="1" x14ac:dyDescent="0.25"/>
    <row r="68530" ht="15.75" customHeight="1" x14ac:dyDescent="0.25"/>
    <row r="68531" ht="15.75" customHeight="1" x14ac:dyDescent="0.25"/>
    <row r="68532" ht="15.75" customHeight="1" x14ac:dyDescent="0.25"/>
    <row r="68533" ht="15.75" customHeight="1" x14ac:dyDescent="0.25"/>
    <row r="68534" ht="15.75" customHeight="1" x14ac:dyDescent="0.25"/>
    <row r="68535" ht="15.75" customHeight="1" x14ac:dyDescent="0.25"/>
    <row r="68536" ht="15.75" customHeight="1" x14ac:dyDescent="0.25"/>
    <row r="68537" ht="15.75" customHeight="1" x14ac:dyDescent="0.25"/>
    <row r="68538" ht="15.75" customHeight="1" x14ac:dyDescent="0.25"/>
    <row r="68539" ht="15.75" customHeight="1" x14ac:dyDescent="0.25"/>
    <row r="68540" ht="15.75" customHeight="1" x14ac:dyDescent="0.25"/>
    <row r="68541" ht="15.75" customHeight="1" x14ac:dyDescent="0.25"/>
    <row r="68542" ht="15.75" customHeight="1" x14ac:dyDescent="0.25"/>
    <row r="68543" ht="15.75" customHeight="1" x14ac:dyDescent="0.25"/>
    <row r="68544" ht="15.75" customHeight="1" x14ac:dyDescent="0.25"/>
    <row r="68545" ht="15.75" customHeight="1" x14ac:dyDescent="0.25"/>
    <row r="68546" ht="15.75" customHeight="1" x14ac:dyDescent="0.25"/>
    <row r="68547" ht="15.75" customHeight="1" x14ac:dyDescent="0.25"/>
    <row r="68548" ht="15.75" customHeight="1" x14ac:dyDescent="0.25"/>
    <row r="68549" ht="15.75" customHeight="1" x14ac:dyDescent="0.25"/>
    <row r="68550" ht="15.75" customHeight="1" x14ac:dyDescent="0.25"/>
    <row r="68551" ht="15.75" customHeight="1" x14ac:dyDescent="0.25"/>
    <row r="68552" ht="15.75" customHeight="1" x14ac:dyDescent="0.25"/>
    <row r="68553" ht="15.75" customHeight="1" x14ac:dyDescent="0.25"/>
    <row r="68554" ht="15.75" customHeight="1" x14ac:dyDescent="0.25"/>
    <row r="68555" ht="15.75" customHeight="1" x14ac:dyDescent="0.25"/>
    <row r="68556" ht="15.75" customHeight="1" x14ac:dyDescent="0.25"/>
    <row r="68557" ht="15.75" customHeight="1" x14ac:dyDescent="0.25"/>
    <row r="68558" ht="15.75" customHeight="1" x14ac:dyDescent="0.25"/>
    <row r="68559" ht="15.75" customHeight="1" x14ac:dyDescent="0.25"/>
    <row r="68560" ht="15.75" customHeight="1" x14ac:dyDescent="0.25"/>
    <row r="68561" ht="15.75" customHeight="1" x14ac:dyDescent="0.25"/>
    <row r="68562" ht="15.75" customHeight="1" x14ac:dyDescent="0.25"/>
    <row r="68563" ht="15.75" customHeight="1" x14ac:dyDescent="0.25"/>
    <row r="68564" ht="15.75" customHeight="1" x14ac:dyDescent="0.25"/>
    <row r="68565" ht="15.75" customHeight="1" x14ac:dyDescent="0.25"/>
    <row r="68566" ht="15.75" customHeight="1" x14ac:dyDescent="0.25"/>
    <row r="68567" ht="15.75" customHeight="1" x14ac:dyDescent="0.25"/>
    <row r="68568" ht="15.75" customHeight="1" x14ac:dyDescent="0.25"/>
    <row r="68569" ht="15.75" customHeight="1" x14ac:dyDescent="0.25"/>
    <row r="68570" ht="15.75" customHeight="1" x14ac:dyDescent="0.25"/>
    <row r="68571" ht="15.75" customHeight="1" x14ac:dyDescent="0.25"/>
    <row r="68572" ht="15.75" customHeight="1" x14ac:dyDescent="0.25"/>
    <row r="68573" ht="15.75" customHeight="1" x14ac:dyDescent="0.25"/>
    <row r="68574" ht="15.75" customHeight="1" x14ac:dyDescent="0.25"/>
    <row r="68575" ht="15.75" customHeight="1" x14ac:dyDescent="0.25"/>
    <row r="68576" ht="15.75" customHeight="1" x14ac:dyDescent="0.25"/>
    <row r="68577" ht="15.75" customHeight="1" x14ac:dyDescent="0.25"/>
    <row r="68578" ht="15.75" customHeight="1" x14ac:dyDescent="0.25"/>
    <row r="68579" ht="15.75" customHeight="1" x14ac:dyDescent="0.25"/>
    <row r="68580" ht="15.75" customHeight="1" x14ac:dyDescent="0.25"/>
    <row r="68581" ht="15.75" customHeight="1" x14ac:dyDescent="0.25"/>
    <row r="68582" ht="15.75" customHeight="1" x14ac:dyDescent="0.25"/>
    <row r="68583" ht="15.75" customHeight="1" x14ac:dyDescent="0.25"/>
    <row r="68584" ht="15.75" customHeight="1" x14ac:dyDescent="0.25"/>
    <row r="68585" ht="15.75" customHeight="1" x14ac:dyDescent="0.25"/>
    <row r="68586" ht="15.75" customHeight="1" x14ac:dyDescent="0.25"/>
    <row r="68587" ht="15.75" customHeight="1" x14ac:dyDescent="0.25"/>
    <row r="68588" ht="15.75" customHeight="1" x14ac:dyDescent="0.25"/>
    <row r="68589" ht="15.75" customHeight="1" x14ac:dyDescent="0.25"/>
    <row r="68590" ht="15.75" customHeight="1" x14ac:dyDescent="0.25"/>
    <row r="68591" ht="15.75" customHeight="1" x14ac:dyDescent="0.25"/>
    <row r="68592" ht="15.75" customHeight="1" x14ac:dyDescent="0.25"/>
    <row r="68593" ht="15.75" customHeight="1" x14ac:dyDescent="0.25"/>
    <row r="68594" ht="15.75" customHeight="1" x14ac:dyDescent="0.25"/>
    <row r="68595" ht="15.75" customHeight="1" x14ac:dyDescent="0.25"/>
    <row r="68596" ht="15.75" customHeight="1" x14ac:dyDescent="0.25"/>
    <row r="68597" ht="15.75" customHeight="1" x14ac:dyDescent="0.25"/>
    <row r="68598" ht="15.75" customHeight="1" x14ac:dyDescent="0.25"/>
    <row r="68599" ht="15.75" customHeight="1" x14ac:dyDescent="0.25"/>
    <row r="68600" ht="15.75" customHeight="1" x14ac:dyDescent="0.25"/>
    <row r="68601" ht="15.75" customHeight="1" x14ac:dyDescent="0.25"/>
    <row r="68602" ht="15.75" customHeight="1" x14ac:dyDescent="0.25"/>
    <row r="68603" ht="15.75" customHeight="1" x14ac:dyDescent="0.25"/>
    <row r="68604" ht="15.75" customHeight="1" x14ac:dyDescent="0.25"/>
    <row r="68605" ht="15.75" customHeight="1" x14ac:dyDescent="0.25"/>
    <row r="68606" ht="15.75" customHeight="1" x14ac:dyDescent="0.25"/>
    <row r="68607" ht="15.75" customHeight="1" x14ac:dyDescent="0.25"/>
    <row r="68608" ht="15.75" customHeight="1" x14ac:dyDescent="0.25"/>
    <row r="68609" ht="15.75" customHeight="1" x14ac:dyDescent="0.25"/>
    <row r="68610" ht="15.75" customHeight="1" x14ac:dyDescent="0.25"/>
    <row r="68611" ht="15.75" customHeight="1" x14ac:dyDescent="0.25"/>
    <row r="68612" ht="15.75" customHeight="1" x14ac:dyDescent="0.25"/>
    <row r="68613" ht="15.75" customHeight="1" x14ac:dyDescent="0.25"/>
    <row r="68614" ht="15.75" customHeight="1" x14ac:dyDescent="0.25"/>
    <row r="68615" ht="15.75" customHeight="1" x14ac:dyDescent="0.25"/>
    <row r="68616" ht="15.75" customHeight="1" x14ac:dyDescent="0.25"/>
    <row r="68617" ht="15.75" customHeight="1" x14ac:dyDescent="0.25"/>
    <row r="68618" ht="15.75" customHeight="1" x14ac:dyDescent="0.25"/>
    <row r="68619" ht="15.75" customHeight="1" x14ac:dyDescent="0.25"/>
    <row r="68620" ht="15.75" customHeight="1" x14ac:dyDescent="0.25"/>
    <row r="68621" ht="15.75" customHeight="1" x14ac:dyDescent="0.25"/>
    <row r="68622" ht="15.75" customHeight="1" x14ac:dyDescent="0.25"/>
    <row r="68623" ht="15.75" customHeight="1" x14ac:dyDescent="0.25"/>
    <row r="68624" ht="15.75" customHeight="1" x14ac:dyDescent="0.25"/>
    <row r="68625" ht="15.75" customHeight="1" x14ac:dyDescent="0.25"/>
    <row r="68626" ht="15.75" customHeight="1" x14ac:dyDescent="0.25"/>
    <row r="68627" ht="15.75" customHeight="1" x14ac:dyDescent="0.25"/>
    <row r="68628" ht="15.75" customHeight="1" x14ac:dyDescent="0.25"/>
    <row r="68629" ht="15.75" customHeight="1" x14ac:dyDescent="0.25"/>
    <row r="68630" ht="15.75" customHeight="1" x14ac:dyDescent="0.25"/>
    <row r="68631" ht="15.75" customHeight="1" x14ac:dyDescent="0.25"/>
    <row r="68632" ht="15.75" customHeight="1" x14ac:dyDescent="0.25"/>
    <row r="68633" ht="15.75" customHeight="1" x14ac:dyDescent="0.25"/>
    <row r="68634" ht="15.75" customHeight="1" x14ac:dyDescent="0.25"/>
    <row r="68635" ht="15.75" customHeight="1" x14ac:dyDescent="0.25"/>
    <row r="68636" ht="15.75" customHeight="1" x14ac:dyDescent="0.25"/>
    <row r="68637" ht="15.75" customHeight="1" x14ac:dyDescent="0.25"/>
    <row r="68638" ht="15.75" customHeight="1" x14ac:dyDescent="0.25"/>
    <row r="68639" ht="15.75" customHeight="1" x14ac:dyDescent="0.25"/>
    <row r="68640" ht="15.75" customHeight="1" x14ac:dyDescent="0.25"/>
    <row r="68641" ht="15.75" customHeight="1" x14ac:dyDescent="0.25"/>
    <row r="68642" ht="15.75" customHeight="1" x14ac:dyDescent="0.25"/>
    <row r="68643" ht="15.75" customHeight="1" x14ac:dyDescent="0.25"/>
    <row r="68644" ht="15.75" customHeight="1" x14ac:dyDescent="0.25"/>
    <row r="68645" ht="15.75" customHeight="1" x14ac:dyDescent="0.25"/>
    <row r="68646" ht="15.75" customHeight="1" x14ac:dyDescent="0.25"/>
    <row r="68647" ht="15.75" customHeight="1" x14ac:dyDescent="0.25"/>
    <row r="68648" ht="15.75" customHeight="1" x14ac:dyDescent="0.25"/>
    <row r="68649" ht="15.75" customHeight="1" x14ac:dyDescent="0.25"/>
    <row r="68650" ht="15.75" customHeight="1" x14ac:dyDescent="0.25"/>
    <row r="68651" ht="15.75" customHeight="1" x14ac:dyDescent="0.25"/>
    <row r="68652" ht="15.75" customHeight="1" x14ac:dyDescent="0.25"/>
    <row r="68653" ht="15.75" customHeight="1" x14ac:dyDescent="0.25"/>
    <row r="68654" ht="15.75" customHeight="1" x14ac:dyDescent="0.25"/>
    <row r="68655" ht="15.75" customHeight="1" x14ac:dyDescent="0.25"/>
    <row r="68656" ht="15.75" customHeight="1" x14ac:dyDescent="0.25"/>
    <row r="68657" ht="15.75" customHeight="1" x14ac:dyDescent="0.25"/>
    <row r="68658" ht="15.75" customHeight="1" x14ac:dyDescent="0.25"/>
    <row r="68659" ht="15.75" customHeight="1" x14ac:dyDescent="0.25"/>
    <row r="68660" ht="15.75" customHeight="1" x14ac:dyDescent="0.25"/>
    <row r="68661" ht="15.75" customHeight="1" x14ac:dyDescent="0.25"/>
    <row r="68662" ht="15.75" customHeight="1" x14ac:dyDescent="0.25"/>
    <row r="68663" ht="15.75" customHeight="1" x14ac:dyDescent="0.25"/>
    <row r="68664" ht="15.75" customHeight="1" x14ac:dyDescent="0.25"/>
    <row r="68665" ht="15.75" customHeight="1" x14ac:dyDescent="0.25"/>
    <row r="68666" ht="15.75" customHeight="1" x14ac:dyDescent="0.25"/>
    <row r="68667" ht="15.75" customHeight="1" x14ac:dyDescent="0.25"/>
    <row r="68668" ht="15.75" customHeight="1" x14ac:dyDescent="0.25"/>
    <row r="68669" ht="15.75" customHeight="1" x14ac:dyDescent="0.25"/>
    <row r="68670" ht="15.75" customHeight="1" x14ac:dyDescent="0.25"/>
    <row r="68671" ht="15.75" customHeight="1" x14ac:dyDescent="0.25"/>
    <row r="68672" ht="15.75" customHeight="1" x14ac:dyDescent="0.25"/>
    <row r="68673" ht="15.75" customHeight="1" x14ac:dyDescent="0.25"/>
    <row r="68674" ht="15.75" customHeight="1" x14ac:dyDescent="0.25"/>
    <row r="68675" ht="15.75" customHeight="1" x14ac:dyDescent="0.25"/>
    <row r="68676" ht="15.75" customHeight="1" x14ac:dyDescent="0.25"/>
    <row r="68677" ht="15.75" customHeight="1" x14ac:dyDescent="0.25"/>
    <row r="68678" ht="15.75" customHeight="1" x14ac:dyDescent="0.25"/>
    <row r="68679" ht="15.75" customHeight="1" x14ac:dyDescent="0.25"/>
    <row r="68680" ht="15.75" customHeight="1" x14ac:dyDescent="0.25"/>
    <row r="68681" ht="15.75" customHeight="1" x14ac:dyDescent="0.25"/>
    <row r="68682" ht="15.75" customHeight="1" x14ac:dyDescent="0.25"/>
    <row r="68683" ht="15.75" customHeight="1" x14ac:dyDescent="0.25"/>
    <row r="68684" ht="15.75" customHeight="1" x14ac:dyDescent="0.25"/>
    <row r="68685" ht="15.75" customHeight="1" x14ac:dyDescent="0.25"/>
    <row r="68686" ht="15.75" customHeight="1" x14ac:dyDescent="0.25"/>
    <row r="68687" ht="15.75" customHeight="1" x14ac:dyDescent="0.25"/>
    <row r="68688" ht="15.75" customHeight="1" x14ac:dyDescent="0.25"/>
    <row r="68689" ht="15.75" customHeight="1" x14ac:dyDescent="0.25"/>
    <row r="68690" ht="15.75" customHeight="1" x14ac:dyDescent="0.25"/>
    <row r="68691" ht="15.75" customHeight="1" x14ac:dyDescent="0.25"/>
    <row r="68692" ht="15.75" customHeight="1" x14ac:dyDescent="0.25"/>
    <row r="68693" ht="15.75" customHeight="1" x14ac:dyDescent="0.25"/>
    <row r="68694" ht="15.75" customHeight="1" x14ac:dyDescent="0.25"/>
    <row r="68695" ht="15.75" customHeight="1" x14ac:dyDescent="0.25"/>
    <row r="68696" ht="15.75" customHeight="1" x14ac:dyDescent="0.25"/>
    <row r="68697" ht="15.75" customHeight="1" x14ac:dyDescent="0.25"/>
    <row r="68698" ht="15.75" customHeight="1" x14ac:dyDescent="0.25"/>
    <row r="68699" ht="15.75" customHeight="1" x14ac:dyDescent="0.25"/>
    <row r="68700" ht="15.75" customHeight="1" x14ac:dyDescent="0.25"/>
    <row r="68701" ht="15.75" customHeight="1" x14ac:dyDescent="0.25"/>
    <row r="68702" ht="15.75" customHeight="1" x14ac:dyDescent="0.25"/>
    <row r="68703" ht="15.75" customHeight="1" x14ac:dyDescent="0.25"/>
    <row r="68704" ht="15.75" customHeight="1" x14ac:dyDescent="0.25"/>
    <row r="68705" ht="15.75" customHeight="1" x14ac:dyDescent="0.25"/>
    <row r="68706" ht="15.75" customHeight="1" x14ac:dyDescent="0.25"/>
    <row r="68707" ht="15.75" customHeight="1" x14ac:dyDescent="0.25"/>
    <row r="68708" ht="15.75" customHeight="1" x14ac:dyDescent="0.25"/>
    <row r="68709" ht="15.75" customHeight="1" x14ac:dyDescent="0.25"/>
    <row r="68710" ht="15.75" customHeight="1" x14ac:dyDescent="0.25"/>
    <row r="68711" ht="15.75" customHeight="1" x14ac:dyDescent="0.25"/>
    <row r="68712" ht="15.75" customHeight="1" x14ac:dyDescent="0.25"/>
    <row r="68713" ht="15.75" customHeight="1" x14ac:dyDescent="0.25"/>
    <row r="68714" ht="15.75" customHeight="1" x14ac:dyDescent="0.25"/>
    <row r="68715" ht="15.75" customHeight="1" x14ac:dyDescent="0.25"/>
    <row r="68716" ht="15.75" customHeight="1" x14ac:dyDescent="0.25"/>
    <row r="68717" ht="15.75" customHeight="1" x14ac:dyDescent="0.25"/>
    <row r="68718" ht="15.75" customHeight="1" x14ac:dyDescent="0.25"/>
    <row r="68719" ht="15.75" customHeight="1" x14ac:dyDescent="0.25"/>
    <row r="68720" ht="15.75" customHeight="1" x14ac:dyDescent="0.25"/>
    <row r="68721" ht="15.75" customHeight="1" x14ac:dyDescent="0.25"/>
    <row r="68722" ht="15.75" customHeight="1" x14ac:dyDescent="0.25"/>
    <row r="68723" ht="15.75" customHeight="1" x14ac:dyDescent="0.25"/>
    <row r="68724" ht="15.75" customHeight="1" x14ac:dyDescent="0.25"/>
    <row r="68725" ht="15.75" customHeight="1" x14ac:dyDescent="0.25"/>
    <row r="68726" ht="15.75" customHeight="1" x14ac:dyDescent="0.25"/>
    <row r="68727" ht="15.75" customHeight="1" x14ac:dyDescent="0.25"/>
    <row r="68728" ht="15.75" customHeight="1" x14ac:dyDescent="0.25"/>
    <row r="68729" ht="15.75" customHeight="1" x14ac:dyDescent="0.25"/>
    <row r="68730" ht="15.75" customHeight="1" x14ac:dyDescent="0.25"/>
    <row r="68731" ht="15.75" customHeight="1" x14ac:dyDescent="0.25"/>
    <row r="68732" ht="15.75" customHeight="1" x14ac:dyDescent="0.25"/>
    <row r="68733" ht="15.75" customHeight="1" x14ac:dyDescent="0.25"/>
    <row r="68734" ht="15.75" customHeight="1" x14ac:dyDescent="0.25"/>
    <row r="68735" ht="15.75" customHeight="1" x14ac:dyDescent="0.25"/>
    <row r="68736" ht="15.75" customHeight="1" x14ac:dyDescent="0.25"/>
    <row r="68737" ht="15.75" customHeight="1" x14ac:dyDescent="0.25"/>
    <row r="68738" ht="15.75" customHeight="1" x14ac:dyDescent="0.25"/>
    <row r="68739" ht="15.75" customHeight="1" x14ac:dyDescent="0.25"/>
    <row r="68740" ht="15.75" customHeight="1" x14ac:dyDescent="0.25"/>
    <row r="68741" ht="15.75" customHeight="1" x14ac:dyDescent="0.25"/>
    <row r="68742" ht="15.75" customHeight="1" x14ac:dyDescent="0.25"/>
    <row r="68743" ht="15.75" customHeight="1" x14ac:dyDescent="0.25"/>
    <row r="68744" ht="15.75" customHeight="1" x14ac:dyDescent="0.25"/>
    <row r="68745" ht="15.75" customHeight="1" x14ac:dyDescent="0.25"/>
    <row r="68746" ht="15.75" customHeight="1" x14ac:dyDescent="0.25"/>
    <row r="68747" ht="15.75" customHeight="1" x14ac:dyDescent="0.25"/>
    <row r="68748" ht="15.75" customHeight="1" x14ac:dyDescent="0.25"/>
    <row r="68749" ht="15.75" customHeight="1" x14ac:dyDescent="0.25"/>
    <row r="68750" ht="15.75" customHeight="1" x14ac:dyDescent="0.25"/>
    <row r="68751" ht="15.75" customHeight="1" x14ac:dyDescent="0.25"/>
    <row r="68752" ht="15.75" customHeight="1" x14ac:dyDescent="0.25"/>
    <row r="68753" ht="15.75" customHeight="1" x14ac:dyDescent="0.25"/>
    <row r="68754" ht="15.75" customHeight="1" x14ac:dyDescent="0.25"/>
    <row r="68755" ht="15.75" customHeight="1" x14ac:dyDescent="0.25"/>
    <row r="68756" ht="15.75" customHeight="1" x14ac:dyDescent="0.25"/>
    <row r="68757" ht="15.75" customHeight="1" x14ac:dyDescent="0.25"/>
    <row r="68758" ht="15.75" customHeight="1" x14ac:dyDescent="0.25"/>
    <row r="68759" ht="15.75" customHeight="1" x14ac:dyDescent="0.25"/>
    <row r="68760" ht="15.75" customHeight="1" x14ac:dyDescent="0.25"/>
    <row r="68761" ht="15.75" customHeight="1" x14ac:dyDescent="0.25"/>
    <row r="68762" ht="15.75" customHeight="1" x14ac:dyDescent="0.25"/>
    <row r="68763" ht="15.75" customHeight="1" x14ac:dyDescent="0.25"/>
    <row r="68764" ht="15.75" customHeight="1" x14ac:dyDescent="0.25"/>
    <row r="68765" ht="15.75" customHeight="1" x14ac:dyDescent="0.25"/>
    <row r="68766" ht="15.75" customHeight="1" x14ac:dyDescent="0.25"/>
    <row r="68767" ht="15.75" customHeight="1" x14ac:dyDescent="0.25"/>
    <row r="68768" ht="15.75" customHeight="1" x14ac:dyDescent="0.25"/>
    <row r="68769" ht="15.75" customHeight="1" x14ac:dyDescent="0.25"/>
    <row r="68770" ht="15.75" customHeight="1" x14ac:dyDescent="0.25"/>
    <row r="68771" ht="15.75" customHeight="1" x14ac:dyDescent="0.25"/>
    <row r="68772" ht="15.75" customHeight="1" x14ac:dyDescent="0.25"/>
    <row r="68773" ht="15.75" customHeight="1" x14ac:dyDescent="0.25"/>
    <row r="68774" ht="15.75" customHeight="1" x14ac:dyDescent="0.25"/>
    <row r="68775" ht="15.75" customHeight="1" x14ac:dyDescent="0.25"/>
    <row r="68776" ht="15.75" customHeight="1" x14ac:dyDescent="0.25"/>
    <row r="68777" ht="15.75" customHeight="1" x14ac:dyDescent="0.25"/>
    <row r="68778" ht="15.75" customHeight="1" x14ac:dyDescent="0.25"/>
    <row r="68779" ht="15.75" customHeight="1" x14ac:dyDescent="0.25"/>
    <row r="68780" ht="15.75" customHeight="1" x14ac:dyDescent="0.25"/>
    <row r="68781" ht="15.75" customHeight="1" x14ac:dyDescent="0.25"/>
    <row r="68782" ht="15.75" customHeight="1" x14ac:dyDescent="0.25"/>
    <row r="68783" ht="15.75" customHeight="1" x14ac:dyDescent="0.25"/>
    <row r="68784" ht="15.75" customHeight="1" x14ac:dyDescent="0.25"/>
    <row r="68785" ht="15.75" customHeight="1" x14ac:dyDescent="0.25"/>
    <row r="68786" ht="15.75" customHeight="1" x14ac:dyDescent="0.25"/>
    <row r="68787" ht="15.75" customHeight="1" x14ac:dyDescent="0.25"/>
    <row r="68788" ht="15.75" customHeight="1" x14ac:dyDescent="0.25"/>
    <row r="68789" ht="15.75" customHeight="1" x14ac:dyDescent="0.25"/>
    <row r="68790" ht="15.75" customHeight="1" x14ac:dyDescent="0.25"/>
    <row r="68791" ht="15.75" customHeight="1" x14ac:dyDescent="0.25"/>
    <row r="68792" ht="15.75" customHeight="1" x14ac:dyDescent="0.25"/>
    <row r="68793" ht="15.75" customHeight="1" x14ac:dyDescent="0.25"/>
    <row r="68794" ht="15.75" customHeight="1" x14ac:dyDescent="0.25"/>
    <row r="68795" ht="15.75" customHeight="1" x14ac:dyDescent="0.25"/>
    <row r="68796" ht="15.75" customHeight="1" x14ac:dyDescent="0.25"/>
    <row r="68797" ht="15.75" customHeight="1" x14ac:dyDescent="0.25"/>
    <row r="68798" ht="15.75" customHeight="1" x14ac:dyDescent="0.25"/>
    <row r="68799" ht="15.75" customHeight="1" x14ac:dyDescent="0.25"/>
    <row r="68800" ht="15.75" customHeight="1" x14ac:dyDescent="0.25"/>
    <row r="68801" ht="15.75" customHeight="1" x14ac:dyDescent="0.25"/>
    <row r="68802" ht="15.75" customHeight="1" x14ac:dyDescent="0.25"/>
    <row r="68803" ht="15.75" customHeight="1" x14ac:dyDescent="0.25"/>
    <row r="68804" ht="15.75" customHeight="1" x14ac:dyDescent="0.25"/>
    <row r="68805" ht="15.75" customHeight="1" x14ac:dyDescent="0.25"/>
    <row r="68806" ht="15.75" customHeight="1" x14ac:dyDescent="0.25"/>
    <row r="68807" ht="15.75" customHeight="1" x14ac:dyDescent="0.25"/>
    <row r="68808" ht="15.75" customHeight="1" x14ac:dyDescent="0.25"/>
    <row r="68809" ht="15.75" customHeight="1" x14ac:dyDescent="0.25"/>
    <row r="68810" ht="15.75" customHeight="1" x14ac:dyDescent="0.25"/>
    <row r="68811" ht="15.75" customHeight="1" x14ac:dyDescent="0.25"/>
    <row r="68812" ht="15.75" customHeight="1" x14ac:dyDescent="0.25"/>
    <row r="68813" ht="15.75" customHeight="1" x14ac:dyDescent="0.25"/>
    <row r="68814" ht="15.75" customHeight="1" x14ac:dyDescent="0.25"/>
    <row r="68815" ht="15.75" customHeight="1" x14ac:dyDescent="0.25"/>
    <row r="68816" ht="15.75" customHeight="1" x14ac:dyDescent="0.25"/>
    <row r="68817" ht="15.75" customHeight="1" x14ac:dyDescent="0.25"/>
    <row r="68818" ht="15.75" customHeight="1" x14ac:dyDescent="0.25"/>
    <row r="68819" ht="15.75" customHeight="1" x14ac:dyDescent="0.25"/>
    <row r="68820" ht="15.75" customHeight="1" x14ac:dyDescent="0.25"/>
    <row r="68821" ht="15.75" customHeight="1" x14ac:dyDescent="0.25"/>
    <row r="68822" ht="15.75" customHeight="1" x14ac:dyDescent="0.25"/>
    <row r="68823" ht="15.75" customHeight="1" x14ac:dyDescent="0.25"/>
    <row r="68824" ht="15.75" customHeight="1" x14ac:dyDescent="0.25"/>
    <row r="68825" ht="15.75" customHeight="1" x14ac:dyDescent="0.25"/>
    <row r="68826" ht="15.75" customHeight="1" x14ac:dyDescent="0.25"/>
    <row r="68827" ht="15.75" customHeight="1" x14ac:dyDescent="0.25"/>
    <row r="68828" ht="15.75" customHeight="1" x14ac:dyDescent="0.25"/>
    <row r="68829" ht="15.75" customHeight="1" x14ac:dyDescent="0.25"/>
    <row r="68830" ht="15.75" customHeight="1" x14ac:dyDescent="0.25"/>
    <row r="68831" ht="15.75" customHeight="1" x14ac:dyDescent="0.25"/>
    <row r="68832" ht="15.75" customHeight="1" x14ac:dyDescent="0.25"/>
    <row r="68833" ht="15.75" customHeight="1" x14ac:dyDescent="0.25"/>
    <row r="68834" ht="15.75" customHeight="1" x14ac:dyDescent="0.25"/>
    <row r="68835" ht="15.75" customHeight="1" x14ac:dyDescent="0.25"/>
    <row r="68836" ht="15.75" customHeight="1" x14ac:dyDescent="0.25"/>
    <row r="68837" ht="15.75" customHeight="1" x14ac:dyDescent="0.25"/>
    <row r="68838" ht="15.75" customHeight="1" x14ac:dyDescent="0.25"/>
    <row r="68839" ht="15.75" customHeight="1" x14ac:dyDescent="0.25"/>
    <row r="68840" ht="15.75" customHeight="1" x14ac:dyDescent="0.25"/>
    <row r="68841" ht="15.75" customHeight="1" x14ac:dyDescent="0.25"/>
    <row r="68842" ht="15.75" customHeight="1" x14ac:dyDescent="0.25"/>
    <row r="68843" ht="15.75" customHeight="1" x14ac:dyDescent="0.25"/>
    <row r="68844" ht="15.75" customHeight="1" x14ac:dyDescent="0.25"/>
    <row r="68845" ht="15.75" customHeight="1" x14ac:dyDescent="0.25"/>
    <row r="68846" ht="15.75" customHeight="1" x14ac:dyDescent="0.25"/>
    <row r="68847" ht="15.75" customHeight="1" x14ac:dyDescent="0.25"/>
    <row r="68848" ht="15.75" customHeight="1" x14ac:dyDescent="0.25"/>
    <row r="68849" ht="15.75" customHeight="1" x14ac:dyDescent="0.25"/>
    <row r="68850" ht="15.75" customHeight="1" x14ac:dyDescent="0.25"/>
    <row r="68851" ht="15.75" customHeight="1" x14ac:dyDescent="0.25"/>
    <row r="68852" ht="15.75" customHeight="1" x14ac:dyDescent="0.25"/>
    <row r="68853" ht="15.75" customHeight="1" x14ac:dyDescent="0.25"/>
    <row r="68854" ht="15.75" customHeight="1" x14ac:dyDescent="0.25"/>
    <row r="68855" ht="15.75" customHeight="1" x14ac:dyDescent="0.25"/>
    <row r="68856" ht="15.75" customHeight="1" x14ac:dyDescent="0.25"/>
    <row r="68857" ht="15.75" customHeight="1" x14ac:dyDescent="0.25"/>
    <row r="68858" ht="15.75" customHeight="1" x14ac:dyDescent="0.25"/>
    <row r="68859" ht="15.75" customHeight="1" x14ac:dyDescent="0.25"/>
    <row r="68860" ht="15.75" customHeight="1" x14ac:dyDescent="0.25"/>
    <row r="68861" ht="15.75" customHeight="1" x14ac:dyDescent="0.25"/>
    <row r="68862" ht="15.75" customHeight="1" x14ac:dyDescent="0.25"/>
    <row r="68863" ht="15.75" customHeight="1" x14ac:dyDescent="0.25"/>
    <row r="68864" ht="15.75" customHeight="1" x14ac:dyDescent="0.25"/>
    <row r="68865" ht="15.75" customHeight="1" x14ac:dyDescent="0.25"/>
    <row r="68866" ht="15.75" customHeight="1" x14ac:dyDescent="0.25"/>
    <row r="68867" ht="15.75" customHeight="1" x14ac:dyDescent="0.25"/>
    <row r="68868" ht="15.75" customHeight="1" x14ac:dyDescent="0.25"/>
    <row r="68869" ht="15.75" customHeight="1" x14ac:dyDescent="0.25"/>
    <row r="68870" ht="15.75" customHeight="1" x14ac:dyDescent="0.25"/>
    <row r="68871" ht="15.75" customHeight="1" x14ac:dyDescent="0.25"/>
    <row r="68872" ht="15.75" customHeight="1" x14ac:dyDescent="0.25"/>
    <row r="68873" ht="15.75" customHeight="1" x14ac:dyDescent="0.25"/>
    <row r="68874" ht="15.75" customHeight="1" x14ac:dyDescent="0.25"/>
    <row r="68875" ht="15.75" customHeight="1" x14ac:dyDescent="0.25"/>
    <row r="68876" ht="15.75" customHeight="1" x14ac:dyDescent="0.25"/>
    <row r="68877" ht="15.75" customHeight="1" x14ac:dyDescent="0.25"/>
    <row r="68878" ht="15.75" customHeight="1" x14ac:dyDescent="0.25"/>
    <row r="68879" ht="15.75" customHeight="1" x14ac:dyDescent="0.25"/>
    <row r="68880" ht="15.75" customHeight="1" x14ac:dyDescent="0.25"/>
    <row r="68881" ht="15.75" customHeight="1" x14ac:dyDescent="0.25"/>
    <row r="68882" ht="15.75" customHeight="1" x14ac:dyDescent="0.25"/>
    <row r="68883" ht="15.75" customHeight="1" x14ac:dyDescent="0.25"/>
    <row r="68884" ht="15.75" customHeight="1" x14ac:dyDescent="0.25"/>
    <row r="68885" ht="15.75" customHeight="1" x14ac:dyDescent="0.25"/>
    <row r="68886" ht="15.75" customHeight="1" x14ac:dyDescent="0.25"/>
    <row r="68887" ht="15.75" customHeight="1" x14ac:dyDescent="0.25"/>
    <row r="68888" ht="15.75" customHeight="1" x14ac:dyDescent="0.25"/>
    <row r="68889" ht="15.75" customHeight="1" x14ac:dyDescent="0.25"/>
    <row r="68890" ht="15.75" customHeight="1" x14ac:dyDescent="0.25"/>
    <row r="68891" ht="15.75" customHeight="1" x14ac:dyDescent="0.25"/>
    <row r="68892" ht="15.75" customHeight="1" x14ac:dyDescent="0.25"/>
    <row r="68893" ht="15.75" customHeight="1" x14ac:dyDescent="0.25"/>
    <row r="68894" ht="15.75" customHeight="1" x14ac:dyDescent="0.25"/>
    <row r="68895" ht="15.75" customHeight="1" x14ac:dyDescent="0.25"/>
    <row r="68896" ht="15.75" customHeight="1" x14ac:dyDescent="0.25"/>
    <row r="68897" ht="15.75" customHeight="1" x14ac:dyDescent="0.25"/>
    <row r="68898" ht="15.75" customHeight="1" x14ac:dyDescent="0.25"/>
    <row r="68899" ht="15.75" customHeight="1" x14ac:dyDescent="0.25"/>
    <row r="68900" ht="15.75" customHeight="1" x14ac:dyDescent="0.25"/>
    <row r="68901" ht="15.75" customHeight="1" x14ac:dyDescent="0.25"/>
    <row r="68902" ht="15.75" customHeight="1" x14ac:dyDescent="0.25"/>
    <row r="68903" ht="15.75" customHeight="1" x14ac:dyDescent="0.25"/>
    <row r="68904" ht="15.75" customHeight="1" x14ac:dyDescent="0.25"/>
    <row r="68905" ht="15.75" customHeight="1" x14ac:dyDescent="0.25"/>
    <row r="68906" ht="15.75" customHeight="1" x14ac:dyDescent="0.25"/>
    <row r="68907" ht="15.75" customHeight="1" x14ac:dyDescent="0.25"/>
    <row r="68908" ht="15.75" customHeight="1" x14ac:dyDescent="0.25"/>
    <row r="68909" ht="15.75" customHeight="1" x14ac:dyDescent="0.25"/>
    <row r="68910" ht="15.75" customHeight="1" x14ac:dyDescent="0.25"/>
    <row r="68911" ht="15.75" customHeight="1" x14ac:dyDescent="0.25"/>
    <row r="68912" ht="15.75" customHeight="1" x14ac:dyDescent="0.25"/>
    <row r="68913" ht="15.75" customHeight="1" x14ac:dyDescent="0.25"/>
    <row r="68914" ht="15.75" customHeight="1" x14ac:dyDescent="0.25"/>
    <row r="68915" ht="15.75" customHeight="1" x14ac:dyDescent="0.25"/>
    <row r="68916" ht="15.75" customHeight="1" x14ac:dyDescent="0.25"/>
    <row r="68917" ht="15.75" customHeight="1" x14ac:dyDescent="0.25"/>
    <row r="68918" ht="15.75" customHeight="1" x14ac:dyDescent="0.25"/>
    <row r="68919" ht="15.75" customHeight="1" x14ac:dyDescent="0.25"/>
    <row r="68920" ht="15.75" customHeight="1" x14ac:dyDescent="0.25"/>
    <row r="68921" ht="15.75" customHeight="1" x14ac:dyDescent="0.25"/>
    <row r="68922" ht="15.75" customHeight="1" x14ac:dyDescent="0.25"/>
    <row r="68923" ht="15.75" customHeight="1" x14ac:dyDescent="0.25"/>
    <row r="68924" ht="15.75" customHeight="1" x14ac:dyDescent="0.25"/>
    <row r="68925" ht="15.75" customHeight="1" x14ac:dyDescent="0.25"/>
    <row r="68926" ht="15.75" customHeight="1" x14ac:dyDescent="0.25"/>
    <row r="68927" ht="15.75" customHeight="1" x14ac:dyDescent="0.25"/>
    <row r="68928" ht="15.75" customHeight="1" x14ac:dyDescent="0.25"/>
    <row r="68929" ht="15.75" customHeight="1" x14ac:dyDescent="0.25"/>
    <row r="68930" ht="15.75" customHeight="1" x14ac:dyDescent="0.25"/>
    <row r="68931" ht="15.75" customHeight="1" x14ac:dyDescent="0.25"/>
    <row r="68932" ht="15.75" customHeight="1" x14ac:dyDescent="0.25"/>
    <row r="68933" ht="15.75" customHeight="1" x14ac:dyDescent="0.25"/>
    <row r="68934" ht="15.75" customHeight="1" x14ac:dyDescent="0.25"/>
    <row r="68935" ht="15.75" customHeight="1" x14ac:dyDescent="0.25"/>
    <row r="68936" ht="15.75" customHeight="1" x14ac:dyDescent="0.25"/>
    <row r="68937" ht="15.75" customHeight="1" x14ac:dyDescent="0.25"/>
    <row r="68938" ht="15.75" customHeight="1" x14ac:dyDescent="0.25"/>
    <row r="68939" ht="15.75" customHeight="1" x14ac:dyDescent="0.25"/>
    <row r="68940" ht="15.75" customHeight="1" x14ac:dyDescent="0.25"/>
    <row r="68941" ht="15.75" customHeight="1" x14ac:dyDescent="0.25"/>
    <row r="68942" ht="15.75" customHeight="1" x14ac:dyDescent="0.25"/>
    <row r="68943" ht="15.75" customHeight="1" x14ac:dyDescent="0.25"/>
    <row r="68944" ht="15.75" customHeight="1" x14ac:dyDescent="0.25"/>
    <row r="68945" ht="15.75" customHeight="1" x14ac:dyDescent="0.25"/>
    <row r="68946" ht="15.75" customHeight="1" x14ac:dyDescent="0.25"/>
    <row r="68947" ht="15.75" customHeight="1" x14ac:dyDescent="0.25"/>
    <row r="68948" ht="15.75" customHeight="1" x14ac:dyDescent="0.25"/>
    <row r="68949" ht="15.75" customHeight="1" x14ac:dyDescent="0.25"/>
    <row r="68950" ht="15.75" customHeight="1" x14ac:dyDescent="0.25"/>
    <row r="68951" ht="15.75" customHeight="1" x14ac:dyDescent="0.25"/>
    <row r="68952" ht="15.75" customHeight="1" x14ac:dyDescent="0.25"/>
    <row r="68953" ht="15.75" customHeight="1" x14ac:dyDescent="0.25"/>
    <row r="68954" ht="15.75" customHeight="1" x14ac:dyDescent="0.25"/>
    <row r="68955" ht="15.75" customHeight="1" x14ac:dyDescent="0.25"/>
    <row r="68956" ht="15.75" customHeight="1" x14ac:dyDescent="0.25"/>
    <row r="68957" ht="15.75" customHeight="1" x14ac:dyDescent="0.25"/>
    <row r="68958" ht="15.75" customHeight="1" x14ac:dyDescent="0.25"/>
    <row r="68959" ht="15.75" customHeight="1" x14ac:dyDescent="0.25"/>
    <row r="68960" ht="15.75" customHeight="1" x14ac:dyDescent="0.25"/>
    <row r="68961" ht="15.75" customHeight="1" x14ac:dyDescent="0.25"/>
    <row r="68962" ht="15.75" customHeight="1" x14ac:dyDescent="0.25"/>
    <row r="68963" ht="15.75" customHeight="1" x14ac:dyDescent="0.25"/>
    <row r="68964" ht="15.75" customHeight="1" x14ac:dyDescent="0.25"/>
    <row r="68965" ht="15.75" customHeight="1" x14ac:dyDescent="0.25"/>
    <row r="68966" ht="15.75" customHeight="1" x14ac:dyDescent="0.25"/>
    <row r="68967" ht="15.75" customHeight="1" x14ac:dyDescent="0.25"/>
    <row r="68968" ht="15.75" customHeight="1" x14ac:dyDescent="0.25"/>
    <row r="68969" ht="15.75" customHeight="1" x14ac:dyDescent="0.25"/>
    <row r="68970" ht="15.75" customHeight="1" x14ac:dyDescent="0.25"/>
    <row r="68971" ht="15.75" customHeight="1" x14ac:dyDescent="0.25"/>
    <row r="68972" ht="15.75" customHeight="1" x14ac:dyDescent="0.25"/>
    <row r="68973" ht="15.75" customHeight="1" x14ac:dyDescent="0.25"/>
    <row r="68974" ht="15.75" customHeight="1" x14ac:dyDescent="0.25"/>
    <row r="68975" ht="15.75" customHeight="1" x14ac:dyDescent="0.25"/>
    <row r="68976" ht="15.75" customHeight="1" x14ac:dyDescent="0.25"/>
    <row r="68977" ht="15.75" customHeight="1" x14ac:dyDescent="0.25"/>
    <row r="68978" ht="15.75" customHeight="1" x14ac:dyDescent="0.25"/>
    <row r="68979" ht="15.75" customHeight="1" x14ac:dyDescent="0.25"/>
    <row r="68980" ht="15.75" customHeight="1" x14ac:dyDescent="0.25"/>
    <row r="68981" ht="15.75" customHeight="1" x14ac:dyDescent="0.25"/>
    <row r="68982" ht="15.75" customHeight="1" x14ac:dyDescent="0.25"/>
    <row r="68983" ht="15.75" customHeight="1" x14ac:dyDescent="0.25"/>
    <row r="68984" ht="15.75" customHeight="1" x14ac:dyDescent="0.25"/>
    <row r="68985" ht="15.75" customHeight="1" x14ac:dyDescent="0.25"/>
    <row r="68986" ht="15.75" customHeight="1" x14ac:dyDescent="0.25"/>
    <row r="68987" ht="15.75" customHeight="1" x14ac:dyDescent="0.25"/>
    <row r="68988" ht="15.75" customHeight="1" x14ac:dyDescent="0.25"/>
    <row r="68989" ht="15.75" customHeight="1" x14ac:dyDescent="0.25"/>
    <row r="68990" ht="15.75" customHeight="1" x14ac:dyDescent="0.25"/>
    <row r="68991" ht="15.75" customHeight="1" x14ac:dyDescent="0.25"/>
    <row r="68992" ht="15.75" customHeight="1" x14ac:dyDescent="0.25"/>
    <row r="68993" ht="15.75" customHeight="1" x14ac:dyDescent="0.25"/>
    <row r="68994" ht="15.75" customHeight="1" x14ac:dyDescent="0.25"/>
    <row r="68995" ht="15.75" customHeight="1" x14ac:dyDescent="0.25"/>
    <row r="68996" ht="15.75" customHeight="1" x14ac:dyDescent="0.25"/>
    <row r="68997" ht="15.75" customHeight="1" x14ac:dyDescent="0.25"/>
    <row r="68998" ht="15.75" customHeight="1" x14ac:dyDescent="0.25"/>
    <row r="68999" ht="15.75" customHeight="1" x14ac:dyDescent="0.25"/>
    <row r="69000" ht="15.75" customHeight="1" x14ac:dyDescent="0.25"/>
    <row r="69001" ht="15.75" customHeight="1" x14ac:dyDescent="0.25"/>
    <row r="69002" ht="15.75" customHeight="1" x14ac:dyDescent="0.25"/>
    <row r="69003" ht="15.75" customHeight="1" x14ac:dyDescent="0.25"/>
    <row r="69004" ht="15.75" customHeight="1" x14ac:dyDescent="0.25"/>
    <row r="69005" ht="15.75" customHeight="1" x14ac:dyDescent="0.25"/>
    <row r="69006" ht="15.75" customHeight="1" x14ac:dyDescent="0.25"/>
    <row r="69007" ht="15.75" customHeight="1" x14ac:dyDescent="0.25"/>
    <row r="69008" ht="15.75" customHeight="1" x14ac:dyDescent="0.25"/>
    <row r="69009" ht="15.75" customHeight="1" x14ac:dyDescent="0.25"/>
    <row r="69010" ht="15.75" customHeight="1" x14ac:dyDescent="0.25"/>
    <row r="69011" ht="15.75" customHeight="1" x14ac:dyDescent="0.25"/>
    <row r="69012" ht="15.75" customHeight="1" x14ac:dyDescent="0.25"/>
    <row r="69013" ht="15.75" customHeight="1" x14ac:dyDescent="0.25"/>
    <row r="69014" ht="15.75" customHeight="1" x14ac:dyDescent="0.25"/>
    <row r="69015" ht="15.75" customHeight="1" x14ac:dyDescent="0.25"/>
    <row r="69016" ht="15.75" customHeight="1" x14ac:dyDescent="0.25"/>
    <row r="69017" ht="15.75" customHeight="1" x14ac:dyDescent="0.25"/>
    <row r="69018" ht="15.75" customHeight="1" x14ac:dyDescent="0.25"/>
    <row r="69019" ht="15.75" customHeight="1" x14ac:dyDescent="0.25"/>
    <row r="69020" ht="15.75" customHeight="1" x14ac:dyDescent="0.25"/>
    <row r="69021" ht="15.75" customHeight="1" x14ac:dyDescent="0.25"/>
    <row r="69022" ht="15.75" customHeight="1" x14ac:dyDescent="0.25"/>
    <row r="69023" ht="15.75" customHeight="1" x14ac:dyDescent="0.25"/>
    <row r="69024" ht="15.75" customHeight="1" x14ac:dyDescent="0.25"/>
    <row r="69025" ht="15.75" customHeight="1" x14ac:dyDescent="0.25"/>
    <row r="69026" ht="15.75" customHeight="1" x14ac:dyDescent="0.25"/>
    <row r="69027" ht="15.75" customHeight="1" x14ac:dyDescent="0.25"/>
    <row r="69028" ht="15.75" customHeight="1" x14ac:dyDescent="0.25"/>
    <row r="69029" ht="15.75" customHeight="1" x14ac:dyDescent="0.25"/>
    <row r="69030" ht="15.75" customHeight="1" x14ac:dyDescent="0.25"/>
    <row r="69031" ht="15.75" customHeight="1" x14ac:dyDescent="0.25"/>
    <row r="69032" ht="15.75" customHeight="1" x14ac:dyDescent="0.25"/>
    <row r="69033" ht="15.75" customHeight="1" x14ac:dyDescent="0.25"/>
    <row r="69034" ht="15.75" customHeight="1" x14ac:dyDescent="0.25"/>
    <row r="69035" ht="15.75" customHeight="1" x14ac:dyDescent="0.25"/>
    <row r="69036" ht="15.75" customHeight="1" x14ac:dyDescent="0.25"/>
    <row r="69037" ht="15.75" customHeight="1" x14ac:dyDescent="0.25"/>
    <row r="69038" ht="15.75" customHeight="1" x14ac:dyDescent="0.25"/>
    <row r="69039" ht="15.75" customHeight="1" x14ac:dyDescent="0.25"/>
    <row r="69040" ht="15.75" customHeight="1" x14ac:dyDescent="0.25"/>
    <row r="69041" ht="15.75" customHeight="1" x14ac:dyDescent="0.25"/>
    <row r="69042" ht="15.75" customHeight="1" x14ac:dyDescent="0.25"/>
    <row r="69043" ht="15.75" customHeight="1" x14ac:dyDescent="0.25"/>
    <row r="69044" ht="15.75" customHeight="1" x14ac:dyDescent="0.25"/>
    <row r="69045" ht="15.75" customHeight="1" x14ac:dyDescent="0.25"/>
    <row r="69046" ht="15.75" customHeight="1" x14ac:dyDescent="0.25"/>
    <row r="69047" ht="15.75" customHeight="1" x14ac:dyDescent="0.25"/>
    <row r="69048" ht="15.75" customHeight="1" x14ac:dyDescent="0.25"/>
    <row r="69049" ht="15.75" customHeight="1" x14ac:dyDescent="0.25"/>
    <row r="69050" ht="15.75" customHeight="1" x14ac:dyDescent="0.25"/>
    <row r="69051" ht="15.75" customHeight="1" x14ac:dyDescent="0.25"/>
    <row r="69052" ht="15.75" customHeight="1" x14ac:dyDescent="0.25"/>
    <row r="69053" ht="15.75" customHeight="1" x14ac:dyDescent="0.25"/>
    <row r="69054" ht="15.75" customHeight="1" x14ac:dyDescent="0.25"/>
    <row r="69055" ht="15.75" customHeight="1" x14ac:dyDescent="0.25"/>
    <row r="69056" ht="15.75" customHeight="1" x14ac:dyDescent="0.25"/>
    <row r="69057" ht="15.75" customHeight="1" x14ac:dyDescent="0.25"/>
    <row r="69058" ht="15.75" customHeight="1" x14ac:dyDescent="0.25"/>
    <row r="69059" ht="15.75" customHeight="1" x14ac:dyDescent="0.25"/>
    <row r="69060" ht="15.75" customHeight="1" x14ac:dyDescent="0.25"/>
    <row r="69061" ht="15.75" customHeight="1" x14ac:dyDescent="0.25"/>
    <row r="69062" ht="15.75" customHeight="1" x14ac:dyDescent="0.25"/>
    <row r="69063" ht="15.75" customHeight="1" x14ac:dyDescent="0.25"/>
    <row r="69064" ht="15.75" customHeight="1" x14ac:dyDescent="0.25"/>
    <row r="69065" ht="15.75" customHeight="1" x14ac:dyDescent="0.25"/>
    <row r="69066" ht="15.75" customHeight="1" x14ac:dyDescent="0.25"/>
    <row r="69067" ht="15.75" customHeight="1" x14ac:dyDescent="0.25"/>
    <row r="69068" ht="15.75" customHeight="1" x14ac:dyDescent="0.25"/>
    <row r="69069" ht="15.75" customHeight="1" x14ac:dyDescent="0.25"/>
    <row r="69070" ht="15.75" customHeight="1" x14ac:dyDescent="0.25"/>
    <row r="69071" ht="15.75" customHeight="1" x14ac:dyDescent="0.25"/>
    <row r="69072" ht="15.75" customHeight="1" x14ac:dyDescent="0.25"/>
    <row r="69073" ht="15.75" customHeight="1" x14ac:dyDescent="0.25"/>
    <row r="69074" ht="15.75" customHeight="1" x14ac:dyDescent="0.25"/>
    <row r="69075" ht="15.75" customHeight="1" x14ac:dyDescent="0.25"/>
    <row r="69076" ht="15.75" customHeight="1" x14ac:dyDescent="0.25"/>
    <row r="69077" ht="15.75" customHeight="1" x14ac:dyDescent="0.25"/>
    <row r="69078" ht="15.75" customHeight="1" x14ac:dyDescent="0.25"/>
    <row r="69079" ht="15.75" customHeight="1" x14ac:dyDescent="0.25"/>
    <row r="69080" ht="15.75" customHeight="1" x14ac:dyDescent="0.25"/>
    <row r="69081" ht="15.75" customHeight="1" x14ac:dyDescent="0.25"/>
    <row r="69082" ht="15.75" customHeight="1" x14ac:dyDescent="0.25"/>
    <row r="69083" ht="15.75" customHeight="1" x14ac:dyDescent="0.25"/>
    <row r="69084" ht="15.75" customHeight="1" x14ac:dyDescent="0.25"/>
    <row r="69085" ht="15.75" customHeight="1" x14ac:dyDescent="0.25"/>
    <row r="69086" ht="15.75" customHeight="1" x14ac:dyDescent="0.25"/>
    <row r="69087" ht="15.75" customHeight="1" x14ac:dyDescent="0.25"/>
    <row r="69088" ht="15.75" customHeight="1" x14ac:dyDescent="0.25"/>
    <row r="69089" ht="15.75" customHeight="1" x14ac:dyDescent="0.25"/>
    <row r="69090" ht="15.75" customHeight="1" x14ac:dyDescent="0.25"/>
    <row r="69091" ht="15.75" customHeight="1" x14ac:dyDescent="0.25"/>
    <row r="69092" ht="15.75" customHeight="1" x14ac:dyDescent="0.25"/>
    <row r="69093" ht="15.75" customHeight="1" x14ac:dyDescent="0.25"/>
    <row r="69094" ht="15.75" customHeight="1" x14ac:dyDescent="0.25"/>
    <row r="69095" ht="15.75" customHeight="1" x14ac:dyDescent="0.25"/>
    <row r="69096" ht="15.75" customHeight="1" x14ac:dyDescent="0.25"/>
    <row r="69097" ht="15.75" customHeight="1" x14ac:dyDescent="0.25"/>
    <row r="69098" ht="15.75" customHeight="1" x14ac:dyDescent="0.25"/>
    <row r="69099" ht="15.75" customHeight="1" x14ac:dyDescent="0.25"/>
    <row r="69100" ht="15.75" customHeight="1" x14ac:dyDescent="0.25"/>
    <row r="69101" ht="15.75" customHeight="1" x14ac:dyDescent="0.25"/>
    <row r="69102" ht="15.75" customHeight="1" x14ac:dyDescent="0.25"/>
    <row r="69103" ht="15.75" customHeight="1" x14ac:dyDescent="0.25"/>
    <row r="69104" ht="15.75" customHeight="1" x14ac:dyDescent="0.25"/>
    <row r="69105" ht="15.75" customHeight="1" x14ac:dyDescent="0.25"/>
    <row r="69106" ht="15.75" customHeight="1" x14ac:dyDescent="0.25"/>
    <row r="69107" ht="15.75" customHeight="1" x14ac:dyDescent="0.25"/>
    <row r="69108" ht="15.75" customHeight="1" x14ac:dyDescent="0.25"/>
    <row r="69109" ht="15.75" customHeight="1" x14ac:dyDescent="0.25"/>
    <row r="69110" ht="15.75" customHeight="1" x14ac:dyDescent="0.25"/>
    <row r="69111" ht="15.75" customHeight="1" x14ac:dyDescent="0.25"/>
    <row r="69112" ht="15.75" customHeight="1" x14ac:dyDescent="0.25"/>
    <row r="69113" ht="15.75" customHeight="1" x14ac:dyDescent="0.25"/>
    <row r="69114" ht="15.75" customHeight="1" x14ac:dyDescent="0.25"/>
    <row r="69115" ht="15.75" customHeight="1" x14ac:dyDescent="0.25"/>
    <row r="69116" ht="15.75" customHeight="1" x14ac:dyDescent="0.25"/>
    <row r="69117" ht="15.75" customHeight="1" x14ac:dyDescent="0.25"/>
    <row r="69118" ht="15.75" customHeight="1" x14ac:dyDescent="0.25"/>
    <row r="69119" ht="15.75" customHeight="1" x14ac:dyDescent="0.25"/>
    <row r="69120" ht="15.75" customHeight="1" x14ac:dyDescent="0.25"/>
    <row r="69121" ht="15.75" customHeight="1" x14ac:dyDescent="0.25"/>
    <row r="69122" ht="15.75" customHeight="1" x14ac:dyDescent="0.25"/>
    <row r="69123" ht="15.75" customHeight="1" x14ac:dyDescent="0.25"/>
    <row r="69124" ht="15.75" customHeight="1" x14ac:dyDescent="0.25"/>
    <row r="69125" ht="15.75" customHeight="1" x14ac:dyDescent="0.25"/>
    <row r="69126" ht="15.75" customHeight="1" x14ac:dyDescent="0.25"/>
    <row r="69127" ht="15.75" customHeight="1" x14ac:dyDescent="0.25"/>
    <row r="69128" ht="15.75" customHeight="1" x14ac:dyDescent="0.25"/>
    <row r="69129" ht="15.75" customHeight="1" x14ac:dyDescent="0.25"/>
    <row r="69130" ht="15.75" customHeight="1" x14ac:dyDescent="0.25"/>
    <row r="69131" ht="15.75" customHeight="1" x14ac:dyDescent="0.25"/>
    <row r="69132" ht="15.75" customHeight="1" x14ac:dyDescent="0.25"/>
    <row r="69133" ht="15.75" customHeight="1" x14ac:dyDescent="0.25"/>
    <row r="69134" ht="15.75" customHeight="1" x14ac:dyDescent="0.25"/>
    <row r="69135" ht="15.75" customHeight="1" x14ac:dyDescent="0.25"/>
    <row r="69136" ht="15.75" customHeight="1" x14ac:dyDescent="0.25"/>
    <row r="69137" ht="15.75" customHeight="1" x14ac:dyDescent="0.25"/>
    <row r="69138" ht="15.75" customHeight="1" x14ac:dyDescent="0.25"/>
    <row r="69139" ht="15.75" customHeight="1" x14ac:dyDescent="0.25"/>
    <row r="69140" ht="15.75" customHeight="1" x14ac:dyDescent="0.25"/>
    <row r="69141" ht="15.75" customHeight="1" x14ac:dyDescent="0.25"/>
    <row r="69142" ht="15.75" customHeight="1" x14ac:dyDescent="0.25"/>
    <row r="69143" ht="15.75" customHeight="1" x14ac:dyDescent="0.25"/>
    <row r="69144" ht="15.75" customHeight="1" x14ac:dyDescent="0.25"/>
    <row r="69145" ht="15.75" customHeight="1" x14ac:dyDescent="0.25"/>
    <row r="69146" ht="15.75" customHeight="1" x14ac:dyDescent="0.25"/>
    <row r="69147" ht="15.75" customHeight="1" x14ac:dyDescent="0.25"/>
    <row r="69148" ht="15.75" customHeight="1" x14ac:dyDescent="0.25"/>
    <row r="69149" ht="15.75" customHeight="1" x14ac:dyDescent="0.25"/>
    <row r="69150" ht="15.75" customHeight="1" x14ac:dyDescent="0.25"/>
    <row r="69151" ht="15.75" customHeight="1" x14ac:dyDescent="0.25"/>
    <row r="69152" ht="15.75" customHeight="1" x14ac:dyDescent="0.25"/>
    <row r="69153" ht="15.75" customHeight="1" x14ac:dyDescent="0.25"/>
    <row r="69154" ht="15.75" customHeight="1" x14ac:dyDescent="0.25"/>
    <row r="69155" ht="15.75" customHeight="1" x14ac:dyDescent="0.25"/>
    <row r="69156" ht="15.75" customHeight="1" x14ac:dyDescent="0.25"/>
    <row r="69157" ht="15.75" customHeight="1" x14ac:dyDescent="0.25"/>
    <row r="69158" ht="15.75" customHeight="1" x14ac:dyDescent="0.25"/>
    <row r="69159" ht="15.75" customHeight="1" x14ac:dyDescent="0.25"/>
    <row r="69160" ht="15.75" customHeight="1" x14ac:dyDescent="0.25"/>
    <row r="69161" ht="15.75" customHeight="1" x14ac:dyDescent="0.25"/>
    <row r="69162" ht="15.75" customHeight="1" x14ac:dyDescent="0.25"/>
    <row r="69163" ht="15.75" customHeight="1" x14ac:dyDescent="0.25"/>
    <row r="69164" ht="15.75" customHeight="1" x14ac:dyDescent="0.25"/>
    <row r="69165" ht="15.75" customHeight="1" x14ac:dyDescent="0.25"/>
    <row r="69166" ht="15.75" customHeight="1" x14ac:dyDescent="0.25"/>
    <row r="69167" ht="15.75" customHeight="1" x14ac:dyDescent="0.25"/>
    <row r="69168" ht="15.75" customHeight="1" x14ac:dyDescent="0.25"/>
    <row r="69169" ht="15.75" customHeight="1" x14ac:dyDescent="0.25"/>
    <row r="69170" ht="15.75" customHeight="1" x14ac:dyDescent="0.25"/>
    <row r="69171" ht="15.75" customHeight="1" x14ac:dyDescent="0.25"/>
    <row r="69172" ht="15.75" customHeight="1" x14ac:dyDescent="0.25"/>
    <row r="69173" ht="15.75" customHeight="1" x14ac:dyDescent="0.25"/>
    <row r="69174" ht="15.75" customHeight="1" x14ac:dyDescent="0.25"/>
    <row r="69175" ht="15.75" customHeight="1" x14ac:dyDescent="0.25"/>
    <row r="69176" ht="15.75" customHeight="1" x14ac:dyDescent="0.25"/>
    <row r="69177" ht="15.75" customHeight="1" x14ac:dyDescent="0.25"/>
    <row r="69178" ht="15.75" customHeight="1" x14ac:dyDescent="0.25"/>
    <row r="69179" ht="15.75" customHeight="1" x14ac:dyDescent="0.25"/>
    <row r="69180" ht="15.75" customHeight="1" x14ac:dyDescent="0.25"/>
    <row r="69181" ht="15.75" customHeight="1" x14ac:dyDescent="0.25"/>
    <row r="69182" ht="15.75" customHeight="1" x14ac:dyDescent="0.25"/>
    <row r="69183" ht="15.75" customHeight="1" x14ac:dyDescent="0.25"/>
    <row r="69184" ht="15.75" customHeight="1" x14ac:dyDescent="0.25"/>
    <row r="69185" ht="15.75" customHeight="1" x14ac:dyDescent="0.25"/>
    <row r="69186" ht="15.75" customHeight="1" x14ac:dyDescent="0.25"/>
    <row r="69187" ht="15.75" customHeight="1" x14ac:dyDescent="0.25"/>
    <row r="69188" ht="15.75" customHeight="1" x14ac:dyDescent="0.25"/>
    <row r="69189" ht="15.75" customHeight="1" x14ac:dyDescent="0.25"/>
    <row r="69190" ht="15.75" customHeight="1" x14ac:dyDescent="0.25"/>
    <row r="69191" ht="15.75" customHeight="1" x14ac:dyDescent="0.25"/>
    <row r="69192" ht="15.75" customHeight="1" x14ac:dyDescent="0.25"/>
    <row r="69193" ht="15.75" customHeight="1" x14ac:dyDescent="0.25"/>
    <row r="69194" ht="15.75" customHeight="1" x14ac:dyDescent="0.25"/>
    <row r="69195" ht="15.75" customHeight="1" x14ac:dyDescent="0.25"/>
    <row r="69196" ht="15.75" customHeight="1" x14ac:dyDescent="0.25"/>
    <row r="69197" ht="15.75" customHeight="1" x14ac:dyDescent="0.25"/>
    <row r="69198" ht="15.75" customHeight="1" x14ac:dyDescent="0.25"/>
    <row r="69199" ht="15.75" customHeight="1" x14ac:dyDescent="0.25"/>
    <row r="69200" ht="15.75" customHeight="1" x14ac:dyDescent="0.25"/>
    <row r="69201" ht="15.75" customHeight="1" x14ac:dyDescent="0.25"/>
    <row r="69202" ht="15.75" customHeight="1" x14ac:dyDescent="0.25"/>
    <row r="69203" ht="15.75" customHeight="1" x14ac:dyDescent="0.25"/>
    <row r="69204" ht="15.75" customHeight="1" x14ac:dyDescent="0.25"/>
    <row r="69205" ht="15.75" customHeight="1" x14ac:dyDescent="0.25"/>
    <row r="69206" ht="15.75" customHeight="1" x14ac:dyDescent="0.25"/>
    <row r="69207" ht="15.75" customHeight="1" x14ac:dyDescent="0.25"/>
    <row r="69208" ht="15.75" customHeight="1" x14ac:dyDescent="0.25"/>
    <row r="69209" ht="15.75" customHeight="1" x14ac:dyDescent="0.25"/>
    <row r="69210" ht="15.75" customHeight="1" x14ac:dyDescent="0.25"/>
    <row r="69211" ht="15.75" customHeight="1" x14ac:dyDescent="0.25"/>
    <row r="69212" ht="15.75" customHeight="1" x14ac:dyDescent="0.25"/>
    <row r="69213" ht="15.75" customHeight="1" x14ac:dyDescent="0.25"/>
    <row r="69214" ht="15.75" customHeight="1" x14ac:dyDescent="0.25"/>
    <row r="69215" ht="15.75" customHeight="1" x14ac:dyDescent="0.25"/>
    <row r="69216" ht="15.75" customHeight="1" x14ac:dyDescent="0.25"/>
    <row r="69217" ht="15.75" customHeight="1" x14ac:dyDescent="0.25"/>
    <row r="69218" ht="15.75" customHeight="1" x14ac:dyDescent="0.25"/>
    <row r="69219" ht="15.75" customHeight="1" x14ac:dyDescent="0.25"/>
    <row r="69220" ht="15.75" customHeight="1" x14ac:dyDescent="0.25"/>
    <row r="69221" ht="15.75" customHeight="1" x14ac:dyDescent="0.25"/>
    <row r="69222" ht="15.75" customHeight="1" x14ac:dyDescent="0.25"/>
    <row r="69223" ht="15.75" customHeight="1" x14ac:dyDescent="0.25"/>
    <row r="69224" ht="15.75" customHeight="1" x14ac:dyDescent="0.25"/>
    <row r="69225" ht="15.75" customHeight="1" x14ac:dyDescent="0.25"/>
    <row r="69226" ht="15.75" customHeight="1" x14ac:dyDescent="0.25"/>
    <row r="69227" ht="15.75" customHeight="1" x14ac:dyDescent="0.25"/>
    <row r="69228" ht="15.75" customHeight="1" x14ac:dyDescent="0.25"/>
    <row r="69229" ht="15.75" customHeight="1" x14ac:dyDescent="0.25"/>
    <row r="69230" ht="15.75" customHeight="1" x14ac:dyDescent="0.25"/>
    <row r="69231" ht="15.75" customHeight="1" x14ac:dyDescent="0.25"/>
    <row r="69232" ht="15.75" customHeight="1" x14ac:dyDescent="0.25"/>
    <row r="69233" ht="15.75" customHeight="1" x14ac:dyDescent="0.25"/>
    <row r="69234" ht="15.75" customHeight="1" x14ac:dyDescent="0.25"/>
    <row r="69235" ht="15.75" customHeight="1" x14ac:dyDescent="0.25"/>
    <row r="69236" ht="15.75" customHeight="1" x14ac:dyDescent="0.25"/>
    <row r="69237" ht="15.75" customHeight="1" x14ac:dyDescent="0.25"/>
    <row r="69238" ht="15.75" customHeight="1" x14ac:dyDescent="0.25"/>
    <row r="69239" ht="15.75" customHeight="1" x14ac:dyDescent="0.25"/>
    <row r="69240" ht="15.75" customHeight="1" x14ac:dyDescent="0.25"/>
    <row r="69241" ht="15.75" customHeight="1" x14ac:dyDescent="0.25"/>
    <row r="69242" ht="15.75" customHeight="1" x14ac:dyDescent="0.25"/>
    <row r="69243" ht="15.75" customHeight="1" x14ac:dyDescent="0.25"/>
    <row r="69244" ht="15.75" customHeight="1" x14ac:dyDescent="0.25"/>
    <row r="69245" ht="15.75" customHeight="1" x14ac:dyDescent="0.25"/>
    <row r="69246" ht="15.75" customHeight="1" x14ac:dyDescent="0.25"/>
    <row r="69247" ht="15.75" customHeight="1" x14ac:dyDescent="0.25"/>
    <row r="69248" ht="15.75" customHeight="1" x14ac:dyDescent="0.25"/>
    <row r="69249" ht="15.75" customHeight="1" x14ac:dyDescent="0.25"/>
    <row r="69250" ht="15.75" customHeight="1" x14ac:dyDescent="0.25"/>
    <row r="69251" ht="15.75" customHeight="1" x14ac:dyDescent="0.25"/>
    <row r="69252" ht="15.75" customHeight="1" x14ac:dyDescent="0.25"/>
    <row r="69253" ht="15.75" customHeight="1" x14ac:dyDescent="0.25"/>
    <row r="69254" ht="15.75" customHeight="1" x14ac:dyDescent="0.25"/>
    <row r="69255" ht="15.75" customHeight="1" x14ac:dyDescent="0.25"/>
    <row r="69256" ht="15.75" customHeight="1" x14ac:dyDescent="0.25"/>
    <row r="69257" ht="15.75" customHeight="1" x14ac:dyDescent="0.25"/>
    <row r="69258" ht="15.75" customHeight="1" x14ac:dyDescent="0.25"/>
    <row r="69259" ht="15.75" customHeight="1" x14ac:dyDescent="0.25"/>
    <row r="69260" ht="15.75" customHeight="1" x14ac:dyDescent="0.25"/>
    <row r="69261" ht="15.75" customHeight="1" x14ac:dyDescent="0.25"/>
    <row r="69262" ht="15.75" customHeight="1" x14ac:dyDescent="0.25"/>
    <row r="69263" ht="15.75" customHeight="1" x14ac:dyDescent="0.25"/>
    <row r="69264" ht="15.75" customHeight="1" x14ac:dyDescent="0.25"/>
    <row r="69265" ht="15.75" customHeight="1" x14ac:dyDescent="0.25"/>
    <row r="69266" ht="15.75" customHeight="1" x14ac:dyDescent="0.25"/>
    <row r="69267" ht="15.75" customHeight="1" x14ac:dyDescent="0.25"/>
    <row r="69268" ht="15.75" customHeight="1" x14ac:dyDescent="0.25"/>
    <row r="69269" ht="15.75" customHeight="1" x14ac:dyDescent="0.25"/>
    <row r="69270" ht="15.75" customHeight="1" x14ac:dyDescent="0.25"/>
    <row r="69271" ht="15.75" customHeight="1" x14ac:dyDescent="0.25"/>
    <row r="69272" ht="15.75" customHeight="1" x14ac:dyDescent="0.25"/>
    <row r="69273" ht="15.75" customHeight="1" x14ac:dyDescent="0.25"/>
    <row r="69274" ht="15.75" customHeight="1" x14ac:dyDescent="0.25"/>
    <row r="69275" ht="15.75" customHeight="1" x14ac:dyDescent="0.25"/>
    <row r="69276" ht="15.75" customHeight="1" x14ac:dyDescent="0.25"/>
    <row r="69277" ht="15.75" customHeight="1" x14ac:dyDescent="0.25"/>
    <row r="69278" ht="15.75" customHeight="1" x14ac:dyDescent="0.25"/>
    <row r="69279" ht="15.75" customHeight="1" x14ac:dyDescent="0.25"/>
    <row r="69280" ht="15.75" customHeight="1" x14ac:dyDescent="0.25"/>
    <row r="69281" ht="15.75" customHeight="1" x14ac:dyDescent="0.25"/>
    <row r="69282" ht="15.75" customHeight="1" x14ac:dyDescent="0.25"/>
    <row r="69283" ht="15.75" customHeight="1" x14ac:dyDescent="0.25"/>
    <row r="69284" ht="15.75" customHeight="1" x14ac:dyDescent="0.25"/>
    <row r="69285" ht="15.75" customHeight="1" x14ac:dyDescent="0.25"/>
    <row r="69286" ht="15.75" customHeight="1" x14ac:dyDescent="0.25"/>
    <row r="69287" ht="15.75" customHeight="1" x14ac:dyDescent="0.25"/>
    <row r="69288" ht="15.75" customHeight="1" x14ac:dyDescent="0.25"/>
    <row r="69289" ht="15.75" customHeight="1" x14ac:dyDescent="0.25"/>
    <row r="69290" ht="15.75" customHeight="1" x14ac:dyDescent="0.25"/>
    <row r="69291" ht="15.75" customHeight="1" x14ac:dyDescent="0.25"/>
    <row r="69292" ht="15.75" customHeight="1" x14ac:dyDescent="0.25"/>
    <row r="69293" ht="15.75" customHeight="1" x14ac:dyDescent="0.25"/>
    <row r="69294" ht="15.75" customHeight="1" x14ac:dyDescent="0.25"/>
    <row r="69295" ht="15.75" customHeight="1" x14ac:dyDescent="0.25"/>
    <row r="69296" ht="15.75" customHeight="1" x14ac:dyDescent="0.25"/>
    <row r="69297" ht="15.75" customHeight="1" x14ac:dyDescent="0.25"/>
    <row r="69298" ht="15.75" customHeight="1" x14ac:dyDescent="0.25"/>
    <row r="69299" ht="15.75" customHeight="1" x14ac:dyDescent="0.25"/>
    <row r="69300" ht="15.75" customHeight="1" x14ac:dyDescent="0.25"/>
    <row r="69301" ht="15.75" customHeight="1" x14ac:dyDescent="0.25"/>
    <row r="69302" ht="15.75" customHeight="1" x14ac:dyDescent="0.25"/>
    <row r="69303" ht="15.75" customHeight="1" x14ac:dyDescent="0.25"/>
    <row r="69304" ht="15.75" customHeight="1" x14ac:dyDescent="0.25"/>
    <row r="69305" ht="15.75" customHeight="1" x14ac:dyDescent="0.25"/>
    <row r="69306" ht="15.75" customHeight="1" x14ac:dyDescent="0.25"/>
    <row r="69307" ht="15.75" customHeight="1" x14ac:dyDescent="0.25"/>
    <row r="69308" ht="15.75" customHeight="1" x14ac:dyDescent="0.25"/>
    <row r="69309" ht="15.75" customHeight="1" x14ac:dyDescent="0.25"/>
    <row r="69310" ht="15.75" customHeight="1" x14ac:dyDescent="0.25"/>
    <row r="69311" ht="15.75" customHeight="1" x14ac:dyDescent="0.25"/>
    <row r="69312" ht="15.75" customHeight="1" x14ac:dyDescent="0.25"/>
    <row r="69313" ht="15.75" customHeight="1" x14ac:dyDescent="0.25"/>
    <row r="69314" ht="15.75" customHeight="1" x14ac:dyDescent="0.25"/>
    <row r="69315" ht="15.75" customHeight="1" x14ac:dyDescent="0.25"/>
    <row r="69316" ht="15.75" customHeight="1" x14ac:dyDescent="0.25"/>
    <row r="69317" ht="15.75" customHeight="1" x14ac:dyDescent="0.25"/>
    <row r="69318" ht="15.75" customHeight="1" x14ac:dyDescent="0.25"/>
    <row r="69319" ht="15.75" customHeight="1" x14ac:dyDescent="0.25"/>
    <row r="69320" ht="15.75" customHeight="1" x14ac:dyDescent="0.25"/>
    <row r="69321" ht="15.75" customHeight="1" x14ac:dyDescent="0.25"/>
    <row r="69322" ht="15.75" customHeight="1" x14ac:dyDescent="0.25"/>
    <row r="69323" ht="15.75" customHeight="1" x14ac:dyDescent="0.25"/>
    <row r="69324" ht="15.75" customHeight="1" x14ac:dyDescent="0.25"/>
    <row r="69325" ht="15.75" customHeight="1" x14ac:dyDescent="0.25"/>
    <row r="69326" ht="15.75" customHeight="1" x14ac:dyDescent="0.25"/>
    <row r="69327" ht="15.75" customHeight="1" x14ac:dyDescent="0.25"/>
    <row r="69328" ht="15.75" customHeight="1" x14ac:dyDescent="0.25"/>
    <row r="69329" ht="15.75" customHeight="1" x14ac:dyDescent="0.25"/>
    <row r="69330" ht="15.75" customHeight="1" x14ac:dyDescent="0.25"/>
    <row r="69331" ht="15.75" customHeight="1" x14ac:dyDescent="0.25"/>
    <row r="69332" ht="15.75" customHeight="1" x14ac:dyDescent="0.25"/>
    <row r="69333" ht="15.75" customHeight="1" x14ac:dyDescent="0.25"/>
    <row r="69334" ht="15.75" customHeight="1" x14ac:dyDescent="0.25"/>
    <row r="69335" ht="15.75" customHeight="1" x14ac:dyDescent="0.25"/>
    <row r="69336" ht="15.75" customHeight="1" x14ac:dyDescent="0.25"/>
    <row r="69337" ht="15.75" customHeight="1" x14ac:dyDescent="0.25"/>
    <row r="69338" ht="15.75" customHeight="1" x14ac:dyDescent="0.25"/>
    <row r="69339" ht="15.75" customHeight="1" x14ac:dyDescent="0.25"/>
    <row r="69340" ht="15.75" customHeight="1" x14ac:dyDescent="0.25"/>
    <row r="69341" ht="15.75" customHeight="1" x14ac:dyDescent="0.25"/>
    <row r="69342" ht="15.75" customHeight="1" x14ac:dyDescent="0.25"/>
    <row r="69343" ht="15.75" customHeight="1" x14ac:dyDescent="0.25"/>
    <row r="69344" ht="15.75" customHeight="1" x14ac:dyDescent="0.25"/>
    <row r="69345" ht="15.75" customHeight="1" x14ac:dyDescent="0.25"/>
    <row r="69346" ht="15.75" customHeight="1" x14ac:dyDescent="0.25"/>
    <row r="69347" ht="15.75" customHeight="1" x14ac:dyDescent="0.25"/>
    <row r="69348" ht="15.75" customHeight="1" x14ac:dyDescent="0.25"/>
    <row r="69349" ht="15.75" customHeight="1" x14ac:dyDescent="0.25"/>
    <row r="69350" ht="15.75" customHeight="1" x14ac:dyDescent="0.25"/>
    <row r="69351" ht="15.75" customHeight="1" x14ac:dyDescent="0.25"/>
    <row r="69352" ht="15.75" customHeight="1" x14ac:dyDescent="0.25"/>
    <row r="69353" ht="15.75" customHeight="1" x14ac:dyDescent="0.25"/>
    <row r="69354" ht="15.75" customHeight="1" x14ac:dyDescent="0.25"/>
    <row r="69355" ht="15.75" customHeight="1" x14ac:dyDescent="0.25"/>
    <row r="69356" ht="15.75" customHeight="1" x14ac:dyDescent="0.25"/>
    <row r="69357" ht="15.75" customHeight="1" x14ac:dyDescent="0.25"/>
    <row r="69358" ht="15.75" customHeight="1" x14ac:dyDescent="0.25"/>
    <row r="69359" ht="15.75" customHeight="1" x14ac:dyDescent="0.25"/>
    <row r="69360" ht="15.75" customHeight="1" x14ac:dyDescent="0.25"/>
    <row r="69361" ht="15.75" customHeight="1" x14ac:dyDescent="0.25"/>
    <row r="69362" ht="15.75" customHeight="1" x14ac:dyDescent="0.25"/>
    <row r="69363" ht="15.75" customHeight="1" x14ac:dyDescent="0.25"/>
    <row r="69364" ht="15.75" customHeight="1" x14ac:dyDescent="0.25"/>
    <row r="69365" ht="15.75" customHeight="1" x14ac:dyDescent="0.25"/>
    <row r="69366" ht="15.75" customHeight="1" x14ac:dyDescent="0.25"/>
    <row r="69367" ht="15.75" customHeight="1" x14ac:dyDescent="0.25"/>
    <row r="69368" ht="15.75" customHeight="1" x14ac:dyDescent="0.25"/>
    <row r="69369" ht="15.75" customHeight="1" x14ac:dyDescent="0.25"/>
    <row r="69370" ht="15.75" customHeight="1" x14ac:dyDescent="0.25"/>
    <row r="69371" ht="15.75" customHeight="1" x14ac:dyDescent="0.25"/>
    <row r="69372" ht="15.75" customHeight="1" x14ac:dyDescent="0.25"/>
    <row r="69373" ht="15.75" customHeight="1" x14ac:dyDescent="0.25"/>
    <row r="69374" ht="15.75" customHeight="1" x14ac:dyDescent="0.25"/>
    <row r="69375" ht="15.75" customHeight="1" x14ac:dyDescent="0.25"/>
    <row r="69376" ht="15.75" customHeight="1" x14ac:dyDescent="0.25"/>
    <row r="69377" ht="15.75" customHeight="1" x14ac:dyDescent="0.25"/>
    <row r="69378" ht="15.75" customHeight="1" x14ac:dyDescent="0.25"/>
    <row r="69379" ht="15.75" customHeight="1" x14ac:dyDescent="0.25"/>
    <row r="69380" ht="15.75" customHeight="1" x14ac:dyDescent="0.25"/>
    <row r="69381" ht="15.75" customHeight="1" x14ac:dyDescent="0.25"/>
    <row r="69382" ht="15.75" customHeight="1" x14ac:dyDescent="0.25"/>
    <row r="69383" ht="15.75" customHeight="1" x14ac:dyDescent="0.25"/>
    <row r="69384" ht="15.75" customHeight="1" x14ac:dyDescent="0.25"/>
    <row r="69385" ht="15.75" customHeight="1" x14ac:dyDescent="0.25"/>
    <row r="69386" ht="15.75" customHeight="1" x14ac:dyDescent="0.25"/>
    <row r="69387" ht="15.75" customHeight="1" x14ac:dyDescent="0.25"/>
    <row r="69388" ht="15.75" customHeight="1" x14ac:dyDescent="0.25"/>
    <row r="69389" ht="15.75" customHeight="1" x14ac:dyDescent="0.25"/>
    <row r="69390" ht="15.75" customHeight="1" x14ac:dyDescent="0.25"/>
    <row r="69391" ht="15.75" customHeight="1" x14ac:dyDescent="0.25"/>
    <row r="69392" ht="15.75" customHeight="1" x14ac:dyDescent="0.25"/>
    <row r="69393" ht="15.75" customHeight="1" x14ac:dyDescent="0.25"/>
    <row r="69394" ht="15.75" customHeight="1" x14ac:dyDescent="0.25"/>
    <row r="69395" ht="15.75" customHeight="1" x14ac:dyDescent="0.25"/>
    <row r="69396" ht="15.75" customHeight="1" x14ac:dyDescent="0.25"/>
    <row r="69397" ht="15.75" customHeight="1" x14ac:dyDescent="0.25"/>
    <row r="69398" ht="15.75" customHeight="1" x14ac:dyDescent="0.25"/>
    <row r="69399" ht="15.75" customHeight="1" x14ac:dyDescent="0.25"/>
    <row r="69400" ht="15.75" customHeight="1" x14ac:dyDescent="0.25"/>
    <row r="69401" ht="15.75" customHeight="1" x14ac:dyDescent="0.25"/>
    <row r="69402" ht="15.75" customHeight="1" x14ac:dyDescent="0.25"/>
    <row r="69403" ht="15.75" customHeight="1" x14ac:dyDescent="0.25"/>
    <row r="69404" ht="15.75" customHeight="1" x14ac:dyDescent="0.25"/>
    <row r="69405" ht="15.75" customHeight="1" x14ac:dyDescent="0.25"/>
    <row r="69406" ht="15.75" customHeight="1" x14ac:dyDescent="0.25"/>
    <row r="69407" ht="15.75" customHeight="1" x14ac:dyDescent="0.25"/>
    <row r="69408" ht="15.75" customHeight="1" x14ac:dyDescent="0.25"/>
    <row r="69409" ht="15.75" customHeight="1" x14ac:dyDescent="0.25"/>
    <row r="69410" ht="15.75" customHeight="1" x14ac:dyDescent="0.25"/>
    <row r="69411" ht="15.75" customHeight="1" x14ac:dyDescent="0.25"/>
    <row r="69412" ht="15.75" customHeight="1" x14ac:dyDescent="0.25"/>
    <row r="69413" ht="15.75" customHeight="1" x14ac:dyDescent="0.25"/>
    <row r="69414" ht="15.75" customHeight="1" x14ac:dyDescent="0.25"/>
    <row r="69415" ht="15.75" customHeight="1" x14ac:dyDescent="0.25"/>
    <row r="69416" ht="15.75" customHeight="1" x14ac:dyDescent="0.25"/>
    <row r="69417" ht="15.75" customHeight="1" x14ac:dyDescent="0.25"/>
    <row r="69418" ht="15.75" customHeight="1" x14ac:dyDescent="0.25"/>
    <row r="69419" ht="15.75" customHeight="1" x14ac:dyDescent="0.25"/>
    <row r="69420" ht="15.75" customHeight="1" x14ac:dyDescent="0.25"/>
    <row r="69421" ht="15.75" customHeight="1" x14ac:dyDescent="0.25"/>
    <row r="69422" ht="15.75" customHeight="1" x14ac:dyDescent="0.25"/>
    <row r="69423" ht="15.75" customHeight="1" x14ac:dyDescent="0.25"/>
    <row r="69424" ht="15.75" customHeight="1" x14ac:dyDescent="0.25"/>
    <row r="69425" ht="15.75" customHeight="1" x14ac:dyDescent="0.25"/>
    <row r="69426" ht="15.75" customHeight="1" x14ac:dyDescent="0.25"/>
    <row r="69427" ht="15.75" customHeight="1" x14ac:dyDescent="0.25"/>
    <row r="69428" ht="15.75" customHeight="1" x14ac:dyDescent="0.25"/>
    <row r="69429" ht="15.75" customHeight="1" x14ac:dyDescent="0.25"/>
    <row r="69430" ht="15.75" customHeight="1" x14ac:dyDescent="0.25"/>
    <row r="69431" ht="15.75" customHeight="1" x14ac:dyDescent="0.25"/>
    <row r="69432" ht="15.75" customHeight="1" x14ac:dyDescent="0.25"/>
    <row r="69433" ht="15.75" customHeight="1" x14ac:dyDescent="0.25"/>
    <row r="69434" ht="15.75" customHeight="1" x14ac:dyDescent="0.25"/>
    <row r="69435" ht="15.75" customHeight="1" x14ac:dyDescent="0.25"/>
    <row r="69436" ht="15.75" customHeight="1" x14ac:dyDescent="0.25"/>
    <row r="69437" ht="15.75" customHeight="1" x14ac:dyDescent="0.25"/>
    <row r="69438" ht="15.75" customHeight="1" x14ac:dyDescent="0.25"/>
    <row r="69439" ht="15.75" customHeight="1" x14ac:dyDescent="0.25"/>
    <row r="69440" ht="15.75" customHeight="1" x14ac:dyDescent="0.25"/>
    <row r="69441" ht="15.75" customHeight="1" x14ac:dyDescent="0.25"/>
    <row r="69442" ht="15.75" customHeight="1" x14ac:dyDescent="0.25"/>
    <row r="69443" ht="15.75" customHeight="1" x14ac:dyDescent="0.25"/>
    <row r="69444" ht="15.75" customHeight="1" x14ac:dyDescent="0.25"/>
    <row r="69445" ht="15.75" customHeight="1" x14ac:dyDescent="0.25"/>
    <row r="69446" ht="15.75" customHeight="1" x14ac:dyDescent="0.25"/>
    <row r="69447" ht="15.75" customHeight="1" x14ac:dyDescent="0.25"/>
    <row r="69448" ht="15.75" customHeight="1" x14ac:dyDescent="0.25"/>
    <row r="69449" ht="15.75" customHeight="1" x14ac:dyDescent="0.25"/>
    <row r="69450" ht="15.75" customHeight="1" x14ac:dyDescent="0.25"/>
    <row r="69451" ht="15.75" customHeight="1" x14ac:dyDescent="0.25"/>
    <row r="69452" ht="15.75" customHeight="1" x14ac:dyDescent="0.25"/>
    <row r="69453" ht="15.75" customHeight="1" x14ac:dyDescent="0.25"/>
    <row r="69454" ht="15.75" customHeight="1" x14ac:dyDescent="0.25"/>
    <row r="69455" ht="15.75" customHeight="1" x14ac:dyDescent="0.25"/>
    <row r="69456" ht="15.75" customHeight="1" x14ac:dyDescent="0.25"/>
    <row r="69457" ht="15.75" customHeight="1" x14ac:dyDescent="0.25"/>
    <row r="69458" ht="15.75" customHeight="1" x14ac:dyDescent="0.25"/>
    <row r="69459" ht="15.75" customHeight="1" x14ac:dyDescent="0.25"/>
    <row r="69460" ht="15.75" customHeight="1" x14ac:dyDescent="0.25"/>
    <row r="69461" ht="15.75" customHeight="1" x14ac:dyDescent="0.25"/>
    <row r="69462" ht="15.75" customHeight="1" x14ac:dyDescent="0.25"/>
    <row r="69463" ht="15.75" customHeight="1" x14ac:dyDescent="0.25"/>
    <row r="69464" ht="15.75" customHeight="1" x14ac:dyDescent="0.25"/>
    <row r="69465" ht="15.75" customHeight="1" x14ac:dyDescent="0.25"/>
    <row r="69466" ht="15.75" customHeight="1" x14ac:dyDescent="0.25"/>
    <row r="69467" ht="15.75" customHeight="1" x14ac:dyDescent="0.25"/>
    <row r="69468" ht="15.75" customHeight="1" x14ac:dyDescent="0.25"/>
    <row r="69469" ht="15.75" customHeight="1" x14ac:dyDescent="0.25"/>
    <row r="69470" ht="15.75" customHeight="1" x14ac:dyDescent="0.25"/>
    <row r="69471" ht="15.75" customHeight="1" x14ac:dyDescent="0.25"/>
    <row r="69472" ht="15.75" customHeight="1" x14ac:dyDescent="0.25"/>
    <row r="69473" ht="15.75" customHeight="1" x14ac:dyDescent="0.25"/>
    <row r="69474" ht="15.75" customHeight="1" x14ac:dyDescent="0.25"/>
    <row r="69475" ht="15.75" customHeight="1" x14ac:dyDescent="0.25"/>
    <row r="69476" ht="15.75" customHeight="1" x14ac:dyDescent="0.25"/>
    <row r="69477" ht="15.75" customHeight="1" x14ac:dyDescent="0.25"/>
    <row r="69478" ht="15.75" customHeight="1" x14ac:dyDescent="0.25"/>
    <row r="69479" ht="15.75" customHeight="1" x14ac:dyDescent="0.25"/>
    <row r="69480" ht="15.75" customHeight="1" x14ac:dyDescent="0.25"/>
    <row r="69481" ht="15.75" customHeight="1" x14ac:dyDescent="0.25"/>
    <row r="69482" ht="15.75" customHeight="1" x14ac:dyDescent="0.25"/>
    <row r="69483" ht="15.75" customHeight="1" x14ac:dyDescent="0.25"/>
    <row r="69484" ht="15.75" customHeight="1" x14ac:dyDescent="0.25"/>
    <row r="69485" ht="15.75" customHeight="1" x14ac:dyDescent="0.25"/>
    <row r="69486" ht="15.75" customHeight="1" x14ac:dyDescent="0.25"/>
    <row r="69487" ht="15.75" customHeight="1" x14ac:dyDescent="0.25"/>
    <row r="69488" ht="15.75" customHeight="1" x14ac:dyDescent="0.25"/>
    <row r="69489" ht="15.75" customHeight="1" x14ac:dyDescent="0.25"/>
    <row r="69490" ht="15.75" customHeight="1" x14ac:dyDescent="0.25"/>
    <row r="69491" ht="15.75" customHeight="1" x14ac:dyDescent="0.25"/>
    <row r="69492" ht="15.75" customHeight="1" x14ac:dyDescent="0.25"/>
    <row r="69493" ht="15.75" customHeight="1" x14ac:dyDescent="0.25"/>
    <row r="69494" ht="15.75" customHeight="1" x14ac:dyDescent="0.25"/>
    <row r="69495" ht="15.75" customHeight="1" x14ac:dyDescent="0.25"/>
    <row r="69496" ht="15.75" customHeight="1" x14ac:dyDescent="0.25"/>
    <row r="69497" ht="15.75" customHeight="1" x14ac:dyDescent="0.25"/>
    <row r="69498" ht="15.75" customHeight="1" x14ac:dyDescent="0.25"/>
    <row r="69499" ht="15.75" customHeight="1" x14ac:dyDescent="0.25"/>
    <row r="69500" ht="15.75" customHeight="1" x14ac:dyDescent="0.25"/>
    <row r="69501" ht="15.75" customHeight="1" x14ac:dyDescent="0.25"/>
    <row r="69502" ht="15.75" customHeight="1" x14ac:dyDescent="0.25"/>
    <row r="69503" ht="15.75" customHeight="1" x14ac:dyDescent="0.25"/>
    <row r="69504" ht="15.75" customHeight="1" x14ac:dyDescent="0.25"/>
    <row r="69505" ht="15.75" customHeight="1" x14ac:dyDescent="0.25"/>
    <row r="69506" ht="15.75" customHeight="1" x14ac:dyDescent="0.25"/>
    <row r="69507" ht="15.75" customHeight="1" x14ac:dyDescent="0.25"/>
    <row r="69508" ht="15.75" customHeight="1" x14ac:dyDescent="0.25"/>
    <row r="69509" ht="15.75" customHeight="1" x14ac:dyDescent="0.25"/>
    <row r="69510" ht="15.75" customHeight="1" x14ac:dyDescent="0.25"/>
    <row r="69511" ht="15.75" customHeight="1" x14ac:dyDescent="0.25"/>
    <row r="69512" ht="15.75" customHeight="1" x14ac:dyDescent="0.25"/>
    <row r="69513" ht="15.75" customHeight="1" x14ac:dyDescent="0.25"/>
    <row r="69514" ht="15.75" customHeight="1" x14ac:dyDescent="0.25"/>
    <row r="69515" ht="15.75" customHeight="1" x14ac:dyDescent="0.25"/>
    <row r="69516" ht="15.75" customHeight="1" x14ac:dyDescent="0.25"/>
    <row r="69517" ht="15.75" customHeight="1" x14ac:dyDescent="0.25"/>
    <row r="69518" ht="15.75" customHeight="1" x14ac:dyDescent="0.25"/>
    <row r="69519" ht="15.75" customHeight="1" x14ac:dyDescent="0.25"/>
    <row r="69520" ht="15.75" customHeight="1" x14ac:dyDescent="0.25"/>
    <row r="69521" ht="15.75" customHeight="1" x14ac:dyDescent="0.25"/>
    <row r="69522" ht="15.75" customHeight="1" x14ac:dyDescent="0.25"/>
    <row r="69523" ht="15.75" customHeight="1" x14ac:dyDescent="0.25"/>
    <row r="69524" ht="15.75" customHeight="1" x14ac:dyDescent="0.25"/>
    <row r="69525" ht="15.75" customHeight="1" x14ac:dyDescent="0.25"/>
    <row r="69526" ht="15.75" customHeight="1" x14ac:dyDescent="0.25"/>
    <row r="69527" ht="15.75" customHeight="1" x14ac:dyDescent="0.25"/>
    <row r="69528" ht="15.75" customHeight="1" x14ac:dyDescent="0.25"/>
    <row r="69529" ht="15.75" customHeight="1" x14ac:dyDescent="0.25"/>
    <row r="69530" ht="15.75" customHeight="1" x14ac:dyDescent="0.25"/>
    <row r="69531" ht="15.75" customHeight="1" x14ac:dyDescent="0.25"/>
    <row r="69532" ht="15.75" customHeight="1" x14ac:dyDescent="0.25"/>
    <row r="69533" ht="15.75" customHeight="1" x14ac:dyDescent="0.25"/>
    <row r="69534" ht="15.75" customHeight="1" x14ac:dyDescent="0.25"/>
    <row r="69535" ht="15.75" customHeight="1" x14ac:dyDescent="0.25"/>
    <row r="69536" ht="15.75" customHeight="1" x14ac:dyDescent="0.25"/>
    <row r="69537" ht="15.75" customHeight="1" x14ac:dyDescent="0.25"/>
    <row r="69538" ht="15.75" customHeight="1" x14ac:dyDescent="0.25"/>
    <row r="69539" ht="15.75" customHeight="1" x14ac:dyDescent="0.25"/>
    <row r="69540" ht="15.75" customHeight="1" x14ac:dyDescent="0.25"/>
    <row r="69541" ht="15.75" customHeight="1" x14ac:dyDescent="0.25"/>
    <row r="69542" ht="15.75" customHeight="1" x14ac:dyDescent="0.25"/>
    <row r="69543" ht="15.75" customHeight="1" x14ac:dyDescent="0.25"/>
    <row r="69544" ht="15.75" customHeight="1" x14ac:dyDescent="0.25"/>
    <row r="69545" ht="15.75" customHeight="1" x14ac:dyDescent="0.25"/>
    <row r="69546" ht="15.75" customHeight="1" x14ac:dyDescent="0.25"/>
    <row r="69547" ht="15.75" customHeight="1" x14ac:dyDescent="0.25"/>
    <row r="69548" ht="15.75" customHeight="1" x14ac:dyDescent="0.25"/>
    <row r="69549" ht="15.75" customHeight="1" x14ac:dyDescent="0.25"/>
    <row r="69550" ht="15.75" customHeight="1" x14ac:dyDescent="0.25"/>
    <row r="69551" ht="15.75" customHeight="1" x14ac:dyDescent="0.25"/>
    <row r="69552" ht="15.75" customHeight="1" x14ac:dyDescent="0.25"/>
    <row r="69553" ht="15.75" customHeight="1" x14ac:dyDescent="0.25"/>
    <row r="69554" ht="15.75" customHeight="1" x14ac:dyDescent="0.25"/>
    <row r="69555" ht="15.75" customHeight="1" x14ac:dyDescent="0.25"/>
    <row r="69556" ht="15.75" customHeight="1" x14ac:dyDescent="0.25"/>
    <row r="69557" ht="15.75" customHeight="1" x14ac:dyDescent="0.25"/>
    <row r="69558" ht="15.75" customHeight="1" x14ac:dyDescent="0.25"/>
    <row r="69559" ht="15.75" customHeight="1" x14ac:dyDescent="0.25"/>
    <row r="69560" ht="15.75" customHeight="1" x14ac:dyDescent="0.25"/>
    <row r="69561" ht="15.75" customHeight="1" x14ac:dyDescent="0.25"/>
    <row r="69562" ht="15.75" customHeight="1" x14ac:dyDescent="0.25"/>
    <row r="69563" ht="15.75" customHeight="1" x14ac:dyDescent="0.25"/>
    <row r="69564" ht="15.75" customHeight="1" x14ac:dyDescent="0.25"/>
    <row r="69565" ht="15.75" customHeight="1" x14ac:dyDescent="0.25"/>
    <row r="69566" ht="15.75" customHeight="1" x14ac:dyDescent="0.25"/>
    <row r="69567" ht="15.75" customHeight="1" x14ac:dyDescent="0.25"/>
    <row r="69568" ht="15.75" customHeight="1" x14ac:dyDescent="0.25"/>
    <row r="69569" ht="15.75" customHeight="1" x14ac:dyDescent="0.25"/>
    <row r="69570" ht="15.75" customHeight="1" x14ac:dyDescent="0.25"/>
    <row r="69571" ht="15.75" customHeight="1" x14ac:dyDescent="0.25"/>
    <row r="69572" ht="15.75" customHeight="1" x14ac:dyDescent="0.25"/>
    <row r="69573" ht="15.75" customHeight="1" x14ac:dyDescent="0.25"/>
    <row r="69574" ht="15.75" customHeight="1" x14ac:dyDescent="0.25"/>
    <row r="69575" ht="15.75" customHeight="1" x14ac:dyDescent="0.25"/>
    <row r="69576" ht="15.75" customHeight="1" x14ac:dyDescent="0.25"/>
    <row r="69577" ht="15.75" customHeight="1" x14ac:dyDescent="0.25"/>
    <row r="69578" ht="15.75" customHeight="1" x14ac:dyDescent="0.25"/>
    <row r="69579" ht="15.75" customHeight="1" x14ac:dyDescent="0.25"/>
    <row r="69580" ht="15.75" customHeight="1" x14ac:dyDescent="0.25"/>
    <row r="69581" ht="15.75" customHeight="1" x14ac:dyDescent="0.25"/>
    <row r="69582" ht="15.75" customHeight="1" x14ac:dyDescent="0.25"/>
    <row r="69583" ht="15.75" customHeight="1" x14ac:dyDescent="0.25"/>
    <row r="69584" ht="15.75" customHeight="1" x14ac:dyDescent="0.25"/>
    <row r="69585" ht="15.75" customHeight="1" x14ac:dyDescent="0.25"/>
    <row r="69586" ht="15.75" customHeight="1" x14ac:dyDescent="0.25"/>
    <row r="69587" ht="15.75" customHeight="1" x14ac:dyDescent="0.25"/>
    <row r="69588" ht="15.75" customHeight="1" x14ac:dyDescent="0.25"/>
    <row r="69589" ht="15.75" customHeight="1" x14ac:dyDescent="0.25"/>
    <row r="69590" ht="15.75" customHeight="1" x14ac:dyDescent="0.25"/>
    <row r="69591" ht="15.75" customHeight="1" x14ac:dyDescent="0.25"/>
    <row r="69592" ht="15.75" customHeight="1" x14ac:dyDescent="0.25"/>
    <row r="69593" ht="15.75" customHeight="1" x14ac:dyDescent="0.25"/>
    <row r="69594" ht="15.75" customHeight="1" x14ac:dyDescent="0.25"/>
    <row r="69595" ht="15.75" customHeight="1" x14ac:dyDescent="0.25"/>
    <row r="69596" ht="15.75" customHeight="1" x14ac:dyDescent="0.25"/>
    <row r="69597" ht="15.75" customHeight="1" x14ac:dyDescent="0.25"/>
    <row r="69598" ht="15.75" customHeight="1" x14ac:dyDescent="0.25"/>
    <row r="69599" ht="15.75" customHeight="1" x14ac:dyDescent="0.25"/>
    <row r="69600" ht="15.75" customHeight="1" x14ac:dyDescent="0.25"/>
    <row r="69601" ht="15.75" customHeight="1" x14ac:dyDescent="0.25"/>
    <row r="69602" ht="15.75" customHeight="1" x14ac:dyDescent="0.25"/>
    <row r="69603" ht="15.75" customHeight="1" x14ac:dyDescent="0.25"/>
    <row r="69604" ht="15.75" customHeight="1" x14ac:dyDescent="0.25"/>
    <row r="69605" ht="15.75" customHeight="1" x14ac:dyDescent="0.25"/>
    <row r="69606" ht="15.75" customHeight="1" x14ac:dyDescent="0.25"/>
    <row r="69607" ht="15.75" customHeight="1" x14ac:dyDescent="0.25"/>
    <row r="69608" ht="15.75" customHeight="1" x14ac:dyDescent="0.25"/>
    <row r="69609" ht="15.75" customHeight="1" x14ac:dyDescent="0.25"/>
    <row r="69610" ht="15.75" customHeight="1" x14ac:dyDescent="0.25"/>
    <row r="69611" ht="15.75" customHeight="1" x14ac:dyDescent="0.25"/>
    <row r="69612" ht="15.75" customHeight="1" x14ac:dyDescent="0.25"/>
    <row r="69613" ht="15.75" customHeight="1" x14ac:dyDescent="0.25"/>
    <row r="69614" ht="15.75" customHeight="1" x14ac:dyDescent="0.25"/>
    <row r="69615" ht="15.75" customHeight="1" x14ac:dyDescent="0.25"/>
    <row r="69616" ht="15.75" customHeight="1" x14ac:dyDescent="0.25"/>
    <row r="69617" ht="15.75" customHeight="1" x14ac:dyDescent="0.25"/>
    <row r="69618" ht="15.75" customHeight="1" x14ac:dyDescent="0.25"/>
    <row r="69619" ht="15.75" customHeight="1" x14ac:dyDescent="0.25"/>
    <row r="69620" ht="15.75" customHeight="1" x14ac:dyDescent="0.25"/>
    <row r="69621" ht="15.75" customHeight="1" x14ac:dyDescent="0.25"/>
    <row r="69622" ht="15.75" customHeight="1" x14ac:dyDescent="0.25"/>
    <row r="69623" ht="15.75" customHeight="1" x14ac:dyDescent="0.25"/>
    <row r="69624" ht="15.75" customHeight="1" x14ac:dyDescent="0.25"/>
    <row r="69625" ht="15.75" customHeight="1" x14ac:dyDescent="0.25"/>
    <row r="69626" ht="15.75" customHeight="1" x14ac:dyDescent="0.25"/>
    <row r="69627" ht="15.75" customHeight="1" x14ac:dyDescent="0.25"/>
    <row r="69628" ht="15.75" customHeight="1" x14ac:dyDescent="0.25"/>
    <row r="69629" ht="15.75" customHeight="1" x14ac:dyDescent="0.25"/>
    <row r="69630" ht="15.75" customHeight="1" x14ac:dyDescent="0.25"/>
    <row r="69631" ht="15.75" customHeight="1" x14ac:dyDescent="0.25"/>
    <row r="69632" ht="15.75" customHeight="1" x14ac:dyDescent="0.25"/>
    <row r="69633" ht="15.75" customHeight="1" x14ac:dyDescent="0.25"/>
    <row r="69634" ht="15.75" customHeight="1" x14ac:dyDescent="0.25"/>
    <row r="69635" ht="15.75" customHeight="1" x14ac:dyDescent="0.25"/>
    <row r="69636" ht="15.75" customHeight="1" x14ac:dyDescent="0.25"/>
    <row r="69637" ht="15.75" customHeight="1" x14ac:dyDescent="0.25"/>
    <row r="69638" ht="15.75" customHeight="1" x14ac:dyDescent="0.25"/>
    <row r="69639" ht="15.75" customHeight="1" x14ac:dyDescent="0.25"/>
    <row r="69640" ht="15.75" customHeight="1" x14ac:dyDescent="0.25"/>
    <row r="69641" ht="15.75" customHeight="1" x14ac:dyDescent="0.25"/>
    <row r="69642" ht="15.75" customHeight="1" x14ac:dyDescent="0.25"/>
    <row r="69643" ht="15.75" customHeight="1" x14ac:dyDescent="0.25"/>
    <row r="69644" ht="15.75" customHeight="1" x14ac:dyDescent="0.25"/>
    <row r="69645" ht="15.75" customHeight="1" x14ac:dyDescent="0.25"/>
    <row r="69646" ht="15.75" customHeight="1" x14ac:dyDescent="0.25"/>
    <row r="69647" ht="15.75" customHeight="1" x14ac:dyDescent="0.25"/>
    <row r="69648" ht="15.75" customHeight="1" x14ac:dyDescent="0.25"/>
    <row r="69649" ht="15.75" customHeight="1" x14ac:dyDescent="0.25"/>
    <row r="69650" ht="15.75" customHeight="1" x14ac:dyDescent="0.25"/>
    <row r="69651" ht="15.75" customHeight="1" x14ac:dyDescent="0.25"/>
    <row r="69652" ht="15.75" customHeight="1" x14ac:dyDescent="0.25"/>
    <row r="69653" ht="15.75" customHeight="1" x14ac:dyDescent="0.25"/>
    <row r="69654" ht="15.75" customHeight="1" x14ac:dyDescent="0.25"/>
    <row r="69655" ht="15.75" customHeight="1" x14ac:dyDescent="0.25"/>
    <row r="69656" ht="15.75" customHeight="1" x14ac:dyDescent="0.25"/>
    <row r="69657" ht="15.75" customHeight="1" x14ac:dyDescent="0.25"/>
    <row r="69658" ht="15.75" customHeight="1" x14ac:dyDescent="0.25"/>
    <row r="69659" ht="15.75" customHeight="1" x14ac:dyDescent="0.25"/>
    <row r="69660" ht="15.75" customHeight="1" x14ac:dyDescent="0.25"/>
    <row r="69661" ht="15.75" customHeight="1" x14ac:dyDescent="0.25"/>
    <row r="69662" ht="15.75" customHeight="1" x14ac:dyDescent="0.25"/>
    <row r="69663" ht="15.75" customHeight="1" x14ac:dyDescent="0.25"/>
    <row r="69664" ht="15.75" customHeight="1" x14ac:dyDescent="0.25"/>
    <row r="69665" ht="15.75" customHeight="1" x14ac:dyDescent="0.25"/>
    <row r="69666" ht="15.75" customHeight="1" x14ac:dyDescent="0.25"/>
    <row r="69667" ht="15.75" customHeight="1" x14ac:dyDescent="0.25"/>
    <row r="69668" ht="15.75" customHeight="1" x14ac:dyDescent="0.25"/>
    <row r="69669" ht="15.75" customHeight="1" x14ac:dyDescent="0.25"/>
    <row r="69670" ht="15.75" customHeight="1" x14ac:dyDescent="0.25"/>
    <row r="69671" ht="15.75" customHeight="1" x14ac:dyDescent="0.25"/>
    <row r="69672" ht="15.75" customHeight="1" x14ac:dyDescent="0.25"/>
    <row r="69673" ht="15.75" customHeight="1" x14ac:dyDescent="0.25"/>
    <row r="69674" ht="15.75" customHeight="1" x14ac:dyDescent="0.25"/>
    <row r="69675" ht="15.75" customHeight="1" x14ac:dyDescent="0.25"/>
    <row r="69676" ht="15.75" customHeight="1" x14ac:dyDescent="0.25"/>
    <row r="69677" ht="15.75" customHeight="1" x14ac:dyDescent="0.25"/>
    <row r="69678" ht="15.75" customHeight="1" x14ac:dyDescent="0.25"/>
    <row r="69679" ht="15.75" customHeight="1" x14ac:dyDescent="0.25"/>
    <row r="69680" ht="15.75" customHeight="1" x14ac:dyDescent="0.25"/>
    <row r="69681" ht="15.75" customHeight="1" x14ac:dyDescent="0.25"/>
    <row r="69682" ht="15.75" customHeight="1" x14ac:dyDescent="0.25"/>
    <row r="69683" ht="15.75" customHeight="1" x14ac:dyDescent="0.25"/>
    <row r="69684" ht="15.75" customHeight="1" x14ac:dyDescent="0.25"/>
    <row r="69685" ht="15.75" customHeight="1" x14ac:dyDescent="0.25"/>
    <row r="69686" ht="15.75" customHeight="1" x14ac:dyDescent="0.25"/>
    <row r="69687" ht="15.75" customHeight="1" x14ac:dyDescent="0.25"/>
    <row r="69688" ht="15.75" customHeight="1" x14ac:dyDescent="0.25"/>
    <row r="69689" ht="15.75" customHeight="1" x14ac:dyDescent="0.25"/>
    <row r="69690" ht="15.75" customHeight="1" x14ac:dyDescent="0.25"/>
    <row r="69691" ht="15.75" customHeight="1" x14ac:dyDescent="0.25"/>
    <row r="69692" ht="15.75" customHeight="1" x14ac:dyDescent="0.25"/>
    <row r="69693" ht="15.75" customHeight="1" x14ac:dyDescent="0.25"/>
    <row r="69694" ht="15.75" customHeight="1" x14ac:dyDescent="0.25"/>
    <row r="69695" ht="15.75" customHeight="1" x14ac:dyDescent="0.25"/>
    <row r="69696" ht="15.75" customHeight="1" x14ac:dyDescent="0.25"/>
    <row r="69697" ht="15.75" customHeight="1" x14ac:dyDescent="0.25"/>
    <row r="69698" ht="15.75" customHeight="1" x14ac:dyDescent="0.25"/>
    <row r="69699" ht="15.75" customHeight="1" x14ac:dyDescent="0.25"/>
    <row r="69700" ht="15.75" customHeight="1" x14ac:dyDescent="0.25"/>
    <row r="69701" ht="15.75" customHeight="1" x14ac:dyDescent="0.25"/>
    <row r="69702" ht="15.75" customHeight="1" x14ac:dyDescent="0.25"/>
    <row r="69703" ht="15.75" customHeight="1" x14ac:dyDescent="0.25"/>
    <row r="69704" ht="15.75" customHeight="1" x14ac:dyDescent="0.25"/>
    <row r="69705" ht="15.75" customHeight="1" x14ac:dyDescent="0.25"/>
    <row r="69706" ht="15.75" customHeight="1" x14ac:dyDescent="0.25"/>
    <row r="69707" ht="15.75" customHeight="1" x14ac:dyDescent="0.25"/>
    <row r="69708" ht="15.75" customHeight="1" x14ac:dyDescent="0.25"/>
    <row r="69709" ht="15.75" customHeight="1" x14ac:dyDescent="0.25"/>
    <row r="69710" ht="15.75" customHeight="1" x14ac:dyDescent="0.25"/>
    <row r="69711" ht="15.75" customHeight="1" x14ac:dyDescent="0.25"/>
    <row r="69712" ht="15.75" customHeight="1" x14ac:dyDescent="0.25"/>
    <row r="69713" ht="15.75" customHeight="1" x14ac:dyDescent="0.25"/>
    <row r="69714" ht="15.75" customHeight="1" x14ac:dyDescent="0.25"/>
    <row r="69715" ht="15.75" customHeight="1" x14ac:dyDescent="0.25"/>
    <row r="69716" ht="15.75" customHeight="1" x14ac:dyDescent="0.25"/>
    <row r="69717" ht="15.75" customHeight="1" x14ac:dyDescent="0.25"/>
    <row r="69718" ht="15.75" customHeight="1" x14ac:dyDescent="0.25"/>
    <row r="69719" ht="15.75" customHeight="1" x14ac:dyDescent="0.25"/>
    <row r="69720" ht="15.75" customHeight="1" x14ac:dyDescent="0.25"/>
    <row r="69721" ht="15.75" customHeight="1" x14ac:dyDescent="0.25"/>
    <row r="69722" ht="15.75" customHeight="1" x14ac:dyDescent="0.25"/>
    <row r="69723" ht="15.75" customHeight="1" x14ac:dyDescent="0.25"/>
    <row r="69724" ht="15.75" customHeight="1" x14ac:dyDescent="0.25"/>
    <row r="69725" ht="15.75" customHeight="1" x14ac:dyDescent="0.25"/>
    <row r="69726" ht="15.75" customHeight="1" x14ac:dyDescent="0.25"/>
    <row r="69727" ht="15.75" customHeight="1" x14ac:dyDescent="0.25"/>
    <row r="69728" ht="15.75" customHeight="1" x14ac:dyDescent="0.25"/>
    <row r="69729" ht="15.75" customHeight="1" x14ac:dyDescent="0.25"/>
    <row r="69730" ht="15.75" customHeight="1" x14ac:dyDescent="0.25"/>
    <row r="69731" ht="15.75" customHeight="1" x14ac:dyDescent="0.25"/>
    <row r="69732" ht="15.75" customHeight="1" x14ac:dyDescent="0.25"/>
    <row r="69733" ht="15.75" customHeight="1" x14ac:dyDescent="0.25"/>
    <row r="69734" ht="15.75" customHeight="1" x14ac:dyDescent="0.25"/>
    <row r="69735" ht="15.75" customHeight="1" x14ac:dyDescent="0.25"/>
    <row r="69736" ht="15.75" customHeight="1" x14ac:dyDescent="0.25"/>
    <row r="69737" ht="15.75" customHeight="1" x14ac:dyDescent="0.25"/>
    <row r="69738" ht="15.75" customHeight="1" x14ac:dyDescent="0.25"/>
    <row r="69739" ht="15.75" customHeight="1" x14ac:dyDescent="0.25"/>
    <row r="69740" ht="15.75" customHeight="1" x14ac:dyDescent="0.25"/>
    <row r="69741" ht="15.75" customHeight="1" x14ac:dyDescent="0.25"/>
    <row r="69742" ht="15.75" customHeight="1" x14ac:dyDescent="0.25"/>
    <row r="69743" ht="15.75" customHeight="1" x14ac:dyDescent="0.25"/>
    <row r="69744" ht="15.75" customHeight="1" x14ac:dyDescent="0.25"/>
    <row r="69745" ht="15.75" customHeight="1" x14ac:dyDescent="0.25"/>
    <row r="69746" ht="15.75" customHeight="1" x14ac:dyDescent="0.25"/>
    <row r="69747" ht="15.75" customHeight="1" x14ac:dyDescent="0.25"/>
    <row r="69748" ht="15.75" customHeight="1" x14ac:dyDescent="0.25"/>
    <row r="69749" ht="15.75" customHeight="1" x14ac:dyDescent="0.25"/>
    <row r="69750" ht="15.75" customHeight="1" x14ac:dyDescent="0.25"/>
    <row r="69751" ht="15.75" customHeight="1" x14ac:dyDescent="0.25"/>
    <row r="69752" ht="15.75" customHeight="1" x14ac:dyDescent="0.25"/>
    <row r="69753" ht="15.75" customHeight="1" x14ac:dyDescent="0.25"/>
    <row r="69754" ht="15.75" customHeight="1" x14ac:dyDescent="0.25"/>
    <row r="69755" ht="15.75" customHeight="1" x14ac:dyDescent="0.25"/>
    <row r="69756" ht="15.75" customHeight="1" x14ac:dyDescent="0.25"/>
    <row r="69757" ht="15.75" customHeight="1" x14ac:dyDescent="0.25"/>
    <row r="69758" ht="15.75" customHeight="1" x14ac:dyDescent="0.25"/>
    <row r="69759" ht="15.75" customHeight="1" x14ac:dyDescent="0.25"/>
    <row r="69760" ht="15.75" customHeight="1" x14ac:dyDescent="0.25"/>
    <row r="69761" ht="15.75" customHeight="1" x14ac:dyDescent="0.25"/>
    <row r="69762" ht="15.75" customHeight="1" x14ac:dyDescent="0.25"/>
    <row r="69763" ht="15.75" customHeight="1" x14ac:dyDescent="0.25"/>
    <row r="69764" ht="15.75" customHeight="1" x14ac:dyDescent="0.25"/>
    <row r="69765" ht="15.75" customHeight="1" x14ac:dyDescent="0.25"/>
    <row r="69766" ht="15.75" customHeight="1" x14ac:dyDescent="0.25"/>
    <row r="69767" ht="15.75" customHeight="1" x14ac:dyDescent="0.25"/>
    <row r="69768" ht="15.75" customHeight="1" x14ac:dyDescent="0.25"/>
    <row r="69769" ht="15.75" customHeight="1" x14ac:dyDescent="0.25"/>
    <row r="69770" ht="15.75" customHeight="1" x14ac:dyDescent="0.25"/>
    <row r="69771" ht="15.75" customHeight="1" x14ac:dyDescent="0.25"/>
    <row r="69772" ht="15.75" customHeight="1" x14ac:dyDescent="0.25"/>
    <row r="69773" ht="15.75" customHeight="1" x14ac:dyDescent="0.25"/>
    <row r="69774" ht="15.75" customHeight="1" x14ac:dyDescent="0.25"/>
    <row r="69775" ht="15.75" customHeight="1" x14ac:dyDescent="0.25"/>
    <row r="69776" ht="15.75" customHeight="1" x14ac:dyDescent="0.25"/>
    <row r="69777" ht="15.75" customHeight="1" x14ac:dyDescent="0.25"/>
    <row r="69778" ht="15.75" customHeight="1" x14ac:dyDescent="0.25"/>
    <row r="69779" ht="15.75" customHeight="1" x14ac:dyDescent="0.25"/>
    <row r="69780" ht="15.75" customHeight="1" x14ac:dyDescent="0.25"/>
    <row r="69781" ht="15.75" customHeight="1" x14ac:dyDescent="0.25"/>
    <row r="69782" ht="15.75" customHeight="1" x14ac:dyDescent="0.25"/>
    <row r="69783" ht="15.75" customHeight="1" x14ac:dyDescent="0.25"/>
    <row r="69784" ht="15.75" customHeight="1" x14ac:dyDescent="0.25"/>
    <row r="69785" ht="15.75" customHeight="1" x14ac:dyDescent="0.25"/>
    <row r="69786" ht="15.75" customHeight="1" x14ac:dyDescent="0.25"/>
    <row r="69787" ht="15.75" customHeight="1" x14ac:dyDescent="0.25"/>
    <row r="69788" ht="15.75" customHeight="1" x14ac:dyDescent="0.25"/>
    <row r="69789" ht="15.75" customHeight="1" x14ac:dyDescent="0.25"/>
    <row r="69790" ht="15.75" customHeight="1" x14ac:dyDescent="0.25"/>
    <row r="69791" ht="15.75" customHeight="1" x14ac:dyDescent="0.25"/>
    <row r="69792" ht="15.75" customHeight="1" x14ac:dyDescent="0.25"/>
    <row r="69793" ht="15.75" customHeight="1" x14ac:dyDescent="0.25"/>
    <row r="69794" ht="15.75" customHeight="1" x14ac:dyDescent="0.25"/>
    <row r="69795" ht="15.75" customHeight="1" x14ac:dyDescent="0.25"/>
    <row r="69796" ht="15.75" customHeight="1" x14ac:dyDescent="0.25"/>
    <row r="69797" ht="15.75" customHeight="1" x14ac:dyDescent="0.25"/>
    <row r="69798" ht="15.75" customHeight="1" x14ac:dyDescent="0.25"/>
    <row r="69799" ht="15.75" customHeight="1" x14ac:dyDescent="0.25"/>
    <row r="69800" ht="15.75" customHeight="1" x14ac:dyDescent="0.25"/>
    <row r="69801" ht="15.75" customHeight="1" x14ac:dyDescent="0.25"/>
    <row r="69802" ht="15.75" customHeight="1" x14ac:dyDescent="0.25"/>
    <row r="69803" ht="15.75" customHeight="1" x14ac:dyDescent="0.25"/>
    <row r="69804" ht="15.75" customHeight="1" x14ac:dyDescent="0.25"/>
    <row r="69805" ht="15.75" customHeight="1" x14ac:dyDescent="0.25"/>
    <row r="69806" ht="15.75" customHeight="1" x14ac:dyDescent="0.25"/>
    <row r="69807" ht="15.75" customHeight="1" x14ac:dyDescent="0.25"/>
    <row r="69808" ht="15.75" customHeight="1" x14ac:dyDescent="0.25"/>
    <row r="69809" ht="15.75" customHeight="1" x14ac:dyDescent="0.25"/>
    <row r="69810" ht="15.75" customHeight="1" x14ac:dyDescent="0.25"/>
    <row r="69811" ht="15.75" customHeight="1" x14ac:dyDescent="0.25"/>
    <row r="69812" ht="15.75" customHeight="1" x14ac:dyDescent="0.25"/>
    <row r="69813" ht="15.75" customHeight="1" x14ac:dyDescent="0.25"/>
    <row r="69814" ht="15.75" customHeight="1" x14ac:dyDescent="0.25"/>
    <row r="69815" ht="15.75" customHeight="1" x14ac:dyDescent="0.25"/>
    <row r="69816" ht="15.75" customHeight="1" x14ac:dyDescent="0.25"/>
    <row r="69817" ht="15.75" customHeight="1" x14ac:dyDescent="0.25"/>
    <row r="69818" ht="15.75" customHeight="1" x14ac:dyDescent="0.25"/>
    <row r="69819" ht="15.75" customHeight="1" x14ac:dyDescent="0.25"/>
    <row r="69820" ht="15.75" customHeight="1" x14ac:dyDescent="0.25"/>
    <row r="69821" ht="15.75" customHeight="1" x14ac:dyDescent="0.25"/>
    <row r="69822" ht="15.75" customHeight="1" x14ac:dyDescent="0.25"/>
    <row r="69823" ht="15.75" customHeight="1" x14ac:dyDescent="0.25"/>
    <row r="69824" ht="15.75" customHeight="1" x14ac:dyDescent="0.25"/>
    <row r="69825" ht="15.75" customHeight="1" x14ac:dyDescent="0.25"/>
    <row r="69826" ht="15.75" customHeight="1" x14ac:dyDescent="0.25"/>
    <row r="69827" ht="15.75" customHeight="1" x14ac:dyDescent="0.25"/>
    <row r="69828" ht="15.75" customHeight="1" x14ac:dyDescent="0.25"/>
    <row r="69829" ht="15.75" customHeight="1" x14ac:dyDescent="0.25"/>
    <row r="69830" ht="15.75" customHeight="1" x14ac:dyDescent="0.25"/>
    <row r="69831" ht="15.75" customHeight="1" x14ac:dyDescent="0.25"/>
    <row r="69832" ht="15.75" customHeight="1" x14ac:dyDescent="0.25"/>
    <row r="69833" ht="15.75" customHeight="1" x14ac:dyDescent="0.25"/>
    <row r="69834" ht="15.75" customHeight="1" x14ac:dyDescent="0.25"/>
    <row r="69835" ht="15.75" customHeight="1" x14ac:dyDescent="0.25"/>
    <row r="69836" ht="15.75" customHeight="1" x14ac:dyDescent="0.25"/>
    <row r="69837" ht="15.75" customHeight="1" x14ac:dyDescent="0.25"/>
    <row r="69838" ht="15.75" customHeight="1" x14ac:dyDescent="0.25"/>
    <row r="69839" ht="15.75" customHeight="1" x14ac:dyDescent="0.25"/>
    <row r="69840" ht="15.75" customHeight="1" x14ac:dyDescent="0.25"/>
    <row r="69841" ht="15.75" customHeight="1" x14ac:dyDescent="0.25"/>
    <row r="69842" ht="15.75" customHeight="1" x14ac:dyDescent="0.25"/>
    <row r="69843" ht="15.75" customHeight="1" x14ac:dyDescent="0.25"/>
    <row r="69844" ht="15.75" customHeight="1" x14ac:dyDescent="0.25"/>
    <row r="69845" ht="15.75" customHeight="1" x14ac:dyDescent="0.25"/>
    <row r="69846" ht="15.75" customHeight="1" x14ac:dyDescent="0.25"/>
    <row r="69847" ht="15.75" customHeight="1" x14ac:dyDescent="0.25"/>
    <row r="69848" ht="15.75" customHeight="1" x14ac:dyDescent="0.25"/>
    <row r="69849" ht="15.75" customHeight="1" x14ac:dyDescent="0.25"/>
    <row r="69850" ht="15.75" customHeight="1" x14ac:dyDescent="0.25"/>
    <row r="69851" ht="15.75" customHeight="1" x14ac:dyDescent="0.25"/>
    <row r="69852" ht="15.75" customHeight="1" x14ac:dyDescent="0.25"/>
    <row r="69853" ht="15.75" customHeight="1" x14ac:dyDescent="0.25"/>
    <row r="69854" ht="15.75" customHeight="1" x14ac:dyDescent="0.25"/>
    <row r="69855" ht="15.75" customHeight="1" x14ac:dyDescent="0.25"/>
    <row r="69856" ht="15.75" customHeight="1" x14ac:dyDescent="0.25"/>
    <row r="69857" ht="15.75" customHeight="1" x14ac:dyDescent="0.25"/>
    <row r="69858" ht="15.75" customHeight="1" x14ac:dyDescent="0.25"/>
    <row r="69859" ht="15.75" customHeight="1" x14ac:dyDescent="0.25"/>
    <row r="69860" ht="15.75" customHeight="1" x14ac:dyDescent="0.25"/>
    <row r="69861" ht="15.75" customHeight="1" x14ac:dyDescent="0.25"/>
    <row r="69862" ht="15.75" customHeight="1" x14ac:dyDescent="0.25"/>
    <row r="69863" ht="15.75" customHeight="1" x14ac:dyDescent="0.25"/>
    <row r="69864" ht="15.75" customHeight="1" x14ac:dyDescent="0.25"/>
    <row r="69865" ht="15.75" customHeight="1" x14ac:dyDescent="0.25"/>
    <row r="69866" ht="15.75" customHeight="1" x14ac:dyDescent="0.25"/>
    <row r="69867" ht="15.75" customHeight="1" x14ac:dyDescent="0.25"/>
    <row r="69868" ht="15.75" customHeight="1" x14ac:dyDescent="0.25"/>
    <row r="69869" ht="15.75" customHeight="1" x14ac:dyDescent="0.25"/>
    <row r="69870" ht="15.75" customHeight="1" x14ac:dyDescent="0.25"/>
    <row r="69871" ht="15.75" customHeight="1" x14ac:dyDescent="0.25"/>
    <row r="69872" ht="15.75" customHeight="1" x14ac:dyDescent="0.25"/>
    <row r="69873" ht="15.75" customHeight="1" x14ac:dyDescent="0.25"/>
    <row r="69874" ht="15.75" customHeight="1" x14ac:dyDescent="0.25"/>
    <row r="69875" ht="15.75" customHeight="1" x14ac:dyDescent="0.25"/>
    <row r="69876" ht="15.75" customHeight="1" x14ac:dyDescent="0.25"/>
    <row r="69877" ht="15.75" customHeight="1" x14ac:dyDescent="0.25"/>
    <row r="69878" ht="15.75" customHeight="1" x14ac:dyDescent="0.25"/>
    <row r="69879" ht="15.75" customHeight="1" x14ac:dyDescent="0.25"/>
    <row r="69880" ht="15.75" customHeight="1" x14ac:dyDescent="0.25"/>
    <row r="69881" ht="15.75" customHeight="1" x14ac:dyDescent="0.25"/>
    <row r="69882" ht="15.75" customHeight="1" x14ac:dyDescent="0.25"/>
    <row r="69883" ht="15.75" customHeight="1" x14ac:dyDescent="0.25"/>
    <row r="69884" ht="15.75" customHeight="1" x14ac:dyDescent="0.25"/>
    <row r="69885" ht="15.75" customHeight="1" x14ac:dyDescent="0.25"/>
    <row r="69886" ht="15.75" customHeight="1" x14ac:dyDescent="0.25"/>
    <row r="69887" ht="15.75" customHeight="1" x14ac:dyDescent="0.25"/>
    <row r="69888" ht="15.75" customHeight="1" x14ac:dyDescent="0.25"/>
    <row r="69889" ht="15.75" customHeight="1" x14ac:dyDescent="0.25"/>
    <row r="69890" ht="15.75" customHeight="1" x14ac:dyDescent="0.25"/>
    <row r="69891" ht="15.75" customHeight="1" x14ac:dyDescent="0.25"/>
    <row r="69892" ht="15.75" customHeight="1" x14ac:dyDescent="0.25"/>
    <row r="69893" ht="15.75" customHeight="1" x14ac:dyDescent="0.25"/>
    <row r="69894" ht="15.75" customHeight="1" x14ac:dyDescent="0.25"/>
    <row r="69895" ht="15.75" customHeight="1" x14ac:dyDescent="0.25"/>
    <row r="69896" ht="15.75" customHeight="1" x14ac:dyDescent="0.25"/>
    <row r="69897" ht="15.75" customHeight="1" x14ac:dyDescent="0.25"/>
    <row r="69898" ht="15.75" customHeight="1" x14ac:dyDescent="0.25"/>
    <row r="69899" ht="15.75" customHeight="1" x14ac:dyDescent="0.25"/>
    <row r="69900" ht="15.75" customHeight="1" x14ac:dyDescent="0.25"/>
    <row r="69901" ht="15.75" customHeight="1" x14ac:dyDescent="0.25"/>
    <row r="69902" ht="15.75" customHeight="1" x14ac:dyDescent="0.25"/>
    <row r="69903" ht="15.75" customHeight="1" x14ac:dyDescent="0.25"/>
    <row r="69904" ht="15.75" customHeight="1" x14ac:dyDescent="0.25"/>
    <row r="69905" ht="15.75" customHeight="1" x14ac:dyDescent="0.25"/>
    <row r="69906" ht="15.75" customHeight="1" x14ac:dyDescent="0.25"/>
    <row r="69907" ht="15.75" customHeight="1" x14ac:dyDescent="0.25"/>
    <row r="69908" ht="15.75" customHeight="1" x14ac:dyDescent="0.25"/>
    <row r="69909" ht="15.75" customHeight="1" x14ac:dyDescent="0.25"/>
    <row r="69910" ht="15.75" customHeight="1" x14ac:dyDescent="0.25"/>
    <row r="69911" ht="15.75" customHeight="1" x14ac:dyDescent="0.25"/>
    <row r="69912" ht="15.75" customHeight="1" x14ac:dyDescent="0.25"/>
    <row r="69913" ht="15.75" customHeight="1" x14ac:dyDescent="0.25"/>
    <row r="69914" ht="15.75" customHeight="1" x14ac:dyDescent="0.25"/>
    <row r="69915" ht="15.75" customHeight="1" x14ac:dyDescent="0.25"/>
    <row r="69916" ht="15.75" customHeight="1" x14ac:dyDescent="0.25"/>
    <row r="69917" ht="15.75" customHeight="1" x14ac:dyDescent="0.25"/>
    <row r="69918" ht="15.75" customHeight="1" x14ac:dyDescent="0.25"/>
    <row r="69919" ht="15.75" customHeight="1" x14ac:dyDescent="0.25"/>
    <row r="69920" ht="15.75" customHeight="1" x14ac:dyDescent="0.25"/>
    <row r="69921" ht="15.75" customHeight="1" x14ac:dyDescent="0.25"/>
    <row r="69922" ht="15.75" customHeight="1" x14ac:dyDescent="0.25"/>
    <row r="69923" ht="15.75" customHeight="1" x14ac:dyDescent="0.25"/>
    <row r="69924" ht="15.75" customHeight="1" x14ac:dyDescent="0.25"/>
    <row r="69925" ht="15.75" customHeight="1" x14ac:dyDescent="0.25"/>
    <row r="69926" ht="15.75" customHeight="1" x14ac:dyDescent="0.25"/>
    <row r="69927" ht="15.75" customHeight="1" x14ac:dyDescent="0.25"/>
    <row r="69928" ht="15.75" customHeight="1" x14ac:dyDescent="0.25"/>
    <row r="69929" ht="15.75" customHeight="1" x14ac:dyDescent="0.25"/>
    <row r="69930" ht="15.75" customHeight="1" x14ac:dyDescent="0.25"/>
    <row r="69931" ht="15.75" customHeight="1" x14ac:dyDescent="0.25"/>
    <row r="69932" ht="15.75" customHeight="1" x14ac:dyDescent="0.25"/>
    <row r="69933" ht="15.75" customHeight="1" x14ac:dyDescent="0.25"/>
    <row r="69934" ht="15.75" customHeight="1" x14ac:dyDescent="0.25"/>
    <row r="69935" ht="15.75" customHeight="1" x14ac:dyDescent="0.25"/>
    <row r="69936" ht="15.75" customHeight="1" x14ac:dyDescent="0.25"/>
    <row r="69937" ht="15.75" customHeight="1" x14ac:dyDescent="0.25"/>
    <row r="69938" ht="15.75" customHeight="1" x14ac:dyDescent="0.25"/>
    <row r="69939" ht="15.75" customHeight="1" x14ac:dyDescent="0.25"/>
    <row r="69940" ht="15.75" customHeight="1" x14ac:dyDescent="0.25"/>
    <row r="69941" ht="15.75" customHeight="1" x14ac:dyDescent="0.25"/>
    <row r="69942" ht="15.75" customHeight="1" x14ac:dyDescent="0.25"/>
    <row r="69943" ht="15.75" customHeight="1" x14ac:dyDescent="0.25"/>
    <row r="69944" ht="15.75" customHeight="1" x14ac:dyDescent="0.25"/>
    <row r="69945" ht="15.75" customHeight="1" x14ac:dyDescent="0.25"/>
    <row r="69946" ht="15.75" customHeight="1" x14ac:dyDescent="0.25"/>
    <row r="69947" ht="15.75" customHeight="1" x14ac:dyDescent="0.25"/>
    <row r="69948" ht="15.75" customHeight="1" x14ac:dyDescent="0.25"/>
    <row r="69949" ht="15.75" customHeight="1" x14ac:dyDescent="0.25"/>
    <row r="69950" ht="15.75" customHeight="1" x14ac:dyDescent="0.25"/>
    <row r="69951" ht="15.75" customHeight="1" x14ac:dyDescent="0.25"/>
    <row r="69952" ht="15.75" customHeight="1" x14ac:dyDescent="0.25"/>
    <row r="69953" ht="15.75" customHeight="1" x14ac:dyDescent="0.25"/>
    <row r="69954" ht="15.75" customHeight="1" x14ac:dyDescent="0.25"/>
    <row r="69955" ht="15.75" customHeight="1" x14ac:dyDescent="0.25"/>
    <row r="69956" ht="15.75" customHeight="1" x14ac:dyDescent="0.25"/>
    <row r="69957" ht="15.75" customHeight="1" x14ac:dyDescent="0.25"/>
    <row r="69958" ht="15.75" customHeight="1" x14ac:dyDescent="0.25"/>
    <row r="69959" ht="15.75" customHeight="1" x14ac:dyDescent="0.25"/>
    <row r="69960" ht="15.75" customHeight="1" x14ac:dyDescent="0.25"/>
    <row r="69961" ht="15.75" customHeight="1" x14ac:dyDescent="0.25"/>
    <row r="69962" ht="15.75" customHeight="1" x14ac:dyDescent="0.25"/>
    <row r="69963" ht="15.75" customHeight="1" x14ac:dyDescent="0.25"/>
    <row r="69964" ht="15.75" customHeight="1" x14ac:dyDescent="0.25"/>
    <row r="69965" ht="15.75" customHeight="1" x14ac:dyDescent="0.25"/>
    <row r="69966" ht="15.75" customHeight="1" x14ac:dyDescent="0.25"/>
    <row r="69967" ht="15.75" customHeight="1" x14ac:dyDescent="0.25"/>
    <row r="69968" ht="15.75" customHeight="1" x14ac:dyDescent="0.25"/>
    <row r="69969" ht="15.75" customHeight="1" x14ac:dyDescent="0.25"/>
    <row r="69970" ht="15.75" customHeight="1" x14ac:dyDescent="0.25"/>
    <row r="69971" ht="15.75" customHeight="1" x14ac:dyDescent="0.25"/>
    <row r="69972" ht="15.75" customHeight="1" x14ac:dyDescent="0.25"/>
    <row r="69973" ht="15.75" customHeight="1" x14ac:dyDescent="0.25"/>
    <row r="69974" ht="15.75" customHeight="1" x14ac:dyDescent="0.25"/>
    <row r="69975" ht="15.75" customHeight="1" x14ac:dyDescent="0.25"/>
    <row r="69976" ht="15.75" customHeight="1" x14ac:dyDescent="0.25"/>
    <row r="69977" ht="15.75" customHeight="1" x14ac:dyDescent="0.25"/>
    <row r="69978" ht="15.75" customHeight="1" x14ac:dyDescent="0.25"/>
    <row r="69979" ht="15.75" customHeight="1" x14ac:dyDescent="0.25"/>
    <row r="69980" ht="15.75" customHeight="1" x14ac:dyDescent="0.25"/>
    <row r="69981" ht="15.75" customHeight="1" x14ac:dyDescent="0.25"/>
    <row r="69982" ht="15.75" customHeight="1" x14ac:dyDescent="0.25"/>
    <row r="69983" ht="15.75" customHeight="1" x14ac:dyDescent="0.25"/>
    <row r="69984" ht="15.75" customHeight="1" x14ac:dyDescent="0.25"/>
    <row r="69985" ht="15.75" customHeight="1" x14ac:dyDescent="0.25"/>
    <row r="69986" ht="15.75" customHeight="1" x14ac:dyDescent="0.25"/>
    <row r="69987" ht="15.75" customHeight="1" x14ac:dyDescent="0.25"/>
    <row r="69988" ht="15.75" customHeight="1" x14ac:dyDescent="0.25"/>
    <row r="69989" ht="15.75" customHeight="1" x14ac:dyDescent="0.25"/>
    <row r="69990" ht="15.75" customHeight="1" x14ac:dyDescent="0.25"/>
    <row r="69991" ht="15.75" customHeight="1" x14ac:dyDescent="0.25"/>
    <row r="69992" ht="15.75" customHeight="1" x14ac:dyDescent="0.25"/>
    <row r="69993" ht="15.75" customHeight="1" x14ac:dyDescent="0.25"/>
    <row r="69994" ht="15.75" customHeight="1" x14ac:dyDescent="0.25"/>
    <row r="69995" ht="15.75" customHeight="1" x14ac:dyDescent="0.25"/>
    <row r="69996" ht="15.75" customHeight="1" x14ac:dyDescent="0.25"/>
    <row r="69997" ht="15.75" customHeight="1" x14ac:dyDescent="0.25"/>
    <row r="69998" ht="15.75" customHeight="1" x14ac:dyDescent="0.25"/>
    <row r="69999" ht="15.75" customHeight="1" x14ac:dyDescent="0.25"/>
    <row r="70000" ht="15.75" customHeight="1" x14ac:dyDescent="0.25"/>
    <row r="70001" ht="15.75" customHeight="1" x14ac:dyDescent="0.25"/>
    <row r="70002" ht="15.75" customHeight="1" x14ac:dyDescent="0.25"/>
    <row r="70003" ht="15.75" customHeight="1" x14ac:dyDescent="0.25"/>
    <row r="70004" ht="15.75" customHeight="1" x14ac:dyDescent="0.25"/>
    <row r="70005" ht="15.75" customHeight="1" x14ac:dyDescent="0.25"/>
    <row r="70006" ht="15.75" customHeight="1" x14ac:dyDescent="0.25"/>
    <row r="70007" ht="15.75" customHeight="1" x14ac:dyDescent="0.25"/>
    <row r="70008" ht="15.75" customHeight="1" x14ac:dyDescent="0.25"/>
    <row r="70009" ht="15.75" customHeight="1" x14ac:dyDescent="0.25"/>
    <row r="70010" ht="15.75" customHeight="1" x14ac:dyDescent="0.25"/>
    <row r="70011" ht="15.75" customHeight="1" x14ac:dyDescent="0.25"/>
    <row r="70012" ht="15.75" customHeight="1" x14ac:dyDescent="0.25"/>
    <row r="70013" ht="15.75" customHeight="1" x14ac:dyDescent="0.25"/>
    <row r="70014" ht="15.75" customHeight="1" x14ac:dyDescent="0.25"/>
    <row r="70015" ht="15.75" customHeight="1" x14ac:dyDescent="0.25"/>
    <row r="70016" ht="15.75" customHeight="1" x14ac:dyDescent="0.25"/>
    <row r="70017" ht="15.75" customHeight="1" x14ac:dyDescent="0.25"/>
    <row r="70018" ht="15.75" customHeight="1" x14ac:dyDescent="0.25"/>
    <row r="70019" ht="15.75" customHeight="1" x14ac:dyDescent="0.25"/>
    <row r="70020" ht="15.75" customHeight="1" x14ac:dyDescent="0.25"/>
    <row r="70021" ht="15.75" customHeight="1" x14ac:dyDescent="0.25"/>
    <row r="70022" ht="15.75" customHeight="1" x14ac:dyDescent="0.25"/>
    <row r="70023" ht="15.75" customHeight="1" x14ac:dyDescent="0.25"/>
    <row r="70024" ht="15.75" customHeight="1" x14ac:dyDescent="0.25"/>
    <row r="70025" ht="15.75" customHeight="1" x14ac:dyDescent="0.25"/>
    <row r="70026" ht="15.75" customHeight="1" x14ac:dyDescent="0.25"/>
    <row r="70027" ht="15.75" customHeight="1" x14ac:dyDescent="0.25"/>
    <row r="70028" ht="15.75" customHeight="1" x14ac:dyDescent="0.25"/>
    <row r="70029" ht="15.75" customHeight="1" x14ac:dyDescent="0.25"/>
    <row r="70030" ht="15.75" customHeight="1" x14ac:dyDescent="0.25"/>
    <row r="70031" ht="15.75" customHeight="1" x14ac:dyDescent="0.25"/>
    <row r="70032" ht="15.75" customHeight="1" x14ac:dyDescent="0.25"/>
    <row r="70033" ht="15.75" customHeight="1" x14ac:dyDescent="0.25"/>
    <row r="70034" ht="15.75" customHeight="1" x14ac:dyDescent="0.25"/>
    <row r="70035" ht="15.75" customHeight="1" x14ac:dyDescent="0.25"/>
    <row r="70036" ht="15.75" customHeight="1" x14ac:dyDescent="0.25"/>
    <row r="70037" ht="15.75" customHeight="1" x14ac:dyDescent="0.25"/>
    <row r="70038" ht="15.75" customHeight="1" x14ac:dyDescent="0.25"/>
    <row r="70039" ht="15.75" customHeight="1" x14ac:dyDescent="0.25"/>
    <row r="70040" ht="15.75" customHeight="1" x14ac:dyDescent="0.25"/>
    <row r="70041" ht="15.75" customHeight="1" x14ac:dyDescent="0.25"/>
    <row r="70042" ht="15.75" customHeight="1" x14ac:dyDescent="0.25"/>
    <row r="70043" ht="15.75" customHeight="1" x14ac:dyDescent="0.25"/>
    <row r="70044" ht="15.75" customHeight="1" x14ac:dyDescent="0.25"/>
    <row r="70045" ht="15.75" customHeight="1" x14ac:dyDescent="0.25"/>
    <row r="70046" ht="15.75" customHeight="1" x14ac:dyDescent="0.25"/>
    <row r="70047" ht="15.75" customHeight="1" x14ac:dyDescent="0.25"/>
    <row r="70048" ht="15.75" customHeight="1" x14ac:dyDescent="0.25"/>
    <row r="70049" ht="15.75" customHeight="1" x14ac:dyDescent="0.25"/>
    <row r="70050" ht="15.75" customHeight="1" x14ac:dyDescent="0.25"/>
    <row r="70051" ht="15.75" customHeight="1" x14ac:dyDescent="0.25"/>
    <row r="70052" ht="15.75" customHeight="1" x14ac:dyDescent="0.25"/>
    <row r="70053" ht="15.75" customHeight="1" x14ac:dyDescent="0.25"/>
    <row r="70054" ht="15.75" customHeight="1" x14ac:dyDescent="0.25"/>
    <row r="70055" ht="15.75" customHeight="1" x14ac:dyDescent="0.25"/>
    <row r="70056" ht="15.75" customHeight="1" x14ac:dyDescent="0.25"/>
    <row r="70057" ht="15.75" customHeight="1" x14ac:dyDescent="0.25"/>
    <row r="70058" ht="15.75" customHeight="1" x14ac:dyDescent="0.25"/>
    <row r="70059" ht="15.75" customHeight="1" x14ac:dyDescent="0.25"/>
    <row r="70060" ht="15.75" customHeight="1" x14ac:dyDescent="0.25"/>
    <row r="70061" ht="15.75" customHeight="1" x14ac:dyDescent="0.25"/>
    <row r="70062" ht="15.75" customHeight="1" x14ac:dyDescent="0.25"/>
    <row r="70063" ht="15.75" customHeight="1" x14ac:dyDescent="0.25"/>
    <row r="70064" ht="15.75" customHeight="1" x14ac:dyDescent="0.25"/>
    <row r="70065" ht="15.75" customHeight="1" x14ac:dyDescent="0.25"/>
    <row r="70066" ht="15.75" customHeight="1" x14ac:dyDescent="0.25"/>
    <row r="70067" ht="15.75" customHeight="1" x14ac:dyDescent="0.25"/>
    <row r="70068" ht="15.75" customHeight="1" x14ac:dyDescent="0.25"/>
    <row r="70069" ht="15.75" customHeight="1" x14ac:dyDescent="0.25"/>
    <row r="70070" ht="15.75" customHeight="1" x14ac:dyDescent="0.25"/>
    <row r="70071" ht="15.75" customHeight="1" x14ac:dyDescent="0.25"/>
    <row r="70072" ht="15.75" customHeight="1" x14ac:dyDescent="0.25"/>
    <row r="70073" ht="15.75" customHeight="1" x14ac:dyDescent="0.25"/>
    <row r="70074" ht="15.75" customHeight="1" x14ac:dyDescent="0.25"/>
    <row r="70075" ht="15.75" customHeight="1" x14ac:dyDescent="0.25"/>
    <row r="70076" ht="15.75" customHeight="1" x14ac:dyDescent="0.25"/>
    <row r="70077" ht="15.75" customHeight="1" x14ac:dyDescent="0.25"/>
    <row r="70078" ht="15.75" customHeight="1" x14ac:dyDescent="0.25"/>
    <row r="70079" ht="15.75" customHeight="1" x14ac:dyDescent="0.25"/>
    <row r="70080" ht="15.75" customHeight="1" x14ac:dyDescent="0.25"/>
    <row r="70081" ht="15.75" customHeight="1" x14ac:dyDescent="0.25"/>
    <row r="70082" ht="15.75" customHeight="1" x14ac:dyDescent="0.25"/>
    <row r="70083" ht="15.75" customHeight="1" x14ac:dyDescent="0.25"/>
    <row r="70084" ht="15.75" customHeight="1" x14ac:dyDescent="0.25"/>
    <row r="70085" ht="15.75" customHeight="1" x14ac:dyDescent="0.25"/>
    <row r="70086" ht="15.75" customHeight="1" x14ac:dyDescent="0.25"/>
    <row r="70087" ht="15.75" customHeight="1" x14ac:dyDescent="0.25"/>
    <row r="70088" ht="15.75" customHeight="1" x14ac:dyDescent="0.25"/>
    <row r="70089" ht="15.75" customHeight="1" x14ac:dyDescent="0.25"/>
    <row r="70090" ht="15.75" customHeight="1" x14ac:dyDescent="0.25"/>
    <row r="70091" ht="15.75" customHeight="1" x14ac:dyDescent="0.25"/>
    <row r="70092" ht="15.75" customHeight="1" x14ac:dyDescent="0.25"/>
    <row r="70093" ht="15.75" customHeight="1" x14ac:dyDescent="0.25"/>
    <row r="70094" ht="15.75" customHeight="1" x14ac:dyDescent="0.25"/>
    <row r="70095" ht="15.75" customHeight="1" x14ac:dyDescent="0.25"/>
    <row r="70096" ht="15.75" customHeight="1" x14ac:dyDescent="0.25"/>
    <row r="70097" ht="15.75" customHeight="1" x14ac:dyDescent="0.25"/>
    <row r="70098" ht="15.75" customHeight="1" x14ac:dyDescent="0.25"/>
    <row r="70099" ht="15.75" customHeight="1" x14ac:dyDescent="0.25"/>
    <row r="70100" ht="15.75" customHeight="1" x14ac:dyDescent="0.25"/>
    <row r="70101" ht="15.75" customHeight="1" x14ac:dyDescent="0.25"/>
    <row r="70102" ht="15.75" customHeight="1" x14ac:dyDescent="0.25"/>
    <row r="70103" ht="15.75" customHeight="1" x14ac:dyDescent="0.25"/>
    <row r="70104" ht="15.75" customHeight="1" x14ac:dyDescent="0.25"/>
    <row r="70105" ht="15.75" customHeight="1" x14ac:dyDescent="0.25"/>
    <row r="70106" ht="15.75" customHeight="1" x14ac:dyDescent="0.25"/>
    <row r="70107" ht="15.75" customHeight="1" x14ac:dyDescent="0.25"/>
    <row r="70108" ht="15.75" customHeight="1" x14ac:dyDescent="0.25"/>
    <row r="70109" ht="15.75" customHeight="1" x14ac:dyDescent="0.25"/>
    <row r="70110" ht="15.75" customHeight="1" x14ac:dyDescent="0.25"/>
    <row r="70111" ht="15.75" customHeight="1" x14ac:dyDescent="0.25"/>
    <row r="70112" ht="15.75" customHeight="1" x14ac:dyDescent="0.25"/>
    <row r="70113" ht="15.75" customHeight="1" x14ac:dyDescent="0.25"/>
    <row r="70114" ht="15.75" customHeight="1" x14ac:dyDescent="0.25"/>
    <row r="70115" ht="15.75" customHeight="1" x14ac:dyDescent="0.25"/>
    <row r="70116" ht="15.75" customHeight="1" x14ac:dyDescent="0.25"/>
    <row r="70117" ht="15.75" customHeight="1" x14ac:dyDescent="0.25"/>
    <row r="70118" ht="15.75" customHeight="1" x14ac:dyDescent="0.25"/>
    <row r="70119" ht="15.75" customHeight="1" x14ac:dyDescent="0.25"/>
    <row r="70120" ht="15.75" customHeight="1" x14ac:dyDescent="0.25"/>
    <row r="70121" ht="15.75" customHeight="1" x14ac:dyDescent="0.25"/>
    <row r="70122" ht="15.75" customHeight="1" x14ac:dyDescent="0.25"/>
    <row r="70123" ht="15.75" customHeight="1" x14ac:dyDescent="0.25"/>
    <row r="70124" ht="15.75" customHeight="1" x14ac:dyDescent="0.25"/>
    <row r="70125" ht="15.75" customHeight="1" x14ac:dyDescent="0.25"/>
    <row r="70126" ht="15.75" customHeight="1" x14ac:dyDescent="0.25"/>
    <row r="70127" ht="15.75" customHeight="1" x14ac:dyDescent="0.25"/>
    <row r="70128" ht="15.75" customHeight="1" x14ac:dyDescent="0.25"/>
    <row r="70129" ht="15.75" customHeight="1" x14ac:dyDescent="0.25"/>
    <row r="70130" ht="15.75" customHeight="1" x14ac:dyDescent="0.25"/>
    <row r="70131" ht="15.75" customHeight="1" x14ac:dyDescent="0.25"/>
    <row r="70132" ht="15.75" customHeight="1" x14ac:dyDescent="0.25"/>
    <row r="70133" ht="15.75" customHeight="1" x14ac:dyDescent="0.25"/>
    <row r="70134" ht="15.75" customHeight="1" x14ac:dyDescent="0.25"/>
    <row r="70135" ht="15.75" customHeight="1" x14ac:dyDescent="0.25"/>
    <row r="70136" ht="15.75" customHeight="1" x14ac:dyDescent="0.25"/>
    <row r="70137" ht="15.75" customHeight="1" x14ac:dyDescent="0.25"/>
    <row r="70138" ht="15.75" customHeight="1" x14ac:dyDescent="0.25"/>
    <row r="70139" ht="15.75" customHeight="1" x14ac:dyDescent="0.25"/>
    <row r="70140" ht="15.75" customHeight="1" x14ac:dyDescent="0.25"/>
    <row r="70141" ht="15.75" customHeight="1" x14ac:dyDescent="0.25"/>
    <row r="70142" ht="15.75" customHeight="1" x14ac:dyDescent="0.25"/>
    <row r="70143" ht="15.75" customHeight="1" x14ac:dyDescent="0.25"/>
    <row r="70144" ht="15.75" customHeight="1" x14ac:dyDescent="0.25"/>
    <row r="70145" ht="15.75" customHeight="1" x14ac:dyDescent="0.25"/>
    <row r="70146" ht="15.75" customHeight="1" x14ac:dyDescent="0.25"/>
    <row r="70147" ht="15.75" customHeight="1" x14ac:dyDescent="0.25"/>
    <row r="70148" ht="15.75" customHeight="1" x14ac:dyDescent="0.25"/>
    <row r="70149" ht="15.75" customHeight="1" x14ac:dyDescent="0.25"/>
    <row r="70150" ht="15.75" customHeight="1" x14ac:dyDescent="0.25"/>
    <row r="70151" ht="15.75" customHeight="1" x14ac:dyDescent="0.25"/>
    <row r="70152" ht="15.75" customHeight="1" x14ac:dyDescent="0.25"/>
    <row r="70153" ht="15.75" customHeight="1" x14ac:dyDescent="0.25"/>
    <row r="70154" ht="15.75" customHeight="1" x14ac:dyDescent="0.25"/>
    <row r="70155" ht="15.75" customHeight="1" x14ac:dyDescent="0.25"/>
    <row r="70156" ht="15.75" customHeight="1" x14ac:dyDescent="0.25"/>
    <row r="70157" ht="15.75" customHeight="1" x14ac:dyDescent="0.25"/>
    <row r="70158" ht="15.75" customHeight="1" x14ac:dyDescent="0.25"/>
    <row r="70159" ht="15.75" customHeight="1" x14ac:dyDescent="0.25"/>
    <row r="70160" ht="15.75" customHeight="1" x14ac:dyDescent="0.25"/>
    <row r="70161" ht="15.75" customHeight="1" x14ac:dyDescent="0.25"/>
    <row r="70162" ht="15.75" customHeight="1" x14ac:dyDescent="0.25"/>
    <row r="70163" ht="15.75" customHeight="1" x14ac:dyDescent="0.25"/>
    <row r="70164" ht="15.75" customHeight="1" x14ac:dyDescent="0.25"/>
    <row r="70165" ht="15.75" customHeight="1" x14ac:dyDescent="0.25"/>
    <row r="70166" ht="15.75" customHeight="1" x14ac:dyDescent="0.25"/>
    <row r="70167" ht="15.75" customHeight="1" x14ac:dyDescent="0.25"/>
    <row r="70168" ht="15.75" customHeight="1" x14ac:dyDescent="0.25"/>
    <row r="70169" ht="15.75" customHeight="1" x14ac:dyDescent="0.25"/>
    <row r="70170" ht="15.75" customHeight="1" x14ac:dyDescent="0.25"/>
    <row r="70171" ht="15.75" customHeight="1" x14ac:dyDescent="0.25"/>
    <row r="70172" ht="15.75" customHeight="1" x14ac:dyDescent="0.25"/>
    <row r="70173" ht="15.75" customHeight="1" x14ac:dyDescent="0.25"/>
    <row r="70174" ht="15.75" customHeight="1" x14ac:dyDescent="0.25"/>
    <row r="70175" ht="15.75" customHeight="1" x14ac:dyDescent="0.25"/>
    <row r="70176" ht="15.75" customHeight="1" x14ac:dyDescent="0.25"/>
    <row r="70177" ht="15.75" customHeight="1" x14ac:dyDescent="0.25"/>
    <row r="70178" ht="15.75" customHeight="1" x14ac:dyDescent="0.25"/>
    <row r="70179" ht="15.75" customHeight="1" x14ac:dyDescent="0.25"/>
    <row r="70180" ht="15.75" customHeight="1" x14ac:dyDescent="0.25"/>
    <row r="70181" ht="15.75" customHeight="1" x14ac:dyDescent="0.25"/>
    <row r="70182" ht="15.75" customHeight="1" x14ac:dyDescent="0.25"/>
    <row r="70183" ht="15.75" customHeight="1" x14ac:dyDescent="0.25"/>
    <row r="70184" ht="15.75" customHeight="1" x14ac:dyDescent="0.25"/>
    <row r="70185" ht="15.75" customHeight="1" x14ac:dyDescent="0.25"/>
    <row r="70186" ht="15.75" customHeight="1" x14ac:dyDescent="0.25"/>
    <row r="70187" ht="15.75" customHeight="1" x14ac:dyDescent="0.25"/>
    <row r="70188" ht="15.75" customHeight="1" x14ac:dyDescent="0.25"/>
    <row r="70189" ht="15.75" customHeight="1" x14ac:dyDescent="0.25"/>
    <row r="70190" ht="15.75" customHeight="1" x14ac:dyDescent="0.25"/>
    <row r="70191" ht="15.75" customHeight="1" x14ac:dyDescent="0.25"/>
    <row r="70192" ht="15.75" customHeight="1" x14ac:dyDescent="0.25"/>
    <row r="70193" ht="15.75" customHeight="1" x14ac:dyDescent="0.25"/>
    <row r="70194" ht="15.75" customHeight="1" x14ac:dyDescent="0.25"/>
    <row r="70195" ht="15.75" customHeight="1" x14ac:dyDescent="0.25"/>
    <row r="70196" ht="15.75" customHeight="1" x14ac:dyDescent="0.25"/>
    <row r="70197" ht="15.75" customHeight="1" x14ac:dyDescent="0.25"/>
    <row r="70198" ht="15.75" customHeight="1" x14ac:dyDescent="0.25"/>
    <row r="70199" ht="15.75" customHeight="1" x14ac:dyDescent="0.25"/>
    <row r="70200" ht="15.75" customHeight="1" x14ac:dyDescent="0.25"/>
    <row r="70201" ht="15.75" customHeight="1" x14ac:dyDescent="0.25"/>
    <row r="70202" ht="15.75" customHeight="1" x14ac:dyDescent="0.25"/>
    <row r="70203" ht="15.75" customHeight="1" x14ac:dyDescent="0.25"/>
    <row r="70204" ht="15.75" customHeight="1" x14ac:dyDescent="0.25"/>
    <row r="70205" ht="15.75" customHeight="1" x14ac:dyDescent="0.25"/>
    <row r="70206" ht="15.75" customHeight="1" x14ac:dyDescent="0.25"/>
    <row r="70207" ht="15.75" customHeight="1" x14ac:dyDescent="0.25"/>
    <row r="70208" ht="15.75" customHeight="1" x14ac:dyDescent="0.25"/>
    <row r="70209" ht="15.75" customHeight="1" x14ac:dyDescent="0.25"/>
    <row r="70210" ht="15.75" customHeight="1" x14ac:dyDescent="0.25"/>
    <row r="70211" ht="15.75" customHeight="1" x14ac:dyDescent="0.25"/>
    <row r="70212" ht="15.75" customHeight="1" x14ac:dyDescent="0.25"/>
    <row r="70213" ht="15.75" customHeight="1" x14ac:dyDescent="0.25"/>
    <row r="70214" ht="15.75" customHeight="1" x14ac:dyDescent="0.25"/>
    <row r="70215" ht="15.75" customHeight="1" x14ac:dyDescent="0.25"/>
    <row r="70216" ht="15.75" customHeight="1" x14ac:dyDescent="0.25"/>
    <row r="70217" ht="15.75" customHeight="1" x14ac:dyDescent="0.25"/>
    <row r="70218" ht="15.75" customHeight="1" x14ac:dyDescent="0.25"/>
    <row r="70219" ht="15.75" customHeight="1" x14ac:dyDescent="0.25"/>
    <row r="70220" ht="15.75" customHeight="1" x14ac:dyDescent="0.25"/>
    <row r="70221" ht="15.75" customHeight="1" x14ac:dyDescent="0.25"/>
    <row r="70222" ht="15.75" customHeight="1" x14ac:dyDescent="0.25"/>
    <row r="70223" ht="15.75" customHeight="1" x14ac:dyDescent="0.25"/>
    <row r="70224" ht="15.75" customHeight="1" x14ac:dyDescent="0.25"/>
    <row r="70225" ht="15.75" customHeight="1" x14ac:dyDescent="0.25"/>
    <row r="70226" ht="15.75" customHeight="1" x14ac:dyDescent="0.25"/>
    <row r="70227" ht="15.75" customHeight="1" x14ac:dyDescent="0.25"/>
    <row r="70228" ht="15.75" customHeight="1" x14ac:dyDescent="0.25"/>
    <row r="70229" ht="15.75" customHeight="1" x14ac:dyDescent="0.25"/>
    <row r="70230" ht="15.75" customHeight="1" x14ac:dyDescent="0.25"/>
    <row r="70231" ht="15.75" customHeight="1" x14ac:dyDescent="0.25"/>
    <row r="70232" ht="15.75" customHeight="1" x14ac:dyDescent="0.25"/>
    <row r="70233" ht="15.75" customHeight="1" x14ac:dyDescent="0.25"/>
    <row r="70234" ht="15.75" customHeight="1" x14ac:dyDescent="0.25"/>
    <row r="70235" ht="15.75" customHeight="1" x14ac:dyDescent="0.25"/>
    <row r="70236" ht="15.75" customHeight="1" x14ac:dyDescent="0.25"/>
    <row r="70237" ht="15.75" customHeight="1" x14ac:dyDescent="0.25"/>
    <row r="70238" ht="15.75" customHeight="1" x14ac:dyDescent="0.25"/>
    <row r="70239" ht="15.75" customHeight="1" x14ac:dyDescent="0.25"/>
    <row r="70240" ht="15.75" customHeight="1" x14ac:dyDescent="0.25"/>
    <row r="70241" ht="15.75" customHeight="1" x14ac:dyDescent="0.25"/>
    <row r="70242" ht="15.75" customHeight="1" x14ac:dyDescent="0.25"/>
    <row r="70243" ht="15.75" customHeight="1" x14ac:dyDescent="0.25"/>
    <row r="70244" ht="15.75" customHeight="1" x14ac:dyDescent="0.25"/>
    <row r="70245" ht="15.75" customHeight="1" x14ac:dyDescent="0.25"/>
    <row r="70246" ht="15.75" customHeight="1" x14ac:dyDescent="0.25"/>
    <row r="70247" ht="15.75" customHeight="1" x14ac:dyDescent="0.25"/>
    <row r="70248" ht="15.75" customHeight="1" x14ac:dyDescent="0.25"/>
    <row r="70249" ht="15.75" customHeight="1" x14ac:dyDescent="0.25"/>
    <row r="70250" ht="15.75" customHeight="1" x14ac:dyDescent="0.25"/>
    <row r="70251" ht="15.75" customHeight="1" x14ac:dyDescent="0.25"/>
    <row r="70252" ht="15.75" customHeight="1" x14ac:dyDescent="0.25"/>
    <row r="70253" ht="15.75" customHeight="1" x14ac:dyDescent="0.25"/>
    <row r="70254" ht="15.75" customHeight="1" x14ac:dyDescent="0.25"/>
    <row r="70255" ht="15.75" customHeight="1" x14ac:dyDescent="0.25"/>
    <row r="70256" ht="15.75" customHeight="1" x14ac:dyDescent="0.25"/>
    <row r="70257" ht="15.75" customHeight="1" x14ac:dyDescent="0.25"/>
    <row r="70258" ht="15.75" customHeight="1" x14ac:dyDescent="0.25"/>
    <row r="70259" ht="15.75" customHeight="1" x14ac:dyDescent="0.25"/>
    <row r="70260" ht="15.75" customHeight="1" x14ac:dyDescent="0.25"/>
    <row r="70261" ht="15.75" customHeight="1" x14ac:dyDescent="0.25"/>
    <row r="70262" ht="15.75" customHeight="1" x14ac:dyDescent="0.25"/>
    <row r="70263" ht="15.75" customHeight="1" x14ac:dyDescent="0.25"/>
    <row r="70264" ht="15.75" customHeight="1" x14ac:dyDescent="0.25"/>
    <row r="70265" ht="15.75" customHeight="1" x14ac:dyDescent="0.25"/>
    <row r="70266" ht="15.75" customHeight="1" x14ac:dyDescent="0.25"/>
    <row r="70267" ht="15.75" customHeight="1" x14ac:dyDescent="0.25"/>
    <row r="70268" ht="15.75" customHeight="1" x14ac:dyDescent="0.25"/>
    <row r="70269" ht="15.75" customHeight="1" x14ac:dyDescent="0.25"/>
    <row r="70270" ht="15.75" customHeight="1" x14ac:dyDescent="0.25"/>
    <row r="70271" ht="15.75" customHeight="1" x14ac:dyDescent="0.25"/>
    <row r="70272" ht="15.75" customHeight="1" x14ac:dyDescent="0.25"/>
    <row r="70273" ht="15.75" customHeight="1" x14ac:dyDescent="0.25"/>
    <row r="70274" ht="15.75" customHeight="1" x14ac:dyDescent="0.25"/>
    <row r="70275" ht="15.75" customHeight="1" x14ac:dyDescent="0.25"/>
    <row r="70276" ht="15.75" customHeight="1" x14ac:dyDescent="0.25"/>
    <row r="70277" ht="15.75" customHeight="1" x14ac:dyDescent="0.25"/>
    <row r="70278" ht="15.75" customHeight="1" x14ac:dyDescent="0.25"/>
    <row r="70279" ht="15.75" customHeight="1" x14ac:dyDescent="0.25"/>
    <row r="70280" ht="15.75" customHeight="1" x14ac:dyDescent="0.25"/>
    <row r="70281" ht="15.75" customHeight="1" x14ac:dyDescent="0.25"/>
    <row r="70282" ht="15.75" customHeight="1" x14ac:dyDescent="0.25"/>
    <row r="70283" ht="15.75" customHeight="1" x14ac:dyDescent="0.25"/>
    <row r="70284" ht="15.75" customHeight="1" x14ac:dyDescent="0.25"/>
    <row r="70285" ht="15.75" customHeight="1" x14ac:dyDescent="0.25"/>
    <row r="70286" ht="15.75" customHeight="1" x14ac:dyDescent="0.25"/>
    <row r="70287" ht="15.75" customHeight="1" x14ac:dyDescent="0.25"/>
    <row r="70288" ht="15.75" customHeight="1" x14ac:dyDescent="0.25"/>
    <row r="70289" ht="15.75" customHeight="1" x14ac:dyDescent="0.25"/>
    <row r="70290" ht="15.75" customHeight="1" x14ac:dyDescent="0.25"/>
    <row r="70291" ht="15.75" customHeight="1" x14ac:dyDescent="0.25"/>
    <row r="70292" ht="15.75" customHeight="1" x14ac:dyDescent="0.25"/>
    <row r="70293" ht="15.75" customHeight="1" x14ac:dyDescent="0.25"/>
    <row r="70294" ht="15.75" customHeight="1" x14ac:dyDescent="0.25"/>
    <row r="70295" ht="15.75" customHeight="1" x14ac:dyDescent="0.25"/>
    <row r="70296" ht="15.75" customHeight="1" x14ac:dyDescent="0.25"/>
    <row r="70297" ht="15.75" customHeight="1" x14ac:dyDescent="0.25"/>
    <row r="70298" ht="15.75" customHeight="1" x14ac:dyDescent="0.25"/>
    <row r="70299" ht="15.75" customHeight="1" x14ac:dyDescent="0.25"/>
    <row r="70300" ht="15.75" customHeight="1" x14ac:dyDescent="0.25"/>
    <row r="70301" ht="15.75" customHeight="1" x14ac:dyDescent="0.25"/>
    <row r="70302" ht="15.75" customHeight="1" x14ac:dyDescent="0.25"/>
    <row r="70303" ht="15.75" customHeight="1" x14ac:dyDescent="0.25"/>
    <row r="70304" ht="15.75" customHeight="1" x14ac:dyDescent="0.25"/>
    <row r="70305" ht="15.75" customHeight="1" x14ac:dyDescent="0.25"/>
    <row r="70306" ht="15.75" customHeight="1" x14ac:dyDescent="0.25"/>
    <row r="70307" ht="15.75" customHeight="1" x14ac:dyDescent="0.25"/>
    <row r="70308" ht="15.75" customHeight="1" x14ac:dyDescent="0.25"/>
    <row r="70309" ht="15.75" customHeight="1" x14ac:dyDescent="0.25"/>
    <row r="70310" ht="15.75" customHeight="1" x14ac:dyDescent="0.25"/>
    <row r="70311" ht="15.75" customHeight="1" x14ac:dyDescent="0.25"/>
    <row r="70312" ht="15.75" customHeight="1" x14ac:dyDescent="0.25"/>
    <row r="70313" ht="15.75" customHeight="1" x14ac:dyDescent="0.25"/>
    <row r="70314" ht="15.75" customHeight="1" x14ac:dyDescent="0.25"/>
    <row r="70315" ht="15.75" customHeight="1" x14ac:dyDescent="0.25"/>
    <row r="70316" ht="15.75" customHeight="1" x14ac:dyDescent="0.25"/>
    <row r="70317" ht="15.75" customHeight="1" x14ac:dyDescent="0.25"/>
    <row r="70318" ht="15.75" customHeight="1" x14ac:dyDescent="0.25"/>
    <row r="70319" ht="15.75" customHeight="1" x14ac:dyDescent="0.25"/>
    <row r="70320" ht="15.75" customHeight="1" x14ac:dyDescent="0.25"/>
    <row r="70321" ht="15.75" customHeight="1" x14ac:dyDescent="0.25"/>
    <row r="70322" ht="15.75" customHeight="1" x14ac:dyDescent="0.25"/>
    <row r="70323" ht="15.75" customHeight="1" x14ac:dyDescent="0.25"/>
    <row r="70324" ht="15.75" customHeight="1" x14ac:dyDescent="0.25"/>
    <row r="70325" ht="15.75" customHeight="1" x14ac:dyDescent="0.25"/>
    <row r="70326" ht="15.75" customHeight="1" x14ac:dyDescent="0.25"/>
    <row r="70327" ht="15.75" customHeight="1" x14ac:dyDescent="0.25"/>
    <row r="70328" ht="15.75" customHeight="1" x14ac:dyDescent="0.25"/>
    <row r="70329" ht="15.75" customHeight="1" x14ac:dyDescent="0.25"/>
    <row r="70330" ht="15.75" customHeight="1" x14ac:dyDescent="0.25"/>
    <row r="70331" ht="15.75" customHeight="1" x14ac:dyDescent="0.25"/>
    <row r="70332" ht="15.75" customHeight="1" x14ac:dyDescent="0.25"/>
    <row r="70333" ht="15.75" customHeight="1" x14ac:dyDescent="0.25"/>
    <row r="70334" ht="15.75" customHeight="1" x14ac:dyDescent="0.25"/>
    <row r="70335" ht="15.75" customHeight="1" x14ac:dyDescent="0.25"/>
    <row r="70336" ht="15.75" customHeight="1" x14ac:dyDescent="0.25"/>
    <row r="70337" ht="15.75" customHeight="1" x14ac:dyDescent="0.25"/>
    <row r="70338" ht="15.75" customHeight="1" x14ac:dyDescent="0.25"/>
    <row r="70339" ht="15.75" customHeight="1" x14ac:dyDescent="0.25"/>
    <row r="70340" ht="15.75" customHeight="1" x14ac:dyDescent="0.25"/>
    <row r="70341" ht="15.75" customHeight="1" x14ac:dyDescent="0.25"/>
    <row r="70342" ht="15.75" customHeight="1" x14ac:dyDescent="0.25"/>
    <row r="70343" ht="15.75" customHeight="1" x14ac:dyDescent="0.25"/>
    <row r="70344" ht="15.75" customHeight="1" x14ac:dyDescent="0.25"/>
    <row r="70345" ht="15.75" customHeight="1" x14ac:dyDescent="0.25"/>
    <row r="70346" ht="15.75" customHeight="1" x14ac:dyDescent="0.25"/>
    <row r="70347" ht="15.75" customHeight="1" x14ac:dyDescent="0.25"/>
    <row r="70348" ht="15.75" customHeight="1" x14ac:dyDescent="0.25"/>
    <row r="70349" ht="15.75" customHeight="1" x14ac:dyDescent="0.25"/>
    <row r="70350" ht="15.75" customHeight="1" x14ac:dyDescent="0.25"/>
    <row r="70351" ht="15.75" customHeight="1" x14ac:dyDescent="0.25"/>
    <row r="70352" ht="15.75" customHeight="1" x14ac:dyDescent="0.25"/>
    <row r="70353" ht="15.75" customHeight="1" x14ac:dyDescent="0.25"/>
    <row r="70354" ht="15.75" customHeight="1" x14ac:dyDescent="0.25"/>
    <row r="70355" ht="15.75" customHeight="1" x14ac:dyDescent="0.25"/>
    <row r="70356" ht="15.75" customHeight="1" x14ac:dyDescent="0.25"/>
    <row r="70357" ht="15.75" customHeight="1" x14ac:dyDescent="0.25"/>
    <row r="70358" ht="15.75" customHeight="1" x14ac:dyDescent="0.25"/>
    <row r="70359" ht="15.75" customHeight="1" x14ac:dyDescent="0.25"/>
    <row r="70360" ht="15.75" customHeight="1" x14ac:dyDescent="0.25"/>
    <row r="70361" ht="15.75" customHeight="1" x14ac:dyDescent="0.25"/>
    <row r="70362" ht="15.75" customHeight="1" x14ac:dyDescent="0.25"/>
    <row r="70363" ht="15.75" customHeight="1" x14ac:dyDescent="0.25"/>
    <row r="70364" ht="15.75" customHeight="1" x14ac:dyDescent="0.25"/>
    <row r="70365" ht="15.75" customHeight="1" x14ac:dyDescent="0.25"/>
    <row r="70366" ht="15.75" customHeight="1" x14ac:dyDescent="0.25"/>
    <row r="70367" ht="15.75" customHeight="1" x14ac:dyDescent="0.25"/>
    <row r="70368" ht="15.75" customHeight="1" x14ac:dyDescent="0.25"/>
    <row r="70369" ht="15.75" customHeight="1" x14ac:dyDescent="0.25"/>
    <row r="70370" ht="15.75" customHeight="1" x14ac:dyDescent="0.25"/>
    <row r="70371" ht="15.75" customHeight="1" x14ac:dyDescent="0.25"/>
    <row r="70372" ht="15.75" customHeight="1" x14ac:dyDescent="0.25"/>
    <row r="70373" ht="15.75" customHeight="1" x14ac:dyDescent="0.25"/>
    <row r="70374" ht="15.75" customHeight="1" x14ac:dyDescent="0.25"/>
    <row r="70375" ht="15.75" customHeight="1" x14ac:dyDescent="0.25"/>
    <row r="70376" ht="15.75" customHeight="1" x14ac:dyDescent="0.25"/>
    <row r="70377" ht="15.75" customHeight="1" x14ac:dyDescent="0.25"/>
    <row r="70378" ht="15.75" customHeight="1" x14ac:dyDescent="0.25"/>
    <row r="70379" ht="15.75" customHeight="1" x14ac:dyDescent="0.25"/>
    <row r="70380" ht="15.75" customHeight="1" x14ac:dyDescent="0.25"/>
    <row r="70381" ht="15.75" customHeight="1" x14ac:dyDescent="0.25"/>
    <row r="70382" ht="15.75" customHeight="1" x14ac:dyDescent="0.25"/>
    <row r="70383" ht="15.75" customHeight="1" x14ac:dyDescent="0.25"/>
    <row r="70384" ht="15.75" customHeight="1" x14ac:dyDescent="0.25"/>
    <row r="70385" ht="15.75" customHeight="1" x14ac:dyDescent="0.25"/>
    <row r="70386" ht="15.75" customHeight="1" x14ac:dyDescent="0.25"/>
    <row r="70387" ht="15.75" customHeight="1" x14ac:dyDescent="0.25"/>
    <row r="70388" ht="15.75" customHeight="1" x14ac:dyDescent="0.25"/>
    <row r="70389" ht="15.75" customHeight="1" x14ac:dyDescent="0.25"/>
    <row r="70390" ht="15.75" customHeight="1" x14ac:dyDescent="0.25"/>
    <row r="70391" ht="15.75" customHeight="1" x14ac:dyDescent="0.25"/>
    <row r="70392" ht="15.75" customHeight="1" x14ac:dyDescent="0.25"/>
    <row r="70393" ht="15.75" customHeight="1" x14ac:dyDescent="0.25"/>
    <row r="70394" ht="15.75" customHeight="1" x14ac:dyDescent="0.25"/>
    <row r="70395" ht="15.75" customHeight="1" x14ac:dyDescent="0.25"/>
    <row r="70396" ht="15.75" customHeight="1" x14ac:dyDescent="0.25"/>
    <row r="70397" ht="15.75" customHeight="1" x14ac:dyDescent="0.25"/>
    <row r="70398" ht="15.75" customHeight="1" x14ac:dyDescent="0.25"/>
    <row r="70399" ht="15.75" customHeight="1" x14ac:dyDescent="0.25"/>
    <row r="70400" ht="15.75" customHeight="1" x14ac:dyDescent="0.25"/>
    <row r="70401" ht="15.75" customHeight="1" x14ac:dyDescent="0.25"/>
    <row r="70402" ht="15.75" customHeight="1" x14ac:dyDescent="0.25"/>
    <row r="70403" ht="15.75" customHeight="1" x14ac:dyDescent="0.25"/>
    <row r="70404" ht="15.75" customHeight="1" x14ac:dyDescent="0.25"/>
    <row r="70405" ht="15.75" customHeight="1" x14ac:dyDescent="0.25"/>
    <row r="70406" ht="15.75" customHeight="1" x14ac:dyDescent="0.25"/>
    <row r="70407" ht="15.75" customHeight="1" x14ac:dyDescent="0.25"/>
    <row r="70408" ht="15.75" customHeight="1" x14ac:dyDescent="0.25"/>
    <row r="70409" ht="15.75" customHeight="1" x14ac:dyDescent="0.25"/>
    <row r="70410" ht="15.75" customHeight="1" x14ac:dyDescent="0.25"/>
    <row r="70411" ht="15.75" customHeight="1" x14ac:dyDescent="0.25"/>
    <row r="70412" ht="15.75" customHeight="1" x14ac:dyDescent="0.25"/>
    <row r="70413" ht="15.75" customHeight="1" x14ac:dyDescent="0.25"/>
    <row r="70414" ht="15.75" customHeight="1" x14ac:dyDescent="0.25"/>
    <row r="70415" ht="15.75" customHeight="1" x14ac:dyDescent="0.25"/>
    <row r="70416" ht="15.75" customHeight="1" x14ac:dyDescent="0.25"/>
    <row r="70417" ht="15.75" customHeight="1" x14ac:dyDescent="0.25"/>
    <row r="70418" ht="15.75" customHeight="1" x14ac:dyDescent="0.25"/>
    <row r="70419" ht="15.75" customHeight="1" x14ac:dyDescent="0.25"/>
    <row r="70420" ht="15.75" customHeight="1" x14ac:dyDescent="0.25"/>
    <row r="70421" ht="15.75" customHeight="1" x14ac:dyDescent="0.25"/>
    <row r="70422" ht="15.75" customHeight="1" x14ac:dyDescent="0.25"/>
    <row r="70423" ht="15.75" customHeight="1" x14ac:dyDescent="0.25"/>
    <row r="70424" ht="15.75" customHeight="1" x14ac:dyDescent="0.25"/>
    <row r="70425" ht="15.75" customHeight="1" x14ac:dyDescent="0.25"/>
    <row r="70426" ht="15.75" customHeight="1" x14ac:dyDescent="0.25"/>
    <row r="70427" ht="15.75" customHeight="1" x14ac:dyDescent="0.25"/>
    <row r="70428" ht="15.75" customHeight="1" x14ac:dyDescent="0.25"/>
    <row r="70429" ht="15.75" customHeight="1" x14ac:dyDescent="0.25"/>
    <row r="70430" ht="15.75" customHeight="1" x14ac:dyDescent="0.25"/>
    <row r="70431" ht="15.75" customHeight="1" x14ac:dyDescent="0.25"/>
    <row r="70432" ht="15.75" customHeight="1" x14ac:dyDescent="0.25"/>
    <row r="70433" ht="15.75" customHeight="1" x14ac:dyDescent="0.25"/>
    <row r="70434" ht="15.75" customHeight="1" x14ac:dyDescent="0.25"/>
    <row r="70435" ht="15.75" customHeight="1" x14ac:dyDescent="0.25"/>
    <row r="70436" ht="15.75" customHeight="1" x14ac:dyDescent="0.25"/>
    <row r="70437" ht="15.75" customHeight="1" x14ac:dyDescent="0.25"/>
    <row r="70438" ht="15.75" customHeight="1" x14ac:dyDescent="0.25"/>
    <row r="70439" ht="15.75" customHeight="1" x14ac:dyDescent="0.25"/>
    <row r="70440" ht="15.75" customHeight="1" x14ac:dyDescent="0.25"/>
    <row r="70441" ht="15.75" customHeight="1" x14ac:dyDescent="0.25"/>
    <row r="70442" ht="15.75" customHeight="1" x14ac:dyDescent="0.25"/>
    <row r="70443" ht="15.75" customHeight="1" x14ac:dyDescent="0.25"/>
    <row r="70444" ht="15.75" customHeight="1" x14ac:dyDescent="0.25"/>
    <row r="70445" ht="15.75" customHeight="1" x14ac:dyDescent="0.25"/>
    <row r="70446" ht="15.75" customHeight="1" x14ac:dyDescent="0.25"/>
    <row r="70447" ht="15.75" customHeight="1" x14ac:dyDescent="0.25"/>
    <row r="70448" ht="15.75" customHeight="1" x14ac:dyDescent="0.25"/>
    <row r="70449" ht="15.75" customHeight="1" x14ac:dyDescent="0.25"/>
    <row r="70450" ht="15.75" customHeight="1" x14ac:dyDescent="0.25"/>
    <row r="70451" ht="15.75" customHeight="1" x14ac:dyDescent="0.25"/>
    <row r="70452" ht="15.75" customHeight="1" x14ac:dyDescent="0.25"/>
    <row r="70453" ht="15.75" customHeight="1" x14ac:dyDescent="0.25"/>
    <row r="70454" ht="15.75" customHeight="1" x14ac:dyDescent="0.25"/>
    <row r="70455" ht="15.75" customHeight="1" x14ac:dyDescent="0.25"/>
    <row r="70456" ht="15.75" customHeight="1" x14ac:dyDescent="0.25"/>
    <row r="70457" ht="15.75" customHeight="1" x14ac:dyDescent="0.25"/>
    <row r="70458" ht="15.75" customHeight="1" x14ac:dyDescent="0.25"/>
    <row r="70459" ht="15.75" customHeight="1" x14ac:dyDescent="0.25"/>
    <row r="70460" ht="15.75" customHeight="1" x14ac:dyDescent="0.25"/>
    <row r="70461" ht="15.75" customHeight="1" x14ac:dyDescent="0.25"/>
    <row r="70462" ht="15.75" customHeight="1" x14ac:dyDescent="0.25"/>
    <row r="70463" ht="15.75" customHeight="1" x14ac:dyDescent="0.25"/>
    <row r="70464" ht="15.75" customHeight="1" x14ac:dyDescent="0.25"/>
    <row r="70465" ht="15.75" customHeight="1" x14ac:dyDescent="0.25"/>
    <row r="70466" ht="15.75" customHeight="1" x14ac:dyDescent="0.25"/>
    <row r="70467" ht="15.75" customHeight="1" x14ac:dyDescent="0.25"/>
    <row r="70468" ht="15.75" customHeight="1" x14ac:dyDescent="0.25"/>
    <row r="70469" ht="15.75" customHeight="1" x14ac:dyDescent="0.25"/>
    <row r="70470" ht="15.75" customHeight="1" x14ac:dyDescent="0.25"/>
    <row r="70471" ht="15.75" customHeight="1" x14ac:dyDescent="0.25"/>
    <row r="70472" ht="15.75" customHeight="1" x14ac:dyDescent="0.25"/>
    <row r="70473" ht="15.75" customHeight="1" x14ac:dyDescent="0.25"/>
    <row r="70474" ht="15.75" customHeight="1" x14ac:dyDescent="0.25"/>
    <row r="70475" ht="15.75" customHeight="1" x14ac:dyDescent="0.25"/>
    <row r="70476" ht="15.75" customHeight="1" x14ac:dyDescent="0.25"/>
    <row r="70477" ht="15.75" customHeight="1" x14ac:dyDescent="0.25"/>
    <row r="70478" ht="15.75" customHeight="1" x14ac:dyDescent="0.25"/>
    <row r="70479" ht="15.75" customHeight="1" x14ac:dyDescent="0.25"/>
    <row r="70480" ht="15.75" customHeight="1" x14ac:dyDescent="0.25"/>
    <row r="70481" ht="15.75" customHeight="1" x14ac:dyDescent="0.25"/>
    <row r="70482" ht="15.75" customHeight="1" x14ac:dyDescent="0.25"/>
    <row r="70483" ht="15.75" customHeight="1" x14ac:dyDescent="0.25"/>
    <row r="70484" ht="15.75" customHeight="1" x14ac:dyDescent="0.25"/>
    <row r="70485" ht="15.75" customHeight="1" x14ac:dyDescent="0.25"/>
    <row r="70486" ht="15.75" customHeight="1" x14ac:dyDescent="0.25"/>
    <row r="70487" ht="15.75" customHeight="1" x14ac:dyDescent="0.25"/>
    <row r="70488" ht="15.75" customHeight="1" x14ac:dyDescent="0.25"/>
    <row r="70489" ht="15.75" customHeight="1" x14ac:dyDescent="0.25"/>
    <row r="70490" ht="15.75" customHeight="1" x14ac:dyDescent="0.25"/>
    <row r="70491" ht="15.75" customHeight="1" x14ac:dyDescent="0.25"/>
    <row r="70492" ht="15.75" customHeight="1" x14ac:dyDescent="0.25"/>
    <row r="70493" ht="15.75" customHeight="1" x14ac:dyDescent="0.25"/>
    <row r="70494" ht="15.75" customHeight="1" x14ac:dyDescent="0.25"/>
    <row r="70495" ht="15.75" customHeight="1" x14ac:dyDescent="0.25"/>
    <row r="70496" ht="15.75" customHeight="1" x14ac:dyDescent="0.25"/>
    <row r="70497" ht="15.75" customHeight="1" x14ac:dyDescent="0.25"/>
    <row r="70498" ht="15.75" customHeight="1" x14ac:dyDescent="0.25"/>
    <row r="70499" ht="15.75" customHeight="1" x14ac:dyDescent="0.25"/>
    <row r="70500" ht="15.75" customHeight="1" x14ac:dyDescent="0.25"/>
    <row r="70501" ht="15.75" customHeight="1" x14ac:dyDescent="0.25"/>
    <row r="70502" ht="15.75" customHeight="1" x14ac:dyDescent="0.25"/>
    <row r="70503" ht="15.75" customHeight="1" x14ac:dyDescent="0.25"/>
    <row r="70504" ht="15.75" customHeight="1" x14ac:dyDescent="0.25"/>
    <row r="70505" ht="15.75" customHeight="1" x14ac:dyDescent="0.25"/>
    <row r="70506" ht="15.75" customHeight="1" x14ac:dyDescent="0.25"/>
    <row r="70507" ht="15.75" customHeight="1" x14ac:dyDescent="0.25"/>
    <row r="70508" ht="15.75" customHeight="1" x14ac:dyDescent="0.25"/>
    <row r="70509" ht="15.75" customHeight="1" x14ac:dyDescent="0.25"/>
    <row r="70510" ht="15.75" customHeight="1" x14ac:dyDescent="0.25"/>
    <row r="70511" ht="15.75" customHeight="1" x14ac:dyDescent="0.25"/>
    <row r="70512" ht="15.75" customHeight="1" x14ac:dyDescent="0.25"/>
    <row r="70513" ht="15.75" customHeight="1" x14ac:dyDescent="0.25"/>
    <row r="70514" ht="15.75" customHeight="1" x14ac:dyDescent="0.25"/>
    <row r="70515" ht="15.75" customHeight="1" x14ac:dyDescent="0.25"/>
    <row r="70516" ht="15.75" customHeight="1" x14ac:dyDescent="0.25"/>
    <row r="70517" ht="15.75" customHeight="1" x14ac:dyDescent="0.25"/>
    <row r="70518" ht="15.75" customHeight="1" x14ac:dyDescent="0.25"/>
    <row r="70519" ht="15.75" customHeight="1" x14ac:dyDescent="0.25"/>
    <row r="70520" ht="15.75" customHeight="1" x14ac:dyDescent="0.25"/>
    <row r="70521" ht="15.75" customHeight="1" x14ac:dyDescent="0.25"/>
    <row r="70522" ht="15.75" customHeight="1" x14ac:dyDescent="0.25"/>
    <row r="70523" ht="15.75" customHeight="1" x14ac:dyDescent="0.25"/>
    <row r="70524" ht="15.75" customHeight="1" x14ac:dyDescent="0.25"/>
    <row r="70525" ht="15.75" customHeight="1" x14ac:dyDescent="0.25"/>
    <row r="70526" ht="15.75" customHeight="1" x14ac:dyDescent="0.25"/>
    <row r="70527" ht="15.75" customHeight="1" x14ac:dyDescent="0.25"/>
    <row r="70528" ht="15.75" customHeight="1" x14ac:dyDescent="0.25"/>
    <row r="70529" ht="15.75" customHeight="1" x14ac:dyDescent="0.25"/>
    <row r="70530" ht="15.75" customHeight="1" x14ac:dyDescent="0.25"/>
    <row r="70531" ht="15.75" customHeight="1" x14ac:dyDescent="0.25"/>
    <row r="70532" ht="15.75" customHeight="1" x14ac:dyDescent="0.25"/>
    <row r="70533" ht="15.75" customHeight="1" x14ac:dyDescent="0.25"/>
    <row r="70534" ht="15.75" customHeight="1" x14ac:dyDescent="0.25"/>
    <row r="70535" ht="15.75" customHeight="1" x14ac:dyDescent="0.25"/>
    <row r="70536" ht="15.75" customHeight="1" x14ac:dyDescent="0.25"/>
    <row r="70537" ht="15.75" customHeight="1" x14ac:dyDescent="0.25"/>
    <row r="70538" ht="15.75" customHeight="1" x14ac:dyDescent="0.25"/>
    <row r="70539" ht="15.75" customHeight="1" x14ac:dyDescent="0.25"/>
    <row r="70540" ht="15.75" customHeight="1" x14ac:dyDescent="0.25"/>
    <row r="70541" ht="15.75" customHeight="1" x14ac:dyDescent="0.25"/>
    <row r="70542" ht="15.75" customHeight="1" x14ac:dyDescent="0.25"/>
    <row r="70543" ht="15.75" customHeight="1" x14ac:dyDescent="0.25"/>
    <row r="70544" ht="15.75" customHeight="1" x14ac:dyDescent="0.25"/>
    <row r="70545" ht="15.75" customHeight="1" x14ac:dyDescent="0.25"/>
    <row r="70546" ht="15.75" customHeight="1" x14ac:dyDescent="0.25"/>
    <row r="70547" ht="15.75" customHeight="1" x14ac:dyDescent="0.25"/>
    <row r="70548" ht="15.75" customHeight="1" x14ac:dyDescent="0.25"/>
    <row r="70549" ht="15.75" customHeight="1" x14ac:dyDescent="0.25"/>
    <row r="70550" ht="15.75" customHeight="1" x14ac:dyDescent="0.25"/>
    <row r="70551" ht="15.75" customHeight="1" x14ac:dyDescent="0.25"/>
    <row r="70552" ht="15.75" customHeight="1" x14ac:dyDescent="0.25"/>
    <row r="70553" ht="15.75" customHeight="1" x14ac:dyDescent="0.25"/>
    <row r="70554" ht="15.75" customHeight="1" x14ac:dyDescent="0.25"/>
    <row r="70555" ht="15.75" customHeight="1" x14ac:dyDescent="0.25"/>
    <row r="70556" ht="15.75" customHeight="1" x14ac:dyDescent="0.25"/>
    <row r="70557" ht="15.75" customHeight="1" x14ac:dyDescent="0.25"/>
    <row r="70558" ht="15.75" customHeight="1" x14ac:dyDescent="0.25"/>
    <row r="70559" ht="15.75" customHeight="1" x14ac:dyDescent="0.25"/>
    <row r="70560" ht="15.75" customHeight="1" x14ac:dyDescent="0.25"/>
    <row r="70561" ht="15.75" customHeight="1" x14ac:dyDescent="0.25"/>
    <row r="70562" ht="15.75" customHeight="1" x14ac:dyDescent="0.25"/>
    <row r="70563" ht="15.75" customHeight="1" x14ac:dyDescent="0.25"/>
    <row r="70564" ht="15.75" customHeight="1" x14ac:dyDescent="0.25"/>
    <row r="70565" ht="15.75" customHeight="1" x14ac:dyDescent="0.25"/>
    <row r="70566" ht="15.75" customHeight="1" x14ac:dyDescent="0.25"/>
    <row r="70567" ht="15.75" customHeight="1" x14ac:dyDescent="0.25"/>
    <row r="70568" ht="15.75" customHeight="1" x14ac:dyDescent="0.25"/>
    <row r="70569" ht="15.75" customHeight="1" x14ac:dyDescent="0.25"/>
    <row r="70570" ht="15.75" customHeight="1" x14ac:dyDescent="0.25"/>
    <row r="70571" ht="15.75" customHeight="1" x14ac:dyDescent="0.25"/>
    <row r="70572" ht="15.75" customHeight="1" x14ac:dyDescent="0.25"/>
    <row r="70573" ht="15.75" customHeight="1" x14ac:dyDescent="0.25"/>
    <row r="70574" ht="15.75" customHeight="1" x14ac:dyDescent="0.25"/>
    <row r="70575" ht="15.75" customHeight="1" x14ac:dyDescent="0.25"/>
    <row r="70576" ht="15.75" customHeight="1" x14ac:dyDescent="0.25"/>
    <row r="70577" ht="15.75" customHeight="1" x14ac:dyDescent="0.25"/>
    <row r="70578" ht="15.75" customHeight="1" x14ac:dyDescent="0.25"/>
    <row r="70579" ht="15.75" customHeight="1" x14ac:dyDescent="0.25"/>
    <row r="70580" ht="15.75" customHeight="1" x14ac:dyDescent="0.25"/>
    <row r="70581" ht="15.75" customHeight="1" x14ac:dyDescent="0.25"/>
    <row r="70582" ht="15.75" customHeight="1" x14ac:dyDescent="0.25"/>
    <row r="70583" ht="15.75" customHeight="1" x14ac:dyDescent="0.25"/>
    <row r="70584" ht="15.75" customHeight="1" x14ac:dyDescent="0.25"/>
    <row r="70585" ht="15.75" customHeight="1" x14ac:dyDescent="0.25"/>
    <row r="70586" ht="15.75" customHeight="1" x14ac:dyDescent="0.25"/>
    <row r="70587" ht="15.75" customHeight="1" x14ac:dyDescent="0.25"/>
    <row r="70588" ht="15.75" customHeight="1" x14ac:dyDescent="0.25"/>
    <row r="70589" ht="15.75" customHeight="1" x14ac:dyDescent="0.25"/>
    <row r="70590" ht="15.75" customHeight="1" x14ac:dyDescent="0.25"/>
    <row r="70591" ht="15.75" customHeight="1" x14ac:dyDescent="0.25"/>
    <row r="70592" ht="15.75" customHeight="1" x14ac:dyDescent="0.25"/>
    <row r="70593" ht="15.75" customHeight="1" x14ac:dyDescent="0.25"/>
    <row r="70594" ht="15.75" customHeight="1" x14ac:dyDescent="0.25"/>
    <row r="70595" ht="15.75" customHeight="1" x14ac:dyDescent="0.25"/>
    <row r="70596" ht="15.75" customHeight="1" x14ac:dyDescent="0.25"/>
    <row r="70597" ht="15.75" customHeight="1" x14ac:dyDescent="0.25"/>
    <row r="70598" ht="15.75" customHeight="1" x14ac:dyDescent="0.25"/>
    <row r="70599" ht="15.75" customHeight="1" x14ac:dyDescent="0.25"/>
    <row r="70600" ht="15.75" customHeight="1" x14ac:dyDescent="0.25"/>
    <row r="70601" ht="15.75" customHeight="1" x14ac:dyDescent="0.25"/>
    <row r="70602" ht="15.75" customHeight="1" x14ac:dyDescent="0.25"/>
    <row r="70603" ht="15.75" customHeight="1" x14ac:dyDescent="0.25"/>
    <row r="70604" ht="15.75" customHeight="1" x14ac:dyDescent="0.25"/>
    <row r="70605" ht="15.75" customHeight="1" x14ac:dyDescent="0.25"/>
    <row r="70606" ht="15.75" customHeight="1" x14ac:dyDescent="0.25"/>
    <row r="70607" ht="15.75" customHeight="1" x14ac:dyDescent="0.25"/>
    <row r="70608" ht="15.75" customHeight="1" x14ac:dyDescent="0.25"/>
    <row r="70609" ht="15.75" customHeight="1" x14ac:dyDescent="0.25"/>
    <row r="70610" ht="15.75" customHeight="1" x14ac:dyDescent="0.25"/>
    <row r="70611" ht="15.75" customHeight="1" x14ac:dyDescent="0.25"/>
    <row r="70612" ht="15.75" customHeight="1" x14ac:dyDescent="0.25"/>
    <row r="70613" ht="15.75" customHeight="1" x14ac:dyDescent="0.25"/>
    <row r="70614" ht="15.75" customHeight="1" x14ac:dyDescent="0.25"/>
    <row r="70615" ht="15.75" customHeight="1" x14ac:dyDescent="0.25"/>
    <row r="70616" ht="15.75" customHeight="1" x14ac:dyDescent="0.25"/>
    <row r="70617" ht="15.75" customHeight="1" x14ac:dyDescent="0.25"/>
    <row r="70618" ht="15.75" customHeight="1" x14ac:dyDescent="0.25"/>
    <row r="70619" ht="15.75" customHeight="1" x14ac:dyDescent="0.25"/>
    <row r="70620" ht="15.75" customHeight="1" x14ac:dyDescent="0.25"/>
    <row r="70621" ht="15.75" customHeight="1" x14ac:dyDescent="0.25"/>
    <row r="70622" ht="15.75" customHeight="1" x14ac:dyDescent="0.25"/>
    <row r="70623" ht="15.75" customHeight="1" x14ac:dyDescent="0.25"/>
    <row r="70624" ht="15.75" customHeight="1" x14ac:dyDescent="0.25"/>
    <row r="70625" ht="15.75" customHeight="1" x14ac:dyDescent="0.25"/>
    <row r="70626" ht="15.75" customHeight="1" x14ac:dyDescent="0.25"/>
    <row r="70627" ht="15.75" customHeight="1" x14ac:dyDescent="0.25"/>
    <row r="70628" ht="15.75" customHeight="1" x14ac:dyDescent="0.25"/>
    <row r="70629" ht="15.75" customHeight="1" x14ac:dyDescent="0.25"/>
    <row r="70630" ht="15.75" customHeight="1" x14ac:dyDescent="0.25"/>
    <row r="70631" ht="15.75" customHeight="1" x14ac:dyDescent="0.25"/>
    <row r="70632" ht="15.75" customHeight="1" x14ac:dyDescent="0.25"/>
    <row r="70633" ht="15.75" customHeight="1" x14ac:dyDescent="0.25"/>
    <row r="70634" ht="15.75" customHeight="1" x14ac:dyDescent="0.25"/>
    <row r="70635" ht="15.75" customHeight="1" x14ac:dyDescent="0.25"/>
    <row r="70636" ht="15.75" customHeight="1" x14ac:dyDescent="0.25"/>
    <row r="70637" ht="15.75" customHeight="1" x14ac:dyDescent="0.25"/>
    <row r="70638" ht="15.75" customHeight="1" x14ac:dyDescent="0.25"/>
    <row r="70639" ht="15.75" customHeight="1" x14ac:dyDescent="0.25"/>
    <row r="70640" ht="15.75" customHeight="1" x14ac:dyDescent="0.25"/>
    <row r="70641" ht="15.75" customHeight="1" x14ac:dyDescent="0.25"/>
    <row r="70642" ht="15.75" customHeight="1" x14ac:dyDescent="0.25"/>
    <row r="70643" ht="15.75" customHeight="1" x14ac:dyDescent="0.25"/>
    <row r="70644" ht="15.75" customHeight="1" x14ac:dyDescent="0.25"/>
    <row r="70645" ht="15.75" customHeight="1" x14ac:dyDescent="0.25"/>
    <row r="70646" ht="15.75" customHeight="1" x14ac:dyDescent="0.25"/>
    <row r="70647" ht="15.75" customHeight="1" x14ac:dyDescent="0.25"/>
    <row r="70648" ht="15.75" customHeight="1" x14ac:dyDescent="0.25"/>
    <row r="70649" ht="15.75" customHeight="1" x14ac:dyDescent="0.25"/>
    <row r="70650" ht="15.75" customHeight="1" x14ac:dyDescent="0.25"/>
    <row r="70651" ht="15.75" customHeight="1" x14ac:dyDescent="0.25"/>
    <row r="70652" ht="15.75" customHeight="1" x14ac:dyDescent="0.25"/>
    <row r="70653" ht="15.75" customHeight="1" x14ac:dyDescent="0.25"/>
    <row r="70654" ht="15.75" customHeight="1" x14ac:dyDescent="0.25"/>
    <row r="70655" ht="15.75" customHeight="1" x14ac:dyDescent="0.25"/>
    <row r="70656" ht="15.75" customHeight="1" x14ac:dyDescent="0.25"/>
    <row r="70657" ht="15.75" customHeight="1" x14ac:dyDescent="0.25"/>
    <row r="70658" ht="15.75" customHeight="1" x14ac:dyDescent="0.25"/>
    <row r="70659" ht="15.75" customHeight="1" x14ac:dyDescent="0.25"/>
    <row r="70660" ht="15.75" customHeight="1" x14ac:dyDescent="0.25"/>
    <row r="70661" ht="15.75" customHeight="1" x14ac:dyDescent="0.25"/>
    <row r="70662" ht="15.75" customHeight="1" x14ac:dyDescent="0.25"/>
    <row r="70663" ht="15.75" customHeight="1" x14ac:dyDescent="0.25"/>
    <row r="70664" ht="15.75" customHeight="1" x14ac:dyDescent="0.25"/>
    <row r="70665" ht="15.75" customHeight="1" x14ac:dyDescent="0.25"/>
    <row r="70666" ht="15.75" customHeight="1" x14ac:dyDescent="0.25"/>
    <row r="70667" ht="15.75" customHeight="1" x14ac:dyDescent="0.25"/>
    <row r="70668" ht="15.75" customHeight="1" x14ac:dyDescent="0.25"/>
    <row r="70669" ht="15.75" customHeight="1" x14ac:dyDescent="0.25"/>
    <row r="70670" ht="15.75" customHeight="1" x14ac:dyDescent="0.25"/>
    <row r="70671" ht="15.75" customHeight="1" x14ac:dyDescent="0.25"/>
    <row r="70672" ht="15.75" customHeight="1" x14ac:dyDescent="0.25"/>
    <row r="70673" ht="15.75" customHeight="1" x14ac:dyDescent="0.25"/>
    <row r="70674" ht="15.75" customHeight="1" x14ac:dyDescent="0.25"/>
    <row r="70675" ht="15.75" customHeight="1" x14ac:dyDescent="0.25"/>
    <row r="70676" ht="15.75" customHeight="1" x14ac:dyDescent="0.25"/>
    <row r="70677" ht="15.75" customHeight="1" x14ac:dyDescent="0.25"/>
    <row r="70678" ht="15.75" customHeight="1" x14ac:dyDescent="0.25"/>
    <row r="70679" ht="15.75" customHeight="1" x14ac:dyDescent="0.25"/>
    <row r="70680" ht="15.75" customHeight="1" x14ac:dyDescent="0.25"/>
    <row r="70681" ht="15.75" customHeight="1" x14ac:dyDescent="0.25"/>
    <row r="70682" ht="15.75" customHeight="1" x14ac:dyDescent="0.25"/>
    <row r="70683" ht="15.75" customHeight="1" x14ac:dyDescent="0.25"/>
    <row r="70684" ht="15.75" customHeight="1" x14ac:dyDescent="0.25"/>
    <row r="70685" ht="15.75" customHeight="1" x14ac:dyDescent="0.25"/>
    <row r="70686" ht="15.75" customHeight="1" x14ac:dyDescent="0.25"/>
    <row r="70687" ht="15.75" customHeight="1" x14ac:dyDescent="0.25"/>
    <row r="70688" ht="15.75" customHeight="1" x14ac:dyDescent="0.25"/>
    <row r="70689" ht="15.75" customHeight="1" x14ac:dyDescent="0.25"/>
    <row r="70690" ht="15.75" customHeight="1" x14ac:dyDescent="0.25"/>
    <row r="70691" ht="15.75" customHeight="1" x14ac:dyDescent="0.25"/>
    <row r="70692" ht="15.75" customHeight="1" x14ac:dyDescent="0.25"/>
    <row r="70693" ht="15.75" customHeight="1" x14ac:dyDescent="0.25"/>
    <row r="70694" ht="15.75" customHeight="1" x14ac:dyDescent="0.25"/>
    <row r="70695" ht="15.75" customHeight="1" x14ac:dyDescent="0.25"/>
    <row r="70696" ht="15.75" customHeight="1" x14ac:dyDescent="0.25"/>
    <row r="70697" ht="15.75" customHeight="1" x14ac:dyDescent="0.25"/>
    <row r="70698" ht="15.75" customHeight="1" x14ac:dyDescent="0.25"/>
    <row r="70699" ht="15.75" customHeight="1" x14ac:dyDescent="0.25"/>
    <row r="70700" ht="15.75" customHeight="1" x14ac:dyDescent="0.25"/>
    <row r="70701" ht="15.75" customHeight="1" x14ac:dyDescent="0.25"/>
    <row r="70702" ht="15.75" customHeight="1" x14ac:dyDescent="0.25"/>
    <row r="70703" ht="15.75" customHeight="1" x14ac:dyDescent="0.25"/>
    <row r="70704" ht="15.75" customHeight="1" x14ac:dyDescent="0.25"/>
    <row r="70705" ht="15.75" customHeight="1" x14ac:dyDescent="0.25"/>
    <row r="70706" ht="15.75" customHeight="1" x14ac:dyDescent="0.25"/>
    <row r="70707" ht="15.75" customHeight="1" x14ac:dyDescent="0.25"/>
    <row r="70708" ht="15.75" customHeight="1" x14ac:dyDescent="0.25"/>
    <row r="70709" ht="15.75" customHeight="1" x14ac:dyDescent="0.25"/>
    <row r="70710" ht="15.75" customHeight="1" x14ac:dyDescent="0.25"/>
    <row r="70711" ht="15.75" customHeight="1" x14ac:dyDescent="0.25"/>
    <row r="70712" ht="15.75" customHeight="1" x14ac:dyDescent="0.25"/>
    <row r="70713" ht="15.75" customHeight="1" x14ac:dyDescent="0.25"/>
    <row r="70714" ht="15.75" customHeight="1" x14ac:dyDescent="0.25"/>
    <row r="70715" ht="15.75" customHeight="1" x14ac:dyDescent="0.25"/>
    <row r="70716" ht="15.75" customHeight="1" x14ac:dyDescent="0.25"/>
    <row r="70717" ht="15.75" customHeight="1" x14ac:dyDescent="0.25"/>
    <row r="70718" ht="15.75" customHeight="1" x14ac:dyDescent="0.25"/>
    <row r="70719" ht="15.75" customHeight="1" x14ac:dyDescent="0.25"/>
    <row r="70720" ht="15.75" customHeight="1" x14ac:dyDescent="0.25"/>
    <row r="70721" ht="15.75" customHeight="1" x14ac:dyDescent="0.25"/>
    <row r="70722" ht="15.75" customHeight="1" x14ac:dyDescent="0.25"/>
    <row r="70723" ht="15.75" customHeight="1" x14ac:dyDescent="0.25"/>
    <row r="70724" ht="15.75" customHeight="1" x14ac:dyDescent="0.25"/>
    <row r="70725" ht="15.75" customHeight="1" x14ac:dyDescent="0.25"/>
    <row r="70726" ht="15.75" customHeight="1" x14ac:dyDescent="0.25"/>
    <row r="70727" ht="15.75" customHeight="1" x14ac:dyDescent="0.25"/>
    <row r="70728" ht="15.75" customHeight="1" x14ac:dyDescent="0.25"/>
    <row r="70729" ht="15.75" customHeight="1" x14ac:dyDescent="0.25"/>
    <row r="70730" ht="15.75" customHeight="1" x14ac:dyDescent="0.25"/>
    <row r="70731" ht="15.75" customHeight="1" x14ac:dyDescent="0.25"/>
    <row r="70732" ht="15.75" customHeight="1" x14ac:dyDescent="0.25"/>
    <row r="70733" ht="15.75" customHeight="1" x14ac:dyDescent="0.25"/>
    <row r="70734" ht="15.75" customHeight="1" x14ac:dyDescent="0.25"/>
    <row r="70735" ht="15.75" customHeight="1" x14ac:dyDescent="0.25"/>
    <row r="70736" ht="15.75" customHeight="1" x14ac:dyDescent="0.25"/>
    <row r="70737" ht="15.75" customHeight="1" x14ac:dyDescent="0.25"/>
    <row r="70738" ht="15.75" customHeight="1" x14ac:dyDescent="0.25"/>
    <row r="70739" ht="15.75" customHeight="1" x14ac:dyDescent="0.25"/>
    <row r="70740" ht="15.75" customHeight="1" x14ac:dyDescent="0.25"/>
    <row r="70741" ht="15.75" customHeight="1" x14ac:dyDescent="0.25"/>
    <row r="70742" ht="15.75" customHeight="1" x14ac:dyDescent="0.25"/>
    <row r="70743" ht="15.75" customHeight="1" x14ac:dyDescent="0.25"/>
    <row r="70744" ht="15.75" customHeight="1" x14ac:dyDescent="0.25"/>
    <row r="70745" ht="15.75" customHeight="1" x14ac:dyDescent="0.25"/>
    <row r="70746" ht="15.75" customHeight="1" x14ac:dyDescent="0.25"/>
    <row r="70747" ht="15.75" customHeight="1" x14ac:dyDescent="0.25"/>
    <row r="70748" ht="15.75" customHeight="1" x14ac:dyDescent="0.25"/>
    <row r="70749" ht="15.75" customHeight="1" x14ac:dyDescent="0.25"/>
    <row r="70750" ht="15.75" customHeight="1" x14ac:dyDescent="0.25"/>
    <row r="70751" ht="15.75" customHeight="1" x14ac:dyDescent="0.25"/>
    <row r="70752" ht="15.75" customHeight="1" x14ac:dyDescent="0.25"/>
    <row r="70753" ht="15.75" customHeight="1" x14ac:dyDescent="0.25"/>
    <row r="70754" ht="15.75" customHeight="1" x14ac:dyDescent="0.25"/>
    <row r="70755" ht="15.75" customHeight="1" x14ac:dyDescent="0.25"/>
    <row r="70756" ht="15.75" customHeight="1" x14ac:dyDescent="0.25"/>
    <row r="70757" ht="15.75" customHeight="1" x14ac:dyDescent="0.25"/>
    <row r="70758" ht="15.75" customHeight="1" x14ac:dyDescent="0.25"/>
    <row r="70759" ht="15.75" customHeight="1" x14ac:dyDescent="0.25"/>
    <row r="70760" ht="15.75" customHeight="1" x14ac:dyDescent="0.25"/>
    <row r="70761" ht="15.75" customHeight="1" x14ac:dyDescent="0.25"/>
    <row r="70762" ht="15.75" customHeight="1" x14ac:dyDescent="0.25"/>
    <row r="70763" ht="15.75" customHeight="1" x14ac:dyDescent="0.25"/>
    <row r="70764" ht="15.75" customHeight="1" x14ac:dyDescent="0.25"/>
    <row r="70765" ht="15.75" customHeight="1" x14ac:dyDescent="0.25"/>
    <row r="70766" ht="15.75" customHeight="1" x14ac:dyDescent="0.25"/>
    <row r="70767" ht="15.75" customHeight="1" x14ac:dyDescent="0.25"/>
    <row r="70768" ht="15.75" customHeight="1" x14ac:dyDescent="0.25"/>
    <row r="70769" ht="15.75" customHeight="1" x14ac:dyDescent="0.25"/>
    <row r="70770" ht="15.75" customHeight="1" x14ac:dyDescent="0.25"/>
    <row r="70771" ht="15.75" customHeight="1" x14ac:dyDescent="0.25"/>
    <row r="70772" ht="15.75" customHeight="1" x14ac:dyDescent="0.25"/>
    <row r="70773" ht="15.75" customHeight="1" x14ac:dyDescent="0.25"/>
    <row r="70774" ht="15.75" customHeight="1" x14ac:dyDescent="0.25"/>
    <row r="70775" ht="15.75" customHeight="1" x14ac:dyDescent="0.25"/>
    <row r="70776" ht="15.75" customHeight="1" x14ac:dyDescent="0.25"/>
    <row r="70777" ht="15.75" customHeight="1" x14ac:dyDescent="0.25"/>
    <row r="70778" ht="15.75" customHeight="1" x14ac:dyDescent="0.25"/>
    <row r="70779" ht="15.75" customHeight="1" x14ac:dyDescent="0.25"/>
    <row r="70780" ht="15.75" customHeight="1" x14ac:dyDescent="0.25"/>
    <row r="70781" ht="15.75" customHeight="1" x14ac:dyDescent="0.25"/>
    <row r="70782" ht="15.75" customHeight="1" x14ac:dyDescent="0.25"/>
    <row r="70783" ht="15.75" customHeight="1" x14ac:dyDescent="0.25"/>
    <row r="70784" ht="15.75" customHeight="1" x14ac:dyDescent="0.25"/>
    <row r="70785" ht="15.75" customHeight="1" x14ac:dyDescent="0.25"/>
    <row r="70786" ht="15.75" customHeight="1" x14ac:dyDescent="0.25"/>
    <row r="70787" ht="15.75" customHeight="1" x14ac:dyDescent="0.25"/>
    <row r="70788" ht="15.75" customHeight="1" x14ac:dyDescent="0.25"/>
    <row r="70789" ht="15.75" customHeight="1" x14ac:dyDescent="0.25"/>
    <row r="70790" ht="15.75" customHeight="1" x14ac:dyDescent="0.25"/>
    <row r="70791" ht="15.75" customHeight="1" x14ac:dyDescent="0.25"/>
    <row r="70792" ht="15.75" customHeight="1" x14ac:dyDescent="0.25"/>
    <row r="70793" ht="15.75" customHeight="1" x14ac:dyDescent="0.25"/>
    <row r="70794" ht="15.75" customHeight="1" x14ac:dyDescent="0.25"/>
    <row r="70795" ht="15.75" customHeight="1" x14ac:dyDescent="0.25"/>
    <row r="70796" ht="15.75" customHeight="1" x14ac:dyDescent="0.25"/>
    <row r="70797" ht="15.75" customHeight="1" x14ac:dyDescent="0.25"/>
    <row r="70798" ht="15.75" customHeight="1" x14ac:dyDescent="0.25"/>
    <row r="70799" ht="15.75" customHeight="1" x14ac:dyDescent="0.25"/>
    <row r="70800" ht="15.75" customHeight="1" x14ac:dyDescent="0.25"/>
    <row r="70801" ht="15.75" customHeight="1" x14ac:dyDescent="0.25"/>
    <row r="70802" ht="15.75" customHeight="1" x14ac:dyDescent="0.25"/>
    <row r="70803" ht="15.75" customHeight="1" x14ac:dyDescent="0.25"/>
    <row r="70804" ht="15.75" customHeight="1" x14ac:dyDescent="0.25"/>
    <row r="70805" ht="15.75" customHeight="1" x14ac:dyDescent="0.25"/>
    <row r="70806" ht="15.75" customHeight="1" x14ac:dyDescent="0.25"/>
    <row r="70807" ht="15.75" customHeight="1" x14ac:dyDescent="0.25"/>
    <row r="70808" ht="15.75" customHeight="1" x14ac:dyDescent="0.25"/>
    <row r="70809" ht="15.75" customHeight="1" x14ac:dyDescent="0.25"/>
    <row r="70810" ht="15.75" customHeight="1" x14ac:dyDescent="0.25"/>
    <row r="70811" ht="15.75" customHeight="1" x14ac:dyDescent="0.25"/>
    <row r="70812" ht="15.75" customHeight="1" x14ac:dyDescent="0.25"/>
    <row r="70813" ht="15.75" customHeight="1" x14ac:dyDescent="0.25"/>
    <row r="70814" ht="15.75" customHeight="1" x14ac:dyDescent="0.25"/>
    <row r="70815" ht="15.75" customHeight="1" x14ac:dyDescent="0.25"/>
    <row r="70816" ht="15.75" customHeight="1" x14ac:dyDescent="0.25"/>
    <row r="70817" ht="15.75" customHeight="1" x14ac:dyDescent="0.25"/>
    <row r="70818" ht="15.75" customHeight="1" x14ac:dyDescent="0.25"/>
    <row r="70819" ht="15.75" customHeight="1" x14ac:dyDescent="0.25"/>
    <row r="70820" ht="15.75" customHeight="1" x14ac:dyDescent="0.25"/>
    <row r="70821" ht="15.75" customHeight="1" x14ac:dyDescent="0.25"/>
    <row r="70822" ht="15.75" customHeight="1" x14ac:dyDescent="0.25"/>
    <row r="70823" ht="15.75" customHeight="1" x14ac:dyDescent="0.25"/>
    <row r="70824" ht="15.75" customHeight="1" x14ac:dyDescent="0.25"/>
    <row r="70825" ht="15.75" customHeight="1" x14ac:dyDescent="0.25"/>
    <row r="70826" ht="15.75" customHeight="1" x14ac:dyDescent="0.25"/>
    <row r="70827" ht="15.75" customHeight="1" x14ac:dyDescent="0.25"/>
    <row r="70828" ht="15.75" customHeight="1" x14ac:dyDescent="0.25"/>
    <row r="70829" ht="15.75" customHeight="1" x14ac:dyDescent="0.25"/>
    <row r="70830" ht="15.75" customHeight="1" x14ac:dyDescent="0.25"/>
    <row r="70831" ht="15.75" customHeight="1" x14ac:dyDescent="0.25"/>
    <row r="70832" ht="15.75" customHeight="1" x14ac:dyDescent="0.25"/>
    <row r="70833" ht="15.75" customHeight="1" x14ac:dyDescent="0.25"/>
    <row r="70834" ht="15.75" customHeight="1" x14ac:dyDescent="0.25"/>
    <row r="70835" ht="15.75" customHeight="1" x14ac:dyDescent="0.25"/>
    <row r="70836" ht="15.75" customHeight="1" x14ac:dyDescent="0.25"/>
    <row r="70837" ht="15.75" customHeight="1" x14ac:dyDescent="0.25"/>
    <row r="70838" ht="15.75" customHeight="1" x14ac:dyDescent="0.25"/>
    <row r="70839" ht="15.75" customHeight="1" x14ac:dyDescent="0.25"/>
    <row r="70840" ht="15.75" customHeight="1" x14ac:dyDescent="0.25"/>
    <row r="70841" ht="15.75" customHeight="1" x14ac:dyDescent="0.25"/>
    <row r="70842" ht="15.75" customHeight="1" x14ac:dyDescent="0.25"/>
    <row r="70843" ht="15.75" customHeight="1" x14ac:dyDescent="0.25"/>
    <row r="70844" ht="15.75" customHeight="1" x14ac:dyDescent="0.25"/>
    <row r="70845" ht="15.75" customHeight="1" x14ac:dyDescent="0.25"/>
    <row r="70846" ht="15.75" customHeight="1" x14ac:dyDescent="0.25"/>
    <row r="70847" ht="15.75" customHeight="1" x14ac:dyDescent="0.25"/>
    <row r="70848" ht="15.75" customHeight="1" x14ac:dyDescent="0.25"/>
    <row r="70849" ht="15.75" customHeight="1" x14ac:dyDescent="0.25"/>
    <row r="70850" ht="15.75" customHeight="1" x14ac:dyDescent="0.25"/>
    <row r="70851" ht="15.75" customHeight="1" x14ac:dyDescent="0.25"/>
    <row r="70852" ht="15.75" customHeight="1" x14ac:dyDescent="0.25"/>
    <row r="70853" ht="15.75" customHeight="1" x14ac:dyDescent="0.25"/>
    <row r="70854" ht="15.75" customHeight="1" x14ac:dyDescent="0.25"/>
    <row r="70855" ht="15.75" customHeight="1" x14ac:dyDescent="0.25"/>
    <row r="70856" ht="15.75" customHeight="1" x14ac:dyDescent="0.25"/>
    <row r="70857" ht="15.75" customHeight="1" x14ac:dyDescent="0.25"/>
    <row r="70858" ht="15.75" customHeight="1" x14ac:dyDescent="0.25"/>
    <row r="70859" ht="15.75" customHeight="1" x14ac:dyDescent="0.25"/>
    <row r="70860" ht="15.75" customHeight="1" x14ac:dyDescent="0.25"/>
    <row r="70861" ht="15.75" customHeight="1" x14ac:dyDescent="0.25"/>
    <row r="70862" ht="15.75" customHeight="1" x14ac:dyDescent="0.25"/>
    <row r="70863" ht="15.75" customHeight="1" x14ac:dyDescent="0.25"/>
    <row r="70864" ht="15.75" customHeight="1" x14ac:dyDescent="0.25"/>
    <row r="70865" ht="15.75" customHeight="1" x14ac:dyDescent="0.25"/>
    <row r="70866" ht="15.75" customHeight="1" x14ac:dyDescent="0.25"/>
    <row r="70867" ht="15.75" customHeight="1" x14ac:dyDescent="0.25"/>
    <row r="70868" ht="15.75" customHeight="1" x14ac:dyDescent="0.25"/>
    <row r="70869" ht="15.75" customHeight="1" x14ac:dyDescent="0.25"/>
    <row r="70870" ht="15.75" customHeight="1" x14ac:dyDescent="0.25"/>
    <row r="70871" ht="15.75" customHeight="1" x14ac:dyDescent="0.25"/>
    <row r="70872" ht="15.75" customHeight="1" x14ac:dyDescent="0.25"/>
    <row r="70873" ht="15.75" customHeight="1" x14ac:dyDescent="0.25"/>
    <row r="70874" ht="15.75" customHeight="1" x14ac:dyDescent="0.25"/>
    <row r="70875" ht="15.75" customHeight="1" x14ac:dyDescent="0.25"/>
    <row r="70876" ht="15.75" customHeight="1" x14ac:dyDescent="0.25"/>
    <row r="70877" ht="15.75" customHeight="1" x14ac:dyDescent="0.25"/>
    <row r="70878" ht="15.75" customHeight="1" x14ac:dyDescent="0.25"/>
    <row r="70879" ht="15.75" customHeight="1" x14ac:dyDescent="0.25"/>
    <row r="70880" ht="15.75" customHeight="1" x14ac:dyDescent="0.25"/>
    <row r="70881" ht="15.75" customHeight="1" x14ac:dyDescent="0.25"/>
    <row r="70882" ht="15.75" customHeight="1" x14ac:dyDescent="0.25"/>
    <row r="70883" ht="15.75" customHeight="1" x14ac:dyDescent="0.25"/>
    <row r="70884" ht="15.75" customHeight="1" x14ac:dyDescent="0.25"/>
    <row r="70885" ht="15.75" customHeight="1" x14ac:dyDescent="0.25"/>
    <row r="70886" ht="15.75" customHeight="1" x14ac:dyDescent="0.25"/>
    <row r="70887" ht="15.75" customHeight="1" x14ac:dyDescent="0.25"/>
    <row r="70888" ht="15.75" customHeight="1" x14ac:dyDescent="0.25"/>
    <row r="70889" ht="15.75" customHeight="1" x14ac:dyDescent="0.25"/>
    <row r="70890" ht="15.75" customHeight="1" x14ac:dyDescent="0.25"/>
    <row r="70891" ht="15.75" customHeight="1" x14ac:dyDescent="0.25"/>
    <row r="70892" ht="15.75" customHeight="1" x14ac:dyDescent="0.25"/>
    <row r="70893" ht="15.75" customHeight="1" x14ac:dyDescent="0.25"/>
    <row r="70894" ht="15.75" customHeight="1" x14ac:dyDescent="0.25"/>
    <row r="70895" ht="15.75" customHeight="1" x14ac:dyDescent="0.25"/>
    <row r="70896" ht="15.75" customHeight="1" x14ac:dyDescent="0.25"/>
    <row r="70897" ht="15.75" customHeight="1" x14ac:dyDescent="0.25"/>
    <row r="70898" ht="15.75" customHeight="1" x14ac:dyDescent="0.25"/>
    <row r="70899" ht="15.75" customHeight="1" x14ac:dyDescent="0.25"/>
    <row r="70900" ht="15.75" customHeight="1" x14ac:dyDescent="0.25"/>
    <row r="70901" ht="15.75" customHeight="1" x14ac:dyDescent="0.25"/>
    <row r="70902" ht="15.75" customHeight="1" x14ac:dyDescent="0.25"/>
    <row r="70903" ht="15.75" customHeight="1" x14ac:dyDescent="0.25"/>
    <row r="70904" ht="15.75" customHeight="1" x14ac:dyDescent="0.25"/>
    <row r="70905" ht="15.75" customHeight="1" x14ac:dyDescent="0.25"/>
    <row r="70906" ht="15.75" customHeight="1" x14ac:dyDescent="0.25"/>
    <row r="70907" ht="15.75" customHeight="1" x14ac:dyDescent="0.25"/>
    <row r="70908" ht="15.75" customHeight="1" x14ac:dyDescent="0.25"/>
    <row r="70909" ht="15.75" customHeight="1" x14ac:dyDescent="0.25"/>
    <row r="70910" ht="15.75" customHeight="1" x14ac:dyDescent="0.25"/>
    <row r="70911" ht="15.75" customHeight="1" x14ac:dyDescent="0.25"/>
    <row r="70912" ht="15.75" customHeight="1" x14ac:dyDescent="0.25"/>
    <row r="70913" ht="15.75" customHeight="1" x14ac:dyDescent="0.25"/>
    <row r="70914" ht="15.75" customHeight="1" x14ac:dyDescent="0.25"/>
    <row r="70915" ht="15.75" customHeight="1" x14ac:dyDescent="0.25"/>
    <row r="70916" ht="15.75" customHeight="1" x14ac:dyDescent="0.25"/>
    <row r="70917" ht="15.75" customHeight="1" x14ac:dyDescent="0.25"/>
    <row r="70918" ht="15.75" customHeight="1" x14ac:dyDescent="0.25"/>
    <row r="70919" ht="15.75" customHeight="1" x14ac:dyDescent="0.25"/>
    <row r="70920" ht="15.75" customHeight="1" x14ac:dyDescent="0.25"/>
    <row r="70921" ht="15.75" customHeight="1" x14ac:dyDescent="0.25"/>
    <row r="70922" ht="15.75" customHeight="1" x14ac:dyDescent="0.25"/>
    <row r="70923" ht="15.75" customHeight="1" x14ac:dyDescent="0.25"/>
    <row r="70924" ht="15.75" customHeight="1" x14ac:dyDescent="0.25"/>
    <row r="70925" ht="15.75" customHeight="1" x14ac:dyDescent="0.25"/>
    <row r="70926" ht="15.75" customHeight="1" x14ac:dyDescent="0.25"/>
    <row r="70927" ht="15.75" customHeight="1" x14ac:dyDescent="0.25"/>
    <row r="70928" ht="15.75" customHeight="1" x14ac:dyDescent="0.25"/>
    <row r="70929" ht="15.75" customHeight="1" x14ac:dyDescent="0.25"/>
    <row r="70930" ht="15.75" customHeight="1" x14ac:dyDescent="0.25"/>
    <row r="70931" ht="15.75" customHeight="1" x14ac:dyDescent="0.25"/>
    <row r="70932" ht="15.75" customHeight="1" x14ac:dyDescent="0.25"/>
    <row r="70933" ht="15.75" customHeight="1" x14ac:dyDescent="0.25"/>
    <row r="70934" ht="15.75" customHeight="1" x14ac:dyDescent="0.25"/>
    <row r="70935" ht="15.75" customHeight="1" x14ac:dyDescent="0.25"/>
    <row r="70936" ht="15.75" customHeight="1" x14ac:dyDescent="0.25"/>
    <row r="70937" ht="15.75" customHeight="1" x14ac:dyDescent="0.25"/>
    <row r="70938" ht="15.75" customHeight="1" x14ac:dyDescent="0.25"/>
    <row r="70939" ht="15.75" customHeight="1" x14ac:dyDescent="0.25"/>
    <row r="70940" ht="15.75" customHeight="1" x14ac:dyDescent="0.25"/>
    <row r="70941" ht="15.75" customHeight="1" x14ac:dyDescent="0.25"/>
    <row r="70942" ht="15.75" customHeight="1" x14ac:dyDescent="0.25"/>
    <row r="70943" ht="15.75" customHeight="1" x14ac:dyDescent="0.25"/>
    <row r="70944" ht="15.75" customHeight="1" x14ac:dyDescent="0.25"/>
    <row r="70945" ht="15.75" customHeight="1" x14ac:dyDescent="0.25"/>
    <row r="70946" ht="15.75" customHeight="1" x14ac:dyDescent="0.25"/>
    <row r="70947" ht="15.75" customHeight="1" x14ac:dyDescent="0.25"/>
    <row r="70948" ht="15.75" customHeight="1" x14ac:dyDescent="0.25"/>
    <row r="70949" ht="15.75" customHeight="1" x14ac:dyDescent="0.25"/>
    <row r="70950" ht="15.75" customHeight="1" x14ac:dyDescent="0.25"/>
    <row r="70951" ht="15.75" customHeight="1" x14ac:dyDescent="0.25"/>
    <row r="70952" ht="15.75" customHeight="1" x14ac:dyDescent="0.25"/>
    <row r="70953" ht="15.75" customHeight="1" x14ac:dyDescent="0.25"/>
    <row r="70954" ht="15.75" customHeight="1" x14ac:dyDescent="0.25"/>
    <row r="70955" ht="15.75" customHeight="1" x14ac:dyDescent="0.25"/>
    <row r="70956" ht="15.75" customHeight="1" x14ac:dyDescent="0.25"/>
    <row r="70957" ht="15.75" customHeight="1" x14ac:dyDescent="0.25"/>
    <row r="70958" ht="15.75" customHeight="1" x14ac:dyDescent="0.25"/>
    <row r="70959" ht="15.75" customHeight="1" x14ac:dyDescent="0.25"/>
    <row r="70960" ht="15.75" customHeight="1" x14ac:dyDescent="0.25"/>
    <row r="70961" ht="15.75" customHeight="1" x14ac:dyDescent="0.25"/>
    <row r="70962" ht="15.75" customHeight="1" x14ac:dyDescent="0.25"/>
    <row r="70963" ht="15.75" customHeight="1" x14ac:dyDescent="0.25"/>
    <row r="70964" ht="15.75" customHeight="1" x14ac:dyDescent="0.25"/>
    <row r="70965" ht="15.75" customHeight="1" x14ac:dyDescent="0.25"/>
    <row r="70966" ht="15.75" customHeight="1" x14ac:dyDescent="0.25"/>
    <row r="70967" ht="15.75" customHeight="1" x14ac:dyDescent="0.25"/>
    <row r="70968" ht="15.75" customHeight="1" x14ac:dyDescent="0.25"/>
    <row r="70969" ht="15.75" customHeight="1" x14ac:dyDescent="0.25"/>
    <row r="70970" ht="15.75" customHeight="1" x14ac:dyDescent="0.25"/>
    <row r="70971" ht="15.75" customHeight="1" x14ac:dyDescent="0.25"/>
    <row r="70972" ht="15.75" customHeight="1" x14ac:dyDescent="0.25"/>
    <row r="70973" ht="15.75" customHeight="1" x14ac:dyDescent="0.25"/>
    <row r="70974" ht="15.75" customHeight="1" x14ac:dyDescent="0.25"/>
    <row r="70975" ht="15.75" customHeight="1" x14ac:dyDescent="0.25"/>
    <row r="70976" ht="15.75" customHeight="1" x14ac:dyDescent="0.25"/>
    <row r="70977" ht="15.75" customHeight="1" x14ac:dyDescent="0.25"/>
    <row r="70978" ht="15.75" customHeight="1" x14ac:dyDescent="0.25"/>
    <row r="70979" ht="15.75" customHeight="1" x14ac:dyDescent="0.25"/>
    <row r="70980" ht="15.75" customHeight="1" x14ac:dyDescent="0.25"/>
    <row r="70981" ht="15.75" customHeight="1" x14ac:dyDescent="0.25"/>
    <row r="70982" ht="15.75" customHeight="1" x14ac:dyDescent="0.25"/>
    <row r="70983" ht="15.75" customHeight="1" x14ac:dyDescent="0.25"/>
    <row r="70984" ht="15.75" customHeight="1" x14ac:dyDescent="0.25"/>
    <row r="70985" ht="15.75" customHeight="1" x14ac:dyDescent="0.25"/>
    <row r="70986" ht="15.75" customHeight="1" x14ac:dyDescent="0.25"/>
    <row r="70987" ht="15.75" customHeight="1" x14ac:dyDescent="0.25"/>
    <row r="70988" ht="15.75" customHeight="1" x14ac:dyDescent="0.25"/>
    <row r="70989" ht="15.75" customHeight="1" x14ac:dyDescent="0.25"/>
    <row r="70990" ht="15.75" customHeight="1" x14ac:dyDescent="0.25"/>
    <row r="70991" ht="15.75" customHeight="1" x14ac:dyDescent="0.25"/>
    <row r="70992" ht="15.75" customHeight="1" x14ac:dyDescent="0.25"/>
    <row r="70993" ht="15.75" customHeight="1" x14ac:dyDescent="0.25"/>
    <row r="70994" ht="15.75" customHeight="1" x14ac:dyDescent="0.25"/>
    <row r="70995" ht="15.75" customHeight="1" x14ac:dyDescent="0.25"/>
    <row r="70996" ht="15.75" customHeight="1" x14ac:dyDescent="0.25"/>
    <row r="70997" ht="15.75" customHeight="1" x14ac:dyDescent="0.25"/>
    <row r="70998" ht="15.75" customHeight="1" x14ac:dyDescent="0.25"/>
    <row r="70999" ht="15.75" customHeight="1" x14ac:dyDescent="0.25"/>
    <row r="71000" ht="15.75" customHeight="1" x14ac:dyDescent="0.25"/>
    <row r="71001" ht="15.75" customHeight="1" x14ac:dyDescent="0.25"/>
    <row r="71002" ht="15.75" customHeight="1" x14ac:dyDescent="0.25"/>
    <row r="71003" ht="15.75" customHeight="1" x14ac:dyDescent="0.25"/>
    <row r="71004" ht="15.75" customHeight="1" x14ac:dyDescent="0.25"/>
    <row r="71005" ht="15.75" customHeight="1" x14ac:dyDescent="0.25"/>
    <row r="71006" ht="15.75" customHeight="1" x14ac:dyDescent="0.25"/>
    <row r="71007" ht="15.75" customHeight="1" x14ac:dyDescent="0.25"/>
    <row r="71008" ht="15.75" customHeight="1" x14ac:dyDescent="0.25"/>
    <row r="71009" ht="15.75" customHeight="1" x14ac:dyDescent="0.25"/>
    <row r="71010" ht="15.75" customHeight="1" x14ac:dyDescent="0.25"/>
    <row r="71011" ht="15.75" customHeight="1" x14ac:dyDescent="0.25"/>
    <row r="71012" ht="15.75" customHeight="1" x14ac:dyDescent="0.25"/>
    <row r="71013" ht="15.75" customHeight="1" x14ac:dyDescent="0.25"/>
    <row r="71014" ht="15.75" customHeight="1" x14ac:dyDescent="0.25"/>
    <row r="71015" ht="15.75" customHeight="1" x14ac:dyDescent="0.25"/>
    <row r="71016" ht="15.75" customHeight="1" x14ac:dyDescent="0.25"/>
    <row r="71017" ht="15.75" customHeight="1" x14ac:dyDescent="0.25"/>
    <row r="71018" ht="15.75" customHeight="1" x14ac:dyDescent="0.25"/>
    <row r="71019" ht="15.75" customHeight="1" x14ac:dyDescent="0.25"/>
    <row r="71020" ht="15.75" customHeight="1" x14ac:dyDescent="0.25"/>
    <row r="71021" ht="15.75" customHeight="1" x14ac:dyDescent="0.25"/>
    <row r="71022" ht="15.75" customHeight="1" x14ac:dyDescent="0.25"/>
    <row r="71023" ht="15.75" customHeight="1" x14ac:dyDescent="0.25"/>
    <row r="71024" ht="15.75" customHeight="1" x14ac:dyDescent="0.25"/>
    <row r="71025" ht="15.75" customHeight="1" x14ac:dyDescent="0.25"/>
    <row r="71026" ht="15.75" customHeight="1" x14ac:dyDescent="0.25"/>
    <row r="71027" ht="15.75" customHeight="1" x14ac:dyDescent="0.25"/>
    <row r="71028" ht="15.75" customHeight="1" x14ac:dyDescent="0.25"/>
    <row r="71029" ht="15.75" customHeight="1" x14ac:dyDescent="0.25"/>
    <row r="71030" ht="15.75" customHeight="1" x14ac:dyDescent="0.25"/>
    <row r="71031" ht="15.75" customHeight="1" x14ac:dyDescent="0.25"/>
    <row r="71032" ht="15.75" customHeight="1" x14ac:dyDescent="0.25"/>
    <row r="71033" ht="15.75" customHeight="1" x14ac:dyDescent="0.25"/>
    <row r="71034" ht="15.75" customHeight="1" x14ac:dyDescent="0.25"/>
    <row r="71035" ht="15.75" customHeight="1" x14ac:dyDescent="0.25"/>
    <row r="71036" ht="15.75" customHeight="1" x14ac:dyDescent="0.25"/>
    <row r="71037" ht="15.75" customHeight="1" x14ac:dyDescent="0.25"/>
    <row r="71038" ht="15.75" customHeight="1" x14ac:dyDescent="0.25"/>
    <row r="71039" ht="15.75" customHeight="1" x14ac:dyDescent="0.25"/>
    <row r="71040" ht="15.75" customHeight="1" x14ac:dyDescent="0.25"/>
    <row r="71041" ht="15.75" customHeight="1" x14ac:dyDescent="0.25"/>
    <row r="71042" ht="15.75" customHeight="1" x14ac:dyDescent="0.25"/>
    <row r="71043" ht="15.75" customHeight="1" x14ac:dyDescent="0.25"/>
    <row r="71044" ht="15.75" customHeight="1" x14ac:dyDescent="0.25"/>
    <row r="71045" ht="15.75" customHeight="1" x14ac:dyDescent="0.25"/>
    <row r="71046" ht="15.75" customHeight="1" x14ac:dyDescent="0.25"/>
    <row r="71047" ht="15.75" customHeight="1" x14ac:dyDescent="0.25"/>
    <row r="71048" ht="15.75" customHeight="1" x14ac:dyDescent="0.25"/>
    <row r="71049" ht="15.75" customHeight="1" x14ac:dyDescent="0.25"/>
    <row r="71050" ht="15.75" customHeight="1" x14ac:dyDescent="0.25"/>
    <row r="71051" ht="15.75" customHeight="1" x14ac:dyDescent="0.25"/>
    <row r="71052" ht="15.75" customHeight="1" x14ac:dyDescent="0.25"/>
    <row r="71053" ht="15.75" customHeight="1" x14ac:dyDescent="0.25"/>
    <row r="71054" ht="15.75" customHeight="1" x14ac:dyDescent="0.25"/>
    <row r="71055" ht="15.75" customHeight="1" x14ac:dyDescent="0.25"/>
    <row r="71056" ht="15.75" customHeight="1" x14ac:dyDescent="0.25"/>
    <row r="71057" ht="15.75" customHeight="1" x14ac:dyDescent="0.25"/>
    <row r="71058" ht="15.75" customHeight="1" x14ac:dyDescent="0.25"/>
    <row r="71059" ht="15.75" customHeight="1" x14ac:dyDescent="0.25"/>
    <row r="71060" ht="15.75" customHeight="1" x14ac:dyDescent="0.25"/>
    <row r="71061" ht="15.75" customHeight="1" x14ac:dyDescent="0.25"/>
    <row r="71062" ht="15.75" customHeight="1" x14ac:dyDescent="0.25"/>
    <row r="71063" ht="15.75" customHeight="1" x14ac:dyDescent="0.25"/>
    <row r="71064" ht="15.75" customHeight="1" x14ac:dyDescent="0.25"/>
    <row r="71065" ht="15.75" customHeight="1" x14ac:dyDescent="0.25"/>
    <row r="71066" ht="15.75" customHeight="1" x14ac:dyDescent="0.25"/>
    <row r="71067" ht="15.75" customHeight="1" x14ac:dyDescent="0.25"/>
    <row r="71068" ht="15.75" customHeight="1" x14ac:dyDescent="0.25"/>
    <row r="71069" ht="15.75" customHeight="1" x14ac:dyDescent="0.25"/>
    <row r="71070" ht="15.75" customHeight="1" x14ac:dyDescent="0.25"/>
    <row r="71071" ht="15.75" customHeight="1" x14ac:dyDescent="0.25"/>
    <row r="71072" ht="15.75" customHeight="1" x14ac:dyDescent="0.25"/>
    <row r="71073" ht="15.75" customHeight="1" x14ac:dyDescent="0.25"/>
    <row r="71074" ht="15.75" customHeight="1" x14ac:dyDescent="0.25"/>
    <row r="71075" ht="15.75" customHeight="1" x14ac:dyDescent="0.25"/>
    <row r="71076" ht="15.75" customHeight="1" x14ac:dyDescent="0.25"/>
    <row r="71077" ht="15.75" customHeight="1" x14ac:dyDescent="0.25"/>
    <row r="71078" ht="15.75" customHeight="1" x14ac:dyDescent="0.25"/>
    <row r="71079" ht="15.75" customHeight="1" x14ac:dyDescent="0.25"/>
    <row r="71080" ht="15.75" customHeight="1" x14ac:dyDescent="0.25"/>
    <row r="71081" ht="15.75" customHeight="1" x14ac:dyDescent="0.25"/>
    <row r="71082" ht="15.75" customHeight="1" x14ac:dyDescent="0.25"/>
    <row r="71083" ht="15.75" customHeight="1" x14ac:dyDescent="0.25"/>
    <row r="71084" ht="15.75" customHeight="1" x14ac:dyDescent="0.25"/>
    <row r="71085" ht="15.75" customHeight="1" x14ac:dyDescent="0.25"/>
    <row r="71086" ht="15.75" customHeight="1" x14ac:dyDescent="0.25"/>
    <row r="71087" ht="15.75" customHeight="1" x14ac:dyDescent="0.25"/>
    <row r="71088" ht="15.75" customHeight="1" x14ac:dyDescent="0.25"/>
    <row r="71089" ht="15.75" customHeight="1" x14ac:dyDescent="0.25"/>
    <row r="71090" ht="15.75" customHeight="1" x14ac:dyDescent="0.25"/>
    <row r="71091" ht="15.75" customHeight="1" x14ac:dyDescent="0.25"/>
    <row r="71092" ht="15.75" customHeight="1" x14ac:dyDescent="0.25"/>
    <row r="71093" ht="15.75" customHeight="1" x14ac:dyDescent="0.25"/>
    <row r="71094" ht="15.75" customHeight="1" x14ac:dyDescent="0.25"/>
    <row r="71095" ht="15.75" customHeight="1" x14ac:dyDescent="0.25"/>
    <row r="71096" ht="15.75" customHeight="1" x14ac:dyDescent="0.25"/>
    <row r="71097" ht="15.75" customHeight="1" x14ac:dyDescent="0.25"/>
    <row r="71098" ht="15.75" customHeight="1" x14ac:dyDescent="0.25"/>
    <row r="71099" ht="15.75" customHeight="1" x14ac:dyDescent="0.25"/>
    <row r="71100" ht="15.75" customHeight="1" x14ac:dyDescent="0.25"/>
    <row r="71101" ht="15.75" customHeight="1" x14ac:dyDescent="0.25"/>
    <row r="71102" ht="15.75" customHeight="1" x14ac:dyDescent="0.25"/>
    <row r="71103" ht="15.75" customHeight="1" x14ac:dyDescent="0.25"/>
    <row r="71104" ht="15.75" customHeight="1" x14ac:dyDescent="0.25"/>
    <row r="71105" ht="15.75" customHeight="1" x14ac:dyDescent="0.25"/>
    <row r="71106" ht="15.75" customHeight="1" x14ac:dyDescent="0.25"/>
    <row r="71107" ht="15.75" customHeight="1" x14ac:dyDescent="0.25"/>
    <row r="71108" ht="15.75" customHeight="1" x14ac:dyDescent="0.25"/>
    <row r="71109" ht="15.75" customHeight="1" x14ac:dyDescent="0.25"/>
    <row r="71110" ht="15.75" customHeight="1" x14ac:dyDescent="0.25"/>
    <row r="71111" ht="15.75" customHeight="1" x14ac:dyDescent="0.25"/>
    <row r="71112" ht="15.75" customHeight="1" x14ac:dyDescent="0.25"/>
    <row r="71113" ht="15.75" customHeight="1" x14ac:dyDescent="0.25"/>
    <row r="71114" ht="15.75" customHeight="1" x14ac:dyDescent="0.25"/>
    <row r="71115" ht="15.75" customHeight="1" x14ac:dyDescent="0.25"/>
    <row r="71116" ht="15.75" customHeight="1" x14ac:dyDescent="0.25"/>
    <row r="71117" ht="15.75" customHeight="1" x14ac:dyDescent="0.25"/>
    <row r="71118" ht="15.75" customHeight="1" x14ac:dyDescent="0.25"/>
    <row r="71119" ht="15.75" customHeight="1" x14ac:dyDescent="0.25"/>
    <row r="71120" ht="15.75" customHeight="1" x14ac:dyDescent="0.25"/>
    <row r="71121" ht="15.75" customHeight="1" x14ac:dyDescent="0.25"/>
    <row r="71122" ht="15.75" customHeight="1" x14ac:dyDescent="0.25"/>
    <row r="71123" ht="15.75" customHeight="1" x14ac:dyDescent="0.25"/>
    <row r="71124" ht="15.75" customHeight="1" x14ac:dyDescent="0.25"/>
    <row r="71125" ht="15.75" customHeight="1" x14ac:dyDescent="0.25"/>
    <row r="71126" ht="15.75" customHeight="1" x14ac:dyDescent="0.25"/>
    <row r="71127" ht="15.75" customHeight="1" x14ac:dyDescent="0.25"/>
    <row r="71128" ht="15.75" customHeight="1" x14ac:dyDescent="0.25"/>
    <row r="71129" ht="15.75" customHeight="1" x14ac:dyDescent="0.25"/>
    <row r="71130" ht="15.75" customHeight="1" x14ac:dyDescent="0.25"/>
    <row r="71131" ht="15.75" customHeight="1" x14ac:dyDescent="0.25"/>
    <row r="71132" ht="15.75" customHeight="1" x14ac:dyDescent="0.25"/>
    <row r="71133" ht="15.75" customHeight="1" x14ac:dyDescent="0.25"/>
    <row r="71134" ht="15.75" customHeight="1" x14ac:dyDescent="0.25"/>
    <row r="71135" ht="15.75" customHeight="1" x14ac:dyDescent="0.25"/>
    <row r="71136" ht="15.75" customHeight="1" x14ac:dyDescent="0.25"/>
    <row r="71137" ht="15.75" customHeight="1" x14ac:dyDescent="0.25"/>
    <row r="71138" ht="15.75" customHeight="1" x14ac:dyDescent="0.25"/>
    <row r="71139" ht="15.75" customHeight="1" x14ac:dyDescent="0.25"/>
    <row r="71140" ht="15.75" customHeight="1" x14ac:dyDescent="0.25"/>
    <row r="71141" ht="15.75" customHeight="1" x14ac:dyDescent="0.25"/>
    <row r="71142" ht="15.75" customHeight="1" x14ac:dyDescent="0.25"/>
    <row r="71143" ht="15.75" customHeight="1" x14ac:dyDescent="0.25"/>
    <row r="71144" ht="15.75" customHeight="1" x14ac:dyDescent="0.25"/>
    <row r="71145" ht="15.75" customHeight="1" x14ac:dyDescent="0.25"/>
    <row r="71146" ht="15.75" customHeight="1" x14ac:dyDescent="0.25"/>
    <row r="71147" ht="15.75" customHeight="1" x14ac:dyDescent="0.25"/>
    <row r="71148" ht="15.75" customHeight="1" x14ac:dyDescent="0.25"/>
    <row r="71149" ht="15.75" customHeight="1" x14ac:dyDescent="0.25"/>
    <row r="71150" ht="15.75" customHeight="1" x14ac:dyDescent="0.25"/>
    <row r="71151" ht="15.75" customHeight="1" x14ac:dyDescent="0.25"/>
    <row r="71152" ht="15.75" customHeight="1" x14ac:dyDescent="0.25"/>
    <row r="71153" ht="15.75" customHeight="1" x14ac:dyDescent="0.25"/>
    <row r="71154" ht="15.75" customHeight="1" x14ac:dyDescent="0.25"/>
    <row r="71155" ht="15.75" customHeight="1" x14ac:dyDescent="0.25"/>
    <row r="71156" ht="15.75" customHeight="1" x14ac:dyDescent="0.25"/>
    <row r="71157" ht="15.75" customHeight="1" x14ac:dyDescent="0.25"/>
    <row r="71158" ht="15.75" customHeight="1" x14ac:dyDescent="0.25"/>
    <row r="71159" ht="15.75" customHeight="1" x14ac:dyDescent="0.25"/>
    <row r="71160" ht="15.75" customHeight="1" x14ac:dyDescent="0.25"/>
    <row r="71161" ht="15.75" customHeight="1" x14ac:dyDescent="0.25"/>
    <row r="71162" ht="15.75" customHeight="1" x14ac:dyDescent="0.25"/>
    <row r="71163" ht="15.75" customHeight="1" x14ac:dyDescent="0.25"/>
    <row r="71164" ht="15.75" customHeight="1" x14ac:dyDescent="0.25"/>
    <row r="71165" ht="15.75" customHeight="1" x14ac:dyDescent="0.25"/>
    <row r="71166" ht="15.75" customHeight="1" x14ac:dyDescent="0.25"/>
    <row r="71167" ht="15.75" customHeight="1" x14ac:dyDescent="0.25"/>
    <row r="71168" ht="15.75" customHeight="1" x14ac:dyDescent="0.25"/>
    <row r="71169" ht="15.75" customHeight="1" x14ac:dyDescent="0.25"/>
    <row r="71170" ht="15.75" customHeight="1" x14ac:dyDescent="0.25"/>
    <row r="71171" ht="15.75" customHeight="1" x14ac:dyDescent="0.25"/>
    <row r="71172" ht="15.75" customHeight="1" x14ac:dyDescent="0.25"/>
    <row r="71173" ht="15.75" customHeight="1" x14ac:dyDescent="0.25"/>
    <row r="71174" ht="15.75" customHeight="1" x14ac:dyDescent="0.25"/>
    <row r="71175" ht="15.75" customHeight="1" x14ac:dyDescent="0.25"/>
    <row r="71176" ht="15.75" customHeight="1" x14ac:dyDescent="0.25"/>
    <row r="71177" ht="15.75" customHeight="1" x14ac:dyDescent="0.25"/>
    <row r="71178" ht="15.75" customHeight="1" x14ac:dyDescent="0.25"/>
    <row r="71179" ht="15.75" customHeight="1" x14ac:dyDescent="0.25"/>
    <row r="71180" ht="15.75" customHeight="1" x14ac:dyDescent="0.25"/>
    <row r="71181" ht="15.75" customHeight="1" x14ac:dyDescent="0.25"/>
    <row r="71182" ht="15.75" customHeight="1" x14ac:dyDescent="0.25"/>
    <row r="71183" ht="15.75" customHeight="1" x14ac:dyDescent="0.25"/>
    <row r="71184" ht="15.75" customHeight="1" x14ac:dyDescent="0.25"/>
    <row r="71185" ht="15.75" customHeight="1" x14ac:dyDescent="0.25"/>
    <row r="71186" ht="15.75" customHeight="1" x14ac:dyDescent="0.25"/>
    <row r="71187" ht="15.75" customHeight="1" x14ac:dyDescent="0.25"/>
    <row r="71188" ht="15.75" customHeight="1" x14ac:dyDescent="0.25"/>
    <row r="71189" ht="15.75" customHeight="1" x14ac:dyDescent="0.25"/>
    <row r="71190" ht="15.75" customHeight="1" x14ac:dyDescent="0.25"/>
    <row r="71191" ht="15.75" customHeight="1" x14ac:dyDescent="0.25"/>
    <row r="71192" ht="15.75" customHeight="1" x14ac:dyDescent="0.25"/>
    <row r="71193" ht="15.75" customHeight="1" x14ac:dyDescent="0.25"/>
    <row r="71194" ht="15.75" customHeight="1" x14ac:dyDescent="0.25"/>
    <row r="71195" ht="15.75" customHeight="1" x14ac:dyDescent="0.25"/>
    <row r="71196" ht="15.75" customHeight="1" x14ac:dyDescent="0.25"/>
    <row r="71197" ht="15.75" customHeight="1" x14ac:dyDescent="0.25"/>
    <row r="71198" ht="15.75" customHeight="1" x14ac:dyDescent="0.25"/>
    <row r="71199" ht="15.75" customHeight="1" x14ac:dyDescent="0.25"/>
    <row r="71200" ht="15.75" customHeight="1" x14ac:dyDescent="0.25"/>
    <row r="71201" ht="15.75" customHeight="1" x14ac:dyDescent="0.25"/>
    <row r="71202" ht="15.75" customHeight="1" x14ac:dyDescent="0.25"/>
    <row r="71203" ht="15.75" customHeight="1" x14ac:dyDescent="0.25"/>
    <row r="71204" ht="15.75" customHeight="1" x14ac:dyDescent="0.25"/>
    <row r="71205" ht="15.75" customHeight="1" x14ac:dyDescent="0.25"/>
    <row r="71206" ht="15.75" customHeight="1" x14ac:dyDescent="0.25"/>
    <row r="71207" ht="15.75" customHeight="1" x14ac:dyDescent="0.25"/>
    <row r="71208" ht="15.75" customHeight="1" x14ac:dyDescent="0.25"/>
    <row r="71209" ht="15.75" customHeight="1" x14ac:dyDescent="0.25"/>
    <row r="71210" ht="15.75" customHeight="1" x14ac:dyDescent="0.25"/>
    <row r="71211" ht="15.75" customHeight="1" x14ac:dyDescent="0.25"/>
    <row r="71212" ht="15.75" customHeight="1" x14ac:dyDescent="0.25"/>
    <row r="71213" ht="15.75" customHeight="1" x14ac:dyDescent="0.25"/>
    <row r="71214" ht="15.75" customHeight="1" x14ac:dyDescent="0.25"/>
    <row r="71215" ht="15.75" customHeight="1" x14ac:dyDescent="0.25"/>
    <row r="71216" ht="15.75" customHeight="1" x14ac:dyDescent="0.25"/>
    <row r="71217" ht="15.75" customHeight="1" x14ac:dyDescent="0.25"/>
    <row r="71218" ht="15.75" customHeight="1" x14ac:dyDescent="0.25"/>
    <row r="71219" ht="15.75" customHeight="1" x14ac:dyDescent="0.25"/>
    <row r="71220" ht="15.75" customHeight="1" x14ac:dyDescent="0.25"/>
    <row r="71221" ht="15.75" customHeight="1" x14ac:dyDescent="0.25"/>
    <row r="71222" ht="15.75" customHeight="1" x14ac:dyDescent="0.25"/>
    <row r="71223" ht="15.75" customHeight="1" x14ac:dyDescent="0.25"/>
    <row r="71224" ht="15.75" customHeight="1" x14ac:dyDescent="0.25"/>
    <row r="71225" ht="15.75" customHeight="1" x14ac:dyDescent="0.25"/>
    <row r="71226" ht="15.75" customHeight="1" x14ac:dyDescent="0.25"/>
    <row r="71227" ht="15.75" customHeight="1" x14ac:dyDescent="0.25"/>
    <row r="71228" ht="15.75" customHeight="1" x14ac:dyDescent="0.25"/>
    <row r="71229" ht="15.75" customHeight="1" x14ac:dyDescent="0.25"/>
    <row r="71230" ht="15.75" customHeight="1" x14ac:dyDescent="0.25"/>
    <row r="71231" ht="15.75" customHeight="1" x14ac:dyDescent="0.25"/>
    <row r="71232" ht="15.75" customHeight="1" x14ac:dyDescent="0.25"/>
    <row r="71233" ht="15.75" customHeight="1" x14ac:dyDescent="0.25"/>
    <row r="71234" ht="15.75" customHeight="1" x14ac:dyDescent="0.25"/>
    <row r="71235" ht="15.75" customHeight="1" x14ac:dyDescent="0.25"/>
    <row r="71236" ht="15.75" customHeight="1" x14ac:dyDescent="0.25"/>
    <row r="71237" ht="15.75" customHeight="1" x14ac:dyDescent="0.25"/>
    <row r="71238" ht="15.75" customHeight="1" x14ac:dyDescent="0.25"/>
    <row r="71239" ht="15.75" customHeight="1" x14ac:dyDescent="0.25"/>
    <row r="71240" ht="15.75" customHeight="1" x14ac:dyDescent="0.25"/>
    <row r="71241" ht="15.75" customHeight="1" x14ac:dyDescent="0.25"/>
    <row r="71242" ht="15.75" customHeight="1" x14ac:dyDescent="0.25"/>
    <row r="71243" ht="15.75" customHeight="1" x14ac:dyDescent="0.25"/>
    <row r="71244" ht="15.75" customHeight="1" x14ac:dyDescent="0.25"/>
    <row r="71245" ht="15.75" customHeight="1" x14ac:dyDescent="0.25"/>
    <row r="71246" ht="15.75" customHeight="1" x14ac:dyDescent="0.25"/>
    <row r="71247" ht="15.75" customHeight="1" x14ac:dyDescent="0.25"/>
    <row r="71248" ht="15.75" customHeight="1" x14ac:dyDescent="0.25"/>
    <row r="71249" ht="15.75" customHeight="1" x14ac:dyDescent="0.25"/>
    <row r="71250" ht="15.75" customHeight="1" x14ac:dyDescent="0.25"/>
    <row r="71251" ht="15.75" customHeight="1" x14ac:dyDescent="0.25"/>
    <row r="71252" ht="15.75" customHeight="1" x14ac:dyDescent="0.25"/>
    <row r="71253" ht="15.75" customHeight="1" x14ac:dyDescent="0.25"/>
    <row r="71254" ht="15.75" customHeight="1" x14ac:dyDescent="0.25"/>
    <row r="71255" ht="15.75" customHeight="1" x14ac:dyDescent="0.25"/>
    <row r="71256" ht="15.75" customHeight="1" x14ac:dyDescent="0.25"/>
    <row r="71257" ht="15.75" customHeight="1" x14ac:dyDescent="0.25"/>
    <row r="71258" ht="15.75" customHeight="1" x14ac:dyDescent="0.25"/>
    <row r="71259" ht="15.75" customHeight="1" x14ac:dyDescent="0.25"/>
    <row r="71260" ht="15.75" customHeight="1" x14ac:dyDescent="0.25"/>
    <row r="71261" ht="15.75" customHeight="1" x14ac:dyDescent="0.25"/>
    <row r="71262" ht="15.75" customHeight="1" x14ac:dyDescent="0.25"/>
    <row r="71263" ht="15.75" customHeight="1" x14ac:dyDescent="0.25"/>
    <row r="71264" ht="15.75" customHeight="1" x14ac:dyDescent="0.25"/>
    <row r="71265" ht="15.75" customHeight="1" x14ac:dyDescent="0.25"/>
    <row r="71266" ht="15.75" customHeight="1" x14ac:dyDescent="0.25"/>
    <row r="71267" ht="15.75" customHeight="1" x14ac:dyDescent="0.25"/>
    <row r="71268" ht="15.75" customHeight="1" x14ac:dyDescent="0.25"/>
    <row r="71269" ht="15.75" customHeight="1" x14ac:dyDescent="0.25"/>
    <row r="71270" ht="15.75" customHeight="1" x14ac:dyDescent="0.25"/>
    <row r="71271" ht="15.75" customHeight="1" x14ac:dyDescent="0.25"/>
    <row r="71272" ht="15.75" customHeight="1" x14ac:dyDescent="0.25"/>
    <row r="71273" ht="15.75" customHeight="1" x14ac:dyDescent="0.25"/>
    <row r="71274" ht="15.75" customHeight="1" x14ac:dyDescent="0.25"/>
    <row r="71275" ht="15.75" customHeight="1" x14ac:dyDescent="0.25"/>
    <row r="71276" ht="15.75" customHeight="1" x14ac:dyDescent="0.25"/>
    <row r="71277" ht="15.75" customHeight="1" x14ac:dyDescent="0.25"/>
    <row r="71278" ht="15.75" customHeight="1" x14ac:dyDescent="0.25"/>
    <row r="71279" ht="15.75" customHeight="1" x14ac:dyDescent="0.25"/>
    <row r="71280" ht="15.75" customHeight="1" x14ac:dyDescent="0.25"/>
    <row r="71281" ht="15.75" customHeight="1" x14ac:dyDescent="0.25"/>
    <row r="71282" ht="15.75" customHeight="1" x14ac:dyDescent="0.25"/>
    <row r="71283" ht="15.75" customHeight="1" x14ac:dyDescent="0.25"/>
    <row r="71284" ht="15.75" customHeight="1" x14ac:dyDescent="0.25"/>
    <row r="71285" ht="15.75" customHeight="1" x14ac:dyDescent="0.25"/>
    <row r="71286" ht="15.75" customHeight="1" x14ac:dyDescent="0.25"/>
    <row r="71287" ht="15.75" customHeight="1" x14ac:dyDescent="0.25"/>
    <row r="71288" ht="15.75" customHeight="1" x14ac:dyDescent="0.25"/>
    <row r="71289" ht="15.75" customHeight="1" x14ac:dyDescent="0.25"/>
    <row r="71290" ht="15.75" customHeight="1" x14ac:dyDescent="0.25"/>
    <row r="71291" ht="15.75" customHeight="1" x14ac:dyDescent="0.25"/>
    <row r="71292" ht="15.75" customHeight="1" x14ac:dyDescent="0.25"/>
    <row r="71293" ht="15.75" customHeight="1" x14ac:dyDescent="0.25"/>
    <row r="71294" ht="15.75" customHeight="1" x14ac:dyDescent="0.25"/>
    <row r="71295" ht="15.75" customHeight="1" x14ac:dyDescent="0.25"/>
    <row r="71296" ht="15.75" customHeight="1" x14ac:dyDescent="0.25"/>
    <row r="71297" ht="15.75" customHeight="1" x14ac:dyDescent="0.25"/>
    <row r="71298" ht="15.75" customHeight="1" x14ac:dyDescent="0.25"/>
    <row r="71299" ht="15.75" customHeight="1" x14ac:dyDescent="0.25"/>
    <row r="71300" ht="15.75" customHeight="1" x14ac:dyDescent="0.25"/>
    <row r="71301" ht="15.75" customHeight="1" x14ac:dyDescent="0.25"/>
    <row r="71302" ht="15.75" customHeight="1" x14ac:dyDescent="0.25"/>
    <row r="71303" ht="15.75" customHeight="1" x14ac:dyDescent="0.25"/>
    <row r="71304" ht="15.75" customHeight="1" x14ac:dyDescent="0.25"/>
    <row r="71305" ht="15.75" customHeight="1" x14ac:dyDescent="0.25"/>
    <row r="71306" ht="15.75" customHeight="1" x14ac:dyDescent="0.25"/>
    <row r="71307" ht="15.75" customHeight="1" x14ac:dyDescent="0.25"/>
    <row r="71308" ht="15.75" customHeight="1" x14ac:dyDescent="0.25"/>
    <row r="71309" ht="15.75" customHeight="1" x14ac:dyDescent="0.25"/>
    <row r="71310" ht="15.75" customHeight="1" x14ac:dyDescent="0.25"/>
    <row r="71311" ht="15.75" customHeight="1" x14ac:dyDescent="0.25"/>
    <row r="71312" ht="15.75" customHeight="1" x14ac:dyDescent="0.25"/>
    <row r="71313" ht="15.75" customHeight="1" x14ac:dyDescent="0.25"/>
    <row r="71314" ht="15.75" customHeight="1" x14ac:dyDescent="0.25"/>
    <row r="71315" ht="15.75" customHeight="1" x14ac:dyDescent="0.25"/>
    <row r="71316" ht="15.75" customHeight="1" x14ac:dyDescent="0.25"/>
    <row r="71317" ht="15.75" customHeight="1" x14ac:dyDescent="0.25"/>
    <row r="71318" ht="15.75" customHeight="1" x14ac:dyDescent="0.25"/>
    <row r="71319" ht="15.75" customHeight="1" x14ac:dyDescent="0.25"/>
    <row r="71320" ht="15.75" customHeight="1" x14ac:dyDescent="0.25"/>
    <row r="71321" ht="15.75" customHeight="1" x14ac:dyDescent="0.25"/>
    <row r="71322" ht="15.75" customHeight="1" x14ac:dyDescent="0.25"/>
    <row r="71323" ht="15.75" customHeight="1" x14ac:dyDescent="0.25"/>
    <row r="71324" ht="15.75" customHeight="1" x14ac:dyDescent="0.25"/>
    <row r="71325" ht="15.75" customHeight="1" x14ac:dyDescent="0.25"/>
    <row r="71326" ht="15.75" customHeight="1" x14ac:dyDescent="0.25"/>
    <row r="71327" ht="15.75" customHeight="1" x14ac:dyDescent="0.25"/>
    <row r="71328" ht="15.75" customHeight="1" x14ac:dyDescent="0.25"/>
    <row r="71329" ht="15.75" customHeight="1" x14ac:dyDescent="0.25"/>
    <row r="71330" ht="15.75" customHeight="1" x14ac:dyDescent="0.25"/>
    <row r="71331" ht="15.75" customHeight="1" x14ac:dyDescent="0.25"/>
    <row r="71332" ht="15.75" customHeight="1" x14ac:dyDescent="0.25"/>
    <row r="71333" ht="15.75" customHeight="1" x14ac:dyDescent="0.25"/>
    <row r="71334" ht="15.75" customHeight="1" x14ac:dyDescent="0.25"/>
    <row r="71335" ht="15.75" customHeight="1" x14ac:dyDescent="0.25"/>
    <row r="71336" ht="15.75" customHeight="1" x14ac:dyDescent="0.25"/>
    <row r="71337" ht="15.75" customHeight="1" x14ac:dyDescent="0.25"/>
    <row r="71338" ht="15.75" customHeight="1" x14ac:dyDescent="0.25"/>
    <row r="71339" ht="15.75" customHeight="1" x14ac:dyDescent="0.25"/>
    <row r="71340" ht="15.75" customHeight="1" x14ac:dyDescent="0.25"/>
    <row r="71341" ht="15.75" customHeight="1" x14ac:dyDescent="0.25"/>
    <row r="71342" ht="15.75" customHeight="1" x14ac:dyDescent="0.25"/>
    <row r="71343" ht="15.75" customHeight="1" x14ac:dyDescent="0.25"/>
    <row r="71344" ht="15.75" customHeight="1" x14ac:dyDescent="0.25"/>
    <row r="71345" ht="15.75" customHeight="1" x14ac:dyDescent="0.25"/>
    <row r="71346" ht="15.75" customHeight="1" x14ac:dyDescent="0.25"/>
    <row r="71347" ht="15.75" customHeight="1" x14ac:dyDescent="0.25"/>
    <row r="71348" ht="15.75" customHeight="1" x14ac:dyDescent="0.25"/>
    <row r="71349" ht="15.75" customHeight="1" x14ac:dyDescent="0.25"/>
    <row r="71350" ht="15.75" customHeight="1" x14ac:dyDescent="0.25"/>
    <row r="71351" ht="15.75" customHeight="1" x14ac:dyDescent="0.25"/>
    <row r="71352" ht="15.75" customHeight="1" x14ac:dyDescent="0.25"/>
    <row r="71353" ht="15.75" customHeight="1" x14ac:dyDescent="0.25"/>
    <row r="71354" ht="15.75" customHeight="1" x14ac:dyDescent="0.25"/>
    <row r="71355" ht="15.75" customHeight="1" x14ac:dyDescent="0.25"/>
    <row r="71356" ht="15.75" customHeight="1" x14ac:dyDescent="0.25"/>
    <row r="71357" ht="15.75" customHeight="1" x14ac:dyDescent="0.25"/>
    <row r="71358" ht="15.75" customHeight="1" x14ac:dyDescent="0.25"/>
    <row r="71359" ht="15.75" customHeight="1" x14ac:dyDescent="0.25"/>
    <row r="71360" ht="15.75" customHeight="1" x14ac:dyDescent="0.25"/>
    <row r="71361" ht="15.75" customHeight="1" x14ac:dyDescent="0.25"/>
    <row r="71362" ht="15.75" customHeight="1" x14ac:dyDescent="0.25"/>
    <row r="71363" ht="15.75" customHeight="1" x14ac:dyDescent="0.25"/>
    <row r="71364" ht="15.75" customHeight="1" x14ac:dyDescent="0.25"/>
    <row r="71365" ht="15.75" customHeight="1" x14ac:dyDescent="0.25"/>
    <row r="71366" ht="15.75" customHeight="1" x14ac:dyDescent="0.25"/>
    <row r="71367" ht="15.75" customHeight="1" x14ac:dyDescent="0.25"/>
    <row r="71368" ht="15.75" customHeight="1" x14ac:dyDescent="0.25"/>
    <row r="71369" ht="15.75" customHeight="1" x14ac:dyDescent="0.25"/>
    <row r="71370" ht="15.75" customHeight="1" x14ac:dyDescent="0.25"/>
    <row r="71371" ht="15.75" customHeight="1" x14ac:dyDescent="0.25"/>
    <row r="71372" ht="15.75" customHeight="1" x14ac:dyDescent="0.25"/>
    <row r="71373" ht="15.75" customHeight="1" x14ac:dyDescent="0.25"/>
    <row r="71374" ht="15.75" customHeight="1" x14ac:dyDescent="0.25"/>
    <row r="71375" ht="15.75" customHeight="1" x14ac:dyDescent="0.25"/>
    <row r="71376" ht="15.75" customHeight="1" x14ac:dyDescent="0.25"/>
    <row r="71377" ht="15.75" customHeight="1" x14ac:dyDescent="0.25"/>
    <row r="71378" ht="15.75" customHeight="1" x14ac:dyDescent="0.25"/>
    <row r="71379" ht="15.75" customHeight="1" x14ac:dyDescent="0.25"/>
    <row r="71380" ht="15.75" customHeight="1" x14ac:dyDescent="0.25"/>
    <row r="71381" ht="15.75" customHeight="1" x14ac:dyDescent="0.25"/>
    <row r="71382" ht="15.75" customHeight="1" x14ac:dyDescent="0.25"/>
    <row r="71383" ht="15.75" customHeight="1" x14ac:dyDescent="0.25"/>
    <row r="71384" ht="15.75" customHeight="1" x14ac:dyDescent="0.25"/>
    <row r="71385" ht="15.75" customHeight="1" x14ac:dyDescent="0.25"/>
    <row r="71386" ht="15.75" customHeight="1" x14ac:dyDescent="0.25"/>
    <row r="71387" ht="15.75" customHeight="1" x14ac:dyDescent="0.25"/>
    <row r="71388" ht="15.75" customHeight="1" x14ac:dyDescent="0.25"/>
    <row r="71389" ht="15.75" customHeight="1" x14ac:dyDescent="0.25"/>
    <row r="71390" ht="15.75" customHeight="1" x14ac:dyDescent="0.25"/>
    <row r="71391" ht="15.75" customHeight="1" x14ac:dyDescent="0.25"/>
    <row r="71392" ht="15.75" customHeight="1" x14ac:dyDescent="0.25"/>
    <row r="71393" ht="15.75" customHeight="1" x14ac:dyDescent="0.25"/>
    <row r="71394" ht="15.75" customHeight="1" x14ac:dyDescent="0.25"/>
    <row r="71395" ht="15.75" customHeight="1" x14ac:dyDescent="0.25"/>
    <row r="71396" ht="15.75" customHeight="1" x14ac:dyDescent="0.25"/>
    <row r="71397" ht="15.75" customHeight="1" x14ac:dyDescent="0.25"/>
    <row r="71398" ht="15.75" customHeight="1" x14ac:dyDescent="0.25"/>
    <row r="71399" ht="15.75" customHeight="1" x14ac:dyDescent="0.25"/>
    <row r="71400" ht="15.75" customHeight="1" x14ac:dyDescent="0.25"/>
    <row r="71401" ht="15.75" customHeight="1" x14ac:dyDescent="0.25"/>
    <row r="71402" ht="15.75" customHeight="1" x14ac:dyDescent="0.25"/>
    <row r="71403" ht="15.75" customHeight="1" x14ac:dyDescent="0.25"/>
    <row r="71404" ht="15.75" customHeight="1" x14ac:dyDescent="0.25"/>
    <row r="71405" ht="15.75" customHeight="1" x14ac:dyDescent="0.25"/>
    <row r="71406" ht="15.75" customHeight="1" x14ac:dyDescent="0.25"/>
    <row r="71407" ht="15.75" customHeight="1" x14ac:dyDescent="0.25"/>
    <row r="71408" ht="15.75" customHeight="1" x14ac:dyDescent="0.25"/>
    <row r="71409" ht="15.75" customHeight="1" x14ac:dyDescent="0.25"/>
    <row r="71410" ht="15.75" customHeight="1" x14ac:dyDescent="0.25"/>
    <row r="71411" ht="15.75" customHeight="1" x14ac:dyDescent="0.25"/>
    <row r="71412" ht="15.75" customHeight="1" x14ac:dyDescent="0.25"/>
    <row r="71413" ht="15.75" customHeight="1" x14ac:dyDescent="0.25"/>
    <row r="71414" ht="15.75" customHeight="1" x14ac:dyDescent="0.25"/>
    <row r="71415" ht="15.75" customHeight="1" x14ac:dyDescent="0.25"/>
    <row r="71416" ht="15.75" customHeight="1" x14ac:dyDescent="0.25"/>
    <row r="71417" ht="15.75" customHeight="1" x14ac:dyDescent="0.25"/>
    <row r="71418" ht="15.75" customHeight="1" x14ac:dyDescent="0.25"/>
    <row r="71419" ht="15.75" customHeight="1" x14ac:dyDescent="0.25"/>
    <row r="71420" ht="15.75" customHeight="1" x14ac:dyDescent="0.25"/>
    <row r="71421" ht="15.75" customHeight="1" x14ac:dyDescent="0.25"/>
    <row r="71422" ht="15.75" customHeight="1" x14ac:dyDescent="0.25"/>
    <row r="71423" ht="15.75" customHeight="1" x14ac:dyDescent="0.25"/>
    <row r="71424" ht="15.75" customHeight="1" x14ac:dyDescent="0.25"/>
    <row r="71425" ht="15.75" customHeight="1" x14ac:dyDescent="0.25"/>
    <row r="71426" ht="15.75" customHeight="1" x14ac:dyDescent="0.25"/>
    <row r="71427" ht="15.75" customHeight="1" x14ac:dyDescent="0.25"/>
    <row r="71428" ht="15.75" customHeight="1" x14ac:dyDescent="0.25"/>
    <row r="71429" ht="15.75" customHeight="1" x14ac:dyDescent="0.25"/>
    <row r="71430" ht="15.75" customHeight="1" x14ac:dyDescent="0.25"/>
    <row r="71431" ht="15.75" customHeight="1" x14ac:dyDescent="0.25"/>
    <row r="71432" ht="15.75" customHeight="1" x14ac:dyDescent="0.25"/>
    <row r="71433" ht="15.75" customHeight="1" x14ac:dyDescent="0.25"/>
    <row r="71434" ht="15.75" customHeight="1" x14ac:dyDescent="0.25"/>
    <row r="71435" ht="15.75" customHeight="1" x14ac:dyDescent="0.25"/>
    <row r="71436" ht="15.75" customHeight="1" x14ac:dyDescent="0.25"/>
    <row r="71437" ht="15.75" customHeight="1" x14ac:dyDescent="0.25"/>
    <row r="71438" ht="15.75" customHeight="1" x14ac:dyDescent="0.25"/>
    <row r="71439" ht="15.75" customHeight="1" x14ac:dyDescent="0.25"/>
    <row r="71440" ht="15.75" customHeight="1" x14ac:dyDescent="0.25"/>
    <row r="71441" ht="15.75" customHeight="1" x14ac:dyDescent="0.25"/>
    <row r="71442" ht="15.75" customHeight="1" x14ac:dyDescent="0.25"/>
    <row r="71443" ht="15.75" customHeight="1" x14ac:dyDescent="0.25"/>
    <row r="71444" ht="15.75" customHeight="1" x14ac:dyDescent="0.25"/>
    <row r="71445" ht="15.75" customHeight="1" x14ac:dyDescent="0.25"/>
    <row r="71446" ht="15.75" customHeight="1" x14ac:dyDescent="0.25"/>
    <row r="71447" ht="15.75" customHeight="1" x14ac:dyDescent="0.25"/>
    <row r="71448" ht="15.75" customHeight="1" x14ac:dyDescent="0.25"/>
    <row r="71449" ht="15.75" customHeight="1" x14ac:dyDescent="0.25"/>
    <row r="71450" ht="15.75" customHeight="1" x14ac:dyDescent="0.25"/>
    <row r="71451" ht="15.75" customHeight="1" x14ac:dyDescent="0.25"/>
    <row r="71452" ht="15.75" customHeight="1" x14ac:dyDescent="0.25"/>
    <row r="71453" ht="15.75" customHeight="1" x14ac:dyDescent="0.25"/>
    <row r="71454" ht="15.75" customHeight="1" x14ac:dyDescent="0.25"/>
    <row r="71455" ht="15.75" customHeight="1" x14ac:dyDescent="0.25"/>
    <row r="71456" ht="15.75" customHeight="1" x14ac:dyDescent="0.25"/>
    <row r="71457" ht="15.75" customHeight="1" x14ac:dyDescent="0.25"/>
    <row r="71458" ht="15.75" customHeight="1" x14ac:dyDescent="0.25"/>
    <row r="71459" ht="15.75" customHeight="1" x14ac:dyDescent="0.25"/>
    <row r="71460" ht="15.75" customHeight="1" x14ac:dyDescent="0.25"/>
    <row r="71461" ht="15.75" customHeight="1" x14ac:dyDescent="0.25"/>
    <row r="71462" ht="15.75" customHeight="1" x14ac:dyDescent="0.25"/>
    <row r="71463" ht="15.75" customHeight="1" x14ac:dyDescent="0.25"/>
    <row r="71464" ht="15.75" customHeight="1" x14ac:dyDescent="0.25"/>
    <row r="71465" ht="15.75" customHeight="1" x14ac:dyDescent="0.25"/>
    <row r="71466" ht="15.75" customHeight="1" x14ac:dyDescent="0.25"/>
    <row r="71467" ht="15.75" customHeight="1" x14ac:dyDescent="0.25"/>
    <row r="71468" ht="15.75" customHeight="1" x14ac:dyDescent="0.25"/>
    <row r="71469" ht="15.75" customHeight="1" x14ac:dyDescent="0.25"/>
    <row r="71470" ht="15.75" customHeight="1" x14ac:dyDescent="0.25"/>
    <row r="71471" ht="15.75" customHeight="1" x14ac:dyDescent="0.25"/>
    <row r="71472" ht="15.75" customHeight="1" x14ac:dyDescent="0.25"/>
    <row r="71473" ht="15.75" customHeight="1" x14ac:dyDescent="0.25"/>
    <row r="71474" ht="15.75" customHeight="1" x14ac:dyDescent="0.25"/>
    <row r="71475" ht="15.75" customHeight="1" x14ac:dyDescent="0.25"/>
    <row r="71476" ht="15.75" customHeight="1" x14ac:dyDescent="0.25"/>
    <row r="71477" ht="15.75" customHeight="1" x14ac:dyDescent="0.25"/>
    <row r="71478" ht="15.75" customHeight="1" x14ac:dyDescent="0.25"/>
    <row r="71479" ht="15.75" customHeight="1" x14ac:dyDescent="0.25"/>
    <row r="71480" ht="15.75" customHeight="1" x14ac:dyDescent="0.25"/>
    <row r="71481" ht="15.75" customHeight="1" x14ac:dyDescent="0.25"/>
    <row r="71482" ht="15.75" customHeight="1" x14ac:dyDescent="0.25"/>
    <row r="71483" ht="15.75" customHeight="1" x14ac:dyDescent="0.25"/>
    <row r="71484" ht="15.75" customHeight="1" x14ac:dyDescent="0.25"/>
    <row r="71485" ht="15.75" customHeight="1" x14ac:dyDescent="0.25"/>
    <row r="71486" ht="15.75" customHeight="1" x14ac:dyDescent="0.25"/>
    <row r="71487" ht="15.75" customHeight="1" x14ac:dyDescent="0.25"/>
    <row r="71488" ht="15.75" customHeight="1" x14ac:dyDescent="0.25"/>
    <row r="71489" ht="15.75" customHeight="1" x14ac:dyDescent="0.25"/>
    <row r="71490" ht="15.75" customHeight="1" x14ac:dyDescent="0.25"/>
    <row r="71491" ht="15.75" customHeight="1" x14ac:dyDescent="0.25"/>
    <row r="71492" ht="15.75" customHeight="1" x14ac:dyDescent="0.25"/>
    <row r="71493" ht="15.75" customHeight="1" x14ac:dyDescent="0.25"/>
    <row r="71494" ht="15.75" customHeight="1" x14ac:dyDescent="0.25"/>
    <row r="71495" ht="15.75" customHeight="1" x14ac:dyDescent="0.25"/>
    <row r="71496" ht="15.75" customHeight="1" x14ac:dyDescent="0.25"/>
    <row r="71497" ht="15.75" customHeight="1" x14ac:dyDescent="0.25"/>
    <row r="71498" ht="15.75" customHeight="1" x14ac:dyDescent="0.25"/>
    <row r="71499" ht="15.75" customHeight="1" x14ac:dyDescent="0.25"/>
    <row r="71500" ht="15.75" customHeight="1" x14ac:dyDescent="0.25"/>
    <row r="71501" ht="15.75" customHeight="1" x14ac:dyDescent="0.25"/>
    <row r="71502" ht="15.75" customHeight="1" x14ac:dyDescent="0.25"/>
    <row r="71503" ht="15.75" customHeight="1" x14ac:dyDescent="0.25"/>
    <row r="71504" ht="15.75" customHeight="1" x14ac:dyDescent="0.25"/>
    <row r="71505" ht="15.75" customHeight="1" x14ac:dyDescent="0.25"/>
    <row r="71506" ht="15.75" customHeight="1" x14ac:dyDescent="0.25"/>
    <row r="71507" ht="15.75" customHeight="1" x14ac:dyDescent="0.25"/>
    <row r="71508" ht="15.75" customHeight="1" x14ac:dyDescent="0.25"/>
    <row r="71509" ht="15.75" customHeight="1" x14ac:dyDescent="0.25"/>
    <row r="71510" ht="15.75" customHeight="1" x14ac:dyDescent="0.25"/>
    <row r="71511" ht="15.75" customHeight="1" x14ac:dyDescent="0.25"/>
    <row r="71512" ht="15.75" customHeight="1" x14ac:dyDescent="0.25"/>
    <row r="71513" ht="15.75" customHeight="1" x14ac:dyDescent="0.25"/>
    <row r="71514" ht="15.75" customHeight="1" x14ac:dyDescent="0.25"/>
    <row r="71515" ht="15.75" customHeight="1" x14ac:dyDescent="0.25"/>
    <row r="71516" ht="15.75" customHeight="1" x14ac:dyDescent="0.25"/>
    <row r="71517" ht="15.75" customHeight="1" x14ac:dyDescent="0.25"/>
    <row r="71518" ht="15.75" customHeight="1" x14ac:dyDescent="0.25"/>
    <row r="71519" ht="15.75" customHeight="1" x14ac:dyDescent="0.25"/>
    <row r="71520" ht="15.75" customHeight="1" x14ac:dyDescent="0.25"/>
    <row r="71521" ht="15.75" customHeight="1" x14ac:dyDescent="0.25"/>
    <row r="71522" ht="15.75" customHeight="1" x14ac:dyDescent="0.25"/>
    <row r="71523" ht="15.75" customHeight="1" x14ac:dyDescent="0.25"/>
    <row r="71524" ht="15.75" customHeight="1" x14ac:dyDescent="0.25"/>
    <row r="71525" ht="15.75" customHeight="1" x14ac:dyDescent="0.25"/>
    <row r="71526" ht="15.75" customHeight="1" x14ac:dyDescent="0.25"/>
    <row r="71527" ht="15.75" customHeight="1" x14ac:dyDescent="0.25"/>
    <row r="71528" ht="15.75" customHeight="1" x14ac:dyDescent="0.25"/>
    <row r="71529" ht="15.75" customHeight="1" x14ac:dyDescent="0.25"/>
    <row r="71530" ht="15.75" customHeight="1" x14ac:dyDescent="0.25"/>
    <row r="71531" ht="15.75" customHeight="1" x14ac:dyDescent="0.25"/>
    <row r="71532" ht="15.75" customHeight="1" x14ac:dyDescent="0.25"/>
    <row r="71533" ht="15.75" customHeight="1" x14ac:dyDescent="0.25"/>
    <row r="71534" ht="15.75" customHeight="1" x14ac:dyDescent="0.25"/>
    <row r="71535" ht="15.75" customHeight="1" x14ac:dyDescent="0.25"/>
    <row r="71536" ht="15.75" customHeight="1" x14ac:dyDescent="0.25"/>
    <row r="71537" ht="15.75" customHeight="1" x14ac:dyDescent="0.25"/>
    <row r="71538" ht="15.75" customHeight="1" x14ac:dyDescent="0.25"/>
    <row r="71539" ht="15.75" customHeight="1" x14ac:dyDescent="0.25"/>
    <row r="71540" ht="15.75" customHeight="1" x14ac:dyDescent="0.25"/>
    <row r="71541" ht="15.75" customHeight="1" x14ac:dyDescent="0.25"/>
    <row r="71542" ht="15.75" customHeight="1" x14ac:dyDescent="0.25"/>
    <row r="71543" ht="15.75" customHeight="1" x14ac:dyDescent="0.25"/>
    <row r="71544" ht="15.75" customHeight="1" x14ac:dyDescent="0.25"/>
    <row r="71545" ht="15.75" customHeight="1" x14ac:dyDescent="0.25"/>
    <row r="71546" ht="15.75" customHeight="1" x14ac:dyDescent="0.25"/>
    <row r="71547" ht="15.75" customHeight="1" x14ac:dyDescent="0.25"/>
    <row r="71548" ht="15.75" customHeight="1" x14ac:dyDescent="0.25"/>
    <row r="71549" ht="15.75" customHeight="1" x14ac:dyDescent="0.25"/>
    <row r="71550" ht="15.75" customHeight="1" x14ac:dyDescent="0.25"/>
    <row r="71551" ht="15.75" customHeight="1" x14ac:dyDescent="0.25"/>
    <row r="71552" ht="15.75" customHeight="1" x14ac:dyDescent="0.25"/>
    <row r="71553" ht="15.75" customHeight="1" x14ac:dyDescent="0.25"/>
    <row r="71554" ht="15.75" customHeight="1" x14ac:dyDescent="0.25"/>
    <row r="71555" ht="15.75" customHeight="1" x14ac:dyDescent="0.25"/>
    <row r="71556" ht="15.75" customHeight="1" x14ac:dyDescent="0.25"/>
    <row r="71557" ht="15.75" customHeight="1" x14ac:dyDescent="0.25"/>
    <row r="71558" ht="15.75" customHeight="1" x14ac:dyDescent="0.25"/>
    <row r="71559" ht="15.75" customHeight="1" x14ac:dyDescent="0.25"/>
    <row r="71560" ht="15.75" customHeight="1" x14ac:dyDescent="0.25"/>
    <row r="71561" ht="15.75" customHeight="1" x14ac:dyDescent="0.25"/>
    <row r="71562" ht="15.75" customHeight="1" x14ac:dyDescent="0.25"/>
    <row r="71563" ht="15.75" customHeight="1" x14ac:dyDescent="0.25"/>
    <row r="71564" ht="15.75" customHeight="1" x14ac:dyDescent="0.25"/>
    <row r="71565" ht="15.75" customHeight="1" x14ac:dyDescent="0.25"/>
    <row r="71566" ht="15.75" customHeight="1" x14ac:dyDescent="0.25"/>
    <row r="71567" ht="15.75" customHeight="1" x14ac:dyDescent="0.25"/>
    <row r="71568" ht="15.75" customHeight="1" x14ac:dyDescent="0.25"/>
    <row r="71569" ht="15.75" customHeight="1" x14ac:dyDescent="0.25"/>
    <row r="71570" ht="15.75" customHeight="1" x14ac:dyDescent="0.25"/>
    <row r="71571" ht="15.75" customHeight="1" x14ac:dyDescent="0.25"/>
    <row r="71572" ht="15.75" customHeight="1" x14ac:dyDescent="0.25"/>
    <row r="71573" ht="15.75" customHeight="1" x14ac:dyDescent="0.25"/>
    <row r="71574" ht="15.75" customHeight="1" x14ac:dyDescent="0.25"/>
    <row r="71575" ht="15.75" customHeight="1" x14ac:dyDescent="0.25"/>
    <row r="71576" ht="15.75" customHeight="1" x14ac:dyDescent="0.25"/>
    <row r="71577" ht="15.75" customHeight="1" x14ac:dyDescent="0.25"/>
    <row r="71578" ht="15.75" customHeight="1" x14ac:dyDescent="0.25"/>
    <row r="71579" ht="15.75" customHeight="1" x14ac:dyDescent="0.25"/>
    <row r="71580" ht="15.75" customHeight="1" x14ac:dyDescent="0.25"/>
    <row r="71581" ht="15.75" customHeight="1" x14ac:dyDescent="0.25"/>
    <row r="71582" ht="15.75" customHeight="1" x14ac:dyDescent="0.25"/>
    <row r="71583" ht="15.75" customHeight="1" x14ac:dyDescent="0.25"/>
    <row r="71584" ht="15.75" customHeight="1" x14ac:dyDescent="0.25"/>
    <row r="71585" ht="15.75" customHeight="1" x14ac:dyDescent="0.25"/>
    <row r="71586" ht="15.75" customHeight="1" x14ac:dyDescent="0.25"/>
    <row r="71587" ht="15.75" customHeight="1" x14ac:dyDescent="0.25"/>
    <row r="71588" ht="15.75" customHeight="1" x14ac:dyDescent="0.25"/>
    <row r="71589" ht="15.75" customHeight="1" x14ac:dyDescent="0.25"/>
    <row r="71590" ht="15.75" customHeight="1" x14ac:dyDescent="0.25"/>
    <row r="71591" ht="15.75" customHeight="1" x14ac:dyDescent="0.25"/>
    <row r="71592" ht="15.75" customHeight="1" x14ac:dyDescent="0.25"/>
    <row r="71593" ht="15.75" customHeight="1" x14ac:dyDescent="0.25"/>
    <row r="71594" ht="15.75" customHeight="1" x14ac:dyDescent="0.25"/>
    <row r="71595" ht="15.75" customHeight="1" x14ac:dyDescent="0.25"/>
    <row r="71596" ht="15.75" customHeight="1" x14ac:dyDescent="0.25"/>
    <row r="71597" ht="15.75" customHeight="1" x14ac:dyDescent="0.25"/>
    <row r="71598" ht="15.75" customHeight="1" x14ac:dyDescent="0.25"/>
    <row r="71599" ht="15.75" customHeight="1" x14ac:dyDescent="0.25"/>
    <row r="71600" ht="15.75" customHeight="1" x14ac:dyDescent="0.25"/>
    <row r="71601" ht="15.75" customHeight="1" x14ac:dyDescent="0.25"/>
    <row r="71602" ht="15.75" customHeight="1" x14ac:dyDescent="0.25"/>
    <row r="71603" ht="15.75" customHeight="1" x14ac:dyDescent="0.25"/>
    <row r="71604" ht="15.75" customHeight="1" x14ac:dyDescent="0.25"/>
    <row r="71605" ht="15.75" customHeight="1" x14ac:dyDescent="0.25"/>
    <row r="71606" ht="15.75" customHeight="1" x14ac:dyDescent="0.25"/>
    <row r="71607" ht="15.75" customHeight="1" x14ac:dyDescent="0.25"/>
    <row r="71608" ht="15.75" customHeight="1" x14ac:dyDescent="0.25"/>
    <row r="71609" ht="15.75" customHeight="1" x14ac:dyDescent="0.25"/>
    <row r="71610" ht="15.75" customHeight="1" x14ac:dyDescent="0.25"/>
    <row r="71611" ht="15.75" customHeight="1" x14ac:dyDescent="0.25"/>
    <row r="71612" ht="15.75" customHeight="1" x14ac:dyDescent="0.25"/>
    <row r="71613" ht="15.75" customHeight="1" x14ac:dyDescent="0.25"/>
    <row r="71614" ht="15.75" customHeight="1" x14ac:dyDescent="0.25"/>
    <row r="71615" ht="15.75" customHeight="1" x14ac:dyDescent="0.25"/>
    <row r="71616" ht="15.75" customHeight="1" x14ac:dyDescent="0.25"/>
    <row r="71617" ht="15.75" customHeight="1" x14ac:dyDescent="0.25"/>
    <row r="71618" ht="15.75" customHeight="1" x14ac:dyDescent="0.25"/>
    <row r="71619" ht="15.75" customHeight="1" x14ac:dyDescent="0.25"/>
    <row r="71620" ht="15.75" customHeight="1" x14ac:dyDescent="0.25"/>
    <row r="71621" ht="15.75" customHeight="1" x14ac:dyDescent="0.25"/>
    <row r="71622" ht="15.75" customHeight="1" x14ac:dyDescent="0.25"/>
    <row r="71623" ht="15.75" customHeight="1" x14ac:dyDescent="0.25"/>
    <row r="71624" ht="15.75" customHeight="1" x14ac:dyDescent="0.25"/>
    <row r="71625" ht="15.75" customHeight="1" x14ac:dyDescent="0.25"/>
    <row r="71626" ht="15.75" customHeight="1" x14ac:dyDescent="0.25"/>
    <row r="71627" ht="15.75" customHeight="1" x14ac:dyDescent="0.25"/>
    <row r="71628" ht="15.75" customHeight="1" x14ac:dyDescent="0.25"/>
    <row r="71629" ht="15.75" customHeight="1" x14ac:dyDescent="0.25"/>
    <row r="71630" ht="15.75" customHeight="1" x14ac:dyDescent="0.25"/>
    <row r="71631" ht="15.75" customHeight="1" x14ac:dyDescent="0.25"/>
    <row r="71632" ht="15.75" customHeight="1" x14ac:dyDescent="0.25"/>
    <row r="71633" ht="15.75" customHeight="1" x14ac:dyDescent="0.25"/>
    <row r="71634" ht="15.75" customHeight="1" x14ac:dyDescent="0.25"/>
    <row r="71635" ht="15.75" customHeight="1" x14ac:dyDescent="0.25"/>
    <row r="71636" ht="15.75" customHeight="1" x14ac:dyDescent="0.25"/>
    <row r="71637" ht="15.75" customHeight="1" x14ac:dyDescent="0.25"/>
    <row r="71638" ht="15.75" customHeight="1" x14ac:dyDescent="0.25"/>
    <row r="71639" ht="15.75" customHeight="1" x14ac:dyDescent="0.25"/>
    <row r="71640" ht="15.75" customHeight="1" x14ac:dyDescent="0.25"/>
    <row r="71641" ht="15.75" customHeight="1" x14ac:dyDescent="0.25"/>
    <row r="71642" ht="15.75" customHeight="1" x14ac:dyDescent="0.25"/>
    <row r="71643" ht="15.75" customHeight="1" x14ac:dyDescent="0.25"/>
    <row r="71644" ht="15.75" customHeight="1" x14ac:dyDescent="0.25"/>
    <row r="71645" ht="15.75" customHeight="1" x14ac:dyDescent="0.25"/>
    <row r="71646" ht="15.75" customHeight="1" x14ac:dyDescent="0.25"/>
    <row r="71647" ht="15.75" customHeight="1" x14ac:dyDescent="0.25"/>
    <row r="71648" ht="15.75" customHeight="1" x14ac:dyDescent="0.25"/>
    <row r="71649" ht="15.75" customHeight="1" x14ac:dyDescent="0.25"/>
    <row r="71650" ht="15.75" customHeight="1" x14ac:dyDescent="0.25"/>
    <row r="71651" ht="15.75" customHeight="1" x14ac:dyDescent="0.25"/>
    <row r="71652" ht="15.75" customHeight="1" x14ac:dyDescent="0.25"/>
    <row r="71653" ht="15.75" customHeight="1" x14ac:dyDescent="0.25"/>
    <row r="71654" ht="15.75" customHeight="1" x14ac:dyDescent="0.25"/>
    <row r="71655" ht="15.75" customHeight="1" x14ac:dyDescent="0.25"/>
    <row r="71656" ht="15.75" customHeight="1" x14ac:dyDescent="0.25"/>
    <row r="71657" ht="15.75" customHeight="1" x14ac:dyDescent="0.25"/>
    <row r="71658" ht="15.75" customHeight="1" x14ac:dyDescent="0.25"/>
    <row r="71659" ht="15.75" customHeight="1" x14ac:dyDescent="0.25"/>
    <row r="71660" ht="15.75" customHeight="1" x14ac:dyDescent="0.25"/>
    <row r="71661" ht="15.75" customHeight="1" x14ac:dyDescent="0.25"/>
    <row r="71662" ht="15.75" customHeight="1" x14ac:dyDescent="0.25"/>
    <row r="71663" ht="15.75" customHeight="1" x14ac:dyDescent="0.25"/>
    <row r="71664" ht="15.75" customHeight="1" x14ac:dyDescent="0.25"/>
    <row r="71665" ht="15.75" customHeight="1" x14ac:dyDescent="0.25"/>
    <row r="71666" ht="15.75" customHeight="1" x14ac:dyDescent="0.25"/>
    <row r="71667" ht="15.75" customHeight="1" x14ac:dyDescent="0.25"/>
    <row r="71668" ht="15.75" customHeight="1" x14ac:dyDescent="0.25"/>
    <row r="71669" ht="15.75" customHeight="1" x14ac:dyDescent="0.25"/>
    <row r="71670" ht="15.75" customHeight="1" x14ac:dyDescent="0.25"/>
    <row r="71671" ht="15.75" customHeight="1" x14ac:dyDescent="0.25"/>
    <row r="71672" ht="15.75" customHeight="1" x14ac:dyDescent="0.25"/>
    <row r="71673" ht="15.75" customHeight="1" x14ac:dyDescent="0.25"/>
    <row r="71674" ht="15.75" customHeight="1" x14ac:dyDescent="0.25"/>
    <row r="71675" ht="15.75" customHeight="1" x14ac:dyDescent="0.25"/>
    <row r="71676" ht="15.75" customHeight="1" x14ac:dyDescent="0.25"/>
    <row r="71677" ht="15.75" customHeight="1" x14ac:dyDescent="0.25"/>
    <row r="71678" ht="15.75" customHeight="1" x14ac:dyDescent="0.25"/>
    <row r="71679" ht="15.75" customHeight="1" x14ac:dyDescent="0.25"/>
    <row r="71680" ht="15.75" customHeight="1" x14ac:dyDescent="0.25"/>
    <row r="71681" ht="15.75" customHeight="1" x14ac:dyDescent="0.25"/>
    <row r="71682" ht="15.75" customHeight="1" x14ac:dyDescent="0.25"/>
    <row r="71683" ht="15.75" customHeight="1" x14ac:dyDescent="0.25"/>
    <row r="71684" ht="15.75" customHeight="1" x14ac:dyDescent="0.25"/>
    <row r="71685" ht="15.75" customHeight="1" x14ac:dyDescent="0.25"/>
    <row r="71686" ht="15.75" customHeight="1" x14ac:dyDescent="0.25"/>
    <row r="71687" ht="15.75" customHeight="1" x14ac:dyDescent="0.25"/>
    <row r="71688" ht="15.75" customHeight="1" x14ac:dyDescent="0.25"/>
    <row r="71689" ht="15.75" customHeight="1" x14ac:dyDescent="0.25"/>
    <row r="71690" ht="15.75" customHeight="1" x14ac:dyDescent="0.25"/>
    <row r="71691" ht="15.75" customHeight="1" x14ac:dyDescent="0.25"/>
    <row r="71692" ht="15.75" customHeight="1" x14ac:dyDescent="0.25"/>
    <row r="71693" ht="15.75" customHeight="1" x14ac:dyDescent="0.25"/>
    <row r="71694" ht="15.75" customHeight="1" x14ac:dyDescent="0.25"/>
    <row r="71695" ht="15.75" customHeight="1" x14ac:dyDescent="0.25"/>
    <row r="71696" ht="15.75" customHeight="1" x14ac:dyDescent="0.25"/>
    <row r="71697" ht="15.75" customHeight="1" x14ac:dyDescent="0.25"/>
    <row r="71698" ht="15.75" customHeight="1" x14ac:dyDescent="0.25"/>
    <row r="71699" ht="15.75" customHeight="1" x14ac:dyDescent="0.25"/>
    <row r="71700" ht="15.75" customHeight="1" x14ac:dyDescent="0.25"/>
    <row r="71701" ht="15.75" customHeight="1" x14ac:dyDescent="0.25"/>
    <row r="71702" ht="15.75" customHeight="1" x14ac:dyDescent="0.25"/>
    <row r="71703" ht="15.75" customHeight="1" x14ac:dyDescent="0.25"/>
    <row r="71704" ht="15.75" customHeight="1" x14ac:dyDescent="0.25"/>
    <row r="71705" ht="15.75" customHeight="1" x14ac:dyDescent="0.25"/>
    <row r="71706" ht="15.75" customHeight="1" x14ac:dyDescent="0.25"/>
    <row r="71707" ht="15.75" customHeight="1" x14ac:dyDescent="0.25"/>
    <row r="71708" ht="15.75" customHeight="1" x14ac:dyDescent="0.25"/>
    <row r="71709" ht="15.75" customHeight="1" x14ac:dyDescent="0.25"/>
    <row r="71710" ht="15.75" customHeight="1" x14ac:dyDescent="0.25"/>
    <row r="71711" ht="15.75" customHeight="1" x14ac:dyDescent="0.25"/>
    <row r="71712" ht="15.75" customHeight="1" x14ac:dyDescent="0.25"/>
    <row r="71713" ht="15.75" customHeight="1" x14ac:dyDescent="0.25"/>
    <row r="71714" ht="15.75" customHeight="1" x14ac:dyDescent="0.25"/>
    <row r="71715" ht="15.75" customHeight="1" x14ac:dyDescent="0.25"/>
    <row r="71716" ht="15.75" customHeight="1" x14ac:dyDescent="0.25"/>
    <row r="71717" ht="15.75" customHeight="1" x14ac:dyDescent="0.25"/>
    <row r="71718" ht="15.75" customHeight="1" x14ac:dyDescent="0.25"/>
    <row r="71719" ht="15.75" customHeight="1" x14ac:dyDescent="0.25"/>
    <row r="71720" ht="15.75" customHeight="1" x14ac:dyDescent="0.25"/>
    <row r="71721" ht="15.75" customHeight="1" x14ac:dyDescent="0.25"/>
    <row r="71722" ht="15.75" customHeight="1" x14ac:dyDescent="0.25"/>
    <row r="71723" ht="15.75" customHeight="1" x14ac:dyDescent="0.25"/>
    <row r="71724" ht="15.75" customHeight="1" x14ac:dyDescent="0.25"/>
    <row r="71725" ht="15.75" customHeight="1" x14ac:dyDescent="0.25"/>
    <row r="71726" ht="15.75" customHeight="1" x14ac:dyDescent="0.25"/>
    <row r="71727" ht="15.75" customHeight="1" x14ac:dyDescent="0.25"/>
    <row r="71728" ht="15.75" customHeight="1" x14ac:dyDescent="0.25"/>
    <row r="71729" ht="15.75" customHeight="1" x14ac:dyDescent="0.25"/>
    <row r="71730" ht="15.75" customHeight="1" x14ac:dyDescent="0.25"/>
    <row r="71731" ht="15.75" customHeight="1" x14ac:dyDescent="0.25"/>
    <row r="71732" ht="15.75" customHeight="1" x14ac:dyDescent="0.25"/>
    <row r="71733" ht="15.75" customHeight="1" x14ac:dyDescent="0.25"/>
    <row r="71734" ht="15.75" customHeight="1" x14ac:dyDescent="0.25"/>
    <row r="71735" ht="15.75" customHeight="1" x14ac:dyDescent="0.25"/>
    <row r="71736" ht="15.75" customHeight="1" x14ac:dyDescent="0.25"/>
    <row r="71737" ht="15.75" customHeight="1" x14ac:dyDescent="0.25"/>
    <row r="71738" ht="15.75" customHeight="1" x14ac:dyDescent="0.25"/>
    <row r="71739" ht="15.75" customHeight="1" x14ac:dyDescent="0.25"/>
    <row r="71740" ht="15.75" customHeight="1" x14ac:dyDescent="0.25"/>
    <row r="71741" ht="15.75" customHeight="1" x14ac:dyDescent="0.25"/>
    <row r="71742" ht="15.75" customHeight="1" x14ac:dyDescent="0.25"/>
    <row r="71743" ht="15.75" customHeight="1" x14ac:dyDescent="0.25"/>
    <row r="71744" ht="15.75" customHeight="1" x14ac:dyDescent="0.25"/>
    <row r="71745" ht="15.75" customHeight="1" x14ac:dyDescent="0.25"/>
    <row r="71746" ht="15.75" customHeight="1" x14ac:dyDescent="0.25"/>
    <row r="71747" ht="15.75" customHeight="1" x14ac:dyDescent="0.25"/>
    <row r="71748" ht="15.75" customHeight="1" x14ac:dyDescent="0.25"/>
    <row r="71749" ht="15.75" customHeight="1" x14ac:dyDescent="0.25"/>
    <row r="71750" ht="15.75" customHeight="1" x14ac:dyDescent="0.25"/>
    <row r="71751" ht="15.75" customHeight="1" x14ac:dyDescent="0.25"/>
    <row r="71752" ht="15.75" customHeight="1" x14ac:dyDescent="0.25"/>
    <row r="71753" ht="15.75" customHeight="1" x14ac:dyDescent="0.25"/>
    <row r="71754" ht="15.75" customHeight="1" x14ac:dyDescent="0.25"/>
    <row r="71755" ht="15.75" customHeight="1" x14ac:dyDescent="0.25"/>
    <row r="71756" ht="15.75" customHeight="1" x14ac:dyDescent="0.25"/>
    <row r="71757" ht="15.75" customHeight="1" x14ac:dyDescent="0.25"/>
    <row r="71758" ht="15.75" customHeight="1" x14ac:dyDescent="0.25"/>
    <row r="71759" ht="15.75" customHeight="1" x14ac:dyDescent="0.25"/>
    <row r="71760" ht="15.75" customHeight="1" x14ac:dyDescent="0.25"/>
    <row r="71761" ht="15.75" customHeight="1" x14ac:dyDescent="0.25"/>
    <row r="71762" ht="15.75" customHeight="1" x14ac:dyDescent="0.25"/>
    <row r="71763" ht="15.75" customHeight="1" x14ac:dyDescent="0.25"/>
    <row r="71764" ht="15.75" customHeight="1" x14ac:dyDescent="0.25"/>
    <row r="71765" ht="15.75" customHeight="1" x14ac:dyDescent="0.25"/>
    <row r="71766" ht="15.75" customHeight="1" x14ac:dyDescent="0.25"/>
    <row r="71767" ht="15.75" customHeight="1" x14ac:dyDescent="0.25"/>
    <row r="71768" ht="15.75" customHeight="1" x14ac:dyDescent="0.25"/>
    <row r="71769" ht="15.75" customHeight="1" x14ac:dyDescent="0.25"/>
    <row r="71770" ht="15.75" customHeight="1" x14ac:dyDescent="0.25"/>
    <row r="71771" ht="15.75" customHeight="1" x14ac:dyDescent="0.25"/>
    <row r="71772" ht="15.75" customHeight="1" x14ac:dyDescent="0.25"/>
    <row r="71773" ht="15.75" customHeight="1" x14ac:dyDescent="0.25"/>
    <row r="71774" ht="15.75" customHeight="1" x14ac:dyDescent="0.25"/>
    <row r="71775" ht="15.75" customHeight="1" x14ac:dyDescent="0.25"/>
    <row r="71776" ht="15.75" customHeight="1" x14ac:dyDescent="0.25"/>
    <row r="71777" ht="15.75" customHeight="1" x14ac:dyDescent="0.25"/>
    <row r="71778" ht="15.75" customHeight="1" x14ac:dyDescent="0.25"/>
    <row r="71779" ht="15.75" customHeight="1" x14ac:dyDescent="0.25"/>
    <row r="71780" ht="15.75" customHeight="1" x14ac:dyDescent="0.25"/>
    <row r="71781" ht="15.75" customHeight="1" x14ac:dyDescent="0.25"/>
    <row r="71782" ht="15.75" customHeight="1" x14ac:dyDescent="0.25"/>
    <row r="71783" ht="15.75" customHeight="1" x14ac:dyDescent="0.25"/>
    <row r="71784" ht="15.75" customHeight="1" x14ac:dyDescent="0.25"/>
    <row r="71785" ht="15.75" customHeight="1" x14ac:dyDescent="0.25"/>
    <row r="71786" ht="15.75" customHeight="1" x14ac:dyDescent="0.25"/>
    <row r="71787" ht="15.75" customHeight="1" x14ac:dyDescent="0.25"/>
    <row r="71788" ht="15.75" customHeight="1" x14ac:dyDescent="0.25"/>
    <row r="71789" ht="15.75" customHeight="1" x14ac:dyDescent="0.25"/>
    <row r="71790" ht="15.75" customHeight="1" x14ac:dyDescent="0.25"/>
    <row r="71791" ht="15.75" customHeight="1" x14ac:dyDescent="0.25"/>
    <row r="71792" ht="15.75" customHeight="1" x14ac:dyDescent="0.25"/>
    <row r="71793" ht="15.75" customHeight="1" x14ac:dyDescent="0.25"/>
    <row r="71794" ht="15.75" customHeight="1" x14ac:dyDescent="0.25"/>
    <row r="71795" ht="15.75" customHeight="1" x14ac:dyDescent="0.25"/>
    <row r="71796" ht="15.75" customHeight="1" x14ac:dyDescent="0.25"/>
    <row r="71797" ht="15.75" customHeight="1" x14ac:dyDescent="0.25"/>
    <row r="71798" ht="15.75" customHeight="1" x14ac:dyDescent="0.25"/>
    <row r="71799" ht="15.75" customHeight="1" x14ac:dyDescent="0.25"/>
    <row r="71800" ht="15.75" customHeight="1" x14ac:dyDescent="0.25"/>
    <row r="71801" ht="15.75" customHeight="1" x14ac:dyDescent="0.25"/>
    <row r="71802" ht="15.75" customHeight="1" x14ac:dyDescent="0.25"/>
    <row r="71803" ht="15.75" customHeight="1" x14ac:dyDescent="0.25"/>
    <row r="71804" ht="15.75" customHeight="1" x14ac:dyDescent="0.25"/>
    <row r="71805" ht="15.75" customHeight="1" x14ac:dyDescent="0.25"/>
    <row r="71806" ht="15.75" customHeight="1" x14ac:dyDescent="0.25"/>
    <row r="71807" ht="15.75" customHeight="1" x14ac:dyDescent="0.25"/>
    <row r="71808" ht="15.75" customHeight="1" x14ac:dyDescent="0.25"/>
    <row r="71809" ht="15.75" customHeight="1" x14ac:dyDescent="0.25"/>
    <row r="71810" ht="15.75" customHeight="1" x14ac:dyDescent="0.25"/>
    <row r="71811" ht="15.75" customHeight="1" x14ac:dyDescent="0.25"/>
    <row r="71812" ht="15.75" customHeight="1" x14ac:dyDescent="0.25"/>
    <row r="71813" ht="15.75" customHeight="1" x14ac:dyDescent="0.25"/>
    <row r="71814" ht="15.75" customHeight="1" x14ac:dyDescent="0.25"/>
    <row r="71815" ht="15.75" customHeight="1" x14ac:dyDescent="0.25"/>
    <row r="71816" ht="15.75" customHeight="1" x14ac:dyDescent="0.25"/>
    <row r="71817" ht="15.75" customHeight="1" x14ac:dyDescent="0.25"/>
    <row r="71818" ht="15.75" customHeight="1" x14ac:dyDescent="0.25"/>
    <row r="71819" ht="15.75" customHeight="1" x14ac:dyDescent="0.25"/>
    <row r="71820" ht="15.75" customHeight="1" x14ac:dyDescent="0.25"/>
    <row r="71821" ht="15.75" customHeight="1" x14ac:dyDescent="0.25"/>
    <row r="71822" ht="15.75" customHeight="1" x14ac:dyDescent="0.25"/>
    <row r="71823" ht="15.75" customHeight="1" x14ac:dyDescent="0.25"/>
    <row r="71824" ht="15.75" customHeight="1" x14ac:dyDescent="0.25"/>
    <row r="71825" ht="15.75" customHeight="1" x14ac:dyDescent="0.25"/>
    <row r="71826" ht="15.75" customHeight="1" x14ac:dyDescent="0.25"/>
    <row r="71827" ht="15.75" customHeight="1" x14ac:dyDescent="0.25"/>
    <row r="71828" ht="15.75" customHeight="1" x14ac:dyDescent="0.25"/>
    <row r="71829" ht="15.75" customHeight="1" x14ac:dyDescent="0.25"/>
    <row r="71830" ht="15.75" customHeight="1" x14ac:dyDescent="0.25"/>
    <row r="71831" ht="15.75" customHeight="1" x14ac:dyDescent="0.25"/>
    <row r="71832" ht="15.75" customHeight="1" x14ac:dyDescent="0.25"/>
    <row r="71833" ht="15.75" customHeight="1" x14ac:dyDescent="0.25"/>
    <row r="71834" ht="15.75" customHeight="1" x14ac:dyDescent="0.25"/>
    <row r="71835" ht="15.75" customHeight="1" x14ac:dyDescent="0.25"/>
    <row r="71836" ht="15.75" customHeight="1" x14ac:dyDescent="0.25"/>
    <row r="71837" ht="15.75" customHeight="1" x14ac:dyDescent="0.25"/>
    <row r="71838" ht="15.75" customHeight="1" x14ac:dyDescent="0.25"/>
    <row r="71839" ht="15.75" customHeight="1" x14ac:dyDescent="0.25"/>
    <row r="71840" ht="15.75" customHeight="1" x14ac:dyDescent="0.25"/>
    <row r="71841" ht="15.75" customHeight="1" x14ac:dyDescent="0.25"/>
    <row r="71842" ht="15.75" customHeight="1" x14ac:dyDescent="0.25"/>
    <row r="71843" ht="15.75" customHeight="1" x14ac:dyDescent="0.25"/>
    <row r="71844" ht="15.75" customHeight="1" x14ac:dyDescent="0.25"/>
    <row r="71845" ht="15.75" customHeight="1" x14ac:dyDescent="0.25"/>
    <row r="71846" ht="15.75" customHeight="1" x14ac:dyDescent="0.25"/>
    <row r="71847" ht="15.75" customHeight="1" x14ac:dyDescent="0.25"/>
    <row r="71848" ht="15.75" customHeight="1" x14ac:dyDescent="0.25"/>
    <row r="71849" ht="15.75" customHeight="1" x14ac:dyDescent="0.25"/>
    <row r="71850" ht="15.75" customHeight="1" x14ac:dyDescent="0.25"/>
    <row r="71851" ht="15.75" customHeight="1" x14ac:dyDescent="0.25"/>
    <row r="71852" ht="15.75" customHeight="1" x14ac:dyDescent="0.25"/>
    <row r="71853" ht="15.75" customHeight="1" x14ac:dyDescent="0.25"/>
    <row r="71854" ht="15.75" customHeight="1" x14ac:dyDescent="0.25"/>
    <row r="71855" ht="15.75" customHeight="1" x14ac:dyDescent="0.25"/>
    <row r="71856" ht="15.75" customHeight="1" x14ac:dyDescent="0.25"/>
    <row r="71857" ht="15.75" customHeight="1" x14ac:dyDescent="0.25"/>
    <row r="71858" ht="15.75" customHeight="1" x14ac:dyDescent="0.25"/>
    <row r="71859" ht="15.75" customHeight="1" x14ac:dyDescent="0.25"/>
    <row r="71860" ht="15.75" customHeight="1" x14ac:dyDescent="0.25"/>
    <row r="71861" ht="15.75" customHeight="1" x14ac:dyDescent="0.25"/>
    <row r="71862" ht="15.75" customHeight="1" x14ac:dyDescent="0.25"/>
    <row r="71863" ht="15.75" customHeight="1" x14ac:dyDescent="0.25"/>
    <row r="71864" ht="15.75" customHeight="1" x14ac:dyDescent="0.25"/>
    <row r="71865" ht="15.75" customHeight="1" x14ac:dyDescent="0.25"/>
    <row r="71866" ht="15.75" customHeight="1" x14ac:dyDescent="0.25"/>
    <row r="71867" ht="15.75" customHeight="1" x14ac:dyDescent="0.25"/>
    <row r="71868" ht="15.75" customHeight="1" x14ac:dyDescent="0.25"/>
    <row r="71869" ht="15.75" customHeight="1" x14ac:dyDescent="0.25"/>
    <row r="71870" ht="15.75" customHeight="1" x14ac:dyDescent="0.25"/>
    <row r="71871" ht="15.75" customHeight="1" x14ac:dyDescent="0.25"/>
    <row r="71872" ht="15.75" customHeight="1" x14ac:dyDescent="0.25"/>
    <row r="71873" ht="15.75" customHeight="1" x14ac:dyDescent="0.25"/>
    <row r="71874" ht="15.75" customHeight="1" x14ac:dyDescent="0.25"/>
    <row r="71875" ht="15.75" customHeight="1" x14ac:dyDescent="0.25"/>
    <row r="71876" ht="15.75" customHeight="1" x14ac:dyDescent="0.25"/>
    <row r="71877" ht="15.75" customHeight="1" x14ac:dyDescent="0.25"/>
    <row r="71878" ht="15.75" customHeight="1" x14ac:dyDescent="0.25"/>
    <row r="71879" ht="15.75" customHeight="1" x14ac:dyDescent="0.25"/>
    <row r="71880" ht="15.75" customHeight="1" x14ac:dyDescent="0.25"/>
    <row r="71881" ht="15.75" customHeight="1" x14ac:dyDescent="0.25"/>
    <row r="71882" ht="15.75" customHeight="1" x14ac:dyDescent="0.25"/>
    <row r="71883" ht="15.75" customHeight="1" x14ac:dyDescent="0.25"/>
    <row r="71884" ht="15.75" customHeight="1" x14ac:dyDescent="0.25"/>
    <row r="71885" ht="15.75" customHeight="1" x14ac:dyDescent="0.25"/>
    <row r="71886" ht="15.75" customHeight="1" x14ac:dyDescent="0.25"/>
    <row r="71887" ht="15.75" customHeight="1" x14ac:dyDescent="0.25"/>
    <row r="71888" ht="15.75" customHeight="1" x14ac:dyDescent="0.25"/>
    <row r="71889" ht="15.75" customHeight="1" x14ac:dyDescent="0.25"/>
    <row r="71890" ht="15.75" customHeight="1" x14ac:dyDescent="0.25"/>
    <row r="71891" ht="15.75" customHeight="1" x14ac:dyDescent="0.25"/>
    <row r="71892" ht="15.75" customHeight="1" x14ac:dyDescent="0.25"/>
    <row r="71893" ht="15.75" customHeight="1" x14ac:dyDescent="0.25"/>
    <row r="71894" ht="15.75" customHeight="1" x14ac:dyDescent="0.25"/>
    <row r="71895" ht="15.75" customHeight="1" x14ac:dyDescent="0.25"/>
    <row r="71896" ht="15.75" customHeight="1" x14ac:dyDescent="0.25"/>
    <row r="71897" ht="15.75" customHeight="1" x14ac:dyDescent="0.25"/>
    <row r="71898" ht="15.75" customHeight="1" x14ac:dyDescent="0.25"/>
    <row r="71899" ht="15.75" customHeight="1" x14ac:dyDescent="0.25"/>
    <row r="71900" ht="15.75" customHeight="1" x14ac:dyDescent="0.25"/>
    <row r="71901" ht="15.75" customHeight="1" x14ac:dyDescent="0.25"/>
    <row r="71902" ht="15.75" customHeight="1" x14ac:dyDescent="0.25"/>
    <row r="71903" ht="15.75" customHeight="1" x14ac:dyDescent="0.25"/>
    <row r="71904" ht="15.75" customHeight="1" x14ac:dyDescent="0.25"/>
    <row r="71905" ht="15.75" customHeight="1" x14ac:dyDescent="0.25"/>
    <row r="71906" ht="15.75" customHeight="1" x14ac:dyDescent="0.25"/>
    <row r="71907" ht="15.75" customHeight="1" x14ac:dyDescent="0.25"/>
    <row r="71908" ht="15.75" customHeight="1" x14ac:dyDescent="0.25"/>
    <row r="71909" ht="15.75" customHeight="1" x14ac:dyDescent="0.25"/>
    <row r="71910" ht="15.75" customHeight="1" x14ac:dyDescent="0.25"/>
    <row r="71911" ht="15.75" customHeight="1" x14ac:dyDescent="0.25"/>
    <row r="71912" ht="15.75" customHeight="1" x14ac:dyDescent="0.25"/>
    <row r="71913" ht="15.75" customHeight="1" x14ac:dyDescent="0.25"/>
    <row r="71914" ht="15.75" customHeight="1" x14ac:dyDescent="0.25"/>
    <row r="71915" ht="15.75" customHeight="1" x14ac:dyDescent="0.25"/>
    <row r="71916" ht="15.75" customHeight="1" x14ac:dyDescent="0.25"/>
    <row r="71917" ht="15.75" customHeight="1" x14ac:dyDescent="0.25"/>
    <row r="71918" ht="15.75" customHeight="1" x14ac:dyDescent="0.25"/>
    <row r="71919" ht="15.75" customHeight="1" x14ac:dyDescent="0.25"/>
    <row r="71920" ht="15.75" customHeight="1" x14ac:dyDescent="0.25"/>
    <row r="71921" ht="15.75" customHeight="1" x14ac:dyDescent="0.25"/>
    <row r="71922" ht="15.75" customHeight="1" x14ac:dyDescent="0.25"/>
    <row r="71923" ht="15.75" customHeight="1" x14ac:dyDescent="0.25"/>
    <row r="71924" ht="15.75" customHeight="1" x14ac:dyDescent="0.25"/>
    <row r="71925" ht="15.75" customHeight="1" x14ac:dyDescent="0.25"/>
    <row r="71926" ht="15.75" customHeight="1" x14ac:dyDescent="0.25"/>
    <row r="71927" ht="15.75" customHeight="1" x14ac:dyDescent="0.25"/>
    <row r="71928" ht="15.75" customHeight="1" x14ac:dyDescent="0.25"/>
    <row r="71929" ht="15.75" customHeight="1" x14ac:dyDescent="0.25"/>
    <row r="71930" ht="15.75" customHeight="1" x14ac:dyDescent="0.25"/>
    <row r="71931" ht="15.75" customHeight="1" x14ac:dyDescent="0.25"/>
    <row r="71932" ht="15.75" customHeight="1" x14ac:dyDescent="0.25"/>
    <row r="71933" ht="15.75" customHeight="1" x14ac:dyDescent="0.25"/>
    <row r="71934" ht="15.75" customHeight="1" x14ac:dyDescent="0.25"/>
    <row r="71935" ht="15.75" customHeight="1" x14ac:dyDescent="0.25"/>
    <row r="71936" ht="15.75" customHeight="1" x14ac:dyDescent="0.25"/>
    <row r="71937" ht="15.75" customHeight="1" x14ac:dyDescent="0.25"/>
    <row r="71938" ht="15.75" customHeight="1" x14ac:dyDescent="0.25"/>
    <row r="71939" ht="15.75" customHeight="1" x14ac:dyDescent="0.25"/>
    <row r="71940" ht="15.75" customHeight="1" x14ac:dyDescent="0.25"/>
    <row r="71941" ht="15.75" customHeight="1" x14ac:dyDescent="0.25"/>
    <row r="71942" ht="15.75" customHeight="1" x14ac:dyDescent="0.25"/>
    <row r="71943" ht="15.75" customHeight="1" x14ac:dyDescent="0.25"/>
    <row r="71944" ht="15.75" customHeight="1" x14ac:dyDescent="0.25"/>
    <row r="71945" ht="15.75" customHeight="1" x14ac:dyDescent="0.25"/>
    <row r="71946" ht="15.75" customHeight="1" x14ac:dyDescent="0.25"/>
    <row r="71947" ht="15.75" customHeight="1" x14ac:dyDescent="0.25"/>
    <row r="71948" ht="15.75" customHeight="1" x14ac:dyDescent="0.25"/>
    <row r="71949" ht="15.75" customHeight="1" x14ac:dyDescent="0.25"/>
    <row r="71950" ht="15.75" customHeight="1" x14ac:dyDescent="0.25"/>
    <row r="71951" ht="15.75" customHeight="1" x14ac:dyDescent="0.25"/>
    <row r="71952" ht="15.75" customHeight="1" x14ac:dyDescent="0.25"/>
    <row r="71953" ht="15.75" customHeight="1" x14ac:dyDescent="0.25"/>
    <row r="71954" ht="15.75" customHeight="1" x14ac:dyDescent="0.25"/>
    <row r="71955" ht="15.75" customHeight="1" x14ac:dyDescent="0.25"/>
    <row r="71956" ht="15.75" customHeight="1" x14ac:dyDescent="0.25"/>
    <row r="71957" ht="15.75" customHeight="1" x14ac:dyDescent="0.25"/>
    <row r="71958" ht="15.75" customHeight="1" x14ac:dyDescent="0.25"/>
    <row r="71959" ht="15.75" customHeight="1" x14ac:dyDescent="0.25"/>
    <row r="71960" ht="15.75" customHeight="1" x14ac:dyDescent="0.25"/>
    <row r="71961" ht="15.75" customHeight="1" x14ac:dyDescent="0.25"/>
    <row r="71962" ht="15.75" customHeight="1" x14ac:dyDescent="0.25"/>
    <row r="71963" ht="15.75" customHeight="1" x14ac:dyDescent="0.25"/>
    <row r="71964" ht="15.75" customHeight="1" x14ac:dyDescent="0.25"/>
    <row r="71965" ht="15.75" customHeight="1" x14ac:dyDescent="0.25"/>
    <row r="71966" ht="15.75" customHeight="1" x14ac:dyDescent="0.25"/>
    <row r="71967" ht="15.75" customHeight="1" x14ac:dyDescent="0.25"/>
    <row r="71968" ht="15.75" customHeight="1" x14ac:dyDescent="0.25"/>
    <row r="71969" ht="15.75" customHeight="1" x14ac:dyDescent="0.25"/>
    <row r="71970" ht="15.75" customHeight="1" x14ac:dyDescent="0.25"/>
    <row r="71971" ht="15.75" customHeight="1" x14ac:dyDescent="0.25"/>
    <row r="71972" ht="15.75" customHeight="1" x14ac:dyDescent="0.25"/>
    <row r="71973" ht="15.75" customHeight="1" x14ac:dyDescent="0.25"/>
    <row r="71974" ht="15.75" customHeight="1" x14ac:dyDescent="0.25"/>
    <row r="71975" ht="15.75" customHeight="1" x14ac:dyDescent="0.25"/>
    <row r="71976" ht="15.75" customHeight="1" x14ac:dyDescent="0.25"/>
    <row r="71977" ht="15.75" customHeight="1" x14ac:dyDescent="0.25"/>
    <row r="71978" ht="15.75" customHeight="1" x14ac:dyDescent="0.25"/>
    <row r="71979" ht="15.75" customHeight="1" x14ac:dyDescent="0.25"/>
    <row r="71980" ht="15.75" customHeight="1" x14ac:dyDescent="0.25"/>
    <row r="71981" ht="15.75" customHeight="1" x14ac:dyDescent="0.25"/>
    <row r="71982" ht="15.75" customHeight="1" x14ac:dyDescent="0.25"/>
    <row r="71983" ht="15.75" customHeight="1" x14ac:dyDescent="0.25"/>
    <row r="71984" ht="15.75" customHeight="1" x14ac:dyDescent="0.25"/>
    <row r="71985" ht="15.75" customHeight="1" x14ac:dyDescent="0.25"/>
    <row r="71986" ht="15.75" customHeight="1" x14ac:dyDescent="0.25"/>
    <row r="71987" ht="15.75" customHeight="1" x14ac:dyDescent="0.25"/>
    <row r="71988" ht="15.75" customHeight="1" x14ac:dyDescent="0.25"/>
    <row r="71989" ht="15.75" customHeight="1" x14ac:dyDescent="0.25"/>
    <row r="71990" ht="15.75" customHeight="1" x14ac:dyDescent="0.25"/>
    <row r="71991" ht="15.75" customHeight="1" x14ac:dyDescent="0.25"/>
    <row r="71992" ht="15.75" customHeight="1" x14ac:dyDescent="0.25"/>
    <row r="71993" ht="15.75" customHeight="1" x14ac:dyDescent="0.25"/>
    <row r="71994" ht="15.75" customHeight="1" x14ac:dyDescent="0.25"/>
    <row r="71995" ht="15.75" customHeight="1" x14ac:dyDescent="0.25"/>
    <row r="71996" ht="15.75" customHeight="1" x14ac:dyDescent="0.25"/>
    <row r="71997" ht="15.75" customHeight="1" x14ac:dyDescent="0.25"/>
    <row r="71998" ht="15.75" customHeight="1" x14ac:dyDescent="0.25"/>
    <row r="71999" ht="15.75" customHeight="1" x14ac:dyDescent="0.25"/>
    <row r="72000" ht="15.75" customHeight="1" x14ac:dyDescent="0.25"/>
    <row r="72001" ht="15.75" customHeight="1" x14ac:dyDescent="0.25"/>
    <row r="72002" ht="15.75" customHeight="1" x14ac:dyDescent="0.25"/>
    <row r="72003" ht="15.75" customHeight="1" x14ac:dyDescent="0.25"/>
    <row r="72004" ht="15.75" customHeight="1" x14ac:dyDescent="0.25"/>
    <row r="72005" ht="15.75" customHeight="1" x14ac:dyDescent="0.25"/>
    <row r="72006" ht="15.75" customHeight="1" x14ac:dyDescent="0.25"/>
    <row r="72007" ht="15.75" customHeight="1" x14ac:dyDescent="0.25"/>
    <row r="72008" ht="15.75" customHeight="1" x14ac:dyDescent="0.25"/>
    <row r="72009" ht="15.75" customHeight="1" x14ac:dyDescent="0.25"/>
    <row r="72010" ht="15.75" customHeight="1" x14ac:dyDescent="0.25"/>
    <row r="72011" ht="15.75" customHeight="1" x14ac:dyDescent="0.25"/>
    <row r="72012" ht="15.75" customHeight="1" x14ac:dyDescent="0.25"/>
    <row r="72013" ht="15.75" customHeight="1" x14ac:dyDescent="0.25"/>
    <row r="72014" ht="15.75" customHeight="1" x14ac:dyDescent="0.25"/>
    <row r="72015" ht="15.75" customHeight="1" x14ac:dyDescent="0.25"/>
    <row r="72016" ht="15.75" customHeight="1" x14ac:dyDescent="0.25"/>
    <row r="72017" ht="15.75" customHeight="1" x14ac:dyDescent="0.25"/>
    <row r="72018" ht="15.75" customHeight="1" x14ac:dyDescent="0.25"/>
    <row r="72019" ht="15.75" customHeight="1" x14ac:dyDescent="0.25"/>
    <row r="72020" ht="15.75" customHeight="1" x14ac:dyDescent="0.25"/>
    <row r="72021" ht="15.75" customHeight="1" x14ac:dyDescent="0.25"/>
    <row r="72022" ht="15.75" customHeight="1" x14ac:dyDescent="0.25"/>
    <row r="72023" ht="15.75" customHeight="1" x14ac:dyDescent="0.25"/>
    <row r="72024" ht="15.75" customHeight="1" x14ac:dyDescent="0.25"/>
    <row r="72025" ht="15.75" customHeight="1" x14ac:dyDescent="0.25"/>
    <row r="72026" ht="15.75" customHeight="1" x14ac:dyDescent="0.25"/>
    <row r="72027" ht="15.75" customHeight="1" x14ac:dyDescent="0.25"/>
    <row r="72028" ht="15.75" customHeight="1" x14ac:dyDescent="0.25"/>
    <row r="72029" ht="15.75" customHeight="1" x14ac:dyDescent="0.25"/>
    <row r="72030" ht="15.75" customHeight="1" x14ac:dyDescent="0.25"/>
    <row r="72031" ht="15.75" customHeight="1" x14ac:dyDescent="0.25"/>
    <row r="72032" ht="15.75" customHeight="1" x14ac:dyDescent="0.25"/>
    <row r="72033" ht="15.75" customHeight="1" x14ac:dyDescent="0.25"/>
    <row r="72034" ht="15.75" customHeight="1" x14ac:dyDescent="0.25"/>
    <row r="72035" ht="15.75" customHeight="1" x14ac:dyDescent="0.25"/>
    <row r="72036" ht="15.75" customHeight="1" x14ac:dyDescent="0.25"/>
    <row r="72037" ht="15.75" customHeight="1" x14ac:dyDescent="0.25"/>
    <row r="72038" ht="15.75" customHeight="1" x14ac:dyDescent="0.25"/>
    <row r="72039" ht="15.75" customHeight="1" x14ac:dyDescent="0.25"/>
    <row r="72040" ht="15.75" customHeight="1" x14ac:dyDescent="0.25"/>
    <row r="72041" ht="15.75" customHeight="1" x14ac:dyDescent="0.25"/>
    <row r="72042" ht="15.75" customHeight="1" x14ac:dyDescent="0.25"/>
    <row r="72043" ht="15.75" customHeight="1" x14ac:dyDescent="0.25"/>
    <row r="72044" ht="15.75" customHeight="1" x14ac:dyDescent="0.25"/>
    <row r="72045" ht="15.75" customHeight="1" x14ac:dyDescent="0.25"/>
    <row r="72046" ht="15.75" customHeight="1" x14ac:dyDescent="0.25"/>
    <row r="72047" ht="15.75" customHeight="1" x14ac:dyDescent="0.25"/>
    <row r="72048" ht="15.75" customHeight="1" x14ac:dyDescent="0.25"/>
    <row r="72049" ht="15.75" customHeight="1" x14ac:dyDescent="0.25"/>
    <row r="72050" ht="15.75" customHeight="1" x14ac:dyDescent="0.25"/>
    <row r="72051" ht="15.75" customHeight="1" x14ac:dyDescent="0.25"/>
    <row r="72052" ht="15.75" customHeight="1" x14ac:dyDescent="0.25"/>
    <row r="72053" ht="15.75" customHeight="1" x14ac:dyDescent="0.25"/>
    <row r="72054" ht="15.75" customHeight="1" x14ac:dyDescent="0.25"/>
    <row r="72055" ht="15.75" customHeight="1" x14ac:dyDescent="0.25"/>
    <row r="72056" ht="15.75" customHeight="1" x14ac:dyDescent="0.25"/>
    <row r="72057" ht="15.75" customHeight="1" x14ac:dyDescent="0.25"/>
    <row r="72058" ht="15.75" customHeight="1" x14ac:dyDescent="0.25"/>
    <row r="72059" ht="15.75" customHeight="1" x14ac:dyDescent="0.25"/>
    <row r="72060" ht="15.75" customHeight="1" x14ac:dyDescent="0.25"/>
    <row r="72061" ht="15.75" customHeight="1" x14ac:dyDescent="0.25"/>
    <row r="72062" ht="15.75" customHeight="1" x14ac:dyDescent="0.25"/>
    <row r="72063" ht="15.75" customHeight="1" x14ac:dyDescent="0.25"/>
    <row r="72064" ht="15.75" customHeight="1" x14ac:dyDescent="0.25"/>
    <row r="72065" ht="15.75" customHeight="1" x14ac:dyDescent="0.25"/>
    <row r="72066" ht="15.75" customHeight="1" x14ac:dyDescent="0.25"/>
    <row r="72067" ht="15.75" customHeight="1" x14ac:dyDescent="0.25"/>
    <row r="72068" ht="15.75" customHeight="1" x14ac:dyDescent="0.25"/>
    <row r="72069" ht="15.75" customHeight="1" x14ac:dyDescent="0.25"/>
    <row r="72070" ht="15.75" customHeight="1" x14ac:dyDescent="0.25"/>
    <row r="72071" ht="15.75" customHeight="1" x14ac:dyDescent="0.25"/>
    <row r="72072" ht="15.75" customHeight="1" x14ac:dyDescent="0.25"/>
    <row r="72073" ht="15.75" customHeight="1" x14ac:dyDescent="0.25"/>
    <row r="72074" ht="15.75" customHeight="1" x14ac:dyDescent="0.25"/>
    <row r="72075" ht="15.75" customHeight="1" x14ac:dyDescent="0.25"/>
    <row r="72076" ht="15.75" customHeight="1" x14ac:dyDescent="0.25"/>
    <row r="72077" ht="15.75" customHeight="1" x14ac:dyDescent="0.25"/>
    <row r="72078" ht="15.75" customHeight="1" x14ac:dyDescent="0.25"/>
    <row r="72079" ht="15.75" customHeight="1" x14ac:dyDescent="0.25"/>
    <row r="72080" ht="15.75" customHeight="1" x14ac:dyDescent="0.25"/>
    <row r="72081" ht="15.75" customHeight="1" x14ac:dyDescent="0.25"/>
    <row r="72082" ht="15.75" customHeight="1" x14ac:dyDescent="0.25"/>
    <row r="72083" ht="15.75" customHeight="1" x14ac:dyDescent="0.25"/>
    <row r="72084" ht="15.75" customHeight="1" x14ac:dyDescent="0.25"/>
    <row r="72085" ht="15.75" customHeight="1" x14ac:dyDescent="0.25"/>
    <row r="72086" ht="15.75" customHeight="1" x14ac:dyDescent="0.25"/>
    <row r="72087" ht="15.75" customHeight="1" x14ac:dyDescent="0.25"/>
    <row r="72088" ht="15.75" customHeight="1" x14ac:dyDescent="0.25"/>
    <row r="72089" ht="15.75" customHeight="1" x14ac:dyDescent="0.25"/>
    <row r="72090" ht="15.75" customHeight="1" x14ac:dyDescent="0.25"/>
    <row r="72091" ht="15.75" customHeight="1" x14ac:dyDescent="0.25"/>
    <row r="72092" ht="15.75" customHeight="1" x14ac:dyDescent="0.25"/>
    <row r="72093" ht="15.75" customHeight="1" x14ac:dyDescent="0.25"/>
    <row r="72094" ht="15.75" customHeight="1" x14ac:dyDescent="0.25"/>
    <row r="72095" ht="15.75" customHeight="1" x14ac:dyDescent="0.25"/>
    <row r="72096" ht="15.75" customHeight="1" x14ac:dyDescent="0.25"/>
    <row r="72097" ht="15.75" customHeight="1" x14ac:dyDescent="0.25"/>
    <row r="72098" ht="15.75" customHeight="1" x14ac:dyDescent="0.25"/>
    <row r="72099" ht="15.75" customHeight="1" x14ac:dyDescent="0.25"/>
    <row r="72100" ht="15.75" customHeight="1" x14ac:dyDescent="0.25"/>
    <row r="72101" ht="15.75" customHeight="1" x14ac:dyDescent="0.25"/>
    <row r="72102" ht="15.75" customHeight="1" x14ac:dyDescent="0.25"/>
    <row r="72103" ht="15.75" customHeight="1" x14ac:dyDescent="0.25"/>
    <row r="72104" ht="15.75" customHeight="1" x14ac:dyDescent="0.25"/>
    <row r="72105" ht="15.75" customHeight="1" x14ac:dyDescent="0.25"/>
    <row r="72106" ht="15.75" customHeight="1" x14ac:dyDescent="0.25"/>
    <row r="72107" ht="15.75" customHeight="1" x14ac:dyDescent="0.25"/>
    <row r="72108" ht="15.75" customHeight="1" x14ac:dyDescent="0.25"/>
    <row r="72109" ht="15.75" customHeight="1" x14ac:dyDescent="0.25"/>
    <row r="72110" ht="15.75" customHeight="1" x14ac:dyDescent="0.25"/>
    <row r="72111" ht="15.75" customHeight="1" x14ac:dyDescent="0.25"/>
    <row r="72112" ht="15.75" customHeight="1" x14ac:dyDescent="0.25"/>
    <row r="72113" ht="15.75" customHeight="1" x14ac:dyDescent="0.25"/>
    <row r="72114" ht="15.75" customHeight="1" x14ac:dyDescent="0.25"/>
    <row r="72115" ht="15.75" customHeight="1" x14ac:dyDescent="0.25"/>
    <row r="72116" ht="15.75" customHeight="1" x14ac:dyDescent="0.25"/>
    <row r="72117" ht="15.75" customHeight="1" x14ac:dyDescent="0.25"/>
    <row r="72118" ht="15.75" customHeight="1" x14ac:dyDescent="0.25"/>
    <row r="72119" ht="15.75" customHeight="1" x14ac:dyDescent="0.25"/>
    <row r="72120" ht="15.75" customHeight="1" x14ac:dyDescent="0.25"/>
    <row r="72121" ht="15.75" customHeight="1" x14ac:dyDescent="0.25"/>
    <row r="72122" ht="15.75" customHeight="1" x14ac:dyDescent="0.25"/>
    <row r="72123" ht="15.75" customHeight="1" x14ac:dyDescent="0.25"/>
    <row r="72124" ht="15.75" customHeight="1" x14ac:dyDescent="0.25"/>
    <row r="72125" ht="15.75" customHeight="1" x14ac:dyDescent="0.25"/>
    <row r="72126" ht="15.75" customHeight="1" x14ac:dyDescent="0.25"/>
    <row r="72127" ht="15.75" customHeight="1" x14ac:dyDescent="0.25"/>
    <row r="72128" ht="15.75" customHeight="1" x14ac:dyDescent="0.25"/>
    <row r="72129" ht="15.75" customHeight="1" x14ac:dyDescent="0.25"/>
    <row r="72130" ht="15.75" customHeight="1" x14ac:dyDescent="0.25"/>
    <row r="72131" ht="15.75" customHeight="1" x14ac:dyDescent="0.25"/>
    <row r="72132" ht="15.75" customHeight="1" x14ac:dyDescent="0.25"/>
    <row r="72133" ht="15.75" customHeight="1" x14ac:dyDescent="0.25"/>
    <row r="72134" ht="15.75" customHeight="1" x14ac:dyDescent="0.25"/>
    <row r="72135" ht="15.75" customHeight="1" x14ac:dyDescent="0.25"/>
    <row r="72136" ht="15.75" customHeight="1" x14ac:dyDescent="0.25"/>
    <row r="72137" ht="15.75" customHeight="1" x14ac:dyDescent="0.25"/>
    <row r="72138" ht="15.75" customHeight="1" x14ac:dyDescent="0.25"/>
    <row r="72139" ht="15.75" customHeight="1" x14ac:dyDescent="0.25"/>
    <row r="72140" ht="15.75" customHeight="1" x14ac:dyDescent="0.25"/>
    <row r="72141" ht="15.75" customHeight="1" x14ac:dyDescent="0.25"/>
    <row r="72142" ht="15.75" customHeight="1" x14ac:dyDescent="0.25"/>
    <row r="72143" ht="15.75" customHeight="1" x14ac:dyDescent="0.25"/>
    <row r="72144" ht="15.75" customHeight="1" x14ac:dyDescent="0.25"/>
    <row r="72145" ht="15.75" customHeight="1" x14ac:dyDescent="0.25"/>
    <row r="72146" ht="15.75" customHeight="1" x14ac:dyDescent="0.25"/>
    <row r="72147" ht="15.75" customHeight="1" x14ac:dyDescent="0.25"/>
    <row r="72148" ht="15.75" customHeight="1" x14ac:dyDescent="0.25"/>
    <row r="72149" ht="15.75" customHeight="1" x14ac:dyDescent="0.25"/>
    <row r="72150" ht="15.75" customHeight="1" x14ac:dyDescent="0.25"/>
    <row r="72151" ht="15.75" customHeight="1" x14ac:dyDescent="0.25"/>
    <row r="72152" ht="15.75" customHeight="1" x14ac:dyDescent="0.25"/>
    <row r="72153" ht="15.75" customHeight="1" x14ac:dyDescent="0.25"/>
    <row r="72154" ht="15.75" customHeight="1" x14ac:dyDescent="0.25"/>
    <row r="72155" ht="15.75" customHeight="1" x14ac:dyDescent="0.25"/>
    <row r="72156" ht="15.75" customHeight="1" x14ac:dyDescent="0.25"/>
    <row r="72157" ht="15.75" customHeight="1" x14ac:dyDescent="0.25"/>
    <row r="72158" ht="15.75" customHeight="1" x14ac:dyDescent="0.25"/>
    <row r="72159" ht="15.75" customHeight="1" x14ac:dyDescent="0.25"/>
    <row r="72160" ht="15.75" customHeight="1" x14ac:dyDescent="0.25"/>
    <row r="72161" ht="15.75" customHeight="1" x14ac:dyDescent="0.25"/>
    <row r="72162" ht="15.75" customHeight="1" x14ac:dyDescent="0.25"/>
    <row r="72163" ht="15.75" customHeight="1" x14ac:dyDescent="0.25"/>
    <row r="72164" ht="15.75" customHeight="1" x14ac:dyDescent="0.25"/>
    <row r="72165" ht="15.75" customHeight="1" x14ac:dyDescent="0.25"/>
    <row r="72166" ht="15.75" customHeight="1" x14ac:dyDescent="0.25"/>
    <row r="72167" ht="15.75" customHeight="1" x14ac:dyDescent="0.25"/>
    <row r="72168" ht="15.75" customHeight="1" x14ac:dyDescent="0.25"/>
    <row r="72169" ht="15.75" customHeight="1" x14ac:dyDescent="0.25"/>
    <row r="72170" ht="15.75" customHeight="1" x14ac:dyDescent="0.25"/>
    <row r="72171" ht="15.75" customHeight="1" x14ac:dyDescent="0.25"/>
    <row r="72172" ht="15.75" customHeight="1" x14ac:dyDescent="0.25"/>
    <row r="72173" ht="15.75" customHeight="1" x14ac:dyDescent="0.25"/>
    <row r="72174" ht="15.75" customHeight="1" x14ac:dyDescent="0.25"/>
    <row r="72175" ht="15.75" customHeight="1" x14ac:dyDescent="0.25"/>
    <row r="72176" ht="15.75" customHeight="1" x14ac:dyDescent="0.25"/>
    <row r="72177" ht="15.75" customHeight="1" x14ac:dyDescent="0.25"/>
    <row r="72178" ht="15.75" customHeight="1" x14ac:dyDescent="0.25"/>
    <row r="72179" ht="15.75" customHeight="1" x14ac:dyDescent="0.25"/>
    <row r="72180" ht="15.75" customHeight="1" x14ac:dyDescent="0.25"/>
    <row r="72181" ht="15.75" customHeight="1" x14ac:dyDescent="0.25"/>
    <row r="72182" ht="15.75" customHeight="1" x14ac:dyDescent="0.25"/>
    <row r="72183" ht="15.75" customHeight="1" x14ac:dyDescent="0.25"/>
    <row r="72184" ht="15.75" customHeight="1" x14ac:dyDescent="0.25"/>
    <row r="72185" ht="15.75" customHeight="1" x14ac:dyDescent="0.25"/>
    <row r="72186" ht="15.75" customHeight="1" x14ac:dyDescent="0.25"/>
    <row r="72187" ht="15.75" customHeight="1" x14ac:dyDescent="0.25"/>
    <row r="72188" ht="15.75" customHeight="1" x14ac:dyDescent="0.25"/>
    <row r="72189" ht="15.75" customHeight="1" x14ac:dyDescent="0.25"/>
    <row r="72190" ht="15.75" customHeight="1" x14ac:dyDescent="0.25"/>
    <row r="72191" ht="15.75" customHeight="1" x14ac:dyDescent="0.25"/>
    <row r="72192" ht="15.75" customHeight="1" x14ac:dyDescent="0.25"/>
    <row r="72193" ht="15.75" customHeight="1" x14ac:dyDescent="0.25"/>
    <row r="72194" ht="15.75" customHeight="1" x14ac:dyDescent="0.25"/>
    <row r="72195" ht="15.75" customHeight="1" x14ac:dyDescent="0.25"/>
    <row r="72196" ht="15.75" customHeight="1" x14ac:dyDescent="0.25"/>
    <row r="72197" ht="15.75" customHeight="1" x14ac:dyDescent="0.25"/>
    <row r="72198" ht="15.75" customHeight="1" x14ac:dyDescent="0.25"/>
    <row r="72199" ht="15.75" customHeight="1" x14ac:dyDescent="0.25"/>
    <row r="72200" ht="15.75" customHeight="1" x14ac:dyDescent="0.25"/>
    <row r="72201" ht="15.75" customHeight="1" x14ac:dyDescent="0.25"/>
    <row r="72202" ht="15.75" customHeight="1" x14ac:dyDescent="0.25"/>
    <row r="72203" ht="15.75" customHeight="1" x14ac:dyDescent="0.25"/>
    <row r="72204" ht="15.75" customHeight="1" x14ac:dyDescent="0.25"/>
    <row r="72205" ht="15.75" customHeight="1" x14ac:dyDescent="0.25"/>
    <row r="72206" ht="15.75" customHeight="1" x14ac:dyDescent="0.25"/>
    <row r="72207" ht="15.75" customHeight="1" x14ac:dyDescent="0.25"/>
    <row r="72208" ht="15.75" customHeight="1" x14ac:dyDescent="0.25"/>
    <row r="72209" ht="15.75" customHeight="1" x14ac:dyDescent="0.25"/>
    <row r="72210" ht="15.75" customHeight="1" x14ac:dyDescent="0.25"/>
    <row r="72211" ht="15.75" customHeight="1" x14ac:dyDescent="0.25"/>
    <row r="72212" ht="15.75" customHeight="1" x14ac:dyDescent="0.25"/>
    <row r="72213" ht="15.75" customHeight="1" x14ac:dyDescent="0.25"/>
    <row r="72214" ht="15.75" customHeight="1" x14ac:dyDescent="0.25"/>
    <row r="72215" ht="15.75" customHeight="1" x14ac:dyDescent="0.25"/>
    <row r="72216" ht="15.75" customHeight="1" x14ac:dyDescent="0.25"/>
    <row r="72217" ht="15.75" customHeight="1" x14ac:dyDescent="0.25"/>
    <row r="72218" ht="15.75" customHeight="1" x14ac:dyDescent="0.25"/>
    <row r="72219" ht="15.75" customHeight="1" x14ac:dyDescent="0.25"/>
    <row r="72220" ht="15.75" customHeight="1" x14ac:dyDescent="0.25"/>
    <row r="72221" ht="15.75" customHeight="1" x14ac:dyDescent="0.25"/>
    <row r="72222" ht="15.75" customHeight="1" x14ac:dyDescent="0.25"/>
    <row r="72223" ht="15.75" customHeight="1" x14ac:dyDescent="0.25"/>
    <row r="72224" ht="15.75" customHeight="1" x14ac:dyDescent="0.25"/>
    <row r="72225" ht="15.75" customHeight="1" x14ac:dyDescent="0.25"/>
    <row r="72226" ht="15.75" customHeight="1" x14ac:dyDescent="0.25"/>
    <row r="72227" ht="15.75" customHeight="1" x14ac:dyDescent="0.25"/>
    <row r="72228" ht="15.75" customHeight="1" x14ac:dyDescent="0.25"/>
    <row r="72229" ht="15.75" customHeight="1" x14ac:dyDescent="0.25"/>
    <row r="72230" ht="15.75" customHeight="1" x14ac:dyDescent="0.25"/>
    <row r="72231" ht="15.75" customHeight="1" x14ac:dyDescent="0.25"/>
    <row r="72232" ht="15.75" customHeight="1" x14ac:dyDescent="0.25"/>
    <row r="72233" ht="15.75" customHeight="1" x14ac:dyDescent="0.25"/>
    <row r="72234" ht="15.75" customHeight="1" x14ac:dyDescent="0.25"/>
    <row r="72235" ht="15.75" customHeight="1" x14ac:dyDescent="0.25"/>
    <row r="72236" ht="15.75" customHeight="1" x14ac:dyDescent="0.25"/>
    <row r="72237" ht="15.75" customHeight="1" x14ac:dyDescent="0.25"/>
    <row r="72238" ht="15.75" customHeight="1" x14ac:dyDescent="0.25"/>
    <row r="72239" ht="15.75" customHeight="1" x14ac:dyDescent="0.25"/>
    <row r="72240" ht="15.75" customHeight="1" x14ac:dyDescent="0.25"/>
    <row r="72241" ht="15.75" customHeight="1" x14ac:dyDescent="0.25"/>
    <row r="72242" ht="15.75" customHeight="1" x14ac:dyDescent="0.25"/>
    <row r="72243" ht="15.75" customHeight="1" x14ac:dyDescent="0.25"/>
    <row r="72244" ht="15.75" customHeight="1" x14ac:dyDescent="0.25"/>
    <row r="72245" ht="15.75" customHeight="1" x14ac:dyDescent="0.25"/>
    <row r="72246" ht="15.75" customHeight="1" x14ac:dyDescent="0.25"/>
    <row r="72247" ht="15.75" customHeight="1" x14ac:dyDescent="0.25"/>
    <row r="72248" ht="15.75" customHeight="1" x14ac:dyDescent="0.25"/>
    <row r="72249" ht="15.75" customHeight="1" x14ac:dyDescent="0.25"/>
    <row r="72250" ht="15.75" customHeight="1" x14ac:dyDescent="0.25"/>
    <row r="72251" ht="15.75" customHeight="1" x14ac:dyDescent="0.25"/>
    <row r="72252" ht="15.75" customHeight="1" x14ac:dyDescent="0.25"/>
    <row r="72253" ht="15.75" customHeight="1" x14ac:dyDescent="0.25"/>
    <row r="72254" ht="15.75" customHeight="1" x14ac:dyDescent="0.25"/>
    <row r="72255" ht="15.75" customHeight="1" x14ac:dyDescent="0.25"/>
    <row r="72256" ht="15.75" customHeight="1" x14ac:dyDescent="0.25"/>
    <row r="72257" ht="15.75" customHeight="1" x14ac:dyDescent="0.25"/>
    <row r="72258" ht="15.75" customHeight="1" x14ac:dyDescent="0.25"/>
    <row r="72259" ht="15.75" customHeight="1" x14ac:dyDescent="0.25"/>
    <row r="72260" ht="15.75" customHeight="1" x14ac:dyDescent="0.25"/>
    <row r="72261" ht="15.75" customHeight="1" x14ac:dyDescent="0.25"/>
    <row r="72262" ht="15.75" customHeight="1" x14ac:dyDescent="0.25"/>
    <row r="72263" ht="15.75" customHeight="1" x14ac:dyDescent="0.25"/>
    <row r="72264" ht="15.75" customHeight="1" x14ac:dyDescent="0.25"/>
    <row r="72265" ht="15.75" customHeight="1" x14ac:dyDescent="0.25"/>
    <row r="72266" ht="15.75" customHeight="1" x14ac:dyDescent="0.25"/>
    <row r="72267" ht="15.75" customHeight="1" x14ac:dyDescent="0.25"/>
    <row r="72268" ht="15.75" customHeight="1" x14ac:dyDescent="0.25"/>
    <row r="72269" ht="15.75" customHeight="1" x14ac:dyDescent="0.25"/>
    <row r="72270" ht="15.75" customHeight="1" x14ac:dyDescent="0.25"/>
    <row r="72271" ht="15.75" customHeight="1" x14ac:dyDescent="0.25"/>
    <row r="72272" ht="15.75" customHeight="1" x14ac:dyDescent="0.25"/>
    <row r="72273" ht="15.75" customHeight="1" x14ac:dyDescent="0.25"/>
    <row r="72274" ht="15.75" customHeight="1" x14ac:dyDescent="0.25"/>
    <row r="72275" ht="15.75" customHeight="1" x14ac:dyDescent="0.25"/>
    <row r="72276" ht="15.75" customHeight="1" x14ac:dyDescent="0.25"/>
    <row r="72277" ht="15.75" customHeight="1" x14ac:dyDescent="0.25"/>
    <row r="72278" ht="15.75" customHeight="1" x14ac:dyDescent="0.25"/>
    <row r="72279" ht="15.75" customHeight="1" x14ac:dyDescent="0.25"/>
    <row r="72280" ht="15.75" customHeight="1" x14ac:dyDescent="0.25"/>
    <row r="72281" ht="15.75" customHeight="1" x14ac:dyDescent="0.25"/>
    <row r="72282" ht="15.75" customHeight="1" x14ac:dyDescent="0.25"/>
    <row r="72283" ht="15.75" customHeight="1" x14ac:dyDescent="0.25"/>
    <row r="72284" ht="15.75" customHeight="1" x14ac:dyDescent="0.25"/>
    <row r="72285" ht="15.75" customHeight="1" x14ac:dyDescent="0.25"/>
    <row r="72286" ht="15.75" customHeight="1" x14ac:dyDescent="0.25"/>
    <row r="72287" ht="15.75" customHeight="1" x14ac:dyDescent="0.25"/>
    <row r="72288" ht="15.75" customHeight="1" x14ac:dyDescent="0.25"/>
    <row r="72289" ht="15.75" customHeight="1" x14ac:dyDescent="0.25"/>
    <row r="72290" ht="15.75" customHeight="1" x14ac:dyDescent="0.25"/>
    <row r="72291" ht="15.75" customHeight="1" x14ac:dyDescent="0.25"/>
    <row r="72292" ht="15.75" customHeight="1" x14ac:dyDescent="0.25"/>
    <row r="72293" ht="15.75" customHeight="1" x14ac:dyDescent="0.25"/>
    <row r="72294" ht="15.75" customHeight="1" x14ac:dyDescent="0.25"/>
    <row r="72295" ht="15.75" customHeight="1" x14ac:dyDescent="0.25"/>
    <row r="72296" ht="15.75" customHeight="1" x14ac:dyDescent="0.25"/>
    <row r="72297" ht="15.75" customHeight="1" x14ac:dyDescent="0.25"/>
    <row r="72298" ht="15.75" customHeight="1" x14ac:dyDescent="0.25"/>
    <row r="72299" ht="15.75" customHeight="1" x14ac:dyDescent="0.25"/>
    <row r="72300" ht="15.75" customHeight="1" x14ac:dyDescent="0.25"/>
    <row r="72301" ht="15.75" customHeight="1" x14ac:dyDescent="0.25"/>
    <row r="72302" ht="15.75" customHeight="1" x14ac:dyDescent="0.25"/>
    <row r="72303" ht="15.75" customHeight="1" x14ac:dyDescent="0.25"/>
    <row r="72304" ht="15.75" customHeight="1" x14ac:dyDescent="0.25"/>
    <row r="72305" ht="15.75" customHeight="1" x14ac:dyDescent="0.25"/>
    <row r="72306" ht="15.75" customHeight="1" x14ac:dyDescent="0.25"/>
    <row r="72307" ht="15.75" customHeight="1" x14ac:dyDescent="0.25"/>
    <row r="72308" ht="15.75" customHeight="1" x14ac:dyDescent="0.25"/>
    <row r="72309" ht="15.75" customHeight="1" x14ac:dyDescent="0.25"/>
    <row r="72310" ht="15.75" customHeight="1" x14ac:dyDescent="0.25"/>
    <row r="72311" ht="15.75" customHeight="1" x14ac:dyDescent="0.25"/>
    <row r="72312" ht="15.75" customHeight="1" x14ac:dyDescent="0.25"/>
    <row r="72313" ht="15.75" customHeight="1" x14ac:dyDescent="0.25"/>
    <row r="72314" ht="15.75" customHeight="1" x14ac:dyDescent="0.25"/>
    <row r="72315" ht="15.75" customHeight="1" x14ac:dyDescent="0.25"/>
    <row r="72316" ht="15.75" customHeight="1" x14ac:dyDescent="0.25"/>
    <row r="72317" ht="15.75" customHeight="1" x14ac:dyDescent="0.25"/>
    <row r="72318" ht="15.75" customHeight="1" x14ac:dyDescent="0.25"/>
    <row r="72319" ht="15.75" customHeight="1" x14ac:dyDescent="0.25"/>
    <row r="72320" ht="15.75" customHeight="1" x14ac:dyDescent="0.25"/>
    <row r="72321" ht="15.75" customHeight="1" x14ac:dyDescent="0.25"/>
    <row r="72322" ht="15.75" customHeight="1" x14ac:dyDescent="0.25"/>
    <row r="72323" ht="15.75" customHeight="1" x14ac:dyDescent="0.25"/>
    <row r="72324" ht="15.75" customHeight="1" x14ac:dyDescent="0.25"/>
    <row r="72325" ht="15.75" customHeight="1" x14ac:dyDescent="0.25"/>
    <row r="72326" ht="15.75" customHeight="1" x14ac:dyDescent="0.25"/>
    <row r="72327" ht="15.75" customHeight="1" x14ac:dyDescent="0.25"/>
    <row r="72328" ht="15.75" customHeight="1" x14ac:dyDescent="0.25"/>
    <row r="72329" ht="15.75" customHeight="1" x14ac:dyDescent="0.25"/>
    <row r="72330" ht="15.75" customHeight="1" x14ac:dyDescent="0.25"/>
    <row r="72331" ht="15.75" customHeight="1" x14ac:dyDescent="0.25"/>
    <row r="72332" ht="15.75" customHeight="1" x14ac:dyDescent="0.25"/>
    <row r="72333" ht="15.75" customHeight="1" x14ac:dyDescent="0.25"/>
    <row r="72334" ht="15.75" customHeight="1" x14ac:dyDescent="0.25"/>
    <row r="72335" ht="15.75" customHeight="1" x14ac:dyDescent="0.25"/>
    <row r="72336" ht="15.75" customHeight="1" x14ac:dyDescent="0.25"/>
    <row r="72337" ht="15.75" customHeight="1" x14ac:dyDescent="0.25"/>
    <row r="72338" ht="15.75" customHeight="1" x14ac:dyDescent="0.25"/>
    <row r="72339" ht="15.75" customHeight="1" x14ac:dyDescent="0.25"/>
    <row r="72340" ht="15.75" customHeight="1" x14ac:dyDescent="0.25"/>
    <row r="72341" ht="15.75" customHeight="1" x14ac:dyDescent="0.25"/>
    <row r="72342" ht="15.75" customHeight="1" x14ac:dyDescent="0.25"/>
    <row r="72343" ht="15.75" customHeight="1" x14ac:dyDescent="0.25"/>
    <row r="72344" ht="15.75" customHeight="1" x14ac:dyDescent="0.25"/>
    <row r="72345" ht="15.75" customHeight="1" x14ac:dyDescent="0.25"/>
    <row r="72346" ht="15.75" customHeight="1" x14ac:dyDescent="0.25"/>
    <row r="72347" ht="15.75" customHeight="1" x14ac:dyDescent="0.25"/>
    <row r="72348" ht="15.75" customHeight="1" x14ac:dyDescent="0.25"/>
    <row r="72349" ht="15.75" customHeight="1" x14ac:dyDescent="0.25"/>
    <row r="72350" ht="15.75" customHeight="1" x14ac:dyDescent="0.25"/>
    <row r="72351" ht="15.75" customHeight="1" x14ac:dyDescent="0.25"/>
    <row r="72352" ht="15.75" customHeight="1" x14ac:dyDescent="0.25"/>
    <row r="72353" ht="15.75" customHeight="1" x14ac:dyDescent="0.25"/>
    <row r="72354" ht="15.75" customHeight="1" x14ac:dyDescent="0.25"/>
    <row r="72355" ht="15.75" customHeight="1" x14ac:dyDescent="0.25"/>
    <row r="72356" ht="15.75" customHeight="1" x14ac:dyDescent="0.25"/>
    <row r="72357" ht="15.75" customHeight="1" x14ac:dyDescent="0.25"/>
    <row r="72358" ht="15.75" customHeight="1" x14ac:dyDescent="0.25"/>
    <row r="72359" ht="15.75" customHeight="1" x14ac:dyDescent="0.25"/>
    <row r="72360" ht="15.75" customHeight="1" x14ac:dyDescent="0.25"/>
    <row r="72361" ht="15.75" customHeight="1" x14ac:dyDescent="0.25"/>
    <row r="72362" ht="15.75" customHeight="1" x14ac:dyDescent="0.25"/>
    <row r="72363" ht="15.75" customHeight="1" x14ac:dyDescent="0.25"/>
    <row r="72364" ht="15.75" customHeight="1" x14ac:dyDescent="0.25"/>
    <row r="72365" ht="15.75" customHeight="1" x14ac:dyDescent="0.25"/>
    <row r="72366" ht="15.75" customHeight="1" x14ac:dyDescent="0.25"/>
    <row r="72367" ht="15.75" customHeight="1" x14ac:dyDescent="0.25"/>
    <row r="72368" ht="15.75" customHeight="1" x14ac:dyDescent="0.25"/>
    <row r="72369" ht="15.75" customHeight="1" x14ac:dyDescent="0.25"/>
    <row r="72370" ht="15.75" customHeight="1" x14ac:dyDescent="0.25"/>
    <row r="72371" ht="15.75" customHeight="1" x14ac:dyDescent="0.25"/>
    <row r="72372" ht="15.75" customHeight="1" x14ac:dyDescent="0.25"/>
    <row r="72373" ht="15.75" customHeight="1" x14ac:dyDescent="0.25"/>
    <row r="72374" ht="15.75" customHeight="1" x14ac:dyDescent="0.25"/>
    <row r="72375" ht="15.75" customHeight="1" x14ac:dyDescent="0.25"/>
    <row r="72376" ht="15.75" customHeight="1" x14ac:dyDescent="0.25"/>
    <row r="72377" ht="15.75" customHeight="1" x14ac:dyDescent="0.25"/>
    <row r="72378" ht="15.75" customHeight="1" x14ac:dyDescent="0.25"/>
    <row r="72379" ht="15.75" customHeight="1" x14ac:dyDescent="0.25"/>
    <row r="72380" ht="15.75" customHeight="1" x14ac:dyDescent="0.25"/>
    <row r="72381" ht="15.75" customHeight="1" x14ac:dyDescent="0.25"/>
    <row r="72382" ht="15.75" customHeight="1" x14ac:dyDescent="0.25"/>
    <row r="72383" ht="15.75" customHeight="1" x14ac:dyDescent="0.25"/>
    <row r="72384" ht="15.75" customHeight="1" x14ac:dyDescent="0.25"/>
    <row r="72385" ht="15.75" customHeight="1" x14ac:dyDescent="0.25"/>
    <row r="72386" ht="15.75" customHeight="1" x14ac:dyDescent="0.25"/>
    <row r="72387" ht="15.75" customHeight="1" x14ac:dyDescent="0.25"/>
    <row r="72388" ht="15.75" customHeight="1" x14ac:dyDescent="0.25"/>
    <row r="72389" ht="15.75" customHeight="1" x14ac:dyDescent="0.25"/>
    <row r="72390" ht="15.75" customHeight="1" x14ac:dyDescent="0.25"/>
    <row r="72391" ht="15.75" customHeight="1" x14ac:dyDescent="0.25"/>
    <row r="72392" ht="15.75" customHeight="1" x14ac:dyDescent="0.25"/>
    <row r="72393" ht="15.75" customHeight="1" x14ac:dyDescent="0.25"/>
    <row r="72394" ht="15.75" customHeight="1" x14ac:dyDescent="0.25"/>
    <row r="72395" ht="15.75" customHeight="1" x14ac:dyDescent="0.25"/>
    <row r="72396" ht="15.75" customHeight="1" x14ac:dyDescent="0.25"/>
    <row r="72397" ht="15.75" customHeight="1" x14ac:dyDescent="0.25"/>
    <row r="72398" ht="15.75" customHeight="1" x14ac:dyDescent="0.25"/>
    <row r="72399" ht="15.75" customHeight="1" x14ac:dyDescent="0.25"/>
    <row r="72400" ht="15.75" customHeight="1" x14ac:dyDescent="0.25"/>
    <row r="72401" ht="15.75" customHeight="1" x14ac:dyDescent="0.25"/>
    <row r="72402" ht="15.75" customHeight="1" x14ac:dyDescent="0.25"/>
    <row r="72403" ht="15.75" customHeight="1" x14ac:dyDescent="0.25"/>
    <row r="72404" ht="15.75" customHeight="1" x14ac:dyDescent="0.25"/>
    <row r="72405" ht="15.75" customHeight="1" x14ac:dyDescent="0.25"/>
    <row r="72406" ht="15.75" customHeight="1" x14ac:dyDescent="0.25"/>
    <row r="72407" ht="15.75" customHeight="1" x14ac:dyDescent="0.25"/>
    <row r="72408" ht="15.75" customHeight="1" x14ac:dyDescent="0.25"/>
    <row r="72409" ht="15.75" customHeight="1" x14ac:dyDescent="0.25"/>
    <row r="72410" ht="15.75" customHeight="1" x14ac:dyDescent="0.25"/>
    <row r="72411" ht="15.75" customHeight="1" x14ac:dyDescent="0.25"/>
    <row r="72412" ht="15.75" customHeight="1" x14ac:dyDescent="0.25"/>
    <row r="72413" ht="15.75" customHeight="1" x14ac:dyDescent="0.25"/>
    <row r="72414" ht="15.75" customHeight="1" x14ac:dyDescent="0.25"/>
    <row r="72415" ht="15.75" customHeight="1" x14ac:dyDescent="0.25"/>
    <row r="72416" ht="15.75" customHeight="1" x14ac:dyDescent="0.25"/>
    <row r="72417" ht="15.75" customHeight="1" x14ac:dyDescent="0.25"/>
    <row r="72418" ht="15.75" customHeight="1" x14ac:dyDescent="0.25"/>
    <row r="72419" ht="15.75" customHeight="1" x14ac:dyDescent="0.25"/>
    <row r="72420" ht="15.75" customHeight="1" x14ac:dyDescent="0.25"/>
    <row r="72421" ht="15.75" customHeight="1" x14ac:dyDescent="0.25"/>
    <row r="72422" ht="15.75" customHeight="1" x14ac:dyDescent="0.25"/>
    <row r="72423" ht="15.75" customHeight="1" x14ac:dyDescent="0.25"/>
    <row r="72424" ht="15.75" customHeight="1" x14ac:dyDescent="0.25"/>
    <row r="72425" ht="15.75" customHeight="1" x14ac:dyDescent="0.25"/>
    <row r="72426" ht="15.75" customHeight="1" x14ac:dyDescent="0.25"/>
    <row r="72427" ht="15.75" customHeight="1" x14ac:dyDescent="0.25"/>
    <row r="72428" ht="15.75" customHeight="1" x14ac:dyDescent="0.25"/>
    <row r="72429" ht="15.75" customHeight="1" x14ac:dyDescent="0.25"/>
    <row r="72430" ht="15.75" customHeight="1" x14ac:dyDescent="0.25"/>
    <row r="72431" ht="15.75" customHeight="1" x14ac:dyDescent="0.25"/>
    <row r="72432" ht="15.75" customHeight="1" x14ac:dyDescent="0.25"/>
    <row r="72433" ht="15.75" customHeight="1" x14ac:dyDescent="0.25"/>
    <row r="72434" ht="15.75" customHeight="1" x14ac:dyDescent="0.25"/>
    <row r="72435" ht="15.75" customHeight="1" x14ac:dyDescent="0.25"/>
    <row r="72436" ht="15.75" customHeight="1" x14ac:dyDescent="0.25"/>
    <row r="72437" ht="15.75" customHeight="1" x14ac:dyDescent="0.25"/>
    <row r="72438" ht="15.75" customHeight="1" x14ac:dyDescent="0.25"/>
    <row r="72439" ht="15.75" customHeight="1" x14ac:dyDescent="0.25"/>
    <row r="72440" ht="15.75" customHeight="1" x14ac:dyDescent="0.25"/>
    <row r="72441" ht="15.75" customHeight="1" x14ac:dyDescent="0.25"/>
    <row r="72442" ht="15.75" customHeight="1" x14ac:dyDescent="0.25"/>
    <row r="72443" ht="15.75" customHeight="1" x14ac:dyDescent="0.25"/>
    <row r="72444" ht="15.75" customHeight="1" x14ac:dyDescent="0.25"/>
    <row r="72445" ht="15.75" customHeight="1" x14ac:dyDescent="0.25"/>
    <row r="72446" ht="15.75" customHeight="1" x14ac:dyDescent="0.25"/>
    <row r="72447" ht="15.75" customHeight="1" x14ac:dyDescent="0.25"/>
    <row r="72448" ht="15.75" customHeight="1" x14ac:dyDescent="0.25"/>
    <row r="72449" ht="15.75" customHeight="1" x14ac:dyDescent="0.25"/>
    <row r="72450" ht="15.75" customHeight="1" x14ac:dyDescent="0.25"/>
    <row r="72451" ht="15.75" customHeight="1" x14ac:dyDescent="0.25"/>
    <row r="72452" ht="15.75" customHeight="1" x14ac:dyDescent="0.25"/>
    <row r="72453" ht="15.75" customHeight="1" x14ac:dyDescent="0.25"/>
    <row r="72454" ht="15.75" customHeight="1" x14ac:dyDescent="0.25"/>
    <row r="72455" ht="15.75" customHeight="1" x14ac:dyDescent="0.25"/>
    <row r="72456" ht="15.75" customHeight="1" x14ac:dyDescent="0.25"/>
    <row r="72457" ht="15.75" customHeight="1" x14ac:dyDescent="0.25"/>
    <row r="72458" ht="15.75" customHeight="1" x14ac:dyDescent="0.25"/>
    <row r="72459" ht="15.75" customHeight="1" x14ac:dyDescent="0.25"/>
    <row r="72460" ht="15.75" customHeight="1" x14ac:dyDescent="0.25"/>
    <row r="72461" ht="15.75" customHeight="1" x14ac:dyDescent="0.25"/>
    <row r="72462" ht="15.75" customHeight="1" x14ac:dyDescent="0.25"/>
    <row r="72463" ht="15.75" customHeight="1" x14ac:dyDescent="0.25"/>
    <row r="72464" ht="15.75" customHeight="1" x14ac:dyDescent="0.25"/>
    <row r="72465" ht="15.75" customHeight="1" x14ac:dyDescent="0.25"/>
    <row r="72466" ht="15.75" customHeight="1" x14ac:dyDescent="0.25"/>
    <row r="72467" ht="15.75" customHeight="1" x14ac:dyDescent="0.25"/>
    <row r="72468" ht="15.75" customHeight="1" x14ac:dyDescent="0.25"/>
    <row r="72469" ht="15.75" customHeight="1" x14ac:dyDescent="0.25"/>
    <row r="72470" ht="15.75" customHeight="1" x14ac:dyDescent="0.25"/>
    <row r="72471" ht="15.75" customHeight="1" x14ac:dyDescent="0.25"/>
    <row r="72472" ht="15.75" customHeight="1" x14ac:dyDescent="0.25"/>
    <row r="72473" ht="15.75" customHeight="1" x14ac:dyDescent="0.25"/>
    <row r="72474" ht="15.75" customHeight="1" x14ac:dyDescent="0.25"/>
    <row r="72475" ht="15.75" customHeight="1" x14ac:dyDescent="0.25"/>
    <row r="72476" ht="15.75" customHeight="1" x14ac:dyDescent="0.25"/>
    <row r="72477" ht="15.75" customHeight="1" x14ac:dyDescent="0.25"/>
    <row r="72478" ht="15.75" customHeight="1" x14ac:dyDescent="0.25"/>
    <row r="72479" ht="15.75" customHeight="1" x14ac:dyDescent="0.25"/>
    <row r="72480" ht="15.75" customHeight="1" x14ac:dyDescent="0.25"/>
    <row r="72481" ht="15.75" customHeight="1" x14ac:dyDescent="0.25"/>
    <row r="72482" ht="15.75" customHeight="1" x14ac:dyDescent="0.25"/>
    <row r="72483" ht="15.75" customHeight="1" x14ac:dyDescent="0.25"/>
    <row r="72484" ht="15.75" customHeight="1" x14ac:dyDescent="0.25"/>
    <row r="72485" ht="15.75" customHeight="1" x14ac:dyDescent="0.25"/>
    <row r="72486" ht="15.75" customHeight="1" x14ac:dyDescent="0.25"/>
    <row r="72487" ht="15.75" customHeight="1" x14ac:dyDescent="0.25"/>
    <row r="72488" ht="15.75" customHeight="1" x14ac:dyDescent="0.25"/>
    <row r="72489" ht="15.75" customHeight="1" x14ac:dyDescent="0.25"/>
    <row r="72490" ht="15.75" customHeight="1" x14ac:dyDescent="0.25"/>
    <row r="72491" ht="15.75" customHeight="1" x14ac:dyDescent="0.25"/>
    <row r="72492" ht="15.75" customHeight="1" x14ac:dyDescent="0.25"/>
    <row r="72493" ht="15.75" customHeight="1" x14ac:dyDescent="0.25"/>
    <row r="72494" ht="15.75" customHeight="1" x14ac:dyDescent="0.25"/>
    <row r="72495" ht="15.75" customHeight="1" x14ac:dyDescent="0.25"/>
    <row r="72496" ht="15.75" customHeight="1" x14ac:dyDescent="0.25"/>
    <row r="72497" ht="15.75" customHeight="1" x14ac:dyDescent="0.25"/>
    <row r="72498" ht="15.75" customHeight="1" x14ac:dyDescent="0.25"/>
    <row r="72499" ht="15.75" customHeight="1" x14ac:dyDescent="0.25"/>
    <row r="72500" ht="15.75" customHeight="1" x14ac:dyDescent="0.25"/>
    <row r="72501" ht="15.75" customHeight="1" x14ac:dyDescent="0.25"/>
    <row r="72502" ht="15.75" customHeight="1" x14ac:dyDescent="0.25"/>
    <row r="72503" ht="15.75" customHeight="1" x14ac:dyDescent="0.25"/>
    <row r="72504" ht="15.75" customHeight="1" x14ac:dyDescent="0.25"/>
    <row r="72505" ht="15.75" customHeight="1" x14ac:dyDescent="0.25"/>
    <row r="72506" ht="15.75" customHeight="1" x14ac:dyDescent="0.25"/>
    <row r="72507" ht="15.75" customHeight="1" x14ac:dyDescent="0.25"/>
    <row r="72508" ht="15.75" customHeight="1" x14ac:dyDescent="0.25"/>
    <row r="72509" ht="15.75" customHeight="1" x14ac:dyDescent="0.25"/>
    <row r="72510" ht="15.75" customHeight="1" x14ac:dyDescent="0.25"/>
    <row r="72511" ht="15.75" customHeight="1" x14ac:dyDescent="0.25"/>
    <row r="72512" ht="15.75" customHeight="1" x14ac:dyDescent="0.25"/>
    <row r="72513" ht="15.75" customHeight="1" x14ac:dyDescent="0.25"/>
    <row r="72514" ht="15.75" customHeight="1" x14ac:dyDescent="0.25"/>
    <row r="72515" ht="15.75" customHeight="1" x14ac:dyDescent="0.25"/>
    <row r="72516" ht="15.75" customHeight="1" x14ac:dyDescent="0.25"/>
    <row r="72517" ht="15.75" customHeight="1" x14ac:dyDescent="0.25"/>
    <row r="72518" ht="15.75" customHeight="1" x14ac:dyDescent="0.25"/>
    <row r="72519" ht="15.75" customHeight="1" x14ac:dyDescent="0.25"/>
    <row r="72520" ht="15.75" customHeight="1" x14ac:dyDescent="0.25"/>
    <row r="72521" ht="15.75" customHeight="1" x14ac:dyDescent="0.25"/>
    <row r="72522" ht="15.75" customHeight="1" x14ac:dyDescent="0.25"/>
    <row r="72523" ht="15.75" customHeight="1" x14ac:dyDescent="0.25"/>
    <row r="72524" ht="15.75" customHeight="1" x14ac:dyDescent="0.25"/>
    <row r="72525" ht="15.75" customHeight="1" x14ac:dyDescent="0.25"/>
    <row r="72526" ht="15.75" customHeight="1" x14ac:dyDescent="0.25"/>
    <row r="72527" ht="15.75" customHeight="1" x14ac:dyDescent="0.25"/>
    <row r="72528" ht="15.75" customHeight="1" x14ac:dyDescent="0.25"/>
    <row r="72529" ht="15.75" customHeight="1" x14ac:dyDescent="0.25"/>
    <row r="72530" ht="15.75" customHeight="1" x14ac:dyDescent="0.25"/>
    <row r="72531" ht="15.75" customHeight="1" x14ac:dyDescent="0.25"/>
    <row r="72532" ht="15.75" customHeight="1" x14ac:dyDescent="0.25"/>
    <row r="72533" ht="15.75" customHeight="1" x14ac:dyDescent="0.25"/>
    <row r="72534" ht="15.75" customHeight="1" x14ac:dyDescent="0.25"/>
    <row r="72535" ht="15.75" customHeight="1" x14ac:dyDescent="0.25"/>
    <row r="72536" ht="15.75" customHeight="1" x14ac:dyDescent="0.25"/>
    <row r="72537" ht="15.75" customHeight="1" x14ac:dyDescent="0.25"/>
    <row r="72538" ht="15.75" customHeight="1" x14ac:dyDescent="0.25"/>
    <row r="72539" ht="15.75" customHeight="1" x14ac:dyDescent="0.25"/>
    <row r="72540" ht="15.75" customHeight="1" x14ac:dyDescent="0.25"/>
    <row r="72541" ht="15.75" customHeight="1" x14ac:dyDescent="0.25"/>
    <row r="72542" ht="15.75" customHeight="1" x14ac:dyDescent="0.25"/>
    <row r="72543" ht="15.75" customHeight="1" x14ac:dyDescent="0.25"/>
    <row r="72544" ht="15.75" customHeight="1" x14ac:dyDescent="0.25"/>
    <row r="72545" ht="15.75" customHeight="1" x14ac:dyDescent="0.25"/>
    <row r="72546" ht="15.75" customHeight="1" x14ac:dyDescent="0.25"/>
    <row r="72547" ht="15.75" customHeight="1" x14ac:dyDescent="0.25"/>
    <row r="72548" ht="15.75" customHeight="1" x14ac:dyDescent="0.25"/>
    <row r="72549" ht="15.75" customHeight="1" x14ac:dyDescent="0.25"/>
    <row r="72550" ht="15.75" customHeight="1" x14ac:dyDescent="0.25"/>
    <row r="72551" ht="15.75" customHeight="1" x14ac:dyDescent="0.25"/>
    <row r="72552" ht="15.75" customHeight="1" x14ac:dyDescent="0.25"/>
    <row r="72553" ht="15.75" customHeight="1" x14ac:dyDescent="0.25"/>
    <row r="72554" ht="15.75" customHeight="1" x14ac:dyDescent="0.25"/>
    <row r="72555" ht="15.75" customHeight="1" x14ac:dyDescent="0.25"/>
    <row r="72556" ht="15.75" customHeight="1" x14ac:dyDescent="0.25"/>
    <row r="72557" ht="15.75" customHeight="1" x14ac:dyDescent="0.25"/>
    <row r="72558" ht="15.75" customHeight="1" x14ac:dyDescent="0.25"/>
    <row r="72559" ht="15.75" customHeight="1" x14ac:dyDescent="0.25"/>
    <row r="72560" ht="15.75" customHeight="1" x14ac:dyDescent="0.25"/>
    <row r="72561" ht="15.75" customHeight="1" x14ac:dyDescent="0.25"/>
    <row r="72562" ht="15.75" customHeight="1" x14ac:dyDescent="0.25"/>
    <row r="72563" ht="15.75" customHeight="1" x14ac:dyDescent="0.25"/>
    <row r="72564" ht="15.75" customHeight="1" x14ac:dyDescent="0.25"/>
    <row r="72565" ht="15.75" customHeight="1" x14ac:dyDescent="0.25"/>
    <row r="72566" ht="15.75" customHeight="1" x14ac:dyDescent="0.25"/>
    <row r="72567" ht="15.75" customHeight="1" x14ac:dyDescent="0.25"/>
    <row r="72568" ht="15.75" customHeight="1" x14ac:dyDescent="0.25"/>
    <row r="72569" ht="15.75" customHeight="1" x14ac:dyDescent="0.25"/>
    <row r="72570" ht="15.75" customHeight="1" x14ac:dyDescent="0.25"/>
    <row r="72571" ht="15.75" customHeight="1" x14ac:dyDescent="0.25"/>
    <row r="72572" ht="15.75" customHeight="1" x14ac:dyDescent="0.25"/>
    <row r="72573" ht="15.75" customHeight="1" x14ac:dyDescent="0.25"/>
    <row r="72574" ht="15.75" customHeight="1" x14ac:dyDescent="0.25"/>
    <row r="72575" ht="15.75" customHeight="1" x14ac:dyDescent="0.25"/>
    <row r="72576" ht="15.75" customHeight="1" x14ac:dyDescent="0.25"/>
    <row r="72577" ht="15.75" customHeight="1" x14ac:dyDescent="0.25"/>
    <row r="72578" ht="15.75" customHeight="1" x14ac:dyDescent="0.25"/>
    <row r="72579" ht="15.75" customHeight="1" x14ac:dyDescent="0.25"/>
    <row r="72580" ht="15.75" customHeight="1" x14ac:dyDescent="0.25"/>
    <row r="72581" ht="15.75" customHeight="1" x14ac:dyDescent="0.25"/>
    <row r="72582" ht="15.75" customHeight="1" x14ac:dyDescent="0.25"/>
    <row r="72583" ht="15.75" customHeight="1" x14ac:dyDescent="0.25"/>
    <row r="72584" ht="15.75" customHeight="1" x14ac:dyDescent="0.25"/>
    <row r="72585" ht="15.75" customHeight="1" x14ac:dyDescent="0.25"/>
    <row r="72586" ht="15.75" customHeight="1" x14ac:dyDescent="0.25"/>
    <row r="72587" ht="15.75" customHeight="1" x14ac:dyDescent="0.25"/>
    <row r="72588" ht="15.75" customHeight="1" x14ac:dyDescent="0.25"/>
    <row r="72589" ht="15.75" customHeight="1" x14ac:dyDescent="0.25"/>
    <row r="72590" ht="15.75" customHeight="1" x14ac:dyDescent="0.25"/>
    <row r="72591" ht="15.75" customHeight="1" x14ac:dyDescent="0.25"/>
    <row r="72592" ht="15.75" customHeight="1" x14ac:dyDescent="0.25"/>
    <row r="72593" ht="15.75" customHeight="1" x14ac:dyDescent="0.25"/>
    <row r="72594" ht="15.75" customHeight="1" x14ac:dyDescent="0.25"/>
    <row r="72595" ht="15.75" customHeight="1" x14ac:dyDescent="0.25"/>
    <row r="72596" ht="15.75" customHeight="1" x14ac:dyDescent="0.25"/>
    <row r="72597" ht="15.75" customHeight="1" x14ac:dyDescent="0.25"/>
    <row r="72598" ht="15.75" customHeight="1" x14ac:dyDescent="0.25"/>
    <row r="72599" ht="15.75" customHeight="1" x14ac:dyDescent="0.25"/>
    <row r="72600" ht="15.75" customHeight="1" x14ac:dyDescent="0.25"/>
    <row r="72601" ht="15.75" customHeight="1" x14ac:dyDescent="0.25"/>
    <row r="72602" ht="15.75" customHeight="1" x14ac:dyDescent="0.25"/>
    <row r="72603" ht="15.75" customHeight="1" x14ac:dyDescent="0.25"/>
    <row r="72604" ht="15.75" customHeight="1" x14ac:dyDescent="0.25"/>
    <row r="72605" ht="15.75" customHeight="1" x14ac:dyDescent="0.25"/>
    <row r="72606" ht="15.75" customHeight="1" x14ac:dyDescent="0.25"/>
    <row r="72607" ht="15.75" customHeight="1" x14ac:dyDescent="0.25"/>
    <row r="72608" ht="15.75" customHeight="1" x14ac:dyDescent="0.25"/>
    <row r="72609" ht="15.75" customHeight="1" x14ac:dyDescent="0.25"/>
    <row r="72610" ht="15.75" customHeight="1" x14ac:dyDescent="0.25"/>
    <row r="72611" ht="15.75" customHeight="1" x14ac:dyDescent="0.25"/>
    <row r="72612" ht="15.75" customHeight="1" x14ac:dyDescent="0.25"/>
    <row r="72613" ht="15.75" customHeight="1" x14ac:dyDescent="0.25"/>
    <row r="72614" ht="15.75" customHeight="1" x14ac:dyDescent="0.25"/>
    <row r="72615" ht="15.75" customHeight="1" x14ac:dyDescent="0.25"/>
    <row r="72616" ht="15.75" customHeight="1" x14ac:dyDescent="0.25"/>
    <row r="72617" ht="15.75" customHeight="1" x14ac:dyDescent="0.25"/>
    <row r="72618" ht="15.75" customHeight="1" x14ac:dyDescent="0.25"/>
    <row r="72619" ht="15.75" customHeight="1" x14ac:dyDescent="0.25"/>
    <row r="72620" ht="15.75" customHeight="1" x14ac:dyDescent="0.25"/>
    <row r="72621" ht="15.75" customHeight="1" x14ac:dyDescent="0.25"/>
    <row r="72622" ht="15.75" customHeight="1" x14ac:dyDescent="0.25"/>
    <row r="72623" ht="15.75" customHeight="1" x14ac:dyDescent="0.25"/>
    <row r="72624" ht="15.75" customHeight="1" x14ac:dyDescent="0.25"/>
    <row r="72625" ht="15.75" customHeight="1" x14ac:dyDescent="0.25"/>
    <row r="72626" ht="15.75" customHeight="1" x14ac:dyDescent="0.25"/>
    <row r="72627" ht="15.75" customHeight="1" x14ac:dyDescent="0.25"/>
    <row r="72628" ht="15.75" customHeight="1" x14ac:dyDescent="0.25"/>
    <row r="72629" ht="15.75" customHeight="1" x14ac:dyDescent="0.25"/>
    <row r="72630" ht="15.75" customHeight="1" x14ac:dyDescent="0.25"/>
    <row r="72631" ht="15.75" customHeight="1" x14ac:dyDescent="0.25"/>
    <row r="72632" ht="15.75" customHeight="1" x14ac:dyDescent="0.25"/>
    <row r="72633" ht="15.75" customHeight="1" x14ac:dyDescent="0.25"/>
    <row r="72634" ht="15.75" customHeight="1" x14ac:dyDescent="0.25"/>
    <row r="72635" ht="15.75" customHeight="1" x14ac:dyDescent="0.25"/>
    <row r="72636" ht="15.75" customHeight="1" x14ac:dyDescent="0.25"/>
    <row r="72637" ht="15.75" customHeight="1" x14ac:dyDescent="0.25"/>
    <row r="72638" ht="15.75" customHeight="1" x14ac:dyDescent="0.25"/>
    <row r="72639" ht="15.75" customHeight="1" x14ac:dyDescent="0.25"/>
    <row r="72640" ht="15.75" customHeight="1" x14ac:dyDescent="0.25"/>
    <row r="72641" ht="15.75" customHeight="1" x14ac:dyDescent="0.25"/>
    <row r="72642" ht="15.75" customHeight="1" x14ac:dyDescent="0.25"/>
    <row r="72643" ht="15.75" customHeight="1" x14ac:dyDescent="0.25"/>
    <row r="72644" ht="15.75" customHeight="1" x14ac:dyDescent="0.25"/>
    <row r="72645" ht="15.75" customHeight="1" x14ac:dyDescent="0.25"/>
    <row r="72646" ht="15.75" customHeight="1" x14ac:dyDescent="0.25"/>
    <row r="72647" ht="15.75" customHeight="1" x14ac:dyDescent="0.25"/>
    <row r="72648" ht="15.75" customHeight="1" x14ac:dyDescent="0.25"/>
    <row r="72649" ht="15.75" customHeight="1" x14ac:dyDescent="0.25"/>
    <row r="72650" ht="15.75" customHeight="1" x14ac:dyDescent="0.25"/>
    <row r="72651" ht="15.75" customHeight="1" x14ac:dyDescent="0.25"/>
    <row r="72652" ht="15.75" customHeight="1" x14ac:dyDescent="0.25"/>
    <row r="72653" ht="15.75" customHeight="1" x14ac:dyDescent="0.25"/>
    <row r="72654" ht="15.75" customHeight="1" x14ac:dyDescent="0.25"/>
    <row r="72655" ht="15.75" customHeight="1" x14ac:dyDescent="0.25"/>
    <row r="72656" ht="15.75" customHeight="1" x14ac:dyDescent="0.25"/>
    <row r="72657" ht="15.75" customHeight="1" x14ac:dyDescent="0.25"/>
    <row r="72658" ht="15.75" customHeight="1" x14ac:dyDescent="0.25"/>
    <row r="72659" ht="15.75" customHeight="1" x14ac:dyDescent="0.25"/>
    <row r="72660" ht="15.75" customHeight="1" x14ac:dyDescent="0.25"/>
    <row r="72661" ht="15.75" customHeight="1" x14ac:dyDescent="0.25"/>
    <row r="72662" ht="15.75" customHeight="1" x14ac:dyDescent="0.25"/>
    <row r="72663" ht="15.75" customHeight="1" x14ac:dyDescent="0.25"/>
    <row r="72664" ht="15.75" customHeight="1" x14ac:dyDescent="0.25"/>
    <row r="72665" ht="15.75" customHeight="1" x14ac:dyDescent="0.25"/>
    <row r="72666" ht="15.75" customHeight="1" x14ac:dyDescent="0.25"/>
    <row r="72667" ht="15.75" customHeight="1" x14ac:dyDescent="0.25"/>
    <row r="72668" ht="15.75" customHeight="1" x14ac:dyDescent="0.25"/>
    <row r="72669" ht="15.75" customHeight="1" x14ac:dyDescent="0.25"/>
    <row r="72670" ht="15.75" customHeight="1" x14ac:dyDescent="0.25"/>
    <row r="72671" ht="15.75" customHeight="1" x14ac:dyDescent="0.25"/>
    <row r="72672" ht="15.75" customHeight="1" x14ac:dyDescent="0.25"/>
    <row r="72673" ht="15.75" customHeight="1" x14ac:dyDescent="0.25"/>
    <row r="72674" ht="15.75" customHeight="1" x14ac:dyDescent="0.25"/>
    <row r="72675" ht="15.75" customHeight="1" x14ac:dyDescent="0.25"/>
    <row r="72676" ht="15.75" customHeight="1" x14ac:dyDescent="0.25"/>
    <row r="72677" ht="15.75" customHeight="1" x14ac:dyDescent="0.25"/>
    <row r="72678" ht="15.75" customHeight="1" x14ac:dyDescent="0.25"/>
    <row r="72679" ht="15.75" customHeight="1" x14ac:dyDescent="0.25"/>
    <row r="72680" ht="15.75" customHeight="1" x14ac:dyDescent="0.25"/>
    <row r="72681" ht="15.75" customHeight="1" x14ac:dyDescent="0.25"/>
    <row r="72682" ht="15.75" customHeight="1" x14ac:dyDescent="0.25"/>
    <row r="72683" ht="15.75" customHeight="1" x14ac:dyDescent="0.25"/>
    <row r="72684" ht="15.75" customHeight="1" x14ac:dyDescent="0.25"/>
    <row r="72685" ht="15.75" customHeight="1" x14ac:dyDescent="0.25"/>
    <row r="72686" ht="15.75" customHeight="1" x14ac:dyDescent="0.25"/>
    <row r="72687" ht="15.75" customHeight="1" x14ac:dyDescent="0.25"/>
    <row r="72688" ht="15.75" customHeight="1" x14ac:dyDescent="0.25"/>
    <row r="72689" ht="15.75" customHeight="1" x14ac:dyDescent="0.25"/>
    <row r="72690" ht="15.75" customHeight="1" x14ac:dyDescent="0.25"/>
    <row r="72691" ht="15.75" customHeight="1" x14ac:dyDescent="0.25"/>
    <row r="72692" ht="15.75" customHeight="1" x14ac:dyDescent="0.25"/>
    <row r="72693" ht="15.75" customHeight="1" x14ac:dyDescent="0.25"/>
    <row r="72694" ht="15.75" customHeight="1" x14ac:dyDescent="0.25"/>
    <row r="72695" ht="15.75" customHeight="1" x14ac:dyDescent="0.25"/>
    <row r="72696" ht="15.75" customHeight="1" x14ac:dyDescent="0.25"/>
    <row r="72697" ht="15.75" customHeight="1" x14ac:dyDescent="0.25"/>
    <row r="72698" ht="15.75" customHeight="1" x14ac:dyDescent="0.25"/>
    <row r="72699" ht="15.75" customHeight="1" x14ac:dyDescent="0.25"/>
    <row r="72700" ht="15.75" customHeight="1" x14ac:dyDescent="0.25"/>
    <row r="72701" ht="15.75" customHeight="1" x14ac:dyDescent="0.25"/>
    <row r="72702" ht="15.75" customHeight="1" x14ac:dyDescent="0.25"/>
    <row r="72703" ht="15.75" customHeight="1" x14ac:dyDescent="0.25"/>
    <row r="72704" ht="15.75" customHeight="1" x14ac:dyDescent="0.25"/>
    <row r="72705" ht="15.75" customHeight="1" x14ac:dyDescent="0.25"/>
    <row r="72706" ht="15.75" customHeight="1" x14ac:dyDescent="0.25"/>
    <row r="72707" ht="15.75" customHeight="1" x14ac:dyDescent="0.25"/>
    <row r="72708" ht="15.75" customHeight="1" x14ac:dyDescent="0.25"/>
    <row r="72709" ht="15.75" customHeight="1" x14ac:dyDescent="0.25"/>
    <row r="72710" ht="15.75" customHeight="1" x14ac:dyDescent="0.25"/>
    <row r="72711" ht="15.75" customHeight="1" x14ac:dyDescent="0.25"/>
    <row r="72712" ht="15.75" customHeight="1" x14ac:dyDescent="0.25"/>
    <row r="72713" ht="15.75" customHeight="1" x14ac:dyDescent="0.25"/>
    <row r="72714" ht="15.75" customHeight="1" x14ac:dyDescent="0.25"/>
    <row r="72715" ht="15.75" customHeight="1" x14ac:dyDescent="0.25"/>
    <row r="72716" ht="15.75" customHeight="1" x14ac:dyDescent="0.25"/>
    <row r="72717" ht="15.75" customHeight="1" x14ac:dyDescent="0.25"/>
    <row r="72718" ht="15.75" customHeight="1" x14ac:dyDescent="0.25"/>
    <row r="72719" ht="15.75" customHeight="1" x14ac:dyDescent="0.25"/>
    <row r="72720" ht="15.75" customHeight="1" x14ac:dyDescent="0.25"/>
    <row r="72721" ht="15.75" customHeight="1" x14ac:dyDescent="0.25"/>
    <row r="72722" ht="15.75" customHeight="1" x14ac:dyDescent="0.25"/>
    <row r="72723" ht="15.75" customHeight="1" x14ac:dyDescent="0.25"/>
    <row r="72724" ht="15.75" customHeight="1" x14ac:dyDescent="0.25"/>
    <row r="72725" ht="15.75" customHeight="1" x14ac:dyDescent="0.25"/>
    <row r="72726" ht="15.75" customHeight="1" x14ac:dyDescent="0.25"/>
    <row r="72727" ht="15.75" customHeight="1" x14ac:dyDescent="0.25"/>
    <row r="72728" ht="15.75" customHeight="1" x14ac:dyDescent="0.25"/>
    <row r="72729" ht="15.75" customHeight="1" x14ac:dyDescent="0.25"/>
    <row r="72730" ht="15.75" customHeight="1" x14ac:dyDescent="0.25"/>
    <row r="72731" ht="15.75" customHeight="1" x14ac:dyDescent="0.25"/>
    <row r="72732" ht="15.75" customHeight="1" x14ac:dyDescent="0.25"/>
    <row r="72733" ht="15.75" customHeight="1" x14ac:dyDescent="0.25"/>
    <row r="72734" ht="15.75" customHeight="1" x14ac:dyDescent="0.25"/>
    <row r="72735" ht="15.75" customHeight="1" x14ac:dyDescent="0.25"/>
    <row r="72736" ht="15.75" customHeight="1" x14ac:dyDescent="0.25"/>
    <row r="72737" ht="15.75" customHeight="1" x14ac:dyDescent="0.25"/>
    <row r="72738" ht="15.75" customHeight="1" x14ac:dyDescent="0.25"/>
    <row r="72739" ht="15.75" customHeight="1" x14ac:dyDescent="0.25"/>
    <row r="72740" ht="15.75" customHeight="1" x14ac:dyDescent="0.25"/>
    <row r="72741" ht="15.75" customHeight="1" x14ac:dyDescent="0.25"/>
    <row r="72742" ht="15.75" customHeight="1" x14ac:dyDescent="0.25"/>
    <row r="72743" ht="15.75" customHeight="1" x14ac:dyDescent="0.25"/>
    <row r="72744" ht="15.75" customHeight="1" x14ac:dyDescent="0.25"/>
    <row r="72745" ht="15.75" customHeight="1" x14ac:dyDescent="0.25"/>
    <row r="72746" ht="15.75" customHeight="1" x14ac:dyDescent="0.25"/>
    <row r="72747" ht="15.75" customHeight="1" x14ac:dyDescent="0.25"/>
    <row r="72748" ht="15.75" customHeight="1" x14ac:dyDescent="0.25"/>
    <row r="72749" ht="15.75" customHeight="1" x14ac:dyDescent="0.25"/>
    <row r="72750" ht="15.75" customHeight="1" x14ac:dyDescent="0.25"/>
    <row r="72751" ht="15.75" customHeight="1" x14ac:dyDescent="0.25"/>
    <row r="72752" ht="15.75" customHeight="1" x14ac:dyDescent="0.25"/>
    <row r="72753" ht="15.75" customHeight="1" x14ac:dyDescent="0.25"/>
    <row r="72754" ht="15.75" customHeight="1" x14ac:dyDescent="0.25"/>
    <row r="72755" ht="15.75" customHeight="1" x14ac:dyDescent="0.25"/>
    <row r="72756" ht="15.75" customHeight="1" x14ac:dyDescent="0.25"/>
    <row r="72757" ht="15.75" customHeight="1" x14ac:dyDescent="0.25"/>
    <row r="72758" ht="15.75" customHeight="1" x14ac:dyDescent="0.25"/>
    <row r="72759" ht="15.75" customHeight="1" x14ac:dyDescent="0.25"/>
    <row r="72760" ht="15.75" customHeight="1" x14ac:dyDescent="0.25"/>
    <row r="72761" ht="15.75" customHeight="1" x14ac:dyDescent="0.25"/>
    <row r="72762" ht="15.75" customHeight="1" x14ac:dyDescent="0.25"/>
    <row r="72763" ht="15.75" customHeight="1" x14ac:dyDescent="0.25"/>
    <row r="72764" ht="15.75" customHeight="1" x14ac:dyDescent="0.25"/>
    <row r="72765" ht="15.75" customHeight="1" x14ac:dyDescent="0.25"/>
    <row r="72766" ht="15.75" customHeight="1" x14ac:dyDescent="0.25"/>
    <row r="72767" ht="15.75" customHeight="1" x14ac:dyDescent="0.25"/>
    <row r="72768" ht="15.75" customHeight="1" x14ac:dyDescent="0.25"/>
    <row r="72769" ht="15.75" customHeight="1" x14ac:dyDescent="0.25"/>
    <row r="72770" ht="15.75" customHeight="1" x14ac:dyDescent="0.25"/>
    <row r="72771" ht="15.75" customHeight="1" x14ac:dyDescent="0.25"/>
    <row r="72772" ht="15.75" customHeight="1" x14ac:dyDescent="0.25"/>
    <row r="72773" ht="15.75" customHeight="1" x14ac:dyDescent="0.25"/>
    <row r="72774" ht="15.75" customHeight="1" x14ac:dyDescent="0.25"/>
    <row r="72775" ht="15.75" customHeight="1" x14ac:dyDescent="0.25"/>
    <row r="72776" ht="15.75" customHeight="1" x14ac:dyDescent="0.25"/>
    <row r="72777" ht="15.75" customHeight="1" x14ac:dyDescent="0.25"/>
    <row r="72778" ht="15.75" customHeight="1" x14ac:dyDescent="0.25"/>
    <row r="72779" ht="15.75" customHeight="1" x14ac:dyDescent="0.25"/>
    <row r="72780" ht="15.75" customHeight="1" x14ac:dyDescent="0.25"/>
    <row r="72781" ht="15.75" customHeight="1" x14ac:dyDescent="0.25"/>
    <row r="72782" ht="15.75" customHeight="1" x14ac:dyDescent="0.25"/>
    <row r="72783" ht="15.75" customHeight="1" x14ac:dyDescent="0.25"/>
    <row r="72784" ht="15.75" customHeight="1" x14ac:dyDescent="0.25"/>
    <row r="72785" ht="15.75" customHeight="1" x14ac:dyDescent="0.25"/>
    <row r="72786" ht="15.75" customHeight="1" x14ac:dyDescent="0.25"/>
    <row r="72787" ht="15.75" customHeight="1" x14ac:dyDescent="0.25"/>
    <row r="72788" ht="15.75" customHeight="1" x14ac:dyDescent="0.25"/>
    <row r="72789" ht="15.75" customHeight="1" x14ac:dyDescent="0.25"/>
    <row r="72790" ht="15.75" customHeight="1" x14ac:dyDescent="0.25"/>
    <row r="72791" ht="15.75" customHeight="1" x14ac:dyDescent="0.25"/>
    <row r="72792" ht="15.75" customHeight="1" x14ac:dyDescent="0.25"/>
    <row r="72793" ht="15.75" customHeight="1" x14ac:dyDescent="0.25"/>
    <row r="72794" ht="15.75" customHeight="1" x14ac:dyDescent="0.25"/>
    <row r="72795" ht="15.75" customHeight="1" x14ac:dyDescent="0.25"/>
    <row r="72796" ht="15.75" customHeight="1" x14ac:dyDescent="0.25"/>
    <row r="72797" ht="15.75" customHeight="1" x14ac:dyDescent="0.25"/>
    <row r="72798" ht="15.75" customHeight="1" x14ac:dyDescent="0.25"/>
    <row r="72799" ht="15.75" customHeight="1" x14ac:dyDescent="0.25"/>
    <row r="72800" ht="15.75" customHeight="1" x14ac:dyDescent="0.25"/>
    <row r="72801" ht="15.75" customHeight="1" x14ac:dyDescent="0.25"/>
    <row r="72802" ht="15.75" customHeight="1" x14ac:dyDescent="0.25"/>
    <row r="72803" ht="15.75" customHeight="1" x14ac:dyDescent="0.25"/>
    <row r="72804" ht="15.75" customHeight="1" x14ac:dyDescent="0.25"/>
    <row r="72805" ht="15.75" customHeight="1" x14ac:dyDescent="0.25"/>
    <row r="72806" ht="15.75" customHeight="1" x14ac:dyDescent="0.25"/>
    <row r="72807" ht="15.75" customHeight="1" x14ac:dyDescent="0.25"/>
    <row r="72808" ht="15.75" customHeight="1" x14ac:dyDescent="0.25"/>
    <row r="72809" ht="15.75" customHeight="1" x14ac:dyDescent="0.25"/>
    <row r="72810" ht="15.75" customHeight="1" x14ac:dyDescent="0.25"/>
    <row r="72811" ht="15.75" customHeight="1" x14ac:dyDescent="0.25"/>
    <row r="72812" ht="15.75" customHeight="1" x14ac:dyDescent="0.25"/>
    <row r="72813" ht="15.75" customHeight="1" x14ac:dyDescent="0.25"/>
    <row r="72814" ht="15.75" customHeight="1" x14ac:dyDescent="0.25"/>
    <row r="72815" ht="15.75" customHeight="1" x14ac:dyDescent="0.25"/>
    <row r="72816" ht="15.75" customHeight="1" x14ac:dyDescent="0.25"/>
    <row r="72817" ht="15.75" customHeight="1" x14ac:dyDescent="0.25"/>
    <row r="72818" ht="15.75" customHeight="1" x14ac:dyDescent="0.25"/>
    <row r="72819" ht="15.75" customHeight="1" x14ac:dyDescent="0.25"/>
    <row r="72820" ht="15.75" customHeight="1" x14ac:dyDescent="0.25"/>
    <row r="72821" ht="15.75" customHeight="1" x14ac:dyDescent="0.25"/>
    <row r="72822" ht="15.75" customHeight="1" x14ac:dyDescent="0.25"/>
    <row r="72823" ht="15.75" customHeight="1" x14ac:dyDescent="0.25"/>
    <row r="72824" ht="15.75" customHeight="1" x14ac:dyDescent="0.25"/>
    <row r="72825" ht="15.75" customHeight="1" x14ac:dyDescent="0.25"/>
    <row r="72826" ht="15.75" customHeight="1" x14ac:dyDescent="0.25"/>
    <row r="72827" ht="15.75" customHeight="1" x14ac:dyDescent="0.25"/>
    <row r="72828" ht="15.75" customHeight="1" x14ac:dyDescent="0.25"/>
    <row r="72829" ht="15.75" customHeight="1" x14ac:dyDescent="0.25"/>
    <row r="72830" ht="15.75" customHeight="1" x14ac:dyDescent="0.25"/>
    <row r="72831" ht="15.75" customHeight="1" x14ac:dyDescent="0.25"/>
    <row r="72832" ht="15.75" customHeight="1" x14ac:dyDescent="0.25"/>
    <row r="72833" ht="15.75" customHeight="1" x14ac:dyDescent="0.25"/>
    <row r="72834" ht="15.75" customHeight="1" x14ac:dyDescent="0.25"/>
    <row r="72835" ht="15.75" customHeight="1" x14ac:dyDescent="0.25"/>
    <row r="72836" ht="15.75" customHeight="1" x14ac:dyDescent="0.25"/>
    <row r="72837" ht="15.75" customHeight="1" x14ac:dyDescent="0.25"/>
    <row r="72838" ht="15.75" customHeight="1" x14ac:dyDescent="0.25"/>
    <row r="72839" ht="15.75" customHeight="1" x14ac:dyDescent="0.25"/>
    <row r="72840" ht="15.75" customHeight="1" x14ac:dyDescent="0.25"/>
    <row r="72841" ht="15.75" customHeight="1" x14ac:dyDescent="0.25"/>
    <row r="72842" ht="15.75" customHeight="1" x14ac:dyDescent="0.25"/>
    <row r="72843" ht="15.75" customHeight="1" x14ac:dyDescent="0.25"/>
    <row r="72844" ht="15.75" customHeight="1" x14ac:dyDescent="0.25"/>
    <row r="72845" ht="15.75" customHeight="1" x14ac:dyDescent="0.25"/>
    <row r="72846" ht="15.75" customHeight="1" x14ac:dyDescent="0.25"/>
    <row r="72847" ht="15.75" customHeight="1" x14ac:dyDescent="0.25"/>
    <row r="72848" ht="15.75" customHeight="1" x14ac:dyDescent="0.25"/>
    <row r="72849" ht="15.75" customHeight="1" x14ac:dyDescent="0.25"/>
    <row r="72850" ht="15.75" customHeight="1" x14ac:dyDescent="0.25"/>
    <row r="72851" ht="15.75" customHeight="1" x14ac:dyDescent="0.25"/>
    <row r="72852" ht="15.75" customHeight="1" x14ac:dyDescent="0.25"/>
    <row r="72853" ht="15.75" customHeight="1" x14ac:dyDescent="0.25"/>
    <row r="72854" ht="15.75" customHeight="1" x14ac:dyDescent="0.25"/>
    <row r="72855" ht="15.75" customHeight="1" x14ac:dyDescent="0.25"/>
    <row r="72856" ht="15.75" customHeight="1" x14ac:dyDescent="0.25"/>
    <row r="72857" ht="15.75" customHeight="1" x14ac:dyDescent="0.25"/>
    <row r="72858" ht="15.75" customHeight="1" x14ac:dyDescent="0.25"/>
    <row r="72859" ht="15.75" customHeight="1" x14ac:dyDescent="0.25"/>
    <row r="72860" ht="15.75" customHeight="1" x14ac:dyDescent="0.25"/>
    <row r="72861" ht="15.75" customHeight="1" x14ac:dyDescent="0.25"/>
    <row r="72862" ht="15.75" customHeight="1" x14ac:dyDescent="0.25"/>
    <row r="72863" ht="15.75" customHeight="1" x14ac:dyDescent="0.25"/>
    <row r="72864" ht="15.75" customHeight="1" x14ac:dyDescent="0.25"/>
    <row r="72865" ht="15.75" customHeight="1" x14ac:dyDescent="0.25"/>
    <row r="72866" ht="15.75" customHeight="1" x14ac:dyDescent="0.25"/>
    <row r="72867" ht="15.75" customHeight="1" x14ac:dyDescent="0.25"/>
    <row r="72868" ht="15.75" customHeight="1" x14ac:dyDescent="0.25"/>
    <row r="72869" ht="15.75" customHeight="1" x14ac:dyDescent="0.25"/>
    <row r="72870" ht="15.75" customHeight="1" x14ac:dyDescent="0.25"/>
    <row r="72871" ht="15.75" customHeight="1" x14ac:dyDescent="0.25"/>
    <row r="72872" ht="15.75" customHeight="1" x14ac:dyDescent="0.25"/>
    <row r="72873" ht="15.75" customHeight="1" x14ac:dyDescent="0.25"/>
    <row r="72874" ht="15.75" customHeight="1" x14ac:dyDescent="0.25"/>
    <row r="72875" ht="15.75" customHeight="1" x14ac:dyDescent="0.25"/>
    <row r="72876" ht="15.75" customHeight="1" x14ac:dyDescent="0.25"/>
    <row r="72877" ht="15.75" customHeight="1" x14ac:dyDescent="0.25"/>
    <row r="72878" ht="15.75" customHeight="1" x14ac:dyDescent="0.25"/>
    <row r="72879" ht="15.75" customHeight="1" x14ac:dyDescent="0.25"/>
    <row r="72880" ht="15.75" customHeight="1" x14ac:dyDescent="0.25"/>
    <row r="72881" ht="15.75" customHeight="1" x14ac:dyDescent="0.25"/>
    <row r="72882" ht="15.75" customHeight="1" x14ac:dyDescent="0.25"/>
    <row r="72883" ht="15.75" customHeight="1" x14ac:dyDescent="0.25"/>
    <row r="72884" ht="15.75" customHeight="1" x14ac:dyDescent="0.25"/>
    <row r="72885" ht="15.75" customHeight="1" x14ac:dyDescent="0.25"/>
    <row r="72886" ht="15.75" customHeight="1" x14ac:dyDescent="0.25"/>
    <row r="72887" ht="15.75" customHeight="1" x14ac:dyDescent="0.25"/>
    <row r="72888" ht="15.75" customHeight="1" x14ac:dyDescent="0.25"/>
    <row r="72889" ht="15.75" customHeight="1" x14ac:dyDescent="0.25"/>
    <row r="72890" ht="15.75" customHeight="1" x14ac:dyDescent="0.25"/>
    <row r="72891" ht="15.75" customHeight="1" x14ac:dyDescent="0.25"/>
    <row r="72892" ht="15.75" customHeight="1" x14ac:dyDescent="0.25"/>
    <row r="72893" ht="15.75" customHeight="1" x14ac:dyDescent="0.25"/>
    <row r="72894" ht="15.75" customHeight="1" x14ac:dyDescent="0.25"/>
    <row r="72895" ht="15.75" customHeight="1" x14ac:dyDescent="0.25"/>
    <row r="72896" ht="15.75" customHeight="1" x14ac:dyDescent="0.25"/>
    <row r="72897" ht="15.75" customHeight="1" x14ac:dyDescent="0.25"/>
    <row r="72898" ht="15.75" customHeight="1" x14ac:dyDescent="0.25"/>
    <row r="72899" ht="15.75" customHeight="1" x14ac:dyDescent="0.25"/>
    <row r="72900" ht="15.75" customHeight="1" x14ac:dyDescent="0.25"/>
    <row r="72901" ht="15.75" customHeight="1" x14ac:dyDescent="0.25"/>
    <row r="72902" ht="15.75" customHeight="1" x14ac:dyDescent="0.25"/>
    <row r="72903" ht="15.75" customHeight="1" x14ac:dyDescent="0.25"/>
    <row r="72904" ht="15.75" customHeight="1" x14ac:dyDescent="0.25"/>
    <row r="72905" ht="15.75" customHeight="1" x14ac:dyDescent="0.25"/>
    <row r="72906" ht="15.75" customHeight="1" x14ac:dyDescent="0.25"/>
    <row r="72907" ht="15.75" customHeight="1" x14ac:dyDescent="0.25"/>
    <row r="72908" ht="15.75" customHeight="1" x14ac:dyDescent="0.25"/>
    <row r="72909" ht="15.75" customHeight="1" x14ac:dyDescent="0.25"/>
    <row r="72910" ht="15.75" customHeight="1" x14ac:dyDescent="0.25"/>
    <row r="72911" ht="15.75" customHeight="1" x14ac:dyDescent="0.25"/>
    <row r="72912" ht="15.75" customHeight="1" x14ac:dyDescent="0.25"/>
    <row r="72913" ht="15.75" customHeight="1" x14ac:dyDescent="0.25"/>
    <row r="72914" ht="15.75" customHeight="1" x14ac:dyDescent="0.25"/>
    <row r="72915" ht="15.75" customHeight="1" x14ac:dyDescent="0.25"/>
    <row r="72916" ht="15.75" customHeight="1" x14ac:dyDescent="0.25"/>
    <row r="72917" ht="15.75" customHeight="1" x14ac:dyDescent="0.25"/>
    <row r="72918" ht="15.75" customHeight="1" x14ac:dyDescent="0.25"/>
    <row r="72919" ht="15.75" customHeight="1" x14ac:dyDescent="0.25"/>
    <row r="72920" ht="15.75" customHeight="1" x14ac:dyDescent="0.25"/>
    <row r="72921" ht="15.75" customHeight="1" x14ac:dyDescent="0.25"/>
    <row r="72922" ht="15.75" customHeight="1" x14ac:dyDescent="0.25"/>
    <row r="72923" ht="15.75" customHeight="1" x14ac:dyDescent="0.25"/>
    <row r="72924" ht="15.75" customHeight="1" x14ac:dyDescent="0.25"/>
    <row r="72925" ht="15.75" customHeight="1" x14ac:dyDescent="0.25"/>
    <row r="72926" ht="15.75" customHeight="1" x14ac:dyDescent="0.25"/>
    <row r="72927" ht="15.75" customHeight="1" x14ac:dyDescent="0.25"/>
    <row r="72928" ht="15.75" customHeight="1" x14ac:dyDescent="0.25"/>
    <row r="72929" ht="15.75" customHeight="1" x14ac:dyDescent="0.25"/>
    <row r="72930" ht="15.75" customHeight="1" x14ac:dyDescent="0.25"/>
    <row r="72931" ht="15.75" customHeight="1" x14ac:dyDescent="0.25"/>
    <row r="72932" ht="15.75" customHeight="1" x14ac:dyDescent="0.25"/>
    <row r="72933" ht="15.75" customHeight="1" x14ac:dyDescent="0.25"/>
    <row r="72934" ht="15.75" customHeight="1" x14ac:dyDescent="0.25"/>
    <row r="72935" ht="15.75" customHeight="1" x14ac:dyDescent="0.25"/>
    <row r="72936" ht="15.75" customHeight="1" x14ac:dyDescent="0.25"/>
    <row r="72937" ht="15.75" customHeight="1" x14ac:dyDescent="0.25"/>
    <row r="72938" ht="15.75" customHeight="1" x14ac:dyDescent="0.25"/>
    <row r="72939" ht="15.75" customHeight="1" x14ac:dyDescent="0.25"/>
    <row r="72940" ht="15.75" customHeight="1" x14ac:dyDescent="0.25"/>
    <row r="72941" ht="15.75" customHeight="1" x14ac:dyDescent="0.25"/>
    <row r="72942" ht="15.75" customHeight="1" x14ac:dyDescent="0.25"/>
    <row r="72943" ht="15.75" customHeight="1" x14ac:dyDescent="0.25"/>
    <row r="72944" ht="15.75" customHeight="1" x14ac:dyDescent="0.25"/>
    <row r="72945" ht="15.75" customHeight="1" x14ac:dyDescent="0.25"/>
    <row r="72946" ht="15.75" customHeight="1" x14ac:dyDescent="0.25"/>
    <row r="72947" ht="15.75" customHeight="1" x14ac:dyDescent="0.25"/>
    <row r="72948" ht="15.75" customHeight="1" x14ac:dyDescent="0.25"/>
    <row r="72949" ht="15.75" customHeight="1" x14ac:dyDescent="0.25"/>
    <row r="72950" ht="15.75" customHeight="1" x14ac:dyDescent="0.25"/>
    <row r="72951" ht="15.75" customHeight="1" x14ac:dyDescent="0.25"/>
    <row r="72952" ht="15.75" customHeight="1" x14ac:dyDescent="0.25"/>
    <row r="72953" ht="15.75" customHeight="1" x14ac:dyDescent="0.25"/>
    <row r="72954" ht="15.75" customHeight="1" x14ac:dyDescent="0.25"/>
    <row r="72955" ht="15.75" customHeight="1" x14ac:dyDescent="0.25"/>
    <row r="72956" ht="15.75" customHeight="1" x14ac:dyDescent="0.25"/>
    <row r="72957" ht="15.75" customHeight="1" x14ac:dyDescent="0.25"/>
    <row r="72958" ht="15.75" customHeight="1" x14ac:dyDescent="0.25"/>
    <row r="72959" ht="15.75" customHeight="1" x14ac:dyDescent="0.25"/>
    <row r="72960" ht="15.75" customHeight="1" x14ac:dyDescent="0.25"/>
    <row r="72961" ht="15.75" customHeight="1" x14ac:dyDescent="0.25"/>
    <row r="72962" ht="15.75" customHeight="1" x14ac:dyDescent="0.25"/>
    <row r="72963" ht="15.75" customHeight="1" x14ac:dyDescent="0.25"/>
    <row r="72964" ht="15.75" customHeight="1" x14ac:dyDescent="0.25"/>
    <row r="72965" ht="15.75" customHeight="1" x14ac:dyDescent="0.25"/>
    <row r="72966" ht="15.75" customHeight="1" x14ac:dyDescent="0.25"/>
    <row r="72967" ht="15.75" customHeight="1" x14ac:dyDescent="0.25"/>
    <row r="72968" ht="15.75" customHeight="1" x14ac:dyDescent="0.25"/>
    <row r="72969" ht="15.75" customHeight="1" x14ac:dyDescent="0.25"/>
    <row r="72970" ht="15.75" customHeight="1" x14ac:dyDescent="0.25"/>
    <row r="72971" ht="15.75" customHeight="1" x14ac:dyDescent="0.25"/>
    <row r="72972" ht="15.75" customHeight="1" x14ac:dyDescent="0.25"/>
    <row r="72973" ht="15.75" customHeight="1" x14ac:dyDescent="0.25"/>
    <row r="72974" ht="15.75" customHeight="1" x14ac:dyDescent="0.25"/>
    <row r="72975" ht="15.75" customHeight="1" x14ac:dyDescent="0.25"/>
    <row r="72976" ht="15.75" customHeight="1" x14ac:dyDescent="0.25"/>
    <row r="72977" ht="15.75" customHeight="1" x14ac:dyDescent="0.25"/>
    <row r="72978" ht="15.75" customHeight="1" x14ac:dyDescent="0.25"/>
    <row r="72979" ht="15.75" customHeight="1" x14ac:dyDescent="0.25"/>
    <row r="72980" ht="15.75" customHeight="1" x14ac:dyDescent="0.25"/>
    <row r="72981" ht="15.75" customHeight="1" x14ac:dyDescent="0.25"/>
    <row r="72982" ht="15.75" customHeight="1" x14ac:dyDescent="0.25"/>
    <row r="72983" ht="15.75" customHeight="1" x14ac:dyDescent="0.25"/>
    <row r="72984" ht="15.75" customHeight="1" x14ac:dyDescent="0.25"/>
    <row r="72985" ht="15.75" customHeight="1" x14ac:dyDescent="0.25"/>
    <row r="72986" ht="15.75" customHeight="1" x14ac:dyDescent="0.25"/>
    <row r="72987" ht="15.75" customHeight="1" x14ac:dyDescent="0.25"/>
    <row r="72988" ht="15.75" customHeight="1" x14ac:dyDescent="0.25"/>
    <row r="72989" ht="15.75" customHeight="1" x14ac:dyDescent="0.25"/>
    <row r="72990" ht="15.75" customHeight="1" x14ac:dyDescent="0.25"/>
    <row r="72991" ht="15.75" customHeight="1" x14ac:dyDescent="0.25"/>
    <row r="72992" ht="15.75" customHeight="1" x14ac:dyDescent="0.25"/>
    <row r="72993" ht="15.75" customHeight="1" x14ac:dyDescent="0.25"/>
    <row r="72994" ht="15.75" customHeight="1" x14ac:dyDescent="0.25"/>
    <row r="72995" ht="15.75" customHeight="1" x14ac:dyDescent="0.25"/>
    <row r="72996" ht="15.75" customHeight="1" x14ac:dyDescent="0.25"/>
    <row r="72997" ht="15.75" customHeight="1" x14ac:dyDescent="0.25"/>
    <row r="72998" ht="15.75" customHeight="1" x14ac:dyDescent="0.25"/>
    <row r="72999" ht="15.75" customHeight="1" x14ac:dyDescent="0.25"/>
    <row r="73000" ht="15.75" customHeight="1" x14ac:dyDescent="0.25"/>
    <row r="73001" ht="15.75" customHeight="1" x14ac:dyDescent="0.25"/>
    <row r="73002" ht="15.75" customHeight="1" x14ac:dyDescent="0.25"/>
    <row r="73003" ht="15.75" customHeight="1" x14ac:dyDescent="0.25"/>
    <row r="73004" ht="15.75" customHeight="1" x14ac:dyDescent="0.25"/>
    <row r="73005" ht="15.75" customHeight="1" x14ac:dyDescent="0.25"/>
    <row r="73006" ht="15.75" customHeight="1" x14ac:dyDescent="0.25"/>
    <row r="73007" ht="15.75" customHeight="1" x14ac:dyDescent="0.25"/>
    <row r="73008" ht="15.75" customHeight="1" x14ac:dyDescent="0.25"/>
    <row r="73009" ht="15.75" customHeight="1" x14ac:dyDescent="0.25"/>
    <row r="73010" ht="15.75" customHeight="1" x14ac:dyDescent="0.25"/>
    <row r="73011" ht="15.75" customHeight="1" x14ac:dyDescent="0.25"/>
    <row r="73012" ht="15.75" customHeight="1" x14ac:dyDescent="0.25"/>
    <row r="73013" ht="15.75" customHeight="1" x14ac:dyDescent="0.25"/>
    <row r="73014" ht="15.75" customHeight="1" x14ac:dyDescent="0.25"/>
    <row r="73015" ht="15.75" customHeight="1" x14ac:dyDescent="0.25"/>
    <row r="73016" ht="15.75" customHeight="1" x14ac:dyDescent="0.25"/>
    <row r="73017" ht="15.75" customHeight="1" x14ac:dyDescent="0.25"/>
    <row r="73018" ht="15.75" customHeight="1" x14ac:dyDescent="0.25"/>
    <row r="73019" ht="15.75" customHeight="1" x14ac:dyDescent="0.25"/>
    <row r="73020" ht="15.75" customHeight="1" x14ac:dyDescent="0.25"/>
    <row r="73021" ht="15.75" customHeight="1" x14ac:dyDescent="0.25"/>
    <row r="73022" ht="15.75" customHeight="1" x14ac:dyDescent="0.25"/>
    <row r="73023" ht="15.75" customHeight="1" x14ac:dyDescent="0.25"/>
    <row r="73024" ht="15.75" customHeight="1" x14ac:dyDescent="0.25"/>
    <row r="73025" ht="15.75" customHeight="1" x14ac:dyDescent="0.25"/>
    <row r="73026" ht="15.75" customHeight="1" x14ac:dyDescent="0.25"/>
    <row r="73027" ht="15.75" customHeight="1" x14ac:dyDescent="0.25"/>
    <row r="73028" ht="15.75" customHeight="1" x14ac:dyDescent="0.25"/>
    <row r="73029" ht="15.75" customHeight="1" x14ac:dyDescent="0.25"/>
    <row r="73030" ht="15.75" customHeight="1" x14ac:dyDescent="0.25"/>
    <row r="73031" ht="15.75" customHeight="1" x14ac:dyDescent="0.25"/>
    <row r="73032" ht="15.75" customHeight="1" x14ac:dyDescent="0.25"/>
    <row r="73033" ht="15.75" customHeight="1" x14ac:dyDescent="0.25"/>
    <row r="73034" ht="15.75" customHeight="1" x14ac:dyDescent="0.25"/>
    <row r="73035" ht="15.75" customHeight="1" x14ac:dyDescent="0.25"/>
    <row r="73036" ht="15.75" customHeight="1" x14ac:dyDescent="0.25"/>
    <row r="73037" ht="15.75" customHeight="1" x14ac:dyDescent="0.25"/>
    <row r="73038" ht="15.75" customHeight="1" x14ac:dyDescent="0.25"/>
    <row r="73039" ht="15.75" customHeight="1" x14ac:dyDescent="0.25"/>
    <row r="73040" ht="15.75" customHeight="1" x14ac:dyDescent="0.25"/>
    <row r="73041" ht="15.75" customHeight="1" x14ac:dyDescent="0.25"/>
    <row r="73042" ht="15.75" customHeight="1" x14ac:dyDescent="0.25"/>
    <row r="73043" ht="15.75" customHeight="1" x14ac:dyDescent="0.25"/>
    <row r="73044" ht="15.75" customHeight="1" x14ac:dyDescent="0.25"/>
    <row r="73045" ht="15.75" customHeight="1" x14ac:dyDescent="0.25"/>
    <row r="73046" ht="15.75" customHeight="1" x14ac:dyDescent="0.25"/>
    <row r="73047" ht="15.75" customHeight="1" x14ac:dyDescent="0.25"/>
    <row r="73048" ht="15.75" customHeight="1" x14ac:dyDescent="0.25"/>
    <row r="73049" ht="15.75" customHeight="1" x14ac:dyDescent="0.25"/>
    <row r="73050" ht="15.75" customHeight="1" x14ac:dyDescent="0.25"/>
    <row r="73051" ht="15.75" customHeight="1" x14ac:dyDescent="0.25"/>
    <row r="73052" ht="15.75" customHeight="1" x14ac:dyDescent="0.25"/>
    <row r="73053" ht="15.75" customHeight="1" x14ac:dyDescent="0.25"/>
    <row r="73054" ht="15.75" customHeight="1" x14ac:dyDescent="0.25"/>
    <row r="73055" ht="15.75" customHeight="1" x14ac:dyDescent="0.25"/>
    <row r="73056" ht="15.75" customHeight="1" x14ac:dyDescent="0.25"/>
    <row r="73057" ht="15.75" customHeight="1" x14ac:dyDescent="0.25"/>
    <row r="73058" ht="15.75" customHeight="1" x14ac:dyDescent="0.25"/>
    <row r="73059" ht="15.75" customHeight="1" x14ac:dyDescent="0.25"/>
    <row r="73060" ht="15.75" customHeight="1" x14ac:dyDescent="0.25"/>
    <row r="73061" ht="15.75" customHeight="1" x14ac:dyDescent="0.25"/>
    <row r="73062" ht="15.75" customHeight="1" x14ac:dyDescent="0.25"/>
    <row r="73063" ht="15.75" customHeight="1" x14ac:dyDescent="0.25"/>
    <row r="73064" ht="15.75" customHeight="1" x14ac:dyDescent="0.25"/>
    <row r="73065" ht="15.75" customHeight="1" x14ac:dyDescent="0.25"/>
    <row r="73066" ht="15.75" customHeight="1" x14ac:dyDescent="0.25"/>
    <row r="73067" ht="15.75" customHeight="1" x14ac:dyDescent="0.25"/>
    <row r="73068" ht="15.75" customHeight="1" x14ac:dyDescent="0.25"/>
    <row r="73069" ht="15.75" customHeight="1" x14ac:dyDescent="0.25"/>
    <row r="73070" ht="15.75" customHeight="1" x14ac:dyDescent="0.25"/>
    <row r="73071" ht="15.75" customHeight="1" x14ac:dyDescent="0.25"/>
    <row r="73072" ht="15.75" customHeight="1" x14ac:dyDescent="0.25"/>
    <row r="73073" ht="15.75" customHeight="1" x14ac:dyDescent="0.25"/>
    <row r="73074" ht="15.75" customHeight="1" x14ac:dyDescent="0.25"/>
    <row r="73075" ht="15.75" customHeight="1" x14ac:dyDescent="0.25"/>
    <row r="73076" ht="15.75" customHeight="1" x14ac:dyDescent="0.25"/>
    <row r="73077" ht="15.75" customHeight="1" x14ac:dyDescent="0.25"/>
    <row r="73078" ht="15.75" customHeight="1" x14ac:dyDescent="0.25"/>
    <row r="73079" ht="15.75" customHeight="1" x14ac:dyDescent="0.25"/>
    <row r="73080" ht="15.75" customHeight="1" x14ac:dyDescent="0.25"/>
    <row r="73081" ht="15.75" customHeight="1" x14ac:dyDescent="0.25"/>
    <row r="73082" ht="15.75" customHeight="1" x14ac:dyDescent="0.25"/>
    <row r="73083" ht="15.75" customHeight="1" x14ac:dyDescent="0.25"/>
    <row r="73084" ht="15.75" customHeight="1" x14ac:dyDescent="0.25"/>
    <row r="73085" ht="15.75" customHeight="1" x14ac:dyDescent="0.25"/>
    <row r="73086" ht="15.75" customHeight="1" x14ac:dyDescent="0.25"/>
    <row r="73087" ht="15.75" customHeight="1" x14ac:dyDescent="0.25"/>
    <row r="73088" ht="15.75" customHeight="1" x14ac:dyDescent="0.25"/>
    <row r="73089" ht="15.75" customHeight="1" x14ac:dyDescent="0.25"/>
    <row r="73090" ht="15.75" customHeight="1" x14ac:dyDescent="0.25"/>
    <row r="73091" ht="15.75" customHeight="1" x14ac:dyDescent="0.25"/>
    <row r="73092" ht="15.75" customHeight="1" x14ac:dyDescent="0.25"/>
    <row r="73093" ht="15.75" customHeight="1" x14ac:dyDescent="0.25"/>
    <row r="73094" ht="15.75" customHeight="1" x14ac:dyDescent="0.25"/>
    <row r="73095" ht="15.75" customHeight="1" x14ac:dyDescent="0.25"/>
    <row r="73096" ht="15.75" customHeight="1" x14ac:dyDescent="0.25"/>
    <row r="73097" ht="15.75" customHeight="1" x14ac:dyDescent="0.25"/>
    <row r="73098" ht="15.75" customHeight="1" x14ac:dyDescent="0.25"/>
    <row r="73099" ht="15.75" customHeight="1" x14ac:dyDescent="0.25"/>
    <row r="73100" ht="15.75" customHeight="1" x14ac:dyDescent="0.25"/>
    <row r="73101" ht="15.75" customHeight="1" x14ac:dyDescent="0.25"/>
    <row r="73102" ht="15.75" customHeight="1" x14ac:dyDescent="0.25"/>
    <row r="73103" ht="15.75" customHeight="1" x14ac:dyDescent="0.25"/>
    <row r="73104" ht="15.75" customHeight="1" x14ac:dyDescent="0.25"/>
    <row r="73105" ht="15.75" customHeight="1" x14ac:dyDescent="0.25"/>
    <row r="73106" ht="15.75" customHeight="1" x14ac:dyDescent="0.25"/>
    <row r="73107" ht="15.75" customHeight="1" x14ac:dyDescent="0.25"/>
    <row r="73108" ht="15.75" customHeight="1" x14ac:dyDescent="0.25"/>
    <row r="73109" ht="15.75" customHeight="1" x14ac:dyDescent="0.25"/>
    <row r="73110" ht="15.75" customHeight="1" x14ac:dyDescent="0.25"/>
    <row r="73111" ht="15.75" customHeight="1" x14ac:dyDescent="0.25"/>
    <row r="73112" ht="15.75" customHeight="1" x14ac:dyDescent="0.25"/>
    <row r="73113" ht="15.75" customHeight="1" x14ac:dyDescent="0.25"/>
    <row r="73114" ht="15.75" customHeight="1" x14ac:dyDescent="0.25"/>
    <row r="73115" ht="15.75" customHeight="1" x14ac:dyDescent="0.25"/>
    <row r="73116" ht="15.75" customHeight="1" x14ac:dyDescent="0.25"/>
    <row r="73117" ht="15.75" customHeight="1" x14ac:dyDescent="0.25"/>
    <row r="73118" ht="15.75" customHeight="1" x14ac:dyDescent="0.25"/>
    <row r="73119" ht="15.75" customHeight="1" x14ac:dyDescent="0.25"/>
    <row r="73120" ht="15.75" customHeight="1" x14ac:dyDescent="0.25"/>
    <row r="73121" ht="15.75" customHeight="1" x14ac:dyDescent="0.25"/>
    <row r="73122" ht="15.75" customHeight="1" x14ac:dyDescent="0.25"/>
    <row r="73123" ht="15.75" customHeight="1" x14ac:dyDescent="0.25"/>
    <row r="73124" ht="15.75" customHeight="1" x14ac:dyDescent="0.25"/>
    <row r="73125" ht="15.75" customHeight="1" x14ac:dyDescent="0.25"/>
    <row r="73126" ht="15.75" customHeight="1" x14ac:dyDescent="0.25"/>
    <row r="73127" ht="15.75" customHeight="1" x14ac:dyDescent="0.25"/>
    <row r="73128" ht="15.75" customHeight="1" x14ac:dyDescent="0.25"/>
    <row r="73129" ht="15.75" customHeight="1" x14ac:dyDescent="0.25"/>
    <row r="73130" ht="15.75" customHeight="1" x14ac:dyDescent="0.25"/>
    <row r="73131" ht="15.75" customHeight="1" x14ac:dyDescent="0.25"/>
    <row r="73132" ht="15.75" customHeight="1" x14ac:dyDescent="0.25"/>
    <row r="73133" ht="15.75" customHeight="1" x14ac:dyDescent="0.25"/>
    <row r="73134" ht="15.75" customHeight="1" x14ac:dyDescent="0.25"/>
    <row r="73135" ht="15.75" customHeight="1" x14ac:dyDescent="0.25"/>
    <row r="73136" ht="15.75" customHeight="1" x14ac:dyDescent="0.25"/>
    <row r="73137" ht="15.75" customHeight="1" x14ac:dyDescent="0.25"/>
    <row r="73138" ht="15.75" customHeight="1" x14ac:dyDescent="0.25"/>
    <row r="73139" ht="15.75" customHeight="1" x14ac:dyDescent="0.25"/>
    <row r="73140" ht="15.75" customHeight="1" x14ac:dyDescent="0.25"/>
    <row r="73141" ht="15.75" customHeight="1" x14ac:dyDescent="0.25"/>
    <row r="73142" ht="15.75" customHeight="1" x14ac:dyDescent="0.25"/>
    <row r="73143" ht="15.75" customHeight="1" x14ac:dyDescent="0.25"/>
    <row r="73144" ht="15.75" customHeight="1" x14ac:dyDescent="0.25"/>
    <row r="73145" ht="15.75" customHeight="1" x14ac:dyDescent="0.25"/>
    <row r="73146" ht="15.75" customHeight="1" x14ac:dyDescent="0.25"/>
    <row r="73147" ht="15.75" customHeight="1" x14ac:dyDescent="0.25"/>
    <row r="73148" ht="15.75" customHeight="1" x14ac:dyDescent="0.25"/>
    <row r="73149" ht="15.75" customHeight="1" x14ac:dyDescent="0.25"/>
    <row r="73150" ht="15.75" customHeight="1" x14ac:dyDescent="0.25"/>
    <row r="73151" ht="15.75" customHeight="1" x14ac:dyDescent="0.25"/>
    <row r="73152" ht="15.75" customHeight="1" x14ac:dyDescent="0.25"/>
    <row r="73153" ht="15.75" customHeight="1" x14ac:dyDescent="0.25"/>
    <row r="73154" ht="15.75" customHeight="1" x14ac:dyDescent="0.25"/>
    <row r="73155" ht="15.75" customHeight="1" x14ac:dyDescent="0.25"/>
    <row r="73156" ht="15.75" customHeight="1" x14ac:dyDescent="0.25"/>
    <row r="73157" ht="15.75" customHeight="1" x14ac:dyDescent="0.25"/>
    <row r="73158" ht="15.75" customHeight="1" x14ac:dyDescent="0.25"/>
    <row r="73159" ht="15.75" customHeight="1" x14ac:dyDescent="0.25"/>
    <row r="73160" ht="15.75" customHeight="1" x14ac:dyDescent="0.25"/>
    <row r="73161" ht="15.75" customHeight="1" x14ac:dyDescent="0.25"/>
    <row r="73162" ht="15.75" customHeight="1" x14ac:dyDescent="0.25"/>
    <row r="73163" ht="15.75" customHeight="1" x14ac:dyDescent="0.25"/>
    <row r="73164" ht="15.75" customHeight="1" x14ac:dyDescent="0.25"/>
    <row r="73165" ht="15.75" customHeight="1" x14ac:dyDescent="0.25"/>
    <row r="73166" ht="15.75" customHeight="1" x14ac:dyDescent="0.25"/>
    <row r="73167" ht="15.75" customHeight="1" x14ac:dyDescent="0.25"/>
    <row r="73168" ht="15.75" customHeight="1" x14ac:dyDescent="0.25"/>
    <row r="73169" ht="15.75" customHeight="1" x14ac:dyDescent="0.25"/>
    <row r="73170" ht="15.75" customHeight="1" x14ac:dyDescent="0.25"/>
    <row r="73171" ht="15.75" customHeight="1" x14ac:dyDescent="0.25"/>
    <row r="73172" ht="15.75" customHeight="1" x14ac:dyDescent="0.25"/>
    <row r="73173" ht="15.75" customHeight="1" x14ac:dyDescent="0.25"/>
    <row r="73174" ht="15.75" customHeight="1" x14ac:dyDescent="0.25"/>
    <row r="73175" ht="15.75" customHeight="1" x14ac:dyDescent="0.25"/>
    <row r="73176" ht="15.75" customHeight="1" x14ac:dyDescent="0.25"/>
    <row r="73177" ht="15.75" customHeight="1" x14ac:dyDescent="0.25"/>
    <row r="73178" ht="15.75" customHeight="1" x14ac:dyDescent="0.25"/>
    <row r="73179" ht="15.75" customHeight="1" x14ac:dyDescent="0.25"/>
    <row r="73180" ht="15.75" customHeight="1" x14ac:dyDescent="0.25"/>
    <row r="73181" ht="15.75" customHeight="1" x14ac:dyDescent="0.25"/>
    <row r="73182" ht="15.75" customHeight="1" x14ac:dyDescent="0.25"/>
    <row r="73183" ht="15.75" customHeight="1" x14ac:dyDescent="0.25"/>
    <row r="73184" ht="15.75" customHeight="1" x14ac:dyDescent="0.25"/>
    <row r="73185" ht="15.75" customHeight="1" x14ac:dyDescent="0.25"/>
    <row r="73186" ht="15.75" customHeight="1" x14ac:dyDescent="0.25"/>
    <row r="73187" ht="15.75" customHeight="1" x14ac:dyDescent="0.25"/>
    <row r="73188" ht="15.75" customHeight="1" x14ac:dyDescent="0.25"/>
    <row r="73189" ht="15.75" customHeight="1" x14ac:dyDescent="0.25"/>
    <row r="73190" ht="15.75" customHeight="1" x14ac:dyDescent="0.25"/>
    <row r="73191" ht="15.75" customHeight="1" x14ac:dyDescent="0.25"/>
    <row r="73192" ht="15.75" customHeight="1" x14ac:dyDescent="0.25"/>
    <row r="73193" ht="15.75" customHeight="1" x14ac:dyDescent="0.25"/>
    <row r="73194" ht="15.75" customHeight="1" x14ac:dyDescent="0.25"/>
    <row r="73195" ht="15.75" customHeight="1" x14ac:dyDescent="0.25"/>
    <row r="73196" ht="15.75" customHeight="1" x14ac:dyDescent="0.25"/>
    <row r="73197" ht="15.75" customHeight="1" x14ac:dyDescent="0.25"/>
    <row r="73198" ht="15.75" customHeight="1" x14ac:dyDescent="0.25"/>
    <row r="73199" ht="15.75" customHeight="1" x14ac:dyDescent="0.25"/>
    <row r="73200" ht="15.75" customHeight="1" x14ac:dyDescent="0.25"/>
    <row r="73201" ht="15.75" customHeight="1" x14ac:dyDescent="0.25"/>
    <row r="73202" ht="15.75" customHeight="1" x14ac:dyDescent="0.25"/>
    <row r="73203" ht="15.75" customHeight="1" x14ac:dyDescent="0.25"/>
    <row r="73204" ht="15.75" customHeight="1" x14ac:dyDescent="0.25"/>
    <row r="73205" ht="15.75" customHeight="1" x14ac:dyDescent="0.25"/>
    <row r="73206" ht="15.75" customHeight="1" x14ac:dyDescent="0.25"/>
    <row r="73207" ht="15.75" customHeight="1" x14ac:dyDescent="0.25"/>
    <row r="73208" ht="15.75" customHeight="1" x14ac:dyDescent="0.25"/>
    <row r="73209" ht="15.75" customHeight="1" x14ac:dyDescent="0.25"/>
    <row r="73210" ht="15.75" customHeight="1" x14ac:dyDescent="0.25"/>
    <row r="73211" ht="15.75" customHeight="1" x14ac:dyDescent="0.25"/>
    <row r="73212" ht="15.75" customHeight="1" x14ac:dyDescent="0.25"/>
    <row r="73213" ht="15.75" customHeight="1" x14ac:dyDescent="0.25"/>
    <row r="73214" ht="15.75" customHeight="1" x14ac:dyDescent="0.25"/>
    <row r="73215" ht="15.75" customHeight="1" x14ac:dyDescent="0.25"/>
    <row r="73216" ht="15.75" customHeight="1" x14ac:dyDescent="0.25"/>
    <row r="73217" ht="15.75" customHeight="1" x14ac:dyDescent="0.25"/>
    <row r="73218" ht="15.75" customHeight="1" x14ac:dyDescent="0.25"/>
    <row r="73219" ht="15.75" customHeight="1" x14ac:dyDescent="0.25"/>
    <row r="73220" ht="15.75" customHeight="1" x14ac:dyDescent="0.25"/>
    <row r="73221" ht="15.75" customHeight="1" x14ac:dyDescent="0.25"/>
    <row r="73222" ht="15.75" customHeight="1" x14ac:dyDescent="0.25"/>
    <row r="73223" ht="15.75" customHeight="1" x14ac:dyDescent="0.25"/>
    <row r="73224" ht="15.75" customHeight="1" x14ac:dyDescent="0.25"/>
    <row r="73225" ht="15.75" customHeight="1" x14ac:dyDescent="0.25"/>
    <row r="73226" ht="15.75" customHeight="1" x14ac:dyDescent="0.25"/>
    <row r="73227" ht="15.75" customHeight="1" x14ac:dyDescent="0.25"/>
    <row r="73228" ht="15.75" customHeight="1" x14ac:dyDescent="0.25"/>
    <row r="73229" ht="15.75" customHeight="1" x14ac:dyDescent="0.25"/>
    <row r="73230" ht="15.75" customHeight="1" x14ac:dyDescent="0.25"/>
    <row r="73231" ht="15.75" customHeight="1" x14ac:dyDescent="0.25"/>
    <row r="73232" ht="15.75" customHeight="1" x14ac:dyDescent="0.25"/>
    <row r="73233" ht="15.75" customHeight="1" x14ac:dyDescent="0.25"/>
    <row r="73234" ht="15.75" customHeight="1" x14ac:dyDescent="0.25"/>
    <row r="73235" ht="15.75" customHeight="1" x14ac:dyDescent="0.25"/>
    <row r="73236" ht="15.75" customHeight="1" x14ac:dyDescent="0.25"/>
    <row r="73237" ht="15.75" customHeight="1" x14ac:dyDescent="0.25"/>
    <row r="73238" ht="15.75" customHeight="1" x14ac:dyDescent="0.25"/>
    <row r="73239" ht="15.75" customHeight="1" x14ac:dyDescent="0.25"/>
    <row r="73240" ht="15.75" customHeight="1" x14ac:dyDescent="0.25"/>
    <row r="73241" ht="15.75" customHeight="1" x14ac:dyDescent="0.25"/>
    <row r="73242" ht="15.75" customHeight="1" x14ac:dyDescent="0.25"/>
    <row r="73243" ht="15.75" customHeight="1" x14ac:dyDescent="0.25"/>
    <row r="73244" ht="15.75" customHeight="1" x14ac:dyDescent="0.25"/>
    <row r="73245" ht="15.75" customHeight="1" x14ac:dyDescent="0.25"/>
    <row r="73246" ht="15.75" customHeight="1" x14ac:dyDescent="0.25"/>
    <row r="73247" ht="15.75" customHeight="1" x14ac:dyDescent="0.25"/>
    <row r="73248" ht="15.75" customHeight="1" x14ac:dyDescent="0.25"/>
    <row r="73249" ht="15.75" customHeight="1" x14ac:dyDescent="0.25"/>
    <row r="73250" ht="15.75" customHeight="1" x14ac:dyDescent="0.25"/>
    <row r="73251" ht="15.75" customHeight="1" x14ac:dyDescent="0.25"/>
    <row r="73252" ht="15.75" customHeight="1" x14ac:dyDescent="0.25"/>
    <row r="73253" ht="15.75" customHeight="1" x14ac:dyDescent="0.25"/>
    <row r="73254" ht="15.75" customHeight="1" x14ac:dyDescent="0.25"/>
    <row r="73255" ht="15.75" customHeight="1" x14ac:dyDescent="0.25"/>
    <row r="73256" ht="15.75" customHeight="1" x14ac:dyDescent="0.25"/>
    <row r="73257" ht="15.75" customHeight="1" x14ac:dyDescent="0.25"/>
    <row r="73258" ht="15.75" customHeight="1" x14ac:dyDescent="0.25"/>
    <row r="73259" ht="15.75" customHeight="1" x14ac:dyDescent="0.25"/>
    <row r="73260" ht="15.75" customHeight="1" x14ac:dyDescent="0.25"/>
    <row r="73261" ht="15.75" customHeight="1" x14ac:dyDescent="0.25"/>
    <row r="73262" ht="15.75" customHeight="1" x14ac:dyDescent="0.25"/>
    <row r="73263" ht="15.75" customHeight="1" x14ac:dyDescent="0.25"/>
    <row r="73264" ht="15.75" customHeight="1" x14ac:dyDescent="0.25"/>
    <row r="73265" ht="15.75" customHeight="1" x14ac:dyDescent="0.25"/>
    <row r="73266" ht="15.75" customHeight="1" x14ac:dyDescent="0.25"/>
    <row r="73267" ht="15.75" customHeight="1" x14ac:dyDescent="0.25"/>
    <row r="73268" ht="15.75" customHeight="1" x14ac:dyDescent="0.25"/>
    <row r="73269" ht="15.75" customHeight="1" x14ac:dyDescent="0.25"/>
    <row r="73270" ht="15.75" customHeight="1" x14ac:dyDescent="0.25"/>
    <row r="73271" ht="15.75" customHeight="1" x14ac:dyDescent="0.25"/>
    <row r="73272" ht="15.75" customHeight="1" x14ac:dyDescent="0.25"/>
    <row r="73273" ht="15.75" customHeight="1" x14ac:dyDescent="0.25"/>
    <row r="73274" ht="15.75" customHeight="1" x14ac:dyDescent="0.25"/>
    <row r="73275" ht="15.75" customHeight="1" x14ac:dyDescent="0.25"/>
    <row r="73276" ht="15.75" customHeight="1" x14ac:dyDescent="0.25"/>
    <row r="73277" ht="15.75" customHeight="1" x14ac:dyDescent="0.25"/>
    <row r="73278" ht="15.75" customHeight="1" x14ac:dyDescent="0.25"/>
    <row r="73279" ht="15.75" customHeight="1" x14ac:dyDescent="0.25"/>
    <row r="73280" ht="15.75" customHeight="1" x14ac:dyDescent="0.25"/>
    <row r="73281" ht="15.75" customHeight="1" x14ac:dyDescent="0.25"/>
    <row r="73282" ht="15.75" customHeight="1" x14ac:dyDescent="0.25"/>
    <row r="73283" ht="15.75" customHeight="1" x14ac:dyDescent="0.25"/>
    <row r="73284" ht="15.75" customHeight="1" x14ac:dyDescent="0.25"/>
    <row r="73285" ht="15.75" customHeight="1" x14ac:dyDescent="0.25"/>
    <row r="73286" ht="15.75" customHeight="1" x14ac:dyDescent="0.25"/>
    <row r="73287" ht="15.75" customHeight="1" x14ac:dyDescent="0.25"/>
    <row r="73288" ht="15.75" customHeight="1" x14ac:dyDescent="0.25"/>
    <row r="73289" ht="15.75" customHeight="1" x14ac:dyDescent="0.25"/>
    <row r="73290" ht="15.75" customHeight="1" x14ac:dyDescent="0.25"/>
    <row r="73291" ht="15.75" customHeight="1" x14ac:dyDescent="0.25"/>
    <row r="73292" ht="15.75" customHeight="1" x14ac:dyDescent="0.25"/>
    <row r="73293" ht="15.75" customHeight="1" x14ac:dyDescent="0.25"/>
    <row r="73294" ht="15.75" customHeight="1" x14ac:dyDescent="0.25"/>
    <row r="73295" ht="15.75" customHeight="1" x14ac:dyDescent="0.25"/>
    <row r="73296" ht="15.75" customHeight="1" x14ac:dyDescent="0.25"/>
    <row r="73297" ht="15.75" customHeight="1" x14ac:dyDescent="0.25"/>
    <row r="73298" ht="15.75" customHeight="1" x14ac:dyDescent="0.25"/>
    <row r="73299" ht="15.75" customHeight="1" x14ac:dyDescent="0.25"/>
    <row r="73300" ht="15.75" customHeight="1" x14ac:dyDescent="0.25"/>
    <row r="73301" ht="15.75" customHeight="1" x14ac:dyDescent="0.25"/>
    <row r="73302" ht="15.75" customHeight="1" x14ac:dyDescent="0.25"/>
    <row r="73303" ht="15.75" customHeight="1" x14ac:dyDescent="0.25"/>
    <row r="73304" ht="15.75" customHeight="1" x14ac:dyDescent="0.25"/>
    <row r="73305" ht="15.75" customHeight="1" x14ac:dyDescent="0.25"/>
    <row r="73306" ht="15.75" customHeight="1" x14ac:dyDescent="0.25"/>
    <row r="73307" ht="15.75" customHeight="1" x14ac:dyDescent="0.25"/>
    <row r="73308" ht="15.75" customHeight="1" x14ac:dyDescent="0.25"/>
    <row r="73309" ht="15.75" customHeight="1" x14ac:dyDescent="0.25"/>
    <row r="73310" ht="15.75" customHeight="1" x14ac:dyDescent="0.25"/>
    <row r="73311" ht="15.75" customHeight="1" x14ac:dyDescent="0.25"/>
    <row r="73312" ht="15.75" customHeight="1" x14ac:dyDescent="0.25"/>
    <row r="73313" ht="15.75" customHeight="1" x14ac:dyDescent="0.25"/>
    <row r="73314" ht="15.75" customHeight="1" x14ac:dyDescent="0.25"/>
    <row r="73315" ht="15.75" customHeight="1" x14ac:dyDescent="0.25"/>
    <row r="73316" ht="15.75" customHeight="1" x14ac:dyDescent="0.25"/>
    <row r="73317" ht="15.75" customHeight="1" x14ac:dyDescent="0.25"/>
    <row r="73318" ht="15.75" customHeight="1" x14ac:dyDescent="0.25"/>
    <row r="73319" ht="15.75" customHeight="1" x14ac:dyDescent="0.25"/>
    <row r="73320" ht="15.75" customHeight="1" x14ac:dyDescent="0.25"/>
    <row r="73321" ht="15.75" customHeight="1" x14ac:dyDescent="0.25"/>
    <row r="73322" ht="15.75" customHeight="1" x14ac:dyDescent="0.25"/>
    <row r="73323" ht="15.75" customHeight="1" x14ac:dyDescent="0.25"/>
    <row r="73324" ht="15.75" customHeight="1" x14ac:dyDescent="0.25"/>
    <row r="73325" ht="15.75" customHeight="1" x14ac:dyDescent="0.25"/>
    <row r="73326" ht="15.75" customHeight="1" x14ac:dyDescent="0.25"/>
    <row r="73327" ht="15.75" customHeight="1" x14ac:dyDescent="0.25"/>
    <row r="73328" ht="15.75" customHeight="1" x14ac:dyDescent="0.25"/>
    <row r="73329" ht="15.75" customHeight="1" x14ac:dyDescent="0.25"/>
    <row r="73330" ht="15.75" customHeight="1" x14ac:dyDescent="0.25"/>
    <row r="73331" ht="15.75" customHeight="1" x14ac:dyDescent="0.25"/>
    <row r="73332" ht="15.75" customHeight="1" x14ac:dyDescent="0.25"/>
    <row r="73333" ht="15.75" customHeight="1" x14ac:dyDescent="0.25"/>
    <row r="73334" ht="15.75" customHeight="1" x14ac:dyDescent="0.25"/>
    <row r="73335" ht="15.75" customHeight="1" x14ac:dyDescent="0.25"/>
    <row r="73336" ht="15.75" customHeight="1" x14ac:dyDescent="0.25"/>
    <row r="73337" ht="15.75" customHeight="1" x14ac:dyDescent="0.25"/>
    <row r="73338" ht="15.75" customHeight="1" x14ac:dyDescent="0.25"/>
    <row r="73339" ht="15.75" customHeight="1" x14ac:dyDescent="0.25"/>
    <row r="73340" ht="15.75" customHeight="1" x14ac:dyDescent="0.25"/>
    <row r="73341" ht="15.75" customHeight="1" x14ac:dyDescent="0.25"/>
    <row r="73342" ht="15.75" customHeight="1" x14ac:dyDescent="0.25"/>
    <row r="73343" ht="15.75" customHeight="1" x14ac:dyDescent="0.25"/>
    <row r="73344" ht="15.75" customHeight="1" x14ac:dyDescent="0.25"/>
    <row r="73345" ht="15.75" customHeight="1" x14ac:dyDescent="0.25"/>
    <row r="73346" ht="15.75" customHeight="1" x14ac:dyDescent="0.25"/>
    <row r="73347" ht="15.75" customHeight="1" x14ac:dyDescent="0.25"/>
    <row r="73348" ht="15.75" customHeight="1" x14ac:dyDescent="0.25"/>
    <row r="73349" ht="15.75" customHeight="1" x14ac:dyDescent="0.25"/>
    <row r="73350" ht="15.75" customHeight="1" x14ac:dyDescent="0.25"/>
    <row r="73351" ht="15.75" customHeight="1" x14ac:dyDescent="0.25"/>
    <row r="73352" ht="15.75" customHeight="1" x14ac:dyDescent="0.25"/>
    <row r="73353" ht="15.75" customHeight="1" x14ac:dyDescent="0.25"/>
    <row r="73354" ht="15.75" customHeight="1" x14ac:dyDescent="0.25"/>
    <row r="73355" ht="15.75" customHeight="1" x14ac:dyDescent="0.25"/>
    <row r="73356" ht="15.75" customHeight="1" x14ac:dyDescent="0.25"/>
    <row r="73357" ht="15.75" customHeight="1" x14ac:dyDescent="0.25"/>
    <row r="73358" ht="15.75" customHeight="1" x14ac:dyDescent="0.25"/>
    <row r="73359" ht="15.75" customHeight="1" x14ac:dyDescent="0.25"/>
    <row r="73360" ht="15.75" customHeight="1" x14ac:dyDescent="0.25"/>
    <row r="73361" ht="15.75" customHeight="1" x14ac:dyDescent="0.25"/>
    <row r="73362" ht="15.75" customHeight="1" x14ac:dyDescent="0.25"/>
    <row r="73363" ht="15.75" customHeight="1" x14ac:dyDescent="0.25"/>
    <row r="73364" ht="15.75" customHeight="1" x14ac:dyDescent="0.25"/>
    <row r="73365" ht="15.75" customHeight="1" x14ac:dyDescent="0.25"/>
    <row r="73366" ht="15.75" customHeight="1" x14ac:dyDescent="0.25"/>
    <row r="73367" ht="15.75" customHeight="1" x14ac:dyDescent="0.25"/>
    <row r="73368" ht="15.75" customHeight="1" x14ac:dyDescent="0.25"/>
    <row r="73369" ht="15.75" customHeight="1" x14ac:dyDescent="0.25"/>
    <row r="73370" ht="15.75" customHeight="1" x14ac:dyDescent="0.25"/>
    <row r="73371" ht="15.75" customHeight="1" x14ac:dyDescent="0.25"/>
    <row r="73372" ht="15.75" customHeight="1" x14ac:dyDescent="0.25"/>
    <row r="73373" ht="15.75" customHeight="1" x14ac:dyDescent="0.25"/>
    <row r="73374" ht="15.75" customHeight="1" x14ac:dyDescent="0.25"/>
    <row r="73375" ht="15.75" customHeight="1" x14ac:dyDescent="0.25"/>
    <row r="73376" ht="15.75" customHeight="1" x14ac:dyDescent="0.25"/>
    <row r="73377" ht="15.75" customHeight="1" x14ac:dyDescent="0.25"/>
    <row r="73378" ht="15.75" customHeight="1" x14ac:dyDescent="0.25"/>
    <row r="73379" ht="15.75" customHeight="1" x14ac:dyDescent="0.25"/>
    <row r="73380" ht="15.75" customHeight="1" x14ac:dyDescent="0.25"/>
    <row r="73381" ht="15.75" customHeight="1" x14ac:dyDescent="0.25"/>
    <row r="73382" ht="15.75" customHeight="1" x14ac:dyDescent="0.25"/>
    <row r="73383" ht="15.75" customHeight="1" x14ac:dyDescent="0.25"/>
    <row r="73384" ht="15.75" customHeight="1" x14ac:dyDescent="0.25"/>
    <row r="73385" ht="15.75" customHeight="1" x14ac:dyDescent="0.25"/>
    <row r="73386" ht="15.75" customHeight="1" x14ac:dyDescent="0.25"/>
    <row r="73387" ht="15.75" customHeight="1" x14ac:dyDescent="0.25"/>
    <row r="73388" ht="15.75" customHeight="1" x14ac:dyDescent="0.25"/>
    <row r="73389" ht="15.75" customHeight="1" x14ac:dyDescent="0.25"/>
    <row r="73390" ht="15.75" customHeight="1" x14ac:dyDescent="0.25"/>
    <row r="73391" ht="15.75" customHeight="1" x14ac:dyDescent="0.25"/>
    <row r="73392" ht="15.75" customHeight="1" x14ac:dyDescent="0.25"/>
    <row r="73393" ht="15.75" customHeight="1" x14ac:dyDescent="0.25"/>
    <row r="73394" ht="15.75" customHeight="1" x14ac:dyDescent="0.25"/>
    <row r="73395" ht="15.75" customHeight="1" x14ac:dyDescent="0.25"/>
    <row r="73396" ht="15.75" customHeight="1" x14ac:dyDescent="0.25"/>
    <row r="73397" ht="15.75" customHeight="1" x14ac:dyDescent="0.25"/>
    <row r="73398" ht="15.75" customHeight="1" x14ac:dyDescent="0.25"/>
    <row r="73399" ht="15.75" customHeight="1" x14ac:dyDescent="0.25"/>
    <row r="73400" ht="15.75" customHeight="1" x14ac:dyDescent="0.25"/>
    <row r="73401" ht="15.75" customHeight="1" x14ac:dyDescent="0.25"/>
    <row r="73402" ht="15.75" customHeight="1" x14ac:dyDescent="0.25"/>
    <row r="73403" ht="15.75" customHeight="1" x14ac:dyDescent="0.25"/>
    <row r="73404" ht="15.75" customHeight="1" x14ac:dyDescent="0.25"/>
    <row r="73405" ht="15.75" customHeight="1" x14ac:dyDescent="0.25"/>
    <row r="73406" ht="15.75" customHeight="1" x14ac:dyDescent="0.25"/>
    <row r="73407" ht="15.75" customHeight="1" x14ac:dyDescent="0.25"/>
    <row r="73408" ht="15.75" customHeight="1" x14ac:dyDescent="0.25"/>
    <row r="73409" ht="15.75" customHeight="1" x14ac:dyDescent="0.25"/>
    <row r="73410" ht="15.75" customHeight="1" x14ac:dyDescent="0.25"/>
    <row r="73411" ht="15.75" customHeight="1" x14ac:dyDescent="0.25"/>
    <row r="73412" ht="15.75" customHeight="1" x14ac:dyDescent="0.25"/>
    <row r="73413" ht="15.75" customHeight="1" x14ac:dyDescent="0.25"/>
    <row r="73414" ht="15.75" customHeight="1" x14ac:dyDescent="0.25"/>
    <row r="73415" ht="15.75" customHeight="1" x14ac:dyDescent="0.25"/>
    <row r="73416" ht="15.75" customHeight="1" x14ac:dyDescent="0.25"/>
    <row r="73417" ht="15.75" customHeight="1" x14ac:dyDescent="0.25"/>
    <row r="73418" ht="15.75" customHeight="1" x14ac:dyDescent="0.25"/>
    <row r="73419" ht="15.75" customHeight="1" x14ac:dyDescent="0.25"/>
    <row r="73420" ht="15.75" customHeight="1" x14ac:dyDescent="0.25"/>
    <row r="73421" ht="15.75" customHeight="1" x14ac:dyDescent="0.25"/>
    <row r="73422" ht="15.75" customHeight="1" x14ac:dyDescent="0.25"/>
    <row r="73423" ht="15.75" customHeight="1" x14ac:dyDescent="0.25"/>
    <row r="73424" ht="15.75" customHeight="1" x14ac:dyDescent="0.25"/>
    <row r="73425" ht="15.75" customHeight="1" x14ac:dyDescent="0.25"/>
    <row r="73426" ht="15.75" customHeight="1" x14ac:dyDescent="0.25"/>
    <row r="73427" ht="15.75" customHeight="1" x14ac:dyDescent="0.25"/>
    <row r="73428" ht="15.75" customHeight="1" x14ac:dyDescent="0.25"/>
    <row r="73429" ht="15.75" customHeight="1" x14ac:dyDescent="0.25"/>
    <row r="73430" ht="15.75" customHeight="1" x14ac:dyDescent="0.25"/>
    <row r="73431" ht="15.75" customHeight="1" x14ac:dyDescent="0.25"/>
    <row r="73432" ht="15.75" customHeight="1" x14ac:dyDescent="0.25"/>
    <row r="73433" ht="15.75" customHeight="1" x14ac:dyDescent="0.25"/>
    <row r="73434" ht="15.75" customHeight="1" x14ac:dyDescent="0.25"/>
    <row r="73435" ht="15.75" customHeight="1" x14ac:dyDescent="0.25"/>
    <row r="73436" ht="15.75" customHeight="1" x14ac:dyDescent="0.25"/>
    <row r="73437" ht="15.75" customHeight="1" x14ac:dyDescent="0.25"/>
    <row r="73438" ht="15.75" customHeight="1" x14ac:dyDescent="0.25"/>
    <row r="73439" ht="15.75" customHeight="1" x14ac:dyDescent="0.25"/>
    <row r="73440" ht="15.75" customHeight="1" x14ac:dyDescent="0.25"/>
    <row r="73441" ht="15.75" customHeight="1" x14ac:dyDescent="0.25"/>
    <row r="73442" ht="15.75" customHeight="1" x14ac:dyDescent="0.25"/>
    <row r="73443" ht="15.75" customHeight="1" x14ac:dyDescent="0.25"/>
    <row r="73444" ht="15.75" customHeight="1" x14ac:dyDescent="0.25"/>
    <row r="73445" ht="15.75" customHeight="1" x14ac:dyDescent="0.25"/>
    <row r="73446" ht="15.75" customHeight="1" x14ac:dyDescent="0.25"/>
    <row r="73447" ht="15.75" customHeight="1" x14ac:dyDescent="0.25"/>
    <row r="73448" ht="15.75" customHeight="1" x14ac:dyDescent="0.25"/>
    <row r="73449" ht="15.75" customHeight="1" x14ac:dyDescent="0.25"/>
    <row r="73450" ht="15.75" customHeight="1" x14ac:dyDescent="0.25"/>
    <row r="73451" ht="15.75" customHeight="1" x14ac:dyDescent="0.25"/>
    <row r="73452" ht="15.75" customHeight="1" x14ac:dyDescent="0.25"/>
    <row r="73453" ht="15.75" customHeight="1" x14ac:dyDescent="0.25"/>
    <row r="73454" ht="15.75" customHeight="1" x14ac:dyDescent="0.25"/>
    <row r="73455" ht="15.75" customHeight="1" x14ac:dyDescent="0.25"/>
    <row r="73456" ht="15.75" customHeight="1" x14ac:dyDescent="0.25"/>
    <row r="73457" ht="15.75" customHeight="1" x14ac:dyDescent="0.25"/>
    <row r="73458" ht="15.75" customHeight="1" x14ac:dyDescent="0.25"/>
    <row r="73459" ht="15.75" customHeight="1" x14ac:dyDescent="0.25"/>
    <row r="73460" ht="15.75" customHeight="1" x14ac:dyDescent="0.25"/>
    <row r="73461" ht="15.75" customHeight="1" x14ac:dyDescent="0.25"/>
    <row r="73462" ht="15.75" customHeight="1" x14ac:dyDescent="0.25"/>
    <row r="73463" ht="15.75" customHeight="1" x14ac:dyDescent="0.25"/>
    <row r="73464" ht="15.75" customHeight="1" x14ac:dyDescent="0.25"/>
    <row r="73465" ht="15.75" customHeight="1" x14ac:dyDescent="0.25"/>
    <row r="73466" ht="15.75" customHeight="1" x14ac:dyDescent="0.25"/>
    <row r="73467" ht="15.75" customHeight="1" x14ac:dyDescent="0.25"/>
    <row r="73468" ht="15.75" customHeight="1" x14ac:dyDescent="0.25"/>
    <row r="73469" ht="15.75" customHeight="1" x14ac:dyDescent="0.25"/>
    <row r="73470" ht="15.75" customHeight="1" x14ac:dyDescent="0.25"/>
    <row r="73471" ht="15.75" customHeight="1" x14ac:dyDescent="0.25"/>
    <row r="73472" ht="15.75" customHeight="1" x14ac:dyDescent="0.25"/>
    <row r="73473" ht="15.75" customHeight="1" x14ac:dyDescent="0.25"/>
    <row r="73474" ht="15.75" customHeight="1" x14ac:dyDescent="0.25"/>
    <row r="73475" ht="15.75" customHeight="1" x14ac:dyDescent="0.25"/>
    <row r="73476" ht="15.75" customHeight="1" x14ac:dyDescent="0.25"/>
    <row r="73477" ht="15.75" customHeight="1" x14ac:dyDescent="0.25"/>
    <row r="73478" ht="15.75" customHeight="1" x14ac:dyDescent="0.25"/>
    <row r="73479" ht="15.75" customHeight="1" x14ac:dyDescent="0.25"/>
    <row r="73480" ht="15.75" customHeight="1" x14ac:dyDescent="0.25"/>
    <row r="73481" ht="15.75" customHeight="1" x14ac:dyDescent="0.25"/>
    <row r="73482" ht="15.75" customHeight="1" x14ac:dyDescent="0.25"/>
    <row r="73483" ht="15.75" customHeight="1" x14ac:dyDescent="0.25"/>
    <row r="73484" ht="15.75" customHeight="1" x14ac:dyDescent="0.25"/>
    <row r="73485" ht="15.75" customHeight="1" x14ac:dyDescent="0.25"/>
    <row r="73486" ht="15.75" customHeight="1" x14ac:dyDescent="0.25"/>
    <row r="73487" ht="15.75" customHeight="1" x14ac:dyDescent="0.25"/>
    <row r="73488" ht="15.75" customHeight="1" x14ac:dyDescent="0.25"/>
    <row r="73489" ht="15.75" customHeight="1" x14ac:dyDescent="0.25"/>
    <row r="73490" ht="15.75" customHeight="1" x14ac:dyDescent="0.25"/>
    <row r="73491" ht="15.75" customHeight="1" x14ac:dyDescent="0.25"/>
    <row r="73492" ht="15.75" customHeight="1" x14ac:dyDescent="0.25"/>
    <row r="73493" ht="15.75" customHeight="1" x14ac:dyDescent="0.25"/>
    <row r="73494" ht="15.75" customHeight="1" x14ac:dyDescent="0.25"/>
    <row r="73495" ht="15.75" customHeight="1" x14ac:dyDescent="0.25"/>
    <row r="73496" ht="15.75" customHeight="1" x14ac:dyDescent="0.25"/>
    <row r="73497" ht="15.75" customHeight="1" x14ac:dyDescent="0.25"/>
    <row r="73498" ht="15.75" customHeight="1" x14ac:dyDescent="0.25"/>
    <row r="73499" ht="15.75" customHeight="1" x14ac:dyDescent="0.25"/>
    <row r="73500" ht="15.75" customHeight="1" x14ac:dyDescent="0.25"/>
    <row r="73501" ht="15.75" customHeight="1" x14ac:dyDescent="0.25"/>
    <row r="73502" ht="15.75" customHeight="1" x14ac:dyDescent="0.25"/>
    <row r="73503" ht="15.75" customHeight="1" x14ac:dyDescent="0.25"/>
    <row r="73504" ht="15.75" customHeight="1" x14ac:dyDescent="0.25"/>
    <row r="73505" ht="15.75" customHeight="1" x14ac:dyDescent="0.25"/>
    <row r="73506" ht="15.75" customHeight="1" x14ac:dyDescent="0.25"/>
    <row r="73507" ht="15.75" customHeight="1" x14ac:dyDescent="0.25"/>
    <row r="73508" ht="15.75" customHeight="1" x14ac:dyDescent="0.25"/>
    <row r="73509" ht="15.75" customHeight="1" x14ac:dyDescent="0.25"/>
    <row r="73510" ht="15.75" customHeight="1" x14ac:dyDescent="0.25"/>
    <row r="73511" ht="15.75" customHeight="1" x14ac:dyDescent="0.25"/>
    <row r="73512" ht="15.75" customHeight="1" x14ac:dyDescent="0.25"/>
    <row r="73513" ht="15.75" customHeight="1" x14ac:dyDescent="0.25"/>
    <row r="73514" ht="15.75" customHeight="1" x14ac:dyDescent="0.25"/>
    <row r="73515" ht="15.75" customHeight="1" x14ac:dyDescent="0.25"/>
    <row r="73516" ht="15.75" customHeight="1" x14ac:dyDescent="0.25"/>
    <row r="73517" ht="15.75" customHeight="1" x14ac:dyDescent="0.25"/>
    <row r="73518" ht="15.75" customHeight="1" x14ac:dyDescent="0.25"/>
    <row r="73519" ht="15.75" customHeight="1" x14ac:dyDescent="0.25"/>
    <row r="73520" ht="15.75" customHeight="1" x14ac:dyDescent="0.25"/>
    <row r="73521" ht="15.75" customHeight="1" x14ac:dyDescent="0.25"/>
    <row r="73522" ht="15.75" customHeight="1" x14ac:dyDescent="0.25"/>
    <row r="73523" ht="15.75" customHeight="1" x14ac:dyDescent="0.25"/>
    <row r="73524" ht="15.75" customHeight="1" x14ac:dyDescent="0.25"/>
    <row r="73525" ht="15.75" customHeight="1" x14ac:dyDescent="0.25"/>
    <row r="73526" ht="15.75" customHeight="1" x14ac:dyDescent="0.25"/>
    <row r="73527" ht="15.75" customHeight="1" x14ac:dyDescent="0.25"/>
    <row r="73528" ht="15.75" customHeight="1" x14ac:dyDescent="0.25"/>
    <row r="73529" ht="15.75" customHeight="1" x14ac:dyDescent="0.25"/>
    <row r="73530" ht="15.75" customHeight="1" x14ac:dyDescent="0.25"/>
    <row r="73531" ht="15.75" customHeight="1" x14ac:dyDescent="0.25"/>
    <row r="73532" ht="15.75" customHeight="1" x14ac:dyDescent="0.25"/>
    <row r="73533" ht="15.75" customHeight="1" x14ac:dyDescent="0.25"/>
    <row r="73534" ht="15.75" customHeight="1" x14ac:dyDescent="0.25"/>
    <row r="73535" ht="15.75" customHeight="1" x14ac:dyDescent="0.25"/>
    <row r="73536" ht="15.75" customHeight="1" x14ac:dyDescent="0.25"/>
    <row r="73537" ht="15.75" customHeight="1" x14ac:dyDescent="0.25"/>
    <row r="73538" ht="15.75" customHeight="1" x14ac:dyDescent="0.25"/>
    <row r="73539" ht="15.75" customHeight="1" x14ac:dyDescent="0.25"/>
    <row r="73540" ht="15.75" customHeight="1" x14ac:dyDescent="0.25"/>
    <row r="73541" ht="15.75" customHeight="1" x14ac:dyDescent="0.25"/>
    <row r="73542" ht="15.75" customHeight="1" x14ac:dyDescent="0.25"/>
    <row r="73543" ht="15.75" customHeight="1" x14ac:dyDescent="0.25"/>
    <row r="73544" ht="15.75" customHeight="1" x14ac:dyDescent="0.25"/>
    <row r="73545" ht="15.75" customHeight="1" x14ac:dyDescent="0.25"/>
    <row r="73546" ht="15.75" customHeight="1" x14ac:dyDescent="0.25"/>
    <row r="73547" ht="15.75" customHeight="1" x14ac:dyDescent="0.25"/>
    <row r="73548" ht="15.75" customHeight="1" x14ac:dyDescent="0.25"/>
    <row r="73549" ht="15.75" customHeight="1" x14ac:dyDescent="0.25"/>
    <row r="73550" ht="15.75" customHeight="1" x14ac:dyDescent="0.25"/>
    <row r="73551" ht="15.75" customHeight="1" x14ac:dyDescent="0.25"/>
    <row r="73552" ht="15.75" customHeight="1" x14ac:dyDescent="0.25"/>
    <row r="73553" ht="15.75" customHeight="1" x14ac:dyDescent="0.25"/>
    <row r="73554" ht="15.75" customHeight="1" x14ac:dyDescent="0.25"/>
    <row r="73555" ht="15.75" customHeight="1" x14ac:dyDescent="0.25"/>
    <row r="73556" ht="15.75" customHeight="1" x14ac:dyDescent="0.25"/>
    <row r="73557" ht="15.75" customHeight="1" x14ac:dyDescent="0.25"/>
    <row r="73558" ht="15.75" customHeight="1" x14ac:dyDescent="0.25"/>
    <row r="73559" ht="15.75" customHeight="1" x14ac:dyDescent="0.25"/>
    <row r="73560" ht="15.75" customHeight="1" x14ac:dyDescent="0.25"/>
    <row r="73561" ht="15.75" customHeight="1" x14ac:dyDescent="0.25"/>
    <row r="73562" ht="15.75" customHeight="1" x14ac:dyDescent="0.25"/>
    <row r="73563" ht="15.75" customHeight="1" x14ac:dyDescent="0.25"/>
    <row r="73564" ht="15.75" customHeight="1" x14ac:dyDescent="0.25"/>
    <row r="73565" ht="15.75" customHeight="1" x14ac:dyDescent="0.25"/>
    <row r="73566" ht="15.75" customHeight="1" x14ac:dyDescent="0.25"/>
    <row r="73567" ht="15.75" customHeight="1" x14ac:dyDescent="0.25"/>
    <row r="73568" ht="15.75" customHeight="1" x14ac:dyDescent="0.25"/>
    <row r="73569" ht="15.75" customHeight="1" x14ac:dyDescent="0.25"/>
    <row r="73570" ht="15.75" customHeight="1" x14ac:dyDescent="0.25"/>
    <row r="73571" ht="15.75" customHeight="1" x14ac:dyDescent="0.25"/>
    <row r="73572" ht="15.75" customHeight="1" x14ac:dyDescent="0.25"/>
    <row r="73573" ht="15.75" customHeight="1" x14ac:dyDescent="0.25"/>
    <row r="73574" ht="15.75" customHeight="1" x14ac:dyDescent="0.25"/>
    <row r="73575" ht="15.75" customHeight="1" x14ac:dyDescent="0.25"/>
    <row r="73576" ht="15.75" customHeight="1" x14ac:dyDescent="0.25"/>
    <row r="73577" ht="15.75" customHeight="1" x14ac:dyDescent="0.25"/>
    <row r="73578" ht="15.75" customHeight="1" x14ac:dyDescent="0.25"/>
    <row r="73579" ht="15.75" customHeight="1" x14ac:dyDescent="0.25"/>
    <row r="73580" ht="15.75" customHeight="1" x14ac:dyDescent="0.25"/>
    <row r="73581" ht="15.75" customHeight="1" x14ac:dyDescent="0.25"/>
    <row r="73582" ht="15.75" customHeight="1" x14ac:dyDescent="0.25"/>
    <row r="73583" ht="15.75" customHeight="1" x14ac:dyDescent="0.25"/>
    <row r="73584" ht="15.75" customHeight="1" x14ac:dyDescent="0.25"/>
    <row r="73585" ht="15.75" customHeight="1" x14ac:dyDescent="0.25"/>
    <row r="73586" ht="15.75" customHeight="1" x14ac:dyDescent="0.25"/>
    <row r="73587" ht="15.75" customHeight="1" x14ac:dyDescent="0.25"/>
    <row r="73588" ht="15.75" customHeight="1" x14ac:dyDescent="0.25"/>
    <row r="73589" ht="15.75" customHeight="1" x14ac:dyDescent="0.25"/>
    <row r="73590" ht="15.75" customHeight="1" x14ac:dyDescent="0.25"/>
    <row r="73591" ht="15.75" customHeight="1" x14ac:dyDescent="0.25"/>
    <row r="73592" ht="15.75" customHeight="1" x14ac:dyDescent="0.25"/>
    <row r="73593" ht="15.75" customHeight="1" x14ac:dyDescent="0.25"/>
    <row r="73594" ht="15.75" customHeight="1" x14ac:dyDescent="0.25"/>
    <row r="73595" ht="15.75" customHeight="1" x14ac:dyDescent="0.25"/>
    <row r="73596" ht="15.75" customHeight="1" x14ac:dyDescent="0.25"/>
    <row r="73597" ht="15.75" customHeight="1" x14ac:dyDescent="0.25"/>
    <row r="73598" ht="15.75" customHeight="1" x14ac:dyDescent="0.25"/>
    <row r="73599" ht="15.75" customHeight="1" x14ac:dyDescent="0.25"/>
    <row r="73600" ht="15.75" customHeight="1" x14ac:dyDescent="0.25"/>
    <row r="73601" ht="15.75" customHeight="1" x14ac:dyDescent="0.25"/>
    <row r="73602" ht="15.75" customHeight="1" x14ac:dyDescent="0.25"/>
    <row r="73603" ht="15.75" customHeight="1" x14ac:dyDescent="0.25"/>
    <row r="73604" ht="15.75" customHeight="1" x14ac:dyDescent="0.25"/>
    <row r="73605" ht="15.75" customHeight="1" x14ac:dyDescent="0.25"/>
    <row r="73606" ht="15.75" customHeight="1" x14ac:dyDescent="0.25"/>
    <row r="73607" ht="15.75" customHeight="1" x14ac:dyDescent="0.25"/>
    <row r="73608" ht="15.75" customHeight="1" x14ac:dyDescent="0.25"/>
    <row r="73609" ht="15.75" customHeight="1" x14ac:dyDescent="0.25"/>
    <row r="73610" ht="15.75" customHeight="1" x14ac:dyDescent="0.25"/>
    <row r="73611" ht="15.75" customHeight="1" x14ac:dyDescent="0.25"/>
    <row r="73612" ht="15.75" customHeight="1" x14ac:dyDescent="0.25"/>
    <row r="73613" ht="15.75" customHeight="1" x14ac:dyDescent="0.25"/>
    <row r="73614" ht="15.75" customHeight="1" x14ac:dyDescent="0.25"/>
    <row r="73615" ht="15.75" customHeight="1" x14ac:dyDescent="0.25"/>
    <row r="73616" ht="15.75" customHeight="1" x14ac:dyDescent="0.25"/>
    <row r="73617" ht="15.75" customHeight="1" x14ac:dyDescent="0.25"/>
    <row r="73618" ht="15.75" customHeight="1" x14ac:dyDescent="0.25"/>
    <row r="73619" ht="15.75" customHeight="1" x14ac:dyDescent="0.25"/>
    <row r="73620" ht="15.75" customHeight="1" x14ac:dyDescent="0.25"/>
    <row r="73621" ht="15.75" customHeight="1" x14ac:dyDescent="0.25"/>
    <row r="73622" ht="15.75" customHeight="1" x14ac:dyDescent="0.25"/>
    <row r="73623" ht="15.75" customHeight="1" x14ac:dyDescent="0.25"/>
    <row r="73624" ht="15.75" customHeight="1" x14ac:dyDescent="0.25"/>
    <row r="73625" ht="15.75" customHeight="1" x14ac:dyDescent="0.25"/>
    <row r="73626" ht="15.75" customHeight="1" x14ac:dyDescent="0.25"/>
    <row r="73627" ht="15.75" customHeight="1" x14ac:dyDescent="0.25"/>
    <row r="73628" ht="15.75" customHeight="1" x14ac:dyDescent="0.25"/>
    <row r="73629" ht="15.75" customHeight="1" x14ac:dyDescent="0.25"/>
    <row r="73630" ht="15.75" customHeight="1" x14ac:dyDescent="0.25"/>
    <row r="73631" ht="15.75" customHeight="1" x14ac:dyDescent="0.25"/>
    <row r="73632" ht="15.75" customHeight="1" x14ac:dyDescent="0.25"/>
    <row r="73633" ht="15.75" customHeight="1" x14ac:dyDescent="0.25"/>
    <row r="73634" ht="15.75" customHeight="1" x14ac:dyDescent="0.25"/>
    <row r="73635" ht="15.75" customHeight="1" x14ac:dyDescent="0.25"/>
    <row r="73636" ht="15.75" customHeight="1" x14ac:dyDescent="0.25"/>
    <row r="73637" ht="15.75" customHeight="1" x14ac:dyDescent="0.25"/>
    <row r="73638" ht="15.75" customHeight="1" x14ac:dyDescent="0.25"/>
    <row r="73639" ht="15.75" customHeight="1" x14ac:dyDescent="0.25"/>
    <row r="73640" ht="15.75" customHeight="1" x14ac:dyDescent="0.25"/>
    <row r="73641" ht="15.75" customHeight="1" x14ac:dyDescent="0.25"/>
    <row r="73642" ht="15.75" customHeight="1" x14ac:dyDescent="0.25"/>
    <row r="73643" ht="15.75" customHeight="1" x14ac:dyDescent="0.25"/>
    <row r="73644" ht="15.75" customHeight="1" x14ac:dyDescent="0.25"/>
    <row r="73645" ht="15.75" customHeight="1" x14ac:dyDescent="0.25"/>
    <row r="73646" ht="15.75" customHeight="1" x14ac:dyDescent="0.25"/>
    <row r="73647" ht="15.75" customHeight="1" x14ac:dyDescent="0.25"/>
    <row r="73648" ht="15.75" customHeight="1" x14ac:dyDescent="0.25"/>
    <row r="73649" ht="15.75" customHeight="1" x14ac:dyDescent="0.25"/>
    <row r="73650" ht="15.75" customHeight="1" x14ac:dyDescent="0.25"/>
    <row r="73651" ht="15.75" customHeight="1" x14ac:dyDescent="0.25"/>
    <row r="73652" ht="15.75" customHeight="1" x14ac:dyDescent="0.25"/>
    <row r="73653" ht="15.75" customHeight="1" x14ac:dyDescent="0.25"/>
    <row r="73654" ht="15.75" customHeight="1" x14ac:dyDescent="0.25"/>
    <row r="73655" ht="15.75" customHeight="1" x14ac:dyDescent="0.25"/>
    <row r="73656" ht="15.75" customHeight="1" x14ac:dyDescent="0.25"/>
    <row r="73657" ht="15.75" customHeight="1" x14ac:dyDescent="0.25"/>
    <row r="73658" ht="15.75" customHeight="1" x14ac:dyDescent="0.25"/>
    <row r="73659" ht="15.75" customHeight="1" x14ac:dyDescent="0.25"/>
    <row r="73660" ht="15.75" customHeight="1" x14ac:dyDescent="0.25"/>
    <row r="73661" ht="15.75" customHeight="1" x14ac:dyDescent="0.25"/>
    <row r="73662" ht="15.75" customHeight="1" x14ac:dyDescent="0.25"/>
    <row r="73663" ht="15.75" customHeight="1" x14ac:dyDescent="0.25"/>
    <row r="73664" ht="15.75" customHeight="1" x14ac:dyDescent="0.25"/>
    <row r="73665" ht="15.75" customHeight="1" x14ac:dyDescent="0.25"/>
    <row r="73666" ht="15.75" customHeight="1" x14ac:dyDescent="0.25"/>
    <row r="73667" ht="15.75" customHeight="1" x14ac:dyDescent="0.25"/>
    <row r="73668" ht="15.75" customHeight="1" x14ac:dyDescent="0.25"/>
    <row r="73669" ht="15.75" customHeight="1" x14ac:dyDescent="0.25"/>
    <row r="73670" ht="15.75" customHeight="1" x14ac:dyDescent="0.25"/>
    <row r="73671" ht="15.75" customHeight="1" x14ac:dyDescent="0.25"/>
    <row r="73672" ht="15.75" customHeight="1" x14ac:dyDescent="0.25"/>
    <row r="73673" ht="15.75" customHeight="1" x14ac:dyDescent="0.25"/>
    <row r="73674" ht="15.75" customHeight="1" x14ac:dyDescent="0.25"/>
    <row r="73675" ht="15.75" customHeight="1" x14ac:dyDescent="0.25"/>
    <row r="73676" ht="15.75" customHeight="1" x14ac:dyDescent="0.25"/>
    <row r="73677" ht="15.75" customHeight="1" x14ac:dyDescent="0.25"/>
    <row r="73678" ht="15.75" customHeight="1" x14ac:dyDescent="0.25"/>
    <row r="73679" ht="15.75" customHeight="1" x14ac:dyDescent="0.25"/>
    <row r="73680" ht="15.75" customHeight="1" x14ac:dyDescent="0.25"/>
    <row r="73681" ht="15.75" customHeight="1" x14ac:dyDescent="0.25"/>
    <row r="73682" ht="15.75" customHeight="1" x14ac:dyDescent="0.25"/>
    <row r="73683" ht="15.75" customHeight="1" x14ac:dyDescent="0.25"/>
    <row r="73684" ht="15.75" customHeight="1" x14ac:dyDescent="0.25"/>
    <row r="73685" ht="15.75" customHeight="1" x14ac:dyDescent="0.25"/>
    <row r="73686" ht="15.75" customHeight="1" x14ac:dyDescent="0.25"/>
    <row r="73687" ht="15.75" customHeight="1" x14ac:dyDescent="0.25"/>
    <row r="73688" ht="15.75" customHeight="1" x14ac:dyDescent="0.25"/>
    <row r="73689" ht="15.75" customHeight="1" x14ac:dyDescent="0.25"/>
    <row r="73690" ht="15.75" customHeight="1" x14ac:dyDescent="0.25"/>
    <row r="73691" ht="15.75" customHeight="1" x14ac:dyDescent="0.25"/>
    <row r="73692" ht="15.75" customHeight="1" x14ac:dyDescent="0.25"/>
    <row r="73693" ht="15.75" customHeight="1" x14ac:dyDescent="0.25"/>
    <row r="73694" ht="15.75" customHeight="1" x14ac:dyDescent="0.25"/>
    <row r="73695" ht="15.75" customHeight="1" x14ac:dyDescent="0.25"/>
    <row r="73696" ht="15.75" customHeight="1" x14ac:dyDescent="0.25"/>
    <row r="73697" ht="15.75" customHeight="1" x14ac:dyDescent="0.25"/>
    <row r="73698" ht="15.75" customHeight="1" x14ac:dyDescent="0.25"/>
    <row r="73699" ht="15.75" customHeight="1" x14ac:dyDescent="0.25"/>
    <row r="73700" ht="15.75" customHeight="1" x14ac:dyDescent="0.25"/>
    <row r="73701" ht="15.75" customHeight="1" x14ac:dyDescent="0.25"/>
    <row r="73702" ht="15.75" customHeight="1" x14ac:dyDescent="0.25"/>
    <row r="73703" ht="15.75" customHeight="1" x14ac:dyDescent="0.25"/>
    <row r="73704" ht="15.75" customHeight="1" x14ac:dyDescent="0.25"/>
    <row r="73705" ht="15.75" customHeight="1" x14ac:dyDescent="0.25"/>
    <row r="73706" ht="15.75" customHeight="1" x14ac:dyDescent="0.25"/>
    <row r="73707" ht="15.75" customHeight="1" x14ac:dyDescent="0.25"/>
    <row r="73708" ht="15.75" customHeight="1" x14ac:dyDescent="0.25"/>
    <row r="73709" ht="15.75" customHeight="1" x14ac:dyDescent="0.25"/>
    <row r="73710" ht="15.75" customHeight="1" x14ac:dyDescent="0.25"/>
    <row r="73711" ht="15.75" customHeight="1" x14ac:dyDescent="0.25"/>
    <row r="73712" ht="15.75" customHeight="1" x14ac:dyDescent="0.25"/>
    <row r="73713" ht="15.75" customHeight="1" x14ac:dyDescent="0.25"/>
    <row r="73714" ht="15.75" customHeight="1" x14ac:dyDescent="0.25"/>
    <row r="73715" ht="15.75" customHeight="1" x14ac:dyDescent="0.25"/>
    <row r="73716" ht="15.75" customHeight="1" x14ac:dyDescent="0.25"/>
    <row r="73717" ht="15.75" customHeight="1" x14ac:dyDescent="0.25"/>
    <row r="73718" ht="15.75" customHeight="1" x14ac:dyDescent="0.25"/>
    <row r="73719" ht="15.75" customHeight="1" x14ac:dyDescent="0.25"/>
    <row r="73720" ht="15.75" customHeight="1" x14ac:dyDescent="0.25"/>
    <row r="73721" ht="15.75" customHeight="1" x14ac:dyDescent="0.25"/>
    <row r="73722" ht="15.75" customHeight="1" x14ac:dyDescent="0.25"/>
    <row r="73723" ht="15.75" customHeight="1" x14ac:dyDescent="0.25"/>
    <row r="73724" ht="15.75" customHeight="1" x14ac:dyDescent="0.25"/>
    <row r="73725" ht="15.75" customHeight="1" x14ac:dyDescent="0.25"/>
    <row r="73726" ht="15.75" customHeight="1" x14ac:dyDescent="0.25"/>
    <row r="73727" ht="15.75" customHeight="1" x14ac:dyDescent="0.25"/>
    <row r="73728" ht="15.75" customHeight="1" x14ac:dyDescent="0.25"/>
    <row r="73729" ht="15.75" customHeight="1" x14ac:dyDescent="0.25"/>
    <row r="73730" ht="15.75" customHeight="1" x14ac:dyDescent="0.25"/>
    <row r="73731" ht="15.75" customHeight="1" x14ac:dyDescent="0.25"/>
    <row r="73732" ht="15.75" customHeight="1" x14ac:dyDescent="0.25"/>
    <row r="73733" ht="15.75" customHeight="1" x14ac:dyDescent="0.25"/>
    <row r="73734" ht="15.75" customHeight="1" x14ac:dyDescent="0.25"/>
    <row r="73735" ht="15.75" customHeight="1" x14ac:dyDescent="0.25"/>
    <row r="73736" ht="15.75" customHeight="1" x14ac:dyDescent="0.25"/>
    <row r="73737" ht="15.75" customHeight="1" x14ac:dyDescent="0.25"/>
    <row r="73738" ht="15.75" customHeight="1" x14ac:dyDescent="0.25"/>
    <row r="73739" ht="15.75" customHeight="1" x14ac:dyDescent="0.25"/>
    <row r="73740" ht="15.75" customHeight="1" x14ac:dyDescent="0.25"/>
    <row r="73741" ht="15.75" customHeight="1" x14ac:dyDescent="0.25"/>
    <row r="73742" ht="15.75" customHeight="1" x14ac:dyDescent="0.25"/>
    <row r="73743" ht="15.75" customHeight="1" x14ac:dyDescent="0.25"/>
    <row r="73744" ht="15.75" customHeight="1" x14ac:dyDescent="0.25"/>
    <row r="73745" ht="15.75" customHeight="1" x14ac:dyDescent="0.25"/>
    <row r="73746" ht="15.75" customHeight="1" x14ac:dyDescent="0.25"/>
    <row r="73747" ht="15.75" customHeight="1" x14ac:dyDescent="0.25"/>
    <row r="73748" ht="15.75" customHeight="1" x14ac:dyDescent="0.25"/>
    <row r="73749" ht="15.75" customHeight="1" x14ac:dyDescent="0.25"/>
    <row r="73750" ht="15.75" customHeight="1" x14ac:dyDescent="0.25"/>
    <row r="73751" ht="15.75" customHeight="1" x14ac:dyDescent="0.25"/>
    <row r="73752" ht="15.75" customHeight="1" x14ac:dyDescent="0.25"/>
    <row r="73753" ht="15.75" customHeight="1" x14ac:dyDescent="0.25"/>
    <row r="73754" ht="15.75" customHeight="1" x14ac:dyDescent="0.25"/>
    <row r="73755" ht="15.75" customHeight="1" x14ac:dyDescent="0.25"/>
    <row r="73756" ht="15.75" customHeight="1" x14ac:dyDescent="0.25"/>
    <row r="73757" ht="15.75" customHeight="1" x14ac:dyDescent="0.25"/>
    <row r="73758" ht="15.75" customHeight="1" x14ac:dyDescent="0.25"/>
    <row r="73759" ht="15.75" customHeight="1" x14ac:dyDescent="0.25"/>
    <row r="73760" ht="15.75" customHeight="1" x14ac:dyDescent="0.25"/>
    <row r="73761" ht="15.75" customHeight="1" x14ac:dyDescent="0.25"/>
    <row r="73762" ht="15.75" customHeight="1" x14ac:dyDescent="0.25"/>
    <row r="73763" ht="15.75" customHeight="1" x14ac:dyDescent="0.25"/>
    <row r="73764" ht="15.75" customHeight="1" x14ac:dyDescent="0.25"/>
    <row r="73765" ht="15.75" customHeight="1" x14ac:dyDescent="0.25"/>
    <row r="73766" ht="15.75" customHeight="1" x14ac:dyDescent="0.25"/>
    <row r="73767" ht="15.75" customHeight="1" x14ac:dyDescent="0.25"/>
    <row r="73768" ht="15.75" customHeight="1" x14ac:dyDescent="0.25"/>
    <row r="73769" ht="15.75" customHeight="1" x14ac:dyDescent="0.25"/>
    <row r="73770" ht="15.75" customHeight="1" x14ac:dyDescent="0.25"/>
    <row r="73771" ht="15.75" customHeight="1" x14ac:dyDescent="0.25"/>
    <row r="73772" ht="15.75" customHeight="1" x14ac:dyDescent="0.25"/>
    <row r="73773" ht="15.75" customHeight="1" x14ac:dyDescent="0.25"/>
    <row r="73774" ht="15.75" customHeight="1" x14ac:dyDescent="0.25"/>
    <row r="73775" ht="15.75" customHeight="1" x14ac:dyDescent="0.25"/>
    <row r="73776" ht="15.75" customHeight="1" x14ac:dyDescent="0.25"/>
    <row r="73777" ht="15.75" customHeight="1" x14ac:dyDescent="0.25"/>
    <row r="73778" ht="15.75" customHeight="1" x14ac:dyDescent="0.25"/>
    <row r="73779" ht="15.75" customHeight="1" x14ac:dyDescent="0.25"/>
    <row r="73780" ht="15.75" customHeight="1" x14ac:dyDescent="0.25"/>
    <row r="73781" ht="15.75" customHeight="1" x14ac:dyDescent="0.25"/>
    <row r="73782" ht="15.75" customHeight="1" x14ac:dyDescent="0.25"/>
    <row r="73783" ht="15.75" customHeight="1" x14ac:dyDescent="0.25"/>
    <row r="73784" ht="15.75" customHeight="1" x14ac:dyDescent="0.25"/>
    <row r="73785" ht="15.75" customHeight="1" x14ac:dyDescent="0.25"/>
    <row r="73786" ht="15.75" customHeight="1" x14ac:dyDescent="0.25"/>
    <row r="73787" ht="15.75" customHeight="1" x14ac:dyDescent="0.25"/>
    <row r="73788" ht="15.75" customHeight="1" x14ac:dyDescent="0.25"/>
    <row r="73789" ht="15.75" customHeight="1" x14ac:dyDescent="0.25"/>
    <row r="73790" ht="15.75" customHeight="1" x14ac:dyDescent="0.25"/>
    <row r="73791" ht="15.75" customHeight="1" x14ac:dyDescent="0.25"/>
    <row r="73792" ht="15.75" customHeight="1" x14ac:dyDescent="0.25"/>
    <row r="73793" ht="15.75" customHeight="1" x14ac:dyDescent="0.25"/>
    <row r="73794" ht="15.75" customHeight="1" x14ac:dyDescent="0.25"/>
    <row r="73795" ht="15.75" customHeight="1" x14ac:dyDescent="0.25"/>
    <row r="73796" ht="15.75" customHeight="1" x14ac:dyDescent="0.25"/>
    <row r="73797" ht="15.75" customHeight="1" x14ac:dyDescent="0.25"/>
    <row r="73798" ht="15.75" customHeight="1" x14ac:dyDescent="0.25"/>
    <row r="73799" ht="15.75" customHeight="1" x14ac:dyDescent="0.25"/>
    <row r="73800" ht="15.75" customHeight="1" x14ac:dyDescent="0.25"/>
    <row r="73801" ht="15.75" customHeight="1" x14ac:dyDescent="0.25"/>
    <row r="73802" ht="15.75" customHeight="1" x14ac:dyDescent="0.25"/>
    <row r="73803" ht="15.75" customHeight="1" x14ac:dyDescent="0.25"/>
    <row r="73804" ht="15.75" customHeight="1" x14ac:dyDescent="0.25"/>
    <row r="73805" ht="15.75" customHeight="1" x14ac:dyDescent="0.25"/>
    <row r="73806" ht="15.75" customHeight="1" x14ac:dyDescent="0.25"/>
    <row r="73807" ht="15.75" customHeight="1" x14ac:dyDescent="0.25"/>
    <row r="73808" ht="15.75" customHeight="1" x14ac:dyDescent="0.25"/>
    <row r="73809" ht="15.75" customHeight="1" x14ac:dyDescent="0.25"/>
    <row r="73810" ht="15.75" customHeight="1" x14ac:dyDescent="0.25"/>
    <row r="73811" ht="15.75" customHeight="1" x14ac:dyDescent="0.25"/>
    <row r="73812" ht="15.75" customHeight="1" x14ac:dyDescent="0.25"/>
    <row r="73813" ht="15.75" customHeight="1" x14ac:dyDescent="0.25"/>
    <row r="73814" ht="15.75" customHeight="1" x14ac:dyDescent="0.25"/>
    <row r="73815" ht="15.75" customHeight="1" x14ac:dyDescent="0.25"/>
    <row r="73816" ht="15.75" customHeight="1" x14ac:dyDescent="0.25"/>
    <row r="73817" ht="15.75" customHeight="1" x14ac:dyDescent="0.25"/>
    <row r="73818" ht="15.75" customHeight="1" x14ac:dyDescent="0.25"/>
    <row r="73819" ht="15.75" customHeight="1" x14ac:dyDescent="0.25"/>
    <row r="73820" ht="15.75" customHeight="1" x14ac:dyDescent="0.25"/>
    <row r="73821" ht="15.75" customHeight="1" x14ac:dyDescent="0.25"/>
    <row r="73822" ht="15.75" customHeight="1" x14ac:dyDescent="0.25"/>
    <row r="73823" ht="15.75" customHeight="1" x14ac:dyDescent="0.25"/>
    <row r="73824" ht="15.75" customHeight="1" x14ac:dyDescent="0.25"/>
    <row r="73825" ht="15.75" customHeight="1" x14ac:dyDescent="0.25"/>
    <row r="73826" ht="15.75" customHeight="1" x14ac:dyDescent="0.25"/>
    <row r="73827" ht="15.75" customHeight="1" x14ac:dyDescent="0.25"/>
    <row r="73828" ht="15.75" customHeight="1" x14ac:dyDescent="0.25"/>
    <row r="73829" ht="15.75" customHeight="1" x14ac:dyDescent="0.25"/>
    <row r="73830" ht="15.75" customHeight="1" x14ac:dyDescent="0.25"/>
    <row r="73831" ht="15.75" customHeight="1" x14ac:dyDescent="0.25"/>
    <row r="73832" ht="15.75" customHeight="1" x14ac:dyDescent="0.25"/>
    <row r="73833" ht="15.75" customHeight="1" x14ac:dyDescent="0.25"/>
    <row r="73834" ht="15.75" customHeight="1" x14ac:dyDescent="0.25"/>
    <row r="73835" ht="15.75" customHeight="1" x14ac:dyDescent="0.25"/>
    <row r="73836" ht="15.75" customHeight="1" x14ac:dyDescent="0.25"/>
    <row r="73837" ht="15.75" customHeight="1" x14ac:dyDescent="0.25"/>
    <row r="73838" ht="15.75" customHeight="1" x14ac:dyDescent="0.25"/>
    <row r="73839" ht="15.75" customHeight="1" x14ac:dyDescent="0.25"/>
    <row r="73840" ht="15.75" customHeight="1" x14ac:dyDescent="0.25"/>
    <row r="73841" ht="15.75" customHeight="1" x14ac:dyDescent="0.25"/>
    <row r="73842" ht="15.75" customHeight="1" x14ac:dyDescent="0.25"/>
    <row r="73843" ht="15.75" customHeight="1" x14ac:dyDescent="0.25"/>
    <row r="73844" ht="15.75" customHeight="1" x14ac:dyDescent="0.25"/>
    <row r="73845" ht="15.75" customHeight="1" x14ac:dyDescent="0.25"/>
    <row r="73846" ht="15.75" customHeight="1" x14ac:dyDescent="0.25"/>
    <row r="73847" ht="15.75" customHeight="1" x14ac:dyDescent="0.25"/>
    <row r="73848" ht="15.75" customHeight="1" x14ac:dyDescent="0.25"/>
    <row r="73849" ht="15.75" customHeight="1" x14ac:dyDescent="0.25"/>
    <row r="73850" ht="15.75" customHeight="1" x14ac:dyDescent="0.25"/>
    <row r="73851" ht="15.75" customHeight="1" x14ac:dyDescent="0.25"/>
    <row r="73852" ht="15.75" customHeight="1" x14ac:dyDescent="0.25"/>
    <row r="73853" ht="15.75" customHeight="1" x14ac:dyDescent="0.25"/>
    <row r="73854" ht="15.75" customHeight="1" x14ac:dyDescent="0.25"/>
    <row r="73855" ht="15.75" customHeight="1" x14ac:dyDescent="0.25"/>
    <row r="73856" ht="15.75" customHeight="1" x14ac:dyDescent="0.25"/>
    <row r="73857" ht="15.75" customHeight="1" x14ac:dyDescent="0.25"/>
    <row r="73858" ht="15.75" customHeight="1" x14ac:dyDescent="0.25"/>
    <row r="73859" ht="15.75" customHeight="1" x14ac:dyDescent="0.25"/>
    <row r="73860" ht="15.75" customHeight="1" x14ac:dyDescent="0.25"/>
    <row r="73861" ht="15.75" customHeight="1" x14ac:dyDescent="0.25"/>
    <row r="73862" ht="15.75" customHeight="1" x14ac:dyDescent="0.25"/>
    <row r="73863" ht="15.75" customHeight="1" x14ac:dyDescent="0.25"/>
    <row r="73864" ht="15.75" customHeight="1" x14ac:dyDescent="0.25"/>
    <row r="73865" ht="15.75" customHeight="1" x14ac:dyDescent="0.25"/>
    <row r="73866" ht="15.75" customHeight="1" x14ac:dyDescent="0.25"/>
    <row r="73867" ht="15.75" customHeight="1" x14ac:dyDescent="0.25"/>
    <row r="73868" ht="15.75" customHeight="1" x14ac:dyDescent="0.25"/>
    <row r="73869" ht="15.75" customHeight="1" x14ac:dyDescent="0.25"/>
    <row r="73870" ht="15.75" customHeight="1" x14ac:dyDescent="0.25"/>
    <row r="73871" ht="15.75" customHeight="1" x14ac:dyDescent="0.25"/>
    <row r="73872" ht="15.75" customHeight="1" x14ac:dyDescent="0.25"/>
    <row r="73873" ht="15.75" customHeight="1" x14ac:dyDescent="0.25"/>
    <row r="73874" ht="15.75" customHeight="1" x14ac:dyDescent="0.25"/>
    <row r="73875" ht="15.75" customHeight="1" x14ac:dyDescent="0.25"/>
    <row r="73876" ht="15.75" customHeight="1" x14ac:dyDescent="0.25"/>
    <row r="73877" ht="15.75" customHeight="1" x14ac:dyDescent="0.25"/>
    <row r="73878" ht="15.75" customHeight="1" x14ac:dyDescent="0.25"/>
    <row r="73879" ht="15.75" customHeight="1" x14ac:dyDescent="0.25"/>
    <row r="73880" ht="15.75" customHeight="1" x14ac:dyDescent="0.25"/>
    <row r="73881" ht="15.75" customHeight="1" x14ac:dyDescent="0.25"/>
    <row r="73882" ht="15.75" customHeight="1" x14ac:dyDescent="0.25"/>
    <row r="73883" ht="15.75" customHeight="1" x14ac:dyDescent="0.25"/>
    <row r="73884" ht="15.75" customHeight="1" x14ac:dyDescent="0.25"/>
    <row r="73885" ht="15.75" customHeight="1" x14ac:dyDescent="0.25"/>
    <row r="73886" ht="15.75" customHeight="1" x14ac:dyDescent="0.25"/>
    <row r="73887" ht="15.75" customHeight="1" x14ac:dyDescent="0.25"/>
    <row r="73888" ht="15.75" customHeight="1" x14ac:dyDescent="0.25"/>
    <row r="73889" ht="15.75" customHeight="1" x14ac:dyDescent="0.25"/>
    <row r="73890" ht="15.75" customHeight="1" x14ac:dyDescent="0.25"/>
    <row r="73891" ht="15.75" customHeight="1" x14ac:dyDescent="0.25"/>
    <row r="73892" ht="15.75" customHeight="1" x14ac:dyDescent="0.25"/>
    <row r="73893" ht="15.75" customHeight="1" x14ac:dyDescent="0.25"/>
    <row r="73894" ht="15.75" customHeight="1" x14ac:dyDescent="0.25"/>
    <row r="73895" ht="15.75" customHeight="1" x14ac:dyDescent="0.25"/>
    <row r="73896" ht="15.75" customHeight="1" x14ac:dyDescent="0.25"/>
    <row r="73897" ht="15.75" customHeight="1" x14ac:dyDescent="0.25"/>
    <row r="73898" ht="15.75" customHeight="1" x14ac:dyDescent="0.25"/>
    <row r="73899" ht="15.75" customHeight="1" x14ac:dyDescent="0.25"/>
    <row r="73900" ht="15.75" customHeight="1" x14ac:dyDescent="0.25"/>
    <row r="73901" ht="15.75" customHeight="1" x14ac:dyDescent="0.25"/>
    <row r="73902" ht="15.75" customHeight="1" x14ac:dyDescent="0.25"/>
    <row r="73903" ht="15.75" customHeight="1" x14ac:dyDescent="0.25"/>
    <row r="73904" ht="15.75" customHeight="1" x14ac:dyDescent="0.25"/>
    <row r="73905" ht="15.75" customHeight="1" x14ac:dyDescent="0.25"/>
    <row r="73906" ht="15.75" customHeight="1" x14ac:dyDescent="0.25"/>
    <row r="73907" ht="15.75" customHeight="1" x14ac:dyDescent="0.25"/>
    <row r="73908" ht="15.75" customHeight="1" x14ac:dyDescent="0.25"/>
    <row r="73909" ht="15.75" customHeight="1" x14ac:dyDescent="0.25"/>
    <row r="73910" ht="15.75" customHeight="1" x14ac:dyDescent="0.25"/>
    <row r="73911" ht="15.75" customHeight="1" x14ac:dyDescent="0.25"/>
    <row r="73912" ht="15.75" customHeight="1" x14ac:dyDescent="0.25"/>
    <row r="73913" ht="15.75" customHeight="1" x14ac:dyDescent="0.25"/>
    <row r="73914" ht="15.75" customHeight="1" x14ac:dyDescent="0.25"/>
    <row r="73915" ht="15.75" customHeight="1" x14ac:dyDescent="0.25"/>
    <row r="73916" ht="15.75" customHeight="1" x14ac:dyDescent="0.25"/>
    <row r="73917" ht="15.75" customHeight="1" x14ac:dyDescent="0.25"/>
    <row r="73918" ht="15.75" customHeight="1" x14ac:dyDescent="0.25"/>
    <row r="73919" ht="15.75" customHeight="1" x14ac:dyDescent="0.25"/>
    <row r="73920" ht="15.75" customHeight="1" x14ac:dyDescent="0.25"/>
    <row r="73921" ht="15.75" customHeight="1" x14ac:dyDescent="0.25"/>
    <row r="73922" ht="15.75" customHeight="1" x14ac:dyDescent="0.25"/>
    <row r="73923" ht="15.75" customHeight="1" x14ac:dyDescent="0.25"/>
    <row r="73924" ht="15.75" customHeight="1" x14ac:dyDescent="0.25"/>
    <row r="73925" ht="15.75" customHeight="1" x14ac:dyDescent="0.25"/>
    <row r="73926" ht="15.75" customHeight="1" x14ac:dyDescent="0.25"/>
    <row r="73927" ht="15.75" customHeight="1" x14ac:dyDescent="0.25"/>
    <row r="73928" ht="15.75" customHeight="1" x14ac:dyDescent="0.25"/>
    <row r="73929" ht="15.75" customHeight="1" x14ac:dyDescent="0.25"/>
    <row r="73930" ht="15.75" customHeight="1" x14ac:dyDescent="0.25"/>
    <row r="73931" ht="15.75" customHeight="1" x14ac:dyDescent="0.25"/>
    <row r="73932" ht="15.75" customHeight="1" x14ac:dyDescent="0.25"/>
    <row r="73933" ht="15.75" customHeight="1" x14ac:dyDescent="0.25"/>
    <row r="73934" ht="15.75" customHeight="1" x14ac:dyDescent="0.25"/>
    <row r="73935" ht="15.75" customHeight="1" x14ac:dyDescent="0.25"/>
    <row r="73936" ht="15.75" customHeight="1" x14ac:dyDescent="0.25"/>
    <row r="73937" ht="15.75" customHeight="1" x14ac:dyDescent="0.25"/>
    <row r="73938" ht="15.75" customHeight="1" x14ac:dyDescent="0.25"/>
    <row r="73939" ht="15.75" customHeight="1" x14ac:dyDescent="0.25"/>
    <row r="73940" ht="15.75" customHeight="1" x14ac:dyDescent="0.25"/>
    <row r="73941" ht="15.75" customHeight="1" x14ac:dyDescent="0.25"/>
    <row r="73942" ht="15.75" customHeight="1" x14ac:dyDescent="0.25"/>
    <row r="73943" ht="15.75" customHeight="1" x14ac:dyDescent="0.25"/>
    <row r="73944" ht="15.75" customHeight="1" x14ac:dyDescent="0.25"/>
    <row r="73945" ht="15.75" customHeight="1" x14ac:dyDescent="0.25"/>
    <row r="73946" ht="15.75" customHeight="1" x14ac:dyDescent="0.25"/>
    <row r="73947" ht="15.75" customHeight="1" x14ac:dyDescent="0.25"/>
    <row r="73948" ht="15.75" customHeight="1" x14ac:dyDescent="0.25"/>
    <row r="73949" ht="15.75" customHeight="1" x14ac:dyDescent="0.25"/>
    <row r="73950" ht="15.75" customHeight="1" x14ac:dyDescent="0.25"/>
    <row r="73951" ht="15.75" customHeight="1" x14ac:dyDescent="0.25"/>
    <row r="73952" ht="15.75" customHeight="1" x14ac:dyDescent="0.25"/>
    <row r="73953" ht="15.75" customHeight="1" x14ac:dyDescent="0.25"/>
    <row r="73954" ht="15.75" customHeight="1" x14ac:dyDescent="0.25"/>
    <row r="73955" ht="15.75" customHeight="1" x14ac:dyDescent="0.25"/>
    <row r="73956" ht="15.75" customHeight="1" x14ac:dyDescent="0.25"/>
    <row r="73957" ht="15.75" customHeight="1" x14ac:dyDescent="0.25"/>
    <row r="73958" ht="15.75" customHeight="1" x14ac:dyDescent="0.25"/>
    <row r="73959" ht="15.75" customHeight="1" x14ac:dyDescent="0.25"/>
    <row r="73960" ht="15.75" customHeight="1" x14ac:dyDescent="0.25"/>
    <row r="73961" ht="15.75" customHeight="1" x14ac:dyDescent="0.25"/>
    <row r="73962" ht="15.75" customHeight="1" x14ac:dyDescent="0.25"/>
    <row r="73963" ht="15.75" customHeight="1" x14ac:dyDescent="0.25"/>
    <row r="73964" ht="15.75" customHeight="1" x14ac:dyDescent="0.25"/>
    <row r="73965" ht="15.75" customHeight="1" x14ac:dyDescent="0.25"/>
    <row r="73966" ht="15.75" customHeight="1" x14ac:dyDescent="0.25"/>
    <row r="73967" ht="15.75" customHeight="1" x14ac:dyDescent="0.25"/>
    <row r="73968" ht="15.75" customHeight="1" x14ac:dyDescent="0.25"/>
    <row r="73969" ht="15.75" customHeight="1" x14ac:dyDescent="0.25"/>
    <row r="73970" ht="15.75" customHeight="1" x14ac:dyDescent="0.25"/>
    <row r="73971" ht="15.75" customHeight="1" x14ac:dyDescent="0.25"/>
    <row r="73972" ht="15.75" customHeight="1" x14ac:dyDescent="0.25"/>
    <row r="73973" ht="15.75" customHeight="1" x14ac:dyDescent="0.25"/>
    <row r="73974" ht="15.75" customHeight="1" x14ac:dyDescent="0.25"/>
    <row r="73975" ht="15.75" customHeight="1" x14ac:dyDescent="0.25"/>
    <row r="73976" ht="15.75" customHeight="1" x14ac:dyDescent="0.25"/>
    <row r="73977" ht="15.75" customHeight="1" x14ac:dyDescent="0.25"/>
    <row r="73978" ht="15.75" customHeight="1" x14ac:dyDescent="0.25"/>
    <row r="73979" ht="15.75" customHeight="1" x14ac:dyDescent="0.25"/>
    <row r="73980" ht="15.75" customHeight="1" x14ac:dyDescent="0.25"/>
    <row r="73981" ht="15.75" customHeight="1" x14ac:dyDescent="0.25"/>
    <row r="73982" ht="15.75" customHeight="1" x14ac:dyDescent="0.25"/>
    <row r="73983" ht="15.75" customHeight="1" x14ac:dyDescent="0.25"/>
    <row r="73984" ht="15.75" customHeight="1" x14ac:dyDescent="0.25"/>
    <row r="73985" ht="15.75" customHeight="1" x14ac:dyDescent="0.25"/>
    <row r="73986" ht="15.75" customHeight="1" x14ac:dyDescent="0.25"/>
    <row r="73987" ht="15.75" customHeight="1" x14ac:dyDescent="0.25"/>
    <row r="73988" ht="15.75" customHeight="1" x14ac:dyDescent="0.25"/>
    <row r="73989" ht="15.75" customHeight="1" x14ac:dyDescent="0.25"/>
    <row r="73990" ht="15.75" customHeight="1" x14ac:dyDescent="0.25"/>
    <row r="73991" ht="15.75" customHeight="1" x14ac:dyDescent="0.25"/>
    <row r="73992" ht="15.75" customHeight="1" x14ac:dyDescent="0.25"/>
    <row r="73993" ht="15.75" customHeight="1" x14ac:dyDescent="0.25"/>
    <row r="73994" ht="15.75" customHeight="1" x14ac:dyDescent="0.25"/>
    <row r="73995" ht="15.75" customHeight="1" x14ac:dyDescent="0.25"/>
    <row r="73996" ht="15.75" customHeight="1" x14ac:dyDescent="0.25"/>
    <row r="73997" ht="15.75" customHeight="1" x14ac:dyDescent="0.25"/>
    <row r="73998" ht="15.75" customHeight="1" x14ac:dyDescent="0.25"/>
    <row r="73999" ht="15.75" customHeight="1" x14ac:dyDescent="0.25"/>
    <row r="74000" ht="15.75" customHeight="1" x14ac:dyDescent="0.25"/>
    <row r="74001" ht="15.75" customHeight="1" x14ac:dyDescent="0.25"/>
    <row r="74002" ht="15.75" customHeight="1" x14ac:dyDescent="0.25"/>
    <row r="74003" ht="15.75" customHeight="1" x14ac:dyDescent="0.25"/>
    <row r="74004" ht="15.75" customHeight="1" x14ac:dyDescent="0.25"/>
    <row r="74005" ht="15.75" customHeight="1" x14ac:dyDescent="0.25"/>
    <row r="74006" ht="15.75" customHeight="1" x14ac:dyDescent="0.25"/>
    <row r="74007" ht="15.75" customHeight="1" x14ac:dyDescent="0.25"/>
    <row r="74008" ht="15.75" customHeight="1" x14ac:dyDescent="0.25"/>
    <row r="74009" ht="15.75" customHeight="1" x14ac:dyDescent="0.25"/>
    <row r="74010" ht="15.75" customHeight="1" x14ac:dyDescent="0.25"/>
    <row r="74011" ht="15.75" customHeight="1" x14ac:dyDescent="0.25"/>
    <row r="74012" ht="15.75" customHeight="1" x14ac:dyDescent="0.25"/>
    <row r="74013" ht="15.75" customHeight="1" x14ac:dyDescent="0.25"/>
    <row r="74014" ht="15.75" customHeight="1" x14ac:dyDescent="0.25"/>
    <row r="74015" ht="15.75" customHeight="1" x14ac:dyDescent="0.25"/>
    <row r="74016" ht="15.75" customHeight="1" x14ac:dyDescent="0.25"/>
    <row r="74017" ht="15.75" customHeight="1" x14ac:dyDescent="0.25"/>
    <row r="74018" ht="15.75" customHeight="1" x14ac:dyDescent="0.25"/>
    <row r="74019" ht="15.75" customHeight="1" x14ac:dyDescent="0.25"/>
    <row r="74020" ht="15.75" customHeight="1" x14ac:dyDescent="0.25"/>
    <row r="74021" ht="15.75" customHeight="1" x14ac:dyDescent="0.25"/>
    <row r="74022" ht="15.75" customHeight="1" x14ac:dyDescent="0.25"/>
    <row r="74023" ht="15.75" customHeight="1" x14ac:dyDescent="0.25"/>
    <row r="74024" ht="15.75" customHeight="1" x14ac:dyDescent="0.25"/>
    <row r="74025" ht="15.75" customHeight="1" x14ac:dyDescent="0.25"/>
    <row r="74026" ht="15.75" customHeight="1" x14ac:dyDescent="0.25"/>
    <row r="74027" ht="15.75" customHeight="1" x14ac:dyDescent="0.25"/>
    <row r="74028" ht="15.75" customHeight="1" x14ac:dyDescent="0.25"/>
    <row r="74029" ht="15.75" customHeight="1" x14ac:dyDescent="0.25"/>
    <row r="74030" ht="15.75" customHeight="1" x14ac:dyDescent="0.25"/>
    <row r="74031" ht="15.75" customHeight="1" x14ac:dyDescent="0.25"/>
    <row r="74032" ht="15.75" customHeight="1" x14ac:dyDescent="0.25"/>
    <row r="74033" ht="15.75" customHeight="1" x14ac:dyDescent="0.25"/>
    <row r="74034" ht="15.75" customHeight="1" x14ac:dyDescent="0.25"/>
    <row r="74035" ht="15.75" customHeight="1" x14ac:dyDescent="0.25"/>
    <row r="74036" ht="15.75" customHeight="1" x14ac:dyDescent="0.25"/>
    <row r="74037" ht="15.75" customHeight="1" x14ac:dyDescent="0.25"/>
    <row r="74038" ht="15.75" customHeight="1" x14ac:dyDescent="0.25"/>
    <row r="74039" ht="15.75" customHeight="1" x14ac:dyDescent="0.25"/>
    <row r="74040" ht="15.75" customHeight="1" x14ac:dyDescent="0.25"/>
    <row r="74041" ht="15.75" customHeight="1" x14ac:dyDescent="0.25"/>
    <row r="74042" ht="15.75" customHeight="1" x14ac:dyDescent="0.25"/>
    <row r="74043" ht="15.75" customHeight="1" x14ac:dyDescent="0.25"/>
    <row r="74044" ht="15.75" customHeight="1" x14ac:dyDescent="0.25"/>
    <row r="74045" ht="15.75" customHeight="1" x14ac:dyDescent="0.25"/>
    <row r="74046" ht="15.75" customHeight="1" x14ac:dyDescent="0.25"/>
    <row r="74047" ht="15.75" customHeight="1" x14ac:dyDescent="0.25"/>
    <row r="74048" ht="15.75" customHeight="1" x14ac:dyDescent="0.25"/>
    <row r="74049" ht="15.75" customHeight="1" x14ac:dyDescent="0.25"/>
    <row r="74050" ht="15.75" customHeight="1" x14ac:dyDescent="0.25"/>
    <row r="74051" ht="15.75" customHeight="1" x14ac:dyDescent="0.25"/>
    <row r="74052" ht="15.75" customHeight="1" x14ac:dyDescent="0.25"/>
    <row r="74053" ht="15.75" customHeight="1" x14ac:dyDescent="0.25"/>
    <row r="74054" ht="15.75" customHeight="1" x14ac:dyDescent="0.25"/>
    <row r="74055" ht="15.75" customHeight="1" x14ac:dyDescent="0.25"/>
    <row r="74056" ht="15.75" customHeight="1" x14ac:dyDescent="0.25"/>
    <row r="74057" ht="15.75" customHeight="1" x14ac:dyDescent="0.25"/>
    <row r="74058" ht="15.75" customHeight="1" x14ac:dyDescent="0.25"/>
    <row r="74059" ht="15.75" customHeight="1" x14ac:dyDescent="0.25"/>
    <row r="74060" ht="15.75" customHeight="1" x14ac:dyDescent="0.25"/>
    <row r="74061" ht="15.75" customHeight="1" x14ac:dyDescent="0.25"/>
    <row r="74062" ht="15.75" customHeight="1" x14ac:dyDescent="0.25"/>
    <row r="74063" ht="15.75" customHeight="1" x14ac:dyDescent="0.25"/>
    <row r="74064" ht="15.75" customHeight="1" x14ac:dyDescent="0.25"/>
    <row r="74065" ht="15.75" customHeight="1" x14ac:dyDescent="0.25"/>
    <row r="74066" ht="15.75" customHeight="1" x14ac:dyDescent="0.25"/>
    <row r="74067" ht="15.75" customHeight="1" x14ac:dyDescent="0.25"/>
    <row r="74068" ht="15.75" customHeight="1" x14ac:dyDescent="0.25"/>
    <row r="74069" ht="15.75" customHeight="1" x14ac:dyDescent="0.25"/>
    <row r="74070" ht="15.75" customHeight="1" x14ac:dyDescent="0.25"/>
    <row r="74071" ht="15.75" customHeight="1" x14ac:dyDescent="0.25"/>
    <row r="74072" ht="15.75" customHeight="1" x14ac:dyDescent="0.25"/>
    <row r="74073" ht="15.75" customHeight="1" x14ac:dyDescent="0.25"/>
    <row r="74074" ht="15.75" customHeight="1" x14ac:dyDescent="0.25"/>
    <row r="74075" ht="15.75" customHeight="1" x14ac:dyDescent="0.25"/>
    <row r="74076" ht="15.75" customHeight="1" x14ac:dyDescent="0.25"/>
    <row r="74077" ht="15.75" customHeight="1" x14ac:dyDescent="0.25"/>
    <row r="74078" ht="15.75" customHeight="1" x14ac:dyDescent="0.25"/>
    <row r="74079" ht="15.75" customHeight="1" x14ac:dyDescent="0.25"/>
    <row r="74080" ht="15.75" customHeight="1" x14ac:dyDescent="0.25"/>
    <row r="74081" ht="15.75" customHeight="1" x14ac:dyDescent="0.25"/>
    <row r="74082" ht="15.75" customHeight="1" x14ac:dyDescent="0.25"/>
    <row r="74083" ht="15.75" customHeight="1" x14ac:dyDescent="0.25"/>
    <row r="74084" ht="15.75" customHeight="1" x14ac:dyDescent="0.25"/>
    <row r="74085" ht="15.75" customHeight="1" x14ac:dyDescent="0.25"/>
    <row r="74086" ht="15.75" customHeight="1" x14ac:dyDescent="0.25"/>
    <row r="74087" ht="15.75" customHeight="1" x14ac:dyDescent="0.25"/>
    <row r="74088" ht="15.75" customHeight="1" x14ac:dyDescent="0.25"/>
    <row r="74089" ht="15.75" customHeight="1" x14ac:dyDescent="0.25"/>
    <row r="74090" ht="15.75" customHeight="1" x14ac:dyDescent="0.25"/>
    <row r="74091" ht="15.75" customHeight="1" x14ac:dyDescent="0.25"/>
    <row r="74092" ht="15.75" customHeight="1" x14ac:dyDescent="0.25"/>
    <row r="74093" ht="15.75" customHeight="1" x14ac:dyDescent="0.25"/>
    <row r="74094" ht="15.75" customHeight="1" x14ac:dyDescent="0.25"/>
    <row r="74095" ht="15.75" customHeight="1" x14ac:dyDescent="0.25"/>
    <row r="74096" ht="15.75" customHeight="1" x14ac:dyDescent="0.25"/>
    <row r="74097" ht="15.75" customHeight="1" x14ac:dyDescent="0.25"/>
    <row r="74098" ht="15.75" customHeight="1" x14ac:dyDescent="0.25"/>
    <row r="74099" ht="15.75" customHeight="1" x14ac:dyDescent="0.25"/>
    <row r="74100" ht="15.75" customHeight="1" x14ac:dyDescent="0.25"/>
    <row r="74101" ht="15.75" customHeight="1" x14ac:dyDescent="0.25"/>
    <row r="74102" ht="15.75" customHeight="1" x14ac:dyDescent="0.25"/>
    <row r="74103" ht="15.75" customHeight="1" x14ac:dyDescent="0.25"/>
    <row r="74104" ht="15.75" customHeight="1" x14ac:dyDescent="0.25"/>
    <row r="74105" ht="15.75" customHeight="1" x14ac:dyDescent="0.25"/>
    <row r="74106" ht="15.75" customHeight="1" x14ac:dyDescent="0.25"/>
    <row r="74107" ht="15.75" customHeight="1" x14ac:dyDescent="0.25"/>
    <row r="74108" ht="15.75" customHeight="1" x14ac:dyDescent="0.25"/>
    <row r="74109" ht="15.75" customHeight="1" x14ac:dyDescent="0.25"/>
    <row r="74110" ht="15.75" customHeight="1" x14ac:dyDescent="0.25"/>
    <row r="74111" ht="15.75" customHeight="1" x14ac:dyDescent="0.25"/>
    <row r="74112" ht="15.75" customHeight="1" x14ac:dyDescent="0.25"/>
    <row r="74113" ht="15.75" customHeight="1" x14ac:dyDescent="0.25"/>
    <row r="74114" ht="15.75" customHeight="1" x14ac:dyDescent="0.25"/>
    <row r="74115" ht="15.75" customHeight="1" x14ac:dyDescent="0.25"/>
    <row r="74116" ht="15.75" customHeight="1" x14ac:dyDescent="0.25"/>
    <row r="74117" ht="15.75" customHeight="1" x14ac:dyDescent="0.25"/>
    <row r="74118" ht="15.75" customHeight="1" x14ac:dyDescent="0.25"/>
    <row r="74119" ht="15.75" customHeight="1" x14ac:dyDescent="0.25"/>
    <row r="74120" ht="15.75" customHeight="1" x14ac:dyDescent="0.25"/>
    <row r="74121" ht="15.75" customHeight="1" x14ac:dyDescent="0.25"/>
    <row r="74122" ht="15.75" customHeight="1" x14ac:dyDescent="0.25"/>
    <row r="74123" ht="15.75" customHeight="1" x14ac:dyDescent="0.25"/>
    <row r="74124" ht="15.75" customHeight="1" x14ac:dyDescent="0.25"/>
    <row r="74125" ht="15.75" customHeight="1" x14ac:dyDescent="0.25"/>
    <row r="74126" ht="15.75" customHeight="1" x14ac:dyDescent="0.25"/>
    <row r="74127" ht="15.75" customHeight="1" x14ac:dyDescent="0.25"/>
    <row r="74128" ht="15.75" customHeight="1" x14ac:dyDescent="0.25"/>
    <row r="74129" ht="15.75" customHeight="1" x14ac:dyDescent="0.25"/>
    <row r="74130" ht="15.75" customHeight="1" x14ac:dyDescent="0.25"/>
    <row r="74131" ht="15.75" customHeight="1" x14ac:dyDescent="0.25"/>
    <row r="74132" ht="15.75" customHeight="1" x14ac:dyDescent="0.25"/>
    <row r="74133" ht="15.75" customHeight="1" x14ac:dyDescent="0.25"/>
    <row r="74134" ht="15.75" customHeight="1" x14ac:dyDescent="0.25"/>
    <row r="74135" ht="15.75" customHeight="1" x14ac:dyDescent="0.25"/>
    <row r="74136" ht="15.75" customHeight="1" x14ac:dyDescent="0.25"/>
    <row r="74137" ht="15.75" customHeight="1" x14ac:dyDescent="0.25"/>
    <row r="74138" ht="15.75" customHeight="1" x14ac:dyDescent="0.25"/>
    <row r="74139" ht="15.75" customHeight="1" x14ac:dyDescent="0.25"/>
    <row r="74140" ht="15.75" customHeight="1" x14ac:dyDescent="0.25"/>
    <row r="74141" ht="15.75" customHeight="1" x14ac:dyDescent="0.25"/>
    <row r="74142" ht="15.75" customHeight="1" x14ac:dyDescent="0.25"/>
    <row r="74143" ht="15.75" customHeight="1" x14ac:dyDescent="0.25"/>
    <row r="74144" ht="15.75" customHeight="1" x14ac:dyDescent="0.25"/>
    <row r="74145" ht="15.75" customHeight="1" x14ac:dyDescent="0.25"/>
    <row r="74146" ht="15.75" customHeight="1" x14ac:dyDescent="0.25"/>
    <row r="74147" ht="15.75" customHeight="1" x14ac:dyDescent="0.25"/>
    <row r="74148" ht="15.75" customHeight="1" x14ac:dyDescent="0.25"/>
    <row r="74149" ht="15.75" customHeight="1" x14ac:dyDescent="0.25"/>
    <row r="74150" ht="15.75" customHeight="1" x14ac:dyDescent="0.25"/>
    <row r="74151" ht="15.75" customHeight="1" x14ac:dyDescent="0.25"/>
    <row r="74152" ht="15.75" customHeight="1" x14ac:dyDescent="0.25"/>
    <row r="74153" ht="15.75" customHeight="1" x14ac:dyDescent="0.25"/>
    <row r="74154" ht="15.75" customHeight="1" x14ac:dyDescent="0.25"/>
    <row r="74155" ht="15.75" customHeight="1" x14ac:dyDescent="0.25"/>
    <row r="74156" ht="15.75" customHeight="1" x14ac:dyDescent="0.25"/>
    <row r="74157" ht="15.75" customHeight="1" x14ac:dyDescent="0.25"/>
    <row r="74158" ht="15.75" customHeight="1" x14ac:dyDescent="0.25"/>
    <row r="74159" ht="15.75" customHeight="1" x14ac:dyDescent="0.25"/>
    <row r="74160" ht="15.75" customHeight="1" x14ac:dyDescent="0.25"/>
    <row r="74161" ht="15.75" customHeight="1" x14ac:dyDescent="0.25"/>
    <row r="74162" ht="15.75" customHeight="1" x14ac:dyDescent="0.25"/>
    <row r="74163" ht="15.75" customHeight="1" x14ac:dyDescent="0.25"/>
    <row r="74164" ht="15.75" customHeight="1" x14ac:dyDescent="0.25"/>
    <row r="74165" ht="15.75" customHeight="1" x14ac:dyDescent="0.25"/>
    <row r="74166" ht="15.75" customHeight="1" x14ac:dyDescent="0.25"/>
    <row r="74167" ht="15.75" customHeight="1" x14ac:dyDescent="0.25"/>
    <row r="74168" ht="15.75" customHeight="1" x14ac:dyDescent="0.25"/>
    <row r="74169" ht="15.75" customHeight="1" x14ac:dyDescent="0.25"/>
    <row r="74170" ht="15.75" customHeight="1" x14ac:dyDescent="0.25"/>
    <row r="74171" ht="15.75" customHeight="1" x14ac:dyDescent="0.25"/>
    <row r="74172" ht="15.75" customHeight="1" x14ac:dyDescent="0.25"/>
    <row r="74173" ht="15.75" customHeight="1" x14ac:dyDescent="0.25"/>
    <row r="74174" ht="15.75" customHeight="1" x14ac:dyDescent="0.25"/>
    <row r="74175" ht="15.75" customHeight="1" x14ac:dyDescent="0.25"/>
    <row r="74176" ht="15.75" customHeight="1" x14ac:dyDescent="0.25"/>
    <row r="74177" ht="15.75" customHeight="1" x14ac:dyDescent="0.25"/>
    <row r="74178" ht="15.75" customHeight="1" x14ac:dyDescent="0.25"/>
    <row r="74179" ht="15.75" customHeight="1" x14ac:dyDescent="0.25"/>
    <row r="74180" ht="15.75" customHeight="1" x14ac:dyDescent="0.25"/>
    <row r="74181" ht="15.75" customHeight="1" x14ac:dyDescent="0.25"/>
    <row r="74182" ht="15.75" customHeight="1" x14ac:dyDescent="0.25"/>
    <row r="74183" ht="15.75" customHeight="1" x14ac:dyDescent="0.25"/>
    <row r="74184" ht="15.75" customHeight="1" x14ac:dyDescent="0.25"/>
    <row r="74185" ht="15.75" customHeight="1" x14ac:dyDescent="0.25"/>
    <row r="74186" ht="15.75" customHeight="1" x14ac:dyDescent="0.25"/>
    <row r="74187" ht="15.75" customHeight="1" x14ac:dyDescent="0.25"/>
    <row r="74188" ht="15.75" customHeight="1" x14ac:dyDescent="0.25"/>
    <row r="74189" ht="15.75" customHeight="1" x14ac:dyDescent="0.25"/>
    <row r="74190" ht="15.75" customHeight="1" x14ac:dyDescent="0.25"/>
    <row r="74191" ht="15.75" customHeight="1" x14ac:dyDescent="0.25"/>
    <row r="74192" ht="15.75" customHeight="1" x14ac:dyDescent="0.25"/>
    <row r="74193" ht="15.75" customHeight="1" x14ac:dyDescent="0.25"/>
    <row r="74194" ht="15.75" customHeight="1" x14ac:dyDescent="0.25"/>
    <row r="74195" ht="15.75" customHeight="1" x14ac:dyDescent="0.25"/>
    <row r="74196" ht="15.75" customHeight="1" x14ac:dyDescent="0.25"/>
    <row r="74197" ht="15.75" customHeight="1" x14ac:dyDescent="0.25"/>
    <row r="74198" ht="15.75" customHeight="1" x14ac:dyDescent="0.25"/>
    <row r="74199" ht="15.75" customHeight="1" x14ac:dyDescent="0.25"/>
    <row r="74200" ht="15.75" customHeight="1" x14ac:dyDescent="0.25"/>
    <row r="74201" ht="15.75" customHeight="1" x14ac:dyDescent="0.25"/>
    <row r="74202" ht="15.75" customHeight="1" x14ac:dyDescent="0.25"/>
    <row r="74203" ht="15.75" customHeight="1" x14ac:dyDescent="0.25"/>
    <row r="74204" ht="15.75" customHeight="1" x14ac:dyDescent="0.25"/>
    <row r="74205" ht="15.75" customHeight="1" x14ac:dyDescent="0.25"/>
    <row r="74206" ht="15.75" customHeight="1" x14ac:dyDescent="0.25"/>
    <row r="74207" ht="15.75" customHeight="1" x14ac:dyDescent="0.25"/>
    <row r="74208" ht="15.75" customHeight="1" x14ac:dyDescent="0.25"/>
    <row r="74209" ht="15.75" customHeight="1" x14ac:dyDescent="0.25"/>
    <row r="74210" ht="15.75" customHeight="1" x14ac:dyDescent="0.25"/>
    <row r="74211" ht="15.75" customHeight="1" x14ac:dyDescent="0.25"/>
    <row r="74212" ht="15.75" customHeight="1" x14ac:dyDescent="0.25"/>
    <row r="74213" ht="15.75" customHeight="1" x14ac:dyDescent="0.25"/>
    <row r="74214" ht="15.75" customHeight="1" x14ac:dyDescent="0.25"/>
    <row r="74215" ht="15.75" customHeight="1" x14ac:dyDescent="0.25"/>
    <row r="74216" ht="15.75" customHeight="1" x14ac:dyDescent="0.25"/>
    <row r="74217" ht="15.75" customHeight="1" x14ac:dyDescent="0.25"/>
    <row r="74218" ht="15.75" customHeight="1" x14ac:dyDescent="0.25"/>
    <row r="74219" ht="15.75" customHeight="1" x14ac:dyDescent="0.25"/>
    <row r="74220" ht="15.75" customHeight="1" x14ac:dyDescent="0.25"/>
    <row r="74221" ht="15.75" customHeight="1" x14ac:dyDescent="0.25"/>
    <row r="74222" ht="15.75" customHeight="1" x14ac:dyDescent="0.25"/>
    <row r="74223" ht="15.75" customHeight="1" x14ac:dyDescent="0.25"/>
    <row r="74224" ht="15.75" customHeight="1" x14ac:dyDescent="0.25"/>
    <row r="74225" ht="15.75" customHeight="1" x14ac:dyDescent="0.25"/>
    <row r="74226" ht="15.75" customHeight="1" x14ac:dyDescent="0.25"/>
    <row r="74227" ht="15.75" customHeight="1" x14ac:dyDescent="0.25"/>
    <row r="74228" ht="15.75" customHeight="1" x14ac:dyDescent="0.25"/>
    <row r="74229" ht="15.75" customHeight="1" x14ac:dyDescent="0.25"/>
    <row r="74230" ht="15.75" customHeight="1" x14ac:dyDescent="0.25"/>
    <row r="74231" ht="15.75" customHeight="1" x14ac:dyDescent="0.25"/>
    <row r="74232" ht="15.75" customHeight="1" x14ac:dyDescent="0.25"/>
    <row r="74233" ht="15.75" customHeight="1" x14ac:dyDescent="0.25"/>
    <row r="74234" ht="15.75" customHeight="1" x14ac:dyDescent="0.25"/>
    <row r="74235" ht="15.75" customHeight="1" x14ac:dyDescent="0.25"/>
    <row r="74236" ht="15.75" customHeight="1" x14ac:dyDescent="0.25"/>
    <row r="74237" ht="15.75" customHeight="1" x14ac:dyDescent="0.25"/>
    <row r="74238" ht="15.75" customHeight="1" x14ac:dyDescent="0.25"/>
    <row r="74239" ht="15.75" customHeight="1" x14ac:dyDescent="0.25"/>
    <row r="74240" ht="15.75" customHeight="1" x14ac:dyDescent="0.25"/>
    <row r="74241" ht="15.75" customHeight="1" x14ac:dyDescent="0.25"/>
    <row r="74242" ht="15.75" customHeight="1" x14ac:dyDescent="0.25"/>
    <row r="74243" ht="15.75" customHeight="1" x14ac:dyDescent="0.25"/>
    <row r="74244" ht="15.75" customHeight="1" x14ac:dyDescent="0.25"/>
    <row r="74245" ht="15.75" customHeight="1" x14ac:dyDescent="0.25"/>
    <row r="74246" ht="15.75" customHeight="1" x14ac:dyDescent="0.25"/>
    <row r="74247" ht="15.75" customHeight="1" x14ac:dyDescent="0.25"/>
    <row r="74248" ht="15.75" customHeight="1" x14ac:dyDescent="0.25"/>
    <row r="74249" ht="15.75" customHeight="1" x14ac:dyDescent="0.25"/>
    <row r="74250" ht="15.75" customHeight="1" x14ac:dyDescent="0.25"/>
    <row r="74251" ht="15.75" customHeight="1" x14ac:dyDescent="0.25"/>
    <row r="74252" ht="15.75" customHeight="1" x14ac:dyDescent="0.25"/>
    <row r="74253" ht="15.75" customHeight="1" x14ac:dyDescent="0.25"/>
    <row r="74254" ht="15.75" customHeight="1" x14ac:dyDescent="0.25"/>
    <row r="74255" ht="15.75" customHeight="1" x14ac:dyDescent="0.25"/>
    <row r="74256" ht="15.75" customHeight="1" x14ac:dyDescent="0.25"/>
    <row r="74257" ht="15.75" customHeight="1" x14ac:dyDescent="0.25"/>
    <row r="74258" ht="15.75" customHeight="1" x14ac:dyDescent="0.25"/>
    <row r="74259" ht="15.75" customHeight="1" x14ac:dyDescent="0.25"/>
    <row r="74260" ht="15.75" customHeight="1" x14ac:dyDescent="0.25"/>
    <row r="74261" ht="15.75" customHeight="1" x14ac:dyDescent="0.25"/>
    <row r="74262" ht="15.75" customHeight="1" x14ac:dyDescent="0.25"/>
    <row r="74263" ht="15.75" customHeight="1" x14ac:dyDescent="0.25"/>
    <row r="74264" ht="15.75" customHeight="1" x14ac:dyDescent="0.25"/>
    <row r="74265" ht="15.75" customHeight="1" x14ac:dyDescent="0.25"/>
    <row r="74266" ht="15.75" customHeight="1" x14ac:dyDescent="0.25"/>
    <row r="74267" ht="15.75" customHeight="1" x14ac:dyDescent="0.25"/>
    <row r="74268" ht="15.75" customHeight="1" x14ac:dyDescent="0.25"/>
    <row r="74269" ht="15.75" customHeight="1" x14ac:dyDescent="0.25"/>
    <row r="74270" ht="15.75" customHeight="1" x14ac:dyDescent="0.25"/>
    <row r="74271" ht="15.75" customHeight="1" x14ac:dyDescent="0.25"/>
    <row r="74272" ht="15.75" customHeight="1" x14ac:dyDescent="0.25"/>
    <row r="74273" ht="15.75" customHeight="1" x14ac:dyDescent="0.25"/>
    <row r="74274" ht="15.75" customHeight="1" x14ac:dyDescent="0.25"/>
    <row r="74275" ht="15.75" customHeight="1" x14ac:dyDescent="0.25"/>
    <row r="74276" ht="15.75" customHeight="1" x14ac:dyDescent="0.25"/>
    <row r="74277" ht="15.75" customHeight="1" x14ac:dyDescent="0.25"/>
    <row r="74278" ht="15.75" customHeight="1" x14ac:dyDescent="0.25"/>
    <row r="74279" ht="15.75" customHeight="1" x14ac:dyDescent="0.25"/>
    <row r="74280" ht="15.75" customHeight="1" x14ac:dyDescent="0.25"/>
    <row r="74281" ht="15.75" customHeight="1" x14ac:dyDescent="0.25"/>
    <row r="74282" ht="15.75" customHeight="1" x14ac:dyDescent="0.25"/>
    <row r="74283" ht="15.75" customHeight="1" x14ac:dyDescent="0.25"/>
    <row r="74284" ht="15.75" customHeight="1" x14ac:dyDescent="0.25"/>
    <row r="74285" ht="15.75" customHeight="1" x14ac:dyDescent="0.25"/>
    <row r="74286" ht="15.75" customHeight="1" x14ac:dyDescent="0.25"/>
    <row r="74287" ht="15.75" customHeight="1" x14ac:dyDescent="0.25"/>
    <row r="74288" ht="15.75" customHeight="1" x14ac:dyDescent="0.25"/>
    <row r="74289" ht="15.75" customHeight="1" x14ac:dyDescent="0.25"/>
    <row r="74290" ht="15.75" customHeight="1" x14ac:dyDescent="0.25"/>
    <row r="74291" ht="15.75" customHeight="1" x14ac:dyDescent="0.25"/>
    <row r="74292" ht="15.75" customHeight="1" x14ac:dyDescent="0.25"/>
    <row r="74293" ht="15.75" customHeight="1" x14ac:dyDescent="0.25"/>
    <row r="74294" ht="15.75" customHeight="1" x14ac:dyDescent="0.25"/>
    <row r="74295" ht="15.75" customHeight="1" x14ac:dyDescent="0.25"/>
    <row r="74296" ht="15.75" customHeight="1" x14ac:dyDescent="0.25"/>
    <row r="74297" ht="15.75" customHeight="1" x14ac:dyDescent="0.25"/>
    <row r="74298" ht="15.75" customHeight="1" x14ac:dyDescent="0.25"/>
    <row r="74299" ht="15.75" customHeight="1" x14ac:dyDescent="0.25"/>
    <row r="74300" ht="15.75" customHeight="1" x14ac:dyDescent="0.25"/>
    <row r="74301" ht="15.75" customHeight="1" x14ac:dyDescent="0.25"/>
    <row r="74302" ht="15.75" customHeight="1" x14ac:dyDescent="0.25"/>
    <row r="74303" ht="15.75" customHeight="1" x14ac:dyDescent="0.25"/>
    <row r="74304" ht="15.75" customHeight="1" x14ac:dyDescent="0.25"/>
    <row r="74305" ht="15.75" customHeight="1" x14ac:dyDescent="0.25"/>
    <row r="74306" ht="15.75" customHeight="1" x14ac:dyDescent="0.25"/>
    <row r="74307" ht="15.75" customHeight="1" x14ac:dyDescent="0.25"/>
    <row r="74308" ht="15.75" customHeight="1" x14ac:dyDescent="0.25"/>
    <row r="74309" ht="15.75" customHeight="1" x14ac:dyDescent="0.25"/>
    <row r="74310" ht="15.75" customHeight="1" x14ac:dyDescent="0.25"/>
    <row r="74311" ht="15.75" customHeight="1" x14ac:dyDescent="0.25"/>
    <row r="74312" ht="15.75" customHeight="1" x14ac:dyDescent="0.25"/>
    <row r="74313" ht="15.75" customHeight="1" x14ac:dyDescent="0.25"/>
    <row r="74314" ht="15.75" customHeight="1" x14ac:dyDescent="0.25"/>
    <row r="74315" ht="15.75" customHeight="1" x14ac:dyDescent="0.25"/>
    <row r="74316" ht="15.75" customHeight="1" x14ac:dyDescent="0.25"/>
    <row r="74317" ht="15.75" customHeight="1" x14ac:dyDescent="0.25"/>
    <row r="74318" ht="15.75" customHeight="1" x14ac:dyDescent="0.25"/>
    <row r="74319" ht="15.75" customHeight="1" x14ac:dyDescent="0.25"/>
    <row r="74320" ht="15.75" customHeight="1" x14ac:dyDescent="0.25"/>
    <row r="74321" ht="15.75" customHeight="1" x14ac:dyDescent="0.25"/>
    <row r="74322" ht="15.75" customHeight="1" x14ac:dyDescent="0.25"/>
    <row r="74323" ht="15.75" customHeight="1" x14ac:dyDescent="0.25"/>
    <row r="74324" ht="15.75" customHeight="1" x14ac:dyDescent="0.25"/>
    <row r="74325" ht="15.75" customHeight="1" x14ac:dyDescent="0.25"/>
    <row r="74326" ht="15.75" customHeight="1" x14ac:dyDescent="0.25"/>
    <row r="74327" ht="15.75" customHeight="1" x14ac:dyDescent="0.25"/>
    <row r="74328" ht="15.75" customHeight="1" x14ac:dyDescent="0.25"/>
    <row r="74329" ht="15.75" customHeight="1" x14ac:dyDescent="0.25"/>
    <row r="74330" ht="15.75" customHeight="1" x14ac:dyDescent="0.25"/>
    <row r="74331" ht="15.75" customHeight="1" x14ac:dyDescent="0.25"/>
    <row r="74332" ht="15.75" customHeight="1" x14ac:dyDescent="0.25"/>
    <row r="74333" ht="15.75" customHeight="1" x14ac:dyDescent="0.25"/>
    <row r="74334" ht="15.75" customHeight="1" x14ac:dyDescent="0.25"/>
    <row r="74335" ht="15.75" customHeight="1" x14ac:dyDescent="0.25"/>
    <row r="74336" ht="15.75" customHeight="1" x14ac:dyDescent="0.25"/>
    <row r="74337" ht="15.75" customHeight="1" x14ac:dyDescent="0.25"/>
    <row r="74338" ht="15.75" customHeight="1" x14ac:dyDescent="0.25"/>
    <row r="74339" ht="15.75" customHeight="1" x14ac:dyDescent="0.25"/>
    <row r="74340" ht="15.75" customHeight="1" x14ac:dyDescent="0.25"/>
    <row r="74341" ht="15.75" customHeight="1" x14ac:dyDescent="0.25"/>
    <row r="74342" ht="15.75" customHeight="1" x14ac:dyDescent="0.25"/>
    <row r="74343" ht="15.75" customHeight="1" x14ac:dyDescent="0.25"/>
    <row r="74344" ht="15.75" customHeight="1" x14ac:dyDescent="0.25"/>
    <row r="74345" ht="15.75" customHeight="1" x14ac:dyDescent="0.25"/>
    <row r="74346" ht="15.75" customHeight="1" x14ac:dyDescent="0.25"/>
    <row r="74347" ht="15.75" customHeight="1" x14ac:dyDescent="0.25"/>
    <row r="74348" ht="15.75" customHeight="1" x14ac:dyDescent="0.25"/>
    <row r="74349" ht="15.75" customHeight="1" x14ac:dyDescent="0.25"/>
    <row r="74350" ht="15.75" customHeight="1" x14ac:dyDescent="0.25"/>
    <row r="74351" ht="15.75" customHeight="1" x14ac:dyDescent="0.25"/>
    <row r="74352" ht="15.75" customHeight="1" x14ac:dyDescent="0.25"/>
    <row r="74353" ht="15.75" customHeight="1" x14ac:dyDescent="0.25"/>
    <row r="74354" ht="15.75" customHeight="1" x14ac:dyDescent="0.25"/>
    <row r="74355" ht="15.75" customHeight="1" x14ac:dyDescent="0.25"/>
    <row r="74356" ht="15.75" customHeight="1" x14ac:dyDescent="0.25"/>
    <row r="74357" ht="15.75" customHeight="1" x14ac:dyDescent="0.25"/>
    <row r="74358" ht="15.75" customHeight="1" x14ac:dyDescent="0.25"/>
    <row r="74359" ht="15.75" customHeight="1" x14ac:dyDescent="0.25"/>
    <row r="74360" ht="15.75" customHeight="1" x14ac:dyDescent="0.25"/>
    <row r="74361" ht="15.75" customHeight="1" x14ac:dyDescent="0.25"/>
    <row r="74362" ht="15.75" customHeight="1" x14ac:dyDescent="0.25"/>
    <row r="74363" ht="15.75" customHeight="1" x14ac:dyDescent="0.25"/>
    <row r="74364" ht="15.75" customHeight="1" x14ac:dyDescent="0.25"/>
    <row r="74365" ht="15.75" customHeight="1" x14ac:dyDescent="0.25"/>
    <row r="74366" ht="15.75" customHeight="1" x14ac:dyDescent="0.25"/>
    <row r="74367" ht="15.75" customHeight="1" x14ac:dyDescent="0.25"/>
    <row r="74368" ht="15.75" customHeight="1" x14ac:dyDescent="0.25"/>
    <row r="74369" ht="15.75" customHeight="1" x14ac:dyDescent="0.25"/>
    <row r="74370" ht="15.75" customHeight="1" x14ac:dyDescent="0.25"/>
    <row r="74371" ht="15.75" customHeight="1" x14ac:dyDescent="0.25"/>
    <row r="74372" ht="15.75" customHeight="1" x14ac:dyDescent="0.25"/>
    <row r="74373" ht="15.75" customHeight="1" x14ac:dyDescent="0.25"/>
    <row r="74374" ht="15.75" customHeight="1" x14ac:dyDescent="0.25"/>
    <row r="74375" ht="15.75" customHeight="1" x14ac:dyDescent="0.25"/>
    <row r="74376" ht="15.75" customHeight="1" x14ac:dyDescent="0.25"/>
    <row r="74377" ht="15.75" customHeight="1" x14ac:dyDescent="0.25"/>
    <row r="74378" ht="15.75" customHeight="1" x14ac:dyDescent="0.25"/>
    <row r="74379" ht="15.75" customHeight="1" x14ac:dyDescent="0.25"/>
    <row r="74380" ht="15.75" customHeight="1" x14ac:dyDescent="0.25"/>
    <row r="74381" ht="15.75" customHeight="1" x14ac:dyDescent="0.25"/>
    <row r="74382" ht="15.75" customHeight="1" x14ac:dyDescent="0.25"/>
    <row r="74383" ht="15.75" customHeight="1" x14ac:dyDescent="0.25"/>
    <row r="74384" ht="15.75" customHeight="1" x14ac:dyDescent="0.25"/>
    <row r="74385" ht="15.75" customHeight="1" x14ac:dyDescent="0.25"/>
    <row r="74386" ht="15.75" customHeight="1" x14ac:dyDescent="0.25"/>
    <row r="74387" ht="15.75" customHeight="1" x14ac:dyDescent="0.25"/>
    <row r="74388" ht="15.75" customHeight="1" x14ac:dyDescent="0.25"/>
    <row r="74389" ht="15.75" customHeight="1" x14ac:dyDescent="0.25"/>
    <row r="74390" ht="15.75" customHeight="1" x14ac:dyDescent="0.25"/>
    <row r="74391" ht="15.75" customHeight="1" x14ac:dyDescent="0.25"/>
    <row r="74392" ht="15.75" customHeight="1" x14ac:dyDescent="0.25"/>
    <row r="74393" ht="15.75" customHeight="1" x14ac:dyDescent="0.25"/>
    <row r="74394" ht="15.75" customHeight="1" x14ac:dyDescent="0.25"/>
    <row r="74395" ht="15.75" customHeight="1" x14ac:dyDescent="0.25"/>
    <row r="74396" ht="15.75" customHeight="1" x14ac:dyDescent="0.25"/>
    <row r="74397" ht="15.75" customHeight="1" x14ac:dyDescent="0.25"/>
    <row r="74398" ht="15.75" customHeight="1" x14ac:dyDescent="0.25"/>
    <row r="74399" ht="15.75" customHeight="1" x14ac:dyDescent="0.25"/>
    <row r="74400" ht="15.75" customHeight="1" x14ac:dyDescent="0.25"/>
    <row r="74401" ht="15.75" customHeight="1" x14ac:dyDescent="0.25"/>
    <row r="74402" ht="15.75" customHeight="1" x14ac:dyDescent="0.25"/>
    <row r="74403" ht="15.75" customHeight="1" x14ac:dyDescent="0.25"/>
    <row r="74404" ht="15.75" customHeight="1" x14ac:dyDescent="0.25"/>
    <row r="74405" ht="15.75" customHeight="1" x14ac:dyDescent="0.25"/>
    <row r="74406" ht="15.75" customHeight="1" x14ac:dyDescent="0.25"/>
    <row r="74407" ht="15.75" customHeight="1" x14ac:dyDescent="0.25"/>
    <row r="74408" ht="15.75" customHeight="1" x14ac:dyDescent="0.25"/>
    <row r="74409" ht="15.75" customHeight="1" x14ac:dyDescent="0.25"/>
    <row r="74410" ht="15.75" customHeight="1" x14ac:dyDescent="0.25"/>
    <row r="74411" ht="15.75" customHeight="1" x14ac:dyDescent="0.25"/>
    <row r="74412" ht="15.75" customHeight="1" x14ac:dyDescent="0.25"/>
    <row r="74413" ht="15.75" customHeight="1" x14ac:dyDescent="0.25"/>
    <row r="74414" ht="15.75" customHeight="1" x14ac:dyDescent="0.25"/>
    <row r="74415" ht="15.75" customHeight="1" x14ac:dyDescent="0.25"/>
    <row r="74416" ht="15.75" customHeight="1" x14ac:dyDescent="0.25"/>
    <row r="74417" ht="15.75" customHeight="1" x14ac:dyDescent="0.25"/>
    <row r="74418" ht="15.75" customHeight="1" x14ac:dyDescent="0.25"/>
    <row r="74419" ht="15.75" customHeight="1" x14ac:dyDescent="0.25"/>
    <row r="74420" ht="15.75" customHeight="1" x14ac:dyDescent="0.25"/>
    <row r="74421" ht="15.75" customHeight="1" x14ac:dyDescent="0.25"/>
    <row r="74422" ht="15.75" customHeight="1" x14ac:dyDescent="0.25"/>
    <row r="74423" ht="15.75" customHeight="1" x14ac:dyDescent="0.25"/>
    <row r="74424" ht="15.75" customHeight="1" x14ac:dyDescent="0.25"/>
    <row r="74425" ht="15.75" customHeight="1" x14ac:dyDescent="0.25"/>
    <row r="74426" ht="15.75" customHeight="1" x14ac:dyDescent="0.25"/>
    <row r="74427" ht="15.75" customHeight="1" x14ac:dyDescent="0.25"/>
    <row r="74428" ht="15.75" customHeight="1" x14ac:dyDescent="0.25"/>
    <row r="74429" ht="15.75" customHeight="1" x14ac:dyDescent="0.25"/>
    <row r="74430" ht="15.75" customHeight="1" x14ac:dyDescent="0.25"/>
    <row r="74431" ht="15.75" customHeight="1" x14ac:dyDescent="0.25"/>
    <row r="74432" ht="15.75" customHeight="1" x14ac:dyDescent="0.25"/>
    <row r="74433" ht="15.75" customHeight="1" x14ac:dyDescent="0.25"/>
    <row r="74434" ht="15.75" customHeight="1" x14ac:dyDescent="0.25"/>
    <row r="74435" ht="15.75" customHeight="1" x14ac:dyDescent="0.25"/>
    <row r="74436" ht="15.75" customHeight="1" x14ac:dyDescent="0.25"/>
    <row r="74437" ht="15.75" customHeight="1" x14ac:dyDescent="0.25"/>
    <row r="74438" ht="15.75" customHeight="1" x14ac:dyDescent="0.25"/>
    <row r="74439" ht="15.75" customHeight="1" x14ac:dyDescent="0.25"/>
    <row r="74440" ht="15.75" customHeight="1" x14ac:dyDescent="0.25"/>
    <row r="74441" ht="15.75" customHeight="1" x14ac:dyDescent="0.25"/>
    <row r="74442" ht="15.75" customHeight="1" x14ac:dyDescent="0.25"/>
    <row r="74443" ht="15.75" customHeight="1" x14ac:dyDescent="0.25"/>
    <row r="74444" ht="15.75" customHeight="1" x14ac:dyDescent="0.25"/>
    <row r="74445" ht="15.75" customHeight="1" x14ac:dyDescent="0.25"/>
    <row r="74446" ht="15.75" customHeight="1" x14ac:dyDescent="0.25"/>
    <row r="74447" ht="15.75" customHeight="1" x14ac:dyDescent="0.25"/>
    <row r="74448" ht="15.75" customHeight="1" x14ac:dyDescent="0.25"/>
    <row r="74449" ht="15.75" customHeight="1" x14ac:dyDescent="0.25"/>
    <row r="74450" ht="15.75" customHeight="1" x14ac:dyDescent="0.25"/>
    <row r="74451" ht="15.75" customHeight="1" x14ac:dyDescent="0.25"/>
    <row r="74452" ht="15.75" customHeight="1" x14ac:dyDescent="0.25"/>
    <row r="74453" ht="15.75" customHeight="1" x14ac:dyDescent="0.25"/>
    <row r="74454" ht="15.75" customHeight="1" x14ac:dyDescent="0.25"/>
    <row r="74455" ht="15.75" customHeight="1" x14ac:dyDescent="0.25"/>
    <row r="74456" ht="15.75" customHeight="1" x14ac:dyDescent="0.25"/>
    <row r="74457" ht="15.75" customHeight="1" x14ac:dyDescent="0.25"/>
    <row r="74458" ht="15.75" customHeight="1" x14ac:dyDescent="0.25"/>
    <row r="74459" ht="15.75" customHeight="1" x14ac:dyDescent="0.25"/>
    <row r="74460" ht="15.75" customHeight="1" x14ac:dyDescent="0.25"/>
    <row r="74461" ht="15.75" customHeight="1" x14ac:dyDescent="0.25"/>
    <row r="74462" ht="15.75" customHeight="1" x14ac:dyDescent="0.25"/>
    <row r="74463" ht="15.75" customHeight="1" x14ac:dyDescent="0.25"/>
    <row r="74464" ht="15.75" customHeight="1" x14ac:dyDescent="0.25"/>
    <row r="74465" ht="15.75" customHeight="1" x14ac:dyDescent="0.25"/>
    <row r="74466" ht="15.75" customHeight="1" x14ac:dyDescent="0.25"/>
    <row r="74467" ht="15.75" customHeight="1" x14ac:dyDescent="0.25"/>
    <row r="74468" ht="15.75" customHeight="1" x14ac:dyDescent="0.25"/>
    <row r="74469" ht="15.75" customHeight="1" x14ac:dyDescent="0.25"/>
    <row r="74470" ht="15.75" customHeight="1" x14ac:dyDescent="0.25"/>
    <row r="74471" ht="15.75" customHeight="1" x14ac:dyDescent="0.25"/>
    <row r="74472" ht="15.75" customHeight="1" x14ac:dyDescent="0.25"/>
    <row r="74473" ht="15.75" customHeight="1" x14ac:dyDescent="0.25"/>
    <row r="74474" ht="15.75" customHeight="1" x14ac:dyDescent="0.25"/>
    <row r="74475" ht="15.75" customHeight="1" x14ac:dyDescent="0.25"/>
    <row r="74476" ht="15.75" customHeight="1" x14ac:dyDescent="0.25"/>
    <row r="74477" ht="15.75" customHeight="1" x14ac:dyDescent="0.25"/>
    <row r="74478" ht="15.75" customHeight="1" x14ac:dyDescent="0.25"/>
    <row r="74479" ht="15.75" customHeight="1" x14ac:dyDescent="0.25"/>
    <row r="74480" ht="15.75" customHeight="1" x14ac:dyDescent="0.25"/>
    <row r="74481" ht="15.75" customHeight="1" x14ac:dyDescent="0.25"/>
    <row r="74482" ht="15.75" customHeight="1" x14ac:dyDescent="0.25"/>
    <row r="74483" ht="15.75" customHeight="1" x14ac:dyDescent="0.25"/>
    <row r="74484" ht="15.75" customHeight="1" x14ac:dyDescent="0.25"/>
    <row r="74485" ht="15.75" customHeight="1" x14ac:dyDescent="0.25"/>
    <row r="74486" ht="15.75" customHeight="1" x14ac:dyDescent="0.25"/>
    <row r="74487" ht="15.75" customHeight="1" x14ac:dyDescent="0.25"/>
    <row r="74488" ht="15.75" customHeight="1" x14ac:dyDescent="0.25"/>
    <row r="74489" ht="15.75" customHeight="1" x14ac:dyDescent="0.25"/>
    <row r="74490" ht="15.75" customHeight="1" x14ac:dyDescent="0.25"/>
    <row r="74491" ht="15.75" customHeight="1" x14ac:dyDescent="0.25"/>
    <row r="74492" ht="15.75" customHeight="1" x14ac:dyDescent="0.25"/>
    <row r="74493" ht="15.75" customHeight="1" x14ac:dyDescent="0.25"/>
    <row r="74494" ht="15.75" customHeight="1" x14ac:dyDescent="0.25"/>
    <row r="74495" ht="15.75" customHeight="1" x14ac:dyDescent="0.25"/>
    <row r="74496" ht="15.75" customHeight="1" x14ac:dyDescent="0.25"/>
    <row r="74497" ht="15.75" customHeight="1" x14ac:dyDescent="0.25"/>
    <row r="74498" ht="15.75" customHeight="1" x14ac:dyDescent="0.25"/>
    <row r="74499" ht="15.75" customHeight="1" x14ac:dyDescent="0.25"/>
    <row r="74500" ht="15.75" customHeight="1" x14ac:dyDescent="0.25"/>
    <row r="74501" ht="15.75" customHeight="1" x14ac:dyDescent="0.25"/>
    <row r="74502" ht="15.75" customHeight="1" x14ac:dyDescent="0.25"/>
    <row r="74503" ht="15.75" customHeight="1" x14ac:dyDescent="0.25"/>
    <row r="74504" ht="15.75" customHeight="1" x14ac:dyDescent="0.25"/>
    <row r="74505" ht="15.75" customHeight="1" x14ac:dyDescent="0.25"/>
    <row r="74506" ht="15.75" customHeight="1" x14ac:dyDescent="0.25"/>
    <row r="74507" ht="15.75" customHeight="1" x14ac:dyDescent="0.25"/>
    <row r="74508" ht="15.75" customHeight="1" x14ac:dyDescent="0.25"/>
    <row r="74509" ht="15.75" customHeight="1" x14ac:dyDescent="0.25"/>
    <row r="74510" ht="15.75" customHeight="1" x14ac:dyDescent="0.25"/>
    <row r="74511" ht="15.75" customHeight="1" x14ac:dyDescent="0.25"/>
    <row r="74512" ht="15.75" customHeight="1" x14ac:dyDescent="0.25"/>
    <row r="74513" ht="15.75" customHeight="1" x14ac:dyDescent="0.25"/>
    <row r="74514" ht="15.75" customHeight="1" x14ac:dyDescent="0.25"/>
    <row r="74515" ht="15.75" customHeight="1" x14ac:dyDescent="0.25"/>
    <row r="74516" ht="15.75" customHeight="1" x14ac:dyDescent="0.25"/>
    <row r="74517" ht="15.75" customHeight="1" x14ac:dyDescent="0.25"/>
    <row r="74518" ht="15.75" customHeight="1" x14ac:dyDescent="0.25"/>
    <row r="74519" ht="15.75" customHeight="1" x14ac:dyDescent="0.25"/>
    <row r="74520" ht="15.75" customHeight="1" x14ac:dyDescent="0.25"/>
    <row r="74521" ht="15.75" customHeight="1" x14ac:dyDescent="0.25"/>
    <row r="74522" ht="15.75" customHeight="1" x14ac:dyDescent="0.25"/>
    <row r="74523" ht="15.75" customHeight="1" x14ac:dyDescent="0.25"/>
    <row r="74524" ht="15.75" customHeight="1" x14ac:dyDescent="0.25"/>
    <row r="74525" ht="15.75" customHeight="1" x14ac:dyDescent="0.25"/>
    <row r="74526" ht="15.75" customHeight="1" x14ac:dyDescent="0.25"/>
    <row r="74527" ht="15.75" customHeight="1" x14ac:dyDescent="0.25"/>
    <row r="74528" ht="15.75" customHeight="1" x14ac:dyDescent="0.25"/>
    <row r="74529" ht="15.75" customHeight="1" x14ac:dyDescent="0.25"/>
    <row r="74530" ht="15.75" customHeight="1" x14ac:dyDescent="0.25"/>
    <row r="74531" ht="15.75" customHeight="1" x14ac:dyDescent="0.25"/>
    <row r="74532" ht="15.75" customHeight="1" x14ac:dyDescent="0.25"/>
    <row r="74533" ht="15.75" customHeight="1" x14ac:dyDescent="0.25"/>
    <row r="74534" ht="15.75" customHeight="1" x14ac:dyDescent="0.25"/>
    <row r="74535" ht="15.75" customHeight="1" x14ac:dyDescent="0.25"/>
    <row r="74536" ht="15.75" customHeight="1" x14ac:dyDescent="0.25"/>
    <row r="74537" ht="15.75" customHeight="1" x14ac:dyDescent="0.25"/>
    <row r="74538" ht="15.75" customHeight="1" x14ac:dyDescent="0.25"/>
    <row r="74539" ht="15.75" customHeight="1" x14ac:dyDescent="0.25"/>
    <row r="74540" ht="15.75" customHeight="1" x14ac:dyDescent="0.25"/>
    <row r="74541" ht="15.75" customHeight="1" x14ac:dyDescent="0.25"/>
    <row r="74542" ht="15.75" customHeight="1" x14ac:dyDescent="0.25"/>
    <row r="74543" ht="15.75" customHeight="1" x14ac:dyDescent="0.25"/>
    <row r="74544" ht="15.75" customHeight="1" x14ac:dyDescent="0.25"/>
    <row r="74545" ht="15.75" customHeight="1" x14ac:dyDescent="0.25"/>
    <row r="74546" ht="15.75" customHeight="1" x14ac:dyDescent="0.25"/>
    <row r="74547" ht="15.75" customHeight="1" x14ac:dyDescent="0.25"/>
    <row r="74548" ht="15.75" customHeight="1" x14ac:dyDescent="0.25"/>
    <row r="74549" ht="15.75" customHeight="1" x14ac:dyDescent="0.25"/>
    <row r="74550" ht="15.75" customHeight="1" x14ac:dyDescent="0.25"/>
    <row r="74551" ht="15.75" customHeight="1" x14ac:dyDescent="0.25"/>
    <row r="74552" ht="15.75" customHeight="1" x14ac:dyDescent="0.25"/>
    <row r="74553" ht="15.75" customHeight="1" x14ac:dyDescent="0.25"/>
    <row r="74554" ht="15.75" customHeight="1" x14ac:dyDescent="0.25"/>
    <row r="74555" ht="15.75" customHeight="1" x14ac:dyDescent="0.25"/>
    <row r="74556" ht="15.75" customHeight="1" x14ac:dyDescent="0.25"/>
    <row r="74557" ht="15.75" customHeight="1" x14ac:dyDescent="0.25"/>
    <row r="74558" ht="15.75" customHeight="1" x14ac:dyDescent="0.25"/>
    <row r="74559" ht="15.75" customHeight="1" x14ac:dyDescent="0.25"/>
    <row r="74560" ht="15.75" customHeight="1" x14ac:dyDescent="0.25"/>
    <row r="74561" ht="15.75" customHeight="1" x14ac:dyDescent="0.25"/>
    <row r="74562" ht="15.75" customHeight="1" x14ac:dyDescent="0.25"/>
    <row r="74563" ht="15.75" customHeight="1" x14ac:dyDescent="0.25"/>
    <row r="74564" ht="15.75" customHeight="1" x14ac:dyDescent="0.25"/>
    <row r="74565" ht="15.75" customHeight="1" x14ac:dyDescent="0.25"/>
    <row r="74566" ht="15.75" customHeight="1" x14ac:dyDescent="0.25"/>
    <row r="74567" ht="15.75" customHeight="1" x14ac:dyDescent="0.25"/>
    <row r="74568" ht="15.75" customHeight="1" x14ac:dyDescent="0.25"/>
    <row r="74569" ht="15.75" customHeight="1" x14ac:dyDescent="0.25"/>
    <row r="74570" ht="15.75" customHeight="1" x14ac:dyDescent="0.25"/>
    <row r="74571" ht="15.75" customHeight="1" x14ac:dyDescent="0.25"/>
    <row r="74572" ht="15.75" customHeight="1" x14ac:dyDescent="0.25"/>
    <row r="74573" ht="15.75" customHeight="1" x14ac:dyDescent="0.25"/>
    <row r="74574" ht="15.75" customHeight="1" x14ac:dyDescent="0.25"/>
    <row r="74575" ht="15.75" customHeight="1" x14ac:dyDescent="0.25"/>
    <row r="74576" ht="15.75" customHeight="1" x14ac:dyDescent="0.25"/>
    <row r="74577" ht="15.75" customHeight="1" x14ac:dyDescent="0.25"/>
    <row r="74578" ht="15.75" customHeight="1" x14ac:dyDescent="0.25"/>
    <row r="74579" ht="15.75" customHeight="1" x14ac:dyDescent="0.25"/>
    <row r="74580" ht="15.75" customHeight="1" x14ac:dyDescent="0.25"/>
    <row r="74581" ht="15.75" customHeight="1" x14ac:dyDescent="0.25"/>
    <row r="74582" ht="15.75" customHeight="1" x14ac:dyDescent="0.25"/>
    <row r="74583" ht="15.75" customHeight="1" x14ac:dyDescent="0.25"/>
    <row r="74584" ht="15.75" customHeight="1" x14ac:dyDescent="0.25"/>
    <row r="74585" ht="15.75" customHeight="1" x14ac:dyDescent="0.25"/>
    <row r="74586" ht="15.75" customHeight="1" x14ac:dyDescent="0.25"/>
    <row r="74587" ht="15.75" customHeight="1" x14ac:dyDescent="0.25"/>
    <row r="74588" ht="15.75" customHeight="1" x14ac:dyDescent="0.25"/>
    <row r="74589" ht="15.75" customHeight="1" x14ac:dyDescent="0.25"/>
    <row r="74590" ht="15.75" customHeight="1" x14ac:dyDescent="0.25"/>
    <row r="74591" ht="15.75" customHeight="1" x14ac:dyDescent="0.25"/>
    <row r="74592" ht="15.75" customHeight="1" x14ac:dyDescent="0.25"/>
    <row r="74593" ht="15.75" customHeight="1" x14ac:dyDescent="0.25"/>
    <row r="74594" ht="15.75" customHeight="1" x14ac:dyDescent="0.25"/>
    <row r="74595" ht="15.75" customHeight="1" x14ac:dyDescent="0.25"/>
    <row r="74596" ht="15.75" customHeight="1" x14ac:dyDescent="0.25"/>
    <row r="74597" ht="15.75" customHeight="1" x14ac:dyDescent="0.25"/>
    <row r="74598" ht="15.75" customHeight="1" x14ac:dyDescent="0.25"/>
    <row r="74599" ht="15.75" customHeight="1" x14ac:dyDescent="0.25"/>
    <row r="74600" ht="15.75" customHeight="1" x14ac:dyDescent="0.25"/>
    <row r="74601" ht="15.75" customHeight="1" x14ac:dyDescent="0.25"/>
    <row r="74602" ht="15.75" customHeight="1" x14ac:dyDescent="0.25"/>
    <row r="74603" ht="15.75" customHeight="1" x14ac:dyDescent="0.25"/>
    <row r="74604" ht="15.75" customHeight="1" x14ac:dyDescent="0.25"/>
    <row r="74605" ht="15.75" customHeight="1" x14ac:dyDescent="0.25"/>
    <row r="74606" ht="15.75" customHeight="1" x14ac:dyDescent="0.25"/>
    <row r="74607" ht="15.75" customHeight="1" x14ac:dyDescent="0.25"/>
    <row r="74608" ht="15.75" customHeight="1" x14ac:dyDescent="0.25"/>
    <row r="74609" ht="15.75" customHeight="1" x14ac:dyDescent="0.25"/>
    <row r="74610" ht="15.75" customHeight="1" x14ac:dyDescent="0.25"/>
    <row r="74611" ht="15.75" customHeight="1" x14ac:dyDescent="0.25"/>
    <row r="74612" ht="15.75" customHeight="1" x14ac:dyDescent="0.25"/>
    <row r="74613" ht="15.75" customHeight="1" x14ac:dyDescent="0.25"/>
    <row r="74614" ht="15.75" customHeight="1" x14ac:dyDescent="0.25"/>
    <row r="74615" ht="15.75" customHeight="1" x14ac:dyDescent="0.25"/>
    <row r="74616" ht="15.75" customHeight="1" x14ac:dyDescent="0.25"/>
    <row r="74617" ht="15.75" customHeight="1" x14ac:dyDescent="0.25"/>
    <row r="74618" ht="15.75" customHeight="1" x14ac:dyDescent="0.25"/>
    <row r="74619" ht="15.75" customHeight="1" x14ac:dyDescent="0.25"/>
    <row r="74620" ht="15.75" customHeight="1" x14ac:dyDescent="0.25"/>
    <row r="74621" ht="15.75" customHeight="1" x14ac:dyDescent="0.25"/>
    <row r="74622" ht="15.75" customHeight="1" x14ac:dyDescent="0.25"/>
    <row r="74623" ht="15.75" customHeight="1" x14ac:dyDescent="0.25"/>
    <row r="74624" ht="15.75" customHeight="1" x14ac:dyDescent="0.25"/>
    <row r="74625" ht="15.75" customHeight="1" x14ac:dyDescent="0.25"/>
    <row r="74626" ht="15.75" customHeight="1" x14ac:dyDescent="0.25"/>
    <row r="74627" ht="15.75" customHeight="1" x14ac:dyDescent="0.25"/>
    <row r="74628" ht="15.75" customHeight="1" x14ac:dyDescent="0.25"/>
    <row r="74629" ht="15.75" customHeight="1" x14ac:dyDescent="0.25"/>
    <row r="74630" ht="15.75" customHeight="1" x14ac:dyDescent="0.25"/>
    <row r="74631" ht="15.75" customHeight="1" x14ac:dyDescent="0.25"/>
    <row r="74632" ht="15.75" customHeight="1" x14ac:dyDescent="0.25"/>
    <row r="74633" ht="15.75" customHeight="1" x14ac:dyDescent="0.25"/>
    <row r="74634" ht="15.75" customHeight="1" x14ac:dyDescent="0.25"/>
    <row r="74635" ht="15.75" customHeight="1" x14ac:dyDescent="0.25"/>
    <row r="74636" ht="15.75" customHeight="1" x14ac:dyDescent="0.25"/>
    <row r="74637" ht="15.75" customHeight="1" x14ac:dyDescent="0.25"/>
    <row r="74638" ht="15.75" customHeight="1" x14ac:dyDescent="0.25"/>
    <row r="74639" ht="15.75" customHeight="1" x14ac:dyDescent="0.25"/>
    <row r="74640" ht="15.75" customHeight="1" x14ac:dyDescent="0.25"/>
    <row r="74641" ht="15.75" customHeight="1" x14ac:dyDescent="0.25"/>
    <row r="74642" ht="15.75" customHeight="1" x14ac:dyDescent="0.25"/>
    <row r="74643" ht="15.75" customHeight="1" x14ac:dyDescent="0.25"/>
    <row r="74644" ht="15.75" customHeight="1" x14ac:dyDescent="0.25"/>
    <row r="74645" ht="15.75" customHeight="1" x14ac:dyDescent="0.25"/>
    <row r="74646" ht="15.75" customHeight="1" x14ac:dyDescent="0.25"/>
    <row r="74647" ht="15.75" customHeight="1" x14ac:dyDescent="0.25"/>
    <row r="74648" ht="15.75" customHeight="1" x14ac:dyDescent="0.25"/>
    <row r="74649" ht="15.75" customHeight="1" x14ac:dyDescent="0.25"/>
    <row r="74650" ht="15.75" customHeight="1" x14ac:dyDescent="0.25"/>
    <row r="74651" ht="15.75" customHeight="1" x14ac:dyDescent="0.25"/>
    <row r="74652" ht="15.75" customHeight="1" x14ac:dyDescent="0.25"/>
    <row r="74653" ht="15.75" customHeight="1" x14ac:dyDescent="0.25"/>
    <row r="74654" ht="15.75" customHeight="1" x14ac:dyDescent="0.25"/>
    <row r="74655" ht="15.75" customHeight="1" x14ac:dyDescent="0.25"/>
    <row r="74656" ht="15.75" customHeight="1" x14ac:dyDescent="0.25"/>
    <row r="74657" ht="15.75" customHeight="1" x14ac:dyDescent="0.25"/>
    <row r="74658" ht="15.75" customHeight="1" x14ac:dyDescent="0.25"/>
    <row r="74659" ht="15.75" customHeight="1" x14ac:dyDescent="0.25"/>
    <row r="74660" ht="15.75" customHeight="1" x14ac:dyDescent="0.25"/>
    <row r="74661" ht="15.75" customHeight="1" x14ac:dyDescent="0.25"/>
    <row r="74662" ht="15.75" customHeight="1" x14ac:dyDescent="0.25"/>
    <row r="74663" ht="15.75" customHeight="1" x14ac:dyDescent="0.25"/>
    <row r="74664" ht="15.75" customHeight="1" x14ac:dyDescent="0.25"/>
    <row r="74665" ht="15.75" customHeight="1" x14ac:dyDescent="0.25"/>
    <row r="74666" ht="15.75" customHeight="1" x14ac:dyDescent="0.25"/>
    <row r="74667" ht="15.75" customHeight="1" x14ac:dyDescent="0.25"/>
    <row r="74668" ht="15.75" customHeight="1" x14ac:dyDescent="0.25"/>
    <row r="74669" ht="15.75" customHeight="1" x14ac:dyDescent="0.25"/>
    <row r="74670" ht="15.75" customHeight="1" x14ac:dyDescent="0.25"/>
    <row r="74671" ht="15.75" customHeight="1" x14ac:dyDescent="0.25"/>
    <row r="74672" ht="15.75" customHeight="1" x14ac:dyDescent="0.25"/>
    <row r="74673" ht="15.75" customHeight="1" x14ac:dyDescent="0.25"/>
    <row r="74674" ht="15.75" customHeight="1" x14ac:dyDescent="0.25"/>
    <row r="74675" ht="15.75" customHeight="1" x14ac:dyDescent="0.25"/>
    <row r="74676" ht="15.75" customHeight="1" x14ac:dyDescent="0.25"/>
    <row r="74677" ht="15.75" customHeight="1" x14ac:dyDescent="0.25"/>
    <row r="74678" ht="15.75" customHeight="1" x14ac:dyDescent="0.25"/>
    <row r="74679" ht="15.75" customHeight="1" x14ac:dyDescent="0.25"/>
    <row r="74680" ht="15.75" customHeight="1" x14ac:dyDescent="0.25"/>
    <row r="74681" ht="15.75" customHeight="1" x14ac:dyDescent="0.25"/>
    <row r="74682" ht="15.75" customHeight="1" x14ac:dyDescent="0.25"/>
    <row r="74683" ht="15.75" customHeight="1" x14ac:dyDescent="0.25"/>
    <row r="74684" ht="15.75" customHeight="1" x14ac:dyDescent="0.25"/>
    <row r="74685" ht="15.75" customHeight="1" x14ac:dyDescent="0.25"/>
    <row r="74686" ht="15.75" customHeight="1" x14ac:dyDescent="0.25"/>
    <row r="74687" ht="15.75" customHeight="1" x14ac:dyDescent="0.25"/>
    <row r="74688" ht="15.75" customHeight="1" x14ac:dyDescent="0.25"/>
    <row r="74689" ht="15.75" customHeight="1" x14ac:dyDescent="0.25"/>
    <row r="74690" ht="15.75" customHeight="1" x14ac:dyDescent="0.25"/>
    <row r="74691" ht="15.75" customHeight="1" x14ac:dyDescent="0.25"/>
    <row r="74692" ht="15.75" customHeight="1" x14ac:dyDescent="0.25"/>
    <row r="74693" ht="15.75" customHeight="1" x14ac:dyDescent="0.25"/>
    <row r="74694" ht="15.75" customHeight="1" x14ac:dyDescent="0.25"/>
    <row r="74695" ht="15.75" customHeight="1" x14ac:dyDescent="0.25"/>
    <row r="74696" ht="15.75" customHeight="1" x14ac:dyDescent="0.25"/>
    <row r="74697" ht="15.75" customHeight="1" x14ac:dyDescent="0.25"/>
    <row r="74698" ht="15.75" customHeight="1" x14ac:dyDescent="0.25"/>
    <row r="74699" ht="15.75" customHeight="1" x14ac:dyDescent="0.25"/>
    <row r="74700" ht="15.75" customHeight="1" x14ac:dyDescent="0.25"/>
    <row r="74701" ht="15.75" customHeight="1" x14ac:dyDescent="0.25"/>
    <row r="74702" ht="15.75" customHeight="1" x14ac:dyDescent="0.25"/>
    <row r="74703" ht="15.75" customHeight="1" x14ac:dyDescent="0.25"/>
    <row r="74704" ht="15.75" customHeight="1" x14ac:dyDescent="0.25"/>
    <row r="74705" ht="15.75" customHeight="1" x14ac:dyDescent="0.25"/>
    <row r="74706" ht="15.75" customHeight="1" x14ac:dyDescent="0.25"/>
    <row r="74707" ht="15.75" customHeight="1" x14ac:dyDescent="0.25"/>
    <row r="74708" ht="15.75" customHeight="1" x14ac:dyDescent="0.25"/>
    <row r="74709" ht="15.75" customHeight="1" x14ac:dyDescent="0.25"/>
    <row r="74710" ht="15.75" customHeight="1" x14ac:dyDescent="0.25"/>
    <row r="74711" ht="15.75" customHeight="1" x14ac:dyDescent="0.25"/>
    <row r="74712" ht="15.75" customHeight="1" x14ac:dyDescent="0.25"/>
    <row r="74713" ht="15.75" customHeight="1" x14ac:dyDescent="0.25"/>
    <row r="74714" ht="15.75" customHeight="1" x14ac:dyDescent="0.25"/>
    <row r="74715" ht="15.75" customHeight="1" x14ac:dyDescent="0.25"/>
    <row r="74716" ht="15.75" customHeight="1" x14ac:dyDescent="0.25"/>
    <row r="74717" ht="15.75" customHeight="1" x14ac:dyDescent="0.25"/>
    <row r="74718" ht="15.75" customHeight="1" x14ac:dyDescent="0.25"/>
    <row r="74719" ht="15.75" customHeight="1" x14ac:dyDescent="0.25"/>
    <row r="74720" ht="15.75" customHeight="1" x14ac:dyDescent="0.25"/>
    <row r="74721" ht="15.75" customHeight="1" x14ac:dyDescent="0.25"/>
    <row r="74722" ht="15.75" customHeight="1" x14ac:dyDescent="0.25"/>
    <row r="74723" ht="15.75" customHeight="1" x14ac:dyDescent="0.25"/>
    <row r="74724" ht="15.75" customHeight="1" x14ac:dyDescent="0.25"/>
    <row r="74725" ht="15.75" customHeight="1" x14ac:dyDescent="0.25"/>
    <row r="74726" ht="15.75" customHeight="1" x14ac:dyDescent="0.25"/>
    <row r="74727" ht="15.75" customHeight="1" x14ac:dyDescent="0.25"/>
    <row r="74728" ht="15.75" customHeight="1" x14ac:dyDescent="0.25"/>
    <row r="74729" ht="15.75" customHeight="1" x14ac:dyDescent="0.25"/>
    <row r="74730" ht="15.75" customHeight="1" x14ac:dyDescent="0.25"/>
    <row r="74731" ht="15.75" customHeight="1" x14ac:dyDescent="0.25"/>
    <row r="74732" ht="15.75" customHeight="1" x14ac:dyDescent="0.25"/>
    <row r="74733" ht="15.75" customHeight="1" x14ac:dyDescent="0.25"/>
    <row r="74734" ht="15.75" customHeight="1" x14ac:dyDescent="0.25"/>
    <row r="74735" ht="15.75" customHeight="1" x14ac:dyDescent="0.25"/>
    <row r="74736" ht="15.75" customHeight="1" x14ac:dyDescent="0.25"/>
    <row r="74737" ht="15.75" customHeight="1" x14ac:dyDescent="0.25"/>
    <row r="74738" ht="15.75" customHeight="1" x14ac:dyDescent="0.25"/>
    <row r="74739" ht="15.75" customHeight="1" x14ac:dyDescent="0.25"/>
    <row r="74740" ht="15.75" customHeight="1" x14ac:dyDescent="0.25"/>
    <row r="74741" ht="15.75" customHeight="1" x14ac:dyDescent="0.25"/>
    <row r="74742" ht="15.75" customHeight="1" x14ac:dyDescent="0.25"/>
    <row r="74743" ht="15.75" customHeight="1" x14ac:dyDescent="0.25"/>
    <row r="74744" ht="15.75" customHeight="1" x14ac:dyDescent="0.25"/>
    <row r="74745" ht="15.75" customHeight="1" x14ac:dyDescent="0.25"/>
    <row r="74746" ht="15.75" customHeight="1" x14ac:dyDescent="0.25"/>
    <row r="74747" ht="15.75" customHeight="1" x14ac:dyDescent="0.25"/>
    <row r="74748" ht="15.75" customHeight="1" x14ac:dyDescent="0.25"/>
    <row r="74749" ht="15.75" customHeight="1" x14ac:dyDescent="0.25"/>
    <row r="74750" ht="15.75" customHeight="1" x14ac:dyDescent="0.25"/>
    <row r="74751" ht="15.75" customHeight="1" x14ac:dyDescent="0.25"/>
    <row r="74752" ht="15.75" customHeight="1" x14ac:dyDescent="0.25"/>
    <row r="74753" ht="15.75" customHeight="1" x14ac:dyDescent="0.25"/>
    <row r="74754" ht="15.75" customHeight="1" x14ac:dyDescent="0.25"/>
    <row r="74755" ht="15.75" customHeight="1" x14ac:dyDescent="0.25"/>
    <row r="74756" ht="15.75" customHeight="1" x14ac:dyDescent="0.25"/>
    <row r="74757" ht="15.75" customHeight="1" x14ac:dyDescent="0.25"/>
    <row r="74758" ht="15.75" customHeight="1" x14ac:dyDescent="0.25"/>
    <row r="74759" ht="15.75" customHeight="1" x14ac:dyDescent="0.25"/>
    <row r="74760" ht="15.75" customHeight="1" x14ac:dyDescent="0.25"/>
    <row r="74761" ht="15.75" customHeight="1" x14ac:dyDescent="0.25"/>
    <row r="74762" ht="15.75" customHeight="1" x14ac:dyDescent="0.25"/>
    <row r="74763" ht="15.75" customHeight="1" x14ac:dyDescent="0.25"/>
    <row r="74764" ht="15.75" customHeight="1" x14ac:dyDescent="0.25"/>
    <row r="74765" ht="15.75" customHeight="1" x14ac:dyDescent="0.25"/>
    <row r="74766" ht="15.75" customHeight="1" x14ac:dyDescent="0.25"/>
    <row r="74767" ht="15.75" customHeight="1" x14ac:dyDescent="0.25"/>
    <row r="74768" ht="15.75" customHeight="1" x14ac:dyDescent="0.25"/>
    <row r="74769" ht="15.75" customHeight="1" x14ac:dyDescent="0.25"/>
    <row r="74770" ht="15.75" customHeight="1" x14ac:dyDescent="0.25"/>
    <row r="74771" ht="15.75" customHeight="1" x14ac:dyDescent="0.25"/>
    <row r="74772" ht="15.75" customHeight="1" x14ac:dyDescent="0.25"/>
    <row r="74773" ht="15.75" customHeight="1" x14ac:dyDescent="0.25"/>
    <row r="74774" ht="15.75" customHeight="1" x14ac:dyDescent="0.25"/>
    <row r="74775" ht="15.75" customHeight="1" x14ac:dyDescent="0.25"/>
    <row r="74776" ht="15.75" customHeight="1" x14ac:dyDescent="0.25"/>
    <row r="74777" ht="15.75" customHeight="1" x14ac:dyDescent="0.25"/>
    <row r="74778" ht="15.75" customHeight="1" x14ac:dyDescent="0.25"/>
    <row r="74779" ht="15.75" customHeight="1" x14ac:dyDescent="0.25"/>
    <row r="74780" ht="15.75" customHeight="1" x14ac:dyDescent="0.25"/>
    <row r="74781" ht="15.75" customHeight="1" x14ac:dyDescent="0.25"/>
    <row r="74782" ht="15.75" customHeight="1" x14ac:dyDescent="0.25"/>
    <row r="74783" ht="15.75" customHeight="1" x14ac:dyDescent="0.25"/>
    <row r="74784" ht="15.75" customHeight="1" x14ac:dyDescent="0.25"/>
    <row r="74785" ht="15.75" customHeight="1" x14ac:dyDescent="0.25"/>
    <row r="74786" ht="15.75" customHeight="1" x14ac:dyDescent="0.25"/>
    <row r="74787" ht="15.75" customHeight="1" x14ac:dyDescent="0.25"/>
    <row r="74788" ht="15.75" customHeight="1" x14ac:dyDescent="0.25"/>
    <row r="74789" ht="15.75" customHeight="1" x14ac:dyDescent="0.25"/>
    <row r="74790" ht="15.75" customHeight="1" x14ac:dyDescent="0.25"/>
    <row r="74791" ht="15.75" customHeight="1" x14ac:dyDescent="0.25"/>
    <row r="74792" ht="15.75" customHeight="1" x14ac:dyDescent="0.25"/>
    <row r="74793" ht="15.75" customHeight="1" x14ac:dyDescent="0.25"/>
    <row r="74794" ht="15.75" customHeight="1" x14ac:dyDescent="0.25"/>
    <row r="74795" ht="15.75" customHeight="1" x14ac:dyDescent="0.25"/>
    <row r="74796" ht="15.75" customHeight="1" x14ac:dyDescent="0.25"/>
    <row r="74797" ht="15.75" customHeight="1" x14ac:dyDescent="0.25"/>
    <row r="74798" ht="15.75" customHeight="1" x14ac:dyDescent="0.25"/>
    <row r="74799" ht="15.75" customHeight="1" x14ac:dyDescent="0.25"/>
    <row r="74800" ht="15.75" customHeight="1" x14ac:dyDescent="0.25"/>
    <row r="74801" ht="15.75" customHeight="1" x14ac:dyDescent="0.25"/>
    <row r="74802" ht="15.75" customHeight="1" x14ac:dyDescent="0.25"/>
    <row r="74803" ht="15.75" customHeight="1" x14ac:dyDescent="0.25"/>
    <row r="74804" ht="15.75" customHeight="1" x14ac:dyDescent="0.25"/>
    <row r="74805" ht="15.75" customHeight="1" x14ac:dyDescent="0.25"/>
    <row r="74806" ht="15.75" customHeight="1" x14ac:dyDescent="0.25"/>
    <row r="74807" ht="15.75" customHeight="1" x14ac:dyDescent="0.25"/>
    <row r="74808" ht="15.75" customHeight="1" x14ac:dyDescent="0.25"/>
    <row r="74809" ht="15.75" customHeight="1" x14ac:dyDescent="0.25"/>
    <row r="74810" ht="15.75" customHeight="1" x14ac:dyDescent="0.25"/>
    <row r="74811" ht="15.75" customHeight="1" x14ac:dyDescent="0.25"/>
    <row r="74812" ht="15.75" customHeight="1" x14ac:dyDescent="0.25"/>
    <row r="74813" ht="15.75" customHeight="1" x14ac:dyDescent="0.25"/>
    <row r="74814" ht="15.75" customHeight="1" x14ac:dyDescent="0.25"/>
    <row r="74815" ht="15.75" customHeight="1" x14ac:dyDescent="0.25"/>
    <row r="74816" ht="15.75" customHeight="1" x14ac:dyDescent="0.25"/>
    <row r="74817" ht="15.75" customHeight="1" x14ac:dyDescent="0.25"/>
    <row r="74818" ht="15.75" customHeight="1" x14ac:dyDescent="0.25"/>
    <row r="74819" ht="15.75" customHeight="1" x14ac:dyDescent="0.25"/>
    <row r="74820" ht="15.75" customHeight="1" x14ac:dyDescent="0.25"/>
    <row r="74821" ht="15.75" customHeight="1" x14ac:dyDescent="0.25"/>
    <row r="74822" ht="15.75" customHeight="1" x14ac:dyDescent="0.25"/>
    <row r="74823" ht="15.75" customHeight="1" x14ac:dyDescent="0.25"/>
    <row r="74824" ht="15.75" customHeight="1" x14ac:dyDescent="0.25"/>
    <row r="74825" ht="15.75" customHeight="1" x14ac:dyDescent="0.25"/>
    <row r="74826" ht="15.75" customHeight="1" x14ac:dyDescent="0.25"/>
    <row r="74827" ht="15.75" customHeight="1" x14ac:dyDescent="0.25"/>
    <row r="74828" ht="15.75" customHeight="1" x14ac:dyDescent="0.25"/>
    <row r="74829" ht="15.75" customHeight="1" x14ac:dyDescent="0.25"/>
    <row r="74830" ht="15.75" customHeight="1" x14ac:dyDescent="0.25"/>
    <row r="74831" ht="15.75" customHeight="1" x14ac:dyDescent="0.25"/>
    <row r="74832" ht="15.75" customHeight="1" x14ac:dyDescent="0.25"/>
    <row r="74833" ht="15.75" customHeight="1" x14ac:dyDescent="0.25"/>
    <row r="74834" ht="15.75" customHeight="1" x14ac:dyDescent="0.25"/>
    <row r="74835" ht="15.75" customHeight="1" x14ac:dyDescent="0.25"/>
    <row r="74836" ht="15.75" customHeight="1" x14ac:dyDescent="0.25"/>
    <row r="74837" ht="15.75" customHeight="1" x14ac:dyDescent="0.25"/>
    <row r="74838" ht="15.75" customHeight="1" x14ac:dyDescent="0.25"/>
    <row r="74839" ht="15.75" customHeight="1" x14ac:dyDescent="0.25"/>
    <row r="74840" ht="15.75" customHeight="1" x14ac:dyDescent="0.25"/>
    <row r="74841" ht="15.75" customHeight="1" x14ac:dyDescent="0.25"/>
    <row r="74842" ht="15.75" customHeight="1" x14ac:dyDescent="0.25"/>
    <row r="74843" ht="15.75" customHeight="1" x14ac:dyDescent="0.25"/>
    <row r="74844" ht="15.75" customHeight="1" x14ac:dyDescent="0.25"/>
    <row r="74845" ht="15.75" customHeight="1" x14ac:dyDescent="0.25"/>
    <row r="74846" ht="15.75" customHeight="1" x14ac:dyDescent="0.25"/>
    <row r="74847" ht="15.75" customHeight="1" x14ac:dyDescent="0.25"/>
    <row r="74848" ht="15.75" customHeight="1" x14ac:dyDescent="0.25"/>
    <row r="74849" ht="15.75" customHeight="1" x14ac:dyDescent="0.25"/>
    <row r="74850" ht="15.75" customHeight="1" x14ac:dyDescent="0.25"/>
    <row r="74851" ht="15.75" customHeight="1" x14ac:dyDescent="0.25"/>
    <row r="74852" ht="15.75" customHeight="1" x14ac:dyDescent="0.25"/>
    <row r="74853" ht="15.75" customHeight="1" x14ac:dyDescent="0.25"/>
    <row r="74854" ht="15.75" customHeight="1" x14ac:dyDescent="0.25"/>
    <row r="74855" ht="15.75" customHeight="1" x14ac:dyDescent="0.25"/>
    <row r="74856" ht="15.75" customHeight="1" x14ac:dyDescent="0.25"/>
    <row r="74857" ht="15.75" customHeight="1" x14ac:dyDescent="0.25"/>
    <row r="74858" ht="15.75" customHeight="1" x14ac:dyDescent="0.25"/>
    <row r="74859" ht="15.75" customHeight="1" x14ac:dyDescent="0.25"/>
    <row r="74860" ht="15.75" customHeight="1" x14ac:dyDescent="0.25"/>
    <row r="74861" ht="15.75" customHeight="1" x14ac:dyDescent="0.25"/>
    <row r="74862" ht="15.75" customHeight="1" x14ac:dyDescent="0.25"/>
    <row r="74863" ht="15.75" customHeight="1" x14ac:dyDescent="0.25"/>
    <row r="74864" ht="15.75" customHeight="1" x14ac:dyDescent="0.25"/>
    <row r="74865" ht="15.75" customHeight="1" x14ac:dyDescent="0.25"/>
    <row r="74866" ht="15.75" customHeight="1" x14ac:dyDescent="0.25"/>
    <row r="74867" ht="15.75" customHeight="1" x14ac:dyDescent="0.25"/>
    <row r="74868" ht="15.75" customHeight="1" x14ac:dyDescent="0.25"/>
    <row r="74869" ht="15.75" customHeight="1" x14ac:dyDescent="0.25"/>
    <row r="74870" ht="15.75" customHeight="1" x14ac:dyDescent="0.25"/>
    <row r="74871" ht="15.75" customHeight="1" x14ac:dyDescent="0.25"/>
    <row r="74872" ht="15.75" customHeight="1" x14ac:dyDescent="0.25"/>
    <row r="74873" ht="15.75" customHeight="1" x14ac:dyDescent="0.25"/>
    <row r="74874" ht="15.75" customHeight="1" x14ac:dyDescent="0.25"/>
    <row r="74875" ht="15.75" customHeight="1" x14ac:dyDescent="0.25"/>
    <row r="74876" ht="15.75" customHeight="1" x14ac:dyDescent="0.25"/>
    <row r="74877" ht="15.75" customHeight="1" x14ac:dyDescent="0.25"/>
    <row r="74878" ht="15.75" customHeight="1" x14ac:dyDescent="0.25"/>
    <row r="74879" ht="15.75" customHeight="1" x14ac:dyDescent="0.25"/>
    <row r="74880" ht="15.75" customHeight="1" x14ac:dyDescent="0.25"/>
    <row r="74881" ht="15.75" customHeight="1" x14ac:dyDescent="0.25"/>
    <row r="74882" ht="15.75" customHeight="1" x14ac:dyDescent="0.25"/>
    <row r="74883" ht="15.75" customHeight="1" x14ac:dyDescent="0.25"/>
    <row r="74884" ht="15.75" customHeight="1" x14ac:dyDescent="0.25"/>
    <row r="74885" ht="15.75" customHeight="1" x14ac:dyDescent="0.25"/>
    <row r="74886" ht="15.75" customHeight="1" x14ac:dyDescent="0.25"/>
    <row r="74887" ht="15.75" customHeight="1" x14ac:dyDescent="0.25"/>
    <row r="74888" ht="15.75" customHeight="1" x14ac:dyDescent="0.25"/>
    <row r="74889" ht="15.75" customHeight="1" x14ac:dyDescent="0.25"/>
    <row r="74890" ht="15.75" customHeight="1" x14ac:dyDescent="0.25"/>
    <row r="74891" ht="15.75" customHeight="1" x14ac:dyDescent="0.25"/>
    <row r="74892" ht="15.75" customHeight="1" x14ac:dyDescent="0.25"/>
    <row r="74893" ht="15.75" customHeight="1" x14ac:dyDescent="0.25"/>
    <row r="74894" ht="15.75" customHeight="1" x14ac:dyDescent="0.25"/>
    <row r="74895" ht="15.75" customHeight="1" x14ac:dyDescent="0.25"/>
    <row r="74896" ht="15.75" customHeight="1" x14ac:dyDescent="0.25"/>
    <row r="74897" ht="15.75" customHeight="1" x14ac:dyDescent="0.25"/>
    <row r="74898" ht="15.75" customHeight="1" x14ac:dyDescent="0.25"/>
    <row r="74899" ht="15.75" customHeight="1" x14ac:dyDescent="0.25"/>
    <row r="74900" ht="15.75" customHeight="1" x14ac:dyDescent="0.25"/>
    <row r="74901" ht="15.75" customHeight="1" x14ac:dyDescent="0.25"/>
    <row r="74902" ht="15.75" customHeight="1" x14ac:dyDescent="0.25"/>
    <row r="74903" ht="15.75" customHeight="1" x14ac:dyDescent="0.25"/>
    <row r="74904" ht="15.75" customHeight="1" x14ac:dyDescent="0.25"/>
    <row r="74905" ht="15.75" customHeight="1" x14ac:dyDescent="0.25"/>
    <row r="74906" ht="15.75" customHeight="1" x14ac:dyDescent="0.25"/>
    <row r="74907" ht="15.75" customHeight="1" x14ac:dyDescent="0.25"/>
    <row r="74908" ht="15.75" customHeight="1" x14ac:dyDescent="0.25"/>
    <row r="74909" ht="15.75" customHeight="1" x14ac:dyDescent="0.25"/>
    <row r="74910" ht="15.75" customHeight="1" x14ac:dyDescent="0.25"/>
    <row r="74911" ht="15.75" customHeight="1" x14ac:dyDescent="0.25"/>
    <row r="74912" ht="15.75" customHeight="1" x14ac:dyDescent="0.25"/>
    <row r="74913" ht="15.75" customHeight="1" x14ac:dyDescent="0.25"/>
    <row r="74914" ht="15.75" customHeight="1" x14ac:dyDescent="0.25"/>
    <row r="74915" ht="15.75" customHeight="1" x14ac:dyDescent="0.25"/>
    <row r="74916" ht="15.75" customHeight="1" x14ac:dyDescent="0.25"/>
    <row r="74917" ht="15.75" customHeight="1" x14ac:dyDescent="0.25"/>
    <row r="74918" ht="15.75" customHeight="1" x14ac:dyDescent="0.25"/>
    <row r="74919" ht="15.75" customHeight="1" x14ac:dyDescent="0.25"/>
    <row r="74920" ht="15.75" customHeight="1" x14ac:dyDescent="0.25"/>
    <row r="74921" ht="15.75" customHeight="1" x14ac:dyDescent="0.25"/>
    <row r="74922" ht="15.75" customHeight="1" x14ac:dyDescent="0.25"/>
    <row r="74923" ht="15.75" customHeight="1" x14ac:dyDescent="0.25"/>
    <row r="74924" ht="15.75" customHeight="1" x14ac:dyDescent="0.25"/>
    <row r="74925" ht="15.75" customHeight="1" x14ac:dyDescent="0.25"/>
    <row r="74926" ht="15.75" customHeight="1" x14ac:dyDescent="0.25"/>
    <row r="74927" ht="15.75" customHeight="1" x14ac:dyDescent="0.25"/>
    <row r="74928" ht="15.75" customHeight="1" x14ac:dyDescent="0.25"/>
    <row r="74929" ht="15.75" customHeight="1" x14ac:dyDescent="0.25"/>
    <row r="74930" ht="15.75" customHeight="1" x14ac:dyDescent="0.25"/>
    <row r="74931" ht="15.75" customHeight="1" x14ac:dyDescent="0.25"/>
    <row r="74932" ht="15.75" customHeight="1" x14ac:dyDescent="0.25"/>
    <row r="74933" ht="15.75" customHeight="1" x14ac:dyDescent="0.25"/>
    <row r="74934" ht="15.75" customHeight="1" x14ac:dyDescent="0.25"/>
    <row r="74935" ht="15.75" customHeight="1" x14ac:dyDescent="0.25"/>
    <row r="74936" ht="15.75" customHeight="1" x14ac:dyDescent="0.25"/>
    <row r="74937" ht="15.75" customHeight="1" x14ac:dyDescent="0.25"/>
    <row r="74938" ht="15.75" customHeight="1" x14ac:dyDescent="0.25"/>
    <row r="74939" ht="15.75" customHeight="1" x14ac:dyDescent="0.25"/>
    <row r="74940" ht="15.75" customHeight="1" x14ac:dyDescent="0.25"/>
    <row r="74941" ht="15.75" customHeight="1" x14ac:dyDescent="0.25"/>
    <row r="74942" ht="15.75" customHeight="1" x14ac:dyDescent="0.25"/>
    <row r="74943" ht="15.75" customHeight="1" x14ac:dyDescent="0.25"/>
    <row r="74944" ht="15.75" customHeight="1" x14ac:dyDescent="0.25"/>
    <row r="74945" ht="15.75" customHeight="1" x14ac:dyDescent="0.25"/>
    <row r="74946" ht="15.75" customHeight="1" x14ac:dyDescent="0.25"/>
    <row r="74947" ht="15.75" customHeight="1" x14ac:dyDescent="0.25"/>
    <row r="74948" ht="15.75" customHeight="1" x14ac:dyDescent="0.25"/>
    <row r="74949" ht="15.75" customHeight="1" x14ac:dyDescent="0.25"/>
    <row r="74950" ht="15.75" customHeight="1" x14ac:dyDescent="0.25"/>
    <row r="74951" ht="15.75" customHeight="1" x14ac:dyDescent="0.25"/>
    <row r="74952" ht="15.75" customHeight="1" x14ac:dyDescent="0.25"/>
    <row r="74953" ht="15.75" customHeight="1" x14ac:dyDescent="0.25"/>
    <row r="74954" ht="15.75" customHeight="1" x14ac:dyDescent="0.25"/>
    <row r="74955" ht="15.75" customHeight="1" x14ac:dyDescent="0.25"/>
    <row r="74956" ht="15.75" customHeight="1" x14ac:dyDescent="0.25"/>
    <row r="74957" ht="15.75" customHeight="1" x14ac:dyDescent="0.25"/>
    <row r="74958" ht="15.75" customHeight="1" x14ac:dyDescent="0.25"/>
    <row r="74959" ht="15.75" customHeight="1" x14ac:dyDescent="0.25"/>
    <row r="74960" ht="15.75" customHeight="1" x14ac:dyDescent="0.25"/>
    <row r="74961" ht="15.75" customHeight="1" x14ac:dyDescent="0.25"/>
    <row r="74962" ht="15.75" customHeight="1" x14ac:dyDescent="0.25"/>
    <row r="74963" ht="15.75" customHeight="1" x14ac:dyDescent="0.25"/>
    <row r="74964" ht="15.75" customHeight="1" x14ac:dyDescent="0.25"/>
    <row r="74965" ht="15.75" customHeight="1" x14ac:dyDescent="0.25"/>
    <row r="74966" ht="15.75" customHeight="1" x14ac:dyDescent="0.25"/>
    <row r="74967" ht="15.75" customHeight="1" x14ac:dyDescent="0.25"/>
    <row r="74968" ht="15.75" customHeight="1" x14ac:dyDescent="0.25"/>
    <row r="74969" ht="15.75" customHeight="1" x14ac:dyDescent="0.25"/>
    <row r="74970" ht="15.75" customHeight="1" x14ac:dyDescent="0.25"/>
    <row r="74971" ht="15.75" customHeight="1" x14ac:dyDescent="0.25"/>
    <row r="74972" ht="15.75" customHeight="1" x14ac:dyDescent="0.25"/>
    <row r="74973" ht="15.75" customHeight="1" x14ac:dyDescent="0.25"/>
    <row r="74974" ht="15.75" customHeight="1" x14ac:dyDescent="0.25"/>
    <row r="74975" ht="15.75" customHeight="1" x14ac:dyDescent="0.25"/>
    <row r="74976" ht="15.75" customHeight="1" x14ac:dyDescent="0.25"/>
    <row r="74977" ht="15.75" customHeight="1" x14ac:dyDescent="0.25"/>
    <row r="74978" ht="15.75" customHeight="1" x14ac:dyDescent="0.25"/>
    <row r="74979" ht="15.75" customHeight="1" x14ac:dyDescent="0.25"/>
    <row r="74980" ht="15.75" customHeight="1" x14ac:dyDescent="0.25"/>
    <row r="74981" ht="15.75" customHeight="1" x14ac:dyDescent="0.25"/>
    <row r="74982" ht="15.75" customHeight="1" x14ac:dyDescent="0.25"/>
    <row r="74983" ht="15.75" customHeight="1" x14ac:dyDescent="0.25"/>
    <row r="74984" ht="15.75" customHeight="1" x14ac:dyDescent="0.25"/>
    <row r="74985" ht="15.75" customHeight="1" x14ac:dyDescent="0.25"/>
    <row r="74986" ht="15.75" customHeight="1" x14ac:dyDescent="0.25"/>
    <row r="74987" ht="15.75" customHeight="1" x14ac:dyDescent="0.25"/>
    <row r="74988" ht="15.75" customHeight="1" x14ac:dyDescent="0.25"/>
    <row r="74989" ht="15.75" customHeight="1" x14ac:dyDescent="0.25"/>
    <row r="74990" ht="15.75" customHeight="1" x14ac:dyDescent="0.25"/>
    <row r="74991" ht="15.75" customHeight="1" x14ac:dyDescent="0.25"/>
    <row r="74992" ht="15.75" customHeight="1" x14ac:dyDescent="0.25"/>
    <row r="74993" ht="15.75" customHeight="1" x14ac:dyDescent="0.25"/>
    <row r="74994" ht="15.75" customHeight="1" x14ac:dyDescent="0.25"/>
    <row r="74995" ht="15.75" customHeight="1" x14ac:dyDescent="0.25"/>
    <row r="74996" ht="15.75" customHeight="1" x14ac:dyDescent="0.25"/>
    <row r="74997" ht="15.75" customHeight="1" x14ac:dyDescent="0.25"/>
    <row r="74998" ht="15.75" customHeight="1" x14ac:dyDescent="0.25"/>
    <row r="74999" ht="15.75" customHeight="1" x14ac:dyDescent="0.25"/>
    <row r="75000" ht="15.75" customHeight="1" x14ac:dyDescent="0.25"/>
    <row r="75001" ht="15.75" customHeight="1" x14ac:dyDescent="0.25"/>
    <row r="75002" ht="15.75" customHeight="1" x14ac:dyDescent="0.25"/>
    <row r="75003" ht="15.75" customHeight="1" x14ac:dyDescent="0.25"/>
    <row r="75004" ht="15.75" customHeight="1" x14ac:dyDescent="0.25"/>
    <row r="75005" ht="15.75" customHeight="1" x14ac:dyDescent="0.25"/>
    <row r="75006" ht="15.75" customHeight="1" x14ac:dyDescent="0.25"/>
    <row r="75007" ht="15.75" customHeight="1" x14ac:dyDescent="0.25"/>
    <row r="75008" ht="15.75" customHeight="1" x14ac:dyDescent="0.25"/>
    <row r="75009" ht="15.75" customHeight="1" x14ac:dyDescent="0.25"/>
    <row r="75010" ht="15.75" customHeight="1" x14ac:dyDescent="0.25"/>
    <row r="75011" ht="15.75" customHeight="1" x14ac:dyDescent="0.25"/>
    <row r="75012" ht="15.75" customHeight="1" x14ac:dyDescent="0.25"/>
    <row r="75013" ht="15.75" customHeight="1" x14ac:dyDescent="0.25"/>
    <row r="75014" ht="15.75" customHeight="1" x14ac:dyDescent="0.25"/>
    <row r="75015" ht="15.75" customHeight="1" x14ac:dyDescent="0.25"/>
    <row r="75016" ht="15.75" customHeight="1" x14ac:dyDescent="0.25"/>
    <row r="75017" ht="15.75" customHeight="1" x14ac:dyDescent="0.25"/>
    <row r="75018" ht="15.75" customHeight="1" x14ac:dyDescent="0.25"/>
    <row r="75019" ht="15.75" customHeight="1" x14ac:dyDescent="0.25"/>
    <row r="75020" ht="15.75" customHeight="1" x14ac:dyDescent="0.25"/>
    <row r="75021" ht="15.75" customHeight="1" x14ac:dyDescent="0.25"/>
    <row r="75022" ht="15.75" customHeight="1" x14ac:dyDescent="0.25"/>
    <row r="75023" ht="15.75" customHeight="1" x14ac:dyDescent="0.25"/>
    <row r="75024" ht="15.75" customHeight="1" x14ac:dyDescent="0.25"/>
    <row r="75025" ht="15.75" customHeight="1" x14ac:dyDescent="0.25"/>
    <row r="75026" ht="15.75" customHeight="1" x14ac:dyDescent="0.25"/>
    <row r="75027" ht="15.75" customHeight="1" x14ac:dyDescent="0.25"/>
    <row r="75028" ht="15.75" customHeight="1" x14ac:dyDescent="0.25"/>
    <row r="75029" ht="15.75" customHeight="1" x14ac:dyDescent="0.25"/>
    <row r="75030" ht="15.75" customHeight="1" x14ac:dyDescent="0.25"/>
    <row r="75031" ht="15.75" customHeight="1" x14ac:dyDescent="0.25"/>
    <row r="75032" ht="15.75" customHeight="1" x14ac:dyDescent="0.25"/>
    <row r="75033" ht="15.75" customHeight="1" x14ac:dyDescent="0.25"/>
    <row r="75034" ht="15.75" customHeight="1" x14ac:dyDescent="0.25"/>
    <row r="75035" ht="15.75" customHeight="1" x14ac:dyDescent="0.25"/>
    <row r="75036" ht="15.75" customHeight="1" x14ac:dyDescent="0.25"/>
    <row r="75037" ht="15.75" customHeight="1" x14ac:dyDescent="0.25"/>
    <row r="75038" ht="15.75" customHeight="1" x14ac:dyDescent="0.25"/>
    <row r="75039" ht="15.75" customHeight="1" x14ac:dyDescent="0.25"/>
    <row r="75040" ht="15.75" customHeight="1" x14ac:dyDescent="0.25"/>
    <row r="75041" ht="15.75" customHeight="1" x14ac:dyDescent="0.25"/>
    <row r="75042" ht="15.75" customHeight="1" x14ac:dyDescent="0.25"/>
    <row r="75043" ht="15.75" customHeight="1" x14ac:dyDescent="0.25"/>
    <row r="75044" ht="15.75" customHeight="1" x14ac:dyDescent="0.25"/>
    <row r="75045" ht="15.75" customHeight="1" x14ac:dyDescent="0.25"/>
    <row r="75046" ht="15.75" customHeight="1" x14ac:dyDescent="0.25"/>
    <row r="75047" ht="15.75" customHeight="1" x14ac:dyDescent="0.25"/>
    <row r="75048" ht="15.75" customHeight="1" x14ac:dyDescent="0.25"/>
    <row r="75049" ht="15.75" customHeight="1" x14ac:dyDescent="0.25"/>
    <row r="75050" ht="15.75" customHeight="1" x14ac:dyDescent="0.25"/>
    <row r="75051" ht="15.75" customHeight="1" x14ac:dyDescent="0.25"/>
    <row r="75052" ht="15.75" customHeight="1" x14ac:dyDescent="0.25"/>
    <row r="75053" ht="15.75" customHeight="1" x14ac:dyDescent="0.25"/>
    <row r="75054" ht="15.75" customHeight="1" x14ac:dyDescent="0.25"/>
    <row r="75055" ht="15.75" customHeight="1" x14ac:dyDescent="0.25"/>
    <row r="75056" ht="15.75" customHeight="1" x14ac:dyDescent="0.25"/>
    <row r="75057" ht="15.75" customHeight="1" x14ac:dyDescent="0.25"/>
    <row r="75058" ht="15.75" customHeight="1" x14ac:dyDescent="0.25"/>
    <row r="75059" ht="15.75" customHeight="1" x14ac:dyDescent="0.25"/>
    <row r="75060" ht="15.75" customHeight="1" x14ac:dyDescent="0.25"/>
    <row r="75061" ht="15.75" customHeight="1" x14ac:dyDescent="0.25"/>
    <row r="75062" ht="15.75" customHeight="1" x14ac:dyDescent="0.25"/>
    <row r="75063" ht="15.75" customHeight="1" x14ac:dyDescent="0.25"/>
    <row r="75064" ht="15.75" customHeight="1" x14ac:dyDescent="0.25"/>
    <row r="75065" ht="15.75" customHeight="1" x14ac:dyDescent="0.25"/>
    <row r="75066" ht="15.75" customHeight="1" x14ac:dyDescent="0.25"/>
    <row r="75067" ht="15.75" customHeight="1" x14ac:dyDescent="0.25"/>
    <row r="75068" ht="15.75" customHeight="1" x14ac:dyDescent="0.25"/>
    <row r="75069" ht="15.75" customHeight="1" x14ac:dyDescent="0.25"/>
    <row r="75070" ht="15.75" customHeight="1" x14ac:dyDescent="0.25"/>
    <row r="75071" ht="15.75" customHeight="1" x14ac:dyDescent="0.25"/>
    <row r="75072" ht="15.75" customHeight="1" x14ac:dyDescent="0.25"/>
    <row r="75073" ht="15.75" customHeight="1" x14ac:dyDescent="0.25"/>
    <row r="75074" ht="15.75" customHeight="1" x14ac:dyDescent="0.25"/>
    <row r="75075" ht="15.75" customHeight="1" x14ac:dyDescent="0.25"/>
    <row r="75076" ht="15.75" customHeight="1" x14ac:dyDescent="0.25"/>
    <row r="75077" ht="15.75" customHeight="1" x14ac:dyDescent="0.25"/>
    <row r="75078" ht="15.75" customHeight="1" x14ac:dyDescent="0.25"/>
    <row r="75079" ht="15.75" customHeight="1" x14ac:dyDescent="0.25"/>
    <row r="75080" ht="15.75" customHeight="1" x14ac:dyDescent="0.25"/>
    <row r="75081" ht="15.75" customHeight="1" x14ac:dyDescent="0.25"/>
    <row r="75082" ht="15.75" customHeight="1" x14ac:dyDescent="0.25"/>
    <row r="75083" ht="15.75" customHeight="1" x14ac:dyDescent="0.25"/>
    <row r="75084" ht="15.75" customHeight="1" x14ac:dyDescent="0.25"/>
    <row r="75085" ht="15.75" customHeight="1" x14ac:dyDescent="0.25"/>
    <row r="75086" ht="15.75" customHeight="1" x14ac:dyDescent="0.25"/>
    <row r="75087" ht="15.75" customHeight="1" x14ac:dyDescent="0.25"/>
    <row r="75088" ht="15.75" customHeight="1" x14ac:dyDescent="0.25"/>
    <row r="75089" ht="15.75" customHeight="1" x14ac:dyDescent="0.25"/>
    <row r="75090" ht="15.75" customHeight="1" x14ac:dyDescent="0.25"/>
    <row r="75091" ht="15.75" customHeight="1" x14ac:dyDescent="0.25"/>
    <row r="75092" ht="15.75" customHeight="1" x14ac:dyDescent="0.25"/>
    <row r="75093" ht="15.75" customHeight="1" x14ac:dyDescent="0.25"/>
    <row r="75094" ht="15.75" customHeight="1" x14ac:dyDescent="0.25"/>
    <row r="75095" ht="15.75" customHeight="1" x14ac:dyDescent="0.25"/>
    <row r="75096" ht="15.75" customHeight="1" x14ac:dyDescent="0.25"/>
    <row r="75097" ht="15.75" customHeight="1" x14ac:dyDescent="0.25"/>
    <row r="75098" ht="15.75" customHeight="1" x14ac:dyDescent="0.25"/>
    <row r="75099" ht="15.75" customHeight="1" x14ac:dyDescent="0.25"/>
    <row r="75100" ht="15.75" customHeight="1" x14ac:dyDescent="0.25"/>
    <row r="75101" ht="15.75" customHeight="1" x14ac:dyDescent="0.25"/>
    <row r="75102" ht="15.75" customHeight="1" x14ac:dyDescent="0.25"/>
    <row r="75103" ht="15.75" customHeight="1" x14ac:dyDescent="0.25"/>
    <row r="75104" ht="15.75" customHeight="1" x14ac:dyDescent="0.25"/>
    <row r="75105" ht="15.75" customHeight="1" x14ac:dyDescent="0.25"/>
    <row r="75106" ht="15.75" customHeight="1" x14ac:dyDescent="0.25"/>
    <row r="75107" ht="15.75" customHeight="1" x14ac:dyDescent="0.25"/>
    <row r="75108" ht="15.75" customHeight="1" x14ac:dyDescent="0.25"/>
    <row r="75109" ht="15.75" customHeight="1" x14ac:dyDescent="0.25"/>
    <row r="75110" ht="15.75" customHeight="1" x14ac:dyDescent="0.25"/>
    <row r="75111" ht="15.75" customHeight="1" x14ac:dyDescent="0.25"/>
    <row r="75112" ht="15.75" customHeight="1" x14ac:dyDescent="0.25"/>
    <row r="75113" ht="15.75" customHeight="1" x14ac:dyDescent="0.25"/>
    <row r="75114" ht="15.75" customHeight="1" x14ac:dyDescent="0.25"/>
    <row r="75115" ht="15.75" customHeight="1" x14ac:dyDescent="0.25"/>
    <row r="75116" ht="15.75" customHeight="1" x14ac:dyDescent="0.25"/>
    <row r="75117" ht="15.75" customHeight="1" x14ac:dyDescent="0.25"/>
    <row r="75118" ht="15.75" customHeight="1" x14ac:dyDescent="0.25"/>
    <row r="75119" ht="15.75" customHeight="1" x14ac:dyDescent="0.25"/>
    <row r="75120" ht="15.75" customHeight="1" x14ac:dyDescent="0.25"/>
    <row r="75121" ht="15.75" customHeight="1" x14ac:dyDescent="0.25"/>
    <row r="75122" ht="15.75" customHeight="1" x14ac:dyDescent="0.25"/>
    <row r="75123" ht="15.75" customHeight="1" x14ac:dyDescent="0.25"/>
    <row r="75124" ht="15.75" customHeight="1" x14ac:dyDescent="0.25"/>
    <row r="75125" ht="15.75" customHeight="1" x14ac:dyDescent="0.25"/>
    <row r="75126" ht="15.75" customHeight="1" x14ac:dyDescent="0.25"/>
    <row r="75127" ht="15.75" customHeight="1" x14ac:dyDescent="0.25"/>
    <row r="75128" ht="15.75" customHeight="1" x14ac:dyDescent="0.25"/>
    <row r="75129" ht="15.75" customHeight="1" x14ac:dyDescent="0.25"/>
    <row r="75130" ht="15.75" customHeight="1" x14ac:dyDescent="0.25"/>
    <row r="75131" ht="15.75" customHeight="1" x14ac:dyDescent="0.25"/>
    <row r="75132" ht="15.75" customHeight="1" x14ac:dyDescent="0.25"/>
    <row r="75133" ht="15.75" customHeight="1" x14ac:dyDescent="0.25"/>
    <row r="75134" ht="15.75" customHeight="1" x14ac:dyDescent="0.25"/>
    <row r="75135" ht="15.75" customHeight="1" x14ac:dyDescent="0.25"/>
    <row r="75136" ht="15.75" customHeight="1" x14ac:dyDescent="0.25"/>
    <row r="75137" ht="15.75" customHeight="1" x14ac:dyDescent="0.25"/>
    <row r="75138" ht="15.75" customHeight="1" x14ac:dyDescent="0.25"/>
    <row r="75139" ht="15.75" customHeight="1" x14ac:dyDescent="0.25"/>
    <row r="75140" ht="15.75" customHeight="1" x14ac:dyDescent="0.25"/>
    <row r="75141" ht="15.75" customHeight="1" x14ac:dyDescent="0.25"/>
    <row r="75142" ht="15.75" customHeight="1" x14ac:dyDescent="0.25"/>
    <row r="75143" ht="15.75" customHeight="1" x14ac:dyDescent="0.25"/>
    <row r="75144" ht="15.75" customHeight="1" x14ac:dyDescent="0.25"/>
    <row r="75145" ht="15.75" customHeight="1" x14ac:dyDescent="0.25"/>
    <row r="75146" ht="15.75" customHeight="1" x14ac:dyDescent="0.25"/>
    <row r="75147" ht="15.75" customHeight="1" x14ac:dyDescent="0.25"/>
    <row r="75148" ht="15.75" customHeight="1" x14ac:dyDescent="0.25"/>
    <row r="75149" ht="15.75" customHeight="1" x14ac:dyDescent="0.25"/>
    <row r="75150" ht="15.75" customHeight="1" x14ac:dyDescent="0.25"/>
    <row r="75151" ht="15.75" customHeight="1" x14ac:dyDescent="0.25"/>
    <row r="75152" ht="15.75" customHeight="1" x14ac:dyDescent="0.25"/>
    <row r="75153" ht="15.75" customHeight="1" x14ac:dyDescent="0.25"/>
    <row r="75154" ht="15.75" customHeight="1" x14ac:dyDescent="0.25"/>
    <row r="75155" ht="15.75" customHeight="1" x14ac:dyDescent="0.25"/>
    <row r="75156" ht="15.75" customHeight="1" x14ac:dyDescent="0.25"/>
    <row r="75157" ht="15.75" customHeight="1" x14ac:dyDescent="0.25"/>
    <row r="75158" ht="15.75" customHeight="1" x14ac:dyDescent="0.25"/>
    <row r="75159" ht="15.75" customHeight="1" x14ac:dyDescent="0.25"/>
    <row r="75160" ht="15.75" customHeight="1" x14ac:dyDescent="0.25"/>
    <row r="75161" ht="15.75" customHeight="1" x14ac:dyDescent="0.25"/>
    <row r="75162" ht="15.75" customHeight="1" x14ac:dyDescent="0.25"/>
    <row r="75163" ht="15.75" customHeight="1" x14ac:dyDescent="0.25"/>
    <row r="75164" ht="15.75" customHeight="1" x14ac:dyDescent="0.25"/>
    <row r="75165" ht="15.75" customHeight="1" x14ac:dyDescent="0.25"/>
    <row r="75166" ht="15.75" customHeight="1" x14ac:dyDescent="0.25"/>
    <row r="75167" ht="15.75" customHeight="1" x14ac:dyDescent="0.25"/>
    <row r="75168" ht="15.75" customHeight="1" x14ac:dyDescent="0.25"/>
    <row r="75169" ht="15.75" customHeight="1" x14ac:dyDescent="0.25"/>
    <row r="75170" ht="15.75" customHeight="1" x14ac:dyDescent="0.25"/>
    <row r="75171" ht="15.75" customHeight="1" x14ac:dyDescent="0.25"/>
    <row r="75172" ht="15.75" customHeight="1" x14ac:dyDescent="0.25"/>
    <row r="75173" ht="15.75" customHeight="1" x14ac:dyDescent="0.25"/>
    <row r="75174" ht="15.75" customHeight="1" x14ac:dyDescent="0.25"/>
    <row r="75175" ht="15.75" customHeight="1" x14ac:dyDescent="0.25"/>
    <row r="75176" ht="15.75" customHeight="1" x14ac:dyDescent="0.25"/>
    <row r="75177" ht="15.75" customHeight="1" x14ac:dyDescent="0.25"/>
    <row r="75178" ht="15.75" customHeight="1" x14ac:dyDescent="0.25"/>
    <row r="75179" ht="15.75" customHeight="1" x14ac:dyDescent="0.25"/>
    <row r="75180" ht="15.75" customHeight="1" x14ac:dyDescent="0.25"/>
    <row r="75181" ht="15.75" customHeight="1" x14ac:dyDescent="0.25"/>
    <row r="75182" ht="15.75" customHeight="1" x14ac:dyDescent="0.25"/>
    <row r="75183" ht="15.75" customHeight="1" x14ac:dyDescent="0.25"/>
    <row r="75184" ht="15.75" customHeight="1" x14ac:dyDescent="0.25"/>
    <row r="75185" ht="15.75" customHeight="1" x14ac:dyDescent="0.25"/>
    <row r="75186" ht="15.75" customHeight="1" x14ac:dyDescent="0.25"/>
    <row r="75187" ht="15.75" customHeight="1" x14ac:dyDescent="0.25"/>
    <row r="75188" ht="15.75" customHeight="1" x14ac:dyDescent="0.25"/>
    <row r="75189" ht="15.75" customHeight="1" x14ac:dyDescent="0.25"/>
    <row r="75190" ht="15.75" customHeight="1" x14ac:dyDescent="0.25"/>
    <row r="75191" ht="15.75" customHeight="1" x14ac:dyDescent="0.25"/>
    <row r="75192" ht="15.75" customHeight="1" x14ac:dyDescent="0.25"/>
    <row r="75193" ht="15.75" customHeight="1" x14ac:dyDescent="0.25"/>
    <row r="75194" ht="15.75" customHeight="1" x14ac:dyDescent="0.25"/>
    <row r="75195" ht="15.75" customHeight="1" x14ac:dyDescent="0.25"/>
    <row r="75196" ht="15.75" customHeight="1" x14ac:dyDescent="0.25"/>
    <row r="75197" ht="15.75" customHeight="1" x14ac:dyDescent="0.25"/>
    <row r="75198" ht="15.75" customHeight="1" x14ac:dyDescent="0.25"/>
    <row r="75199" ht="15.75" customHeight="1" x14ac:dyDescent="0.25"/>
    <row r="75200" ht="15.75" customHeight="1" x14ac:dyDescent="0.25"/>
    <row r="75201" ht="15.75" customHeight="1" x14ac:dyDescent="0.25"/>
    <row r="75202" ht="15.75" customHeight="1" x14ac:dyDescent="0.25"/>
    <row r="75203" ht="15.75" customHeight="1" x14ac:dyDescent="0.25"/>
    <row r="75204" ht="15.75" customHeight="1" x14ac:dyDescent="0.25"/>
    <row r="75205" ht="15.75" customHeight="1" x14ac:dyDescent="0.25"/>
    <row r="75206" ht="15.75" customHeight="1" x14ac:dyDescent="0.25"/>
    <row r="75207" ht="15.75" customHeight="1" x14ac:dyDescent="0.25"/>
    <row r="75208" ht="15.75" customHeight="1" x14ac:dyDescent="0.25"/>
    <row r="75209" ht="15.75" customHeight="1" x14ac:dyDescent="0.25"/>
    <row r="75210" ht="15.75" customHeight="1" x14ac:dyDescent="0.25"/>
    <row r="75211" ht="15.75" customHeight="1" x14ac:dyDescent="0.25"/>
    <row r="75212" ht="15.75" customHeight="1" x14ac:dyDescent="0.25"/>
    <row r="75213" ht="15.75" customHeight="1" x14ac:dyDescent="0.25"/>
    <row r="75214" ht="15.75" customHeight="1" x14ac:dyDescent="0.25"/>
    <row r="75215" ht="15.75" customHeight="1" x14ac:dyDescent="0.25"/>
    <row r="75216" ht="15.75" customHeight="1" x14ac:dyDescent="0.25"/>
    <row r="75217" ht="15.75" customHeight="1" x14ac:dyDescent="0.25"/>
    <row r="75218" ht="15.75" customHeight="1" x14ac:dyDescent="0.25"/>
    <row r="75219" ht="15.75" customHeight="1" x14ac:dyDescent="0.25"/>
    <row r="75220" ht="15.75" customHeight="1" x14ac:dyDescent="0.25"/>
    <row r="75221" ht="15.75" customHeight="1" x14ac:dyDescent="0.25"/>
    <row r="75222" ht="15.75" customHeight="1" x14ac:dyDescent="0.25"/>
    <row r="75223" ht="15.75" customHeight="1" x14ac:dyDescent="0.25"/>
    <row r="75224" ht="15.75" customHeight="1" x14ac:dyDescent="0.25"/>
    <row r="75225" ht="15.75" customHeight="1" x14ac:dyDescent="0.25"/>
    <row r="75226" ht="15.75" customHeight="1" x14ac:dyDescent="0.25"/>
    <row r="75227" ht="15.75" customHeight="1" x14ac:dyDescent="0.25"/>
    <row r="75228" ht="15.75" customHeight="1" x14ac:dyDescent="0.25"/>
    <row r="75229" ht="15.75" customHeight="1" x14ac:dyDescent="0.25"/>
    <row r="75230" ht="15.75" customHeight="1" x14ac:dyDescent="0.25"/>
    <row r="75231" ht="15.75" customHeight="1" x14ac:dyDescent="0.25"/>
    <row r="75232" ht="15.75" customHeight="1" x14ac:dyDescent="0.25"/>
    <row r="75233" ht="15.75" customHeight="1" x14ac:dyDescent="0.25"/>
    <row r="75234" ht="15.75" customHeight="1" x14ac:dyDescent="0.25"/>
    <row r="75235" ht="15.75" customHeight="1" x14ac:dyDescent="0.25"/>
    <row r="75236" ht="15.75" customHeight="1" x14ac:dyDescent="0.25"/>
    <row r="75237" ht="15.75" customHeight="1" x14ac:dyDescent="0.25"/>
    <row r="75238" ht="15.75" customHeight="1" x14ac:dyDescent="0.25"/>
    <row r="75239" ht="15.75" customHeight="1" x14ac:dyDescent="0.25"/>
    <row r="75240" ht="15.75" customHeight="1" x14ac:dyDescent="0.25"/>
    <row r="75241" ht="15.75" customHeight="1" x14ac:dyDescent="0.25"/>
    <row r="75242" ht="15.75" customHeight="1" x14ac:dyDescent="0.25"/>
    <row r="75243" ht="15.75" customHeight="1" x14ac:dyDescent="0.25"/>
    <row r="75244" ht="15.75" customHeight="1" x14ac:dyDescent="0.25"/>
    <row r="75245" ht="15.75" customHeight="1" x14ac:dyDescent="0.25"/>
    <row r="75246" ht="15.75" customHeight="1" x14ac:dyDescent="0.25"/>
    <row r="75247" ht="15.75" customHeight="1" x14ac:dyDescent="0.25"/>
    <row r="75248" ht="15.75" customHeight="1" x14ac:dyDescent="0.25"/>
    <row r="75249" ht="15.75" customHeight="1" x14ac:dyDescent="0.25"/>
    <row r="75250" ht="15.75" customHeight="1" x14ac:dyDescent="0.25"/>
    <row r="75251" ht="15.75" customHeight="1" x14ac:dyDescent="0.25"/>
    <row r="75252" ht="15.75" customHeight="1" x14ac:dyDescent="0.25"/>
    <row r="75253" ht="15.75" customHeight="1" x14ac:dyDescent="0.25"/>
    <row r="75254" ht="15.75" customHeight="1" x14ac:dyDescent="0.25"/>
    <row r="75255" ht="15.75" customHeight="1" x14ac:dyDescent="0.25"/>
    <row r="75256" ht="15.75" customHeight="1" x14ac:dyDescent="0.25"/>
    <row r="75257" ht="15.75" customHeight="1" x14ac:dyDescent="0.25"/>
    <row r="75258" ht="15.75" customHeight="1" x14ac:dyDescent="0.25"/>
    <row r="75259" ht="15.75" customHeight="1" x14ac:dyDescent="0.25"/>
    <row r="75260" ht="15.75" customHeight="1" x14ac:dyDescent="0.25"/>
    <row r="75261" ht="15.75" customHeight="1" x14ac:dyDescent="0.25"/>
    <row r="75262" ht="15.75" customHeight="1" x14ac:dyDescent="0.25"/>
    <row r="75263" ht="15.75" customHeight="1" x14ac:dyDescent="0.25"/>
    <row r="75264" ht="15.75" customHeight="1" x14ac:dyDescent="0.25"/>
    <row r="75265" ht="15.75" customHeight="1" x14ac:dyDescent="0.25"/>
    <row r="75266" ht="15.75" customHeight="1" x14ac:dyDescent="0.25"/>
    <row r="75267" ht="15.75" customHeight="1" x14ac:dyDescent="0.25"/>
    <row r="75268" ht="15.75" customHeight="1" x14ac:dyDescent="0.25"/>
    <row r="75269" ht="15.75" customHeight="1" x14ac:dyDescent="0.25"/>
    <row r="75270" ht="15.75" customHeight="1" x14ac:dyDescent="0.25"/>
    <row r="75271" ht="15.75" customHeight="1" x14ac:dyDescent="0.25"/>
    <row r="75272" ht="15.75" customHeight="1" x14ac:dyDescent="0.25"/>
    <row r="75273" ht="15.75" customHeight="1" x14ac:dyDescent="0.25"/>
    <row r="75274" ht="15.75" customHeight="1" x14ac:dyDescent="0.25"/>
    <row r="75275" ht="15.75" customHeight="1" x14ac:dyDescent="0.25"/>
    <row r="75276" ht="15.75" customHeight="1" x14ac:dyDescent="0.25"/>
    <row r="75277" ht="15.75" customHeight="1" x14ac:dyDescent="0.25"/>
    <row r="75278" ht="15.75" customHeight="1" x14ac:dyDescent="0.25"/>
    <row r="75279" ht="15.75" customHeight="1" x14ac:dyDescent="0.25"/>
    <row r="75280" ht="15.75" customHeight="1" x14ac:dyDescent="0.25"/>
    <row r="75281" ht="15.75" customHeight="1" x14ac:dyDescent="0.25"/>
    <row r="75282" ht="15.75" customHeight="1" x14ac:dyDescent="0.25"/>
    <row r="75283" ht="15.75" customHeight="1" x14ac:dyDescent="0.25"/>
    <row r="75284" ht="15.75" customHeight="1" x14ac:dyDescent="0.25"/>
    <row r="75285" ht="15.75" customHeight="1" x14ac:dyDescent="0.25"/>
    <row r="75286" ht="15.75" customHeight="1" x14ac:dyDescent="0.25"/>
    <row r="75287" ht="15.75" customHeight="1" x14ac:dyDescent="0.25"/>
    <row r="75288" ht="15.75" customHeight="1" x14ac:dyDescent="0.25"/>
    <row r="75289" ht="15.75" customHeight="1" x14ac:dyDescent="0.25"/>
    <row r="75290" ht="15.75" customHeight="1" x14ac:dyDescent="0.25"/>
    <row r="75291" ht="15.75" customHeight="1" x14ac:dyDescent="0.25"/>
    <row r="75292" ht="15.75" customHeight="1" x14ac:dyDescent="0.25"/>
    <row r="75293" ht="15.75" customHeight="1" x14ac:dyDescent="0.25"/>
    <row r="75294" ht="15.75" customHeight="1" x14ac:dyDescent="0.25"/>
    <row r="75295" ht="15.75" customHeight="1" x14ac:dyDescent="0.25"/>
    <row r="75296" ht="15.75" customHeight="1" x14ac:dyDescent="0.25"/>
    <row r="75297" ht="15.75" customHeight="1" x14ac:dyDescent="0.25"/>
    <row r="75298" ht="15.75" customHeight="1" x14ac:dyDescent="0.25"/>
    <row r="75299" ht="15.75" customHeight="1" x14ac:dyDescent="0.25"/>
    <row r="75300" ht="15.75" customHeight="1" x14ac:dyDescent="0.25"/>
    <row r="75301" ht="15.75" customHeight="1" x14ac:dyDescent="0.25"/>
    <row r="75302" ht="15.75" customHeight="1" x14ac:dyDescent="0.25"/>
    <row r="75303" ht="15.75" customHeight="1" x14ac:dyDescent="0.25"/>
    <row r="75304" ht="15.75" customHeight="1" x14ac:dyDescent="0.25"/>
    <row r="75305" ht="15.75" customHeight="1" x14ac:dyDescent="0.25"/>
    <row r="75306" ht="15.75" customHeight="1" x14ac:dyDescent="0.25"/>
    <row r="75307" ht="15.75" customHeight="1" x14ac:dyDescent="0.25"/>
    <row r="75308" ht="15.75" customHeight="1" x14ac:dyDescent="0.25"/>
    <row r="75309" ht="15.75" customHeight="1" x14ac:dyDescent="0.25"/>
    <row r="75310" ht="15.75" customHeight="1" x14ac:dyDescent="0.25"/>
    <row r="75311" ht="15.75" customHeight="1" x14ac:dyDescent="0.25"/>
    <row r="75312" ht="15.75" customHeight="1" x14ac:dyDescent="0.25"/>
    <row r="75313" ht="15.75" customHeight="1" x14ac:dyDescent="0.25"/>
    <row r="75314" ht="15.75" customHeight="1" x14ac:dyDescent="0.25"/>
    <row r="75315" ht="15.75" customHeight="1" x14ac:dyDescent="0.25"/>
    <row r="75316" ht="15.75" customHeight="1" x14ac:dyDescent="0.25"/>
    <row r="75317" ht="15.75" customHeight="1" x14ac:dyDescent="0.25"/>
    <row r="75318" ht="15.75" customHeight="1" x14ac:dyDescent="0.25"/>
    <row r="75319" ht="15.75" customHeight="1" x14ac:dyDescent="0.25"/>
    <row r="75320" ht="15.75" customHeight="1" x14ac:dyDescent="0.25"/>
    <row r="75321" ht="15.75" customHeight="1" x14ac:dyDescent="0.25"/>
    <row r="75322" ht="15.75" customHeight="1" x14ac:dyDescent="0.25"/>
    <row r="75323" ht="15.75" customHeight="1" x14ac:dyDescent="0.25"/>
    <row r="75324" ht="15.75" customHeight="1" x14ac:dyDescent="0.25"/>
    <row r="75325" ht="15.75" customHeight="1" x14ac:dyDescent="0.25"/>
    <row r="75326" ht="15.75" customHeight="1" x14ac:dyDescent="0.25"/>
    <row r="75327" ht="15.75" customHeight="1" x14ac:dyDescent="0.25"/>
    <row r="75328" ht="15.75" customHeight="1" x14ac:dyDescent="0.25"/>
    <row r="75329" ht="15.75" customHeight="1" x14ac:dyDescent="0.25"/>
    <row r="75330" ht="15.75" customHeight="1" x14ac:dyDescent="0.25"/>
    <row r="75331" ht="15.75" customHeight="1" x14ac:dyDescent="0.25"/>
    <row r="75332" ht="15.75" customHeight="1" x14ac:dyDescent="0.25"/>
    <row r="75333" ht="15.75" customHeight="1" x14ac:dyDescent="0.25"/>
    <row r="75334" ht="15.75" customHeight="1" x14ac:dyDescent="0.25"/>
    <row r="75335" ht="15.75" customHeight="1" x14ac:dyDescent="0.25"/>
    <row r="75336" ht="15.75" customHeight="1" x14ac:dyDescent="0.25"/>
    <row r="75337" ht="15.75" customHeight="1" x14ac:dyDescent="0.25"/>
    <row r="75338" ht="15.75" customHeight="1" x14ac:dyDescent="0.25"/>
    <row r="75339" ht="15.75" customHeight="1" x14ac:dyDescent="0.25"/>
    <row r="75340" ht="15.75" customHeight="1" x14ac:dyDescent="0.25"/>
    <row r="75341" ht="15.75" customHeight="1" x14ac:dyDescent="0.25"/>
    <row r="75342" ht="15.75" customHeight="1" x14ac:dyDescent="0.25"/>
    <row r="75343" ht="15.75" customHeight="1" x14ac:dyDescent="0.25"/>
    <row r="75344" ht="15.75" customHeight="1" x14ac:dyDescent="0.25"/>
    <row r="75345" ht="15.75" customHeight="1" x14ac:dyDescent="0.25"/>
    <row r="75346" ht="15.75" customHeight="1" x14ac:dyDescent="0.25"/>
    <row r="75347" ht="15.75" customHeight="1" x14ac:dyDescent="0.25"/>
    <row r="75348" ht="15.75" customHeight="1" x14ac:dyDescent="0.25"/>
    <row r="75349" ht="15.75" customHeight="1" x14ac:dyDescent="0.25"/>
    <row r="75350" ht="15.75" customHeight="1" x14ac:dyDescent="0.25"/>
    <row r="75351" ht="15.75" customHeight="1" x14ac:dyDescent="0.25"/>
    <row r="75352" ht="15.75" customHeight="1" x14ac:dyDescent="0.25"/>
    <row r="75353" ht="15.75" customHeight="1" x14ac:dyDescent="0.25"/>
    <row r="75354" ht="15.75" customHeight="1" x14ac:dyDescent="0.25"/>
    <row r="75355" ht="15.75" customHeight="1" x14ac:dyDescent="0.25"/>
    <row r="75356" ht="15.75" customHeight="1" x14ac:dyDescent="0.25"/>
    <row r="75357" ht="15.75" customHeight="1" x14ac:dyDescent="0.25"/>
    <row r="75358" ht="15.75" customHeight="1" x14ac:dyDescent="0.25"/>
    <row r="75359" ht="15.75" customHeight="1" x14ac:dyDescent="0.25"/>
    <row r="75360" ht="15.75" customHeight="1" x14ac:dyDescent="0.25"/>
    <row r="75361" ht="15.75" customHeight="1" x14ac:dyDescent="0.25"/>
    <row r="75362" ht="15.75" customHeight="1" x14ac:dyDescent="0.25"/>
    <row r="75363" ht="15.75" customHeight="1" x14ac:dyDescent="0.25"/>
    <row r="75364" ht="15.75" customHeight="1" x14ac:dyDescent="0.25"/>
    <row r="75365" ht="15.75" customHeight="1" x14ac:dyDescent="0.25"/>
    <row r="75366" ht="15.75" customHeight="1" x14ac:dyDescent="0.25"/>
    <row r="75367" ht="15.75" customHeight="1" x14ac:dyDescent="0.25"/>
    <row r="75368" ht="15.75" customHeight="1" x14ac:dyDescent="0.25"/>
    <row r="75369" ht="15.75" customHeight="1" x14ac:dyDescent="0.25"/>
    <row r="75370" ht="15.75" customHeight="1" x14ac:dyDescent="0.25"/>
    <row r="75371" ht="15.75" customHeight="1" x14ac:dyDescent="0.25"/>
    <row r="75372" ht="15.75" customHeight="1" x14ac:dyDescent="0.25"/>
    <row r="75373" ht="15.75" customHeight="1" x14ac:dyDescent="0.25"/>
    <row r="75374" ht="15.75" customHeight="1" x14ac:dyDescent="0.25"/>
    <row r="75375" ht="15.75" customHeight="1" x14ac:dyDescent="0.25"/>
    <row r="75376" ht="15.75" customHeight="1" x14ac:dyDescent="0.25"/>
    <row r="75377" ht="15.75" customHeight="1" x14ac:dyDescent="0.25"/>
    <row r="75378" ht="15.75" customHeight="1" x14ac:dyDescent="0.25"/>
    <row r="75379" ht="15.75" customHeight="1" x14ac:dyDescent="0.25"/>
    <row r="75380" ht="15.75" customHeight="1" x14ac:dyDescent="0.25"/>
    <row r="75381" ht="15.75" customHeight="1" x14ac:dyDescent="0.25"/>
    <row r="75382" ht="15.75" customHeight="1" x14ac:dyDescent="0.25"/>
    <row r="75383" ht="15.75" customHeight="1" x14ac:dyDescent="0.25"/>
    <row r="75384" ht="15.75" customHeight="1" x14ac:dyDescent="0.25"/>
    <row r="75385" ht="15.75" customHeight="1" x14ac:dyDescent="0.25"/>
    <row r="75386" ht="15.75" customHeight="1" x14ac:dyDescent="0.25"/>
    <row r="75387" ht="15.75" customHeight="1" x14ac:dyDescent="0.25"/>
    <row r="75388" ht="15.75" customHeight="1" x14ac:dyDescent="0.25"/>
    <row r="75389" ht="15.75" customHeight="1" x14ac:dyDescent="0.25"/>
    <row r="75390" ht="15.75" customHeight="1" x14ac:dyDescent="0.25"/>
    <row r="75391" ht="15.75" customHeight="1" x14ac:dyDescent="0.25"/>
    <row r="75392" ht="15.75" customHeight="1" x14ac:dyDescent="0.25"/>
    <row r="75393" ht="15.75" customHeight="1" x14ac:dyDescent="0.25"/>
    <row r="75394" ht="15.75" customHeight="1" x14ac:dyDescent="0.25"/>
    <row r="75395" ht="15.75" customHeight="1" x14ac:dyDescent="0.25"/>
    <row r="75396" ht="15.75" customHeight="1" x14ac:dyDescent="0.25"/>
    <row r="75397" ht="15.75" customHeight="1" x14ac:dyDescent="0.25"/>
    <row r="75398" ht="15.75" customHeight="1" x14ac:dyDescent="0.25"/>
    <row r="75399" ht="15.75" customHeight="1" x14ac:dyDescent="0.25"/>
    <row r="75400" ht="15.75" customHeight="1" x14ac:dyDescent="0.25"/>
    <row r="75401" ht="15.75" customHeight="1" x14ac:dyDescent="0.25"/>
    <row r="75402" ht="15.75" customHeight="1" x14ac:dyDescent="0.25"/>
    <row r="75403" ht="15.75" customHeight="1" x14ac:dyDescent="0.25"/>
    <row r="75404" ht="15.75" customHeight="1" x14ac:dyDescent="0.25"/>
    <row r="75405" ht="15.75" customHeight="1" x14ac:dyDescent="0.25"/>
    <row r="75406" ht="15.75" customHeight="1" x14ac:dyDescent="0.25"/>
    <row r="75407" ht="15.75" customHeight="1" x14ac:dyDescent="0.25"/>
    <row r="75408" ht="15.75" customHeight="1" x14ac:dyDescent="0.25"/>
    <row r="75409" ht="15.75" customHeight="1" x14ac:dyDescent="0.25"/>
    <row r="75410" ht="15.75" customHeight="1" x14ac:dyDescent="0.25"/>
    <row r="75411" ht="15.75" customHeight="1" x14ac:dyDescent="0.25"/>
    <row r="75412" ht="15.75" customHeight="1" x14ac:dyDescent="0.25"/>
    <row r="75413" ht="15.75" customHeight="1" x14ac:dyDescent="0.25"/>
    <row r="75414" ht="15.75" customHeight="1" x14ac:dyDescent="0.25"/>
    <row r="75415" ht="15.75" customHeight="1" x14ac:dyDescent="0.25"/>
    <row r="75416" ht="15.75" customHeight="1" x14ac:dyDescent="0.25"/>
    <row r="75417" ht="15.75" customHeight="1" x14ac:dyDescent="0.25"/>
    <row r="75418" ht="15.75" customHeight="1" x14ac:dyDescent="0.25"/>
    <row r="75419" ht="15.75" customHeight="1" x14ac:dyDescent="0.25"/>
    <row r="75420" ht="15.75" customHeight="1" x14ac:dyDescent="0.25"/>
    <row r="75421" ht="15.75" customHeight="1" x14ac:dyDescent="0.25"/>
    <row r="75422" ht="15.75" customHeight="1" x14ac:dyDescent="0.25"/>
    <row r="75423" ht="15.75" customHeight="1" x14ac:dyDescent="0.25"/>
    <row r="75424" ht="15.75" customHeight="1" x14ac:dyDescent="0.25"/>
    <row r="75425" ht="15.75" customHeight="1" x14ac:dyDescent="0.25"/>
    <row r="75426" ht="15.75" customHeight="1" x14ac:dyDescent="0.25"/>
    <row r="75427" ht="15.75" customHeight="1" x14ac:dyDescent="0.25"/>
    <row r="75428" ht="15.75" customHeight="1" x14ac:dyDescent="0.25"/>
    <row r="75429" ht="15.75" customHeight="1" x14ac:dyDescent="0.25"/>
    <row r="75430" ht="15.75" customHeight="1" x14ac:dyDescent="0.25"/>
    <row r="75431" ht="15.75" customHeight="1" x14ac:dyDescent="0.25"/>
    <row r="75432" ht="15.75" customHeight="1" x14ac:dyDescent="0.25"/>
    <row r="75433" ht="15.75" customHeight="1" x14ac:dyDescent="0.25"/>
    <row r="75434" ht="15.75" customHeight="1" x14ac:dyDescent="0.25"/>
    <row r="75435" ht="15.75" customHeight="1" x14ac:dyDescent="0.25"/>
    <row r="75436" ht="15.75" customHeight="1" x14ac:dyDescent="0.25"/>
    <row r="75437" ht="15.75" customHeight="1" x14ac:dyDescent="0.25"/>
    <row r="75438" ht="15.75" customHeight="1" x14ac:dyDescent="0.25"/>
    <row r="75439" ht="15.75" customHeight="1" x14ac:dyDescent="0.25"/>
    <row r="75440" ht="15.75" customHeight="1" x14ac:dyDescent="0.25"/>
    <row r="75441" ht="15.75" customHeight="1" x14ac:dyDescent="0.25"/>
    <row r="75442" ht="15.75" customHeight="1" x14ac:dyDescent="0.25"/>
    <row r="75443" ht="15.75" customHeight="1" x14ac:dyDescent="0.25"/>
    <row r="75444" ht="15.75" customHeight="1" x14ac:dyDescent="0.25"/>
    <row r="75445" ht="15.75" customHeight="1" x14ac:dyDescent="0.25"/>
    <row r="75446" ht="15.75" customHeight="1" x14ac:dyDescent="0.25"/>
    <row r="75447" ht="15.75" customHeight="1" x14ac:dyDescent="0.25"/>
    <row r="75448" ht="15.75" customHeight="1" x14ac:dyDescent="0.25"/>
    <row r="75449" ht="15.75" customHeight="1" x14ac:dyDescent="0.25"/>
    <row r="75450" ht="15.75" customHeight="1" x14ac:dyDescent="0.25"/>
    <row r="75451" ht="15.75" customHeight="1" x14ac:dyDescent="0.25"/>
    <row r="75452" ht="15.75" customHeight="1" x14ac:dyDescent="0.25"/>
    <row r="75453" ht="15.75" customHeight="1" x14ac:dyDescent="0.25"/>
    <row r="75454" ht="15.75" customHeight="1" x14ac:dyDescent="0.25"/>
    <row r="75455" ht="15.75" customHeight="1" x14ac:dyDescent="0.25"/>
    <row r="75456" ht="15.75" customHeight="1" x14ac:dyDescent="0.25"/>
    <row r="75457" ht="15.75" customHeight="1" x14ac:dyDescent="0.25"/>
    <row r="75458" ht="15.75" customHeight="1" x14ac:dyDescent="0.25"/>
    <row r="75459" ht="15.75" customHeight="1" x14ac:dyDescent="0.25"/>
    <row r="75460" ht="15.75" customHeight="1" x14ac:dyDescent="0.25"/>
    <row r="75461" ht="15.75" customHeight="1" x14ac:dyDescent="0.25"/>
    <row r="75462" ht="15.75" customHeight="1" x14ac:dyDescent="0.25"/>
    <row r="75463" ht="15.75" customHeight="1" x14ac:dyDescent="0.25"/>
    <row r="75464" ht="15.75" customHeight="1" x14ac:dyDescent="0.25"/>
    <row r="75465" ht="15.75" customHeight="1" x14ac:dyDescent="0.25"/>
    <row r="75466" ht="15.75" customHeight="1" x14ac:dyDescent="0.25"/>
    <row r="75467" ht="15.75" customHeight="1" x14ac:dyDescent="0.25"/>
    <row r="75468" ht="15.75" customHeight="1" x14ac:dyDescent="0.25"/>
    <row r="75469" ht="15.75" customHeight="1" x14ac:dyDescent="0.25"/>
    <row r="75470" ht="15.75" customHeight="1" x14ac:dyDescent="0.25"/>
    <row r="75471" ht="15.75" customHeight="1" x14ac:dyDescent="0.25"/>
    <row r="75472" ht="15.75" customHeight="1" x14ac:dyDescent="0.25"/>
    <row r="75473" ht="15.75" customHeight="1" x14ac:dyDescent="0.25"/>
    <row r="75474" ht="15.75" customHeight="1" x14ac:dyDescent="0.25"/>
    <row r="75475" ht="15.75" customHeight="1" x14ac:dyDescent="0.25"/>
    <row r="75476" ht="15.75" customHeight="1" x14ac:dyDescent="0.25"/>
    <row r="75477" ht="15.75" customHeight="1" x14ac:dyDescent="0.25"/>
    <row r="75478" ht="15.75" customHeight="1" x14ac:dyDescent="0.25"/>
    <row r="75479" ht="15.75" customHeight="1" x14ac:dyDescent="0.25"/>
    <row r="75480" ht="15.75" customHeight="1" x14ac:dyDescent="0.25"/>
    <row r="75481" ht="15.75" customHeight="1" x14ac:dyDescent="0.25"/>
    <row r="75482" ht="15.75" customHeight="1" x14ac:dyDescent="0.25"/>
    <row r="75483" ht="15.75" customHeight="1" x14ac:dyDescent="0.25"/>
    <row r="75484" ht="15.75" customHeight="1" x14ac:dyDescent="0.25"/>
    <row r="75485" ht="15.75" customHeight="1" x14ac:dyDescent="0.25"/>
    <row r="75486" ht="15.75" customHeight="1" x14ac:dyDescent="0.25"/>
    <row r="75487" ht="15.75" customHeight="1" x14ac:dyDescent="0.25"/>
    <row r="75488" ht="15.75" customHeight="1" x14ac:dyDescent="0.25"/>
    <row r="75489" ht="15.75" customHeight="1" x14ac:dyDescent="0.25"/>
    <row r="75490" ht="15.75" customHeight="1" x14ac:dyDescent="0.25"/>
    <row r="75491" ht="15.75" customHeight="1" x14ac:dyDescent="0.25"/>
    <row r="75492" ht="15.75" customHeight="1" x14ac:dyDescent="0.25"/>
    <row r="75493" ht="15.75" customHeight="1" x14ac:dyDescent="0.25"/>
    <row r="75494" ht="15.75" customHeight="1" x14ac:dyDescent="0.25"/>
    <row r="75495" ht="15.75" customHeight="1" x14ac:dyDescent="0.25"/>
    <row r="75496" ht="15.75" customHeight="1" x14ac:dyDescent="0.25"/>
    <row r="75497" ht="15.75" customHeight="1" x14ac:dyDescent="0.25"/>
    <row r="75498" ht="15.75" customHeight="1" x14ac:dyDescent="0.25"/>
    <row r="75499" ht="15.75" customHeight="1" x14ac:dyDescent="0.25"/>
    <row r="75500" ht="15.75" customHeight="1" x14ac:dyDescent="0.25"/>
    <row r="75501" ht="15.75" customHeight="1" x14ac:dyDescent="0.25"/>
    <row r="75502" ht="15.75" customHeight="1" x14ac:dyDescent="0.25"/>
    <row r="75503" ht="15.75" customHeight="1" x14ac:dyDescent="0.25"/>
    <row r="75504" ht="15.75" customHeight="1" x14ac:dyDescent="0.25"/>
    <row r="75505" ht="15.75" customHeight="1" x14ac:dyDescent="0.25"/>
    <row r="75506" ht="15.75" customHeight="1" x14ac:dyDescent="0.25"/>
    <row r="75507" ht="15.75" customHeight="1" x14ac:dyDescent="0.25"/>
    <row r="75508" ht="15.75" customHeight="1" x14ac:dyDescent="0.25"/>
    <row r="75509" ht="15.75" customHeight="1" x14ac:dyDescent="0.25"/>
    <row r="75510" ht="15.75" customHeight="1" x14ac:dyDescent="0.25"/>
    <row r="75511" ht="15.75" customHeight="1" x14ac:dyDescent="0.25"/>
    <row r="75512" ht="15.75" customHeight="1" x14ac:dyDescent="0.25"/>
    <row r="75513" ht="15.75" customHeight="1" x14ac:dyDescent="0.25"/>
    <row r="75514" ht="15.75" customHeight="1" x14ac:dyDescent="0.25"/>
    <row r="75515" ht="15.75" customHeight="1" x14ac:dyDescent="0.25"/>
    <row r="75516" ht="15.75" customHeight="1" x14ac:dyDescent="0.25"/>
    <row r="75517" ht="15.75" customHeight="1" x14ac:dyDescent="0.25"/>
    <row r="75518" ht="15.75" customHeight="1" x14ac:dyDescent="0.25"/>
    <row r="75519" ht="15.75" customHeight="1" x14ac:dyDescent="0.25"/>
    <row r="75520" ht="15.75" customHeight="1" x14ac:dyDescent="0.25"/>
    <row r="75521" ht="15.75" customHeight="1" x14ac:dyDescent="0.25"/>
    <row r="75522" ht="15.75" customHeight="1" x14ac:dyDescent="0.25"/>
    <row r="75523" ht="15.75" customHeight="1" x14ac:dyDescent="0.25"/>
    <row r="75524" ht="15.75" customHeight="1" x14ac:dyDescent="0.25"/>
    <row r="75525" ht="15.75" customHeight="1" x14ac:dyDescent="0.25"/>
    <row r="75526" ht="15.75" customHeight="1" x14ac:dyDescent="0.25"/>
    <row r="75527" ht="15.75" customHeight="1" x14ac:dyDescent="0.25"/>
    <row r="75528" ht="15.75" customHeight="1" x14ac:dyDescent="0.25"/>
    <row r="75529" ht="15.75" customHeight="1" x14ac:dyDescent="0.25"/>
    <row r="75530" ht="15.75" customHeight="1" x14ac:dyDescent="0.25"/>
    <row r="75531" ht="15.75" customHeight="1" x14ac:dyDescent="0.25"/>
    <row r="75532" ht="15.75" customHeight="1" x14ac:dyDescent="0.25"/>
    <row r="75533" ht="15.75" customHeight="1" x14ac:dyDescent="0.25"/>
    <row r="75534" ht="15.75" customHeight="1" x14ac:dyDescent="0.25"/>
    <row r="75535" ht="15.75" customHeight="1" x14ac:dyDescent="0.25"/>
    <row r="75536" ht="15.75" customHeight="1" x14ac:dyDescent="0.25"/>
    <row r="75537" ht="15.75" customHeight="1" x14ac:dyDescent="0.25"/>
    <row r="75538" ht="15.75" customHeight="1" x14ac:dyDescent="0.25"/>
    <row r="75539" ht="15.75" customHeight="1" x14ac:dyDescent="0.25"/>
    <row r="75540" ht="15.75" customHeight="1" x14ac:dyDescent="0.25"/>
    <row r="75541" ht="15.75" customHeight="1" x14ac:dyDescent="0.25"/>
    <row r="75542" ht="15.75" customHeight="1" x14ac:dyDescent="0.25"/>
    <row r="75543" ht="15.75" customHeight="1" x14ac:dyDescent="0.25"/>
    <row r="75544" ht="15.75" customHeight="1" x14ac:dyDescent="0.25"/>
    <row r="75545" ht="15.75" customHeight="1" x14ac:dyDescent="0.25"/>
    <row r="75546" ht="15.75" customHeight="1" x14ac:dyDescent="0.25"/>
    <row r="75547" ht="15.75" customHeight="1" x14ac:dyDescent="0.25"/>
    <row r="75548" ht="15.75" customHeight="1" x14ac:dyDescent="0.25"/>
    <row r="75549" ht="15.75" customHeight="1" x14ac:dyDescent="0.25"/>
    <row r="75550" ht="15.75" customHeight="1" x14ac:dyDescent="0.25"/>
    <row r="75551" ht="15.75" customHeight="1" x14ac:dyDescent="0.25"/>
    <row r="75552" ht="15.75" customHeight="1" x14ac:dyDescent="0.25"/>
    <row r="75553" ht="15.75" customHeight="1" x14ac:dyDescent="0.25"/>
    <row r="75554" ht="15.75" customHeight="1" x14ac:dyDescent="0.25"/>
    <row r="75555" ht="15.75" customHeight="1" x14ac:dyDescent="0.25"/>
    <row r="75556" ht="15.75" customHeight="1" x14ac:dyDescent="0.25"/>
    <row r="75557" ht="15.75" customHeight="1" x14ac:dyDescent="0.25"/>
    <row r="75558" ht="15.75" customHeight="1" x14ac:dyDescent="0.25"/>
    <row r="75559" ht="15.75" customHeight="1" x14ac:dyDescent="0.25"/>
    <row r="75560" ht="15.75" customHeight="1" x14ac:dyDescent="0.25"/>
    <row r="75561" ht="15.75" customHeight="1" x14ac:dyDescent="0.25"/>
    <row r="75562" ht="15.75" customHeight="1" x14ac:dyDescent="0.25"/>
    <row r="75563" ht="15.75" customHeight="1" x14ac:dyDescent="0.25"/>
    <row r="75564" ht="15.75" customHeight="1" x14ac:dyDescent="0.25"/>
    <row r="75565" ht="15.75" customHeight="1" x14ac:dyDescent="0.25"/>
    <row r="75566" ht="15.75" customHeight="1" x14ac:dyDescent="0.25"/>
    <row r="75567" ht="15.75" customHeight="1" x14ac:dyDescent="0.25"/>
    <row r="75568" ht="15.75" customHeight="1" x14ac:dyDescent="0.25"/>
    <row r="75569" ht="15.75" customHeight="1" x14ac:dyDescent="0.25"/>
    <row r="75570" ht="15.75" customHeight="1" x14ac:dyDescent="0.25"/>
    <row r="75571" ht="15.75" customHeight="1" x14ac:dyDescent="0.25"/>
    <row r="75572" ht="15.75" customHeight="1" x14ac:dyDescent="0.25"/>
    <row r="75573" ht="15.75" customHeight="1" x14ac:dyDescent="0.25"/>
    <row r="75574" ht="15.75" customHeight="1" x14ac:dyDescent="0.25"/>
    <row r="75575" ht="15.75" customHeight="1" x14ac:dyDescent="0.25"/>
    <row r="75576" ht="15.75" customHeight="1" x14ac:dyDescent="0.25"/>
    <row r="75577" ht="15.75" customHeight="1" x14ac:dyDescent="0.25"/>
    <row r="75578" ht="15.75" customHeight="1" x14ac:dyDescent="0.25"/>
    <row r="75579" ht="15.75" customHeight="1" x14ac:dyDescent="0.25"/>
    <row r="75580" ht="15.75" customHeight="1" x14ac:dyDescent="0.25"/>
    <row r="75581" ht="15.75" customHeight="1" x14ac:dyDescent="0.25"/>
    <row r="75582" ht="15.75" customHeight="1" x14ac:dyDescent="0.25"/>
    <row r="75583" ht="15.75" customHeight="1" x14ac:dyDescent="0.25"/>
    <row r="75584" ht="15.75" customHeight="1" x14ac:dyDescent="0.25"/>
    <row r="75585" ht="15.75" customHeight="1" x14ac:dyDescent="0.25"/>
    <row r="75586" ht="15.75" customHeight="1" x14ac:dyDescent="0.25"/>
    <row r="75587" ht="15.75" customHeight="1" x14ac:dyDescent="0.25"/>
    <row r="75588" ht="15.75" customHeight="1" x14ac:dyDescent="0.25"/>
    <row r="75589" ht="15.75" customHeight="1" x14ac:dyDescent="0.25"/>
    <row r="75590" ht="15.75" customHeight="1" x14ac:dyDescent="0.25"/>
    <row r="75591" ht="15.75" customHeight="1" x14ac:dyDescent="0.25"/>
    <row r="75592" ht="15.75" customHeight="1" x14ac:dyDescent="0.25"/>
    <row r="75593" ht="15.75" customHeight="1" x14ac:dyDescent="0.25"/>
    <row r="75594" ht="15.75" customHeight="1" x14ac:dyDescent="0.25"/>
    <row r="75595" ht="15.75" customHeight="1" x14ac:dyDescent="0.25"/>
    <row r="75596" ht="15.75" customHeight="1" x14ac:dyDescent="0.25"/>
    <row r="75597" ht="15.75" customHeight="1" x14ac:dyDescent="0.25"/>
    <row r="75598" ht="15.75" customHeight="1" x14ac:dyDescent="0.25"/>
    <row r="75599" ht="15.75" customHeight="1" x14ac:dyDescent="0.25"/>
    <row r="75600" ht="15.75" customHeight="1" x14ac:dyDescent="0.25"/>
    <row r="75601" ht="15.75" customHeight="1" x14ac:dyDescent="0.25"/>
    <row r="75602" ht="15.75" customHeight="1" x14ac:dyDescent="0.25"/>
    <row r="75603" ht="15.75" customHeight="1" x14ac:dyDescent="0.25"/>
    <row r="75604" ht="15.75" customHeight="1" x14ac:dyDescent="0.25"/>
    <row r="75605" ht="15.75" customHeight="1" x14ac:dyDescent="0.25"/>
    <row r="75606" ht="15.75" customHeight="1" x14ac:dyDescent="0.25"/>
    <row r="75607" ht="15.75" customHeight="1" x14ac:dyDescent="0.25"/>
    <row r="75608" ht="15.75" customHeight="1" x14ac:dyDescent="0.25"/>
    <row r="75609" ht="15.75" customHeight="1" x14ac:dyDescent="0.25"/>
    <row r="75610" ht="15.75" customHeight="1" x14ac:dyDescent="0.25"/>
    <row r="75611" ht="15.75" customHeight="1" x14ac:dyDescent="0.25"/>
    <row r="75612" ht="15.75" customHeight="1" x14ac:dyDescent="0.25"/>
    <row r="75613" ht="15.75" customHeight="1" x14ac:dyDescent="0.25"/>
    <row r="75614" ht="15.75" customHeight="1" x14ac:dyDescent="0.25"/>
    <row r="75615" ht="15.75" customHeight="1" x14ac:dyDescent="0.25"/>
    <row r="75616" ht="15.75" customHeight="1" x14ac:dyDescent="0.25"/>
    <row r="75617" ht="15.75" customHeight="1" x14ac:dyDescent="0.25"/>
    <row r="75618" ht="15.75" customHeight="1" x14ac:dyDescent="0.25"/>
    <row r="75619" ht="15.75" customHeight="1" x14ac:dyDescent="0.25"/>
    <row r="75620" ht="15.75" customHeight="1" x14ac:dyDescent="0.25"/>
    <row r="75621" ht="15.75" customHeight="1" x14ac:dyDescent="0.25"/>
    <row r="75622" ht="15.75" customHeight="1" x14ac:dyDescent="0.25"/>
    <row r="75623" ht="15.75" customHeight="1" x14ac:dyDescent="0.25"/>
    <row r="75624" ht="15.75" customHeight="1" x14ac:dyDescent="0.25"/>
    <row r="75625" ht="15.75" customHeight="1" x14ac:dyDescent="0.25"/>
    <row r="75626" ht="15.75" customHeight="1" x14ac:dyDescent="0.25"/>
    <row r="75627" ht="15.75" customHeight="1" x14ac:dyDescent="0.25"/>
    <row r="75628" ht="15.75" customHeight="1" x14ac:dyDescent="0.25"/>
    <row r="75629" ht="15.75" customHeight="1" x14ac:dyDescent="0.25"/>
    <row r="75630" ht="15.75" customHeight="1" x14ac:dyDescent="0.25"/>
    <row r="75631" ht="15.75" customHeight="1" x14ac:dyDescent="0.25"/>
    <row r="75632" ht="15.75" customHeight="1" x14ac:dyDescent="0.25"/>
    <row r="75633" ht="15.75" customHeight="1" x14ac:dyDescent="0.25"/>
    <row r="75634" ht="15.75" customHeight="1" x14ac:dyDescent="0.25"/>
    <row r="75635" ht="15.75" customHeight="1" x14ac:dyDescent="0.25"/>
    <row r="75636" ht="15.75" customHeight="1" x14ac:dyDescent="0.25"/>
    <row r="75637" ht="15.75" customHeight="1" x14ac:dyDescent="0.25"/>
    <row r="75638" ht="15.75" customHeight="1" x14ac:dyDescent="0.25"/>
    <row r="75639" ht="15.75" customHeight="1" x14ac:dyDescent="0.25"/>
    <row r="75640" ht="15.75" customHeight="1" x14ac:dyDescent="0.25"/>
    <row r="75641" ht="15.75" customHeight="1" x14ac:dyDescent="0.25"/>
    <row r="75642" ht="15.75" customHeight="1" x14ac:dyDescent="0.25"/>
    <row r="75643" ht="15.75" customHeight="1" x14ac:dyDescent="0.25"/>
    <row r="75644" ht="15.75" customHeight="1" x14ac:dyDescent="0.25"/>
    <row r="75645" ht="15.75" customHeight="1" x14ac:dyDescent="0.25"/>
    <row r="75646" ht="15.75" customHeight="1" x14ac:dyDescent="0.25"/>
    <row r="75647" ht="15.75" customHeight="1" x14ac:dyDescent="0.25"/>
    <row r="75648" ht="15.75" customHeight="1" x14ac:dyDescent="0.25"/>
    <row r="75649" ht="15.75" customHeight="1" x14ac:dyDescent="0.25"/>
    <row r="75650" ht="15.75" customHeight="1" x14ac:dyDescent="0.25"/>
    <row r="75651" ht="15.75" customHeight="1" x14ac:dyDescent="0.25"/>
    <row r="75652" ht="15.75" customHeight="1" x14ac:dyDescent="0.25"/>
    <row r="75653" ht="15.75" customHeight="1" x14ac:dyDescent="0.25"/>
    <row r="75654" ht="15.75" customHeight="1" x14ac:dyDescent="0.25"/>
    <row r="75655" ht="15.75" customHeight="1" x14ac:dyDescent="0.25"/>
    <row r="75656" ht="15.75" customHeight="1" x14ac:dyDescent="0.25"/>
    <row r="75657" ht="15.75" customHeight="1" x14ac:dyDescent="0.25"/>
    <row r="75658" ht="15.75" customHeight="1" x14ac:dyDescent="0.25"/>
    <row r="75659" ht="15.75" customHeight="1" x14ac:dyDescent="0.25"/>
    <row r="75660" ht="15.75" customHeight="1" x14ac:dyDescent="0.25"/>
    <row r="75661" ht="15.75" customHeight="1" x14ac:dyDescent="0.25"/>
    <row r="75662" ht="15.75" customHeight="1" x14ac:dyDescent="0.25"/>
    <row r="75663" ht="15.75" customHeight="1" x14ac:dyDescent="0.25"/>
    <row r="75664" ht="15.75" customHeight="1" x14ac:dyDescent="0.25"/>
    <row r="75665" ht="15.75" customHeight="1" x14ac:dyDescent="0.25"/>
    <row r="75666" ht="15.75" customHeight="1" x14ac:dyDescent="0.25"/>
    <row r="75667" ht="15.75" customHeight="1" x14ac:dyDescent="0.25"/>
    <row r="75668" ht="15.75" customHeight="1" x14ac:dyDescent="0.25"/>
    <row r="75669" ht="15.75" customHeight="1" x14ac:dyDescent="0.25"/>
    <row r="75670" ht="15.75" customHeight="1" x14ac:dyDescent="0.25"/>
    <row r="75671" ht="15.75" customHeight="1" x14ac:dyDescent="0.25"/>
    <row r="75672" ht="15.75" customHeight="1" x14ac:dyDescent="0.25"/>
    <row r="75673" ht="15.75" customHeight="1" x14ac:dyDescent="0.25"/>
    <row r="75674" ht="15.75" customHeight="1" x14ac:dyDescent="0.25"/>
    <row r="75675" ht="15.75" customHeight="1" x14ac:dyDescent="0.25"/>
    <row r="75676" ht="15.75" customHeight="1" x14ac:dyDescent="0.25"/>
    <row r="75677" ht="15.75" customHeight="1" x14ac:dyDescent="0.25"/>
    <row r="75678" ht="15.75" customHeight="1" x14ac:dyDescent="0.25"/>
    <row r="75679" ht="15.75" customHeight="1" x14ac:dyDescent="0.25"/>
    <row r="75680" ht="15.75" customHeight="1" x14ac:dyDescent="0.25"/>
    <row r="75681" ht="15.75" customHeight="1" x14ac:dyDescent="0.25"/>
    <row r="75682" ht="15.75" customHeight="1" x14ac:dyDescent="0.25"/>
    <row r="75683" ht="15.75" customHeight="1" x14ac:dyDescent="0.25"/>
    <row r="75684" ht="15.75" customHeight="1" x14ac:dyDescent="0.25"/>
    <row r="75685" ht="15.75" customHeight="1" x14ac:dyDescent="0.25"/>
    <row r="75686" ht="15.75" customHeight="1" x14ac:dyDescent="0.25"/>
    <row r="75687" ht="15.75" customHeight="1" x14ac:dyDescent="0.25"/>
    <row r="75688" ht="15.75" customHeight="1" x14ac:dyDescent="0.25"/>
    <row r="75689" ht="15.75" customHeight="1" x14ac:dyDescent="0.25"/>
    <row r="75690" ht="15.75" customHeight="1" x14ac:dyDescent="0.25"/>
    <row r="75691" ht="15.75" customHeight="1" x14ac:dyDescent="0.25"/>
    <row r="75692" ht="15.75" customHeight="1" x14ac:dyDescent="0.25"/>
    <row r="75693" ht="15.75" customHeight="1" x14ac:dyDescent="0.25"/>
    <row r="75694" ht="15.75" customHeight="1" x14ac:dyDescent="0.25"/>
    <row r="75695" ht="15.75" customHeight="1" x14ac:dyDescent="0.25"/>
    <row r="75696" ht="15.75" customHeight="1" x14ac:dyDescent="0.25"/>
    <row r="75697" ht="15.75" customHeight="1" x14ac:dyDescent="0.25"/>
    <row r="75698" ht="15.75" customHeight="1" x14ac:dyDescent="0.25"/>
    <row r="75699" ht="15.75" customHeight="1" x14ac:dyDescent="0.25"/>
    <row r="75700" ht="15.75" customHeight="1" x14ac:dyDescent="0.25"/>
    <row r="75701" ht="15.75" customHeight="1" x14ac:dyDescent="0.25"/>
    <row r="75702" ht="15.75" customHeight="1" x14ac:dyDescent="0.25"/>
    <row r="75703" ht="15.75" customHeight="1" x14ac:dyDescent="0.25"/>
    <row r="75704" ht="15.75" customHeight="1" x14ac:dyDescent="0.25"/>
    <row r="75705" ht="15.75" customHeight="1" x14ac:dyDescent="0.25"/>
    <row r="75706" ht="15.75" customHeight="1" x14ac:dyDescent="0.25"/>
    <row r="75707" ht="15.75" customHeight="1" x14ac:dyDescent="0.25"/>
    <row r="75708" ht="15.75" customHeight="1" x14ac:dyDescent="0.25"/>
    <row r="75709" ht="15.75" customHeight="1" x14ac:dyDescent="0.25"/>
    <row r="75710" ht="15.75" customHeight="1" x14ac:dyDescent="0.25"/>
    <row r="75711" ht="15.75" customHeight="1" x14ac:dyDescent="0.25"/>
    <row r="75712" ht="15.75" customHeight="1" x14ac:dyDescent="0.25"/>
    <row r="75713" ht="15.75" customHeight="1" x14ac:dyDescent="0.25"/>
    <row r="75714" ht="15.75" customHeight="1" x14ac:dyDescent="0.25"/>
    <row r="75715" ht="15.75" customHeight="1" x14ac:dyDescent="0.25"/>
    <row r="75716" ht="15.75" customHeight="1" x14ac:dyDescent="0.25"/>
    <row r="75717" ht="15.75" customHeight="1" x14ac:dyDescent="0.25"/>
    <row r="75718" ht="15.75" customHeight="1" x14ac:dyDescent="0.25"/>
    <row r="75719" ht="15.75" customHeight="1" x14ac:dyDescent="0.25"/>
    <row r="75720" ht="15.75" customHeight="1" x14ac:dyDescent="0.25"/>
    <row r="75721" ht="15.75" customHeight="1" x14ac:dyDescent="0.25"/>
    <row r="75722" ht="15.75" customHeight="1" x14ac:dyDescent="0.25"/>
    <row r="75723" ht="15.75" customHeight="1" x14ac:dyDescent="0.25"/>
    <row r="75724" ht="15.75" customHeight="1" x14ac:dyDescent="0.25"/>
    <row r="75725" ht="15.75" customHeight="1" x14ac:dyDescent="0.25"/>
    <row r="75726" ht="15.75" customHeight="1" x14ac:dyDescent="0.25"/>
    <row r="75727" ht="15.75" customHeight="1" x14ac:dyDescent="0.25"/>
    <row r="75728" ht="15.75" customHeight="1" x14ac:dyDescent="0.25"/>
    <row r="75729" ht="15.75" customHeight="1" x14ac:dyDescent="0.25"/>
    <row r="75730" ht="15.75" customHeight="1" x14ac:dyDescent="0.25"/>
    <row r="75731" ht="15.75" customHeight="1" x14ac:dyDescent="0.25"/>
    <row r="75732" ht="15.75" customHeight="1" x14ac:dyDescent="0.25"/>
    <row r="75733" ht="15.75" customHeight="1" x14ac:dyDescent="0.25"/>
    <row r="75734" ht="15.75" customHeight="1" x14ac:dyDescent="0.25"/>
    <row r="75735" ht="15.75" customHeight="1" x14ac:dyDescent="0.25"/>
    <row r="75736" ht="15.75" customHeight="1" x14ac:dyDescent="0.25"/>
    <row r="75737" ht="15.75" customHeight="1" x14ac:dyDescent="0.25"/>
    <row r="75738" ht="15.75" customHeight="1" x14ac:dyDescent="0.25"/>
    <row r="75739" ht="15.75" customHeight="1" x14ac:dyDescent="0.25"/>
    <row r="75740" ht="15.75" customHeight="1" x14ac:dyDescent="0.25"/>
    <row r="75741" ht="15.75" customHeight="1" x14ac:dyDescent="0.25"/>
    <row r="75742" ht="15.75" customHeight="1" x14ac:dyDescent="0.25"/>
    <row r="75743" ht="15.75" customHeight="1" x14ac:dyDescent="0.25"/>
    <row r="75744" ht="15.75" customHeight="1" x14ac:dyDescent="0.25"/>
    <row r="75745" ht="15.75" customHeight="1" x14ac:dyDescent="0.25"/>
    <row r="75746" ht="15.75" customHeight="1" x14ac:dyDescent="0.25"/>
    <row r="75747" ht="15.75" customHeight="1" x14ac:dyDescent="0.25"/>
    <row r="75748" ht="15.75" customHeight="1" x14ac:dyDescent="0.25"/>
    <row r="75749" ht="15.75" customHeight="1" x14ac:dyDescent="0.25"/>
    <row r="75750" ht="15.75" customHeight="1" x14ac:dyDescent="0.25"/>
    <row r="75751" ht="15.75" customHeight="1" x14ac:dyDescent="0.25"/>
    <row r="75752" ht="15.75" customHeight="1" x14ac:dyDescent="0.25"/>
    <row r="75753" ht="15.75" customHeight="1" x14ac:dyDescent="0.25"/>
    <row r="75754" ht="15.75" customHeight="1" x14ac:dyDescent="0.25"/>
    <row r="75755" ht="15.75" customHeight="1" x14ac:dyDescent="0.25"/>
    <row r="75756" ht="15.75" customHeight="1" x14ac:dyDescent="0.25"/>
    <row r="75757" ht="15.75" customHeight="1" x14ac:dyDescent="0.25"/>
    <row r="75758" ht="15.75" customHeight="1" x14ac:dyDescent="0.25"/>
    <row r="75759" ht="15.75" customHeight="1" x14ac:dyDescent="0.25"/>
    <row r="75760" ht="15.75" customHeight="1" x14ac:dyDescent="0.25"/>
    <row r="75761" ht="15.75" customHeight="1" x14ac:dyDescent="0.25"/>
    <row r="75762" ht="15.75" customHeight="1" x14ac:dyDescent="0.25"/>
    <row r="75763" ht="15.75" customHeight="1" x14ac:dyDescent="0.25"/>
    <row r="75764" ht="15.75" customHeight="1" x14ac:dyDescent="0.25"/>
    <row r="75765" ht="15.75" customHeight="1" x14ac:dyDescent="0.25"/>
    <row r="75766" ht="15.75" customHeight="1" x14ac:dyDescent="0.25"/>
    <row r="75767" ht="15.75" customHeight="1" x14ac:dyDescent="0.25"/>
    <row r="75768" ht="15.75" customHeight="1" x14ac:dyDescent="0.25"/>
    <row r="75769" ht="15.75" customHeight="1" x14ac:dyDescent="0.25"/>
    <row r="75770" ht="15.75" customHeight="1" x14ac:dyDescent="0.25"/>
    <row r="75771" ht="15.75" customHeight="1" x14ac:dyDescent="0.25"/>
    <row r="75772" ht="15.75" customHeight="1" x14ac:dyDescent="0.25"/>
    <row r="75773" ht="15.75" customHeight="1" x14ac:dyDescent="0.25"/>
    <row r="75774" ht="15.75" customHeight="1" x14ac:dyDescent="0.25"/>
    <row r="75775" ht="15.75" customHeight="1" x14ac:dyDescent="0.25"/>
    <row r="75776" ht="15.75" customHeight="1" x14ac:dyDescent="0.25"/>
    <row r="75777" ht="15.75" customHeight="1" x14ac:dyDescent="0.25"/>
    <row r="75778" ht="15.75" customHeight="1" x14ac:dyDescent="0.25"/>
    <row r="75779" ht="15.75" customHeight="1" x14ac:dyDescent="0.25"/>
    <row r="75780" ht="15.75" customHeight="1" x14ac:dyDescent="0.25"/>
    <row r="75781" ht="15.75" customHeight="1" x14ac:dyDescent="0.25"/>
    <row r="75782" ht="15.75" customHeight="1" x14ac:dyDescent="0.25"/>
    <row r="75783" ht="15.75" customHeight="1" x14ac:dyDescent="0.25"/>
    <row r="75784" ht="15.75" customHeight="1" x14ac:dyDescent="0.25"/>
    <row r="75785" ht="15.75" customHeight="1" x14ac:dyDescent="0.25"/>
    <row r="75786" ht="15.75" customHeight="1" x14ac:dyDescent="0.25"/>
    <row r="75787" ht="15.75" customHeight="1" x14ac:dyDescent="0.25"/>
    <row r="75788" ht="15.75" customHeight="1" x14ac:dyDescent="0.25"/>
    <row r="75789" ht="15.75" customHeight="1" x14ac:dyDescent="0.25"/>
    <row r="75790" ht="15.75" customHeight="1" x14ac:dyDescent="0.25"/>
    <row r="75791" ht="15.75" customHeight="1" x14ac:dyDescent="0.25"/>
    <row r="75792" ht="15.75" customHeight="1" x14ac:dyDescent="0.25"/>
    <row r="75793" ht="15.75" customHeight="1" x14ac:dyDescent="0.25"/>
    <row r="75794" ht="15.75" customHeight="1" x14ac:dyDescent="0.25"/>
    <row r="75795" ht="15.75" customHeight="1" x14ac:dyDescent="0.25"/>
    <row r="75796" ht="15.75" customHeight="1" x14ac:dyDescent="0.25"/>
    <row r="75797" ht="15.75" customHeight="1" x14ac:dyDescent="0.25"/>
    <row r="75798" ht="15.75" customHeight="1" x14ac:dyDescent="0.25"/>
    <row r="75799" ht="15.75" customHeight="1" x14ac:dyDescent="0.25"/>
    <row r="75800" ht="15.75" customHeight="1" x14ac:dyDescent="0.25"/>
    <row r="75801" ht="15.75" customHeight="1" x14ac:dyDescent="0.25"/>
    <row r="75802" ht="15.75" customHeight="1" x14ac:dyDescent="0.25"/>
    <row r="75803" ht="15.75" customHeight="1" x14ac:dyDescent="0.25"/>
    <row r="75804" ht="15.75" customHeight="1" x14ac:dyDescent="0.25"/>
    <row r="75805" ht="15.75" customHeight="1" x14ac:dyDescent="0.25"/>
    <row r="75806" ht="15.75" customHeight="1" x14ac:dyDescent="0.25"/>
    <row r="75807" ht="15.75" customHeight="1" x14ac:dyDescent="0.25"/>
    <row r="75808" ht="15.75" customHeight="1" x14ac:dyDescent="0.25"/>
    <row r="75809" ht="15.75" customHeight="1" x14ac:dyDescent="0.25"/>
    <row r="75810" ht="15.75" customHeight="1" x14ac:dyDescent="0.25"/>
    <row r="75811" ht="15.75" customHeight="1" x14ac:dyDescent="0.25"/>
    <row r="75812" ht="15.75" customHeight="1" x14ac:dyDescent="0.25"/>
    <row r="75813" ht="15.75" customHeight="1" x14ac:dyDescent="0.25"/>
    <row r="75814" ht="15.75" customHeight="1" x14ac:dyDescent="0.25"/>
    <row r="75815" ht="15.75" customHeight="1" x14ac:dyDescent="0.25"/>
    <row r="75816" ht="15.75" customHeight="1" x14ac:dyDescent="0.25"/>
    <row r="75817" ht="15.75" customHeight="1" x14ac:dyDescent="0.25"/>
    <row r="75818" ht="15.75" customHeight="1" x14ac:dyDescent="0.25"/>
    <row r="75819" ht="15.75" customHeight="1" x14ac:dyDescent="0.25"/>
    <row r="75820" ht="15.75" customHeight="1" x14ac:dyDescent="0.25"/>
    <row r="75821" ht="15.75" customHeight="1" x14ac:dyDescent="0.25"/>
    <row r="75822" ht="15.75" customHeight="1" x14ac:dyDescent="0.25"/>
    <row r="75823" ht="15.75" customHeight="1" x14ac:dyDescent="0.25"/>
    <row r="75824" ht="15.75" customHeight="1" x14ac:dyDescent="0.25"/>
    <row r="75825" ht="15.75" customHeight="1" x14ac:dyDescent="0.25"/>
    <row r="75826" ht="15.75" customHeight="1" x14ac:dyDescent="0.25"/>
    <row r="75827" ht="15.75" customHeight="1" x14ac:dyDescent="0.25"/>
    <row r="75828" ht="15.75" customHeight="1" x14ac:dyDescent="0.25"/>
    <row r="75829" ht="15.75" customHeight="1" x14ac:dyDescent="0.25"/>
    <row r="75830" ht="15.75" customHeight="1" x14ac:dyDescent="0.25"/>
    <row r="75831" ht="15.75" customHeight="1" x14ac:dyDescent="0.25"/>
    <row r="75832" ht="15.75" customHeight="1" x14ac:dyDescent="0.25"/>
    <row r="75833" ht="15.75" customHeight="1" x14ac:dyDescent="0.25"/>
    <row r="75834" ht="15.75" customHeight="1" x14ac:dyDescent="0.25"/>
    <row r="75835" ht="15.75" customHeight="1" x14ac:dyDescent="0.25"/>
    <row r="75836" ht="15.75" customHeight="1" x14ac:dyDescent="0.25"/>
    <row r="75837" ht="15.75" customHeight="1" x14ac:dyDescent="0.25"/>
    <row r="75838" ht="15.75" customHeight="1" x14ac:dyDescent="0.25"/>
    <row r="75839" ht="15.75" customHeight="1" x14ac:dyDescent="0.25"/>
    <row r="75840" ht="15.75" customHeight="1" x14ac:dyDescent="0.25"/>
    <row r="75841" ht="15.75" customHeight="1" x14ac:dyDescent="0.25"/>
    <row r="75842" ht="15.75" customHeight="1" x14ac:dyDescent="0.25"/>
    <row r="75843" ht="15.75" customHeight="1" x14ac:dyDescent="0.25"/>
    <row r="75844" ht="15.75" customHeight="1" x14ac:dyDescent="0.25"/>
    <row r="75845" ht="15.75" customHeight="1" x14ac:dyDescent="0.25"/>
    <row r="75846" ht="15.75" customHeight="1" x14ac:dyDescent="0.25"/>
    <row r="75847" ht="15.75" customHeight="1" x14ac:dyDescent="0.25"/>
    <row r="75848" ht="15.75" customHeight="1" x14ac:dyDescent="0.25"/>
    <row r="75849" ht="15.75" customHeight="1" x14ac:dyDescent="0.25"/>
    <row r="75850" ht="15.75" customHeight="1" x14ac:dyDescent="0.25"/>
    <row r="75851" ht="15.75" customHeight="1" x14ac:dyDescent="0.25"/>
    <row r="75852" ht="15.75" customHeight="1" x14ac:dyDescent="0.25"/>
    <row r="75853" ht="15.75" customHeight="1" x14ac:dyDescent="0.25"/>
    <row r="75854" ht="15.75" customHeight="1" x14ac:dyDescent="0.25"/>
    <row r="75855" ht="15.75" customHeight="1" x14ac:dyDescent="0.25"/>
    <row r="75856" ht="15.75" customHeight="1" x14ac:dyDescent="0.25"/>
    <row r="75857" ht="15.75" customHeight="1" x14ac:dyDescent="0.25"/>
    <row r="75858" ht="15.75" customHeight="1" x14ac:dyDescent="0.25"/>
    <row r="75859" ht="15.75" customHeight="1" x14ac:dyDescent="0.25"/>
    <row r="75860" ht="15.75" customHeight="1" x14ac:dyDescent="0.25"/>
    <row r="75861" ht="15.75" customHeight="1" x14ac:dyDescent="0.25"/>
    <row r="75862" ht="15.75" customHeight="1" x14ac:dyDescent="0.25"/>
    <row r="75863" ht="15.75" customHeight="1" x14ac:dyDescent="0.25"/>
    <row r="75864" ht="15.75" customHeight="1" x14ac:dyDescent="0.25"/>
    <row r="75865" ht="15.75" customHeight="1" x14ac:dyDescent="0.25"/>
    <row r="75866" ht="15.75" customHeight="1" x14ac:dyDescent="0.25"/>
    <row r="75867" ht="15.75" customHeight="1" x14ac:dyDescent="0.25"/>
    <row r="75868" ht="15.75" customHeight="1" x14ac:dyDescent="0.25"/>
    <row r="75869" ht="15.75" customHeight="1" x14ac:dyDescent="0.25"/>
    <row r="75870" ht="15.75" customHeight="1" x14ac:dyDescent="0.25"/>
    <row r="75871" ht="15.75" customHeight="1" x14ac:dyDescent="0.25"/>
    <row r="75872" ht="15.75" customHeight="1" x14ac:dyDescent="0.25"/>
    <row r="75873" ht="15.75" customHeight="1" x14ac:dyDescent="0.25"/>
    <row r="75874" ht="15.75" customHeight="1" x14ac:dyDescent="0.25"/>
    <row r="75875" ht="15.75" customHeight="1" x14ac:dyDescent="0.25"/>
    <row r="75876" ht="15.75" customHeight="1" x14ac:dyDescent="0.25"/>
    <row r="75877" ht="15.75" customHeight="1" x14ac:dyDescent="0.25"/>
    <row r="75878" ht="15.75" customHeight="1" x14ac:dyDescent="0.25"/>
    <row r="75879" ht="15.75" customHeight="1" x14ac:dyDescent="0.25"/>
    <row r="75880" ht="15.75" customHeight="1" x14ac:dyDescent="0.25"/>
    <row r="75881" ht="15.75" customHeight="1" x14ac:dyDescent="0.25"/>
    <row r="75882" ht="15.75" customHeight="1" x14ac:dyDescent="0.25"/>
    <row r="75883" ht="15.75" customHeight="1" x14ac:dyDescent="0.25"/>
    <row r="75884" ht="15.75" customHeight="1" x14ac:dyDescent="0.25"/>
    <row r="75885" ht="15.75" customHeight="1" x14ac:dyDescent="0.25"/>
    <row r="75886" ht="15.75" customHeight="1" x14ac:dyDescent="0.25"/>
    <row r="75887" ht="15.75" customHeight="1" x14ac:dyDescent="0.25"/>
    <row r="75888" ht="15.75" customHeight="1" x14ac:dyDescent="0.25"/>
    <row r="75889" ht="15.75" customHeight="1" x14ac:dyDescent="0.25"/>
    <row r="75890" ht="15.75" customHeight="1" x14ac:dyDescent="0.25"/>
    <row r="75891" ht="15.75" customHeight="1" x14ac:dyDescent="0.25"/>
    <row r="75892" ht="15.75" customHeight="1" x14ac:dyDescent="0.25"/>
    <row r="75893" ht="15.75" customHeight="1" x14ac:dyDescent="0.25"/>
    <row r="75894" ht="15.75" customHeight="1" x14ac:dyDescent="0.25"/>
    <row r="75895" ht="15.75" customHeight="1" x14ac:dyDescent="0.25"/>
    <row r="75896" ht="15.75" customHeight="1" x14ac:dyDescent="0.25"/>
    <row r="75897" ht="15.75" customHeight="1" x14ac:dyDescent="0.25"/>
    <row r="75898" ht="15.75" customHeight="1" x14ac:dyDescent="0.25"/>
    <row r="75899" ht="15.75" customHeight="1" x14ac:dyDescent="0.25"/>
    <row r="75900" ht="15.75" customHeight="1" x14ac:dyDescent="0.25"/>
    <row r="75901" ht="15.75" customHeight="1" x14ac:dyDescent="0.25"/>
    <row r="75902" ht="15.75" customHeight="1" x14ac:dyDescent="0.25"/>
    <row r="75903" ht="15.75" customHeight="1" x14ac:dyDescent="0.25"/>
    <row r="75904" ht="15.75" customHeight="1" x14ac:dyDescent="0.25"/>
    <row r="75905" ht="15.75" customHeight="1" x14ac:dyDescent="0.25"/>
    <row r="75906" ht="15.75" customHeight="1" x14ac:dyDescent="0.25"/>
    <row r="75907" ht="15.75" customHeight="1" x14ac:dyDescent="0.25"/>
    <row r="75908" ht="15.75" customHeight="1" x14ac:dyDescent="0.25"/>
    <row r="75909" ht="15.75" customHeight="1" x14ac:dyDescent="0.25"/>
    <row r="75910" ht="15.75" customHeight="1" x14ac:dyDescent="0.25"/>
    <row r="75911" ht="15.75" customHeight="1" x14ac:dyDescent="0.25"/>
    <row r="75912" ht="15.75" customHeight="1" x14ac:dyDescent="0.25"/>
    <row r="75913" ht="15.75" customHeight="1" x14ac:dyDescent="0.25"/>
    <row r="75914" ht="15.75" customHeight="1" x14ac:dyDescent="0.25"/>
    <row r="75915" ht="15.75" customHeight="1" x14ac:dyDescent="0.25"/>
    <row r="75916" ht="15.75" customHeight="1" x14ac:dyDescent="0.25"/>
    <row r="75917" ht="15.75" customHeight="1" x14ac:dyDescent="0.25"/>
    <row r="75918" ht="15.75" customHeight="1" x14ac:dyDescent="0.25"/>
    <row r="75919" ht="15.75" customHeight="1" x14ac:dyDescent="0.25"/>
    <row r="75920" ht="15.75" customHeight="1" x14ac:dyDescent="0.25"/>
    <row r="75921" ht="15.75" customHeight="1" x14ac:dyDescent="0.25"/>
    <row r="75922" ht="15.75" customHeight="1" x14ac:dyDescent="0.25"/>
    <row r="75923" ht="15.75" customHeight="1" x14ac:dyDescent="0.25"/>
    <row r="75924" ht="15.75" customHeight="1" x14ac:dyDescent="0.25"/>
    <row r="75925" ht="15.75" customHeight="1" x14ac:dyDescent="0.25"/>
    <row r="75926" ht="15.75" customHeight="1" x14ac:dyDescent="0.25"/>
    <row r="75927" ht="15.75" customHeight="1" x14ac:dyDescent="0.25"/>
    <row r="75928" ht="15.75" customHeight="1" x14ac:dyDescent="0.25"/>
    <row r="75929" ht="15.75" customHeight="1" x14ac:dyDescent="0.25"/>
    <row r="75930" ht="15.75" customHeight="1" x14ac:dyDescent="0.25"/>
    <row r="75931" ht="15.75" customHeight="1" x14ac:dyDescent="0.25"/>
    <row r="75932" ht="15.75" customHeight="1" x14ac:dyDescent="0.25"/>
    <row r="75933" ht="15.75" customHeight="1" x14ac:dyDescent="0.25"/>
    <row r="75934" ht="15.75" customHeight="1" x14ac:dyDescent="0.25"/>
    <row r="75935" ht="15.75" customHeight="1" x14ac:dyDescent="0.25"/>
    <row r="75936" ht="15.75" customHeight="1" x14ac:dyDescent="0.25"/>
    <row r="75937" ht="15.75" customHeight="1" x14ac:dyDescent="0.25"/>
    <row r="75938" ht="15.75" customHeight="1" x14ac:dyDescent="0.25"/>
    <row r="75939" ht="15.75" customHeight="1" x14ac:dyDescent="0.25"/>
    <row r="75940" ht="15.75" customHeight="1" x14ac:dyDescent="0.25"/>
    <row r="75941" ht="15.75" customHeight="1" x14ac:dyDescent="0.25"/>
    <row r="75942" ht="15.75" customHeight="1" x14ac:dyDescent="0.25"/>
    <row r="75943" ht="15.75" customHeight="1" x14ac:dyDescent="0.25"/>
    <row r="75944" ht="15.75" customHeight="1" x14ac:dyDescent="0.25"/>
    <row r="75945" ht="15.75" customHeight="1" x14ac:dyDescent="0.25"/>
    <row r="75946" ht="15.75" customHeight="1" x14ac:dyDescent="0.25"/>
    <row r="75947" ht="15.75" customHeight="1" x14ac:dyDescent="0.25"/>
    <row r="75948" ht="15.75" customHeight="1" x14ac:dyDescent="0.25"/>
    <row r="75949" ht="15.75" customHeight="1" x14ac:dyDescent="0.25"/>
    <row r="75950" ht="15.75" customHeight="1" x14ac:dyDescent="0.25"/>
    <row r="75951" ht="15.75" customHeight="1" x14ac:dyDescent="0.25"/>
    <row r="75952" ht="15.75" customHeight="1" x14ac:dyDescent="0.25"/>
    <row r="75953" ht="15.75" customHeight="1" x14ac:dyDescent="0.25"/>
    <row r="75954" ht="15.75" customHeight="1" x14ac:dyDescent="0.25"/>
    <row r="75955" ht="15.75" customHeight="1" x14ac:dyDescent="0.25"/>
    <row r="75956" ht="15.75" customHeight="1" x14ac:dyDescent="0.25"/>
    <row r="75957" ht="15.75" customHeight="1" x14ac:dyDescent="0.25"/>
    <row r="75958" ht="15.75" customHeight="1" x14ac:dyDescent="0.25"/>
    <row r="75959" ht="15.75" customHeight="1" x14ac:dyDescent="0.25"/>
    <row r="75960" ht="15.75" customHeight="1" x14ac:dyDescent="0.25"/>
    <row r="75961" ht="15.75" customHeight="1" x14ac:dyDescent="0.25"/>
    <row r="75962" ht="15.75" customHeight="1" x14ac:dyDescent="0.25"/>
    <row r="75963" ht="15.75" customHeight="1" x14ac:dyDescent="0.25"/>
    <row r="75964" ht="15.75" customHeight="1" x14ac:dyDescent="0.25"/>
    <row r="75965" ht="15.75" customHeight="1" x14ac:dyDescent="0.25"/>
    <row r="75966" ht="15.75" customHeight="1" x14ac:dyDescent="0.25"/>
    <row r="75967" ht="15.75" customHeight="1" x14ac:dyDescent="0.25"/>
    <row r="75968" ht="15.75" customHeight="1" x14ac:dyDescent="0.25"/>
    <row r="75969" ht="15.75" customHeight="1" x14ac:dyDescent="0.25"/>
    <row r="75970" ht="15.75" customHeight="1" x14ac:dyDescent="0.25"/>
    <row r="75971" ht="15.75" customHeight="1" x14ac:dyDescent="0.25"/>
    <row r="75972" ht="15.75" customHeight="1" x14ac:dyDescent="0.25"/>
    <row r="75973" ht="15.75" customHeight="1" x14ac:dyDescent="0.25"/>
    <row r="75974" ht="15.75" customHeight="1" x14ac:dyDescent="0.25"/>
    <row r="75975" ht="15.75" customHeight="1" x14ac:dyDescent="0.25"/>
    <row r="75976" ht="15.75" customHeight="1" x14ac:dyDescent="0.25"/>
    <row r="75977" ht="15.75" customHeight="1" x14ac:dyDescent="0.25"/>
    <row r="75978" ht="15.75" customHeight="1" x14ac:dyDescent="0.25"/>
    <row r="75979" ht="15.75" customHeight="1" x14ac:dyDescent="0.25"/>
    <row r="75980" ht="15.75" customHeight="1" x14ac:dyDescent="0.25"/>
    <row r="75981" ht="15.75" customHeight="1" x14ac:dyDescent="0.25"/>
    <row r="75982" ht="15.75" customHeight="1" x14ac:dyDescent="0.25"/>
    <row r="75983" ht="15.75" customHeight="1" x14ac:dyDescent="0.25"/>
    <row r="75984" ht="15.75" customHeight="1" x14ac:dyDescent="0.25"/>
    <row r="75985" ht="15.75" customHeight="1" x14ac:dyDescent="0.25"/>
    <row r="75986" ht="15.75" customHeight="1" x14ac:dyDescent="0.25"/>
    <row r="75987" ht="15.75" customHeight="1" x14ac:dyDescent="0.25"/>
    <row r="75988" ht="15.75" customHeight="1" x14ac:dyDescent="0.25"/>
    <row r="75989" ht="15.75" customHeight="1" x14ac:dyDescent="0.25"/>
    <row r="75990" ht="15.75" customHeight="1" x14ac:dyDescent="0.25"/>
    <row r="75991" ht="15.75" customHeight="1" x14ac:dyDescent="0.25"/>
    <row r="75992" ht="15.75" customHeight="1" x14ac:dyDescent="0.25"/>
    <row r="75993" ht="15.75" customHeight="1" x14ac:dyDescent="0.25"/>
    <row r="75994" ht="15.75" customHeight="1" x14ac:dyDescent="0.25"/>
    <row r="75995" ht="15.75" customHeight="1" x14ac:dyDescent="0.25"/>
    <row r="75996" ht="15.75" customHeight="1" x14ac:dyDescent="0.25"/>
    <row r="75997" ht="15.75" customHeight="1" x14ac:dyDescent="0.25"/>
    <row r="75998" ht="15.75" customHeight="1" x14ac:dyDescent="0.25"/>
    <row r="75999" ht="15.75" customHeight="1" x14ac:dyDescent="0.25"/>
    <row r="76000" ht="15.75" customHeight="1" x14ac:dyDescent="0.25"/>
    <row r="76001" ht="15.75" customHeight="1" x14ac:dyDescent="0.25"/>
    <row r="76002" ht="15.75" customHeight="1" x14ac:dyDescent="0.25"/>
    <row r="76003" ht="15.75" customHeight="1" x14ac:dyDescent="0.25"/>
    <row r="76004" ht="15.75" customHeight="1" x14ac:dyDescent="0.25"/>
    <row r="76005" ht="15.75" customHeight="1" x14ac:dyDescent="0.25"/>
    <row r="76006" ht="15.75" customHeight="1" x14ac:dyDescent="0.25"/>
    <row r="76007" ht="15.75" customHeight="1" x14ac:dyDescent="0.25"/>
    <row r="76008" ht="15.75" customHeight="1" x14ac:dyDescent="0.25"/>
    <row r="76009" ht="15.75" customHeight="1" x14ac:dyDescent="0.25"/>
    <row r="76010" ht="15.75" customHeight="1" x14ac:dyDescent="0.25"/>
    <row r="76011" ht="15.75" customHeight="1" x14ac:dyDescent="0.25"/>
    <row r="76012" ht="15.75" customHeight="1" x14ac:dyDescent="0.25"/>
    <row r="76013" ht="15.75" customHeight="1" x14ac:dyDescent="0.25"/>
    <row r="76014" ht="15.75" customHeight="1" x14ac:dyDescent="0.25"/>
    <row r="76015" ht="15.75" customHeight="1" x14ac:dyDescent="0.25"/>
    <row r="76016" ht="15.75" customHeight="1" x14ac:dyDescent="0.25"/>
    <row r="76017" ht="15.75" customHeight="1" x14ac:dyDescent="0.25"/>
    <row r="76018" ht="15.75" customHeight="1" x14ac:dyDescent="0.25"/>
    <row r="76019" ht="15.75" customHeight="1" x14ac:dyDescent="0.25"/>
    <row r="76020" ht="15.75" customHeight="1" x14ac:dyDescent="0.25"/>
    <row r="76021" ht="15.75" customHeight="1" x14ac:dyDescent="0.25"/>
    <row r="76022" ht="15.75" customHeight="1" x14ac:dyDescent="0.25"/>
    <row r="76023" ht="15.75" customHeight="1" x14ac:dyDescent="0.25"/>
    <row r="76024" ht="15.75" customHeight="1" x14ac:dyDescent="0.25"/>
    <row r="76025" ht="15.75" customHeight="1" x14ac:dyDescent="0.25"/>
    <row r="76026" ht="15.75" customHeight="1" x14ac:dyDescent="0.25"/>
    <row r="76027" ht="15.75" customHeight="1" x14ac:dyDescent="0.25"/>
    <row r="76028" ht="15.75" customHeight="1" x14ac:dyDescent="0.25"/>
    <row r="76029" ht="15.75" customHeight="1" x14ac:dyDescent="0.25"/>
    <row r="76030" ht="15.75" customHeight="1" x14ac:dyDescent="0.25"/>
    <row r="76031" ht="15.75" customHeight="1" x14ac:dyDescent="0.25"/>
    <row r="76032" ht="15.75" customHeight="1" x14ac:dyDescent="0.25"/>
    <row r="76033" ht="15.75" customHeight="1" x14ac:dyDescent="0.25"/>
    <row r="76034" ht="15.75" customHeight="1" x14ac:dyDescent="0.25"/>
    <row r="76035" ht="15.75" customHeight="1" x14ac:dyDescent="0.25"/>
    <row r="76036" ht="15.75" customHeight="1" x14ac:dyDescent="0.25"/>
    <row r="76037" ht="15.75" customHeight="1" x14ac:dyDescent="0.25"/>
    <row r="76038" ht="15.75" customHeight="1" x14ac:dyDescent="0.25"/>
    <row r="76039" ht="15.75" customHeight="1" x14ac:dyDescent="0.25"/>
    <row r="76040" ht="15.75" customHeight="1" x14ac:dyDescent="0.25"/>
    <row r="76041" ht="15.75" customHeight="1" x14ac:dyDescent="0.25"/>
    <row r="76042" ht="15.75" customHeight="1" x14ac:dyDescent="0.25"/>
    <row r="76043" ht="15.75" customHeight="1" x14ac:dyDescent="0.25"/>
    <row r="76044" ht="15.75" customHeight="1" x14ac:dyDescent="0.25"/>
    <row r="76045" ht="15.75" customHeight="1" x14ac:dyDescent="0.25"/>
    <row r="76046" ht="15.75" customHeight="1" x14ac:dyDescent="0.25"/>
    <row r="76047" ht="15.75" customHeight="1" x14ac:dyDescent="0.25"/>
    <row r="76048" ht="15.75" customHeight="1" x14ac:dyDescent="0.25"/>
    <row r="76049" ht="15.75" customHeight="1" x14ac:dyDescent="0.25"/>
    <row r="76050" ht="15.75" customHeight="1" x14ac:dyDescent="0.25"/>
    <row r="76051" ht="15.75" customHeight="1" x14ac:dyDescent="0.25"/>
    <row r="76052" ht="15.75" customHeight="1" x14ac:dyDescent="0.25"/>
    <row r="76053" ht="15.75" customHeight="1" x14ac:dyDescent="0.25"/>
    <row r="76054" ht="15.75" customHeight="1" x14ac:dyDescent="0.25"/>
    <row r="76055" ht="15.75" customHeight="1" x14ac:dyDescent="0.25"/>
    <row r="76056" ht="15.75" customHeight="1" x14ac:dyDescent="0.25"/>
    <row r="76057" ht="15.75" customHeight="1" x14ac:dyDescent="0.25"/>
    <row r="76058" ht="15.75" customHeight="1" x14ac:dyDescent="0.25"/>
    <row r="76059" ht="15.75" customHeight="1" x14ac:dyDescent="0.25"/>
    <row r="76060" ht="15.75" customHeight="1" x14ac:dyDescent="0.25"/>
    <row r="76061" ht="15.75" customHeight="1" x14ac:dyDescent="0.25"/>
    <row r="76062" ht="15.75" customHeight="1" x14ac:dyDescent="0.25"/>
    <row r="76063" ht="15.75" customHeight="1" x14ac:dyDescent="0.25"/>
    <row r="76064" ht="15.75" customHeight="1" x14ac:dyDescent="0.25"/>
    <row r="76065" ht="15.75" customHeight="1" x14ac:dyDescent="0.25"/>
    <row r="76066" ht="15.75" customHeight="1" x14ac:dyDescent="0.25"/>
    <row r="76067" ht="15.75" customHeight="1" x14ac:dyDescent="0.25"/>
    <row r="76068" ht="15.75" customHeight="1" x14ac:dyDescent="0.25"/>
    <row r="76069" ht="15.75" customHeight="1" x14ac:dyDescent="0.25"/>
    <row r="76070" ht="15.75" customHeight="1" x14ac:dyDescent="0.25"/>
    <row r="76071" ht="15.75" customHeight="1" x14ac:dyDescent="0.25"/>
    <row r="76072" ht="15.75" customHeight="1" x14ac:dyDescent="0.25"/>
    <row r="76073" ht="15.75" customHeight="1" x14ac:dyDescent="0.25"/>
    <row r="76074" ht="15.75" customHeight="1" x14ac:dyDescent="0.25"/>
    <row r="76075" ht="15.75" customHeight="1" x14ac:dyDescent="0.25"/>
    <row r="76076" ht="15.75" customHeight="1" x14ac:dyDescent="0.25"/>
    <row r="76077" ht="15.75" customHeight="1" x14ac:dyDescent="0.25"/>
    <row r="76078" ht="15.75" customHeight="1" x14ac:dyDescent="0.25"/>
    <row r="76079" ht="15.75" customHeight="1" x14ac:dyDescent="0.25"/>
    <row r="76080" ht="15.75" customHeight="1" x14ac:dyDescent="0.25"/>
    <row r="76081" ht="15.75" customHeight="1" x14ac:dyDescent="0.25"/>
    <row r="76082" ht="15.75" customHeight="1" x14ac:dyDescent="0.25"/>
    <row r="76083" ht="15.75" customHeight="1" x14ac:dyDescent="0.25"/>
    <row r="76084" ht="15.75" customHeight="1" x14ac:dyDescent="0.25"/>
    <row r="76085" ht="15.75" customHeight="1" x14ac:dyDescent="0.25"/>
    <row r="76086" ht="15.75" customHeight="1" x14ac:dyDescent="0.25"/>
    <row r="76087" ht="15.75" customHeight="1" x14ac:dyDescent="0.25"/>
    <row r="76088" ht="15.75" customHeight="1" x14ac:dyDescent="0.25"/>
    <row r="76089" ht="15.75" customHeight="1" x14ac:dyDescent="0.25"/>
    <row r="76090" ht="15.75" customHeight="1" x14ac:dyDescent="0.25"/>
    <row r="76091" ht="15.75" customHeight="1" x14ac:dyDescent="0.25"/>
    <row r="76092" ht="15.75" customHeight="1" x14ac:dyDescent="0.25"/>
    <row r="76093" ht="15.75" customHeight="1" x14ac:dyDescent="0.25"/>
    <row r="76094" ht="15.75" customHeight="1" x14ac:dyDescent="0.25"/>
    <row r="76095" ht="15.75" customHeight="1" x14ac:dyDescent="0.25"/>
    <row r="76096" ht="15.75" customHeight="1" x14ac:dyDescent="0.25"/>
    <row r="76097" ht="15.75" customHeight="1" x14ac:dyDescent="0.25"/>
    <row r="76098" ht="15.75" customHeight="1" x14ac:dyDescent="0.25"/>
    <row r="76099" ht="15.75" customHeight="1" x14ac:dyDescent="0.25"/>
    <row r="76100" ht="15.75" customHeight="1" x14ac:dyDescent="0.25"/>
    <row r="76101" ht="15.75" customHeight="1" x14ac:dyDescent="0.25"/>
    <row r="76102" ht="15.75" customHeight="1" x14ac:dyDescent="0.25"/>
    <row r="76103" ht="15.75" customHeight="1" x14ac:dyDescent="0.25"/>
    <row r="76104" ht="15.75" customHeight="1" x14ac:dyDescent="0.25"/>
    <row r="76105" ht="15.75" customHeight="1" x14ac:dyDescent="0.25"/>
    <row r="76106" ht="15.75" customHeight="1" x14ac:dyDescent="0.25"/>
    <row r="76107" ht="15.75" customHeight="1" x14ac:dyDescent="0.25"/>
    <row r="76108" ht="15.75" customHeight="1" x14ac:dyDescent="0.25"/>
    <row r="76109" ht="15.75" customHeight="1" x14ac:dyDescent="0.25"/>
    <row r="76110" ht="15.75" customHeight="1" x14ac:dyDescent="0.25"/>
    <row r="76111" ht="15.75" customHeight="1" x14ac:dyDescent="0.25"/>
    <row r="76112" ht="15.75" customHeight="1" x14ac:dyDescent="0.25"/>
    <row r="76113" ht="15.75" customHeight="1" x14ac:dyDescent="0.25"/>
    <row r="76114" ht="15.75" customHeight="1" x14ac:dyDescent="0.25"/>
    <row r="76115" ht="15.75" customHeight="1" x14ac:dyDescent="0.25"/>
    <row r="76116" ht="15.75" customHeight="1" x14ac:dyDescent="0.25"/>
    <row r="76117" ht="15.75" customHeight="1" x14ac:dyDescent="0.25"/>
    <row r="76118" ht="15.75" customHeight="1" x14ac:dyDescent="0.25"/>
    <row r="76119" ht="15.75" customHeight="1" x14ac:dyDescent="0.25"/>
    <row r="76120" ht="15.75" customHeight="1" x14ac:dyDescent="0.25"/>
    <row r="76121" ht="15.75" customHeight="1" x14ac:dyDescent="0.25"/>
    <row r="76122" ht="15.75" customHeight="1" x14ac:dyDescent="0.25"/>
    <row r="76123" ht="15.75" customHeight="1" x14ac:dyDescent="0.25"/>
    <row r="76124" ht="15.75" customHeight="1" x14ac:dyDescent="0.25"/>
    <row r="76125" ht="15.75" customHeight="1" x14ac:dyDescent="0.25"/>
    <row r="76126" ht="15.75" customHeight="1" x14ac:dyDescent="0.25"/>
    <row r="76127" ht="15.75" customHeight="1" x14ac:dyDescent="0.25"/>
    <row r="76128" ht="15.75" customHeight="1" x14ac:dyDescent="0.25"/>
    <row r="76129" ht="15.75" customHeight="1" x14ac:dyDescent="0.25"/>
    <row r="76130" ht="15.75" customHeight="1" x14ac:dyDescent="0.25"/>
    <row r="76131" ht="15.75" customHeight="1" x14ac:dyDescent="0.25"/>
    <row r="76132" ht="15.75" customHeight="1" x14ac:dyDescent="0.25"/>
    <row r="76133" ht="15.75" customHeight="1" x14ac:dyDescent="0.25"/>
    <row r="76134" ht="15.75" customHeight="1" x14ac:dyDescent="0.25"/>
    <row r="76135" ht="15.75" customHeight="1" x14ac:dyDescent="0.25"/>
    <row r="76136" ht="15.75" customHeight="1" x14ac:dyDescent="0.25"/>
    <row r="76137" ht="15.75" customHeight="1" x14ac:dyDescent="0.25"/>
    <row r="76138" ht="15.75" customHeight="1" x14ac:dyDescent="0.25"/>
    <row r="76139" ht="15.75" customHeight="1" x14ac:dyDescent="0.25"/>
    <row r="76140" ht="15.75" customHeight="1" x14ac:dyDescent="0.25"/>
    <row r="76141" ht="15.75" customHeight="1" x14ac:dyDescent="0.25"/>
    <row r="76142" ht="15.75" customHeight="1" x14ac:dyDescent="0.25"/>
    <row r="76143" ht="15.75" customHeight="1" x14ac:dyDescent="0.25"/>
    <row r="76144" ht="15.75" customHeight="1" x14ac:dyDescent="0.25"/>
    <row r="76145" ht="15.75" customHeight="1" x14ac:dyDescent="0.25"/>
    <row r="76146" ht="15.75" customHeight="1" x14ac:dyDescent="0.25"/>
    <row r="76147" ht="15.75" customHeight="1" x14ac:dyDescent="0.25"/>
    <row r="76148" ht="15.75" customHeight="1" x14ac:dyDescent="0.25"/>
    <row r="76149" ht="15.75" customHeight="1" x14ac:dyDescent="0.25"/>
    <row r="76150" ht="15.75" customHeight="1" x14ac:dyDescent="0.25"/>
    <row r="76151" ht="15.75" customHeight="1" x14ac:dyDescent="0.25"/>
    <row r="76152" ht="15.75" customHeight="1" x14ac:dyDescent="0.25"/>
    <row r="76153" ht="15.75" customHeight="1" x14ac:dyDescent="0.25"/>
    <row r="76154" ht="15.75" customHeight="1" x14ac:dyDescent="0.25"/>
    <row r="76155" ht="15.75" customHeight="1" x14ac:dyDescent="0.25"/>
    <row r="76156" ht="15.75" customHeight="1" x14ac:dyDescent="0.25"/>
    <row r="76157" ht="15.75" customHeight="1" x14ac:dyDescent="0.25"/>
    <row r="76158" ht="15.75" customHeight="1" x14ac:dyDescent="0.25"/>
    <row r="76159" ht="15.75" customHeight="1" x14ac:dyDescent="0.25"/>
    <row r="76160" ht="15.75" customHeight="1" x14ac:dyDescent="0.25"/>
    <row r="76161" ht="15.75" customHeight="1" x14ac:dyDescent="0.25"/>
    <row r="76162" ht="15.75" customHeight="1" x14ac:dyDescent="0.25"/>
    <row r="76163" ht="15.75" customHeight="1" x14ac:dyDescent="0.25"/>
    <row r="76164" ht="15.75" customHeight="1" x14ac:dyDescent="0.25"/>
    <row r="76165" ht="15.75" customHeight="1" x14ac:dyDescent="0.25"/>
    <row r="76166" ht="15.75" customHeight="1" x14ac:dyDescent="0.25"/>
    <row r="76167" ht="15.75" customHeight="1" x14ac:dyDescent="0.25"/>
    <row r="76168" ht="15.75" customHeight="1" x14ac:dyDescent="0.25"/>
    <row r="76169" ht="15.75" customHeight="1" x14ac:dyDescent="0.25"/>
    <row r="76170" ht="15.75" customHeight="1" x14ac:dyDescent="0.25"/>
    <row r="76171" ht="15.75" customHeight="1" x14ac:dyDescent="0.25"/>
    <row r="76172" ht="15.75" customHeight="1" x14ac:dyDescent="0.25"/>
    <row r="76173" ht="15.75" customHeight="1" x14ac:dyDescent="0.25"/>
    <row r="76174" ht="15.75" customHeight="1" x14ac:dyDescent="0.25"/>
    <row r="76175" ht="15.75" customHeight="1" x14ac:dyDescent="0.25"/>
    <row r="76176" ht="15.75" customHeight="1" x14ac:dyDescent="0.25"/>
    <row r="76177" ht="15.75" customHeight="1" x14ac:dyDescent="0.25"/>
    <row r="76178" ht="15.75" customHeight="1" x14ac:dyDescent="0.25"/>
    <row r="76179" ht="15.75" customHeight="1" x14ac:dyDescent="0.25"/>
    <row r="76180" ht="15.75" customHeight="1" x14ac:dyDescent="0.25"/>
    <row r="76181" ht="15.75" customHeight="1" x14ac:dyDescent="0.25"/>
    <row r="76182" ht="15.75" customHeight="1" x14ac:dyDescent="0.25"/>
    <row r="76183" ht="15.75" customHeight="1" x14ac:dyDescent="0.25"/>
    <row r="76184" ht="15.75" customHeight="1" x14ac:dyDescent="0.25"/>
    <row r="76185" ht="15.75" customHeight="1" x14ac:dyDescent="0.25"/>
    <row r="76186" ht="15.75" customHeight="1" x14ac:dyDescent="0.25"/>
    <row r="76187" ht="15.75" customHeight="1" x14ac:dyDescent="0.25"/>
    <row r="76188" ht="15.75" customHeight="1" x14ac:dyDescent="0.25"/>
    <row r="76189" ht="15.75" customHeight="1" x14ac:dyDescent="0.25"/>
    <row r="76190" ht="15.75" customHeight="1" x14ac:dyDescent="0.25"/>
    <row r="76191" ht="15.75" customHeight="1" x14ac:dyDescent="0.25"/>
    <row r="76192" ht="15.75" customHeight="1" x14ac:dyDescent="0.25"/>
    <row r="76193" ht="15.75" customHeight="1" x14ac:dyDescent="0.25"/>
    <row r="76194" ht="15.75" customHeight="1" x14ac:dyDescent="0.25"/>
    <row r="76195" ht="15.75" customHeight="1" x14ac:dyDescent="0.25"/>
    <row r="76196" ht="15.75" customHeight="1" x14ac:dyDescent="0.25"/>
    <row r="76197" ht="15.75" customHeight="1" x14ac:dyDescent="0.25"/>
    <row r="76198" ht="15.75" customHeight="1" x14ac:dyDescent="0.25"/>
    <row r="76199" ht="15.75" customHeight="1" x14ac:dyDescent="0.25"/>
    <row r="76200" ht="15.75" customHeight="1" x14ac:dyDescent="0.25"/>
    <row r="76201" ht="15.75" customHeight="1" x14ac:dyDescent="0.25"/>
    <row r="76202" ht="15.75" customHeight="1" x14ac:dyDescent="0.25"/>
    <row r="76203" ht="15.75" customHeight="1" x14ac:dyDescent="0.25"/>
    <row r="76204" ht="15.75" customHeight="1" x14ac:dyDescent="0.25"/>
    <row r="76205" ht="15.75" customHeight="1" x14ac:dyDescent="0.25"/>
    <row r="76206" ht="15.75" customHeight="1" x14ac:dyDescent="0.25"/>
    <row r="76207" ht="15.75" customHeight="1" x14ac:dyDescent="0.25"/>
    <row r="76208" ht="15.75" customHeight="1" x14ac:dyDescent="0.25"/>
    <row r="76209" ht="15.75" customHeight="1" x14ac:dyDescent="0.25"/>
    <row r="76210" ht="15.75" customHeight="1" x14ac:dyDescent="0.25"/>
    <row r="76211" ht="15.75" customHeight="1" x14ac:dyDescent="0.25"/>
    <row r="76212" ht="15.75" customHeight="1" x14ac:dyDescent="0.25"/>
    <row r="76213" ht="15.75" customHeight="1" x14ac:dyDescent="0.25"/>
    <row r="76214" ht="15.75" customHeight="1" x14ac:dyDescent="0.25"/>
    <row r="76215" ht="15.75" customHeight="1" x14ac:dyDescent="0.25"/>
    <row r="76216" ht="15.75" customHeight="1" x14ac:dyDescent="0.25"/>
    <row r="76217" ht="15.75" customHeight="1" x14ac:dyDescent="0.25"/>
    <row r="76218" ht="15.75" customHeight="1" x14ac:dyDescent="0.25"/>
    <row r="76219" ht="15.75" customHeight="1" x14ac:dyDescent="0.25"/>
    <row r="76220" ht="15.75" customHeight="1" x14ac:dyDescent="0.25"/>
    <row r="76221" ht="15.75" customHeight="1" x14ac:dyDescent="0.25"/>
    <row r="76222" ht="15.75" customHeight="1" x14ac:dyDescent="0.25"/>
    <row r="76223" ht="15.75" customHeight="1" x14ac:dyDescent="0.25"/>
    <row r="76224" ht="15.75" customHeight="1" x14ac:dyDescent="0.25"/>
    <row r="76225" ht="15.75" customHeight="1" x14ac:dyDescent="0.25"/>
    <row r="76226" ht="15.75" customHeight="1" x14ac:dyDescent="0.25"/>
    <row r="76227" ht="15.75" customHeight="1" x14ac:dyDescent="0.25"/>
    <row r="76228" ht="15.75" customHeight="1" x14ac:dyDescent="0.25"/>
    <row r="76229" ht="15.75" customHeight="1" x14ac:dyDescent="0.25"/>
    <row r="76230" ht="15.75" customHeight="1" x14ac:dyDescent="0.25"/>
    <row r="76231" ht="15.75" customHeight="1" x14ac:dyDescent="0.25"/>
    <row r="76232" ht="15.75" customHeight="1" x14ac:dyDescent="0.25"/>
    <row r="76233" ht="15.75" customHeight="1" x14ac:dyDescent="0.25"/>
    <row r="76234" ht="15.75" customHeight="1" x14ac:dyDescent="0.25"/>
    <row r="76235" ht="15.75" customHeight="1" x14ac:dyDescent="0.25"/>
    <row r="76236" ht="15.75" customHeight="1" x14ac:dyDescent="0.25"/>
    <row r="76237" ht="15.75" customHeight="1" x14ac:dyDescent="0.25"/>
    <row r="76238" ht="15.75" customHeight="1" x14ac:dyDescent="0.25"/>
    <row r="76239" ht="15.75" customHeight="1" x14ac:dyDescent="0.25"/>
    <row r="76240" ht="15.75" customHeight="1" x14ac:dyDescent="0.25"/>
    <row r="76241" ht="15.75" customHeight="1" x14ac:dyDescent="0.25"/>
    <row r="76242" ht="15.75" customHeight="1" x14ac:dyDescent="0.25"/>
    <row r="76243" ht="15.75" customHeight="1" x14ac:dyDescent="0.25"/>
    <row r="76244" ht="15.75" customHeight="1" x14ac:dyDescent="0.25"/>
    <row r="76245" ht="15.75" customHeight="1" x14ac:dyDescent="0.25"/>
    <row r="76246" ht="15.75" customHeight="1" x14ac:dyDescent="0.25"/>
    <row r="76247" ht="15.75" customHeight="1" x14ac:dyDescent="0.25"/>
    <row r="76248" ht="15.75" customHeight="1" x14ac:dyDescent="0.25"/>
    <row r="76249" ht="15.75" customHeight="1" x14ac:dyDescent="0.25"/>
    <row r="76250" ht="15.75" customHeight="1" x14ac:dyDescent="0.25"/>
    <row r="76251" ht="15.75" customHeight="1" x14ac:dyDescent="0.25"/>
    <row r="76252" ht="15.75" customHeight="1" x14ac:dyDescent="0.25"/>
    <row r="76253" ht="15.75" customHeight="1" x14ac:dyDescent="0.25"/>
    <row r="76254" ht="15.75" customHeight="1" x14ac:dyDescent="0.25"/>
    <row r="76255" ht="15.75" customHeight="1" x14ac:dyDescent="0.25"/>
    <row r="76256" ht="15.75" customHeight="1" x14ac:dyDescent="0.25"/>
    <row r="76257" ht="15.75" customHeight="1" x14ac:dyDescent="0.25"/>
    <row r="76258" ht="15.75" customHeight="1" x14ac:dyDescent="0.25"/>
    <row r="76259" ht="15.75" customHeight="1" x14ac:dyDescent="0.25"/>
    <row r="76260" ht="15.75" customHeight="1" x14ac:dyDescent="0.25"/>
    <row r="76261" ht="15.75" customHeight="1" x14ac:dyDescent="0.25"/>
    <row r="76262" ht="15.75" customHeight="1" x14ac:dyDescent="0.25"/>
    <row r="76263" ht="15.75" customHeight="1" x14ac:dyDescent="0.25"/>
    <row r="76264" ht="15.75" customHeight="1" x14ac:dyDescent="0.25"/>
    <row r="76265" ht="15.75" customHeight="1" x14ac:dyDescent="0.25"/>
    <row r="76266" ht="15.75" customHeight="1" x14ac:dyDescent="0.25"/>
    <row r="76267" ht="15.75" customHeight="1" x14ac:dyDescent="0.25"/>
    <row r="76268" ht="15.75" customHeight="1" x14ac:dyDescent="0.25"/>
    <row r="76269" ht="15.75" customHeight="1" x14ac:dyDescent="0.25"/>
    <row r="76270" ht="15.75" customHeight="1" x14ac:dyDescent="0.25"/>
    <row r="76271" ht="15.75" customHeight="1" x14ac:dyDescent="0.25"/>
    <row r="76272" ht="15.75" customHeight="1" x14ac:dyDescent="0.25"/>
    <row r="76273" ht="15.75" customHeight="1" x14ac:dyDescent="0.25"/>
    <row r="76274" ht="15.75" customHeight="1" x14ac:dyDescent="0.25"/>
    <row r="76275" ht="15.75" customHeight="1" x14ac:dyDescent="0.25"/>
    <row r="76276" ht="15.75" customHeight="1" x14ac:dyDescent="0.25"/>
    <row r="76277" ht="15.75" customHeight="1" x14ac:dyDescent="0.25"/>
    <row r="76278" ht="15.75" customHeight="1" x14ac:dyDescent="0.25"/>
    <row r="76279" ht="15.75" customHeight="1" x14ac:dyDescent="0.25"/>
    <row r="76280" ht="15.75" customHeight="1" x14ac:dyDescent="0.25"/>
    <row r="76281" ht="15.75" customHeight="1" x14ac:dyDescent="0.25"/>
    <row r="76282" ht="15.75" customHeight="1" x14ac:dyDescent="0.25"/>
    <row r="76283" ht="15.75" customHeight="1" x14ac:dyDescent="0.25"/>
    <row r="76284" ht="15.75" customHeight="1" x14ac:dyDescent="0.25"/>
    <row r="76285" ht="15.75" customHeight="1" x14ac:dyDescent="0.25"/>
    <row r="76286" ht="15.75" customHeight="1" x14ac:dyDescent="0.25"/>
    <row r="76287" ht="15.75" customHeight="1" x14ac:dyDescent="0.25"/>
    <row r="76288" ht="15.75" customHeight="1" x14ac:dyDescent="0.25"/>
    <row r="76289" ht="15.75" customHeight="1" x14ac:dyDescent="0.25"/>
    <row r="76290" ht="15.75" customHeight="1" x14ac:dyDescent="0.25"/>
    <row r="76291" ht="15.75" customHeight="1" x14ac:dyDescent="0.25"/>
    <row r="76292" ht="15.75" customHeight="1" x14ac:dyDescent="0.25"/>
    <row r="76293" ht="15.75" customHeight="1" x14ac:dyDescent="0.25"/>
    <row r="76294" ht="15.75" customHeight="1" x14ac:dyDescent="0.25"/>
    <row r="76295" ht="15.75" customHeight="1" x14ac:dyDescent="0.25"/>
    <row r="76296" ht="15.75" customHeight="1" x14ac:dyDescent="0.25"/>
    <row r="76297" ht="15.75" customHeight="1" x14ac:dyDescent="0.25"/>
    <row r="76298" ht="15.75" customHeight="1" x14ac:dyDescent="0.25"/>
    <row r="76299" ht="15.75" customHeight="1" x14ac:dyDescent="0.25"/>
    <row r="76300" ht="15.75" customHeight="1" x14ac:dyDescent="0.25"/>
    <row r="76301" ht="15.75" customHeight="1" x14ac:dyDescent="0.25"/>
    <row r="76302" ht="15.75" customHeight="1" x14ac:dyDescent="0.25"/>
    <row r="76303" ht="15.75" customHeight="1" x14ac:dyDescent="0.25"/>
    <row r="76304" ht="15.75" customHeight="1" x14ac:dyDescent="0.25"/>
    <row r="76305" ht="15.75" customHeight="1" x14ac:dyDescent="0.25"/>
    <row r="76306" ht="15.75" customHeight="1" x14ac:dyDescent="0.25"/>
    <row r="76307" ht="15.75" customHeight="1" x14ac:dyDescent="0.25"/>
    <row r="76308" ht="15.75" customHeight="1" x14ac:dyDescent="0.25"/>
    <row r="76309" ht="15.75" customHeight="1" x14ac:dyDescent="0.25"/>
    <row r="76310" ht="15.75" customHeight="1" x14ac:dyDescent="0.25"/>
    <row r="76311" ht="15.75" customHeight="1" x14ac:dyDescent="0.25"/>
    <row r="76312" ht="15.75" customHeight="1" x14ac:dyDescent="0.25"/>
    <row r="76313" ht="15.75" customHeight="1" x14ac:dyDescent="0.25"/>
    <row r="76314" ht="15.75" customHeight="1" x14ac:dyDescent="0.25"/>
    <row r="76315" ht="15.75" customHeight="1" x14ac:dyDescent="0.25"/>
    <row r="76316" ht="15.75" customHeight="1" x14ac:dyDescent="0.25"/>
    <row r="76317" ht="15.75" customHeight="1" x14ac:dyDescent="0.25"/>
    <row r="76318" ht="15.75" customHeight="1" x14ac:dyDescent="0.25"/>
    <row r="76319" ht="15.75" customHeight="1" x14ac:dyDescent="0.25"/>
    <row r="76320" ht="15.75" customHeight="1" x14ac:dyDescent="0.25"/>
    <row r="76321" ht="15.75" customHeight="1" x14ac:dyDescent="0.25"/>
    <row r="76322" ht="15.75" customHeight="1" x14ac:dyDescent="0.25"/>
    <row r="76323" ht="15.75" customHeight="1" x14ac:dyDescent="0.25"/>
    <row r="76324" ht="15.75" customHeight="1" x14ac:dyDescent="0.25"/>
    <row r="76325" ht="15.75" customHeight="1" x14ac:dyDescent="0.25"/>
    <row r="76326" ht="15.75" customHeight="1" x14ac:dyDescent="0.25"/>
    <row r="76327" ht="15.75" customHeight="1" x14ac:dyDescent="0.25"/>
    <row r="76328" ht="15.75" customHeight="1" x14ac:dyDescent="0.25"/>
    <row r="76329" ht="15.75" customHeight="1" x14ac:dyDescent="0.25"/>
    <row r="76330" ht="15.75" customHeight="1" x14ac:dyDescent="0.25"/>
    <row r="76331" ht="15.75" customHeight="1" x14ac:dyDescent="0.25"/>
    <row r="76332" ht="15.75" customHeight="1" x14ac:dyDescent="0.25"/>
    <row r="76333" ht="15.75" customHeight="1" x14ac:dyDescent="0.25"/>
    <row r="76334" ht="15.75" customHeight="1" x14ac:dyDescent="0.25"/>
    <row r="76335" ht="15.75" customHeight="1" x14ac:dyDescent="0.25"/>
    <row r="76336" ht="15.75" customHeight="1" x14ac:dyDescent="0.25"/>
    <row r="76337" ht="15.75" customHeight="1" x14ac:dyDescent="0.25"/>
    <row r="76338" ht="15.75" customHeight="1" x14ac:dyDescent="0.25"/>
    <row r="76339" ht="15.75" customHeight="1" x14ac:dyDescent="0.25"/>
    <row r="76340" ht="15.75" customHeight="1" x14ac:dyDescent="0.25"/>
    <row r="76341" ht="15.75" customHeight="1" x14ac:dyDescent="0.25"/>
    <row r="76342" ht="15.75" customHeight="1" x14ac:dyDescent="0.25"/>
    <row r="76343" ht="15.75" customHeight="1" x14ac:dyDescent="0.25"/>
    <row r="76344" ht="15.75" customHeight="1" x14ac:dyDescent="0.25"/>
    <row r="76345" ht="15.75" customHeight="1" x14ac:dyDescent="0.25"/>
    <row r="76346" ht="15.75" customHeight="1" x14ac:dyDescent="0.25"/>
    <row r="76347" ht="15.75" customHeight="1" x14ac:dyDescent="0.25"/>
    <row r="76348" ht="15.75" customHeight="1" x14ac:dyDescent="0.25"/>
    <row r="76349" ht="15.75" customHeight="1" x14ac:dyDescent="0.25"/>
    <row r="76350" ht="15.75" customHeight="1" x14ac:dyDescent="0.25"/>
    <row r="76351" ht="15.75" customHeight="1" x14ac:dyDescent="0.25"/>
    <row r="76352" ht="15.75" customHeight="1" x14ac:dyDescent="0.25"/>
    <row r="76353" ht="15.75" customHeight="1" x14ac:dyDescent="0.25"/>
    <row r="76354" ht="15.75" customHeight="1" x14ac:dyDescent="0.25"/>
    <row r="76355" ht="15.75" customHeight="1" x14ac:dyDescent="0.25"/>
    <row r="76356" ht="15.75" customHeight="1" x14ac:dyDescent="0.25"/>
    <row r="76357" ht="15.75" customHeight="1" x14ac:dyDescent="0.25"/>
    <row r="76358" ht="15.75" customHeight="1" x14ac:dyDescent="0.25"/>
    <row r="76359" ht="15.75" customHeight="1" x14ac:dyDescent="0.25"/>
    <row r="76360" ht="15.75" customHeight="1" x14ac:dyDescent="0.25"/>
    <row r="76361" ht="15.75" customHeight="1" x14ac:dyDescent="0.25"/>
    <row r="76362" ht="15.75" customHeight="1" x14ac:dyDescent="0.25"/>
    <row r="76363" ht="15.75" customHeight="1" x14ac:dyDescent="0.25"/>
    <row r="76364" ht="15.75" customHeight="1" x14ac:dyDescent="0.25"/>
    <row r="76365" ht="15.75" customHeight="1" x14ac:dyDescent="0.25"/>
    <row r="76366" ht="15.75" customHeight="1" x14ac:dyDescent="0.25"/>
    <row r="76367" ht="15.75" customHeight="1" x14ac:dyDescent="0.25"/>
    <row r="76368" ht="15.75" customHeight="1" x14ac:dyDescent="0.25"/>
    <row r="76369" ht="15.75" customHeight="1" x14ac:dyDescent="0.25"/>
    <row r="76370" ht="15.75" customHeight="1" x14ac:dyDescent="0.25"/>
    <row r="76371" ht="15.75" customHeight="1" x14ac:dyDescent="0.25"/>
    <row r="76372" ht="15.75" customHeight="1" x14ac:dyDescent="0.25"/>
    <row r="76373" ht="15.75" customHeight="1" x14ac:dyDescent="0.25"/>
    <row r="76374" ht="15.75" customHeight="1" x14ac:dyDescent="0.25"/>
    <row r="76375" ht="15.75" customHeight="1" x14ac:dyDescent="0.25"/>
    <row r="76376" ht="15.75" customHeight="1" x14ac:dyDescent="0.25"/>
    <row r="76377" ht="15.75" customHeight="1" x14ac:dyDescent="0.25"/>
    <row r="76378" ht="15.75" customHeight="1" x14ac:dyDescent="0.25"/>
    <row r="76379" ht="15.75" customHeight="1" x14ac:dyDescent="0.25"/>
    <row r="76380" ht="15.75" customHeight="1" x14ac:dyDescent="0.25"/>
    <row r="76381" ht="15.75" customHeight="1" x14ac:dyDescent="0.25"/>
    <row r="76382" ht="15.75" customHeight="1" x14ac:dyDescent="0.25"/>
    <row r="76383" ht="15.75" customHeight="1" x14ac:dyDescent="0.25"/>
    <row r="76384" ht="15.75" customHeight="1" x14ac:dyDescent="0.25"/>
    <row r="76385" ht="15.75" customHeight="1" x14ac:dyDescent="0.25"/>
    <row r="76386" ht="15.75" customHeight="1" x14ac:dyDescent="0.25"/>
    <row r="76387" ht="15.75" customHeight="1" x14ac:dyDescent="0.25"/>
    <row r="76388" ht="15.75" customHeight="1" x14ac:dyDescent="0.25"/>
    <row r="76389" ht="15.75" customHeight="1" x14ac:dyDescent="0.25"/>
    <row r="76390" ht="15.75" customHeight="1" x14ac:dyDescent="0.25"/>
    <row r="76391" ht="15.75" customHeight="1" x14ac:dyDescent="0.25"/>
    <row r="76392" ht="15.75" customHeight="1" x14ac:dyDescent="0.25"/>
    <row r="76393" ht="15.75" customHeight="1" x14ac:dyDescent="0.25"/>
    <row r="76394" ht="15.75" customHeight="1" x14ac:dyDescent="0.25"/>
    <row r="76395" ht="15.75" customHeight="1" x14ac:dyDescent="0.25"/>
    <row r="76396" ht="15.75" customHeight="1" x14ac:dyDescent="0.25"/>
    <row r="76397" ht="15.75" customHeight="1" x14ac:dyDescent="0.25"/>
    <row r="76398" ht="15.75" customHeight="1" x14ac:dyDescent="0.25"/>
    <row r="76399" ht="15.75" customHeight="1" x14ac:dyDescent="0.25"/>
    <row r="76400" ht="15.75" customHeight="1" x14ac:dyDescent="0.25"/>
    <row r="76401" ht="15.75" customHeight="1" x14ac:dyDescent="0.25"/>
    <row r="76402" ht="15.75" customHeight="1" x14ac:dyDescent="0.25"/>
    <row r="76403" ht="15.75" customHeight="1" x14ac:dyDescent="0.25"/>
    <row r="76404" ht="15.75" customHeight="1" x14ac:dyDescent="0.25"/>
    <row r="76405" ht="15.75" customHeight="1" x14ac:dyDescent="0.25"/>
    <row r="76406" ht="15.75" customHeight="1" x14ac:dyDescent="0.25"/>
    <row r="76407" ht="15.75" customHeight="1" x14ac:dyDescent="0.25"/>
    <row r="76408" ht="15.75" customHeight="1" x14ac:dyDescent="0.25"/>
    <row r="76409" ht="15.75" customHeight="1" x14ac:dyDescent="0.25"/>
    <row r="76410" ht="15.75" customHeight="1" x14ac:dyDescent="0.25"/>
    <row r="76411" ht="15.75" customHeight="1" x14ac:dyDescent="0.25"/>
    <row r="76412" ht="15.75" customHeight="1" x14ac:dyDescent="0.25"/>
    <row r="76413" ht="15.75" customHeight="1" x14ac:dyDescent="0.25"/>
    <row r="76414" ht="15.75" customHeight="1" x14ac:dyDescent="0.25"/>
    <row r="76415" ht="15.75" customHeight="1" x14ac:dyDescent="0.25"/>
    <row r="76416" ht="15.75" customHeight="1" x14ac:dyDescent="0.25"/>
    <row r="76417" ht="15.75" customHeight="1" x14ac:dyDescent="0.25"/>
    <row r="76418" ht="15.75" customHeight="1" x14ac:dyDescent="0.25"/>
    <row r="76419" ht="15.75" customHeight="1" x14ac:dyDescent="0.25"/>
    <row r="76420" ht="15.75" customHeight="1" x14ac:dyDescent="0.25"/>
    <row r="76421" ht="15.75" customHeight="1" x14ac:dyDescent="0.25"/>
    <row r="76422" ht="15.75" customHeight="1" x14ac:dyDescent="0.25"/>
    <row r="76423" ht="15.75" customHeight="1" x14ac:dyDescent="0.25"/>
    <row r="76424" ht="15.75" customHeight="1" x14ac:dyDescent="0.25"/>
    <row r="76425" ht="15.75" customHeight="1" x14ac:dyDescent="0.25"/>
    <row r="76426" ht="15.75" customHeight="1" x14ac:dyDescent="0.25"/>
    <row r="76427" ht="15.75" customHeight="1" x14ac:dyDescent="0.25"/>
    <row r="76428" ht="15.75" customHeight="1" x14ac:dyDescent="0.25"/>
    <row r="76429" ht="15.75" customHeight="1" x14ac:dyDescent="0.25"/>
    <row r="76430" ht="15.75" customHeight="1" x14ac:dyDescent="0.25"/>
    <row r="76431" ht="15.75" customHeight="1" x14ac:dyDescent="0.25"/>
    <row r="76432" ht="15.75" customHeight="1" x14ac:dyDescent="0.25"/>
    <row r="76433" ht="15.75" customHeight="1" x14ac:dyDescent="0.25"/>
    <row r="76434" ht="15.75" customHeight="1" x14ac:dyDescent="0.25"/>
    <row r="76435" ht="15.75" customHeight="1" x14ac:dyDescent="0.25"/>
    <row r="76436" ht="15.75" customHeight="1" x14ac:dyDescent="0.25"/>
    <row r="76437" ht="15.75" customHeight="1" x14ac:dyDescent="0.25"/>
    <row r="76438" ht="15.75" customHeight="1" x14ac:dyDescent="0.25"/>
    <row r="76439" ht="15.75" customHeight="1" x14ac:dyDescent="0.25"/>
    <row r="76440" ht="15.75" customHeight="1" x14ac:dyDescent="0.25"/>
    <row r="76441" ht="15.75" customHeight="1" x14ac:dyDescent="0.25"/>
    <row r="76442" ht="15.75" customHeight="1" x14ac:dyDescent="0.25"/>
    <row r="76443" ht="15.75" customHeight="1" x14ac:dyDescent="0.25"/>
    <row r="76444" ht="15.75" customHeight="1" x14ac:dyDescent="0.25"/>
    <row r="76445" ht="15.75" customHeight="1" x14ac:dyDescent="0.25"/>
    <row r="76446" ht="15.75" customHeight="1" x14ac:dyDescent="0.25"/>
    <row r="76447" ht="15.75" customHeight="1" x14ac:dyDescent="0.25"/>
    <row r="76448" ht="15.75" customHeight="1" x14ac:dyDescent="0.25"/>
    <row r="76449" ht="15.75" customHeight="1" x14ac:dyDescent="0.25"/>
    <row r="76450" ht="15.75" customHeight="1" x14ac:dyDescent="0.25"/>
    <row r="76451" ht="15.75" customHeight="1" x14ac:dyDescent="0.25"/>
    <row r="76452" ht="15.75" customHeight="1" x14ac:dyDescent="0.25"/>
    <row r="76453" ht="15.75" customHeight="1" x14ac:dyDescent="0.25"/>
    <row r="76454" ht="15.75" customHeight="1" x14ac:dyDescent="0.25"/>
    <row r="76455" ht="15.75" customHeight="1" x14ac:dyDescent="0.25"/>
    <row r="76456" ht="15.75" customHeight="1" x14ac:dyDescent="0.25"/>
    <row r="76457" ht="15.75" customHeight="1" x14ac:dyDescent="0.25"/>
    <row r="76458" ht="15.75" customHeight="1" x14ac:dyDescent="0.25"/>
    <row r="76459" ht="15.75" customHeight="1" x14ac:dyDescent="0.25"/>
    <row r="76460" ht="15.75" customHeight="1" x14ac:dyDescent="0.25"/>
    <row r="76461" ht="15.75" customHeight="1" x14ac:dyDescent="0.25"/>
    <row r="76462" ht="15.75" customHeight="1" x14ac:dyDescent="0.25"/>
    <row r="76463" ht="15.75" customHeight="1" x14ac:dyDescent="0.25"/>
    <row r="76464" ht="15.75" customHeight="1" x14ac:dyDescent="0.25"/>
    <row r="76465" ht="15.75" customHeight="1" x14ac:dyDescent="0.25"/>
    <row r="76466" ht="15.75" customHeight="1" x14ac:dyDescent="0.25"/>
    <row r="76467" ht="15.75" customHeight="1" x14ac:dyDescent="0.25"/>
    <row r="76468" ht="15.75" customHeight="1" x14ac:dyDescent="0.25"/>
    <row r="76469" ht="15.75" customHeight="1" x14ac:dyDescent="0.25"/>
    <row r="76470" ht="15.75" customHeight="1" x14ac:dyDescent="0.25"/>
    <row r="76471" ht="15.75" customHeight="1" x14ac:dyDescent="0.25"/>
    <row r="76472" ht="15.75" customHeight="1" x14ac:dyDescent="0.25"/>
    <row r="76473" ht="15.75" customHeight="1" x14ac:dyDescent="0.25"/>
    <row r="76474" ht="15.75" customHeight="1" x14ac:dyDescent="0.25"/>
    <row r="76475" ht="15.75" customHeight="1" x14ac:dyDescent="0.25"/>
    <row r="76476" ht="15.75" customHeight="1" x14ac:dyDescent="0.25"/>
    <row r="76477" ht="15.75" customHeight="1" x14ac:dyDescent="0.25"/>
    <row r="76478" ht="15.75" customHeight="1" x14ac:dyDescent="0.25"/>
    <row r="76479" ht="15.75" customHeight="1" x14ac:dyDescent="0.25"/>
    <row r="76480" ht="15.75" customHeight="1" x14ac:dyDescent="0.25"/>
    <row r="76481" ht="15.75" customHeight="1" x14ac:dyDescent="0.25"/>
    <row r="76482" ht="15.75" customHeight="1" x14ac:dyDescent="0.25"/>
    <row r="76483" ht="15.75" customHeight="1" x14ac:dyDescent="0.25"/>
    <row r="76484" ht="15.75" customHeight="1" x14ac:dyDescent="0.25"/>
    <row r="76485" ht="15.75" customHeight="1" x14ac:dyDescent="0.25"/>
    <row r="76486" ht="15.75" customHeight="1" x14ac:dyDescent="0.25"/>
    <row r="76487" ht="15.75" customHeight="1" x14ac:dyDescent="0.25"/>
    <row r="76488" ht="15.75" customHeight="1" x14ac:dyDescent="0.25"/>
    <row r="76489" ht="15.75" customHeight="1" x14ac:dyDescent="0.25"/>
    <row r="76490" ht="15.75" customHeight="1" x14ac:dyDescent="0.25"/>
    <row r="76491" ht="15.75" customHeight="1" x14ac:dyDescent="0.25"/>
    <row r="76492" ht="15.75" customHeight="1" x14ac:dyDescent="0.25"/>
    <row r="76493" ht="15.75" customHeight="1" x14ac:dyDescent="0.25"/>
    <row r="76494" ht="15.75" customHeight="1" x14ac:dyDescent="0.25"/>
    <row r="76495" ht="15.75" customHeight="1" x14ac:dyDescent="0.25"/>
    <row r="76496" ht="15.75" customHeight="1" x14ac:dyDescent="0.25"/>
    <row r="76497" ht="15.75" customHeight="1" x14ac:dyDescent="0.25"/>
    <row r="76498" ht="15.75" customHeight="1" x14ac:dyDescent="0.25"/>
    <row r="76499" ht="15.75" customHeight="1" x14ac:dyDescent="0.25"/>
    <row r="76500" ht="15.75" customHeight="1" x14ac:dyDescent="0.25"/>
    <row r="76501" ht="15.75" customHeight="1" x14ac:dyDescent="0.25"/>
    <row r="76502" ht="15.75" customHeight="1" x14ac:dyDescent="0.25"/>
    <row r="76503" ht="15.75" customHeight="1" x14ac:dyDescent="0.25"/>
    <row r="76504" ht="15.75" customHeight="1" x14ac:dyDescent="0.25"/>
    <row r="76505" ht="15.75" customHeight="1" x14ac:dyDescent="0.25"/>
    <row r="76506" ht="15.75" customHeight="1" x14ac:dyDescent="0.25"/>
    <row r="76507" ht="15.75" customHeight="1" x14ac:dyDescent="0.25"/>
    <row r="76508" ht="15.75" customHeight="1" x14ac:dyDescent="0.25"/>
    <row r="76509" ht="15.75" customHeight="1" x14ac:dyDescent="0.25"/>
    <row r="76510" ht="15.75" customHeight="1" x14ac:dyDescent="0.25"/>
    <row r="76511" ht="15.75" customHeight="1" x14ac:dyDescent="0.25"/>
    <row r="76512" ht="15.75" customHeight="1" x14ac:dyDescent="0.25"/>
    <row r="76513" ht="15.75" customHeight="1" x14ac:dyDescent="0.25"/>
    <row r="76514" ht="15.75" customHeight="1" x14ac:dyDescent="0.25"/>
    <row r="76515" ht="15.75" customHeight="1" x14ac:dyDescent="0.25"/>
    <row r="76516" ht="15.75" customHeight="1" x14ac:dyDescent="0.25"/>
    <row r="76517" ht="15.75" customHeight="1" x14ac:dyDescent="0.25"/>
    <row r="76518" ht="15.75" customHeight="1" x14ac:dyDescent="0.25"/>
    <row r="76519" ht="15.75" customHeight="1" x14ac:dyDescent="0.25"/>
    <row r="76520" ht="15.75" customHeight="1" x14ac:dyDescent="0.25"/>
    <row r="76521" ht="15.75" customHeight="1" x14ac:dyDescent="0.25"/>
    <row r="76522" ht="15.75" customHeight="1" x14ac:dyDescent="0.25"/>
    <row r="76523" ht="15.75" customHeight="1" x14ac:dyDescent="0.25"/>
    <row r="76524" ht="15.75" customHeight="1" x14ac:dyDescent="0.25"/>
    <row r="76525" ht="15.75" customHeight="1" x14ac:dyDescent="0.25"/>
    <row r="76526" ht="15.75" customHeight="1" x14ac:dyDescent="0.25"/>
    <row r="76527" ht="15.75" customHeight="1" x14ac:dyDescent="0.25"/>
    <row r="76528" ht="15.75" customHeight="1" x14ac:dyDescent="0.25"/>
    <row r="76529" ht="15.75" customHeight="1" x14ac:dyDescent="0.25"/>
    <row r="76530" ht="15.75" customHeight="1" x14ac:dyDescent="0.25"/>
    <row r="76531" ht="15.75" customHeight="1" x14ac:dyDescent="0.25"/>
    <row r="76532" ht="15.75" customHeight="1" x14ac:dyDescent="0.25"/>
    <row r="76533" ht="15.75" customHeight="1" x14ac:dyDescent="0.25"/>
    <row r="76534" ht="15.75" customHeight="1" x14ac:dyDescent="0.25"/>
    <row r="76535" ht="15.75" customHeight="1" x14ac:dyDescent="0.25"/>
    <row r="76536" ht="15.75" customHeight="1" x14ac:dyDescent="0.25"/>
    <row r="76537" ht="15.75" customHeight="1" x14ac:dyDescent="0.25"/>
    <row r="76538" ht="15.75" customHeight="1" x14ac:dyDescent="0.25"/>
    <row r="76539" ht="15.75" customHeight="1" x14ac:dyDescent="0.25"/>
    <row r="76540" ht="15.75" customHeight="1" x14ac:dyDescent="0.25"/>
    <row r="76541" ht="15.75" customHeight="1" x14ac:dyDescent="0.25"/>
    <row r="76542" ht="15.75" customHeight="1" x14ac:dyDescent="0.25"/>
    <row r="76543" ht="15.75" customHeight="1" x14ac:dyDescent="0.25"/>
    <row r="76544" ht="15.75" customHeight="1" x14ac:dyDescent="0.25"/>
    <row r="76545" ht="15.75" customHeight="1" x14ac:dyDescent="0.25"/>
    <row r="76546" ht="15.75" customHeight="1" x14ac:dyDescent="0.25"/>
    <row r="76547" ht="15.75" customHeight="1" x14ac:dyDescent="0.25"/>
    <row r="76548" ht="15.75" customHeight="1" x14ac:dyDescent="0.25"/>
    <row r="76549" ht="15.75" customHeight="1" x14ac:dyDescent="0.25"/>
    <row r="76550" ht="15.75" customHeight="1" x14ac:dyDescent="0.25"/>
    <row r="76551" ht="15.75" customHeight="1" x14ac:dyDescent="0.25"/>
    <row r="76552" ht="15.75" customHeight="1" x14ac:dyDescent="0.25"/>
    <row r="76553" ht="15.75" customHeight="1" x14ac:dyDescent="0.25"/>
    <row r="76554" ht="15.75" customHeight="1" x14ac:dyDescent="0.25"/>
    <row r="76555" ht="15.75" customHeight="1" x14ac:dyDescent="0.25"/>
    <row r="76556" ht="15.75" customHeight="1" x14ac:dyDescent="0.25"/>
    <row r="76557" ht="15.75" customHeight="1" x14ac:dyDescent="0.25"/>
    <row r="76558" ht="15.75" customHeight="1" x14ac:dyDescent="0.25"/>
    <row r="76559" ht="15.75" customHeight="1" x14ac:dyDescent="0.25"/>
    <row r="76560" ht="15.75" customHeight="1" x14ac:dyDescent="0.25"/>
    <row r="76561" ht="15.75" customHeight="1" x14ac:dyDescent="0.25"/>
    <row r="76562" ht="15.75" customHeight="1" x14ac:dyDescent="0.25"/>
    <row r="76563" ht="15.75" customHeight="1" x14ac:dyDescent="0.25"/>
    <row r="76564" ht="15.75" customHeight="1" x14ac:dyDescent="0.25"/>
    <row r="76565" ht="15.75" customHeight="1" x14ac:dyDescent="0.25"/>
    <row r="76566" ht="15.75" customHeight="1" x14ac:dyDescent="0.25"/>
    <row r="76567" ht="15.75" customHeight="1" x14ac:dyDescent="0.25"/>
    <row r="76568" ht="15.75" customHeight="1" x14ac:dyDescent="0.25"/>
    <row r="76569" ht="15.75" customHeight="1" x14ac:dyDescent="0.25"/>
    <row r="76570" ht="15.75" customHeight="1" x14ac:dyDescent="0.25"/>
    <row r="76571" ht="15.75" customHeight="1" x14ac:dyDescent="0.25"/>
    <row r="76572" ht="15.75" customHeight="1" x14ac:dyDescent="0.25"/>
    <row r="76573" ht="15.75" customHeight="1" x14ac:dyDescent="0.25"/>
    <row r="76574" ht="15.75" customHeight="1" x14ac:dyDescent="0.25"/>
    <row r="76575" ht="15.75" customHeight="1" x14ac:dyDescent="0.25"/>
    <row r="76576" ht="15.75" customHeight="1" x14ac:dyDescent="0.25"/>
    <row r="76577" ht="15.75" customHeight="1" x14ac:dyDescent="0.25"/>
    <row r="76578" ht="15.75" customHeight="1" x14ac:dyDescent="0.25"/>
    <row r="76579" ht="15.75" customHeight="1" x14ac:dyDescent="0.25"/>
    <row r="76580" ht="15.75" customHeight="1" x14ac:dyDescent="0.25"/>
    <row r="76581" ht="15.75" customHeight="1" x14ac:dyDescent="0.25"/>
    <row r="76582" ht="15.75" customHeight="1" x14ac:dyDescent="0.25"/>
    <row r="76583" ht="15.75" customHeight="1" x14ac:dyDescent="0.25"/>
    <row r="76584" ht="15.75" customHeight="1" x14ac:dyDescent="0.25"/>
    <row r="76585" ht="15.75" customHeight="1" x14ac:dyDescent="0.25"/>
    <row r="76586" ht="15.75" customHeight="1" x14ac:dyDescent="0.25"/>
    <row r="76587" ht="15.75" customHeight="1" x14ac:dyDescent="0.25"/>
    <row r="76588" ht="15.75" customHeight="1" x14ac:dyDescent="0.25"/>
    <row r="76589" ht="15.75" customHeight="1" x14ac:dyDescent="0.25"/>
    <row r="76590" ht="15.75" customHeight="1" x14ac:dyDescent="0.25"/>
    <row r="76591" ht="15.75" customHeight="1" x14ac:dyDescent="0.25"/>
    <row r="76592" ht="15.75" customHeight="1" x14ac:dyDescent="0.25"/>
    <row r="76593" ht="15.75" customHeight="1" x14ac:dyDescent="0.25"/>
    <row r="76594" ht="15.75" customHeight="1" x14ac:dyDescent="0.25"/>
    <row r="76595" ht="15.75" customHeight="1" x14ac:dyDescent="0.25"/>
    <row r="76596" ht="15.75" customHeight="1" x14ac:dyDescent="0.25"/>
    <row r="76597" ht="15.75" customHeight="1" x14ac:dyDescent="0.25"/>
    <row r="76598" ht="15.75" customHeight="1" x14ac:dyDescent="0.25"/>
    <row r="76599" ht="15.75" customHeight="1" x14ac:dyDescent="0.25"/>
    <row r="76600" ht="15.75" customHeight="1" x14ac:dyDescent="0.25"/>
    <row r="76601" ht="15.75" customHeight="1" x14ac:dyDescent="0.25"/>
    <row r="76602" ht="15.75" customHeight="1" x14ac:dyDescent="0.25"/>
    <row r="76603" ht="15.75" customHeight="1" x14ac:dyDescent="0.25"/>
    <row r="76604" ht="15.75" customHeight="1" x14ac:dyDescent="0.25"/>
    <row r="76605" ht="15.75" customHeight="1" x14ac:dyDescent="0.25"/>
    <row r="76606" ht="15.75" customHeight="1" x14ac:dyDescent="0.25"/>
    <row r="76607" ht="15.75" customHeight="1" x14ac:dyDescent="0.25"/>
    <row r="76608" ht="15.75" customHeight="1" x14ac:dyDescent="0.25"/>
    <row r="76609" ht="15.75" customHeight="1" x14ac:dyDescent="0.25"/>
    <row r="76610" ht="15.75" customHeight="1" x14ac:dyDescent="0.25"/>
    <row r="76611" ht="15.75" customHeight="1" x14ac:dyDescent="0.25"/>
    <row r="76612" ht="15.75" customHeight="1" x14ac:dyDescent="0.25"/>
    <row r="76613" ht="15.75" customHeight="1" x14ac:dyDescent="0.25"/>
    <row r="76614" ht="15.75" customHeight="1" x14ac:dyDescent="0.25"/>
    <row r="76615" ht="15.75" customHeight="1" x14ac:dyDescent="0.25"/>
    <row r="76616" ht="15.75" customHeight="1" x14ac:dyDescent="0.25"/>
    <row r="76617" ht="15.75" customHeight="1" x14ac:dyDescent="0.25"/>
    <row r="76618" ht="15.75" customHeight="1" x14ac:dyDescent="0.25"/>
    <row r="76619" ht="15.75" customHeight="1" x14ac:dyDescent="0.25"/>
    <row r="76620" ht="15.75" customHeight="1" x14ac:dyDescent="0.25"/>
    <row r="76621" ht="15.75" customHeight="1" x14ac:dyDescent="0.25"/>
    <row r="76622" ht="15.75" customHeight="1" x14ac:dyDescent="0.25"/>
    <row r="76623" ht="15.75" customHeight="1" x14ac:dyDescent="0.25"/>
    <row r="76624" ht="15.75" customHeight="1" x14ac:dyDescent="0.25"/>
    <row r="76625" ht="15.75" customHeight="1" x14ac:dyDescent="0.25"/>
    <row r="76626" ht="15.75" customHeight="1" x14ac:dyDescent="0.25"/>
    <row r="76627" ht="15.75" customHeight="1" x14ac:dyDescent="0.25"/>
    <row r="76628" ht="15.75" customHeight="1" x14ac:dyDescent="0.25"/>
    <row r="76629" ht="15.75" customHeight="1" x14ac:dyDescent="0.25"/>
    <row r="76630" ht="15.75" customHeight="1" x14ac:dyDescent="0.25"/>
    <row r="76631" ht="15.75" customHeight="1" x14ac:dyDescent="0.25"/>
    <row r="76632" ht="15.75" customHeight="1" x14ac:dyDescent="0.25"/>
    <row r="76633" ht="15.75" customHeight="1" x14ac:dyDescent="0.25"/>
    <row r="76634" ht="15.75" customHeight="1" x14ac:dyDescent="0.25"/>
    <row r="76635" ht="15.75" customHeight="1" x14ac:dyDescent="0.25"/>
    <row r="76636" ht="15.75" customHeight="1" x14ac:dyDescent="0.25"/>
    <row r="76637" ht="15.75" customHeight="1" x14ac:dyDescent="0.25"/>
    <row r="76638" ht="15.75" customHeight="1" x14ac:dyDescent="0.25"/>
    <row r="76639" ht="15.75" customHeight="1" x14ac:dyDescent="0.25"/>
    <row r="76640" ht="15.75" customHeight="1" x14ac:dyDescent="0.25"/>
    <row r="76641" ht="15.75" customHeight="1" x14ac:dyDescent="0.25"/>
    <row r="76642" ht="15.75" customHeight="1" x14ac:dyDescent="0.25"/>
    <row r="76643" ht="15.75" customHeight="1" x14ac:dyDescent="0.25"/>
    <row r="76644" ht="15.75" customHeight="1" x14ac:dyDescent="0.25"/>
    <row r="76645" ht="15.75" customHeight="1" x14ac:dyDescent="0.25"/>
    <row r="76646" ht="15.75" customHeight="1" x14ac:dyDescent="0.25"/>
    <row r="76647" ht="15.75" customHeight="1" x14ac:dyDescent="0.25"/>
    <row r="76648" ht="15.75" customHeight="1" x14ac:dyDescent="0.25"/>
    <row r="76649" ht="15.75" customHeight="1" x14ac:dyDescent="0.25"/>
    <row r="76650" ht="15.75" customHeight="1" x14ac:dyDescent="0.25"/>
    <row r="76651" ht="15.75" customHeight="1" x14ac:dyDescent="0.25"/>
    <row r="76652" ht="15.75" customHeight="1" x14ac:dyDescent="0.25"/>
    <row r="76653" ht="15.75" customHeight="1" x14ac:dyDescent="0.25"/>
    <row r="76654" ht="15.75" customHeight="1" x14ac:dyDescent="0.25"/>
    <row r="76655" ht="15.75" customHeight="1" x14ac:dyDescent="0.25"/>
    <row r="76656" ht="15.75" customHeight="1" x14ac:dyDescent="0.25"/>
    <row r="76657" ht="15.75" customHeight="1" x14ac:dyDescent="0.25"/>
    <row r="76658" ht="15.75" customHeight="1" x14ac:dyDescent="0.25"/>
    <row r="76659" ht="15.75" customHeight="1" x14ac:dyDescent="0.25"/>
    <row r="76660" ht="15.75" customHeight="1" x14ac:dyDescent="0.25"/>
    <row r="76661" ht="15.75" customHeight="1" x14ac:dyDescent="0.25"/>
    <row r="76662" ht="15.75" customHeight="1" x14ac:dyDescent="0.25"/>
    <row r="76663" ht="15.75" customHeight="1" x14ac:dyDescent="0.25"/>
    <row r="76664" ht="15.75" customHeight="1" x14ac:dyDescent="0.25"/>
    <row r="76665" ht="15.75" customHeight="1" x14ac:dyDescent="0.25"/>
    <row r="76666" ht="15.75" customHeight="1" x14ac:dyDescent="0.25"/>
    <row r="76667" ht="15.75" customHeight="1" x14ac:dyDescent="0.25"/>
    <row r="76668" ht="15.75" customHeight="1" x14ac:dyDescent="0.25"/>
    <row r="76669" ht="15.75" customHeight="1" x14ac:dyDescent="0.25"/>
    <row r="76670" ht="15.75" customHeight="1" x14ac:dyDescent="0.25"/>
    <row r="76671" ht="15.75" customHeight="1" x14ac:dyDescent="0.25"/>
    <row r="76672" ht="15.75" customHeight="1" x14ac:dyDescent="0.25"/>
    <row r="76673" ht="15.75" customHeight="1" x14ac:dyDescent="0.25"/>
    <row r="76674" ht="15.75" customHeight="1" x14ac:dyDescent="0.25"/>
    <row r="76675" ht="15.75" customHeight="1" x14ac:dyDescent="0.25"/>
    <row r="76676" ht="15.75" customHeight="1" x14ac:dyDescent="0.25"/>
    <row r="76677" ht="15.75" customHeight="1" x14ac:dyDescent="0.25"/>
    <row r="76678" ht="15.75" customHeight="1" x14ac:dyDescent="0.25"/>
    <row r="76679" ht="15.75" customHeight="1" x14ac:dyDescent="0.25"/>
    <row r="76680" ht="15.75" customHeight="1" x14ac:dyDescent="0.25"/>
    <row r="76681" ht="15.75" customHeight="1" x14ac:dyDescent="0.25"/>
    <row r="76682" ht="15.75" customHeight="1" x14ac:dyDescent="0.25"/>
    <row r="76683" ht="15.75" customHeight="1" x14ac:dyDescent="0.25"/>
    <row r="76684" ht="15.75" customHeight="1" x14ac:dyDescent="0.25"/>
    <row r="76685" ht="15.75" customHeight="1" x14ac:dyDescent="0.25"/>
    <row r="76686" ht="15.75" customHeight="1" x14ac:dyDescent="0.25"/>
    <row r="76687" ht="15.75" customHeight="1" x14ac:dyDescent="0.25"/>
    <row r="76688" ht="15.75" customHeight="1" x14ac:dyDescent="0.25"/>
    <row r="76689" ht="15.75" customHeight="1" x14ac:dyDescent="0.25"/>
    <row r="76690" ht="15.75" customHeight="1" x14ac:dyDescent="0.25"/>
    <row r="76691" ht="15.75" customHeight="1" x14ac:dyDescent="0.25"/>
    <row r="76692" ht="15.75" customHeight="1" x14ac:dyDescent="0.25"/>
    <row r="76693" ht="15.75" customHeight="1" x14ac:dyDescent="0.25"/>
    <row r="76694" ht="15.75" customHeight="1" x14ac:dyDescent="0.25"/>
    <row r="76695" ht="15.75" customHeight="1" x14ac:dyDescent="0.25"/>
    <row r="76696" ht="15.75" customHeight="1" x14ac:dyDescent="0.25"/>
    <row r="76697" ht="15.75" customHeight="1" x14ac:dyDescent="0.25"/>
    <row r="76698" ht="15.75" customHeight="1" x14ac:dyDescent="0.25"/>
    <row r="76699" ht="15.75" customHeight="1" x14ac:dyDescent="0.25"/>
    <row r="76700" ht="15.75" customHeight="1" x14ac:dyDescent="0.25"/>
    <row r="76701" ht="15.75" customHeight="1" x14ac:dyDescent="0.25"/>
    <row r="76702" ht="15.75" customHeight="1" x14ac:dyDescent="0.25"/>
    <row r="76703" ht="15.75" customHeight="1" x14ac:dyDescent="0.25"/>
    <row r="76704" ht="15.75" customHeight="1" x14ac:dyDescent="0.25"/>
    <row r="76705" ht="15.75" customHeight="1" x14ac:dyDescent="0.25"/>
    <row r="76706" ht="15.75" customHeight="1" x14ac:dyDescent="0.25"/>
    <row r="76707" ht="15.75" customHeight="1" x14ac:dyDescent="0.25"/>
    <row r="76708" ht="15.75" customHeight="1" x14ac:dyDescent="0.25"/>
    <row r="76709" ht="15.75" customHeight="1" x14ac:dyDescent="0.25"/>
    <row r="76710" ht="15.75" customHeight="1" x14ac:dyDescent="0.25"/>
    <row r="76711" ht="15.75" customHeight="1" x14ac:dyDescent="0.25"/>
    <row r="76712" ht="15.75" customHeight="1" x14ac:dyDescent="0.25"/>
    <row r="76713" ht="15.75" customHeight="1" x14ac:dyDescent="0.25"/>
    <row r="76714" ht="15.75" customHeight="1" x14ac:dyDescent="0.25"/>
    <row r="76715" ht="15.75" customHeight="1" x14ac:dyDescent="0.25"/>
    <row r="76716" ht="15.75" customHeight="1" x14ac:dyDescent="0.25"/>
    <row r="76717" ht="15.75" customHeight="1" x14ac:dyDescent="0.25"/>
    <row r="76718" ht="15.75" customHeight="1" x14ac:dyDescent="0.25"/>
    <row r="76719" ht="15.75" customHeight="1" x14ac:dyDescent="0.25"/>
    <row r="76720" ht="15.75" customHeight="1" x14ac:dyDescent="0.25"/>
    <row r="76721" ht="15.75" customHeight="1" x14ac:dyDescent="0.25"/>
    <row r="76722" ht="15.75" customHeight="1" x14ac:dyDescent="0.25"/>
    <row r="76723" ht="15.75" customHeight="1" x14ac:dyDescent="0.25"/>
    <row r="76724" ht="15.75" customHeight="1" x14ac:dyDescent="0.25"/>
    <row r="76725" ht="15.75" customHeight="1" x14ac:dyDescent="0.25"/>
    <row r="76726" ht="15.75" customHeight="1" x14ac:dyDescent="0.25"/>
    <row r="76727" ht="15.75" customHeight="1" x14ac:dyDescent="0.25"/>
    <row r="76728" ht="15.75" customHeight="1" x14ac:dyDescent="0.25"/>
    <row r="76729" ht="15.75" customHeight="1" x14ac:dyDescent="0.25"/>
    <row r="76730" ht="15.75" customHeight="1" x14ac:dyDescent="0.25"/>
    <row r="76731" ht="15.75" customHeight="1" x14ac:dyDescent="0.25"/>
    <row r="76732" ht="15.75" customHeight="1" x14ac:dyDescent="0.25"/>
    <row r="76733" ht="15.75" customHeight="1" x14ac:dyDescent="0.25"/>
    <row r="76734" ht="15.75" customHeight="1" x14ac:dyDescent="0.25"/>
    <row r="76735" ht="15.75" customHeight="1" x14ac:dyDescent="0.25"/>
    <row r="76736" ht="15.75" customHeight="1" x14ac:dyDescent="0.25"/>
    <row r="76737" ht="15.75" customHeight="1" x14ac:dyDescent="0.25"/>
    <row r="76738" ht="15.75" customHeight="1" x14ac:dyDescent="0.25"/>
    <row r="76739" ht="15.75" customHeight="1" x14ac:dyDescent="0.25"/>
    <row r="76740" ht="15.75" customHeight="1" x14ac:dyDescent="0.25"/>
    <row r="76741" ht="15.75" customHeight="1" x14ac:dyDescent="0.25"/>
    <row r="76742" ht="15.75" customHeight="1" x14ac:dyDescent="0.25"/>
    <row r="76743" ht="15.75" customHeight="1" x14ac:dyDescent="0.25"/>
    <row r="76744" ht="15.75" customHeight="1" x14ac:dyDescent="0.25"/>
    <row r="76745" ht="15.75" customHeight="1" x14ac:dyDescent="0.25"/>
    <row r="76746" ht="15.75" customHeight="1" x14ac:dyDescent="0.25"/>
    <row r="76747" ht="15.75" customHeight="1" x14ac:dyDescent="0.25"/>
    <row r="76748" ht="15.75" customHeight="1" x14ac:dyDescent="0.25"/>
    <row r="76749" ht="15.75" customHeight="1" x14ac:dyDescent="0.25"/>
    <row r="76750" ht="15.75" customHeight="1" x14ac:dyDescent="0.25"/>
    <row r="76751" ht="15.75" customHeight="1" x14ac:dyDescent="0.25"/>
    <row r="76752" ht="15.75" customHeight="1" x14ac:dyDescent="0.25"/>
    <row r="76753" ht="15.75" customHeight="1" x14ac:dyDescent="0.25"/>
    <row r="76754" ht="15.75" customHeight="1" x14ac:dyDescent="0.25"/>
    <row r="76755" ht="15.75" customHeight="1" x14ac:dyDescent="0.25"/>
    <row r="76756" ht="15.75" customHeight="1" x14ac:dyDescent="0.25"/>
    <row r="76757" ht="15.75" customHeight="1" x14ac:dyDescent="0.25"/>
    <row r="76758" ht="15.75" customHeight="1" x14ac:dyDescent="0.25"/>
    <row r="76759" ht="15.75" customHeight="1" x14ac:dyDescent="0.25"/>
    <row r="76760" ht="15.75" customHeight="1" x14ac:dyDescent="0.25"/>
    <row r="76761" ht="15.75" customHeight="1" x14ac:dyDescent="0.25"/>
    <row r="76762" ht="15.75" customHeight="1" x14ac:dyDescent="0.25"/>
    <row r="76763" ht="15.75" customHeight="1" x14ac:dyDescent="0.25"/>
    <row r="76764" ht="15.75" customHeight="1" x14ac:dyDescent="0.25"/>
    <row r="76765" ht="15.75" customHeight="1" x14ac:dyDescent="0.25"/>
    <row r="76766" ht="15.75" customHeight="1" x14ac:dyDescent="0.25"/>
    <row r="76767" ht="15.75" customHeight="1" x14ac:dyDescent="0.25"/>
    <row r="76768" ht="15.75" customHeight="1" x14ac:dyDescent="0.25"/>
    <row r="76769" ht="15.75" customHeight="1" x14ac:dyDescent="0.25"/>
    <row r="76770" ht="15.75" customHeight="1" x14ac:dyDescent="0.25"/>
    <row r="76771" ht="15.75" customHeight="1" x14ac:dyDescent="0.25"/>
    <row r="76772" ht="15.75" customHeight="1" x14ac:dyDescent="0.25"/>
    <row r="76773" ht="15.75" customHeight="1" x14ac:dyDescent="0.25"/>
    <row r="76774" ht="15.75" customHeight="1" x14ac:dyDescent="0.25"/>
    <row r="76775" ht="15.75" customHeight="1" x14ac:dyDescent="0.25"/>
    <row r="76776" ht="15.75" customHeight="1" x14ac:dyDescent="0.25"/>
    <row r="76777" ht="15.75" customHeight="1" x14ac:dyDescent="0.25"/>
    <row r="76778" ht="15.75" customHeight="1" x14ac:dyDescent="0.25"/>
    <row r="76779" ht="15.75" customHeight="1" x14ac:dyDescent="0.25"/>
    <row r="76780" ht="15.75" customHeight="1" x14ac:dyDescent="0.25"/>
    <row r="76781" ht="15.75" customHeight="1" x14ac:dyDescent="0.25"/>
    <row r="76782" ht="15.75" customHeight="1" x14ac:dyDescent="0.25"/>
    <row r="76783" ht="15.75" customHeight="1" x14ac:dyDescent="0.25"/>
    <row r="76784" ht="15.75" customHeight="1" x14ac:dyDescent="0.25"/>
    <row r="76785" ht="15.75" customHeight="1" x14ac:dyDescent="0.25"/>
    <row r="76786" ht="15.75" customHeight="1" x14ac:dyDescent="0.25"/>
    <row r="76787" ht="15.75" customHeight="1" x14ac:dyDescent="0.25"/>
    <row r="76788" ht="15.75" customHeight="1" x14ac:dyDescent="0.25"/>
    <row r="76789" ht="15.75" customHeight="1" x14ac:dyDescent="0.25"/>
    <row r="76790" ht="15.75" customHeight="1" x14ac:dyDescent="0.25"/>
    <row r="76791" ht="15.75" customHeight="1" x14ac:dyDescent="0.25"/>
    <row r="76792" ht="15.75" customHeight="1" x14ac:dyDescent="0.25"/>
    <row r="76793" ht="15.75" customHeight="1" x14ac:dyDescent="0.25"/>
    <row r="76794" ht="15.75" customHeight="1" x14ac:dyDescent="0.25"/>
    <row r="76795" ht="15.75" customHeight="1" x14ac:dyDescent="0.25"/>
    <row r="76796" ht="15.75" customHeight="1" x14ac:dyDescent="0.25"/>
    <row r="76797" ht="15.75" customHeight="1" x14ac:dyDescent="0.25"/>
    <row r="76798" ht="15.75" customHeight="1" x14ac:dyDescent="0.25"/>
    <row r="76799" ht="15.75" customHeight="1" x14ac:dyDescent="0.25"/>
    <row r="76800" ht="15.75" customHeight="1" x14ac:dyDescent="0.25"/>
    <row r="76801" ht="15.75" customHeight="1" x14ac:dyDescent="0.25"/>
    <row r="76802" ht="15.75" customHeight="1" x14ac:dyDescent="0.25"/>
    <row r="76803" ht="15.75" customHeight="1" x14ac:dyDescent="0.25"/>
    <row r="76804" ht="15.75" customHeight="1" x14ac:dyDescent="0.25"/>
    <row r="76805" ht="15.75" customHeight="1" x14ac:dyDescent="0.25"/>
    <row r="76806" ht="15.75" customHeight="1" x14ac:dyDescent="0.25"/>
    <row r="76807" ht="15.75" customHeight="1" x14ac:dyDescent="0.25"/>
    <row r="76808" ht="15.75" customHeight="1" x14ac:dyDescent="0.25"/>
    <row r="76809" ht="15.75" customHeight="1" x14ac:dyDescent="0.25"/>
    <row r="76810" ht="15.75" customHeight="1" x14ac:dyDescent="0.25"/>
    <row r="76811" ht="15.75" customHeight="1" x14ac:dyDescent="0.25"/>
    <row r="76812" ht="15.75" customHeight="1" x14ac:dyDescent="0.25"/>
    <row r="76813" ht="15.75" customHeight="1" x14ac:dyDescent="0.25"/>
    <row r="76814" ht="15.75" customHeight="1" x14ac:dyDescent="0.25"/>
    <row r="76815" ht="15.75" customHeight="1" x14ac:dyDescent="0.25"/>
    <row r="76816" ht="15.75" customHeight="1" x14ac:dyDescent="0.25"/>
    <row r="76817" ht="15.75" customHeight="1" x14ac:dyDescent="0.25"/>
    <row r="76818" ht="15.75" customHeight="1" x14ac:dyDescent="0.25"/>
    <row r="76819" ht="15.75" customHeight="1" x14ac:dyDescent="0.25"/>
    <row r="76820" ht="15.75" customHeight="1" x14ac:dyDescent="0.25"/>
    <row r="76821" ht="15.75" customHeight="1" x14ac:dyDescent="0.25"/>
    <row r="76822" ht="15.75" customHeight="1" x14ac:dyDescent="0.25"/>
    <row r="76823" ht="15.75" customHeight="1" x14ac:dyDescent="0.25"/>
    <row r="76824" ht="15.75" customHeight="1" x14ac:dyDescent="0.25"/>
    <row r="76825" ht="15.75" customHeight="1" x14ac:dyDescent="0.25"/>
    <row r="76826" ht="15.75" customHeight="1" x14ac:dyDescent="0.25"/>
    <row r="76827" ht="15.75" customHeight="1" x14ac:dyDescent="0.25"/>
    <row r="76828" ht="15.75" customHeight="1" x14ac:dyDescent="0.25"/>
    <row r="76829" ht="15.75" customHeight="1" x14ac:dyDescent="0.25"/>
    <row r="76830" ht="15.75" customHeight="1" x14ac:dyDescent="0.25"/>
    <row r="76831" ht="15.75" customHeight="1" x14ac:dyDescent="0.25"/>
    <row r="76832" ht="15.75" customHeight="1" x14ac:dyDescent="0.25"/>
    <row r="76833" ht="15.75" customHeight="1" x14ac:dyDescent="0.25"/>
    <row r="76834" ht="15.75" customHeight="1" x14ac:dyDescent="0.25"/>
    <row r="76835" ht="15.75" customHeight="1" x14ac:dyDescent="0.25"/>
    <row r="76836" ht="15.75" customHeight="1" x14ac:dyDescent="0.25"/>
    <row r="76837" ht="15.75" customHeight="1" x14ac:dyDescent="0.25"/>
    <row r="76838" ht="15.75" customHeight="1" x14ac:dyDescent="0.25"/>
    <row r="76839" ht="15.75" customHeight="1" x14ac:dyDescent="0.25"/>
    <row r="76840" ht="15.75" customHeight="1" x14ac:dyDescent="0.25"/>
    <row r="76841" ht="15.75" customHeight="1" x14ac:dyDescent="0.25"/>
    <row r="76842" ht="15.75" customHeight="1" x14ac:dyDescent="0.25"/>
    <row r="76843" ht="15.75" customHeight="1" x14ac:dyDescent="0.25"/>
    <row r="76844" ht="15.75" customHeight="1" x14ac:dyDescent="0.25"/>
    <row r="76845" ht="15.75" customHeight="1" x14ac:dyDescent="0.25"/>
    <row r="76846" ht="15.75" customHeight="1" x14ac:dyDescent="0.25"/>
    <row r="76847" ht="15.75" customHeight="1" x14ac:dyDescent="0.25"/>
    <row r="76848" ht="15.75" customHeight="1" x14ac:dyDescent="0.25"/>
    <row r="76849" ht="15.75" customHeight="1" x14ac:dyDescent="0.25"/>
    <row r="76850" ht="15.75" customHeight="1" x14ac:dyDescent="0.25"/>
    <row r="76851" ht="15.75" customHeight="1" x14ac:dyDescent="0.25"/>
    <row r="76852" ht="15.75" customHeight="1" x14ac:dyDescent="0.25"/>
    <row r="76853" ht="15.75" customHeight="1" x14ac:dyDescent="0.25"/>
    <row r="76854" ht="15.75" customHeight="1" x14ac:dyDescent="0.25"/>
    <row r="76855" ht="15.75" customHeight="1" x14ac:dyDescent="0.25"/>
    <row r="76856" ht="15.75" customHeight="1" x14ac:dyDescent="0.25"/>
    <row r="76857" ht="15.75" customHeight="1" x14ac:dyDescent="0.25"/>
    <row r="76858" ht="15.75" customHeight="1" x14ac:dyDescent="0.25"/>
    <row r="76859" ht="15.75" customHeight="1" x14ac:dyDescent="0.25"/>
    <row r="76860" ht="15.75" customHeight="1" x14ac:dyDescent="0.25"/>
    <row r="76861" ht="15.75" customHeight="1" x14ac:dyDescent="0.25"/>
    <row r="76862" ht="15.75" customHeight="1" x14ac:dyDescent="0.25"/>
    <row r="76863" ht="15.75" customHeight="1" x14ac:dyDescent="0.25"/>
    <row r="76864" ht="15.75" customHeight="1" x14ac:dyDescent="0.25"/>
    <row r="76865" ht="15.75" customHeight="1" x14ac:dyDescent="0.25"/>
    <row r="76866" ht="15.75" customHeight="1" x14ac:dyDescent="0.25"/>
    <row r="76867" ht="15.75" customHeight="1" x14ac:dyDescent="0.25"/>
    <row r="76868" ht="15.75" customHeight="1" x14ac:dyDescent="0.25"/>
    <row r="76869" ht="15.75" customHeight="1" x14ac:dyDescent="0.25"/>
    <row r="76870" ht="15.75" customHeight="1" x14ac:dyDescent="0.25"/>
    <row r="76871" ht="15.75" customHeight="1" x14ac:dyDescent="0.25"/>
    <row r="76872" ht="15.75" customHeight="1" x14ac:dyDescent="0.25"/>
    <row r="76873" ht="15.75" customHeight="1" x14ac:dyDescent="0.25"/>
    <row r="76874" ht="15.75" customHeight="1" x14ac:dyDescent="0.25"/>
    <row r="76875" ht="15.75" customHeight="1" x14ac:dyDescent="0.25"/>
    <row r="76876" ht="15.75" customHeight="1" x14ac:dyDescent="0.25"/>
    <row r="76877" ht="15.75" customHeight="1" x14ac:dyDescent="0.25"/>
    <row r="76878" ht="15.75" customHeight="1" x14ac:dyDescent="0.25"/>
    <row r="76879" ht="15.75" customHeight="1" x14ac:dyDescent="0.25"/>
    <row r="76880" ht="15.75" customHeight="1" x14ac:dyDescent="0.25"/>
    <row r="76881" ht="15.75" customHeight="1" x14ac:dyDescent="0.25"/>
    <row r="76882" ht="15.75" customHeight="1" x14ac:dyDescent="0.25"/>
    <row r="76883" ht="15.75" customHeight="1" x14ac:dyDescent="0.25"/>
    <row r="76884" ht="15.75" customHeight="1" x14ac:dyDescent="0.25"/>
    <row r="76885" ht="15.75" customHeight="1" x14ac:dyDescent="0.25"/>
    <row r="76886" ht="15.75" customHeight="1" x14ac:dyDescent="0.25"/>
    <row r="76887" ht="15.75" customHeight="1" x14ac:dyDescent="0.25"/>
    <row r="76888" ht="15.75" customHeight="1" x14ac:dyDescent="0.25"/>
    <row r="76889" ht="15.75" customHeight="1" x14ac:dyDescent="0.25"/>
    <row r="76890" ht="15.75" customHeight="1" x14ac:dyDescent="0.25"/>
    <row r="76891" ht="15.75" customHeight="1" x14ac:dyDescent="0.25"/>
    <row r="76892" ht="15.75" customHeight="1" x14ac:dyDescent="0.25"/>
    <row r="76893" ht="15.75" customHeight="1" x14ac:dyDescent="0.25"/>
    <row r="76894" ht="15.75" customHeight="1" x14ac:dyDescent="0.25"/>
    <row r="76895" ht="15.75" customHeight="1" x14ac:dyDescent="0.25"/>
    <row r="76896" ht="15.75" customHeight="1" x14ac:dyDescent="0.25"/>
    <row r="76897" ht="15.75" customHeight="1" x14ac:dyDescent="0.25"/>
    <row r="76898" ht="15.75" customHeight="1" x14ac:dyDescent="0.25"/>
    <row r="76899" ht="15.75" customHeight="1" x14ac:dyDescent="0.25"/>
    <row r="76900" ht="15.75" customHeight="1" x14ac:dyDescent="0.25"/>
    <row r="76901" ht="15.75" customHeight="1" x14ac:dyDescent="0.25"/>
    <row r="76902" ht="15.75" customHeight="1" x14ac:dyDescent="0.25"/>
    <row r="76903" ht="15.75" customHeight="1" x14ac:dyDescent="0.25"/>
    <row r="76904" ht="15.75" customHeight="1" x14ac:dyDescent="0.25"/>
    <row r="76905" ht="15.75" customHeight="1" x14ac:dyDescent="0.25"/>
    <row r="76906" ht="15.75" customHeight="1" x14ac:dyDescent="0.25"/>
    <row r="76907" ht="15.75" customHeight="1" x14ac:dyDescent="0.25"/>
    <row r="76908" ht="15.75" customHeight="1" x14ac:dyDescent="0.25"/>
    <row r="76909" ht="15.75" customHeight="1" x14ac:dyDescent="0.25"/>
    <row r="76910" ht="15.75" customHeight="1" x14ac:dyDescent="0.25"/>
    <row r="76911" ht="15.75" customHeight="1" x14ac:dyDescent="0.25"/>
    <row r="76912" ht="15.75" customHeight="1" x14ac:dyDescent="0.25"/>
    <row r="76913" ht="15.75" customHeight="1" x14ac:dyDescent="0.25"/>
    <row r="76914" ht="15.75" customHeight="1" x14ac:dyDescent="0.25"/>
    <row r="76915" ht="15.75" customHeight="1" x14ac:dyDescent="0.25"/>
    <row r="76916" ht="15.75" customHeight="1" x14ac:dyDescent="0.25"/>
    <row r="76917" ht="15.75" customHeight="1" x14ac:dyDescent="0.25"/>
    <row r="76918" ht="15.75" customHeight="1" x14ac:dyDescent="0.25"/>
    <row r="76919" ht="15.75" customHeight="1" x14ac:dyDescent="0.25"/>
    <row r="76920" ht="15.75" customHeight="1" x14ac:dyDescent="0.25"/>
    <row r="76921" ht="15.75" customHeight="1" x14ac:dyDescent="0.25"/>
    <row r="76922" ht="15.75" customHeight="1" x14ac:dyDescent="0.25"/>
    <row r="76923" ht="15.75" customHeight="1" x14ac:dyDescent="0.25"/>
    <row r="76924" ht="15.75" customHeight="1" x14ac:dyDescent="0.25"/>
    <row r="76925" ht="15.75" customHeight="1" x14ac:dyDescent="0.25"/>
    <row r="76926" ht="15.75" customHeight="1" x14ac:dyDescent="0.25"/>
    <row r="76927" ht="15.75" customHeight="1" x14ac:dyDescent="0.25"/>
    <row r="76928" ht="15.75" customHeight="1" x14ac:dyDescent="0.25"/>
    <row r="76929" ht="15.75" customHeight="1" x14ac:dyDescent="0.25"/>
    <row r="76930" ht="15.75" customHeight="1" x14ac:dyDescent="0.25"/>
    <row r="76931" ht="15.75" customHeight="1" x14ac:dyDescent="0.25"/>
    <row r="76932" ht="15.75" customHeight="1" x14ac:dyDescent="0.25"/>
    <row r="76933" ht="15.75" customHeight="1" x14ac:dyDescent="0.25"/>
    <row r="76934" ht="15.75" customHeight="1" x14ac:dyDescent="0.25"/>
    <row r="76935" ht="15.75" customHeight="1" x14ac:dyDescent="0.25"/>
    <row r="76936" ht="15.75" customHeight="1" x14ac:dyDescent="0.25"/>
    <row r="76937" ht="15.75" customHeight="1" x14ac:dyDescent="0.25"/>
    <row r="76938" ht="15.75" customHeight="1" x14ac:dyDescent="0.25"/>
    <row r="76939" ht="15.75" customHeight="1" x14ac:dyDescent="0.25"/>
    <row r="76940" ht="15.75" customHeight="1" x14ac:dyDescent="0.25"/>
    <row r="76941" ht="15.75" customHeight="1" x14ac:dyDescent="0.25"/>
    <row r="76942" ht="15.75" customHeight="1" x14ac:dyDescent="0.25"/>
    <row r="76943" ht="15.75" customHeight="1" x14ac:dyDescent="0.25"/>
    <row r="76944" ht="15.75" customHeight="1" x14ac:dyDescent="0.25"/>
    <row r="76945" ht="15.75" customHeight="1" x14ac:dyDescent="0.25"/>
    <row r="76946" ht="15.75" customHeight="1" x14ac:dyDescent="0.25"/>
    <row r="76947" ht="15.75" customHeight="1" x14ac:dyDescent="0.25"/>
    <row r="76948" ht="15.75" customHeight="1" x14ac:dyDescent="0.25"/>
    <row r="76949" ht="15.75" customHeight="1" x14ac:dyDescent="0.25"/>
    <row r="76950" ht="15.75" customHeight="1" x14ac:dyDescent="0.25"/>
    <row r="76951" ht="15.75" customHeight="1" x14ac:dyDescent="0.25"/>
    <row r="76952" ht="15.75" customHeight="1" x14ac:dyDescent="0.25"/>
    <row r="76953" ht="15.75" customHeight="1" x14ac:dyDescent="0.25"/>
    <row r="76954" ht="15.75" customHeight="1" x14ac:dyDescent="0.25"/>
    <row r="76955" ht="15.75" customHeight="1" x14ac:dyDescent="0.25"/>
    <row r="76956" ht="15.75" customHeight="1" x14ac:dyDescent="0.25"/>
    <row r="76957" ht="15.75" customHeight="1" x14ac:dyDescent="0.25"/>
    <row r="76958" ht="15.75" customHeight="1" x14ac:dyDescent="0.25"/>
    <row r="76959" ht="15.75" customHeight="1" x14ac:dyDescent="0.25"/>
    <row r="76960" ht="15.75" customHeight="1" x14ac:dyDescent="0.25"/>
    <row r="76961" ht="15.75" customHeight="1" x14ac:dyDescent="0.25"/>
    <row r="76962" ht="15.75" customHeight="1" x14ac:dyDescent="0.25"/>
    <row r="76963" ht="15.75" customHeight="1" x14ac:dyDescent="0.25"/>
    <row r="76964" ht="15.75" customHeight="1" x14ac:dyDescent="0.25"/>
    <row r="76965" ht="15.75" customHeight="1" x14ac:dyDescent="0.25"/>
    <row r="76966" ht="15.75" customHeight="1" x14ac:dyDescent="0.25"/>
    <row r="76967" ht="15.75" customHeight="1" x14ac:dyDescent="0.25"/>
    <row r="76968" ht="15.75" customHeight="1" x14ac:dyDescent="0.25"/>
    <row r="76969" ht="15.75" customHeight="1" x14ac:dyDescent="0.25"/>
    <row r="76970" ht="15.75" customHeight="1" x14ac:dyDescent="0.25"/>
    <row r="76971" ht="15.75" customHeight="1" x14ac:dyDescent="0.25"/>
    <row r="76972" ht="15.75" customHeight="1" x14ac:dyDescent="0.25"/>
    <row r="76973" ht="15.75" customHeight="1" x14ac:dyDescent="0.25"/>
    <row r="76974" ht="15.75" customHeight="1" x14ac:dyDescent="0.25"/>
    <row r="76975" ht="15.75" customHeight="1" x14ac:dyDescent="0.25"/>
    <row r="76976" ht="15.75" customHeight="1" x14ac:dyDescent="0.25"/>
    <row r="76977" ht="15.75" customHeight="1" x14ac:dyDescent="0.25"/>
    <row r="76978" ht="15.75" customHeight="1" x14ac:dyDescent="0.25"/>
    <row r="76979" ht="15.75" customHeight="1" x14ac:dyDescent="0.25"/>
    <row r="76980" ht="15.75" customHeight="1" x14ac:dyDescent="0.25"/>
    <row r="76981" ht="15.75" customHeight="1" x14ac:dyDescent="0.25"/>
    <row r="76982" ht="15.75" customHeight="1" x14ac:dyDescent="0.25"/>
    <row r="76983" ht="15.75" customHeight="1" x14ac:dyDescent="0.25"/>
    <row r="76984" ht="15.75" customHeight="1" x14ac:dyDescent="0.25"/>
    <row r="76985" ht="15.75" customHeight="1" x14ac:dyDescent="0.25"/>
    <row r="76986" ht="15.75" customHeight="1" x14ac:dyDescent="0.25"/>
    <row r="76987" ht="15.75" customHeight="1" x14ac:dyDescent="0.25"/>
    <row r="76988" ht="15.75" customHeight="1" x14ac:dyDescent="0.25"/>
    <row r="76989" ht="15.75" customHeight="1" x14ac:dyDescent="0.25"/>
    <row r="76990" ht="15.75" customHeight="1" x14ac:dyDescent="0.25"/>
    <row r="76991" ht="15.75" customHeight="1" x14ac:dyDescent="0.25"/>
    <row r="76992" ht="15.75" customHeight="1" x14ac:dyDescent="0.25"/>
    <row r="76993" ht="15.75" customHeight="1" x14ac:dyDescent="0.25"/>
    <row r="76994" ht="15.75" customHeight="1" x14ac:dyDescent="0.25"/>
    <row r="76995" ht="15.75" customHeight="1" x14ac:dyDescent="0.25"/>
    <row r="76996" ht="15.75" customHeight="1" x14ac:dyDescent="0.25"/>
    <row r="76997" ht="15.75" customHeight="1" x14ac:dyDescent="0.25"/>
    <row r="76998" ht="15.75" customHeight="1" x14ac:dyDescent="0.25"/>
    <row r="76999" ht="15.75" customHeight="1" x14ac:dyDescent="0.25"/>
    <row r="77000" ht="15.75" customHeight="1" x14ac:dyDescent="0.25"/>
    <row r="77001" ht="15.75" customHeight="1" x14ac:dyDescent="0.25"/>
    <row r="77002" ht="15.75" customHeight="1" x14ac:dyDescent="0.25"/>
    <row r="77003" ht="15.75" customHeight="1" x14ac:dyDescent="0.25"/>
    <row r="77004" ht="15.75" customHeight="1" x14ac:dyDescent="0.25"/>
    <row r="77005" ht="15.75" customHeight="1" x14ac:dyDescent="0.25"/>
    <row r="77006" ht="15.75" customHeight="1" x14ac:dyDescent="0.25"/>
    <row r="77007" ht="15.75" customHeight="1" x14ac:dyDescent="0.25"/>
    <row r="77008" ht="15.75" customHeight="1" x14ac:dyDescent="0.25"/>
    <row r="77009" ht="15.75" customHeight="1" x14ac:dyDescent="0.25"/>
    <row r="77010" ht="15.75" customHeight="1" x14ac:dyDescent="0.25"/>
    <row r="77011" ht="15.75" customHeight="1" x14ac:dyDescent="0.25"/>
    <row r="77012" ht="15.75" customHeight="1" x14ac:dyDescent="0.25"/>
    <row r="77013" ht="15.75" customHeight="1" x14ac:dyDescent="0.25"/>
    <row r="77014" ht="15.75" customHeight="1" x14ac:dyDescent="0.25"/>
    <row r="77015" ht="15.75" customHeight="1" x14ac:dyDescent="0.25"/>
    <row r="77016" ht="15.75" customHeight="1" x14ac:dyDescent="0.25"/>
    <row r="77017" ht="15.75" customHeight="1" x14ac:dyDescent="0.25"/>
    <row r="77018" ht="15.75" customHeight="1" x14ac:dyDescent="0.25"/>
    <row r="77019" ht="15.75" customHeight="1" x14ac:dyDescent="0.25"/>
    <row r="77020" ht="15.75" customHeight="1" x14ac:dyDescent="0.25"/>
    <row r="77021" ht="15.75" customHeight="1" x14ac:dyDescent="0.25"/>
    <row r="77022" ht="15.75" customHeight="1" x14ac:dyDescent="0.25"/>
    <row r="77023" ht="15.75" customHeight="1" x14ac:dyDescent="0.25"/>
    <row r="77024" ht="15.75" customHeight="1" x14ac:dyDescent="0.25"/>
    <row r="77025" ht="15.75" customHeight="1" x14ac:dyDescent="0.25"/>
    <row r="77026" ht="15.75" customHeight="1" x14ac:dyDescent="0.25"/>
    <row r="77027" ht="15.75" customHeight="1" x14ac:dyDescent="0.25"/>
    <row r="77028" ht="15.75" customHeight="1" x14ac:dyDescent="0.25"/>
    <row r="77029" ht="15.75" customHeight="1" x14ac:dyDescent="0.25"/>
    <row r="77030" ht="15.75" customHeight="1" x14ac:dyDescent="0.25"/>
    <row r="77031" ht="15.75" customHeight="1" x14ac:dyDescent="0.25"/>
    <row r="77032" ht="15.75" customHeight="1" x14ac:dyDescent="0.25"/>
    <row r="77033" ht="15.75" customHeight="1" x14ac:dyDescent="0.25"/>
    <row r="77034" ht="15.75" customHeight="1" x14ac:dyDescent="0.25"/>
    <row r="77035" ht="15.75" customHeight="1" x14ac:dyDescent="0.25"/>
    <row r="77036" ht="15.75" customHeight="1" x14ac:dyDescent="0.25"/>
    <row r="77037" ht="15.75" customHeight="1" x14ac:dyDescent="0.25"/>
    <row r="77038" ht="15.75" customHeight="1" x14ac:dyDescent="0.25"/>
    <row r="77039" ht="15.75" customHeight="1" x14ac:dyDescent="0.25"/>
    <row r="77040" ht="15.75" customHeight="1" x14ac:dyDescent="0.25"/>
    <row r="77041" ht="15.75" customHeight="1" x14ac:dyDescent="0.25"/>
    <row r="77042" ht="15.75" customHeight="1" x14ac:dyDescent="0.25"/>
    <row r="77043" ht="15.75" customHeight="1" x14ac:dyDescent="0.25"/>
    <row r="77044" ht="15.75" customHeight="1" x14ac:dyDescent="0.25"/>
    <row r="77045" ht="15.75" customHeight="1" x14ac:dyDescent="0.25"/>
    <row r="77046" ht="15.75" customHeight="1" x14ac:dyDescent="0.25"/>
    <row r="77047" ht="15.75" customHeight="1" x14ac:dyDescent="0.25"/>
    <row r="77048" ht="15.75" customHeight="1" x14ac:dyDescent="0.25"/>
    <row r="77049" ht="15.75" customHeight="1" x14ac:dyDescent="0.25"/>
    <row r="77050" ht="15.75" customHeight="1" x14ac:dyDescent="0.25"/>
    <row r="77051" ht="15.75" customHeight="1" x14ac:dyDescent="0.25"/>
    <row r="77052" ht="15.75" customHeight="1" x14ac:dyDescent="0.25"/>
    <row r="77053" ht="15.75" customHeight="1" x14ac:dyDescent="0.25"/>
    <row r="77054" ht="15.75" customHeight="1" x14ac:dyDescent="0.25"/>
    <row r="77055" ht="15.75" customHeight="1" x14ac:dyDescent="0.25"/>
    <row r="77056" ht="15.75" customHeight="1" x14ac:dyDescent="0.25"/>
    <row r="77057" ht="15.75" customHeight="1" x14ac:dyDescent="0.25"/>
    <row r="77058" ht="15.75" customHeight="1" x14ac:dyDescent="0.25"/>
    <row r="77059" ht="15.75" customHeight="1" x14ac:dyDescent="0.25"/>
    <row r="77060" ht="15.75" customHeight="1" x14ac:dyDescent="0.25"/>
    <row r="77061" ht="15.75" customHeight="1" x14ac:dyDescent="0.25"/>
    <row r="77062" ht="15.75" customHeight="1" x14ac:dyDescent="0.25"/>
    <row r="77063" ht="15.75" customHeight="1" x14ac:dyDescent="0.25"/>
    <row r="77064" ht="15.75" customHeight="1" x14ac:dyDescent="0.25"/>
    <row r="77065" ht="15.75" customHeight="1" x14ac:dyDescent="0.25"/>
    <row r="77066" ht="15.75" customHeight="1" x14ac:dyDescent="0.25"/>
    <row r="77067" ht="15.75" customHeight="1" x14ac:dyDescent="0.25"/>
    <row r="77068" ht="15.75" customHeight="1" x14ac:dyDescent="0.25"/>
    <row r="77069" ht="15.75" customHeight="1" x14ac:dyDescent="0.25"/>
    <row r="77070" ht="15.75" customHeight="1" x14ac:dyDescent="0.25"/>
    <row r="77071" ht="15.75" customHeight="1" x14ac:dyDescent="0.25"/>
    <row r="77072" ht="15.75" customHeight="1" x14ac:dyDescent="0.25"/>
    <row r="77073" ht="15.75" customHeight="1" x14ac:dyDescent="0.25"/>
    <row r="77074" ht="15.75" customHeight="1" x14ac:dyDescent="0.25"/>
    <row r="77075" ht="15.75" customHeight="1" x14ac:dyDescent="0.25"/>
    <row r="77076" ht="15.75" customHeight="1" x14ac:dyDescent="0.25"/>
    <row r="77077" ht="15.75" customHeight="1" x14ac:dyDescent="0.25"/>
    <row r="77078" ht="15.75" customHeight="1" x14ac:dyDescent="0.25"/>
    <row r="77079" ht="15.75" customHeight="1" x14ac:dyDescent="0.25"/>
    <row r="77080" ht="15.75" customHeight="1" x14ac:dyDescent="0.25"/>
    <row r="77081" ht="15.75" customHeight="1" x14ac:dyDescent="0.25"/>
    <row r="77082" ht="15.75" customHeight="1" x14ac:dyDescent="0.25"/>
    <row r="77083" ht="15.75" customHeight="1" x14ac:dyDescent="0.25"/>
    <row r="77084" ht="15.75" customHeight="1" x14ac:dyDescent="0.25"/>
    <row r="77085" ht="15.75" customHeight="1" x14ac:dyDescent="0.25"/>
    <row r="77086" ht="15.75" customHeight="1" x14ac:dyDescent="0.25"/>
    <row r="77087" ht="15.75" customHeight="1" x14ac:dyDescent="0.25"/>
    <row r="77088" ht="15.75" customHeight="1" x14ac:dyDescent="0.25"/>
    <row r="77089" ht="15.75" customHeight="1" x14ac:dyDescent="0.25"/>
    <row r="77090" ht="15.75" customHeight="1" x14ac:dyDescent="0.25"/>
    <row r="77091" ht="15.75" customHeight="1" x14ac:dyDescent="0.25"/>
    <row r="77092" ht="15.75" customHeight="1" x14ac:dyDescent="0.25"/>
    <row r="77093" ht="15.75" customHeight="1" x14ac:dyDescent="0.25"/>
    <row r="77094" ht="15.75" customHeight="1" x14ac:dyDescent="0.25"/>
    <row r="77095" ht="15.75" customHeight="1" x14ac:dyDescent="0.25"/>
    <row r="77096" ht="15.75" customHeight="1" x14ac:dyDescent="0.25"/>
    <row r="77097" ht="15.75" customHeight="1" x14ac:dyDescent="0.25"/>
    <row r="77098" ht="15.75" customHeight="1" x14ac:dyDescent="0.25"/>
    <row r="77099" ht="15.75" customHeight="1" x14ac:dyDescent="0.25"/>
    <row r="77100" ht="15.75" customHeight="1" x14ac:dyDescent="0.25"/>
    <row r="77101" ht="15.75" customHeight="1" x14ac:dyDescent="0.25"/>
    <row r="77102" ht="15.75" customHeight="1" x14ac:dyDescent="0.25"/>
    <row r="77103" ht="15.75" customHeight="1" x14ac:dyDescent="0.25"/>
    <row r="77104" ht="15.75" customHeight="1" x14ac:dyDescent="0.25"/>
    <row r="77105" ht="15.75" customHeight="1" x14ac:dyDescent="0.25"/>
    <row r="77106" ht="15.75" customHeight="1" x14ac:dyDescent="0.25"/>
    <row r="77107" ht="15.75" customHeight="1" x14ac:dyDescent="0.25"/>
    <row r="77108" ht="15.75" customHeight="1" x14ac:dyDescent="0.25"/>
    <row r="77109" ht="15.75" customHeight="1" x14ac:dyDescent="0.25"/>
    <row r="77110" ht="15.75" customHeight="1" x14ac:dyDescent="0.25"/>
    <row r="77111" ht="15.75" customHeight="1" x14ac:dyDescent="0.25"/>
    <row r="77112" ht="15.75" customHeight="1" x14ac:dyDescent="0.25"/>
    <row r="77113" ht="15.75" customHeight="1" x14ac:dyDescent="0.25"/>
    <row r="77114" ht="15.75" customHeight="1" x14ac:dyDescent="0.25"/>
    <row r="77115" ht="15.75" customHeight="1" x14ac:dyDescent="0.25"/>
    <row r="77116" ht="15.75" customHeight="1" x14ac:dyDescent="0.25"/>
    <row r="77117" ht="15.75" customHeight="1" x14ac:dyDescent="0.25"/>
    <row r="77118" ht="15.75" customHeight="1" x14ac:dyDescent="0.25"/>
    <row r="77119" ht="15.75" customHeight="1" x14ac:dyDescent="0.25"/>
    <row r="77120" ht="15.75" customHeight="1" x14ac:dyDescent="0.25"/>
    <row r="77121" ht="15.75" customHeight="1" x14ac:dyDescent="0.25"/>
    <row r="77122" ht="15.75" customHeight="1" x14ac:dyDescent="0.25"/>
    <row r="77123" ht="15.75" customHeight="1" x14ac:dyDescent="0.25"/>
    <row r="77124" ht="15.75" customHeight="1" x14ac:dyDescent="0.25"/>
    <row r="77125" ht="15.75" customHeight="1" x14ac:dyDescent="0.25"/>
    <row r="77126" ht="15.75" customHeight="1" x14ac:dyDescent="0.25"/>
    <row r="77127" ht="15.75" customHeight="1" x14ac:dyDescent="0.25"/>
    <row r="77128" ht="15.75" customHeight="1" x14ac:dyDescent="0.25"/>
    <row r="77129" ht="15.75" customHeight="1" x14ac:dyDescent="0.25"/>
    <row r="77130" ht="15.75" customHeight="1" x14ac:dyDescent="0.25"/>
    <row r="77131" ht="15.75" customHeight="1" x14ac:dyDescent="0.25"/>
    <row r="77132" ht="15.75" customHeight="1" x14ac:dyDescent="0.25"/>
    <row r="77133" ht="15.75" customHeight="1" x14ac:dyDescent="0.25"/>
    <row r="77134" ht="15.75" customHeight="1" x14ac:dyDescent="0.25"/>
    <row r="77135" ht="15.75" customHeight="1" x14ac:dyDescent="0.25"/>
    <row r="77136" ht="15.75" customHeight="1" x14ac:dyDescent="0.25"/>
    <row r="77137" ht="15.75" customHeight="1" x14ac:dyDescent="0.25"/>
    <row r="77138" ht="15.75" customHeight="1" x14ac:dyDescent="0.25"/>
    <row r="77139" ht="15.75" customHeight="1" x14ac:dyDescent="0.25"/>
    <row r="77140" ht="15.75" customHeight="1" x14ac:dyDescent="0.25"/>
    <row r="77141" ht="15.75" customHeight="1" x14ac:dyDescent="0.25"/>
    <row r="77142" ht="15.75" customHeight="1" x14ac:dyDescent="0.25"/>
    <row r="77143" ht="15.75" customHeight="1" x14ac:dyDescent="0.25"/>
    <row r="77144" ht="15.75" customHeight="1" x14ac:dyDescent="0.25"/>
    <row r="77145" ht="15.75" customHeight="1" x14ac:dyDescent="0.25"/>
    <row r="77146" ht="15.75" customHeight="1" x14ac:dyDescent="0.25"/>
    <row r="77147" ht="15.75" customHeight="1" x14ac:dyDescent="0.25"/>
    <row r="77148" ht="15.75" customHeight="1" x14ac:dyDescent="0.25"/>
    <row r="77149" ht="15.75" customHeight="1" x14ac:dyDescent="0.25"/>
    <row r="77150" ht="15.75" customHeight="1" x14ac:dyDescent="0.25"/>
    <row r="77151" ht="15.75" customHeight="1" x14ac:dyDescent="0.25"/>
    <row r="77152" ht="15.75" customHeight="1" x14ac:dyDescent="0.25"/>
    <row r="77153" ht="15.75" customHeight="1" x14ac:dyDescent="0.25"/>
    <row r="77154" ht="15.75" customHeight="1" x14ac:dyDescent="0.25"/>
    <row r="77155" ht="15.75" customHeight="1" x14ac:dyDescent="0.25"/>
    <row r="77156" ht="15.75" customHeight="1" x14ac:dyDescent="0.25"/>
    <row r="77157" ht="15.75" customHeight="1" x14ac:dyDescent="0.25"/>
    <row r="77158" ht="15.75" customHeight="1" x14ac:dyDescent="0.25"/>
    <row r="77159" ht="15.75" customHeight="1" x14ac:dyDescent="0.25"/>
    <row r="77160" ht="15.75" customHeight="1" x14ac:dyDescent="0.25"/>
    <row r="77161" ht="15.75" customHeight="1" x14ac:dyDescent="0.25"/>
    <row r="77162" ht="15.75" customHeight="1" x14ac:dyDescent="0.25"/>
    <row r="77163" ht="15.75" customHeight="1" x14ac:dyDescent="0.25"/>
    <row r="77164" ht="15.75" customHeight="1" x14ac:dyDescent="0.25"/>
    <row r="77165" ht="15.75" customHeight="1" x14ac:dyDescent="0.25"/>
    <row r="77166" ht="15.75" customHeight="1" x14ac:dyDescent="0.25"/>
    <row r="77167" ht="15.75" customHeight="1" x14ac:dyDescent="0.25"/>
    <row r="77168" ht="15.75" customHeight="1" x14ac:dyDescent="0.25"/>
    <row r="77169" ht="15.75" customHeight="1" x14ac:dyDescent="0.25"/>
    <row r="77170" ht="15.75" customHeight="1" x14ac:dyDescent="0.25"/>
    <row r="77171" ht="15.75" customHeight="1" x14ac:dyDescent="0.25"/>
    <row r="77172" ht="15.75" customHeight="1" x14ac:dyDescent="0.25"/>
    <row r="77173" ht="15.75" customHeight="1" x14ac:dyDescent="0.25"/>
    <row r="77174" ht="15.75" customHeight="1" x14ac:dyDescent="0.25"/>
    <row r="77175" ht="15.75" customHeight="1" x14ac:dyDescent="0.25"/>
    <row r="77176" ht="15.75" customHeight="1" x14ac:dyDescent="0.25"/>
    <row r="77177" ht="15.75" customHeight="1" x14ac:dyDescent="0.25"/>
    <row r="77178" ht="15.75" customHeight="1" x14ac:dyDescent="0.25"/>
    <row r="77179" ht="15.75" customHeight="1" x14ac:dyDescent="0.25"/>
    <row r="77180" ht="15.75" customHeight="1" x14ac:dyDescent="0.25"/>
    <row r="77181" ht="15.75" customHeight="1" x14ac:dyDescent="0.25"/>
    <row r="77182" ht="15.75" customHeight="1" x14ac:dyDescent="0.25"/>
    <row r="77183" ht="15.75" customHeight="1" x14ac:dyDescent="0.25"/>
    <row r="77184" ht="15.75" customHeight="1" x14ac:dyDescent="0.25"/>
    <row r="77185" ht="15.75" customHeight="1" x14ac:dyDescent="0.25"/>
    <row r="77186" ht="15.75" customHeight="1" x14ac:dyDescent="0.25"/>
    <row r="77187" ht="15.75" customHeight="1" x14ac:dyDescent="0.25"/>
    <row r="77188" ht="15.75" customHeight="1" x14ac:dyDescent="0.25"/>
    <row r="77189" ht="15.75" customHeight="1" x14ac:dyDescent="0.25"/>
    <row r="77190" ht="15.75" customHeight="1" x14ac:dyDescent="0.25"/>
    <row r="77191" ht="15.75" customHeight="1" x14ac:dyDescent="0.25"/>
    <row r="77192" ht="15.75" customHeight="1" x14ac:dyDescent="0.25"/>
    <row r="77193" ht="15.75" customHeight="1" x14ac:dyDescent="0.25"/>
    <row r="77194" ht="15.75" customHeight="1" x14ac:dyDescent="0.25"/>
    <row r="77195" ht="15.75" customHeight="1" x14ac:dyDescent="0.25"/>
    <row r="77196" ht="15.75" customHeight="1" x14ac:dyDescent="0.25"/>
    <row r="77197" ht="15.75" customHeight="1" x14ac:dyDescent="0.25"/>
    <row r="77198" ht="15.75" customHeight="1" x14ac:dyDescent="0.25"/>
    <row r="77199" ht="15.75" customHeight="1" x14ac:dyDescent="0.25"/>
    <row r="77200" ht="15.75" customHeight="1" x14ac:dyDescent="0.25"/>
    <row r="77201" ht="15.75" customHeight="1" x14ac:dyDescent="0.25"/>
    <row r="77202" ht="15.75" customHeight="1" x14ac:dyDescent="0.25"/>
    <row r="77203" ht="15.75" customHeight="1" x14ac:dyDescent="0.25"/>
    <row r="77204" ht="15.75" customHeight="1" x14ac:dyDescent="0.25"/>
    <row r="77205" ht="15.75" customHeight="1" x14ac:dyDescent="0.25"/>
    <row r="77206" ht="15.75" customHeight="1" x14ac:dyDescent="0.25"/>
    <row r="77207" ht="15.75" customHeight="1" x14ac:dyDescent="0.25"/>
    <row r="77208" ht="15.75" customHeight="1" x14ac:dyDescent="0.25"/>
    <row r="77209" ht="15.75" customHeight="1" x14ac:dyDescent="0.25"/>
    <row r="77210" ht="15.75" customHeight="1" x14ac:dyDescent="0.25"/>
    <row r="77211" ht="15.75" customHeight="1" x14ac:dyDescent="0.25"/>
    <row r="77212" ht="15.75" customHeight="1" x14ac:dyDescent="0.25"/>
    <row r="77213" ht="15.75" customHeight="1" x14ac:dyDescent="0.25"/>
    <row r="77214" ht="15.75" customHeight="1" x14ac:dyDescent="0.25"/>
    <row r="77215" ht="15.75" customHeight="1" x14ac:dyDescent="0.25"/>
    <row r="77216" ht="15.75" customHeight="1" x14ac:dyDescent="0.25"/>
    <row r="77217" ht="15.75" customHeight="1" x14ac:dyDescent="0.25"/>
    <row r="77218" ht="15.75" customHeight="1" x14ac:dyDescent="0.25"/>
    <row r="77219" ht="15.75" customHeight="1" x14ac:dyDescent="0.25"/>
    <row r="77220" ht="15.75" customHeight="1" x14ac:dyDescent="0.25"/>
    <row r="77221" ht="15.75" customHeight="1" x14ac:dyDescent="0.25"/>
    <row r="77222" ht="15.75" customHeight="1" x14ac:dyDescent="0.25"/>
    <row r="77223" ht="15.75" customHeight="1" x14ac:dyDescent="0.25"/>
    <row r="77224" ht="15.75" customHeight="1" x14ac:dyDescent="0.25"/>
    <row r="77225" ht="15.75" customHeight="1" x14ac:dyDescent="0.25"/>
    <row r="77226" ht="15.75" customHeight="1" x14ac:dyDescent="0.25"/>
    <row r="77227" ht="15.75" customHeight="1" x14ac:dyDescent="0.25"/>
    <row r="77228" ht="15.75" customHeight="1" x14ac:dyDescent="0.25"/>
    <row r="77229" ht="15.75" customHeight="1" x14ac:dyDescent="0.25"/>
    <row r="77230" ht="15.75" customHeight="1" x14ac:dyDescent="0.25"/>
    <row r="77231" ht="15.75" customHeight="1" x14ac:dyDescent="0.25"/>
    <row r="77232" ht="15.75" customHeight="1" x14ac:dyDescent="0.25"/>
    <row r="77233" ht="15.75" customHeight="1" x14ac:dyDescent="0.25"/>
    <row r="77234" ht="15.75" customHeight="1" x14ac:dyDescent="0.25"/>
    <row r="77235" ht="15.75" customHeight="1" x14ac:dyDescent="0.25"/>
    <row r="77236" ht="15.75" customHeight="1" x14ac:dyDescent="0.25"/>
    <row r="77237" ht="15.75" customHeight="1" x14ac:dyDescent="0.25"/>
    <row r="77238" ht="15.75" customHeight="1" x14ac:dyDescent="0.25"/>
    <row r="77239" ht="15.75" customHeight="1" x14ac:dyDescent="0.25"/>
    <row r="77240" ht="15.75" customHeight="1" x14ac:dyDescent="0.25"/>
    <row r="77241" ht="15.75" customHeight="1" x14ac:dyDescent="0.25"/>
    <row r="77242" ht="15.75" customHeight="1" x14ac:dyDescent="0.25"/>
    <row r="77243" ht="15.75" customHeight="1" x14ac:dyDescent="0.25"/>
    <row r="77244" ht="15.75" customHeight="1" x14ac:dyDescent="0.25"/>
    <row r="77245" ht="15.75" customHeight="1" x14ac:dyDescent="0.25"/>
    <row r="77246" ht="15.75" customHeight="1" x14ac:dyDescent="0.25"/>
    <row r="77247" ht="15.75" customHeight="1" x14ac:dyDescent="0.25"/>
    <row r="77248" ht="15.75" customHeight="1" x14ac:dyDescent="0.25"/>
    <row r="77249" ht="15.75" customHeight="1" x14ac:dyDescent="0.25"/>
    <row r="77250" ht="15.75" customHeight="1" x14ac:dyDescent="0.25"/>
    <row r="77251" ht="15.75" customHeight="1" x14ac:dyDescent="0.25"/>
    <row r="77252" ht="15.75" customHeight="1" x14ac:dyDescent="0.25"/>
    <row r="77253" ht="15.75" customHeight="1" x14ac:dyDescent="0.25"/>
    <row r="77254" ht="15.75" customHeight="1" x14ac:dyDescent="0.25"/>
    <row r="77255" ht="15.75" customHeight="1" x14ac:dyDescent="0.25"/>
    <row r="77256" ht="15.75" customHeight="1" x14ac:dyDescent="0.25"/>
    <row r="77257" ht="15.75" customHeight="1" x14ac:dyDescent="0.25"/>
    <row r="77258" ht="15.75" customHeight="1" x14ac:dyDescent="0.25"/>
    <row r="77259" ht="15.75" customHeight="1" x14ac:dyDescent="0.25"/>
    <row r="77260" ht="15.75" customHeight="1" x14ac:dyDescent="0.25"/>
    <row r="77261" ht="15.75" customHeight="1" x14ac:dyDescent="0.25"/>
    <row r="77262" ht="15.75" customHeight="1" x14ac:dyDescent="0.25"/>
    <row r="77263" ht="15.75" customHeight="1" x14ac:dyDescent="0.25"/>
    <row r="77264" ht="15.75" customHeight="1" x14ac:dyDescent="0.25"/>
    <row r="77265" ht="15.75" customHeight="1" x14ac:dyDescent="0.25"/>
    <row r="77266" ht="15.75" customHeight="1" x14ac:dyDescent="0.25"/>
    <row r="77267" ht="15.75" customHeight="1" x14ac:dyDescent="0.25"/>
    <row r="77268" ht="15.75" customHeight="1" x14ac:dyDescent="0.25"/>
    <row r="77269" ht="15.75" customHeight="1" x14ac:dyDescent="0.25"/>
    <row r="77270" ht="15.75" customHeight="1" x14ac:dyDescent="0.25"/>
    <row r="77271" ht="15.75" customHeight="1" x14ac:dyDescent="0.25"/>
    <row r="77272" ht="15.75" customHeight="1" x14ac:dyDescent="0.25"/>
    <row r="77273" ht="15.75" customHeight="1" x14ac:dyDescent="0.25"/>
    <row r="77274" ht="15.75" customHeight="1" x14ac:dyDescent="0.25"/>
    <row r="77275" ht="15.75" customHeight="1" x14ac:dyDescent="0.25"/>
    <row r="77276" ht="15.75" customHeight="1" x14ac:dyDescent="0.25"/>
    <row r="77277" ht="15.75" customHeight="1" x14ac:dyDescent="0.25"/>
    <row r="77278" ht="15.75" customHeight="1" x14ac:dyDescent="0.25"/>
    <row r="77279" ht="15.75" customHeight="1" x14ac:dyDescent="0.25"/>
    <row r="77280" ht="15.75" customHeight="1" x14ac:dyDescent="0.25"/>
    <row r="77281" ht="15.75" customHeight="1" x14ac:dyDescent="0.25"/>
    <row r="77282" ht="15.75" customHeight="1" x14ac:dyDescent="0.25"/>
    <row r="77283" ht="15.75" customHeight="1" x14ac:dyDescent="0.25"/>
    <row r="77284" ht="15.75" customHeight="1" x14ac:dyDescent="0.25"/>
    <row r="77285" ht="15.75" customHeight="1" x14ac:dyDescent="0.25"/>
    <row r="77286" ht="15.75" customHeight="1" x14ac:dyDescent="0.25"/>
    <row r="77287" ht="15.75" customHeight="1" x14ac:dyDescent="0.25"/>
    <row r="77288" ht="15.75" customHeight="1" x14ac:dyDescent="0.25"/>
    <row r="77289" ht="15.75" customHeight="1" x14ac:dyDescent="0.25"/>
    <row r="77290" ht="15.75" customHeight="1" x14ac:dyDescent="0.25"/>
    <row r="77291" ht="15.75" customHeight="1" x14ac:dyDescent="0.25"/>
    <row r="77292" ht="15.75" customHeight="1" x14ac:dyDescent="0.25"/>
    <row r="77293" ht="15.75" customHeight="1" x14ac:dyDescent="0.25"/>
    <row r="77294" ht="15.75" customHeight="1" x14ac:dyDescent="0.25"/>
    <row r="77295" ht="15.75" customHeight="1" x14ac:dyDescent="0.25"/>
    <row r="77296" ht="15.75" customHeight="1" x14ac:dyDescent="0.25"/>
    <row r="77297" ht="15.75" customHeight="1" x14ac:dyDescent="0.25"/>
    <row r="77298" ht="15.75" customHeight="1" x14ac:dyDescent="0.25"/>
    <row r="77299" ht="15.75" customHeight="1" x14ac:dyDescent="0.25"/>
    <row r="77300" ht="15.75" customHeight="1" x14ac:dyDescent="0.25"/>
    <row r="77301" ht="15.75" customHeight="1" x14ac:dyDescent="0.25"/>
    <row r="77302" ht="15.75" customHeight="1" x14ac:dyDescent="0.25"/>
    <row r="77303" ht="15.75" customHeight="1" x14ac:dyDescent="0.25"/>
    <row r="77304" ht="15.75" customHeight="1" x14ac:dyDescent="0.25"/>
    <row r="77305" ht="15.75" customHeight="1" x14ac:dyDescent="0.25"/>
    <row r="77306" ht="15.75" customHeight="1" x14ac:dyDescent="0.25"/>
    <row r="77307" ht="15.75" customHeight="1" x14ac:dyDescent="0.25"/>
    <row r="77308" ht="15.75" customHeight="1" x14ac:dyDescent="0.25"/>
    <row r="77309" ht="15.75" customHeight="1" x14ac:dyDescent="0.25"/>
    <row r="77310" ht="15.75" customHeight="1" x14ac:dyDescent="0.25"/>
    <row r="77311" ht="15.75" customHeight="1" x14ac:dyDescent="0.25"/>
    <row r="77312" ht="15.75" customHeight="1" x14ac:dyDescent="0.25"/>
    <row r="77313" ht="15.75" customHeight="1" x14ac:dyDescent="0.25"/>
    <row r="77314" ht="15.75" customHeight="1" x14ac:dyDescent="0.25"/>
    <row r="77315" ht="15.75" customHeight="1" x14ac:dyDescent="0.25"/>
    <row r="77316" ht="15.75" customHeight="1" x14ac:dyDescent="0.25"/>
    <row r="77317" ht="15.75" customHeight="1" x14ac:dyDescent="0.25"/>
    <row r="77318" ht="15.75" customHeight="1" x14ac:dyDescent="0.25"/>
    <row r="77319" ht="15.75" customHeight="1" x14ac:dyDescent="0.25"/>
    <row r="77320" ht="15.75" customHeight="1" x14ac:dyDescent="0.25"/>
    <row r="77321" ht="15.75" customHeight="1" x14ac:dyDescent="0.25"/>
    <row r="77322" ht="15.75" customHeight="1" x14ac:dyDescent="0.25"/>
    <row r="77323" ht="15.75" customHeight="1" x14ac:dyDescent="0.25"/>
    <row r="77324" ht="15.75" customHeight="1" x14ac:dyDescent="0.25"/>
    <row r="77325" ht="15.75" customHeight="1" x14ac:dyDescent="0.25"/>
    <row r="77326" ht="15.75" customHeight="1" x14ac:dyDescent="0.25"/>
    <row r="77327" ht="15.75" customHeight="1" x14ac:dyDescent="0.25"/>
    <row r="77328" ht="15.75" customHeight="1" x14ac:dyDescent="0.25"/>
    <row r="77329" ht="15.75" customHeight="1" x14ac:dyDescent="0.25"/>
    <row r="77330" ht="15.75" customHeight="1" x14ac:dyDescent="0.25"/>
    <row r="77331" ht="15.75" customHeight="1" x14ac:dyDescent="0.25"/>
    <row r="77332" ht="15.75" customHeight="1" x14ac:dyDescent="0.25"/>
    <row r="77333" ht="15.75" customHeight="1" x14ac:dyDescent="0.25"/>
    <row r="77334" ht="15.75" customHeight="1" x14ac:dyDescent="0.25"/>
    <row r="77335" ht="15.75" customHeight="1" x14ac:dyDescent="0.25"/>
    <row r="77336" ht="15.75" customHeight="1" x14ac:dyDescent="0.25"/>
    <row r="77337" ht="15.75" customHeight="1" x14ac:dyDescent="0.25"/>
    <row r="77338" ht="15.75" customHeight="1" x14ac:dyDescent="0.25"/>
    <row r="77339" ht="15.75" customHeight="1" x14ac:dyDescent="0.25"/>
    <row r="77340" ht="15.75" customHeight="1" x14ac:dyDescent="0.25"/>
    <row r="77341" ht="15.75" customHeight="1" x14ac:dyDescent="0.25"/>
    <row r="77342" ht="15.75" customHeight="1" x14ac:dyDescent="0.25"/>
    <row r="77343" ht="15.75" customHeight="1" x14ac:dyDescent="0.25"/>
    <row r="77344" ht="15.75" customHeight="1" x14ac:dyDescent="0.25"/>
    <row r="77345" ht="15.75" customHeight="1" x14ac:dyDescent="0.25"/>
    <row r="77346" ht="15.75" customHeight="1" x14ac:dyDescent="0.25"/>
    <row r="77347" ht="15.75" customHeight="1" x14ac:dyDescent="0.25"/>
    <row r="77348" ht="15.75" customHeight="1" x14ac:dyDescent="0.25"/>
    <row r="77349" ht="15.75" customHeight="1" x14ac:dyDescent="0.25"/>
    <row r="77350" ht="15.75" customHeight="1" x14ac:dyDescent="0.25"/>
    <row r="77351" ht="15.75" customHeight="1" x14ac:dyDescent="0.25"/>
    <row r="77352" ht="15.75" customHeight="1" x14ac:dyDescent="0.25"/>
    <row r="77353" ht="15.75" customHeight="1" x14ac:dyDescent="0.25"/>
    <row r="77354" ht="15.75" customHeight="1" x14ac:dyDescent="0.25"/>
    <row r="77355" ht="15.75" customHeight="1" x14ac:dyDescent="0.25"/>
    <row r="77356" ht="15.75" customHeight="1" x14ac:dyDescent="0.25"/>
    <row r="77357" ht="15.75" customHeight="1" x14ac:dyDescent="0.25"/>
    <row r="77358" ht="15.75" customHeight="1" x14ac:dyDescent="0.25"/>
    <row r="77359" ht="15.75" customHeight="1" x14ac:dyDescent="0.25"/>
    <row r="77360" ht="15.75" customHeight="1" x14ac:dyDescent="0.25"/>
    <row r="77361" ht="15.75" customHeight="1" x14ac:dyDescent="0.25"/>
    <row r="77362" ht="15.75" customHeight="1" x14ac:dyDescent="0.25"/>
    <row r="77363" ht="15.75" customHeight="1" x14ac:dyDescent="0.25"/>
    <row r="77364" ht="15.75" customHeight="1" x14ac:dyDescent="0.25"/>
    <row r="77365" ht="15.75" customHeight="1" x14ac:dyDescent="0.25"/>
    <row r="77366" ht="15.75" customHeight="1" x14ac:dyDescent="0.25"/>
    <row r="77367" ht="15.75" customHeight="1" x14ac:dyDescent="0.25"/>
    <row r="77368" ht="15.75" customHeight="1" x14ac:dyDescent="0.25"/>
    <row r="77369" ht="15.75" customHeight="1" x14ac:dyDescent="0.25"/>
    <row r="77370" ht="15.75" customHeight="1" x14ac:dyDescent="0.25"/>
    <row r="77371" ht="15.75" customHeight="1" x14ac:dyDescent="0.25"/>
    <row r="77372" ht="15.75" customHeight="1" x14ac:dyDescent="0.25"/>
    <row r="77373" ht="15.75" customHeight="1" x14ac:dyDescent="0.25"/>
    <row r="77374" ht="15.75" customHeight="1" x14ac:dyDescent="0.25"/>
    <row r="77375" ht="15.75" customHeight="1" x14ac:dyDescent="0.25"/>
    <row r="77376" ht="15.75" customHeight="1" x14ac:dyDescent="0.25"/>
    <row r="77377" ht="15.75" customHeight="1" x14ac:dyDescent="0.25"/>
    <row r="77378" ht="15.75" customHeight="1" x14ac:dyDescent="0.25"/>
    <row r="77379" ht="15.75" customHeight="1" x14ac:dyDescent="0.25"/>
    <row r="77380" ht="15.75" customHeight="1" x14ac:dyDescent="0.25"/>
    <row r="77381" ht="15.75" customHeight="1" x14ac:dyDescent="0.25"/>
    <row r="77382" ht="15.75" customHeight="1" x14ac:dyDescent="0.25"/>
    <row r="77383" ht="15.75" customHeight="1" x14ac:dyDescent="0.25"/>
    <row r="77384" ht="15.75" customHeight="1" x14ac:dyDescent="0.25"/>
    <row r="77385" ht="15.75" customHeight="1" x14ac:dyDescent="0.25"/>
    <row r="77386" ht="15.75" customHeight="1" x14ac:dyDescent="0.25"/>
    <row r="77387" ht="15.75" customHeight="1" x14ac:dyDescent="0.25"/>
    <row r="77388" ht="15.75" customHeight="1" x14ac:dyDescent="0.25"/>
    <row r="77389" ht="15.75" customHeight="1" x14ac:dyDescent="0.25"/>
    <row r="77390" ht="15.75" customHeight="1" x14ac:dyDescent="0.25"/>
    <row r="77391" ht="15.75" customHeight="1" x14ac:dyDescent="0.25"/>
    <row r="77392" ht="15.75" customHeight="1" x14ac:dyDescent="0.25"/>
    <row r="77393" ht="15.75" customHeight="1" x14ac:dyDescent="0.25"/>
    <row r="77394" ht="15.75" customHeight="1" x14ac:dyDescent="0.25"/>
    <row r="77395" ht="15.75" customHeight="1" x14ac:dyDescent="0.25"/>
    <row r="77396" ht="15.75" customHeight="1" x14ac:dyDescent="0.25"/>
    <row r="77397" ht="15.75" customHeight="1" x14ac:dyDescent="0.25"/>
    <row r="77398" ht="15.75" customHeight="1" x14ac:dyDescent="0.25"/>
    <row r="77399" ht="15.75" customHeight="1" x14ac:dyDescent="0.25"/>
    <row r="77400" ht="15.75" customHeight="1" x14ac:dyDescent="0.25"/>
    <row r="77401" ht="15.75" customHeight="1" x14ac:dyDescent="0.25"/>
    <row r="77402" ht="15.75" customHeight="1" x14ac:dyDescent="0.25"/>
    <row r="77403" ht="15.75" customHeight="1" x14ac:dyDescent="0.25"/>
    <row r="77404" ht="15.75" customHeight="1" x14ac:dyDescent="0.25"/>
    <row r="77405" ht="15.75" customHeight="1" x14ac:dyDescent="0.25"/>
    <row r="77406" ht="15.75" customHeight="1" x14ac:dyDescent="0.25"/>
    <row r="77407" ht="15.75" customHeight="1" x14ac:dyDescent="0.25"/>
    <row r="77408" ht="15.75" customHeight="1" x14ac:dyDescent="0.25"/>
    <row r="77409" ht="15.75" customHeight="1" x14ac:dyDescent="0.25"/>
    <row r="77410" ht="15.75" customHeight="1" x14ac:dyDescent="0.25"/>
    <row r="77411" ht="15.75" customHeight="1" x14ac:dyDescent="0.25"/>
    <row r="77412" ht="15.75" customHeight="1" x14ac:dyDescent="0.25"/>
    <row r="77413" ht="15.75" customHeight="1" x14ac:dyDescent="0.25"/>
    <row r="77414" ht="15.75" customHeight="1" x14ac:dyDescent="0.25"/>
    <row r="77415" ht="15.75" customHeight="1" x14ac:dyDescent="0.25"/>
    <row r="77416" ht="15.75" customHeight="1" x14ac:dyDescent="0.25"/>
    <row r="77417" ht="15.75" customHeight="1" x14ac:dyDescent="0.25"/>
    <row r="77418" ht="15.75" customHeight="1" x14ac:dyDescent="0.25"/>
    <row r="77419" ht="15.75" customHeight="1" x14ac:dyDescent="0.25"/>
    <row r="77420" ht="15.75" customHeight="1" x14ac:dyDescent="0.25"/>
    <row r="77421" ht="15.75" customHeight="1" x14ac:dyDescent="0.25"/>
    <row r="77422" ht="15.75" customHeight="1" x14ac:dyDescent="0.25"/>
    <row r="77423" ht="15.75" customHeight="1" x14ac:dyDescent="0.25"/>
    <row r="77424" ht="15.75" customHeight="1" x14ac:dyDescent="0.25"/>
    <row r="77425" ht="15.75" customHeight="1" x14ac:dyDescent="0.25"/>
    <row r="77426" ht="15.75" customHeight="1" x14ac:dyDescent="0.25"/>
    <row r="77427" ht="15.75" customHeight="1" x14ac:dyDescent="0.25"/>
    <row r="77428" ht="15.75" customHeight="1" x14ac:dyDescent="0.25"/>
    <row r="77429" ht="15.75" customHeight="1" x14ac:dyDescent="0.25"/>
    <row r="77430" ht="15.75" customHeight="1" x14ac:dyDescent="0.25"/>
    <row r="77431" ht="15.75" customHeight="1" x14ac:dyDescent="0.25"/>
    <row r="77432" ht="15.75" customHeight="1" x14ac:dyDescent="0.25"/>
    <row r="77433" ht="15.75" customHeight="1" x14ac:dyDescent="0.25"/>
    <row r="77434" ht="15.75" customHeight="1" x14ac:dyDescent="0.25"/>
    <row r="77435" ht="15.75" customHeight="1" x14ac:dyDescent="0.25"/>
    <row r="77436" ht="15.75" customHeight="1" x14ac:dyDescent="0.25"/>
    <row r="77437" ht="15.75" customHeight="1" x14ac:dyDescent="0.25"/>
    <row r="77438" ht="15.75" customHeight="1" x14ac:dyDescent="0.25"/>
    <row r="77439" ht="15.75" customHeight="1" x14ac:dyDescent="0.25"/>
    <row r="77440" ht="15.75" customHeight="1" x14ac:dyDescent="0.25"/>
    <row r="77441" ht="15.75" customHeight="1" x14ac:dyDescent="0.25"/>
    <row r="77442" ht="15.75" customHeight="1" x14ac:dyDescent="0.25"/>
    <row r="77443" ht="15.75" customHeight="1" x14ac:dyDescent="0.25"/>
    <row r="77444" ht="15.75" customHeight="1" x14ac:dyDescent="0.25"/>
    <row r="77445" ht="15.75" customHeight="1" x14ac:dyDescent="0.25"/>
    <row r="77446" ht="15.75" customHeight="1" x14ac:dyDescent="0.25"/>
    <row r="77447" ht="15.75" customHeight="1" x14ac:dyDescent="0.25"/>
    <row r="77448" ht="15.75" customHeight="1" x14ac:dyDescent="0.25"/>
    <row r="77449" ht="15.75" customHeight="1" x14ac:dyDescent="0.25"/>
    <row r="77450" ht="15.75" customHeight="1" x14ac:dyDescent="0.25"/>
    <row r="77451" ht="15.75" customHeight="1" x14ac:dyDescent="0.25"/>
    <row r="77452" ht="15.75" customHeight="1" x14ac:dyDescent="0.25"/>
    <row r="77453" ht="15.75" customHeight="1" x14ac:dyDescent="0.25"/>
    <row r="77454" ht="15.75" customHeight="1" x14ac:dyDescent="0.25"/>
    <row r="77455" ht="15.75" customHeight="1" x14ac:dyDescent="0.25"/>
    <row r="77456" ht="15.75" customHeight="1" x14ac:dyDescent="0.25"/>
    <row r="77457" ht="15.75" customHeight="1" x14ac:dyDescent="0.25"/>
    <row r="77458" ht="15.75" customHeight="1" x14ac:dyDescent="0.25"/>
    <row r="77459" ht="15.75" customHeight="1" x14ac:dyDescent="0.25"/>
    <row r="77460" ht="15.75" customHeight="1" x14ac:dyDescent="0.25"/>
    <row r="77461" ht="15.75" customHeight="1" x14ac:dyDescent="0.25"/>
    <row r="77462" ht="15.75" customHeight="1" x14ac:dyDescent="0.25"/>
    <row r="77463" ht="15.75" customHeight="1" x14ac:dyDescent="0.25"/>
    <row r="77464" ht="15.75" customHeight="1" x14ac:dyDescent="0.25"/>
    <row r="77465" ht="15.75" customHeight="1" x14ac:dyDescent="0.25"/>
    <row r="77466" ht="15.75" customHeight="1" x14ac:dyDescent="0.25"/>
    <row r="77467" ht="15.75" customHeight="1" x14ac:dyDescent="0.25"/>
    <row r="77468" ht="15.75" customHeight="1" x14ac:dyDescent="0.25"/>
    <row r="77469" ht="15.75" customHeight="1" x14ac:dyDescent="0.25"/>
    <row r="77470" ht="15.75" customHeight="1" x14ac:dyDescent="0.25"/>
    <row r="77471" ht="15.75" customHeight="1" x14ac:dyDescent="0.25"/>
    <row r="77472" ht="15.75" customHeight="1" x14ac:dyDescent="0.25"/>
    <row r="77473" ht="15.75" customHeight="1" x14ac:dyDescent="0.25"/>
    <row r="77474" ht="15.75" customHeight="1" x14ac:dyDescent="0.25"/>
    <row r="77475" ht="15.75" customHeight="1" x14ac:dyDescent="0.25"/>
    <row r="77476" ht="15.75" customHeight="1" x14ac:dyDescent="0.25"/>
    <row r="77477" ht="15.75" customHeight="1" x14ac:dyDescent="0.25"/>
    <row r="77478" ht="15.75" customHeight="1" x14ac:dyDescent="0.25"/>
    <row r="77479" ht="15.75" customHeight="1" x14ac:dyDescent="0.25"/>
    <row r="77480" ht="15.75" customHeight="1" x14ac:dyDescent="0.25"/>
    <row r="77481" ht="15.75" customHeight="1" x14ac:dyDescent="0.25"/>
    <row r="77482" ht="15.75" customHeight="1" x14ac:dyDescent="0.25"/>
    <row r="77483" ht="15.75" customHeight="1" x14ac:dyDescent="0.25"/>
    <row r="77484" ht="15.75" customHeight="1" x14ac:dyDescent="0.25"/>
    <row r="77485" ht="15.75" customHeight="1" x14ac:dyDescent="0.25"/>
    <row r="77486" ht="15.75" customHeight="1" x14ac:dyDescent="0.25"/>
    <row r="77487" ht="15.75" customHeight="1" x14ac:dyDescent="0.25"/>
    <row r="77488" ht="15.75" customHeight="1" x14ac:dyDescent="0.25"/>
    <row r="77489" ht="15.75" customHeight="1" x14ac:dyDescent="0.25"/>
    <row r="77490" ht="15.75" customHeight="1" x14ac:dyDescent="0.25"/>
    <row r="77491" ht="15.75" customHeight="1" x14ac:dyDescent="0.25"/>
    <row r="77492" ht="15.75" customHeight="1" x14ac:dyDescent="0.25"/>
    <row r="77493" ht="15.75" customHeight="1" x14ac:dyDescent="0.25"/>
    <row r="77494" ht="15.75" customHeight="1" x14ac:dyDescent="0.25"/>
    <row r="77495" ht="15.75" customHeight="1" x14ac:dyDescent="0.25"/>
    <row r="77496" ht="15.75" customHeight="1" x14ac:dyDescent="0.25"/>
    <row r="77497" ht="15.75" customHeight="1" x14ac:dyDescent="0.25"/>
    <row r="77498" ht="15.75" customHeight="1" x14ac:dyDescent="0.25"/>
    <row r="77499" ht="15.75" customHeight="1" x14ac:dyDescent="0.25"/>
    <row r="77500" ht="15.75" customHeight="1" x14ac:dyDescent="0.25"/>
    <row r="77501" ht="15.75" customHeight="1" x14ac:dyDescent="0.25"/>
    <row r="77502" ht="15.75" customHeight="1" x14ac:dyDescent="0.25"/>
    <row r="77503" ht="15.75" customHeight="1" x14ac:dyDescent="0.25"/>
    <row r="77504" ht="15.75" customHeight="1" x14ac:dyDescent="0.25"/>
    <row r="77505" ht="15.75" customHeight="1" x14ac:dyDescent="0.25"/>
    <row r="77506" ht="15.75" customHeight="1" x14ac:dyDescent="0.25"/>
    <row r="77507" ht="15.75" customHeight="1" x14ac:dyDescent="0.25"/>
    <row r="77508" ht="15.75" customHeight="1" x14ac:dyDescent="0.25"/>
    <row r="77509" ht="15.75" customHeight="1" x14ac:dyDescent="0.25"/>
    <row r="77510" ht="15.75" customHeight="1" x14ac:dyDescent="0.25"/>
    <row r="77511" ht="15.75" customHeight="1" x14ac:dyDescent="0.25"/>
    <row r="77512" ht="15.75" customHeight="1" x14ac:dyDescent="0.25"/>
    <row r="77513" ht="15.75" customHeight="1" x14ac:dyDescent="0.25"/>
    <row r="77514" ht="15.75" customHeight="1" x14ac:dyDescent="0.25"/>
    <row r="77515" ht="15.75" customHeight="1" x14ac:dyDescent="0.25"/>
    <row r="77516" ht="15.75" customHeight="1" x14ac:dyDescent="0.25"/>
    <row r="77517" ht="15.75" customHeight="1" x14ac:dyDescent="0.25"/>
    <row r="77518" ht="15.75" customHeight="1" x14ac:dyDescent="0.25"/>
    <row r="77519" ht="15.75" customHeight="1" x14ac:dyDescent="0.25"/>
    <row r="77520" ht="15.75" customHeight="1" x14ac:dyDescent="0.25"/>
    <row r="77521" ht="15.75" customHeight="1" x14ac:dyDescent="0.25"/>
    <row r="77522" ht="15.75" customHeight="1" x14ac:dyDescent="0.25"/>
    <row r="77523" ht="15.75" customHeight="1" x14ac:dyDescent="0.25"/>
    <row r="77524" ht="15.75" customHeight="1" x14ac:dyDescent="0.25"/>
    <row r="77525" ht="15.75" customHeight="1" x14ac:dyDescent="0.25"/>
    <row r="77526" ht="15.75" customHeight="1" x14ac:dyDescent="0.25"/>
    <row r="77527" ht="15.75" customHeight="1" x14ac:dyDescent="0.25"/>
    <row r="77528" ht="15.75" customHeight="1" x14ac:dyDescent="0.25"/>
    <row r="77529" ht="15.75" customHeight="1" x14ac:dyDescent="0.25"/>
    <row r="77530" ht="15.75" customHeight="1" x14ac:dyDescent="0.25"/>
    <row r="77531" ht="15.75" customHeight="1" x14ac:dyDescent="0.25"/>
    <row r="77532" ht="15.75" customHeight="1" x14ac:dyDescent="0.25"/>
    <row r="77533" ht="15.75" customHeight="1" x14ac:dyDescent="0.25"/>
    <row r="77534" ht="15.75" customHeight="1" x14ac:dyDescent="0.25"/>
    <row r="77535" ht="15.75" customHeight="1" x14ac:dyDescent="0.25"/>
    <row r="77536" ht="15.75" customHeight="1" x14ac:dyDescent="0.25"/>
    <row r="77537" ht="15.75" customHeight="1" x14ac:dyDescent="0.25"/>
    <row r="77538" ht="15.75" customHeight="1" x14ac:dyDescent="0.25"/>
    <row r="77539" ht="15.75" customHeight="1" x14ac:dyDescent="0.25"/>
    <row r="77540" ht="15.75" customHeight="1" x14ac:dyDescent="0.25"/>
    <row r="77541" ht="15.75" customHeight="1" x14ac:dyDescent="0.25"/>
    <row r="77542" ht="15.75" customHeight="1" x14ac:dyDescent="0.25"/>
    <row r="77543" ht="15.75" customHeight="1" x14ac:dyDescent="0.25"/>
    <row r="77544" ht="15.75" customHeight="1" x14ac:dyDescent="0.25"/>
    <row r="77545" ht="15.75" customHeight="1" x14ac:dyDescent="0.25"/>
    <row r="77546" ht="15.75" customHeight="1" x14ac:dyDescent="0.25"/>
    <row r="77547" ht="15.75" customHeight="1" x14ac:dyDescent="0.25"/>
    <row r="77548" ht="15.75" customHeight="1" x14ac:dyDescent="0.25"/>
    <row r="77549" ht="15.75" customHeight="1" x14ac:dyDescent="0.25"/>
    <row r="77550" ht="15.75" customHeight="1" x14ac:dyDescent="0.25"/>
    <row r="77551" ht="15.75" customHeight="1" x14ac:dyDescent="0.25"/>
    <row r="77552" ht="15.75" customHeight="1" x14ac:dyDescent="0.25"/>
    <row r="77553" ht="15.75" customHeight="1" x14ac:dyDescent="0.25"/>
    <row r="77554" ht="15.75" customHeight="1" x14ac:dyDescent="0.25"/>
    <row r="77555" ht="15.75" customHeight="1" x14ac:dyDescent="0.25"/>
    <row r="77556" ht="15.75" customHeight="1" x14ac:dyDescent="0.25"/>
    <row r="77557" ht="15.75" customHeight="1" x14ac:dyDescent="0.25"/>
    <row r="77558" ht="15.75" customHeight="1" x14ac:dyDescent="0.25"/>
    <row r="77559" ht="15.75" customHeight="1" x14ac:dyDescent="0.25"/>
    <row r="77560" ht="15.75" customHeight="1" x14ac:dyDescent="0.25"/>
    <row r="77561" ht="15.75" customHeight="1" x14ac:dyDescent="0.25"/>
    <row r="77562" ht="15.75" customHeight="1" x14ac:dyDescent="0.25"/>
    <row r="77563" ht="15.75" customHeight="1" x14ac:dyDescent="0.25"/>
    <row r="77564" ht="15.75" customHeight="1" x14ac:dyDescent="0.25"/>
    <row r="77565" ht="15.75" customHeight="1" x14ac:dyDescent="0.25"/>
    <row r="77566" ht="15.75" customHeight="1" x14ac:dyDescent="0.25"/>
    <row r="77567" ht="15.75" customHeight="1" x14ac:dyDescent="0.25"/>
    <row r="77568" ht="15.75" customHeight="1" x14ac:dyDescent="0.25"/>
    <row r="77569" ht="15.75" customHeight="1" x14ac:dyDescent="0.25"/>
    <row r="77570" ht="15.75" customHeight="1" x14ac:dyDescent="0.25"/>
    <row r="77571" ht="15.75" customHeight="1" x14ac:dyDescent="0.25"/>
    <row r="77572" ht="15.75" customHeight="1" x14ac:dyDescent="0.25"/>
    <row r="77573" ht="15.75" customHeight="1" x14ac:dyDescent="0.25"/>
    <row r="77574" ht="15.75" customHeight="1" x14ac:dyDescent="0.25"/>
    <row r="77575" ht="15.75" customHeight="1" x14ac:dyDescent="0.25"/>
    <row r="77576" ht="15.75" customHeight="1" x14ac:dyDescent="0.25"/>
    <row r="77577" ht="15.75" customHeight="1" x14ac:dyDescent="0.25"/>
    <row r="77578" ht="15.75" customHeight="1" x14ac:dyDescent="0.25"/>
    <row r="77579" ht="15.75" customHeight="1" x14ac:dyDescent="0.25"/>
    <row r="77580" ht="15.75" customHeight="1" x14ac:dyDescent="0.25"/>
    <row r="77581" ht="15.75" customHeight="1" x14ac:dyDescent="0.25"/>
    <row r="77582" ht="15.75" customHeight="1" x14ac:dyDescent="0.25"/>
    <row r="77583" ht="15.75" customHeight="1" x14ac:dyDescent="0.25"/>
    <row r="77584" ht="15.75" customHeight="1" x14ac:dyDescent="0.25"/>
    <row r="77585" ht="15.75" customHeight="1" x14ac:dyDescent="0.25"/>
    <row r="77586" ht="15.75" customHeight="1" x14ac:dyDescent="0.25"/>
    <row r="77587" ht="15.75" customHeight="1" x14ac:dyDescent="0.25"/>
    <row r="77588" ht="15.75" customHeight="1" x14ac:dyDescent="0.25"/>
    <row r="77589" ht="15.75" customHeight="1" x14ac:dyDescent="0.25"/>
    <row r="77590" ht="15.75" customHeight="1" x14ac:dyDescent="0.25"/>
    <row r="77591" ht="15.75" customHeight="1" x14ac:dyDescent="0.25"/>
    <row r="77592" ht="15.75" customHeight="1" x14ac:dyDescent="0.25"/>
    <row r="77593" ht="15.75" customHeight="1" x14ac:dyDescent="0.25"/>
    <row r="77594" ht="15.75" customHeight="1" x14ac:dyDescent="0.25"/>
    <row r="77595" ht="15.75" customHeight="1" x14ac:dyDescent="0.25"/>
    <row r="77596" ht="15.75" customHeight="1" x14ac:dyDescent="0.25"/>
    <row r="77597" ht="15.75" customHeight="1" x14ac:dyDescent="0.25"/>
    <row r="77598" ht="15.75" customHeight="1" x14ac:dyDescent="0.25"/>
    <row r="77599" ht="15.75" customHeight="1" x14ac:dyDescent="0.25"/>
    <row r="77600" ht="15.75" customHeight="1" x14ac:dyDescent="0.25"/>
    <row r="77601" ht="15.75" customHeight="1" x14ac:dyDescent="0.25"/>
    <row r="77602" ht="15.75" customHeight="1" x14ac:dyDescent="0.25"/>
    <row r="77603" ht="15.75" customHeight="1" x14ac:dyDescent="0.25"/>
    <row r="77604" ht="15.75" customHeight="1" x14ac:dyDescent="0.25"/>
    <row r="77605" ht="15.75" customHeight="1" x14ac:dyDescent="0.25"/>
    <row r="77606" ht="15.75" customHeight="1" x14ac:dyDescent="0.25"/>
    <row r="77607" ht="15.75" customHeight="1" x14ac:dyDescent="0.25"/>
    <row r="77608" ht="15.75" customHeight="1" x14ac:dyDescent="0.25"/>
    <row r="77609" ht="15.75" customHeight="1" x14ac:dyDescent="0.25"/>
    <row r="77610" ht="15.75" customHeight="1" x14ac:dyDescent="0.25"/>
    <row r="77611" ht="15.75" customHeight="1" x14ac:dyDescent="0.25"/>
    <row r="77612" ht="15.75" customHeight="1" x14ac:dyDescent="0.25"/>
    <row r="77613" ht="15.75" customHeight="1" x14ac:dyDescent="0.25"/>
    <row r="77614" ht="15.75" customHeight="1" x14ac:dyDescent="0.25"/>
    <row r="77615" ht="15.75" customHeight="1" x14ac:dyDescent="0.25"/>
    <row r="77616" ht="15.75" customHeight="1" x14ac:dyDescent="0.25"/>
    <row r="77617" ht="15.75" customHeight="1" x14ac:dyDescent="0.25"/>
    <row r="77618" ht="15.75" customHeight="1" x14ac:dyDescent="0.25"/>
    <row r="77619" ht="15.75" customHeight="1" x14ac:dyDescent="0.25"/>
    <row r="77620" ht="15.75" customHeight="1" x14ac:dyDescent="0.25"/>
    <row r="77621" ht="15.75" customHeight="1" x14ac:dyDescent="0.25"/>
    <row r="77622" ht="15.75" customHeight="1" x14ac:dyDescent="0.25"/>
    <row r="77623" ht="15.75" customHeight="1" x14ac:dyDescent="0.25"/>
    <row r="77624" ht="15.75" customHeight="1" x14ac:dyDescent="0.25"/>
    <row r="77625" ht="15.75" customHeight="1" x14ac:dyDescent="0.25"/>
    <row r="77626" ht="15.75" customHeight="1" x14ac:dyDescent="0.25"/>
    <row r="77627" ht="15.75" customHeight="1" x14ac:dyDescent="0.25"/>
    <row r="77628" ht="15.75" customHeight="1" x14ac:dyDescent="0.25"/>
    <row r="77629" ht="15.75" customHeight="1" x14ac:dyDescent="0.25"/>
    <row r="77630" ht="15.75" customHeight="1" x14ac:dyDescent="0.25"/>
    <row r="77631" ht="15.75" customHeight="1" x14ac:dyDescent="0.25"/>
    <row r="77632" ht="15.75" customHeight="1" x14ac:dyDescent="0.25"/>
    <row r="77633" ht="15.75" customHeight="1" x14ac:dyDescent="0.25"/>
    <row r="77634" ht="15.75" customHeight="1" x14ac:dyDescent="0.25"/>
    <row r="77635" ht="15.75" customHeight="1" x14ac:dyDescent="0.25"/>
    <row r="77636" ht="15.75" customHeight="1" x14ac:dyDescent="0.25"/>
    <row r="77637" ht="15.75" customHeight="1" x14ac:dyDescent="0.25"/>
    <row r="77638" ht="15.75" customHeight="1" x14ac:dyDescent="0.25"/>
    <row r="77639" ht="15.75" customHeight="1" x14ac:dyDescent="0.25"/>
    <row r="77640" ht="15.75" customHeight="1" x14ac:dyDescent="0.25"/>
    <row r="77641" ht="15.75" customHeight="1" x14ac:dyDescent="0.25"/>
    <row r="77642" ht="15.75" customHeight="1" x14ac:dyDescent="0.25"/>
    <row r="77643" ht="15.75" customHeight="1" x14ac:dyDescent="0.25"/>
    <row r="77644" ht="15.75" customHeight="1" x14ac:dyDescent="0.25"/>
    <row r="77645" ht="15.75" customHeight="1" x14ac:dyDescent="0.25"/>
    <row r="77646" ht="15.75" customHeight="1" x14ac:dyDescent="0.25"/>
    <row r="77647" ht="15.75" customHeight="1" x14ac:dyDescent="0.25"/>
    <row r="77648" ht="15.75" customHeight="1" x14ac:dyDescent="0.25"/>
    <row r="77649" ht="15.75" customHeight="1" x14ac:dyDescent="0.25"/>
    <row r="77650" ht="15.75" customHeight="1" x14ac:dyDescent="0.25"/>
    <row r="77651" ht="15.75" customHeight="1" x14ac:dyDescent="0.25"/>
    <row r="77652" ht="15.75" customHeight="1" x14ac:dyDescent="0.25"/>
    <row r="77653" ht="15.75" customHeight="1" x14ac:dyDescent="0.25"/>
    <row r="77654" ht="15.75" customHeight="1" x14ac:dyDescent="0.25"/>
    <row r="77655" ht="15.75" customHeight="1" x14ac:dyDescent="0.25"/>
    <row r="77656" ht="15.75" customHeight="1" x14ac:dyDescent="0.25"/>
    <row r="77657" ht="15.75" customHeight="1" x14ac:dyDescent="0.25"/>
    <row r="77658" ht="15.75" customHeight="1" x14ac:dyDescent="0.25"/>
    <row r="77659" ht="15.75" customHeight="1" x14ac:dyDescent="0.25"/>
    <row r="77660" ht="15.75" customHeight="1" x14ac:dyDescent="0.25"/>
    <row r="77661" ht="15.75" customHeight="1" x14ac:dyDescent="0.25"/>
    <row r="77662" ht="15.75" customHeight="1" x14ac:dyDescent="0.25"/>
    <row r="77663" ht="15.75" customHeight="1" x14ac:dyDescent="0.25"/>
    <row r="77664" ht="15.75" customHeight="1" x14ac:dyDescent="0.25"/>
    <row r="77665" ht="15.75" customHeight="1" x14ac:dyDescent="0.25"/>
    <row r="77666" ht="15.75" customHeight="1" x14ac:dyDescent="0.25"/>
    <row r="77667" ht="15.75" customHeight="1" x14ac:dyDescent="0.25"/>
    <row r="77668" ht="15.75" customHeight="1" x14ac:dyDescent="0.25"/>
    <row r="77669" ht="15.75" customHeight="1" x14ac:dyDescent="0.25"/>
    <row r="77670" ht="15.75" customHeight="1" x14ac:dyDescent="0.25"/>
    <row r="77671" ht="15.75" customHeight="1" x14ac:dyDescent="0.25"/>
    <row r="77672" ht="15.75" customHeight="1" x14ac:dyDescent="0.25"/>
    <row r="77673" ht="15.75" customHeight="1" x14ac:dyDescent="0.25"/>
    <row r="77674" ht="15.75" customHeight="1" x14ac:dyDescent="0.25"/>
    <row r="77675" ht="15.75" customHeight="1" x14ac:dyDescent="0.25"/>
    <row r="77676" ht="15.75" customHeight="1" x14ac:dyDescent="0.25"/>
    <row r="77677" ht="15.75" customHeight="1" x14ac:dyDescent="0.25"/>
    <row r="77678" ht="15.75" customHeight="1" x14ac:dyDescent="0.25"/>
    <row r="77679" ht="15.75" customHeight="1" x14ac:dyDescent="0.25"/>
    <row r="77680" ht="15.75" customHeight="1" x14ac:dyDescent="0.25"/>
    <row r="77681" ht="15.75" customHeight="1" x14ac:dyDescent="0.25"/>
    <row r="77682" ht="15.75" customHeight="1" x14ac:dyDescent="0.25"/>
    <row r="77683" ht="15.75" customHeight="1" x14ac:dyDescent="0.25"/>
    <row r="77684" ht="15.75" customHeight="1" x14ac:dyDescent="0.25"/>
    <row r="77685" ht="15.75" customHeight="1" x14ac:dyDescent="0.25"/>
    <row r="77686" ht="15.75" customHeight="1" x14ac:dyDescent="0.25"/>
    <row r="77687" ht="15.75" customHeight="1" x14ac:dyDescent="0.25"/>
    <row r="77688" ht="15.75" customHeight="1" x14ac:dyDescent="0.25"/>
    <row r="77689" ht="15.75" customHeight="1" x14ac:dyDescent="0.25"/>
    <row r="77690" ht="15.75" customHeight="1" x14ac:dyDescent="0.25"/>
    <row r="77691" ht="15.75" customHeight="1" x14ac:dyDescent="0.25"/>
    <row r="77692" ht="15.75" customHeight="1" x14ac:dyDescent="0.25"/>
    <row r="77693" ht="15.75" customHeight="1" x14ac:dyDescent="0.25"/>
    <row r="77694" ht="15.75" customHeight="1" x14ac:dyDescent="0.25"/>
    <row r="77695" ht="15.75" customHeight="1" x14ac:dyDescent="0.25"/>
    <row r="77696" ht="15.75" customHeight="1" x14ac:dyDescent="0.25"/>
    <row r="77697" ht="15.75" customHeight="1" x14ac:dyDescent="0.25"/>
    <row r="77698" ht="15.75" customHeight="1" x14ac:dyDescent="0.25"/>
    <row r="77699" ht="15.75" customHeight="1" x14ac:dyDescent="0.25"/>
    <row r="77700" ht="15.75" customHeight="1" x14ac:dyDescent="0.25"/>
    <row r="77701" ht="15.75" customHeight="1" x14ac:dyDescent="0.25"/>
    <row r="77702" ht="15.75" customHeight="1" x14ac:dyDescent="0.25"/>
    <row r="77703" ht="15.75" customHeight="1" x14ac:dyDescent="0.25"/>
    <row r="77704" ht="15.75" customHeight="1" x14ac:dyDescent="0.25"/>
    <row r="77705" ht="15.75" customHeight="1" x14ac:dyDescent="0.25"/>
    <row r="77706" ht="15.75" customHeight="1" x14ac:dyDescent="0.25"/>
    <row r="77707" ht="15.75" customHeight="1" x14ac:dyDescent="0.25"/>
    <row r="77708" ht="15.75" customHeight="1" x14ac:dyDescent="0.25"/>
    <row r="77709" ht="15.75" customHeight="1" x14ac:dyDescent="0.25"/>
    <row r="77710" ht="15.75" customHeight="1" x14ac:dyDescent="0.25"/>
    <row r="77711" ht="15.75" customHeight="1" x14ac:dyDescent="0.25"/>
    <row r="77712" ht="15.75" customHeight="1" x14ac:dyDescent="0.25"/>
    <row r="77713" ht="15.75" customHeight="1" x14ac:dyDescent="0.25"/>
    <row r="77714" ht="15.75" customHeight="1" x14ac:dyDescent="0.25"/>
    <row r="77715" ht="15.75" customHeight="1" x14ac:dyDescent="0.25"/>
    <row r="77716" ht="15.75" customHeight="1" x14ac:dyDescent="0.25"/>
    <row r="77717" ht="15.75" customHeight="1" x14ac:dyDescent="0.25"/>
    <row r="77718" ht="15.75" customHeight="1" x14ac:dyDescent="0.25"/>
    <row r="77719" ht="15.75" customHeight="1" x14ac:dyDescent="0.25"/>
    <row r="77720" ht="15.75" customHeight="1" x14ac:dyDescent="0.25"/>
    <row r="77721" ht="15.75" customHeight="1" x14ac:dyDescent="0.25"/>
    <row r="77722" ht="15.75" customHeight="1" x14ac:dyDescent="0.25"/>
    <row r="77723" ht="15.75" customHeight="1" x14ac:dyDescent="0.25"/>
    <row r="77724" ht="15.75" customHeight="1" x14ac:dyDescent="0.25"/>
    <row r="77725" ht="15.75" customHeight="1" x14ac:dyDescent="0.25"/>
    <row r="77726" ht="15.75" customHeight="1" x14ac:dyDescent="0.25"/>
    <row r="77727" ht="15.75" customHeight="1" x14ac:dyDescent="0.25"/>
    <row r="77728" ht="15.75" customHeight="1" x14ac:dyDescent="0.25"/>
    <row r="77729" ht="15.75" customHeight="1" x14ac:dyDescent="0.25"/>
    <row r="77730" ht="15.75" customHeight="1" x14ac:dyDescent="0.25"/>
    <row r="77731" ht="15.75" customHeight="1" x14ac:dyDescent="0.25"/>
    <row r="77732" ht="15.75" customHeight="1" x14ac:dyDescent="0.25"/>
    <row r="77733" ht="15.75" customHeight="1" x14ac:dyDescent="0.25"/>
    <row r="77734" ht="15.75" customHeight="1" x14ac:dyDescent="0.25"/>
    <row r="77735" ht="15.75" customHeight="1" x14ac:dyDescent="0.25"/>
    <row r="77736" ht="15.75" customHeight="1" x14ac:dyDescent="0.25"/>
    <row r="77737" ht="15.75" customHeight="1" x14ac:dyDescent="0.25"/>
    <row r="77738" ht="15.75" customHeight="1" x14ac:dyDescent="0.25"/>
    <row r="77739" ht="15.75" customHeight="1" x14ac:dyDescent="0.25"/>
    <row r="77740" ht="15.75" customHeight="1" x14ac:dyDescent="0.25"/>
    <row r="77741" ht="15.75" customHeight="1" x14ac:dyDescent="0.25"/>
    <row r="77742" ht="15.75" customHeight="1" x14ac:dyDescent="0.25"/>
    <row r="77743" ht="15.75" customHeight="1" x14ac:dyDescent="0.25"/>
    <row r="77744" ht="15.75" customHeight="1" x14ac:dyDescent="0.25"/>
    <row r="77745" ht="15.75" customHeight="1" x14ac:dyDescent="0.25"/>
    <row r="77746" ht="15.75" customHeight="1" x14ac:dyDescent="0.25"/>
    <row r="77747" ht="15.75" customHeight="1" x14ac:dyDescent="0.25"/>
    <row r="77748" ht="15.75" customHeight="1" x14ac:dyDescent="0.25"/>
    <row r="77749" ht="15.75" customHeight="1" x14ac:dyDescent="0.25"/>
    <row r="77750" ht="15.75" customHeight="1" x14ac:dyDescent="0.25"/>
    <row r="77751" ht="15.75" customHeight="1" x14ac:dyDescent="0.25"/>
    <row r="77752" ht="15.75" customHeight="1" x14ac:dyDescent="0.25"/>
    <row r="77753" ht="15.75" customHeight="1" x14ac:dyDescent="0.25"/>
    <row r="77754" ht="15.75" customHeight="1" x14ac:dyDescent="0.25"/>
    <row r="77755" ht="15.75" customHeight="1" x14ac:dyDescent="0.25"/>
    <row r="77756" ht="15.75" customHeight="1" x14ac:dyDescent="0.25"/>
    <row r="77757" ht="15.75" customHeight="1" x14ac:dyDescent="0.25"/>
    <row r="77758" ht="15.75" customHeight="1" x14ac:dyDescent="0.25"/>
    <row r="77759" ht="15.75" customHeight="1" x14ac:dyDescent="0.25"/>
    <row r="77760" ht="15.75" customHeight="1" x14ac:dyDescent="0.25"/>
    <row r="77761" ht="15.75" customHeight="1" x14ac:dyDescent="0.25"/>
    <row r="77762" ht="15.75" customHeight="1" x14ac:dyDescent="0.25"/>
    <row r="77763" ht="15.75" customHeight="1" x14ac:dyDescent="0.25"/>
    <row r="77764" ht="15.75" customHeight="1" x14ac:dyDescent="0.25"/>
    <row r="77765" ht="15.75" customHeight="1" x14ac:dyDescent="0.25"/>
    <row r="77766" ht="15.75" customHeight="1" x14ac:dyDescent="0.25"/>
    <row r="77767" ht="15.75" customHeight="1" x14ac:dyDescent="0.25"/>
    <row r="77768" ht="15.75" customHeight="1" x14ac:dyDescent="0.25"/>
    <row r="77769" ht="15.75" customHeight="1" x14ac:dyDescent="0.25"/>
    <row r="77770" ht="15.75" customHeight="1" x14ac:dyDescent="0.25"/>
    <row r="77771" ht="15.75" customHeight="1" x14ac:dyDescent="0.25"/>
    <row r="77772" ht="15.75" customHeight="1" x14ac:dyDescent="0.25"/>
    <row r="77773" ht="15.75" customHeight="1" x14ac:dyDescent="0.25"/>
    <row r="77774" ht="15.75" customHeight="1" x14ac:dyDescent="0.25"/>
    <row r="77775" ht="15.75" customHeight="1" x14ac:dyDescent="0.25"/>
    <row r="77776" ht="15.75" customHeight="1" x14ac:dyDescent="0.25"/>
    <row r="77777" ht="15.75" customHeight="1" x14ac:dyDescent="0.25"/>
    <row r="77778" ht="15.75" customHeight="1" x14ac:dyDescent="0.25"/>
    <row r="77779" ht="15.75" customHeight="1" x14ac:dyDescent="0.25"/>
    <row r="77780" ht="15.75" customHeight="1" x14ac:dyDescent="0.25"/>
    <row r="77781" ht="15.75" customHeight="1" x14ac:dyDescent="0.25"/>
    <row r="77782" ht="15.75" customHeight="1" x14ac:dyDescent="0.25"/>
    <row r="77783" ht="15.75" customHeight="1" x14ac:dyDescent="0.25"/>
    <row r="77784" ht="15.75" customHeight="1" x14ac:dyDescent="0.25"/>
    <row r="77785" ht="15.75" customHeight="1" x14ac:dyDescent="0.25"/>
    <row r="77786" ht="15.75" customHeight="1" x14ac:dyDescent="0.25"/>
    <row r="77787" ht="15.75" customHeight="1" x14ac:dyDescent="0.25"/>
    <row r="77788" ht="15.75" customHeight="1" x14ac:dyDescent="0.25"/>
    <row r="77789" ht="15.75" customHeight="1" x14ac:dyDescent="0.25"/>
    <row r="77790" ht="15.75" customHeight="1" x14ac:dyDescent="0.25"/>
    <row r="77791" ht="15.75" customHeight="1" x14ac:dyDescent="0.25"/>
    <row r="77792" ht="15.75" customHeight="1" x14ac:dyDescent="0.25"/>
    <row r="77793" ht="15.75" customHeight="1" x14ac:dyDescent="0.25"/>
    <row r="77794" ht="15.75" customHeight="1" x14ac:dyDescent="0.25"/>
    <row r="77795" ht="15.75" customHeight="1" x14ac:dyDescent="0.25"/>
    <row r="77796" ht="15.75" customHeight="1" x14ac:dyDescent="0.25"/>
    <row r="77797" ht="15.75" customHeight="1" x14ac:dyDescent="0.25"/>
    <row r="77798" ht="15.75" customHeight="1" x14ac:dyDescent="0.25"/>
    <row r="77799" ht="15.75" customHeight="1" x14ac:dyDescent="0.25"/>
    <row r="77800" ht="15.75" customHeight="1" x14ac:dyDescent="0.25"/>
    <row r="77801" ht="15.75" customHeight="1" x14ac:dyDescent="0.25"/>
    <row r="77802" ht="15.75" customHeight="1" x14ac:dyDescent="0.25"/>
    <row r="77803" ht="15.75" customHeight="1" x14ac:dyDescent="0.25"/>
    <row r="77804" ht="15.75" customHeight="1" x14ac:dyDescent="0.25"/>
    <row r="77805" ht="15.75" customHeight="1" x14ac:dyDescent="0.25"/>
    <row r="77806" ht="15.75" customHeight="1" x14ac:dyDescent="0.25"/>
    <row r="77807" ht="15.75" customHeight="1" x14ac:dyDescent="0.25"/>
    <row r="77808" ht="15.75" customHeight="1" x14ac:dyDescent="0.25"/>
    <row r="77809" ht="15.75" customHeight="1" x14ac:dyDescent="0.25"/>
    <row r="77810" ht="15.75" customHeight="1" x14ac:dyDescent="0.25"/>
    <row r="77811" ht="15.75" customHeight="1" x14ac:dyDescent="0.25"/>
    <row r="77812" ht="15.75" customHeight="1" x14ac:dyDescent="0.25"/>
    <row r="77813" ht="15.75" customHeight="1" x14ac:dyDescent="0.25"/>
    <row r="77814" ht="15.75" customHeight="1" x14ac:dyDescent="0.25"/>
    <row r="77815" ht="15.75" customHeight="1" x14ac:dyDescent="0.25"/>
    <row r="77816" ht="15.75" customHeight="1" x14ac:dyDescent="0.25"/>
    <row r="77817" ht="15.75" customHeight="1" x14ac:dyDescent="0.25"/>
    <row r="77818" ht="15.75" customHeight="1" x14ac:dyDescent="0.25"/>
    <row r="77819" ht="15.75" customHeight="1" x14ac:dyDescent="0.25"/>
    <row r="77820" ht="15.75" customHeight="1" x14ac:dyDescent="0.25"/>
    <row r="77821" ht="15.75" customHeight="1" x14ac:dyDescent="0.25"/>
    <row r="77822" ht="15.75" customHeight="1" x14ac:dyDescent="0.25"/>
    <row r="77823" ht="15.75" customHeight="1" x14ac:dyDescent="0.25"/>
    <row r="77824" ht="15.75" customHeight="1" x14ac:dyDescent="0.25"/>
    <row r="77825" ht="15.75" customHeight="1" x14ac:dyDescent="0.25"/>
    <row r="77826" ht="15.75" customHeight="1" x14ac:dyDescent="0.25"/>
    <row r="77827" ht="15.75" customHeight="1" x14ac:dyDescent="0.25"/>
    <row r="77828" ht="15.75" customHeight="1" x14ac:dyDescent="0.25"/>
    <row r="77829" ht="15.75" customHeight="1" x14ac:dyDescent="0.25"/>
    <row r="77830" ht="15.75" customHeight="1" x14ac:dyDescent="0.25"/>
    <row r="77831" ht="15.75" customHeight="1" x14ac:dyDescent="0.25"/>
    <row r="77832" ht="15.75" customHeight="1" x14ac:dyDescent="0.25"/>
    <row r="77833" ht="15.75" customHeight="1" x14ac:dyDescent="0.25"/>
    <row r="77834" ht="15.75" customHeight="1" x14ac:dyDescent="0.25"/>
    <row r="77835" ht="15.75" customHeight="1" x14ac:dyDescent="0.25"/>
    <row r="77836" ht="15.75" customHeight="1" x14ac:dyDescent="0.25"/>
    <row r="77837" ht="15.75" customHeight="1" x14ac:dyDescent="0.25"/>
    <row r="77838" ht="15.75" customHeight="1" x14ac:dyDescent="0.25"/>
    <row r="77839" ht="15.75" customHeight="1" x14ac:dyDescent="0.25"/>
    <row r="77840" ht="15.75" customHeight="1" x14ac:dyDescent="0.25"/>
    <row r="77841" ht="15.75" customHeight="1" x14ac:dyDescent="0.25"/>
    <row r="77842" ht="15.75" customHeight="1" x14ac:dyDescent="0.25"/>
    <row r="77843" ht="15.75" customHeight="1" x14ac:dyDescent="0.25"/>
    <row r="77844" ht="15.75" customHeight="1" x14ac:dyDescent="0.25"/>
    <row r="77845" ht="15.75" customHeight="1" x14ac:dyDescent="0.25"/>
    <row r="77846" ht="15.75" customHeight="1" x14ac:dyDescent="0.25"/>
    <row r="77847" ht="15.75" customHeight="1" x14ac:dyDescent="0.25"/>
    <row r="77848" ht="15.75" customHeight="1" x14ac:dyDescent="0.25"/>
    <row r="77849" ht="15.75" customHeight="1" x14ac:dyDescent="0.25"/>
    <row r="77850" ht="15.75" customHeight="1" x14ac:dyDescent="0.25"/>
    <row r="77851" ht="15.75" customHeight="1" x14ac:dyDescent="0.25"/>
    <row r="77852" ht="15.75" customHeight="1" x14ac:dyDescent="0.25"/>
    <row r="77853" ht="15.75" customHeight="1" x14ac:dyDescent="0.25"/>
    <row r="77854" ht="15.75" customHeight="1" x14ac:dyDescent="0.25"/>
    <row r="77855" ht="15.75" customHeight="1" x14ac:dyDescent="0.25"/>
    <row r="77856" ht="15.75" customHeight="1" x14ac:dyDescent="0.25"/>
    <row r="77857" ht="15.75" customHeight="1" x14ac:dyDescent="0.25"/>
    <row r="77858" ht="15.75" customHeight="1" x14ac:dyDescent="0.25"/>
    <row r="77859" ht="15.75" customHeight="1" x14ac:dyDescent="0.25"/>
    <row r="77860" ht="15.75" customHeight="1" x14ac:dyDescent="0.25"/>
    <row r="77861" ht="15.75" customHeight="1" x14ac:dyDescent="0.25"/>
    <row r="77862" ht="15.75" customHeight="1" x14ac:dyDescent="0.25"/>
    <row r="77863" ht="15.75" customHeight="1" x14ac:dyDescent="0.25"/>
    <row r="77864" ht="15.75" customHeight="1" x14ac:dyDescent="0.25"/>
    <row r="77865" ht="15.75" customHeight="1" x14ac:dyDescent="0.25"/>
    <row r="77866" ht="15.75" customHeight="1" x14ac:dyDescent="0.25"/>
    <row r="77867" ht="15.75" customHeight="1" x14ac:dyDescent="0.25"/>
    <row r="77868" ht="15.75" customHeight="1" x14ac:dyDescent="0.25"/>
    <row r="77869" ht="15.75" customHeight="1" x14ac:dyDescent="0.25"/>
    <row r="77870" ht="15.75" customHeight="1" x14ac:dyDescent="0.25"/>
    <row r="77871" ht="15.75" customHeight="1" x14ac:dyDescent="0.25"/>
    <row r="77872" ht="15.75" customHeight="1" x14ac:dyDescent="0.25"/>
    <row r="77873" ht="15.75" customHeight="1" x14ac:dyDescent="0.25"/>
    <row r="77874" ht="15.75" customHeight="1" x14ac:dyDescent="0.25"/>
    <row r="77875" ht="15.75" customHeight="1" x14ac:dyDescent="0.25"/>
    <row r="77876" ht="15.75" customHeight="1" x14ac:dyDescent="0.25"/>
    <row r="77877" ht="15.75" customHeight="1" x14ac:dyDescent="0.25"/>
    <row r="77878" ht="15.75" customHeight="1" x14ac:dyDescent="0.25"/>
    <row r="77879" ht="15.75" customHeight="1" x14ac:dyDescent="0.25"/>
    <row r="77880" ht="15.75" customHeight="1" x14ac:dyDescent="0.25"/>
    <row r="77881" ht="15.75" customHeight="1" x14ac:dyDescent="0.25"/>
    <row r="77882" ht="15.75" customHeight="1" x14ac:dyDescent="0.25"/>
    <row r="77883" ht="15.75" customHeight="1" x14ac:dyDescent="0.25"/>
    <row r="77884" ht="15.75" customHeight="1" x14ac:dyDescent="0.25"/>
    <row r="77885" ht="15.75" customHeight="1" x14ac:dyDescent="0.25"/>
    <row r="77886" ht="15.75" customHeight="1" x14ac:dyDescent="0.25"/>
    <row r="77887" ht="15.75" customHeight="1" x14ac:dyDescent="0.25"/>
    <row r="77888" ht="15.75" customHeight="1" x14ac:dyDescent="0.25"/>
    <row r="77889" ht="15.75" customHeight="1" x14ac:dyDescent="0.25"/>
    <row r="77890" ht="15.75" customHeight="1" x14ac:dyDescent="0.25"/>
    <row r="77891" ht="15.75" customHeight="1" x14ac:dyDescent="0.25"/>
    <row r="77892" ht="15.75" customHeight="1" x14ac:dyDescent="0.25"/>
    <row r="77893" ht="15.75" customHeight="1" x14ac:dyDescent="0.25"/>
    <row r="77894" ht="15.75" customHeight="1" x14ac:dyDescent="0.25"/>
    <row r="77895" ht="15.75" customHeight="1" x14ac:dyDescent="0.25"/>
    <row r="77896" ht="15.75" customHeight="1" x14ac:dyDescent="0.25"/>
    <row r="77897" ht="15.75" customHeight="1" x14ac:dyDescent="0.25"/>
    <row r="77898" ht="15.75" customHeight="1" x14ac:dyDescent="0.25"/>
    <row r="77899" ht="15.75" customHeight="1" x14ac:dyDescent="0.25"/>
    <row r="77900" ht="15.75" customHeight="1" x14ac:dyDescent="0.25"/>
    <row r="77901" ht="15.75" customHeight="1" x14ac:dyDescent="0.25"/>
    <row r="77902" ht="15.75" customHeight="1" x14ac:dyDescent="0.25"/>
    <row r="77903" ht="15.75" customHeight="1" x14ac:dyDescent="0.25"/>
    <row r="77904" ht="15.75" customHeight="1" x14ac:dyDescent="0.25"/>
    <row r="77905" ht="15.75" customHeight="1" x14ac:dyDescent="0.25"/>
    <row r="77906" ht="15.75" customHeight="1" x14ac:dyDescent="0.25"/>
    <row r="77907" ht="15.75" customHeight="1" x14ac:dyDescent="0.25"/>
    <row r="77908" ht="15.75" customHeight="1" x14ac:dyDescent="0.25"/>
    <row r="77909" ht="15.75" customHeight="1" x14ac:dyDescent="0.25"/>
    <row r="77910" ht="15.75" customHeight="1" x14ac:dyDescent="0.25"/>
    <row r="77911" ht="15.75" customHeight="1" x14ac:dyDescent="0.25"/>
    <row r="77912" ht="15.75" customHeight="1" x14ac:dyDescent="0.25"/>
    <row r="77913" ht="15.75" customHeight="1" x14ac:dyDescent="0.25"/>
    <row r="77914" ht="15.75" customHeight="1" x14ac:dyDescent="0.25"/>
    <row r="77915" ht="15.75" customHeight="1" x14ac:dyDescent="0.25"/>
    <row r="77916" ht="15.75" customHeight="1" x14ac:dyDescent="0.25"/>
    <row r="77917" ht="15.75" customHeight="1" x14ac:dyDescent="0.25"/>
    <row r="77918" ht="15.75" customHeight="1" x14ac:dyDescent="0.25"/>
    <row r="77919" ht="15.75" customHeight="1" x14ac:dyDescent="0.25"/>
    <row r="77920" ht="15.75" customHeight="1" x14ac:dyDescent="0.25"/>
    <row r="77921" ht="15.75" customHeight="1" x14ac:dyDescent="0.25"/>
    <row r="77922" ht="15.75" customHeight="1" x14ac:dyDescent="0.25"/>
    <row r="77923" ht="15.75" customHeight="1" x14ac:dyDescent="0.25"/>
    <row r="77924" ht="15.75" customHeight="1" x14ac:dyDescent="0.25"/>
    <row r="77925" ht="15.75" customHeight="1" x14ac:dyDescent="0.25"/>
    <row r="77926" ht="15.75" customHeight="1" x14ac:dyDescent="0.25"/>
    <row r="77927" ht="15.75" customHeight="1" x14ac:dyDescent="0.25"/>
    <row r="77928" ht="15.75" customHeight="1" x14ac:dyDescent="0.25"/>
    <row r="77929" ht="15.75" customHeight="1" x14ac:dyDescent="0.25"/>
    <row r="77930" ht="15.75" customHeight="1" x14ac:dyDescent="0.25"/>
    <row r="77931" ht="15.75" customHeight="1" x14ac:dyDescent="0.25"/>
    <row r="77932" ht="15.75" customHeight="1" x14ac:dyDescent="0.25"/>
    <row r="77933" ht="15.75" customHeight="1" x14ac:dyDescent="0.25"/>
    <row r="77934" ht="15.75" customHeight="1" x14ac:dyDescent="0.25"/>
    <row r="77935" ht="15.75" customHeight="1" x14ac:dyDescent="0.25"/>
    <row r="77936" ht="15.75" customHeight="1" x14ac:dyDescent="0.25"/>
    <row r="77937" ht="15.75" customHeight="1" x14ac:dyDescent="0.25"/>
    <row r="77938" ht="15.75" customHeight="1" x14ac:dyDescent="0.25"/>
    <row r="77939" ht="15.75" customHeight="1" x14ac:dyDescent="0.25"/>
    <row r="77940" ht="15.75" customHeight="1" x14ac:dyDescent="0.25"/>
    <row r="77941" ht="15.75" customHeight="1" x14ac:dyDescent="0.25"/>
    <row r="77942" ht="15.75" customHeight="1" x14ac:dyDescent="0.25"/>
    <row r="77943" ht="15.75" customHeight="1" x14ac:dyDescent="0.25"/>
    <row r="77944" ht="15.75" customHeight="1" x14ac:dyDescent="0.25"/>
    <row r="77945" ht="15.75" customHeight="1" x14ac:dyDescent="0.25"/>
    <row r="77946" ht="15.75" customHeight="1" x14ac:dyDescent="0.25"/>
    <row r="77947" ht="15.75" customHeight="1" x14ac:dyDescent="0.25"/>
    <row r="77948" ht="15.75" customHeight="1" x14ac:dyDescent="0.25"/>
    <row r="77949" ht="15.75" customHeight="1" x14ac:dyDescent="0.25"/>
    <row r="77950" ht="15.75" customHeight="1" x14ac:dyDescent="0.25"/>
    <row r="77951" ht="15.75" customHeight="1" x14ac:dyDescent="0.25"/>
    <row r="77952" ht="15.75" customHeight="1" x14ac:dyDescent="0.25"/>
    <row r="77953" ht="15.75" customHeight="1" x14ac:dyDescent="0.25"/>
    <row r="77954" ht="15.75" customHeight="1" x14ac:dyDescent="0.25"/>
    <row r="77955" ht="15.75" customHeight="1" x14ac:dyDescent="0.25"/>
    <row r="77956" ht="15.75" customHeight="1" x14ac:dyDescent="0.25"/>
    <row r="77957" ht="15.75" customHeight="1" x14ac:dyDescent="0.25"/>
    <row r="77958" ht="15.75" customHeight="1" x14ac:dyDescent="0.25"/>
    <row r="77959" ht="15.75" customHeight="1" x14ac:dyDescent="0.25"/>
    <row r="77960" ht="15.75" customHeight="1" x14ac:dyDescent="0.25"/>
    <row r="77961" ht="15.75" customHeight="1" x14ac:dyDescent="0.25"/>
    <row r="77962" ht="15.75" customHeight="1" x14ac:dyDescent="0.25"/>
    <row r="77963" ht="15.75" customHeight="1" x14ac:dyDescent="0.25"/>
    <row r="77964" ht="15.75" customHeight="1" x14ac:dyDescent="0.25"/>
    <row r="77965" ht="15.75" customHeight="1" x14ac:dyDescent="0.25"/>
    <row r="77966" ht="15.75" customHeight="1" x14ac:dyDescent="0.25"/>
    <row r="77967" ht="15.75" customHeight="1" x14ac:dyDescent="0.25"/>
    <row r="77968" ht="15.75" customHeight="1" x14ac:dyDescent="0.25"/>
    <row r="77969" ht="15.75" customHeight="1" x14ac:dyDescent="0.25"/>
    <row r="77970" ht="15.75" customHeight="1" x14ac:dyDescent="0.25"/>
    <row r="77971" ht="15.75" customHeight="1" x14ac:dyDescent="0.25"/>
    <row r="77972" ht="15.75" customHeight="1" x14ac:dyDescent="0.25"/>
    <row r="77973" ht="15.75" customHeight="1" x14ac:dyDescent="0.25"/>
    <row r="77974" ht="15.75" customHeight="1" x14ac:dyDescent="0.25"/>
    <row r="77975" ht="15.75" customHeight="1" x14ac:dyDescent="0.25"/>
    <row r="77976" ht="15.75" customHeight="1" x14ac:dyDescent="0.25"/>
    <row r="77977" ht="15.75" customHeight="1" x14ac:dyDescent="0.25"/>
    <row r="77978" ht="15.75" customHeight="1" x14ac:dyDescent="0.25"/>
    <row r="77979" ht="15.75" customHeight="1" x14ac:dyDescent="0.25"/>
    <row r="77980" ht="15.75" customHeight="1" x14ac:dyDescent="0.25"/>
    <row r="77981" ht="15.75" customHeight="1" x14ac:dyDescent="0.25"/>
    <row r="77982" ht="15.75" customHeight="1" x14ac:dyDescent="0.25"/>
    <row r="77983" ht="15.75" customHeight="1" x14ac:dyDescent="0.25"/>
    <row r="77984" ht="15.75" customHeight="1" x14ac:dyDescent="0.25"/>
    <row r="77985" ht="15.75" customHeight="1" x14ac:dyDescent="0.25"/>
    <row r="77986" ht="15.75" customHeight="1" x14ac:dyDescent="0.25"/>
    <row r="77987" ht="15.75" customHeight="1" x14ac:dyDescent="0.25"/>
    <row r="77988" ht="15.75" customHeight="1" x14ac:dyDescent="0.25"/>
    <row r="77989" ht="15.75" customHeight="1" x14ac:dyDescent="0.25"/>
    <row r="77990" ht="15.75" customHeight="1" x14ac:dyDescent="0.25"/>
    <row r="77991" ht="15.75" customHeight="1" x14ac:dyDescent="0.25"/>
    <row r="77992" ht="15.75" customHeight="1" x14ac:dyDescent="0.25"/>
    <row r="77993" ht="15.75" customHeight="1" x14ac:dyDescent="0.25"/>
    <row r="77994" ht="15.75" customHeight="1" x14ac:dyDescent="0.25"/>
    <row r="77995" ht="15.75" customHeight="1" x14ac:dyDescent="0.25"/>
    <row r="77996" ht="15.75" customHeight="1" x14ac:dyDescent="0.25"/>
    <row r="77997" ht="15.75" customHeight="1" x14ac:dyDescent="0.25"/>
    <row r="77998" ht="15.75" customHeight="1" x14ac:dyDescent="0.25"/>
    <row r="77999" ht="15.75" customHeight="1" x14ac:dyDescent="0.25"/>
    <row r="78000" ht="15.75" customHeight="1" x14ac:dyDescent="0.25"/>
    <row r="78001" ht="15.75" customHeight="1" x14ac:dyDescent="0.25"/>
    <row r="78002" ht="15.75" customHeight="1" x14ac:dyDescent="0.25"/>
    <row r="78003" ht="15.75" customHeight="1" x14ac:dyDescent="0.25"/>
    <row r="78004" ht="15.75" customHeight="1" x14ac:dyDescent="0.25"/>
    <row r="78005" ht="15.75" customHeight="1" x14ac:dyDescent="0.25"/>
    <row r="78006" ht="15.75" customHeight="1" x14ac:dyDescent="0.25"/>
    <row r="78007" ht="15.75" customHeight="1" x14ac:dyDescent="0.25"/>
    <row r="78008" ht="15.75" customHeight="1" x14ac:dyDescent="0.25"/>
    <row r="78009" ht="15.75" customHeight="1" x14ac:dyDescent="0.25"/>
    <row r="78010" ht="15.75" customHeight="1" x14ac:dyDescent="0.25"/>
    <row r="78011" ht="15.75" customHeight="1" x14ac:dyDescent="0.25"/>
    <row r="78012" ht="15.75" customHeight="1" x14ac:dyDescent="0.25"/>
    <row r="78013" ht="15.75" customHeight="1" x14ac:dyDescent="0.25"/>
    <row r="78014" ht="15.75" customHeight="1" x14ac:dyDescent="0.25"/>
    <row r="78015" ht="15.75" customHeight="1" x14ac:dyDescent="0.25"/>
    <row r="78016" ht="15.75" customHeight="1" x14ac:dyDescent="0.25"/>
    <row r="78017" ht="15.75" customHeight="1" x14ac:dyDescent="0.25"/>
    <row r="78018" ht="15.75" customHeight="1" x14ac:dyDescent="0.25"/>
    <row r="78019" ht="15.75" customHeight="1" x14ac:dyDescent="0.25"/>
    <row r="78020" ht="15.75" customHeight="1" x14ac:dyDescent="0.25"/>
    <row r="78021" ht="15.75" customHeight="1" x14ac:dyDescent="0.25"/>
    <row r="78022" ht="15.75" customHeight="1" x14ac:dyDescent="0.25"/>
    <row r="78023" ht="15.75" customHeight="1" x14ac:dyDescent="0.25"/>
    <row r="78024" ht="15.75" customHeight="1" x14ac:dyDescent="0.25"/>
    <row r="78025" ht="15.75" customHeight="1" x14ac:dyDescent="0.25"/>
    <row r="78026" ht="15.75" customHeight="1" x14ac:dyDescent="0.25"/>
    <row r="78027" ht="15.75" customHeight="1" x14ac:dyDescent="0.25"/>
    <row r="78028" ht="15.75" customHeight="1" x14ac:dyDescent="0.25"/>
    <row r="78029" ht="15.75" customHeight="1" x14ac:dyDescent="0.25"/>
    <row r="78030" ht="15.75" customHeight="1" x14ac:dyDescent="0.25"/>
    <row r="78031" ht="15.75" customHeight="1" x14ac:dyDescent="0.25"/>
    <row r="78032" ht="15.75" customHeight="1" x14ac:dyDescent="0.25"/>
    <row r="78033" ht="15.75" customHeight="1" x14ac:dyDescent="0.25"/>
    <row r="78034" ht="15.75" customHeight="1" x14ac:dyDescent="0.25"/>
    <row r="78035" ht="15.75" customHeight="1" x14ac:dyDescent="0.25"/>
    <row r="78036" ht="15.75" customHeight="1" x14ac:dyDescent="0.25"/>
    <row r="78037" ht="15.75" customHeight="1" x14ac:dyDescent="0.25"/>
    <row r="78038" ht="15.75" customHeight="1" x14ac:dyDescent="0.25"/>
    <row r="78039" ht="15.75" customHeight="1" x14ac:dyDescent="0.25"/>
    <row r="78040" ht="15.75" customHeight="1" x14ac:dyDescent="0.25"/>
    <row r="78041" ht="15.75" customHeight="1" x14ac:dyDescent="0.25"/>
    <row r="78042" ht="15.75" customHeight="1" x14ac:dyDescent="0.25"/>
    <row r="78043" ht="15.75" customHeight="1" x14ac:dyDescent="0.25"/>
    <row r="78044" ht="15.75" customHeight="1" x14ac:dyDescent="0.25"/>
    <row r="78045" ht="15.75" customHeight="1" x14ac:dyDescent="0.25"/>
    <row r="78046" ht="15.75" customHeight="1" x14ac:dyDescent="0.25"/>
    <row r="78047" ht="15.75" customHeight="1" x14ac:dyDescent="0.25"/>
    <row r="78048" ht="15.75" customHeight="1" x14ac:dyDescent="0.25"/>
    <row r="78049" ht="15.75" customHeight="1" x14ac:dyDescent="0.25"/>
    <row r="78050" ht="15.75" customHeight="1" x14ac:dyDescent="0.25"/>
    <row r="78051" ht="15.75" customHeight="1" x14ac:dyDescent="0.25"/>
    <row r="78052" ht="15.75" customHeight="1" x14ac:dyDescent="0.25"/>
    <row r="78053" ht="15.75" customHeight="1" x14ac:dyDescent="0.25"/>
    <row r="78054" ht="15.75" customHeight="1" x14ac:dyDescent="0.25"/>
    <row r="78055" ht="15.75" customHeight="1" x14ac:dyDescent="0.25"/>
    <row r="78056" ht="15.75" customHeight="1" x14ac:dyDescent="0.25"/>
    <row r="78057" ht="15.75" customHeight="1" x14ac:dyDescent="0.25"/>
    <row r="78058" ht="15.75" customHeight="1" x14ac:dyDescent="0.25"/>
    <row r="78059" ht="15.75" customHeight="1" x14ac:dyDescent="0.25"/>
    <row r="78060" ht="15.75" customHeight="1" x14ac:dyDescent="0.25"/>
    <row r="78061" ht="15.75" customHeight="1" x14ac:dyDescent="0.25"/>
    <row r="78062" ht="15.75" customHeight="1" x14ac:dyDescent="0.25"/>
    <row r="78063" ht="15.75" customHeight="1" x14ac:dyDescent="0.25"/>
    <row r="78064" ht="15.75" customHeight="1" x14ac:dyDescent="0.25"/>
    <row r="78065" ht="15.75" customHeight="1" x14ac:dyDescent="0.25"/>
    <row r="78066" ht="15.75" customHeight="1" x14ac:dyDescent="0.25"/>
    <row r="78067" ht="15.75" customHeight="1" x14ac:dyDescent="0.25"/>
    <row r="78068" ht="15.75" customHeight="1" x14ac:dyDescent="0.25"/>
    <row r="78069" ht="15.75" customHeight="1" x14ac:dyDescent="0.25"/>
    <row r="78070" ht="15.75" customHeight="1" x14ac:dyDescent="0.25"/>
    <row r="78071" ht="15.75" customHeight="1" x14ac:dyDescent="0.25"/>
    <row r="78072" ht="15.75" customHeight="1" x14ac:dyDescent="0.25"/>
    <row r="78073" ht="15.75" customHeight="1" x14ac:dyDescent="0.25"/>
    <row r="78074" ht="15.75" customHeight="1" x14ac:dyDescent="0.25"/>
    <row r="78075" ht="15.75" customHeight="1" x14ac:dyDescent="0.25"/>
    <row r="78076" ht="15.75" customHeight="1" x14ac:dyDescent="0.25"/>
    <row r="78077" ht="15.75" customHeight="1" x14ac:dyDescent="0.25"/>
    <row r="78078" ht="15.75" customHeight="1" x14ac:dyDescent="0.25"/>
    <row r="78079" ht="15.75" customHeight="1" x14ac:dyDescent="0.25"/>
    <row r="78080" ht="15.75" customHeight="1" x14ac:dyDescent="0.25"/>
    <row r="78081" ht="15.75" customHeight="1" x14ac:dyDescent="0.25"/>
    <row r="78082" ht="15.75" customHeight="1" x14ac:dyDescent="0.25"/>
    <row r="78083" ht="15.75" customHeight="1" x14ac:dyDescent="0.25"/>
    <row r="78084" ht="15.75" customHeight="1" x14ac:dyDescent="0.25"/>
    <row r="78085" ht="15.75" customHeight="1" x14ac:dyDescent="0.25"/>
    <row r="78086" ht="15.75" customHeight="1" x14ac:dyDescent="0.25"/>
    <row r="78087" ht="15.75" customHeight="1" x14ac:dyDescent="0.25"/>
    <row r="78088" ht="15.75" customHeight="1" x14ac:dyDescent="0.25"/>
    <row r="78089" ht="15.75" customHeight="1" x14ac:dyDescent="0.25"/>
    <row r="78090" ht="15.75" customHeight="1" x14ac:dyDescent="0.25"/>
    <row r="78091" ht="15.75" customHeight="1" x14ac:dyDescent="0.25"/>
    <row r="78092" ht="15.75" customHeight="1" x14ac:dyDescent="0.25"/>
    <row r="78093" ht="15.75" customHeight="1" x14ac:dyDescent="0.25"/>
    <row r="78094" ht="15.75" customHeight="1" x14ac:dyDescent="0.25"/>
    <row r="78095" ht="15.75" customHeight="1" x14ac:dyDescent="0.25"/>
    <row r="78096" ht="15.75" customHeight="1" x14ac:dyDescent="0.25"/>
    <row r="78097" ht="15.75" customHeight="1" x14ac:dyDescent="0.25"/>
    <row r="78098" ht="15.75" customHeight="1" x14ac:dyDescent="0.25"/>
    <row r="78099" ht="15.75" customHeight="1" x14ac:dyDescent="0.25"/>
    <row r="78100" ht="15.75" customHeight="1" x14ac:dyDescent="0.25"/>
    <row r="78101" ht="15.75" customHeight="1" x14ac:dyDescent="0.25"/>
    <row r="78102" ht="15.75" customHeight="1" x14ac:dyDescent="0.25"/>
    <row r="78103" ht="15.75" customHeight="1" x14ac:dyDescent="0.25"/>
    <row r="78104" ht="15.75" customHeight="1" x14ac:dyDescent="0.25"/>
    <row r="78105" ht="15.75" customHeight="1" x14ac:dyDescent="0.25"/>
    <row r="78106" ht="15.75" customHeight="1" x14ac:dyDescent="0.25"/>
    <row r="78107" ht="15.75" customHeight="1" x14ac:dyDescent="0.25"/>
    <row r="78108" ht="15.75" customHeight="1" x14ac:dyDescent="0.25"/>
    <row r="78109" ht="15.75" customHeight="1" x14ac:dyDescent="0.25"/>
    <row r="78110" ht="15.75" customHeight="1" x14ac:dyDescent="0.25"/>
    <row r="78111" ht="15.75" customHeight="1" x14ac:dyDescent="0.25"/>
    <row r="78112" ht="15.75" customHeight="1" x14ac:dyDescent="0.25"/>
    <row r="78113" ht="15.75" customHeight="1" x14ac:dyDescent="0.25"/>
    <row r="78114" ht="15.75" customHeight="1" x14ac:dyDescent="0.25"/>
    <row r="78115" ht="15.75" customHeight="1" x14ac:dyDescent="0.25"/>
    <row r="78116" ht="15.75" customHeight="1" x14ac:dyDescent="0.25"/>
    <row r="78117" ht="15.75" customHeight="1" x14ac:dyDescent="0.25"/>
    <row r="78118" ht="15.75" customHeight="1" x14ac:dyDescent="0.25"/>
    <row r="78119" ht="15.75" customHeight="1" x14ac:dyDescent="0.25"/>
    <row r="78120" ht="15.75" customHeight="1" x14ac:dyDescent="0.25"/>
    <row r="78121" ht="15.75" customHeight="1" x14ac:dyDescent="0.25"/>
    <row r="78122" ht="15.75" customHeight="1" x14ac:dyDescent="0.25"/>
    <row r="78123" ht="15.75" customHeight="1" x14ac:dyDescent="0.25"/>
    <row r="78124" ht="15.75" customHeight="1" x14ac:dyDescent="0.25"/>
    <row r="78125" ht="15.75" customHeight="1" x14ac:dyDescent="0.25"/>
    <row r="78126" ht="15.75" customHeight="1" x14ac:dyDescent="0.25"/>
    <row r="78127" ht="15.75" customHeight="1" x14ac:dyDescent="0.25"/>
    <row r="78128" ht="15.75" customHeight="1" x14ac:dyDescent="0.25"/>
    <row r="78129" ht="15.75" customHeight="1" x14ac:dyDescent="0.25"/>
    <row r="78130" ht="15.75" customHeight="1" x14ac:dyDescent="0.25"/>
    <row r="78131" ht="15.75" customHeight="1" x14ac:dyDescent="0.25"/>
    <row r="78132" ht="15.75" customHeight="1" x14ac:dyDescent="0.25"/>
    <row r="78133" ht="15.75" customHeight="1" x14ac:dyDescent="0.25"/>
    <row r="78134" ht="15.75" customHeight="1" x14ac:dyDescent="0.25"/>
    <row r="78135" ht="15.75" customHeight="1" x14ac:dyDescent="0.25"/>
    <row r="78136" ht="15.75" customHeight="1" x14ac:dyDescent="0.25"/>
    <row r="78137" ht="15.75" customHeight="1" x14ac:dyDescent="0.25"/>
    <row r="78138" ht="15.75" customHeight="1" x14ac:dyDescent="0.25"/>
    <row r="78139" ht="15.75" customHeight="1" x14ac:dyDescent="0.25"/>
    <row r="78140" ht="15.75" customHeight="1" x14ac:dyDescent="0.25"/>
    <row r="78141" ht="15.75" customHeight="1" x14ac:dyDescent="0.25"/>
    <row r="78142" ht="15.75" customHeight="1" x14ac:dyDescent="0.25"/>
    <row r="78143" ht="15.75" customHeight="1" x14ac:dyDescent="0.25"/>
    <row r="78144" ht="15.75" customHeight="1" x14ac:dyDescent="0.25"/>
    <row r="78145" ht="15.75" customHeight="1" x14ac:dyDescent="0.25"/>
    <row r="78146" ht="15.75" customHeight="1" x14ac:dyDescent="0.25"/>
    <row r="78147" ht="15.75" customHeight="1" x14ac:dyDescent="0.25"/>
    <row r="78148" ht="15.75" customHeight="1" x14ac:dyDescent="0.25"/>
    <row r="78149" ht="15.75" customHeight="1" x14ac:dyDescent="0.25"/>
    <row r="78150" ht="15.75" customHeight="1" x14ac:dyDescent="0.25"/>
    <row r="78151" ht="15.75" customHeight="1" x14ac:dyDescent="0.25"/>
    <row r="78152" ht="15.75" customHeight="1" x14ac:dyDescent="0.25"/>
    <row r="78153" ht="15.75" customHeight="1" x14ac:dyDescent="0.25"/>
    <row r="78154" ht="15.75" customHeight="1" x14ac:dyDescent="0.25"/>
    <row r="78155" ht="15.75" customHeight="1" x14ac:dyDescent="0.25"/>
    <row r="78156" ht="15.75" customHeight="1" x14ac:dyDescent="0.25"/>
    <row r="78157" ht="15.75" customHeight="1" x14ac:dyDescent="0.25"/>
    <row r="78158" ht="15.75" customHeight="1" x14ac:dyDescent="0.25"/>
    <row r="78159" ht="15.75" customHeight="1" x14ac:dyDescent="0.25"/>
    <row r="78160" ht="15.75" customHeight="1" x14ac:dyDescent="0.25"/>
    <row r="78161" ht="15.75" customHeight="1" x14ac:dyDescent="0.25"/>
    <row r="78162" ht="15.75" customHeight="1" x14ac:dyDescent="0.25"/>
    <row r="78163" ht="15.75" customHeight="1" x14ac:dyDescent="0.25"/>
    <row r="78164" ht="15.75" customHeight="1" x14ac:dyDescent="0.25"/>
    <row r="78165" ht="15.75" customHeight="1" x14ac:dyDescent="0.25"/>
    <row r="78166" ht="15.75" customHeight="1" x14ac:dyDescent="0.25"/>
    <row r="78167" ht="15.75" customHeight="1" x14ac:dyDescent="0.25"/>
    <row r="78168" ht="15.75" customHeight="1" x14ac:dyDescent="0.25"/>
    <row r="78169" ht="15.75" customHeight="1" x14ac:dyDescent="0.25"/>
    <row r="78170" ht="15.75" customHeight="1" x14ac:dyDescent="0.25"/>
    <row r="78171" ht="15.75" customHeight="1" x14ac:dyDescent="0.25"/>
    <row r="78172" ht="15.75" customHeight="1" x14ac:dyDescent="0.25"/>
    <row r="78173" ht="15.75" customHeight="1" x14ac:dyDescent="0.25"/>
    <row r="78174" ht="15.75" customHeight="1" x14ac:dyDescent="0.25"/>
    <row r="78175" ht="15.75" customHeight="1" x14ac:dyDescent="0.25"/>
    <row r="78176" ht="15.75" customHeight="1" x14ac:dyDescent="0.25"/>
    <row r="78177" ht="15.75" customHeight="1" x14ac:dyDescent="0.25"/>
    <row r="78178" ht="15.75" customHeight="1" x14ac:dyDescent="0.25"/>
    <row r="78179" ht="15.75" customHeight="1" x14ac:dyDescent="0.25"/>
    <row r="78180" ht="15.75" customHeight="1" x14ac:dyDescent="0.25"/>
    <row r="78181" ht="15.75" customHeight="1" x14ac:dyDescent="0.25"/>
    <row r="78182" ht="15.75" customHeight="1" x14ac:dyDescent="0.25"/>
    <row r="78183" ht="15.75" customHeight="1" x14ac:dyDescent="0.25"/>
    <row r="78184" ht="15.75" customHeight="1" x14ac:dyDescent="0.25"/>
    <row r="78185" ht="15.75" customHeight="1" x14ac:dyDescent="0.25"/>
    <row r="78186" ht="15.75" customHeight="1" x14ac:dyDescent="0.25"/>
    <row r="78187" ht="15.75" customHeight="1" x14ac:dyDescent="0.25"/>
    <row r="78188" ht="15.75" customHeight="1" x14ac:dyDescent="0.25"/>
    <row r="78189" ht="15.75" customHeight="1" x14ac:dyDescent="0.25"/>
    <row r="78190" ht="15.75" customHeight="1" x14ac:dyDescent="0.25"/>
    <row r="78191" ht="15.75" customHeight="1" x14ac:dyDescent="0.25"/>
    <row r="78192" ht="15.75" customHeight="1" x14ac:dyDescent="0.25"/>
    <row r="78193" ht="15.75" customHeight="1" x14ac:dyDescent="0.25"/>
    <row r="78194" ht="15.75" customHeight="1" x14ac:dyDescent="0.25"/>
    <row r="78195" ht="15.75" customHeight="1" x14ac:dyDescent="0.25"/>
    <row r="78196" ht="15.75" customHeight="1" x14ac:dyDescent="0.25"/>
    <row r="78197" ht="15.75" customHeight="1" x14ac:dyDescent="0.25"/>
    <row r="78198" ht="15.75" customHeight="1" x14ac:dyDescent="0.25"/>
    <row r="78199" ht="15.75" customHeight="1" x14ac:dyDescent="0.25"/>
    <row r="78200" ht="15.75" customHeight="1" x14ac:dyDescent="0.25"/>
    <row r="78201" ht="15.75" customHeight="1" x14ac:dyDescent="0.25"/>
    <row r="78202" ht="15.75" customHeight="1" x14ac:dyDescent="0.25"/>
    <row r="78203" ht="15.75" customHeight="1" x14ac:dyDescent="0.25"/>
    <row r="78204" ht="15.75" customHeight="1" x14ac:dyDescent="0.25"/>
    <row r="78205" ht="15.75" customHeight="1" x14ac:dyDescent="0.25"/>
    <row r="78206" ht="15.75" customHeight="1" x14ac:dyDescent="0.25"/>
    <row r="78207" ht="15.75" customHeight="1" x14ac:dyDescent="0.25"/>
    <row r="78208" ht="15.75" customHeight="1" x14ac:dyDescent="0.25"/>
    <row r="78209" ht="15.75" customHeight="1" x14ac:dyDescent="0.25"/>
    <row r="78210" ht="15.75" customHeight="1" x14ac:dyDescent="0.25"/>
    <row r="78211" ht="15.75" customHeight="1" x14ac:dyDescent="0.25"/>
    <row r="78212" ht="15.75" customHeight="1" x14ac:dyDescent="0.25"/>
    <row r="78213" ht="15.75" customHeight="1" x14ac:dyDescent="0.25"/>
    <row r="78214" ht="15.75" customHeight="1" x14ac:dyDescent="0.25"/>
    <row r="78215" ht="15.75" customHeight="1" x14ac:dyDescent="0.25"/>
    <row r="78216" ht="15.75" customHeight="1" x14ac:dyDescent="0.25"/>
    <row r="78217" ht="15.75" customHeight="1" x14ac:dyDescent="0.25"/>
    <row r="78218" ht="15.75" customHeight="1" x14ac:dyDescent="0.25"/>
    <row r="78219" ht="15.75" customHeight="1" x14ac:dyDescent="0.25"/>
    <row r="78220" ht="15.75" customHeight="1" x14ac:dyDescent="0.25"/>
    <row r="78221" ht="15.75" customHeight="1" x14ac:dyDescent="0.25"/>
    <row r="78222" ht="15.75" customHeight="1" x14ac:dyDescent="0.25"/>
    <row r="78223" ht="15.75" customHeight="1" x14ac:dyDescent="0.25"/>
    <row r="78224" ht="15.75" customHeight="1" x14ac:dyDescent="0.25"/>
    <row r="78225" ht="15.75" customHeight="1" x14ac:dyDescent="0.25"/>
    <row r="78226" ht="15.75" customHeight="1" x14ac:dyDescent="0.25"/>
    <row r="78227" ht="15.75" customHeight="1" x14ac:dyDescent="0.25"/>
    <row r="78228" ht="15.75" customHeight="1" x14ac:dyDescent="0.25"/>
    <row r="78229" ht="15.75" customHeight="1" x14ac:dyDescent="0.25"/>
    <row r="78230" ht="15.75" customHeight="1" x14ac:dyDescent="0.25"/>
    <row r="78231" ht="15.75" customHeight="1" x14ac:dyDescent="0.25"/>
    <row r="78232" ht="15.75" customHeight="1" x14ac:dyDescent="0.25"/>
    <row r="78233" ht="15.75" customHeight="1" x14ac:dyDescent="0.25"/>
    <row r="78234" ht="15.75" customHeight="1" x14ac:dyDescent="0.25"/>
    <row r="78235" ht="15.75" customHeight="1" x14ac:dyDescent="0.25"/>
    <row r="78236" ht="15.75" customHeight="1" x14ac:dyDescent="0.25"/>
    <row r="78237" ht="15.75" customHeight="1" x14ac:dyDescent="0.25"/>
    <row r="78238" ht="15.75" customHeight="1" x14ac:dyDescent="0.25"/>
    <row r="78239" ht="15.75" customHeight="1" x14ac:dyDescent="0.25"/>
    <row r="78240" ht="15.75" customHeight="1" x14ac:dyDescent="0.25"/>
    <row r="78241" ht="15.75" customHeight="1" x14ac:dyDescent="0.25"/>
    <row r="78242" ht="15.75" customHeight="1" x14ac:dyDescent="0.25"/>
    <row r="78243" ht="15.75" customHeight="1" x14ac:dyDescent="0.25"/>
    <row r="78244" ht="15.75" customHeight="1" x14ac:dyDescent="0.25"/>
    <row r="78245" ht="15.75" customHeight="1" x14ac:dyDescent="0.25"/>
    <row r="78246" ht="15.75" customHeight="1" x14ac:dyDescent="0.25"/>
    <row r="78247" ht="15.75" customHeight="1" x14ac:dyDescent="0.25"/>
    <row r="78248" ht="15.75" customHeight="1" x14ac:dyDescent="0.25"/>
    <row r="78249" ht="15.75" customHeight="1" x14ac:dyDescent="0.25"/>
    <row r="78250" ht="15.75" customHeight="1" x14ac:dyDescent="0.25"/>
    <row r="78251" ht="15.75" customHeight="1" x14ac:dyDescent="0.25"/>
    <row r="78252" ht="15.75" customHeight="1" x14ac:dyDescent="0.25"/>
    <row r="78253" ht="15.75" customHeight="1" x14ac:dyDescent="0.25"/>
    <row r="78254" ht="15.75" customHeight="1" x14ac:dyDescent="0.25"/>
    <row r="78255" ht="15.75" customHeight="1" x14ac:dyDescent="0.25"/>
    <row r="78256" ht="15.75" customHeight="1" x14ac:dyDescent="0.25"/>
    <row r="78257" ht="15.75" customHeight="1" x14ac:dyDescent="0.25"/>
    <row r="78258" ht="15.75" customHeight="1" x14ac:dyDescent="0.25"/>
    <row r="78259" ht="15.75" customHeight="1" x14ac:dyDescent="0.25"/>
    <row r="78260" ht="15.75" customHeight="1" x14ac:dyDescent="0.25"/>
    <row r="78261" ht="15.75" customHeight="1" x14ac:dyDescent="0.25"/>
    <row r="78262" ht="15.75" customHeight="1" x14ac:dyDescent="0.25"/>
    <row r="78263" ht="15.75" customHeight="1" x14ac:dyDescent="0.25"/>
    <row r="78264" ht="15.75" customHeight="1" x14ac:dyDescent="0.25"/>
    <row r="78265" ht="15.75" customHeight="1" x14ac:dyDescent="0.25"/>
    <row r="78266" ht="15.75" customHeight="1" x14ac:dyDescent="0.25"/>
    <row r="78267" ht="15.75" customHeight="1" x14ac:dyDescent="0.25"/>
    <row r="78268" ht="15.75" customHeight="1" x14ac:dyDescent="0.25"/>
    <row r="78269" ht="15.75" customHeight="1" x14ac:dyDescent="0.25"/>
    <row r="78270" ht="15.75" customHeight="1" x14ac:dyDescent="0.25"/>
    <row r="78271" ht="15.75" customHeight="1" x14ac:dyDescent="0.25"/>
    <row r="78272" ht="15.75" customHeight="1" x14ac:dyDescent="0.25"/>
    <row r="78273" ht="15.75" customHeight="1" x14ac:dyDescent="0.25"/>
    <row r="78274" ht="15.75" customHeight="1" x14ac:dyDescent="0.25"/>
    <row r="78275" ht="15.75" customHeight="1" x14ac:dyDescent="0.25"/>
    <row r="78276" ht="15.75" customHeight="1" x14ac:dyDescent="0.25"/>
    <row r="78277" ht="15.75" customHeight="1" x14ac:dyDescent="0.25"/>
    <row r="78278" ht="15.75" customHeight="1" x14ac:dyDescent="0.25"/>
    <row r="78279" ht="15.75" customHeight="1" x14ac:dyDescent="0.25"/>
    <row r="78280" ht="15.75" customHeight="1" x14ac:dyDescent="0.25"/>
    <row r="78281" ht="15.75" customHeight="1" x14ac:dyDescent="0.25"/>
    <row r="78282" ht="15.75" customHeight="1" x14ac:dyDescent="0.25"/>
    <row r="78283" ht="15.75" customHeight="1" x14ac:dyDescent="0.25"/>
    <row r="78284" ht="15.75" customHeight="1" x14ac:dyDescent="0.25"/>
    <row r="78285" ht="15.75" customHeight="1" x14ac:dyDescent="0.25"/>
    <row r="78286" ht="15.75" customHeight="1" x14ac:dyDescent="0.25"/>
    <row r="78287" ht="15.75" customHeight="1" x14ac:dyDescent="0.25"/>
    <row r="78288" ht="15.75" customHeight="1" x14ac:dyDescent="0.25"/>
    <row r="78289" ht="15.75" customHeight="1" x14ac:dyDescent="0.25"/>
    <row r="78290" ht="15.75" customHeight="1" x14ac:dyDescent="0.25"/>
    <row r="78291" ht="15.75" customHeight="1" x14ac:dyDescent="0.25"/>
    <row r="78292" ht="15.75" customHeight="1" x14ac:dyDescent="0.25"/>
    <row r="78293" ht="15.75" customHeight="1" x14ac:dyDescent="0.25"/>
    <row r="78294" ht="15.75" customHeight="1" x14ac:dyDescent="0.25"/>
    <row r="78295" ht="15.75" customHeight="1" x14ac:dyDescent="0.25"/>
    <row r="78296" ht="15.75" customHeight="1" x14ac:dyDescent="0.25"/>
    <row r="78297" ht="15.75" customHeight="1" x14ac:dyDescent="0.25"/>
    <row r="78298" ht="15.75" customHeight="1" x14ac:dyDescent="0.25"/>
    <row r="78299" ht="15.75" customHeight="1" x14ac:dyDescent="0.25"/>
    <row r="78300" ht="15.75" customHeight="1" x14ac:dyDescent="0.25"/>
    <row r="78301" ht="15.75" customHeight="1" x14ac:dyDescent="0.25"/>
    <row r="78302" ht="15.75" customHeight="1" x14ac:dyDescent="0.25"/>
    <row r="78303" ht="15.75" customHeight="1" x14ac:dyDescent="0.25"/>
    <row r="78304" ht="15.75" customHeight="1" x14ac:dyDescent="0.25"/>
    <row r="78305" ht="15.75" customHeight="1" x14ac:dyDescent="0.25"/>
    <row r="78306" ht="15.75" customHeight="1" x14ac:dyDescent="0.25"/>
    <row r="78307" ht="15.75" customHeight="1" x14ac:dyDescent="0.25"/>
    <row r="78308" ht="15.75" customHeight="1" x14ac:dyDescent="0.25"/>
    <row r="78309" ht="15.75" customHeight="1" x14ac:dyDescent="0.25"/>
    <row r="78310" ht="15.75" customHeight="1" x14ac:dyDescent="0.25"/>
    <row r="78311" ht="15.75" customHeight="1" x14ac:dyDescent="0.25"/>
    <row r="78312" ht="15.75" customHeight="1" x14ac:dyDescent="0.25"/>
    <row r="78313" ht="15.75" customHeight="1" x14ac:dyDescent="0.25"/>
    <row r="78314" ht="15.75" customHeight="1" x14ac:dyDescent="0.25"/>
    <row r="78315" ht="15.75" customHeight="1" x14ac:dyDescent="0.25"/>
    <row r="78316" ht="15.75" customHeight="1" x14ac:dyDescent="0.25"/>
    <row r="78317" ht="15.75" customHeight="1" x14ac:dyDescent="0.25"/>
    <row r="78318" ht="15.75" customHeight="1" x14ac:dyDescent="0.25"/>
    <row r="78319" ht="15.75" customHeight="1" x14ac:dyDescent="0.25"/>
    <row r="78320" ht="15.75" customHeight="1" x14ac:dyDescent="0.25"/>
    <row r="78321" ht="15.75" customHeight="1" x14ac:dyDescent="0.25"/>
    <row r="78322" ht="15.75" customHeight="1" x14ac:dyDescent="0.25"/>
    <row r="78323" ht="15.75" customHeight="1" x14ac:dyDescent="0.25"/>
    <row r="78324" ht="15.75" customHeight="1" x14ac:dyDescent="0.25"/>
    <row r="78325" ht="15.75" customHeight="1" x14ac:dyDescent="0.25"/>
    <row r="78326" ht="15.75" customHeight="1" x14ac:dyDescent="0.25"/>
    <row r="78327" ht="15.75" customHeight="1" x14ac:dyDescent="0.25"/>
    <row r="78328" ht="15.75" customHeight="1" x14ac:dyDescent="0.25"/>
    <row r="78329" ht="15.75" customHeight="1" x14ac:dyDescent="0.25"/>
    <row r="78330" ht="15.75" customHeight="1" x14ac:dyDescent="0.25"/>
    <row r="78331" ht="15.75" customHeight="1" x14ac:dyDescent="0.25"/>
    <row r="78332" ht="15.75" customHeight="1" x14ac:dyDescent="0.25"/>
    <row r="78333" ht="15.75" customHeight="1" x14ac:dyDescent="0.25"/>
    <row r="78334" ht="15.75" customHeight="1" x14ac:dyDescent="0.25"/>
    <row r="78335" ht="15.75" customHeight="1" x14ac:dyDescent="0.25"/>
    <row r="78336" ht="15.75" customHeight="1" x14ac:dyDescent="0.25"/>
    <row r="78337" ht="15.75" customHeight="1" x14ac:dyDescent="0.25"/>
    <row r="78338" ht="15.75" customHeight="1" x14ac:dyDescent="0.25"/>
    <row r="78339" ht="15.75" customHeight="1" x14ac:dyDescent="0.25"/>
    <row r="78340" ht="15.75" customHeight="1" x14ac:dyDescent="0.25"/>
    <row r="78341" ht="15.75" customHeight="1" x14ac:dyDescent="0.25"/>
    <row r="78342" ht="15.75" customHeight="1" x14ac:dyDescent="0.25"/>
    <row r="78343" ht="15.75" customHeight="1" x14ac:dyDescent="0.25"/>
    <row r="78344" ht="15.75" customHeight="1" x14ac:dyDescent="0.25"/>
    <row r="78345" ht="15.75" customHeight="1" x14ac:dyDescent="0.25"/>
    <row r="78346" ht="15.75" customHeight="1" x14ac:dyDescent="0.25"/>
    <row r="78347" ht="15.75" customHeight="1" x14ac:dyDescent="0.25"/>
    <row r="78348" ht="15.75" customHeight="1" x14ac:dyDescent="0.25"/>
    <row r="78349" ht="15.75" customHeight="1" x14ac:dyDescent="0.25"/>
    <row r="78350" ht="15.75" customHeight="1" x14ac:dyDescent="0.25"/>
    <row r="78351" ht="15.75" customHeight="1" x14ac:dyDescent="0.25"/>
    <row r="78352" ht="15.75" customHeight="1" x14ac:dyDescent="0.25"/>
    <row r="78353" ht="15.75" customHeight="1" x14ac:dyDescent="0.25"/>
    <row r="78354" ht="15.75" customHeight="1" x14ac:dyDescent="0.25"/>
    <row r="78355" ht="15.75" customHeight="1" x14ac:dyDescent="0.25"/>
    <row r="78356" ht="15.75" customHeight="1" x14ac:dyDescent="0.25"/>
    <row r="78357" ht="15.75" customHeight="1" x14ac:dyDescent="0.25"/>
    <row r="78358" ht="15.75" customHeight="1" x14ac:dyDescent="0.25"/>
    <row r="78359" ht="15.75" customHeight="1" x14ac:dyDescent="0.25"/>
    <row r="78360" ht="15.75" customHeight="1" x14ac:dyDescent="0.25"/>
    <row r="78361" ht="15.75" customHeight="1" x14ac:dyDescent="0.25"/>
    <row r="78362" ht="15.75" customHeight="1" x14ac:dyDescent="0.25"/>
    <row r="78363" ht="15.75" customHeight="1" x14ac:dyDescent="0.25"/>
    <row r="78364" ht="15.75" customHeight="1" x14ac:dyDescent="0.25"/>
    <row r="78365" ht="15.75" customHeight="1" x14ac:dyDescent="0.25"/>
    <row r="78366" ht="15.75" customHeight="1" x14ac:dyDescent="0.25"/>
    <row r="78367" ht="15.75" customHeight="1" x14ac:dyDescent="0.25"/>
    <row r="78368" ht="15.75" customHeight="1" x14ac:dyDescent="0.25"/>
    <row r="78369" ht="15.75" customHeight="1" x14ac:dyDescent="0.25"/>
    <row r="78370" ht="15.75" customHeight="1" x14ac:dyDescent="0.25"/>
    <row r="78371" ht="15.75" customHeight="1" x14ac:dyDescent="0.25"/>
    <row r="78372" ht="15.75" customHeight="1" x14ac:dyDescent="0.25"/>
    <row r="78373" ht="15.75" customHeight="1" x14ac:dyDescent="0.25"/>
    <row r="78374" ht="15.75" customHeight="1" x14ac:dyDescent="0.25"/>
    <row r="78375" ht="15.75" customHeight="1" x14ac:dyDescent="0.25"/>
    <row r="78376" ht="15.75" customHeight="1" x14ac:dyDescent="0.25"/>
    <row r="78377" ht="15.75" customHeight="1" x14ac:dyDescent="0.25"/>
    <row r="78378" ht="15.75" customHeight="1" x14ac:dyDescent="0.25"/>
    <row r="78379" ht="15.75" customHeight="1" x14ac:dyDescent="0.25"/>
    <row r="78380" ht="15.75" customHeight="1" x14ac:dyDescent="0.25"/>
    <row r="78381" ht="15.75" customHeight="1" x14ac:dyDescent="0.25"/>
    <row r="78382" ht="15.75" customHeight="1" x14ac:dyDescent="0.25"/>
    <row r="78383" ht="15.75" customHeight="1" x14ac:dyDescent="0.25"/>
    <row r="78384" ht="15.75" customHeight="1" x14ac:dyDescent="0.25"/>
    <row r="78385" ht="15.75" customHeight="1" x14ac:dyDescent="0.25"/>
    <row r="78386" ht="15.75" customHeight="1" x14ac:dyDescent="0.25"/>
    <row r="78387" ht="15.75" customHeight="1" x14ac:dyDescent="0.25"/>
    <row r="78388" ht="15.75" customHeight="1" x14ac:dyDescent="0.25"/>
    <row r="78389" ht="15.75" customHeight="1" x14ac:dyDescent="0.25"/>
    <row r="78390" ht="15.75" customHeight="1" x14ac:dyDescent="0.25"/>
    <row r="78391" ht="15.75" customHeight="1" x14ac:dyDescent="0.25"/>
    <row r="78392" ht="15.75" customHeight="1" x14ac:dyDescent="0.25"/>
    <row r="78393" ht="15.75" customHeight="1" x14ac:dyDescent="0.25"/>
    <row r="78394" ht="15.75" customHeight="1" x14ac:dyDescent="0.25"/>
    <row r="78395" ht="15.75" customHeight="1" x14ac:dyDescent="0.25"/>
    <row r="78396" ht="15.75" customHeight="1" x14ac:dyDescent="0.25"/>
    <row r="78397" ht="15.75" customHeight="1" x14ac:dyDescent="0.25"/>
    <row r="78398" ht="15.75" customHeight="1" x14ac:dyDescent="0.25"/>
    <row r="78399" ht="15.75" customHeight="1" x14ac:dyDescent="0.25"/>
    <row r="78400" ht="15.75" customHeight="1" x14ac:dyDescent="0.25"/>
    <row r="78401" ht="15.75" customHeight="1" x14ac:dyDescent="0.25"/>
    <row r="78402" ht="15.75" customHeight="1" x14ac:dyDescent="0.25"/>
    <row r="78403" ht="15.75" customHeight="1" x14ac:dyDescent="0.25"/>
    <row r="78404" ht="15.75" customHeight="1" x14ac:dyDescent="0.25"/>
    <row r="78405" ht="15.75" customHeight="1" x14ac:dyDescent="0.25"/>
    <row r="78406" ht="15.75" customHeight="1" x14ac:dyDescent="0.25"/>
    <row r="78407" ht="15.75" customHeight="1" x14ac:dyDescent="0.25"/>
    <row r="78408" ht="15.75" customHeight="1" x14ac:dyDescent="0.25"/>
    <row r="78409" ht="15.75" customHeight="1" x14ac:dyDescent="0.25"/>
    <row r="78410" ht="15.75" customHeight="1" x14ac:dyDescent="0.25"/>
    <row r="78411" ht="15.75" customHeight="1" x14ac:dyDescent="0.25"/>
    <row r="78412" ht="15.75" customHeight="1" x14ac:dyDescent="0.25"/>
    <row r="78413" ht="15.75" customHeight="1" x14ac:dyDescent="0.25"/>
    <row r="78414" ht="15.75" customHeight="1" x14ac:dyDescent="0.25"/>
    <row r="78415" ht="15.75" customHeight="1" x14ac:dyDescent="0.25"/>
    <row r="78416" ht="15.75" customHeight="1" x14ac:dyDescent="0.25"/>
    <row r="78417" ht="15.75" customHeight="1" x14ac:dyDescent="0.25"/>
    <row r="78418" ht="15.75" customHeight="1" x14ac:dyDescent="0.25"/>
    <row r="78419" ht="15.75" customHeight="1" x14ac:dyDescent="0.25"/>
    <row r="78420" ht="15.75" customHeight="1" x14ac:dyDescent="0.25"/>
    <row r="78421" ht="15.75" customHeight="1" x14ac:dyDescent="0.25"/>
    <row r="78422" ht="15.75" customHeight="1" x14ac:dyDescent="0.25"/>
    <row r="78423" ht="15.75" customHeight="1" x14ac:dyDescent="0.25"/>
    <row r="78424" ht="15.75" customHeight="1" x14ac:dyDescent="0.25"/>
    <row r="78425" ht="15.75" customHeight="1" x14ac:dyDescent="0.25"/>
    <row r="78426" ht="15.75" customHeight="1" x14ac:dyDescent="0.25"/>
    <row r="78427" ht="15.75" customHeight="1" x14ac:dyDescent="0.25"/>
    <row r="78428" ht="15.75" customHeight="1" x14ac:dyDescent="0.25"/>
    <row r="78429" ht="15.75" customHeight="1" x14ac:dyDescent="0.25"/>
    <row r="78430" ht="15.75" customHeight="1" x14ac:dyDescent="0.25"/>
    <row r="78431" ht="15.75" customHeight="1" x14ac:dyDescent="0.25"/>
    <row r="78432" ht="15.75" customHeight="1" x14ac:dyDescent="0.25"/>
    <row r="78433" ht="15.75" customHeight="1" x14ac:dyDescent="0.25"/>
    <row r="78434" ht="15.75" customHeight="1" x14ac:dyDescent="0.25"/>
    <row r="78435" ht="15.75" customHeight="1" x14ac:dyDescent="0.25"/>
    <row r="78436" ht="15.75" customHeight="1" x14ac:dyDescent="0.25"/>
    <row r="78437" ht="15.75" customHeight="1" x14ac:dyDescent="0.25"/>
    <row r="78438" ht="15.75" customHeight="1" x14ac:dyDescent="0.25"/>
    <row r="78439" ht="15.75" customHeight="1" x14ac:dyDescent="0.25"/>
    <row r="78440" ht="15.75" customHeight="1" x14ac:dyDescent="0.25"/>
    <row r="78441" ht="15.75" customHeight="1" x14ac:dyDescent="0.25"/>
    <row r="78442" ht="15.75" customHeight="1" x14ac:dyDescent="0.25"/>
    <row r="78443" ht="15.75" customHeight="1" x14ac:dyDescent="0.25"/>
    <row r="78444" ht="15.75" customHeight="1" x14ac:dyDescent="0.25"/>
    <row r="78445" ht="15.75" customHeight="1" x14ac:dyDescent="0.25"/>
    <row r="78446" ht="15.75" customHeight="1" x14ac:dyDescent="0.25"/>
    <row r="78447" ht="15.75" customHeight="1" x14ac:dyDescent="0.25"/>
    <row r="78448" ht="15.75" customHeight="1" x14ac:dyDescent="0.25"/>
    <row r="78449" ht="15.75" customHeight="1" x14ac:dyDescent="0.25"/>
    <row r="78450" ht="15.75" customHeight="1" x14ac:dyDescent="0.25"/>
    <row r="78451" ht="15.75" customHeight="1" x14ac:dyDescent="0.25"/>
    <row r="78452" ht="15.75" customHeight="1" x14ac:dyDescent="0.25"/>
    <row r="78453" ht="15.75" customHeight="1" x14ac:dyDescent="0.25"/>
    <row r="78454" ht="15.75" customHeight="1" x14ac:dyDescent="0.25"/>
    <row r="78455" ht="15.75" customHeight="1" x14ac:dyDescent="0.25"/>
    <row r="78456" ht="15.75" customHeight="1" x14ac:dyDescent="0.25"/>
    <row r="78457" ht="15.75" customHeight="1" x14ac:dyDescent="0.25"/>
    <row r="78458" ht="15.75" customHeight="1" x14ac:dyDescent="0.25"/>
    <row r="78459" ht="15.75" customHeight="1" x14ac:dyDescent="0.25"/>
    <row r="78460" ht="15.75" customHeight="1" x14ac:dyDescent="0.25"/>
    <row r="78461" ht="15.75" customHeight="1" x14ac:dyDescent="0.25"/>
    <row r="78462" ht="15.75" customHeight="1" x14ac:dyDescent="0.25"/>
    <row r="78463" ht="15.75" customHeight="1" x14ac:dyDescent="0.25"/>
    <row r="78464" ht="15.75" customHeight="1" x14ac:dyDescent="0.25"/>
    <row r="78465" ht="15.75" customHeight="1" x14ac:dyDescent="0.25"/>
    <row r="78466" ht="15.75" customHeight="1" x14ac:dyDescent="0.25"/>
    <row r="78467" ht="15.75" customHeight="1" x14ac:dyDescent="0.25"/>
    <row r="78468" ht="15.75" customHeight="1" x14ac:dyDescent="0.25"/>
    <row r="78469" ht="15.75" customHeight="1" x14ac:dyDescent="0.25"/>
    <row r="78470" ht="15.75" customHeight="1" x14ac:dyDescent="0.25"/>
    <row r="78471" ht="15.75" customHeight="1" x14ac:dyDescent="0.25"/>
    <row r="78472" ht="15.75" customHeight="1" x14ac:dyDescent="0.25"/>
    <row r="78473" ht="15.75" customHeight="1" x14ac:dyDescent="0.25"/>
    <row r="78474" ht="15.75" customHeight="1" x14ac:dyDescent="0.25"/>
    <row r="78475" ht="15.75" customHeight="1" x14ac:dyDescent="0.25"/>
    <row r="78476" ht="15.75" customHeight="1" x14ac:dyDescent="0.25"/>
    <row r="78477" ht="15.75" customHeight="1" x14ac:dyDescent="0.25"/>
    <row r="78478" ht="15.75" customHeight="1" x14ac:dyDescent="0.25"/>
    <row r="78479" ht="15.75" customHeight="1" x14ac:dyDescent="0.25"/>
    <row r="78480" ht="15.75" customHeight="1" x14ac:dyDescent="0.25"/>
    <row r="78481" ht="15.75" customHeight="1" x14ac:dyDescent="0.25"/>
    <row r="78482" ht="15.75" customHeight="1" x14ac:dyDescent="0.25"/>
    <row r="78483" ht="15.75" customHeight="1" x14ac:dyDescent="0.25"/>
    <row r="78484" ht="15.75" customHeight="1" x14ac:dyDescent="0.25"/>
    <row r="78485" ht="15.75" customHeight="1" x14ac:dyDescent="0.25"/>
    <row r="78486" ht="15.75" customHeight="1" x14ac:dyDescent="0.25"/>
    <row r="78487" ht="15.75" customHeight="1" x14ac:dyDescent="0.25"/>
    <row r="78488" ht="15.75" customHeight="1" x14ac:dyDescent="0.25"/>
    <row r="78489" ht="15.75" customHeight="1" x14ac:dyDescent="0.25"/>
    <row r="78490" ht="15.75" customHeight="1" x14ac:dyDescent="0.25"/>
    <row r="78491" ht="15.75" customHeight="1" x14ac:dyDescent="0.25"/>
    <row r="78492" ht="15.75" customHeight="1" x14ac:dyDescent="0.25"/>
    <row r="78493" ht="15.75" customHeight="1" x14ac:dyDescent="0.25"/>
    <row r="78494" ht="15.75" customHeight="1" x14ac:dyDescent="0.25"/>
    <row r="78495" ht="15.75" customHeight="1" x14ac:dyDescent="0.25"/>
    <row r="78496" ht="15.75" customHeight="1" x14ac:dyDescent="0.25"/>
    <row r="78497" ht="15.75" customHeight="1" x14ac:dyDescent="0.25"/>
    <row r="78498" ht="15.75" customHeight="1" x14ac:dyDescent="0.25"/>
    <row r="78499" ht="15.75" customHeight="1" x14ac:dyDescent="0.25"/>
    <row r="78500" ht="15.75" customHeight="1" x14ac:dyDescent="0.25"/>
    <row r="78501" ht="15.75" customHeight="1" x14ac:dyDescent="0.25"/>
    <row r="78502" ht="15.75" customHeight="1" x14ac:dyDescent="0.25"/>
    <row r="78503" ht="15.75" customHeight="1" x14ac:dyDescent="0.25"/>
    <row r="78504" ht="15.75" customHeight="1" x14ac:dyDescent="0.25"/>
    <row r="78505" ht="15.75" customHeight="1" x14ac:dyDescent="0.25"/>
    <row r="78506" ht="15.75" customHeight="1" x14ac:dyDescent="0.25"/>
    <row r="78507" ht="15.75" customHeight="1" x14ac:dyDescent="0.25"/>
    <row r="78508" ht="15.75" customHeight="1" x14ac:dyDescent="0.25"/>
    <row r="78509" ht="15.75" customHeight="1" x14ac:dyDescent="0.25"/>
    <row r="78510" ht="15.75" customHeight="1" x14ac:dyDescent="0.25"/>
    <row r="78511" ht="15.75" customHeight="1" x14ac:dyDescent="0.25"/>
    <row r="78512" ht="15.75" customHeight="1" x14ac:dyDescent="0.25"/>
    <row r="78513" ht="15.75" customHeight="1" x14ac:dyDescent="0.25"/>
    <row r="78514" ht="15.75" customHeight="1" x14ac:dyDescent="0.25"/>
    <row r="78515" ht="15.75" customHeight="1" x14ac:dyDescent="0.25"/>
    <row r="78516" ht="15.75" customHeight="1" x14ac:dyDescent="0.25"/>
    <row r="78517" ht="15.75" customHeight="1" x14ac:dyDescent="0.25"/>
    <row r="78518" ht="15.75" customHeight="1" x14ac:dyDescent="0.25"/>
    <row r="78519" ht="15.75" customHeight="1" x14ac:dyDescent="0.25"/>
    <row r="78520" ht="15.75" customHeight="1" x14ac:dyDescent="0.25"/>
    <row r="78521" ht="15.75" customHeight="1" x14ac:dyDescent="0.25"/>
    <row r="78522" ht="15.75" customHeight="1" x14ac:dyDescent="0.25"/>
    <row r="78523" ht="15.75" customHeight="1" x14ac:dyDescent="0.25"/>
    <row r="78524" ht="15.75" customHeight="1" x14ac:dyDescent="0.25"/>
    <row r="78525" ht="15.75" customHeight="1" x14ac:dyDescent="0.25"/>
    <row r="78526" ht="15.75" customHeight="1" x14ac:dyDescent="0.25"/>
    <row r="78527" ht="15.75" customHeight="1" x14ac:dyDescent="0.25"/>
    <row r="78528" ht="15.75" customHeight="1" x14ac:dyDescent="0.25"/>
    <row r="78529" ht="15.75" customHeight="1" x14ac:dyDescent="0.25"/>
    <row r="78530" ht="15.75" customHeight="1" x14ac:dyDescent="0.25"/>
    <row r="78531" ht="15.75" customHeight="1" x14ac:dyDescent="0.25"/>
    <row r="78532" ht="15.75" customHeight="1" x14ac:dyDescent="0.25"/>
    <row r="78533" ht="15.75" customHeight="1" x14ac:dyDescent="0.25"/>
    <row r="78534" ht="15.75" customHeight="1" x14ac:dyDescent="0.25"/>
    <row r="78535" ht="15.75" customHeight="1" x14ac:dyDescent="0.25"/>
    <row r="78536" ht="15.75" customHeight="1" x14ac:dyDescent="0.25"/>
    <row r="78537" ht="15.75" customHeight="1" x14ac:dyDescent="0.25"/>
    <row r="78538" ht="15.75" customHeight="1" x14ac:dyDescent="0.25"/>
    <row r="78539" ht="15.75" customHeight="1" x14ac:dyDescent="0.25"/>
    <row r="78540" ht="15.75" customHeight="1" x14ac:dyDescent="0.25"/>
    <row r="78541" ht="15.75" customHeight="1" x14ac:dyDescent="0.25"/>
    <row r="78542" ht="15.75" customHeight="1" x14ac:dyDescent="0.25"/>
    <row r="78543" ht="15.75" customHeight="1" x14ac:dyDescent="0.25"/>
    <row r="78544" ht="15.75" customHeight="1" x14ac:dyDescent="0.25"/>
    <row r="78545" ht="15.75" customHeight="1" x14ac:dyDescent="0.25"/>
    <row r="78546" ht="15.75" customHeight="1" x14ac:dyDescent="0.25"/>
    <row r="78547" ht="15.75" customHeight="1" x14ac:dyDescent="0.25"/>
    <row r="78548" ht="15.75" customHeight="1" x14ac:dyDescent="0.25"/>
    <row r="78549" ht="15.75" customHeight="1" x14ac:dyDescent="0.25"/>
    <row r="78550" ht="15.75" customHeight="1" x14ac:dyDescent="0.25"/>
    <row r="78551" ht="15.75" customHeight="1" x14ac:dyDescent="0.25"/>
    <row r="78552" ht="15.75" customHeight="1" x14ac:dyDescent="0.25"/>
    <row r="78553" ht="15.75" customHeight="1" x14ac:dyDescent="0.25"/>
    <row r="78554" ht="15.75" customHeight="1" x14ac:dyDescent="0.25"/>
    <row r="78555" ht="15.75" customHeight="1" x14ac:dyDescent="0.25"/>
    <row r="78556" ht="15.75" customHeight="1" x14ac:dyDescent="0.25"/>
    <row r="78557" ht="15.75" customHeight="1" x14ac:dyDescent="0.25"/>
    <row r="78558" ht="15.75" customHeight="1" x14ac:dyDescent="0.25"/>
    <row r="78559" ht="15.75" customHeight="1" x14ac:dyDescent="0.25"/>
    <row r="78560" ht="15.75" customHeight="1" x14ac:dyDescent="0.25"/>
    <row r="78561" ht="15.75" customHeight="1" x14ac:dyDescent="0.25"/>
    <row r="78562" ht="15.75" customHeight="1" x14ac:dyDescent="0.25"/>
    <row r="78563" ht="15.75" customHeight="1" x14ac:dyDescent="0.25"/>
    <row r="78564" ht="15.75" customHeight="1" x14ac:dyDescent="0.25"/>
    <row r="78565" ht="15.75" customHeight="1" x14ac:dyDescent="0.25"/>
    <row r="78566" ht="15.75" customHeight="1" x14ac:dyDescent="0.25"/>
    <row r="78567" ht="15.75" customHeight="1" x14ac:dyDescent="0.25"/>
    <row r="78568" ht="15.75" customHeight="1" x14ac:dyDescent="0.25"/>
    <row r="78569" ht="15.75" customHeight="1" x14ac:dyDescent="0.25"/>
    <row r="78570" ht="15.75" customHeight="1" x14ac:dyDescent="0.25"/>
    <row r="78571" ht="15.75" customHeight="1" x14ac:dyDescent="0.25"/>
    <row r="78572" ht="15.75" customHeight="1" x14ac:dyDescent="0.25"/>
    <row r="78573" ht="15.75" customHeight="1" x14ac:dyDescent="0.25"/>
    <row r="78574" ht="15.75" customHeight="1" x14ac:dyDescent="0.25"/>
    <row r="78575" ht="15.75" customHeight="1" x14ac:dyDescent="0.25"/>
    <row r="78576" ht="15.75" customHeight="1" x14ac:dyDescent="0.25"/>
    <row r="78577" ht="15.75" customHeight="1" x14ac:dyDescent="0.25"/>
    <row r="78578" ht="15.75" customHeight="1" x14ac:dyDescent="0.25"/>
    <row r="78579" ht="15.75" customHeight="1" x14ac:dyDescent="0.25"/>
    <row r="78580" ht="15.75" customHeight="1" x14ac:dyDescent="0.25"/>
    <row r="78581" ht="15.75" customHeight="1" x14ac:dyDescent="0.25"/>
    <row r="78582" ht="15.75" customHeight="1" x14ac:dyDescent="0.25"/>
    <row r="78583" ht="15.75" customHeight="1" x14ac:dyDescent="0.25"/>
    <row r="78584" ht="15.75" customHeight="1" x14ac:dyDescent="0.25"/>
    <row r="78585" ht="15.75" customHeight="1" x14ac:dyDescent="0.25"/>
    <row r="78586" ht="15.75" customHeight="1" x14ac:dyDescent="0.25"/>
    <row r="78587" ht="15.75" customHeight="1" x14ac:dyDescent="0.25"/>
    <row r="78588" ht="15.75" customHeight="1" x14ac:dyDescent="0.25"/>
    <row r="78589" ht="15.75" customHeight="1" x14ac:dyDescent="0.25"/>
    <row r="78590" ht="15.75" customHeight="1" x14ac:dyDescent="0.25"/>
    <row r="78591" ht="15.75" customHeight="1" x14ac:dyDescent="0.25"/>
    <row r="78592" ht="15.75" customHeight="1" x14ac:dyDescent="0.25"/>
    <row r="78593" ht="15.75" customHeight="1" x14ac:dyDescent="0.25"/>
    <row r="78594" ht="15.75" customHeight="1" x14ac:dyDescent="0.25"/>
    <row r="78595" ht="15.75" customHeight="1" x14ac:dyDescent="0.25"/>
    <row r="78596" ht="15.75" customHeight="1" x14ac:dyDescent="0.25"/>
    <row r="78597" ht="15.75" customHeight="1" x14ac:dyDescent="0.25"/>
    <row r="78598" ht="15.75" customHeight="1" x14ac:dyDescent="0.25"/>
    <row r="78599" ht="15.75" customHeight="1" x14ac:dyDescent="0.25"/>
    <row r="78600" ht="15.75" customHeight="1" x14ac:dyDescent="0.25"/>
    <row r="78601" ht="15.75" customHeight="1" x14ac:dyDescent="0.25"/>
    <row r="78602" ht="15.75" customHeight="1" x14ac:dyDescent="0.25"/>
    <row r="78603" ht="15.75" customHeight="1" x14ac:dyDescent="0.25"/>
    <row r="78604" ht="15.75" customHeight="1" x14ac:dyDescent="0.25"/>
    <row r="78605" ht="15.75" customHeight="1" x14ac:dyDescent="0.25"/>
    <row r="78606" ht="15.75" customHeight="1" x14ac:dyDescent="0.25"/>
    <row r="78607" ht="15.75" customHeight="1" x14ac:dyDescent="0.25"/>
    <row r="78608" ht="15.75" customHeight="1" x14ac:dyDescent="0.25"/>
    <row r="78609" ht="15.75" customHeight="1" x14ac:dyDescent="0.25"/>
    <row r="78610" ht="15.75" customHeight="1" x14ac:dyDescent="0.25"/>
    <row r="78611" ht="15.75" customHeight="1" x14ac:dyDescent="0.25"/>
    <row r="78612" ht="15.75" customHeight="1" x14ac:dyDescent="0.25"/>
    <row r="78613" ht="15.75" customHeight="1" x14ac:dyDescent="0.25"/>
    <row r="78614" ht="15.75" customHeight="1" x14ac:dyDescent="0.25"/>
    <row r="78615" ht="15.75" customHeight="1" x14ac:dyDescent="0.25"/>
    <row r="78616" ht="15.75" customHeight="1" x14ac:dyDescent="0.25"/>
    <row r="78617" ht="15.75" customHeight="1" x14ac:dyDescent="0.25"/>
    <row r="78618" ht="15.75" customHeight="1" x14ac:dyDescent="0.25"/>
    <row r="78619" ht="15.75" customHeight="1" x14ac:dyDescent="0.25"/>
    <row r="78620" ht="15.75" customHeight="1" x14ac:dyDescent="0.25"/>
    <row r="78621" ht="15.75" customHeight="1" x14ac:dyDescent="0.25"/>
    <row r="78622" ht="15.75" customHeight="1" x14ac:dyDescent="0.25"/>
    <row r="78623" ht="15.75" customHeight="1" x14ac:dyDescent="0.25"/>
    <row r="78624" ht="15.75" customHeight="1" x14ac:dyDescent="0.25"/>
    <row r="78625" ht="15.75" customHeight="1" x14ac:dyDescent="0.25"/>
    <row r="78626" ht="15.75" customHeight="1" x14ac:dyDescent="0.25"/>
    <row r="78627" ht="15.75" customHeight="1" x14ac:dyDescent="0.25"/>
    <row r="78628" ht="15.75" customHeight="1" x14ac:dyDescent="0.25"/>
    <row r="78629" ht="15.75" customHeight="1" x14ac:dyDescent="0.25"/>
    <row r="78630" ht="15.75" customHeight="1" x14ac:dyDescent="0.25"/>
    <row r="78631" ht="15.75" customHeight="1" x14ac:dyDescent="0.25"/>
    <row r="78632" ht="15.75" customHeight="1" x14ac:dyDescent="0.25"/>
    <row r="78633" ht="15.75" customHeight="1" x14ac:dyDescent="0.25"/>
    <row r="78634" ht="15.75" customHeight="1" x14ac:dyDescent="0.25"/>
    <row r="78635" ht="15.75" customHeight="1" x14ac:dyDescent="0.25"/>
    <row r="78636" ht="15.75" customHeight="1" x14ac:dyDescent="0.25"/>
    <row r="78637" ht="15.75" customHeight="1" x14ac:dyDescent="0.25"/>
    <row r="78638" ht="15.75" customHeight="1" x14ac:dyDescent="0.25"/>
    <row r="78639" ht="15.75" customHeight="1" x14ac:dyDescent="0.25"/>
    <row r="78640" ht="15.75" customHeight="1" x14ac:dyDescent="0.25"/>
    <row r="78641" ht="15.75" customHeight="1" x14ac:dyDescent="0.25"/>
    <row r="78642" ht="15.75" customHeight="1" x14ac:dyDescent="0.25"/>
    <row r="78643" ht="15.75" customHeight="1" x14ac:dyDescent="0.25"/>
    <row r="78644" ht="15.75" customHeight="1" x14ac:dyDescent="0.25"/>
    <row r="78645" ht="15.75" customHeight="1" x14ac:dyDescent="0.25"/>
    <row r="78646" ht="15.75" customHeight="1" x14ac:dyDescent="0.25"/>
    <row r="78647" ht="15.75" customHeight="1" x14ac:dyDescent="0.25"/>
    <row r="78648" ht="15.75" customHeight="1" x14ac:dyDescent="0.25"/>
    <row r="78649" ht="15.75" customHeight="1" x14ac:dyDescent="0.25"/>
    <row r="78650" ht="15.75" customHeight="1" x14ac:dyDescent="0.25"/>
    <row r="78651" ht="15.75" customHeight="1" x14ac:dyDescent="0.25"/>
    <row r="78652" ht="15.75" customHeight="1" x14ac:dyDescent="0.25"/>
    <row r="78653" ht="15.75" customHeight="1" x14ac:dyDescent="0.25"/>
    <row r="78654" ht="15.75" customHeight="1" x14ac:dyDescent="0.25"/>
    <row r="78655" ht="15.75" customHeight="1" x14ac:dyDescent="0.25"/>
    <row r="78656" ht="15.75" customHeight="1" x14ac:dyDescent="0.25"/>
    <row r="78657" ht="15.75" customHeight="1" x14ac:dyDescent="0.25"/>
    <row r="78658" ht="15.75" customHeight="1" x14ac:dyDescent="0.25"/>
    <row r="78659" ht="15.75" customHeight="1" x14ac:dyDescent="0.25"/>
    <row r="78660" ht="15.75" customHeight="1" x14ac:dyDescent="0.25"/>
    <row r="78661" ht="15.75" customHeight="1" x14ac:dyDescent="0.25"/>
    <row r="78662" ht="15.75" customHeight="1" x14ac:dyDescent="0.25"/>
    <row r="78663" ht="15.75" customHeight="1" x14ac:dyDescent="0.25"/>
    <row r="78664" ht="15.75" customHeight="1" x14ac:dyDescent="0.25"/>
    <row r="78665" ht="15.75" customHeight="1" x14ac:dyDescent="0.25"/>
    <row r="78666" ht="15.75" customHeight="1" x14ac:dyDescent="0.25"/>
    <row r="78667" ht="15.75" customHeight="1" x14ac:dyDescent="0.25"/>
    <row r="78668" ht="15.75" customHeight="1" x14ac:dyDescent="0.25"/>
    <row r="78669" ht="15.75" customHeight="1" x14ac:dyDescent="0.25"/>
    <row r="78670" ht="15.75" customHeight="1" x14ac:dyDescent="0.25"/>
    <row r="78671" ht="15.75" customHeight="1" x14ac:dyDescent="0.25"/>
    <row r="78672" ht="15.75" customHeight="1" x14ac:dyDescent="0.25"/>
    <row r="78673" ht="15.75" customHeight="1" x14ac:dyDescent="0.25"/>
    <row r="78674" ht="15.75" customHeight="1" x14ac:dyDescent="0.25"/>
    <row r="78675" ht="15.75" customHeight="1" x14ac:dyDescent="0.25"/>
    <row r="78676" ht="15.75" customHeight="1" x14ac:dyDescent="0.25"/>
    <row r="78677" ht="15.75" customHeight="1" x14ac:dyDescent="0.25"/>
    <row r="78678" ht="15.75" customHeight="1" x14ac:dyDescent="0.25"/>
    <row r="78679" ht="15.75" customHeight="1" x14ac:dyDescent="0.25"/>
    <row r="78680" ht="15.75" customHeight="1" x14ac:dyDescent="0.25"/>
    <row r="78681" ht="15.75" customHeight="1" x14ac:dyDescent="0.25"/>
    <row r="78682" ht="15.75" customHeight="1" x14ac:dyDescent="0.25"/>
    <row r="78683" ht="15.75" customHeight="1" x14ac:dyDescent="0.25"/>
    <row r="78684" ht="15.75" customHeight="1" x14ac:dyDescent="0.25"/>
    <row r="78685" ht="15.75" customHeight="1" x14ac:dyDescent="0.25"/>
    <row r="78686" ht="15.75" customHeight="1" x14ac:dyDescent="0.25"/>
    <row r="78687" ht="15.75" customHeight="1" x14ac:dyDescent="0.25"/>
    <row r="78688" ht="15.75" customHeight="1" x14ac:dyDescent="0.25"/>
    <row r="78689" ht="15.75" customHeight="1" x14ac:dyDescent="0.25"/>
    <row r="78690" ht="15.75" customHeight="1" x14ac:dyDescent="0.25"/>
    <row r="78691" ht="15.75" customHeight="1" x14ac:dyDescent="0.25"/>
    <row r="78692" ht="15.75" customHeight="1" x14ac:dyDescent="0.25"/>
    <row r="78693" ht="15.75" customHeight="1" x14ac:dyDescent="0.25"/>
    <row r="78694" ht="15.75" customHeight="1" x14ac:dyDescent="0.25"/>
    <row r="78695" ht="15.75" customHeight="1" x14ac:dyDescent="0.25"/>
    <row r="78696" ht="15.75" customHeight="1" x14ac:dyDescent="0.25"/>
    <row r="78697" ht="15.75" customHeight="1" x14ac:dyDescent="0.25"/>
    <row r="78698" ht="15.75" customHeight="1" x14ac:dyDescent="0.25"/>
    <row r="78699" ht="15.75" customHeight="1" x14ac:dyDescent="0.25"/>
    <row r="78700" ht="15.75" customHeight="1" x14ac:dyDescent="0.25"/>
    <row r="78701" ht="15.75" customHeight="1" x14ac:dyDescent="0.25"/>
    <row r="78702" ht="15.75" customHeight="1" x14ac:dyDescent="0.25"/>
    <row r="78703" ht="15.75" customHeight="1" x14ac:dyDescent="0.25"/>
    <row r="78704" ht="15.75" customHeight="1" x14ac:dyDescent="0.25"/>
    <row r="78705" ht="15.75" customHeight="1" x14ac:dyDescent="0.25"/>
    <row r="78706" ht="15.75" customHeight="1" x14ac:dyDescent="0.25"/>
    <row r="78707" ht="15.75" customHeight="1" x14ac:dyDescent="0.25"/>
    <row r="78708" ht="15.75" customHeight="1" x14ac:dyDescent="0.25"/>
    <row r="78709" ht="15.75" customHeight="1" x14ac:dyDescent="0.25"/>
    <row r="78710" ht="15.75" customHeight="1" x14ac:dyDescent="0.25"/>
    <row r="78711" ht="15.75" customHeight="1" x14ac:dyDescent="0.25"/>
    <row r="78712" ht="15.75" customHeight="1" x14ac:dyDescent="0.25"/>
    <row r="78713" ht="15.75" customHeight="1" x14ac:dyDescent="0.25"/>
    <row r="78714" ht="15.75" customHeight="1" x14ac:dyDescent="0.25"/>
    <row r="78715" ht="15.75" customHeight="1" x14ac:dyDescent="0.25"/>
    <row r="78716" ht="15.75" customHeight="1" x14ac:dyDescent="0.25"/>
    <row r="78717" ht="15.75" customHeight="1" x14ac:dyDescent="0.25"/>
    <row r="78718" ht="15.75" customHeight="1" x14ac:dyDescent="0.25"/>
    <row r="78719" ht="15.75" customHeight="1" x14ac:dyDescent="0.25"/>
    <row r="78720" ht="15.75" customHeight="1" x14ac:dyDescent="0.25"/>
    <row r="78721" ht="15.75" customHeight="1" x14ac:dyDescent="0.25"/>
    <row r="78722" ht="15.75" customHeight="1" x14ac:dyDescent="0.25"/>
    <row r="78723" ht="15.75" customHeight="1" x14ac:dyDescent="0.25"/>
    <row r="78724" ht="15.75" customHeight="1" x14ac:dyDescent="0.25"/>
    <row r="78725" ht="15.75" customHeight="1" x14ac:dyDescent="0.25"/>
    <row r="78726" ht="15.75" customHeight="1" x14ac:dyDescent="0.25"/>
    <row r="78727" ht="15.75" customHeight="1" x14ac:dyDescent="0.25"/>
    <row r="78728" ht="15.75" customHeight="1" x14ac:dyDescent="0.25"/>
    <row r="78729" ht="15.75" customHeight="1" x14ac:dyDescent="0.25"/>
    <row r="78730" ht="15.75" customHeight="1" x14ac:dyDescent="0.25"/>
    <row r="78731" ht="15.75" customHeight="1" x14ac:dyDescent="0.25"/>
    <row r="78732" ht="15.75" customHeight="1" x14ac:dyDescent="0.25"/>
    <row r="78733" ht="15.75" customHeight="1" x14ac:dyDescent="0.25"/>
    <row r="78734" ht="15.75" customHeight="1" x14ac:dyDescent="0.25"/>
    <row r="78735" ht="15.75" customHeight="1" x14ac:dyDescent="0.25"/>
    <row r="78736" ht="15.75" customHeight="1" x14ac:dyDescent="0.25"/>
    <row r="78737" ht="15.75" customHeight="1" x14ac:dyDescent="0.25"/>
    <row r="78738" ht="15.75" customHeight="1" x14ac:dyDescent="0.25"/>
    <row r="78739" ht="15.75" customHeight="1" x14ac:dyDescent="0.25"/>
    <row r="78740" ht="15.75" customHeight="1" x14ac:dyDescent="0.25"/>
    <row r="78741" ht="15.75" customHeight="1" x14ac:dyDescent="0.25"/>
    <row r="78742" ht="15.75" customHeight="1" x14ac:dyDescent="0.25"/>
    <row r="78743" ht="15.75" customHeight="1" x14ac:dyDescent="0.25"/>
    <row r="78744" ht="15.75" customHeight="1" x14ac:dyDescent="0.25"/>
    <row r="78745" ht="15.75" customHeight="1" x14ac:dyDescent="0.25"/>
    <row r="78746" ht="15.75" customHeight="1" x14ac:dyDescent="0.25"/>
    <row r="78747" ht="15.75" customHeight="1" x14ac:dyDescent="0.25"/>
    <row r="78748" ht="15.75" customHeight="1" x14ac:dyDescent="0.25"/>
    <row r="78749" ht="15.75" customHeight="1" x14ac:dyDescent="0.25"/>
    <row r="78750" ht="15.75" customHeight="1" x14ac:dyDescent="0.25"/>
    <row r="78751" ht="15.75" customHeight="1" x14ac:dyDescent="0.25"/>
    <row r="78752" ht="15.75" customHeight="1" x14ac:dyDescent="0.25"/>
    <row r="78753" ht="15.75" customHeight="1" x14ac:dyDescent="0.25"/>
    <row r="78754" ht="15.75" customHeight="1" x14ac:dyDescent="0.25"/>
    <row r="78755" ht="15.75" customHeight="1" x14ac:dyDescent="0.25"/>
    <row r="78756" ht="15.75" customHeight="1" x14ac:dyDescent="0.25"/>
    <row r="78757" ht="15.75" customHeight="1" x14ac:dyDescent="0.25"/>
    <row r="78758" ht="15.75" customHeight="1" x14ac:dyDescent="0.25"/>
    <row r="78759" ht="15.75" customHeight="1" x14ac:dyDescent="0.25"/>
    <row r="78760" ht="15.75" customHeight="1" x14ac:dyDescent="0.25"/>
    <row r="78761" ht="15.75" customHeight="1" x14ac:dyDescent="0.25"/>
    <row r="78762" ht="15.75" customHeight="1" x14ac:dyDescent="0.25"/>
    <row r="78763" ht="15.75" customHeight="1" x14ac:dyDescent="0.25"/>
    <row r="78764" ht="15.75" customHeight="1" x14ac:dyDescent="0.25"/>
    <row r="78765" ht="15.75" customHeight="1" x14ac:dyDescent="0.25"/>
    <row r="78766" ht="15.75" customHeight="1" x14ac:dyDescent="0.25"/>
    <row r="78767" ht="15.75" customHeight="1" x14ac:dyDescent="0.25"/>
    <row r="78768" ht="15.75" customHeight="1" x14ac:dyDescent="0.25"/>
    <row r="78769" ht="15.75" customHeight="1" x14ac:dyDescent="0.25"/>
    <row r="78770" ht="15.75" customHeight="1" x14ac:dyDescent="0.25"/>
    <row r="78771" ht="15.75" customHeight="1" x14ac:dyDescent="0.25"/>
    <row r="78772" ht="15.75" customHeight="1" x14ac:dyDescent="0.25"/>
    <row r="78773" ht="15.75" customHeight="1" x14ac:dyDescent="0.25"/>
    <row r="78774" ht="15.75" customHeight="1" x14ac:dyDescent="0.25"/>
    <row r="78775" ht="15.75" customHeight="1" x14ac:dyDescent="0.25"/>
    <row r="78776" ht="15.75" customHeight="1" x14ac:dyDescent="0.25"/>
    <row r="78777" ht="15.75" customHeight="1" x14ac:dyDescent="0.25"/>
    <row r="78778" ht="15.75" customHeight="1" x14ac:dyDescent="0.25"/>
    <row r="78779" ht="15.75" customHeight="1" x14ac:dyDescent="0.25"/>
    <row r="78780" ht="15.75" customHeight="1" x14ac:dyDescent="0.25"/>
    <row r="78781" ht="15.75" customHeight="1" x14ac:dyDescent="0.25"/>
    <row r="78782" ht="15.75" customHeight="1" x14ac:dyDescent="0.25"/>
    <row r="78783" ht="15.75" customHeight="1" x14ac:dyDescent="0.25"/>
    <row r="78784" ht="15.75" customHeight="1" x14ac:dyDescent="0.25"/>
    <row r="78785" ht="15.75" customHeight="1" x14ac:dyDescent="0.25"/>
    <row r="78786" ht="15.75" customHeight="1" x14ac:dyDescent="0.25"/>
    <row r="78787" ht="15.75" customHeight="1" x14ac:dyDescent="0.25"/>
    <row r="78788" ht="15.75" customHeight="1" x14ac:dyDescent="0.25"/>
    <row r="78789" ht="15.75" customHeight="1" x14ac:dyDescent="0.25"/>
    <row r="78790" ht="15.75" customHeight="1" x14ac:dyDescent="0.25"/>
    <row r="78791" ht="15.75" customHeight="1" x14ac:dyDescent="0.25"/>
    <row r="78792" ht="15.75" customHeight="1" x14ac:dyDescent="0.25"/>
    <row r="78793" ht="15.75" customHeight="1" x14ac:dyDescent="0.25"/>
    <row r="78794" ht="15.75" customHeight="1" x14ac:dyDescent="0.25"/>
    <row r="78795" ht="15.75" customHeight="1" x14ac:dyDescent="0.25"/>
    <row r="78796" ht="15.75" customHeight="1" x14ac:dyDescent="0.25"/>
    <row r="78797" ht="15.75" customHeight="1" x14ac:dyDescent="0.25"/>
    <row r="78798" ht="15.75" customHeight="1" x14ac:dyDescent="0.25"/>
    <row r="78799" ht="15.75" customHeight="1" x14ac:dyDescent="0.25"/>
    <row r="78800" ht="15.75" customHeight="1" x14ac:dyDescent="0.25"/>
    <row r="78801" ht="15.75" customHeight="1" x14ac:dyDescent="0.25"/>
    <row r="78802" ht="15.75" customHeight="1" x14ac:dyDescent="0.25"/>
    <row r="78803" ht="15.75" customHeight="1" x14ac:dyDescent="0.25"/>
    <row r="78804" ht="15.75" customHeight="1" x14ac:dyDescent="0.25"/>
    <row r="78805" ht="15.75" customHeight="1" x14ac:dyDescent="0.25"/>
    <row r="78806" ht="15.75" customHeight="1" x14ac:dyDescent="0.25"/>
    <row r="78807" ht="15.75" customHeight="1" x14ac:dyDescent="0.25"/>
    <row r="78808" ht="15.75" customHeight="1" x14ac:dyDescent="0.25"/>
    <row r="78809" ht="15.75" customHeight="1" x14ac:dyDescent="0.25"/>
    <row r="78810" ht="15.75" customHeight="1" x14ac:dyDescent="0.25"/>
    <row r="78811" ht="15.75" customHeight="1" x14ac:dyDescent="0.25"/>
    <row r="78812" ht="15.75" customHeight="1" x14ac:dyDescent="0.25"/>
    <row r="78813" ht="15.75" customHeight="1" x14ac:dyDescent="0.25"/>
    <row r="78814" ht="15.75" customHeight="1" x14ac:dyDescent="0.25"/>
    <row r="78815" ht="15.75" customHeight="1" x14ac:dyDescent="0.25"/>
    <row r="78816" ht="15.75" customHeight="1" x14ac:dyDescent="0.25"/>
    <row r="78817" ht="15.75" customHeight="1" x14ac:dyDescent="0.25"/>
    <row r="78818" ht="15.75" customHeight="1" x14ac:dyDescent="0.25"/>
    <row r="78819" ht="15.75" customHeight="1" x14ac:dyDescent="0.25"/>
    <row r="78820" ht="15.75" customHeight="1" x14ac:dyDescent="0.25"/>
    <row r="78821" ht="15.75" customHeight="1" x14ac:dyDescent="0.25"/>
    <row r="78822" ht="15.75" customHeight="1" x14ac:dyDescent="0.25"/>
    <row r="78823" ht="15.75" customHeight="1" x14ac:dyDescent="0.25"/>
    <row r="78824" ht="15.75" customHeight="1" x14ac:dyDescent="0.25"/>
    <row r="78825" ht="15.75" customHeight="1" x14ac:dyDescent="0.25"/>
    <row r="78826" ht="15.75" customHeight="1" x14ac:dyDescent="0.25"/>
    <row r="78827" ht="15.75" customHeight="1" x14ac:dyDescent="0.25"/>
    <row r="78828" ht="15.75" customHeight="1" x14ac:dyDescent="0.25"/>
    <row r="78829" ht="15.75" customHeight="1" x14ac:dyDescent="0.25"/>
    <row r="78830" ht="15.75" customHeight="1" x14ac:dyDescent="0.25"/>
    <row r="78831" ht="15.75" customHeight="1" x14ac:dyDescent="0.25"/>
    <row r="78832" ht="15.75" customHeight="1" x14ac:dyDescent="0.25"/>
    <row r="78833" ht="15.75" customHeight="1" x14ac:dyDescent="0.25"/>
    <row r="78834" ht="15.75" customHeight="1" x14ac:dyDescent="0.25"/>
    <row r="78835" ht="15.75" customHeight="1" x14ac:dyDescent="0.25"/>
    <row r="78836" ht="15.75" customHeight="1" x14ac:dyDescent="0.25"/>
    <row r="78837" ht="15.75" customHeight="1" x14ac:dyDescent="0.25"/>
    <row r="78838" ht="15.75" customHeight="1" x14ac:dyDescent="0.25"/>
    <row r="78839" ht="15.75" customHeight="1" x14ac:dyDescent="0.25"/>
    <row r="78840" ht="15.75" customHeight="1" x14ac:dyDescent="0.25"/>
    <row r="78841" ht="15.75" customHeight="1" x14ac:dyDescent="0.25"/>
    <row r="78842" ht="15.75" customHeight="1" x14ac:dyDescent="0.25"/>
    <row r="78843" ht="15.75" customHeight="1" x14ac:dyDescent="0.25"/>
    <row r="78844" ht="15.75" customHeight="1" x14ac:dyDescent="0.25"/>
    <row r="78845" ht="15.75" customHeight="1" x14ac:dyDescent="0.25"/>
    <row r="78846" ht="15.75" customHeight="1" x14ac:dyDescent="0.25"/>
    <row r="78847" ht="15.75" customHeight="1" x14ac:dyDescent="0.25"/>
    <row r="78848" ht="15.75" customHeight="1" x14ac:dyDescent="0.25"/>
    <row r="78849" ht="15.75" customHeight="1" x14ac:dyDescent="0.25"/>
    <row r="78850" ht="15.75" customHeight="1" x14ac:dyDescent="0.25"/>
    <row r="78851" ht="15.75" customHeight="1" x14ac:dyDescent="0.25"/>
    <row r="78852" ht="15.75" customHeight="1" x14ac:dyDescent="0.25"/>
    <row r="78853" ht="15.75" customHeight="1" x14ac:dyDescent="0.25"/>
    <row r="78854" ht="15.75" customHeight="1" x14ac:dyDescent="0.25"/>
    <row r="78855" ht="15.75" customHeight="1" x14ac:dyDescent="0.25"/>
    <row r="78856" ht="15.75" customHeight="1" x14ac:dyDescent="0.25"/>
    <row r="78857" ht="15.75" customHeight="1" x14ac:dyDescent="0.25"/>
    <row r="78858" ht="15.75" customHeight="1" x14ac:dyDescent="0.25"/>
    <row r="78859" ht="15.75" customHeight="1" x14ac:dyDescent="0.25"/>
    <row r="78860" ht="15.75" customHeight="1" x14ac:dyDescent="0.25"/>
    <row r="78861" ht="15.75" customHeight="1" x14ac:dyDescent="0.25"/>
    <row r="78862" ht="15.75" customHeight="1" x14ac:dyDescent="0.25"/>
    <row r="78863" ht="15.75" customHeight="1" x14ac:dyDescent="0.25"/>
    <row r="78864" ht="15.75" customHeight="1" x14ac:dyDescent="0.25"/>
    <row r="78865" ht="15.75" customHeight="1" x14ac:dyDescent="0.25"/>
    <row r="78866" ht="15.75" customHeight="1" x14ac:dyDescent="0.25"/>
    <row r="78867" ht="15.75" customHeight="1" x14ac:dyDescent="0.25"/>
    <row r="78868" ht="15.75" customHeight="1" x14ac:dyDescent="0.25"/>
    <row r="78869" ht="15.75" customHeight="1" x14ac:dyDescent="0.25"/>
    <row r="78870" ht="15.75" customHeight="1" x14ac:dyDescent="0.25"/>
    <row r="78871" ht="15.75" customHeight="1" x14ac:dyDescent="0.25"/>
    <row r="78872" ht="15.75" customHeight="1" x14ac:dyDescent="0.25"/>
    <row r="78873" ht="15.75" customHeight="1" x14ac:dyDescent="0.25"/>
    <row r="78874" ht="15.75" customHeight="1" x14ac:dyDescent="0.25"/>
    <row r="78875" ht="15.75" customHeight="1" x14ac:dyDescent="0.25"/>
    <row r="78876" ht="15.75" customHeight="1" x14ac:dyDescent="0.25"/>
    <row r="78877" ht="15.75" customHeight="1" x14ac:dyDescent="0.25"/>
    <row r="78878" ht="15.75" customHeight="1" x14ac:dyDescent="0.25"/>
    <row r="78879" ht="15.75" customHeight="1" x14ac:dyDescent="0.25"/>
    <row r="78880" ht="15.75" customHeight="1" x14ac:dyDescent="0.25"/>
    <row r="78881" ht="15.75" customHeight="1" x14ac:dyDescent="0.25"/>
    <row r="78882" ht="15.75" customHeight="1" x14ac:dyDescent="0.25"/>
    <row r="78883" ht="15.75" customHeight="1" x14ac:dyDescent="0.25"/>
    <row r="78884" ht="15.75" customHeight="1" x14ac:dyDescent="0.25"/>
    <row r="78885" ht="15.75" customHeight="1" x14ac:dyDescent="0.25"/>
    <row r="78886" ht="15.75" customHeight="1" x14ac:dyDescent="0.25"/>
    <row r="78887" ht="15.75" customHeight="1" x14ac:dyDescent="0.25"/>
    <row r="78888" ht="15.75" customHeight="1" x14ac:dyDescent="0.25"/>
    <row r="78889" ht="15.75" customHeight="1" x14ac:dyDescent="0.25"/>
    <row r="78890" ht="15.75" customHeight="1" x14ac:dyDescent="0.25"/>
    <row r="78891" ht="15.75" customHeight="1" x14ac:dyDescent="0.25"/>
    <row r="78892" ht="15.75" customHeight="1" x14ac:dyDescent="0.25"/>
    <row r="78893" ht="15.75" customHeight="1" x14ac:dyDescent="0.25"/>
    <row r="78894" ht="15.75" customHeight="1" x14ac:dyDescent="0.25"/>
    <row r="78895" ht="15.75" customHeight="1" x14ac:dyDescent="0.25"/>
    <row r="78896" ht="15.75" customHeight="1" x14ac:dyDescent="0.25"/>
    <row r="78897" ht="15.75" customHeight="1" x14ac:dyDescent="0.25"/>
    <row r="78898" ht="15.75" customHeight="1" x14ac:dyDescent="0.25"/>
    <row r="78899" ht="15.75" customHeight="1" x14ac:dyDescent="0.25"/>
    <row r="78900" ht="15.75" customHeight="1" x14ac:dyDescent="0.25"/>
    <row r="78901" ht="15.75" customHeight="1" x14ac:dyDescent="0.25"/>
    <row r="78902" ht="15.75" customHeight="1" x14ac:dyDescent="0.25"/>
    <row r="78903" ht="15.75" customHeight="1" x14ac:dyDescent="0.25"/>
    <row r="78904" ht="15.75" customHeight="1" x14ac:dyDescent="0.25"/>
    <row r="78905" ht="15.75" customHeight="1" x14ac:dyDescent="0.25"/>
    <row r="78906" ht="15.75" customHeight="1" x14ac:dyDescent="0.25"/>
    <row r="78907" ht="15.75" customHeight="1" x14ac:dyDescent="0.25"/>
    <row r="78908" ht="15.75" customHeight="1" x14ac:dyDescent="0.25"/>
    <row r="78909" ht="15.75" customHeight="1" x14ac:dyDescent="0.25"/>
    <row r="78910" ht="15.75" customHeight="1" x14ac:dyDescent="0.25"/>
    <row r="78911" ht="15.75" customHeight="1" x14ac:dyDescent="0.25"/>
    <row r="78912" ht="15.75" customHeight="1" x14ac:dyDescent="0.25"/>
    <row r="78913" ht="15.75" customHeight="1" x14ac:dyDescent="0.25"/>
    <row r="78914" ht="15.75" customHeight="1" x14ac:dyDescent="0.25"/>
    <row r="78915" ht="15.75" customHeight="1" x14ac:dyDescent="0.25"/>
    <row r="78916" ht="15.75" customHeight="1" x14ac:dyDescent="0.25"/>
    <row r="78917" ht="15.75" customHeight="1" x14ac:dyDescent="0.25"/>
    <row r="78918" ht="15.75" customHeight="1" x14ac:dyDescent="0.25"/>
    <row r="78919" ht="15.75" customHeight="1" x14ac:dyDescent="0.25"/>
    <row r="78920" ht="15.75" customHeight="1" x14ac:dyDescent="0.25"/>
    <row r="78921" ht="15.75" customHeight="1" x14ac:dyDescent="0.25"/>
    <row r="78922" ht="15.75" customHeight="1" x14ac:dyDescent="0.25"/>
    <row r="78923" ht="15.75" customHeight="1" x14ac:dyDescent="0.25"/>
    <row r="78924" ht="15.75" customHeight="1" x14ac:dyDescent="0.25"/>
    <row r="78925" ht="15.75" customHeight="1" x14ac:dyDescent="0.25"/>
    <row r="78926" ht="15.75" customHeight="1" x14ac:dyDescent="0.25"/>
    <row r="78927" ht="15.75" customHeight="1" x14ac:dyDescent="0.25"/>
    <row r="78928" ht="15.75" customHeight="1" x14ac:dyDescent="0.25"/>
    <row r="78929" ht="15.75" customHeight="1" x14ac:dyDescent="0.25"/>
    <row r="78930" ht="15.75" customHeight="1" x14ac:dyDescent="0.25"/>
    <row r="78931" ht="15.75" customHeight="1" x14ac:dyDescent="0.25"/>
    <row r="78932" ht="15.75" customHeight="1" x14ac:dyDescent="0.25"/>
    <row r="78933" ht="15.75" customHeight="1" x14ac:dyDescent="0.25"/>
    <row r="78934" ht="15.75" customHeight="1" x14ac:dyDescent="0.25"/>
    <row r="78935" ht="15.75" customHeight="1" x14ac:dyDescent="0.25"/>
    <row r="78936" ht="15.75" customHeight="1" x14ac:dyDescent="0.25"/>
    <row r="78937" ht="15.75" customHeight="1" x14ac:dyDescent="0.25"/>
    <row r="78938" ht="15.75" customHeight="1" x14ac:dyDescent="0.25"/>
    <row r="78939" ht="15.75" customHeight="1" x14ac:dyDescent="0.25"/>
    <row r="78940" ht="15.75" customHeight="1" x14ac:dyDescent="0.25"/>
    <row r="78941" ht="15.75" customHeight="1" x14ac:dyDescent="0.25"/>
    <row r="78942" ht="15.75" customHeight="1" x14ac:dyDescent="0.25"/>
    <row r="78943" ht="15.75" customHeight="1" x14ac:dyDescent="0.25"/>
    <row r="78944" ht="15.75" customHeight="1" x14ac:dyDescent="0.25"/>
    <row r="78945" ht="15.75" customHeight="1" x14ac:dyDescent="0.25"/>
    <row r="78946" ht="15.75" customHeight="1" x14ac:dyDescent="0.25"/>
    <row r="78947" ht="15.75" customHeight="1" x14ac:dyDescent="0.25"/>
    <row r="78948" ht="15.75" customHeight="1" x14ac:dyDescent="0.25"/>
    <row r="78949" ht="15.75" customHeight="1" x14ac:dyDescent="0.25"/>
    <row r="78950" ht="15.75" customHeight="1" x14ac:dyDescent="0.25"/>
    <row r="78951" ht="15.75" customHeight="1" x14ac:dyDescent="0.25"/>
    <row r="78952" ht="15.75" customHeight="1" x14ac:dyDescent="0.25"/>
    <row r="78953" ht="15.75" customHeight="1" x14ac:dyDescent="0.25"/>
    <row r="78954" ht="15.75" customHeight="1" x14ac:dyDescent="0.25"/>
    <row r="78955" ht="15.75" customHeight="1" x14ac:dyDescent="0.25"/>
    <row r="78956" ht="15.75" customHeight="1" x14ac:dyDescent="0.25"/>
    <row r="78957" ht="15.75" customHeight="1" x14ac:dyDescent="0.25"/>
    <row r="78958" ht="15.75" customHeight="1" x14ac:dyDescent="0.25"/>
    <row r="78959" ht="15.75" customHeight="1" x14ac:dyDescent="0.25"/>
    <row r="78960" ht="15.75" customHeight="1" x14ac:dyDescent="0.25"/>
    <row r="78961" ht="15.75" customHeight="1" x14ac:dyDescent="0.25"/>
    <row r="78962" ht="15.75" customHeight="1" x14ac:dyDescent="0.25"/>
    <row r="78963" ht="15.75" customHeight="1" x14ac:dyDescent="0.25"/>
    <row r="78964" ht="15.75" customHeight="1" x14ac:dyDescent="0.25"/>
    <row r="78965" ht="15.75" customHeight="1" x14ac:dyDescent="0.25"/>
    <row r="78966" ht="15.75" customHeight="1" x14ac:dyDescent="0.25"/>
    <row r="78967" ht="15.75" customHeight="1" x14ac:dyDescent="0.25"/>
    <row r="78968" ht="15.75" customHeight="1" x14ac:dyDescent="0.25"/>
    <row r="78969" ht="15.75" customHeight="1" x14ac:dyDescent="0.25"/>
    <row r="78970" ht="15.75" customHeight="1" x14ac:dyDescent="0.25"/>
    <row r="78971" ht="15.75" customHeight="1" x14ac:dyDescent="0.25"/>
    <row r="78972" ht="15.75" customHeight="1" x14ac:dyDescent="0.25"/>
    <row r="78973" ht="15.75" customHeight="1" x14ac:dyDescent="0.25"/>
    <row r="78974" ht="15.75" customHeight="1" x14ac:dyDescent="0.25"/>
    <row r="78975" ht="15.75" customHeight="1" x14ac:dyDescent="0.25"/>
    <row r="78976" ht="15.75" customHeight="1" x14ac:dyDescent="0.25"/>
    <row r="78977" ht="15.75" customHeight="1" x14ac:dyDescent="0.25"/>
    <row r="78978" ht="15.75" customHeight="1" x14ac:dyDescent="0.25"/>
    <row r="78979" ht="15.75" customHeight="1" x14ac:dyDescent="0.25"/>
    <row r="78980" ht="15.75" customHeight="1" x14ac:dyDescent="0.25"/>
    <row r="78981" ht="15.75" customHeight="1" x14ac:dyDescent="0.25"/>
    <row r="78982" ht="15.75" customHeight="1" x14ac:dyDescent="0.25"/>
    <row r="78983" ht="15.75" customHeight="1" x14ac:dyDescent="0.25"/>
    <row r="78984" ht="15.75" customHeight="1" x14ac:dyDescent="0.25"/>
    <row r="78985" ht="15.75" customHeight="1" x14ac:dyDescent="0.25"/>
    <row r="78986" ht="15.75" customHeight="1" x14ac:dyDescent="0.25"/>
    <row r="78987" ht="15.75" customHeight="1" x14ac:dyDescent="0.25"/>
    <row r="78988" ht="15.75" customHeight="1" x14ac:dyDescent="0.25"/>
    <row r="78989" ht="15.75" customHeight="1" x14ac:dyDescent="0.25"/>
    <row r="78990" ht="15.75" customHeight="1" x14ac:dyDescent="0.25"/>
    <row r="78991" ht="15.75" customHeight="1" x14ac:dyDescent="0.25"/>
    <row r="78992" ht="15.75" customHeight="1" x14ac:dyDescent="0.25"/>
    <row r="78993" ht="15.75" customHeight="1" x14ac:dyDescent="0.25"/>
    <row r="78994" ht="15.75" customHeight="1" x14ac:dyDescent="0.25"/>
    <row r="78995" ht="15.75" customHeight="1" x14ac:dyDescent="0.25"/>
    <row r="78996" ht="15.75" customHeight="1" x14ac:dyDescent="0.25"/>
    <row r="78997" ht="15.75" customHeight="1" x14ac:dyDescent="0.25"/>
    <row r="78998" ht="15.75" customHeight="1" x14ac:dyDescent="0.25"/>
    <row r="78999" ht="15.75" customHeight="1" x14ac:dyDescent="0.25"/>
    <row r="79000" ht="15.75" customHeight="1" x14ac:dyDescent="0.25"/>
    <row r="79001" ht="15.75" customHeight="1" x14ac:dyDescent="0.25"/>
    <row r="79002" ht="15.75" customHeight="1" x14ac:dyDescent="0.25"/>
    <row r="79003" ht="15.75" customHeight="1" x14ac:dyDescent="0.25"/>
    <row r="79004" ht="15.75" customHeight="1" x14ac:dyDescent="0.25"/>
    <row r="79005" ht="15.75" customHeight="1" x14ac:dyDescent="0.25"/>
    <row r="79006" ht="15.75" customHeight="1" x14ac:dyDescent="0.25"/>
    <row r="79007" ht="15.75" customHeight="1" x14ac:dyDescent="0.25"/>
    <row r="79008" ht="15.75" customHeight="1" x14ac:dyDescent="0.25"/>
    <row r="79009" ht="15.75" customHeight="1" x14ac:dyDescent="0.25"/>
    <row r="79010" ht="15.75" customHeight="1" x14ac:dyDescent="0.25"/>
    <row r="79011" ht="15.75" customHeight="1" x14ac:dyDescent="0.25"/>
    <row r="79012" ht="15.75" customHeight="1" x14ac:dyDescent="0.25"/>
    <row r="79013" ht="15.75" customHeight="1" x14ac:dyDescent="0.25"/>
    <row r="79014" ht="15.75" customHeight="1" x14ac:dyDescent="0.25"/>
    <row r="79015" ht="15.75" customHeight="1" x14ac:dyDescent="0.25"/>
    <row r="79016" ht="15.75" customHeight="1" x14ac:dyDescent="0.25"/>
    <row r="79017" ht="15.75" customHeight="1" x14ac:dyDescent="0.25"/>
    <row r="79018" ht="15.75" customHeight="1" x14ac:dyDescent="0.25"/>
    <row r="79019" ht="15.75" customHeight="1" x14ac:dyDescent="0.25"/>
    <row r="79020" ht="15.75" customHeight="1" x14ac:dyDescent="0.25"/>
    <row r="79021" ht="15.75" customHeight="1" x14ac:dyDescent="0.25"/>
    <row r="79022" ht="15.75" customHeight="1" x14ac:dyDescent="0.25"/>
    <row r="79023" ht="15.75" customHeight="1" x14ac:dyDescent="0.25"/>
    <row r="79024" ht="15.75" customHeight="1" x14ac:dyDescent="0.25"/>
    <row r="79025" ht="15.75" customHeight="1" x14ac:dyDescent="0.25"/>
    <row r="79026" ht="15.75" customHeight="1" x14ac:dyDescent="0.25"/>
    <row r="79027" ht="15.75" customHeight="1" x14ac:dyDescent="0.25"/>
    <row r="79028" ht="15.75" customHeight="1" x14ac:dyDescent="0.25"/>
    <row r="79029" ht="15.75" customHeight="1" x14ac:dyDescent="0.25"/>
    <row r="79030" ht="15.75" customHeight="1" x14ac:dyDescent="0.25"/>
    <row r="79031" ht="15.75" customHeight="1" x14ac:dyDescent="0.25"/>
    <row r="79032" ht="15.75" customHeight="1" x14ac:dyDescent="0.25"/>
    <row r="79033" ht="15.75" customHeight="1" x14ac:dyDescent="0.25"/>
    <row r="79034" ht="15.75" customHeight="1" x14ac:dyDescent="0.25"/>
    <row r="79035" ht="15.75" customHeight="1" x14ac:dyDescent="0.25"/>
    <row r="79036" ht="15.75" customHeight="1" x14ac:dyDescent="0.25"/>
    <row r="79037" ht="15.75" customHeight="1" x14ac:dyDescent="0.25"/>
    <row r="79038" ht="15.75" customHeight="1" x14ac:dyDescent="0.25"/>
    <row r="79039" ht="15.75" customHeight="1" x14ac:dyDescent="0.25"/>
    <row r="79040" ht="15.75" customHeight="1" x14ac:dyDescent="0.25"/>
    <row r="79041" ht="15.75" customHeight="1" x14ac:dyDescent="0.25"/>
    <row r="79042" ht="15.75" customHeight="1" x14ac:dyDescent="0.25"/>
    <row r="79043" ht="15.75" customHeight="1" x14ac:dyDescent="0.25"/>
    <row r="79044" ht="15.75" customHeight="1" x14ac:dyDescent="0.25"/>
    <row r="79045" ht="15.75" customHeight="1" x14ac:dyDescent="0.25"/>
    <row r="79046" ht="15.75" customHeight="1" x14ac:dyDescent="0.25"/>
    <row r="79047" ht="15.75" customHeight="1" x14ac:dyDescent="0.25"/>
    <row r="79048" ht="15.75" customHeight="1" x14ac:dyDescent="0.25"/>
    <row r="79049" ht="15.75" customHeight="1" x14ac:dyDescent="0.25"/>
    <row r="79050" ht="15.75" customHeight="1" x14ac:dyDescent="0.25"/>
    <row r="79051" ht="15.75" customHeight="1" x14ac:dyDescent="0.25"/>
    <row r="79052" ht="15.75" customHeight="1" x14ac:dyDescent="0.25"/>
    <row r="79053" ht="15.75" customHeight="1" x14ac:dyDescent="0.25"/>
    <row r="79054" ht="15.75" customHeight="1" x14ac:dyDescent="0.25"/>
    <row r="79055" ht="15.75" customHeight="1" x14ac:dyDescent="0.25"/>
    <row r="79056" ht="15.75" customHeight="1" x14ac:dyDescent="0.25"/>
    <row r="79057" ht="15.75" customHeight="1" x14ac:dyDescent="0.25"/>
    <row r="79058" ht="15.75" customHeight="1" x14ac:dyDescent="0.25"/>
    <row r="79059" ht="15.75" customHeight="1" x14ac:dyDescent="0.25"/>
    <row r="79060" ht="15.75" customHeight="1" x14ac:dyDescent="0.25"/>
    <row r="79061" ht="15.75" customHeight="1" x14ac:dyDescent="0.25"/>
    <row r="79062" ht="15.75" customHeight="1" x14ac:dyDescent="0.25"/>
    <row r="79063" ht="15.75" customHeight="1" x14ac:dyDescent="0.25"/>
    <row r="79064" ht="15.75" customHeight="1" x14ac:dyDescent="0.25"/>
    <row r="79065" ht="15.75" customHeight="1" x14ac:dyDescent="0.25"/>
    <row r="79066" ht="15.75" customHeight="1" x14ac:dyDescent="0.25"/>
    <row r="79067" ht="15.75" customHeight="1" x14ac:dyDescent="0.25"/>
    <row r="79068" ht="15.75" customHeight="1" x14ac:dyDescent="0.25"/>
    <row r="79069" ht="15.75" customHeight="1" x14ac:dyDescent="0.25"/>
    <row r="79070" ht="15.75" customHeight="1" x14ac:dyDescent="0.25"/>
    <row r="79071" ht="15.75" customHeight="1" x14ac:dyDescent="0.25"/>
    <row r="79072" ht="15.75" customHeight="1" x14ac:dyDescent="0.25"/>
    <row r="79073" ht="15.75" customHeight="1" x14ac:dyDescent="0.25"/>
    <row r="79074" ht="15.75" customHeight="1" x14ac:dyDescent="0.25"/>
    <row r="79075" ht="15.75" customHeight="1" x14ac:dyDescent="0.25"/>
    <row r="79076" ht="15.75" customHeight="1" x14ac:dyDescent="0.25"/>
    <row r="79077" ht="15.75" customHeight="1" x14ac:dyDescent="0.25"/>
    <row r="79078" ht="15.75" customHeight="1" x14ac:dyDescent="0.25"/>
    <row r="79079" ht="15.75" customHeight="1" x14ac:dyDescent="0.25"/>
    <row r="79080" ht="15.75" customHeight="1" x14ac:dyDescent="0.25"/>
    <row r="79081" ht="15.75" customHeight="1" x14ac:dyDescent="0.25"/>
    <row r="79082" ht="15.75" customHeight="1" x14ac:dyDescent="0.25"/>
    <row r="79083" ht="15.75" customHeight="1" x14ac:dyDescent="0.25"/>
    <row r="79084" ht="15.75" customHeight="1" x14ac:dyDescent="0.25"/>
    <row r="79085" ht="15.75" customHeight="1" x14ac:dyDescent="0.25"/>
    <row r="79086" ht="15.75" customHeight="1" x14ac:dyDescent="0.25"/>
    <row r="79087" ht="15.75" customHeight="1" x14ac:dyDescent="0.25"/>
    <row r="79088" ht="15.75" customHeight="1" x14ac:dyDescent="0.25"/>
    <row r="79089" ht="15.75" customHeight="1" x14ac:dyDescent="0.25"/>
    <row r="79090" ht="15.75" customHeight="1" x14ac:dyDescent="0.25"/>
    <row r="79091" ht="15.75" customHeight="1" x14ac:dyDescent="0.25"/>
    <row r="79092" ht="15.75" customHeight="1" x14ac:dyDescent="0.25"/>
    <row r="79093" ht="15.75" customHeight="1" x14ac:dyDescent="0.25"/>
    <row r="79094" ht="15.75" customHeight="1" x14ac:dyDescent="0.25"/>
    <row r="79095" ht="15.75" customHeight="1" x14ac:dyDescent="0.25"/>
    <row r="79096" ht="15.75" customHeight="1" x14ac:dyDescent="0.25"/>
    <row r="79097" ht="15.75" customHeight="1" x14ac:dyDescent="0.25"/>
    <row r="79098" ht="15.75" customHeight="1" x14ac:dyDescent="0.25"/>
    <row r="79099" ht="15.75" customHeight="1" x14ac:dyDescent="0.25"/>
    <row r="79100" ht="15.75" customHeight="1" x14ac:dyDescent="0.25"/>
    <row r="79101" ht="15.75" customHeight="1" x14ac:dyDescent="0.25"/>
    <row r="79102" ht="15.75" customHeight="1" x14ac:dyDescent="0.25"/>
    <row r="79103" ht="15.75" customHeight="1" x14ac:dyDescent="0.25"/>
    <row r="79104" ht="15.75" customHeight="1" x14ac:dyDescent="0.25"/>
    <row r="79105" ht="15.75" customHeight="1" x14ac:dyDescent="0.25"/>
    <row r="79106" ht="15.75" customHeight="1" x14ac:dyDescent="0.25"/>
    <row r="79107" ht="15.75" customHeight="1" x14ac:dyDescent="0.25"/>
    <row r="79108" ht="15.75" customHeight="1" x14ac:dyDescent="0.25"/>
    <row r="79109" ht="15.75" customHeight="1" x14ac:dyDescent="0.25"/>
    <row r="79110" ht="15.75" customHeight="1" x14ac:dyDescent="0.25"/>
    <row r="79111" ht="15.75" customHeight="1" x14ac:dyDescent="0.25"/>
    <row r="79112" ht="15.75" customHeight="1" x14ac:dyDescent="0.25"/>
    <row r="79113" ht="15.75" customHeight="1" x14ac:dyDescent="0.25"/>
    <row r="79114" ht="15.75" customHeight="1" x14ac:dyDescent="0.25"/>
    <row r="79115" ht="15.75" customHeight="1" x14ac:dyDescent="0.25"/>
    <row r="79116" ht="15.75" customHeight="1" x14ac:dyDescent="0.25"/>
    <row r="79117" ht="15.75" customHeight="1" x14ac:dyDescent="0.25"/>
    <row r="79118" ht="15.75" customHeight="1" x14ac:dyDescent="0.25"/>
    <row r="79119" ht="15.75" customHeight="1" x14ac:dyDescent="0.25"/>
    <row r="79120" ht="15.75" customHeight="1" x14ac:dyDescent="0.25"/>
    <row r="79121" ht="15.75" customHeight="1" x14ac:dyDescent="0.25"/>
    <row r="79122" ht="15.75" customHeight="1" x14ac:dyDescent="0.25"/>
    <row r="79123" ht="15.75" customHeight="1" x14ac:dyDescent="0.25"/>
    <row r="79124" ht="15.75" customHeight="1" x14ac:dyDescent="0.25"/>
    <row r="79125" ht="15.75" customHeight="1" x14ac:dyDescent="0.25"/>
    <row r="79126" ht="15.75" customHeight="1" x14ac:dyDescent="0.25"/>
    <row r="79127" ht="15.75" customHeight="1" x14ac:dyDescent="0.25"/>
    <row r="79128" ht="15.75" customHeight="1" x14ac:dyDescent="0.25"/>
    <row r="79129" ht="15.75" customHeight="1" x14ac:dyDescent="0.25"/>
    <row r="79130" ht="15.75" customHeight="1" x14ac:dyDescent="0.25"/>
    <row r="79131" ht="15.75" customHeight="1" x14ac:dyDescent="0.25"/>
    <row r="79132" ht="15.75" customHeight="1" x14ac:dyDescent="0.25"/>
    <row r="79133" ht="15.75" customHeight="1" x14ac:dyDescent="0.25"/>
    <row r="79134" ht="15.75" customHeight="1" x14ac:dyDescent="0.25"/>
    <row r="79135" ht="15.75" customHeight="1" x14ac:dyDescent="0.25"/>
    <row r="79136" ht="15.75" customHeight="1" x14ac:dyDescent="0.25"/>
    <row r="79137" ht="15.75" customHeight="1" x14ac:dyDescent="0.25"/>
    <row r="79138" ht="15.75" customHeight="1" x14ac:dyDescent="0.25"/>
    <row r="79139" ht="15.75" customHeight="1" x14ac:dyDescent="0.25"/>
    <row r="79140" ht="15.75" customHeight="1" x14ac:dyDescent="0.25"/>
    <row r="79141" ht="15.75" customHeight="1" x14ac:dyDescent="0.25"/>
    <row r="79142" ht="15.75" customHeight="1" x14ac:dyDescent="0.25"/>
    <row r="79143" ht="15.75" customHeight="1" x14ac:dyDescent="0.25"/>
    <row r="79144" ht="15.75" customHeight="1" x14ac:dyDescent="0.25"/>
    <row r="79145" ht="15.75" customHeight="1" x14ac:dyDescent="0.25"/>
    <row r="79146" ht="15.75" customHeight="1" x14ac:dyDescent="0.25"/>
    <row r="79147" ht="15.75" customHeight="1" x14ac:dyDescent="0.25"/>
    <row r="79148" ht="15.75" customHeight="1" x14ac:dyDescent="0.25"/>
    <row r="79149" ht="15.75" customHeight="1" x14ac:dyDescent="0.25"/>
    <row r="79150" ht="15.75" customHeight="1" x14ac:dyDescent="0.25"/>
    <row r="79151" ht="15.75" customHeight="1" x14ac:dyDescent="0.25"/>
    <row r="79152" ht="15.75" customHeight="1" x14ac:dyDescent="0.25"/>
    <row r="79153" ht="15.75" customHeight="1" x14ac:dyDescent="0.25"/>
    <row r="79154" ht="15.75" customHeight="1" x14ac:dyDescent="0.25"/>
    <row r="79155" ht="15.75" customHeight="1" x14ac:dyDescent="0.25"/>
    <row r="79156" ht="15.75" customHeight="1" x14ac:dyDescent="0.25"/>
    <row r="79157" ht="15.75" customHeight="1" x14ac:dyDescent="0.25"/>
    <row r="79158" ht="15.75" customHeight="1" x14ac:dyDescent="0.25"/>
    <row r="79159" ht="15.75" customHeight="1" x14ac:dyDescent="0.25"/>
    <row r="79160" ht="15.75" customHeight="1" x14ac:dyDescent="0.25"/>
    <row r="79161" ht="15.75" customHeight="1" x14ac:dyDescent="0.25"/>
    <row r="79162" ht="15.75" customHeight="1" x14ac:dyDescent="0.25"/>
    <row r="79163" ht="15.75" customHeight="1" x14ac:dyDescent="0.25"/>
    <row r="79164" ht="15.75" customHeight="1" x14ac:dyDescent="0.25"/>
    <row r="79165" ht="15.75" customHeight="1" x14ac:dyDescent="0.25"/>
    <row r="79166" ht="15.75" customHeight="1" x14ac:dyDescent="0.25"/>
    <row r="79167" ht="15.75" customHeight="1" x14ac:dyDescent="0.25"/>
    <row r="79168" ht="15.75" customHeight="1" x14ac:dyDescent="0.25"/>
    <row r="79169" ht="15.75" customHeight="1" x14ac:dyDescent="0.25"/>
    <row r="79170" ht="15.75" customHeight="1" x14ac:dyDescent="0.25"/>
    <row r="79171" ht="15.75" customHeight="1" x14ac:dyDescent="0.25"/>
    <row r="79172" ht="15.75" customHeight="1" x14ac:dyDescent="0.25"/>
    <row r="79173" ht="15.75" customHeight="1" x14ac:dyDescent="0.25"/>
    <row r="79174" ht="15.75" customHeight="1" x14ac:dyDescent="0.25"/>
    <row r="79175" ht="15.75" customHeight="1" x14ac:dyDescent="0.25"/>
    <row r="79176" ht="15.75" customHeight="1" x14ac:dyDescent="0.25"/>
    <row r="79177" ht="15.75" customHeight="1" x14ac:dyDescent="0.25"/>
    <row r="79178" ht="15.75" customHeight="1" x14ac:dyDescent="0.25"/>
    <row r="79179" ht="15.75" customHeight="1" x14ac:dyDescent="0.25"/>
    <row r="79180" ht="15.75" customHeight="1" x14ac:dyDescent="0.25"/>
    <row r="79181" ht="15.75" customHeight="1" x14ac:dyDescent="0.25"/>
    <row r="79182" ht="15.75" customHeight="1" x14ac:dyDescent="0.25"/>
    <row r="79183" ht="15.75" customHeight="1" x14ac:dyDescent="0.25"/>
    <row r="79184" ht="15.75" customHeight="1" x14ac:dyDescent="0.25"/>
    <row r="79185" ht="15.75" customHeight="1" x14ac:dyDescent="0.25"/>
    <row r="79186" ht="15.75" customHeight="1" x14ac:dyDescent="0.25"/>
    <row r="79187" ht="15.75" customHeight="1" x14ac:dyDescent="0.25"/>
    <row r="79188" ht="15.75" customHeight="1" x14ac:dyDescent="0.25"/>
    <row r="79189" ht="15.75" customHeight="1" x14ac:dyDescent="0.25"/>
    <row r="79190" ht="15.75" customHeight="1" x14ac:dyDescent="0.25"/>
    <row r="79191" ht="15.75" customHeight="1" x14ac:dyDescent="0.25"/>
    <row r="79192" ht="15.75" customHeight="1" x14ac:dyDescent="0.25"/>
    <row r="79193" ht="15.75" customHeight="1" x14ac:dyDescent="0.25"/>
    <row r="79194" ht="15.75" customHeight="1" x14ac:dyDescent="0.25"/>
    <row r="79195" ht="15.75" customHeight="1" x14ac:dyDescent="0.25"/>
    <row r="79196" ht="15.75" customHeight="1" x14ac:dyDescent="0.25"/>
    <row r="79197" ht="15.75" customHeight="1" x14ac:dyDescent="0.25"/>
    <row r="79198" ht="15.75" customHeight="1" x14ac:dyDescent="0.25"/>
    <row r="79199" ht="15.75" customHeight="1" x14ac:dyDescent="0.25"/>
    <row r="79200" ht="15.75" customHeight="1" x14ac:dyDescent="0.25"/>
    <row r="79201" ht="15.75" customHeight="1" x14ac:dyDescent="0.25"/>
    <row r="79202" ht="15.75" customHeight="1" x14ac:dyDescent="0.25"/>
    <row r="79203" ht="15.75" customHeight="1" x14ac:dyDescent="0.25"/>
    <row r="79204" ht="15.75" customHeight="1" x14ac:dyDescent="0.25"/>
    <row r="79205" ht="15.75" customHeight="1" x14ac:dyDescent="0.25"/>
    <row r="79206" ht="15.75" customHeight="1" x14ac:dyDescent="0.25"/>
    <row r="79207" ht="15.75" customHeight="1" x14ac:dyDescent="0.25"/>
    <row r="79208" ht="15.75" customHeight="1" x14ac:dyDescent="0.25"/>
    <row r="79209" ht="15.75" customHeight="1" x14ac:dyDescent="0.25"/>
    <row r="79210" ht="15.75" customHeight="1" x14ac:dyDescent="0.25"/>
    <row r="79211" ht="15.75" customHeight="1" x14ac:dyDescent="0.25"/>
    <row r="79212" ht="15.75" customHeight="1" x14ac:dyDescent="0.25"/>
    <row r="79213" ht="15.75" customHeight="1" x14ac:dyDescent="0.25"/>
    <row r="79214" ht="15.75" customHeight="1" x14ac:dyDescent="0.25"/>
    <row r="79215" ht="15.75" customHeight="1" x14ac:dyDescent="0.25"/>
    <row r="79216" ht="15.75" customHeight="1" x14ac:dyDescent="0.25"/>
    <row r="79217" ht="15.75" customHeight="1" x14ac:dyDescent="0.25"/>
    <row r="79218" ht="15.75" customHeight="1" x14ac:dyDescent="0.25"/>
    <row r="79219" ht="15.75" customHeight="1" x14ac:dyDescent="0.25"/>
    <row r="79220" ht="15.75" customHeight="1" x14ac:dyDescent="0.25"/>
    <row r="79221" ht="15.75" customHeight="1" x14ac:dyDescent="0.25"/>
    <row r="79222" ht="15.75" customHeight="1" x14ac:dyDescent="0.25"/>
    <row r="79223" ht="15.75" customHeight="1" x14ac:dyDescent="0.25"/>
    <row r="79224" ht="15.75" customHeight="1" x14ac:dyDescent="0.25"/>
    <row r="79225" ht="15.75" customHeight="1" x14ac:dyDescent="0.25"/>
    <row r="79226" ht="15.75" customHeight="1" x14ac:dyDescent="0.25"/>
    <row r="79227" ht="15.75" customHeight="1" x14ac:dyDescent="0.25"/>
    <row r="79228" ht="15.75" customHeight="1" x14ac:dyDescent="0.25"/>
    <row r="79229" ht="15.75" customHeight="1" x14ac:dyDescent="0.25"/>
    <row r="79230" ht="15.75" customHeight="1" x14ac:dyDescent="0.25"/>
    <row r="79231" ht="15.75" customHeight="1" x14ac:dyDescent="0.25"/>
    <row r="79232" ht="15.75" customHeight="1" x14ac:dyDescent="0.25"/>
    <row r="79233" ht="15.75" customHeight="1" x14ac:dyDescent="0.25"/>
    <row r="79234" ht="15.75" customHeight="1" x14ac:dyDescent="0.25"/>
    <row r="79235" ht="15.75" customHeight="1" x14ac:dyDescent="0.25"/>
    <row r="79236" ht="15.75" customHeight="1" x14ac:dyDescent="0.25"/>
    <row r="79237" ht="15.75" customHeight="1" x14ac:dyDescent="0.25"/>
    <row r="79238" ht="15.75" customHeight="1" x14ac:dyDescent="0.25"/>
    <row r="79239" ht="15.75" customHeight="1" x14ac:dyDescent="0.25"/>
    <row r="79240" ht="15.75" customHeight="1" x14ac:dyDescent="0.25"/>
    <row r="79241" ht="15.75" customHeight="1" x14ac:dyDescent="0.25"/>
    <row r="79242" ht="15.75" customHeight="1" x14ac:dyDescent="0.25"/>
    <row r="79243" ht="15.75" customHeight="1" x14ac:dyDescent="0.25"/>
    <row r="79244" ht="15.75" customHeight="1" x14ac:dyDescent="0.25"/>
    <row r="79245" ht="15.75" customHeight="1" x14ac:dyDescent="0.25"/>
    <row r="79246" ht="15.75" customHeight="1" x14ac:dyDescent="0.25"/>
    <row r="79247" ht="15.75" customHeight="1" x14ac:dyDescent="0.25"/>
    <row r="79248" ht="15.75" customHeight="1" x14ac:dyDescent="0.25"/>
    <row r="79249" ht="15.75" customHeight="1" x14ac:dyDescent="0.25"/>
    <row r="79250" ht="15.75" customHeight="1" x14ac:dyDescent="0.25"/>
    <row r="79251" ht="15.75" customHeight="1" x14ac:dyDescent="0.25"/>
    <row r="79252" ht="15.75" customHeight="1" x14ac:dyDescent="0.25"/>
    <row r="79253" ht="15.75" customHeight="1" x14ac:dyDescent="0.25"/>
    <row r="79254" ht="15.75" customHeight="1" x14ac:dyDescent="0.25"/>
    <row r="79255" ht="15.75" customHeight="1" x14ac:dyDescent="0.25"/>
    <row r="79256" ht="15.75" customHeight="1" x14ac:dyDescent="0.25"/>
    <row r="79257" ht="15.75" customHeight="1" x14ac:dyDescent="0.25"/>
    <row r="79258" ht="15.75" customHeight="1" x14ac:dyDescent="0.25"/>
    <row r="79259" ht="15.75" customHeight="1" x14ac:dyDescent="0.25"/>
    <row r="79260" ht="15.75" customHeight="1" x14ac:dyDescent="0.25"/>
    <row r="79261" ht="15.75" customHeight="1" x14ac:dyDescent="0.25"/>
    <row r="79262" ht="15.75" customHeight="1" x14ac:dyDescent="0.25"/>
    <row r="79263" ht="15.75" customHeight="1" x14ac:dyDescent="0.25"/>
    <row r="79264" ht="15.75" customHeight="1" x14ac:dyDescent="0.25"/>
    <row r="79265" ht="15.75" customHeight="1" x14ac:dyDescent="0.25"/>
    <row r="79266" ht="15.75" customHeight="1" x14ac:dyDescent="0.25"/>
    <row r="79267" ht="15.75" customHeight="1" x14ac:dyDescent="0.25"/>
    <row r="79268" ht="15.75" customHeight="1" x14ac:dyDescent="0.25"/>
    <row r="79269" ht="15.75" customHeight="1" x14ac:dyDescent="0.25"/>
    <row r="79270" ht="15.75" customHeight="1" x14ac:dyDescent="0.25"/>
    <row r="79271" ht="15.75" customHeight="1" x14ac:dyDescent="0.25"/>
    <row r="79272" ht="15.75" customHeight="1" x14ac:dyDescent="0.25"/>
    <row r="79273" ht="15.75" customHeight="1" x14ac:dyDescent="0.25"/>
    <row r="79274" ht="15.75" customHeight="1" x14ac:dyDescent="0.25"/>
    <row r="79275" ht="15.75" customHeight="1" x14ac:dyDescent="0.25"/>
    <row r="79276" ht="15.75" customHeight="1" x14ac:dyDescent="0.25"/>
    <row r="79277" ht="15.75" customHeight="1" x14ac:dyDescent="0.25"/>
    <row r="79278" ht="15.75" customHeight="1" x14ac:dyDescent="0.25"/>
    <row r="79279" ht="15.75" customHeight="1" x14ac:dyDescent="0.25"/>
    <row r="79280" ht="15.75" customHeight="1" x14ac:dyDescent="0.25"/>
    <row r="79281" ht="15.75" customHeight="1" x14ac:dyDescent="0.25"/>
    <row r="79282" ht="15.75" customHeight="1" x14ac:dyDescent="0.25"/>
    <row r="79283" ht="15.75" customHeight="1" x14ac:dyDescent="0.25"/>
    <row r="79284" ht="15.75" customHeight="1" x14ac:dyDescent="0.25"/>
    <row r="79285" ht="15.75" customHeight="1" x14ac:dyDescent="0.25"/>
    <row r="79286" ht="15.75" customHeight="1" x14ac:dyDescent="0.25"/>
    <row r="79287" ht="15.75" customHeight="1" x14ac:dyDescent="0.25"/>
    <row r="79288" ht="15.75" customHeight="1" x14ac:dyDescent="0.25"/>
    <row r="79289" ht="15.75" customHeight="1" x14ac:dyDescent="0.25"/>
    <row r="79290" ht="15.75" customHeight="1" x14ac:dyDescent="0.25"/>
    <row r="79291" ht="15.75" customHeight="1" x14ac:dyDescent="0.25"/>
    <row r="79292" ht="15.75" customHeight="1" x14ac:dyDescent="0.25"/>
    <row r="79293" ht="15.75" customHeight="1" x14ac:dyDescent="0.25"/>
    <row r="79294" ht="15.75" customHeight="1" x14ac:dyDescent="0.25"/>
    <row r="79295" ht="15.75" customHeight="1" x14ac:dyDescent="0.25"/>
    <row r="79296" ht="15.75" customHeight="1" x14ac:dyDescent="0.25"/>
    <row r="79297" ht="15.75" customHeight="1" x14ac:dyDescent="0.25"/>
    <row r="79298" ht="15.75" customHeight="1" x14ac:dyDescent="0.25"/>
    <row r="79299" ht="15.75" customHeight="1" x14ac:dyDescent="0.25"/>
    <row r="79300" ht="15.75" customHeight="1" x14ac:dyDescent="0.25"/>
    <row r="79301" ht="15.75" customHeight="1" x14ac:dyDescent="0.25"/>
    <row r="79302" ht="15.75" customHeight="1" x14ac:dyDescent="0.25"/>
    <row r="79303" ht="15.75" customHeight="1" x14ac:dyDescent="0.25"/>
    <row r="79304" ht="15.75" customHeight="1" x14ac:dyDescent="0.25"/>
    <row r="79305" ht="15.75" customHeight="1" x14ac:dyDescent="0.25"/>
    <row r="79306" ht="15.75" customHeight="1" x14ac:dyDescent="0.25"/>
    <row r="79307" ht="15.75" customHeight="1" x14ac:dyDescent="0.25"/>
    <row r="79308" ht="15.75" customHeight="1" x14ac:dyDescent="0.25"/>
    <row r="79309" ht="15.75" customHeight="1" x14ac:dyDescent="0.25"/>
    <row r="79310" ht="15.75" customHeight="1" x14ac:dyDescent="0.25"/>
    <row r="79311" ht="15.75" customHeight="1" x14ac:dyDescent="0.25"/>
    <row r="79312" ht="15.75" customHeight="1" x14ac:dyDescent="0.25"/>
    <row r="79313" ht="15.75" customHeight="1" x14ac:dyDescent="0.25"/>
    <row r="79314" ht="15.75" customHeight="1" x14ac:dyDescent="0.25"/>
    <row r="79315" ht="15.75" customHeight="1" x14ac:dyDescent="0.25"/>
    <row r="79316" ht="15.75" customHeight="1" x14ac:dyDescent="0.25"/>
    <row r="79317" ht="15.75" customHeight="1" x14ac:dyDescent="0.25"/>
    <row r="79318" ht="15.75" customHeight="1" x14ac:dyDescent="0.25"/>
    <row r="79319" ht="15.75" customHeight="1" x14ac:dyDescent="0.25"/>
    <row r="79320" ht="15.75" customHeight="1" x14ac:dyDescent="0.25"/>
    <row r="79321" ht="15.75" customHeight="1" x14ac:dyDescent="0.25"/>
    <row r="79322" ht="15.75" customHeight="1" x14ac:dyDescent="0.25"/>
    <row r="79323" ht="15.75" customHeight="1" x14ac:dyDescent="0.25"/>
    <row r="79324" ht="15.75" customHeight="1" x14ac:dyDescent="0.25"/>
    <row r="79325" ht="15.75" customHeight="1" x14ac:dyDescent="0.25"/>
    <row r="79326" ht="15.75" customHeight="1" x14ac:dyDescent="0.25"/>
    <row r="79327" ht="15.75" customHeight="1" x14ac:dyDescent="0.25"/>
    <row r="79328" ht="15.75" customHeight="1" x14ac:dyDescent="0.25"/>
    <row r="79329" ht="15.75" customHeight="1" x14ac:dyDescent="0.25"/>
    <row r="79330" ht="15.75" customHeight="1" x14ac:dyDescent="0.25"/>
    <row r="79331" ht="15.75" customHeight="1" x14ac:dyDescent="0.25"/>
    <row r="79332" ht="15.75" customHeight="1" x14ac:dyDescent="0.25"/>
    <row r="79333" ht="15.75" customHeight="1" x14ac:dyDescent="0.25"/>
    <row r="79334" ht="15.75" customHeight="1" x14ac:dyDescent="0.25"/>
    <row r="79335" ht="15.75" customHeight="1" x14ac:dyDescent="0.25"/>
    <row r="79336" ht="15.75" customHeight="1" x14ac:dyDescent="0.25"/>
    <row r="79337" ht="15.75" customHeight="1" x14ac:dyDescent="0.25"/>
    <row r="79338" ht="15.75" customHeight="1" x14ac:dyDescent="0.25"/>
    <row r="79339" ht="15.75" customHeight="1" x14ac:dyDescent="0.25"/>
    <row r="79340" ht="15.75" customHeight="1" x14ac:dyDescent="0.25"/>
    <row r="79341" ht="15.75" customHeight="1" x14ac:dyDescent="0.25"/>
    <row r="79342" ht="15.75" customHeight="1" x14ac:dyDescent="0.25"/>
    <row r="79343" ht="15.75" customHeight="1" x14ac:dyDescent="0.25"/>
    <row r="79344" ht="15.75" customHeight="1" x14ac:dyDescent="0.25"/>
    <row r="79345" ht="15.75" customHeight="1" x14ac:dyDescent="0.25"/>
    <row r="79346" ht="15.75" customHeight="1" x14ac:dyDescent="0.25"/>
    <row r="79347" ht="15.75" customHeight="1" x14ac:dyDescent="0.25"/>
    <row r="79348" ht="15.75" customHeight="1" x14ac:dyDescent="0.25"/>
    <row r="79349" ht="15.75" customHeight="1" x14ac:dyDescent="0.25"/>
    <row r="79350" ht="15.75" customHeight="1" x14ac:dyDescent="0.25"/>
    <row r="79351" ht="15.75" customHeight="1" x14ac:dyDescent="0.25"/>
    <row r="79352" ht="15.75" customHeight="1" x14ac:dyDescent="0.25"/>
    <row r="79353" ht="15.75" customHeight="1" x14ac:dyDescent="0.25"/>
    <row r="79354" ht="15.75" customHeight="1" x14ac:dyDescent="0.25"/>
    <row r="79355" ht="15.75" customHeight="1" x14ac:dyDescent="0.25"/>
    <row r="79356" ht="15.75" customHeight="1" x14ac:dyDescent="0.25"/>
    <row r="79357" ht="15.75" customHeight="1" x14ac:dyDescent="0.25"/>
    <row r="79358" ht="15.75" customHeight="1" x14ac:dyDescent="0.25"/>
    <row r="79359" ht="15.75" customHeight="1" x14ac:dyDescent="0.25"/>
    <row r="79360" ht="15.75" customHeight="1" x14ac:dyDescent="0.25"/>
    <row r="79361" ht="15.75" customHeight="1" x14ac:dyDescent="0.25"/>
    <row r="79362" ht="15.75" customHeight="1" x14ac:dyDescent="0.25"/>
    <row r="79363" ht="15.75" customHeight="1" x14ac:dyDescent="0.25"/>
    <row r="79364" ht="15.75" customHeight="1" x14ac:dyDescent="0.25"/>
    <row r="79365" ht="15.75" customHeight="1" x14ac:dyDescent="0.25"/>
    <row r="79366" ht="15.75" customHeight="1" x14ac:dyDescent="0.25"/>
    <row r="79367" ht="15.75" customHeight="1" x14ac:dyDescent="0.25"/>
    <row r="79368" ht="15.75" customHeight="1" x14ac:dyDescent="0.25"/>
    <row r="79369" ht="15.75" customHeight="1" x14ac:dyDescent="0.25"/>
    <row r="79370" ht="15.75" customHeight="1" x14ac:dyDescent="0.25"/>
    <row r="79371" ht="15.75" customHeight="1" x14ac:dyDescent="0.25"/>
    <row r="79372" ht="15.75" customHeight="1" x14ac:dyDescent="0.25"/>
    <row r="79373" ht="15.75" customHeight="1" x14ac:dyDescent="0.25"/>
    <row r="79374" ht="15.75" customHeight="1" x14ac:dyDescent="0.25"/>
    <row r="79375" ht="15.75" customHeight="1" x14ac:dyDescent="0.25"/>
    <row r="79376" ht="15.75" customHeight="1" x14ac:dyDescent="0.25"/>
    <row r="79377" ht="15.75" customHeight="1" x14ac:dyDescent="0.25"/>
    <row r="79378" ht="15.75" customHeight="1" x14ac:dyDescent="0.25"/>
    <row r="79379" ht="15.75" customHeight="1" x14ac:dyDescent="0.25"/>
    <row r="79380" ht="15.75" customHeight="1" x14ac:dyDescent="0.25"/>
    <row r="79381" ht="15.75" customHeight="1" x14ac:dyDescent="0.25"/>
    <row r="79382" ht="15.75" customHeight="1" x14ac:dyDescent="0.25"/>
    <row r="79383" ht="15.75" customHeight="1" x14ac:dyDescent="0.25"/>
    <row r="79384" ht="15.75" customHeight="1" x14ac:dyDescent="0.25"/>
    <row r="79385" ht="15.75" customHeight="1" x14ac:dyDescent="0.25"/>
    <row r="79386" ht="15.75" customHeight="1" x14ac:dyDescent="0.25"/>
    <row r="79387" ht="15.75" customHeight="1" x14ac:dyDescent="0.25"/>
    <row r="79388" ht="15.75" customHeight="1" x14ac:dyDescent="0.25"/>
    <row r="79389" ht="15.75" customHeight="1" x14ac:dyDescent="0.25"/>
    <row r="79390" ht="15.75" customHeight="1" x14ac:dyDescent="0.25"/>
    <row r="79391" ht="15.75" customHeight="1" x14ac:dyDescent="0.25"/>
    <row r="79392" ht="15.75" customHeight="1" x14ac:dyDescent="0.25"/>
    <row r="79393" ht="15.75" customHeight="1" x14ac:dyDescent="0.25"/>
    <row r="79394" ht="15.75" customHeight="1" x14ac:dyDescent="0.25"/>
    <row r="79395" ht="15.75" customHeight="1" x14ac:dyDescent="0.25"/>
    <row r="79396" ht="15.75" customHeight="1" x14ac:dyDescent="0.25"/>
    <row r="79397" ht="15.75" customHeight="1" x14ac:dyDescent="0.25"/>
    <row r="79398" ht="15.75" customHeight="1" x14ac:dyDescent="0.25"/>
    <row r="79399" ht="15.75" customHeight="1" x14ac:dyDescent="0.25"/>
    <row r="79400" ht="15.75" customHeight="1" x14ac:dyDescent="0.25"/>
    <row r="79401" ht="15.75" customHeight="1" x14ac:dyDescent="0.25"/>
    <row r="79402" ht="15.75" customHeight="1" x14ac:dyDescent="0.25"/>
    <row r="79403" ht="15.75" customHeight="1" x14ac:dyDescent="0.25"/>
    <row r="79404" ht="15.75" customHeight="1" x14ac:dyDescent="0.25"/>
    <row r="79405" ht="15.75" customHeight="1" x14ac:dyDescent="0.25"/>
    <row r="79406" ht="15.75" customHeight="1" x14ac:dyDescent="0.25"/>
    <row r="79407" ht="15.75" customHeight="1" x14ac:dyDescent="0.25"/>
    <row r="79408" ht="15.75" customHeight="1" x14ac:dyDescent="0.25"/>
    <row r="79409" ht="15.75" customHeight="1" x14ac:dyDescent="0.25"/>
    <row r="79410" ht="15.75" customHeight="1" x14ac:dyDescent="0.25"/>
    <row r="79411" ht="15.75" customHeight="1" x14ac:dyDescent="0.25"/>
    <row r="79412" ht="15.75" customHeight="1" x14ac:dyDescent="0.25"/>
    <row r="79413" ht="15.75" customHeight="1" x14ac:dyDescent="0.25"/>
    <row r="79414" ht="15.75" customHeight="1" x14ac:dyDescent="0.25"/>
    <row r="79415" ht="15.75" customHeight="1" x14ac:dyDescent="0.25"/>
    <row r="79416" ht="15.75" customHeight="1" x14ac:dyDescent="0.25"/>
    <row r="79417" ht="15.75" customHeight="1" x14ac:dyDescent="0.25"/>
    <row r="79418" ht="15.75" customHeight="1" x14ac:dyDescent="0.25"/>
    <row r="79419" ht="15.75" customHeight="1" x14ac:dyDescent="0.25"/>
    <row r="79420" ht="15.75" customHeight="1" x14ac:dyDescent="0.25"/>
    <row r="79421" ht="15.75" customHeight="1" x14ac:dyDescent="0.25"/>
    <row r="79422" ht="15.75" customHeight="1" x14ac:dyDescent="0.25"/>
    <row r="79423" ht="15.75" customHeight="1" x14ac:dyDescent="0.25"/>
    <row r="79424" ht="15.75" customHeight="1" x14ac:dyDescent="0.25"/>
    <row r="79425" ht="15.75" customHeight="1" x14ac:dyDescent="0.25"/>
    <row r="79426" ht="15.75" customHeight="1" x14ac:dyDescent="0.25"/>
    <row r="79427" ht="15.75" customHeight="1" x14ac:dyDescent="0.25"/>
    <row r="79428" ht="15.75" customHeight="1" x14ac:dyDescent="0.25"/>
    <row r="79429" ht="15.75" customHeight="1" x14ac:dyDescent="0.25"/>
    <row r="79430" ht="15.75" customHeight="1" x14ac:dyDescent="0.25"/>
    <row r="79431" ht="15.75" customHeight="1" x14ac:dyDescent="0.25"/>
    <row r="79432" ht="15.75" customHeight="1" x14ac:dyDescent="0.25"/>
    <row r="79433" ht="15.75" customHeight="1" x14ac:dyDescent="0.25"/>
    <row r="79434" ht="15.75" customHeight="1" x14ac:dyDescent="0.25"/>
    <row r="79435" ht="15.75" customHeight="1" x14ac:dyDescent="0.25"/>
    <row r="79436" ht="15.75" customHeight="1" x14ac:dyDescent="0.25"/>
    <row r="79437" ht="15.75" customHeight="1" x14ac:dyDescent="0.25"/>
    <row r="79438" ht="15.75" customHeight="1" x14ac:dyDescent="0.25"/>
    <row r="79439" ht="15.75" customHeight="1" x14ac:dyDescent="0.25"/>
    <row r="79440" ht="15.75" customHeight="1" x14ac:dyDescent="0.25"/>
    <row r="79441" ht="15.75" customHeight="1" x14ac:dyDescent="0.25"/>
    <row r="79442" ht="15.75" customHeight="1" x14ac:dyDescent="0.25"/>
    <row r="79443" ht="15.75" customHeight="1" x14ac:dyDescent="0.25"/>
    <row r="79444" ht="15.75" customHeight="1" x14ac:dyDescent="0.25"/>
    <row r="79445" ht="15.75" customHeight="1" x14ac:dyDescent="0.25"/>
    <row r="79446" ht="15.75" customHeight="1" x14ac:dyDescent="0.25"/>
    <row r="79447" ht="15.75" customHeight="1" x14ac:dyDescent="0.25"/>
    <row r="79448" ht="15.75" customHeight="1" x14ac:dyDescent="0.25"/>
    <row r="79449" ht="15.75" customHeight="1" x14ac:dyDescent="0.25"/>
    <row r="79450" ht="15.75" customHeight="1" x14ac:dyDescent="0.25"/>
    <row r="79451" ht="15.75" customHeight="1" x14ac:dyDescent="0.25"/>
    <row r="79452" ht="15.75" customHeight="1" x14ac:dyDescent="0.25"/>
    <row r="79453" ht="15.75" customHeight="1" x14ac:dyDescent="0.25"/>
    <row r="79454" ht="15.75" customHeight="1" x14ac:dyDescent="0.25"/>
    <row r="79455" ht="15.75" customHeight="1" x14ac:dyDescent="0.25"/>
    <row r="79456" ht="15.75" customHeight="1" x14ac:dyDescent="0.25"/>
    <row r="79457" ht="15.75" customHeight="1" x14ac:dyDescent="0.25"/>
    <row r="79458" ht="15.75" customHeight="1" x14ac:dyDescent="0.25"/>
    <row r="79459" ht="15.75" customHeight="1" x14ac:dyDescent="0.25"/>
    <row r="79460" ht="15.75" customHeight="1" x14ac:dyDescent="0.25"/>
    <row r="79461" ht="15.75" customHeight="1" x14ac:dyDescent="0.25"/>
    <row r="79462" ht="15.75" customHeight="1" x14ac:dyDescent="0.25"/>
    <row r="79463" ht="15.75" customHeight="1" x14ac:dyDescent="0.25"/>
    <row r="79464" ht="15.75" customHeight="1" x14ac:dyDescent="0.25"/>
    <row r="79465" ht="15.75" customHeight="1" x14ac:dyDescent="0.25"/>
    <row r="79466" ht="15.75" customHeight="1" x14ac:dyDescent="0.25"/>
    <row r="79467" ht="15.75" customHeight="1" x14ac:dyDescent="0.25"/>
    <row r="79468" ht="15.75" customHeight="1" x14ac:dyDescent="0.25"/>
    <row r="79469" ht="15.75" customHeight="1" x14ac:dyDescent="0.25"/>
    <row r="79470" ht="15.75" customHeight="1" x14ac:dyDescent="0.25"/>
    <row r="79471" ht="15.75" customHeight="1" x14ac:dyDescent="0.25"/>
    <row r="79472" ht="15.75" customHeight="1" x14ac:dyDescent="0.25"/>
    <row r="79473" ht="15.75" customHeight="1" x14ac:dyDescent="0.25"/>
    <row r="79474" ht="15.75" customHeight="1" x14ac:dyDescent="0.25"/>
    <row r="79475" ht="15.75" customHeight="1" x14ac:dyDescent="0.25"/>
    <row r="79476" ht="15.75" customHeight="1" x14ac:dyDescent="0.25"/>
    <row r="79477" ht="15.75" customHeight="1" x14ac:dyDescent="0.25"/>
    <row r="79478" ht="15.75" customHeight="1" x14ac:dyDescent="0.25"/>
    <row r="79479" ht="15.75" customHeight="1" x14ac:dyDescent="0.25"/>
    <row r="79480" ht="15.75" customHeight="1" x14ac:dyDescent="0.25"/>
    <row r="79481" ht="15.75" customHeight="1" x14ac:dyDescent="0.25"/>
    <row r="79482" ht="15.75" customHeight="1" x14ac:dyDescent="0.25"/>
    <row r="79483" ht="15.75" customHeight="1" x14ac:dyDescent="0.25"/>
    <row r="79484" ht="15.75" customHeight="1" x14ac:dyDescent="0.25"/>
    <row r="79485" ht="15.75" customHeight="1" x14ac:dyDescent="0.25"/>
    <row r="79486" ht="15.75" customHeight="1" x14ac:dyDescent="0.25"/>
    <row r="79487" ht="15.75" customHeight="1" x14ac:dyDescent="0.25"/>
    <row r="79488" ht="15.75" customHeight="1" x14ac:dyDescent="0.25"/>
    <row r="79489" ht="15.75" customHeight="1" x14ac:dyDescent="0.25"/>
    <row r="79490" ht="15.75" customHeight="1" x14ac:dyDescent="0.25"/>
    <row r="79491" ht="15.75" customHeight="1" x14ac:dyDescent="0.25"/>
    <row r="79492" ht="15.75" customHeight="1" x14ac:dyDescent="0.25"/>
    <row r="79493" ht="15.75" customHeight="1" x14ac:dyDescent="0.25"/>
    <row r="79494" ht="15.75" customHeight="1" x14ac:dyDescent="0.25"/>
    <row r="79495" ht="15.75" customHeight="1" x14ac:dyDescent="0.25"/>
    <row r="79496" ht="15.75" customHeight="1" x14ac:dyDescent="0.25"/>
    <row r="79497" ht="15.75" customHeight="1" x14ac:dyDescent="0.25"/>
    <row r="79498" ht="15.75" customHeight="1" x14ac:dyDescent="0.25"/>
    <row r="79499" ht="15.75" customHeight="1" x14ac:dyDescent="0.25"/>
    <row r="79500" ht="15.75" customHeight="1" x14ac:dyDescent="0.25"/>
    <row r="79501" ht="15.75" customHeight="1" x14ac:dyDescent="0.25"/>
    <row r="79502" ht="15.75" customHeight="1" x14ac:dyDescent="0.25"/>
    <row r="79503" ht="15.75" customHeight="1" x14ac:dyDescent="0.25"/>
    <row r="79504" ht="15.75" customHeight="1" x14ac:dyDescent="0.25"/>
    <row r="79505" ht="15.75" customHeight="1" x14ac:dyDescent="0.25"/>
    <row r="79506" ht="15.75" customHeight="1" x14ac:dyDescent="0.25"/>
    <row r="79507" ht="15.75" customHeight="1" x14ac:dyDescent="0.25"/>
    <row r="79508" ht="15.75" customHeight="1" x14ac:dyDescent="0.25"/>
    <row r="79509" ht="15.75" customHeight="1" x14ac:dyDescent="0.25"/>
    <row r="79510" ht="15.75" customHeight="1" x14ac:dyDescent="0.25"/>
    <row r="79511" ht="15.75" customHeight="1" x14ac:dyDescent="0.25"/>
    <row r="79512" ht="15.75" customHeight="1" x14ac:dyDescent="0.25"/>
    <row r="79513" ht="15.75" customHeight="1" x14ac:dyDescent="0.25"/>
    <row r="79514" ht="15.75" customHeight="1" x14ac:dyDescent="0.25"/>
    <row r="79515" ht="15.75" customHeight="1" x14ac:dyDescent="0.25"/>
    <row r="79516" ht="15.75" customHeight="1" x14ac:dyDescent="0.25"/>
    <row r="79517" ht="15.75" customHeight="1" x14ac:dyDescent="0.25"/>
    <row r="79518" ht="15.75" customHeight="1" x14ac:dyDescent="0.25"/>
    <row r="79519" ht="15.75" customHeight="1" x14ac:dyDescent="0.25"/>
    <row r="79520" ht="15.75" customHeight="1" x14ac:dyDescent="0.25"/>
    <row r="79521" ht="15.75" customHeight="1" x14ac:dyDescent="0.25"/>
    <row r="79522" ht="15.75" customHeight="1" x14ac:dyDescent="0.25"/>
    <row r="79523" ht="15.75" customHeight="1" x14ac:dyDescent="0.25"/>
    <row r="79524" ht="15.75" customHeight="1" x14ac:dyDescent="0.25"/>
    <row r="79525" ht="15.75" customHeight="1" x14ac:dyDescent="0.25"/>
    <row r="79526" ht="15.75" customHeight="1" x14ac:dyDescent="0.25"/>
    <row r="79527" ht="15.75" customHeight="1" x14ac:dyDescent="0.25"/>
    <row r="79528" ht="15.75" customHeight="1" x14ac:dyDescent="0.25"/>
    <row r="79529" ht="15.75" customHeight="1" x14ac:dyDescent="0.25"/>
    <row r="79530" ht="15.75" customHeight="1" x14ac:dyDescent="0.25"/>
    <row r="79531" ht="15.75" customHeight="1" x14ac:dyDescent="0.25"/>
    <row r="79532" ht="15.75" customHeight="1" x14ac:dyDescent="0.25"/>
    <row r="79533" ht="15.75" customHeight="1" x14ac:dyDescent="0.25"/>
    <row r="79534" ht="15.75" customHeight="1" x14ac:dyDescent="0.25"/>
    <row r="79535" ht="15.75" customHeight="1" x14ac:dyDescent="0.25"/>
    <row r="79536" ht="15.75" customHeight="1" x14ac:dyDescent="0.25"/>
    <row r="79537" ht="15.75" customHeight="1" x14ac:dyDescent="0.25"/>
    <row r="79538" ht="15.75" customHeight="1" x14ac:dyDescent="0.25"/>
    <row r="79539" ht="15.75" customHeight="1" x14ac:dyDescent="0.25"/>
    <row r="79540" ht="15.75" customHeight="1" x14ac:dyDescent="0.25"/>
    <row r="79541" ht="15.75" customHeight="1" x14ac:dyDescent="0.25"/>
    <row r="79542" ht="15.75" customHeight="1" x14ac:dyDescent="0.25"/>
    <row r="79543" ht="15.75" customHeight="1" x14ac:dyDescent="0.25"/>
    <row r="79544" ht="15.75" customHeight="1" x14ac:dyDescent="0.25"/>
    <row r="79545" ht="15.75" customHeight="1" x14ac:dyDescent="0.25"/>
    <row r="79546" ht="15.75" customHeight="1" x14ac:dyDescent="0.25"/>
    <row r="79547" ht="15.75" customHeight="1" x14ac:dyDescent="0.25"/>
    <row r="79548" ht="15.75" customHeight="1" x14ac:dyDescent="0.25"/>
    <row r="79549" ht="15.75" customHeight="1" x14ac:dyDescent="0.25"/>
    <row r="79550" ht="15.75" customHeight="1" x14ac:dyDescent="0.25"/>
    <row r="79551" ht="15.75" customHeight="1" x14ac:dyDescent="0.25"/>
    <row r="79552" ht="15.75" customHeight="1" x14ac:dyDescent="0.25"/>
    <row r="79553" ht="15.75" customHeight="1" x14ac:dyDescent="0.25"/>
    <row r="79554" ht="15.75" customHeight="1" x14ac:dyDescent="0.25"/>
    <row r="79555" ht="15.75" customHeight="1" x14ac:dyDescent="0.25"/>
    <row r="79556" ht="15.75" customHeight="1" x14ac:dyDescent="0.25"/>
    <row r="79557" ht="15.75" customHeight="1" x14ac:dyDescent="0.25"/>
    <row r="79558" ht="15.75" customHeight="1" x14ac:dyDescent="0.25"/>
    <row r="79559" ht="15.75" customHeight="1" x14ac:dyDescent="0.25"/>
    <row r="79560" ht="15.75" customHeight="1" x14ac:dyDescent="0.25"/>
    <row r="79561" ht="15.75" customHeight="1" x14ac:dyDescent="0.25"/>
    <row r="79562" ht="15.75" customHeight="1" x14ac:dyDescent="0.25"/>
    <row r="79563" ht="15.75" customHeight="1" x14ac:dyDescent="0.25"/>
    <row r="79564" ht="15.75" customHeight="1" x14ac:dyDescent="0.25"/>
    <row r="79565" ht="15.75" customHeight="1" x14ac:dyDescent="0.25"/>
    <row r="79566" ht="15.75" customHeight="1" x14ac:dyDescent="0.25"/>
    <row r="79567" ht="15.75" customHeight="1" x14ac:dyDescent="0.25"/>
    <row r="79568" ht="15.75" customHeight="1" x14ac:dyDescent="0.25"/>
    <row r="79569" ht="15.75" customHeight="1" x14ac:dyDescent="0.25"/>
    <row r="79570" ht="15.75" customHeight="1" x14ac:dyDescent="0.25"/>
    <row r="79571" ht="15.75" customHeight="1" x14ac:dyDescent="0.25"/>
    <row r="79572" ht="15.75" customHeight="1" x14ac:dyDescent="0.25"/>
    <row r="79573" ht="15.75" customHeight="1" x14ac:dyDescent="0.25"/>
    <row r="79574" ht="15.75" customHeight="1" x14ac:dyDescent="0.25"/>
    <row r="79575" ht="15.75" customHeight="1" x14ac:dyDescent="0.25"/>
    <row r="79576" ht="15.75" customHeight="1" x14ac:dyDescent="0.25"/>
    <row r="79577" ht="15.75" customHeight="1" x14ac:dyDescent="0.25"/>
    <row r="79578" ht="15.75" customHeight="1" x14ac:dyDescent="0.25"/>
    <row r="79579" ht="15.75" customHeight="1" x14ac:dyDescent="0.25"/>
    <row r="79580" ht="15.75" customHeight="1" x14ac:dyDescent="0.25"/>
    <row r="79581" ht="15.75" customHeight="1" x14ac:dyDescent="0.25"/>
    <row r="79582" ht="15.75" customHeight="1" x14ac:dyDescent="0.25"/>
    <row r="79583" ht="15.75" customHeight="1" x14ac:dyDescent="0.25"/>
    <row r="79584" ht="15.75" customHeight="1" x14ac:dyDescent="0.25"/>
    <row r="79585" ht="15.75" customHeight="1" x14ac:dyDescent="0.25"/>
    <row r="79586" ht="15.75" customHeight="1" x14ac:dyDescent="0.25"/>
    <row r="79587" ht="15.75" customHeight="1" x14ac:dyDescent="0.25"/>
    <row r="79588" ht="15.75" customHeight="1" x14ac:dyDescent="0.25"/>
    <row r="79589" ht="15.75" customHeight="1" x14ac:dyDescent="0.25"/>
    <row r="79590" ht="15.75" customHeight="1" x14ac:dyDescent="0.25"/>
    <row r="79591" ht="15.75" customHeight="1" x14ac:dyDescent="0.25"/>
    <row r="79592" ht="15.75" customHeight="1" x14ac:dyDescent="0.25"/>
    <row r="79593" ht="15.75" customHeight="1" x14ac:dyDescent="0.25"/>
    <row r="79594" ht="15.75" customHeight="1" x14ac:dyDescent="0.25"/>
    <row r="79595" ht="15.75" customHeight="1" x14ac:dyDescent="0.25"/>
    <row r="79596" ht="15.75" customHeight="1" x14ac:dyDescent="0.25"/>
    <row r="79597" ht="15.75" customHeight="1" x14ac:dyDescent="0.25"/>
    <row r="79598" ht="15.75" customHeight="1" x14ac:dyDescent="0.25"/>
    <row r="79599" ht="15.75" customHeight="1" x14ac:dyDescent="0.25"/>
    <row r="79600" ht="15.75" customHeight="1" x14ac:dyDescent="0.25"/>
    <row r="79601" ht="15.75" customHeight="1" x14ac:dyDescent="0.25"/>
    <row r="79602" ht="15.75" customHeight="1" x14ac:dyDescent="0.25"/>
    <row r="79603" ht="15.75" customHeight="1" x14ac:dyDescent="0.25"/>
    <row r="79604" ht="15.75" customHeight="1" x14ac:dyDescent="0.25"/>
    <row r="79605" ht="15.75" customHeight="1" x14ac:dyDescent="0.25"/>
    <row r="79606" ht="15.75" customHeight="1" x14ac:dyDescent="0.25"/>
    <row r="79607" ht="15.75" customHeight="1" x14ac:dyDescent="0.25"/>
    <row r="79608" ht="15.75" customHeight="1" x14ac:dyDescent="0.25"/>
    <row r="79609" ht="15.75" customHeight="1" x14ac:dyDescent="0.25"/>
    <row r="79610" ht="15.75" customHeight="1" x14ac:dyDescent="0.25"/>
    <row r="79611" ht="15.75" customHeight="1" x14ac:dyDescent="0.25"/>
    <row r="79612" ht="15.75" customHeight="1" x14ac:dyDescent="0.25"/>
    <row r="79613" ht="15.75" customHeight="1" x14ac:dyDescent="0.25"/>
    <row r="79614" ht="15.75" customHeight="1" x14ac:dyDescent="0.25"/>
    <row r="79615" ht="15.75" customHeight="1" x14ac:dyDescent="0.25"/>
    <row r="79616" ht="15.75" customHeight="1" x14ac:dyDescent="0.25"/>
    <row r="79617" ht="15.75" customHeight="1" x14ac:dyDescent="0.25"/>
    <row r="79618" ht="15.75" customHeight="1" x14ac:dyDescent="0.25"/>
    <row r="79619" ht="15.75" customHeight="1" x14ac:dyDescent="0.25"/>
    <row r="79620" ht="15.75" customHeight="1" x14ac:dyDescent="0.25"/>
    <row r="79621" ht="15.75" customHeight="1" x14ac:dyDescent="0.25"/>
    <row r="79622" ht="15.75" customHeight="1" x14ac:dyDescent="0.25"/>
    <row r="79623" ht="15.75" customHeight="1" x14ac:dyDescent="0.25"/>
    <row r="79624" ht="15.75" customHeight="1" x14ac:dyDescent="0.25"/>
    <row r="79625" ht="15.75" customHeight="1" x14ac:dyDescent="0.25"/>
    <row r="79626" ht="15.75" customHeight="1" x14ac:dyDescent="0.25"/>
    <row r="79627" ht="15.75" customHeight="1" x14ac:dyDescent="0.25"/>
    <row r="79628" ht="15.75" customHeight="1" x14ac:dyDescent="0.25"/>
    <row r="79629" ht="15.75" customHeight="1" x14ac:dyDescent="0.25"/>
    <row r="79630" ht="15.75" customHeight="1" x14ac:dyDescent="0.25"/>
    <row r="79631" ht="15.75" customHeight="1" x14ac:dyDescent="0.25"/>
    <row r="79632" ht="15.75" customHeight="1" x14ac:dyDescent="0.25"/>
    <row r="79633" ht="15.75" customHeight="1" x14ac:dyDescent="0.25"/>
    <row r="79634" ht="15.75" customHeight="1" x14ac:dyDescent="0.25"/>
    <row r="79635" ht="15.75" customHeight="1" x14ac:dyDescent="0.25"/>
    <row r="79636" ht="15.75" customHeight="1" x14ac:dyDescent="0.25"/>
    <row r="79637" ht="15.75" customHeight="1" x14ac:dyDescent="0.25"/>
    <row r="79638" ht="15.75" customHeight="1" x14ac:dyDescent="0.25"/>
    <row r="79639" ht="15.75" customHeight="1" x14ac:dyDescent="0.25"/>
    <row r="79640" ht="15.75" customHeight="1" x14ac:dyDescent="0.25"/>
    <row r="79641" ht="15.75" customHeight="1" x14ac:dyDescent="0.25"/>
    <row r="79642" ht="15.75" customHeight="1" x14ac:dyDescent="0.25"/>
    <row r="79643" ht="15.75" customHeight="1" x14ac:dyDescent="0.25"/>
    <row r="79644" ht="15.75" customHeight="1" x14ac:dyDescent="0.25"/>
    <row r="79645" ht="15.75" customHeight="1" x14ac:dyDescent="0.25"/>
    <row r="79646" ht="15.75" customHeight="1" x14ac:dyDescent="0.25"/>
    <row r="79647" ht="15.75" customHeight="1" x14ac:dyDescent="0.25"/>
    <row r="79648" ht="15.75" customHeight="1" x14ac:dyDescent="0.25"/>
    <row r="79649" ht="15.75" customHeight="1" x14ac:dyDescent="0.25"/>
    <row r="79650" ht="15.75" customHeight="1" x14ac:dyDescent="0.25"/>
    <row r="79651" ht="15.75" customHeight="1" x14ac:dyDescent="0.25"/>
    <row r="79652" ht="15.75" customHeight="1" x14ac:dyDescent="0.25"/>
    <row r="79653" ht="15.75" customHeight="1" x14ac:dyDescent="0.25"/>
    <row r="79654" ht="15.75" customHeight="1" x14ac:dyDescent="0.25"/>
    <row r="79655" ht="15.75" customHeight="1" x14ac:dyDescent="0.25"/>
    <row r="79656" ht="15.75" customHeight="1" x14ac:dyDescent="0.25"/>
    <row r="79657" ht="15.75" customHeight="1" x14ac:dyDescent="0.25"/>
    <row r="79658" ht="15.75" customHeight="1" x14ac:dyDescent="0.25"/>
    <row r="79659" ht="15.75" customHeight="1" x14ac:dyDescent="0.25"/>
    <row r="79660" ht="15.75" customHeight="1" x14ac:dyDescent="0.25"/>
    <row r="79661" ht="15.75" customHeight="1" x14ac:dyDescent="0.25"/>
    <row r="79662" ht="15.75" customHeight="1" x14ac:dyDescent="0.25"/>
    <row r="79663" ht="15.75" customHeight="1" x14ac:dyDescent="0.25"/>
    <row r="79664" ht="15.75" customHeight="1" x14ac:dyDescent="0.25"/>
    <row r="79665" ht="15.75" customHeight="1" x14ac:dyDescent="0.25"/>
    <row r="79666" ht="15.75" customHeight="1" x14ac:dyDescent="0.25"/>
    <row r="79667" ht="15.75" customHeight="1" x14ac:dyDescent="0.25"/>
    <row r="79668" ht="15.75" customHeight="1" x14ac:dyDescent="0.25"/>
    <row r="79669" ht="15.75" customHeight="1" x14ac:dyDescent="0.25"/>
    <row r="79670" ht="15.75" customHeight="1" x14ac:dyDescent="0.25"/>
    <row r="79671" ht="15.75" customHeight="1" x14ac:dyDescent="0.25"/>
    <row r="79672" ht="15.75" customHeight="1" x14ac:dyDescent="0.25"/>
    <row r="79673" ht="15.75" customHeight="1" x14ac:dyDescent="0.25"/>
    <row r="79674" ht="15.75" customHeight="1" x14ac:dyDescent="0.25"/>
    <row r="79675" ht="15.75" customHeight="1" x14ac:dyDescent="0.25"/>
    <row r="79676" ht="15.75" customHeight="1" x14ac:dyDescent="0.25"/>
    <row r="79677" ht="15.75" customHeight="1" x14ac:dyDescent="0.25"/>
    <row r="79678" ht="15.75" customHeight="1" x14ac:dyDescent="0.25"/>
    <row r="79679" ht="15.75" customHeight="1" x14ac:dyDescent="0.25"/>
    <row r="79680" ht="15.75" customHeight="1" x14ac:dyDescent="0.25"/>
    <row r="79681" ht="15.75" customHeight="1" x14ac:dyDescent="0.25"/>
    <row r="79682" ht="15.75" customHeight="1" x14ac:dyDescent="0.25"/>
    <row r="79683" ht="15.75" customHeight="1" x14ac:dyDescent="0.25"/>
    <row r="79684" ht="15.75" customHeight="1" x14ac:dyDescent="0.25"/>
    <row r="79685" ht="15.75" customHeight="1" x14ac:dyDescent="0.25"/>
    <row r="79686" ht="15.75" customHeight="1" x14ac:dyDescent="0.25"/>
    <row r="79687" ht="15.75" customHeight="1" x14ac:dyDescent="0.25"/>
    <row r="79688" ht="15.75" customHeight="1" x14ac:dyDescent="0.25"/>
    <row r="79689" ht="15.75" customHeight="1" x14ac:dyDescent="0.25"/>
    <row r="79690" ht="15.75" customHeight="1" x14ac:dyDescent="0.25"/>
    <row r="79691" ht="15.75" customHeight="1" x14ac:dyDescent="0.25"/>
    <row r="79692" ht="15.75" customHeight="1" x14ac:dyDescent="0.25"/>
    <row r="79693" ht="15.75" customHeight="1" x14ac:dyDescent="0.25"/>
    <row r="79694" ht="15.75" customHeight="1" x14ac:dyDescent="0.25"/>
    <row r="79695" ht="15.75" customHeight="1" x14ac:dyDescent="0.25"/>
    <row r="79696" ht="15.75" customHeight="1" x14ac:dyDescent="0.25"/>
    <row r="79697" ht="15.75" customHeight="1" x14ac:dyDescent="0.25"/>
    <row r="79698" ht="15.75" customHeight="1" x14ac:dyDescent="0.25"/>
    <row r="79699" ht="15.75" customHeight="1" x14ac:dyDescent="0.25"/>
    <row r="79700" ht="15.75" customHeight="1" x14ac:dyDescent="0.25"/>
    <row r="79701" ht="15.75" customHeight="1" x14ac:dyDescent="0.25"/>
    <row r="79702" ht="15.75" customHeight="1" x14ac:dyDescent="0.25"/>
    <row r="79703" ht="15.75" customHeight="1" x14ac:dyDescent="0.25"/>
    <row r="79704" ht="15.75" customHeight="1" x14ac:dyDescent="0.25"/>
    <row r="79705" ht="15.75" customHeight="1" x14ac:dyDescent="0.25"/>
    <row r="79706" ht="15.75" customHeight="1" x14ac:dyDescent="0.25"/>
    <row r="79707" ht="15.75" customHeight="1" x14ac:dyDescent="0.25"/>
    <row r="79708" ht="15.75" customHeight="1" x14ac:dyDescent="0.25"/>
    <row r="79709" ht="15.75" customHeight="1" x14ac:dyDescent="0.25"/>
    <row r="79710" ht="15.75" customHeight="1" x14ac:dyDescent="0.25"/>
    <row r="79711" ht="15.75" customHeight="1" x14ac:dyDescent="0.25"/>
    <row r="79712" ht="15.75" customHeight="1" x14ac:dyDescent="0.25"/>
    <row r="79713" ht="15.75" customHeight="1" x14ac:dyDescent="0.25"/>
    <row r="79714" ht="15.75" customHeight="1" x14ac:dyDescent="0.25"/>
    <row r="79715" ht="15.75" customHeight="1" x14ac:dyDescent="0.25"/>
    <row r="79716" ht="15.75" customHeight="1" x14ac:dyDescent="0.25"/>
    <row r="79717" ht="15.75" customHeight="1" x14ac:dyDescent="0.25"/>
    <row r="79718" ht="15.75" customHeight="1" x14ac:dyDescent="0.25"/>
    <row r="79719" ht="15.75" customHeight="1" x14ac:dyDescent="0.25"/>
    <row r="79720" ht="15.75" customHeight="1" x14ac:dyDescent="0.25"/>
    <row r="79721" ht="15.75" customHeight="1" x14ac:dyDescent="0.25"/>
    <row r="79722" ht="15.75" customHeight="1" x14ac:dyDescent="0.25"/>
    <row r="79723" ht="15.75" customHeight="1" x14ac:dyDescent="0.25"/>
    <row r="79724" ht="15.75" customHeight="1" x14ac:dyDescent="0.25"/>
    <row r="79725" ht="15.75" customHeight="1" x14ac:dyDescent="0.25"/>
    <row r="79726" ht="15.75" customHeight="1" x14ac:dyDescent="0.25"/>
    <row r="79727" ht="15.75" customHeight="1" x14ac:dyDescent="0.25"/>
    <row r="79728" ht="15.75" customHeight="1" x14ac:dyDescent="0.25"/>
    <row r="79729" ht="15.75" customHeight="1" x14ac:dyDescent="0.25"/>
    <row r="79730" ht="15.75" customHeight="1" x14ac:dyDescent="0.25"/>
    <row r="79731" ht="15.75" customHeight="1" x14ac:dyDescent="0.25"/>
    <row r="79732" ht="15.75" customHeight="1" x14ac:dyDescent="0.25"/>
    <row r="79733" ht="15.75" customHeight="1" x14ac:dyDescent="0.25"/>
    <row r="79734" ht="15.75" customHeight="1" x14ac:dyDescent="0.25"/>
    <row r="79735" ht="15.75" customHeight="1" x14ac:dyDescent="0.25"/>
    <row r="79736" ht="15.75" customHeight="1" x14ac:dyDescent="0.25"/>
    <row r="79737" ht="15.75" customHeight="1" x14ac:dyDescent="0.25"/>
    <row r="79738" ht="15.75" customHeight="1" x14ac:dyDescent="0.25"/>
    <row r="79739" ht="15.75" customHeight="1" x14ac:dyDescent="0.25"/>
    <row r="79740" ht="15.75" customHeight="1" x14ac:dyDescent="0.25"/>
    <row r="79741" ht="15.75" customHeight="1" x14ac:dyDescent="0.25"/>
    <row r="79742" ht="15.75" customHeight="1" x14ac:dyDescent="0.25"/>
    <row r="79743" ht="15.75" customHeight="1" x14ac:dyDescent="0.25"/>
    <row r="79744" ht="15.75" customHeight="1" x14ac:dyDescent="0.25"/>
    <row r="79745" ht="15.75" customHeight="1" x14ac:dyDescent="0.25"/>
    <row r="79746" ht="15.75" customHeight="1" x14ac:dyDescent="0.25"/>
    <row r="79747" ht="15.75" customHeight="1" x14ac:dyDescent="0.25"/>
    <row r="79748" ht="15.75" customHeight="1" x14ac:dyDescent="0.25"/>
    <row r="79749" ht="15.75" customHeight="1" x14ac:dyDescent="0.25"/>
    <row r="79750" ht="15.75" customHeight="1" x14ac:dyDescent="0.25"/>
    <row r="79751" ht="15.75" customHeight="1" x14ac:dyDescent="0.25"/>
    <row r="79752" ht="15.75" customHeight="1" x14ac:dyDescent="0.25"/>
    <row r="79753" ht="15.75" customHeight="1" x14ac:dyDescent="0.25"/>
    <row r="79754" ht="15.75" customHeight="1" x14ac:dyDescent="0.25"/>
    <row r="79755" ht="15.75" customHeight="1" x14ac:dyDescent="0.25"/>
    <row r="79756" ht="15.75" customHeight="1" x14ac:dyDescent="0.25"/>
    <row r="79757" ht="15.75" customHeight="1" x14ac:dyDescent="0.25"/>
    <row r="79758" ht="15.75" customHeight="1" x14ac:dyDescent="0.25"/>
    <row r="79759" ht="15.75" customHeight="1" x14ac:dyDescent="0.25"/>
    <row r="79760" ht="15.75" customHeight="1" x14ac:dyDescent="0.25"/>
    <row r="79761" ht="15.75" customHeight="1" x14ac:dyDescent="0.25"/>
    <row r="79762" ht="15.75" customHeight="1" x14ac:dyDescent="0.25"/>
    <row r="79763" ht="15.75" customHeight="1" x14ac:dyDescent="0.25"/>
    <row r="79764" ht="15.75" customHeight="1" x14ac:dyDescent="0.25"/>
    <row r="79765" ht="15.75" customHeight="1" x14ac:dyDescent="0.25"/>
    <row r="79766" ht="15.75" customHeight="1" x14ac:dyDescent="0.25"/>
    <row r="79767" ht="15.75" customHeight="1" x14ac:dyDescent="0.25"/>
    <row r="79768" ht="15.75" customHeight="1" x14ac:dyDescent="0.25"/>
    <row r="79769" ht="15.75" customHeight="1" x14ac:dyDescent="0.25"/>
    <row r="79770" ht="15.75" customHeight="1" x14ac:dyDescent="0.25"/>
    <row r="79771" ht="15.75" customHeight="1" x14ac:dyDescent="0.25"/>
    <row r="79772" ht="15.75" customHeight="1" x14ac:dyDescent="0.25"/>
    <row r="79773" ht="15.75" customHeight="1" x14ac:dyDescent="0.25"/>
    <row r="79774" ht="15.75" customHeight="1" x14ac:dyDescent="0.25"/>
    <row r="79775" ht="15.75" customHeight="1" x14ac:dyDescent="0.25"/>
    <row r="79776" ht="15.75" customHeight="1" x14ac:dyDescent="0.25"/>
    <row r="79777" ht="15.75" customHeight="1" x14ac:dyDescent="0.25"/>
    <row r="79778" ht="15.75" customHeight="1" x14ac:dyDescent="0.25"/>
    <row r="79779" ht="15.75" customHeight="1" x14ac:dyDescent="0.25"/>
    <row r="79780" ht="15.75" customHeight="1" x14ac:dyDescent="0.25"/>
    <row r="79781" ht="15.75" customHeight="1" x14ac:dyDescent="0.25"/>
    <row r="79782" ht="15.75" customHeight="1" x14ac:dyDescent="0.25"/>
    <row r="79783" ht="15.75" customHeight="1" x14ac:dyDescent="0.25"/>
    <row r="79784" ht="15.75" customHeight="1" x14ac:dyDescent="0.25"/>
    <row r="79785" ht="15.75" customHeight="1" x14ac:dyDescent="0.25"/>
    <row r="79786" ht="15.75" customHeight="1" x14ac:dyDescent="0.25"/>
    <row r="79787" ht="15.75" customHeight="1" x14ac:dyDescent="0.25"/>
    <row r="79788" ht="15.75" customHeight="1" x14ac:dyDescent="0.25"/>
    <row r="79789" ht="15.75" customHeight="1" x14ac:dyDescent="0.25"/>
    <row r="79790" ht="15.75" customHeight="1" x14ac:dyDescent="0.25"/>
    <row r="79791" ht="15.75" customHeight="1" x14ac:dyDescent="0.25"/>
    <row r="79792" ht="15.75" customHeight="1" x14ac:dyDescent="0.25"/>
    <row r="79793" ht="15.75" customHeight="1" x14ac:dyDescent="0.25"/>
    <row r="79794" ht="15.75" customHeight="1" x14ac:dyDescent="0.25"/>
    <row r="79795" ht="15.75" customHeight="1" x14ac:dyDescent="0.25"/>
    <row r="79796" ht="15.75" customHeight="1" x14ac:dyDescent="0.25"/>
    <row r="79797" ht="15.75" customHeight="1" x14ac:dyDescent="0.25"/>
    <row r="79798" ht="15.75" customHeight="1" x14ac:dyDescent="0.25"/>
    <row r="79799" ht="15.75" customHeight="1" x14ac:dyDescent="0.25"/>
    <row r="79800" ht="15.75" customHeight="1" x14ac:dyDescent="0.25"/>
    <row r="79801" ht="15.75" customHeight="1" x14ac:dyDescent="0.25"/>
    <row r="79802" ht="15.75" customHeight="1" x14ac:dyDescent="0.25"/>
    <row r="79803" ht="15.75" customHeight="1" x14ac:dyDescent="0.25"/>
    <row r="79804" ht="15.75" customHeight="1" x14ac:dyDescent="0.25"/>
    <row r="79805" ht="15.75" customHeight="1" x14ac:dyDescent="0.25"/>
    <row r="79806" ht="15.75" customHeight="1" x14ac:dyDescent="0.25"/>
    <row r="79807" ht="15.75" customHeight="1" x14ac:dyDescent="0.25"/>
    <row r="79808" ht="15.75" customHeight="1" x14ac:dyDescent="0.25"/>
    <row r="79809" ht="15.75" customHeight="1" x14ac:dyDescent="0.25"/>
    <row r="79810" ht="15.75" customHeight="1" x14ac:dyDescent="0.25"/>
    <row r="79811" ht="15.75" customHeight="1" x14ac:dyDescent="0.25"/>
    <row r="79812" ht="15.75" customHeight="1" x14ac:dyDescent="0.25"/>
    <row r="79813" ht="15.75" customHeight="1" x14ac:dyDescent="0.25"/>
    <row r="79814" ht="15.75" customHeight="1" x14ac:dyDescent="0.25"/>
    <row r="79815" ht="15.75" customHeight="1" x14ac:dyDescent="0.25"/>
    <row r="79816" ht="15.75" customHeight="1" x14ac:dyDescent="0.25"/>
    <row r="79817" ht="15.75" customHeight="1" x14ac:dyDescent="0.25"/>
    <row r="79818" ht="15.75" customHeight="1" x14ac:dyDescent="0.25"/>
    <row r="79819" ht="15.75" customHeight="1" x14ac:dyDescent="0.25"/>
    <row r="79820" ht="15.75" customHeight="1" x14ac:dyDescent="0.25"/>
    <row r="79821" ht="15.75" customHeight="1" x14ac:dyDescent="0.25"/>
    <row r="79822" ht="15.75" customHeight="1" x14ac:dyDescent="0.25"/>
    <row r="79823" ht="15.75" customHeight="1" x14ac:dyDescent="0.25"/>
    <row r="79824" ht="15.75" customHeight="1" x14ac:dyDescent="0.25"/>
    <row r="79825" ht="15.75" customHeight="1" x14ac:dyDescent="0.25"/>
    <row r="79826" ht="15.75" customHeight="1" x14ac:dyDescent="0.25"/>
    <row r="79827" ht="15.75" customHeight="1" x14ac:dyDescent="0.25"/>
    <row r="79828" ht="15.75" customHeight="1" x14ac:dyDescent="0.25"/>
    <row r="79829" ht="15.75" customHeight="1" x14ac:dyDescent="0.25"/>
    <row r="79830" ht="15.75" customHeight="1" x14ac:dyDescent="0.25"/>
    <row r="79831" ht="15.75" customHeight="1" x14ac:dyDescent="0.25"/>
    <row r="79832" ht="15.75" customHeight="1" x14ac:dyDescent="0.25"/>
    <row r="79833" ht="15.75" customHeight="1" x14ac:dyDescent="0.25"/>
    <row r="79834" ht="15.75" customHeight="1" x14ac:dyDescent="0.25"/>
    <row r="79835" ht="15.75" customHeight="1" x14ac:dyDescent="0.25"/>
    <row r="79836" ht="15.75" customHeight="1" x14ac:dyDescent="0.25"/>
    <row r="79837" ht="15.75" customHeight="1" x14ac:dyDescent="0.25"/>
    <row r="79838" ht="15.75" customHeight="1" x14ac:dyDescent="0.25"/>
    <row r="79839" ht="15.75" customHeight="1" x14ac:dyDescent="0.25"/>
    <row r="79840" ht="15.75" customHeight="1" x14ac:dyDescent="0.25"/>
    <row r="79841" ht="15.75" customHeight="1" x14ac:dyDescent="0.25"/>
    <row r="79842" ht="15.75" customHeight="1" x14ac:dyDescent="0.25"/>
    <row r="79843" ht="15.75" customHeight="1" x14ac:dyDescent="0.25"/>
    <row r="79844" ht="15.75" customHeight="1" x14ac:dyDescent="0.25"/>
    <row r="79845" ht="15.75" customHeight="1" x14ac:dyDescent="0.25"/>
    <row r="79846" ht="15.75" customHeight="1" x14ac:dyDescent="0.25"/>
    <row r="79847" ht="15.75" customHeight="1" x14ac:dyDescent="0.25"/>
    <row r="79848" ht="15.75" customHeight="1" x14ac:dyDescent="0.25"/>
    <row r="79849" ht="15.75" customHeight="1" x14ac:dyDescent="0.25"/>
    <row r="79850" ht="15.75" customHeight="1" x14ac:dyDescent="0.25"/>
    <row r="79851" ht="15.75" customHeight="1" x14ac:dyDescent="0.25"/>
    <row r="79852" ht="15.75" customHeight="1" x14ac:dyDescent="0.25"/>
    <row r="79853" ht="15.75" customHeight="1" x14ac:dyDescent="0.25"/>
    <row r="79854" ht="15.75" customHeight="1" x14ac:dyDescent="0.25"/>
    <row r="79855" ht="15.75" customHeight="1" x14ac:dyDescent="0.25"/>
    <row r="79856" ht="15.75" customHeight="1" x14ac:dyDescent="0.25"/>
    <row r="79857" ht="15.75" customHeight="1" x14ac:dyDescent="0.25"/>
    <row r="79858" ht="15.75" customHeight="1" x14ac:dyDescent="0.25"/>
    <row r="79859" ht="15.75" customHeight="1" x14ac:dyDescent="0.25"/>
    <row r="79860" ht="15.75" customHeight="1" x14ac:dyDescent="0.25"/>
    <row r="79861" ht="15.75" customHeight="1" x14ac:dyDescent="0.25"/>
    <row r="79862" ht="15.75" customHeight="1" x14ac:dyDescent="0.25"/>
    <row r="79863" ht="15.75" customHeight="1" x14ac:dyDescent="0.25"/>
    <row r="79864" ht="15.75" customHeight="1" x14ac:dyDescent="0.25"/>
    <row r="79865" ht="15.75" customHeight="1" x14ac:dyDescent="0.25"/>
    <row r="79866" ht="15.75" customHeight="1" x14ac:dyDescent="0.25"/>
    <row r="79867" ht="15.75" customHeight="1" x14ac:dyDescent="0.25"/>
    <row r="79868" ht="15.75" customHeight="1" x14ac:dyDescent="0.25"/>
    <row r="79869" ht="15.75" customHeight="1" x14ac:dyDescent="0.25"/>
    <row r="79870" ht="15.75" customHeight="1" x14ac:dyDescent="0.25"/>
    <row r="79871" ht="15.75" customHeight="1" x14ac:dyDescent="0.25"/>
    <row r="79872" ht="15.75" customHeight="1" x14ac:dyDescent="0.25"/>
    <row r="79873" ht="15.75" customHeight="1" x14ac:dyDescent="0.25"/>
    <row r="79874" ht="15.75" customHeight="1" x14ac:dyDescent="0.25"/>
    <row r="79875" ht="15.75" customHeight="1" x14ac:dyDescent="0.25"/>
    <row r="79876" ht="15.75" customHeight="1" x14ac:dyDescent="0.25"/>
    <row r="79877" ht="15.75" customHeight="1" x14ac:dyDescent="0.25"/>
    <row r="79878" ht="15.75" customHeight="1" x14ac:dyDescent="0.25"/>
    <row r="79879" ht="15.75" customHeight="1" x14ac:dyDescent="0.25"/>
    <row r="79880" ht="15.75" customHeight="1" x14ac:dyDescent="0.25"/>
    <row r="79881" ht="15.75" customHeight="1" x14ac:dyDescent="0.25"/>
    <row r="79882" ht="15.75" customHeight="1" x14ac:dyDescent="0.25"/>
    <row r="79883" ht="15.75" customHeight="1" x14ac:dyDescent="0.25"/>
    <row r="79884" ht="15.75" customHeight="1" x14ac:dyDescent="0.25"/>
    <row r="79885" ht="15.75" customHeight="1" x14ac:dyDescent="0.25"/>
    <row r="79886" ht="15.75" customHeight="1" x14ac:dyDescent="0.25"/>
    <row r="79887" ht="15.75" customHeight="1" x14ac:dyDescent="0.25"/>
    <row r="79888" ht="15.75" customHeight="1" x14ac:dyDescent="0.25"/>
    <row r="79889" ht="15.75" customHeight="1" x14ac:dyDescent="0.25"/>
    <row r="79890" ht="15.75" customHeight="1" x14ac:dyDescent="0.25"/>
    <row r="79891" ht="15.75" customHeight="1" x14ac:dyDescent="0.25"/>
    <row r="79892" ht="15.75" customHeight="1" x14ac:dyDescent="0.25"/>
    <row r="79893" ht="15.75" customHeight="1" x14ac:dyDescent="0.25"/>
    <row r="79894" ht="15.75" customHeight="1" x14ac:dyDescent="0.25"/>
    <row r="79895" ht="15.75" customHeight="1" x14ac:dyDescent="0.25"/>
    <row r="79896" ht="15.75" customHeight="1" x14ac:dyDescent="0.25"/>
    <row r="79897" ht="15.75" customHeight="1" x14ac:dyDescent="0.25"/>
    <row r="79898" ht="15.75" customHeight="1" x14ac:dyDescent="0.25"/>
    <row r="79899" ht="15.75" customHeight="1" x14ac:dyDescent="0.25"/>
    <row r="79900" ht="15.75" customHeight="1" x14ac:dyDescent="0.25"/>
    <row r="79901" ht="15.75" customHeight="1" x14ac:dyDescent="0.25"/>
    <row r="79902" ht="15.75" customHeight="1" x14ac:dyDescent="0.25"/>
    <row r="79903" ht="15.75" customHeight="1" x14ac:dyDescent="0.25"/>
    <row r="79904" ht="15.75" customHeight="1" x14ac:dyDescent="0.25"/>
    <row r="79905" ht="15.75" customHeight="1" x14ac:dyDescent="0.25"/>
    <row r="79906" ht="15.75" customHeight="1" x14ac:dyDescent="0.25"/>
    <row r="79907" ht="15.75" customHeight="1" x14ac:dyDescent="0.25"/>
    <row r="79908" ht="15.75" customHeight="1" x14ac:dyDescent="0.25"/>
    <row r="79909" ht="15.75" customHeight="1" x14ac:dyDescent="0.25"/>
    <row r="79910" ht="15.75" customHeight="1" x14ac:dyDescent="0.25"/>
    <row r="79911" ht="15.75" customHeight="1" x14ac:dyDescent="0.25"/>
    <row r="79912" ht="15.75" customHeight="1" x14ac:dyDescent="0.25"/>
    <row r="79913" ht="15.75" customHeight="1" x14ac:dyDescent="0.25"/>
    <row r="79914" ht="15.75" customHeight="1" x14ac:dyDescent="0.25"/>
    <row r="79915" ht="15.75" customHeight="1" x14ac:dyDescent="0.25"/>
    <row r="79916" ht="15.75" customHeight="1" x14ac:dyDescent="0.25"/>
    <row r="79917" ht="15.75" customHeight="1" x14ac:dyDescent="0.25"/>
    <row r="79918" ht="15.75" customHeight="1" x14ac:dyDescent="0.25"/>
    <row r="79919" ht="15.75" customHeight="1" x14ac:dyDescent="0.25"/>
    <row r="79920" ht="15.75" customHeight="1" x14ac:dyDescent="0.25"/>
    <row r="79921" ht="15.75" customHeight="1" x14ac:dyDescent="0.25"/>
    <row r="79922" ht="15.75" customHeight="1" x14ac:dyDescent="0.25"/>
    <row r="79923" ht="15.75" customHeight="1" x14ac:dyDescent="0.25"/>
    <row r="79924" ht="15.75" customHeight="1" x14ac:dyDescent="0.25"/>
    <row r="79925" ht="15.75" customHeight="1" x14ac:dyDescent="0.25"/>
    <row r="79926" ht="15.75" customHeight="1" x14ac:dyDescent="0.25"/>
    <row r="79927" ht="15.75" customHeight="1" x14ac:dyDescent="0.25"/>
    <row r="79928" ht="15.75" customHeight="1" x14ac:dyDescent="0.25"/>
    <row r="79929" ht="15.75" customHeight="1" x14ac:dyDescent="0.25"/>
    <row r="79930" ht="15.75" customHeight="1" x14ac:dyDescent="0.25"/>
    <row r="79931" ht="15.75" customHeight="1" x14ac:dyDescent="0.25"/>
    <row r="79932" ht="15.75" customHeight="1" x14ac:dyDescent="0.25"/>
    <row r="79933" ht="15.75" customHeight="1" x14ac:dyDescent="0.25"/>
    <row r="79934" ht="15.75" customHeight="1" x14ac:dyDescent="0.25"/>
    <row r="79935" ht="15.75" customHeight="1" x14ac:dyDescent="0.25"/>
    <row r="79936" ht="15.75" customHeight="1" x14ac:dyDescent="0.25"/>
    <row r="79937" ht="15.75" customHeight="1" x14ac:dyDescent="0.25"/>
    <row r="79938" ht="15.75" customHeight="1" x14ac:dyDescent="0.25"/>
    <row r="79939" ht="15.75" customHeight="1" x14ac:dyDescent="0.25"/>
    <row r="79940" ht="15.75" customHeight="1" x14ac:dyDescent="0.25"/>
    <row r="79941" ht="15.75" customHeight="1" x14ac:dyDescent="0.25"/>
    <row r="79942" ht="15.75" customHeight="1" x14ac:dyDescent="0.25"/>
    <row r="79943" ht="15.75" customHeight="1" x14ac:dyDescent="0.25"/>
    <row r="79944" ht="15.75" customHeight="1" x14ac:dyDescent="0.25"/>
    <row r="79945" ht="15.75" customHeight="1" x14ac:dyDescent="0.25"/>
    <row r="79946" ht="15.75" customHeight="1" x14ac:dyDescent="0.25"/>
    <row r="79947" ht="15.75" customHeight="1" x14ac:dyDescent="0.25"/>
    <row r="79948" ht="15.75" customHeight="1" x14ac:dyDescent="0.25"/>
    <row r="79949" ht="15.75" customHeight="1" x14ac:dyDescent="0.25"/>
    <row r="79950" ht="15.75" customHeight="1" x14ac:dyDescent="0.25"/>
    <row r="79951" ht="15.75" customHeight="1" x14ac:dyDescent="0.25"/>
    <row r="79952" ht="15.75" customHeight="1" x14ac:dyDescent="0.25"/>
    <row r="79953" ht="15.75" customHeight="1" x14ac:dyDescent="0.25"/>
    <row r="79954" ht="15.75" customHeight="1" x14ac:dyDescent="0.25"/>
    <row r="79955" ht="15.75" customHeight="1" x14ac:dyDescent="0.25"/>
    <row r="79956" ht="15.75" customHeight="1" x14ac:dyDescent="0.25"/>
    <row r="79957" ht="15.75" customHeight="1" x14ac:dyDescent="0.25"/>
    <row r="79958" ht="15.75" customHeight="1" x14ac:dyDescent="0.25"/>
    <row r="79959" ht="15.75" customHeight="1" x14ac:dyDescent="0.25"/>
    <row r="79960" ht="15.75" customHeight="1" x14ac:dyDescent="0.25"/>
    <row r="79961" ht="15.75" customHeight="1" x14ac:dyDescent="0.25"/>
    <row r="79962" ht="15.75" customHeight="1" x14ac:dyDescent="0.25"/>
    <row r="79963" ht="15.75" customHeight="1" x14ac:dyDescent="0.25"/>
    <row r="79964" ht="15.75" customHeight="1" x14ac:dyDescent="0.25"/>
    <row r="79965" ht="15.75" customHeight="1" x14ac:dyDescent="0.25"/>
    <row r="79966" ht="15.75" customHeight="1" x14ac:dyDescent="0.25"/>
    <row r="79967" ht="15.75" customHeight="1" x14ac:dyDescent="0.25"/>
    <row r="79968" ht="15.75" customHeight="1" x14ac:dyDescent="0.25"/>
    <row r="79969" ht="15.75" customHeight="1" x14ac:dyDescent="0.25"/>
    <row r="79970" ht="15.75" customHeight="1" x14ac:dyDescent="0.25"/>
    <row r="79971" ht="15.75" customHeight="1" x14ac:dyDescent="0.25"/>
    <row r="79972" ht="15.75" customHeight="1" x14ac:dyDescent="0.25"/>
    <row r="79973" ht="15.75" customHeight="1" x14ac:dyDescent="0.25"/>
    <row r="79974" ht="15.75" customHeight="1" x14ac:dyDescent="0.25"/>
    <row r="79975" ht="15.75" customHeight="1" x14ac:dyDescent="0.25"/>
    <row r="79976" ht="15.75" customHeight="1" x14ac:dyDescent="0.25"/>
    <row r="79977" ht="15.75" customHeight="1" x14ac:dyDescent="0.25"/>
    <row r="79978" ht="15.75" customHeight="1" x14ac:dyDescent="0.25"/>
    <row r="79979" ht="15.75" customHeight="1" x14ac:dyDescent="0.25"/>
    <row r="79980" ht="15.75" customHeight="1" x14ac:dyDescent="0.25"/>
    <row r="79981" ht="15.75" customHeight="1" x14ac:dyDescent="0.25"/>
    <row r="79982" ht="15.75" customHeight="1" x14ac:dyDescent="0.25"/>
    <row r="79983" ht="15.75" customHeight="1" x14ac:dyDescent="0.25"/>
    <row r="79984" ht="15.75" customHeight="1" x14ac:dyDescent="0.25"/>
    <row r="79985" ht="15.75" customHeight="1" x14ac:dyDescent="0.25"/>
    <row r="79986" ht="15.75" customHeight="1" x14ac:dyDescent="0.25"/>
    <row r="79987" ht="15.75" customHeight="1" x14ac:dyDescent="0.25"/>
    <row r="79988" ht="15.75" customHeight="1" x14ac:dyDescent="0.25"/>
    <row r="79989" ht="15.75" customHeight="1" x14ac:dyDescent="0.25"/>
    <row r="79990" ht="15.75" customHeight="1" x14ac:dyDescent="0.25"/>
    <row r="79991" ht="15.75" customHeight="1" x14ac:dyDescent="0.25"/>
    <row r="79992" ht="15.75" customHeight="1" x14ac:dyDescent="0.25"/>
    <row r="79993" ht="15.75" customHeight="1" x14ac:dyDescent="0.25"/>
    <row r="79994" ht="15.75" customHeight="1" x14ac:dyDescent="0.25"/>
    <row r="79995" ht="15.75" customHeight="1" x14ac:dyDescent="0.25"/>
    <row r="79996" ht="15.75" customHeight="1" x14ac:dyDescent="0.25"/>
    <row r="79997" ht="15.75" customHeight="1" x14ac:dyDescent="0.25"/>
    <row r="79998" ht="15.75" customHeight="1" x14ac:dyDescent="0.25"/>
    <row r="79999" ht="15.75" customHeight="1" x14ac:dyDescent="0.25"/>
    <row r="80000" ht="15.75" customHeight="1" x14ac:dyDescent="0.25"/>
    <row r="80001" ht="15.75" customHeight="1" x14ac:dyDescent="0.25"/>
    <row r="80002" ht="15.75" customHeight="1" x14ac:dyDescent="0.25"/>
    <row r="80003" ht="15.75" customHeight="1" x14ac:dyDescent="0.25"/>
    <row r="80004" ht="15.75" customHeight="1" x14ac:dyDescent="0.25"/>
    <row r="80005" ht="15.75" customHeight="1" x14ac:dyDescent="0.25"/>
    <row r="80006" ht="15.75" customHeight="1" x14ac:dyDescent="0.25"/>
    <row r="80007" ht="15.75" customHeight="1" x14ac:dyDescent="0.25"/>
    <row r="80008" ht="15.75" customHeight="1" x14ac:dyDescent="0.25"/>
    <row r="80009" ht="15.75" customHeight="1" x14ac:dyDescent="0.25"/>
    <row r="80010" ht="15.75" customHeight="1" x14ac:dyDescent="0.25"/>
    <row r="80011" ht="15.75" customHeight="1" x14ac:dyDescent="0.25"/>
    <row r="80012" ht="15.75" customHeight="1" x14ac:dyDescent="0.25"/>
    <row r="80013" ht="15.75" customHeight="1" x14ac:dyDescent="0.25"/>
    <row r="80014" ht="15.75" customHeight="1" x14ac:dyDescent="0.25"/>
    <row r="80015" ht="15.75" customHeight="1" x14ac:dyDescent="0.25"/>
    <row r="80016" ht="15.75" customHeight="1" x14ac:dyDescent="0.25"/>
    <row r="80017" ht="15.75" customHeight="1" x14ac:dyDescent="0.25"/>
    <row r="80018" ht="15.75" customHeight="1" x14ac:dyDescent="0.25"/>
    <row r="80019" ht="15.75" customHeight="1" x14ac:dyDescent="0.25"/>
    <row r="80020" ht="15.75" customHeight="1" x14ac:dyDescent="0.25"/>
    <row r="80021" ht="15.75" customHeight="1" x14ac:dyDescent="0.25"/>
    <row r="80022" ht="15.75" customHeight="1" x14ac:dyDescent="0.25"/>
    <row r="80023" ht="15.75" customHeight="1" x14ac:dyDescent="0.25"/>
    <row r="80024" ht="15.75" customHeight="1" x14ac:dyDescent="0.25"/>
    <row r="80025" ht="15.75" customHeight="1" x14ac:dyDescent="0.25"/>
    <row r="80026" ht="15.75" customHeight="1" x14ac:dyDescent="0.25"/>
    <row r="80027" ht="15.75" customHeight="1" x14ac:dyDescent="0.25"/>
    <row r="80028" ht="15.75" customHeight="1" x14ac:dyDescent="0.25"/>
    <row r="80029" ht="15.75" customHeight="1" x14ac:dyDescent="0.25"/>
    <row r="80030" ht="15.75" customHeight="1" x14ac:dyDescent="0.25"/>
    <row r="80031" ht="15.75" customHeight="1" x14ac:dyDescent="0.25"/>
    <row r="80032" ht="15.75" customHeight="1" x14ac:dyDescent="0.25"/>
    <row r="80033" ht="15.75" customHeight="1" x14ac:dyDescent="0.25"/>
    <row r="80034" ht="15.75" customHeight="1" x14ac:dyDescent="0.25"/>
    <row r="80035" ht="15.75" customHeight="1" x14ac:dyDescent="0.25"/>
    <row r="80036" ht="15.75" customHeight="1" x14ac:dyDescent="0.25"/>
    <row r="80037" ht="15.75" customHeight="1" x14ac:dyDescent="0.25"/>
    <row r="80038" ht="15.75" customHeight="1" x14ac:dyDescent="0.25"/>
    <row r="80039" ht="15.75" customHeight="1" x14ac:dyDescent="0.25"/>
    <row r="80040" ht="15.75" customHeight="1" x14ac:dyDescent="0.25"/>
    <row r="80041" ht="15.75" customHeight="1" x14ac:dyDescent="0.25"/>
    <row r="80042" ht="15.75" customHeight="1" x14ac:dyDescent="0.25"/>
    <row r="80043" ht="15.75" customHeight="1" x14ac:dyDescent="0.25"/>
    <row r="80044" ht="15.75" customHeight="1" x14ac:dyDescent="0.25"/>
    <row r="80045" ht="15.75" customHeight="1" x14ac:dyDescent="0.25"/>
    <row r="80046" ht="15.75" customHeight="1" x14ac:dyDescent="0.25"/>
    <row r="80047" ht="15.75" customHeight="1" x14ac:dyDescent="0.25"/>
    <row r="80048" ht="15.75" customHeight="1" x14ac:dyDescent="0.25"/>
    <row r="80049" ht="15.75" customHeight="1" x14ac:dyDescent="0.25"/>
    <row r="80050" ht="15.75" customHeight="1" x14ac:dyDescent="0.25"/>
    <row r="80051" ht="15.75" customHeight="1" x14ac:dyDescent="0.25"/>
    <row r="80052" ht="15.75" customHeight="1" x14ac:dyDescent="0.25"/>
    <row r="80053" ht="15.75" customHeight="1" x14ac:dyDescent="0.25"/>
    <row r="80054" ht="15.75" customHeight="1" x14ac:dyDescent="0.25"/>
    <row r="80055" ht="15.75" customHeight="1" x14ac:dyDescent="0.25"/>
    <row r="80056" ht="15.75" customHeight="1" x14ac:dyDescent="0.25"/>
    <row r="80057" ht="15.75" customHeight="1" x14ac:dyDescent="0.25"/>
    <row r="80058" ht="15.75" customHeight="1" x14ac:dyDescent="0.25"/>
    <row r="80059" ht="15.75" customHeight="1" x14ac:dyDescent="0.25"/>
    <row r="80060" ht="15.75" customHeight="1" x14ac:dyDescent="0.25"/>
    <row r="80061" ht="15.75" customHeight="1" x14ac:dyDescent="0.25"/>
    <row r="80062" ht="15.75" customHeight="1" x14ac:dyDescent="0.25"/>
    <row r="80063" ht="15.75" customHeight="1" x14ac:dyDescent="0.25"/>
    <row r="80064" ht="15.75" customHeight="1" x14ac:dyDescent="0.25"/>
    <row r="80065" ht="15.75" customHeight="1" x14ac:dyDescent="0.25"/>
    <row r="80066" ht="15.75" customHeight="1" x14ac:dyDescent="0.25"/>
    <row r="80067" ht="15.75" customHeight="1" x14ac:dyDescent="0.25"/>
    <row r="80068" ht="15.75" customHeight="1" x14ac:dyDescent="0.25"/>
    <row r="80069" ht="15.75" customHeight="1" x14ac:dyDescent="0.25"/>
    <row r="80070" ht="15.75" customHeight="1" x14ac:dyDescent="0.25"/>
    <row r="80071" ht="15.75" customHeight="1" x14ac:dyDescent="0.25"/>
    <row r="80072" ht="15.75" customHeight="1" x14ac:dyDescent="0.25"/>
    <row r="80073" ht="15.75" customHeight="1" x14ac:dyDescent="0.25"/>
    <row r="80074" ht="15.75" customHeight="1" x14ac:dyDescent="0.25"/>
    <row r="80075" ht="15.75" customHeight="1" x14ac:dyDescent="0.25"/>
    <row r="80076" ht="15.75" customHeight="1" x14ac:dyDescent="0.25"/>
    <row r="80077" ht="15.75" customHeight="1" x14ac:dyDescent="0.25"/>
    <row r="80078" ht="15.75" customHeight="1" x14ac:dyDescent="0.25"/>
    <row r="80079" ht="15.75" customHeight="1" x14ac:dyDescent="0.25"/>
    <row r="80080" ht="15.75" customHeight="1" x14ac:dyDescent="0.25"/>
    <row r="80081" ht="15.75" customHeight="1" x14ac:dyDescent="0.25"/>
    <row r="80082" ht="15.75" customHeight="1" x14ac:dyDescent="0.25"/>
    <row r="80083" ht="15.75" customHeight="1" x14ac:dyDescent="0.25"/>
    <row r="80084" ht="15.75" customHeight="1" x14ac:dyDescent="0.25"/>
    <row r="80085" ht="15.75" customHeight="1" x14ac:dyDescent="0.25"/>
    <row r="80086" ht="15.75" customHeight="1" x14ac:dyDescent="0.25"/>
    <row r="80087" ht="15.75" customHeight="1" x14ac:dyDescent="0.25"/>
    <row r="80088" ht="15.75" customHeight="1" x14ac:dyDescent="0.25"/>
    <row r="80089" ht="15.75" customHeight="1" x14ac:dyDescent="0.25"/>
    <row r="80090" ht="15.75" customHeight="1" x14ac:dyDescent="0.25"/>
    <row r="80091" ht="15.75" customHeight="1" x14ac:dyDescent="0.25"/>
    <row r="80092" ht="15.75" customHeight="1" x14ac:dyDescent="0.25"/>
    <row r="80093" ht="15.75" customHeight="1" x14ac:dyDescent="0.25"/>
    <row r="80094" ht="15.75" customHeight="1" x14ac:dyDescent="0.25"/>
    <row r="80095" ht="15.75" customHeight="1" x14ac:dyDescent="0.25"/>
    <row r="80096" ht="15.75" customHeight="1" x14ac:dyDescent="0.25"/>
    <row r="80097" ht="15.75" customHeight="1" x14ac:dyDescent="0.25"/>
    <row r="80098" ht="15.75" customHeight="1" x14ac:dyDescent="0.25"/>
    <row r="80099" ht="15.75" customHeight="1" x14ac:dyDescent="0.25"/>
    <row r="80100" ht="15.75" customHeight="1" x14ac:dyDescent="0.25"/>
    <row r="80101" ht="15.75" customHeight="1" x14ac:dyDescent="0.25"/>
    <row r="80102" ht="15.75" customHeight="1" x14ac:dyDescent="0.25"/>
    <row r="80103" ht="15.75" customHeight="1" x14ac:dyDescent="0.25"/>
    <row r="80104" ht="15.75" customHeight="1" x14ac:dyDescent="0.25"/>
    <row r="80105" ht="15.75" customHeight="1" x14ac:dyDescent="0.25"/>
    <row r="80106" ht="15.75" customHeight="1" x14ac:dyDescent="0.25"/>
    <row r="80107" ht="15.75" customHeight="1" x14ac:dyDescent="0.25"/>
    <row r="80108" ht="15.75" customHeight="1" x14ac:dyDescent="0.25"/>
    <row r="80109" ht="15.75" customHeight="1" x14ac:dyDescent="0.25"/>
    <row r="80110" ht="15.75" customHeight="1" x14ac:dyDescent="0.25"/>
    <row r="80111" ht="15.75" customHeight="1" x14ac:dyDescent="0.25"/>
    <row r="80112" ht="15.75" customHeight="1" x14ac:dyDescent="0.25"/>
    <row r="80113" ht="15.75" customHeight="1" x14ac:dyDescent="0.25"/>
    <row r="80114" ht="15.75" customHeight="1" x14ac:dyDescent="0.25"/>
    <row r="80115" ht="15.75" customHeight="1" x14ac:dyDescent="0.25"/>
    <row r="80116" ht="15.75" customHeight="1" x14ac:dyDescent="0.25"/>
    <row r="80117" ht="15.75" customHeight="1" x14ac:dyDescent="0.25"/>
    <row r="80118" ht="15.75" customHeight="1" x14ac:dyDescent="0.25"/>
    <row r="80119" ht="15.75" customHeight="1" x14ac:dyDescent="0.25"/>
    <row r="80120" ht="15.75" customHeight="1" x14ac:dyDescent="0.25"/>
    <row r="80121" ht="15.75" customHeight="1" x14ac:dyDescent="0.25"/>
    <row r="80122" ht="15.75" customHeight="1" x14ac:dyDescent="0.25"/>
    <row r="80123" ht="15.75" customHeight="1" x14ac:dyDescent="0.25"/>
    <row r="80124" ht="15.75" customHeight="1" x14ac:dyDescent="0.25"/>
    <row r="80125" ht="15.75" customHeight="1" x14ac:dyDescent="0.25"/>
    <row r="80126" ht="15.75" customHeight="1" x14ac:dyDescent="0.25"/>
    <row r="80127" ht="15.75" customHeight="1" x14ac:dyDescent="0.25"/>
    <row r="80128" ht="15.75" customHeight="1" x14ac:dyDescent="0.25"/>
    <row r="80129" ht="15.75" customHeight="1" x14ac:dyDescent="0.25"/>
    <row r="80130" ht="15.75" customHeight="1" x14ac:dyDescent="0.25"/>
    <row r="80131" ht="15.75" customHeight="1" x14ac:dyDescent="0.25"/>
    <row r="80132" ht="15.75" customHeight="1" x14ac:dyDescent="0.25"/>
    <row r="80133" ht="15.75" customHeight="1" x14ac:dyDescent="0.25"/>
    <row r="80134" ht="15.75" customHeight="1" x14ac:dyDescent="0.25"/>
    <row r="80135" ht="15.75" customHeight="1" x14ac:dyDescent="0.25"/>
    <row r="80136" ht="15.75" customHeight="1" x14ac:dyDescent="0.25"/>
    <row r="80137" ht="15.75" customHeight="1" x14ac:dyDescent="0.25"/>
    <row r="80138" ht="15.75" customHeight="1" x14ac:dyDescent="0.25"/>
    <row r="80139" ht="15.75" customHeight="1" x14ac:dyDescent="0.25"/>
    <row r="80140" ht="15.75" customHeight="1" x14ac:dyDescent="0.25"/>
    <row r="80141" ht="15.75" customHeight="1" x14ac:dyDescent="0.25"/>
    <row r="80142" ht="15.75" customHeight="1" x14ac:dyDescent="0.25"/>
    <row r="80143" ht="15.75" customHeight="1" x14ac:dyDescent="0.25"/>
    <row r="80144" ht="15.75" customHeight="1" x14ac:dyDescent="0.25"/>
    <row r="80145" ht="15.75" customHeight="1" x14ac:dyDescent="0.25"/>
    <row r="80146" ht="15.75" customHeight="1" x14ac:dyDescent="0.25"/>
    <row r="80147" ht="15.75" customHeight="1" x14ac:dyDescent="0.25"/>
    <row r="80148" ht="15.75" customHeight="1" x14ac:dyDescent="0.25"/>
    <row r="80149" ht="15.75" customHeight="1" x14ac:dyDescent="0.25"/>
    <row r="80150" ht="15.75" customHeight="1" x14ac:dyDescent="0.25"/>
    <row r="80151" ht="15.75" customHeight="1" x14ac:dyDescent="0.25"/>
    <row r="80152" ht="15.75" customHeight="1" x14ac:dyDescent="0.25"/>
    <row r="80153" ht="15.75" customHeight="1" x14ac:dyDescent="0.25"/>
    <row r="80154" ht="15.75" customHeight="1" x14ac:dyDescent="0.25"/>
    <row r="80155" ht="15.75" customHeight="1" x14ac:dyDescent="0.25"/>
    <row r="80156" ht="15.75" customHeight="1" x14ac:dyDescent="0.25"/>
    <row r="80157" ht="15.75" customHeight="1" x14ac:dyDescent="0.25"/>
    <row r="80158" ht="15.75" customHeight="1" x14ac:dyDescent="0.25"/>
    <row r="80159" ht="15.75" customHeight="1" x14ac:dyDescent="0.25"/>
    <row r="80160" ht="15.75" customHeight="1" x14ac:dyDescent="0.25"/>
    <row r="80161" ht="15.75" customHeight="1" x14ac:dyDescent="0.25"/>
    <row r="80162" ht="15.75" customHeight="1" x14ac:dyDescent="0.25"/>
    <row r="80163" ht="15.75" customHeight="1" x14ac:dyDescent="0.25"/>
    <row r="80164" ht="15.75" customHeight="1" x14ac:dyDescent="0.25"/>
    <row r="80165" ht="15.75" customHeight="1" x14ac:dyDescent="0.25"/>
    <row r="80166" ht="15.75" customHeight="1" x14ac:dyDescent="0.25"/>
    <row r="80167" ht="15.75" customHeight="1" x14ac:dyDescent="0.25"/>
    <row r="80168" ht="15.75" customHeight="1" x14ac:dyDescent="0.25"/>
    <row r="80169" ht="15.75" customHeight="1" x14ac:dyDescent="0.25"/>
    <row r="80170" ht="15.75" customHeight="1" x14ac:dyDescent="0.25"/>
    <row r="80171" ht="15.75" customHeight="1" x14ac:dyDescent="0.25"/>
    <row r="80172" ht="15.75" customHeight="1" x14ac:dyDescent="0.25"/>
    <row r="80173" ht="15.75" customHeight="1" x14ac:dyDescent="0.25"/>
    <row r="80174" ht="15.75" customHeight="1" x14ac:dyDescent="0.25"/>
    <row r="80175" ht="15.75" customHeight="1" x14ac:dyDescent="0.25"/>
    <row r="80176" ht="15.75" customHeight="1" x14ac:dyDescent="0.25"/>
    <row r="80177" ht="15.75" customHeight="1" x14ac:dyDescent="0.25"/>
    <row r="80178" ht="15.75" customHeight="1" x14ac:dyDescent="0.25"/>
    <row r="80179" ht="15.75" customHeight="1" x14ac:dyDescent="0.25"/>
    <row r="80180" ht="15.75" customHeight="1" x14ac:dyDescent="0.25"/>
    <row r="80181" ht="15.75" customHeight="1" x14ac:dyDescent="0.25"/>
    <row r="80182" ht="15.75" customHeight="1" x14ac:dyDescent="0.25"/>
    <row r="80183" ht="15.75" customHeight="1" x14ac:dyDescent="0.25"/>
    <row r="80184" ht="15.75" customHeight="1" x14ac:dyDescent="0.25"/>
    <row r="80185" ht="15.75" customHeight="1" x14ac:dyDescent="0.25"/>
    <row r="80186" ht="15.75" customHeight="1" x14ac:dyDescent="0.25"/>
    <row r="80187" ht="15.75" customHeight="1" x14ac:dyDescent="0.25"/>
    <row r="80188" ht="15.75" customHeight="1" x14ac:dyDescent="0.25"/>
    <row r="80189" ht="15.75" customHeight="1" x14ac:dyDescent="0.25"/>
    <row r="80190" ht="15.75" customHeight="1" x14ac:dyDescent="0.25"/>
    <row r="80191" ht="15.75" customHeight="1" x14ac:dyDescent="0.25"/>
    <row r="80192" ht="15.75" customHeight="1" x14ac:dyDescent="0.25"/>
    <row r="80193" ht="15.75" customHeight="1" x14ac:dyDescent="0.25"/>
    <row r="80194" ht="15.75" customHeight="1" x14ac:dyDescent="0.25"/>
    <row r="80195" ht="15.75" customHeight="1" x14ac:dyDescent="0.25"/>
    <row r="80196" ht="15.75" customHeight="1" x14ac:dyDescent="0.25"/>
    <row r="80197" ht="15.75" customHeight="1" x14ac:dyDescent="0.25"/>
    <row r="80198" ht="15.75" customHeight="1" x14ac:dyDescent="0.25"/>
    <row r="80199" ht="15.75" customHeight="1" x14ac:dyDescent="0.25"/>
    <row r="80200" ht="15.75" customHeight="1" x14ac:dyDescent="0.25"/>
    <row r="80201" ht="15.75" customHeight="1" x14ac:dyDescent="0.25"/>
    <row r="80202" ht="15.75" customHeight="1" x14ac:dyDescent="0.25"/>
    <row r="80203" ht="15.75" customHeight="1" x14ac:dyDescent="0.25"/>
    <row r="80204" ht="15.75" customHeight="1" x14ac:dyDescent="0.25"/>
    <row r="80205" ht="15.75" customHeight="1" x14ac:dyDescent="0.25"/>
    <row r="80206" ht="15.75" customHeight="1" x14ac:dyDescent="0.25"/>
    <row r="80207" ht="15.75" customHeight="1" x14ac:dyDescent="0.25"/>
    <row r="80208" ht="15.75" customHeight="1" x14ac:dyDescent="0.25"/>
    <row r="80209" ht="15.75" customHeight="1" x14ac:dyDescent="0.25"/>
    <row r="80210" ht="15.75" customHeight="1" x14ac:dyDescent="0.25"/>
    <row r="80211" ht="15.75" customHeight="1" x14ac:dyDescent="0.25"/>
    <row r="80212" ht="15.75" customHeight="1" x14ac:dyDescent="0.25"/>
    <row r="80213" ht="15.75" customHeight="1" x14ac:dyDescent="0.25"/>
    <row r="80214" ht="15.75" customHeight="1" x14ac:dyDescent="0.25"/>
    <row r="80215" ht="15.75" customHeight="1" x14ac:dyDescent="0.25"/>
    <row r="80216" ht="15.75" customHeight="1" x14ac:dyDescent="0.25"/>
    <row r="80217" ht="15.75" customHeight="1" x14ac:dyDescent="0.25"/>
    <row r="80218" ht="15.75" customHeight="1" x14ac:dyDescent="0.25"/>
    <row r="80219" ht="15.75" customHeight="1" x14ac:dyDescent="0.25"/>
    <row r="80220" ht="15.75" customHeight="1" x14ac:dyDescent="0.25"/>
    <row r="80221" ht="15.75" customHeight="1" x14ac:dyDescent="0.25"/>
    <row r="80222" ht="15.75" customHeight="1" x14ac:dyDescent="0.25"/>
    <row r="80223" ht="15.75" customHeight="1" x14ac:dyDescent="0.25"/>
    <row r="80224" ht="15.75" customHeight="1" x14ac:dyDescent="0.25"/>
    <row r="80225" ht="15.75" customHeight="1" x14ac:dyDescent="0.25"/>
    <row r="80226" ht="15.75" customHeight="1" x14ac:dyDescent="0.25"/>
    <row r="80227" ht="15.75" customHeight="1" x14ac:dyDescent="0.25"/>
    <row r="80228" ht="15.75" customHeight="1" x14ac:dyDescent="0.25"/>
    <row r="80229" ht="15.75" customHeight="1" x14ac:dyDescent="0.25"/>
    <row r="80230" ht="15.75" customHeight="1" x14ac:dyDescent="0.25"/>
    <row r="80231" ht="15.75" customHeight="1" x14ac:dyDescent="0.25"/>
    <row r="80232" ht="15.75" customHeight="1" x14ac:dyDescent="0.25"/>
    <row r="80233" ht="15.75" customHeight="1" x14ac:dyDescent="0.25"/>
    <row r="80234" ht="15.75" customHeight="1" x14ac:dyDescent="0.25"/>
    <row r="80235" ht="15.75" customHeight="1" x14ac:dyDescent="0.25"/>
    <row r="80236" ht="15.75" customHeight="1" x14ac:dyDescent="0.25"/>
    <row r="80237" ht="15.75" customHeight="1" x14ac:dyDescent="0.25"/>
    <row r="80238" ht="15.75" customHeight="1" x14ac:dyDescent="0.25"/>
    <row r="80239" ht="15.75" customHeight="1" x14ac:dyDescent="0.25"/>
    <row r="80240" ht="15.75" customHeight="1" x14ac:dyDescent="0.25"/>
    <row r="80241" ht="15.75" customHeight="1" x14ac:dyDescent="0.25"/>
    <row r="80242" ht="15.75" customHeight="1" x14ac:dyDescent="0.25"/>
    <row r="80243" ht="15.75" customHeight="1" x14ac:dyDescent="0.25"/>
    <row r="80244" ht="15.75" customHeight="1" x14ac:dyDescent="0.25"/>
    <row r="80245" ht="15.75" customHeight="1" x14ac:dyDescent="0.25"/>
    <row r="80246" ht="15.75" customHeight="1" x14ac:dyDescent="0.25"/>
    <row r="80247" ht="15.75" customHeight="1" x14ac:dyDescent="0.25"/>
    <row r="80248" ht="15.75" customHeight="1" x14ac:dyDescent="0.25"/>
    <row r="80249" ht="15.75" customHeight="1" x14ac:dyDescent="0.25"/>
    <row r="80250" ht="15.75" customHeight="1" x14ac:dyDescent="0.25"/>
    <row r="80251" ht="15.75" customHeight="1" x14ac:dyDescent="0.25"/>
    <row r="80252" ht="15.75" customHeight="1" x14ac:dyDescent="0.25"/>
    <row r="80253" ht="15.75" customHeight="1" x14ac:dyDescent="0.25"/>
    <row r="80254" ht="15.75" customHeight="1" x14ac:dyDescent="0.25"/>
    <row r="80255" ht="15.75" customHeight="1" x14ac:dyDescent="0.25"/>
    <row r="80256" ht="15.75" customHeight="1" x14ac:dyDescent="0.25"/>
    <row r="80257" ht="15.75" customHeight="1" x14ac:dyDescent="0.25"/>
    <row r="80258" ht="15.75" customHeight="1" x14ac:dyDescent="0.25"/>
    <row r="80259" ht="15.75" customHeight="1" x14ac:dyDescent="0.25"/>
    <row r="80260" ht="15.75" customHeight="1" x14ac:dyDescent="0.25"/>
    <row r="80261" ht="15.75" customHeight="1" x14ac:dyDescent="0.25"/>
    <row r="80262" ht="15.75" customHeight="1" x14ac:dyDescent="0.25"/>
    <row r="80263" ht="15.75" customHeight="1" x14ac:dyDescent="0.25"/>
    <row r="80264" ht="15.75" customHeight="1" x14ac:dyDescent="0.25"/>
    <row r="80265" ht="15.75" customHeight="1" x14ac:dyDescent="0.25"/>
    <row r="80266" ht="15.75" customHeight="1" x14ac:dyDescent="0.25"/>
    <row r="80267" ht="15.75" customHeight="1" x14ac:dyDescent="0.25"/>
    <row r="80268" ht="15.75" customHeight="1" x14ac:dyDescent="0.25"/>
    <row r="80269" ht="15.75" customHeight="1" x14ac:dyDescent="0.25"/>
    <row r="80270" ht="15.75" customHeight="1" x14ac:dyDescent="0.25"/>
    <row r="80271" ht="15.75" customHeight="1" x14ac:dyDescent="0.25"/>
    <row r="80272" ht="15.75" customHeight="1" x14ac:dyDescent="0.25"/>
    <row r="80273" ht="15.75" customHeight="1" x14ac:dyDescent="0.25"/>
    <row r="80274" ht="15.75" customHeight="1" x14ac:dyDescent="0.25"/>
    <row r="80275" ht="15.75" customHeight="1" x14ac:dyDescent="0.25"/>
    <row r="80276" ht="15.75" customHeight="1" x14ac:dyDescent="0.25"/>
    <row r="80277" ht="15.75" customHeight="1" x14ac:dyDescent="0.25"/>
    <row r="80278" ht="15.75" customHeight="1" x14ac:dyDescent="0.25"/>
    <row r="80279" ht="15.75" customHeight="1" x14ac:dyDescent="0.25"/>
    <row r="80280" ht="15.75" customHeight="1" x14ac:dyDescent="0.25"/>
    <row r="80281" ht="15.75" customHeight="1" x14ac:dyDescent="0.25"/>
    <row r="80282" ht="15.75" customHeight="1" x14ac:dyDescent="0.25"/>
    <row r="80283" ht="15.75" customHeight="1" x14ac:dyDescent="0.25"/>
    <row r="80284" ht="15.75" customHeight="1" x14ac:dyDescent="0.25"/>
    <row r="80285" ht="15.75" customHeight="1" x14ac:dyDescent="0.25"/>
    <row r="80286" ht="15.75" customHeight="1" x14ac:dyDescent="0.25"/>
    <row r="80287" ht="15.75" customHeight="1" x14ac:dyDescent="0.25"/>
    <row r="80288" ht="15.75" customHeight="1" x14ac:dyDescent="0.25"/>
    <row r="80289" ht="15.75" customHeight="1" x14ac:dyDescent="0.25"/>
    <row r="80290" ht="15.75" customHeight="1" x14ac:dyDescent="0.25"/>
    <row r="80291" ht="15.75" customHeight="1" x14ac:dyDescent="0.25"/>
    <row r="80292" ht="15.75" customHeight="1" x14ac:dyDescent="0.25"/>
    <row r="80293" ht="15.75" customHeight="1" x14ac:dyDescent="0.25"/>
    <row r="80294" ht="15.75" customHeight="1" x14ac:dyDescent="0.25"/>
    <row r="80295" ht="15.75" customHeight="1" x14ac:dyDescent="0.25"/>
    <row r="80296" ht="15.75" customHeight="1" x14ac:dyDescent="0.25"/>
    <row r="80297" ht="15.75" customHeight="1" x14ac:dyDescent="0.25"/>
    <row r="80298" ht="15.75" customHeight="1" x14ac:dyDescent="0.25"/>
    <row r="80299" ht="15.75" customHeight="1" x14ac:dyDescent="0.25"/>
    <row r="80300" ht="15.75" customHeight="1" x14ac:dyDescent="0.25"/>
    <row r="80301" ht="15.75" customHeight="1" x14ac:dyDescent="0.25"/>
    <row r="80302" ht="15.75" customHeight="1" x14ac:dyDescent="0.25"/>
    <row r="80303" ht="15.75" customHeight="1" x14ac:dyDescent="0.25"/>
    <row r="80304" ht="15.75" customHeight="1" x14ac:dyDescent="0.25"/>
    <row r="80305" ht="15.75" customHeight="1" x14ac:dyDescent="0.25"/>
    <row r="80306" ht="15.75" customHeight="1" x14ac:dyDescent="0.25"/>
    <row r="80307" ht="15.75" customHeight="1" x14ac:dyDescent="0.25"/>
    <row r="80308" ht="15.75" customHeight="1" x14ac:dyDescent="0.25"/>
    <row r="80309" ht="15.75" customHeight="1" x14ac:dyDescent="0.25"/>
    <row r="80310" ht="15.75" customHeight="1" x14ac:dyDescent="0.25"/>
    <row r="80311" ht="15.75" customHeight="1" x14ac:dyDescent="0.25"/>
    <row r="80312" ht="15.75" customHeight="1" x14ac:dyDescent="0.25"/>
    <row r="80313" ht="15.75" customHeight="1" x14ac:dyDescent="0.25"/>
    <row r="80314" ht="15.75" customHeight="1" x14ac:dyDescent="0.25"/>
    <row r="80315" ht="15.75" customHeight="1" x14ac:dyDescent="0.25"/>
    <row r="80316" ht="15.75" customHeight="1" x14ac:dyDescent="0.25"/>
    <row r="80317" ht="15.75" customHeight="1" x14ac:dyDescent="0.25"/>
    <row r="80318" ht="15.75" customHeight="1" x14ac:dyDescent="0.25"/>
    <row r="80319" ht="15.75" customHeight="1" x14ac:dyDescent="0.25"/>
    <row r="80320" ht="15.75" customHeight="1" x14ac:dyDescent="0.25"/>
    <row r="80321" ht="15.75" customHeight="1" x14ac:dyDescent="0.25"/>
    <row r="80322" ht="15.75" customHeight="1" x14ac:dyDescent="0.25"/>
    <row r="80323" ht="15.75" customHeight="1" x14ac:dyDescent="0.25"/>
    <row r="80324" ht="15.75" customHeight="1" x14ac:dyDescent="0.25"/>
    <row r="80325" ht="15.75" customHeight="1" x14ac:dyDescent="0.25"/>
    <row r="80326" ht="15.75" customHeight="1" x14ac:dyDescent="0.25"/>
    <row r="80327" ht="15.75" customHeight="1" x14ac:dyDescent="0.25"/>
    <row r="80328" ht="15.75" customHeight="1" x14ac:dyDescent="0.25"/>
    <row r="80329" ht="15.75" customHeight="1" x14ac:dyDescent="0.25"/>
    <row r="80330" ht="15.75" customHeight="1" x14ac:dyDescent="0.25"/>
    <row r="80331" ht="15.75" customHeight="1" x14ac:dyDescent="0.25"/>
    <row r="80332" ht="15.75" customHeight="1" x14ac:dyDescent="0.25"/>
    <row r="80333" ht="15.75" customHeight="1" x14ac:dyDescent="0.25"/>
    <row r="80334" ht="15.75" customHeight="1" x14ac:dyDescent="0.25"/>
    <row r="80335" ht="15.75" customHeight="1" x14ac:dyDescent="0.25"/>
    <row r="80336" ht="15.75" customHeight="1" x14ac:dyDescent="0.25"/>
    <row r="80337" ht="15.75" customHeight="1" x14ac:dyDescent="0.25"/>
    <row r="80338" ht="15.75" customHeight="1" x14ac:dyDescent="0.25"/>
    <row r="80339" ht="15.75" customHeight="1" x14ac:dyDescent="0.25"/>
    <row r="80340" ht="15.75" customHeight="1" x14ac:dyDescent="0.25"/>
    <row r="80341" ht="15.75" customHeight="1" x14ac:dyDescent="0.25"/>
    <row r="80342" ht="15.75" customHeight="1" x14ac:dyDescent="0.25"/>
    <row r="80343" ht="15.75" customHeight="1" x14ac:dyDescent="0.25"/>
    <row r="80344" ht="15.75" customHeight="1" x14ac:dyDescent="0.25"/>
    <row r="80345" ht="15.75" customHeight="1" x14ac:dyDescent="0.25"/>
    <row r="80346" ht="15.75" customHeight="1" x14ac:dyDescent="0.25"/>
    <row r="80347" ht="15.75" customHeight="1" x14ac:dyDescent="0.25"/>
    <row r="80348" ht="15.75" customHeight="1" x14ac:dyDescent="0.25"/>
    <row r="80349" ht="15.75" customHeight="1" x14ac:dyDescent="0.25"/>
    <row r="80350" ht="15.75" customHeight="1" x14ac:dyDescent="0.25"/>
    <row r="80351" ht="15.75" customHeight="1" x14ac:dyDescent="0.25"/>
    <row r="80352" ht="15.75" customHeight="1" x14ac:dyDescent="0.25"/>
    <row r="80353" ht="15.75" customHeight="1" x14ac:dyDescent="0.25"/>
    <row r="80354" ht="15.75" customHeight="1" x14ac:dyDescent="0.25"/>
    <row r="80355" ht="15.75" customHeight="1" x14ac:dyDescent="0.25"/>
    <row r="80356" ht="15.75" customHeight="1" x14ac:dyDescent="0.25"/>
    <row r="80357" ht="15.75" customHeight="1" x14ac:dyDescent="0.25"/>
    <row r="80358" ht="15.75" customHeight="1" x14ac:dyDescent="0.25"/>
    <row r="80359" ht="15.75" customHeight="1" x14ac:dyDescent="0.25"/>
    <row r="80360" ht="15.75" customHeight="1" x14ac:dyDescent="0.25"/>
    <row r="80361" ht="15.75" customHeight="1" x14ac:dyDescent="0.25"/>
    <row r="80362" ht="15.75" customHeight="1" x14ac:dyDescent="0.25"/>
    <row r="80363" ht="15.75" customHeight="1" x14ac:dyDescent="0.25"/>
    <row r="80364" ht="15.75" customHeight="1" x14ac:dyDescent="0.25"/>
    <row r="80365" ht="15.75" customHeight="1" x14ac:dyDescent="0.25"/>
    <row r="80366" ht="15.75" customHeight="1" x14ac:dyDescent="0.25"/>
    <row r="80367" ht="15.75" customHeight="1" x14ac:dyDescent="0.25"/>
    <row r="80368" ht="15.75" customHeight="1" x14ac:dyDescent="0.25"/>
    <row r="80369" ht="15.75" customHeight="1" x14ac:dyDescent="0.25"/>
    <row r="80370" ht="15.75" customHeight="1" x14ac:dyDescent="0.25"/>
    <row r="80371" ht="15.75" customHeight="1" x14ac:dyDescent="0.25"/>
    <row r="80372" ht="15.75" customHeight="1" x14ac:dyDescent="0.25"/>
    <row r="80373" ht="15.75" customHeight="1" x14ac:dyDescent="0.25"/>
    <row r="80374" ht="15.75" customHeight="1" x14ac:dyDescent="0.25"/>
    <row r="80375" ht="15.75" customHeight="1" x14ac:dyDescent="0.25"/>
    <row r="80376" ht="15.75" customHeight="1" x14ac:dyDescent="0.25"/>
    <row r="80377" ht="15.75" customHeight="1" x14ac:dyDescent="0.25"/>
    <row r="80378" ht="15.75" customHeight="1" x14ac:dyDescent="0.25"/>
    <row r="80379" ht="15.75" customHeight="1" x14ac:dyDescent="0.25"/>
    <row r="80380" ht="15.75" customHeight="1" x14ac:dyDescent="0.25"/>
    <row r="80381" ht="15.75" customHeight="1" x14ac:dyDescent="0.25"/>
    <row r="80382" ht="15.75" customHeight="1" x14ac:dyDescent="0.25"/>
    <row r="80383" ht="15.75" customHeight="1" x14ac:dyDescent="0.25"/>
    <row r="80384" ht="15.75" customHeight="1" x14ac:dyDescent="0.25"/>
    <row r="80385" ht="15.75" customHeight="1" x14ac:dyDescent="0.25"/>
    <row r="80386" ht="15.75" customHeight="1" x14ac:dyDescent="0.25"/>
    <row r="80387" ht="15.75" customHeight="1" x14ac:dyDescent="0.25"/>
    <row r="80388" ht="15.75" customHeight="1" x14ac:dyDescent="0.25"/>
    <row r="80389" ht="15.75" customHeight="1" x14ac:dyDescent="0.25"/>
    <row r="80390" ht="15.75" customHeight="1" x14ac:dyDescent="0.25"/>
    <row r="80391" ht="15.75" customHeight="1" x14ac:dyDescent="0.25"/>
    <row r="80392" ht="15.75" customHeight="1" x14ac:dyDescent="0.25"/>
    <row r="80393" ht="15.75" customHeight="1" x14ac:dyDescent="0.25"/>
    <row r="80394" ht="15.75" customHeight="1" x14ac:dyDescent="0.25"/>
    <row r="80395" ht="15.75" customHeight="1" x14ac:dyDescent="0.25"/>
    <row r="80396" ht="15.75" customHeight="1" x14ac:dyDescent="0.25"/>
    <row r="80397" ht="15.75" customHeight="1" x14ac:dyDescent="0.25"/>
    <row r="80398" ht="15.75" customHeight="1" x14ac:dyDescent="0.25"/>
    <row r="80399" ht="15.75" customHeight="1" x14ac:dyDescent="0.25"/>
    <row r="80400" ht="15.75" customHeight="1" x14ac:dyDescent="0.25"/>
    <row r="80401" ht="15.75" customHeight="1" x14ac:dyDescent="0.25"/>
    <row r="80402" ht="15.75" customHeight="1" x14ac:dyDescent="0.25"/>
    <row r="80403" ht="15.75" customHeight="1" x14ac:dyDescent="0.25"/>
    <row r="80404" ht="15.75" customHeight="1" x14ac:dyDescent="0.25"/>
    <row r="80405" ht="15.75" customHeight="1" x14ac:dyDescent="0.25"/>
    <row r="80406" ht="15.75" customHeight="1" x14ac:dyDescent="0.25"/>
    <row r="80407" ht="15.75" customHeight="1" x14ac:dyDescent="0.25"/>
    <row r="80408" ht="15.75" customHeight="1" x14ac:dyDescent="0.25"/>
    <row r="80409" ht="15.75" customHeight="1" x14ac:dyDescent="0.25"/>
    <row r="80410" ht="15.75" customHeight="1" x14ac:dyDescent="0.25"/>
    <row r="80411" ht="15.75" customHeight="1" x14ac:dyDescent="0.25"/>
    <row r="80412" ht="15.75" customHeight="1" x14ac:dyDescent="0.25"/>
    <row r="80413" ht="15.75" customHeight="1" x14ac:dyDescent="0.25"/>
    <row r="80414" ht="15.75" customHeight="1" x14ac:dyDescent="0.25"/>
    <row r="80415" ht="15.75" customHeight="1" x14ac:dyDescent="0.25"/>
    <row r="80416" ht="15.75" customHeight="1" x14ac:dyDescent="0.25"/>
    <row r="80417" ht="15.75" customHeight="1" x14ac:dyDescent="0.25"/>
    <row r="80418" ht="15.75" customHeight="1" x14ac:dyDescent="0.25"/>
    <row r="80419" ht="15.75" customHeight="1" x14ac:dyDescent="0.25"/>
    <row r="80420" ht="15.75" customHeight="1" x14ac:dyDescent="0.25"/>
    <row r="80421" ht="15.75" customHeight="1" x14ac:dyDescent="0.25"/>
    <row r="80422" ht="15.75" customHeight="1" x14ac:dyDescent="0.25"/>
    <row r="80423" ht="15.75" customHeight="1" x14ac:dyDescent="0.25"/>
    <row r="80424" ht="15.75" customHeight="1" x14ac:dyDescent="0.25"/>
    <row r="80425" ht="15.75" customHeight="1" x14ac:dyDescent="0.25"/>
    <row r="80426" ht="15.75" customHeight="1" x14ac:dyDescent="0.25"/>
    <row r="80427" ht="15.75" customHeight="1" x14ac:dyDescent="0.25"/>
    <row r="80428" ht="15.75" customHeight="1" x14ac:dyDescent="0.25"/>
    <row r="80429" ht="15.75" customHeight="1" x14ac:dyDescent="0.25"/>
    <row r="80430" ht="15.75" customHeight="1" x14ac:dyDescent="0.25"/>
    <row r="80431" ht="15.75" customHeight="1" x14ac:dyDescent="0.25"/>
    <row r="80432" ht="15.75" customHeight="1" x14ac:dyDescent="0.25"/>
    <row r="80433" ht="15.75" customHeight="1" x14ac:dyDescent="0.25"/>
    <row r="80434" ht="15.75" customHeight="1" x14ac:dyDescent="0.25"/>
    <row r="80435" ht="15.75" customHeight="1" x14ac:dyDescent="0.25"/>
    <row r="80436" ht="15.75" customHeight="1" x14ac:dyDescent="0.25"/>
    <row r="80437" ht="15.75" customHeight="1" x14ac:dyDescent="0.25"/>
    <row r="80438" ht="15.75" customHeight="1" x14ac:dyDescent="0.25"/>
    <row r="80439" ht="15.75" customHeight="1" x14ac:dyDescent="0.25"/>
    <row r="80440" ht="15.75" customHeight="1" x14ac:dyDescent="0.25"/>
    <row r="80441" ht="15.75" customHeight="1" x14ac:dyDescent="0.25"/>
    <row r="80442" ht="15.75" customHeight="1" x14ac:dyDescent="0.25"/>
    <row r="80443" ht="15.75" customHeight="1" x14ac:dyDescent="0.25"/>
    <row r="80444" ht="15.75" customHeight="1" x14ac:dyDescent="0.25"/>
    <row r="80445" ht="15.75" customHeight="1" x14ac:dyDescent="0.25"/>
    <row r="80446" ht="15.75" customHeight="1" x14ac:dyDescent="0.25"/>
    <row r="80447" ht="15.75" customHeight="1" x14ac:dyDescent="0.25"/>
    <row r="80448" ht="15.75" customHeight="1" x14ac:dyDescent="0.25"/>
    <row r="80449" ht="15.75" customHeight="1" x14ac:dyDescent="0.25"/>
    <row r="80450" ht="15.75" customHeight="1" x14ac:dyDescent="0.25"/>
    <row r="80451" ht="15.75" customHeight="1" x14ac:dyDescent="0.25"/>
    <row r="80452" ht="15.75" customHeight="1" x14ac:dyDescent="0.25"/>
    <row r="80453" ht="15.75" customHeight="1" x14ac:dyDescent="0.25"/>
    <row r="80454" ht="15.75" customHeight="1" x14ac:dyDescent="0.25"/>
    <row r="80455" ht="15.75" customHeight="1" x14ac:dyDescent="0.25"/>
    <row r="80456" ht="15.75" customHeight="1" x14ac:dyDescent="0.25"/>
    <row r="80457" ht="15.75" customHeight="1" x14ac:dyDescent="0.25"/>
    <row r="80458" ht="15.75" customHeight="1" x14ac:dyDescent="0.25"/>
    <row r="80459" ht="15.75" customHeight="1" x14ac:dyDescent="0.25"/>
    <row r="80460" ht="15.75" customHeight="1" x14ac:dyDescent="0.25"/>
    <row r="80461" ht="15.75" customHeight="1" x14ac:dyDescent="0.25"/>
    <row r="80462" ht="15.75" customHeight="1" x14ac:dyDescent="0.25"/>
    <row r="80463" ht="15.75" customHeight="1" x14ac:dyDescent="0.25"/>
    <row r="80464" ht="15.75" customHeight="1" x14ac:dyDescent="0.25"/>
    <row r="80465" ht="15.75" customHeight="1" x14ac:dyDescent="0.25"/>
    <row r="80466" ht="15.75" customHeight="1" x14ac:dyDescent="0.25"/>
    <row r="80467" ht="15.75" customHeight="1" x14ac:dyDescent="0.25"/>
    <row r="80468" ht="15.75" customHeight="1" x14ac:dyDescent="0.25"/>
    <row r="80469" ht="15.75" customHeight="1" x14ac:dyDescent="0.25"/>
    <row r="80470" ht="15.75" customHeight="1" x14ac:dyDescent="0.25"/>
    <row r="80471" ht="15.75" customHeight="1" x14ac:dyDescent="0.25"/>
    <row r="80472" ht="15.75" customHeight="1" x14ac:dyDescent="0.25"/>
    <row r="80473" ht="15.75" customHeight="1" x14ac:dyDescent="0.25"/>
    <row r="80474" ht="15.75" customHeight="1" x14ac:dyDescent="0.25"/>
    <row r="80475" ht="15.75" customHeight="1" x14ac:dyDescent="0.25"/>
    <row r="80476" ht="15.75" customHeight="1" x14ac:dyDescent="0.25"/>
    <row r="80477" ht="15.75" customHeight="1" x14ac:dyDescent="0.25"/>
    <row r="80478" ht="15.75" customHeight="1" x14ac:dyDescent="0.25"/>
    <row r="80479" ht="15.75" customHeight="1" x14ac:dyDescent="0.25"/>
    <row r="80480" ht="15.75" customHeight="1" x14ac:dyDescent="0.25"/>
    <row r="80481" ht="15.75" customHeight="1" x14ac:dyDescent="0.25"/>
    <row r="80482" ht="15.75" customHeight="1" x14ac:dyDescent="0.25"/>
    <row r="80483" ht="15.75" customHeight="1" x14ac:dyDescent="0.25"/>
    <row r="80484" ht="15.75" customHeight="1" x14ac:dyDescent="0.25"/>
    <row r="80485" ht="15.75" customHeight="1" x14ac:dyDescent="0.25"/>
    <row r="80486" ht="15.75" customHeight="1" x14ac:dyDescent="0.25"/>
    <row r="80487" ht="15.75" customHeight="1" x14ac:dyDescent="0.25"/>
    <row r="80488" ht="15.75" customHeight="1" x14ac:dyDescent="0.25"/>
    <row r="80489" ht="15.75" customHeight="1" x14ac:dyDescent="0.25"/>
    <row r="80490" ht="15.75" customHeight="1" x14ac:dyDescent="0.25"/>
    <row r="80491" ht="15.75" customHeight="1" x14ac:dyDescent="0.25"/>
    <row r="80492" ht="15.75" customHeight="1" x14ac:dyDescent="0.25"/>
    <row r="80493" ht="15.75" customHeight="1" x14ac:dyDescent="0.25"/>
    <row r="80494" ht="15.75" customHeight="1" x14ac:dyDescent="0.25"/>
    <row r="80495" ht="15.75" customHeight="1" x14ac:dyDescent="0.25"/>
    <row r="80496" ht="15.75" customHeight="1" x14ac:dyDescent="0.25"/>
    <row r="80497" ht="15.75" customHeight="1" x14ac:dyDescent="0.25"/>
    <row r="80498" ht="15.75" customHeight="1" x14ac:dyDescent="0.25"/>
    <row r="80499" ht="15.75" customHeight="1" x14ac:dyDescent="0.25"/>
    <row r="80500" ht="15.75" customHeight="1" x14ac:dyDescent="0.25"/>
    <row r="80501" ht="15.75" customHeight="1" x14ac:dyDescent="0.25"/>
    <row r="80502" ht="15.75" customHeight="1" x14ac:dyDescent="0.25"/>
    <row r="80503" ht="15.75" customHeight="1" x14ac:dyDescent="0.25"/>
    <row r="80504" ht="15.75" customHeight="1" x14ac:dyDescent="0.25"/>
    <row r="80505" ht="15.75" customHeight="1" x14ac:dyDescent="0.25"/>
    <row r="80506" ht="15.75" customHeight="1" x14ac:dyDescent="0.25"/>
    <row r="80507" ht="15.75" customHeight="1" x14ac:dyDescent="0.25"/>
    <row r="80508" ht="15.75" customHeight="1" x14ac:dyDescent="0.25"/>
    <row r="80509" ht="15.75" customHeight="1" x14ac:dyDescent="0.25"/>
    <row r="80510" ht="15.75" customHeight="1" x14ac:dyDescent="0.25"/>
    <row r="80511" ht="15.75" customHeight="1" x14ac:dyDescent="0.25"/>
    <row r="80512" ht="15.75" customHeight="1" x14ac:dyDescent="0.25"/>
    <row r="80513" ht="15.75" customHeight="1" x14ac:dyDescent="0.25"/>
    <row r="80514" ht="15.75" customHeight="1" x14ac:dyDescent="0.25"/>
    <row r="80515" ht="15.75" customHeight="1" x14ac:dyDescent="0.25"/>
    <row r="80516" ht="15.75" customHeight="1" x14ac:dyDescent="0.25"/>
    <row r="80517" ht="15.75" customHeight="1" x14ac:dyDescent="0.25"/>
    <row r="80518" ht="15.75" customHeight="1" x14ac:dyDescent="0.25"/>
    <row r="80519" ht="15.75" customHeight="1" x14ac:dyDescent="0.25"/>
    <row r="80520" ht="15.75" customHeight="1" x14ac:dyDescent="0.25"/>
    <row r="80521" ht="15.75" customHeight="1" x14ac:dyDescent="0.25"/>
    <row r="80522" ht="15.75" customHeight="1" x14ac:dyDescent="0.25"/>
    <row r="80523" ht="15.75" customHeight="1" x14ac:dyDescent="0.25"/>
    <row r="80524" ht="15.75" customHeight="1" x14ac:dyDescent="0.25"/>
    <row r="80525" ht="15.75" customHeight="1" x14ac:dyDescent="0.25"/>
    <row r="80526" ht="15.75" customHeight="1" x14ac:dyDescent="0.25"/>
    <row r="80527" ht="15.75" customHeight="1" x14ac:dyDescent="0.25"/>
    <row r="80528" ht="15.75" customHeight="1" x14ac:dyDescent="0.25"/>
    <row r="80529" ht="15.75" customHeight="1" x14ac:dyDescent="0.25"/>
    <row r="80530" ht="15.75" customHeight="1" x14ac:dyDescent="0.25"/>
    <row r="80531" ht="15.75" customHeight="1" x14ac:dyDescent="0.25"/>
    <row r="80532" ht="15.75" customHeight="1" x14ac:dyDescent="0.25"/>
    <row r="80533" ht="15.75" customHeight="1" x14ac:dyDescent="0.25"/>
    <row r="80534" ht="15.75" customHeight="1" x14ac:dyDescent="0.25"/>
    <row r="80535" ht="15.75" customHeight="1" x14ac:dyDescent="0.25"/>
    <row r="80536" ht="15.75" customHeight="1" x14ac:dyDescent="0.25"/>
    <row r="80537" ht="15.75" customHeight="1" x14ac:dyDescent="0.25"/>
    <row r="80538" ht="15.75" customHeight="1" x14ac:dyDescent="0.25"/>
    <row r="80539" ht="15.75" customHeight="1" x14ac:dyDescent="0.25"/>
    <row r="80540" ht="15.75" customHeight="1" x14ac:dyDescent="0.25"/>
    <row r="80541" ht="15.75" customHeight="1" x14ac:dyDescent="0.25"/>
    <row r="80542" ht="15.75" customHeight="1" x14ac:dyDescent="0.25"/>
    <row r="80543" ht="15.75" customHeight="1" x14ac:dyDescent="0.25"/>
    <row r="80544" ht="15.75" customHeight="1" x14ac:dyDescent="0.25"/>
    <row r="80545" ht="15.75" customHeight="1" x14ac:dyDescent="0.25"/>
    <row r="80546" ht="15.75" customHeight="1" x14ac:dyDescent="0.25"/>
    <row r="80547" ht="15.75" customHeight="1" x14ac:dyDescent="0.25"/>
    <row r="80548" ht="15.75" customHeight="1" x14ac:dyDescent="0.25"/>
    <row r="80549" ht="15.75" customHeight="1" x14ac:dyDescent="0.25"/>
    <row r="80550" ht="15.75" customHeight="1" x14ac:dyDescent="0.25"/>
    <row r="80551" ht="15.75" customHeight="1" x14ac:dyDescent="0.25"/>
    <row r="80552" ht="15.75" customHeight="1" x14ac:dyDescent="0.25"/>
    <row r="80553" ht="15.75" customHeight="1" x14ac:dyDescent="0.25"/>
    <row r="80554" ht="15.75" customHeight="1" x14ac:dyDescent="0.25"/>
    <row r="80555" ht="15.75" customHeight="1" x14ac:dyDescent="0.25"/>
    <row r="80556" ht="15.75" customHeight="1" x14ac:dyDescent="0.25"/>
    <row r="80557" ht="15.75" customHeight="1" x14ac:dyDescent="0.25"/>
    <row r="80558" ht="15.75" customHeight="1" x14ac:dyDescent="0.25"/>
    <row r="80559" ht="15.75" customHeight="1" x14ac:dyDescent="0.25"/>
    <row r="80560" ht="15.75" customHeight="1" x14ac:dyDescent="0.25"/>
    <row r="80561" ht="15.75" customHeight="1" x14ac:dyDescent="0.25"/>
    <row r="80562" ht="15.75" customHeight="1" x14ac:dyDescent="0.25"/>
    <row r="80563" ht="15.75" customHeight="1" x14ac:dyDescent="0.25"/>
    <row r="80564" ht="15.75" customHeight="1" x14ac:dyDescent="0.25"/>
    <row r="80565" ht="15.75" customHeight="1" x14ac:dyDescent="0.25"/>
    <row r="80566" ht="15.75" customHeight="1" x14ac:dyDescent="0.25"/>
    <row r="80567" ht="15.75" customHeight="1" x14ac:dyDescent="0.25"/>
    <row r="80568" ht="15.75" customHeight="1" x14ac:dyDescent="0.25"/>
    <row r="80569" ht="15.75" customHeight="1" x14ac:dyDescent="0.25"/>
    <row r="80570" ht="15.75" customHeight="1" x14ac:dyDescent="0.25"/>
    <row r="80571" ht="15.75" customHeight="1" x14ac:dyDescent="0.25"/>
    <row r="80572" ht="15.75" customHeight="1" x14ac:dyDescent="0.25"/>
    <row r="80573" ht="15.75" customHeight="1" x14ac:dyDescent="0.25"/>
    <row r="80574" ht="15.75" customHeight="1" x14ac:dyDescent="0.25"/>
    <row r="80575" ht="15.75" customHeight="1" x14ac:dyDescent="0.25"/>
    <row r="80576" ht="15.75" customHeight="1" x14ac:dyDescent="0.25"/>
    <row r="80577" ht="15.75" customHeight="1" x14ac:dyDescent="0.25"/>
    <row r="80578" ht="15.75" customHeight="1" x14ac:dyDescent="0.25"/>
    <row r="80579" ht="15.75" customHeight="1" x14ac:dyDescent="0.25"/>
    <row r="80580" ht="15.75" customHeight="1" x14ac:dyDescent="0.25"/>
    <row r="80581" ht="15.75" customHeight="1" x14ac:dyDescent="0.25"/>
    <row r="80582" ht="15.75" customHeight="1" x14ac:dyDescent="0.25"/>
    <row r="80583" ht="15.75" customHeight="1" x14ac:dyDescent="0.25"/>
    <row r="80584" ht="15.75" customHeight="1" x14ac:dyDescent="0.25"/>
    <row r="80585" ht="15.75" customHeight="1" x14ac:dyDescent="0.25"/>
    <row r="80586" ht="15.75" customHeight="1" x14ac:dyDescent="0.25"/>
    <row r="80587" ht="15.75" customHeight="1" x14ac:dyDescent="0.25"/>
    <row r="80588" ht="15.75" customHeight="1" x14ac:dyDescent="0.25"/>
    <row r="80589" ht="15.75" customHeight="1" x14ac:dyDescent="0.25"/>
    <row r="80590" ht="15.75" customHeight="1" x14ac:dyDescent="0.25"/>
    <row r="80591" ht="15.75" customHeight="1" x14ac:dyDescent="0.25"/>
    <row r="80592" ht="15.75" customHeight="1" x14ac:dyDescent="0.25"/>
    <row r="80593" ht="15.75" customHeight="1" x14ac:dyDescent="0.25"/>
    <row r="80594" ht="15.75" customHeight="1" x14ac:dyDescent="0.25"/>
    <row r="80595" ht="15.75" customHeight="1" x14ac:dyDescent="0.25"/>
    <row r="80596" ht="15.75" customHeight="1" x14ac:dyDescent="0.25"/>
    <row r="80597" ht="15.75" customHeight="1" x14ac:dyDescent="0.25"/>
    <row r="80598" ht="15.75" customHeight="1" x14ac:dyDescent="0.25"/>
    <row r="80599" ht="15.75" customHeight="1" x14ac:dyDescent="0.25"/>
    <row r="80600" ht="15.75" customHeight="1" x14ac:dyDescent="0.25"/>
    <row r="80601" ht="15.75" customHeight="1" x14ac:dyDescent="0.25"/>
    <row r="80602" ht="15.75" customHeight="1" x14ac:dyDescent="0.25"/>
    <row r="80603" ht="15.75" customHeight="1" x14ac:dyDescent="0.25"/>
    <row r="80604" ht="15.75" customHeight="1" x14ac:dyDescent="0.25"/>
    <row r="80605" ht="15.75" customHeight="1" x14ac:dyDescent="0.25"/>
    <row r="80606" ht="15.75" customHeight="1" x14ac:dyDescent="0.25"/>
    <row r="80607" ht="15.75" customHeight="1" x14ac:dyDescent="0.25"/>
    <row r="80608" ht="15.75" customHeight="1" x14ac:dyDescent="0.25"/>
    <row r="80609" ht="15.75" customHeight="1" x14ac:dyDescent="0.25"/>
    <row r="80610" ht="15.75" customHeight="1" x14ac:dyDescent="0.25"/>
    <row r="80611" ht="15.75" customHeight="1" x14ac:dyDescent="0.25"/>
    <row r="80612" ht="15.75" customHeight="1" x14ac:dyDescent="0.25"/>
    <row r="80613" ht="15.75" customHeight="1" x14ac:dyDescent="0.25"/>
    <row r="80614" ht="15.75" customHeight="1" x14ac:dyDescent="0.25"/>
    <row r="80615" ht="15.75" customHeight="1" x14ac:dyDescent="0.25"/>
    <row r="80616" ht="15.75" customHeight="1" x14ac:dyDescent="0.25"/>
    <row r="80617" ht="15.75" customHeight="1" x14ac:dyDescent="0.25"/>
    <row r="80618" ht="15.75" customHeight="1" x14ac:dyDescent="0.25"/>
    <row r="80619" ht="15.75" customHeight="1" x14ac:dyDescent="0.25"/>
    <row r="80620" ht="15.75" customHeight="1" x14ac:dyDescent="0.25"/>
    <row r="80621" ht="15.75" customHeight="1" x14ac:dyDescent="0.25"/>
    <row r="80622" ht="15.75" customHeight="1" x14ac:dyDescent="0.25"/>
    <row r="80623" ht="15.75" customHeight="1" x14ac:dyDescent="0.25"/>
    <row r="80624" ht="15.75" customHeight="1" x14ac:dyDescent="0.25"/>
    <row r="80625" ht="15.75" customHeight="1" x14ac:dyDescent="0.25"/>
    <row r="80626" ht="15.75" customHeight="1" x14ac:dyDescent="0.25"/>
    <row r="80627" ht="15.75" customHeight="1" x14ac:dyDescent="0.25"/>
    <row r="80628" ht="15.75" customHeight="1" x14ac:dyDescent="0.25"/>
    <row r="80629" ht="15.75" customHeight="1" x14ac:dyDescent="0.25"/>
    <row r="80630" ht="15.75" customHeight="1" x14ac:dyDescent="0.25"/>
    <row r="80631" ht="15.75" customHeight="1" x14ac:dyDescent="0.25"/>
    <row r="80632" ht="15.75" customHeight="1" x14ac:dyDescent="0.25"/>
    <row r="80633" ht="15.75" customHeight="1" x14ac:dyDescent="0.25"/>
    <row r="80634" ht="15.75" customHeight="1" x14ac:dyDescent="0.25"/>
    <row r="80635" ht="15.75" customHeight="1" x14ac:dyDescent="0.25"/>
    <row r="80636" ht="15.75" customHeight="1" x14ac:dyDescent="0.25"/>
    <row r="80637" ht="15.75" customHeight="1" x14ac:dyDescent="0.25"/>
    <row r="80638" ht="15.75" customHeight="1" x14ac:dyDescent="0.25"/>
    <row r="80639" ht="15.75" customHeight="1" x14ac:dyDescent="0.25"/>
    <row r="80640" ht="15.75" customHeight="1" x14ac:dyDescent="0.25"/>
    <row r="80641" ht="15.75" customHeight="1" x14ac:dyDescent="0.25"/>
    <row r="80642" ht="15.75" customHeight="1" x14ac:dyDescent="0.25"/>
    <row r="80643" ht="15.75" customHeight="1" x14ac:dyDescent="0.25"/>
    <row r="80644" ht="15.75" customHeight="1" x14ac:dyDescent="0.25"/>
    <row r="80645" ht="15.75" customHeight="1" x14ac:dyDescent="0.25"/>
    <row r="80646" ht="15.75" customHeight="1" x14ac:dyDescent="0.25"/>
    <row r="80647" ht="15.75" customHeight="1" x14ac:dyDescent="0.25"/>
    <row r="80648" ht="15.75" customHeight="1" x14ac:dyDescent="0.25"/>
    <row r="80649" ht="15.75" customHeight="1" x14ac:dyDescent="0.25"/>
    <row r="80650" ht="15.75" customHeight="1" x14ac:dyDescent="0.25"/>
    <row r="80651" ht="15.75" customHeight="1" x14ac:dyDescent="0.25"/>
    <row r="80652" ht="15.75" customHeight="1" x14ac:dyDescent="0.25"/>
    <row r="80653" ht="15.75" customHeight="1" x14ac:dyDescent="0.25"/>
    <row r="80654" ht="15.75" customHeight="1" x14ac:dyDescent="0.25"/>
    <row r="80655" ht="15.75" customHeight="1" x14ac:dyDescent="0.25"/>
    <row r="80656" ht="15.75" customHeight="1" x14ac:dyDescent="0.25"/>
    <row r="80657" ht="15.75" customHeight="1" x14ac:dyDescent="0.25"/>
    <row r="80658" ht="15.75" customHeight="1" x14ac:dyDescent="0.25"/>
    <row r="80659" ht="15.75" customHeight="1" x14ac:dyDescent="0.25"/>
    <row r="80660" ht="15.75" customHeight="1" x14ac:dyDescent="0.25"/>
    <row r="80661" ht="15.75" customHeight="1" x14ac:dyDescent="0.25"/>
    <row r="80662" ht="15.75" customHeight="1" x14ac:dyDescent="0.25"/>
    <row r="80663" ht="15.75" customHeight="1" x14ac:dyDescent="0.25"/>
    <row r="80664" ht="15.75" customHeight="1" x14ac:dyDescent="0.25"/>
    <row r="80665" ht="15.75" customHeight="1" x14ac:dyDescent="0.25"/>
    <row r="80666" ht="15.75" customHeight="1" x14ac:dyDescent="0.25"/>
    <row r="80667" ht="15.75" customHeight="1" x14ac:dyDescent="0.25"/>
    <row r="80668" ht="15.75" customHeight="1" x14ac:dyDescent="0.25"/>
    <row r="80669" ht="15.75" customHeight="1" x14ac:dyDescent="0.25"/>
    <row r="80670" ht="15.75" customHeight="1" x14ac:dyDescent="0.25"/>
    <row r="80671" ht="15.75" customHeight="1" x14ac:dyDescent="0.25"/>
    <row r="80672" ht="15.75" customHeight="1" x14ac:dyDescent="0.25"/>
    <row r="80673" ht="15.75" customHeight="1" x14ac:dyDescent="0.25"/>
    <row r="80674" ht="15.75" customHeight="1" x14ac:dyDescent="0.25"/>
    <row r="80675" ht="15.75" customHeight="1" x14ac:dyDescent="0.25"/>
    <row r="80676" ht="15.75" customHeight="1" x14ac:dyDescent="0.25"/>
    <row r="80677" ht="15.75" customHeight="1" x14ac:dyDescent="0.25"/>
    <row r="80678" ht="15.75" customHeight="1" x14ac:dyDescent="0.25"/>
    <row r="80679" ht="15.75" customHeight="1" x14ac:dyDescent="0.25"/>
    <row r="80680" ht="15.75" customHeight="1" x14ac:dyDescent="0.25"/>
    <row r="80681" ht="15.75" customHeight="1" x14ac:dyDescent="0.25"/>
    <row r="80682" ht="15.75" customHeight="1" x14ac:dyDescent="0.25"/>
    <row r="80683" ht="15.75" customHeight="1" x14ac:dyDescent="0.25"/>
    <row r="80684" ht="15.75" customHeight="1" x14ac:dyDescent="0.25"/>
    <row r="80685" ht="15.75" customHeight="1" x14ac:dyDescent="0.25"/>
    <row r="80686" ht="15.75" customHeight="1" x14ac:dyDescent="0.25"/>
    <row r="80687" ht="15.75" customHeight="1" x14ac:dyDescent="0.25"/>
    <row r="80688" ht="15.75" customHeight="1" x14ac:dyDescent="0.25"/>
    <row r="80689" ht="15.75" customHeight="1" x14ac:dyDescent="0.25"/>
    <row r="80690" ht="15.75" customHeight="1" x14ac:dyDescent="0.25"/>
    <row r="80691" ht="15.75" customHeight="1" x14ac:dyDescent="0.25"/>
    <row r="80692" ht="15.75" customHeight="1" x14ac:dyDescent="0.25"/>
    <row r="80693" ht="15.75" customHeight="1" x14ac:dyDescent="0.25"/>
    <row r="80694" ht="15.75" customHeight="1" x14ac:dyDescent="0.25"/>
    <row r="80695" ht="15.75" customHeight="1" x14ac:dyDescent="0.25"/>
    <row r="80696" ht="15.75" customHeight="1" x14ac:dyDescent="0.25"/>
    <row r="80697" ht="15.75" customHeight="1" x14ac:dyDescent="0.25"/>
    <row r="80698" ht="15.75" customHeight="1" x14ac:dyDescent="0.25"/>
    <row r="80699" ht="15.75" customHeight="1" x14ac:dyDescent="0.25"/>
    <row r="80700" ht="15.75" customHeight="1" x14ac:dyDescent="0.25"/>
    <row r="80701" ht="15.75" customHeight="1" x14ac:dyDescent="0.25"/>
    <row r="80702" ht="15.75" customHeight="1" x14ac:dyDescent="0.25"/>
    <row r="80703" ht="15.75" customHeight="1" x14ac:dyDescent="0.25"/>
    <row r="80704" ht="15.75" customHeight="1" x14ac:dyDescent="0.25"/>
    <row r="80705" ht="15.75" customHeight="1" x14ac:dyDescent="0.25"/>
    <row r="80706" ht="15.75" customHeight="1" x14ac:dyDescent="0.25"/>
    <row r="80707" ht="15.75" customHeight="1" x14ac:dyDescent="0.25"/>
    <row r="80708" ht="15.75" customHeight="1" x14ac:dyDescent="0.25"/>
    <row r="80709" ht="15.75" customHeight="1" x14ac:dyDescent="0.25"/>
    <row r="80710" ht="15.75" customHeight="1" x14ac:dyDescent="0.25"/>
    <row r="80711" ht="15.75" customHeight="1" x14ac:dyDescent="0.25"/>
    <row r="80712" ht="15.75" customHeight="1" x14ac:dyDescent="0.25"/>
    <row r="80713" ht="15.75" customHeight="1" x14ac:dyDescent="0.25"/>
    <row r="80714" ht="15.75" customHeight="1" x14ac:dyDescent="0.25"/>
    <row r="80715" ht="15.75" customHeight="1" x14ac:dyDescent="0.25"/>
    <row r="80716" ht="15.75" customHeight="1" x14ac:dyDescent="0.25"/>
    <row r="80717" ht="15.75" customHeight="1" x14ac:dyDescent="0.25"/>
    <row r="80718" ht="15.75" customHeight="1" x14ac:dyDescent="0.25"/>
    <row r="80719" ht="15.75" customHeight="1" x14ac:dyDescent="0.25"/>
    <row r="80720" ht="15.75" customHeight="1" x14ac:dyDescent="0.25"/>
    <row r="80721" ht="15.75" customHeight="1" x14ac:dyDescent="0.25"/>
    <row r="80722" ht="15.75" customHeight="1" x14ac:dyDescent="0.25"/>
    <row r="80723" ht="15.75" customHeight="1" x14ac:dyDescent="0.25"/>
    <row r="80724" ht="15.75" customHeight="1" x14ac:dyDescent="0.25"/>
    <row r="80725" ht="15.75" customHeight="1" x14ac:dyDescent="0.25"/>
    <row r="80726" ht="15.75" customHeight="1" x14ac:dyDescent="0.25"/>
    <row r="80727" ht="15.75" customHeight="1" x14ac:dyDescent="0.25"/>
    <row r="80728" ht="15.75" customHeight="1" x14ac:dyDescent="0.25"/>
    <row r="80729" ht="15.75" customHeight="1" x14ac:dyDescent="0.25"/>
    <row r="80730" ht="15.75" customHeight="1" x14ac:dyDescent="0.25"/>
    <row r="80731" ht="15.75" customHeight="1" x14ac:dyDescent="0.25"/>
    <row r="80732" ht="15.75" customHeight="1" x14ac:dyDescent="0.25"/>
    <row r="80733" ht="15.75" customHeight="1" x14ac:dyDescent="0.25"/>
    <row r="80734" ht="15.75" customHeight="1" x14ac:dyDescent="0.25"/>
    <row r="80735" ht="15.75" customHeight="1" x14ac:dyDescent="0.25"/>
    <row r="80736" ht="15.75" customHeight="1" x14ac:dyDescent="0.25"/>
    <row r="80737" ht="15.75" customHeight="1" x14ac:dyDescent="0.25"/>
    <row r="80738" ht="15.75" customHeight="1" x14ac:dyDescent="0.25"/>
    <row r="80739" ht="15.75" customHeight="1" x14ac:dyDescent="0.25"/>
    <row r="80740" ht="15.75" customHeight="1" x14ac:dyDescent="0.25"/>
    <row r="80741" ht="15.75" customHeight="1" x14ac:dyDescent="0.25"/>
    <row r="80742" ht="15.75" customHeight="1" x14ac:dyDescent="0.25"/>
    <row r="80743" ht="15.75" customHeight="1" x14ac:dyDescent="0.25"/>
    <row r="80744" ht="15.75" customHeight="1" x14ac:dyDescent="0.25"/>
    <row r="80745" ht="15.75" customHeight="1" x14ac:dyDescent="0.25"/>
    <row r="80746" ht="15.75" customHeight="1" x14ac:dyDescent="0.25"/>
    <row r="80747" ht="15.75" customHeight="1" x14ac:dyDescent="0.25"/>
    <row r="80748" ht="15.75" customHeight="1" x14ac:dyDescent="0.25"/>
    <row r="80749" ht="15.75" customHeight="1" x14ac:dyDescent="0.25"/>
    <row r="80750" ht="15.75" customHeight="1" x14ac:dyDescent="0.25"/>
    <row r="80751" ht="15.75" customHeight="1" x14ac:dyDescent="0.25"/>
    <row r="80752" ht="15.75" customHeight="1" x14ac:dyDescent="0.25"/>
    <row r="80753" ht="15.75" customHeight="1" x14ac:dyDescent="0.25"/>
    <row r="80754" ht="15.75" customHeight="1" x14ac:dyDescent="0.25"/>
    <row r="80755" ht="15.75" customHeight="1" x14ac:dyDescent="0.25"/>
    <row r="80756" ht="15.75" customHeight="1" x14ac:dyDescent="0.25"/>
    <row r="80757" ht="15.75" customHeight="1" x14ac:dyDescent="0.25"/>
    <row r="80758" ht="15.75" customHeight="1" x14ac:dyDescent="0.25"/>
    <row r="80759" ht="15.75" customHeight="1" x14ac:dyDescent="0.25"/>
    <row r="80760" ht="15.75" customHeight="1" x14ac:dyDescent="0.25"/>
    <row r="80761" ht="15.75" customHeight="1" x14ac:dyDescent="0.25"/>
    <row r="80762" ht="15.75" customHeight="1" x14ac:dyDescent="0.25"/>
    <row r="80763" ht="15.75" customHeight="1" x14ac:dyDescent="0.25"/>
    <row r="80764" ht="15.75" customHeight="1" x14ac:dyDescent="0.25"/>
    <row r="80765" ht="15.75" customHeight="1" x14ac:dyDescent="0.25"/>
    <row r="80766" ht="15.75" customHeight="1" x14ac:dyDescent="0.25"/>
    <row r="80767" ht="15.75" customHeight="1" x14ac:dyDescent="0.25"/>
    <row r="80768" ht="15.75" customHeight="1" x14ac:dyDescent="0.25"/>
    <row r="80769" ht="15.75" customHeight="1" x14ac:dyDescent="0.25"/>
    <row r="80770" ht="15.75" customHeight="1" x14ac:dyDescent="0.25"/>
    <row r="80771" ht="15.75" customHeight="1" x14ac:dyDescent="0.25"/>
    <row r="80772" ht="15.75" customHeight="1" x14ac:dyDescent="0.25"/>
    <row r="80773" ht="15.75" customHeight="1" x14ac:dyDescent="0.25"/>
    <row r="80774" ht="15.75" customHeight="1" x14ac:dyDescent="0.25"/>
    <row r="80775" ht="15.75" customHeight="1" x14ac:dyDescent="0.25"/>
    <row r="80776" ht="15.75" customHeight="1" x14ac:dyDescent="0.25"/>
    <row r="80777" ht="15.75" customHeight="1" x14ac:dyDescent="0.25"/>
    <row r="80778" ht="15.75" customHeight="1" x14ac:dyDescent="0.25"/>
    <row r="80779" ht="15.75" customHeight="1" x14ac:dyDescent="0.25"/>
    <row r="80780" ht="15.75" customHeight="1" x14ac:dyDescent="0.25"/>
    <row r="80781" ht="15.75" customHeight="1" x14ac:dyDescent="0.25"/>
    <row r="80782" ht="15.75" customHeight="1" x14ac:dyDescent="0.25"/>
    <row r="80783" ht="15.75" customHeight="1" x14ac:dyDescent="0.25"/>
    <row r="80784" ht="15.75" customHeight="1" x14ac:dyDescent="0.25"/>
    <row r="80785" ht="15.75" customHeight="1" x14ac:dyDescent="0.25"/>
    <row r="80786" ht="15.75" customHeight="1" x14ac:dyDescent="0.25"/>
    <row r="80787" ht="15.75" customHeight="1" x14ac:dyDescent="0.25"/>
    <row r="80788" ht="15.75" customHeight="1" x14ac:dyDescent="0.25"/>
    <row r="80789" ht="15.75" customHeight="1" x14ac:dyDescent="0.25"/>
    <row r="80790" ht="15.75" customHeight="1" x14ac:dyDescent="0.25"/>
    <row r="80791" ht="15.75" customHeight="1" x14ac:dyDescent="0.25"/>
    <row r="80792" ht="15.75" customHeight="1" x14ac:dyDescent="0.25"/>
    <row r="80793" ht="15.75" customHeight="1" x14ac:dyDescent="0.25"/>
    <row r="80794" ht="15.75" customHeight="1" x14ac:dyDescent="0.25"/>
    <row r="80795" ht="15.75" customHeight="1" x14ac:dyDescent="0.25"/>
    <row r="80796" ht="15.75" customHeight="1" x14ac:dyDescent="0.25"/>
    <row r="80797" ht="15.75" customHeight="1" x14ac:dyDescent="0.25"/>
    <row r="80798" ht="15.75" customHeight="1" x14ac:dyDescent="0.25"/>
    <row r="80799" ht="15.75" customHeight="1" x14ac:dyDescent="0.25"/>
    <row r="80800" ht="15.75" customHeight="1" x14ac:dyDescent="0.25"/>
    <row r="80801" ht="15.75" customHeight="1" x14ac:dyDescent="0.25"/>
    <row r="80802" ht="15.75" customHeight="1" x14ac:dyDescent="0.25"/>
    <row r="80803" ht="15.75" customHeight="1" x14ac:dyDescent="0.25"/>
    <row r="80804" ht="15.75" customHeight="1" x14ac:dyDescent="0.25"/>
    <row r="80805" ht="15.75" customHeight="1" x14ac:dyDescent="0.25"/>
    <row r="80806" ht="15.75" customHeight="1" x14ac:dyDescent="0.25"/>
    <row r="80807" ht="15.75" customHeight="1" x14ac:dyDescent="0.25"/>
    <row r="80808" ht="15.75" customHeight="1" x14ac:dyDescent="0.25"/>
    <row r="80809" ht="15.75" customHeight="1" x14ac:dyDescent="0.25"/>
    <row r="80810" ht="15.75" customHeight="1" x14ac:dyDescent="0.25"/>
    <row r="80811" ht="15.75" customHeight="1" x14ac:dyDescent="0.25"/>
    <row r="80812" ht="15.75" customHeight="1" x14ac:dyDescent="0.25"/>
    <row r="80813" ht="15.75" customHeight="1" x14ac:dyDescent="0.25"/>
    <row r="80814" ht="15.75" customHeight="1" x14ac:dyDescent="0.25"/>
    <row r="80815" ht="15.75" customHeight="1" x14ac:dyDescent="0.25"/>
    <row r="80816" ht="15.75" customHeight="1" x14ac:dyDescent="0.25"/>
    <row r="80817" ht="15.75" customHeight="1" x14ac:dyDescent="0.25"/>
    <row r="80818" ht="15.75" customHeight="1" x14ac:dyDescent="0.25"/>
    <row r="80819" ht="15.75" customHeight="1" x14ac:dyDescent="0.25"/>
    <row r="80820" ht="15.75" customHeight="1" x14ac:dyDescent="0.25"/>
    <row r="80821" ht="15.75" customHeight="1" x14ac:dyDescent="0.25"/>
    <row r="80822" ht="15.75" customHeight="1" x14ac:dyDescent="0.25"/>
    <row r="80823" ht="15.75" customHeight="1" x14ac:dyDescent="0.25"/>
    <row r="80824" ht="15.75" customHeight="1" x14ac:dyDescent="0.25"/>
    <row r="80825" ht="15.75" customHeight="1" x14ac:dyDescent="0.25"/>
    <row r="80826" ht="15.75" customHeight="1" x14ac:dyDescent="0.25"/>
    <row r="80827" ht="15.75" customHeight="1" x14ac:dyDescent="0.25"/>
    <row r="80828" ht="15.75" customHeight="1" x14ac:dyDescent="0.25"/>
    <row r="80829" ht="15.75" customHeight="1" x14ac:dyDescent="0.25"/>
    <row r="80830" ht="15.75" customHeight="1" x14ac:dyDescent="0.25"/>
    <row r="80831" ht="15.75" customHeight="1" x14ac:dyDescent="0.25"/>
    <row r="80832" ht="15.75" customHeight="1" x14ac:dyDescent="0.25"/>
    <row r="80833" ht="15.75" customHeight="1" x14ac:dyDescent="0.25"/>
    <row r="80834" ht="15.75" customHeight="1" x14ac:dyDescent="0.25"/>
    <row r="80835" ht="15.75" customHeight="1" x14ac:dyDescent="0.25"/>
    <row r="80836" ht="15.75" customHeight="1" x14ac:dyDescent="0.25"/>
    <row r="80837" ht="15.75" customHeight="1" x14ac:dyDescent="0.25"/>
    <row r="80838" ht="15.75" customHeight="1" x14ac:dyDescent="0.25"/>
    <row r="80839" ht="15.75" customHeight="1" x14ac:dyDescent="0.25"/>
    <row r="80840" ht="15.75" customHeight="1" x14ac:dyDescent="0.25"/>
    <row r="80841" ht="15.75" customHeight="1" x14ac:dyDescent="0.25"/>
    <row r="80842" ht="15.75" customHeight="1" x14ac:dyDescent="0.25"/>
    <row r="80843" ht="15.75" customHeight="1" x14ac:dyDescent="0.25"/>
    <row r="80844" ht="15.75" customHeight="1" x14ac:dyDescent="0.25"/>
    <row r="80845" ht="15.75" customHeight="1" x14ac:dyDescent="0.25"/>
    <row r="80846" ht="15.75" customHeight="1" x14ac:dyDescent="0.25"/>
    <row r="80847" ht="15.75" customHeight="1" x14ac:dyDescent="0.25"/>
    <row r="80848" ht="15.75" customHeight="1" x14ac:dyDescent="0.25"/>
    <row r="80849" ht="15.75" customHeight="1" x14ac:dyDescent="0.25"/>
    <row r="80850" ht="15.75" customHeight="1" x14ac:dyDescent="0.25"/>
    <row r="80851" ht="15.75" customHeight="1" x14ac:dyDescent="0.25"/>
    <row r="80852" ht="15.75" customHeight="1" x14ac:dyDescent="0.25"/>
    <row r="80853" ht="15.75" customHeight="1" x14ac:dyDescent="0.25"/>
    <row r="80854" ht="15.75" customHeight="1" x14ac:dyDescent="0.25"/>
    <row r="80855" ht="15.75" customHeight="1" x14ac:dyDescent="0.25"/>
    <row r="80856" ht="15.75" customHeight="1" x14ac:dyDescent="0.25"/>
    <row r="80857" ht="15.75" customHeight="1" x14ac:dyDescent="0.25"/>
    <row r="80858" ht="15.75" customHeight="1" x14ac:dyDescent="0.25"/>
    <row r="80859" ht="15.75" customHeight="1" x14ac:dyDescent="0.25"/>
    <row r="80860" ht="15.75" customHeight="1" x14ac:dyDescent="0.25"/>
    <row r="80861" ht="15.75" customHeight="1" x14ac:dyDescent="0.25"/>
    <row r="80862" ht="15.75" customHeight="1" x14ac:dyDescent="0.25"/>
    <row r="80863" ht="15.75" customHeight="1" x14ac:dyDescent="0.25"/>
    <row r="80864" ht="15.75" customHeight="1" x14ac:dyDescent="0.25"/>
    <row r="80865" ht="15.75" customHeight="1" x14ac:dyDescent="0.25"/>
    <row r="80866" ht="15.75" customHeight="1" x14ac:dyDescent="0.25"/>
    <row r="80867" ht="15.75" customHeight="1" x14ac:dyDescent="0.25"/>
    <row r="80868" ht="15.75" customHeight="1" x14ac:dyDescent="0.25"/>
    <row r="80869" ht="15.75" customHeight="1" x14ac:dyDescent="0.25"/>
    <row r="80870" ht="15.75" customHeight="1" x14ac:dyDescent="0.25"/>
    <row r="80871" ht="15.75" customHeight="1" x14ac:dyDescent="0.25"/>
    <row r="80872" ht="15.75" customHeight="1" x14ac:dyDescent="0.25"/>
    <row r="80873" ht="15.75" customHeight="1" x14ac:dyDescent="0.25"/>
    <row r="80874" ht="15.75" customHeight="1" x14ac:dyDescent="0.25"/>
    <row r="80875" ht="15.75" customHeight="1" x14ac:dyDescent="0.25"/>
    <row r="80876" ht="15.75" customHeight="1" x14ac:dyDescent="0.25"/>
    <row r="80877" ht="15.75" customHeight="1" x14ac:dyDescent="0.25"/>
    <row r="80878" ht="15.75" customHeight="1" x14ac:dyDescent="0.25"/>
    <row r="80879" ht="15.75" customHeight="1" x14ac:dyDescent="0.25"/>
    <row r="80880" ht="15.75" customHeight="1" x14ac:dyDescent="0.25"/>
    <row r="80881" ht="15.75" customHeight="1" x14ac:dyDescent="0.25"/>
    <row r="80882" ht="15.75" customHeight="1" x14ac:dyDescent="0.25"/>
    <row r="80883" ht="15.75" customHeight="1" x14ac:dyDescent="0.25"/>
    <row r="80884" ht="15.75" customHeight="1" x14ac:dyDescent="0.25"/>
    <row r="80885" ht="15.75" customHeight="1" x14ac:dyDescent="0.25"/>
    <row r="80886" ht="15.75" customHeight="1" x14ac:dyDescent="0.25"/>
    <row r="80887" ht="15.75" customHeight="1" x14ac:dyDescent="0.25"/>
    <row r="80888" ht="15.75" customHeight="1" x14ac:dyDescent="0.25"/>
    <row r="80889" ht="15.75" customHeight="1" x14ac:dyDescent="0.25"/>
    <row r="80890" ht="15.75" customHeight="1" x14ac:dyDescent="0.25"/>
    <row r="80891" ht="15.75" customHeight="1" x14ac:dyDescent="0.25"/>
    <row r="80892" ht="15.75" customHeight="1" x14ac:dyDescent="0.25"/>
    <row r="80893" ht="15.75" customHeight="1" x14ac:dyDescent="0.25"/>
    <row r="80894" ht="15.75" customHeight="1" x14ac:dyDescent="0.25"/>
    <row r="80895" ht="15.75" customHeight="1" x14ac:dyDescent="0.25"/>
    <row r="80896" ht="15.75" customHeight="1" x14ac:dyDescent="0.25"/>
    <row r="80897" ht="15.75" customHeight="1" x14ac:dyDescent="0.25"/>
    <row r="80898" ht="15.75" customHeight="1" x14ac:dyDescent="0.25"/>
    <row r="80899" ht="15.75" customHeight="1" x14ac:dyDescent="0.25"/>
    <row r="80900" ht="15.75" customHeight="1" x14ac:dyDescent="0.25"/>
    <row r="80901" ht="15.75" customHeight="1" x14ac:dyDescent="0.25"/>
    <row r="80902" ht="15.75" customHeight="1" x14ac:dyDescent="0.25"/>
    <row r="80903" ht="15.75" customHeight="1" x14ac:dyDescent="0.25"/>
    <row r="80904" ht="15.75" customHeight="1" x14ac:dyDescent="0.25"/>
    <row r="80905" ht="15.75" customHeight="1" x14ac:dyDescent="0.25"/>
    <row r="80906" ht="15.75" customHeight="1" x14ac:dyDescent="0.25"/>
    <row r="80907" ht="15.75" customHeight="1" x14ac:dyDescent="0.25"/>
    <row r="80908" ht="15.75" customHeight="1" x14ac:dyDescent="0.25"/>
    <row r="80909" ht="15.75" customHeight="1" x14ac:dyDescent="0.25"/>
    <row r="80910" ht="15.75" customHeight="1" x14ac:dyDescent="0.25"/>
    <row r="80911" ht="15.75" customHeight="1" x14ac:dyDescent="0.25"/>
    <row r="80912" ht="15.75" customHeight="1" x14ac:dyDescent="0.25"/>
    <row r="80913" ht="15.75" customHeight="1" x14ac:dyDescent="0.25"/>
    <row r="80914" ht="15.75" customHeight="1" x14ac:dyDescent="0.25"/>
    <row r="80915" ht="15.75" customHeight="1" x14ac:dyDescent="0.25"/>
    <row r="80916" ht="15.75" customHeight="1" x14ac:dyDescent="0.25"/>
    <row r="80917" ht="15.75" customHeight="1" x14ac:dyDescent="0.25"/>
    <row r="80918" ht="15.75" customHeight="1" x14ac:dyDescent="0.25"/>
    <row r="80919" ht="15.75" customHeight="1" x14ac:dyDescent="0.25"/>
    <row r="80920" ht="15.75" customHeight="1" x14ac:dyDescent="0.25"/>
    <row r="80921" ht="15.75" customHeight="1" x14ac:dyDescent="0.25"/>
    <row r="80922" ht="15.75" customHeight="1" x14ac:dyDescent="0.25"/>
    <row r="80923" ht="15.75" customHeight="1" x14ac:dyDescent="0.25"/>
    <row r="80924" ht="15.75" customHeight="1" x14ac:dyDescent="0.25"/>
    <row r="80925" ht="15.75" customHeight="1" x14ac:dyDescent="0.25"/>
    <row r="80926" ht="15.75" customHeight="1" x14ac:dyDescent="0.25"/>
    <row r="80927" ht="15.75" customHeight="1" x14ac:dyDescent="0.25"/>
    <row r="80928" ht="15.75" customHeight="1" x14ac:dyDescent="0.25"/>
    <row r="80929" ht="15.75" customHeight="1" x14ac:dyDescent="0.25"/>
    <row r="80930" ht="15.75" customHeight="1" x14ac:dyDescent="0.25"/>
    <row r="80931" ht="15.75" customHeight="1" x14ac:dyDescent="0.25"/>
    <row r="80932" ht="15.75" customHeight="1" x14ac:dyDescent="0.25"/>
    <row r="80933" ht="15.75" customHeight="1" x14ac:dyDescent="0.25"/>
    <row r="80934" ht="15.75" customHeight="1" x14ac:dyDescent="0.25"/>
    <row r="80935" ht="15.75" customHeight="1" x14ac:dyDescent="0.25"/>
    <row r="80936" ht="15.75" customHeight="1" x14ac:dyDescent="0.25"/>
    <row r="80937" ht="15.75" customHeight="1" x14ac:dyDescent="0.25"/>
    <row r="80938" ht="15.75" customHeight="1" x14ac:dyDescent="0.25"/>
    <row r="80939" ht="15.75" customHeight="1" x14ac:dyDescent="0.25"/>
    <row r="80940" ht="15.75" customHeight="1" x14ac:dyDescent="0.25"/>
    <row r="80941" ht="15.75" customHeight="1" x14ac:dyDescent="0.25"/>
    <row r="80942" ht="15.75" customHeight="1" x14ac:dyDescent="0.25"/>
    <row r="80943" ht="15.75" customHeight="1" x14ac:dyDescent="0.25"/>
    <row r="80944" ht="15.75" customHeight="1" x14ac:dyDescent="0.25"/>
    <row r="80945" ht="15.75" customHeight="1" x14ac:dyDescent="0.25"/>
    <row r="80946" ht="15.75" customHeight="1" x14ac:dyDescent="0.25"/>
    <row r="80947" ht="15.75" customHeight="1" x14ac:dyDescent="0.25"/>
    <row r="80948" ht="15.75" customHeight="1" x14ac:dyDescent="0.25"/>
    <row r="80949" ht="15.75" customHeight="1" x14ac:dyDescent="0.25"/>
    <row r="80950" ht="15.75" customHeight="1" x14ac:dyDescent="0.25"/>
    <row r="80951" ht="15.75" customHeight="1" x14ac:dyDescent="0.25"/>
    <row r="80952" ht="15.75" customHeight="1" x14ac:dyDescent="0.25"/>
    <row r="80953" ht="15.75" customHeight="1" x14ac:dyDescent="0.25"/>
    <row r="80954" ht="15.75" customHeight="1" x14ac:dyDescent="0.25"/>
    <row r="80955" ht="15.75" customHeight="1" x14ac:dyDescent="0.25"/>
    <row r="80956" ht="15.75" customHeight="1" x14ac:dyDescent="0.25"/>
    <row r="80957" ht="15.75" customHeight="1" x14ac:dyDescent="0.25"/>
    <row r="80958" ht="15.75" customHeight="1" x14ac:dyDescent="0.25"/>
    <row r="80959" ht="15.75" customHeight="1" x14ac:dyDescent="0.25"/>
    <row r="80960" ht="15.75" customHeight="1" x14ac:dyDescent="0.25"/>
    <row r="80961" ht="15.75" customHeight="1" x14ac:dyDescent="0.25"/>
    <row r="80962" ht="15.75" customHeight="1" x14ac:dyDescent="0.25"/>
    <row r="80963" ht="15.75" customHeight="1" x14ac:dyDescent="0.25"/>
    <row r="80964" ht="15.75" customHeight="1" x14ac:dyDescent="0.25"/>
    <row r="80965" ht="15.75" customHeight="1" x14ac:dyDescent="0.25"/>
    <row r="80966" ht="15.75" customHeight="1" x14ac:dyDescent="0.25"/>
    <row r="80967" ht="15.75" customHeight="1" x14ac:dyDescent="0.25"/>
    <row r="80968" ht="15.75" customHeight="1" x14ac:dyDescent="0.25"/>
    <row r="80969" ht="15.75" customHeight="1" x14ac:dyDescent="0.25"/>
    <row r="80970" ht="15.75" customHeight="1" x14ac:dyDescent="0.25"/>
    <row r="80971" ht="15.75" customHeight="1" x14ac:dyDescent="0.25"/>
    <row r="80972" ht="15.75" customHeight="1" x14ac:dyDescent="0.25"/>
    <row r="80973" ht="15.75" customHeight="1" x14ac:dyDescent="0.25"/>
    <row r="80974" ht="15.75" customHeight="1" x14ac:dyDescent="0.25"/>
    <row r="80975" ht="15.75" customHeight="1" x14ac:dyDescent="0.25"/>
    <row r="80976" ht="15.75" customHeight="1" x14ac:dyDescent="0.25"/>
    <row r="80977" ht="15.75" customHeight="1" x14ac:dyDescent="0.25"/>
    <row r="80978" ht="15.75" customHeight="1" x14ac:dyDescent="0.25"/>
    <row r="80979" ht="15.75" customHeight="1" x14ac:dyDescent="0.25"/>
    <row r="80980" ht="15.75" customHeight="1" x14ac:dyDescent="0.25"/>
    <row r="80981" ht="15.75" customHeight="1" x14ac:dyDescent="0.25"/>
    <row r="80982" ht="15.75" customHeight="1" x14ac:dyDescent="0.25"/>
    <row r="80983" ht="15.75" customHeight="1" x14ac:dyDescent="0.25"/>
    <row r="80984" ht="15.75" customHeight="1" x14ac:dyDescent="0.25"/>
    <row r="80985" ht="15.75" customHeight="1" x14ac:dyDescent="0.25"/>
    <row r="80986" ht="15.75" customHeight="1" x14ac:dyDescent="0.25"/>
    <row r="80987" ht="15.75" customHeight="1" x14ac:dyDescent="0.25"/>
    <row r="80988" ht="15.75" customHeight="1" x14ac:dyDescent="0.25"/>
    <row r="80989" ht="15.75" customHeight="1" x14ac:dyDescent="0.25"/>
    <row r="80990" ht="15.75" customHeight="1" x14ac:dyDescent="0.25"/>
    <row r="80991" ht="15.75" customHeight="1" x14ac:dyDescent="0.25"/>
    <row r="80992" ht="15.75" customHeight="1" x14ac:dyDescent="0.25"/>
    <row r="80993" ht="15.75" customHeight="1" x14ac:dyDescent="0.25"/>
    <row r="80994" ht="15.75" customHeight="1" x14ac:dyDescent="0.25"/>
    <row r="80995" ht="15.75" customHeight="1" x14ac:dyDescent="0.25"/>
    <row r="80996" ht="15.75" customHeight="1" x14ac:dyDescent="0.25"/>
    <row r="80997" ht="15.75" customHeight="1" x14ac:dyDescent="0.25"/>
    <row r="80998" ht="15.75" customHeight="1" x14ac:dyDescent="0.25"/>
    <row r="80999" ht="15.75" customHeight="1" x14ac:dyDescent="0.25"/>
    <row r="81000" ht="15.75" customHeight="1" x14ac:dyDescent="0.25"/>
    <row r="81001" ht="15.75" customHeight="1" x14ac:dyDescent="0.25"/>
    <row r="81002" ht="15.75" customHeight="1" x14ac:dyDescent="0.25"/>
    <row r="81003" ht="15.75" customHeight="1" x14ac:dyDescent="0.25"/>
    <row r="81004" ht="15.75" customHeight="1" x14ac:dyDescent="0.25"/>
    <row r="81005" ht="15.75" customHeight="1" x14ac:dyDescent="0.25"/>
    <row r="81006" ht="15.75" customHeight="1" x14ac:dyDescent="0.25"/>
    <row r="81007" ht="15.75" customHeight="1" x14ac:dyDescent="0.25"/>
    <row r="81008" ht="15.75" customHeight="1" x14ac:dyDescent="0.25"/>
    <row r="81009" ht="15.75" customHeight="1" x14ac:dyDescent="0.25"/>
    <row r="81010" ht="15.75" customHeight="1" x14ac:dyDescent="0.25"/>
    <row r="81011" ht="15.75" customHeight="1" x14ac:dyDescent="0.25"/>
    <row r="81012" ht="15.75" customHeight="1" x14ac:dyDescent="0.25"/>
    <row r="81013" ht="15.75" customHeight="1" x14ac:dyDescent="0.25"/>
    <row r="81014" ht="15.75" customHeight="1" x14ac:dyDescent="0.25"/>
    <row r="81015" ht="15.75" customHeight="1" x14ac:dyDescent="0.25"/>
    <row r="81016" ht="15.75" customHeight="1" x14ac:dyDescent="0.25"/>
    <row r="81017" ht="15.75" customHeight="1" x14ac:dyDescent="0.25"/>
    <row r="81018" ht="15.75" customHeight="1" x14ac:dyDescent="0.25"/>
    <row r="81019" ht="15.75" customHeight="1" x14ac:dyDescent="0.25"/>
    <row r="81020" ht="15.75" customHeight="1" x14ac:dyDescent="0.25"/>
    <row r="81021" ht="15.75" customHeight="1" x14ac:dyDescent="0.25"/>
    <row r="81022" ht="15.75" customHeight="1" x14ac:dyDescent="0.25"/>
    <row r="81023" ht="15.75" customHeight="1" x14ac:dyDescent="0.25"/>
    <row r="81024" ht="15.75" customHeight="1" x14ac:dyDescent="0.25"/>
    <row r="81025" ht="15.75" customHeight="1" x14ac:dyDescent="0.25"/>
    <row r="81026" ht="15.75" customHeight="1" x14ac:dyDescent="0.25"/>
    <row r="81027" ht="15.75" customHeight="1" x14ac:dyDescent="0.25"/>
    <row r="81028" ht="15.75" customHeight="1" x14ac:dyDescent="0.25"/>
    <row r="81029" ht="15.75" customHeight="1" x14ac:dyDescent="0.25"/>
    <row r="81030" ht="15.75" customHeight="1" x14ac:dyDescent="0.25"/>
    <row r="81031" ht="15.75" customHeight="1" x14ac:dyDescent="0.25"/>
    <row r="81032" ht="15.75" customHeight="1" x14ac:dyDescent="0.25"/>
    <row r="81033" ht="15.75" customHeight="1" x14ac:dyDescent="0.25"/>
    <row r="81034" ht="15.75" customHeight="1" x14ac:dyDescent="0.25"/>
    <row r="81035" ht="15.75" customHeight="1" x14ac:dyDescent="0.25"/>
    <row r="81036" ht="15.75" customHeight="1" x14ac:dyDescent="0.25"/>
    <row r="81037" ht="15.75" customHeight="1" x14ac:dyDescent="0.25"/>
    <row r="81038" ht="15.75" customHeight="1" x14ac:dyDescent="0.25"/>
    <row r="81039" ht="15.75" customHeight="1" x14ac:dyDescent="0.25"/>
    <row r="81040" ht="15.75" customHeight="1" x14ac:dyDescent="0.25"/>
    <row r="81041" ht="15.75" customHeight="1" x14ac:dyDescent="0.25"/>
    <row r="81042" ht="15.75" customHeight="1" x14ac:dyDescent="0.25"/>
    <row r="81043" ht="15.75" customHeight="1" x14ac:dyDescent="0.25"/>
    <row r="81044" ht="15.75" customHeight="1" x14ac:dyDescent="0.25"/>
    <row r="81045" ht="15.75" customHeight="1" x14ac:dyDescent="0.25"/>
    <row r="81046" ht="15.75" customHeight="1" x14ac:dyDescent="0.25"/>
    <row r="81047" ht="15.75" customHeight="1" x14ac:dyDescent="0.25"/>
    <row r="81048" ht="15.75" customHeight="1" x14ac:dyDescent="0.25"/>
    <row r="81049" ht="15.75" customHeight="1" x14ac:dyDescent="0.25"/>
    <row r="81050" ht="15.75" customHeight="1" x14ac:dyDescent="0.25"/>
    <row r="81051" ht="15.75" customHeight="1" x14ac:dyDescent="0.25"/>
    <row r="81052" ht="15.75" customHeight="1" x14ac:dyDescent="0.25"/>
    <row r="81053" ht="15.75" customHeight="1" x14ac:dyDescent="0.25"/>
    <row r="81054" ht="15.75" customHeight="1" x14ac:dyDescent="0.25"/>
    <row r="81055" ht="15.75" customHeight="1" x14ac:dyDescent="0.25"/>
    <row r="81056" ht="15.75" customHeight="1" x14ac:dyDescent="0.25"/>
    <row r="81057" ht="15.75" customHeight="1" x14ac:dyDescent="0.25"/>
    <row r="81058" ht="15.75" customHeight="1" x14ac:dyDescent="0.25"/>
    <row r="81059" ht="15.75" customHeight="1" x14ac:dyDescent="0.25"/>
    <row r="81060" ht="15.75" customHeight="1" x14ac:dyDescent="0.25"/>
    <row r="81061" ht="15.75" customHeight="1" x14ac:dyDescent="0.25"/>
    <row r="81062" ht="15.75" customHeight="1" x14ac:dyDescent="0.25"/>
    <row r="81063" ht="15.75" customHeight="1" x14ac:dyDescent="0.25"/>
    <row r="81064" ht="15.75" customHeight="1" x14ac:dyDescent="0.25"/>
    <row r="81065" ht="15.75" customHeight="1" x14ac:dyDescent="0.25"/>
    <row r="81066" ht="15.75" customHeight="1" x14ac:dyDescent="0.25"/>
    <row r="81067" ht="15.75" customHeight="1" x14ac:dyDescent="0.25"/>
    <row r="81068" ht="15.75" customHeight="1" x14ac:dyDescent="0.25"/>
    <row r="81069" ht="15.75" customHeight="1" x14ac:dyDescent="0.25"/>
    <row r="81070" ht="15.75" customHeight="1" x14ac:dyDescent="0.25"/>
    <row r="81071" ht="15.75" customHeight="1" x14ac:dyDescent="0.25"/>
    <row r="81072" ht="15.75" customHeight="1" x14ac:dyDescent="0.25"/>
    <row r="81073" ht="15.75" customHeight="1" x14ac:dyDescent="0.25"/>
    <row r="81074" ht="15.75" customHeight="1" x14ac:dyDescent="0.25"/>
    <row r="81075" ht="15.75" customHeight="1" x14ac:dyDescent="0.25"/>
    <row r="81076" ht="15.75" customHeight="1" x14ac:dyDescent="0.25"/>
    <row r="81077" ht="15.75" customHeight="1" x14ac:dyDescent="0.25"/>
    <row r="81078" ht="15.75" customHeight="1" x14ac:dyDescent="0.25"/>
    <row r="81079" ht="15.75" customHeight="1" x14ac:dyDescent="0.25"/>
    <row r="81080" ht="15.75" customHeight="1" x14ac:dyDescent="0.25"/>
    <row r="81081" ht="15.75" customHeight="1" x14ac:dyDescent="0.25"/>
    <row r="81082" ht="15.75" customHeight="1" x14ac:dyDescent="0.25"/>
    <row r="81083" ht="15.75" customHeight="1" x14ac:dyDescent="0.25"/>
    <row r="81084" ht="15.75" customHeight="1" x14ac:dyDescent="0.25"/>
    <row r="81085" ht="15.75" customHeight="1" x14ac:dyDescent="0.25"/>
    <row r="81086" ht="15.75" customHeight="1" x14ac:dyDescent="0.25"/>
    <row r="81087" ht="15.75" customHeight="1" x14ac:dyDescent="0.25"/>
    <row r="81088" ht="15.75" customHeight="1" x14ac:dyDescent="0.25"/>
    <row r="81089" ht="15.75" customHeight="1" x14ac:dyDescent="0.25"/>
    <row r="81090" ht="15.75" customHeight="1" x14ac:dyDescent="0.25"/>
    <row r="81091" ht="15.75" customHeight="1" x14ac:dyDescent="0.25"/>
    <row r="81092" ht="15.75" customHeight="1" x14ac:dyDescent="0.25"/>
    <row r="81093" ht="15.75" customHeight="1" x14ac:dyDescent="0.25"/>
    <row r="81094" ht="15.75" customHeight="1" x14ac:dyDescent="0.25"/>
    <row r="81095" ht="15.75" customHeight="1" x14ac:dyDescent="0.25"/>
    <row r="81096" ht="15.75" customHeight="1" x14ac:dyDescent="0.25"/>
    <row r="81097" ht="15.75" customHeight="1" x14ac:dyDescent="0.25"/>
    <row r="81098" ht="15.75" customHeight="1" x14ac:dyDescent="0.25"/>
    <row r="81099" ht="15.75" customHeight="1" x14ac:dyDescent="0.25"/>
    <row r="81100" ht="15.75" customHeight="1" x14ac:dyDescent="0.25"/>
    <row r="81101" ht="15.75" customHeight="1" x14ac:dyDescent="0.25"/>
    <row r="81102" ht="15.75" customHeight="1" x14ac:dyDescent="0.25"/>
    <row r="81103" ht="15.75" customHeight="1" x14ac:dyDescent="0.25"/>
    <row r="81104" ht="15.75" customHeight="1" x14ac:dyDescent="0.25"/>
    <row r="81105" ht="15.75" customHeight="1" x14ac:dyDescent="0.25"/>
    <row r="81106" ht="15.75" customHeight="1" x14ac:dyDescent="0.25"/>
    <row r="81107" ht="15.75" customHeight="1" x14ac:dyDescent="0.25"/>
    <row r="81108" ht="15.75" customHeight="1" x14ac:dyDescent="0.25"/>
    <row r="81109" ht="15.75" customHeight="1" x14ac:dyDescent="0.25"/>
    <row r="81110" ht="15.75" customHeight="1" x14ac:dyDescent="0.25"/>
    <row r="81111" ht="15.75" customHeight="1" x14ac:dyDescent="0.25"/>
    <row r="81112" ht="15.75" customHeight="1" x14ac:dyDescent="0.25"/>
    <row r="81113" ht="15.75" customHeight="1" x14ac:dyDescent="0.25"/>
    <row r="81114" ht="15.75" customHeight="1" x14ac:dyDescent="0.25"/>
    <row r="81115" ht="15.75" customHeight="1" x14ac:dyDescent="0.25"/>
    <row r="81116" ht="15.75" customHeight="1" x14ac:dyDescent="0.25"/>
    <row r="81117" ht="15.75" customHeight="1" x14ac:dyDescent="0.25"/>
    <row r="81118" ht="15.75" customHeight="1" x14ac:dyDescent="0.25"/>
    <row r="81119" ht="15.75" customHeight="1" x14ac:dyDescent="0.25"/>
    <row r="81120" ht="15.75" customHeight="1" x14ac:dyDescent="0.25"/>
    <row r="81121" ht="15.75" customHeight="1" x14ac:dyDescent="0.25"/>
    <row r="81122" ht="15.75" customHeight="1" x14ac:dyDescent="0.25"/>
    <row r="81123" ht="15.75" customHeight="1" x14ac:dyDescent="0.25"/>
    <row r="81124" ht="15.75" customHeight="1" x14ac:dyDescent="0.25"/>
    <row r="81125" ht="15.75" customHeight="1" x14ac:dyDescent="0.25"/>
    <row r="81126" ht="15.75" customHeight="1" x14ac:dyDescent="0.25"/>
    <row r="81127" ht="15.75" customHeight="1" x14ac:dyDescent="0.25"/>
    <row r="81128" ht="15.75" customHeight="1" x14ac:dyDescent="0.25"/>
    <row r="81129" ht="15.75" customHeight="1" x14ac:dyDescent="0.25"/>
    <row r="81130" ht="15.75" customHeight="1" x14ac:dyDescent="0.25"/>
    <row r="81131" ht="15.75" customHeight="1" x14ac:dyDescent="0.25"/>
    <row r="81132" ht="15.75" customHeight="1" x14ac:dyDescent="0.25"/>
    <row r="81133" ht="15.75" customHeight="1" x14ac:dyDescent="0.25"/>
    <row r="81134" ht="15.75" customHeight="1" x14ac:dyDescent="0.25"/>
    <row r="81135" ht="15.75" customHeight="1" x14ac:dyDescent="0.25"/>
    <row r="81136" ht="15.75" customHeight="1" x14ac:dyDescent="0.25"/>
    <row r="81137" ht="15.75" customHeight="1" x14ac:dyDescent="0.25"/>
    <row r="81138" ht="15.75" customHeight="1" x14ac:dyDescent="0.25"/>
    <row r="81139" ht="15.75" customHeight="1" x14ac:dyDescent="0.25"/>
    <row r="81140" ht="15.75" customHeight="1" x14ac:dyDescent="0.25"/>
    <row r="81141" ht="15.75" customHeight="1" x14ac:dyDescent="0.25"/>
    <row r="81142" ht="15.75" customHeight="1" x14ac:dyDescent="0.25"/>
    <row r="81143" ht="15.75" customHeight="1" x14ac:dyDescent="0.25"/>
    <row r="81144" ht="15.75" customHeight="1" x14ac:dyDescent="0.25"/>
    <row r="81145" ht="15.75" customHeight="1" x14ac:dyDescent="0.25"/>
    <row r="81146" ht="15.75" customHeight="1" x14ac:dyDescent="0.25"/>
    <row r="81147" ht="15.75" customHeight="1" x14ac:dyDescent="0.25"/>
    <row r="81148" ht="15.75" customHeight="1" x14ac:dyDescent="0.25"/>
    <row r="81149" ht="15.75" customHeight="1" x14ac:dyDescent="0.25"/>
    <row r="81150" ht="15.75" customHeight="1" x14ac:dyDescent="0.25"/>
    <row r="81151" ht="15.75" customHeight="1" x14ac:dyDescent="0.25"/>
    <row r="81152" ht="15.75" customHeight="1" x14ac:dyDescent="0.25"/>
    <row r="81153" ht="15.75" customHeight="1" x14ac:dyDescent="0.25"/>
    <row r="81154" ht="15.75" customHeight="1" x14ac:dyDescent="0.25"/>
    <row r="81155" ht="15.75" customHeight="1" x14ac:dyDescent="0.25"/>
    <row r="81156" ht="15.75" customHeight="1" x14ac:dyDescent="0.25"/>
    <row r="81157" ht="15.75" customHeight="1" x14ac:dyDescent="0.25"/>
    <row r="81158" ht="15.75" customHeight="1" x14ac:dyDescent="0.25"/>
    <row r="81159" ht="15.75" customHeight="1" x14ac:dyDescent="0.25"/>
    <row r="81160" ht="15.75" customHeight="1" x14ac:dyDescent="0.25"/>
    <row r="81161" ht="15.75" customHeight="1" x14ac:dyDescent="0.25"/>
    <row r="81162" ht="15.75" customHeight="1" x14ac:dyDescent="0.25"/>
    <row r="81163" ht="15.75" customHeight="1" x14ac:dyDescent="0.25"/>
    <row r="81164" ht="15.75" customHeight="1" x14ac:dyDescent="0.25"/>
    <row r="81165" ht="15.75" customHeight="1" x14ac:dyDescent="0.25"/>
    <row r="81166" ht="15.75" customHeight="1" x14ac:dyDescent="0.25"/>
    <row r="81167" ht="15.75" customHeight="1" x14ac:dyDescent="0.25"/>
    <row r="81168" ht="15.75" customHeight="1" x14ac:dyDescent="0.25"/>
    <row r="81169" ht="15.75" customHeight="1" x14ac:dyDescent="0.25"/>
    <row r="81170" ht="15.75" customHeight="1" x14ac:dyDescent="0.25"/>
    <row r="81171" ht="15.75" customHeight="1" x14ac:dyDescent="0.25"/>
    <row r="81172" ht="15.75" customHeight="1" x14ac:dyDescent="0.25"/>
    <row r="81173" ht="15.75" customHeight="1" x14ac:dyDescent="0.25"/>
    <row r="81174" ht="15.75" customHeight="1" x14ac:dyDescent="0.25"/>
    <row r="81175" ht="15.75" customHeight="1" x14ac:dyDescent="0.25"/>
    <row r="81176" ht="15.75" customHeight="1" x14ac:dyDescent="0.25"/>
    <row r="81177" ht="15.75" customHeight="1" x14ac:dyDescent="0.25"/>
    <row r="81178" ht="15.75" customHeight="1" x14ac:dyDescent="0.25"/>
    <row r="81179" ht="15.75" customHeight="1" x14ac:dyDescent="0.25"/>
    <row r="81180" ht="15.75" customHeight="1" x14ac:dyDescent="0.25"/>
    <row r="81181" ht="15.75" customHeight="1" x14ac:dyDescent="0.25"/>
    <row r="81182" ht="15.75" customHeight="1" x14ac:dyDescent="0.25"/>
    <row r="81183" ht="15.75" customHeight="1" x14ac:dyDescent="0.25"/>
    <row r="81184" ht="15.75" customHeight="1" x14ac:dyDescent="0.25"/>
    <row r="81185" ht="15.75" customHeight="1" x14ac:dyDescent="0.25"/>
    <row r="81186" ht="15.75" customHeight="1" x14ac:dyDescent="0.25"/>
    <row r="81187" ht="15.75" customHeight="1" x14ac:dyDescent="0.25"/>
    <row r="81188" ht="15.75" customHeight="1" x14ac:dyDescent="0.25"/>
    <row r="81189" ht="15.75" customHeight="1" x14ac:dyDescent="0.25"/>
    <row r="81190" ht="15.75" customHeight="1" x14ac:dyDescent="0.25"/>
    <row r="81191" ht="15.75" customHeight="1" x14ac:dyDescent="0.25"/>
    <row r="81192" ht="15.75" customHeight="1" x14ac:dyDescent="0.25"/>
    <row r="81193" ht="15.75" customHeight="1" x14ac:dyDescent="0.25"/>
    <row r="81194" ht="15.75" customHeight="1" x14ac:dyDescent="0.25"/>
    <row r="81195" ht="15.75" customHeight="1" x14ac:dyDescent="0.25"/>
    <row r="81196" ht="15.75" customHeight="1" x14ac:dyDescent="0.25"/>
    <row r="81197" ht="15.75" customHeight="1" x14ac:dyDescent="0.25"/>
    <row r="81198" ht="15.75" customHeight="1" x14ac:dyDescent="0.25"/>
    <row r="81199" ht="15.75" customHeight="1" x14ac:dyDescent="0.25"/>
    <row r="81200" ht="15.75" customHeight="1" x14ac:dyDescent="0.25"/>
    <row r="81201" ht="15.75" customHeight="1" x14ac:dyDescent="0.25"/>
    <row r="81202" ht="15.75" customHeight="1" x14ac:dyDescent="0.25"/>
    <row r="81203" ht="15.75" customHeight="1" x14ac:dyDescent="0.25"/>
    <row r="81204" ht="15.75" customHeight="1" x14ac:dyDescent="0.25"/>
    <row r="81205" ht="15.75" customHeight="1" x14ac:dyDescent="0.25"/>
    <row r="81206" ht="15.75" customHeight="1" x14ac:dyDescent="0.25"/>
    <row r="81207" ht="15.75" customHeight="1" x14ac:dyDescent="0.25"/>
    <row r="81208" ht="15.75" customHeight="1" x14ac:dyDescent="0.25"/>
    <row r="81209" ht="15.75" customHeight="1" x14ac:dyDescent="0.25"/>
    <row r="81210" ht="15.75" customHeight="1" x14ac:dyDescent="0.25"/>
    <row r="81211" ht="15.75" customHeight="1" x14ac:dyDescent="0.25"/>
    <row r="81212" ht="15.75" customHeight="1" x14ac:dyDescent="0.25"/>
    <row r="81213" ht="15.75" customHeight="1" x14ac:dyDescent="0.25"/>
    <row r="81214" ht="15.75" customHeight="1" x14ac:dyDescent="0.25"/>
    <row r="81215" ht="15.75" customHeight="1" x14ac:dyDescent="0.25"/>
    <row r="81216" ht="15.75" customHeight="1" x14ac:dyDescent="0.25"/>
    <row r="81217" ht="15.75" customHeight="1" x14ac:dyDescent="0.25"/>
    <row r="81218" ht="15.75" customHeight="1" x14ac:dyDescent="0.25"/>
    <row r="81219" ht="15.75" customHeight="1" x14ac:dyDescent="0.25"/>
    <row r="81220" ht="15.75" customHeight="1" x14ac:dyDescent="0.25"/>
    <row r="81221" ht="15.75" customHeight="1" x14ac:dyDescent="0.25"/>
    <row r="81222" ht="15.75" customHeight="1" x14ac:dyDescent="0.25"/>
    <row r="81223" ht="15.75" customHeight="1" x14ac:dyDescent="0.25"/>
    <row r="81224" ht="15.75" customHeight="1" x14ac:dyDescent="0.25"/>
    <row r="81225" ht="15.75" customHeight="1" x14ac:dyDescent="0.25"/>
    <row r="81226" ht="15.75" customHeight="1" x14ac:dyDescent="0.25"/>
    <row r="81227" ht="15.75" customHeight="1" x14ac:dyDescent="0.25"/>
    <row r="81228" ht="15.75" customHeight="1" x14ac:dyDescent="0.25"/>
    <row r="81229" ht="15.75" customHeight="1" x14ac:dyDescent="0.25"/>
    <row r="81230" ht="15.75" customHeight="1" x14ac:dyDescent="0.25"/>
    <row r="81231" ht="15.75" customHeight="1" x14ac:dyDescent="0.25"/>
    <row r="81232" ht="15.75" customHeight="1" x14ac:dyDescent="0.25"/>
    <row r="81233" ht="15.75" customHeight="1" x14ac:dyDescent="0.25"/>
    <row r="81234" ht="15.75" customHeight="1" x14ac:dyDescent="0.25"/>
    <row r="81235" ht="15.75" customHeight="1" x14ac:dyDescent="0.25"/>
    <row r="81236" ht="15.75" customHeight="1" x14ac:dyDescent="0.25"/>
    <row r="81237" ht="15.75" customHeight="1" x14ac:dyDescent="0.25"/>
    <row r="81238" ht="15.75" customHeight="1" x14ac:dyDescent="0.25"/>
    <row r="81239" ht="15.75" customHeight="1" x14ac:dyDescent="0.25"/>
    <row r="81240" ht="15.75" customHeight="1" x14ac:dyDescent="0.25"/>
    <row r="81241" ht="15.75" customHeight="1" x14ac:dyDescent="0.25"/>
    <row r="81242" ht="15.75" customHeight="1" x14ac:dyDescent="0.25"/>
    <row r="81243" ht="15.75" customHeight="1" x14ac:dyDescent="0.25"/>
    <row r="81244" ht="15.75" customHeight="1" x14ac:dyDescent="0.25"/>
    <row r="81245" ht="15.75" customHeight="1" x14ac:dyDescent="0.25"/>
    <row r="81246" ht="15.75" customHeight="1" x14ac:dyDescent="0.25"/>
    <row r="81247" ht="15.75" customHeight="1" x14ac:dyDescent="0.25"/>
    <row r="81248" ht="15.75" customHeight="1" x14ac:dyDescent="0.25"/>
    <row r="81249" ht="15.75" customHeight="1" x14ac:dyDescent="0.25"/>
    <row r="81250" ht="15.75" customHeight="1" x14ac:dyDescent="0.25"/>
    <row r="81251" ht="15.75" customHeight="1" x14ac:dyDescent="0.25"/>
    <row r="81252" ht="15.75" customHeight="1" x14ac:dyDescent="0.25"/>
    <row r="81253" ht="15.75" customHeight="1" x14ac:dyDescent="0.25"/>
    <row r="81254" ht="15.75" customHeight="1" x14ac:dyDescent="0.25"/>
    <row r="81255" ht="15.75" customHeight="1" x14ac:dyDescent="0.25"/>
    <row r="81256" ht="15.75" customHeight="1" x14ac:dyDescent="0.25"/>
    <row r="81257" ht="15.75" customHeight="1" x14ac:dyDescent="0.25"/>
    <row r="81258" ht="15.75" customHeight="1" x14ac:dyDescent="0.25"/>
    <row r="81259" ht="15.75" customHeight="1" x14ac:dyDescent="0.25"/>
    <row r="81260" ht="15.75" customHeight="1" x14ac:dyDescent="0.25"/>
    <row r="81261" ht="15.75" customHeight="1" x14ac:dyDescent="0.25"/>
    <row r="81262" ht="15.75" customHeight="1" x14ac:dyDescent="0.25"/>
    <row r="81263" ht="15.75" customHeight="1" x14ac:dyDescent="0.25"/>
    <row r="81264" ht="15.75" customHeight="1" x14ac:dyDescent="0.25"/>
    <row r="81265" ht="15.75" customHeight="1" x14ac:dyDescent="0.25"/>
    <row r="81266" ht="15.75" customHeight="1" x14ac:dyDescent="0.25"/>
    <row r="81267" ht="15.75" customHeight="1" x14ac:dyDescent="0.25"/>
    <row r="81268" ht="15.75" customHeight="1" x14ac:dyDescent="0.25"/>
    <row r="81269" ht="15.75" customHeight="1" x14ac:dyDescent="0.25"/>
    <row r="81270" ht="15.75" customHeight="1" x14ac:dyDescent="0.25"/>
    <row r="81271" ht="15.75" customHeight="1" x14ac:dyDescent="0.25"/>
    <row r="81272" ht="15.75" customHeight="1" x14ac:dyDescent="0.25"/>
    <row r="81273" ht="15.75" customHeight="1" x14ac:dyDescent="0.25"/>
    <row r="81274" ht="15.75" customHeight="1" x14ac:dyDescent="0.25"/>
    <row r="81275" ht="15.75" customHeight="1" x14ac:dyDescent="0.25"/>
    <row r="81276" ht="15.75" customHeight="1" x14ac:dyDescent="0.25"/>
    <row r="81277" ht="15.75" customHeight="1" x14ac:dyDescent="0.25"/>
    <row r="81278" ht="15.75" customHeight="1" x14ac:dyDescent="0.25"/>
    <row r="81279" ht="15.75" customHeight="1" x14ac:dyDescent="0.25"/>
    <row r="81280" ht="15.75" customHeight="1" x14ac:dyDescent="0.25"/>
    <row r="81281" ht="15.75" customHeight="1" x14ac:dyDescent="0.25"/>
    <row r="81282" ht="15.75" customHeight="1" x14ac:dyDescent="0.25"/>
    <row r="81283" ht="15.75" customHeight="1" x14ac:dyDescent="0.25"/>
    <row r="81284" ht="15.75" customHeight="1" x14ac:dyDescent="0.25"/>
    <row r="81285" ht="15.75" customHeight="1" x14ac:dyDescent="0.25"/>
    <row r="81286" ht="15.75" customHeight="1" x14ac:dyDescent="0.25"/>
    <row r="81287" ht="15.75" customHeight="1" x14ac:dyDescent="0.25"/>
    <row r="81288" ht="15.75" customHeight="1" x14ac:dyDescent="0.25"/>
    <row r="81289" ht="15.75" customHeight="1" x14ac:dyDescent="0.25"/>
    <row r="81290" ht="15.75" customHeight="1" x14ac:dyDescent="0.25"/>
    <row r="81291" ht="15.75" customHeight="1" x14ac:dyDescent="0.25"/>
    <row r="81292" ht="15.75" customHeight="1" x14ac:dyDescent="0.25"/>
    <row r="81293" ht="15.75" customHeight="1" x14ac:dyDescent="0.25"/>
    <row r="81294" ht="15.75" customHeight="1" x14ac:dyDescent="0.25"/>
    <row r="81295" ht="15.75" customHeight="1" x14ac:dyDescent="0.25"/>
    <row r="81296" ht="15.75" customHeight="1" x14ac:dyDescent="0.25"/>
    <row r="81297" ht="15.75" customHeight="1" x14ac:dyDescent="0.25"/>
    <row r="81298" ht="15.75" customHeight="1" x14ac:dyDescent="0.25"/>
    <row r="81299" ht="15.75" customHeight="1" x14ac:dyDescent="0.25"/>
    <row r="81300" ht="15.75" customHeight="1" x14ac:dyDescent="0.25"/>
    <row r="81301" ht="15.75" customHeight="1" x14ac:dyDescent="0.25"/>
    <row r="81302" ht="15.75" customHeight="1" x14ac:dyDescent="0.25"/>
    <row r="81303" ht="15.75" customHeight="1" x14ac:dyDescent="0.25"/>
    <row r="81304" ht="15.75" customHeight="1" x14ac:dyDescent="0.25"/>
    <row r="81305" ht="15.75" customHeight="1" x14ac:dyDescent="0.25"/>
    <row r="81306" ht="15.75" customHeight="1" x14ac:dyDescent="0.25"/>
    <row r="81307" ht="15.75" customHeight="1" x14ac:dyDescent="0.25"/>
    <row r="81308" ht="15.75" customHeight="1" x14ac:dyDescent="0.25"/>
    <row r="81309" ht="15.75" customHeight="1" x14ac:dyDescent="0.25"/>
    <row r="81310" ht="15.75" customHeight="1" x14ac:dyDescent="0.25"/>
    <row r="81311" ht="15.75" customHeight="1" x14ac:dyDescent="0.25"/>
    <row r="81312" ht="15.75" customHeight="1" x14ac:dyDescent="0.25"/>
    <row r="81313" ht="15.75" customHeight="1" x14ac:dyDescent="0.25"/>
    <row r="81314" ht="15.75" customHeight="1" x14ac:dyDescent="0.25"/>
    <row r="81315" ht="15.75" customHeight="1" x14ac:dyDescent="0.25"/>
    <row r="81316" ht="15.75" customHeight="1" x14ac:dyDescent="0.25"/>
    <row r="81317" ht="15.75" customHeight="1" x14ac:dyDescent="0.25"/>
    <row r="81318" ht="15.75" customHeight="1" x14ac:dyDescent="0.25"/>
    <row r="81319" ht="15.75" customHeight="1" x14ac:dyDescent="0.25"/>
    <row r="81320" ht="15.75" customHeight="1" x14ac:dyDescent="0.25"/>
    <row r="81321" ht="15.75" customHeight="1" x14ac:dyDescent="0.25"/>
    <row r="81322" ht="15.75" customHeight="1" x14ac:dyDescent="0.25"/>
    <row r="81323" ht="15.75" customHeight="1" x14ac:dyDescent="0.25"/>
    <row r="81324" ht="15.75" customHeight="1" x14ac:dyDescent="0.25"/>
    <row r="81325" ht="15.75" customHeight="1" x14ac:dyDescent="0.25"/>
    <row r="81326" ht="15.75" customHeight="1" x14ac:dyDescent="0.25"/>
    <row r="81327" ht="15.75" customHeight="1" x14ac:dyDescent="0.25"/>
    <row r="81328" ht="15.75" customHeight="1" x14ac:dyDescent="0.25"/>
    <row r="81329" ht="15.75" customHeight="1" x14ac:dyDescent="0.25"/>
    <row r="81330" ht="15.75" customHeight="1" x14ac:dyDescent="0.25"/>
    <row r="81331" ht="15.75" customHeight="1" x14ac:dyDescent="0.25"/>
    <row r="81332" ht="15.75" customHeight="1" x14ac:dyDescent="0.25"/>
    <row r="81333" ht="15.75" customHeight="1" x14ac:dyDescent="0.25"/>
    <row r="81334" ht="15.75" customHeight="1" x14ac:dyDescent="0.25"/>
    <row r="81335" ht="15.75" customHeight="1" x14ac:dyDescent="0.25"/>
    <row r="81336" ht="15.75" customHeight="1" x14ac:dyDescent="0.25"/>
    <row r="81337" ht="15.75" customHeight="1" x14ac:dyDescent="0.25"/>
    <row r="81338" ht="15.75" customHeight="1" x14ac:dyDescent="0.25"/>
    <row r="81339" ht="15.75" customHeight="1" x14ac:dyDescent="0.25"/>
    <row r="81340" ht="15.75" customHeight="1" x14ac:dyDescent="0.25"/>
    <row r="81341" ht="15.75" customHeight="1" x14ac:dyDescent="0.25"/>
    <row r="81342" ht="15.75" customHeight="1" x14ac:dyDescent="0.25"/>
    <row r="81343" ht="15.75" customHeight="1" x14ac:dyDescent="0.25"/>
    <row r="81344" ht="15.75" customHeight="1" x14ac:dyDescent="0.25"/>
    <row r="81345" ht="15.75" customHeight="1" x14ac:dyDescent="0.25"/>
    <row r="81346" ht="15.75" customHeight="1" x14ac:dyDescent="0.25"/>
    <row r="81347" ht="15.75" customHeight="1" x14ac:dyDescent="0.25"/>
    <row r="81348" ht="15.75" customHeight="1" x14ac:dyDescent="0.25"/>
    <row r="81349" ht="15.75" customHeight="1" x14ac:dyDescent="0.25"/>
    <row r="81350" ht="15.75" customHeight="1" x14ac:dyDescent="0.25"/>
    <row r="81351" ht="15.75" customHeight="1" x14ac:dyDescent="0.25"/>
    <row r="81352" ht="15.75" customHeight="1" x14ac:dyDescent="0.25"/>
    <row r="81353" ht="15.75" customHeight="1" x14ac:dyDescent="0.25"/>
    <row r="81354" ht="15.75" customHeight="1" x14ac:dyDescent="0.25"/>
    <row r="81355" ht="15.75" customHeight="1" x14ac:dyDescent="0.25"/>
    <row r="81356" ht="15.75" customHeight="1" x14ac:dyDescent="0.25"/>
    <row r="81357" ht="15.75" customHeight="1" x14ac:dyDescent="0.25"/>
    <row r="81358" ht="15.75" customHeight="1" x14ac:dyDescent="0.25"/>
    <row r="81359" ht="15.75" customHeight="1" x14ac:dyDescent="0.25"/>
    <row r="81360" ht="15.75" customHeight="1" x14ac:dyDescent="0.25"/>
    <row r="81361" ht="15.75" customHeight="1" x14ac:dyDescent="0.25"/>
    <row r="81362" ht="15.75" customHeight="1" x14ac:dyDescent="0.25"/>
    <row r="81363" ht="15.75" customHeight="1" x14ac:dyDescent="0.25"/>
    <row r="81364" ht="15.75" customHeight="1" x14ac:dyDescent="0.25"/>
    <row r="81365" ht="15.75" customHeight="1" x14ac:dyDescent="0.25"/>
    <row r="81366" ht="15.75" customHeight="1" x14ac:dyDescent="0.25"/>
    <row r="81367" ht="15.75" customHeight="1" x14ac:dyDescent="0.25"/>
    <row r="81368" ht="15.75" customHeight="1" x14ac:dyDescent="0.25"/>
    <row r="81369" ht="15.75" customHeight="1" x14ac:dyDescent="0.25"/>
    <row r="81370" ht="15.75" customHeight="1" x14ac:dyDescent="0.25"/>
    <row r="81371" ht="15.75" customHeight="1" x14ac:dyDescent="0.25"/>
    <row r="81372" ht="15.75" customHeight="1" x14ac:dyDescent="0.25"/>
    <row r="81373" ht="15.75" customHeight="1" x14ac:dyDescent="0.25"/>
    <row r="81374" ht="15.75" customHeight="1" x14ac:dyDescent="0.25"/>
    <row r="81375" ht="15.75" customHeight="1" x14ac:dyDescent="0.25"/>
    <row r="81376" ht="15.75" customHeight="1" x14ac:dyDescent="0.25"/>
    <row r="81377" ht="15.75" customHeight="1" x14ac:dyDescent="0.25"/>
    <row r="81378" ht="15.75" customHeight="1" x14ac:dyDescent="0.25"/>
    <row r="81379" ht="15.75" customHeight="1" x14ac:dyDescent="0.25"/>
    <row r="81380" ht="15.75" customHeight="1" x14ac:dyDescent="0.25"/>
    <row r="81381" ht="15.75" customHeight="1" x14ac:dyDescent="0.25"/>
    <row r="81382" ht="15.75" customHeight="1" x14ac:dyDescent="0.25"/>
    <row r="81383" ht="15.75" customHeight="1" x14ac:dyDescent="0.25"/>
    <row r="81384" ht="15.75" customHeight="1" x14ac:dyDescent="0.25"/>
    <row r="81385" ht="15.75" customHeight="1" x14ac:dyDescent="0.25"/>
    <row r="81386" ht="15.75" customHeight="1" x14ac:dyDescent="0.25"/>
    <row r="81387" ht="15.75" customHeight="1" x14ac:dyDescent="0.25"/>
    <row r="81388" ht="15.75" customHeight="1" x14ac:dyDescent="0.25"/>
    <row r="81389" ht="15.75" customHeight="1" x14ac:dyDescent="0.25"/>
    <row r="81390" ht="15.75" customHeight="1" x14ac:dyDescent="0.25"/>
    <row r="81391" ht="15.75" customHeight="1" x14ac:dyDescent="0.25"/>
    <row r="81392" ht="15.75" customHeight="1" x14ac:dyDescent="0.25"/>
    <row r="81393" ht="15.75" customHeight="1" x14ac:dyDescent="0.25"/>
    <row r="81394" ht="15.75" customHeight="1" x14ac:dyDescent="0.25"/>
    <row r="81395" ht="15.75" customHeight="1" x14ac:dyDescent="0.25"/>
    <row r="81396" ht="15.75" customHeight="1" x14ac:dyDescent="0.25"/>
    <row r="81397" ht="15.75" customHeight="1" x14ac:dyDescent="0.25"/>
    <row r="81398" ht="15.75" customHeight="1" x14ac:dyDescent="0.25"/>
    <row r="81399" ht="15.75" customHeight="1" x14ac:dyDescent="0.25"/>
    <row r="81400" ht="15.75" customHeight="1" x14ac:dyDescent="0.25"/>
    <row r="81401" ht="15.75" customHeight="1" x14ac:dyDescent="0.25"/>
    <row r="81402" ht="15.75" customHeight="1" x14ac:dyDescent="0.25"/>
    <row r="81403" ht="15.75" customHeight="1" x14ac:dyDescent="0.25"/>
    <row r="81404" ht="15.75" customHeight="1" x14ac:dyDescent="0.25"/>
    <row r="81405" ht="15.75" customHeight="1" x14ac:dyDescent="0.25"/>
    <row r="81406" ht="15.75" customHeight="1" x14ac:dyDescent="0.25"/>
    <row r="81407" ht="15.75" customHeight="1" x14ac:dyDescent="0.25"/>
    <row r="81408" ht="15.75" customHeight="1" x14ac:dyDescent="0.25"/>
    <row r="81409" ht="15.75" customHeight="1" x14ac:dyDescent="0.25"/>
    <row r="81410" ht="15.75" customHeight="1" x14ac:dyDescent="0.25"/>
    <row r="81411" ht="15.75" customHeight="1" x14ac:dyDescent="0.25"/>
    <row r="81412" ht="15.75" customHeight="1" x14ac:dyDescent="0.25"/>
    <row r="81413" ht="15.75" customHeight="1" x14ac:dyDescent="0.25"/>
    <row r="81414" ht="15.75" customHeight="1" x14ac:dyDescent="0.25"/>
    <row r="81415" ht="15.75" customHeight="1" x14ac:dyDescent="0.25"/>
    <row r="81416" ht="15.75" customHeight="1" x14ac:dyDescent="0.25"/>
    <row r="81417" ht="15.75" customHeight="1" x14ac:dyDescent="0.25"/>
    <row r="81418" ht="15.75" customHeight="1" x14ac:dyDescent="0.25"/>
    <row r="81419" ht="15.75" customHeight="1" x14ac:dyDescent="0.25"/>
    <row r="81420" ht="15.75" customHeight="1" x14ac:dyDescent="0.25"/>
    <row r="81421" ht="15.75" customHeight="1" x14ac:dyDescent="0.25"/>
    <row r="81422" ht="15.75" customHeight="1" x14ac:dyDescent="0.25"/>
    <row r="81423" ht="15.75" customHeight="1" x14ac:dyDescent="0.25"/>
    <row r="81424" ht="15.75" customHeight="1" x14ac:dyDescent="0.25"/>
    <row r="81425" ht="15.75" customHeight="1" x14ac:dyDescent="0.25"/>
    <row r="81426" ht="15.75" customHeight="1" x14ac:dyDescent="0.25"/>
    <row r="81427" ht="15.75" customHeight="1" x14ac:dyDescent="0.25"/>
    <row r="81428" ht="15.75" customHeight="1" x14ac:dyDescent="0.25"/>
    <row r="81429" ht="15.75" customHeight="1" x14ac:dyDescent="0.25"/>
    <row r="81430" ht="15.75" customHeight="1" x14ac:dyDescent="0.25"/>
    <row r="81431" ht="15.75" customHeight="1" x14ac:dyDescent="0.25"/>
    <row r="81432" ht="15.75" customHeight="1" x14ac:dyDescent="0.25"/>
    <row r="81433" ht="15.75" customHeight="1" x14ac:dyDescent="0.25"/>
    <row r="81434" ht="15.75" customHeight="1" x14ac:dyDescent="0.25"/>
    <row r="81435" ht="15.75" customHeight="1" x14ac:dyDescent="0.25"/>
    <row r="81436" ht="15.75" customHeight="1" x14ac:dyDescent="0.25"/>
    <row r="81437" ht="15.75" customHeight="1" x14ac:dyDescent="0.25"/>
    <row r="81438" ht="15.75" customHeight="1" x14ac:dyDescent="0.25"/>
    <row r="81439" ht="15.75" customHeight="1" x14ac:dyDescent="0.25"/>
    <row r="81440" ht="15.75" customHeight="1" x14ac:dyDescent="0.25"/>
    <row r="81441" ht="15.75" customHeight="1" x14ac:dyDescent="0.25"/>
    <row r="81442" ht="15.75" customHeight="1" x14ac:dyDescent="0.25"/>
    <row r="81443" ht="15.75" customHeight="1" x14ac:dyDescent="0.25"/>
    <row r="81444" ht="15.75" customHeight="1" x14ac:dyDescent="0.25"/>
    <row r="81445" ht="15.75" customHeight="1" x14ac:dyDescent="0.25"/>
    <row r="81446" ht="15.75" customHeight="1" x14ac:dyDescent="0.25"/>
    <row r="81447" ht="15.75" customHeight="1" x14ac:dyDescent="0.25"/>
    <row r="81448" ht="15.75" customHeight="1" x14ac:dyDescent="0.25"/>
    <row r="81449" ht="15.75" customHeight="1" x14ac:dyDescent="0.25"/>
    <row r="81450" ht="15.75" customHeight="1" x14ac:dyDescent="0.25"/>
    <row r="81451" ht="15.75" customHeight="1" x14ac:dyDescent="0.25"/>
    <row r="81452" ht="15.75" customHeight="1" x14ac:dyDescent="0.25"/>
    <row r="81453" ht="15.75" customHeight="1" x14ac:dyDescent="0.25"/>
    <row r="81454" ht="15.75" customHeight="1" x14ac:dyDescent="0.25"/>
    <row r="81455" ht="15.75" customHeight="1" x14ac:dyDescent="0.25"/>
    <row r="81456" ht="15.75" customHeight="1" x14ac:dyDescent="0.25"/>
    <row r="81457" ht="15.75" customHeight="1" x14ac:dyDescent="0.25"/>
    <row r="81458" ht="15.75" customHeight="1" x14ac:dyDescent="0.25"/>
    <row r="81459" ht="15.75" customHeight="1" x14ac:dyDescent="0.25"/>
    <row r="81460" ht="15.75" customHeight="1" x14ac:dyDescent="0.25"/>
    <row r="81461" ht="15.75" customHeight="1" x14ac:dyDescent="0.25"/>
    <row r="81462" ht="15.75" customHeight="1" x14ac:dyDescent="0.25"/>
    <row r="81463" ht="15.75" customHeight="1" x14ac:dyDescent="0.25"/>
    <row r="81464" ht="15.75" customHeight="1" x14ac:dyDescent="0.25"/>
    <row r="81465" ht="15.75" customHeight="1" x14ac:dyDescent="0.25"/>
    <row r="81466" ht="15.75" customHeight="1" x14ac:dyDescent="0.25"/>
    <row r="81467" ht="15.75" customHeight="1" x14ac:dyDescent="0.25"/>
    <row r="81468" ht="15.75" customHeight="1" x14ac:dyDescent="0.25"/>
    <row r="81469" ht="15.75" customHeight="1" x14ac:dyDescent="0.25"/>
    <row r="81470" ht="15.75" customHeight="1" x14ac:dyDescent="0.25"/>
    <row r="81471" ht="15.75" customHeight="1" x14ac:dyDescent="0.25"/>
    <row r="81472" ht="15.75" customHeight="1" x14ac:dyDescent="0.25"/>
    <row r="81473" ht="15.75" customHeight="1" x14ac:dyDescent="0.25"/>
    <row r="81474" ht="15.75" customHeight="1" x14ac:dyDescent="0.25"/>
    <row r="81475" ht="15.75" customHeight="1" x14ac:dyDescent="0.25"/>
    <row r="81476" ht="15.75" customHeight="1" x14ac:dyDescent="0.25"/>
    <row r="81477" ht="15.75" customHeight="1" x14ac:dyDescent="0.25"/>
    <row r="81478" ht="15.75" customHeight="1" x14ac:dyDescent="0.25"/>
    <row r="81479" ht="15.75" customHeight="1" x14ac:dyDescent="0.25"/>
    <row r="81480" ht="15.75" customHeight="1" x14ac:dyDescent="0.25"/>
    <row r="81481" ht="15.75" customHeight="1" x14ac:dyDescent="0.25"/>
    <row r="81482" ht="15.75" customHeight="1" x14ac:dyDescent="0.25"/>
    <row r="81483" ht="15.75" customHeight="1" x14ac:dyDescent="0.25"/>
    <row r="81484" ht="15.75" customHeight="1" x14ac:dyDescent="0.25"/>
    <row r="81485" ht="15.75" customHeight="1" x14ac:dyDescent="0.25"/>
    <row r="81486" ht="15.75" customHeight="1" x14ac:dyDescent="0.25"/>
    <row r="81487" ht="15.75" customHeight="1" x14ac:dyDescent="0.25"/>
    <row r="81488" ht="15.75" customHeight="1" x14ac:dyDescent="0.25"/>
    <row r="81489" ht="15.75" customHeight="1" x14ac:dyDescent="0.25"/>
    <row r="81490" ht="15.75" customHeight="1" x14ac:dyDescent="0.25"/>
    <row r="81491" ht="15.75" customHeight="1" x14ac:dyDescent="0.25"/>
    <row r="81492" ht="15.75" customHeight="1" x14ac:dyDescent="0.25"/>
    <row r="81493" ht="15.75" customHeight="1" x14ac:dyDescent="0.25"/>
    <row r="81494" ht="15.75" customHeight="1" x14ac:dyDescent="0.25"/>
    <row r="81495" ht="15.75" customHeight="1" x14ac:dyDescent="0.25"/>
    <row r="81496" ht="15.75" customHeight="1" x14ac:dyDescent="0.25"/>
    <row r="81497" ht="15.75" customHeight="1" x14ac:dyDescent="0.25"/>
    <row r="81498" ht="15.75" customHeight="1" x14ac:dyDescent="0.25"/>
    <row r="81499" ht="15.75" customHeight="1" x14ac:dyDescent="0.25"/>
    <row r="81500" ht="15.75" customHeight="1" x14ac:dyDescent="0.25"/>
    <row r="81501" ht="15.75" customHeight="1" x14ac:dyDescent="0.25"/>
    <row r="81502" ht="15.75" customHeight="1" x14ac:dyDescent="0.25"/>
    <row r="81503" ht="15.75" customHeight="1" x14ac:dyDescent="0.25"/>
    <row r="81504" ht="15.75" customHeight="1" x14ac:dyDescent="0.25"/>
    <row r="81505" ht="15.75" customHeight="1" x14ac:dyDescent="0.25"/>
    <row r="81506" ht="15.75" customHeight="1" x14ac:dyDescent="0.25"/>
    <row r="81507" ht="15.75" customHeight="1" x14ac:dyDescent="0.25"/>
    <row r="81508" ht="15.75" customHeight="1" x14ac:dyDescent="0.25"/>
    <row r="81509" ht="15.75" customHeight="1" x14ac:dyDescent="0.25"/>
    <row r="81510" ht="15.75" customHeight="1" x14ac:dyDescent="0.25"/>
    <row r="81511" ht="15.75" customHeight="1" x14ac:dyDescent="0.25"/>
    <row r="81512" ht="15.75" customHeight="1" x14ac:dyDescent="0.25"/>
    <row r="81513" ht="15.75" customHeight="1" x14ac:dyDescent="0.25"/>
    <row r="81514" ht="15.75" customHeight="1" x14ac:dyDescent="0.25"/>
    <row r="81515" ht="15.75" customHeight="1" x14ac:dyDescent="0.25"/>
    <row r="81516" ht="15.75" customHeight="1" x14ac:dyDescent="0.25"/>
    <row r="81517" ht="15.75" customHeight="1" x14ac:dyDescent="0.25"/>
    <row r="81518" ht="15.75" customHeight="1" x14ac:dyDescent="0.25"/>
    <row r="81519" ht="15.75" customHeight="1" x14ac:dyDescent="0.25"/>
    <row r="81520" ht="15.75" customHeight="1" x14ac:dyDescent="0.25"/>
    <row r="81521" ht="15.75" customHeight="1" x14ac:dyDescent="0.25"/>
    <row r="81522" ht="15.75" customHeight="1" x14ac:dyDescent="0.25"/>
    <row r="81523" ht="15.75" customHeight="1" x14ac:dyDescent="0.25"/>
    <row r="81524" ht="15.75" customHeight="1" x14ac:dyDescent="0.25"/>
    <row r="81525" ht="15.75" customHeight="1" x14ac:dyDescent="0.25"/>
    <row r="81526" ht="15.75" customHeight="1" x14ac:dyDescent="0.25"/>
    <row r="81527" ht="15.75" customHeight="1" x14ac:dyDescent="0.25"/>
    <row r="81528" ht="15.75" customHeight="1" x14ac:dyDescent="0.25"/>
    <row r="81529" ht="15.75" customHeight="1" x14ac:dyDescent="0.25"/>
    <row r="81530" ht="15.75" customHeight="1" x14ac:dyDescent="0.25"/>
    <row r="81531" ht="15.75" customHeight="1" x14ac:dyDescent="0.25"/>
    <row r="81532" ht="15.75" customHeight="1" x14ac:dyDescent="0.25"/>
    <row r="81533" ht="15.75" customHeight="1" x14ac:dyDescent="0.25"/>
    <row r="81534" ht="15.75" customHeight="1" x14ac:dyDescent="0.25"/>
    <row r="81535" ht="15.75" customHeight="1" x14ac:dyDescent="0.25"/>
    <row r="81536" ht="15.75" customHeight="1" x14ac:dyDescent="0.25"/>
    <row r="81537" ht="15.75" customHeight="1" x14ac:dyDescent="0.25"/>
    <row r="81538" ht="15.75" customHeight="1" x14ac:dyDescent="0.25"/>
    <row r="81539" ht="15.75" customHeight="1" x14ac:dyDescent="0.25"/>
    <row r="81540" ht="15.75" customHeight="1" x14ac:dyDescent="0.25"/>
    <row r="81541" ht="15.75" customHeight="1" x14ac:dyDescent="0.25"/>
    <row r="81542" ht="15.75" customHeight="1" x14ac:dyDescent="0.25"/>
    <row r="81543" ht="15.75" customHeight="1" x14ac:dyDescent="0.25"/>
    <row r="81544" ht="15.75" customHeight="1" x14ac:dyDescent="0.25"/>
    <row r="81545" ht="15.75" customHeight="1" x14ac:dyDescent="0.25"/>
    <row r="81546" ht="15.75" customHeight="1" x14ac:dyDescent="0.25"/>
    <row r="81547" ht="15.75" customHeight="1" x14ac:dyDescent="0.25"/>
    <row r="81548" ht="15.75" customHeight="1" x14ac:dyDescent="0.25"/>
    <row r="81549" ht="15.75" customHeight="1" x14ac:dyDescent="0.25"/>
    <row r="81550" ht="15.75" customHeight="1" x14ac:dyDescent="0.25"/>
    <row r="81551" ht="15.75" customHeight="1" x14ac:dyDescent="0.25"/>
    <row r="81552" ht="15.75" customHeight="1" x14ac:dyDescent="0.25"/>
    <row r="81553" ht="15.75" customHeight="1" x14ac:dyDescent="0.25"/>
    <row r="81554" ht="15.75" customHeight="1" x14ac:dyDescent="0.25"/>
    <row r="81555" ht="15.75" customHeight="1" x14ac:dyDescent="0.25"/>
    <row r="81556" ht="15.75" customHeight="1" x14ac:dyDescent="0.25"/>
    <row r="81557" ht="15.75" customHeight="1" x14ac:dyDescent="0.25"/>
    <row r="81558" ht="15.75" customHeight="1" x14ac:dyDescent="0.25"/>
    <row r="81559" ht="15.75" customHeight="1" x14ac:dyDescent="0.25"/>
    <row r="81560" ht="15.75" customHeight="1" x14ac:dyDescent="0.25"/>
    <row r="81561" ht="15.75" customHeight="1" x14ac:dyDescent="0.25"/>
    <row r="81562" ht="15.75" customHeight="1" x14ac:dyDescent="0.25"/>
    <row r="81563" ht="15.75" customHeight="1" x14ac:dyDescent="0.25"/>
    <row r="81564" ht="15.75" customHeight="1" x14ac:dyDescent="0.25"/>
    <row r="81565" ht="15.75" customHeight="1" x14ac:dyDescent="0.25"/>
    <row r="81566" ht="15.75" customHeight="1" x14ac:dyDescent="0.25"/>
    <row r="81567" ht="15.75" customHeight="1" x14ac:dyDescent="0.25"/>
    <row r="81568" ht="15.75" customHeight="1" x14ac:dyDescent="0.25"/>
    <row r="81569" ht="15.75" customHeight="1" x14ac:dyDescent="0.25"/>
    <row r="81570" ht="15.75" customHeight="1" x14ac:dyDescent="0.25"/>
    <row r="81571" ht="15.75" customHeight="1" x14ac:dyDescent="0.25"/>
    <row r="81572" ht="15.75" customHeight="1" x14ac:dyDescent="0.25"/>
    <row r="81573" ht="15.75" customHeight="1" x14ac:dyDescent="0.25"/>
    <row r="81574" ht="15.75" customHeight="1" x14ac:dyDescent="0.25"/>
    <row r="81575" ht="15.75" customHeight="1" x14ac:dyDescent="0.25"/>
    <row r="81576" ht="15.75" customHeight="1" x14ac:dyDescent="0.25"/>
    <row r="81577" ht="15.75" customHeight="1" x14ac:dyDescent="0.25"/>
    <row r="81578" ht="15.75" customHeight="1" x14ac:dyDescent="0.25"/>
    <row r="81579" ht="15.75" customHeight="1" x14ac:dyDescent="0.25"/>
    <row r="81580" ht="15.75" customHeight="1" x14ac:dyDescent="0.25"/>
    <row r="81581" ht="15.75" customHeight="1" x14ac:dyDescent="0.25"/>
    <row r="81582" ht="15.75" customHeight="1" x14ac:dyDescent="0.25"/>
    <row r="81583" ht="15.75" customHeight="1" x14ac:dyDescent="0.25"/>
    <row r="81584" ht="15.75" customHeight="1" x14ac:dyDescent="0.25"/>
    <row r="81585" ht="15.75" customHeight="1" x14ac:dyDescent="0.25"/>
    <row r="81586" ht="15.75" customHeight="1" x14ac:dyDescent="0.25"/>
    <row r="81587" ht="15.75" customHeight="1" x14ac:dyDescent="0.25"/>
    <row r="81588" ht="15.75" customHeight="1" x14ac:dyDescent="0.25"/>
    <row r="81589" ht="15.75" customHeight="1" x14ac:dyDescent="0.25"/>
    <row r="81590" ht="15.75" customHeight="1" x14ac:dyDescent="0.25"/>
    <row r="81591" ht="15.75" customHeight="1" x14ac:dyDescent="0.25"/>
    <row r="81592" ht="15.75" customHeight="1" x14ac:dyDescent="0.25"/>
    <row r="81593" ht="15.75" customHeight="1" x14ac:dyDescent="0.25"/>
    <row r="81594" ht="15.75" customHeight="1" x14ac:dyDescent="0.25"/>
    <row r="81595" ht="15.75" customHeight="1" x14ac:dyDescent="0.25"/>
    <row r="81596" ht="15.75" customHeight="1" x14ac:dyDescent="0.25"/>
    <row r="81597" ht="15.75" customHeight="1" x14ac:dyDescent="0.25"/>
    <row r="81598" ht="15.75" customHeight="1" x14ac:dyDescent="0.25"/>
    <row r="81599" ht="15.75" customHeight="1" x14ac:dyDescent="0.25"/>
    <row r="81600" ht="15.75" customHeight="1" x14ac:dyDescent="0.25"/>
    <row r="81601" ht="15.75" customHeight="1" x14ac:dyDescent="0.25"/>
    <row r="81602" ht="15.75" customHeight="1" x14ac:dyDescent="0.25"/>
    <row r="81603" ht="15.75" customHeight="1" x14ac:dyDescent="0.25"/>
    <row r="81604" ht="15.75" customHeight="1" x14ac:dyDescent="0.25"/>
    <row r="81605" ht="15.75" customHeight="1" x14ac:dyDescent="0.25"/>
    <row r="81606" ht="15.75" customHeight="1" x14ac:dyDescent="0.25"/>
    <row r="81607" ht="15.75" customHeight="1" x14ac:dyDescent="0.25"/>
    <row r="81608" ht="15.75" customHeight="1" x14ac:dyDescent="0.25"/>
    <row r="81609" ht="15.75" customHeight="1" x14ac:dyDescent="0.25"/>
    <row r="81610" ht="15.75" customHeight="1" x14ac:dyDescent="0.25"/>
    <row r="81611" ht="15.75" customHeight="1" x14ac:dyDescent="0.25"/>
    <row r="81612" ht="15.75" customHeight="1" x14ac:dyDescent="0.25"/>
    <row r="81613" ht="15.75" customHeight="1" x14ac:dyDescent="0.25"/>
    <row r="81614" ht="15.75" customHeight="1" x14ac:dyDescent="0.25"/>
    <row r="81615" ht="15.75" customHeight="1" x14ac:dyDescent="0.25"/>
    <row r="81616" ht="15.75" customHeight="1" x14ac:dyDescent="0.25"/>
    <row r="81617" ht="15.75" customHeight="1" x14ac:dyDescent="0.25"/>
    <row r="81618" ht="15.75" customHeight="1" x14ac:dyDescent="0.25"/>
    <row r="81619" ht="15.75" customHeight="1" x14ac:dyDescent="0.25"/>
    <row r="81620" ht="15.75" customHeight="1" x14ac:dyDescent="0.25"/>
    <row r="81621" ht="15.75" customHeight="1" x14ac:dyDescent="0.25"/>
    <row r="81622" ht="15.75" customHeight="1" x14ac:dyDescent="0.25"/>
    <row r="81623" ht="15.75" customHeight="1" x14ac:dyDescent="0.25"/>
    <row r="81624" ht="15.75" customHeight="1" x14ac:dyDescent="0.25"/>
    <row r="81625" ht="15.75" customHeight="1" x14ac:dyDescent="0.25"/>
    <row r="81626" ht="15.75" customHeight="1" x14ac:dyDescent="0.25"/>
    <row r="81627" ht="15.75" customHeight="1" x14ac:dyDescent="0.25"/>
    <row r="81628" ht="15.75" customHeight="1" x14ac:dyDescent="0.25"/>
    <row r="81629" ht="15.75" customHeight="1" x14ac:dyDescent="0.25"/>
    <row r="81630" ht="15.75" customHeight="1" x14ac:dyDescent="0.25"/>
    <row r="81631" ht="15.75" customHeight="1" x14ac:dyDescent="0.25"/>
    <row r="81632" ht="15.75" customHeight="1" x14ac:dyDescent="0.25"/>
    <row r="81633" ht="15.75" customHeight="1" x14ac:dyDescent="0.25"/>
    <row r="81634" ht="15.75" customHeight="1" x14ac:dyDescent="0.25"/>
    <row r="81635" ht="15.75" customHeight="1" x14ac:dyDescent="0.25"/>
    <row r="81636" ht="15.75" customHeight="1" x14ac:dyDescent="0.25"/>
    <row r="81637" ht="15.75" customHeight="1" x14ac:dyDescent="0.25"/>
    <row r="81638" ht="15.75" customHeight="1" x14ac:dyDescent="0.25"/>
    <row r="81639" ht="15.75" customHeight="1" x14ac:dyDescent="0.25"/>
    <row r="81640" ht="15.75" customHeight="1" x14ac:dyDescent="0.25"/>
    <row r="81641" ht="15.75" customHeight="1" x14ac:dyDescent="0.25"/>
    <row r="81642" ht="15.75" customHeight="1" x14ac:dyDescent="0.25"/>
    <row r="81643" ht="15.75" customHeight="1" x14ac:dyDescent="0.25"/>
    <row r="81644" ht="15.75" customHeight="1" x14ac:dyDescent="0.25"/>
    <row r="81645" ht="15.75" customHeight="1" x14ac:dyDescent="0.25"/>
    <row r="81646" ht="15.75" customHeight="1" x14ac:dyDescent="0.25"/>
    <row r="81647" ht="15.75" customHeight="1" x14ac:dyDescent="0.25"/>
    <row r="81648" ht="15.75" customHeight="1" x14ac:dyDescent="0.25"/>
    <row r="81649" ht="15.75" customHeight="1" x14ac:dyDescent="0.25"/>
    <row r="81650" ht="15.75" customHeight="1" x14ac:dyDescent="0.25"/>
    <row r="81651" ht="15.75" customHeight="1" x14ac:dyDescent="0.25"/>
    <row r="81652" ht="15.75" customHeight="1" x14ac:dyDescent="0.25"/>
    <row r="81653" ht="15.75" customHeight="1" x14ac:dyDescent="0.25"/>
    <row r="81654" ht="15.75" customHeight="1" x14ac:dyDescent="0.25"/>
    <row r="81655" ht="15.75" customHeight="1" x14ac:dyDescent="0.25"/>
    <row r="81656" ht="15.75" customHeight="1" x14ac:dyDescent="0.25"/>
    <row r="81657" ht="15.75" customHeight="1" x14ac:dyDescent="0.25"/>
    <row r="81658" ht="15.75" customHeight="1" x14ac:dyDescent="0.25"/>
    <row r="81659" ht="15.75" customHeight="1" x14ac:dyDescent="0.25"/>
    <row r="81660" ht="15.75" customHeight="1" x14ac:dyDescent="0.25"/>
    <row r="81661" ht="15.75" customHeight="1" x14ac:dyDescent="0.25"/>
    <row r="81662" ht="15.75" customHeight="1" x14ac:dyDescent="0.25"/>
    <row r="81663" ht="15.75" customHeight="1" x14ac:dyDescent="0.25"/>
    <row r="81664" ht="15.75" customHeight="1" x14ac:dyDescent="0.25"/>
    <row r="81665" ht="15.75" customHeight="1" x14ac:dyDescent="0.25"/>
    <row r="81666" ht="15.75" customHeight="1" x14ac:dyDescent="0.25"/>
    <row r="81667" ht="15.75" customHeight="1" x14ac:dyDescent="0.25"/>
    <row r="81668" ht="15.75" customHeight="1" x14ac:dyDescent="0.25"/>
    <row r="81669" ht="15.75" customHeight="1" x14ac:dyDescent="0.25"/>
    <row r="81670" ht="15.75" customHeight="1" x14ac:dyDescent="0.25"/>
    <row r="81671" ht="15.75" customHeight="1" x14ac:dyDescent="0.25"/>
    <row r="81672" ht="15.75" customHeight="1" x14ac:dyDescent="0.25"/>
    <row r="81673" ht="15.75" customHeight="1" x14ac:dyDescent="0.25"/>
    <row r="81674" ht="15.75" customHeight="1" x14ac:dyDescent="0.25"/>
    <row r="81675" ht="15.75" customHeight="1" x14ac:dyDescent="0.25"/>
    <row r="81676" ht="15.75" customHeight="1" x14ac:dyDescent="0.25"/>
    <row r="81677" ht="15.75" customHeight="1" x14ac:dyDescent="0.25"/>
    <row r="81678" ht="15.75" customHeight="1" x14ac:dyDescent="0.25"/>
    <row r="81679" ht="15.75" customHeight="1" x14ac:dyDescent="0.25"/>
    <row r="81680" ht="15.75" customHeight="1" x14ac:dyDescent="0.25"/>
    <row r="81681" ht="15.75" customHeight="1" x14ac:dyDescent="0.25"/>
    <row r="81682" ht="15.75" customHeight="1" x14ac:dyDescent="0.25"/>
    <row r="81683" ht="15.75" customHeight="1" x14ac:dyDescent="0.25"/>
    <row r="81684" ht="15.75" customHeight="1" x14ac:dyDescent="0.25"/>
    <row r="81685" ht="15.75" customHeight="1" x14ac:dyDescent="0.25"/>
    <row r="81686" ht="15.75" customHeight="1" x14ac:dyDescent="0.25"/>
    <row r="81687" ht="15.75" customHeight="1" x14ac:dyDescent="0.25"/>
    <row r="81688" ht="15.75" customHeight="1" x14ac:dyDescent="0.25"/>
    <row r="81689" ht="15.75" customHeight="1" x14ac:dyDescent="0.25"/>
    <row r="81690" ht="15.75" customHeight="1" x14ac:dyDescent="0.25"/>
    <row r="81691" ht="15.75" customHeight="1" x14ac:dyDescent="0.25"/>
    <row r="81692" ht="15.75" customHeight="1" x14ac:dyDescent="0.25"/>
    <row r="81693" ht="15.75" customHeight="1" x14ac:dyDescent="0.25"/>
    <row r="81694" ht="15.75" customHeight="1" x14ac:dyDescent="0.25"/>
    <row r="81695" ht="15.75" customHeight="1" x14ac:dyDescent="0.25"/>
    <row r="81696" ht="15.75" customHeight="1" x14ac:dyDescent="0.25"/>
    <row r="81697" ht="15.75" customHeight="1" x14ac:dyDescent="0.25"/>
    <row r="81698" ht="15.75" customHeight="1" x14ac:dyDescent="0.25"/>
    <row r="81699" ht="15.75" customHeight="1" x14ac:dyDescent="0.25"/>
    <row r="81700" ht="15.75" customHeight="1" x14ac:dyDescent="0.25"/>
    <row r="81701" ht="15.75" customHeight="1" x14ac:dyDescent="0.25"/>
    <row r="81702" ht="15.75" customHeight="1" x14ac:dyDescent="0.25"/>
    <row r="81703" ht="15.75" customHeight="1" x14ac:dyDescent="0.25"/>
    <row r="81704" ht="15.75" customHeight="1" x14ac:dyDescent="0.25"/>
    <row r="81705" ht="15.75" customHeight="1" x14ac:dyDescent="0.25"/>
    <row r="81706" ht="15.75" customHeight="1" x14ac:dyDescent="0.25"/>
    <row r="81707" ht="15.75" customHeight="1" x14ac:dyDescent="0.25"/>
    <row r="81708" ht="15.75" customHeight="1" x14ac:dyDescent="0.25"/>
    <row r="81709" ht="15.75" customHeight="1" x14ac:dyDescent="0.25"/>
    <row r="81710" ht="15.75" customHeight="1" x14ac:dyDescent="0.25"/>
    <row r="81711" ht="15.75" customHeight="1" x14ac:dyDescent="0.25"/>
    <row r="81712" ht="15.75" customHeight="1" x14ac:dyDescent="0.25"/>
    <row r="81713" ht="15.75" customHeight="1" x14ac:dyDescent="0.25"/>
    <row r="81714" ht="15.75" customHeight="1" x14ac:dyDescent="0.25"/>
    <row r="81715" ht="15.75" customHeight="1" x14ac:dyDescent="0.25"/>
    <row r="81716" ht="15.75" customHeight="1" x14ac:dyDescent="0.25"/>
    <row r="81717" ht="15.75" customHeight="1" x14ac:dyDescent="0.25"/>
    <row r="81718" ht="15.75" customHeight="1" x14ac:dyDescent="0.25"/>
    <row r="81719" ht="15.75" customHeight="1" x14ac:dyDescent="0.25"/>
    <row r="81720" ht="15.75" customHeight="1" x14ac:dyDescent="0.25"/>
    <row r="81721" ht="15.75" customHeight="1" x14ac:dyDescent="0.25"/>
    <row r="81722" ht="15.75" customHeight="1" x14ac:dyDescent="0.25"/>
    <row r="81723" ht="15.75" customHeight="1" x14ac:dyDescent="0.25"/>
    <row r="81724" ht="15.75" customHeight="1" x14ac:dyDescent="0.25"/>
    <row r="81725" ht="15.75" customHeight="1" x14ac:dyDescent="0.25"/>
    <row r="81726" ht="15.75" customHeight="1" x14ac:dyDescent="0.25"/>
    <row r="81727" ht="15.75" customHeight="1" x14ac:dyDescent="0.25"/>
    <row r="81728" ht="15.75" customHeight="1" x14ac:dyDescent="0.25"/>
    <row r="81729" ht="15.75" customHeight="1" x14ac:dyDescent="0.25"/>
    <row r="81730" ht="15.75" customHeight="1" x14ac:dyDescent="0.25"/>
    <row r="81731" ht="15.75" customHeight="1" x14ac:dyDescent="0.25"/>
    <row r="81732" ht="15.75" customHeight="1" x14ac:dyDescent="0.25"/>
    <row r="81733" ht="15.75" customHeight="1" x14ac:dyDescent="0.25"/>
    <row r="81734" ht="15.75" customHeight="1" x14ac:dyDescent="0.25"/>
    <row r="81735" ht="15.75" customHeight="1" x14ac:dyDescent="0.25"/>
    <row r="81736" ht="15.75" customHeight="1" x14ac:dyDescent="0.25"/>
    <row r="81737" ht="15.75" customHeight="1" x14ac:dyDescent="0.25"/>
    <row r="81738" ht="15.75" customHeight="1" x14ac:dyDescent="0.25"/>
    <row r="81739" ht="15.75" customHeight="1" x14ac:dyDescent="0.25"/>
    <row r="81740" ht="15.75" customHeight="1" x14ac:dyDescent="0.25"/>
    <row r="81741" ht="15.75" customHeight="1" x14ac:dyDescent="0.25"/>
    <row r="81742" ht="15.75" customHeight="1" x14ac:dyDescent="0.25"/>
    <row r="81743" ht="15.75" customHeight="1" x14ac:dyDescent="0.25"/>
    <row r="81744" ht="15.75" customHeight="1" x14ac:dyDescent="0.25"/>
    <row r="81745" ht="15.75" customHeight="1" x14ac:dyDescent="0.25"/>
    <row r="81746" ht="15.75" customHeight="1" x14ac:dyDescent="0.25"/>
    <row r="81747" ht="15.75" customHeight="1" x14ac:dyDescent="0.25"/>
    <row r="81748" ht="15.75" customHeight="1" x14ac:dyDescent="0.25"/>
    <row r="81749" ht="15.75" customHeight="1" x14ac:dyDescent="0.25"/>
    <row r="81750" ht="15.75" customHeight="1" x14ac:dyDescent="0.25"/>
    <row r="81751" ht="15.75" customHeight="1" x14ac:dyDescent="0.25"/>
    <row r="81752" ht="15.75" customHeight="1" x14ac:dyDescent="0.25"/>
    <row r="81753" ht="15.75" customHeight="1" x14ac:dyDescent="0.25"/>
    <row r="81754" ht="15.75" customHeight="1" x14ac:dyDescent="0.25"/>
    <row r="81755" ht="15.75" customHeight="1" x14ac:dyDescent="0.25"/>
    <row r="81756" ht="15.75" customHeight="1" x14ac:dyDescent="0.25"/>
    <row r="81757" ht="15.75" customHeight="1" x14ac:dyDescent="0.25"/>
    <row r="81758" ht="15.75" customHeight="1" x14ac:dyDescent="0.25"/>
    <row r="81759" ht="15.75" customHeight="1" x14ac:dyDescent="0.25"/>
    <row r="81760" ht="15.75" customHeight="1" x14ac:dyDescent="0.25"/>
    <row r="81761" ht="15.75" customHeight="1" x14ac:dyDescent="0.25"/>
    <row r="81762" ht="15.75" customHeight="1" x14ac:dyDescent="0.25"/>
    <row r="81763" ht="15.75" customHeight="1" x14ac:dyDescent="0.25"/>
    <row r="81764" ht="15.75" customHeight="1" x14ac:dyDescent="0.25"/>
    <row r="81765" ht="15.75" customHeight="1" x14ac:dyDescent="0.25"/>
    <row r="81766" ht="15.75" customHeight="1" x14ac:dyDescent="0.25"/>
    <row r="81767" ht="15.75" customHeight="1" x14ac:dyDescent="0.25"/>
    <row r="81768" ht="15.75" customHeight="1" x14ac:dyDescent="0.25"/>
    <row r="81769" ht="15.75" customHeight="1" x14ac:dyDescent="0.25"/>
    <row r="81770" ht="15.75" customHeight="1" x14ac:dyDescent="0.25"/>
    <row r="81771" ht="15.75" customHeight="1" x14ac:dyDescent="0.25"/>
    <row r="81772" ht="15.75" customHeight="1" x14ac:dyDescent="0.25"/>
    <row r="81773" ht="15.75" customHeight="1" x14ac:dyDescent="0.25"/>
    <row r="81774" ht="15.75" customHeight="1" x14ac:dyDescent="0.25"/>
    <row r="81775" ht="15.75" customHeight="1" x14ac:dyDescent="0.25"/>
    <row r="81776" ht="15.75" customHeight="1" x14ac:dyDescent="0.25"/>
    <row r="81777" ht="15.75" customHeight="1" x14ac:dyDescent="0.25"/>
    <row r="81778" ht="15.75" customHeight="1" x14ac:dyDescent="0.25"/>
    <row r="81779" ht="15.75" customHeight="1" x14ac:dyDescent="0.25"/>
    <row r="81780" ht="15.75" customHeight="1" x14ac:dyDescent="0.25"/>
    <row r="81781" ht="15.75" customHeight="1" x14ac:dyDescent="0.25"/>
    <row r="81782" ht="15.75" customHeight="1" x14ac:dyDescent="0.25"/>
    <row r="81783" ht="15.75" customHeight="1" x14ac:dyDescent="0.25"/>
    <row r="81784" ht="15.75" customHeight="1" x14ac:dyDescent="0.25"/>
    <row r="81785" ht="15.75" customHeight="1" x14ac:dyDescent="0.25"/>
    <row r="81786" ht="15.75" customHeight="1" x14ac:dyDescent="0.25"/>
    <row r="81787" ht="15.75" customHeight="1" x14ac:dyDescent="0.25"/>
    <row r="81788" ht="15.75" customHeight="1" x14ac:dyDescent="0.25"/>
    <row r="81789" ht="15.75" customHeight="1" x14ac:dyDescent="0.25"/>
    <row r="81790" ht="15.75" customHeight="1" x14ac:dyDescent="0.25"/>
    <row r="81791" ht="15.75" customHeight="1" x14ac:dyDescent="0.25"/>
    <row r="81792" ht="15.75" customHeight="1" x14ac:dyDescent="0.25"/>
    <row r="81793" ht="15.75" customHeight="1" x14ac:dyDescent="0.25"/>
    <row r="81794" ht="15.75" customHeight="1" x14ac:dyDescent="0.25"/>
    <row r="81795" ht="15.75" customHeight="1" x14ac:dyDescent="0.25"/>
    <row r="81796" ht="15.75" customHeight="1" x14ac:dyDescent="0.25"/>
    <row r="81797" ht="15.75" customHeight="1" x14ac:dyDescent="0.25"/>
    <row r="81798" ht="15.75" customHeight="1" x14ac:dyDescent="0.25"/>
    <row r="81799" ht="15.75" customHeight="1" x14ac:dyDescent="0.25"/>
    <row r="81800" ht="15.75" customHeight="1" x14ac:dyDescent="0.25"/>
    <row r="81801" ht="15.75" customHeight="1" x14ac:dyDescent="0.25"/>
    <row r="81802" ht="15.75" customHeight="1" x14ac:dyDescent="0.25"/>
    <row r="81803" ht="15.75" customHeight="1" x14ac:dyDescent="0.25"/>
    <row r="81804" ht="15.75" customHeight="1" x14ac:dyDescent="0.25"/>
    <row r="81805" ht="15.75" customHeight="1" x14ac:dyDescent="0.25"/>
    <row r="81806" ht="15.75" customHeight="1" x14ac:dyDescent="0.25"/>
    <row r="81807" ht="15.75" customHeight="1" x14ac:dyDescent="0.25"/>
    <row r="81808" ht="15.75" customHeight="1" x14ac:dyDescent="0.25"/>
    <row r="81809" ht="15.75" customHeight="1" x14ac:dyDescent="0.25"/>
    <row r="81810" ht="15.75" customHeight="1" x14ac:dyDescent="0.25"/>
    <row r="81811" ht="15.75" customHeight="1" x14ac:dyDescent="0.25"/>
    <row r="81812" ht="15.75" customHeight="1" x14ac:dyDescent="0.25"/>
    <row r="81813" ht="15.75" customHeight="1" x14ac:dyDescent="0.25"/>
    <row r="81814" ht="15.75" customHeight="1" x14ac:dyDescent="0.25"/>
    <row r="81815" ht="15.75" customHeight="1" x14ac:dyDescent="0.25"/>
    <row r="81816" ht="15.75" customHeight="1" x14ac:dyDescent="0.25"/>
    <row r="81817" ht="15.75" customHeight="1" x14ac:dyDescent="0.25"/>
    <row r="81818" ht="15.75" customHeight="1" x14ac:dyDescent="0.25"/>
    <row r="81819" ht="15.75" customHeight="1" x14ac:dyDescent="0.25"/>
    <row r="81820" ht="15.75" customHeight="1" x14ac:dyDescent="0.25"/>
    <row r="81821" ht="15.75" customHeight="1" x14ac:dyDescent="0.25"/>
    <row r="81822" ht="15.75" customHeight="1" x14ac:dyDescent="0.25"/>
    <row r="81823" ht="15.75" customHeight="1" x14ac:dyDescent="0.25"/>
    <row r="81824" ht="15.75" customHeight="1" x14ac:dyDescent="0.25"/>
    <row r="81825" ht="15.75" customHeight="1" x14ac:dyDescent="0.25"/>
    <row r="81826" ht="15.75" customHeight="1" x14ac:dyDescent="0.25"/>
    <row r="81827" ht="15.75" customHeight="1" x14ac:dyDescent="0.25"/>
    <row r="81828" ht="15.75" customHeight="1" x14ac:dyDescent="0.25"/>
    <row r="81829" ht="15.75" customHeight="1" x14ac:dyDescent="0.25"/>
    <row r="81830" ht="15.75" customHeight="1" x14ac:dyDescent="0.25"/>
    <row r="81831" ht="15.75" customHeight="1" x14ac:dyDescent="0.25"/>
    <row r="81832" ht="15.75" customHeight="1" x14ac:dyDescent="0.25"/>
    <row r="81833" ht="15.75" customHeight="1" x14ac:dyDescent="0.25"/>
    <row r="81834" ht="15.75" customHeight="1" x14ac:dyDescent="0.25"/>
    <row r="81835" ht="15.75" customHeight="1" x14ac:dyDescent="0.25"/>
    <row r="81836" ht="15.75" customHeight="1" x14ac:dyDescent="0.25"/>
    <row r="81837" ht="15.75" customHeight="1" x14ac:dyDescent="0.25"/>
    <row r="81838" ht="15.75" customHeight="1" x14ac:dyDescent="0.25"/>
    <row r="81839" ht="15.75" customHeight="1" x14ac:dyDescent="0.25"/>
    <row r="81840" ht="15.75" customHeight="1" x14ac:dyDescent="0.25"/>
    <row r="81841" ht="15.75" customHeight="1" x14ac:dyDescent="0.25"/>
    <row r="81842" ht="15.75" customHeight="1" x14ac:dyDescent="0.25"/>
    <row r="81843" ht="15.75" customHeight="1" x14ac:dyDescent="0.25"/>
    <row r="81844" ht="15.75" customHeight="1" x14ac:dyDescent="0.25"/>
    <row r="81845" ht="15.75" customHeight="1" x14ac:dyDescent="0.25"/>
    <row r="81846" ht="15.75" customHeight="1" x14ac:dyDescent="0.25"/>
    <row r="81847" ht="15.75" customHeight="1" x14ac:dyDescent="0.25"/>
    <row r="81848" ht="15.75" customHeight="1" x14ac:dyDescent="0.25"/>
    <row r="81849" ht="15.75" customHeight="1" x14ac:dyDescent="0.25"/>
    <row r="81850" ht="15.75" customHeight="1" x14ac:dyDescent="0.25"/>
    <row r="81851" ht="15.75" customHeight="1" x14ac:dyDescent="0.25"/>
    <row r="81852" ht="15.75" customHeight="1" x14ac:dyDescent="0.25"/>
    <row r="81853" ht="15.75" customHeight="1" x14ac:dyDescent="0.25"/>
    <row r="81854" ht="15.75" customHeight="1" x14ac:dyDescent="0.25"/>
    <row r="81855" ht="15.75" customHeight="1" x14ac:dyDescent="0.25"/>
    <row r="81856" ht="15.75" customHeight="1" x14ac:dyDescent="0.25"/>
    <row r="81857" ht="15.75" customHeight="1" x14ac:dyDescent="0.25"/>
    <row r="81858" ht="15.75" customHeight="1" x14ac:dyDescent="0.25"/>
    <row r="81859" ht="15.75" customHeight="1" x14ac:dyDescent="0.25"/>
    <row r="81860" ht="15.75" customHeight="1" x14ac:dyDescent="0.25"/>
    <row r="81861" ht="15.75" customHeight="1" x14ac:dyDescent="0.25"/>
    <row r="81862" ht="15.75" customHeight="1" x14ac:dyDescent="0.25"/>
    <row r="81863" ht="15.75" customHeight="1" x14ac:dyDescent="0.25"/>
    <row r="81864" ht="15.75" customHeight="1" x14ac:dyDescent="0.25"/>
    <row r="81865" ht="15.75" customHeight="1" x14ac:dyDescent="0.25"/>
    <row r="81866" ht="15.75" customHeight="1" x14ac:dyDescent="0.25"/>
    <row r="81867" ht="15.75" customHeight="1" x14ac:dyDescent="0.25"/>
    <row r="81868" ht="15.75" customHeight="1" x14ac:dyDescent="0.25"/>
    <row r="81869" ht="15.75" customHeight="1" x14ac:dyDescent="0.25"/>
    <row r="81870" ht="15.75" customHeight="1" x14ac:dyDescent="0.25"/>
    <row r="81871" ht="15.75" customHeight="1" x14ac:dyDescent="0.25"/>
    <row r="81872" ht="15.75" customHeight="1" x14ac:dyDescent="0.25"/>
    <row r="81873" ht="15.75" customHeight="1" x14ac:dyDescent="0.25"/>
    <row r="81874" ht="15.75" customHeight="1" x14ac:dyDescent="0.25"/>
    <row r="81875" ht="15.75" customHeight="1" x14ac:dyDescent="0.25"/>
    <row r="81876" ht="15.75" customHeight="1" x14ac:dyDescent="0.25"/>
    <row r="81877" ht="15.75" customHeight="1" x14ac:dyDescent="0.25"/>
    <row r="81878" ht="15.75" customHeight="1" x14ac:dyDescent="0.25"/>
    <row r="81879" ht="15.75" customHeight="1" x14ac:dyDescent="0.25"/>
    <row r="81880" ht="15.75" customHeight="1" x14ac:dyDescent="0.25"/>
    <row r="81881" ht="15.75" customHeight="1" x14ac:dyDescent="0.25"/>
    <row r="81882" ht="15.75" customHeight="1" x14ac:dyDescent="0.25"/>
    <row r="81883" ht="15.75" customHeight="1" x14ac:dyDescent="0.25"/>
    <row r="81884" ht="15.75" customHeight="1" x14ac:dyDescent="0.25"/>
    <row r="81885" ht="15.75" customHeight="1" x14ac:dyDescent="0.25"/>
    <row r="81886" ht="15.75" customHeight="1" x14ac:dyDescent="0.25"/>
    <row r="81887" ht="15.75" customHeight="1" x14ac:dyDescent="0.25"/>
    <row r="81888" ht="15.75" customHeight="1" x14ac:dyDescent="0.25"/>
    <row r="81889" ht="15.75" customHeight="1" x14ac:dyDescent="0.25"/>
    <row r="81890" ht="15.75" customHeight="1" x14ac:dyDescent="0.25"/>
    <row r="81891" ht="15.75" customHeight="1" x14ac:dyDescent="0.25"/>
    <row r="81892" ht="15.75" customHeight="1" x14ac:dyDescent="0.25"/>
    <row r="81893" ht="15.75" customHeight="1" x14ac:dyDescent="0.25"/>
    <row r="81894" ht="15.75" customHeight="1" x14ac:dyDescent="0.25"/>
    <row r="81895" ht="15.75" customHeight="1" x14ac:dyDescent="0.25"/>
    <row r="81896" ht="15.75" customHeight="1" x14ac:dyDescent="0.25"/>
    <row r="81897" ht="15.75" customHeight="1" x14ac:dyDescent="0.25"/>
    <row r="81898" ht="15.75" customHeight="1" x14ac:dyDescent="0.25"/>
    <row r="81899" ht="15.75" customHeight="1" x14ac:dyDescent="0.25"/>
    <row r="81900" ht="15.75" customHeight="1" x14ac:dyDescent="0.25"/>
    <row r="81901" ht="15.75" customHeight="1" x14ac:dyDescent="0.25"/>
    <row r="81902" ht="15.75" customHeight="1" x14ac:dyDescent="0.25"/>
    <row r="81903" ht="15.75" customHeight="1" x14ac:dyDescent="0.25"/>
    <row r="81904" ht="15.75" customHeight="1" x14ac:dyDescent="0.25"/>
    <row r="81905" ht="15.75" customHeight="1" x14ac:dyDescent="0.25"/>
    <row r="81906" ht="15.75" customHeight="1" x14ac:dyDescent="0.25"/>
    <row r="81907" ht="15.75" customHeight="1" x14ac:dyDescent="0.25"/>
    <row r="81908" ht="15.75" customHeight="1" x14ac:dyDescent="0.25"/>
    <row r="81909" ht="15.75" customHeight="1" x14ac:dyDescent="0.25"/>
    <row r="81910" ht="15.75" customHeight="1" x14ac:dyDescent="0.25"/>
    <row r="81911" ht="15.75" customHeight="1" x14ac:dyDescent="0.25"/>
    <row r="81912" ht="15.75" customHeight="1" x14ac:dyDescent="0.25"/>
    <row r="81913" ht="15.75" customHeight="1" x14ac:dyDescent="0.25"/>
    <row r="81914" ht="15.75" customHeight="1" x14ac:dyDescent="0.25"/>
    <row r="81915" ht="15.75" customHeight="1" x14ac:dyDescent="0.25"/>
    <row r="81916" ht="15.75" customHeight="1" x14ac:dyDescent="0.25"/>
    <row r="81917" ht="15.75" customHeight="1" x14ac:dyDescent="0.25"/>
    <row r="81918" ht="15.75" customHeight="1" x14ac:dyDescent="0.25"/>
    <row r="81919" ht="15.75" customHeight="1" x14ac:dyDescent="0.25"/>
    <row r="81920" ht="15.75" customHeight="1" x14ac:dyDescent="0.25"/>
    <row r="81921" ht="15.75" customHeight="1" x14ac:dyDescent="0.25"/>
    <row r="81922" ht="15.75" customHeight="1" x14ac:dyDescent="0.25"/>
    <row r="81923" ht="15.75" customHeight="1" x14ac:dyDescent="0.25"/>
    <row r="81924" ht="15.75" customHeight="1" x14ac:dyDescent="0.25"/>
    <row r="81925" ht="15.75" customHeight="1" x14ac:dyDescent="0.25"/>
    <row r="81926" ht="15.75" customHeight="1" x14ac:dyDescent="0.25"/>
    <row r="81927" ht="15.75" customHeight="1" x14ac:dyDescent="0.25"/>
    <row r="81928" ht="15.75" customHeight="1" x14ac:dyDescent="0.25"/>
    <row r="81929" ht="15.75" customHeight="1" x14ac:dyDescent="0.25"/>
    <row r="81930" ht="15.75" customHeight="1" x14ac:dyDescent="0.25"/>
    <row r="81931" ht="15.75" customHeight="1" x14ac:dyDescent="0.25"/>
    <row r="81932" ht="15.75" customHeight="1" x14ac:dyDescent="0.25"/>
    <row r="81933" ht="15.75" customHeight="1" x14ac:dyDescent="0.25"/>
    <row r="81934" ht="15.75" customHeight="1" x14ac:dyDescent="0.25"/>
    <row r="81935" ht="15.75" customHeight="1" x14ac:dyDescent="0.25"/>
    <row r="81936" ht="15.75" customHeight="1" x14ac:dyDescent="0.25"/>
    <row r="81937" ht="15.75" customHeight="1" x14ac:dyDescent="0.25"/>
    <row r="81938" ht="15.75" customHeight="1" x14ac:dyDescent="0.25"/>
    <row r="81939" ht="15.75" customHeight="1" x14ac:dyDescent="0.25"/>
    <row r="81940" ht="15.75" customHeight="1" x14ac:dyDescent="0.25"/>
    <row r="81941" ht="15.75" customHeight="1" x14ac:dyDescent="0.25"/>
    <row r="81942" ht="15.75" customHeight="1" x14ac:dyDescent="0.25"/>
    <row r="81943" ht="15.75" customHeight="1" x14ac:dyDescent="0.25"/>
    <row r="81944" ht="15.75" customHeight="1" x14ac:dyDescent="0.25"/>
    <row r="81945" ht="15.75" customHeight="1" x14ac:dyDescent="0.25"/>
    <row r="81946" ht="15.75" customHeight="1" x14ac:dyDescent="0.25"/>
    <row r="81947" ht="15.75" customHeight="1" x14ac:dyDescent="0.25"/>
    <row r="81948" ht="15.75" customHeight="1" x14ac:dyDescent="0.25"/>
    <row r="81949" ht="15.75" customHeight="1" x14ac:dyDescent="0.25"/>
    <row r="81950" ht="15.75" customHeight="1" x14ac:dyDescent="0.25"/>
    <row r="81951" ht="15.75" customHeight="1" x14ac:dyDescent="0.25"/>
    <row r="81952" ht="15.75" customHeight="1" x14ac:dyDescent="0.25"/>
    <row r="81953" ht="15.75" customHeight="1" x14ac:dyDescent="0.25"/>
    <row r="81954" ht="15.75" customHeight="1" x14ac:dyDescent="0.25"/>
    <row r="81955" ht="15.75" customHeight="1" x14ac:dyDescent="0.25"/>
    <row r="81956" ht="15.75" customHeight="1" x14ac:dyDescent="0.25"/>
    <row r="81957" ht="15.75" customHeight="1" x14ac:dyDescent="0.25"/>
    <row r="81958" ht="15.75" customHeight="1" x14ac:dyDescent="0.25"/>
    <row r="81959" ht="15.75" customHeight="1" x14ac:dyDescent="0.25"/>
    <row r="81960" ht="15.75" customHeight="1" x14ac:dyDescent="0.25"/>
    <row r="81961" ht="15.75" customHeight="1" x14ac:dyDescent="0.25"/>
    <row r="81962" ht="15.75" customHeight="1" x14ac:dyDescent="0.25"/>
    <row r="81963" ht="15.75" customHeight="1" x14ac:dyDescent="0.25"/>
    <row r="81964" ht="15.75" customHeight="1" x14ac:dyDescent="0.25"/>
    <row r="81965" ht="15.75" customHeight="1" x14ac:dyDescent="0.25"/>
    <row r="81966" ht="15.75" customHeight="1" x14ac:dyDescent="0.25"/>
    <row r="81967" ht="15.75" customHeight="1" x14ac:dyDescent="0.25"/>
    <row r="81968" ht="15.75" customHeight="1" x14ac:dyDescent="0.25"/>
    <row r="81969" ht="15.75" customHeight="1" x14ac:dyDescent="0.25"/>
    <row r="81970" ht="15.75" customHeight="1" x14ac:dyDescent="0.25"/>
    <row r="81971" ht="15.75" customHeight="1" x14ac:dyDescent="0.25"/>
    <row r="81972" ht="15.75" customHeight="1" x14ac:dyDescent="0.25"/>
    <row r="81973" ht="15.75" customHeight="1" x14ac:dyDescent="0.25"/>
    <row r="81974" ht="15.75" customHeight="1" x14ac:dyDescent="0.25"/>
    <row r="81975" ht="15.75" customHeight="1" x14ac:dyDescent="0.25"/>
    <row r="81976" ht="15.75" customHeight="1" x14ac:dyDescent="0.25"/>
    <row r="81977" ht="15.75" customHeight="1" x14ac:dyDescent="0.25"/>
    <row r="81978" ht="15.75" customHeight="1" x14ac:dyDescent="0.25"/>
    <row r="81979" ht="15.75" customHeight="1" x14ac:dyDescent="0.25"/>
    <row r="81980" ht="15.75" customHeight="1" x14ac:dyDescent="0.25"/>
    <row r="81981" ht="15.75" customHeight="1" x14ac:dyDescent="0.25"/>
    <row r="81982" ht="15.75" customHeight="1" x14ac:dyDescent="0.25"/>
    <row r="81983" ht="15.75" customHeight="1" x14ac:dyDescent="0.25"/>
    <row r="81984" ht="15.75" customHeight="1" x14ac:dyDescent="0.25"/>
    <row r="81985" ht="15.75" customHeight="1" x14ac:dyDescent="0.25"/>
    <row r="81986" ht="15.75" customHeight="1" x14ac:dyDescent="0.25"/>
    <row r="81987" ht="15.75" customHeight="1" x14ac:dyDescent="0.25"/>
    <row r="81988" ht="15.75" customHeight="1" x14ac:dyDescent="0.25"/>
    <row r="81989" ht="15.75" customHeight="1" x14ac:dyDescent="0.25"/>
    <row r="81990" ht="15.75" customHeight="1" x14ac:dyDescent="0.25"/>
    <row r="81991" ht="15.75" customHeight="1" x14ac:dyDescent="0.25"/>
    <row r="81992" ht="15.75" customHeight="1" x14ac:dyDescent="0.25"/>
    <row r="81993" ht="15.75" customHeight="1" x14ac:dyDescent="0.25"/>
    <row r="81994" ht="15.75" customHeight="1" x14ac:dyDescent="0.25"/>
    <row r="81995" ht="15.75" customHeight="1" x14ac:dyDescent="0.25"/>
    <row r="81996" ht="15.75" customHeight="1" x14ac:dyDescent="0.25"/>
    <row r="81997" ht="15.75" customHeight="1" x14ac:dyDescent="0.25"/>
    <row r="81998" ht="15.75" customHeight="1" x14ac:dyDescent="0.25"/>
    <row r="81999" ht="15.75" customHeight="1" x14ac:dyDescent="0.25"/>
    <row r="82000" ht="15.75" customHeight="1" x14ac:dyDescent="0.25"/>
    <row r="82001" ht="15.75" customHeight="1" x14ac:dyDescent="0.25"/>
    <row r="82002" ht="15.75" customHeight="1" x14ac:dyDescent="0.25"/>
    <row r="82003" ht="15.75" customHeight="1" x14ac:dyDescent="0.25"/>
    <row r="82004" ht="15.75" customHeight="1" x14ac:dyDescent="0.25"/>
    <row r="82005" ht="15.75" customHeight="1" x14ac:dyDescent="0.25"/>
    <row r="82006" ht="15.75" customHeight="1" x14ac:dyDescent="0.25"/>
    <row r="82007" ht="15.75" customHeight="1" x14ac:dyDescent="0.25"/>
    <row r="82008" ht="15.75" customHeight="1" x14ac:dyDescent="0.25"/>
    <row r="82009" ht="15.75" customHeight="1" x14ac:dyDescent="0.25"/>
    <row r="82010" ht="15.75" customHeight="1" x14ac:dyDescent="0.25"/>
    <row r="82011" ht="15.75" customHeight="1" x14ac:dyDescent="0.25"/>
    <row r="82012" ht="15.75" customHeight="1" x14ac:dyDescent="0.25"/>
    <row r="82013" ht="15.75" customHeight="1" x14ac:dyDescent="0.25"/>
    <row r="82014" ht="15.75" customHeight="1" x14ac:dyDescent="0.25"/>
    <row r="82015" ht="15.75" customHeight="1" x14ac:dyDescent="0.25"/>
    <row r="82016" ht="15.75" customHeight="1" x14ac:dyDescent="0.25"/>
    <row r="82017" ht="15.75" customHeight="1" x14ac:dyDescent="0.25"/>
    <row r="82018" ht="15.75" customHeight="1" x14ac:dyDescent="0.25"/>
    <row r="82019" ht="15.75" customHeight="1" x14ac:dyDescent="0.25"/>
    <row r="82020" ht="15.75" customHeight="1" x14ac:dyDescent="0.25"/>
    <row r="82021" ht="15.75" customHeight="1" x14ac:dyDescent="0.25"/>
    <row r="82022" ht="15.75" customHeight="1" x14ac:dyDescent="0.25"/>
    <row r="82023" ht="15.75" customHeight="1" x14ac:dyDescent="0.25"/>
    <row r="82024" ht="15.75" customHeight="1" x14ac:dyDescent="0.25"/>
    <row r="82025" ht="15.75" customHeight="1" x14ac:dyDescent="0.25"/>
    <row r="82026" ht="15.75" customHeight="1" x14ac:dyDescent="0.25"/>
    <row r="82027" ht="15.75" customHeight="1" x14ac:dyDescent="0.25"/>
    <row r="82028" ht="15.75" customHeight="1" x14ac:dyDescent="0.25"/>
    <row r="82029" ht="15.75" customHeight="1" x14ac:dyDescent="0.25"/>
    <row r="82030" ht="15.75" customHeight="1" x14ac:dyDescent="0.25"/>
    <row r="82031" ht="15.75" customHeight="1" x14ac:dyDescent="0.25"/>
    <row r="82032" ht="15.75" customHeight="1" x14ac:dyDescent="0.25"/>
    <row r="82033" ht="15.75" customHeight="1" x14ac:dyDescent="0.25"/>
    <row r="82034" ht="15.75" customHeight="1" x14ac:dyDescent="0.25"/>
    <row r="82035" ht="15.75" customHeight="1" x14ac:dyDescent="0.25"/>
    <row r="82036" ht="15.75" customHeight="1" x14ac:dyDescent="0.25"/>
    <row r="82037" ht="15.75" customHeight="1" x14ac:dyDescent="0.25"/>
    <row r="82038" ht="15.75" customHeight="1" x14ac:dyDescent="0.25"/>
    <row r="82039" ht="15.75" customHeight="1" x14ac:dyDescent="0.25"/>
    <row r="82040" ht="15.75" customHeight="1" x14ac:dyDescent="0.25"/>
    <row r="82041" ht="15.75" customHeight="1" x14ac:dyDescent="0.25"/>
    <row r="82042" ht="15.75" customHeight="1" x14ac:dyDescent="0.25"/>
    <row r="82043" ht="15.75" customHeight="1" x14ac:dyDescent="0.25"/>
    <row r="82044" ht="15.75" customHeight="1" x14ac:dyDescent="0.25"/>
    <row r="82045" ht="15.75" customHeight="1" x14ac:dyDescent="0.25"/>
    <row r="82046" ht="15.75" customHeight="1" x14ac:dyDescent="0.25"/>
    <row r="82047" ht="15.75" customHeight="1" x14ac:dyDescent="0.25"/>
    <row r="82048" ht="15.75" customHeight="1" x14ac:dyDescent="0.25"/>
    <row r="82049" ht="15.75" customHeight="1" x14ac:dyDescent="0.25"/>
    <row r="82050" ht="15.75" customHeight="1" x14ac:dyDescent="0.25"/>
    <row r="82051" ht="15.75" customHeight="1" x14ac:dyDescent="0.25"/>
    <row r="82052" ht="15.75" customHeight="1" x14ac:dyDescent="0.25"/>
    <row r="82053" ht="15.75" customHeight="1" x14ac:dyDescent="0.25"/>
    <row r="82054" ht="15.75" customHeight="1" x14ac:dyDescent="0.25"/>
    <row r="82055" ht="15.75" customHeight="1" x14ac:dyDescent="0.25"/>
    <row r="82056" ht="15.75" customHeight="1" x14ac:dyDescent="0.25"/>
    <row r="82057" ht="15.75" customHeight="1" x14ac:dyDescent="0.25"/>
    <row r="82058" ht="15.75" customHeight="1" x14ac:dyDescent="0.25"/>
    <row r="82059" ht="15.75" customHeight="1" x14ac:dyDescent="0.25"/>
    <row r="82060" ht="15.75" customHeight="1" x14ac:dyDescent="0.25"/>
    <row r="82061" ht="15.75" customHeight="1" x14ac:dyDescent="0.25"/>
    <row r="82062" ht="15.75" customHeight="1" x14ac:dyDescent="0.25"/>
    <row r="82063" ht="15.75" customHeight="1" x14ac:dyDescent="0.25"/>
    <row r="82064" ht="15.75" customHeight="1" x14ac:dyDescent="0.25"/>
    <row r="82065" ht="15.75" customHeight="1" x14ac:dyDescent="0.25"/>
    <row r="82066" ht="15.75" customHeight="1" x14ac:dyDescent="0.25"/>
    <row r="82067" ht="15.75" customHeight="1" x14ac:dyDescent="0.25"/>
    <row r="82068" ht="15.75" customHeight="1" x14ac:dyDescent="0.25"/>
    <row r="82069" ht="15.75" customHeight="1" x14ac:dyDescent="0.25"/>
    <row r="82070" ht="15.75" customHeight="1" x14ac:dyDescent="0.25"/>
    <row r="82071" ht="15.75" customHeight="1" x14ac:dyDescent="0.25"/>
    <row r="82072" ht="15.75" customHeight="1" x14ac:dyDescent="0.25"/>
    <row r="82073" ht="15.75" customHeight="1" x14ac:dyDescent="0.25"/>
    <row r="82074" ht="15.75" customHeight="1" x14ac:dyDescent="0.25"/>
    <row r="82075" ht="15.75" customHeight="1" x14ac:dyDescent="0.25"/>
    <row r="82076" ht="15.75" customHeight="1" x14ac:dyDescent="0.25"/>
    <row r="82077" ht="15.75" customHeight="1" x14ac:dyDescent="0.25"/>
    <row r="82078" ht="15.75" customHeight="1" x14ac:dyDescent="0.25"/>
    <row r="82079" ht="15.75" customHeight="1" x14ac:dyDescent="0.25"/>
    <row r="82080" ht="15.75" customHeight="1" x14ac:dyDescent="0.25"/>
    <row r="82081" ht="15.75" customHeight="1" x14ac:dyDescent="0.25"/>
    <row r="82082" ht="15.75" customHeight="1" x14ac:dyDescent="0.25"/>
    <row r="82083" ht="15.75" customHeight="1" x14ac:dyDescent="0.25"/>
    <row r="82084" ht="15.75" customHeight="1" x14ac:dyDescent="0.25"/>
    <row r="82085" ht="15.75" customHeight="1" x14ac:dyDescent="0.25"/>
    <row r="82086" ht="15.75" customHeight="1" x14ac:dyDescent="0.25"/>
    <row r="82087" ht="15.75" customHeight="1" x14ac:dyDescent="0.25"/>
    <row r="82088" ht="15.75" customHeight="1" x14ac:dyDescent="0.25"/>
    <row r="82089" ht="15.75" customHeight="1" x14ac:dyDescent="0.25"/>
    <row r="82090" ht="15.75" customHeight="1" x14ac:dyDescent="0.25"/>
    <row r="82091" ht="15.75" customHeight="1" x14ac:dyDescent="0.25"/>
    <row r="82092" ht="15.75" customHeight="1" x14ac:dyDescent="0.25"/>
    <row r="82093" ht="15.75" customHeight="1" x14ac:dyDescent="0.25"/>
    <row r="82094" ht="15.75" customHeight="1" x14ac:dyDescent="0.25"/>
    <row r="82095" ht="15.75" customHeight="1" x14ac:dyDescent="0.25"/>
    <row r="82096" ht="15.75" customHeight="1" x14ac:dyDescent="0.25"/>
    <row r="82097" ht="15.75" customHeight="1" x14ac:dyDescent="0.25"/>
    <row r="82098" ht="15.75" customHeight="1" x14ac:dyDescent="0.25"/>
    <row r="82099" ht="15.75" customHeight="1" x14ac:dyDescent="0.25"/>
    <row r="82100" ht="15.75" customHeight="1" x14ac:dyDescent="0.25"/>
    <row r="82101" ht="15.75" customHeight="1" x14ac:dyDescent="0.25"/>
    <row r="82102" ht="15.75" customHeight="1" x14ac:dyDescent="0.25"/>
    <row r="82103" ht="15.75" customHeight="1" x14ac:dyDescent="0.25"/>
    <row r="82104" ht="15.75" customHeight="1" x14ac:dyDescent="0.25"/>
    <row r="82105" ht="15.75" customHeight="1" x14ac:dyDescent="0.25"/>
    <row r="82106" ht="15.75" customHeight="1" x14ac:dyDescent="0.25"/>
    <row r="82107" ht="15.75" customHeight="1" x14ac:dyDescent="0.25"/>
    <row r="82108" ht="15.75" customHeight="1" x14ac:dyDescent="0.25"/>
    <row r="82109" ht="15.75" customHeight="1" x14ac:dyDescent="0.25"/>
    <row r="82110" ht="15.75" customHeight="1" x14ac:dyDescent="0.25"/>
    <row r="82111" ht="15.75" customHeight="1" x14ac:dyDescent="0.25"/>
    <row r="82112" ht="15.75" customHeight="1" x14ac:dyDescent="0.25"/>
    <row r="82113" ht="15.75" customHeight="1" x14ac:dyDescent="0.25"/>
    <row r="82114" ht="15.75" customHeight="1" x14ac:dyDescent="0.25"/>
    <row r="82115" ht="15.75" customHeight="1" x14ac:dyDescent="0.25"/>
    <row r="82116" ht="15.75" customHeight="1" x14ac:dyDescent="0.25"/>
    <row r="82117" ht="15.75" customHeight="1" x14ac:dyDescent="0.25"/>
    <row r="82118" ht="15.75" customHeight="1" x14ac:dyDescent="0.25"/>
    <row r="82119" ht="15.75" customHeight="1" x14ac:dyDescent="0.25"/>
    <row r="82120" ht="15.75" customHeight="1" x14ac:dyDescent="0.25"/>
    <row r="82121" ht="15.75" customHeight="1" x14ac:dyDescent="0.25"/>
    <row r="82122" ht="15.75" customHeight="1" x14ac:dyDescent="0.25"/>
    <row r="82123" ht="15.75" customHeight="1" x14ac:dyDescent="0.25"/>
    <row r="82124" ht="15.75" customHeight="1" x14ac:dyDescent="0.25"/>
    <row r="82125" ht="15.75" customHeight="1" x14ac:dyDescent="0.25"/>
    <row r="82126" ht="15.75" customHeight="1" x14ac:dyDescent="0.25"/>
    <row r="82127" ht="15.75" customHeight="1" x14ac:dyDescent="0.25"/>
    <row r="82128" ht="15.75" customHeight="1" x14ac:dyDescent="0.25"/>
    <row r="82129" ht="15.75" customHeight="1" x14ac:dyDescent="0.25"/>
    <row r="82130" ht="15.75" customHeight="1" x14ac:dyDescent="0.25"/>
    <row r="82131" ht="15.75" customHeight="1" x14ac:dyDescent="0.25"/>
    <row r="82132" ht="15.75" customHeight="1" x14ac:dyDescent="0.25"/>
    <row r="82133" ht="15.75" customHeight="1" x14ac:dyDescent="0.25"/>
    <row r="82134" ht="15.75" customHeight="1" x14ac:dyDescent="0.25"/>
    <row r="82135" ht="15.75" customHeight="1" x14ac:dyDescent="0.25"/>
    <row r="82136" ht="15.75" customHeight="1" x14ac:dyDescent="0.25"/>
    <row r="82137" ht="15.75" customHeight="1" x14ac:dyDescent="0.25"/>
    <row r="82138" ht="15.75" customHeight="1" x14ac:dyDescent="0.25"/>
    <row r="82139" ht="15.75" customHeight="1" x14ac:dyDescent="0.25"/>
    <row r="82140" ht="15.75" customHeight="1" x14ac:dyDescent="0.25"/>
    <row r="82141" ht="15.75" customHeight="1" x14ac:dyDescent="0.25"/>
    <row r="82142" ht="15.75" customHeight="1" x14ac:dyDescent="0.25"/>
    <row r="82143" ht="15.75" customHeight="1" x14ac:dyDescent="0.25"/>
    <row r="82144" ht="15.75" customHeight="1" x14ac:dyDescent="0.25"/>
    <row r="82145" ht="15.75" customHeight="1" x14ac:dyDescent="0.25"/>
    <row r="82146" ht="15.75" customHeight="1" x14ac:dyDescent="0.25"/>
    <row r="82147" ht="15.75" customHeight="1" x14ac:dyDescent="0.25"/>
    <row r="82148" ht="15.75" customHeight="1" x14ac:dyDescent="0.25"/>
    <row r="82149" ht="15.75" customHeight="1" x14ac:dyDescent="0.25"/>
    <row r="82150" ht="15.75" customHeight="1" x14ac:dyDescent="0.25"/>
    <row r="82151" ht="15.75" customHeight="1" x14ac:dyDescent="0.25"/>
    <row r="82152" ht="15.75" customHeight="1" x14ac:dyDescent="0.25"/>
    <row r="82153" ht="15.75" customHeight="1" x14ac:dyDescent="0.25"/>
    <row r="82154" ht="15.75" customHeight="1" x14ac:dyDescent="0.25"/>
    <row r="82155" ht="15.75" customHeight="1" x14ac:dyDescent="0.25"/>
    <row r="82156" ht="15.75" customHeight="1" x14ac:dyDescent="0.25"/>
    <row r="82157" ht="15.75" customHeight="1" x14ac:dyDescent="0.25"/>
    <row r="82158" ht="15.75" customHeight="1" x14ac:dyDescent="0.25"/>
    <row r="82159" ht="15.75" customHeight="1" x14ac:dyDescent="0.25"/>
    <row r="82160" ht="15.75" customHeight="1" x14ac:dyDescent="0.25"/>
    <row r="82161" ht="15.75" customHeight="1" x14ac:dyDescent="0.25"/>
    <row r="82162" ht="15.75" customHeight="1" x14ac:dyDescent="0.25"/>
    <row r="82163" ht="15.75" customHeight="1" x14ac:dyDescent="0.25"/>
    <row r="82164" ht="15.75" customHeight="1" x14ac:dyDescent="0.25"/>
    <row r="82165" ht="15.75" customHeight="1" x14ac:dyDescent="0.25"/>
    <row r="82166" ht="15.75" customHeight="1" x14ac:dyDescent="0.25"/>
    <row r="82167" ht="15.75" customHeight="1" x14ac:dyDescent="0.25"/>
    <row r="82168" ht="15.75" customHeight="1" x14ac:dyDescent="0.25"/>
    <row r="82169" ht="15.75" customHeight="1" x14ac:dyDescent="0.25"/>
    <row r="82170" ht="15.75" customHeight="1" x14ac:dyDescent="0.25"/>
    <row r="82171" ht="15.75" customHeight="1" x14ac:dyDescent="0.25"/>
    <row r="82172" ht="15.75" customHeight="1" x14ac:dyDescent="0.25"/>
    <row r="82173" ht="15.75" customHeight="1" x14ac:dyDescent="0.25"/>
    <row r="82174" ht="15.75" customHeight="1" x14ac:dyDescent="0.25"/>
    <row r="82175" ht="15.75" customHeight="1" x14ac:dyDescent="0.25"/>
    <row r="82176" ht="15.75" customHeight="1" x14ac:dyDescent="0.25"/>
    <row r="82177" ht="15.75" customHeight="1" x14ac:dyDescent="0.25"/>
    <row r="82178" ht="15.75" customHeight="1" x14ac:dyDescent="0.25"/>
    <row r="82179" ht="15.75" customHeight="1" x14ac:dyDescent="0.25"/>
    <row r="82180" ht="15.75" customHeight="1" x14ac:dyDescent="0.25"/>
    <row r="82181" ht="15.75" customHeight="1" x14ac:dyDescent="0.25"/>
    <row r="82182" ht="15.75" customHeight="1" x14ac:dyDescent="0.25"/>
    <row r="82183" ht="15.75" customHeight="1" x14ac:dyDescent="0.25"/>
    <row r="82184" ht="15.75" customHeight="1" x14ac:dyDescent="0.25"/>
    <row r="82185" ht="15.75" customHeight="1" x14ac:dyDescent="0.25"/>
    <row r="82186" ht="15.75" customHeight="1" x14ac:dyDescent="0.25"/>
    <row r="82187" ht="15.75" customHeight="1" x14ac:dyDescent="0.25"/>
    <row r="82188" ht="15.75" customHeight="1" x14ac:dyDescent="0.25"/>
    <row r="82189" ht="15.75" customHeight="1" x14ac:dyDescent="0.25"/>
    <row r="82190" ht="15.75" customHeight="1" x14ac:dyDescent="0.25"/>
    <row r="82191" ht="15.75" customHeight="1" x14ac:dyDescent="0.25"/>
    <row r="82192" ht="15.75" customHeight="1" x14ac:dyDescent="0.25"/>
    <row r="82193" ht="15.75" customHeight="1" x14ac:dyDescent="0.25"/>
    <row r="82194" ht="15.75" customHeight="1" x14ac:dyDescent="0.25"/>
    <row r="82195" ht="15.75" customHeight="1" x14ac:dyDescent="0.25"/>
    <row r="82196" ht="15.75" customHeight="1" x14ac:dyDescent="0.25"/>
    <row r="82197" ht="15.75" customHeight="1" x14ac:dyDescent="0.25"/>
    <row r="82198" ht="15.75" customHeight="1" x14ac:dyDescent="0.25"/>
    <row r="82199" ht="15.75" customHeight="1" x14ac:dyDescent="0.25"/>
    <row r="82200" ht="15.75" customHeight="1" x14ac:dyDescent="0.25"/>
    <row r="82201" ht="15.75" customHeight="1" x14ac:dyDescent="0.25"/>
    <row r="82202" ht="15.75" customHeight="1" x14ac:dyDescent="0.25"/>
    <row r="82203" ht="15.75" customHeight="1" x14ac:dyDescent="0.25"/>
    <row r="82204" ht="15.75" customHeight="1" x14ac:dyDescent="0.25"/>
    <row r="82205" ht="15.75" customHeight="1" x14ac:dyDescent="0.25"/>
    <row r="82206" ht="15.75" customHeight="1" x14ac:dyDescent="0.25"/>
    <row r="82207" ht="15.75" customHeight="1" x14ac:dyDescent="0.25"/>
    <row r="82208" ht="15.75" customHeight="1" x14ac:dyDescent="0.25"/>
    <row r="82209" ht="15.75" customHeight="1" x14ac:dyDescent="0.25"/>
    <row r="82210" ht="15.75" customHeight="1" x14ac:dyDescent="0.25"/>
    <row r="82211" ht="15.75" customHeight="1" x14ac:dyDescent="0.25"/>
    <row r="82212" ht="15.75" customHeight="1" x14ac:dyDescent="0.25"/>
    <row r="82213" ht="15.75" customHeight="1" x14ac:dyDescent="0.25"/>
    <row r="82214" ht="15.75" customHeight="1" x14ac:dyDescent="0.25"/>
    <row r="82215" ht="15.75" customHeight="1" x14ac:dyDescent="0.25"/>
    <row r="82216" ht="15.75" customHeight="1" x14ac:dyDescent="0.25"/>
    <row r="82217" ht="15.75" customHeight="1" x14ac:dyDescent="0.25"/>
    <row r="82218" ht="15.75" customHeight="1" x14ac:dyDescent="0.25"/>
    <row r="82219" ht="15.75" customHeight="1" x14ac:dyDescent="0.25"/>
    <row r="82220" ht="15.75" customHeight="1" x14ac:dyDescent="0.25"/>
    <row r="82221" ht="15.75" customHeight="1" x14ac:dyDescent="0.25"/>
    <row r="82222" ht="15.75" customHeight="1" x14ac:dyDescent="0.25"/>
    <row r="82223" ht="15.75" customHeight="1" x14ac:dyDescent="0.25"/>
    <row r="82224" ht="15.75" customHeight="1" x14ac:dyDescent="0.25"/>
    <row r="82225" ht="15.75" customHeight="1" x14ac:dyDescent="0.25"/>
    <row r="82226" ht="15.75" customHeight="1" x14ac:dyDescent="0.25"/>
    <row r="82227" ht="15.75" customHeight="1" x14ac:dyDescent="0.25"/>
    <row r="82228" ht="15.75" customHeight="1" x14ac:dyDescent="0.25"/>
    <row r="82229" ht="15.75" customHeight="1" x14ac:dyDescent="0.25"/>
    <row r="82230" ht="15.75" customHeight="1" x14ac:dyDescent="0.25"/>
    <row r="82231" ht="15.75" customHeight="1" x14ac:dyDescent="0.25"/>
    <row r="82232" ht="15.75" customHeight="1" x14ac:dyDescent="0.25"/>
    <row r="82233" ht="15.75" customHeight="1" x14ac:dyDescent="0.25"/>
    <row r="82234" ht="15.75" customHeight="1" x14ac:dyDescent="0.25"/>
    <row r="82235" ht="15.75" customHeight="1" x14ac:dyDescent="0.25"/>
    <row r="82236" ht="15.75" customHeight="1" x14ac:dyDescent="0.25"/>
    <row r="82237" ht="15.75" customHeight="1" x14ac:dyDescent="0.25"/>
    <row r="82238" ht="15.75" customHeight="1" x14ac:dyDescent="0.25"/>
    <row r="82239" ht="15.75" customHeight="1" x14ac:dyDescent="0.25"/>
    <row r="82240" ht="15.75" customHeight="1" x14ac:dyDescent="0.25"/>
    <row r="82241" ht="15.75" customHeight="1" x14ac:dyDescent="0.25"/>
    <row r="82242" ht="15.75" customHeight="1" x14ac:dyDescent="0.25"/>
    <row r="82243" ht="15.75" customHeight="1" x14ac:dyDescent="0.25"/>
    <row r="82244" ht="15.75" customHeight="1" x14ac:dyDescent="0.25"/>
    <row r="82245" ht="15.75" customHeight="1" x14ac:dyDescent="0.25"/>
    <row r="82246" ht="15.75" customHeight="1" x14ac:dyDescent="0.25"/>
    <row r="82247" ht="15.75" customHeight="1" x14ac:dyDescent="0.25"/>
    <row r="82248" ht="15.75" customHeight="1" x14ac:dyDescent="0.25"/>
    <row r="82249" ht="15.75" customHeight="1" x14ac:dyDescent="0.25"/>
    <row r="82250" ht="15.75" customHeight="1" x14ac:dyDescent="0.25"/>
    <row r="82251" ht="15.75" customHeight="1" x14ac:dyDescent="0.25"/>
    <row r="82252" ht="15.75" customHeight="1" x14ac:dyDescent="0.25"/>
    <row r="82253" ht="15.75" customHeight="1" x14ac:dyDescent="0.25"/>
    <row r="82254" ht="15.75" customHeight="1" x14ac:dyDescent="0.25"/>
    <row r="82255" ht="15.75" customHeight="1" x14ac:dyDescent="0.25"/>
    <row r="82256" ht="15.75" customHeight="1" x14ac:dyDescent="0.25"/>
    <row r="82257" ht="15.75" customHeight="1" x14ac:dyDescent="0.25"/>
    <row r="82258" ht="15.75" customHeight="1" x14ac:dyDescent="0.25"/>
    <row r="82259" ht="15.75" customHeight="1" x14ac:dyDescent="0.25"/>
    <row r="82260" ht="15.75" customHeight="1" x14ac:dyDescent="0.25"/>
    <row r="82261" ht="15.75" customHeight="1" x14ac:dyDescent="0.25"/>
    <row r="82262" ht="15.75" customHeight="1" x14ac:dyDescent="0.25"/>
    <row r="82263" ht="15.75" customHeight="1" x14ac:dyDescent="0.25"/>
    <row r="82264" ht="15.75" customHeight="1" x14ac:dyDescent="0.25"/>
    <row r="82265" ht="15.75" customHeight="1" x14ac:dyDescent="0.25"/>
    <row r="82266" ht="15.75" customHeight="1" x14ac:dyDescent="0.25"/>
    <row r="82267" ht="15.75" customHeight="1" x14ac:dyDescent="0.25"/>
    <row r="82268" ht="15.75" customHeight="1" x14ac:dyDescent="0.25"/>
    <row r="82269" ht="15.75" customHeight="1" x14ac:dyDescent="0.25"/>
    <row r="82270" ht="15.75" customHeight="1" x14ac:dyDescent="0.25"/>
    <row r="82271" ht="15.75" customHeight="1" x14ac:dyDescent="0.25"/>
    <row r="82272" ht="15.75" customHeight="1" x14ac:dyDescent="0.25"/>
    <row r="82273" ht="15.75" customHeight="1" x14ac:dyDescent="0.25"/>
    <row r="82274" ht="15.75" customHeight="1" x14ac:dyDescent="0.25"/>
    <row r="82275" ht="15.75" customHeight="1" x14ac:dyDescent="0.25"/>
    <row r="82276" ht="15.75" customHeight="1" x14ac:dyDescent="0.25"/>
    <row r="82277" ht="15.75" customHeight="1" x14ac:dyDescent="0.25"/>
    <row r="82278" ht="15.75" customHeight="1" x14ac:dyDescent="0.25"/>
    <row r="82279" ht="15.75" customHeight="1" x14ac:dyDescent="0.25"/>
    <row r="82280" ht="15.75" customHeight="1" x14ac:dyDescent="0.25"/>
    <row r="82281" ht="15.75" customHeight="1" x14ac:dyDescent="0.25"/>
    <row r="82282" ht="15.75" customHeight="1" x14ac:dyDescent="0.25"/>
    <row r="82283" ht="15.75" customHeight="1" x14ac:dyDescent="0.25"/>
    <row r="82284" ht="15.75" customHeight="1" x14ac:dyDescent="0.25"/>
    <row r="82285" ht="15.75" customHeight="1" x14ac:dyDescent="0.25"/>
    <row r="82286" ht="15.75" customHeight="1" x14ac:dyDescent="0.25"/>
    <row r="82287" ht="15.75" customHeight="1" x14ac:dyDescent="0.25"/>
    <row r="82288" ht="15.75" customHeight="1" x14ac:dyDescent="0.25"/>
    <row r="82289" ht="15.75" customHeight="1" x14ac:dyDescent="0.25"/>
    <row r="82290" ht="15.75" customHeight="1" x14ac:dyDescent="0.25"/>
    <row r="82291" ht="15.75" customHeight="1" x14ac:dyDescent="0.25"/>
    <row r="82292" ht="15.75" customHeight="1" x14ac:dyDescent="0.25"/>
    <row r="82293" ht="15.75" customHeight="1" x14ac:dyDescent="0.25"/>
    <row r="82294" ht="15.75" customHeight="1" x14ac:dyDescent="0.25"/>
    <row r="82295" ht="15.75" customHeight="1" x14ac:dyDescent="0.25"/>
    <row r="82296" ht="15.75" customHeight="1" x14ac:dyDescent="0.25"/>
    <row r="82297" ht="15.75" customHeight="1" x14ac:dyDescent="0.25"/>
    <row r="82298" ht="15.75" customHeight="1" x14ac:dyDescent="0.25"/>
    <row r="82299" ht="15.75" customHeight="1" x14ac:dyDescent="0.25"/>
    <row r="82300" ht="15.75" customHeight="1" x14ac:dyDescent="0.25"/>
    <row r="82301" ht="15.75" customHeight="1" x14ac:dyDescent="0.25"/>
    <row r="82302" ht="15.75" customHeight="1" x14ac:dyDescent="0.25"/>
    <row r="82303" ht="15.75" customHeight="1" x14ac:dyDescent="0.25"/>
    <row r="82304" ht="15.75" customHeight="1" x14ac:dyDescent="0.25"/>
    <row r="82305" ht="15.75" customHeight="1" x14ac:dyDescent="0.25"/>
    <row r="82306" ht="15.75" customHeight="1" x14ac:dyDescent="0.25"/>
    <row r="82307" ht="15.75" customHeight="1" x14ac:dyDescent="0.25"/>
    <row r="82308" ht="15.75" customHeight="1" x14ac:dyDescent="0.25"/>
    <row r="82309" ht="15.75" customHeight="1" x14ac:dyDescent="0.25"/>
    <row r="82310" ht="15.75" customHeight="1" x14ac:dyDescent="0.25"/>
    <row r="82311" ht="15.75" customHeight="1" x14ac:dyDescent="0.25"/>
    <row r="82312" ht="15.75" customHeight="1" x14ac:dyDescent="0.25"/>
    <row r="82313" ht="15.75" customHeight="1" x14ac:dyDescent="0.25"/>
    <row r="82314" ht="15.75" customHeight="1" x14ac:dyDescent="0.25"/>
    <row r="82315" ht="15.75" customHeight="1" x14ac:dyDescent="0.25"/>
    <row r="82316" ht="15.75" customHeight="1" x14ac:dyDescent="0.25"/>
    <row r="82317" ht="15.75" customHeight="1" x14ac:dyDescent="0.25"/>
    <row r="82318" ht="15.75" customHeight="1" x14ac:dyDescent="0.25"/>
    <row r="82319" ht="15.75" customHeight="1" x14ac:dyDescent="0.25"/>
    <row r="82320" ht="15.75" customHeight="1" x14ac:dyDescent="0.25"/>
    <row r="82321" ht="15.75" customHeight="1" x14ac:dyDescent="0.25"/>
    <row r="82322" ht="15.75" customHeight="1" x14ac:dyDescent="0.25"/>
    <row r="82323" ht="15.75" customHeight="1" x14ac:dyDescent="0.25"/>
    <row r="82324" ht="15.75" customHeight="1" x14ac:dyDescent="0.25"/>
    <row r="82325" ht="15.75" customHeight="1" x14ac:dyDescent="0.25"/>
    <row r="82326" ht="15.75" customHeight="1" x14ac:dyDescent="0.25"/>
    <row r="82327" ht="15.75" customHeight="1" x14ac:dyDescent="0.25"/>
    <row r="82328" ht="15.75" customHeight="1" x14ac:dyDescent="0.25"/>
    <row r="82329" ht="15.75" customHeight="1" x14ac:dyDescent="0.25"/>
    <row r="82330" ht="15.75" customHeight="1" x14ac:dyDescent="0.25"/>
    <row r="82331" ht="15.75" customHeight="1" x14ac:dyDescent="0.25"/>
    <row r="82332" ht="15.75" customHeight="1" x14ac:dyDescent="0.25"/>
    <row r="82333" ht="15.75" customHeight="1" x14ac:dyDescent="0.25"/>
    <row r="82334" ht="15.75" customHeight="1" x14ac:dyDescent="0.25"/>
    <row r="82335" ht="15.75" customHeight="1" x14ac:dyDescent="0.25"/>
    <row r="82336" ht="15.75" customHeight="1" x14ac:dyDescent="0.25"/>
    <row r="82337" ht="15.75" customHeight="1" x14ac:dyDescent="0.25"/>
    <row r="82338" ht="15.75" customHeight="1" x14ac:dyDescent="0.25"/>
    <row r="82339" ht="15.75" customHeight="1" x14ac:dyDescent="0.25"/>
    <row r="82340" ht="15.75" customHeight="1" x14ac:dyDescent="0.25"/>
    <row r="82341" ht="15.75" customHeight="1" x14ac:dyDescent="0.25"/>
    <row r="82342" ht="15.75" customHeight="1" x14ac:dyDescent="0.25"/>
    <row r="82343" ht="15.75" customHeight="1" x14ac:dyDescent="0.25"/>
    <row r="82344" ht="15.75" customHeight="1" x14ac:dyDescent="0.25"/>
    <row r="82345" ht="15.75" customHeight="1" x14ac:dyDescent="0.25"/>
    <row r="82346" ht="15.75" customHeight="1" x14ac:dyDescent="0.25"/>
    <row r="82347" ht="15.75" customHeight="1" x14ac:dyDescent="0.25"/>
    <row r="82348" ht="15.75" customHeight="1" x14ac:dyDescent="0.25"/>
    <row r="82349" ht="15.75" customHeight="1" x14ac:dyDescent="0.25"/>
    <row r="82350" ht="15.75" customHeight="1" x14ac:dyDescent="0.25"/>
    <row r="82351" ht="15.75" customHeight="1" x14ac:dyDescent="0.25"/>
    <row r="82352" ht="15.75" customHeight="1" x14ac:dyDescent="0.25"/>
    <row r="82353" ht="15.75" customHeight="1" x14ac:dyDescent="0.25"/>
    <row r="82354" ht="15.75" customHeight="1" x14ac:dyDescent="0.25"/>
    <row r="82355" ht="15.75" customHeight="1" x14ac:dyDescent="0.25"/>
    <row r="82356" ht="15.75" customHeight="1" x14ac:dyDescent="0.25"/>
    <row r="82357" ht="15.75" customHeight="1" x14ac:dyDescent="0.25"/>
    <row r="82358" ht="15.75" customHeight="1" x14ac:dyDescent="0.25"/>
    <row r="82359" ht="15.75" customHeight="1" x14ac:dyDescent="0.25"/>
    <row r="82360" ht="15.75" customHeight="1" x14ac:dyDescent="0.25"/>
    <row r="82361" ht="15.75" customHeight="1" x14ac:dyDescent="0.25"/>
    <row r="82362" ht="15.75" customHeight="1" x14ac:dyDescent="0.25"/>
    <row r="82363" ht="15.75" customHeight="1" x14ac:dyDescent="0.25"/>
    <row r="82364" ht="15.75" customHeight="1" x14ac:dyDescent="0.25"/>
    <row r="82365" ht="15.75" customHeight="1" x14ac:dyDescent="0.25"/>
    <row r="82366" ht="15.75" customHeight="1" x14ac:dyDescent="0.25"/>
    <row r="82367" ht="15.75" customHeight="1" x14ac:dyDescent="0.25"/>
    <row r="82368" ht="15.75" customHeight="1" x14ac:dyDescent="0.25"/>
    <row r="82369" ht="15.75" customHeight="1" x14ac:dyDescent="0.25"/>
    <row r="82370" ht="15.75" customHeight="1" x14ac:dyDescent="0.25"/>
    <row r="82371" ht="15.75" customHeight="1" x14ac:dyDescent="0.25"/>
    <row r="82372" ht="15.75" customHeight="1" x14ac:dyDescent="0.25"/>
    <row r="82373" ht="15.75" customHeight="1" x14ac:dyDescent="0.25"/>
    <row r="82374" ht="15.75" customHeight="1" x14ac:dyDescent="0.25"/>
    <row r="82375" ht="15.75" customHeight="1" x14ac:dyDescent="0.25"/>
    <row r="82376" ht="15.75" customHeight="1" x14ac:dyDescent="0.25"/>
    <row r="82377" ht="15.75" customHeight="1" x14ac:dyDescent="0.25"/>
    <row r="82378" ht="15.75" customHeight="1" x14ac:dyDescent="0.25"/>
    <row r="82379" ht="15.75" customHeight="1" x14ac:dyDescent="0.25"/>
    <row r="82380" ht="15.75" customHeight="1" x14ac:dyDescent="0.25"/>
    <row r="82381" ht="15.75" customHeight="1" x14ac:dyDescent="0.25"/>
    <row r="82382" ht="15.75" customHeight="1" x14ac:dyDescent="0.25"/>
    <row r="82383" ht="15.75" customHeight="1" x14ac:dyDescent="0.25"/>
    <row r="82384" ht="15.75" customHeight="1" x14ac:dyDescent="0.25"/>
    <row r="82385" ht="15.75" customHeight="1" x14ac:dyDescent="0.25"/>
    <row r="82386" ht="15.75" customHeight="1" x14ac:dyDescent="0.25"/>
    <row r="82387" ht="15.75" customHeight="1" x14ac:dyDescent="0.25"/>
    <row r="82388" ht="15.75" customHeight="1" x14ac:dyDescent="0.25"/>
    <row r="82389" ht="15.75" customHeight="1" x14ac:dyDescent="0.25"/>
    <row r="82390" ht="15.75" customHeight="1" x14ac:dyDescent="0.25"/>
    <row r="82391" ht="15.75" customHeight="1" x14ac:dyDescent="0.25"/>
    <row r="82392" ht="15.75" customHeight="1" x14ac:dyDescent="0.25"/>
    <row r="82393" ht="15.75" customHeight="1" x14ac:dyDescent="0.25"/>
    <row r="82394" ht="15.75" customHeight="1" x14ac:dyDescent="0.25"/>
    <row r="82395" ht="15.75" customHeight="1" x14ac:dyDescent="0.25"/>
    <row r="82396" ht="15.75" customHeight="1" x14ac:dyDescent="0.25"/>
    <row r="82397" ht="15.75" customHeight="1" x14ac:dyDescent="0.25"/>
    <row r="82398" ht="15.75" customHeight="1" x14ac:dyDescent="0.25"/>
    <row r="82399" ht="15.75" customHeight="1" x14ac:dyDescent="0.25"/>
    <row r="82400" ht="15.75" customHeight="1" x14ac:dyDescent="0.25"/>
    <row r="82401" ht="15.75" customHeight="1" x14ac:dyDescent="0.25"/>
    <row r="82402" ht="15.75" customHeight="1" x14ac:dyDescent="0.25"/>
    <row r="82403" ht="15.75" customHeight="1" x14ac:dyDescent="0.25"/>
    <row r="82404" ht="15.75" customHeight="1" x14ac:dyDescent="0.25"/>
    <row r="82405" ht="15.75" customHeight="1" x14ac:dyDescent="0.25"/>
    <row r="82406" ht="15.75" customHeight="1" x14ac:dyDescent="0.25"/>
    <row r="82407" ht="15.75" customHeight="1" x14ac:dyDescent="0.25"/>
    <row r="82408" ht="15.75" customHeight="1" x14ac:dyDescent="0.25"/>
    <row r="82409" ht="15.75" customHeight="1" x14ac:dyDescent="0.25"/>
    <row r="82410" ht="15.75" customHeight="1" x14ac:dyDescent="0.25"/>
    <row r="82411" ht="15.75" customHeight="1" x14ac:dyDescent="0.25"/>
    <row r="82412" ht="15.75" customHeight="1" x14ac:dyDescent="0.25"/>
    <row r="82413" ht="15.75" customHeight="1" x14ac:dyDescent="0.25"/>
    <row r="82414" ht="15.75" customHeight="1" x14ac:dyDescent="0.25"/>
    <row r="82415" ht="15.75" customHeight="1" x14ac:dyDescent="0.25"/>
    <row r="82416" ht="15.75" customHeight="1" x14ac:dyDescent="0.25"/>
    <row r="82417" ht="15.75" customHeight="1" x14ac:dyDescent="0.25"/>
    <row r="82418" ht="15.75" customHeight="1" x14ac:dyDescent="0.25"/>
    <row r="82419" ht="15.75" customHeight="1" x14ac:dyDescent="0.25"/>
    <row r="82420" ht="15.75" customHeight="1" x14ac:dyDescent="0.25"/>
    <row r="82421" ht="15.75" customHeight="1" x14ac:dyDescent="0.25"/>
    <row r="82422" ht="15.75" customHeight="1" x14ac:dyDescent="0.25"/>
    <row r="82423" ht="15.75" customHeight="1" x14ac:dyDescent="0.25"/>
    <row r="82424" ht="15.75" customHeight="1" x14ac:dyDescent="0.25"/>
    <row r="82425" ht="15.75" customHeight="1" x14ac:dyDescent="0.25"/>
    <row r="82426" ht="15.75" customHeight="1" x14ac:dyDescent="0.25"/>
    <row r="82427" ht="15.75" customHeight="1" x14ac:dyDescent="0.25"/>
    <row r="82428" ht="15.75" customHeight="1" x14ac:dyDescent="0.25"/>
    <row r="82429" ht="15.75" customHeight="1" x14ac:dyDescent="0.25"/>
    <row r="82430" ht="15.75" customHeight="1" x14ac:dyDescent="0.25"/>
    <row r="82431" ht="15.75" customHeight="1" x14ac:dyDescent="0.25"/>
    <row r="82432" ht="15.75" customHeight="1" x14ac:dyDescent="0.25"/>
    <row r="82433" ht="15.75" customHeight="1" x14ac:dyDescent="0.25"/>
    <row r="82434" ht="15.75" customHeight="1" x14ac:dyDescent="0.25"/>
    <row r="82435" ht="15.75" customHeight="1" x14ac:dyDescent="0.25"/>
    <row r="82436" ht="15.75" customHeight="1" x14ac:dyDescent="0.25"/>
    <row r="82437" ht="15.75" customHeight="1" x14ac:dyDescent="0.25"/>
    <row r="82438" ht="15.75" customHeight="1" x14ac:dyDescent="0.25"/>
    <row r="82439" ht="15.75" customHeight="1" x14ac:dyDescent="0.25"/>
    <row r="82440" ht="15.75" customHeight="1" x14ac:dyDescent="0.25"/>
    <row r="82441" ht="15.75" customHeight="1" x14ac:dyDescent="0.25"/>
    <row r="82442" ht="15.75" customHeight="1" x14ac:dyDescent="0.25"/>
    <row r="82443" ht="15.75" customHeight="1" x14ac:dyDescent="0.25"/>
    <row r="82444" ht="15.75" customHeight="1" x14ac:dyDescent="0.25"/>
    <row r="82445" ht="15.75" customHeight="1" x14ac:dyDescent="0.25"/>
    <row r="82446" ht="15.75" customHeight="1" x14ac:dyDescent="0.25"/>
    <row r="82447" ht="15.75" customHeight="1" x14ac:dyDescent="0.25"/>
    <row r="82448" ht="15.75" customHeight="1" x14ac:dyDescent="0.25"/>
    <row r="82449" ht="15.75" customHeight="1" x14ac:dyDescent="0.25"/>
    <row r="82450" ht="15.75" customHeight="1" x14ac:dyDescent="0.25"/>
    <row r="82451" ht="15.75" customHeight="1" x14ac:dyDescent="0.25"/>
    <row r="82452" ht="15.75" customHeight="1" x14ac:dyDescent="0.25"/>
    <row r="82453" ht="15.75" customHeight="1" x14ac:dyDescent="0.25"/>
    <row r="82454" ht="15.75" customHeight="1" x14ac:dyDescent="0.25"/>
    <row r="82455" ht="15.75" customHeight="1" x14ac:dyDescent="0.25"/>
    <row r="82456" ht="15.75" customHeight="1" x14ac:dyDescent="0.25"/>
    <row r="82457" ht="15.75" customHeight="1" x14ac:dyDescent="0.25"/>
    <row r="82458" ht="15.75" customHeight="1" x14ac:dyDescent="0.25"/>
    <row r="82459" ht="15.75" customHeight="1" x14ac:dyDescent="0.25"/>
    <row r="82460" ht="15.75" customHeight="1" x14ac:dyDescent="0.25"/>
    <row r="82461" ht="15.75" customHeight="1" x14ac:dyDescent="0.25"/>
    <row r="82462" ht="15.75" customHeight="1" x14ac:dyDescent="0.25"/>
    <row r="82463" ht="15.75" customHeight="1" x14ac:dyDescent="0.25"/>
    <row r="82464" ht="15.75" customHeight="1" x14ac:dyDescent="0.25"/>
    <row r="82465" ht="15.75" customHeight="1" x14ac:dyDescent="0.25"/>
    <row r="82466" ht="15.75" customHeight="1" x14ac:dyDescent="0.25"/>
    <row r="82467" ht="15.75" customHeight="1" x14ac:dyDescent="0.25"/>
    <row r="82468" ht="15.75" customHeight="1" x14ac:dyDescent="0.25"/>
    <row r="82469" ht="15.75" customHeight="1" x14ac:dyDescent="0.25"/>
    <row r="82470" ht="15.75" customHeight="1" x14ac:dyDescent="0.25"/>
    <row r="82471" ht="15.75" customHeight="1" x14ac:dyDescent="0.25"/>
    <row r="82472" ht="15.75" customHeight="1" x14ac:dyDescent="0.25"/>
    <row r="82473" ht="15.75" customHeight="1" x14ac:dyDescent="0.25"/>
    <row r="82474" ht="15.75" customHeight="1" x14ac:dyDescent="0.25"/>
    <row r="82475" ht="15.75" customHeight="1" x14ac:dyDescent="0.25"/>
    <row r="82476" ht="15.75" customHeight="1" x14ac:dyDescent="0.25"/>
    <row r="82477" ht="15.75" customHeight="1" x14ac:dyDescent="0.25"/>
    <row r="82478" ht="15.75" customHeight="1" x14ac:dyDescent="0.25"/>
    <row r="82479" ht="15.75" customHeight="1" x14ac:dyDescent="0.25"/>
    <row r="82480" ht="15.75" customHeight="1" x14ac:dyDescent="0.25"/>
    <row r="82481" ht="15.75" customHeight="1" x14ac:dyDescent="0.25"/>
    <row r="82482" ht="15.75" customHeight="1" x14ac:dyDescent="0.25"/>
    <row r="82483" ht="15.75" customHeight="1" x14ac:dyDescent="0.25"/>
    <row r="82484" ht="15.75" customHeight="1" x14ac:dyDescent="0.25"/>
    <row r="82485" ht="15.75" customHeight="1" x14ac:dyDescent="0.25"/>
    <row r="82486" ht="15.75" customHeight="1" x14ac:dyDescent="0.25"/>
    <row r="82487" ht="15.75" customHeight="1" x14ac:dyDescent="0.25"/>
    <row r="82488" ht="15.75" customHeight="1" x14ac:dyDescent="0.25"/>
    <row r="82489" ht="15.75" customHeight="1" x14ac:dyDescent="0.25"/>
    <row r="82490" ht="15.75" customHeight="1" x14ac:dyDescent="0.25"/>
    <row r="82491" ht="15.75" customHeight="1" x14ac:dyDescent="0.25"/>
    <row r="82492" ht="15.75" customHeight="1" x14ac:dyDescent="0.25"/>
    <row r="82493" ht="15.75" customHeight="1" x14ac:dyDescent="0.25"/>
    <row r="82494" ht="15.75" customHeight="1" x14ac:dyDescent="0.25"/>
    <row r="82495" ht="15.75" customHeight="1" x14ac:dyDescent="0.25"/>
    <row r="82496" ht="15.75" customHeight="1" x14ac:dyDescent="0.25"/>
    <row r="82497" ht="15.75" customHeight="1" x14ac:dyDescent="0.25"/>
    <row r="82498" ht="15.75" customHeight="1" x14ac:dyDescent="0.25"/>
    <row r="82499" ht="15.75" customHeight="1" x14ac:dyDescent="0.25"/>
    <row r="82500" ht="15.75" customHeight="1" x14ac:dyDescent="0.25"/>
    <row r="82501" ht="15.75" customHeight="1" x14ac:dyDescent="0.25"/>
    <row r="82502" ht="15.75" customHeight="1" x14ac:dyDescent="0.25"/>
    <row r="82503" ht="15.75" customHeight="1" x14ac:dyDescent="0.25"/>
    <row r="82504" ht="15.75" customHeight="1" x14ac:dyDescent="0.25"/>
    <row r="82505" ht="15.75" customHeight="1" x14ac:dyDescent="0.25"/>
    <row r="82506" ht="15.75" customHeight="1" x14ac:dyDescent="0.25"/>
    <row r="82507" ht="15.75" customHeight="1" x14ac:dyDescent="0.25"/>
    <row r="82508" ht="15.75" customHeight="1" x14ac:dyDescent="0.25"/>
    <row r="82509" ht="15.75" customHeight="1" x14ac:dyDescent="0.25"/>
    <row r="82510" ht="15.75" customHeight="1" x14ac:dyDescent="0.25"/>
    <row r="82511" ht="15.75" customHeight="1" x14ac:dyDescent="0.25"/>
    <row r="82512" ht="15.75" customHeight="1" x14ac:dyDescent="0.25"/>
    <row r="82513" ht="15.75" customHeight="1" x14ac:dyDescent="0.25"/>
    <row r="82514" ht="15.75" customHeight="1" x14ac:dyDescent="0.25"/>
    <row r="82515" ht="15.75" customHeight="1" x14ac:dyDescent="0.25"/>
    <row r="82516" ht="15.75" customHeight="1" x14ac:dyDescent="0.25"/>
    <row r="82517" ht="15.75" customHeight="1" x14ac:dyDescent="0.25"/>
    <row r="82518" ht="15.75" customHeight="1" x14ac:dyDescent="0.25"/>
    <row r="82519" ht="15.75" customHeight="1" x14ac:dyDescent="0.25"/>
    <row r="82520" ht="15.75" customHeight="1" x14ac:dyDescent="0.25"/>
    <row r="82521" ht="15.75" customHeight="1" x14ac:dyDescent="0.25"/>
    <row r="82522" ht="15.75" customHeight="1" x14ac:dyDescent="0.25"/>
    <row r="82523" ht="15.75" customHeight="1" x14ac:dyDescent="0.25"/>
    <row r="82524" ht="15.75" customHeight="1" x14ac:dyDescent="0.25"/>
    <row r="82525" ht="15.75" customHeight="1" x14ac:dyDescent="0.25"/>
    <row r="82526" ht="15.75" customHeight="1" x14ac:dyDescent="0.25"/>
    <row r="82527" ht="15.75" customHeight="1" x14ac:dyDescent="0.25"/>
    <row r="82528" ht="15.75" customHeight="1" x14ac:dyDescent="0.25"/>
    <row r="82529" ht="15.75" customHeight="1" x14ac:dyDescent="0.25"/>
    <row r="82530" ht="15.75" customHeight="1" x14ac:dyDescent="0.25"/>
    <row r="82531" ht="15.75" customHeight="1" x14ac:dyDescent="0.25"/>
    <row r="82532" ht="15.75" customHeight="1" x14ac:dyDescent="0.25"/>
    <row r="82533" ht="15.75" customHeight="1" x14ac:dyDescent="0.25"/>
    <row r="82534" ht="15.75" customHeight="1" x14ac:dyDescent="0.25"/>
    <row r="82535" ht="15.75" customHeight="1" x14ac:dyDescent="0.25"/>
    <row r="82536" ht="15.75" customHeight="1" x14ac:dyDescent="0.25"/>
    <row r="82537" ht="15.75" customHeight="1" x14ac:dyDescent="0.25"/>
    <row r="82538" ht="15.75" customHeight="1" x14ac:dyDescent="0.25"/>
    <row r="82539" ht="15.75" customHeight="1" x14ac:dyDescent="0.25"/>
    <row r="82540" ht="15.75" customHeight="1" x14ac:dyDescent="0.25"/>
    <row r="82541" ht="15.75" customHeight="1" x14ac:dyDescent="0.25"/>
    <row r="82542" ht="15.75" customHeight="1" x14ac:dyDescent="0.25"/>
    <row r="82543" ht="15.75" customHeight="1" x14ac:dyDescent="0.25"/>
    <row r="82544" ht="15.75" customHeight="1" x14ac:dyDescent="0.25"/>
    <row r="82545" ht="15.75" customHeight="1" x14ac:dyDescent="0.25"/>
    <row r="82546" ht="15.75" customHeight="1" x14ac:dyDescent="0.25"/>
    <row r="82547" ht="15.75" customHeight="1" x14ac:dyDescent="0.25"/>
    <row r="82548" ht="15.75" customHeight="1" x14ac:dyDescent="0.25"/>
    <row r="82549" ht="15.75" customHeight="1" x14ac:dyDescent="0.25"/>
    <row r="82550" ht="15.75" customHeight="1" x14ac:dyDescent="0.25"/>
    <row r="82551" ht="15.75" customHeight="1" x14ac:dyDescent="0.25"/>
    <row r="82552" ht="15.75" customHeight="1" x14ac:dyDescent="0.25"/>
    <row r="82553" ht="15.75" customHeight="1" x14ac:dyDescent="0.25"/>
    <row r="82554" ht="15.75" customHeight="1" x14ac:dyDescent="0.25"/>
    <row r="82555" ht="15.75" customHeight="1" x14ac:dyDescent="0.25"/>
    <row r="82556" ht="15.75" customHeight="1" x14ac:dyDescent="0.25"/>
    <row r="82557" ht="15.75" customHeight="1" x14ac:dyDescent="0.25"/>
    <row r="82558" ht="15.75" customHeight="1" x14ac:dyDescent="0.25"/>
    <row r="82559" ht="15.75" customHeight="1" x14ac:dyDescent="0.25"/>
    <row r="82560" ht="15.75" customHeight="1" x14ac:dyDescent="0.25"/>
    <row r="82561" ht="15.75" customHeight="1" x14ac:dyDescent="0.25"/>
    <row r="82562" ht="15.75" customHeight="1" x14ac:dyDescent="0.25"/>
    <row r="82563" ht="15.75" customHeight="1" x14ac:dyDescent="0.25"/>
    <row r="82564" ht="15.75" customHeight="1" x14ac:dyDescent="0.25"/>
    <row r="82565" ht="15.75" customHeight="1" x14ac:dyDescent="0.25"/>
    <row r="82566" ht="15.75" customHeight="1" x14ac:dyDescent="0.25"/>
    <row r="82567" ht="15.75" customHeight="1" x14ac:dyDescent="0.25"/>
    <row r="82568" ht="15.75" customHeight="1" x14ac:dyDescent="0.25"/>
    <row r="82569" ht="15.75" customHeight="1" x14ac:dyDescent="0.25"/>
    <row r="82570" ht="15.75" customHeight="1" x14ac:dyDescent="0.25"/>
    <row r="82571" ht="15.75" customHeight="1" x14ac:dyDescent="0.25"/>
    <row r="82572" ht="15.75" customHeight="1" x14ac:dyDescent="0.25"/>
    <row r="82573" ht="15.75" customHeight="1" x14ac:dyDescent="0.25"/>
    <row r="82574" ht="15.75" customHeight="1" x14ac:dyDescent="0.25"/>
    <row r="82575" ht="15.75" customHeight="1" x14ac:dyDescent="0.25"/>
    <row r="82576" ht="15.75" customHeight="1" x14ac:dyDescent="0.25"/>
    <row r="82577" ht="15.75" customHeight="1" x14ac:dyDescent="0.25"/>
    <row r="82578" ht="15.75" customHeight="1" x14ac:dyDescent="0.25"/>
    <row r="82579" ht="15.75" customHeight="1" x14ac:dyDescent="0.25"/>
    <row r="82580" ht="15.75" customHeight="1" x14ac:dyDescent="0.25"/>
    <row r="82581" ht="15.75" customHeight="1" x14ac:dyDescent="0.25"/>
    <row r="82582" ht="15.75" customHeight="1" x14ac:dyDescent="0.25"/>
    <row r="82583" ht="15.75" customHeight="1" x14ac:dyDescent="0.25"/>
    <row r="82584" ht="15.75" customHeight="1" x14ac:dyDescent="0.25"/>
    <row r="82585" ht="15.75" customHeight="1" x14ac:dyDescent="0.25"/>
    <row r="82586" ht="15.75" customHeight="1" x14ac:dyDescent="0.25"/>
    <row r="82587" ht="15.75" customHeight="1" x14ac:dyDescent="0.25"/>
    <row r="82588" ht="15.75" customHeight="1" x14ac:dyDescent="0.25"/>
    <row r="82589" ht="15.75" customHeight="1" x14ac:dyDescent="0.25"/>
    <row r="82590" ht="15.75" customHeight="1" x14ac:dyDescent="0.25"/>
    <row r="82591" ht="15.75" customHeight="1" x14ac:dyDescent="0.25"/>
    <row r="82592" ht="15.75" customHeight="1" x14ac:dyDescent="0.25"/>
    <row r="82593" ht="15.75" customHeight="1" x14ac:dyDescent="0.25"/>
    <row r="82594" ht="15.75" customHeight="1" x14ac:dyDescent="0.25"/>
    <row r="82595" ht="15.75" customHeight="1" x14ac:dyDescent="0.25"/>
    <row r="82596" ht="15.75" customHeight="1" x14ac:dyDescent="0.25"/>
    <row r="82597" ht="15.75" customHeight="1" x14ac:dyDescent="0.25"/>
    <row r="82598" ht="15.75" customHeight="1" x14ac:dyDescent="0.25"/>
    <row r="82599" ht="15.75" customHeight="1" x14ac:dyDescent="0.25"/>
    <row r="82600" ht="15.75" customHeight="1" x14ac:dyDescent="0.25"/>
    <row r="82601" ht="15.75" customHeight="1" x14ac:dyDescent="0.25"/>
    <row r="82602" ht="15.75" customHeight="1" x14ac:dyDescent="0.25"/>
    <row r="82603" ht="15.75" customHeight="1" x14ac:dyDescent="0.25"/>
    <row r="82604" ht="15.75" customHeight="1" x14ac:dyDescent="0.25"/>
    <row r="82605" ht="15.75" customHeight="1" x14ac:dyDescent="0.25"/>
    <row r="82606" ht="15.75" customHeight="1" x14ac:dyDescent="0.25"/>
    <row r="82607" ht="15.75" customHeight="1" x14ac:dyDescent="0.25"/>
    <row r="82608" ht="15.75" customHeight="1" x14ac:dyDescent="0.25"/>
    <row r="82609" ht="15.75" customHeight="1" x14ac:dyDescent="0.25"/>
    <row r="82610" ht="15.75" customHeight="1" x14ac:dyDescent="0.25"/>
    <row r="82611" ht="15.75" customHeight="1" x14ac:dyDescent="0.25"/>
    <row r="82612" ht="15.75" customHeight="1" x14ac:dyDescent="0.25"/>
    <row r="82613" ht="15.75" customHeight="1" x14ac:dyDescent="0.25"/>
    <row r="82614" ht="15.75" customHeight="1" x14ac:dyDescent="0.25"/>
    <row r="82615" ht="15.75" customHeight="1" x14ac:dyDescent="0.25"/>
    <row r="82616" ht="15.75" customHeight="1" x14ac:dyDescent="0.25"/>
    <row r="82617" ht="15.75" customHeight="1" x14ac:dyDescent="0.25"/>
    <row r="82618" ht="15.75" customHeight="1" x14ac:dyDescent="0.25"/>
    <row r="82619" ht="15.75" customHeight="1" x14ac:dyDescent="0.25"/>
    <row r="82620" ht="15.75" customHeight="1" x14ac:dyDescent="0.25"/>
    <row r="82621" ht="15.75" customHeight="1" x14ac:dyDescent="0.25"/>
    <row r="82622" ht="15.75" customHeight="1" x14ac:dyDescent="0.25"/>
    <row r="82623" ht="15.75" customHeight="1" x14ac:dyDescent="0.25"/>
    <row r="82624" ht="15.75" customHeight="1" x14ac:dyDescent="0.25"/>
    <row r="82625" ht="15.75" customHeight="1" x14ac:dyDescent="0.25"/>
    <row r="82626" ht="15.75" customHeight="1" x14ac:dyDescent="0.25"/>
    <row r="82627" ht="15.75" customHeight="1" x14ac:dyDescent="0.25"/>
    <row r="82628" ht="15.75" customHeight="1" x14ac:dyDescent="0.25"/>
    <row r="82629" ht="15.75" customHeight="1" x14ac:dyDescent="0.25"/>
    <row r="82630" ht="15.75" customHeight="1" x14ac:dyDescent="0.25"/>
    <row r="82631" ht="15.75" customHeight="1" x14ac:dyDescent="0.25"/>
    <row r="82632" ht="15.75" customHeight="1" x14ac:dyDescent="0.25"/>
    <row r="82633" ht="15.75" customHeight="1" x14ac:dyDescent="0.25"/>
    <row r="82634" ht="15.75" customHeight="1" x14ac:dyDescent="0.25"/>
    <row r="82635" ht="15.75" customHeight="1" x14ac:dyDescent="0.25"/>
    <row r="82636" ht="15.75" customHeight="1" x14ac:dyDescent="0.25"/>
    <row r="82637" ht="15.75" customHeight="1" x14ac:dyDescent="0.25"/>
    <row r="82638" ht="15.75" customHeight="1" x14ac:dyDescent="0.25"/>
    <row r="82639" ht="15.75" customHeight="1" x14ac:dyDescent="0.25"/>
    <row r="82640" ht="15.75" customHeight="1" x14ac:dyDescent="0.25"/>
    <row r="82641" ht="15.75" customHeight="1" x14ac:dyDescent="0.25"/>
    <row r="82642" ht="15.75" customHeight="1" x14ac:dyDescent="0.25"/>
    <row r="82643" ht="15.75" customHeight="1" x14ac:dyDescent="0.25"/>
    <row r="82644" ht="15.75" customHeight="1" x14ac:dyDescent="0.25"/>
    <row r="82645" ht="15.75" customHeight="1" x14ac:dyDescent="0.25"/>
    <row r="82646" ht="15.75" customHeight="1" x14ac:dyDescent="0.25"/>
    <row r="82647" ht="15.75" customHeight="1" x14ac:dyDescent="0.25"/>
    <row r="82648" ht="15.75" customHeight="1" x14ac:dyDescent="0.25"/>
    <row r="82649" ht="15.75" customHeight="1" x14ac:dyDescent="0.25"/>
    <row r="82650" ht="15.75" customHeight="1" x14ac:dyDescent="0.25"/>
    <row r="82651" ht="15.75" customHeight="1" x14ac:dyDescent="0.25"/>
    <row r="82652" ht="15.75" customHeight="1" x14ac:dyDescent="0.25"/>
    <row r="82653" ht="15.75" customHeight="1" x14ac:dyDescent="0.25"/>
    <row r="82654" ht="15.75" customHeight="1" x14ac:dyDescent="0.25"/>
    <row r="82655" ht="15.75" customHeight="1" x14ac:dyDescent="0.25"/>
    <row r="82656" ht="15.75" customHeight="1" x14ac:dyDescent="0.25"/>
    <row r="82657" ht="15.75" customHeight="1" x14ac:dyDescent="0.25"/>
    <row r="82658" ht="15.75" customHeight="1" x14ac:dyDescent="0.25"/>
    <row r="82659" ht="15.75" customHeight="1" x14ac:dyDescent="0.25"/>
    <row r="82660" ht="15.75" customHeight="1" x14ac:dyDescent="0.25"/>
    <row r="82661" ht="15.75" customHeight="1" x14ac:dyDescent="0.25"/>
    <row r="82662" ht="15.75" customHeight="1" x14ac:dyDescent="0.25"/>
    <row r="82663" ht="15.75" customHeight="1" x14ac:dyDescent="0.25"/>
    <row r="82664" ht="15.75" customHeight="1" x14ac:dyDescent="0.25"/>
    <row r="82665" ht="15.75" customHeight="1" x14ac:dyDescent="0.25"/>
    <row r="82666" ht="15.75" customHeight="1" x14ac:dyDescent="0.25"/>
    <row r="82667" ht="15.75" customHeight="1" x14ac:dyDescent="0.25"/>
    <row r="82668" ht="15.75" customHeight="1" x14ac:dyDescent="0.25"/>
    <row r="82669" ht="15.75" customHeight="1" x14ac:dyDescent="0.25"/>
    <row r="82670" ht="15.75" customHeight="1" x14ac:dyDescent="0.25"/>
    <row r="82671" ht="15.75" customHeight="1" x14ac:dyDescent="0.25"/>
    <row r="82672" ht="15.75" customHeight="1" x14ac:dyDescent="0.25"/>
    <row r="82673" ht="15.75" customHeight="1" x14ac:dyDescent="0.25"/>
    <row r="82674" ht="15.75" customHeight="1" x14ac:dyDescent="0.25"/>
    <row r="82675" ht="15.75" customHeight="1" x14ac:dyDescent="0.25"/>
    <row r="82676" ht="15.75" customHeight="1" x14ac:dyDescent="0.25"/>
    <row r="82677" ht="15.75" customHeight="1" x14ac:dyDescent="0.25"/>
    <row r="82678" ht="15.75" customHeight="1" x14ac:dyDescent="0.25"/>
    <row r="82679" ht="15.75" customHeight="1" x14ac:dyDescent="0.25"/>
    <row r="82680" ht="15.75" customHeight="1" x14ac:dyDescent="0.25"/>
    <row r="82681" ht="15.75" customHeight="1" x14ac:dyDescent="0.25"/>
    <row r="82682" ht="15.75" customHeight="1" x14ac:dyDescent="0.25"/>
    <row r="82683" ht="15.75" customHeight="1" x14ac:dyDescent="0.25"/>
    <row r="82684" ht="15.75" customHeight="1" x14ac:dyDescent="0.25"/>
    <row r="82685" ht="15.75" customHeight="1" x14ac:dyDescent="0.25"/>
    <row r="82686" ht="15.75" customHeight="1" x14ac:dyDescent="0.25"/>
    <row r="82687" ht="15.75" customHeight="1" x14ac:dyDescent="0.25"/>
    <row r="82688" ht="15.75" customHeight="1" x14ac:dyDescent="0.25"/>
    <row r="82689" ht="15.75" customHeight="1" x14ac:dyDescent="0.25"/>
    <row r="82690" ht="15.75" customHeight="1" x14ac:dyDescent="0.25"/>
    <row r="82691" ht="15.75" customHeight="1" x14ac:dyDescent="0.25"/>
    <row r="82692" ht="15.75" customHeight="1" x14ac:dyDescent="0.25"/>
    <row r="82693" ht="15.75" customHeight="1" x14ac:dyDescent="0.25"/>
    <row r="82694" ht="15.75" customHeight="1" x14ac:dyDescent="0.25"/>
    <row r="82695" ht="15.75" customHeight="1" x14ac:dyDescent="0.25"/>
    <row r="82696" ht="15.75" customHeight="1" x14ac:dyDescent="0.25"/>
    <row r="82697" ht="15.75" customHeight="1" x14ac:dyDescent="0.25"/>
    <row r="82698" ht="15.75" customHeight="1" x14ac:dyDescent="0.25"/>
    <row r="82699" ht="15.75" customHeight="1" x14ac:dyDescent="0.25"/>
    <row r="82700" ht="15.75" customHeight="1" x14ac:dyDescent="0.25"/>
    <row r="82701" ht="15.75" customHeight="1" x14ac:dyDescent="0.25"/>
    <row r="82702" ht="15.75" customHeight="1" x14ac:dyDescent="0.25"/>
    <row r="82703" ht="15.75" customHeight="1" x14ac:dyDescent="0.25"/>
    <row r="82704" ht="15.75" customHeight="1" x14ac:dyDescent="0.25"/>
    <row r="82705" ht="15.75" customHeight="1" x14ac:dyDescent="0.25"/>
    <row r="82706" ht="15.75" customHeight="1" x14ac:dyDescent="0.25"/>
    <row r="82707" ht="15.75" customHeight="1" x14ac:dyDescent="0.25"/>
    <row r="82708" ht="15.75" customHeight="1" x14ac:dyDescent="0.25"/>
    <row r="82709" ht="15.75" customHeight="1" x14ac:dyDescent="0.25"/>
    <row r="82710" ht="15.75" customHeight="1" x14ac:dyDescent="0.25"/>
    <row r="82711" ht="15.75" customHeight="1" x14ac:dyDescent="0.25"/>
    <row r="82712" ht="15.75" customHeight="1" x14ac:dyDescent="0.25"/>
    <row r="82713" ht="15.75" customHeight="1" x14ac:dyDescent="0.25"/>
    <row r="82714" ht="15.75" customHeight="1" x14ac:dyDescent="0.25"/>
    <row r="82715" ht="15.75" customHeight="1" x14ac:dyDescent="0.25"/>
    <row r="82716" ht="15.75" customHeight="1" x14ac:dyDescent="0.25"/>
    <row r="82717" ht="15.75" customHeight="1" x14ac:dyDescent="0.25"/>
    <row r="82718" ht="15.75" customHeight="1" x14ac:dyDescent="0.25"/>
    <row r="82719" ht="15.75" customHeight="1" x14ac:dyDescent="0.25"/>
    <row r="82720" ht="15.75" customHeight="1" x14ac:dyDescent="0.25"/>
    <row r="82721" ht="15.75" customHeight="1" x14ac:dyDescent="0.25"/>
    <row r="82722" ht="15.75" customHeight="1" x14ac:dyDescent="0.25"/>
    <row r="82723" ht="15.75" customHeight="1" x14ac:dyDescent="0.25"/>
    <row r="82724" ht="15.75" customHeight="1" x14ac:dyDescent="0.25"/>
    <row r="82725" ht="15.75" customHeight="1" x14ac:dyDescent="0.25"/>
    <row r="82726" ht="15.75" customHeight="1" x14ac:dyDescent="0.25"/>
    <row r="82727" ht="15.75" customHeight="1" x14ac:dyDescent="0.25"/>
    <row r="82728" ht="15.75" customHeight="1" x14ac:dyDescent="0.25"/>
    <row r="82729" ht="15.75" customHeight="1" x14ac:dyDescent="0.25"/>
    <row r="82730" ht="15.75" customHeight="1" x14ac:dyDescent="0.25"/>
    <row r="82731" ht="15.75" customHeight="1" x14ac:dyDescent="0.25"/>
    <row r="82732" ht="15.75" customHeight="1" x14ac:dyDescent="0.25"/>
    <row r="82733" ht="15.75" customHeight="1" x14ac:dyDescent="0.25"/>
    <row r="82734" ht="15.75" customHeight="1" x14ac:dyDescent="0.25"/>
    <row r="82735" ht="15.75" customHeight="1" x14ac:dyDescent="0.25"/>
    <row r="82736" ht="15.75" customHeight="1" x14ac:dyDescent="0.25"/>
    <row r="82737" ht="15.75" customHeight="1" x14ac:dyDescent="0.25"/>
    <row r="82738" ht="15.75" customHeight="1" x14ac:dyDescent="0.25"/>
    <row r="82739" ht="15.75" customHeight="1" x14ac:dyDescent="0.25"/>
    <row r="82740" ht="15.75" customHeight="1" x14ac:dyDescent="0.25"/>
    <row r="82741" ht="15.75" customHeight="1" x14ac:dyDescent="0.25"/>
    <row r="82742" ht="15.75" customHeight="1" x14ac:dyDescent="0.25"/>
    <row r="82743" ht="15.75" customHeight="1" x14ac:dyDescent="0.25"/>
    <row r="82744" ht="15.75" customHeight="1" x14ac:dyDescent="0.25"/>
    <row r="82745" ht="15.75" customHeight="1" x14ac:dyDescent="0.25"/>
    <row r="82746" ht="15.75" customHeight="1" x14ac:dyDescent="0.25"/>
    <row r="82747" ht="15.75" customHeight="1" x14ac:dyDescent="0.25"/>
    <row r="82748" ht="15.75" customHeight="1" x14ac:dyDescent="0.25"/>
    <row r="82749" ht="15.75" customHeight="1" x14ac:dyDescent="0.25"/>
    <row r="82750" ht="15.75" customHeight="1" x14ac:dyDescent="0.25"/>
    <row r="82751" ht="15.75" customHeight="1" x14ac:dyDescent="0.25"/>
    <row r="82752" ht="15.75" customHeight="1" x14ac:dyDescent="0.25"/>
    <row r="82753" ht="15.75" customHeight="1" x14ac:dyDescent="0.25"/>
    <row r="82754" ht="15.75" customHeight="1" x14ac:dyDescent="0.25"/>
    <row r="82755" ht="15.75" customHeight="1" x14ac:dyDescent="0.25"/>
    <row r="82756" ht="15.75" customHeight="1" x14ac:dyDescent="0.25"/>
    <row r="82757" ht="15.75" customHeight="1" x14ac:dyDescent="0.25"/>
    <row r="82758" ht="15.75" customHeight="1" x14ac:dyDescent="0.25"/>
    <row r="82759" ht="15.75" customHeight="1" x14ac:dyDescent="0.25"/>
    <row r="82760" ht="15.75" customHeight="1" x14ac:dyDescent="0.25"/>
    <row r="82761" ht="15.75" customHeight="1" x14ac:dyDescent="0.25"/>
    <row r="82762" ht="15.75" customHeight="1" x14ac:dyDescent="0.25"/>
    <row r="82763" ht="15.75" customHeight="1" x14ac:dyDescent="0.25"/>
    <row r="82764" ht="15.75" customHeight="1" x14ac:dyDescent="0.25"/>
    <row r="82765" ht="15.75" customHeight="1" x14ac:dyDescent="0.25"/>
    <row r="82766" ht="15.75" customHeight="1" x14ac:dyDescent="0.25"/>
    <row r="82767" ht="15.75" customHeight="1" x14ac:dyDescent="0.25"/>
    <row r="82768" ht="15.75" customHeight="1" x14ac:dyDescent="0.25"/>
    <row r="82769" ht="15.75" customHeight="1" x14ac:dyDescent="0.25"/>
    <row r="82770" ht="15.75" customHeight="1" x14ac:dyDescent="0.25"/>
    <row r="82771" ht="15.75" customHeight="1" x14ac:dyDescent="0.25"/>
    <row r="82772" ht="15.75" customHeight="1" x14ac:dyDescent="0.25"/>
    <row r="82773" ht="15.75" customHeight="1" x14ac:dyDescent="0.25"/>
    <row r="82774" ht="15.75" customHeight="1" x14ac:dyDescent="0.25"/>
    <row r="82775" ht="15.75" customHeight="1" x14ac:dyDescent="0.25"/>
    <row r="82776" ht="15.75" customHeight="1" x14ac:dyDescent="0.25"/>
    <row r="82777" ht="15.75" customHeight="1" x14ac:dyDescent="0.25"/>
    <row r="82778" ht="15.75" customHeight="1" x14ac:dyDescent="0.25"/>
    <row r="82779" ht="15.75" customHeight="1" x14ac:dyDescent="0.25"/>
    <row r="82780" ht="15.75" customHeight="1" x14ac:dyDescent="0.25"/>
    <row r="82781" ht="15.75" customHeight="1" x14ac:dyDescent="0.25"/>
    <row r="82782" ht="15.75" customHeight="1" x14ac:dyDescent="0.25"/>
    <row r="82783" ht="15.75" customHeight="1" x14ac:dyDescent="0.25"/>
    <row r="82784" ht="15.75" customHeight="1" x14ac:dyDescent="0.25"/>
    <row r="82785" ht="15.75" customHeight="1" x14ac:dyDescent="0.25"/>
    <row r="82786" ht="15.75" customHeight="1" x14ac:dyDescent="0.25"/>
    <row r="82787" ht="15.75" customHeight="1" x14ac:dyDescent="0.25"/>
    <row r="82788" ht="15.75" customHeight="1" x14ac:dyDescent="0.25"/>
    <row r="82789" ht="15.75" customHeight="1" x14ac:dyDescent="0.25"/>
    <row r="82790" ht="15.75" customHeight="1" x14ac:dyDescent="0.25"/>
    <row r="82791" ht="15.75" customHeight="1" x14ac:dyDescent="0.25"/>
    <row r="82792" ht="15.75" customHeight="1" x14ac:dyDescent="0.25"/>
    <row r="82793" ht="15.75" customHeight="1" x14ac:dyDescent="0.25"/>
    <row r="82794" ht="15.75" customHeight="1" x14ac:dyDescent="0.25"/>
    <row r="82795" ht="15.75" customHeight="1" x14ac:dyDescent="0.25"/>
    <row r="82796" ht="15.75" customHeight="1" x14ac:dyDescent="0.25"/>
    <row r="82797" ht="15.75" customHeight="1" x14ac:dyDescent="0.25"/>
    <row r="82798" ht="15.75" customHeight="1" x14ac:dyDescent="0.25"/>
    <row r="82799" ht="15.75" customHeight="1" x14ac:dyDescent="0.25"/>
    <row r="82800" ht="15.75" customHeight="1" x14ac:dyDescent="0.25"/>
    <row r="82801" ht="15.75" customHeight="1" x14ac:dyDescent="0.25"/>
    <row r="82802" ht="15.75" customHeight="1" x14ac:dyDescent="0.25"/>
    <row r="82803" ht="15.75" customHeight="1" x14ac:dyDescent="0.25"/>
    <row r="82804" ht="15.75" customHeight="1" x14ac:dyDescent="0.25"/>
    <row r="82805" ht="15.75" customHeight="1" x14ac:dyDescent="0.25"/>
    <row r="82806" ht="15.75" customHeight="1" x14ac:dyDescent="0.25"/>
    <row r="82807" ht="15.75" customHeight="1" x14ac:dyDescent="0.25"/>
    <row r="82808" ht="15.75" customHeight="1" x14ac:dyDescent="0.25"/>
    <row r="82809" ht="15.75" customHeight="1" x14ac:dyDescent="0.25"/>
    <row r="82810" ht="15.75" customHeight="1" x14ac:dyDescent="0.25"/>
    <row r="82811" ht="15.75" customHeight="1" x14ac:dyDescent="0.25"/>
    <row r="82812" ht="15.75" customHeight="1" x14ac:dyDescent="0.25"/>
    <row r="82813" ht="15.75" customHeight="1" x14ac:dyDescent="0.25"/>
    <row r="82814" ht="15.75" customHeight="1" x14ac:dyDescent="0.25"/>
    <row r="82815" ht="15.75" customHeight="1" x14ac:dyDescent="0.25"/>
    <row r="82816" ht="15.75" customHeight="1" x14ac:dyDescent="0.25"/>
    <row r="82817" ht="15.75" customHeight="1" x14ac:dyDescent="0.25"/>
    <row r="82818" ht="15.75" customHeight="1" x14ac:dyDescent="0.25"/>
    <row r="82819" ht="15.75" customHeight="1" x14ac:dyDescent="0.25"/>
    <row r="82820" ht="15.75" customHeight="1" x14ac:dyDescent="0.25"/>
    <row r="82821" ht="15.75" customHeight="1" x14ac:dyDescent="0.25"/>
    <row r="82822" ht="15.75" customHeight="1" x14ac:dyDescent="0.25"/>
    <row r="82823" ht="15.75" customHeight="1" x14ac:dyDescent="0.25"/>
    <row r="82824" ht="15.75" customHeight="1" x14ac:dyDescent="0.25"/>
    <row r="82825" ht="15.75" customHeight="1" x14ac:dyDescent="0.25"/>
    <row r="82826" ht="15.75" customHeight="1" x14ac:dyDescent="0.25"/>
    <row r="82827" ht="15.75" customHeight="1" x14ac:dyDescent="0.25"/>
    <row r="82828" ht="15.75" customHeight="1" x14ac:dyDescent="0.25"/>
    <row r="82829" ht="15.75" customHeight="1" x14ac:dyDescent="0.25"/>
    <row r="82830" ht="15.75" customHeight="1" x14ac:dyDescent="0.25"/>
    <row r="82831" ht="15.75" customHeight="1" x14ac:dyDescent="0.25"/>
    <row r="82832" ht="15.75" customHeight="1" x14ac:dyDescent="0.25"/>
    <row r="82833" ht="15.75" customHeight="1" x14ac:dyDescent="0.25"/>
    <row r="82834" ht="15.75" customHeight="1" x14ac:dyDescent="0.25"/>
    <row r="82835" ht="15.75" customHeight="1" x14ac:dyDescent="0.25"/>
    <row r="82836" ht="15.75" customHeight="1" x14ac:dyDescent="0.25"/>
    <row r="82837" ht="15.75" customHeight="1" x14ac:dyDescent="0.25"/>
    <row r="82838" ht="15.75" customHeight="1" x14ac:dyDescent="0.25"/>
    <row r="82839" ht="15.75" customHeight="1" x14ac:dyDescent="0.25"/>
    <row r="82840" ht="15.75" customHeight="1" x14ac:dyDescent="0.25"/>
    <row r="82841" ht="15.75" customHeight="1" x14ac:dyDescent="0.25"/>
    <row r="82842" ht="15.75" customHeight="1" x14ac:dyDescent="0.25"/>
    <row r="82843" ht="15.75" customHeight="1" x14ac:dyDescent="0.25"/>
    <row r="82844" ht="15.75" customHeight="1" x14ac:dyDescent="0.25"/>
    <row r="82845" ht="15.75" customHeight="1" x14ac:dyDescent="0.25"/>
    <row r="82846" ht="15.75" customHeight="1" x14ac:dyDescent="0.25"/>
    <row r="82847" ht="15.75" customHeight="1" x14ac:dyDescent="0.25"/>
    <row r="82848" ht="15.75" customHeight="1" x14ac:dyDescent="0.25"/>
    <row r="82849" ht="15.75" customHeight="1" x14ac:dyDescent="0.25"/>
    <row r="82850" ht="15.75" customHeight="1" x14ac:dyDescent="0.25"/>
    <row r="82851" ht="15.75" customHeight="1" x14ac:dyDescent="0.25"/>
    <row r="82852" ht="15.75" customHeight="1" x14ac:dyDescent="0.25"/>
    <row r="82853" ht="15.75" customHeight="1" x14ac:dyDescent="0.25"/>
    <row r="82854" ht="15.75" customHeight="1" x14ac:dyDescent="0.25"/>
    <row r="82855" ht="15.75" customHeight="1" x14ac:dyDescent="0.25"/>
    <row r="82856" ht="15.75" customHeight="1" x14ac:dyDescent="0.25"/>
    <row r="82857" ht="15.75" customHeight="1" x14ac:dyDescent="0.25"/>
    <row r="82858" ht="15.75" customHeight="1" x14ac:dyDescent="0.25"/>
    <row r="82859" ht="15.75" customHeight="1" x14ac:dyDescent="0.25"/>
    <row r="82860" ht="15.75" customHeight="1" x14ac:dyDescent="0.25"/>
    <row r="82861" ht="15.75" customHeight="1" x14ac:dyDescent="0.25"/>
    <row r="82862" ht="15.75" customHeight="1" x14ac:dyDescent="0.25"/>
    <row r="82863" ht="15.75" customHeight="1" x14ac:dyDescent="0.25"/>
    <row r="82864" ht="15.75" customHeight="1" x14ac:dyDescent="0.25"/>
    <row r="82865" ht="15.75" customHeight="1" x14ac:dyDescent="0.25"/>
    <row r="82866" ht="15.75" customHeight="1" x14ac:dyDescent="0.25"/>
    <row r="82867" ht="15.75" customHeight="1" x14ac:dyDescent="0.25"/>
    <row r="82868" ht="15.75" customHeight="1" x14ac:dyDescent="0.25"/>
    <row r="82869" ht="15.75" customHeight="1" x14ac:dyDescent="0.25"/>
    <row r="82870" ht="15.75" customHeight="1" x14ac:dyDescent="0.25"/>
    <row r="82871" ht="15.75" customHeight="1" x14ac:dyDescent="0.25"/>
    <row r="82872" ht="15.75" customHeight="1" x14ac:dyDescent="0.25"/>
    <row r="82873" ht="15.75" customHeight="1" x14ac:dyDescent="0.25"/>
    <row r="82874" ht="15.75" customHeight="1" x14ac:dyDescent="0.25"/>
    <row r="82875" ht="15.75" customHeight="1" x14ac:dyDescent="0.25"/>
    <row r="82876" ht="15.75" customHeight="1" x14ac:dyDescent="0.25"/>
    <row r="82877" ht="15.75" customHeight="1" x14ac:dyDescent="0.25"/>
    <row r="82878" ht="15.75" customHeight="1" x14ac:dyDescent="0.25"/>
    <row r="82879" ht="15.75" customHeight="1" x14ac:dyDescent="0.25"/>
    <row r="82880" ht="15.75" customHeight="1" x14ac:dyDescent="0.25"/>
    <row r="82881" ht="15.75" customHeight="1" x14ac:dyDescent="0.25"/>
    <row r="82882" ht="15.75" customHeight="1" x14ac:dyDescent="0.25"/>
    <row r="82883" ht="15.75" customHeight="1" x14ac:dyDescent="0.25"/>
    <row r="82884" ht="15.75" customHeight="1" x14ac:dyDescent="0.25"/>
    <row r="82885" ht="15.75" customHeight="1" x14ac:dyDescent="0.25"/>
    <row r="82886" ht="15.75" customHeight="1" x14ac:dyDescent="0.25"/>
    <row r="82887" ht="15.75" customHeight="1" x14ac:dyDescent="0.25"/>
    <row r="82888" ht="15.75" customHeight="1" x14ac:dyDescent="0.25"/>
    <row r="82889" ht="15.75" customHeight="1" x14ac:dyDescent="0.25"/>
    <row r="82890" ht="15.75" customHeight="1" x14ac:dyDescent="0.25"/>
    <row r="82891" ht="15.75" customHeight="1" x14ac:dyDescent="0.25"/>
    <row r="82892" ht="15.75" customHeight="1" x14ac:dyDescent="0.25"/>
    <row r="82893" ht="15.75" customHeight="1" x14ac:dyDescent="0.25"/>
    <row r="82894" ht="15.75" customHeight="1" x14ac:dyDescent="0.25"/>
    <row r="82895" ht="15.75" customHeight="1" x14ac:dyDescent="0.25"/>
    <row r="82896" ht="15.75" customHeight="1" x14ac:dyDescent="0.25"/>
    <row r="82897" ht="15.75" customHeight="1" x14ac:dyDescent="0.25"/>
    <row r="82898" ht="15.75" customHeight="1" x14ac:dyDescent="0.25"/>
    <row r="82899" ht="15.75" customHeight="1" x14ac:dyDescent="0.25"/>
    <row r="82900" ht="15.75" customHeight="1" x14ac:dyDescent="0.25"/>
    <row r="82901" ht="15.75" customHeight="1" x14ac:dyDescent="0.25"/>
    <row r="82902" ht="15.75" customHeight="1" x14ac:dyDescent="0.25"/>
    <row r="82903" ht="15.75" customHeight="1" x14ac:dyDescent="0.25"/>
    <row r="82904" ht="15.75" customHeight="1" x14ac:dyDescent="0.25"/>
    <row r="82905" ht="15.75" customHeight="1" x14ac:dyDescent="0.25"/>
    <row r="82906" ht="15.75" customHeight="1" x14ac:dyDescent="0.25"/>
    <row r="82907" ht="15.75" customHeight="1" x14ac:dyDescent="0.25"/>
    <row r="82908" ht="15.75" customHeight="1" x14ac:dyDescent="0.25"/>
    <row r="82909" ht="15.75" customHeight="1" x14ac:dyDescent="0.25"/>
    <row r="82910" ht="15.75" customHeight="1" x14ac:dyDescent="0.25"/>
    <row r="82911" ht="15.75" customHeight="1" x14ac:dyDescent="0.25"/>
    <row r="82912" ht="15.75" customHeight="1" x14ac:dyDescent="0.25"/>
    <row r="82913" ht="15.75" customHeight="1" x14ac:dyDescent="0.25"/>
    <row r="82914" ht="15.75" customHeight="1" x14ac:dyDescent="0.25"/>
    <row r="82915" ht="15.75" customHeight="1" x14ac:dyDescent="0.25"/>
    <row r="82916" ht="15.75" customHeight="1" x14ac:dyDescent="0.25"/>
    <row r="82917" ht="15.75" customHeight="1" x14ac:dyDescent="0.25"/>
    <row r="82918" ht="15.75" customHeight="1" x14ac:dyDescent="0.25"/>
    <row r="82919" ht="15.75" customHeight="1" x14ac:dyDescent="0.25"/>
    <row r="82920" ht="15.75" customHeight="1" x14ac:dyDescent="0.25"/>
    <row r="82921" ht="15.75" customHeight="1" x14ac:dyDescent="0.25"/>
    <row r="82922" ht="15.75" customHeight="1" x14ac:dyDescent="0.25"/>
    <row r="82923" ht="15.75" customHeight="1" x14ac:dyDescent="0.25"/>
    <row r="82924" ht="15.75" customHeight="1" x14ac:dyDescent="0.25"/>
    <row r="82925" ht="15.75" customHeight="1" x14ac:dyDescent="0.25"/>
    <row r="82926" ht="15.75" customHeight="1" x14ac:dyDescent="0.25"/>
    <row r="82927" ht="15.75" customHeight="1" x14ac:dyDescent="0.25"/>
    <row r="82928" ht="15.75" customHeight="1" x14ac:dyDescent="0.25"/>
    <row r="82929" ht="15.75" customHeight="1" x14ac:dyDescent="0.25"/>
    <row r="82930" ht="15.75" customHeight="1" x14ac:dyDescent="0.25"/>
    <row r="82931" ht="15.75" customHeight="1" x14ac:dyDescent="0.25"/>
    <row r="82932" ht="15.75" customHeight="1" x14ac:dyDescent="0.25"/>
    <row r="82933" ht="15.75" customHeight="1" x14ac:dyDescent="0.25"/>
    <row r="82934" ht="15.75" customHeight="1" x14ac:dyDescent="0.25"/>
    <row r="82935" ht="15.75" customHeight="1" x14ac:dyDescent="0.25"/>
    <row r="82936" ht="15.75" customHeight="1" x14ac:dyDescent="0.25"/>
    <row r="82937" ht="15.75" customHeight="1" x14ac:dyDescent="0.25"/>
    <row r="82938" ht="15.75" customHeight="1" x14ac:dyDescent="0.25"/>
    <row r="82939" ht="15.75" customHeight="1" x14ac:dyDescent="0.25"/>
    <row r="82940" ht="15.75" customHeight="1" x14ac:dyDescent="0.25"/>
    <row r="82941" ht="15.75" customHeight="1" x14ac:dyDescent="0.25"/>
    <row r="82942" ht="15.75" customHeight="1" x14ac:dyDescent="0.25"/>
    <row r="82943" ht="15.75" customHeight="1" x14ac:dyDescent="0.25"/>
    <row r="82944" ht="15.75" customHeight="1" x14ac:dyDescent="0.25"/>
    <row r="82945" ht="15.75" customHeight="1" x14ac:dyDescent="0.25"/>
    <row r="82946" ht="15.75" customHeight="1" x14ac:dyDescent="0.25"/>
    <row r="82947" ht="15.75" customHeight="1" x14ac:dyDescent="0.25"/>
    <row r="82948" ht="15.75" customHeight="1" x14ac:dyDescent="0.25"/>
    <row r="82949" ht="15.75" customHeight="1" x14ac:dyDescent="0.25"/>
    <row r="82950" ht="15.75" customHeight="1" x14ac:dyDescent="0.25"/>
    <row r="82951" ht="15.75" customHeight="1" x14ac:dyDescent="0.25"/>
    <row r="82952" ht="15.75" customHeight="1" x14ac:dyDescent="0.25"/>
    <row r="82953" ht="15.75" customHeight="1" x14ac:dyDescent="0.25"/>
    <row r="82954" ht="15.75" customHeight="1" x14ac:dyDescent="0.25"/>
    <row r="82955" ht="15.75" customHeight="1" x14ac:dyDescent="0.25"/>
    <row r="82956" ht="15.75" customHeight="1" x14ac:dyDescent="0.25"/>
    <row r="82957" ht="15.75" customHeight="1" x14ac:dyDescent="0.25"/>
    <row r="82958" ht="15.75" customHeight="1" x14ac:dyDescent="0.25"/>
    <row r="82959" ht="15.75" customHeight="1" x14ac:dyDescent="0.25"/>
    <row r="82960" ht="15.75" customHeight="1" x14ac:dyDescent="0.25"/>
    <row r="82961" ht="15.75" customHeight="1" x14ac:dyDescent="0.25"/>
    <row r="82962" ht="15.75" customHeight="1" x14ac:dyDescent="0.25"/>
    <row r="82963" ht="15.75" customHeight="1" x14ac:dyDescent="0.25"/>
    <row r="82964" ht="15.75" customHeight="1" x14ac:dyDescent="0.25"/>
    <row r="82965" ht="15.75" customHeight="1" x14ac:dyDescent="0.25"/>
    <row r="82966" ht="15.75" customHeight="1" x14ac:dyDescent="0.25"/>
    <row r="82967" ht="15.75" customHeight="1" x14ac:dyDescent="0.25"/>
    <row r="82968" ht="15.75" customHeight="1" x14ac:dyDescent="0.25"/>
    <row r="82969" ht="15.75" customHeight="1" x14ac:dyDescent="0.25"/>
    <row r="82970" ht="15.75" customHeight="1" x14ac:dyDescent="0.25"/>
    <row r="82971" ht="15.75" customHeight="1" x14ac:dyDescent="0.25"/>
    <row r="82972" ht="15.75" customHeight="1" x14ac:dyDescent="0.25"/>
    <row r="82973" ht="15.75" customHeight="1" x14ac:dyDescent="0.25"/>
    <row r="82974" ht="15.75" customHeight="1" x14ac:dyDescent="0.25"/>
    <row r="82975" ht="15.75" customHeight="1" x14ac:dyDescent="0.25"/>
    <row r="82976" ht="15.75" customHeight="1" x14ac:dyDescent="0.25"/>
    <row r="82977" ht="15.75" customHeight="1" x14ac:dyDescent="0.25"/>
    <row r="82978" ht="15.75" customHeight="1" x14ac:dyDescent="0.25"/>
    <row r="82979" ht="15.75" customHeight="1" x14ac:dyDescent="0.25"/>
    <row r="82980" ht="15.75" customHeight="1" x14ac:dyDescent="0.25"/>
    <row r="82981" ht="15.75" customHeight="1" x14ac:dyDescent="0.25"/>
    <row r="82982" ht="15.75" customHeight="1" x14ac:dyDescent="0.25"/>
    <row r="82983" ht="15.75" customHeight="1" x14ac:dyDescent="0.25"/>
    <row r="82984" ht="15.75" customHeight="1" x14ac:dyDescent="0.25"/>
    <row r="82985" ht="15.75" customHeight="1" x14ac:dyDescent="0.25"/>
    <row r="82986" ht="15.75" customHeight="1" x14ac:dyDescent="0.25"/>
    <row r="82987" ht="15.75" customHeight="1" x14ac:dyDescent="0.25"/>
    <row r="82988" ht="15.75" customHeight="1" x14ac:dyDescent="0.25"/>
    <row r="82989" ht="15.75" customHeight="1" x14ac:dyDescent="0.25"/>
    <row r="82990" ht="15.75" customHeight="1" x14ac:dyDescent="0.25"/>
    <row r="82991" ht="15.75" customHeight="1" x14ac:dyDescent="0.25"/>
    <row r="82992" ht="15.75" customHeight="1" x14ac:dyDescent="0.25"/>
    <row r="82993" ht="15.75" customHeight="1" x14ac:dyDescent="0.25"/>
    <row r="82994" ht="15.75" customHeight="1" x14ac:dyDescent="0.25"/>
    <row r="82995" ht="15.75" customHeight="1" x14ac:dyDescent="0.25"/>
    <row r="82996" ht="15.75" customHeight="1" x14ac:dyDescent="0.25"/>
    <row r="82997" ht="15.75" customHeight="1" x14ac:dyDescent="0.25"/>
    <row r="82998" ht="15.75" customHeight="1" x14ac:dyDescent="0.25"/>
    <row r="82999" ht="15.75" customHeight="1" x14ac:dyDescent="0.25"/>
    <row r="83000" ht="15.75" customHeight="1" x14ac:dyDescent="0.25"/>
    <row r="83001" ht="15.75" customHeight="1" x14ac:dyDescent="0.25"/>
    <row r="83002" ht="15.75" customHeight="1" x14ac:dyDescent="0.25"/>
    <row r="83003" ht="15.75" customHeight="1" x14ac:dyDescent="0.25"/>
    <row r="83004" ht="15.75" customHeight="1" x14ac:dyDescent="0.25"/>
    <row r="83005" ht="15.75" customHeight="1" x14ac:dyDescent="0.25"/>
    <row r="83006" ht="15.75" customHeight="1" x14ac:dyDescent="0.25"/>
    <row r="83007" ht="15.75" customHeight="1" x14ac:dyDescent="0.25"/>
    <row r="83008" ht="15.75" customHeight="1" x14ac:dyDescent="0.25"/>
    <row r="83009" ht="15.75" customHeight="1" x14ac:dyDescent="0.25"/>
    <row r="83010" ht="15.75" customHeight="1" x14ac:dyDescent="0.25"/>
    <row r="83011" ht="15.75" customHeight="1" x14ac:dyDescent="0.25"/>
    <row r="83012" ht="15.75" customHeight="1" x14ac:dyDescent="0.25"/>
    <row r="83013" ht="15.75" customHeight="1" x14ac:dyDescent="0.25"/>
    <row r="83014" ht="15.75" customHeight="1" x14ac:dyDescent="0.25"/>
    <row r="83015" ht="15.75" customHeight="1" x14ac:dyDescent="0.25"/>
    <row r="83016" ht="15.75" customHeight="1" x14ac:dyDescent="0.25"/>
    <row r="83017" ht="15.75" customHeight="1" x14ac:dyDescent="0.25"/>
    <row r="83018" ht="15.75" customHeight="1" x14ac:dyDescent="0.25"/>
    <row r="83019" ht="15.75" customHeight="1" x14ac:dyDescent="0.25"/>
    <row r="83020" ht="15.75" customHeight="1" x14ac:dyDescent="0.25"/>
    <row r="83021" ht="15.75" customHeight="1" x14ac:dyDescent="0.25"/>
    <row r="83022" ht="15.75" customHeight="1" x14ac:dyDescent="0.25"/>
    <row r="83023" ht="15.75" customHeight="1" x14ac:dyDescent="0.25"/>
    <row r="83024" ht="15.75" customHeight="1" x14ac:dyDescent="0.25"/>
    <row r="83025" ht="15.75" customHeight="1" x14ac:dyDescent="0.25"/>
    <row r="83026" ht="15.75" customHeight="1" x14ac:dyDescent="0.25"/>
    <row r="83027" ht="15.75" customHeight="1" x14ac:dyDescent="0.25"/>
    <row r="83028" ht="15.75" customHeight="1" x14ac:dyDescent="0.25"/>
    <row r="83029" ht="15.75" customHeight="1" x14ac:dyDescent="0.25"/>
    <row r="83030" ht="15.75" customHeight="1" x14ac:dyDescent="0.25"/>
    <row r="83031" ht="15.75" customHeight="1" x14ac:dyDescent="0.25"/>
    <row r="83032" ht="15.75" customHeight="1" x14ac:dyDescent="0.25"/>
    <row r="83033" ht="15.75" customHeight="1" x14ac:dyDescent="0.25"/>
    <row r="83034" ht="15.75" customHeight="1" x14ac:dyDescent="0.25"/>
    <row r="83035" ht="15.75" customHeight="1" x14ac:dyDescent="0.25"/>
    <row r="83036" ht="15.75" customHeight="1" x14ac:dyDescent="0.25"/>
    <row r="83037" ht="15.75" customHeight="1" x14ac:dyDescent="0.25"/>
    <row r="83038" ht="15.75" customHeight="1" x14ac:dyDescent="0.25"/>
    <row r="83039" ht="15.75" customHeight="1" x14ac:dyDescent="0.25"/>
    <row r="83040" ht="15.75" customHeight="1" x14ac:dyDescent="0.25"/>
    <row r="83041" ht="15.75" customHeight="1" x14ac:dyDescent="0.25"/>
    <row r="83042" ht="15.75" customHeight="1" x14ac:dyDescent="0.25"/>
    <row r="83043" ht="15.75" customHeight="1" x14ac:dyDescent="0.25"/>
    <row r="83044" ht="15.75" customHeight="1" x14ac:dyDescent="0.25"/>
    <row r="83045" ht="15.75" customHeight="1" x14ac:dyDescent="0.25"/>
    <row r="83046" ht="15.75" customHeight="1" x14ac:dyDescent="0.25"/>
    <row r="83047" ht="15.75" customHeight="1" x14ac:dyDescent="0.25"/>
    <row r="83048" ht="15.75" customHeight="1" x14ac:dyDescent="0.25"/>
    <row r="83049" ht="15.75" customHeight="1" x14ac:dyDescent="0.25"/>
    <row r="83050" ht="15.75" customHeight="1" x14ac:dyDescent="0.25"/>
    <row r="83051" ht="15.75" customHeight="1" x14ac:dyDescent="0.25"/>
    <row r="83052" ht="15.75" customHeight="1" x14ac:dyDescent="0.25"/>
    <row r="83053" ht="15.75" customHeight="1" x14ac:dyDescent="0.25"/>
    <row r="83054" ht="15.75" customHeight="1" x14ac:dyDescent="0.25"/>
    <row r="83055" ht="15.75" customHeight="1" x14ac:dyDescent="0.25"/>
    <row r="83056" ht="15.75" customHeight="1" x14ac:dyDescent="0.25"/>
    <row r="83057" ht="15.75" customHeight="1" x14ac:dyDescent="0.25"/>
    <row r="83058" ht="15.75" customHeight="1" x14ac:dyDescent="0.25"/>
    <row r="83059" ht="15.75" customHeight="1" x14ac:dyDescent="0.25"/>
    <row r="83060" ht="15.75" customHeight="1" x14ac:dyDescent="0.25"/>
    <row r="83061" ht="15.75" customHeight="1" x14ac:dyDescent="0.25"/>
    <row r="83062" ht="15.75" customHeight="1" x14ac:dyDescent="0.25"/>
    <row r="83063" ht="15.75" customHeight="1" x14ac:dyDescent="0.25"/>
    <row r="83064" ht="15.75" customHeight="1" x14ac:dyDescent="0.25"/>
    <row r="83065" ht="15.75" customHeight="1" x14ac:dyDescent="0.25"/>
    <row r="83066" ht="15.75" customHeight="1" x14ac:dyDescent="0.25"/>
    <row r="83067" ht="15.75" customHeight="1" x14ac:dyDescent="0.25"/>
    <row r="83068" ht="15.75" customHeight="1" x14ac:dyDescent="0.25"/>
    <row r="83069" ht="15.75" customHeight="1" x14ac:dyDescent="0.25"/>
    <row r="83070" ht="15.75" customHeight="1" x14ac:dyDescent="0.25"/>
    <row r="83071" ht="15.75" customHeight="1" x14ac:dyDescent="0.25"/>
    <row r="83072" ht="15.75" customHeight="1" x14ac:dyDescent="0.25"/>
    <row r="83073" ht="15.75" customHeight="1" x14ac:dyDescent="0.25"/>
    <row r="83074" ht="15.75" customHeight="1" x14ac:dyDescent="0.25"/>
    <row r="83075" ht="15.75" customHeight="1" x14ac:dyDescent="0.25"/>
    <row r="83076" ht="15.75" customHeight="1" x14ac:dyDescent="0.25"/>
    <row r="83077" ht="15.75" customHeight="1" x14ac:dyDescent="0.25"/>
    <row r="83078" ht="15.75" customHeight="1" x14ac:dyDescent="0.25"/>
    <row r="83079" ht="15.75" customHeight="1" x14ac:dyDescent="0.25"/>
    <row r="83080" ht="15.75" customHeight="1" x14ac:dyDescent="0.25"/>
    <row r="83081" ht="15.75" customHeight="1" x14ac:dyDescent="0.25"/>
    <row r="83082" ht="15.75" customHeight="1" x14ac:dyDescent="0.25"/>
    <row r="83083" ht="15.75" customHeight="1" x14ac:dyDescent="0.25"/>
    <row r="83084" ht="15.75" customHeight="1" x14ac:dyDescent="0.25"/>
    <row r="83085" ht="15.75" customHeight="1" x14ac:dyDescent="0.25"/>
    <row r="83086" ht="15.75" customHeight="1" x14ac:dyDescent="0.25"/>
    <row r="83087" ht="15.75" customHeight="1" x14ac:dyDescent="0.25"/>
    <row r="83088" ht="15.75" customHeight="1" x14ac:dyDescent="0.25"/>
    <row r="83089" ht="15.75" customHeight="1" x14ac:dyDescent="0.25"/>
    <row r="83090" ht="15.75" customHeight="1" x14ac:dyDescent="0.25"/>
    <row r="83091" ht="15.75" customHeight="1" x14ac:dyDescent="0.25"/>
    <row r="83092" ht="15.75" customHeight="1" x14ac:dyDescent="0.25"/>
    <row r="83093" ht="15.75" customHeight="1" x14ac:dyDescent="0.25"/>
    <row r="83094" ht="15.75" customHeight="1" x14ac:dyDescent="0.25"/>
    <row r="83095" ht="15.75" customHeight="1" x14ac:dyDescent="0.25"/>
    <row r="83096" ht="15.75" customHeight="1" x14ac:dyDescent="0.25"/>
    <row r="83097" ht="15.75" customHeight="1" x14ac:dyDescent="0.25"/>
    <row r="83098" ht="15.75" customHeight="1" x14ac:dyDescent="0.25"/>
    <row r="83099" ht="15.75" customHeight="1" x14ac:dyDescent="0.25"/>
    <row r="83100" ht="15.75" customHeight="1" x14ac:dyDescent="0.25"/>
    <row r="83101" ht="15.75" customHeight="1" x14ac:dyDescent="0.25"/>
    <row r="83102" ht="15.75" customHeight="1" x14ac:dyDescent="0.25"/>
    <row r="83103" ht="15.75" customHeight="1" x14ac:dyDescent="0.25"/>
    <row r="83104" ht="15.75" customHeight="1" x14ac:dyDescent="0.25"/>
    <row r="83105" ht="15.75" customHeight="1" x14ac:dyDescent="0.25"/>
    <row r="83106" ht="15.75" customHeight="1" x14ac:dyDescent="0.25"/>
    <row r="83107" ht="15.75" customHeight="1" x14ac:dyDescent="0.25"/>
    <row r="83108" ht="15.75" customHeight="1" x14ac:dyDescent="0.25"/>
    <row r="83109" ht="15.75" customHeight="1" x14ac:dyDescent="0.25"/>
    <row r="83110" ht="15.75" customHeight="1" x14ac:dyDescent="0.25"/>
    <row r="83111" ht="15.75" customHeight="1" x14ac:dyDescent="0.25"/>
    <row r="83112" ht="15.75" customHeight="1" x14ac:dyDescent="0.25"/>
    <row r="83113" ht="15.75" customHeight="1" x14ac:dyDescent="0.25"/>
    <row r="83114" ht="15.75" customHeight="1" x14ac:dyDescent="0.25"/>
    <row r="83115" ht="15.75" customHeight="1" x14ac:dyDescent="0.25"/>
    <row r="83116" ht="15.75" customHeight="1" x14ac:dyDescent="0.25"/>
    <row r="83117" ht="15.75" customHeight="1" x14ac:dyDescent="0.25"/>
    <row r="83118" ht="15.75" customHeight="1" x14ac:dyDescent="0.25"/>
    <row r="83119" ht="15.75" customHeight="1" x14ac:dyDescent="0.25"/>
    <row r="83120" ht="15.75" customHeight="1" x14ac:dyDescent="0.25"/>
    <row r="83121" ht="15.75" customHeight="1" x14ac:dyDescent="0.25"/>
    <row r="83122" ht="15.75" customHeight="1" x14ac:dyDescent="0.25"/>
    <row r="83123" ht="15.75" customHeight="1" x14ac:dyDescent="0.25"/>
    <row r="83124" ht="15.75" customHeight="1" x14ac:dyDescent="0.25"/>
    <row r="83125" ht="15.75" customHeight="1" x14ac:dyDescent="0.25"/>
    <row r="83126" ht="15.75" customHeight="1" x14ac:dyDescent="0.25"/>
    <row r="83127" ht="15.75" customHeight="1" x14ac:dyDescent="0.25"/>
    <row r="83128" ht="15.75" customHeight="1" x14ac:dyDescent="0.25"/>
    <row r="83129" ht="15.75" customHeight="1" x14ac:dyDescent="0.25"/>
    <row r="83130" ht="15.75" customHeight="1" x14ac:dyDescent="0.25"/>
    <row r="83131" ht="15.75" customHeight="1" x14ac:dyDescent="0.25"/>
    <row r="83132" ht="15.75" customHeight="1" x14ac:dyDescent="0.25"/>
    <row r="83133" ht="15.75" customHeight="1" x14ac:dyDescent="0.25"/>
    <row r="83134" ht="15.75" customHeight="1" x14ac:dyDescent="0.25"/>
    <row r="83135" ht="15.75" customHeight="1" x14ac:dyDescent="0.25"/>
    <row r="83136" ht="15.75" customHeight="1" x14ac:dyDescent="0.25"/>
    <row r="83137" ht="15.75" customHeight="1" x14ac:dyDescent="0.25"/>
    <row r="83138" ht="15.75" customHeight="1" x14ac:dyDescent="0.25"/>
    <row r="83139" ht="15.75" customHeight="1" x14ac:dyDescent="0.25"/>
    <row r="83140" ht="15.75" customHeight="1" x14ac:dyDescent="0.25"/>
    <row r="83141" ht="15.75" customHeight="1" x14ac:dyDescent="0.25"/>
    <row r="83142" ht="15.75" customHeight="1" x14ac:dyDescent="0.25"/>
    <row r="83143" ht="15.75" customHeight="1" x14ac:dyDescent="0.25"/>
    <row r="83144" ht="15.75" customHeight="1" x14ac:dyDescent="0.25"/>
    <row r="83145" ht="15.75" customHeight="1" x14ac:dyDescent="0.25"/>
    <row r="83146" ht="15.75" customHeight="1" x14ac:dyDescent="0.25"/>
    <row r="83147" ht="15.75" customHeight="1" x14ac:dyDescent="0.25"/>
    <row r="83148" ht="15.75" customHeight="1" x14ac:dyDescent="0.25"/>
    <row r="83149" ht="15.75" customHeight="1" x14ac:dyDescent="0.25"/>
    <row r="83150" ht="15.75" customHeight="1" x14ac:dyDescent="0.25"/>
    <row r="83151" ht="15.75" customHeight="1" x14ac:dyDescent="0.25"/>
    <row r="83152" ht="15.75" customHeight="1" x14ac:dyDescent="0.25"/>
    <row r="83153" ht="15.75" customHeight="1" x14ac:dyDescent="0.25"/>
    <row r="83154" ht="15.75" customHeight="1" x14ac:dyDescent="0.25"/>
    <row r="83155" ht="15.75" customHeight="1" x14ac:dyDescent="0.25"/>
    <row r="83156" ht="15.75" customHeight="1" x14ac:dyDescent="0.25"/>
    <row r="83157" ht="15.75" customHeight="1" x14ac:dyDescent="0.25"/>
    <row r="83158" ht="15.75" customHeight="1" x14ac:dyDescent="0.25"/>
    <row r="83159" ht="15.75" customHeight="1" x14ac:dyDescent="0.25"/>
    <row r="83160" ht="15.75" customHeight="1" x14ac:dyDescent="0.25"/>
    <row r="83161" ht="15.75" customHeight="1" x14ac:dyDescent="0.25"/>
    <row r="83162" ht="15.75" customHeight="1" x14ac:dyDescent="0.25"/>
    <row r="83163" ht="15.75" customHeight="1" x14ac:dyDescent="0.25"/>
    <row r="83164" ht="15.75" customHeight="1" x14ac:dyDescent="0.25"/>
    <row r="83165" ht="15.75" customHeight="1" x14ac:dyDescent="0.25"/>
    <row r="83166" ht="15.75" customHeight="1" x14ac:dyDescent="0.25"/>
    <row r="83167" ht="15.75" customHeight="1" x14ac:dyDescent="0.25"/>
    <row r="83168" ht="15.75" customHeight="1" x14ac:dyDescent="0.25"/>
    <row r="83169" ht="15.75" customHeight="1" x14ac:dyDescent="0.25"/>
    <row r="83170" ht="15.75" customHeight="1" x14ac:dyDescent="0.25"/>
    <row r="83171" ht="15.75" customHeight="1" x14ac:dyDescent="0.25"/>
    <row r="83172" ht="15.75" customHeight="1" x14ac:dyDescent="0.25"/>
    <row r="83173" ht="15.75" customHeight="1" x14ac:dyDescent="0.25"/>
    <row r="83174" ht="15.75" customHeight="1" x14ac:dyDescent="0.25"/>
    <row r="83175" ht="15.75" customHeight="1" x14ac:dyDescent="0.25"/>
    <row r="83176" ht="15.75" customHeight="1" x14ac:dyDescent="0.25"/>
    <row r="83177" ht="15.75" customHeight="1" x14ac:dyDescent="0.25"/>
    <row r="83178" ht="15.75" customHeight="1" x14ac:dyDescent="0.25"/>
    <row r="83179" ht="15.75" customHeight="1" x14ac:dyDescent="0.25"/>
    <row r="83180" ht="15.75" customHeight="1" x14ac:dyDescent="0.25"/>
    <row r="83181" ht="15.75" customHeight="1" x14ac:dyDescent="0.25"/>
    <row r="83182" ht="15.75" customHeight="1" x14ac:dyDescent="0.25"/>
    <row r="83183" ht="15.75" customHeight="1" x14ac:dyDescent="0.25"/>
    <row r="83184" ht="15.75" customHeight="1" x14ac:dyDescent="0.25"/>
    <row r="83185" ht="15.75" customHeight="1" x14ac:dyDescent="0.25"/>
    <row r="83186" ht="15.75" customHeight="1" x14ac:dyDescent="0.25"/>
    <row r="83187" ht="15.75" customHeight="1" x14ac:dyDescent="0.25"/>
    <row r="83188" ht="15.75" customHeight="1" x14ac:dyDescent="0.25"/>
    <row r="83189" ht="15.75" customHeight="1" x14ac:dyDescent="0.25"/>
    <row r="83190" ht="15.75" customHeight="1" x14ac:dyDescent="0.25"/>
    <row r="83191" ht="15.75" customHeight="1" x14ac:dyDescent="0.25"/>
    <row r="83192" ht="15.75" customHeight="1" x14ac:dyDescent="0.25"/>
    <row r="83193" ht="15.75" customHeight="1" x14ac:dyDescent="0.25"/>
    <row r="83194" ht="15.75" customHeight="1" x14ac:dyDescent="0.25"/>
    <row r="83195" ht="15.75" customHeight="1" x14ac:dyDescent="0.25"/>
    <row r="83196" ht="15.75" customHeight="1" x14ac:dyDescent="0.25"/>
    <row r="83197" ht="15.75" customHeight="1" x14ac:dyDescent="0.25"/>
    <row r="83198" ht="15.75" customHeight="1" x14ac:dyDescent="0.25"/>
    <row r="83199" ht="15.75" customHeight="1" x14ac:dyDescent="0.25"/>
    <row r="83200" ht="15.75" customHeight="1" x14ac:dyDescent="0.25"/>
    <row r="83201" ht="15.75" customHeight="1" x14ac:dyDescent="0.25"/>
    <row r="83202" ht="15.75" customHeight="1" x14ac:dyDescent="0.25"/>
    <row r="83203" ht="15.75" customHeight="1" x14ac:dyDescent="0.25"/>
    <row r="83204" ht="15.75" customHeight="1" x14ac:dyDescent="0.25"/>
    <row r="83205" ht="15.75" customHeight="1" x14ac:dyDescent="0.25"/>
    <row r="83206" ht="15.75" customHeight="1" x14ac:dyDescent="0.25"/>
    <row r="83207" ht="15.75" customHeight="1" x14ac:dyDescent="0.25"/>
    <row r="83208" ht="15.75" customHeight="1" x14ac:dyDescent="0.25"/>
    <row r="83209" ht="15.75" customHeight="1" x14ac:dyDescent="0.25"/>
    <row r="83210" ht="15.75" customHeight="1" x14ac:dyDescent="0.25"/>
    <row r="83211" ht="15.75" customHeight="1" x14ac:dyDescent="0.25"/>
    <row r="83212" ht="15.75" customHeight="1" x14ac:dyDescent="0.25"/>
    <row r="83213" ht="15.75" customHeight="1" x14ac:dyDescent="0.25"/>
    <row r="83214" ht="15.75" customHeight="1" x14ac:dyDescent="0.25"/>
    <row r="83215" ht="15.75" customHeight="1" x14ac:dyDescent="0.25"/>
    <row r="83216" ht="15.75" customHeight="1" x14ac:dyDescent="0.25"/>
    <row r="83217" ht="15.75" customHeight="1" x14ac:dyDescent="0.25"/>
    <row r="83218" ht="15.75" customHeight="1" x14ac:dyDescent="0.25"/>
    <row r="83219" ht="15.75" customHeight="1" x14ac:dyDescent="0.25"/>
    <row r="83220" ht="15.75" customHeight="1" x14ac:dyDescent="0.25"/>
    <row r="83221" ht="15.75" customHeight="1" x14ac:dyDescent="0.25"/>
    <row r="83222" ht="15.75" customHeight="1" x14ac:dyDescent="0.25"/>
    <row r="83223" ht="15.75" customHeight="1" x14ac:dyDescent="0.25"/>
    <row r="83224" ht="15.75" customHeight="1" x14ac:dyDescent="0.25"/>
    <row r="83225" ht="15.75" customHeight="1" x14ac:dyDescent="0.25"/>
    <row r="83226" ht="15.75" customHeight="1" x14ac:dyDescent="0.25"/>
    <row r="83227" ht="15.75" customHeight="1" x14ac:dyDescent="0.25"/>
    <row r="83228" ht="15.75" customHeight="1" x14ac:dyDescent="0.25"/>
    <row r="83229" ht="15.75" customHeight="1" x14ac:dyDescent="0.25"/>
    <row r="83230" ht="15.75" customHeight="1" x14ac:dyDescent="0.25"/>
    <row r="83231" ht="15.75" customHeight="1" x14ac:dyDescent="0.25"/>
    <row r="83232" ht="15.75" customHeight="1" x14ac:dyDescent="0.25"/>
    <row r="83233" ht="15.75" customHeight="1" x14ac:dyDescent="0.25"/>
    <row r="83234" ht="15.75" customHeight="1" x14ac:dyDescent="0.25"/>
    <row r="83235" ht="15.75" customHeight="1" x14ac:dyDescent="0.25"/>
    <row r="83236" ht="15.75" customHeight="1" x14ac:dyDescent="0.25"/>
    <row r="83237" ht="15.75" customHeight="1" x14ac:dyDescent="0.25"/>
    <row r="83238" ht="15.75" customHeight="1" x14ac:dyDescent="0.25"/>
    <row r="83239" ht="15.75" customHeight="1" x14ac:dyDescent="0.25"/>
    <row r="83240" ht="15.75" customHeight="1" x14ac:dyDescent="0.25"/>
    <row r="83241" ht="15.75" customHeight="1" x14ac:dyDescent="0.25"/>
    <row r="83242" ht="15.75" customHeight="1" x14ac:dyDescent="0.25"/>
    <row r="83243" ht="15.75" customHeight="1" x14ac:dyDescent="0.25"/>
    <row r="83244" ht="15.75" customHeight="1" x14ac:dyDescent="0.25"/>
    <row r="83245" ht="15.75" customHeight="1" x14ac:dyDescent="0.25"/>
    <row r="83246" ht="15.75" customHeight="1" x14ac:dyDescent="0.25"/>
    <row r="83247" ht="15.75" customHeight="1" x14ac:dyDescent="0.25"/>
    <row r="83248" ht="15.75" customHeight="1" x14ac:dyDescent="0.25"/>
    <row r="83249" ht="15.75" customHeight="1" x14ac:dyDescent="0.25"/>
    <row r="83250" ht="15.75" customHeight="1" x14ac:dyDescent="0.25"/>
    <row r="83251" ht="15.75" customHeight="1" x14ac:dyDescent="0.25"/>
    <row r="83252" ht="15.75" customHeight="1" x14ac:dyDescent="0.25"/>
    <row r="83253" ht="15.75" customHeight="1" x14ac:dyDescent="0.25"/>
    <row r="83254" ht="15.75" customHeight="1" x14ac:dyDescent="0.25"/>
    <row r="83255" ht="15.75" customHeight="1" x14ac:dyDescent="0.25"/>
    <row r="83256" ht="15.75" customHeight="1" x14ac:dyDescent="0.25"/>
    <row r="83257" ht="15.75" customHeight="1" x14ac:dyDescent="0.25"/>
    <row r="83258" ht="15.75" customHeight="1" x14ac:dyDescent="0.25"/>
    <row r="83259" ht="15.75" customHeight="1" x14ac:dyDescent="0.25"/>
    <row r="83260" ht="15.75" customHeight="1" x14ac:dyDescent="0.25"/>
    <row r="83261" ht="15.75" customHeight="1" x14ac:dyDescent="0.25"/>
    <row r="83262" ht="15.75" customHeight="1" x14ac:dyDescent="0.25"/>
    <row r="83263" ht="15.75" customHeight="1" x14ac:dyDescent="0.25"/>
    <row r="83264" ht="15.75" customHeight="1" x14ac:dyDescent="0.25"/>
    <row r="83265" ht="15.75" customHeight="1" x14ac:dyDescent="0.25"/>
    <row r="83266" ht="15.75" customHeight="1" x14ac:dyDescent="0.25"/>
    <row r="83267" ht="15.75" customHeight="1" x14ac:dyDescent="0.25"/>
    <row r="83268" ht="15.75" customHeight="1" x14ac:dyDescent="0.25"/>
    <row r="83269" ht="15.75" customHeight="1" x14ac:dyDescent="0.25"/>
    <row r="83270" ht="15.75" customHeight="1" x14ac:dyDescent="0.25"/>
    <row r="83271" ht="15.75" customHeight="1" x14ac:dyDescent="0.25"/>
    <row r="83272" ht="15.75" customHeight="1" x14ac:dyDescent="0.25"/>
    <row r="83273" ht="15.75" customHeight="1" x14ac:dyDescent="0.25"/>
    <row r="83274" ht="15.75" customHeight="1" x14ac:dyDescent="0.25"/>
    <row r="83275" ht="15.75" customHeight="1" x14ac:dyDescent="0.25"/>
    <row r="83276" ht="15.75" customHeight="1" x14ac:dyDescent="0.25"/>
    <row r="83277" ht="15.75" customHeight="1" x14ac:dyDescent="0.25"/>
    <row r="83278" ht="15.75" customHeight="1" x14ac:dyDescent="0.25"/>
    <row r="83279" ht="15.75" customHeight="1" x14ac:dyDescent="0.25"/>
    <row r="83280" ht="15.75" customHeight="1" x14ac:dyDescent="0.25"/>
    <row r="83281" ht="15.75" customHeight="1" x14ac:dyDescent="0.25"/>
    <row r="83282" ht="15.75" customHeight="1" x14ac:dyDescent="0.25"/>
    <row r="83283" ht="15.75" customHeight="1" x14ac:dyDescent="0.25"/>
    <row r="83284" ht="15.75" customHeight="1" x14ac:dyDescent="0.25"/>
    <row r="83285" ht="15.75" customHeight="1" x14ac:dyDescent="0.25"/>
    <row r="83286" ht="15.75" customHeight="1" x14ac:dyDescent="0.25"/>
    <row r="83287" ht="15.75" customHeight="1" x14ac:dyDescent="0.25"/>
    <row r="83288" ht="15.75" customHeight="1" x14ac:dyDescent="0.25"/>
    <row r="83289" ht="15.75" customHeight="1" x14ac:dyDescent="0.25"/>
    <row r="83290" ht="15.75" customHeight="1" x14ac:dyDescent="0.25"/>
    <row r="83291" ht="15.75" customHeight="1" x14ac:dyDescent="0.25"/>
    <row r="83292" ht="15.75" customHeight="1" x14ac:dyDescent="0.25"/>
    <row r="83293" ht="15.75" customHeight="1" x14ac:dyDescent="0.25"/>
    <row r="83294" ht="15.75" customHeight="1" x14ac:dyDescent="0.25"/>
    <row r="83295" ht="15.75" customHeight="1" x14ac:dyDescent="0.25"/>
    <row r="83296" ht="15.75" customHeight="1" x14ac:dyDescent="0.25"/>
    <row r="83297" ht="15.75" customHeight="1" x14ac:dyDescent="0.25"/>
    <row r="83298" ht="15.75" customHeight="1" x14ac:dyDescent="0.25"/>
    <row r="83299" ht="15.75" customHeight="1" x14ac:dyDescent="0.25"/>
    <row r="83300" ht="15.75" customHeight="1" x14ac:dyDescent="0.25"/>
    <row r="83301" ht="15.75" customHeight="1" x14ac:dyDescent="0.25"/>
    <row r="83302" ht="15.75" customHeight="1" x14ac:dyDescent="0.25"/>
    <row r="83303" ht="15.75" customHeight="1" x14ac:dyDescent="0.25"/>
    <row r="83304" ht="15.75" customHeight="1" x14ac:dyDescent="0.25"/>
    <row r="83305" ht="15.75" customHeight="1" x14ac:dyDescent="0.25"/>
    <row r="83306" ht="15.75" customHeight="1" x14ac:dyDescent="0.25"/>
    <row r="83307" ht="15.75" customHeight="1" x14ac:dyDescent="0.25"/>
    <row r="83308" ht="15.75" customHeight="1" x14ac:dyDescent="0.25"/>
    <row r="83309" ht="15.75" customHeight="1" x14ac:dyDescent="0.25"/>
    <row r="83310" ht="15.75" customHeight="1" x14ac:dyDescent="0.25"/>
    <row r="83311" ht="15.75" customHeight="1" x14ac:dyDescent="0.25"/>
    <row r="83312" ht="15.75" customHeight="1" x14ac:dyDescent="0.25"/>
    <row r="83313" ht="15.75" customHeight="1" x14ac:dyDescent="0.25"/>
    <row r="83314" ht="15.75" customHeight="1" x14ac:dyDescent="0.25"/>
    <row r="83315" ht="15.75" customHeight="1" x14ac:dyDescent="0.25"/>
    <row r="83316" ht="15.75" customHeight="1" x14ac:dyDescent="0.25"/>
    <row r="83317" ht="15.75" customHeight="1" x14ac:dyDescent="0.25"/>
    <row r="83318" ht="15.75" customHeight="1" x14ac:dyDescent="0.25"/>
    <row r="83319" ht="15.75" customHeight="1" x14ac:dyDescent="0.25"/>
    <row r="83320" ht="15.75" customHeight="1" x14ac:dyDescent="0.25"/>
    <row r="83321" ht="15.75" customHeight="1" x14ac:dyDescent="0.25"/>
    <row r="83322" ht="15.75" customHeight="1" x14ac:dyDescent="0.25"/>
    <row r="83323" ht="15.75" customHeight="1" x14ac:dyDescent="0.25"/>
    <row r="83324" ht="15.75" customHeight="1" x14ac:dyDescent="0.25"/>
    <row r="83325" ht="15.75" customHeight="1" x14ac:dyDescent="0.25"/>
    <row r="83326" ht="15.75" customHeight="1" x14ac:dyDescent="0.25"/>
    <row r="83327" ht="15.75" customHeight="1" x14ac:dyDescent="0.25"/>
    <row r="83328" ht="15.75" customHeight="1" x14ac:dyDescent="0.25"/>
    <row r="83329" ht="15.75" customHeight="1" x14ac:dyDescent="0.25"/>
    <row r="83330" ht="15.75" customHeight="1" x14ac:dyDescent="0.25"/>
    <row r="83331" ht="15.75" customHeight="1" x14ac:dyDescent="0.25"/>
    <row r="83332" ht="15.75" customHeight="1" x14ac:dyDescent="0.25"/>
    <row r="83333" ht="15.75" customHeight="1" x14ac:dyDescent="0.25"/>
    <row r="83334" ht="15.75" customHeight="1" x14ac:dyDescent="0.25"/>
    <row r="83335" ht="15.75" customHeight="1" x14ac:dyDescent="0.25"/>
    <row r="83336" ht="15.75" customHeight="1" x14ac:dyDescent="0.25"/>
    <row r="83337" ht="15.75" customHeight="1" x14ac:dyDescent="0.25"/>
    <row r="83338" ht="15.75" customHeight="1" x14ac:dyDescent="0.25"/>
    <row r="83339" ht="15.75" customHeight="1" x14ac:dyDescent="0.25"/>
    <row r="83340" ht="15.75" customHeight="1" x14ac:dyDescent="0.25"/>
    <row r="83341" ht="15.75" customHeight="1" x14ac:dyDescent="0.25"/>
    <row r="83342" ht="15.75" customHeight="1" x14ac:dyDescent="0.25"/>
    <row r="83343" ht="15.75" customHeight="1" x14ac:dyDescent="0.25"/>
    <row r="83344" ht="15.75" customHeight="1" x14ac:dyDescent="0.25"/>
    <row r="83345" ht="15.75" customHeight="1" x14ac:dyDescent="0.25"/>
    <row r="83346" ht="15.75" customHeight="1" x14ac:dyDescent="0.25"/>
    <row r="83347" ht="15.75" customHeight="1" x14ac:dyDescent="0.25"/>
    <row r="83348" ht="15.75" customHeight="1" x14ac:dyDescent="0.25"/>
    <row r="83349" ht="15.75" customHeight="1" x14ac:dyDescent="0.25"/>
    <row r="83350" ht="15.75" customHeight="1" x14ac:dyDescent="0.25"/>
    <row r="83351" ht="15.75" customHeight="1" x14ac:dyDescent="0.25"/>
    <row r="83352" ht="15.75" customHeight="1" x14ac:dyDescent="0.25"/>
    <row r="83353" ht="15.75" customHeight="1" x14ac:dyDescent="0.25"/>
    <row r="83354" ht="15.75" customHeight="1" x14ac:dyDescent="0.25"/>
    <row r="83355" ht="15.75" customHeight="1" x14ac:dyDescent="0.25"/>
    <row r="83356" ht="15.75" customHeight="1" x14ac:dyDescent="0.25"/>
    <row r="83357" ht="15.75" customHeight="1" x14ac:dyDescent="0.25"/>
    <row r="83358" ht="15.75" customHeight="1" x14ac:dyDescent="0.25"/>
    <row r="83359" ht="15.75" customHeight="1" x14ac:dyDescent="0.25"/>
    <row r="83360" ht="15.75" customHeight="1" x14ac:dyDescent="0.25"/>
    <row r="83361" ht="15.75" customHeight="1" x14ac:dyDescent="0.25"/>
    <row r="83362" ht="15.75" customHeight="1" x14ac:dyDescent="0.25"/>
    <row r="83363" ht="15.75" customHeight="1" x14ac:dyDescent="0.25"/>
    <row r="83364" ht="15.75" customHeight="1" x14ac:dyDescent="0.25"/>
    <row r="83365" ht="15.75" customHeight="1" x14ac:dyDescent="0.25"/>
    <row r="83366" ht="15.75" customHeight="1" x14ac:dyDescent="0.25"/>
    <row r="83367" ht="15.75" customHeight="1" x14ac:dyDescent="0.25"/>
    <row r="83368" ht="15.75" customHeight="1" x14ac:dyDescent="0.25"/>
    <row r="83369" ht="15.75" customHeight="1" x14ac:dyDescent="0.25"/>
    <row r="83370" ht="15.75" customHeight="1" x14ac:dyDescent="0.25"/>
    <row r="83371" ht="15.75" customHeight="1" x14ac:dyDescent="0.25"/>
    <row r="83372" ht="15.75" customHeight="1" x14ac:dyDescent="0.25"/>
    <row r="83373" ht="15.75" customHeight="1" x14ac:dyDescent="0.25"/>
    <row r="83374" ht="15.75" customHeight="1" x14ac:dyDescent="0.25"/>
    <row r="83375" ht="15.75" customHeight="1" x14ac:dyDescent="0.25"/>
    <row r="83376" ht="15.75" customHeight="1" x14ac:dyDescent="0.25"/>
    <row r="83377" ht="15.75" customHeight="1" x14ac:dyDescent="0.25"/>
    <row r="83378" ht="15.75" customHeight="1" x14ac:dyDescent="0.25"/>
    <row r="83379" ht="15.75" customHeight="1" x14ac:dyDescent="0.25"/>
    <row r="83380" ht="15.75" customHeight="1" x14ac:dyDescent="0.25"/>
    <row r="83381" ht="15.75" customHeight="1" x14ac:dyDescent="0.25"/>
    <row r="83382" ht="15.75" customHeight="1" x14ac:dyDescent="0.25"/>
    <row r="83383" ht="15.75" customHeight="1" x14ac:dyDescent="0.25"/>
    <row r="83384" ht="15.75" customHeight="1" x14ac:dyDescent="0.25"/>
    <row r="83385" ht="15.75" customHeight="1" x14ac:dyDescent="0.25"/>
    <row r="83386" ht="15.75" customHeight="1" x14ac:dyDescent="0.25"/>
    <row r="83387" ht="15.75" customHeight="1" x14ac:dyDescent="0.25"/>
    <row r="83388" ht="15.75" customHeight="1" x14ac:dyDescent="0.25"/>
    <row r="83389" ht="15.75" customHeight="1" x14ac:dyDescent="0.25"/>
    <row r="83390" ht="15.75" customHeight="1" x14ac:dyDescent="0.25"/>
    <row r="83391" ht="15.75" customHeight="1" x14ac:dyDescent="0.25"/>
    <row r="83392" ht="15.75" customHeight="1" x14ac:dyDescent="0.25"/>
    <row r="83393" ht="15.75" customHeight="1" x14ac:dyDescent="0.25"/>
    <row r="83394" ht="15.75" customHeight="1" x14ac:dyDescent="0.25"/>
    <row r="83395" ht="15.75" customHeight="1" x14ac:dyDescent="0.25"/>
    <row r="83396" ht="15.75" customHeight="1" x14ac:dyDescent="0.25"/>
    <row r="83397" ht="15.75" customHeight="1" x14ac:dyDescent="0.25"/>
    <row r="83398" ht="15.75" customHeight="1" x14ac:dyDescent="0.25"/>
    <row r="83399" ht="15.75" customHeight="1" x14ac:dyDescent="0.25"/>
    <row r="83400" ht="15.75" customHeight="1" x14ac:dyDescent="0.25"/>
    <row r="83401" ht="15.75" customHeight="1" x14ac:dyDescent="0.25"/>
    <row r="83402" ht="15.75" customHeight="1" x14ac:dyDescent="0.25"/>
    <row r="83403" ht="15.75" customHeight="1" x14ac:dyDescent="0.25"/>
    <row r="83404" ht="15.75" customHeight="1" x14ac:dyDescent="0.25"/>
    <row r="83405" ht="15.75" customHeight="1" x14ac:dyDescent="0.25"/>
    <row r="83406" ht="15.75" customHeight="1" x14ac:dyDescent="0.25"/>
    <row r="83407" ht="15.75" customHeight="1" x14ac:dyDescent="0.25"/>
    <row r="83408" ht="15.75" customHeight="1" x14ac:dyDescent="0.25"/>
    <row r="83409" ht="15.75" customHeight="1" x14ac:dyDescent="0.25"/>
    <row r="83410" ht="15.75" customHeight="1" x14ac:dyDescent="0.25"/>
    <row r="83411" ht="15.75" customHeight="1" x14ac:dyDescent="0.25"/>
    <row r="83412" ht="15.75" customHeight="1" x14ac:dyDescent="0.25"/>
    <row r="83413" ht="15.75" customHeight="1" x14ac:dyDescent="0.25"/>
    <row r="83414" ht="15.75" customHeight="1" x14ac:dyDescent="0.25"/>
    <row r="83415" ht="15.75" customHeight="1" x14ac:dyDescent="0.25"/>
    <row r="83416" ht="15.75" customHeight="1" x14ac:dyDescent="0.25"/>
    <row r="83417" ht="15.75" customHeight="1" x14ac:dyDescent="0.25"/>
    <row r="83418" ht="15.75" customHeight="1" x14ac:dyDescent="0.25"/>
    <row r="83419" ht="15.75" customHeight="1" x14ac:dyDescent="0.25"/>
    <row r="83420" ht="15.75" customHeight="1" x14ac:dyDescent="0.25"/>
    <row r="83421" ht="15.75" customHeight="1" x14ac:dyDescent="0.25"/>
    <row r="83422" ht="15.75" customHeight="1" x14ac:dyDescent="0.25"/>
    <row r="83423" ht="15.75" customHeight="1" x14ac:dyDescent="0.25"/>
    <row r="83424" ht="15.75" customHeight="1" x14ac:dyDescent="0.25"/>
    <row r="83425" ht="15.75" customHeight="1" x14ac:dyDescent="0.25"/>
    <row r="83426" ht="15.75" customHeight="1" x14ac:dyDescent="0.25"/>
    <row r="83427" ht="15.75" customHeight="1" x14ac:dyDescent="0.25"/>
    <row r="83428" ht="15.75" customHeight="1" x14ac:dyDescent="0.25"/>
    <row r="83429" ht="15.75" customHeight="1" x14ac:dyDescent="0.25"/>
    <row r="83430" ht="15.75" customHeight="1" x14ac:dyDescent="0.25"/>
    <row r="83431" ht="15.75" customHeight="1" x14ac:dyDescent="0.25"/>
    <row r="83432" ht="15.75" customHeight="1" x14ac:dyDescent="0.25"/>
    <row r="83433" ht="15.75" customHeight="1" x14ac:dyDescent="0.25"/>
    <row r="83434" ht="15.75" customHeight="1" x14ac:dyDescent="0.25"/>
    <row r="83435" ht="15.75" customHeight="1" x14ac:dyDescent="0.25"/>
    <row r="83436" ht="15.75" customHeight="1" x14ac:dyDescent="0.25"/>
    <row r="83437" ht="15.75" customHeight="1" x14ac:dyDescent="0.25"/>
    <row r="83438" ht="15.75" customHeight="1" x14ac:dyDescent="0.25"/>
    <row r="83439" ht="15.75" customHeight="1" x14ac:dyDescent="0.25"/>
    <row r="83440" ht="15.75" customHeight="1" x14ac:dyDescent="0.25"/>
    <row r="83441" ht="15.75" customHeight="1" x14ac:dyDescent="0.25"/>
    <row r="83442" ht="15.75" customHeight="1" x14ac:dyDescent="0.25"/>
    <row r="83443" ht="15.75" customHeight="1" x14ac:dyDescent="0.25"/>
    <row r="83444" ht="15.75" customHeight="1" x14ac:dyDescent="0.25"/>
    <row r="83445" ht="15.75" customHeight="1" x14ac:dyDescent="0.25"/>
    <row r="83446" ht="15.75" customHeight="1" x14ac:dyDescent="0.25"/>
    <row r="83447" ht="15.75" customHeight="1" x14ac:dyDescent="0.25"/>
    <row r="83448" ht="15.75" customHeight="1" x14ac:dyDescent="0.25"/>
    <row r="83449" ht="15.75" customHeight="1" x14ac:dyDescent="0.25"/>
    <row r="83450" ht="15.75" customHeight="1" x14ac:dyDescent="0.25"/>
    <row r="83451" ht="15.75" customHeight="1" x14ac:dyDescent="0.25"/>
    <row r="83452" ht="15.75" customHeight="1" x14ac:dyDescent="0.25"/>
    <row r="83453" ht="15.75" customHeight="1" x14ac:dyDescent="0.25"/>
    <row r="83454" ht="15.75" customHeight="1" x14ac:dyDescent="0.25"/>
    <row r="83455" ht="15.75" customHeight="1" x14ac:dyDescent="0.25"/>
    <row r="83456" ht="15.75" customHeight="1" x14ac:dyDescent="0.25"/>
    <row r="83457" ht="15.75" customHeight="1" x14ac:dyDescent="0.25"/>
    <row r="83458" ht="15.75" customHeight="1" x14ac:dyDescent="0.25"/>
    <row r="83459" ht="15.75" customHeight="1" x14ac:dyDescent="0.25"/>
    <row r="83460" ht="15.75" customHeight="1" x14ac:dyDescent="0.25"/>
    <row r="83461" ht="15.75" customHeight="1" x14ac:dyDescent="0.25"/>
    <row r="83462" ht="15.75" customHeight="1" x14ac:dyDescent="0.25"/>
    <row r="83463" ht="15.75" customHeight="1" x14ac:dyDescent="0.25"/>
    <row r="83464" ht="15.75" customHeight="1" x14ac:dyDescent="0.25"/>
    <row r="83465" ht="15.75" customHeight="1" x14ac:dyDescent="0.25"/>
    <row r="83466" ht="15.75" customHeight="1" x14ac:dyDescent="0.25"/>
    <row r="83467" ht="15.75" customHeight="1" x14ac:dyDescent="0.25"/>
    <row r="83468" ht="15.75" customHeight="1" x14ac:dyDescent="0.25"/>
    <row r="83469" ht="15.75" customHeight="1" x14ac:dyDescent="0.25"/>
    <row r="83470" ht="15.75" customHeight="1" x14ac:dyDescent="0.25"/>
    <row r="83471" ht="15.75" customHeight="1" x14ac:dyDescent="0.25"/>
    <row r="83472" ht="15.75" customHeight="1" x14ac:dyDescent="0.25"/>
    <row r="83473" ht="15.75" customHeight="1" x14ac:dyDescent="0.25"/>
    <row r="83474" ht="15.75" customHeight="1" x14ac:dyDescent="0.25"/>
    <row r="83475" ht="15.75" customHeight="1" x14ac:dyDescent="0.25"/>
    <row r="83476" ht="15.75" customHeight="1" x14ac:dyDescent="0.25"/>
    <row r="83477" ht="15.75" customHeight="1" x14ac:dyDescent="0.25"/>
    <row r="83478" ht="15.75" customHeight="1" x14ac:dyDescent="0.25"/>
    <row r="83479" ht="15.75" customHeight="1" x14ac:dyDescent="0.25"/>
    <row r="83480" ht="15.75" customHeight="1" x14ac:dyDescent="0.25"/>
    <row r="83481" ht="15.75" customHeight="1" x14ac:dyDescent="0.25"/>
    <row r="83482" ht="15.75" customHeight="1" x14ac:dyDescent="0.25"/>
    <row r="83483" ht="15.75" customHeight="1" x14ac:dyDescent="0.25"/>
    <row r="83484" ht="15.75" customHeight="1" x14ac:dyDescent="0.25"/>
    <row r="83485" ht="15.75" customHeight="1" x14ac:dyDescent="0.25"/>
    <row r="83486" ht="15.75" customHeight="1" x14ac:dyDescent="0.25"/>
    <row r="83487" ht="15.75" customHeight="1" x14ac:dyDescent="0.25"/>
    <row r="83488" ht="15.75" customHeight="1" x14ac:dyDescent="0.25"/>
    <row r="83489" ht="15.75" customHeight="1" x14ac:dyDescent="0.25"/>
    <row r="83490" ht="15.75" customHeight="1" x14ac:dyDescent="0.25"/>
    <row r="83491" ht="15.75" customHeight="1" x14ac:dyDescent="0.25"/>
    <row r="83492" ht="15.75" customHeight="1" x14ac:dyDescent="0.25"/>
    <row r="83493" ht="15.75" customHeight="1" x14ac:dyDescent="0.25"/>
    <row r="83494" ht="15.75" customHeight="1" x14ac:dyDescent="0.25"/>
    <row r="83495" ht="15.75" customHeight="1" x14ac:dyDescent="0.25"/>
    <row r="83496" ht="15.75" customHeight="1" x14ac:dyDescent="0.25"/>
    <row r="83497" ht="15.75" customHeight="1" x14ac:dyDescent="0.25"/>
    <row r="83498" ht="15.75" customHeight="1" x14ac:dyDescent="0.25"/>
    <row r="83499" ht="15.75" customHeight="1" x14ac:dyDescent="0.25"/>
    <row r="83500" ht="15.75" customHeight="1" x14ac:dyDescent="0.25"/>
    <row r="83501" ht="15.75" customHeight="1" x14ac:dyDescent="0.25"/>
    <row r="83502" ht="15.75" customHeight="1" x14ac:dyDescent="0.25"/>
    <row r="83503" ht="15.75" customHeight="1" x14ac:dyDescent="0.25"/>
    <row r="83504" ht="15.75" customHeight="1" x14ac:dyDescent="0.25"/>
    <row r="83505" ht="15.75" customHeight="1" x14ac:dyDescent="0.25"/>
    <row r="83506" ht="15.75" customHeight="1" x14ac:dyDescent="0.25"/>
    <row r="83507" ht="15.75" customHeight="1" x14ac:dyDescent="0.25"/>
    <row r="83508" ht="15.75" customHeight="1" x14ac:dyDescent="0.25"/>
    <row r="83509" ht="15.75" customHeight="1" x14ac:dyDescent="0.25"/>
    <row r="83510" ht="15.75" customHeight="1" x14ac:dyDescent="0.25"/>
    <row r="83511" ht="15.75" customHeight="1" x14ac:dyDescent="0.25"/>
    <row r="83512" ht="15.75" customHeight="1" x14ac:dyDescent="0.25"/>
    <row r="83513" ht="15.75" customHeight="1" x14ac:dyDescent="0.25"/>
    <row r="83514" ht="15.75" customHeight="1" x14ac:dyDescent="0.25"/>
    <row r="83515" ht="15.75" customHeight="1" x14ac:dyDescent="0.25"/>
    <row r="83516" ht="15.75" customHeight="1" x14ac:dyDescent="0.25"/>
    <row r="83517" ht="15.75" customHeight="1" x14ac:dyDescent="0.25"/>
    <row r="83518" ht="15.75" customHeight="1" x14ac:dyDescent="0.25"/>
    <row r="83519" ht="15.75" customHeight="1" x14ac:dyDescent="0.25"/>
    <row r="83520" ht="15.75" customHeight="1" x14ac:dyDescent="0.25"/>
    <row r="83521" ht="15.75" customHeight="1" x14ac:dyDescent="0.25"/>
    <row r="83522" ht="15.75" customHeight="1" x14ac:dyDescent="0.25"/>
    <row r="83523" ht="15.75" customHeight="1" x14ac:dyDescent="0.25"/>
    <row r="83524" ht="15.75" customHeight="1" x14ac:dyDescent="0.25"/>
    <row r="83525" ht="15.75" customHeight="1" x14ac:dyDescent="0.25"/>
    <row r="83526" ht="15.75" customHeight="1" x14ac:dyDescent="0.25"/>
    <row r="83527" ht="15.75" customHeight="1" x14ac:dyDescent="0.25"/>
    <row r="83528" ht="15.75" customHeight="1" x14ac:dyDescent="0.25"/>
    <row r="83529" ht="15.75" customHeight="1" x14ac:dyDescent="0.25"/>
    <row r="83530" ht="15.75" customHeight="1" x14ac:dyDescent="0.25"/>
    <row r="83531" ht="15.75" customHeight="1" x14ac:dyDescent="0.25"/>
    <row r="83532" ht="15.75" customHeight="1" x14ac:dyDescent="0.25"/>
    <row r="83533" ht="15.75" customHeight="1" x14ac:dyDescent="0.25"/>
    <row r="83534" ht="15.75" customHeight="1" x14ac:dyDescent="0.25"/>
    <row r="83535" ht="15.75" customHeight="1" x14ac:dyDescent="0.25"/>
    <row r="83536" ht="15.75" customHeight="1" x14ac:dyDescent="0.25"/>
    <row r="83537" ht="15.75" customHeight="1" x14ac:dyDescent="0.25"/>
    <row r="83538" ht="15.75" customHeight="1" x14ac:dyDescent="0.25"/>
    <row r="83539" ht="15.75" customHeight="1" x14ac:dyDescent="0.25"/>
    <row r="83540" ht="15.75" customHeight="1" x14ac:dyDescent="0.25"/>
    <row r="83541" ht="15.75" customHeight="1" x14ac:dyDescent="0.25"/>
    <row r="83542" ht="15.75" customHeight="1" x14ac:dyDescent="0.25"/>
    <row r="83543" ht="15.75" customHeight="1" x14ac:dyDescent="0.25"/>
    <row r="83544" ht="15.75" customHeight="1" x14ac:dyDescent="0.25"/>
    <row r="83545" ht="15.75" customHeight="1" x14ac:dyDescent="0.25"/>
    <row r="83546" ht="15.75" customHeight="1" x14ac:dyDescent="0.25"/>
    <row r="83547" ht="15.75" customHeight="1" x14ac:dyDescent="0.25"/>
    <row r="83548" ht="15.75" customHeight="1" x14ac:dyDescent="0.25"/>
    <row r="83549" ht="15.75" customHeight="1" x14ac:dyDescent="0.25"/>
    <row r="83550" ht="15.75" customHeight="1" x14ac:dyDescent="0.25"/>
    <row r="83551" ht="15.75" customHeight="1" x14ac:dyDescent="0.25"/>
    <row r="83552" ht="15.75" customHeight="1" x14ac:dyDescent="0.25"/>
    <row r="83553" ht="15.75" customHeight="1" x14ac:dyDescent="0.25"/>
    <row r="83554" ht="15.75" customHeight="1" x14ac:dyDescent="0.25"/>
    <row r="83555" ht="15.75" customHeight="1" x14ac:dyDescent="0.25"/>
    <row r="83556" ht="15.75" customHeight="1" x14ac:dyDescent="0.25"/>
    <row r="83557" ht="15.75" customHeight="1" x14ac:dyDescent="0.25"/>
    <row r="83558" ht="15.75" customHeight="1" x14ac:dyDescent="0.25"/>
    <row r="83559" ht="15.75" customHeight="1" x14ac:dyDescent="0.25"/>
    <row r="83560" ht="15.75" customHeight="1" x14ac:dyDescent="0.25"/>
    <row r="83561" ht="15.75" customHeight="1" x14ac:dyDescent="0.25"/>
    <row r="83562" ht="15.75" customHeight="1" x14ac:dyDescent="0.25"/>
    <row r="83563" ht="15.75" customHeight="1" x14ac:dyDescent="0.25"/>
    <row r="83564" ht="15.75" customHeight="1" x14ac:dyDescent="0.25"/>
    <row r="83565" ht="15.75" customHeight="1" x14ac:dyDescent="0.25"/>
    <row r="83566" ht="15.75" customHeight="1" x14ac:dyDescent="0.25"/>
    <row r="83567" ht="15.75" customHeight="1" x14ac:dyDescent="0.25"/>
    <row r="83568" ht="15.75" customHeight="1" x14ac:dyDescent="0.25"/>
    <row r="83569" ht="15.75" customHeight="1" x14ac:dyDescent="0.25"/>
    <row r="83570" ht="15.75" customHeight="1" x14ac:dyDescent="0.25"/>
    <row r="83571" ht="15.75" customHeight="1" x14ac:dyDescent="0.25"/>
    <row r="83572" ht="15.75" customHeight="1" x14ac:dyDescent="0.25"/>
    <row r="83573" ht="15.75" customHeight="1" x14ac:dyDescent="0.25"/>
    <row r="83574" ht="15.75" customHeight="1" x14ac:dyDescent="0.25"/>
    <row r="83575" ht="15.75" customHeight="1" x14ac:dyDescent="0.25"/>
    <row r="83576" ht="15.75" customHeight="1" x14ac:dyDescent="0.25"/>
    <row r="83577" ht="15.75" customHeight="1" x14ac:dyDescent="0.25"/>
    <row r="83578" ht="15.75" customHeight="1" x14ac:dyDescent="0.25"/>
    <row r="83579" ht="15.75" customHeight="1" x14ac:dyDescent="0.25"/>
    <row r="83580" ht="15.75" customHeight="1" x14ac:dyDescent="0.25"/>
    <row r="83581" ht="15.75" customHeight="1" x14ac:dyDescent="0.25"/>
    <row r="83582" ht="15.75" customHeight="1" x14ac:dyDescent="0.25"/>
    <row r="83583" ht="15.75" customHeight="1" x14ac:dyDescent="0.25"/>
    <row r="83584" ht="15.75" customHeight="1" x14ac:dyDescent="0.25"/>
    <row r="83585" ht="15.75" customHeight="1" x14ac:dyDescent="0.25"/>
    <row r="83586" ht="15.75" customHeight="1" x14ac:dyDescent="0.25"/>
    <row r="83587" ht="15.75" customHeight="1" x14ac:dyDescent="0.25"/>
    <row r="83588" ht="15.75" customHeight="1" x14ac:dyDescent="0.25"/>
    <row r="83589" ht="15.75" customHeight="1" x14ac:dyDescent="0.25"/>
    <row r="83590" ht="15.75" customHeight="1" x14ac:dyDescent="0.25"/>
    <row r="83591" ht="15.75" customHeight="1" x14ac:dyDescent="0.25"/>
    <row r="83592" ht="15.75" customHeight="1" x14ac:dyDescent="0.25"/>
    <row r="83593" ht="15.75" customHeight="1" x14ac:dyDescent="0.25"/>
    <row r="83594" ht="15.75" customHeight="1" x14ac:dyDescent="0.25"/>
    <row r="83595" ht="15.75" customHeight="1" x14ac:dyDescent="0.25"/>
    <row r="83596" ht="15.75" customHeight="1" x14ac:dyDescent="0.25"/>
    <row r="83597" ht="15.75" customHeight="1" x14ac:dyDescent="0.25"/>
    <row r="83598" ht="15.75" customHeight="1" x14ac:dyDescent="0.25"/>
    <row r="83599" ht="15.75" customHeight="1" x14ac:dyDescent="0.25"/>
    <row r="83600" ht="15.75" customHeight="1" x14ac:dyDescent="0.25"/>
    <row r="83601" ht="15.75" customHeight="1" x14ac:dyDescent="0.25"/>
    <row r="83602" ht="15.75" customHeight="1" x14ac:dyDescent="0.25"/>
    <row r="83603" ht="15.75" customHeight="1" x14ac:dyDescent="0.25"/>
    <row r="83604" ht="15.75" customHeight="1" x14ac:dyDescent="0.25"/>
    <row r="83605" ht="15.75" customHeight="1" x14ac:dyDescent="0.25"/>
    <row r="83606" ht="15.75" customHeight="1" x14ac:dyDescent="0.25"/>
    <row r="83607" ht="15.75" customHeight="1" x14ac:dyDescent="0.25"/>
    <row r="83608" ht="15.75" customHeight="1" x14ac:dyDescent="0.25"/>
    <row r="83609" ht="15.75" customHeight="1" x14ac:dyDescent="0.25"/>
    <row r="83610" ht="15.75" customHeight="1" x14ac:dyDescent="0.25"/>
    <row r="83611" ht="15.75" customHeight="1" x14ac:dyDescent="0.25"/>
    <row r="83612" ht="15.75" customHeight="1" x14ac:dyDescent="0.25"/>
    <row r="83613" ht="15.75" customHeight="1" x14ac:dyDescent="0.25"/>
    <row r="83614" ht="15.75" customHeight="1" x14ac:dyDescent="0.25"/>
    <row r="83615" ht="15.75" customHeight="1" x14ac:dyDescent="0.25"/>
    <row r="83616" ht="15.75" customHeight="1" x14ac:dyDescent="0.25"/>
    <row r="83617" ht="15.75" customHeight="1" x14ac:dyDescent="0.25"/>
    <row r="83618" ht="15.75" customHeight="1" x14ac:dyDescent="0.25"/>
    <row r="83619" ht="15.75" customHeight="1" x14ac:dyDescent="0.25"/>
    <row r="83620" ht="15.75" customHeight="1" x14ac:dyDescent="0.25"/>
    <row r="83621" ht="15.75" customHeight="1" x14ac:dyDescent="0.25"/>
    <row r="83622" ht="15.75" customHeight="1" x14ac:dyDescent="0.25"/>
    <row r="83623" ht="15.75" customHeight="1" x14ac:dyDescent="0.25"/>
    <row r="83624" ht="15.75" customHeight="1" x14ac:dyDescent="0.25"/>
    <row r="83625" ht="15.75" customHeight="1" x14ac:dyDescent="0.25"/>
    <row r="83626" ht="15.75" customHeight="1" x14ac:dyDescent="0.25"/>
    <row r="83627" ht="15.75" customHeight="1" x14ac:dyDescent="0.25"/>
    <row r="83628" ht="15.75" customHeight="1" x14ac:dyDescent="0.25"/>
    <row r="83629" ht="15.75" customHeight="1" x14ac:dyDescent="0.25"/>
    <row r="83630" ht="15.75" customHeight="1" x14ac:dyDescent="0.25"/>
    <row r="83631" ht="15.75" customHeight="1" x14ac:dyDescent="0.25"/>
    <row r="83632" ht="15.75" customHeight="1" x14ac:dyDescent="0.25"/>
    <row r="83633" ht="15.75" customHeight="1" x14ac:dyDescent="0.25"/>
    <row r="83634" ht="15.75" customHeight="1" x14ac:dyDescent="0.25"/>
    <row r="83635" ht="15.75" customHeight="1" x14ac:dyDescent="0.25"/>
    <row r="83636" ht="15.75" customHeight="1" x14ac:dyDescent="0.25"/>
    <row r="83637" ht="15.75" customHeight="1" x14ac:dyDescent="0.25"/>
    <row r="83638" ht="15.75" customHeight="1" x14ac:dyDescent="0.25"/>
    <row r="83639" ht="15.75" customHeight="1" x14ac:dyDescent="0.25"/>
    <row r="83640" ht="15.75" customHeight="1" x14ac:dyDescent="0.25"/>
    <row r="83641" ht="15.75" customHeight="1" x14ac:dyDescent="0.25"/>
    <row r="83642" ht="15.75" customHeight="1" x14ac:dyDescent="0.25"/>
    <row r="83643" ht="15.75" customHeight="1" x14ac:dyDescent="0.25"/>
    <row r="83644" ht="15.75" customHeight="1" x14ac:dyDescent="0.25"/>
    <row r="83645" ht="15.75" customHeight="1" x14ac:dyDescent="0.25"/>
    <row r="83646" ht="15.75" customHeight="1" x14ac:dyDescent="0.25"/>
    <row r="83647" ht="15.75" customHeight="1" x14ac:dyDescent="0.25"/>
    <row r="83648" ht="15.75" customHeight="1" x14ac:dyDescent="0.25"/>
    <row r="83649" ht="15.75" customHeight="1" x14ac:dyDescent="0.25"/>
    <row r="83650" ht="15.75" customHeight="1" x14ac:dyDescent="0.25"/>
    <row r="83651" ht="15.75" customHeight="1" x14ac:dyDescent="0.25"/>
    <row r="83652" ht="15.75" customHeight="1" x14ac:dyDescent="0.25"/>
    <row r="83653" ht="15.75" customHeight="1" x14ac:dyDescent="0.25"/>
    <row r="83654" ht="15.75" customHeight="1" x14ac:dyDescent="0.25"/>
    <row r="83655" ht="15.75" customHeight="1" x14ac:dyDescent="0.25"/>
    <row r="83656" ht="15.75" customHeight="1" x14ac:dyDescent="0.25"/>
    <row r="83657" ht="15.75" customHeight="1" x14ac:dyDescent="0.25"/>
    <row r="83658" ht="15.75" customHeight="1" x14ac:dyDescent="0.25"/>
    <row r="83659" ht="15.75" customHeight="1" x14ac:dyDescent="0.25"/>
    <row r="83660" ht="15.75" customHeight="1" x14ac:dyDescent="0.25"/>
    <row r="83661" ht="15.75" customHeight="1" x14ac:dyDescent="0.25"/>
    <row r="83662" ht="15.75" customHeight="1" x14ac:dyDescent="0.25"/>
    <row r="83663" ht="15.75" customHeight="1" x14ac:dyDescent="0.25"/>
    <row r="83664" ht="15.75" customHeight="1" x14ac:dyDescent="0.25"/>
    <row r="83665" ht="15.75" customHeight="1" x14ac:dyDescent="0.25"/>
    <row r="83666" ht="15.75" customHeight="1" x14ac:dyDescent="0.25"/>
    <row r="83667" ht="15.75" customHeight="1" x14ac:dyDescent="0.25"/>
    <row r="83668" ht="15.75" customHeight="1" x14ac:dyDescent="0.25"/>
    <row r="83669" ht="15.75" customHeight="1" x14ac:dyDescent="0.25"/>
    <row r="83670" ht="15.75" customHeight="1" x14ac:dyDescent="0.25"/>
    <row r="83671" ht="15.75" customHeight="1" x14ac:dyDescent="0.25"/>
    <row r="83672" ht="15.75" customHeight="1" x14ac:dyDescent="0.25"/>
    <row r="83673" ht="15.75" customHeight="1" x14ac:dyDescent="0.25"/>
    <row r="83674" ht="15.75" customHeight="1" x14ac:dyDescent="0.25"/>
    <row r="83675" ht="15.75" customHeight="1" x14ac:dyDescent="0.25"/>
    <row r="83676" ht="15.75" customHeight="1" x14ac:dyDescent="0.25"/>
    <row r="83677" ht="15.75" customHeight="1" x14ac:dyDescent="0.25"/>
    <row r="83678" ht="15.75" customHeight="1" x14ac:dyDescent="0.25"/>
    <row r="83679" ht="15.75" customHeight="1" x14ac:dyDescent="0.25"/>
    <row r="83680" ht="15.75" customHeight="1" x14ac:dyDescent="0.25"/>
    <row r="83681" ht="15.75" customHeight="1" x14ac:dyDescent="0.25"/>
    <row r="83682" ht="15.75" customHeight="1" x14ac:dyDescent="0.25"/>
    <row r="83683" ht="15.75" customHeight="1" x14ac:dyDescent="0.25"/>
    <row r="83684" ht="15.75" customHeight="1" x14ac:dyDescent="0.25"/>
    <row r="83685" ht="15.75" customHeight="1" x14ac:dyDescent="0.25"/>
    <row r="83686" ht="15.75" customHeight="1" x14ac:dyDescent="0.25"/>
    <row r="83687" ht="15.75" customHeight="1" x14ac:dyDescent="0.25"/>
    <row r="83688" ht="15.75" customHeight="1" x14ac:dyDescent="0.25"/>
    <row r="83689" ht="15.75" customHeight="1" x14ac:dyDescent="0.25"/>
    <row r="83690" ht="15.75" customHeight="1" x14ac:dyDescent="0.25"/>
    <row r="83691" ht="15.75" customHeight="1" x14ac:dyDescent="0.25"/>
    <row r="83692" ht="15.75" customHeight="1" x14ac:dyDescent="0.25"/>
    <row r="83693" ht="15.75" customHeight="1" x14ac:dyDescent="0.25"/>
    <row r="83694" ht="15.75" customHeight="1" x14ac:dyDescent="0.25"/>
    <row r="83695" ht="15.75" customHeight="1" x14ac:dyDescent="0.25"/>
    <row r="83696" ht="15.75" customHeight="1" x14ac:dyDescent="0.25"/>
    <row r="83697" ht="15.75" customHeight="1" x14ac:dyDescent="0.25"/>
    <row r="83698" ht="15.75" customHeight="1" x14ac:dyDescent="0.25"/>
    <row r="83699" ht="15.75" customHeight="1" x14ac:dyDescent="0.25"/>
    <row r="83700" ht="15.75" customHeight="1" x14ac:dyDescent="0.25"/>
    <row r="83701" ht="15.75" customHeight="1" x14ac:dyDescent="0.25"/>
    <row r="83702" ht="15.75" customHeight="1" x14ac:dyDescent="0.25"/>
    <row r="83703" ht="15.75" customHeight="1" x14ac:dyDescent="0.25"/>
    <row r="83704" ht="15.75" customHeight="1" x14ac:dyDescent="0.25"/>
    <row r="83705" ht="15.75" customHeight="1" x14ac:dyDescent="0.25"/>
    <row r="83706" ht="15.75" customHeight="1" x14ac:dyDescent="0.25"/>
    <row r="83707" ht="15.75" customHeight="1" x14ac:dyDescent="0.25"/>
    <row r="83708" ht="15.75" customHeight="1" x14ac:dyDescent="0.25"/>
    <row r="83709" ht="15.75" customHeight="1" x14ac:dyDescent="0.25"/>
    <row r="83710" ht="15.75" customHeight="1" x14ac:dyDescent="0.25"/>
    <row r="83711" ht="15.75" customHeight="1" x14ac:dyDescent="0.25"/>
    <row r="83712" ht="15.75" customHeight="1" x14ac:dyDescent="0.25"/>
    <row r="83713" ht="15.75" customHeight="1" x14ac:dyDescent="0.25"/>
    <row r="83714" ht="15.75" customHeight="1" x14ac:dyDescent="0.25"/>
    <row r="83715" ht="15.75" customHeight="1" x14ac:dyDescent="0.25"/>
    <row r="83716" ht="15.75" customHeight="1" x14ac:dyDescent="0.25"/>
    <row r="83717" ht="15.75" customHeight="1" x14ac:dyDescent="0.25"/>
    <row r="83718" ht="15.75" customHeight="1" x14ac:dyDescent="0.25"/>
    <row r="83719" ht="15.75" customHeight="1" x14ac:dyDescent="0.25"/>
    <row r="83720" ht="15.75" customHeight="1" x14ac:dyDescent="0.25"/>
    <row r="83721" ht="15.75" customHeight="1" x14ac:dyDescent="0.25"/>
    <row r="83722" ht="15.75" customHeight="1" x14ac:dyDescent="0.25"/>
    <row r="83723" ht="15.75" customHeight="1" x14ac:dyDescent="0.25"/>
    <row r="83724" ht="15.75" customHeight="1" x14ac:dyDescent="0.25"/>
    <row r="83725" ht="15.75" customHeight="1" x14ac:dyDescent="0.25"/>
    <row r="83726" ht="15.75" customHeight="1" x14ac:dyDescent="0.25"/>
    <row r="83727" ht="15.75" customHeight="1" x14ac:dyDescent="0.25"/>
    <row r="83728" ht="15.75" customHeight="1" x14ac:dyDescent="0.25"/>
    <row r="83729" ht="15.75" customHeight="1" x14ac:dyDescent="0.25"/>
    <row r="83730" ht="15.75" customHeight="1" x14ac:dyDescent="0.25"/>
    <row r="83731" ht="15.75" customHeight="1" x14ac:dyDescent="0.25"/>
    <row r="83732" ht="15.75" customHeight="1" x14ac:dyDescent="0.25"/>
    <row r="83733" ht="15.75" customHeight="1" x14ac:dyDescent="0.25"/>
    <row r="83734" ht="15.75" customHeight="1" x14ac:dyDescent="0.25"/>
    <row r="83735" ht="15.75" customHeight="1" x14ac:dyDescent="0.25"/>
    <row r="83736" ht="15.75" customHeight="1" x14ac:dyDescent="0.25"/>
    <row r="83737" ht="15.75" customHeight="1" x14ac:dyDescent="0.25"/>
    <row r="83738" ht="15.75" customHeight="1" x14ac:dyDescent="0.25"/>
    <row r="83739" ht="15.75" customHeight="1" x14ac:dyDescent="0.25"/>
    <row r="83740" ht="15.75" customHeight="1" x14ac:dyDescent="0.25"/>
    <row r="83741" ht="15.75" customHeight="1" x14ac:dyDescent="0.25"/>
    <row r="83742" ht="15.75" customHeight="1" x14ac:dyDescent="0.25"/>
    <row r="83743" ht="15.75" customHeight="1" x14ac:dyDescent="0.25"/>
    <row r="83744" ht="15.75" customHeight="1" x14ac:dyDescent="0.25"/>
    <row r="83745" ht="15.75" customHeight="1" x14ac:dyDescent="0.25"/>
    <row r="83746" ht="15.75" customHeight="1" x14ac:dyDescent="0.25"/>
    <row r="83747" ht="15.75" customHeight="1" x14ac:dyDescent="0.25"/>
    <row r="83748" ht="15.75" customHeight="1" x14ac:dyDescent="0.25"/>
    <row r="83749" ht="15.75" customHeight="1" x14ac:dyDescent="0.25"/>
    <row r="83750" ht="15.75" customHeight="1" x14ac:dyDescent="0.25"/>
    <row r="83751" ht="15.75" customHeight="1" x14ac:dyDescent="0.25"/>
    <row r="83752" ht="15.75" customHeight="1" x14ac:dyDescent="0.25"/>
    <row r="83753" ht="15.75" customHeight="1" x14ac:dyDescent="0.25"/>
    <row r="83754" ht="15.75" customHeight="1" x14ac:dyDescent="0.25"/>
    <row r="83755" ht="15.75" customHeight="1" x14ac:dyDescent="0.25"/>
    <row r="83756" ht="15.75" customHeight="1" x14ac:dyDescent="0.25"/>
    <row r="83757" ht="15.75" customHeight="1" x14ac:dyDescent="0.25"/>
    <row r="83758" ht="15.75" customHeight="1" x14ac:dyDescent="0.25"/>
    <row r="83759" ht="15.75" customHeight="1" x14ac:dyDescent="0.25"/>
    <row r="83760" ht="15.75" customHeight="1" x14ac:dyDescent="0.25"/>
    <row r="83761" ht="15.75" customHeight="1" x14ac:dyDescent="0.25"/>
    <row r="83762" ht="15.75" customHeight="1" x14ac:dyDescent="0.25"/>
    <row r="83763" ht="15.75" customHeight="1" x14ac:dyDescent="0.25"/>
    <row r="83764" ht="15.75" customHeight="1" x14ac:dyDescent="0.25"/>
    <row r="83765" ht="15.75" customHeight="1" x14ac:dyDescent="0.25"/>
    <row r="83766" ht="15.75" customHeight="1" x14ac:dyDescent="0.25"/>
    <row r="83767" ht="15.75" customHeight="1" x14ac:dyDescent="0.25"/>
    <row r="83768" ht="15.75" customHeight="1" x14ac:dyDescent="0.25"/>
    <row r="83769" ht="15.75" customHeight="1" x14ac:dyDescent="0.25"/>
    <row r="83770" ht="15.75" customHeight="1" x14ac:dyDescent="0.25"/>
    <row r="83771" ht="15.75" customHeight="1" x14ac:dyDescent="0.25"/>
    <row r="83772" ht="15.75" customHeight="1" x14ac:dyDescent="0.25"/>
    <row r="83773" ht="15.75" customHeight="1" x14ac:dyDescent="0.25"/>
    <row r="83774" ht="15.75" customHeight="1" x14ac:dyDescent="0.25"/>
    <row r="83775" ht="15.75" customHeight="1" x14ac:dyDescent="0.25"/>
    <row r="83776" ht="15.75" customHeight="1" x14ac:dyDescent="0.25"/>
    <row r="83777" ht="15.75" customHeight="1" x14ac:dyDescent="0.25"/>
    <row r="83778" ht="15.75" customHeight="1" x14ac:dyDescent="0.25"/>
    <row r="83779" ht="15.75" customHeight="1" x14ac:dyDescent="0.25"/>
    <row r="83780" ht="15.75" customHeight="1" x14ac:dyDescent="0.25"/>
    <row r="83781" ht="15.75" customHeight="1" x14ac:dyDescent="0.25"/>
    <row r="83782" ht="15.75" customHeight="1" x14ac:dyDescent="0.25"/>
    <row r="83783" ht="15.75" customHeight="1" x14ac:dyDescent="0.25"/>
    <row r="83784" ht="15.75" customHeight="1" x14ac:dyDescent="0.25"/>
    <row r="83785" ht="15.75" customHeight="1" x14ac:dyDescent="0.25"/>
    <row r="83786" ht="15.75" customHeight="1" x14ac:dyDescent="0.25"/>
    <row r="83787" ht="15.75" customHeight="1" x14ac:dyDescent="0.25"/>
    <row r="83788" ht="15.75" customHeight="1" x14ac:dyDescent="0.25"/>
    <row r="83789" ht="15.75" customHeight="1" x14ac:dyDescent="0.25"/>
    <row r="83790" ht="15.75" customHeight="1" x14ac:dyDescent="0.25"/>
    <row r="83791" ht="15.75" customHeight="1" x14ac:dyDescent="0.25"/>
    <row r="83792" ht="15.75" customHeight="1" x14ac:dyDescent="0.25"/>
    <row r="83793" ht="15.75" customHeight="1" x14ac:dyDescent="0.25"/>
    <row r="83794" ht="15.75" customHeight="1" x14ac:dyDescent="0.25"/>
    <row r="83795" ht="15.75" customHeight="1" x14ac:dyDescent="0.25"/>
    <row r="83796" ht="15.75" customHeight="1" x14ac:dyDescent="0.25"/>
    <row r="83797" ht="15.75" customHeight="1" x14ac:dyDescent="0.25"/>
    <row r="83798" ht="15.75" customHeight="1" x14ac:dyDescent="0.25"/>
    <row r="83799" ht="15.75" customHeight="1" x14ac:dyDescent="0.25"/>
    <row r="83800" ht="15.75" customHeight="1" x14ac:dyDescent="0.25"/>
    <row r="83801" ht="15.75" customHeight="1" x14ac:dyDescent="0.25"/>
    <row r="83802" ht="15.75" customHeight="1" x14ac:dyDescent="0.25"/>
    <row r="83803" ht="15.75" customHeight="1" x14ac:dyDescent="0.25"/>
    <row r="83804" ht="15.75" customHeight="1" x14ac:dyDescent="0.25"/>
    <row r="83805" ht="15.75" customHeight="1" x14ac:dyDescent="0.25"/>
    <row r="83806" ht="15.75" customHeight="1" x14ac:dyDescent="0.25"/>
    <row r="83807" ht="15.75" customHeight="1" x14ac:dyDescent="0.25"/>
    <row r="83808" ht="15.75" customHeight="1" x14ac:dyDescent="0.25"/>
    <row r="83809" ht="15.75" customHeight="1" x14ac:dyDescent="0.25"/>
    <row r="83810" ht="15.75" customHeight="1" x14ac:dyDescent="0.25"/>
    <row r="83811" ht="15.75" customHeight="1" x14ac:dyDescent="0.25"/>
    <row r="83812" ht="15.75" customHeight="1" x14ac:dyDescent="0.25"/>
    <row r="83813" ht="15.75" customHeight="1" x14ac:dyDescent="0.25"/>
    <row r="83814" ht="15.75" customHeight="1" x14ac:dyDescent="0.25"/>
    <row r="83815" ht="15.75" customHeight="1" x14ac:dyDescent="0.25"/>
    <row r="83816" ht="15.75" customHeight="1" x14ac:dyDescent="0.25"/>
    <row r="83817" ht="15.75" customHeight="1" x14ac:dyDescent="0.25"/>
    <row r="83818" ht="15.75" customHeight="1" x14ac:dyDescent="0.25"/>
    <row r="83819" ht="15.75" customHeight="1" x14ac:dyDescent="0.25"/>
    <row r="83820" ht="15.75" customHeight="1" x14ac:dyDescent="0.25"/>
    <row r="83821" ht="15.75" customHeight="1" x14ac:dyDescent="0.25"/>
    <row r="83822" ht="15.75" customHeight="1" x14ac:dyDescent="0.25"/>
    <row r="83823" ht="15.75" customHeight="1" x14ac:dyDescent="0.25"/>
    <row r="83824" ht="15.75" customHeight="1" x14ac:dyDescent="0.25"/>
    <row r="83825" ht="15.75" customHeight="1" x14ac:dyDescent="0.25"/>
    <row r="83826" ht="15.75" customHeight="1" x14ac:dyDescent="0.25"/>
    <row r="83827" ht="15.75" customHeight="1" x14ac:dyDescent="0.25"/>
    <row r="83828" ht="15.75" customHeight="1" x14ac:dyDescent="0.25"/>
    <row r="83829" ht="15.75" customHeight="1" x14ac:dyDescent="0.25"/>
    <row r="83830" ht="15.75" customHeight="1" x14ac:dyDescent="0.25"/>
    <row r="83831" ht="15.75" customHeight="1" x14ac:dyDescent="0.25"/>
    <row r="83832" ht="15.75" customHeight="1" x14ac:dyDescent="0.25"/>
    <row r="83833" ht="15.75" customHeight="1" x14ac:dyDescent="0.25"/>
    <row r="83834" ht="15.75" customHeight="1" x14ac:dyDescent="0.25"/>
    <row r="83835" ht="15.75" customHeight="1" x14ac:dyDescent="0.25"/>
    <row r="83836" ht="15.75" customHeight="1" x14ac:dyDescent="0.25"/>
    <row r="83837" ht="15.75" customHeight="1" x14ac:dyDescent="0.25"/>
    <row r="83838" ht="15.75" customHeight="1" x14ac:dyDescent="0.25"/>
    <row r="83839" ht="15.75" customHeight="1" x14ac:dyDescent="0.25"/>
    <row r="83840" ht="15.75" customHeight="1" x14ac:dyDescent="0.25"/>
    <row r="83841" ht="15.75" customHeight="1" x14ac:dyDescent="0.25"/>
    <row r="83842" ht="15.75" customHeight="1" x14ac:dyDescent="0.25"/>
    <row r="83843" ht="15.75" customHeight="1" x14ac:dyDescent="0.25"/>
    <row r="83844" ht="15.75" customHeight="1" x14ac:dyDescent="0.25"/>
    <row r="83845" ht="15.75" customHeight="1" x14ac:dyDescent="0.25"/>
    <row r="83846" ht="15.75" customHeight="1" x14ac:dyDescent="0.25"/>
    <row r="83847" ht="15.75" customHeight="1" x14ac:dyDescent="0.25"/>
    <row r="83848" ht="15.75" customHeight="1" x14ac:dyDescent="0.25"/>
    <row r="83849" ht="15.75" customHeight="1" x14ac:dyDescent="0.25"/>
    <row r="83850" ht="15.75" customHeight="1" x14ac:dyDescent="0.25"/>
    <row r="83851" ht="15.75" customHeight="1" x14ac:dyDescent="0.25"/>
    <row r="83852" ht="15.75" customHeight="1" x14ac:dyDescent="0.25"/>
    <row r="83853" ht="15.75" customHeight="1" x14ac:dyDescent="0.25"/>
    <row r="83854" ht="15.75" customHeight="1" x14ac:dyDescent="0.25"/>
    <row r="83855" ht="15.75" customHeight="1" x14ac:dyDescent="0.25"/>
    <row r="83856" ht="15.75" customHeight="1" x14ac:dyDescent="0.25"/>
    <row r="83857" ht="15.75" customHeight="1" x14ac:dyDescent="0.25"/>
    <row r="83858" ht="15.75" customHeight="1" x14ac:dyDescent="0.25"/>
    <row r="83859" ht="15.75" customHeight="1" x14ac:dyDescent="0.25"/>
    <row r="83860" ht="15.75" customHeight="1" x14ac:dyDescent="0.25"/>
    <row r="83861" ht="15.75" customHeight="1" x14ac:dyDescent="0.25"/>
    <row r="83862" ht="15.75" customHeight="1" x14ac:dyDescent="0.25"/>
    <row r="83863" ht="15.75" customHeight="1" x14ac:dyDescent="0.25"/>
    <row r="83864" ht="15.75" customHeight="1" x14ac:dyDescent="0.25"/>
    <row r="83865" ht="15.75" customHeight="1" x14ac:dyDescent="0.25"/>
    <row r="83866" ht="15.75" customHeight="1" x14ac:dyDescent="0.25"/>
    <row r="83867" ht="15.75" customHeight="1" x14ac:dyDescent="0.25"/>
    <row r="83868" ht="15.75" customHeight="1" x14ac:dyDescent="0.25"/>
    <row r="83869" ht="15.75" customHeight="1" x14ac:dyDescent="0.25"/>
    <row r="83870" ht="15.75" customHeight="1" x14ac:dyDescent="0.25"/>
    <row r="83871" ht="15.75" customHeight="1" x14ac:dyDescent="0.25"/>
    <row r="83872" ht="15.75" customHeight="1" x14ac:dyDescent="0.25"/>
    <row r="83873" ht="15.75" customHeight="1" x14ac:dyDescent="0.25"/>
    <row r="83874" ht="15.75" customHeight="1" x14ac:dyDescent="0.25"/>
    <row r="83875" ht="15.75" customHeight="1" x14ac:dyDescent="0.25"/>
    <row r="83876" ht="15.75" customHeight="1" x14ac:dyDescent="0.25"/>
    <row r="83877" ht="15.75" customHeight="1" x14ac:dyDescent="0.25"/>
    <row r="83878" ht="15.75" customHeight="1" x14ac:dyDescent="0.25"/>
    <row r="83879" ht="15.75" customHeight="1" x14ac:dyDescent="0.25"/>
    <row r="83880" ht="15.75" customHeight="1" x14ac:dyDescent="0.25"/>
    <row r="83881" ht="15.75" customHeight="1" x14ac:dyDescent="0.25"/>
    <row r="83882" ht="15.75" customHeight="1" x14ac:dyDescent="0.25"/>
    <row r="83883" ht="15.75" customHeight="1" x14ac:dyDescent="0.25"/>
    <row r="83884" ht="15.75" customHeight="1" x14ac:dyDescent="0.25"/>
    <row r="83885" ht="15.75" customHeight="1" x14ac:dyDescent="0.25"/>
    <row r="83886" ht="15.75" customHeight="1" x14ac:dyDescent="0.25"/>
    <row r="83887" ht="15.75" customHeight="1" x14ac:dyDescent="0.25"/>
    <row r="83888" ht="15.75" customHeight="1" x14ac:dyDescent="0.25"/>
    <row r="83889" ht="15.75" customHeight="1" x14ac:dyDescent="0.25"/>
    <row r="83890" ht="15.75" customHeight="1" x14ac:dyDescent="0.25"/>
    <row r="83891" ht="15.75" customHeight="1" x14ac:dyDescent="0.25"/>
    <row r="83892" ht="15.75" customHeight="1" x14ac:dyDescent="0.25"/>
    <row r="83893" ht="15.75" customHeight="1" x14ac:dyDescent="0.25"/>
    <row r="83894" ht="15.75" customHeight="1" x14ac:dyDescent="0.25"/>
    <row r="83895" ht="15.75" customHeight="1" x14ac:dyDescent="0.25"/>
    <row r="83896" ht="15.75" customHeight="1" x14ac:dyDescent="0.25"/>
    <row r="83897" ht="15.75" customHeight="1" x14ac:dyDescent="0.25"/>
    <row r="83898" ht="15.75" customHeight="1" x14ac:dyDescent="0.25"/>
    <row r="83899" ht="15.75" customHeight="1" x14ac:dyDescent="0.25"/>
    <row r="83900" ht="15.75" customHeight="1" x14ac:dyDescent="0.25"/>
    <row r="83901" ht="15.75" customHeight="1" x14ac:dyDescent="0.25"/>
    <row r="83902" ht="15.75" customHeight="1" x14ac:dyDescent="0.25"/>
    <row r="83903" ht="15.75" customHeight="1" x14ac:dyDescent="0.25"/>
    <row r="83904" ht="15.75" customHeight="1" x14ac:dyDescent="0.25"/>
    <row r="83905" ht="15.75" customHeight="1" x14ac:dyDescent="0.25"/>
    <row r="83906" ht="15.75" customHeight="1" x14ac:dyDescent="0.25"/>
    <row r="83907" ht="15.75" customHeight="1" x14ac:dyDescent="0.25"/>
    <row r="83908" ht="15.75" customHeight="1" x14ac:dyDescent="0.25"/>
    <row r="83909" ht="15.75" customHeight="1" x14ac:dyDescent="0.25"/>
    <row r="83910" ht="15.75" customHeight="1" x14ac:dyDescent="0.25"/>
    <row r="83911" ht="15.75" customHeight="1" x14ac:dyDescent="0.25"/>
    <row r="83912" ht="15.75" customHeight="1" x14ac:dyDescent="0.25"/>
    <row r="83913" ht="15.75" customHeight="1" x14ac:dyDescent="0.25"/>
    <row r="83914" ht="15.75" customHeight="1" x14ac:dyDescent="0.25"/>
    <row r="83915" ht="15.75" customHeight="1" x14ac:dyDescent="0.25"/>
    <row r="83916" ht="15.75" customHeight="1" x14ac:dyDescent="0.25"/>
    <row r="83917" ht="15.75" customHeight="1" x14ac:dyDescent="0.25"/>
    <row r="83918" ht="15.75" customHeight="1" x14ac:dyDescent="0.25"/>
    <row r="83919" ht="15.75" customHeight="1" x14ac:dyDescent="0.25"/>
    <row r="83920" ht="15.75" customHeight="1" x14ac:dyDescent="0.25"/>
    <row r="83921" ht="15.75" customHeight="1" x14ac:dyDescent="0.25"/>
    <row r="83922" ht="15.75" customHeight="1" x14ac:dyDescent="0.25"/>
    <row r="83923" ht="15.75" customHeight="1" x14ac:dyDescent="0.25"/>
    <row r="83924" ht="15.75" customHeight="1" x14ac:dyDescent="0.25"/>
    <row r="83925" ht="15.75" customHeight="1" x14ac:dyDescent="0.25"/>
    <row r="83926" ht="15.75" customHeight="1" x14ac:dyDescent="0.25"/>
    <row r="83927" ht="15.75" customHeight="1" x14ac:dyDescent="0.25"/>
    <row r="83928" ht="15.75" customHeight="1" x14ac:dyDescent="0.25"/>
    <row r="83929" ht="15.75" customHeight="1" x14ac:dyDescent="0.25"/>
    <row r="83930" ht="15.75" customHeight="1" x14ac:dyDescent="0.25"/>
    <row r="83931" ht="15.75" customHeight="1" x14ac:dyDescent="0.25"/>
    <row r="83932" ht="15.75" customHeight="1" x14ac:dyDescent="0.25"/>
    <row r="83933" ht="15.75" customHeight="1" x14ac:dyDescent="0.25"/>
    <row r="83934" ht="15.75" customHeight="1" x14ac:dyDescent="0.25"/>
    <row r="83935" ht="15.75" customHeight="1" x14ac:dyDescent="0.25"/>
    <row r="83936" ht="15.75" customHeight="1" x14ac:dyDescent="0.25"/>
    <row r="83937" ht="15.75" customHeight="1" x14ac:dyDescent="0.25"/>
    <row r="83938" ht="15.75" customHeight="1" x14ac:dyDescent="0.25"/>
    <row r="83939" ht="15.75" customHeight="1" x14ac:dyDescent="0.25"/>
    <row r="83940" ht="15.75" customHeight="1" x14ac:dyDescent="0.25"/>
    <row r="83941" ht="15.75" customHeight="1" x14ac:dyDescent="0.25"/>
    <row r="83942" ht="15.75" customHeight="1" x14ac:dyDescent="0.25"/>
    <row r="83943" ht="15.75" customHeight="1" x14ac:dyDescent="0.25"/>
    <row r="83944" ht="15.75" customHeight="1" x14ac:dyDescent="0.25"/>
    <row r="83945" ht="15.75" customHeight="1" x14ac:dyDescent="0.25"/>
    <row r="83946" ht="15.75" customHeight="1" x14ac:dyDescent="0.25"/>
    <row r="83947" ht="15.75" customHeight="1" x14ac:dyDescent="0.25"/>
    <row r="83948" ht="15.75" customHeight="1" x14ac:dyDescent="0.25"/>
    <row r="83949" ht="15.75" customHeight="1" x14ac:dyDescent="0.25"/>
    <row r="83950" ht="15.75" customHeight="1" x14ac:dyDescent="0.25"/>
    <row r="83951" ht="15.75" customHeight="1" x14ac:dyDescent="0.25"/>
    <row r="83952" ht="15.75" customHeight="1" x14ac:dyDescent="0.25"/>
    <row r="83953" ht="15.75" customHeight="1" x14ac:dyDescent="0.25"/>
    <row r="83954" ht="15.75" customHeight="1" x14ac:dyDescent="0.25"/>
    <row r="83955" ht="15.75" customHeight="1" x14ac:dyDescent="0.25"/>
    <row r="83956" ht="15.75" customHeight="1" x14ac:dyDescent="0.25"/>
    <row r="83957" ht="15.75" customHeight="1" x14ac:dyDescent="0.25"/>
    <row r="83958" ht="15.75" customHeight="1" x14ac:dyDescent="0.25"/>
    <row r="83959" ht="15.75" customHeight="1" x14ac:dyDescent="0.25"/>
    <row r="83960" ht="15.75" customHeight="1" x14ac:dyDescent="0.25"/>
    <row r="83961" ht="15.75" customHeight="1" x14ac:dyDescent="0.25"/>
    <row r="83962" ht="15.75" customHeight="1" x14ac:dyDescent="0.25"/>
    <row r="83963" ht="15.75" customHeight="1" x14ac:dyDescent="0.25"/>
    <row r="83964" ht="15.75" customHeight="1" x14ac:dyDescent="0.25"/>
    <row r="83965" ht="15.75" customHeight="1" x14ac:dyDescent="0.25"/>
    <row r="83966" ht="15.75" customHeight="1" x14ac:dyDescent="0.25"/>
    <row r="83967" ht="15.75" customHeight="1" x14ac:dyDescent="0.25"/>
    <row r="83968" ht="15.75" customHeight="1" x14ac:dyDescent="0.25"/>
    <row r="83969" ht="15.75" customHeight="1" x14ac:dyDescent="0.25"/>
    <row r="83970" ht="15.75" customHeight="1" x14ac:dyDescent="0.25"/>
    <row r="83971" ht="15.75" customHeight="1" x14ac:dyDescent="0.25"/>
    <row r="83972" ht="15.75" customHeight="1" x14ac:dyDescent="0.25"/>
    <row r="83973" ht="15.75" customHeight="1" x14ac:dyDescent="0.25"/>
    <row r="83974" ht="15.75" customHeight="1" x14ac:dyDescent="0.25"/>
    <row r="83975" ht="15.75" customHeight="1" x14ac:dyDescent="0.25"/>
    <row r="83976" ht="15.75" customHeight="1" x14ac:dyDescent="0.25"/>
    <row r="83977" ht="15.75" customHeight="1" x14ac:dyDescent="0.25"/>
    <row r="83978" ht="15.75" customHeight="1" x14ac:dyDescent="0.25"/>
    <row r="83979" ht="15.75" customHeight="1" x14ac:dyDescent="0.25"/>
    <row r="83980" ht="15.75" customHeight="1" x14ac:dyDescent="0.25"/>
    <row r="83981" ht="15.75" customHeight="1" x14ac:dyDescent="0.25"/>
    <row r="83982" ht="15.75" customHeight="1" x14ac:dyDescent="0.25"/>
    <row r="83983" ht="15.75" customHeight="1" x14ac:dyDescent="0.25"/>
    <row r="83984" ht="15.75" customHeight="1" x14ac:dyDescent="0.25"/>
    <row r="83985" ht="15.75" customHeight="1" x14ac:dyDescent="0.25"/>
    <row r="83986" ht="15.75" customHeight="1" x14ac:dyDescent="0.25"/>
    <row r="83987" ht="15.75" customHeight="1" x14ac:dyDescent="0.25"/>
    <row r="83988" ht="15.75" customHeight="1" x14ac:dyDescent="0.25"/>
    <row r="83989" ht="15.75" customHeight="1" x14ac:dyDescent="0.25"/>
    <row r="83990" ht="15.75" customHeight="1" x14ac:dyDescent="0.25"/>
    <row r="83991" ht="15.75" customHeight="1" x14ac:dyDescent="0.25"/>
    <row r="83992" ht="15.75" customHeight="1" x14ac:dyDescent="0.25"/>
    <row r="83993" ht="15.75" customHeight="1" x14ac:dyDescent="0.25"/>
    <row r="83994" ht="15.75" customHeight="1" x14ac:dyDescent="0.25"/>
    <row r="83995" ht="15.75" customHeight="1" x14ac:dyDescent="0.25"/>
    <row r="83996" ht="15.75" customHeight="1" x14ac:dyDescent="0.25"/>
    <row r="83997" ht="15.75" customHeight="1" x14ac:dyDescent="0.25"/>
    <row r="83998" ht="15.75" customHeight="1" x14ac:dyDescent="0.25"/>
    <row r="83999" ht="15.75" customHeight="1" x14ac:dyDescent="0.25"/>
    <row r="84000" ht="15.75" customHeight="1" x14ac:dyDescent="0.25"/>
    <row r="84001" ht="15.75" customHeight="1" x14ac:dyDescent="0.25"/>
    <row r="84002" ht="15.75" customHeight="1" x14ac:dyDescent="0.25"/>
    <row r="84003" ht="15.75" customHeight="1" x14ac:dyDescent="0.25"/>
    <row r="84004" ht="15.75" customHeight="1" x14ac:dyDescent="0.25"/>
    <row r="84005" ht="15.75" customHeight="1" x14ac:dyDescent="0.25"/>
    <row r="84006" ht="15.75" customHeight="1" x14ac:dyDescent="0.25"/>
    <row r="84007" ht="15.75" customHeight="1" x14ac:dyDescent="0.25"/>
    <row r="84008" ht="15.75" customHeight="1" x14ac:dyDescent="0.25"/>
    <row r="84009" ht="15.75" customHeight="1" x14ac:dyDescent="0.25"/>
    <row r="84010" ht="15.75" customHeight="1" x14ac:dyDescent="0.25"/>
    <row r="84011" ht="15.75" customHeight="1" x14ac:dyDescent="0.25"/>
    <row r="84012" ht="15.75" customHeight="1" x14ac:dyDescent="0.25"/>
    <row r="84013" ht="15.75" customHeight="1" x14ac:dyDescent="0.25"/>
    <row r="84014" ht="15.75" customHeight="1" x14ac:dyDescent="0.25"/>
    <row r="84015" ht="15.75" customHeight="1" x14ac:dyDescent="0.25"/>
    <row r="84016" ht="15.75" customHeight="1" x14ac:dyDescent="0.25"/>
    <row r="84017" ht="15.75" customHeight="1" x14ac:dyDescent="0.25"/>
    <row r="84018" ht="15.75" customHeight="1" x14ac:dyDescent="0.25"/>
    <row r="84019" ht="15.75" customHeight="1" x14ac:dyDescent="0.25"/>
    <row r="84020" ht="15.75" customHeight="1" x14ac:dyDescent="0.25"/>
    <row r="84021" ht="15.75" customHeight="1" x14ac:dyDescent="0.25"/>
    <row r="84022" ht="15.75" customHeight="1" x14ac:dyDescent="0.25"/>
    <row r="84023" ht="15.75" customHeight="1" x14ac:dyDescent="0.25"/>
    <row r="84024" ht="15.75" customHeight="1" x14ac:dyDescent="0.25"/>
    <row r="84025" ht="15.75" customHeight="1" x14ac:dyDescent="0.25"/>
    <row r="84026" ht="15.75" customHeight="1" x14ac:dyDescent="0.25"/>
    <row r="84027" ht="15.75" customHeight="1" x14ac:dyDescent="0.25"/>
    <row r="84028" ht="15.75" customHeight="1" x14ac:dyDescent="0.25"/>
    <row r="84029" ht="15.75" customHeight="1" x14ac:dyDescent="0.25"/>
    <row r="84030" ht="15.75" customHeight="1" x14ac:dyDescent="0.25"/>
    <row r="84031" ht="15.75" customHeight="1" x14ac:dyDescent="0.25"/>
    <row r="84032" ht="15.75" customHeight="1" x14ac:dyDescent="0.25"/>
    <row r="84033" ht="15.75" customHeight="1" x14ac:dyDescent="0.25"/>
    <row r="84034" ht="15.75" customHeight="1" x14ac:dyDescent="0.25"/>
    <row r="84035" ht="15.75" customHeight="1" x14ac:dyDescent="0.25"/>
    <row r="84036" ht="15.75" customHeight="1" x14ac:dyDescent="0.25"/>
    <row r="84037" ht="15.75" customHeight="1" x14ac:dyDescent="0.25"/>
    <row r="84038" ht="15.75" customHeight="1" x14ac:dyDescent="0.25"/>
    <row r="84039" ht="15.75" customHeight="1" x14ac:dyDescent="0.25"/>
    <row r="84040" ht="15.75" customHeight="1" x14ac:dyDescent="0.25"/>
    <row r="84041" ht="15.75" customHeight="1" x14ac:dyDescent="0.25"/>
    <row r="84042" ht="15.75" customHeight="1" x14ac:dyDescent="0.25"/>
    <row r="84043" ht="15.75" customHeight="1" x14ac:dyDescent="0.25"/>
    <row r="84044" ht="15.75" customHeight="1" x14ac:dyDescent="0.25"/>
    <row r="84045" ht="15.75" customHeight="1" x14ac:dyDescent="0.25"/>
    <row r="84046" ht="15.75" customHeight="1" x14ac:dyDescent="0.25"/>
    <row r="84047" ht="15.75" customHeight="1" x14ac:dyDescent="0.25"/>
    <row r="84048" ht="15.75" customHeight="1" x14ac:dyDescent="0.25"/>
    <row r="84049" ht="15.75" customHeight="1" x14ac:dyDescent="0.25"/>
    <row r="84050" ht="15.75" customHeight="1" x14ac:dyDescent="0.25"/>
    <row r="84051" ht="15.75" customHeight="1" x14ac:dyDescent="0.25"/>
    <row r="84052" ht="15.75" customHeight="1" x14ac:dyDescent="0.25"/>
    <row r="84053" ht="15.75" customHeight="1" x14ac:dyDescent="0.25"/>
    <row r="84054" ht="15.75" customHeight="1" x14ac:dyDescent="0.25"/>
    <row r="84055" ht="15.75" customHeight="1" x14ac:dyDescent="0.25"/>
    <row r="84056" ht="15.75" customHeight="1" x14ac:dyDescent="0.25"/>
    <row r="84057" ht="15.75" customHeight="1" x14ac:dyDescent="0.25"/>
    <row r="84058" ht="15.75" customHeight="1" x14ac:dyDescent="0.25"/>
    <row r="84059" ht="15.75" customHeight="1" x14ac:dyDescent="0.25"/>
    <row r="84060" ht="15.75" customHeight="1" x14ac:dyDescent="0.25"/>
    <row r="84061" ht="15.75" customHeight="1" x14ac:dyDescent="0.25"/>
    <row r="84062" ht="15.75" customHeight="1" x14ac:dyDescent="0.25"/>
    <row r="84063" ht="15.75" customHeight="1" x14ac:dyDescent="0.25"/>
    <row r="84064" ht="15.75" customHeight="1" x14ac:dyDescent="0.25"/>
    <row r="84065" ht="15.75" customHeight="1" x14ac:dyDescent="0.25"/>
    <row r="84066" ht="15.75" customHeight="1" x14ac:dyDescent="0.25"/>
    <row r="84067" ht="15.75" customHeight="1" x14ac:dyDescent="0.25"/>
    <row r="84068" ht="15.75" customHeight="1" x14ac:dyDescent="0.25"/>
    <row r="84069" ht="15.75" customHeight="1" x14ac:dyDescent="0.25"/>
    <row r="84070" ht="15.75" customHeight="1" x14ac:dyDescent="0.25"/>
    <row r="84071" ht="15.75" customHeight="1" x14ac:dyDescent="0.25"/>
    <row r="84072" ht="15.75" customHeight="1" x14ac:dyDescent="0.25"/>
    <row r="84073" ht="15.75" customHeight="1" x14ac:dyDescent="0.25"/>
    <row r="84074" ht="15.75" customHeight="1" x14ac:dyDescent="0.25"/>
    <row r="84075" ht="15.75" customHeight="1" x14ac:dyDescent="0.25"/>
    <row r="84076" ht="15.75" customHeight="1" x14ac:dyDescent="0.25"/>
    <row r="84077" ht="15.75" customHeight="1" x14ac:dyDescent="0.25"/>
    <row r="84078" ht="15.75" customHeight="1" x14ac:dyDescent="0.25"/>
    <row r="84079" ht="15.75" customHeight="1" x14ac:dyDescent="0.25"/>
    <row r="84080" ht="15.75" customHeight="1" x14ac:dyDescent="0.25"/>
    <row r="84081" ht="15.75" customHeight="1" x14ac:dyDescent="0.25"/>
    <row r="84082" ht="15.75" customHeight="1" x14ac:dyDescent="0.25"/>
    <row r="84083" ht="15.75" customHeight="1" x14ac:dyDescent="0.25"/>
    <row r="84084" ht="15.75" customHeight="1" x14ac:dyDescent="0.25"/>
    <row r="84085" ht="15.75" customHeight="1" x14ac:dyDescent="0.25"/>
    <row r="84086" ht="15.75" customHeight="1" x14ac:dyDescent="0.25"/>
    <row r="84087" ht="15.75" customHeight="1" x14ac:dyDescent="0.25"/>
    <row r="84088" ht="15.75" customHeight="1" x14ac:dyDescent="0.25"/>
    <row r="84089" ht="15.75" customHeight="1" x14ac:dyDescent="0.25"/>
    <row r="84090" ht="15.75" customHeight="1" x14ac:dyDescent="0.25"/>
    <row r="84091" ht="15.75" customHeight="1" x14ac:dyDescent="0.25"/>
    <row r="84092" ht="15.75" customHeight="1" x14ac:dyDescent="0.25"/>
    <row r="84093" ht="15.75" customHeight="1" x14ac:dyDescent="0.25"/>
    <row r="84094" ht="15.75" customHeight="1" x14ac:dyDescent="0.25"/>
    <row r="84095" ht="15.75" customHeight="1" x14ac:dyDescent="0.25"/>
    <row r="84096" ht="15.75" customHeight="1" x14ac:dyDescent="0.25"/>
    <row r="84097" ht="15.75" customHeight="1" x14ac:dyDescent="0.25"/>
    <row r="84098" ht="15.75" customHeight="1" x14ac:dyDescent="0.25"/>
    <row r="84099" ht="15.75" customHeight="1" x14ac:dyDescent="0.25"/>
    <row r="84100" ht="15.75" customHeight="1" x14ac:dyDescent="0.25"/>
    <row r="84101" ht="15.75" customHeight="1" x14ac:dyDescent="0.25"/>
    <row r="84102" ht="15.75" customHeight="1" x14ac:dyDescent="0.25"/>
    <row r="84103" ht="15.75" customHeight="1" x14ac:dyDescent="0.25"/>
    <row r="84104" ht="15.75" customHeight="1" x14ac:dyDescent="0.25"/>
    <row r="84105" ht="15.75" customHeight="1" x14ac:dyDescent="0.25"/>
    <row r="84106" ht="15.75" customHeight="1" x14ac:dyDescent="0.25"/>
    <row r="84107" ht="15.75" customHeight="1" x14ac:dyDescent="0.25"/>
    <row r="84108" ht="15.75" customHeight="1" x14ac:dyDescent="0.25"/>
    <row r="84109" ht="15.75" customHeight="1" x14ac:dyDescent="0.25"/>
    <row r="84110" ht="15.75" customHeight="1" x14ac:dyDescent="0.25"/>
    <row r="84111" ht="15.75" customHeight="1" x14ac:dyDescent="0.25"/>
    <row r="84112" ht="15.75" customHeight="1" x14ac:dyDescent="0.25"/>
    <row r="84113" ht="15.75" customHeight="1" x14ac:dyDescent="0.25"/>
    <row r="84114" ht="15.75" customHeight="1" x14ac:dyDescent="0.25"/>
    <row r="84115" ht="15.75" customHeight="1" x14ac:dyDescent="0.25"/>
    <row r="84116" ht="15.75" customHeight="1" x14ac:dyDescent="0.25"/>
    <row r="84117" ht="15.75" customHeight="1" x14ac:dyDescent="0.25"/>
    <row r="84118" ht="15.75" customHeight="1" x14ac:dyDescent="0.25"/>
    <row r="84119" ht="15.75" customHeight="1" x14ac:dyDescent="0.25"/>
    <row r="84120" ht="15.75" customHeight="1" x14ac:dyDescent="0.25"/>
    <row r="84121" ht="15.75" customHeight="1" x14ac:dyDescent="0.25"/>
    <row r="84122" ht="15.75" customHeight="1" x14ac:dyDescent="0.25"/>
    <row r="84123" ht="15.75" customHeight="1" x14ac:dyDescent="0.25"/>
    <row r="84124" ht="15.75" customHeight="1" x14ac:dyDescent="0.25"/>
    <row r="84125" ht="15.75" customHeight="1" x14ac:dyDescent="0.25"/>
    <row r="84126" ht="15.75" customHeight="1" x14ac:dyDescent="0.25"/>
    <row r="84127" ht="15.75" customHeight="1" x14ac:dyDescent="0.25"/>
    <row r="84128" ht="15.75" customHeight="1" x14ac:dyDescent="0.25"/>
    <row r="84129" ht="15.75" customHeight="1" x14ac:dyDescent="0.25"/>
    <row r="84130" ht="15.75" customHeight="1" x14ac:dyDescent="0.25"/>
    <row r="84131" ht="15.75" customHeight="1" x14ac:dyDescent="0.25"/>
    <row r="84132" ht="15.75" customHeight="1" x14ac:dyDescent="0.25"/>
    <row r="84133" ht="15.75" customHeight="1" x14ac:dyDescent="0.25"/>
    <row r="84134" ht="15.75" customHeight="1" x14ac:dyDescent="0.25"/>
    <row r="84135" ht="15.75" customHeight="1" x14ac:dyDescent="0.25"/>
    <row r="84136" ht="15.75" customHeight="1" x14ac:dyDescent="0.25"/>
    <row r="84137" ht="15.75" customHeight="1" x14ac:dyDescent="0.25"/>
    <row r="84138" ht="15.75" customHeight="1" x14ac:dyDescent="0.25"/>
    <row r="84139" ht="15.75" customHeight="1" x14ac:dyDescent="0.25"/>
    <row r="84140" ht="15.75" customHeight="1" x14ac:dyDescent="0.25"/>
    <row r="84141" ht="15.75" customHeight="1" x14ac:dyDescent="0.25"/>
    <row r="84142" ht="15.75" customHeight="1" x14ac:dyDescent="0.25"/>
    <row r="84143" ht="15.75" customHeight="1" x14ac:dyDescent="0.25"/>
    <row r="84144" ht="15.75" customHeight="1" x14ac:dyDescent="0.25"/>
    <row r="84145" ht="15.75" customHeight="1" x14ac:dyDescent="0.25"/>
    <row r="84146" ht="15.75" customHeight="1" x14ac:dyDescent="0.25"/>
    <row r="84147" ht="15.75" customHeight="1" x14ac:dyDescent="0.25"/>
    <row r="84148" ht="15.75" customHeight="1" x14ac:dyDescent="0.25"/>
    <row r="84149" ht="15.75" customHeight="1" x14ac:dyDescent="0.25"/>
    <row r="84150" ht="15.75" customHeight="1" x14ac:dyDescent="0.25"/>
    <row r="84151" ht="15.75" customHeight="1" x14ac:dyDescent="0.25"/>
    <row r="84152" ht="15.75" customHeight="1" x14ac:dyDescent="0.25"/>
    <row r="84153" ht="15.75" customHeight="1" x14ac:dyDescent="0.25"/>
    <row r="84154" ht="15.75" customHeight="1" x14ac:dyDescent="0.25"/>
    <row r="84155" ht="15.75" customHeight="1" x14ac:dyDescent="0.25"/>
    <row r="84156" ht="15.75" customHeight="1" x14ac:dyDescent="0.25"/>
    <row r="84157" ht="15.75" customHeight="1" x14ac:dyDescent="0.25"/>
    <row r="84158" ht="15.75" customHeight="1" x14ac:dyDescent="0.25"/>
    <row r="84159" ht="15.75" customHeight="1" x14ac:dyDescent="0.25"/>
    <row r="84160" ht="15.75" customHeight="1" x14ac:dyDescent="0.25"/>
    <row r="84161" ht="15.75" customHeight="1" x14ac:dyDescent="0.25"/>
    <row r="84162" ht="15.75" customHeight="1" x14ac:dyDescent="0.25"/>
    <row r="84163" ht="15.75" customHeight="1" x14ac:dyDescent="0.25"/>
    <row r="84164" ht="15.75" customHeight="1" x14ac:dyDescent="0.25"/>
    <row r="84165" ht="15.75" customHeight="1" x14ac:dyDescent="0.25"/>
    <row r="84166" ht="15.75" customHeight="1" x14ac:dyDescent="0.25"/>
    <row r="84167" ht="15.75" customHeight="1" x14ac:dyDescent="0.25"/>
    <row r="84168" ht="15.75" customHeight="1" x14ac:dyDescent="0.25"/>
    <row r="84169" ht="15.75" customHeight="1" x14ac:dyDescent="0.25"/>
    <row r="84170" ht="15.75" customHeight="1" x14ac:dyDescent="0.25"/>
    <row r="84171" ht="15.75" customHeight="1" x14ac:dyDescent="0.25"/>
    <row r="84172" ht="15.75" customHeight="1" x14ac:dyDescent="0.25"/>
    <row r="84173" ht="15.75" customHeight="1" x14ac:dyDescent="0.25"/>
    <row r="84174" ht="15.75" customHeight="1" x14ac:dyDescent="0.25"/>
    <row r="84175" ht="15.75" customHeight="1" x14ac:dyDescent="0.25"/>
    <row r="84176" ht="15.75" customHeight="1" x14ac:dyDescent="0.25"/>
    <row r="84177" ht="15.75" customHeight="1" x14ac:dyDescent="0.25"/>
    <row r="84178" ht="15.75" customHeight="1" x14ac:dyDescent="0.25"/>
    <row r="84179" ht="15.75" customHeight="1" x14ac:dyDescent="0.25"/>
    <row r="84180" ht="15.75" customHeight="1" x14ac:dyDescent="0.25"/>
    <row r="84181" ht="15.75" customHeight="1" x14ac:dyDescent="0.25"/>
    <row r="84182" ht="15.75" customHeight="1" x14ac:dyDescent="0.25"/>
    <row r="84183" ht="15.75" customHeight="1" x14ac:dyDescent="0.25"/>
    <row r="84184" ht="15.75" customHeight="1" x14ac:dyDescent="0.25"/>
    <row r="84185" ht="15.75" customHeight="1" x14ac:dyDescent="0.25"/>
    <row r="84186" ht="15.75" customHeight="1" x14ac:dyDescent="0.25"/>
    <row r="84187" ht="15.75" customHeight="1" x14ac:dyDescent="0.25"/>
    <row r="84188" ht="15.75" customHeight="1" x14ac:dyDescent="0.25"/>
    <row r="84189" ht="15.75" customHeight="1" x14ac:dyDescent="0.25"/>
    <row r="84190" ht="15.75" customHeight="1" x14ac:dyDescent="0.25"/>
    <row r="84191" ht="15.75" customHeight="1" x14ac:dyDescent="0.25"/>
    <row r="84192" ht="15.75" customHeight="1" x14ac:dyDescent="0.25"/>
    <row r="84193" ht="15.75" customHeight="1" x14ac:dyDescent="0.25"/>
    <row r="84194" ht="15.75" customHeight="1" x14ac:dyDescent="0.25"/>
    <row r="84195" ht="15.75" customHeight="1" x14ac:dyDescent="0.25"/>
    <row r="84196" ht="15.75" customHeight="1" x14ac:dyDescent="0.25"/>
    <row r="84197" ht="15.75" customHeight="1" x14ac:dyDescent="0.25"/>
    <row r="84198" ht="15.75" customHeight="1" x14ac:dyDescent="0.25"/>
    <row r="84199" ht="15.75" customHeight="1" x14ac:dyDescent="0.25"/>
    <row r="84200" ht="15.75" customHeight="1" x14ac:dyDescent="0.25"/>
    <row r="84201" ht="15.75" customHeight="1" x14ac:dyDescent="0.25"/>
    <row r="84202" ht="15.75" customHeight="1" x14ac:dyDescent="0.25"/>
    <row r="84203" ht="15.75" customHeight="1" x14ac:dyDescent="0.25"/>
    <row r="84204" ht="15.75" customHeight="1" x14ac:dyDescent="0.25"/>
    <row r="84205" ht="15.75" customHeight="1" x14ac:dyDescent="0.25"/>
    <row r="84206" ht="15.75" customHeight="1" x14ac:dyDescent="0.25"/>
    <row r="84207" ht="15.75" customHeight="1" x14ac:dyDescent="0.25"/>
    <row r="84208" ht="15.75" customHeight="1" x14ac:dyDescent="0.25"/>
    <row r="84209" ht="15.75" customHeight="1" x14ac:dyDescent="0.25"/>
    <row r="84210" ht="15.75" customHeight="1" x14ac:dyDescent="0.25"/>
    <row r="84211" ht="15.75" customHeight="1" x14ac:dyDescent="0.25"/>
    <row r="84212" ht="15.75" customHeight="1" x14ac:dyDescent="0.25"/>
    <row r="84213" ht="15.75" customHeight="1" x14ac:dyDescent="0.25"/>
    <row r="84214" ht="15.75" customHeight="1" x14ac:dyDescent="0.25"/>
    <row r="84215" ht="15.75" customHeight="1" x14ac:dyDescent="0.25"/>
    <row r="84216" ht="15.75" customHeight="1" x14ac:dyDescent="0.25"/>
    <row r="84217" ht="15.75" customHeight="1" x14ac:dyDescent="0.25"/>
    <row r="84218" ht="15.75" customHeight="1" x14ac:dyDescent="0.25"/>
    <row r="84219" ht="15.75" customHeight="1" x14ac:dyDescent="0.25"/>
    <row r="84220" ht="15.75" customHeight="1" x14ac:dyDescent="0.25"/>
    <row r="84221" ht="15.75" customHeight="1" x14ac:dyDescent="0.25"/>
    <row r="84222" ht="15.75" customHeight="1" x14ac:dyDescent="0.25"/>
    <row r="84223" ht="15.75" customHeight="1" x14ac:dyDescent="0.25"/>
    <row r="84224" ht="15.75" customHeight="1" x14ac:dyDescent="0.25"/>
    <row r="84225" ht="15.75" customHeight="1" x14ac:dyDescent="0.25"/>
    <row r="84226" ht="15.75" customHeight="1" x14ac:dyDescent="0.25"/>
    <row r="84227" ht="15.75" customHeight="1" x14ac:dyDescent="0.25"/>
    <row r="84228" ht="15.75" customHeight="1" x14ac:dyDescent="0.25"/>
    <row r="84229" ht="15.75" customHeight="1" x14ac:dyDescent="0.25"/>
    <row r="84230" ht="15.75" customHeight="1" x14ac:dyDescent="0.25"/>
    <row r="84231" ht="15.75" customHeight="1" x14ac:dyDescent="0.25"/>
    <row r="84232" ht="15.75" customHeight="1" x14ac:dyDescent="0.25"/>
    <row r="84233" ht="15.75" customHeight="1" x14ac:dyDescent="0.25"/>
    <row r="84234" ht="15.75" customHeight="1" x14ac:dyDescent="0.25"/>
    <row r="84235" ht="15.75" customHeight="1" x14ac:dyDescent="0.25"/>
    <row r="84236" ht="15.75" customHeight="1" x14ac:dyDescent="0.25"/>
    <row r="84237" ht="15.75" customHeight="1" x14ac:dyDescent="0.25"/>
    <row r="84238" ht="15.75" customHeight="1" x14ac:dyDescent="0.25"/>
    <row r="84239" ht="15.75" customHeight="1" x14ac:dyDescent="0.25"/>
    <row r="84240" ht="15.75" customHeight="1" x14ac:dyDescent="0.25"/>
    <row r="84241" ht="15.75" customHeight="1" x14ac:dyDescent="0.25"/>
    <row r="84242" ht="15.75" customHeight="1" x14ac:dyDescent="0.25"/>
    <row r="84243" ht="15.75" customHeight="1" x14ac:dyDescent="0.25"/>
    <row r="84244" ht="15.75" customHeight="1" x14ac:dyDescent="0.25"/>
    <row r="84245" ht="15.75" customHeight="1" x14ac:dyDescent="0.25"/>
    <row r="84246" ht="15.75" customHeight="1" x14ac:dyDescent="0.25"/>
    <row r="84247" ht="15.75" customHeight="1" x14ac:dyDescent="0.25"/>
    <row r="84248" ht="15.75" customHeight="1" x14ac:dyDescent="0.25"/>
    <row r="84249" ht="15.75" customHeight="1" x14ac:dyDescent="0.25"/>
    <row r="84250" ht="15.75" customHeight="1" x14ac:dyDescent="0.25"/>
    <row r="84251" ht="15.75" customHeight="1" x14ac:dyDescent="0.25"/>
    <row r="84252" ht="15.75" customHeight="1" x14ac:dyDescent="0.25"/>
    <row r="84253" ht="15.75" customHeight="1" x14ac:dyDescent="0.25"/>
    <row r="84254" ht="15.75" customHeight="1" x14ac:dyDescent="0.25"/>
    <row r="84255" ht="15.75" customHeight="1" x14ac:dyDescent="0.25"/>
    <row r="84256" ht="15.75" customHeight="1" x14ac:dyDescent="0.25"/>
    <row r="84257" ht="15.75" customHeight="1" x14ac:dyDescent="0.25"/>
    <row r="84258" ht="15.75" customHeight="1" x14ac:dyDescent="0.25"/>
    <row r="84259" ht="15.75" customHeight="1" x14ac:dyDescent="0.25"/>
    <row r="84260" ht="15.75" customHeight="1" x14ac:dyDescent="0.25"/>
    <row r="84261" ht="15.75" customHeight="1" x14ac:dyDescent="0.25"/>
    <row r="84262" ht="15.75" customHeight="1" x14ac:dyDescent="0.25"/>
    <row r="84263" ht="15.75" customHeight="1" x14ac:dyDescent="0.25"/>
    <row r="84264" ht="15.75" customHeight="1" x14ac:dyDescent="0.25"/>
    <row r="84265" ht="15.75" customHeight="1" x14ac:dyDescent="0.25"/>
    <row r="84266" ht="15.75" customHeight="1" x14ac:dyDescent="0.25"/>
    <row r="84267" ht="15.75" customHeight="1" x14ac:dyDescent="0.25"/>
    <row r="84268" ht="15.75" customHeight="1" x14ac:dyDescent="0.25"/>
    <row r="84269" ht="15.75" customHeight="1" x14ac:dyDescent="0.25"/>
    <row r="84270" ht="15.75" customHeight="1" x14ac:dyDescent="0.25"/>
    <row r="84271" ht="15.75" customHeight="1" x14ac:dyDescent="0.25"/>
    <row r="84272" ht="15.75" customHeight="1" x14ac:dyDescent="0.25"/>
    <row r="84273" ht="15.75" customHeight="1" x14ac:dyDescent="0.25"/>
    <row r="84274" ht="15.75" customHeight="1" x14ac:dyDescent="0.25"/>
    <row r="84275" ht="15.75" customHeight="1" x14ac:dyDescent="0.25"/>
    <row r="84276" ht="15.75" customHeight="1" x14ac:dyDescent="0.25"/>
    <row r="84277" ht="15.75" customHeight="1" x14ac:dyDescent="0.25"/>
    <row r="84278" ht="15.75" customHeight="1" x14ac:dyDescent="0.25"/>
    <row r="84279" ht="15.75" customHeight="1" x14ac:dyDescent="0.25"/>
    <row r="84280" ht="15.75" customHeight="1" x14ac:dyDescent="0.25"/>
    <row r="84281" ht="15.75" customHeight="1" x14ac:dyDescent="0.25"/>
    <row r="84282" ht="15.75" customHeight="1" x14ac:dyDescent="0.25"/>
    <row r="84283" ht="15.75" customHeight="1" x14ac:dyDescent="0.25"/>
    <row r="84284" ht="15.75" customHeight="1" x14ac:dyDescent="0.25"/>
    <row r="84285" ht="15.75" customHeight="1" x14ac:dyDescent="0.25"/>
    <row r="84286" ht="15.75" customHeight="1" x14ac:dyDescent="0.25"/>
    <row r="84287" ht="15.75" customHeight="1" x14ac:dyDescent="0.25"/>
    <row r="84288" ht="15.75" customHeight="1" x14ac:dyDescent="0.25"/>
    <row r="84289" ht="15.75" customHeight="1" x14ac:dyDescent="0.25"/>
    <row r="84290" ht="15.75" customHeight="1" x14ac:dyDescent="0.25"/>
    <row r="84291" ht="15.75" customHeight="1" x14ac:dyDescent="0.25"/>
    <row r="84292" ht="15.75" customHeight="1" x14ac:dyDescent="0.25"/>
    <row r="84293" ht="15.75" customHeight="1" x14ac:dyDescent="0.25"/>
    <row r="84294" ht="15.75" customHeight="1" x14ac:dyDescent="0.25"/>
    <row r="84295" ht="15.75" customHeight="1" x14ac:dyDescent="0.25"/>
    <row r="84296" ht="15.75" customHeight="1" x14ac:dyDescent="0.25"/>
    <row r="84297" ht="15.75" customHeight="1" x14ac:dyDescent="0.25"/>
    <row r="84298" ht="15.75" customHeight="1" x14ac:dyDescent="0.25"/>
    <row r="84299" ht="15.75" customHeight="1" x14ac:dyDescent="0.25"/>
    <row r="84300" ht="15.75" customHeight="1" x14ac:dyDescent="0.25"/>
    <row r="84301" ht="15.75" customHeight="1" x14ac:dyDescent="0.25"/>
    <row r="84302" ht="15.75" customHeight="1" x14ac:dyDescent="0.25"/>
    <row r="84303" ht="15.75" customHeight="1" x14ac:dyDescent="0.25"/>
    <row r="84304" ht="15.75" customHeight="1" x14ac:dyDescent="0.25"/>
    <row r="84305" ht="15.75" customHeight="1" x14ac:dyDescent="0.25"/>
    <row r="84306" ht="15.75" customHeight="1" x14ac:dyDescent="0.25"/>
    <row r="84307" ht="15.75" customHeight="1" x14ac:dyDescent="0.25"/>
    <row r="84308" ht="15.75" customHeight="1" x14ac:dyDescent="0.25"/>
    <row r="84309" ht="15.75" customHeight="1" x14ac:dyDescent="0.25"/>
    <row r="84310" ht="15.75" customHeight="1" x14ac:dyDescent="0.25"/>
    <row r="84311" ht="15.75" customHeight="1" x14ac:dyDescent="0.25"/>
    <row r="84312" ht="15.75" customHeight="1" x14ac:dyDescent="0.25"/>
    <row r="84313" ht="15.75" customHeight="1" x14ac:dyDescent="0.25"/>
    <row r="84314" ht="15.75" customHeight="1" x14ac:dyDescent="0.25"/>
    <row r="84315" ht="15.75" customHeight="1" x14ac:dyDescent="0.25"/>
    <row r="84316" ht="15.75" customHeight="1" x14ac:dyDescent="0.25"/>
    <row r="84317" ht="15.75" customHeight="1" x14ac:dyDescent="0.25"/>
    <row r="84318" ht="15.75" customHeight="1" x14ac:dyDescent="0.25"/>
    <row r="84319" ht="15.75" customHeight="1" x14ac:dyDescent="0.25"/>
    <row r="84320" ht="15.75" customHeight="1" x14ac:dyDescent="0.25"/>
    <row r="84321" ht="15.75" customHeight="1" x14ac:dyDescent="0.25"/>
    <row r="84322" ht="15.75" customHeight="1" x14ac:dyDescent="0.25"/>
    <row r="84323" ht="15.75" customHeight="1" x14ac:dyDescent="0.25"/>
    <row r="84324" ht="15.75" customHeight="1" x14ac:dyDescent="0.25"/>
    <row r="84325" ht="15.75" customHeight="1" x14ac:dyDescent="0.25"/>
    <row r="84326" ht="15.75" customHeight="1" x14ac:dyDescent="0.25"/>
    <row r="84327" ht="15.75" customHeight="1" x14ac:dyDescent="0.25"/>
    <row r="84328" ht="15.75" customHeight="1" x14ac:dyDescent="0.25"/>
    <row r="84329" ht="15.75" customHeight="1" x14ac:dyDescent="0.25"/>
    <row r="84330" ht="15.75" customHeight="1" x14ac:dyDescent="0.25"/>
    <row r="84331" ht="15.75" customHeight="1" x14ac:dyDescent="0.25"/>
    <row r="84332" ht="15.75" customHeight="1" x14ac:dyDescent="0.25"/>
    <row r="84333" ht="15.75" customHeight="1" x14ac:dyDescent="0.25"/>
    <row r="84334" ht="15.75" customHeight="1" x14ac:dyDescent="0.25"/>
    <row r="84335" ht="15.75" customHeight="1" x14ac:dyDescent="0.25"/>
    <row r="84336" ht="15.75" customHeight="1" x14ac:dyDescent="0.25"/>
    <row r="84337" ht="15.75" customHeight="1" x14ac:dyDescent="0.25"/>
    <row r="84338" ht="15.75" customHeight="1" x14ac:dyDescent="0.25"/>
    <row r="84339" ht="15.75" customHeight="1" x14ac:dyDescent="0.25"/>
    <row r="84340" ht="15.75" customHeight="1" x14ac:dyDescent="0.25"/>
    <row r="84341" ht="15.75" customHeight="1" x14ac:dyDescent="0.25"/>
    <row r="84342" ht="15.75" customHeight="1" x14ac:dyDescent="0.25"/>
    <row r="84343" ht="15.75" customHeight="1" x14ac:dyDescent="0.25"/>
    <row r="84344" ht="15.75" customHeight="1" x14ac:dyDescent="0.25"/>
    <row r="84345" ht="15.75" customHeight="1" x14ac:dyDescent="0.25"/>
    <row r="84346" ht="15.75" customHeight="1" x14ac:dyDescent="0.25"/>
    <row r="84347" ht="15.75" customHeight="1" x14ac:dyDescent="0.25"/>
    <row r="84348" ht="15.75" customHeight="1" x14ac:dyDescent="0.25"/>
    <row r="84349" ht="15.75" customHeight="1" x14ac:dyDescent="0.25"/>
    <row r="84350" ht="15.75" customHeight="1" x14ac:dyDescent="0.25"/>
    <row r="84351" ht="15.75" customHeight="1" x14ac:dyDescent="0.25"/>
    <row r="84352" ht="15.75" customHeight="1" x14ac:dyDescent="0.25"/>
    <row r="84353" ht="15.75" customHeight="1" x14ac:dyDescent="0.25"/>
    <row r="84354" ht="15.75" customHeight="1" x14ac:dyDescent="0.25"/>
    <row r="84355" ht="15.75" customHeight="1" x14ac:dyDescent="0.25"/>
    <row r="84356" ht="15.75" customHeight="1" x14ac:dyDescent="0.25"/>
    <row r="84357" ht="15.75" customHeight="1" x14ac:dyDescent="0.25"/>
    <row r="84358" ht="15.75" customHeight="1" x14ac:dyDescent="0.25"/>
    <row r="84359" ht="15.75" customHeight="1" x14ac:dyDescent="0.25"/>
    <row r="84360" ht="15.75" customHeight="1" x14ac:dyDescent="0.25"/>
    <row r="84361" ht="15.75" customHeight="1" x14ac:dyDescent="0.25"/>
    <row r="84362" ht="15.75" customHeight="1" x14ac:dyDescent="0.25"/>
    <row r="84363" ht="15.75" customHeight="1" x14ac:dyDescent="0.25"/>
    <row r="84364" ht="15.75" customHeight="1" x14ac:dyDescent="0.25"/>
    <row r="84365" ht="15.75" customHeight="1" x14ac:dyDescent="0.25"/>
    <row r="84366" ht="15.75" customHeight="1" x14ac:dyDescent="0.25"/>
    <row r="84367" ht="15.75" customHeight="1" x14ac:dyDescent="0.25"/>
    <row r="84368" ht="15.75" customHeight="1" x14ac:dyDescent="0.25"/>
    <row r="84369" ht="15.75" customHeight="1" x14ac:dyDescent="0.25"/>
    <row r="84370" ht="15.75" customHeight="1" x14ac:dyDescent="0.25"/>
    <row r="84371" ht="15.75" customHeight="1" x14ac:dyDescent="0.25"/>
    <row r="84372" ht="15.75" customHeight="1" x14ac:dyDescent="0.25"/>
    <row r="84373" ht="15.75" customHeight="1" x14ac:dyDescent="0.25"/>
    <row r="84374" ht="15.75" customHeight="1" x14ac:dyDescent="0.25"/>
    <row r="84375" ht="15.75" customHeight="1" x14ac:dyDescent="0.25"/>
    <row r="84376" ht="15.75" customHeight="1" x14ac:dyDescent="0.25"/>
    <row r="84377" ht="15.75" customHeight="1" x14ac:dyDescent="0.25"/>
    <row r="84378" ht="15.75" customHeight="1" x14ac:dyDescent="0.25"/>
    <row r="84379" ht="15.75" customHeight="1" x14ac:dyDescent="0.25"/>
    <row r="84380" ht="15.75" customHeight="1" x14ac:dyDescent="0.25"/>
    <row r="84381" ht="15.75" customHeight="1" x14ac:dyDescent="0.25"/>
    <row r="84382" ht="15.75" customHeight="1" x14ac:dyDescent="0.25"/>
    <row r="84383" ht="15.75" customHeight="1" x14ac:dyDescent="0.25"/>
    <row r="84384" ht="15.75" customHeight="1" x14ac:dyDescent="0.25"/>
    <row r="84385" ht="15.75" customHeight="1" x14ac:dyDescent="0.25"/>
    <row r="84386" ht="15.75" customHeight="1" x14ac:dyDescent="0.25"/>
    <row r="84387" ht="15.75" customHeight="1" x14ac:dyDescent="0.25"/>
    <row r="84388" ht="15.75" customHeight="1" x14ac:dyDescent="0.25"/>
    <row r="84389" ht="15.75" customHeight="1" x14ac:dyDescent="0.25"/>
    <row r="84390" ht="15.75" customHeight="1" x14ac:dyDescent="0.25"/>
    <row r="84391" ht="15.75" customHeight="1" x14ac:dyDescent="0.25"/>
    <row r="84392" ht="15.75" customHeight="1" x14ac:dyDescent="0.25"/>
    <row r="84393" ht="15.75" customHeight="1" x14ac:dyDescent="0.25"/>
    <row r="84394" ht="15.75" customHeight="1" x14ac:dyDescent="0.25"/>
    <row r="84395" ht="15.75" customHeight="1" x14ac:dyDescent="0.25"/>
    <row r="84396" ht="15.75" customHeight="1" x14ac:dyDescent="0.25"/>
    <row r="84397" ht="15.75" customHeight="1" x14ac:dyDescent="0.25"/>
    <row r="84398" ht="15.75" customHeight="1" x14ac:dyDescent="0.25"/>
    <row r="84399" ht="15.75" customHeight="1" x14ac:dyDescent="0.25"/>
    <row r="84400" ht="15.75" customHeight="1" x14ac:dyDescent="0.25"/>
    <row r="84401" ht="15.75" customHeight="1" x14ac:dyDescent="0.25"/>
    <row r="84402" ht="15.75" customHeight="1" x14ac:dyDescent="0.25"/>
    <row r="84403" ht="15.75" customHeight="1" x14ac:dyDescent="0.25"/>
    <row r="84404" ht="15.75" customHeight="1" x14ac:dyDescent="0.25"/>
    <row r="84405" ht="15.75" customHeight="1" x14ac:dyDescent="0.25"/>
    <row r="84406" ht="15.75" customHeight="1" x14ac:dyDescent="0.25"/>
    <row r="84407" ht="15.75" customHeight="1" x14ac:dyDescent="0.25"/>
    <row r="84408" ht="15.75" customHeight="1" x14ac:dyDescent="0.25"/>
    <row r="84409" ht="15.75" customHeight="1" x14ac:dyDescent="0.25"/>
    <row r="84410" ht="15.75" customHeight="1" x14ac:dyDescent="0.25"/>
    <row r="84411" ht="15.75" customHeight="1" x14ac:dyDescent="0.25"/>
    <row r="84412" ht="15.75" customHeight="1" x14ac:dyDescent="0.25"/>
    <row r="84413" ht="15.75" customHeight="1" x14ac:dyDescent="0.25"/>
    <row r="84414" ht="15.75" customHeight="1" x14ac:dyDescent="0.25"/>
    <row r="84415" ht="15.75" customHeight="1" x14ac:dyDescent="0.25"/>
    <row r="84416" ht="15.75" customHeight="1" x14ac:dyDescent="0.25"/>
    <row r="84417" ht="15.75" customHeight="1" x14ac:dyDescent="0.25"/>
    <row r="84418" ht="15.75" customHeight="1" x14ac:dyDescent="0.25"/>
    <row r="84419" ht="15.75" customHeight="1" x14ac:dyDescent="0.25"/>
    <row r="84420" ht="15.75" customHeight="1" x14ac:dyDescent="0.25"/>
    <row r="84421" ht="15.75" customHeight="1" x14ac:dyDescent="0.25"/>
    <row r="84422" ht="15.75" customHeight="1" x14ac:dyDescent="0.25"/>
    <row r="84423" ht="15.75" customHeight="1" x14ac:dyDescent="0.25"/>
    <row r="84424" ht="15.75" customHeight="1" x14ac:dyDescent="0.25"/>
    <row r="84425" ht="15.75" customHeight="1" x14ac:dyDescent="0.25"/>
    <row r="84426" ht="15.75" customHeight="1" x14ac:dyDescent="0.25"/>
    <row r="84427" ht="15.75" customHeight="1" x14ac:dyDescent="0.25"/>
    <row r="84428" ht="15.75" customHeight="1" x14ac:dyDescent="0.25"/>
    <row r="84429" ht="15.75" customHeight="1" x14ac:dyDescent="0.25"/>
    <row r="84430" ht="15.75" customHeight="1" x14ac:dyDescent="0.25"/>
    <row r="84431" ht="15.75" customHeight="1" x14ac:dyDescent="0.25"/>
    <row r="84432" ht="15.75" customHeight="1" x14ac:dyDescent="0.25"/>
    <row r="84433" ht="15.75" customHeight="1" x14ac:dyDescent="0.25"/>
    <row r="84434" ht="15.75" customHeight="1" x14ac:dyDescent="0.25"/>
    <row r="84435" ht="15.75" customHeight="1" x14ac:dyDescent="0.25"/>
    <row r="84436" ht="15.75" customHeight="1" x14ac:dyDescent="0.25"/>
    <row r="84437" ht="15.75" customHeight="1" x14ac:dyDescent="0.25"/>
    <row r="84438" ht="15.75" customHeight="1" x14ac:dyDescent="0.25"/>
    <row r="84439" ht="15.75" customHeight="1" x14ac:dyDescent="0.25"/>
    <row r="84440" ht="15.75" customHeight="1" x14ac:dyDescent="0.25"/>
    <row r="84441" ht="15.75" customHeight="1" x14ac:dyDescent="0.25"/>
    <row r="84442" ht="15.75" customHeight="1" x14ac:dyDescent="0.25"/>
    <row r="84443" ht="15.75" customHeight="1" x14ac:dyDescent="0.25"/>
    <row r="84444" ht="15.75" customHeight="1" x14ac:dyDescent="0.25"/>
    <row r="84445" ht="15.75" customHeight="1" x14ac:dyDescent="0.25"/>
    <row r="84446" ht="15.75" customHeight="1" x14ac:dyDescent="0.25"/>
    <row r="84447" ht="15.75" customHeight="1" x14ac:dyDescent="0.25"/>
    <row r="84448" ht="15.75" customHeight="1" x14ac:dyDescent="0.25"/>
    <row r="84449" ht="15.75" customHeight="1" x14ac:dyDescent="0.25"/>
    <row r="84450" ht="15.75" customHeight="1" x14ac:dyDescent="0.25"/>
    <row r="84451" ht="15.75" customHeight="1" x14ac:dyDescent="0.25"/>
    <row r="84452" ht="15.75" customHeight="1" x14ac:dyDescent="0.25"/>
    <row r="84453" ht="15.75" customHeight="1" x14ac:dyDescent="0.25"/>
    <row r="84454" ht="15.75" customHeight="1" x14ac:dyDescent="0.25"/>
    <row r="84455" ht="15.75" customHeight="1" x14ac:dyDescent="0.25"/>
    <row r="84456" ht="15.75" customHeight="1" x14ac:dyDescent="0.25"/>
    <row r="84457" ht="15.75" customHeight="1" x14ac:dyDescent="0.25"/>
    <row r="84458" ht="15.75" customHeight="1" x14ac:dyDescent="0.25"/>
    <row r="84459" ht="15.75" customHeight="1" x14ac:dyDescent="0.25"/>
    <row r="84460" ht="15.75" customHeight="1" x14ac:dyDescent="0.25"/>
    <row r="84461" ht="15.75" customHeight="1" x14ac:dyDescent="0.25"/>
    <row r="84462" ht="15.75" customHeight="1" x14ac:dyDescent="0.25"/>
    <row r="84463" ht="15.75" customHeight="1" x14ac:dyDescent="0.25"/>
    <row r="84464" ht="15.75" customHeight="1" x14ac:dyDescent="0.25"/>
    <row r="84465" ht="15.75" customHeight="1" x14ac:dyDescent="0.25"/>
    <row r="84466" ht="15.75" customHeight="1" x14ac:dyDescent="0.25"/>
    <row r="84467" ht="15.75" customHeight="1" x14ac:dyDescent="0.25"/>
    <row r="84468" ht="15.75" customHeight="1" x14ac:dyDescent="0.25"/>
    <row r="84469" ht="15.75" customHeight="1" x14ac:dyDescent="0.25"/>
    <row r="84470" ht="15.75" customHeight="1" x14ac:dyDescent="0.25"/>
    <row r="84471" ht="15.75" customHeight="1" x14ac:dyDescent="0.25"/>
    <row r="84472" ht="15.75" customHeight="1" x14ac:dyDescent="0.25"/>
    <row r="84473" ht="15.75" customHeight="1" x14ac:dyDescent="0.25"/>
    <row r="84474" ht="15.75" customHeight="1" x14ac:dyDescent="0.25"/>
    <row r="84475" ht="15.75" customHeight="1" x14ac:dyDescent="0.25"/>
    <row r="84476" ht="15.75" customHeight="1" x14ac:dyDescent="0.25"/>
    <row r="84477" ht="15.75" customHeight="1" x14ac:dyDescent="0.25"/>
    <row r="84478" ht="15.75" customHeight="1" x14ac:dyDescent="0.25"/>
    <row r="84479" ht="15.75" customHeight="1" x14ac:dyDescent="0.25"/>
    <row r="84480" ht="15.75" customHeight="1" x14ac:dyDescent="0.25"/>
    <row r="84481" ht="15.75" customHeight="1" x14ac:dyDescent="0.25"/>
    <row r="84482" ht="15.75" customHeight="1" x14ac:dyDescent="0.25"/>
    <row r="84483" ht="15.75" customHeight="1" x14ac:dyDescent="0.25"/>
    <row r="84484" ht="15.75" customHeight="1" x14ac:dyDescent="0.25"/>
    <row r="84485" ht="15.75" customHeight="1" x14ac:dyDescent="0.25"/>
    <row r="84486" ht="15.75" customHeight="1" x14ac:dyDescent="0.25"/>
    <row r="84487" ht="15.75" customHeight="1" x14ac:dyDescent="0.25"/>
    <row r="84488" ht="15.75" customHeight="1" x14ac:dyDescent="0.25"/>
    <row r="84489" ht="15.75" customHeight="1" x14ac:dyDescent="0.25"/>
    <row r="84490" ht="15.75" customHeight="1" x14ac:dyDescent="0.25"/>
    <row r="84491" ht="15.75" customHeight="1" x14ac:dyDescent="0.25"/>
    <row r="84492" ht="15.75" customHeight="1" x14ac:dyDescent="0.25"/>
    <row r="84493" ht="15.75" customHeight="1" x14ac:dyDescent="0.25"/>
    <row r="84494" ht="15.75" customHeight="1" x14ac:dyDescent="0.25"/>
    <row r="84495" ht="15.75" customHeight="1" x14ac:dyDescent="0.25"/>
    <row r="84496" ht="15.75" customHeight="1" x14ac:dyDescent="0.25"/>
    <row r="84497" ht="15.75" customHeight="1" x14ac:dyDescent="0.25"/>
    <row r="84498" ht="15.75" customHeight="1" x14ac:dyDescent="0.25"/>
    <row r="84499" ht="15.75" customHeight="1" x14ac:dyDescent="0.25"/>
    <row r="84500" ht="15.75" customHeight="1" x14ac:dyDescent="0.25"/>
    <row r="84501" ht="15.75" customHeight="1" x14ac:dyDescent="0.25"/>
    <row r="84502" ht="15.75" customHeight="1" x14ac:dyDescent="0.25"/>
    <row r="84503" ht="15.75" customHeight="1" x14ac:dyDescent="0.25"/>
    <row r="84504" ht="15.75" customHeight="1" x14ac:dyDescent="0.25"/>
    <row r="84505" ht="15.75" customHeight="1" x14ac:dyDescent="0.25"/>
    <row r="84506" ht="15.75" customHeight="1" x14ac:dyDescent="0.25"/>
    <row r="84507" ht="15.75" customHeight="1" x14ac:dyDescent="0.25"/>
    <row r="84508" ht="15.75" customHeight="1" x14ac:dyDescent="0.25"/>
    <row r="84509" ht="15.75" customHeight="1" x14ac:dyDescent="0.25"/>
    <row r="84510" ht="15.75" customHeight="1" x14ac:dyDescent="0.25"/>
    <row r="84511" ht="15.75" customHeight="1" x14ac:dyDescent="0.25"/>
    <row r="84512" ht="15.75" customHeight="1" x14ac:dyDescent="0.25"/>
    <row r="84513" ht="15.75" customHeight="1" x14ac:dyDescent="0.25"/>
    <row r="84514" ht="15.75" customHeight="1" x14ac:dyDescent="0.25"/>
    <row r="84515" ht="15.75" customHeight="1" x14ac:dyDescent="0.25"/>
    <row r="84516" ht="15.75" customHeight="1" x14ac:dyDescent="0.25"/>
    <row r="84517" ht="15.75" customHeight="1" x14ac:dyDescent="0.25"/>
    <row r="84518" ht="15.75" customHeight="1" x14ac:dyDescent="0.25"/>
    <row r="84519" ht="15.75" customHeight="1" x14ac:dyDescent="0.25"/>
    <row r="84520" ht="15.75" customHeight="1" x14ac:dyDescent="0.25"/>
    <row r="84521" ht="15.75" customHeight="1" x14ac:dyDescent="0.25"/>
    <row r="84522" ht="15.75" customHeight="1" x14ac:dyDescent="0.25"/>
    <row r="84523" ht="15.75" customHeight="1" x14ac:dyDescent="0.25"/>
    <row r="84524" ht="15.75" customHeight="1" x14ac:dyDescent="0.25"/>
    <row r="84525" ht="15.75" customHeight="1" x14ac:dyDescent="0.25"/>
    <row r="84526" ht="15.75" customHeight="1" x14ac:dyDescent="0.25"/>
    <row r="84527" ht="15.75" customHeight="1" x14ac:dyDescent="0.25"/>
    <row r="84528" ht="15.75" customHeight="1" x14ac:dyDescent="0.25"/>
    <row r="84529" ht="15.75" customHeight="1" x14ac:dyDescent="0.25"/>
    <row r="84530" ht="15.75" customHeight="1" x14ac:dyDescent="0.25"/>
    <row r="84531" ht="15.75" customHeight="1" x14ac:dyDescent="0.25"/>
    <row r="84532" ht="15.75" customHeight="1" x14ac:dyDescent="0.25"/>
    <row r="84533" ht="15.75" customHeight="1" x14ac:dyDescent="0.25"/>
    <row r="84534" ht="15.75" customHeight="1" x14ac:dyDescent="0.25"/>
    <row r="84535" ht="15.75" customHeight="1" x14ac:dyDescent="0.25"/>
    <row r="84536" ht="15.75" customHeight="1" x14ac:dyDescent="0.25"/>
    <row r="84537" ht="15.75" customHeight="1" x14ac:dyDescent="0.25"/>
    <row r="84538" ht="15.75" customHeight="1" x14ac:dyDescent="0.25"/>
    <row r="84539" ht="15.75" customHeight="1" x14ac:dyDescent="0.25"/>
    <row r="84540" ht="15.75" customHeight="1" x14ac:dyDescent="0.25"/>
    <row r="84541" ht="15.75" customHeight="1" x14ac:dyDescent="0.25"/>
    <row r="84542" ht="15.75" customHeight="1" x14ac:dyDescent="0.25"/>
    <row r="84543" ht="15.75" customHeight="1" x14ac:dyDescent="0.25"/>
    <row r="84544" ht="15.75" customHeight="1" x14ac:dyDescent="0.25"/>
    <row r="84545" ht="15.75" customHeight="1" x14ac:dyDescent="0.25"/>
    <row r="84546" ht="15.75" customHeight="1" x14ac:dyDescent="0.25"/>
    <row r="84547" ht="15.75" customHeight="1" x14ac:dyDescent="0.25"/>
    <row r="84548" ht="15.75" customHeight="1" x14ac:dyDescent="0.25"/>
    <row r="84549" ht="15.75" customHeight="1" x14ac:dyDescent="0.25"/>
    <row r="84550" ht="15.75" customHeight="1" x14ac:dyDescent="0.25"/>
    <row r="84551" ht="15.75" customHeight="1" x14ac:dyDescent="0.25"/>
    <row r="84552" ht="15.75" customHeight="1" x14ac:dyDescent="0.25"/>
    <row r="84553" ht="15.75" customHeight="1" x14ac:dyDescent="0.25"/>
    <row r="84554" ht="15.75" customHeight="1" x14ac:dyDescent="0.25"/>
    <row r="84555" ht="15.75" customHeight="1" x14ac:dyDescent="0.25"/>
    <row r="84556" ht="15.75" customHeight="1" x14ac:dyDescent="0.25"/>
    <row r="84557" ht="15.75" customHeight="1" x14ac:dyDescent="0.25"/>
    <row r="84558" ht="15.75" customHeight="1" x14ac:dyDescent="0.25"/>
    <row r="84559" ht="15.75" customHeight="1" x14ac:dyDescent="0.25"/>
    <row r="84560" ht="15.75" customHeight="1" x14ac:dyDescent="0.25"/>
    <row r="84561" ht="15.75" customHeight="1" x14ac:dyDescent="0.25"/>
    <row r="84562" ht="15.75" customHeight="1" x14ac:dyDescent="0.25"/>
    <row r="84563" ht="15.75" customHeight="1" x14ac:dyDescent="0.25"/>
    <row r="84564" ht="15.75" customHeight="1" x14ac:dyDescent="0.25"/>
    <row r="84565" ht="15.75" customHeight="1" x14ac:dyDescent="0.25"/>
    <row r="84566" ht="15.75" customHeight="1" x14ac:dyDescent="0.25"/>
    <row r="84567" ht="15.75" customHeight="1" x14ac:dyDescent="0.25"/>
    <row r="84568" ht="15.75" customHeight="1" x14ac:dyDescent="0.25"/>
    <row r="84569" ht="15.75" customHeight="1" x14ac:dyDescent="0.25"/>
    <row r="84570" ht="15.75" customHeight="1" x14ac:dyDescent="0.25"/>
    <row r="84571" ht="15.75" customHeight="1" x14ac:dyDescent="0.25"/>
    <row r="84572" ht="15.75" customHeight="1" x14ac:dyDescent="0.25"/>
    <row r="84573" ht="15.75" customHeight="1" x14ac:dyDescent="0.25"/>
    <row r="84574" ht="15.75" customHeight="1" x14ac:dyDescent="0.25"/>
    <row r="84575" ht="15.75" customHeight="1" x14ac:dyDescent="0.25"/>
    <row r="84576" ht="15.75" customHeight="1" x14ac:dyDescent="0.25"/>
    <row r="84577" ht="15.75" customHeight="1" x14ac:dyDescent="0.25"/>
    <row r="84578" ht="15.75" customHeight="1" x14ac:dyDescent="0.25"/>
    <row r="84579" ht="15.75" customHeight="1" x14ac:dyDescent="0.25"/>
    <row r="84580" ht="15.75" customHeight="1" x14ac:dyDescent="0.25"/>
    <row r="84581" ht="15.75" customHeight="1" x14ac:dyDescent="0.25"/>
    <row r="84582" ht="15.75" customHeight="1" x14ac:dyDescent="0.25"/>
    <row r="84583" ht="15.75" customHeight="1" x14ac:dyDescent="0.25"/>
    <row r="84584" ht="15.75" customHeight="1" x14ac:dyDescent="0.25"/>
    <row r="84585" ht="15.75" customHeight="1" x14ac:dyDescent="0.25"/>
    <row r="84586" ht="15.75" customHeight="1" x14ac:dyDescent="0.25"/>
    <row r="84587" ht="15.75" customHeight="1" x14ac:dyDescent="0.25"/>
    <row r="84588" ht="15.75" customHeight="1" x14ac:dyDescent="0.25"/>
    <row r="84589" ht="15.75" customHeight="1" x14ac:dyDescent="0.25"/>
    <row r="84590" ht="15.75" customHeight="1" x14ac:dyDescent="0.25"/>
    <row r="84591" ht="15.75" customHeight="1" x14ac:dyDescent="0.25"/>
    <row r="84592" ht="15.75" customHeight="1" x14ac:dyDescent="0.25"/>
    <row r="84593" ht="15.75" customHeight="1" x14ac:dyDescent="0.25"/>
    <row r="84594" ht="15.75" customHeight="1" x14ac:dyDescent="0.25"/>
    <row r="84595" ht="15.75" customHeight="1" x14ac:dyDescent="0.25"/>
    <row r="84596" ht="15.75" customHeight="1" x14ac:dyDescent="0.25"/>
    <row r="84597" ht="15.75" customHeight="1" x14ac:dyDescent="0.25"/>
    <row r="84598" ht="15.75" customHeight="1" x14ac:dyDescent="0.25"/>
    <row r="84599" ht="15.75" customHeight="1" x14ac:dyDescent="0.25"/>
    <row r="84600" ht="15.75" customHeight="1" x14ac:dyDescent="0.25"/>
    <row r="84601" ht="15.75" customHeight="1" x14ac:dyDescent="0.25"/>
    <row r="84602" ht="15.75" customHeight="1" x14ac:dyDescent="0.25"/>
    <row r="84603" ht="15.75" customHeight="1" x14ac:dyDescent="0.25"/>
    <row r="84604" ht="15.75" customHeight="1" x14ac:dyDescent="0.25"/>
    <row r="84605" ht="15.75" customHeight="1" x14ac:dyDescent="0.25"/>
    <row r="84606" ht="15.75" customHeight="1" x14ac:dyDescent="0.25"/>
    <row r="84607" ht="15.75" customHeight="1" x14ac:dyDescent="0.25"/>
    <row r="84608" ht="15.75" customHeight="1" x14ac:dyDescent="0.25"/>
    <row r="84609" ht="15.75" customHeight="1" x14ac:dyDescent="0.25"/>
    <row r="84610" ht="15.75" customHeight="1" x14ac:dyDescent="0.25"/>
    <row r="84611" ht="15.75" customHeight="1" x14ac:dyDescent="0.25"/>
    <row r="84612" ht="15.75" customHeight="1" x14ac:dyDescent="0.25"/>
    <row r="84613" ht="15.75" customHeight="1" x14ac:dyDescent="0.25"/>
    <row r="84614" ht="15.75" customHeight="1" x14ac:dyDescent="0.25"/>
    <row r="84615" ht="15.75" customHeight="1" x14ac:dyDescent="0.25"/>
    <row r="84616" ht="15.75" customHeight="1" x14ac:dyDescent="0.25"/>
    <row r="84617" ht="15.75" customHeight="1" x14ac:dyDescent="0.25"/>
    <row r="84618" ht="15.75" customHeight="1" x14ac:dyDescent="0.25"/>
    <row r="84619" ht="15.75" customHeight="1" x14ac:dyDescent="0.25"/>
    <row r="84620" ht="15.75" customHeight="1" x14ac:dyDescent="0.25"/>
    <row r="84621" ht="15.75" customHeight="1" x14ac:dyDescent="0.25"/>
    <row r="84622" ht="15.75" customHeight="1" x14ac:dyDescent="0.25"/>
    <row r="84623" ht="15.75" customHeight="1" x14ac:dyDescent="0.25"/>
    <row r="84624" ht="15.75" customHeight="1" x14ac:dyDescent="0.25"/>
    <row r="84625" ht="15.75" customHeight="1" x14ac:dyDescent="0.25"/>
    <row r="84626" ht="15.75" customHeight="1" x14ac:dyDescent="0.25"/>
    <row r="84627" ht="15.75" customHeight="1" x14ac:dyDescent="0.25"/>
    <row r="84628" ht="15.75" customHeight="1" x14ac:dyDescent="0.25"/>
    <row r="84629" ht="15.75" customHeight="1" x14ac:dyDescent="0.25"/>
    <row r="84630" ht="15.75" customHeight="1" x14ac:dyDescent="0.25"/>
    <row r="84631" ht="15.75" customHeight="1" x14ac:dyDescent="0.25"/>
    <row r="84632" ht="15.75" customHeight="1" x14ac:dyDescent="0.25"/>
    <row r="84633" ht="15.75" customHeight="1" x14ac:dyDescent="0.25"/>
    <row r="84634" ht="15.75" customHeight="1" x14ac:dyDescent="0.25"/>
    <row r="84635" ht="15.75" customHeight="1" x14ac:dyDescent="0.25"/>
    <row r="84636" ht="15.75" customHeight="1" x14ac:dyDescent="0.25"/>
    <row r="84637" ht="15.75" customHeight="1" x14ac:dyDescent="0.25"/>
    <row r="84638" ht="15.75" customHeight="1" x14ac:dyDescent="0.25"/>
    <row r="84639" ht="15.75" customHeight="1" x14ac:dyDescent="0.25"/>
    <row r="84640" ht="15.75" customHeight="1" x14ac:dyDescent="0.25"/>
    <row r="84641" ht="15.75" customHeight="1" x14ac:dyDescent="0.25"/>
    <row r="84642" ht="15.75" customHeight="1" x14ac:dyDescent="0.25"/>
    <row r="84643" ht="15.75" customHeight="1" x14ac:dyDescent="0.25"/>
    <row r="84644" ht="15.75" customHeight="1" x14ac:dyDescent="0.25"/>
    <row r="84645" ht="15.75" customHeight="1" x14ac:dyDescent="0.25"/>
    <row r="84646" ht="15.75" customHeight="1" x14ac:dyDescent="0.25"/>
    <row r="84647" ht="15.75" customHeight="1" x14ac:dyDescent="0.25"/>
    <row r="84648" ht="15.75" customHeight="1" x14ac:dyDescent="0.25"/>
    <row r="84649" ht="15.75" customHeight="1" x14ac:dyDescent="0.25"/>
    <row r="84650" ht="15.75" customHeight="1" x14ac:dyDescent="0.25"/>
    <row r="84651" ht="15.75" customHeight="1" x14ac:dyDescent="0.25"/>
    <row r="84652" ht="15.75" customHeight="1" x14ac:dyDescent="0.25"/>
    <row r="84653" ht="15.75" customHeight="1" x14ac:dyDescent="0.25"/>
    <row r="84654" ht="15.75" customHeight="1" x14ac:dyDescent="0.25"/>
    <row r="84655" ht="15.75" customHeight="1" x14ac:dyDescent="0.25"/>
    <row r="84656" ht="15.75" customHeight="1" x14ac:dyDescent="0.25"/>
    <row r="84657" ht="15.75" customHeight="1" x14ac:dyDescent="0.25"/>
    <row r="84658" ht="15.75" customHeight="1" x14ac:dyDescent="0.25"/>
    <row r="84659" ht="15.75" customHeight="1" x14ac:dyDescent="0.25"/>
    <row r="84660" ht="15.75" customHeight="1" x14ac:dyDescent="0.25"/>
    <row r="84661" ht="15.75" customHeight="1" x14ac:dyDescent="0.25"/>
    <row r="84662" ht="15.75" customHeight="1" x14ac:dyDescent="0.25"/>
    <row r="84663" ht="15.75" customHeight="1" x14ac:dyDescent="0.25"/>
    <row r="84664" ht="15.75" customHeight="1" x14ac:dyDescent="0.25"/>
    <row r="84665" ht="15.75" customHeight="1" x14ac:dyDescent="0.25"/>
    <row r="84666" ht="15.75" customHeight="1" x14ac:dyDescent="0.25"/>
    <row r="84667" ht="15.75" customHeight="1" x14ac:dyDescent="0.25"/>
    <row r="84668" ht="15.75" customHeight="1" x14ac:dyDescent="0.25"/>
    <row r="84669" ht="15.75" customHeight="1" x14ac:dyDescent="0.25"/>
    <row r="84670" ht="15.75" customHeight="1" x14ac:dyDescent="0.25"/>
    <row r="84671" ht="15.75" customHeight="1" x14ac:dyDescent="0.25"/>
    <row r="84672" ht="15.75" customHeight="1" x14ac:dyDescent="0.25"/>
    <row r="84673" ht="15.75" customHeight="1" x14ac:dyDescent="0.25"/>
    <row r="84674" ht="15.75" customHeight="1" x14ac:dyDescent="0.25"/>
    <row r="84675" ht="15.75" customHeight="1" x14ac:dyDescent="0.25"/>
    <row r="84676" ht="15.75" customHeight="1" x14ac:dyDescent="0.25"/>
    <row r="84677" ht="15.75" customHeight="1" x14ac:dyDescent="0.25"/>
    <row r="84678" ht="15.75" customHeight="1" x14ac:dyDescent="0.25"/>
    <row r="84679" ht="15.75" customHeight="1" x14ac:dyDescent="0.25"/>
    <row r="84680" ht="15.75" customHeight="1" x14ac:dyDescent="0.25"/>
    <row r="84681" ht="15.75" customHeight="1" x14ac:dyDescent="0.25"/>
    <row r="84682" ht="15.75" customHeight="1" x14ac:dyDescent="0.25"/>
    <row r="84683" ht="15.75" customHeight="1" x14ac:dyDescent="0.25"/>
    <row r="84684" ht="15.75" customHeight="1" x14ac:dyDescent="0.25"/>
    <row r="84685" ht="15.75" customHeight="1" x14ac:dyDescent="0.25"/>
    <row r="84686" ht="15.75" customHeight="1" x14ac:dyDescent="0.25"/>
    <row r="84687" ht="15.75" customHeight="1" x14ac:dyDescent="0.25"/>
    <row r="84688" ht="15.75" customHeight="1" x14ac:dyDescent="0.25"/>
    <row r="84689" ht="15.75" customHeight="1" x14ac:dyDescent="0.25"/>
    <row r="84690" ht="15.75" customHeight="1" x14ac:dyDescent="0.25"/>
    <row r="84691" ht="15.75" customHeight="1" x14ac:dyDescent="0.25"/>
    <row r="84692" ht="15.75" customHeight="1" x14ac:dyDescent="0.25"/>
    <row r="84693" ht="15.75" customHeight="1" x14ac:dyDescent="0.25"/>
    <row r="84694" ht="15.75" customHeight="1" x14ac:dyDescent="0.25"/>
    <row r="84695" ht="15.75" customHeight="1" x14ac:dyDescent="0.25"/>
    <row r="84696" ht="15.75" customHeight="1" x14ac:dyDescent="0.25"/>
    <row r="84697" ht="15.75" customHeight="1" x14ac:dyDescent="0.25"/>
    <row r="84698" ht="15.75" customHeight="1" x14ac:dyDescent="0.25"/>
    <row r="84699" ht="15.75" customHeight="1" x14ac:dyDescent="0.25"/>
    <row r="84700" ht="15.75" customHeight="1" x14ac:dyDescent="0.25"/>
    <row r="84701" ht="15.75" customHeight="1" x14ac:dyDescent="0.25"/>
    <row r="84702" ht="15.75" customHeight="1" x14ac:dyDescent="0.25"/>
    <row r="84703" ht="15.75" customHeight="1" x14ac:dyDescent="0.25"/>
    <row r="84704" ht="15.75" customHeight="1" x14ac:dyDescent="0.25"/>
    <row r="84705" ht="15.75" customHeight="1" x14ac:dyDescent="0.25"/>
    <row r="84706" ht="15.75" customHeight="1" x14ac:dyDescent="0.25"/>
    <row r="84707" ht="15.75" customHeight="1" x14ac:dyDescent="0.25"/>
    <row r="84708" ht="15.75" customHeight="1" x14ac:dyDescent="0.25"/>
    <row r="84709" ht="15.75" customHeight="1" x14ac:dyDescent="0.25"/>
    <row r="84710" ht="15.75" customHeight="1" x14ac:dyDescent="0.25"/>
    <row r="84711" ht="15.75" customHeight="1" x14ac:dyDescent="0.25"/>
    <row r="84712" ht="15.75" customHeight="1" x14ac:dyDescent="0.25"/>
    <row r="84713" ht="15.75" customHeight="1" x14ac:dyDescent="0.25"/>
    <row r="84714" ht="15.75" customHeight="1" x14ac:dyDescent="0.25"/>
    <row r="84715" ht="15.75" customHeight="1" x14ac:dyDescent="0.25"/>
    <row r="84716" ht="15.75" customHeight="1" x14ac:dyDescent="0.25"/>
    <row r="84717" ht="15.75" customHeight="1" x14ac:dyDescent="0.25"/>
    <row r="84718" ht="15.75" customHeight="1" x14ac:dyDescent="0.25"/>
    <row r="84719" ht="15.75" customHeight="1" x14ac:dyDescent="0.25"/>
    <row r="84720" ht="15.75" customHeight="1" x14ac:dyDescent="0.25"/>
    <row r="84721" ht="15.75" customHeight="1" x14ac:dyDescent="0.25"/>
    <row r="84722" ht="15.75" customHeight="1" x14ac:dyDescent="0.25"/>
    <row r="84723" ht="15.75" customHeight="1" x14ac:dyDescent="0.25"/>
    <row r="84724" ht="15.75" customHeight="1" x14ac:dyDescent="0.25"/>
    <row r="84725" ht="15.75" customHeight="1" x14ac:dyDescent="0.25"/>
    <row r="84726" ht="15.75" customHeight="1" x14ac:dyDescent="0.25"/>
    <row r="84727" ht="15.75" customHeight="1" x14ac:dyDescent="0.25"/>
    <row r="84728" ht="15.75" customHeight="1" x14ac:dyDescent="0.25"/>
    <row r="84729" ht="15.75" customHeight="1" x14ac:dyDescent="0.25"/>
    <row r="84730" ht="15.75" customHeight="1" x14ac:dyDescent="0.25"/>
    <row r="84731" ht="15.75" customHeight="1" x14ac:dyDescent="0.25"/>
    <row r="84732" ht="15.75" customHeight="1" x14ac:dyDescent="0.25"/>
    <row r="84733" ht="15.75" customHeight="1" x14ac:dyDescent="0.25"/>
    <row r="84734" ht="15.75" customHeight="1" x14ac:dyDescent="0.25"/>
    <row r="84735" ht="15.75" customHeight="1" x14ac:dyDescent="0.25"/>
    <row r="84736" ht="15.75" customHeight="1" x14ac:dyDescent="0.25"/>
    <row r="84737" ht="15.75" customHeight="1" x14ac:dyDescent="0.25"/>
    <row r="84738" ht="15.75" customHeight="1" x14ac:dyDescent="0.25"/>
    <row r="84739" ht="15.75" customHeight="1" x14ac:dyDescent="0.25"/>
    <row r="84740" ht="15.75" customHeight="1" x14ac:dyDescent="0.25"/>
    <row r="84741" ht="15.75" customHeight="1" x14ac:dyDescent="0.25"/>
    <row r="84742" ht="15.75" customHeight="1" x14ac:dyDescent="0.25"/>
    <row r="84743" ht="15.75" customHeight="1" x14ac:dyDescent="0.25"/>
    <row r="84744" ht="15.75" customHeight="1" x14ac:dyDescent="0.25"/>
    <row r="84745" ht="15.75" customHeight="1" x14ac:dyDescent="0.25"/>
    <row r="84746" ht="15.75" customHeight="1" x14ac:dyDescent="0.25"/>
    <row r="84747" ht="15.75" customHeight="1" x14ac:dyDescent="0.25"/>
    <row r="84748" ht="15.75" customHeight="1" x14ac:dyDescent="0.25"/>
    <row r="84749" ht="15.75" customHeight="1" x14ac:dyDescent="0.25"/>
    <row r="84750" ht="15.75" customHeight="1" x14ac:dyDescent="0.25"/>
    <row r="84751" ht="15.75" customHeight="1" x14ac:dyDescent="0.25"/>
    <row r="84752" ht="15.75" customHeight="1" x14ac:dyDescent="0.25"/>
    <row r="84753" ht="15.75" customHeight="1" x14ac:dyDescent="0.25"/>
    <row r="84754" ht="15.75" customHeight="1" x14ac:dyDescent="0.25"/>
    <row r="84755" ht="15.75" customHeight="1" x14ac:dyDescent="0.25"/>
    <row r="84756" ht="15.75" customHeight="1" x14ac:dyDescent="0.25"/>
    <row r="84757" ht="15.75" customHeight="1" x14ac:dyDescent="0.25"/>
    <row r="84758" ht="15.75" customHeight="1" x14ac:dyDescent="0.25"/>
    <row r="84759" ht="15.75" customHeight="1" x14ac:dyDescent="0.25"/>
    <row r="84760" ht="15.75" customHeight="1" x14ac:dyDescent="0.25"/>
    <row r="84761" ht="15.75" customHeight="1" x14ac:dyDescent="0.25"/>
    <row r="84762" ht="15.75" customHeight="1" x14ac:dyDescent="0.25"/>
    <row r="84763" ht="15.75" customHeight="1" x14ac:dyDescent="0.25"/>
    <row r="84764" ht="15.75" customHeight="1" x14ac:dyDescent="0.25"/>
    <row r="84765" ht="15.75" customHeight="1" x14ac:dyDescent="0.25"/>
    <row r="84766" ht="15.75" customHeight="1" x14ac:dyDescent="0.25"/>
    <row r="84767" ht="15.75" customHeight="1" x14ac:dyDescent="0.25"/>
    <row r="84768" ht="15.75" customHeight="1" x14ac:dyDescent="0.25"/>
    <row r="84769" ht="15.75" customHeight="1" x14ac:dyDescent="0.25"/>
    <row r="84770" ht="15.75" customHeight="1" x14ac:dyDescent="0.25"/>
    <row r="84771" ht="15.75" customHeight="1" x14ac:dyDescent="0.25"/>
    <row r="84772" ht="15.75" customHeight="1" x14ac:dyDescent="0.25"/>
    <row r="84773" ht="15.75" customHeight="1" x14ac:dyDescent="0.25"/>
    <row r="84774" ht="15.75" customHeight="1" x14ac:dyDescent="0.25"/>
    <row r="84775" ht="15.75" customHeight="1" x14ac:dyDescent="0.25"/>
    <row r="84776" ht="15.75" customHeight="1" x14ac:dyDescent="0.25"/>
    <row r="84777" ht="15.75" customHeight="1" x14ac:dyDescent="0.25"/>
    <row r="84778" ht="15.75" customHeight="1" x14ac:dyDescent="0.25"/>
    <row r="84779" ht="15.75" customHeight="1" x14ac:dyDescent="0.25"/>
    <row r="84780" ht="15.75" customHeight="1" x14ac:dyDescent="0.25"/>
    <row r="84781" ht="15.75" customHeight="1" x14ac:dyDescent="0.25"/>
    <row r="84782" ht="15.75" customHeight="1" x14ac:dyDescent="0.25"/>
    <row r="84783" ht="15.75" customHeight="1" x14ac:dyDescent="0.25"/>
    <row r="84784" ht="15.75" customHeight="1" x14ac:dyDescent="0.25"/>
    <row r="84785" ht="15.75" customHeight="1" x14ac:dyDescent="0.25"/>
    <row r="84786" ht="15.75" customHeight="1" x14ac:dyDescent="0.25"/>
    <row r="84787" ht="15.75" customHeight="1" x14ac:dyDescent="0.25"/>
    <row r="84788" ht="15.75" customHeight="1" x14ac:dyDescent="0.25"/>
    <row r="84789" ht="15.75" customHeight="1" x14ac:dyDescent="0.25"/>
    <row r="84790" ht="15.75" customHeight="1" x14ac:dyDescent="0.25"/>
    <row r="84791" ht="15.75" customHeight="1" x14ac:dyDescent="0.25"/>
    <row r="84792" ht="15.75" customHeight="1" x14ac:dyDescent="0.25"/>
    <row r="84793" ht="15.75" customHeight="1" x14ac:dyDescent="0.25"/>
    <row r="84794" ht="15.75" customHeight="1" x14ac:dyDescent="0.25"/>
    <row r="84795" ht="15.75" customHeight="1" x14ac:dyDescent="0.25"/>
    <row r="84796" ht="15.75" customHeight="1" x14ac:dyDescent="0.25"/>
    <row r="84797" ht="15.75" customHeight="1" x14ac:dyDescent="0.25"/>
    <row r="84798" ht="15.75" customHeight="1" x14ac:dyDescent="0.25"/>
    <row r="84799" ht="15.75" customHeight="1" x14ac:dyDescent="0.25"/>
    <row r="84800" ht="15.75" customHeight="1" x14ac:dyDescent="0.25"/>
    <row r="84801" ht="15.75" customHeight="1" x14ac:dyDescent="0.25"/>
    <row r="84802" ht="15.75" customHeight="1" x14ac:dyDescent="0.25"/>
    <row r="84803" ht="15.75" customHeight="1" x14ac:dyDescent="0.25"/>
    <row r="84804" ht="15.75" customHeight="1" x14ac:dyDescent="0.25"/>
    <row r="84805" ht="15.75" customHeight="1" x14ac:dyDescent="0.25"/>
    <row r="84806" ht="15.75" customHeight="1" x14ac:dyDescent="0.25"/>
    <row r="84807" ht="15.75" customHeight="1" x14ac:dyDescent="0.25"/>
    <row r="84808" ht="15.75" customHeight="1" x14ac:dyDescent="0.25"/>
    <row r="84809" ht="15.75" customHeight="1" x14ac:dyDescent="0.25"/>
    <row r="84810" ht="15.75" customHeight="1" x14ac:dyDescent="0.25"/>
    <row r="84811" ht="15.75" customHeight="1" x14ac:dyDescent="0.25"/>
    <row r="84812" ht="15.75" customHeight="1" x14ac:dyDescent="0.25"/>
    <row r="84813" ht="15.75" customHeight="1" x14ac:dyDescent="0.25"/>
    <row r="84814" ht="15.75" customHeight="1" x14ac:dyDescent="0.25"/>
    <row r="84815" ht="15.75" customHeight="1" x14ac:dyDescent="0.25"/>
    <row r="84816" ht="15.75" customHeight="1" x14ac:dyDescent="0.25"/>
    <row r="84817" ht="15.75" customHeight="1" x14ac:dyDescent="0.25"/>
    <row r="84818" ht="15.75" customHeight="1" x14ac:dyDescent="0.25"/>
    <row r="84819" ht="15.75" customHeight="1" x14ac:dyDescent="0.25"/>
    <row r="84820" ht="15.75" customHeight="1" x14ac:dyDescent="0.25"/>
    <row r="84821" ht="15.75" customHeight="1" x14ac:dyDescent="0.25"/>
    <row r="84822" ht="15.75" customHeight="1" x14ac:dyDescent="0.25"/>
    <row r="84823" ht="15.75" customHeight="1" x14ac:dyDescent="0.25"/>
    <row r="84824" ht="15.75" customHeight="1" x14ac:dyDescent="0.25"/>
    <row r="84825" ht="15.75" customHeight="1" x14ac:dyDescent="0.25"/>
    <row r="84826" ht="15.75" customHeight="1" x14ac:dyDescent="0.25"/>
    <row r="84827" ht="15.75" customHeight="1" x14ac:dyDescent="0.25"/>
    <row r="84828" ht="15.75" customHeight="1" x14ac:dyDescent="0.25"/>
    <row r="84829" ht="15.75" customHeight="1" x14ac:dyDescent="0.25"/>
    <row r="84830" ht="15.75" customHeight="1" x14ac:dyDescent="0.25"/>
    <row r="84831" ht="15.75" customHeight="1" x14ac:dyDescent="0.25"/>
    <row r="84832" ht="15.75" customHeight="1" x14ac:dyDescent="0.25"/>
    <row r="84833" ht="15.75" customHeight="1" x14ac:dyDescent="0.25"/>
    <row r="84834" ht="15.75" customHeight="1" x14ac:dyDescent="0.25"/>
    <row r="84835" ht="15.75" customHeight="1" x14ac:dyDescent="0.25"/>
    <row r="84836" ht="15.75" customHeight="1" x14ac:dyDescent="0.25"/>
    <row r="84837" ht="15.75" customHeight="1" x14ac:dyDescent="0.25"/>
    <row r="84838" ht="15.75" customHeight="1" x14ac:dyDescent="0.25"/>
    <row r="84839" ht="15.75" customHeight="1" x14ac:dyDescent="0.25"/>
    <row r="84840" ht="15.75" customHeight="1" x14ac:dyDescent="0.25"/>
    <row r="84841" ht="15.75" customHeight="1" x14ac:dyDescent="0.25"/>
    <row r="84842" ht="15.75" customHeight="1" x14ac:dyDescent="0.25"/>
    <row r="84843" ht="15.75" customHeight="1" x14ac:dyDescent="0.25"/>
    <row r="84844" ht="15.75" customHeight="1" x14ac:dyDescent="0.25"/>
    <row r="84845" ht="15.75" customHeight="1" x14ac:dyDescent="0.25"/>
    <row r="84846" ht="15.75" customHeight="1" x14ac:dyDescent="0.25"/>
    <row r="84847" ht="15.75" customHeight="1" x14ac:dyDescent="0.25"/>
    <row r="84848" ht="15.75" customHeight="1" x14ac:dyDescent="0.25"/>
    <row r="84849" ht="15.75" customHeight="1" x14ac:dyDescent="0.25"/>
    <row r="84850" ht="15.75" customHeight="1" x14ac:dyDescent="0.25"/>
    <row r="84851" ht="15.75" customHeight="1" x14ac:dyDescent="0.25"/>
    <row r="84852" ht="15.75" customHeight="1" x14ac:dyDescent="0.25"/>
    <row r="84853" ht="15.75" customHeight="1" x14ac:dyDescent="0.25"/>
    <row r="84854" ht="15.75" customHeight="1" x14ac:dyDescent="0.25"/>
    <row r="84855" ht="15.75" customHeight="1" x14ac:dyDescent="0.25"/>
    <row r="84856" ht="15.75" customHeight="1" x14ac:dyDescent="0.25"/>
    <row r="84857" ht="15.75" customHeight="1" x14ac:dyDescent="0.25"/>
    <row r="84858" ht="15.75" customHeight="1" x14ac:dyDescent="0.25"/>
    <row r="84859" ht="15.75" customHeight="1" x14ac:dyDescent="0.25"/>
    <row r="84860" ht="15.75" customHeight="1" x14ac:dyDescent="0.25"/>
    <row r="84861" ht="15.75" customHeight="1" x14ac:dyDescent="0.25"/>
    <row r="84862" ht="15.75" customHeight="1" x14ac:dyDescent="0.25"/>
    <row r="84863" ht="15.75" customHeight="1" x14ac:dyDescent="0.25"/>
    <row r="84864" ht="15.75" customHeight="1" x14ac:dyDescent="0.25"/>
    <row r="84865" ht="15.75" customHeight="1" x14ac:dyDescent="0.25"/>
    <row r="84866" ht="15.75" customHeight="1" x14ac:dyDescent="0.25"/>
    <row r="84867" ht="15.75" customHeight="1" x14ac:dyDescent="0.25"/>
    <row r="84868" ht="15.75" customHeight="1" x14ac:dyDescent="0.25"/>
    <row r="84869" ht="15.75" customHeight="1" x14ac:dyDescent="0.25"/>
    <row r="84870" ht="15.75" customHeight="1" x14ac:dyDescent="0.25"/>
    <row r="84871" ht="15.75" customHeight="1" x14ac:dyDescent="0.25"/>
    <row r="84872" ht="15.75" customHeight="1" x14ac:dyDescent="0.25"/>
    <row r="84873" ht="15.75" customHeight="1" x14ac:dyDescent="0.25"/>
    <row r="84874" ht="15.75" customHeight="1" x14ac:dyDescent="0.25"/>
    <row r="84875" ht="15.75" customHeight="1" x14ac:dyDescent="0.25"/>
    <row r="84876" ht="15.75" customHeight="1" x14ac:dyDescent="0.25"/>
    <row r="84877" ht="15.75" customHeight="1" x14ac:dyDescent="0.25"/>
    <row r="84878" ht="15.75" customHeight="1" x14ac:dyDescent="0.25"/>
    <row r="84879" ht="15.75" customHeight="1" x14ac:dyDescent="0.25"/>
    <row r="84880" ht="15.75" customHeight="1" x14ac:dyDescent="0.25"/>
    <row r="84881" ht="15.75" customHeight="1" x14ac:dyDescent="0.25"/>
    <row r="84882" ht="15.75" customHeight="1" x14ac:dyDescent="0.25"/>
    <row r="84883" ht="15.75" customHeight="1" x14ac:dyDescent="0.25"/>
    <row r="84884" ht="15.75" customHeight="1" x14ac:dyDescent="0.25"/>
    <row r="84885" ht="15.75" customHeight="1" x14ac:dyDescent="0.25"/>
    <row r="84886" ht="15.75" customHeight="1" x14ac:dyDescent="0.25"/>
    <row r="84887" ht="15.75" customHeight="1" x14ac:dyDescent="0.25"/>
    <row r="84888" ht="15.75" customHeight="1" x14ac:dyDescent="0.25"/>
    <row r="84889" ht="15.75" customHeight="1" x14ac:dyDescent="0.25"/>
    <row r="84890" ht="15.75" customHeight="1" x14ac:dyDescent="0.25"/>
    <row r="84891" ht="15.75" customHeight="1" x14ac:dyDescent="0.25"/>
    <row r="84892" ht="15.75" customHeight="1" x14ac:dyDescent="0.25"/>
    <row r="84893" ht="15.75" customHeight="1" x14ac:dyDescent="0.25"/>
    <row r="84894" ht="15.75" customHeight="1" x14ac:dyDescent="0.25"/>
    <row r="84895" ht="15.75" customHeight="1" x14ac:dyDescent="0.25"/>
    <row r="84896" ht="15.75" customHeight="1" x14ac:dyDescent="0.25"/>
    <row r="84897" ht="15.75" customHeight="1" x14ac:dyDescent="0.25"/>
    <row r="84898" ht="15.75" customHeight="1" x14ac:dyDescent="0.25"/>
    <row r="84899" ht="15.75" customHeight="1" x14ac:dyDescent="0.25"/>
    <row r="84900" ht="15.75" customHeight="1" x14ac:dyDescent="0.25"/>
    <row r="84901" ht="15.75" customHeight="1" x14ac:dyDescent="0.25"/>
    <row r="84902" ht="15.75" customHeight="1" x14ac:dyDescent="0.25"/>
    <row r="84903" ht="15.75" customHeight="1" x14ac:dyDescent="0.25"/>
    <row r="84904" ht="15.75" customHeight="1" x14ac:dyDescent="0.25"/>
    <row r="84905" ht="15.75" customHeight="1" x14ac:dyDescent="0.25"/>
    <row r="84906" ht="15.75" customHeight="1" x14ac:dyDescent="0.25"/>
    <row r="84907" ht="15.75" customHeight="1" x14ac:dyDescent="0.25"/>
    <row r="84908" ht="15.75" customHeight="1" x14ac:dyDescent="0.25"/>
    <row r="84909" ht="15.75" customHeight="1" x14ac:dyDescent="0.25"/>
    <row r="84910" ht="15.75" customHeight="1" x14ac:dyDescent="0.25"/>
    <row r="84911" ht="15.75" customHeight="1" x14ac:dyDescent="0.25"/>
    <row r="84912" ht="15.75" customHeight="1" x14ac:dyDescent="0.25"/>
    <row r="84913" ht="15.75" customHeight="1" x14ac:dyDescent="0.25"/>
    <row r="84914" ht="15.75" customHeight="1" x14ac:dyDescent="0.25"/>
    <row r="84915" ht="15.75" customHeight="1" x14ac:dyDescent="0.25"/>
    <row r="84916" ht="15.75" customHeight="1" x14ac:dyDescent="0.25"/>
    <row r="84917" ht="15.75" customHeight="1" x14ac:dyDescent="0.25"/>
    <row r="84918" ht="15.75" customHeight="1" x14ac:dyDescent="0.25"/>
    <row r="84919" ht="15.75" customHeight="1" x14ac:dyDescent="0.25"/>
    <row r="84920" ht="15.75" customHeight="1" x14ac:dyDescent="0.25"/>
    <row r="84921" ht="15.75" customHeight="1" x14ac:dyDescent="0.25"/>
    <row r="84922" ht="15.75" customHeight="1" x14ac:dyDescent="0.25"/>
    <row r="84923" ht="15.75" customHeight="1" x14ac:dyDescent="0.25"/>
    <row r="84924" ht="15.75" customHeight="1" x14ac:dyDescent="0.25"/>
    <row r="84925" ht="15.75" customHeight="1" x14ac:dyDescent="0.25"/>
    <row r="84926" ht="15.75" customHeight="1" x14ac:dyDescent="0.25"/>
    <row r="84927" ht="15.75" customHeight="1" x14ac:dyDescent="0.25"/>
    <row r="84928" ht="15.75" customHeight="1" x14ac:dyDescent="0.25"/>
    <row r="84929" ht="15.75" customHeight="1" x14ac:dyDescent="0.25"/>
    <row r="84930" ht="15.75" customHeight="1" x14ac:dyDescent="0.25"/>
    <row r="84931" ht="15.75" customHeight="1" x14ac:dyDescent="0.25"/>
    <row r="84932" ht="15.75" customHeight="1" x14ac:dyDescent="0.25"/>
    <row r="84933" ht="15.75" customHeight="1" x14ac:dyDescent="0.25"/>
    <row r="84934" ht="15.75" customHeight="1" x14ac:dyDescent="0.25"/>
    <row r="84935" ht="15.75" customHeight="1" x14ac:dyDescent="0.25"/>
    <row r="84936" ht="15.75" customHeight="1" x14ac:dyDescent="0.25"/>
    <row r="84937" ht="15.75" customHeight="1" x14ac:dyDescent="0.25"/>
    <row r="84938" ht="15.75" customHeight="1" x14ac:dyDescent="0.25"/>
    <row r="84939" ht="15.75" customHeight="1" x14ac:dyDescent="0.25"/>
    <row r="84940" ht="15.75" customHeight="1" x14ac:dyDescent="0.25"/>
    <row r="84941" ht="15.75" customHeight="1" x14ac:dyDescent="0.25"/>
    <row r="84942" ht="15.75" customHeight="1" x14ac:dyDescent="0.25"/>
    <row r="84943" ht="15.75" customHeight="1" x14ac:dyDescent="0.25"/>
    <row r="84944" ht="15.75" customHeight="1" x14ac:dyDescent="0.25"/>
    <row r="84945" ht="15.75" customHeight="1" x14ac:dyDescent="0.25"/>
    <row r="84946" ht="15.75" customHeight="1" x14ac:dyDescent="0.25"/>
    <row r="84947" ht="15.75" customHeight="1" x14ac:dyDescent="0.25"/>
    <row r="84948" ht="15.75" customHeight="1" x14ac:dyDescent="0.25"/>
    <row r="84949" ht="15.75" customHeight="1" x14ac:dyDescent="0.25"/>
    <row r="84950" ht="15.75" customHeight="1" x14ac:dyDescent="0.25"/>
    <row r="84951" ht="15.75" customHeight="1" x14ac:dyDescent="0.25"/>
    <row r="84952" ht="15.75" customHeight="1" x14ac:dyDescent="0.25"/>
    <row r="84953" ht="15.75" customHeight="1" x14ac:dyDescent="0.25"/>
    <row r="84954" ht="15.75" customHeight="1" x14ac:dyDescent="0.25"/>
    <row r="84955" ht="15.75" customHeight="1" x14ac:dyDescent="0.25"/>
    <row r="84956" ht="15.75" customHeight="1" x14ac:dyDescent="0.25"/>
    <row r="84957" ht="15.75" customHeight="1" x14ac:dyDescent="0.25"/>
    <row r="84958" ht="15.75" customHeight="1" x14ac:dyDescent="0.25"/>
    <row r="84959" ht="15.75" customHeight="1" x14ac:dyDescent="0.25"/>
    <row r="84960" ht="15.75" customHeight="1" x14ac:dyDescent="0.25"/>
    <row r="84961" ht="15.75" customHeight="1" x14ac:dyDescent="0.25"/>
    <row r="84962" ht="15.75" customHeight="1" x14ac:dyDescent="0.25"/>
    <row r="84963" ht="15.75" customHeight="1" x14ac:dyDescent="0.25"/>
    <row r="84964" ht="15.75" customHeight="1" x14ac:dyDescent="0.25"/>
    <row r="84965" ht="15.75" customHeight="1" x14ac:dyDescent="0.25"/>
    <row r="84966" ht="15.75" customHeight="1" x14ac:dyDescent="0.25"/>
    <row r="84967" ht="15.75" customHeight="1" x14ac:dyDescent="0.25"/>
    <row r="84968" ht="15.75" customHeight="1" x14ac:dyDescent="0.25"/>
    <row r="84969" ht="15.75" customHeight="1" x14ac:dyDescent="0.25"/>
    <row r="84970" ht="15.75" customHeight="1" x14ac:dyDescent="0.25"/>
    <row r="84971" ht="15.75" customHeight="1" x14ac:dyDescent="0.25"/>
    <row r="84972" ht="15.75" customHeight="1" x14ac:dyDescent="0.25"/>
    <row r="84973" ht="15.75" customHeight="1" x14ac:dyDescent="0.25"/>
    <row r="84974" ht="15.75" customHeight="1" x14ac:dyDescent="0.25"/>
    <row r="84975" ht="15.75" customHeight="1" x14ac:dyDescent="0.25"/>
    <row r="84976" ht="15.75" customHeight="1" x14ac:dyDescent="0.25"/>
    <row r="84977" ht="15.75" customHeight="1" x14ac:dyDescent="0.25"/>
    <row r="84978" ht="15.75" customHeight="1" x14ac:dyDescent="0.25"/>
    <row r="84979" ht="15.75" customHeight="1" x14ac:dyDescent="0.25"/>
    <row r="84980" ht="15.75" customHeight="1" x14ac:dyDescent="0.25"/>
    <row r="84981" ht="15.75" customHeight="1" x14ac:dyDescent="0.25"/>
    <row r="84982" ht="15.75" customHeight="1" x14ac:dyDescent="0.25"/>
    <row r="84983" ht="15.75" customHeight="1" x14ac:dyDescent="0.25"/>
    <row r="84984" ht="15.75" customHeight="1" x14ac:dyDescent="0.25"/>
    <row r="84985" ht="15.75" customHeight="1" x14ac:dyDescent="0.25"/>
    <row r="84986" ht="15.75" customHeight="1" x14ac:dyDescent="0.25"/>
    <row r="84987" ht="15.75" customHeight="1" x14ac:dyDescent="0.25"/>
    <row r="84988" ht="15.75" customHeight="1" x14ac:dyDescent="0.25"/>
    <row r="84989" ht="15.75" customHeight="1" x14ac:dyDescent="0.25"/>
    <row r="84990" ht="15.75" customHeight="1" x14ac:dyDescent="0.25"/>
    <row r="84991" ht="15.75" customHeight="1" x14ac:dyDescent="0.25"/>
    <row r="84992" ht="15.75" customHeight="1" x14ac:dyDescent="0.25"/>
    <row r="84993" ht="15.75" customHeight="1" x14ac:dyDescent="0.25"/>
    <row r="84994" ht="15.75" customHeight="1" x14ac:dyDescent="0.25"/>
    <row r="84995" ht="15.75" customHeight="1" x14ac:dyDescent="0.25"/>
    <row r="84996" ht="15.75" customHeight="1" x14ac:dyDescent="0.25"/>
    <row r="84997" ht="15.75" customHeight="1" x14ac:dyDescent="0.25"/>
    <row r="84998" ht="15.75" customHeight="1" x14ac:dyDescent="0.25"/>
    <row r="84999" ht="15.75" customHeight="1" x14ac:dyDescent="0.25"/>
    <row r="85000" ht="15.75" customHeight="1" x14ac:dyDescent="0.25"/>
    <row r="85001" ht="15.75" customHeight="1" x14ac:dyDescent="0.25"/>
    <row r="85002" ht="15.75" customHeight="1" x14ac:dyDescent="0.25"/>
    <row r="85003" ht="15.75" customHeight="1" x14ac:dyDescent="0.25"/>
    <row r="85004" ht="15.75" customHeight="1" x14ac:dyDescent="0.25"/>
    <row r="85005" ht="15.75" customHeight="1" x14ac:dyDescent="0.25"/>
    <row r="85006" ht="15.75" customHeight="1" x14ac:dyDescent="0.25"/>
    <row r="85007" ht="15.75" customHeight="1" x14ac:dyDescent="0.25"/>
    <row r="85008" ht="15.75" customHeight="1" x14ac:dyDescent="0.25"/>
    <row r="85009" ht="15.75" customHeight="1" x14ac:dyDescent="0.25"/>
    <row r="85010" ht="15.75" customHeight="1" x14ac:dyDescent="0.25"/>
    <row r="85011" ht="15.75" customHeight="1" x14ac:dyDescent="0.25"/>
    <row r="85012" ht="15.75" customHeight="1" x14ac:dyDescent="0.25"/>
    <row r="85013" ht="15.75" customHeight="1" x14ac:dyDescent="0.25"/>
    <row r="85014" ht="15.75" customHeight="1" x14ac:dyDescent="0.25"/>
    <row r="85015" ht="15.75" customHeight="1" x14ac:dyDescent="0.25"/>
    <row r="85016" ht="15.75" customHeight="1" x14ac:dyDescent="0.25"/>
    <row r="85017" ht="15.75" customHeight="1" x14ac:dyDescent="0.25"/>
    <row r="85018" ht="15.75" customHeight="1" x14ac:dyDescent="0.25"/>
    <row r="85019" ht="15.75" customHeight="1" x14ac:dyDescent="0.25"/>
    <row r="85020" ht="15.75" customHeight="1" x14ac:dyDescent="0.25"/>
    <row r="85021" ht="15.75" customHeight="1" x14ac:dyDescent="0.25"/>
    <row r="85022" ht="15.75" customHeight="1" x14ac:dyDescent="0.25"/>
    <row r="85023" ht="15.75" customHeight="1" x14ac:dyDescent="0.25"/>
    <row r="85024" ht="15.75" customHeight="1" x14ac:dyDescent="0.25"/>
    <row r="85025" ht="15.75" customHeight="1" x14ac:dyDescent="0.25"/>
    <row r="85026" ht="15.75" customHeight="1" x14ac:dyDescent="0.25"/>
    <row r="85027" ht="15.75" customHeight="1" x14ac:dyDescent="0.25"/>
    <row r="85028" ht="15.75" customHeight="1" x14ac:dyDescent="0.25"/>
    <row r="85029" ht="15.75" customHeight="1" x14ac:dyDescent="0.25"/>
    <row r="85030" ht="15.75" customHeight="1" x14ac:dyDescent="0.25"/>
    <row r="85031" ht="15.75" customHeight="1" x14ac:dyDescent="0.25"/>
    <row r="85032" ht="15.75" customHeight="1" x14ac:dyDescent="0.25"/>
    <row r="85033" ht="15.75" customHeight="1" x14ac:dyDescent="0.25"/>
    <row r="85034" ht="15.75" customHeight="1" x14ac:dyDescent="0.25"/>
    <row r="85035" ht="15.75" customHeight="1" x14ac:dyDescent="0.25"/>
    <row r="85036" ht="15.75" customHeight="1" x14ac:dyDescent="0.25"/>
    <row r="85037" ht="15.75" customHeight="1" x14ac:dyDescent="0.25"/>
    <row r="85038" ht="15.75" customHeight="1" x14ac:dyDescent="0.25"/>
    <row r="85039" ht="15.75" customHeight="1" x14ac:dyDescent="0.25"/>
    <row r="85040" ht="15.75" customHeight="1" x14ac:dyDescent="0.25"/>
    <row r="85041" ht="15.75" customHeight="1" x14ac:dyDescent="0.25"/>
    <row r="85042" ht="15.75" customHeight="1" x14ac:dyDescent="0.25"/>
    <row r="85043" ht="15.75" customHeight="1" x14ac:dyDescent="0.25"/>
    <row r="85044" ht="15.75" customHeight="1" x14ac:dyDescent="0.25"/>
    <row r="85045" ht="15.75" customHeight="1" x14ac:dyDescent="0.25"/>
    <row r="85046" ht="15.75" customHeight="1" x14ac:dyDescent="0.25"/>
    <row r="85047" ht="15.75" customHeight="1" x14ac:dyDescent="0.25"/>
    <row r="85048" ht="15.75" customHeight="1" x14ac:dyDescent="0.25"/>
    <row r="85049" ht="15.75" customHeight="1" x14ac:dyDescent="0.25"/>
    <row r="85050" ht="15.75" customHeight="1" x14ac:dyDescent="0.25"/>
    <row r="85051" ht="15.75" customHeight="1" x14ac:dyDescent="0.25"/>
    <row r="85052" ht="15.75" customHeight="1" x14ac:dyDescent="0.25"/>
    <row r="85053" ht="15.75" customHeight="1" x14ac:dyDescent="0.25"/>
    <row r="85054" ht="15.75" customHeight="1" x14ac:dyDescent="0.25"/>
    <row r="85055" ht="15.75" customHeight="1" x14ac:dyDescent="0.25"/>
    <row r="85056" ht="15.75" customHeight="1" x14ac:dyDescent="0.25"/>
    <row r="85057" ht="15.75" customHeight="1" x14ac:dyDescent="0.25"/>
    <row r="85058" ht="15.75" customHeight="1" x14ac:dyDescent="0.25"/>
    <row r="85059" ht="15.75" customHeight="1" x14ac:dyDescent="0.25"/>
    <row r="85060" ht="15.75" customHeight="1" x14ac:dyDescent="0.25"/>
    <row r="85061" ht="15.75" customHeight="1" x14ac:dyDescent="0.25"/>
    <row r="85062" ht="15.75" customHeight="1" x14ac:dyDescent="0.25"/>
    <row r="85063" ht="15.75" customHeight="1" x14ac:dyDescent="0.25"/>
    <row r="85064" ht="15.75" customHeight="1" x14ac:dyDescent="0.25"/>
    <row r="85065" ht="15.75" customHeight="1" x14ac:dyDescent="0.25"/>
    <row r="85066" ht="15.75" customHeight="1" x14ac:dyDescent="0.25"/>
    <row r="85067" ht="15.75" customHeight="1" x14ac:dyDescent="0.25"/>
    <row r="85068" ht="15.75" customHeight="1" x14ac:dyDescent="0.25"/>
    <row r="85069" ht="15.75" customHeight="1" x14ac:dyDescent="0.25"/>
    <row r="85070" ht="15.75" customHeight="1" x14ac:dyDescent="0.25"/>
    <row r="85071" ht="15.75" customHeight="1" x14ac:dyDescent="0.25"/>
    <row r="85072" ht="15.75" customHeight="1" x14ac:dyDescent="0.25"/>
    <row r="85073" ht="15.75" customHeight="1" x14ac:dyDescent="0.25"/>
    <row r="85074" ht="15.75" customHeight="1" x14ac:dyDescent="0.25"/>
    <row r="85075" ht="15.75" customHeight="1" x14ac:dyDescent="0.25"/>
    <row r="85076" ht="15.75" customHeight="1" x14ac:dyDescent="0.25"/>
    <row r="85077" ht="15.75" customHeight="1" x14ac:dyDescent="0.25"/>
    <row r="85078" ht="15.75" customHeight="1" x14ac:dyDescent="0.25"/>
    <row r="85079" ht="15.75" customHeight="1" x14ac:dyDescent="0.25"/>
    <row r="85080" ht="15.75" customHeight="1" x14ac:dyDescent="0.25"/>
    <row r="85081" ht="15.75" customHeight="1" x14ac:dyDescent="0.25"/>
    <row r="85082" ht="15.75" customHeight="1" x14ac:dyDescent="0.25"/>
    <row r="85083" ht="15.75" customHeight="1" x14ac:dyDescent="0.25"/>
    <row r="85084" ht="15.75" customHeight="1" x14ac:dyDescent="0.25"/>
    <row r="85085" ht="15.75" customHeight="1" x14ac:dyDescent="0.25"/>
    <row r="85086" ht="15.75" customHeight="1" x14ac:dyDescent="0.25"/>
    <row r="85087" ht="15.75" customHeight="1" x14ac:dyDescent="0.25"/>
    <row r="85088" ht="15.75" customHeight="1" x14ac:dyDescent="0.25"/>
    <row r="85089" ht="15.75" customHeight="1" x14ac:dyDescent="0.25"/>
    <row r="85090" ht="15.75" customHeight="1" x14ac:dyDescent="0.25"/>
    <row r="85091" ht="15.75" customHeight="1" x14ac:dyDescent="0.25"/>
    <row r="85092" ht="15.75" customHeight="1" x14ac:dyDescent="0.25"/>
    <row r="85093" ht="15.75" customHeight="1" x14ac:dyDescent="0.25"/>
    <row r="85094" ht="15.75" customHeight="1" x14ac:dyDescent="0.25"/>
    <row r="85095" ht="15.75" customHeight="1" x14ac:dyDescent="0.25"/>
    <row r="85096" ht="15.75" customHeight="1" x14ac:dyDescent="0.25"/>
    <row r="85097" ht="15.75" customHeight="1" x14ac:dyDescent="0.25"/>
    <row r="85098" ht="15.75" customHeight="1" x14ac:dyDescent="0.25"/>
    <row r="85099" ht="15.75" customHeight="1" x14ac:dyDescent="0.25"/>
    <row r="85100" ht="15.75" customHeight="1" x14ac:dyDescent="0.25"/>
    <row r="85101" ht="15.75" customHeight="1" x14ac:dyDescent="0.25"/>
    <row r="85102" ht="15.75" customHeight="1" x14ac:dyDescent="0.25"/>
    <row r="85103" ht="15.75" customHeight="1" x14ac:dyDescent="0.25"/>
    <row r="85104" ht="15.75" customHeight="1" x14ac:dyDescent="0.25"/>
    <row r="85105" ht="15.75" customHeight="1" x14ac:dyDescent="0.25"/>
    <row r="85106" ht="15.75" customHeight="1" x14ac:dyDescent="0.25"/>
    <row r="85107" ht="15.75" customHeight="1" x14ac:dyDescent="0.25"/>
    <row r="85108" ht="15.75" customHeight="1" x14ac:dyDescent="0.25"/>
    <row r="85109" ht="15.75" customHeight="1" x14ac:dyDescent="0.25"/>
    <row r="85110" ht="15.75" customHeight="1" x14ac:dyDescent="0.25"/>
    <row r="85111" ht="15.75" customHeight="1" x14ac:dyDescent="0.25"/>
    <row r="85112" ht="15.75" customHeight="1" x14ac:dyDescent="0.25"/>
    <row r="85113" ht="15.75" customHeight="1" x14ac:dyDescent="0.25"/>
    <row r="85114" ht="15.75" customHeight="1" x14ac:dyDescent="0.25"/>
    <row r="85115" ht="15.75" customHeight="1" x14ac:dyDescent="0.25"/>
    <row r="85116" ht="15.75" customHeight="1" x14ac:dyDescent="0.25"/>
    <row r="85117" ht="15.75" customHeight="1" x14ac:dyDescent="0.25"/>
    <row r="85118" ht="15.75" customHeight="1" x14ac:dyDescent="0.25"/>
    <row r="85119" ht="15.75" customHeight="1" x14ac:dyDescent="0.25"/>
    <row r="85120" ht="15.75" customHeight="1" x14ac:dyDescent="0.25"/>
    <row r="85121" ht="15.75" customHeight="1" x14ac:dyDescent="0.25"/>
    <row r="85122" ht="15.75" customHeight="1" x14ac:dyDescent="0.25"/>
    <row r="85123" ht="15.75" customHeight="1" x14ac:dyDescent="0.25"/>
    <row r="85124" ht="15.75" customHeight="1" x14ac:dyDescent="0.25"/>
    <row r="85125" ht="15.75" customHeight="1" x14ac:dyDescent="0.25"/>
    <row r="85126" ht="15.75" customHeight="1" x14ac:dyDescent="0.25"/>
    <row r="85127" ht="15.75" customHeight="1" x14ac:dyDescent="0.25"/>
    <row r="85128" ht="15.75" customHeight="1" x14ac:dyDescent="0.25"/>
    <row r="85129" ht="15.75" customHeight="1" x14ac:dyDescent="0.25"/>
    <row r="85130" ht="15.75" customHeight="1" x14ac:dyDescent="0.25"/>
    <row r="85131" ht="15.75" customHeight="1" x14ac:dyDescent="0.25"/>
    <row r="85132" ht="15.75" customHeight="1" x14ac:dyDescent="0.25"/>
    <row r="85133" ht="15.75" customHeight="1" x14ac:dyDescent="0.25"/>
    <row r="85134" ht="15.75" customHeight="1" x14ac:dyDescent="0.25"/>
    <row r="85135" ht="15.75" customHeight="1" x14ac:dyDescent="0.25"/>
    <row r="85136" ht="15.75" customHeight="1" x14ac:dyDescent="0.25"/>
    <row r="85137" ht="15.75" customHeight="1" x14ac:dyDescent="0.25"/>
    <row r="85138" ht="15.75" customHeight="1" x14ac:dyDescent="0.25"/>
    <row r="85139" ht="15.75" customHeight="1" x14ac:dyDescent="0.25"/>
    <row r="85140" ht="15.75" customHeight="1" x14ac:dyDescent="0.25"/>
    <row r="85141" ht="15.75" customHeight="1" x14ac:dyDescent="0.25"/>
    <row r="85142" ht="15.75" customHeight="1" x14ac:dyDescent="0.25"/>
    <row r="85143" ht="15.75" customHeight="1" x14ac:dyDescent="0.25"/>
    <row r="85144" ht="15.75" customHeight="1" x14ac:dyDescent="0.25"/>
    <row r="85145" ht="15.75" customHeight="1" x14ac:dyDescent="0.25"/>
    <row r="85146" ht="15.75" customHeight="1" x14ac:dyDescent="0.25"/>
    <row r="85147" ht="15.75" customHeight="1" x14ac:dyDescent="0.25"/>
    <row r="85148" ht="15.75" customHeight="1" x14ac:dyDescent="0.25"/>
    <row r="85149" ht="15.75" customHeight="1" x14ac:dyDescent="0.25"/>
    <row r="85150" ht="15.75" customHeight="1" x14ac:dyDescent="0.25"/>
    <row r="85151" ht="15.75" customHeight="1" x14ac:dyDescent="0.25"/>
    <row r="85152" ht="15.75" customHeight="1" x14ac:dyDescent="0.25"/>
    <row r="85153" ht="15.75" customHeight="1" x14ac:dyDescent="0.25"/>
    <row r="85154" ht="15.75" customHeight="1" x14ac:dyDescent="0.25"/>
    <row r="85155" ht="15.75" customHeight="1" x14ac:dyDescent="0.25"/>
    <row r="85156" ht="15.75" customHeight="1" x14ac:dyDescent="0.25"/>
    <row r="85157" ht="15.75" customHeight="1" x14ac:dyDescent="0.25"/>
    <row r="85158" ht="15.75" customHeight="1" x14ac:dyDescent="0.25"/>
    <row r="85159" ht="15.75" customHeight="1" x14ac:dyDescent="0.25"/>
    <row r="85160" ht="15.75" customHeight="1" x14ac:dyDescent="0.25"/>
    <row r="85161" ht="15.75" customHeight="1" x14ac:dyDescent="0.25"/>
    <row r="85162" ht="15.75" customHeight="1" x14ac:dyDescent="0.25"/>
    <row r="85163" ht="15.75" customHeight="1" x14ac:dyDescent="0.25"/>
    <row r="85164" ht="15.75" customHeight="1" x14ac:dyDescent="0.25"/>
    <row r="85165" ht="15.75" customHeight="1" x14ac:dyDescent="0.25"/>
    <row r="85166" ht="15.75" customHeight="1" x14ac:dyDescent="0.25"/>
    <row r="85167" ht="15.75" customHeight="1" x14ac:dyDescent="0.25"/>
    <row r="85168" ht="15.75" customHeight="1" x14ac:dyDescent="0.25"/>
    <row r="85169" ht="15.75" customHeight="1" x14ac:dyDescent="0.25"/>
    <row r="85170" ht="15.75" customHeight="1" x14ac:dyDescent="0.25"/>
    <row r="85171" ht="15.75" customHeight="1" x14ac:dyDescent="0.25"/>
    <row r="85172" ht="15.75" customHeight="1" x14ac:dyDescent="0.25"/>
    <row r="85173" ht="15.75" customHeight="1" x14ac:dyDescent="0.25"/>
    <row r="85174" ht="15.75" customHeight="1" x14ac:dyDescent="0.25"/>
    <row r="85175" ht="15.75" customHeight="1" x14ac:dyDescent="0.25"/>
    <row r="85176" ht="15.75" customHeight="1" x14ac:dyDescent="0.25"/>
    <row r="85177" ht="15.75" customHeight="1" x14ac:dyDescent="0.25"/>
    <row r="85178" ht="15.75" customHeight="1" x14ac:dyDescent="0.25"/>
    <row r="85179" ht="15.75" customHeight="1" x14ac:dyDescent="0.25"/>
    <row r="85180" ht="15.75" customHeight="1" x14ac:dyDescent="0.25"/>
    <row r="85181" ht="15.75" customHeight="1" x14ac:dyDescent="0.25"/>
    <row r="85182" ht="15.75" customHeight="1" x14ac:dyDescent="0.25"/>
    <row r="85183" ht="15.75" customHeight="1" x14ac:dyDescent="0.25"/>
    <row r="85184" ht="15.75" customHeight="1" x14ac:dyDescent="0.25"/>
    <row r="85185" ht="15.75" customHeight="1" x14ac:dyDescent="0.25"/>
    <row r="85186" ht="15.75" customHeight="1" x14ac:dyDescent="0.25"/>
    <row r="85187" ht="15.75" customHeight="1" x14ac:dyDescent="0.25"/>
    <row r="85188" ht="15.75" customHeight="1" x14ac:dyDescent="0.25"/>
    <row r="85189" ht="15.75" customHeight="1" x14ac:dyDescent="0.25"/>
    <row r="85190" ht="15.75" customHeight="1" x14ac:dyDescent="0.25"/>
    <row r="85191" ht="15.75" customHeight="1" x14ac:dyDescent="0.25"/>
    <row r="85192" ht="15.75" customHeight="1" x14ac:dyDescent="0.25"/>
    <row r="85193" ht="15.75" customHeight="1" x14ac:dyDescent="0.25"/>
    <row r="85194" ht="15.75" customHeight="1" x14ac:dyDescent="0.25"/>
    <row r="85195" ht="15.75" customHeight="1" x14ac:dyDescent="0.25"/>
    <row r="85196" ht="15.75" customHeight="1" x14ac:dyDescent="0.25"/>
    <row r="85197" ht="15.75" customHeight="1" x14ac:dyDescent="0.25"/>
    <row r="85198" ht="15.75" customHeight="1" x14ac:dyDescent="0.25"/>
    <row r="85199" ht="15.75" customHeight="1" x14ac:dyDescent="0.25"/>
    <row r="85200" ht="15.75" customHeight="1" x14ac:dyDescent="0.25"/>
    <row r="85201" ht="15.75" customHeight="1" x14ac:dyDescent="0.25"/>
    <row r="85202" ht="15.75" customHeight="1" x14ac:dyDescent="0.25"/>
    <row r="85203" ht="15.75" customHeight="1" x14ac:dyDescent="0.25"/>
    <row r="85204" ht="15.75" customHeight="1" x14ac:dyDescent="0.25"/>
    <row r="85205" ht="15.75" customHeight="1" x14ac:dyDescent="0.25"/>
    <row r="85206" ht="15.75" customHeight="1" x14ac:dyDescent="0.25"/>
    <row r="85207" ht="15.75" customHeight="1" x14ac:dyDescent="0.25"/>
    <row r="85208" ht="15.75" customHeight="1" x14ac:dyDescent="0.25"/>
    <row r="85209" ht="15.75" customHeight="1" x14ac:dyDescent="0.25"/>
    <row r="85210" ht="15.75" customHeight="1" x14ac:dyDescent="0.25"/>
    <row r="85211" ht="15.75" customHeight="1" x14ac:dyDescent="0.25"/>
    <row r="85212" ht="15.75" customHeight="1" x14ac:dyDescent="0.25"/>
    <row r="85213" ht="15.75" customHeight="1" x14ac:dyDescent="0.25"/>
    <row r="85214" ht="15.75" customHeight="1" x14ac:dyDescent="0.25"/>
    <row r="85215" ht="15.75" customHeight="1" x14ac:dyDescent="0.25"/>
    <row r="85216" ht="15.75" customHeight="1" x14ac:dyDescent="0.25"/>
    <row r="85217" ht="15.75" customHeight="1" x14ac:dyDescent="0.25"/>
    <row r="85218" ht="15.75" customHeight="1" x14ac:dyDescent="0.25"/>
    <row r="85219" ht="15.75" customHeight="1" x14ac:dyDescent="0.25"/>
    <row r="85220" ht="15.75" customHeight="1" x14ac:dyDescent="0.25"/>
    <row r="85221" ht="15.75" customHeight="1" x14ac:dyDescent="0.25"/>
    <row r="85222" ht="15.75" customHeight="1" x14ac:dyDescent="0.25"/>
    <row r="85223" ht="15.75" customHeight="1" x14ac:dyDescent="0.25"/>
    <row r="85224" ht="15.75" customHeight="1" x14ac:dyDescent="0.25"/>
    <row r="85225" ht="15.75" customHeight="1" x14ac:dyDescent="0.25"/>
    <row r="85226" ht="15.75" customHeight="1" x14ac:dyDescent="0.25"/>
    <row r="85227" ht="15.75" customHeight="1" x14ac:dyDescent="0.25"/>
    <row r="85228" ht="15.75" customHeight="1" x14ac:dyDescent="0.25"/>
    <row r="85229" ht="15.75" customHeight="1" x14ac:dyDescent="0.25"/>
    <row r="85230" ht="15.75" customHeight="1" x14ac:dyDescent="0.25"/>
    <row r="85231" ht="15.75" customHeight="1" x14ac:dyDescent="0.25"/>
    <row r="85232" ht="15.75" customHeight="1" x14ac:dyDescent="0.25"/>
    <row r="85233" ht="15.75" customHeight="1" x14ac:dyDescent="0.25"/>
    <row r="85234" ht="15.75" customHeight="1" x14ac:dyDescent="0.25"/>
    <row r="85235" ht="15.75" customHeight="1" x14ac:dyDescent="0.25"/>
    <row r="85236" ht="15.75" customHeight="1" x14ac:dyDescent="0.25"/>
    <row r="85237" ht="15.75" customHeight="1" x14ac:dyDescent="0.25"/>
    <row r="85238" ht="15.75" customHeight="1" x14ac:dyDescent="0.25"/>
    <row r="85239" ht="15.75" customHeight="1" x14ac:dyDescent="0.25"/>
    <row r="85240" ht="15.75" customHeight="1" x14ac:dyDescent="0.25"/>
    <row r="85241" ht="15.75" customHeight="1" x14ac:dyDescent="0.25"/>
    <row r="85242" ht="15.75" customHeight="1" x14ac:dyDescent="0.25"/>
    <row r="85243" ht="15.75" customHeight="1" x14ac:dyDescent="0.25"/>
    <row r="85244" ht="15.75" customHeight="1" x14ac:dyDescent="0.25"/>
    <row r="85245" ht="15.75" customHeight="1" x14ac:dyDescent="0.25"/>
    <row r="85246" ht="15.75" customHeight="1" x14ac:dyDescent="0.25"/>
    <row r="85247" ht="15.75" customHeight="1" x14ac:dyDescent="0.25"/>
    <row r="85248" ht="15.75" customHeight="1" x14ac:dyDescent="0.25"/>
    <row r="85249" ht="15.75" customHeight="1" x14ac:dyDescent="0.25"/>
    <row r="85250" ht="15.75" customHeight="1" x14ac:dyDescent="0.25"/>
    <row r="85251" ht="15.75" customHeight="1" x14ac:dyDescent="0.25"/>
    <row r="85252" ht="15.75" customHeight="1" x14ac:dyDescent="0.25"/>
    <row r="85253" ht="15.75" customHeight="1" x14ac:dyDescent="0.25"/>
    <row r="85254" ht="15.75" customHeight="1" x14ac:dyDescent="0.25"/>
    <row r="85255" ht="15.75" customHeight="1" x14ac:dyDescent="0.25"/>
    <row r="85256" ht="15.75" customHeight="1" x14ac:dyDescent="0.25"/>
    <row r="85257" ht="15.75" customHeight="1" x14ac:dyDescent="0.25"/>
    <row r="85258" ht="15.75" customHeight="1" x14ac:dyDescent="0.25"/>
    <row r="85259" ht="15.75" customHeight="1" x14ac:dyDescent="0.25"/>
    <row r="85260" ht="15.75" customHeight="1" x14ac:dyDescent="0.25"/>
    <row r="85261" ht="15.75" customHeight="1" x14ac:dyDescent="0.25"/>
    <row r="85262" ht="15.75" customHeight="1" x14ac:dyDescent="0.25"/>
    <row r="85263" ht="15.75" customHeight="1" x14ac:dyDescent="0.25"/>
    <row r="85264" ht="15.75" customHeight="1" x14ac:dyDescent="0.25"/>
    <row r="85265" ht="15.75" customHeight="1" x14ac:dyDescent="0.25"/>
    <row r="85266" ht="15.75" customHeight="1" x14ac:dyDescent="0.25"/>
    <row r="85267" ht="15.75" customHeight="1" x14ac:dyDescent="0.25"/>
    <row r="85268" ht="15.75" customHeight="1" x14ac:dyDescent="0.25"/>
    <row r="85269" ht="15.75" customHeight="1" x14ac:dyDescent="0.25"/>
    <row r="85270" ht="15.75" customHeight="1" x14ac:dyDescent="0.25"/>
    <row r="85271" ht="15.75" customHeight="1" x14ac:dyDescent="0.25"/>
    <row r="85272" ht="15.75" customHeight="1" x14ac:dyDescent="0.25"/>
    <row r="85273" ht="15.75" customHeight="1" x14ac:dyDescent="0.25"/>
    <row r="85274" ht="15.75" customHeight="1" x14ac:dyDescent="0.25"/>
    <row r="85275" ht="15.75" customHeight="1" x14ac:dyDescent="0.25"/>
    <row r="85276" ht="15.75" customHeight="1" x14ac:dyDescent="0.25"/>
    <row r="85277" ht="15.75" customHeight="1" x14ac:dyDescent="0.25"/>
    <row r="85278" ht="15.75" customHeight="1" x14ac:dyDescent="0.25"/>
    <row r="85279" ht="15.75" customHeight="1" x14ac:dyDescent="0.25"/>
    <row r="85280" ht="15.75" customHeight="1" x14ac:dyDescent="0.25"/>
    <row r="85281" ht="15.75" customHeight="1" x14ac:dyDescent="0.25"/>
    <row r="85282" ht="15.75" customHeight="1" x14ac:dyDescent="0.25"/>
    <row r="85283" ht="15.75" customHeight="1" x14ac:dyDescent="0.25"/>
    <row r="85284" ht="15.75" customHeight="1" x14ac:dyDescent="0.25"/>
    <row r="85285" ht="15.75" customHeight="1" x14ac:dyDescent="0.25"/>
    <row r="85286" ht="15.75" customHeight="1" x14ac:dyDescent="0.25"/>
    <row r="85287" ht="15.75" customHeight="1" x14ac:dyDescent="0.25"/>
    <row r="85288" ht="15.75" customHeight="1" x14ac:dyDescent="0.25"/>
    <row r="85289" ht="15.75" customHeight="1" x14ac:dyDescent="0.25"/>
    <row r="85290" ht="15.75" customHeight="1" x14ac:dyDescent="0.25"/>
    <row r="85291" ht="15.75" customHeight="1" x14ac:dyDescent="0.25"/>
    <row r="85292" ht="15.75" customHeight="1" x14ac:dyDescent="0.25"/>
    <row r="85293" ht="15.75" customHeight="1" x14ac:dyDescent="0.25"/>
    <row r="85294" ht="15.75" customHeight="1" x14ac:dyDescent="0.25"/>
    <row r="85295" ht="15.75" customHeight="1" x14ac:dyDescent="0.25"/>
    <row r="85296" ht="15.75" customHeight="1" x14ac:dyDescent="0.25"/>
    <row r="85297" ht="15.75" customHeight="1" x14ac:dyDescent="0.25"/>
    <row r="85298" ht="15.75" customHeight="1" x14ac:dyDescent="0.25"/>
    <row r="85299" ht="15.75" customHeight="1" x14ac:dyDescent="0.25"/>
    <row r="85300" ht="15.75" customHeight="1" x14ac:dyDescent="0.25"/>
    <row r="85301" ht="15.75" customHeight="1" x14ac:dyDescent="0.25"/>
    <row r="85302" ht="15.75" customHeight="1" x14ac:dyDescent="0.25"/>
    <row r="85303" ht="15.75" customHeight="1" x14ac:dyDescent="0.25"/>
    <row r="85304" ht="15.75" customHeight="1" x14ac:dyDescent="0.25"/>
    <row r="85305" ht="15.75" customHeight="1" x14ac:dyDescent="0.25"/>
    <row r="85306" ht="15.75" customHeight="1" x14ac:dyDescent="0.25"/>
    <row r="85307" ht="15.75" customHeight="1" x14ac:dyDescent="0.25"/>
    <row r="85308" ht="15.75" customHeight="1" x14ac:dyDescent="0.25"/>
    <row r="85309" ht="15.75" customHeight="1" x14ac:dyDescent="0.25"/>
    <row r="85310" ht="15.75" customHeight="1" x14ac:dyDescent="0.25"/>
    <row r="85311" ht="15.75" customHeight="1" x14ac:dyDescent="0.25"/>
    <row r="85312" ht="15.75" customHeight="1" x14ac:dyDescent="0.25"/>
    <row r="85313" ht="15.75" customHeight="1" x14ac:dyDescent="0.25"/>
    <row r="85314" ht="15.75" customHeight="1" x14ac:dyDescent="0.25"/>
    <row r="85315" ht="15.75" customHeight="1" x14ac:dyDescent="0.25"/>
    <row r="85316" ht="15.75" customHeight="1" x14ac:dyDescent="0.25"/>
    <row r="85317" ht="15.75" customHeight="1" x14ac:dyDescent="0.25"/>
    <row r="85318" ht="15.75" customHeight="1" x14ac:dyDescent="0.25"/>
    <row r="85319" ht="15.75" customHeight="1" x14ac:dyDescent="0.25"/>
    <row r="85320" ht="15.75" customHeight="1" x14ac:dyDescent="0.25"/>
    <row r="85321" ht="15.75" customHeight="1" x14ac:dyDescent="0.25"/>
    <row r="85322" ht="15.75" customHeight="1" x14ac:dyDescent="0.25"/>
    <row r="85323" ht="15.75" customHeight="1" x14ac:dyDescent="0.25"/>
    <row r="85324" ht="15.75" customHeight="1" x14ac:dyDescent="0.25"/>
    <row r="85325" ht="15.75" customHeight="1" x14ac:dyDescent="0.25"/>
    <row r="85326" ht="15.75" customHeight="1" x14ac:dyDescent="0.25"/>
    <row r="85327" ht="15.75" customHeight="1" x14ac:dyDescent="0.25"/>
    <row r="85328" ht="15.75" customHeight="1" x14ac:dyDescent="0.25"/>
    <row r="85329" ht="15.75" customHeight="1" x14ac:dyDescent="0.25"/>
    <row r="85330" ht="15.75" customHeight="1" x14ac:dyDescent="0.25"/>
    <row r="85331" ht="15.75" customHeight="1" x14ac:dyDescent="0.25"/>
    <row r="85332" ht="15.75" customHeight="1" x14ac:dyDescent="0.25"/>
    <row r="85333" ht="15.75" customHeight="1" x14ac:dyDescent="0.25"/>
    <row r="85334" ht="15.75" customHeight="1" x14ac:dyDescent="0.25"/>
    <row r="85335" ht="15.75" customHeight="1" x14ac:dyDescent="0.25"/>
    <row r="85336" ht="15.75" customHeight="1" x14ac:dyDescent="0.25"/>
    <row r="85337" ht="15.75" customHeight="1" x14ac:dyDescent="0.25"/>
    <row r="85338" ht="15.75" customHeight="1" x14ac:dyDescent="0.25"/>
    <row r="85339" ht="15.75" customHeight="1" x14ac:dyDescent="0.25"/>
    <row r="85340" ht="15.75" customHeight="1" x14ac:dyDescent="0.25"/>
    <row r="85341" ht="15.75" customHeight="1" x14ac:dyDescent="0.25"/>
    <row r="85342" ht="15.75" customHeight="1" x14ac:dyDescent="0.25"/>
    <row r="85343" ht="15.75" customHeight="1" x14ac:dyDescent="0.25"/>
    <row r="85344" ht="15.75" customHeight="1" x14ac:dyDescent="0.25"/>
    <row r="85345" ht="15.75" customHeight="1" x14ac:dyDescent="0.25"/>
    <row r="85346" ht="15.75" customHeight="1" x14ac:dyDescent="0.25"/>
    <row r="85347" ht="15.75" customHeight="1" x14ac:dyDescent="0.25"/>
    <row r="85348" ht="15.75" customHeight="1" x14ac:dyDescent="0.25"/>
    <row r="85349" ht="15.75" customHeight="1" x14ac:dyDescent="0.25"/>
    <row r="85350" ht="15.75" customHeight="1" x14ac:dyDescent="0.25"/>
    <row r="85351" ht="15.75" customHeight="1" x14ac:dyDescent="0.25"/>
    <row r="85352" ht="15.75" customHeight="1" x14ac:dyDescent="0.25"/>
    <row r="85353" ht="15.75" customHeight="1" x14ac:dyDescent="0.25"/>
    <row r="85354" ht="15.75" customHeight="1" x14ac:dyDescent="0.25"/>
    <row r="85355" ht="15.75" customHeight="1" x14ac:dyDescent="0.25"/>
    <row r="85356" ht="15.75" customHeight="1" x14ac:dyDescent="0.25"/>
    <row r="85357" ht="15.75" customHeight="1" x14ac:dyDescent="0.25"/>
    <row r="85358" ht="15.75" customHeight="1" x14ac:dyDescent="0.25"/>
    <row r="85359" ht="15.75" customHeight="1" x14ac:dyDescent="0.25"/>
    <row r="85360" ht="15.75" customHeight="1" x14ac:dyDescent="0.25"/>
    <row r="85361" ht="15.75" customHeight="1" x14ac:dyDescent="0.25"/>
    <row r="85362" ht="15.75" customHeight="1" x14ac:dyDescent="0.25"/>
    <row r="85363" ht="15.75" customHeight="1" x14ac:dyDescent="0.25"/>
    <row r="85364" ht="15.75" customHeight="1" x14ac:dyDescent="0.25"/>
    <row r="85365" ht="15.75" customHeight="1" x14ac:dyDescent="0.25"/>
    <row r="85366" ht="15.75" customHeight="1" x14ac:dyDescent="0.25"/>
    <row r="85367" ht="15.75" customHeight="1" x14ac:dyDescent="0.25"/>
    <row r="85368" ht="15.75" customHeight="1" x14ac:dyDescent="0.25"/>
    <row r="85369" ht="15.75" customHeight="1" x14ac:dyDescent="0.25"/>
    <row r="85370" ht="15.75" customHeight="1" x14ac:dyDescent="0.25"/>
    <row r="85371" ht="15.75" customHeight="1" x14ac:dyDescent="0.25"/>
    <row r="85372" ht="15.75" customHeight="1" x14ac:dyDescent="0.25"/>
    <row r="85373" ht="15.75" customHeight="1" x14ac:dyDescent="0.25"/>
    <row r="85374" ht="15.75" customHeight="1" x14ac:dyDescent="0.25"/>
    <row r="85375" ht="15.75" customHeight="1" x14ac:dyDescent="0.25"/>
    <row r="85376" ht="15.75" customHeight="1" x14ac:dyDescent="0.25"/>
    <row r="85377" ht="15.75" customHeight="1" x14ac:dyDescent="0.25"/>
    <row r="85378" ht="15.75" customHeight="1" x14ac:dyDescent="0.25"/>
    <row r="85379" ht="15.75" customHeight="1" x14ac:dyDescent="0.25"/>
    <row r="85380" ht="15.75" customHeight="1" x14ac:dyDescent="0.25"/>
    <row r="85381" ht="15.75" customHeight="1" x14ac:dyDescent="0.25"/>
    <row r="85382" ht="15.75" customHeight="1" x14ac:dyDescent="0.25"/>
    <row r="85383" ht="15.75" customHeight="1" x14ac:dyDescent="0.25"/>
    <row r="85384" ht="15.75" customHeight="1" x14ac:dyDescent="0.25"/>
    <row r="85385" ht="15.75" customHeight="1" x14ac:dyDescent="0.25"/>
    <row r="85386" ht="15.75" customHeight="1" x14ac:dyDescent="0.25"/>
    <row r="85387" ht="15.75" customHeight="1" x14ac:dyDescent="0.25"/>
    <row r="85388" ht="15.75" customHeight="1" x14ac:dyDescent="0.25"/>
    <row r="85389" ht="15.75" customHeight="1" x14ac:dyDescent="0.25"/>
    <row r="85390" ht="15.75" customHeight="1" x14ac:dyDescent="0.25"/>
    <row r="85391" ht="15.75" customHeight="1" x14ac:dyDescent="0.25"/>
    <row r="85392" ht="15.75" customHeight="1" x14ac:dyDescent="0.25"/>
    <row r="85393" ht="15.75" customHeight="1" x14ac:dyDescent="0.25"/>
    <row r="85394" ht="15.75" customHeight="1" x14ac:dyDescent="0.25"/>
    <row r="85395" ht="15.75" customHeight="1" x14ac:dyDescent="0.25"/>
    <row r="85396" ht="15.75" customHeight="1" x14ac:dyDescent="0.25"/>
    <row r="85397" ht="15.75" customHeight="1" x14ac:dyDescent="0.25"/>
    <row r="85398" ht="15.75" customHeight="1" x14ac:dyDescent="0.25"/>
    <row r="85399" ht="15.75" customHeight="1" x14ac:dyDescent="0.25"/>
    <row r="85400" ht="15.75" customHeight="1" x14ac:dyDescent="0.25"/>
    <row r="85401" ht="15.75" customHeight="1" x14ac:dyDescent="0.25"/>
    <row r="85402" ht="15.75" customHeight="1" x14ac:dyDescent="0.25"/>
    <row r="85403" ht="15.75" customHeight="1" x14ac:dyDescent="0.25"/>
    <row r="85404" ht="15.75" customHeight="1" x14ac:dyDescent="0.25"/>
    <row r="85405" ht="15.75" customHeight="1" x14ac:dyDescent="0.25"/>
    <row r="85406" ht="15.75" customHeight="1" x14ac:dyDescent="0.25"/>
    <row r="85407" ht="15.75" customHeight="1" x14ac:dyDescent="0.25"/>
    <row r="85408" ht="15.75" customHeight="1" x14ac:dyDescent="0.25"/>
    <row r="85409" ht="15.75" customHeight="1" x14ac:dyDescent="0.25"/>
    <row r="85410" ht="15.75" customHeight="1" x14ac:dyDescent="0.25"/>
    <row r="85411" ht="15.75" customHeight="1" x14ac:dyDescent="0.25"/>
    <row r="85412" ht="15.75" customHeight="1" x14ac:dyDescent="0.25"/>
    <row r="85413" ht="15.75" customHeight="1" x14ac:dyDescent="0.25"/>
    <row r="85414" ht="15.75" customHeight="1" x14ac:dyDescent="0.25"/>
    <row r="85415" ht="15.75" customHeight="1" x14ac:dyDescent="0.25"/>
    <row r="85416" ht="15.75" customHeight="1" x14ac:dyDescent="0.25"/>
    <row r="85417" ht="15.75" customHeight="1" x14ac:dyDescent="0.25"/>
    <row r="85418" ht="15.75" customHeight="1" x14ac:dyDescent="0.25"/>
    <row r="85419" ht="15.75" customHeight="1" x14ac:dyDescent="0.25"/>
    <row r="85420" ht="15.75" customHeight="1" x14ac:dyDescent="0.25"/>
    <row r="85421" ht="15.75" customHeight="1" x14ac:dyDescent="0.25"/>
    <row r="85422" ht="15.75" customHeight="1" x14ac:dyDescent="0.25"/>
    <row r="85423" ht="15.75" customHeight="1" x14ac:dyDescent="0.25"/>
    <row r="85424" ht="15.75" customHeight="1" x14ac:dyDescent="0.25"/>
    <row r="85425" ht="15.75" customHeight="1" x14ac:dyDescent="0.25"/>
    <row r="85426" ht="15.75" customHeight="1" x14ac:dyDescent="0.25"/>
    <row r="85427" ht="15.75" customHeight="1" x14ac:dyDescent="0.25"/>
    <row r="85428" ht="15.75" customHeight="1" x14ac:dyDescent="0.25"/>
    <row r="85429" ht="15.75" customHeight="1" x14ac:dyDescent="0.25"/>
    <row r="85430" ht="15.75" customHeight="1" x14ac:dyDescent="0.25"/>
    <row r="85431" ht="15.75" customHeight="1" x14ac:dyDescent="0.25"/>
    <row r="85432" ht="15.75" customHeight="1" x14ac:dyDescent="0.25"/>
    <row r="85433" ht="15.75" customHeight="1" x14ac:dyDescent="0.25"/>
    <row r="85434" ht="15.75" customHeight="1" x14ac:dyDescent="0.25"/>
    <row r="85435" ht="15.75" customHeight="1" x14ac:dyDescent="0.25"/>
    <row r="85436" ht="15.75" customHeight="1" x14ac:dyDescent="0.25"/>
    <row r="85437" ht="15.75" customHeight="1" x14ac:dyDescent="0.25"/>
    <row r="85438" ht="15.75" customHeight="1" x14ac:dyDescent="0.25"/>
    <row r="85439" ht="15.75" customHeight="1" x14ac:dyDescent="0.25"/>
    <row r="85440" ht="15.75" customHeight="1" x14ac:dyDescent="0.25"/>
    <row r="85441" ht="15.75" customHeight="1" x14ac:dyDescent="0.25"/>
    <row r="85442" ht="15.75" customHeight="1" x14ac:dyDescent="0.25"/>
    <row r="85443" ht="15.75" customHeight="1" x14ac:dyDescent="0.25"/>
    <row r="85444" ht="15.75" customHeight="1" x14ac:dyDescent="0.25"/>
    <row r="85445" ht="15.75" customHeight="1" x14ac:dyDescent="0.25"/>
    <row r="85446" ht="15.75" customHeight="1" x14ac:dyDescent="0.25"/>
    <row r="85447" ht="15.75" customHeight="1" x14ac:dyDescent="0.25"/>
    <row r="85448" ht="15.75" customHeight="1" x14ac:dyDescent="0.25"/>
    <row r="85449" ht="15.75" customHeight="1" x14ac:dyDescent="0.25"/>
    <row r="85450" ht="15.75" customHeight="1" x14ac:dyDescent="0.25"/>
    <row r="85451" ht="15.75" customHeight="1" x14ac:dyDescent="0.25"/>
    <row r="85452" ht="15.75" customHeight="1" x14ac:dyDescent="0.25"/>
    <row r="85453" ht="15.75" customHeight="1" x14ac:dyDescent="0.25"/>
    <row r="85454" ht="15.75" customHeight="1" x14ac:dyDescent="0.25"/>
    <row r="85455" ht="15.75" customHeight="1" x14ac:dyDescent="0.25"/>
    <row r="85456" ht="15.75" customHeight="1" x14ac:dyDescent="0.25"/>
    <row r="85457" ht="15.75" customHeight="1" x14ac:dyDescent="0.25"/>
    <row r="85458" ht="15.75" customHeight="1" x14ac:dyDescent="0.25"/>
    <row r="85459" ht="15.75" customHeight="1" x14ac:dyDescent="0.25"/>
    <row r="85460" ht="15.75" customHeight="1" x14ac:dyDescent="0.25"/>
    <row r="85461" ht="15.75" customHeight="1" x14ac:dyDescent="0.25"/>
    <row r="85462" ht="15.75" customHeight="1" x14ac:dyDescent="0.25"/>
    <row r="85463" ht="15.75" customHeight="1" x14ac:dyDescent="0.25"/>
    <row r="85464" ht="15.75" customHeight="1" x14ac:dyDescent="0.25"/>
    <row r="85465" ht="15.75" customHeight="1" x14ac:dyDescent="0.25"/>
    <row r="85466" ht="15.75" customHeight="1" x14ac:dyDescent="0.25"/>
    <row r="85467" ht="15.75" customHeight="1" x14ac:dyDescent="0.25"/>
    <row r="85468" ht="15.75" customHeight="1" x14ac:dyDescent="0.25"/>
    <row r="85469" ht="15.75" customHeight="1" x14ac:dyDescent="0.25"/>
    <row r="85470" ht="15.75" customHeight="1" x14ac:dyDescent="0.25"/>
    <row r="85471" ht="15.75" customHeight="1" x14ac:dyDescent="0.25"/>
    <row r="85472" ht="15.75" customHeight="1" x14ac:dyDescent="0.25"/>
    <row r="85473" ht="15.75" customHeight="1" x14ac:dyDescent="0.25"/>
    <row r="85474" ht="15.75" customHeight="1" x14ac:dyDescent="0.25"/>
    <row r="85475" ht="15.75" customHeight="1" x14ac:dyDescent="0.25"/>
    <row r="85476" ht="15.75" customHeight="1" x14ac:dyDescent="0.25"/>
    <row r="85477" ht="15.75" customHeight="1" x14ac:dyDescent="0.25"/>
    <row r="85478" ht="15.75" customHeight="1" x14ac:dyDescent="0.25"/>
    <row r="85479" ht="15.75" customHeight="1" x14ac:dyDescent="0.25"/>
    <row r="85480" ht="15.75" customHeight="1" x14ac:dyDescent="0.25"/>
    <row r="85481" ht="15.75" customHeight="1" x14ac:dyDescent="0.25"/>
    <row r="85482" ht="15.75" customHeight="1" x14ac:dyDescent="0.25"/>
    <row r="85483" ht="15.75" customHeight="1" x14ac:dyDescent="0.25"/>
    <row r="85484" ht="15.75" customHeight="1" x14ac:dyDescent="0.25"/>
    <row r="85485" ht="15.75" customHeight="1" x14ac:dyDescent="0.25"/>
    <row r="85486" ht="15.75" customHeight="1" x14ac:dyDescent="0.25"/>
    <row r="85487" ht="15.75" customHeight="1" x14ac:dyDescent="0.25"/>
    <row r="85488" ht="15.75" customHeight="1" x14ac:dyDescent="0.25"/>
    <row r="85489" ht="15.75" customHeight="1" x14ac:dyDescent="0.25"/>
    <row r="85490" ht="15.75" customHeight="1" x14ac:dyDescent="0.25"/>
    <row r="85491" ht="15.75" customHeight="1" x14ac:dyDescent="0.25"/>
    <row r="85492" ht="15.75" customHeight="1" x14ac:dyDescent="0.25"/>
    <row r="85493" ht="15.75" customHeight="1" x14ac:dyDescent="0.25"/>
    <row r="85494" ht="15.75" customHeight="1" x14ac:dyDescent="0.25"/>
    <row r="85495" ht="15.75" customHeight="1" x14ac:dyDescent="0.25"/>
    <row r="85496" ht="15.75" customHeight="1" x14ac:dyDescent="0.25"/>
    <row r="85497" ht="15.75" customHeight="1" x14ac:dyDescent="0.25"/>
    <row r="85498" ht="15.75" customHeight="1" x14ac:dyDescent="0.25"/>
    <row r="85499" ht="15.75" customHeight="1" x14ac:dyDescent="0.25"/>
    <row r="85500" ht="15.75" customHeight="1" x14ac:dyDescent="0.25"/>
    <row r="85501" ht="15.75" customHeight="1" x14ac:dyDescent="0.25"/>
    <row r="85502" ht="15.75" customHeight="1" x14ac:dyDescent="0.25"/>
    <row r="85503" ht="15.75" customHeight="1" x14ac:dyDescent="0.25"/>
    <row r="85504" ht="15.75" customHeight="1" x14ac:dyDescent="0.25"/>
    <row r="85505" ht="15.75" customHeight="1" x14ac:dyDescent="0.25"/>
    <row r="85506" ht="15.75" customHeight="1" x14ac:dyDescent="0.25"/>
    <row r="85507" ht="15.75" customHeight="1" x14ac:dyDescent="0.25"/>
    <row r="85508" ht="15.75" customHeight="1" x14ac:dyDescent="0.25"/>
    <row r="85509" ht="15.75" customHeight="1" x14ac:dyDescent="0.25"/>
    <row r="85510" ht="15.75" customHeight="1" x14ac:dyDescent="0.25"/>
    <row r="85511" ht="15.75" customHeight="1" x14ac:dyDescent="0.25"/>
    <row r="85512" ht="15.75" customHeight="1" x14ac:dyDescent="0.25"/>
    <row r="85513" ht="15.75" customHeight="1" x14ac:dyDescent="0.25"/>
    <row r="85514" ht="15.75" customHeight="1" x14ac:dyDescent="0.25"/>
    <row r="85515" ht="15.75" customHeight="1" x14ac:dyDescent="0.25"/>
    <row r="85516" ht="15.75" customHeight="1" x14ac:dyDescent="0.25"/>
    <row r="85517" ht="15.75" customHeight="1" x14ac:dyDescent="0.25"/>
    <row r="85518" ht="15.75" customHeight="1" x14ac:dyDescent="0.25"/>
    <row r="85519" ht="15.75" customHeight="1" x14ac:dyDescent="0.25"/>
    <row r="85520" ht="15.75" customHeight="1" x14ac:dyDescent="0.25"/>
    <row r="85521" ht="15.75" customHeight="1" x14ac:dyDescent="0.25"/>
    <row r="85522" ht="15.75" customHeight="1" x14ac:dyDescent="0.25"/>
    <row r="85523" ht="15.75" customHeight="1" x14ac:dyDescent="0.25"/>
    <row r="85524" ht="15.75" customHeight="1" x14ac:dyDescent="0.25"/>
    <row r="85525" ht="15.75" customHeight="1" x14ac:dyDescent="0.25"/>
    <row r="85526" ht="15.75" customHeight="1" x14ac:dyDescent="0.25"/>
    <row r="85527" ht="15.75" customHeight="1" x14ac:dyDescent="0.25"/>
    <row r="85528" ht="15.75" customHeight="1" x14ac:dyDescent="0.25"/>
    <row r="85529" ht="15.75" customHeight="1" x14ac:dyDescent="0.25"/>
    <row r="85530" ht="15.75" customHeight="1" x14ac:dyDescent="0.25"/>
    <row r="85531" ht="15.75" customHeight="1" x14ac:dyDescent="0.25"/>
    <row r="85532" ht="15.75" customHeight="1" x14ac:dyDescent="0.25"/>
    <row r="85533" ht="15.75" customHeight="1" x14ac:dyDescent="0.25"/>
    <row r="85534" ht="15.75" customHeight="1" x14ac:dyDescent="0.25"/>
    <row r="85535" ht="15.75" customHeight="1" x14ac:dyDescent="0.25"/>
    <row r="85536" ht="15.75" customHeight="1" x14ac:dyDescent="0.25"/>
    <row r="85537" ht="15.75" customHeight="1" x14ac:dyDescent="0.25"/>
    <row r="85538" ht="15.75" customHeight="1" x14ac:dyDescent="0.25"/>
    <row r="85539" ht="15.75" customHeight="1" x14ac:dyDescent="0.25"/>
    <row r="85540" ht="15.75" customHeight="1" x14ac:dyDescent="0.25"/>
    <row r="85541" ht="15.75" customHeight="1" x14ac:dyDescent="0.25"/>
    <row r="85542" ht="15.75" customHeight="1" x14ac:dyDescent="0.25"/>
    <row r="85543" ht="15.75" customHeight="1" x14ac:dyDescent="0.25"/>
    <row r="85544" ht="15.75" customHeight="1" x14ac:dyDescent="0.25"/>
    <row r="85545" ht="15.75" customHeight="1" x14ac:dyDescent="0.25"/>
    <row r="85546" ht="15.75" customHeight="1" x14ac:dyDescent="0.25"/>
    <row r="85547" ht="15.75" customHeight="1" x14ac:dyDescent="0.25"/>
    <row r="85548" ht="15.75" customHeight="1" x14ac:dyDescent="0.25"/>
    <row r="85549" ht="15.75" customHeight="1" x14ac:dyDescent="0.25"/>
    <row r="85550" ht="15.75" customHeight="1" x14ac:dyDescent="0.25"/>
    <row r="85551" ht="15.75" customHeight="1" x14ac:dyDescent="0.25"/>
    <row r="85552" ht="15.75" customHeight="1" x14ac:dyDescent="0.25"/>
    <row r="85553" ht="15.75" customHeight="1" x14ac:dyDescent="0.25"/>
    <row r="85554" ht="15.75" customHeight="1" x14ac:dyDescent="0.25"/>
    <row r="85555" ht="15.75" customHeight="1" x14ac:dyDescent="0.25"/>
    <row r="85556" ht="15.75" customHeight="1" x14ac:dyDescent="0.25"/>
    <row r="85557" ht="15.75" customHeight="1" x14ac:dyDescent="0.25"/>
    <row r="85558" ht="15.75" customHeight="1" x14ac:dyDescent="0.25"/>
    <row r="85559" ht="15.75" customHeight="1" x14ac:dyDescent="0.25"/>
    <row r="85560" ht="15.75" customHeight="1" x14ac:dyDescent="0.25"/>
    <row r="85561" ht="15.75" customHeight="1" x14ac:dyDescent="0.25"/>
    <row r="85562" ht="15.75" customHeight="1" x14ac:dyDescent="0.25"/>
    <row r="85563" ht="15.75" customHeight="1" x14ac:dyDescent="0.25"/>
    <row r="85564" ht="15.75" customHeight="1" x14ac:dyDescent="0.25"/>
    <row r="85565" ht="15.75" customHeight="1" x14ac:dyDescent="0.25"/>
    <row r="85566" ht="15.75" customHeight="1" x14ac:dyDescent="0.25"/>
    <row r="85567" ht="15.75" customHeight="1" x14ac:dyDescent="0.25"/>
    <row r="85568" ht="15.75" customHeight="1" x14ac:dyDescent="0.25"/>
    <row r="85569" ht="15.75" customHeight="1" x14ac:dyDescent="0.25"/>
    <row r="85570" ht="15.75" customHeight="1" x14ac:dyDescent="0.25"/>
    <row r="85571" ht="15.75" customHeight="1" x14ac:dyDescent="0.25"/>
    <row r="85572" ht="15.75" customHeight="1" x14ac:dyDescent="0.25"/>
    <row r="85573" ht="15.75" customHeight="1" x14ac:dyDescent="0.25"/>
    <row r="85574" ht="15.75" customHeight="1" x14ac:dyDescent="0.25"/>
    <row r="85575" ht="15.75" customHeight="1" x14ac:dyDescent="0.25"/>
    <row r="85576" ht="15.75" customHeight="1" x14ac:dyDescent="0.25"/>
    <row r="85577" ht="15.75" customHeight="1" x14ac:dyDescent="0.25"/>
    <row r="85578" ht="15.75" customHeight="1" x14ac:dyDescent="0.25"/>
    <row r="85579" ht="15.75" customHeight="1" x14ac:dyDescent="0.25"/>
    <row r="85580" ht="15.75" customHeight="1" x14ac:dyDescent="0.25"/>
    <row r="85581" ht="15.75" customHeight="1" x14ac:dyDescent="0.25"/>
    <row r="85582" ht="15.75" customHeight="1" x14ac:dyDescent="0.25"/>
    <row r="85583" ht="15.75" customHeight="1" x14ac:dyDescent="0.25"/>
    <row r="85584" ht="15.75" customHeight="1" x14ac:dyDescent="0.25"/>
    <row r="85585" ht="15.75" customHeight="1" x14ac:dyDescent="0.25"/>
    <row r="85586" ht="15.75" customHeight="1" x14ac:dyDescent="0.25"/>
    <row r="85587" ht="15.75" customHeight="1" x14ac:dyDescent="0.25"/>
    <row r="85588" ht="15.75" customHeight="1" x14ac:dyDescent="0.25"/>
    <row r="85589" ht="15.75" customHeight="1" x14ac:dyDescent="0.25"/>
    <row r="85590" ht="15.75" customHeight="1" x14ac:dyDescent="0.25"/>
    <row r="85591" ht="15.75" customHeight="1" x14ac:dyDescent="0.25"/>
    <row r="85592" ht="15.75" customHeight="1" x14ac:dyDescent="0.25"/>
    <row r="85593" ht="15.75" customHeight="1" x14ac:dyDescent="0.25"/>
    <row r="85594" ht="15.75" customHeight="1" x14ac:dyDescent="0.25"/>
    <row r="85595" ht="15.75" customHeight="1" x14ac:dyDescent="0.25"/>
    <row r="85596" ht="15.75" customHeight="1" x14ac:dyDescent="0.25"/>
    <row r="85597" ht="15.75" customHeight="1" x14ac:dyDescent="0.25"/>
    <row r="85598" ht="15.75" customHeight="1" x14ac:dyDescent="0.25"/>
    <row r="85599" ht="15.75" customHeight="1" x14ac:dyDescent="0.25"/>
    <row r="85600" ht="15.75" customHeight="1" x14ac:dyDescent="0.25"/>
    <row r="85601" ht="15.75" customHeight="1" x14ac:dyDescent="0.25"/>
    <row r="85602" ht="15.75" customHeight="1" x14ac:dyDescent="0.25"/>
    <row r="85603" ht="15.75" customHeight="1" x14ac:dyDescent="0.25"/>
    <row r="85604" ht="15.75" customHeight="1" x14ac:dyDescent="0.25"/>
    <row r="85605" ht="15.75" customHeight="1" x14ac:dyDescent="0.25"/>
    <row r="85606" ht="15.75" customHeight="1" x14ac:dyDescent="0.25"/>
    <row r="85607" ht="15.75" customHeight="1" x14ac:dyDescent="0.25"/>
    <row r="85608" ht="15.75" customHeight="1" x14ac:dyDescent="0.25"/>
    <row r="85609" ht="15.75" customHeight="1" x14ac:dyDescent="0.25"/>
    <row r="85610" ht="15.75" customHeight="1" x14ac:dyDescent="0.25"/>
    <row r="85611" ht="15.75" customHeight="1" x14ac:dyDescent="0.25"/>
    <row r="85612" ht="15.75" customHeight="1" x14ac:dyDescent="0.25"/>
    <row r="85613" ht="15.75" customHeight="1" x14ac:dyDescent="0.25"/>
    <row r="85614" ht="15.75" customHeight="1" x14ac:dyDescent="0.25"/>
    <row r="85615" ht="15.75" customHeight="1" x14ac:dyDescent="0.25"/>
    <row r="85616" ht="15.75" customHeight="1" x14ac:dyDescent="0.25"/>
    <row r="85617" ht="15.75" customHeight="1" x14ac:dyDescent="0.25"/>
    <row r="85618" ht="15.75" customHeight="1" x14ac:dyDescent="0.25"/>
    <row r="85619" ht="15.75" customHeight="1" x14ac:dyDescent="0.25"/>
    <row r="85620" ht="15.75" customHeight="1" x14ac:dyDescent="0.25"/>
    <row r="85621" ht="15.75" customHeight="1" x14ac:dyDescent="0.25"/>
    <row r="85622" ht="15.75" customHeight="1" x14ac:dyDescent="0.25"/>
    <row r="85623" ht="15.75" customHeight="1" x14ac:dyDescent="0.25"/>
    <row r="85624" ht="15.75" customHeight="1" x14ac:dyDescent="0.25"/>
    <row r="85625" ht="15.75" customHeight="1" x14ac:dyDescent="0.25"/>
    <row r="85626" ht="15.75" customHeight="1" x14ac:dyDescent="0.25"/>
    <row r="85627" ht="15.75" customHeight="1" x14ac:dyDescent="0.25"/>
    <row r="85628" ht="15.75" customHeight="1" x14ac:dyDescent="0.25"/>
    <row r="85629" ht="15.75" customHeight="1" x14ac:dyDescent="0.25"/>
    <row r="85630" ht="15.75" customHeight="1" x14ac:dyDescent="0.25"/>
    <row r="85631" ht="15.75" customHeight="1" x14ac:dyDescent="0.25"/>
    <row r="85632" ht="15.75" customHeight="1" x14ac:dyDescent="0.25"/>
    <row r="85633" ht="15.75" customHeight="1" x14ac:dyDescent="0.25"/>
    <row r="85634" ht="15.75" customHeight="1" x14ac:dyDescent="0.25"/>
    <row r="85635" ht="15.75" customHeight="1" x14ac:dyDescent="0.25"/>
    <row r="85636" ht="15.75" customHeight="1" x14ac:dyDescent="0.25"/>
    <row r="85637" ht="15.75" customHeight="1" x14ac:dyDescent="0.25"/>
    <row r="85638" ht="15.75" customHeight="1" x14ac:dyDescent="0.25"/>
    <row r="85639" ht="15.75" customHeight="1" x14ac:dyDescent="0.25"/>
    <row r="85640" ht="15.75" customHeight="1" x14ac:dyDescent="0.25"/>
    <row r="85641" ht="15.75" customHeight="1" x14ac:dyDescent="0.25"/>
    <row r="85642" ht="15.75" customHeight="1" x14ac:dyDescent="0.25"/>
    <row r="85643" ht="15.75" customHeight="1" x14ac:dyDescent="0.25"/>
    <row r="85644" ht="15.75" customHeight="1" x14ac:dyDescent="0.25"/>
    <row r="85645" ht="15.75" customHeight="1" x14ac:dyDescent="0.25"/>
    <row r="85646" ht="15.75" customHeight="1" x14ac:dyDescent="0.25"/>
    <row r="85647" ht="15.75" customHeight="1" x14ac:dyDescent="0.25"/>
    <row r="85648" ht="15.75" customHeight="1" x14ac:dyDescent="0.25"/>
    <row r="85649" ht="15.75" customHeight="1" x14ac:dyDescent="0.25"/>
    <row r="85650" ht="15.75" customHeight="1" x14ac:dyDescent="0.25"/>
    <row r="85651" ht="15.75" customHeight="1" x14ac:dyDescent="0.25"/>
    <row r="85652" ht="15.75" customHeight="1" x14ac:dyDescent="0.25"/>
    <row r="85653" ht="15.75" customHeight="1" x14ac:dyDescent="0.25"/>
    <row r="85654" ht="15.75" customHeight="1" x14ac:dyDescent="0.25"/>
    <row r="85655" ht="15.75" customHeight="1" x14ac:dyDescent="0.25"/>
    <row r="85656" ht="15.75" customHeight="1" x14ac:dyDescent="0.25"/>
    <row r="85657" ht="15.75" customHeight="1" x14ac:dyDescent="0.25"/>
    <row r="85658" ht="15.75" customHeight="1" x14ac:dyDescent="0.25"/>
    <row r="85659" ht="15.75" customHeight="1" x14ac:dyDescent="0.25"/>
    <row r="85660" ht="15.75" customHeight="1" x14ac:dyDescent="0.25"/>
    <row r="85661" ht="15.75" customHeight="1" x14ac:dyDescent="0.25"/>
    <row r="85662" ht="15.75" customHeight="1" x14ac:dyDescent="0.25"/>
    <row r="85663" ht="15.75" customHeight="1" x14ac:dyDescent="0.25"/>
    <row r="85664" ht="15.75" customHeight="1" x14ac:dyDescent="0.25"/>
    <row r="85665" ht="15.75" customHeight="1" x14ac:dyDescent="0.25"/>
    <row r="85666" ht="15.75" customHeight="1" x14ac:dyDescent="0.25"/>
    <row r="85667" ht="15.75" customHeight="1" x14ac:dyDescent="0.25"/>
    <row r="85668" ht="15.75" customHeight="1" x14ac:dyDescent="0.25"/>
    <row r="85669" ht="15.75" customHeight="1" x14ac:dyDescent="0.25"/>
    <row r="85670" ht="15.75" customHeight="1" x14ac:dyDescent="0.25"/>
    <row r="85671" ht="15.75" customHeight="1" x14ac:dyDescent="0.25"/>
    <row r="85672" ht="15.75" customHeight="1" x14ac:dyDescent="0.25"/>
    <row r="85673" ht="15.75" customHeight="1" x14ac:dyDescent="0.25"/>
    <row r="85674" ht="15.75" customHeight="1" x14ac:dyDescent="0.25"/>
    <row r="85675" ht="15.75" customHeight="1" x14ac:dyDescent="0.25"/>
    <row r="85676" ht="15.75" customHeight="1" x14ac:dyDescent="0.25"/>
    <row r="85677" ht="15.75" customHeight="1" x14ac:dyDescent="0.25"/>
    <row r="85678" ht="15.75" customHeight="1" x14ac:dyDescent="0.25"/>
    <row r="85679" ht="15.75" customHeight="1" x14ac:dyDescent="0.25"/>
    <row r="85680" ht="15.75" customHeight="1" x14ac:dyDescent="0.25"/>
    <row r="85681" ht="15.75" customHeight="1" x14ac:dyDescent="0.25"/>
    <row r="85682" ht="15.75" customHeight="1" x14ac:dyDescent="0.25"/>
    <row r="85683" ht="15.75" customHeight="1" x14ac:dyDescent="0.25"/>
    <row r="85684" ht="15.75" customHeight="1" x14ac:dyDescent="0.25"/>
    <row r="85685" ht="15.75" customHeight="1" x14ac:dyDescent="0.25"/>
    <row r="85686" ht="15.75" customHeight="1" x14ac:dyDescent="0.25"/>
    <row r="85687" ht="15.75" customHeight="1" x14ac:dyDescent="0.25"/>
    <row r="85688" ht="15.75" customHeight="1" x14ac:dyDescent="0.25"/>
    <row r="85689" ht="15.75" customHeight="1" x14ac:dyDescent="0.25"/>
    <row r="85690" ht="15.75" customHeight="1" x14ac:dyDescent="0.25"/>
    <row r="85691" ht="15.75" customHeight="1" x14ac:dyDescent="0.25"/>
    <row r="85692" ht="15.75" customHeight="1" x14ac:dyDescent="0.25"/>
    <row r="85693" ht="15.75" customHeight="1" x14ac:dyDescent="0.25"/>
    <row r="85694" ht="15.75" customHeight="1" x14ac:dyDescent="0.25"/>
    <row r="85695" ht="15.75" customHeight="1" x14ac:dyDescent="0.25"/>
    <row r="85696" ht="15.75" customHeight="1" x14ac:dyDescent="0.25"/>
    <row r="85697" ht="15.75" customHeight="1" x14ac:dyDescent="0.25"/>
    <row r="85698" ht="15.75" customHeight="1" x14ac:dyDescent="0.25"/>
    <row r="85699" ht="15.75" customHeight="1" x14ac:dyDescent="0.25"/>
    <row r="85700" ht="15.75" customHeight="1" x14ac:dyDescent="0.25"/>
    <row r="85701" ht="15.75" customHeight="1" x14ac:dyDescent="0.25"/>
    <row r="85702" ht="15.75" customHeight="1" x14ac:dyDescent="0.25"/>
    <row r="85703" ht="15.75" customHeight="1" x14ac:dyDescent="0.25"/>
    <row r="85704" ht="15.75" customHeight="1" x14ac:dyDescent="0.25"/>
    <row r="85705" ht="15.75" customHeight="1" x14ac:dyDescent="0.25"/>
    <row r="85706" ht="15.75" customHeight="1" x14ac:dyDescent="0.25"/>
    <row r="85707" ht="15.75" customHeight="1" x14ac:dyDescent="0.25"/>
    <row r="85708" ht="15.75" customHeight="1" x14ac:dyDescent="0.25"/>
    <row r="85709" ht="15.75" customHeight="1" x14ac:dyDescent="0.25"/>
    <row r="85710" ht="15.75" customHeight="1" x14ac:dyDescent="0.25"/>
    <row r="85711" ht="15.75" customHeight="1" x14ac:dyDescent="0.25"/>
    <row r="85712" ht="15.75" customHeight="1" x14ac:dyDescent="0.25"/>
    <row r="85713" ht="15.75" customHeight="1" x14ac:dyDescent="0.25"/>
    <row r="85714" ht="15.75" customHeight="1" x14ac:dyDescent="0.25"/>
    <row r="85715" ht="15.75" customHeight="1" x14ac:dyDescent="0.25"/>
    <row r="85716" ht="15.75" customHeight="1" x14ac:dyDescent="0.25"/>
    <row r="85717" ht="15.75" customHeight="1" x14ac:dyDescent="0.25"/>
    <row r="85718" ht="15.75" customHeight="1" x14ac:dyDescent="0.25"/>
    <row r="85719" ht="15.75" customHeight="1" x14ac:dyDescent="0.25"/>
    <row r="85720" ht="15.75" customHeight="1" x14ac:dyDescent="0.25"/>
    <row r="85721" ht="15.75" customHeight="1" x14ac:dyDescent="0.25"/>
    <row r="85722" ht="15.75" customHeight="1" x14ac:dyDescent="0.25"/>
    <row r="85723" ht="15.75" customHeight="1" x14ac:dyDescent="0.25"/>
    <row r="85724" ht="15.75" customHeight="1" x14ac:dyDescent="0.25"/>
    <row r="85725" ht="15.75" customHeight="1" x14ac:dyDescent="0.25"/>
    <row r="85726" ht="15.75" customHeight="1" x14ac:dyDescent="0.25"/>
    <row r="85727" ht="15.75" customHeight="1" x14ac:dyDescent="0.25"/>
    <row r="85728" ht="15.75" customHeight="1" x14ac:dyDescent="0.25"/>
    <row r="85729" ht="15.75" customHeight="1" x14ac:dyDescent="0.25"/>
    <row r="85730" ht="15.75" customHeight="1" x14ac:dyDescent="0.25"/>
    <row r="85731" ht="15.75" customHeight="1" x14ac:dyDescent="0.25"/>
    <row r="85732" ht="15.75" customHeight="1" x14ac:dyDescent="0.25"/>
    <row r="85733" ht="15.75" customHeight="1" x14ac:dyDescent="0.25"/>
    <row r="85734" ht="15.75" customHeight="1" x14ac:dyDescent="0.25"/>
    <row r="85735" ht="15.75" customHeight="1" x14ac:dyDescent="0.25"/>
    <row r="85736" ht="15.75" customHeight="1" x14ac:dyDescent="0.25"/>
    <row r="85737" ht="15.75" customHeight="1" x14ac:dyDescent="0.25"/>
    <row r="85738" ht="15.75" customHeight="1" x14ac:dyDescent="0.25"/>
    <row r="85739" ht="15.75" customHeight="1" x14ac:dyDescent="0.25"/>
    <row r="85740" ht="15.75" customHeight="1" x14ac:dyDescent="0.25"/>
    <row r="85741" ht="15.75" customHeight="1" x14ac:dyDescent="0.25"/>
    <row r="85742" ht="15.75" customHeight="1" x14ac:dyDescent="0.25"/>
    <row r="85743" ht="15.75" customHeight="1" x14ac:dyDescent="0.25"/>
    <row r="85744" ht="15.75" customHeight="1" x14ac:dyDescent="0.25"/>
    <row r="85745" ht="15.75" customHeight="1" x14ac:dyDescent="0.25"/>
    <row r="85746" ht="15.75" customHeight="1" x14ac:dyDescent="0.25"/>
    <row r="85747" ht="15.75" customHeight="1" x14ac:dyDescent="0.25"/>
    <row r="85748" ht="15.75" customHeight="1" x14ac:dyDescent="0.25"/>
    <row r="85749" ht="15.75" customHeight="1" x14ac:dyDescent="0.25"/>
    <row r="85750" ht="15.75" customHeight="1" x14ac:dyDescent="0.25"/>
    <row r="85751" ht="15.75" customHeight="1" x14ac:dyDescent="0.25"/>
    <row r="85752" ht="15.75" customHeight="1" x14ac:dyDescent="0.25"/>
    <row r="85753" ht="15.75" customHeight="1" x14ac:dyDescent="0.25"/>
    <row r="85754" ht="15.75" customHeight="1" x14ac:dyDescent="0.25"/>
    <row r="85755" ht="15.75" customHeight="1" x14ac:dyDescent="0.25"/>
    <row r="85756" ht="15.75" customHeight="1" x14ac:dyDescent="0.25"/>
    <row r="85757" ht="15.75" customHeight="1" x14ac:dyDescent="0.25"/>
    <row r="85758" ht="15.75" customHeight="1" x14ac:dyDescent="0.25"/>
    <row r="85759" ht="15.75" customHeight="1" x14ac:dyDescent="0.25"/>
    <row r="85760" ht="15.75" customHeight="1" x14ac:dyDescent="0.25"/>
    <row r="85761" ht="15.75" customHeight="1" x14ac:dyDescent="0.25"/>
    <row r="85762" ht="15.75" customHeight="1" x14ac:dyDescent="0.25"/>
    <row r="85763" ht="15.75" customHeight="1" x14ac:dyDescent="0.25"/>
    <row r="85764" ht="15.75" customHeight="1" x14ac:dyDescent="0.25"/>
    <row r="85765" ht="15.75" customHeight="1" x14ac:dyDescent="0.25"/>
    <row r="85766" ht="15.75" customHeight="1" x14ac:dyDescent="0.25"/>
    <row r="85767" ht="15.75" customHeight="1" x14ac:dyDescent="0.25"/>
    <row r="85768" ht="15.75" customHeight="1" x14ac:dyDescent="0.25"/>
    <row r="85769" ht="15.75" customHeight="1" x14ac:dyDescent="0.25"/>
    <row r="85770" ht="15.75" customHeight="1" x14ac:dyDescent="0.25"/>
    <row r="85771" ht="15.75" customHeight="1" x14ac:dyDescent="0.25"/>
    <row r="85772" ht="15.75" customHeight="1" x14ac:dyDescent="0.25"/>
    <row r="85773" ht="15.75" customHeight="1" x14ac:dyDescent="0.25"/>
    <row r="85774" ht="15.75" customHeight="1" x14ac:dyDescent="0.25"/>
    <row r="85775" ht="15.75" customHeight="1" x14ac:dyDescent="0.25"/>
    <row r="85776" ht="15.75" customHeight="1" x14ac:dyDescent="0.25"/>
    <row r="85777" ht="15.75" customHeight="1" x14ac:dyDescent="0.25"/>
    <row r="85778" ht="15.75" customHeight="1" x14ac:dyDescent="0.25"/>
    <row r="85779" ht="15.75" customHeight="1" x14ac:dyDescent="0.25"/>
    <row r="85780" ht="15.75" customHeight="1" x14ac:dyDescent="0.25"/>
    <row r="85781" ht="15.75" customHeight="1" x14ac:dyDescent="0.25"/>
    <row r="85782" ht="15.75" customHeight="1" x14ac:dyDescent="0.25"/>
    <row r="85783" ht="15.75" customHeight="1" x14ac:dyDescent="0.25"/>
    <row r="85784" ht="15.75" customHeight="1" x14ac:dyDescent="0.25"/>
    <row r="85785" ht="15.75" customHeight="1" x14ac:dyDescent="0.25"/>
    <row r="85786" ht="15.75" customHeight="1" x14ac:dyDescent="0.25"/>
    <row r="85787" ht="15.75" customHeight="1" x14ac:dyDescent="0.25"/>
    <row r="85788" ht="15.75" customHeight="1" x14ac:dyDescent="0.25"/>
    <row r="85789" ht="15.75" customHeight="1" x14ac:dyDescent="0.25"/>
    <row r="85790" ht="15.75" customHeight="1" x14ac:dyDescent="0.25"/>
    <row r="85791" ht="15.75" customHeight="1" x14ac:dyDescent="0.25"/>
    <row r="85792" ht="15.75" customHeight="1" x14ac:dyDescent="0.25"/>
    <row r="85793" ht="15.75" customHeight="1" x14ac:dyDescent="0.25"/>
    <row r="85794" ht="15.75" customHeight="1" x14ac:dyDescent="0.25"/>
    <row r="85795" ht="15.75" customHeight="1" x14ac:dyDescent="0.25"/>
    <row r="85796" ht="15.75" customHeight="1" x14ac:dyDescent="0.25"/>
    <row r="85797" ht="15.75" customHeight="1" x14ac:dyDescent="0.25"/>
    <row r="85798" ht="15.75" customHeight="1" x14ac:dyDescent="0.25"/>
    <row r="85799" ht="15.75" customHeight="1" x14ac:dyDescent="0.25"/>
    <row r="85800" ht="15.75" customHeight="1" x14ac:dyDescent="0.25"/>
    <row r="85801" ht="15.75" customHeight="1" x14ac:dyDescent="0.25"/>
    <row r="85802" ht="15.75" customHeight="1" x14ac:dyDescent="0.25"/>
    <row r="85803" ht="15.75" customHeight="1" x14ac:dyDescent="0.25"/>
    <row r="85804" ht="15.75" customHeight="1" x14ac:dyDescent="0.25"/>
    <row r="85805" ht="15.75" customHeight="1" x14ac:dyDescent="0.25"/>
    <row r="85806" ht="15.75" customHeight="1" x14ac:dyDescent="0.25"/>
    <row r="85807" ht="15.75" customHeight="1" x14ac:dyDescent="0.25"/>
    <row r="85808" ht="15.75" customHeight="1" x14ac:dyDescent="0.25"/>
    <row r="85809" ht="15.75" customHeight="1" x14ac:dyDescent="0.25"/>
    <row r="85810" ht="15.75" customHeight="1" x14ac:dyDescent="0.25"/>
    <row r="85811" ht="15.75" customHeight="1" x14ac:dyDescent="0.25"/>
    <row r="85812" ht="15.75" customHeight="1" x14ac:dyDescent="0.25"/>
    <row r="85813" ht="15.75" customHeight="1" x14ac:dyDescent="0.25"/>
    <row r="85814" ht="15.75" customHeight="1" x14ac:dyDescent="0.25"/>
    <row r="85815" ht="15.75" customHeight="1" x14ac:dyDescent="0.25"/>
    <row r="85816" ht="15.75" customHeight="1" x14ac:dyDescent="0.25"/>
    <row r="85817" ht="15.75" customHeight="1" x14ac:dyDescent="0.25"/>
    <row r="85818" ht="15.75" customHeight="1" x14ac:dyDescent="0.25"/>
    <row r="85819" ht="15.75" customHeight="1" x14ac:dyDescent="0.25"/>
    <row r="85820" ht="15.75" customHeight="1" x14ac:dyDescent="0.25"/>
    <row r="85821" ht="15.75" customHeight="1" x14ac:dyDescent="0.25"/>
    <row r="85822" ht="15.75" customHeight="1" x14ac:dyDescent="0.25"/>
    <row r="85823" ht="15.75" customHeight="1" x14ac:dyDescent="0.25"/>
    <row r="85824" ht="15.75" customHeight="1" x14ac:dyDescent="0.25"/>
    <row r="85825" ht="15.75" customHeight="1" x14ac:dyDescent="0.25"/>
    <row r="85826" ht="15.75" customHeight="1" x14ac:dyDescent="0.25"/>
    <row r="85827" ht="15.75" customHeight="1" x14ac:dyDescent="0.25"/>
    <row r="85828" ht="15.75" customHeight="1" x14ac:dyDescent="0.25"/>
    <row r="85829" ht="15.75" customHeight="1" x14ac:dyDescent="0.25"/>
    <row r="85830" ht="15.75" customHeight="1" x14ac:dyDescent="0.25"/>
    <row r="85831" ht="15.75" customHeight="1" x14ac:dyDescent="0.25"/>
    <row r="85832" ht="15.75" customHeight="1" x14ac:dyDescent="0.25"/>
    <row r="85833" ht="15.75" customHeight="1" x14ac:dyDescent="0.25"/>
    <row r="85834" ht="15.75" customHeight="1" x14ac:dyDescent="0.25"/>
    <row r="85835" ht="15.75" customHeight="1" x14ac:dyDescent="0.25"/>
    <row r="85836" ht="15.75" customHeight="1" x14ac:dyDescent="0.25"/>
    <row r="85837" ht="15.75" customHeight="1" x14ac:dyDescent="0.25"/>
    <row r="85838" ht="15.75" customHeight="1" x14ac:dyDescent="0.25"/>
    <row r="85839" ht="15.75" customHeight="1" x14ac:dyDescent="0.25"/>
    <row r="85840" ht="15.75" customHeight="1" x14ac:dyDescent="0.25"/>
    <row r="85841" ht="15.75" customHeight="1" x14ac:dyDescent="0.25"/>
    <row r="85842" ht="15.75" customHeight="1" x14ac:dyDescent="0.25"/>
    <row r="85843" ht="15.75" customHeight="1" x14ac:dyDescent="0.25"/>
    <row r="85844" ht="15.75" customHeight="1" x14ac:dyDescent="0.25"/>
    <row r="85845" ht="15.75" customHeight="1" x14ac:dyDescent="0.25"/>
    <row r="85846" ht="15.75" customHeight="1" x14ac:dyDescent="0.25"/>
    <row r="85847" ht="15.75" customHeight="1" x14ac:dyDescent="0.25"/>
    <row r="85848" ht="15.75" customHeight="1" x14ac:dyDescent="0.25"/>
    <row r="85849" ht="15.75" customHeight="1" x14ac:dyDescent="0.25"/>
    <row r="85850" ht="15.75" customHeight="1" x14ac:dyDescent="0.25"/>
    <row r="85851" ht="15.75" customHeight="1" x14ac:dyDescent="0.25"/>
    <row r="85852" ht="15.75" customHeight="1" x14ac:dyDescent="0.25"/>
    <row r="85853" ht="15.75" customHeight="1" x14ac:dyDescent="0.25"/>
    <row r="85854" ht="15.75" customHeight="1" x14ac:dyDescent="0.25"/>
    <row r="85855" ht="15.75" customHeight="1" x14ac:dyDescent="0.25"/>
    <row r="85856" ht="15.75" customHeight="1" x14ac:dyDescent="0.25"/>
    <row r="85857" ht="15.75" customHeight="1" x14ac:dyDescent="0.25"/>
    <row r="85858" ht="15.75" customHeight="1" x14ac:dyDescent="0.25"/>
    <row r="85859" ht="15.75" customHeight="1" x14ac:dyDescent="0.25"/>
    <row r="85860" ht="15.75" customHeight="1" x14ac:dyDescent="0.25"/>
    <row r="85861" ht="15.75" customHeight="1" x14ac:dyDescent="0.25"/>
    <row r="85862" ht="15.75" customHeight="1" x14ac:dyDescent="0.25"/>
    <row r="85863" ht="15.75" customHeight="1" x14ac:dyDescent="0.25"/>
    <row r="85864" ht="15.75" customHeight="1" x14ac:dyDescent="0.25"/>
    <row r="85865" ht="15.75" customHeight="1" x14ac:dyDescent="0.25"/>
    <row r="85866" ht="15.75" customHeight="1" x14ac:dyDescent="0.25"/>
    <row r="85867" ht="15.75" customHeight="1" x14ac:dyDescent="0.25"/>
    <row r="85868" ht="15.75" customHeight="1" x14ac:dyDescent="0.25"/>
    <row r="85869" ht="15.75" customHeight="1" x14ac:dyDescent="0.25"/>
    <row r="85870" ht="15.75" customHeight="1" x14ac:dyDescent="0.25"/>
    <row r="85871" ht="15.75" customHeight="1" x14ac:dyDescent="0.25"/>
    <row r="85872" ht="15.75" customHeight="1" x14ac:dyDescent="0.25"/>
    <row r="85873" ht="15.75" customHeight="1" x14ac:dyDescent="0.25"/>
    <row r="85874" ht="15.75" customHeight="1" x14ac:dyDescent="0.25"/>
    <row r="85875" ht="15.75" customHeight="1" x14ac:dyDescent="0.25"/>
    <row r="85876" ht="15.75" customHeight="1" x14ac:dyDescent="0.25"/>
    <row r="85877" ht="15.75" customHeight="1" x14ac:dyDescent="0.25"/>
    <row r="85878" ht="15.75" customHeight="1" x14ac:dyDescent="0.25"/>
    <row r="85879" ht="15.75" customHeight="1" x14ac:dyDescent="0.25"/>
    <row r="85880" ht="15.75" customHeight="1" x14ac:dyDescent="0.25"/>
    <row r="85881" ht="15.75" customHeight="1" x14ac:dyDescent="0.25"/>
    <row r="85882" ht="15.75" customHeight="1" x14ac:dyDescent="0.25"/>
    <row r="85883" ht="15.75" customHeight="1" x14ac:dyDescent="0.25"/>
    <row r="85884" ht="15.75" customHeight="1" x14ac:dyDescent="0.25"/>
    <row r="85885" ht="15.75" customHeight="1" x14ac:dyDescent="0.25"/>
    <row r="85886" ht="15.75" customHeight="1" x14ac:dyDescent="0.25"/>
    <row r="85887" ht="15.75" customHeight="1" x14ac:dyDescent="0.25"/>
    <row r="85888" ht="15.75" customHeight="1" x14ac:dyDescent="0.25"/>
    <row r="85889" ht="15.75" customHeight="1" x14ac:dyDescent="0.25"/>
    <row r="85890" ht="15.75" customHeight="1" x14ac:dyDescent="0.25"/>
    <row r="85891" ht="15.75" customHeight="1" x14ac:dyDescent="0.25"/>
    <row r="85892" ht="15.75" customHeight="1" x14ac:dyDescent="0.25"/>
    <row r="85893" ht="15.75" customHeight="1" x14ac:dyDescent="0.25"/>
    <row r="85894" ht="15.75" customHeight="1" x14ac:dyDescent="0.25"/>
    <row r="85895" ht="15.75" customHeight="1" x14ac:dyDescent="0.25"/>
    <row r="85896" ht="15.75" customHeight="1" x14ac:dyDescent="0.25"/>
    <row r="85897" ht="15.75" customHeight="1" x14ac:dyDescent="0.25"/>
    <row r="85898" ht="15.75" customHeight="1" x14ac:dyDescent="0.25"/>
    <row r="85899" ht="15.75" customHeight="1" x14ac:dyDescent="0.25"/>
    <row r="85900" ht="15.75" customHeight="1" x14ac:dyDescent="0.25"/>
    <row r="85901" ht="15.75" customHeight="1" x14ac:dyDescent="0.25"/>
    <row r="85902" ht="15.75" customHeight="1" x14ac:dyDescent="0.25"/>
    <row r="85903" ht="15.75" customHeight="1" x14ac:dyDescent="0.25"/>
    <row r="85904" ht="15.75" customHeight="1" x14ac:dyDescent="0.25"/>
    <row r="85905" ht="15.75" customHeight="1" x14ac:dyDescent="0.25"/>
    <row r="85906" ht="15.75" customHeight="1" x14ac:dyDescent="0.25"/>
    <row r="85907" ht="15.75" customHeight="1" x14ac:dyDescent="0.25"/>
    <row r="85908" ht="15.75" customHeight="1" x14ac:dyDescent="0.25"/>
    <row r="85909" ht="15.75" customHeight="1" x14ac:dyDescent="0.25"/>
    <row r="85910" ht="15.75" customHeight="1" x14ac:dyDescent="0.25"/>
    <row r="85911" ht="15.75" customHeight="1" x14ac:dyDescent="0.25"/>
    <row r="85912" ht="15.75" customHeight="1" x14ac:dyDescent="0.25"/>
    <row r="85913" ht="15.75" customHeight="1" x14ac:dyDescent="0.25"/>
    <row r="85914" ht="15.75" customHeight="1" x14ac:dyDescent="0.25"/>
    <row r="85915" ht="15.75" customHeight="1" x14ac:dyDescent="0.25"/>
    <row r="85916" ht="15.75" customHeight="1" x14ac:dyDescent="0.25"/>
    <row r="85917" ht="15.75" customHeight="1" x14ac:dyDescent="0.25"/>
    <row r="85918" ht="15.75" customHeight="1" x14ac:dyDescent="0.25"/>
    <row r="85919" ht="15.75" customHeight="1" x14ac:dyDescent="0.25"/>
    <row r="85920" ht="15.75" customHeight="1" x14ac:dyDescent="0.25"/>
    <row r="85921" ht="15.75" customHeight="1" x14ac:dyDescent="0.25"/>
    <row r="85922" ht="15.75" customHeight="1" x14ac:dyDescent="0.25"/>
    <row r="85923" ht="15.75" customHeight="1" x14ac:dyDescent="0.25"/>
    <row r="85924" ht="15.75" customHeight="1" x14ac:dyDescent="0.25"/>
    <row r="85925" ht="15.75" customHeight="1" x14ac:dyDescent="0.25"/>
    <row r="85926" ht="15.75" customHeight="1" x14ac:dyDescent="0.25"/>
    <row r="85927" ht="15.75" customHeight="1" x14ac:dyDescent="0.25"/>
    <row r="85928" ht="15.75" customHeight="1" x14ac:dyDescent="0.25"/>
    <row r="85929" ht="15.75" customHeight="1" x14ac:dyDescent="0.25"/>
    <row r="85930" ht="15.75" customHeight="1" x14ac:dyDescent="0.25"/>
    <row r="85931" ht="15.75" customHeight="1" x14ac:dyDescent="0.25"/>
    <row r="85932" ht="15.75" customHeight="1" x14ac:dyDescent="0.25"/>
    <row r="85933" ht="15.75" customHeight="1" x14ac:dyDescent="0.25"/>
    <row r="85934" ht="15.75" customHeight="1" x14ac:dyDescent="0.25"/>
    <row r="85935" ht="15.75" customHeight="1" x14ac:dyDescent="0.25"/>
    <row r="85936" ht="15.75" customHeight="1" x14ac:dyDescent="0.25"/>
    <row r="85937" ht="15.75" customHeight="1" x14ac:dyDescent="0.25"/>
    <row r="85938" ht="15.75" customHeight="1" x14ac:dyDescent="0.25"/>
    <row r="85939" ht="15.75" customHeight="1" x14ac:dyDescent="0.25"/>
    <row r="85940" ht="15.75" customHeight="1" x14ac:dyDescent="0.25"/>
    <row r="85941" ht="15.75" customHeight="1" x14ac:dyDescent="0.25"/>
    <row r="85942" ht="15.75" customHeight="1" x14ac:dyDescent="0.25"/>
    <row r="85943" ht="15.75" customHeight="1" x14ac:dyDescent="0.25"/>
    <row r="85944" ht="15.75" customHeight="1" x14ac:dyDescent="0.25"/>
    <row r="85945" ht="15.75" customHeight="1" x14ac:dyDescent="0.25"/>
    <row r="85946" ht="15.75" customHeight="1" x14ac:dyDescent="0.25"/>
    <row r="85947" ht="15.75" customHeight="1" x14ac:dyDescent="0.25"/>
    <row r="85948" ht="15.75" customHeight="1" x14ac:dyDescent="0.25"/>
    <row r="85949" ht="15.75" customHeight="1" x14ac:dyDescent="0.25"/>
    <row r="85950" ht="15.75" customHeight="1" x14ac:dyDescent="0.25"/>
    <row r="85951" ht="15.75" customHeight="1" x14ac:dyDescent="0.25"/>
    <row r="85952" ht="15.75" customHeight="1" x14ac:dyDescent="0.25"/>
    <row r="85953" ht="15.75" customHeight="1" x14ac:dyDescent="0.25"/>
    <row r="85954" ht="15.75" customHeight="1" x14ac:dyDescent="0.25"/>
    <row r="85955" ht="15.75" customHeight="1" x14ac:dyDescent="0.25"/>
    <row r="85956" ht="15.75" customHeight="1" x14ac:dyDescent="0.25"/>
    <row r="85957" ht="15.75" customHeight="1" x14ac:dyDescent="0.25"/>
    <row r="85958" ht="15.75" customHeight="1" x14ac:dyDescent="0.25"/>
    <row r="85959" ht="15.75" customHeight="1" x14ac:dyDescent="0.25"/>
    <row r="85960" ht="15.75" customHeight="1" x14ac:dyDescent="0.25"/>
    <row r="85961" ht="15.75" customHeight="1" x14ac:dyDescent="0.25"/>
    <row r="85962" ht="15.75" customHeight="1" x14ac:dyDescent="0.25"/>
    <row r="85963" ht="15.75" customHeight="1" x14ac:dyDescent="0.25"/>
    <row r="85964" ht="15.75" customHeight="1" x14ac:dyDescent="0.25"/>
    <row r="85965" ht="15.75" customHeight="1" x14ac:dyDescent="0.25"/>
    <row r="85966" ht="15.75" customHeight="1" x14ac:dyDescent="0.25"/>
    <row r="85967" ht="15.75" customHeight="1" x14ac:dyDescent="0.25"/>
    <row r="85968" ht="15.75" customHeight="1" x14ac:dyDescent="0.25"/>
    <row r="85969" ht="15.75" customHeight="1" x14ac:dyDescent="0.25"/>
    <row r="85970" ht="15.75" customHeight="1" x14ac:dyDescent="0.25"/>
    <row r="85971" ht="15.75" customHeight="1" x14ac:dyDescent="0.25"/>
    <row r="85972" ht="15.75" customHeight="1" x14ac:dyDescent="0.25"/>
    <row r="85973" ht="15.75" customHeight="1" x14ac:dyDescent="0.25"/>
    <row r="85974" ht="15.75" customHeight="1" x14ac:dyDescent="0.25"/>
    <row r="85975" ht="15.75" customHeight="1" x14ac:dyDescent="0.25"/>
    <row r="85976" ht="15.75" customHeight="1" x14ac:dyDescent="0.25"/>
    <row r="85977" ht="15.75" customHeight="1" x14ac:dyDescent="0.25"/>
    <row r="85978" ht="15.75" customHeight="1" x14ac:dyDescent="0.25"/>
    <row r="85979" ht="15.75" customHeight="1" x14ac:dyDescent="0.25"/>
    <row r="85980" ht="15.75" customHeight="1" x14ac:dyDescent="0.25"/>
    <row r="85981" ht="15.75" customHeight="1" x14ac:dyDescent="0.25"/>
    <row r="85982" ht="15.75" customHeight="1" x14ac:dyDescent="0.25"/>
    <row r="85983" ht="15.75" customHeight="1" x14ac:dyDescent="0.25"/>
    <row r="85984" ht="15.75" customHeight="1" x14ac:dyDescent="0.25"/>
    <row r="85985" ht="15.75" customHeight="1" x14ac:dyDescent="0.25"/>
    <row r="85986" ht="15.75" customHeight="1" x14ac:dyDescent="0.25"/>
    <row r="85987" ht="15.75" customHeight="1" x14ac:dyDescent="0.25"/>
    <row r="85988" ht="15.75" customHeight="1" x14ac:dyDescent="0.25"/>
    <row r="85989" ht="15.75" customHeight="1" x14ac:dyDescent="0.25"/>
    <row r="85990" ht="15.75" customHeight="1" x14ac:dyDescent="0.25"/>
    <row r="85991" ht="15.75" customHeight="1" x14ac:dyDescent="0.25"/>
    <row r="85992" ht="15.75" customHeight="1" x14ac:dyDescent="0.25"/>
    <row r="85993" ht="15.75" customHeight="1" x14ac:dyDescent="0.25"/>
    <row r="85994" ht="15.75" customHeight="1" x14ac:dyDescent="0.25"/>
    <row r="85995" ht="15.75" customHeight="1" x14ac:dyDescent="0.25"/>
    <row r="85996" ht="15.75" customHeight="1" x14ac:dyDescent="0.25"/>
    <row r="85997" ht="15.75" customHeight="1" x14ac:dyDescent="0.25"/>
    <row r="85998" ht="15.75" customHeight="1" x14ac:dyDescent="0.25"/>
    <row r="85999" ht="15.75" customHeight="1" x14ac:dyDescent="0.25"/>
    <row r="86000" ht="15.75" customHeight="1" x14ac:dyDescent="0.25"/>
    <row r="86001" ht="15.75" customHeight="1" x14ac:dyDescent="0.25"/>
    <row r="86002" ht="15.75" customHeight="1" x14ac:dyDescent="0.25"/>
    <row r="86003" ht="15.75" customHeight="1" x14ac:dyDescent="0.25"/>
    <row r="86004" ht="15.75" customHeight="1" x14ac:dyDescent="0.25"/>
    <row r="86005" ht="15.75" customHeight="1" x14ac:dyDescent="0.25"/>
    <row r="86006" ht="15.75" customHeight="1" x14ac:dyDescent="0.25"/>
    <row r="86007" ht="15.75" customHeight="1" x14ac:dyDescent="0.25"/>
    <row r="86008" ht="15.75" customHeight="1" x14ac:dyDescent="0.25"/>
    <row r="86009" ht="15.75" customHeight="1" x14ac:dyDescent="0.25"/>
    <row r="86010" ht="15.75" customHeight="1" x14ac:dyDescent="0.25"/>
    <row r="86011" ht="15.75" customHeight="1" x14ac:dyDescent="0.25"/>
    <row r="86012" ht="15.75" customHeight="1" x14ac:dyDescent="0.25"/>
    <row r="86013" ht="15.75" customHeight="1" x14ac:dyDescent="0.25"/>
    <row r="86014" ht="15.75" customHeight="1" x14ac:dyDescent="0.25"/>
    <row r="86015" ht="15.75" customHeight="1" x14ac:dyDescent="0.25"/>
    <row r="86016" ht="15.75" customHeight="1" x14ac:dyDescent="0.25"/>
    <row r="86017" ht="15.75" customHeight="1" x14ac:dyDescent="0.25"/>
    <row r="86018" ht="15.75" customHeight="1" x14ac:dyDescent="0.25"/>
    <row r="86019" ht="15.75" customHeight="1" x14ac:dyDescent="0.25"/>
    <row r="86020" ht="15.75" customHeight="1" x14ac:dyDescent="0.25"/>
    <row r="86021" ht="15.75" customHeight="1" x14ac:dyDescent="0.25"/>
    <row r="86022" ht="15.75" customHeight="1" x14ac:dyDescent="0.25"/>
    <row r="86023" ht="15.75" customHeight="1" x14ac:dyDescent="0.25"/>
    <row r="86024" ht="15.75" customHeight="1" x14ac:dyDescent="0.25"/>
    <row r="86025" ht="15.75" customHeight="1" x14ac:dyDescent="0.25"/>
    <row r="86026" ht="15.75" customHeight="1" x14ac:dyDescent="0.25"/>
    <row r="86027" ht="15.75" customHeight="1" x14ac:dyDescent="0.25"/>
    <row r="86028" ht="15.75" customHeight="1" x14ac:dyDescent="0.25"/>
    <row r="86029" ht="15.75" customHeight="1" x14ac:dyDescent="0.25"/>
    <row r="86030" ht="15.75" customHeight="1" x14ac:dyDescent="0.25"/>
    <row r="86031" ht="15.75" customHeight="1" x14ac:dyDescent="0.25"/>
    <row r="86032" ht="15.75" customHeight="1" x14ac:dyDescent="0.25"/>
    <row r="86033" ht="15.75" customHeight="1" x14ac:dyDescent="0.25"/>
    <row r="86034" ht="15.75" customHeight="1" x14ac:dyDescent="0.25"/>
    <row r="86035" ht="15.75" customHeight="1" x14ac:dyDescent="0.25"/>
    <row r="86036" ht="15.75" customHeight="1" x14ac:dyDescent="0.25"/>
    <row r="86037" ht="15.75" customHeight="1" x14ac:dyDescent="0.25"/>
    <row r="86038" ht="15.75" customHeight="1" x14ac:dyDescent="0.25"/>
    <row r="86039" ht="15.75" customHeight="1" x14ac:dyDescent="0.25"/>
    <row r="86040" ht="15.75" customHeight="1" x14ac:dyDescent="0.25"/>
    <row r="86041" ht="15.75" customHeight="1" x14ac:dyDescent="0.25"/>
    <row r="86042" ht="15.75" customHeight="1" x14ac:dyDescent="0.25"/>
    <row r="86043" ht="15.75" customHeight="1" x14ac:dyDescent="0.25"/>
    <row r="86044" ht="15.75" customHeight="1" x14ac:dyDescent="0.25"/>
    <row r="86045" ht="15.75" customHeight="1" x14ac:dyDescent="0.25"/>
    <row r="86046" ht="15.75" customHeight="1" x14ac:dyDescent="0.25"/>
    <row r="86047" ht="15.75" customHeight="1" x14ac:dyDescent="0.25"/>
    <row r="86048" ht="15.75" customHeight="1" x14ac:dyDescent="0.25"/>
    <row r="86049" ht="15.75" customHeight="1" x14ac:dyDescent="0.25"/>
    <row r="86050" ht="15.75" customHeight="1" x14ac:dyDescent="0.25"/>
    <row r="86051" ht="15.75" customHeight="1" x14ac:dyDescent="0.25"/>
    <row r="86052" ht="15.75" customHeight="1" x14ac:dyDescent="0.25"/>
    <row r="86053" ht="15.75" customHeight="1" x14ac:dyDescent="0.25"/>
    <row r="86054" ht="15.75" customHeight="1" x14ac:dyDescent="0.25"/>
    <row r="86055" ht="15.75" customHeight="1" x14ac:dyDescent="0.25"/>
    <row r="86056" ht="15.75" customHeight="1" x14ac:dyDescent="0.25"/>
    <row r="86057" ht="15.75" customHeight="1" x14ac:dyDescent="0.25"/>
    <row r="86058" ht="15.75" customHeight="1" x14ac:dyDescent="0.25"/>
    <row r="86059" ht="15.75" customHeight="1" x14ac:dyDescent="0.25"/>
    <row r="86060" ht="15.75" customHeight="1" x14ac:dyDescent="0.25"/>
    <row r="86061" ht="15.75" customHeight="1" x14ac:dyDescent="0.25"/>
    <row r="86062" ht="15.75" customHeight="1" x14ac:dyDescent="0.25"/>
    <row r="86063" ht="15.75" customHeight="1" x14ac:dyDescent="0.25"/>
    <row r="86064" ht="15.75" customHeight="1" x14ac:dyDescent="0.25"/>
    <row r="86065" ht="15.75" customHeight="1" x14ac:dyDescent="0.25"/>
    <row r="86066" ht="15.75" customHeight="1" x14ac:dyDescent="0.25"/>
    <row r="86067" ht="15.75" customHeight="1" x14ac:dyDescent="0.25"/>
    <row r="86068" ht="15.75" customHeight="1" x14ac:dyDescent="0.25"/>
    <row r="86069" ht="15.75" customHeight="1" x14ac:dyDescent="0.25"/>
    <row r="86070" ht="15.75" customHeight="1" x14ac:dyDescent="0.25"/>
    <row r="86071" ht="15.75" customHeight="1" x14ac:dyDescent="0.25"/>
    <row r="86072" ht="15.75" customHeight="1" x14ac:dyDescent="0.25"/>
    <row r="86073" ht="15.75" customHeight="1" x14ac:dyDescent="0.25"/>
    <row r="86074" ht="15.75" customHeight="1" x14ac:dyDescent="0.25"/>
    <row r="86075" ht="15.75" customHeight="1" x14ac:dyDescent="0.25"/>
    <row r="86076" ht="15.75" customHeight="1" x14ac:dyDescent="0.25"/>
    <row r="86077" ht="15.75" customHeight="1" x14ac:dyDescent="0.25"/>
    <row r="86078" ht="15.75" customHeight="1" x14ac:dyDescent="0.25"/>
    <row r="86079" ht="15.75" customHeight="1" x14ac:dyDescent="0.25"/>
    <row r="86080" ht="15.75" customHeight="1" x14ac:dyDescent="0.25"/>
    <row r="86081" ht="15.75" customHeight="1" x14ac:dyDescent="0.25"/>
    <row r="86082" ht="15.75" customHeight="1" x14ac:dyDescent="0.25"/>
    <row r="86083" ht="15.75" customHeight="1" x14ac:dyDescent="0.25"/>
    <row r="86084" ht="15.75" customHeight="1" x14ac:dyDescent="0.25"/>
    <row r="86085" ht="15.75" customHeight="1" x14ac:dyDescent="0.25"/>
    <row r="86086" ht="15.75" customHeight="1" x14ac:dyDescent="0.25"/>
    <row r="86087" ht="15.75" customHeight="1" x14ac:dyDescent="0.25"/>
    <row r="86088" ht="15.75" customHeight="1" x14ac:dyDescent="0.25"/>
    <row r="86089" ht="15.75" customHeight="1" x14ac:dyDescent="0.25"/>
    <row r="86090" ht="15.75" customHeight="1" x14ac:dyDescent="0.25"/>
    <row r="86091" ht="15.75" customHeight="1" x14ac:dyDescent="0.25"/>
    <row r="86092" ht="15.75" customHeight="1" x14ac:dyDescent="0.25"/>
    <row r="86093" ht="15.75" customHeight="1" x14ac:dyDescent="0.25"/>
    <row r="86094" ht="15.75" customHeight="1" x14ac:dyDescent="0.25"/>
    <row r="86095" ht="15.75" customHeight="1" x14ac:dyDescent="0.25"/>
    <row r="86096" ht="15.75" customHeight="1" x14ac:dyDescent="0.25"/>
    <row r="86097" ht="15.75" customHeight="1" x14ac:dyDescent="0.25"/>
    <row r="86098" ht="15.75" customHeight="1" x14ac:dyDescent="0.25"/>
    <row r="86099" ht="15.75" customHeight="1" x14ac:dyDescent="0.25"/>
    <row r="86100" ht="15.75" customHeight="1" x14ac:dyDescent="0.25"/>
    <row r="86101" ht="15.75" customHeight="1" x14ac:dyDescent="0.25"/>
    <row r="86102" ht="15.75" customHeight="1" x14ac:dyDescent="0.25"/>
    <row r="86103" ht="15.75" customHeight="1" x14ac:dyDescent="0.25"/>
    <row r="86104" ht="15.75" customHeight="1" x14ac:dyDescent="0.25"/>
    <row r="86105" ht="15.75" customHeight="1" x14ac:dyDescent="0.25"/>
    <row r="86106" ht="15.75" customHeight="1" x14ac:dyDescent="0.25"/>
    <row r="86107" ht="15.75" customHeight="1" x14ac:dyDescent="0.25"/>
    <row r="86108" ht="15.75" customHeight="1" x14ac:dyDescent="0.25"/>
    <row r="86109" ht="15.75" customHeight="1" x14ac:dyDescent="0.25"/>
    <row r="86110" ht="15.75" customHeight="1" x14ac:dyDescent="0.25"/>
    <row r="86111" ht="15.75" customHeight="1" x14ac:dyDescent="0.25"/>
    <row r="86112" ht="15.75" customHeight="1" x14ac:dyDescent="0.25"/>
    <row r="86113" ht="15.75" customHeight="1" x14ac:dyDescent="0.25"/>
    <row r="86114" ht="15.75" customHeight="1" x14ac:dyDescent="0.25"/>
    <row r="86115" ht="15.75" customHeight="1" x14ac:dyDescent="0.25"/>
    <row r="86116" ht="15.75" customHeight="1" x14ac:dyDescent="0.25"/>
    <row r="86117" ht="15.75" customHeight="1" x14ac:dyDescent="0.25"/>
    <row r="86118" ht="15.75" customHeight="1" x14ac:dyDescent="0.25"/>
    <row r="86119" ht="15.75" customHeight="1" x14ac:dyDescent="0.25"/>
    <row r="86120" ht="15.75" customHeight="1" x14ac:dyDescent="0.25"/>
    <row r="86121" ht="15.75" customHeight="1" x14ac:dyDescent="0.25"/>
    <row r="86122" ht="15.75" customHeight="1" x14ac:dyDescent="0.25"/>
    <row r="86123" ht="15.75" customHeight="1" x14ac:dyDescent="0.25"/>
    <row r="86124" ht="15.75" customHeight="1" x14ac:dyDescent="0.25"/>
    <row r="86125" ht="15.75" customHeight="1" x14ac:dyDescent="0.25"/>
    <row r="86126" ht="15.75" customHeight="1" x14ac:dyDescent="0.25"/>
    <row r="86127" ht="15.75" customHeight="1" x14ac:dyDescent="0.25"/>
    <row r="86128" ht="15.75" customHeight="1" x14ac:dyDescent="0.25"/>
    <row r="86129" ht="15.75" customHeight="1" x14ac:dyDescent="0.25"/>
    <row r="86130" ht="15.75" customHeight="1" x14ac:dyDescent="0.25"/>
    <row r="86131" ht="15.75" customHeight="1" x14ac:dyDescent="0.25"/>
    <row r="86132" ht="15.75" customHeight="1" x14ac:dyDescent="0.25"/>
    <row r="86133" ht="15.75" customHeight="1" x14ac:dyDescent="0.25"/>
    <row r="86134" ht="15.75" customHeight="1" x14ac:dyDescent="0.25"/>
    <row r="86135" ht="15.75" customHeight="1" x14ac:dyDescent="0.25"/>
    <row r="86136" ht="15.75" customHeight="1" x14ac:dyDescent="0.25"/>
    <row r="86137" ht="15.75" customHeight="1" x14ac:dyDescent="0.25"/>
    <row r="86138" ht="15.75" customHeight="1" x14ac:dyDescent="0.25"/>
    <row r="86139" ht="15.75" customHeight="1" x14ac:dyDescent="0.25"/>
    <row r="86140" ht="15.75" customHeight="1" x14ac:dyDescent="0.25"/>
    <row r="86141" ht="15.75" customHeight="1" x14ac:dyDescent="0.25"/>
    <row r="86142" ht="15.75" customHeight="1" x14ac:dyDescent="0.25"/>
    <row r="86143" ht="15.75" customHeight="1" x14ac:dyDescent="0.25"/>
    <row r="86144" ht="15.75" customHeight="1" x14ac:dyDescent="0.25"/>
    <row r="86145" ht="15.75" customHeight="1" x14ac:dyDescent="0.25"/>
    <row r="86146" ht="15.75" customHeight="1" x14ac:dyDescent="0.25"/>
    <row r="86147" ht="15.75" customHeight="1" x14ac:dyDescent="0.25"/>
    <row r="86148" ht="15.75" customHeight="1" x14ac:dyDescent="0.25"/>
    <row r="86149" ht="15.75" customHeight="1" x14ac:dyDescent="0.25"/>
    <row r="86150" ht="15.75" customHeight="1" x14ac:dyDescent="0.25"/>
    <row r="86151" ht="15.75" customHeight="1" x14ac:dyDescent="0.25"/>
    <row r="86152" ht="15.75" customHeight="1" x14ac:dyDescent="0.25"/>
    <row r="86153" ht="15.75" customHeight="1" x14ac:dyDescent="0.25"/>
    <row r="86154" ht="15.75" customHeight="1" x14ac:dyDescent="0.25"/>
    <row r="86155" ht="15.75" customHeight="1" x14ac:dyDescent="0.25"/>
    <row r="86156" ht="15.75" customHeight="1" x14ac:dyDescent="0.25"/>
    <row r="86157" ht="15.75" customHeight="1" x14ac:dyDescent="0.25"/>
    <row r="86158" ht="15.75" customHeight="1" x14ac:dyDescent="0.25"/>
    <row r="86159" ht="15.75" customHeight="1" x14ac:dyDescent="0.25"/>
    <row r="86160" ht="15.75" customHeight="1" x14ac:dyDescent="0.25"/>
    <row r="86161" ht="15.75" customHeight="1" x14ac:dyDescent="0.25"/>
    <row r="86162" ht="15.75" customHeight="1" x14ac:dyDescent="0.25"/>
    <row r="86163" ht="15.75" customHeight="1" x14ac:dyDescent="0.25"/>
    <row r="86164" ht="15.75" customHeight="1" x14ac:dyDescent="0.25"/>
    <row r="86165" ht="15.75" customHeight="1" x14ac:dyDescent="0.25"/>
    <row r="86166" ht="15.75" customHeight="1" x14ac:dyDescent="0.25"/>
    <row r="86167" ht="15.75" customHeight="1" x14ac:dyDescent="0.25"/>
    <row r="86168" ht="15.75" customHeight="1" x14ac:dyDescent="0.25"/>
    <row r="86169" ht="15.75" customHeight="1" x14ac:dyDescent="0.25"/>
    <row r="86170" ht="15.75" customHeight="1" x14ac:dyDescent="0.25"/>
    <row r="86171" ht="15.75" customHeight="1" x14ac:dyDescent="0.25"/>
    <row r="86172" ht="15.75" customHeight="1" x14ac:dyDescent="0.25"/>
    <row r="86173" ht="15.75" customHeight="1" x14ac:dyDescent="0.25"/>
    <row r="86174" ht="15.75" customHeight="1" x14ac:dyDescent="0.25"/>
    <row r="86175" ht="15.75" customHeight="1" x14ac:dyDescent="0.25"/>
    <row r="86176" ht="15.75" customHeight="1" x14ac:dyDescent="0.25"/>
    <row r="86177" ht="15.75" customHeight="1" x14ac:dyDescent="0.25"/>
    <row r="86178" ht="15.75" customHeight="1" x14ac:dyDescent="0.25"/>
    <row r="86179" ht="15.75" customHeight="1" x14ac:dyDescent="0.25"/>
    <row r="86180" ht="15.75" customHeight="1" x14ac:dyDescent="0.25"/>
    <row r="86181" ht="15.75" customHeight="1" x14ac:dyDescent="0.25"/>
    <row r="86182" ht="15.75" customHeight="1" x14ac:dyDescent="0.25"/>
    <row r="86183" ht="15.75" customHeight="1" x14ac:dyDescent="0.25"/>
    <row r="86184" ht="15.75" customHeight="1" x14ac:dyDescent="0.25"/>
    <row r="86185" ht="15.75" customHeight="1" x14ac:dyDescent="0.25"/>
    <row r="86186" ht="15.75" customHeight="1" x14ac:dyDescent="0.25"/>
    <row r="86187" ht="15.75" customHeight="1" x14ac:dyDescent="0.25"/>
    <row r="86188" ht="15.75" customHeight="1" x14ac:dyDescent="0.25"/>
    <row r="86189" ht="15.75" customHeight="1" x14ac:dyDescent="0.25"/>
    <row r="86190" ht="15.75" customHeight="1" x14ac:dyDescent="0.25"/>
    <row r="86191" ht="15.75" customHeight="1" x14ac:dyDescent="0.25"/>
    <row r="86192" ht="15.75" customHeight="1" x14ac:dyDescent="0.25"/>
    <row r="86193" ht="15.75" customHeight="1" x14ac:dyDescent="0.25"/>
    <row r="86194" ht="15.75" customHeight="1" x14ac:dyDescent="0.25"/>
    <row r="86195" ht="15.75" customHeight="1" x14ac:dyDescent="0.25"/>
    <row r="86196" ht="15.75" customHeight="1" x14ac:dyDescent="0.25"/>
    <row r="86197" ht="15.75" customHeight="1" x14ac:dyDescent="0.25"/>
    <row r="86198" ht="15.75" customHeight="1" x14ac:dyDescent="0.25"/>
    <row r="86199" ht="15.75" customHeight="1" x14ac:dyDescent="0.25"/>
    <row r="86200" ht="15.75" customHeight="1" x14ac:dyDescent="0.25"/>
    <row r="86201" ht="15.75" customHeight="1" x14ac:dyDescent="0.25"/>
    <row r="86202" ht="15.75" customHeight="1" x14ac:dyDescent="0.25"/>
    <row r="86203" ht="15.75" customHeight="1" x14ac:dyDescent="0.25"/>
    <row r="86204" ht="15.75" customHeight="1" x14ac:dyDescent="0.25"/>
    <row r="86205" ht="15.75" customHeight="1" x14ac:dyDescent="0.25"/>
    <row r="86206" ht="15.75" customHeight="1" x14ac:dyDescent="0.25"/>
    <row r="86207" ht="15.75" customHeight="1" x14ac:dyDescent="0.25"/>
    <row r="86208" ht="15.75" customHeight="1" x14ac:dyDescent="0.25"/>
    <row r="86209" ht="15.75" customHeight="1" x14ac:dyDescent="0.25"/>
    <row r="86210" ht="15.75" customHeight="1" x14ac:dyDescent="0.25"/>
    <row r="86211" ht="15.75" customHeight="1" x14ac:dyDescent="0.25"/>
    <row r="86212" ht="15.75" customHeight="1" x14ac:dyDescent="0.25"/>
    <row r="86213" ht="15.75" customHeight="1" x14ac:dyDescent="0.25"/>
    <row r="86214" ht="15.75" customHeight="1" x14ac:dyDescent="0.25"/>
    <row r="86215" ht="15.75" customHeight="1" x14ac:dyDescent="0.25"/>
    <row r="86216" ht="15.75" customHeight="1" x14ac:dyDescent="0.25"/>
    <row r="86217" ht="15.75" customHeight="1" x14ac:dyDescent="0.25"/>
    <row r="86218" ht="15.75" customHeight="1" x14ac:dyDescent="0.25"/>
    <row r="86219" ht="15.75" customHeight="1" x14ac:dyDescent="0.25"/>
    <row r="86220" ht="15.75" customHeight="1" x14ac:dyDescent="0.25"/>
    <row r="86221" ht="15.75" customHeight="1" x14ac:dyDescent="0.25"/>
    <row r="86222" ht="15.75" customHeight="1" x14ac:dyDescent="0.25"/>
    <row r="86223" ht="15.75" customHeight="1" x14ac:dyDescent="0.25"/>
    <row r="86224" ht="15.75" customHeight="1" x14ac:dyDescent="0.25"/>
    <row r="86225" ht="15.75" customHeight="1" x14ac:dyDescent="0.25"/>
    <row r="86226" ht="15.75" customHeight="1" x14ac:dyDescent="0.25"/>
    <row r="86227" ht="15.75" customHeight="1" x14ac:dyDescent="0.25"/>
    <row r="86228" ht="15.75" customHeight="1" x14ac:dyDescent="0.25"/>
    <row r="86229" ht="15.75" customHeight="1" x14ac:dyDescent="0.25"/>
    <row r="86230" ht="15.75" customHeight="1" x14ac:dyDescent="0.25"/>
    <row r="86231" ht="15.75" customHeight="1" x14ac:dyDescent="0.25"/>
    <row r="86232" ht="15.75" customHeight="1" x14ac:dyDescent="0.25"/>
    <row r="86233" ht="15.75" customHeight="1" x14ac:dyDescent="0.25"/>
    <row r="86234" ht="15.75" customHeight="1" x14ac:dyDescent="0.25"/>
    <row r="86235" ht="15.75" customHeight="1" x14ac:dyDescent="0.25"/>
    <row r="86236" ht="15.75" customHeight="1" x14ac:dyDescent="0.25"/>
    <row r="86237" ht="15.75" customHeight="1" x14ac:dyDescent="0.25"/>
    <row r="86238" ht="15.75" customHeight="1" x14ac:dyDescent="0.25"/>
    <row r="86239" ht="15.75" customHeight="1" x14ac:dyDescent="0.25"/>
    <row r="86240" ht="15.75" customHeight="1" x14ac:dyDescent="0.25"/>
    <row r="86241" ht="15.75" customHeight="1" x14ac:dyDescent="0.25"/>
    <row r="86242" ht="15.75" customHeight="1" x14ac:dyDescent="0.25"/>
    <row r="86243" ht="15.75" customHeight="1" x14ac:dyDescent="0.25"/>
    <row r="86244" ht="15.75" customHeight="1" x14ac:dyDescent="0.25"/>
    <row r="86245" ht="15.75" customHeight="1" x14ac:dyDescent="0.25"/>
    <row r="86246" ht="15.75" customHeight="1" x14ac:dyDescent="0.25"/>
    <row r="86247" ht="15.75" customHeight="1" x14ac:dyDescent="0.25"/>
    <row r="86248" ht="15.75" customHeight="1" x14ac:dyDescent="0.25"/>
    <row r="86249" ht="15.75" customHeight="1" x14ac:dyDescent="0.25"/>
    <row r="86250" ht="15.75" customHeight="1" x14ac:dyDescent="0.25"/>
    <row r="86251" ht="15.75" customHeight="1" x14ac:dyDescent="0.25"/>
    <row r="86252" ht="15.75" customHeight="1" x14ac:dyDescent="0.25"/>
    <row r="86253" ht="15.75" customHeight="1" x14ac:dyDescent="0.25"/>
    <row r="86254" ht="15.75" customHeight="1" x14ac:dyDescent="0.25"/>
    <row r="86255" ht="15.75" customHeight="1" x14ac:dyDescent="0.25"/>
    <row r="86256" ht="15.75" customHeight="1" x14ac:dyDescent="0.25"/>
    <row r="86257" ht="15.75" customHeight="1" x14ac:dyDescent="0.25"/>
    <row r="86258" ht="15.75" customHeight="1" x14ac:dyDescent="0.25"/>
    <row r="86259" ht="15.75" customHeight="1" x14ac:dyDescent="0.25"/>
    <row r="86260" ht="15.75" customHeight="1" x14ac:dyDescent="0.25"/>
    <row r="86261" ht="15.75" customHeight="1" x14ac:dyDescent="0.25"/>
    <row r="86262" ht="15.75" customHeight="1" x14ac:dyDescent="0.25"/>
    <row r="86263" ht="15.75" customHeight="1" x14ac:dyDescent="0.25"/>
    <row r="86264" ht="15.75" customHeight="1" x14ac:dyDescent="0.25"/>
    <row r="86265" ht="15.75" customHeight="1" x14ac:dyDescent="0.25"/>
    <row r="86266" ht="15.75" customHeight="1" x14ac:dyDescent="0.25"/>
    <row r="86267" ht="15.75" customHeight="1" x14ac:dyDescent="0.25"/>
    <row r="86268" ht="15.75" customHeight="1" x14ac:dyDescent="0.25"/>
    <row r="86269" ht="15.75" customHeight="1" x14ac:dyDescent="0.25"/>
    <row r="86270" ht="15.75" customHeight="1" x14ac:dyDescent="0.25"/>
    <row r="86271" ht="15.75" customHeight="1" x14ac:dyDescent="0.25"/>
    <row r="86272" ht="15.75" customHeight="1" x14ac:dyDescent="0.25"/>
    <row r="86273" ht="15.75" customHeight="1" x14ac:dyDescent="0.25"/>
    <row r="86274" ht="15.75" customHeight="1" x14ac:dyDescent="0.25"/>
    <row r="86275" ht="15.75" customHeight="1" x14ac:dyDescent="0.25"/>
    <row r="86276" ht="15.75" customHeight="1" x14ac:dyDescent="0.25"/>
    <row r="86277" ht="15.75" customHeight="1" x14ac:dyDescent="0.25"/>
    <row r="86278" ht="15.75" customHeight="1" x14ac:dyDescent="0.25"/>
    <row r="86279" ht="15.75" customHeight="1" x14ac:dyDescent="0.25"/>
    <row r="86280" ht="15.75" customHeight="1" x14ac:dyDescent="0.25"/>
    <row r="86281" ht="15.75" customHeight="1" x14ac:dyDescent="0.25"/>
    <row r="86282" ht="15.75" customHeight="1" x14ac:dyDescent="0.25"/>
    <row r="86283" ht="15.75" customHeight="1" x14ac:dyDescent="0.25"/>
    <row r="86284" ht="15.75" customHeight="1" x14ac:dyDescent="0.25"/>
    <row r="86285" ht="15.75" customHeight="1" x14ac:dyDescent="0.25"/>
    <row r="86286" ht="15.75" customHeight="1" x14ac:dyDescent="0.25"/>
    <row r="86287" ht="15.75" customHeight="1" x14ac:dyDescent="0.25"/>
    <row r="86288" ht="15.75" customHeight="1" x14ac:dyDescent="0.25"/>
    <row r="86289" ht="15.75" customHeight="1" x14ac:dyDescent="0.25"/>
    <row r="86290" ht="15.75" customHeight="1" x14ac:dyDescent="0.25"/>
    <row r="86291" ht="15.75" customHeight="1" x14ac:dyDescent="0.25"/>
    <row r="86292" ht="15.75" customHeight="1" x14ac:dyDescent="0.25"/>
    <row r="86293" ht="15.75" customHeight="1" x14ac:dyDescent="0.25"/>
    <row r="86294" ht="15.75" customHeight="1" x14ac:dyDescent="0.25"/>
    <row r="86295" ht="15.75" customHeight="1" x14ac:dyDescent="0.25"/>
    <row r="86296" ht="15.75" customHeight="1" x14ac:dyDescent="0.25"/>
    <row r="86297" ht="15.75" customHeight="1" x14ac:dyDescent="0.25"/>
    <row r="86298" ht="15.75" customHeight="1" x14ac:dyDescent="0.25"/>
    <row r="86299" ht="15.75" customHeight="1" x14ac:dyDescent="0.25"/>
    <row r="86300" ht="15.75" customHeight="1" x14ac:dyDescent="0.25"/>
    <row r="86301" ht="15.75" customHeight="1" x14ac:dyDescent="0.25"/>
    <row r="86302" ht="15.75" customHeight="1" x14ac:dyDescent="0.25"/>
    <row r="86303" ht="15.75" customHeight="1" x14ac:dyDescent="0.25"/>
    <row r="86304" ht="15.75" customHeight="1" x14ac:dyDescent="0.25"/>
    <row r="86305" ht="15.75" customHeight="1" x14ac:dyDescent="0.25"/>
    <row r="86306" ht="15.75" customHeight="1" x14ac:dyDescent="0.25"/>
    <row r="86307" ht="15.75" customHeight="1" x14ac:dyDescent="0.25"/>
    <row r="86308" ht="15.75" customHeight="1" x14ac:dyDescent="0.25"/>
    <row r="86309" ht="15.75" customHeight="1" x14ac:dyDescent="0.25"/>
    <row r="86310" ht="15.75" customHeight="1" x14ac:dyDescent="0.25"/>
    <row r="86311" ht="15.75" customHeight="1" x14ac:dyDescent="0.25"/>
    <row r="86312" ht="15.75" customHeight="1" x14ac:dyDescent="0.25"/>
    <row r="86313" ht="15.75" customHeight="1" x14ac:dyDescent="0.25"/>
    <row r="86314" ht="15.75" customHeight="1" x14ac:dyDescent="0.25"/>
    <row r="86315" ht="15.75" customHeight="1" x14ac:dyDescent="0.25"/>
    <row r="86316" ht="15.75" customHeight="1" x14ac:dyDescent="0.25"/>
    <row r="86317" ht="15.75" customHeight="1" x14ac:dyDescent="0.25"/>
    <row r="86318" ht="15.75" customHeight="1" x14ac:dyDescent="0.25"/>
    <row r="86319" ht="15.75" customHeight="1" x14ac:dyDescent="0.25"/>
    <row r="86320" ht="15.75" customHeight="1" x14ac:dyDescent="0.25"/>
    <row r="86321" ht="15.75" customHeight="1" x14ac:dyDescent="0.25"/>
    <row r="86322" ht="15.75" customHeight="1" x14ac:dyDescent="0.25"/>
    <row r="86323" ht="15.75" customHeight="1" x14ac:dyDescent="0.25"/>
    <row r="86324" ht="15.75" customHeight="1" x14ac:dyDescent="0.25"/>
    <row r="86325" ht="15.75" customHeight="1" x14ac:dyDescent="0.25"/>
    <row r="86326" ht="15.75" customHeight="1" x14ac:dyDescent="0.25"/>
    <row r="86327" ht="15.75" customHeight="1" x14ac:dyDescent="0.25"/>
    <row r="86328" ht="15.75" customHeight="1" x14ac:dyDescent="0.25"/>
    <row r="86329" ht="15.75" customHeight="1" x14ac:dyDescent="0.25"/>
    <row r="86330" ht="15.75" customHeight="1" x14ac:dyDescent="0.25"/>
    <row r="86331" ht="15.75" customHeight="1" x14ac:dyDescent="0.25"/>
    <row r="86332" ht="15.75" customHeight="1" x14ac:dyDescent="0.25"/>
    <row r="86333" ht="15.75" customHeight="1" x14ac:dyDescent="0.25"/>
    <row r="86334" ht="15.75" customHeight="1" x14ac:dyDescent="0.25"/>
    <row r="86335" ht="15.75" customHeight="1" x14ac:dyDescent="0.25"/>
    <row r="86336" ht="15.75" customHeight="1" x14ac:dyDescent="0.25"/>
    <row r="86337" ht="15.75" customHeight="1" x14ac:dyDescent="0.25"/>
    <row r="86338" ht="15.75" customHeight="1" x14ac:dyDescent="0.25"/>
    <row r="86339" ht="15.75" customHeight="1" x14ac:dyDescent="0.25"/>
    <row r="86340" ht="15.75" customHeight="1" x14ac:dyDescent="0.25"/>
    <row r="86341" ht="15.75" customHeight="1" x14ac:dyDescent="0.25"/>
    <row r="86342" ht="15.75" customHeight="1" x14ac:dyDescent="0.25"/>
    <row r="86343" ht="15.75" customHeight="1" x14ac:dyDescent="0.25"/>
    <row r="86344" ht="15.75" customHeight="1" x14ac:dyDescent="0.25"/>
    <row r="86345" ht="15.75" customHeight="1" x14ac:dyDescent="0.25"/>
    <row r="86346" ht="15.75" customHeight="1" x14ac:dyDescent="0.25"/>
    <row r="86347" ht="15.75" customHeight="1" x14ac:dyDescent="0.25"/>
    <row r="86348" ht="15.75" customHeight="1" x14ac:dyDescent="0.25"/>
    <row r="86349" ht="15.75" customHeight="1" x14ac:dyDescent="0.25"/>
    <row r="86350" ht="15.75" customHeight="1" x14ac:dyDescent="0.25"/>
    <row r="86351" ht="15.75" customHeight="1" x14ac:dyDescent="0.25"/>
    <row r="86352" ht="15.75" customHeight="1" x14ac:dyDescent="0.25"/>
    <row r="86353" ht="15.75" customHeight="1" x14ac:dyDescent="0.25"/>
    <row r="86354" ht="15.75" customHeight="1" x14ac:dyDescent="0.25"/>
    <row r="86355" ht="15.75" customHeight="1" x14ac:dyDescent="0.25"/>
    <row r="86356" ht="15.75" customHeight="1" x14ac:dyDescent="0.25"/>
    <row r="86357" ht="15.75" customHeight="1" x14ac:dyDescent="0.25"/>
    <row r="86358" ht="15.75" customHeight="1" x14ac:dyDescent="0.25"/>
    <row r="86359" ht="15.75" customHeight="1" x14ac:dyDescent="0.25"/>
    <row r="86360" ht="15.75" customHeight="1" x14ac:dyDescent="0.25"/>
    <row r="86361" ht="15.75" customHeight="1" x14ac:dyDescent="0.25"/>
    <row r="86362" ht="15.75" customHeight="1" x14ac:dyDescent="0.25"/>
    <row r="86363" ht="15.75" customHeight="1" x14ac:dyDescent="0.25"/>
    <row r="86364" ht="15.75" customHeight="1" x14ac:dyDescent="0.25"/>
    <row r="86365" ht="15.75" customHeight="1" x14ac:dyDescent="0.25"/>
    <row r="86366" ht="15.75" customHeight="1" x14ac:dyDescent="0.25"/>
    <row r="86367" ht="15.75" customHeight="1" x14ac:dyDescent="0.25"/>
    <row r="86368" ht="15.75" customHeight="1" x14ac:dyDescent="0.25"/>
    <row r="86369" ht="15.75" customHeight="1" x14ac:dyDescent="0.25"/>
    <row r="86370" ht="15.75" customHeight="1" x14ac:dyDescent="0.25"/>
    <row r="86371" ht="15.75" customHeight="1" x14ac:dyDescent="0.25"/>
    <row r="86372" ht="15.75" customHeight="1" x14ac:dyDescent="0.25"/>
    <row r="86373" ht="15.75" customHeight="1" x14ac:dyDescent="0.25"/>
    <row r="86374" ht="15.75" customHeight="1" x14ac:dyDescent="0.25"/>
    <row r="86375" ht="15.75" customHeight="1" x14ac:dyDescent="0.25"/>
    <row r="86376" ht="15.75" customHeight="1" x14ac:dyDescent="0.25"/>
    <row r="86377" ht="15.75" customHeight="1" x14ac:dyDescent="0.25"/>
    <row r="86378" ht="15.75" customHeight="1" x14ac:dyDescent="0.25"/>
    <row r="86379" ht="15.75" customHeight="1" x14ac:dyDescent="0.25"/>
    <row r="86380" ht="15.75" customHeight="1" x14ac:dyDescent="0.25"/>
    <row r="86381" ht="15.75" customHeight="1" x14ac:dyDescent="0.25"/>
    <row r="86382" ht="15.75" customHeight="1" x14ac:dyDescent="0.25"/>
    <row r="86383" ht="15.75" customHeight="1" x14ac:dyDescent="0.25"/>
    <row r="86384" ht="15.75" customHeight="1" x14ac:dyDescent="0.25"/>
    <row r="86385" ht="15.75" customHeight="1" x14ac:dyDescent="0.25"/>
    <row r="86386" ht="15.75" customHeight="1" x14ac:dyDescent="0.25"/>
    <row r="86387" ht="15.75" customHeight="1" x14ac:dyDescent="0.25"/>
    <row r="86388" ht="15.75" customHeight="1" x14ac:dyDescent="0.25"/>
    <row r="86389" ht="15.75" customHeight="1" x14ac:dyDescent="0.25"/>
    <row r="86390" ht="15.75" customHeight="1" x14ac:dyDescent="0.25"/>
    <row r="86391" ht="15.75" customHeight="1" x14ac:dyDescent="0.25"/>
    <row r="86392" ht="15.75" customHeight="1" x14ac:dyDescent="0.25"/>
    <row r="86393" ht="15.75" customHeight="1" x14ac:dyDescent="0.25"/>
    <row r="86394" ht="15.75" customHeight="1" x14ac:dyDescent="0.25"/>
    <row r="86395" ht="15.75" customHeight="1" x14ac:dyDescent="0.25"/>
    <row r="86396" ht="15.75" customHeight="1" x14ac:dyDescent="0.25"/>
    <row r="86397" ht="15.75" customHeight="1" x14ac:dyDescent="0.25"/>
    <row r="86398" ht="15.75" customHeight="1" x14ac:dyDescent="0.25"/>
    <row r="86399" ht="15.75" customHeight="1" x14ac:dyDescent="0.25"/>
    <row r="86400" ht="15.75" customHeight="1" x14ac:dyDescent="0.25"/>
    <row r="86401" ht="15.75" customHeight="1" x14ac:dyDescent="0.25"/>
    <row r="86402" ht="15.75" customHeight="1" x14ac:dyDescent="0.25"/>
    <row r="86403" ht="15.75" customHeight="1" x14ac:dyDescent="0.25"/>
    <row r="86404" ht="15.75" customHeight="1" x14ac:dyDescent="0.25"/>
    <row r="86405" ht="15.75" customHeight="1" x14ac:dyDescent="0.25"/>
    <row r="86406" ht="15.75" customHeight="1" x14ac:dyDescent="0.25"/>
    <row r="86407" ht="15.75" customHeight="1" x14ac:dyDescent="0.25"/>
    <row r="86408" ht="15.75" customHeight="1" x14ac:dyDescent="0.25"/>
    <row r="86409" ht="15.75" customHeight="1" x14ac:dyDescent="0.25"/>
    <row r="86410" ht="15.75" customHeight="1" x14ac:dyDescent="0.25"/>
    <row r="86411" ht="15.75" customHeight="1" x14ac:dyDescent="0.25"/>
    <row r="86412" ht="15.75" customHeight="1" x14ac:dyDescent="0.25"/>
    <row r="86413" ht="15.75" customHeight="1" x14ac:dyDescent="0.25"/>
    <row r="86414" ht="15.75" customHeight="1" x14ac:dyDescent="0.25"/>
    <row r="86415" ht="15.75" customHeight="1" x14ac:dyDescent="0.25"/>
    <row r="86416" ht="15.75" customHeight="1" x14ac:dyDescent="0.25"/>
    <row r="86417" ht="15.75" customHeight="1" x14ac:dyDescent="0.25"/>
    <row r="86418" ht="15.75" customHeight="1" x14ac:dyDescent="0.25"/>
    <row r="86419" ht="15.75" customHeight="1" x14ac:dyDescent="0.25"/>
    <row r="86420" ht="15.75" customHeight="1" x14ac:dyDescent="0.25"/>
    <row r="86421" ht="15.75" customHeight="1" x14ac:dyDescent="0.25"/>
    <row r="86422" ht="15.75" customHeight="1" x14ac:dyDescent="0.25"/>
    <row r="86423" ht="15.75" customHeight="1" x14ac:dyDescent="0.25"/>
    <row r="86424" ht="15.75" customHeight="1" x14ac:dyDescent="0.25"/>
    <row r="86425" ht="15.75" customHeight="1" x14ac:dyDescent="0.25"/>
    <row r="86426" ht="15.75" customHeight="1" x14ac:dyDescent="0.25"/>
    <row r="86427" ht="15.75" customHeight="1" x14ac:dyDescent="0.25"/>
    <row r="86428" ht="15.75" customHeight="1" x14ac:dyDescent="0.25"/>
    <row r="86429" ht="15.75" customHeight="1" x14ac:dyDescent="0.25"/>
    <row r="86430" ht="15.75" customHeight="1" x14ac:dyDescent="0.25"/>
    <row r="86431" ht="15.75" customHeight="1" x14ac:dyDescent="0.25"/>
    <row r="86432" ht="15.75" customHeight="1" x14ac:dyDescent="0.25"/>
    <row r="86433" ht="15.75" customHeight="1" x14ac:dyDescent="0.25"/>
    <row r="86434" ht="15.75" customHeight="1" x14ac:dyDescent="0.25"/>
    <row r="86435" ht="15.75" customHeight="1" x14ac:dyDescent="0.25"/>
    <row r="86436" ht="15.75" customHeight="1" x14ac:dyDescent="0.25"/>
    <row r="86437" ht="15.75" customHeight="1" x14ac:dyDescent="0.25"/>
    <row r="86438" ht="15.75" customHeight="1" x14ac:dyDescent="0.25"/>
    <row r="86439" ht="15.75" customHeight="1" x14ac:dyDescent="0.25"/>
    <row r="86440" ht="15.75" customHeight="1" x14ac:dyDescent="0.25"/>
    <row r="86441" ht="15.75" customHeight="1" x14ac:dyDescent="0.25"/>
    <row r="86442" ht="15.75" customHeight="1" x14ac:dyDescent="0.25"/>
    <row r="86443" ht="15.75" customHeight="1" x14ac:dyDescent="0.25"/>
    <row r="86444" ht="15.75" customHeight="1" x14ac:dyDescent="0.25"/>
    <row r="86445" ht="15.75" customHeight="1" x14ac:dyDescent="0.25"/>
    <row r="86446" ht="15.75" customHeight="1" x14ac:dyDescent="0.25"/>
    <row r="86447" ht="15.75" customHeight="1" x14ac:dyDescent="0.25"/>
    <row r="86448" ht="15.75" customHeight="1" x14ac:dyDescent="0.25"/>
    <row r="86449" ht="15.75" customHeight="1" x14ac:dyDescent="0.25"/>
    <row r="86450" ht="15.75" customHeight="1" x14ac:dyDescent="0.25"/>
    <row r="86451" ht="15.75" customHeight="1" x14ac:dyDescent="0.25"/>
    <row r="86452" ht="15.75" customHeight="1" x14ac:dyDescent="0.25"/>
    <row r="86453" ht="15.75" customHeight="1" x14ac:dyDescent="0.25"/>
    <row r="86454" ht="15.75" customHeight="1" x14ac:dyDescent="0.25"/>
    <row r="86455" ht="15.75" customHeight="1" x14ac:dyDescent="0.25"/>
    <row r="86456" ht="15.75" customHeight="1" x14ac:dyDescent="0.25"/>
    <row r="86457" ht="15.75" customHeight="1" x14ac:dyDescent="0.25"/>
    <row r="86458" ht="15.75" customHeight="1" x14ac:dyDescent="0.25"/>
    <row r="86459" ht="15.75" customHeight="1" x14ac:dyDescent="0.25"/>
    <row r="86460" ht="15.75" customHeight="1" x14ac:dyDescent="0.25"/>
    <row r="86461" ht="15.75" customHeight="1" x14ac:dyDescent="0.25"/>
    <row r="86462" ht="15.75" customHeight="1" x14ac:dyDescent="0.25"/>
    <row r="86463" ht="15.75" customHeight="1" x14ac:dyDescent="0.25"/>
    <row r="86464" ht="15.75" customHeight="1" x14ac:dyDescent="0.25"/>
    <row r="86465" ht="15.75" customHeight="1" x14ac:dyDescent="0.25"/>
    <row r="86466" ht="15.75" customHeight="1" x14ac:dyDescent="0.25"/>
    <row r="86467" ht="15.75" customHeight="1" x14ac:dyDescent="0.25"/>
    <row r="86468" ht="15.75" customHeight="1" x14ac:dyDescent="0.25"/>
    <row r="86469" ht="15.75" customHeight="1" x14ac:dyDescent="0.25"/>
    <row r="86470" ht="15.75" customHeight="1" x14ac:dyDescent="0.25"/>
    <row r="86471" ht="15.75" customHeight="1" x14ac:dyDescent="0.25"/>
    <row r="86472" ht="15.75" customHeight="1" x14ac:dyDescent="0.25"/>
    <row r="86473" ht="15.75" customHeight="1" x14ac:dyDescent="0.25"/>
    <row r="86474" ht="15.75" customHeight="1" x14ac:dyDescent="0.25"/>
    <row r="86475" ht="15.75" customHeight="1" x14ac:dyDescent="0.25"/>
    <row r="86476" ht="15.75" customHeight="1" x14ac:dyDescent="0.25"/>
    <row r="86477" ht="15.75" customHeight="1" x14ac:dyDescent="0.25"/>
    <row r="86478" ht="15.75" customHeight="1" x14ac:dyDescent="0.25"/>
    <row r="86479" ht="15.75" customHeight="1" x14ac:dyDescent="0.25"/>
    <row r="86480" ht="15.75" customHeight="1" x14ac:dyDescent="0.25"/>
    <row r="86481" ht="15.75" customHeight="1" x14ac:dyDescent="0.25"/>
    <row r="86482" ht="15.75" customHeight="1" x14ac:dyDescent="0.25"/>
    <row r="86483" ht="15.75" customHeight="1" x14ac:dyDescent="0.25"/>
    <row r="86484" ht="15.75" customHeight="1" x14ac:dyDescent="0.25"/>
    <row r="86485" ht="15.75" customHeight="1" x14ac:dyDescent="0.25"/>
    <row r="86486" ht="15.75" customHeight="1" x14ac:dyDescent="0.25"/>
    <row r="86487" ht="15.75" customHeight="1" x14ac:dyDescent="0.25"/>
    <row r="86488" ht="15.75" customHeight="1" x14ac:dyDescent="0.25"/>
    <row r="86489" ht="15.75" customHeight="1" x14ac:dyDescent="0.25"/>
    <row r="86490" ht="15.75" customHeight="1" x14ac:dyDescent="0.25"/>
    <row r="86491" ht="15.75" customHeight="1" x14ac:dyDescent="0.25"/>
    <row r="86492" ht="15.75" customHeight="1" x14ac:dyDescent="0.25"/>
    <row r="86493" ht="15.75" customHeight="1" x14ac:dyDescent="0.25"/>
    <row r="86494" ht="15.75" customHeight="1" x14ac:dyDescent="0.25"/>
    <row r="86495" ht="15.75" customHeight="1" x14ac:dyDescent="0.25"/>
    <row r="86496" ht="15.75" customHeight="1" x14ac:dyDescent="0.25"/>
    <row r="86497" ht="15.75" customHeight="1" x14ac:dyDescent="0.25"/>
    <row r="86498" ht="15.75" customHeight="1" x14ac:dyDescent="0.25"/>
    <row r="86499" ht="15.75" customHeight="1" x14ac:dyDescent="0.25"/>
    <row r="86500" ht="15.75" customHeight="1" x14ac:dyDescent="0.25"/>
    <row r="86501" ht="15.75" customHeight="1" x14ac:dyDescent="0.25"/>
    <row r="86502" ht="15.75" customHeight="1" x14ac:dyDescent="0.25"/>
    <row r="86503" ht="15.75" customHeight="1" x14ac:dyDescent="0.25"/>
    <row r="86504" ht="15.75" customHeight="1" x14ac:dyDescent="0.25"/>
    <row r="86505" ht="15.75" customHeight="1" x14ac:dyDescent="0.25"/>
    <row r="86506" ht="15.75" customHeight="1" x14ac:dyDescent="0.25"/>
    <row r="86507" ht="15.75" customHeight="1" x14ac:dyDescent="0.25"/>
    <row r="86508" ht="15.75" customHeight="1" x14ac:dyDescent="0.25"/>
    <row r="86509" ht="15.75" customHeight="1" x14ac:dyDescent="0.25"/>
    <row r="86510" ht="15.75" customHeight="1" x14ac:dyDescent="0.25"/>
    <row r="86511" ht="15.75" customHeight="1" x14ac:dyDescent="0.25"/>
    <row r="86512" ht="15.75" customHeight="1" x14ac:dyDescent="0.25"/>
    <row r="86513" ht="15.75" customHeight="1" x14ac:dyDescent="0.25"/>
    <row r="86514" ht="15.75" customHeight="1" x14ac:dyDescent="0.25"/>
    <row r="86515" ht="15.75" customHeight="1" x14ac:dyDescent="0.25"/>
    <row r="86516" ht="15.75" customHeight="1" x14ac:dyDescent="0.25"/>
    <row r="86517" ht="15.75" customHeight="1" x14ac:dyDescent="0.25"/>
    <row r="86518" ht="15.75" customHeight="1" x14ac:dyDescent="0.25"/>
    <row r="86519" ht="15.75" customHeight="1" x14ac:dyDescent="0.25"/>
    <row r="86520" ht="15.75" customHeight="1" x14ac:dyDescent="0.25"/>
    <row r="86521" ht="15.75" customHeight="1" x14ac:dyDescent="0.25"/>
    <row r="86522" ht="15.75" customHeight="1" x14ac:dyDescent="0.25"/>
    <row r="86523" ht="15.75" customHeight="1" x14ac:dyDescent="0.25"/>
    <row r="86524" ht="15.75" customHeight="1" x14ac:dyDescent="0.25"/>
    <row r="86525" ht="15.75" customHeight="1" x14ac:dyDescent="0.25"/>
    <row r="86526" ht="15.75" customHeight="1" x14ac:dyDescent="0.25"/>
    <row r="86527" ht="15.75" customHeight="1" x14ac:dyDescent="0.25"/>
    <row r="86528" ht="15.75" customHeight="1" x14ac:dyDescent="0.25"/>
    <row r="86529" ht="15.75" customHeight="1" x14ac:dyDescent="0.25"/>
    <row r="86530" ht="15.75" customHeight="1" x14ac:dyDescent="0.25"/>
    <row r="86531" ht="15.75" customHeight="1" x14ac:dyDescent="0.25"/>
    <row r="86532" ht="15.75" customHeight="1" x14ac:dyDescent="0.25"/>
    <row r="86533" ht="15.75" customHeight="1" x14ac:dyDescent="0.25"/>
    <row r="86534" ht="15.75" customHeight="1" x14ac:dyDescent="0.25"/>
    <row r="86535" ht="15.75" customHeight="1" x14ac:dyDescent="0.25"/>
    <row r="86536" ht="15.75" customHeight="1" x14ac:dyDescent="0.25"/>
    <row r="86537" ht="15.75" customHeight="1" x14ac:dyDescent="0.25"/>
    <row r="86538" ht="15.75" customHeight="1" x14ac:dyDescent="0.25"/>
    <row r="86539" ht="15.75" customHeight="1" x14ac:dyDescent="0.25"/>
    <row r="86540" ht="15.75" customHeight="1" x14ac:dyDescent="0.25"/>
    <row r="86541" ht="15.75" customHeight="1" x14ac:dyDescent="0.25"/>
    <row r="86542" ht="15.75" customHeight="1" x14ac:dyDescent="0.25"/>
    <row r="86543" ht="15.75" customHeight="1" x14ac:dyDescent="0.25"/>
    <row r="86544" ht="15.75" customHeight="1" x14ac:dyDescent="0.25"/>
    <row r="86545" ht="15.75" customHeight="1" x14ac:dyDescent="0.25"/>
    <row r="86546" ht="15.75" customHeight="1" x14ac:dyDescent="0.25"/>
    <row r="86547" ht="15.75" customHeight="1" x14ac:dyDescent="0.25"/>
    <row r="86548" ht="15.75" customHeight="1" x14ac:dyDescent="0.25"/>
    <row r="86549" ht="15.75" customHeight="1" x14ac:dyDescent="0.25"/>
    <row r="86550" ht="15.75" customHeight="1" x14ac:dyDescent="0.25"/>
    <row r="86551" ht="15.75" customHeight="1" x14ac:dyDescent="0.25"/>
    <row r="86552" ht="15.75" customHeight="1" x14ac:dyDescent="0.25"/>
    <row r="86553" ht="15.75" customHeight="1" x14ac:dyDescent="0.25"/>
    <row r="86554" ht="15.75" customHeight="1" x14ac:dyDescent="0.25"/>
    <row r="86555" ht="15.75" customHeight="1" x14ac:dyDescent="0.25"/>
    <row r="86556" ht="15.75" customHeight="1" x14ac:dyDescent="0.25"/>
    <row r="86557" ht="15.75" customHeight="1" x14ac:dyDescent="0.25"/>
    <row r="86558" ht="15.75" customHeight="1" x14ac:dyDescent="0.25"/>
    <row r="86559" ht="15.75" customHeight="1" x14ac:dyDescent="0.25"/>
    <row r="86560" ht="15.75" customHeight="1" x14ac:dyDescent="0.25"/>
    <row r="86561" ht="15.75" customHeight="1" x14ac:dyDescent="0.25"/>
    <row r="86562" ht="15.75" customHeight="1" x14ac:dyDescent="0.25"/>
    <row r="86563" ht="15.75" customHeight="1" x14ac:dyDescent="0.25"/>
    <row r="86564" ht="15.75" customHeight="1" x14ac:dyDescent="0.25"/>
    <row r="86565" ht="15.75" customHeight="1" x14ac:dyDescent="0.25"/>
    <row r="86566" ht="15.75" customHeight="1" x14ac:dyDescent="0.25"/>
    <row r="86567" ht="15.75" customHeight="1" x14ac:dyDescent="0.25"/>
    <row r="86568" ht="15.75" customHeight="1" x14ac:dyDescent="0.25"/>
    <row r="86569" ht="15.75" customHeight="1" x14ac:dyDescent="0.25"/>
    <row r="86570" ht="15.75" customHeight="1" x14ac:dyDescent="0.25"/>
    <row r="86571" ht="15.75" customHeight="1" x14ac:dyDescent="0.25"/>
    <row r="86572" ht="15.75" customHeight="1" x14ac:dyDescent="0.25"/>
    <row r="86573" ht="15.75" customHeight="1" x14ac:dyDescent="0.25"/>
    <row r="86574" ht="15.75" customHeight="1" x14ac:dyDescent="0.25"/>
    <row r="86575" ht="15.75" customHeight="1" x14ac:dyDescent="0.25"/>
    <row r="86576" ht="15.75" customHeight="1" x14ac:dyDescent="0.25"/>
    <row r="86577" ht="15.75" customHeight="1" x14ac:dyDescent="0.25"/>
    <row r="86578" ht="15.75" customHeight="1" x14ac:dyDescent="0.25"/>
    <row r="86579" ht="15.75" customHeight="1" x14ac:dyDescent="0.25"/>
    <row r="86580" ht="15.75" customHeight="1" x14ac:dyDescent="0.25"/>
    <row r="86581" ht="15.75" customHeight="1" x14ac:dyDescent="0.25"/>
    <row r="86582" ht="15.75" customHeight="1" x14ac:dyDescent="0.25"/>
    <row r="86583" ht="15.75" customHeight="1" x14ac:dyDescent="0.25"/>
    <row r="86584" ht="15.75" customHeight="1" x14ac:dyDescent="0.25"/>
    <row r="86585" ht="15.75" customHeight="1" x14ac:dyDescent="0.25"/>
    <row r="86586" ht="15.75" customHeight="1" x14ac:dyDescent="0.25"/>
    <row r="86587" ht="15.75" customHeight="1" x14ac:dyDescent="0.25"/>
    <row r="86588" ht="15.75" customHeight="1" x14ac:dyDescent="0.25"/>
    <row r="86589" ht="15.75" customHeight="1" x14ac:dyDescent="0.25"/>
    <row r="86590" ht="15.75" customHeight="1" x14ac:dyDescent="0.25"/>
    <row r="86591" ht="15.75" customHeight="1" x14ac:dyDescent="0.25"/>
    <row r="86592" ht="15.75" customHeight="1" x14ac:dyDescent="0.25"/>
    <row r="86593" ht="15.75" customHeight="1" x14ac:dyDescent="0.25"/>
    <row r="86594" ht="15.75" customHeight="1" x14ac:dyDescent="0.25"/>
    <row r="86595" ht="15.75" customHeight="1" x14ac:dyDescent="0.25"/>
    <row r="86596" ht="15.75" customHeight="1" x14ac:dyDescent="0.25"/>
    <row r="86597" ht="15.75" customHeight="1" x14ac:dyDescent="0.25"/>
    <row r="86598" ht="15.75" customHeight="1" x14ac:dyDescent="0.25"/>
    <row r="86599" ht="15.75" customHeight="1" x14ac:dyDescent="0.25"/>
    <row r="86600" ht="15.75" customHeight="1" x14ac:dyDescent="0.25"/>
    <row r="86601" ht="15.75" customHeight="1" x14ac:dyDescent="0.25"/>
    <row r="86602" ht="15.75" customHeight="1" x14ac:dyDescent="0.25"/>
    <row r="86603" ht="15.75" customHeight="1" x14ac:dyDescent="0.25"/>
    <row r="86604" ht="15.75" customHeight="1" x14ac:dyDescent="0.25"/>
    <row r="86605" ht="15.75" customHeight="1" x14ac:dyDescent="0.25"/>
    <row r="86606" ht="15.75" customHeight="1" x14ac:dyDescent="0.25"/>
    <row r="86607" ht="15.75" customHeight="1" x14ac:dyDescent="0.25"/>
    <row r="86608" ht="15.75" customHeight="1" x14ac:dyDescent="0.25"/>
    <row r="86609" ht="15.75" customHeight="1" x14ac:dyDescent="0.25"/>
    <row r="86610" ht="15.75" customHeight="1" x14ac:dyDescent="0.25"/>
    <row r="86611" ht="15.75" customHeight="1" x14ac:dyDescent="0.25"/>
    <row r="86612" ht="15.75" customHeight="1" x14ac:dyDescent="0.25"/>
    <row r="86613" ht="15.75" customHeight="1" x14ac:dyDescent="0.25"/>
    <row r="86614" ht="15.75" customHeight="1" x14ac:dyDescent="0.25"/>
    <row r="86615" ht="15.75" customHeight="1" x14ac:dyDescent="0.25"/>
    <row r="86616" ht="15.75" customHeight="1" x14ac:dyDescent="0.25"/>
    <row r="86617" ht="15.75" customHeight="1" x14ac:dyDescent="0.25"/>
    <row r="86618" ht="15.75" customHeight="1" x14ac:dyDescent="0.25"/>
    <row r="86619" ht="15.75" customHeight="1" x14ac:dyDescent="0.25"/>
    <row r="86620" ht="15.75" customHeight="1" x14ac:dyDescent="0.25"/>
    <row r="86621" ht="15.75" customHeight="1" x14ac:dyDescent="0.25"/>
    <row r="86622" ht="15.75" customHeight="1" x14ac:dyDescent="0.25"/>
    <row r="86623" ht="15.75" customHeight="1" x14ac:dyDescent="0.25"/>
    <row r="86624" ht="15.75" customHeight="1" x14ac:dyDescent="0.25"/>
    <row r="86625" ht="15.75" customHeight="1" x14ac:dyDescent="0.25"/>
    <row r="86626" ht="15.75" customHeight="1" x14ac:dyDescent="0.25"/>
    <row r="86627" ht="15.75" customHeight="1" x14ac:dyDescent="0.25"/>
    <row r="86628" ht="15.75" customHeight="1" x14ac:dyDescent="0.25"/>
    <row r="86629" ht="15.75" customHeight="1" x14ac:dyDescent="0.25"/>
    <row r="86630" ht="15.75" customHeight="1" x14ac:dyDescent="0.25"/>
    <row r="86631" ht="15.75" customHeight="1" x14ac:dyDescent="0.25"/>
    <row r="86632" ht="15.75" customHeight="1" x14ac:dyDescent="0.25"/>
    <row r="86633" ht="15.75" customHeight="1" x14ac:dyDescent="0.25"/>
    <row r="86634" ht="15.75" customHeight="1" x14ac:dyDescent="0.25"/>
    <row r="86635" ht="15.75" customHeight="1" x14ac:dyDescent="0.25"/>
    <row r="86636" ht="15.75" customHeight="1" x14ac:dyDescent="0.25"/>
    <row r="86637" ht="15.75" customHeight="1" x14ac:dyDescent="0.25"/>
    <row r="86638" ht="15.75" customHeight="1" x14ac:dyDescent="0.25"/>
    <row r="86639" ht="15.75" customHeight="1" x14ac:dyDescent="0.25"/>
    <row r="86640" ht="15.75" customHeight="1" x14ac:dyDescent="0.25"/>
    <row r="86641" ht="15.75" customHeight="1" x14ac:dyDescent="0.25"/>
    <row r="86642" ht="15.75" customHeight="1" x14ac:dyDescent="0.25"/>
    <row r="86643" ht="15.75" customHeight="1" x14ac:dyDescent="0.25"/>
    <row r="86644" ht="15.75" customHeight="1" x14ac:dyDescent="0.25"/>
    <row r="86645" ht="15.75" customHeight="1" x14ac:dyDescent="0.25"/>
    <row r="86646" ht="15.75" customHeight="1" x14ac:dyDescent="0.25"/>
    <row r="86647" ht="15.75" customHeight="1" x14ac:dyDescent="0.25"/>
    <row r="86648" ht="15.75" customHeight="1" x14ac:dyDescent="0.25"/>
    <row r="86649" ht="15.75" customHeight="1" x14ac:dyDescent="0.25"/>
    <row r="86650" ht="15.75" customHeight="1" x14ac:dyDescent="0.25"/>
    <row r="86651" ht="15.75" customHeight="1" x14ac:dyDescent="0.25"/>
    <row r="86652" ht="15.75" customHeight="1" x14ac:dyDescent="0.25"/>
    <row r="86653" ht="15.75" customHeight="1" x14ac:dyDescent="0.25"/>
    <row r="86654" ht="15.75" customHeight="1" x14ac:dyDescent="0.25"/>
    <row r="86655" ht="15.75" customHeight="1" x14ac:dyDescent="0.25"/>
    <row r="86656" ht="15.75" customHeight="1" x14ac:dyDescent="0.25"/>
    <row r="86657" ht="15.75" customHeight="1" x14ac:dyDescent="0.25"/>
    <row r="86658" ht="15.75" customHeight="1" x14ac:dyDescent="0.25"/>
    <row r="86659" ht="15.75" customHeight="1" x14ac:dyDescent="0.25"/>
    <row r="86660" ht="15.75" customHeight="1" x14ac:dyDescent="0.25"/>
    <row r="86661" ht="15.75" customHeight="1" x14ac:dyDescent="0.25"/>
    <row r="86662" ht="15.75" customHeight="1" x14ac:dyDescent="0.25"/>
    <row r="86663" ht="15.75" customHeight="1" x14ac:dyDescent="0.25"/>
    <row r="86664" ht="15.75" customHeight="1" x14ac:dyDescent="0.25"/>
    <row r="86665" ht="15.75" customHeight="1" x14ac:dyDescent="0.25"/>
    <row r="86666" ht="15.75" customHeight="1" x14ac:dyDescent="0.25"/>
    <row r="86667" ht="15.75" customHeight="1" x14ac:dyDescent="0.25"/>
    <row r="86668" ht="15.75" customHeight="1" x14ac:dyDescent="0.25"/>
    <row r="86669" ht="15.75" customHeight="1" x14ac:dyDescent="0.25"/>
    <row r="86670" ht="15.75" customHeight="1" x14ac:dyDescent="0.25"/>
    <row r="86671" ht="15.75" customHeight="1" x14ac:dyDescent="0.25"/>
    <row r="86672" ht="15.75" customHeight="1" x14ac:dyDescent="0.25"/>
    <row r="86673" ht="15.75" customHeight="1" x14ac:dyDescent="0.25"/>
    <row r="86674" ht="15.75" customHeight="1" x14ac:dyDescent="0.25"/>
    <row r="86675" ht="15.75" customHeight="1" x14ac:dyDescent="0.25"/>
    <row r="86676" ht="15.75" customHeight="1" x14ac:dyDescent="0.25"/>
    <row r="86677" ht="15.75" customHeight="1" x14ac:dyDescent="0.25"/>
    <row r="86678" ht="15.75" customHeight="1" x14ac:dyDescent="0.25"/>
    <row r="86679" ht="15.75" customHeight="1" x14ac:dyDescent="0.25"/>
    <row r="86680" ht="15.75" customHeight="1" x14ac:dyDescent="0.25"/>
    <row r="86681" ht="15.75" customHeight="1" x14ac:dyDescent="0.25"/>
    <row r="86682" ht="15.75" customHeight="1" x14ac:dyDescent="0.25"/>
    <row r="86683" ht="15.75" customHeight="1" x14ac:dyDescent="0.25"/>
    <row r="86684" ht="15.75" customHeight="1" x14ac:dyDescent="0.25"/>
    <row r="86685" ht="15.75" customHeight="1" x14ac:dyDescent="0.25"/>
    <row r="86686" ht="15.75" customHeight="1" x14ac:dyDescent="0.25"/>
    <row r="86687" ht="15.75" customHeight="1" x14ac:dyDescent="0.25"/>
    <row r="86688" ht="15.75" customHeight="1" x14ac:dyDescent="0.25"/>
    <row r="86689" ht="15.75" customHeight="1" x14ac:dyDescent="0.25"/>
    <row r="86690" ht="15.75" customHeight="1" x14ac:dyDescent="0.25"/>
    <row r="86691" ht="15.75" customHeight="1" x14ac:dyDescent="0.25"/>
    <row r="86692" ht="15.75" customHeight="1" x14ac:dyDescent="0.25"/>
    <row r="86693" ht="15.75" customHeight="1" x14ac:dyDescent="0.25"/>
    <row r="86694" ht="15.75" customHeight="1" x14ac:dyDescent="0.25"/>
    <row r="86695" ht="15.75" customHeight="1" x14ac:dyDescent="0.25"/>
    <row r="86696" ht="15.75" customHeight="1" x14ac:dyDescent="0.25"/>
    <row r="86697" ht="15.75" customHeight="1" x14ac:dyDescent="0.25"/>
    <row r="86698" ht="15.75" customHeight="1" x14ac:dyDescent="0.25"/>
    <row r="86699" ht="15.75" customHeight="1" x14ac:dyDescent="0.25"/>
    <row r="86700" ht="15.75" customHeight="1" x14ac:dyDescent="0.25"/>
    <row r="86701" ht="15.75" customHeight="1" x14ac:dyDescent="0.25"/>
    <row r="86702" ht="15.75" customHeight="1" x14ac:dyDescent="0.25"/>
    <row r="86703" ht="15.75" customHeight="1" x14ac:dyDescent="0.25"/>
    <row r="86704" ht="15.75" customHeight="1" x14ac:dyDescent="0.25"/>
    <row r="86705" ht="15.75" customHeight="1" x14ac:dyDescent="0.25"/>
    <row r="86706" ht="15.75" customHeight="1" x14ac:dyDescent="0.25"/>
    <row r="86707" ht="15.75" customHeight="1" x14ac:dyDescent="0.25"/>
    <row r="86708" ht="15.75" customHeight="1" x14ac:dyDescent="0.25"/>
    <row r="86709" ht="15.75" customHeight="1" x14ac:dyDescent="0.25"/>
    <row r="86710" ht="15.75" customHeight="1" x14ac:dyDescent="0.25"/>
    <row r="86711" ht="15.75" customHeight="1" x14ac:dyDescent="0.25"/>
    <row r="86712" ht="15.75" customHeight="1" x14ac:dyDescent="0.25"/>
    <row r="86713" ht="15.75" customHeight="1" x14ac:dyDescent="0.25"/>
    <row r="86714" ht="15.75" customHeight="1" x14ac:dyDescent="0.25"/>
    <row r="86715" ht="15.75" customHeight="1" x14ac:dyDescent="0.25"/>
    <row r="86716" ht="15.75" customHeight="1" x14ac:dyDescent="0.25"/>
    <row r="86717" ht="15.75" customHeight="1" x14ac:dyDescent="0.25"/>
    <row r="86718" ht="15.75" customHeight="1" x14ac:dyDescent="0.25"/>
    <row r="86719" ht="15.75" customHeight="1" x14ac:dyDescent="0.25"/>
    <row r="86720" ht="15.75" customHeight="1" x14ac:dyDescent="0.25"/>
    <row r="86721" ht="15.75" customHeight="1" x14ac:dyDescent="0.25"/>
    <row r="86722" ht="15.75" customHeight="1" x14ac:dyDescent="0.25"/>
    <row r="86723" ht="15.75" customHeight="1" x14ac:dyDescent="0.25"/>
    <row r="86724" ht="15.75" customHeight="1" x14ac:dyDescent="0.25"/>
    <row r="86725" ht="15.75" customHeight="1" x14ac:dyDescent="0.25"/>
    <row r="86726" ht="15.75" customHeight="1" x14ac:dyDescent="0.25"/>
    <row r="86727" ht="15.75" customHeight="1" x14ac:dyDescent="0.25"/>
    <row r="86728" ht="15.75" customHeight="1" x14ac:dyDescent="0.25"/>
    <row r="86729" ht="15.75" customHeight="1" x14ac:dyDescent="0.25"/>
    <row r="86730" ht="15.75" customHeight="1" x14ac:dyDescent="0.25"/>
    <row r="86731" ht="15.75" customHeight="1" x14ac:dyDescent="0.25"/>
    <row r="86732" ht="15.75" customHeight="1" x14ac:dyDescent="0.25"/>
    <row r="86733" ht="15.75" customHeight="1" x14ac:dyDescent="0.25"/>
    <row r="86734" ht="15.75" customHeight="1" x14ac:dyDescent="0.25"/>
    <row r="86735" ht="15.75" customHeight="1" x14ac:dyDescent="0.25"/>
    <row r="86736" ht="15.75" customHeight="1" x14ac:dyDescent="0.25"/>
    <row r="86737" ht="15.75" customHeight="1" x14ac:dyDescent="0.25"/>
    <row r="86738" ht="15.75" customHeight="1" x14ac:dyDescent="0.25"/>
    <row r="86739" ht="15.75" customHeight="1" x14ac:dyDescent="0.25"/>
    <row r="86740" ht="15.75" customHeight="1" x14ac:dyDescent="0.25"/>
    <row r="86741" ht="15.75" customHeight="1" x14ac:dyDescent="0.25"/>
    <row r="86742" ht="15.75" customHeight="1" x14ac:dyDescent="0.25"/>
    <row r="86743" ht="15.75" customHeight="1" x14ac:dyDescent="0.25"/>
    <row r="86744" ht="15.75" customHeight="1" x14ac:dyDescent="0.25"/>
    <row r="86745" ht="15.75" customHeight="1" x14ac:dyDescent="0.25"/>
    <row r="86746" ht="15.75" customHeight="1" x14ac:dyDescent="0.25"/>
    <row r="86747" ht="15.75" customHeight="1" x14ac:dyDescent="0.25"/>
    <row r="86748" ht="15.75" customHeight="1" x14ac:dyDescent="0.25"/>
    <row r="86749" ht="15.75" customHeight="1" x14ac:dyDescent="0.25"/>
    <row r="86750" ht="15.75" customHeight="1" x14ac:dyDescent="0.25"/>
    <row r="86751" ht="15.75" customHeight="1" x14ac:dyDescent="0.25"/>
    <row r="86752" ht="15.75" customHeight="1" x14ac:dyDescent="0.25"/>
    <row r="86753" ht="15.75" customHeight="1" x14ac:dyDescent="0.25"/>
    <row r="86754" ht="15.75" customHeight="1" x14ac:dyDescent="0.25"/>
    <row r="86755" ht="15.75" customHeight="1" x14ac:dyDescent="0.25"/>
    <row r="86756" ht="15.75" customHeight="1" x14ac:dyDescent="0.25"/>
    <row r="86757" ht="15.75" customHeight="1" x14ac:dyDescent="0.25"/>
    <row r="86758" ht="15.75" customHeight="1" x14ac:dyDescent="0.25"/>
    <row r="86759" ht="15.75" customHeight="1" x14ac:dyDescent="0.25"/>
    <row r="86760" ht="15.75" customHeight="1" x14ac:dyDescent="0.25"/>
    <row r="86761" ht="15.75" customHeight="1" x14ac:dyDescent="0.25"/>
    <row r="86762" ht="15.75" customHeight="1" x14ac:dyDescent="0.25"/>
    <row r="86763" ht="15.75" customHeight="1" x14ac:dyDescent="0.25"/>
    <row r="86764" ht="15.75" customHeight="1" x14ac:dyDescent="0.25"/>
    <row r="86765" ht="15.75" customHeight="1" x14ac:dyDescent="0.25"/>
    <row r="86766" ht="15.75" customHeight="1" x14ac:dyDescent="0.25"/>
    <row r="86767" ht="15.75" customHeight="1" x14ac:dyDescent="0.25"/>
    <row r="86768" ht="15.75" customHeight="1" x14ac:dyDescent="0.25"/>
    <row r="86769" ht="15.75" customHeight="1" x14ac:dyDescent="0.25"/>
    <row r="86770" ht="15.75" customHeight="1" x14ac:dyDescent="0.25"/>
    <row r="86771" ht="15.75" customHeight="1" x14ac:dyDescent="0.25"/>
    <row r="86772" ht="15.75" customHeight="1" x14ac:dyDescent="0.25"/>
    <row r="86773" ht="15.75" customHeight="1" x14ac:dyDescent="0.25"/>
    <row r="86774" ht="15.75" customHeight="1" x14ac:dyDescent="0.25"/>
    <row r="86775" ht="15.75" customHeight="1" x14ac:dyDescent="0.25"/>
    <row r="86776" ht="15.75" customHeight="1" x14ac:dyDescent="0.25"/>
    <row r="86777" ht="15.75" customHeight="1" x14ac:dyDescent="0.25"/>
    <row r="86778" ht="15.75" customHeight="1" x14ac:dyDescent="0.25"/>
    <row r="86779" ht="15.75" customHeight="1" x14ac:dyDescent="0.25"/>
    <row r="86780" ht="15.75" customHeight="1" x14ac:dyDescent="0.25"/>
    <row r="86781" ht="15.75" customHeight="1" x14ac:dyDescent="0.25"/>
    <row r="86782" ht="15.75" customHeight="1" x14ac:dyDescent="0.25"/>
    <row r="86783" ht="15.75" customHeight="1" x14ac:dyDescent="0.25"/>
    <row r="86784" ht="15.75" customHeight="1" x14ac:dyDescent="0.25"/>
    <row r="86785" ht="15.75" customHeight="1" x14ac:dyDescent="0.25"/>
    <row r="86786" ht="15.75" customHeight="1" x14ac:dyDescent="0.25"/>
    <row r="86787" ht="15.75" customHeight="1" x14ac:dyDescent="0.25"/>
    <row r="86788" ht="15.75" customHeight="1" x14ac:dyDescent="0.25"/>
    <row r="86789" ht="15.75" customHeight="1" x14ac:dyDescent="0.25"/>
    <row r="86790" ht="15.75" customHeight="1" x14ac:dyDescent="0.25"/>
    <row r="86791" ht="15.75" customHeight="1" x14ac:dyDescent="0.25"/>
    <row r="86792" ht="15.75" customHeight="1" x14ac:dyDescent="0.25"/>
    <row r="86793" ht="15.75" customHeight="1" x14ac:dyDescent="0.25"/>
    <row r="86794" ht="15.75" customHeight="1" x14ac:dyDescent="0.25"/>
    <row r="86795" ht="15.75" customHeight="1" x14ac:dyDescent="0.25"/>
    <row r="86796" ht="15.75" customHeight="1" x14ac:dyDescent="0.25"/>
    <row r="86797" ht="15.75" customHeight="1" x14ac:dyDescent="0.25"/>
    <row r="86798" ht="15.75" customHeight="1" x14ac:dyDescent="0.25"/>
    <row r="86799" ht="15.75" customHeight="1" x14ac:dyDescent="0.25"/>
    <row r="86800" ht="15.75" customHeight="1" x14ac:dyDescent="0.25"/>
    <row r="86801" ht="15.75" customHeight="1" x14ac:dyDescent="0.25"/>
    <row r="86802" ht="15.75" customHeight="1" x14ac:dyDescent="0.25"/>
    <row r="86803" ht="15.75" customHeight="1" x14ac:dyDescent="0.25"/>
    <row r="86804" ht="15.75" customHeight="1" x14ac:dyDescent="0.25"/>
    <row r="86805" ht="15.75" customHeight="1" x14ac:dyDescent="0.25"/>
    <row r="86806" ht="15.75" customHeight="1" x14ac:dyDescent="0.25"/>
    <row r="86807" ht="15.75" customHeight="1" x14ac:dyDescent="0.25"/>
    <row r="86808" ht="15.75" customHeight="1" x14ac:dyDescent="0.25"/>
    <row r="86809" ht="15.75" customHeight="1" x14ac:dyDescent="0.25"/>
    <row r="86810" ht="15.75" customHeight="1" x14ac:dyDescent="0.25"/>
    <row r="86811" ht="15.75" customHeight="1" x14ac:dyDescent="0.25"/>
    <row r="86812" ht="15.75" customHeight="1" x14ac:dyDescent="0.25"/>
    <row r="86813" ht="15.75" customHeight="1" x14ac:dyDescent="0.25"/>
    <row r="86814" ht="15.75" customHeight="1" x14ac:dyDescent="0.25"/>
    <row r="86815" ht="15.75" customHeight="1" x14ac:dyDescent="0.25"/>
    <row r="86816" ht="15.75" customHeight="1" x14ac:dyDescent="0.25"/>
    <row r="86817" ht="15.75" customHeight="1" x14ac:dyDescent="0.25"/>
    <row r="86818" ht="15.75" customHeight="1" x14ac:dyDescent="0.25"/>
    <row r="86819" ht="15.75" customHeight="1" x14ac:dyDescent="0.25"/>
    <row r="86820" ht="15.75" customHeight="1" x14ac:dyDescent="0.25"/>
    <row r="86821" ht="15.75" customHeight="1" x14ac:dyDescent="0.25"/>
    <row r="86822" ht="15.75" customHeight="1" x14ac:dyDescent="0.25"/>
    <row r="86823" ht="15.75" customHeight="1" x14ac:dyDescent="0.25"/>
    <row r="86824" ht="15.75" customHeight="1" x14ac:dyDescent="0.25"/>
    <row r="86825" ht="15.75" customHeight="1" x14ac:dyDescent="0.25"/>
    <row r="86826" ht="15.75" customHeight="1" x14ac:dyDescent="0.25"/>
    <row r="86827" ht="15.75" customHeight="1" x14ac:dyDescent="0.25"/>
    <row r="86828" ht="15.75" customHeight="1" x14ac:dyDescent="0.25"/>
    <row r="86829" ht="15.75" customHeight="1" x14ac:dyDescent="0.25"/>
    <row r="86830" ht="15.75" customHeight="1" x14ac:dyDescent="0.25"/>
    <row r="86831" ht="15.75" customHeight="1" x14ac:dyDescent="0.25"/>
    <row r="86832" ht="15.75" customHeight="1" x14ac:dyDescent="0.25"/>
    <row r="86833" ht="15.75" customHeight="1" x14ac:dyDescent="0.25"/>
    <row r="86834" ht="15.75" customHeight="1" x14ac:dyDescent="0.25"/>
    <row r="86835" ht="15.75" customHeight="1" x14ac:dyDescent="0.25"/>
    <row r="86836" ht="15.75" customHeight="1" x14ac:dyDescent="0.25"/>
    <row r="86837" ht="15.75" customHeight="1" x14ac:dyDescent="0.25"/>
    <row r="86838" ht="15.75" customHeight="1" x14ac:dyDescent="0.25"/>
    <row r="86839" ht="15.75" customHeight="1" x14ac:dyDescent="0.25"/>
    <row r="86840" ht="15.75" customHeight="1" x14ac:dyDescent="0.25"/>
    <row r="86841" ht="15.75" customHeight="1" x14ac:dyDescent="0.25"/>
    <row r="86842" ht="15.75" customHeight="1" x14ac:dyDescent="0.25"/>
    <row r="86843" ht="15.75" customHeight="1" x14ac:dyDescent="0.25"/>
    <row r="86844" ht="15.75" customHeight="1" x14ac:dyDescent="0.25"/>
    <row r="86845" ht="15.75" customHeight="1" x14ac:dyDescent="0.25"/>
    <row r="86846" ht="15.75" customHeight="1" x14ac:dyDescent="0.25"/>
    <row r="86847" ht="15.75" customHeight="1" x14ac:dyDescent="0.25"/>
    <row r="86848" ht="15.75" customHeight="1" x14ac:dyDescent="0.25"/>
    <row r="86849" ht="15.75" customHeight="1" x14ac:dyDescent="0.25"/>
    <row r="86850" ht="15.75" customHeight="1" x14ac:dyDescent="0.25"/>
    <row r="86851" ht="15.75" customHeight="1" x14ac:dyDescent="0.25"/>
    <row r="86852" ht="15.75" customHeight="1" x14ac:dyDescent="0.25"/>
    <row r="86853" ht="15.75" customHeight="1" x14ac:dyDescent="0.25"/>
    <row r="86854" ht="15.75" customHeight="1" x14ac:dyDescent="0.25"/>
    <row r="86855" ht="15.75" customHeight="1" x14ac:dyDescent="0.25"/>
    <row r="86856" ht="15.75" customHeight="1" x14ac:dyDescent="0.25"/>
    <row r="86857" ht="15.75" customHeight="1" x14ac:dyDescent="0.25"/>
    <row r="86858" ht="15.75" customHeight="1" x14ac:dyDescent="0.25"/>
    <row r="86859" ht="15.75" customHeight="1" x14ac:dyDescent="0.25"/>
    <row r="86860" ht="15.75" customHeight="1" x14ac:dyDescent="0.25"/>
    <row r="86861" ht="15.75" customHeight="1" x14ac:dyDescent="0.25"/>
    <row r="86862" ht="15.75" customHeight="1" x14ac:dyDescent="0.25"/>
    <row r="86863" ht="15.75" customHeight="1" x14ac:dyDescent="0.25"/>
    <row r="86864" ht="15.75" customHeight="1" x14ac:dyDescent="0.25"/>
    <row r="86865" ht="15.75" customHeight="1" x14ac:dyDescent="0.25"/>
    <row r="86866" ht="15.75" customHeight="1" x14ac:dyDescent="0.25"/>
    <row r="86867" ht="15.75" customHeight="1" x14ac:dyDescent="0.25"/>
    <row r="86868" ht="15.75" customHeight="1" x14ac:dyDescent="0.25"/>
    <row r="86869" ht="15.75" customHeight="1" x14ac:dyDescent="0.25"/>
    <row r="86870" ht="15.75" customHeight="1" x14ac:dyDescent="0.25"/>
    <row r="86871" ht="15.75" customHeight="1" x14ac:dyDescent="0.25"/>
    <row r="86872" ht="15.75" customHeight="1" x14ac:dyDescent="0.25"/>
    <row r="86873" ht="15.75" customHeight="1" x14ac:dyDescent="0.25"/>
    <row r="86874" ht="15.75" customHeight="1" x14ac:dyDescent="0.25"/>
    <row r="86875" ht="15.75" customHeight="1" x14ac:dyDescent="0.25"/>
    <row r="86876" ht="15.75" customHeight="1" x14ac:dyDescent="0.25"/>
    <row r="86877" ht="15.75" customHeight="1" x14ac:dyDescent="0.25"/>
    <row r="86878" ht="15.75" customHeight="1" x14ac:dyDescent="0.25"/>
    <row r="86879" ht="15.75" customHeight="1" x14ac:dyDescent="0.25"/>
    <row r="86880" ht="15.75" customHeight="1" x14ac:dyDescent="0.25"/>
    <row r="86881" ht="15.75" customHeight="1" x14ac:dyDescent="0.25"/>
    <row r="86882" ht="15.75" customHeight="1" x14ac:dyDescent="0.25"/>
    <row r="86883" ht="15.75" customHeight="1" x14ac:dyDescent="0.25"/>
    <row r="86884" ht="15.75" customHeight="1" x14ac:dyDescent="0.25"/>
    <row r="86885" ht="15.75" customHeight="1" x14ac:dyDescent="0.25"/>
    <row r="86886" ht="15.75" customHeight="1" x14ac:dyDescent="0.25"/>
    <row r="86887" ht="15.75" customHeight="1" x14ac:dyDescent="0.25"/>
    <row r="86888" ht="15.75" customHeight="1" x14ac:dyDescent="0.25"/>
    <row r="86889" ht="15.75" customHeight="1" x14ac:dyDescent="0.25"/>
    <row r="86890" ht="15.75" customHeight="1" x14ac:dyDescent="0.25"/>
    <row r="86891" ht="15.75" customHeight="1" x14ac:dyDescent="0.25"/>
    <row r="86892" ht="15.75" customHeight="1" x14ac:dyDescent="0.25"/>
    <row r="86893" ht="15.75" customHeight="1" x14ac:dyDescent="0.25"/>
    <row r="86894" ht="15.75" customHeight="1" x14ac:dyDescent="0.25"/>
    <row r="86895" ht="15.75" customHeight="1" x14ac:dyDescent="0.25"/>
    <row r="86896" ht="15.75" customHeight="1" x14ac:dyDescent="0.25"/>
    <row r="86897" ht="15.75" customHeight="1" x14ac:dyDescent="0.25"/>
    <row r="86898" ht="15.75" customHeight="1" x14ac:dyDescent="0.25"/>
    <row r="86899" ht="15.75" customHeight="1" x14ac:dyDescent="0.25"/>
    <row r="86900" ht="15.75" customHeight="1" x14ac:dyDescent="0.25"/>
    <row r="86901" ht="15.75" customHeight="1" x14ac:dyDescent="0.25"/>
    <row r="86902" ht="15.75" customHeight="1" x14ac:dyDescent="0.25"/>
    <row r="86903" ht="15.75" customHeight="1" x14ac:dyDescent="0.25"/>
    <row r="86904" ht="15.75" customHeight="1" x14ac:dyDescent="0.25"/>
    <row r="86905" ht="15.75" customHeight="1" x14ac:dyDescent="0.25"/>
    <row r="86906" ht="15.75" customHeight="1" x14ac:dyDescent="0.25"/>
    <row r="86907" ht="15.75" customHeight="1" x14ac:dyDescent="0.25"/>
    <row r="86908" ht="15.75" customHeight="1" x14ac:dyDescent="0.25"/>
    <row r="86909" ht="15.75" customHeight="1" x14ac:dyDescent="0.25"/>
    <row r="86910" ht="15.75" customHeight="1" x14ac:dyDescent="0.25"/>
    <row r="86911" ht="15.75" customHeight="1" x14ac:dyDescent="0.25"/>
    <row r="86912" ht="15.75" customHeight="1" x14ac:dyDescent="0.25"/>
    <row r="86913" ht="15.75" customHeight="1" x14ac:dyDescent="0.25"/>
    <row r="86914" ht="15.75" customHeight="1" x14ac:dyDescent="0.25"/>
    <row r="86915" ht="15.75" customHeight="1" x14ac:dyDescent="0.25"/>
    <row r="86916" ht="15.75" customHeight="1" x14ac:dyDescent="0.25"/>
    <row r="86917" ht="15.75" customHeight="1" x14ac:dyDescent="0.25"/>
    <row r="86918" ht="15.75" customHeight="1" x14ac:dyDescent="0.25"/>
    <row r="86919" ht="15.75" customHeight="1" x14ac:dyDescent="0.25"/>
    <row r="86920" ht="15.75" customHeight="1" x14ac:dyDescent="0.25"/>
    <row r="86921" ht="15.75" customHeight="1" x14ac:dyDescent="0.25"/>
    <row r="86922" ht="15.75" customHeight="1" x14ac:dyDescent="0.25"/>
    <row r="86923" ht="15.75" customHeight="1" x14ac:dyDescent="0.25"/>
    <row r="86924" ht="15.75" customHeight="1" x14ac:dyDescent="0.25"/>
    <row r="86925" ht="15.75" customHeight="1" x14ac:dyDescent="0.25"/>
    <row r="86926" ht="15.75" customHeight="1" x14ac:dyDescent="0.25"/>
    <row r="86927" ht="15.75" customHeight="1" x14ac:dyDescent="0.25"/>
    <row r="86928" ht="15.75" customHeight="1" x14ac:dyDescent="0.25"/>
    <row r="86929" ht="15.75" customHeight="1" x14ac:dyDescent="0.25"/>
    <row r="86930" ht="15.75" customHeight="1" x14ac:dyDescent="0.25"/>
    <row r="86931" ht="15.75" customHeight="1" x14ac:dyDescent="0.25"/>
    <row r="86932" ht="15.75" customHeight="1" x14ac:dyDescent="0.25"/>
    <row r="86933" ht="15.75" customHeight="1" x14ac:dyDescent="0.25"/>
    <row r="86934" ht="15.75" customHeight="1" x14ac:dyDescent="0.25"/>
    <row r="86935" ht="15.75" customHeight="1" x14ac:dyDescent="0.25"/>
    <row r="86936" ht="15.75" customHeight="1" x14ac:dyDescent="0.25"/>
    <row r="86937" ht="15.75" customHeight="1" x14ac:dyDescent="0.25"/>
    <row r="86938" ht="15.75" customHeight="1" x14ac:dyDescent="0.25"/>
    <row r="86939" ht="15.75" customHeight="1" x14ac:dyDescent="0.25"/>
    <row r="86940" ht="15.75" customHeight="1" x14ac:dyDescent="0.25"/>
    <row r="86941" ht="15.75" customHeight="1" x14ac:dyDescent="0.25"/>
    <row r="86942" ht="15.75" customHeight="1" x14ac:dyDescent="0.25"/>
    <row r="86943" ht="15.75" customHeight="1" x14ac:dyDescent="0.25"/>
    <row r="86944" ht="15.75" customHeight="1" x14ac:dyDescent="0.25"/>
    <row r="86945" ht="15.75" customHeight="1" x14ac:dyDescent="0.25"/>
    <row r="86946" ht="15.75" customHeight="1" x14ac:dyDescent="0.25"/>
    <row r="86947" ht="15.75" customHeight="1" x14ac:dyDescent="0.25"/>
    <row r="86948" ht="15.75" customHeight="1" x14ac:dyDescent="0.25"/>
    <row r="86949" ht="15.75" customHeight="1" x14ac:dyDescent="0.25"/>
    <row r="86950" ht="15.75" customHeight="1" x14ac:dyDescent="0.25"/>
    <row r="86951" ht="15.75" customHeight="1" x14ac:dyDescent="0.25"/>
    <row r="86952" ht="15.75" customHeight="1" x14ac:dyDescent="0.25"/>
    <row r="86953" ht="15.75" customHeight="1" x14ac:dyDescent="0.25"/>
    <row r="86954" ht="15.75" customHeight="1" x14ac:dyDescent="0.25"/>
    <row r="86955" ht="15.75" customHeight="1" x14ac:dyDescent="0.25"/>
    <row r="86956" ht="15.75" customHeight="1" x14ac:dyDescent="0.25"/>
    <row r="86957" ht="15.75" customHeight="1" x14ac:dyDescent="0.25"/>
    <row r="86958" ht="15.75" customHeight="1" x14ac:dyDescent="0.25"/>
    <row r="86959" ht="15.75" customHeight="1" x14ac:dyDescent="0.25"/>
    <row r="86960" ht="15.75" customHeight="1" x14ac:dyDescent="0.25"/>
    <row r="86961" ht="15.75" customHeight="1" x14ac:dyDescent="0.25"/>
    <row r="86962" ht="15.75" customHeight="1" x14ac:dyDescent="0.25"/>
    <row r="86963" ht="15.75" customHeight="1" x14ac:dyDescent="0.25"/>
    <row r="86964" ht="15.75" customHeight="1" x14ac:dyDescent="0.25"/>
    <row r="86965" ht="15.75" customHeight="1" x14ac:dyDescent="0.25"/>
    <row r="86966" ht="15.75" customHeight="1" x14ac:dyDescent="0.25"/>
    <row r="86967" ht="15.75" customHeight="1" x14ac:dyDescent="0.25"/>
    <row r="86968" ht="15.75" customHeight="1" x14ac:dyDescent="0.25"/>
    <row r="86969" ht="15.75" customHeight="1" x14ac:dyDescent="0.25"/>
    <row r="86970" ht="15.75" customHeight="1" x14ac:dyDescent="0.25"/>
    <row r="86971" ht="15.75" customHeight="1" x14ac:dyDescent="0.25"/>
    <row r="86972" ht="15.75" customHeight="1" x14ac:dyDescent="0.25"/>
    <row r="86973" ht="15.75" customHeight="1" x14ac:dyDescent="0.25"/>
    <row r="86974" ht="15.75" customHeight="1" x14ac:dyDescent="0.25"/>
    <row r="86975" ht="15.75" customHeight="1" x14ac:dyDescent="0.25"/>
    <row r="86976" ht="15.75" customHeight="1" x14ac:dyDescent="0.25"/>
    <row r="86977" ht="15.75" customHeight="1" x14ac:dyDescent="0.25"/>
    <row r="86978" ht="15.75" customHeight="1" x14ac:dyDescent="0.25"/>
    <row r="86979" ht="15.75" customHeight="1" x14ac:dyDescent="0.25"/>
    <row r="86980" ht="15.75" customHeight="1" x14ac:dyDescent="0.25"/>
    <row r="86981" ht="15.75" customHeight="1" x14ac:dyDescent="0.25"/>
    <row r="86982" ht="15.75" customHeight="1" x14ac:dyDescent="0.25"/>
    <row r="86983" ht="15.75" customHeight="1" x14ac:dyDescent="0.25"/>
    <row r="86984" ht="15.75" customHeight="1" x14ac:dyDescent="0.25"/>
    <row r="86985" ht="15.75" customHeight="1" x14ac:dyDescent="0.25"/>
    <row r="86986" ht="15.75" customHeight="1" x14ac:dyDescent="0.25"/>
    <row r="86987" ht="15.75" customHeight="1" x14ac:dyDescent="0.25"/>
    <row r="86988" ht="15.75" customHeight="1" x14ac:dyDescent="0.25"/>
    <row r="86989" ht="15.75" customHeight="1" x14ac:dyDescent="0.25"/>
    <row r="86990" ht="15.75" customHeight="1" x14ac:dyDescent="0.25"/>
    <row r="86991" ht="15.75" customHeight="1" x14ac:dyDescent="0.25"/>
    <row r="86992" ht="15.75" customHeight="1" x14ac:dyDescent="0.25"/>
    <row r="86993" ht="15.75" customHeight="1" x14ac:dyDescent="0.25"/>
    <row r="86994" ht="15.75" customHeight="1" x14ac:dyDescent="0.25"/>
    <row r="86995" ht="15.75" customHeight="1" x14ac:dyDescent="0.25"/>
    <row r="86996" ht="15.75" customHeight="1" x14ac:dyDescent="0.25"/>
    <row r="86997" ht="15.75" customHeight="1" x14ac:dyDescent="0.25"/>
    <row r="86998" ht="15.75" customHeight="1" x14ac:dyDescent="0.25"/>
    <row r="86999" ht="15.75" customHeight="1" x14ac:dyDescent="0.25"/>
    <row r="87000" ht="15.75" customHeight="1" x14ac:dyDescent="0.25"/>
    <row r="87001" ht="15.75" customHeight="1" x14ac:dyDescent="0.25"/>
    <row r="87002" ht="15.75" customHeight="1" x14ac:dyDescent="0.25"/>
    <row r="87003" ht="15.75" customHeight="1" x14ac:dyDescent="0.25"/>
    <row r="87004" ht="15.75" customHeight="1" x14ac:dyDescent="0.25"/>
    <row r="87005" ht="15.75" customHeight="1" x14ac:dyDescent="0.25"/>
    <row r="87006" ht="15.75" customHeight="1" x14ac:dyDescent="0.25"/>
    <row r="87007" ht="15.75" customHeight="1" x14ac:dyDescent="0.25"/>
    <row r="87008" ht="15.75" customHeight="1" x14ac:dyDescent="0.25"/>
    <row r="87009" ht="15.75" customHeight="1" x14ac:dyDescent="0.25"/>
    <row r="87010" ht="15.75" customHeight="1" x14ac:dyDescent="0.25"/>
    <row r="87011" ht="15.75" customHeight="1" x14ac:dyDescent="0.25"/>
    <row r="87012" ht="15.75" customHeight="1" x14ac:dyDescent="0.25"/>
    <row r="87013" ht="15.75" customHeight="1" x14ac:dyDescent="0.25"/>
    <row r="87014" ht="15.75" customHeight="1" x14ac:dyDescent="0.25"/>
    <row r="87015" ht="15.75" customHeight="1" x14ac:dyDescent="0.25"/>
    <row r="87016" ht="15.75" customHeight="1" x14ac:dyDescent="0.25"/>
    <row r="87017" ht="15.75" customHeight="1" x14ac:dyDescent="0.25"/>
    <row r="87018" ht="15.75" customHeight="1" x14ac:dyDescent="0.25"/>
    <row r="87019" ht="15.75" customHeight="1" x14ac:dyDescent="0.25"/>
    <row r="87020" ht="15.75" customHeight="1" x14ac:dyDescent="0.25"/>
    <row r="87021" ht="15.75" customHeight="1" x14ac:dyDescent="0.25"/>
    <row r="87022" ht="15.75" customHeight="1" x14ac:dyDescent="0.25"/>
    <row r="87023" ht="15.75" customHeight="1" x14ac:dyDescent="0.25"/>
    <row r="87024" ht="15.75" customHeight="1" x14ac:dyDescent="0.25"/>
    <row r="87025" ht="15.75" customHeight="1" x14ac:dyDescent="0.25"/>
    <row r="87026" ht="15.75" customHeight="1" x14ac:dyDescent="0.25"/>
    <row r="87027" ht="15.75" customHeight="1" x14ac:dyDescent="0.25"/>
    <row r="87028" ht="15.75" customHeight="1" x14ac:dyDescent="0.25"/>
    <row r="87029" ht="15.75" customHeight="1" x14ac:dyDescent="0.25"/>
    <row r="87030" ht="15.75" customHeight="1" x14ac:dyDescent="0.25"/>
    <row r="87031" ht="15.75" customHeight="1" x14ac:dyDescent="0.25"/>
    <row r="87032" ht="15.75" customHeight="1" x14ac:dyDescent="0.25"/>
    <row r="87033" ht="15.75" customHeight="1" x14ac:dyDescent="0.25"/>
    <row r="87034" ht="15.75" customHeight="1" x14ac:dyDescent="0.25"/>
    <row r="87035" ht="15.75" customHeight="1" x14ac:dyDescent="0.25"/>
    <row r="87036" ht="15.75" customHeight="1" x14ac:dyDescent="0.25"/>
    <row r="87037" ht="15.75" customHeight="1" x14ac:dyDescent="0.25"/>
    <row r="87038" ht="15.75" customHeight="1" x14ac:dyDescent="0.25"/>
    <row r="87039" ht="15.75" customHeight="1" x14ac:dyDescent="0.25"/>
    <row r="87040" ht="15.75" customHeight="1" x14ac:dyDescent="0.25"/>
    <row r="87041" ht="15.75" customHeight="1" x14ac:dyDescent="0.25"/>
    <row r="87042" ht="15.75" customHeight="1" x14ac:dyDescent="0.25"/>
    <row r="87043" ht="15.75" customHeight="1" x14ac:dyDescent="0.25"/>
    <row r="87044" ht="15.75" customHeight="1" x14ac:dyDescent="0.25"/>
    <row r="87045" ht="15.75" customHeight="1" x14ac:dyDescent="0.25"/>
    <row r="87046" ht="15.75" customHeight="1" x14ac:dyDescent="0.25"/>
    <row r="87047" ht="15.75" customHeight="1" x14ac:dyDescent="0.25"/>
    <row r="87048" ht="15.75" customHeight="1" x14ac:dyDescent="0.25"/>
    <row r="87049" ht="15.75" customHeight="1" x14ac:dyDescent="0.25"/>
    <row r="87050" ht="15.75" customHeight="1" x14ac:dyDescent="0.25"/>
    <row r="87051" ht="15.75" customHeight="1" x14ac:dyDescent="0.25"/>
    <row r="87052" ht="15.75" customHeight="1" x14ac:dyDescent="0.25"/>
    <row r="87053" ht="15.75" customHeight="1" x14ac:dyDescent="0.25"/>
    <row r="87054" ht="15.75" customHeight="1" x14ac:dyDescent="0.25"/>
    <row r="87055" ht="15.75" customHeight="1" x14ac:dyDescent="0.25"/>
    <row r="87056" ht="15.75" customHeight="1" x14ac:dyDescent="0.25"/>
    <row r="87057" ht="15.75" customHeight="1" x14ac:dyDescent="0.25"/>
    <row r="87058" ht="15.75" customHeight="1" x14ac:dyDescent="0.25"/>
    <row r="87059" ht="15.75" customHeight="1" x14ac:dyDescent="0.25"/>
    <row r="87060" ht="15.75" customHeight="1" x14ac:dyDescent="0.25"/>
    <row r="87061" ht="15.75" customHeight="1" x14ac:dyDescent="0.25"/>
    <row r="87062" ht="15.75" customHeight="1" x14ac:dyDescent="0.25"/>
    <row r="87063" ht="15.75" customHeight="1" x14ac:dyDescent="0.25"/>
    <row r="87064" ht="15.75" customHeight="1" x14ac:dyDescent="0.25"/>
    <row r="87065" ht="15.75" customHeight="1" x14ac:dyDescent="0.25"/>
    <row r="87066" ht="15.75" customHeight="1" x14ac:dyDescent="0.25"/>
    <row r="87067" ht="15.75" customHeight="1" x14ac:dyDescent="0.25"/>
    <row r="87068" ht="15.75" customHeight="1" x14ac:dyDescent="0.25"/>
    <row r="87069" ht="15.75" customHeight="1" x14ac:dyDescent="0.25"/>
    <row r="87070" ht="15.75" customHeight="1" x14ac:dyDescent="0.25"/>
    <row r="87071" ht="15.75" customHeight="1" x14ac:dyDescent="0.25"/>
    <row r="87072" ht="15.75" customHeight="1" x14ac:dyDescent="0.25"/>
    <row r="87073" ht="15.75" customHeight="1" x14ac:dyDescent="0.25"/>
    <row r="87074" ht="15.75" customHeight="1" x14ac:dyDescent="0.25"/>
    <row r="87075" ht="15.75" customHeight="1" x14ac:dyDescent="0.25"/>
    <row r="87076" ht="15.75" customHeight="1" x14ac:dyDescent="0.25"/>
    <row r="87077" ht="15.75" customHeight="1" x14ac:dyDescent="0.25"/>
    <row r="87078" ht="15.75" customHeight="1" x14ac:dyDescent="0.25"/>
    <row r="87079" ht="15.75" customHeight="1" x14ac:dyDescent="0.25"/>
    <row r="87080" ht="15.75" customHeight="1" x14ac:dyDescent="0.25"/>
    <row r="87081" ht="15.75" customHeight="1" x14ac:dyDescent="0.25"/>
    <row r="87082" ht="15.75" customHeight="1" x14ac:dyDescent="0.25"/>
    <row r="87083" ht="15.75" customHeight="1" x14ac:dyDescent="0.25"/>
    <row r="87084" ht="15.75" customHeight="1" x14ac:dyDescent="0.25"/>
    <row r="87085" ht="15.75" customHeight="1" x14ac:dyDescent="0.25"/>
    <row r="87086" ht="15.75" customHeight="1" x14ac:dyDescent="0.25"/>
    <row r="87087" ht="15.75" customHeight="1" x14ac:dyDescent="0.25"/>
    <row r="87088" ht="15.75" customHeight="1" x14ac:dyDescent="0.25"/>
    <row r="87089" ht="15.75" customHeight="1" x14ac:dyDescent="0.25"/>
    <row r="87090" ht="15.75" customHeight="1" x14ac:dyDescent="0.25"/>
    <row r="87091" ht="15.75" customHeight="1" x14ac:dyDescent="0.25"/>
    <row r="87092" ht="15.75" customHeight="1" x14ac:dyDescent="0.25"/>
    <row r="87093" ht="15.75" customHeight="1" x14ac:dyDescent="0.25"/>
    <row r="87094" ht="15.75" customHeight="1" x14ac:dyDescent="0.25"/>
    <row r="87095" ht="15.75" customHeight="1" x14ac:dyDescent="0.25"/>
    <row r="87096" ht="15.75" customHeight="1" x14ac:dyDescent="0.25"/>
    <row r="87097" ht="15.75" customHeight="1" x14ac:dyDescent="0.25"/>
    <row r="87098" ht="15.75" customHeight="1" x14ac:dyDescent="0.25"/>
    <row r="87099" ht="15.75" customHeight="1" x14ac:dyDescent="0.25"/>
    <row r="87100" ht="15.75" customHeight="1" x14ac:dyDescent="0.25"/>
    <row r="87101" ht="15.75" customHeight="1" x14ac:dyDescent="0.25"/>
    <row r="87102" ht="15.75" customHeight="1" x14ac:dyDescent="0.25"/>
    <row r="87103" ht="15.75" customHeight="1" x14ac:dyDescent="0.25"/>
    <row r="87104" ht="15.75" customHeight="1" x14ac:dyDescent="0.25"/>
    <row r="87105" ht="15.75" customHeight="1" x14ac:dyDescent="0.25"/>
    <row r="87106" ht="15.75" customHeight="1" x14ac:dyDescent="0.25"/>
    <row r="87107" ht="15.75" customHeight="1" x14ac:dyDescent="0.25"/>
    <row r="87108" ht="15.75" customHeight="1" x14ac:dyDescent="0.25"/>
    <row r="87109" ht="15.75" customHeight="1" x14ac:dyDescent="0.25"/>
    <row r="87110" ht="15.75" customHeight="1" x14ac:dyDescent="0.25"/>
    <row r="87111" ht="15.75" customHeight="1" x14ac:dyDescent="0.25"/>
    <row r="87112" ht="15.75" customHeight="1" x14ac:dyDescent="0.25"/>
    <row r="87113" ht="15.75" customHeight="1" x14ac:dyDescent="0.25"/>
    <row r="87114" ht="15.75" customHeight="1" x14ac:dyDescent="0.25"/>
    <row r="87115" ht="15.75" customHeight="1" x14ac:dyDescent="0.25"/>
    <row r="87116" ht="15.75" customHeight="1" x14ac:dyDescent="0.25"/>
    <row r="87117" ht="15.75" customHeight="1" x14ac:dyDescent="0.25"/>
    <row r="87118" ht="15.75" customHeight="1" x14ac:dyDescent="0.25"/>
    <row r="87119" ht="15.75" customHeight="1" x14ac:dyDescent="0.25"/>
    <row r="87120" ht="15.75" customHeight="1" x14ac:dyDescent="0.25"/>
    <row r="87121" ht="15.75" customHeight="1" x14ac:dyDescent="0.25"/>
    <row r="87122" ht="15.75" customHeight="1" x14ac:dyDescent="0.25"/>
    <row r="87123" ht="15.75" customHeight="1" x14ac:dyDescent="0.25"/>
    <row r="87124" ht="15.75" customHeight="1" x14ac:dyDescent="0.25"/>
    <row r="87125" ht="15.75" customHeight="1" x14ac:dyDescent="0.25"/>
    <row r="87126" ht="15.75" customHeight="1" x14ac:dyDescent="0.25"/>
    <row r="87127" ht="15.75" customHeight="1" x14ac:dyDescent="0.25"/>
    <row r="87128" ht="15.75" customHeight="1" x14ac:dyDescent="0.25"/>
    <row r="87129" ht="15.75" customHeight="1" x14ac:dyDescent="0.25"/>
    <row r="87130" ht="15.75" customHeight="1" x14ac:dyDescent="0.25"/>
    <row r="87131" ht="15.75" customHeight="1" x14ac:dyDescent="0.25"/>
    <row r="87132" ht="15.75" customHeight="1" x14ac:dyDescent="0.25"/>
    <row r="87133" ht="15.75" customHeight="1" x14ac:dyDescent="0.25"/>
    <row r="87134" ht="15.75" customHeight="1" x14ac:dyDescent="0.25"/>
    <row r="87135" ht="15.75" customHeight="1" x14ac:dyDescent="0.25"/>
    <row r="87136" ht="15.75" customHeight="1" x14ac:dyDescent="0.25"/>
    <row r="87137" ht="15.75" customHeight="1" x14ac:dyDescent="0.25"/>
    <row r="87138" ht="15.75" customHeight="1" x14ac:dyDescent="0.25"/>
    <row r="87139" ht="15.75" customHeight="1" x14ac:dyDescent="0.25"/>
    <row r="87140" ht="15.75" customHeight="1" x14ac:dyDescent="0.25"/>
    <row r="87141" ht="15.75" customHeight="1" x14ac:dyDescent="0.25"/>
    <row r="87142" ht="15.75" customHeight="1" x14ac:dyDescent="0.25"/>
    <row r="87143" ht="15.75" customHeight="1" x14ac:dyDescent="0.25"/>
    <row r="87144" ht="15.75" customHeight="1" x14ac:dyDescent="0.25"/>
    <row r="87145" ht="15.75" customHeight="1" x14ac:dyDescent="0.25"/>
    <row r="87146" ht="15.75" customHeight="1" x14ac:dyDescent="0.25"/>
    <row r="87147" ht="15.75" customHeight="1" x14ac:dyDescent="0.25"/>
    <row r="87148" ht="15.75" customHeight="1" x14ac:dyDescent="0.25"/>
    <row r="87149" ht="15.75" customHeight="1" x14ac:dyDescent="0.25"/>
    <row r="87150" ht="15.75" customHeight="1" x14ac:dyDescent="0.25"/>
    <row r="87151" ht="15.75" customHeight="1" x14ac:dyDescent="0.25"/>
    <row r="87152" ht="15.75" customHeight="1" x14ac:dyDescent="0.25"/>
    <row r="87153" ht="15.75" customHeight="1" x14ac:dyDescent="0.25"/>
    <row r="87154" ht="15.75" customHeight="1" x14ac:dyDescent="0.25"/>
    <row r="87155" ht="15.75" customHeight="1" x14ac:dyDescent="0.25"/>
    <row r="87156" ht="15.75" customHeight="1" x14ac:dyDescent="0.25"/>
    <row r="87157" ht="15.75" customHeight="1" x14ac:dyDescent="0.25"/>
    <row r="87158" ht="15.75" customHeight="1" x14ac:dyDescent="0.25"/>
    <row r="87159" ht="15.75" customHeight="1" x14ac:dyDescent="0.25"/>
    <row r="87160" ht="15.75" customHeight="1" x14ac:dyDescent="0.25"/>
    <row r="87161" ht="15.75" customHeight="1" x14ac:dyDescent="0.25"/>
    <row r="87162" ht="15.75" customHeight="1" x14ac:dyDescent="0.25"/>
    <row r="87163" ht="15.75" customHeight="1" x14ac:dyDescent="0.25"/>
    <row r="87164" ht="15.75" customHeight="1" x14ac:dyDescent="0.25"/>
    <row r="87165" ht="15.75" customHeight="1" x14ac:dyDescent="0.25"/>
    <row r="87166" ht="15.75" customHeight="1" x14ac:dyDescent="0.25"/>
    <row r="87167" ht="15.75" customHeight="1" x14ac:dyDescent="0.25"/>
    <row r="87168" ht="15.75" customHeight="1" x14ac:dyDescent="0.25"/>
    <row r="87169" ht="15.75" customHeight="1" x14ac:dyDescent="0.25"/>
    <row r="87170" ht="15.75" customHeight="1" x14ac:dyDescent="0.25"/>
    <row r="87171" ht="15.75" customHeight="1" x14ac:dyDescent="0.25"/>
    <row r="87172" ht="15.75" customHeight="1" x14ac:dyDescent="0.25"/>
    <row r="87173" ht="15.75" customHeight="1" x14ac:dyDescent="0.25"/>
    <row r="87174" ht="15.75" customHeight="1" x14ac:dyDescent="0.25"/>
    <row r="87175" ht="15.75" customHeight="1" x14ac:dyDescent="0.25"/>
    <row r="87176" ht="15.75" customHeight="1" x14ac:dyDescent="0.25"/>
    <row r="87177" ht="15.75" customHeight="1" x14ac:dyDescent="0.25"/>
    <row r="87178" ht="15.75" customHeight="1" x14ac:dyDescent="0.25"/>
    <row r="87179" ht="15.75" customHeight="1" x14ac:dyDescent="0.25"/>
    <row r="87180" ht="15.75" customHeight="1" x14ac:dyDescent="0.25"/>
    <row r="87181" ht="15.75" customHeight="1" x14ac:dyDescent="0.25"/>
    <row r="87182" ht="15.75" customHeight="1" x14ac:dyDescent="0.25"/>
    <row r="87183" ht="15.75" customHeight="1" x14ac:dyDescent="0.25"/>
    <row r="87184" ht="15.75" customHeight="1" x14ac:dyDescent="0.25"/>
    <row r="87185" ht="15.75" customHeight="1" x14ac:dyDescent="0.25"/>
    <row r="87186" ht="15.75" customHeight="1" x14ac:dyDescent="0.25"/>
    <row r="87187" ht="15.75" customHeight="1" x14ac:dyDescent="0.25"/>
    <row r="87188" ht="15.75" customHeight="1" x14ac:dyDescent="0.25"/>
    <row r="87189" ht="15.75" customHeight="1" x14ac:dyDescent="0.25"/>
    <row r="87190" ht="15.75" customHeight="1" x14ac:dyDescent="0.25"/>
    <row r="87191" ht="15.75" customHeight="1" x14ac:dyDescent="0.25"/>
    <row r="87192" ht="15.75" customHeight="1" x14ac:dyDescent="0.25"/>
    <row r="87193" ht="15.75" customHeight="1" x14ac:dyDescent="0.25"/>
    <row r="87194" ht="15.75" customHeight="1" x14ac:dyDescent="0.25"/>
    <row r="87195" ht="15.75" customHeight="1" x14ac:dyDescent="0.25"/>
    <row r="87196" ht="15.75" customHeight="1" x14ac:dyDescent="0.25"/>
    <row r="87197" ht="15.75" customHeight="1" x14ac:dyDescent="0.25"/>
    <row r="87198" ht="15.75" customHeight="1" x14ac:dyDescent="0.25"/>
    <row r="87199" ht="15.75" customHeight="1" x14ac:dyDescent="0.25"/>
    <row r="87200" ht="15.75" customHeight="1" x14ac:dyDescent="0.25"/>
    <row r="87201" ht="15.75" customHeight="1" x14ac:dyDescent="0.25"/>
    <row r="87202" ht="15.75" customHeight="1" x14ac:dyDescent="0.25"/>
    <row r="87203" ht="15.75" customHeight="1" x14ac:dyDescent="0.25"/>
    <row r="87204" ht="15.75" customHeight="1" x14ac:dyDescent="0.25"/>
    <row r="87205" ht="15.75" customHeight="1" x14ac:dyDescent="0.25"/>
    <row r="87206" ht="15.75" customHeight="1" x14ac:dyDescent="0.25"/>
    <row r="87207" ht="15.75" customHeight="1" x14ac:dyDescent="0.25"/>
    <row r="87208" ht="15.75" customHeight="1" x14ac:dyDescent="0.25"/>
    <row r="87209" ht="15.75" customHeight="1" x14ac:dyDescent="0.25"/>
    <row r="87210" ht="15.75" customHeight="1" x14ac:dyDescent="0.25"/>
    <row r="87211" ht="15.75" customHeight="1" x14ac:dyDescent="0.25"/>
    <row r="87212" ht="15.75" customHeight="1" x14ac:dyDescent="0.25"/>
    <row r="87213" ht="15.75" customHeight="1" x14ac:dyDescent="0.25"/>
    <row r="87214" ht="15.75" customHeight="1" x14ac:dyDescent="0.25"/>
    <row r="87215" ht="15.75" customHeight="1" x14ac:dyDescent="0.25"/>
    <row r="87216" ht="15.75" customHeight="1" x14ac:dyDescent="0.25"/>
    <row r="87217" ht="15.75" customHeight="1" x14ac:dyDescent="0.25"/>
    <row r="87218" ht="15.75" customHeight="1" x14ac:dyDescent="0.25"/>
    <row r="87219" ht="15.75" customHeight="1" x14ac:dyDescent="0.25"/>
    <row r="87220" ht="15.75" customHeight="1" x14ac:dyDescent="0.25"/>
    <row r="87221" ht="15.75" customHeight="1" x14ac:dyDescent="0.25"/>
    <row r="87222" ht="15.75" customHeight="1" x14ac:dyDescent="0.25"/>
    <row r="87223" ht="15.75" customHeight="1" x14ac:dyDescent="0.25"/>
    <row r="87224" ht="15.75" customHeight="1" x14ac:dyDescent="0.25"/>
    <row r="87225" ht="15.75" customHeight="1" x14ac:dyDescent="0.25"/>
    <row r="87226" ht="15.75" customHeight="1" x14ac:dyDescent="0.25"/>
    <row r="87227" ht="15.75" customHeight="1" x14ac:dyDescent="0.25"/>
    <row r="87228" ht="15.75" customHeight="1" x14ac:dyDescent="0.25"/>
    <row r="87229" ht="15.75" customHeight="1" x14ac:dyDescent="0.25"/>
    <row r="87230" ht="15.75" customHeight="1" x14ac:dyDescent="0.25"/>
    <row r="87231" ht="15.75" customHeight="1" x14ac:dyDescent="0.25"/>
    <row r="87232" ht="15.75" customHeight="1" x14ac:dyDescent="0.25"/>
    <row r="87233" ht="15.75" customHeight="1" x14ac:dyDescent="0.25"/>
    <row r="87234" ht="15.75" customHeight="1" x14ac:dyDescent="0.25"/>
    <row r="87235" ht="15.75" customHeight="1" x14ac:dyDescent="0.25"/>
    <row r="87236" ht="15.75" customHeight="1" x14ac:dyDescent="0.25"/>
    <row r="87237" ht="15.75" customHeight="1" x14ac:dyDescent="0.25"/>
    <row r="87238" ht="15.75" customHeight="1" x14ac:dyDescent="0.25"/>
    <row r="87239" ht="15.75" customHeight="1" x14ac:dyDescent="0.25"/>
    <row r="87240" ht="15.75" customHeight="1" x14ac:dyDescent="0.25"/>
    <row r="87241" ht="15.75" customHeight="1" x14ac:dyDescent="0.25"/>
    <row r="87242" ht="15.75" customHeight="1" x14ac:dyDescent="0.25"/>
    <row r="87243" ht="15.75" customHeight="1" x14ac:dyDescent="0.25"/>
    <row r="87244" ht="15.75" customHeight="1" x14ac:dyDescent="0.25"/>
    <row r="87245" ht="15.75" customHeight="1" x14ac:dyDescent="0.25"/>
    <row r="87246" ht="15.75" customHeight="1" x14ac:dyDescent="0.25"/>
    <row r="87247" ht="15.75" customHeight="1" x14ac:dyDescent="0.25"/>
    <row r="87248" ht="15.75" customHeight="1" x14ac:dyDescent="0.25"/>
    <row r="87249" ht="15.75" customHeight="1" x14ac:dyDescent="0.25"/>
    <row r="87250" ht="15.75" customHeight="1" x14ac:dyDescent="0.25"/>
    <row r="87251" ht="15.75" customHeight="1" x14ac:dyDescent="0.25"/>
    <row r="87252" ht="15.75" customHeight="1" x14ac:dyDescent="0.25"/>
    <row r="87253" ht="15.75" customHeight="1" x14ac:dyDescent="0.25"/>
    <row r="87254" ht="15.75" customHeight="1" x14ac:dyDescent="0.25"/>
    <row r="87255" ht="15.75" customHeight="1" x14ac:dyDescent="0.25"/>
    <row r="87256" ht="15.75" customHeight="1" x14ac:dyDescent="0.25"/>
    <row r="87257" ht="15.75" customHeight="1" x14ac:dyDescent="0.25"/>
    <row r="87258" ht="15.75" customHeight="1" x14ac:dyDescent="0.25"/>
    <row r="87259" ht="15.75" customHeight="1" x14ac:dyDescent="0.25"/>
    <row r="87260" ht="15.75" customHeight="1" x14ac:dyDescent="0.25"/>
    <row r="87261" ht="15.75" customHeight="1" x14ac:dyDescent="0.25"/>
    <row r="87262" ht="15.75" customHeight="1" x14ac:dyDescent="0.25"/>
    <row r="87263" ht="15.75" customHeight="1" x14ac:dyDescent="0.25"/>
    <row r="87264" ht="15.75" customHeight="1" x14ac:dyDescent="0.25"/>
    <row r="87265" ht="15.75" customHeight="1" x14ac:dyDescent="0.25"/>
    <row r="87266" ht="15.75" customHeight="1" x14ac:dyDescent="0.25"/>
    <row r="87267" ht="15.75" customHeight="1" x14ac:dyDescent="0.25"/>
    <row r="87268" ht="15.75" customHeight="1" x14ac:dyDescent="0.25"/>
    <row r="87269" ht="15.75" customHeight="1" x14ac:dyDescent="0.25"/>
    <row r="87270" ht="15.75" customHeight="1" x14ac:dyDescent="0.25"/>
    <row r="87271" ht="15.75" customHeight="1" x14ac:dyDescent="0.25"/>
    <row r="87272" ht="15.75" customHeight="1" x14ac:dyDescent="0.25"/>
    <row r="87273" ht="15.75" customHeight="1" x14ac:dyDescent="0.25"/>
    <row r="87274" ht="15.75" customHeight="1" x14ac:dyDescent="0.25"/>
    <row r="87275" ht="15.75" customHeight="1" x14ac:dyDescent="0.25"/>
    <row r="87276" ht="15.75" customHeight="1" x14ac:dyDescent="0.25"/>
    <row r="87277" ht="15.75" customHeight="1" x14ac:dyDescent="0.25"/>
    <row r="87278" ht="15.75" customHeight="1" x14ac:dyDescent="0.25"/>
    <row r="87279" ht="15.75" customHeight="1" x14ac:dyDescent="0.25"/>
    <row r="87280" ht="15.75" customHeight="1" x14ac:dyDescent="0.25"/>
    <row r="87281" ht="15.75" customHeight="1" x14ac:dyDescent="0.25"/>
    <row r="87282" ht="15.75" customHeight="1" x14ac:dyDescent="0.25"/>
    <row r="87283" ht="15.75" customHeight="1" x14ac:dyDescent="0.25"/>
    <row r="87284" ht="15.75" customHeight="1" x14ac:dyDescent="0.25"/>
    <row r="87285" ht="15.75" customHeight="1" x14ac:dyDescent="0.25"/>
    <row r="87286" ht="15.75" customHeight="1" x14ac:dyDescent="0.25"/>
    <row r="87287" ht="15.75" customHeight="1" x14ac:dyDescent="0.25"/>
    <row r="87288" ht="15.75" customHeight="1" x14ac:dyDescent="0.25"/>
    <row r="87289" ht="15.75" customHeight="1" x14ac:dyDescent="0.25"/>
    <row r="87290" ht="15.75" customHeight="1" x14ac:dyDescent="0.25"/>
    <row r="87291" ht="15.75" customHeight="1" x14ac:dyDescent="0.25"/>
    <row r="87292" ht="15.75" customHeight="1" x14ac:dyDescent="0.25"/>
    <row r="87293" ht="15.75" customHeight="1" x14ac:dyDescent="0.25"/>
    <row r="87294" ht="15.75" customHeight="1" x14ac:dyDescent="0.25"/>
    <row r="87295" ht="15.75" customHeight="1" x14ac:dyDescent="0.25"/>
    <row r="87296" ht="15.75" customHeight="1" x14ac:dyDescent="0.25"/>
    <row r="87297" ht="15.75" customHeight="1" x14ac:dyDescent="0.25"/>
    <row r="87298" ht="15.75" customHeight="1" x14ac:dyDescent="0.25"/>
    <row r="87299" ht="15.75" customHeight="1" x14ac:dyDescent="0.25"/>
    <row r="87300" ht="15.75" customHeight="1" x14ac:dyDescent="0.25"/>
    <row r="87301" ht="15.75" customHeight="1" x14ac:dyDescent="0.25"/>
    <row r="87302" ht="15.75" customHeight="1" x14ac:dyDescent="0.25"/>
    <row r="87303" ht="15.75" customHeight="1" x14ac:dyDescent="0.25"/>
    <row r="87304" ht="15.75" customHeight="1" x14ac:dyDescent="0.25"/>
    <row r="87305" ht="15.75" customHeight="1" x14ac:dyDescent="0.25"/>
    <row r="87306" ht="15.75" customHeight="1" x14ac:dyDescent="0.25"/>
    <row r="87307" ht="15.75" customHeight="1" x14ac:dyDescent="0.25"/>
    <row r="87308" ht="15.75" customHeight="1" x14ac:dyDescent="0.25"/>
    <row r="87309" ht="15.75" customHeight="1" x14ac:dyDescent="0.25"/>
    <row r="87310" ht="15.75" customHeight="1" x14ac:dyDescent="0.25"/>
    <row r="87311" ht="15.75" customHeight="1" x14ac:dyDescent="0.25"/>
    <row r="87312" ht="15.75" customHeight="1" x14ac:dyDescent="0.25"/>
    <row r="87313" ht="15.75" customHeight="1" x14ac:dyDescent="0.25"/>
    <row r="87314" ht="15.75" customHeight="1" x14ac:dyDescent="0.25"/>
    <row r="87315" ht="15.75" customHeight="1" x14ac:dyDescent="0.25"/>
    <row r="87316" ht="15.75" customHeight="1" x14ac:dyDescent="0.25"/>
    <row r="87317" ht="15.75" customHeight="1" x14ac:dyDescent="0.25"/>
    <row r="87318" ht="15.75" customHeight="1" x14ac:dyDescent="0.25"/>
    <row r="87319" ht="15.75" customHeight="1" x14ac:dyDescent="0.25"/>
    <row r="87320" ht="15.75" customHeight="1" x14ac:dyDescent="0.25"/>
    <row r="87321" ht="15.75" customHeight="1" x14ac:dyDescent="0.25"/>
    <row r="87322" ht="15.75" customHeight="1" x14ac:dyDescent="0.25"/>
    <row r="87323" ht="15.75" customHeight="1" x14ac:dyDescent="0.25"/>
    <row r="87324" ht="15.75" customHeight="1" x14ac:dyDescent="0.25"/>
    <row r="87325" ht="15.75" customHeight="1" x14ac:dyDescent="0.25"/>
    <row r="87326" ht="15.75" customHeight="1" x14ac:dyDescent="0.25"/>
    <row r="87327" ht="15.75" customHeight="1" x14ac:dyDescent="0.25"/>
    <row r="87328" ht="15.75" customHeight="1" x14ac:dyDescent="0.25"/>
    <row r="87329" ht="15.75" customHeight="1" x14ac:dyDescent="0.25"/>
    <row r="87330" ht="15.75" customHeight="1" x14ac:dyDescent="0.25"/>
    <row r="87331" ht="15.75" customHeight="1" x14ac:dyDescent="0.25"/>
    <row r="87332" ht="15.75" customHeight="1" x14ac:dyDescent="0.25"/>
    <row r="87333" ht="15.75" customHeight="1" x14ac:dyDescent="0.25"/>
    <row r="87334" ht="15.75" customHeight="1" x14ac:dyDescent="0.25"/>
    <row r="87335" ht="15.75" customHeight="1" x14ac:dyDescent="0.25"/>
    <row r="87336" ht="15.75" customHeight="1" x14ac:dyDescent="0.25"/>
    <row r="87337" ht="15.75" customHeight="1" x14ac:dyDescent="0.25"/>
    <row r="87338" ht="15.75" customHeight="1" x14ac:dyDescent="0.25"/>
    <row r="87339" ht="15.75" customHeight="1" x14ac:dyDescent="0.25"/>
    <row r="87340" ht="15.75" customHeight="1" x14ac:dyDescent="0.25"/>
    <row r="87341" ht="15.75" customHeight="1" x14ac:dyDescent="0.25"/>
    <row r="87342" ht="15.75" customHeight="1" x14ac:dyDescent="0.25"/>
    <row r="87343" ht="15.75" customHeight="1" x14ac:dyDescent="0.25"/>
    <row r="87344" ht="15.75" customHeight="1" x14ac:dyDescent="0.25"/>
    <row r="87345" ht="15.75" customHeight="1" x14ac:dyDescent="0.25"/>
    <row r="87346" ht="15.75" customHeight="1" x14ac:dyDescent="0.25"/>
    <row r="87347" ht="15.75" customHeight="1" x14ac:dyDescent="0.25"/>
    <row r="87348" ht="15.75" customHeight="1" x14ac:dyDescent="0.25"/>
    <row r="87349" ht="15.75" customHeight="1" x14ac:dyDescent="0.25"/>
    <row r="87350" ht="15.75" customHeight="1" x14ac:dyDescent="0.25"/>
    <row r="87351" ht="15.75" customHeight="1" x14ac:dyDescent="0.25"/>
    <row r="87352" ht="15.75" customHeight="1" x14ac:dyDescent="0.25"/>
    <row r="87353" ht="15.75" customHeight="1" x14ac:dyDescent="0.25"/>
    <row r="87354" ht="15.75" customHeight="1" x14ac:dyDescent="0.25"/>
    <row r="87355" ht="15.75" customHeight="1" x14ac:dyDescent="0.25"/>
    <row r="87356" ht="15.75" customHeight="1" x14ac:dyDescent="0.25"/>
    <row r="87357" ht="15.75" customHeight="1" x14ac:dyDescent="0.25"/>
    <row r="87358" ht="15.75" customHeight="1" x14ac:dyDescent="0.25"/>
    <row r="87359" ht="15.75" customHeight="1" x14ac:dyDescent="0.25"/>
    <row r="87360" ht="15.75" customHeight="1" x14ac:dyDescent="0.25"/>
    <row r="87361" ht="15.75" customHeight="1" x14ac:dyDescent="0.25"/>
    <row r="87362" ht="15.75" customHeight="1" x14ac:dyDescent="0.25"/>
    <row r="87363" ht="15.75" customHeight="1" x14ac:dyDescent="0.25"/>
    <row r="87364" ht="15.75" customHeight="1" x14ac:dyDescent="0.25"/>
    <row r="87365" ht="15.75" customHeight="1" x14ac:dyDescent="0.25"/>
    <row r="87366" ht="15.75" customHeight="1" x14ac:dyDescent="0.25"/>
    <row r="87367" ht="15.75" customHeight="1" x14ac:dyDescent="0.25"/>
    <row r="87368" ht="15.75" customHeight="1" x14ac:dyDescent="0.25"/>
    <row r="87369" ht="15.75" customHeight="1" x14ac:dyDescent="0.25"/>
    <row r="87370" ht="15.75" customHeight="1" x14ac:dyDescent="0.25"/>
    <row r="87371" ht="15.75" customHeight="1" x14ac:dyDescent="0.25"/>
    <row r="87372" ht="15.75" customHeight="1" x14ac:dyDescent="0.25"/>
    <row r="87373" ht="15.75" customHeight="1" x14ac:dyDescent="0.25"/>
    <row r="87374" ht="15.75" customHeight="1" x14ac:dyDescent="0.25"/>
    <row r="87375" ht="15.75" customHeight="1" x14ac:dyDescent="0.25"/>
    <row r="87376" ht="15.75" customHeight="1" x14ac:dyDescent="0.25"/>
    <row r="87377" ht="15.75" customHeight="1" x14ac:dyDescent="0.25"/>
    <row r="87378" ht="15.75" customHeight="1" x14ac:dyDescent="0.25"/>
    <row r="87379" ht="15.75" customHeight="1" x14ac:dyDescent="0.25"/>
    <row r="87380" ht="15.75" customHeight="1" x14ac:dyDescent="0.25"/>
    <row r="87381" ht="15.75" customHeight="1" x14ac:dyDescent="0.25"/>
    <row r="87382" ht="15.75" customHeight="1" x14ac:dyDescent="0.25"/>
    <row r="87383" ht="15.75" customHeight="1" x14ac:dyDescent="0.25"/>
    <row r="87384" ht="15.75" customHeight="1" x14ac:dyDescent="0.25"/>
    <row r="87385" ht="15.75" customHeight="1" x14ac:dyDescent="0.25"/>
    <row r="87386" ht="15.75" customHeight="1" x14ac:dyDescent="0.25"/>
    <row r="87387" ht="15.75" customHeight="1" x14ac:dyDescent="0.25"/>
    <row r="87388" ht="15.75" customHeight="1" x14ac:dyDescent="0.25"/>
    <row r="87389" ht="15.75" customHeight="1" x14ac:dyDescent="0.25"/>
    <row r="87390" ht="15.75" customHeight="1" x14ac:dyDescent="0.25"/>
    <row r="87391" ht="15.75" customHeight="1" x14ac:dyDescent="0.25"/>
    <row r="87392" ht="15.75" customHeight="1" x14ac:dyDescent="0.25"/>
    <row r="87393" ht="15.75" customHeight="1" x14ac:dyDescent="0.25"/>
    <row r="87394" ht="15.75" customHeight="1" x14ac:dyDescent="0.25"/>
    <row r="87395" ht="15.75" customHeight="1" x14ac:dyDescent="0.25"/>
    <row r="87396" ht="15.75" customHeight="1" x14ac:dyDescent="0.25"/>
    <row r="87397" ht="15.75" customHeight="1" x14ac:dyDescent="0.25"/>
    <row r="87398" ht="15.75" customHeight="1" x14ac:dyDescent="0.25"/>
    <row r="87399" ht="15.75" customHeight="1" x14ac:dyDescent="0.25"/>
    <row r="87400" ht="15.75" customHeight="1" x14ac:dyDescent="0.25"/>
    <row r="87401" ht="15.75" customHeight="1" x14ac:dyDescent="0.25"/>
    <row r="87402" ht="15.75" customHeight="1" x14ac:dyDescent="0.25"/>
    <row r="87403" ht="15.75" customHeight="1" x14ac:dyDescent="0.25"/>
    <row r="87404" ht="15.75" customHeight="1" x14ac:dyDescent="0.25"/>
    <row r="87405" ht="15.75" customHeight="1" x14ac:dyDescent="0.25"/>
    <row r="87406" ht="15.75" customHeight="1" x14ac:dyDescent="0.25"/>
    <row r="87407" ht="15.75" customHeight="1" x14ac:dyDescent="0.25"/>
    <row r="87408" ht="15.75" customHeight="1" x14ac:dyDescent="0.25"/>
    <row r="87409" ht="15.75" customHeight="1" x14ac:dyDescent="0.25"/>
    <row r="87410" ht="15.75" customHeight="1" x14ac:dyDescent="0.25"/>
    <row r="87411" ht="15.75" customHeight="1" x14ac:dyDescent="0.25"/>
    <row r="87412" ht="15.75" customHeight="1" x14ac:dyDescent="0.25"/>
    <row r="87413" ht="15.75" customHeight="1" x14ac:dyDescent="0.25"/>
    <row r="87414" ht="15.75" customHeight="1" x14ac:dyDescent="0.25"/>
    <row r="87415" ht="15.75" customHeight="1" x14ac:dyDescent="0.25"/>
    <row r="87416" ht="15.75" customHeight="1" x14ac:dyDescent="0.25"/>
    <row r="87417" ht="15.75" customHeight="1" x14ac:dyDescent="0.25"/>
    <row r="87418" ht="15.75" customHeight="1" x14ac:dyDescent="0.25"/>
    <row r="87419" ht="15.75" customHeight="1" x14ac:dyDescent="0.25"/>
    <row r="87420" ht="15.75" customHeight="1" x14ac:dyDescent="0.25"/>
    <row r="87421" ht="15.75" customHeight="1" x14ac:dyDescent="0.25"/>
    <row r="87422" ht="15.75" customHeight="1" x14ac:dyDescent="0.25"/>
    <row r="87423" ht="15.75" customHeight="1" x14ac:dyDescent="0.25"/>
    <row r="87424" ht="15.75" customHeight="1" x14ac:dyDescent="0.25"/>
    <row r="87425" ht="15.75" customHeight="1" x14ac:dyDescent="0.25"/>
    <row r="87426" ht="15.75" customHeight="1" x14ac:dyDescent="0.25"/>
    <row r="87427" ht="15.75" customHeight="1" x14ac:dyDescent="0.25"/>
    <row r="87428" ht="15.75" customHeight="1" x14ac:dyDescent="0.25"/>
    <row r="87429" ht="15.75" customHeight="1" x14ac:dyDescent="0.25"/>
    <row r="87430" ht="15.75" customHeight="1" x14ac:dyDescent="0.25"/>
    <row r="87431" ht="15.75" customHeight="1" x14ac:dyDescent="0.25"/>
    <row r="87432" ht="15.75" customHeight="1" x14ac:dyDescent="0.25"/>
    <row r="87433" ht="15.75" customHeight="1" x14ac:dyDescent="0.25"/>
    <row r="87434" ht="15.75" customHeight="1" x14ac:dyDescent="0.25"/>
    <row r="87435" ht="15.75" customHeight="1" x14ac:dyDescent="0.25"/>
    <row r="87436" ht="15.75" customHeight="1" x14ac:dyDescent="0.25"/>
    <row r="87437" ht="15.75" customHeight="1" x14ac:dyDescent="0.25"/>
    <row r="87438" ht="15.75" customHeight="1" x14ac:dyDescent="0.25"/>
    <row r="87439" ht="15.75" customHeight="1" x14ac:dyDescent="0.25"/>
    <row r="87440" ht="15.75" customHeight="1" x14ac:dyDescent="0.25"/>
    <row r="87441" ht="15.75" customHeight="1" x14ac:dyDescent="0.25"/>
    <row r="87442" ht="15.75" customHeight="1" x14ac:dyDescent="0.25"/>
    <row r="87443" ht="15.75" customHeight="1" x14ac:dyDescent="0.25"/>
    <row r="87444" ht="15.75" customHeight="1" x14ac:dyDescent="0.25"/>
    <row r="87445" ht="15.75" customHeight="1" x14ac:dyDescent="0.25"/>
    <row r="87446" ht="15.75" customHeight="1" x14ac:dyDescent="0.25"/>
    <row r="87447" ht="15.75" customHeight="1" x14ac:dyDescent="0.25"/>
    <row r="87448" ht="15.75" customHeight="1" x14ac:dyDescent="0.25"/>
    <row r="87449" ht="15.75" customHeight="1" x14ac:dyDescent="0.25"/>
    <row r="87450" ht="15.75" customHeight="1" x14ac:dyDescent="0.25"/>
    <row r="87451" ht="15.75" customHeight="1" x14ac:dyDescent="0.25"/>
    <row r="87452" ht="15.75" customHeight="1" x14ac:dyDescent="0.25"/>
    <row r="87453" ht="15.75" customHeight="1" x14ac:dyDescent="0.25"/>
    <row r="87454" ht="15.75" customHeight="1" x14ac:dyDescent="0.25"/>
    <row r="87455" ht="15.75" customHeight="1" x14ac:dyDescent="0.25"/>
    <row r="87456" ht="15.75" customHeight="1" x14ac:dyDescent="0.25"/>
    <row r="87457" ht="15.75" customHeight="1" x14ac:dyDescent="0.25"/>
    <row r="87458" ht="15.75" customHeight="1" x14ac:dyDescent="0.25"/>
    <row r="87459" ht="15.75" customHeight="1" x14ac:dyDescent="0.25"/>
    <row r="87460" ht="15.75" customHeight="1" x14ac:dyDescent="0.25"/>
    <row r="87461" ht="15.75" customHeight="1" x14ac:dyDescent="0.25"/>
    <row r="87462" ht="15.75" customHeight="1" x14ac:dyDescent="0.25"/>
    <row r="87463" ht="15.75" customHeight="1" x14ac:dyDescent="0.25"/>
    <row r="87464" ht="15.75" customHeight="1" x14ac:dyDescent="0.25"/>
    <row r="87465" ht="15.75" customHeight="1" x14ac:dyDescent="0.25"/>
    <row r="87466" ht="15.75" customHeight="1" x14ac:dyDescent="0.25"/>
    <row r="87467" ht="15.75" customHeight="1" x14ac:dyDescent="0.25"/>
    <row r="87468" ht="15.75" customHeight="1" x14ac:dyDescent="0.25"/>
    <row r="87469" ht="15.75" customHeight="1" x14ac:dyDescent="0.25"/>
    <row r="87470" ht="15.75" customHeight="1" x14ac:dyDescent="0.25"/>
    <row r="87471" ht="15.75" customHeight="1" x14ac:dyDescent="0.25"/>
    <row r="87472" ht="15.75" customHeight="1" x14ac:dyDescent="0.25"/>
    <row r="87473" ht="15.75" customHeight="1" x14ac:dyDescent="0.25"/>
    <row r="87474" ht="15.75" customHeight="1" x14ac:dyDescent="0.25"/>
    <row r="87475" ht="15.75" customHeight="1" x14ac:dyDescent="0.25"/>
    <row r="87476" ht="15.75" customHeight="1" x14ac:dyDescent="0.25"/>
    <row r="87477" ht="15.75" customHeight="1" x14ac:dyDescent="0.25"/>
    <row r="87478" ht="15.75" customHeight="1" x14ac:dyDescent="0.25"/>
    <row r="87479" ht="15.75" customHeight="1" x14ac:dyDescent="0.25"/>
    <row r="87480" ht="15.75" customHeight="1" x14ac:dyDescent="0.25"/>
    <row r="87481" ht="15.75" customHeight="1" x14ac:dyDescent="0.25"/>
    <row r="87482" ht="15.75" customHeight="1" x14ac:dyDescent="0.25"/>
    <row r="87483" ht="15.75" customHeight="1" x14ac:dyDescent="0.25"/>
    <row r="87484" ht="15.75" customHeight="1" x14ac:dyDescent="0.25"/>
    <row r="87485" ht="15.75" customHeight="1" x14ac:dyDescent="0.25"/>
    <row r="87486" ht="15.75" customHeight="1" x14ac:dyDescent="0.25"/>
    <row r="87487" ht="15.75" customHeight="1" x14ac:dyDescent="0.25"/>
    <row r="87488" ht="15.75" customHeight="1" x14ac:dyDescent="0.25"/>
    <row r="87489" ht="15.75" customHeight="1" x14ac:dyDescent="0.25"/>
    <row r="87490" ht="15.75" customHeight="1" x14ac:dyDescent="0.25"/>
    <row r="87491" ht="15.75" customHeight="1" x14ac:dyDescent="0.25"/>
    <row r="87492" ht="15.75" customHeight="1" x14ac:dyDescent="0.25"/>
    <row r="87493" ht="15.75" customHeight="1" x14ac:dyDescent="0.25"/>
    <row r="87494" ht="15.75" customHeight="1" x14ac:dyDescent="0.25"/>
    <row r="87495" ht="15.75" customHeight="1" x14ac:dyDescent="0.25"/>
    <row r="87496" ht="15.75" customHeight="1" x14ac:dyDescent="0.25"/>
    <row r="87497" ht="15.75" customHeight="1" x14ac:dyDescent="0.25"/>
    <row r="87498" ht="15.75" customHeight="1" x14ac:dyDescent="0.25"/>
    <row r="87499" ht="15.75" customHeight="1" x14ac:dyDescent="0.25"/>
    <row r="87500" ht="15.75" customHeight="1" x14ac:dyDescent="0.25"/>
    <row r="87501" ht="15.75" customHeight="1" x14ac:dyDescent="0.25"/>
    <row r="87502" ht="15.75" customHeight="1" x14ac:dyDescent="0.25"/>
    <row r="87503" ht="15.75" customHeight="1" x14ac:dyDescent="0.25"/>
    <row r="87504" ht="15.75" customHeight="1" x14ac:dyDescent="0.25"/>
    <row r="87505" ht="15.75" customHeight="1" x14ac:dyDescent="0.25"/>
    <row r="87506" ht="15.75" customHeight="1" x14ac:dyDescent="0.25"/>
    <row r="87507" ht="15.75" customHeight="1" x14ac:dyDescent="0.25"/>
    <row r="87508" ht="15.75" customHeight="1" x14ac:dyDescent="0.25"/>
    <row r="87509" ht="15.75" customHeight="1" x14ac:dyDescent="0.25"/>
    <row r="87510" ht="15.75" customHeight="1" x14ac:dyDescent="0.25"/>
    <row r="87511" ht="15.75" customHeight="1" x14ac:dyDescent="0.25"/>
    <row r="87512" ht="15.75" customHeight="1" x14ac:dyDescent="0.25"/>
    <row r="87513" ht="15.75" customHeight="1" x14ac:dyDescent="0.25"/>
    <row r="87514" ht="15.75" customHeight="1" x14ac:dyDescent="0.25"/>
    <row r="87515" ht="15.75" customHeight="1" x14ac:dyDescent="0.25"/>
    <row r="87516" ht="15.75" customHeight="1" x14ac:dyDescent="0.25"/>
    <row r="87517" ht="15.75" customHeight="1" x14ac:dyDescent="0.25"/>
    <row r="87518" ht="15.75" customHeight="1" x14ac:dyDescent="0.25"/>
    <row r="87519" ht="15.75" customHeight="1" x14ac:dyDescent="0.25"/>
    <row r="87520" ht="15.75" customHeight="1" x14ac:dyDescent="0.25"/>
    <row r="87521" ht="15.75" customHeight="1" x14ac:dyDescent="0.25"/>
    <row r="87522" ht="15.75" customHeight="1" x14ac:dyDescent="0.25"/>
    <row r="87523" ht="15.75" customHeight="1" x14ac:dyDescent="0.25"/>
    <row r="87524" ht="15.75" customHeight="1" x14ac:dyDescent="0.25"/>
    <row r="87525" ht="15.75" customHeight="1" x14ac:dyDescent="0.25"/>
    <row r="87526" ht="15.75" customHeight="1" x14ac:dyDescent="0.25"/>
    <row r="87527" ht="15.75" customHeight="1" x14ac:dyDescent="0.25"/>
    <row r="87528" ht="15.75" customHeight="1" x14ac:dyDescent="0.25"/>
    <row r="87529" ht="15.75" customHeight="1" x14ac:dyDescent="0.25"/>
    <row r="87530" ht="15.75" customHeight="1" x14ac:dyDescent="0.25"/>
    <row r="87531" ht="15.75" customHeight="1" x14ac:dyDescent="0.25"/>
    <row r="87532" ht="15.75" customHeight="1" x14ac:dyDescent="0.25"/>
    <row r="87533" ht="15.75" customHeight="1" x14ac:dyDescent="0.25"/>
    <row r="87534" ht="15.75" customHeight="1" x14ac:dyDescent="0.25"/>
    <row r="87535" ht="15.75" customHeight="1" x14ac:dyDescent="0.25"/>
    <row r="87536" ht="15.75" customHeight="1" x14ac:dyDescent="0.25"/>
    <row r="87537" ht="15.75" customHeight="1" x14ac:dyDescent="0.25"/>
    <row r="87538" ht="15.75" customHeight="1" x14ac:dyDescent="0.25"/>
    <row r="87539" ht="15.75" customHeight="1" x14ac:dyDescent="0.25"/>
    <row r="87540" ht="15.75" customHeight="1" x14ac:dyDescent="0.25"/>
    <row r="87541" ht="15.75" customHeight="1" x14ac:dyDescent="0.25"/>
    <row r="87542" ht="15.75" customHeight="1" x14ac:dyDescent="0.25"/>
    <row r="87543" ht="15.75" customHeight="1" x14ac:dyDescent="0.25"/>
    <row r="87544" ht="15.75" customHeight="1" x14ac:dyDescent="0.25"/>
    <row r="87545" ht="15.75" customHeight="1" x14ac:dyDescent="0.25"/>
    <row r="87546" ht="15.75" customHeight="1" x14ac:dyDescent="0.25"/>
    <row r="87547" ht="15.75" customHeight="1" x14ac:dyDescent="0.25"/>
    <row r="87548" ht="15.75" customHeight="1" x14ac:dyDescent="0.25"/>
    <row r="87549" ht="15.75" customHeight="1" x14ac:dyDescent="0.25"/>
    <row r="87550" ht="15.75" customHeight="1" x14ac:dyDescent="0.25"/>
    <row r="87551" ht="15.75" customHeight="1" x14ac:dyDescent="0.25"/>
    <row r="87552" ht="15.75" customHeight="1" x14ac:dyDescent="0.25"/>
    <row r="87553" ht="15.75" customHeight="1" x14ac:dyDescent="0.25"/>
    <row r="87554" ht="15.75" customHeight="1" x14ac:dyDescent="0.25"/>
    <row r="87555" ht="15.75" customHeight="1" x14ac:dyDescent="0.25"/>
    <row r="87556" ht="15.75" customHeight="1" x14ac:dyDescent="0.25"/>
    <row r="87557" ht="15.75" customHeight="1" x14ac:dyDescent="0.25"/>
    <row r="87558" ht="15.75" customHeight="1" x14ac:dyDescent="0.25"/>
    <row r="87559" ht="15.75" customHeight="1" x14ac:dyDescent="0.25"/>
    <row r="87560" ht="15.75" customHeight="1" x14ac:dyDescent="0.25"/>
    <row r="87561" ht="15.75" customHeight="1" x14ac:dyDescent="0.25"/>
    <row r="87562" ht="15.75" customHeight="1" x14ac:dyDescent="0.25"/>
    <row r="87563" ht="15.75" customHeight="1" x14ac:dyDescent="0.25"/>
    <row r="87564" ht="15.75" customHeight="1" x14ac:dyDescent="0.25"/>
    <row r="87565" ht="15.75" customHeight="1" x14ac:dyDescent="0.25"/>
    <row r="87566" ht="15.75" customHeight="1" x14ac:dyDescent="0.25"/>
    <row r="87567" ht="15.75" customHeight="1" x14ac:dyDescent="0.25"/>
    <row r="87568" ht="15.75" customHeight="1" x14ac:dyDescent="0.25"/>
    <row r="87569" ht="15.75" customHeight="1" x14ac:dyDescent="0.25"/>
    <row r="87570" ht="15.75" customHeight="1" x14ac:dyDescent="0.25"/>
    <row r="87571" ht="15.75" customHeight="1" x14ac:dyDescent="0.25"/>
    <row r="87572" ht="15.75" customHeight="1" x14ac:dyDescent="0.25"/>
    <row r="87573" ht="15.75" customHeight="1" x14ac:dyDescent="0.25"/>
    <row r="87574" ht="15.75" customHeight="1" x14ac:dyDescent="0.25"/>
    <row r="87575" ht="15.75" customHeight="1" x14ac:dyDescent="0.25"/>
    <row r="87576" ht="15.75" customHeight="1" x14ac:dyDescent="0.25"/>
    <row r="87577" ht="15.75" customHeight="1" x14ac:dyDescent="0.25"/>
    <row r="87578" ht="15.75" customHeight="1" x14ac:dyDescent="0.25"/>
    <row r="87579" ht="15.75" customHeight="1" x14ac:dyDescent="0.25"/>
    <row r="87580" ht="15.75" customHeight="1" x14ac:dyDescent="0.25"/>
    <row r="87581" ht="15.75" customHeight="1" x14ac:dyDescent="0.25"/>
    <row r="87582" ht="15.75" customHeight="1" x14ac:dyDescent="0.25"/>
    <row r="87583" ht="15.75" customHeight="1" x14ac:dyDescent="0.25"/>
    <row r="87584" ht="15.75" customHeight="1" x14ac:dyDescent="0.25"/>
    <row r="87585" ht="15.75" customHeight="1" x14ac:dyDescent="0.25"/>
    <row r="87586" ht="15.75" customHeight="1" x14ac:dyDescent="0.25"/>
    <row r="87587" ht="15.75" customHeight="1" x14ac:dyDescent="0.25"/>
    <row r="87588" ht="15.75" customHeight="1" x14ac:dyDescent="0.25"/>
    <row r="87589" ht="15.75" customHeight="1" x14ac:dyDescent="0.25"/>
    <row r="87590" ht="15.75" customHeight="1" x14ac:dyDescent="0.25"/>
    <row r="87591" ht="15.75" customHeight="1" x14ac:dyDescent="0.25"/>
    <row r="87592" ht="15.75" customHeight="1" x14ac:dyDescent="0.25"/>
    <row r="87593" ht="15.75" customHeight="1" x14ac:dyDescent="0.25"/>
    <row r="87594" ht="15.75" customHeight="1" x14ac:dyDescent="0.25"/>
    <row r="87595" ht="15.75" customHeight="1" x14ac:dyDescent="0.25"/>
    <row r="87596" ht="15.75" customHeight="1" x14ac:dyDescent="0.25"/>
    <row r="87597" ht="15.75" customHeight="1" x14ac:dyDescent="0.25"/>
    <row r="87598" ht="15.75" customHeight="1" x14ac:dyDescent="0.25"/>
    <row r="87599" ht="15.75" customHeight="1" x14ac:dyDescent="0.25"/>
    <row r="87600" ht="15.75" customHeight="1" x14ac:dyDescent="0.25"/>
    <row r="87601" ht="15.75" customHeight="1" x14ac:dyDescent="0.25"/>
    <row r="87602" ht="15.75" customHeight="1" x14ac:dyDescent="0.25"/>
    <row r="87603" ht="15.75" customHeight="1" x14ac:dyDescent="0.25"/>
    <row r="87604" ht="15.75" customHeight="1" x14ac:dyDescent="0.25"/>
    <row r="87605" ht="15.75" customHeight="1" x14ac:dyDescent="0.25"/>
    <row r="87606" ht="15.75" customHeight="1" x14ac:dyDescent="0.25"/>
    <row r="87607" ht="15.75" customHeight="1" x14ac:dyDescent="0.25"/>
    <row r="87608" ht="15.75" customHeight="1" x14ac:dyDescent="0.25"/>
    <row r="87609" ht="15.75" customHeight="1" x14ac:dyDescent="0.25"/>
    <row r="87610" ht="15.75" customHeight="1" x14ac:dyDescent="0.25"/>
    <row r="87611" ht="15.75" customHeight="1" x14ac:dyDescent="0.25"/>
    <row r="87612" ht="15.75" customHeight="1" x14ac:dyDescent="0.25"/>
    <row r="87613" ht="15.75" customHeight="1" x14ac:dyDescent="0.25"/>
    <row r="87614" ht="15.75" customHeight="1" x14ac:dyDescent="0.25"/>
    <row r="87615" ht="15.75" customHeight="1" x14ac:dyDescent="0.25"/>
    <row r="87616" ht="15.75" customHeight="1" x14ac:dyDescent="0.25"/>
    <row r="87617" ht="15.75" customHeight="1" x14ac:dyDescent="0.25"/>
    <row r="87618" ht="15.75" customHeight="1" x14ac:dyDescent="0.25"/>
    <row r="87619" ht="15.75" customHeight="1" x14ac:dyDescent="0.25"/>
    <row r="87620" ht="15.75" customHeight="1" x14ac:dyDescent="0.25"/>
    <row r="87621" ht="15.75" customHeight="1" x14ac:dyDescent="0.25"/>
    <row r="87622" ht="15.75" customHeight="1" x14ac:dyDescent="0.25"/>
    <row r="87623" ht="15.75" customHeight="1" x14ac:dyDescent="0.25"/>
    <row r="87624" ht="15.75" customHeight="1" x14ac:dyDescent="0.25"/>
    <row r="87625" ht="15.75" customHeight="1" x14ac:dyDescent="0.25"/>
    <row r="87626" ht="15.75" customHeight="1" x14ac:dyDescent="0.25"/>
    <row r="87627" ht="15.75" customHeight="1" x14ac:dyDescent="0.25"/>
    <row r="87628" ht="15.75" customHeight="1" x14ac:dyDescent="0.25"/>
    <row r="87629" ht="15.75" customHeight="1" x14ac:dyDescent="0.25"/>
    <row r="87630" ht="15.75" customHeight="1" x14ac:dyDescent="0.25"/>
    <row r="87631" ht="15.75" customHeight="1" x14ac:dyDescent="0.25"/>
    <row r="87632" ht="15.75" customHeight="1" x14ac:dyDescent="0.25"/>
    <row r="87633" ht="15.75" customHeight="1" x14ac:dyDescent="0.25"/>
    <row r="87634" ht="15.75" customHeight="1" x14ac:dyDescent="0.25"/>
    <row r="87635" ht="15.75" customHeight="1" x14ac:dyDescent="0.25"/>
    <row r="87636" ht="15.75" customHeight="1" x14ac:dyDescent="0.25"/>
    <row r="87637" ht="15.75" customHeight="1" x14ac:dyDescent="0.25"/>
    <row r="87638" ht="15.75" customHeight="1" x14ac:dyDescent="0.25"/>
    <row r="87639" ht="15.75" customHeight="1" x14ac:dyDescent="0.25"/>
    <row r="87640" ht="15.75" customHeight="1" x14ac:dyDescent="0.25"/>
    <row r="87641" ht="15.75" customHeight="1" x14ac:dyDescent="0.25"/>
    <row r="87642" ht="15.75" customHeight="1" x14ac:dyDescent="0.25"/>
    <row r="87643" ht="15.75" customHeight="1" x14ac:dyDescent="0.25"/>
    <row r="87644" ht="15.75" customHeight="1" x14ac:dyDescent="0.25"/>
    <row r="87645" ht="15.75" customHeight="1" x14ac:dyDescent="0.25"/>
    <row r="87646" ht="15.75" customHeight="1" x14ac:dyDescent="0.25"/>
    <row r="87647" ht="15.75" customHeight="1" x14ac:dyDescent="0.25"/>
    <row r="87648" ht="15.75" customHeight="1" x14ac:dyDescent="0.25"/>
    <row r="87649" ht="15.75" customHeight="1" x14ac:dyDescent="0.25"/>
    <row r="87650" ht="15.75" customHeight="1" x14ac:dyDescent="0.25"/>
    <row r="87651" ht="15.75" customHeight="1" x14ac:dyDescent="0.25"/>
    <row r="87652" ht="15.75" customHeight="1" x14ac:dyDescent="0.25"/>
    <row r="87653" ht="15.75" customHeight="1" x14ac:dyDescent="0.25"/>
    <row r="87654" ht="15.75" customHeight="1" x14ac:dyDescent="0.25"/>
    <row r="87655" ht="15.75" customHeight="1" x14ac:dyDescent="0.25"/>
    <row r="87656" ht="15.75" customHeight="1" x14ac:dyDescent="0.25"/>
    <row r="87657" ht="15.75" customHeight="1" x14ac:dyDescent="0.25"/>
    <row r="87658" ht="15.75" customHeight="1" x14ac:dyDescent="0.25"/>
    <row r="87659" ht="15.75" customHeight="1" x14ac:dyDescent="0.25"/>
    <row r="87660" ht="15.75" customHeight="1" x14ac:dyDescent="0.25"/>
    <row r="87661" ht="15.75" customHeight="1" x14ac:dyDescent="0.25"/>
    <row r="87662" ht="15.75" customHeight="1" x14ac:dyDescent="0.25"/>
    <row r="87663" ht="15.75" customHeight="1" x14ac:dyDescent="0.25"/>
    <row r="87664" ht="15.75" customHeight="1" x14ac:dyDescent="0.25"/>
    <row r="87665" ht="15.75" customHeight="1" x14ac:dyDescent="0.25"/>
    <row r="87666" ht="15.75" customHeight="1" x14ac:dyDescent="0.25"/>
    <row r="87667" ht="15.75" customHeight="1" x14ac:dyDescent="0.25"/>
    <row r="87668" ht="15.75" customHeight="1" x14ac:dyDescent="0.25"/>
    <row r="87669" ht="15.75" customHeight="1" x14ac:dyDescent="0.25"/>
    <row r="87670" ht="15.75" customHeight="1" x14ac:dyDescent="0.25"/>
    <row r="87671" ht="15.75" customHeight="1" x14ac:dyDescent="0.25"/>
    <row r="87672" ht="15.75" customHeight="1" x14ac:dyDescent="0.25"/>
    <row r="87673" ht="15.75" customHeight="1" x14ac:dyDescent="0.25"/>
    <row r="87674" ht="15.75" customHeight="1" x14ac:dyDescent="0.25"/>
    <row r="87675" ht="15.75" customHeight="1" x14ac:dyDescent="0.25"/>
    <row r="87676" ht="15.75" customHeight="1" x14ac:dyDescent="0.25"/>
    <row r="87677" ht="15.75" customHeight="1" x14ac:dyDescent="0.25"/>
    <row r="87678" ht="15.75" customHeight="1" x14ac:dyDescent="0.25"/>
    <row r="87679" ht="15.75" customHeight="1" x14ac:dyDescent="0.25"/>
    <row r="87680" ht="15.75" customHeight="1" x14ac:dyDescent="0.25"/>
    <row r="87681" ht="15.75" customHeight="1" x14ac:dyDescent="0.25"/>
    <row r="87682" ht="15.75" customHeight="1" x14ac:dyDescent="0.25"/>
    <row r="87683" ht="15.75" customHeight="1" x14ac:dyDescent="0.25"/>
    <row r="87684" ht="15.75" customHeight="1" x14ac:dyDescent="0.25"/>
    <row r="87685" ht="15.75" customHeight="1" x14ac:dyDescent="0.25"/>
    <row r="87686" ht="15.75" customHeight="1" x14ac:dyDescent="0.25"/>
    <row r="87687" ht="15.75" customHeight="1" x14ac:dyDescent="0.25"/>
    <row r="87688" ht="15.75" customHeight="1" x14ac:dyDescent="0.25"/>
    <row r="87689" ht="15.75" customHeight="1" x14ac:dyDescent="0.25"/>
    <row r="87690" ht="15.75" customHeight="1" x14ac:dyDescent="0.25"/>
    <row r="87691" ht="15.75" customHeight="1" x14ac:dyDescent="0.25"/>
    <row r="87692" ht="15.75" customHeight="1" x14ac:dyDescent="0.25"/>
    <row r="87693" ht="15.75" customHeight="1" x14ac:dyDescent="0.25"/>
    <row r="87694" ht="15.75" customHeight="1" x14ac:dyDescent="0.25"/>
    <row r="87695" ht="15.75" customHeight="1" x14ac:dyDescent="0.25"/>
    <row r="87696" ht="15.75" customHeight="1" x14ac:dyDescent="0.25"/>
    <row r="87697" ht="15.75" customHeight="1" x14ac:dyDescent="0.25"/>
    <row r="87698" ht="15.75" customHeight="1" x14ac:dyDescent="0.25"/>
    <row r="87699" ht="15.75" customHeight="1" x14ac:dyDescent="0.25"/>
    <row r="87700" ht="15.75" customHeight="1" x14ac:dyDescent="0.25"/>
    <row r="87701" ht="15.75" customHeight="1" x14ac:dyDescent="0.25"/>
    <row r="87702" ht="15.75" customHeight="1" x14ac:dyDescent="0.25"/>
    <row r="87703" ht="15.75" customHeight="1" x14ac:dyDescent="0.25"/>
    <row r="87704" ht="15.75" customHeight="1" x14ac:dyDescent="0.25"/>
    <row r="87705" ht="15.75" customHeight="1" x14ac:dyDescent="0.25"/>
    <row r="87706" ht="15.75" customHeight="1" x14ac:dyDescent="0.25"/>
    <row r="87707" ht="15.75" customHeight="1" x14ac:dyDescent="0.25"/>
    <row r="87708" ht="15.75" customHeight="1" x14ac:dyDescent="0.25"/>
    <row r="87709" ht="15.75" customHeight="1" x14ac:dyDescent="0.25"/>
    <row r="87710" ht="15.75" customHeight="1" x14ac:dyDescent="0.25"/>
    <row r="87711" ht="15.75" customHeight="1" x14ac:dyDescent="0.25"/>
    <row r="87712" ht="15.75" customHeight="1" x14ac:dyDescent="0.25"/>
    <row r="87713" ht="15.75" customHeight="1" x14ac:dyDescent="0.25"/>
    <row r="87714" ht="15.75" customHeight="1" x14ac:dyDescent="0.25"/>
    <row r="87715" ht="15.75" customHeight="1" x14ac:dyDescent="0.25"/>
    <row r="87716" ht="15.75" customHeight="1" x14ac:dyDescent="0.25"/>
    <row r="87717" ht="15.75" customHeight="1" x14ac:dyDescent="0.25"/>
    <row r="87718" ht="15.75" customHeight="1" x14ac:dyDescent="0.25"/>
    <row r="87719" ht="15.75" customHeight="1" x14ac:dyDescent="0.25"/>
    <row r="87720" ht="15.75" customHeight="1" x14ac:dyDescent="0.25"/>
    <row r="87721" ht="15.75" customHeight="1" x14ac:dyDescent="0.25"/>
    <row r="87722" ht="15.75" customHeight="1" x14ac:dyDescent="0.25"/>
    <row r="87723" ht="15.75" customHeight="1" x14ac:dyDescent="0.25"/>
    <row r="87724" ht="15.75" customHeight="1" x14ac:dyDescent="0.25"/>
    <row r="87725" ht="15.75" customHeight="1" x14ac:dyDescent="0.25"/>
    <row r="87726" ht="15.75" customHeight="1" x14ac:dyDescent="0.25"/>
    <row r="87727" ht="15.75" customHeight="1" x14ac:dyDescent="0.25"/>
    <row r="87728" ht="15.75" customHeight="1" x14ac:dyDescent="0.25"/>
    <row r="87729" ht="15.75" customHeight="1" x14ac:dyDescent="0.25"/>
    <row r="87730" ht="15.75" customHeight="1" x14ac:dyDescent="0.25"/>
    <row r="87731" ht="15.75" customHeight="1" x14ac:dyDescent="0.25"/>
    <row r="87732" ht="15.75" customHeight="1" x14ac:dyDescent="0.25"/>
    <row r="87733" ht="15.75" customHeight="1" x14ac:dyDescent="0.25"/>
    <row r="87734" ht="15.75" customHeight="1" x14ac:dyDescent="0.25"/>
    <row r="87735" ht="15.75" customHeight="1" x14ac:dyDescent="0.25"/>
    <row r="87736" ht="15.75" customHeight="1" x14ac:dyDescent="0.25"/>
    <row r="87737" ht="15.75" customHeight="1" x14ac:dyDescent="0.25"/>
    <row r="87738" ht="15.75" customHeight="1" x14ac:dyDescent="0.25"/>
    <row r="87739" ht="15.75" customHeight="1" x14ac:dyDescent="0.25"/>
    <row r="87740" ht="15.75" customHeight="1" x14ac:dyDescent="0.25"/>
    <row r="87741" ht="15.75" customHeight="1" x14ac:dyDescent="0.25"/>
    <row r="87742" ht="15.75" customHeight="1" x14ac:dyDescent="0.25"/>
    <row r="87743" ht="15.75" customHeight="1" x14ac:dyDescent="0.25"/>
    <row r="87744" ht="15.75" customHeight="1" x14ac:dyDescent="0.25"/>
    <row r="87745" ht="15.75" customHeight="1" x14ac:dyDescent="0.25"/>
    <row r="87746" ht="15.75" customHeight="1" x14ac:dyDescent="0.25"/>
    <row r="87747" ht="15.75" customHeight="1" x14ac:dyDescent="0.25"/>
    <row r="87748" ht="15.75" customHeight="1" x14ac:dyDescent="0.25"/>
    <row r="87749" ht="15.75" customHeight="1" x14ac:dyDescent="0.25"/>
    <row r="87750" ht="15.75" customHeight="1" x14ac:dyDescent="0.25"/>
    <row r="87751" ht="15.75" customHeight="1" x14ac:dyDescent="0.25"/>
    <row r="87752" ht="15.75" customHeight="1" x14ac:dyDescent="0.25"/>
    <row r="87753" ht="15.75" customHeight="1" x14ac:dyDescent="0.25"/>
    <row r="87754" ht="15.75" customHeight="1" x14ac:dyDescent="0.25"/>
    <row r="87755" ht="15.75" customHeight="1" x14ac:dyDescent="0.25"/>
    <row r="87756" ht="15.75" customHeight="1" x14ac:dyDescent="0.25"/>
    <row r="87757" ht="15.75" customHeight="1" x14ac:dyDescent="0.25"/>
    <row r="87758" ht="15.75" customHeight="1" x14ac:dyDescent="0.25"/>
    <row r="87759" ht="15.75" customHeight="1" x14ac:dyDescent="0.25"/>
    <row r="87760" ht="15.75" customHeight="1" x14ac:dyDescent="0.25"/>
    <row r="87761" ht="15.75" customHeight="1" x14ac:dyDescent="0.25"/>
    <row r="87762" ht="15.75" customHeight="1" x14ac:dyDescent="0.25"/>
    <row r="87763" ht="15.75" customHeight="1" x14ac:dyDescent="0.25"/>
    <row r="87764" ht="15.75" customHeight="1" x14ac:dyDescent="0.25"/>
    <row r="87765" ht="15.75" customHeight="1" x14ac:dyDescent="0.25"/>
    <row r="87766" ht="15.75" customHeight="1" x14ac:dyDescent="0.25"/>
    <row r="87767" ht="15.75" customHeight="1" x14ac:dyDescent="0.25"/>
    <row r="87768" ht="15.75" customHeight="1" x14ac:dyDescent="0.25"/>
    <row r="87769" ht="15.75" customHeight="1" x14ac:dyDescent="0.25"/>
    <row r="87770" ht="15.75" customHeight="1" x14ac:dyDescent="0.25"/>
    <row r="87771" ht="15.75" customHeight="1" x14ac:dyDescent="0.25"/>
    <row r="87772" ht="15.75" customHeight="1" x14ac:dyDescent="0.25"/>
    <row r="87773" ht="15.75" customHeight="1" x14ac:dyDescent="0.25"/>
    <row r="87774" ht="15.75" customHeight="1" x14ac:dyDescent="0.25"/>
    <row r="87775" ht="15.75" customHeight="1" x14ac:dyDescent="0.25"/>
    <row r="87776" ht="15.75" customHeight="1" x14ac:dyDescent="0.25"/>
    <row r="87777" ht="15.75" customHeight="1" x14ac:dyDescent="0.25"/>
    <row r="87778" ht="15.75" customHeight="1" x14ac:dyDescent="0.25"/>
    <row r="87779" ht="15.75" customHeight="1" x14ac:dyDescent="0.25"/>
    <row r="87780" ht="15.75" customHeight="1" x14ac:dyDescent="0.25"/>
    <row r="87781" ht="15.75" customHeight="1" x14ac:dyDescent="0.25"/>
    <row r="87782" ht="15.75" customHeight="1" x14ac:dyDescent="0.25"/>
    <row r="87783" ht="15.75" customHeight="1" x14ac:dyDescent="0.25"/>
    <row r="87784" ht="15.75" customHeight="1" x14ac:dyDescent="0.25"/>
    <row r="87785" ht="15.75" customHeight="1" x14ac:dyDescent="0.25"/>
    <row r="87786" ht="15.75" customHeight="1" x14ac:dyDescent="0.25"/>
    <row r="87787" ht="15.75" customHeight="1" x14ac:dyDescent="0.25"/>
    <row r="87788" ht="15.75" customHeight="1" x14ac:dyDescent="0.25"/>
    <row r="87789" ht="15.75" customHeight="1" x14ac:dyDescent="0.25"/>
    <row r="87790" ht="15.75" customHeight="1" x14ac:dyDescent="0.25"/>
    <row r="87791" ht="15.75" customHeight="1" x14ac:dyDescent="0.25"/>
    <row r="87792" ht="15.75" customHeight="1" x14ac:dyDescent="0.25"/>
    <row r="87793" ht="15.75" customHeight="1" x14ac:dyDescent="0.25"/>
    <row r="87794" ht="15.75" customHeight="1" x14ac:dyDescent="0.25"/>
    <row r="87795" ht="15.75" customHeight="1" x14ac:dyDescent="0.25"/>
    <row r="87796" ht="15.75" customHeight="1" x14ac:dyDescent="0.25"/>
    <row r="87797" ht="15.75" customHeight="1" x14ac:dyDescent="0.25"/>
    <row r="87798" ht="15.75" customHeight="1" x14ac:dyDescent="0.25"/>
    <row r="87799" ht="15.75" customHeight="1" x14ac:dyDescent="0.25"/>
    <row r="87800" ht="15.75" customHeight="1" x14ac:dyDescent="0.25"/>
    <row r="87801" ht="15.75" customHeight="1" x14ac:dyDescent="0.25"/>
    <row r="87802" ht="15.75" customHeight="1" x14ac:dyDescent="0.25"/>
    <row r="87803" ht="15.75" customHeight="1" x14ac:dyDescent="0.25"/>
    <row r="87804" ht="15.75" customHeight="1" x14ac:dyDescent="0.25"/>
    <row r="87805" ht="15.75" customHeight="1" x14ac:dyDescent="0.25"/>
    <row r="87806" ht="15.75" customHeight="1" x14ac:dyDescent="0.25"/>
    <row r="87807" ht="15.75" customHeight="1" x14ac:dyDescent="0.25"/>
    <row r="87808" ht="15.75" customHeight="1" x14ac:dyDescent="0.25"/>
    <row r="87809" ht="15.75" customHeight="1" x14ac:dyDescent="0.25"/>
    <row r="87810" ht="15.75" customHeight="1" x14ac:dyDescent="0.25"/>
    <row r="87811" ht="15.75" customHeight="1" x14ac:dyDescent="0.25"/>
    <row r="87812" ht="15.75" customHeight="1" x14ac:dyDescent="0.25"/>
    <row r="87813" ht="15.75" customHeight="1" x14ac:dyDescent="0.25"/>
    <row r="87814" ht="15.75" customHeight="1" x14ac:dyDescent="0.25"/>
    <row r="87815" ht="15.75" customHeight="1" x14ac:dyDescent="0.25"/>
    <row r="87816" ht="15.75" customHeight="1" x14ac:dyDescent="0.25"/>
    <row r="87817" ht="15.75" customHeight="1" x14ac:dyDescent="0.25"/>
    <row r="87818" ht="15.75" customHeight="1" x14ac:dyDescent="0.25"/>
    <row r="87819" ht="15.75" customHeight="1" x14ac:dyDescent="0.25"/>
    <row r="87820" ht="15.75" customHeight="1" x14ac:dyDescent="0.25"/>
    <row r="87821" ht="15.75" customHeight="1" x14ac:dyDescent="0.25"/>
    <row r="87822" ht="15.75" customHeight="1" x14ac:dyDescent="0.25"/>
    <row r="87823" ht="15.75" customHeight="1" x14ac:dyDescent="0.25"/>
    <row r="87824" ht="15.75" customHeight="1" x14ac:dyDescent="0.25"/>
    <row r="87825" ht="15.75" customHeight="1" x14ac:dyDescent="0.25"/>
    <row r="87826" ht="15.75" customHeight="1" x14ac:dyDescent="0.25"/>
    <row r="87827" ht="15.75" customHeight="1" x14ac:dyDescent="0.25"/>
    <row r="87828" ht="15.75" customHeight="1" x14ac:dyDescent="0.25"/>
    <row r="87829" ht="15.75" customHeight="1" x14ac:dyDescent="0.25"/>
    <row r="87830" ht="15.75" customHeight="1" x14ac:dyDescent="0.25"/>
    <row r="87831" ht="15.75" customHeight="1" x14ac:dyDescent="0.25"/>
    <row r="87832" ht="15.75" customHeight="1" x14ac:dyDescent="0.25"/>
    <row r="87833" ht="15.75" customHeight="1" x14ac:dyDescent="0.25"/>
    <row r="87834" ht="15.75" customHeight="1" x14ac:dyDescent="0.25"/>
    <row r="87835" ht="15.75" customHeight="1" x14ac:dyDescent="0.25"/>
    <row r="87836" ht="15.75" customHeight="1" x14ac:dyDescent="0.25"/>
    <row r="87837" ht="15.75" customHeight="1" x14ac:dyDescent="0.25"/>
    <row r="87838" ht="15.75" customHeight="1" x14ac:dyDescent="0.25"/>
    <row r="87839" ht="15.75" customHeight="1" x14ac:dyDescent="0.25"/>
    <row r="87840" ht="15.75" customHeight="1" x14ac:dyDescent="0.25"/>
    <row r="87841" ht="15.75" customHeight="1" x14ac:dyDescent="0.25"/>
    <row r="87842" ht="15.75" customHeight="1" x14ac:dyDescent="0.25"/>
    <row r="87843" ht="15.75" customHeight="1" x14ac:dyDescent="0.25"/>
    <row r="87844" ht="15.75" customHeight="1" x14ac:dyDescent="0.25"/>
    <row r="87845" ht="15.75" customHeight="1" x14ac:dyDescent="0.25"/>
    <row r="87846" ht="15.75" customHeight="1" x14ac:dyDescent="0.25"/>
    <row r="87847" ht="15.75" customHeight="1" x14ac:dyDescent="0.25"/>
    <row r="87848" ht="15.75" customHeight="1" x14ac:dyDescent="0.25"/>
    <row r="87849" ht="15.75" customHeight="1" x14ac:dyDescent="0.25"/>
    <row r="87850" ht="15.75" customHeight="1" x14ac:dyDescent="0.25"/>
    <row r="87851" ht="15.75" customHeight="1" x14ac:dyDescent="0.25"/>
    <row r="87852" ht="15.75" customHeight="1" x14ac:dyDescent="0.25"/>
    <row r="87853" ht="15.75" customHeight="1" x14ac:dyDescent="0.25"/>
    <row r="87854" ht="15.75" customHeight="1" x14ac:dyDescent="0.25"/>
    <row r="87855" ht="15.75" customHeight="1" x14ac:dyDescent="0.25"/>
    <row r="87856" ht="15.75" customHeight="1" x14ac:dyDescent="0.25"/>
    <row r="87857" ht="15.75" customHeight="1" x14ac:dyDescent="0.25"/>
    <row r="87858" ht="15.75" customHeight="1" x14ac:dyDescent="0.25"/>
    <row r="87859" ht="15.75" customHeight="1" x14ac:dyDescent="0.25"/>
    <row r="87860" ht="15.75" customHeight="1" x14ac:dyDescent="0.25"/>
    <row r="87861" ht="15.75" customHeight="1" x14ac:dyDescent="0.25"/>
    <row r="87862" ht="15.75" customHeight="1" x14ac:dyDescent="0.25"/>
    <row r="87863" ht="15.75" customHeight="1" x14ac:dyDescent="0.25"/>
    <row r="87864" ht="15.75" customHeight="1" x14ac:dyDescent="0.25"/>
    <row r="87865" ht="15.75" customHeight="1" x14ac:dyDescent="0.25"/>
    <row r="87866" ht="15.75" customHeight="1" x14ac:dyDescent="0.25"/>
    <row r="87867" ht="15.75" customHeight="1" x14ac:dyDescent="0.25"/>
    <row r="87868" ht="15.75" customHeight="1" x14ac:dyDescent="0.25"/>
    <row r="87869" ht="15.75" customHeight="1" x14ac:dyDescent="0.25"/>
    <row r="87870" ht="15.75" customHeight="1" x14ac:dyDescent="0.25"/>
    <row r="87871" ht="15.75" customHeight="1" x14ac:dyDescent="0.25"/>
    <row r="87872" ht="15.75" customHeight="1" x14ac:dyDescent="0.25"/>
    <row r="87873" ht="15.75" customHeight="1" x14ac:dyDescent="0.25"/>
    <row r="87874" ht="15.75" customHeight="1" x14ac:dyDescent="0.25"/>
    <row r="87875" ht="15.75" customHeight="1" x14ac:dyDescent="0.25"/>
    <row r="87876" ht="15.75" customHeight="1" x14ac:dyDescent="0.25"/>
    <row r="87877" ht="15.75" customHeight="1" x14ac:dyDescent="0.25"/>
    <row r="87878" ht="15.75" customHeight="1" x14ac:dyDescent="0.25"/>
    <row r="87879" ht="15.75" customHeight="1" x14ac:dyDescent="0.25"/>
    <row r="87880" ht="15.75" customHeight="1" x14ac:dyDescent="0.25"/>
    <row r="87881" ht="15.75" customHeight="1" x14ac:dyDescent="0.25"/>
    <row r="87882" ht="15.75" customHeight="1" x14ac:dyDescent="0.25"/>
    <row r="87883" ht="15.75" customHeight="1" x14ac:dyDescent="0.25"/>
    <row r="87884" ht="15.75" customHeight="1" x14ac:dyDescent="0.25"/>
    <row r="87885" ht="15.75" customHeight="1" x14ac:dyDescent="0.25"/>
    <row r="87886" ht="15.75" customHeight="1" x14ac:dyDescent="0.25"/>
    <row r="87887" ht="15.75" customHeight="1" x14ac:dyDescent="0.25"/>
    <row r="87888" ht="15.75" customHeight="1" x14ac:dyDescent="0.25"/>
    <row r="87889" ht="15.75" customHeight="1" x14ac:dyDescent="0.25"/>
    <row r="87890" ht="15.75" customHeight="1" x14ac:dyDescent="0.25"/>
    <row r="87891" ht="15.75" customHeight="1" x14ac:dyDescent="0.25"/>
    <row r="87892" ht="15.75" customHeight="1" x14ac:dyDescent="0.25"/>
    <row r="87893" ht="15.75" customHeight="1" x14ac:dyDescent="0.25"/>
    <row r="87894" ht="15.75" customHeight="1" x14ac:dyDescent="0.25"/>
    <row r="87895" ht="15.75" customHeight="1" x14ac:dyDescent="0.25"/>
    <row r="87896" ht="15.75" customHeight="1" x14ac:dyDescent="0.25"/>
    <row r="87897" ht="15.75" customHeight="1" x14ac:dyDescent="0.25"/>
    <row r="87898" ht="15.75" customHeight="1" x14ac:dyDescent="0.25"/>
    <row r="87899" ht="15.75" customHeight="1" x14ac:dyDescent="0.25"/>
    <row r="87900" ht="15.75" customHeight="1" x14ac:dyDescent="0.25"/>
    <row r="87901" ht="15.75" customHeight="1" x14ac:dyDescent="0.25"/>
    <row r="87902" ht="15.75" customHeight="1" x14ac:dyDescent="0.25"/>
    <row r="87903" ht="15.75" customHeight="1" x14ac:dyDescent="0.25"/>
    <row r="87904" ht="15.75" customHeight="1" x14ac:dyDescent="0.25"/>
    <row r="87905" ht="15.75" customHeight="1" x14ac:dyDescent="0.25"/>
    <row r="87906" ht="15.75" customHeight="1" x14ac:dyDescent="0.25"/>
    <row r="87907" ht="15.75" customHeight="1" x14ac:dyDescent="0.25"/>
    <row r="87908" ht="15.75" customHeight="1" x14ac:dyDescent="0.25"/>
    <row r="87909" ht="15.75" customHeight="1" x14ac:dyDescent="0.25"/>
    <row r="87910" ht="15.75" customHeight="1" x14ac:dyDescent="0.25"/>
    <row r="87911" ht="15.75" customHeight="1" x14ac:dyDescent="0.25"/>
    <row r="87912" ht="15.75" customHeight="1" x14ac:dyDescent="0.25"/>
    <row r="87913" ht="15.75" customHeight="1" x14ac:dyDescent="0.25"/>
    <row r="87914" ht="15.75" customHeight="1" x14ac:dyDescent="0.25"/>
    <row r="87915" ht="15.75" customHeight="1" x14ac:dyDescent="0.25"/>
    <row r="87916" ht="15.75" customHeight="1" x14ac:dyDescent="0.25"/>
    <row r="87917" ht="15.75" customHeight="1" x14ac:dyDescent="0.25"/>
    <row r="87918" ht="15.75" customHeight="1" x14ac:dyDescent="0.25"/>
    <row r="87919" ht="15.75" customHeight="1" x14ac:dyDescent="0.25"/>
    <row r="87920" ht="15.75" customHeight="1" x14ac:dyDescent="0.25"/>
    <row r="87921" ht="15.75" customHeight="1" x14ac:dyDescent="0.25"/>
    <row r="87922" ht="15.75" customHeight="1" x14ac:dyDescent="0.25"/>
    <row r="87923" ht="15.75" customHeight="1" x14ac:dyDescent="0.25"/>
    <row r="87924" ht="15.75" customHeight="1" x14ac:dyDescent="0.25"/>
    <row r="87925" ht="15.75" customHeight="1" x14ac:dyDescent="0.25"/>
    <row r="87926" ht="15.75" customHeight="1" x14ac:dyDescent="0.25"/>
    <row r="87927" ht="15.75" customHeight="1" x14ac:dyDescent="0.25"/>
    <row r="87928" ht="15.75" customHeight="1" x14ac:dyDescent="0.25"/>
    <row r="87929" ht="15.75" customHeight="1" x14ac:dyDescent="0.25"/>
    <row r="87930" ht="15.75" customHeight="1" x14ac:dyDescent="0.25"/>
    <row r="87931" ht="15.75" customHeight="1" x14ac:dyDescent="0.25"/>
    <row r="87932" ht="15.75" customHeight="1" x14ac:dyDescent="0.25"/>
    <row r="87933" ht="15.75" customHeight="1" x14ac:dyDescent="0.25"/>
    <row r="87934" ht="15.75" customHeight="1" x14ac:dyDescent="0.25"/>
    <row r="87935" ht="15.75" customHeight="1" x14ac:dyDescent="0.25"/>
    <row r="87936" ht="15.75" customHeight="1" x14ac:dyDescent="0.25"/>
    <row r="87937" ht="15.75" customHeight="1" x14ac:dyDescent="0.25"/>
    <row r="87938" ht="15.75" customHeight="1" x14ac:dyDescent="0.25"/>
    <row r="87939" ht="15.75" customHeight="1" x14ac:dyDescent="0.25"/>
    <row r="87940" ht="15.75" customHeight="1" x14ac:dyDescent="0.25"/>
    <row r="87941" ht="15.75" customHeight="1" x14ac:dyDescent="0.25"/>
    <row r="87942" ht="15.75" customHeight="1" x14ac:dyDescent="0.25"/>
    <row r="87943" ht="15.75" customHeight="1" x14ac:dyDescent="0.25"/>
    <row r="87944" ht="15.75" customHeight="1" x14ac:dyDescent="0.25"/>
    <row r="87945" ht="15.75" customHeight="1" x14ac:dyDescent="0.25"/>
    <row r="87946" ht="15.75" customHeight="1" x14ac:dyDescent="0.25"/>
    <row r="87947" ht="15.75" customHeight="1" x14ac:dyDescent="0.25"/>
    <row r="87948" ht="15.75" customHeight="1" x14ac:dyDescent="0.25"/>
    <row r="87949" ht="15.75" customHeight="1" x14ac:dyDescent="0.25"/>
    <row r="87950" ht="15.75" customHeight="1" x14ac:dyDescent="0.25"/>
    <row r="87951" ht="15.75" customHeight="1" x14ac:dyDescent="0.25"/>
    <row r="87952" ht="15.75" customHeight="1" x14ac:dyDescent="0.25"/>
    <row r="87953" ht="15.75" customHeight="1" x14ac:dyDescent="0.25"/>
    <row r="87954" ht="15.75" customHeight="1" x14ac:dyDescent="0.25"/>
    <row r="87955" ht="15.75" customHeight="1" x14ac:dyDescent="0.25"/>
    <row r="87956" ht="15.75" customHeight="1" x14ac:dyDescent="0.25"/>
    <row r="87957" ht="15.75" customHeight="1" x14ac:dyDescent="0.25"/>
    <row r="87958" ht="15.75" customHeight="1" x14ac:dyDescent="0.25"/>
    <row r="87959" ht="15.75" customHeight="1" x14ac:dyDescent="0.25"/>
    <row r="87960" ht="15.75" customHeight="1" x14ac:dyDescent="0.25"/>
    <row r="87961" ht="15.75" customHeight="1" x14ac:dyDescent="0.25"/>
    <row r="87962" ht="15.75" customHeight="1" x14ac:dyDescent="0.25"/>
    <row r="87963" ht="15.75" customHeight="1" x14ac:dyDescent="0.25"/>
    <row r="87964" ht="15.75" customHeight="1" x14ac:dyDescent="0.25"/>
    <row r="87965" ht="15.75" customHeight="1" x14ac:dyDescent="0.25"/>
    <row r="87966" ht="15.75" customHeight="1" x14ac:dyDescent="0.25"/>
    <row r="87967" ht="15.75" customHeight="1" x14ac:dyDescent="0.25"/>
    <row r="87968" ht="15.75" customHeight="1" x14ac:dyDescent="0.25"/>
    <row r="87969" ht="15.75" customHeight="1" x14ac:dyDescent="0.25"/>
    <row r="87970" ht="15.75" customHeight="1" x14ac:dyDescent="0.25"/>
    <row r="87971" ht="15.75" customHeight="1" x14ac:dyDescent="0.25"/>
    <row r="87972" ht="15.75" customHeight="1" x14ac:dyDescent="0.25"/>
    <row r="87973" ht="15.75" customHeight="1" x14ac:dyDescent="0.25"/>
    <row r="87974" ht="15.75" customHeight="1" x14ac:dyDescent="0.25"/>
    <row r="87975" ht="15.75" customHeight="1" x14ac:dyDescent="0.25"/>
    <row r="87976" ht="15.75" customHeight="1" x14ac:dyDescent="0.25"/>
    <row r="87977" ht="15.75" customHeight="1" x14ac:dyDescent="0.25"/>
    <row r="87978" ht="15.75" customHeight="1" x14ac:dyDescent="0.25"/>
    <row r="87979" ht="15.75" customHeight="1" x14ac:dyDescent="0.25"/>
    <row r="87980" ht="15.75" customHeight="1" x14ac:dyDescent="0.25"/>
    <row r="87981" ht="15.75" customHeight="1" x14ac:dyDescent="0.25"/>
    <row r="87982" ht="15.75" customHeight="1" x14ac:dyDescent="0.25"/>
    <row r="87983" ht="15.75" customHeight="1" x14ac:dyDescent="0.25"/>
    <row r="87984" ht="15.75" customHeight="1" x14ac:dyDescent="0.25"/>
    <row r="87985" ht="15.75" customHeight="1" x14ac:dyDescent="0.25"/>
    <row r="87986" ht="15.75" customHeight="1" x14ac:dyDescent="0.25"/>
    <row r="87987" ht="15.75" customHeight="1" x14ac:dyDescent="0.25"/>
    <row r="87988" ht="15.75" customHeight="1" x14ac:dyDescent="0.25"/>
    <row r="87989" ht="15.75" customHeight="1" x14ac:dyDescent="0.25"/>
    <row r="87990" ht="15.75" customHeight="1" x14ac:dyDescent="0.25"/>
    <row r="87991" ht="15.75" customHeight="1" x14ac:dyDescent="0.25"/>
    <row r="87992" ht="15.75" customHeight="1" x14ac:dyDescent="0.25"/>
    <row r="87993" ht="15.75" customHeight="1" x14ac:dyDescent="0.25"/>
    <row r="87994" ht="15.75" customHeight="1" x14ac:dyDescent="0.25"/>
    <row r="87995" ht="15.75" customHeight="1" x14ac:dyDescent="0.25"/>
    <row r="87996" ht="15.75" customHeight="1" x14ac:dyDescent="0.25"/>
    <row r="87997" ht="15.75" customHeight="1" x14ac:dyDescent="0.25"/>
    <row r="87998" ht="15.75" customHeight="1" x14ac:dyDescent="0.25"/>
    <row r="87999" ht="15.75" customHeight="1" x14ac:dyDescent="0.25"/>
    <row r="88000" ht="15.75" customHeight="1" x14ac:dyDescent="0.25"/>
    <row r="88001" ht="15.75" customHeight="1" x14ac:dyDescent="0.25"/>
    <row r="88002" ht="15.75" customHeight="1" x14ac:dyDescent="0.25"/>
    <row r="88003" ht="15.75" customHeight="1" x14ac:dyDescent="0.25"/>
    <row r="88004" ht="15.75" customHeight="1" x14ac:dyDescent="0.25"/>
    <row r="88005" ht="15.75" customHeight="1" x14ac:dyDescent="0.25"/>
    <row r="88006" ht="15.75" customHeight="1" x14ac:dyDescent="0.25"/>
    <row r="88007" ht="15.75" customHeight="1" x14ac:dyDescent="0.25"/>
    <row r="88008" ht="15.75" customHeight="1" x14ac:dyDescent="0.25"/>
    <row r="88009" ht="15.75" customHeight="1" x14ac:dyDescent="0.25"/>
    <row r="88010" ht="15.75" customHeight="1" x14ac:dyDescent="0.25"/>
    <row r="88011" ht="15.75" customHeight="1" x14ac:dyDescent="0.25"/>
    <row r="88012" ht="15.75" customHeight="1" x14ac:dyDescent="0.25"/>
    <row r="88013" ht="15.75" customHeight="1" x14ac:dyDescent="0.25"/>
    <row r="88014" ht="15.75" customHeight="1" x14ac:dyDescent="0.25"/>
    <row r="88015" ht="15.75" customHeight="1" x14ac:dyDescent="0.25"/>
    <row r="88016" ht="15.75" customHeight="1" x14ac:dyDescent="0.25"/>
    <row r="88017" ht="15.75" customHeight="1" x14ac:dyDescent="0.25"/>
    <row r="88018" ht="15.75" customHeight="1" x14ac:dyDescent="0.25"/>
    <row r="88019" ht="15.75" customHeight="1" x14ac:dyDescent="0.25"/>
    <row r="88020" ht="15.75" customHeight="1" x14ac:dyDescent="0.25"/>
    <row r="88021" ht="15.75" customHeight="1" x14ac:dyDescent="0.25"/>
    <row r="88022" ht="15.75" customHeight="1" x14ac:dyDescent="0.25"/>
    <row r="88023" ht="15.75" customHeight="1" x14ac:dyDescent="0.25"/>
    <row r="88024" ht="15.75" customHeight="1" x14ac:dyDescent="0.25"/>
    <row r="88025" ht="15.75" customHeight="1" x14ac:dyDescent="0.25"/>
    <row r="88026" ht="15.75" customHeight="1" x14ac:dyDescent="0.25"/>
    <row r="88027" ht="15.75" customHeight="1" x14ac:dyDescent="0.25"/>
    <row r="88028" ht="15.75" customHeight="1" x14ac:dyDescent="0.25"/>
    <row r="88029" ht="15.75" customHeight="1" x14ac:dyDescent="0.25"/>
    <row r="88030" ht="15.75" customHeight="1" x14ac:dyDescent="0.25"/>
    <row r="88031" ht="15.75" customHeight="1" x14ac:dyDescent="0.25"/>
    <row r="88032" ht="15.75" customHeight="1" x14ac:dyDescent="0.25"/>
    <row r="88033" ht="15.75" customHeight="1" x14ac:dyDescent="0.25"/>
    <row r="88034" ht="15.75" customHeight="1" x14ac:dyDescent="0.25"/>
    <row r="88035" ht="15.75" customHeight="1" x14ac:dyDescent="0.25"/>
    <row r="88036" ht="15.75" customHeight="1" x14ac:dyDescent="0.25"/>
    <row r="88037" ht="15.75" customHeight="1" x14ac:dyDescent="0.25"/>
    <row r="88038" ht="15.75" customHeight="1" x14ac:dyDescent="0.25"/>
    <row r="88039" ht="15.75" customHeight="1" x14ac:dyDescent="0.25"/>
    <row r="88040" ht="15.75" customHeight="1" x14ac:dyDescent="0.25"/>
    <row r="88041" ht="15.75" customHeight="1" x14ac:dyDescent="0.25"/>
    <row r="88042" ht="15.75" customHeight="1" x14ac:dyDescent="0.25"/>
    <row r="88043" ht="15.75" customHeight="1" x14ac:dyDescent="0.25"/>
    <row r="88044" ht="15.75" customHeight="1" x14ac:dyDescent="0.25"/>
    <row r="88045" ht="15.75" customHeight="1" x14ac:dyDescent="0.25"/>
    <row r="88046" ht="15.75" customHeight="1" x14ac:dyDescent="0.25"/>
    <row r="88047" ht="15.75" customHeight="1" x14ac:dyDescent="0.25"/>
    <row r="88048" ht="15.75" customHeight="1" x14ac:dyDescent="0.25"/>
    <row r="88049" ht="15.75" customHeight="1" x14ac:dyDescent="0.25"/>
    <row r="88050" ht="15.75" customHeight="1" x14ac:dyDescent="0.25"/>
    <row r="88051" ht="15.75" customHeight="1" x14ac:dyDescent="0.25"/>
    <row r="88052" ht="15.75" customHeight="1" x14ac:dyDescent="0.25"/>
    <row r="88053" ht="15.75" customHeight="1" x14ac:dyDescent="0.25"/>
    <row r="88054" ht="15.75" customHeight="1" x14ac:dyDescent="0.25"/>
    <row r="88055" ht="15.75" customHeight="1" x14ac:dyDescent="0.25"/>
    <row r="88056" ht="15.75" customHeight="1" x14ac:dyDescent="0.25"/>
    <row r="88057" ht="15.75" customHeight="1" x14ac:dyDescent="0.25"/>
    <row r="88058" ht="15.75" customHeight="1" x14ac:dyDescent="0.25"/>
    <row r="88059" ht="15.75" customHeight="1" x14ac:dyDescent="0.25"/>
    <row r="88060" ht="15.75" customHeight="1" x14ac:dyDescent="0.25"/>
    <row r="88061" ht="15.75" customHeight="1" x14ac:dyDescent="0.25"/>
    <row r="88062" ht="15.75" customHeight="1" x14ac:dyDescent="0.25"/>
    <row r="88063" ht="15.75" customHeight="1" x14ac:dyDescent="0.25"/>
    <row r="88064" ht="15.75" customHeight="1" x14ac:dyDescent="0.25"/>
    <row r="88065" ht="15.75" customHeight="1" x14ac:dyDescent="0.25"/>
    <row r="88066" ht="15.75" customHeight="1" x14ac:dyDescent="0.25"/>
    <row r="88067" ht="15.75" customHeight="1" x14ac:dyDescent="0.25"/>
    <row r="88068" ht="15.75" customHeight="1" x14ac:dyDescent="0.25"/>
    <row r="88069" ht="15.75" customHeight="1" x14ac:dyDescent="0.25"/>
    <row r="88070" ht="15.75" customHeight="1" x14ac:dyDescent="0.25"/>
    <row r="88071" ht="15.75" customHeight="1" x14ac:dyDescent="0.25"/>
    <row r="88072" ht="15.75" customHeight="1" x14ac:dyDescent="0.25"/>
    <row r="88073" ht="15.75" customHeight="1" x14ac:dyDescent="0.25"/>
    <row r="88074" ht="15.75" customHeight="1" x14ac:dyDescent="0.25"/>
    <row r="88075" ht="15.75" customHeight="1" x14ac:dyDescent="0.25"/>
    <row r="88076" ht="15.75" customHeight="1" x14ac:dyDescent="0.25"/>
    <row r="88077" ht="15.75" customHeight="1" x14ac:dyDescent="0.25"/>
    <row r="88078" ht="15.75" customHeight="1" x14ac:dyDescent="0.25"/>
    <row r="88079" ht="15.75" customHeight="1" x14ac:dyDescent="0.25"/>
    <row r="88080" ht="15.75" customHeight="1" x14ac:dyDescent="0.25"/>
    <row r="88081" ht="15.75" customHeight="1" x14ac:dyDescent="0.25"/>
    <row r="88082" ht="15.75" customHeight="1" x14ac:dyDescent="0.25"/>
    <row r="88083" ht="15.75" customHeight="1" x14ac:dyDescent="0.25"/>
    <row r="88084" ht="15.75" customHeight="1" x14ac:dyDescent="0.25"/>
    <row r="88085" ht="15.75" customHeight="1" x14ac:dyDescent="0.25"/>
    <row r="88086" ht="15.75" customHeight="1" x14ac:dyDescent="0.25"/>
    <row r="88087" ht="15.75" customHeight="1" x14ac:dyDescent="0.25"/>
    <row r="88088" ht="15.75" customHeight="1" x14ac:dyDescent="0.25"/>
    <row r="88089" ht="15.75" customHeight="1" x14ac:dyDescent="0.25"/>
    <row r="88090" ht="15.75" customHeight="1" x14ac:dyDescent="0.25"/>
    <row r="88091" ht="15.75" customHeight="1" x14ac:dyDescent="0.25"/>
    <row r="88092" ht="15.75" customHeight="1" x14ac:dyDescent="0.25"/>
    <row r="88093" ht="15.75" customHeight="1" x14ac:dyDescent="0.25"/>
    <row r="88094" ht="15.75" customHeight="1" x14ac:dyDescent="0.25"/>
    <row r="88095" ht="15.75" customHeight="1" x14ac:dyDescent="0.25"/>
    <row r="88096" ht="15.75" customHeight="1" x14ac:dyDescent="0.25"/>
    <row r="88097" ht="15.75" customHeight="1" x14ac:dyDescent="0.25"/>
    <row r="88098" ht="15.75" customHeight="1" x14ac:dyDescent="0.25"/>
    <row r="88099" ht="15.75" customHeight="1" x14ac:dyDescent="0.25"/>
    <row r="88100" ht="15.75" customHeight="1" x14ac:dyDescent="0.25"/>
    <row r="88101" ht="15.75" customHeight="1" x14ac:dyDescent="0.25"/>
    <row r="88102" ht="15.75" customHeight="1" x14ac:dyDescent="0.25"/>
    <row r="88103" ht="15.75" customHeight="1" x14ac:dyDescent="0.25"/>
    <row r="88104" ht="15.75" customHeight="1" x14ac:dyDescent="0.25"/>
    <row r="88105" ht="15.75" customHeight="1" x14ac:dyDescent="0.25"/>
    <row r="88106" ht="15.75" customHeight="1" x14ac:dyDescent="0.25"/>
    <row r="88107" ht="15.75" customHeight="1" x14ac:dyDescent="0.25"/>
    <row r="88108" ht="15.75" customHeight="1" x14ac:dyDescent="0.25"/>
    <row r="88109" ht="15.75" customHeight="1" x14ac:dyDescent="0.25"/>
    <row r="88110" ht="15.75" customHeight="1" x14ac:dyDescent="0.25"/>
    <row r="88111" ht="15.75" customHeight="1" x14ac:dyDescent="0.25"/>
    <row r="88112" ht="15.75" customHeight="1" x14ac:dyDescent="0.25"/>
    <row r="88113" ht="15.75" customHeight="1" x14ac:dyDescent="0.25"/>
    <row r="88114" ht="15.75" customHeight="1" x14ac:dyDescent="0.25"/>
    <row r="88115" ht="15.75" customHeight="1" x14ac:dyDescent="0.25"/>
    <row r="88116" ht="15.75" customHeight="1" x14ac:dyDescent="0.25"/>
    <row r="88117" ht="15.75" customHeight="1" x14ac:dyDescent="0.25"/>
    <row r="88118" ht="15.75" customHeight="1" x14ac:dyDescent="0.25"/>
    <row r="88119" ht="15.75" customHeight="1" x14ac:dyDescent="0.25"/>
    <row r="88120" ht="15.75" customHeight="1" x14ac:dyDescent="0.25"/>
    <row r="88121" ht="15.75" customHeight="1" x14ac:dyDescent="0.25"/>
    <row r="88122" ht="15.75" customHeight="1" x14ac:dyDescent="0.25"/>
    <row r="88123" ht="15.75" customHeight="1" x14ac:dyDescent="0.25"/>
    <row r="88124" ht="15.75" customHeight="1" x14ac:dyDescent="0.25"/>
    <row r="88125" ht="15.75" customHeight="1" x14ac:dyDescent="0.25"/>
    <row r="88126" ht="15.75" customHeight="1" x14ac:dyDescent="0.25"/>
    <row r="88127" ht="15.75" customHeight="1" x14ac:dyDescent="0.25"/>
    <row r="88128" ht="15.75" customHeight="1" x14ac:dyDescent="0.25"/>
    <row r="88129" ht="15.75" customHeight="1" x14ac:dyDescent="0.25"/>
    <row r="88130" ht="15.75" customHeight="1" x14ac:dyDescent="0.25"/>
    <row r="88131" ht="15.75" customHeight="1" x14ac:dyDescent="0.25"/>
    <row r="88132" ht="15.75" customHeight="1" x14ac:dyDescent="0.25"/>
    <row r="88133" ht="15.75" customHeight="1" x14ac:dyDescent="0.25"/>
    <row r="88134" ht="15.75" customHeight="1" x14ac:dyDescent="0.25"/>
    <row r="88135" ht="15.75" customHeight="1" x14ac:dyDescent="0.25"/>
    <row r="88136" ht="15.75" customHeight="1" x14ac:dyDescent="0.25"/>
    <row r="88137" ht="15.75" customHeight="1" x14ac:dyDescent="0.25"/>
    <row r="88138" ht="15.75" customHeight="1" x14ac:dyDescent="0.25"/>
    <row r="88139" ht="15.75" customHeight="1" x14ac:dyDescent="0.25"/>
    <row r="88140" ht="15.75" customHeight="1" x14ac:dyDescent="0.25"/>
    <row r="88141" ht="15.75" customHeight="1" x14ac:dyDescent="0.25"/>
    <row r="88142" ht="15.75" customHeight="1" x14ac:dyDescent="0.25"/>
    <row r="88143" ht="15.75" customHeight="1" x14ac:dyDescent="0.25"/>
    <row r="88144" ht="15.75" customHeight="1" x14ac:dyDescent="0.25"/>
    <row r="88145" ht="15.75" customHeight="1" x14ac:dyDescent="0.25"/>
    <row r="88146" ht="15.75" customHeight="1" x14ac:dyDescent="0.25"/>
    <row r="88147" ht="15.75" customHeight="1" x14ac:dyDescent="0.25"/>
    <row r="88148" ht="15.75" customHeight="1" x14ac:dyDescent="0.25"/>
    <row r="88149" ht="15.75" customHeight="1" x14ac:dyDescent="0.25"/>
    <row r="88150" ht="15.75" customHeight="1" x14ac:dyDescent="0.25"/>
    <row r="88151" ht="15.75" customHeight="1" x14ac:dyDescent="0.25"/>
    <row r="88152" ht="15.75" customHeight="1" x14ac:dyDescent="0.25"/>
    <row r="88153" ht="15.75" customHeight="1" x14ac:dyDescent="0.25"/>
    <row r="88154" ht="15.75" customHeight="1" x14ac:dyDescent="0.25"/>
    <row r="88155" ht="15.75" customHeight="1" x14ac:dyDescent="0.25"/>
    <row r="88156" ht="15.75" customHeight="1" x14ac:dyDescent="0.25"/>
    <row r="88157" ht="15.75" customHeight="1" x14ac:dyDescent="0.25"/>
    <row r="88158" ht="15.75" customHeight="1" x14ac:dyDescent="0.25"/>
    <row r="88159" ht="15.75" customHeight="1" x14ac:dyDescent="0.25"/>
    <row r="88160" ht="15.75" customHeight="1" x14ac:dyDescent="0.25"/>
    <row r="88161" ht="15.75" customHeight="1" x14ac:dyDescent="0.25"/>
    <row r="88162" ht="15.75" customHeight="1" x14ac:dyDescent="0.25"/>
    <row r="88163" ht="15.75" customHeight="1" x14ac:dyDescent="0.25"/>
    <row r="88164" ht="15.75" customHeight="1" x14ac:dyDescent="0.25"/>
    <row r="88165" ht="15.75" customHeight="1" x14ac:dyDescent="0.25"/>
    <row r="88166" ht="15.75" customHeight="1" x14ac:dyDescent="0.25"/>
    <row r="88167" ht="15.75" customHeight="1" x14ac:dyDescent="0.25"/>
    <row r="88168" ht="15.75" customHeight="1" x14ac:dyDescent="0.25"/>
    <row r="88169" ht="15.75" customHeight="1" x14ac:dyDescent="0.25"/>
    <row r="88170" ht="15.75" customHeight="1" x14ac:dyDescent="0.25"/>
    <row r="88171" ht="15.75" customHeight="1" x14ac:dyDescent="0.25"/>
    <row r="88172" ht="15.75" customHeight="1" x14ac:dyDescent="0.25"/>
    <row r="88173" ht="15.75" customHeight="1" x14ac:dyDescent="0.25"/>
    <row r="88174" ht="15.75" customHeight="1" x14ac:dyDescent="0.25"/>
    <row r="88175" ht="15.75" customHeight="1" x14ac:dyDescent="0.25"/>
    <row r="88176" ht="15.75" customHeight="1" x14ac:dyDescent="0.25"/>
    <row r="88177" ht="15.75" customHeight="1" x14ac:dyDescent="0.25"/>
    <row r="88178" ht="15.75" customHeight="1" x14ac:dyDescent="0.25"/>
    <row r="88179" ht="15.75" customHeight="1" x14ac:dyDescent="0.25"/>
    <row r="88180" ht="15.75" customHeight="1" x14ac:dyDescent="0.25"/>
    <row r="88181" ht="15.75" customHeight="1" x14ac:dyDescent="0.25"/>
    <row r="88182" ht="15.75" customHeight="1" x14ac:dyDescent="0.25"/>
    <row r="88183" ht="15.75" customHeight="1" x14ac:dyDescent="0.25"/>
    <row r="88184" ht="15.75" customHeight="1" x14ac:dyDescent="0.25"/>
    <row r="88185" ht="15.75" customHeight="1" x14ac:dyDescent="0.25"/>
    <row r="88186" ht="15.75" customHeight="1" x14ac:dyDescent="0.25"/>
    <row r="88187" ht="15.75" customHeight="1" x14ac:dyDescent="0.25"/>
    <row r="88188" ht="15.75" customHeight="1" x14ac:dyDescent="0.25"/>
    <row r="88189" ht="15.75" customHeight="1" x14ac:dyDescent="0.25"/>
    <row r="88190" ht="15.75" customHeight="1" x14ac:dyDescent="0.25"/>
    <row r="88191" ht="15.75" customHeight="1" x14ac:dyDescent="0.25"/>
    <row r="88192" ht="15.75" customHeight="1" x14ac:dyDescent="0.25"/>
    <row r="88193" ht="15.75" customHeight="1" x14ac:dyDescent="0.25"/>
    <row r="88194" ht="15.75" customHeight="1" x14ac:dyDescent="0.25"/>
    <row r="88195" ht="15.75" customHeight="1" x14ac:dyDescent="0.25"/>
    <row r="88196" ht="15.75" customHeight="1" x14ac:dyDescent="0.25"/>
    <row r="88197" ht="15.75" customHeight="1" x14ac:dyDescent="0.25"/>
    <row r="88198" ht="15.75" customHeight="1" x14ac:dyDescent="0.25"/>
    <row r="88199" ht="15.75" customHeight="1" x14ac:dyDescent="0.25"/>
    <row r="88200" ht="15.75" customHeight="1" x14ac:dyDescent="0.25"/>
    <row r="88201" ht="15.75" customHeight="1" x14ac:dyDescent="0.25"/>
    <row r="88202" ht="15.75" customHeight="1" x14ac:dyDescent="0.25"/>
    <row r="88203" ht="15.75" customHeight="1" x14ac:dyDescent="0.25"/>
    <row r="88204" ht="15.75" customHeight="1" x14ac:dyDescent="0.25"/>
    <row r="88205" ht="15.75" customHeight="1" x14ac:dyDescent="0.25"/>
    <row r="88206" ht="15.75" customHeight="1" x14ac:dyDescent="0.25"/>
    <row r="88207" ht="15.75" customHeight="1" x14ac:dyDescent="0.25"/>
    <row r="88208" ht="15.75" customHeight="1" x14ac:dyDescent="0.25"/>
    <row r="88209" ht="15.75" customHeight="1" x14ac:dyDescent="0.25"/>
    <row r="88210" ht="15.75" customHeight="1" x14ac:dyDescent="0.25"/>
    <row r="88211" ht="15.75" customHeight="1" x14ac:dyDescent="0.25"/>
    <row r="88212" ht="15.75" customHeight="1" x14ac:dyDescent="0.25"/>
    <row r="88213" ht="15.75" customHeight="1" x14ac:dyDescent="0.25"/>
    <row r="88214" ht="15.75" customHeight="1" x14ac:dyDescent="0.25"/>
    <row r="88215" ht="15.75" customHeight="1" x14ac:dyDescent="0.25"/>
    <row r="88216" ht="15.75" customHeight="1" x14ac:dyDescent="0.25"/>
    <row r="88217" ht="15.75" customHeight="1" x14ac:dyDescent="0.25"/>
    <row r="88218" ht="15.75" customHeight="1" x14ac:dyDescent="0.25"/>
    <row r="88219" ht="15.75" customHeight="1" x14ac:dyDescent="0.25"/>
    <row r="88220" ht="15.75" customHeight="1" x14ac:dyDescent="0.25"/>
    <row r="88221" ht="15.75" customHeight="1" x14ac:dyDescent="0.25"/>
    <row r="88222" ht="15.75" customHeight="1" x14ac:dyDescent="0.25"/>
    <row r="88223" ht="15.75" customHeight="1" x14ac:dyDescent="0.25"/>
    <row r="88224" ht="15.75" customHeight="1" x14ac:dyDescent="0.25"/>
    <row r="88225" ht="15.75" customHeight="1" x14ac:dyDescent="0.25"/>
    <row r="88226" ht="15.75" customHeight="1" x14ac:dyDescent="0.25"/>
    <row r="88227" ht="15.75" customHeight="1" x14ac:dyDescent="0.25"/>
    <row r="88228" ht="15.75" customHeight="1" x14ac:dyDescent="0.25"/>
    <row r="88229" ht="15.75" customHeight="1" x14ac:dyDescent="0.25"/>
    <row r="88230" ht="15.75" customHeight="1" x14ac:dyDescent="0.25"/>
    <row r="88231" ht="15.75" customHeight="1" x14ac:dyDescent="0.25"/>
    <row r="88232" ht="15.75" customHeight="1" x14ac:dyDescent="0.25"/>
    <row r="88233" ht="15.75" customHeight="1" x14ac:dyDescent="0.25"/>
    <row r="88234" ht="15.75" customHeight="1" x14ac:dyDescent="0.25"/>
    <row r="88235" ht="15.75" customHeight="1" x14ac:dyDescent="0.25"/>
    <row r="88236" ht="15.75" customHeight="1" x14ac:dyDescent="0.25"/>
    <row r="88237" ht="15.75" customHeight="1" x14ac:dyDescent="0.25"/>
    <row r="88238" ht="15.75" customHeight="1" x14ac:dyDescent="0.25"/>
    <row r="88239" ht="15.75" customHeight="1" x14ac:dyDescent="0.25"/>
    <row r="88240" ht="15.75" customHeight="1" x14ac:dyDescent="0.25"/>
    <row r="88241" ht="15.75" customHeight="1" x14ac:dyDescent="0.25"/>
    <row r="88242" ht="15.75" customHeight="1" x14ac:dyDescent="0.25"/>
    <row r="88243" ht="15.75" customHeight="1" x14ac:dyDescent="0.25"/>
    <row r="88244" ht="15.75" customHeight="1" x14ac:dyDescent="0.25"/>
    <row r="88245" ht="15.75" customHeight="1" x14ac:dyDescent="0.25"/>
    <row r="88246" ht="15.75" customHeight="1" x14ac:dyDescent="0.25"/>
    <row r="88247" ht="15.75" customHeight="1" x14ac:dyDescent="0.25"/>
    <row r="88248" ht="15.75" customHeight="1" x14ac:dyDescent="0.25"/>
    <row r="88249" ht="15.75" customHeight="1" x14ac:dyDescent="0.25"/>
    <row r="88250" ht="15.75" customHeight="1" x14ac:dyDescent="0.25"/>
    <row r="88251" ht="15.75" customHeight="1" x14ac:dyDescent="0.25"/>
    <row r="88252" ht="15.75" customHeight="1" x14ac:dyDescent="0.25"/>
    <row r="88253" ht="15.75" customHeight="1" x14ac:dyDescent="0.25"/>
    <row r="88254" ht="15.75" customHeight="1" x14ac:dyDescent="0.25"/>
    <row r="88255" ht="15.75" customHeight="1" x14ac:dyDescent="0.25"/>
    <row r="88256" ht="15.75" customHeight="1" x14ac:dyDescent="0.25"/>
    <row r="88257" ht="15.75" customHeight="1" x14ac:dyDescent="0.25"/>
    <row r="88258" ht="15.75" customHeight="1" x14ac:dyDescent="0.25"/>
    <row r="88259" ht="15.75" customHeight="1" x14ac:dyDescent="0.25"/>
    <row r="88260" ht="15.75" customHeight="1" x14ac:dyDescent="0.25"/>
    <row r="88261" ht="15.75" customHeight="1" x14ac:dyDescent="0.25"/>
    <row r="88262" ht="15.75" customHeight="1" x14ac:dyDescent="0.25"/>
    <row r="88263" ht="15.75" customHeight="1" x14ac:dyDescent="0.25"/>
    <row r="88264" ht="15.75" customHeight="1" x14ac:dyDescent="0.25"/>
    <row r="88265" ht="15.75" customHeight="1" x14ac:dyDescent="0.25"/>
    <row r="88266" ht="15.75" customHeight="1" x14ac:dyDescent="0.25"/>
    <row r="88267" ht="15.75" customHeight="1" x14ac:dyDescent="0.25"/>
    <row r="88268" ht="15.75" customHeight="1" x14ac:dyDescent="0.25"/>
    <row r="88269" ht="15.75" customHeight="1" x14ac:dyDescent="0.25"/>
    <row r="88270" ht="15.75" customHeight="1" x14ac:dyDescent="0.25"/>
    <row r="88271" ht="15.75" customHeight="1" x14ac:dyDescent="0.25"/>
    <row r="88272" ht="15.75" customHeight="1" x14ac:dyDescent="0.25"/>
    <row r="88273" ht="15.75" customHeight="1" x14ac:dyDescent="0.25"/>
    <row r="88274" ht="15.75" customHeight="1" x14ac:dyDescent="0.25"/>
    <row r="88275" ht="15.75" customHeight="1" x14ac:dyDescent="0.25"/>
    <row r="88276" ht="15.75" customHeight="1" x14ac:dyDescent="0.25"/>
    <row r="88277" ht="15.75" customHeight="1" x14ac:dyDescent="0.25"/>
    <row r="88278" ht="15.75" customHeight="1" x14ac:dyDescent="0.25"/>
    <row r="88279" ht="15.75" customHeight="1" x14ac:dyDescent="0.25"/>
    <row r="88280" ht="15.75" customHeight="1" x14ac:dyDescent="0.25"/>
    <row r="88281" ht="15.75" customHeight="1" x14ac:dyDescent="0.25"/>
    <row r="88282" ht="15.75" customHeight="1" x14ac:dyDescent="0.25"/>
    <row r="88283" ht="15.75" customHeight="1" x14ac:dyDescent="0.25"/>
    <row r="88284" ht="15.75" customHeight="1" x14ac:dyDescent="0.25"/>
    <row r="88285" ht="15.75" customHeight="1" x14ac:dyDescent="0.25"/>
    <row r="88286" ht="15.75" customHeight="1" x14ac:dyDescent="0.25"/>
    <row r="88287" ht="15.75" customHeight="1" x14ac:dyDescent="0.25"/>
    <row r="88288" ht="15.75" customHeight="1" x14ac:dyDescent="0.25"/>
    <row r="88289" ht="15.75" customHeight="1" x14ac:dyDescent="0.25"/>
    <row r="88290" ht="15.75" customHeight="1" x14ac:dyDescent="0.25"/>
    <row r="88291" ht="15.75" customHeight="1" x14ac:dyDescent="0.25"/>
    <row r="88292" ht="15.75" customHeight="1" x14ac:dyDescent="0.25"/>
    <row r="88293" ht="15.75" customHeight="1" x14ac:dyDescent="0.25"/>
    <row r="88294" ht="15.75" customHeight="1" x14ac:dyDescent="0.25"/>
    <row r="88295" ht="15.75" customHeight="1" x14ac:dyDescent="0.25"/>
    <row r="88296" ht="15.75" customHeight="1" x14ac:dyDescent="0.25"/>
    <row r="88297" ht="15.75" customHeight="1" x14ac:dyDescent="0.25"/>
    <row r="88298" ht="15.75" customHeight="1" x14ac:dyDescent="0.25"/>
    <row r="88299" ht="15.75" customHeight="1" x14ac:dyDescent="0.25"/>
    <row r="88300" ht="15.75" customHeight="1" x14ac:dyDescent="0.25"/>
    <row r="88301" ht="15.75" customHeight="1" x14ac:dyDescent="0.25"/>
    <row r="88302" ht="15.75" customHeight="1" x14ac:dyDescent="0.25"/>
    <row r="88303" ht="15.75" customHeight="1" x14ac:dyDescent="0.25"/>
    <row r="88304" ht="15.75" customHeight="1" x14ac:dyDescent="0.25"/>
    <row r="88305" ht="15.75" customHeight="1" x14ac:dyDescent="0.25"/>
    <row r="88306" ht="15.75" customHeight="1" x14ac:dyDescent="0.25"/>
    <row r="88307" ht="15.75" customHeight="1" x14ac:dyDescent="0.25"/>
    <row r="88308" ht="15.75" customHeight="1" x14ac:dyDescent="0.25"/>
    <row r="88309" ht="15.75" customHeight="1" x14ac:dyDescent="0.25"/>
    <row r="88310" ht="15.75" customHeight="1" x14ac:dyDescent="0.25"/>
    <row r="88311" ht="15.75" customHeight="1" x14ac:dyDescent="0.25"/>
    <row r="88312" ht="15.75" customHeight="1" x14ac:dyDescent="0.25"/>
    <row r="88313" ht="15.75" customHeight="1" x14ac:dyDescent="0.25"/>
    <row r="88314" ht="15.75" customHeight="1" x14ac:dyDescent="0.25"/>
    <row r="88315" ht="15.75" customHeight="1" x14ac:dyDescent="0.25"/>
    <row r="88316" ht="15.75" customHeight="1" x14ac:dyDescent="0.25"/>
    <row r="88317" ht="15.75" customHeight="1" x14ac:dyDescent="0.25"/>
    <row r="88318" ht="15.75" customHeight="1" x14ac:dyDescent="0.25"/>
    <row r="88319" ht="15.75" customHeight="1" x14ac:dyDescent="0.25"/>
    <row r="88320" ht="15.75" customHeight="1" x14ac:dyDescent="0.25"/>
    <row r="88321" ht="15.75" customHeight="1" x14ac:dyDescent="0.25"/>
    <row r="88322" ht="15.75" customHeight="1" x14ac:dyDescent="0.25"/>
    <row r="88323" ht="15.75" customHeight="1" x14ac:dyDescent="0.25"/>
    <row r="88324" ht="15.75" customHeight="1" x14ac:dyDescent="0.25"/>
    <row r="88325" ht="15.75" customHeight="1" x14ac:dyDescent="0.25"/>
    <row r="88326" ht="15.75" customHeight="1" x14ac:dyDescent="0.25"/>
    <row r="88327" ht="15.75" customHeight="1" x14ac:dyDescent="0.25"/>
    <row r="88328" ht="15.75" customHeight="1" x14ac:dyDescent="0.25"/>
    <row r="88329" ht="15.75" customHeight="1" x14ac:dyDescent="0.25"/>
    <row r="88330" ht="15.75" customHeight="1" x14ac:dyDescent="0.25"/>
    <row r="88331" ht="15.75" customHeight="1" x14ac:dyDescent="0.25"/>
    <row r="88332" ht="15.75" customHeight="1" x14ac:dyDescent="0.25"/>
    <row r="88333" ht="15.75" customHeight="1" x14ac:dyDescent="0.25"/>
    <row r="88334" ht="15.75" customHeight="1" x14ac:dyDescent="0.25"/>
    <row r="88335" ht="15.75" customHeight="1" x14ac:dyDescent="0.25"/>
    <row r="88336" ht="15.75" customHeight="1" x14ac:dyDescent="0.25"/>
    <row r="88337" ht="15.75" customHeight="1" x14ac:dyDescent="0.25"/>
    <row r="88338" ht="15.75" customHeight="1" x14ac:dyDescent="0.25"/>
    <row r="88339" ht="15.75" customHeight="1" x14ac:dyDescent="0.25"/>
    <row r="88340" ht="15.75" customHeight="1" x14ac:dyDescent="0.25"/>
    <row r="88341" ht="15.75" customHeight="1" x14ac:dyDescent="0.25"/>
    <row r="88342" ht="15.75" customHeight="1" x14ac:dyDescent="0.25"/>
    <row r="88343" ht="15.75" customHeight="1" x14ac:dyDescent="0.25"/>
    <row r="88344" ht="15.75" customHeight="1" x14ac:dyDescent="0.25"/>
    <row r="88345" ht="15.75" customHeight="1" x14ac:dyDescent="0.25"/>
    <row r="88346" ht="15.75" customHeight="1" x14ac:dyDescent="0.25"/>
    <row r="88347" ht="15.75" customHeight="1" x14ac:dyDescent="0.25"/>
    <row r="88348" ht="15.75" customHeight="1" x14ac:dyDescent="0.25"/>
    <row r="88349" ht="15.75" customHeight="1" x14ac:dyDescent="0.25"/>
    <row r="88350" ht="15.75" customHeight="1" x14ac:dyDescent="0.25"/>
    <row r="88351" ht="15.75" customHeight="1" x14ac:dyDescent="0.25"/>
    <row r="88352" ht="15.75" customHeight="1" x14ac:dyDescent="0.25"/>
    <row r="88353" ht="15.75" customHeight="1" x14ac:dyDescent="0.25"/>
    <row r="88354" ht="15.75" customHeight="1" x14ac:dyDescent="0.25"/>
    <row r="88355" ht="15.75" customHeight="1" x14ac:dyDescent="0.25"/>
    <row r="88356" ht="15.75" customHeight="1" x14ac:dyDescent="0.25"/>
    <row r="88357" ht="15.75" customHeight="1" x14ac:dyDescent="0.25"/>
    <row r="88358" ht="15.75" customHeight="1" x14ac:dyDescent="0.25"/>
    <row r="88359" ht="15.75" customHeight="1" x14ac:dyDescent="0.25"/>
    <row r="88360" ht="15.75" customHeight="1" x14ac:dyDescent="0.25"/>
    <row r="88361" ht="15.75" customHeight="1" x14ac:dyDescent="0.25"/>
    <row r="88362" ht="15.75" customHeight="1" x14ac:dyDescent="0.25"/>
    <row r="88363" ht="15.75" customHeight="1" x14ac:dyDescent="0.25"/>
    <row r="88364" ht="15.75" customHeight="1" x14ac:dyDescent="0.25"/>
    <row r="88365" ht="15.75" customHeight="1" x14ac:dyDescent="0.25"/>
    <row r="88366" ht="15.75" customHeight="1" x14ac:dyDescent="0.25"/>
    <row r="88367" ht="15.75" customHeight="1" x14ac:dyDescent="0.25"/>
    <row r="88368" ht="15.75" customHeight="1" x14ac:dyDescent="0.25"/>
    <row r="88369" ht="15.75" customHeight="1" x14ac:dyDescent="0.25"/>
    <row r="88370" ht="15.75" customHeight="1" x14ac:dyDescent="0.25"/>
    <row r="88371" ht="15.75" customHeight="1" x14ac:dyDescent="0.25"/>
    <row r="88372" ht="15.75" customHeight="1" x14ac:dyDescent="0.25"/>
    <row r="88373" ht="15.75" customHeight="1" x14ac:dyDescent="0.25"/>
    <row r="88374" ht="15.75" customHeight="1" x14ac:dyDescent="0.25"/>
    <row r="88375" ht="15.75" customHeight="1" x14ac:dyDescent="0.25"/>
    <row r="88376" ht="15.75" customHeight="1" x14ac:dyDescent="0.25"/>
    <row r="88377" ht="15.75" customHeight="1" x14ac:dyDescent="0.25"/>
    <row r="88378" ht="15.75" customHeight="1" x14ac:dyDescent="0.25"/>
    <row r="88379" ht="15.75" customHeight="1" x14ac:dyDescent="0.25"/>
    <row r="88380" ht="15.75" customHeight="1" x14ac:dyDescent="0.25"/>
    <row r="88381" ht="15.75" customHeight="1" x14ac:dyDescent="0.25"/>
    <row r="88382" ht="15.75" customHeight="1" x14ac:dyDescent="0.25"/>
    <row r="88383" ht="15.75" customHeight="1" x14ac:dyDescent="0.25"/>
    <row r="88384" ht="15.75" customHeight="1" x14ac:dyDescent="0.25"/>
    <row r="88385" ht="15.75" customHeight="1" x14ac:dyDescent="0.25"/>
    <row r="88386" ht="15.75" customHeight="1" x14ac:dyDescent="0.25"/>
    <row r="88387" ht="15.75" customHeight="1" x14ac:dyDescent="0.25"/>
    <row r="88388" ht="15.75" customHeight="1" x14ac:dyDescent="0.25"/>
    <row r="88389" ht="15.75" customHeight="1" x14ac:dyDescent="0.25"/>
    <row r="88390" ht="15.75" customHeight="1" x14ac:dyDescent="0.25"/>
    <row r="88391" ht="15.75" customHeight="1" x14ac:dyDescent="0.25"/>
    <row r="88392" ht="15.75" customHeight="1" x14ac:dyDescent="0.25"/>
    <row r="88393" ht="15.75" customHeight="1" x14ac:dyDescent="0.25"/>
    <row r="88394" ht="15.75" customHeight="1" x14ac:dyDescent="0.25"/>
    <row r="88395" ht="15.75" customHeight="1" x14ac:dyDescent="0.25"/>
    <row r="88396" ht="15.75" customHeight="1" x14ac:dyDescent="0.25"/>
    <row r="88397" ht="15.75" customHeight="1" x14ac:dyDescent="0.25"/>
    <row r="88398" ht="15.75" customHeight="1" x14ac:dyDescent="0.25"/>
    <row r="88399" ht="15.75" customHeight="1" x14ac:dyDescent="0.25"/>
    <row r="88400" ht="15.75" customHeight="1" x14ac:dyDescent="0.25"/>
    <row r="88401" ht="15.75" customHeight="1" x14ac:dyDescent="0.25"/>
    <row r="88402" ht="15.75" customHeight="1" x14ac:dyDescent="0.25"/>
    <row r="88403" ht="15.75" customHeight="1" x14ac:dyDescent="0.25"/>
    <row r="88404" ht="15.75" customHeight="1" x14ac:dyDescent="0.25"/>
    <row r="88405" ht="15.75" customHeight="1" x14ac:dyDescent="0.25"/>
    <row r="88406" ht="15.75" customHeight="1" x14ac:dyDescent="0.25"/>
    <row r="88407" ht="15.75" customHeight="1" x14ac:dyDescent="0.25"/>
    <row r="88408" ht="15.75" customHeight="1" x14ac:dyDescent="0.25"/>
    <row r="88409" ht="15.75" customHeight="1" x14ac:dyDescent="0.25"/>
    <row r="88410" ht="15.75" customHeight="1" x14ac:dyDescent="0.25"/>
    <row r="88411" ht="15.75" customHeight="1" x14ac:dyDescent="0.25"/>
    <row r="88412" ht="15.75" customHeight="1" x14ac:dyDescent="0.25"/>
    <row r="88413" ht="15.75" customHeight="1" x14ac:dyDescent="0.25"/>
    <row r="88414" ht="15.75" customHeight="1" x14ac:dyDescent="0.25"/>
    <row r="88415" ht="15.75" customHeight="1" x14ac:dyDescent="0.25"/>
    <row r="88416" ht="15.75" customHeight="1" x14ac:dyDescent="0.25"/>
    <row r="88417" ht="15.75" customHeight="1" x14ac:dyDescent="0.25"/>
    <row r="88418" ht="15.75" customHeight="1" x14ac:dyDescent="0.25"/>
    <row r="88419" ht="15.75" customHeight="1" x14ac:dyDescent="0.25"/>
    <row r="88420" ht="15.75" customHeight="1" x14ac:dyDescent="0.25"/>
    <row r="88421" ht="15.75" customHeight="1" x14ac:dyDescent="0.25"/>
    <row r="88422" ht="15.75" customHeight="1" x14ac:dyDescent="0.25"/>
    <row r="88423" ht="15.75" customHeight="1" x14ac:dyDescent="0.25"/>
    <row r="88424" ht="15.75" customHeight="1" x14ac:dyDescent="0.25"/>
    <row r="88425" ht="15.75" customHeight="1" x14ac:dyDescent="0.25"/>
    <row r="88426" ht="15.75" customHeight="1" x14ac:dyDescent="0.25"/>
    <row r="88427" ht="15.75" customHeight="1" x14ac:dyDescent="0.25"/>
    <row r="88428" ht="15.75" customHeight="1" x14ac:dyDescent="0.25"/>
    <row r="88429" ht="15.75" customHeight="1" x14ac:dyDescent="0.25"/>
    <row r="88430" ht="15.75" customHeight="1" x14ac:dyDescent="0.25"/>
    <row r="88431" ht="15.75" customHeight="1" x14ac:dyDescent="0.25"/>
    <row r="88432" ht="15.75" customHeight="1" x14ac:dyDescent="0.25"/>
    <row r="88433" ht="15.75" customHeight="1" x14ac:dyDescent="0.25"/>
    <row r="88434" ht="15.75" customHeight="1" x14ac:dyDescent="0.25"/>
    <row r="88435" ht="15.75" customHeight="1" x14ac:dyDescent="0.25"/>
    <row r="88436" ht="15.75" customHeight="1" x14ac:dyDescent="0.25"/>
    <row r="88437" ht="15.75" customHeight="1" x14ac:dyDescent="0.25"/>
    <row r="88438" ht="15.75" customHeight="1" x14ac:dyDescent="0.25"/>
    <row r="88439" ht="15.75" customHeight="1" x14ac:dyDescent="0.25"/>
    <row r="88440" ht="15.75" customHeight="1" x14ac:dyDescent="0.25"/>
    <row r="88441" ht="15.75" customHeight="1" x14ac:dyDescent="0.25"/>
    <row r="88442" ht="15.75" customHeight="1" x14ac:dyDescent="0.25"/>
    <row r="88443" ht="15.75" customHeight="1" x14ac:dyDescent="0.25"/>
    <row r="88444" ht="15.75" customHeight="1" x14ac:dyDescent="0.25"/>
    <row r="88445" ht="15.75" customHeight="1" x14ac:dyDescent="0.25"/>
    <row r="88446" ht="15.75" customHeight="1" x14ac:dyDescent="0.25"/>
    <row r="88447" ht="15.75" customHeight="1" x14ac:dyDescent="0.25"/>
    <row r="88448" ht="15.75" customHeight="1" x14ac:dyDescent="0.25"/>
    <row r="88449" ht="15.75" customHeight="1" x14ac:dyDescent="0.25"/>
    <row r="88450" ht="15.75" customHeight="1" x14ac:dyDescent="0.25"/>
    <row r="88451" ht="15.75" customHeight="1" x14ac:dyDescent="0.25"/>
    <row r="88452" ht="15.75" customHeight="1" x14ac:dyDescent="0.25"/>
    <row r="88453" ht="15.75" customHeight="1" x14ac:dyDescent="0.25"/>
    <row r="88454" ht="15.75" customHeight="1" x14ac:dyDescent="0.25"/>
    <row r="88455" ht="15.75" customHeight="1" x14ac:dyDescent="0.25"/>
    <row r="88456" ht="15.75" customHeight="1" x14ac:dyDescent="0.25"/>
    <row r="88457" ht="15.75" customHeight="1" x14ac:dyDescent="0.25"/>
    <row r="88458" ht="15.75" customHeight="1" x14ac:dyDescent="0.25"/>
    <row r="88459" ht="15.75" customHeight="1" x14ac:dyDescent="0.25"/>
    <row r="88460" ht="15.75" customHeight="1" x14ac:dyDescent="0.25"/>
    <row r="88461" ht="15.75" customHeight="1" x14ac:dyDescent="0.25"/>
    <row r="88462" ht="15.75" customHeight="1" x14ac:dyDescent="0.25"/>
    <row r="88463" ht="15.75" customHeight="1" x14ac:dyDescent="0.25"/>
    <row r="88464" ht="15.75" customHeight="1" x14ac:dyDescent="0.25"/>
    <row r="88465" ht="15.75" customHeight="1" x14ac:dyDescent="0.25"/>
    <row r="88466" ht="15.75" customHeight="1" x14ac:dyDescent="0.25"/>
    <row r="88467" ht="15.75" customHeight="1" x14ac:dyDescent="0.25"/>
    <row r="88468" ht="15.75" customHeight="1" x14ac:dyDescent="0.25"/>
    <row r="88469" ht="15.75" customHeight="1" x14ac:dyDescent="0.25"/>
    <row r="88470" ht="15.75" customHeight="1" x14ac:dyDescent="0.25"/>
    <row r="88471" ht="15.75" customHeight="1" x14ac:dyDescent="0.25"/>
    <row r="88472" ht="15.75" customHeight="1" x14ac:dyDescent="0.25"/>
    <row r="88473" ht="15.75" customHeight="1" x14ac:dyDescent="0.25"/>
    <row r="88474" ht="15.75" customHeight="1" x14ac:dyDescent="0.25"/>
    <row r="88475" ht="15.75" customHeight="1" x14ac:dyDescent="0.25"/>
    <row r="88476" ht="15.75" customHeight="1" x14ac:dyDescent="0.25"/>
    <row r="88477" ht="15.75" customHeight="1" x14ac:dyDescent="0.25"/>
    <row r="88478" ht="15.75" customHeight="1" x14ac:dyDescent="0.25"/>
    <row r="88479" ht="15.75" customHeight="1" x14ac:dyDescent="0.25"/>
    <row r="88480" ht="15.75" customHeight="1" x14ac:dyDescent="0.25"/>
    <row r="88481" ht="15.75" customHeight="1" x14ac:dyDescent="0.25"/>
    <row r="88482" ht="15.75" customHeight="1" x14ac:dyDescent="0.25"/>
    <row r="88483" ht="15.75" customHeight="1" x14ac:dyDescent="0.25"/>
    <row r="88484" ht="15.75" customHeight="1" x14ac:dyDescent="0.25"/>
    <row r="88485" ht="15.75" customHeight="1" x14ac:dyDescent="0.25"/>
    <row r="88486" ht="15.75" customHeight="1" x14ac:dyDescent="0.25"/>
    <row r="88487" ht="15.75" customHeight="1" x14ac:dyDescent="0.25"/>
    <row r="88488" ht="15.75" customHeight="1" x14ac:dyDescent="0.25"/>
    <row r="88489" ht="15.75" customHeight="1" x14ac:dyDescent="0.25"/>
    <row r="88490" ht="15.75" customHeight="1" x14ac:dyDescent="0.25"/>
    <row r="88491" ht="15.75" customHeight="1" x14ac:dyDescent="0.25"/>
    <row r="88492" ht="15.75" customHeight="1" x14ac:dyDescent="0.25"/>
    <row r="88493" ht="15.75" customHeight="1" x14ac:dyDescent="0.25"/>
    <row r="88494" ht="15.75" customHeight="1" x14ac:dyDescent="0.25"/>
    <row r="88495" ht="15.75" customHeight="1" x14ac:dyDescent="0.25"/>
    <row r="88496" ht="15.75" customHeight="1" x14ac:dyDescent="0.25"/>
    <row r="88497" ht="15.75" customHeight="1" x14ac:dyDescent="0.25"/>
    <row r="88498" ht="15.75" customHeight="1" x14ac:dyDescent="0.25"/>
    <row r="88499" ht="15.75" customHeight="1" x14ac:dyDescent="0.25"/>
    <row r="88500" ht="15.75" customHeight="1" x14ac:dyDescent="0.25"/>
    <row r="88501" ht="15.75" customHeight="1" x14ac:dyDescent="0.25"/>
    <row r="88502" ht="15.75" customHeight="1" x14ac:dyDescent="0.25"/>
    <row r="88503" ht="15.75" customHeight="1" x14ac:dyDescent="0.25"/>
    <row r="88504" ht="15.75" customHeight="1" x14ac:dyDescent="0.25"/>
    <row r="88505" ht="15.75" customHeight="1" x14ac:dyDescent="0.25"/>
    <row r="88506" ht="15.75" customHeight="1" x14ac:dyDescent="0.25"/>
    <row r="88507" ht="15.75" customHeight="1" x14ac:dyDescent="0.25"/>
    <row r="88508" ht="15.75" customHeight="1" x14ac:dyDescent="0.25"/>
    <row r="88509" ht="15.75" customHeight="1" x14ac:dyDescent="0.25"/>
    <row r="88510" ht="15.75" customHeight="1" x14ac:dyDescent="0.25"/>
    <row r="88511" ht="15.75" customHeight="1" x14ac:dyDescent="0.25"/>
    <row r="88512" ht="15.75" customHeight="1" x14ac:dyDescent="0.25"/>
    <row r="88513" ht="15.75" customHeight="1" x14ac:dyDescent="0.25"/>
    <row r="88514" ht="15.75" customHeight="1" x14ac:dyDescent="0.25"/>
    <row r="88515" ht="15.75" customHeight="1" x14ac:dyDescent="0.25"/>
    <row r="88516" ht="15.75" customHeight="1" x14ac:dyDescent="0.25"/>
    <row r="88517" ht="15.75" customHeight="1" x14ac:dyDescent="0.25"/>
    <row r="88518" ht="15.75" customHeight="1" x14ac:dyDescent="0.25"/>
    <row r="88519" ht="15.75" customHeight="1" x14ac:dyDescent="0.25"/>
    <row r="88520" ht="15.75" customHeight="1" x14ac:dyDescent="0.25"/>
    <row r="88521" ht="15.75" customHeight="1" x14ac:dyDescent="0.25"/>
    <row r="88522" ht="15.75" customHeight="1" x14ac:dyDescent="0.25"/>
    <row r="88523" ht="15.75" customHeight="1" x14ac:dyDescent="0.25"/>
    <row r="88524" ht="15.75" customHeight="1" x14ac:dyDescent="0.25"/>
    <row r="88525" ht="15.75" customHeight="1" x14ac:dyDescent="0.25"/>
    <row r="88526" ht="15.75" customHeight="1" x14ac:dyDescent="0.25"/>
    <row r="88527" ht="15.75" customHeight="1" x14ac:dyDescent="0.25"/>
    <row r="88528" ht="15.75" customHeight="1" x14ac:dyDescent="0.25"/>
    <row r="88529" ht="15.75" customHeight="1" x14ac:dyDescent="0.25"/>
    <row r="88530" ht="15.75" customHeight="1" x14ac:dyDescent="0.25"/>
    <row r="88531" ht="15.75" customHeight="1" x14ac:dyDescent="0.25"/>
    <row r="88532" ht="15.75" customHeight="1" x14ac:dyDescent="0.25"/>
    <row r="88533" ht="15.75" customHeight="1" x14ac:dyDescent="0.25"/>
    <row r="88534" ht="15.75" customHeight="1" x14ac:dyDescent="0.25"/>
    <row r="88535" ht="15.75" customHeight="1" x14ac:dyDescent="0.25"/>
    <row r="88536" ht="15.75" customHeight="1" x14ac:dyDescent="0.25"/>
    <row r="88537" ht="15.75" customHeight="1" x14ac:dyDescent="0.25"/>
    <row r="88538" ht="15.75" customHeight="1" x14ac:dyDescent="0.25"/>
    <row r="88539" ht="15.75" customHeight="1" x14ac:dyDescent="0.25"/>
    <row r="88540" ht="15.75" customHeight="1" x14ac:dyDescent="0.25"/>
    <row r="88541" ht="15.75" customHeight="1" x14ac:dyDescent="0.25"/>
    <row r="88542" ht="15.75" customHeight="1" x14ac:dyDescent="0.25"/>
    <row r="88543" ht="15.75" customHeight="1" x14ac:dyDescent="0.25"/>
    <row r="88544" ht="15.75" customHeight="1" x14ac:dyDescent="0.25"/>
    <row r="88545" ht="15.75" customHeight="1" x14ac:dyDescent="0.25"/>
    <row r="88546" ht="15.75" customHeight="1" x14ac:dyDescent="0.25"/>
    <row r="88547" ht="15.75" customHeight="1" x14ac:dyDescent="0.25"/>
    <row r="88548" ht="15.75" customHeight="1" x14ac:dyDescent="0.25"/>
    <row r="88549" ht="15.75" customHeight="1" x14ac:dyDescent="0.25"/>
    <row r="88550" ht="15.75" customHeight="1" x14ac:dyDescent="0.25"/>
    <row r="88551" ht="15.75" customHeight="1" x14ac:dyDescent="0.25"/>
    <row r="88552" ht="15.75" customHeight="1" x14ac:dyDescent="0.25"/>
    <row r="88553" ht="15.75" customHeight="1" x14ac:dyDescent="0.25"/>
    <row r="88554" ht="15.75" customHeight="1" x14ac:dyDescent="0.25"/>
    <row r="88555" ht="15.75" customHeight="1" x14ac:dyDescent="0.25"/>
    <row r="88556" ht="15.75" customHeight="1" x14ac:dyDescent="0.25"/>
    <row r="88557" ht="15.75" customHeight="1" x14ac:dyDescent="0.25"/>
    <row r="88558" ht="15.75" customHeight="1" x14ac:dyDescent="0.25"/>
    <row r="88559" ht="15.75" customHeight="1" x14ac:dyDescent="0.25"/>
    <row r="88560" ht="15.75" customHeight="1" x14ac:dyDescent="0.25"/>
    <row r="88561" ht="15.75" customHeight="1" x14ac:dyDescent="0.25"/>
    <row r="88562" ht="15.75" customHeight="1" x14ac:dyDescent="0.25"/>
    <row r="88563" ht="15.75" customHeight="1" x14ac:dyDescent="0.25"/>
    <row r="88564" ht="15.75" customHeight="1" x14ac:dyDescent="0.25"/>
    <row r="88565" ht="15.75" customHeight="1" x14ac:dyDescent="0.25"/>
    <row r="88566" ht="15.75" customHeight="1" x14ac:dyDescent="0.25"/>
    <row r="88567" ht="15.75" customHeight="1" x14ac:dyDescent="0.25"/>
    <row r="88568" ht="15.75" customHeight="1" x14ac:dyDescent="0.25"/>
    <row r="88569" ht="15.75" customHeight="1" x14ac:dyDescent="0.25"/>
    <row r="88570" ht="15.75" customHeight="1" x14ac:dyDescent="0.25"/>
    <row r="88571" ht="15.75" customHeight="1" x14ac:dyDescent="0.25"/>
    <row r="88572" ht="15.75" customHeight="1" x14ac:dyDescent="0.25"/>
    <row r="88573" ht="15.75" customHeight="1" x14ac:dyDescent="0.25"/>
    <row r="88574" ht="15.75" customHeight="1" x14ac:dyDescent="0.25"/>
    <row r="88575" ht="15.75" customHeight="1" x14ac:dyDescent="0.25"/>
    <row r="88576" ht="15.75" customHeight="1" x14ac:dyDescent="0.25"/>
    <row r="88577" ht="15.75" customHeight="1" x14ac:dyDescent="0.25"/>
    <row r="88578" ht="15.75" customHeight="1" x14ac:dyDescent="0.25"/>
    <row r="88579" ht="15.75" customHeight="1" x14ac:dyDescent="0.25"/>
    <row r="88580" ht="15.75" customHeight="1" x14ac:dyDescent="0.25"/>
    <row r="88581" ht="15.75" customHeight="1" x14ac:dyDescent="0.25"/>
    <row r="88582" ht="15.75" customHeight="1" x14ac:dyDescent="0.25"/>
    <row r="88583" ht="15.75" customHeight="1" x14ac:dyDescent="0.25"/>
    <row r="88584" ht="15.75" customHeight="1" x14ac:dyDescent="0.25"/>
    <row r="88585" ht="15.75" customHeight="1" x14ac:dyDescent="0.25"/>
    <row r="88586" ht="15.75" customHeight="1" x14ac:dyDescent="0.25"/>
    <row r="88587" ht="15.75" customHeight="1" x14ac:dyDescent="0.25"/>
    <row r="88588" ht="15.75" customHeight="1" x14ac:dyDescent="0.25"/>
    <row r="88589" ht="15.75" customHeight="1" x14ac:dyDescent="0.25"/>
    <row r="88590" ht="15.75" customHeight="1" x14ac:dyDescent="0.25"/>
    <row r="88591" ht="15.75" customHeight="1" x14ac:dyDescent="0.25"/>
    <row r="88592" ht="15.75" customHeight="1" x14ac:dyDescent="0.25"/>
    <row r="88593" ht="15.75" customHeight="1" x14ac:dyDescent="0.25"/>
    <row r="88594" ht="15.75" customHeight="1" x14ac:dyDescent="0.25"/>
    <row r="88595" ht="15.75" customHeight="1" x14ac:dyDescent="0.25"/>
    <row r="88596" ht="15.75" customHeight="1" x14ac:dyDescent="0.25"/>
    <row r="88597" ht="15.75" customHeight="1" x14ac:dyDescent="0.25"/>
    <row r="88598" ht="15.75" customHeight="1" x14ac:dyDescent="0.25"/>
    <row r="88599" ht="15.75" customHeight="1" x14ac:dyDescent="0.25"/>
    <row r="88600" ht="15.75" customHeight="1" x14ac:dyDescent="0.25"/>
    <row r="88601" ht="15.75" customHeight="1" x14ac:dyDescent="0.25"/>
    <row r="88602" ht="15.75" customHeight="1" x14ac:dyDescent="0.25"/>
    <row r="88603" ht="15.75" customHeight="1" x14ac:dyDescent="0.25"/>
    <row r="88604" ht="15.75" customHeight="1" x14ac:dyDescent="0.25"/>
    <row r="88605" ht="15.75" customHeight="1" x14ac:dyDescent="0.25"/>
    <row r="88606" ht="15.75" customHeight="1" x14ac:dyDescent="0.25"/>
    <row r="88607" ht="15.75" customHeight="1" x14ac:dyDescent="0.25"/>
    <row r="88608" ht="15.75" customHeight="1" x14ac:dyDescent="0.25"/>
    <row r="88609" ht="15.75" customHeight="1" x14ac:dyDescent="0.25"/>
    <row r="88610" ht="15.75" customHeight="1" x14ac:dyDescent="0.25"/>
    <row r="88611" ht="15.75" customHeight="1" x14ac:dyDescent="0.25"/>
    <row r="88612" ht="15.75" customHeight="1" x14ac:dyDescent="0.25"/>
    <row r="88613" ht="15.75" customHeight="1" x14ac:dyDescent="0.25"/>
    <row r="88614" ht="15.75" customHeight="1" x14ac:dyDescent="0.25"/>
    <row r="88615" ht="15.75" customHeight="1" x14ac:dyDescent="0.25"/>
    <row r="88616" ht="15.75" customHeight="1" x14ac:dyDescent="0.25"/>
    <row r="88617" ht="15.75" customHeight="1" x14ac:dyDescent="0.25"/>
    <row r="88618" ht="15.75" customHeight="1" x14ac:dyDescent="0.25"/>
    <row r="88619" ht="15.75" customHeight="1" x14ac:dyDescent="0.25"/>
    <row r="88620" ht="15.75" customHeight="1" x14ac:dyDescent="0.25"/>
    <row r="88621" ht="15.75" customHeight="1" x14ac:dyDescent="0.25"/>
    <row r="88622" ht="15.75" customHeight="1" x14ac:dyDescent="0.25"/>
    <row r="88623" ht="15.75" customHeight="1" x14ac:dyDescent="0.25"/>
    <row r="88624" ht="15.75" customHeight="1" x14ac:dyDescent="0.25"/>
    <row r="88625" ht="15.75" customHeight="1" x14ac:dyDescent="0.25"/>
    <row r="88626" ht="15.75" customHeight="1" x14ac:dyDescent="0.25"/>
    <row r="88627" ht="15.75" customHeight="1" x14ac:dyDescent="0.25"/>
    <row r="88628" ht="15.75" customHeight="1" x14ac:dyDescent="0.25"/>
    <row r="88629" ht="15.75" customHeight="1" x14ac:dyDescent="0.25"/>
    <row r="88630" ht="15.75" customHeight="1" x14ac:dyDescent="0.25"/>
    <row r="88631" ht="15.75" customHeight="1" x14ac:dyDescent="0.25"/>
    <row r="88632" ht="15.75" customHeight="1" x14ac:dyDescent="0.25"/>
    <row r="88633" ht="15.75" customHeight="1" x14ac:dyDescent="0.25"/>
    <row r="88634" ht="15.75" customHeight="1" x14ac:dyDescent="0.25"/>
    <row r="88635" ht="15.75" customHeight="1" x14ac:dyDescent="0.25"/>
    <row r="88636" ht="15.75" customHeight="1" x14ac:dyDescent="0.25"/>
    <row r="88637" ht="15.75" customHeight="1" x14ac:dyDescent="0.25"/>
    <row r="88638" ht="15.75" customHeight="1" x14ac:dyDescent="0.25"/>
    <row r="88639" ht="15.75" customHeight="1" x14ac:dyDescent="0.25"/>
    <row r="88640" ht="15.75" customHeight="1" x14ac:dyDescent="0.25"/>
    <row r="88641" ht="15.75" customHeight="1" x14ac:dyDescent="0.25"/>
    <row r="88642" ht="15.75" customHeight="1" x14ac:dyDescent="0.25"/>
    <row r="88643" ht="15.75" customHeight="1" x14ac:dyDescent="0.25"/>
    <row r="88644" ht="15.75" customHeight="1" x14ac:dyDescent="0.25"/>
    <row r="88645" ht="15.75" customHeight="1" x14ac:dyDescent="0.25"/>
    <row r="88646" ht="15.75" customHeight="1" x14ac:dyDescent="0.25"/>
    <row r="88647" ht="15.75" customHeight="1" x14ac:dyDescent="0.25"/>
    <row r="88648" ht="15.75" customHeight="1" x14ac:dyDescent="0.25"/>
    <row r="88649" ht="15.75" customHeight="1" x14ac:dyDescent="0.25"/>
    <row r="88650" ht="15.75" customHeight="1" x14ac:dyDescent="0.25"/>
    <row r="88651" ht="15.75" customHeight="1" x14ac:dyDescent="0.25"/>
    <row r="88652" ht="15.75" customHeight="1" x14ac:dyDescent="0.25"/>
    <row r="88653" ht="15.75" customHeight="1" x14ac:dyDescent="0.25"/>
    <row r="88654" ht="15.75" customHeight="1" x14ac:dyDescent="0.25"/>
    <row r="88655" ht="15.75" customHeight="1" x14ac:dyDescent="0.25"/>
    <row r="88656" ht="15.75" customHeight="1" x14ac:dyDescent="0.25"/>
    <row r="88657" ht="15.75" customHeight="1" x14ac:dyDescent="0.25"/>
    <row r="88658" ht="15.75" customHeight="1" x14ac:dyDescent="0.25"/>
    <row r="88659" ht="15.75" customHeight="1" x14ac:dyDescent="0.25"/>
    <row r="88660" ht="15.75" customHeight="1" x14ac:dyDescent="0.25"/>
    <row r="88661" ht="15.75" customHeight="1" x14ac:dyDescent="0.25"/>
    <row r="88662" ht="15.75" customHeight="1" x14ac:dyDescent="0.25"/>
    <row r="88663" ht="15.75" customHeight="1" x14ac:dyDescent="0.25"/>
    <row r="88664" ht="15.75" customHeight="1" x14ac:dyDescent="0.25"/>
    <row r="88665" ht="15.75" customHeight="1" x14ac:dyDescent="0.25"/>
    <row r="88666" ht="15.75" customHeight="1" x14ac:dyDescent="0.25"/>
    <row r="88667" ht="15.75" customHeight="1" x14ac:dyDescent="0.25"/>
    <row r="88668" ht="15.75" customHeight="1" x14ac:dyDescent="0.25"/>
    <row r="88669" ht="15.75" customHeight="1" x14ac:dyDescent="0.25"/>
    <row r="88670" ht="15.75" customHeight="1" x14ac:dyDescent="0.25"/>
    <row r="88671" ht="15.75" customHeight="1" x14ac:dyDescent="0.25"/>
    <row r="88672" ht="15.75" customHeight="1" x14ac:dyDescent="0.25"/>
    <row r="88673" ht="15.75" customHeight="1" x14ac:dyDescent="0.25"/>
    <row r="88674" ht="15.75" customHeight="1" x14ac:dyDescent="0.25"/>
    <row r="88675" ht="15.75" customHeight="1" x14ac:dyDescent="0.25"/>
    <row r="88676" ht="15.75" customHeight="1" x14ac:dyDescent="0.25"/>
    <row r="88677" ht="15.75" customHeight="1" x14ac:dyDescent="0.25"/>
    <row r="88678" ht="15.75" customHeight="1" x14ac:dyDescent="0.25"/>
    <row r="88679" ht="15.75" customHeight="1" x14ac:dyDescent="0.25"/>
    <row r="88680" ht="15.75" customHeight="1" x14ac:dyDescent="0.25"/>
    <row r="88681" ht="15.75" customHeight="1" x14ac:dyDescent="0.25"/>
    <row r="88682" ht="15.75" customHeight="1" x14ac:dyDescent="0.25"/>
    <row r="88683" ht="15.75" customHeight="1" x14ac:dyDescent="0.25"/>
    <row r="88684" ht="15.75" customHeight="1" x14ac:dyDescent="0.25"/>
    <row r="88685" ht="15.75" customHeight="1" x14ac:dyDescent="0.25"/>
    <row r="88686" ht="15.75" customHeight="1" x14ac:dyDescent="0.25"/>
    <row r="88687" ht="15.75" customHeight="1" x14ac:dyDescent="0.25"/>
    <row r="88688" ht="15.75" customHeight="1" x14ac:dyDescent="0.25"/>
    <row r="88689" ht="15.75" customHeight="1" x14ac:dyDescent="0.25"/>
    <row r="88690" ht="15.75" customHeight="1" x14ac:dyDescent="0.25"/>
    <row r="88691" ht="15.75" customHeight="1" x14ac:dyDescent="0.25"/>
    <row r="88692" ht="15.75" customHeight="1" x14ac:dyDescent="0.25"/>
    <row r="88693" ht="15.75" customHeight="1" x14ac:dyDescent="0.25"/>
    <row r="88694" ht="15.75" customHeight="1" x14ac:dyDescent="0.25"/>
    <row r="88695" ht="15.75" customHeight="1" x14ac:dyDescent="0.25"/>
    <row r="88696" ht="15.75" customHeight="1" x14ac:dyDescent="0.25"/>
    <row r="88697" ht="15.75" customHeight="1" x14ac:dyDescent="0.25"/>
    <row r="88698" ht="15.75" customHeight="1" x14ac:dyDescent="0.25"/>
    <row r="88699" ht="15.75" customHeight="1" x14ac:dyDescent="0.25"/>
    <row r="88700" ht="15.75" customHeight="1" x14ac:dyDescent="0.25"/>
    <row r="88701" ht="15.75" customHeight="1" x14ac:dyDescent="0.25"/>
    <row r="88702" ht="15.75" customHeight="1" x14ac:dyDescent="0.25"/>
    <row r="88703" ht="15.75" customHeight="1" x14ac:dyDescent="0.25"/>
    <row r="88704" ht="15.75" customHeight="1" x14ac:dyDescent="0.25"/>
    <row r="88705" ht="15.75" customHeight="1" x14ac:dyDescent="0.25"/>
    <row r="88706" ht="15.75" customHeight="1" x14ac:dyDescent="0.25"/>
    <row r="88707" ht="15.75" customHeight="1" x14ac:dyDescent="0.25"/>
    <row r="88708" ht="15.75" customHeight="1" x14ac:dyDescent="0.25"/>
    <row r="88709" ht="15.75" customHeight="1" x14ac:dyDescent="0.25"/>
    <row r="88710" ht="15.75" customHeight="1" x14ac:dyDescent="0.25"/>
    <row r="88711" ht="15.75" customHeight="1" x14ac:dyDescent="0.25"/>
    <row r="88712" ht="15.75" customHeight="1" x14ac:dyDescent="0.25"/>
    <row r="88713" ht="15.75" customHeight="1" x14ac:dyDescent="0.25"/>
    <row r="88714" ht="15.75" customHeight="1" x14ac:dyDescent="0.25"/>
    <row r="88715" ht="15.75" customHeight="1" x14ac:dyDescent="0.25"/>
    <row r="88716" ht="15.75" customHeight="1" x14ac:dyDescent="0.25"/>
    <row r="88717" ht="15.75" customHeight="1" x14ac:dyDescent="0.25"/>
    <row r="88718" ht="15.75" customHeight="1" x14ac:dyDescent="0.25"/>
    <row r="88719" ht="15.75" customHeight="1" x14ac:dyDescent="0.25"/>
    <row r="88720" ht="15.75" customHeight="1" x14ac:dyDescent="0.25"/>
    <row r="88721" ht="15.75" customHeight="1" x14ac:dyDescent="0.25"/>
    <row r="88722" ht="15.75" customHeight="1" x14ac:dyDescent="0.25"/>
    <row r="88723" ht="15.75" customHeight="1" x14ac:dyDescent="0.25"/>
    <row r="88724" ht="15.75" customHeight="1" x14ac:dyDescent="0.25"/>
    <row r="88725" ht="15.75" customHeight="1" x14ac:dyDescent="0.25"/>
    <row r="88726" ht="15.75" customHeight="1" x14ac:dyDescent="0.25"/>
    <row r="88727" ht="15.75" customHeight="1" x14ac:dyDescent="0.25"/>
    <row r="88728" ht="15.75" customHeight="1" x14ac:dyDescent="0.25"/>
    <row r="88729" ht="15.75" customHeight="1" x14ac:dyDescent="0.25"/>
    <row r="88730" ht="15.75" customHeight="1" x14ac:dyDescent="0.25"/>
    <row r="88731" ht="15.75" customHeight="1" x14ac:dyDescent="0.25"/>
    <row r="88732" ht="15.75" customHeight="1" x14ac:dyDescent="0.25"/>
    <row r="88733" ht="15.75" customHeight="1" x14ac:dyDescent="0.25"/>
    <row r="88734" ht="15.75" customHeight="1" x14ac:dyDescent="0.25"/>
    <row r="88735" ht="15.75" customHeight="1" x14ac:dyDescent="0.25"/>
    <row r="88736" ht="15.75" customHeight="1" x14ac:dyDescent="0.25"/>
    <row r="88737" ht="15.75" customHeight="1" x14ac:dyDescent="0.25"/>
    <row r="88738" ht="15.75" customHeight="1" x14ac:dyDescent="0.25"/>
    <row r="88739" ht="15.75" customHeight="1" x14ac:dyDescent="0.25"/>
    <row r="88740" ht="15.75" customHeight="1" x14ac:dyDescent="0.25"/>
    <row r="88741" ht="15.75" customHeight="1" x14ac:dyDescent="0.25"/>
    <row r="88742" ht="15.75" customHeight="1" x14ac:dyDescent="0.25"/>
    <row r="88743" ht="15.75" customHeight="1" x14ac:dyDescent="0.25"/>
    <row r="88744" ht="15.75" customHeight="1" x14ac:dyDescent="0.25"/>
    <row r="88745" ht="15.75" customHeight="1" x14ac:dyDescent="0.25"/>
    <row r="88746" ht="15.75" customHeight="1" x14ac:dyDescent="0.25"/>
    <row r="88747" ht="15.75" customHeight="1" x14ac:dyDescent="0.25"/>
    <row r="88748" ht="15.75" customHeight="1" x14ac:dyDescent="0.25"/>
    <row r="88749" ht="15.75" customHeight="1" x14ac:dyDescent="0.25"/>
    <row r="88750" ht="15.75" customHeight="1" x14ac:dyDescent="0.25"/>
    <row r="88751" ht="15.75" customHeight="1" x14ac:dyDescent="0.25"/>
    <row r="88752" ht="15.75" customHeight="1" x14ac:dyDescent="0.25"/>
    <row r="88753" ht="15.75" customHeight="1" x14ac:dyDescent="0.25"/>
    <row r="88754" ht="15.75" customHeight="1" x14ac:dyDescent="0.25"/>
    <row r="88755" ht="15.75" customHeight="1" x14ac:dyDescent="0.25"/>
    <row r="88756" ht="15.75" customHeight="1" x14ac:dyDescent="0.25"/>
    <row r="88757" ht="15.75" customHeight="1" x14ac:dyDescent="0.25"/>
    <row r="88758" ht="15.75" customHeight="1" x14ac:dyDescent="0.25"/>
    <row r="88759" ht="15.75" customHeight="1" x14ac:dyDescent="0.25"/>
    <row r="88760" ht="15.75" customHeight="1" x14ac:dyDescent="0.25"/>
    <row r="88761" ht="15.75" customHeight="1" x14ac:dyDescent="0.25"/>
    <row r="88762" ht="15.75" customHeight="1" x14ac:dyDescent="0.25"/>
    <row r="88763" ht="15.75" customHeight="1" x14ac:dyDescent="0.25"/>
    <row r="88764" ht="15.75" customHeight="1" x14ac:dyDescent="0.25"/>
    <row r="88765" ht="15.75" customHeight="1" x14ac:dyDescent="0.25"/>
    <row r="88766" ht="15.75" customHeight="1" x14ac:dyDescent="0.25"/>
    <row r="88767" ht="15.75" customHeight="1" x14ac:dyDescent="0.25"/>
    <row r="88768" ht="15.75" customHeight="1" x14ac:dyDescent="0.25"/>
    <row r="88769" ht="15.75" customHeight="1" x14ac:dyDescent="0.25"/>
    <row r="88770" ht="15.75" customHeight="1" x14ac:dyDescent="0.25"/>
    <row r="88771" ht="15.75" customHeight="1" x14ac:dyDescent="0.25"/>
    <row r="88772" ht="15.75" customHeight="1" x14ac:dyDescent="0.25"/>
    <row r="88773" ht="15.75" customHeight="1" x14ac:dyDescent="0.25"/>
    <row r="88774" ht="15.75" customHeight="1" x14ac:dyDescent="0.25"/>
    <row r="88775" ht="15.75" customHeight="1" x14ac:dyDescent="0.25"/>
    <row r="88776" ht="15.75" customHeight="1" x14ac:dyDescent="0.25"/>
    <row r="88777" ht="15.75" customHeight="1" x14ac:dyDescent="0.25"/>
    <row r="88778" ht="15.75" customHeight="1" x14ac:dyDescent="0.25"/>
    <row r="88779" ht="15.75" customHeight="1" x14ac:dyDescent="0.25"/>
    <row r="88780" ht="15.75" customHeight="1" x14ac:dyDescent="0.25"/>
    <row r="88781" ht="15.75" customHeight="1" x14ac:dyDescent="0.25"/>
    <row r="88782" ht="15.75" customHeight="1" x14ac:dyDescent="0.25"/>
    <row r="88783" ht="15.75" customHeight="1" x14ac:dyDescent="0.25"/>
    <row r="88784" ht="15.75" customHeight="1" x14ac:dyDescent="0.25"/>
    <row r="88785" ht="15.75" customHeight="1" x14ac:dyDescent="0.25"/>
    <row r="88786" ht="15.75" customHeight="1" x14ac:dyDescent="0.25"/>
    <row r="88787" ht="15.75" customHeight="1" x14ac:dyDescent="0.25"/>
    <row r="88788" ht="15.75" customHeight="1" x14ac:dyDescent="0.25"/>
    <row r="88789" ht="15.75" customHeight="1" x14ac:dyDescent="0.25"/>
    <row r="88790" ht="15.75" customHeight="1" x14ac:dyDescent="0.25"/>
    <row r="88791" ht="15.75" customHeight="1" x14ac:dyDescent="0.25"/>
    <row r="88792" ht="15.75" customHeight="1" x14ac:dyDescent="0.25"/>
    <row r="88793" ht="15.75" customHeight="1" x14ac:dyDescent="0.25"/>
    <row r="88794" ht="15.75" customHeight="1" x14ac:dyDescent="0.25"/>
    <row r="88795" ht="15.75" customHeight="1" x14ac:dyDescent="0.25"/>
    <row r="88796" ht="15.75" customHeight="1" x14ac:dyDescent="0.25"/>
    <row r="88797" ht="15.75" customHeight="1" x14ac:dyDescent="0.25"/>
    <row r="88798" ht="15.75" customHeight="1" x14ac:dyDescent="0.25"/>
    <row r="88799" ht="15.75" customHeight="1" x14ac:dyDescent="0.25"/>
    <row r="88800" ht="15.75" customHeight="1" x14ac:dyDescent="0.25"/>
    <row r="88801" ht="15.75" customHeight="1" x14ac:dyDescent="0.25"/>
    <row r="88802" ht="15.75" customHeight="1" x14ac:dyDescent="0.25"/>
    <row r="88803" ht="15.75" customHeight="1" x14ac:dyDescent="0.25"/>
    <row r="88804" ht="15.75" customHeight="1" x14ac:dyDescent="0.25"/>
    <row r="88805" ht="15.75" customHeight="1" x14ac:dyDescent="0.25"/>
    <row r="88806" ht="15.75" customHeight="1" x14ac:dyDescent="0.25"/>
    <row r="88807" ht="15.75" customHeight="1" x14ac:dyDescent="0.25"/>
    <row r="88808" ht="15.75" customHeight="1" x14ac:dyDescent="0.25"/>
    <row r="88809" ht="15.75" customHeight="1" x14ac:dyDescent="0.25"/>
    <row r="88810" ht="15.75" customHeight="1" x14ac:dyDescent="0.25"/>
    <row r="88811" ht="15.75" customHeight="1" x14ac:dyDescent="0.25"/>
    <row r="88812" ht="15.75" customHeight="1" x14ac:dyDescent="0.25"/>
    <row r="88813" ht="15.75" customHeight="1" x14ac:dyDescent="0.25"/>
    <row r="88814" ht="15.75" customHeight="1" x14ac:dyDescent="0.25"/>
    <row r="88815" ht="15.75" customHeight="1" x14ac:dyDescent="0.25"/>
    <row r="88816" ht="15.75" customHeight="1" x14ac:dyDescent="0.25"/>
    <row r="88817" ht="15.75" customHeight="1" x14ac:dyDescent="0.25"/>
    <row r="88818" ht="15.75" customHeight="1" x14ac:dyDescent="0.25"/>
    <row r="88819" ht="15.75" customHeight="1" x14ac:dyDescent="0.25"/>
    <row r="88820" ht="15.75" customHeight="1" x14ac:dyDescent="0.25"/>
    <row r="88821" ht="15.75" customHeight="1" x14ac:dyDescent="0.25"/>
    <row r="88822" ht="15.75" customHeight="1" x14ac:dyDescent="0.25"/>
    <row r="88823" ht="15.75" customHeight="1" x14ac:dyDescent="0.25"/>
    <row r="88824" ht="15.75" customHeight="1" x14ac:dyDescent="0.25"/>
    <row r="88825" ht="15.75" customHeight="1" x14ac:dyDescent="0.25"/>
    <row r="88826" ht="15.75" customHeight="1" x14ac:dyDescent="0.25"/>
    <row r="88827" ht="15.75" customHeight="1" x14ac:dyDescent="0.25"/>
    <row r="88828" ht="15.75" customHeight="1" x14ac:dyDescent="0.25"/>
    <row r="88829" ht="15.75" customHeight="1" x14ac:dyDescent="0.25"/>
    <row r="88830" ht="15.75" customHeight="1" x14ac:dyDescent="0.25"/>
    <row r="88831" ht="15.75" customHeight="1" x14ac:dyDescent="0.25"/>
    <row r="88832" ht="15.75" customHeight="1" x14ac:dyDescent="0.25"/>
    <row r="88833" ht="15.75" customHeight="1" x14ac:dyDescent="0.25"/>
    <row r="88834" ht="15.75" customHeight="1" x14ac:dyDescent="0.25"/>
    <row r="88835" ht="15.75" customHeight="1" x14ac:dyDescent="0.25"/>
    <row r="88836" ht="15.75" customHeight="1" x14ac:dyDescent="0.25"/>
    <row r="88837" ht="15.75" customHeight="1" x14ac:dyDescent="0.25"/>
    <row r="88838" ht="15.75" customHeight="1" x14ac:dyDescent="0.25"/>
    <row r="88839" ht="15.75" customHeight="1" x14ac:dyDescent="0.25"/>
    <row r="88840" ht="15.75" customHeight="1" x14ac:dyDescent="0.25"/>
    <row r="88841" ht="15.75" customHeight="1" x14ac:dyDescent="0.25"/>
    <row r="88842" ht="15.75" customHeight="1" x14ac:dyDescent="0.25"/>
    <row r="88843" ht="15.75" customHeight="1" x14ac:dyDescent="0.25"/>
    <row r="88844" ht="15.75" customHeight="1" x14ac:dyDescent="0.25"/>
    <row r="88845" ht="15.75" customHeight="1" x14ac:dyDescent="0.25"/>
    <row r="88846" ht="15.75" customHeight="1" x14ac:dyDescent="0.25"/>
    <row r="88847" ht="15.75" customHeight="1" x14ac:dyDescent="0.25"/>
    <row r="88848" ht="15.75" customHeight="1" x14ac:dyDescent="0.25"/>
    <row r="88849" ht="15.75" customHeight="1" x14ac:dyDescent="0.25"/>
    <row r="88850" ht="15.75" customHeight="1" x14ac:dyDescent="0.25"/>
    <row r="88851" ht="15.75" customHeight="1" x14ac:dyDescent="0.25"/>
    <row r="88852" ht="15.75" customHeight="1" x14ac:dyDescent="0.25"/>
    <row r="88853" ht="15.75" customHeight="1" x14ac:dyDescent="0.25"/>
    <row r="88854" ht="15.75" customHeight="1" x14ac:dyDescent="0.25"/>
    <row r="88855" ht="15.75" customHeight="1" x14ac:dyDescent="0.25"/>
    <row r="88856" ht="15.75" customHeight="1" x14ac:dyDescent="0.25"/>
    <row r="88857" ht="15.75" customHeight="1" x14ac:dyDescent="0.25"/>
    <row r="88858" ht="15.75" customHeight="1" x14ac:dyDescent="0.25"/>
    <row r="88859" ht="15.75" customHeight="1" x14ac:dyDescent="0.25"/>
    <row r="88860" ht="15.75" customHeight="1" x14ac:dyDescent="0.25"/>
    <row r="88861" ht="15.75" customHeight="1" x14ac:dyDescent="0.25"/>
    <row r="88862" ht="15.75" customHeight="1" x14ac:dyDescent="0.25"/>
    <row r="88863" ht="15.75" customHeight="1" x14ac:dyDescent="0.25"/>
    <row r="88864" ht="15.75" customHeight="1" x14ac:dyDescent="0.25"/>
    <row r="88865" ht="15.75" customHeight="1" x14ac:dyDescent="0.25"/>
    <row r="88866" ht="15.75" customHeight="1" x14ac:dyDescent="0.25"/>
    <row r="88867" ht="15.75" customHeight="1" x14ac:dyDescent="0.25"/>
    <row r="88868" ht="15.75" customHeight="1" x14ac:dyDescent="0.25"/>
    <row r="88869" ht="15.75" customHeight="1" x14ac:dyDescent="0.25"/>
    <row r="88870" ht="15.75" customHeight="1" x14ac:dyDescent="0.25"/>
    <row r="88871" ht="15.75" customHeight="1" x14ac:dyDescent="0.25"/>
    <row r="88872" ht="15.75" customHeight="1" x14ac:dyDescent="0.25"/>
    <row r="88873" ht="15.75" customHeight="1" x14ac:dyDescent="0.25"/>
    <row r="88874" ht="15.75" customHeight="1" x14ac:dyDescent="0.25"/>
    <row r="88875" ht="15.75" customHeight="1" x14ac:dyDescent="0.25"/>
    <row r="88876" ht="15.75" customHeight="1" x14ac:dyDescent="0.25"/>
    <row r="88877" ht="15.75" customHeight="1" x14ac:dyDescent="0.25"/>
    <row r="88878" ht="15.75" customHeight="1" x14ac:dyDescent="0.25"/>
    <row r="88879" ht="15.75" customHeight="1" x14ac:dyDescent="0.25"/>
    <row r="88880" ht="15.75" customHeight="1" x14ac:dyDescent="0.25"/>
    <row r="88881" ht="15.75" customHeight="1" x14ac:dyDescent="0.25"/>
    <row r="88882" ht="15.75" customHeight="1" x14ac:dyDescent="0.25"/>
    <row r="88883" ht="15.75" customHeight="1" x14ac:dyDescent="0.25"/>
    <row r="88884" ht="15.75" customHeight="1" x14ac:dyDescent="0.25"/>
    <row r="88885" ht="15.75" customHeight="1" x14ac:dyDescent="0.25"/>
    <row r="88886" ht="15.75" customHeight="1" x14ac:dyDescent="0.25"/>
    <row r="88887" ht="15.75" customHeight="1" x14ac:dyDescent="0.25"/>
    <row r="88888" ht="15.75" customHeight="1" x14ac:dyDescent="0.25"/>
    <row r="88889" ht="15.75" customHeight="1" x14ac:dyDescent="0.25"/>
    <row r="88890" ht="15.75" customHeight="1" x14ac:dyDescent="0.25"/>
    <row r="88891" ht="15.75" customHeight="1" x14ac:dyDescent="0.25"/>
    <row r="88892" ht="15.75" customHeight="1" x14ac:dyDescent="0.25"/>
    <row r="88893" ht="15.75" customHeight="1" x14ac:dyDescent="0.25"/>
    <row r="88894" ht="15.75" customHeight="1" x14ac:dyDescent="0.25"/>
    <row r="88895" ht="15.75" customHeight="1" x14ac:dyDescent="0.25"/>
    <row r="88896" ht="15.75" customHeight="1" x14ac:dyDescent="0.25"/>
    <row r="88897" ht="15.75" customHeight="1" x14ac:dyDescent="0.25"/>
    <row r="88898" ht="15.75" customHeight="1" x14ac:dyDescent="0.25"/>
    <row r="88899" ht="15.75" customHeight="1" x14ac:dyDescent="0.25"/>
    <row r="88900" ht="15.75" customHeight="1" x14ac:dyDescent="0.25"/>
    <row r="88901" ht="15.75" customHeight="1" x14ac:dyDescent="0.25"/>
    <row r="88902" ht="15.75" customHeight="1" x14ac:dyDescent="0.25"/>
    <row r="88903" ht="15.75" customHeight="1" x14ac:dyDescent="0.25"/>
    <row r="88904" ht="15.75" customHeight="1" x14ac:dyDescent="0.25"/>
    <row r="88905" ht="15.75" customHeight="1" x14ac:dyDescent="0.25"/>
    <row r="88906" ht="15.75" customHeight="1" x14ac:dyDescent="0.25"/>
    <row r="88907" ht="15.75" customHeight="1" x14ac:dyDescent="0.25"/>
    <row r="88908" ht="15.75" customHeight="1" x14ac:dyDescent="0.25"/>
    <row r="88909" ht="15.75" customHeight="1" x14ac:dyDescent="0.25"/>
    <row r="88910" ht="15.75" customHeight="1" x14ac:dyDescent="0.25"/>
    <row r="88911" ht="15.75" customHeight="1" x14ac:dyDescent="0.25"/>
    <row r="88912" ht="15.75" customHeight="1" x14ac:dyDescent="0.25"/>
    <row r="88913" ht="15.75" customHeight="1" x14ac:dyDescent="0.25"/>
    <row r="88914" ht="15.75" customHeight="1" x14ac:dyDescent="0.25"/>
    <row r="88915" ht="15.75" customHeight="1" x14ac:dyDescent="0.25"/>
    <row r="88916" ht="15.75" customHeight="1" x14ac:dyDescent="0.25"/>
    <row r="88917" ht="15.75" customHeight="1" x14ac:dyDescent="0.25"/>
    <row r="88918" ht="15.75" customHeight="1" x14ac:dyDescent="0.25"/>
    <row r="88919" ht="15.75" customHeight="1" x14ac:dyDescent="0.25"/>
    <row r="88920" ht="15.75" customHeight="1" x14ac:dyDescent="0.25"/>
    <row r="88921" ht="15.75" customHeight="1" x14ac:dyDescent="0.25"/>
    <row r="88922" ht="15.75" customHeight="1" x14ac:dyDescent="0.25"/>
    <row r="88923" ht="15.75" customHeight="1" x14ac:dyDescent="0.25"/>
    <row r="88924" ht="15.75" customHeight="1" x14ac:dyDescent="0.25"/>
    <row r="88925" ht="15.75" customHeight="1" x14ac:dyDescent="0.25"/>
    <row r="88926" ht="15.75" customHeight="1" x14ac:dyDescent="0.25"/>
    <row r="88927" ht="15.75" customHeight="1" x14ac:dyDescent="0.25"/>
    <row r="88928" ht="15.75" customHeight="1" x14ac:dyDescent="0.25"/>
    <row r="88929" ht="15.75" customHeight="1" x14ac:dyDescent="0.25"/>
    <row r="88930" ht="15.75" customHeight="1" x14ac:dyDescent="0.25"/>
    <row r="88931" ht="15.75" customHeight="1" x14ac:dyDescent="0.25"/>
    <row r="88932" ht="15.75" customHeight="1" x14ac:dyDescent="0.25"/>
    <row r="88933" ht="15.75" customHeight="1" x14ac:dyDescent="0.25"/>
    <row r="88934" ht="15.75" customHeight="1" x14ac:dyDescent="0.25"/>
    <row r="88935" ht="15.75" customHeight="1" x14ac:dyDescent="0.25"/>
    <row r="88936" ht="15.75" customHeight="1" x14ac:dyDescent="0.25"/>
    <row r="88937" ht="15.75" customHeight="1" x14ac:dyDescent="0.25"/>
    <row r="88938" ht="15.75" customHeight="1" x14ac:dyDescent="0.25"/>
    <row r="88939" ht="15.75" customHeight="1" x14ac:dyDescent="0.25"/>
    <row r="88940" ht="15.75" customHeight="1" x14ac:dyDescent="0.25"/>
    <row r="88941" ht="15.75" customHeight="1" x14ac:dyDescent="0.25"/>
    <row r="88942" ht="15.75" customHeight="1" x14ac:dyDescent="0.25"/>
    <row r="88943" ht="15.75" customHeight="1" x14ac:dyDescent="0.25"/>
    <row r="88944" ht="15.75" customHeight="1" x14ac:dyDescent="0.25"/>
    <row r="88945" ht="15.75" customHeight="1" x14ac:dyDescent="0.25"/>
    <row r="88946" ht="15.75" customHeight="1" x14ac:dyDescent="0.25"/>
    <row r="88947" ht="15.75" customHeight="1" x14ac:dyDescent="0.25"/>
    <row r="88948" ht="15.75" customHeight="1" x14ac:dyDescent="0.25"/>
    <row r="88949" ht="15.75" customHeight="1" x14ac:dyDescent="0.25"/>
    <row r="88950" ht="15.75" customHeight="1" x14ac:dyDescent="0.25"/>
    <row r="88951" ht="15.75" customHeight="1" x14ac:dyDescent="0.25"/>
    <row r="88952" ht="15.75" customHeight="1" x14ac:dyDescent="0.25"/>
    <row r="88953" ht="15.75" customHeight="1" x14ac:dyDescent="0.25"/>
    <row r="88954" ht="15.75" customHeight="1" x14ac:dyDescent="0.25"/>
    <row r="88955" ht="15.75" customHeight="1" x14ac:dyDescent="0.25"/>
    <row r="88956" ht="15.75" customHeight="1" x14ac:dyDescent="0.25"/>
    <row r="88957" ht="15.75" customHeight="1" x14ac:dyDescent="0.25"/>
    <row r="88958" ht="15.75" customHeight="1" x14ac:dyDescent="0.25"/>
    <row r="88959" ht="15.75" customHeight="1" x14ac:dyDescent="0.25"/>
    <row r="88960" ht="15.75" customHeight="1" x14ac:dyDescent="0.25"/>
    <row r="88961" ht="15.75" customHeight="1" x14ac:dyDescent="0.25"/>
    <row r="88962" ht="15.75" customHeight="1" x14ac:dyDescent="0.25"/>
    <row r="88963" ht="15.75" customHeight="1" x14ac:dyDescent="0.25"/>
    <row r="88964" ht="15.75" customHeight="1" x14ac:dyDescent="0.25"/>
    <row r="88965" ht="15.75" customHeight="1" x14ac:dyDescent="0.25"/>
    <row r="88966" ht="15.75" customHeight="1" x14ac:dyDescent="0.25"/>
    <row r="88967" ht="15.75" customHeight="1" x14ac:dyDescent="0.25"/>
    <row r="88968" ht="15.75" customHeight="1" x14ac:dyDescent="0.25"/>
    <row r="88969" ht="15.75" customHeight="1" x14ac:dyDescent="0.25"/>
    <row r="88970" ht="15.75" customHeight="1" x14ac:dyDescent="0.25"/>
    <row r="88971" ht="15.75" customHeight="1" x14ac:dyDescent="0.25"/>
    <row r="88972" ht="15.75" customHeight="1" x14ac:dyDescent="0.25"/>
    <row r="88973" ht="15.75" customHeight="1" x14ac:dyDescent="0.25"/>
    <row r="88974" ht="15.75" customHeight="1" x14ac:dyDescent="0.25"/>
    <row r="88975" ht="15.75" customHeight="1" x14ac:dyDescent="0.25"/>
    <row r="88976" ht="15.75" customHeight="1" x14ac:dyDescent="0.25"/>
    <row r="88977" ht="15.75" customHeight="1" x14ac:dyDescent="0.25"/>
    <row r="88978" ht="15.75" customHeight="1" x14ac:dyDescent="0.25"/>
    <row r="88979" ht="15.75" customHeight="1" x14ac:dyDescent="0.25"/>
    <row r="88980" ht="15.75" customHeight="1" x14ac:dyDescent="0.25"/>
    <row r="88981" ht="15.75" customHeight="1" x14ac:dyDescent="0.25"/>
    <row r="88982" ht="15.75" customHeight="1" x14ac:dyDescent="0.25"/>
    <row r="88983" ht="15.75" customHeight="1" x14ac:dyDescent="0.25"/>
    <row r="88984" ht="15.75" customHeight="1" x14ac:dyDescent="0.25"/>
    <row r="88985" ht="15.75" customHeight="1" x14ac:dyDescent="0.25"/>
    <row r="88986" ht="15.75" customHeight="1" x14ac:dyDescent="0.25"/>
    <row r="88987" ht="15.75" customHeight="1" x14ac:dyDescent="0.25"/>
    <row r="88988" ht="15.75" customHeight="1" x14ac:dyDescent="0.25"/>
    <row r="88989" ht="15.75" customHeight="1" x14ac:dyDescent="0.25"/>
    <row r="88990" ht="15.75" customHeight="1" x14ac:dyDescent="0.25"/>
    <row r="88991" ht="15.75" customHeight="1" x14ac:dyDescent="0.25"/>
    <row r="88992" ht="15.75" customHeight="1" x14ac:dyDescent="0.25"/>
    <row r="88993" ht="15.75" customHeight="1" x14ac:dyDescent="0.25"/>
    <row r="88994" ht="15.75" customHeight="1" x14ac:dyDescent="0.25"/>
    <row r="88995" ht="15.75" customHeight="1" x14ac:dyDescent="0.25"/>
    <row r="88996" ht="15.75" customHeight="1" x14ac:dyDescent="0.25"/>
    <row r="88997" ht="15.75" customHeight="1" x14ac:dyDescent="0.25"/>
    <row r="88998" ht="15.75" customHeight="1" x14ac:dyDescent="0.25"/>
    <row r="88999" ht="15.75" customHeight="1" x14ac:dyDescent="0.25"/>
    <row r="89000" ht="15.75" customHeight="1" x14ac:dyDescent="0.25"/>
    <row r="89001" ht="15.75" customHeight="1" x14ac:dyDescent="0.25"/>
    <row r="89002" ht="15.75" customHeight="1" x14ac:dyDescent="0.25"/>
    <row r="89003" ht="15.75" customHeight="1" x14ac:dyDescent="0.25"/>
    <row r="89004" ht="15.75" customHeight="1" x14ac:dyDescent="0.25"/>
    <row r="89005" ht="15.75" customHeight="1" x14ac:dyDescent="0.25"/>
    <row r="89006" ht="15.75" customHeight="1" x14ac:dyDescent="0.25"/>
    <row r="89007" ht="15.75" customHeight="1" x14ac:dyDescent="0.25"/>
    <row r="89008" ht="15.75" customHeight="1" x14ac:dyDescent="0.25"/>
    <row r="89009" ht="15.75" customHeight="1" x14ac:dyDescent="0.25"/>
    <row r="89010" ht="15.75" customHeight="1" x14ac:dyDescent="0.25"/>
    <row r="89011" ht="15.75" customHeight="1" x14ac:dyDescent="0.25"/>
    <row r="89012" ht="15.75" customHeight="1" x14ac:dyDescent="0.25"/>
    <row r="89013" ht="15.75" customHeight="1" x14ac:dyDescent="0.25"/>
    <row r="89014" ht="15.75" customHeight="1" x14ac:dyDescent="0.25"/>
    <row r="89015" ht="15.75" customHeight="1" x14ac:dyDescent="0.25"/>
    <row r="89016" ht="15.75" customHeight="1" x14ac:dyDescent="0.25"/>
    <row r="89017" ht="15.75" customHeight="1" x14ac:dyDescent="0.25"/>
    <row r="89018" ht="15.75" customHeight="1" x14ac:dyDescent="0.25"/>
    <row r="89019" ht="15.75" customHeight="1" x14ac:dyDescent="0.25"/>
    <row r="89020" ht="15.75" customHeight="1" x14ac:dyDescent="0.25"/>
    <row r="89021" ht="15.75" customHeight="1" x14ac:dyDescent="0.25"/>
    <row r="89022" ht="15.75" customHeight="1" x14ac:dyDescent="0.25"/>
    <row r="89023" ht="15.75" customHeight="1" x14ac:dyDescent="0.25"/>
    <row r="89024" ht="15.75" customHeight="1" x14ac:dyDescent="0.25"/>
    <row r="89025" ht="15.75" customHeight="1" x14ac:dyDescent="0.25"/>
    <row r="89026" ht="15.75" customHeight="1" x14ac:dyDescent="0.25"/>
    <row r="89027" ht="15.75" customHeight="1" x14ac:dyDescent="0.25"/>
    <row r="89028" ht="15.75" customHeight="1" x14ac:dyDescent="0.25"/>
    <row r="89029" ht="15.75" customHeight="1" x14ac:dyDescent="0.25"/>
    <row r="89030" ht="15.75" customHeight="1" x14ac:dyDescent="0.25"/>
    <row r="89031" ht="15.75" customHeight="1" x14ac:dyDescent="0.25"/>
    <row r="89032" ht="15.75" customHeight="1" x14ac:dyDescent="0.25"/>
    <row r="89033" ht="15.75" customHeight="1" x14ac:dyDescent="0.25"/>
    <row r="89034" ht="15.75" customHeight="1" x14ac:dyDescent="0.25"/>
    <row r="89035" ht="15.75" customHeight="1" x14ac:dyDescent="0.25"/>
    <row r="89036" ht="15.75" customHeight="1" x14ac:dyDescent="0.25"/>
    <row r="89037" ht="15.75" customHeight="1" x14ac:dyDescent="0.25"/>
    <row r="89038" ht="15.75" customHeight="1" x14ac:dyDescent="0.25"/>
    <row r="89039" ht="15.75" customHeight="1" x14ac:dyDescent="0.25"/>
    <row r="89040" ht="15.75" customHeight="1" x14ac:dyDescent="0.25"/>
    <row r="89041" ht="15.75" customHeight="1" x14ac:dyDescent="0.25"/>
    <row r="89042" ht="15.75" customHeight="1" x14ac:dyDescent="0.25"/>
    <row r="89043" ht="15.75" customHeight="1" x14ac:dyDescent="0.25"/>
    <row r="89044" ht="15.75" customHeight="1" x14ac:dyDescent="0.25"/>
    <row r="89045" ht="15.75" customHeight="1" x14ac:dyDescent="0.25"/>
    <row r="89046" ht="15.75" customHeight="1" x14ac:dyDescent="0.25"/>
    <row r="89047" ht="15.75" customHeight="1" x14ac:dyDescent="0.25"/>
    <row r="89048" ht="15.75" customHeight="1" x14ac:dyDescent="0.25"/>
    <row r="89049" ht="15.75" customHeight="1" x14ac:dyDescent="0.25"/>
    <row r="89050" ht="15.75" customHeight="1" x14ac:dyDescent="0.25"/>
    <row r="89051" ht="15.75" customHeight="1" x14ac:dyDescent="0.25"/>
    <row r="89052" ht="15.75" customHeight="1" x14ac:dyDescent="0.25"/>
    <row r="89053" ht="15.75" customHeight="1" x14ac:dyDescent="0.25"/>
    <row r="89054" ht="15.75" customHeight="1" x14ac:dyDescent="0.25"/>
    <row r="89055" ht="15.75" customHeight="1" x14ac:dyDescent="0.25"/>
    <row r="89056" ht="15.75" customHeight="1" x14ac:dyDescent="0.25"/>
    <row r="89057" ht="15.75" customHeight="1" x14ac:dyDescent="0.25"/>
    <row r="89058" ht="15.75" customHeight="1" x14ac:dyDescent="0.25"/>
    <row r="89059" ht="15.75" customHeight="1" x14ac:dyDescent="0.25"/>
    <row r="89060" ht="15.75" customHeight="1" x14ac:dyDescent="0.25"/>
    <row r="89061" ht="15.75" customHeight="1" x14ac:dyDescent="0.25"/>
    <row r="89062" ht="15.75" customHeight="1" x14ac:dyDescent="0.25"/>
    <row r="89063" ht="15.75" customHeight="1" x14ac:dyDescent="0.25"/>
    <row r="89064" ht="15.75" customHeight="1" x14ac:dyDescent="0.25"/>
    <row r="89065" ht="15.75" customHeight="1" x14ac:dyDescent="0.25"/>
    <row r="89066" ht="15.75" customHeight="1" x14ac:dyDescent="0.25"/>
    <row r="89067" ht="15.75" customHeight="1" x14ac:dyDescent="0.25"/>
    <row r="89068" ht="15.75" customHeight="1" x14ac:dyDescent="0.25"/>
    <row r="89069" ht="15.75" customHeight="1" x14ac:dyDescent="0.25"/>
    <row r="89070" ht="15.75" customHeight="1" x14ac:dyDescent="0.25"/>
    <row r="89071" ht="15.75" customHeight="1" x14ac:dyDescent="0.25"/>
    <row r="89072" ht="15.75" customHeight="1" x14ac:dyDescent="0.25"/>
    <row r="89073" ht="15.75" customHeight="1" x14ac:dyDescent="0.25"/>
    <row r="89074" ht="15.75" customHeight="1" x14ac:dyDescent="0.25"/>
    <row r="89075" ht="15.75" customHeight="1" x14ac:dyDescent="0.25"/>
    <row r="89076" ht="15.75" customHeight="1" x14ac:dyDescent="0.25"/>
    <row r="89077" ht="15.75" customHeight="1" x14ac:dyDescent="0.25"/>
    <row r="89078" ht="15.75" customHeight="1" x14ac:dyDescent="0.25"/>
    <row r="89079" ht="15.75" customHeight="1" x14ac:dyDescent="0.25"/>
    <row r="89080" ht="15.75" customHeight="1" x14ac:dyDescent="0.25"/>
    <row r="89081" ht="15.75" customHeight="1" x14ac:dyDescent="0.25"/>
    <row r="89082" ht="15.75" customHeight="1" x14ac:dyDescent="0.25"/>
    <row r="89083" ht="15.75" customHeight="1" x14ac:dyDescent="0.25"/>
    <row r="89084" ht="15.75" customHeight="1" x14ac:dyDescent="0.25"/>
    <row r="89085" ht="15.75" customHeight="1" x14ac:dyDescent="0.25"/>
    <row r="89086" ht="15.75" customHeight="1" x14ac:dyDescent="0.25"/>
    <row r="89087" ht="15.75" customHeight="1" x14ac:dyDescent="0.25"/>
    <row r="89088" ht="15.75" customHeight="1" x14ac:dyDescent="0.25"/>
    <row r="89089" ht="15.75" customHeight="1" x14ac:dyDescent="0.25"/>
    <row r="89090" ht="15.75" customHeight="1" x14ac:dyDescent="0.25"/>
    <row r="89091" ht="15.75" customHeight="1" x14ac:dyDescent="0.25"/>
    <row r="89092" ht="15.75" customHeight="1" x14ac:dyDescent="0.25"/>
    <row r="89093" ht="15.75" customHeight="1" x14ac:dyDescent="0.25"/>
    <row r="89094" ht="15.75" customHeight="1" x14ac:dyDescent="0.25"/>
    <row r="89095" ht="15.75" customHeight="1" x14ac:dyDescent="0.25"/>
    <row r="89096" ht="15.75" customHeight="1" x14ac:dyDescent="0.25"/>
    <row r="89097" ht="15.75" customHeight="1" x14ac:dyDescent="0.25"/>
    <row r="89098" ht="15.75" customHeight="1" x14ac:dyDescent="0.25"/>
    <row r="89099" ht="15.75" customHeight="1" x14ac:dyDescent="0.25"/>
    <row r="89100" ht="15.75" customHeight="1" x14ac:dyDescent="0.25"/>
    <row r="89101" ht="15.75" customHeight="1" x14ac:dyDescent="0.25"/>
    <row r="89102" ht="15.75" customHeight="1" x14ac:dyDescent="0.25"/>
    <row r="89103" ht="15.75" customHeight="1" x14ac:dyDescent="0.25"/>
    <row r="89104" ht="15.75" customHeight="1" x14ac:dyDescent="0.25"/>
    <row r="89105" ht="15.75" customHeight="1" x14ac:dyDescent="0.25"/>
    <row r="89106" ht="15.75" customHeight="1" x14ac:dyDescent="0.25"/>
    <row r="89107" ht="15.75" customHeight="1" x14ac:dyDescent="0.25"/>
    <row r="89108" ht="15.75" customHeight="1" x14ac:dyDescent="0.25"/>
    <row r="89109" ht="15.75" customHeight="1" x14ac:dyDescent="0.25"/>
    <row r="89110" ht="15.75" customHeight="1" x14ac:dyDescent="0.25"/>
    <row r="89111" ht="15.75" customHeight="1" x14ac:dyDescent="0.25"/>
    <row r="89112" ht="15.75" customHeight="1" x14ac:dyDescent="0.25"/>
    <row r="89113" ht="15.75" customHeight="1" x14ac:dyDescent="0.25"/>
    <row r="89114" ht="15.75" customHeight="1" x14ac:dyDescent="0.25"/>
    <row r="89115" ht="15.75" customHeight="1" x14ac:dyDescent="0.25"/>
    <row r="89116" ht="15.75" customHeight="1" x14ac:dyDescent="0.25"/>
    <row r="89117" ht="15.75" customHeight="1" x14ac:dyDescent="0.25"/>
    <row r="89118" ht="15.75" customHeight="1" x14ac:dyDescent="0.25"/>
    <row r="89119" ht="15.75" customHeight="1" x14ac:dyDescent="0.25"/>
    <row r="89120" ht="15.75" customHeight="1" x14ac:dyDescent="0.25"/>
    <row r="89121" ht="15.75" customHeight="1" x14ac:dyDescent="0.25"/>
    <row r="89122" ht="15.75" customHeight="1" x14ac:dyDescent="0.25"/>
    <row r="89123" ht="15.75" customHeight="1" x14ac:dyDescent="0.25"/>
    <row r="89124" ht="15.75" customHeight="1" x14ac:dyDescent="0.25"/>
    <row r="89125" ht="15.75" customHeight="1" x14ac:dyDescent="0.25"/>
    <row r="89126" ht="15.75" customHeight="1" x14ac:dyDescent="0.25"/>
    <row r="89127" ht="15.75" customHeight="1" x14ac:dyDescent="0.25"/>
    <row r="89128" ht="15.75" customHeight="1" x14ac:dyDescent="0.25"/>
    <row r="89129" ht="15.75" customHeight="1" x14ac:dyDescent="0.25"/>
    <row r="89130" ht="15.75" customHeight="1" x14ac:dyDescent="0.25"/>
    <row r="89131" ht="15.75" customHeight="1" x14ac:dyDescent="0.25"/>
    <row r="89132" ht="15.75" customHeight="1" x14ac:dyDescent="0.25"/>
    <row r="89133" ht="15.75" customHeight="1" x14ac:dyDescent="0.25"/>
    <row r="89134" ht="15.75" customHeight="1" x14ac:dyDescent="0.25"/>
    <row r="89135" ht="15.75" customHeight="1" x14ac:dyDescent="0.25"/>
    <row r="89136" ht="15.75" customHeight="1" x14ac:dyDescent="0.25"/>
    <row r="89137" ht="15.75" customHeight="1" x14ac:dyDescent="0.25"/>
    <row r="89138" ht="15.75" customHeight="1" x14ac:dyDescent="0.25"/>
    <row r="89139" ht="15.75" customHeight="1" x14ac:dyDescent="0.25"/>
    <row r="89140" ht="15.75" customHeight="1" x14ac:dyDescent="0.25"/>
    <row r="89141" ht="15.75" customHeight="1" x14ac:dyDescent="0.25"/>
    <row r="89142" ht="15.75" customHeight="1" x14ac:dyDescent="0.25"/>
    <row r="89143" ht="15.75" customHeight="1" x14ac:dyDescent="0.25"/>
    <row r="89144" ht="15.75" customHeight="1" x14ac:dyDescent="0.25"/>
    <row r="89145" ht="15.75" customHeight="1" x14ac:dyDescent="0.25"/>
    <row r="89146" ht="15.75" customHeight="1" x14ac:dyDescent="0.25"/>
    <row r="89147" ht="15.75" customHeight="1" x14ac:dyDescent="0.25"/>
    <row r="89148" ht="15.75" customHeight="1" x14ac:dyDescent="0.25"/>
    <row r="89149" ht="15.75" customHeight="1" x14ac:dyDescent="0.25"/>
    <row r="89150" ht="15.75" customHeight="1" x14ac:dyDescent="0.25"/>
    <row r="89151" ht="15.75" customHeight="1" x14ac:dyDescent="0.25"/>
    <row r="89152" ht="15.75" customHeight="1" x14ac:dyDescent="0.25"/>
    <row r="89153" ht="15.75" customHeight="1" x14ac:dyDescent="0.25"/>
    <row r="89154" ht="15.75" customHeight="1" x14ac:dyDescent="0.25"/>
    <row r="89155" ht="15.75" customHeight="1" x14ac:dyDescent="0.25"/>
    <row r="89156" ht="15.75" customHeight="1" x14ac:dyDescent="0.25"/>
    <row r="89157" ht="15.75" customHeight="1" x14ac:dyDescent="0.25"/>
    <row r="89158" ht="15.75" customHeight="1" x14ac:dyDescent="0.25"/>
    <row r="89159" ht="15.75" customHeight="1" x14ac:dyDescent="0.25"/>
    <row r="89160" ht="15.75" customHeight="1" x14ac:dyDescent="0.25"/>
    <row r="89161" ht="15.75" customHeight="1" x14ac:dyDescent="0.25"/>
    <row r="89162" ht="15.75" customHeight="1" x14ac:dyDescent="0.25"/>
    <row r="89163" ht="15.75" customHeight="1" x14ac:dyDescent="0.25"/>
    <row r="89164" ht="15.75" customHeight="1" x14ac:dyDescent="0.25"/>
    <row r="89165" ht="15.75" customHeight="1" x14ac:dyDescent="0.25"/>
    <row r="89166" ht="15.75" customHeight="1" x14ac:dyDescent="0.25"/>
    <row r="89167" ht="15.75" customHeight="1" x14ac:dyDescent="0.25"/>
    <row r="89168" ht="15.75" customHeight="1" x14ac:dyDescent="0.25"/>
    <row r="89169" ht="15.75" customHeight="1" x14ac:dyDescent="0.25"/>
    <row r="89170" ht="15.75" customHeight="1" x14ac:dyDescent="0.25"/>
    <row r="89171" ht="15.75" customHeight="1" x14ac:dyDescent="0.25"/>
    <row r="89172" ht="15.75" customHeight="1" x14ac:dyDescent="0.25"/>
    <row r="89173" ht="15.75" customHeight="1" x14ac:dyDescent="0.25"/>
    <row r="89174" ht="15.75" customHeight="1" x14ac:dyDescent="0.25"/>
    <row r="89175" ht="15.75" customHeight="1" x14ac:dyDescent="0.25"/>
    <row r="89176" ht="15.75" customHeight="1" x14ac:dyDescent="0.25"/>
    <row r="89177" ht="15.75" customHeight="1" x14ac:dyDescent="0.25"/>
    <row r="89178" ht="15.75" customHeight="1" x14ac:dyDescent="0.25"/>
    <row r="89179" ht="15.75" customHeight="1" x14ac:dyDescent="0.25"/>
    <row r="89180" ht="15.75" customHeight="1" x14ac:dyDescent="0.25"/>
    <row r="89181" ht="15.75" customHeight="1" x14ac:dyDescent="0.25"/>
    <row r="89182" ht="15.75" customHeight="1" x14ac:dyDescent="0.25"/>
    <row r="89183" ht="15.75" customHeight="1" x14ac:dyDescent="0.25"/>
    <row r="89184" ht="15.75" customHeight="1" x14ac:dyDescent="0.25"/>
    <row r="89185" ht="15.75" customHeight="1" x14ac:dyDescent="0.25"/>
    <row r="89186" ht="15.75" customHeight="1" x14ac:dyDescent="0.25"/>
    <row r="89187" ht="15.75" customHeight="1" x14ac:dyDescent="0.25"/>
    <row r="89188" ht="15.75" customHeight="1" x14ac:dyDescent="0.25"/>
    <row r="89189" ht="15.75" customHeight="1" x14ac:dyDescent="0.25"/>
    <row r="89190" ht="15.75" customHeight="1" x14ac:dyDescent="0.25"/>
    <row r="89191" ht="15.75" customHeight="1" x14ac:dyDescent="0.25"/>
    <row r="89192" ht="15.75" customHeight="1" x14ac:dyDescent="0.25"/>
    <row r="89193" ht="15.75" customHeight="1" x14ac:dyDescent="0.25"/>
    <row r="89194" ht="15.75" customHeight="1" x14ac:dyDescent="0.25"/>
    <row r="89195" ht="15.75" customHeight="1" x14ac:dyDescent="0.25"/>
    <row r="89196" ht="15.75" customHeight="1" x14ac:dyDescent="0.25"/>
    <row r="89197" ht="15.75" customHeight="1" x14ac:dyDescent="0.25"/>
    <row r="89198" ht="15.75" customHeight="1" x14ac:dyDescent="0.25"/>
    <row r="89199" ht="15.75" customHeight="1" x14ac:dyDescent="0.25"/>
    <row r="89200" ht="15.75" customHeight="1" x14ac:dyDescent="0.25"/>
    <row r="89201" ht="15.75" customHeight="1" x14ac:dyDescent="0.25"/>
    <row r="89202" ht="15.75" customHeight="1" x14ac:dyDescent="0.25"/>
    <row r="89203" ht="15.75" customHeight="1" x14ac:dyDescent="0.25"/>
    <row r="89204" ht="15.75" customHeight="1" x14ac:dyDescent="0.25"/>
    <row r="89205" ht="15.75" customHeight="1" x14ac:dyDescent="0.25"/>
    <row r="89206" ht="15.75" customHeight="1" x14ac:dyDescent="0.25"/>
    <row r="89207" ht="15.75" customHeight="1" x14ac:dyDescent="0.25"/>
    <row r="89208" ht="15.75" customHeight="1" x14ac:dyDescent="0.25"/>
    <row r="89209" ht="15.75" customHeight="1" x14ac:dyDescent="0.25"/>
    <row r="89210" ht="15.75" customHeight="1" x14ac:dyDescent="0.25"/>
    <row r="89211" ht="15.75" customHeight="1" x14ac:dyDescent="0.25"/>
    <row r="89212" ht="15.75" customHeight="1" x14ac:dyDescent="0.25"/>
    <row r="89213" ht="15.75" customHeight="1" x14ac:dyDescent="0.25"/>
    <row r="89214" ht="15.75" customHeight="1" x14ac:dyDescent="0.25"/>
    <row r="89215" ht="15.75" customHeight="1" x14ac:dyDescent="0.25"/>
    <row r="89216" ht="15.75" customHeight="1" x14ac:dyDescent="0.25"/>
    <row r="89217" ht="15.75" customHeight="1" x14ac:dyDescent="0.25"/>
    <row r="89218" ht="15.75" customHeight="1" x14ac:dyDescent="0.25"/>
    <row r="89219" ht="15.75" customHeight="1" x14ac:dyDescent="0.25"/>
    <row r="89220" ht="15.75" customHeight="1" x14ac:dyDescent="0.25"/>
    <row r="89221" ht="15.75" customHeight="1" x14ac:dyDescent="0.25"/>
    <row r="89222" ht="15.75" customHeight="1" x14ac:dyDescent="0.25"/>
    <row r="89223" ht="15.75" customHeight="1" x14ac:dyDescent="0.25"/>
    <row r="89224" ht="15.75" customHeight="1" x14ac:dyDescent="0.25"/>
    <row r="89225" ht="15.75" customHeight="1" x14ac:dyDescent="0.25"/>
    <row r="89226" ht="15.75" customHeight="1" x14ac:dyDescent="0.25"/>
    <row r="89227" ht="15.75" customHeight="1" x14ac:dyDescent="0.25"/>
    <row r="89228" ht="15.75" customHeight="1" x14ac:dyDescent="0.25"/>
    <row r="89229" ht="15.75" customHeight="1" x14ac:dyDescent="0.25"/>
    <row r="89230" ht="15.75" customHeight="1" x14ac:dyDescent="0.25"/>
    <row r="89231" ht="15.75" customHeight="1" x14ac:dyDescent="0.25"/>
    <row r="89232" ht="15.75" customHeight="1" x14ac:dyDescent="0.25"/>
    <row r="89233" ht="15.75" customHeight="1" x14ac:dyDescent="0.25"/>
    <row r="89234" ht="15.75" customHeight="1" x14ac:dyDescent="0.25"/>
    <row r="89235" ht="15.75" customHeight="1" x14ac:dyDescent="0.25"/>
    <row r="89236" ht="15.75" customHeight="1" x14ac:dyDescent="0.25"/>
    <row r="89237" ht="15.75" customHeight="1" x14ac:dyDescent="0.25"/>
    <row r="89238" ht="15.75" customHeight="1" x14ac:dyDescent="0.25"/>
    <row r="89239" ht="15.75" customHeight="1" x14ac:dyDescent="0.25"/>
    <row r="89240" ht="15.75" customHeight="1" x14ac:dyDescent="0.25"/>
    <row r="89241" ht="15.75" customHeight="1" x14ac:dyDescent="0.25"/>
    <row r="89242" ht="15.75" customHeight="1" x14ac:dyDescent="0.25"/>
    <row r="89243" ht="15.75" customHeight="1" x14ac:dyDescent="0.25"/>
    <row r="89244" ht="15.75" customHeight="1" x14ac:dyDescent="0.25"/>
    <row r="89245" ht="15.75" customHeight="1" x14ac:dyDescent="0.25"/>
    <row r="89246" ht="15.75" customHeight="1" x14ac:dyDescent="0.25"/>
    <row r="89247" ht="15.75" customHeight="1" x14ac:dyDescent="0.25"/>
    <row r="89248" ht="15.75" customHeight="1" x14ac:dyDescent="0.25"/>
    <row r="89249" ht="15.75" customHeight="1" x14ac:dyDescent="0.25"/>
    <row r="89250" ht="15.75" customHeight="1" x14ac:dyDescent="0.25"/>
    <row r="89251" ht="15.75" customHeight="1" x14ac:dyDescent="0.25"/>
    <row r="89252" ht="15.75" customHeight="1" x14ac:dyDescent="0.25"/>
    <row r="89253" ht="15.75" customHeight="1" x14ac:dyDescent="0.25"/>
    <row r="89254" ht="15.75" customHeight="1" x14ac:dyDescent="0.25"/>
    <row r="89255" ht="15.75" customHeight="1" x14ac:dyDescent="0.25"/>
    <row r="89256" ht="15.75" customHeight="1" x14ac:dyDescent="0.25"/>
    <row r="89257" ht="15.75" customHeight="1" x14ac:dyDescent="0.25"/>
    <row r="89258" ht="15.75" customHeight="1" x14ac:dyDescent="0.25"/>
    <row r="89259" ht="15.75" customHeight="1" x14ac:dyDescent="0.25"/>
    <row r="89260" ht="15.75" customHeight="1" x14ac:dyDescent="0.25"/>
    <row r="89261" ht="15.75" customHeight="1" x14ac:dyDescent="0.25"/>
    <row r="89262" ht="15.75" customHeight="1" x14ac:dyDescent="0.25"/>
    <row r="89263" ht="15.75" customHeight="1" x14ac:dyDescent="0.25"/>
    <row r="89264" ht="15.75" customHeight="1" x14ac:dyDescent="0.25"/>
    <row r="89265" ht="15.75" customHeight="1" x14ac:dyDescent="0.25"/>
    <row r="89266" ht="15.75" customHeight="1" x14ac:dyDescent="0.25"/>
    <row r="89267" ht="15.75" customHeight="1" x14ac:dyDescent="0.25"/>
    <row r="89268" ht="15.75" customHeight="1" x14ac:dyDescent="0.25"/>
    <row r="89269" ht="15.75" customHeight="1" x14ac:dyDescent="0.25"/>
    <row r="89270" ht="15.75" customHeight="1" x14ac:dyDescent="0.25"/>
    <row r="89271" ht="15.75" customHeight="1" x14ac:dyDescent="0.25"/>
    <row r="89272" ht="15.75" customHeight="1" x14ac:dyDescent="0.25"/>
    <row r="89273" ht="15.75" customHeight="1" x14ac:dyDescent="0.25"/>
    <row r="89274" ht="15.75" customHeight="1" x14ac:dyDescent="0.25"/>
    <row r="89275" ht="15.75" customHeight="1" x14ac:dyDescent="0.25"/>
    <row r="89276" ht="15.75" customHeight="1" x14ac:dyDescent="0.25"/>
    <row r="89277" ht="15.75" customHeight="1" x14ac:dyDescent="0.25"/>
    <row r="89278" ht="15.75" customHeight="1" x14ac:dyDescent="0.25"/>
    <row r="89279" ht="15.75" customHeight="1" x14ac:dyDescent="0.25"/>
    <row r="89280" ht="15.75" customHeight="1" x14ac:dyDescent="0.25"/>
    <row r="89281" ht="15.75" customHeight="1" x14ac:dyDescent="0.25"/>
    <row r="89282" ht="15.75" customHeight="1" x14ac:dyDescent="0.25"/>
    <row r="89283" ht="15.75" customHeight="1" x14ac:dyDescent="0.25"/>
    <row r="89284" ht="15.75" customHeight="1" x14ac:dyDescent="0.25"/>
    <row r="89285" ht="15.75" customHeight="1" x14ac:dyDescent="0.25"/>
    <row r="89286" ht="15.75" customHeight="1" x14ac:dyDescent="0.25"/>
    <row r="89287" ht="15.75" customHeight="1" x14ac:dyDescent="0.25"/>
    <row r="89288" ht="15.75" customHeight="1" x14ac:dyDescent="0.25"/>
    <row r="89289" ht="15.75" customHeight="1" x14ac:dyDescent="0.25"/>
    <row r="89290" ht="15.75" customHeight="1" x14ac:dyDescent="0.25"/>
    <row r="89291" ht="15.75" customHeight="1" x14ac:dyDescent="0.25"/>
    <row r="89292" ht="15.75" customHeight="1" x14ac:dyDescent="0.25"/>
    <row r="89293" ht="15.75" customHeight="1" x14ac:dyDescent="0.25"/>
    <row r="89294" ht="15.75" customHeight="1" x14ac:dyDescent="0.25"/>
    <row r="89295" ht="15.75" customHeight="1" x14ac:dyDescent="0.25"/>
    <row r="89296" ht="15.75" customHeight="1" x14ac:dyDescent="0.25"/>
    <row r="89297" ht="15.75" customHeight="1" x14ac:dyDescent="0.25"/>
    <row r="89298" ht="15.75" customHeight="1" x14ac:dyDescent="0.25"/>
    <row r="89299" ht="15.75" customHeight="1" x14ac:dyDescent="0.25"/>
    <row r="89300" ht="15.75" customHeight="1" x14ac:dyDescent="0.25"/>
    <row r="89301" ht="15.75" customHeight="1" x14ac:dyDescent="0.25"/>
    <row r="89302" ht="15.75" customHeight="1" x14ac:dyDescent="0.25"/>
    <row r="89303" ht="15.75" customHeight="1" x14ac:dyDescent="0.25"/>
    <row r="89304" ht="15.75" customHeight="1" x14ac:dyDescent="0.25"/>
    <row r="89305" ht="15.75" customHeight="1" x14ac:dyDescent="0.25"/>
    <row r="89306" ht="15.75" customHeight="1" x14ac:dyDescent="0.25"/>
    <row r="89307" ht="15.75" customHeight="1" x14ac:dyDescent="0.25"/>
    <row r="89308" ht="15.75" customHeight="1" x14ac:dyDescent="0.25"/>
    <row r="89309" ht="15.75" customHeight="1" x14ac:dyDescent="0.25"/>
    <row r="89310" ht="15.75" customHeight="1" x14ac:dyDescent="0.25"/>
    <row r="89311" ht="15.75" customHeight="1" x14ac:dyDescent="0.25"/>
    <row r="89312" ht="15.75" customHeight="1" x14ac:dyDescent="0.25"/>
    <row r="89313" ht="15.75" customHeight="1" x14ac:dyDescent="0.25"/>
    <row r="89314" ht="15.75" customHeight="1" x14ac:dyDescent="0.25"/>
    <row r="89315" ht="15.75" customHeight="1" x14ac:dyDescent="0.25"/>
    <row r="89316" ht="15.75" customHeight="1" x14ac:dyDescent="0.25"/>
    <row r="89317" ht="15.75" customHeight="1" x14ac:dyDescent="0.25"/>
    <row r="89318" ht="15.75" customHeight="1" x14ac:dyDescent="0.25"/>
    <row r="89319" ht="15.75" customHeight="1" x14ac:dyDescent="0.25"/>
    <row r="89320" ht="15.75" customHeight="1" x14ac:dyDescent="0.25"/>
    <row r="89321" ht="15.75" customHeight="1" x14ac:dyDescent="0.25"/>
    <row r="89322" ht="15.75" customHeight="1" x14ac:dyDescent="0.25"/>
    <row r="89323" ht="15.75" customHeight="1" x14ac:dyDescent="0.25"/>
    <row r="89324" ht="15.75" customHeight="1" x14ac:dyDescent="0.25"/>
    <row r="89325" ht="15.75" customHeight="1" x14ac:dyDescent="0.25"/>
    <row r="89326" ht="15.75" customHeight="1" x14ac:dyDescent="0.25"/>
    <row r="89327" ht="15.75" customHeight="1" x14ac:dyDescent="0.25"/>
    <row r="89328" ht="15.75" customHeight="1" x14ac:dyDescent="0.25"/>
    <row r="89329" ht="15.75" customHeight="1" x14ac:dyDescent="0.25"/>
    <row r="89330" ht="15.75" customHeight="1" x14ac:dyDescent="0.25"/>
    <row r="89331" ht="15.75" customHeight="1" x14ac:dyDescent="0.25"/>
    <row r="89332" ht="15.75" customHeight="1" x14ac:dyDescent="0.25"/>
    <row r="89333" ht="15.75" customHeight="1" x14ac:dyDescent="0.25"/>
    <row r="89334" ht="15.75" customHeight="1" x14ac:dyDescent="0.25"/>
    <row r="89335" ht="15.75" customHeight="1" x14ac:dyDescent="0.25"/>
    <row r="89336" ht="15.75" customHeight="1" x14ac:dyDescent="0.25"/>
    <row r="89337" ht="15.75" customHeight="1" x14ac:dyDescent="0.25"/>
    <row r="89338" ht="15.75" customHeight="1" x14ac:dyDescent="0.25"/>
    <row r="89339" ht="15.75" customHeight="1" x14ac:dyDescent="0.25"/>
    <row r="89340" ht="15.75" customHeight="1" x14ac:dyDescent="0.25"/>
    <row r="89341" ht="15.75" customHeight="1" x14ac:dyDescent="0.25"/>
    <row r="89342" ht="15.75" customHeight="1" x14ac:dyDescent="0.25"/>
    <row r="89343" ht="15.75" customHeight="1" x14ac:dyDescent="0.25"/>
    <row r="89344" ht="15.75" customHeight="1" x14ac:dyDescent="0.25"/>
    <row r="89345" ht="15.75" customHeight="1" x14ac:dyDescent="0.25"/>
    <row r="89346" ht="15.75" customHeight="1" x14ac:dyDescent="0.25"/>
    <row r="89347" ht="15.75" customHeight="1" x14ac:dyDescent="0.25"/>
    <row r="89348" ht="15.75" customHeight="1" x14ac:dyDescent="0.25"/>
    <row r="89349" ht="15.75" customHeight="1" x14ac:dyDescent="0.25"/>
    <row r="89350" ht="15.75" customHeight="1" x14ac:dyDescent="0.25"/>
    <row r="89351" ht="15.75" customHeight="1" x14ac:dyDescent="0.25"/>
    <row r="89352" ht="15.75" customHeight="1" x14ac:dyDescent="0.25"/>
    <row r="89353" ht="15.75" customHeight="1" x14ac:dyDescent="0.25"/>
    <row r="89354" ht="15.75" customHeight="1" x14ac:dyDescent="0.25"/>
    <row r="89355" ht="15.75" customHeight="1" x14ac:dyDescent="0.25"/>
    <row r="89356" ht="15.75" customHeight="1" x14ac:dyDescent="0.25"/>
    <row r="89357" ht="15.75" customHeight="1" x14ac:dyDescent="0.25"/>
    <row r="89358" ht="15.75" customHeight="1" x14ac:dyDescent="0.25"/>
    <row r="89359" ht="15.75" customHeight="1" x14ac:dyDescent="0.25"/>
    <row r="89360" ht="15.75" customHeight="1" x14ac:dyDescent="0.25"/>
    <row r="89361" ht="15.75" customHeight="1" x14ac:dyDescent="0.25"/>
    <row r="89362" ht="15.75" customHeight="1" x14ac:dyDescent="0.25"/>
    <row r="89363" ht="15.75" customHeight="1" x14ac:dyDescent="0.25"/>
    <row r="89364" ht="15.75" customHeight="1" x14ac:dyDescent="0.25"/>
    <row r="89365" ht="15.75" customHeight="1" x14ac:dyDescent="0.25"/>
    <row r="89366" ht="15.75" customHeight="1" x14ac:dyDescent="0.25"/>
    <row r="89367" ht="15.75" customHeight="1" x14ac:dyDescent="0.25"/>
    <row r="89368" ht="15.75" customHeight="1" x14ac:dyDescent="0.25"/>
    <row r="89369" ht="15.75" customHeight="1" x14ac:dyDescent="0.25"/>
    <row r="89370" ht="15.75" customHeight="1" x14ac:dyDescent="0.25"/>
    <row r="89371" ht="15.75" customHeight="1" x14ac:dyDescent="0.25"/>
    <row r="89372" ht="15.75" customHeight="1" x14ac:dyDescent="0.25"/>
    <row r="89373" ht="15.75" customHeight="1" x14ac:dyDescent="0.25"/>
    <row r="89374" ht="15.75" customHeight="1" x14ac:dyDescent="0.25"/>
    <row r="89375" ht="15.75" customHeight="1" x14ac:dyDescent="0.25"/>
    <row r="89376" ht="15.75" customHeight="1" x14ac:dyDescent="0.25"/>
    <row r="89377" ht="15.75" customHeight="1" x14ac:dyDescent="0.25"/>
    <row r="89378" ht="15.75" customHeight="1" x14ac:dyDescent="0.25"/>
    <row r="89379" ht="15.75" customHeight="1" x14ac:dyDescent="0.25"/>
    <row r="89380" ht="15.75" customHeight="1" x14ac:dyDescent="0.25"/>
    <row r="89381" ht="15.75" customHeight="1" x14ac:dyDescent="0.25"/>
    <row r="89382" ht="15.75" customHeight="1" x14ac:dyDescent="0.25"/>
    <row r="89383" ht="15.75" customHeight="1" x14ac:dyDescent="0.25"/>
    <row r="89384" ht="15.75" customHeight="1" x14ac:dyDescent="0.25"/>
    <row r="89385" ht="15.75" customHeight="1" x14ac:dyDescent="0.25"/>
    <row r="89386" ht="15.75" customHeight="1" x14ac:dyDescent="0.25"/>
    <row r="89387" ht="15.75" customHeight="1" x14ac:dyDescent="0.25"/>
    <row r="89388" ht="15.75" customHeight="1" x14ac:dyDescent="0.25"/>
    <row r="89389" ht="15.75" customHeight="1" x14ac:dyDescent="0.25"/>
    <row r="89390" ht="15.75" customHeight="1" x14ac:dyDescent="0.25"/>
    <row r="89391" ht="15.75" customHeight="1" x14ac:dyDescent="0.25"/>
    <row r="89392" ht="15.75" customHeight="1" x14ac:dyDescent="0.25"/>
    <row r="89393" ht="15.75" customHeight="1" x14ac:dyDescent="0.25"/>
    <row r="89394" ht="15.75" customHeight="1" x14ac:dyDescent="0.25"/>
    <row r="89395" ht="15.75" customHeight="1" x14ac:dyDescent="0.25"/>
    <row r="89396" ht="15.75" customHeight="1" x14ac:dyDescent="0.25"/>
    <row r="89397" ht="15.75" customHeight="1" x14ac:dyDescent="0.25"/>
    <row r="89398" ht="15.75" customHeight="1" x14ac:dyDescent="0.25"/>
    <row r="89399" ht="15.75" customHeight="1" x14ac:dyDescent="0.25"/>
    <row r="89400" ht="15.75" customHeight="1" x14ac:dyDescent="0.25"/>
    <row r="89401" ht="15.75" customHeight="1" x14ac:dyDescent="0.25"/>
    <row r="89402" ht="15.75" customHeight="1" x14ac:dyDescent="0.25"/>
    <row r="89403" ht="15.75" customHeight="1" x14ac:dyDescent="0.25"/>
    <row r="89404" ht="15.75" customHeight="1" x14ac:dyDescent="0.25"/>
    <row r="89405" ht="15.75" customHeight="1" x14ac:dyDescent="0.25"/>
    <row r="89406" ht="15.75" customHeight="1" x14ac:dyDescent="0.25"/>
    <row r="89407" ht="15.75" customHeight="1" x14ac:dyDescent="0.25"/>
    <row r="89408" ht="15.75" customHeight="1" x14ac:dyDescent="0.25"/>
    <row r="89409" ht="15.75" customHeight="1" x14ac:dyDescent="0.25"/>
    <row r="89410" ht="15.75" customHeight="1" x14ac:dyDescent="0.25"/>
    <row r="89411" ht="15.75" customHeight="1" x14ac:dyDescent="0.25"/>
    <row r="89412" ht="15.75" customHeight="1" x14ac:dyDescent="0.25"/>
    <row r="89413" ht="15.75" customHeight="1" x14ac:dyDescent="0.25"/>
    <row r="89414" ht="15.75" customHeight="1" x14ac:dyDescent="0.25"/>
    <row r="89415" ht="15.75" customHeight="1" x14ac:dyDescent="0.25"/>
    <row r="89416" ht="15.75" customHeight="1" x14ac:dyDescent="0.25"/>
    <row r="89417" ht="15.75" customHeight="1" x14ac:dyDescent="0.25"/>
    <row r="89418" ht="15.75" customHeight="1" x14ac:dyDescent="0.25"/>
    <row r="89419" ht="15.75" customHeight="1" x14ac:dyDescent="0.25"/>
    <row r="89420" ht="15.75" customHeight="1" x14ac:dyDescent="0.25"/>
    <row r="89421" ht="15.75" customHeight="1" x14ac:dyDescent="0.25"/>
    <row r="89422" ht="15.75" customHeight="1" x14ac:dyDescent="0.25"/>
    <row r="89423" ht="15.75" customHeight="1" x14ac:dyDescent="0.25"/>
    <row r="89424" ht="15.75" customHeight="1" x14ac:dyDescent="0.25"/>
    <row r="89425" ht="15.75" customHeight="1" x14ac:dyDescent="0.25"/>
    <row r="89426" ht="15.75" customHeight="1" x14ac:dyDescent="0.25"/>
    <row r="89427" ht="15.75" customHeight="1" x14ac:dyDescent="0.25"/>
    <row r="89428" ht="15.75" customHeight="1" x14ac:dyDescent="0.25"/>
    <row r="89429" ht="15.75" customHeight="1" x14ac:dyDescent="0.25"/>
    <row r="89430" ht="15.75" customHeight="1" x14ac:dyDescent="0.25"/>
    <row r="89431" ht="15.75" customHeight="1" x14ac:dyDescent="0.25"/>
    <row r="89432" ht="15.75" customHeight="1" x14ac:dyDescent="0.25"/>
    <row r="89433" ht="15.75" customHeight="1" x14ac:dyDescent="0.25"/>
    <row r="89434" ht="15.75" customHeight="1" x14ac:dyDescent="0.25"/>
    <row r="89435" ht="15.75" customHeight="1" x14ac:dyDescent="0.25"/>
    <row r="89436" ht="15.75" customHeight="1" x14ac:dyDescent="0.25"/>
    <row r="89437" ht="15.75" customHeight="1" x14ac:dyDescent="0.25"/>
    <row r="89438" ht="15.75" customHeight="1" x14ac:dyDescent="0.25"/>
    <row r="89439" ht="15.75" customHeight="1" x14ac:dyDescent="0.25"/>
    <row r="89440" ht="15.75" customHeight="1" x14ac:dyDescent="0.25"/>
    <row r="89441" ht="15.75" customHeight="1" x14ac:dyDescent="0.25"/>
    <row r="89442" ht="15.75" customHeight="1" x14ac:dyDescent="0.25"/>
    <row r="89443" ht="15.75" customHeight="1" x14ac:dyDescent="0.25"/>
    <row r="89444" ht="15.75" customHeight="1" x14ac:dyDescent="0.25"/>
    <row r="89445" ht="15.75" customHeight="1" x14ac:dyDescent="0.25"/>
    <row r="89446" ht="15.75" customHeight="1" x14ac:dyDescent="0.25"/>
    <row r="89447" ht="15.75" customHeight="1" x14ac:dyDescent="0.25"/>
    <row r="89448" ht="15.75" customHeight="1" x14ac:dyDescent="0.25"/>
    <row r="89449" ht="15.75" customHeight="1" x14ac:dyDescent="0.25"/>
    <row r="89450" ht="15.75" customHeight="1" x14ac:dyDescent="0.25"/>
    <row r="89451" ht="15.75" customHeight="1" x14ac:dyDescent="0.25"/>
    <row r="89452" ht="15.75" customHeight="1" x14ac:dyDescent="0.25"/>
    <row r="89453" ht="15.75" customHeight="1" x14ac:dyDescent="0.25"/>
    <row r="89454" ht="15.75" customHeight="1" x14ac:dyDescent="0.25"/>
    <row r="89455" ht="15.75" customHeight="1" x14ac:dyDescent="0.25"/>
    <row r="89456" ht="15.75" customHeight="1" x14ac:dyDescent="0.25"/>
    <row r="89457" ht="15.75" customHeight="1" x14ac:dyDescent="0.25"/>
    <row r="89458" ht="15.75" customHeight="1" x14ac:dyDescent="0.25"/>
    <row r="89459" ht="15.75" customHeight="1" x14ac:dyDescent="0.25"/>
    <row r="89460" ht="15.75" customHeight="1" x14ac:dyDescent="0.25"/>
    <row r="89461" ht="15.75" customHeight="1" x14ac:dyDescent="0.25"/>
    <row r="89462" ht="15.75" customHeight="1" x14ac:dyDescent="0.25"/>
    <row r="89463" ht="15.75" customHeight="1" x14ac:dyDescent="0.25"/>
    <row r="89464" ht="15.75" customHeight="1" x14ac:dyDescent="0.25"/>
    <row r="89465" ht="15.75" customHeight="1" x14ac:dyDescent="0.25"/>
    <row r="89466" ht="15.75" customHeight="1" x14ac:dyDescent="0.25"/>
    <row r="89467" ht="15.75" customHeight="1" x14ac:dyDescent="0.25"/>
    <row r="89468" ht="15.75" customHeight="1" x14ac:dyDescent="0.25"/>
    <row r="89469" ht="15.75" customHeight="1" x14ac:dyDescent="0.25"/>
    <row r="89470" ht="15.75" customHeight="1" x14ac:dyDescent="0.25"/>
    <row r="89471" ht="15.75" customHeight="1" x14ac:dyDescent="0.25"/>
    <row r="89472" ht="15.75" customHeight="1" x14ac:dyDescent="0.25"/>
    <row r="89473" ht="15.75" customHeight="1" x14ac:dyDescent="0.25"/>
    <row r="89474" ht="15.75" customHeight="1" x14ac:dyDescent="0.25"/>
    <row r="89475" ht="15.75" customHeight="1" x14ac:dyDescent="0.25"/>
    <row r="89476" ht="15.75" customHeight="1" x14ac:dyDescent="0.25"/>
    <row r="89477" ht="15.75" customHeight="1" x14ac:dyDescent="0.25"/>
    <row r="89478" ht="15.75" customHeight="1" x14ac:dyDescent="0.25"/>
    <row r="89479" ht="15.75" customHeight="1" x14ac:dyDescent="0.25"/>
    <row r="89480" ht="15.75" customHeight="1" x14ac:dyDescent="0.25"/>
    <row r="89481" ht="15.75" customHeight="1" x14ac:dyDescent="0.25"/>
    <row r="89482" ht="15.75" customHeight="1" x14ac:dyDescent="0.25"/>
    <row r="89483" ht="15.75" customHeight="1" x14ac:dyDescent="0.25"/>
    <row r="89484" ht="15.75" customHeight="1" x14ac:dyDescent="0.25"/>
    <row r="89485" ht="15.75" customHeight="1" x14ac:dyDescent="0.25"/>
    <row r="89486" ht="15.75" customHeight="1" x14ac:dyDescent="0.25"/>
    <row r="89487" ht="15.75" customHeight="1" x14ac:dyDescent="0.25"/>
    <row r="89488" ht="15.75" customHeight="1" x14ac:dyDescent="0.25"/>
    <row r="89489" ht="15.75" customHeight="1" x14ac:dyDescent="0.25"/>
    <row r="89490" ht="15.75" customHeight="1" x14ac:dyDescent="0.25"/>
    <row r="89491" ht="15.75" customHeight="1" x14ac:dyDescent="0.25"/>
    <row r="89492" ht="15.75" customHeight="1" x14ac:dyDescent="0.25"/>
    <row r="89493" ht="15.75" customHeight="1" x14ac:dyDescent="0.25"/>
    <row r="89494" ht="15.75" customHeight="1" x14ac:dyDescent="0.25"/>
    <row r="89495" ht="15.75" customHeight="1" x14ac:dyDescent="0.25"/>
    <row r="89496" ht="15.75" customHeight="1" x14ac:dyDescent="0.25"/>
    <row r="89497" ht="15.75" customHeight="1" x14ac:dyDescent="0.25"/>
    <row r="89498" ht="15.75" customHeight="1" x14ac:dyDescent="0.25"/>
    <row r="89499" ht="15.75" customHeight="1" x14ac:dyDescent="0.25"/>
    <row r="89500" ht="15.75" customHeight="1" x14ac:dyDescent="0.25"/>
    <row r="89501" ht="15.75" customHeight="1" x14ac:dyDescent="0.25"/>
    <row r="89502" ht="15.75" customHeight="1" x14ac:dyDescent="0.25"/>
    <row r="89503" ht="15.75" customHeight="1" x14ac:dyDescent="0.25"/>
    <row r="89504" ht="15.75" customHeight="1" x14ac:dyDescent="0.25"/>
    <row r="89505" ht="15.75" customHeight="1" x14ac:dyDescent="0.25"/>
    <row r="89506" ht="15.75" customHeight="1" x14ac:dyDescent="0.25"/>
    <row r="89507" ht="15.75" customHeight="1" x14ac:dyDescent="0.25"/>
    <row r="89508" ht="15.75" customHeight="1" x14ac:dyDescent="0.25"/>
    <row r="89509" ht="15.75" customHeight="1" x14ac:dyDescent="0.25"/>
    <row r="89510" ht="15.75" customHeight="1" x14ac:dyDescent="0.25"/>
    <row r="89511" ht="15.75" customHeight="1" x14ac:dyDescent="0.25"/>
    <row r="89512" ht="15.75" customHeight="1" x14ac:dyDescent="0.25"/>
    <row r="89513" ht="15.75" customHeight="1" x14ac:dyDescent="0.25"/>
    <row r="89514" ht="15.75" customHeight="1" x14ac:dyDescent="0.25"/>
    <row r="89515" ht="15.75" customHeight="1" x14ac:dyDescent="0.25"/>
    <row r="89516" ht="15.75" customHeight="1" x14ac:dyDescent="0.25"/>
    <row r="89517" ht="15.75" customHeight="1" x14ac:dyDescent="0.25"/>
    <row r="89518" ht="15.75" customHeight="1" x14ac:dyDescent="0.25"/>
    <row r="89519" ht="15.75" customHeight="1" x14ac:dyDescent="0.25"/>
    <row r="89520" ht="15.75" customHeight="1" x14ac:dyDescent="0.25"/>
    <row r="89521" ht="15.75" customHeight="1" x14ac:dyDescent="0.25"/>
    <row r="89522" ht="15.75" customHeight="1" x14ac:dyDescent="0.25"/>
    <row r="89523" ht="15.75" customHeight="1" x14ac:dyDescent="0.25"/>
    <row r="89524" ht="15.75" customHeight="1" x14ac:dyDescent="0.25"/>
    <row r="89525" ht="15.75" customHeight="1" x14ac:dyDescent="0.25"/>
    <row r="89526" ht="15.75" customHeight="1" x14ac:dyDescent="0.25"/>
    <row r="89527" ht="15.75" customHeight="1" x14ac:dyDescent="0.25"/>
    <row r="89528" ht="15.75" customHeight="1" x14ac:dyDescent="0.25"/>
    <row r="89529" ht="15.75" customHeight="1" x14ac:dyDescent="0.25"/>
    <row r="89530" ht="15.75" customHeight="1" x14ac:dyDescent="0.25"/>
    <row r="89531" ht="15.75" customHeight="1" x14ac:dyDescent="0.25"/>
    <row r="89532" ht="15.75" customHeight="1" x14ac:dyDescent="0.25"/>
    <row r="89533" ht="15.75" customHeight="1" x14ac:dyDescent="0.25"/>
    <row r="89534" ht="15.75" customHeight="1" x14ac:dyDescent="0.25"/>
    <row r="89535" ht="15.75" customHeight="1" x14ac:dyDescent="0.25"/>
    <row r="89536" ht="15.75" customHeight="1" x14ac:dyDescent="0.25"/>
    <row r="89537" ht="15.75" customHeight="1" x14ac:dyDescent="0.25"/>
    <row r="89538" ht="15.75" customHeight="1" x14ac:dyDescent="0.25"/>
    <row r="89539" ht="15.75" customHeight="1" x14ac:dyDescent="0.25"/>
    <row r="89540" ht="15.75" customHeight="1" x14ac:dyDescent="0.25"/>
    <row r="89541" ht="15.75" customHeight="1" x14ac:dyDescent="0.25"/>
    <row r="89542" ht="15.75" customHeight="1" x14ac:dyDescent="0.25"/>
    <row r="89543" ht="15.75" customHeight="1" x14ac:dyDescent="0.25"/>
    <row r="89544" ht="15.75" customHeight="1" x14ac:dyDescent="0.25"/>
    <row r="89545" ht="15.75" customHeight="1" x14ac:dyDescent="0.25"/>
    <row r="89546" ht="15.75" customHeight="1" x14ac:dyDescent="0.25"/>
    <row r="89547" ht="15.75" customHeight="1" x14ac:dyDescent="0.25"/>
    <row r="89548" ht="15.75" customHeight="1" x14ac:dyDescent="0.25"/>
    <row r="89549" ht="15.75" customHeight="1" x14ac:dyDescent="0.25"/>
    <row r="89550" ht="15.75" customHeight="1" x14ac:dyDescent="0.25"/>
    <row r="89551" ht="15.75" customHeight="1" x14ac:dyDescent="0.25"/>
    <row r="89552" ht="15.75" customHeight="1" x14ac:dyDescent="0.25"/>
    <row r="89553" ht="15.75" customHeight="1" x14ac:dyDescent="0.25"/>
    <row r="89554" ht="15.75" customHeight="1" x14ac:dyDescent="0.25"/>
    <row r="89555" ht="15.75" customHeight="1" x14ac:dyDescent="0.25"/>
    <row r="89556" ht="15.75" customHeight="1" x14ac:dyDescent="0.25"/>
    <row r="89557" ht="15.75" customHeight="1" x14ac:dyDescent="0.25"/>
    <row r="89558" ht="15.75" customHeight="1" x14ac:dyDescent="0.25"/>
    <row r="89559" ht="15.75" customHeight="1" x14ac:dyDescent="0.25"/>
    <row r="89560" ht="15.75" customHeight="1" x14ac:dyDescent="0.25"/>
    <row r="89561" ht="15.75" customHeight="1" x14ac:dyDescent="0.25"/>
    <row r="89562" ht="15.75" customHeight="1" x14ac:dyDescent="0.25"/>
    <row r="89563" ht="15.75" customHeight="1" x14ac:dyDescent="0.25"/>
    <row r="89564" ht="15.75" customHeight="1" x14ac:dyDescent="0.25"/>
    <row r="89565" ht="15.75" customHeight="1" x14ac:dyDescent="0.25"/>
    <row r="89566" ht="15.75" customHeight="1" x14ac:dyDescent="0.25"/>
    <row r="89567" ht="15.75" customHeight="1" x14ac:dyDescent="0.25"/>
    <row r="89568" ht="15.75" customHeight="1" x14ac:dyDescent="0.25"/>
    <row r="89569" ht="15.75" customHeight="1" x14ac:dyDescent="0.25"/>
    <row r="89570" ht="15.75" customHeight="1" x14ac:dyDescent="0.25"/>
    <row r="89571" ht="15.75" customHeight="1" x14ac:dyDescent="0.25"/>
    <row r="89572" ht="15.75" customHeight="1" x14ac:dyDescent="0.25"/>
    <row r="89573" ht="15.75" customHeight="1" x14ac:dyDescent="0.25"/>
    <row r="89574" ht="15.75" customHeight="1" x14ac:dyDescent="0.25"/>
    <row r="89575" ht="15.75" customHeight="1" x14ac:dyDescent="0.25"/>
    <row r="89576" ht="15.75" customHeight="1" x14ac:dyDescent="0.25"/>
    <row r="89577" ht="15.75" customHeight="1" x14ac:dyDescent="0.25"/>
    <row r="89578" ht="15.75" customHeight="1" x14ac:dyDescent="0.25"/>
    <row r="89579" ht="15.75" customHeight="1" x14ac:dyDescent="0.25"/>
    <row r="89580" ht="15.75" customHeight="1" x14ac:dyDescent="0.25"/>
    <row r="89581" ht="15.75" customHeight="1" x14ac:dyDescent="0.25"/>
    <row r="89582" ht="15.75" customHeight="1" x14ac:dyDescent="0.25"/>
    <row r="89583" ht="15.75" customHeight="1" x14ac:dyDescent="0.25"/>
    <row r="89584" ht="15.75" customHeight="1" x14ac:dyDescent="0.25"/>
    <row r="89585" ht="15.75" customHeight="1" x14ac:dyDescent="0.25"/>
    <row r="89586" ht="15.75" customHeight="1" x14ac:dyDescent="0.25"/>
    <row r="89587" ht="15.75" customHeight="1" x14ac:dyDescent="0.25"/>
    <row r="89588" ht="15.75" customHeight="1" x14ac:dyDescent="0.25"/>
    <row r="89589" ht="15.75" customHeight="1" x14ac:dyDescent="0.25"/>
    <row r="89590" ht="15.75" customHeight="1" x14ac:dyDescent="0.25"/>
    <row r="89591" ht="15.75" customHeight="1" x14ac:dyDescent="0.25"/>
    <row r="89592" ht="15.75" customHeight="1" x14ac:dyDescent="0.25"/>
    <row r="89593" ht="15.75" customHeight="1" x14ac:dyDescent="0.25"/>
    <row r="89594" ht="15.75" customHeight="1" x14ac:dyDescent="0.25"/>
    <row r="89595" ht="15.75" customHeight="1" x14ac:dyDescent="0.25"/>
    <row r="89596" ht="15.75" customHeight="1" x14ac:dyDescent="0.25"/>
    <row r="89597" ht="15.75" customHeight="1" x14ac:dyDescent="0.25"/>
    <row r="89598" ht="15.75" customHeight="1" x14ac:dyDescent="0.25"/>
    <row r="89599" ht="15.75" customHeight="1" x14ac:dyDescent="0.25"/>
    <row r="89600" ht="15.75" customHeight="1" x14ac:dyDescent="0.25"/>
    <row r="89601" ht="15.75" customHeight="1" x14ac:dyDescent="0.25"/>
    <row r="89602" ht="15.75" customHeight="1" x14ac:dyDescent="0.25"/>
    <row r="89603" ht="15.75" customHeight="1" x14ac:dyDescent="0.25"/>
    <row r="89604" ht="15.75" customHeight="1" x14ac:dyDescent="0.25"/>
    <row r="89605" ht="15.75" customHeight="1" x14ac:dyDescent="0.25"/>
    <row r="89606" ht="15.75" customHeight="1" x14ac:dyDescent="0.25"/>
    <row r="89607" ht="15.75" customHeight="1" x14ac:dyDescent="0.25"/>
    <row r="89608" ht="15.75" customHeight="1" x14ac:dyDescent="0.25"/>
    <row r="89609" ht="15.75" customHeight="1" x14ac:dyDescent="0.25"/>
    <row r="89610" ht="15.75" customHeight="1" x14ac:dyDescent="0.25"/>
    <row r="89611" ht="15.75" customHeight="1" x14ac:dyDescent="0.25"/>
    <row r="89612" ht="15.75" customHeight="1" x14ac:dyDescent="0.25"/>
    <row r="89613" ht="15.75" customHeight="1" x14ac:dyDescent="0.25"/>
    <row r="89614" ht="15.75" customHeight="1" x14ac:dyDescent="0.25"/>
    <row r="89615" ht="15.75" customHeight="1" x14ac:dyDescent="0.25"/>
    <row r="89616" ht="15.75" customHeight="1" x14ac:dyDescent="0.25"/>
    <row r="89617" ht="15.75" customHeight="1" x14ac:dyDescent="0.25"/>
    <row r="89618" ht="15.75" customHeight="1" x14ac:dyDescent="0.25"/>
    <row r="89619" ht="15.75" customHeight="1" x14ac:dyDescent="0.25"/>
    <row r="89620" ht="15.75" customHeight="1" x14ac:dyDescent="0.25"/>
    <row r="89621" ht="15.75" customHeight="1" x14ac:dyDescent="0.25"/>
    <row r="89622" ht="15.75" customHeight="1" x14ac:dyDescent="0.25"/>
    <row r="89623" ht="15.75" customHeight="1" x14ac:dyDescent="0.25"/>
    <row r="89624" ht="15.75" customHeight="1" x14ac:dyDescent="0.25"/>
    <row r="89625" ht="15.75" customHeight="1" x14ac:dyDescent="0.25"/>
    <row r="89626" ht="15.75" customHeight="1" x14ac:dyDescent="0.25"/>
    <row r="89627" ht="15.75" customHeight="1" x14ac:dyDescent="0.25"/>
    <row r="89628" ht="15.75" customHeight="1" x14ac:dyDescent="0.25"/>
    <row r="89629" ht="15.75" customHeight="1" x14ac:dyDescent="0.25"/>
    <row r="89630" ht="15.75" customHeight="1" x14ac:dyDescent="0.25"/>
    <row r="89631" ht="15.75" customHeight="1" x14ac:dyDescent="0.25"/>
    <row r="89632" ht="15.75" customHeight="1" x14ac:dyDescent="0.25"/>
    <row r="89633" ht="15.75" customHeight="1" x14ac:dyDescent="0.25"/>
    <row r="89634" ht="15.75" customHeight="1" x14ac:dyDescent="0.25"/>
    <row r="89635" ht="15.75" customHeight="1" x14ac:dyDescent="0.25"/>
    <row r="89636" ht="15.75" customHeight="1" x14ac:dyDescent="0.25"/>
    <row r="89637" ht="15.75" customHeight="1" x14ac:dyDescent="0.25"/>
    <row r="89638" ht="15.75" customHeight="1" x14ac:dyDescent="0.25"/>
    <row r="89639" ht="15.75" customHeight="1" x14ac:dyDescent="0.25"/>
    <row r="89640" ht="15.75" customHeight="1" x14ac:dyDescent="0.25"/>
    <row r="89641" ht="15.75" customHeight="1" x14ac:dyDescent="0.25"/>
    <row r="89642" ht="15.75" customHeight="1" x14ac:dyDescent="0.25"/>
    <row r="89643" ht="15.75" customHeight="1" x14ac:dyDescent="0.25"/>
    <row r="89644" ht="15.75" customHeight="1" x14ac:dyDescent="0.25"/>
    <row r="89645" ht="15.75" customHeight="1" x14ac:dyDescent="0.25"/>
    <row r="89646" ht="15.75" customHeight="1" x14ac:dyDescent="0.25"/>
    <row r="89647" ht="15.75" customHeight="1" x14ac:dyDescent="0.25"/>
    <row r="89648" ht="15.75" customHeight="1" x14ac:dyDescent="0.25"/>
    <row r="89649" ht="15.75" customHeight="1" x14ac:dyDescent="0.25"/>
    <row r="89650" ht="15.75" customHeight="1" x14ac:dyDescent="0.25"/>
    <row r="89651" ht="15.75" customHeight="1" x14ac:dyDescent="0.25"/>
    <row r="89652" ht="15.75" customHeight="1" x14ac:dyDescent="0.25"/>
    <row r="89653" ht="15.75" customHeight="1" x14ac:dyDescent="0.25"/>
    <row r="89654" ht="15.75" customHeight="1" x14ac:dyDescent="0.25"/>
    <row r="89655" ht="15.75" customHeight="1" x14ac:dyDescent="0.25"/>
    <row r="89656" ht="15.75" customHeight="1" x14ac:dyDescent="0.25"/>
    <row r="89657" ht="15.75" customHeight="1" x14ac:dyDescent="0.25"/>
    <row r="89658" ht="15.75" customHeight="1" x14ac:dyDescent="0.25"/>
    <row r="89659" ht="15.75" customHeight="1" x14ac:dyDescent="0.25"/>
    <row r="89660" ht="15.75" customHeight="1" x14ac:dyDescent="0.25"/>
    <row r="89661" ht="15.75" customHeight="1" x14ac:dyDescent="0.25"/>
    <row r="89662" ht="15.75" customHeight="1" x14ac:dyDescent="0.25"/>
    <row r="89663" ht="15.75" customHeight="1" x14ac:dyDescent="0.25"/>
    <row r="89664" ht="15.75" customHeight="1" x14ac:dyDescent="0.25"/>
    <row r="89665" ht="15.75" customHeight="1" x14ac:dyDescent="0.25"/>
    <row r="89666" ht="15.75" customHeight="1" x14ac:dyDescent="0.25"/>
    <row r="89667" ht="15.75" customHeight="1" x14ac:dyDescent="0.25"/>
    <row r="89668" ht="15.75" customHeight="1" x14ac:dyDescent="0.25"/>
    <row r="89669" ht="15.75" customHeight="1" x14ac:dyDescent="0.25"/>
    <row r="89670" ht="15.75" customHeight="1" x14ac:dyDescent="0.25"/>
    <row r="89671" ht="15.75" customHeight="1" x14ac:dyDescent="0.25"/>
    <row r="89672" ht="15.75" customHeight="1" x14ac:dyDescent="0.25"/>
    <row r="89673" ht="15.75" customHeight="1" x14ac:dyDescent="0.25"/>
    <row r="89674" ht="15.75" customHeight="1" x14ac:dyDescent="0.25"/>
    <row r="89675" ht="15.75" customHeight="1" x14ac:dyDescent="0.25"/>
    <row r="89676" ht="15.75" customHeight="1" x14ac:dyDescent="0.25"/>
    <row r="89677" ht="15.75" customHeight="1" x14ac:dyDescent="0.25"/>
    <row r="89678" ht="15.75" customHeight="1" x14ac:dyDescent="0.25"/>
    <row r="89679" ht="15.75" customHeight="1" x14ac:dyDescent="0.25"/>
    <row r="89680" ht="15.75" customHeight="1" x14ac:dyDescent="0.25"/>
    <row r="89681" ht="15.75" customHeight="1" x14ac:dyDescent="0.25"/>
    <row r="89682" ht="15.75" customHeight="1" x14ac:dyDescent="0.25"/>
    <row r="89683" ht="15.75" customHeight="1" x14ac:dyDescent="0.25"/>
    <row r="89684" ht="15.75" customHeight="1" x14ac:dyDescent="0.25"/>
    <row r="89685" ht="15.75" customHeight="1" x14ac:dyDescent="0.25"/>
    <row r="89686" ht="15.75" customHeight="1" x14ac:dyDescent="0.25"/>
    <row r="89687" ht="15.75" customHeight="1" x14ac:dyDescent="0.25"/>
    <row r="89688" ht="15.75" customHeight="1" x14ac:dyDescent="0.25"/>
    <row r="89689" ht="15.75" customHeight="1" x14ac:dyDescent="0.25"/>
    <row r="89690" ht="15.75" customHeight="1" x14ac:dyDescent="0.25"/>
    <row r="89691" ht="15.75" customHeight="1" x14ac:dyDescent="0.25"/>
    <row r="89692" ht="15.75" customHeight="1" x14ac:dyDescent="0.25"/>
    <row r="89693" ht="15.75" customHeight="1" x14ac:dyDescent="0.25"/>
    <row r="89694" ht="15.75" customHeight="1" x14ac:dyDescent="0.25"/>
    <row r="89695" ht="15.75" customHeight="1" x14ac:dyDescent="0.25"/>
    <row r="89696" ht="15.75" customHeight="1" x14ac:dyDescent="0.25"/>
    <row r="89697" ht="15.75" customHeight="1" x14ac:dyDescent="0.25"/>
    <row r="89698" ht="15.75" customHeight="1" x14ac:dyDescent="0.25"/>
    <row r="89699" ht="15.75" customHeight="1" x14ac:dyDescent="0.25"/>
    <row r="89700" ht="15.75" customHeight="1" x14ac:dyDescent="0.25"/>
    <row r="89701" ht="15.75" customHeight="1" x14ac:dyDescent="0.25"/>
    <row r="89702" ht="15.75" customHeight="1" x14ac:dyDescent="0.25"/>
    <row r="89703" ht="15.75" customHeight="1" x14ac:dyDescent="0.25"/>
    <row r="89704" ht="15.75" customHeight="1" x14ac:dyDescent="0.25"/>
    <row r="89705" ht="15.75" customHeight="1" x14ac:dyDescent="0.25"/>
    <row r="89706" ht="15.75" customHeight="1" x14ac:dyDescent="0.25"/>
    <row r="89707" ht="15.75" customHeight="1" x14ac:dyDescent="0.25"/>
    <row r="89708" ht="15.75" customHeight="1" x14ac:dyDescent="0.25"/>
    <row r="89709" ht="15.75" customHeight="1" x14ac:dyDescent="0.25"/>
    <row r="89710" ht="15.75" customHeight="1" x14ac:dyDescent="0.25"/>
    <row r="89711" ht="15.75" customHeight="1" x14ac:dyDescent="0.25"/>
    <row r="89712" ht="15.75" customHeight="1" x14ac:dyDescent="0.25"/>
    <row r="89713" ht="15.75" customHeight="1" x14ac:dyDescent="0.25"/>
    <row r="89714" ht="15.75" customHeight="1" x14ac:dyDescent="0.25"/>
    <row r="89715" ht="15.75" customHeight="1" x14ac:dyDescent="0.25"/>
    <row r="89716" ht="15.75" customHeight="1" x14ac:dyDescent="0.25"/>
    <row r="89717" ht="15.75" customHeight="1" x14ac:dyDescent="0.25"/>
    <row r="89718" ht="15.75" customHeight="1" x14ac:dyDescent="0.25"/>
    <row r="89719" ht="15.75" customHeight="1" x14ac:dyDescent="0.25"/>
    <row r="89720" ht="15.75" customHeight="1" x14ac:dyDescent="0.25"/>
    <row r="89721" ht="15.75" customHeight="1" x14ac:dyDescent="0.25"/>
    <row r="89722" ht="15.75" customHeight="1" x14ac:dyDescent="0.25"/>
    <row r="89723" ht="15.75" customHeight="1" x14ac:dyDescent="0.25"/>
    <row r="89724" ht="15.75" customHeight="1" x14ac:dyDescent="0.25"/>
    <row r="89725" ht="15.75" customHeight="1" x14ac:dyDescent="0.25"/>
    <row r="89726" ht="15.75" customHeight="1" x14ac:dyDescent="0.25"/>
    <row r="89727" ht="15.75" customHeight="1" x14ac:dyDescent="0.25"/>
    <row r="89728" ht="15.75" customHeight="1" x14ac:dyDescent="0.25"/>
    <row r="89729" ht="15.75" customHeight="1" x14ac:dyDescent="0.25"/>
    <row r="89730" ht="15.75" customHeight="1" x14ac:dyDescent="0.25"/>
    <row r="89731" ht="15.75" customHeight="1" x14ac:dyDescent="0.25"/>
    <row r="89732" ht="15.75" customHeight="1" x14ac:dyDescent="0.25"/>
    <row r="89733" ht="15.75" customHeight="1" x14ac:dyDescent="0.25"/>
    <row r="89734" ht="15.75" customHeight="1" x14ac:dyDescent="0.25"/>
    <row r="89735" ht="15.75" customHeight="1" x14ac:dyDescent="0.25"/>
    <row r="89736" ht="15.75" customHeight="1" x14ac:dyDescent="0.25"/>
    <row r="89737" ht="15.75" customHeight="1" x14ac:dyDescent="0.25"/>
    <row r="89738" ht="15.75" customHeight="1" x14ac:dyDescent="0.25"/>
    <row r="89739" ht="15.75" customHeight="1" x14ac:dyDescent="0.25"/>
    <row r="89740" ht="15.75" customHeight="1" x14ac:dyDescent="0.25"/>
    <row r="89741" ht="15.75" customHeight="1" x14ac:dyDescent="0.25"/>
    <row r="89742" ht="15.75" customHeight="1" x14ac:dyDescent="0.25"/>
    <row r="89743" ht="15.75" customHeight="1" x14ac:dyDescent="0.25"/>
    <row r="89744" ht="15.75" customHeight="1" x14ac:dyDescent="0.25"/>
    <row r="89745" ht="15.75" customHeight="1" x14ac:dyDescent="0.25"/>
    <row r="89746" ht="15.75" customHeight="1" x14ac:dyDescent="0.25"/>
    <row r="89747" ht="15.75" customHeight="1" x14ac:dyDescent="0.25"/>
    <row r="89748" ht="15.75" customHeight="1" x14ac:dyDescent="0.25"/>
    <row r="89749" ht="15.75" customHeight="1" x14ac:dyDescent="0.25"/>
    <row r="89750" ht="15.75" customHeight="1" x14ac:dyDescent="0.25"/>
    <row r="89751" ht="15.75" customHeight="1" x14ac:dyDescent="0.25"/>
    <row r="89752" ht="15.75" customHeight="1" x14ac:dyDescent="0.25"/>
    <row r="89753" ht="15.75" customHeight="1" x14ac:dyDescent="0.25"/>
    <row r="89754" ht="15.75" customHeight="1" x14ac:dyDescent="0.25"/>
    <row r="89755" ht="15.75" customHeight="1" x14ac:dyDescent="0.25"/>
    <row r="89756" ht="15.75" customHeight="1" x14ac:dyDescent="0.25"/>
    <row r="89757" ht="15.75" customHeight="1" x14ac:dyDescent="0.25"/>
    <row r="89758" ht="15.75" customHeight="1" x14ac:dyDescent="0.25"/>
    <row r="89759" ht="15.75" customHeight="1" x14ac:dyDescent="0.25"/>
    <row r="89760" ht="15.75" customHeight="1" x14ac:dyDescent="0.25"/>
    <row r="89761" ht="15.75" customHeight="1" x14ac:dyDescent="0.25"/>
    <row r="89762" ht="15.75" customHeight="1" x14ac:dyDescent="0.25"/>
    <row r="89763" ht="15.75" customHeight="1" x14ac:dyDescent="0.25"/>
    <row r="89764" ht="15.75" customHeight="1" x14ac:dyDescent="0.25"/>
    <row r="89765" ht="15.75" customHeight="1" x14ac:dyDescent="0.25"/>
    <row r="89766" ht="15.75" customHeight="1" x14ac:dyDescent="0.25"/>
    <row r="89767" ht="15.75" customHeight="1" x14ac:dyDescent="0.25"/>
    <row r="89768" ht="15.75" customHeight="1" x14ac:dyDescent="0.25"/>
    <row r="89769" ht="15.75" customHeight="1" x14ac:dyDescent="0.25"/>
    <row r="89770" ht="15.75" customHeight="1" x14ac:dyDescent="0.25"/>
    <row r="89771" ht="15.75" customHeight="1" x14ac:dyDescent="0.25"/>
    <row r="89772" ht="15.75" customHeight="1" x14ac:dyDescent="0.25"/>
    <row r="89773" ht="15.75" customHeight="1" x14ac:dyDescent="0.25"/>
    <row r="89774" ht="15.75" customHeight="1" x14ac:dyDescent="0.25"/>
    <row r="89775" ht="15.75" customHeight="1" x14ac:dyDescent="0.25"/>
    <row r="89776" ht="15.75" customHeight="1" x14ac:dyDescent="0.25"/>
    <row r="89777" ht="15.75" customHeight="1" x14ac:dyDescent="0.25"/>
    <row r="89778" ht="15.75" customHeight="1" x14ac:dyDescent="0.25"/>
    <row r="89779" ht="15.75" customHeight="1" x14ac:dyDescent="0.25"/>
    <row r="89780" ht="15.75" customHeight="1" x14ac:dyDescent="0.25"/>
    <row r="89781" ht="15.75" customHeight="1" x14ac:dyDescent="0.25"/>
    <row r="89782" ht="15.75" customHeight="1" x14ac:dyDescent="0.25"/>
    <row r="89783" ht="15.75" customHeight="1" x14ac:dyDescent="0.25"/>
    <row r="89784" ht="15.75" customHeight="1" x14ac:dyDescent="0.25"/>
    <row r="89785" ht="15.75" customHeight="1" x14ac:dyDescent="0.25"/>
    <row r="89786" ht="15.75" customHeight="1" x14ac:dyDescent="0.25"/>
    <row r="89787" ht="15.75" customHeight="1" x14ac:dyDescent="0.25"/>
    <row r="89788" ht="15.75" customHeight="1" x14ac:dyDescent="0.25"/>
    <row r="89789" ht="15.75" customHeight="1" x14ac:dyDescent="0.25"/>
    <row r="89790" ht="15.75" customHeight="1" x14ac:dyDescent="0.25"/>
    <row r="89791" ht="15.75" customHeight="1" x14ac:dyDescent="0.25"/>
    <row r="89792" ht="15.75" customHeight="1" x14ac:dyDescent="0.25"/>
    <row r="89793" ht="15.75" customHeight="1" x14ac:dyDescent="0.25"/>
    <row r="89794" ht="15.75" customHeight="1" x14ac:dyDescent="0.25"/>
    <row r="89795" ht="15.75" customHeight="1" x14ac:dyDescent="0.25"/>
    <row r="89796" ht="15.75" customHeight="1" x14ac:dyDescent="0.25"/>
    <row r="89797" ht="15.75" customHeight="1" x14ac:dyDescent="0.25"/>
    <row r="89798" ht="15.75" customHeight="1" x14ac:dyDescent="0.25"/>
    <row r="89799" ht="15.75" customHeight="1" x14ac:dyDescent="0.25"/>
    <row r="89800" ht="15.75" customHeight="1" x14ac:dyDescent="0.25"/>
    <row r="89801" ht="15.75" customHeight="1" x14ac:dyDescent="0.25"/>
    <row r="89802" ht="15.75" customHeight="1" x14ac:dyDescent="0.25"/>
    <row r="89803" ht="15.75" customHeight="1" x14ac:dyDescent="0.25"/>
    <row r="89804" ht="15.75" customHeight="1" x14ac:dyDescent="0.25"/>
    <row r="89805" ht="15.75" customHeight="1" x14ac:dyDescent="0.25"/>
    <row r="89806" ht="15.75" customHeight="1" x14ac:dyDescent="0.25"/>
    <row r="89807" ht="15.75" customHeight="1" x14ac:dyDescent="0.25"/>
    <row r="89808" ht="15.75" customHeight="1" x14ac:dyDescent="0.25"/>
    <row r="89809" ht="15.75" customHeight="1" x14ac:dyDescent="0.25"/>
    <row r="89810" ht="15.75" customHeight="1" x14ac:dyDescent="0.25"/>
    <row r="89811" ht="15.75" customHeight="1" x14ac:dyDescent="0.25"/>
    <row r="89812" ht="15.75" customHeight="1" x14ac:dyDescent="0.25"/>
    <row r="89813" ht="15.75" customHeight="1" x14ac:dyDescent="0.25"/>
    <row r="89814" ht="15.75" customHeight="1" x14ac:dyDescent="0.25"/>
    <row r="89815" ht="15.75" customHeight="1" x14ac:dyDescent="0.25"/>
    <row r="89816" ht="15.75" customHeight="1" x14ac:dyDescent="0.25"/>
    <row r="89817" ht="15.75" customHeight="1" x14ac:dyDescent="0.25"/>
    <row r="89818" ht="15.75" customHeight="1" x14ac:dyDescent="0.25"/>
    <row r="89819" ht="15.75" customHeight="1" x14ac:dyDescent="0.25"/>
    <row r="89820" ht="15.75" customHeight="1" x14ac:dyDescent="0.25"/>
    <row r="89821" ht="15.75" customHeight="1" x14ac:dyDescent="0.25"/>
    <row r="89822" ht="15.75" customHeight="1" x14ac:dyDescent="0.25"/>
    <row r="89823" ht="15.75" customHeight="1" x14ac:dyDescent="0.25"/>
    <row r="89824" ht="15.75" customHeight="1" x14ac:dyDescent="0.25"/>
    <row r="89825" ht="15.75" customHeight="1" x14ac:dyDescent="0.25"/>
    <row r="89826" ht="15.75" customHeight="1" x14ac:dyDescent="0.25"/>
    <row r="89827" ht="15.75" customHeight="1" x14ac:dyDescent="0.25"/>
    <row r="89828" ht="15.75" customHeight="1" x14ac:dyDescent="0.25"/>
    <row r="89829" ht="15.75" customHeight="1" x14ac:dyDescent="0.25"/>
    <row r="89830" ht="15.75" customHeight="1" x14ac:dyDescent="0.25"/>
    <row r="89831" ht="15.75" customHeight="1" x14ac:dyDescent="0.25"/>
    <row r="89832" ht="15.75" customHeight="1" x14ac:dyDescent="0.25"/>
    <row r="89833" ht="15.75" customHeight="1" x14ac:dyDescent="0.25"/>
    <row r="89834" ht="15.75" customHeight="1" x14ac:dyDescent="0.25"/>
    <row r="89835" ht="15.75" customHeight="1" x14ac:dyDescent="0.25"/>
    <row r="89836" ht="15.75" customHeight="1" x14ac:dyDescent="0.25"/>
    <row r="89837" ht="15.75" customHeight="1" x14ac:dyDescent="0.25"/>
    <row r="89838" ht="15.75" customHeight="1" x14ac:dyDescent="0.25"/>
    <row r="89839" ht="15.75" customHeight="1" x14ac:dyDescent="0.25"/>
    <row r="89840" ht="15.75" customHeight="1" x14ac:dyDescent="0.25"/>
    <row r="89841" ht="15.75" customHeight="1" x14ac:dyDescent="0.25"/>
    <row r="89842" ht="15.75" customHeight="1" x14ac:dyDescent="0.25"/>
    <row r="89843" ht="15.75" customHeight="1" x14ac:dyDescent="0.25"/>
    <row r="89844" ht="15.75" customHeight="1" x14ac:dyDescent="0.25"/>
    <row r="89845" ht="15.75" customHeight="1" x14ac:dyDescent="0.25"/>
    <row r="89846" ht="15.75" customHeight="1" x14ac:dyDescent="0.25"/>
    <row r="89847" ht="15.75" customHeight="1" x14ac:dyDescent="0.25"/>
    <row r="89848" ht="15.75" customHeight="1" x14ac:dyDescent="0.25"/>
    <row r="89849" ht="15.75" customHeight="1" x14ac:dyDescent="0.25"/>
    <row r="89850" ht="15.75" customHeight="1" x14ac:dyDescent="0.25"/>
    <row r="89851" ht="15.75" customHeight="1" x14ac:dyDescent="0.25"/>
    <row r="89852" ht="15.75" customHeight="1" x14ac:dyDescent="0.25"/>
    <row r="89853" ht="15.75" customHeight="1" x14ac:dyDescent="0.25"/>
    <row r="89854" ht="15.75" customHeight="1" x14ac:dyDescent="0.25"/>
    <row r="89855" ht="15.75" customHeight="1" x14ac:dyDescent="0.25"/>
    <row r="89856" ht="15.75" customHeight="1" x14ac:dyDescent="0.25"/>
    <row r="89857" ht="15.75" customHeight="1" x14ac:dyDescent="0.25"/>
    <row r="89858" ht="15.75" customHeight="1" x14ac:dyDescent="0.25"/>
    <row r="89859" ht="15.75" customHeight="1" x14ac:dyDescent="0.25"/>
    <row r="89860" ht="15.75" customHeight="1" x14ac:dyDescent="0.25"/>
    <row r="89861" ht="15.75" customHeight="1" x14ac:dyDescent="0.25"/>
    <row r="89862" ht="15.75" customHeight="1" x14ac:dyDescent="0.25"/>
    <row r="89863" ht="15.75" customHeight="1" x14ac:dyDescent="0.25"/>
    <row r="89864" ht="15.75" customHeight="1" x14ac:dyDescent="0.25"/>
    <row r="89865" ht="15.75" customHeight="1" x14ac:dyDescent="0.25"/>
    <row r="89866" ht="15.75" customHeight="1" x14ac:dyDescent="0.25"/>
    <row r="89867" ht="15.75" customHeight="1" x14ac:dyDescent="0.25"/>
    <row r="89868" ht="15.75" customHeight="1" x14ac:dyDescent="0.25"/>
    <row r="89869" ht="15.75" customHeight="1" x14ac:dyDescent="0.25"/>
    <row r="89870" ht="15.75" customHeight="1" x14ac:dyDescent="0.25"/>
    <row r="89871" ht="15.75" customHeight="1" x14ac:dyDescent="0.25"/>
    <row r="89872" ht="15.75" customHeight="1" x14ac:dyDescent="0.25"/>
    <row r="89873" ht="15.75" customHeight="1" x14ac:dyDescent="0.25"/>
    <row r="89874" ht="15.75" customHeight="1" x14ac:dyDescent="0.25"/>
    <row r="89875" ht="15.75" customHeight="1" x14ac:dyDescent="0.25"/>
    <row r="89876" ht="15.75" customHeight="1" x14ac:dyDescent="0.25"/>
    <row r="89877" ht="15.75" customHeight="1" x14ac:dyDescent="0.25"/>
    <row r="89878" ht="15.75" customHeight="1" x14ac:dyDescent="0.25"/>
    <row r="89879" ht="15.75" customHeight="1" x14ac:dyDescent="0.25"/>
    <row r="89880" ht="15.75" customHeight="1" x14ac:dyDescent="0.25"/>
    <row r="89881" ht="15.75" customHeight="1" x14ac:dyDescent="0.25"/>
    <row r="89882" ht="15.75" customHeight="1" x14ac:dyDescent="0.25"/>
    <row r="89883" ht="15.75" customHeight="1" x14ac:dyDescent="0.25"/>
    <row r="89884" ht="15.75" customHeight="1" x14ac:dyDescent="0.25"/>
    <row r="89885" ht="15.75" customHeight="1" x14ac:dyDescent="0.25"/>
    <row r="89886" ht="15.75" customHeight="1" x14ac:dyDescent="0.25"/>
    <row r="89887" ht="15.75" customHeight="1" x14ac:dyDescent="0.25"/>
    <row r="89888" ht="15.75" customHeight="1" x14ac:dyDescent="0.25"/>
    <row r="89889" ht="15.75" customHeight="1" x14ac:dyDescent="0.25"/>
    <row r="89890" ht="15.75" customHeight="1" x14ac:dyDescent="0.25"/>
    <row r="89891" ht="15.75" customHeight="1" x14ac:dyDescent="0.25"/>
    <row r="89892" ht="15.75" customHeight="1" x14ac:dyDescent="0.25"/>
    <row r="89893" ht="15.75" customHeight="1" x14ac:dyDescent="0.25"/>
    <row r="89894" ht="15.75" customHeight="1" x14ac:dyDescent="0.25"/>
    <row r="89895" ht="15.75" customHeight="1" x14ac:dyDescent="0.25"/>
    <row r="89896" ht="15.75" customHeight="1" x14ac:dyDescent="0.25"/>
    <row r="89897" ht="15.75" customHeight="1" x14ac:dyDescent="0.25"/>
    <row r="89898" ht="15.75" customHeight="1" x14ac:dyDescent="0.25"/>
    <row r="89899" ht="15.75" customHeight="1" x14ac:dyDescent="0.25"/>
    <row r="89900" ht="15.75" customHeight="1" x14ac:dyDescent="0.25"/>
    <row r="89901" ht="15.75" customHeight="1" x14ac:dyDescent="0.25"/>
    <row r="89902" ht="15.75" customHeight="1" x14ac:dyDescent="0.25"/>
    <row r="89903" ht="15.75" customHeight="1" x14ac:dyDescent="0.25"/>
    <row r="89904" ht="15.75" customHeight="1" x14ac:dyDescent="0.25"/>
    <row r="89905" ht="15.75" customHeight="1" x14ac:dyDescent="0.25"/>
    <row r="89906" ht="15.75" customHeight="1" x14ac:dyDescent="0.25"/>
    <row r="89907" ht="15.75" customHeight="1" x14ac:dyDescent="0.25"/>
    <row r="89908" ht="15.75" customHeight="1" x14ac:dyDescent="0.25"/>
    <row r="89909" ht="15.75" customHeight="1" x14ac:dyDescent="0.25"/>
    <row r="89910" ht="15.75" customHeight="1" x14ac:dyDescent="0.25"/>
    <row r="89911" ht="15.75" customHeight="1" x14ac:dyDescent="0.25"/>
    <row r="89912" ht="15.75" customHeight="1" x14ac:dyDescent="0.25"/>
    <row r="89913" ht="15.75" customHeight="1" x14ac:dyDescent="0.25"/>
    <row r="89914" ht="15.75" customHeight="1" x14ac:dyDescent="0.25"/>
    <row r="89915" ht="15.75" customHeight="1" x14ac:dyDescent="0.25"/>
    <row r="89916" ht="15.75" customHeight="1" x14ac:dyDescent="0.25"/>
    <row r="89917" ht="15.75" customHeight="1" x14ac:dyDescent="0.25"/>
    <row r="89918" ht="15.75" customHeight="1" x14ac:dyDescent="0.25"/>
    <row r="89919" ht="15.75" customHeight="1" x14ac:dyDescent="0.25"/>
    <row r="89920" ht="15.75" customHeight="1" x14ac:dyDescent="0.25"/>
    <row r="89921" ht="15.75" customHeight="1" x14ac:dyDescent="0.25"/>
    <row r="89922" ht="15.75" customHeight="1" x14ac:dyDescent="0.25"/>
    <row r="89923" ht="15.75" customHeight="1" x14ac:dyDescent="0.25"/>
    <row r="89924" ht="15.75" customHeight="1" x14ac:dyDescent="0.25"/>
    <row r="89925" ht="15.75" customHeight="1" x14ac:dyDescent="0.25"/>
    <row r="89926" ht="15.75" customHeight="1" x14ac:dyDescent="0.25"/>
    <row r="89927" ht="15.75" customHeight="1" x14ac:dyDescent="0.25"/>
    <row r="89928" ht="15.75" customHeight="1" x14ac:dyDescent="0.25"/>
    <row r="89929" ht="15.75" customHeight="1" x14ac:dyDescent="0.25"/>
    <row r="89930" ht="15.75" customHeight="1" x14ac:dyDescent="0.25"/>
    <row r="89931" ht="15.75" customHeight="1" x14ac:dyDescent="0.25"/>
    <row r="89932" ht="15.75" customHeight="1" x14ac:dyDescent="0.25"/>
    <row r="89933" ht="15.75" customHeight="1" x14ac:dyDescent="0.25"/>
    <row r="89934" ht="15.75" customHeight="1" x14ac:dyDescent="0.25"/>
    <row r="89935" ht="15.75" customHeight="1" x14ac:dyDescent="0.25"/>
    <row r="89936" ht="15.75" customHeight="1" x14ac:dyDescent="0.25"/>
    <row r="89937" ht="15.75" customHeight="1" x14ac:dyDescent="0.25"/>
    <row r="89938" ht="15.75" customHeight="1" x14ac:dyDescent="0.25"/>
    <row r="89939" ht="15.75" customHeight="1" x14ac:dyDescent="0.25"/>
    <row r="89940" ht="15.75" customHeight="1" x14ac:dyDescent="0.25"/>
    <row r="89941" ht="15.75" customHeight="1" x14ac:dyDescent="0.25"/>
    <row r="89942" ht="15.75" customHeight="1" x14ac:dyDescent="0.25"/>
    <row r="89943" ht="15.75" customHeight="1" x14ac:dyDescent="0.25"/>
    <row r="89944" ht="15.75" customHeight="1" x14ac:dyDescent="0.25"/>
    <row r="89945" ht="15.75" customHeight="1" x14ac:dyDescent="0.25"/>
    <row r="89946" ht="15.75" customHeight="1" x14ac:dyDescent="0.25"/>
    <row r="89947" ht="15.75" customHeight="1" x14ac:dyDescent="0.25"/>
    <row r="89948" ht="15.75" customHeight="1" x14ac:dyDescent="0.25"/>
    <row r="89949" ht="15.75" customHeight="1" x14ac:dyDescent="0.25"/>
    <row r="89950" ht="15.75" customHeight="1" x14ac:dyDescent="0.25"/>
    <row r="89951" ht="15.75" customHeight="1" x14ac:dyDescent="0.25"/>
    <row r="89952" ht="15.75" customHeight="1" x14ac:dyDescent="0.25"/>
    <row r="89953" ht="15.75" customHeight="1" x14ac:dyDescent="0.25"/>
    <row r="89954" ht="15.75" customHeight="1" x14ac:dyDescent="0.25"/>
    <row r="89955" ht="15.75" customHeight="1" x14ac:dyDescent="0.25"/>
    <row r="89956" ht="15.75" customHeight="1" x14ac:dyDescent="0.25"/>
    <row r="89957" ht="15.75" customHeight="1" x14ac:dyDescent="0.25"/>
    <row r="89958" ht="15.75" customHeight="1" x14ac:dyDescent="0.25"/>
    <row r="89959" ht="15.75" customHeight="1" x14ac:dyDescent="0.25"/>
    <row r="89960" ht="15.75" customHeight="1" x14ac:dyDescent="0.25"/>
    <row r="89961" ht="15.75" customHeight="1" x14ac:dyDescent="0.25"/>
    <row r="89962" ht="15.75" customHeight="1" x14ac:dyDescent="0.25"/>
    <row r="89963" ht="15.75" customHeight="1" x14ac:dyDescent="0.25"/>
    <row r="89964" ht="15.75" customHeight="1" x14ac:dyDescent="0.25"/>
    <row r="89965" ht="15.75" customHeight="1" x14ac:dyDescent="0.25"/>
    <row r="89966" ht="15.75" customHeight="1" x14ac:dyDescent="0.25"/>
    <row r="89967" ht="15.75" customHeight="1" x14ac:dyDescent="0.25"/>
    <row r="89968" ht="15.75" customHeight="1" x14ac:dyDescent="0.25"/>
    <row r="89969" ht="15.75" customHeight="1" x14ac:dyDescent="0.25"/>
    <row r="89970" ht="15.75" customHeight="1" x14ac:dyDescent="0.25"/>
    <row r="89971" ht="15.75" customHeight="1" x14ac:dyDescent="0.25"/>
    <row r="89972" ht="15.75" customHeight="1" x14ac:dyDescent="0.25"/>
    <row r="89973" ht="15.75" customHeight="1" x14ac:dyDescent="0.25"/>
    <row r="89974" ht="15.75" customHeight="1" x14ac:dyDescent="0.25"/>
    <row r="89975" ht="15.75" customHeight="1" x14ac:dyDescent="0.25"/>
    <row r="89976" ht="15.75" customHeight="1" x14ac:dyDescent="0.25"/>
    <row r="89977" ht="15.75" customHeight="1" x14ac:dyDescent="0.25"/>
    <row r="89978" ht="15.75" customHeight="1" x14ac:dyDescent="0.25"/>
    <row r="89979" ht="15.75" customHeight="1" x14ac:dyDescent="0.25"/>
    <row r="89980" ht="15.75" customHeight="1" x14ac:dyDescent="0.25"/>
    <row r="89981" ht="15.75" customHeight="1" x14ac:dyDescent="0.25"/>
    <row r="89982" ht="15.75" customHeight="1" x14ac:dyDescent="0.25"/>
    <row r="89983" ht="15.75" customHeight="1" x14ac:dyDescent="0.25"/>
    <row r="89984" ht="15.75" customHeight="1" x14ac:dyDescent="0.25"/>
    <row r="89985" ht="15.75" customHeight="1" x14ac:dyDescent="0.25"/>
    <row r="89986" ht="15.75" customHeight="1" x14ac:dyDescent="0.25"/>
    <row r="89987" ht="15.75" customHeight="1" x14ac:dyDescent="0.25"/>
    <row r="89988" ht="15.75" customHeight="1" x14ac:dyDescent="0.25"/>
    <row r="89989" ht="15.75" customHeight="1" x14ac:dyDescent="0.25"/>
    <row r="89990" ht="15.75" customHeight="1" x14ac:dyDescent="0.25"/>
    <row r="89991" ht="15.75" customHeight="1" x14ac:dyDescent="0.25"/>
    <row r="89992" ht="15.75" customHeight="1" x14ac:dyDescent="0.25"/>
    <row r="89993" ht="15.75" customHeight="1" x14ac:dyDescent="0.25"/>
    <row r="89994" ht="15.75" customHeight="1" x14ac:dyDescent="0.25"/>
    <row r="89995" ht="15.75" customHeight="1" x14ac:dyDescent="0.25"/>
    <row r="89996" ht="15.75" customHeight="1" x14ac:dyDescent="0.25"/>
    <row r="89997" ht="15.75" customHeight="1" x14ac:dyDescent="0.25"/>
    <row r="89998" ht="15.75" customHeight="1" x14ac:dyDescent="0.25"/>
    <row r="89999" ht="15.75" customHeight="1" x14ac:dyDescent="0.25"/>
    <row r="90000" ht="15.75" customHeight="1" x14ac:dyDescent="0.25"/>
    <row r="90001" ht="15.75" customHeight="1" x14ac:dyDescent="0.25"/>
    <row r="90002" ht="15.75" customHeight="1" x14ac:dyDescent="0.25"/>
    <row r="90003" ht="15.75" customHeight="1" x14ac:dyDescent="0.25"/>
    <row r="90004" ht="15.75" customHeight="1" x14ac:dyDescent="0.25"/>
    <row r="90005" ht="15.75" customHeight="1" x14ac:dyDescent="0.25"/>
    <row r="90006" ht="15.75" customHeight="1" x14ac:dyDescent="0.25"/>
    <row r="90007" ht="15.75" customHeight="1" x14ac:dyDescent="0.25"/>
    <row r="90008" ht="15.75" customHeight="1" x14ac:dyDescent="0.25"/>
    <row r="90009" ht="15.75" customHeight="1" x14ac:dyDescent="0.25"/>
    <row r="90010" ht="15.75" customHeight="1" x14ac:dyDescent="0.25"/>
    <row r="90011" ht="15.75" customHeight="1" x14ac:dyDescent="0.25"/>
    <row r="90012" ht="15.75" customHeight="1" x14ac:dyDescent="0.25"/>
    <row r="90013" ht="15.75" customHeight="1" x14ac:dyDescent="0.25"/>
    <row r="90014" ht="15.75" customHeight="1" x14ac:dyDescent="0.25"/>
    <row r="90015" ht="15.75" customHeight="1" x14ac:dyDescent="0.25"/>
    <row r="90016" ht="15.75" customHeight="1" x14ac:dyDescent="0.25"/>
    <row r="90017" ht="15.75" customHeight="1" x14ac:dyDescent="0.25"/>
    <row r="90018" ht="15.75" customHeight="1" x14ac:dyDescent="0.25"/>
    <row r="90019" ht="15.75" customHeight="1" x14ac:dyDescent="0.25"/>
    <row r="90020" ht="15.75" customHeight="1" x14ac:dyDescent="0.25"/>
    <row r="90021" ht="15.75" customHeight="1" x14ac:dyDescent="0.25"/>
    <row r="90022" ht="15.75" customHeight="1" x14ac:dyDescent="0.25"/>
    <row r="90023" ht="15.75" customHeight="1" x14ac:dyDescent="0.25"/>
    <row r="90024" ht="15.75" customHeight="1" x14ac:dyDescent="0.25"/>
    <row r="90025" ht="15.75" customHeight="1" x14ac:dyDescent="0.25"/>
    <row r="90026" ht="15.75" customHeight="1" x14ac:dyDescent="0.25"/>
    <row r="90027" ht="15.75" customHeight="1" x14ac:dyDescent="0.25"/>
    <row r="90028" ht="15.75" customHeight="1" x14ac:dyDescent="0.25"/>
    <row r="90029" ht="15.75" customHeight="1" x14ac:dyDescent="0.25"/>
    <row r="90030" ht="15.75" customHeight="1" x14ac:dyDescent="0.25"/>
    <row r="90031" ht="15.75" customHeight="1" x14ac:dyDescent="0.25"/>
    <row r="90032" ht="15.75" customHeight="1" x14ac:dyDescent="0.25"/>
    <row r="90033" ht="15.75" customHeight="1" x14ac:dyDescent="0.25"/>
    <row r="90034" ht="15.75" customHeight="1" x14ac:dyDescent="0.25"/>
    <row r="90035" ht="15.75" customHeight="1" x14ac:dyDescent="0.25"/>
    <row r="90036" ht="15.75" customHeight="1" x14ac:dyDescent="0.25"/>
    <row r="90037" ht="15.75" customHeight="1" x14ac:dyDescent="0.25"/>
    <row r="90038" ht="15.75" customHeight="1" x14ac:dyDescent="0.25"/>
    <row r="90039" ht="15.75" customHeight="1" x14ac:dyDescent="0.25"/>
    <row r="90040" ht="15.75" customHeight="1" x14ac:dyDescent="0.25"/>
    <row r="90041" ht="15.75" customHeight="1" x14ac:dyDescent="0.25"/>
    <row r="90042" ht="15.75" customHeight="1" x14ac:dyDescent="0.25"/>
    <row r="90043" ht="15.75" customHeight="1" x14ac:dyDescent="0.25"/>
    <row r="90044" ht="15.75" customHeight="1" x14ac:dyDescent="0.25"/>
    <row r="90045" ht="15.75" customHeight="1" x14ac:dyDescent="0.25"/>
    <row r="90046" ht="15.75" customHeight="1" x14ac:dyDescent="0.25"/>
    <row r="90047" ht="15.75" customHeight="1" x14ac:dyDescent="0.25"/>
    <row r="90048" ht="15.75" customHeight="1" x14ac:dyDescent="0.25"/>
    <row r="90049" ht="15.75" customHeight="1" x14ac:dyDescent="0.25"/>
    <row r="90050" ht="15.75" customHeight="1" x14ac:dyDescent="0.25"/>
    <row r="90051" ht="15.75" customHeight="1" x14ac:dyDescent="0.25"/>
    <row r="90052" ht="15.75" customHeight="1" x14ac:dyDescent="0.25"/>
    <row r="90053" ht="15.75" customHeight="1" x14ac:dyDescent="0.25"/>
    <row r="90054" ht="15.75" customHeight="1" x14ac:dyDescent="0.25"/>
    <row r="90055" ht="15.75" customHeight="1" x14ac:dyDescent="0.25"/>
    <row r="90056" ht="15.75" customHeight="1" x14ac:dyDescent="0.25"/>
    <row r="90057" ht="15.75" customHeight="1" x14ac:dyDescent="0.25"/>
    <row r="90058" ht="15.75" customHeight="1" x14ac:dyDescent="0.25"/>
    <row r="90059" ht="15.75" customHeight="1" x14ac:dyDescent="0.25"/>
    <row r="90060" ht="15.75" customHeight="1" x14ac:dyDescent="0.25"/>
    <row r="90061" ht="15.75" customHeight="1" x14ac:dyDescent="0.25"/>
    <row r="90062" ht="15.75" customHeight="1" x14ac:dyDescent="0.25"/>
    <row r="90063" ht="15.75" customHeight="1" x14ac:dyDescent="0.25"/>
    <row r="90064" ht="15.75" customHeight="1" x14ac:dyDescent="0.25"/>
    <row r="90065" ht="15.75" customHeight="1" x14ac:dyDescent="0.25"/>
    <row r="90066" ht="15.75" customHeight="1" x14ac:dyDescent="0.25"/>
    <row r="90067" ht="15.75" customHeight="1" x14ac:dyDescent="0.25"/>
    <row r="90068" ht="15.75" customHeight="1" x14ac:dyDescent="0.25"/>
    <row r="90069" ht="15.75" customHeight="1" x14ac:dyDescent="0.25"/>
    <row r="90070" ht="15.75" customHeight="1" x14ac:dyDescent="0.25"/>
    <row r="90071" ht="15.75" customHeight="1" x14ac:dyDescent="0.25"/>
    <row r="90072" ht="15.75" customHeight="1" x14ac:dyDescent="0.25"/>
    <row r="90073" ht="15.75" customHeight="1" x14ac:dyDescent="0.25"/>
    <row r="90074" ht="15.75" customHeight="1" x14ac:dyDescent="0.25"/>
    <row r="90075" ht="15.75" customHeight="1" x14ac:dyDescent="0.25"/>
    <row r="90076" ht="15.75" customHeight="1" x14ac:dyDescent="0.25"/>
    <row r="90077" ht="15.75" customHeight="1" x14ac:dyDescent="0.25"/>
    <row r="90078" ht="15.75" customHeight="1" x14ac:dyDescent="0.25"/>
    <row r="90079" ht="15.75" customHeight="1" x14ac:dyDescent="0.25"/>
    <row r="90080" ht="15.75" customHeight="1" x14ac:dyDescent="0.25"/>
    <row r="90081" ht="15.75" customHeight="1" x14ac:dyDescent="0.25"/>
    <row r="90082" ht="15.75" customHeight="1" x14ac:dyDescent="0.25"/>
    <row r="90083" ht="15.75" customHeight="1" x14ac:dyDescent="0.25"/>
    <row r="90084" ht="15.75" customHeight="1" x14ac:dyDescent="0.25"/>
    <row r="90085" ht="15.75" customHeight="1" x14ac:dyDescent="0.25"/>
    <row r="90086" ht="15.75" customHeight="1" x14ac:dyDescent="0.25"/>
    <row r="90087" ht="15.75" customHeight="1" x14ac:dyDescent="0.25"/>
    <row r="90088" ht="15.75" customHeight="1" x14ac:dyDescent="0.25"/>
    <row r="90089" ht="15.75" customHeight="1" x14ac:dyDescent="0.25"/>
    <row r="90090" ht="15.75" customHeight="1" x14ac:dyDescent="0.25"/>
    <row r="90091" ht="15.75" customHeight="1" x14ac:dyDescent="0.25"/>
    <row r="90092" ht="15.75" customHeight="1" x14ac:dyDescent="0.25"/>
    <row r="90093" ht="15.75" customHeight="1" x14ac:dyDescent="0.25"/>
    <row r="90094" ht="15.75" customHeight="1" x14ac:dyDescent="0.25"/>
    <row r="90095" ht="15.75" customHeight="1" x14ac:dyDescent="0.25"/>
    <row r="90096" ht="15.75" customHeight="1" x14ac:dyDescent="0.25"/>
    <row r="90097" ht="15.75" customHeight="1" x14ac:dyDescent="0.25"/>
    <row r="90098" ht="15.75" customHeight="1" x14ac:dyDescent="0.25"/>
    <row r="90099" ht="15.75" customHeight="1" x14ac:dyDescent="0.25"/>
    <row r="90100" ht="15.75" customHeight="1" x14ac:dyDescent="0.25"/>
    <row r="90101" ht="15.75" customHeight="1" x14ac:dyDescent="0.25"/>
    <row r="90102" ht="15.75" customHeight="1" x14ac:dyDescent="0.25"/>
    <row r="90103" ht="15.75" customHeight="1" x14ac:dyDescent="0.25"/>
    <row r="90104" ht="15.75" customHeight="1" x14ac:dyDescent="0.25"/>
    <row r="90105" ht="15.75" customHeight="1" x14ac:dyDescent="0.25"/>
    <row r="90106" ht="15.75" customHeight="1" x14ac:dyDescent="0.25"/>
    <row r="90107" ht="15.75" customHeight="1" x14ac:dyDescent="0.25"/>
    <row r="90108" ht="15.75" customHeight="1" x14ac:dyDescent="0.25"/>
    <row r="90109" ht="15.75" customHeight="1" x14ac:dyDescent="0.25"/>
    <row r="90110" ht="15.75" customHeight="1" x14ac:dyDescent="0.25"/>
    <row r="90111" ht="15.75" customHeight="1" x14ac:dyDescent="0.25"/>
    <row r="90112" ht="15.75" customHeight="1" x14ac:dyDescent="0.25"/>
    <row r="90113" ht="15.75" customHeight="1" x14ac:dyDescent="0.25"/>
    <row r="90114" ht="15.75" customHeight="1" x14ac:dyDescent="0.25"/>
    <row r="90115" ht="15.75" customHeight="1" x14ac:dyDescent="0.25"/>
    <row r="90116" ht="15.75" customHeight="1" x14ac:dyDescent="0.25"/>
    <row r="90117" ht="15.75" customHeight="1" x14ac:dyDescent="0.25"/>
    <row r="90118" ht="15.75" customHeight="1" x14ac:dyDescent="0.25"/>
    <row r="90119" ht="15.75" customHeight="1" x14ac:dyDescent="0.25"/>
    <row r="90120" ht="15.75" customHeight="1" x14ac:dyDescent="0.25"/>
    <row r="90121" ht="15.75" customHeight="1" x14ac:dyDescent="0.25"/>
    <row r="90122" ht="15.75" customHeight="1" x14ac:dyDescent="0.25"/>
    <row r="90123" ht="15.75" customHeight="1" x14ac:dyDescent="0.25"/>
    <row r="90124" ht="15.75" customHeight="1" x14ac:dyDescent="0.25"/>
    <row r="90125" ht="15.75" customHeight="1" x14ac:dyDescent="0.25"/>
    <row r="90126" ht="15.75" customHeight="1" x14ac:dyDescent="0.25"/>
    <row r="90127" ht="15.75" customHeight="1" x14ac:dyDescent="0.25"/>
    <row r="90128" ht="15.75" customHeight="1" x14ac:dyDescent="0.25"/>
    <row r="90129" ht="15.75" customHeight="1" x14ac:dyDescent="0.25"/>
    <row r="90130" ht="15.75" customHeight="1" x14ac:dyDescent="0.25"/>
    <row r="90131" ht="15.75" customHeight="1" x14ac:dyDescent="0.25"/>
    <row r="90132" ht="15.75" customHeight="1" x14ac:dyDescent="0.25"/>
    <row r="90133" ht="15.75" customHeight="1" x14ac:dyDescent="0.25"/>
    <row r="90134" ht="15.75" customHeight="1" x14ac:dyDescent="0.25"/>
    <row r="90135" ht="15.75" customHeight="1" x14ac:dyDescent="0.25"/>
    <row r="90136" ht="15.75" customHeight="1" x14ac:dyDescent="0.25"/>
    <row r="90137" ht="15.75" customHeight="1" x14ac:dyDescent="0.25"/>
    <row r="90138" ht="15.75" customHeight="1" x14ac:dyDescent="0.25"/>
    <row r="90139" ht="15.75" customHeight="1" x14ac:dyDescent="0.25"/>
    <row r="90140" ht="15.75" customHeight="1" x14ac:dyDescent="0.25"/>
    <row r="90141" ht="15.75" customHeight="1" x14ac:dyDescent="0.25"/>
    <row r="90142" ht="15.75" customHeight="1" x14ac:dyDescent="0.25"/>
    <row r="90143" ht="15.75" customHeight="1" x14ac:dyDescent="0.25"/>
    <row r="90144" ht="15.75" customHeight="1" x14ac:dyDescent="0.25"/>
    <row r="90145" ht="15.75" customHeight="1" x14ac:dyDescent="0.25"/>
    <row r="90146" ht="15.75" customHeight="1" x14ac:dyDescent="0.25"/>
    <row r="90147" ht="15.75" customHeight="1" x14ac:dyDescent="0.25"/>
    <row r="90148" ht="15.75" customHeight="1" x14ac:dyDescent="0.25"/>
    <row r="90149" ht="15.75" customHeight="1" x14ac:dyDescent="0.25"/>
    <row r="90150" ht="15.75" customHeight="1" x14ac:dyDescent="0.25"/>
    <row r="90151" ht="15.75" customHeight="1" x14ac:dyDescent="0.25"/>
    <row r="90152" ht="15.75" customHeight="1" x14ac:dyDescent="0.25"/>
    <row r="90153" ht="15.75" customHeight="1" x14ac:dyDescent="0.25"/>
    <row r="90154" ht="15.75" customHeight="1" x14ac:dyDescent="0.25"/>
    <row r="90155" ht="15.75" customHeight="1" x14ac:dyDescent="0.25"/>
    <row r="90156" ht="15.75" customHeight="1" x14ac:dyDescent="0.25"/>
    <row r="90157" ht="15.75" customHeight="1" x14ac:dyDescent="0.25"/>
    <row r="90158" ht="15.75" customHeight="1" x14ac:dyDescent="0.25"/>
    <row r="90159" ht="15.75" customHeight="1" x14ac:dyDescent="0.25"/>
    <row r="90160" ht="15.75" customHeight="1" x14ac:dyDescent="0.25"/>
    <row r="90161" ht="15.75" customHeight="1" x14ac:dyDescent="0.25"/>
    <row r="90162" ht="15.75" customHeight="1" x14ac:dyDescent="0.25"/>
    <row r="90163" ht="15.75" customHeight="1" x14ac:dyDescent="0.25"/>
    <row r="90164" ht="15.75" customHeight="1" x14ac:dyDescent="0.25"/>
    <row r="90165" ht="15.75" customHeight="1" x14ac:dyDescent="0.25"/>
    <row r="90166" ht="15.75" customHeight="1" x14ac:dyDescent="0.25"/>
    <row r="90167" ht="15.75" customHeight="1" x14ac:dyDescent="0.25"/>
    <row r="90168" ht="15.75" customHeight="1" x14ac:dyDescent="0.25"/>
    <row r="90169" ht="15.75" customHeight="1" x14ac:dyDescent="0.25"/>
    <row r="90170" ht="15.75" customHeight="1" x14ac:dyDescent="0.25"/>
    <row r="90171" ht="15.75" customHeight="1" x14ac:dyDescent="0.25"/>
    <row r="90172" ht="15.75" customHeight="1" x14ac:dyDescent="0.25"/>
    <row r="90173" ht="15.75" customHeight="1" x14ac:dyDescent="0.25"/>
    <row r="90174" ht="15.75" customHeight="1" x14ac:dyDescent="0.25"/>
    <row r="90175" ht="15.75" customHeight="1" x14ac:dyDescent="0.25"/>
    <row r="90176" ht="15.75" customHeight="1" x14ac:dyDescent="0.25"/>
    <row r="90177" ht="15.75" customHeight="1" x14ac:dyDescent="0.25"/>
    <row r="90178" ht="15.75" customHeight="1" x14ac:dyDescent="0.25"/>
    <row r="90179" ht="15.75" customHeight="1" x14ac:dyDescent="0.25"/>
    <row r="90180" ht="15.75" customHeight="1" x14ac:dyDescent="0.25"/>
    <row r="90181" ht="15.75" customHeight="1" x14ac:dyDescent="0.25"/>
    <row r="90182" ht="15.75" customHeight="1" x14ac:dyDescent="0.25"/>
    <row r="90183" ht="15.75" customHeight="1" x14ac:dyDescent="0.25"/>
    <row r="90184" ht="15.75" customHeight="1" x14ac:dyDescent="0.25"/>
    <row r="90185" ht="15.75" customHeight="1" x14ac:dyDescent="0.25"/>
    <row r="90186" ht="15.75" customHeight="1" x14ac:dyDescent="0.25"/>
    <row r="90187" ht="15.75" customHeight="1" x14ac:dyDescent="0.25"/>
    <row r="90188" ht="15.75" customHeight="1" x14ac:dyDescent="0.25"/>
    <row r="90189" ht="15.75" customHeight="1" x14ac:dyDescent="0.25"/>
    <row r="90190" ht="15.75" customHeight="1" x14ac:dyDescent="0.25"/>
    <row r="90191" ht="15.75" customHeight="1" x14ac:dyDescent="0.25"/>
    <row r="90192" ht="15.75" customHeight="1" x14ac:dyDescent="0.25"/>
    <row r="90193" ht="15.75" customHeight="1" x14ac:dyDescent="0.25"/>
    <row r="90194" ht="15.75" customHeight="1" x14ac:dyDescent="0.25"/>
    <row r="90195" ht="15.75" customHeight="1" x14ac:dyDescent="0.25"/>
    <row r="90196" ht="15.75" customHeight="1" x14ac:dyDescent="0.25"/>
    <row r="90197" ht="15.75" customHeight="1" x14ac:dyDescent="0.25"/>
    <row r="90198" ht="15.75" customHeight="1" x14ac:dyDescent="0.25"/>
    <row r="90199" ht="15.75" customHeight="1" x14ac:dyDescent="0.25"/>
    <row r="90200" ht="15.75" customHeight="1" x14ac:dyDescent="0.25"/>
    <row r="90201" ht="15.75" customHeight="1" x14ac:dyDescent="0.25"/>
    <row r="90202" ht="15.75" customHeight="1" x14ac:dyDescent="0.25"/>
    <row r="90203" ht="15.75" customHeight="1" x14ac:dyDescent="0.25"/>
    <row r="90204" ht="15.75" customHeight="1" x14ac:dyDescent="0.25"/>
    <row r="90205" ht="15.75" customHeight="1" x14ac:dyDescent="0.25"/>
    <row r="90206" ht="15.75" customHeight="1" x14ac:dyDescent="0.25"/>
    <row r="90207" ht="15.75" customHeight="1" x14ac:dyDescent="0.25"/>
    <row r="90208" ht="15.75" customHeight="1" x14ac:dyDescent="0.25"/>
    <row r="90209" ht="15.75" customHeight="1" x14ac:dyDescent="0.25"/>
    <row r="90210" ht="15.75" customHeight="1" x14ac:dyDescent="0.25"/>
    <row r="90211" ht="15.75" customHeight="1" x14ac:dyDescent="0.25"/>
    <row r="90212" ht="15.75" customHeight="1" x14ac:dyDescent="0.25"/>
    <row r="90213" ht="15.75" customHeight="1" x14ac:dyDescent="0.25"/>
    <row r="90214" ht="15.75" customHeight="1" x14ac:dyDescent="0.25"/>
    <row r="90215" ht="15.75" customHeight="1" x14ac:dyDescent="0.25"/>
    <row r="90216" ht="15.75" customHeight="1" x14ac:dyDescent="0.25"/>
    <row r="90217" ht="15.75" customHeight="1" x14ac:dyDescent="0.25"/>
    <row r="90218" ht="15.75" customHeight="1" x14ac:dyDescent="0.25"/>
    <row r="90219" ht="15.75" customHeight="1" x14ac:dyDescent="0.25"/>
    <row r="90220" ht="15.75" customHeight="1" x14ac:dyDescent="0.25"/>
    <row r="90221" ht="15.75" customHeight="1" x14ac:dyDescent="0.25"/>
    <row r="90222" ht="15.75" customHeight="1" x14ac:dyDescent="0.25"/>
    <row r="90223" ht="15.75" customHeight="1" x14ac:dyDescent="0.25"/>
    <row r="90224" ht="15.75" customHeight="1" x14ac:dyDescent="0.25"/>
    <row r="90225" ht="15.75" customHeight="1" x14ac:dyDescent="0.25"/>
    <row r="90226" ht="15.75" customHeight="1" x14ac:dyDescent="0.25"/>
    <row r="90227" ht="15.75" customHeight="1" x14ac:dyDescent="0.25"/>
    <row r="90228" ht="15.75" customHeight="1" x14ac:dyDescent="0.25"/>
    <row r="90229" ht="15.75" customHeight="1" x14ac:dyDescent="0.25"/>
    <row r="90230" ht="15.75" customHeight="1" x14ac:dyDescent="0.25"/>
    <row r="90231" ht="15.75" customHeight="1" x14ac:dyDescent="0.25"/>
    <row r="90232" ht="15.75" customHeight="1" x14ac:dyDescent="0.25"/>
    <row r="90233" ht="15.75" customHeight="1" x14ac:dyDescent="0.25"/>
    <row r="90234" ht="15.75" customHeight="1" x14ac:dyDescent="0.25"/>
    <row r="90235" ht="15.75" customHeight="1" x14ac:dyDescent="0.25"/>
    <row r="90236" ht="15.75" customHeight="1" x14ac:dyDescent="0.25"/>
    <row r="90237" ht="15.75" customHeight="1" x14ac:dyDescent="0.25"/>
    <row r="90238" ht="15.75" customHeight="1" x14ac:dyDescent="0.25"/>
    <row r="90239" ht="15.75" customHeight="1" x14ac:dyDescent="0.25"/>
    <row r="90240" ht="15.75" customHeight="1" x14ac:dyDescent="0.25"/>
    <row r="90241" ht="15.75" customHeight="1" x14ac:dyDescent="0.25"/>
    <row r="90242" ht="15.75" customHeight="1" x14ac:dyDescent="0.25"/>
    <row r="90243" ht="15.75" customHeight="1" x14ac:dyDescent="0.25"/>
    <row r="90244" ht="15.75" customHeight="1" x14ac:dyDescent="0.25"/>
    <row r="90245" ht="15.75" customHeight="1" x14ac:dyDescent="0.25"/>
    <row r="90246" ht="15.75" customHeight="1" x14ac:dyDescent="0.25"/>
    <row r="90247" ht="15.75" customHeight="1" x14ac:dyDescent="0.25"/>
    <row r="90248" ht="15.75" customHeight="1" x14ac:dyDescent="0.25"/>
    <row r="90249" ht="15.75" customHeight="1" x14ac:dyDescent="0.25"/>
    <row r="90250" ht="15.75" customHeight="1" x14ac:dyDescent="0.25"/>
    <row r="90251" ht="15.75" customHeight="1" x14ac:dyDescent="0.25"/>
    <row r="90252" ht="15.75" customHeight="1" x14ac:dyDescent="0.25"/>
    <row r="90253" ht="15.75" customHeight="1" x14ac:dyDescent="0.25"/>
    <row r="90254" ht="15.75" customHeight="1" x14ac:dyDescent="0.25"/>
    <row r="90255" ht="15.75" customHeight="1" x14ac:dyDescent="0.25"/>
    <row r="90256" ht="15.75" customHeight="1" x14ac:dyDescent="0.25"/>
    <row r="90257" ht="15.75" customHeight="1" x14ac:dyDescent="0.25"/>
    <row r="90258" ht="15.75" customHeight="1" x14ac:dyDescent="0.25"/>
    <row r="90259" ht="15.75" customHeight="1" x14ac:dyDescent="0.25"/>
    <row r="90260" ht="15.75" customHeight="1" x14ac:dyDescent="0.25"/>
    <row r="90261" ht="15.75" customHeight="1" x14ac:dyDescent="0.25"/>
    <row r="90262" ht="15.75" customHeight="1" x14ac:dyDescent="0.25"/>
    <row r="90263" ht="15.75" customHeight="1" x14ac:dyDescent="0.25"/>
    <row r="90264" ht="15.75" customHeight="1" x14ac:dyDescent="0.25"/>
    <row r="90265" ht="15.75" customHeight="1" x14ac:dyDescent="0.25"/>
    <row r="90266" ht="15.75" customHeight="1" x14ac:dyDescent="0.25"/>
    <row r="90267" ht="15.75" customHeight="1" x14ac:dyDescent="0.25"/>
    <row r="90268" ht="15.75" customHeight="1" x14ac:dyDescent="0.25"/>
    <row r="90269" ht="15.75" customHeight="1" x14ac:dyDescent="0.25"/>
    <row r="90270" ht="15.75" customHeight="1" x14ac:dyDescent="0.25"/>
    <row r="90271" ht="15.75" customHeight="1" x14ac:dyDescent="0.25"/>
    <row r="90272" ht="15.75" customHeight="1" x14ac:dyDescent="0.25"/>
    <row r="90273" ht="15.75" customHeight="1" x14ac:dyDescent="0.25"/>
    <row r="90274" ht="15.75" customHeight="1" x14ac:dyDescent="0.25"/>
    <row r="90275" ht="15.75" customHeight="1" x14ac:dyDescent="0.25"/>
    <row r="90276" ht="15.75" customHeight="1" x14ac:dyDescent="0.25"/>
    <row r="90277" ht="15.75" customHeight="1" x14ac:dyDescent="0.25"/>
    <row r="90278" ht="15.75" customHeight="1" x14ac:dyDescent="0.25"/>
    <row r="90279" ht="15.75" customHeight="1" x14ac:dyDescent="0.25"/>
    <row r="90280" ht="15.75" customHeight="1" x14ac:dyDescent="0.25"/>
    <row r="90281" ht="15.75" customHeight="1" x14ac:dyDescent="0.25"/>
    <row r="90282" ht="15.75" customHeight="1" x14ac:dyDescent="0.25"/>
    <row r="90283" ht="15.75" customHeight="1" x14ac:dyDescent="0.25"/>
    <row r="90284" ht="15.75" customHeight="1" x14ac:dyDescent="0.25"/>
    <row r="90285" ht="15.75" customHeight="1" x14ac:dyDescent="0.25"/>
    <row r="90286" ht="15.75" customHeight="1" x14ac:dyDescent="0.25"/>
    <row r="90287" ht="15.75" customHeight="1" x14ac:dyDescent="0.25"/>
    <row r="90288" ht="15.75" customHeight="1" x14ac:dyDescent="0.25"/>
    <row r="90289" ht="15.75" customHeight="1" x14ac:dyDescent="0.25"/>
    <row r="90290" ht="15.75" customHeight="1" x14ac:dyDescent="0.25"/>
    <row r="90291" ht="15.75" customHeight="1" x14ac:dyDescent="0.25"/>
    <row r="90292" ht="15.75" customHeight="1" x14ac:dyDescent="0.25"/>
    <row r="90293" ht="15.75" customHeight="1" x14ac:dyDescent="0.25"/>
    <row r="90294" ht="15.75" customHeight="1" x14ac:dyDescent="0.25"/>
    <row r="90295" ht="15.75" customHeight="1" x14ac:dyDescent="0.25"/>
    <row r="90296" ht="15.75" customHeight="1" x14ac:dyDescent="0.25"/>
    <row r="90297" ht="15.75" customHeight="1" x14ac:dyDescent="0.25"/>
    <row r="90298" ht="15.75" customHeight="1" x14ac:dyDescent="0.25"/>
    <row r="90299" ht="15.75" customHeight="1" x14ac:dyDescent="0.25"/>
    <row r="90300" ht="15.75" customHeight="1" x14ac:dyDescent="0.25"/>
    <row r="90301" ht="15.75" customHeight="1" x14ac:dyDescent="0.25"/>
    <row r="90302" ht="15.75" customHeight="1" x14ac:dyDescent="0.25"/>
    <row r="90303" ht="15.75" customHeight="1" x14ac:dyDescent="0.25"/>
    <row r="90304" ht="15.75" customHeight="1" x14ac:dyDescent="0.25"/>
    <row r="90305" ht="15.75" customHeight="1" x14ac:dyDescent="0.25"/>
    <row r="90306" ht="15.75" customHeight="1" x14ac:dyDescent="0.25"/>
    <row r="90307" ht="15.75" customHeight="1" x14ac:dyDescent="0.25"/>
    <row r="90308" ht="15.75" customHeight="1" x14ac:dyDescent="0.25"/>
    <row r="90309" ht="15.75" customHeight="1" x14ac:dyDescent="0.25"/>
    <row r="90310" ht="15.75" customHeight="1" x14ac:dyDescent="0.25"/>
    <row r="90311" ht="15.75" customHeight="1" x14ac:dyDescent="0.25"/>
    <row r="90312" ht="15.75" customHeight="1" x14ac:dyDescent="0.25"/>
    <row r="90313" ht="15.75" customHeight="1" x14ac:dyDescent="0.25"/>
    <row r="90314" ht="15.75" customHeight="1" x14ac:dyDescent="0.25"/>
    <row r="90315" ht="15.75" customHeight="1" x14ac:dyDescent="0.25"/>
    <row r="90316" ht="15.75" customHeight="1" x14ac:dyDescent="0.25"/>
    <row r="90317" ht="15.75" customHeight="1" x14ac:dyDescent="0.25"/>
    <row r="90318" ht="15.75" customHeight="1" x14ac:dyDescent="0.25"/>
    <row r="90319" ht="15.75" customHeight="1" x14ac:dyDescent="0.25"/>
    <row r="90320" ht="15.75" customHeight="1" x14ac:dyDescent="0.25"/>
    <row r="90321" ht="15.75" customHeight="1" x14ac:dyDescent="0.25"/>
    <row r="90322" ht="15.75" customHeight="1" x14ac:dyDescent="0.25"/>
    <row r="90323" ht="15.75" customHeight="1" x14ac:dyDescent="0.25"/>
    <row r="90324" ht="15.75" customHeight="1" x14ac:dyDescent="0.25"/>
    <row r="90325" ht="15.75" customHeight="1" x14ac:dyDescent="0.25"/>
    <row r="90326" ht="15.75" customHeight="1" x14ac:dyDescent="0.25"/>
    <row r="90327" ht="15.75" customHeight="1" x14ac:dyDescent="0.25"/>
    <row r="90328" ht="15.75" customHeight="1" x14ac:dyDescent="0.25"/>
    <row r="90329" ht="15.75" customHeight="1" x14ac:dyDescent="0.25"/>
    <row r="90330" ht="15.75" customHeight="1" x14ac:dyDescent="0.25"/>
    <row r="90331" ht="15.75" customHeight="1" x14ac:dyDescent="0.25"/>
    <row r="90332" ht="15.75" customHeight="1" x14ac:dyDescent="0.25"/>
    <row r="90333" ht="15.75" customHeight="1" x14ac:dyDescent="0.25"/>
    <row r="90334" ht="15.75" customHeight="1" x14ac:dyDescent="0.25"/>
    <row r="90335" ht="15.75" customHeight="1" x14ac:dyDescent="0.25"/>
    <row r="90336" ht="15.75" customHeight="1" x14ac:dyDescent="0.25"/>
    <row r="90337" ht="15.75" customHeight="1" x14ac:dyDescent="0.25"/>
    <row r="90338" ht="15.75" customHeight="1" x14ac:dyDescent="0.25"/>
    <row r="90339" ht="15.75" customHeight="1" x14ac:dyDescent="0.25"/>
    <row r="90340" ht="15.75" customHeight="1" x14ac:dyDescent="0.25"/>
    <row r="90341" ht="15.75" customHeight="1" x14ac:dyDescent="0.25"/>
    <row r="90342" ht="15.75" customHeight="1" x14ac:dyDescent="0.25"/>
    <row r="90343" ht="15.75" customHeight="1" x14ac:dyDescent="0.25"/>
    <row r="90344" ht="15.75" customHeight="1" x14ac:dyDescent="0.25"/>
    <row r="90345" ht="15.75" customHeight="1" x14ac:dyDescent="0.25"/>
    <row r="90346" ht="15.75" customHeight="1" x14ac:dyDescent="0.25"/>
    <row r="90347" ht="15.75" customHeight="1" x14ac:dyDescent="0.25"/>
    <row r="90348" ht="15.75" customHeight="1" x14ac:dyDescent="0.25"/>
    <row r="90349" ht="15.75" customHeight="1" x14ac:dyDescent="0.25"/>
    <row r="90350" ht="15.75" customHeight="1" x14ac:dyDescent="0.25"/>
    <row r="90351" ht="15.75" customHeight="1" x14ac:dyDescent="0.25"/>
    <row r="90352" ht="15.75" customHeight="1" x14ac:dyDescent="0.25"/>
    <row r="90353" ht="15.75" customHeight="1" x14ac:dyDescent="0.25"/>
    <row r="90354" ht="15.75" customHeight="1" x14ac:dyDescent="0.25"/>
    <row r="90355" ht="15.75" customHeight="1" x14ac:dyDescent="0.25"/>
    <row r="90356" ht="15.75" customHeight="1" x14ac:dyDescent="0.25"/>
    <row r="90357" ht="15.75" customHeight="1" x14ac:dyDescent="0.25"/>
    <row r="90358" ht="15.75" customHeight="1" x14ac:dyDescent="0.25"/>
    <row r="90359" ht="15.75" customHeight="1" x14ac:dyDescent="0.25"/>
    <row r="90360" ht="15.75" customHeight="1" x14ac:dyDescent="0.25"/>
    <row r="90361" ht="15.75" customHeight="1" x14ac:dyDescent="0.25"/>
    <row r="90362" ht="15.75" customHeight="1" x14ac:dyDescent="0.25"/>
    <row r="90363" ht="15.75" customHeight="1" x14ac:dyDescent="0.25"/>
    <row r="90364" ht="15.75" customHeight="1" x14ac:dyDescent="0.25"/>
    <row r="90365" ht="15.75" customHeight="1" x14ac:dyDescent="0.25"/>
    <row r="90366" ht="15.75" customHeight="1" x14ac:dyDescent="0.25"/>
    <row r="90367" ht="15.75" customHeight="1" x14ac:dyDescent="0.25"/>
    <row r="90368" ht="15.75" customHeight="1" x14ac:dyDescent="0.25"/>
    <row r="90369" ht="15.75" customHeight="1" x14ac:dyDescent="0.25"/>
    <row r="90370" ht="15.75" customHeight="1" x14ac:dyDescent="0.25"/>
    <row r="90371" ht="15.75" customHeight="1" x14ac:dyDescent="0.25"/>
    <row r="90372" ht="15.75" customHeight="1" x14ac:dyDescent="0.25"/>
    <row r="90373" ht="15.75" customHeight="1" x14ac:dyDescent="0.25"/>
    <row r="90374" ht="15.75" customHeight="1" x14ac:dyDescent="0.25"/>
    <row r="90375" ht="15.75" customHeight="1" x14ac:dyDescent="0.25"/>
    <row r="90376" ht="15.75" customHeight="1" x14ac:dyDescent="0.25"/>
    <row r="90377" ht="15.75" customHeight="1" x14ac:dyDescent="0.25"/>
    <row r="90378" ht="15.75" customHeight="1" x14ac:dyDescent="0.25"/>
    <row r="90379" ht="15.75" customHeight="1" x14ac:dyDescent="0.25"/>
    <row r="90380" ht="15.75" customHeight="1" x14ac:dyDescent="0.25"/>
    <row r="90381" ht="15.75" customHeight="1" x14ac:dyDescent="0.25"/>
    <row r="90382" ht="15.75" customHeight="1" x14ac:dyDescent="0.25"/>
    <row r="90383" ht="15.75" customHeight="1" x14ac:dyDescent="0.25"/>
    <row r="90384" ht="15.75" customHeight="1" x14ac:dyDescent="0.25"/>
    <row r="90385" ht="15.75" customHeight="1" x14ac:dyDescent="0.25"/>
    <row r="90386" ht="15.75" customHeight="1" x14ac:dyDescent="0.25"/>
    <row r="90387" ht="15.75" customHeight="1" x14ac:dyDescent="0.25"/>
    <row r="90388" ht="15.75" customHeight="1" x14ac:dyDescent="0.25"/>
    <row r="90389" ht="15.75" customHeight="1" x14ac:dyDescent="0.25"/>
    <row r="90390" ht="15.75" customHeight="1" x14ac:dyDescent="0.25"/>
    <row r="90391" ht="15.75" customHeight="1" x14ac:dyDescent="0.25"/>
    <row r="90392" ht="15.75" customHeight="1" x14ac:dyDescent="0.25"/>
    <row r="90393" ht="15.75" customHeight="1" x14ac:dyDescent="0.25"/>
    <row r="90394" ht="15.75" customHeight="1" x14ac:dyDescent="0.25"/>
    <row r="90395" ht="15.75" customHeight="1" x14ac:dyDescent="0.25"/>
    <row r="90396" ht="15.75" customHeight="1" x14ac:dyDescent="0.25"/>
    <row r="90397" ht="15.75" customHeight="1" x14ac:dyDescent="0.25"/>
    <row r="90398" ht="15.75" customHeight="1" x14ac:dyDescent="0.25"/>
    <row r="90399" ht="15.75" customHeight="1" x14ac:dyDescent="0.25"/>
    <row r="90400" ht="15.75" customHeight="1" x14ac:dyDescent="0.25"/>
    <row r="90401" ht="15.75" customHeight="1" x14ac:dyDescent="0.25"/>
    <row r="90402" ht="15.75" customHeight="1" x14ac:dyDescent="0.25"/>
    <row r="90403" ht="15.75" customHeight="1" x14ac:dyDescent="0.25"/>
    <row r="90404" ht="15.75" customHeight="1" x14ac:dyDescent="0.25"/>
    <row r="90405" ht="15.75" customHeight="1" x14ac:dyDescent="0.25"/>
    <row r="90406" ht="15.75" customHeight="1" x14ac:dyDescent="0.25"/>
    <row r="90407" ht="15.75" customHeight="1" x14ac:dyDescent="0.25"/>
    <row r="90408" ht="15.75" customHeight="1" x14ac:dyDescent="0.25"/>
    <row r="90409" ht="15.75" customHeight="1" x14ac:dyDescent="0.25"/>
    <row r="90410" ht="15.75" customHeight="1" x14ac:dyDescent="0.25"/>
    <row r="90411" ht="15.75" customHeight="1" x14ac:dyDescent="0.25"/>
    <row r="90412" ht="15.75" customHeight="1" x14ac:dyDescent="0.25"/>
    <row r="90413" ht="15.75" customHeight="1" x14ac:dyDescent="0.25"/>
    <row r="90414" ht="15.75" customHeight="1" x14ac:dyDescent="0.25"/>
    <row r="90415" ht="15.75" customHeight="1" x14ac:dyDescent="0.25"/>
    <row r="90416" ht="15.75" customHeight="1" x14ac:dyDescent="0.25"/>
    <row r="90417" ht="15.75" customHeight="1" x14ac:dyDescent="0.25"/>
    <row r="90418" ht="15.75" customHeight="1" x14ac:dyDescent="0.25"/>
    <row r="90419" ht="15.75" customHeight="1" x14ac:dyDescent="0.25"/>
    <row r="90420" ht="15.75" customHeight="1" x14ac:dyDescent="0.25"/>
    <row r="90421" ht="15.75" customHeight="1" x14ac:dyDescent="0.25"/>
    <row r="90422" ht="15.75" customHeight="1" x14ac:dyDescent="0.25"/>
    <row r="90423" ht="15.75" customHeight="1" x14ac:dyDescent="0.25"/>
    <row r="90424" ht="15.75" customHeight="1" x14ac:dyDescent="0.25"/>
    <row r="90425" ht="15.75" customHeight="1" x14ac:dyDescent="0.25"/>
    <row r="90426" ht="15.75" customHeight="1" x14ac:dyDescent="0.25"/>
    <row r="90427" ht="15.75" customHeight="1" x14ac:dyDescent="0.25"/>
    <row r="90428" ht="15.75" customHeight="1" x14ac:dyDescent="0.25"/>
    <row r="90429" ht="15.75" customHeight="1" x14ac:dyDescent="0.25"/>
    <row r="90430" ht="15.75" customHeight="1" x14ac:dyDescent="0.25"/>
    <row r="90431" ht="15.75" customHeight="1" x14ac:dyDescent="0.25"/>
    <row r="90432" ht="15.75" customHeight="1" x14ac:dyDescent="0.25"/>
    <row r="90433" ht="15.75" customHeight="1" x14ac:dyDescent="0.25"/>
    <row r="90434" ht="15.75" customHeight="1" x14ac:dyDescent="0.25"/>
    <row r="90435" ht="15.75" customHeight="1" x14ac:dyDescent="0.25"/>
    <row r="90436" ht="15.75" customHeight="1" x14ac:dyDescent="0.25"/>
    <row r="90437" ht="15.75" customHeight="1" x14ac:dyDescent="0.25"/>
    <row r="90438" ht="15.75" customHeight="1" x14ac:dyDescent="0.25"/>
    <row r="90439" ht="15.75" customHeight="1" x14ac:dyDescent="0.25"/>
    <row r="90440" ht="15.75" customHeight="1" x14ac:dyDescent="0.25"/>
    <row r="90441" ht="15.75" customHeight="1" x14ac:dyDescent="0.25"/>
    <row r="90442" ht="15.75" customHeight="1" x14ac:dyDescent="0.25"/>
    <row r="90443" ht="15.75" customHeight="1" x14ac:dyDescent="0.25"/>
    <row r="90444" ht="15.75" customHeight="1" x14ac:dyDescent="0.25"/>
    <row r="90445" ht="15.75" customHeight="1" x14ac:dyDescent="0.25"/>
    <row r="90446" ht="15.75" customHeight="1" x14ac:dyDescent="0.25"/>
    <row r="90447" ht="15.75" customHeight="1" x14ac:dyDescent="0.25"/>
    <row r="90448" ht="15.75" customHeight="1" x14ac:dyDescent="0.25"/>
    <row r="90449" ht="15.75" customHeight="1" x14ac:dyDescent="0.25"/>
    <row r="90450" ht="15.75" customHeight="1" x14ac:dyDescent="0.25"/>
    <row r="90451" ht="15.75" customHeight="1" x14ac:dyDescent="0.25"/>
    <row r="90452" ht="15.75" customHeight="1" x14ac:dyDescent="0.25"/>
    <row r="90453" ht="15.75" customHeight="1" x14ac:dyDescent="0.25"/>
    <row r="90454" ht="15.75" customHeight="1" x14ac:dyDescent="0.25"/>
    <row r="90455" ht="15.75" customHeight="1" x14ac:dyDescent="0.25"/>
    <row r="90456" ht="15.75" customHeight="1" x14ac:dyDescent="0.25"/>
    <row r="90457" ht="15.75" customHeight="1" x14ac:dyDescent="0.25"/>
    <row r="90458" ht="15.75" customHeight="1" x14ac:dyDescent="0.25"/>
    <row r="90459" ht="15.75" customHeight="1" x14ac:dyDescent="0.25"/>
    <row r="90460" ht="15.75" customHeight="1" x14ac:dyDescent="0.25"/>
    <row r="90461" ht="15.75" customHeight="1" x14ac:dyDescent="0.25"/>
    <row r="90462" ht="15.75" customHeight="1" x14ac:dyDescent="0.25"/>
    <row r="90463" ht="15.75" customHeight="1" x14ac:dyDescent="0.25"/>
    <row r="90464" ht="15.75" customHeight="1" x14ac:dyDescent="0.25"/>
    <row r="90465" ht="15.75" customHeight="1" x14ac:dyDescent="0.25"/>
    <row r="90466" ht="15.75" customHeight="1" x14ac:dyDescent="0.25"/>
    <row r="90467" ht="15.75" customHeight="1" x14ac:dyDescent="0.25"/>
    <row r="90468" ht="15.75" customHeight="1" x14ac:dyDescent="0.25"/>
    <row r="90469" ht="15.75" customHeight="1" x14ac:dyDescent="0.25"/>
    <row r="90470" ht="15.75" customHeight="1" x14ac:dyDescent="0.25"/>
    <row r="90471" ht="15.75" customHeight="1" x14ac:dyDescent="0.25"/>
    <row r="90472" ht="15.75" customHeight="1" x14ac:dyDescent="0.25"/>
    <row r="90473" ht="15.75" customHeight="1" x14ac:dyDescent="0.25"/>
    <row r="90474" ht="15.75" customHeight="1" x14ac:dyDescent="0.25"/>
    <row r="90475" ht="15.75" customHeight="1" x14ac:dyDescent="0.25"/>
    <row r="90476" ht="15.75" customHeight="1" x14ac:dyDescent="0.25"/>
    <row r="90477" ht="15.75" customHeight="1" x14ac:dyDescent="0.25"/>
    <row r="90478" ht="15.75" customHeight="1" x14ac:dyDescent="0.25"/>
    <row r="90479" ht="15.75" customHeight="1" x14ac:dyDescent="0.25"/>
    <row r="90480" ht="15.75" customHeight="1" x14ac:dyDescent="0.25"/>
    <row r="90481" ht="15.75" customHeight="1" x14ac:dyDescent="0.25"/>
    <row r="90482" ht="15.75" customHeight="1" x14ac:dyDescent="0.25"/>
    <row r="90483" ht="15.75" customHeight="1" x14ac:dyDescent="0.25"/>
    <row r="90484" ht="15.75" customHeight="1" x14ac:dyDescent="0.25"/>
    <row r="90485" ht="15.75" customHeight="1" x14ac:dyDescent="0.25"/>
    <row r="90486" ht="15.75" customHeight="1" x14ac:dyDescent="0.25"/>
    <row r="90487" ht="15.75" customHeight="1" x14ac:dyDescent="0.25"/>
    <row r="90488" ht="15.75" customHeight="1" x14ac:dyDescent="0.25"/>
    <row r="90489" ht="15.75" customHeight="1" x14ac:dyDescent="0.25"/>
    <row r="90490" ht="15.75" customHeight="1" x14ac:dyDescent="0.25"/>
    <row r="90491" ht="15.75" customHeight="1" x14ac:dyDescent="0.25"/>
    <row r="90492" ht="15.75" customHeight="1" x14ac:dyDescent="0.25"/>
    <row r="90493" ht="15.75" customHeight="1" x14ac:dyDescent="0.25"/>
    <row r="90494" ht="15.75" customHeight="1" x14ac:dyDescent="0.25"/>
    <row r="90495" ht="15.75" customHeight="1" x14ac:dyDescent="0.25"/>
    <row r="90496" ht="15.75" customHeight="1" x14ac:dyDescent="0.25"/>
    <row r="90497" ht="15.75" customHeight="1" x14ac:dyDescent="0.25"/>
    <row r="90498" ht="15.75" customHeight="1" x14ac:dyDescent="0.25"/>
    <row r="90499" ht="15.75" customHeight="1" x14ac:dyDescent="0.25"/>
    <row r="90500" ht="15.75" customHeight="1" x14ac:dyDescent="0.25"/>
    <row r="90501" ht="15.75" customHeight="1" x14ac:dyDescent="0.25"/>
    <row r="90502" ht="15.75" customHeight="1" x14ac:dyDescent="0.25"/>
    <row r="90503" ht="15.75" customHeight="1" x14ac:dyDescent="0.25"/>
    <row r="90504" ht="15.75" customHeight="1" x14ac:dyDescent="0.25"/>
    <row r="90505" ht="15.75" customHeight="1" x14ac:dyDescent="0.25"/>
    <row r="90506" ht="15.75" customHeight="1" x14ac:dyDescent="0.25"/>
    <row r="90507" ht="15.75" customHeight="1" x14ac:dyDescent="0.25"/>
    <row r="90508" ht="15.75" customHeight="1" x14ac:dyDescent="0.25"/>
    <row r="90509" ht="15.75" customHeight="1" x14ac:dyDescent="0.25"/>
    <row r="90510" ht="15.75" customHeight="1" x14ac:dyDescent="0.25"/>
    <row r="90511" ht="15.75" customHeight="1" x14ac:dyDescent="0.25"/>
    <row r="90512" ht="15.75" customHeight="1" x14ac:dyDescent="0.25"/>
    <row r="90513" ht="15.75" customHeight="1" x14ac:dyDescent="0.25"/>
    <row r="90514" ht="15.75" customHeight="1" x14ac:dyDescent="0.25"/>
    <row r="90515" ht="15.75" customHeight="1" x14ac:dyDescent="0.25"/>
    <row r="90516" ht="15.75" customHeight="1" x14ac:dyDescent="0.25"/>
    <row r="90517" ht="15.75" customHeight="1" x14ac:dyDescent="0.25"/>
    <row r="90518" ht="15.75" customHeight="1" x14ac:dyDescent="0.25"/>
    <row r="90519" ht="15.75" customHeight="1" x14ac:dyDescent="0.25"/>
    <row r="90520" ht="15.75" customHeight="1" x14ac:dyDescent="0.25"/>
    <row r="90521" ht="15.75" customHeight="1" x14ac:dyDescent="0.25"/>
    <row r="90522" ht="15.75" customHeight="1" x14ac:dyDescent="0.25"/>
    <row r="90523" ht="15.75" customHeight="1" x14ac:dyDescent="0.25"/>
    <row r="90524" ht="15.75" customHeight="1" x14ac:dyDescent="0.25"/>
    <row r="90525" ht="15.75" customHeight="1" x14ac:dyDescent="0.25"/>
    <row r="90526" ht="15.75" customHeight="1" x14ac:dyDescent="0.25"/>
    <row r="90527" ht="15.75" customHeight="1" x14ac:dyDescent="0.25"/>
    <row r="90528" ht="15.75" customHeight="1" x14ac:dyDescent="0.25"/>
    <row r="90529" ht="15.75" customHeight="1" x14ac:dyDescent="0.25"/>
    <row r="90530" ht="15.75" customHeight="1" x14ac:dyDescent="0.25"/>
    <row r="90531" ht="15.75" customHeight="1" x14ac:dyDescent="0.25"/>
    <row r="90532" ht="15.75" customHeight="1" x14ac:dyDescent="0.25"/>
    <row r="90533" ht="15.75" customHeight="1" x14ac:dyDescent="0.25"/>
    <row r="90534" ht="15.75" customHeight="1" x14ac:dyDescent="0.25"/>
    <row r="90535" ht="15.75" customHeight="1" x14ac:dyDescent="0.25"/>
    <row r="90536" ht="15.75" customHeight="1" x14ac:dyDescent="0.25"/>
    <row r="90537" ht="15.75" customHeight="1" x14ac:dyDescent="0.25"/>
    <row r="90538" ht="15.75" customHeight="1" x14ac:dyDescent="0.25"/>
    <row r="90539" ht="15.75" customHeight="1" x14ac:dyDescent="0.25"/>
    <row r="90540" ht="15.75" customHeight="1" x14ac:dyDescent="0.25"/>
    <row r="90541" ht="15.75" customHeight="1" x14ac:dyDescent="0.25"/>
    <row r="90542" ht="15.75" customHeight="1" x14ac:dyDescent="0.25"/>
    <row r="90543" ht="15.75" customHeight="1" x14ac:dyDescent="0.25"/>
    <row r="90544" ht="15.75" customHeight="1" x14ac:dyDescent="0.25"/>
    <row r="90545" ht="15.75" customHeight="1" x14ac:dyDescent="0.25"/>
    <row r="90546" ht="15.75" customHeight="1" x14ac:dyDescent="0.25"/>
    <row r="90547" ht="15.75" customHeight="1" x14ac:dyDescent="0.25"/>
    <row r="90548" ht="15.75" customHeight="1" x14ac:dyDescent="0.25"/>
    <row r="90549" ht="15.75" customHeight="1" x14ac:dyDescent="0.25"/>
    <row r="90550" ht="15.75" customHeight="1" x14ac:dyDescent="0.25"/>
    <row r="90551" ht="15.75" customHeight="1" x14ac:dyDescent="0.25"/>
    <row r="90552" ht="15.75" customHeight="1" x14ac:dyDescent="0.25"/>
    <row r="90553" ht="15.75" customHeight="1" x14ac:dyDescent="0.25"/>
    <row r="90554" ht="15.75" customHeight="1" x14ac:dyDescent="0.25"/>
    <row r="90555" ht="15.75" customHeight="1" x14ac:dyDescent="0.25"/>
    <row r="90556" ht="15.75" customHeight="1" x14ac:dyDescent="0.25"/>
    <row r="90557" ht="15.75" customHeight="1" x14ac:dyDescent="0.25"/>
    <row r="90558" ht="15.75" customHeight="1" x14ac:dyDescent="0.25"/>
    <row r="90559" ht="15.75" customHeight="1" x14ac:dyDescent="0.25"/>
    <row r="90560" ht="15.75" customHeight="1" x14ac:dyDescent="0.25"/>
    <row r="90561" ht="15.75" customHeight="1" x14ac:dyDescent="0.25"/>
    <row r="90562" ht="15.75" customHeight="1" x14ac:dyDescent="0.25"/>
    <row r="90563" ht="15.75" customHeight="1" x14ac:dyDescent="0.25"/>
    <row r="90564" ht="15.75" customHeight="1" x14ac:dyDescent="0.25"/>
    <row r="90565" ht="15.75" customHeight="1" x14ac:dyDescent="0.25"/>
    <row r="90566" ht="15.75" customHeight="1" x14ac:dyDescent="0.25"/>
    <row r="90567" ht="15.75" customHeight="1" x14ac:dyDescent="0.25"/>
    <row r="90568" ht="15.75" customHeight="1" x14ac:dyDescent="0.25"/>
    <row r="90569" ht="15.75" customHeight="1" x14ac:dyDescent="0.25"/>
    <row r="90570" ht="15.75" customHeight="1" x14ac:dyDescent="0.25"/>
    <row r="90571" ht="15.75" customHeight="1" x14ac:dyDescent="0.25"/>
    <row r="90572" ht="15.75" customHeight="1" x14ac:dyDescent="0.25"/>
    <row r="90573" ht="15.75" customHeight="1" x14ac:dyDescent="0.25"/>
    <row r="90574" ht="15.75" customHeight="1" x14ac:dyDescent="0.25"/>
    <row r="90575" ht="15.75" customHeight="1" x14ac:dyDescent="0.25"/>
    <row r="90576" ht="15.75" customHeight="1" x14ac:dyDescent="0.25"/>
    <row r="90577" ht="15.75" customHeight="1" x14ac:dyDescent="0.25"/>
    <row r="90578" ht="15.75" customHeight="1" x14ac:dyDescent="0.25"/>
    <row r="90579" ht="15.75" customHeight="1" x14ac:dyDescent="0.25"/>
    <row r="90580" ht="15.75" customHeight="1" x14ac:dyDescent="0.25"/>
    <row r="90581" ht="15.75" customHeight="1" x14ac:dyDescent="0.25"/>
    <row r="90582" ht="15.75" customHeight="1" x14ac:dyDescent="0.25"/>
    <row r="90583" ht="15.75" customHeight="1" x14ac:dyDescent="0.25"/>
    <row r="90584" ht="15.75" customHeight="1" x14ac:dyDescent="0.25"/>
    <row r="90585" ht="15.75" customHeight="1" x14ac:dyDescent="0.25"/>
    <row r="90586" ht="15.75" customHeight="1" x14ac:dyDescent="0.25"/>
    <row r="90587" ht="15.75" customHeight="1" x14ac:dyDescent="0.25"/>
    <row r="90588" ht="15.75" customHeight="1" x14ac:dyDescent="0.25"/>
    <row r="90589" ht="15.75" customHeight="1" x14ac:dyDescent="0.25"/>
    <row r="90590" ht="15.75" customHeight="1" x14ac:dyDescent="0.25"/>
    <row r="90591" ht="15.75" customHeight="1" x14ac:dyDescent="0.25"/>
    <row r="90592" ht="15.75" customHeight="1" x14ac:dyDescent="0.25"/>
    <row r="90593" ht="15.75" customHeight="1" x14ac:dyDescent="0.25"/>
    <row r="90594" ht="15.75" customHeight="1" x14ac:dyDescent="0.25"/>
    <row r="90595" ht="15.75" customHeight="1" x14ac:dyDescent="0.25"/>
    <row r="90596" ht="15.75" customHeight="1" x14ac:dyDescent="0.25"/>
    <row r="90597" ht="15.75" customHeight="1" x14ac:dyDescent="0.25"/>
    <row r="90598" ht="15.75" customHeight="1" x14ac:dyDescent="0.25"/>
    <row r="90599" ht="15.75" customHeight="1" x14ac:dyDescent="0.25"/>
    <row r="90600" ht="15.75" customHeight="1" x14ac:dyDescent="0.25"/>
    <row r="90601" ht="15.75" customHeight="1" x14ac:dyDescent="0.25"/>
    <row r="90602" ht="15.75" customHeight="1" x14ac:dyDescent="0.25"/>
    <row r="90603" ht="15.75" customHeight="1" x14ac:dyDescent="0.25"/>
    <row r="90604" ht="15.75" customHeight="1" x14ac:dyDescent="0.25"/>
    <row r="90605" ht="15.75" customHeight="1" x14ac:dyDescent="0.25"/>
    <row r="90606" ht="15.75" customHeight="1" x14ac:dyDescent="0.25"/>
    <row r="90607" ht="15.75" customHeight="1" x14ac:dyDescent="0.25"/>
    <row r="90608" ht="15.75" customHeight="1" x14ac:dyDescent="0.25"/>
    <row r="90609" ht="15.75" customHeight="1" x14ac:dyDescent="0.25"/>
    <row r="90610" ht="15.75" customHeight="1" x14ac:dyDescent="0.25"/>
    <row r="90611" ht="15.75" customHeight="1" x14ac:dyDescent="0.25"/>
    <row r="90612" ht="15.75" customHeight="1" x14ac:dyDescent="0.25"/>
    <row r="90613" ht="15.75" customHeight="1" x14ac:dyDescent="0.25"/>
    <row r="90614" ht="15.75" customHeight="1" x14ac:dyDescent="0.25"/>
    <row r="90615" ht="15.75" customHeight="1" x14ac:dyDescent="0.25"/>
    <row r="90616" ht="15.75" customHeight="1" x14ac:dyDescent="0.25"/>
    <row r="90617" ht="15.75" customHeight="1" x14ac:dyDescent="0.25"/>
    <row r="90618" ht="15.75" customHeight="1" x14ac:dyDescent="0.25"/>
    <row r="90619" ht="15.75" customHeight="1" x14ac:dyDescent="0.25"/>
    <row r="90620" ht="15.75" customHeight="1" x14ac:dyDescent="0.25"/>
    <row r="90621" ht="15.75" customHeight="1" x14ac:dyDescent="0.25"/>
    <row r="90622" ht="15.75" customHeight="1" x14ac:dyDescent="0.25"/>
    <row r="90623" ht="15.75" customHeight="1" x14ac:dyDescent="0.25"/>
    <row r="90624" ht="15.75" customHeight="1" x14ac:dyDescent="0.25"/>
    <row r="90625" ht="15.75" customHeight="1" x14ac:dyDescent="0.25"/>
    <row r="90626" ht="15.75" customHeight="1" x14ac:dyDescent="0.25"/>
    <row r="90627" ht="15.75" customHeight="1" x14ac:dyDescent="0.25"/>
    <row r="90628" ht="15.75" customHeight="1" x14ac:dyDescent="0.25"/>
    <row r="90629" ht="15.75" customHeight="1" x14ac:dyDescent="0.25"/>
    <row r="90630" ht="15.75" customHeight="1" x14ac:dyDescent="0.25"/>
    <row r="90631" ht="15.75" customHeight="1" x14ac:dyDescent="0.25"/>
    <row r="90632" ht="15.75" customHeight="1" x14ac:dyDescent="0.25"/>
    <row r="90633" ht="15.75" customHeight="1" x14ac:dyDescent="0.25"/>
    <row r="90634" ht="15.75" customHeight="1" x14ac:dyDescent="0.25"/>
    <row r="90635" ht="15.75" customHeight="1" x14ac:dyDescent="0.25"/>
    <row r="90636" ht="15.75" customHeight="1" x14ac:dyDescent="0.25"/>
    <row r="90637" ht="15.75" customHeight="1" x14ac:dyDescent="0.25"/>
    <row r="90638" ht="15.75" customHeight="1" x14ac:dyDescent="0.25"/>
    <row r="90639" ht="15.75" customHeight="1" x14ac:dyDescent="0.25"/>
    <row r="90640" ht="15.75" customHeight="1" x14ac:dyDescent="0.25"/>
    <row r="90641" ht="15.75" customHeight="1" x14ac:dyDescent="0.25"/>
    <row r="90642" ht="15.75" customHeight="1" x14ac:dyDescent="0.25"/>
    <row r="90643" ht="15.75" customHeight="1" x14ac:dyDescent="0.25"/>
    <row r="90644" ht="15.75" customHeight="1" x14ac:dyDescent="0.25"/>
    <row r="90645" ht="15.75" customHeight="1" x14ac:dyDescent="0.25"/>
    <row r="90646" ht="15.75" customHeight="1" x14ac:dyDescent="0.25"/>
    <row r="90647" ht="15.75" customHeight="1" x14ac:dyDescent="0.25"/>
    <row r="90648" ht="15.75" customHeight="1" x14ac:dyDescent="0.25"/>
    <row r="90649" ht="15.75" customHeight="1" x14ac:dyDescent="0.25"/>
    <row r="90650" ht="15.75" customHeight="1" x14ac:dyDescent="0.25"/>
    <row r="90651" ht="15.75" customHeight="1" x14ac:dyDescent="0.25"/>
    <row r="90652" ht="15.75" customHeight="1" x14ac:dyDescent="0.25"/>
    <row r="90653" ht="15.75" customHeight="1" x14ac:dyDescent="0.25"/>
    <row r="90654" ht="15.75" customHeight="1" x14ac:dyDescent="0.25"/>
    <row r="90655" ht="15.75" customHeight="1" x14ac:dyDescent="0.25"/>
    <row r="90656" ht="15.75" customHeight="1" x14ac:dyDescent="0.25"/>
    <row r="90657" ht="15.75" customHeight="1" x14ac:dyDescent="0.25"/>
    <row r="90658" ht="15.75" customHeight="1" x14ac:dyDescent="0.25"/>
    <row r="90659" ht="15.75" customHeight="1" x14ac:dyDescent="0.25"/>
    <row r="90660" ht="15.75" customHeight="1" x14ac:dyDescent="0.25"/>
    <row r="90661" ht="15.75" customHeight="1" x14ac:dyDescent="0.25"/>
    <row r="90662" ht="15.75" customHeight="1" x14ac:dyDescent="0.25"/>
    <row r="90663" ht="15.75" customHeight="1" x14ac:dyDescent="0.25"/>
    <row r="90664" ht="15.75" customHeight="1" x14ac:dyDescent="0.25"/>
    <row r="90665" ht="15.75" customHeight="1" x14ac:dyDescent="0.25"/>
    <row r="90666" ht="15.75" customHeight="1" x14ac:dyDescent="0.25"/>
    <row r="90667" ht="15.75" customHeight="1" x14ac:dyDescent="0.25"/>
    <row r="90668" ht="15.75" customHeight="1" x14ac:dyDescent="0.25"/>
    <row r="90669" ht="15.75" customHeight="1" x14ac:dyDescent="0.25"/>
    <row r="90670" ht="15.75" customHeight="1" x14ac:dyDescent="0.25"/>
    <row r="90671" ht="15.75" customHeight="1" x14ac:dyDescent="0.25"/>
    <row r="90672" ht="15.75" customHeight="1" x14ac:dyDescent="0.25"/>
    <row r="90673" ht="15.75" customHeight="1" x14ac:dyDescent="0.25"/>
    <row r="90674" ht="15.75" customHeight="1" x14ac:dyDescent="0.25"/>
    <row r="90675" ht="15.75" customHeight="1" x14ac:dyDescent="0.25"/>
    <row r="90676" ht="15.75" customHeight="1" x14ac:dyDescent="0.25"/>
    <row r="90677" ht="15.75" customHeight="1" x14ac:dyDescent="0.25"/>
    <row r="90678" ht="15.75" customHeight="1" x14ac:dyDescent="0.25"/>
    <row r="90679" ht="15.75" customHeight="1" x14ac:dyDescent="0.25"/>
    <row r="90680" ht="15.75" customHeight="1" x14ac:dyDescent="0.25"/>
    <row r="90681" ht="15.75" customHeight="1" x14ac:dyDescent="0.25"/>
    <row r="90682" ht="15.75" customHeight="1" x14ac:dyDescent="0.25"/>
    <row r="90683" ht="15.75" customHeight="1" x14ac:dyDescent="0.25"/>
    <row r="90684" ht="15.75" customHeight="1" x14ac:dyDescent="0.25"/>
    <row r="90685" ht="15.75" customHeight="1" x14ac:dyDescent="0.25"/>
    <row r="90686" ht="15.75" customHeight="1" x14ac:dyDescent="0.25"/>
    <row r="90687" ht="15.75" customHeight="1" x14ac:dyDescent="0.25"/>
    <row r="90688" ht="15.75" customHeight="1" x14ac:dyDescent="0.25"/>
    <row r="90689" ht="15.75" customHeight="1" x14ac:dyDescent="0.25"/>
    <row r="90690" ht="15.75" customHeight="1" x14ac:dyDescent="0.25"/>
    <row r="90691" ht="15.75" customHeight="1" x14ac:dyDescent="0.25"/>
    <row r="90692" ht="15.75" customHeight="1" x14ac:dyDescent="0.25"/>
    <row r="90693" ht="15.75" customHeight="1" x14ac:dyDescent="0.25"/>
    <row r="90694" ht="15.75" customHeight="1" x14ac:dyDescent="0.25"/>
    <row r="90695" ht="15.75" customHeight="1" x14ac:dyDescent="0.25"/>
    <row r="90696" ht="15.75" customHeight="1" x14ac:dyDescent="0.25"/>
    <row r="90697" ht="15.75" customHeight="1" x14ac:dyDescent="0.25"/>
    <row r="90698" ht="15.75" customHeight="1" x14ac:dyDescent="0.25"/>
    <row r="90699" ht="15.75" customHeight="1" x14ac:dyDescent="0.25"/>
    <row r="90700" ht="15.75" customHeight="1" x14ac:dyDescent="0.25"/>
    <row r="90701" ht="15.75" customHeight="1" x14ac:dyDescent="0.25"/>
    <row r="90702" ht="15.75" customHeight="1" x14ac:dyDescent="0.25"/>
    <row r="90703" ht="15.75" customHeight="1" x14ac:dyDescent="0.25"/>
    <row r="90704" ht="15.75" customHeight="1" x14ac:dyDescent="0.25"/>
    <row r="90705" ht="15.75" customHeight="1" x14ac:dyDescent="0.25"/>
    <row r="90706" ht="15.75" customHeight="1" x14ac:dyDescent="0.25"/>
    <row r="90707" ht="15.75" customHeight="1" x14ac:dyDescent="0.25"/>
    <row r="90708" ht="15.75" customHeight="1" x14ac:dyDescent="0.25"/>
    <row r="90709" ht="15.75" customHeight="1" x14ac:dyDescent="0.25"/>
    <row r="90710" ht="15.75" customHeight="1" x14ac:dyDescent="0.25"/>
    <row r="90711" ht="15.75" customHeight="1" x14ac:dyDescent="0.25"/>
    <row r="90712" ht="15.75" customHeight="1" x14ac:dyDescent="0.25"/>
    <row r="90713" ht="15.75" customHeight="1" x14ac:dyDescent="0.25"/>
    <row r="90714" ht="15.75" customHeight="1" x14ac:dyDescent="0.25"/>
    <row r="90715" ht="15.75" customHeight="1" x14ac:dyDescent="0.25"/>
    <row r="90716" ht="15.75" customHeight="1" x14ac:dyDescent="0.25"/>
    <row r="90717" ht="15.75" customHeight="1" x14ac:dyDescent="0.25"/>
    <row r="90718" ht="15.75" customHeight="1" x14ac:dyDescent="0.25"/>
    <row r="90719" ht="15.75" customHeight="1" x14ac:dyDescent="0.25"/>
    <row r="90720" ht="15.75" customHeight="1" x14ac:dyDescent="0.25"/>
    <row r="90721" ht="15.75" customHeight="1" x14ac:dyDescent="0.25"/>
    <row r="90722" ht="15.75" customHeight="1" x14ac:dyDescent="0.25"/>
    <row r="90723" ht="15.75" customHeight="1" x14ac:dyDescent="0.25"/>
    <row r="90724" ht="15.75" customHeight="1" x14ac:dyDescent="0.25"/>
    <row r="90725" ht="15.75" customHeight="1" x14ac:dyDescent="0.25"/>
    <row r="90726" ht="15.75" customHeight="1" x14ac:dyDescent="0.25"/>
    <row r="90727" ht="15.75" customHeight="1" x14ac:dyDescent="0.25"/>
    <row r="90728" ht="15.75" customHeight="1" x14ac:dyDescent="0.25"/>
    <row r="90729" ht="15.75" customHeight="1" x14ac:dyDescent="0.25"/>
    <row r="90730" ht="15.75" customHeight="1" x14ac:dyDescent="0.25"/>
    <row r="90731" ht="15.75" customHeight="1" x14ac:dyDescent="0.25"/>
    <row r="90732" ht="15.75" customHeight="1" x14ac:dyDescent="0.25"/>
    <row r="90733" ht="15.75" customHeight="1" x14ac:dyDescent="0.25"/>
    <row r="90734" ht="15.75" customHeight="1" x14ac:dyDescent="0.25"/>
    <row r="90735" ht="15.75" customHeight="1" x14ac:dyDescent="0.25"/>
    <row r="90736" ht="15.75" customHeight="1" x14ac:dyDescent="0.25"/>
    <row r="90737" ht="15.75" customHeight="1" x14ac:dyDescent="0.25"/>
    <row r="90738" ht="15.75" customHeight="1" x14ac:dyDescent="0.25"/>
    <row r="90739" ht="15.75" customHeight="1" x14ac:dyDescent="0.25"/>
    <row r="90740" ht="15.75" customHeight="1" x14ac:dyDescent="0.25"/>
    <row r="90741" ht="15.75" customHeight="1" x14ac:dyDescent="0.25"/>
    <row r="90742" ht="15.75" customHeight="1" x14ac:dyDescent="0.25"/>
    <row r="90743" ht="15.75" customHeight="1" x14ac:dyDescent="0.25"/>
    <row r="90744" ht="15.75" customHeight="1" x14ac:dyDescent="0.25"/>
    <row r="90745" ht="15.75" customHeight="1" x14ac:dyDescent="0.25"/>
    <row r="90746" ht="15.75" customHeight="1" x14ac:dyDescent="0.25"/>
    <row r="90747" ht="15.75" customHeight="1" x14ac:dyDescent="0.25"/>
    <row r="90748" ht="15.75" customHeight="1" x14ac:dyDescent="0.25"/>
    <row r="90749" ht="15.75" customHeight="1" x14ac:dyDescent="0.25"/>
    <row r="90750" ht="15.75" customHeight="1" x14ac:dyDescent="0.25"/>
    <row r="90751" ht="15.75" customHeight="1" x14ac:dyDescent="0.25"/>
    <row r="90752" ht="15.75" customHeight="1" x14ac:dyDescent="0.25"/>
    <row r="90753" ht="15.75" customHeight="1" x14ac:dyDescent="0.25"/>
    <row r="90754" ht="15.75" customHeight="1" x14ac:dyDescent="0.25"/>
    <row r="90755" ht="15.75" customHeight="1" x14ac:dyDescent="0.25"/>
    <row r="90756" ht="15.75" customHeight="1" x14ac:dyDescent="0.25"/>
    <row r="90757" ht="15.75" customHeight="1" x14ac:dyDescent="0.25"/>
    <row r="90758" ht="15.75" customHeight="1" x14ac:dyDescent="0.25"/>
    <row r="90759" ht="15.75" customHeight="1" x14ac:dyDescent="0.25"/>
    <row r="90760" ht="15.75" customHeight="1" x14ac:dyDescent="0.25"/>
    <row r="90761" ht="15.75" customHeight="1" x14ac:dyDescent="0.25"/>
    <row r="90762" ht="15.75" customHeight="1" x14ac:dyDescent="0.25"/>
    <row r="90763" ht="15.75" customHeight="1" x14ac:dyDescent="0.25"/>
    <row r="90764" ht="15.75" customHeight="1" x14ac:dyDescent="0.25"/>
    <row r="90765" ht="15.75" customHeight="1" x14ac:dyDescent="0.25"/>
    <row r="90766" ht="15.75" customHeight="1" x14ac:dyDescent="0.25"/>
    <row r="90767" ht="15.75" customHeight="1" x14ac:dyDescent="0.25"/>
    <row r="90768" ht="15.75" customHeight="1" x14ac:dyDescent="0.25"/>
    <row r="90769" ht="15.75" customHeight="1" x14ac:dyDescent="0.25"/>
    <row r="90770" ht="15.75" customHeight="1" x14ac:dyDescent="0.25"/>
    <row r="90771" ht="15.75" customHeight="1" x14ac:dyDescent="0.25"/>
    <row r="90772" ht="15.75" customHeight="1" x14ac:dyDescent="0.25"/>
    <row r="90773" ht="15.75" customHeight="1" x14ac:dyDescent="0.25"/>
    <row r="90774" ht="15.75" customHeight="1" x14ac:dyDescent="0.25"/>
    <row r="90775" ht="15.75" customHeight="1" x14ac:dyDescent="0.25"/>
    <row r="90776" ht="15.75" customHeight="1" x14ac:dyDescent="0.25"/>
    <row r="90777" ht="15.75" customHeight="1" x14ac:dyDescent="0.25"/>
    <row r="90778" ht="15.75" customHeight="1" x14ac:dyDescent="0.25"/>
    <row r="90779" ht="15.75" customHeight="1" x14ac:dyDescent="0.25"/>
    <row r="90780" ht="15.75" customHeight="1" x14ac:dyDescent="0.25"/>
    <row r="90781" ht="15.75" customHeight="1" x14ac:dyDescent="0.25"/>
    <row r="90782" ht="15.75" customHeight="1" x14ac:dyDescent="0.25"/>
    <row r="90783" ht="15.75" customHeight="1" x14ac:dyDescent="0.25"/>
    <row r="90784" ht="15.75" customHeight="1" x14ac:dyDescent="0.25"/>
    <row r="90785" ht="15.75" customHeight="1" x14ac:dyDescent="0.25"/>
    <row r="90786" ht="15.75" customHeight="1" x14ac:dyDescent="0.25"/>
    <row r="90787" ht="15.75" customHeight="1" x14ac:dyDescent="0.25"/>
    <row r="90788" ht="15.75" customHeight="1" x14ac:dyDescent="0.25"/>
    <row r="90789" ht="15.75" customHeight="1" x14ac:dyDescent="0.25"/>
    <row r="90790" ht="15.75" customHeight="1" x14ac:dyDescent="0.25"/>
    <row r="90791" ht="15.75" customHeight="1" x14ac:dyDescent="0.25"/>
    <row r="90792" ht="15.75" customHeight="1" x14ac:dyDescent="0.25"/>
    <row r="90793" ht="15.75" customHeight="1" x14ac:dyDescent="0.25"/>
    <row r="90794" ht="15.75" customHeight="1" x14ac:dyDescent="0.25"/>
    <row r="90795" ht="15.75" customHeight="1" x14ac:dyDescent="0.25"/>
    <row r="90796" ht="15.75" customHeight="1" x14ac:dyDescent="0.25"/>
    <row r="90797" ht="15.75" customHeight="1" x14ac:dyDescent="0.25"/>
    <row r="90798" ht="15.75" customHeight="1" x14ac:dyDescent="0.25"/>
    <row r="90799" ht="15.75" customHeight="1" x14ac:dyDescent="0.25"/>
    <row r="90800" ht="15.75" customHeight="1" x14ac:dyDescent="0.25"/>
    <row r="90801" ht="15.75" customHeight="1" x14ac:dyDescent="0.25"/>
    <row r="90802" ht="15.75" customHeight="1" x14ac:dyDescent="0.25"/>
    <row r="90803" ht="15.75" customHeight="1" x14ac:dyDescent="0.25"/>
    <row r="90804" ht="15.75" customHeight="1" x14ac:dyDescent="0.25"/>
    <row r="90805" ht="15.75" customHeight="1" x14ac:dyDescent="0.25"/>
    <row r="90806" ht="15.75" customHeight="1" x14ac:dyDescent="0.25"/>
    <row r="90807" ht="15.75" customHeight="1" x14ac:dyDescent="0.25"/>
    <row r="90808" ht="15.75" customHeight="1" x14ac:dyDescent="0.25"/>
    <row r="90809" ht="15.75" customHeight="1" x14ac:dyDescent="0.25"/>
    <row r="90810" ht="15.75" customHeight="1" x14ac:dyDescent="0.25"/>
    <row r="90811" ht="15.75" customHeight="1" x14ac:dyDescent="0.25"/>
    <row r="90812" ht="15.75" customHeight="1" x14ac:dyDescent="0.25"/>
    <row r="90813" ht="15.75" customHeight="1" x14ac:dyDescent="0.25"/>
    <row r="90814" ht="15.75" customHeight="1" x14ac:dyDescent="0.25"/>
    <row r="90815" ht="15.75" customHeight="1" x14ac:dyDescent="0.25"/>
    <row r="90816" ht="15.75" customHeight="1" x14ac:dyDescent="0.25"/>
    <row r="90817" ht="15.75" customHeight="1" x14ac:dyDescent="0.25"/>
    <row r="90818" ht="15.75" customHeight="1" x14ac:dyDescent="0.25"/>
    <row r="90819" ht="15.75" customHeight="1" x14ac:dyDescent="0.25"/>
    <row r="90820" ht="15.75" customHeight="1" x14ac:dyDescent="0.25"/>
    <row r="90821" ht="15.75" customHeight="1" x14ac:dyDescent="0.25"/>
    <row r="90822" ht="15.75" customHeight="1" x14ac:dyDescent="0.25"/>
    <row r="90823" ht="15.75" customHeight="1" x14ac:dyDescent="0.25"/>
    <row r="90824" ht="15.75" customHeight="1" x14ac:dyDescent="0.25"/>
    <row r="90825" ht="15.75" customHeight="1" x14ac:dyDescent="0.25"/>
    <row r="90826" ht="15.75" customHeight="1" x14ac:dyDescent="0.25"/>
    <row r="90827" ht="15.75" customHeight="1" x14ac:dyDescent="0.25"/>
    <row r="90828" ht="15.75" customHeight="1" x14ac:dyDescent="0.25"/>
    <row r="90829" ht="15.75" customHeight="1" x14ac:dyDescent="0.25"/>
    <row r="90830" ht="15.75" customHeight="1" x14ac:dyDescent="0.25"/>
    <row r="90831" ht="15.75" customHeight="1" x14ac:dyDescent="0.25"/>
    <row r="90832" ht="15.75" customHeight="1" x14ac:dyDescent="0.25"/>
    <row r="90833" ht="15.75" customHeight="1" x14ac:dyDescent="0.25"/>
    <row r="90834" ht="15.75" customHeight="1" x14ac:dyDescent="0.25"/>
    <row r="90835" ht="15.75" customHeight="1" x14ac:dyDescent="0.25"/>
    <row r="90836" ht="15.75" customHeight="1" x14ac:dyDescent="0.25"/>
    <row r="90837" ht="15.75" customHeight="1" x14ac:dyDescent="0.25"/>
    <row r="90838" ht="15.75" customHeight="1" x14ac:dyDescent="0.25"/>
    <row r="90839" ht="15.75" customHeight="1" x14ac:dyDescent="0.25"/>
    <row r="90840" ht="15.75" customHeight="1" x14ac:dyDescent="0.25"/>
    <row r="90841" ht="15.75" customHeight="1" x14ac:dyDescent="0.25"/>
    <row r="90842" ht="15.75" customHeight="1" x14ac:dyDescent="0.25"/>
    <row r="90843" ht="15.75" customHeight="1" x14ac:dyDescent="0.25"/>
    <row r="90844" ht="15.75" customHeight="1" x14ac:dyDescent="0.25"/>
    <row r="90845" ht="15.75" customHeight="1" x14ac:dyDescent="0.25"/>
    <row r="90846" ht="15.75" customHeight="1" x14ac:dyDescent="0.25"/>
    <row r="90847" ht="15.75" customHeight="1" x14ac:dyDescent="0.25"/>
    <row r="90848" ht="15.75" customHeight="1" x14ac:dyDescent="0.25"/>
    <row r="90849" ht="15.75" customHeight="1" x14ac:dyDescent="0.25"/>
    <row r="90850" ht="15.75" customHeight="1" x14ac:dyDescent="0.25"/>
    <row r="90851" ht="15.75" customHeight="1" x14ac:dyDescent="0.25"/>
    <row r="90852" ht="15.75" customHeight="1" x14ac:dyDescent="0.25"/>
    <row r="90853" ht="15.75" customHeight="1" x14ac:dyDescent="0.25"/>
    <row r="90854" ht="15.75" customHeight="1" x14ac:dyDescent="0.25"/>
    <row r="90855" ht="15.75" customHeight="1" x14ac:dyDescent="0.25"/>
    <row r="90856" ht="15.75" customHeight="1" x14ac:dyDescent="0.25"/>
    <row r="90857" ht="15.75" customHeight="1" x14ac:dyDescent="0.25"/>
    <row r="90858" ht="15.75" customHeight="1" x14ac:dyDescent="0.25"/>
    <row r="90859" ht="15.75" customHeight="1" x14ac:dyDescent="0.25"/>
    <row r="90860" ht="15.75" customHeight="1" x14ac:dyDescent="0.25"/>
    <row r="90861" ht="15.75" customHeight="1" x14ac:dyDescent="0.25"/>
    <row r="90862" ht="15.75" customHeight="1" x14ac:dyDescent="0.25"/>
    <row r="90863" ht="15.75" customHeight="1" x14ac:dyDescent="0.25"/>
    <row r="90864" ht="15.75" customHeight="1" x14ac:dyDescent="0.25"/>
    <row r="90865" ht="15.75" customHeight="1" x14ac:dyDescent="0.25"/>
    <row r="90866" ht="15.75" customHeight="1" x14ac:dyDescent="0.25"/>
    <row r="90867" ht="15.75" customHeight="1" x14ac:dyDescent="0.25"/>
    <row r="90868" ht="15.75" customHeight="1" x14ac:dyDescent="0.25"/>
    <row r="90869" ht="15.75" customHeight="1" x14ac:dyDescent="0.25"/>
    <row r="90870" ht="15.75" customHeight="1" x14ac:dyDescent="0.25"/>
    <row r="90871" ht="15.75" customHeight="1" x14ac:dyDescent="0.25"/>
    <row r="90872" ht="15.75" customHeight="1" x14ac:dyDescent="0.25"/>
    <row r="90873" ht="15.75" customHeight="1" x14ac:dyDescent="0.25"/>
    <row r="90874" ht="15.75" customHeight="1" x14ac:dyDescent="0.25"/>
    <row r="90875" ht="15.75" customHeight="1" x14ac:dyDescent="0.25"/>
    <row r="90876" ht="15.75" customHeight="1" x14ac:dyDescent="0.25"/>
    <row r="90877" ht="15.75" customHeight="1" x14ac:dyDescent="0.25"/>
    <row r="90878" ht="15.75" customHeight="1" x14ac:dyDescent="0.25"/>
    <row r="90879" ht="15.75" customHeight="1" x14ac:dyDescent="0.25"/>
    <row r="90880" ht="15.75" customHeight="1" x14ac:dyDescent="0.25"/>
    <row r="90881" ht="15.75" customHeight="1" x14ac:dyDescent="0.25"/>
    <row r="90882" ht="15.75" customHeight="1" x14ac:dyDescent="0.25"/>
    <row r="90883" ht="15.75" customHeight="1" x14ac:dyDescent="0.25"/>
    <row r="90884" ht="15.75" customHeight="1" x14ac:dyDescent="0.25"/>
    <row r="90885" ht="15.75" customHeight="1" x14ac:dyDescent="0.25"/>
    <row r="90886" ht="15.75" customHeight="1" x14ac:dyDescent="0.25"/>
    <row r="90887" ht="15.75" customHeight="1" x14ac:dyDescent="0.25"/>
    <row r="90888" ht="15.75" customHeight="1" x14ac:dyDescent="0.25"/>
    <row r="90889" ht="15.75" customHeight="1" x14ac:dyDescent="0.25"/>
    <row r="90890" ht="15.75" customHeight="1" x14ac:dyDescent="0.25"/>
    <row r="90891" ht="15.75" customHeight="1" x14ac:dyDescent="0.25"/>
    <row r="90892" ht="15.75" customHeight="1" x14ac:dyDescent="0.25"/>
    <row r="90893" ht="15.75" customHeight="1" x14ac:dyDescent="0.25"/>
    <row r="90894" ht="15.75" customHeight="1" x14ac:dyDescent="0.25"/>
    <row r="90895" ht="15.75" customHeight="1" x14ac:dyDescent="0.25"/>
    <row r="90896" ht="15.75" customHeight="1" x14ac:dyDescent="0.25"/>
    <row r="90897" ht="15.75" customHeight="1" x14ac:dyDescent="0.25"/>
    <row r="90898" ht="15.75" customHeight="1" x14ac:dyDescent="0.25"/>
    <row r="90899" ht="15.75" customHeight="1" x14ac:dyDescent="0.25"/>
    <row r="90900" ht="15.75" customHeight="1" x14ac:dyDescent="0.25"/>
    <row r="90901" ht="15.75" customHeight="1" x14ac:dyDescent="0.25"/>
    <row r="90902" ht="15.75" customHeight="1" x14ac:dyDescent="0.25"/>
    <row r="90903" ht="15.75" customHeight="1" x14ac:dyDescent="0.25"/>
    <row r="90904" ht="15.75" customHeight="1" x14ac:dyDescent="0.25"/>
    <row r="90905" ht="15.75" customHeight="1" x14ac:dyDescent="0.25"/>
    <row r="90906" ht="15.75" customHeight="1" x14ac:dyDescent="0.25"/>
    <row r="90907" ht="15.75" customHeight="1" x14ac:dyDescent="0.25"/>
    <row r="90908" ht="15.75" customHeight="1" x14ac:dyDescent="0.25"/>
    <row r="90909" ht="15.75" customHeight="1" x14ac:dyDescent="0.25"/>
    <row r="90910" ht="15.75" customHeight="1" x14ac:dyDescent="0.25"/>
    <row r="90911" ht="15.75" customHeight="1" x14ac:dyDescent="0.25"/>
    <row r="90912" ht="15.75" customHeight="1" x14ac:dyDescent="0.25"/>
    <row r="90913" ht="15.75" customHeight="1" x14ac:dyDescent="0.25"/>
    <row r="90914" ht="15.75" customHeight="1" x14ac:dyDescent="0.25"/>
    <row r="90915" ht="15.75" customHeight="1" x14ac:dyDescent="0.25"/>
    <row r="90916" ht="15.75" customHeight="1" x14ac:dyDescent="0.25"/>
    <row r="90917" ht="15.75" customHeight="1" x14ac:dyDescent="0.25"/>
    <row r="90918" ht="15.75" customHeight="1" x14ac:dyDescent="0.25"/>
    <row r="90919" ht="15.75" customHeight="1" x14ac:dyDescent="0.25"/>
    <row r="90920" ht="15.75" customHeight="1" x14ac:dyDescent="0.25"/>
    <row r="90921" ht="15.75" customHeight="1" x14ac:dyDescent="0.25"/>
    <row r="90922" ht="15.75" customHeight="1" x14ac:dyDescent="0.25"/>
    <row r="90923" ht="15.75" customHeight="1" x14ac:dyDescent="0.25"/>
    <row r="90924" ht="15.75" customHeight="1" x14ac:dyDescent="0.25"/>
    <row r="90925" ht="15.75" customHeight="1" x14ac:dyDescent="0.25"/>
    <row r="90926" ht="15.75" customHeight="1" x14ac:dyDescent="0.25"/>
    <row r="90927" ht="15.75" customHeight="1" x14ac:dyDescent="0.25"/>
    <row r="90928" ht="15.75" customHeight="1" x14ac:dyDescent="0.25"/>
    <row r="90929" ht="15.75" customHeight="1" x14ac:dyDescent="0.25"/>
    <row r="90930" ht="15.75" customHeight="1" x14ac:dyDescent="0.25"/>
    <row r="90931" ht="15.75" customHeight="1" x14ac:dyDescent="0.25"/>
    <row r="90932" ht="15.75" customHeight="1" x14ac:dyDescent="0.25"/>
    <row r="90933" ht="15.75" customHeight="1" x14ac:dyDescent="0.25"/>
    <row r="90934" ht="15.75" customHeight="1" x14ac:dyDescent="0.25"/>
    <row r="90935" ht="15.75" customHeight="1" x14ac:dyDescent="0.25"/>
    <row r="90936" ht="15.75" customHeight="1" x14ac:dyDescent="0.25"/>
    <row r="90937" ht="15.75" customHeight="1" x14ac:dyDescent="0.25"/>
    <row r="90938" ht="15.75" customHeight="1" x14ac:dyDescent="0.25"/>
    <row r="90939" ht="15.75" customHeight="1" x14ac:dyDescent="0.25"/>
    <row r="90940" ht="15.75" customHeight="1" x14ac:dyDescent="0.25"/>
    <row r="90941" ht="15.75" customHeight="1" x14ac:dyDescent="0.25"/>
    <row r="90942" ht="15.75" customHeight="1" x14ac:dyDescent="0.25"/>
    <row r="90943" ht="15.75" customHeight="1" x14ac:dyDescent="0.25"/>
    <row r="90944" ht="15.75" customHeight="1" x14ac:dyDescent="0.25"/>
    <row r="90945" ht="15.75" customHeight="1" x14ac:dyDescent="0.25"/>
    <row r="90946" ht="15.75" customHeight="1" x14ac:dyDescent="0.25"/>
    <row r="90947" ht="15.75" customHeight="1" x14ac:dyDescent="0.25"/>
    <row r="90948" ht="15.75" customHeight="1" x14ac:dyDescent="0.25"/>
    <row r="90949" ht="15.75" customHeight="1" x14ac:dyDescent="0.25"/>
    <row r="90950" ht="15.75" customHeight="1" x14ac:dyDescent="0.25"/>
    <row r="90951" ht="15.75" customHeight="1" x14ac:dyDescent="0.25"/>
    <row r="90952" ht="15.75" customHeight="1" x14ac:dyDescent="0.25"/>
    <row r="90953" ht="15.75" customHeight="1" x14ac:dyDescent="0.25"/>
    <row r="90954" ht="15.75" customHeight="1" x14ac:dyDescent="0.25"/>
    <row r="90955" ht="15.75" customHeight="1" x14ac:dyDescent="0.25"/>
    <row r="90956" ht="15.75" customHeight="1" x14ac:dyDescent="0.25"/>
    <row r="90957" ht="15.75" customHeight="1" x14ac:dyDescent="0.25"/>
    <row r="90958" ht="15.75" customHeight="1" x14ac:dyDescent="0.25"/>
    <row r="90959" ht="15.75" customHeight="1" x14ac:dyDescent="0.25"/>
    <row r="90960" ht="15.75" customHeight="1" x14ac:dyDescent="0.25"/>
    <row r="90961" ht="15.75" customHeight="1" x14ac:dyDescent="0.25"/>
    <row r="90962" ht="15.75" customHeight="1" x14ac:dyDescent="0.25"/>
    <row r="90963" ht="15.75" customHeight="1" x14ac:dyDescent="0.25"/>
    <row r="90964" ht="15.75" customHeight="1" x14ac:dyDescent="0.25"/>
    <row r="90965" ht="15.75" customHeight="1" x14ac:dyDescent="0.25"/>
    <row r="90966" ht="15.75" customHeight="1" x14ac:dyDescent="0.25"/>
    <row r="90967" ht="15.75" customHeight="1" x14ac:dyDescent="0.25"/>
    <row r="90968" ht="15.75" customHeight="1" x14ac:dyDescent="0.25"/>
    <row r="90969" ht="15.75" customHeight="1" x14ac:dyDescent="0.25"/>
    <row r="90970" ht="15.75" customHeight="1" x14ac:dyDescent="0.25"/>
    <row r="90971" ht="15.75" customHeight="1" x14ac:dyDescent="0.25"/>
    <row r="90972" ht="15.75" customHeight="1" x14ac:dyDescent="0.25"/>
    <row r="90973" ht="15.75" customHeight="1" x14ac:dyDescent="0.25"/>
    <row r="90974" ht="15.75" customHeight="1" x14ac:dyDescent="0.25"/>
    <row r="90975" ht="15.75" customHeight="1" x14ac:dyDescent="0.25"/>
    <row r="90976" ht="15.75" customHeight="1" x14ac:dyDescent="0.25"/>
    <row r="90977" ht="15.75" customHeight="1" x14ac:dyDescent="0.25"/>
    <row r="90978" ht="15.75" customHeight="1" x14ac:dyDescent="0.25"/>
    <row r="90979" ht="15.75" customHeight="1" x14ac:dyDescent="0.25"/>
    <row r="90980" ht="15.75" customHeight="1" x14ac:dyDescent="0.25"/>
    <row r="90981" ht="15.75" customHeight="1" x14ac:dyDescent="0.25"/>
    <row r="90982" ht="15.75" customHeight="1" x14ac:dyDescent="0.25"/>
    <row r="90983" ht="15.75" customHeight="1" x14ac:dyDescent="0.25"/>
    <row r="90984" ht="15.75" customHeight="1" x14ac:dyDescent="0.25"/>
    <row r="90985" ht="15.75" customHeight="1" x14ac:dyDescent="0.25"/>
    <row r="90986" ht="15.75" customHeight="1" x14ac:dyDescent="0.25"/>
    <row r="90987" ht="15.75" customHeight="1" x14ac:dyDescent="0.25"/>
    <row r="90988" ht="15.75" customHeight="1" x14ac:dyDescent="0.25"/>
    <row r="90989" ht="15.75" customHeight="1" x14ac:dyDescent="0.25"/>
    <row r="90990" ht="15.75" customHeight="1" x14ac:dyDescent="0.25"/>
    <row r="90991" ht="15.75" customHeight="1" x14ac:dyDescent="0.25"/>
    <row r="90992" ht="15.75" customHeight="1" x14ac:dyDescent="0.25"/>
    <row r="90993" ht="15.75" customHeight="1" x14ac:dyDescent="0.25"/>
    <row r="90994" ht="15.75" customHeight="1" x14ac:dyDescent="0.25"/>
    <row r="90995" ht="15.75" customHeight="1" x14ac:dyDescent="0.25"/>
    <row r="90996" ht="15.75" customHeight="1" x14ac:dyDescent="0.25"/>
    <row r="90997" ht="15.75" customHeight="1" x14ac:dyDescent="0.25"/>
    <row r="90998" ht="15.75" customHeight="1" x14ac:dyDescent="0.25"/>
    <row r="90999" ht="15.75" customHeight="1" x14ac:dyDescent="0.25"/>
    <row r="91000" ht="15.75" customHeight="1" x14ac:dyDescent="0.25"/>
    <row r="91001" ht="15.75" customHeight="1" x14ac:dyDescent="0.25"/>
    <row r="91002" ht="15.75" customHeight="1" x14ac:dyDescent="0.25"/>
    <row r="91003" ht="15.75" customHeight="1" x14ac:dyDescent="0.25"/>
    <row r="91004" ht="15.75" customHeight="1" x14ac:dyDescent="0.25"/>
    <row r="91005" ht="15.75" customHeight="1" x14ac:dyDescent="0.25"/>
    <row r="91006" ht="15.75" customHeight="1" x14ac:dyDescent="0.25"/>
    <row r="91007" ht="15.75" customHeight="1" x14ac:dyDescent="0.25"/>
    <row r="91008" ht="15.75" customHeight="1" x14ac:dyDescent="0.25"/>
    <row r="91009" ht="15.75" customHeight="1" x14ac:dyDescent="0.25"/>
    <row r="91010" ht="15.75" customHeight="1" x14ac:dyDescent="0.25"/>
    <row r="91011" ht="15.75" customHeight="1" x14ac:dyDescent="0.25"/>
    <row r="91012" ht="15.75" customHeight="1" x14ac:dyDescent="0.25"/>
    <row r="91013" ht="15.75" customHeight="1" x14ac:dyDescent="0.25"/>
    <row r="91014" ht="15.75" customHeight="1" x14ac:dyDescent="0.25"/>
    <row r="91015" ht="15.75" customHeight="1" x14ac:dyDescent="0.25"/>
    <row r="91016" ht="15.75" customHeight="1" x14ac:dyDescent="0.25"/>
    <row r="91017" ht="15.75" customHeight="1" x14ac:dyDescent="0.25"/>
    <row r="91018" ht="15.75" customHeight="1" x14ac:dyDescent="0.25"/>
    <row r="91019" ht="15.75" customHeight="1" x14ac:dyDescent="0.25"/>
    <row r="91020" ht="15.75" customHeight="1" x14ac:dyDescent="0.25"/>
    <row r="91021" ht="15.75" customHeight="1" x14ac:dyDescent="0.25"/>
    <row r="91022" ht="15.75" customHeight="1" x14ac:dyDescent="0.25"/>
    <row r="91023" ht="15.75" customHeight="1" x14ac:dyDescent="0.25"/>
    <row r="91024" ht="15.75" customHeight="1" x14ac:dyDescent="0.25"/>
    <row r="91025" ht="15.75" customHeight="1" x14ac:dyDescent="0.25"/>
    <row r="91026" ht="15.75" customHeight="1" x14ac:dyDescent="0.25"/>
    <row r="91027" ht="15.75" customHeight="1" x14ac:dyDescent="0.25"/>
    <row r="91028" ht="15.75" customHeight="1" x14ac:dyDescent="0.25"/>
    <row r="91029" ht="15.75" customHeight="1" x14ac:dyDescent="0.25"/>
    <row r="91030" ht="15.75" customHeight="1" x14ac:dyDescent="0.25"/>
    <row r="91031" ht="15.75" customHeight="1" x14ac:dyDescent="0.25"/>
    <row r="91032" ht="15.75" customHeight="1" x14ac:dyDescent="0.25"/>
    <row r="91033" ht="15.75" customHeight="1" x14ac:dyDescent="0.25"/>
    <row r="91034" ht="15.75" customHeight="1" x14ac:dyDescent="0.25"/>
    <row r="91035" ht="15.75" customHeight="1" x14ac:dyDescent="0.25"/>
    <row r="91036" ht="15.75" customHeight="1" x14ac:dyDescent="0.25"/>
    <row r="91037" ht="15.75" customHeight="1" x14ac:dyDescent="0.25"/>
    <row r="91038" ht="15.75" customHeight="1" x14ac:dyDescent="0.25"/>
    <row r="91039" ht="15.75" customHeight="1" x14ac:dyDescent="0.25"/>
    <row r="91040" ht="15.75" customHeight="1" x14ac:dyDescent="0.25"/>
    <row r="91041" ht="15.75" customHeight="1" x14ac:dyDescent="0.25"/>
    <row r="91042" ht="15.75" customHeight="1" x14ac:dyDescent="0.25"/>
    <row r="91043" ht="15.75" customHeight="1" x14ac:dyDescent="0.25"/>
    <row r="91044" ht="15.75" customHeight="1" x14ac:dyDescent="0.25"/>
    <row r="91045" ht="15.75" customHeight="1" x14ac:dyDescent="0.25"/>
    <row r="91046" ht="15.75" customHeight="1" x14ac:dyDescent="0.25"/>
    <row r="91047" ht="15.75" customHeight="1" x14ac:dyDescent="0.25"/>
    <row r="91048" ht="15.75" customHeight="1" x14ac:dyDescent="0.25"/>
    <row r="91049" ht="15.75" customHeight="1" x14ac:dyDescent="0.25"/>
    <row r="91050" ht="15.75" customHeight="1" x14ac:dyDescent="0.25"/>
    <row r="91051" ht="15.75" customHeight="1" x14ac:dyDescent="0.25"/>
    <row r="91052" ht="15.75" customHeight="1" x14ac:dyDescent="0.25"/>
    <row r="91053" ht="15.75" customHeight="1" x14ac:dyDescent="0.25"/>
    <row r="91054" ht="15.75" customHeight="1" x14ac:dyDescent="0.25"/>
    <row r="91055" ht="15.75" customHeight="1" x14ac:dyDescent="0.25"/>
    <row r="91056" ht="15.75" customHeight="1" x14ac:dyDescent="0.25"/>
    <row r="91057" ht="15.75" customHeight="1" x14ac:dyDescent="0.25"/>
    <row r="91058" ht="15.75" customHeight="1" x14ac:dyDescent="0.25"/>
    <row r="91059" ht="15.75" customHeight="1" x14ac:dyDescent="0.25"/>
    <row r="91060" ht="15.75" customHeight="1" x14ac:dyDescent="0.25"/>
    <row r="91061" ht="15.75" customHeight="1" x14ac:dyDescent="0.25"/>
    <row r="91062" ht="15.75" customHeight="1" x14ac:dyDescent="0.25"/>
    <row r="91063" ht="15.75" customHeight="1" x14ac:dyDescent="0.25"/>
    <row r="91064" ht="15.75" customHeight="1" x14ac:dyDescent="0.25"/>
    <row r="91065" ht="15.75" customHeight="1" x14ac:dyDescent="0.25"/>
    <row r="91066" ht="15.75" customHeight="1" x14ac:dyDescent="0.25"/>
    <row r="91067" ht="15.75" customHeight="1" x14ac:dyDescent="0.25"/>
    <row r="91068" ht="15.75" customHeight="1" x14ac:dyDescent="0.25"/>
    <row r="91069" ht="15.75" customHeight="1" x14ac:dyDescent="0.25"/>
    <row r="91070" ht="15.75" customHeight="1" x14ac:dyDescent="0.25"/>
    <row r="91071" ht="15.75" customHeight="1" x14ac:dyDescent="0.25"/>
    <row r="91072" ht="15.75" customHeight="1" x14ac:dyDescent="0.25"/>
    <row r="91073" ht="15.75" customHeight="1" x14ac:dyDescent="0.25"/>
    <row r="91074" ht="15.75" customHeight="1" x14ac:dyDescent="0.25"/>
    <row r="91075" ht="15.75" customHeight="1" x14ac:dyDescent="0.25"/>
    <row r="91076" ht="15.75" customHeight="1" x14ac:dyDescent="0.25"/>
    <row r="91077" ht="15.75" customHeight="1" x14ac:dyDescent="0.25"/>
    <row r="91078" ht="15.75" customHeight="1" x14ac:dyDescent="0.25"/>
    <row r="91079" ht="15.75" customHeight="1" x14ac:dyDescent="0.25"/>
    <row r="91080" ht="15.75" customHeight="1" x14ac:dyDescent="0.25"/>
    <row r="91081" ht="15.75" customHeight="1" x14ac:dyDescent="0.25"/>
    <row r="91082" ht="15.75" customHeight="1" x14ac:dyDescent="0.25"/>
    <row r="91083" ht="15.75" customHeight="1" x14ac:dyDescent="0.25"/>
    <row r="91084" ht="15.75" customHeight="1" x14ac:dyDescent="0.25"/>
    <row r="91085" ht="15.75" customHeight="1" x14ac:dyDescent="0.25"/>
    <row r="91086" ht="15.75" customHeight="1" x14ac:dyDescent="0.25"/>
    <row r="91087" ht="15.75" customHeight="1" x14ac:dyDescent="0.25"/>
    <row r="91088" ht="15.75" customHeight="1" x14ac:dyDescent="0.25"/>
    <row r="91089" ht="15.75" customHeight="1" x14ac:dyDescent="0.25"/>
    <row r="91090" ht="15.75" customHeight="1" x14ac:dyDescent="0.25"/>
    <row r="91091" ht="15.75" customHeight="1" x14ac:dyDescent="0.25"/>
    <row r="91092" ht="15.75" customHeight="1" x14ac:dyDescent="0.25"/>
    <row r="91093" ht="15.75" customHeight="1" x14ac:dyDescent="0.25"/>
    <row r="91094" ht="15.75" customHeight="1" x14ac:dyDescent="0.25"/>
    <row r="91095" ht="15.75" customHeight="1" x14ac:dyDescent="0.25"/>
    <row r="91096" ht="15.75" customHeight="1" x14ac:dyDescent="0.25"/>
    <row r="91097" ht="15.75" customHeight="1" x14ac:dyDescent="0.25"/>
    <row r="91098" ht="15.75" customHeight="1" x14ac:dyDescent="0.25"/>
    <row r="91099" ht="15.75" customHeight="1" x14ac:dyDescent="0.25"/>
    <row r="91100" ht="15.75" customHeight="1" x14ac:dyDescent="0.25"/>
    <row r="91101" ht="15.75" customHeight="1" x14ac:dyDescent="0.25"/>
    <row r="91102" ht="15.75" customHeight="1" x14ac:dyDescent="0.25"/>
    <row r="91103" ht="15.75" customHeight="1" x14ac:dyDescent="0.25"/>
    <row r="91104" ht="15.75" customHeight="1" x14ac:dyDescent="0.25"/>
    <row r="91105" ht="15.75" customHeight="1" x14ac:dyDescent="0.25"/>
    <row r="91106" ht="15.75" customHeight="1" x14ac:dyDescent="0.25"/>
    <row r="91107" ht="15.75" customHeight="1" x14ac:dyDescent="0.25"/>
    <row r="91108" ht="15.75" customHeight="1" x14ac:dyDescent="0.25"/>
    <row r="91109" ht="15.75" customHeight="1" x14ac:dyDescent="0.25"/>
    <row r="91110" ht="15.75" customHeight="1" x14ac:dyDescent="0.25"/>
    <row r="91111" ht="15.75" customHeight="1" x14ac:dyDescent="0.25"/>
    <row r="91112" ht="15.75" customHeight="1" x14ac:dyDescent="0.25"/>
    <row r="91113" ht="15.75" customHeight="1" x14ac:dyDescent="0.25"/>
    <row r="91114" ht="15.75" customHeight="1" x14ac:dyDescent="0.25"/>
    <row r="91115" ht="15.75" customHeight="1" x14ac:dyDescent="0.25"/>
    <row r="91116" ht="15.75" customHeight="1" x14ac:dyDescent="0.25"/>
    <row r="91117" ht="15.75" customHeight="1" x14ac:dyDescent="0.25"/>
    <row r="91118" ht="15.75" customHeight="1" x14ac:dyDescent="0.25"/>
    <row r="91119" ht="15.75" customHeight="1" x14ac:dyDescent="0.25"/>
    <row r="91120" ht="15.75" customHeight="1" x14ac:dyDescent="0.25"/>
    <row r="91121" ht="15.75" customHeight="1" x14ac:dyDescent="0.25"/>
    <row r="91122" ht="15.75" customHeight="1" x14ac:dyDescent="0.25"/>
    <row r="91123" ht="15.75" customHeight="1" x14ac:dyDescent="0.25"/>
    <row r="91124" ht="15.75" customHeight="1" x14ac:dyDescent="0.25"/>
    <row r="91125" ht="15.75" customHeight="1" x14ac:dyDescent="0.25"/>
    <row r="91126" ht="15.75" customHeight="1" x14ac:dyDescent="0.25"/>
    <row r="91127" ht="15.75" customHeight="1" x14ac:dyDescent="0.25"/>
    <row r="91128" ht="15.75" customHeight="1" x14ac:dyDescent="0.25"/>
    <row r="91129" ht="15.75" customHeight="1" x14ac:dyDescent="0.25"/>
    <row r="91130" ht="15.75" customHeight="1" x14ac:dyDescent="0.25"/>
    <row r="91131" ht="15.75" customHeight="1" x14ac:dyDescent="0.25"/>
    <row r="91132" ht="15.75" customHeight="1" x14ac:dyDescent="0.25"/>
    <row r="91133" ht="15.75" customHeight="1" x14ac:dyDescent="0.25"/>
    <row r="91134" ht="15.75" customHeight="1" x14ac:dyDescent="0.25"/>
    <row r="91135" ht="15.75" customHeight="1" x14ac:dyDescent="0.25"/>
    <row r="91136" ht="15.75" customHeight="1" x14ac:dyDescent="0.25"/>
    <row r="91137" ht="15.75" customHeight="1" x14ac:dyDescent="0.25"/>
    <row r="91138" ht="15.75" customHeight="1" x14ac:dyDescent="0.25"/>
    <row r="91139" ht="15.75" customHeight="1" x14ac:dyDescent="0.25"/>
    <row r="91140" ht="15.75" customHeight="1" x14ac:dyDescent="0.25"/>
    <row r="91141" ht="15.75" customHeight="1" x14ac:dyDescent="0.25"/>
    <row r="91142" ht="15.75" customHeight="1" x14ac:dyDescent="0.25"/>
    <row r="91143" ht="15.75" customHeight="1" x14ac:dyDescent="0.25"/>
    <row r="91144" ht="15.75" customHeight="1" x14ac:dyDescent="0.25"/>
    <row r="91145" ht="15.75" customHeight="1" x14ac:dyDescent="0.25"/>
    <row r="91146" ht="15.75" customHeight="1" x14ac:dyDescent="0.25"/>
    <row r="91147" ht="15.75" customHeight="1" x14ac:dyDescent="0.25"/>
    <row r="91148" ht="15.75" customHeight="1" x14ac:dyDescent="0.25"/>
    <row r="91149" ht="15.75" customHeight="1" x14ac:dyDescent="0.25"/>
    <row r="91150" ht="15.75" customHeight="1" x14ac:dyDescent="0.25"/>
    <row r="91151" ht="15.75" customHeight="1" x14ac:dyDescent="0.25"/>
    <row r="91152" ht="15.75" customHeight="1" x14ac:dyDescent="0.25"/>
    <row r="91153" ht="15.75" customHeight="1" x14ac:dyDescent="0.25"/>
    <row r="91154" ht="15.75" customHeight="1" x14ac:dyDescent="0.25"/>
    <row r="91155" ht="15.75" customHeight="1" x14ac:dyDescent="0.25"/>
    <row r="91156" ht="15.75" customHeight="1" x14ac:dyDescent="0.25"/>
    <row r="91157" ht="15.75" customHeight="1" x14ac:dyDescent="0.25"/>
    <row r="91158" ht="15.75" customHeight="1" x14ac:dyDescent="0.25"/>
    <row r="91159" ht="15.75" customHeight="1" x14ac:dyDescent="0.25"/>
    <row r="91160" ht="15.75" customHeight="1" x14ac:dyDescent="0.25"/>
    <row r="91161" ht="15.75" customHeight="1" x14ac:dyDescent="0.25"/>
    <row r="91162" ht="15.75" customHeight="1" x14ac:dyDescent="0.25"/>
    <row r="91163" ht="15.75" customHeight="1" x14ac:dyDescent="0.25"/>
    <row r="91164" ht="15.75" customHeight="1" x14ac:dyDescent="0.25"/>
    <row r="91165" ht="15.75" customHeight="1" x14ac:dyDescent="0.25"/>
    <row r="91166" ht="15.75" customHeight="1" x14ac:dyDescent="0.25"/>
    <row r="91167" ht="15.75" customHeight="1" x14ac:dyDescent="0.25"/>
    <row r="91168" ht="15.75" customHeight="1" x14ac:dyDescent="0.25"/>
    <row r="91169" ht="15.75" customHeight="1" x14ac:dyDescent="0.25"/>
    <row r="91170" ht="15.75" customHeight="1" x14ac:dyDescent="0.25"/>
    <row r="91171" ht="15.75" customHeight="1" x14ac:dyDescent="0.25"/>
    <row r="91172" ht="15.75" customHeight="1" x14ac:dyDescent="0.25"/>
    <row r="91173" ht="15.75" customHeight="1" x14ac:dyDescent="0.25"/>
    <row r="91174" ht="15.75" customHeight="1" x14ac:dyDescent="0.25"/>
    <row r="91175" ht="15.75" customHeight="1" x14ac:dyDescent="0.25"/>
    <row r="91176" ht="15.75" customHeight="1" x14ac:dyDescent="0.25"/>
    <row r="91177" ht="15.75" customHeight="1" x14ac:dyDescent="0.25"/>
    <row r="91178" ht="15.75" customHeight="1" x14ac:dyDescent="0.25"/>
    <row r="91179" ht="15.75" customHeight="1" x14ac:dyDescent="0.25"/>
    <row r="91180" ht="15.75" customHeight="1" x14ac:dyDescent="0.25"/>
    <row r="91181" ht="15.75" customHeight="1" x14ac:dyDescent="0.25"/>
    <row r="91182" ht="15.75" customHeight="1" x14ac:dyDescent="0.25"/>
    <row r="91183" ht="15.75" customHeight="1" x14ac:dyDescent="0.25"/>
    <row r="91184" ht="15.75" customHeight="1" x14ac:dyDescent="0.25"/>
    <row r="91185" ht="15.75" customHeight="1" x14ac:dyDescent="0.25"/>
    <row r="91186" ht="15.75" customHeight="1" x14ac:dyDescent="0.25"/>
    <row r="91187" ht="15.75" customHeight="1" x14ac:dyDescent="0.25"/>
    <row r="91188" ht="15.75" customHeight="1" x14ac:dyDescent="0.25"/>
    <row r="91189" ht="15.75" customHeight="1" x14ac:dyDescent="0.25"/>
    <row r="91190" ht="15.75" customHeight="1" x14ac:dyDescent="0.25"/>
    <row r="91191" ht="15.75" customHeight="1" x14ac:dyDescent="0.25"/>
    <row r="91192" ht="15.75" customHeight="1" x14ac:dyDescent="0.25"/>
    <row r="91193" ht="15.75" customHeight="1" x14ac:dyDescent="0.25"/>
    <row r="91194" ht="15.75" customHeight="1" x14ac:dyDescent="0.25"/>
    <row r="91195" ht="15.75" customHeight="1" x14ac:dyDescent="0.25"/>
    <row r="91196" ht="15.75" customHeight="1" x14ac:dyDescent="0.25"/>
    <row r="91197" ht="15.75" customHeight="1" x14ac:dyDescent="0.25"/>
    <row r="91198" ht="15.75" customHeight="1" x14ac:dyDescent="0.25"/>
    <row r="91199" ht="15.75" customHeight="1" x14ac:dyDescent="0.25"/>
    <row r="91200" ht="15.75" customHeight="1" x14ac:dyDescent="0.25"/>
    <row r="91201" ht="15.75" customHeight="1" x14ac:dyDescent="0.25"/>
    <row r="91202" ht="15.75" customHeight="1" x14ac:dyDescent="0.25"/>
    <row r="91203" ht="15.75" customHeight="1" x14ac:dyDescent="0.25"/>
    <row r="91204" ht="15.75" customHeight="1" x14ac:dyDescent="0.25"/>
    <row r="91205" ht="15.75" customHeight="1" x14ac:dyDescent="0.25"/>
    <row r="91206" ht="15.75" customHeight="1" x14ac:dyDescent="0.25"/>
    <row r="91207" ht="15.75" customHeight="1" x14ac:dyDescent="0.25"/>
    <row r="91208" ht="15.75" customHeight="1" x14ac:dyDescent="0.25"/>
    <row r="91209" ht="15.75" customHeight="1" x14ac:dyDescent="0.25"/>
    <row r="91210" ht="15.75" customHeight="1" x14ac:dyDescent="0.25"/>
    <row r="91211" ht="15.75" customHeight="1" x14ac:dyDescent="0.25"/>
    <row r="91212" ht="15.75" customHeight="1" x14ac:dyDescent="0.25"/>
    <row r="91213" ht="15.75" customHeight="1" x14ac:dyDescent="0.25"/>
    <row r="91214" ht="15.75" customHeight="1" x14ac:dyDescent="0.25"/>
    <row r="91215" ht="15.75" customHeight="1" x14ac:dyDescent="0.25"/>
    <row r="91216" ht="15.75" customHeight="1" x14ac:dyDescent="0.25"/>
    <row r="91217" ht="15.75" customHeight="1" x14ac:dyDescent="0.25"/>
    <row r="91218" ht="15.75" customHeight="1" x14ac:dyDescent="0.25"/>
    <row r="91219" ht="15.75" customHeight="1" x14ac:dyDescent="0.25"/>
    <row r="91220" ht="15.75" customHeight="1" x14ac:dyDescent="0.25"/>
    <row r="91221" ht="15.75" customHeight="1" x14ac:dyDescent="0.25"/>
    <row r="91222" ht="15.75" customHeight="1" x14ac:dyDescent="0.25"/>
    <row r="91223" ht="15.75" customHeight="1" x14ac:dyDescent="0.25"/>
    <row r="91224" ht="15.75" customHeight="1" x14ac:dyDescent="0.25"/>
    <row r="91225" ht="15.75" customHeight="1" x14ac:dyDescent="0.25"/>
    <row r="91226" ht="15.75" customHeight="1" x14ac:dyDescent="0.25"/>
    <row r="91227" ht="15.75" customHeight="1" x14ac:dyDescent="0.25"/>
    <row r="91228" ht="15.75" customHeight="1" x14ac:dyDescent="0.25"/>
    <row r="91229" ht="15.75" customHeight="1" x14ac:dyDescent="0.25"/>
    <row r="91230" ht="15.75" customHeight="1" x14ac:dyDescent="0.25"/>
    <row r="91231" ht="15.75" customHeight="1" x14ac:dyDescent="0.25"/>
    <row r="91232" ht="15.75" customHeight="1" x14ac:dyDescent="0.25"/>
    <row r="91233" ht="15.75" customHeight="1" x14ac:dyDescent="0.25"/>
    <row r="91234" ht="15.75" customHeight="1" x14ac:dyDescent="0.25"/>
    <row r="91235" ht="15.75" customHeight="1" x14ac:dyDescent="0.25"/>
    <row r="91236" ht="15.75" customHeight="1" x14ac:dyDescent="0.25"/>
    <row r="91237" ht="15.75" customHeight="1" x14ac:dyDescent="0.25"/>
    <row r="91238" ht="15.75" customHeight="1" x14ac:dyDescent="0.25"/>
    <row r="91239" ht="15.75" customHeight="1" x14ac:dyDescent="0.25"/>
    <row r="91240" ht="15.75" customHeight="1" x14ac:dyDescent="0.25"/>
    <row r="91241" ht="15.75" customHeight="1" x14ac:dyDescent="0.25"/>
    <row r="91242" ht="15.75" customHeight="1" x14ac:dyDescent="0.25"/>
    <row r="91243" ht="15.75" customHeight="1" x14ac:dyDescent="0.25"/>
    <row r="91244" ht="15.75" customHeight="1" x14ac:dyDescent="0.25"/>
    <row r="91245" ht="15.75" customHeight="1" x14ac:dyDescent="0.25"/>
    <row r="91246" ht="15.75" customHeight="1" x14ac:dyDescent="0.25"/>
    <row r="91247" ht="15.75" customHeight="1" x14ac:dyDescent="0.25"/>
    <row r="91248" ht="15.75" customHeight="1" x14ac:dyDescent="0.25"/>
    <row r="91249" ht="15.75" customHeight="1" x14ac:dyDescent="0.25"/>
    <row r="91250" ht="15.75" customHeight="1" x14ac:dyDescent="0.25"/>
    <row r="91251" ht="15.75" customHeight="1" x14ac:dyDescent="0.25"/>
    <row r="91252" ht="15.75" customHeight="1" x14ac:dyDescent="0.25"/>
    <row r="91253" ht="15.75" customHeight="1" x14ac:dyDescent="0.25"/>
    <row r="91254" ht="15.75" customHeight="1" x14ac:dyDescent="0.25"/>
    <row r="91255" ht="15.75" customHeight="1" x14ac:dyDescent="0.25"/>
    <row r="91256" ht="15.75" customHeight="1" x14ac:dyDescent="0.25"/>
    <row r="91257" ht="15.75" customHeight="1" x14ac:dyDescent="0.25"/>
    <row r="91258" ht="15.75" customHeight="1" x14ac:dyDescent="0.25"/>
    <row r="91259" ht="15.75" customHeight="1" x14ac:dyDescent="0.25"/>
    <row r="91260" ht="15.75" customHeight="1" x14ac:dyDescent="0.25"/>
    <row r="91261" ht="15.75" customHeight="1" x14ac:dyDescent="0.25"/>
    <row r="91262" ht="15.75" customHeight="1" x14ac:dyDescent="0.25"/>
    <row r="91263" ht="15.75" customHeight="1" x14ac:dyDescent="0.25"/>
    <row r="91264" ht="15.75" customHeight="1" x14ac:dyDescent="0.25"/>
    <row r="91265" ht="15.75" customHeight="1" x14ac:dyDescent="0.25"/>
    <row r="91266" ht="15.75" customHeight="1" x14ac:dyDescent="0.25"/>
    <row r="91267" ht="15.75" customHeight="1" x14ac:dyDescent="0.25"/>
    <row r="91268" ht="15.75" customHeight="1" x14ac:dyDescent="0.25"/>
    <row r="91269" ht="15.75" customHeight="1" x14ac:dyDescent="0.25"/>
    <row r="91270" ht="15.75" customHeight="1" x14ac:dyDescent="0.25"/>
    <row r="91271" ht="15.75" customHeight="1" x14ac:dyDescent="0.25"/>
    <row r="91272" ht="15.75" customHeight="1" x14ac:dyDescent="0.25"/>
    <row r="91273" ht="15.75" customHeight="1" x14ac:dyDescent="0.25"/>
    <row r="91274" ht="15.75" customHeight="1" x14ac:dyDescent="0.25"/>
    <row r="91275" ht="15.75" customHeight="1" x14ac:dyDescent="0.25"/>
    <row r="91276" ht="15.75" customHeight="1" x14ac:dyDescent="0.25"/>
    <row r="91277" ht="15.75" customHeight="1" x14ac:dyDescent="0.25"/>
    <row r="91278" ht="15.75" customHeight="1" x14ac:dyDescent="0.25"/>
    <row r="91279" ht="15.75" customHeight="1" x14ac:dyDescent="0.25"/>
    <row r="91280" ht="15.75" customHeight="1" x14ac:dyDescent="0.25"/>
    <row r="91281" ht="15.75" customHeight="1" x14ac:dyDescent="0.25"/>
    <row r="91282" ht="15.75" customHeight="1" x14ac:dyDescent="0.25"/>
    <row r="91283" ht="15.75" customHeight="1" x14ac:dyDescent="0.25"/>
    <row r="91284" ht="15.75" customHeight="1" x14ac:dyDescent="0.25"/>
    <row r="91285" ht="15.75" customHeight="1" x14ac:dyDescent="0.25"/>
    <row r="91286" ht="15.75" customHeight="1" x14ac:dyDescent="0.25"/>
    <row r="91287" ht="15.75" customHeight="1" x14ac:dyDescent="0.25"/>
    <row r="91288" ht="15.75" customHeight="1" x14ac:dyDescent="0.25"/>
    <row r="91289" ht="15.75" customHeight="1" x14ac:dyDescent="0.25"/>
    <row r="91290" ht="15.75" customHeight="1" x14ac:dyDescent="0.25"/>
    <row r="91291" ht="15.75" customHeight="1" x14ac:dyDescent="0.25"/>
    <row r="91292" ht="15.75" customHeight="1" x14ac:dyDescent="0.25"/>
    <row r="91293" ht="15.75" customHeight="1" x14ac:dyDescent="0.25"/>
    <row r="91294" ht="15.75" customHeight="1" x14ac:dyDescent="0.25"/>
    <row r="91295" ht="15.75" customHeight="1" x14ac:dyDescent="0.25"/>
    <row r="91296" ht="15.75" customHeight="1" x14ac:dyDescent="0.25"/>
    <row r="91297" ht="15.75" customHeight="1" x14ac:dyDescent="0.25"/>
    <row r="91298" ht="15.75" customHeight="1" x14ac:dyDescent="0.25"/>
    <row r="91299" ht="15.75" customHeight="1" x14ac:dyDescent="0.25"/>
    <row r="91300" ht="15.75" customHeight="1" x14ac:dyDescent="0.25"/>
    <row r="91301" ht="15.75" customHeight="1" x14ac:dyDescent="0.25"/>
    <row r="91302" ht="15.75" customHeight="1" x14ac:dyDescent="0.25"/>
    <row r="91303" ht="15.75" customHeight="1" x14ac:dyDescent="0.25"/>
    <row r="91304" ht="15.75" customHeight="1" x14ac:dyDescent="0.25"/>
    <row r="91305" ht="15.75" customHeight="1" x14ac:dyDescent="0.25"/>
    <row r="91306" ht="15.75" customHeight="1" x14ac:dyDescent="0.25"/>
    <row r="91307" ht="15.75" customHeight="1" x14ac:dyDescent="0.25"/>
    <row r="91308" ht="15.75" customHeight="1" x14ac:dyDescent="0.25"/>
    <row r="91309" ht="15.75" customHeight="1" x14ac:dyDescent="0.25"/>
    <row r="91310" ht="15.75" customHeight="1" x14ac:dyDescent="0.25"/>
    <row r="91311" ht="15.75" customHeight="1" x14ac:dyDescent="0.25"/>
    <row r="91312" ht="15.75" customHeight="1" x14ac:dyDescent="0.25"/>
    <row r="91313" ht="15.75" customHeight="1" x14ac:dyDescent="0.25"/>
    <row r="91314" ht="15.75" customHeight="1" x14ac:dyDescent="0.25"/>
    <row r="91315" ht="15.75" customHeight="1" x14ac:dyDescent="0.25"/>
    <row r="91316" ht="15.75" customHeight="1" x14ac:dyDescent="0.25"/>
    <row r="91317" ht="15.75" customHeight="1" x14ac:dyDescent="0.25"/>
    <row r="91318" ht="15.75" customHeight="1" x14ac:dyDescent="0.25"/>
    <row r="91319" ht="15.75" customHeight="1" x14ac:dyDescent="0.25"/>
    <row r="91320" ht="15.75" customHeight="1" x14ac:dyDescent="0.25"/>
    <row r="91321" ht="15.75" customHeight="1" x14ac:dyDescent="0.25"/>
    <row r="91322" ht="15.75" customHeight="1" x14ac:dyDescent="0.25"/>
    <row r="91323" ht="15.75" customHeight="1" x14ac:dyDescent="0.25"/>
    <row r="91324" ht="15.75" customHeight="1" x14ac:dyDescent="0.25"/>
    <row r="91325" ht="15.75" customHeight="1" x14ac:dyDescent="0.25"/>
    <row r="91326" ht="15.75" customHeight="1" x14ac:dyDescent="0.25"/>
    <row r="91327" ht="15.75" customHeight="1" x14ac:dyDescent="0.25"/>
    <row r="91328" ht="15.75" customHeight="1" x14ac:dyDescent="0.25"/>
    <row r="91329" ht="15.75" customHeight="1" x14ac:dyDescent="0.25"/>
    <row r="91330" ht="15.75" customHeight="1" x14ac:dyDescent="0.25"/>
    <row r="91331" ht="15.75" customHeight="1" x14ac:dyDescent="0.25"/>
    <row r="91332" ht="15.75" customHeight="1" x14ac:dyDescent="0.25"/>
    <row r="91333" ht="15.75" customHeight="1" x14ac:dyDescent="0.25"/>
    <row r="91334" ht="15.75" customHeight="1" x14ac:dyDescent="0.25"/>
    <row r="91335" ht="15.75" customHeight="1" x14ac:dyDescent="0.25"/>
    <row r="91336" ht="15.75" customHeight="1" x14ac:dyDescent="0.25"/>
    <row r="91337" ht="15.75" customHeight="1" x14ac:dyDescent="0.25"/>
    <row r="91338" ht="15.75" customHeight="1" x14ac:dyDescent="0.25"/>
    <row r="91339" ht="15.75" customHeight="1" x14ac:dyDescent="0.25"/>
    <row r="91340" ht="15.75" customHeight="1" x14ac:dyDescent="0.25"/>
    <row r="91341" ht="15.75" customHeight="1" x14ac:dyDescent="0.25"/>
    <row r="91342" ht="15.75" customHeight="1" x14ac:dyDescent="0.25"/>
    <row r="91343" ht="15.75" customHeight="1" x14ac:dyDescent="0.25"/>
    <row r="91344" ht="15.75" customHeight="1" x14ac:dyDescent="0.25"/>
    <row r="91345" ht="15.75" customHeight="1" x14ac:dyDescent="0.25"/>
    <row r="91346" ht="15.75" customHeight="1" x14ac:dyDescent="0.25"/>
    <row r="91347" ht="15.75" customHeight="1" x14ac:dyDescent="0.25"/>
    <row r="91348" ht="15.75" customHeight="1" x14ac:dyDescent="0.25"/>
    <row r="91349" ht="15.75" customHeight="1" x14ac:dyDescent="0.25"/>
    <row r="91350" ht="15.75" customHeight="1" x14ac:dyDescent="0.25"/>
    <row r="91351" ht="15.75" customHeight="1" x14ac:dyDescent="0.25"/>
    <row r="91352" ht="15.75" customHeight="1" x14ac:dyDescent="0.25"/>
    <row r="91353" ht="15.75" customHeight="1" x14ac:dyDescent="0.25"/>
    <row r="91354" ht="15.75" customHeight="1" x14ac:dyDescent="0.25"/>
    <row r="91355" ht="15.75" customHeight="1" x14ac:dyDescent="0.25"/>
    <row r="91356" ht="15.75" customHeight="1" x14ac:dyDescent="0.25"/>
    <row r="91357" ht="15.75" customHeight="1" x14ac:dyDescent="0.25"/>
    <row r="91358" ht="15.75" customHeight="1" x14ac:dyDescent="0.25"/>
    <row r="91359" ht="15.75" customHeight="1" x14ac:dyDescent="0.25"/>
    <row r="91360" ht="15.75" customHeight="1" x14ac:dyDescent="0.25"/>
    <row r="91361" ht="15.75" customHeight="1" x14ac:dyDescent="0.25"/>
    <row r="91362" ht="15.75" customHeight="1" x14ac:dyDescent="0.25"/>
    <row r="91363" ht="15.75" customHeight="1" x14ac:dyDescent="0.25"/>
    <row r="91364" ht="15.75" customHeight="1" x14ac:dyDescent="0.25"/>
    <row r="91365" ht="15.75" customHeight="1" x14ac:dyDescent="0.25"/>
    <row r="91366" ht="15.75" customHeight="1" x14ac:dyDescent="0.25"/>
    <row r="91367" ht="15.75" customHeight="1" x14ac:dyDescent="0.25"/>
    <row r="91368" ht="15.75" customHeight="1" x14ac:dyDescent="0.25"/>
    <row r="91369" ht="15.75" customHeight="1" x14ac:dyDescent="0.25"/>
    <row r="91370" ht="15.75" customHeight="1" x14ac:dyDescent="0.25"/>
    <row r="91371" ht="15.75" customHeight="1" x14ac:dyDescent="0.25"/>
    <row r="91372" ht="15.75" customHeight="1" x14ac:dyDescent="0.25"/>
    <row r="91373" ht="15.75" customHeight="1" x14ac:dyDescent="0.25"/>
    <row r="91374" ht="15.75" customHeight="1" x14ac:dyDescent="0.25"/>
    <row r="91375" ht="15.75" customHeight="1" x14ac:dyDescent="0.25"/>
    <row r="91376" ht="15.75" customHeight="1" x14ac:dyDescent="0.25"/>
    <row r="91377" ht="15.75" customHeight="1" x14ac:dyDescent="0.25"/>
    <row r="91378" ht="15.75" customHeight="1" x14ac:dyDescent="0.25"/>
    <row r="91379" ht="15.75" customHeight="1" x14ac:dyDescent="0.25"/>
    <row r="91380" ht="15.75" customHeight="1" x14ac:dyDescent="0.25"/>
    <row r="91381" ht="15.75" customHeight="1" x14ac:dyDescent="0.25"/>
    <row r="91382" ht="15.75" customHeight="1" x14ac:dyDescent="0.25"/>
    <row r="91383" ht="15.75" customHeight="1" x14ac:dyDescent="0.25"/>
    <row r="91384" ht="15.75" customHeight="1" x14ac:dyDescent="0.25"/>
    <row r="91385" ht="15.75" customHeight="1" x14ac:dyDescent="0.25"/>
    <row r="91386" ht="15.75" customHeight="1" x14ac:dyDescent="0.25"/>
    <row r="91387" ht="15.75" customHeight="1" x14ac:dyDescent="0.25"/>
    <row r="91388" ht="15.75" customHeight="1" x14ac:dyDescent="0.25"/>
    <row r="91389" ht="15.75" customHeight="1" x14ac:dyDescent="0.25"/>
    <row r="91390" ht="15.75" customHeight="1" x14ac:dyDescent="0.25"/>
    <row r="91391" ht="15.75" customHeight="1" x14ac:dyDescent="0.25"/>
    <row r="91392" ht="15.75" customHeight="1" x14ac:dyDescent="0.25"/>
    <row r="91393" ht="15.75" customHeight="1" x14ac:dyDescent="0.25"/>
    <row r="91394" ht="15.75" customHeight="1" x14ac:dyDescent="0.25"/>
    <row r="91395" ht="15.75" customHeight="1" x14ac:dyDescent="0.25"/>
    <row r="91396" ht="15.75" customHeight="1" x14ac:dyDescent="0.25"/>
    <row r="91397" ht="15.75" customHeight="1" x14ac:dyDescent="0.25"/>
    <row r="91398" ht="15.75" customHeight="1" x14ac:dyDescent="0.25"/>
    <row r="91399" ht="15.75" customHeight="1" x14ac:dyDescent="0.25"/>
    <row r="91400" ht="15.75" customHeight="1" x14ac:dyDescent="0.25"/>
    <row r="91401" ht="15.75" customHeight="1" x14ac:dyDescent="0.25"/>
    <row r="91402" ht="15.75" customHeight="1" x14ac:dyDescent="0.25"/>
    <row r="91403" ht="15.75" customHeight="1" x14ac:dyDescent="0.25"/>
    <row r="91404" ht="15.75" customHeight="1" x14ac:dyDescent="0.25"/>
    <row r="91405" ht="15.75" customHeight="1" x14ac:dyDescent="0.25"/>
    <row r="91406" ht="15.75" customHeight="1" x14ac:dyDescent="0.25"/>
    <row r="91407" ht="15.75" customHeight="1" x14ac:dyDescent="0.25"/>
    <row r="91408" ht="15.75" customHeight="1" x14ac:dyDescent="0.25"/>
    <row r="91409" ht="15.75" customHeight="1" x14ac:dyDescent="0.25"/>
    <row r="91410" ht="15.75" customHeight="1" x14ac:dyDescent="0.25"/>
    <row r="91411" ht="15.75" customHeight="1" x14ac:dyDescent="0.25"/>
    <row r="91412" ht="15.75" customHeight="1" x14ac:dyDescent="0.25"/>
    <row r="91413" ht="15.75" customHeight="1" x14ac:dyDescent="0.25"/>
    <row r="91414" ht="15.75" customHeight="1" x14ac:dyDescent="0.25"/>
    <row r="91415" ht="15.75" customHeight="1" x14ac:dyDescent="0.25"/>
    <row r="91416" ht="15.75" customHeight="1" x14ac:dyDescent="0.25"/>
    <row r="91417" ht="15.75" customHeight="1" x14ac:dyDescent="0.25"/>
    <row r="91418" ht="15.75" customHeight="1" x14ac:dyDescent="0.25"/>
    <row r="91419" ht="15.75" customHeight="1" x14ac:dyDescent="0.25"/>
    <row r="91420" ht="15.75" customHeight="1" x14ac:dyDescent="0.25"/>
    <row r="91421" ht="15.75" customHeight="1" x14ac:dyDescent="0.25"/>
    <row r="91422" ht="15.75" customHeight="1" x14ac:dyDescent="0.25"/>
    <row r="91423" ht="15.75" customHeight="1" x14ac:dyDescent="0.25"/>
    <row r="91424" ht="15.75" customHeight="1" x14ac:dyDescent="0.25"/>
    <row r="91425" ht="15.75" customHeight="1" x14ac:dyDescent="0.25"/>
    <row r="91426" ht="15.75" customHeight="1" x14ac:dyDescent="0.25"/>
    <row r="91427" ht="15.75" customHeight="1" x14ac:dyDescent="0.25"/>
    <row r="91428" ht="15.75" customHeight="1" x14ac:dyDescent="0.25"/>
    <row r="91429" ht="15.75" customHeight="1" x14ac:dyDescent="0.25"/>
    <row r="91430" ht="15.75" customHeight="1" x14ac:dyDescent="0.25"/>
    <row r="91431" ht="15.75" customHeight="1" x14ac:dyDescent="0.25"/>
    <row r="91432" ht="15.75" customHeight="1" x14ac:dyDescent="0.25"/>
    <row r="91433" ht="15.75" customHeight="1" x14ac:dyDescent="0.25"/>
    <row r="91434" ht="15.75" customHeight="1" x14ac:dyDescent="0.25"/>
    <row r="91435" ht="15.75" customHeight="1" x14ac:dyDescent="0.25"/>
    <row r="91436" ht="15.75" customHeight="1" x14ac:dyDescent="0.25"/>
    <row r="91437" ht="15.75" customHeight="1" x14ac:dyDescent="0.25"/>
    <row r="91438" ht="15.75" customHeight="1" x14ac:dyDescent="0.25"/>
    <row r="91439" ht="15.75" customHeight="1" x14ac:dyDescent="0.25"/>
    <row r="91440" ht="15.75" customHeight="1" x14ac:dyDescent="0.25"/>
    <row r="91441" ht="15.75" customHeight="1" x14ac:dyDescent="0.25"/>
    <row r="91442" ht="15.75" customHeight="1" x14ac:dyDescent="0.25"/>
    <row r="91443" ht="15.75" customHeight="1" x14ac:dyDescent="0.25"/>
    <row r="91444" ht="15.75" customHeight="1" x14ac:dyDescent="0.25"/>
    <row r="91445" ht="15.75" customHeight="1" x14ac:dyDescent="0.25"/>
    <row r="91446" ht="15.75" customHeight="1" x14ac:dyDescent="0.25"/>
    <row r="91447" ht="15.75" customHeight="1" x14ac:dyDescent="0.25"/>
    <row r="91448" ht="15.75" customHeight="1" x14ac:dyDescent="0.25"/>
    <row r="91449" ht="15.75" customHeight="1" x14ac:dyDescent="0.25"/>
    <row r="91450" ht="15.75" customHeight="1" x14ac:dyDescent="0.25"/>
    <row r="91451" ht="15.75" customHeight="1" x14ac:dyDescent="0.25"/>
    <row r="91452" ht="15.75" customHeight="1" x14ac:dyDescent="0.25"/>
    <row r="91453" ht="15.75" customHeight="1" x14ac:dyDescent="0.25"/>
    <row r="91454" ht="15.75" customHeight="1" x14ac:dyDescent="0.25"/>
    <row r="91455" ht="15.75" customHeight="1" x14ac:dyDescent="0.25"/>
    <row r="91456" ht="15.75" customHeight="1" x14ac:dyDescent="0.25"/>
    <row r="91457" ht="15.75" customHeight="1" x14ac:dyDescent="0.25"/>
    <row r="91458" ht="15.75" customHeight="1" x14ac:dyDescent="0.25"/>
    <row r="91459" ht="15.75" customHeight="1" x14ac:dyDescent="0.25"/>
    <row r="91460" ht="15.75" customHeight="1" x14ac:dyDescent="0.25"/>
    <row r="91461" ht="15.75" customHeight="1" x14ac:dyDescent="0.25"/>
    <row r="91462" ht="15.75" customHeight="1" x14ac:dyDescent="0.25"/>
    <row r="91463" ht="15.75" customHeight="1" x14ac:dyDescent="0.25"/>
    <row r="91464" ht="15.75" customHeight="1" x14ac:dyDescent="0.25"/>
    <row r="91465" ht="15.75" customHeight="1" x14ac:dyDescent="0.25"/>
    <row r="91466" ht="15.75" customHeight="1" x14ac:dyDescent="0.25"/>
    <row r="91467" ht="15.75" customHeight="1" x14ac:dyDescent="0.25"/>
    <row r="91468" ht="15.75" customHeight="1" x14ac:dyDescent="0.25"/>
    <row r="91469" ht="15.75" customHeight="1" x14ac:dyDescent="0.25"/>
    <row r="91470" ht="15.75" customHeight="1" x14ac:dyDescent="0.25"/>
    <row r="91471" ht="15.75" customHeight="1" x14ac:dyDescent="0.25"/>
    <row r="91472" ht="15.75" customHeight="1" x14ac:dyDescent="0.25"/>
    <row r="91473" ht="15.75" customHeight="1" x14ac:dyDescent="0.25"/>
    <row r="91474" ht="15.75" customHeight="1" x14ac:dyDescent="0.25"/>
    <row r="91475" ht="15.75" customHeight="1" x14ac:dyDescent="0.25"/>
    <row r="91476" ht="15.75" customHeight="1" x14ac:dyDescent="0.25"/>
    <row r="91477" ht="15.75" customHeight="1" x14ac:dyDescent="0.25"/>
    <row r="91478" ht="15.75" customHeight="1" x14ac:dyDescent="0.25"/>
    <row r="91479" ht="15.75" customHeight="1" x14ac:dyDescent="0.25"/>
    <row r="91480" ht="15.75" customHeight="1" x14ac:dyDescent="0.25"/>
    <row r="91481" ht="15.75" customHeight="1" x14ac:dyDescent="0.25"/>
    <row r="91482" ht="15.75" customHeight="1" x14ac:dyDescent="0.25"/>
    <row r="91483" ht="15.75" customHeight="1" x14ac:dyDescent="0.25"/>
    <row r="91484" ht="15.75" customHeight="1" x14ac:dyDescent="0.25"/>
    <row r="91485" ht="15.75" customHeight="1" x14ac:dyDescent="0.25"/>
    <row r="91486" ht="15.75" customHeight="1" x14ac:dyDescent="0.25"/>
    <row r="91487" ht="15.75" customHeight="1" x14ac:dyDescent="0.25"/>
    <row r="91488" ht="15.75" customHeight="1" x14ac:dyDescent="0.25"/>
    <row r="91489" ht="15.75" customHeight="1" x14ac:dyDescent="0.25"/>
    <row r="91490" ht="15.75" customHeight="1" x14ac:dyDescent="0.25"/>
    <row r="91491" ht="15.75" customHeight="1" x14ac:dyDescent="0.25"/>
    <row r="91492" ht="15.75" customHeight="1" x14ac:dyDescent="0.25"/>
    <row r="91493" ht="15.75" customHeight="1" x14ac:dyDescent="0.25"/>
    <row r="91494" ht="15.75" customHeight="1" x14ac:dyDescent="0.25"/>
    <row r="91495" ht="15.75" customHeight="1" x14ac:dyDescent="0.25"/>
    <row r="91496" ht="15.75" customHeight="1" x14ac:dyDescent="0.25"/>
    <row r="91497" ht="15.75" customHeight="1" x14ac:dyDescent="0.25"/>
    <row r="91498" ht="15.75" customHeight="1" x14ac:dyDescent="0.25"/>
    <row r="91499" ht="15.75" customHeight="1" x14ac:dyDescent="0.25"/>
    <row r="91500" ht="15.75" customHeight="1" x14ac:dyDescent="0.25"/>
    <row r="91501" ht="15.75" customHeight="1" x14ac:dyDescent="0.25"/>
    <row r="91502" ht="15.75" customHeight="1" x14ac:dyDescent="0.25"/>
    <row r="91503" ht="15.75" customHeight="1" x14ac:dyDescent="0.25"/>
    <row r="91504" ht="15.75" customHeight="1" x14ac:dyDescent="0.25"/>
    <row r="91505" ht="15.75" customHeight="1" x14ac:dyDescent="0.25"/>
    <row r="91506" ht="15.75" customHeight="1" x14ac:dyDescent="0.25"/>
    <row r="91507" ht="15.75" customHeight="1" x14ac:dyDescent="0.25"/>
    <row r="91508" ht="15.75" customHeight="1" x14ac:dyDescent="0.25"/>
    <row r="91509" ht="15.75" customHeight="1" x14ac:dyDescent="0.25"/>
    <row r="91510" ht="15.75" customHeight="1" x14ac:dyDescent="0.25"/>
    <row r="91511" ht="15.75" customHeight="1" x14ac:dyDescent="0.25"/>
    <row r="91512" ht="15.75" customHeight="1" x14ac:dyDescent="0.25"/>
    <row r="91513" ht="15.75" customHeight="1" x14ac:dyDescent="0.25"/>
    <row r="91514" ht="15.75" customHeight="1" x14ac:dyDescent="0.25"/>
    <row r="91515" ht="15.75" customHeight="1" x14ac:dyDescent="0.25"/>
    <row r="91516" ht="15.75" customHeight="1" x14ac:dyDescent="0.25"/>
    <row r="91517" ht="15.75" customHeight="1" x14ac:dyDescent="0.25"/>
    <row r="91518" ht="15.75" customHeight="1" x14ac:dyDescent="0.25"/>
    <row r="91519" ht="15.75" customHeight="1" x14ac:dyDescent="0.25"/>
    <row r="91520" ht="15.75" customHeight="1" x14ac:dyDescent="0.25"/>
    <row r="91521" ht="15.75" customHeight="1" x14ac:dyDescent="0.25"/>
    <row r="91522" ht="15.75" customHeight="1" x14ac:dyDescent="0.25"/>
    <row r="91523" ht="15.75" customHeight="1" x14ac:dyDescent="0.25"/>
    <row r="91524" ht="15.75" customHeight="1" x14ac:dyDescent="0.25"/>
    <row r="91525" ht="15.75" customHeight="1" x14ac:dyDescent="0.25"/>
    <row r="91526" ht="15.75" customHeight="1" x14ac:dyDescent="0.25"/>
    <row r="91527" ht="15.75" customHeight="1" x14ac:dyDescent="0.25"/>
    <row r="91528" ht="15.75" customHeight="1" x14ac:dyDescent="0.25"/>
    <row r="91529" ht="15.75" customHeight="1" x14ac:dyDescent="0.25"/>
    <row r="91530" ht="15.75" customHeight="1" x14ac:dyDescent="0.25"/>
    <row r="91531" ht="15.75" customHeight="1" x14ac:dyDescent="0.25"/>
    <row r="91532" ht="15.75" customHeight="1" x14ac:dyDescent="0.25"/>
    <row r="91533" ht="15.75" customHeight="1" x14ac:dyDescent="0.25"/>
    <row r="91534" ht="15.75" customHeight="1" x14ac:dyDescent="0.25"/>
    <row r="91535" ht="15.75" customHeight="1" x14ac:dyDescent="0.25"/>
    <row r="91536" ht="15.75" customHeight="1" x14ac:dyDescent="0.25"/>
    <row r="91537" ht="15.75" customHeight="1" x14ac:dyDescent="0.25"/>
    <row r="91538" ht="15.75" customHeight="1" x14ac:dyDescent="0.25"/>
    <row r="91539" ht="15.75" customHeight="1" x14ac:dyDescent="0.25"/>
    <row r="91540" ht="15.75" customHeight="1" x14ac:dyDescent="0.25"/>
    <row r="91541" ht="15.75" customHeight="1" x14ac:dyDescent="0.25"/>
    <row r="91542" ht="15.75" customHeight="1" x14ac:dyDescent="0.25"/>
    <row r="91543" ht="15.75" customHeight="1" x14ac:dyDescent="0.25"/>
    <row r="91544" ht="15.75" customHeight="1" x14ac:dyDescent="0.25"/>
    <row r="91545" ht="15.75" customHeight="1" x14ac:dyDescent="0.25"/>
    <row r="91546" ht="15.75" customHeight="1" x14ac:dyDescent="0.25"/>
    <row r="91547" ht="15.75" customHeight="1" x14ac:dyDescent="0.25"/>
    <row r="91548" ht="15.75" customHeight="1" x14ac:dyDescent="0.25"/>
    <row r="91549" ht="15.75" customHeight="1" x14ac:dyDescent="0.25"/>
    <row r="91550" ht="15.75" customHeight="1" x14ac:dyDescent="0.25"/>
    <row r="91551" ht="15.75" customHeight="1" x14ac:dyDescent="0.25"/>
    <row r="91552" ht="15.75" customHeight="1" x14ac:dyDescent="0.25"/>
    <row r="91553" ht="15.75" customHeight="1" x14ac:dyDescent="0.25"/>
    <row r="91554" ht="15.75" customHeight="1" x14ac:dyDescent="0.25"/>
    <row r="91555" ht="15.75" customHeight="1" x14ac:dyDescent="0.25"/>
    <row r="91556" ht="15.75" customHeight="1" x14ac:dyDescent="0.25"/>
    <row r="91557" ht="15.75" customHeight="1" x14ac:dyDescent="0.25"/>
    <row r="91558" ht="15.75" customHeight="1" x14ac:dyDescent="0.25"/>
    <row r="91559" ht="15.75" customHeight="1" x14ac:dyDescent="0.25"/>
    <row r="91560" ht="15.75" customHeight="1" x14ac:dyDescent="0.25"/>
    <row r="91561" ht="15.75" customHeight="1" x14ac:dyDescent="0.25"/>
    <row r="91562" ht="15.75" customHeight="1" x14ac:dyDescent="0.25"/>
    <row r="91563" ht="15.75" customHeight="1" x14ac:dyDescent="0.25"/>
    <row r="91564" ht="15.75" customHeight="1" x14ac:dyDescent="0.25"/>
    <row r="91565" ht="15.75" customHeight="1" x14ac:dyDescent="0.25"/>
    <row r="91566" ht="15.75" customHeight="1" x14ac:dyDescent="0.25"/>
    <row r="91567" ht="15.75" customHeight="1" x14ac:dyDescent="0.25"/>
    <row r="91568" ht="15.75" customHeight="1" x14ac:dyDescent="0.25"/>
    <row r="91569" ht="15.75" customHeight="1" x14ac:dyDescent="0.25"/>
    <row r="91570" ht="15.75" customHeight="1" x14ac:dyDescent="0.25"/>
    <row r="91571" ht="15.75" customHeight="1" x14ac:dyDescent="0.25"/>
    <row r="91572" ht="15.75" customHeight="1" x14ac:dyDescent="0.25"/>
    <row r="91573" ht="15.75" customHeight="1" x14ac:dyDescent="0.25"/>
    <row r="91574" ht="15.75" customHeight="1" x14ac:dyDescent="0.25"/>
    <row r="91575" ht="15.75" customHeight="1" x14ac:dyDescent="0.25"/>
    <row r="91576" ht="15.75" customHeight="1" x14ac:dyDescent="0.25"/>
    <row r="91577" ht="15.75" customHeight="1" x14ac:dyDescent="0.25"/>
    <row r="91578" ht="15.75" customHeight="1" x14ac:dyDescent="0.25"/>
    <row r="91579" ht="15.75" customHeight="1" x14ac:dyDescent="0.25"/>
    <row r="91580" ht="15.75" customHeight="1" x14ac:dyDescent="0.25"/>
    <row r="91581" ht="15.75" customHeight="1" x14ac:dyDescent="0.25"/>
    <row r="91582" ht="15.75" customHeight="1" x14ac:dyDescent="0.25"/>
    <row r="91583" ht="15.75" customHeight="1" x14ac:dyDescent="0.25"/>
    <row r="91584" ht="15.75" customHeight="1" x14ac:dyDescent="0.25"/>
    <row r="91585" ht="15.75" customHeight="1" x14ac:dyDescent="0.25"/>
    <row r="91586" ht="15.75" customHeight="1" x14ac:dyDescent="0.25"/>
    <row r="91587" ht="15.75" customHeight="1" x14ac:dyDescent="0.25"/>
    <row r="91588" ht="15.75" customHeight="1" x14ac:dyDescent="0.25"/>
    <row r="91589" ht="15.75" customHeight="1" x14ac:dyDescent="0.25"/>
    <row r="91590" ht="15.75" customHeight="1" x14ac:dyDescent="0.25"/>
    <row r="91591" ht="15.75" customHeight="1" x14ac:dyDescent="0.25"/>
    <row r="91592" ht="15.75" customHeight="1" x14ac:dyDescent="0.25"/>
    <row r="91593" ht="15.75" customHeight="1" x14ac:dyDescent="0.25"/>
    <row r="91594" ht="15.75" customHeight="1" x14ac:dyDescent="0.25"/>
    <row r="91595" ht="15.75" customHeight="1" x14ac:dyDescent="0.25"/>
    <row r="91596" ht="15.75" customHeight="1" x14ac:dyDescent="0.25"/>
    <row r="91597" ht="15.75" customHeight="1" x14ac:dyDescent="0.25"/>
    <row r="91598" ht="15.75" customHeight="1" x14ac:dyDescent="0.25"/>
    <row r="91599" ht="15.75" customHeight="1" x14ac:dyDescent="0.25"/>
    <row r="91600" ht="15.75" customHeight="1" x14ac:dyDescent="0.25"/>
    <row r="91601" ht="15.75" customHeight="1" x14ac:dyDescent="0.25"/>
    <row r="91602" ht="15.75" customHeight="1" x14ac:dyDescent="0.25"/>
    <row r="91603" ht="15.75" customHeight="1" x14ac:dyDescent="0.25"/>
    <row r="91604" ht="15.75" customHeight="1" x14ac:dyDescent="0.25"/>
    <row r="91605" ht="15.75" customHeight="1" x14ac:dyDescent="0.25"/>
    <row r="91606" ht="15.75" customHeight="1" x14ac:dyDescent="0.25"/>
    <row r="91607" ht="15.75" customHeight="1" x14ac:dyDescent="0.25"/>
    <row r="91608" ht="15.75" customHeight="1" x14ac:dyDescent="0.25"/>
    <row r="91609" ht="15.75" customHeight="1" x14ac:dyDescent="0.25"/>
    <row r="91610" ht="15.75" customHeight="1" x14ac:dyDescent="0.25"/>
    <row r="91611" ht="15.75" customHeight="1" x14ac:dyDescent="0.25"/>
    <row r="91612" ht="15.75" customHeight="1" x14ac:dyDescent="0.25"/>
    <row r="91613" ht="15.75" customHeight="1" x14ac:dyDescent="0.25"/>
    <row r="91614" ht="15.75" customHeight="1" x14ac:dyDescent="0.25"/>
    <row r="91615" ht="15.75" customHeight="1" x14ac:dyDescent="0.25"/>
    <row r="91616" ht="15.75" customHeight="1" x14ac:dyDescent="0.25"/>
    <row r="91617" ht="15.75" customHeight="1" x14ac:dyDescent="0.25"/>
    <row r="91618" ht="15.75" customHeight="1" x14ac:dyDescent="0.25"/>
    <row r="91619" ht="15.75" customHeight="1" x14ac:dyDescent="0.25"/>
    <row r="91620" ht="15.75" customHeight="1" x14ac:dyDescent="0.25"/>
    <row r="91621" ht="15.75" customHeight="1" x14ac:dyDescent="0.25"/>
    <row r="91622" ht="15.75" customHeight="1" x14ac:dyDescent="0.25"/>
    <row r="91623" ht="15.75" customHeight="1" x14ac:dyDescent="0.25"/>
    <row r="91624" ht="15.75" customHeight="1" x14ac:dyDescent="0.25"/>
    <row r="91625" ht="15.75" customHeight="1" x14ac:dyDescent="0.25"/>
    <row r="91626" ht="15.75" customHeight="1" x14ac:dyDescent="0.25"/>
    <row r="91627" ht="15.75" customHeight="1" x14ac:dyDescent="0.25"/>
    <row r="91628" ht="15.75" customHeight="1" x14ac:dyDescent="0.25"/>
    <row r="91629" ht="15.75" customHeight="1" x14ac:dyDescent="0.25"/>
    <row r="91630" ht="15.75" customHeight="1" x14ac:dyDescent="0.25"/>
    <row r="91631" ht="15.75" customHeight="1" x14ac:dyDescent="0.25"/>
    <row r="91632" ht="15.75" customHeight="1" x14ac:dyDescent="0.25"/>
    <row r="91633" ht="15.75" customHeight="1" x14ac:dyDescent="0.25"/>
    <row r="91634" ht="15.75" customHeight="1" x14ac:dyDescent="0.25"/>
    <row r="91635" ht="15.75" customHeight="1" x14ac:dyDescent="0.25"/>
    <row r="91636" ht="15.75" customHeight="1" x14ac:dyDescent="0.25"/>
    <row r="91637" ht="15.75" customHeight="1" x14ac:dyDescent="0.25"/>
    <row r="91638" ht="15.75" customHeight="1" x14ac:dyDescent="0.25"/>
    <row r="91639" ht="15.75" customHeight="1" x14ac:dyDescent="0.25"/>
    <row r="91640" ht="15.75" customHeight="1" x14ac:dyDescent="0.25"/>
    <row r="91641" ht="15.75" customHeight="1" x14ac:dyDescent="0.25"/>
    <row r="91642" ht="15.75" customHeight="1" x14ac:dyDescent="0.25"/>
    <row r="91643" ht="15.75" customHeight="1" x14ac:dyDescent="0.25"/>
    <row r="91644" ht="15.75" customHeight="1" x14ac:dyDescent="0.25"/>
    <row r="91645" ht="15.75" customHeight="1" x14ac:dyDescent="0.25"/>
    <row r="91646" ht="15.75" customHeight="1" x14ac:dyDescent="0.25"/>
    <row r="91647" ht="15.75" customHeight="1" x14ac:dyDescent="0.25"/>
    <row r="91648" ht="15.75" customHeight="1" x14ac:dyDescent="0.25"/>
    <row r="91649" ht="15.75" customHeight="1" x14ac:dyDescent="0.25"/>
    <row r="91650" ht="15.75" customHeight="1" x14ac:dyDescent="0.25"/>
    <row r="91651" ht="15.75" customHeight="1" x14ac:dyDescent="0.25"/>
    <row r="91652" ht="15.75" customHeight="1" x14ac:dyDescent="0.25"/>
    <row r="91653" ht="15.75" customHeight="1" x14ac:dyDescent="0.25"/>
    <row r="91654" ht="15.75" customHeight="1" x14ac:dyDescent="0.25"/>
    <row r="91655" ht="15.75" customHeight="1" x14ac:dyDescent="0.25"/>
    <row r="91656" ht="15.75" customHeight="1" x14ac:dyDescent="0.25"/>
    <row r="91657" ht="15.75" customHeight="1" x14ac:dyDescent="0.25"/>
    <row r="91658" ht="15.75" customHeight="1" x14ac:dyDescent="0.25"/>
    <row r="91659" ht="15.75" customHeight="1" x14ac:dyDescent="0.25"/>
    <row r="91660" ht="15.75" customHeight="1" x14ac:dyDescent="0.25"/>
    <row r="91661" ht="15.75" customHeight="1" x14ac:dyDescent="0.25"/>
    <row r="91662" ht="15.75" customHeight="1" x14ac:dyDescent="0.25"/>
    <row r="91663" ht="15.75" customHeight="1" x14ac:dyDescent="0.25"/>
    <row r="91664" ht="15.75" customHeight="1" x14ac:dyDescent="0.25"/>
    <row r="91665" ht="15.75" customHeight="1" x14ac:dyDescent="0.25"/>
    <row r="91666" ht="15.75" customHeight="1" x14ac:dyDescent="0.25"/>
    <row r="91667" ht="15.75" customHeight="1" x14ac:dyDescent="0.25"/>
    <row r="91668" ht="15.75" customHeight="1" x14ac:dyDescent="0.25"/>
    <row r="91669" ht="15.75" customHeight="1" x14ac:dyDescent="0.25"/>
    <row r="91670" ht="15.75" customHeight="1" x14ac:dyDescent="0.25"/>
    <row r="91671" ht="15.75" customHeight="1" x14ac:dyDescent="0.25"/>
    <row r="91672" ht="15.75" customHeight="1" x14ac:dyDescent="0.25"/>
    <row r="91673" ht="15.75" customHeight="1" x14ac:dyDescent="0.25"/>
    <row r="91674" ht="15.75" customHeight="1" x14ac:dyDescent="0.25"/>
    <row r="91675" ht="15.75" customHeight="1" x14ac:dyDescent="0.25"/>
    <row r="91676" ht="15.75" customHeight="1" x14ac:dyDescent="0.25"/>
    <row r="91677" ht="15.75" customHeight="1" x14ac:dyDescent="0.25"/>
    <row r="91678" ht="15.75" customHeight="1" x14ac:dyDescent="0.25"/>
    <row r="91679" ht="15.75" customHeight="1" x14ac:dyDescent="0.25"/>
    <row r="91680" ht="15.75" customHeight="1" x14ac:dyDescent="0.25"/>
    <row r="91681" ht="15.75" customHeight="1" x14ac:dyDescent="0.25"/>
    <row r="91682" ht="15.75" customHeight="1" x14ac:dyDescent="0.25"/>
    <row r="91683" ht="15.75" customHeight="1" x14ac:dyDescent="0.25"/>
    <row r="91684" ht="15.75" customHeight="1" x14ac:dyDescent="0.25"/>
    <row r="91685" ht="15.75" customHeight="1" x14ac:dyDescent="0.25"/>
    <row r="91686" ht="15.75" customHeight="1" x14ac:dyDescent="0.25"/>
    <row r="91687" ht="15.75" customHeight="1" x14ac:dyDescent="0.25"/>
    <row r="91688" ht="15.75" customHeight="1" x14ac:dyDescent="0.25"/>
    <row r="91689" ht="15.75" customHeight="1" x14ac:dyDescent="0.25"/>
    <row r="91690" ht="15.75" customHeight="1" x14ac:dyDescent="0.25"/>
    <row r="91691" ht="15.75" customHeight="1" x14ac:dyDescent="0.25"/>
    <row r="91692" ht="15.75" customHeight="1" x14ac:dyDescent="0.25"/>
    <row r="91693" ht="15.75" customHeight="1" x14ac:dyDescent="0.25"/>
    <row r="91694" ht="15.75" customHeight="1" x14ac:dyDescent="0.25"/>
    <row r="91695" ht="15.75" customHeight="1" x14ac:dyDescent="0.25"/>
    <row r="91696" ht="15.75" customHeight="1" x14ac:dyDescent="0.25"/>
    <row r="91697" ht="15.75" customHeight="1" x14ac:dyDescent="0.25"/>
    <row r="91698" ht="15.75" customHeight="1" x14ac:dyDescent="0.25"/>
    <row r="91699" ht="15.75" customHeight="1" x14ac:dyDescent="0.25"/>
    <row r="91700" ht="15.75" customHeight="1" x14ac:dyDescent="0.25"/>
    <row r="91701" ht="15.75" customHeight="1" x14ac:dyDescent="0.25"/>
    <row r="91702" ht="15.75" customHeight="1" x14ac:dyDescent="0.25"/>
    <row r="91703" ht="15.75" customHeight="1" x14ac:dyDescent="0.25"/>
    <row r="91704" ht="15.75" customHeight="1" x14ac:dyDescent="0.25"/>
    <row r="91705" ht="15.75" customHeight="1" x14ac:dyDescent="0.25"/>
    <row r="91706" ht="15.75" customHeight="1" x14ac:dyDescent="0.25"/>
    <row r="91707" ht="15.75" customHeight="1" x14ac:dyDescent="0.25"/>
    <row r="91708" ht="15.75" customHeight="1" x14ac:dyDescent="0.25"/>
    <row r="91709" ht="15.75" customHeight="1" x14ac:dyDescent="0.25"/>
    <row r="91710" ht="15.75" customHeight="1" x14ac:dyDescent="0.25"/>
    <row r="91711" ht="15.75" customHeight="1" x14ac:dyDescent="0.25"/>
    <row r="91712" ht="15.75" customHeight="1" x14ac:dyDescent="0.25"/>
    <row r="91713" ht="15.75" customHeight="1" x14ac:dyDescent="0.25"/>
    <row r="91714" ht="15.75" customHeight="1" x14ac:dyDescent="0.25"/>
    <row r="91715" ht="15.75" customHeight="1" x14ac:dyDescent="0.25"/>
    <row r="91716" ht="15.75" customHeight="1" x14ac:dyDescent="0.25"/>
    <row r="91717" ht="15.75" customHeight="1" x14ac:dyDescent="0.25"/>
    <row r="91718" ht="15.75" customHeight="1" x14ac:dyDescent="0.25"/>
    <row r="91719" ht="15.75" customHeight="1" x14ac:dyDescent="0.25"/>
    <row r="91720" ht="15.75" customHeight="1" x14ac:dyDescent="0.25"/>
    <row r="91721" ht="15.75" customHeight="1" x14ac:dyDescent="0.25"/>
    <row r="91722" ht="15.75" customHeight="1" x14ac:dyDescent="0.25"/>
    <row r="91723" ht="15.75" customHeight="1" x14ac:dyDescent="0.25"/>
    <row r="91724" ht="15.75" customHeight="1" x14ac:dyDescent="0.25"/>
    <row r="91725" ht="15.75" customHeight="1" x14ac:dyDescent="0.25"/>
    <row r="91726" ht="15.75" customHeight="1" x14ac:dyDescent="0.25"/>
    <row r="91727" ht="15.75" customHeight="1" x14ac:dyDescent="0.25"/>
    <row r="91728" ht="15.75" customHeight="1" x14ac:dyDescent="0.25"/>
    <row r="91729" ht="15.75" customHeight="1" x14ac:dyDescent="0.25"/>
    <row r="91730" ht="15.75" customHeight="1" x14ac:dyDescent="0.25"/>
    <row r="91731" ht="15.75" customHeight="1" x14ac:dyDescent="0.25"/>
    <row r="91732" ht="15.75" customHeight="1" x14ac:dyDescent="0.25"/>
    <row r="91733" ht="15.75" customHeight="1" x14ac:dyDescent="0.25"/>
    <row r="91734" ht="15.75" customHeight="1" x14ac:dyDescent="0.25"/>
    <row r="91735" ht="15.75" customHeight="1" x14ac:dyDescent="0.25"/>
    <row r="91736" ht="15.75" customHeight="1" x14ac:dyDescent="0.25"/>
    <row r="91737" ht="15.75" customHeight="1" x14ac:dyDescent="0.25"/>
    <row r="91738" ht="15.75" customHeight="1" x14ac:dyDescent="0.25"/>
    <row r="91739" ht="15.75" customHeight="1" x14ac:dyDescent="0.25"/>
    <row r="91740" ht="15.75" customHeight="1" x14ac:dyDescent="0.25"/>
    <row r="91741" ht="15.75" customHeight="1" x14ac:dyDescent="0.25"/>
    <row r="91742" ht="15.75" customHeight="1" x14ac:dyDescent="0.25"/>
    <row r="91743" ht="15.75" customHeight="1" x14ac:dyDescent="0.25"/>
    <row r="91744" ht="15.75" customHeight="1" x14ac:dyDescent="0.25"/>
    <row r="91745" ht="15.75" customHeight="1" x14ac:dyDescent="0.25"/>
    <row r="91746" ht="15.75" customHeight="1" x14ac:dyDescent="0.25"/>
    <row r="91747" ht="15.75" customHeight="1" x14ac:dyDescent="0.25"/>
    <row r="91748" ht="15.75" customHeight="1" x14ac:dyDescent="0.25"/>
    <row r="91749" ht="15.75" customHeight="1" x14ac:dyDescent="0.25"/>
    <row r="91750" ht="15.75" customHeight="1" x14ac:dyDescent="0.25"/>
    <row r="91751" ht="15.75" customHeight="1" x14ac:dyDescent="0.25"/>
    <row r="91752" ht="15.75" customHeight="1" x14ac:dyDescent="0.25"/>
    <row r="91753" ht="15.75" customHeight="1" x14ac:dyDescent="0.25"/>
    <row r="91754" ht="15.75" customHeight="1" x14ac:dyDescent="0.25"/>
    <row r="91755" ht="15.75" customHeight="1" x14ac:dyDescent="0.25"/>
    <row r="91756" ht="15.75" customHeight="1" x14ac:dyDescent="0.25"/>
    <row r="91757" ht="15.75" customHeight="1" x14ac:dyDescent="0.25"/>
    <row r="91758" ht="15.75" customHeight="1" x14ac:dyDescent="0.25"/>
    <row r="91759" ht="15.75" customHeight="1" x14ac:dyDescent="0.25"/>
    <row r="91760" ht="15.75" customHeight="1" x14ac:dyDescent="0.25"/>
    <row r="91761" ht="15.75" customHeight="1" x14ac:dyDescent="0.25"/>
    <row r="91762" ht="15.75" customHeight="1" x14ac:dyDescent="0.25"/>
    <row r="91763" ht="15.75" customHeight="1" x14ac:dyDescent="0.25"/>
    <row r="91764" ht="15.75" customHeight="1" x14ac:dyDescent="0.25"/>
    <row r="91765" ht="15.75" customHeight="1" x14ac:dyDescent="0.25"/>
    <row r="91766" ht="15.75" customHeight="1" x14ac:dyDescent="0.25"/>
    <row r="91767" ht="15.75" customHeight="1" x14ac:dyDescent="0.25"/>
    <row r="91768" ht="15.75" customHeight="1" x14ac:dyDescent="0.25"/>
    <row r="91769" ht="15.75" customHeight="1" x14ac:dyDescent="0.25"/>
    <row r="91770" ht="15.75" customHeight="1" x14ac:dyDescent="0.25"/>
    <row r="91771" ht="15.75" customHeight="1" x14ac:dyDescent="0.25"/>
    <row r="91772" ht="15.75" customHeight="1" x14ac:dyDescent="0.25"/>
    <row r="91773" ht="15.75" customHeight="1" x14ac:dyDescent="0.25"/>
    <row r="91774" ht="15.75" customHeight="1" x14ac:dyDescent="0.25"/>
    <row r="91775" ht="15.75" customHeight="1" x14ac:dyDescent="0.25"/>
    <row r="91776" ht="15.75" customHeight="1" x14ac:dyDescent="0.25"/>
    <row r="91777" ht="15.75" customHeight="1" x14ac:dyDescent="0.25"/>
    <row r="91778" ht="15.75" customHeight="1" x14ac:dyDescent="0.25"/>
    <row r="91779" ht="15.75" customHeight="1" x14ac:dyDescent="0.25"/>
    <row r="91780" ht="15.75" customHeight="1" x14ac:dyDescent="0.25"/>
    <row r="91781" ht="15.75" customHeight="1" x14ac:dyDescent="0.25"/>
    <row r="91782" ht="15.75" customHeight="1" x14ac:dyDescent="0.25"/>
    <row r="91783" ht="15.75" customHeight="1" x14ac:dyDescent="0.25"/>
    <row r="91784" ht="15.75" customHeight="1" x14ac:dyDescent="0.25"/>
    <row r="91785" ht="15.75" customHeight="1" x14ac:dyDescent="0.25"/>
    <row r="91786" ht="15.75" customHeight="1" x14ac:dyDescent="0.25"/>
    <row r="91787" ht="15.75" customHeight="1" x14ac:dyDescent="0.25"/>
    <row r="91788" ht="15.75" customHeight="1" x14ac:dyDescent="0.25"/>
    <row r="91789" ht="15.75" customHeight="1" x14ac:dyDescent="0.25"/>
    <row r="91790" ht="15.75" customHeight="1" x14ac:dyDescent="0.25"/>
    <row r="91791" ht="15.75" customHeight="1" x14ac:dyDescent="0.25"/>
    <row r="91792" ht="15.75" customHeight="1" x14ac:dyDescent="0.25"/>
    <row r="91793" ht="15.75" customHeight="1" x14ac:dyDescent="0.25"/>
    <row r="91794" ht="15.75" customHeight="1" x14ac:dyDescent="0.25"/>
    <row r="91795" ht="15.75" customHeight="1" x14ac:dyDescent="0.25"/>
    <row r="91796" ht="15.75" customHeight="1" x14ac:dyDescent="0.25"/>
    <row r="91797" ht="15.75" customHeight="1" x14ac:dyDescent="0.25"/>
    <row r="91798" ht="15.75" customHeight="1" x14ac:dyDescent="0.25"/>
    <row r="91799" ht="15.75" customHeight="1" x14ac:dyDescent="0.25"/>
    <row r="91800" ht="15.75" customHeight="1" x14ac:dyDescent="0.25"/>
    <row r="91801" ht="15.75" customHeight="1" x14ac:dyDescent="0.25"/>
    <row r="91802" ht="15.75" customHeight="1" x14ac:dyDescent="0.25"/>
    <row r="91803" ht="15.75" customHeight="1" x14ac:dyDescent="0.25"/>
    <row r="91804" ht="15.75" customHeight="1" x14ac:dyDescent="0.25"/>
    <row r="91805" ht="15.75" customHeight="1" x14ac:dyDescent="0.25"/>
    <row r="91806" ht="15.75" customHeight="1" x14ac:dyDescent="0.25"/>
    <row r="91807" ht="15.75" customHeight="1" x14ac:dyDescent="0.25"/>
    <row r="91808" ht="15.75" customHeight="1" x14ac:dyDescent="0.25"/>
    <row r="91809" ht="15.75" customHeight="1" x14ac:dyDescent="0.25"/>
    <row r="91810" ht="15.75" customHeight="1" x14ac:dyDescent="0.25"/>
    <row r="91811" ht="15.75" customHeight="1" x14ac:dyDescent="0.25"/>
    <row r="91812" ht="15.75" customHeight="1" x14ac:dyDescent="0.25"/>
    <row r="91813" ht="15.75" customHeight="1" x14ac:dyDescent="0.25"/>
    <row r="91814" ht="15.75" customHeight="1" x14ac:dyDescent="0.25"/>
    <row r="91815" ht="15.75" customHeight="1" x14ac:dyDescent="0.25"/>
    <row r="91816" ht="15.75" customHeight="1" x14ac:dyDescent="0.25"/>
    <row r="91817" ht="15.75" customHeight="1" x14ac:dyDescent="0.25"/>
    <row r="91818" ht="15.75" customHeight="1" x14ac:dyDescent="0.25"/>
    <row r="91819" ht="15.75" customHeight="1" x14ac:dyDescent="0.25"/>
    <row r="91820" ht="15.75" customHeight="1" x14ac:dyDescent="0.25"/>
    <row r="91821" ht="15.75" customHeight="1" x14ac:dyDescent="0.25"/>
    <row r="91822" ht="15.75" customHeight="1" x14ac:dyDescent="0.25"/>
    <row r="91823" ht="15.75" customHeight="1" x14ac:dyDescent="0.25"/>
    <row r="91824" ht="15.75" customHeight="1" x14ac:dyDescent="0.25"/>
    <row r="91825" ht="15.75" customHeight="1" x14ac:dyDescent="0.25"/>
    <row r="91826" ht="15.75" customHeight="1" x14ac:dyDescent="0.25"/>
    <row r="91827" ht="15.75" customHeight="1" x14ac:dyDescent="0.25"/>
    <row r="91828" ht="15.75" customHeight="1" x14ac:dyDescent="0.25"/>
    <row r="91829" ht="15.75" customHeight="1" x14ac:dyDescent="0.25"/>
    <row r="91830" ht="15.75" customHeight="1" x14ac:dyDescent="0.25"/>
    <row r="91831" ht="15.75" customHeight="1" x14ac:dyDescent="0.25"/>
    <row r="91832" ht="15.75" customHeight="1" x14ac:dyDescent="0.25"/>
    <row r="91833" ht="15.75" customHeight="1" x14ac:dyDescent="0.25"/>
    <row r="91834" ht="15.75" customHeight="1" x14ac:dyDescent="0.25"/>
    <row r="91835" ht="15.75" customHeight="1" x14ac:dyDescent="0.25"/>
    <row r="91836" ht="15.75" customHeight="1" x14ac:dyDescent="0.25"/>
    <row r="91837" ht="15.75" customHeight="1" x14ac:dyDescent="0.25"/>
    <row r="91838" ht="15.75" customHeight="1" x14ac:dyDescent="0.25"/>
    <row r="91839" ht="15.75" customHeight="1" x14ac:dyDescent="0.25"/>
    <row r="91840" ht="15.75" customHeight="1" x14ac:dyDescent="0.25"/>
    <row r="91841" ht="15.75" customHeight="1" x14ac:dyDescent="0.25"/>
    <row r="91842" ht="15.75" customHeight="1" x14ac:dyDescent="0.25"/>
    <row r="91843" ht="15.75" customHeight="1" x14ac:dyDescent="0.25"/>
    <row r="91844" ht="15.75" customHeight="1" x14ac:dyDescent="0.25"/>
    <row r="91845" ht="15.75" customHeight="1" x14ac:dyDescent="0.25"/>
    <row r="91846" ht="15.75" customHeight="1" x14ac:dyDescent="0.25"/>
    <row r="91847" ht="15.75" customHeight="1" x14ac:dyDescent="0.25"/>
    <row r="91848" ht="15.75" customHeight="1" x14ac:dyDescent="0.25"/>
    <row r="91849" ht="15.75" customHeight="1" x14ac:dyDescent="0.25"/>
    <row r="91850" ht="15.75" customHeight="1" x14ac:dyDescent="0.25"/>
    <row r="91851" ht="15.75" customHeight="1" x14ac:dyDescent="0.25"/>
    <row r="91852" ht="15.75" customHeight="1" x14ac:dyDescent="0.25"/>
    <row r="91853" ht="15.75" customHeight="1" x14ac:dyDescent="0.25"/>
    <row r="91854" ht="15.75" customHeight="1" x14ac:dyDescent="0.25"/>
    <row r="91855" ht="15.75" customHeight="1" x14ac:dyDescent="0.25"/>
    <row r="91856" ht="15.75" customHeight="1" x14ac:dyDescent="0.25"/>
    <row r="91857" ht="15.75" customHeight="1" x14ac:dyDescent="0.25"/>
    <row r="91858" ht="15.75" customHeight="1" x14ac:dyDescent="0.25"/>
    <row r="91859" ht="15.75" customHeight="1" x14ac:dyDescent="0.25"/>
    <row r="91860" ht="15.75" customHeight="1" x14ac:dyDescent="0.25"/>
    <row r="91861" ht="15.75" customHeight="1" x14ac:dyDescent="0.25"/>
    <row r="91862" ht="15.75" customHeight="1" x14ac:dyDescent="0.25"/>
    <row r="91863" ht="15.75" customHeight="1" x14ac:dyDescent="0.25"/>
    <row r="91864" ht="15.75" customHeight="1" x14ac:dyDescent="0.25"/>
    <row r="91865" ht="15.75" customHeight="1" x14ac:dyDescent="0.25"/>
    <row r="91866" ht="15.75" customHeight="1" x14ac:dyDescent="0.25"/>
    <row r="91867" ht="15.75" customHeight="1" x14ac:dyDescent="0.25"/>
    <row r="91868" ht="15.75" customHeight="1" x14ac:dyDescent="0.25"/>
    <row r="91869" ht="15.75" customHeight="1" x14ac:dyDescent="0.25"/>
    <row r="91870" ht="15.75" customHeight="1" x14ac:dyDescent="0.25"/>
    <row r="91871" ht="15.75" customHeight="1" x14ac:dyDescent="0.25"/>
    <row r="91872" ht="15.75" customHeight="1" x14ac:dyDescent="0.25"/>
    <row r="91873" ht="15.75" customHeight="1" x14ac:dyDescent="0.25"/>
    <row r="91874" ht="15.75" customHeight="1" x14ac:dyDescent="0.25"/>
    <row r="91875" ht="15.75" customHeight="1" x14ac:dyDescent="0.25"/>
    <row r="91876" ht="15.75" customHeight="1" x14ac:dyDescent="0.25"/>
    <row r="91877" ht="15.75" customHeight="1" x14ac:dyDescent="0.25"/>
    <row r="91878" ht="15.75" customHeight="1" x14ac:dyDescent="0.25"/>
    <row r="91879" ht="15.75" customHeight="1" x14ac:dyDescent="0.25"/>
    <row r="91880" ht="15.75" customHeight="1" x14ac:dyDescent="0.25"/>
    <row r="91881" ht="15.75" customHeight="1" x14ac:dyDescent="0.25"/>
    <row r="91882" ht="15.75" customHeight="1" x14ac:dyDescent="0.25"/>
    <row r="91883" ht="15.75" customHeight="1" x14ac:dyDescent="0.25"/>
    <row r="91884" ht="15.75" customHeight="1" x14ac:dyDescent="0.25"/>
    <row r="91885" ht="15.75" customHeight="1" x14ac:dyDescent="0.25"/>
    <row r="91886" ht="15.75" customHeight="1" x14ac:dyDescent="0.25"/>
    <row r="91887" ht="15.75" customHeight="1" x14ac:dyDescent="0.25"/>
    <row r="91888" ht="15.75" customHeight="1" x14ac:dyDescent="0.25"/>
    <row r="91889" ht="15.75" customHeight="1" x14ac:dyDescent="0.25"/>
    <row r="91890" ht="15.75" customHeight="1" x14ac:dyDescent="0.25"/>
    <row r="91891" ht="15.75" customHeight="1" x14ac:dyDescent="0.25"/>
    <row r="91892" ht="15.75" customHeight="1" x14ac:dyDescent="0.25"/>
    <row r="91893" ht="15.75" customHeight="1" x14ac:dyDescent="0.25"/>
    <row r="91894" ht="15.75" customHeight="1" x14ac:dyDescent="0.25"/>
    <row r="91895" ht="15.75" customHeight="1" x14ac:dyDescent="0.25"/>
    <row r="91896" ht="15.75" customHeight="1" x14ac:dyDescent="0.25"/>
    <row r="91897" ht="15.75" customHeight="1" x14ac:dyDescent="0.25"/>
    <row r="91898" ht="15.75" customHeight="1" x14ac:dyDescent="0.25"/>
    <row r="91899" ht="15.75" customHeight="1" x14ac:dyDescent="0.25"/>
    <row r="91900" ht="15.75" customHeight="1" x14ac:dyDescent="0.25"/>
    <row r="91901" ht="15.75" customHeight="1" x14ac:dyDescent="0.25"/>
    <row r="91902" ht="15.75" customHeight="1" x14ac:dyDescent="0.25"/>
    <row r="91903" ht="15.75" customHeight="1" x14ac:dyDescent="0.25"/>
    <row r="91904" ht="15.75" customHeight="1" x14ac:dyDescent="0.25"/>
    <row r="91905" ht="15.75" customHeight="1" x14ac:dyDescent="0.25"/>
    <row r="91906" ht="15.75" customHeight="1" x14ac:dyDescent="0.25"/>
    <row r="91907" ht="15.75" customHeight="1" x14ac:dyDescent="0.25"/>
    <row r="91908" ht="15.75" customHeight="1" x14ac:dyDescent="0.25"/>
    <row r="91909" ht="15.75" customHeight="1" x14ac:dyDescent="0.25"/>
    <row r="91910" ht="15.75" customHeight="1" x14ac:dyDescent="0.25"/>
    <row r="91911" ht="15.75" customHeight="1" x14ac:dyDescent="0.25"/>
    <row r="91912" ht="15.75" customHeight="1" x14ac:dyDescent="0.25"/>
    <row r="91913" ht="15.75" customHeight="1" x14ac:dyDescent="0.25"/>
    <row r="91914" ht="15.75" customHeight="1" x14ac:dyDescent="0.25"/>
    <row r="91915" ht="15.75" customHeight="1" x14ac:dyDescent="0.25"/>
    <row r="91916" ht="15.75" customHeight="1" x14ac:dyDescent="0.25"/>
    <row r="91917" ht="15.75" customHeight="1" x14ac:dyDescent="0.25"/>
    <row r="91918" ht="15.75" customHeight="1" x14ac:dyDescent="0.25"/>
    <row r="91919" ht="15.75" customHeight="1" x14ac:dyDescent="0.25"/>
    <row r="91920" ht="15.75" customHeight="1" x14ac:dyDescent="0.25"/>
    <row r="91921" ht="15.75" customHeight="1" x14ac:dyDescent="0.25"/>
    <row r="91922" ht="15.75" customHeight="1" x14ac:dyDescent="0.25"/>
    <row r="91923" ht="15.75" customHeight="1" x14ac:dyDescent="0.25"/>
    <row r="91924" ht="15.75" customHeight="1" x14ac:dyDescent="0.25"/>
    <row r="91925" ht="15.75" customHeight="1" x14ac:dyDescent="0.25"/>
    <row r="91926" ht="15.75" customHeight="1" x14ac:dyDescent="0.25"/>
    <row r="91927" ht="15.75" customHeight="1" x14ac:dyDescent="0.25"/>
    <row r="91928" ht="15.75" customHeight="1" x14ac:dyDescent="0.25"/>
    <row r="91929" ht="15.75" customHeight="1" x14ac:dyDescent="0.25"/>
    <row r="91930" ht="15.75" customHeight="1" x14ac:dyDescent="0.25"/>
    <row r="91931" ht="15.75" customHeight="1" x14ac:dyDescent="0.25"/>
    <row r="91932" ht="15.75" customHeight="1" x14ac:dyDescent="0.25"/>
    <row r="91933" ht="15.75" customHeight="1" x14ac:dyDescent="0.25"/>
    <row r="91934" ht="15.75" customHeight="1" x14ac:dyDescent="0.25"/>
    <row r="91935" ht="15.75" customHeight="1" x14ac:dyDescent="0.25"/>
    <row r="91936" ht="15.75" customHeight="1" x14ac:dyDescent="0.25"/>
    <row r="91937" ht="15.75" customHeight="1" x14ac:dyDescent="0.25"/>
    <row r="91938" ht="15.75" customHeight="1" x14ac:dyDescent="0.25"/>
    <row r="91939" ht="15.75" customHeight="1" x14ac:dyDescent="0.25"/>
    <row r="91940" ht="15.75" customHeight="1" x14ac:dyDescent="0.25"/>
    <row r="91941" ht="15.75" customHeight="1" x14ac:dyDescent="0.25"/>
    <row r="91942" ht="15.75" customHeight="1" x14ac:dyDescent="0.25"/>
    <row r="91943" ht="15.75" customHeight="1" x14ac:dyDescent="0.25"/>
    <row r="91944" ht="15.75" customHeight="1" x14ac:dyDescent="0.25"/>
    <row r="91945" ht="15.75" customHeight="1" x14ac:dyDescent="0.25"/>
    <row r="91946" ht="15.75" customHeight="1" x14ac:dyDescent="0.25"/>
    <row r="91947" ht="15.75" customHeight="1" x14ac:dyDescent="0.25"/>
    <row r="91948" ht="15.75" customHeight="1" x14ac:dyDescent="0.25"/>
    <row r="91949" ht="15.75" customHeight="1" x14ac:dyDescent="0.25"/>
    <row r="91950" ht="15.75" customHeight="1" x14ac:dyDescent="0.25"/>
    <row r="91951" ht="15.75" customHeight="1" x14ac:dyDescent="0.25"/>
    <row r="91952" ht="15.75" customHeight="1" x14ac:dyDescent="0.25"/>
    <row r="91953" ht="15.75" customHeight="1" x14ac:dyDescent="0.25"/>
    <row r="91954" ht="15.75" customHeight="1" x14ac:dyDescent="0.25"/>
    <row r="91955" ht="15.75" customHeight="1" x14ac:dyDescent="0.25"/>
    <row r="91956" ht="15.75" customHeight="1" x14ac:dyDescent="0.25"/>
    <row r="91957" ht="15.75" customHeight="1" x14ac:dyDescent="0.25"/>
    <row r="91958" ht="15.75" customHeight="1" x14ac:dyDescent="0.25"/>
    <row r="91959" ht="15.75" customHeight="1" x14ac:dyDescent="0.25"/>
    <row r="91960" ht="15.75" customHeight="1" x14ac:dyDescent="0.25"/>
    <row r="91961" ht="15.75" customHeight="1" x14ac:dyDescent="0.25"/>
    <row r="91962" ht="15.75" customHeight="1" x14ac:dyDescent="0.25"/>
    <row r="91963" ht="15.75" customHeight="1" x14ac:dyDescent="0.25"/>
    <row r="91964" ht="15.75" customHeight="1" x14ac:dyDescent="0.25"/>
    <row r="91965" ht="15.75" customHeight="1" x14ac:dyDescent="0.25"/>
    <row r="91966" ht="15.75" customHeight="1" x14ac:dyDescent="0.25"/>
    <row r="91967" ht="15.75" customHeight="1" x14ac:dyDescent="0.25"/>
    <row r="91968" ht="15.75" customHeight="1" x14ac:dyDescent="0.25"/>
    <row r="91969" ht="15.75" customHeight="1" x14ac:dyDescent="0.25"/>
    <row r="91970" ht="15.75" customHeight="1" x14ac:dyDescent="0.25"/>
    <row r="91971" ht="15.75" customHeight="1" x14ac:dyDescent="0.25"/>
    <row r="91972" ht="15.75" customHeight="1" x14ac:dyDescent="0.25"/>
    <row r="91973" ht="15.75" customHeight="1" x14ac:dyDescent="0.25"/>
    <row r="91974" ht="15.75" customHeight="1" x14ac:dyDescent="0.25"/>
    <row r="91975" ht="15.75" customHeight="1" x14ac:dyDescent="0.25"/>
    <row r="91976" ht="15.75" customHeight="1" x14ac:dyDescent="0.25"/>
    <row r="91977" ht="15.75" customHeight="1" x14ac:dyDescent="0.25"/>
    <row r="91978" ht="15.75" customHeight="1" x14ac:dyDescent="0.25"/>
    <row r="91979" ht="15.75" customHeight="1" x14ac:dyDescent="0.25"/>
    <row r="91980" ht="15.75" customHeight="1" x14ac:dyDescent="0.25"/>
    <row r="91981" ht="15.75" customHeight="1" x14ac:dyDescent="0.25"/>
    <row r="91982" ht="15.75" customHeight="1" x14ac:dyDescent="0.25"/>
    <row r="91983" ht="15.75" customHeight="1" x14ac:dyDescent="0.25"/>
    <row r="91984" ht="15.75" customHeight="1" x14ac:dyDescent="0.25"/>
    <row r="91985" ht="15.75" customHeight="1" x14ac:dyDescent="0.25"/>
    <row r="91986" ht="15.75" customHeight="1" x14ac:dyDescent="0.25"/>
    <row r="91987" ht="15.75" customHeight="1" x14ac:dyDescent="0.25"/>
    <row r="91988" ht="15.75" customHeight="1" x14ac:dyDescent="0.25"/>
    <row r="91989" ht="15.75" customHeight="1" x14ac:dyDescent="0.25"/>
    <row r="91990" ht="15.75" customHeight="1" x14ac:dyDescent="0.25"/>
    <row r="91991" ht="15.75" customHeight="1" x14ac:dyDescent="0.25"/>
    <row r="91992" ht="15.75" customHeight="1" x14ac:dyDescent="0.25"/>
    <row r="91993" ht="15.75" customHeight="1" x14ac:dyDescent="0.25"/>
    <row r="91994" ht="15.75" customHeight="1" x14ac:dyDescent="0.25"/>
    <row r="91995" ht="15.75" customHeight="1" x14ac:dyDescent="0.25"/>
    <row r="91996" ht="15.75" customHeight="1" x14ac:dyDescent="0.25"/>
    <row r="91997" ht="15.75" customHeight="1" x14ac:dyDescent="0.25"/>
    <row r="91998" ht="15.75" customHeight="1" x14ac:dyDescent="0.25"/>
    <row r="91999" ht="15.75" customHeight="1" x14ac:dyDescent="0.25"/>
    <row r="92000" ht="15.75" customHeight="1" x14ac:dyDescent="0.25"/>
    <row r="92001" ht="15.75" customHeight="1" x14ac:dyDescent="0.25"/>
    <row r="92002" ht="15.75" customHeight="1" x14ac:dyDescent="0.25"/>
    <row r="92003" ht="15.75" customHeight="1" x14ac:dyDescent="0.25"/>
    <row r="92004" ht="15.75" customHeight="1" x14ac:dyDescent="0.25"/>
    <row r="92005" ht="15.75" customHeight="1" x14ac:dyDescent="0.25"/>
    <row r="92006" ht="15.75" customHeight="1" x14ac:dyDescent="0.25"/>
    <row r="92007" ht="15.75" customHeight="1" x14ac:dyDescent="0.25"/>
    <row r="92008" ht="15.75" customHeight="1" x14ac:dyDescent="0.25"/>
    <row r="92009" ht="15.75" customHeight="1" x14ac:dyDescent="0.25"/>
    <row r="92010" ht="15.75" customHeight="1" x14ac:dyDescent="0.25"/>
    <row r="92011" ht="15.75" customHeight="1" x14ac:dyDescent="0.25"/>
    <row r="92012" ht="15.75" customHeight="1" x14ac:dyDescent="0.25"/>
    <row r="92013" ht="15.75" customHeight="1" x14ac:dyDescent="0.25"/>
    <row r="92014" ht="15.75" customHeight="1" x14ac:dyDescent="0.25"/>
    <row r="92015" ht="15.75" customHeight="1" x14ac:dyDescent="0.25"/>
    <row r="92016" ht="15.75" customHeight="1" x14ac:dyDescent="0.25"/>
    <row r="92017" ht="15.75" customHeight="1" x14ac:dyDescent="0.25"/>
    <row r="92018" ht="15.75" customHeight="1" x14ac:dyDescent="0.25"/>
    <row r="92019" ht="15.75" customHeight="1" x14ac:dyDescent="0.25"/>
    <row r="92020" ht="15.75" customHeight="1" x14ac:dyDescent="0.25"/>
    <row r="92021" ht="15.75" customHeight="1" x14ac:dyDescent="0.25"/>
    <row r="92022" ht="15.75" customHeight="1" x14ac:dyDescent="0.25"/>
    <row r="92023" ht="15.75" customHeight="1" x14ac:dyDescent="0.25"/>
    <row r="92024" ht="15.75" customHeight="1" x14ac:dyDescent="0.25"/>
    <row r="92025" ht="15.75" customHeight="1" x14ac:dyDescent="0.25"/>
    <row r="92026" ht="15.75" customHeight="1" x14ac:dyDescent="0.25"/>
    <row r="92027" ht="15.75" customHeight="1" x14ac:dyDescent="0.25"/>
    <row r="92028" ht="15.75" customHeight="1" x14ac:dyDescent="0.25"/>
    <row r="92029" ht="15.75" customHeight="1" x14ac:dyDescent="0.25"/>
    <row r="92030" ht="15.75" customHeight="1" x14ac:dyDescent="0.25"/>
    <row r="92031" ht="15.75" customHeight="1" x14ac:dyDescent="0.25"/>
    <row r="92032" ht="15.75" customHeight="1" x14ac:dyDescent="0.25"/>
    <row r="92033" ht="15.75" customHeight="1" x14ac:dyDescent="0.25"/>
    <row r="92034" ht="15.75" customHeight="1" x14ac:dyDescent="0.25"/>
    <row r="92035" ht="15.75" customHeight="1" x14ac:dyDescent="0.25"/>
    <row r="92036" ht="15.75" customHeight="1" x14ac:dyDescent="0.25"/>
    <row r="92037" ht="15.75" customHeight="1" x14ac:dyDescent="0.25"/>
    <row r="92038" ht="15.75" customHeight="1" x14ac:dyDescent="0.25"/>
    <row r="92039" ht="15.75" customHeight="1" x14ac:dyDescent="0.25"/>
    <row r="92040" ht="15.75" customHeight="1" x14ac:dyDescent="0.25"/>
    <row r="92041" ht="15.75" customHeight="1" x14ac:dyDescent="0.25"/>
    <row r="92042" ht="15.75" customHeight="1" x14ac:dyDescent="0.25"/>
    <row r="92043" ht="15.75" customHeight="1" x14ac:dyDescent="0.25"/>
    <row r="92044" ht="15.75" customHeight="1" x14ac:dyDescent="0.25"/>
    <row r="92045" ht="15.75" customHeight="1" x14ac:dyDescent="0.25"/>
    <row r="92046" ht="15.75" customHeight="1" x14ac:dyDescent="0.25"/>
    <row r="92047" ht="15.75" customHeight="1" x14ac:dyDescent="0.25"/>
    <row r="92048" ht="15.75" customHeight="1" x14ac:dyDescent="0.25"/>
    <row r="92049" ht="15.75" customHeight="1" x14ac:dyDescent="0.25"/>
    <row r="92050" ht="15.75" customHeight="1" x14ac:dyDescent="0.25"/>
    <row r="92051" ht="15.75" customHeight="1" x14ac:dyDescent="0.25"/>
    <row r="92052" ht="15.75" customHeight="1" x14ac:dyDescent="0.25"/>
    <row r="92053" ht="15.75" customHeight="1" x14ac:dyDescent="0.25"/>
    <row r="92054" ht="15.75" customHeight="1" x14ac:dyDescent="0.25"/>
    <row r="92055" ht="15.75" customHeight="1" x14ac:dyDescent="0.25"/>
    <row r="92056" ht="15.75" customHeight="1" x14ac:dyDescent="0.25"/>
    <row r="92057" ht="15.75" customHeight="1" x14ac:dyDescent="0.25"/>
    <row r="92058" ht="15.75" customHeight="1" x14ac:dyDescent="0.25"/>
    <row r="92059" ht="15.75" customHeight="1" x14ac:dyDescent="0.25"/>
    <row r="92060" ht="15.75" customHeight="1" x14ac:dyDescent="0.25"/>
    <row r="92061" ht="15.75" customHeight="1" x14ac:dyDescent="0.25"/>
    <row r="92062" ht="15.75" customHeight="1" x14ac:dyDescent="0.25"/>
    <row r="92063" ht="15.75" customHeight="1" x14ac:dyDescent="0.25"/>
    <row r="92064" ht="15.75" customHeight="1" x14ac:dyDescent="0.25"/>
    <row r="92065" ht="15.75" customHeight="1" x14ac:dyDescent="0.25"/>
    <row r="92066" ht="15.75" customHeight="1" x14ac:dyDescent="0.25"/>
    <row r="92067" ht="15.75" customHeight="1" x14ac:dyDescent="0.25"/>
    <row r="92068" ht="15.75" customHeight="1" x14ac:dyDescent="0.25"/>
    <row r="92069" ht="15.75" customHeight="1" x14ac:dyDescent="0.25"/>
    <row r="92070" ht="15.75" customHeight="1" x14ac:dyDescent="0.25"/>
    <row r="92071" ht="15.75" customHeight="1" x14ac:dyDescent="0.25"/>
    <row r="92072" ht="15.75" customHeight="1" x14ac:dyDescent="0.25"/>
    <row r="92073" ht="15.75" customHeight="1" x14ac:dyDescent="0.25"/>
    <row r="92074" ht="15.75" customHeight="1" x14ac:dyDescent="0.25"/>
    <row r="92075" ht="15.75" customHeight="1" x14ac:dyDescent="0.25"/>
    <row r="92076" ht="15.75" customHeight="1" x14ac:dyDescent="0.25"/>
    <row r="92077" ht="15.75" customHeight="1" x14ac:dyDescent="0.25"/>
    <row r="92078" ht="15.75" customHeight="1" x14ac:dyDescent="0.25"/>
    <row r="92079" ht="15.75" customHeight="1" x14ac:dyDescent="0.25"/>
    <row r="92080" ht="15.75" customHeight="1" x14ac:dyDescent="0.25"/>
    <row r="92081" ht="15.75" customHeight="1" x14ac:dyDescent="0.25"/>
    <row r="92082" ht="15.75" customHeight="1" x14ac:dyDescent="0.25"/>
    <row r="92083" ht="15.75" customHeight="1" x14ac:dyDescent="0.25"/>
    <row r="92084" ht="15.75" customHeight="1" x14ac:dyDescent="0.25"/>
    <row r="92085" ht="15.75" customHeight="1" x14ac:dyDescent="0.25"/>
    <row r="92086" ht="15.75" customHeight="1" x14ac:dyDescent="0.25"/>
    <row r="92087" ht="15.75" customHeight="1" x14ac:dyDescent="0.25"/>
    <row r="92088" ht="15.75" customHeight="1" x14ac:dyDescent="0.25"/>
    <row r="92089" ht="15.75" customHeight="1" x14ac:dyDescent="0.25"/>
    <row r="92090" ht="15.75" customHeight="1" x14ac:dyDescent="0.25"/>
    <row r="92091" ht="15.75" customHeight="1" x14ac:dyDescent="0.25"/>
    <row r="92092" ht="15.75" customHeight="1" x14ac:dyDescent="0.25"/>
    <row r="92093" ht="15.75" customHeight="1" x14ac:dyDescent="0.25"/>
    <row r="92094" ht="15.75" customHeight="1" x14ac:dyDescent="0.25"/>
    <row r="92095" ht="15.75" customHeight="1" x14ac:dyDescent="0.25"/>
    <row r="92096" ht="15.75" customHeight="1" x14ac:dyDescent="0.25"/>
    <row r="92097" ht="15.75" customHeight="1" x14ac:dyDescent="0.25"/>
    <row r="92098" ht="15.75" customHeight="1" x14ac:dyDescent="0.25"/>
    <row r="92099" ht="15.75" customHeight="1" x14ac:dyDescent="0.25"/>
    <row r="92100" ht="15.75" customHeight="1" x14ac:dyDescent="0.25"/>
    <row r="92101" ht="15.75" customHeight="1" x14ac:dyDescent="0.25"/>
    <row r="92102" ht="15.75" customHeight="1" x14ac:dyDescent="0.25"/>
    <row r="92103" ht="15.75" customHeight="1" x14ac:dyDescent="0.25"/>
    <row r="92104" ht="15.75" customHeight="1" x14ac:dyDescent="0.25"/>
    <row r="92105" ht="15.75" customHeight="1" x14ac:dyDescent="0.25"/>
    <row r="92106" ht="15.75" customHeight="1" x14ac:dyDescent="0.25"/>
    <row r="92107" ht="15.75" customHeight="1" x14ac:dyDescent="0.25"/>
    <row r="92108" ht="15.75" customHeight="1" x14ac:dyDescent="0.25"/>
    <row r="92109" ht="15.75" customHeight="1" x14ac:dyDescent="0.25"/>
    <row r="92110" ht="15.75" customHeight="1" x14ac:dyDescent="0.25"/>
    <row r="92111" ht="15.75" customHeight="1" x14ac:dyDescent="0.25"/>
    <row r="92112" ht="15.75" customHeight="1" x14ac:dyDescent="0.25"/>
    <row r="92113" ht="15.75" customHeight="1" x14ac:dyDescent="0.25"/>
    <row r="92114" ht="15.75" customHeight="1" x14ac:dyDescent="0.25"/>
    <row r="92115" ht="15.75" customHeight="1" x14ac:dyDescent="0.25"/>
    <row r="92116" ht="15.75" customHeight="1" x14ac:dyDescent="0.25"/>
    <row r="92117" ht="15.75" customHeight="1" x14ac:dyDescent="0.25"/>
    <row r="92118" ht="15.75" customHeight="1" x14ac:dyDescent="0.25"/>
    <row r="92119" ht="15.75" customHeight="1" x14ac:dyDescent="0.25"/>
    <row r="92120" ht="15.75" customHeight="1" x14ac:dyDescent="0.25"/>
    <row r="92121" ht="15.75" customHeight="1" x14ac:dyDescent="0.25"/>
    <row r="92122" ht="15.75" customHeight="1" x14ac:dyDescent="0.25"/>
    <row r="92123" ht="15.75" customHeight="1" x14ac:dyDescent="0.25"/>
    <row r="92124" ht="15.75" customHeight="1" x14ac:dyDescent="0.25"/>
    <row r="92125" ht="15.75" customHeight="1" x14ac:dyDescent="0.25"/>
    <row r="92126" ht="15.75" customHeight="1" x14ac:dyDescent="0.25"/>
    <row r="92127" ht="15.75" customHeight="1" x14ac:dyDescent="0.25"/>
    <row r="92128" ht="15.75" customHeight="1" x14ac:dyDescent="0.25"/>
    <row r="92129" ht="15.75" customHeight="1" x14ac:dyDescent="0.25"/>
    <row r="92130" ht="15.75" customHeight="1" x14ac:dyDescent="0.25"/>
    <row r="92131" ht="15.75" customHeight="1" x14ac:dyDescent="0.25"/>
    <row r="92132" ht="15.75" customHeight="1" x14ac:dyDescent="0.25"/>
    <row r="92133" ht="15.75" customHeight="1" x14ac:dyDescent="0.25"/>
    <row r="92134" ht="15.75" customHeight="1" x14ac:dyDescent="0.25"/>
    <row r="92135" ht="15.75" customHeight="1" x14ac:dyDescent="0.25"/>
    <row r="92136" ht="15.75" customHeight="1" x14ac:dyDescent="0.25"/>
    <row r="92137" ht="15.75" customHeight="1" x14ac:dyDescent="0.25"/>
    <row r="92138" ht="15.75" customHeight="1" x14ac:dyDescent="0.25"/>
    <row r="92139" ht="15.75" customHeight="1" x14ac:dyDescent="0.25"/>
    <row r="92140" ht="15.75" customHeight="1" x14ac:dyDescent="0.25"/>
    <row r="92141" ht="15.75" customHeight="1" x14ac:dyDescent="0.25"/>
    <row r="92142" ht="15.75" customHeight="1" x14ac:dyDescent="0.25"/>
    <row r="92143" ht="15.75" customHeight="1" x14ac:dyDescent="0.25"/>
    <row r="92144" ht="15.75" customHeight="1" x14ac:dyDescent="0.25"/>
    <row r="92145" ht="15.75" customHeight="1" x14ac:dyDescent="0.25"/>
    <row r="92146" ht="15.75" customHeight="1" x14ac:dyDescent="0.25"/>
    <row r="92147" ht="15.75" customHeight="1" x14ac:dyDescent="0.25"/>
    <row r="92148" ht="15.75" customHeight="1" x14ac:dyDescent="0.25"/>
    <row r="92149" ht="15.75" customHeight="1" x14ac:dyDescent="0.25"/>
    <row r="92150" ht="15.75" customHeight="1" x14ac:dyDescent="0.25"/>
    <row r="92151" ht="15.75" customHeight="1" x14ac:dyDescent="0.25"/>
    <row r="92152" ht="15.75" customHeight="1" x14ac:dyDescent="0.25"/>
    <row r="92153" ht="15.75" customHeight="1" x14ac:dyDescent="0.25"/>
    <row r="92154" ht="15.75" customHeight="1" x14ac:dyDescent="0.25"/>
    <row r="92155" ht="15.75" customHeight="1" x14ac:dyDescent="0.25"/>
    <row r="92156" ht="15.75" customHeight="1" x14ac:dyDescent="0.25"/>
    <row r="92157" ht="15.75" customHeight="1" x14ac:dyDescent="0.25"/>
    <row r="92158" ht="15.75" customHeight="1" x14ac:dyDescent="0.25"/>
    <row r="92159" ht="15.75" customHeight="1" x14ac:dyDescent="0.25"/>
    <row r="92160" ht="15.75" customHeight="1" x14ac:dyDescent="0.25"/>
    <row r="92161" ht="15.75" customHeight="1" x14ac:dyDescent="0.25"/>
    <row r="92162" ht="15.75" customHeight="1" x14ac:dyDescent="0.25"/>
    <row r="92163" ht="15.75" customHeight="1" x14ac:dyDescent="0.25"/>
    <row r="92164" ht="15.75" customHeight="1" x14ac:dyDescent="0.25"/>
    <row r="92165" ht="15.75" customHeight="1" x14ac:dyDescent="0.25"/>
    <row r="92166" ht="15.75" customHeight="1" x14ac:dyDescent="0.25"/>
    <row r="92167" ht="15.75" customHeight="1" x14ac:dyDescent="0.25"/>
    <row r="92168" ht="15.75" customHeight="1" x14ac:dyDescent="0.25"/>
    <row r="92169" ht="15.75" customHeight="1" x14ac:dyDescent="0.25"/>
    <row r="92170" ht="15.75" customHeight="1" x14ac:dyDescent="0.25"/>
    <row r="92171" ht="15.75" customHeight="1" x14ac:dyDescent="0.25"/>
    <row r="92172" ht="15.75" customHeight="1" x14ac:dyDescent="0.25"/>
    <row r="92173" ht="15.75" customHeight="1" x14ac:dyDescent="0.25"/>
    <row r="92174" ht="15.75" customHeight="1" x14ac:dyDescent="0.25"/>
    <row r="92175" ht="15.75" customHeight="1" x14ac:dyDescent="0.25"/>
    <row r="92176" ht="15.75" customHeight="1" x14ac:dyDescent="0.25"/>
    <row r="92177" ht="15.75" customHeight="1" x14ac:dyDescent="0.25"/>
    <row r="92178" ht="15.75" customHeight="1" x14ac:dyDescent="0.25"/>
    <row r="92179" ht="15.75" customHeight="1" x14ac:dyDescent="0.25"/>
    <row r="92180" ht="15.75" customHeight="1" x14ac:dyDescent="0.25"/>
    <row r="92181" ht="15.75" customHeight="1" x14ac:dyDescent="0.25"/>
    <row r="92182" ht="15.75" customHeight="1" x14ac:dyDescent="0.25"/>
    <row r="92183" ht="15.75" customHeight="1" x14ac:dyDescent="0.25"/>
    <row r="92184" ht="15.75" customHeight="1" x14ac:dyDescent="0.25"/>
    <row r="92185" ht="15.75" customHeight="1" x14ac:dyDescent="0.25"/>
    <row r="92186" ht="15.75" customHeight="1" x14ac:dyDescent="0.25"/>
    <row r="92187" ht="15.75" customHeight="1" x14ac:dyDescent="0.25"/>
    <row r="92188" ht="15.75" customHeight="1" x14ac:dyDescent="0.25"/>
    <row r="92189" ht="15.75" customHeight="1" x14ac:dyDescent="0.25"/>
    <row r="92190" ht="15.75" customHeight="1" x14ac:dyDescent="0.25"/>
    <row r="92191" ht="15.75" customHeight="1" x14ac:dyDescent="0.25"/>
    <row r="92192" ht="15.75" customHeight="1" x14ac:dyDescent="0.25"/>
    <row r="92193" ht="15.75" customHeight="1" x14ac:dyDescent="0.25"/>
    <row r="92194" ht="15.75" customHeight="1" x14ac:dyDescent="0.25"/>
    <row r="92195" ht="15.75" customHeight="1" x14ac:dyDescent="0.25"/>
    <row r="92196" ht="15.75" customHeight="1" x14ac:dyDescent="0.25"/>
    <row r="92197" ht="15.75" customHeight="1" x14ac:dyDescent="0.25"/>
    <row r="92198" ht="15.75" customHeight="1" x14ac:dyDescent="0.25"/>
    <row r="92199" ht="15.75" customHeight="1" x14ac:dyDescent="0.25"/>
    <row r="92200" ht="15.75" customHeight="1" x14ac:dyDescent="0.25"/>
    <row r="92201" ht="15.75" customHeight="1" x14ac:dyDescent="0.25"/>
    <row r="92202" ht="15.75" customHeight="1" x14ac:dyDescent="0.25"/>
    <row r="92203" ht="15.75" customHeight="1" x14ac:dyDescent="0.25"/>
    <row r="92204" ht="15.75" customHeight="1" x14ac:dyDescent="0.25"/>
    <row r="92205" ht="15.75" customHeight="1" x14ac:dyDescent="0.25"/>
    <row r="92206" ht="15.75" customHeight="1" x14ac:dyDescent="0.25"/>
    <row r="92207" ht="15.75" customHeight="1" x14ac:dyDescent="0.25"/>
    <row r="92208" ht="15.75" customHeight="1" x14ac:dyDescent="0.25"/>
    <row r="92209" ht="15.75" customHeight="1" x14ac:dyDescent="0.25"/>
    <row r="92210" ht="15.75" customHeight="1" x14ac:dyDescent="0.25"/>
    <row r="92211" ht="15.75" customHeight="1" x14ac:dyDescent="0.25"/>
    <row r="92212" ht="15.75" customHeight="1" x14ac:dyDescent="0.25"/>
    <row r="92213" ht="15.75" customHeight="1" x14ac:dyDescent="0.25"/>
    <row r="92214" ht="15.75" customHeight="1" x14ac:dyDescent="0.25"/>
    <row r="92215" ht="15.75" customHeight="1" x14ac:dyDescent="0.25"/>
    <row r="92216" ht="15.75" customHeight="1" x14ac:dyDescent="0.25"/>
    <row r="92217" ht="15.75" customHeight="1" x14ac:dyDescent="0.25"/>
    <row r="92218" ht="15.75" customHeight="1" x14ac:dyDescent="0.25"/>
    <row r="92219" ht="15.75" customHeight="1" x14ac:dyDescent="0.25"/>
    <row r="92220" ht="15.75" customHeight="1" x14ac:dyDescent="0.25"/>
    <row r="92221" ht="15.75" customHeight="1" x14ac:dyDescent="0.25"/>
    <row r="92222" ht="15.75" customHeight="1" x14ac:dyDescent="0.25"/>
    <row r="92223" ht="15.75" customHeight="1" x14ac:dyDescent="0.25"/>
    <row r="92224" ht="15.75" customHeight="1" x14ac:dyDescent="0.25"/>
    <row r="92225" ht="15.75" customHeight="1" x14ac:dyDescent="0.25"/>
    <row r="92226" ht="15.75" customHeight="1" x14ac:dyDescent="0.25"/>
    <row r="92227" ht="15.75" customHeight="1" x14ac:dyDescent="0.25"/>
    <row r="92228" ht="15.75" customHeight="1" x14ac:dyDescent="0.25"/>
    <row r="92229" ht="15.75" customHeight="1" x14ac:dyDescent="0.25"/>
    <row r="92230" ht="15.75" customHeight="1" x14ac:dyDescent="0.25"/>
    <row r="92231" ht="15.75" customHeight="1" x14ac:dyDescent="0.25"/>
    <row r="92232" ht="15.75" customHeight="1" x14ac:dyDescent="0.25"/>
    <row r="92233" ht="15.75" customHeight="1" x14ac:dyDescent="0.25"/>
    <row r="92234" ht="15.75" customHeight="1" x14ac:dyDescent="0.25"/>
    <row r="92235" ht="15.75" customHeight="1" x14ac:dyDescent="0.25"/>
    <row r="92236" ht="15.75" customHeight="1" x14ac:dyDescent="0.25"/>
    <row r="92237" ht="15.75" customHeight="1" x14ac:dyDescent="0.25"/>
    <row r="92238" ht="15.75" customHeight="1" x14ac:dyDescent="0.25"/>
    <row r="92239" ht="15.75" customHeight="1" x14ac:dyDescent="0.25"/>
    <row r="92240" ht="15.75" customHeight="1" x14ac:dyDescent="0.25"/>
    <row r="92241" ht="15.75" customHeight="1" x14ac:dyDescent="0.25"/>
    <row r="92242" ht="15.75" customHeight="1" x14ac:dyDescent="0.25"/>
    <row r="92243" ht="15.75" customHeight="1" x14ac:dyDescent="0.25"/>
    <row r="92244" ht="15.75" customHeight="1" x14ac:dyDescent="0.25"/>
    <row r="92245" ht="15.75" customHeight="1" x14ac:dyDescent="0.25"/>
    <row r="92246" ht="15.75" customHeight="1" x14ac:dyDescent="0.25"/>
    <row r="92247" ht="15.75" customHeight="1" x14ac:dyDescent="0.25"/>
    <row r="92248" ht="15.75" customHeight="1" x14ac:dyDescent="0.25"/>
    <row r="92249" ht="15.75" customHeight="1" x14ac:dyDescent="0.25"/>
    <row r="92250" ht="15.75" customHeight="1" x14ac:dyDescent="0.25"/>
    <row r="92251" ht="15.75" customHeight="1" x14ac:dyDescent="0.25"/>
    <row r="92252" ht="15.75" customHeight="1" x14ac:dyDescent="0.25"/>
    <row r="92253" ht="15.75" customHeight="1" x14ac:dyDescent="0.25"/>
    <row r="92254" ht="15.75" customHeight="1" x14ac:dyDescent="0.25"/>
    <row r="92255" ht="15.75" customHeight="1" x14ac:dyDescent="0.25"/>
    <row r="92256" ht="15.75" customHeight="1" x14ac:dyDescent="0.25"/>
    <row r="92257" ht="15.75" customHeight="1" x14ac:dyDescent="0.25"/>
    <row r="92258" ht="15.75" customHeight="1" x14ac:dyDescent="0.25"/>
    <row r="92259" ht="15.75" customHeight="1" x14ac:dyDescent="0.25"/>
    <row r="92260" ht="15.75" customHeight="1" x14ac:dyDescent="0.25"/>
    <row r="92261" ht="15.75" customHeight="1" x14ac:dyDescent="0.25"/>
    <row r="92262" ht="15.75" customHeight="1" x14ac:dyDescent="0.25"/>
    <row r="92263" ht="15.75" customHeight="1" x14ac:dyDescent="0.25"/>
    <row r="92264" ht="15.75" customHeight="1" x14ac:dyDescent="0.25"/>
    <row r="92265" ht="15.75" customHeight="1" x14ac:dyDescent="0.25"/>
    <row r="92266" ht="15.75" customHeight="1" x14ac:dyDescent="0.25"/>
    <row r="92267" ht="15.75" customHeight="1" x14ac:dyDescent="0.25"/>
    <row r="92268" ht="15.75" customHeight="1" x14ac:dyDescent="0.25"/>
    <row r="92269" ht="15.75" customHeight="1" x14ac:dyDescent="0.25"/>
    <row r="92270" ht="15.75" customHeight="1" x14ac:dyDescent="0.25"/>
    <row r="92271" ht="15.75" customHeight="1" x14ac:dyDescent="0.25"/>
    <row r="92272" ht="15.75" customHeight="1" x14ac:dyDescent="0.25"/>
    <row r="92273" ht="15.75" customHeight="1" x14ac:dyDescent="0.25"/>
    <row r="92274" ht="15.75" customHeight="1" x14ac:dyDescent="0.25"/>
    <row r="92275" ht="15.75" customHeight="1" x14ac:dyDescent="0.25"/>
    <row r="92276" ht="15.75" customHeight="1" x14ac:dyDescent="0.25"/>
    <row r="92277" ht="15.75" customHeight="1" x14ac:dyDescent="0.25"/>
    <row r="92278" ht="15.75" customHeight="1" x14ac:dyDescent="0.25"/>
    <row r="92279" ht="15.75" customHeight="1" x14ac:dyDescent="0.25"/>
    <row r="92280" ht="15.75" customHeight="1" x14ac:dyDescent="0.25"/>
    <row r="92281" ht="15.75" customHeight="1" x14ac:dyDescent="0.25"/>
    <row r="92282" ht="15.75" customHeight="1" x14ac:dyDescent="0.25"/>
    <row r="92283" ht="15.75" customHeight="1" x14ac:dyDescent="0.25"/>
    <row r="92284" ht="15.75" customHeight="1" x14ac:dyDescent="0.25"/>
    <row r="92285" ht="15.75" customHeight="1" x14ac:dyDescent="0.25"/>
    <row r="92286" ht="15.75" customHeight="1" x14ac:dyDescent="0.25"/>
    <row r="92287" ht="15.75" customHeight="1" x14ac:dyDescent="0.25"/>
    <row r="92288" ht="15.75" customHeight="1" x14ac:dyDescent="0.25"/>
    <row r="92289" ht="15.75" customHeight="1" x14ac:dyDescent="0.25"/>
    <row r="92290" ht="15.75" customHeight="1" x14ac:dyDescent="0.25"/>
    <row r="92291" ht="15.75" customHeight="1" x14ac:dyDescent="0.25"/>
    <row r="92292" ht="15.75" customHeight="1" x14ac:dyDescent="0.25"/>
    <row r="92293" ht="15.75" customHeight="1" x14ac:dyDescent="0.25"/>
    <row r="92294" ht="15.75" customHeight="1" x14ac:dyDescent="0.25"/>
    <row r="92295" ht="15.75" customHeight="1" x14ac:dyDescent="0.25"/>
    <row r="92296" ht="15.75" customHeight="1" x14ac:dyDescent="0.25"/>
    <row r="92297" ht="15.75" customHeight="1" x14ac:dyDescent="0.25"/>
    <row r="92298" ht="15.75" customHeight="1" x14ac:dyDescent="0.25"/>
    <row r="92299" ht="15.75" customHeight="1" x14ac:dyDescent="0.25"/>
    <row r="92300" ht="15.75" customHeight="1" x14ac:dyDescent="0.25"/>
    <row r="92301" ht="15.75" customHeight="1" x14ac:dyDescent="0.25"/>
    <row r="92302" ht="15.75" customHeight="1" x14ac:dyDescent="0.25"/>
    <row r="92303" ht="15.75" customHeight="1" x14ac:dyDescent="0.25"/>
    <row r="92304" ht="15.75" customHeight="1" x14ac:dyDescent="0.25"/>
    <row r="92305" ht="15.75" customHeight="1" x14ac:dyDescent="0.25"/>
    <row r="92306" ht="15.75" customHeight="1" x14ac:dyDescent="0.25"/>
    <row r="92307" ht="15.75" customHeight="1" x14ac:dyDescent="0.25"/>
    <row r="92308" ht="15.75" customHeight="1" x14ac:dyDescent="0.25"/>
    <row r="92309" ht="15.75" customHeight="1" x14ac:dyDescent="0.25"/>
    <row r="92310" ht="15.75" customHeight="1" x14ac:dyDescent="0.25"/>
    <row r="92311" ht="15.75" customHeight="1" x14ac:dyDescent="0.25"/>
    <row r="92312" ht="15.75" customHeight="1" x14ac:dyDescent="0.25"/>
    <row r="92313" ht="15.75" customHeight="1" x14ac:dyDescent="0.25"/>
    <row r="92314" ht="15.75" customHeight="1" x14ac:dyDescent="0.25"/>
    <row r="92315" ht="15.75" customHeight="1" x14ac:dyDescent="0.25"/>
    <row r="92316" ht="15.75" customHeight="1" x14ac:dyDescent="0.25"/>
    <row r="92317" ht="15.75" customHeight="1" x14ac:dyDescent="0.25"/>
    <row r="92318" ht="15.75" customHeight="1" x14ac:dyDescent="0.25"/>
    <row r="92319" ht="15.75" customHeight="1" x14ac:dyDescent="0.25"/>
    <row r="92320" ht="15.75" customHeight="1" x14ac:dyDescent="0.25"/>
    <row r="92321" ht="15.75" customHeight="1" x14ac:dyDescent="0.25"/>
    <row r="92322" ht="15.75" customHeight="1" x14ac:dyDescent="0.25"/>
    <row r="92323" ht="15.75" customHeight="1" x14ac:dyDescent="0.25"/>
    <row r="92324" ht="15.75" customHeight="1" x14ac:dyDescent="0.25"/>
    <row r="92325" ht="15.75" customHeight="1" x14ac:dyDescent="0.25"/>
    <row r="92326" ht="15.75" customHeight="1" x14ac:dyDescent="0.25"/>
    <row r="92327" ht="15.75" customHeight="1" x14ac:dyDescent="0.25"/>
    <row r="92328" ht="15.75" customHeight="1" x14ac:dyDescent="0.25"/>
    <row r="92329" ht="15.75" customHeight="1" x14ac:dyDescent="0.25"/>
    <row r="92330" ht="15.75" customHeight="1" x14ac:dyDescent="0.25"/>
    <row r="92331" ht="15.75" customHeight="1" x14ac:dyDescent="0.25"/>
    <row r="92332" ht="15.75" customHeight="1" x14ac:dyDescent="0.25"/>
    <row r="92333" ht="15.75" customHeight="1" x14ac:dyDescent="0.25"/>
    <row r="92334" ht="15.75" customHeight="1" x14ac:dyDescent="0.25"/>
    <row r="92335" ht="15.75" customHeight="1" x14ac:dyDescent="0.25"/>
    <row r="92336" ht="15.75" customHeight="1" x14ac:dyDescent="0.25"/>
    <row r="92337" ht="15.75" customHeight="1" x14ac:dyDescent="0.25"/>
    <row r="92338" ht="15.75" customHeight="1" x14ac:dyDescent="0.25"/>
    <row r="92339" ht="15.75" customHeight="1" x14ac:dyDescent="0.25"/>
    <row r="92340" ht="15.75" customHeight="1" x14ac:dyDescent="0.25"/>
    <row r="92341" ht="15.75" customHeight="1" x14ac:dyDescent="0.25"/>
    <row r="92342" ht="15.75" customHeight="1" x14ac:dyDescent="0.25"/>
    <row r="92343" ht="15.75" customHeight="1" x14ac:dyDescent="0.25"/>
    <row r="92344" ht="15.75" customHeight="1" x14ac:dyDescent="0.25"/>
    <row r="92345" ht="15.75" customHeight="1" x14ac:dyDescent="0.25"/>
    <row r="92346" ht="15.75" customHeight="1" x14ac:dyDescent="0.25"/>
    <row r="92347" ht="15.75" customHeight="1" x14ac:dyDescent="0.25"/>
    <row r="92348" ht="15.75" customHeight="1" x14ac:dyDescent="0.25"/>
    <row r="92349" ht="15.75" customHeight="1" x14ac:dyDescent="0.25"/>
    <row r="92350" ht="15.75" customHeight="1" x14ac:dyDescent="0.25"/>
    <row r="92351" ht="15.75" customHeight="1" x14ac:dyDescent="0.25"/>
    <row r="92352" ht="15.75" customHeight="1" x14ac:dyDescent="0.25"/>
    <row r="92353" ht="15.75" customHeight="1" x14ac:dyDescent="0.25"/>
    <row r="92354" ht="15.75" customHeight="1" x14ac:dyDescent="0.25"/>
    <row r="92355" ht="15.75" customHeight="1" x14ac:dyDescent="0.25"/>
    <row r="92356" ht="15.75" customHeight="1" x14ac:dyDescent="0.25"/>
    <row r="92357" ht="15.75" customHeight="1" x14ac:dyDescent="0.25"/>
    <row r="92358" ht="15.75" customHeight="1" x14ac:dyDescent="0.25"/>
    <row r="92359" ht="15.75" customHeight="1" x14ac:dyDescent="0.25"/>
    <row r="92360" ht="15.75" customHeight="1" x14ac:dyDescent="0.25"/>
    <row r="92361" ht="15.75" customHeight="1" x14ac:dyDescent="0.25"/>
    <row r="92362" ht="15.75" customHeight="1" x14ac:dyDescent="0.25"/>
    <row r="92363" ht="15.75" customHeight="1" x14ac:dyDescent="0.25"/>
    <row r="92364" ht="15.75" customHeight="1" x14ac:dyDescent="0.25"/>
    <row r="92365" ht="15.75" customHeight="1" x14ac:dyDescent="0.25"/>
    <row r="92366" ht="15.75" customHeight="1" x14ac:dyDescent="0.25"/>
    <row r="92367" ht="15.75" customHeight="1" x14ac:dyDescent="0.25"/>
    <row r="92368" ht="15.75" customHeight="1" x14ac:dyDescent="0.25"/>
    <row r="92369" ht="15.75" customHeight="1" x14ac:dyDescent="0.25"/>
    <row r="92370" ht="15.75" customHeight="1" x14ac:dyDescent="0.25"/>
    <row r="92371" ht="15.75" customHeight="1" x14ac:dyDescent="0.25"/>
    <row r="92372" ht="15.75" customHeight="1" x14ac:dyDescent="0.25"/>
    <row r="92373" ht="15.75" customHeight="1" x14ac:dyDescent="0.25"/>
    <row r="92374" ht="15.75" customHeight="1" x14ac:dyDescent="0.25"/>
    <row r="92375" ht="15.75" customHeight="1" x14ac:dyDescent="0.25"/>
    <row r="92376" ht="15.75" customHeight="1" x14ac:dyDescent="0.25"/>
    <row r="92377" ht="15.75" customHeight="1" x14ac:dyDescent="0.25"/>
    <row r="92378" ht="15.75" customHeight="1" x14ac:dyDescent="0.25"/>
    <row r="92379" ht="15.75" customHeight="1" x14ac:dyDescent="0.25"/>
    <row r="92380" ht="15.75" customHeight="1" x14ac:dyDescent="0.25"/>
    <row r="92381" ht="15.75" customHeight="1" x14ac:dyDescent="0.25"/>
    <row r="92382" ht="15.75" customHeight="1" x14ac:dyDescent="0.25"/>
    <row r="92383" ht="15.75" customHeight="1" x14ac:dyDescent="0.25"/>
    <row r="92384" ht="15.75" customHeight="1" x14ac:dyDescent="0.25"/>
    <row r="92385" ht="15.75" customHeight="1" x14ac:dyDescent="0.25"/>
    <row r="92386" ht="15.75" customHeight="1" x14ac:dyDescent="0.25"/>
    <row r="92387" ht="15.75" customHeight="1" x14ac:dyDescent="0.25"/>
    <row r="92388" ht="15.75" customHeight="1" x14ac:dyDescent="0.25"/>
    <row r="92389" ht="15.75" customHeight="1" x14ac:dyDescent="0.25"/>
    <row r="92390" ht="15.75" customHeight="1" x14ac:dyDescent="0.25"/>
    <row r="92391" ht="15.75" customHeight="1" x14ac:dyDescent="0.25"/>
    <row r="92392" ht="15.75" customHeight="1" x14ac:dyDescent="0.25"/>
    <row r="92393" ht="15.75" customHeight="1" x14ac:dyDescent="0.25"/>
    <row r="92394" ht="15.75" customHeight="1" x14ac:dyDescent="0.25"/>
    <row r="92395" ht="15.75" customHeight="1" x14ac:dyDescent="0.25"/>
    <row r="92396" ht="15.75" customHeight="1" x14ac:dyDescent="0.25"/>
    <row r="92397" ht="15.75" customHeight="1" x14ac:dyDescent="0.25"/>
    <row r="92398" ht="15.75" customHeight="1" x14ac:dyDescent="0.25"/>
    <row r="92399" ht="15.75" customHeight="1" x14ac:dyDescent="0.25"/>
    <row r="92400" ht="15.75" customHeight="1" x14ac:dyDescent="0.25"/>
    <row r="92401" ht="15.75" customHeight="1" x14ac:dyDescent="0.25"/>
    <row r="92402" ht="15.75" customHeight="1" x14ac:dyDescent="0.25"/>
    <row r="92403" ht="15.75" customHeight="1" x14ac:dyDescent="0.25"/>
    <row r="92404" ht="15.75" customHeight="1" x14ac:dyDescent="0.25"/>
    <row r="92405" ht="15.75" customHeight="1" x14ac:dyDescent="0.25"/>
    <row r="92406" ht="15.75" customHeight="1" x14ac:dyDescent="0.25"/>
    <row r="92407" ht="15.75" customHeight="1" x14ac:dyDescent="0.25"/>
    <row r="92408" ht="15.75" customHeight="1" x14ac:dyDescent="0.25"/>
    <row r="92409" ht="15.75" customHeight="1" x14ac:dyDescent="0.25"/>
    <row r="92410" ht="15.75" customHeight="1" x14ac:dyDescent="0.25"/>
    <row r="92411" ht="15.75" customHeight="1" x14ac:dyDescent="0.25"/>
    <row r="92412" ht="15.75" customHeight="1" x14ac:dyDescent="0.25"/>
    <row r="92413" ht="15.75" customHeight="1" x14ac:dyDescent="0.25"/>
    <row r="92414" ht="15.75" customHeight="1" x14ac:dyDescent="0.25"/>
    <row r="92415" ht="15.75" customHeight="1" x14ac:dyDescent="0.25"/>
    <row r="92416" ht="15.75" customHeight="1" x14ac:dyDescent="0.25"/>
    <row r="92417" ht="15.75" customHeight="1" x14ac:dyDescent="0.25"/>
    <row r="92418" ht="15.75" customHeight="1" x14ac:dyDescent="0.25"/>
    <row r="92419" ht="15.75" customHeight="1" x14ac:dyDescent="0.25"/>
    <row r="92420" ht="15.75" customHeight="1" x14ac:dyDescent="0.25"/>
    <row r="92421" ht="15.75" customHeight="1" x14ac:dyDescent="0.25"/>
    <row r="92422" ht="15.75" customHeight="1" x14ac:dyDescent="0.25"/>
    <row r="92423" ht="15.75" customHeight="1" x14ac:dyDescent="0.25"/>
    <row r="92424" ht="15.75" customHeight="1" x14ac:dyDescent="0.25"/>
    <row r="92425" ht="15.75" customHeight="1" x14ac:dyDescent="0.25"/>
    <row r="92426" ht="15.75" customHeight="1" x14ac:dyDescent="0.25"/>
    <row r="92427" ht="15.75" customHeight="1" x14ac:dyDescent="0.25"/>
    <row r="92428" ht="15.75" customHeight="1" x14ac:dyDescent="0.25"/>
    <row r="92429" ht="15.75" customHeight="1" x14ac:dyDescent="0.25"/>
    <row r="92430" ht="15.75" customHeight="1" x14ac:dyDescent="0.25"/>
    <row r="92431" ht="15.75" customHeight="1" x14ac:dyDescent="0.25"/>
    <row r="92432" ht="15.75" customHeight="1" x14ac:dyDescent="0.25"/>
    <row r="92433" ht="15.75" customHeight="1" x14ac:dyDescent="0.25"/>
    <row r="92434" ht="15.75" customHeight="1" x14ac:dyDescent="0.25"/>
    <row r="92435" ht="15.75" customHeight="1" x14ac:dyDescent="0.25"/>
    <row r="92436" ht="15.75" customHeight="1" x14ac:dyDescent="0.25"/>
    <row r="92437" ht="15.75" customHeight="1" x14ac:dyDescent="0.25"/>
    <row r="92438" ht="15.75" customHeight="1" x14ac:dyDescent="0.25"/>
    <row r="92439" ht="15.75" customHeight="1" x14ac:dyDescent="0.25"/>
    <row r="92440" ht="15.75" customHeight="1" x14ac:dyDescent="0.25"/>
    <row r="92441" ht="15.75" customHeight="1" x14ac:dyDescent="0.25"/>
    <row r="92442" ht="15.75" customHeight="1" x14ac:dyDescent="0.25"/>
    <row r="92443" ht="15.75" customHeight="1" x14ac:dyDescent="0.25"/>
    <row r="92444" ht="15.75" customHeight="1" x14ac:dyDescent="0.25"/>
    <row r="92445" ht="15.75" customHeight="1" x14ac:dyDescent="0.25"/>
    <row r="92446" ht="15.75" customHeight="1" x14ac:dyDescent="0.25"/>
    <row r="92447" ht="15.75" customHeight="1" x14ac:dyDescent="0.25"/>
    <row r="92448" ht="15.75" customHeight="1" x14ac:dyDescent="0.25"/>
    <row r="92449" ht="15.75" customHeight="1" x14ac:dyDescent="0.25"/>
    <row r="92450" ht="15.75" customHeight="1" x14ac:dyDescent="0.25"/>
    <row r="92451" ht="15.75" customHeight="1" x14ac:dyDescent="0.25"/>
    <row r="92452" ht="15.75" customHeight="1" x14ac:dyDescent="0.25"/>
    <row r="92453" ht="15.75" customHeight="1" x14ac:dyDescent="0.25"/>
    <row r="92454" ht="15.75" customHeight="1" x14ac:dyDescent="0.25"/>
    <row r="92455" ht="15.75" customHeight="1" x14ac:dyDescent="0.25"/>
    <row r="92456" ht="15.75" customHeight="1" x14ac:dyDescent="0.25"/>
    <row r="92457" ht="15.75" customHeight="1" x14ac:dyDescent="0.25"/>
    <row r="92458" ht="15.75" customHeight="1" x14ac:dyDescent="0.25"/>
    <row r="92459" ht="15.75" customHeight="1" x14ac:dyDescent="0.25"/>
    <row r="92460" ht="15.75" customHeight="1" x14ac:dyDescent="0.25"/>
    <row r="92461" ht="15.75" customHeight="1" x14ac:dyDescent="0.25"/>
    <row r="92462" ht="15.75" customHeight="1" x14ac:dyDescent="0.25"/>
    <row r="92463" ht="15.75" customHeight="1" x14ac:dyDescent="0.25"/>
    <row r="92464" ht="15.75" customHeight="1" x14ac:dyDescent="0.25"/>
    <row r="92465" ht="15.75" customHeight="1" x14ac:dyDescent="0.25"/>
    <row r="92466" ht="15.75" customHeight="1" x14ac:dyDescent="0.25"/>
    <row r="92467" ht="15.75" customHeight="1" x14ac:dyDescent="0.25"/>
    <row r="92468" ht="15.75" customHeight="1" x14ac:dyDescent="0.25"/>
    <row r="92469" ht="15.75" customHeight="1" x14ac:dyDescent="0.25"/>
    <row r="92470" ht="15.75" customHeight="1" x14ac:dyDescent="0.25"/>
    <row r="92471" ht="15.75" customHeight="1" x14ac:dyDescent="0.25"/>
    <row r="92472" ht="15.75" customHeight="1" x14ac:dyDescent="0.25"/>
    <row r="92473" ht="15.75" customHeight="1" x14ac:dyDescent="0.25"/>
    <row r="92474" ht="15.75" customHeight="1" x14ac:dyDescent="0.25"/>
    <row r="92475" ht="15.75" customHeight="1" x14ac:dyDescent="0.25"/>
    <row r="92476" ht="15.75" customHeight="1" x14ac:dyDescent="0.25"/>
    <row r="92477" ht="15.75" customHeight="1" x14ac:dyDescent="0.25"/>
    <row r="92478" ht="15.75" customHeight="1" x14ac:dyDescent="0.25"/>
    <row r="92479" ht="15.75" customHeight="1" x14ac:dyDescent="0.25"/>
    <row r="92480" ht="15.75" customHeight="1" x14ac:dyDescent="0.25"/>
    <row r="92481" ht="15.75" customHeight="1" x14ac:dyDescent="0.25"/>
    <row r="92482" ht="15.75" customHeight="1" x14ac:dyDescent="0.25"/>
    <row r="92483" ht="15.75" customHeight="1" x14ac:dyDescent="0.25"/>
    <row r="92484" ht="15.75" customHeight="1" x14ac:dyDescent="0.25"/>
    <row r="92485" ht="15.75" customHeight="1" x14ac:dyDescent="0.25"/>
    <row r="92486" ht="15.75" customHeight="1" x14ac:dyDescent="0.25"/>
    <row r="92487" ht="15.75" customHeight="1" x14ac:dyDescent="0.25"/>
    <row r="92488" ht="15.75" customHeight="1" x14ac:dyDescent="0.25"/>
    <row r="92489" ht="15.75" customHeight="1" x14ac:dyDescent="0.25"/>
    <row r="92490" ht="15.75" customHeight="1" x14ac:dyDescent="0.25"/>
    <row r="92491" ht="15.75" customHeight="1" x14ac:dyDescent="0.25"/>
    <row r="92492" ht="15.75" customHeight="1" x14ac:dyDescent="0.25"/>
    <row r="92493" ht="15.75" customHeight="1" x14ac:dyDescent="0.25"/>
    <row r="92494" ht="15.75" customHeight="1" x14ac:dyDescent="0.25"/>
    <row r="92495" ht="15.75" customHeight="1" x14ac:dyDescent="0.25"/>
    <row r="92496" ht="15.75" customHeight="1" x14ac:dyDescent="0.25"/>
    <row r="92497" ht="15.75" customHeight="1" x14ac:dyDescent="0.25"/>
    <row r="92498" ht="15.75" customHeight="1" x14ac:dyDescent="0.25"/>
    <row r="92499" ht="15.75" customHeight="1" x14ac:dyDescent="0.25"/>
    <row r="92500" ht="15.75" customHeight="1" x14ac:dyDescent="0.25"/>
    <row r="92501" ht="15.75" customHeight="1" x14ac:dyDescent="0.25"/>
    <row r="92502" ht="15.75" customHeight="1" x14ac:dyDescent="0.25"/>
    <row r="92503" ht="15.75" customHeight="1" x14ac:dyDescent="0.25"/>
    <row r="92504" ht="15.75" customHeight="1" x14ac:dyDescent="0.25"/>
    <row r="92505" ht="15.75" customHeight="1" x14ac:dyDescent="0.25"/>
    <row r="92506" ht="15.75" customHeight="1" x14ac:dyDescent="0.25"/>
    <row r="92507" ht="15.75" customHeight="1" x14ac:dyDescent="0.25"/>
    <row r="92508" ht="15.75" customHeight="1" x14ac:dyDescent="0.25"/>
    <row r="92509" ht="15.75" customHeight="1" x14ac:dyDescent="0.25"/>
    <row r="92510" ht="15.75" customHeight="1" x14ac:dyDescent="0.25"/>
    <row r="92511" ht="15.75" customHeight="1" x14ac:dyDescent="0.25"/>
    <row r="92512" ht="15.75" customHeight="1" x14ac:dyDescent="0.25"/>
    <row r="92513" ht="15.75" customHeight="1" x14ac:dyDescent="0.25"/>
    <row r="92514" ht="15.75" customHeight="1" x14ac:dyDescent="0.25"/>
    <row r="92515" ht="15.75" customHeight="1" x14ac:dyDescent="0.25"/>
    <row r="92516" ht="15.75" customHeight="1" x14ac:dyDescent="0.25"/>
    <row r="92517" ht="15.75" customHeight="1" x14ac:dyDescent="0.25"/>
    <row r="92518" ht="15.75" customHeight="1" x14ac:dyDescent="0.25"/>
    <row r="92519" ht="15.75" customHeight="1" x14ac:dyDescent="0.25"/>
    <row r="92520" ht="15.75" customHeight="1" x14ac:dyDescent="0.25"/>
    <row r="92521" ht="15.75" customHeight="1" x14ac:dyDescent="0.25"/>
    <row r="92522" ht="15.75" customHeight="1" x14ac:dyDescent="0.25"/>
    <row r="92523" ht="15.75" customHeight="1" x14ac:dyDescent="0.25"/>
    <row r="92524" ht="15.75" customHeight="1" x14ac:dyDescent="0.25"/>
    <row r="92525" ht="15.75" customHeight="1" x14ac:dyDescent="0.25"/>
    <row r="92526" ht="15.75" customHeight="1" x14ac:dyDescent="0.25"/>
    <row r="92527" ht="15.75" customHeight="1" x14ac:dyDescent="0.25"/>
    <row r="92528" ht="15.75" customHeight="1" x14ac:dyDescent="0.25"/>
    <row r="92529" ht="15.75" customHeight="1" x14ac:dyDescent="0.25"/>
    <row r="92530" ht="15.75" customHeight="1" x14ac:dyDescent="0.25"/>
    <row r="92531" ht="15.75" customHeight="1" x14ac:dyDescent="0.25"/>
    <row r="92532" ht="15.75" customHeight="1" x14ac:dyDescent="0.25"/>
    <row r="92533" ht="15.75" customHeight="1" x14ac:dyDescent="0.25"/>
    <row r="92534" ht="15.75" customHeight="1" x14ac:dyDescent="0.25"/>
    <row r="92535" ht="15.75" customHeight="1" x14ac:dyDescent="0.25"/>
    <row r="92536" ht="15.75" customHeight="1" x14ac:dyDescent="0.25"/>
    <row r="92537" ht="15.75" customHeight="1" x14ac:dyDescent="0.25"/>
    <row r="92538" ht="15.75" customHeight="1" x14ac:dyDescent="0.25"/>
    <row r="92539" ht="15.75" customHeight="1" x14ac:dyDescent="0.25"/>
    <row r="92540" ht="15.75" customHeight="1" x14ac:dyDescent="0.25"/>
    <row r="92541" ht="15.75" customHeight="1" x14ac:dyDescent="0.25"/>
    <row r="92542" ht="15.75" customHeight="1" x14ac:dyDescent="0.25"/>
    <row r="92543" ht="15.75" customHeight="1" x14ac:dyDescent="0.25"/>
    <row r="92544" ht="15.75" customHeight="1" x14ac:dyDescent="0.25"/>
    <row r="92545" ht="15.75" customHeight="1" x14ac:dyDescent="0.25"/>
    <row r="92546" ht="15.75" customHeight="1" x14ac:dyDescent="0.25"/>
    <row r="92547" ht="15.75" customHeight="1" x14ac:dyDescent="0.25"/>
    <row r="92548" ht="15.75" customHeight="1" x14ac:dyDescent="0.25"/>
    <row r="92549" ht="15.75" customHeight="1" x14ac:dyDescent="0.25"/>
    <row r="92550" ht="15.75" customHeight="1" x14ac:dyDescent="0.25"/>
    <row r="92551" ht="15.75" customHeight="1" x14ac:dyDescent="0.25"/>
    <row r="92552" ht="15.75" customHeight="1" x14ac:dyDescent="0.25"/>
    <row r="92553" ht="15.75" customHeight="1" x14ac:dyDescent="0.25"/>
    <row r="92554" ht="15.75" customHeight="1" x14ac:dyDescent="0.25"/>
    <row r="92555" ht="15.75" customHeight="1" x14ac:dyDescent="0.25"/>
    <row r="92556" ht="15.75" customHeight="1" x14ac:dyDescent="0.25"/>
    <row r="92557" ht="15.75" customHeight="1" x14ac:dyDescent="0.25"/>
    <row r="92558" ht="15.75" customHeight="1" x14ac:dyDescent="0.25"/>
    <row r="92559" ht="15.75" customHeight="1" x14ac:dyDescent="0.25"/>
    <row r="92560" ht="15.75" customHeight="1" x14ac:dyDescent="0.25"/>
    <row r="92561" ht="15.75" customHeight="1" x14ac:dyDescent="0.25"/>
    <row r="92562" ht="15.75" customHeight="1" x14ac:dyDescent="0.25"/>
    <row r="92563" ht="15.75" customHeight="1" x14ac:dyDescent="0.25"/>
    <row r="92564" ht="15.75" customHeight="1" x14ac:dyDescent="0.25"/>
    <row r="92565" ht="15.75" customHeight="1" x14ac:dyDescent="0.25"/>
    <row r="92566" ht="15.75" customHeight="1" x14ac:dyDescent="0.25"/>
    <row r="92567" ht="15.75" customHeight="1" x14ac:dyDescent="0.25"/>
    <row r="92568" ht="15.75" customHeight="1" x14ac:dyDescent="0.25"/>
    <row r="92569" ht="15.75" customHeight="1" x14ac:dyDescent="0.25"/>
    <row r="92570" ht="15.75" customHeight="1" x14ac:dyDescent="0.25"/>
    <row r="92571" ht="15.75" customHeight="1" x14ac:dyDescent="0.25"/>
    <row r="92572" ht="15.75" customHeight="1" x14ac:dyDescent="0.25"/>
    <row r="92573" ht="15.75" customHeight="1" x14ac:dyDescent="0.25"/>
    <row r="92574" ht="15.75" customHeight="1" x14ac:dyDescent="0.25"/>
    <row r="92575" ht="15.75" customHeight="1" x14ac:dyDescent="0.25"/>
    <row r="92576" ht="15.75" customHeight="1" x14ac:dyDescent="0.25"/>
    <row r="92577" ht="15.75" customHeight="1" x14ac:dyDescent="0.25"/>
    <row r="92578" ht="15.75" customHeight="1" x14ac:dyDescent="0.25"/>
    <row r="92579" ht="15.75" customHeight="1" x14ac:dyDescent="0.25"/>
    <row r="92580" ht="15.75" customHeight="1" x14ac:dyDescent="0.25"/>
    <row r="92581" ht="15.75" customHeight="1" x14ac:dyDescent="0.25"/>
    <row r="92582" ht="15.75" customHeight="1" x14ac:dyDescent="0.25"/>
    <row r="92583" ht="15.75" customHeight="1" x14ac:dyDescent="0.25"/>
    <row r="92584" ht="15.75" customHeight="1" x14ac:dyDescent="0.25"/>
    <row r="92585" ht="15.75" customHeight="1" x14ac:dyDescent="0.25"/>
    <row r="92586" ht="15.75" customHeight="1" x14ac:dyDescent="0.25"/>
    <row r="92587" ht="15.75" customHeight="1" x14ac:dyDescent="0.25"/>
    <row r="92588" ht="15.75" customHeight="1" x14ac:dyDescent="0.25"/>
    <row r="92589" ht="15.75" customHeight="1" x14ac:dyDescent="0.25"/>
    <row r="92590" ht="15.75" customHeight="1" x14ac:dyDescent="0.25"/>
    <row r="92591" ht="15.75" customHeight="1" x14ac:dyDescent="0.25"/>
    <row r="92592" ht="15.75" customHeight="1" x14ac:dyDescent="0.25"/>
    <row r="92593" ht="15.75" customHeight="1" x14ac:dyDescent="0.25"/>
    <row r="92594" ht="15.75" customHeight="1" x14ac:dyDescent="0.25"/>
    <row r="92595" ht="15.75" customHeight="1" x14ac:dyDescent="0.25"/>
    <row r="92596" ht="15.75" customHeight="1" x14ac:dyDescent="0.25"/>
    <row r="92597" ht="15.75" customHeight="1" x14ac:dyDescent="0.25"/>
    <row r="92598" ht="15.75" customHeight="1" x14ac:dyDescent="0.25"/>
    <row r="92599" ht="15.75" customHeight="1" x14ac:dyDescent="0.25"/>
    <row r="92600" ht="15.75" customHeight="1" x14ac:dyDescent="0.25"/>
    <row r="92601" ht="15.75" customHeight="1" x14ac:dyDescent="0.25"/>
    <row r="92602" ht="15.75" customHeight="1" x14ac:dyDescent="0.25"/>
    <row r="92603" ht="15.75" customHeight="1" x14ac:dyDescent="0.25"/>
    <row r="92604" ht="15.75" customHeight="1" x14ac:dyDescent="0.25"/>
    <row r="92605" ht="15.75" customHeight="1" x14ac:dyDescent="0.25"/>
    <row r="92606" ht="15.75" customHeight="1" x14ac:dyDescent="0.25"/>
    <row r="92607" ht="15.75" customHeight="1" x14ac:dyDescent="0.25"/>
    <row r="92608" ht="15.75" customHeight="1" x14ac:dyDescent="0.25"/>
    <row r="92609" ht="15.75" customHeight="1" x14ac:dyDescent="0.25"/>
    <row r="92610" ht="15.75" customHeight="1" x14ac:dyDescent="0.25"/>
    <row r="92611" ht="15.75" customHeight="1" x14ac:dyDescent="0.25"/>
    <row r="92612" ht="15.75" customHeight="1" x14ac:dyDescent="0.25"/>
    <row r="92613" ht="15.75" customHeight="1" x14ac:dyDescent="0.25"/>
    <row r="92614" ht="15.75" customHeight="1" x14ac:dyDescent="0.25"/>
    <row r="92615" ht="15.75" customHeight="1" x14ac:dyDescent="0.25"/>
    <row r="92616" ht="15.75" customHeight="1" x14ac:dyDescent="0.25"/>
    <row r="92617" ht="15.75" customHeight="1" x14ac:dyDescent="0.25"/>
    <row r="92618" ht="15.75" customHeight="1" x14ac:dyDescent="0.25"/>
    <row r="92619" ht="15.75" customHeight="1" x14ac:dyDescent="0.25"/>
    <row r="92620" ht="15.75" customHeight="1" x14ac:dyDescent="0.25"/>
    <row r="92621" ht="15.75" customHeight="1" x14ac:dyDescent="0.25"/>
    <row r="92622" ht="15.75" customHeight="1" x14ac:dyDescent="0.25"/>
    <row r="92623" ht="15.75" customHeight="1" x14ac:dyDescent="0.25"/>
    <row r="92624" ht="15.75" customHeight="1" x14ac:dyDescent="0.25"/>
    <row r="92625" ht="15.75" customHeight="1" x14ac:dyDescent="0.25"/>
    <row r="92626" ht="15.75" customHeight="1" x14ac:dyDescent="0.25"/>
    <row r="92627" ht="15.75" customHeight="1" x14ac:dyDescent="0.25"/>
    <row r="92628" ht="15.75" customHeight="1" x14ac:dyDescent="0.25"/>
    <row r="92629" ht="15.75" customHeight="1" x14ac:dyDescent="0.25"/>
    <row r="92630" ht="15.75" customHeight="1" x14ac:dyDescent="0.25"/>
    <row r="92631" ht="15.75" customHeight="1" x14ac:dyDescent="0.25"/>
    <row r="92632" ht="15.75" customHeight="1" x14ac:dyDescent="0.25"/>
    <row r="92633" ht="15.75" customHeight="1" x14ac:dyDescent="0.25"/>
    <row r="92634" ht="15.75" customHeight="1" x14ac:dyDescent="0.25"/>
    <row r="92635" ht="15.75" customHeight="1" x14ac:dyDescent="0.25"/>
    <row r="92636" ht="15.75" customHeight="1" x14ac:dyDescent="0.25"/>
    <row r="92637" ht="15.75" customHeight="1" x14ac:dyDescent="0.25"/>
    <row r="92638" ht="15.75" customHeight="1" x14ac:dyDescent="0.25"/>
    <row r="92639" ht="15.75" customHeight="1" x14ac:dyDescent="0.25"/>
    <row r="92640" ht="15.75" customHeight="1" x14ac:dyDescent="0.25"/>
    <row r="92641" ht="15.75" customHeight="1" x14ac:dyDescent="0.25"/>
    <row r="92642" ht="15.75" customHeight="1" x14ac:dyDescent="0.25"/>
    <row r="92643" ht="15.75" customHeight="1" x14ac:dyDescent="0.25"/>
    <row r="92644" ht="15.75" customHeight="1" x14ac:dyDescent="0.25"/>
    <row r="92645" ht="15.75" customHeight="1" x14ac:dyDescent="0.25"/>
    <row r="92646" ht="15.75" customHeight="1" x14ac:dyDescent="0.25"/>
    <row r="92647" ht="15.75" customHeight="1" x14ac:dyDescent="0.25"/>
    <row r="92648" ht="15.75" customHeight="1" x14ac:dyDescent="0.25"/>
    <row r="92649" ht="15.75" customHeight="1" x14ac:dyDescent="0.25"/>
    <row r="92650" ht="15.75" customHeight="1" x14ac:dyDescent="0.25"/>
    <row r="92651" ht="15.75" customHeight="1" x14ac:dyDescent="0.25"/>
    <row r="92652" ht="15.75" customHeight="1" x14ac:dyDescent="0.25"/>
    <row r="92653" ht="15.75" customHeight="1" x14ac:dyDescent="0.25"/>
    <row r="92654" ht="15.75" customHeight="1" x14ac:dyDescent="0.25"/>
    <row r="92655" ht="15.75" customHeight="1" x14ac:dyDescent="0.25"/>
    <row r="92656" ht="15.75" customHeight="1" x14ac:dyDescent="0.25"/>
    <row r="92657" ht="15.75" customHeight="1" x14ac:dyDescent="0.25"/>
    <row r="92658" ht="15.75" customHeight="1" x14ac:dyDescent="0.25"/>
    <row r="92659" ht="15.75" customHeight="1" x14ac:dyDescent="0.25"/>
    <row r="92660" ht="15.75" customHeight="1" x14ac:dyDescent="0.25"/>
    <row r="92661" ht="15.75" customHeight="1" x14ac:dyDescent="0.25"/>
    <row r="92662" ht="15.75" customHeight="1" x14ac:dyDescent="0.25"/>
    <row r="92663" ht="15.75" customHeight="1" x14ac:dyDescent="0.25"/>
    <row r="92664" ht="15.75" customHeight="1" x14ac:dyDescent="0.25"/>
    <row r="92665" ht="15.75" customHeight="1" x14ac:dyDescent="0.25"/>
    <row r="92666" ht="15.75" customHeight="1" x14ac:dyDescent="0.25"/>
    <row r="92667" ht="15.75" customHeight="1" x14ac:dyDescent="0.25"/>
    <row r="92668" ht="15.75" customHeight="1" x14ac:dyDescent="0.25"/>
    <row r="92669" ht="15.75" customHeight="1" x14ac:dyDescent="0.25"/>
    <row r="92670" ht="15.75" customHeight="1" x14ac:dyDescent="0.25"/>
    <row r="92671" ht="15.75" customHeight="1" x14ac:dyDescent="0.25"/>
    <row r="92672" ht="15.75" customHeight="1" x14ac:dyDescent="0.25"/>
    <row r="92673" ht="15.75" customHeight="1" x14ac:dyDescent="0.25"/>
    <row r="92674" ht="15.75" customHeight="1" x14ac:dyDescent="0.25"/>
    <row r="92675" ht="15.75" customHeight="1" x14ac:dyDescent="0.25"/>
    <row r="92676" ht="15.75" customHeight="1" x14ac:dyDescent="0.25"/>
    <row r="92677" ht="15.75" customHeight="1" x14ac:dyDescent="0.25"/>
    <row r="92678" ht="15.75" customHeight="1" x14ac:dyDescent="0.25"/>
    <row r="92679" ht="15.75" customHeight="1" x14ac:dyDescent="0.25"/>
    <row r="92680" ht="15.75" customHeight="1" x14ac:dyDescent="0.25"/>
    <row r="92681" ht="15.75" customHeight="1" x14ac:dyDescent="0.25"/>
    <row r="92682" ht="15.75" customHeight="1" x14ac:dyDescent="0.25"/>
    <row r="92683" ht="15.75" customHeight="1" x14ac:dyDescent="0.25"/>
    <row r="92684" ht="15.75" customHeight="1" x14ac:dyDescent="0.25"/>
    <row r="92685" ht="15.75" customHeight="1" x14ac:dyDescent="0.25"/>
    <row r="92686" ht="15.75" customHeight="1" x14ac:dyDescent="0.25"/>
    <row r="92687" ht="15.75" customHeight="1" x14ac:dyDescent="0.25"/>
    <row r="92688" ht="15.75" customHeight="1" x14ac:dyDescent="0.25"/>
    <row r="92689" ht="15.75" customHeight="1" x14ac:dyDescent="0.25"/>
    <row r="92690" ht="15.75" customHeight="1" x14ac:dyDescent="0.25"/>
    <row r="92691" ht="15.75" customHeight="1" x14ac:dyDescent="0.25"/>
    <row r="92692" ht="15.75" customHeight="1" x14ac:dyDescent="0.25"/>
    <row r="92693" ht="15.75" customHeight="1" x14ac:dyDescent="0.25"/>
    <row r="92694" ht="15.75" customHeight="1" x14ac:dyDescent="0.25"/>
    <row r="92695" ht="15.75" customHeight="1" x14ac:dyDescent="0.25"/>
    <row r="92696" ht="15.75" customHeight="1" x14ac:dyDescent="0.25"/>
    <row r="92697" ht="15.75" customHeight="1" x14ac:dyDescent="0.25"/>
    <row r="92698" ht="15.75" customHeight="1" x14ac:dyDescent="0.25"/>
    <row r="92699" ht="15.75" customHeight="1" x14ac:dyDescent="0.25"/>
    <row r="92700" ht="15.75" customHeight="1" x14ac:dyDescent="0.25"/>
    <row r="92701" ht="15.75" customHeight="1" x14ac:dyDescent="0.25"/>
    <row r="92702" ht="15.75" customHeight="1" x14ac:dyDescent="0.25"/>
    <row r="92703" ht="15.75" customHeight="1" x14ac:dyDescent="0.25"/>
    <row r="92704" ht="15.75" customHeight="1" x14ac:dyDescent="0.25"/>
    <row r="92705" ht="15.75" customHeight="1" x14ac:dyDescent="0.25"/>
    <row r="92706" ht="15.75" customHeight="1" x14ac:dyDescent="0.25"/>
    <row r="92707" ht="15.75" customHeight="1" x14ac:dyDescent="0.25"/>
    <row r="92708" ht="15.75" customHeight="1" x14ac:dyDescent="0.25"/>
    <row r="92709" ht="15.75" customHeight="1" x14ac:dyDescent="0.25"/>
    <row r="92710" ht="15.75" customHeight="1" x14ac:dyDescent="0.25"/>
    <row r="92711" ht="15.75" customHeight="1" x14ac:dyDescent="0.25"/>
    <row r="92712" ht="15.75" customHeight="1" x14ac:dyDescent="0.25"/>
    <row r="92713" ht="15.75" customHeight="1" x14ac:dyDescent="0.25"/>
    <row r="92714" ht="15.75" customHeight="1" x14ac:dyDescent="0.25"/>
    <row r="92715" ht="15.75" customHeight="1" x14ac:dyDescent="0.25"/>
    <row r="92716" ht="15.75" customHeight="1" x14ac:dyDescent="0.25"/>
    <row r="92717" ht="15.75" customHeight="1" x14ac:dyDescent="0.25"/>
    <row r="92718" ht="15.75" customHeight="1" x14ac:dyDescent="0.25"/>
    <row r="92719" ht="15.75" customHeight="1" x14ac:dyDescent="0.25"/>
    <row r="92720" ht="15.75" customHeight="1" x14ac:dyDescent="0.25"/>
    <row r="92721" ht="15.75" customHeight="1" x14ac:dyDescent="0.25"/>
    <row r="92722" ht="15.75" customHeight="1" x14ac:dyDescent="0.25"/>
    <row r="92723" ht="15.75" customHeight="1" x14ac:dyDescent="0.25"/>
    <row r="92724" ht="15.75" customHeight="1" x14ac:dyDescent="0.25"/>
    <row r="92725" ht="15.75" customHeight="1" x14ac:dyDescent="0.25"/>
    <row r="92726" ht="15.75" customHeight="1" x14ac:dyDescent="0.25"/>
    <row r="92727" ht="15.75" customHeight="1" x14ac:dyDescent="0.25"/>
    <row r="92728" ht="15.75" customHeight="1" x14ac:dyDescent="0.25"/>
    <row r="92729" ht="15.75" customHeight="1" x14ac:dyDescent="0.25"/>
    <row r="92730" ht="15.75" customHeight="1" x14ac:dyDescent="0.25"/>
    <row r="92731" ht="15.75" customHeight="1" x14ac:dyDescent="0.25"/>
    <row r="92732" ht="15.75" customHeight="1" x14ac:dyDescent="0.25"/>
    <row r="92733" ht="15.75" customHeight="1" x14ac:dyDescent="0.25"/>
    <row r="92734" ht="15.75" customHeight="1" x14ac:dyDescent="0.25"/>
    <row r="92735" ht="15.75" customHeight="1" x14ac:dyDescent="0.25"/>
    <row r="92736" ht="15.75" customHeight="1" x14ac:dyDescent="0.25"/>
    <row r="92737" ht="15.75" customHeight="1" x14ac:dyDescent="0.25"/>
    <row r="92738" ht="15.75" customHeight="1" x14ac:dyDescent="0.25"/>
    <row r="92739" ht="15.75" customHeight="1" x14ac:dyDescent="0.25"/>
    <row r="92740" ht="15.75" customHeight="1" x14ac:dyDescent="0.25"/>
    <row r="92741" ht="15.75" customHeight="1" x14ac:dyDescent="0.25"/>
    <row r="92742" ht="15.75" customHeight="1" x14ac:dyDescent="0.25"/>
    <row r="92743" ht="15.75" customHeight="1" x14ac:dyDescent="0.25"/>
    <row r="92744" ht="15.75" customHeight="1" x14ac:dyDescent="0.25"/>
    <row r="92745" ht="15.75" customHeight="1" x14ac:dyDescent="0.25"/>
    <row r="92746" ht="15.75" customHeight="1" x14ac:dyDescent="0.25"/>
    <row r="92747" ht="15.75" customHeight="1" x14ac:dyDescent="0.25"/>
    <row r="92748" ht="15.75" customHeight="1" x14ac:dyDescent="0.25"/>
    <row r="92749" ht="15.75" customHeight="1" x14ac:dyDescent="0.25"/>
    <row r="92750" ht="15.75" customHeight="1" x14ac:dyDescent="0.25"/>
    <row r="92751" ht="15.75" customHeight="1" x14ac:dyDescent="0.25"/>
    <row r="92752" ht="15.75" customHeight="1" x14ac:dyDescent="0.25"/>
    <row r="92753" ht="15.75" customHeight="1" x14ac:dyDescent="0.25"/>
    <row r="92754" ht="15.75" customHeight="1" x14ac:dyDescent="0.25"/>
    <row r="92755" ht="15.75" customHeight="1" x14ac:dyDescent="0.25"/>
    <row r="92756" ht="15.75" customHeight="1" x14ac:dyDescent="0.25"/>
    <row r="92757" ht="15.75" customHeight="1" x14ac:dyDescent="0.25"/>
    <row r="92758" ht="15.75" customHeight="1" x14ac:dyDescent="0.25"/>
    <row r="92759" ht="15.75" customHeight="1" x14ac:dyDescent="0.25"/>
    <row r="92760" ht="15.75" customHeight="1" x14ac:dyDescent="0.25"/>
    <row r="92761" ht="15.75" customHeight="1" x14ac:dyDescent="0.25"/>
    <row r="92762" ht="15.75" customHeight="1" x14ac:dyDescent="0.25"/>
    <row r="92763" ht="15.75" customHeight="1" x14ac:dyDescent="0.25"/>
    <row r="92764" ht="15.75" customHeight="1" x14ac:dyDescent="0.25"/>
    <row r="92765" ht="15.75" customHeight="1" x14ac:dyDescent="0.25"/>
    <row r="92766" ht="15.75" customHeight="1" x14ac:dyDescent="0.25"/>
    <row r="92767" ht="15.75" customHeight="1" x14ac:dyDescent="0.25"/>
    <row r="92768" ht="15.75" customHeight="1" x14ac:dyDescent="0.25"/>
    <row r="92769" ht="15.75" customHeight="1" x14ac:dyDescent="0.25"/>
    <row r="92770" ht="15.75" customHeight="1" x14ac:dyDescent="0.25"/>
    <row r="92771" ht="15.75" customHeight="1" x14ac:dyDescent="0.25"/>
    <row r="92772" ht="15.75" customHeight="1" x14ac:dyDescent="0.25"/>
    <row r="92773" ht="15.75" customHeight="1" x14ac:dyDescent="0.25"/>
    <row r="92774" ht="15.75" customHeight="1" x14ac:dyDescent="0.25"/>
    <row r="92775" ht="15.75" customHeight="1" x14ac:dyDescent="0.25"/>
    <row r="92776" ht="15.75" customHeight="1" x14ac:dyDescent="0.25"/>
    <row r="92777" ht="15.75" customHeight="1" x14ac:dyDescent="0.25"/>
    <row r="92778" ht="15.75" customHeight="1" x14ac:dyDescent="0.25"/>
    <row r="92779" ht="15.75" customHeight="1" x14ac:dyDescent="0.25"/>
    <row r="92780" ht="15.75" customHeight="1" x14ac:dyDescent="0.25"/>
    <row r="92781" ht="15.75" customHeight="1" x14ac:dyDescent="0.25"/>
    <row r="92782" ht="15.75" customHeight="1" x14ac:dyDescent="0.25"/>
    <row r="92783" ht="15.75" customHeight="1" x14ac:dyDescent="0.25"/>
    <row r="92784" ht="15.75" customHeight="1" x14ac:dyDescent="0.25"/>
    <row r="92785" ht="15.75" customHeight="1" x14ac:dyDescent="0.25"/>
    <row r="92786" ht="15.75" customHeight="1" x14ac:dyDescent="0.25"/>
    <row r="92787" ht="15.75" customHeight="1" x14ac:dyDescent="0.25"/>
    <row r="92788" ht="15.75" customHeight="1" x14ac:dyDescent="0.25"/>
    <row r="92789" ht="15.75" customHeight="1" x14ac:dyDescent="0.25"/>
    <row r="92790" ht="15.75" customHeight="1" x14ac:dyDescent="0.25"/>
    <row r="92791" ht="15.75" customHeight="1" x14ac:dyDescent="0.25"/>
    <row r="92792" ht="15.75" customHeight="1" x14ac:dyDescent="0.25"/>
    <row r="92793" ht="15.75" customHeight="1" x14ac:dyDescent="0.25"/>
    <row r="92794" ht="15.75" customHeight="1" x14ac:dyDescent="0.25"/>
    <row r="92795" ht="15.75" customHeight="1" x14ac:dyDescent="0.25"/>
    <row r="92796" ht="15.75" customHeight="1" x14ac:dyDescent="0.25"/>
    <row r="92797" ht="15.75" customHeight="1" x14ac:dyDescent="0.25"/>
    <row r="92798" ht="15.75" customHeight="1" x14ac:dyDescent="0.25"/>
    <row r="92799" ht="15.75" customHeight="1" x14ac:dyDescent="0.25"/>
    <row r="92800" ht="15.75" customHeight="1" x14ac:dyDescent="0.25"/>
    <row r="92801" ht="15.75" customHeight="1" x14ac:dyDescent="0.25"/>
    <row r="92802" ht="15.75" customHeight="1" x14ac:dyDescent="0.25"/>
    <row r="92803" ht="15.75" customHeight="1" x14ac:dyDescent="0.25"/>
    <row r="92804" ht="15.75" customHeight="1" x14ac:dyDescent="0.25"/>
    <row r="92805" ht="15.75" customHeight="1" x14ac:dyDescent="0.25"/>
    <row r="92806" ht="15.75" customHeight="1" x14ac:dyDescent="0.25"/>
    <row r="92807" ht="15.75" customHeight="1" x14ac:dyDescent="0.25"/>
    <row r="92808" ht="15.75" customHeight="1" x14ac:dyDescent="0.25"/>
    <row r="92809" ht="15.75" customHeight="1" x14ac:dyDescent="0.25"/>
    <row r="92810" ht="15.75" customHeight="1" x14ac:dyDescent="0.25"/>
    <row r="92811" ht="15.75" customHeight="1" x14ac:dyDescent="0.25"/>
    <row r="92812" ht="15.75" customHeight="1" x14ac:dyDescent="0.25"/>
    <row r="92813" ht="15.75" customHeight="1" x14ac:dyDescent="0.25"/>
    <row r="92814" ht="15.75" customHeight="1" x14ac:dyDescent="0.25"/>
    <row r="92815" ht="15.75" customHeight="1" x14ac:dyDescent="0.25"/>
    <row r="92816" ht="15.75" customHeight="1" x14ac:dyDescent="0.25"/>
    <row r="92817" ht="15.75" customHeight="1" x14ac:dyDescent="0.25"/>
    <row r="92818" ht="15.75" customHeight="1" x14ac:dyDescent="0.25"/>
    <row r="92819" ht="15.75" customHeight="1" x14ac:dyDescent="0.25"/>
    <row r="92820" ht="15.75" customHeight="1" x14ac:dyDescent="0.25"/>
    <row r="92821" ht="15.75" customHeight="1" x14ac:dyDescent="0.25"/>
    <row r="92822" ht="15.75" customHeight="1" x14ac:dyDescent="0.25"/>
    <row r="92823" ht="15.75" customHeight="1" x14ac:dyDescent="0.25"/>
    <row r="92824" ht="15.75" customHeight="1" x14ac:dyDescent="0.25"/>
    <row r="92825" ht="15.75" customHeight="1" x14ac:dyDescent="0.25"/>
    <row r="92826" ht="15.75" customHeight="1" x14ac:dyDescent="0.25"/>
    <row r="92827" ht="15.75" customHeight="1" x14ac:dyDescent="0.25"/>
    <row r="92828" ht="15.75" customHeight="1" x14ac:dyDescent="0.25"/>
    <row r="92829" ht="15.75" customHeight="1" x14ac:dyDescent="0.25"/>
    <row r="92830" ht="15.75" customHeight="1" x14ac:dyDescent="0.25"/>
    <row r="92831" ht="15.75" customHeight="1" x14ac:dyDescent="0.25"/>
    <row r="92832" ht="15.75" customHeight="1" x14ac:dyDescent="0.25"/>
    <row r="92833" ht="15.75" customHeight="1" x14ac:dyDescent="0.25"/>
    <row r="92834" ht="15.75" customHeight="1" x14ac:dyDescent="0.25"/>
    <row r="92835" ht="15.75" customHeight="1" x14ac:dyDescent="0.25"/>
    <row r="92836" ht="15.75" customHeight="1" x14ac:dyDescent="0.25"/>
    <row r="92837" ht="15.75" customHeight="1" x14ac:dyDescent="0.25"/>
    <row r="92838" ht="15.75" customHeight="1" x14ac:dyDescent="0.25"/>
    <row r="92839" ht="15.75" customHeight="1" x14ac:dyDescent="0.25"/>
    <row r="92840" ht="15.75" customHeight="1" x14ac:dyDescent="0.25"/>
    <row r="92841" ht="15.75" customHeight="1" x14ac:dyDescent="0.25"/>
    <row r="92842" ht="15.75" customHeight="1" x14ac:dyDescent="0.25"/>
    <row r="92843" ht="15.75" customHeight="1" x14ac:dyDescent="0.25"/>
    <row r="92844" ht="15.75" customHeight="1" x14ac:dyDescent="0.25"/>
    <row r="92845" ht="15.75" customHeight="1" x14ac:dyDescent="0.25"/>
    <row r="92846" ht="15.75" customHeight="1" x14ac:dyDescent="0.25"/>
    <row r="92847" ht="15.75" customHeight="1" x14ac:dyDescent="0.25"/>
    <row r="92848" ht="15.75" customHeight="1" x14ac:dyDescent="0.25"/>
    <row r="92849" ht="15.75" customHeight="1" x14ac:dyDescent="0.25"/>
    <row r="92850" ht="15.75" customHeight="1" x14ac:dyDescent="0.25"/>
    <row r="92851" ht="15.75" customHeight="1" x14ac:dyDescent="0.25"/>
    <row r="92852" ht="15.75" customHeight="1" x14ac:dyDescent="0.25"/>
    <row r="92853" ht="15.75" customHeight="1" x14ac:dyDescent="0.25"/>
    <row r="92854" ht="15.75" customHeight="1" x14ac:dyDescent="0.25"/>
    <row r="92855" ht="15.75" customHeight="1" x14ac:dyDescent="0.25"/>
    <row r="92856" ht="15.75" customHeight="1" x14ac:dyDescent="0.25"/>
    <row r="92857" ht="15.75" customHeight="1" x14ac:dyDescent="0.25"/>
    <row r="92858" ht="15.75" customHeight="1" x14ac:dyDescent="0.25"/>
    <row r="92859" ht="15.75" customHeight="1" x14ac:dyDescent="0.25"/>
    <row r="92860" ht="15.75" customHeight="1" x14ac:dyDescent="0.25"/>
    <row r="92861" ht="15.75" customHeight="1" x14ac:dyDescent="0.25"/>
    <row r="92862" ht="15.75" customHeight="1" x14ac:dyDescent="0.25"/>
    <row r="92863" ht="15.75" customHeight="1" x14ac:dyDescent="0.25"/>
    <row r="92864" ht="15.75" customHeight="1" x14ac:dyDescent="0.25"/>
    <row r="92865" ht="15.75" customHeight="1" x14ac:dyDescent="0.25"/>
    <row r="92866" ht="15.75" customHeight="1" x14ac:dyDescent="0.25"/>
    <row r="92867" ht="15.75" customHeight="1" x14ac:dyDescent="0.25"/>
    <row r="92868" ht="15.75" customHeight="1" x14ac:dyDescent="0.25"/>
    <row r="92869" ht="15.75" customHeight="1" x14ac:dyDescent="0.25"/>
    <row r="92870" ht="15.75" customHeight="1" x14ac:dyDescent="0.25"/>
    <row r="92871" ht="15.75" customHeight="1" x14ac:dyDescent="0.25"/>
    <row r="92872" ht="15.75" customHeight="1" x14ac:dyDescent="0.25"/>
    <row r="92873" ht="15.75" customHeight="1" x14ac:dyDescent="0.25"/>
    <row r="92874" ht="15.75" customHeight="1" x14ac:dyDescent="0.25"/>
    <row r="92875" ht="15.75" customHeight="1" x14ac:dyDescent="0.25"/>
    <row r="92876" ht="15.75" customHeight="1" x14ac:dyDescent="0.25"/>
    <row r="92877" ht="15.75" customHeight="1" x14ac:dyDescent="0.25"/>
    <row r="92878" ht="15.75" customHeight="1" x14ac:dyDescent="0.25"/>
    <row r="92879" ht="15.75" customHeight="1" x14ac:dyDescent="0.25"/>
    <row r="92880" ht="15.75" customHeight="1" x14ac:dyDescent="0.25"/>
    <row r="92881" ht="15.75" customHeight="1" x14ac:dyDescent="0.25"/>
    <row r="92882" ht="15.75" customHeight="1" x14ac:dyDescent="0.25"/>
    <row r="92883" ht="15.75" customHeight="1" x14ac:dyDescent="0.25"/>
    <row r="92884" ht="15.75" customHeight="1" x14ac:dyDescent="0.25"/>
    <row r="92885" ht="15.75" customHeight="1" x14ac:dyDescent="0.25"/>
    <row r="92886" ht="15.75" customHeight="1" x14ac:dyDescent="0.25"/>
    <row r="92887" ht="15.75" customHeight="1" x14ac:dyDescent="0.25"/>
    <row r="92888" ht="15.75" customHeight="1" x14ac:dyDescent="0.25"/>
    <row r="92889" ht="15.75" customHeight="1" x14ac:dyDescent="0.25"/>
    <row r="92890" ht="15.75" customHeight="1" x14ac:dyDescent="0.25"/>
    <row r="92891" ht="15.75" customHeight="1" x14ac:dyDescent="0.25"/>
    <row r="92892" ht="15.75" customHeight="1" x14ac:dyDescent="0.25"/>
    <row r="92893" ht="15.75" customHeight="1" x14ac:dyDescent="0.25"/>
    <row r="92894" ht="15.75" customHeight="1" x14ac:dyDescent="0.25"/>
    <row r="92895" ht="15.75" customHeight="1" x14ac:dyDescent="0.25"/>
    <row r="92896" ht="15.75" customHeight="1" x14ac:dyDescent="0.25"/>
    <row r="92897" ht="15.75" customHeight="1" x14ac:dyDescent="0.25"/>
    <row r="92898" ht="15.75" customHeight="1" x14ac:dyDescent="0.25"/>
    <row r="92899" ht="15.75" customHeight="1" x14ac:dyDescent="0.25"/>
    <row r="92900" ht="15.75" customHeight="1" x14ac:dyDescent="0.25"/>
    <row r="92901" ht="15.75" customHeight="1" x14ac:dyDescent="0.25"/>
    <row r="92902" ht="15.75" customHeight="1" x14ac:dyDescent="0.25"/>
    <row r="92903" ht="15.75" customHeight="1" x14ac:dyDescent="0.25"/>
    <row r="92904" ht="15.75" customHeight="1" x14ac:dyDescent="0.25"/>
    <row r="92905" ht="15.75" customHeight="1" x14ac:dyDescent="0.25"/>
    <row r="92906" ht="15.75" customHeight="1" x14ac:dyDescent="0.25"/>
    <row r="92907" ht="15.75" customHeight="1" x14ac:dyDescent="0.25"/>
    <row r="92908" ht="15.75" customHeight="1" x14ac:dyDescent="0.25"/>
    <row r="92909" ht="15.75" customHeight="1" x14ac:dyDescent="0.25"/>
    <row r="92910" ht="15.75" customHeight="1" x14ac:dyDescent="0.25"/>
    <row r="92911" ht="15.75" customHeight="1" x14ac:dyDescent="0.25"/>
    <row r="92912" ht="15.75" customHeight="1" x14ac:dyDescent="0.25"/>
    <row r="92913" ht="15.75" customHeight="1" x14ac:dyDescent="0.25"/>
    <row r="92914" ht="15.75" customHeight="1" x14ac:dyDescent="0.25"/>
    <row r="92915" ht="15.75" customHeight="1" x14ac:dyDescent="0.25"/>
    <row r="92916" ht="15.75" customHeight="1" x14ac:dyDescent="0.25"/>
    <row r="92917" ht="15.75" customHeight="1" x14ac:dyDescent="0.25"/>
    <row r="92918" ht="15.75" customHeight="1" x14ac:dyDescent="0.25"/>
    <row r="92919" ht="15.75" customHeight="1" x14ac:dyDescent="0.25"/>
    <row r="92920" ht="15.75" customHeight="1" x14ac:dyDescent="0.25"/>
    <row r="92921" ht="15.75" customHeight="1" x14ac:dyDescent="0.25"/>
    <row r="92922" ht="15.75" customHeight="1" x14ac:dyDescent="0.25"/>
    <row r="92923" ht="15.75" customHeight="1" x14ac:dyDescent="0.25"/>
    <row r="92924" ht="15.75" customHeight="1" x14ac:dyDescent="0.25"/>
    <row r="92925" ht="15.75" customHeight="1" x14ac:dyDescent="0.25"/>
    <row r="92926" ht="15.75" customHeight="1" x14ac:dyDescent="0.25"/>
    <row r="92927" ht="15.75" customHeight="1" x14ac:dyDescent="0.25"/>
    <row r="92928" ht="15.75" customHeight="1" x14ac:dyDescent="0.25"/>
    <row r="92929" ht="15.75" customHeight="1" x14ac:dyDescent="0.25"/>
    <row r="92930" ht="15.75" customHeight="1" x14ac:dyDescent="0.25"/>
    <row r="92931" ht="15.75" customHeight="1" x14ac:dyDescent="0.25"/>
    <row r="92932" ht="15.75" customHeight="1" x14ac:dyDescent="0.25"/>
    <row r="92933" ht="15.75" customHeight="1" x14ac:dyDescent="0.25"/>
    <row r="92934" ht="15.75" customHeight="1" x14ac:dyDescent="0.25"/>
    <row r="92935" ht="15.75" customHeight="1" x14ac:dyDescent="0.25"/>
    <row r="92936" ht="15.75" customHeight="1" x14ac:dyDescent="0.25"/>
    <row r="92937" ht="15.75" customHeight="1" x14ac:dyDescent="0.25"/>
    <row r="92938" ht="15.75" customHeight="1" x14ac:dyDescent="0.25"/>
    <row r="92939" ht="15.75" customHeight="1" x14ac:dyDescent="0.25"/>
    <row r="92940" ht="15.75" customHeight="1" x14ac:dyDescent="0.25"/>
    <row r="92941" ht="15.75" customHeight="1" x14ac:dyDescent="0.25"/>
    <row r="92942" ht="15.75" customHeight="1" x14ac:dyDescent="0.25"/>
    <row r="92943" ht="15.75" customHeight="1" x14ac:dyDescent="0.25"/>
    <row r="92944" ht="15.75" customHeight="1" x14ac:dyDescent="0.25"/>
    <row r="92945" ht="15.75" customHeight="1" x14ac:dyDescent="0.25"/>
    <row r="92946" ht="15.75" customHeight="1" x14ac:dyDescent="0.25"/>
    <row r="92947" ht="15.75" customHeight="1" x14ac:dyDescent="0.25"/>
    <row r="92948" ht="15.75" customHeight="1" x14ac:dyDescent="0.25"/>
    <row r="92949" ht="15.75" customHeight="1" x14ac:dyDescent="0.25"/>
    <row r="92950" ht="15.75" customHeight="1" x14ac:dyDescent="0.25"/>
    <row r="92951" ht="15.75" customHeight="1" x14ac:dyDescent="0.25"/>
    <row r="92952" ht="15.75" customHeight="1" x14ac:dyDescent="0.25"/>
    <row r="92953" ht="15.75" customHeight="1" x14ac:dyDescent="0.25"/>
    <row r="92954" ht="15.75" customHeight="1" x14ac:dyDescent="0.25"/>
    <row r="92955" ht="15.75" customHeight="1" x14ac:dyDescent="0.25"/>
    <row r="92956" ht="15.75" customHeight="1" x14ac:dyDescent="0.25"/>
    <row r="92957" ht="15.75" customHeight="1" x14ac:dyDescent="0.25"/>
    <row r="92958" ht="15.75" customHeight="1" x14ac:dyDescent="0.25"/>
    <row r="92959" ht="15.75" customHeight="1" x14ac:dyDescent="0.25"/>
    <row r="92960" ht="15.75" customHeight="1" x14ac:dyDescent="0.25"/>
    <row r="92961" ht="15.75" customHeight="1" x14ac:dyDescent="0.25"/>
    <row r="92962" ht="15.75" customHeight="1" x14ac:dyDescent="0.25"/>
    <row r="92963" ht="15.75" customHeight="1" x14ac:dyDescent="0.25"/>
    <row r="92964" ht="15.75" customHeight="1" x14ac:dyDescent="0.25"/>
    <row r="92965" ht="15.75" customHeight="1" x14ac:dyDescent="0.25"/>
    <row r="92966" ht="15.75" customHeight="1" x14ac:dyDescent="0.25"/>
    <row r="92967" ht="15.75" customHeight="1" x14ac:dyDescent="0.25"/>
    <row r="92968" ht="15.75" customHeight="1" x14ac:dyDescent="0.25"/>
    <row r="92969" ht="15.75" customHeight="1" x14ac:dyDescent="0.25"/>
    <row r="92970" ht="15.75" customHeight="1" x14ac:dyDescent="0.25"/>
    <row r="92971" ht="15.75" customHeight="1" x14ac:dyDescent="0.25"/>
    <row r="92972" ht="15.75" customHeight="1" x14ac:dyDescent="0.25"/>
    <row r="92973" ht="15.75" customHeight="1" x14ac:dyDescent="0.25"/>
    <row r="92974" ht="15.75" customHeight="1" x14ac:dyDescent="0.25"/>
    <row r="92975" ht="15.75" customHeight="1" x14ac:dyDescent="0.25"/>
    <row r="92976" ht="15.75" customHeight="1" x14ac:dyDescent="0.25"/>
    <row r="92977" ht="15.75" customHeight="1" x14ac:dyDescent="0.25"/>
    <row r="92978" ht="15.75" customHeight="1" x14ac:dyDescent="0.25"/>
    <row r="92979" ht="15.75" customHeight="1" x14ac:dyDescent="0.25"/>
    <row r="92980" ht="15.75" customHeight="1" x14ac:dyDescent="0.25"/>
    <row r="92981" ht="15.75" customHeight="1" x14ac:dyDescent="0.25"/>
    <row r="92982" ht="15.75" customHeight="1" x14ac:dyDescent="0.25"/>
    <row r="92983" ht="15.75" customHeight="1" x14ac:dyDescent="0.25"/>
    <row r="92984" ht="15.75" customHeight="1" x14ac:dyDescent="0.25"/>
    <row r="92985" ht="15.75" customHeight="1" x14ac:dyDescent="0.25"/>
    <row r="92986" ht="15.75" customHeight="1" x14ac:dyDescent="0.25"/>
    <row r="92987" ht="15.75" customHeight="1" x14ac:dyDescent="0.25"/>
    <row r="92988" ht="15.75" customHeight="1" x14ac:dyDescent="0.25"/>
    <row r="92989" ht="15.75" customHeight="1" x14ac:dyDescent="0.25"/>
    <row r="92990" ht="15.75" customHeight="1" x14ac:dyDescent="0.25"/>
    <row r="92991" ht="15.75" customHeight="1" x14ac:dyDescent="0.25"/>
    <row r="92992" ht="15.75" customHeight="1" x14ac:dyDescent="0.25"/>
    <row r="92993" ht="15.75" customHeight="1" x14ac:dyDescent="0.25"/>
    <row r="92994" ht="15.75" customHeight="1" x14ac:dyDescent="0.25"/>
    <row r="92995" ht="15.75" customHeight="1" x14ac:dyDescent="0.25"/>
    <row r="92996" ht="15.75" customHeight="1" x14ac:dyDescent="0.25"/>
    <row r="92997" ht="15.75" customHeight="1" x14ac:dyDescent="0.25"/>
    <row r="92998" ht="15.75" customHeight="1" x14ac:dyDescent="0.25"/>
    <row r="92999" ht="15.75" customHeight="1" x14ac:dyDescent="0.25"/>
    <row r="93000" ht="15.75" customHeight="1" x14ac:dyDescent="0.25"/>
    <row r="93001" ht="15.75" customHeight="1" x14ac:dyDescent="0.25"/>
    <row r="93002" ht="15.75" customHeight="1" x14ac:dyDescent="0.25"/>
    <row r="93003" ht="15.75" customHeight="1" x14ac:dyDescent="0.25"/>
    <row r="93004" ht="15.75" customHeight="1" x14ac:dyDescent="0.25"/>
    <row r="93005" ht="15.75" customHeight="1" x14ac:dyDescent="0.25"/>
    <row r="93006" ht="15.75" customHeight="1" x14ac:dyDescent="0.25"/>
    <row r="93007" ht="15.75" customHeight="1" x14ac:dyDescent="0.25"/>
    <row r="93008" ht="15.75" customHeight="1" x14ac:dyDescent="0.25"/>
    <row r="93009" ht="15.75" customHeight="1" x14ac:dyDescent="0.25"/>
    <row r="93010" ht="15.75" customHeight="1" x14ac:dyDescent="0.25"/>
    <row r="93011" ht="15.75" customHeight="1" x14ac:dyDescent="0.25"/>
    <row r="93012" ht="15.75" customHeight="1" x14ac:dyDescent="0.25"/>
    <row r="93013" ht="15.75" customHeight="1" x14ac:dyDescent="0.25"/>
    <row r="93014" ht="15.75" customHeight="1" x14ac:dyDescent="0.25"/>
    <row r="93015" ht="15.75" customHeight="1" x14ac:dyDescent="0.25"/>
    <row r="93016" ht="15.75" customHeight="1" x14ac:dyDescent="0.25"/>
    <row r="93017" ht="15.75" customHeight="1" x14ac:dyDescent="0.25"/>
    <row r="93018" ht="15.75" customHeight="1" x14ac:dyDescent="0.25"/>
    <row r="93019" ht="15.75" customHeight="1" x14ac:dyDescent="0.25"/>
    <row r="93020" ht="15.75" customHeight="1" x14ac:dyDescent="0.25"/>
    <row r="93021" ht="15.75" customHeight="1" x14ac:dyDescent="0.25"/>
    <row r="93022" ht="15.75" customHeight="1" x14ac:dyDescent="0.25"/>
    <row r="93023" ht="15.75" customHeight="1" x14ac:dyDescent="0.25"/>
    <row r="93024" ht="15.75" customHeight="1" x14ac:dyDescent="0.25"/>
    <row r="93025" ht="15.75" customHeight="1" x14ac:dyDescent="0.25"/>
    <row r="93026" ht="15.75" customHeight="1" x14ac:dyDescent="0.25"/>
    <row r="93027" ht="15.75" customHeight="1" x14ac:dyDescent="0.25"/>
    <row r="93028" ht="15.75" customHeight="1" x14ac:dyDescent="0.25"/>
    <row r="93029" ht="15.75" customHeight="1" x14ac:dyDescent="0.25"/>
    <row r="93030" ht="15.75" customHeight="1" x14ac:dyDescent="0.25"/>
    <row r="93031" ht="15.75" customHeight="1" x14ac:dyDescent="0.25"/>
    <row r="93032" ht="15.75" customHeight="1" x14ac:dyDescent="0.25"/>
    <row r="93033" ht="15.75" customHeight="1" x14ac:dyDescent="0.25"/>
    <row r="93034" ht="15.75" customHeight="1" x14ac:dyDescent="0.25"/>
    <row r="93035" ht="15.75" customHeight="1" x14ac:dyDescent="0.25"/>
    <row r="93036" ht="15.75" customHeight="1" x14ac:dyDescent="0.25"/>
    <row r="93037" ht="15.75" customHeight="1" x14ac:dyDescent="0.25"/>
    <row r="93038" ht="15.75" customHeight="1" x14ac:dyDescent="0.25"/>
    <row r="93039" ht="15.75" customHeight="1" x14ac:dyDescent="0.25"/>
    <row r="93040" ht="15.75" customHeight="1" x14ac:dyDescent="0.25"/>
    <row r="93041" ht="15.75" customHeight="1" x14ac:dyDescent="0.25"/>
    <row r="93042" ht="15.75" customHeight="1" x14ac:dyDescent="0.25"/>
    <row r="93043" ht="15.75" customHeight="1" x14ac:dyDescent="0.25"/>
    <row r="93044" ht="15.75" customHeight="1" x14ac:dyDescent="0.25"/>
    <row r="93045" ht="15.75" customHeight="1" x14ac:dyDescent="0.25"/>
    <row r="93046" ht="15.75" customHeight="1" x14ac:dyDescent="0.25"/>
    <row r="93047" ht="15.75" customHeight="1" x14ac:dyDescent="0.25"/>
    <row r="93048" ht="15.75" customHeight="1" x14ac:dyDescent="0.25"/>
    <row r="93049" ht="15.75" customHeight="1" x14ac:dyDescent="0.25"/>
    <row r="93050" ht="15.75" customHeight="1" x14ac:dyDescent="0.25"/>
    <row r="93051" ht="15.75" customHeight="1" x14ac:dyDescent="0.25"/>
    <row r="93052" ht="15.75" customHeight="1" x14ac:dyDescent="0.25"/>
    <row r="93053" ht="15.75" customHeight="1" x14ac:dyDescent="0.25"/>
    <row r="93054" ht="15.75" customHeight="1" x14ac:dyDescent="0.25"/>
    <row r="93055" ht="15.75" customHeight="1" x14ac:dyDescent="0.25"/>
    <row r="93056" ht="15.75" customHeight="1" x14ac:dyDescent="0.25"/>
    <row r="93057" ht="15.75" customHeight="1" x14ac:dyDescent="0.25"/>
    <row r="93058" ht="15.75" customHeight="1" x14ac:dyDescent="0.25"/>
    <row r="93059" ht="15.75" customHeight="1" x14ac:dyDescent="0.25"/>
    <row r="93060" ht="15.75" customHeight="1" x14ac:dyDescent="0.25"/>
    <row r="93061" ht="15.75" customHeight="1" x14ac:dyDescent="0.25"/>
    <row r="93062" ht="15.75" customHeight="1" x14ac:dyDescent="0.25"/>
    <row r="93063" ht="15.75" customHeight="1" x14ac:dyDescent="0.25"/>
    <row r="93064" ht="15.75" customHeight="1" x14ac:dyDescent="0.25"/>
    <row r="93065" ht="15.75" customHeight="1" x14ac:dyDescent="0.25"/>
    <row r="93066" ht="15.75" customHeight="1" x14ac:dyDescent="0.25"/>
    <row r="93067" ht="15.75" customHeight="1" x14ac:dyDescent="0.25"/>
    <row r="93068" ht="15.75" customHeight="1" x14ac:dyDescent="0.25"/>
    <row r="93069" ht="15.75" customHeight="1" x14ac:dyDescent="0.25"/>
    <row r="93070" ht="15.75" customHeight="1" x14ac:dyDescent="0.25"/>
    <row r="93071" ht="15.75" customHeight="1" x14ac:dyDescent="0.25"/>
    <row r="93072" ht="15.75" customHeight="1" x14ac:dyDescent="0.25"/>
    <row r="93073" ht="15.75" customHeight="1" x14ac:dyDescent="0.25"/>
    <row r="93074" ht="15.75" customHeight="1" x14ac:dyDescent="0.25"/>
    <row r="93075" ht="15.75" customHeight="1" x14ac:dyDescent="0.25"/>
    <row r="93076" ht="15.75" customHeight="1" x14ac:dyDescent="0.25"/>
    <row r="93077" ht="15.75" customHeight="1" x14ac:dyDescent="0.25"/>
    <row r="93078" ht="15.75" customHeight="1" x14ac:dyDescent="0.25"/>
    <row r="93079" ht="15.75" customHeight="1" x14ac:dyDescent="0.25"/>
    <row r="93080" ht="15.75" customHeight="1" x14ac:dyDescent="0.25"/>
    <row r="93081" ht="15.75" customHeight="1" x14ac:dyDescent="0.25"/>
    <row r="93082" ht="15.75" customHeight="1" x14ac:dyDescent="0.25"/>
    <row r="93083" ht="15.75" customHeight="1" x14ac:dyDescent="0.25"/>
    <row r="93084" ht="15.75" customHeight="1" x14ac:dyDescent="0.25"/>
    <row r="93085" ht="15.75" customHeight="1" x14ac:dyDescent="0.25"/>
    <row r="93086" ht="15.75" customHeight="1" x14ac:dyDescent="0.25"/>
    <row r="93087" ht="15.75" customHeight="1" x14ac:dyDescent="0.25"/>
    <row r="93088" ht="15.75" customHeight="1" x14ac:dyDescent="0.25"/>
    <row r="93089" ht="15.75" customHeight="1" x14ac:dyDescent="0.25"/>
    <row r="93090" ht="15.75" customHeight="1" x14ac:dyDescent="0.25"/>
    <row r="93091" ht="15.75" customHeight="1" x14ac:dyDescent="0.25"/>
    <row r="93092" ht="15.75" customHeight="1" x14ac:dyDescent="0.25"/>
    <row r="93093" ht="15.75" customHeight="1" x14ac:dyDescent="0.25"/>
    <row r="93094" ht="15.75" customHeight="1" x14ac:dyDescent="0.25"/>
    <row r="93095" ht="15.75" customHeight="1" x14ac:dyDescent="0.25"/>
    <row r="93096" ht="15.75" customHeight="1" x14ac:dyDescent="0.25"/>
    <row r="93097" ht="15.75" customHeight="1" x14ac:dyDescent="0.25"/>
    <row r="93098" ht="15.75" customHeight="1" x14ac:dyDescent="0.25"/>
    <row r="93099" ht="15.75" customHeight="1" x14ac:dyDescent="0.25"/>
    <row r="93100" ht="15.75" customHeight="1" x14ac:dyDescent="0.25"/>
    <row r="93101" ht="15.75" customHeight="1" x14ac:dyDescent="0.25"/>
    <row r="93102" ht="15.75" customHeight="1" x14ac:dyDescent="0.25"/>
    <row r="93103" ht="15.75" customHeight="1" x14ac:dyDescent="0.25"/>
    <row r="93104" ht="15.75" customHeight="1" x14ac:dyDescent="0.25"/>
    <row r="93105" ht="15.75" customHeight="1" x14ac:dyDescent="0.25"/>
    <row r="93106" ht="15.75" customHeight="1" x14ac:dyDescent="0.25"/>
    <row r="93107" ht="15.75" customHeight="1" x14ac:dyDescent="0.25"/>
    <row r="93108" ht="15.75" customHeight="1" x14ac:dyDescent="0.25"/>
    <row r="93109" ht="15.75" customHeight="1" x14ac:dyDescent="0.25"/>
    <row r="93110" ht="15.75" customHeight="1" x14ac:dyDescent="0.25"/>
    <row r="93111" ht="15.75" customHeight="1" x14ac:dyDescent="0.25"/>
    <row r="93112" ht="15.75" customHeight="1" x14ac:dyDescent="0.25"/>
    <row r="93113" ht="15.75" customHeight="1" x14ac:dyDescent="0.25"/>
    <row r="93114" ht="15.75" customHeight="1" x14ac:dyDescent="0.25"/>
    <row r="93115" ht="15.75" customHeight="1" x14ac:dyDescent="0.25"/>
    <row r="93116" ht="15.75" customHeight="1" x14ac:dyDescent="0.25"/>
    <row r="93117" ht="15.75" customHeight="1" x14ac:dyDescent="0.25"/>
    <row r="93118" ht="15.75" customHeight="1" x14ac:dyDescent="0.25"/>
    <row r="93119" ht="15.75" customHeight="1" x14ac:dyDescent="0.25"/>
    <row r="93120" ht="15.75" customHeight="1" x14ac:dyDescent="0.25"/>
    <row r="93121" ht="15.75" customHeight="1" x14ac:dyDescent="0.25"/>
    <row r="93122" ht="15.75" customHeight="1" x14ac:dyDescent="0.25"/>
    <row r="93123" ht="15.75" customHeight="1" x14ac:dyDescent="0.25"/>
    <row r="93124" ht="15.75" customHeight="1" x14ac:dyDescent="0.25"/>
    <row r="93125" ht="15.75" customHeight="1" x14ac:dyDescent="0.25"/>
    <row r="93126" ht="15.75" customHeight="1" x14ac:dyDescent="0.25"/>
    <row r="93127" ht="15.75" customHeight="1" x14ac:dyDescent="0.25"/>
    <row r="93128" ht="15.75" customHeight="1" x14ac:dyDescent="0.25"/>
    <row r="93129" ht="15.75" customHeight="1" x14ac:dyDescent="0.25"/>
    <row r="93130" ht="15.75" customHeight="1" x14ac:dyDescent="0.25"/>
    <row r="93131" ht="15.75" customHeight="1" x14ac:dyDescent="0.25"/>
    <row r="93132" ht="15.75" customHeight="1" x14ac:dyDescent="0.25"/>
    <row r="93133" ht="15.75" customHeight="1" x14ac:dyDescent="0.25"/>
    <row r="93134" ht="15.75" customHeight="1" x14ac:dyDescent="0.25"/>
    <row r="93135" ht="15.75" customHeight="1" x14ac:dyDescent="0.25"/>
    <row r="93136" ht="15.75" customHeight="1" x14ac:dyDescent="0.25"/>
    <row r="93137" ht="15.75" customHeight="1" x14ac:dyDescent="0.25"/>
    <row r="93138" ht="15.75" customHeight="1" x14ac:dyDescent="0.25"/>
    <row r="93139" ht="15.75" customHeight="1" x14ac:dyDescent="0.25"/>
    <row r="93140" ht="15.75" customHeight="1" x14ac:dyDescent="0.25"/>
    <row r="93141" ht="15.75" customHeight="1" x14ac:dyDescent="0.25"/>
    <row r="93142" ht="15.75" customHeight="1" x14ac:dyDescent="0.25"/>
    <row r="93143" ht="15.75" customHeight="1" x14ac:dyDescent="0.25"/>
    <row r="93144" ht="15.75" customHeight="1" x14ac:dyDescent="0.25"/>
    <row r="93145" ht="15.75" customHeight="1" x14ac:dyDescent="0.25"/>
    <row r="93146" ht="15.75" customHeight="1" x14ac:dyDescent="0.25"/>
    <row r="93147" ht="15.75" customHeight="1" x14ac:dyDescent="0.25"/>
    <row r="93148" ht="15.75" customHeight="1" x14ac:dyDescent="0.25"/>
    <row r="93149" ht="15.75" customHeight="1" x14ac:dyDescent="0.25"/>
    <row r="93150" ht="15.75" customHeight="1" x14ac:dyDescent="0.25"/>
    <row r="93151" ht="15.75" customHeight="1" x14ac:dyDescent="0.25"/>
    <row r="93152" ht="15.75" customHeight="1" x14ac:dyDescent="0.25"/>
    <row r="93153" ht="15.75" customHeight="1" x14ac:dyDescent="0.25"/>
    <row r="93154" ht="15.75" customHeight="1" x14ac:dyDescent="0.25"/>
    <row r="93155" ht="15.75" customHeight="1" x14ac:dyDescent="0.25"/>
    <row r="93156" ht="15.75" customHeight="1" x14ac:dyDescent="0.25"/>
    <row r="93157" ht="15.75" customHeight="1" x14ac:dyDescent="0.25"/>
    <row r="93158" ht="15.75" customHeight="1" x14ac:dyDescent="0.25"/>
    <row r="93159" ht="15.75" customHeight="1" x14ac:dyDescent="0.25"/>
    <row r="93160" ht="15.75" customHeight="1" x14ac:dyDescent="0.25"/>
    <row r="93161" ht="15.75" customHeight="1" x14ac:dyDescent="0.25"/>
    <row r="93162" ht="15.75" customHeight="1" x14ac:dyDescent="0.25"/>
    <row r="93163" ht="15.75" customHeight="1" x14ac:dyDescent="0.25"/>
    <row r="93164" ht="15.75" customHeight="1" x14ac:dyDescent="0.25"/>
    <row r="93165" ht="15.75" customHeight="1" x14ac:dyDescent="0.25"/>
    <row r="93166" ht="15.75" customHeight="1" x14ac:dyDescent="0.25"/>
    <row r="93167" ht="15.75" customHeight="1" x14ac:dyDescent="0.25"/>
    <row r="93168" ht="15.75" customHeight="1" x14ac:dyDescent="0.25"/>
    <row r="93169" ht="15.75" customHeight="1" x14ac:dyDescent="0.25"/>
    <row r="93170" ht="15.75" customHeight="1" x14ac:dyDescent="0.25"/>
    <row r="93171" ht="15.75" customHeight="1" x14ac:dyDescent="0.25"/>
    <row r="93172" ht="15.75" customHeight="1" x14ac:dyDescent="0.25"/>
    <row r="93173" ht="15.75" customHeight="1" x14ac:dyDescent="0.25"/>
    <row r="93174" ht="15.75" customHeight="1" x14ac:dyDescent="0.25"/>
    <row r="93175" ht="15.75" customHeight="1" x14ac:dyDescent="0.25"/>
    <row r="93176" ht="15.75" customHeight="1" x14ac:dyDescent="0.25"/>
    <row r="93177" ht="15.75" customHeight="1" x14ac:dyDescent="0.25"/>
    <row r="93178" ht="15.75" customHeight="1" x14ac:dyDescent="0.25"/>
    <row r="93179" ht="15.75" customHeight="1" x14ac:dyDescent="0.25"/>
    <row r="93180" ht="15.75" customHeight="1" x14ac:dyDescent="0.25"/>
    <row r="93181" ht="15.75" customHeight="1" x14ac:dyDescent="0.25"/>
    <row r="93182" ht="15.75" customHeight="1" x14ac:dyDescent="0.25"/>
    <row r="93183" ht="15.75" customHeight="1" x14ac:dyDescent="0.25"/>
    <row r="93184" ht="15.75" customHeight="1" x14ac:dyDescent="0.25"/>
    <row r="93185" ht="15.75" customHeight="1" x14ac:dyDescent="0.25"/>
    <row r="93186" ht="15.75" customHeight="1" x14ac:dyDescent="0.25"/>
    <row r="93187" ht="15.75" customHeight="1" x14ac:dyDescent="0.25"/>
    <row r="93188" ht="15.75" customHeight="1" x14ac:dyDescent="0.25"/>
    <row r="93189" ht="15.75" customHeight="1" x14ac:dyDescent="0.25"/>
    <row r="93190" ht="15.75" customHeight="1" x14ac:dyDescent="0.25"/>
    <row r="93191" ht="15.75" customHeight="1" x14ac:dyDescent="0.25"/>
    <row r="93192" ht="15.75" customHeight="1" x14ac:dyDescent="0.25"/>
    <row r="93193" ht="15.75" customHeight="1" x14ac:dyDescent="0.25"/>
    <row r="93194" ht="15.75" customHeight="1" x14ac:dyDescent="0.25"/>
    <row r="93195" ht="15.75" customHeight="1" x14ac:dyDescent="0.25"/>
    <row r="93196" ht="15.75" customHeight="1" x14ac:dyDescent="0.25"/>
    <row r="93197" ht="15.75" customHeight="1" x14ac:dyDescent="0.25"/>
    <row r="93198" ht="15.75" customHeight="1" x14ac:dyDescent="0.25"/>
    <row r="93199" ht="15.75" customHeight="1" x14ac:dyDescent="0.25"/>
    <row r="93200" ht="15.75" customHeight="1" x14ac:dyDescent="0.25"/>
    <row r="93201" ht="15.75" customHeight="1" x14ac:dyDescent="0.25"/>
    <row r="93202" ht="15.75" customHeight="1" x14ac:dyDescent="0.25"/>
    <row r="93203" ht="15.75" customHeight="1" x14ac:dyDescent="0.25"/>
    <row r="93204" ht="15.75" customHeight="1" x14ac:dyDescent="0.25"/>
    <row r="93205" ht="15.75" customHeight="1" x14ac:dyDescent="0.25"/>
    <row r="93206" ht="15.75" customHeight="1" x14ac:dyDescent="0.25"/>
    <row r="93207" ht="15.75" customHeight="1" x14ac:dyDescent="0.25"/>
    <row r="93208" ht="15.75" customHeight="1" x14ac:dyDescent="0.25"/>
    <row r="93209" ht="15.75" customHeight="1" x14ac:dyDescent="0.25"/>
    <row r="93210" ht="15.75" customHeight="1" x14ac:dyDescent="0.25"/>
    <row r="93211" ht="15.75" customHeight="1" x14ac:dyDescent="0.25"/>
    <row r="93212" ht="15.75" customHeight="1" x14ac:dyDescent="0.25"/>
    <row r="93213" ht="15.75" customHeight="1" x14ac:dyDescent="0.25"/>
    <row r="93214" ht="15.75" customHeight="1" x14ac:dyDescent="0.25"/>
    <row r="93215" ht="15.75" customHeight="1" x14ac:dyDescent="0.25"/>
    <row r="93216" ht="15.75" customHeight="1" x14ac:dyDescent="0.25"/>
    <row r="93217" ht="15.75" customHeight="1" x14ac:dyDescent="0.25"/>
    <row r="93218" ht="15.75" customHeight="1" x14ac:dyDescent="0.25"/>
    <row r="93219" ht="15.75" customHeight="1" x14ac:dyDescent="0.25"/>
    <row r="93220" ht="15.75" customHeight="1" x14ac:dyDescent="0.25"/>
    <row r="93221" ht="15.75" customHeight="1" x14ac:dyDescent="0.25"/>
    <row r="93222" ht="15.75" customHeight="1" x14ac:dyDescent="0.25"/>
    <row r="93223" ht="15.75" customHeight="1" x14ac:dyDescent="0.25"/>
    <row r="93224" ht="15.75" customHeight="1" x14ac:dyDescent="0.25"/>
    <row r="93225" ht="15.75" customHeight="1" x14ac:dyDescent="0.25"/>
    <row r="93226" ht="15.75" customHeight="1" x14ac:dyDescent="0.25"/>
    <row r="93227" ht="15.75" customHeight="1" x14ac:dyDescent="0.25"/>
    <row r="93228" ht="15.75" customHeight="1" x14ac:dyDescent="0.25"/>
    <row r="93229" ht="15.75" customHeight="1" x14ac:dyDescent="0.25"/>
    <row r="93230" ht="15.75" customHeight="1" x14ac:dyDescent="0.25"/>
    <row r="93231" ht="15.75" customHeight="1" x14ac:dyDescent="0.25"/>
    <row r="93232" ht="15.75" customHeight="1" x14ac:dyDescent="0.25"/>
    <row r="93233" ht="15.75" customHeight="1" x14ac:dyDescent="0.25"/>
    <row r="93234" ht="15.75" customHeight="1" x14ac:dyDescent="0.25"/>
    <row r="93235" ht="15.75" customHeight="1" x14ac:dyDescent="0.25"/>
    <row r="93236" ht="15.75" customHeight="1" x14ac:dyDescent="0.25"/>
    <row r="93237" ht="15.75" customHeight="1" x14ac:dyDescent="0.25"/>
    <row r="93238" ht="15.75" customHeight="1" x14ac:dyDescent="0.25"/>
    <row r="93239" ht="15.75" customHeight="1" x14ac:dyDescent="0.25"/>
    <row r="93240" ht="15.75" customHeight="1" x14ac:dyDescent="0.25"/>
    <row r="93241" ht="15.75" customHeight="1" x14ac:dyDescent="0.25"/>
    <row r="93242" ht="15.75" customHeight="1" x14ac:dyDescent="0.25"/>
    <row r="93243" ht="15.75" customHeight="1" x14ac:dyDescent="0.25"/>
    <row r="93244" ht="15.75" customHeight="1" x14ac:dyDescent="0.25"/>
    <row r="93245" ht="15.75" customHeight="1" x14ac:dyDescent="0.25"/>
    <row r="93246" ht="15.75" customHeight="1" x14ac:dyDescent="0.25"/>
    <row r="93247" ht="15.75" customHeight="1" x14ac:dyDescent="0.25"/>
    <row r="93248" ht="15.75" customHeight="1" x14ac:dyDescent="0.25"/>
    <row r="93249" ht="15.75" customHeight="1" x14ac:dyDescent="0.25"/>
    <row r="93250" ht="15.75" customHeight="1" x14ac:dyDescent="0.25"/>
    <row r="93251" ht="15.75" customHeight="1" x14ac:dyDescent="0.25"/>
    <row r="93252" ht="15.75" customHeight="1" x14ac:dyDescent="0.25"/>
    <row r="93253" ht="15.75" customHeight="1" x14ac:dyDescent="0.25"/>
    <row r="93254" ht="15.75" customHeight="1" x14ac:dyDescent="0.25"/>
    <row r="93255" ht="15.75" customHeight="1" x14ac:dyDescent="0.25"/>
    <row r="93256" ht="15.75" customHeight="1" x14ac:dyDescent="0.25"/>
    <row r="93257" ht="15.75" customHeight="1" x14ac:dyDescent="0.25"/>
    <row r="93258" ht="15.75" customHeight="1" x14ac:dyDescent="0.25"/>
    <row r="93259" ht="15.75" customHeight="1" x14ac:dyDescent="0.25"/>
    <row r="93260" ht="15.75" customHeight="1" x14ac:dyDescent="0.25"/>
    <row r="93261" ht="15.75" customHeight="1" x14ac:dyDescent="0.25"/>
    <row r="93262" ht="15.75" customHeight="1" x14ac:dyDescent="0.25"/>
    <row r="93263" ht="15.75" customHeight="1" x14ac:dyDescent="0.25"/>
    <row r="93264" ht="15.75" customHeight="1" x14ac:dyDescent="0.25"/>
    <row r="93265" ht="15.75" customHeight="1" x14ac:dyDescent="0.25"/>
    <row r="93266" ht="15.75" customHeight="1" x14ac:dyDescent="0.25"/>
    <row r="93267" ht="15.75" customHeight="1" x14ac:dyDescent="0.25"/>
    <row r="93268" ht="15.75" customHeight="1" x14ac:dyDescent="0.25"/>
    <row r="93269" ht="15.75" customHeight="1" x14ac:dyDescent="0.25"/>
    <row r="93270" ht="15.75" customHeight="1" x14ac:dyDescent="0.25"/>
    <row r="93271" ht="15.75" customHeight="1" x14ac:dyDescent="0.25"/>
    <row r="93272" ht="15.75" customHeight="1" x14ac:dyDescent="0.25"/>
    <row r="93273" ht="15.75" customHeight="1" x14ac:dyDescent="0.25"/>
    <row r="93274" ht="15.75" customHeight="1" x14ac:dyDescent="0.25"/>
    <row r="93275" ht="15.75" customHeight="1" x14ac:dyDescent="0.25"/>
    <row r="93276" ht="15.75" customHeight="1" x14ac:dyDescent="0.25"/>
    <row r="93277" ht="15.75" customHeight="1" x14ac:dyDescent="0.25"/>
    <row r="93278" ht="15.75" customHeight="1" x14ac:dyDescent="0.25"/>
    <row r="93279" ht="15.75" customHeight="1" x14ac:dyDescent="0.25"/>
    <row r="93280" ht="15.75" customHeight="1" x14ac:dyDescent="0.25"/>
    <row r="93281" ht="15.75" customHeight="1" x14ac:dyDescent="0.25"/>
    <row r="93282" ht="15.75" customHeight="1" x14ac:dyDescent="0.25"/>
    <row r="93283" ht="15.75" customHeight="1" x14ac:dyDescent="0.25"/>
    <row r="93284" ht="15.75" customHeight="1" x14ac:dyDescent="0.25"/>
    <row r="93285" ht="15.75" customHeight="1" x14ac:dyDescent="0.25"/>
    <row r="93286" ht="15.75" customHeight="1" x14ac:dyDescent="0.25"/>
    <row r="93287" ht="15.75" customHeight="1" x14ac:dyDescent="0.25"/>
    <row r="93288" ht="15.75" customHeight="1" x14ac:dyDescent="0.25"/>
    <row r="93289" ht="15.75" customHeight="1" x14ac:dyDescent="0.25"/>
    <row r="93290" ht="15.75" customHeight="1" x14ac:dyDescent="0.25"/>
    <row r="93291" ht="15.75" customHeight="1" x14ac:dyDescent="0.25"/>
    <row r="93292" ht="15.75" customHeight="1" x14ac:dyDescent="0.25"/>
    <row r="93293" ht="15.75" customHeight="1" x14ac:dyDescent="0.25"/>
    <row r="93294" ht="15.75" customHeight="1" x14ac:dyDescent="0.25"/>
    <row r="93295" ht="15.75" customHeight="1" x14ac:dyDescent="0.25"/>
    <row r="93296" ht="15.75" customHeight="1" x14ac:dyDescent="0.25"/>
    <row r="93297" ht="15.75" customHeight="1" x14ac:dyDescent="0.25"/>
    <row r="93298" ht="15.75" customHeight="1" x14ac:dyDescent="0.25"/>
    <row r="93299" ht="15.75" customHeight="1" x14ac:dyDescent="0.25"/>
    <row r="93300" ht="15.75" customHeight="1" x14ac:dyDescent="0.25"/>
    <row r="93301" ht="15.75" customHeight="1" x14ac:dyDescent="0.25"/>
    <row r="93302" ht="15.75" customHeight="1" x14ac:dyDescent="0.25"/>
    <row r="93303" ht="15.75" customHeight="1" x14ac:dyDescent="0.25"/>
    <row r="93304" ht="15.75" customHeight="1" x14ac:dyDescent="0.25"/>
    <row r="93305" ht="15.75" customHeight="1" x14ac:dyDescent="0.25"/>
    <row r="93306" ht="15.75" customHeight="1" x14ac:dyDescent="0.25"/>
    <row r="93307" ht="15.75" customHeight="1" x14ac:dyDescent="0.25"/>
    <row r="93308" ht="15.75" customHeight="1" x14ac:dyDescent="0.25"/>
    <row r="93309" ht="15.75" customHeight="1" x14ac:dyDescent="0.25"/>
    <row r="93310" ht="15.75" customHeight="1" x14ac:dyDescent="0.25"/>
    <row r="93311" ht="15.75" customHeight="1" x14ac:dyDescent="0.25"/>
    <row r="93312" ht="15.75" customHeight="1" x14ac:dyDescent="0.25"/>
    <row r="93313" ht="15.75" customHeight="1" x14ac:dyDescent="0.25"/>
    <row r="93314" ht="15.75" customHeight="1" x14ac:dyDescent="0.25"/>
    <row r="93315" ht="15.75" customHeight="1" x14ac:dyDescent="0.25"/>
    <row r="93316" ht="15.75" customHeight="1" x14ac:dyDescent="0.25"/>
    <row r="93317" ht="15.75" customHeight="1" x14ac:dyDescent="0.25"/>
    <row r="93318" ht="15.75" customHeight="1" x14ac:dyDescent="0.25"/>
    <row r="93319" ht="15.75" customHeight="1" x14ac:dyDescent="0.25"/>
    <row r="93320" ht="15.75" customHeight="1" x14ac:dyDescent="0.25"/>
    <row r="93321" ht="15.75" customHeight="1" x14ac:dyDescent="0.25"/>
    <row r="93322" ht="15.75" customHeight="1" x14ac:dyDescent="0.25"/>
    <row r="93323" ht="15.75" customHeight="1" x14ac:dyDescent="0.25"/>
    <row r="93324" ht="15.75" customHeight="1" x14ac:dyDescent="0.25"/>
    <row r="93325" ht="15.75" customHeight="1" x14ac:dyDescent="0.25"/>
    <row r="93326" ht="15.75" customHeight="1" x14ac:dyDescent="0.25"/>
    <row r="93327" ht="15.75" customHeight="1" x14ac:dyDescent="0.25"/>
    <row r="93328" ht="15.75" customHeight="1" x14ac:dyDescent="0.25"/>
    <row r="93329" ht="15.75" customHeight="1" x14ac:dyDescent="0.25"/>
    <row r="93330" ht="15.75" customHeight="1" x14ac:dyDescent="0.25"/>
    <row r="93331" ht="15.75" customHeight="1" x14ac:dyDescent="0.25"/>
    <row r="93332" ht="15.75" customHeight="1" x14ac:dyDescent="0.25"/>
    <row r="93333" ht="15.75" customHeight="1" x14ac:dyDescent="0.25"/>
    <row r="93334" ht="15.75" customHeight="1" x14ac:dyDescent="0.25"/>
    <row r="93335" ht="15.75" customHeight="1" x14ac:dyDescent="0.25"/>
    <row r="93336" ht="15.75" customHeight="1" x14ac:dyDescent="0.25"/>
    <row r="93337" ht="15.75" customHeight="1" x14ac:dyDescent="0.25"/>
    <row r="93338" ht="15.75" customHeight="1" x14ac:dyDescent="0.25"/>
    <row r="93339" ht="15.75" customHeight="1" x14ac:dyDescent="0.25"/>
    <row r="93340" ht="15.75" customHeight="1" x14ac:dyDescent="0.25"/>
    <row r="93341" ht="15.75" customHeight="1" x14ac:dyDescent="0.25"/>
    <row r="93342" ht="15.75" customHeight="1" x14ac:dyDescent="0.25"/>
    <row r="93343" ht="15.75" customHeight="1" x14ac:dyDescent="0.25"/>
    <row r="93344" ht="15.75" customHeight="1" x14ac:dyDescent="0.25"/>
    <row r="93345" ht="15.75" customHeight="1" x14ac:dyDescent="0.25"/>
    <row r="93346" ht="15.75" customHeight="1" x14ac:dyDescent="0.25"/>
    <row r="93347" ht="15.75" customHeight="1" x14ac:dyDescent="0.25"/>
    <row r="93348" ht="15.75" customHeight="1" x14ac:dyDescent="0.25"/>
    <row r="93349" ht="15.75" customHeight="1" x14ac:dyDescent="0.25"/>
    <row r="93350" ht="15.75" customHeight="1" x14ac:dyDescent="0.25"/>
    <row r="93351" ht="15.75" customHeight="1" x14ac:dyDescent="0.25"/>
    <row r="93352" ht="15.75" customHeight="1" x14ac:dyDescent="0.25"/>
    <row r="93353" ht="15.75" customHeight="1" x14ac:dyDescent="0.25"/>
    <row r="93354" ht="15.75" customHeight="1" x14ac:dyDescent="0.25"/>
    <row r="93355" ht="15.75" customHeight="1" x14ac:dyDescent="0.25"/>
    <row r="93356" ht="15.75" customHeight="1" x14ac:dyDescent="0.25"/>
    <row r="93357" ht="15.75" customHeight="1" x14ac:dyDescent="0.25"/>
    <row r="93358" ht="15.75" customHeight="1" x14ac:dyDescent="0.25"/>
    <row r="93359" ht="15.75" customHeight="1" x14ac:dyDescent="0.25"/>
    <row r="93360" ht="15.75" customHeight="1" x14ac:dyDescent="0.25"/>
    <row r="93361" ht="15.75" customHeight="1" x14ac:dyDescent="0.25"/>
    <row r="93362" ht="15.75" customHeight="1" x14ac:dyDescent="0.25"/>
    <row r="93363" ht="15.75" customHeight="1" x14ac:dyDescent="0.25"/>
    <row r="93364" ht="15.75" customHeight="1" x14ac:dyDescent="0.25"/>
    <row r="93365" ht="15.75" customHeight="1" x14ac:dyDescent="0.25"/>
    <row r="93366" ht="15.75" customHeight="1" x14ac:dyDescent="0.25"/>
    <row r="93367" ht="15.75" customHeight="1" x14ac:dyDescent="0.25"/>
    <row r="93368" ht="15.75" customHeight="1" x14ac:dyDescent="0.25"/>
    <row r="93369" ht="15.75" customHeight="1" x14ac:dyDescent="0.25"/>
    <row r="93370" ht="15.75" customHeight="1" x14ac:dyDescent="0.25"/>
    <row r="93371" ht="15.75" customHeight="1" x14ac:dyDescent="0.25"/>
    <row r="93372" ht="15.75" customHeight="1" x14ac:dyDescent="0.25"/>
    <row r="93373" ht="15.75" customHeight="1" x14ac:dyDescent="0.25"/>
    <row r="93374" ht="15.75" customHeight="1" x14ac:dyDescent="0.25"/>
    <row r="93375" ht="15.75" customHeight="1" x14ac:dyDescent="0.25"/>
    <row r="93376" ht="15.75" customHeight="1" x14ac:dyDescent="0.25"/>
    <row r="93377" ht="15.75" customHeight="1" x14ac:dyDescent="0.25"/>
    <row r="93378" ht="15.75" customHeight="1" x14ac:dyDescent="0.25"/>
    <row r="93379" ht="15.75" customHeight="1" x14ac:dyDescent="0.25"/>
    <row r="93380" ht="15.75" customHeight="1" x14ac:dyDescent="0.25"/>
    <row r="93381" ht="15.75" customHeight="1" x14ac:dyDescent="0.25"/>
    <row r="93382" ht="15.75" customHeight="1" x14ac:dyDescent="0.25"/>
    <row r="93383" ht="15.75" customHeight="1" x14ac:dyDescent="0.25"/>
    <row r="93384" ht="15.75" customHeight="1" x14ac:dyDescent="0.25"/>
    <row r="93385" ht="15.75" customHeight="1" x14ac:dyDescent="0.25"/>
    <row r="93386" ht="15.75" customHeight="1" x14ac:dyDescent="0.25"/>
    <row r="93387" ht="15.75" customHeight="1" x14ac:dyDescent="0.25"/>
    <row r="93388" ht="15.75" customHeight="1" x14ac:dyDescent="0.25"/>
    <row r="93389" ht="15.75" customHeight="1" x14ac:dyDescent="0.25"/>
    <row r="93390" ht="15.75" customHeight="1" x14ac:dyDescent="0.25"/>
    <row r="93391" ht="15.75" customHeight="1" x14ac:dyDescent="0.25"/>
    <row r="93392" ht="15.75" customHeight="1" x14ac:dyDescent="0.25"/>
    <row r="93393" ht="15.75" customHeight="1" x14ac:dyDescent="0.25"/>
    <row r="93394" ht="15.75" customHeight="1" x14ac:dyDescent="0.25"/>
    <row r="93395" ht="15.75" customHeight="1" x14ac:dyDescent="0.25"/>
    <row r="93396" ht="15.75" customHeight="1" x14ac:dyDescent="0.25"/>
    <row r="93397" ht="15.75" customHeight="1" x14ac:dyDescent="0.25"/>
    <row r="93398" ht="15.75" customHeight="1" x14ac:dyDescent="0.25"/>
    <row r="93399" ht="15.75" customHeight="1" x14ac:dyDescent="0.25"/>
    <row r="93400" ht="15.75" customHeight="1" x14ac:dyDescent="0.25"/>
    <row r="93401" ht="15.75" customHeight="1" x14ac:dyDescent="0.25"/>
    <row r="93402" ht="15.75" customHeight="1" x14ac:dyDescent="0.25"/>
    <row r="93403" ht="15.75" customHeight="1" x14ac:dyDescent="0.25"/>
    <row r="93404" ht="15.75" customHeight="1" x14ac:dyDescent="0.25"/>
    <row r="93405" ht="15.75" customHeight="1" x14ac:dyDescent="0.25"/>
    <row r="93406" ht="15.75" customHeight="1" x14ac:dyDescent="0.25"/>
    <row r="93407" ht="15.75" customHeight="1" x14ac:dyDescent="0.25"/>
    <row r="93408" ht="15.75" customHeight="1" x14ac:dyDescent="0.25"/>
    <row r="93409" ht="15.75" customHeight="1" x14ac:dyDescent="0.25"/>
    <row r="93410" ht="15.75" customHeight="1" x14ac:dyDescent="0.25"/>
    <row r="93411" ht="15.75" customHeight="1" x14ac:dyDescent="0.25"/>
    <row r="93412" ht="15.75" customHeight="1" x14ac:dyDescent="0.25"/>
    <row r="93413" ht="15.75" customHeight="1" x14ac:dyDescent="0.25"/>
    <row r="93414" ht="15.75" customHeight="1" x14ac:dyDescent="0.25"/>
    <row r="93415" ht="15.75" customHeight="1" x14ac:dyDescent="0.25"/>
    <row r="93416" ht="15.75" customHeight="1" x14ac:dyDescent="0.25"/>
    <row r="93417" ht="15.75" customHeight="1" x14ac:dyDescent="0.25"/>
    <row r="93418" ht="15.75" customHeight="1" x14ac:dyDescent="0.25"/>
    <row r="93419" ht="15.75" customHeight="1" x14ac:dyDescent="0.25"/>
    <row r="93420" ht="15.75" customHeight="1" x14ac:dyDescent="0.25"/>
    <row r="93421" ht="15.75" customHeight="1" x14ac:dyDescent="0.25"/>
    <row r="93422" ht="15.75" customHeight="1" x14ac:dyDescent="0.25"/>
    <row r="93423" ht="15.75" customHeight="1" x14ac:dyDescent="0.25"/>
    <row r="93424" ht="15.75" customHeight="1" x14ac:dyDescent="0.25"/>
    <row r="93425" ht="15.75" customHeight="1" x14ac:dyDescent="0.25"/>
    <row r="93426" ht="15.75" customHeight="1" x14ac:dyDescent="0.25"/>
    <row r="93427" ht="15.75" customHeight="1" x14ac:dyDescent="0.25"/>
    <row r="93428" ht="15.75" customHeight="1" x14ac:dyDescent="0.25"/>
    <row r="93429" ht="15.75" customHeight="1" x14ac:dyDescent="0.25"/>
    <row r="93430" ht="15.75" customHeight="1" x14ac:dyDescent="0.25"/>
    <row r="93431" ht="15.75" customHeight="1" x14ac:dyDescent="0.25"/>
    <row r="93432" ht="15.75" customHeight="1" x14ac:dyDescent="0.25"/>
    <row r="93433" ht="15.75" customHeight="1" x14ac:dyDescent="0.25"/>
    <row r="93434" ht="15.75" customHeight="1" x14ac:dyDescent="0.25"/>
    <row r="93435" ht="15.75" customHeight="1" x14ac:dyDescent="0.25"/>
    <row r="93436" ht="15.75" customHeight="1" x14ac:dyDescent="0.25"/>
    <row r="93437" ht="15.75" customHeight="1" x14ac:dyDescent="0.25"/>
    <row r="93438" ht="15.75" customHeight="1" x14ac:dyDescent="0.25"/>
    <row r="93439" ht="15.75" customHeight="1" x14ac:dyDescent="0.25"/>
    <row r="93440" ht="15.75" customHeight="1" x14ac:dyDescent="0.25"/>
    <row r="93441" ht="15.75" customHeight="1" x14ac:dyDescent="0.25"/>
    <row r="93442" ht="15.75" customHeight="1" x14ac:dyDescent="0.25"/>
    <row r="93443" ht="15.75" customHeight="1" x14ac:dyDescent="0.25"/>
    <row r="93444" ht="15.75" customHeight="1" x14ac:dyDescent="0.25"/>
    <row r="93445" ht="15.75" customHeight="1" x14ac:dyDescent="0.25"/>
    <row r="93446" ht="15.75" customHeight="1" x14ac:dyDescent="0.25"/>
    <row r="93447" ht="15.75" customHeight="1" x14ac:dyDescent="0.25"/>
    <row r="93448" ht="15.75" customHeight="1" x14ac:dyDescent="0.25"/>
    <row r="93449" ht="15.75" customHeight="1" x14ac:dyDescent="0.25"/>
    <row r="93450" ht="15.75" customHeight="1" x14ac:dyDescent="0.25"/>
    <row r="93451" ht="15.75" customHeight="1" x14ac:dyDescent="0.25"/>
    <row r="93452" ht="15.75" customHeight="1" x14ac:dyDescent="0.25"/>
    <row r="93453" ht="15.75" customHeight="1" x14ac:dyDescent="0.25"/>
    <row r="93454" ht="15.75" customHeight="1" x14ac:dyDescent="0.25"/>
    <row r="93455" ht="15.75" customHeight="1" x14ac:dyDescent="0.25"/>
    <row r="93456" ht="15.75" customHeight="1" x14ac:dyDescent="0.25"/>
    <row r="93457" ht="15.75" customHeight="1" x14ac:dyDescent="0.25"/>
    <row r="93458" ht="15.75" customHeight="1" x14ac:dyDescent="0.25"/>
    <row r="93459" ht="15.75" customHeight="1" x14ac:dyDescent="0.25"/>
    <row r="93460" ht="15.75" customHeight="1" x14ac:dyDescent="0.25"/>
    <row r="93461" ht="15.75" customHeight="1" x14ac:dyDescent="0.25"/>
    <row r="93462" ht="15.75" customHeight="1" x14ac:dyDescent="0.25"/>
    <row r="93463" ht="15.75" customHeight="1" x14ac:dyDescent="0.25"/>
    <row r="93464" ht="15.75" customHeight="1" x14ac:dyDescent="0.25"/>
    <row r="93465" ht="15.75" customHeight="1" x14ac:dyDescent="0.25"/>
    <row r="93466" ht="15.75" customHeight="1" x14ac:dyDescent="0.25"/>
    <row r="93467" ht="15.75" customHeight="1" x14ac:dyDescent="0.25"/>
    <row r="93468" ht="15.75" customHeight="1" x14ac:dyDescent="0.25"/>
    <row r="93469" ht="15.75" customHeight="1" x14ac:dyDescent="0.25"/>
    <row r="93470" ht="15.75" customHeight="1" x14ac:dyDescent="0.25"/>
    <row r="93471" ht="15.75" customHeight="1" x14ac:dyDescent="0.25"/>
    <row r="93472" ht="15.75" customHeight="1" x14ac:dyDescent="0.25"/>
    <row r="93473" ht="15.75" customHeight="1" x14ac:dyDescent="0.25"/>
    <row r="93474" ht="15.75" customHeight="1" x14ac:dyDescent="0.25"/>
    <row r="93475" ht="15.75" customHeight="1" x14ac:dyDescent="0.25"/>
    <row r="93476" ht="15.75" customHeight="1" x14ac:dyDescent="0.25"/>
    <row r="93477" ht="15.75" customHeight="1" x14ac:dyDescent="0.25"/>
    <row r="93478" ht="15.75" customHeight="1" x14ac:dyDescent="0.25"/>
    <row r="93479" ht="15.75" customHeight="1" x14ac:dyDescent="0.25"/>
    <row r="93480" ht="15.75" customHeight="1" x14ac:dyDescent="0.25"/>
    <row r="93481" ht="15.75" customHeight="1" x14ac:dyDescent="0.25"/>
    <row r="93482" ht="15.75" customHeight="1" x14ac:dyDescent="0.25"/>
    <row r="93483" ht="15.75" customHeight="1" x14ac:dyDescent="0.25"/>
    <row r="93484" ht="15.75" customHeight="1" x14ac:dyDescent="0.25"/>
    <row r="93485" ht="15.75" customHeight="1" x14ac:dyDescent="0.25"/>
    <row r="93486" ht="15.75" customHeight="1" x14ac:dyDescent="0.25"/>
    <row r="93487" ht="15.75" customHeight="1" x14ac:dyDescent="0.25"/>
    <row r="93488" ht="15.75" customHeight="1" x14ac:dyDescent="0.25"/>
    <row r="93489" ht="15.75" customHeight="1" x14ac:dyDescent="0.25"/>
    <row r="93490" ht="15.75" customHeight="1" x14ac:dyDescent="0.25"/>
    <row r="93491" ht="15.75" customHeight="1" x14ac:dyDescent="0.25"/>
    <row r="93492" ht="15.75" customHeight="1" x14ac:dyDescent="0.25"/>
    <row r="93493" ht="15.75" customHeight="1" x14ac:dyDescent="0.25"/>
    <row r="93494" ht="15.75" customHeight="1" x14ac:dyDescent="0.25"/>
    <row r="93495" ht="15.75" customHeight="1" x14ac:dyDescent="0.25"/>
    <row r="93496" ht="15.75" customHeight="1" x14ac:dyDescent="0.25"/>
    <row r="93497" ht="15.75" customHeight="1" x14ac:dyDescent="0.25"/>
    <row r="93498" ht="15.75" customHeight="1" x14ac:dyDescent="0.25"/>
    <row r="93499" ht="15.75" customHeight="1" x14ac:dyDescent="0.25"/>
    <row r="93500" ht="15.75" customHeight="1" x14ac:dyDescent="0.25"/>
    <row r="93501" ht="15.75" customHeight="1" x14ac:dyDescent="0.25"/>
    <row r="93502" ht="15.75" customHeight="1" x14ac:dyDescent="0.25"/>
    <row r="93503" ht="15.75" customHeight="1" x14ac:dyDescent="0.25"/>
    <row r="93504" ht="15.75" customHeight="1" x14ac:dyDescent="0.25"/>
    <row r="93505" ht="15.75" customHeight="1" x14ac:dyDescent="0.25"/>
    <row r="93506" ht="15.75" customHeight="1" x14ac:dyDescent="0.25"/>
    <row r="93507" ht="15.75" customHeight="1" x14ac:dyDescent="0.25"/>
    <row r="93508" ht="15.75" customHeight="1" x14ac:dyDescent="0.25"/>
    <row r="93509" ht="15.75" customHeight="1" x14ac:dyDescent="0.25"/>
    <row r="93510" ht="15.75" customHeight="1" x14ac:dyDescent="0.25"/>
    <row r="93511" ht="15.75" customHeight="1" x14ac:dyDescent="0.25"/>
    <row r="93512" ht="15.75" customHeight="1" x14ac:dyDescent="0.25"/>
    <row r="93513" ht="15.75" customHeight="1" x14ac:dyDescent="0.25"/>
    <row r="93514" ht="15.75" customHeight="1" x14ac:dyDescent="0.25"/>
    <row r="93515" ht="15.75" customHeight="1" x14ac:dyDescent="0.25"/>
    <row r="93516" ht="15.75" customHeight="1" x14ac:dyDescent="0.25"/>
    <row r="93517" ht="15.75" customHeight="1" x14ac:dyDescent="0.25"/>
    <row r="93518" ht="15.75" customHeight="1" x14ac:dyDescent="0.25"/>
    <row r="93519" ht="15.75" customHeight="1" x14ac:dyDescent="0.25"/>
    <row r="93520" ht="15.75" customHeight="1" x14ac:dyDescent="0.25"/>
    <row r="93521" ht="15.75" customHeight="1" x14ac:dyDescent="0.25"/>
    <row r="93522" ht="15.75" customHeight="1" x14ac:dyDescent="0.25"/>
    <row r="93523" ht="15.75" customHeight="1" x14ac:dyDescent="0.25"/>
    <row r="93524" ht="15.75" customHeight="1" x14ac:dyDescent="0.25"/>
    <row r="93525" ht="15.75" customHeight="1" x14ac:dyDescent="0.25"/>
    <row r="93526" ht="15.75" customHeight="1" x14ac:dyDescent="0.25"/>
    <row r="93527" ht="15.75" customHeight="1" x14ac:dyDescent="0.25"/>
    <row r="93528" ht="15.75" customHeight="1" x14ac:dyDescent="0.25"/>
    <row r="93529" ht="15.75" customHeight="1" x14ac:dyDescent="0.25"/>
    <row r="93530" ht="15.75" customHeight="1" x14ac:dyDescent="0.25"/>
    <row r="93531" ht="15.75" customHeight="1" x14ac:dyDescent="0.25"/>
    <row r="93532" ht="15.75" customHeight="1" x14ac:dyDescent="0.25"/>
    <row r="93533" ht="15.75" customHeight="1" x14ac:dyDescent="0.25"/>
    <row r="93534" ht="15.75" customHeight="1" x14ac:dyDescent="0.25"/>
    <row r="93535" ht="15.75" customHeight="1" x14ac:dyDescent="0.25"/>
    <row r="93536" ht="15.75" customHeight="1" x14ac:dyDescent="0.25"/>
    <row r="93537" ht="15.75" customHeight="1" x14ac:dyDescent="0.25"/>
    <row r="93538" ht="15.75" customHeight="1" x14ac:dyDescent="0.25"/>
    <row r="93539" ht="15.75" customHeight="1" x14ac:dyDescent="0.25"/>
    <row r="93540" ht="15.75" customHeight="1" x14ac:dyDescent="0.25"/>
    <row r="93541" ht="15.75" customHeight="1" x14ac:dyDescent="0.25"/>
    <row r="93542" ht="15.75" customHeight="1" x14ac:dyDescent="0.25"/>
    <row r="93543" ht="15.75" customHeight="1" x14ac:dyDescent="0.25"/>
    <row r="93544" ht="15.75" customHeight="1" x14ac:dyDescent="0.25"/>
    <row r="93545" ht="15.75" customHeight="1" x14ac:dyDescent="0.25"/>
    <row r="93546" ht="15.75" customHeight="1" x14ac:dyDescent="0.25"/>
    <row r="93547" ht="15.75" customHeight="1" x14ac:dyDescent="0.25"/>
    <row r="93548" ht="15.75" customHeight="1" x14ac:dyDescent="0.25"/>
    <row r="93549" ht="15.75" customHeight="1" x14ac:dyDescent="0.25"/>
    <row r="93550" ht="15.75" customHeight="1" x14ac:dyDescent="0.25"/>
    <row r="93551" ht="15.75" customHeight="1" x14ac:dyDescent="0.25"/>
    <row r="93552" ht="15.75" customHeight="1" x14ac:dyDescent="0.25"/>
    <row r="93553" ht="15.75" customHeight="1" x14ac:dyDescent="0.25"/>
    <row r="93554" ht="15.75" customHeight="1" x14ac:dyDescent="0.25"/>
    <row r="93555" ht="15.75" customHeight="1" x14ac:dyDescent="0.25"/>
    <row r="93556" ht="15.75" customHeight="1" x14ac:dyDescent="0.25"/>
    <row r="93557" ht="15.75" customHeight="1" x14ac:dyDescent="0.25"/>
    <row r="93558" ht="15.75" customHeight="1" x14ac:dyDescent="0.25"/>
    <row r="93559" ht="15.75" customHeight="1" x14ac:dyDescent="0.25"/>
    <row r="93560" ht="15.75" customHeight="1" x14ac:dyDescent="0.25"/>
    <row r="93561" ht="15.75" customHeight="1" x14ac:dyDescent="0.25"/>
    <row r="93562" ht="15.75" customHeight="1" x14ac:dyDescent="0.25"/>
    <row r="93563" ht="15.75" customHeight="1" x14ac:dyDescent="0.25"/>
    <row r="93564" ht="15.75" customHeight="1" x14ac:dyDescent="0.25"/>
    <row r="93565" ht="15.75" customHeight="1" x14ac:dyDescent="0.25"/>
    <row r="93566" ht="15.75" customHeight="1" x14ac:dyDescent="0.25"/>
    <row r="93567" ht="15.75" customHeight="1" x14ac:dyDescent="0.25"/>
    <row r="93568" ht="15.75" customHeight="1" x14ac:dyDescent="0.25"/>
    <row r="93569" ht="15.75" customHeight="1" x14ac:dyDescent="0.25"/>
    <row r="93570" ht="15.75" customHeight="1" x14ac:dyDescent="0.25"/>
    <row r="93571" ht="15.75" customHeight="1" x14ac:dyDescent="0.25"/>
    <row r="93572" ht="15.75" customHeight="1" x14ac:dyDescent="0.25"/>
    <row r="93573" ht="15.75" customHeight="1" x14ac:dyDescent="0.25"/>
    <row r="93574" ht="15.75" customHeight="1" x14ac:dyDescent="0.25"/>
    <row r="93575" ht="15.75" customHeight="1" x14ac:dyDescent="0.25"/>
    <row r="93576" ht="15.75" customHeight="1" x14ac:dyDescent="0.25"/>
    <row r="93577" ht="15.75" customHeight="1" x14ac:dyDescent="0.25"/>
    <row r="93578" ht="15.75" customHeight="1" x14ac:dyDescent="0.25"/>
    <row r="93579" ht="15.75" customHeight="1" x14ac:dyDescent="0.25"/>
    <row r="93580" ht="15.75" customHeight="1" x14ac:dyDescent="0.25"/>
    <row r="93581" ht="15.75" customHeight="1" x14ac:dyDescent="0.25"/>
    <row r="93582" ht="15.75" customHeight="1" x14ac:dyDescent="0.25"/>
    <row r="93583" ht="15.75" customHeight="1" x14ac:dyDescent="0.25"/>
    <row r="93584" ht="15.75" customHeight="1" x14ac:dyDescent="0.25"/>
    <row r="93585" ht="15.75" customHeight="1" x14ac:dyDescent="0.25"/>
    <row r="93586" ht="15.75" customHeight="1" x14ac:dyDescent="0.25"/>
    <row r="93587" ht="15.75" customHeight="1" x14ac:dyDescent="0.25"/>
    <row r="93588" ht="15.75" customHeight="1" x14ac:dyDescent="0.25"/>
    <row r="93589" ht="15.75" customHeight="1" x14ac:dyDescent="0.25"/>
    <row r="93590" ht="15.75" customHeight="1" x14ac:dyDescent="0.25"/>
    <row r="93591" ht="15.75" customHeight="1" x14ac:dyDescent="0.25"/>
    <row r="93592" ht="15.75" customHeight="1" x14ac:dyDescent="0.25"/>
    <row r="93593" ht="15.75" customHeight="1" x14ac:dyDescent="0.25"/>
    <row r="93594" ht="15.75" customHeight="1" x14ac:dyDescent="0.25"/>
    <row r="93595" ht="15.75" customHeight="1" x14ac:dyDescent="0.25"/>
    <row r="93596" ht="15.75" customHeight="1" x14ac:dyDescent="0.25"/>
    <row r="93597" ht="15.75" customHeight="1" x14ac:dyDescent="0.25"/>
    <row r="93598" ht="15.75" customHeight="1" x14ac:dyDescent="0.25"/>
    <row r="93599" ht="15.75" customHeight="1" x14ac:dyDescent="0.25"/>
    <row r="93600" ht="15.75" customHeight="1" x14ac:dyDescent="0.25"/>
    <row r="93601" ht="15.75" customHeight="1" x14ac:dyDescent="0.25"/>
    <row r="93602" ht="15.75" customHeight="1" x14ac:dyDescent="0.25"/>
    <row r="93603" ht="15.75" customHeight="1" x14ac:dyDescent="0.25"/>
    <row r="93604" ht="15.75" customHeight="1" x14ac:dyDescent="0.25"/>
    <row r="93605" ht="15.75" customHeight="1" x14ac:dyDescent="0.25"/>
    <row r="93606" ht="15.75" customHeight="1" x14ac:dyDescent="0.25"/>
    <row r="93607" ht="15.75" customHeight="1" x14ac:dyDescent="0.25"/>
    <row r="93608" ht="15.75" customHeight="1" x14ac:dyDescent="0.25"/>
    <row r="93609" ht="15.75" customHeight="1" x14ac:dyDescent="0.25"/>
    <row r="93610" ht="15.75" customHeight="1" x14ac:dyDescent="0.25"/>
    <row r="93611" ht="15.75" customHeight="1" x14ac:dyDescent="0.25"/>
    <row r="93612" ht="15.75" customHeight="1" x14ac:dyDescent="0.25"/>
    <row r="93613" ht="15.75" customHeight="1" x14ac:dyDescent="0.25"/>
    <row r="93614" ht="15.75" customHeight="1" x14ac:dyDescent="0.25"/>
    <row r="93615" ht="15.75" customHeight="1" x14ac:dyDescent="0.25"/>
    <row r="93616" ht="15.75" customHeight="1" x14ac:dyDescent="0.25"/>
    <row r="93617" ht="15.75" customHeight="1" x14ac:dyDescent="0.25"/>
    <row r="93618" ht="15.75" customHeight="1" x14ac:dyDescent="0.25"/>
    <row r="93619" ht="15.75" customHeight="1" x14ac:dyDescent="0.25"/>
    <row r="93620" ht="15.75" customHeight="1" x14ac:dyDescent="0.25"/>
    <row r="93621" ht="15.75" customHeight="1" x14ac:dyDescent="0.25"/>
    <row r="93622" ht="15.75" customHeight="1" x14ac:dyDescent="0.25"/>
    <row r="93623" ht="15.75" customHeight="1" x14ac:dyDescent="0.25"/>
    <row r="93624" ht="15.75" customHeight="1" x14ac:dyDescent="0.25"/>
    <row r="93625" ht="15.75" customHeight="1" x14ac:dyDescent="0.25"/>
    <row r="93626" ht="15.75" customHeight="1" x14ac:dyDescent="0.25"/>
    <row r="93627" ht="15.75" customHeight="1" x14ac:dyDescent="0.25"/>
    <row r="93628" ht="15.75" customHeight="1" x14ac:dyDescent="0.25"/>
    <row r="93629" ht="15.75" customHeight="1" x14ac:dyDescent="0.25"/>
    <row r="93630" ht="15.75" customHeight="1" x14ac:dyDescent="0.25"/>
    <row r="93631" ht="15.75" customHeight="1" x14ac:dyDescent="0.25"/>
    <row r="93632" ht="15.75" customHeight="1" x14ac:dyDescent="0.25"/>
    <row r="93633" ht="15.75" customHeight="1" x14ac:dyDescent="0.25"/>
    <row r="93634" ht="15.75" customHeight="1" x14ac:dyDescent="0.25"/>
    <row r="93635" ht="15.75" customHeight="1" x14ac:dyDescent="0.25"/>
    <row r="93636" ht="15.75" customHeight="1" x14ac:dyDescent="0.25"/>
    <row r="93637" ht="15.75" customHeight="1" x14ac:dyDescent="0.25"/>
    <row r="93638" ht="15.75" customHeight="1" x14ac:dyDescent="0.25"/>
    <row r="93639" ht="15.75" customHeight="1" x14ac:dyDescent="0.25"/>
    <row r="93640" ht="15.75" customHeight="1" x14ac:dyDescent="0.25"/>
    <row r="93641" ht="15.75" customHeight="1" x14ac:dyDescent="0.25"/>
    <row r="93642" ht="15.75" customHeight="1" x14ac:dyDescent="0.25"/>
    <row r="93643" ht="15.75" customHeight="1" x14ac:dyDescent="0.25"/>
    <row r="93644" ht="15.75" customHeight="1" x14ac:dyDescent="0.25"/>
    <row r="93645" ht="15.75" customHeight="1" x14ac:dyDescent="0.25"/>
    <row r="93646" ht="15.75" customHeight="1" x14ac:dyDescent="0.25"/>
    <row r="93647" ht="15.75" customHeight="1" x14ac:dyDescent="0.25"/>
    <row r="93648" ht="15.75" customHeight="1" x14ac:dyDescent="0.25"/>
    <row r="93649" ht="15.75" customHeight="1" x14ac:dyDescent="0.25"/>
    <row r="93650" ht="15.75" customHeight="1" x14ac:dyDescent="0.25"/>
    <row r="93651" ht="15.75" customHeight="1" x14ac:dyDescent="0.25"/>
    <row r="93652" ht="15.75" customHeight="1" x14ac:dyDescent="0.25"/>
    <row r="93653" ht="15.75" customHeight="1" x14ac:dyDescent="0.25"/>
    <row r="93654" ht="15.75" customHeight="1" x14ac:dyDescent="0.25"/>
    <row r="93655" ht="15.75" customHeight="1" x14ac:dyDescent="0.25"/>
    <row r="93656" ht="15.75" customHeight="1" x14ac:dyDescent="0.25"/>
    <row r="93657" ht="15.75" customHeight="1" x14ac:dyDescent="0.25"/>
    <row r="93658" ht="15.75" customHeight="1" x14ac:dyDescent="0.25"/>
    <row r="93659" ht="15.75" customHeight="1" x14ac:dyDescent="0.25"/>
    <row r="93660" ht="15.75" customHeight="1" x14ac:dyDescent="0.25"/>
    <row r="93661" ht="15.75" customHeight="1" x14ac:dyDescent="0.25"/>
    <row r="93662" ht="15.75" customHeight="1" x14ac:dyDescent="0.25"/>
    <row r="93663" ht="15.75" customHeight="1" x14ac:dyDescent="0.25"/>
    <row r="93664" ht="15.75" customHeight="1" x14ac:dyDescent="0.25"/>
    <row r="93665" ht="15.75" customHeight="1" x14ac:dyDescent="0.25"/>
    <row r="93666" ht="15.75" customHeight="1" x14ac:dyDescent="0.25"/>
    <row r="93667" ht="15.75" customHeight="1" x14ac:dyDescent="0.25"/>
    <row r="93668" ht="15.75" customHeight="1" x14ac:dyDescent="0.25"/>
    <row r="93669" ht="15.75" customHeight="1" x14ac:dyDescent="0.25"/>
    <row r="93670" ht="15.75" customHeight="1" x14ac:dyDescent="0.25"/>
    <row r="93671" ht="15.75" customHeight="1" x14ac:dyDescent="0.25"/>
    <row r="93672" ht="15.75" customHeight="1" x14ac:dyDescent="0.25"/>
    <row r="93673" ht="15.75" customHeight="1" x14ac:dyDescent="0.25"/>
    <row r="93674" ht="15.75" customHeight="1" x14ac:dyDescent="0.25"/>
    <row r="93675" ht="15.75" customHeight="1" x14ac:dyDescent="0.25"/>
    <row r="93676" ht="15.75" customHeight="1" x14ac:dyDescent="0.25"/>
    <row r="93677" ht="15.75" customHeight="1" x14ac:dyDescent="0.25"/>
    <row r="93678" ht="15.75" customHeight="1" x14ac:dyDescent="0.25"/>
    <row r="93679" ht="15.75" customHeight="1" x14ac:dyDescent="0.25"/>
    <row r="93680" ht="15.75" customHeight="1" x14ac:dyDescent="0.25"/>
    <row r="93681" ht="15.75" customHeight="1" x14ac:dyDescent="0.25"/>
    <row r="93682" ht="15.75" customHeight="1" x14ac:dyDescent="0.25"/>
    <row r="93683" ht="15.75" customHeight="1" x14ac:dyDescent="0.25"/>
    <row r="93684" ht="15.75" customHeight="1" x14ac:dyDescent="0.25"/>
    <row r="93685" ht="15.75" customHeight="1" x14ac:dyDescent="0.25"/>
    <row r="93686" ht="15.75" customHeight="1" x14ac:dyDescent="0.25"/>
    <row r="93687" ht="15.75" customHeight="1" x14ac:dyDescent="0.25"/>
    <row r="93688" ht="15.75" customHeight="1" x14ac:dyDescent="0.25"/>
    <row r="93689" ht="15.75" customHeight="1" x14ac:dyDescent="0.25"/>
    <row r="93690" ht="15.75" customHeight="1" x14ac:dyDescent="0.25"/>
    <row r="93691" ht="15.75" customHeight="1" x14ac:dyDescent="0.25"/>
    <row r="93692" ht="15.75" customHeight="1" x14ac:dyDescent="0.25"/>
    <row r="93693" ht="15.75" customHeight="1" x14ac:dyDescent="0.25"/>
    <row r="93694" ht="15.75" customHeight="1" x14ac:dyDescent="0.25"/>
    <row r="93695" ht="15.75" customHeight="1" x14ac:dyDescent="0.25"/>
    <row r="93696" ht="15.75" customHeight="1" x14ac:dyDescent="0.25"/>
    <row r="93697" ht="15.75" customHeight="1" x14ac:dyDescent="0.25"/>
    <row r="93698" ht="15.75" customHeight="1" x14ac:dyDescent="0.25"/>
    <row r="93699" ht="15.75" customHeight="1" x14ac:dyDescent="0.25"/>
    <row r="93700" ht="15.75" customHeight="1" x14ac:dyDescent="0.25"/>
    <row r="93701" ht="15.75" customHeight="1" x14ac:dyDescent="0.25"/>
    <row r="93702" ht="15.75" customHeight="1" x14ac:dyDescent="0.25"/>
    <row r="93703" ht="15.75" customHeight="1" x14ac:dyDescent="0.25"/>
    <row r="93704" ht="15.75" customHeight="1" x14ac:dyDescent="0.25"/>
    <row r="93705" ht="15.75" customHeight="1" x14ac:dyDescent="0.25"/>
    <row r="93706" ht="15.75" customHeight="1" x14ac:dyDescent="0.25"/>
    <row r="93707" ht="15.75" customHeight="1" x14ac:dyDescent="0.25"/>
    <row r="93708" ht="15.75" customHeight="1" x14ac:dyDescent="0.25"/>
    <row r="93709" ht="15.75" customHeight="1" x14ac:dyDescent="0.25"/>
    <row r="93710" ht="15.75" customHeight="1" x14ac:dyDescent="0.25"/>
    <row r="93711" ht="15.75" customHeight="1" x14ac:dyDescent="0.25"/>
    <row r="93712" ht="15.75" customHeight="1" x14ac:dyDescent="0.25"/>
    <row r="93713" ht="15.75" customHeight="1" x14ac:dyDescent="0.25"/>
    <row r="93714" ht="15.75" customHeight="1" x14ac:dyDescent="0.25"/>
    <row r="93715" ht="15.75" customHeight="1" x14ac:dyDescent="0.25"/>
    <row r="93716" ht="15.75" customHeight="1" x14ac:dyDescent="0.25"/>
    <row r="93717" ht="15.75" customHeight="1" x14ac:dyDescent="0.25"/>
    <row r="93718" ht="15.75" customHeight="1" x14ac:dyDescent="0.25"/>
    <row r="93719" ht="15.75" customHeight="1" x14ac:dyDescent="0.25"/>
    <row r="93720" ht="15.75" customHeight="1" x14ac:dyDescent="0.25"/>
    <row r="93721" ht="15.75" customHeight="1" x14ac:dyDescent="0.25"/>
    <row r="93722" ht="15.75" customHeight="1" x14ac:dyDescent="0.25"/>
    <row r="93723" ht="15.75" customHeight="1" x14ac:dyDescent="0.25"/>
    <row r="93724" ht="15.75" customHeight="1" x14ac:dyDescent="0.25"/>
    <row r="93725" ht="15.75" customHeight="1" x14ac:dyDescent="0.25"/>
    <row r="93726" ht="15.75" customHeight="1" x14ac:dyDescent="0.25"/>
    <row r="93727" ht="15.75" customHeight="1" x14ac:dyDescent="0.25"/>
    <row r="93728" ht="15.75" customHeight="1" x14ac:dyDescent="0.25"/>
    <row r="93729" ht="15.75" customHeight="1" x14ac:dyDescent="0.25"/>
    <row r="93730" ht="15.75" customHeight="1" x14ac:dyDescent="0.25"/>
    <row r="93731" ht="15.75" customHeight="1" x14ac:dyDescent="0.25"/>
    <row r="93732" ht="15.75" customHeight="1" x14ac:dyDescent="0.25"/>
    <row r="93733" ht="15.75" customHeight="1" x14ac:dyDescent="0.25"/>
    <row r="93734" ht="15.75" customHeight="1" x14ac:dyDescent="0.25"/>
    <row r="93735" ht="15.75" customHeight="1" x14ac:dyDescent="0.25"/>
    <row r="93736" ht="15.75" customHeight="1" x14ac:dyDescent="0.25"/>
    <row r="93737" ht="15.75" customHeight="1" x14ac:dyDescent="0.25"/>
    <row r="93738" ht="15.75" customHeight="1" x14ac:dyDescent="0.25"/>
    <row r="93739" ht="15.75" customHeight="1" x14ac:dyDescent="0.25"/>
    <row r="93740" ht="15.75" customHeight="1" x14ac:dyDescent="0.25"/>
    <row r="93741" ht="15.75" customHeight="1" x14ac:dyDescent="0.25"/>
    <row r="93742" ht="15.75" customHeight="1" x14ac:dyDescent="0.25"/>
    <row r="93743" ht="15.75" customHeight="1" x14ac:dyDescent="0.25"/>
    <row r="93744" ht="15.75" customHeight="1" x14ac:dyDescent="0.25"/>
    <row r="93745" ht="15.75" customHeight="1" x14ac:dyDescent="0.25"/>
    <row r="93746" ht="15.75" customHeight="1" x14ac:dyDescent="0.25"/>
    <row r="93747" ht="15.75" customHeight="1" x14ac:dyDescent="0.25"/>
    <row r="93748" ht="15.75" customHeight="1" x14ac:dyDescent="0.25"/>
    <row r="93749" ht="15.75" customHeight="1" x14ac:dyDescent="0.25"/>
    <row r="93750" ht="15.75" customHeight="1" x14ac:dyDescent="0.25"/>
    <row r="93751" ht="15.75" customHeight="1" x14ac:dyDescent="0.25"/>
    <row r="93752" ht="15.75" customHeight="1" x14ac:dyDescent="0.25"/>
    <row r="93753" ht="15.75" customHeight="1" x14ac:dyDescent="0.25"/>
    <row r="93754" ht="15.75" customHeight="1" x14ac:dyDescent="0.25"/>
    <row r="93755" ht="15.75" customHeight="1" x14ac:dyDescent="0.25"/>
    <row r="93756" ht="15.75" customHeight="1" x14ac:dyDescent="0.25"/>
    <row r="93757" ht="15.75" customHeight="1" x14ac:dyDescent="0.25"/>
    <row r="93758" ht="15.75" customHeight="1" x14ac:dyDescent="0.25"/>
    <row r="93759" ht="15.75" customHeight="1" x14ac:dyDescent="0.25"/>
    <row r="93760" ht="15.75" customHeight="1" x14ac:dyDescent="0.25"/>
    <row r="93761" ht="15.75" customHeight="1" x14ac:dyDescent="0.25"/>
    <row r="93762" ht="15.75" customHeight="1" x14ac:dyDescent="0.25"/>
    <row r="93763" ht="15.75" customHeight="1" x14ac:dyDescent="0.25"/>
    <row r="93764" ht="15.75" customHeight="1" x14ac:dyDescent="0.25"/>
    <row r="93765" ht="15.75" customHeight="1" x14ac:dyDescent="0.25"/>
    <row r="93766" ht="15.75" customHeight="1" x14ac:dyDescent="0.25"/>
    <row r="93767" ht="15.75" customHeight="1" x14ac:dyDescent="0.25"/>
    <row r="93768" ht="15.75" customHeight="1" x14ac:dyDescent="0.25"/>
    <row r="93769" ht="15.75" customHeight="1" x14ac:dyDescent="0.25"/>
    <row r="93770" ht="15.75" customHeight="1" x14ac:dyDescent="0.25"/>
    <row r="93771" ht="15.75" customHeight="1" x14ac:dyDescent="0.25"/>
    <row r="93772" ht="15.75" customHeight="1" x14ac:dyDescent="0.25"/>
    <row r="93773" ht="15.75" customHeight="1" x14ac:dyDescent="0.25"/>
    <row r="93774" ht="15.75" customHeight="1" x14ac:dyDescent="0.25"/>
    <row r="93775" ht="15.75" customHeight="1" x14ac:dyDescent="0.25"/>
    <row r="93776" ht="15.75" customHeight="1" x14ac:dyDescent="0.25"/>
    <row r="93777" ht="15.75" customHeight="1" x14ac:dyDescent="0.25"/>
    <row r="93778" ht="15.75" customHeight="1" x14ac:dyDescent="0.25"/>
    <row r="93779" ht="15.75" customHeight="1" x14ac:dyDescent="0.25"/>
    <row r="93780" ht="15.75" customHeight="1" x14ac:dyDescent="0.25"/>
    <row r="93781" ht="15.75" customHeight="1" x14ac:dyDescent="0.25"/>
    <row r="93782" ht="15.75" customHeight="1" x14ac:dyDescent="0.25"/>
    <row r="93783" ht="15.75" customHeight="1" x14ac:dyDescent="0.25"/>
    <row r="93784" ht="15.75" customHeight="1" x14ac:dyDescent="0.25"/>
    <row r="93785" ht="15.75" customHeight="1" x14ac:dyDescent="0.25"/>
    <row r="93786" ht="15.75" customHeight="1" x14ac:dyDescent="0.25"/>
    <row r="93787" ht="15.75" customHeight="1" x14ac:dyDescent="0.25"/>
    <row r="93788" ht="15.75" customHeight="1" x14ac:dyDescent="0.25"/>
    <row r="93789" ht="15.75" customHeight="1" x14ac:dyDescent="0.25"/>
    <row r="93790" ht="15.75" customHeight="1" x14ac:dyDescent="0.25"/>
    <row r="93791" ht="15.75" customHeight="1" x14ac:dyDescent="0.25"/>
    <row r="93792" ht="15.75" customHeight="1" x14ac:dyDescent="0.25"/>
    <row r="93793" ht="15.75" customHeight="1" x14ac:dyDescent="0.25"/>
    <row r="93794" ht="15.75" customHeight="1" x14ac:dyDescent="0.25"/>
    <row r="93795" ht="15.75" customHeight="1" x14ac:dyDescent="0.25"/>
    <row r="93796" ht="15.75" customHeight="1" x14ac:dyDescent="0.25"/>
    <row r="93797" ht="15.75" customHeight="1" x14ac:dyDescent="0.25"/>
    <row r="93798" ht="15.75" customHeight="1" x14ac:dyDescent="0.25"/>
    <row r="93799" ht="15.75" customHeight="1" x14ac:dyDescent="0.25"/>
    <row r="93800" ht="15.75" customHeight="1" x14ac:dyDescent="0.25"/>
    <row r="93801" ht="15.75" customHeight="1" x14ac:dyDescent="0.25"/>
    <row r="93802" ht="15.75" customHeight="1" x14ac:dyDescent="0.25"/>
    <row r="93803" ht="15.75" customHeight="1" x14ac:dyDescent="0.25"/>
    <row r="93804" ht="15.75" customHeight="1" x14ac:dyDescent="0.25"/>
    <row r="93805" ht="15.75" customHeight="1" x14ac:dyDescent="0.25"/>
    <row r="93806" ht="15.75" customHeight="1" x14ac:dyDescent="0.25"/>
    <row r="93807" ht="15.75" customHeight="1" x14ac:dyDescent="0.25"/>
    <row r="93808" ht="15.75" customHeight="1" x14ac:dyDescent="0.25"/>
    <row r="93809" ht="15.75" customHeight="1" x14ac:dyDescent="0.25"/>
    <row r="93810" ht="15.75" customHeight="1" x14ac:dyDescent="0.25"/>
    <row r="93811" ht="15.75" customHeight="1" x14ac:dyDescent="0.25"/>
    <row r="93812" ht="15.75" customHeight="1" x14ac:dyDescent="0.25"/>
    <row r="93813" ht="15.75" customHeight="1" x14ac:dyDescent="0.25"/>
    <row r="93814" ht="15.75" customHeight="1" x14ac:dyDescent="0.25"/>
    <row r="93815" ht="15.75" customHeight="1" x14ac:dyDescent="0.25"/>
    <row r="93816" ht="15.75" customHeight="1" x14ac:dyDescent="0.25"/>
    <row r="93817" ht="15.75" customHeight="1" x14ac:dyDescent="0.25"/>
    <row r="93818" ht="15.75" customHeight="1" x14ac:dyDescent="0.25"/>
    <row r="93819" ht="15.75" customHeight="1" x14ac:dyDescent="0.25"/>
    <row r="93820" ht="15.75" customHeight="1" x14ac:dyDescent="0.25"/>
    <row r="93821" ht="15.75" customHeight="1" x14ac:dyDescent="0.25"/>
    <row r="93822" ht="15.75" customHeight="1" x14ac:dyDescent="0.25"/>
    <row r="93823" ht="15.75" customHeight="1" x14ac:dyDescent="0.25"/>
    <row r="93824" ht="15.75" customHeight="1" x14ac:dyDescent="0.25"/>
    <row r="93825" ht="15.75" customHeight="1" x14ac:dyDescent="0.25"/>
    <row r="93826" ht="15.75" customHeight="1" x14ac:dyDescent="0.25"/>
    <row r="93827" ht="15.75" customHeight="1" x14ac:dyDescent="0.25"/>
    <row r="93828" ht="15.75" customHeight="1" x14ac:dyDescent="0.25"/>
    <row r="93829" ht="15.75" customHeight="1" x14ac:dyDescent="0.25"/>
    <row r="93830" ht="15.75" customHeight="1" x14ac:dyDescent="0.25"/>
    <row r="93831" ht="15.75" customHeight="1" x14ac:dyDescent="0.25"/>
    <row r="93832" ht="15.75" customHeight="1" x14ac:dyDescent="0.25"/>
    <row r="93833" ht="15.75" customHeight="1" x14ac:dyDescent="0.25"/>
    <row r="93834" ht="15.75" customHeight="1" x14ac:dyDescent="0.25"/>
    <row r="93835" ht="15.75" customHeight="1" x14ac:dyDescent="0.25"/>
    <row r="93836" ht="15.75" customHeight="1" x14ac:dyDescent="0.25"/>
    <row r="93837" ht="15.75" customHeight="1" x14ac:dyDescent="0.25"/>
    <row r="93838" ht="15.75" customHeight="1" x14ac:dyDescent="0.25"/>
    <row r="93839" ht="15.75" customHeight="1" x14ac:dyDescent="0.25"/>
    <row r="93840" ht="15.75" customHeight="1" x14ac:dyDescent="0.25"/>
    <row r="93841" ht="15.75" customHeight="1" x14ac:dyDescent="0.25"/>
    <row r="93842" ht="15.75" customHeight="1" x14ac:dyDescent="0.25"/>
    <row r="93843" ht="15.75" customHeight="1" x14ac:dyDescent="0.25"/>
    <row r="93844" ht="15.75" customHeight="1" x14ac:dyDescent="0.25"/>
    <row r="93845" ht="15.75" customHeight="1" x14ac:dyDescent="0.25"/>
    <row r="93846" ht="15.75" customHeight="1" x14ac:dyDescent="0.25"/>
    <row r="93847" ht="15.75" customHeight="1" x14ac:dyDescent="0.25"/>
    <row r="93848" ht="15.75" customHeight="1" x14ac:dyDescent="0.25"/>
    <row r="93849" ht="15.75" customHeight="1" x14ac:dyDescent="0.25"/>
    <row r="93850" ht="15.75" customHeight="1" x14ac:dyDescent="0.25"/>
    <row r="93851" ht="15.75" customHeight="1" x14ac:dyDescent="0.25"/>
    <row r="93852" ht="15.75" customHeight="1" x14ac:dyDescent="0.25"/>
    <row r="93853" ht="15.75" customHeight="1" x14ac:dyDescent="0.25"/>
    <row r="93854" ht="15.75" customHeight="1" x14ac:dyDescent="0.25"/>
    <row r="93855" ht="15.75" customHeight="1" x14ac:dyDescent="0.25"/>
    <row r="93856" ht="15.75" customHeight="1" x14ac:dyDescent="0.25"/>
    <row r="93857" ht="15.75" customHeight="1" x14ac:dyDescent="0.25"/>
    <row r="93858" ht="15.75" customHeight="1" x14ac:dyDescent="0.25"/>
    <row r="93859" ht="15.75" customHeight="1" x14ac:dyDescent="0.25"/>
    <row r="93860" ht="15.75" customHeight="1" x14ac:dyDescent="0.25"/>
    <row r="93861" ht="15.75" customHeight="1" x14ac:dyDescent="0.25"/>
    <row r="93862" ht="15.75" customHeight="1" x14ac:dyDescent="0.25"/>
    <row r="93863" ht="15.75" customHeight="1" x14ac:dyDescent="0.25"/>
    <row r="93864" ht="15.75" customHeight="1" x14ac:dyDescent="0.25"/>
    <row r="93865" ht="15.75" customHeight="1" x14ac:dyDescent="0.25"/>
    <row r="93866" ht="15.75" customHeight="1" x14ac:dyDescent="0.25"/>
    <row r="93867" ht="15.75" customHeight="1" x14ac:dyDescent="0.25"/>
    <row r="93868" ht="15.75" customHeight="1" x14ac:dyDescent="0.25"/>
    <row r="93869" ht="15.75" customHeight="1" x14ac:dyDescent="0.25"/>
    <row r="93870" ht="15.75" customHeight="1" x14ac:dyDescent="0.25"/>
    <row r="93871" ht="15.75" customHeight="1" x14ac:dyDescent="0.25"/>
    <row r="93872" ht="15.75" customHeight="1" x14ac:dyDescent="0.25"/>
    <row r="93873" ht="15.75" customHeight="1" x14ac:dyDescent="0.25"/>
    <row r="93874" ht="15.75" customHeight="1" x14ac:dyDescent="0.25"/>
    <row r="93875" ht="15.75" customHeight="1" x14ac:dyDescent="0.25"/>
    <row r="93876" ht="15.75" customHeight="1" x14ac:dyDescent="0.25"/>
    <row r="93877" ht="15.75" customHeight="1" x14ac:dyDescent="0.25"/>
    <row r="93878" ht="15.75" customHeight="1" x14ac:dyDescent="0.25"/>
    <row r="93879" ht="15.75" customHeight="1" x14ac:dyDescent="0.25"/>
    <row r="93880" ht="15.75" customHeight="1" x14ac:dyDescent="0.25"/>
    <row r="93881" ht="15.75" customHeight="1" x14ac:dyDescent="0.25"/>
    <row r="93882" ht="15.75" customHeight="1" x14ac:dyDescent="0.25"/>
    <row r="93883" ht="15.75" customHeight="1" x14ac:dyDescent="0.25"/>
    <row r="93884" ht="15.75" customHeight="1" x14ac:dyDescent="0.25"/>
    <row r="93885" ht="15.75" customHeight="1" x14ac:dyDescent="0.25"/>
    <row r="93886" ht="15.75" customHeight="1" x14ac:dyDescent="0.25"/>
    <row r="93887" ht="15.75" customHeight="1" x14ac:dyDescent="0.25"/>
    <row r="93888" ht="15.75" customHeight="1" x14ac:dyDescent="0.25"/>
    <row r="93889" ht="15.75" customHeight="1" x14ac:dyDescent="0.25"/>
    <row r="93890" ht="15.75" customHeight="1" x14ac:dyDescent="0.25"/>
    <row r="93891" ht="15.75" customHeight="1" x14ac:dyDescent="0.25"/>
    <row r="93892" ht="15.75" customHeight="1" x14ac:dyDescent="0.25"/>
    <row r="93893" ht="15.75" customHeight="1" x14ac:dyDescent="0.25"/>
    <row r="93894" ht="15.75" customHeight="1" x14ac:dyDescent="0.25"/>
    <row r="93895" ht="15.75" customHeight="1" x14ac:dyDescent="0.25"/>
    <row r="93896" ht="15.75" customHeight="1" x14ac:dyDescent="0.25"/>
    <row r="93897" ht="15.75" customHeight="1" x14ac:dyDescent="0.25"/>
    <row r="93898" ht="15.75" customHeight="1" x14ac:dyDescent="0.25"/>
    <row r="93899" ht="15.75" customHeight="1" x14ac:dyDescent="0.25"/>
    <row r="93900" ht="15.75" customHeight="1" x14ac:dyDescent="0.25"/>
    <row r="93901" ht="15.75" customHeight="1" x14ac:dyDescent="0.25"/>
    <row r="93902" ht="15.75" customHeight="1" x14ac:dyDescent="0.25"/>
    <row r="93903" ht="15.75" customHeight="1" x14ac:dyDescent="0.25"/>
    <row r="93904" ht="15.75" customHeight="1" x14ac:dyDescent="0.25"/>
    <row r="93905" ht="15.75" customHeight="1" x14ac:dyDescent="0.25"/>
    <row r="93906" ht="15.75" customHeight="1" x14ac:dyDescent="0.25"/>
    <row r="93907" ht="15.75" customHeight="1" x14ac:dyDescent="0.25"/>
    <row r="93908" ht="15.75" customHeight="1" x14ac:dyDescent="0.25"/>
    <row r="93909" ht="15.75" customHeight="1" x14ac:dyDescent="0.25"/>
    <row r="93910" ht="15.75" customHeight="1" x14ac:dyDescent="0.25"/>
    <row r="93911" ht="15.75" customHeight="1" x14ac:dyDescent="0.25"/>
    <row r="93912" ht="15.75" customHeight="1" x14ac:dyDescent="0.25"/>
    <row r="93913" ht="15.75" customHeight="1" x14ac:dyDescent="0.25"/>
    <row r="93914" ht="15.75" customHeight="1" x14ac:dyDescent="0.25"/>
    <row r="93915" ht="15.75" customHeight="1" x14ac:dyDescent="0.25"/>
    <row r="93916" ht="15.75" customHeight="1" x14ac:dyDescent="0.25"/>
    <row r="93917" ht="15.75" customHeight="1" x14ac:dyDescent="0.25"/>
    <row r="93918" ht="15.75" customHeight="1" x14ac:dyDescent="0.25"/>
    <row r="93919" ht="15.75" customHeight="1" x14ac:dyDescent="0.25"/>
    <row r="93920" ht="15.75" customHeight="1" x14ac:dyDescent="0.25"/>
    <row r="93921" ht="15.75" customHeight="1" x14ac:dyDescent="0.25"/>
    <row r="93922" ht="15.75" customHeight="1" x14ac:dyDescent="0.25"/>
    <row r="93923" ht="15.75" customHeight="1" x14ac:dyDescent="0.25"/>
    <row r="93924" ht="15.75" customHeight="1" x14ac:dyDescent="0.25"/>
    <row r="93925" ht="15.75" customHeight="1" x14ac:dyDescent="0.25"/>
    <row r="93926" ht="15.75" customHeight="1" x14ac:dyDescent="0.25"/>
    <row r="93927" ht="15.75" customHeight="1" x14ac:dyDescent="0.25"/>
    <row r="93928" ht="15.75" customHeight="1" x14ac:dyDescent="0.25"/>
    <row r="93929" ht="15.75" customHeight="1" x14ac:dyDescent="0.25"/>
    <row r="93930" ht="15.75" customHeight="1" x14ac:dyDescent="0.25"/>
    <row r="93931" ht="15.75" customHeight="1" x14ac:dyDescent="0.25"/>
    <row r="93932" ht="15.75" customHeight="1" x14ac:dyDescent="0.25"/>
    <row r="93933" ht="15.75" customHeight="1" x14ac:dyDescent="0.25"/>
    <row r="93934" ht="15.75" customHeight="1" x14ac:dyDescent="0.25"/>
    <row r="93935" ht="15.75" customHeight="1" x14ac:dyDescent="0.25"/>
    <row r="93936" ht="15.75" customHeight="1" x14ac:dyDescent="0.25"/>
    <row r="93937" ht="15.75" customHeight="1" x14ac:dyDescent="0.25"/>
    <row r="93938" ht="15.75" customHeight="1" x14ac:dyDescent="0.25"/>
    <row r="93939" ht="15.75" customHeight="1" x14ac:dyDescent="0.25"/>
    <row r="93940" ht="15.75" customHeight="1" x14ac:dyDescent="0.25"/>
    <row r="93941" ht="15.75" customHeight="1" x14ac:dyDescent="0.25"/>
    <row r="93942" ht="15.75" customHeight="1" x14ac:dyDescent="0.25"/>
    <row r="93943" ht="15.75" customHeight="1" x14ac:dyDescent="0.25"/>
    <row r="93944" ht="15.75" customHeight="1" x14ac:dyDescent="0.25"/>
    <row r="93945" ht="15.75" customHeight="1" x14ac:dyDescent="0.25"/>
    <row r="93946" ht="15.75" customHeight="1" x14ac:dyDescent="0.25"/>
    <row r="93947" ht="15.75" customHeight="1" x14ac:dyDescent="0.25"/>
    <row r="93948" ht="15.75" customHeight="1" x14ac:dyDescent="0.25"/>
    <row r="93949" ht="15.75" customHeight="1" x14ac:dyDescent="0.25"/>
    <row r="93950" ht="15.75" customHeight="1" x14ac:dyDescent="0.25"/>
    <row r="93951" ht="15.75" customHeight="1" x14ac:dyDescent="0.25"/>
    <row r="93952" ht="15.75" customHeight="1" x14ac:dyDescent="0.25"/>
    <row r="93953" ht="15.75" customHeight="1" x14ac:dyDescent="0.25"/>
    <row r="93954" ht="15.75" customHeight="1" x14ac:dyDescent="0.25"/>
    <row r="93955" ht="15.75" customHeight="1" x14ac:dyDescent="0.25"/>
    <row r="93956" ht="15.75" customHeight="1" x14ac:dyDescent="0.25"/>
    <row r="93957" ht="15.75" customHeight="1" x14ac:dyDescent="0.25"/>
    <row r="93958" ht="15.75" customHeight="1" x14ac:dyDescent="0.25"/>
    <row r="93959" ht="15.75" customHeight="1" x14ac:dyDescent="0.25"/>
    <row r="93960" ht="15.75" customHeight="1" x14ac:dyDescent="0.25"/>
    <row r="93961" ht="15.75" customHeight="1" x14ac:dyDescent="0.25"/>
    <row r="93962" ht="15.75" customHeight="1" x14ac:dyDescent="0.25"/>
    <row r="93963" ht="15.75" customHeight="1" x14ac:dyDescent="0.25"/>
    <row r="93964" ht="15.75" customHeight="1" x14ac:dyDescent="0.25"/>
    <row r="93965" ht="15.75" customHeight="1" x14ac:dyDescent="0.25"/>
    <row r="93966" ht="15.75" customHeight="1" x14ac:dyDescent="0.25"/>
    <row r="93967" ht="15.75" customHeight="1" x14ac:dyDescent="0.25"/>
    <row r="93968" ht="15.75" customHeight="1" x14ac:dyDescent="0.25"/>
    <row r="93969" ht="15.75" customHeight="1" x14ac:dyDescent="0.25"/>
    <row r="93970" ht="15.75" customHeight="1" x14ac:dyDescent="0.25"/>
    <row r="93971" ht="15.75" customHeight="1" x14ac:dyDescent="0.25"/>
    <row r="93972" ht="15.75" customHeight="1" x14ac:dyDescent="0.25"/>
    <row r="93973" ht="15.75" customHeight="1" x14ac:dyDescent="0.25"/>
    <row r="93974" ht="15.75" customHeight="1" x14ac:dyDescent="0.25"/>
    <row r="93975" ht="15.75" customHeight="1" x14ac:dyDescent="0.25"/>
    <row r="93976" ht="15.75" customHeight="1" x14ac:dyDescent="0.25"/>
    <row r="93977" ht="15.75" customHeight="1" x14ac:dyDescent="0.25"/>
    <row r="93978" ht="15.75" customHeight="1" x14ac:dyDescent="0.25"/>
    <row r="93979" ht="15.75" customHeight="1" x14ac:dyDescent="0.25"/>
    <row r="93980" ht="15.75" customHeight="1" x14ac:dyDescent="0.25"/>
    <row r="93981" ht="15.75" customHeight="1" x14ac:dyDescent="0.25"/>
    <row r="93982" ht="15.75" customHeight="1" x14ac:dyDescent="0.25"/>
    <row r="93983" ht="15.75" customHeight="1" x14ac:dyDescent="0.25"/>
    <row r="93984" ht="15.75" customHeight="1" x14ac:dyDescent="0.25"/>
    <row r="93985" ht="15.75" customHeight="1" x14ac:dyDescent="0.25"/>
    <row r="93986" ht="15.75" customHeight="1" x14ac:dyDescent="0.25"/>
    <row r="93987" ht="15.75" customHeight="1" x14ac:dyDescent="0.25"/>
    <row r="93988" ht="15.75" customHeight="1" x14ac:dyDescent="0.25"/>
    <row r="93989" ht="15.75" customHeight="1" x14ac:dyDescent="0.25"/>
    <row r="93990" ht="15.75" customHeight="1" x14ac:dyDescent="0.25"/>
    <row r="93991" ht="15.75" customHeight="1" x14ac:dyDescent="0.25"/>
    <row r="93992" ht="15.75" customHeight="1" x14ac:dyDescent="0.25"/>
    <row r="93993" ht="15.75" customHeight="1" x14ac:dyDescent="0.25"/>
    <row r="93994" ht="15.75" customHeight="1" x14ac:dyDescent="0.25"/>
    <row r="93995" ht="15.75" customHeight="1" x14ac:dyDescent="0.25"/>
    <row r="93996" ht="15.75" customHeight="1" x14ac:dyDescent="0.25"/>
    <row r="93997" ht="15.75" customHeight="1" x14ac:dyDescent="0.25"/>
    <row r="93998" ht="15.75" customHeight="1" x14ac:dyDescent="0.25"/>
    <row r="93999" ht="15.75" customHeight="1" x14ac:dyDescent="0.25"/>
    <row r="94000" ht="15.75" customHeight="1" x14ac:dyDescent="0.25"/>
    <row r="94001" ht="15.75" customHeight="1" x14ac:dyDescent="0.25"/>
    <row r="94002" ht="15.75" customHeight="1" x14ac:dyDescent="0.25"/>
    <row r="94003" ht="15.75" customHeight="1" x14ac:dyDescent="0.25"/>
    <row r="94004" ht="15.75" customHeight="1" x14ac:dyDescent="0.25"/>
    <row r="94005" ht="15.75" customHeight="1" x14ac:dyDescent="0.25"/>
    <row r="94006" ht="15.75" customHeight="1" x14ac:dyDescent="0.25"/>
    <row r="94007" ht="15.75" customHeight="1" x14ac:dyDescent="0.25"/>
    <row r="94008" ht="15.75" customHeight="1" x14ac:dyDescent="0.25"/>
    <row r="94009" ht="15.75" customHeight="1" x14ac:dyDescent="0.25"/>
    <row r="94010" ht="15.75" customHeight="1" x14ac:dyDescent="0.25"/>
    <row r="94011" ht="15.75" customHeight="1" x14ac:dyDescent="0.25"/>
    <row r="94012" ht="15.75" customHeight="1" x14ac:dyDescent="0.25"/>
    <row r="94013" ht="15.75" customHeight="1" x14ac:dyDescent="0.25"/>
    <row r="94014" ht="15.75" customHeight="1" x14ac:dyDescent="0.25"/>
    <row r="94015" ht="15.75" customHeight="1" x14ac:dyDescent="0.25"/>
    <row r="94016" ht="15.75" customHeight="1" x14ac:dyDescent="0.25"/>
    <row r="94017" ht="15.75" customHeight="1" x14ac:dyDescent="0.25"/>
    <row r="94018" ht="15.75" customHeight="1" x14ac:dyDescent="0.25"/>
    <row r="94019" ht="15.75" customHeight="1" x14ac:dyDescent="0.25"/>
    <row r="94020" ht="15.75" customHeight="1" x14ac:dyDescent="0.25"/>
    <row r="94021" ht="15.75" customHeight="1" x14ac:dyDescent="0.25"/>
    <row r="94022" ht="15.75" customHeight="1" x14ac:dyDescent="0.25"/>
    <row r="94023" ht="15.75" customHeight="1" x14ac:dyDescent="0.25"/>
    <row r="94024" ht="15.75" customHeight="1" x14ac:dyDescent="0.25"/>
    <row r="94025" ht="15.75" customHeight="1" x14ac:dyDescent="0.25"/>
    <row r="94026" ht="15.75" customHeight="1" x14ac:dyDescent="0.25"/>
    <row r="94027" ht="15.75" customHeight="1" x14ac:dyDescent="0.25"/>
    <row r="94028" ht="15.75" customHeight="1" x14ac:dyDescent="0.25"/>
    <row r="94029" ht="15.75" customHeight="1" x14ac:dyDescent="0.25"/>
    <row r="94030" ht="15.75" customHeight="1" x14ac:dyDescent="0.25"/>
    <row r="94031" ht="15.75" customHeight="1" x14ac:dyDescent="0.25"/>
    <row r="94032" ht="15.75" customHeight="1" x14ac:dyDescent="0.25"/>
    <row r="94033" ht="15.75" customHeight="1" x14ac:dyDescent="0.25"/>
    <row r="94034" ht="15.75" customHeight="1" x14ac:dyDescent="0.25"/>
    <row r="94035" ht="15.75" customHeight="1" x14ac:dyDescent="0.25"/>
    <row r="94036" ht="15.75" customHeight="1" x14ac:dyDescent="0.25"/>
    <row r="94037" ht="15.75" customHeight="1" x14ac:dyDescent="0.25"/>
    <row r="94038" ht="15.75" customHeight="1" x14ac:dyDescent="0.25"/>
    <row r="94039" ht="15.75" customHeight="1" x14ac:dyDescent="0.25"/>
    <row r="94040" ht="15.75" customHeight="1" x14ac:dyDescent="0.25"/>
    <row r="94041" ht="15.75" customHeight="1" x14ac:dyDescent="0.25"/>
    <row r="94042" ht="15.75" customHeight="1" x14ac:dyDescent="0.25"/>
    <row r="94043" ht="15.75" customHeight="1" x14ac:dyDescent="0.25"/>
    <row r="94044" ht="15.75" customHeight="1" x14ac:dyDescent="0.25"/>
    <row r="94045" ht="15.75" customHeight="1" x14ac:dyDescent="0.25"/>
    <row r="94046" ht="15.75" customHeight="1" x14ac:dyDescent="0.25"/>
    <row r="94047" ht="15.75" customHeight="1" x14ac:dyDescent="0.25"/>
    <row r="94048" ht="15.75" customHeight="1" x14ac:dyDescent="0.25"/>
    <row r="94049" ht="15.75" customHeight="1" x14ac:dyDescent="0.25"/>
    <row r="94050" ht="15.75" customHeight="1" x14ac:dyDescent="0.25"/>
    <row r="94051" ht="15.75" customHeight="1" x14ac:dyDescent="0.25"/>
    <row r="94052" ht="15.75" customHeight="1" x14ac:dyDescent="0.25"/>
    <row r="94053" ht="15.75" customHeight="1" x14ac:dyDescent="0.25"/>
    <row r="94054" ht="15.75" customHeight="1" x14ac:dyDescent="0.25"/>
    <row r="94055" ht="15.75" customHeight="1" x14ac:dyDescent="0.25"/>
    <row r="94056" ht="15.75" customHeight="1" x14ac:dyDescent="0.25"/>
    <row r="94057" ht="15.75" customHeight="1" x14ac:dyDescent="0.25"/>
    <row r="94058" ht="15.75" customHeight="1" x14ac:dyDescent="0.25"/>
    <row r="94059" ht="15.75" customHeight="1" x14ac:dyDescent="0.25"/>
    <row r="94060" ht="15.75" customHeight="1" x14ac:dyDescent="0.25"/>
    <row r="94061" ht="15.75" customHeight="1" x14ac:dyDescent="0.25"/>
    <row r="94062" ht="15.75" customHeight="1" x14ac:dyDescent="0.25"/>
    <row r="94063" ht="15.75" customHeight="1" x14ac:dyDescent="0.25"/>
    <row r="94064" ht="15.75" customHeight="1" x14ac:dyDescent="0.25"/>
    <row r="94065" ht="15.75" customHeight="1" x14ac:dyDescent="0.25"/>
    <row r="94066" ht="15.75" customHeight="1" x14ac:dyDescent="0.25"/>
    <row r="94067" ht="15.75" customHeight="1" x14ac:dyDescent="0.25"/>
    <row r="94068" ht="15.75" customHeight="1" x14ac:dyDescent="0.25"/>
    <row r="94069" ht="15.75" customHeight="1" x14ac:dyDescent="0.25"/>
    <row r="94070" ht="15.75" customHeight="1" x14ac:dyDescent="0.25"/>
    <row r="94071" ht="15.75" customHeight="1" x14ac:dyDescent="0.25"/>
    <row r="94072" ht="15.75" customHeight="1" x14ac:dyDescent="0.25"/>
    <row r="94073" ht="15.75" customHeight="1" x14ac:dyDescent="0.25"/>
    <row r="94074" ht="15.75" customHeight="1" x14ac:dyDescent="0.25"/>
    <row r="94075" ht="15.75" customHeight="1" x14ac:dyDescent="0.25"/>
    <row r="94076" ht="15.75" customHeight="1" x14ac:dyDescent="0.25"/>
    <row r="94077" ht="15.75" customHeight="1" x14ac:dyDescent="0.25"/>
    <row r="94078" ht="15.75" customHeight="1" x14ac:dyDescent="0.25"/>
    <row r="94079" ht="15.75" customHeight="1" x14ac:dyDescent="0.25"/>
    <row r="94080" ht="15.75" customHeight="1" x14ac:dyDescent="0.25"/>
    <row r="94081" ht="15.75" customHeight="1" x14ac:dyDescent="0.25"/>
    <row r="94082" ht="15.75" customHeight="1" x14ac:dyDescent="0.25"/>
    <row r="94083" ht="15.75" customHeight="1" x14ac:dyDescent="0.25"/>
    <row r="94084" ht="15.75" customHeight="1" x14ac:dyDescent="0.25"/>
    <row r="94085" ht="15.75" customHeight="1" x14ac:dyDescent="0.25"/>
    <row r="94086" ht="15.75" customHeight="1" x14ac:dyDescent="0.25"/>
    <row r="94087" ht="15.75" customHeight="1" x14ac:dyDescent="0.25"/>
    <row r="94088" ht="15.75" customHeight="1" x14ac:dyDescent="0.25"/>
    <row r="94089" ht="15.75" customHeight="1" x14ac:dyDescent="0.25"/>
    <row r="94090" ht="15.75" customHeight="1" x14ac:dyDescent="0.25"/>
    <row r="94091" ht="15.75" customHeight="1" x14ac:dyDescent="0.25"/>
    <row r="94092" ht="15.75" customHeight="1" x14ac:dyDescent="0.25"/>
    <row r="94093" ht="15.75" customHeight="1" x14ac:dyDescent="0.25"/>
    <row r="94094" ht="15.75" customHeight="1" x14ac:dyDescent="0.25"/>
    <row r="94095" ht="15.75" customHeight="1" x14ac:dyDescent="0.25"/>
    <row r="94096" ht="15.75" customHeight="1" x14ac:dyDescent="0.25"/>
    <row r="94097" ht="15.75" customHeight="1" x14ac:dyDescent="0.25"/>
    <row r="94098" ht="15.75" customHeight="1" x14ac:dyDescent="0.25"/>
    <row r="94099" ht="15.75" customHeight="1" x14ac:dyDescent="0.25"/>
    <row r="94100" ht="15.75" customHeight="1" x14ac:dyDescent="0.25"/>
    <row r="94101" ht="15.75" customHeight="1" x14ac:dyDescent="0.25"/>
    <row r="94102" ht="15.75" customHeight="1" x14ac:dyDescent="0.25"/>
    <row r="94103" ht="15.75" customHeight="1" x14ac:dyDescent="0.25"/>
    <row r="94104" ht="15.75" customHeight="1" x14ac:dyDescent="0.25"/>
    <row r="94105" ht="15.75" customHeight="1" x14ac:dyDescent="0.25"/>
    <row r="94106" ht="15.75" customHeight="1" x14ac:dyDescent="0.25"/>
    <row r="94107" ht="15.75" customHeight="1" x14ac:dyDescent="0.25"/>
    <row r="94108" ht="15.75" customHeight="1" x14ac:dyDescent="0.25"/>
    <row r="94109" ht="15.75" customHeight="1" x14ac:dyDescent="0.25"/>
    <row r="94110" ht="15.75" customHeight="1" x14ac:dyDescent="0.25"/>
    <row r="94111" ht="15.75" customHeight="1" x14ac:dyDescent="0.25"/>
    <row r="94112" ht="15.75" customHeight="1" x14ac:dyDescent="0.25"/>
    <row r="94113" ht="15.75" customHeight="1" x14ac:dyDescent="0.25"/>
    <row r="94114" ht="15.75" customHeight="1" x14ac:dyDescent="0.25"/>
    <row r="94115" ht="15.75" customHeight="1" x14ac:dyDescent="0.25"/>
    <row r="94116" ht="15.75" customHeight="1" x14ac:dyDescent="0.25"/>
    <row r="94117" ht="15.75" customHeight="1" x14ac:dyDescent="0.25"/>
    <row r="94118" ht="15.75" customHeight="1" x14ac:dyDescent="0.25"/>
    <row r="94119" ht="15.75" customHeight="1" x14ac:dyDescent="0.25"/>
    <row r="94120" ht="15.75" customHeight="1" x14ac:dyDescent="0.25"/>
    <row r="94121" ht="15.75" customHeight="1" x14ac:dyDescent="0.25"/>
    <row r="94122" ht="15.75" customHeight="1" x14ac:dyDescent="0.25"/>
    <row r="94123" ht="15.75" customHeight="1" x14ac:dyDescent="0.25"/>
    <row r="94124" ht="15.75" customHeight="1" x14ac:dyDescent="0.25"/>
    <row r="94125" ht="15.75" customHeight="1" x14ac:dyDescent="0.25"/>
    <row r="94126" ht="15.75" customHeight="1" x14ac:dyDescent="0.25"/>
    <row r="94127" ht="15.75" customHeight="1" x14ac:dyDescent="0.25"/>
    <row r="94128" ht="15.75" customHeight="1" x14ac:dyDescent="0.25"/>
    <row r="94129" ht="15.75" customHeight="1" x14ac:dyDescent="0.25"/>
    <row r="94130" ht="15.75" customHeight="1" x14ac:dyDescent="0.25"/>
    <row r="94131" ht="15.75" customHeight="1" x14ac:dyDescent="0.25"/>
    <row r="94132" ht="15.75" customHeight="1" x14ac:dyDescent="0.25"/>
    <row r="94133" ht="15.75" customHeight="1" x14ac:dyDescent="0.25"/>
    <row r="94134" ht="15.75" customHeight="1" x14ac:dyDescent="0.25"/>
    <row r="94135" ht="15.75" customHeight="1" x14ac:dyDescent="0.25"/>
    <row r="94136" ht="15.75" customHeight="1" x14ac:dyDescent="0.25"/>
    <row r="94137" ht="15.75" customHeight="1" x14ac:dyDescent="0.25"/>
    <row r="94138" ht="15.75" customHeight="1" x14ac:dyDescent="0.25"/>
    <row r="94139" ht="15.75" customHeight="1" x14ac:dyDescent="0.25"/>
    <row r="94140" ht="15.75" customHeight="1" x14ac:dyDescent="0.25"/>
    <row r="94141" ht="15.75" customHeight="1" x14ac:dyDescent="0.25"/>
    <row r="94142" ht="15.75" customHeight="1" x14ac:dyDescent="0.25"/>
    <row r="94143" ht="15.75" customHeight="1" x14ac:dyDescent="0.25"/>
    <row r="94144" ht="15.75" customHeight="1" x14ac:dyDescent="0.25"/>
    <row r="94145" ht="15.75" customHeight="1" x14ac:dyDescent="0.25"/>
    <row r="94146" ht="15.75" customHeight="1" x14ac:dyDescent="0.25"/>
    <row r="94147" ht="15.75" customHeight="1" x14ac:dyDescent="0.25"/>
    <row r="94148" ht="15.75" customHeight="1" x14ac:dyDescent="0.25"/>
    <row r="94149" ht="15.75" customHeight="1" x14ac:dyDescent="0.25"/>
    <row r="94150" ht="15.75" customHeight="1" x14ac:dyDescent="0.25"/>
    <row r="94151" ht="15.75" customHeight="1" x14ac:dyDescent="0.25"/>
    <row r="94152" ht="15.75" customHeight="1" x14ac:dyDescent="0.25"/>
    <row r="94153" ht="15.75" customHeight="1" x14ac:dyDescent="0.25"/>
    <row r="94154" ht="15.75" customHeight="1" x14ac:dyDescent="0.25"/>
    <row r="94155" ht="15.75" customHeight="1" x14ac:dyDescent="0.25"/>
    <row r="94156" ht="15.75" customHeight="1" x14ac:dyDescent="0.25"/>
    <row r="94157" ht="15.75" customHeight="1" x14ac:dyDescent="0.25"/>
    <row r="94158" ht="15.75" customHeight="1" x14ac:dyDescent="0.25"/>
    <row r="94159" ht="15.75" customHeight="1" x14ac:dyDescent="0.25"/>
    <row r="94160" ht="15.75" customHeight="1" x14ac:dyDescent="0.25"/>
    <row r="94161" ht="15.75" customHeight="1" x14ac:dyDescent="0.25"/>
    <row r="94162" ht="15.75" customHeight="1" x14ac:dyDescent="0.25"/>
    <row r="94163" ht="15.75" customHeight="1" x14ac:dyDescent="0.25"/>
    <row r="94164" ht="15.75" customHeight="1" x14ac:dyDescent="0.25"/>
    <row r="94165" ht="15.75" customHeight="1" x14ac:dyDescent="0.25"/>
    <row r="94166" ht="15.75" customHeight="1" x14ac:dyDescent="0.25"/>
    <row r="94167" ht="15.75" customHeight="1" x14ac:dyDescent="0.25"/>
    <row r="94168" ht="15.75" customHeight="1" x14ac:dyDescent="0.25"/>
    <row r="94169" ht="15.75" customHeight="1" x14ac:dyDescent="0.25"/>
    <row r="94170" ht="15.75" customHeight="1" x14ac:dyDescent="0.25"/>
    <row r="94171" ht="15.75" customHeight="1" x14ac:dyDescent="0.25"/>
    <row r="94172" ht="15.75" customHeight="1" x14ac:dyDescent="0.25"/>
    <row r="94173" ht="15.75" customHeight="1" x14ac:dyDescent="0.25"/>
    <row r="94174" ht="15.75" customHeight="1" x14ac:dyDescent="0.25"/>
    <row r="94175" ht="15.75" customHeight="1" x14ac:dyDescent="0.25"/>
    <row r="94176" ht="15.75" customHeight="1" x14ac:dyDescent="0.25"/>
    <row r="94177" ht="15.75" customHeight="1" x14ac:dyDescent="0.25"/>
    <row r="94178" ht="15.75" customHeight="1" x14ac:dyDescent="0.25"/>
    <row r="94179" ht="15.75" customHeight="1" x14ac:dyDescent="0.25"/>
    <row r="94180" ht="15.75" customHeight="1" x14ac:dyDescent="0.25"/>
    <row r="94181" ht="15.75" customHeight="1" x14ac:dyDescent="0.25"/>
    <row r="94182" ht="15.75" customHeight="1" x14ac:dyDescent="0.25"/>
    <row r="94183" ht="15.75" customHeight="1" x14ac:dyDescent="0.25"/>
    <row r="94184" ht="15.75" customHeight="1" x14ac:dyDescent="0.25"/>
    <row r="94185" ht="15.75" customHeight="1" x14ac:dyDescent="0.25"/>
    <row r="94186" ht="15.75" customHeight="1" x14ac:dyDescent="0.25"/>
    <row r="94187" ht="15.75" customHeight="1" x14ac:dyDescent="0.25"/>
    <row r="94188" ht="15.75" customHeight="1" x14ac:dyDescent="0.25"/>
    <row r="94189" ht="15.75" customHeight="1" x14ac:dyDescent="0.25"/>
    <row r="94190" ht="15.75" customHeight="1" x14ac:dyDescent="0.25"/>
    <row r="94191" ht="15.75" customHeight="1" x14ac:dyDescent="0.25"/>
    <row r="94192" ht="15.75" customHeight="1" x14ac:dyDescent="0.25"/>
    <row r="94193" ht="15.75" customHeight="1" x14ac:dyDescent="0.25"/>
    <row r="94194" ht="15.75" customHeight="1" x14ac:dyDescent="0.25"/>
    <row r="94195" ht="15.75" customHeight="1" x14ac:dyDescent="0.25"/>
    <row r="94196" ht="15.75" customHeight="1" x14ac:dyDescent="0.25"/>
    <row r="94197" ht="15.75" customHeight="1" x14ac:dyDescent="0.25"/>
    <row r="94198" ht="15.75" customHeight="1" x14ac:dyDescent="0.25"/>
    <row r="94199" ht="15.75" customHeight="1" x14ac:dyDescent="0.25"/>
    <row r="94200" ht="15.75" customHeight="1" x14ac:dyDescent="0.25"/>
    <row r="94201" ht="15.75" customHeight="1" x14ac:dyDescent="0.25"/>
    <row r="94202" ht="15.75" customHeight="1" x14ac:dyDescent="0.25"/>
    <row r="94203" ht="15.75" customHeight="1" x14ac:dyDescent="0.25"/>
    <row r="94204" ht="15.75" customHeight="1" x14ac:dyDescent="0.25"/>
    <row r="94205" ht="15.75" customHeight="1" x14ac:dyDescent="0.25"/>
    <row r="94206" ht="15.75" customHeight="1" x14ac:dyDescent="0.25"/>
    <row r="94207" ht="15.75" customHeight="1" x14ac:dyDescent="0.25"/>
    <row r="94208" ht="15.75" customHeight="1" x14ac:dyDescent="0.25"/>
    <row r="94209" ht="15.75" customHeight="1" x14ac:dyDescent="0.25"/>
    <row r="94210" ht="15.75" customHeight="1" x14ac:dyDescent="0.25"/>
    <row r="94211" ht="15.75" customHeight="1" x14ac:dyDescent="0.25"/>
    <row r="94212" ht="15.75" customHeight="1" x14ac:dyDescent="0.25"/>
    <row r="94213" ht="15.75" customHeight="1" x14ac:dyDescent="0.25"/>
    <row r="94214" ht="15.75" customHeight="1" x14ac:dyDescent="0.25"/>
    <row r="94215" ht="15.75" customHeight="1" x14ac:dyDescent="0.25"/>
    <row r="94216" ht="15.75" customHeight="1" x14ac:dyDescent="0.25"/>
    <row r="94217" ht="15.75" customHeight="1" x14ac:dyDescent="0.25"/>
    <row r="94218" ht="15.75" customHeight="1" x14ac:dyDescent="0.25"/>
    <row r="94219" ht="15.75" customHeight="1" x14ac:dyDescent="0.25"/>
    <row r="94220" ht="15.75" customHeight="1" x14ac:dyDescent="0.25"/>
    <row r="94221" ht="15.75" customHeight="1" x14ac:dyDescent="0.25"/>
    <row r="94222" ht="15.75" customHeight="1" x14ac:dyDescent="0.25"/>
    <row r="94223" ht="15.75" customHeight="1" x14ac:dyDescent="0.25"/>
    <row r="94224" ht="15.75" customHeight="1" x14ac:dyDescent="0.25"/>
    <row r="94225" ht="15.75" customHeight="1" x14ac:dyDescent="0.25"/>
    <row r="94226" ht="15.75" customHeight="1" x14ac:dyDescent="0.25"/>
    <row r="94227" ht="15.75" customHeight="1" x14ac:dyDescent="0.25"/>
    <row r="94228" ht="15.75" customHeight="1" x14ac:dyDescent="0.25"/>
    <row r="94229" ht="15.75" customHeight="1" x14ac:dyDescent="0.25"/>
    <row r="94230" ht="15.75" customHeight="1" x14ac:dyDescent="0.25"/>
    <row r="94231" ht="15.75" customHeight="1" x14ac:dyDescent="0.25"/>
    <row r="94232" ht="15.75" customHeight="1" x14ac:dyDescent="0.25"/>
    <row r="94233" ht="15.75" customHeight="1" x14ac:dyDescent="0.25"/>
    <row r="94234" ht="15.75" customHeight="1" x14ac:dyDescent="0.25"/>
    <row r="94235" ht="15.75" customHeight="1" x14ac:dyDescent="0.25"/>
    <row r="94236" ht="15.75" customHeight="1" x14ac:dyDescent="0.25"/>
    <row r="94237" ht="15.75" customHeight="1" x14ac:dyDescent="0.25"/>
    <row r="94238" ht="15.75" customHeight="1" x14ac:dyDescent="0.25"/>
    <row r="94239" ht="15.75" customHeight="1" x14ac:dyDescent="0.25"/>
    <row r="94240" ht="15.75" customHeight="1" x14ac:dyDescent="0.25"/>
    <row r="94241" ht="15.75" customHeight="1" x14ac:dyDescent="0.25"/>
    <row r="94242" ht="15.75" customHeight="1" x14ac:dyDescent="0.25"/>
    <row r="94243" ht="15.75" customHeight="1" x14ac:dyDescent="0.25"/>
    <row r="94244" ht="15.75" customHeight="1" x14ac:dyDescent="0.25"/>
    <row r="94245" ht="15.75" customHeight="1" x14ac:dyDescent="0.25"/>
    <row r="94246" ht="15.75" customHeight="1" x14ac:dyDescent="0.25"/>
    <row r="94247" ht="15.75" customHeight="1" x14ac:dyDescent="0.25"/>
    <row r="94248" ht="15.75" customHeight="1" x14ac:dyDescent="0.25"/>
    <row r="94249" ht="15.75" customHeight="1" x14ac:dyDescent="0.25"/>
    <row r="94250" ht="15.75" customHeight="1" x14ac:dyDescent="0.25"/>
    <row r="94251" ht="15.75" customHeight="1" x14ac:dyDescent="0.25"/>
    <row r="94252" ht="15.75" customHeight="1" x14ac:dyDescent="0.25"/>
    <row r="94253" ht="15.75" customHeight="1" x14ac:dyDescent="0.25"/>
    <row r="94254" ht="15.75" customHeight="1" x14ac:dyDescent="0.25"/>
    <row r="94255" ht="15.75" customHeight="1" x14ac:dyDescent="0.25"/>
    <row r="94256" ht="15.75" customHeight="1" x14ac:dyDescent="0.25"/>
    <row r="94257" ht="15.75" customHeight="1" x14ac:dyDescent="0.25"/>
    <row r="94258" ht="15.75" customHeight="1" x14ac:dyDescent="0.25"/>
    <row r="94259" ht="15.75" customHeight="1" x14ac:dyDescent="0.25"/>
    <row r="94260" ht="15.75" customHeight="1" x14ac:dyDescent="0.25"/>
    <row r="94261" ht="15.75" customHeight="1" x14ac:dyDescent="0.25"/>
    <row r="94262" ht="15.75" customHeight="1" x14ac:dyDescent="0.25"/>
    <row r="94263" ht="15.75" customHeight="1" x14ac:dyDescent="0.25"/>
    <row r="94264" ht="15.75" customHeight="1" x14ac:dyDescent="0.25"/>
    <row r="94265" ht="15.75" customHeight="1" x14ac:dyDescent="0.25"/>
    <row r="94266" ht="15.75" customHeight="1" x14ac:dyDescent="0.25"/>
    <row r="94267" ht="15.75" customHeight="1" x14ac:dyDescent="0.25"/>
    <row r="94268" ht="15.75" customHeight="1" x14ac:dyDescent="0.25"/>
    <row r="94269" ht="15.75" customHeight="1" x14ac:dyDescent="0.25"/>
    <row r="94270" ht="15.75" customHeight="1" x14ac:dyDescent="0.25"/>
    <row r="94271" ht="15.75" customHeight="1" x14ac:dyDescent="0.25"/>
    <row r="94272" ht="15.75" customHeight="1" x14ac:dyDescent="0.25"/>
    <row r="94273" ht="15.75" customHeight="1" x14ac:dyDescent="0.25"/>
    <row r="94274" ht="15.75" customHeight="1" x14ac:dyDescent="0.25"/>
    <row r="94275" ht="15.75" customHeight="1" x14ac:dyDescent="0.25"/>
    <row r="94276" ht="15.75" customHeight="1" x14ac:dyDescent="0.25"/>
    <row r="94277" ht="15.75" customHeight="1" x14ac:dyDescent="0.25"/>
    <row r="94278" ht="15.75" customHeight="1" x14ac:dyDescent="0.25"/>
    <row r="94279" ht="15.75" customHeight="1" x14ac:dyDescent="0.25"/>
    <row r="94280" ht="15.75" customHeight="1" x14ac:dyDescent="0.25"/>
    <row r="94281" ht="15.75" customHeight="1" x14ac:dyDescent="0.25"/>
    <row r="94282" ht="15.75" customHeight="1" x14ac:dyDescent="0.25"/>
    <row r="94283" ht="15.75" customHeight="1" x14ac:dyDescent="0.25"/>
    <row r="94284" ht="15.75" customHeight="1" x14ac:dyDescent="0.25"/>
    <row r="94285" ht="15.75" customHeight="1" x14ac:dyDescent="0.25"/>
    <row r="94286" ht="15.75" customHeight="1" x14ac:dyDescent="0.25"/>
    <row r="94287" ht="15.75" customHeight="1" x14ac:dyDescent="0.25"/>
    <row r="94288" ht="15.75" customHeight="1" x14ac:dyDescent="0.25"/>
    <row r="94289" ht="15.75" customHeight="1" x14ac:dyDescent="0.25"/>
    <row r="94290" ht="15.75" customHeight="1" x14ac:dyDescent="0.25"/>
    <row r="94291" ht="15.75" customHeight="1" x14ac:dyDescent="0.25"/>
    <row r="94292" ht="15.75" customHeight="1" x14ac:dyDescent="0.25"/>
    <row r="94293" ht="15.75" customHeight="1" x14ac:dyDescent="0.25"/>
    <row r="94294" ht="15.75" customHeight="1" x14ac:dyDescent="0.25"/>
    <row r="94295" ht="15.75" customHeight="1" x14ac:dyDescent="0.25"/>
    <row r="94296" ht="15.75" customHeight="1" x14ac:dyDescent="0.25"/>
    <row r="94297" ht="15.75" customHeight="1" x14ac:dyDescent="0.25"/>
    <row r="94298" ht="15.75" customHeight="1" x14ac:dyDescent="0.25"/>
    <row r="94299" ht="15.75" customHeight="1" x14ac:dyDescent="0.25"/>
    <row r="94300" ht="15.75" customHeight="1" x14ac:dyDescent="0.25"/>
    <row r="94301" ht="15.75" customHeight="1" x14ac:dyDescent="0.25"/>
    <row r="94302" ht="15.75" customHeight="1" x14ac:dyDescent="0.25"/>
    <row r="94303" ht="15.75" customHeight="1" x14ac:dyDescent="0.25"/>
    <row r="94304" ht="15.75" customHeight="1" x14ac:dyDescent="0.25"/>
    <row r="94305" ht="15.75" customHeight="1" x14ac:dyDescent="0.25"/>
    <row r="94306" ht="15.75" customHeight="1" x14ac:dyDescent="0.25"/>
    <row r="94307" ht="15.75" customHeight="1" x14ac:dyDescent="0.25"/>
    <row r="94308" ht="15.75" customHeight="1" x14ac:dyDescent="0.25"/>
    <row r="94309" ht="15.75" customHeight="1" x14ac:dyDescent="0.25"/>
    <row r="94310" ht="15.75" customHeight="1" x14ac:dyDescent="0.25"/>
    <row r="94311" ht="15.75" customHeight="1" x14ac:dyDescent="0.25"/>
    <row r="94312" ht="15.75" customHeight="1" x14ac:dyDescent="0.25"/>
    <row r="94313" ht="15.75" customHeight="1" x14ac:dyDescent="0.25"/>
    <row r="94314" ht="15.75" customHeight="1" x14ac:dyDescent="0.25"/>
    <row r="94315" ht="15.75" customHeight="1" x14ac:dyDescent="0.25"/>
    <row r="94316" ht="15.75" customHeight="1" x14ac:dyDescent="0.25"/>
    <row r="94317" ht="15.75" customHeight="1" x14ac:dyDescent="0.25"/>
    <row r="94318" ht="15.75" customHeight="1" x14ac:dyDescent="0.25"/>
    <row r="94319" ht="15.75" customHeight="1" x14ac:dyDescent="0.25"/>
    <row r="94320" ht="15.75" customHeight="1" x14ac:dyDescent="0.25"/>
    <row r="94321" ht="15.75" customHeight="1" x14ac:dyDescent="0.25"/>
    <row r="94322" ht="15.75" customHeight="1" x14ac:dyDescent="0.25"/>
    <row r="94323" ht="15.75" customHeight="1" x14ac:dyDescent="0.25"/>
    <row r="94324" ht="15.75" customHeight="1" x14ac:dyDescent="0.25"/>
    <row r="94325" ht="15.75" customHeight="1" x14ac:dyDescent="0.25"/>
    <row r="94326" ht="15.75" customHeight="1" x14ac:dyDescent="0.25"/>
    <row r="94327" ht="15.75" customHeight="1" x14ac:dyDescent="0.25"/>
    <row r="94328" ht="15.75" customHeight="1" x14ac:dyDescent="0.25"/>
    <row r="94329" ht="15.75" customHeight="1" x14ac:dyDescent="0.25"/>
    <row r="94330" ht="15.75" customHeight="1" x14ac:dyDescent="0.25"/>
    <row r="94331" ht="15.75" customHeight="1" x14ac:dyDescent="0.25"/>
    <row r="94332" ht="15.75" customHeight="1" x14ac:dyDescent="0.25"/>
    <row r="94333" ht="15.75" customHeight="1" x14ac:dyDescent="0.25"/>
    <row r="94334" ht="15.75" customHeight="1" x14ac:dyDescent="0.25"/>
    <row r="94335" ht="15.75" customHeight="1" x14ac:dyDescent="0.25"/>
    <row r="94336" ht="15.75" customHeight="1" x14ac:dyDescent="0.25"/>
    <row r="94337" ht="15.75" customHeight="1" x14ac:dyDescent="0.25"/>
    <row r="94338" ht="15.75" customHeight="1" x14ac:dyDescent="0.25"/>
    <row r="94339" ht="15.75" customHeight="1" x14ac:dyDescent="0.25"/>
    <row r="94340" ht="15.75" customHeight="1" x14ac:dyDescent="0.25"/>
    <row r="94341" ht="15.75" customHeight="1" x14ac:dyDescent="0.25"/>
    <row r="94342" ht="15.75" customHeight="1" x14ac:dyDescent="0.25"/>
    <row r="94343" ht="15.75" customHeight="1" x14ac:dyDescent="0.25"/>
    <row r="94344" ht="15.75" customHeight="1" x14ac:dyDescent="0.25"/>
    <row r="94345" ht="15.75" customHeight="1" x14ac:dyDescent="0.25"/>
    <row r="94346" ht="15.75" customHeight="1" x14ac:dyDescent="0.25"/>
    <row r="94347" ht="15.75" customHeight="1" x14ac:dyDescent="0.25"/>
    <row r="94348" ht="15.75" customHeight="1" x14ac:dyDescent="0.25"/>
    <row r="94349" ht="15.75" customHeight="1" x14ac:dyDescent="0.25"/>
    <row r="94350" ht="15.75" customHeight="1" x14ac:dyDescent="0.25"/>
    <row r="94351" ht="15.75" customHeight="1" x14ac:dyDescent="0.25"/>
    <row r="94352" ht="15.75" customHeight="1" x14ac:dyDescent="0.25"/>
    <row r="94353" ht="15.75" customHeight="1" x14ac:dyDescent="0.25"/>
    <row r="94354" ht="15.75" customHeight="1" x14ac:dyDescent="0.25"/>
    <row r="94355" ht="15.75" customHeight="1" x14ac:dyDescent="0.25"/>
    <row r="94356" ht="15.75" customHeight="1" x14ac:dyDescent="0.25"/>
    <row r="94357" ht="15.75" customHeight="1" x14ac:dyDescent="0.25"/>
    <row r="94358" ht="15.75" customHeight="1" x14ac:dyDescent="0.25"/>
    <row r="94359" ht="15.75" customHeight="1" x14ac:dyDescent="0.25"/>
    <row r="94360" ht="15.75" customHeight="1" x14ac:dyDescent="0.25"/>
    <row r="94361" ht="15.75" customHeight="1" x14ac:dyDescent="0.25"/>
    <row r="94362" ht="15.75" customHeight="1" x14ac:dyDescent="0.25"/>
    <row r="94363" ht="15.75" customHeight="1" x14ac:dyDescent="0.25"/>
    <row r="94364" ht="15.75" customHeight="1" x14ac:dyDescent="0.25"/>
    <row r="94365" ht="15.75" customHeight="1" x14ac:dyDescent="0.25"/>
    <row r="94366" ht="15.75" customHeight="1" x14ac:dyDescent="0.25"/>
    <row r="94367" ht="15.75" customHeight="1" x14ac:dyDescent="0.25"/>
    <row r="94368" ht="15.75" customHeight="1" x14ac:dyDescent="0.25"/>
    <row r="94369" ht="15.75" customHeight="1" x14ac:dyDescent="0.25"/>
    <row r="94370" ht="15.75" customHeight="1" x14ac:dyDescent="0.25"/>
    <row r="94371" ht="15.75" customHeight="1" x14ac:dyDescent="0.25"/>
    <row r="94372" ht="15.75" customHeight="1" x14ac:dyDescent="0.25"/>
    <row r="94373" ht="15.75" customHeight="1" x14ac:dyDescent="0.25"/>
    <row r="94374" ht="15.75" customHeight="1" x14ac:dyDescent="0.25"/>
    <row r="94375" ht="15.75" customHeight="1" x14ac:dyDescent="0.25"/>
    <row r="94376" ht="15.75" customHeight="1" x14ac:dyDescent="0.25"/>
    <row r="94377" ht="15.75" customHeight="1" x14ac:dyDescent="0.25"/>
    <row r="94378" ht="15.75" customHeight="1" x14ac:dyDescent="0.25"/>
    <row r="94379" ht="15.75" customHeight="1" x14ac:dyDescent="0.25"/>
    <row r="94380" ht="15.75" customHeight="1" x14ac:dyDescent="0.25"/>
    <row r="94381" ht="15.75" customHeight="1" x14ac:dyDescent="0.25"/>
    <row r="94382" ht="15.75" customHeight="1" x14ac:dyDescent="0.25"/>
    <row r="94383" ht="15.75" customHeight="1" x14ac:dyDescent="0.25"/>
    <row r="94384" ht="15.75" customHeight="1" x14ac:dyDescent="0.25"/>
    <row r="94385" ht="15.75" customHeight="1" x14ac:dyDescent="0.25"/>
    <row r="94386" ht="15.75" customHeight="1" x14ac:dyDescent="0.25"/>
    <row r="94387" ht="15.75" customHeight="1" x14ac:dyDescent="0.25"/>
    <row r="94388" ht="15.75" customHeight="1" x14ac:dyDescent="0.25"/>
    <row r="94389" ht="15.75" customHeight="1" x14ac:dyDescent="0.25"/>
    <row r="94390" ht="15.75" customHeight="1" x14ac:dyDescent="0.25"/>
    <row r="94391" ht="15.75" customHeight="1" x14ac:dyDescent="0.25"/>
    <row r="94392" ht="15.75" customHeight="1" x14ac:dyDescent="0.25"/>
    <row r="94393" ht="15.75" customHeight="1" x14ac:dyDescent="0.25"/>
    <row r="94394" ht="15.75" customHeight="1" x14ac:dyDescent="0.25"/>
    <row r="94395" ht="15.75" customHeight="1" x14ac:dyDescent="0.25"/>
    <row r="94396" ht="15.75" customHeight="1" x14ac:dyDescent="0.25"/>
    <row r="94397" ht="15.75" customHeight="1" x14ac:dyDescent="0.25"/>
    <row r="94398" ht="15.75" customHeight="1" x14ac:dyDescent="0.25"/>
    <row r="94399" ht="15.75" customHeight="1" x14ac:dyDescent="0.25"/>
    <row r="94400" ht="15.75" customHeight="1" x14ac:dyDescent="0.25"/>
    <row r="94401" ht="15.75" customHeight="1" x14ac:dyDescent="0.25"/>
    <row r="94402" ht="15.75" customHeight="1" x14ac:dyDescent="0.25"/>
    <row r="94403" ht="15.75" customHeight="1" x14ac:dyDescent="0.25"/>
    <row r="94404" ht="15.75" customHeight="1" x14ac:dyDescent="0.25"/>
    <row r="94405" ht="15.75" customHeight="1" x14ac:dyDescent="0.25"/>
    <row r="94406" ht="15.75" customHeight="1" x14ac:dyDescent="0.25"/>
    <row r="94407" ht="15.75" customHeight="1" x14ac:dyDescent="0.25"/>
    <row r="94408" ht="15.75" customHeight="1" x14ac:dyDescent="0.25"/>
    <row r="94409" ht="15.75" customHeight="1" x14ac:dyDescent="0.25"/>
    <row r="94410" ht="15.75" customHeight="1" x14ac:dyDescent="0.25"/>
    <row r="94411" ht="15.75" customHeight="1" x14ac:dyDescent="0.25"/>
    <row r="94412" ht="15.75" customHeight="1" x14ac:dyDescent="0.25"/>
    <row r="94413" ht="15.75" customHeight="1" x14ac:dyDescent="0.25"/>
    <row r="94414" ht="15.75" customHeight="1" x14ac:dyDescent="0.25"/>
    <row r="94415" ht="15.75" customHeight="1" x14ac:dyDescent="0.25"/>
    <row r="94416" ht="15.75" customHeight="1" x14ac:dyDescent="0.25"/>
    <row r="94417" ht="15.75" customHeight="1" x14ac:dyDescent="0.25"/>
    <row r="94418" ht="15.75" customHeight="1" x14ac:dyDescent="0.25"/>
    <row r="94419" ht="15.75" customHeight="1" x14ac:dyDescent="0.25"/>
    <row r="94420" ht="15.75" customHeight="1" x14ac:dyDescent="0.25"/>
    <row r="94421" ht="15.75" customHeight="1" x14ac:dyDescent="0.25"/>
    <row r="94422" ht="15.75" customHeight="1" x14ac:dyDescent="0.25"/>
    <row r="94423" ht="15.75" customHeight="1" x14ac:dyDescent="0.25"/>
    <row r="94424" ht="15.75" customHeight="1" x14ac:dyDescent="0.25"/>
    <row r="94425" ht="15.75" customHeight="1" x14ac:dyDescent="0.25"/>
    <row r="94426" ht="15.75" customHeight="1" x14ac:dyDescent="0.25"/>
    <row r="94427" ht="15.75" customHeight="1" x14ac:dyDescent="0.25"/>
    <row r="94428" ht="15.75" customHeight="1" x14ac:dyDescent="0.25"/>
    <row r="94429" ht="15.75" customHeight="1" x14ac:dyDescent="0.25"/>
    <row r="94430" ht="15.75" customHeight="1" x14ac:dyDescent="0.25"/>
    <row r="94431" ht="15.75" customHeight="1" x14ac:dyDescent="0.25"/>
    <row r="94432" ht="15.75" customHeight="1" x14ac:dyDescent="0.25"/>
    <row r="94433" ht="15.75" customHeight="1" x14ac:dyDescent="0.25"/>
    <row r="94434" ht="15.75" customHeight="1" x14ac:dyDescent="0.25"/>
    <row r="94435" ht="15.75" customHeight="1" x14ac:dyDescent="0.25"/>
    <row r="94436" ht="15.75" customHeight="1" x14ac:dyDescent="0.25"/>
    <row r="94437" ht="15.75" customHeight="1" x14ac:dyDescent="0.25"/>
    <row r="94438" ht="15.75" customHeight="1" x14ac:dyDescent="0.25"/>
    <row r="94439" ht="15.75" customHeight="1" x14ac:dyDescent="0.25"/>
    <row r="94440" ht="15.75" customHeight="1" x14ac:dyDescent="0.25"/>
    <row r="94441" ht="15.75" customHeight="1" x14ac:dyDescent="0.25"/>
    <row r="94442" ht="15.75" customHeight="1" x14ac:dyDescent="0.25"/>
    <row r="94443" ht="15.75" customHeight="1" x14ac:dyDescent="0.25"/>
    <row r="94444" ht="15.75" customHeight="1" x14ac:dyDescent="0.25"/>
    <row r="94445" ht="15.75" customHeight="1" x14ac:dyDescent="0.25"/>
    <row r="94446" ht="15.75" customHeight="1" x14ac:dyDescent="0.25"/>
    <row r="94447" ht="15.75" customHeight="1" x14ac:dyDescent="0.25"/>
    <row r="94448" ht="15.75" customHeight="1" x14ac:dyDescent="0.25"/>
    <row r="94449" ht="15.75" customHeight="1" x14ac:dyDescent="0.25"/>
    <row r="94450" ht="15.75" customHeight="1" x14ac:dyDescent="0.25"/>
    <row r="94451" ht="15.75" customHeight="1" x14ac:dyDescent="0.25"/>
    <row r="94452" ht="15.75" customHeight="1" x14ac:dyDescent="0.25"/>
    <row r="94453" ht="15.75" customHeight="1" x14ac:dyDescent="0.25"/>
    <row r="94454" ht="15.75" customHeight="1" x14ac:dyDescent="0.25"/>
    <row r="94455" ht="15.75" customHeight="1" x14ac:dyDescent="0.25"/>
    <row r="94456" ht="15.75" customHeight="1" x14ac:dyDescent="0.25"/>
    <row r="94457" ht="15.75" customHeight="1" x14ac:dyDescent="0.25"/>
    <row r="94458" ht="15.75" customHeight="1" x14ac:dyDescent="0.25"/>
    <row r="94459" ht="15.75" customHeight="1" x14ac:dyDescent="0.25"/>
    <row r="94460" ht="15.75" customHeight="1" x14ac:dyDescent="0.25"/>
    <row r="94461" ht="15.75" customHeight="1" x14ac:dyDescent="0.25"/>
    <row r="94462" ht="15.75" customHeight="1" x14ac:dyDescent="0.25"/>
    <row r="94463" ht="15.75" customHeight="1" x14ac:dyDescent="0.25"/>
    <row r="94464" ht="15.75" customHeight="1" x14ac:dyDescent="0.25"/>
    <row r="94465" ht="15.75" customHeight="1" x14ac:dyDescent="0.25"/>
    <row r="94466" ht="15.75" customHeight="1" x14ac:dyDescent="0.25"/>
    <row r="94467" ht="15.75" customHeight="1" x14ac:dyDescent="0.25"/>
    <row r="94468" ht="15.75" customHeight="1" x14ac:dyDescent="0.25"/>
    <row r="94469" ht="15.75" customHeight="1" x14ac:dyDescent="0.25"/>
    <row r="94470" ht="15.75" customHeight="1" x14ac:dyDescent="0.25"/>
    <row r="94471" ht="15.75" customHeight="1" x14ac:dyDescent="0.25"/>
    <row r="94472" ht="15.75" customHeight="1" x14ac:dyDescent="0.25"/>
    <row r="94473" ht="15.75" customHeight="1" x14ac:dyDescent="0.25"/>
    <row r="94474" ht="15.75" customHeight="1" x14ac:dyDescent="0.25"/>
    <row r="94475" ht="15.75" customHeight="1" x14ac:dyDescent="0.25"/>
    <row r="94476" ht="15.75" customHeight="1" x14ac:dyDescent="0.25"/>
    <row r="94477" ht="15.75" customHeight="1" x14ac:dyDescent="0.25"/>
    <row r="94478" ht="15.75" customHeight="1" x14ac:dyDescent="0.25"/>
    <row r="94479" ht="15.75" customHeight="1" x14ac:dyDescent="0.25"/>
    <row r="94480" ht="15.75" customHeight="1" x14ac:dyDescent="0.25"/>
    <row r="94481" ht="15.75" customHeight="1" x14ac:dyDescent="0.25"/>
    <row r="94482" ht="15.75" customHeight="1" x14ac:dyDescent="0.25"/>
    <row r="94483" ht="15.75" customHeight="1" x14ac:dyDescent="0.25"/>
    <row r="94484" ht="15.75" customHeight="1" x14ac:dyDescent="0.25"/>
    <row r="94485" ht="15.75" customHeight="1" x14ac:dyDescent="0.25"/>
    <row r="94486" ht="15.75" customHeight="1" x14ac:dyDescent="0.25"/>
    <row r="94487" ht="15.75" customHeight="1" x14ac:dyDescent="0.25"/>
    <row r="94488" ht="15.75" customHeight="1" x14ac:dyDescent="0.25"/>
    <row r="94489" ht="15.75" customHeight="1" x14ac:dyDescent="0.25"/>
    <row r="94490" ht="15.75" customHeight="1" x14ac:dyDescent="0.25"/>
    <row r="94491" ht="15.75" customHeight="1" x14ac:dyDescent="0.25"/>
    <row r="94492" ht="15.75" customHeight="1" x14ac:dyDescent="0.25"/>
    <row r="94493" ht="15.75" customHeight="1" x14ac:dyDescent="0.25"/>
    <row r="94494" ht="15.75" customHeight="1" x14ac:dyDescent="0.25"/>
    <row r="94495" ht="15.75" customHeight="1" x14ac:dyDescent="0.25"/>
    <row r="94496" ht="15.75" customHeight="1" x14ac:dyDescent="0.25"/>
    <row r="94497" ht="15.75" customHeight="1" x14ac:dyDescent="0.25"/>
    <row r="94498" ht="15.75" customHeight="1" x14ac:dyDescent="0.25"/>
    <row r="94499" ht="15.75" customHeight="1" x14ac:dyDescent="0.25"/>
    <row r="94500" ht="15.75" customHeight="1" x14ac:dyDescent="0.25"/>
    <row r="94501" ht="15.75" customHeight="1" x14ac:dyDescent="0.25"/>
    <row r="94502" ht="15.75" customHeight="1" x14ac:dyDescent="0.25"/>
    <row r="94503" ht="15.75" customHeight="1" x14ac:dyDescent="0.25"/>
    <row r="94504" ht="15.75" customHeight="1" x14ac:dyDescent="0.25"/>
    <row r="94505" ht="15.75" customHeight="1" x14ac:dyDescent="0.25"/>
    <row r="94506" ht="15.75" customHeight="1" x14ac:dyDescent="0.25"/>
    <row r="94507" ht="15.75" customHeight="1" x14ac:dyDescent="0.25"/>
    <row r="94508" ht="15.75" customHeight="1" x14ac:dyDescent="0.25"/>
    <row r="94509" ht="15.75" customHeight="1" x14ac:dyDescent="0.25"/>
    <row r="94510" ht="15.75" customHeight="1" x14ac:dyDescent="0.25"/>
    <row r="94511" ht="15.75" customHeight="1" x14ac:dyDescent="0.25"/>
    <row r="94512" ht="15.75" customHeight="1" x14ac:dyDescent="0.25"/>
    <row r="94513" ht="15.75" customHeight="1" x14ac:dyDescent="0.25"/>
    <row r="94514" ht="15.75" customHeight="1" x14ac:dyDescent="0.25"/>
    <row r="94515" ht="15.75" customHeight="1" x14ac:dyDescent="0.25"/>
    <row r="94516" ht="15.75" customHeight="1" x14ac:dyDescent="0.25"/>
    <row r="94517" ht="15.75" customHeight="1" x14ac:dyDescent="0.25"/>
    <row r="94518" ht="15.75" customHeight="1" x14ac:dyDescent="0.25"/>
    <row r="94519" ht="15.75" customHeight="1" x14ac:dyDescent="0.25"/>
    <row r="94520" ht="15.75" customHeight="1" x14ac:dyDescent="0.25"/>
    <row r="94521" ht="15.75" customHeight="1" x14ac:dyDescent="0.25"/>
    <row r="94522" ht="15.75" customHeight="1" x14ac:dyDescent="0.25"/>
    <row r="94523" ht="15.75" customHeight="1" x14ac:dyDescent="0.25"/>
    <row r="94524" ht="15.75" customHeight="1" x14ac:dyDescent="0.25"/>
    <row r="94525" ht="15.75" customHeight="1" x14ac:dyDescent="0.25"/>
    <row r="94526" ht="15.75" customHeight="1" x14ac:dyDescent="0.25"/>
    <row r="94527" ht="15.75" customHeight="1" x14ac:dyDescent="0.25"/>
    <row r="94528" ht="15.75" customHeight="1" x14ac:dyDescent="0.25"/>
    <row r="94529" ht="15.75" customHeight="1" x14ac:dyDescent="0.25"/>
    <row r="94530" ht="15.75" customHeight="1" x14ac:dyDescent="0.25"/>
    <row r="94531" ht="15.75" customHeight="1" x14ac:dyDescent="0.25"/>
    <row r="94532" ht="15.75" customHeight="1" x14ac:dyDescent="0.25"/>
    <row r="94533" ht="15.75" customHeight="1" x14ac:dyDescent="0.25"/>
    <row r="94534" ht="15.75" customHeight="1" x14ac:dyDescent="0.25"/>
    <row r="94535" ht="15.75" customHeight="1" x14ac:dyDescent="0.25"/>
    <row r="94536" ht="15.75" customHeight="1" x14ac:dyDescent="0.25"/>
    <row r="94537" ht="15.75" customHeight="1" x14ac:dyDescent="0.25"/>
    <row r="94538" ht="15.75" customHeight="1" x14ac:dyDescent="0.25"/>
    <row r="94539" ht="15.75" customHeight="1" x14ac:dyDescent="0.25"/>
    <row r="94540" ht="15.75" customHeight="1" x14ac:dyDescent="0.25"/>
    <row r="94541" ht="15.75" customHeight="1" x14ac:dyDescent="0.25"/>
    <row r="94542" ht="15.75" customHeight="1" x14ac:dyDescent="0.25"/>
    <row r="94543" ht="15.75" customHeight="1" x14ac:dyDescent="0.25"/>
    <row r="94544" ht="15.75" customHeight="1" x14ac:dyDescent="0.25"/>
    <row r="94545" ht="15.75" customHeight="1" x14ac:dyDescent="0.25"/>
    <row r="94546" ht="15.75" customHeight="1" x14ac:dyDescent="0.25"/>
    <row r="94547" ht="15.75" customHeight="1" x14ac:dyDescent="0.25"/>
    <row r="94548" ht="15.75" customHeight="1" x14ac:dyDescent="0.25"/>
    <row r="94549" ht="15.75" customHeight="1" x14ac:dyDescent="0.25"/>
    <row r="94550" ht="15.75" customHeight="1" x14ac:dyDescent="0.25"/>
    <row r="94551" ht="15.75" customHeight="1" x14ac:dyDescent="0.25"/>
    <row r="94552" ht="15.75" customHeight="1" x14ac:dyDescent="0.25"/>
    <row r="94553" ht="15.75" customHeight="1" x14ac:dyDescent="0.25"/>
    <row r="94554" ht="15.75" customHeight="1" x14ac:dyDescent="0.25"/>
    <row r="94555" ht="15.75" customHeight="1" x14ac:dyDescent="0.25"/>
    <row r="94556" ht="15.75" customHeight="1" x14ac:dyDescent="0.25"/>
    <row r="94557" ht="15.75" customHeight="1" x14ac:dyDescent="0.25"/>
    <row r="94558" ht="15.75" customHeight="1" x14ac:dyDescent="0.25"/>
    <row r="94559" ht="15.75" customHeight="1" x14ac:dyDescent="0.25"/>
    <row r="94560" ht="15.75" customHeight="1" x14ac:dyDescent="0.25"/>
    <row r="94561" ht="15.75" customHeight="1" x14ac:dyDescent="0.25"/>
    <row r="94562" ht="15.75" customHeight="1" x14ac:dyDescent="0.25"/>
    <row r="94563" ht="15.75" customHeight="1" x14ac:dyDescent="0.25"/>
    <row r="94564" ht="15.75" customHeight="1" x14ac:dyDescent="0.25"/>
    <row r="94565" ht="15.75" customHeight="1" x14ac:dyDescent="0.25"/>
    <row r="94566" ht="15.75" customHeight="1" x14ac:dyDescent="0.25"/>
    <row r="94567" ht="15.75" customHeight="1" x14ac:dyDescent="0.25"/>
    <row r="94568" ht="15.75" customHeight="1" x14ac:dyDescent="0.25"/>
    <row r="94569" ht="15.75" customHeight="1" x14ac:dyDescent="0.25"/>
    <row r="94570" ht="15.75" customHeight="1" x14ac:dyDescent="0.25"/>
    <row r="94571" ht="15.75" customHeight="1" x14ac:dyDescent="0.25"/>
    <row r="94572" ht="15.75" customHeight="1" x14ac:dyDescent="0.25"/>
    <row r="94573" ht="15.75" customHeight="1" x14ac:dyDescent="0.25"/>
    <row r="94574" ht="15.75" customHeight="1" x14ac:dyDescent="0.25"/>
    <row r="94575" ht="15.75" customHeight="1" x14ac:dyDescent="0.25"/>
    <row r="94576" ht="15.75" customHeight="1" x14ac:dyDescent="0.25"/>
    <row r="94577" ht="15.75" customHeight="1" x14ac:dyDescent="0.25"/>
    <row r="94578" ht="15.75" customHeight="1" x14ac:dyDescent="0.25"/>
    <row r="94579" ht="15.75" customHeight="1" x14ac:dyDescent="0.25"/>
    <row r="94580" ht="15.75" customHeight="1" x14ac:dyDescent="0.25"/>
    <row r="94581" ht="15.75" customHeight="1" x14ac:dyDescent="0.25"/>
    <row r="94582" ht="15.75" customHeight="1" x14ac:dyDescent="0.25"/>
    <row r="94583" ht="15.75" customHeight="1" x14ac:dyDescent="0.25"/>
    <row r="94584" ht="15.75" customHeight="1" x14ac:dyDescent="0.25"/>
    <row r="94585" ht="15.75" customHeight="1" x14ac:dyDescent="0.25"/>
    <row r="94586" ht="15.75" customHeight="1" x14ac:dyDescent="0.25"/>
    <row r="94587" ht="15.75" customHeight="1" x14ac:dyDescent="0.25"/>
    <row r="94588" ht="15.75" customHeight="1" x14ac:dyDescent="0.25"/>
    <row r="94589" ht="15.75" customHeight="1" x14ac:dyDescent="0.25"/>
    <row r="94590" ht="15.75" customHeight="1" x14ac:dyDescent="0.25"/>
    <row r="94591" ht="15.75" customHeight="1" x14ac:dyDescent="0.25"/>
    <row r="94592" ht="15.75" customHeight="1" x14ac:dyDescent="0.25"/>
    <row r="94593" ht="15.75" customHeight="1" x14ac:dyDescent="0.25"/>
    <row r="94594" ht="15.75" customHeight="1" x14ac:dyDescent="0.25"/>
    <row r="94595" ht="15.75" customHeight="1" x14ac:dyDescent="0.25"/>
    <row r="94596" ht="15.75" customHeight="1" x14ac:dyDescent="0.25"/>
    <row r="94597" ht="15.75" customHeight="1" x14ac:dyDescent="0.25"/>
    <row r="94598" ht="15.75" customHeight="1" x14ac:dyDescent="0.25"/>
    <row r="94599" ht="15.75" customHeight="1" x14ac:dyDescent="0.25"/>
    <row r="94600" ht="15.75" customHeight="1" x14ac:dyDescent="0.25"/>
    <row r="94601" ht="15.75" customHeight="1" x14ac:dyDescent="0.25"/>
    <row r="94602" ht="15.75" customHeight="1" x14ac:dyDescent="0.25"/>
    <row r="94603" ht="15.75" customHeight="1" x14ac:dyDescent="0.25"/>
    <row r="94604" ht="15.75" customHeight="1" x14ac:dyDescent="0.25"/>
    <row r="94605" ht="15.75" customHeight="1" x14ac:dyDescent="0.25"/>
    <row r="94606" ht="15.75" customHeight="1" x14ac:dyDescent="0.25"/>
    <row r="94607" ht="15.75" customHeight="1" x14ac:dyDescent="0.25"/>
    <row r="94608" ht="15.75" customHeight="1" x14ac:dyDescent="0.25"/>
    <row r="94609" ht="15.75" customHeight="1" x14ac:dyDescent="0.25"/>
    <row r="94610" ht="15.75" customHeight="1" x14ac:dyDescent="0.25"/>
    <row r="94611" ht="15.75" customHeight="1" x14ac:dyDescent="0.25"/>
    <row r="94612" ht="15.75" customHeight="1" x14ac:dyDescent="0.25"/>
    <row r="94613" ht="15.75" customHeight="1" x14ac:dyDescent="0.25"/>
    <row r="94614" ht="15.75" customHeight="1" x14ac:dyDescent="0.25"/>
    <row r="94615" ht="15.75" customHeight="1" x14ac:dyDescent="0.25"/>
    <row r="94616" ht="15.75" customHeight="1" x14ac:dyDescent="0.25"/>
    <row r="94617" ht="15.75" customHeight="1" x14ac:dyDescent="0.25"/>
    <row r="94618" ht="15.75" customHeight="1" x14ac:dyDescent="0.25"/>
    <row r="94619" ht="15.75" customHeight="1" x14ac:dyDescent="0.25"/>
    <row r="94620" ht="15.75" customHeight="1" x14ac:dyDescent="0.25"/>
    <row r="94621" ht="15.75" customHeight="1" x14ac:dyDescent="0.25"/>
    <row r="94622" ht="15.75" customHeight="1" x14ac:dyDescent="0.25"/>
    <row r="94623" ht="15.75" customHeight="1" x14ac:dyDescent="0.25"/>
    <row r="94624" ht="15.75" customHeight="1" x14ac:dyDescent="0.25"/>
    <row r="94625" ht="15.75" customHeight="1" x14ac:dyDescent="0.25"/>
    <row r="94626" ht="15.75" customHeight="1" x14ac:dyDescent="0.25"/>
    <row r="94627" ht="15.75" customHeight="1" x14ac:dyDescent="0.25"/>
    <row r="94628" ht="15.75" customHeight="1" x14ac:dyDescent="0.25"/>
    <row r="94629" ht="15.75" customHeight="1" x14ac:dyDescent="0.25"/>
    <row r="94630" ht="15.75" customHeight="1" x14ac:dyDescent="0.25"/>
    <row r="94631" ht="15.75" customHeight="1" x14ac:dyDescent="0.25"/>
    <row r="94632" ht="15.75" customHeight="1" x14ac:dyDescent="0.25"/>
    <row r="94633" ht="15.75" customHeight="1" x14ac:dyDescent="0.25"/>
    <row r="94634" ht="15.75" customHeight="1" x14ac:dyDescent="0.25"/>
    <row r="94635" ht="15.75" customHeight="1" x14ac:dyDescent="0.25"/>
    <row r="94636" ht="15.75" customHeight="1" x14ac:dyDescent="0.25"/>
    <row r="94637" ht="15.75" customHeight="1" x14ac:dyDescent="0.25"/>
    <row r="94638" ht="15.75" customHeight="1" x14ac:dyDescent="0.25"/>
    <row r="94639" ht="15.75" customHeight="1" x14ac:dyDescent="0.25"/>
    <row r="94640" ht="15.75" customHeight="1" x14ac:dyDescent="0.25"/>
    <row r="94641" ht="15.75" customHeight="1" x14ac:dyDescent="0.25"/>
    <row r="94642" ht="15.75" customHeight="1" x14ac:dyDescent="0.25"/>
    <row r="94643" ht="15.75" customHeight="1" x14ac:dyDescent="0.25"/>
    <row r="94644" ht="15.75" customHeight="1" x14ac:dyDescent="0.25"/>
    <row r="94645" ht="15.75" customHeight="1" x14ac:dyDescent="0.25"/>
    <row r="94646" ht="15.75" customHeight="1" x14ac:dyDescent="0.25"/>
    <row r="94647" ht="15.75" customHeight="1" x14ac:dyDescent="0.25"/>
    <row r="94648" ht="15.75" customHeight="1" x14ac:dyDescent="0.25"/>
    <row r="94649" ht="15.75" customHeight="1" x14ac:dyDescent="0.25"/>
    <row r="94650" ht="15.75" customHeight="1" x14ac:dyDescent="0.25"/>
    <row r="94651" ht="15.75" customHeight="1" x14ac:dyDescent="0.25"/>
    <row r="94652" ht="15.75" customHeight="1" x14ac:dyDescent="0.25"/>
    <row r="94653" ht="15.75" customHeight="1" x14ac:dyDescent="0.25"/>
    <row r="94654" ht="15.75" customHeight="1" x14ac:dyDescent="0.25"/>
    <row r="94655" ht="15.75" customHeight="1" x14ac:dyDescent="0.25"/>
    <row r="94656" ht="15.75" customHeight="1" x14ac:dyDescent="0.25"/>
    <row r="94657" ht="15.75" customHeight="1" x14ac:dyDescent="0.25"/>
    <row r="94658" ht="15.75" customHeight="1" x14ac:dyDescent="0.25"/>
    <row r="94659" ht="15.75" customHeight="1" x14ac:dyDescent="0.25"/>
    <row r="94660" ht="15.75" customHeight="1" x14ac:dyDescent="0.25"/>
    <row r="94661" ht="15.75" customHeight="1" x14ac:dyDescent="0.25"/>
    <row r="94662" ht="15.75" customHeight="1" x14ac:dyDescent="0.25"/>
    <row r="94663" ht="15.75" customHeight="1" x14ac:dyDescent="0.25"/>
    <row r="94664" ht="15.75" customHeight="1" x14ac:dyDescent="0.25"/>
    <row r="94665" ht="15.75" customHeight="1" x14ac:dyDescent="0.25"/>
    <row r="94666" ht="15.75" customHeight="1" x14ac:dyDescent="0.25"/>
    <row r="94667" ht="15.75" customHeight="1" x14ac:dyDescent="0.25"/>
    <row r="94668" ht="15.75" customHeight="1" x14ac:dyDescent="0.25"/>
    <row r="94669" ht="15.75" customHeight="1" x14ac:dyDescent="0.25"/>
    <row r="94670" ht="15.75" customHeight="1" x14ac:dyDescent="0.25"/>
    <row r="94671" ht="15.75" customHeight="1" x14ac:dyDescent="0.25"/>
    <row r="94672" ht="15.75" customHeight="1" x14ac:dyDescent="0.25"/>
    <row r="94673" ht="15.75" customHeight="1" x14ac:dyDescent="0.25"/>
    <row r="94674" ht="15.75" customHeight="1" x14ac:dyDescent="0.25"/>
    <row r="94675" ht="15.75" customHeight="1" x14ac:dyDescent="0.25"/>
    <row r="94676" ht="15.75" customHeight="1" x14ac:dyDescent="0.25"/>
    <row r="94677" ht="15.75" customHeight="1" x14ac:dyDescent="0.25"/>
    <row r="94678" ht="15.75" customHeight="1" x14ac:dyDescent="0.25"/>
    <row r="94679" ht="15.75" customHeight="1" x14ac:dyDescent="0.25"/>
    <row r="94680" ht="15.75" customHeight="1" x14ac:dyDescent="0.25"/>
    <row r="94681" ht="15.75" customHeight="1" x14ac:dyDescent="0.25"/>
    <row r="94682" ht="15.75" customHeight="1" x14ac:dyDescent="0.25"/>
    <row r="94683" ht="15.75" customHeight="1" x14ac:dyDescent="0.25"/>
    <row r="94684" ht="15.75" customHeight="1" x14ac:dyDescent="0.25"/>
    <row r="94685" ht="15.75" customHeight="1" x14ac:dyDescent="0.25"/>
    <row r="94686" ht="15.75" customHeight="1" x14ac:dyDescent="0.25"/>
    <row r="94687" ht="15.75" customHeight="1" x14ac:dyDescent="0.25"/>
    <row r="94688" ht="15.75" customHeight="1" x14ac:dyDescent="0.25"/>
    <row r="94689" ht="15.75" customHeight="1" x14ac:dyDescent="0.25"/>
    <row r="94690" ht="15.75" customHeight="1" x14ac:dyDescent="0.25"/>
    <row r="94691" ht="15.75" customHeight="1" x14ac:dyDescent="0.25"/>
    <row r="94692" ht="15.75" customHeight="1" x14ac:dyDescent="0.25"/>
    <row r="94693" ht="15.75" customHeight="1" x14ac:dyDescent="0.25"/>
    <row r="94694" ht="15.75" customHeight="1" x14ac:dyDescent="0.25"/>
    <row r="94695" ht="15.75" customHeight="1" x14ac:dyDescent="0.25"/>
    <row r="94696" ht="15.75" customHeight="1" x14ac:dyDescent="0.25"/>
    <row r="94697" ht="15.75" customHeight="1" x14ac:dyDescent="0.25"/>
    <row r="94698" ht="15.75" customHeight="1" x14ac:dyDescent="0.25"/>
    <row r="94699" ht="15.75" customHeight="1" x14ac:dyDescent="0.25"/>
    <row r="94700" ht="15.75" customHeight="1" x14ac:dyDescent="0.25"/>
    <row r="94701" ht="15.75" customHeight="1" x14ac:dyDescent="0.25"/>
    <row r="94702" ht="15.75" customHeight="1" x14ac:dyDescent="0.25"/>
    <row r="94703" ht="15.75" customHeight="1" x14ac:dyDescent="0.25"/>
    <row r="94704" ht="15.75" customHeight="1" x14ac:dyDescent="0.25"/>
    <row r="94705" ht="15.75" customHeight="1" x14ac:dyDescent="0.25"/>
    <row r="94706" ht="15.75" customHeight="1" x14ac:dyDescent="0.25"/>
    <row r="94707" ht="15.75" customHeight="1" x14ac:dyDescent="0.25"/>
    <row r="94708" ht="15.75" customHeight="1" x14ac:dyDescent="0.25"/>
    <row r="94709" ht="15.75" customHeight="1" x14ac:dyDescent="0.25"/>
    <row r="94710" ht="15.75" customHeight="1" x14ac:dyDescent="0.25"/>
    <row r="94711" ht="15.75" customHeight="1" x14ac:dyDescent="0.25"/>
    <row r="94712" ht="15.75" customHeight="1" x14ac:dyDescent="0.25"/>
    <row r="94713" ht="15.75" customHeight="1" x14ac:dyDescent="0.25"/>
    <row r="94714" ht="15.75" customHeight="1" x14ac:dyDescent="0.25"/>
    <row r="94715" ht="15.75" customHeight="1" x14ac:dyDescent="0.25"/>
    <row r="94716" ht="15.75" customHeight="1" x14ac:dyDescent="0.25"/>
    <row r="94717" ht="15.75" customHeight="1" x14ac:dyDescent="0.25"/>
    <row r="94718" ht="15.75" customHeight="1" x14ac:dyDescent="0.25"/>
    <row r="94719" ht="15.75" customHeight="1" x14ac:dyDescent="0.25"/>
    <row r="94720" ht="15.75" customHeight="1" x14ac:dyDescent="0.25"/>
    <row r="94721" ht="15.75" customHeight="1" x14ac:dyDescent="0.25"/>
    <row r="94722" ht="15.75" customHeight="1" x14ac:dyDescent="0.25"/>
    <row r="94723" ht="15.75" customHeight="1" x14ac:dyDescent="0.25"/>
    <row r="94724" ht="15.75" customHeight="1" x14ac:dyDescent="0.25"/>
    <row r="94725" ht="15.75" customHeight="1" x14ac:dyDescent="0.25"/>
    <row r="94726" ht="15.75" customHeight="1" x14ac:dyDescent="0.25"/>
    <row r="94727" ht="15.75" customHeight="1" x14ac:dyDescent="0.25"/>
    <row r="94728" ht="15.75" customHeight="1" x14ac:dyDescent="0.25"/>
    <row r="94729" ht="15.75" customHeight="1" x14ac:dyDescent="0.25"/>
    <row r="94730" ht="15.75" customHeight="1" x14ac:dyDescent="0.25"/>
    <row r="94731" ht="15.75" customHeight="1" x14ac:dyDescent="0.25"/>
    <row r="94732" ht="15.75" customHeight="1" x14ac:dyDescent="0.25"/>
    <row r="94733" ht="15.75" customHeight="1" x14ac:dyDescent="0.25"/>
    <row r="94734" ht="15.75" customHeight="1" x14ac:dyDescent="0.25"/>
    <row r="94735" ht="15.75" customHeight="1" x14ac:dyDescent="0.25"/>
    <row r="94736" ht="15.75" customHeight="1" x14ac:dyDescent="0.25"/>
    <row r="94737" ht="15.75" customHeight="1" x14ac:dyDescent="0.25"/>
    <row r="94738" ht="15.75" customHeight="1" x14ac:dyDescent="0.25"/>
    <row r="94739" ht="15.75" customHeight="1" x14ac:dyDescent="0.25"/>
    <row r="94740" ht="15.75" customHeight="1" x14ac:dyDescent="0.25"/>
    <row r="94741" ht="15.75" customHeight="1" x14ac:dyDescent="0.25"/>
    <row r="94742" ht="15.75" customHeight="1" x14ac:dyDescent="0.25"/>
    <row r="94743" ht="15.75" customHeight="1" x14ac:dyDescent="0.25"/>
    <row r="94744" ht="15.75" customHeight="1" x14ac:dyDescent="0.25"/>
    <row r="94745" ht="15.75" customHeight="1" x14ac:dyDescent="0.25"/>
    <row r="94746" ht="15.75" customHeight="1" x14ac:dyDescent="0.25"/>
    <row r="94747" ht="15.75" customHeight="1" x14ac:dyDescent="0.25"/>
    <row r="94748" ht="15.75" customHeight="1" x14ac:dyDescent="0.25"/>
    <row r="94749" ht="15.75" customHeight="1" x14ac:dyDescent="0.25"/>
    <row r="94750" ht="15.75" customHeight="1" x14ac:dyDescent="0.25"/>
    <row r="94751" ht="15.75" customHeight="1" x14ac:dyDescent="0.25"/>
    <row r="94752" ht="15.75" customHeight="1" x14ac:dyDescent="0.25"/>
    <row r="94753" ht="15.75" customHeight="1" x14ac:dyDescent="0.25"/>
    <row r="94754" ht="15.75" customHeight="1" x14ac:dyDescent="0.25"/>
    <row r="94755" ht="15.75" customHeight="1" x14ac:dyDescent="0.25"/>
    <row r="94756" ht="15.75" customHeight="1" x14ac:dyDescent="0.25"/>
    <row r="94757" ht="15.75" customHeight="1" x14ac:dyDescent="0.25"/>
    <row r="94758" ht="15.75" customHeight="1" x14ac:dyDescent="0.25"/>
    <row r="94759" ht="15.75" customHeight="1" x14ac:dyDescent="0.25"/>
    <row r="94760" ht="15.75" customHeight="1" x14ac:dyDescent="0.25"/>
    <row r="94761" ht="15.75" customHeight="1" x14ac:dyDescent="0.25"/>
    <row r="94762" ht="15.75" customHeight="1" x14ac:dyDescent="0.25"/>
    <row r="94763" ht="15.75" customHeight="1" x14ac:dyDescent="0.25"/>
    <row r="94764" ht="15.75" customHeight="1" x14ac:dyDescent="0.25"/>
    <row r="94765" ht="15.75" customHeight="1" x14ac:dyDescent="0.25"/>
    <row r="94766" ht="15.75" customHeight="1" x14ac:dyDescent="0.25"/>
    <row r="94767" ht="15.75" customHeight="1" x14ac:dyDescent="0.25"/>
    <row r="94768" ht="15.75" customHeight="1" x14ac:dyDescent="0.25"/>
    <row r="94769" ht="15.75" customHeight="1" x14ac:dyDescent="0.25"/>
    <row r="94770" ht="15.75" customHeight="1" x14ac:dyDescent="0.25"/>
    <row r="94771" ht="15.75" customHeight="1" x14ac:dyDescent="0.25"/>
    <row r="94772" ht="15.75" customHeight="1" x14ac:dyDescent="0.25"/>
    <row r="94773" ht="15.75" customHeight="1" x14ac:dyDescent="0.25"/>
    <row r="94774" ht="15.75" customHeight="1" x14ac:dyDescent="0.25"/>
    <row r="94775" ht="15.75" customHeight="1" x14ac:dyDescent="0.25"/>
    <row r="94776" ht="15.75" customHeight="1" x14ac:dyDescent="0.25"/>
    <row r="94777" ht="15.75" customHeight="1" x14ac:dyDescent="0.25"/>
    <row r="94778" ht="15.75" customHeight="1" x14ac:dyDescent="0.25"/>
    <row r="94779" ht="15.75" customHeight="1" x14ac:dyDescent="0.25"/>
    <row r="94780" ht="15.75" customHeight="1" x14ac:dyDescent="0.25"/>
    <row r="94781" ht="15.75" customHeight="1" x14ac:dyDescent="0.25"/>
    <row r="94782" ht="15.75" customHeight="1" x14ac:dyDescent="0.25"/>
    <row r="94783" ht="15.75" customHeight="1" x14ac:dyDescent="0.25"/>
    <row r="94784" ht="15.75" customHeight="1" x14ac:dyDescent="0.25"/>
    <row r="94785" ht="15.75" customHeight="1" x14ac:dyDescent="0.25"/>
    <row r="94786" ht="15.75" customHeight="1" x14ac:dyDescent="0.25"/>
    <row r="94787" ht="15.75" customHeight="1" x14ac:dyDescent="0.25"/>
    <row r="94788" ht="15.75" customHeight="1" x14ac:dyDescent="0.25"/>
    <row r="94789" ht="15.75" customHeight="1" x14ac:dyDescent="0.25"/>
    <row r="94790" ht="15.75" customHeight="1" x14ac:dyDescent="0.25"/>
    <row r="94791" ht="15.75" customHeight="1" x14ac:dyDescent="0.25"/>
    <row r="94792" ht="15.75" customHeight="1" x14ac:dyDescent="0.25"/>
    <row r="94793" ht="15.75" customHeight="1" x14ac:dyDescent="0.25"/>
    <row r="94794" ht="15.75" customHeight="1" x14ac:dyDescent="0.25"/>
    <row r="94795" ht="15.75" customHeight="1" x14ac:dyDescent="0.25"/>
    <row r="94796" ht="15.75" customHeight="1" x14ac:dyDescent="0.25"/>
    <row r="94797" ht="15.75" customHeight="1" x14ac:dyDescent="0.25"/>
    <row r="94798" ht="15.75" customHeight="1" x14ac:dyDescent="0.25"/>
    <row r="94799" ht="15.75" customHeight="1" x14ac:dyDescent="0.25"/>
    <row r="94800" ht="15.75" customHeight="1" x14ac:dyDescent="0.25"/>
    <row r="94801" ht="15.75" customHeight="1" x14ac:dyDescent="0.25"/>
    <row r="94802" ht="15.75" customHeight="1" x14ac:dyDescent="0.25"/>
    <row r="94803" ht="15.75" customHeight="1" x14ac:dyDescent="0.25"/>
    <row r="94804" ht="15.75" customHeight="1" x14ac:dyDescent="0.25"/>
    <row r="94805" ht="15.75" customHeight="1" x14ac:dyDescent="0.25"/>
    <row r="94806" ht="15.75" customHeight="1" x14ac:dyDescent="0.25"/>
    <row r="94807" ht="15.75" customHeight="1" x14ac:dyDescent="0.25"/>
    <row r="94808" ht="15.75" customHeight="1" x14ac:dyDescent="0.25"/>
    <row r="94809" ht="15.75" customHeight="1" x14ac:dyDescent="0.25"/>
    <row r="94810" ht="15.75" customHeight="1" x14ac:dyDescent="0.25"/>
    <row r="94811" ht="15.75" customHeight="1" x14ac:dyDescent="0.25"/>
    <row r="94812" ht="15.75" customHeight="1" x14ac:dyDescent="0.25"/>
    <row r="94813" ht="15.75" customHeight="1" x14ac:dyDescent="0.25"/>
    <row r="94814" ht="15.75" customHeight="1" x14ac:dyDescent="0.25"/>
    <row r="94815" ht="15.75" customHeight="1" x14ac:dyDescent="0.25"/>
    <row r="94816" ht="15.75" customHeight="1" x14ac:dyDescent="0.25"/>
    <row r="94817" ht="15.75" customHeight="1" x14ac:dyDescent="0.25"/>
    <row r="94818" ht="15.75" customHeight="1" x14ac:dyDescent="0.25"/>
    <row r="94819" ht="15.75" customHeight="1" x14ac:dyDescent="0.25"/>
    <row r="94820" ht="15.75" customHeight="1" x14ac:dyDescent="0.25"/>
    <row r="94821" ht="15.75" customHeight="1" x14ac:dyDescent="0.25"/>
    <row r="94822" ht="15.75" customHeight="1" x14ac:dyDescent="0.25"/>
    <row r="94823" ht="15.75" customHeight="1" x14ac:dyDescent="0.25"/>
    <row r="94824" ht="15.75" customHeight="1" x14ac:dyDescent="0.25"/>
    <row r="94825" ht="15.75" customHeight="1" x14ac:dyDescent="0.25"/>
    <row r="94826" ht="15.75" customHeight="1" x14ac:dyDescent="0.25"/>
    <row r="94827" ht="15.75" customHeight="1" x14ac:dyDescent="0.25"/>
    <row r="94828" ht="15.75" customHeight="1" x14ac:dyDescent="0.25"/>
    <row r="94829" ht="15.75" customHeight="1" x14ac:dyDescent="0.25"/>
    <row r="94830" ht="15.75" customHeight="1" x14ac:dyDescent="0.25"/>
    <row r="94831" ht="15.75" customHeight="1" x14ac:dyDescent="0.25"/>
    <row r="94832" ht="15.75" customHeight="1" x14ac:dyDescent="0.25"/>
    <row r="94833" ht="15.75" customHeight="1" x14ac:dyDescent="0.25"/>
    <row r="94834" ht="15.75" customHeight="1" x14ac:dyDescent="0.25"/>
    <row r="94835" ht="15.75" customHeight="1" x14ac:dyDescent="0.25"/>
    <row r="94836" ht="15.75" customHeight="1" x14ac:dyDescent="0.25"/>
    <row r="94837" ht="15.75" customHeight="1" x14ac:dyDescent="0.25"/>
    <row r="94838" ht="15.75" customHeight="1" x14ac:dyDescent="0.25"/>
    <row r="94839" ht="15.75" customHeight="1" x14ac:dyDescent="0.25"/>
    <row r="94840" ht="15.75" customHeight="1" x14ac:dyDescent="0.25"/>
    <row r="94841" ht="15.75" customHeight="1" x14ac:dyDescent="0.25"/>
    <row r="94842" ht="15.75" customHeight="1" x14ac:dyDescent="0.25"/>
    <row r="94843" ht="15.75" customHeight="1" x14ac:dyDescent="0.25"/>
    <row r="94844" ht="15.75" customHeight="1" x14ac:dyDescent="0.25"/>
    <row r="94845" ht="15.75" customHeight="1" x14ac:dyDescent="0.25"/>
    <row r="94846" ht="15.75" customHeight="1" x14ac:dyDescent="0.25"/>
    <row r="94847" ht="15.75" customHeight="1" x14ac:dyDescent="0.25"/>
    <row r="94848" ht="15.75" customHeight="1" x14ac:dyDescent="0.25"/>
    <row r="94849" ht="15.75" customHeight="1" x14ac:dyDescent="0.25"/>
    <row r="94850" ht="15.75" customHeight="1" x14ac:dyDescent="0.25"/>
    <row r="94851" ht="15.75" customHeight="1" x14ac:dyDescent="0.25"/>
    <row r="94852" ht="15.75" customHeight="1" x14ac:dyDescent="0.25"/>
    <row r="94853" ht="15.75" customHeight="1" x14ac:dyDescent="0.25"/>
    <row r="94854" ht="15.75" customHeight="1" x14ac:dyDescent="0.25"/>
    <row r="94855" ht="15.75" customHeight="1" x14ac:dyDescent="0.25"/>
    <row r="94856" ht="15.75" customHeight="1" x14ac:dyDescent="0.25"/>
    <row r="94857" ht="15.75" customHeight="1" x14ac:dyDescent="0.25"/>
    <row r="94858" ht="15.75" customHeight="1" x14ac:dyDescent="0.25"/>
    <row r="94859" ht="15.75" customHeight="1" x14ac:dyDescent="0.25"/>
    <row r="94860" ht="15.75" customHeight="1" x14ac:dyDescent="0.25"/>
    <row r="94861" ht="15.75" customHeight="1" x14ac:dyDescent="0.25"/>
    <row r="94862" ht="15.75" customHeight="1" x14ac:dyDescent="0.25"/>
    <row r="94863" ht="15.75" customHeight="1" x14ac:dyDescent="0.25"/>
    <row r="94864" ht="15.75" customHeight="1" x14ac:dyDescent="0.25"/>
    <row r="94865" ht="15.75" customHeight="1" x14ac:dyDescent="0.25"/>
    <row r="94866" ht="15.75" customHeight="1" x14ac:dyDescent="0.25"/>
    <row r="94867" ht="15.75" customHeight="1" x14ac:dyDescent="0.25"/>
    <row r="94868" ht="15.75" customHeight="1" x14ac:dyDescent="0.25"/>
    <row r="94869" ht="15.75" customHeight="1" x14ac:dyDescent="0.25"/>
    <row r="94870" ht="15.75" customHeight="1" x14ac:dyDescent="0.25"/>
    <row r="94871" ht="15.75" customHeight="1" x14ac:dyDescent="0.25"/>
    <row r="94872" ht="15.75" customHeight="1" x14ac:dyDescent="0.25"/>
    <row r="94873" ht="15.75" customHeight="1" x14ac:dyDescent="0.25"/>
    <row r="94874" ht="15.75" customHeight="1" x14ac:dyDescent="0.25"/>
    <row r="94875" ht="15.75" customHeight="1" x14ac:dyDescent="0.25"/>
    <row r="94876" ht="15.75" customHeight="1" x14ac:dyDescent="0.25"/>
    <row r="94877" ht="15.75" customHeight="1" x14ac:dyDescent="0.25"/>
    <row r="94878" ht="15.75" customHeight="1" x14ac:dyDescent="0.25"/>
    <row r="94879" ht="15.75" customHeight="1" x14ac:dyDescent="0.25"/>
    <row r="94880" ht="15.75" customHeight="1" x14ac:dyDescent="0.25"/>
    <row r="94881" ht="15.75" customHeight="1" x14ac:dyDescent="0.25"/>
    <row r="94882" ht="15.75" customHeight="1" x14ac:dyDescent="0.25"/>
    <row r="94883" ht="15.75" customHeight="1" x14ac:dyDescent="0.25"/>
    <row r="94884" ht="15.75" customHeight="1" x14ac:dyDescent="0.25"/>
    <row r="94885" ht="15.75" customHeight="1" x14ac:dyDescent="0.25"/>
    <row r="94886" ht="15.75" customHeight="1" x14ac:dyDescent="0.25"/>
    <row r="94887" ht="15.75" customHeight="1" x14ac:dyDescent="0.25"/>
    <row r="94888" ht="15.75" customHeight="1" x14ac:dyDescent="0.25"/>
    <row r="94889" ht="15.75" customHeight="1" x14ac:dyDescent="0.25"/>
    <row r="94890" ht="15.75" customHeight="1" x14ac:dyDescent="0.25"/>
    <row r="94891" ht="15.75" customHeight="1" x14ac:dyDescent="0.25"/>
    <row r="94892" ht="15.75" customHeight="1" x14ac:dyDescent="0.25"/>
    <row r="94893" ht="15.75" customHeight="1" x14ac:dyDescent="0.25"/>
    <row r="94894" ht="15.75" customHeight="1" x14ac:dyDescent="0.25"/>
    <row r="94895" ht="15.75" customHeight="1" x14ac:dyDescent="0.25"/>
    <row r="94896" ht="15.75" customHeight="1" x14ac:dyDescent="0.25"/>
    <row r="94897" ht="15.75" customHeight="1" x14ac:dyDescent="0.25"/>
    <row r="94898" ht="15.75" customHeight="1" x14ac:dyDescent="0.25"/>
    <row r="94899" ht="15.75" customHeight="1" x14ac:dyDescent="0.25"/>
    <row r="94900" ht="15.75" customHeight="1" x14ac:dyDescent="0.25"/>
    <row r="94901" ht="15.75" customHeight="1" x14ac:dyDescent="0.25"/>
    <row r="94902" ht="15.75" customHeight="1" x14ac:dyDescent="0.25"/>
    <row r="94903" ht="15.75" customHeight="1" x14ac:dyDescent="0.25"/>
    <row r="94904" ht="15.75" customHeight="1" x14ac:dyDescent="0.25"/>
    <row r="94905" ht="15.75" customHeight="1" x14ac:dyDescent="0.25"/>
    <row r="94906" ht="15.75" customHeight="1" x14ac:dyDescent="0.25"/>
    <row r="94907" ht="15.75" customHeight="1" x14ac:dyDescent="0.25"/>
    <row r="94908" ht="15.75" customHeight="1" x14ac:dyDescent="0.25"/>
    <row r="94909" ht="15.75" customHeight="1" x14ac:dyDescent="0.25"/>
    <row r="94910" ht="15.75" customHeight="1" x14ac:dyDescent="0.25"/>
    <row r="94911" ht="15.75" customHeight="1" x14ac:dyDescent="0.25"/>
    <row r="94912" ht="15.75" customHeight="1" x14ac:dyDescent="0.25"/>
    <row r="94913" ht="15.75" customHeight="1" x14ac:dyDescent="0.25"/>
    <row r="94914" ht="15.75" customHeight="1" x14ac:dyDescent="0.25"/>
    <row r="94915" ht="15.75" customHeight="1" x14ac:dyDescent="0.25"/>
    <row r="94916" ht="15.75" customHeight="1" x14ac:dyDescent="0.25"/>
    <row r="94917" ht="15.75" customHeight="1" x14ac:dyDescent="0.25"/>
    <row r="94918" ht="15.75" customHeight="1" x14ac:dyDescent="0.25"/>
    <row r="94919" ht="15.75" customHeight="1" x14ac:dyDescent="0.25"/>
    <row r="94920" ht="15.75" customHeight="1" x14ac:dyDescent="0.25"/>
    <row r="94921" ht="15.75" customHeight="1" x14ac:dyDescent="0.25"/>
    <row r="94922" ht="15.75" customHeight="1" x14ac:dyDescent="0.25"/>
    <row r="94923" ht="15.75" customHeight="1" x14ac:dyDescent="0.25"/>
    <row r="94924" ht="15.75" customHeight="1" x14ac:dyDescent="0.25"/>
    <row r="94925" ht="15.75" customHeight="1" x14ac:dyDescent="0.25"/>
    <row r="94926" ht="15.75" customHeight="1" x14ac:dyDescent="0.25"/>
    <row r="94927" ht="15.75" customHeight="1" x14ac:dyDescent="0.25"/>
    <row r="94928" ht="15.75" customHeight="1" x14ac:dyDescent="0.25"/>
    <row r="94929" ht="15.75" customHeight="1" x14ac:dyDescent="0.25"/>
    <row r="94930" ht="15.75" customHeight="1" x14ac:dyDescent="0.25"/>
    <row r="94931" ht="15.75" customHeight="1" x14ac:dyDescent="0.25"/>
    <row r="94932" ht="15.75" customHeight="1" x14ac:dyDescent="0.25"/>
    <row r="94933" ht="15.75" customHeight="1" x14ac:dyDescent="0.25"/>
    <row r="94934" ht="15.75" customHeight="1" x14ac:dyDescent="0.25"/>
    <row r="94935" ht="15.75" customHeight="1" x14ac:dyDescent="0.25"/>
    <row r="94936" ht="15.75" customHeight="1" x14ac:dyDescent="0.25"/>
    <row r="94937" ht="15.75" customHeight="1" x14ac:dyDescent="0.25"/>
    <row r="94938" ht="15.75" customHeight="1" x14ac:dyDescent="0.25"/>
    <row r="94939" ht="15.75" customHeight="1" x14ac:dyDescent="0.25"/>
    <row r="94940" ht="15.75" customHeight="1" x14ac:dyDescent="0.25"/>
    <row r="94941" ht="15.75" customHeight="1" x14ac:dyDescent="0.25"/>
    <row r="94942" ht="15.75" customHeight="1" x14ac:dyDescent="0.25"/>
    <row r="94943" ht="15.75" customHeight="1" x14ac:dyDescent="0.25"/>
    <row r="94944" ht="15.75" customHeight="1" x14ac:dyDescent="0.25"/>
    <row r="94945" ht="15.75" customHeight="1" x14ac:dyDescent="0.25"/>
    <row r="94946" ht="15.75" customHeight="1" x14ac:dyDescent="0.25"/>
    <row r="94947" ht="15.75" customHeight="1" x14ac:dyDescent="0.25"/>
    <row r="94948" ht="15.75" customHeight="1" x14ac:dyDescent="0.25"/>
    <row r="94949" ht="15.75" customHeight="1" x14ac:dyDescent="0.25"/>
    <row r="94950" ht="15.75" customHeight="1" x14ac:dyDescent="0.25"/>
    <row r="94951" ht="15.75" customHeight="1" x14ac:dyDescent="0.25"/>
    <row r="94952" ht="15.75" customHeight="1" x14ac:dyDescent="0.25"/>
    <row r="94953" ht="15.75" customHeight="1" x14ac:dyDescent="0.25"/>
    <row r="94954" ht="15.75" customHeight="1" x14ac:dyDescent="0.25"/>
    <row r="94955" ht="15.75" customHeight="1" x14ac:dyDescent="0.25"/>
    <row r="94956" ht="15.75" customHeight="1" x14ac:dyDescent="0.25"/>
    <row r="94957" ht="15.75" customHeight="1" x14ac:dyDescent="0.25"/>
    <row r="94958" ht="15.75" customHeight="1" x14ac:dyDescent="0.25"/>
    <row r="94959" ht="15.75" customHeight="1" x14ac:dyDescent="0.25"/>
    <row r="94960" ht="15.75" customHeight="1" x14ac:dyDescent="0.25"/>
    <row r="94961" ht="15.75" customHeight="1" x14ac:dyDescent="0.25"/>
    <row r="94962" ht="15.75" customHeight="1" x14ac:dyDescent="0.25"/>
    <row r="94963" ht="15.75" customHeight="1" x14ac:dyDescent="0.25"/>
    <row r="94964" ht="15.75" customHeight="1" x14ac:dyDescent="0.25"/>
    <row r="94965" ht="15.75" customHeight="1" x14ac:dyDescent="0.25"/>
    <row r="94966" ht="15.75" customHeight="1" x14ac:dyDescent="0.25"/>
    <row r="94967" ht="15.75" customHeight="1" x14ac:dyDescent="0.25"/>
    <row r="94968" ht="15.75" customHeight="1" x14ac:dyDescent="0.25"/>
    <row r="94969" ht="15.75" customHeight="1" x14ac:dyDescent="0.25"/>
    <row r="94970" ht="15.75" customHeight="1" x14ac:dyDescent="0.25"/>
    <row r="94971" ht="15.75" customHeight="1" x14ac:dyDescent="0.25"/>
    <row r="94972" ht="15.75" customHeight="1" x14ac:dyDescent="0.25"/>
    <row r="94973" ht="15.75" customHeight="1" x14ac:dyDescent="0.25"/>
    <row r="94974" ht="15.75" customHeight="1" x14ac:dyDescent="0.25"/>
    <row r="94975" ht="15.75" customHeight="1" x14ac:dyDescent="0.25"/>
    <row r="94976" ht="15.75" customHeight="1" x14ac:dyDescent="0.25"/>
    <row r="94977" ht="15.75" customHeight="1" x14ac:dyDescent="0.25"/>
    <row r="94978" ht="15.75" customHeight="1" x14ac:dyDescent="0.25"/>
    <row r="94979" ht="15.75" customHeight="1" x14ac:dyDescent="0.25"/>
    <row r="94980" ht="15.75" customHeight="1" x14ac:dyDescent="0.25"/>
    <row r="94981" ht="15.75" customHeight="1" x14ac:dyDescent="0.25"/>
    <row r="94982" ht="15.75" customHeight="1" x14ac:dyDescent="0.25"/>
    <row r="94983" ht="15.75" customHeight="1" x14ac:dyDescent="0.25"/>
    <row r="94984" ht="15.75" customHeight="1" x14ac:dyDescent="0.25"/>
    <row r="94985" ht="15.75" customHeight="1" x14ac:dyDescent="0.25"/>
    <row r="94986" ht="15.75" customHeight="1" x14ac:dyDescent="0.25"/>
    <row r="94987" ht="15.75" customHeight="1" x14ac:dyDescent="0.25"/>
    <row r="94988" ht="15.75" customHeight="1" x14ac:dyDescent="0.25"/>
    <row r="94989" ht="15.75" customHeight="1" x14ac:dyDescent="0.25"/>
    <row r="94990" ht="15.75" customHeight="1" x14ac:dyDescent="0.25"/>
    <row r="94991" ht="15.75" customHeight="1" x14ac:dyDescent="0.25"/>
    <row r="94992" ht="15.75" customHeight="1" x14ac:dyDescent="0.25"/>
    <row r="94993" ht="15.75" customHeight="1" x14ac:dyDescent="0.25"/>
    <row r="94994" ht="15.75" customHeight="1" x14ac:dyDescent="0.25"/>
    <row r="94995" ht="15.75" customHeight="1" x14ac:dyDescent="0.25"/>
    <row r="94996" ht="15.75" customHeight="1" x14ac:dyDescent="0.25"/>
    <row r="94997" ht="15.75" customHeight="1" x14ac:dyDescent="0.25"/>
    <row r="94998" ht="15.75" customHeight="1" x14ac:dyDescent="0.25"/>
    <row r="94999" ht="15.75" customHeight="1" x14ac:dyDescent="0.25"/>
    <row r="95000" ht="15.75" customHeight="1" x14ac:dyDescent="0.25"/>
    <row r="95001" ht="15.75" customHeight="1" x14ac:dyDescent="0.25"/>
    <row r="95002" ht="15.75" customHeight="1" x14ac:dyDescent="0.25"/>
    <row r="95003" ht="15.75" customHeight="1" x14ac:dyDescent="0.25"/>
    <row r="95004" ht="15.75" customHeight="1" x14ac:dyDescent="0.25"/>
    <row r="95005" ht="15.75" customHeight="1" x14ac:dyDescent="0.25"/>
    <row r="95006" ht="15.75" customHeight="1" x14ac:dyDescent="0.25"/>
    <row r="95007" ht="15.75" customHeight="1" x14ac:dyDescent="0.25"/>
    <row r="95008" ht="15.75" customHeight="1" x14ac:dyDescent="0.25"/>
    <row r="95009" ht="15.75" customHeight="1" x14ac:dyDescent="0.25"/>
    <row r="95010" ht="15.75" customHeight="1" x14ac:dyDescent="0.25"/>
    <row r="95011" ht="15.75" customHeight="1" x14ac:dyDescent="0.25"/>
    <row r="95012" ht="15.75" customHeight="1" x14ac:dyDescent="0.25"/>
    <row r="95013" ht="15.75" customHeight="1" x14ac:dyDescent="0.25"/>
    <row r="95014" ht="15.75" customHeight="1" x14ac:dyDescent="0.25"/>
    <row r="95015" ht="15.75" customHeight="1" x14ac:dyDescent="0.25"/>
    <row r="95016" ht="15.75" customHeight="1" x14ac:dyDescent="0.25"/>
    <row r="95017" ht="15.75" customHeight="1" x14ac:dyDescent="0.25"/>
    <row r="95018" ht="15.75" customHeight="1" x14ac:dyDescent="0.25"/>
    <row r="95019" ht="15.75" customHeight="1" x14ac:dyDescent="0.25"/>
    <row r="95020" ht="15.75" customHeight="1" x14ac:dyDescent="0.25"/>
    <row r="95021" ht="15.75" customHeight="1" x14ac:dyDescent="0.25"/>
    <row r="95022" ht="15.75" customHeight="1" x14ac:dyDescent="0.25"/>
    <row r="95023" ht="15.75" customHeight="1" x14ac:dyDescent="0.25"/>
    <row r="95024" ht="15.75" customHeight="1" x14ac:dyDescent="0.25"/>
    <row r="95025" ht="15.75" customHeight="1" x14ac:dyDescent="0.25"/>
    <row r="95026" ht="15.75" customHeight="1" x14ac:dyDescent="0.25"/>
    <row r="95027" ht="15.75" customHeight="1" x14ac:dyDescent="0.25"/>
    <row r="95028" ht="15.75" customHeight="1" x14ac:dyDescent="0.25"/>
    <row r="95029" ht="15.75" customHeight="1" x14ac:dyDescent="0.25"/>
    <row r="95030" ht="15.75" customHeight="1" x14ac:dyDescent="0.25"/>
    <row r="95031" ht="15.75" customHeight="1" x14ac:dyDescent="0.25"/>
    <row r="95032" ht="15.75" customHeight="1" x14ac:dyDescent="0.25"/>
    <row r="95033" ht="15.75" customHeight="1" x14ac:dyDescent="0.25"/>
    <row r="95034" ht="15.75" customHeight="1" x14ac:dyDescent="0.25"/>
    <row r="95035" ht="15.75" customHeight="1" x14ac:dyDescent="0.25"/>
    <row r="95036" ht="15.75" customHeight="1" x14ac:dyDescent="0.25"/>
    <row r="95037" ht="15.75" customHeight="1" x14ac:dyDescent="0.25"/>
    <row r="95038" ht="15.75" customHeight="1" x14ac:dyDescent="0.25"/>
    <row r="95039" ht="15.75" customHeight="1" x14ac:dyDescent="0.25"/>
    <row r="95040" ht="15.75" customHeight="1" x14ac:dyDescent="0.25"/>
    <row r="95041" ht="15.75" customHeight="1" x14ac:dyDescent="0.25"/>
    <row r="95042" ht="15.75" customHeight="1" x14ac:dyDescent="0.25"/>
    <row r="95043" ht="15.75" customHeight="1" x14ac:dyDescent="0.25"/>
    <row r="95044" ht="15.75" customHeight="1" x14ac:dyDescent="0.25"/>
    <row r="95045" ht="15.75" customHeight="1" x14ac:dyDescent="0.25"/>
    <row r="95046" ht="15.75" customHeight="1" x14ac:dyDescent="0.25"/>
    <row r="95047" ht="15.75" customHeight="1" x14ac:dyDescent="0.25"/>
    <row r="95048" ht="15.75" customHeight="1" x14ac:dyDescent="0.25"/>
    <row r="95049" ht="15.75" customHeight="1" x14ac:dyDescent="0.25"/>
    <row r="95050" ht="15.75" customHeight="1" x14ac:dyDescent="0.25"/>
    <row r="95051" ht="15.75" customHeight="1" x14ac:dyDescent="0.25"/>
    <row r="95052" ht="15.75" customHeight="1" x14ac:dyDescent="0.25"/>
    <row r="95053" ht="15.75" customHeight="1" x14ac:dyDescent="0.25"/>
    <row r="95054" ht="15.75" customHeight="1" x14ac:dyDescent="0.25"/>
    <row r="95055" ht="15.75" customHeight="1" x14ac:dyDescent="0.25"/>
    <row r="95056" ht="15.75" customHeight="1" x14ac:dyDescent="0.25"/>
    <row r="95057" ht="15.75" customHeight="1" x14ac:dyDescent="0.25"/>
    <row r="95058" ht="15.75" customHeight="1" x14ac:dyDescent="0.25"/>
    <row r="95059" ht="15.75" customHeight="1" x14ac:dyDescent="0.25"/>
    <row r="95060" ht="15.75" customHeight="1" x14ac:dyDescent="0.25"/>
    <row r="95061" ht="15.75" customHeight="1" x14ac:dyDescent="0.25"/>
    <row r="95062" ht="15.75" customHeight="1" x14ac:dyDescent="0.25"/>
    <row r="95063" ht="15.75" customHeight="1" x14ac:dyDescent="0.25"/>
    <row r="95064" ht="15.75" customHeight="1" x14ac:dyDescent="0.25"/>
    <row r="95065" ht="15.75" customHeight="1" x14ac:dyDescent="0.25"/>
    <row r="95066" ht="15.75" customHeight="1" x14ac:dyDescent="0.25"/>
    <row r="95067" ht="15.75" customHeight="1" x14ac:dyDescent="0.25"/>
    <row r="95068" ht="15.75" customHeight="1" x14ac:dyDescent="0.25"/>
    <row r="95069" ht="15.75" customHeight="1" x14ac:dyDescent="0.25"/>
    <row r="95070" ht="15.75" customHeight="1" x14ac:dyDescent="0.25"/>
    <row r="95071" ht="15.75" customHeight="1" x14ac:dyDescent="0.25"/>
    <row r="95072" ht="15.75" customHeight="1" x14ac:dyDescent="0.25"/>
    <row r="95073" ht="15.75" customHeight="1" x14ac:dyDescent="0.25"/>
    <row r="95074" ht="15.75" customHeight="1" x14ac:dyDescent="0.25"/>
    <row r="95075" ht="15.75" customHeight="1" x14ac:dyDescent="0.25"/>
    <row r="95076" ht="15.75" customHeight="1" x14ac:dyDescent="0.25"/>
    <row r="95077" ht="15.75" customHeight="1" x14ac:dyDescent="0.25"/>
    <row r="95078" ht="15.75" customHeight="1" x14ac:dyDescent="0.25"/>
    <row r="95079" ht="15.75" customHeight="1" x14ac:dyDescent="0.25"/>
    <row r="95080" ht="15.75" customHeight="1" x14ac:dyDescent="0.25"/>
    <row r="95081" ht="15.75" customHeight="1" x14ac:dyDescent="0.25"/>
    <row r="95082" ht="15.75" customHeight="1" x14ac:dyDescent="0.25"/>
    <row r="95083" ht="15.75" customHeight="1" x14ac:dyDescent="0.25"/>
    <row r="95084" ht="15.75" customHeight="1" x14ac:dyDescent="0.25"/>
    <row r="95085" ht="15.75" customHeight="1" x14ac:dyDescent="0.25"/>
    <row r="95086" ht="15.75" customHeight="1" x14ac:dyDescent="0.25"/>
    <row r="95087" ht="15.75" customHeight="1" x14ac:dyDescent="0.25"/>
    <row r="95088" ht="15.75" customHeight="1" x14ac:dyDescent="0.25"/>
    <row r="95089" ht="15.75" customHeight="1" x14ac:dyDescent="0.25"/>
    <row r="95090" ht="15.75" customHeight="1" x14ac:dyDescent="0.25"/>
    <row r="95091" ht="15.75" customHeight="1" x14ac:dyDescent="0.25"/>
    <row r="95092" ht="15.75" customHeight="1" x14ac:dyDescent="0.25"/>
    <row r="95093" ht="15.75" customHeight="1" x14ac:dyDescent="0.25"/>
    <row r="95094" ht="15.75" customHeight="1" x14ac:dyDescent="0.25"/>
    <row r="95095" ht="15.75" customHeight="1" x14ac:dyDescent="0.25"/>
    <row r="95096" ht="15.75" customHeight="1" x14ac:dyDescent="0.25"/>
    <row r="95097" ht="15.75" customHeight="1" x14ac:dyDescent="0.25"/>
    <row r="95098" ht="15.75" customHeight="1" x14ac:dyDescent="0.25"/>
    <row r="95099" ht="15.75" customHeight="1" x14ac:dyDescent="0.25"/>
    <row r="95100" ht="15.75" customHeight="1" x14ac:dyDescent="0.25"/>
    <row r="95101" ht="15.75" customHeight="1" x14ac:dyDescent="0.25"/>
    <row r="95102" ht="15.75" customHeight="1" x14ac:dyDescent="0.25"/>
    <row r="95103" ht="15.75" customHeight="1" x14ac:dyDescent="0.25"/>
    <row r="95104" ht="15.75" customHeight="1" x14ac:dyDescent="0.25"/>
    <row r="95105" ht="15.75" customHeight="1" x14ac:dyDescent="0.25"/>
    <row r="95106" ht="15.75" customHeight="1" x14ac:dyDescent="0.25"/>
    <row r="95107" ht="15.75" customHeight="1" x14ac:dyDescent="0.25"/>
    <row r="95108" ht="15.75" customHeight="1" x14ac:dyDescent="0.25"/>
    <row r="95109" ht="15.75" customHeight="1" x14ac:dyDescent="0.25"/>
    <row r="95110" ht="15.75" customHeight="1" x14ac:dyDescent="0.25"/>
    <row r="95111" ht="15.75" customHeight="1" x14ac:dyDescent="0.25"/>
    <row r="95112" ht="15.75" customHeight="1" x14ac:dyDescent="0.25"/>
    <row r="95113" ht="15.75" customHeight="1" x14ac:dyDescent="0.25"/>
    <row r="95114" ht="15.75" customHeight="1" x14ac:dyDescent="0.25"/>
    <row r="95115" ht="15.75" customHeight="1" x14ac:dyDescent="0.25"/>
    <row r="95116" ht="15.75" customHeight="1" x14ac:dyDescent="0.25"/>
    <row r="95117" ht="15.75" customHeight="1" x14ac:dyDescent="0.25"/>
    <row r="95118" ht="15.75" customHeight="1" x14ac:dyDescent="0.25"/>
    <row r="95119" ht="15.75" customHeight="1" x14ac:dyDescent="0.25"/>
    <row r="95120" ht="15.75" customHeight="1" x14ac:dyDescent="0.25"/>
    <row r="95121" ht="15.75" customHeight="1" x14ac:dyDescent="0.25"/>
    <row r="95122" ht="15.75" customHeight="1" x14ac:dyDescent="0.25"/>
    <row r="95123" ht="15.75" customHeight="1" x14ac:dyDescent="0.25"/>
    <row r="95124" ht="15.75" customHeight="1" x14ac:dyDescent="0.25"/>
    <row r="95125" ht="15.75" customHeight="1" x14ac:dyDescent="0.25"/>
    <row r="95126" ht="15.75" customHeight="1" x14ac:dyDescent="0.25"/>
    <row r="95127" ht="15.75" customHeight="1" x14ac:dyDescent="0.25"/>
    <row r="95128" ht="15.75" customHeight="1" x14ac:dyDescent="0.25"/>
    <row r="95129" ht="15.75" customHeight="1" x14ac:dyDescent="0.25"/>
    <row r="95130" ht="15.75" customHeight="1" x14ac:dyDescent="0.25"/>
    <row r="95131" ht="15.75" customHeight="1" x14ac:dyDescent="0.25"/>
    <row r="95132" ht="15.75" customHeight="1" x14ac:dyDescent="0.25"/>
    <row r="95133" ht="15.75" customHeight="1" x14ac:dyDescent="0.25"/>
    <row r="95134" ht="15.75" customHeight="1" x14ac:dyDescent="0.25"/>
    <row r="95135" ht="15.75" customHeight="1" x14ac:dyDescent="0.25"/>
    <row r="95136" ht="15.75" customHeight="1" x14ac:dyDescent="0.25"/>
    <row r="95137" ht="15.75" customHeight="1" x14ac:dyDescent="0.25"/>
    <row r="95138" ht="15.75" customHeight="1" x14ac:dyDescent="0.25"/>
    <row r="95139" ht="15.75" customHeight="1" x14ac:dyDescent="0.25"/>
    <row r="95140" ht="15.75" customHeight="1" x14ac:dyDescent="0.25"/>
    <row r="95141" ht="15.75" customHeight="1" x14ac:dyDescent="0.25"/>
    <row r="95142" ht="15.75" customHeight="1" x14ac:dyDescent="0.25"/>
    <row r="95143" ht="15.75" customHeight="1" x14ac:dyDescent="0.25"/>
    <row r="95144" ht="15.75" customHeight="1" x14ac:dyDescent="0.25"/>
    <row r="95145" ht="15.75" customHeight="1" x14ac:dyDescent="0.25"/>
    <row r="95146" ht="15.75" customHeight="1" x14ac:dyDescent="0.25"/>
    <row r="95147" ht="15.75" customHeight="1" x14ac:dyDescent="0.25"/>
    <row r="95148" ht="15.75" customHeight="1" x14ac:dyDescent="0.25"/>
    <row r="95149" ht="15.75" customHeight="1" x14ac:dyDescent="0.25"/>
    <row r="95150" ht="15.75" customHeight="1" x14ac:dyDescent="0.25"/>
    <row r="95151" ht="15.75" customHeight="1" x14ac:dyDescent="0.25"/>
    <row r="95152" ht="15.75" customHeight="1" x14ac:dyDescent="0.25"/>
    <row r="95153" ht="15.75" customHeight="1" x14ac:dyDescent="0.25"/>
    <row r="95154" ht="15.75" customHeight="1" x14ac:dyDescent="0.25"/>
    <row r="95155" ht="15.75" customHeight="1" x14ac:dyDescent="0.25"/>
    <row r="95156" ht="15.75" customHeight="1" x14ac:dyDescent="0.25"/>
    <row r="95157" ht="15.75" customHeight="1" x14ac:dyDescent="0.25"/>
    <row r="95158" ht="15.75" customHeight="1" x14ac:dyDescent="0.25"/>
    <row r="95159" ht="15.75" customHeight="1" x14ac:dyDescent="0.25"/>
    <row r="95160" ht="15.75" customHeight="1" x14ac:dyDescent="0.25"/>
    <row r="95161" ht="15.75" customHeight="1" x14ac:dyDescent="0.25"/>
    <row r="95162" ht="15.75" customHeight="1" x14ac:dyDescent="0.25"/>
    <row r="95163" ht="15.75" customHeight="1" x14ac:dyDescent="0.25"/>
    <row r="95164" ht="15.75" customHeight="1" x14ac:dyDescent="0.25"/>
    <row r="95165" ht="15.75" customHeight="1" x14ac:dyDescent="0.25"/>
    <row r="95166" ht="15.75" customHeight="1" x14ac:dyDescent="0.25"/>
    <row r="95167" ht="15.75" customHeight="1" x14ac:dyDescent="0.25"/>
    <row r="95168" ht="15.75" customHeight="1" x14ac:dyDescent="0.25"/>
    <row r="95169" ht="15.75" customHeight="1" x14ac:dyDescent="0.25"/>
    <row r="95170" ht="15.75" customHeight="1" x14ac:dyDescent="0.25"/>
    <row r="95171" ht="15.75" customHeight="1" x14ac:dyDescent="0.25"/>
    <row r="95172" ht="15.75" customHeight="1" x14ac:dyDescent="0.25"/>
    <row r="95173" ht="15.75" customHeight="1" x14ac:dyDescent="0.25"/>
    <row r="95174" ht="15.75" customHeight="1" x14ac:dyDescent="0.25"/>
    <row r="95175" ht="15.75" customHeight="1" x14ac:dyDescent="0.25"/>
    <row r="95176" ht="15.75" customHeight="1" x14ac:dyDescent="0.25"/>
    <row r="95177" ht="15.75" customHeight="1" x14ac:dyDescent="0.25"/>
    <row r="95178" ht="15.75" customHeight="1" x14ac:dyDescent="0.25"/>
    <row r="95179" ht="15.75" customHeight="1" x14ac:dyDescent="0.25"/>
    <row r="95180" ht="15.75" customHeight="1" x14ac:dyDescent="0.25"/>
    <row r="95181" ht="15.75" customHeight="1" x14ac:dyDescent="0.25"/>
    <row r="95182" ht="15.75" customHeight="1" x14ac:dyDescent="0.25"/>
    <row r="95183" ht="15.75" customHeight="1" x14ac:dyDescent="0.25"/>
    <row r="95184" ht="15.75" customHeight="1" x14ac:dyDescent="0.25"/>
    <row r="95185" ht="15.75" customHeight="1" x14ac:dyDescent="0.25"/>
    <row r="95186" ht="15.75" customHeight="1" x14ac:dyDescent="0.25"/>
    <row r="95187" ht="15.75" customHeight="1" x14ac:dyDescent="0.25"/>
    <row r="95188" ht="15.75" customHeight="1" x14ac:dyDescent="0.25"/>
    <row r="95189" ht="15.75" customHeight="1" x14ac:dyDescent="0.25"/>
    <row r="95190" ht="15.75" customHeight="1" x14ac:dyDescent="0.25"/>
    <row r="95191" ht="15.75" customHeight="1" x14ac:dyDescent="0.25"/>
    <row r="95192" ht="15.75" customHeight="1" x14ac:dyDescent="0.25"/>
    <row r="95193" ht="15.75" customHeight="1" x14ac:dyDescent="0.25"/>
    <row r="95194" ht="15.75" customHeight="1" x14ac:dyDescent="0.25"/>
    <row r="95195" ht="15.75" customHeight="1" x14ac:dyDescent="0.25"/>
    <row r="95196" ht="15.75" customHeight="1" x14ac:dyDescent="0.25"/>
    <row r="95197" ht="15.75" customHeight="1" x14ac:dyDescent="0.25"/>
    <row r="95198" ht="15.75" customHeight="1" x14ac:dyDescent="0.25"/>
    <row r="95199" ht="15.75" customHeight="1" x14ac:dyDescent="0.25"/>
    <row r="95200" ht="15.75" customHeight="1" x14ac:dyDescent="0.25"/>
    <row r="95201" ht="15.75" customHeight="1" x14ac:dyDescent="0.25"/>
    <row r="95202" ht="15.75" customHeight="1" x14ac:dyDescent="0.25"/>
    <row r="95203" ht="15.75" customHeight="1" x14ac:dyDescent="0.25"/>
    <row r="95204" ht="15.75" customHeight="1" x14ac:dyDescent="0.25"/>
    <row r="95205" ht="15.75" customHeight="1" x14ac:dyDescent="0.25"/>
    <row r="95206" ht="15.75" customHeight="1" x14ac:dyDescent="0.25"/>
    <row r="95207" ht="15.75" customHeight="1" x14ac:dyDescent="0.25"/>
    <row r="95208" ht="15.75" customHeight="1" x14ac:dyDescent="0.25"/>
    <row r="95209" ht="15.75" customHeight="1" x14ac:dyDescent="0.25"/>
    <row r="95210" ht="15.75" customHeight="1" x14ac:dyDescent="0.25"/>
    <row r="95211" ht="15.75" customHeight="1" x14ac:dyDescent="0.25"/>
    <row r="95212" ht="15.75" customHeight="1" x14ac:dyDescent="0.25"/>
    <row r="95213" ht="15.75" customHeight="1" x14ac:dyDescent="0.25"/>
    <row r="95214" ht="15.75" customHeight="1" x14ac:dyDescent="0.25"/>
    <row r="95215" ht="15.75" customHeight="1" x14ac:dyDescent="0.25"/>
    <row r="95216" ht="15.75" customHeight="1" x14ac:dyDescent="0.25"/>
    <row r="95217" ht="15.75" customHeight="1" x14ac:dyDescent="0.25"/>
    <row r="95218" ht="15.75" customHeight="1" x14ac:dyDescent="0.25"/>
    <row r="95219" ht="15.75" customHeight="1" x14ac:dyDescent="0.25"/>
    <row r="95220" ht="15.75" customHeight="1" x14ac:dyDescent="0.25"/>
    <row r="95221" ht="15.75" customHeight="1" x14ac:dyDescent="0.25"/>
    <row r="95222" ht="15.75" customHeight="1" x14ac:dyDescent="0.25"/>
    <row r="95223" ht="15.75" customHeight="1" x14ac:dyDescent="0.25"/>
    <row r="95224" ht="15.75" customHeight="1" x14ac:dyDescent="0.25"/>
    <row r="95225" ht="15.75" customHeight="1" x14ac:dyDescent="0.25"/>
    <row r="95226" ht="15.75" customHeight="1" x14ac:dyDescent="0.25"/>
    <row r="95227" ht="15.75" customHeight="1" x14ac:dyDescent="0.25"/>
    <row r="95228" ht="15.75" customHeight="1" x14ac:dyDescent="0.25"/>
    <row r="95229" ht="15.75" customHeight="1" x14ac:dyDescent="0.25"/>
    <row r="95230" ht="15.75" customHeight="1" x14ac:dyDescent="0.25"/>
    <row r="95231" ht="15.75" customHeight="1" x14ac:dyDescent="0.25"/>
    <row r="95232" ht="15.75" customHeight="1" x14ac:dyDescent="0.25"/>
    <row r="95233" ht="15.75" customHeight="1" x14ac:dyDescent="0.25"/>
    <row r="95234" ht="15.75" customHeight="1" x14ac:dyDescent="0.25"/>
    <row r="95235" ht="15.75" customHeight="1" x14ac:dyDescent="0.25"/>
    <row r="95236" ht="15.75" customHeight="1" x14ac:dyDescent="0.25"/>
    <row r="95237" ht="15.75" customHeight="1" x14ac:dyDescent="0.25"/>
    <row r="95238" ht="15.75" customHeight="1" x14ac:dyDescent="0.25"/>
    <row r="95239" ht="15.75" customHeight="1" x14ac:dyDescent="0.25"/>
    <row r="95240" ht="15.75" customHeight="1" x14ac:dyDescent="0.25"/>
    <row r="95241" ht="15.75" customHeight="1" x14ac:dyDescent="0.25"/>
    <row r="95242" ht="15.75" customHeight="1" x14ac:dyDescent="0.25"/>
    <row r="95243" ht="15.75" customHeight="1" x14ac:dyDescent="0.25"/>
    <row r="95244" ht="15.75" customHeight="1" x14ac:dyDescent="0.25"/>
    <row r="95245" ht="15.75" customHeight="1" x14ac:dyDescent="0.25"/>
    <row r="95246" ht="15.75" customHeight="1" x14ac:dyDescent="0.25"/>
    <row r="95247" ht="15.75" customHeight="1" x14ac:dyDescent="0.25"/>
    <row r="95248" ht="15.75" customHeight="1" x14ac:dyDescent="0.25"/>
    <row r="95249" ht="15.75" customHeight="1" x14ac:dyDescent="0.25"/>
    <row r="95250" ht="15.75" customHeight="1" x14ac:dyDescent="0.25"/>
    <row r="95251" ht="15.75" customHeight="1" x14ac:dyDescent="0.25"/>
    <row r="95252" ht="15.75" customHeight="1" x14ac:dyDescent="0.25"/>
    <row r="95253" ht="15.75" customHeight="1" x14ac:dyDescent="0.25"/>
    <row r="95254" ht="15.75" customHeight="1" x14ac:dyDescent="0.25"/>
    <row r="95255" ht="15.75" customHeight="1" x14ac:dyDescent="0.25"/>
    <row r="95256" ht="15.75" customHeight="1" x14ac:dyDescent="0.25"/>
    <row r="95257" ht="15.75" customHeight="1" x14ac:dyDescent="0.25"/>
    <row r="95258" ht="15.75" customHeight="1" x14ac:dyDescent="0.25"/>
    <row r="95259" ht="15.75" customHeight="1" x14ac:dyDescent="0.25"/>
    <row r="95260" ht="15.75" customHeight="1" x14ac:dyDescent="0.25"/>
    <row r="95261" ht="15.75" customHeight="1" x14ac:dyDescent="0.25"/>
    <row r="95262" ht="15.75" customHeight="1" x14ac:dyDescent="0.25"/>
    <row r="95263" ht="15.75" customHeight="1" x14ac:dyDescent="0.25"/>
    <row r="95264" ht="15.75" customHeight="1" x14ac:dyDescent="0.25"/>
    <row r="95265" ht="15.75" customHeight="1" x14ac:dyDescent="0.25"/>
    <row r="95266" ht="15.75" customHeight="1" x14ac:dyDescent="0.25"/>
    <row r="95267" ht="15.75" customHeight="1" x14ac:dyDescent="0.25"/>
    <row r="95268" ht="15.75" customHeight="1" x14ac:dyDescent="0.25"/>
    <row r="95269" ht="15.75" customHeight="1" x14ac:dyDescent="0.25"/>
    <row r="95270" ht="15.75" customHeight="1" x14ac:dyDescent="0.25"/>
    <row r="95271" ht="15.75" customHeight="1" x14ac:dyDescent="0.25"/>
    <row r="95272" ht="15.75" customHeight="1" x14ac:dyDescent="0.25"/>
    <row r="95273" ht="15.75" customHeight="1" x14ac:dyDescent="0.25"/>
    <row r="95274" ht="15.75" customHeight="1" x14ac:dyDescent="0.25"/>
    <row r="95275" ht="15.75" customHeight="1" x14ac:dyDescent="0.25"/>
    <row r="95276" ht="15.75" customHeight="1" x14ac:dyDescent="0.25"/>
    <row r="95277" ht="15.75" customHeight="1" x14ac:dyDescent="0.25"/>
    <row r="95278" ht="15.75" customHeight="1" x14ac:dyDescent="0.25"/>
    <row r="95279" ht="15.75" customHeight="1" x14ac:dyDescent="0.25"/>
    <row r="95280" ht="15.75" customHeight="1" x14ac:dyDescent="0.25"/>
    <row r="95281" ht="15.75" customHeight="1" x14ac:dyDescent="0.25"/>
    <row r="95282" ht="15.75" customHeight="1" x14ac:dyDescent="0.25"/>
    <row r="95283" ht="15.75" customHeight="1" x14ac:dyDescent="0.25"/>
    <row r="95284" ht="15.75" customHeight="1" x14ac:dyDescent="0.25"/>
    <row r="95285" ht="15.75" customHeight="1" x14ac:dyDescent="0.25"/>
    <row r="95286" ht="15.75" customHeight="1" x14ac:dyDescent="0.25"/>
    <row r="95287" ht="15.75" customHeight="1" x14ac:dyDescent="0.25"/>
    <row r="95288" ht="15.75" customHeight="1" x14ac:dyDescent="0.25"/>
    <row r="95289" ht="15.75" customHeight="1" x14ac:dyDescent="0.25"/>
    <row r="95290" ht="15.75" customHeight="1" x14ac:dyDescent="0.25"/>
    <row r="95291" ht="15.75" customHeight="1" x14ac:dyDescent="0.25"/>
    <row r="95292" ht="15.75" customHeight="1" x14ac:dyDescent="0.25"/>
    <row r="95293" ht="15.75" customHeight="1" x14ac:dyDescent="0.25"/>
    <row r="95294" ht="15.75" customHeight="1" x14ac:dyDescent="0.25"/>
    <row r="95295" ht="15.75" customHeight="1" x14ac:dyDescent="0.25"/>
    <row r="95296" ht="15.75" customHeight="1" x14ac:dyDescent="0.25"/>
    <row r="95297" ht="15.75" customHeight="1" x14ac:dyDescent="0.25"/>
    <row r="95298" ht="15.75" customHeight="1" x14ac:dyDescent="0.25"/>
    <row r="95299" ht="15.75" customHeight="1" x14ac:dyDescent="0.25"/>
    <row r="95300" ht="15.75" customHeight="1" x14ac:dyDescent="0.25"/>
    <row r="95301" ht="15.75" customHeight="1" x14ac:dyDescent="0.25"/>
    <row r="95302" ht="15.75" customHeight="1" x14ac:dyDescent="0.25"/>
    <row r="95303" ht="15.75" customHeight="1" x14ac:dyDescent="0.25"/>
    <row r="95304" ht="15.75" customHeight="1" x14ac:dyDescent="0.25"/>
    <row r="95305" ht="15.75" customHeight="1" x14ac:dyDescent="0.25"/>
    <row r="95306" ht="15.75" customHeight="1" x14ac:dyDescent="0.25"/>
    <row r="95307" ht="15.75" customHeight="1" x14ac:dyDescent="0.25"/>
    <row r="95308" ht="15.75" customHeight="1" x14ac:dyDescent="0.25"/>
    <row r="95309" ht="15.75" customHeight="1" x14ac:dyDescent="0.25"/>
    <row r="95310" ht="15.75" customHeight="1" x14ac:dyDescent="0.25"/>
    <row r="95311" ht="15.75" customHeight="1" x14ac:dyDescent="0.25"/>
    <row r="95312" ht="15.75" customHeight="1" x14ac:dyDescent="0.25"/>
    <row r="95313" ht="15.75" customHeight="1" x14ac:dyDescent="0.25"/>
    <row r="95314" ht="15.75" customHeight="1" x14ac:dyDescent="0.25"/>
    <row r="95315" ht="15.75" customHeight="1" x14ac:dyDescent="0.25"/>
    <row r="95316" ht="15.75" customHeight="1" x14ac:dyDescent="0.25"/>
    <row r="95317" ht="15.75" customHeight="1" x14ac:dyDescent="0.25"/>
    <row r="95318" ht="15.75" customHeight="1" x14ac:dyDescent="0.25"/>
    <row r="95319" ht="15.75" customHeight="1" x14ac:dyDescent="0.25"/>
    <row r="95320" ht="15.75" customHeight="1" x14ac:dyDescent="0.25"/>
    <row r="95321" ht="15.75" customHeight="1" x14ac:dyDescent="0.25"/>
    <row r="95322" ht="15.75" customHeight="1" x14ac:dyDescent="0.25"/>
    <row r="95323" ht="15.75" customHeight="1" x14ac:dyDescent="0.25"/>
    <row r="95324" ht="15.75" customHeight="1" x14ac:dyDescent="0.25"/>
    <row r="95325" ht="15.75" customHeight="1" x14ac:dyDescent="0.25"/>
    <row r="95326" ht="15.75" customHeight="1" x14ac:dyDescent="0.25"/>
    <row r="95327" ht="15.75" customHeight="1" x14ac:dyDescent="0.25"/>
    <row r="95328" ht="15.75" customHeight="1" x14ac:dyDescent="0.25"/>
    <row r="95329" ht="15.75" customHeight="1" x14ac:dyDescent="0.25"/>
    <row r="95330" ht="15.75" customHeight="1" x14ac:dyDescent="0.25"/>
    <row r="95331" ht="15.75" customHeight="1" x14ac:dyDescent="0.25"/>
    <row r="95332" ht="15.75" customHeight="1" x14ac:dyDescent="0.25"/>
    <row r="95333" ht="15.75" customHeight="1" x14ac:dyDescent="0.25"/>
    <row r="95334" ht="15.75" customHeight="1" x14ac:dyDescent="0.25"/>
    <row r="95335" ht="15.75" customHeight="1" x14ac:dyDescent="0.25"/>
    <row r="95336" ht="15.75" customHeight="1" x14ac:dyDescent="0.25"/>
    <row r="95337" ht="15.75" customHeight="1" x14ac:dyDescent="0.25"/>
    <row r="95338" ht="15.75" customHeight="1" x14ac:dyDescent="0.25"/>
    <row r="95339" ht="15.75" customHeight="1" x14ac:dyDescent="0.25"/>
    <row r="95340" ht="15.75" customHeight="1" x14ac:dyDescent="0.25"/>
    <row r="95341" ht="15.75" customHeight="1" x14ac:dyDescent="0.25"/>
    <row r="95342" ht="15.75" customHeight="1" x14ac:dyDescent="0.25"/>
    <row r="95343" ht="15.75" customHeight="1" x14ac:dyDescent="0.25"/>
    <row r="95344" ht="15.75" customHeight="1" x14ac:dyDescent="0.25"/>
    <row r="95345" ht="15.75" customHeight="1" x14ac:dyDescent="0.25"/>
    <row r="95346" ht="15.75" customHeight="1" x14ac:dyDescent="0.25"/>
    <row r="95347" ht="15.75" customHeight="1" x14ac:dyDescent="0.25"/>
    <row r="95348" ht="15.75" customHeight="1" x14ac:dyDescent="0.25"/>
    <row r="95349" ht="15.75" customHeight="1" x14ac:dyDescent="0.25"/>
    <row r="95350" ht="15.75" customHeight="1" x14ac:dyDescent="0.25"/>
    <row r="95351" ht="15.75" customHeight="1" x14ac:dyDescent="0.25"/>
    <row r="95352" ht="15.75" customHeight="1" x14ac:dyDescent="0.25"/>
    <row r="95353" ht="15.75" customHeight="1" x14ac:dyDescent="0.25"/>
    <row r="95354" ht="15.75" customHeight="1" x14ac:dyDescent="0.25"/>
    <row r="95355" ht="15.75" customHeight="1" x14ac:dyDescent="0.25"/>
    <row r="95356" ht="15.75" customHeight="1" x14ac:dyDescent="0.25"/>
    <row r="95357" ht="15.75" customHeight="1" x14ac:dyDescent="0.25"/>
    <row r="95358" ht="15.75" customHeight="1" x14ac:dyDescent="0.25"/>
    <row r="95359" ht="15.75" customHeight="1" x14ac:dyDescent="0.25"/>
    <row r="95360" ht="15.75" customHeight="1" x14ac:dyDescent="0.25"/>
    <row r="95361" ht="15.75" customHeight="1" x14ac:dyDescent="0.25"/>
    <row r="95362" ht="15.75" customHeight="1" x14ac:dyDescent="0.25"/>
    <row r="95363" ht="15.75" customHeight="1" x14ac:dyDescent="0.25"/>
    <row r="95364" ht="15.75" customHeight="1" x14ac:dyDescent="0.25"/>
    <row r="95365" ht="15.75" customHeight="1" x14ac:dyDescent="0.25"/>
    <row r="95366" ht="15.75" customHeight="1" x14ac:dyDescent="0.25"/>
    <row r="95367" ht="15.75" customHeight="1" x14ac:dyDescent="0.25"/>
    <row r="95368" ht="15.75" customHeight="1" x14ac:dyDescent="0.25"/>
    <row r="95369" ht="15.75" customHeight="1" x14ac:dyDescent="0.25"/>
    <row r="95370" ht="15.75" customHeight="1" x14ac:dyDescent="0.25"/>
    <row r="95371" ht="15.75" customHeight="1" x14ac:dyDescent="0.25"/>
    <row r="95372" ht="15.75" customHeight="1" x14ac:dyDescent="0.25"/>
    <row r="95373" ht="15.75" customHeight="1" x14ac:dyDescent="0.25"/>
    <row r="95374" ht="15.75" customHeight="1" x14ac:dyDescent="0.25"/>
    <row r="95375" ht="15.75" customHeight="1" x14ac:dyDescent="0.25"/>
    <row r="95376" ht="15.75" customHeight="1" x14ac:dyDescent="0.25"/>
    <row r="95377" ht="15.75" customHeight="1" x14ac:dyDescent="0.25"/>
    <row r="95378" ht="15.75" customHeight="1" x14ac:dyDescent="0.25"/>
    <row r="95379" ht="15.75" customHeight="1" x14ac:dyDescent="0.25"/>
    <row r="95380" ht="15.75" customHeight="1" x14ac:dyDescent="0.25"/>
    <row r="95381" ht="15.75" customHeight="1" x14ac:dyDescent="0.25"/>
    <row r="95382" ht="15.75" customHeight="1" x14ac:dyDescent="0.25"/>
    <row r="95383" ht="15.75" customHeight="1" x14ac:dyDescent="0.25"/>
    <row r="95384" ht="15.75" customHeight="1" x14ac:dyDescent="0.25"/>
    <row r="95385" ht="15.75" customHeight="1" x14ac:dyDescent="0.25"/>
    <row r="95386" ht="15.75" customHeight="1" x14ac:dyDescent="0.25"/>
    <row r="95387" ht="15.75" customHeight="1" x14ac:dyDescent="0.25"/>
    <row r="95388" ht="15.75" customHeight="1" x14ac:dyDescent="0.25"/>
    <row r="95389" ht="15.75" customHeight="1" x14ac:dyDescent="0.25"/>
    <row r="95390" ht="15.75" customHeight="1" x14ac:dyDescent="0.25"/>
    <row r="95391" ht="15.75" customHeight="1" x14ac:dyDescent="0.25"/>
    <row r="95392" ht="15.75" customHeight="1" x14ac:dyDescent="0.25"/>
    <row r="95393" ht="15.75" customHeight="1" x14ac:dyDescent="0.25"/>
    <row r="95394" ht="15.75" customHeight="1" x14ac:dyDescent="0.25"/>
    <row r="95395" ht="15.75" customHeight="1" x14ac:dyDescent="0.25"/>
    <row r="95396" ht="15.75" customHeight="1" x14ac:dyDescent="0.25"/>
    <row r="95397" ht="15.75" customHeight="1" x14ac:dyDescent="0.25"/>
    <row r="95398" ht="15.75" customHeight="1" x14ac:dyDescent="0.25"/>
    <row r="95399" ht="15.75" customHeight="1" x14ac:dyDescent="0.25"/>
    <row r="95400" ht="15.75" customHeight="1" x14ac:dyDescent="0.25"/>
    <row r="95401" ht="15.75" customHeight="1" x14ac:dyDescent="0.25"/>
    <row r="95402" ht="15.75" customHeight="1" x14ac:dyDescent="0.25"/>
    <row r="95403" ht="15.75" customHeight="1" x14ac:dyDescent="0.25"/>
    <row r="95404" ht="15.75" customHeight="1" x14ac:dyDescent="0.25"/>
    <row r="95405" ht="15.75" customHeight="1" x14ac:dyDescent="0.25"/>
    <row r="95406" ht="15.75" customHeight="1" x14ac:dyDescent="0.25"/>
    <row r="95407" ht="15.75" customHeight="1" x14ac:dyDescent="0.25"/>
    <row r="95408" ht="15.75" customHeight="1" x14ac:dyDescent="0.25"/>
    <row r="95409" ht="15.75" customHeight="1" x14ac:dyDescent="0.25"/>
    <row r="95410" ht="15.75" customHeight="1" x14ac:dyDescent="0.25"/>
    <row r="95411" ht="15.75" customHeight="1" x14ac:dyDescent="0.25"/>
    <row r="95412" ht="15.75" customHeight="1" x14ac:dyDescent="0.25"/>
    <row r="95413" ht="15.75" customHeight="1" x14ac:dyDescent="0.25"/>
    <row r="95414" ht="15.75" customHeight="1" x14ac:dyDescent="0.25"/>
    <row r="95415" ht="15.75" customHeight="1" x14ac:dyDescent="0.25"/>
    <row r="95416" ht="15.75" customHeight="1" x14ac:dyDescent="0.25"/>
    <row r="95417" ht="15.75" customHeight="1" x14ac:dyDescent="0.25"/>
    <row r="95418" ht="15.75" customHeight="1" x14ac:dyDescent="0.25"/>
    <row r="95419" ht="15.75" customHeight="1" x14ac:dyDescent="0.25"/>
    <row r="95420" ht="15.75" customHeight="1" x14ac:dyDescent="0.25"/>
    <row r="95421" ht="15.75" customHeight="1" x14ac:dyDescent="0.25"/>
    <row r="95422" ht="15.75" customHeight="1" x14ac:dyDescent="0.25"/>
    <row r="95423" ht="15.75" customHeight="1" x14ac:dyDescent="0.25"/>
    <row r="95424" ht="15.75" customHeight="1" x14ac:dyDescent="0.25"/>
    <row r="95425" ht="15.75" customHeight="1" x14ac:dyDescent="0.25"/>
    <row r="95426" ht="15.75" customHeight="1" x14ac:dyDescent="0.25"/>
    <row r="95427" ht="15.75" customHeight="1" x14ac:dyDescent="0.25"/>
    <row r="95428" ht="15.75" customHeight="1" x14ac:dyDescent="0.25"/>
    <row r="95429" ht="15.75" customHeight="1" x14ac:dyDescent="0.25"/>
    <row r="95430" ht="15.75" customHeight="1" x14ac:dyDescent="0.25"/>
    <row r="95431" ht="15.75" customHeight="1" x14ac:dyDescent="0.25"/>
    <row r="95432" ht="15.75" customHeight="1" x14ac:dyDescent="0.25"/>
    <row r="95433" ht="15.75" customHeight="1" x14ac:dyDescent="0.25"/>
    <row r="95434" ht="15.75" customHeight="1" x14ac:dyDescent="0.25"/>
    <row r="95435" ht="15.75" customHeight="1" x14ac:dyDescent="0.25"/>
    <row r="95436" ht="15.75" customHeight="1" x14ac:dyDescent="0.25"/>
    <row r="95437" ht="15.75" customHeight="1" x14ac:dyDescent="0.25"/>
    <row r="95438" ht="15.75" customHeight="1" x14ac:dyDescent="0.25"/>
    <row r="95439" ht="15.75" customHeight="1" x14ac:dyDescent="0.25"/>
    <row r="95440" ht="15.75" customHeight="1" x14ac:dyDescent="0.25"/>
    <row r="95441" ht="15.75" customHeight="1" x14ac:dyDescent="0.25"/>
    <row r="95442" ht="15.75" customHeight="1" x14ac:dyDescent="0.25"/>
    <row r="95443" ht="15.75" customHeight="1" x14ac:dyDescent="0.25"/>
    <row r="95444" ht="15.75" customHeight="1" x14ac:dyDescent="0.25"/>
    <row r="95445" ht="15.75" customHeight="1" x14ac:dyDescent="0.25"/>
    <row r="95446" ht="15.75" customHeight="1" x14ac:dyDescent="0.25"/>
    <row r="95447" ht="15.75" customHeight="1" x14ac:dyDescent="0.25"/>
    <row r="95448" ht="15.75" customHeight="1" x14ac:dyDescent="0.25"/>
    <row r="95449" ht="15.75" customHeight="1" x14ac:dyDescent="0.25"/>
    <row r="95450" ht="15.75" customHeight="1" x14ac:dyDescent="0.25"/>
    <row r="95451" ht="15.75" customHeight="1" x14ac:dyDescent="0.25"/>
    <row r="95452" ht="15.75" customHeight="1" x14ac:dyDescent="0.25"/>
    <row r="95453" ht="15.75" customHeight="1" x14ac:dyDescent="0.25"/>
    <row r="95454" ht="15.75" customHeight="1" x14ac:dyDescent="0.25"/>
    <row r="95455" ht="15.75" customHeight="1" x14ac:dyDescent="0.25"/>
    <row r="95456" ht="15.75" customHeight="1" x14ac:dyDescent="0.25"/>
    <row r="95457" ht="15.75" customHeight="1" x14ac:dyDescent="0.25"/>
    <row r="95458" ht="15.75" customHeight="1" x14ac:dyDescent="0.25"/>
    <row r="95459" ht="15.75" customHeight="1" x14ac:dyDescent="0.25"/>
    <row r="95460" ht="15.75" customHeight="1" x14ac:dyDescent="0.25"/>
    <row r="95461" ht="15.75" customHeight="1" x14ac:dyDescent="0.25"/>
    <row r="95462" ht="15.75" customHeight="1" x14ac:dyDescent="0.25"/>
    <row r="95463" ht="15.75" customHeight="1" x14ac:dyDescent="0.25"/>
    <row r="95464" ht="15.75" customHeight="1" x14ac:dyDescent="0.25"/>
    <row r="95465" ht="15.75" customHeight="1" x14ac:dyDescent="0.25"/>
    <row r="95466" ht="15.75" customHeight="1" x14ac:dyDescent="0.25"/>
    <row r="95467" ht="15.75" customHeight="1" x14ac:dyDescent="0.25"/>
    <row r="95468" ht="15.75" customHeight="1" x14ac:dyDescent="0.25"/>
    <row r="95469" ht="15.75" customHeight="1" x14ac:dyDescent="0.25"/>
    <row r="95470" ht="15.75" customHeight="1" x14ac:dyDescent="0.25"/>
    <row r="95471" ht="15.75" customHeight="1" x14ac:dyDescent="0.25"/>
    <row r="95472" ht="15.75" customHeight="1" x14ac:dyDescent="0.25"/>
    <row r="95473" ht="15.75" customHeight="1" x14ac:dyDescent="0.25"/>
    <row r="95474" ht="15.75" customHeight="1" x14ac:dyDescent="0.25"/>
    <row r="95475" ht="15.75" customHeight="1" x14ac:dyDescent="0.25"/>
    <row r="95476" ht="15.75" customHeight="1" x14ac:dyDescent="0.25"/>
    <row r="95477" ht="15.75" customHeight="1" x14ac:dyDescent="0.25"/>
    <row r="95478" ht="15.75" customHeight="1" x14ac:dyDescent="0.25"/>
    <row r="95479" ht="15.75" customHeight="1" x14ac:dyDescent="0.25"/>
    <row r="95480" ht="15.75" customHeight="1" x14ac:dyDescent="0.25"/>
    <row r="95481" ht="15.75" customHeight="1" x14ac:dyDescent="0.25"/>
    <row r="95482" ht="15.75" customHeight="1" x14ac:dyDescent="0.25"/>
    <row r="95483" ht="15.75" customHeight="1" x14ac:dyDescent="0.25"/>
    <row r="95484" ht="15.75" customHeight="1" x14ac:dyDescent="0.25"/>
    <row r="95485" ht="15.75" customHeight="1" x14ac:dyDescent="0.25"/>
    <row r="95486" ht="15.75" customHeight="1" x14ac:dyDescent="0.25"/>
    <row r="95487" ht="15.75" customHeight="1" x14ac:dyDescent="0.25"/>
    <row r="95488" ht="15.75" customHeight="1" x14ac:dyDescent="0.25"/>
    <row r="95489" ht="15.75" customHeight="1" x14ac:dyDescent="0.25"/>
    <row r="95490" ht="15.75" customHeight="1" x14ac:dyDescent="0.25"/>
    <row r="95491" ht="15.75" customHeight="1" x14ac:dyDescent="0.25"/>
    <row r="95492" ht="15.75" customHeight="1" x14ac:dyDescent="0.25"/>
    <row r="95493" ht="15.75" customHeight="1" x14ac:dyDescent="0.25"/>
    <row r="95494" ht="15.75" customHeight="1" x14ac:dyDescent="0.25"/>
    <row r="95495" ht="15.75" customHeight="1" x14ac:dyDescent="0.25"/>
    <row r="95496" ht="15.75" customHeight="1" x14ac:dyDescent="0.25"/>
    <row r="95497" ht="15.75" customHeight="1" x14ac:dyDescent="0.25"/>
    <row r="95498" ht="15.75" customHeight="1" x14ac:dyDescent="0.25"/>
    <row r="95499" ht="15.75" customHeight="1" x14ac:dyDescent="0.25"/>
    <row r="95500" ht="15.75" customHeight="1" x14ac:dyDescent="0.25"/>
    <row r="95501" ht="15.75" customHeight="1" x14ac:dyDescent="0.25"/>
    <row r="95502" ht="15.75" customHeight="1" x14ac:dyDescent="0.25"/>
    <row r="95503" ht="15.75" customHeight="1" x14ac:dyDescent="0.25"/>
    <row r="95504" ht="15.75" customHeight="1" x14ac:dyDescent="0.25"/>
    <row r="95505" ht="15.75" customHeight="1" x14ac:dyDescent="0.25"/>
    <row r="95506" ht="15.75" customHeight="1" x14ac:dyDescent="0.25"/>
    <row r="95507" ht="15.75" customHeight="1" x14ac:dyDescent="0.25"/>
    <row r="95508" ht="15.75" customHeight="1" x14ac:dyDescent="0.25"/>
    <row r="95509" ht="15.75" customHeight="1" x14ac:dyDescent="0.25"/>
    <row r="95510" ht="15.75" customHeight="1" x14ac:dyDescent="0.25"/>
    <row r="95511" ht="15.75" customHeight="1" x14ac:dyDescent="0.25"/>
    <row r="95512" ht="15.75" customHeight="1" x14ac:dyDescent="0.25"/>
    <row r="95513" ht="15.75" customHeight="1" x14ac:dyDescent="0.25"/>
    <row r="95514" ht="15.75" customHeight="1" x14ac:dyDescent="0.25"/>
    <row r="95515" ht="15.75" customHeight="1" x14ac:dyDescent="0.25"/>
    <row r="95516" ht="15.75" customHeight="1" x14ac:dyDescent="0.25"/>
    <row r="95517" ht="15.75" customHeight="1" x14ac:dyDescent="0.25"/>
    <row r="95518" ht="15.75" customHeight="1" x14ac:dyDescent="0.25"/>
    <row r="95519" ht="15.75" customHeight="1" x14ac:dyDescent="0.25"/>
    <row r="95520" ht="15.75" customHeight="1" x14ac:dyDescent="0.25"/>
    <row r="95521" ht="15.75" customHeight="1" x14ac:dyDescent="0.25"/>
    <row r="95522" ht="15.75" customHeight="1" x14ac:dyDescent="0.25"/>
    <row r="95523" ht="15.75" customHeight="1" x14ac:dyDescent="0.25"/>
    <row r="95524" ht="15.75" customHeight="1" x14ac:dyDescent="0.25"/>
    <row r="95525" ht="15.75" customHeight="1" x14ac:dyDescent="0.25"/>
    <row r="95526" ht="15.75" customHeight="1" x14ac:dyDescent="0.25"/>
    <row r="95527" ht="15.75" customHeight="1" x14ac:dyDescent="0.25"/>
    <row r="95528" ht="15.75" customHeight="1" x14ac:dyDescent="0.25"/>
    <row r="95529" ht="15.75" customHeight="1" x14ac:dyDescent="0.25"/>
    <row r="95530" ht="15.75" customHeight="1" x14ac:dyDescent="0.25"/>
    <row r="95531" ht="15.75" customHeight="1" x14ac:dyDescent="0.25"/>
    <row r="95532" ht="15.75" customHeight="1" x14ac:dyDescent="0.25"/>
    <row r="95533" ht="15.75" customHeight="1" x14ac:dyDescent="0.25"/>
    <row r="95534" ht="15.75" customHeight="1" x14ac:dyDescent="0.25"/>
    <row r="95535" ht="15.75" customHeight="1" x14ac:dyDescent="0.25"/>
    <row r="95536" ht="15.75" customHeight="1" x14ac:dyDescent="0.25"/>
    <row r="95537" ht="15.75" customHeight="1" x14ac:dyDescent="0.25"/>
    <row r="95538" ht="15.75" customHeight="1" x14ac:dyDescent="0.25"/>
    <row r="95539" ht="15.75" customHeight="1" x14ac:dyDescent="0.25"/>
    <row r="95540" ht="15.75" customHeight="1" x14ac:dyDescent="0.25"/>
    <row r="95541" ht="15.75" customHeight="1" x14ac:dyDescent="0.25"/>
    <row r="95542" ht="15.75" customHeight="1" x14ac:dyDescent="0.25"/>
    <row r="95543" ht="15.75" customHeight="1" x14ac:dyDescent="0.25"/>
    <row r="95544" ht="15.75" customHeight="1" x14ac:dyDescent="0.25"/>
    <row r="95545" ht="15.75" customHeight="1" x14ac:dyDescent="0.25"/>
    <row r="95546" ht="15.75" customHeight="1" x14ac:dyDescent="0.25"/>
    <row r="95547" ht="15.75" customHeight="1" x14ac:dyDescent="0.25"/>
    <row r="95548" ht="15.75" customHeight="1" x14ac:dyDescent="0.25"/>
    <row r="95549" ht="15.75" customHeight="1" x14ac:dyDescent="0.25"/>
    <row r="95550" ht="15.75" customHeight="1" x14ac:dyDescent="0.25"/>
    <row r="95551" ht="15.75" customHeight="1" x14ac:dyDescent="0.25"/>
    <row r="95552" ht="15.75" customHeight="1" x14ac:dyDescent="0.25"/>
    <row r="95553" ht="15.75" customHeight="1" x14ac:dyDescent="0.25"/>
    <row r="95554" ht="15.75" customHeight="1" x14ac:dyDescent="0.25"/>
    <row r="95555" ht="15.75" customHeight="1" x14ac:dyDescent="0.25"/>
    <row r="95556" ht="15.75" customHeight="1" x14ac:dyDescent="0.25"/>
    <row r="95557" ht="15.75" customHeight="1" x14ac:dyDescent="0.25"/>
    <row r="95558" ht="15.75" customHeight="1" x14ac:dyDescent="0.25"/>
    <row r="95559" ht="15.75" customHeight="1" x14ac:dyDescent="0.25"/>
    <row r="95560" ht="15.75" customHeight="1" x14ac:dyDescent="0.25"/>
    <row r="95561" ht="15.75" customHeight="1" x14ac:dyDescent="0.25"/>
    <row r="95562" ht="15.75" customHeight="1" x14ac:dyDescent="0.25"/>
    <row r="95563" ht="15.75" customHeight="1" x14ac:dyDescent="0.25"/>
    <row r="95564" ht="15.75" customHeight="1" x14ac:dyDescent="0.25"/>
    <row r="95565" ht="15.75" customHeight="1" x14ac:dyDescent="0.25"/>
    <row r="95566" ht="15.75" customHeight="1" x14ac:dyDescent="0.25"/>
    <row r="95567" ht="15.75" customHeight="1" x14ac:dyDescent="0.25"/>
    <row r="95568" ht="15.75" customHeight="1" x14ac:dyDescent="0.25"/>
    <row r="95569" ht="15.75" customHeight="1" x14ac:dyDescent="0.25"/>
    <row r="95570" ht="15.75" customHeight="1" x14ac:dyDescent="0.25"/>
    <row r="95571" ht="15.75" customHeight="1" x14ac:dyDescent="0.25"/>
    <row r="95572" ht="15.75" customHeight="1" x14ac:dyDescent="0.25"/>
    <row r="95573" ht="15.75" customHeight="1" x14ac:dyDescent="0.25"/>
    <row r="95574" ht="15.75" customHeight="1" x14ac:dyDescent="0.25"/>
    <row r="95575" ht="15.75" customHeight="1" x14ac:dyDescent="0.25"/>
    <row r="95576" ht="15.75" customHeight="1" x14ac:dyDescent="0.25"/>
    <row r="95577" ht="15.75" customHeight="1" x14ac:dyDescent="0.25"/>
    <row r="95578" ht="15.75" customHeight="1" x14ac:dyDescent="0.25"/>
    <row r="95579" ht="15.75" customHeight="1" x14ac:dyDescent="0.25"/>
    <row r="95580" ht="15.75" customHeight="1" x14ac:dyDescent="0.25"/>
    <row r="95581" ht="15.75" customHeight="1" x14ac:dyDescent="0.25"/>
    <row r="95582" ht="15.75" customHeight="1" x14ac:dyDescent="0.25"/>
    <row r="95583" ht="15.75" customHeight="1" x14ac:dyDescent="0.25"/>
    <row r="95584" ht="15.75" customHeight="1" x14ac:dyDescent="0.25"/>
    <row r="95585" ht="15.75" customHeight="1" x14ac:dyDescent="0.25"/>
    <row r="95586" ht="15.75" customHeight="1" x14ac:dyDescent="0.25"/>
    <row r="95587" ht="15.75" customHeight="1" x14ac:dyDescent="0.25"/>
    <row r="95588" ht="15.75" customHeight="1" x14ac:dyDescent="0.25"/>
    <row r="95589" ht="15.75" customHeight="1" x14ac:dyDescent="0.25"/>
    <row r="95590" ht="15.75" customHeight="1" x14ac:dyDescent="0.25"/>
    <row r="95591" ht="15.75" customHeight="1" x14ac:dyDescent="0.25"/>
    <row r="95592" ht="15.75" customHeight="1" x14ac:dyDescent="0.25"/>
    <row r="95593" ht="15.75" customHeight="1" x14ac:dyDescent="0.25"/>
    <row r="95594" ht="15.75" customHeight="1" x14ac:dyDescent="0.25"/>
    <row r="95595" ht="15.75" customHeight="1" x14ac:dyDescent="0.25"/>
    <row r="95596" ht="15.75" customHeight="1" x14ac:dyDescent="0.25"/>
    <row r="95597" ht="15.75" customHeight="1" x14ac:dyDescent="0.25"/>
    <row r="95598" ht="15.75" customHeight="1" x14ac:dyDescent="0.25"/>
    <row r="95599" ht="15.75" customHeight="1" x14ac:dyDescent="0.25"/>
    <row r="95600" ht="15.75" customHeight="1" x14ac:dyDescent="0.25"/>
    <row r="95601" ht="15.75" customHeight="1" x14ac:dyDescent="0.25"/>
    <row r="95602" ht="15.75" customHeight="1" x14ac:dyDescent="0.25"/>
    <row r="95603" ht="15.75" customHeight="1" x14ac:dyDescent="0.25"/>
    <row r="95604" ht="15.75" customHeight="1" x14ac:dyDescent="0.25"/>
    <row r="95605" ht="15.75" customHeight="1" x14ac:dyDescent="0.25"/>
    <row r="95606" ht="15.75" customHeight="1" x14ac:dyDescent="0.25"/>
    <row r="95607" ht="15.75" customHeight="1" x14ac:dyDescent="0.25"/>
    <row r="95608" ht="15.75" customHeight="1" x14ac:dyDescent="0.25"/>
    <row r="95609" ht="15.75" customHeight="1" x14ac:dyDescent="0.25"/>
    <row r="95610" ht="15.75" customHeight="1" x14ac:dyDescent="0.25"/>
    <row r="95611" ht="15.75" customHeight="1" x14ac:dyDescent="0.25"/>
    <row r="95612" ht="15.75" customHeight="1" x14ac:dyDescent="0.25"/>
    <row r="95613" ht="15.75" customHeight="1" x14ac:dyDescent="0.25"/>
    <row r="95614" ht="15.75" customHeight="1" x14ac:dyDescent="0.25"/>
    <row r="95615" ht="15.75" customHeight="1" x14ac:dyDescent="0.25"/>
    <row r="95616" ht="15.75" customHeight="1" x14ac:dyDescent="0.25"/>
    <row r="95617" ht="15.75" customHeight="1" x14ac:dyDescent="0.25"/>
    <row r="95618" ht="15.75" customHeight="1" x14ac:dyDescent="0.25"/>
    <row r="95619" ht="15.75" customHeight="1" x14ac:dyDescent="0.25"/>
    <row r="95620" ht="15.75" customHeight="1" x14ac:dyDescent="0.25"/>
    <row r="95621" ht="15.75" customHeight="1" x14ac:dyDescent="0.25"/>
    <row r="95622" ht="15.75" customHeight="1" x14ac:dyDescent="0.25"/>
    <row r="95623" ht="15.75" customHeight="1" x14ac:dyDescent="0.25"/>
    <row r="95624" ht="15.75" customHeight="1" x14ac:dyDescent="0.25"/>
    <row r="95625" ht="15.75" customHeight="1" x14ac:dyDescent="0.25"/>
    <row r="95626" ht="15.75" customHeight="1" x14ac:dyDescent="0.25"/>
    <row r="95627" ht="15.75" customHeight="1" x14ac:dyDescent="0.25"/>
    <row r="95628" ht="15.75" customHeight="1" x14ac:dyDescent="0.25"/>
    <row r="95629" ht="15.75" customHeight="1" x14ac:dyDescent="0.25"/>
    <row r="95630" ht="15.75" customHeight="1" x14ac:dyDescent="0.25"/>
    <row r="95631" ht="15.75" customHeight="1" x14ac:dyDescent="0.25"/>
    <row r="95632" ht="15.75" customHeight="1" x14ac:dyDescent="0.25"/>
    <row r="95633" ht="15.75" customHeight="1" x14ac:dyDescent="0.25"/>
    <row r="95634" ht="15.75" customHeight="1" x14ac:dyDescent="0.25"/>
    <row r="95635" ht="15.75" customHeight="1" x14ac:dyDescent="0.25"/>
    <row r="95636" ht="15.75" customHeight="1" x14ac:dyDescent="0.25"/>
    <row r="95637" ht="15.75" customHeight="1" x14ac:dyDescent="0.25"/>
    <row r="95638" ht="15.75" customHeight="1" x14ac:dyDescent="0.25"/>
    <row r="95639" ht="15.75" customHeight="1" x14ac:dyDescent="0.25"/>
    <row r="95640" ht="15.75" customHeight="1" x14ac:dyDescent="0.25"/>
    <row r="95641" ht="15.75" customHeight="1" x14ac:dyDescent="0.25"/>
    <row r="95642" ht="15.75" customHeight="1" x14ac:dyDescent="0.25"/>
    <row r="95643" ht="15.75" customHeight="1" x14ac:dyDescent="0.25"/>
    <row r="95644" ht="15.75" customHeight="1" x14ac:dyDescent="0.25"/>
    <row r="95645" ht="15.75" customHeight="1" x14ac:dyDescent="0.25"/>
    <row r="95646" ht="15.75" customHeight="1" x14ac:dyDescent="0.25"/>
    <row r="95647" ht="15.75" customHeight="1" x14ac:dyDescent="0.25"/>
    <row r="95648" ht="15.75" customHeight="1" x14ac:dyDescent="0.25"/>
    <row r="95649" ht="15.75" customHeight="1" x14ac:dyDescent="0.25"/>
    <row r="95650" ht="15.75" customHeight="1" x14ac:dyDescent="0.25"/>
    <row r="95651" ht="15.75" customHeight="1" x14ac:dyDescent="0.25"/>
    <row r="95652" ht="15.75" customHeight="1" x14ac:dyDescent="0.25"/>
    <row r="95653" ht="15.75" customHeight="1" x14ac:dyDescent="0.25"/>
    <row r="95654" ht="15.75" customHeight="1" x14ac:dyDescent="0.25"/>
    <row r="95655" ht="15.75" customHeight="1" x14ac:dyDescent="0.25"/>
    <row r="95656" ht="15.75" customHeight="1" x14ac:dyDescent="0.25"/>
    <row r="95657" ht="15.75" customHeight="1" x14ac:dyDescent="0.25"/>
    <row r="95658" ht="15.75" customHeight="1" x14ac:dyDescent="0.25"/>
    <row r="95659" ht="15.75" customHeight="1" x14ac:dyDescent="0.25"/>
    <row r="95660" ht="15.75" customHeight="1" x14ac:dyDescent="0.25"/>
    <row r="95661" ht="15.75" customHeight="1" x14ac:dyDescent="0.25"/>
    <row r="95662" ht="15.75" customHeight="1" x14ac:dyDescent="0.25"/>
    <row r="95663" ht="15.75" customHeight="1" x14ac:dyDescent="0.25"/>
    <row r="95664" ht="15.75" customHeight="1" x14ac:dyDescent="0.25"/>
    <row r="95665" ht="15.75" customHeight="1" x14ac:dyDescent="0.25"/>
    <row r="95666" ht="15.75" customHeight="1" x14ac:dyDescent="0.25"/>
    <row r="95667" ht="15.75" customHeight="1" x14ac:dyDescent="0.25"/>
    <row r="95668" ht="15.75" customHeight="1" x14ac:dyDescent="0.25"/>
    <row r="95669" ht="15.75" customHeight="1" x14ac:dyDescent="0.25"/>
    <row r="95670" ht="15.75" customHeight="1" x14ac:dyDescent="0.25"/>
    <row r="95671" ht="15.75" customHeight="1" x14ac:dyDescent="0.25"/>
    <row r="95672" ht="15.75" customHeight="1" x14ac:dyDescent="0.25"/>
    <row r="95673" ht="15.75" customHeight="1" x14ac:dyDescent="0.25"/>
    <row r="95674" ht="15.75" customHeight="1" x14ac:dyDescent="0.25"/>
    <row r="95675" ht="15.75" customHeight="1" x14ac:dyDescent="0.25"/>
    <row r="95676" ht="15.75" customHeight="1" x14ac:dyDescent="0.25"/>
    <row r="95677" ht="15.75" customHeight="1" x14ac:dyDescent="0.25"/>
    <row r="95678" ht="15.75" customHeight="1" x14ac:dyDescent="0.25"/>
    <row r="95679" ht="15.75" customHeight="1" x14ac:dyDescent="0.25"/>
    <row r="95680" ht="15.75" customHeight="1" x14ac:dyDescent="0.25"/>
    <row r="95681" ht="15.75" customHeight="1" x14ac:dyDescent="0.25"/>
    <row r="95682" ht="15.75" customHeight="1" x14ac:dyDescent="0.25"/>
    <row r="95683" ht="15.75" customHeight="1" x14ac:dyDescent="0.25"/>
    <row r="95684" ht="15.75" customHeight="1" x14ac:dyDescent="0.25"/>
    <row r="95685" ht="15.75" customHeight="1" x14ac:dyDescent="0.25"/>
    <row r="95686" ht="15.75" customHeight="1" x14ac:dyDescent="0.25"/>
    <row r="95687" ht="15.75" customHeight="1" x14ac:dyDescent="0.25"/>
    <row r="95688" ht="15.75" customHeight="1" x14ac:dyDescent="0.25"/>
    <row r="95689" ht="15.75" customHeight="1" x14ac:dyDescent="0.25"/>
    <row r="95690" ht="15.75" customHeight="1" x14ac:dyDescent="0.25"/>
    <row r="95691" ht="15.75" customHeight="1" x14ac:dyDescent="0.25"/>
    <row r="95692" ht="15.75" customHeight="1" x14ac:dyDescent="0.25"/>
    <row r="95693" ht="15.75" customHeight="1" x14ac:dyDescent="0.25"/>
    <row r="95694" ht="15.75" customHeight="1" x14ac:dyDescent="0.25"/>
    <row r="95695" ht="15.75" customHeight="1" x14ac:dyDescent="0.25"/>
    <row r="95696" ht="15.75" customHeight="1" x14ac:dyDescent="0.25"/>
    <row r="95697" ht="15.75" customHeight="1" x14ac:dyDescent="0.25"/>
    <row r="95698" ht="15.75" customHeight="1" x14ac:dyDescent="0.25"/>
    <row r="95699" ht="15.75" customHeight="1" x14ac:dyDescent="0.25"/>
    <row r="95700" ht="15.75" customHeight="1" x14ac:dyDescent="0.25"/>
    <row r="95701" ht="15.75" customHeight="1" x14ac:dyDescent="0.25"/>
    <row r="95702" ht="15.75" customHeight="1" x14ac:dyDescent="0.25"/>
    <row r="95703" ht="15.75" customHeight="1" x14ac:dyDescent="0.25"/>
    <row r="95704" ht="15.75" customHeight="1" x14ac:dyDescent="0.25"/>
    <row r="95705" ht="15.75" customHeight="1" x14ac:dyDescent="0.25"/>
    <row r="95706" ht="15.75" customHeight="1" x14ac:dyDescent="0.25"/>
    <row r="95707" ht="15.75" customHeight="1" x14ac:dyDescent="0.25"/>
    <row r="95708" ht="15.75" customHeight="1" x14ac:dyDescent="0.25"/>
    <row r="95709" ht="15.75" customHeight="1" x14ac:dyDescent="0.25"/>
    <row r="95710" ht="15.75" customHeight="1" x14ac:dyDescent="0.25"/>
    <row r="95711" ht="15.75" customHeight="1" x14ac:dyDescent="0.25"/>
    <row r="95712" ht="15.75" customHeight="1" x14ac:dyDescent="0.25"/>
    <row r="95713" ht="15.75" customHeight="1" x14ac:dyDescent="0.25"/>
    <row r="95714" ht="15.75" customHeight="1" x14ac:dyDescent="0.25"/>
    <row r="95715" ht="15.75" customHeight="1" x14ac:dyDescent="0.25"/>
    <row r="95716" ht="15.75" customHeight="1" x14ac:dyDescent="0.25"/>
    <row r="95717" ht="15.75" customHeight="1" x14ac:dyDescent="0.25"/>
    <row r="95718" ht="15.75" customHeight="1" x14ac:dyDescent="0.25"/>
    <row r="95719" ht="15.75" customHeight="1" x14ac:dyDescent="0.25"/>
    <row r="95720" ht="15.75" customHeight="1" x14ac:dyDescent="0.25"/>
    <row r="95721" ht="15.75" customHeight="1" x14ac:dyDescent="0.25"/>
    <row r="95722" ht="15.75" customHeight="1" x14ac:dyDescent="0.25"/>
    <row r="95723" ht="15.75" customHeight="1" x14ac:dyDescent="0.25"/>
    <row r="95724" ht="15.75" customHeight="1" x14ac:dyDescent="0.25"/>
    <row r="95725" ht="15.75" customHeight="1" x14ac:dyDescent="0.25"/>
    <row r="95726" ht="15.75" customHeight="1" x14ac:dyDescent="0.25"/>
    <row r="95727" ht="15.75" customHeight="1" x14ac:dyDescent="0.25"/>
    <row r="95728" ht="15.75" customHeight="1" x14ac:dyDescent="0.25"/>
    <row r="95729" ht="15.75" customHeight="1" x14ac:dyDescent="0.25"/>
    <row r="95730" ht="15.75" customHeight="1" x14ac:dyDescent="0.25"/>
    <row r="95731" ht="15.75" customHeight="1" x14ac:dyDescent="0.25"/>
    <row r="95732" ht="15.75" customHeight="1" x14ac:dyDescent="0.25"/>
    <row r="95733" ht="15.75" customHeight="1" x14ac:dyDescent="0.25"/>
    <row r="95734" ht="15.75" customHeight="1" x14ac:dyDescent="0.25"/>
    <row r="95735" ht="15.75" customHeight="1" x14ac:dyDescent="0.25"/>
    <row r="95736" ht="15.75" customHeight="1" x14ac:dyDescent="0.25"/>
    <row r="95737" ht="15.75" customHeight="1" x14ac:dyDescent="0.25"/>
    <row r="95738" ht="15.75" customHeight="1" x14ac:dyDescent="0.25"/>
    <row r="95739" ht="15.75" customHeight="1" x14ac:dyDescent="0.25"/>
    <row r="95740" ht="15.75" customHeight="1" x14ac:dyDescent="0.25"/>
    <row r="95741" ht="15.75" customHeight="1" x14ac:dyDescent="0.25"/>
    <row r="95742" ht="15.75" customHeight="1" x14ac:dyDescent="0.25"/>
    <row r="95743" ht="15.75" customHeight="1" x14ac:dyDescent="0.25"/>
    <row r="95744" ht="15.75" customHeight="1" x14ac:dyDescent="0.25"/>
    <row r="95745" ht="15.75" customHeight="1" x14ac:dyDescent="0.25"/>
    <row r="95746" ht="15.75" customHeight="1" x14ac:dyDescent="0.25"/>
    <row r="95747" ht="15.75" customHeight="1" x14ac:dyDescent="0.25"/>
    <row r="95748" ht="15.75" customHeight="1" x14ac:dyDescent="0.25"/>
    <row r="95749" ht="15.75" customHeight="1" x14ac:dyDescent="0.25"/>
    <row r="95750" ht="15.75" customHeight="1" x14ac:dyDescent="0.25"/>
    <row r="95751" ht="15.75" customHeight="1" x14ac:dyDescent="0.25"/>
    <row r="95752" ht="15.75" customHeight="1" x14ac:dyDescent="0.25"/>
    <row r="95753" ht="15.75" customHeight="1" x14ac:dyDescent="0.25"/>
    <row r="95754" ht="15.75" customHeight="1" x14ac:dyDescent="0.25"/>
    <row r="95755" ht="15.75" customHeight="1" x14ac:dyDescent="0.25"/>
    <row r="95756" ht="15.75" customHeight="1" x14ac:dyDescent="0.25"/>
    <row r="95757" ht="15.75" customHeight="1" x14ac:dyDescent="0.25"/>
    <row r="95758" ht="15.75" customHeight="1" x14ac:dyDescent="0.25"/>
    <row r="95759" ht="15.75" customHeight="1" x14ac:dyDescent="0.25"/>
    <row r="95760" ht="15.75" customHeight="1" x14ac:dyDescent="0.25"/>
    <row r="95761" ht="15.75" customHeight="1" x14ac:dyDescent="0.25"/>
    <row r="95762" ht="15.75" customHeight="1" x14ac:dyDescent="0.25"/>
    <row r="95763" ht="15.75" customHeight="1" x14ac:dyDescent="0.25"/>
    <row r="95764" ht="15.75" customHeight="1" x14ac:dyDescent="0.25"/>
    <row r="95765" ht="15.75" customHeight="1" x14ac:dyDescent="0.25"/>
    <row r="95766" ht="15.75" customHeight="1" x14ac:dyDescent="0.25"/>
    <row r="95767" ht="15.75" customHeight="1" x14ac:dyDescent="0.25"/>
    <row r="95768" ht="15.75" customHeight="1" x14ac:dyDescent="0.25"/>
    <row r="95769" ht="15.75" customHeight="1" x14ac:dyDescent="0.25"/>
    <row r="95770" ht="15.75" customHeight="1" x14ac:dyDescent="0.25"/>
    <row r="95771" ht="15.75" customHeight="1" x14ac:dyDescent="0.25"/>
    <row r="95772" ht="15.75" customHeight="1" x14ac:dyDescent="0.25"/>
    <row r="95773" ht="15.75" customHeight="1" x14ac:dyDescent="0.25"/>
    <row r="95774" ht="15.75" customHeight="1" x14ac:dyDescent="0.25"/>
    <row r="95775" ht="15.75" customHeight="1" x14ac:dyDescent="0.25"/>
    <row r="95776" ht="15.75" customHeight="1" x14ac:dyDescent="0.25"/>
    <row r="95777" ht="15.75" customHeight="1" x14ac:dyDescent="0.25"/>
    <row r="95778" ht="15.75" customHeight="1" x14ac:dyDescent="0.25"/>
    <row r="95779" ht="15.75" customHeight="1" x14ac:dyDescent="0.25"/>
    <row r="95780" ht="15.75" customHeight="1" x14ac:dyDescent="0.25"/>
    <row r="95781" ht="15.75" customHeight="1" x14ac:dyDescent="0.25"/>
    <row r="95782" ht="15.75" customHeight="1" x14ac:dyDescent="0.25"/>
    <row r="95783" ht="15.75" customHeight="1" x14ac:dyDescent="0.25"/>
    <row r="95784" ht="15.75" customHeight="1" x14ac:dyDescent="0.25"/>
    <row r="95785" ht="15.75" customHeight="1" x14ac:dyDescent="0.25"/>
    <row r="95786" ht="15.75" customHeight="1" x14ac:dyDescent="0.25"/>
    <row r="95787" ht="15.75" customHeight="1" x14ac:dyDescent="0.25"/>
    <row r="95788" ht="15.75" customHeight="1" x14ac:dyDescent="0.25"/>
    <row r="95789" ht="15.75" customHeight="1" x14ac:dyDescent="0.25"/>
    <row r="95790" ht="15.75" customHeight="1" x14ac:dyDescent="0.25"/>
    <row r="95791" ht="15.75" customHeight="1" x14ac:dyDescent="0.25"/>
    <row r="95792" ht="15.75" customHeight="1" x14ac:dyDescent="0.25"/>
    <row r="95793" ht="15.75" customHeight="1" x14ac:dyDescent="0.25"/>
    <row r="95794" ht="15.75" customHeight="1" x14ac:dyDescent="0.25"/>
    <row r="95795" ht="15.75" customHeight="1" x14ac:dyDescent="0.25"/>
    <row r="95796" ht="15.75" customHeight="1" x14ac:dyDescent="0.25"/>
    <row r="95797" ht="15.75" customHeight="1" x14ac:dyDescent="0.25"/>
    <row r="95798" ht="15.75" customHeight="1" x14ac:dyDescent="0.25"/>
    <row r="95799" ht="15.75" customHeight="1" x14ac:dyDescent="0.25"/>
    <row r="95800" ht="15.75" customHeight="1" x14ac:dyDescent="0.25"/>
    <row r="95801" ht="15.75" customHeight="1" x14ac:dyDescent="0.25"/>
    <row r="95802" ht="15.75" customHeight="1" x14ac:dyDescent="0.25"/>
    <row r="95803" ht="15.75" customHeight="1" x14ac:dyDescent="0.25"/>
    <row r="95804" ht="15.75" customHeight="1" x14ac:dyDescent="0.25"/>
    <row r="95805" ht="15.75" customHeight="1" x14ac:dyDescent="0.25"/>
    <row r="95806" ht="15.75" customHeight="1" x14ac:dyDescent="0.25"/>
    <row r="95807" ht="15.75" customHeight="1" x14ac:dyDescent="0.25"/>
    <row r="95808" ht="15.75" customHeight="1" x14ac:dyDescent="0.25"/>
    <row r="95809" ht="15.75" customHeight="1" x14ac:dyDescent="0.25"/>
    <row r="95810" ht="15.75" customHeight="1" x14ac:dyDescent="0.25"/>
    <row r="95811" ht="15.75" customHeight="1" x14ac:dyDescent="0.25"/>
    <row r="95812" ht="15.75" customHeight="1" x14ac:dyDescent="0.25"/>
    <row r="95813" ht="15.75" customHeight="1" x14ac:dyDescent="0.25"/>
    <row r="95814" ht="15.75" customHeight="1" x14ac:dyDescent="0.25"/>
    <row r="95815" ht="15.75" customHeight="1" x14ac:dyDescent="0.25"/>
    <row r="95816" ht="15.75" customHeight="1" x14ac:dyDescent="0.25"/>
    <row r="95817" ht="15.75" customHeight="1" x14ac:dyDescent="0.25"/>
    <row r="95818" ht="15.75" customHeight="1" x14ac:dyDescent="0.25"/>
    <row r="95819" ht="15.75" customHeight="1" x14ac:dyDescent="0.25"/>
    <row r="95820" ht="15.75" customHeight="1" x14ac:dyDescent="0.25"/>
    <row r="95821" ht="15.75" customHeight="1" x14ac:dyDescent="0.25"/>
    <row r="95822" ht="15.75" customHeight="1" x14ac:dyDescent="0.25"/>
    <row r="95823" ht="15.75" customHeight="1" x14ac:dyDescent="0.25"/>
    <row r="95824" ht="15.75" customHeight="1" x14ac:dyDescent="0.25"/>
    <row r="95825" ht="15.75" customHeight="1" x14ac:dyDescent="0.25"/>
    <row r="95826" ht="15.75" customHeight="1" x14ac:dyDescent="0.25"/>
    <row r="95827" ht="15.75" customHeight="1" x14ac:dyDescent="0.25"/>
    <row r="95828" ht="15.75" customHeight="1" x14ac:dyDescent="0.25"/>
    <row r="95829" ht="15.75" customHeight="1" x14ac:dyDescent="0.25"/>
    <row r="95830" ht="15.75" customHeight="1" x14ac:dyDescent="0.25"/>
    <row r="95831" ht="15.75" customHeight="1" x14ac:dyDescent="0.25"/>
    <row r="95832" ht="15.75" customHeight="1" x14ac:dyDescent="0.25"/>
    <row r="95833" ht="15.75" customHeight="1" x14ac:dyDescent="0.25"/>
    <row r="95834" ht="15.75" customHeight="1" x14ac:dyDescent="0.25"/>
    <row r="95835" ht="15.75" customHeight="1" x14ac:dyDescent="0.25"/>
    <row r="95836" ht="15.75" customHeight="1" x14ac:dyDescent="0.25"/>
    <row r="95837" ht="15.75" customHeight="1" x14ac:dyDescent="0.25"/>
    <row r="95838" ht="15.75" customHeight="1" x14ac:dyDescent="0.25"/>
    <row r="95839" ht="15.75" customHeight="1" x14ac:dyDescent="0.25"/>
    <row r="95840" ht="15.75" customHeight="1" x14ac:dyDescent="0.25"/>
    <row r="95841" ht="15.75" customHeight="1" x14ac:dyDescent="0.25"/>
    <row r="95842" ht="15.75" customHeight="1" x14ac:dyDescent="0.25"/>
    <row r="95843" ht="15.75" customHeight="1" x14ac:dyDescent="0.25"/>
    <row r="95844" ht="15.75" customHeight="1" x14ac:dyDescent="0.25"/>
    <row r="95845" ht="15.75" customHeight="1" x14ac:dyDescent="0.25"/>
    <row r="95846" ht="15.75" customHeight="1" x14ac:dyDescent="0.25"/>
    <row r="95847" ht="15.75" customHeight="1" x14ac:dyDescent="0.25"/>
    <row r="95848" ht="15.75" customHeight="1" x14ac:dyDescent="0.25"/>
    <row r="95849" ht="15.75" customHeight="1" x14ac:dyDescent="0.25"/>
    <row r="95850" ht="15.75" customHeight="1" x14ac:dyDescent="0.25"/>
    <row r="95851" ht="15.75" customHeight="1" x14ac:dyDescent="0.25"/>
    <row r="95852" ht="15.75" customHeight="1" x14ac:dyDescent="0.25"/>
    <row r="95853" ht="15.75" customHeight="1" x14ac:dyDescent="0.25"/>
    <row r="95854" ht="15.75" customHeight="1" x14ac:dyDescent="0.25"/>
    <row r="95855" ht="15.75" customHeight="1" x14ac:dyDescent="0.25"/>
    <row r="95856" ht="15.75" customHeight="1" x14ac:dyDescent="0.25"/>
    <row r="95857" ht="15.75" customHeight="1" x14ac:dyDescent="0.25"/>
    <row r="95858" ht="15.75" customHeight="1" x14ac:dyDescent="0.25"/>
    <row r="95859" ht="15.75" customHeight="1" x14ac:dyDescent="0.25"/>
    <row r="95860" ht="15.75" customHeight="1" x14ac:dyDescent="0.25"/>
    <row r="95861" ht="15.75" customHeight="1" x14ac:dyDescent="0.25"/>
    <row r="95862" ht="15.75" customHeight="1" x14ac:dyDescent="0.25"/>
    <row r="95863" ht="15.75" customHeight="1" x14ac:dyDescent="0.25"/>
    <row r="95864" ht="15.75" customHeight="1" x14ac:dyDescent="0.25"/>
    <row r="95865" ht="15.75" customHeight="1" x14ac:dyDescent="0.25"/>
    <row r="95866" ht="15.75" customHeight="1" x14ac:dyDescent="0.25"/>
    <row r="95867" ht="15.75" customHeight="1" x14ac:dyDescent="0.25"/>
    <row r="95868" ht="15.75" customHeight="1" x14ac:dyDescent="0.25"/>
    <row r="95869" ht="15.75" customHeight="1" x14ac:dyDescent="0.25"/>
    <row r="95870" ht="15.75" customHeight="1" x14ac:dyDescent="0.25"/>
    <row r="95871" ht="15.75" customHeight="1" x14ac:dyDescent="0.25"/>
    <row r="95872" ht="15.75" customHeight="1" x14ac:dyDescent="0.25"/>
    <row r="95873" ht="15.75" customHeight="1" x14ac:dyDescent="0.25"/>
    <row r="95874" ht="15.75" customHeight="1" x14ac:dyDescent="0.25"/>
    <row r="95875" ht="15.75" customHeight="1" x14ac:dyDescent="0.25"/>
    <row r="95876" ht="15.75" customHeight="1" x14ac:dyDescent="0.25"/>
    <row r="95877" ht="15.75" customHeight="1" x14ac:dyDescent="0.25"/>
    <row r="95878" ht="15.75" customHeight="1" x14ac:dyDescent="0.25"/>
    <row r="95879" ht="15.75" customHeight="1" x14ac:dyDescent="0.25"/>
    <row r="95880" ht="15.75" customHeight="1" x14ac:dyDescent="0.25"/>
    <row r="95881" ht="15.75" customHeight="1" x14ac:dyDescent="0.25"/>
    <row r="95882" ht="15.75" customHeight="1" x14ac:dyDescent="0.25"/>
    <row r="95883" ht="15.75" customHeight="1" x14ac:dyDescent="0.25"/>
    <row r="95884" ht="15.75" customHeight="1" x14ac:dyDescent="0.25"/>
    <row r="95885" ht="15.75" customHeight="1" x14ac:dyDescent="0.25"/>
    <row r="95886" ht="15.75" customHeight="1" x14ac:dyDescent="0.25"/>
    <row r="95887" ht="15.75" customHeight="1" x14ac:dyDescent="0.25"/>
    <row r="95888" ht="15.75" customHeight="1" x14ac:dyDescent="0.25"/>
    <row r="95889" ht="15.75" customHeight="1" x14ac:dyDescent="0.25"/>
    <row r="95890" ht="15.75" customHeight="1" x14ac:dyDescent="0.25"/>
    <row r="95891" ht="15.75" customHeight="1" x14ac:dyDescent="0.25"/>
    <row r="95892" ht="15.75" customHeight="1" x14ac:dyDescent="0.25"/>
    <row r="95893" ht="15.75" customHeight="1" x14ac:dyDescent="0.25"/>
    <row r="95894" ht="15.75" customHeight="1" x14ac:dyDescent="0.25"/>
    <row r="95895" ht="15.75" customHeight="1" x14ac:dyDescent="0.25"/>
    <row r="95896" ht="15.75" customHeight="1" x14ac:dyDescent="0.25"/>
    <row r="95897" ht="15.75" customHeight="1" x14ac:dyDescent="0.25"/>
    <row r="95898" ht="15.75" customHeight="1" x14ac:dyDescent="0.25"/>
    <row r="95899" ht="15.75" customHeight="1" x14ac:dyDescent="0.25"/>
    <row r="95900" ht="15.75" customHeight="1" x14ac:dyDescent="0.25"/>
    <row r="95901" ht="15.75" customHeight="1" x14ac:dyDescent="0.25"/>
    <row r="95902" ht="15.75" customHeight="1" x14ac:dyDescent="0.25"/>
    <row r="95903" ht="15.75" customHeight="1" x14ac:dyDescent="0.25"/>
    <row r="95904" ht="15.75" customHeight="1" x14ac:dyDescent="0.25"/>
    <row r="95905" ht="15.75" customHeight="1" x14ac:dyDescent="0.25"/>
    <row r="95906" ht="15.75" customHeight="1" x14ac:dyDescent="0.25"/>
    <row r="95907" ht="15.75" customHeight="1" x14ac:dyDescent="0.25"/>
    <row r="95908" ht="15.75" customHeight="1" x14ac:dyDescent="0.25"/>
    <row r="95909" ht="15.75" customHeight="1" x14ac:dyDescent="0.25"/>
    <row r="95910" ht="15.75" customHeight="1" x14ac:dyDescent="0.25"/>
    <row r="95911" ht="15.75" customHeight="1" x14ac:dyDescent="0.25"/>
    <row r="95912" ht="15.75" customHeight="1" x14ac:dyDescent="0.25"/>
    <row r="95913" ht="15.75" customHeight="1" x14ac:dyDescent="0.25"/>
    <row r="95914" ht="15.75" customHeight="1" x14ac:dyDescent="0.25"/>
    <row r="95915" ht="15.75" customHeight="1" x14ac:dyDescent="0.25"/>
    <row r="95916" ht="15.75" customHeight="1" x14ac:dyDescent="0.25"/>
    <row r="95917" ht="15.75" customHeight="1" x14ac:dyDescent="0.25"/>
    <row r="95918" ht="15.75" customHeight="1" x14ac:dyDescent="0.25"/>
    <row r="95919" ht="15.75" customHeight="1" x14ac:dyDescent="0.25"/>
    <row r="95920" ht="15.75" customHeight="1" x14ac:dyDescent="0.25"/>
    <row r="95921" ht="15.75" customHeight="1" x14ac:dyDescent="0.25"/>
    <row r="95922" ht="15.75" customHeight="1" x14ac:dyDescent="0.25"/>
    <row r="95923" ht="15.75" customHeight="1" x14ac:dyDescent="0.25"/>
    <row r="95924" ht="15.75" customHeight="1" x14ac:dyDescent="0.25"/>
    <row r="95925" ht="15.75" customHeight="1" x14ac:dyDescent="0.25"/>
    <row r="95926" ht="15.75" customHeight="1" x14ac:dyDescent="0.25"/>
    <row r="95927" ht="15.75" customHeight="1" x14ac:dyDescent="0.25"/>
    <row r="95928" ht="15.75" customHeight="1" x14ac:dyDescent="0.25"/>
    <row r="95929" ht="15.75" customHeight="1" x14ac:dyDescent="0.25"/>
    <row r="95930" ht="15.75" customHeight="1" x14ac:dyDescent="0.25"/>
    <row r="95931" ht="15.75" customHeight="1" x14ac:dyDescent="0.25"/>
    <row r="95932" ht="15.75" customHeight="1" x14ac:dyDescent="0.25"/>
    <row r="95933" ht="15.75" customHeight="1" x14ac:dyDescent="0.25"/>
    <row r="95934" ht="15.75" customHeight="1" x14ac:dyDescent="0.25"/>
    <row r="95935" ht="15.75" customHeight="1" x14ac:dyDescent="0.25"/>
    <row r="95936" ht="15.75" customHeight="1" x14ac:dyDescent="0.25"/>
    <row r="95937" ht="15.75" customHeight="1" x14ac:dyDescent="0.25"/>
    <row r="95938" ht="15.75" customHeight="1" x14ac:dyDescent="0.25"/>
    <row r="95939" ht="15.75" customHeight="1" x14ac:dyDescent="0.25"/>
    <row r="95940" ht="15.75" customHeight="1" x14ac:dyDescent="0.25"/>
    <row r="95941" ht="15.75" customHeight="1" x14ac:dyDescent="0.25"/>
    <row r="95942" ht="15.75" customHeight="1" x14ac:dyDescent="0.25"/>
    <row r="95943" ht="15.75" customHeight="1" x14ac:dyDescent="0.25"/>
    <row r="95944" ht="15.75" customHeight="1" x14ac:dyDescent="0.25"/>
    <row r="95945" ht="15.75" customHeight="1" x14ac:dyDescent="0.25"/>
    <row r="95946" ht="15.75" customHeight="1" x14ac:dyDescent="0.25"/>
    <row r="95947" ht="15.75" customHeight="1" x14ac:dyDescent="0.25"/>
    <row r="95948" ht="15.75" customHeight="1" x14ac:dyDescent="0.25"/>
    <row r="95949" ht="15.75" customHeight="1" x14ac:dyDescent="0.25"/>
    <row r="95950" ht="15.75" customHeight="1" x14ac:dyDescent="0.25"/>
    <row r="95951" ht="15.75" customHeight="1" x14ac:dyDescent="0.25"/>
    <row r="95952" ht="15.75" customHeight="1" x14ac:dyDescent="0.25"/>
    <row r="95953" ht="15.75" customHeight="1" x14ac:dyDescent="0.25"/>
    <row r="95954" ht="15.75" customHeight="1" x14ac:dyDescent="0.25"/>
    <row r="95955" ht="15.75" customHeight="1" x14ac:dyDescent="0.25"/>
    <row r="95956" ht="15.75" customHeight="1" x14ac:dyDescent="0.25"/>
    <row r="95957" ht="15.75" customHeight="1" x14ac:dyDescent="0.25"/>
    <row r="95958" ht="15.75" customHeight="1" x14ac:dyDescent="0.25"/>
    <row r="95959" ht="15.75" customHeight="1" x14ac:dyDescent="0.25"/>
    <row r="95960" ht="15.75" customHeight="1" x14ac:dyDescent="0.25"/>
    <row r="95961" ht="15.75" customHeight="1" x14ac:dyDescent="0.25"/>
    <row r="95962" ht="15.75" customHeight="1" x14ac:dyDescent="0.25"/>
    <row r="95963" ht="15.75" customHeight="1" x14ac:dyDescent="0.25"/>
    <row r="95964" ht="15.75" customHeight="1" x14ac:dyDescent="0.25"/>
    <row r="95965" ht="15.75" customHeight="1" x14ac:dyDescent="0.25"/>
    <row r="95966" ht="15.75" customHeight="1" x14ac:dyDescent="0.25"/>
    <row r="95967" ht="15.75" customHeight="1" x14ac:dyDescent="0.25"/>
    <row r="95968" ht="15.75" customHeight="1" x14ac:dyDescent="0.25"/>
    <row r="95969" ht="15.75" customHeight="1" x14ac:dyDescent="0.25"/>
    <row r="95970" ht="15.75" customHeight="1" x14ac:dyDescent="0.25"/>
    <row r="95971" ht="15.75" customHeight="1" x14ac:dyDescent="0.25"/>
    <row r="95972" ht="15.75" customHeight="1" x14ac:dyDescent="0.25"/>
    <row r="95973" ht="15.75" customHeight="1" x14ac:dyDescent="0.25"/>
    <row r="95974" ht="15.75" customHeight="1" x14ac:dyDescent="0.25"/>
    <row r="95975" ht="15.75" customHeight="1" x14ac:dyDescent="0.25"/>
    <row r="95976" ht="15.75" customHeight="1" x14ac:dyDescent="0.25"/>
    <row r="95977" ht="15.75" customHeight="1" x14ac:dyDescent="0.25"/>
    <row r="95978" ht="15.75" customHeight="1" x14ac:dyDescent="0.25"/>
    <row r="95979" ht="15.75" customHeight="1" x14ac:dyDescent="0.25"/>
    <row r="95980" ht="15.75" customHeight="1" x14ac:dyDescent="0.25"/>
    <row r="95981" ht="15.75" customHeight="1" x14ac:dyDescent="0.25"/>
    <row r="95982" ht="15.75" customHeight="1" x14ac:dyDescent="0.25"/>
    <row r="95983" ht="15.75" customHeight="1" x14ac:dyDescent="0.25"/>
    <row r="95984" ht="15.75" customHeight="1" x14ac:dyDescent="0.25"/>
    <row r="95985" ht="15.75" customHeight="1" x14ac:dyDescent="0.25"/>
    <row r="95986" ht="15.75" customHeight="1" x14ac:dyDescent="0.25"/>
    <row r="95987" ht="15.75" customHeight="1" x14ac:dyDescent="0.25"/>
    <row r="95988" ht="15.75" customHeight="1" x14ac:dyDescent="0.25"/>
    <row r="95989" ht="15.75" customHeight="1" x14ac:dyDescent="0.25"/>
    <row r="95990" ht="15.75" customHeight="1" x14ac:dyDescent="0.25"/>
    <row r="95991" ht="15.75" customHeight="1" x14ac:dyDescent="0.25"/>
    <row r="95992" ht="15.75" customHeight="1" x14ac:dyDescent="0.25"/>
    <row r="95993" ht="15.75" customHeight="1" x14ac:dyDescent="0.25"/>
    <row r="95994" ht="15.75" customHeight="1" x14ac:dyDescent="0.25"/>
    <row r="95995" ht="15.75" customHeight="1" x14ac:dyDescent="0.25"/>
    <row r="95996" ht="15.75" customHeight="1" x14ac:dyDescent="0.25"/>
    <row r="95997" ht="15.75" customHeight="1" x14ac:dyDescent="0.25"/>
    <row r="95998" ht="15.75" customHeight="1" x14ac:dyDescent="0.25"/>
    <row r="95999" ht="15.75" customHeight="1" x14ac:dyDescent="0.25"/>
    <row r="96000" ht="15.75" customHeight="1" x14ac:dyDescent="0.25"/>
    <row r="96001" ht="15.75" customHeight="1" x14ac:dyDescent="0.25"/>
    <row r="96002" ht="15.75" customHeight="1" x14ac:dyDescent="0.25"/>
    <row r="96003" ht="15.75" customHeight="1" x14ac:dyDescent="0.25"/>
    <row r="96004" ht="15.75" customHeight="1" x14ac:dyDescent="0.25"/>
    <row r="96005" ht="15.75" customHeight="1" x14ac:dyDescent="0.25"/>
    <row r="96006" ht="15.75" customHeight="1" x14ac:dyDescent="0.25"/>
    <row r="96007" ht="15.75" customHeight="1" x14ac:dyDescent="0.25"/>
    <row r="96008" ht="15.75" customHeight="1" x14ac:dyDescent="0.25"/>
    <row r="96009" ht="15.75" customHeight="1" x14ac:dyDescent="0.25"/>
    <row r="96010" ht="15.75" customHeight="1" x14ac:dyDescent="0.25"/>
    <row r="96011" ht="15.75" customHeight="1" x14ac:dyDescent="0.25"/>
    <row r="96012" ht="15.75" customHeight="1" x14ac:dyDescent="0.25"/>
    <row r="96013" ht="15.75" customHeight="1" x14ac:dyDescent="0.25"/>
    <row r="96014" ht="15.75" customHeight="1" x14ac:dyDescent="0.25"/>
    <row r="96015" ht="15.75" customHeight="1" x14ac:dyDescent="0.25"/>
    <row r="96016" ht="15.75" customHeight="1" x14ac:dyDescent="0.25"/>
    <row r="96017" ht="15.75" customHeight="1" x14ac:dyDescent="0.25"/>
    <row r="96018" ht="15.75" customHeight="1" x14ac:dyDescent="0.25"/>
    <row r="96019" ht="15.75" customHeight="1" x14ac:dyDescent="0.25"/>
    <row r="96020" ht="15.75" customHeight="1" x14ac:dyDescent="0.25"/>
    <row r="96021" ht="15.75" customHeight="1" x14ac:dyDescent="0.25"/>
    <row r="96022" ht="15.75" customHeight="1" x14ac:dyDescent="0.25"/>
    <row r="96023" ht="15.75" customHeight="1" x14ac:dyDescent="0.25"/>
    <row r="96024" ht="15.75" customHeight="1" x14ac:dyDescent="0.25"/>
    <row r="96025" ht="15.75" customHeight="1" x14ac:dyDescent="0.25"/>
    <row r="96026" ht="15.75" customHeight="1" x14ac:dyDescent="0.25"/>
    <row r="96027" ht="15.75" customHeight="1" x14ac:dyDescent="0.25"/>
    <row r="96028" ht="15.75" customHeight="1" x14ac:dyDescent="0.25"/>
    <row r="96029" ht="15.75" customHeight="1" x14ac:dyDescent="0.25"/>
    <row r="96030" ht="15.75" customHeight="1" x14ac:dyDescent="0.25"/>
    <row r="96031" ht="15.75" customHeight="1" x14ac:dyDescent="0.25"/>
    <row r="96032" ht="15.75" customHeight="1" x14ac:dyDescent="0.25"/>
    <row r="96033" ht="15.75" customHeight="1" x14ac:dyDescent="0.25"/>
    <row r="96034" ht="15.75" customHeight="1" x14ac:dyDescent="0.25"/>
    <row r="96035" ht="15.75" customHeight="1" x14ac:dyDescent="0.25"/>
    <row r="96036" ht="15.75" customHeight="1" x14ac:dyDescent="0.25"/>
    <row r="96037" ht="15.75" customHeight="1" x14ac:dyDescent="0.25"/>
    <row r="96038" ht="15.75" customHeight="1" x14ac:dyDescent="0.25"/>
    <row r="96039" ht="15.75" customHeight="1" x14ac:dyDescent="0.25"/>
    <row r="96040" ht="15.75" customHeight="1" x14ac:dyDescent="0.25"/>
    <row r="96041" ht="15.75" customHeight="1" x14ac:dyDescent="0.25"/>
    <row r="96042" ht="15.75" customHeight="1" x14ac:dyDescent="0.25"/>
    <row r="96043" ht="15.75" customHeight="1" x14ac:dyDescent="0.25"/>
    <row r="96044" ht="15.75" customHeight="1" x14ac:dyDescent="0.25"/>
    <row r="96045" ht="15.75" customHeight="1" x14ac:dyDescent="0.25"/>
    <row r="96046" ht="15.75" customHeight="1" x14ac:dyDescent="0.25"/>
    <row r="96047" ht="15.75" customHeight="1" x14ac:dyDescent="0.25"/>
    <row r="96048" ht="15.75" customHeight="1" x14ac:dyDescent="0.25"/>
    <row r="96049" ht="15.75" customHeight="1" x14ac:dyDescent="0.25"/>
    <row r="96050" ht="15.75" customHeight="1" x14ac:dyDescent="0.25"/>
    <row r="96051" ht="15.75" customHeight="1" x14ac:dyDescent="0.25"/>
    <row r="96052" ht="15.75" customHeight="1" x14ac:dyDescent="0.25"/>
    <row r="96053" ht="15.75" customHeight="1" x14ac:dyDescent="0.25"/>
    <row r="96054" ht="15.75" customHeight="1" x14ac:dyDescent="0.25"/>
    <row r="96055" ht="15.75" customHeight="1" x14ac:dyDescent="0.25"/>
    <row r="96056" ht="15.75" customHeight="1" x14ac:dyDescent="0.25"/>
    <row r="96057" ht="15.75" customHeight="1" x14ac:dyDescent="0.25"/>
    <row r="96058" ht="15.75" customHeight="1" x14ac:dyDescent="0.25"/>
    <row r="96059" ht="15.75" customHeight="1" x14ac:dyDescent="0.25"/>
    <row r="96060" ht="15.75" customHeight="1" x14ac:dyDescent="0.25"/>
    <row r="96061" ht="15.75" customHeight="1" x14ac:dyDescent="0.25"/>
    <row r="96062" ht="15.75" customHeight="1" x14ac:dyDescent="0.25"/>
    <row r="96063" ht="15.75" customHeight="1" x14ac:dyDescent="0.25"/>
    <row r="96064" ht="15.75" customHeight="1" x14ac:dyDescent="0.25"/>
    <row r="96065" ht="15.75" customHeight="1" x14ac:dyDescent="0.25"/>
    <row r="96066" ht="15.75" customHeight="1" x14ac:dyDescent="0.25"/>
    <row r="96067" ht="15.75" customHeight="1" x14ac:dyDescent="0.25"/>
    <row r="96068" ht="15.75" customHeight="1" x14ac:dyDescent="0.25"/>
    <row r="96069" ht="15.75" customHeight="1" x14ac:dyDescent="0.25"/>
    <row r="96070" ht="15.75" customHeight="1" x14ac:dyDescent="0.25"/>
    <row r="96071" ht="15.75" customHeight="1" x14ac:dyDescent="0.25"/>
    <row r="96072" ht="15.75" customHeight="1" x14ac:dyDescent="0.25"/>
    <row r="96073" ht="15.75" customHeight="1" x14ac:dyDescent="0.25"/>
    <row r="96074" ht="15.75" customHeight="1" x14ac:dyDescent="0.25"/>
    <row r="96075" ht="15.75" customHeight="1" x14ac:dyDescent="0.25"/>
    <row r="96076" ht="15.75" customHeight="1" x14ac:dyDescent="0.25"/>
    <row r="96077" ht="15.75" customHeight="1" x14ac:dyDescent="0.25"/>
    <row r="96078" ht="15.75" customHeight="1" x14ac:dyDescent="0.25"/>
    <row r="96079" ht="15.75" customHeight="1" x14ac:dyDescent="0.25"/>
    <row r="96080" ht="15.75" customHeight="1" x14ac:dyDescent="0.25"/>
    <row r="96081" ht="15.75" customHeight="1" x14ac:dyDescent="0.25"/>
    <row r="96082" ht="15.75" customHeight="1" x14ac:dyDescent="0.25"/>
    <row r="96083" ht="15.75" customHeight="1" x14ac:dyDescent="0.25"/>
    <row r="96084" ht="15.75" customHeight="1" x14ac:dyDescent="0.25"/>
    <row r="96085" ht="15.75" customHeight="1" x14ac:dyDescent="0.25"/>
    <row r="96086" ht="15.75" customHeight="1" x14ac:dyDescent="0.25"/>
    <row r="96087" ht="15.75" customHeight="1" x14ac:dyDescent="0.25"/>
    <row r="96088" ht="15.75" customHeight="1" x14ac:dyDescent="0.25"/>
    <row r="96089" ht="15.75" customHeight="1" x14ac:dyDescent="0.25"/>
    <row r="96090" ht="15.75" customHeight="1" x14ac:dyDescent="0.25"/>
    <row r="96091" ht="15.75" customHeight="1" x14ac:dyDescent="0.25"/>
    <row r="96092" ht="15.75" customHeight="1" x14ac:dyDescent="0.25"/>
    <row r="96093" ht="15.75" customHeight="1" x14ac:dyDescent="0.25"/>
    <row r="96094" ht="15.75" customHeight="1" x14ac:dyDescent="0.25"/>
    <row r="96095" ht="15.75" customHeight="1" x14ac:dyDescent="0.25"/>
    <row r="96096" ht="15.75" customHeight="1" x14ac:dyDescent="0.25"/>
    <row r="96097" ht="15.75" customHeight="1" x14ac:dyDescent="0.25"/>
    <row r="96098" ht="15.75" customHeight="1" x14ac:dyDescent="0.25"/>
    <row r="96099" ht="15.75" customHeight="1" x14ac:dyDescent="0.25"/>
    <row r="96100" ht="15.75" customHeight="1" x14ac:dyDescent="0.25"/>
    <row r="96101" ht="15.75" customHeight="1" x14ac:dyDescent="0.25"/>
    <row r="96102" ht="15.75" customHeight="1" x14ac:dyDescent="0.25"/>
    <row r="96103" ht="15.75" customHeight="1" x14ac:dyDescent="0.25"/>
    <row r="96104" ht="15.75" customHeight="1" x14ac:dyDescent="0.25"/>
    <row r="96105" ht="15.75" customHeight="1" x14ac:dyDescent="0.25"/>
    <row r="96106" ht="15.75" customHeight="1" x14ac:dyDescent="0.25"/>
    <row r="96107" ht="15.75" customHeight="1" x14ac:dyDescent="0.25"/>
    <row r="96108" ht="15.75" customHeight="1" x14ac:dyDescent="0.25"/>
    <row r="96109" ht="15.75" customHeight="1" x14ac:dyDescent="0.25"/>
    <row r="96110" ht="15.75" customHeight="1" x14ac:dyDescent="0.25"/>
    <row r="96111" ht="15.75" customHeight="1" x14ac:dyDescent="0.25"/>
    <row r="96112" ht="15.75" customHeight="1" x14ac:dyDescent="0.25"/>
    <row r="96113" ht="15.75" customHeight="1" x14ac:dyDescent="0.25"/>
    <row r="96114" ht="15.75" customHeight="1" x14ac:dyDescent="0.25"/>
    <row r="96115" ht="15.75" customHeight="1" x14ac:dyDescent="0.25"/>
    <row r="96116" ht="15.75" customHeight="1" x14ac:dyDescent="0.25"/>
    <row r="96117" ht="15.75" customHeight="1" x14ac:dyDescent="0.25"/>
    <row r="96118" ht="15.75" customHeight="1" x14ac:dyDescent="0.25"/>
    <row r="96119" ht="15.75" customHeight="1" x14ac:dyDescent="0.25"/>
    <row r="96120" ht="15.75" customHeight="1" x14ac:dyDescent="0.25"/>
    <row r="96121" ht="15.75" customHeight="1" x14ac:dyDescent="0.25"/>
    <row r="96122" ht="15.75" customHeight="1" x14ac:dyDescent="0.25"/>
    <row r="96123" ht="15.75" customHeight="1" x14ac:dyDescent="0.25"/>
    <row r="96124" ht="15.75" customHeight="1" x14ac:dyDescent="0.25"/>
    <row r="96125" ht="15.75" customHeight="1" x14ac:dyDescent="0.25"/>
    <row r="96126" ht="15.75" customHeight="1" x14ac:dyDescent="0.25"/>
    <row r="96127" ht="15.75" customHeight="1" x14ac:dyDescent="0.25"/>
    <row r="96128" ht="15.75" customHeight="1" x14ac:dyDescent="0.25"/>
    <row r="96129" ht="15.75" customHeight="1" x14ac:dyDescent="0.25"/>
    <row r="96130" ht="15.75" customHeight="1" x14ac:dyDescent="0.25"/>
    <row r="96131" ht="15.75" customHeight="1" x14ac:dyDescent="0.25"/>
    <row r="96132" ht="15.75" customHeight="1" x14ac:dyDescent="0.25"/>
    <row r="96133" ht="15.75" customHeight="1" x14ac:dyDescent="0.25"/>
    <row r="96134" ht="15.75" customHeight="1" x14ac:dyDescent="0.25"/>
    <row r="96135" ht="15.75" customHeight="1" x14ac:dyDescent="0.25"/>
    <row r="96136" ht="15.75" customHeight="1" x14ac:dyDescent="0.25"/>
    <row r="96137" ht="15.75" customHeight="1" x14ac:dyDescent="0.25"/>
    <row r="96138" ht="15.75" customHeight="1" x14ac:dyDescent="0.25"/>
    <row r="96139" ht="15.75" customHeight="1" x14ac:dyDescent="0.25"/>
    <row r="96140" ht="15.75" customHeight="1" x14ac:dyDescent="0.25"/>
    <row r="96141" ht="15.75" customHeight="1" x14ac:dyDescent="0.25"/>
    <row r="96142" ht="15.75" customHeight="1" x14ac:dyDescent="0.25"/>
    <row r="96143" ht="15.75" customHeight="1" x14ac:dyDescent="0.25"/>
    <row r="96144" ht="15.75" customHeight="1" x14ac:dyDescent="0.25"/>
    <row r="96145" ht="15.75" customHeight="1" x14ac:dyDescent="0.25"/>
    <row r="96146" ht="15.75" customHeight="1" x14ac:dyDescent="0.25"/>
    <row r="96147" ht="15.75" customHeight="1" x14ac:dyDescent="0.25"/>
    <row r="96148" ht="15.75" customHeight="1" x14ac:dyDescent="0.25"/>
    <row r="96149" ht="15.75" customHeight="1" x14ac:dyDescent="0.25"/>
    <row r="96150" ht="15.75" customHeight="1" x14ac:dyDescent="0.25"/>
    <row r="96151" ht="15.75" customHeight="1" x14ac:dyDescent="0.25"/>
    <row r="96152" ht="15.75" customHeight="1" x14ac:dyDescent="0.25"/>
    <row r="96153" ht="15.75" customHeight="1" x14ac:dyDescent="0.25"/>
    <row r="96154" ht="15.75" customHeight="1" x14ac:dyDescent="0.25"/>
    <row r="96155" ht="15.75" customHeight="1" x14ac:dyDescent="0.25"/>
    <row r="96156" ht="15.75" customHeight="1" x14ac:dyDescent="0.25"/>
    <row r="96157" ht="15.75" customHeight="1" x14ac:dyDescent="0.25"/>
    <row r="96158" ht="15.75" customHeight="1" x14ac:dyDescent="0.25"/>
    <row r="96159" ht="15.75" customHeight="1" x14ac:dyDescent="0.25"/>
    <row r="96160" ht="15.75" customHeight="1" x14ac:dyDescent="0.25"/>
    <row r="96161" ht="15.75" customHeight="1" x14ac:dyDescent="0.25"/>
    <row r="96162" ht="15.75" customHeight="1" x14ac:dyDescent="0.25"/>
    <row r="96163" ht="15.75" customHeight="1" x14ac:dyDescent="0.25"/>
    <row r="96164" ht="15.75" customHeight="1" x14ac:dyDescent="0.25"/>
    <row r="96165" ht="15.75" customHeight="1" x14ac:dyDescent="0.25"/>
    <row r="96166" ht="15.75" customHeight="1" x14ac:dyDescent="0.25"/>
    <row r="96167" ht="15.75" customHeight="1" x14ac:dyDescent="0.25"/>
    <row r="96168" ht="15.75" customHeight="1" x14ac:dyDescent="0.25"/>
    <row r="96169" ht="15.75" customHeight="1" x14ac:dyDescent="0.25"/>
    <row r="96170" ht="15.75" customHeight="1" x14ac:dyDescent="0.25"/>
    <row r="96171" ht="15.75" customHeight="1" x14ac:dyDescent="0.25"/>
    <row r="96172" ht="15.75" customHeight="1" x14ac:dyDescent="0.25"/>
    <row r="96173" ht="15.75" customHeight="1" x14ac:dyDescent="0.25"/>
    <row r="96174" ht="15.75" customHeight="1" x14ac:dyDescent="0.25"/>
    <row r="96175" ht="15.75" customHeight="1" x14ac:dyDescent="0.25"/>
    <row r="96176" ht="15.75" customHeight="1" x14ac:dyDescent="0.25"/>
    <row r="96177" ht="15.75" customHeight="1" x14ac:dyDescent="0.25"/>
    <row r="96178" ht="15.75" customHeight="1" x14ac:dyDescent="0.25"/>
    <row r="96179" ht="15.75" customHeight="1" x14ac:dyDescent="0.25"/>
    <row r="96180" ht="15.75" customHeight="1" x14ac:dyDescent="0.25"/>
    <row r="96181" ht="15.75" customHeight="1" x14ac:dyDescent="0.25"/>
    <row r="96182" ht="15.75" customHeight="1" x14ac:dyDescent="0.25"/>
    <row r="96183" ht="15.75" customHeight="1" x14ac:dyDescent="0.25"/>
    <row r="96184" ht="15.75" customHeight="1" x14ac:dyDescent="0.25"/>
    <row r="96185" ht="15.75" customHeight="1" x14ac:dyDescent="0.25"/>
    <row r="96186" ht="15.75" customHeight="1" x14ac:dyDescent="0.25"/>
    <row r="96187" ht="15.75" customHeight="1" x14ac:dyDescent="0.25"/>
    <row r="96188" ht="15.75" customHeight="1" x14ac:dyDescent="0.25"/>
    <row r="96189" ht="15.75" customHeight="1" x14ac:dyDescent="0.25"/>
    <row r="96190" ht="15.75" customHeight="1" x14ac:dyDescent="0.25"/>
    <row r="96191" ht="15.75" customHeight="1" x14ac:dyDescent="0.25"/>
    <row r="96192" ht="15.75" customHeight="1" x14ac:dyDescent="0.25"/>
    <row r="96193" ht="15.75" customHeight="1" x14ac:dyDescent="0.25"/>
    <row r="96194" ht="15.75" customHeight="1" x14ac:dyDescent="0.25"/>
    <row r="96195" ht="15.75" customHeight="1" x14ac:dyDescent="0.25"/>
    <row r="96196" ht="15.75" customHeight="1" x14ac:dyDescent="0.25"/>
    <row r="96197" ht="15.75" customHeight="1" x14ac:dyDescent="0.25"/>
    <row r="96198" ht="15.75" customHeight="1" x14ac:dyDescent="0.25"/>
    <row r="96199" ht="15.75" customHeight="1" x14ac:dyDescent="0.25"/>
    <row r="96200" ht="15.75" customHeight="1" x14ac:dyDescent="0.25"/>
    <row r="96201" ht="15.75" customHeight="1" x14ac:dyDescent="0.25"/>
    <row r="96202" ht="15.75" customHeight="1" x14ac:dyDescent="0.25"/>
    <row r="96203" ht="15.75" customHeight="1" x14ac:dyDescent="0.25"/>
    <row r="96204" ht="15.75" customHeight="1" x14ac:dyDescent="0.25"/>
    <row r="96205" ht="15.75" customHeight="1" x14ac:dyDescent="0.25"/>
    <row r="96206" ht="15.75" customHeight="1" x14ac:dyDescent="0.25"/>
    <row r="96207" ht="15.75" customHeight="1" x14ac:dyDescent="0.25"/>
    <row r="96208" ht="15.75" customHeight="1" x14ac:dyDescent="0.25"/>
    <row r="96209" ht="15.75" customHeight="1" x14ac:dyDescent="0.25"/>
    <row r="96210" ht="15.75" customHeight="1" x14ac:dyDescent="0.25"/>
    <row r="96211" ht="15.75" customHeight="1" x14ac:dyDescent="0.25"/>
    <row r="96212" ht="15.75" customHeight="1" x14ac:dyDescent="0.25"/>
    <row r="96213" ht="15.75" customHeight="1" x14ac:dyDescent="0.25"/>
    <row r="96214" ht="15.75" customHeight="1" x14ac:dyDescent="0.25"/>
    <row r="96215" ht="15.75" customHeight="1" x14ac:dyDescent="0.25"/>
    <row r="96216" ht="15.75" customHeight="1" x14ac:dyDescent="0.25"/>
    <row r="96217" ht="15.75" customHeight="1" x14ac:dyDescent="0.25"/>
    <row r="96218" ht="15.75" customHeight="1" x14ac:dyDescent="0.25"/>
    <row r="96219" ht="15.75" customHeight="1" x14ac:dyDescent="0.25"/>
    <row r="96220" ht="15.75" customHeight="1" x14ac:dyDescent="0.25"/>
    <row r="96221" ht="15.75" customHeight="1" x14ac:dyDescent="0.25"/>
    <row r="96222" ht="15.75" customHeight="1" x14ac:dyDescent="0.25"/>
    <row r="96223" ht="15.75" customHeight="1" x14ac:dyDescent="0.25"/>
    <row r="96224" ht="15.75" customHeight="1" x14ac:dyDescent="0.25"/>
    <row r="96225" ht="15.75" customHeight="1" x14ac:dyDescent="0.25"/>
    <row r="96226" ht="15.75" customHeight="1" x14ac:dyDescent="0.25"/>
    <row r="96227" ht="15.75" customHeight="1" x14ac:dyDescent="0.25"/>
    <row r="96228" ht="15.75" customHeight="1" x14ac:dyDescent="0.25"/>
    <row r="96229" ht="15.75" customHeight="1" x14ac:dyDescent="0.25"/>
    <row r="96230" ht="15.75" customHeight="1" x14ac:dyDescent="0.25"/>
    <row r="96231" ht="15.75" customHeight="1" x14ac:dyDescent="0.25"/>
    <row r="96232" ht="15.75" customHeight="1" x14ac:dyDescent="0.25"/>
    <row r="96233" ht="15.75" customHeight="1" x14ac:dyDescent="0.25"/>
    <row r="96234" ht="15.75" customHeight="1" x14ac:dyDescent="0.25"/>
    <row r="96235" ht="15.75" customHeight="1" x14ac:dyDescent="0.25"/>
    <row r="96236" ht="15.75" customHeight="1" x14ac:dyDescent="0.25"/>
    <row r="96237" ht="15.75" customHeight="1" x14ac:dyDescent="0.25"/>
    <row r="96238" ht="15.75" customHeight="1" x14ac:dyDescent="0.25"/>
    <row r="96239" ht="15.75" customHeight="1" x14ac:dyDescent="0.25"/>
    <row r="96240" ht="15.75" customHeight="1" x14ac:dyDescent="0.25"/>
    <row r="96241" ht="15.75" customHeight="1" x14ac:dyDescent="0.25"/>
    <row r="96242" ht="15.75" customHeight="1" x14ac:dyDescent="0.25"/>
    <row r="96243" ht="15.75" customHeight="1" x14ac:dyDescent="0.25"/>
    <row r="96244" ht="15.75" customHeight="1" x14ac:dyDescent="0.25"/>
    <row r="96245" ht="15.75" customHeight="1" x14ac:dyDescent="0.25"/>
    <row r="96246" ht="15.75" customHeight="1" x14ac:dyDescent="0.25"/>
    <row r="96247" ht="15.75" customHeight="1" x14ac:dyDescent="0.25"/>
    <row r="96248" ht="15.75" customHeight="1" x14ac:dyDescent="0.25"/>
    <row r="96249" ht="15.75" customHeight="1" x14ac:dyDescent="0.25"/>
    <row r="96250" ht="15.75" customHeight="1" x14ac:dyDescent="0.25"/>
    <row r="96251" ht="15.75" customHeight="1" x14ac:dyDescent="0.25"/>
    <row r="96252" ht="15.75" customHeight="1" x14ac:dyDescent="0.25"/>
    <row r="96253" ht="15.75" customHeight="1" x14ac:dyDescent="0.25"/>
    <row r="96254" ht="15.75" customHeight="1" x14ac:dyDescent="0.25"/>
    <row r="96255" ht="15.75" customHeight="1" x14ac:dyDescent="0.25"/>
    <row r="96256" ht="15.75" customHeight="1" x14ac:dyDescent="0.25"/>
    <row r="96257" ht="15.75" customHeight="1" x14ac:dyDescent="0.25"/>
    <row r="96258" ht="15.75" customHeight="1" x14ac:dyDescent="0.25"/>
    <row r="96259" ht="15.75" customHeight="1" x14ac:dyDescent="0.25"/>
    <row r="96260" ht="15.75" customHeight="1" x14ac:dyDescent="0.25"/>
    <row r="96261" ht="15.75" customHeight="1" x14ac:dyDescent="0.25"/>
    <row r="96262" ht="15.75" customHeight="1" x14ac:dyDescent="0.25"/>
    <row r="96263" ht="15.75" customHeight="1" x14ac:dyDescent="0.25"/>
    <row r="96264" ht="15.75" customHeight="1" x14ac:dyDescent="0.25"/>
    <row r="96265" ht="15.75" customHeight="1" x14ac:dyDescent="0.25"/>
    <row r="96266" ht="15.75" customHeight="1" x14ac:dyDescent="0.25"/>
    <row r="96267" ht="15.75" customHeight="1" x14ac:dyDescent="0.25"/>
    <row r="96268" ht="15.75" customHeight="1" x14ac:dyDescent="0.25"/>
    <row r="96269" ht="15.75" customHeight="1" x14ac:dyDescent="0.25"/>
    <row r="96270" ht="15.75" customHeight="1" x14ac:dyDescent="0.25"/>
    <row r="96271" ht="15.75" customHeight="1" x14ac:dyDescent="0.25"/>
    <row r="96272" ht="15.75" customHeight="1" x14ac:dyDescent="0.25"/>
    <row r="96273" ht="15.75" customHeight="1" x14ac:dyDescent="0.25"/>
    <row r="96274" ht="15.75" customHeight="1" x14ac:dyDescent="0.25"/>
    <row r="96275" ht="15.75" customHeight="1" x14ac:dyDescent="0.25"/>
    <row r="96276" ht="15.75" customHeight="1" x14ac:dyDescent="0.25"/>
    <row r="96277" ht="15.75" customHeight="1" x14ac:dyDescent="0.25"/>
    <row r="96278" ht="15.75" customHeight="1" x14ac:dyDescent="0.25"/>
    <row r="96279" ht="15.75" customHeight="1" x14ac:dyDescent="0.25"/>
    <row r="96280" ht="15.75" customHeight="1" x14ac:dyDescent="0.25"/>
    <row r="96281" ht="15.75" customHeight="1" x14ac:dyDescent="0.25"/>
    <row r="96282" ht="15.75" customHeight="1" x14ac:dyDescent="0.25"/>
    <row r="96283" ht="15.75" customHeight="1" x14ac:dyDescent="0.25"/>
    <row r="96284" ht="15.75" customHeight="1" x14ac:dyDescent="0.25"/>
    <row r="96285" ht="15.75" customHeight="1" x14ac:dyDescent="0.25"/>
    <row r="96286" ht="15.75" customHeight="1" x14ac:dyDescent="0.25"/>
    <row r="96287" ht="15.75" customHeight="1" x14ac:dyDescent="0.25"/>
    <row r="96288" ht="15.75" customHeight="1" x14ac:dyDescent="0.25"/>
    <row r="96289" ht="15.75" customHeight="1" x14ac:dyDescent="0.25"/>
    <row r="96290" ht="15.75" customHeight="1" x14ac:dyDescent="0.25"/>
    <row r="96291" ht="15.75" customHeight="1" x14ac:dyDescent="0.25"/>
    <row r="96292" ht="15.75" customHeight="1" x14ac:dyDescent="0.25"/>
    <row r="96293" ht="15.75" customHeight="1" x14ac:dyDescent="0.25"/>
    <row r="96294" ht="15.75" customHeight="1" x14ac:dyDescent="0.25"/>
    <row r="96295" ht="15.75" customHeight="1" x14ac:dyDescent="0.25"/>
    <row r="96296" ht="15.75" customHeight="1" x14ac:dyDescent="0.25"/>
    <row r="96297" ht="15.75" customHeight="1" x14ac:dyDescent="0.25"/>
    <row r="96298" ht="15.75" customHeight="1" x14ac:dyDescent="0.25"/>
    <row r="96299" ht="15.75" customHeight="1" x14ac:dyDescent="0.25"/>
    <row r="96300" ht="15.75" customHeight="1" x14ac:dyDescent="0.25"/>
    <row r="96301" ht="15.75" customHeight="1" x14ac:dyDescent="0.25"/>
    <row r="96302" ht="15.75" customHeight="1" x14ac:dyDescent="0.25"/>
    <row r="96303" ht="15.75" customHeight="1" x14ac:dyDescent="0.25"/>
    <row r="96304" ht="15.75" customHeight="1" x14ac:dyDescent="0.25"/>
    <row r="96305" ht="15.75" customHeight="1" x14ac:dyDescent="0.25"/>
    <row r="96306" ht="15.75" customHeight="1" x14ac:dyDescent="0.25"/>
    <row r="96307" ht="15.75" customHeight="1" x14ac:dyDescent="0.25"/>
    <row r="96308" ht="15.75" customHeight="1" x14ac:dyDescent="0.25"/>
    <row r="96309" ht="15.75" customHeight="1" x14ac:dyDescent="0.25"/>
    <row r="96310" ht="15.75" customHeight="1" x14ac:dyDescent="0.25"/>
    <row r="96311" ht="15.75" customHeight="1" x14ac:dyDescent="0.25"/>
    <row r="96312" ht="15.75" customHeight="1" x14ac:dyDescent="0.25"/>
    <row r="96313" ht="15.75" customHeight="1" x14ac:dyDescent="0.25"/>
    <row r="96314" ht="15.75" customHeight="1" x14ac:dyDescent="0.25"/>
    <row r="96315" ht="15.75" customHeight="1" x14ac:dyDescent="0.25"/>
    <row r="96316" ht="15.75" customHeight="1" x14ac:dyDescent="0.25"/>
    <row r="96317" ht="15.75" customHeight="1" x14ac:dyDescent="0.25"/>
    <row r="96318" ht="15.75" customHeight="1" x14ac:dyDescent="0.25"/>
    <row r="96319" ht="15.75" customHeight="1" x14ac:dyDescent="0.25"/>
    <row r="96320" ht="15.75" customHeight="1" x14ac:dyDescent="0.25"/>
    <row r="96321" ht="15.75" customHeight="1" x14ac:dyDescent="0.25"/>
    <row r="96322" ht="15.75" customHeight="1" x14ac:dyDescent="0.25"/>
    <row r="96323" ht="15.75" customHeight="1" x14ac:dyDescent="0.25"/>
    <row r="96324" ht="15.75" customHeight="1" x14ac:dyDescent="0.25"/>
    <row r="96325" ht="15.75" customHeight="1" x14ac:dyDescent="0.25"/>
    <row r="96326" ht="15.75" customHeight="1" x14ac:dyDescent="0.25"/>
    <row r="96327" ht="15.75" customHeight="1" x14ac:dyDescent="0.25"/>
    <row r="96328" ht="15.75" customHeight="1" x14ac:dyDescent="0.25"/>
    <row r="96329" ht="15.75" customHeight="1" x14ac:dyDescent="0.25"/>
    <row r="96330" ht="15.75" customHeight="1" x14ac:dyDescent="0.25"/>
    <row r="96331" ht="15.75" customHeight="1" x14ac:dyDescent="0.25"/>
    <row r="96332" ht="15.75" customHeight="1" x14ac:dyDescent="0.25"/>
    <row r="96333" ht="15.75" customHeight="1" x14ac:dyDescent="0.25"/>
    <row r="96334" ht="15.75" customHeight="1" x14ac:dyDescent="0.25"/>
    <row r="96335" ht="15.75" customHeight="1" x14ac:dyDescent="0.25"/>
    <row r="96336" ht="15.75" customHeight="1" x14ac:dyDescent="0.25"/>
    <row r="96337" ht="15.75" customHeight="1" x14ac:dyDescent="0.25"/>
    <row r="96338" ht="15.75" customHeight="1" x14ac:dyDescent="0.25"/>
    <row r="96339" ht="15.75" customHeight="1" x14ac:dyDescent="0.25"/>
    <row r="96340" ht="15.75" customHeight="1" x14ac:dyDescent="0.25"/>
    <row r="96341" ht="15.75" customHeight="1" x14ac:dyDescent="0.25"/>
    <row r="96342" ht="15.75" customHeight="1" x14ac:dyDescent="0.25"/>
    <row r="96343" ht="15.75" customHeight="1" x14ac:dyDescent="0.25"/>
    <row r="96344" ht="15.75" customHeight="1" x14ac:dyDescent="0.25"/>
    <row r="96345" ht="15.75" customHeight="1" x14ac:dyDescent="0.25"/>
    <row r="96346" ht="15.75" customHeight="1" x14ac:dyDescent="0.25"/>
    <row r="96347" ht="15.75" customHeight="1" x14ac:dyDescent="0.25"/>
    <row r="96348" ht="15.75" customHeight="1" x14ac:dyDescent="0.25"/>
    <row r="96349" ht="15.75" customHeight="1" x14ac:dyDescent="0.25"/>
    <row r="96350" ht="15.75" customHeight="1" x14ac:dyDescent="0.25"/>
    <row r="96351" ht="15.75" customHeight="1" x14ac:dyDescent="0.25"/>
    <row r="96352" ht="15.75" customHeight="1" x14ac:dyDescent="0.25"/>
    <row r="96353" ht="15.75" customHeight="1" x14ac:dyDescent="0.25"/>
    <row r="96354" ht="15.75" customHeight="1" x14ac:dyDescent="0.25"/>
    <row r="96355" ht="15.75" customHeight="1" x14ac:dyDescent="0.25"/>
    <row r="96356" ht="15.75" customHeight="1" x14ac:dyDescent="0.25"/>
    <row r="96357" ht="15.75" customHeight="1" x14ac:dyDescent="0.25"/>
    <row r="96358" ht="15.75" customHeight="1" x14ac:dyDescent="0.25"/>
    <row r="96359" ht="15.75" customHeight="1" x14ac:dyDescent="0.25"/>
    <row r="96360" ht="15.75" customHeight="1" x14ac:dyDescent="0.25"/>
    <row r="96361" ht="15.75" customHeight="1" x14ac:dyDescent="0.25"/>
    <row r="96362" ht="15.75" customHeight="1" x14ac:dyDescent="0.25"/>
    <row r="96363" ht="15.75" customHeight="1" x14ac:dyDescent="0.25"/>
    <row r="96364" ht="15.75" customHeight="1" x14ac:dyDescent="0.25"/>
    <row r="96365" ht="15.75" customHeight="1" x14ac:dyDescent="0.25"/>
    <row r="96366" ht="15.75" customHeight="1" x14ac:dyDescent="0.25"/>
    <row r="96367" ht="15.75" customHeight="1" x14ac:dyDescent="0.25"/>
    <row r="96368" ht="15.75" customHeight="1" x14ac:dyDescent="0.25"/>
    <row r="96369" ht="15.75" customHeight="1" x14ac:dyDescent="0.25"/>
    <row r="96370" ht="15.75" customHeight="1" x14ac:dyDescent="0.25"/>
    <row r="96371" ht="15.75" customHeight="1" x14ac:dyDescent="0.25"/>
    <row r="96372" ht="15.75" customHeight="1" x14ac:dyDescent="0.25"/>
    <row r="96373" ht="15.75" customHeight="1" x14ac:dyDescent="0.25"/>
    <row r="96374" ht="15.75" customHeight="1" x14ac:dyDescent="0.25"/>
    <row r="96375" ht="15.75" customHeight="1" x14ac:dyDescent="0.25"/>
    <row r="96376" ht="15.75" customHeight="1" x14ac:dyDescent="0.25"/>
    <row r="96377" ht="15.75" customHeight="1" x14ac:dyDescent="0.25"/>
    <row r="96378" ht="15.75" customHeight="1" x14ac:dyDescent="0.25"/>
    <row r="96379" ht="15.75" customHeight="1" x14ac:dyDescent="0.25"/>
    <row r="96380" ht="15.75" customHeight="1" x14ac:dyDescent="0.25"/>
    <row r="96381" ht="15.75" customHeight="1" x14ac:dyDescent="0.25"/>
    <row r="96382" ht="15.75" customHeight="1" x14ac:dyDescent="0.25"/>
    <row r="96383" ht="15.75" customHeight="1" x14ac:dyDescent="0.25"/>
    <row r="96384" ht="15.75" customHeight="1" x14ac:dyDescent="0.25"/>
    <row r="96385" ht="15.75" customHeight="1" x14ac:dyDescent="0.25"/>
    <row r="96386" ht="15.75" customHeight="1" x14ac:dyDescent="0.25"/>
    <row r="96387" ht="15.75" customHeight="1" x14ac:dyDescent="0.25"/>
    <row r="96388" ht="15.75" customHeight="1" x14ac:dyDescent="0.25"/>
    <row r="96389" ht="15.75" customHeight="1" x14ac:dyDescent="0.25"/>
    <row r="96390" ht="15.75" customHeight="1" x14ac:dyDescent="0.25"/>
    <row r="96391" ht="15.75" customHeight="1" x14ac:dyDescent="0.25"/>
    <row r="96392" ht="15.75" customHeight="1" x14ac:dyDescent="0.25"/>
    <row r="96393" ht="15.75" customHeight="1" x14ac:dyDescent="0.25"/>
    <row r="96394" ht="15.75" customHeight="1" x14ac:dyDescent="0.25"/>
    <row r="96395" ht="15.75" customHeight="1" x14ac:dyDescent="0.25"/>
    <row r="96396" ht="15.75" customHeight="1" x14ac:dyDescent="0.25"/>
    <row r="96397" ht="15.75" customHeight="1" x14ac:dyDescent="0.25"/>
    <row r="96398" ht="15.75" customHeight="1" x14ac:dyDescent="0.25"/>
    <row r="96399" ht="15.75" customHeight="1" x14ac:dyDescent="0.25"/>
    <row r="96400" ht="15.75" customHeight="1" x14ac:dyDescent="0.25"/>
    <row r="96401" ht="15.75" customHeight="1" x14ac:dyDescent="0.25"/>
    <row r="96402" ht="15.75" customHeight="1" x14ac:dyDescent="0.25"/>
    <row r="96403" ht="15.75" customHeight="1" x14ac:dyDescent="0.25"/>
    <row r="96404" ht="15.75" customHeight="1" x14ac:dyDescent="0.25"/>
    <row r="96405" ht="15.75" customHeight="1" x14ac:dyDescent="0.25"/>
    <row r="96406" ht="15.75" customHeight="1" x14ac:dyDescent="0.25"/>
    <row r="96407" ht="15.75" customHeight="1" x14ac:dyDescent="0.25"/>
    <row r="96408" ht="15.75" customHeight="1" x14ac:dyDescent="0.25"/>
    <row r="96409" ht="15.75" customHeight="1" x14ac:dyDescent="0.25"/>
    <row r="96410" ht="15.75" customHeight="1" x14ac:dyDescent="0.25"/>
    <row r="96411" ht="15.75" customHeight="1" x14ac:dyDescent="0.25"/>
    <row r="96412" ht="15.75" customHeight="1" x14ac:dyDescent="0.25"/>
    <row r="96413" ht="15.75" customHeight="1" x14ac:dyDescent="0.25"/>
    <row r="96414" ht="15.75" customHeight="1" x14ac:dyDescent="0.25"/>
    <row r="96415" ht="15.75" customHeight="1" x14ac:dyDescent="0.25"/>
    <row r="96416" ht="15.75" customHeight="1" x14ac:dyDescent="0.25"/>
    <row r="96417" ht="15.75" customHeight="1" x14ac:dyDescent="0.25"/>
    <row r="96418" ht="15.75" customHeight="1" x14ac:dyDescent="0.25"/>
    <row r="96419" ht="15.75" customHeight="1" x14ac:dyDescent="0.25"/>
    <row r="96420" ht="15.75" customHeight="1" x14ac:dyDescent="0.25"/>
    <row r="96421" ht="15.75" customHeight="1" x14ac:dyDescent="0.25"/>
    <row r="96422" ht="15.75" customHeight="1" x14ac:dyDescent="0.25"/>
    <row r="96423" ht="15.75" customHeight="1" x14ac:dyDescent="0.25"/>
    <row r="96424" ht="15.75" customHeight="1" x14ac:dyDescent="0.25"/>
    <row r="96425" ht="15.75" customHeight="1" x14ac:dyDescent="0.25"/>
    <row r="96426" ht="15.75" customHeight="1" x14ac:dyDescent="0.25"/>
    <row r="96427" ht="15.75" customHeight="1" x14ac:dyDescent="0.25"/>
    <row r="96428" ht="15.75" customHeight="1" x14ac:dyDescent="0.25"/>
    <row r="96429" ht="15.75" customHeight="1" x14ac:dyDescent="0.25"/>
    <row r="96430" ht="15.75" customHeight="1" x14ac:dyDescent="0.25"/>
    <row r="96431" ht="15.75" customHeight="1" x14ac:dyDescent="0.25"/>
    <row r="96432" ht="15.75" customHeight="1" x14ac:dyDescent="0.25"/>
    <row r="96433" ht="15.75" customHeight="1" x14ac:dyDescent="0.25"/>
    <row r="96434" ht="15.75" customHeight="1" x14ac:dyDescent="0.25"/>
    <row r="96435" ht="15.75" customHeight="1" x14ac:dyDescent="0.25"/>
    <row r="96436" ht="15.75" customHeight="1" x14ac:dyDescent="0.25"/>
    <row r="96437" ht="15.75" customHeight="1" x14ac:dyDescent="0.25"/>
    <row r="96438" ht="15.75" customHeight="1" x14ac:dyDescent="0.25"/>
    <row r="96439" ht="15.75" customHeight="1" x14ac:dyDescent="0.25"/>
    <row r="96440" ht="15.75" customHeight="1" x14ac:dyDescent="0.25"/>
    <row r="96441" ht="15.75" customHeight="1" x14ac:dyDescent="0.25"/>
    <row r="96442" ht="15.75" customHeight="1" x14ac:dyDescent="0.25"/>
    <row r="96443" ht="15.75" customHeight="1" x14ac:dyDescent="0.25"/>
    <row r="96444" ht="15.75" customHeight="1" x14ac:dyDescent="0.25"/>
    <row r="96445" ht="15.75" customHeight="1" x14ac:dyDescent="0.25"/>
    <row r="96446" ht="15.75" customHeight="1" x14ac:dyDescent="0.25"/>
    <row r="96447" ht="15.75" customHeight="1" x14ac:dyDescent="0.25"/>
    <row r="96448" ht="15.75" customHeight="1" x14ac:dyDescent="0.25"/>
    <row r="96449" ht="15.75" customHeight="1" x14ac:dyDescent="0.25"/>
    <row r="96450" ht="15.75" customHeight="1" x14ac:dyDescent="0.25"/>
    <row r="96451" ht="15.75" customHeight="1" x14ac:dyDescent="0.25"/>
    <row r="96452" ht="15.75" customHeight="1" x14ac:dyDescent="0.25"/>
    <row r="96453" ht="15.75" customHeight="1" x14ac:dyDescent="0.25"/>
    <row r="96454" ht="15.75" customHeight="1" x14ac:dyDescent="0.25"/>
    <row r="96455" ht="15.75" customHeight="1" x14ac:dyDescent="0.25"/>
    <row r="96456" ht="15.75" customHeight="1" x14ac:dyDescent="0.25"/>
    <row r="96457" ht="15.75" customHeight="1" x14ac:dyDescent="0.25"/>
    <row r="96458" ht="15.75" customHeight="1" x14ac:dyDescent="0.25"/>
    <row r="96459" ht="15.75" customHeight="1" x14ac:dyDescent="0.25"/>
    <row r="96460" ht="15.75" customHeight="1" x14ac:dyDescent="0.25"/>
    <row r="96461" ht="15.75" customHeight="1" x14ac:dyDescent="0.25"/>
    <row r="96462" ht="15.75" customHeight="1" x14ac:dyDescent="0.25"/>
    <row r="96463" ht="15.75" customHeight="1" x14ac:dyDescent="0.25"/>
    <row r="96464" ht="15.75" customHeight="1" x14ac:dyDescent="0.25"/>
    <row r="96465" ht="15.75" customHeight="1" x14ac:dyDescent="0.25"/>
    <row r="96466" ht="15.75" customHeight="1" x14ac:dyDescent="0.25"/>
    <row r="96467" ht="15.75" customHeight="1" x14ac:dyDescent="0.25"/>
    <row r="96468" ht="15.75" customHeight="1" x14ac:dyDescent="0.25"/>
    <row r="96469" ht="15.75" customHeight="1" x14ac:dyDescent="0.25"/>
    <row r="96470" ht="15.75" customHeight="1" x14ac:dyDescent="0.25"/>
    <row r="96471" ht="15.75" customHeight="1" x14ac:dyDescent="0.25"/>
    <row r="96472" ht="15.75" customHeight="1" x14ac:dyDescent="0.25"/>
    <row r="96473" ht="15.75" customHeight="1" x14ac:dyDescent="0.25"/>
    <row r="96474" ht="15.75" customHeight="1" x14ac:dyDescent="0.25"/>
    <row r="96475" ht="15.75" customHeight="1" x14ac:dyDescent="0.25"/>
    <row r="96476" ht="15.75" customHeight="1" x14ac:dyDescent="0.25"/>
    <row r="96477" ht="15.75" customHeight="1" x14ac:dyDescent="0.25"/>
    <row r="96478" ht="15.75" customHeight="1" x14ac:dyDescent="0.25"/>
    <row r="96479" ht="15.75" customHeight="1" x14ac:dyDescent="0.25"/>
    <row r="96480" ht="15.75" customHeight="1" x14ac:dyDescent="0.25"/>
    <row r="96481" ht="15.75" customHeight="1" x14ac:dyDescent="0.25"/>
    <row r="96482" ht="15.75" customHeight="1" x14ac:dyDescent="0.25"/>
    <row r="96483" ht="15.75" customHeight="1" x14ac:dyDescent="0.25"/>
    <row r="96484" ht="15.75" customHeight="1" x14ac:dyDescent="0.25"/>
    <row r="96485" ht="15.75" customHeight="1" x14ac:dyDescent="0.25"/>
    <row r="96486" ht="15.75" customHeight="1" x14ac:dyDescent="0.25"/>
    <row r="96487" ht="15.75" customHeight="1" x14ac:dyDescent="0.25"/>
    <row r="96488" ht="15.75" customHeight="1" x14ac:dyDescent="0.25"/>
    <row r="96489" ht="15.75" customHeight="1" x14ac:dyDescent="0.25"/>
    <row r="96490" ht="15.75" customHeight="1" x14ac:dyDescent="0.25"/>
    <row r="96491" ht="15.75" customHeight="1" x14ac:dyDescent="0.25"/>
    <row r="96492" ht="15.75" customHeight="1" x14ac:dyDescent="0.25"/>
    <row r="96493" ht="15.75" customHeight="1" x14ac:dyDescent="0.25"/>
    <row r="96494" ht="15.75" customHeight="1" x14ac:dyDescent="0.25"/>
    <row r="96495" ht="15.75" customHeight="1" x14ac:dyDescent="0.25"/>
    <row r="96496" ht="15.75" customHeight="1" x14ac:dyDescent="0.25"/>
    <row r="96497" ht="15.75" customHeight="1" x14ac:dyDescent="0.25"/>
    <row r="96498" ht="15.75" customHeight="1" x14ac:dyDescent="0.25"/>
    <row r="96499" ht="15.75" customHeight="1" x14ac:dyDescent="0.25"/>
    <row r="96500" ht="15.75" customHeight="1" x14ac:dyDescent="0.25"/>
    <row r="96501" ht="15.75" customHeight="1" x14ac:dyDescent="0.25"/>
    <row r="96502" ht="15.75" customHeight="1" x14ac:dyDescent="0.25"/>
    <row r="96503" ht="15.75" customHeight="1" x14ac:dyDescent="0.25"/>
    <row r="96504" ht="15.75" customHeight="1" x14ac:dyDescent="0.25"/>
    <row r="96505" ht="15.75" customHeight="1" x14ac:dyDescent="0.25"/>
    <row r="96506" ht="15.75" customHeight="1" x14ac:dyDescent="0.25"/>
    <row r="96507" ht="15.75" customHeight="1" x14ac:dyDescent="0.25"/>
    <row r="96508" ht="15.75" customHeight="1" x14ac:dyDescent="0.25"/>
    <row r="96509" ht="15.75" customHeight="1" x14ac:dyDescent="0.25"/>
    <row r="96510" ht="15.75" customHeight="1" x14ac:dyDescent="0.25"/>
    <row r="96511" ht="15.75" customHeight="1" x14ac:dyDescent="0.25"/>
    <row r="96512" ht="15.75" customHeight="1" x14ac:dyDescent="0.25"/>
    <row r="96513" ht="15.75" customHeight="1" x14ac:dyDescent="0.25"/>
    <row r="96514" ht="15.75" customHeight="1" x14ac:dyDescent="0.25"/>
    <row r="96515" ht="15.75" customHeight="1" x14ac:dyDescent="0.25"/>
    <row r="96516" ht="15.75" customHeight="1" x14ac:dyDescent="0.25"/>
    <row r="96517" ht="15.75" customHeight="1" x14ac:dyDescent="0.25"/>
    <row r="96518" ht="15.75" customHeight="1" x14ac:dyDescent="0.25"/>
    <row r="96519" ht="15.75" customHeight="1" x14ac:dyDescent="0.25"/>
    <row r="96520" ht="15.75" customHeight="1" x14ac:dyDescent="0.25"/>
    <row r="96521" ht="15.75" customHeight="1" x14ac:dyDescent="0.25"/>
    <row r="96522" ht="15.75" customHeight="1" x14ac:dyDescent="0.25"/>
    <row r="96523" ht="15.75" customHeight="1" x14ac:dyDescent="0.25"/>
    <row r="96524" ht="15.75" customHeight="1" x14ac:dyDescent="0.25"/>
    <row r="96525" ht="15.75" customHeight="1" x14ac:dyDescent="0.25"/>
    <row r="96526" ht="15.75" customHeight="1" x14ac:dyDescent="0.25"/>
    <row r="96527" ht="15.75" customHeight="1" x14ac:dyDescent="0.25"/>
    <row r="96528" ht="15.75" customHeight="1" x14ac:dyDescent="0.25"/>
    <row r="96529" ht="15.75" customHeight="1" x14ac:dyDescent="0.25"/>
    <row r="96530" ht="15.75" customHeight="1" x14ac:dyDescent="0.25"/>
    <row r="96531" ht="15.75" customHeight="1" x14ac:dyDescent="0.25"/>
    <row r="96532" ht="15.75" customHeight="1" x14ac:dyDescent="0.25"/>
    <row r="96533" ht="15.75" customHeight="1" x14ac:dyDescent="0.25"/>
    <row r="96534" ht="15.75" customHeight="1" x14ac:dyDescent="0.25"/>
    <row r="96535" ht="15.75" customHeight="1" x14ac:dyDescent="0.25"/>
    <row r="96536" ht="15.75" customHeight="1" x14ac:dyDescent="0.25"/>
    <row r="96537" ht="15.75" customHeight="1" x14ac:dyDescent="0.25"/>
    <row r="96538" ht="15.75" customHeight="1" x14ac:dyDescent="0.25"/>
    <row r="96539" ht="15.75" customHeight="1" x14ac:dyDescent="0.25"/>
    <row r="96540" ht="15.75" customHeight="1" x14ac:dyDescent="0.25"/>
    <row r="96541" ht="15.75" customHeight="1" x14ac:dyDescent="0.25"/>
    <row r="96542" ht="15.75" customHeight="1" x14ac:dyDescent="0.25"/>
    <row r="96543" ht="15.75" customHeight="1" x14ac:dyDescent="0.25"/>
    <row r="96544" ht="15.75" customHeight="1" x14ac:dyDescent="0.25"/>
    <row r="96545" ht="15.75" customHeight="1" x14ac:dyDescent="0.25"/>
    <row r="96546" ht="15.75" customHeight="1" x14ac:dyDescent="0.25"/>
    <row r="96547" ht="15.75" customHeight="1" x14ac:dyDescent="0.25"/>
    <row r="96548" ht="15.75" customHeight="1" x14ac:dyDescent="0.25"/>
    <row r="96549" ht="15.75" customHeight="1" x14ac:dyDescent="0.25"/>
    <row r="96550" ht="15.75" customHeight="1" x14ac:dyDescent="0.25"/>
    <row r="96551" ht="15.75" customHeight="1" x14ac:dyDescent="0.25"/>
    <row r="96552" ht="15.75" customHeight="1" x14ac:dyDescent="0.25"/>
    <row r="96553" ht="15.75" customHeight="1" x14ac:dyDescent="0.25"/>
    <row r="96554" ht="15.75" customHeight="1" x14ac:dyDescent="0.25"/>
    <row r="96555" ht="15.75" customHeight="1" x14ac:dyDescent="0.25"/>
    <row r="96556" ht="15.75" customHeight="1" x14ac:dyDescent="0.25"/>
    <row r="96557" ht="15.75" customHeight="1" x14ac:dyDescent="0.25"/>
    <row r="96558" ht="15.75" customHeight="1" x14ac:dyDescent="0.25"/>
    <row r="96559" ht="15.75" customHeight="1" x14ac:dyDescent="0.25"/>
    <row r="96560" ht="15.75" customHeight="1" x14ac:dyDescent="0.25"/>
    <row r="96561" ht="15.75" customHeight="1" x14ac:dyDescent="0.25"/>
    <row r="96562" ht="15.75" customHeight="1" x14ac:dyDescent="0.25"/>
    <row r="96563" ht="15.75" customHeight="1" x14ac:dyDescent="0.25"/>
    <row r="96564" ht="15.75" customHeight="1" x14ac:dyDescent="0.25"/>
    <row r="96565" ht="15.75" customHeight="1" x14ac:dyDescent="0.25"/>
    <row r="96566" ht="15.75" customHeight="1" x14ac:dyDescent="0.25"/>
    <row r="96567" ht="15.75" customHeight="1" x14ac:dyDescent="0.25"/>
    <row r="96568" ht="15.75" customHeight="1" x14ac:dyDescent="0.25"/>
    <row r="96569" ht="15.75" customHeight="1" x14ac:dyDescent="0.25"/>
    <row r="96570" ht="15.75" customHeight="1" x14ac:dyDescent="0.25"/>
    <row r="96571" ht="15.75" customHeight="1" x14ac:dyDescent="0.25"/>
    <row r="96572" ht="15.75" customHeight="1" x14ac:dyDescent="0.25"/>
    <row r="96573" ht="15.75" customHeight="1" x14ac:dyDescent="0.25"/>
    <row r="96574" ht="15.75" customHeight="1" x14ac:dyDescent="0.25"/>
    <row r="96575" ht="15.75" customHeight="1" x14ac:dyDescent="0.25"/>
    <row r="96576" ht="15.75" customHeight="1" x14ac:dyDescent="0.25"/>
    <row r="96577" ht="15.75" customHeight="1" x14ac:dyDescent="0.25"/>
    <row r="96578" ht="15.75" customHeight="1" x14ac:dyDescent="0.25"/>
    <row r="96579" ht="15.75" customHeight="1" x14ac:dyDescent="0.25"/>
    <row r="96580" ht="15.75" customHeight="1" x14ac:dyDescent="0.25"/>
    <row r="96581" ht="15.75" customHeight="1" x14ac:dyDescent="0.25"/>
    <row r="96582" ht="15.75" customHeight="1" x14ac:dyDescent="0.25"/>
    <row r="96583" ht="15.75" customHeight="1" x14ac:dyDescent="0.25"/>
    <row r="96584" ht="15.75" customHeight="1" x14ac:dyDescent="0.25"/>
    <row r="96585" ht="15.75" customHeight="1" x14ac:dyDescent="0.25"/>
    <row r="96586" ht="15.75" customHeight="1" x14ac:dyDescent="0.25"/>
    <row r="96587" ht="15.75" customHeight="1" x14ac:dyDescent="0.25"/>
    <row r="96588" ht="15.75" customHeight="1" x14ac:dyDescent="0.25"/>
    <row r="96589" ht="15.75" customHeight="1" x14ac:dyDescent="0.25"/>
    <row r="96590" ht="15.75" customHeight="1" x14ac:dyDescent="0.25"/>
    <row r="96591" ht="15.75" customHeight="1" x14ac:dyDescent="0.25"/>
    <row r="96592" ht="15.75" customHeight="1" x14ac:dyDescent="0.25"/>
    <row r="96593" ht="15.75" customHeight="1" x14ac:dyDescent="0.25"/>
    <row r="96594" ht="15.75" customHeight="1" x14ac:dyDescent="0.25"/>
    <row r="96595" ht="15.75" customHeight="1" x14ac:dyDescent="0.25"/>
    <row r="96596" ht="15.75" customHeight="1" x14ac:dyDescent="0.25"/>
    <row r="96597" ht="15.75" customHeight="1" x14ac:dyDescent="0.25"/>
    <row r="96598" ht="15.75" customHeight="1" x14ac:dyDescent="0.25"/>
    <row r="96599" ht="15.75" customHeight="1" x14ac:dyDescent="0.25"/>
    <row r="96600" ht="15.75" customHeight="1" x14ac:dyDescent="0.25"/>
    <row r="96601" ht="15.75" customHeight="1" x14ac:dyDescent="0.25"/>
    <row r="96602" ht="15.75" customHeight="1" x14ac:dyDescent="0.25"/>
    <row r="96603" ht="15.75" customHeight="1" x14ac:dyDescent="0.25"/>
    <row r="96604" ht="15.75" customHeight="1" x14ac:dyDescent="0.25"/>
    <row r="96605" ht="15.75" customHeight="1" x14ac:dyDescent="0.25"/>
    <row r="96606" ht="15.75" customHeight="1" x14ac:dyDescent="0.25"/>
    <row r="96607" ht="15.75" customHeight="1" x14ac:dyDescent="0.25"/>
    <row r="96608" ht="15.75" customHeight="1" x14ac:dyDescent="0.25"/>
    <row r="96609" ht="15.75" customHeight="1" x14ac:dyDescent="0.25"/>
    <row r="96610" ht="15.75" customHeight="1" x14ac:dyDescent="0.25"/>
    <row r="96611" ht="15.75" customHeight="1" x14ac:dyDescent="0.25"/>
    <row r="96612" ht="15.75" customHeight="1" x14ac:dyDescent="0.25"/>
    <row r="96613" ht="15.75" customHeight="1" x14ac:dyDescent="0.25"/>
    <row r="96614" ht="15.75" customHeight="1" x14ac:dyDescent="0.25"/>
    <row r="96615" ht="15.75" customHeight="1" x14ac:dyDescent="0.25"/>
    <row r="96616" ht="15.75" customHeight="1" x14ac:dyDescent="0.25"/>
    <row r="96617" ht="15.75" customHeight="1" x14ac:dyDescent="0.25"/>
    <row r="96618" ht="15.75" customHeight="1" x14ac:dyDescent="0.25"/>
    <row r="96619" ht="15.75" customHeight="1" x14ac:dyDescent="0.25"/>
    <row r="96620" ht="15.75" customHeight="1" x14ac:dyDescent="0.25"/>
    <row r="96621" ht="15.75" customHeight="1" x14ac:dyDescent="0.25"/>
    <row r="96622" ht="15.75" customHeight="1" x14ac:dyDescent="0.25"/>
    <row r="96623" ht="15.75" customHeight="1" x14ac:dyDescent="0.25"/>
    <row r="96624" ht="15.75" customHeight="1" x14ac:dyDescent="0.25"/>
    <row r="96625" ht="15.75" customHeight="1" x14ac:dyDescent="0.25"/>
    <row r="96626" ht="15.75" customHeight="1" x14ac:dyDescent="0.25"/>
    <row r="96627" ht="15.75" customHeight="1" x14ac:dyDescent="0.25"/>
    <row r="96628" ht="15.75" customHeight="1" x14ac:dyDescent="0.25"/>
    <row r="96629" ht="15.75" customHeight="1" x14ac:dyDescent="0.25"/>
    <row r="96630" ht="15.75" customHeight="1" x14ac:dyDescent="0.25"/>
    <row r="96631" ht="15.75" customHeight="1" x14ac:dyDescent="0.25"/>
    <row r="96632" ht="15.75" customHeight="1" x14ac:dyDescent="0.25"/>
    <row r="96633" ht="15.75" customHeight="1" x14ac:dyDescent="0.25"/>
    <row r="96634" ht="15.75" customHeight="1" x14ac:dyDescent="0.25"/>
    <row r="96635" ht="15.75" customHeight="1" x14ac:dyDescent="0.25"/>
    <row r="96636" ht="15.75" customHeight="1" x14ac:dyDescent="0.25"/>
    <row r="96637" ht="15.75" customHeight="1" x14ac:dyDescent="0.25"/>
    <row r="96638" ht="15.75" customHeight="1" x14ac:dyDescent="0.25"/>
    <row r="96639" ht="15.75" customHeight="1" x14ac:dyDescent="0.25"/>
    <row r="96640" ht="15.75" customHeight="1" x14ac:dyDescent="0.25"/>
    <row r="96641" ht="15.75" customHeight="1" x14ac:dyDescent="0.25"/>
    <row r="96642" ht="15.75" customHeight="1" x14ac:dyDescent="0.25"/>
    <row r="96643" ht="15.75" customHeight="1" x14ac:dyDescent="0.25"/>
    <row r="96644" ht="15.75" customHeight="1" x14ac:dyDescent="0.25"/>
    <row r="96645" ht="15.75" customHeight="1" x14ac:dyDescent="0.25"/>
    <row r="96646" ht="15.75" customHeight="1" x14ac:dyDescent="0.25"/>
    <row r="96647" ht="15.75" customHeight="1" x14ac:dyDescent="0.25"/>
    <row r="96648" ht="15.75" customHeight="1" x14ac:dyDescent="0.25"/>
    <row r="96649" ht="15.75" customHeight="1" x14ac:dyDescent="0.25"/>
    <row r="96650" ht="15.75" customHeight="1" x14ac:dyDescent="0.25"/>
    <row r="96651" ht="15.75" customHeight="1" x14ac:dyDescent="0.25"/>
    <row r="96652" ht="15.75" customHeight="1" x14ac:dyDescent="0.25"/>
    <row r="96653" ht="15.75" customHeight="1" x14ac:dyDescent="0.25"/>
    <row r="96654" ht="15.75" customHeight="1" x14ac:dyDescent="0.25"/>
    <row r="96655" ht="15.75" customHeight="1" x14ac:dyDescent="0.25"/>
    <row r="96656" ht="15.75" customHeight="1" x14ac:dyDescent="0.25"/>
    <row r="96657" ht="15.75" customHeight="1" x14ac:dyDescent="0.25"/>
    <row r="96658" ht="15.75" customHeight="1" x14ac:dyDescent="0.25"/>
    <row r="96659" ht="15.75" customHeight="1" x14ac:dyDescent="0.25"/>
    <row r="96660" ht="15.75" customHeight="1" x14ac:dyDescent="0.25"/>
    <row r="96661" ht="15.75" customHeight="1" x14ac:dyDescent="0.25"/>
    <row r="96662" ht="15.75" customHeight="1" x14ac:dyDescent="0.25"/>
    <row r="96663" ht="15.75" customHeight="1" x14ac:dyDescent="0.25"/>
    <row r="96664" ht="15.75" customHeight="1" x14ac:dyDescent="0.25"/>
    <row r="96665" ht="15.75" customHeight="1" x14ac:dyDescent="0.25"/>
    <row r="96666" ht="15.75" customHeight="1" x14ac:dyDescent="0.25"/>
    <row r="96667" ht="15.75" customHeight="1" x14ac:dyDescent="0.25"/>
    <row r="96668" ht="15.75" customHeight="1" x14ac:dyDescent="0.25"/>
    <row r="96669" ht="15.75" customHeight="1" x14ac:dyDescent="0.25"/>
    <row r="96670" ht="15.75" customHeight="1" x14ac:dyDescent="0.25"/>
    <row r="96671" ht="15.75" customHeight="1" x14ac:dyDescent="0.25"/>
    <row r="96672" ht="15.75" customHeight="1" x14ac:dyDescent="0.25"/>
    <row r="96673" ht="15.75" customHeight="1" x14ac:dyDescent="0.25"/>
    <row r="96674" ht="15.75" customHeight="1" x14ac:dyDescent="0.25"/>
    <row r="96675" ht="15.75" customHeight="1" x14ac:dyDescent="0.25"/>
    <row r="96676" ht="15.75" customHeight="1" x14ac:dyDescent="0.25"/>
    <row r="96677" ht="15.75" customHeight="1" x14ac:dyDescent="0.25"/>
    <row r="96678" ht="15.75" customHeight="1" x14ac:dyDescent="0.25"/>
    <row r="96679" ht="15.75" customHeight="1" x14ac:dyDescent="0.25"/>
    <row r="96680" ht="15.75" customHeight="1" x14ac:dyDescent="0.25"/>
    <row r="96681" ht="15.75" customHeight="1" x14ac:dyDescent="0.25"/>
    <row r="96682" ht="15.75" customHeight="1" x14ac:dyDescent="0.25"/>
    <row r="96683" ht="15.75" customHeight="1" x14ac:dyDescent="0.25"/>
    <row r="96684" ht="15.75" customHeight="1" x14ac:dyDescent="0.25"/>
    <row r="96685" ht="15.75" customHeight="1" x14ac:dyDescent="0.25"/>
    <row r="96686" ht="15.75" customHeight="1" x14ac:dyDescent="0.25"/>
    <row r="96687" ht="15.75" customHeight="1" x14ac:dyDescent="0.25"/>
    <row r="96688" ht="15.75" customHeight="1" x14ac:dyDescent="0.25"/>
    <row r="96689" ht="15.75" customHeight="1" x14ac:dyDescent="0.25"/>
    <row r="96690" ht="15.75" customHeight="1" x14ac:dyDescent="0.25"/>
    <row r="96691" ht="15.75" customHeight="1" x14ac:dyDescent="0.25"/>
    <row r="96692" ht="15.75" customHeight="1" x14ac:dyDescent="0.25"/>
    <row r="96693" ht="15.75" customHeight="1" x14ac:dyDescent="0.25"/>
    <row r="96694" ht="15.75" customHeight="1" x14ac:dyDescent="0.25"/>
    <row r="96695" ht="15.75" customHeight="1" x14ac:dyDescent="0.25"/>
    <row r="96696" ht="15.75" customHeight="1" x14ac:dyDescent="0.25"/>
    <row r="96697" ht="15.75" customHeight="1" x14ac:dyDescent="0.25"/>
    <row r="96698" ht="15.75" customHeight="1" x14ac:dyDescent="0.25"/>
    <row r="96699" ht="15.75" customHeight="1" x14ac:dyDescent="0.25"/>
    <row r="96700" ht="15.75" customHeight="1" x14ac:dyDescent="0.25"/>
    <row r="96701" ht="15.75" customHeight="1" x14ac:dyDescent="0.25"/>
    <row r="96702" ht="15.75" customHeight="1" x14ac:dyDescent="0.25"/>
    <row r="96703" ht="15.75" customHeight="1" x14ac:dyDescent="0.25"/>
    <row r="96704" ht="15.75" customHeight="1" x14ac:dyDescent="0.25"/>
    <row r="96705" ht="15.75" customHeight="1" x14ac:dyDescent="0.25"/>
    <row r="96706" ht="15.75" customHeight="1" x14ac:dyDescent="0.25"/>
    <row r="96707" ht="15.75" customHeight="1" x14ac:dyDescent="0.25"/>
    <row r="96708" ht="15.75" customHeight="1" x14ac:dyDescent="0.25"/>
    <row r="96709" ht="15.75" customHeight="1" x14ac:dyDescent="0.25"/>
    <row r="96710" ht="15.75" customHeight="1" x14ac:dyDescent="0.25"/>
    <row r="96711" ht="15.75" customHeight="1" x14ac:dyDescent="0.25"/>
    <row r="96712" ht="15.75" customHeight="1" x14ac:dyDescent="0.25"/>
    <row r="96713" ht="15.75" customHeight="1" x14ac:dyDescent="0.25"/>
    <row r="96714" ht="15.75" customHeight="1" x14ac:dyDescent="0.25"/>
    <row r="96715" ht="15.75" customHeight="1" x14ac:dyDescent="0.25"/>
    <row r="96716" ht="15.75" customHeight="1" x14ac:dyDescent="0.25"/>
    <row r="96717" ht="15.75" customHeight="1" x14ac:dyDescent="0.25"/>
    <row r="96718" ht="15.75" customHeight="1" x14ac:dyDescent="0.25"/>
    <row r="96719" ht="15.75" customHeight="1" x14ac:dyDescent="0.25"/>
    <row r="96720" ht="15.75" customHeight="1" x14ac:dyDescent="0.25"/>
    <row r="96721" ht="15.75" customHeight="1" x14ac:dyDescent="0.25"/>
    <row r="96722" ht="15.75" customHeight="1" x14ac:dyDescent="0.25"/>
    <row r="96723" ht="15.75" customHeight="1" x14ac:dyDescent="0.25"/>
    <row r="96724" ht="15.75" customHeight="1" x14ac:dyDescent="0.25"/>
    <row r="96725" ht="15.75" customHeight="1" x14ac:dyDescent="0.25"/>
    <row r="96726" ht="15.75" customHeight="1" x14ac:dyDescent="0.25"/>
    <row r="96727" ht="15.75" customHeight="1" x14ac:dyDescent="0.25"/>
    <row r="96728" ht="15.75" customHeight="1" x14ac:dyDescent="0.25"/>
    <row r="96729" ht="15.75" customHeight="1" x14ac:dyDescent="0.25"/>
    <row r="96730" ht="15.75" customHeight="1" x14ac:dyDescent="0.25"/>
    <row r="96731" ht="15.75" customHeight="1" x14ac:dyDescent="0.25"/>
    <row r="96732" ht="15.75" customHeight="1" x14ac:dyDescent="0.25"/>
    <row r="96733" ht="15.75" customHeight="1" x14ac:dyDescent="0.25"/>
    <row r="96734" ht="15.75" customHeight="1" x14ac:dyDescent="0.25"/>
    <row r="96735" ht="15.75" customHeight="1" x14ac:dyDescent="0.25"/>
    <row r="96736" ht="15.75" customHeight="1" x14ac:dyDescent="0.25"/>
    <row r="96737" ht="15.75" customHeight="1" x14ac:dyDescent="0.25"/>
    <row r="96738" ht="15.75" customHeight="1" x14ac:dyDescent="0.25"/>
    <row r="96739" ht="15.75" customHeight="1" x14ac:dyDescent="0.25"/>
    <row r="96740" ht="15.75" customHeight="1" x14ac:dyDescent="0.25"/>
    <row r="96741" ht="15.75" customHeight="1" x14ac:dyDescent="0.25"/>
    <row r="96742" ht="15.75" customHeight="1" x14ac:dyDescent="0.25"/>
    <row r="96743" ht="15.75" customHeight="1" x14ac:dyDescent="0.25"/>
    <row r="96744" ht="15.75" customHeight="1" x14ac:dyDescent="0.25"/>
    <row r="96745" ht="15.75" customHeight="1" x14ac:dyDescent="0.25"/>
    <row r="96746" ht="15.75" customHeight="1" x14ac:dyDescent="0.25"/>
    <row r="96747" ht="15.75" customHeight="1" x14ac:dyDescent="0.25"/>
    <row r="96748" ht="15.75" customHeight="1" x14ac:dyDescent="0.25"/>
    <row r="96749" ht="15.75" customHeight="1" x14ac:dyDescent="0.25"/>
    <row r="96750" ht="15.75" customHeight="1" x14ac:dyDescent="0.25"/>
    <row r="96751" ht="15.75" customHeight="1" x14ac:dyDescent="0.25"/>
    <row r="96752" ht="15.75" customHeight="1" x14ac:dyDescent="0.25"/>
    <row r="96753" ht="15.75" customHeight="1" x14ac:dyDescent="0.25"/>
    <row r="96754" ht="15.75" customHeight="1" x14ac:dyDescent="0.25"/>
    <row r="96755" ht="15.75" customHeight="1" x14ac:dyDescent="0.25"/>
    <row r="96756" ht="15.75" customHeight="1" x14ac:dyDescent="0.25"/>
    <row r="96757" ht="15.75" customHeight="1" x14ac:dyDescent="0.25"/>
    <row r="96758" ht="15.75" customHeight="1" x14ac:dyDescent="0.25"/>
    <row r="96759" ht="15.75" customHeight="1" x14ac:dyDescent="0.25"/>
    <row r="96760" ht="15.75" customHeight="1" x14ac:dyDescent="0.25"/>
    <row r="96761" ht="15.75" customHeight="1" x14ac:dyDescent="0.25"/>
    <row r="96762" ht="15.75" customHeight="1" x14ac:dyDescent="0.25"/>
    <row r="96763" ht="15.75" customHeight="1" x14ac:dyDescent="0.25"/>
    <row r="96764" ht="15.75" customHeight="1" x14ac:dyDescent="0.25"/>
    <row r="96765" ht="15.75" customHeight="1" x14ac:dyDescent="0.25"/>
    <row r="96766" ht="15.75" customHeight="1" x14ac:dyDescent="0.25"/>
    <row r="96767" ht="15.75" customHeight="1" x14ac:dyDescent="0.25"/>
    <row r="96768" ht="15.75" customHeight="1" x14ac:dyDescent="0.25"/>
    <row r="96769" ht="15.75" customHeight="1" x14ac:dyDescent="0.25"/>
    <row r="96770" ht="15.75" customHeight="1" x14ac:dyDescent="0.25"/>
    <row r="96771" ht="15.75" customHeight="1" x14ac:dyDescent="0.25"/>
    <row r="96772" ht="15.75" customHeight="1" x14ac:dyDescent="0.25"/>
    <row r="96773" ht="15.75" customHeight="1" x14ac:dyDescent="0.25"/>
    <row r="96774" ht="15.75" customHeight="1" x14ac:dyDescent="0.25"/>
    <row r="96775" ht="15.75" customHeight="1" x14ac:dyDescent="0.25"/>
    <row r="96776" ht="15.75" customHeight="1" x14ac:dyDescent="0.25"/>
    <row r="96777" ht="15.75" customHeight="1" x14ac:dyDescent="0.25"/>
    <row r="96778" ht="15.75" customHeight="1" x14ac:dyDescent="0.25"/>
    <row r="96779" ht="15.75" customHeight="1" x14ac:dyDescent="0.25"/>
    <row r="96780" ht="15.75" customHeight="1" x14ac:dyDescent="0.25"/>
    <row r="96781" ht="15.75" customHeight="1" x14ac:dyDescent="0.25"/>
    <row r="96782" ht="15.75" customHeight="1" x14ac:dyDescent="0.25"/>
    <row r="96783" ht="15.75" customHeight="1" x14ac:dyDescent="0.25"/>
    <row r="96784" ht="15.75" customHeight="1" x14ac:dyDescent="0.25"/>
    <row r="96785" ht="15.75" customHeight="1" x14ac:dyDescent="0.25"/>
    <row r="96786" ht="15.75" customHeight="1" x14ac:dyDescent="0.25"/>
    <row r="96787" ht="15.75" customHeight="1" x14ac:dyDescent="0.25"/>
    <row r="96788" ht="15.75" customHeight="1" x14ac:dyDescent="0.25"/>
    <row r="96789" ht="15.75" customHeight="1" x14ac:dyDescent="0.25"/>
    <row r="96790" ht="15.75" customHeight="1" x14ac:dyDescent="0.25"/>
    <row r="96791" ht="15.75" customHeight="1" x14ac:dyDescent="0.25"/>
    <row r="96792" ht="15.75" customHeight="1" x14ac:dyDescent="0.25"/>
    <row r="96793" ht="15.75" customHeight="1" x14ac:dyDescent="0.25"/>
    <row r="96794" ht="15.75" customHeight="1" x14ac:dyDescent="0.25"/>
    <row r="96795" ht="15.75" customHeight="1" x14ac:dyDescent="0.25"/>
    <row r="96796" ht="15.75" customHeight="1" x14ac:dyDescent="0.25"/>
    <row r="96797" ht="15.75" customHeight="1" x14ac:dyDescent="0.25"/>
    <row r="96798" ht="15.75" customHeight="1" x14ac:dyDescent="0.25"/>
    <row r="96799" ht="15.75" customHeight="1" x14ac:dyDescent="0.25"/>
    <row r="96800" ht="15.75" customHeight="1" x14ac:dyDescent="0.25"/>
    <row r="96801" ht="15.75" customHeight="1" x14ac:dyDescent="0.25"/>
    <row r="96802" ht="15.75" customHeight="1" x14ac:dyDescent="0.25"/>
    <row r="96803" ht="15.75" customHeight="1" x14ac:dyDescent="0.25"/>
    <row r="96804" ht="15.75" customHeight="1" x14ac:dyDescent="0.25"/>
    <row r="96805" ht="15.75" customHeight="1" x14ac:dyDescent="0.25"/>
    <row r="96806" ht="15.75" customHeight="1" x14ac:dyDescent="0.25"/>
    <row r="96807" ht="15.75" customHeight="1" x14ac:dyDescent="0.25"/>
    <row r="96808" ht="15.75" customHeight="1" x14ac:dyDescent="0.25"/>
    <row r="96809" ht="15.75" customHeight="1" x14ac:dyDescent="0.25"/>
    <row r="96810" ht="15.75" customHeight="1" x14ac:dyDescent="0.25"/>
    <row r="96811" ht="15.75" customHeight="1" x14ac:dyDescent="0.25"/>
    <row r="96812" ht="15.75" customHeight="1" x14ac:dyDescent="0.25"/>
    <row r="96813" ht="15.75" customHeight="1" x14ac:dyDescent="0.25"/>
    <row r="96814" ht="15.75" customHeight="1" x14ac:dyDescent="0.25"/>
    <row r="96815" ht="15.75" customHeight="1" x14ac:dyDescent="0.25"/>
    <row r="96816" ht="15.75" customHeight="1" x14ac:dyDescent="0.25"/>
    <row r="96817" ht="15.75" customHeight="1" x14ac:dyDescent="0.25"/>
    <row r="96818" ht="15.75" customHeight="1" x14ac:dyDescent="0.25"/>
    <row r="96819" ht="15.75" customHeight="1" x14ac:dyDescent="0.25"/>
    <row r="96820" ht="15.75" customHeight="1" x14ac:dyDescent="0.25"/>
    <row r="96821" ht="15.75" customHeight="1" x14ac:dyDescent="0.25"/>
    <row r="96822" ht="15.75" customHeight="1" x14ac:dyDescent="0.25"/>
    <row r="96823" ht="15.75" customHeight="1" x14ac:dyDescent="0.25"/>
    <row r="96824" ht="15.75" customHeight="1" x14ac:dyDescent="0.25"/>
    <row r="96825" ht="15.75" customHeight="1" x14ac:dyDescent="0.25"/>
    <row r="96826" ht="15.75" customHeight="1" x14ac:dyDescent="0.25"/>
    <row r="96827" ht="15.75" customHeight="1" x14ac:dyDescent="0.25"/>
    <row r="96828" ht="15.75" customHeight="1" x14ac:dyDescent="0.25"/>
    <row r="96829" ht="15.75" customHeight="1" x14ac:dyDescent="0.25"/>
    <row r="96830" ht="15.75" customHeight="1" x14ac:dyDescent="0.25"/>
    <row r="96831" ht="15.75" customHeight="1" x14ac:dyDescent="0.25"/>
    <row r="96832" ht="15.75" customHeight="1" x14ac:dyDescent="0.25"/>
    <row r="96833" ht="15.75" customHeight="1" x14ac:dyDescent="0.25"/>
    <row r="96834" ht="15.75" customHeight="1" x14ac:dyDescent="0.25"/>
    <row r="96835" ht="15.75" customHeight="1" x14ac:dyDescent="0.25"/>
    <row r="96836" ht="15.75" customHeight="1" x14ac:dyDescent="0.25"/>
    <row r="96837" ht="15.75" customHeight="1" x14ac:dyDescent="0.25"/>
    <row r="96838" ht="15.75" customHeight="1" x14ac:dyDescent="0.25"/>
    <row r="96839" ht="15.75" customHeight="1" x14ac:dyDescent="0.25"/>
    <row r="96840" ht="15.75" customHeight="1" x14ac:dyDescent="0.25"/>
    <row r="96841" ht="15.75" customHeight="1" x14ac:dyDescent="0.25"/>
    <row r="96842" ht="15.75" customHeight="1" x14ac:dyDescent="0.25"/>
    <row r="96843" ht="15.75" customHeight="1" x14ac:dyDescent="0.25"/>
    <row r="96844" ht="15.75" customHeight="1" x14ac:dyDescent="0.25"/>
    <row r="96845" ht="15.75" customHeight="1" x14ac:dyDescent="0.25"/>
    <row r="96846" ht="15.75" customHeight="1" x14ac:dyDescent="0.25"/>
    <row r="96847" ht="15.75" customHeight="1" x14ac:dyDescent="0.25"/>
    <row r="96848" ht="15.75" customHeight="1" x14ac:dyDescent="0.25"/>
    <row r="96849" ht="15.75" customHeight="1" x14ac:dyDescent="0.25"/>
    <row r="96850" ht="15.75" customHeight="1" x14ac:dyDescent="0.25"/>
    <row r="96851" ht="15.75" customHeight="1" x14ac:dyDescent="0.25"/>
    <row r="96852" ht="15.75" customHeight="1" x14ac:dyDescent="0.25"/>
    <row r="96853" ht="15.75" customHeight="1" x14ac:dyDescent="0.25"/>
    <row r="96854" ht="15.75" customHeight="1" x14ac:dyDescent="0.25"/>
    <row r="96855" ht="15.75" customHeight="1" x14ac:dyDescent="0.25"/>
    <row r="96856" ht="15.75" customHeight="1" x14ac:dyDescent="0.25"/>
    <row r="96857" ht="15.75" customHeight="1" x14ac:dyDescent="0.25"/>
    <row r="96858" ht="15.75" customHeight="1" x14ac:dyDescent="0.25"/>
    <row r="96859" ht="15.75" customHeight="1" x14ac:dyDescent="0.25"/>
    <row r="96860" ht="15.75" customHeight="1" x14ac:dyDescent="0.25"/>
    <row r="96861" ht="15.75" customHeight="1" x14ac:dyDescent="0.25"/>
    <row r="96862" ht="15.75" customHeight="1" x14ac:dyDescent="0.25"/>
    <row r="96863" ht="15.75" customHeight="1" x14ac:dyDescent="0.25"/>
    <row r="96864" ht="15.75" customHeight="1" x14ac:dyDescent="0.25"/>
    <row r="96865" ht="15.75" customHeight="1" x14ac:dyDescent="0.25"/>
    <row r="96866" ht="15.75" customHeight="1" x14ac:dyDescent="0.25"/>
    <row r="96867" ht="15.75" customHeight="1" x14ac:dyDescent="0.25"/>
    <row r="96868" ht="15.75" customHeight="1" x14ac:dyDescent="0.25"/>
    <row r="96869" ht="15.75" customHeight="1" x14ac:dyDescent="0.25"/>
    <row r="96870" ht="15.75" customHeight="1" x14ac:dyDescent="0.25"/>
    <row r="96871" ht="15.75" customHeight="1" x14ac:dyDescent="0.25"/>
    <row r="96872" ht="15.75" customHeight="1" x14ac:dyDescent="0.25"/>
    <row r="96873" ht="15.75" customHeight="1" x14ac:dyDescent="0.25"/>
    <row r="96874" ht="15.75" customHeight="1" x14ac:dyDescent="0.25"/>
    <row r="96875" ht="15.75" customHeight="1" x14ac:dyDescent="0.25"/>
    <row r="96876" ht="15.75" customHeight="1" x14ac:dyDescent="0.25"/>
    <row r="96877" ht="15.75" customHeight="1" x14ac:dyDescent="0.25"/>
    <row r="96878" ht="15.75" customHeight="1" x14ac:dyDescent="0.25"/>
    <row r="96879" ht="15.75" customHeight="1" x14ac:dyDescent="0.25"/>
    <row r="96880" ht="15.75" customHeight="1" x14ac:dyDescent="0.25"/>
    <row r="96881" ht="15.75" customHeight="1" x14ac:dyDescent="0.25"/>
    <row r="96882" ht="15.75" customHeight="1" x14ac:dyDescent="0.25"/>
    <row r="96883" ht="15.75" customHeight="1" x14ac:dyDescent="0.25"/>
    <row r="96884" ht="15.75" customHeight="1" x14ac:dyDescent="0.25"/>
    <row r="96885" ht="15.75" customHeight="1" x14ac:dyDescent="0.25"/>
    <row r="96886" ht="15.75" customHeight="1" x14ac:dyDescent="0.25"/>
    <row r="96887" ht="15.75" customHeight="1" x14ac:dyDescent="0.25"/>
    <row r="96888" ht="15.75" customHeight="1" x14ac:dyDescent="0.25"/>
    <row r="96889" ht="15.75" customHeight="1" x14ac:dyDescent="0.25"/>
    <row r="96890" ht="15.75" customHeight="1" x14ac:dyDescent="0.25"/>
    <row r="96891" ht="15.75" customHeight="1" x14ac:dyDescent="0.25"/>
    <row r="96892" ht="15.75" customHeight="1" x14ac:dyDescent="0.25"/>
    <row r="96893" ht="15.75" customHeight="1" x14ac:dyDescent="0.25"/>
    <row r="96894" ht="15.75" customHeight="1" x14ac:dyDescent="0.25"/>
    <row r="96895" ht="15.75" customHeight="1" x14ac:dyDescent="0.25"/>
    <row r="96896" ht="15.75" customHeight="1" x14ac:dyDescent="0.25"/>
    <row r="96897" ht="15.75" customHeight="1" x14ac:dyDescent="0.25"/>
    <row r="96898" ht="15.75" customHeight="1" x14ac:dyDescent="0.25"/>
    <row r="96899" ht="15.75" customHeight="1" x14ac:dyDescent="0.25"/>
    <row r="96900" ht="15.75" customHeight="1" x14ac:dyDescent="0.25"/>
    <row r="96901" ht="15.75" customHeight="1" x14ac:dyDescent="0.25"/>
    <row r="96902" ht="15.75" customHeight="1" x14ac:dyDescent="0.25"/>
    <row r="96903" ht="15.75" customHeight="1" x14ac:dyDescent="0.25"/>
    <row r="96904" ht="15.75" customHeight="1" x14ac:dyDescent="0.25"/>
    <row r="96905" ht="15.75" customHeight="1" x14ac:dyDescent="0.25"/>
    <row r="96906" ht="15.75" customHeight="1" x14ac:dyDescent="0.25"/>
    <row r="96907" ht="15.75" customHeight="1" x14ac:dyDescent="0.25"/>
    <row r="96908" ht="15.75" customHeight="1" x14ac:dyDescent="0.25"/>
    <row r="96909" ht="15.75" customHeight="1" x14ac:dyDescent="0.25"/>
    <row r="96910" ht="15.75" customHeight="1" x14ac:dyDescent="0.25"/>
    <row r="96911" ht="15.75" customHeight="1" x14ac:dyDescent="0.25"/>
    <row r="96912" ht="15.75" customHeight="1" x14ac:dyDescent="0.25"/>
    <row r="96913" ht="15.75" customHeight="1" x14ac:dyDescent="0.25"/>
    <row r="96914" ht="15.75" customHeight="1" x14ac:dyDescent="0.25"/>
    <row r="96915" ht="15.75" customHeight="1" x14ac:dyDescent="0.25"/>
    <row r="96916" ht="15.75" customHeight="1" x14ac:dyDescent="0.25"/>
    <row r="96917" ht="15.75" customHeight="1" x14ac:dyDescent="0.25"/>
    <row r="96918" ht="15.75" customHeight="1" x14ac:dyDescent="0.25"/>
    <row r="96919" ht="15.75" customHeight="1" x14ac:dyDescent="0.25"/>
    <row r="96920" ht="15.75" customHeight="1" x14ac:dyDescent="0.25"/>
    <row r="96921" ht="15.75" customHeight="1" x14ac:dyDescent="0.25"/>
    <row r="96922" ht="15.75" customHeight="1" x14ac:dyDescent="0.25"/>
    <row r="96923" ht="15.75" customHeight="1" x14ac:dyDescent="0.25"/>
    <row r="96924" ht="15.75" customHeight="1" x14ac:dyDescent="0.25"/>
    <row r="96925" ht="15.75" customHeight="1" x14ac:dyDescent="0.25"/>
    <row r="96926" ht="15.75" customHeight="1" x14ac:dyDescent="0.25"/>
    <row r="96927" ht="15.75" customHeight="1" x14ac:dyDescent="0.25"/>
    <row r="96928" ht="15.75" customHeight="1" x14ac:dyDescent="0.25"/>
    <row r="96929" ht="15.75" customHeight="1" x14ac:dyDescent="0.25"/>
    <row r="96930" ht="15.75" customHeight="1" x14ac:dyDescent="0.25"/>
    <row r="96931" ht="15.75" customHeight="1" x14ac:dyDescent="0.25"/>
    <row r="96932" ht="15.75" customHeight="1" x14ac:dyDescent="0.25"/>
    <row r="96933" ht="15.75" customHeight="1" x14ac:dyDescent="0.25"/>
    <row r="96934" ht="15.75" customHeight="1" x14ac:dyDescent="0.25"/>
    <row r="96935" ht="15.75" customHeight="1" x14ac:dyDescent="0.25"/>
    <row r="96936" ht="15.75" customHeight="1" x14ac:dyDescent="0.25"/>
    <row r="96937" ht="15.75" customHeight="1" x14ac:dyDescent="0.25"/>
    <row r="96938" ht="15.75" customHeight="1" x14ac:dyDescent="0.25"/>
    <row r="96939" ht="15.75" customHeight="1" x14ac:dyDescent="0.25"/>
    <row r="96940" ht="15.75" customHeight="1" x14ac:dyDescent="0.25"/>
    <row r="96941" ht="15.75" customHeight="1" x14ac:dyDescent="0.25"/>
    <row r="96942" ht="15.75" customHeight="1" x14ac:dyDescent="0.25"/>
    <row r="96943" ht="15.75" customHeight="1" x14ac:dyDescent="0.25"/>
    <row r="96944" ht="15.75" customHeight="1" x14ac:dyDescent="0.25"/>
    <row r="96945" ht="15.75" customHeight="1" x14ac:dyDescent="0.25"/>
    <row r="96946" ht="15.75" customHeight="1" x14ac:dyDescent="0.25"/>
    <row r="96947" ht="15.75" customHeight="1" x14ac:dyDescent="0.25"/>
    <row r="96948" ht="15.75" customHeight="1" x14ac:dyDescent="0.25"/>
    <row r="96949" ht="15.75" customHeight="1" x14ac:dyDescent="0.25"/>
    <row r="96950" ht="15.75" customHeight="1" x14ac:dyDescent="0.25"/>
    <row r="96951" ht="15.75" customHeight="1" x14ac:dyDescent="0.25"/>
    <row r="96952" ht="15.75" customHeight="1" x14ac:dyDescent="0.25"/>
    <row r="96953" ht="15.75" customHeight="1" x14ac:dyDescent="0.25"/>
    <row r="96954" ht="15.75" customHeight="1" x14ac:dyDescent="0.25"/>
    <row r="96955" ht="15.75" customHeight="1" x14ac:dyDescent="0.25"/>
    <row r="96956" ht="15.75" customHeight="1" x14ac:dyDescent="0.25"/>
    <row r="96957" ht="15.75" customHeight="1" x14ac:dyDescent="0.25"/>
    <row r="96958" ht="15.75" customHeight="1" x14ac:dyDescent="0.25"/>
    <row r="96959" ht="15.75" customHeight="1" x14ac:dyDescent="0.25"/>
    <row r="96960" ht="15.75" customHeight="1" x14ac:dyDescent="0.25"/>
    <row r="96961" ht="15.75" customHeight="1" x14ac:dyDescent="0.25"/>
    <row r="96962" ht="15.75" customHeight="1" x14ac:dyDescent="0.25"/>
    <row r="96963" ht="15.75" customHeight="1" x14ac:dyDescent="0.25"/>
    <row r="96964" ht="15.75" customHeight="1" x14ac:dyDescent="0.25"/>
    <row r="96965" ht="15.75" customHeight="1" x14ac:dyDescent="0.25"/>
    <row r="96966" ht="15.75" customHeight="1" x14ac:dyDescent="0.25"/>
    <row r="96967" ht="15.75" customHeight="1" x14ac:dyDescent="0.25"/>
    <row r="96968" ht="15.75" customHeight="1" x14ac:dyDescent="0.25"/>
    <row r="96969" ht="15.75" customHeight="1" x14ac:dyDescent="0.25"/>
    <row r="96970" ht="15.75" customHeight="1" x14ac:dyDescent="0.25"/>
    <row r="96971" ht="15.75" customHeight="1" x14ac:dyDescent="0.25"/>
    <row r="96972" ht="15.75" customHeight="1" x14ac:dyDescent="0.25"/>
    <row r="96973" ht="15.75" customHeight="1" x14ac:dyDescent="0.25"/>
    <row r="96974" ht="15.75" customHeight="1" x14ac:dyDescent="0.25"/>
    <row r="96975" ht="15.75" customHeight="1" x14ac:dyDescent="0.25"/>
    <row r="96976" ht="15.75" customHeight="1" x14ac:dyDescent="0.25"/>
    <row r="96977" ht="15.75" customHeight="1" x14ac:dyDescent="0.25"/>
    <row r="96978" ht="15.75" customHeight="1" x14ac:dyDescent="0.25"/>
    <row r="96979" ht="15.75" customHeight="1" x14ac:dyDescent="0.25"/>
    <row r="96980" ht="15.75" customHeight="1" x14ac:dyDescent="0.25"/>
    <row r="96981" ht="15.75" customHeight="1" x14ac:dyDescent="0.25"/>
    <row r="96982" ht="15.75" customHeight="1" x14ac:dyDescent="0.25"/>
    <row r="96983" ht="15.75" customHeight="1" x14ac:dyDescent="0.25"/>
    <row r="96984" ht="15.75" customHeight="1" x14ac:dyDescent="0.25"/>
    <row r="96985" ht="15.75" customHeight="1" x14ac:dyDescent="0.25"/>
    <row r="96986" ht="15.75" customHeight="1" x14ac:dyDescent="0.25"/>
    <row r="96987" ht="15.75" customHeight="1" x14ac:dyDescent="0.25"/>
    <row r="96988" ht="15.75" customHeight="1" x14ac:dyDescent="0.25"/>
    <row r="96989" ht="15.75" customHeight="1" x14ac:dyDescent="0.25"/>
    <row r="96990" ht="15.75" customHeight="1" x14ac:dyDescent="0.25"/>
    <row r="96991" ht="15.75" customHeight="1" x14ac:dyDescent="0.25"/>
    <row r="96992" ht="15.75" customHeight="1" x14ac:dyDescent="0.25"/>
    <row r="96993" ht="15.75" customHeight="1" x14ac:dyDescent="0.25"/>
    <row r="96994" ht="15.75" customHeight="1" x14ac:dyDescent="0.25"/>
    <row r="96995" ht="15.75" customHeight="1" x14ac:dyDescent="0.25"/>
    <row r="96996" ht="15.75" customHeight="1" x14ac:dyDescent="0.25"/>
    <row r="96997" ht="15.75" customHeight="1" x14ac:dyDescent="0.25"/>
    <row r="96998" ht="15.75" customHeight="1" x14ac:dyDescent="0.25"/>
    <row r="96999" ht="15.75" customHeight="1" x14ac:dyDescent="0.25"/>
    <row r="97000" ht="15.75" customHeight="1" x14ac:dyDescent="0.25"/>
    <row r="97001" ht="15.75" customHeight="1" x14ac:dyDescent="0.25"/>
    <row r="97002" ht="15.75" customHeight="1" x14ac:dyDescent="0.25"/>
    <row r="97003" ht="15.75" customHeight="1" x14ac:dyDescent="0.25"/>
    <row r="97004" ht="15.75" customHeight="1" x14ac:dyDescent="0.25"/>
    <row r="97005" ht="15.75" customHeight="1" x14ac:dyDescent="0.25"/>
    <row r="97006" ht="15.75" customHeight="1" x14ac:dyDescent="0.25"/>
    <row r="97007" ht="15.75" customHeight="1" x14ac:dyDescent="0.25"/>
    <row r="97008" ht="15.75" customHeight="1" x14ac:dyDescent="0.25"/>
    <row r="97009" ht="15.75" customHeight="1" x14ac:dyDescent="0.25"/>
    <row r="97010" ht="15.75" customHeight="1" x14ac:dyDescent="0.25"/>
    <row r="97011" ht="15.75" customHeight="1" x14ac:dyDescent="0.25"/>
    <row r="97012" ht="15.75" customHeight="1" x14ac:dyDescent="0.25"/>
    <row r="97013" ht="15.75" customHeight="1" x14ac:dyDescent="0.25"/>
    <row r="97014" ht="15.75" customHeight="1" x14ac:dyDescent="0.25"/>
    <row r="97015" ht="15.75" customHeight="1" x14ac:dyDescent="0.25"/>
    <row r="97016" ht="15.75" customHeight="1" x14ac:dyDescent="0.25"/>
    <row r="97017" ht="15.75" customHeight="1" x14ac:dyDescent="0.25"/>
    <row r="97018" ht="15.75" customHeight="1" x14ac:dyDescent="0.25"/>
    <row r="97019" ht="15.75" customHeight="1" x14ac:dyDescent="0.25"/>
    <row r="97020" ht="15.75" customHeight="1" x14ac:dyDescent="0.25"/>
    <row r="97021" ht="15.75" customHeight="1" x14ac:dyDescent="0.25"/>
    <row r="97022" ht="15.75" customHeight="1" x14ac:dyDescent="0.25"/>
    <row r="97023" ht="15.75" customHeight="1" x14ac:dyDescent="0.25"/>
    <row r="97024" ht="15.75" customHeight="1" x14ac:dyDescent="0.25"/>
    <row r="97025" ht="15.75" customHeight="1" x14ac:dyDescent="0.25"/>
    <row r="97026" ht="15.75" customHeight="1" x14ac:dyDescent="0.25"/>
    <row r="97027" ht="15.75" customHeight="1" x14ac:dyDescent="0.25"/>
    <row r="97028" ht="15.75" customHeight="1" x14ac:dyDescent="0.25"/>
    <row r="97029" ht="15.75" customHeight="1" x14ac:dyDescent="0.25"/>
    <row r="97030" ht="15.75" customHeight="1" x14ac:dyDescent="0.25"/>
    <row r="97031" ht="15.75" customHeight="1" x14ac:dyDescent="0.25"/>
    <row r="97032" ht="15.75" customHeight="1" x14ac:dyDescent="0.25"/>
    <row r="97033" ht="15.75" customHeight="1" x14ac:dyDescent="0.25"/>
    <row r="97034" ht="15.75" customHeight="1" x14ac:dyDescent="0.25"/>
    <row r="97035" ht="15.75" customHeight="1" x14ac:dyDescent="0.25"/>
    <row r="97036" ht="15.75" customHeight="1" x14ac:dyDescent="0.25"/>
    <row r="97037" ht="15.75" customHeight="1" x14ac:dyDescent="0.25"/>
    <row r="97038" ht="15.75" customHeight="1" x14ac:dyDescent="0.25"/>
    <row r="97039" ht="15.75" customHeight="1" x14ac:dyDescent="0.25"/>
    <row r="97040" ht="15.75" customHeight="1" x14ac:dyDescent="0.25"/>
    <row r="97041" ht="15.75" customHeight="1" x14ac:dyDescent="0.25"/>
    <row r="97042" ht="15.75" customHeight="1" x14ac:dyDescent="0.25"/>
    <row r="97043" ht="15.75" customHeight="1" x14ac:dyDescent="0.25"/>
    <row r="97044" ht="15.75" customHeight="1" x14ac:dyDescent="0.25"/>
    <row r="97045" ht="15.75" customHeight="1" x14ac:dyDescent="0.25"/>
    <row r="97046" ht="15.75" customHeight="1" x14ac:dyDescent="0.25"/>
    <row r="97047" ht="15.75" customHeight="1" x14ac:dyDescent="0.25"/>
    <row r="97048" ht="15.75" customHeight="1" x14ac:dyDescent="0.25"/>
    <row r="97049" ht="15.75" customHeight="1" x14ac:dyDescent="0.25"/>
    <row r="97050" ht="15.75" customHeight="1" x14ac:dyDescent="0.25"/>
    <row r="97051" ht="15.75" customHeight="1" x14ac:dyDescent="0.25"/>
    <row r="97052" ht="15.75" customHeight="1" x14ac:dyDescent="0.25"/>
    <row r="97053" ht="15.75" customHeight="1" x14ac:dyDescent="0.25"/>
    <row r="97054" ht="15.75" customHeight="1" x14ac:dyDescent="0.25"/>
    <row r="97055" ht="15.75" customHeight="1" x14ac:dyDescent="0.25"/>
    <row r="97056" ht="15.75" customHeight="1" x14ac:dyDescent="0.25"/>
    <row r="97057" ht="15.75" customHeight="1" x14ac:dyDescent="0.25"/>
    <row r="97058" ht="15.75" customHeight="1" x14ac:dyDescent="0.25"/>
    <row r="97059" ht="15.75" customHeight="1" x14ac:dyDescent="0.25"/>
    <row r="97060" ht="15.75" customHeight="1" x14ac:dyDescent="0.25"/>
    <row r="97061" ht="15.75" customHeight="1" x14ac:dyDescent="0.25"/>
    <row r="97062" ht="15.75" customHeight="1" x14ac:dyDescent="0.25"/>
    <row r="97063" ht="15.75" customHeight="1" x14ac:dyDescent="0.25"/>
    <row r="97064" ht="15.75" customHeight="1" x14ac:dyDescent="0.25"/>
    <row r="97065" ht="15.75" customHeight="1" x14ac:dyDescent="0.25"/>
    <row r="97066" ht="15.75" customHeight="1" x14ac:dyDescent="0.25"/>
    <row r="97067" ht="15.75" customHeight="1" x14ac:dyDescent="0.25"/>
    <row r="97068" ht="15.75" customHeight="1" x14ac:dyDescent="0.25"/>
    <row r="97069" ht="15.75" customHeight="1" x14ac:dyDescent="0.25"/>
    <row r="97070" ht="15.75" customHeight="1" x14ac:dyDescent="0.25"/>
    <row r="97071" ht="15.75" customHeight="1" x14ac:dyDescent="0.25"/>
    <row r="97072" ht="15.75" customHeight="1" x14ac:dyDescent="0.25"/>
    <row r="97073" ht="15.75" customHeight="1" x14ac:dyDescent="0.25"/>
    <row r="97074" ht="15.75" customHeight="1" x14ac:dyDescent="0.25"/>
    <row r="97075" ht="15.75" customHeight="1" x14ac:dyDescent="0.25"/>
    <row r="97076" ht="15.75" customHeight="1" x14ac:dyDescent="0.25"/>
    <row r="97077" ht="15.75" customHeight="1" x14ac:dyDescent="0.25"/>
    <row r="97078" ht="15.75" customHeight="1" x14ac:dyDescent="0.25"/>
    <row r="97079" ht="15.75" customHeight="1" x14ac:dyDescent="0.25"/>
    <row r="97080" ht="15.75" customHeight="1" x14ac:dyDescent="0.25"/>
    <row r="97081" ht="15.75" customHeight="1" x14ac:dyDescent="0.25"/>
    <row r="97082" ht="15.75" customHeight="1" x14ac:dyDescent="0.25"/>
    <row r="97083" ht="15.75" customHeight="1" x14ac:dyDescent="0.25"/>
    <row r="97084" ht="15.75" customHeight="1" x14ac:dyDescent="0.25"/>
    <row r="97085" ht="15.75" customHeight="1" x14ac:dyDescent="0.25"/>
    <row r="97086" ht="15.75" customHeight="1" x14ac:dyDescent="0.25"/>
    <row r="97087" ht="15.75" customHeight="1" x14ac:dyDescent="0.25"/>
    <row r="97088" ht="15.75" customHeight="1" x14ac:dyDescent="0.25"/>
    <row r="97089" ht="15.75" customHeight="1" x14ac:dyDescent="0.25"/>
    <row r="97090" ht="15.75" customHeight="1" x14ac:dyDescent="0.25"/>
    <row r="97091" ht="15.75" customHeight="1" x14ac:dyDescent="0.25"/>
    <row r="97092" ht="15.75" customHeight="1" x14ac:dyDescent="0.25"/>
    <row r="97093" ht="15.75" customHeight="1" x14ac:dyDescent="0.25"/>
    <row r="97094" ht="15.75" customHeight="1" x14ac:dyDescent="0.25"/>
    <row r="97095" ht="15.75" customHeight="1" x14ac:dyDescent="0.25"/>
    <row r="97096" ht="15.75" customHeight="1" x14ac:dyDescent="0.25"/>
    <row r="97097" ht="15.75" customHeight="1" x14ac:dyDescent="0.25"/>
    <row r="97098" ht="15.75" customHeight="1" x14ac:dyDescent="0.25"/>
    <row r="97099" ht="15.75" customHeight="1" x14ac:dyDescent="0.25"/>
    <row r="97100" ht="15.75" customHeight="1" x14ac:dyDescent="0.25"/>
    <row r="97101" ht="15.75" customHeight="1" x14ac:dyDescent="0.25"/>
    <row r="97102" ht="15.75" customHeight="1" x14ac:dyDescent="0.25"/>
    <row r="97103" ht="15.75" customHeight="1" x14ac:dyDescent="0.25"/>
    <row r="97104" ht="15.75" customHeight="1" x14ac:dyDescent="0.25"/>
    <row r="97105" ht="15.75" customHeight="1" x14ac:dyDescent="0.25"/>
    <row r="97106" ht="15.75" customHeight="1" x14ac:dyDescent="0.25"/>
    <row r="97107" ht="15.75" customHeight="1" x14ac:dyDescent="0.25"/>
    <row r="97108" ht="15.75" customHeight="1" x14ac:dyDescent="0.25"/>
    <row r="97109" ht="15.75" customHeight="1" x14ac:dyDescent="0.25"/>
    <row r="97110" ht="15.75" customHeight="1" x14ac:dyDescent="0.25"/>
    <row r="97111" ht="15.75" customHeight="1" x14ac:dyDescent="0.25"/>
    <row r="97112" ht="15.75" customHeight="1" x14ac:dyDescent="0.25"/>
    <row r="97113" ht="15.75" customHeight="1" x14ac:dyDescent="0.25"/>
    <row r="97114" ht="15.75" customHeight="1" x14ac:dyDescent="0.25"/>
    <row r="97115" ht="15.75" customHeight="1" x14ac:dyDescent="0.25"/>
    <row r="97116" ht="15.75" customHeight="1" x14ac:dyDescent="0.25"/>
    <row r="97117" ht="15.75" customHeight="1" x14ac:dyDescent="0.25"/>
    <row r="97118" ht="15.75" customHeight="1" x14ac:dyDescent="0.25"/>
    <row r="97119" ht="15.75" customHeight="1" x14ac:dyDescent="0.25"/>
    <row r="97120" ht="15.75" customHeight="1" x14ac:dyDescent="0.25"/>
    <row r="97121" ht="15.75" customHeight="1" x14ac:dyDescent="0.25"/>
    <row r="97122" ht="15.75" customHeight="1" x14ac:dyDescent="0.25"/>
    <row r="97123" ht="15.75" customHeight="1" x14ac:dyDescent="0.25"/>
    <row r="97124" ht="15.75" customHeight="1" x14ac:dyDescent="0.25"/>
    <row r="97125" ht="15.75" customHeight="1" x14ac:dyDescent="0.25"/>
    <row r="97126" ht="15.75" customHeight="1" x14ac:dyDescent="0.25"/>
    <row r="97127" ht="15.75" customHeight="1" x14ac:dyDescent="0.25"/>
    <row r="97128" ht="15.75" customHeight="1" x14ac:dyDescent="0.25"/>
    <row r="97129" ht="15.75" customHeight="1" x14ac:dyDescent="0.25"/>
    <row r="97130" ht="15.75" customHeight="1" x14ac:dyDescent="0.25"/>
    <row r="97131" ht="15.75" customHeight="1" x14ac:dyDescent="0.25"/>
    <row r="97132" ht="15.75" customHeight="1" x14ac:dyDescent="0.25"/>
    <row r="97133" ht="15.75" customHeight="1" x14ac:dyDescent="0.25"/>
    <row r="97134" ht="15.75" customHeight="1" x14ac:dyDescent="0.25"/>
    <row r="97135" ht="15.75" customHeight="1" x14ac:dyDescent="0.25"/>
    <row r="97136" ht="15.75" customHeight="1" x14ac:dyDescent="0.25"/>
    <row r="97137" ht="15.75" customHeight="1" x14ac:dyDescent="0.25"/>
    <row r="97138" ht="15.75" customHeight="1" x14ac:dyDescent="0.25"/>
    <row r="97139" ht="15.75" customHeight="1" x14ac:dyDescent="0.25"/>
    <row r="97140" ht="15.75" customHeight="1" x14ac:dyDescent="0.25"/>
    <row r="97141" ht="15.75" customHeight="1" x14ac:dyDescent="0.25"/>
    <row r="97142" ht="15.75" customHeight="1" x14ac:dyDescent="0.25"/>
    <row r="97143" ht="15.75" customHeight="1" x14ac:dyDescent="0.25"/>
    <row r="97144" ht="15.75" customHeight="1" x14ac:dyDescent="0.25"/>
    <row r="97145" ht="15.75" customHeight="1" x14ac:dyDescent="0.25"/>
    <row r="97146" ht="15.75" customHeight="1" x14ac:dyDescent="0.25"/>
    <row r="97147" ht="15.75" customHeight="1" x14ac:dyDescent="0.25"/>
    <row r="97148" ht="15.75" customHeight="1" x14ac:dyDescent="0.25"/>
    <row r="97149" ht="15.75" customHeight="1" x14ac:dyDescent="0.25"/>
    <row r="97150" ht="15.75" customHeight="1" x14ac:dyDescent="0.25"/>
    <row r="97151" ht="15.75" customHeight="1" x14ac:dyDescent="0.25"/>
    <row r="97152" ht="15.75" customHeight="1" x14ac:dyDescent="0.25"/>
    <row r="97153" ht="15.75" customHeight="1" x14ac:dyDescent="0.25"/>
    <row r="97154" ht="15.75" customHeight="1" x14ac:dyDescent="0.25"/>
    <row r="97155" ht="15.75" customHeight="1" x14ac:dyDescent="0.25"/>
    <row r="97156" ht="15.75" customHeight="1" x14ac:dyDescent="0.25"/>
    <row r="97157" ht="15.75" customHeight="1" x14ac:dyDescent="0.25"/>
    <row r="97158" ht="15.75" customHeight="1" x14ac:dyDescent="0.25"/>
    <row r="97159" ht="15.75" customHeight="1" x14ac:dyDescent="0.25"/>
    <row r="97160" ht="15.75" customHeight="1" x14ac:dyDescent="0.25"/>
    <row r="97161" ht="15.75" customHeight="1" x14ac:dyDescent="0.25"/>
    <row r="97162" ht="15.75" customHeight="1" x14ac:dyDescent="0.25"/>
    <row r="97163" ht="15.75" customHeight="1" x14ac:dyDescent="0.25"/>
    <row r="97164" ht="15.75" customHeight="1" x14ac:dyDescent="0.25"/>
    <row r="97165" ht="15.75" customHeight="1" x14ac:dyDescent="0.25"/>
    <row r="97166" ht="15.75" customHeight="1" x14ac:dyDescent="0.25"/>
    <row r="97167" ht="15.75" customHeight="1" x14ac:dyDescent="0.25"/>
    <row r="97168" ht="15.75" customHeight="1" x14ac:dyDescent="0.25"/>
    <row r="97169" ht="15.75" customHeight="1" x14ac:dyDescent="0.25"/>
    <row r="97170" ht="15.75" customHeight="1" x14ac:dyDescent="0.25"/>
    <row r="97171" ht="15.75" customHeight="1" x14ac:dyDescent="0.25"/>
    <row r="97172" ht="15.75" customHeight="1" x14ac:dyDescent="0.25"/>
    <row r="97173" ht="15.75" customHeight="1" x14ac:dyDescent="0.25"/>
    <row r="97174" ht="15.75" customHeight="1" x14ac:dyDescent="0.25"/>
    <row r="97175" ht="15.75" customHeight="1" x14ac:dyDescent="0.25"/>
    <row r="97176" ht="15.75" customHeight="1" x14ac:dyDescent="0.25"/>
    <row r="97177" ht="15.75" customHeight="1" x14ac:dyDescent="0.25"/>
    <row r="97178" ht="15.75" customHeight="1" x14ac:dyDescent="0.25"/>
    <row r="97179" ht="15.75" customHeight="1" x14ac:dyDescent="0.25"/>
    <row r="97180" ht="15.75" customHeight="1" x14ac:dyDescent="0.25"/>
    <row r="97181" ht="15.75" customHeight="1" x14ac:dyDescent="0.25"/>
    <row r="97182" ht="15.75" customHeight="1" x14ac:dyDescent="0.25"/>
    <row r="97183" ht="15.75" customHeight="1" x14ac:dyDescent="0.25"/>
    <row r="97184" ht="15.75" customHeight="1" x14ac:dyDescent="0.25"/>
    <row r="97185" ht="15.75" customHeight="1" x14ac:dyDescent="0.25"/>
    <row r="97186" ht="15.75" customHeight="1" x14ac:dyDescent="0.25"/>
    <row r="97187" ht="15.75" customHeight="1" x14ac:dyDescent="0.25"/>
    <row r="97188" ht="15.75" customHeight="1" x14ac:dyDescent="0.25"/>
    <row r="97189" ht="15.75" customHeight="1" x14ac:dyDescent="0.25"/>
    <row r="97190" ht="15.75" customHeight="1" x14ac:dyDescent="0.25"/>
    <row r="97191" ht="15.75" customHeight="1" x14ac:dyDescent="0.25"/>
    <row r="97192" ht="15.75" customHeight="1" x14ac:dyDescent="0.25"/>
    <row r="97193" ht="15.75" customHeight="1" x14ac:dyDescent="0.25"/>
    <row r="97194" ht="15.75" customHeight="1" x14ac:dyDescent="0.25"/>
    <row r="97195" ht="15.75" customHeight="1" x14ac:dyDescent="0.25"/>
    <row r="97196" ht="15.75" customHeight="1" x14ac:dyDescent="0.25"/>
    <row r="97197" ht="15.75" customHeight="1" x14ac:dyDescent="0.25"/>
    <row r="97198" ht="15.75" customHeight="1" x14ac:dyDescent="0.25"/>
    <row r="97199" ht="15.75" customHeight="1" x14ac:dyDescent="0.25"/>
    <row r="97200" ht="15.75" customHeight="1" x14ac:dyDescent="0.25"/>
    <row r="97201" ht="15.75" customHeight="1" x14ac:dyDescent="0.25"/>
    <row r="97202" ht="15.75" customHeight="1" x14ac:dyDescent="0.25"/>
    <row r="97203" ht="15.75" customHeight="1" x14ac:dyDescent="0.25"/>
    <row r="97204" ht="15.75" customHeight="1" x14ac:dyDescent="0.25"/>
    <row r="97205" ht="15.75" customHeight="1" x14ac:dyDescent="0.25"/>
    <row r="97206" ht="15.75" customHeight="1" x14ac:dyDescent="0.25"/>
    <row r="97207" ht="15.75" customHeight="1" x14ac:dyDescent="0.25"/>
    <row r="97208" ht="15.75" customHeight="1" x14ac:dyDescent="0.25"/>
    <row r="97209" ht="15.75" customHeight="1" x14ac:dyDescent="0.25"/>
    <row r="97210" ht="15.75" customHeight="1" x14ac:dyDescent="0.25"/>
    <row r="97211" ht="15.75" customHeight="1" x14ac:dyDescent="0.25"/>
    <row r="97212" ht="15.75" customHeight="1" x14ac:dyDescent="0.25"/>
    <row r="97213" ht="15.75" customHeight="1" x14ac:dyDescent="0.25"/>
    <row r="97214" ht="15.75" customHeight="1" x14ac:dyDescent="0.25"/>
    <row r="97215" ht="15.75" customHeight="1" x14ac:dyDescent="0.25"/>
    <row r="97216" ht="15.75" customHeight="1" x14ac:dyDescent="0.25"/>
    <row r="97217" ht="15.75" customHeight="1" x14ac:dyDescent="0.25"/>
    <row r="97218" ht="15.75" customHeight="1" x14ac:dyDescent="0.25"/>
    <row r="97219" ht="15.75" customHeight="1" x14ac:dyDescent="0.25"/>
    <row r="97220" ht="15.75" customHeight="1" x14ac:dyDescent="0.25"/>
    <row r="97221" ht="15.75" customHeight="1" x14ac:dyDescent="0.25"/>
    <row r="97222" ht="15.75" customHeight="1" x14ac:dyDescent="0.25"/>
    <row r="97223" ht="15.75" customHeight="1" x14ac:dyDescent="0.25"/>
    <row r="97224" ht="15.75" customHeight="1" x14ac:dyDescent="0.25"/>
    <row r="97225" ht="15.75" customHeight="1" x14ac:dyDescent="0.25"/>
    <row r="97226" ht="15.75" customHeight="1" x14ac:dyDescent="0.25"/>
    <row r="97227" ht="15.75" customHeight="1" x14ac:dyDescent="0.25"/>
    <row r="97228" ht="15.75" customHeight="1" x14ac:dyDescent="0.25"/>
    <row r="97229" ht="15.75" customHeight="1" x14ac:dyDescent="0.25"/>
    <row r="97230" ht="15.75" customHeight="1" x14ac:dyDescent="0.25"/>
    <row r="97231" ht="15.75" customHeight="1" x14ac:dyDescent="0.25"/>
    <row r="97232" ht="15.75" customHeight="1" x14ac:dyDescent="0.25"/>
    <row r="97233" ht="15.75" customHeight="1" x14ac:dyDescent="0.25"/>
    <row r="97234" ht="15.75" customHeight="1" x14ac:dyDescent="0.25"/>
    <row r="97235" ht="15.75" customHeight="1" x14ac:dyDescent="0.25"/>
    <row r="97236" ht="15.75" customHeight="1" x14ac:dyDescent="0.25"/>
    <row r="97237" ht="15.75" customHeight="1" x14ac:dyDescent="0.25"/>
    <row r="97238" ht="15.75" customHeight="1" x14ac:dyDescent="0.25"/>
    <row r="97239" ht="15.75" customHeight="1" x14ac:dyDescent="0.25"/>
    <row r="97240" ht="15.75" customHeight="1" x14ac:dyDescent="0.25"/>
    <row r="97241" ht="15.75" customHeight="1" x14ac:dyDescent="0.25"/>
    <row r="97242" ht="15.75" customHeight="1" x14ac:dyDescent="0.25"/>
    <row r="97243" ht="15.75" customHeight="1" x14ac:dyDescent="0.25"/>
    <row r="97244" ht="15.75" customHeight="1" x14ac:dyDescent="0.25"/>
    <row r="97245" ht="15.75" customHeight="1" x14ac:dyDescent="0.25"/>
    <row r="97246" ht="15.75" customHeight="1" x14ac:dyDescent="0.25"/>
    <row r="97247" ht="15.75" customHeight="1" x14ac:dyDescent="0.25"/>
    <row r="97248" ht="15.75" customHeight="1" x14ac:dyDescent="0.25"/>
    <row r="97249" ht="15.75" customHeight="1" x14ac:dyDescent="0.25"/>
    <row r="97250" ht="15.75" customHeight="1" x14ac:dyDescent="0.25"/>
    <row r="97251" ht="15.75" customHeight="1" x14ac:dyDescent="0.25"/>
    <row r="97252" ht="15.75" customHeight="1" x14ac:dyDescent="0.25"/>
    <row r="97253" ht="15.75" customHeight="1" x14ac:dyDescent="0.25"/>
    <row r="97254" ht="15.75" customHeight="1" x14ac:dyDescent="0.25"/>
    <row r="97255" ht="15.75" customHeight="1" x14ac:dyDescent="0.25"/>
    <row r="97256" ht="15.75" customHeight="1" x14ac:dyDescent="0.25"/>
    <row r="97257" ht="15.75" customHeight="1" x14ac:dyDescent="0.25"/>
    <row r="97258" ht="15.75" customHeight="1" x14ac:dyDescent="0.25"/>
    <row r="97259" ht="15.75" customHeight="1" x14ac:dyDescent="0.25"/>
    <row r="97260" ht="15.75" customHeight="1" x14ac:dyDescent="0.25"/>
    <row r="97261" ht="15.75" customHeight="1" x14ac:dyDescent="0.25"/>
    <row r="97262" ht="15.75" customHeight="1" x14ac:dyDescent="0.25"/>
    <row r="97263" ht="15.75" customHeight="1" x14ac:dyDescent="0.25"/>
    <row r="97264" ht="15.75" customHeight="1" x14ac:dyDescent="0.25"/>
    <row r="97265" ht="15.75" customHeight="1" x14ac:dyDescent="0.25"/>
    <row r="97266" ht="15.75" customHeight="1" x14ac:dyDescent="0.25"/>
    <row r="97267" ht="15.75" customHeight="1" x14ac:dyDescent="0.25"/>
    <row r="97268" ht="15.75" customHeight="1" x14ac:dyDescent="0.25"/>
    <row r="97269" ht="15.75" customHeight="1" x14ac:dyDescent="0.25"/>
    <row r="97270" ht="15.75" customHeight="1" x14ac:dyDescent="0.25"/>
    <row r="97271" ht="15.75" customHeight="1" x14ac:dyDescent="0.25"/>
    <row r="97272" ht="15.75" customHeight="1" x14ac:dyDescent="0.25"/>
    <row r="97273" ht="15.75" customHeight="1" x14ac:dyDescent="0.25"/>
    <row r="97274" ht="15.75" customHeight="1" x14ac:dyDescent="0.25"/>
    <row r="97275" ht="15.75" customHeight="1" x14ac:dyDescent="0.25"/>
    <row r="97276" ht="15.75" customHeight="1" x14ac:dyDescent="0.25"/>
    <row r="97277" ht="15.75" customHeight="1" x14ac:dyDescent="0.25"/>
    <row r="97278" ht="15.75" customHeight="1" x14ac:dyDescent="0.25"/>
    <row r="97279" ht="15.75" customHeight="1" x14ac:dyDescent="0.25"/>
    <row r="97280" ht="15.75" customHeight="1" x14ac:dyDescent="0.25"/>
    <row r="97281" ht="15.75" customHeight="1" x14ac:dyDescent="0.25"/>
    <row r="97282" ht="15.75" customHeight="1" x14ac:dyDescent="0.25"/>
    <row r="97283" ht="15.75" customHeight="1" x14ac:dyDescent="0.25"/>
    <row r="97284" ht="15.75" customHeight="1" x14ac:dyDescent="0.25"/>
    <row r="97285" ht="15.75" customHeight="1" x14ac:dyDescent="0.25"/>
    <row r="97286" ht="15.75" customHeight="1" x14ac:dyDescent="0.25"/>
    <row r="97287" ht="15.75" customHeight="1" x14ac:dyDescent="0.25"/>
    <row r="97288" ht="15.75" customHeight="1" x14ac:dyDescent="0.25"/>
    <row r="97289" ht="15.75" customHeight="1" x14ac:dyDescent="0.25"/>
    <row r="97290" ht="15.75" customHeight="1" x14ac:dyDescent="0.25"/>
    <row r="97291" ht="15.75" customHeight="1" x14ac:dyDescent="0.25"/>
    <row r="97292" ht="15.75" customHeight="1" x14ac:dyDescent="0.25"/>
    <row r="97293" ht="15.75" customHeight="1" x14ac:dyDescent="0.25"/>
    <row r="97294" ht="15.75" customHeight="1" x14ac:dyDescent="0.25"/>
    <row r="97295" ht="15.75" customHeight="1" x14ac:dyDescent="0.25"/>
    <row r="97296" ht="15.75" customHeight="1" x14ac:dyDescent="0.25"/>
    <row r="97297" ht="15.75" customHeight="1" x14ac:dyDescent="0.25"/>
    <row r="97298" ht="15.75" customHeight="1" x14ac:dyDescent="0.25"/>
    <row r="97299" ht="15.75" customHeight="1" x14ac:dyDescent="0.25"/>
    <row r="97300" ht="15.75" customHeight="1" x14ac:dyDescent="0.25"/>
    <row r="97301" ht="15.75" customHeight="1" x14ac:dyDescent="0.25"/>
    <row r="97302" ht="15.75" customHeight="1" x14ac:dyDescent="0.25"/>
    <row r="97303" ht="15.75" customHeight="1" x14ac:dyDescent="0.25"/>
    <row r="97304" ht="15.75" customHeight="1" x14ac:dyDescent="0.25"/>
    <row r="97305" ht="15.75" customHeight="1" x14ac:dyDescent="0.25"/>
    <row r="97306" ht="15.75" customHeight="1" x14ac:dyDescent="0.25"/>
    <row r="97307" ht="15.75" customHeight="1" x14ac:dyDescent="0.25"/>
    <row r="97308" ht="15.75" customHeight="1" x14ac:dyDescent="0.25"/>
    <row r="97309" ht="15.75" customHeight="1" x14ac:dyDescent="0.25"/>
    <row r="97310" ht="15.75" customHeight="1" x14ac:dyDescent="0.25"/>
    <row r="97311" ht="15.75" customHeight="1" x14ac:dyDescent="0.25"/>
    <row r="97312" ht="15.75" customHeight="1" x14ac:dyDescent="0.25"/>
    <row r="97313" ht="15.75" customHeight="1" x14ac:dyDescent="0.25"/>
    <row r="97314" ht="15.75" customHeight="1" x14ac:dyDescent="0.25"/>
    <row r="97315" ht="15.75" customHeight="1" x14ac:dyDescent="0.25"/>
    <row r="97316" ht="15.75" customHeight="1" x14ac:dyDescent="0.25"/>
    <row r="97317" ht="15.75" customHeight="1" x14ac:dyDescent="0.25"/>
    <row r="97318" ht="15.75" customHeight="1" x14ac:dyDescent="0.25"/>
    <row r="97319" ht="15.75" customHeight="1" x14ac:dyDescent="0.25"/>
    <row r="97320" ht="15.75" customHeight="1" x14ac:dyDescent="0.25"/>
    <row r="97321" ht="15.75" customHeight="1" x14ac:dyDescent="0.25"/>
    <row r="97322" ht="15.75" customHeight="1" x14ac:dyDescent="0.25"/>
    <row r="97323" ht="15.75" customHeight="1" x14ac:dyDescent="0.25"/>
    <row r="97324" ht="15.75" customHeight="1" x14ac:dyDescent="0.25"/>
    <row r="97325" ht="15.75" customHeight="1" x14ac:dyDescent="0.25"/>
    <row r="97326" ht="15.75" customHeight="1" x14ac:dyDescent="0.25"/>
    <row r="97327" ht="15.75" customHeight="1" x14ac:dyDescent="0.25"/>
    <row r="97328" ht="15.75" customHeight="1" x14ac:dyDescent="0.25"/>
    <row r="97329" ht="15.75" customHeight="1" x14ac:dyDescent="0.25"/>
    <row r="97330" ht="15.75" customHeight="1" x14ac:dyDescent="0.25"/>
    <row r="97331" ht="15.75" customHeight="1" x14ac:dyDescent="0.25"/>
    <row r="97332" ht="15.75" customHeight="1" x14ac:dyDescent="0.25"/>
    <row r="97333" ht="15.75" customHeight="1" x14ac:dyDescent="0.25"/>
    <row r="97334" ht="15.75" customHeight="1" x14ac:dyDescent="0.25"/>
    <row r="97335" ht="15.75" customHeight="1" x14ac:dyDescent="0.25"/>
    <row r="97336" ht="15.75" customHeight="1" x14ac:dyDescent="0.25"/>
    <row r="97337" ht="15.75" customHeight="1" x14ac:dyDescent="0.25"/>
    <row r="97338" ht="15.75" customHeight="1" x14ac:dyDescent="0.25"/>
    <row r="97339" ht="15.75" customHeight="1" x14ac:dyDescent="0.25"/>
    <row r="97340" ht="15.75" customHeight="1" x14ac:dyDescent="0.25"/>
    <row r="97341" ht="15.75" customHeight="1" x14ac:dyDescent="0.25"/>
    <row r="97342" ht="15.75" customHeight="1" x14ac:dyDescent="0.25"/>
    <row r="97343" ht="15.75" customHeight="1" x14ac:dyDescent="0.25"/>
    <row r="97344" ht="15.75" customHeight="1" x14ac:dyDescent="0.25"/>
    <row r="97345" ht="15.75" customHeight="1" x14ac:dyDescent="0.25"/>
    <row r="97346" ht="15.75" customHeight="1" x14ac:dyDescent="0.25"/>
    <row r="97347" ht="15.75" customHeight="1" x14ac:dyDescent="0.25"/>
    <row r="97348" ht="15.75" customHeight="1" x14ac:dyDescent="0.25"/>
    <row r="97349" ht="15.75" customHeight="1" x14ac:dyDescent="0.25"/>
    <row r="97350" ht="15.75" customHeight="1" x14ac:dyDescent="0.25"/>
    <row r="97351" ht="15.75" customHeight="1" x14ac:dyDescent="0.25"/>
    <row r="97352" ht="15.75" customHeight="1" x14ac:dyDescent="0.25"/>
    <row r="97353" ht="15.75" customHeight="1" x14ac:dyDescent="0.25"/>
    <row r="97354" ht="15.75" customHeight="1" x14ac:dyDescent="0.25"/>
    <row r="97355" ht="15.75" customHeight="1" x14ac:dyDescent="0.25"/>
    <row r="97356" ht="15.75" customHeight="1" x14ac:dyDescent="0.25"/>
    <row r="97357" ht="15.75" customHeight="1" x14ac:dyDescent="0.25"/>
    <row r="97358" ht="15.75" customHeight="1" x14ac:dyDescent="0.25"/>
    <row r="97359" ht="15.75" customHeight="1" x14ac:dyDescent="0.25"/>
    <row r="97360" ht="15.75" customHeight="1" x14ac:dyDescent="0.25"/>
    <row r="97361" ht="15.75" customHeight="1" x14ac:dyDescent="0.25"/>
    <row r="97362" ht="15.75" customHeight="1" x14ac:dyDescent="0.25"/>
    <row r="97363" ht="15.75" customHeight="1" x14ac:dyDescent="0.25"/>
    <row r="97364" ht="15.75" customHeight="1" x14ac:dyDescent="0.25"/>
    <row r="97365" ht="15.75" customHeight="1" x14ac:dyDescent="0.25"/>
    <row r="97366" ht="15.75" customHeight="1" x14ac:dyDescent="0.25"/>
    <row r="97367" ht="15.75" customHeight="1" x14ac:dyDescent="0.25"/>
    <row r="97368" ht="15.75" customHeight="1" x14ac:dyDescent="0.25"/>
    <row r="97369" ht="15.75" customHeight="1" x14ac:dyDescent="0.25"/>
    <row r="97370" ht="15.75" customHeight="1" x14ac:dyDescent="0.25"/>
    <row r="97371" ht="15.75" customHeight="1" x14ac:dyDescent="0.25"/>
    <row r="97372" ht="15.75" customHeight="1" x14ac:dyDescent="0.25"/>
    <row r="97373" ht="15.75" customHeight="1" x14ac:dyDescent="0.25"/>
    <row r="97374" ht="15.75" customHeight="1" x14ac:dyDescent="0.25"/>
    <row r="97375" ht="15.75" customHeight="1" x14ac:dyDescent="0.25"/>
    <row r="97376" ht="15.75" customHeight="1" x14ac:dyDescent="0.25"/>
    <row r="97377" ht="15.75" customHeight="1" x14ac:dyDescent="0.25"/>
    <row r="97378" ht="15.75" customHeight="1" x14ac:dyDescent="0.25"/>
    <row r="97379" ht="15.75" customHeight="1" x14ac:dyDescent="0.25"/>
    <row r="97380" ht="15.75" customHeight="1" x14ac:dyDescent="0.25"/>
    <row r="97381" ht="15.75" customHeight="1" x14ac:dyDescent="0.25"/>
    <row r="97382" ht="15.75" customHeight="1" x14ac:dyDescent="0.25"/>
    <row r="97383" ht="15.75" customHeight="1" x14ac:dyDescent="0.25"/>
    <row r="97384" ht="15.75" customHeight="1" x14ac:dyDescent="0.25"/>
    <row r="97385" ht="15.75" customHeight="1" x14ac:dyDescent="0.25"/>
    <row r="97386" ht="15.75" customHeight="1" x14ac:dyDescent="0.25"/>
    <row r="97387" ht="15.75" customHeight="1" x14ac:dyDescent="0.25"/>
    <row r="97388" ht="15.75" customHeight="1" x14ac:dyDescent="0.25"/>
    <row r="97389" ht="15.75" customHeight="1" x14ac:dyDescent="0.25"/>
    <row r="97390" ht="15.75" customHeight="1" x14ac:dyDescent="0.25"/>
    <row r="97391" ht="15.75" customHeight="1" x14ac:dyDescent="0.25"/>
    <row r="97392" ht="15.75" customHeight="1" x14ac:dyDescent="0.25"/>
    <row r="97393" ht="15.75" customHeight="1" x14ac:dyDescent="0.25"/>
    <row r="97394" ht="15.75" customHeight="1" x14ac:dyDescent="0.25"/>
    <row r="97395" ht="15.75" customHeight="1" x14ac:dyDescent="0.25"/>
    <row r="97396" ht="15.75" customHeight="1" x14ac:dyDescent="0.25"/>
    <row r="97397" ht="15.75" customHeight="1" x14ac:dyDescent="0.25"/>
    <row r="97398" ht="15.75" customHeight="1" x14ac:dyDescent="0.25"/>
    <row r="97399" ht="15.75" customHeight="1" x14ac:dyDescent="0.25"/>
    <row r="97400" ht="15.75" customHeight="1" x14ac:dyDescent="0.25"/>
    <row r="97401" ht="15.75" customHeight="1" x14ac:dyDescent="0.25"/>
    <row r="97402" ht="15.75" customHeight="1" x14ac:dyDescent="0.25"/>
    <row r="97403" ht="15.75" customHeight="1" x14ac:dyDescent="0.25"/>
    <row r="97404" ht="15.75" customHeight="1" x14ac:dyDescent="0.25"/>
    <row r="97405" ht="15.75" customHeight="1" x14ac:dyDescent="0.25"/>
    <row r="97406" ht="15.75" customHeight="1" x14ac:dyDescent="0.25"/>
    <row r="97407" ht="15.75" customHeight="1" x14ac:dyDescent="0.25"/>
    <row r="97408" ht="15.75" customHeight="1" x14ac:dyDescent="0.25"/>
    <row r="97409" ht="15.75" customHeight="1" x14ac:dyDescent="0.25"/>
    <row r="97410" ht="15.75" customHeight="1" x14ac:dyDescent="0.25"/>
    <row r="97411" ht="15.75" customHeight="1" x14ac:dyDescent="0.25"/>
    <row r="97412" ht="15.75" customHeight="1" x14ac:dyDescent="0.25"/>
    <row r="97413" ht="15.75" customHeight="1" x14ac:dyDescent="0.25"/>
    <row r="97414" ht="15.75" customHeight="1" x14ac:dyDescent="0.25"/>
    <row r="97415" ht="15.75" customHeight="1" x14ac:dyDescent="0.25"/>
    <row r="97416" ht="15.75" customHeight="1" x14ac:dyDescent="0.25"/>
    <row r="97417" ht="15.75" customHeight="1" x14ac:dyDescent="0.25"/>
    <row r="97418" ht="15.75" customHeight="1" x14ac:dyDescent="0.25"/>
    <row r="97419" ht="15.75" customHeight="1" x14ac:dyDescent="0.25"/>
    <row r="97420" ht="15.75" customHeight="1" x14ac:dyDescent="0.25"/>
    <row r="97421" ht="15.75" customHeight="1" x14ac:dyDescent="0.25"/>
    <row r="97422" ht="15.75" customHeight="1" x14ac:dyDescent="0.25"/>
    <row r="97423" ht="15.75" customHeight="1" x14ac:dyDescent="0.25"/>
    <row r="97424" ht="15.75" customHeight="1" x14ac:dyDescent="0.25"/>
    <row r="97425" ht="15.75" customHeight="1" x14ac:dyDescent="0.25"/>
    <row r="97426" ht="15.75" customHeight="1" x14ac:dyDescent="0.25"/>
    <row r="97427" ht="15.75" customHeight="1" x14ac:dyDescent="0.25"/>
    <row r="97428" ht="15.75" customHeight="1" x14ac:dyDescent="0.25"/>
    <row r="97429" ht="15.75" customHeight="1" x14ac:dyDescent="0.25"/>
    <row r="97430" ht="15.75" customHeight="1" x14ac:dyDescent="0.25"/>
    <row r="97431" ht="15.75" customHeight="1" x14ac:dyDescent="0.25"/>
    <row r="97432" ht="15.75" customHeight="1" x14ac:dyDescent="0.25"/>
    <row r="97433" ht="15.75" customHeight="1" x14ac:dyDescent="0.25"/>
    <row r="97434" ht="15.75" customHeight="1" x14ac:dyDescent="0.25"/>
    <row r="97435" ht="15.75" customHeight="1" x14ac:dyDescent="0.25"/>
    <row r="97436" ht="15.75" customHeight="1" x14ac:dyDescent="0.25"/>
    <row r="97437" ht="15.75" customHeight="1" x14ac:dyDescent="0.25"/>
    <row r="97438" ht="15.75" customHeight="1" x14ac:dyDescent="0.25"/>
    <row r="97439" ht="15.75" customHeight="1" x14ac:dyDescent="0.25"/>
    <row r="97440" ht="15.75" customHeight="1" x14ac:dyDescent="0.25"/>
    <row r="97441" ht="15.75" customHeight="1" x14ac:dyDescent="0.25"/>
    <row r="97442" ht="15.75" customHeight="1" x14ac:dyDescent="0.25"/>
    <row r="97443" ht="15.75" customHeight="1" x14ac:dyDescent="0.25"/>
    <row r="97444" ht="15.75" customHeight="1" x14ac:dyDescent="0.25"/>
    <row r="97445" ht="15.75" customHeight="1" x14ac:dyDescent="0.25"/>
    <row r="97446" ht="15.75" customHeight="1" x14ac:dyDescent="0.25"/>
    <row r="97447" ht="15.75" customHeight="1" x14ac:dyDescent="0.25"/>
    <row r="97448" ht="15.75" customHeight="1" x14ac:dyDescent="0.25"/>
    <row r="97449" ht="15.75" customHeight="1" x14ac:dyDescent="0.25"/>
    <row r="97450" ht="15.75" customHeight="1" x14ac:dyDescent="0.25"/>
    <row r="97451" ht="15.75" customHeight="1" x14ac:dyDescent="0.25"/>
    <row r="97452" ht="15.75" customHeight="1" x14ac:dyDescent="0.25"/>
    <row r="97453" ht="15.75" customHeight="1" x14ac:dyDescent="0.25"/>
    <row r="97454" ht="15.75" customHeight="1" x14ac:dyDescent="0.25"/>
    <row r="97455" ht="15.75" customHeight="1" x14ac:dyDescent="0.25"/>
    <row r="97456" ht="15.75" customHeight="1" x14ac:dyDescent="0.25"/>
    <row r="97457" ht="15.75" customHeight="1" x14ac:dyDescent="0.25"/>
    <row r="97458" ht="15.75" customHeight="1" x14ac:dyDescent="0.25"/>
    <row r="97459" ht="15.75" customHeight="1" x14ac:dyDescent="0.25"/>
    <row r="97460" ht="15.75" customHeight="1" x14ac:dyDescent="0.25"/>
    <row r="97461" ht="15.75" customHeight="1" x14ac:dyDescent="0.25"/>
    <row r="97462" ht="15.75" customHeight="1" x14ac:dyDescent="0.25"/>
    <row r="97463" ht="15.75" customHeight="1" x14ac:dyDescent="0.25"/>
    <row r="97464" ht="15.75" customHeight="1" x14ac:dyDescent="0.25"/>
    <row r="97465" ht="15.75" customHeight="1" x14ac:dyDescent="0.25"/>
    <row r="97466" ht="15.75" customHeight="1" x14ac:dyDescent="0.25"/>
    <row r="97467" ht="15.75" customHeight="1" x14ac:dyDescent="0.25"/>
    <row r="97468" ht="15.75" customHeight="1" x14ac:dyDescent="0.25"/>
    <row r="97469" ht="15.75" customHeight="1" x14ac:dyDescent="0.25"/>
    <row r="97470" ht="15.75" customHeight="1" x14ac:dyDescent="0.25"/>
    <row r="97471" ht="15.75" customHeight="1" x14ac:dyDescent="0.25"/>
    <row r="97472" ht="15.75" customHeight="1" x14ac:dyDescent="0.25"/>
    <row r="97473" ht="15.75" customHeight="1" x14ac:dyDescent="0.25"/>
    <row r="97474" ht="15.75" customHeight="1" x14ac:dyDescent="0.25"/>
    <row r="97475" ht="15.75" customHeight="1" x14ac:dyDescent="0.25"/>
    <row r="97476" ht="15.75" customHeight="1" x14ac:dyDescent="0.25"/>
    <row r="97477" ht="15.75" customHeight="1" x14ac:dyDescent="0.25"/>
    <row r="97478" ht="15.75" customHeight="1" x14ac:dyDescent="0.25"/>
    <row r="97479" ht="15.75" customHeight="1" x14ac:dyDescent="0.25"/>
    <row r="97480" ht="15.75" customHeight="1" x14ac:dyDescent="0.25"/>
    <row r="97481" ht="15.75" customHeight="1" x14ac:dyDescent="0.25"/>
    <row r="97482" ht="15.75" customHeight="1" x14ac:dyDescent="0.25"/>
    <row r="97483" ht="15.75" customHeight="1" x14ac:dyDescent="0.25"/>
    <row r="97484" ht="15.75" customHeight="1" x14ac:dyDescent="0.25"/>
    <row r="97485" ht="15.75" customHeight="1" x14ac:dyDescent="0.25"/>
    <row r="97486" ht="15.75" customHeight="1" x14ac:dyDescent="0.25"/>
    <row r="97487" ht="15.75" customHeight="1" x14ac:dyDescent="0.25"/>
    <row r="97488" ht="15.75" customHeight="1" x14ac:dyDescent="0.25"/>
    <row r="97489" ht="15.75" customHeight="1" x14ac:dyDescent="0.25"/>
    <row r="97490" ht="15.75" customHeight="1" x14ac:dyDescent="0.25"/>
    <row r="97491" ht="15.75" customHeight="1" x14ac:dyDescent="0.25"/>
    <row r="97492" ht="15.75" customHeight="1" x14ac:dyDescent="0.25"/>
    <row r="97493" ht="15.75" customHeight="1" x14ac:dyDescent="0.25"/>
    <row r="97494" ht="15.75" customHeight="1" x14ac:dyDescent="0.25"/>
    <row r="97495" ht="15.75" customHeight="1" x14ac:dyDescent="0.25"/>
    <row r="97496" ht="15.75" customHeight="1" x14ac:dyDescent="0.25"/>
    <row r="97497" ht="15.75" customHeight="1" x14ac:dyDescent="0.25"/>
    <row r="97498" ht="15.75" customHeight="1" x14ac:dyDescent="0.25"/>
    <row r="97499" ht="15.75" customHeight="1" x14ac:dyDescent="0.25"/>
    <row r="97500" ht="15.75" customHeight="1" x14ac:dyDescent="0.25"/>
    <row r="97501" ht="15.75" customHeight="1" x14ac:dyDescent="0.25"/>
    <row r="97502" ht="15.75" customHeight="1" x14ac:dyDescent="0.25"/>
    <row r="97503" ht="15.75" customHeight="1" x14ac:dyDescent="0.25"/>
    <row r="97504" ht="15.75" customHeight="1" x14ac:dyDescent="0.25"/>
    <row r="97505" ht="15.75" customHeight="1" x14ac:dyDescent="0.25"/>
    <row r="97506" ht="15.75" customHeight="1" x14ac:dyDescent="0.25"/>
    <row r="97507" ht="15.75" customHeight="1" x14ac:dyDescent="0.25"/>
    <row r="97508" ht="15.75" customHeight="1" x14ac:dyDescent="0.25"/>
    <row r="97509" ht="15.75" customHeight="1" x14ac:dyDescent="0.25"/>
    <row r="97510" ht="15.75" customHeight="1" x14ac:dyDescent="0.25"/>
    <row r="97511" ht="15.75" customHeight="1" x14ac:dyDescent="0.25"/>
    <row r="97512" ht="15.75" customHeight="1" x14ac:dyDescent="0.25"/>
    <row r="97513" ht="15.75" customHeight="1" x14ac:dyDescent="0.25"/>
    <row r="97514" ht="15.75" customHeight="1" x14ac:dyDescent="0.25"/>
    <row r="97515" ht="15.75" customHeight="1" x14ac:dyDescent="0.25"/>
    <row r="97516" ht="15.75" customHeight="1" x14ac:dyDescent="0.25"/>
    <row r="97517" ht="15.75" customHeight="1" x14ac:dyDescent="0.25"/>
    <row r="97518" ht="15.75" customHeight="1" x14ac:dyDescent="0.25"/>
    <row r="97519" ht="15.75" customHeight="1" x14ac:dyDescent="0.25"/>
    <row r="97520" ht="15.75" customHeight="1" x14ac:dyDescent="0.25"/>
    <row r="97521" ht="15.75" customHeight="1" x14ac:dyDescent="0.25"/>
    <row r="97522" ht="15.75" customHeight="1" x14ac:dyDescent="0.25"/>
    <row r="97523" ht="15.75" customHeight="1" x14ac:dyDescent="0.25"/>
    <row r="97524" ht="15.75" customHeight="1" x14ac:dyDescent="0.25"/>
    <row r="97525" ht="15.75" customHeight="1" x14ac:dyDescent="0.25"/>
    <row r="97526" ht="15.75" customHeight="1" x14ac:dyDescent="0.25"/>
    <row r="97527" ht="15.75" customHeight="1" x14ac:dyDescent="0.25"/>
    <row r="97528" ht="15.75" customHeight="1" x14ac:dyDescent="0.25"/>
    <row r="97529" ht="15.75" customHeight="1" x14ac:dyDescent="0.25"/>
    <row r="97530" ht="15.75" customHeight="1" x14ac:dyDescent="0.25"/>
    <row r="97531" ht="15.75" customHeight="1" x14ac:dyDescent="0.25"/>
    <row r="97532" ht="15.75" customHeight="1" x14ac:dyDescent="0.25"/>
    <row r="97533" ht="15.75" customHeight="1" x14ac:dyDescent="0.25"/>
    <row r="97534" ht="15.75" customHeight="1" x14ac:dyDescent="0.25"/>
    <row r="97535" ht="15.75" customHeight="1" x14ac:dyDescent="0.25"/>
    <row r="97536" ht="15.75" customHeight="1" x14ac:dyDescent="0.25"/>
    <row r="97537" ht="15.75" customHeight="1" x14ac:dyDescent="0.25"/>
    <row r="97538" ht="15.75" customHeight="1" x14ac:dyDescent="0.25"/>
    <row r="97539" ht="15.75" customHeight="1" x14ac:dyDescent="0.25"/>
    <row r="97540" ht="15.75" customHeight="1" x14ac:dyDescent="0.25"/>
    <row r="97541" ht="15.75" customHeight="1" x14ac:dyDescent="0.25"/>
    <row r="97542" ht="15.75" customHeight="1" x14ac:dyDescent="0.25"/>
    <row r="97543" ht="15.75" customHeight="1" x14ac:dyDescent="0.25"/>
    <row r="97544" ht="15.75" customHeight="1" x14ac:dyDescent="0.25"/>
    <row r="97545" ht="15.75" customHeight="1" x14ac:dyDescent="0.25"/>
    <row r="97546" ht="15.75" customHeight="1" x14ac:dyDescent="0.25"/>
    <row r="97547" ht="15.75" customHeight="1" x14ac:dyDescent="0.25"/>
    <row r="97548" ht="15.75" customHeight="1" x14ac:dyDescent="0.25"/>
    <row r="97549" ht="15.75" customHeight="1" x14ac:dyDescent="0.25"/>
    <row r="97550" ht="15.75" customHeight="1" x14ac:dyDescent="0.25"/>
    <row r="97551" ht="15.75" customHeight="1" x14ac:dyDescent="0.25"/>
    <row r="97552" ht="15.75" customHeight="1" x14ac:dyDescent="0.25"/>
    <row r="97553" ht="15.75" customHeight="1" x14ac:dyDescent="0.25"/>
    <row r="97554" ht="15.75" customHeight="1" x14ac:dyDescent="0.25"/>
    <row r="97555" ht="15.75" customHeight="1" x14ac:dyDescent="0.25"/>
    <row r="97556" ht="15.75" customHeight="1" x14ac:dyDescent="0.25"/>
    <row r="97557" ht="15.75" customHeight="1" x14ac:dyDescent="0.25"/>
    <row r="97558" ht="15.75" customHeight="1" x14ac:dyDescent="0.25"/>
    <row r="97559" ht="15.75" customHeight="1" x14ac:dyDescent="0.25"/>
    <row r="97560" ht="15.75" customHeight="1" x14ac:dyDescent="0.25"/>
    <row r="97561" ht="15.75" customHeight="1" x14ac:dyDescent="0.25"/>
    <row r="97562" ht="15.75" customHeight="1" x14ac:dyDescent="0.25"/>
    <row r="97563" ht="15.75" customHeight="1" x14ac:dyDescent="0.25"/>
    <row r="97564" ht="15.75" customHeight="1" x14ac:dyDescent="0.25"/>
    <row r="97565" ht="15.75" customHeight="1" x14ac:dyDescent="0.25"/>
    <row r="97566" ht="15.75" customHeight="1" x14ac:dyDescent="0.25"/>
    <row r="97567" ht="15.75" customHeight="1" x14ac:dyDescent="0.25"/>
    <row r="97568" ht="15.75" customHeight="1" x14ac:dyDescent="0.25"/>
    <row r="97569" ht="15.75" customHeight="1" x14ac:dyDescent="0.25"/>
    <row r="97570" ht="15.75" customHeight="1" x14ac:dyDescent="0.25"/>
    <row r="97571" ht="15.75" customHeight="1" x14ac:dyDescent="0.25"/>
    <row r="97572" ht="15.75" customHeight="1" x14ac:dyDescent="0.25"/>
    <row r="97573" ht="15.75" customHeight="1" x14ac:dyDescent="0.25"/>
    <row r="97574" ht="15.75" customHeight="1" x14ac:dyDescent="0.25"/>
    <row r="97575" ht="15.75" customHeight="1" x14ac:dyDescent="0.25"/>
    <row r="97576" ht="15.75" customHeight="1" x14ac:dyDescent="0.25"/>
    <row r="97577" ht="15.75" customHeight="1" x14ac:dyDescent="0.25"/>
    <row r="97578" ht="15.75" customHeight="1" x14ac:dyDescent="0.25"/>
    <row r="97579" ht="15.75" customHeight="1" x14ac:dyDescent="0.25"/>
    <row r="97580" ht="15.75" customHeight="1" x14ac:dyDescent="0.25"/>
    <row r="97581" ht="15.75" customHeight="1" x14ac:dyDescent="0.25"/>
    <row r="97582" ht="15.75" customHeight="1" x14ac:dyDescent="0.25"/>
    <row r="97583" ht="15.75" customHeight="1" x14ac:dyDescent="0.25"/>
    <row r="97584" ht="15.75" customHeight="1" x14ac:dyDescent="0.25"/>
    <row r="97585" ht="15.75" customHeight="1" x14ac:dyDescent="0.25"/>
    <row r="97586" ht="15.75" customHeight="1" x14ac:dyDescent="0.25"/>
    <row r="97587" ht="15.75" customHeight="1" x14ac:dyDescent="0.25"/>
    <row r="97588" ht="15.75" customHeight="1" x14ac:dyDescent="0.25"/>
    <row r="97589" ht="15.75" customHeight="1" x14ac:dyDescent="0.25"/>
    <row r="97590" ht="15.75" customHeight="1" x14ac:dyDescent="0.25"/>
    <row r="97591" ht="15.75" customHeight="1" x14ac:dyDescent="0.25"/>
    <row r="97592" ht="15.75" customHeight="1" x14ac:dyDescent="0.25"/>
    <row r="97593" ht="15.75" customHeight="1" x14ac:dyDescent="0.25"/>
    <row r="97594" ht="15.75" customHeight="1" x14ac:dyDescent="0.25"/>
    <row r="97595" ht="15.75" customHeight="1" x14ac:dyDescent="0.25"/>
    <row r="97596" ht="15.75" customHeight="1" x14ac:dyDescent="0.25"/>
    <row r="97597" ht="15.75" customHeight="1" x14ac:dyDescent="0.25"/>
    <row r="97598" ht="15.75" customHeight="1" x14ac:dyDescent="0.25"/>
    <row r="97599" ht="15.75" customHeight="1" x14ac:dyDescent="0.25"/>
    <row r="97600" ht="15.75" customHeight="1" x14ac:dyDescent="0.25"/>
    <row r="97601" ht="15.75" customHeight="1" x14ac:dyDescent="0.25"/>
    <row r="97602" ht="15.75" customHeight="1" x14ac:dyDescent="0.25"/>
    <row r="97603" ht="15.75" customHeight="1" x14ac:dyDescent="0.25"/>
    <row r="97604" ht="15.75" customHeight="1" x14ac:dyDescent="0.25"/>
    <row r="97605" ht="15.75" customHeight="1" x14ac:dyDescent="0.25"/>
    <row r="97606" ht="15.75" customHeight="1" x14ac:dyDescent="0.25"/>
    <row r="97607" ht="15.75" customHeight="1" x14ac:dyDescent="0.25"/>
    <row r="97608" ht="15.75" customHeight="1" x14ac:dyDescent="0.25"/>
    <row r="97609" ht="15.75" customHeight="1" x14ac:dyDescent="0.25"/>
    <row r="97610" ht="15.75" customHeight="1" x14ac:dyDescent="0.25"/>
    <row r="97611" ht="15.75" customHeight="1" x14ac:dyDescent="0.25"/>
    <row r="97612" ht="15.75" customHeight="1" x14ac:dyDescent="0.25"/>
    <row r="97613" ht="15.75" customHeight="1" x14ac:dyDescent="0.25"/>
    <row r="97614" ht="15.75" customHeight="1" x14ac:dyDescent="0.25"/>
    <row r="97615" ht="15.75" customHeight="1" x14ac:dyDescent="0.25"/>
    <row r="97616" ht="15.75" customHeight="1" x14ac:dyDescent="0.25"/>
    <row r="97617" ht="15.75" customHeight="1" x14ac:dyDescent="0.25"/>
    <row r="97618" ht="15.75" customHeight="1" x14ac:dyDescent="0.25"/>
    <row r="97619" ht="15.75" customHeight="1" x14ac:dyDescent="0.25"/>
    <row r="97620" ht="15.75" customHeight="1" x14ac:dyDescent="0.25"/>
    <row r="97621" ht="15.75" customHeight="1" x14ac:dyDescent="0.25"/>
    <row r="97622" ht="15.75" customHeight="1" x14ac:dyDescent="0.25"/>
    <row r="97623" ht="15.75" customHeight="1" x14ac:dyDescent="0.25"/>
    <row r="97624" ht="15.75" customHeight="1" x14ac:dyDescent="0.25"/>
    <row r="97625" ht="15.75" customHeight="1" x14ac:dyDescent="0.25"/>
    <row r="97626" ht="15.75" customHeight="1" x14ac:dyDescent="0.25"/>
    <row r="97627" ht="15.75" customHeight="1" x14ac:dyDescent="0.25"/>
    <row r="97628" ht="15.75" customHeight="1" x14ac:dyDescent="0.25"/>
    <row r="97629" ht="15.75" customHeight="1" x14ac:dyDescent="0.25"/>
    <row r="97630" ht="15.75" customHeight="1" x14ac:dyDescent="0.25"/>
    <row r="97631" ht="15.75" customHeight="1" x14ac:dyDescent="0.25"/>
    <row r="97632" ht="15.75" customHeight="1" x14ac:dyDescent="0.25"/>
    <row r="97633" ht="15.75" customHeight="1" x14ac:dyDescent="0.25"/>
    <row r="97634" ht="15.75" customHeight="1" x14ac:dyDescent="0.25"/>
    <row r="97635" ht="15.75" customHeight="1" x14ac:dyDescent="0.25"/>
    <row r="97636" ht="15.75" customHeight="1" x14ac:dyDescent="0.25"/>
    <row r="97637" ht="15.75" customHeight="1" x14ac:dyDescent="0.25"/>
    <row r="97638" ht="15.75" customHeight="1" x14ac:dyDescent="0.25"/>
    <row r="97639" ht="15.75" customHeight="1" x14ac:dyDescent="0.25"/>
    <row r="97640" ht="15.75" customHeight="1" x14ac:dyDescent="0.25"/>
    <row r="97641" ht="15.75" customHeight="1" x14ac:dyDescent="0.25"/>
    <row r="97642" ht="15.75" customHeight="1" x14ac:dyDescent="0.25"/>
    <row r="97643" ht="15.75" customHeight="1" x14ac:dyDescent="0.25"/>
    <row r="97644" ht="15.75" customHeight="1" x14ac:dyDescent="0.25"/>
    <row r="97645" ht="15.75" customHeight="1" x14ac:dyDescent="0.25"/>
    <row r="97646" ht="15.75" customHeight="1" x14ac:dyDescent="0.25"/>
    <row r="97647" ht="15.75" customHeight="1" x14ac:dyDescent="0.25"/>
    <row r="97648" ht="15.75" customHeight="1" x14ac:dyDescent="0.25"/>
    <row r="97649" ht="15.75" customHeight="1" x14ac:dyDescent="0.25"/>
    <row r="97650" ht="15.75" customHeight="1" x14ac:dyDescent="0.25"/>
    <row r="97651" ht="15.75" customHeight="1" x14ac:dyDescent="0.25"/>
    <row r="97652" ht="15.75" customHeight="1" x14ac:dyDescent="0.25"/>
    <row r="97653" ht="15.75" customHeight="1" x14ac:dyDescent="0.25"/>
    <row r="97654" ht="15.75" customHeight="1" x14ac:dyDescent="0.25"/>
    <row r="97655" ht="15.75" customHeight="1" x14ac:dyDescent="0.25"/>
    <row r="97656" ht="15.75" customHeight="1" x14ac:dyDescent="0.25"/>
    <row r="97657" ht="15.75" customHeight="1" x14ac:dyDescent="0.25"/>
    <row r="97658" ht="15.75" customHeight="1" x14ac:dyDescent="0.25"/>
    <row r="97659" ht="15.75" customHeight="1" x14ac:dyDescent="0.25"/>
    <row r="97660" ht="15.75" customHeight="1" x14ac:dyDescent="0.25"/>
    <row r="97661" ht="15.75" customHeight="1" x14ac:dyDescent="0.25"/>
    <row r="97662" ht="15.75" customHeight="1" x14ac:dyDescent="0.25"/>
    <row r="97663" ht="15.75" customHeight="1" x14ac:dyDescent="0.25"/>
    <row r="97664" ht="15.75" customHeight="1" x14ac:dyDescent="0.25"/>
    <row r="97665" ht="15.75" customHeight="1" x14ac:dyDescent="0.25"/>
    <row r="97666" ht="15.75" customHeight="1" x14ac:dyDescent="0.25"/>
    <row r="97667" ht="15.75" customHeight="1" x14ac:dyDescent="0.25"/>
    <row r="97668" ht="15.75" customHeight="1" x14ac:dyDescent="0.25"/>
    <row r="97669" ht="15.75" customHeight="1" x14ac:dyDescent="0.25"/>
    <row r="97670" ht="15.75" customHeight="1" x14ac:dyDescent="0.25"/>
    <row r="97671" ht="15.75" customHeight="1" x14ac:dyDescent="0.25"/>
    <row r="97672" ht="15.75" customHeight="1" x14ac:dyDescent="0.25"/>
    <row r="97673" ht="15.75" customHeight="1" x14ac:dyDescent="0.25"/>
    <row r="97674" ht="15.75" customHeight="1" x14ac:dyDescent="0.25"/>
    <row r="97675" ht="15.75" customHeight="1" x14ac:dyDescent="0.25"/>
    <row r="97676" ht="15.75" customHeight="1" x14ac:dyDescent="0.25"/>
    <row r="97677" ht="15.75" customHeight="1" x14ac:dyDescent="0.25"/>
    <row r="97678" ht="15.75" customHeight="1" x14ac:dyDescent="0.25"/>
    <row r="97679" ht="15.75" customHeight="1" x14ac:dyDescent="0.25"/>
    <row r="97680" ht="15.75" customHeight="1" x14ac:dyDescent="0.25"/>
    <row r="97681" ht="15.75" customHeight="1" x14ac:dyDescent="0.25"/>
    <row r="97682" ht="15.75" customHeight="1" x14ac:dyDescent="0.25"/>
    <row r="97683" ht="15.75" customHeight="1" x14ac:dyDescent="0.25"/>
    <row r="97684" ht="15.75" customHeight="1" x14ac:dyDescent="0.25"/>
    <row r="97685" ht="15.75" customHeight="1" x14ac:dyDescent="0.25"/>
    <row r="97686" ht="15.75" customHeight="1" x14ac:dyDescent="0.25"/>
    <row r="97687" ht="15.75" customHeight="1" x14ac:dyDescent="0.25"/>
    <row r="97688" ht="15.75" customHeight="1" x14ac:dyDescent="0.25"/>
    <row r="97689" ht="15.75" customHeight="1" x14ac:dyDescent="0.25"/>
    <row r="97690" ht="15.75" customHeight="1" x14ac:dyDescent="0.25"/>
    <row r="97691" ht="15.75" customHeight="1" x14ac:dyDescent="0.25"/>
    <row r="97692" ht="15.75" customHeight="1" x14ac:dyDescent="0.25"/>
    <row r="97693" ht="15.75" customHeight="1" x14ac:dyDescent="0.25"/>
    <row r="97694" ht="15.75" customHeight="1" x14ac:dyDescent="0.25"/>
    <row r="97695" ht="15.75" customHeight="1" x14ac:dyDescent="0.25"/>
    <row r="97696" ht="15.75" customHeight="1" x14ac:dyDescent="0.25"/>
    <row r="97697" ht="15.75" customHeight="1" x14ac:dyDescent="0.25"/>
    <row r="97698" ht="15.75" customHeight="1" x14ac:dyDescent="0.25"/>
    <row r="97699" ht="15.75" customHeight="1" x14ac:dyDescent="0.25"/>
    <row r="97700" ht="15.75" customHeight="1" x14ac:dyDescent="0.25"/>
    <row r="97701" ht="15.75" customHeight="1" x14ac:dyDescent="0.25"/>
    <row r="97702" ht="15.75" customHeight="1" x14ac:dyDescent="0.25"/>
    <row r="97703" ht="15.75" customHeight="1" x14ac:dyDescent="0.25"/>
    <row r="97704" ht="15.75" customHeight="1" x14ac:dyDescent="0.25"/>
    <row r="97705" ht="15.75" customHeight="1" x14ac:dyDescent="0.25"/>
    <row r="97706" ht="15.75" customHeight="1" x14ac:dyDescent="0.25"/>
    <row r="97707" ht="15.75" customHeight="1" x14ac:dyDescent="0.25"/>
    <row r="97708" ht="15.75" customHeight="1" x14ac:dyDescent="0.25"/>
    <row r="97709" ht="15.75" customHeight="1" x14ac:dyDescent="0.25"/>
    <row r="97710" ht="15.75" customHeight="1" x14ac:dyDescent="0.25"/>
    <row r="97711" ht="15.75" customHeight="1" x14ac:dyDescent="0.25"/>
    <row r="97712" ht="15.75" customHeight="1" x14ac:dyDescent="0.25"/>
    <row r="97713" ht="15.75" customHeight="1" x14ac:dyDescent="0.25"/>
    <row r="97714" ht="15.75" customHeight="1" x14ac:dyDescent="0.25"/>
    <row r="97715" ht="15.75" customHeight="1" x14ac:dyDescent="0.25"/>
    <row r="97716" ht="15.75" customHeight="1" x14ac:dyDescent="0.25"/>
    <row r="97717" ht="15.75" customHeight="1" x14ac:dyDescent="0.25"/>
    <row r="97718" ht="15.75" customHeight="1" x14ac:dyDescent="0.25"/>
    <row r="97719" ht="15.75" customHeight="1" x14ac:dyDescent="0.25"/>
    <row r="97720" ht="15.75" customHeight="1" x14ac:dyDescent="0.25"/>
    <row r="97721" ht="15.75" customHeight="1" x14ac:dyDescent="0.25"/>
    <row r="97722" ht="15.75" customHeight="1" x14ac:dyDescent="0.25"/>
    <row r="97723" ht="15.75" customHeight="1" x14ac:dyDescent="0.25"/>
    <row r="97724" ht="15.75" customHeight="1" x14ac:dyDescent="0.25"/>
    <row r="97725" ht="15.75" customHeight="1" x14ac:dyDescent="0.25"/>
    <row r="97726" ht="15.75" customHeight="1" x14ac:dyDescent="0.25"/>
    <row r="97727" ht="15.75" customHeight="1" x14ac:dyDescent="0.25"/>
    <row r="97728" ht="15.75" customHeight="1" x14ac:dyDescent="0.25"/>
    <row r="97729" ht="15.75" customHeight="1" x14ac:dyDescent="0.25"/>
    <row r="97730" ht="15.75" customHeight="1" x14ac:dyDescent="0.25"/>
    <row r="97731" ht="15.75" customHeight="1" x14ac:dyDescent="0.25"/>
    <row r="97732" ht="15.75" customHeight="1" x14ac:dyDescent="0.25"/>
    <row r="97733" ht="15.75" customHeight="1" x14ac:dyDescent="0.25"/>
    <row r="97734" ht="15.75" customHeight="1" x14ac:dyDescent="0.25"/>
    <row r="97735" ht="15.75" customHeight="1" x14ac:dyDescent="0.25"/>
    <row r="97736" ht="15.75" customHeight="1" x14ac:dyDescent="0.25"/>
    <row r="97737" ht="15.75" customHeight="1" x14ac:dyDescent="0.25"/>
    <row r="97738" ht="15.75" customHeight="1" x14ac:dyDescent="0.25"/>
    <row r="97739" ht="15.75" customHeight="1" x14ac:dyDescent="0.25"/>
    <row r="97740" ht="15.75" customHeight="1" x14ac:dyDescent="0.25"/>
    <row r="97741" ht="15.75" customHeight="1" x14ac:dyDescent="0.25"/>
    <row r="97742" ht="15.75" customHeight="1" x14ac:dyDescent="0.25"/>
    <row r="97743" ht="15.75" customHeight="1" x14ac:dyDescent="0.25"/>
    <row r="97744" ht="15.75" customHeight="1" x14ac:dyDescent="0.25"/>
    <row r="97745" ht="15.75" customHeight="1" x14ac:dyDescent="0.25"/>
    <row r="97746" ht="15.75" customHeight="1" x14ac:dyDescent="0.25"/>
    <row r="97747" ht="15.75" customHeight="1" x14ac:dyDescent="0.25"/>
    <row r="97748" ht="15.75" customHeight="1" x14ac:dyDescent="0.25"/>
    <row r="97749" ht="15.75" customHeight="1" x14ac:dyDescent="0.25"/>
    <row r="97750" ht="15.75" customHeight="1" x14ac:dyDescent="0.25"/>
    <row r="97751" ht="15.75" customHeight="1" x14ac:dyDescent="0.25"/>
    <row r="97752" ht="15.75" customHeight="1" x14ac:dyDescent="0.25"/>
    <row r="97753" ht="15.75" customHeight="1" x14ac:dyDescent="0.25"/>
    <row r="97754" ht="15.75" customHeight="1" x14ac:dyDescent="0.25"/>
    <row r="97755" ht="15.75" customHeight="1" x14ac:dyDescent="0.25"/>
    <row r="97756" ht="15.75" customHeight="1" x14ac:dyDescent="0.25"/>
    <row r="97757" ht="15.75" customHeight="1" x14ac:dyDescent="0.25"/>
    <row r="97758" ht="15.75" customHeight="1" x14ac:dyDescent="0.25"/>
    <row r="97759" ht="15.75" customHeight="1" x14ac:dyDescent="0.25"/>
    <row r="97760" ht="15.75" customHeight="1" x14ac:dyDescent="0.25"/>
    <row r="97761" ht="15.75" customHeight="1" x14ac:dyDescent="0.25"/>
    <row r="97762" ht="15.75" customHeight="1" x14ac:dyDescent="0.25"/>
    <row r="97763" ht="15.75" customHeight="1" x14ac:dyDescent="0.25"/>
    <row r="97764" ht="15.75" customHeight="1" x14ac:dyDescent="0.25"/>
    <row r="97765" ht="15.75" customHeight="1" x14ac:dyDescent="0.25"/>
    <row r="97766" ht="15.75" customHeight="1" x14ac:dyDescent="0.25"/>
    <row r="97767" ht="15.75" customHeight="1" x14ac:dyDescent="0.25"/>
    <row r="97768" ht="15.75" customHeight="1" x14ac:dyDescent="0.25"/>
    <row r="97769" ht="15.75" customHeight="1" x14ac:dyDescent="0.25"/>
    <row r="97770" ht="15.75" customHeight="1" x14ac:dyDescent="0.25"/>
    <row r="97771" ht="15.75" customHeight="1" x14ac:dyDescent="0.25"/>
    <row r="97772" ht="15.75" customHeight="1" x14ac:dyDescent="0.25"/>
    <row r="97773" ht="15.75" customHeight="1" x14ac:dyDescent="0.25"/>
    <row r="97774" ht="15.75" customHeight="1" x14ac:dyDescent="0.25"/>
    <row r="97775" ht="15.75" customHeight="1" x14ac:dyDescent="0.25"/>
    <row r="97776" ht="15.75" customHeight="1" x14ac:dyDescent="0.25"/>
    <row r="97777" ht="15.75" customHeight="1" x14ac:dyDescent="0.25"/>
    <row r="97778" ht="15.75" customHeight="1" x14ac:dyDescent="0.25"/>
    <row r="97779" ht="15.75" customHeight="1" x14ac:dyDescent="0.25"/>
    <row r="97780" ht="15.75" customHeight="1" x14ac:dyDescent="0.25"/>
    <row r="97781" ht="15.75" customHeight="1" x14ac:dyDescent="0.25"/>
    <row r="97782" ht="15.75" customHeight="1" x14ac:dyDescent="0.25"/>
    <row r="97783" ht="15.75" customHeight="1" x14ac:dyDescent="0.25"/>
    <row r="97784" ht="15.75" customHeight="1" x14ac:dyDescent="0.25"/>
    <row r="97785" ht="15.75" customHeight="1" x14ac:dyDescent="0.25"/>
    <row r="97786" ht="15.75" customHeight="1" x14ac:dyDescent="0.25"/>
    <row r="97787" ht="15.75" customHeight="1" x14ac:dyDescent="0.25"/>
    <row r="97788" ht="15.75" customHeight="1" x14ac:dyDescent="0.25"/>
    <row r="97789" ht="15.75" customHeight="1" x14ac:dyDescent="0.25"/>
    <row r="97790" ht="15.75" customHeight="1" x14ac:dyDescent="0.25"/>
    <row r="97791" ht="15.75" customHeight="1" x14ac:dyDescent="0.25"/>
    <row r="97792" ht="15.75" customHeight="1" x14ac:dyDescent="0.25"/>
    <row r="97793" ht="15.75" customHeight="1" x14ac:dyDescent="0.25"/>
    <row r="97794" ht="15.75" customHeight="1" x14ac:dyDescent="0.25"/>
    <row r="97795" ht="15.75" customHeight="1" x14ac:dyDescent="0.25"/>
    <row r="97796" ht="15.75" customHeight="1" x14ac:dyDescent="0.25"/>
    <row r="97797" ht="15.75" customHeight="1" x14ac:dyDescent="0.25"/>
    <row r="97798" ht="15.75" customHeight="1" x14ac:dyDescent="0.25"/>
    <row r="97799" ht="15.75" customHeight="1" x14ac:dyDescent="0.25"/>
    <row r="97800" ht="15.75" customHeight="1" x14ac:dyDescent="0.25"/>
    <row r="97801" ht="15.75" customHeight="1" x14ac:dyDescent="0.25"/>
    <row r="97802" ht="15.75" customHeight="1" x14ac:dyDescent="0.25"/>
    <row r="97803" ht="15.75" customHeight="1" x14ac:dyDescent="0.25"/>
    <row r="97804" ht="15.75" customHeight="1" x14ac:dyDescent="0.25"/>
    <row r="97805" ht="15.75" customHeight="1" x14ac:dyDescent="0.25"/>
    <row r="97806" ht="15.75" customHeight="1" x14ac:dyDescent="0.25"/>
    <row r="97807" ht="15.75" customHeight="1" x14ac:dyDescent="0.25"/>
    <row r="97808" ht="15.75" customHeight="1" x14ac:dyDescent="0.25"/>
    <row r="97809" ht="15.75" customHeight="1" x14ac:dyDescent="0.25"/>
    <row r="97810" ht="15.75" customHeight="1" x14ac:dyDescent="0.25"/>
    <row r="97811" ht="15.75" customHeight="1" x14ac:dyDescent="0.25"/>
    <row r="97812" ht="15.75" customHeight="1" x14ac:dyDescent="0.25"/>
    <row r="97813" ht="15.75" customHeight="1" x14ac:dyDescent="0.25"/>
    <row r="97814" ht="15.75" customHeight="1" x14ac:dyDescent="0.25"/>
    <row r="97815" ht="15.75" customHeight="1" x14ac:dyDescent="0.25"/>
    <row r="97816" ht="15.75" customHeight="1" x14ac:dyDescent="0.25"/>
    <row r="97817" ht="15.75" customHeight="1" x14ac:dyDescent="0.25"/>
    <row r="97818" ht="15.75" customHeight="1" x14ac:dyDescent="0.25"/>
    <row r="97819" ht="15.75" customHeight="1" x14ac:dyDescent="0.25"/>
    <row r="97820" ht="15.75" customHeight="1" x14ac:dyDescent="0.25"/>
    <row r="97821" ht="15.75" customHeight="1" x14ac:dyDescent="0.25"/>
    <row r="97822" ht="15.75" customHeight="1" x14ac:dyDescent="0.25"/>
    <row r="97823" ht="15.75" customHeight="1" x14ac:dyDescent="0.25"/>
    <row r="97824" ht="15.75" customHeight="1" x14ac:dyDescent="0.25"/>
    <row r="97825" ht="15.75" customHeight="1" x14ac:dyDescent="0.25"/>
    <row r="97826" ht="15.75" customHeight="1" x14ac:dyDescent="0.25"/>
    <row r="97827" ht="15.75" customHeight="1" x14ac:dyDescent="0.25"/>
    <row r="97828" ht="15.75" customHeight="1" x14ac:dyDescent="0.25"/>
    <row r="97829" ht="15.75" customHeight="1" x14ac:dyDescent="0.25"/>
    <row r="97830" ht="15.75" customHeight="1" x14ac:dyDescent="0.25"/>
    <row r="97831" ht="15.75" customHeight="1" x14ac:dyDescent="0.25"/>
    <row r="97832" ht="15.75" customHeight="1" x14ac:dyDescent="0.25"/>
    <row r="97833" ht="15.75" customHeight="1" x14ac:dyDescent="0.25"/>
    <row r="97834" ht="15.75" customHeight="1" x14ac:dyDescent="0.25"/>
    <row r="97835" ht="15.75" customHeight="1" x14ac:dyDescent="0.25"/>
    <row r="97836" ht="15.75" customHeight="1" x14ac:dyDescent="0.25"/>
    <row r="97837" ht="15.75" customHeight="1" x14ac:dyDescent="0.25"/>
    <row r="97838" ht="15.75" customHeight="1" x14ac:dyDescent="0.25"/>
    <row r="97839" ht="15.75" customHeight="1" x14ac:dyDescent="0.25"/>
    <row r="97840" ht="15.75" customHeight="1" x14ac:dyDescent="0.25"/>
    <row r="97841" ht="15.75" customHeight="1" x14ac:dyDescent="0.25"/>
    <row r="97842" ht="15.75" customHeight="1" x14ac:dyDescent="0.25"/>
    <row r="97843" ht="15.75" customHeight="1" x14ac:dyDescent="0.25"/>
    <row r="97844" ht="15.75" customHeight="1" x14ac:dyDescent="0.25"/>
    <row r="97845" ht="15.75" customHeight="1" x14ac:dyDescent="0.25"/>
    <row r="97846" ht="15.75" customHeight="1" x14ac:dyDescent="0.25"/>
    <row r="97847" ht="15.75" customHeight="1" x14ac:dyDescent="0.25"/>
    <row r="97848" ht="15.75" customHeight="1" x14ac:dyDescent="0.25"/>
    <row r="97849" ht="15.75" customHeight="1" x14ac:dyDescent="0.25"/>
    <row r="97850" ht="15.75" customHeight="1" x14ac:dyDescent="0.25"/>
    <row r="97851" ht="15.75" customHeight="1" x14ac:dyDescent="0.25"/>
    <row r="97852" ht="15.75" customHeight="1" x14ac:dyDescent="0.25"/>
    <row r="97853" ht="15.75" customHeight="1" x14ac:dyDescent="0.25"/>
    <row r="97854" ht="15.75" customHeight="1" x14ac:dyDescent="0.25"/>
    <row r="97855" ht="15.75" customHeight="1" x14ac:dyDescent="0.25"/>
    <row r="97856" ht="15.75" customHeight="1" x14ac:dyDescent="0.25"/>
    <row r="97857" ht="15.75" customHeight="1" x14ac:dyDescent="0.25"/>
    <row r="97858" ht="15.75" customHeight="1" x14ac:dyDescent="0.25"/>
    <row r="97859" ht="15.75" customHeight="1" x14ac:dyDescent="0.25"/>
    <row r="97860" ht="15.75" customHeight="1" x14ac:dyDescent="0.25"/>
    <row r="97861" ht="15.75" customHeight="1" x14ac:dyDescent="0.25"/>
    <row r="97862" ht="15.75" customHeight="1" x14ac:dyDescent="0.25"/>
    <row r="97863" ht="15.75" customHeight="1" x14ac:dyDescent="0.25"/>
    <row r="97864" ht="15.75" customHeight="1" x14ac:dyDescent="0.25"/>
    <row r="97865" ht="15.75" customHeight="1" x14ac:dyDescent="0.25"/>
    <row r="97866" ht="15.75" customHeight="1" x14ac:dyDescent="0.25"/>
    <row r="97867" ht="15.75" customHeight="1" x14ac:dyDescent="0.25"/>
    <row r="97868" ht="15.75" customHeight="1" x14ac:dyDescent="0.25"/>
    <row r="97869" ht="15.75" customHeight="1" x14ac:dyDescent="0.25"/>
    <row r="97870" ht="15.75" customHeight="1" x14ac:dyDescent="0.25"/>
    <row r="97871" ht="15.75" customHeight="1" x14ac:dyDescent="0.25"/>
    <row r="97872" ht="15.75" customHeight="1" x14ac:dyDescent="0.25"/>
    <row r="97873" ht="15.75" customHeight="1" x14ac:dyDescent="0.25"/>
    <row r="97874" ht="15.75" customHeight="1" x14ac:dyDescent="0.25"/>
    <row r="97875" ht="15.75" customHeight="1" x14ac:dyDescent="0.25"/>
    <row r="97876" ht="15.75" customHeight="1" x14ac:dyDescent="0.25"/>
    <row r="97877" ht="15.75" customHeight="1" x14ac:dyDescent="0.25"/>
    <row r="97878" ht="15.75" customHeight="1" x14ac:dyDescent="0.25"/>
    <row r="97879" ht="15.75" customHeight="1" x14ac:dyDescent="0.25"/>
    <row r="97880" ht="15.75" customHeight="1" x14ac:dyDescent="0.25"/>
    <row r="97881" ht="15.75" customHeight="1" x14ac:dyDescent="0.25"/>
    <row r="97882" ht="15.75" customHeight="1" x14ac:dyDescent="0.25"/>
    <row r="97883" ht="15.75" customHeight="1" x14ac:dyDescent="0.25"/>
    <row r="97884" ht="15.75" customHeight="1" x14ac:dyDescent="0.25"/>
    <row r="97885" ht="15.75" customHeight="1" x14ac:dyDescent="0.25"/>
    <row r="97886" ht="15.75" customHeight="1" x14ac:dyDescent="0.25"/>
    <row r="97887" ht="15.75" customHeight="1" x14ac:dyDescent="0.25"/>
    <row r="97888" ht="15.75" customHeight="1" x14ac:dyDescent="0.25"/>
    <row r="97889" ht="15.75" customHeight="1" x14ac:dyDescent="0.25"/>
    <row r="97890" ht="15.75" customHeight="1" x14ac:dyDescent="0.25"/>
    <row r="97891" ht="15.75" customHeight="1" x14ac:dyDescent="0.25"/>
    <row r="97892" ht="15.75" customHeight="1" x14ac:dyDescent="0.25"/>
    <row r="97893" ht="15.75" customHeight="1" x14ac:dyDescent="0.25"/>
    <row r="97894" ht="15.75" customHeight="1" x14ac:dyDescent="0.25"/>
    <row r="97895" ht="15.75" customHeight="1" x14ac:dyDescent="0.25"/>
    <row r="97896" ht="15.75" customHeight="1" x14ac:dyDescent="0.25"/>
    <row r="97897" ht="15.75" customHeight="1" x14ac:dyDescent="0.25"/>
    <row r="97898" ht="15.75" customHeight="1" x14ac:dyDescent="0.25"/>
    <row r="97899" ht="15.75" customHeight="1" x14ac:dyDescent="0.25"/>
    <row r="97900" ht="15.75" customHeight="1" x14ac:dyDescent="0.25"/>
    <row r="97901" ht="15.75" customHeight="1" x14ac:dyDescent="0.25"/>
    <row r="97902" ht="15.75" customHeight="1" x14ac:dyDescent="0.25"/>
    <row r="97903" ht="15.75" customHeight="1" x14ac:dyDescent="0.25"/>
    <row r="97904" ht="15.75" customHeight="1" x14ac:dyDescent="0.25"/>
    <row r="97905" ht="15.75" customHeight="1" x14ac:dyDescent="0.25"/>
    <row r="97906" ht="15.75" customHeight="1" x14ac:dyDescent="0.25"/>
    <row r="97907" ht="15.75" customHeight="1" x14ac:dyDescent="0.25"/>
    <row r="97908" ht="15.75" customHeight="1" x14ac:dyDescent="0.25"/>
    <row r="97909" ht="15.75" customHeight="1" x14ac:dyDescent="0.25"/>
    <row r="97910" ht="15.75" customHeight="1" x14ac:dyDescent="0.25"/>
    <row r="97911" ht="15.75" customHeight="1" x14ac:dyDescent="0.25"/>
    <row r="97912" ht="15.75" customHeight="1" x14ac:dyDescent="0.25"/>
    <row r="97913" ht="15.75" customHeight="1" x14ac:dyDescent="0.25"/>
    <row r="97914" ht="15.75" customHeight="1" x14ac:dyDescent="0.25"/>
    <row r="97915" ht="15.75" customHeight="1" x14ac:dyDescent="0.25"/>
    <row r="97916" ht="15.75" customHeight="1" x14ac:dyDescent="0.25"/>
    <row r="97917" ht="15.75" customHeight="1" x14ac:dyDescent="0.25"/>
    <row r="97918" ht="15.75" customHeight="1" x14ac:dyDescent="0.25"/>
    <row r="97919" ht="15.75" customHeight="1" x14ac:dyDescent="0.25"/>
    <row r="97920" ht="15.75" customHeight="1" x14ac:dyDescent="0.25"/>
    <row r="97921" ht="15.75" customHeight="1" x14ac:dyDescent="0.25"/>
    <row r="97922" ht="15.75" customHeight="1" x14ac:dyDescent="0.25"/>
    <row r="97923" ht="15.75" customHeight="1" x14ac:dyDescent="0.25"/>
    <row r="97924" ht="15.75" customHeight="1" x14ac:dyDescent="0.25"/>
    <row r="97925" ht="15.75" customHeight="1" x14ac:dyDescent="0.25"/>
    <row r="97926" ht="15.75" customHeight="1" x14ac:dyDescent="0.25"/>
    <row r="97927" ht="15.75" customHeight="1" x14ac:dyDescent="0.25"/>
    <row r="97928" ht="15.75" customHeight="1" x14ac:dyDescent="0.25"/>
    <row r="97929" ht="15.75" customHeight="1" x14ac:dyDescent="0.25"/>
    <row r="97930" ht="15.75" customHeight="1" x14ac:dyDescent="0.25"/>
    <row r="97931" ht="15.75" customHeight="1" x14ac:dyDescent="0.25"/>
    <row r="97932" ht="15.75" customHeight="1" x14ac:dyDescent="0.25"/>
    <row r="97933" ht="15.75" customHeight="1" x14ac:dyDescent="0.25"/>
    <row r="97934" ht="15.75" customHeight="1" x14ac:dyDescent="0.25"/>
    <row r="97935" ht="15.75" customHeight="1" x14ac:dyDescent="0.25"/>
    <row r="97936" ht="15.75" customHeight="1" x14ac:dyDescent="0.25"/>
    <row r="97937" ht="15.75" customHeight="1" x14ac:dyDescent="0.25"/>
    <row r="97938" ht="15.75" customHeight="1" x14ac:dyDescent="0.25"/>
    <row r="97939" ht="15.75" customHeight="1" x14ac:dyDescent="0.25"/>
    <row r="97940" ht="15.75" customHeight="1" x14ac:dyDescent="0.25"/>
    <row r="97941" ht="15.75" customHeight="1" x14ac:dyDescent="0.25"/>
    <row r="97942" ht="15.75" customHeight="1" x14ac:dyDescent="0.25"/>
    <row r="97943" ht="15.75" customHeight="1" x14ac:dyDescent="0.25"/>
    <row r="97944" ht="15.75" customHeight="1" x14ac:dyDescent="0.25"/>
    <row r="97945" ht="15.75" customHeight="1" x14ac:dyDescent="0.25"/>
    <row r="97946" ht="15.75" customHeight="1" x14ac:dyDescent="0.25"/>
    <row r="97947" ht="15.75" customHeight="1" x14ac:dyDescent="0.25"/>
    <row r="97948" ht="15.75" customHeight="1" x14ac:dyDescent="0.25"/>
    <row r="97949" ht="15.75" customHeight="1" x14ac:dyDescent="0.25"/>
    <row r="97950" ht="15.75" customHeight="1" x14ac:dyDescent="0.25"/>
    <row r="97951" ht="15.75" customHeight="1" x14ac:dyDescent="0.25"/>
    <row r="97952" ht="15.75" customHeight="1" x14ac:dyDescent="0.25"/>
    <row r="97953" ht="15.75" customHeight="1" x14ac:dyDescent="0.25"/>
    <row r="97954" ht="15.75" customHeight="1" x14ac:dyDescent="0.25"/>
    <row r="97955" ht="15.75" customHeight="1" x14ac:dyDescent="0.25"/>
    <row r="97956" ht="15.75" customHeight="1" x14ac:dyDescent="0.25"/>
    <row r="97957" ht="15.75" customHeight="1" x14ac:dyDescent="0.25"/>
    <row r="97958" ht="15.75" customHeight="1" x14ac:dyDescent="0.25"/>
    <row r="97959" ht="15.75" customHeight="1" x14ac:dyDescent="0.25"/>
    <row r="97960" ht="15.75" customHeight="1" x14ac:dyDescent="0.25"/>
    <row r="97961" ht="15.75" customHeight="1" x14ac:dyDescent="0.25"/>
    <row r="97962" ht="15.75" customHeight="1" x14ac:dyDescent="0.25"/>
    <row r="97963" ht="15.75" customHeight="1" x14ac:dyDescent="0.25"/>
    <row r="97964" ht="15.75" customHeight="1" x14ac:dyDescent="0.25"/>
    <row r="97965" ht="15.75" customHeight="1" x14ac:dyDescent="0.25"/>
    <row r="97966" ht="15.75" customHeight="1" x14ac:dyDescent="0.25"/>
    <row r="97967" ht="15.75" customHeight="1" x14ac:dyDescent="0.25"/>
    <row r="97968" ht="15.75" customHeight="1" x14ac:dyDescent="0.25"/>
    <row r="97969" ht="15.75" customHeight="1" x14ac:dyDescent="0.25"/>
    <row r="97970" ht="15.75" customHeight="1" x14ac:dyDescent="0.25"/>
    <row r="97971" ht="15.75" customHeight="1" x14ac:dyDescent="0.25"/>
    <row r="97972" ht="15.75" customHeight="1" x14ac:dyDescent="0.25"/>
    <row r="97973" ht="15.75" customHeight="1" x14ac:dyDescent="0.25"/>
    <row r="97974" ht="15.75" customHeight="1" x14ac:dyDescent="0.25"/>
    <row r="97975" ht="15.75" customHeight="1" x14ac:dyDescent="0.25"/>
    <row r="97976" ht="15.75" customHeight="1" x14ac:dyDescent="0.25"/>
    <row r="97977" ht="15.75" customHeight="1" x14ac:dyDescent="0.25"/>
    <row r="97978" ht="15.75" customHeight="1" x14ac:dyDescent="0.25"/>
    <row r="97979" ht="15.75" customHeight="1" x14ac:dyDescent="0.25"/>
    <row r="97980" ht="15.75" customHeight="1" x14ac:dyDescent="0.25"/>
    <row r="97981" ht="15.75" customHeight="1" x14ac:dyDescent="0.25"/>
    <row r="97982" ht="15.75" customHeight="1" x14ac:dyDescent="0.25"/>
    <row r="97983" ht="15.75" customHeight="1" x14ac:dyDescent="0.25"/>
    <row r="97984" ht="15.75" customHeight="1" x14ac:dyDescent="0.25"/>
    <row r="97985" ht="15.75" customHeight="1" x14ac:dyDescent="0.25"/>
    <row r="97986" ht="15.75" customHeight="1" x14ac:dyDescent="0.25"/>
    <row r="97987" ht="15.75" customHeight="1" x14ac:dyDescent="0.25"/>
    <row r="97988" ht="15.75" customHeight="1" x14ac:dyDescent="0.25"/>
    <row r="97989" ht="15.75" customHeight="1" x14ac:dyDescent="0.25"/>
    <row r="97990" ht="15.75" customHeight="1" x14ac:dyDescent="0.25"/>
    <row r="97991" ht="15.75" customHeight="1" x14ac:dyDescent="0.25"/>
    <row r="97992" ht="15.75" customHeight="1" x14ac:dyDescent="0.25"/>
    <row r="97993" ht="15.75" customHeight="1" x14ac:dyDescent="0.25"/>
    <row r="97994" ht="15.75" customHeight="1" x14ac:dyDescent="0.25"/>
    <row r="97995" ht="15.75" customHeight="1" x14ac:dyDescent="0.25"/>
    <row r="97996" ht="15.75" customHeight="1" x14ac:dyDescent="0.25"/>
    <row r="97997" ht="15.75" customHeight="1" x14ac:dyDescent="0.25"/>
    <row r="97998" ht="15.75" customHeight="1" x14ac:dyDescent="0.25"/>
    <row r="97999" ht="15.75" customHeight="1" x14ac:dyDescent="0.25"/>
    <row r="98000" ht="15.75" customHeight="1" x14ac:dyDescent="0.25"/>
    <row r="98001" ht="15.75" customHeight="1" x14ac:dyDescent="0.25"/>
    <row r="98002" ht="15.75" customHeight="1" x14ac:dyDescent="0.25"/>
    <row r="98003" ht="15.75" customHeight="1" x14ac:dyDescent="0.25"/>
    <row r="98004" ht="15.75" customHeight="1" x14ac:dyDescent="0.25"/>
    <row r="98005" ht="15.75" customHeight="1" x14ac:dyDescent="0.25"/>
    <row r="98006" ht="15.75" customHeight="1" x14ac:dyDescent="0.25"/>
    <row r="98007" ht="15.75" customHeight="1" x14ac:dyDescent="0.25"/>
    <row r="98008" ht="15.75" customHeight="1" x14ac:dyDescent="0.25"/>
    <row r="98009" ht="15.75" customHeight="1" x14ac:dyDescent="0.25"/>
    <row r="98010" ht="15.75" customHeight="1" x14ac:dyDescent="0.25"/>
    <row r="98011" ht="15.75" customHeight="1" x14ac:dyDescent="0.25"/>
    <row r="98012" ht="15.75" customHeight="1" x14ac:dyDescent="0.25"/>
    <row r="98013" ht="15.75" customHeight="1" x14ac:dyDescent="0.25"/>
    <row r="98014" ht="15.75" customHeight="1" x14ac:dyDescent="0.25"/>
    <row r="98015" ht="15.75" customHeight="1" x14ac:dyDescent="0.25"/>
    <row r="98016" ht="15.75" customHeight="1" x14ac:dyDescent="0.25"/>
    <row r="98017" ht="15.75" customHeight="1" x14ac:dyDescent="0.25"/>
    <row r="98018" ht="15.75" customHeight="1" x14ac:dyDescent="0.25"/>
    <row r="98019" ht="15.75" customHeight="1" x14ac:dyDescent="0.25"/>
    <row r="98020" ht="15.75" customHeight="1" x14ac:dyDescent="0.25"/>
    <row r="98021" ht="15.75" customHeight="1" x14ac:dyDescent="0.25"/>
    <row r="98022" ht="15.75" customHeight="1" x14ac:dyDescent="0.25"/>
    <row r="98023" ht="15.75" customHeight="1" x14ac:dyDescent="0.25"/>
    <row r="98024" ht="15.75" customHeight="1" x14ac:dyDescent="0.25"/>
    <row r="98025" ht="15.75" customHeight="1" x14ac:dyDescent="0.25"/>
    <row r="98026" ht="15.75" customHeight="1" x14ac:dyDescent="0.25"/>
    <row r="98027" ht="15.75" customHeight="1" x14ac:dyDescent="0.25"/>
    <row r="98028" ht="15.75" customHeight="1" x14ac:dyDescent="0.25"/>
    <row r="98029" ht="15.75" customHeight="1" x14ac:dyDescent="0.25"/>
    <row r="98030" ht="15.75" customHeight="1" x14ac:dyDescent="0.25"/>
    <row r="98031" ht="15.75" customHeight="1" x14ac:dyDescent="0.25"/>
    <row r="98032" ht="15.75" customHeight="1" x14ac:dyDescent="0.25"/>
    <row r="98033" ht="15.75" customHeight="1" x14ac:dyDescent="0.25"/>
    <row r="98034" ht="15.75" customHeight="1" x14ac:dyDescent="0.25"/>
    <row r="98035" ht="15.75" customHeight="1" x14ac:dyDescent="0.25"/>
    <row r="98036" ht="15.75" customHeight="1" x14ac:dyDescent="0.25"/>
    <row r="98037" ht="15.75" customHeight="1" x14ac:dyDescent="0.25"/>
    <row r="98038" ht="15.75" customHeight="1" x14ac:dyDescent="0.25"/>
    <row r="98039" ht="15.75" customHeight="1" x14ac:dyDescent="0.25"/>
    <row r="98040" ht="15.75" customHeight="1" x14ac:dyDescent="0.25"/>
    <row r="98041" ht="15.75" customHeight="1" x14ac:dyDescent="0.25"/>
    <row r="98042" ht="15.75" customHeight="1" x14ac:dyDescent="0.25"/>
    <row r="98043" ht="15.75" customHeight="1" x14ac:dyDescent="0.25"/>
    <row r="98044" ht="15.75" customHeight="1" x14ac:dyDescent="0.25"/>
    <row r="98045" ht="15.75" customHeight="1" x14ac:dyDescent="0.25"/>
    <row r="98046" ht="15.75" customHeight="1" x14ac:dyDescent="0.25"/>
    <row r="98047" ht="15.75" customHeight="1" x14ac:dyDescent="0.25"/>
    <row r="98048" ht="15.75" customHeight="1" x14ac:dyDescent="0.25"/>
    <row r="98049" ht="15.75" customHeight="1" x14ac:dyDescent="0.25"/>
    <row r="98050" ht="15.75" customHeight="1" x14ac:dyDescent="0.25"/>
    <row r="98051" ht="15.75" customHeight="1" x14ac:dyDescent="0.25"/>
    <row r="98052" ht="15.75" customHeight="1" x14ac:dyDescent="0.25"/>
    <row r="98053" ht="15.75" customHeight="1" x14ac:dyDescent="0.25"/>
    <row r="98054" ht="15.75" customHeight="1" x14ac:dyDescent="0.25"/>
    <row r="98055" ht="15.75" customHeight="1" x14ac:dyDescent="0.25"/>
    <row r="98056" ht="15.75" customHeight="1" x14ac:dyDescent="0.25"/>
    <row r="98057" ht="15.75" customHeight="1" x14ac:dyDescent="0.25"/>
    <row r="98058" ht="15.75" customHeight="1" x14ac:dyDescent="0.25"/>
    <row r="98059" ht="15.75" customHeight="1" x14ac:dyDescent="0.25"/>
    <row r="98060" ht="15.75" customHeight="1" x14ac:dyDescent="0.25"/>
    <row r="98061" ht="15.75" customHeight="1" x14ac:dyDescent="0.25"/>
    <row r="98062" ht="15.75" customHeight="1" x14ac:dyDescent="0.25"/>
    <row r="98063" ht="15.75" customHeight="1" x14ac:dyDescent="0.25"/>
    <row r="98064" ht="15.75" customHeight="1" x14ac:dyDescent="0.25"/>
    <row r="98065" ht="15.75" customHeight="1" x14ac:dyDescent="0.25"/>
    <row r="98066" ht="15.75" customHeight="1" x14ac:dyDescent="0.25"/>
    <row r="98067" ht="15.75" customHeight="1" x14ac:dyDescent="0.25"/>
    <row r="98068" ht="15.75" customHeight="1" x14ac:dyDescent="0.25"/>
    <row r="98069" ht="15.75" customHeight="1" x14ac:dyDescent="0.25"/>
    <row r="98070" ht="15.75" customHeight="1" x14ac:dyDescent="0.25"/>
    <row r="98071" ht="15.75" customHeight="1" x14ac:dyDescent="0.25"/>
    <row r="98072" ht="15.75" customHeight="1" x14ac:dyDescent="0.25"/>
    <row r="98073" ht="15.75" customHeight="1" x14ac:dyDescent="0.25"/>
    <row r="98074" ht="15.75" customHeight="1" x14ac:dyDescent="0.25"/>
    <row r="98075" ht="15.75" customHeight="1" x14ac:dyDescent="0.25"/>
    <row r="98076" ht="15.75" customHeight="1" x14ac:dyDescent="0.25"/>
    <row r="98077" ht="15.75" customHeight="1" x14ac:dyDescent="0.25"/>
    <row r="98078" ht="15.75" customHeight="1" x14ac:dyDescent="0.25"/>
    <row r="98079" ht="15.75" customHeight="1" x14ac:dyDescent="0.25"/>
    <row r="98080" ht="15.75" customHeight="1" x14ac:dyDescent="0.25"/>
    <row r="98081" ht="15.75" customHeight="1" x14ac:dyDescent="0.25"/>
    <row r="98082" ht="15.75" customHeight="1" x14ac:dyDescent="0.25"/>
    <row r="98083" ht="15.75" customHeight="1" x14ac:dyDescent="0.25"/>
    <row r="98084" ht="15.75" customHeight="1" x14ac:dyDescent="0.25"/>
    <row r="98085" ht="15.75" customHeight="1" x14ac:dyDescent="0.25"/>
    <row r="98086" ht="15.75" customHeight="1" x14ac:dyDescent="0.25"/>
    <row r="98087" ht="15.75" customHeight="1" x14ac:dyDescent="0.25"/>
    <row r="98088" ht="15.75" customHeight="1" x14ac:dyDescent="0.25"/>
    <row r="98089" ht="15.75" customHeight="1" x14ac:dyDescent="0.25"/>
    <row r="98090" ht="15.75" customHeight="1" x14ac:dyDescent="0.25"/>
    <row r="98091" ht="15.75" customHeight="1" x14ac:dyDescent="0.25"/>
    <row r="98092" ht="15.75" customHeight="1" x14ac:dyDescent="0.25"/>
    <row r="98093" ht="15.75" customHeight="1" x14ac:dyDescent="0.25"/>
    <row r="98094" ht="15.75" customHeight="1" x14ac:dyDescent="0.25"/>
    <row r="98095" ht="15.75" customHeight="1" x14ac:dyDescent="0.25"/>
    <row r="98096" ht="15.75" customHeight="1" x14ac:dyDescent="0.25"/>
    <row r="98097" ht="15.75" customHeight="1" x14ac:dyDescent="0.25"/>
    <row r="98098" ht="15.75" customHeight="1" x14ac:dyDescent="0.25"/>
    <row r="98099" ht="15.75" customHeight="1" x14ac:dyDescent="0.25"/>
    <row r="98100" ht="15.75" customHeight="1" x14ac:dyDescent="0.25"/>
    <row r="98101" ht="15.75" customHeight="1" x14ac:dyDescent="0.25"/>
    <row r="98102" ht="15.75" customHeight="1" x14ac:dyDescent="0.25"/>
    <row r="98103" ht="15.75" customHeight="1" x14ac:dyDescent="0.25"/>
    <row r="98104" ht="15.75" customHeight="1" x14ac:dyDescent="0.25"/>
    <row r="98105" ht="15.75" customHeight="1" x14ac:dyDescent="0.25"/>
    <row r="98106" ht="15.75" customHeight="1" x14ac:dyDescent="0.25"/>
    <row r="98107" ht="15.75" customHeight="1" x14ac:dyDescent="0.25"/>
    <row r="98108" ht="15.75" customHeight="1" x14ac:dyDescent="0.25"/>
    <row r="98109" ht="15.75" customHeight="1" x14ac:dyDescent="0.25"/>
    <row r="98110" ht="15.75" customHeight="1" x14ac:dyDescent="0.25"/>
    <row r="98111" ht="15.75" customHeight="1" x14ac:dyDescent="0.25"/>
    <row r="98112" ht="15.75" customHeight="1" x14ac:dyDescent="0.25"/>
    <row r="98113" ht="15.75" customHeight="1" x14ac:dyDescent="0.25"/>
    <row r="98114" ht="15.75" customHeight="1" x14ac:dyDescent="0.25"/>
    <row r="98115" ht="15.75" customHeight="1" x14ac:dyDescent="0.25"/>
    <row r="98116" ht="15.75" customHeight="1" x14ac:dyDescent="0.25"/>
    <row r="98117" ht="15.75" customHeight="1" x14ac:dyDescent="0.25"/>
    <row r="98118" ht="15.75" customHeight="1" x14ac:dyDescent="0.25"/>
    <row r="98119" ht="15.75" customHeight="1" x14ac:dyDescent="0.25"/>
    <row r="98120" ht="15.75" customHeight="1" x14ac:dyDescent="0.25"/>
    <row r="98121" ht="15.75" customHeight="1" x14ac:dyDescent="0.25"/>
    <row r="98122" ht="15.75" customHeight="1" x14ac:dyDescent="0.25"/>
    <row r="98123" ht="15.75" customHeight="1" x14ac:dyDescent="0.25"/>
    <row r="98124" ht="15.75" customHeight="1" x14ac:dyDescent="0.25"/>
    <row r="98125" ht="15.75" customHeight="1" x14ac:dyDescent="0.25"/>
    <row r="98126" ht="15.75" customHeight="1" x14ac:dyDescent="0.25"/>
    <row r="98127" ht="15.75" customHeight="1" x14ac:dyDescent="0.25"/>
    <row r="98128" ht="15.75" customHeight="1" x14ac:dyDescent="0.25"/>
    <row r="98129" ht="15.75" customHeight="1" x14ac:dyDescent="0.25"/>
    <row r="98130" ht="15.75" customHeight="1" x14ac:dyDescent="0.25"/>
    <row r="98131" ht="15.75" customHeight="1" x14ac:dyDescent="0.25"/>
    <row r="98132" ht="15.75" customHeight="1" x14ac:dyDescent="0.25"/>
    <row r="98133" ht="15.75" customHeight="1" x14ac:dyDescent="0.25"/>
    <row r="98134" ht="15.75" customHeight="1" x14ac:dyDescent="0.25"/>
    <row r="98135" ht="15.75" customHeight="1" x14ac:dyDescent="0.25"/>
    <row r="98136" ht="15.75" customHeight="1" x14ac:dyDescent="0.25"/>
    <row r="98137" ht="15.75" customHeight="1" x14ac:dyDescent="0.25"/>
    <row r="98138" ht="15.75" customHeight="1" x14ac:dyDescent="0.25"/>
    <row r="98139" ht="15.75" customHeight="1" x14ac:dyDescent="0.25"/>
    <row r="98140" ht="15.75" customHeight="1" x14ac:dyDescent="0.25"/>
    <row r="98141" ht="15.75" customHeight="1" x14ac:dyDescent="0.25"/>
    <row r="98142" ht="15.75" customHeight="1" x14ac:dyDescent="0.25"/>
    <row r="98143" ht="15.75" customHeight="1" x14ac:dyDescent="0.25"/>
    <row r="98144" ht="15.75" customHeight="1" x14ac:dyDescent="0.25"/>
    <row r="98145" ht="15.75" customHeight="1" x14ac:dyDescent="0.25"/>
    <row r="98146" ht="15.75" customHeight="1" x14ac:dyDescent="0.25"/>
    <row r="98147" ht="15.75" customHeight="1" x14ac:dyDescent="0.25"/>
    <row r="98148" ht="15.75" customHeight="1" x14ac:dyDescent="0.25"/>
    <row r="98149" ht="15.75" customHeight="1" x14ac:dyDescent="0.25"/>
    <row r="98150" ht="15.75" customHeight="1" x14ac:dyDescent="0.25"/>
    <row r="98151" ht="15.75" customHeight="1" x14ac:dyDescent="0.25"/>
    <row r="98152" ht="15.75" customHeight="1" x14ac:dyDescent="0.25"/>
    <row r="98153" ht="15.75" customHeight="1" x14ac:dyDescent="0.25"/>
    <row r="98154" ht="15.75" customHeight="1" x14ac:dyDescent="0.25"/>
    <row r="98155" ht="15.75" customHeight="1" x14ac:dyDescent="0.25"/>
    <row r="98156" ht="15.75" customHeight="1" x14ac:dyDescent="0.25"/>
    <row r="98157" ht="15.75" customHeight="1" x14ac:dyDescent="0.25"/>
    <row r="98158" ht="15.75" customHeight="1" x14ac:dyDescent="0.25"/>
    <row r="98159" ht="15.75" customHeight="1" x14ac:dyDescent="0.25"/>
    <row r="98160" ht="15.75" customHeight="1" x14ac:dyDescent="0.25"/>
    <row r="98161" ht="15.75" customHeight="1" x14ac:dyDescent="0.25"/>
    <row r="98162" ht="15.75" customHeight="1" x14ac:dyDescent="0.25"/>
    <row r="98163" ht="15.75" customHeight="1" x14ac:dyDescent="0.25"/>
    <row r="98164" ht="15.75" customHeight="1" x14ac:dyDescent="0.25"/>
    <row r="98165" ht="15.75" customHeight="1" x14ac:dyDescent="0.25"/>
    <row r="98166" ht="15.75" customHeight="1" x14ac:dyDescent="0.25"/>
    <row r="98167" ht="15.75" customHeight="1" x14ac:dyDescent="0.25"/>
    <row r="98168" ht="15.75" customHeight="1" x14ac:dyDescent="0.25"/>
    <row r="98169" ht="15.75" customHeight="1" x14ac:dyDescent="0.25"/>
    <row r="98170" ht="15.75" customHeight="1" x14ac:dyDescent="0.25"/>
    <row r="98171" ht="15.75" customHeight="1" x14ac:dyDescent="0.25"/>
    <row r="98172" ht="15.75" customHeight="1" x14ac:dyDescent="0.25"/>
    <row r="98173" ht="15.75" customHeight="1" x14ac:dyDescent="0.25"/>
    <row r="98174" ht="15.75" customHeight="1" x14ac:dyDescent="0.25"/>
    <row r="98175" ht="15.75" customHeight="1" x14ac:dyDescent="0.25"/>
    <row r="98176" ht="15.75" customHeight="1" x14ac:dyDescent="0.25"/>
    <row r="98177" ht="15.75" customHeight="1" x14ac:dyDescent="0.25"/>
    <row r="98178" ht="15.75" customHeight="1" x14ac:dyDescent="0.25"/>
    <row r="98179" ht="15.75" customHeight="1" x14ac:dyDescent="0.25"/>
    <row r="98180" ht="15.75" customHeight="1" x14ac:dyDescent="0.25"/>
    <row r="98181" ht="15.75" customHeight="1" x14ac:dyDescent="0.25"/>
    <row r="98182" ht="15.75" customHeight="1" x14ac:dyDescent="0.25"/>
    <row r="98183" ht="15.75" customHeight="1" x14ac:dyDescent="0.25"/>
    <row r="98184" ht="15.75" customHeight="1" x14ac:dyDescent="0.25"/>
    <row r="98185" ht="15.75" customHeight="1" x14ac:dyDescent="0.25"/>
    <row r="98186" ht="15.75" customHeight="1" x14ac:dyDescent="0.25"/>
    <row r="98187" ht="15.75" customHeight="1" x14ac:dyDescent="0.25"/>
    <row r="98188" ht="15.75" customHeight="1" x14ac:dyDescent="0.25"/>
    <row r="98189" ht="15.75" customHeight="1" x14ac:dyDescent="0.25"/>
    <row r="98190" ht="15.75" customHeight="1" x14ac:dyDescent="0.25"/>
    <row r="98191" ht="15.75" customHeight="1" x14ac:dyDescent="0.25"/>
    <row r="98192" ht="15.75" customHeight="1" x14ac:dyDescent="0.25"/>
    <row r="98193" ht="15.75" customHeight="1" x14ac:dyDescent="0.25"/>
    <row r="98194" ht="15.75" customHeight="1" x14ac:dyDescent="0.25"/>
    <row r="98195" ht="15.75" customHeight="1" x14ac:dyDescent="0.25"/>
    <row r="98196" ht="15.75" customHeight="1" x14ac:dyDescent="0.25"/>
    <row r="98197" ht="15.75" customHeight="1" x14ac:dyDescent="0.25"/>
    <row r="98198" ht="15.75" customHeight="1" x14ac:dyDescent="0.25"/>
    <row r="98199" ht="15.75" customHeight="1" x14ac:dyDescent="0.25"/>
    <row r="98200" ht="15.75" customHeight="1" x14ac:dyDescent="0.25"/>
    <row r="98201" ht="15.75" customHeight="1" x14ac:dyDescent="0.25"/>
    <row r="98202" ht="15.75" customHeight="1" x14ac:dyDescent="0.25"/>
    <row r="98203" ht="15.75" customHeight="1" x14ac:dyDescent="0.25"/>
    <row r="98204" ht="15.75" customHeight="1" x14ac:dyDescent="0.25"/>
    <row r="98205" ht="15.75" customHeight="1" x14ac:dyDescent="0.25"/>
    <row r="98206" ht="15.75" customHeight="1" x14ac:dyDescent="0.25"/>
    <row r="98207" ht="15.75" customHeight="1" x14ac:dyDescent="0.25"/>
    <row r="98208" ht="15.75" customHeight="1" x14ac:dyDescent="0.25"/>
    <row r="98209" ht="15.75" customHeight="1" x14ac:dyDescent="0.25"/>
    <row r="98210" ht="15.75" customHeight="1" x14ac:dyDescent="0.25"/>
    <row r="98211" ht="15.75" customHeight="1" x14ac:dyDescent="0.25"/>
    <row r="98212" ht="15.75" customHeight="1" x14ac:dyDescent="0.25"/>
    <row r="98213" ht="15.75" customHeight="1" x14ac:dyDescent="0.25"/>
    <row r="98214" ht="15.75" customHeight="1" x14ac:dyDescent="0.25"/>
    <row r="98215" ht="15.75" customHeight="1" x14ac:dyDescent="0.25"/>
    <row r="98216" ht="15.75" customHeight="1" x14ac:dyDescent="0.25"/>
    <row r="98217" ht="15.75" customHeight="1" x14ac:dyDescent="0.25"/>
    <row r="98218" ht="15.75" customHeight="1" x14ac:dyDescent="0.25"/>
    <row r="98219" ht="15.75" customHeight="1" x14ac:dyDescent="0.25"/>
    <row r="98220" ht="15.75" customHeight="1" x14ac:dyDescent="0.25"/>
    <row r="98221" ht="15.75" customHeight="1" x14ac:dyDescent="0.25"/>
    <row r="98222" ht="15.75" customHeight="1" x14ac:dyDescent="0.25"/>
    <row r="98223" ht="15.75" customHeight="1" x14ac:dyDescent="0.25"/>
    <row r="98224" ht="15.75" customHeight="1" x14ac:dyDescent="0.25"/>
    <row r="98225" ht="15.75" customHeight="1" x14ac:dyDescent="0.25"/>
    <row r="98226" ht="15.75" customHeight="1" x14ac:dyDescent="0.25"/>
    <row r="98227" ht="15.75" customHeight="1" x14ac:dyDescent="0.25"/>
    <row r="98228" ht="15.75" customHeight="1" x14ac:dyDescent="0.25"/>
    <row r="98229" ht="15.75" customHeight="1" x14ac:dyDescent="0.25"/>
    <row r="98230" ht="15.75" customHeight="1" x14ac:dyDescent="0.25"/>
    <row r="98231" ht="15.75" customHeight="1" x14ac:dyDescent="0.25"/>
    <row r="98232" ht="15.75" customHeight="1" x14ac:dyDescent="0.25"/>
    <row r="98233" ht="15.75" customHeight="1" x14ac:dyDescent="0.25"/>
    <row r="98234" ht="15.75" customHeight="1" x14ac:dyDescent="0.25"/>
    <row r="98235" ht="15.75" customHeight="1" x14ac:dyDescent="0.25"/>
    <row r="98236" ht="15.75" customHeight="1" x14ac:dyDescent="0.25"/>
    <row r="98237" ht="15.75" customHeight="1" x14ac:dyDescent="0.25"/>
    <row r="98238" ht="15.75" customHeight="1" x14ac:dyDescent="0.25"/>
    <row r="98239" ht="15.75" customHeight="1" x14ac:dyDescent="0.25"/>
    <row r="98240" ht="15.75" customHeight="1" x14ac:dyDescent="0.25"/>
    <row r="98241" ht="15.75" customHeight="1" x14ac:dyDescent="0.25"/>
    <row r="98242" ht="15.75" customHeight="1" x14ac:dyDescent="0.25"/>
    <row r="98243" ht="15.75" customHeight="1" x14ac:dyDescent="0.25"/>
    <row r="98244" ht="15.75" customHeight="1" x14ac:dyDescent="0.25"/>
    <row r="98245" ht="15.75" customHeight="1" x14ac:dyDescent="0.25"/>
    <row r="98246" ht="15.75" customHeight="1" x14ac:dyDescent="0.25"/>
    <row r="98247" ht="15.75" customHeight="1" x14ac:dyDescent="0.25"/>
    <row r="98248" ht="15.75" customHeight="1" x14ac:dyDescent="0.25"/>
    <row r="98249" ht="15.75" customHeight="1" x14ac:dyDescent="0.25"/>
    <row r="98250" ht="15.75" customHeight="1" x14ac:dyDescent="0.25"/>
    <row r="98251" ht="15.75" customHeight="1" x14ac:dyDescent="0.25"/>
    <row r="98252" ht="15.75" customHeight="1" x14ac:dyDescent="0.25"/>
    <row r="98253" ht="15.75" customHeight="1" x14ac:dyDescent="0.25"/>
    <row r="98254" ht="15.75" customHeight="1" x14ac:dyDescent="0.25"/>
    <row r="98255" ht="15.75" customHeight="1" x14ac:dyDescent="0.25"/>
    <row r="98256" ht="15.75" customHeight="1" x14ac:dyDescent="0.25"/>
    <row r="98257" ht="15.75" customHeight="1" x14ac:dyDescent="0.25"/>
    <row r="98258" ht="15.75" customHeight="1" x14ac:dyDescent="0.25"/>
    <row r="98259" ht="15.75" customHeight="1" x14ac:dyDescent="0.25"/>
    <row r="98260" ht="15.75" customHeight="1" x14ac:dyDescent="0.25"/>
    <row r="98261" ht="15.75" customHeight="1" x14ac:dyDescent="0.25"/>
    <row r="98262" ht="15.75" customHeight="1" x14ac:dyDescent="0.25"/>
    <row r="98263" ht="15.75" customHeight="1" x14ac:dyDescent="0.25"/>
    <row r="98264" ht="15.75" customHeight="1" x14ac:dyDescent="0.25"/>
    <row r="98265" ht="15.75" customHeight="1" x14ac:dyDescent="0.25"/>
    <row r="98266" ht="15.75" customHeight="1" x14ac:dyDescent="0.25"/>
    <row r="98267" ht="15.75" customHeight="1" x14ac:dyDescent="0.25"/>
    <row r="98268" ht="15.75" customHeight="1" x14ac:dyDescent="0.25"/>
    <row r="98269" ht="15.75" customHeight="1" x14ac:dyDescent="0.25"/>
    <row r="98270" ht="15.75" customHeight="1" x14ac:dyDescent="0.25"/>
    <row r="98271" ht="15.75" customHeight="1" x14ac:dyDescent="0.25"/>
    <row r="98272" ht="15.75" customHeight="1" x14ac:dyDescent="0.25"/>
    <row r="98273" ht="15.75" customHeight="1" x14ac:dyDescent="0.25"/>
    <row r="98274" ht="15.75" customHeight="1" x14ac:dyDescent="0.25"/>
    <row r="98275" ht="15.75" customHeight="1" x14ac:dyDescent="0.25"/>
    <row r="98276" ht="15.75" customHeight="1" x14ac:dyDescent="0.25"/>
    <row r="98277" ht="15.75" customHeight="1" x14ac:dyDescent="0.25"/>
    <row r="98278" ht="15.75" customHeight="1" x14ac:dyDescent="0.25"/>
    <row r="98279" ht="15.75" customHeight="1" x14ac:dyDescent="0.25"/>
    <row r="98280" ht="15.75" customHeight="1" x14ac:dyDescent="0.25"/>
    <row r="98281" ht="15.75" customHeight="1" x14ac:dyDescent="0.25"/>
    <row r="98282" ht="15.75" customHeight="1" x14ac:dyDescent="0.25"/>
    <row r="98283" ht="15.75" customHeight="1" x14ac:dyDescent="0.25"/>
    <row r="98284" ht="15.75" customHeight="1" x14ac:dyDescent="0.25"/>
    <row r="98285" ht="15.75" customHeight="1" x14ac:dyDescent="0.25"/>
    <row r="98286" ht="15.75" customHeight="1" x14ac:dyDescent="0.25"/>
    <row r="98287" ht="15.75" customHeight="1" x14ac:dyDescent="0.25"/>
    <row r="98288" ht="15.75" customHeight="1" x14ac:dyDescent="0.25"/>
    <row r="98289" ht="15.75" customHeight="1" x14ac:dyDescent="0.25"/>
    <row r="98290" ht="15.75" customHeight="1" x14ac:dyDescent="0.25"/>
    <row r="98291" ht="15.75" customHeight="1" x14ac:dyDescent="0.25"/>
    <row r="98292" ht="15.75" customHeight="1" x14ac:dyDescent="0.25"/>
    <row r="98293" ht="15.75" customHeight="1" x14ac:dyDescent="0.25"/>
    <row r="98294" ht="15.75" customHeight="1" x14ac:dyDescent="0.25"/>
    <row r="98295" ht="15.75" customHeight="1" x14ac:dyDescent="0.25"/>
    <row r="98296" ht="15.75" customHeight="1" x14ac:dyDescent="0.25"/>
    <row r="98297" ht="15.75" customHeight="1" x14ac:dyDescent="0.25"/>
    <row r="98298" ht="15.75" customHeight="1" x14ac:dyDescent="0.25"/>
    <row r="98299" ht="15.75" customHeight="1" x14ac:dyDescent="0.25"/>
    <row r="98300" ht="15.75" customHeight="1" x14ac:dyDescent="0.25"/>
    <row r="98301" ht="15.75" customHeight="1" x14ac:dyDescent="0.25"/>
    <row r="98302" ht="15.75" customHeight="1" x14ac:dyDescent="0.25"/>
    <row r="98303" ht="15.75" customHeight="1" x14ac:dyDescent="0.25"/>
    <row r="98304" ht="15.75" customHeight="1" x14ac:dyDescent="0.25"/>
    <row r="98305" ht="15.75" customHeight="1" x14ac:dyDescent="0.25"/>
    <row r="98306" ht="15.75" customHeight="1" x14ac:dyDescent="0.25"/>
    <row r="98307" ht="15.75" customHeight="1" x14ac:dyDescent="0.25"/>
    <row r="98308" ht="15.75" customHeight="1" x14ac:dyDescent="0.25"/>
    <row r="98309" ht="15.75" customHeight="1" x14ac:dyDescent="0.25"/>
    <row r="98310" ht="15.75" customHeight="1" x14ac:dyDescent="0.25"/>
    <row r="98311" ht="15.75" customHeight="1" x14ac:dyDescent="0.25"/>
    <row r="98312" ht="15.75" customHeight="1" x14ac:dyDescent="0.25"/>
    <row r="98313" ht="15.75" customHeight="1" x14ac:dyDescent="0.25"/>
    <row r="98314" ht="15.75" customHeight="1" x14ac:dyDescent="0.25"/>
    <row r="98315" ht="15.75" customHeight="1" x14ac:dyDescent="0.25"/>
    <row r="98316" ht="15.75" customHeight="1" x14ac:dyDescent="0.25"/>
    <row r="98317" ht="15.75" customHeight="1" x14ac:dyDescent="0.25"/>
    <row r="98318" ht="15.75" customHeight="1" x14ac:dyDescent="0.25"/>
    <row r="98319" ht="15.75" customHeight="1" x14ac:dyDescent="0.25"/>
    <row r="98320" ht="15.75" customHeight="1" x14ac:dyDescent="0.25"/>
    <row r="98321" ht="15.75" customHeight="1" x14ac:dyDescent="0.25"/>
    <row r="98322" ht="15.75" customHeight="1" x14ac:dyDescent="0.25"/>
    <row r="98323" ht="15.75" customHeight="1" x14ac:dyDescent="0.25"/>
    <row r="98324" ht="15.75" customHeight="1" x14ac:dyDescent="0.25"/>
    <row r="98325" ht="15.75" customHeight="1" x14ac:dyDescent="0.25"/>
    <row r="98326" ht="15.75" customHeight="1" x14ac:dyDescent="0.25"/>
    <row r="98327" ht="15.75" customHeight="1" x14ac:dyDescent="0.25"/>
    <row r="98328" ht="15.75" customHeight="1" x14ac:dyDescent="0.25"/>
    <row r="98329" ht="15.75" customHeight="1" x14ac:dyDescent="0.25"/>
    <row r="98330" ht="15.75" customHeight="1" x14ac:dyDescent="0.25"/>
    <row r="98331" ht="15.75" customHeight="1" x14ac:dyDescent="0.25"/>
    <row r="98332" ht="15.75" customHeight="1" x14ac:dyDescent="0.25"/>
    <row r="98333" ht="15.75" customHeight="1" x14ac:dyDescent="0.25"/>
    <row r="98334" ht="15.75" customHeight="1" x14ac:dyDescent="0.25"/>
    <row r="98335" ht="15.75" customHeight="1" x14ac:dyDescent="0.25"/>
    <row r="98336" ht="15.75" customHeight="1" x14ac:dyDescent="0.25"/>
    <row r="98337" ht="15.75" customHeight="1" x14ac:dyDescent="0.25"/>
    <row r="98338" ht="15.75" customHeight="1" x14ac:dyDescent="0.25"/>
    <row r="98339" ht="15.75" customHeight="1" x14ac:dyDescent="0.25"/>
    <row r="98340" ht="15.75" customHeight="1" x14ac:dyDescent="0.25"/>
    <row r="98341" ht="15.75" customHeight="1" x14ac:dyDescent="0.25"/>
    <row r="98342" ht="15.75" customHeight="1" x14ac:dyDescent="0.25"/>
    <row r="98343" ht="15.75" customHeight="1" x14ac:dyDescent="0.25"/>
    <row r="98344" ht="15.75" customHeight="1" x14ac:dyDescent="0.25"/>
    <row r="98345" ht="15.75" customHeight="1" x14ac:dyDescent="0.25"/>
    <row r="98346" ht="15.75" customHeight="1" x14ac:dyDescent="0.25"/>
    <row r="98347" ht="15.75" customHeight="1" x14ac:dyDescent="0.25"/>
    <row r="98348" ht="15.75" customHeight="1" x14ac:dyDescent="0.25"/>
    <row r="98349" ht="15.75" customHeight="1" x14ac:dyDescent="0.25"/>
    <row r="98350" ht="15.75" customHeight="1" x14ac:dyDescent="0.25"/>
    <row r="98351" ht="15.75" customHeight="1" x14ac:dyDescent="0.25"/>
    <row r="98352" ht="15.75" customHeight="1" x14ac:dyDescent="0.25"/>
    <row r="98353" ht="15.75" customHeight="1" x14ac:dyDescent="0.25"/>
    <row r="98354" ht="15.75" customHeight="1" x14ac:dyDescent="0.25"/>
    <row r="98355" ht="15.75" customHeight="1" x14ac:dyDescent="0.25"/>
    <row r="98356" ht="15.75" customHeight="1" x14ac:dyDescent="0.25"/>
    <row r="98357" ht="15.75" customHeight="1" x14ac:dyDescent="0.25"/>
    <row r="98358" ht="15.75" customHeight="1" x14ac:dyDescent="0.25"/>
    <row r="98359" ht="15.75" customHeight="1" x14ac:dyDescent="0.25"/>
    <row r="98360" ht="15.75" customHeight="1" x14ac:dyDescent="0.25"/>
    <row r="98361" ht="15.75" customHeight="1" x14ac:dyDescent="0.25"/>
    <row r="98362" ht="15.75" customHeight="1" x14ac:dyDescent="0.25"/>
    <row r="98363" ht="15.75" customHeight="1" x14ac:dyDescent="0.25"/>
    <row r="98364" ht="15.75" customHeight="1" x14ac:dyDescent="0.25"/>
    <row r="98365" ht="15.75" customHeight="1" x14ac:dyDescent="0.25"/>
    <row r="98366" ht="15.75" customHeight="1" x14ac:dyDescent="0.25"/>
    <row r="98367" ht="15.75" customHeight="1" x14ac:dyDescent="0.25"/>
    <row r="98368" ht="15.75" customHeight="1" x14ac:dyDescent="0.25"/>
    <row r="98369" ht="15.75" customHeight="1" x14ac:dyDescent="0.25"/>
    <row r="98370" ht="15.75" customHeight="1" x14ac:dyDescent="0.25"/>
    <row r="98371" ht="15.75" customHeight="1" x14ac:dyDescent="0.25"/>
    <row r="98372" ht="15.75" customHeight="1" x14ac:dyDescent="0.25"/>
    <row r="98373" ht="15.75" customHeight="1" x14ac:dyDescent="0.25"/>
    <row r="98374" ht="15.75" customHeight="1" x14ac:dyDescent="0.25"/>
    <row r="98375" ht="15.75" customHeight="1" x14ac:dyDescent="0.25"/>
    <row r="98376" ht="15.75" customHeight="1" x14ac:dyDescent="0.25"/>
    <row r="98377" ht="15.75" customHeight="1" x14ac:dyDescent="0.25"/>
    <row r="98378" ht="15.75" customHeight="1" x14ac:dyDescent="0.25"/>
    <row r="98379" ht="15.75" customHeight="1" x14ac:dyDescent="0.25"/>
    <row r="98380" ht="15.75" customHeight="1" x14ac:dyDescent="0.25"/>
    <row r="98381" ht="15.75" customHeight="1" x14ac:dyDescent="0.25"/>
    <row r="98382" ht="15.75" customHeight="1" x14ac:dyDescent="0.25"/>
    <row r="98383" ht="15.75" customHeight="1" x14ac:dyDescent="0.25"/>
    <row r="98384" ht="15.75" customHeight="1" x14ac:dyDescent="0.25"/>
    <row r="98385" ht="15.75" customHeight="1" x14ac:dyDescent="0.25"/>
    <row r="98386" ht="15.75" customHeight="1" x14ac:dyDescent="0.25"/>
    <row r="98387" ht="15.75" customHeight="1" x14ac:dyDescent="0.25"/>
    <row r="98388" ht="15.75" customHeight="1" x14ac:dyDescent="0.25"/>
    <row r="98389" ht="15.75" customHeight="1" x14ac:dyDescent="0.25"/>
    <row r="98390" ht="15.75" customHeight="1" x14ac:dyDescent="0.25"/>
    <row r="98391" ht="15.75" customHeight="1" x14ac:dyDescent="0.25"/>
    <row r="98392" ht="15.75" customHeight="1" x14ac:dyDescent="0.25"/>
    <row r="98393" ht="15.75" customHeight="1" x14ac:dyDescent="0.25"/>
    <row r="98394" ht="15.75" customHeight="1" x14ac:dyDescent="0.25"/>
    <row r="98395" ht="15.75" customHeight="1" x14ac:dyDescent="0.25"/>
    <row r="98396" ht="15.75" customHeight="1" x14ac:dyDescent="0.25"/>
    <row r="98397" ht="15.75" customHeight="1" x14ac:dyDescent="0.25"/>
    <row r="98398" ht="15.75" customHeight="1" x14ac:dyDescent="0.25"/>
    <row r="98399" ht="15.75" customHeight="1" x14ac:dyDescent="0.25"/>
    <row r="98400" ht="15.75" customHeight="1" x14ac:dyDescent="0.25"/>
    <row r="98401" ht="15.75" customHeight="1" x14ac:dyDescent="0.25"/>
    <row r="98402" ht="15.75" customHeight="1" x14ac:dyDescent="0.25"/>
    <row r="98403" ht="15.75" customHeight="1" x14ac:dyDescent="0.25"/>
    <row r="98404" ht="15.75" customHeight="1" x14ac:dyDescent="0.25"/>
    <row r="98405" ht="15.75" customHeight="1" x14ac:dyDescent="0.25"/>
    <row r="98406" ht="15.75" customHeight="1" x14ac:dyDescent="0.25"/>
    <row r="98407" ht="15.75" customHeight="1" x14ac:dyDescent="0.25"/>
    <row r="98408" ht="15.75" customHeight="1" x14ac:dyDescent="0.25"/>
    <row r="98409" ht="15.75" customHeight="1" x14ac:dyDescent="0.25"/>
    <row r="98410" ht="15.75" customHeight="1" x14ac:dyDescent="0.25"/>
    <row r="98411" ht="15.75" customHeight="1" x14ac:dyDescent="0.25"/>
    <row r="98412" ht="15.75" customHeight="1" x14ac:dyDescent="0.25"/>
    <row r="98413" ht="15.75" customHeight="1" x14ac:dyDescent="0.25"/>
    <row r="98414" ht="15.75" customHeight="1" x14ac:dyDescent="0.25"/>
    <row r="98415" ht="15.75" customHeight="1" x14ac:dyDescent="0.25"/>
    <row r="98416" ht="15.75" customHeight="1" x14ac:dyDescent="0.25"/>
    <row r="98417" ht="15.75" customHeight="1" x14ac:dyDescent="0.25"/>
    <row r="98418" ht="15.75" customHeight="1" x14ac:dyDescent="0.25"/>
    <row r="98419" ht="15.75" customHeight="1" x14ac:dyDescent="0.25"/>
    <row r="98420" ht="15.75" customHeight="1" x14ac:dyDescent="0.25"/>
    <row r="98421" ht="15.75" customHeight="1" x14ac:dyDescent="0.25"/>
    <row r="98422" ht="15.75" customHeight="1" x14ac:dyDescent="0.25"/>
    <row r="98423" ht="15.75" customHeight="1" x14ac:dyDescent="0.25"/>
    <row r="98424" ht="15.75" customHeight="1" x14ac:dyDescent="0.25"/>
    <row r="98425" ht="15.75" customHeight="1" x14ac:dyDescent="0.25"/>
    <row r="98426" ht="15.75" customHeight="1" x14ac:dyDescent="0.25"/>
    <row r="98427" ht="15.75" customHeight="1" x14ac:dyDescent="0.25"/>
    <row r="98428" ht="15.75" customHeight="1" x14ac:dyDescent="0.25"/>
    <row r="98429" ht="15.75" customHeight="1" x14ac:dyDescent="0.25"/>
    <row r="98430" ht="15.75" customHeight="1" x14ac:dyDescent="0.25"/>
    <row r="98431" ht="15.75" customHeight="1" x14ac:dyDescent="0.25"/>
    <row r="98432" ht="15.75" customHeight="1" x14ac:dyDescent="0.25"/>
    <row r="98433" ht="15.75" customHeight="1" x14ac:dyDescent="0.25"/>
    <row r="98434" ht="15.75" customHeight="1" x14ac:dyDescent="0.25"/>
    <row r="98435" ht="15.75" customHeight="1" x14ac:dyDescent="0.25"/>
    <row r="98436" ht="15.75" customHeight="1" x14ac:dyDescent="0.25"/>
    <row r="98437" ht="15.75" customHeight="1" x14ac:dyDescent="0.25"/>
    <row r="98438" ht="15.75" customHeight="1" x14ac:dyDescent="0.25"/>
    <row r="98439" ht="15.75" customHeight="1" x14ac:dyDescent="0.25"/>
    <row r="98440" ht="15.75" customHeight="1" x14ac:dyDescent="0.25"/>
    <row r="98441" ht="15.75" customHeight="1" x14ac:dyDescent="0.25"/>
    <row r="98442" ht="15.75" customHeight="1" x14ac:dyDescent="0.25"/>
    <row r="98443" ht="15.75" customHeight="1" x14ac:dyDescent="0.25"/>
    <row r="98444" ht="15.75" customHeight="1" x14ac:dyDescent="0.25"/>
    <row r="98445" ht="15.75" customHeight="1" x14ac:dyDescent="0.25"/>
    <row r="98446" ht="15.75" customHeight="1" x14ac:dyDescent="0.25"/>
    <row r="98447" ht="15.75" customHeight="1" x14ac:dyDescent="0.25"/>
    <row r="98448" ht="15.75" customHeight="1" x14ac:dyDescent="0.25"/>
    <row r="98449" ht="15.75" customHeight="1" x14ac:dyDescent="0.25"/>
    <row r="98450" ht="15.75" customHeight="1" x14ac:dyDescent="0.25"/>
    <row r="98451" ht="15.75" customHeight="1" x14ac:dyDescent="0.25"/>
    <row r="98452" ht="15.75" customHeight="1" x14ac:dyDescent="0.25"/>
    <row r="98453" ht="15.75" customHeight="1" x14ac:dyDescent="0.25"/>
    <row r="98454" ht="15.75" customHeight="1" x14ac:dyDescent="0.25"/>
    <row r="98455" ht="15.75" customHeight="1" x14ac:dyDescent="0.25"/>
    <row r="98456" ht="15.75" customHeight="1" x14ac:dyDescent="0.25"/>
    <row r="98457" ht="15.75" customHeight="1" x14ac:dyDescent="0.25"/>
    <row r="98458" ht="15.75" customHeight="1" x14ac:dyDescent="0.25"/>
    <row r="98459" ht="15.75" customHeight="1" x14ac:dyDescent="0.25"/>
    <row r="98460" ht="15.75" customHeight="1" x14ac:dyDescent="0.25"/>
    <row r="98461" ht="15.75" customHeight="1" x14ac:dyDescent="0.25"/>
    <row r="98462" ht="15.75" customHeight="1" x14ac:dyDescent="0.25"/>
    <row r="98463" ht="15.75" customHeight="1" x14ac:dyDescent="0.25"/>
    <row r="98464" ht="15.75" customHeight="1" x14ac:dyDescent="0.25"/>
    <row r="98465" ht="15.75" customHeight="1" x14ac:dyDescent="0.25"/>
    <row r="98466" ht="15.75" customHeight="1" x14ac:dyDescent="0.25"/>
    <row r="98467" ht="15.75" customHeight="1" x14ac:dyDescent="0.25"/>
    <row r="98468" ht="15.75" customHeight="1" x14ac:dyDescent="0.25"/>
    <row r="98469" ht="15.75" customHeight="1" x14ac:dyDescent="0.25"/>
    <row r="98470" ht="15.75" customHeight="1" x14ac:dyDescent="0.25"/>
    <row r="98471" ht="15.75" customHeight="1" x14ac:dyDescent="0.25"/>
    <row r="98472" ht="15.75" customHeight="1" x14ac:dyDescent="0.25"/>
    <row r="98473" ht="15.75" customHeight="1" x14ac:dyDescent="0.25"/>
    <row r="98474" ht="15.75" customHeight="1" x14ac:dyDescent="0.25"/>
    <row r="98475" ht="15.75" customHeight="1" x14ac:dyDescent="0.25"/>
    <row r="98476" ht="15.75" customHeight="1" x14ac:dyDescent="0.25"/>
    <row r="98477" ht="15.75" customHeight="1" x14ac:dyDescent="0.25"/>
    <row r="98478" ht="15.75" customHeight="1" x14ac:dyDescent="0.25"/>
    <row r="98479" ht="15.75" customHeight="1" x14ac:dyDescent="0.25"/>
    <row r="98480" ht="15.75" customHeight="1" x14ac:dyDescent="0.25"/>
    <row r="98481" ht="15.75" customHeight="1" x14ac:dyDescent="0.25"/>
    <row r="98482" ht="15.75" customHeight="1" x14ac:dyDescent="0.25"/>
    <row r="98483" ht="15.75" customHeight="1" x14ac:dyDescent="0.25"/>
    <row r="98484" ht="15.75" customHeight="1" x14ac:dyDescent="0.25"/>
    <row r="98485" ht="15.75" customHeight="1" x14ac:dyDescent="0.25"/>
    <row r="98486" ht="15.75" customHeight="1" x14ac:dyDescent="0.25"/>
    <row r="98487" ht="15.75" customHeight="1" x14ac:dyDescent="0.25"/>
    <row r="98488" ht="15.75" customHeight="1" x14ac:dyDescent="0.25"/>
    <row r="98489" ht="15.75" customHeight="1" x14ac:dyDescent="0.25"/>
    <row r="98490" ht="15.75" customHeight="1" x14ac:dyDescent="0.25"/>
    <row r="98491" ht="15.75" customHeight="1" x14ac:dyDescent="0.25"/>
    <row r="98492" ht="15.75" customHeight="1" x14ac:dyDescent="0.25"/>
    <row r="98493" ht="15.75" customHeight="1" x14ac:dyDescent="0.25"/>
    <row r="98494" ht="15.75" customHeight="1" x14ac:dyDescent="0.25"/>
    <row r="98495" ht="15.75" customHeight="1" x14ac:dyDescent="0.25"/>
    <row r="98496" ht="15.75" customHeight="1" x14ac:dyDescent="0.25"/>
    <row r="98497" ht="15.75" customHeight="1" x14ac:dyDescent="0.25"/>
    <row r="98498" ht="15.75" customHeight="1" x14ac:dyDescent="0.25"/>
    <row r="98499" ht="15.75" customHeight="1" x14ac:dyDescent="0.25"/>
    <row r="98500" ht="15.75" customHeight="1" x14ac:dyDescent="0.25"/>
    <row r="98501" ht="15.75" customHeight="1" x14ac:dyDescent="0.25"/>
    <row r="98502" ht="15.75" customHeight="1" x14ac:dyDescent="0.25"/>
    <row r="98503" ht="15.75" customHeight="1" x14ac:dyDescent="0.25"/>
    <row r="98504" ht="15.75" customHeight="1" x14ac:dyDescent="0.25"/>
    <row r="98505" ht="15.75" customHeight="1" x14ac:dyDescent="0.25"/>
    <row r="98506" ht="15.75" customHeight="1" x14ac:dyDescent="0.25"/>
    <row r="98507" ht="15.75" customHeight="1" x14ac:dyDescent="0.25"/>
    <row r="98508" ht="15.75" customHeight="1" x14ac:dyDescent="0.25"/>
    <row r="98509" ht="15.75" customHeight="1" x14ac:dyDescent="0.25"/>
    <row r="98510" ht="15.75" customHeight="1" x14ac:dyDescent="0.25"/>
    <row r="98511" ht="15.75" customHeight="1" x14ac:dyDescent="0.25"/>
    <row r="98512" ht="15.75" customHeight="1" x14ac:dyDescent="0.25"/>
    <row r="98513" ht="15.75" customHeight="1" x14ac:dyDescent="0.25"/>
    <row r="98514" ht="15.75" customHeight="1" x14ac:dyDescent="0.25"/>
    <row r="98515" ht="15.75" customHeight="1" x14ac:dyDescent="0.25"/>
    <row r="98516" ht="15.75" customHeight="1" x14ac:dyDescent="0.25"/>
    <row r="98517" ht="15.75" customHeight="1" x14ac:dyDescent="0.25"/>
    <row r="98518" ht="15.75" customHeight="1" x14ac:dyDescent="0.25"/>
    <row r="98519" ht="15.75" customHeight="1" x14ac:dyDescent="0.25"/>
    <row r="98520" ht="15.75" customHeight="1" x14ac:dyDescent="0.25"/>
    <row r="98521" ht="15.75" customHeight="1" x14ac:dyDescent="0.25"/>
    <row r="98522" ht="15.75" customHeight="1" x14ac:dyDescent="0.25"/>
    <row r="98523" ht="15.75" customHeight="1" x14ac:dyDescent="0.25"/>
    <row r="98524" ht="15.75" customHeight="1" x14ac:dyDescent="0.25"/>
    <row r="98525" ht="15.75" customHeight="1" x14ac:dyDescent="0.25"/>
    <row r="98526" ht="15.75" customHeight="1" x14ac:dyDescent="0.25"/>
    <row r="98527" ht="15.75" customHeight="1" x14ac:dyDescent="0.25"/>
    <row r="98528" ht="15.75" customHeight="1" x14ac:dyDescent="0.25"/>
    <row r="98529" ht="15.75" customHeight="1" x14ac:dyDescent="0.25"/>
    <row r="98530" ht="15.75" customHeight="1" x14ac:dyDescent="0.25"/>
    <row r="98531" ht="15.75" customHeight="1" x14ac:dyDescent="0.25"/>
    <row r="98532" ht="15.75" customHeight="1" x14ac:dyDescent="0.25"/>
    <row r="98533" ht="15.75" customHeight="1" x14ac:dyDescent="0.25"/>
    <row r="98534" ht="15.75" customHeight="1" x14ac:dyDescent="0.25"/>
    <row r="98535" ht="15.75" customHeight="1" x14ac:dyDescent="0.25"/>
    <row r="98536" ht="15.75" customHeight="1" x14ac:dyDescent="0.25"/>
    <row r="98537" ht="15.75" customHeight="1" x14ac:dyDescent="0.25"/>
    <row r="98538" ht="15.75" customHeight="1" x14ac:dyDescent="0.25"/>
    <row r="98539" ht="15.75" customHeight="1" x14ac:dyDescent="0.25"/>
    <row r="98540" ht="15.75" customHeight="1" x14ac:dyDescent="0.25"/>
    <row r="98541" ht="15.75" customHeight="1" x14ac:dyDescent="0.25"/>
    <row r="98542" ht="15.75" customHeight="1" x14ac:dyDescent="0.25"/>
    <row r="98543" ht="15.75" customHeight="1" x14ac:dyDescent="0.25"/>
    <row r="98544" ht="15.75" customHeight="1" x14ac:dyDescent="0.25"/>
    <row r="98545" ht="15.75" customHeight="1" x14ac:dyDescent="0.25"/>
    <row r="98546" ht="15.75" customHeight="1" x14ac:dyDescent="0.25"/>
    <row r="98547" ht="15.75" customHeight="1" x14ac:dyDescent="0.25"/>
    <row r="98548" ht="15.75" customHeight="1" x14ac:dyDescent="0.25"/>
    <row r="98549" ht="15.75" customHeight="1" x14ac:dyDescent="0.25"/>
    <row r="98550" ht="15.75" customHeight="1" x14ac:dyDescent="0.25"/>
    <row r="98551" ht="15.75" customHeight="1" x14ac:dyDescent="0.25"/>
    <row r="98552" ht="15.75" customHeight="1" x14ac:dyDescent="0.25"/>
    <row r="98553" ht="15.75" customHeight="1" x14ac:dyDescent="0.25"/>
    <row r="98554" ht="15.75" customHeight="1" x14ac:dyDescent="0.25"/>
    <row r="98555" ht="15.75" customHeight="1" x14ac:dyDescent="0.25"/>
    <row r="98556" ht="15.75" customHeight="1" x14ac:dyDescent="0.25"/>
    <row r="98557" ht="15.75" customHeight="1" x14ac:dyDescent="0.25"/>
    <row r="98558" ht="15.75" customHeight="1" x14ac:dyDescent="0.25"/>
    <row r="98559" ht="15.75" customHeight="1" x14ac:dyDescent="0.25"/>
    <row r="98560" ht="15.75" customHeight="1" x14ac:dyDescent="0.25"/>
    <row r="98561" ht="15.75" customHeight="1" x14ac:dyDescent="0.25"/>
    <row r="98562" ht="15.75" customHeight="1" x14ac:dyDescent="0.25"/>
    <row r="98563" ht="15.75" customHeight="1" x14ac:dyDescent="0.25"/>
    <row r="98564" ht="15.75" customHeight="1" x14ac:dyDescent="0.25"/>
    <row r="98565" ht="15.75" customHeight="1" x14ac:dyDescent="0.25"/>
    <row r="98566" ht="15.75" customHeight="1" x14ac:dyDescent="0.25"/>
    <row r="98567" ht="15.75" customHeight="1" x14ac:dyDescent="0.25"/>
    <row r="98568" ht="15.75" customHeight="1" x14ac:dyDescent="0.25"/>
    <row r="98569" ht="15.75" customHeight="1" x14ac:dyDescent="0.25"/>
    <row r="98570" ht="15.75" customHeight="1" x14ac:dyDescent="0.25"/>
    <row r="98571" ht="15.75" customHeight="1" x14ac:dyDescent="0.25"/>
    <row r="98572" ht="15.75" customHeight="1" x14ac:dyDescent="0.25"/>
    <row r="98573" ht="15.75" customHeight="1" x14ac:dyDescent="0.25"/>
    <row r="98574" ht="15.75" customHeight="1" x14ac:dyDescent="0.25"/>
    <row r="98575" ht="15.75" customHeight="1" x14ac:dyDescent="0.25"/>
    <row r="98576" ht="15.75" customHeight="1" x14ac:dyDescent="0.25"/>
    <row r="98577" ht="15.75" customHeight="1" x14ac:dyDescent="0.25"/>
    <row r="98578" ht="15.75" customHeight="1" x14ac:dyDescent="0.25"/>
    <row r="98579" ht="15.75" customHeight="1" x14ac:dyDescent="0.25"/>
    <row r="98580" ht="15.75" customHeight="1" x14ac:dyDescent="0.25"/>
    <row r="98581" ht="15.75" customHeight="1" x14ac:dyDescent="0.25"/>
    <row r="98582" ht="15.75" customHeight="1" x14ac:dyDescent="0.25"/>
    <row r="98583" ht="15.75" customHeight="1" x14ac:dyDescent="0.25"/>
    <row r="98584" ht="15.75" customHeight="1" x14ac:dyDescent="0.25"/>
    <row r="98585" ht="15.75" customHeight="1" x14ac:dyDescent="0.25"/>
    <row r="98586" ht="15.75" customHeight="1" x14ac:dyDescent="0.25"/>
    <row r="98587" ht="15.75" customHeight="1" x14ac:dyDescent="0.25"/>
    <row r="98588" ht="15.75" customHeight="1" x14ac:dyDescent="0.25"/>
    <row r="98589" ht="15.75" customHeight="1" x14ac:dyDescent="0.25"/>
    <row r="98590" ht="15.75" customHeight="1" x14ac:dyDescent="0.25"/>
    <row r="98591" ht="15.75" customHeight="1" x14ac:dyDescent="0.25"/>
    <row r="98592" ht="15.75" customHeight="1" x14ac:dyDescent="0.25"/>
    <row r="98593" ht="15.75" customHeight="1" x14ac:dyDescent="0.25"/>
    <row r="98594" ht="15.75" customHeight="1" x14ac:dyDescent="0.25"/>
    <row r="98595" ht="15.75" customHeight="1" x14ac:dyDescent="0.25"/>
    <row r="98596" ht="15.75" customHeight="1" x14ac:dyDescent="0.25"/>
    <row r="98597" ht="15.75" customHeight="1" x14ac:dyDescent="0.25"/>
    <row r="98598" ht="15.75" customHeight="1" x14ac:dyDescent="0.25"/>
    <row r="98599" ht="15.75" customHeight="1" x14ac:dyDescent="0.25"/>
    <row r="98600" ht="15.75" customHeight="1" x14ac:dyDescent="0.25"/>
    <row r="98601" ht="15.75" customHeight="1" x14ac:dyDescent="0.25"/>
    <row r="98602" ht="15.75" customHeight="1" x14ac:dyDescent="0.25"/>
    <row r="98603" ht="15.75" customHeight="1" x14ac:dyDescent="0.25"/>
    <row r="98604" ht="15.75" customHeight="1" x14ac:dyDescent="0.25"/>
    <row r="98605" ht="15.75" customHeight="1" x14ac:dyDescent="0.25"/>
    <row r="98606" ht="15.75" customHeight="1" x14ac:dyDescent="0.25"/>
    <row r="98607" ht="15.75" customHeight="1" x14ac:dyDescent="0.25"/>
    <row r="98608" ht="15.75" customHeight="1" x14ac:dyDescent="0.25"/>
    <row r="98609" ht="15.75" customHeight="1" x14ac:dyDescent="0.25"/>
    <row r="98610" ht="15.75" customHeight="1" x14ac:dyDescent="0.25"/>
    <row r="98611" ht="15.75" customHeight="1" x14ac:dyDescent="0.25"/>
    <row r="98612" ht="15.75" customHeight="1" x14ac:dyDescent="0.25"/>
    <row r="98613" ht="15.75" customHeight="1" x14ac:dyDescent="0.25"/>
    <row r="98614" ht="15.75" customHeight="1" x14ac:dyDescent="0.25"/>
    <row r="98615" ht="15.75" customHeight="1" x14ac:dyDescent="0.25"/>
    <row r="98616" ht="15.75" customHeight="1" x14ac:dyDescent="0.25"/>
    <row r="98617" ht="15.75" customHeight="1" x14ac:dyDescent="0.25"/>
    <row r="98618" ht="15.75" customHeight="1" x14ac:dyDescent="0.25"/>
    <row r="98619" ht="15.75" customHeight="1" x14ac:dyDescent="0.25"/>
    <row r="98620" ht="15.75" customHeight="1" x14ac:dyDescent="0.25"/>
    <row r="98621" ht="15.75" customHeight="1" x14ac:dyDescent="0.25"/>
    <row r="98622" ht="15.75" customHeight="1" x14ac:dyDescent="0.25"/>
    <row r="98623" ht="15.75" customHeight="1" x14ac:dyDescent="0.25"/>
    <row r="98624" ht="15.75" customHeight="1" x14ac:dyDescent="0.25"/>
    <row r="98625" ht="15.75" customHeight="1" x14ac:dyDescent="0.25"/>
    <row r="98626" ht="15.75" customHeight="1" x14ac:dyDescent="0.25"/>
    <row r="98627" ht="15.75" customHeight="1" x14ac:dyDescent="0.25"/>
    <row r="98628" ht="15.75" customHeight="1" x14ac:dyDescent="0.25"/>
    <row r="98629" ht="15.75" customHeight="1" x14ac:dyDescent="0.25"/>
    <row r="98630" ht="15.75" customHeight="1" x14ac:dyDescent="0.25"/>
    <row r="98631" ht="15.75" customHeight="1" x14ac:dyDescent="0.25"/>
    <row r="98632" ht="15.75" customHeight="1" x14ac:dyDescent="0.25"/>
    <row r="98633" ht="15.75" customHeight="1" x14ac:dyDescent="0.25"/>
    <row r="98634" ht="15.75" customHeight="1" x14ac:dyDescent="0.25"/>
    <row r="98635" ht="15.75" customHeight="1" x14ac:dyDescent="0.25"/>
    <row r="98636" ht="15.75" customHeight="1" x14ac:dyDescent="0.25"/>
    <row r="98637" ht="15.75" customHeight="1" x14ac:dyDescent="0.25"/>
    <row r="98638" ht="15.75" customHeight="1" x14ac:dyDescent="0.25"/>
    <row r="98639" ht="15.75" customHeight="1" x14ac:dyDescent="0.25"/>
    <row r="98640" ht="15.75" customHeight="1" x14ac:dyDescent="0.25"/>
    <row r="98641" ht="15.75" customHeight="1" x14ac:dyDescent="0.25"/>
    <row r="98642" ht="15.75" customHeight="1" x14ac:dyDescent="0.25"/>
    <row r="98643" ht="15.75" customHeight="1" x14ac:dyDescent="0.25"/>
    <row r="98644" ht="15.75" customHeight="1" x14ac:dyDescent="0.25"/>
    <row r="98645" ht="15.75" customHeight="1" x14ac:dyDescent="0.25"/>
    <row r="98646" ht="15.75" customHeight="1" x14ac:dyDescent="0.25"/>
    <row r="98647" ht="15.75" customHeight="1" x14ac:dyDescent="0.25"/>
    <row r="98648" ht="15.75" customHeight="1" x14ac:dyDescent="0.25"/>
    <row r="98649" ht="15.75" customHeight="1" x14ac:dyDescent="0.25"/>
    <row r="98650" ht="15.75" customHeight="1" x14ac:dyDescent="0.25"/>
    <row r="98651" ht="15.75" customHeight="1" x14ac:dyDescent="0.25"/>
    <row r="98652" ht="15.75" customHeight="1" x14ac:dyDescent="0.25"/>
    <row r="98653" ht="15.75" customHeight="1" x14ac:dyDescent="0.25"/>
    <row r="98654" ht="15.75" customHeight="1" x14ac:dyDescent="0.25"/>
    <row r="98655" ht="15.75" customHeight="1" x14ac:dyDescent="0.25"/>
    <row r="98656" ht="15.75" customHeight="1" x14ac:dyDescent="0.25"/>
    <row r="98657" ht="15.75" customHeight="1" x14ac:dyDescent="0.25"/>
    <row r="98658" ht="15.75" customHeight="1" x14ac:dyDescent="0.25"/>
    <row r="98659" ht="15.75" customHeight="1" x14ac:dyDescent="0.25"/>
    <row r="98660" ht="15.75" customHeight="1" x14ac:dyDescent="0.25"/>
    <row r="98661" ht="15.75" customHeight="1" x14ac:dyDescent="0.25"/>
    <row r="98662" ht="15.75" customHeight="1" x14ac:dyDescent="0.25"/>
    <row r="98663" ht="15.75" customHeight="1" x14ac:dyDescent="0.25"/>
    <row r="98664" ht="15.75" customHeight="1" x14ac:dyDescent="0.25"/>
    <row r="98665" ht="15.75" customHeight="1" x14ac:dyDescent="0.25"/>
    <row r="98666" ht="15.75" customHeight="1" x14ac:dyDescent="0.25"/>
    <row r="98667" ht="15.75" customHeight="1" x14ac:dyDescent="0.25"/>
    <row r="98668" ht="15.75" customHeight="1" x14ac:dyDescent="0.25"/>
    <row r="98669" ht="15.75" customHeight="1" x14ac:dyDescent="0.25"/>
    <row r="98670" ht="15.75" customHeight="1" x14ac:dyDescent="0.25"/>
    <row r="98671" ht="15.75" customHeight="1" x14ac:dyDescent="0.25"/>
    <row r="98672" ht="15.75" customHeight="1" x14ac:dyDescent="0.25"/>
    <row r="98673" ht="15.75" customHeight="1" x14ac:dyDescent="0.25"/>
    <row r="98674" ht="15.75" customHeight="1" x14ac:dyDescent="0.25"/>
    <row r="98675" ht="15.75" customHeight="1" x14ac:dyDescent="0.25"/>
    <row r="98676" ht="15.75" customHeight="1" x14ac:dyDescent="0.25"/>
    <row r="98677" ht="15.75" customHeight="1" x14ac:dyDescent="0.25"/>
    <row r="98678" ht="15.75" customHeight="1" x14ac:dyDescent="0.25"/>
    <row r="98679" ht="15.75" customHeight="1" x14ac:dyDescent="0.25"/>
    <row r="98680" ht="15.75" customHeight="1" x14ac:dyDescent="0.25"/>
    <row r="98681" ht="15.75" customHeight="1" x14ac:dyDescent="0.25"/>
    <row r="98682" ht="15.75" customHeight="1" x14ac:dyDescent="0.25"/>
    <row r="98683" ht="15.75" customHeight="1" x14ac:dyDescent="0.25"/>
    <row r="98684" ht="15.75" customHeight="1" x14ac:dyDescent="0.25"/>
    <row r="98685" ht="15.75" customHeight="1" x14ac:dyDescent="0.25"/>
    <row r="98686" ht="15.75" customHeight="1" x14ac:dyDescent="0.25"/>
    <row r="98687" ht="15.75" customHeight="1" x14ac:dyDescent="0.25"/>
    <row r="98688" ht="15.75" customHeight="1" x14ac:dyDescent="0.25"/>
    <row r="98689" ht="15.75" customHeight="1" x14ac:dyDescent="0.25"/>
    <row r="98690" ht="15.75" customHeight="1" x14ac:dyDescent="0.25"/>
    <row r="98691" ht="15.75" customHeight="1" x14ac:dyDescent="0.25"/>
    <row r="98692" ht="15.75" customHeight="1" x14ac:dyDescent="0.25"/>
    <row r="98693" ht="15.75" customHeight="1" x14ac:dyDescent="0.25"/>
    <row r="98694" ht="15.75" customHeight="1" x14ac:dyDescent="0.25"/>
    <row r="98695" ht="15.75" customHeight="1" x14ac:dyDescent="0.25"/>
    <row r="98696" ht="15.75" customHeight="1" x14ac:dyDescent="0.25"/>
    <row r="98697" ht="15.75" customHeight="1" x14ac:dyDescent="0.25"/>
    <row r="98698" ht="15.75" customHeight="1" x14ac:dyDescent="0.25"/>
    <row r="98699" ht="15.75" customHeight="1" x14ac:dyDescent="0.25"/>
    <row r="98700" ht="15.75" customHeight="1" x14ac:dyDescent="0.25"/>
    <row r="98701" ht="15.75" customHeight="1" x14ac:dyDescent="0.25"/>
    <row r="98702" ht="15.75" customHeight="1" x14ac:dyDescent="0.25"/>
    <row r="98703" ht="15.75" customHeight="1" x14ac:dyDescent="0.25"/>
    <row r="98704" ht="15.75" customHeight="1" x14ac:dyDescent="0.25"/>
    <row r="98705" ht="15.75" customHeight="1" x14ac:dyDescent="0.25"/>
    <row r="98706" ht="15.75" customHeight="1" x14ac:dyDescent="0.25"/>
    <row r="98707" ht="15.75" customHeight="1" x14ac:dyDescent="0.25"/>
    <row r="98708" ht="15.75" customHeight="1" x14ac:dyDescent="0.25"/>
    <row r="98709" ht="15.75" customHeight="1" x14ac:dyDescent="0.25"/>
    <row r="98710" ht="15.75" customHeight="1" x14ac:dyDescent="0.25"/>
    <row r="98711" ht="15.75" customHeight="1" x14ac:dyDescent="0.25"/>
    <row r="98712" ht="15.75" customHeight="1" x14ac:dyDescent="0.25"/>
    <row r="98713" ht="15.75" customHeight="1" x14ac:dyDescent="0.25"/>
    <row r="98714" ht="15.75" customHeight="1" x14ac:dyDescent="0.25"/>
    <row r="98715" ht="15.75" customHeight="1" x14ac:dyDescent="0.25"/>
    <row r="98716" ht="15.75" customHeight="1" x14ac:dyDescent="0.25"/>
    <row r="98717" ht="15.75" customHeight="1" x14ac:dyDescent="0.25"/>
    <row r="98718" ht="15.75" customHeight="1" x14ac:dyDescent="0.25"/>
    <row r="98719" ht="15.75" customHeight="1" x14ac:dyDescent="0.25"/>
    <row r="98720" ht="15.75" customHeight="1" x14ac:dyDescent="0.25"/>
    <row r="98721" ht="15.75" customHeight="1" x14ac:dyDescent="0.25"/>
    <row r="98722" ht="15.75" customHeight="1" x14ac:dyDescent="0.25"/>
    <row r="98723" ht="15.75" customHeight="1" x14ac:dyDescent="0.25"/>
    <row r="98724" ht="15.75" customHeight="1" x14ac:dyDescent="0.25"/>
    <row r="98725" ht="15.75" customHeight="1" x14ac:dyDescent="0.25"/>
    <row r="98726" ht="15.75" customHeight="1" x14ac:dyDescent="0.25"/>
    <row r="98727" ht="15.75" customHeight="1" x14ac:dyDescent="0.25"/>
    <row r="98728" ht="15.75" customHeight="1" x14ac:dyDescent="0.25"/>
    <row r="98729" ht="15.75" customHeight="1" x14ac:dyDescent="0.25"/>
    <row r="98730" ht="15.75" customHeight="1" x14ac:dyDescent="0.25"/>
    <row r="98731" ht="15.75" customHeight="1" x14ac:dyDescent="0.25"/>
    <row r="98732" ht="15.75" customHeight="1" x14ac:dyDescent="0.25"/>
    <row r="98733" ht="15.75" customHeight="1" x14ac:dyDescent="0.25"/>
    <row r="98734" ht="15.75" customHeight="1" x14ac:dyDescent="0.25"/>
    <row r="98735" ht="15.75" customHeight="1" x14ac:dyDescent="0.25"/>
    <row r="98736" ht="15.75" customHeight="1" x14ac:dyDescent="0.25"/>
    <row r="98737" ht="15.75" customHeight="1" x14ac:dyDescent="0.25"/>
    <row r="98738" ht="15.75" customHeight="1" x14ac:dyDescent="0.25"/>
    <row r="98739" ht="15.75" customHeight="1" x14ac:dyDescent="0.25"/>
    <row r="98740" ht="15.75" customHeight="1" x14ac:dyDescent="0.25"/>
    <row r="98741" ht="15.75" customHeight="1" x14ac:dyDescent="0.25"/>
    <row r="98742" ht="15.75" customHeight="1" x14ac:dyDescent="0.25"/>
    <row r="98743" ht="15.75" customHeight="1" x14ac:dyDescent="0.25"/>
    <row r="98744" ht="15.75" customHeight="1" x14ac:dyDescent="0.25"/>
    <row r="98745" ht="15.75" customHeight="1" x14ac:dyDescent="0.25"/>
    <row r="98746" ht="15.75" customHeight="1" x14ac:dyDescent="0.25"/>
    <row r="98747" ht="15.75" customHeight="1" x14ac:dyDescent="0.25"/>
    <row r="98748" ht="15.75" customHeight="1" x14ac:dyDescent="0.25"/>
    <row r="98749" ht="15.75" customHeight="1" x14ac:dyDescent="0.25"/>
    <row r="98750" ht="15.75" customHeight="1" x14ac:dyDescent="0.25"/>
    <row r="98751" ht="15.75" customHeight="1" x14ac:dyDescent="0.25"/>
    <row r="98752" ht="15.75" customHeight="1" x14ac:dyDescent="0.25"/>
    <row r="98753" ht="15.75" customHeight="1" x14ac:dyDescent="0.25"/>
    <row r="98754" ht="15.75" customHeight="1" x14ac:dyDescent="0.25"/>
    <row r="98755" ht="15.75" customHeight="1" x14ac:dyDescent="0.25"/>
    <row r="98756" ht="15.75" customHeight="1" x14ac:dyDescent="0.25"/>
    <row r="98757" ht="15.75" customHeight="1" x14ac:dyDescent="0.25"/>
    <row r="98758" ht="15.75" customHeight="1" x14ac:dyDescent="0.25"/>
    <row r="98759" ht="15.75" customHeight="1" x14ac:dyDescent="0.25"/>
    <row r="98760" ht="15.75" customHeight="1" x14ac:dyDescent="0.25"/>
    <row r="98761" ht="15.75" customHeight="1" x14ac:dyDescent="0.25"/>
    <row r="98762" ht="15.75" customHeight="1" x14ac:dyDescent="0.25"/>
    <row r="98763" ht="15.75" customHeight="1" x14ac:dyDescent="0.25"/>
    <row r="98764" ht="15.75" customHeight="1" x14ac:dyDescent="0.25"/>
    <row r="98765" ht="15.75" customHeight="1" x14ac:dyDescent="0.25"/>
    <row r="98766" ht="15.75" customHeight="1" x14ac:dyDescent="0.25"/>
    <row r="98767" ht="15.75" customHeight="1" x14ac:dyDescent="0.25"/>
    <row r="98768" ht="15.75" customHeight="1" x14ac:dyDescent="0.25"/>
    <row r="98769" ht="15.75" customHeight="1" x14ac:dyDescent="0.25"/>
    <row r="98770" ht="15.75" customHeight="1" x14ac:dyDescent="0.25"/>
    <row r="98771" ht="15.75" customHeight="1" x14ac:dyDescent="0.25"/>
    <row r="98772" ht="15.75" customHeight="1" x14ac:dyDescent="0.25"/>
    <row r="98773" ht="15.75" customHeight="1" x14ac:dyDescent="0.25"/>
    <row r="98774" ht="15.75" customHeight="1" x14ac:dyDescent="0.25"/>
    <row r="98775" ht="15.75" customHeight="1" x14ac:dyDescent="0.25"/>
    <row r="98776" ht="15.75" customHeight="1" x14ac:dyDescent="0.25"/>
    <row r="98777" ht="15.75" customHeight="1" x14ac:dyDescent="0.25"/>
    <row r="98778" ht="15.75" customHeight="1" x14ac:dyDescent="0.25"/>
    <row r="98779" ht="15.75" customHeight="1" x14ac:dyDescent="0.25"/>
    <row r="98780" ht="15.75" customHeight="1" x14ac:dyDescent="0.25"/>
    <row r="98781" ht="15.75" customHeight="1" x14ac:dyDescent="0.25"/>
    <row r="98782" ht="15.75" customHeight="1" x14ac:dyDescent="0.25"/>
    <row r="98783" ht="15.75" customHeight="1" x14ac:dyDescent="0.25"/>
    <row r="98784" ht="15.75" customHeight="1" x14ac:dyDescent="0.25"/>
    <row r="98785" ht="15.75" customHeight="1" x14ac:dyDescent="0.25"/>
    <row r="98786" ht="15.75" customHeight="1" x14ac:dyDescent="0.25"/>
    <row r="98787" ht="15.75" customHeight="1" x14ac:dyDescent="0.25"/>
    <row r="98788" ht="15.75" customHeight="1" x14ac:dyDescent="0.25"/>
    <row r="98789" ht="15.75" customHeight="1" x14ac:dyDescent="0.25"/>
    <row r="98790" ht="15.75" customHeight="1" x14ac:dyDescent="0.25"/>
    <row r="98791" ht="15.75" customHeight="1" x14ac:dyDescent="0.25"/>
    <row r="98792" ht="15.75" customHeight="1" x14ac:dyDescent="0.25"/>
    <row r="98793" ht="15.75" customHeight="1" x14ac:dyDescent="0.25"/>
    <row r="98794" ht="15.75" customHeight="1" x14ac:dyDescent="0.25"/>
    <row r="98795" ht="15.75" customHeight="1" x14ac:dyDescent="0.25"/>
    <row r="98796" ht="15.75" customHeight="1" x14ac:dyDescent="0.25"/>
    <row r="98797" ht="15.75" customHeight="1" x14ac:dyDescent="0.25"/>
    <row r="98798" ht="15.75" customHeight="1" x14ac:dyDescent="0.25"/>
    <row r="98799" ht="15.75" customHeight="1" x14ac:dyDescent="0.25"/>
    <row r="98800" ht="15.75" customHeight="1" x14ac:dyDescent="0.25"/>
    <row r="98801" ht="15.75" customHeight="1" x14ac:dyDescent="0.25"/>
    <row r="98802" ht="15.75" customHeight="1" x14ac:dyDescent="0.25"/>
    <row r="98803" ht="15.75" customHeight="1" x14ac:dyDescent="0.25"/>
    <row r="98804" ht="15.75" customHeight="1" x14ac:dyDescent="0.25"/>
    <row r="98805" ht="15.75" customHeight="1" x14ac:dyDescent="0.25"/>
    <row r="98806" ht="15.75" customHeight="1" x14ac:dyDescent="0.25"/>
    <row r="98807" ht="15.75" customHeight="1" x14ac:dyDescent="0.25"/>
    <row r="98808" ht="15.75" customHeight="1" x14ac:dyDescent="0.25"/>
    <row r="98809" ht="15.75" customHeight="1" x14ac:dyDescent="0.25"/>
    <row r="98810" ht="15.75" customHeight="1" x14ac:dyDescent="0.25"/>
    <row r="98811" ht="15.75" customHeight="1" x14ac:dyDescent="0.25"/>
    <row r="98812" ht="15.75" customHeight="1" x14ac:dyDescent="0.25"/>
    <row r="98813" ht="15.75" customHeight="1" x14ac:dyDescent="0.25"/>
    <row r="98814" ht="15.75" customHeight="1" x14ac:dyDescent="0.25"/>
    <row r="98815" ht="15.75" customHeight="1" x14ac:dyDescent="0.25"/>
    <row r="98816" ht="15.75" customHeight="1" x14ac:dyDescent="0.25"/>
    <row r="98817" ht="15.75" customHeight="1" x14ac:dyDescent="0.25"/>
    <row r="98818" ht="15.75" customHeight="1" x14ac:dyDescent="0.25"/>
    <row r="98819" ht="15.75" customHeight="1" x14ac:dyDescent="0.25"/>
    <row r="98820" ht="15.75" customHeight="1" x14ac:dyDescent="0.25"/>
    <row r="98821" ht="15.75" customHeight="1" x14ac:dyDescent="0.25"/>
    <row r="98822" ht="15.75" customHeight="1" x14ac:dyDescent="0.25"/>
    <row r="98823" ht="15.75" customHeight="1" x14ac:dyDescent="0.25"/>
    <row r="98824" ht="15.75" customHeight="1" x14ac:dyDescent="0.25"/>
    <row r="98825" ht="15.75" customHeight="1" x14ac:dyDescent="0.25"/>
    <row r="98826" ht="15.75" customHeight="1" x14ac:dyDescent="0.25"/>
    <row r="98827" ht="15.75" customHeight="1" x14ac:dyDescent="0.25"/>
    <row r="98828" ht="15.75" customHeight="1" x14ac:dyDescent="0.25"/>
    <row r="98829" ht="15.75" customHeight="1" x14ac:dyDescent="0.25"/>
    <row r="98830" ht="15.75" customHeight="1" x14ac:dyDescent="0.25"/>
    <row r="98831" ht="15.75" customHeight="1" x14ac:dyDescent="0.25"/>
    <row r="98832" ht="15.75" customHeight="1" x14ac:dyDescent="0.25"/>
    <row r="98833" ht="15.75" customHeight="1" x14ac:dyDescent="0.25"/>
    <row r="98834" ht="15.75" customHeight="1" x14ac:dyDescent="0.25"/>
    <row r="98835" ht="15.75" customHeight="1" x14ac:dyDescent="0.25"/>
    <row r="98836" ht="15.75" customHeight="1" x14ac:dyDescent="0.25"/>
    <row r="98837" ht="15.75" customHeight="1" x14ac:dyDescent="0.25"/>
    <row r="98838" ht="15.75" customHeight="1" x14ac:dyDescent="0.25"/>
    <row r="98839" ht="15.75" customHeight="1" x14ac:dyDescent="0.25"/>
    <row r="98840" ht="15.75" customHeight="1" x14ac:dyDescent="0.25"/>
    <row r="98841" ht="15.75" customHeight="1" x14ac:dyDescent="0.25"/>
    <row r="98842" ht="15.75" customHeight="1" x14ac:dyDescent="0.25"/>
    <row r="98843" ht="15.75" customHeight="1" x14ac:dyDescent="0.25"/>
    <row r="98844" ht="15.75" customHeight="1" x14ac:dyDescent="0.25"/>
    <row r="98845" ht="15.75" customHeight="1" x14ac:dyDescent="0.25"/>
    <row r="98846" ht="15.75" customHeight="1" x14ac:dyDescent="0.25"/>
    <row r="98847" ht="15.75" customHeight="1" x14ac:dyDescent="0.25"/>
    <row r="98848" ht="15.75" customHeight="1" x14ac:dyDescent="0.25"/>
    <row r="98849" ht="15.75" customHeight="1" x14ac:dyDescent="0.25"/>
    <row r="98850" ht="15.75" customHeight="1" x14ac:dyDescent="0.25"/>
    <row r="98851" ht="15.75" customHeight="1" x14ac:dyDescent="0.25"/>
    <row r="98852" ht="15.75" customHeight="1" x14ac:dyDescent="0.25"/>
    <row r="98853" ht="15.75" customHeight="1" x14ac:dyDescent="0.25"/>
    <row r="98854" ht="15.75" customHeight="1" x14ac:dyDescent="0.25"/>
    <row r="98855" ht="15.75" customHeight="1" x14ac:dyDescent="0.25"/>
    <row r="98856" ht="15.75" customHeight="1" x14ac:dyDescent="0.25"/>
    <row r="98857" ht="15.75" customHeight="1" x14ac:dyDescent="0.25"/>
    <row r="98858" ht="15.75" customHeight="1" x14ac:dyDescent="0.25"/>
    <row r="98859" ht="15.75" customHeight="1" x14ac:dyDescent="0.25"/>
    <row r="98860" ht="15.75" customHeight="1" x14ac:dyDescent="0.25"/>
    <row r="98861" ht="15.75" customHeight="1" x14ac:dyDescent="0.25"/>
    <row r="98862" ht="15.75" customHeight="1" x14ac:dyDescent="0.25"/>
    <row r="98863" ht="15.75" customHeight="1" x14ac:dyDescent="0.25"/>
    <row r="98864" ht="15.75" customHeight="1" x14ac:dyDescent="0.25"/>
    <row r="98865" ht="15.75" customHeight="1" x14ac:dyDescent="0.25"/>
    <row r="98866" ht="15.75" customHeight="1" x14ac:dyDescent="0.25"/>
    <row r="98867" ht="15.75" customHeight="1" x14ac:dyDescent="0.25"/>
    <row r="98868" ht="15.75" customHeight="1" x14ac:dyDescent="0.25"/>
    <row r="98869" ht="15.75" customHeight="1" x14ac:dyDescent="0.25"/>
    <row r="98870" ht="15.75" customHeight="1" x14ac:dyDescent="0.25"/>
    <row r="98871" ht="15.75" customHeight="1" x14ac:dyDescent="0.25"/>
    <row r="98872" ht="15.75" customHeight="1" x14ac:dyDescent="0.25"/>
    <row r="98873" ht="15.75" customHeight="1" x14ac:dyDescent="0.25"/>
    <row r="98874" ht="15.75" customHeight="1" x14ac:dyDescent="0.25"/>
    <row r="98875" ht="15.75" customHeight="1" x14ac:dyDescent="0.25"/>
    <row r="98876" ht="15.75" customHeight="1" x14ac:dyDescent="0.25"/>
    <row r="98877" ht="15.75" customHeight="1" x14ac:dyDescent="0.25"/>
    <row r="98878" ht="15.75" customHeight="1" x14ac:dyDescent="0.25"/>
    <row r="98879" ht="15.75" customHeight="1" x14ac:dyDescent="0.25"/>
    <row r="98880" ht="15.75" customHeight="1" x14ac:dyDescent="0.25"/>
    <row r="98881" ht="15.75" customHeight="1" x14ac:dyDescent="0.25"/>
    <row r="98882" ht="15.75" customHeight="1" x14ac:dyDescent="0.25"/>
    <row r="98883" ht="15.75" customHeight="1" x14ac:dyDescent="0.25"/>
    <row r="98884" ht="15.75" customHeight="1" x14ac:dyDescent="0.25"/>
    <row r="98885" ht="15.75" customHeight="1" x14ac:dyDescent="0.25"/>
    <row r="98886" ht="15.75" customHeight="1" x14ac:dyDescent="0.25"/>
    <row r="98887" ht="15.75" customHeight="1" x14ac:dyDescent="0.25"/>
    <row r="98888" ht="15.75" customHeight="1" x14ac:dyDescent="0.25"/>
    <row r="98889" ht="15.75" customHeight="1" x14ac:dyDescent="0.25"/>
    <row r="98890" ht="15.75" customHeight="1" x14ac:dyDescent="0.25"/>
    <row r="98891" ht="15.75" customHeight="1" x14ac:dyDescent="0.25"/>
    <row r="98892" ht="15.75" customHeight="1" x14ac:dyDescent="0.25"/>
    <row r="98893" ht="15.75" customHeight="1" x14ac:dyDescent="0.25"/>
    <row r="98894" ht="15.75" customHeight="1" x14ac:dyDescent="0.25"/>
    <row r="98895" ht="15.75" customHeight="1" x14ac:dyDescent="0.25"/>
    <row r="98896" ht="15.75" customHeight="1" x14ac:dyDescent="0.25"/>
    <row r="98897" ht="15.75" customHeight="1" x14ac:dyDescent="0.25"/>
    <row r="98898" ht="15.75" customHeight="1" x14ac:dyDescent="0.25"/>
    <row r="98899" ht="15.75" customHeight="1" x14ac:dyDescent="0.25"/>
    <row r="98900" ht="15.75" customHeight="1" x14ac:dyDescent="0.25"/>
    <row r="98901" ht="15.75" customHeight="1" x14ac:dyDescent="0.25"/>
    <row r="98902" ht="15.75" customHeight="1" x14ac:dyDescent="0.25"/>
    <row r="98903" ht="15.75" customHeight="1" x14ac:dyDescent="0.25"/>
    <row r="98904" ht="15.75" customHeight="1" x14ac:dyDescent="0.25"/>
    <row r="98905" ht="15.75" customHeight="1" x14ac:dyDescent="0.25"/>
    <row r="98906" ht="15.75" customHeight="1" x14ac:dyDescent="0.25"/>
    <row r="98907" ht="15.75" customHeight="1" x14ac:dyDescent="0.25"/>
    <row r="98908" ht="15.75" customHeight="1" x14ac:dyDescent="0.25"/>
    <row r="98909" ht="15.75" customHeight="1" x14ac:dyDescent="0.25"/>
    <row r="98910" ht="15.75" customHeight="1" x14ac:dyDescent="0.25"/>
    <row r="98911" ht="15.75" customHeight="1" x14ac:dyDescent="0.25"/>
    <row r="98912" ht="15.75" customHeight="1" x14ac:dyDescent="0.25"/>
    <row r="98913" ht="15.75" customHeight="1" x14ac:dyDescent="0.25"/>
    <row r="98914" ht="15.75" customHeight="1" x14ac:dyDescent="0.25"/>
    <row r="98915" ht="15.75" customHeight="1" x14ac:dyDescent="0.25"/>
    <row r="98916" ht="15.75" customHeight="1" x14ac:dyDescent="0.25"/>
    <row r="98917" ht="15.75" customHeight="1" x14ac:dyDescent="0.25"/>
    <row r="98918" ht="15.75" customHeight="1" x14ac:dyDescent="0.25"/>
    <row r="98919" ht="15.75" customHeight="1" x14ac:dyDescent="0.25"/>
    <row r="98920" ht="15.75" customHeight="1" x14ac:dyDescent="0.25"/>
    <row r="98921" ht="15.75" customHeight="1" x14ac:dyDescent="0.25"/>
    <row r="98922" ht="15.75" customHeight="1" x14ac:dyDescent="0.25"/>
    <row r="98923" ht="15.75" customHeight="1" x14ac:dyDescent="0.25"/>
    <row r="98924" ht="15.75" customHeight="1" x14ac:dyDescent="0.25"/>
    <row r="98925" ht="15.75" customHeight="1" x14ac:dyDescent="0.25"/>
    <row r="98926" ht="15.75" customHeight="1" x14ac:dyDescent="0.25"/>
    <row r="98927" ht="15.75" customHeight="1" x14ac:dyDescent="0.25"/>
    <row r="98928" ht="15.75" customHeight="1" x14ac:dyDescent="0.25"/>
    <row r="98929" ht="15.75" customHeight="1" x14ac:dyDescent="0.25"/>
    <row r="98930" ht="15.75" customHeight="1" x14ac:dyDescent="0.25"/>
    <row r="98931" ht="15.75" customHeight="1" x14ac:dyDescent="0.25"/>
    <row r="98932" ht="15.75" customHeight="1" x14ac:dyDescent="0.25"/>
    <row r="98933" ht="15.75" customHeight="1" x14ac:dyDescent="0.25"/>
    <row r="98934" ht="15.75" customHeight="1" x14ac:dyDescent="0.25"/>
    <row r="98935" ht="15.75" customHeight="1" x14ac:dyDescent="0.25"/>
    <row r="98936" ht="15.75" customHeight="1" x14ac:dyDescent="0.25"/>
    <row r="98937" ht="15.75" customHeight="1" x14ac:dyDescent="0.25"/>
    <row r="98938" ht="15.75" customHeight="1" x14ac:dyDescent="0.25"/>
    <row r="98939" ht="15.75" customHeight="1" x14ac:dyDescent="0.25"/>
    <row r="98940" ht="15.75" customHeight="1" x14ac:dyDescent="0.25"/>
    <row r="98941" ht="15.75" customHeight="1" x14ac:dyDescent="0.25"/>
    <row r="98942" ht="15.75" customHeight="1" x14ac:dyDescent="0.25"/>
    <row r="98943" ht="15.75" customHeight="1" x14ac:dyDescent="0.25"/>
    <row r="98944" ht="15.75" customHeight="1" x14ac:dyDescent="0.25"/>
    <row r="98945" ht="15.75" customHeight="1" x14ac:dyDescent="0.25"/>
    <row r="98946" ht="15.75" customHeight="1" x14ac:dyDescent="0.25"/>
    <row r="98947" ht="15.75" customHeight="1" x14ac:dyDescent="0.25"/>
    <row r="98948" ht="15.75" customHeight="1" x14ac:dyDescent="0.25"/>
    <row r="98949" ht="15.75" customHeight="1" x14ac:dyDescent="0.25"/>
    <row r="98950" ht="15.75" customHeight="1" x14ac:dyDescent="0.25"/>
    <row r="98951" ht="15.75" customHeight="1" x14ac:dyDescent="0.25"/>
    <row r="98952" ht="15.75" customHeight="1" x14ac:dyDescent="0.25"/>
    <row r="98953" ht="15.75" customHeight="1" x14ac:dyDescent="0.25"/>
    <row r="98954" ht="15.75" customHeight="1" x14ac:dyDescent="0.25"/>
    <row r="98955" ht="15.75" customHeight="1" x14ac:dyDescent="0.25"/>
    <row r="98956" ht="15.75" customHeight="1" x14ac:dyDescent="0.25"/>
    <row r="98957" ht="15.75" customHeight="1" x14ac:dyDescent="0.25"/>
    <row r="98958" ht="15.75" customHeight="1" x14ac:dyDescent="0.25"/>
    <row r="98959" ht="15.75" customHeight="1" x14ac:dyDescent="0.25"/>
    <row r="98960" ht="15.75" customHeight="1" x14ac:dyDescent="0.25"/>
    <row r="98961" ht="15.75" customHeight="1" x14ac:dyDescent="0.25"/>
    <row r="98962" ht="15.75" customHeight="1" x14ac:dyDescent="0.25"/>
    <row r="98963" ht="15.75" customHeight="1" x14ac:dyDescent="0.25"/>
    <row r="98964" ht="15.75" customHeight="1" x14ac:dyDescent="0.25"/>
    <row r="98965" ht="15.75" customHeight="1" x14ac:dyDescent="0.25"/>
    <row r="98966" ht="15.75" customHeight="1" x14ac:dyDescent="0.25"/>
    <row r="98967" ht="15.75" customHeight="1" x14ac:dyDescent="0.25"/>
    <row r="98968" ht="15.75" customHeight="1" x14ac:dyDescent="0.25"/>
    <row r="98969" ht="15.75" customHeight="1" x14ac:dyDescent="0.25"/>
    <row r="98970" ht="15.75" customHeight="1" x14ac:dyDescent="0.25"/>
    <row r="98971" ht="15.75" customHeight="1" x14ac:dyDescent="0.25"/>
    <row r="98972" ht="15.75" customHeight="1" x14ac:dyDescent="0.25"/>
    <row r="98973" ht="15.75" customHeight="1" x14ac:dyDescent="0.25"/>
    <row r="98974" ht="15.75" customHeight="1" x14ac:dyDescent="0.25"/>
    <row r="98975" ht="15.75" customHeight="1" x14ac:dyDescent="0.25"/>
    <row r="98976" ht="15.75" customHeight="1" x14ac:dyDescent="0.25"/>
    <row r="98977" ht="15.75" customHeight="1" x14ac:dyDescent="0.25"/>
    <row r="98978" ht="15.75" customHeight="1" x14ac:dyDescent="0.25"/>
    <row r="98979" ht="15.75" customHeight="1" x14ac:dyDescent="0.25"/>
    <row r="98980" ht="15.75" customHeight="1" x14ac:dyDescent="0.25"/>
    <row r="98981" ht="15.75" customHeight="1" x14ac:dyDescent="0.25"/>
    <row r="98982" ht="15.75" customHeight="1" x14ac:dyDescent="0.25"/>
    <row r="98983" ht="15.75" customHeight="1" x14ac:dyDescent="0.25"/>
    <row r="98984" ht="15.75" customHeight="1" x14ac:dyDescent="0.25"/>
    <row r="98985" ht="15.75" customHeight="1" x14ac:dyDescent="0.25"/>
    <row r="98986" ht="15.75" customHeight="1" x14ac:dyDescent="0.25"/>
    <row r="98987" ht="15.75" customHeight="1" x14ac:dyDescent="0.25"/>
    <row r="98988" ht="15.75" customHeight="1" x14ac:dyDescent="0.25"/>
    <row r="98989" ht="15.75" customHeight="1" x14ac:dyDescent="0.25"/>
    <row r="98990" ht="15.75" customHeight="1" x14ac:dyDescent="0.25"/>
    <row r="98991" ht="15.75" customHeight="1" x14ac:dyDescent="0.25"/>
    <row r="98992" ht="15.75" customHeight="1" x14ac:dyDescent="0.25"/>
    <row r="98993" ht="15.75" customHeight="1" x14ac:dyDescent="0.25"/>
    <row r="98994" ht="15.75" customHeight="1" x14ac:dyDescent="0.25"/>
    <row r="98995" ht="15.75" customHeight="1" x14ac:dyDescent="0.25"/>
    <row r="98996" ht="15.75" customHeight="1" x14ac:dyDescent="0.25"/>
    <row r="98997" ht="15.75" customHeight="1" x14ac:dyDescent="0.25"/>
    <row r="98998" ht="15.75" customHeight="1" x14ac:dyDescent="0.25"/>
    <row r="98999" ht="15.75" customHeight="1" x14ac:dyDescent="0.25"/>
    <row r="99000" ht="15.75" customHeight="1" x14ac:dyDescent="0.25"/>
    <row r="99001" ht="15.75" customHeight="1" x14ac:dyDescent="0.25"/>
    <row r="99002" ht="15.75" customHeight="1" x14ac:dyDescent="0.25"/>
    <row r="99003" ht="15.75" customHeight="1" x14ac:dyDescent="0.25"/>
    <row r="99004" ht="15.75" customHeight="1" x14ac:dyDescent="0.25"/>
    <row r="99005" ht="15.75" customHeight="1" x14ac:dyDescent="0.25"/>
    <row r="99006" ht="15.75" customHeight="1" x14ac:dyDescent="0.25"/>
    <row r="99007" ht="15.75" customHeight="1" x14ac:dyDescent="0.25"/>
    <row r="99008" ht="15.75" customHeight="1" x14ac:dyDescent="0.25"/>
    <row r="99009" ht="15.75" customHeight="1" x14ac:dyDescent="0.25"/>
    <row r="99010" ht="15.75" customHeight="1" x14ac:dyDescent="0.25"/>
    <row r="99011" ht="15.75" customHeight="1" x14ac:dyDescent="0.25"/>
    <row r="99012" ht="15.75" customHeight="1" x14ac:dyDescent="0.25"/>
    <row r="99013" ht="15.75" customHeight="1" x14ac:dyDescent="0.25"/>
    <row r="99014" ht="15.75" customHeight="1" x14ac:dyDescent="0.25"/>
    <row r="99015" ht="15.75" customHeight="1" x14ac:dyDescent="0.25"/>
    <row r="99016" ht="15.75" customHeight="1" x14ac:dyDescent="0.25"/>
    <row r="99017" ht="15.75" customHeight="1" x14ac:dyDescent="0.25"/>
    <row r="99018" ht="15.75" customHeight="1" x14ac:dyDescent="0.25"/>
    <row r="99019" ht="15.75" customHeight="1" x14ac:dyDescent="0.25"/>
    <row r="99020" ht="15.75" customHeight="1" x14ac:dyDescent="0.25"/>
    <row r="99021" ht="15.75" customHeight="1" x14ac:dyDescent="0.25"/>
    <row r="99022" ht="15.75" customHeight="1" x14ac:dyDescent="0.25"/>
    <row r="99023" ht="15.75" customHeight="1" x14ac:dyDescent="0.25"/>
    <row r="99024" ht="15.75" customHeight="1" x14ac:dyDescent="0.25"/>
    <row r="99025" ht="15.75" customHeight="1" x14ac:dyDescent="0.25"/>
    <row r="99026" ht="15.75" customHeight="1" x14ac:dyDescent="0.25"/>
    <row r="99027" ht="15.75" customHeight="1" x14ac:dyDescent="0.25"/>
    <row r="99028" ht="15.75" customHeight="1" x14ac:dyDescent="0.25"/>
    <row r="99029" ht="15.75" customHeight="1" x14ac:dyDescent="0.25"/>
    <row r="99030" ht="15.75" customHeight="1" x14ac:dyDescent="0.25"/>
    <row r="99031" ht="15.75" customHeight="1" x14ac:dyDescent="0.25"/>
    <row r="99032" ht="15.75" customHeight="1" x14ac:dyDescent="0.25"/>
    <row r="99033" ht="15.75" customHeight="1" x14ac:dyDescent="0.25"/>
    <row r="99034" ht="15.75" customHeight="1" x14ac:dyDescent="0.25"/>
    <row r="99035" ht="15.75" customHeight="1" x14ac:dyDescent="0.25"/>
    <row r="99036" ht="15.75" customHeight="1" x14ac:dyDescent="0.25"/>
    <row r="99037" ht="15.75" customHeight="1" x14ac:dyDescent="0.25"/>
    <row r="99038" ht="15.75" customHeight="1" x14ac:dyDescent="0.25"/>
    <row r="99039" ht="15.75" customHeight="1" x14ac:dyDescent="0.25"/>
    <row r="99040" ht="15.75" customHeight="1" x14ac:dyDescent="0.25"/>
    <row r="99041" ht="15.75" customHeight="1" x14ac:dyDescent="0.25"/>
    <row r="99042" ht="15.75" customHeight="1" x14ac:dyDescent="0.25"/>
    <row r="99043" ht="15.75" customHeight="1" x14ac:dyDescent="0.25"/>
    <row r="99044" ht="15.75" customHeight="1" x14ac:dyDescent="0.25"/>
    <row r="99045" ht="15.75" customHeight="1" x14ac:dyDescent="0.25"/>
    <row r="99046" ht="15.75" customHeight="1" x14ac:dyDescent="0.25"/>
    <row r="99047" ht="15.75" customHeight="1" x14ac:dyDescent="0.25"/>
    <row r="99048" ht="15.75" customHeight="1" x14ac:dyDescent="0.25"/>
    <row r="99049" ht="15.75" customHeight="1" x14ac:dyDescent="0.25"/>
    <row r="99050" ht="15.75" customHeight="1" x14ac:dyDescent="0.25"/>
    <row r="99051" ht="15.75" customHeight="1" x14ac:dyDescent="0.25"/>
    <row r="99052" ht="15.75" customHeight="1" x14ac:dyDescent="0.25"/>
    <row r="99053" ht="15.75" customHeight="1" x14ac:dyDescent="0.25"/>
    <row r="99054" ht="15.75" customHeight="1" x14ac:dyDescent="0.25"/>
    <row r="99055" ht="15.75" customHeight="1" x14ac:dyDescent="0.25"/>
    <row r="99056" ht="15.75" customHeight="1" x14ac:dyDescent="0.25"/>
    <row r="99057" ht="15.75" customHeight="1" x14ac:dyDescent="0.25"/>
    <row r="99058" ht="15.75" customHeight="1" x14ac:dyDescent="0.25"/>
    <row r="99059" ht="15.75" customHeight="1" x14ac:dyDescent="0.25"/>
    <row r="99060" ht="15.75" customHeight="1" x14ac:dyDescent="0.25"/>
    <row r="99061" ht="15.75" customHeight="1" x14ac:dyDescent="0.25"/>
    <row r="99062" ht="15.75" customHeight="1" x14ac:dyDescent="0.25"/>
    <row r="99063" ht="15.75" customHeight="1" x14ac:dyDescent="0.25"/>
    <row r="99064" ht="15.75" customHeight="1" x14ac:dyDescent="0.25"/>
    <row r="99065" ht="15.75" customHeight="1" x14ac:dyDescent="0.25"/>
    <row r="99066" ht="15.75" customHeight="1" x14ac:dyDescent="0.25"/>
    <row r="99067" ht="15.75" customHeight="1" x14ac:dyDescent="0.25"/>
    <row r="99068" ht="15.75" customHeight="1" x14ac:dyDescent="0.25"/>
    <row r="99069" ht="15.75" customHeight="1" x14ac:dyDescent="0.25"/>
    <row r="99070" ht="15.75" customHeight="1" x14ac:dyDescent="0.25"/>
    <row r="99071" ht="15.75" customHeight="1" x14ac:dyDescent="0.25"/>
    <row r="99072" ht="15.75" customHeight="1" x14ac:dyDescent="0.25"/>
    <row r="99073" ht="15.75" customHeight="1" x14ac:dyDescent="0.25"/>
    <row r="99074" ht="15.75" customHeight="1" x14ac:dyDescent="0.25"/>
    <row r="99075" ht="15.75" customHeight="1" x14ac:dyDescent="0.25"/>
    <row r="99076" ht="15.75" customHeight="1" x14ac:dyDescent="0.25"/>
    <row r="99077" ht="15.75" customHeight="1" x14ac:dyDescent="0.25"/>
    <row r="99078" ht="15.75" customHeight="1" x14ac:dyDescent="0.25"/>
    <row r="99079" ht="15.75" customHeight="1" x14ac:dyDescent="0.25"/>
    <row r="99080" ht="15.75" customHeight="1" x14ac:dyDescent="0.25"/>
    <row r="99081" ht="15.75" customHeight="1" x14ac:dyDescent="0.25"/>
    <row r="99082" ht="15.75" customHeight="1" x14ac:dyDescent="0.25"/>
    <row r="99083" ht="15.75" customHeight="1" x14ac:dyDescent="0.25"/>
    <row r="99084" ht="15.75" customHeight="1" x14ac:dyDescent="0.25"/>
    <row r="99085" ht="15.75" customHeight="1" x14ac:dyDescent="0.25"/>
    <row r="99086" ht="15.75" customHeight="1" x14ac:dyDescent="0.25"/>
    <row r="99087" ht="15.75" customHeight="1" x14ac:dyDescent="0.25"/>
    <row r="99088" ht="15.75" customHeight="1" x14ac:dyDescent="0.25"/>
    <row r="99089" ht="15.75" customHeight="1" x14ac:dyDescent="0.25"/>
    <row r="99090" ht="15.75" customHeight="1" x14ac:dyDescent="0.25"/>
    <row r="99091" ht="15.75" customHeight="1" x14ac:dyDescent="0.25"/>
    <row r="99092" ht="15.75" customHeight="1" x14ac:dyDescent="0.25"/>
    <row r="99093" ht="15.75" customHeight="1" x14ac:dyDescent="0.25"/>
    <row r="99094" ht="15.75" customHeight="1" x14ac:dyDescent="0.25"/>
    <row r="99095" ht="15.75" customHeight="1" x14ac:dyDescent="0.25"/>
    <row r="99096" ht="15.75" customHeight="1" x14ac:dyDescent="0.25"/>
    <row r="99097" ht="15.75" customHeight="1" x14ac:dyDescent="0.25"/>
    <row r="99098" ht="15.75" customHeight="1" x14ac:dyDescent="0.25"/>
    <row r="99099" ht="15.75" customHeight="1" x14ac:dyDescent="0.25"/>
    <row r="99100" ht="15.75" customHeight="1" x14ac:dyDescent="0.25"/>
    <row r="99101" ht="15.75" customHeight="1" x14ac:dyDescent="0.25"/>
    <row r="99102" ht="15.75" customHeight="1" x14ac:dyDescent="0.25"/>
    <row r="99103" ht="15.75" customHeight="1" x14ac:dyDescent="0.25"/>
    <row r="99104" ht="15.75" customHeight="1" x14ac:dyDescent="0.25"/>
    <row r="99105" ht="15.75" customHeight="1" x14ac:dyDescent="0.25"/>
    <row r="99106" ht="15.75" customHeight="1" x14ac:dyDescent="0.25"/>
    <row r="99107" ht="15.75" customHeight="1" x14ac:dyDescent="0.25"/>
    <row r="99108" ht="15.75" customHeight="1" x14ac:dyDescent="0.25"/>
    <row r="99109" ht="15.75" customHeight="1" x14ac:dyDescent="0.25"/>
    <row r="99110" ht="15.75" customHeight="1" x14ac:dyDescent="0.25"/>
    <row r="99111" ht="15.75" customHeight="1" x14ac:dyDescent="0.25"/>
    <row r="99112" ht="15.75" customHeight="1" x14ac:dyDescent="0.25"/>
    <row r="99113" ht="15.75" customHeight="1" x14ac:dyDescent="0.25"/>
    <row r="99114" ht="15.75" customHeight="1" x14ac:dyDescent="0.25"/>
    <row r="99115" ht="15.75" customHeight="1" x14ac:dyDescent="0.25"/>
    <row r="99116" ht="15.75" customHeight="1" x14ac:dyDescent="0.25"/>
    <row r="99117" ht="15.75" customHeight="1" x14ac:dyDescent="0.25"/>
    <row r="99118" ht="15.75" customHeight="1" x14ac:dyDescent="0.25"/>
    <row r="99119" ht="15.75" customHeight="1" x14ac:dyDescent="0.25"/>
    <row r="99120" ht="15.75" customHeight="1" x14ac:dyDescent="0.25"/>
    <row r="99121" ht="15.75" customHeight="1" x14ac:dyDescent="0.25"/>
    <row r="99122" ht="15.75" customHeight="1" x14ac:dyDescent="0.25"/>
    <row r="99123" ht="15.75" customHeight="1" x14ac:dyDescent="0.25"/>
    <row r="99124" ht="15.75" customHeight="1" x14ac:dyDescent="0.25"/>
    <row r="99125" ht="15.75" customHeight="1" x14ac:dyDescent="0.25"/>
    <row r="99126" ht="15.75" customHeight="1" x14ac:dyDescent="0.25"/>
    <row r="99127" ht="15.75" customHeight="1" x14ac:dyDescent="0.25"/>
    <row r="99128" ht="15.75" customHeight="1" x14ac:dyDescent="0.25"/>
    <row r="99129" ht="15.75" customHeight="1" x14ac:dyDescent="0.25"/>
    <row r="99130" ht="15.75" customHeight="1" x14ac:dyDescent="0.25"/>
    <row r="99131" ht="15.75" customHeight="1" x14ac:dyDescent="0.25"/>
    <row r="99132" ht="15.75" customHeight="1" x14ac:dyDescent="0.25"/>
    <row r="99133" ht="15.75" customHeight="1" x14ac:dyDescent="0.25"/>
    <row r="99134" ht="15.75" customHeight="1" x14ac:dyDescent="0.25"/>
    <row r="99135" ht="15.75" customHeight="1" x14ac:dyDescent="0.25"/>
    <row r="99136" ht="15.75" customHeight="1" x14ac:dyDescent="0.25"/>
    <row r="99137" ht="15.75" customHeight="1" x14ac:dyDescent="0.25"/>
    <row r="99138" ht="15.75" customHeight="1" x14ac:dyDescent="0.25"/>
    <row r="99139" ht="15.75" customHeight="1" x14ac:dyDescent="0.25"/>
    <row r="99140" ht="15.75" customHeight="1" x14ac:dyDescent="0.25"/>
    <row r="99141" ht="15.75" customHeight="1" x14ac:dyDescent="0.25"/>
    <row r="99142" ht="15.75" customHeight="1" x14ac:dyDescent="0.25"/>
    <row r="99143" ht="15.75" customHeight="1" x14ac:dyDescent="0.25"/>
    <row r="99144" ht="15.75" customHeight="1" x14ac:dyDescent="0.25"/>
    <row r="99145" ht="15.75" customHeight="1" x14ac:dyDescent="0.25"/>
    <row r="99146" ht="15.75" customHeight="1" x14ac:dyDescent="0.25"/>
    <row r="99147" ht="15.75" customHeight="1" x14ac:dyDescent="0.25"/>
    <row r="99148" ht="15.75" customHeight="1" x14ac:dyDescent="0.25"/>
    <row r="99149" ht="15.75" customHeight="1" x14ac:dyDescent="0.25"/>
    <row r="99150" ht="15.75" customHeight="1" x14ac:dyDescent="0.25"/>
    <row r="99151" ht="15.75" customHeight="1" x14ac:dyDescent="0.25"/>
    <row r="99152" ht="15.75" customHeight="1" x14ac:dyDescent="0.25"/>
    <row r="99153" ht="15.75" customHeight="1" x14ac:dyDescent="0.25"/>
    <row r="99154" ht="15.75" customHeight="1" x14ac:dyDescent="0.25"/>
    <row r="99155" ht="15.75" customHeight="1" x14ac:dyDescent="0.25"/>
    <row r="99156" ht="15.75" customHeight="1" x14ac:dyDescent="0.25"/>
    <row r="99157" ht="15.75" customHeight="1" x14ac:dyDescent="0.25"/>
    <row r="99158" ht="15.75" customHeight="1" x14ac:dyDescent="0.25"/>
    <row r="99159" ht="15.75" customHeight="1" x14ac:dyDescent="0.25"/>
    <row r="99160" ht="15.75" customHeight="1" x14ac:dyDescent="0.25"/>
    <row r="99161" ht="15.75" customHeight="1" x14ac:dyDescent="0.25"/>
    <row r="99162" ht="15.75" customHeight="1" x14ac:dyDescent="0.25"/>
    <row r="99163" ht="15.75" customHeight="1" x14ac:dyDescent="0.25"/>
    <row r="99164" ht="15.75" customHeight="1" x14ac:dyDescent="0.25"/>
    <row r="99165" ht="15.75" customHeight="1" x14ac:dyDescent="0.25"/>
    <row r="99166" ht="15.75" customHeight="1" x14ac:dyDescent="0.25"/>
    <row r="99167" ht="15.75" customHeight="1" x14ac:dyDescent="0.25"/>
    <row r="99168" ht="15.75" customHeight="1" x14ac:dyDescent="0.25"/>
    <row r="99169" ht="15.75" customHeight="1" x14ac:dyDescent="0.25"/>
    <row r="99170" ht="15.75" customHeight="1" x14ac:dyDescent="0.25"/>
    <row r="99171" ht="15.75" customHeight="1" x14ac:dyDescent="0.25"/>
    <row r="99172" ht="15.75" customHeight="1" x14ac:dyDescent="0.25"/>
    <row r="99173" ht="15.75" customHeight="1" x14ac:dyDescent="0.25"/>
    <row r="99174" ht="15.75" customHeight="1" x14ac:dyDescent="0.25"/>
    <row r="99175" ht="15.75" customHeight="1" x14ac:dyDescent="0.25"/>
    <row r="99176" ht="15.75" customHeight="1" x14ac:dyDescent="0.25"/>
    <row r="99177" ht="15.75" customHeight="1" x14ac:dyDescent="0.25"/>
    <row r="99178" ht="15.75" customHeight="1" x14ac:dyDescent="0.25"/>
    <row r="99179" ht="15.75" customHeight="1" x14ac:dyDescent="0.25"/>
    <row r="99180" ht="15.75" customHeight="1" x14ac:dyDescent="0.25"/>
    <row r="99181" ht="15.75" customHeight="1" x14ac:dyDescent="0.25"/>
    <row r="99182" ht="15.75" customHeight="1" x14ac:dyDescent="0.25"/>
    <row r="99183" ht="15.75" customHeight="1" x14ac:dyDescent="0.25"/>
    <row r="99184" ht="15.75" customHeight="1" x14ac:dyDescent="0.25"/>
    <row r="99185" ht="15.75" customHeight="1" x14ac:dyDescent="0.25"/>
    <row r="99186" ht="15.75" customHeight="1" x14ac:dyDescent="0.25"/>
    <row r="99187" ht="15.75" customHeight="1" x14ac:dyDescent="0.25"/>
    <row r="99188" ht="15.75" customHeight="1" x14ac:dyDescent="0.25"/>
    <row r="99189" ht="15.75" customHeight="1" x14ac:dyDescent="0.25"/>
    <row r="99190" ht="15.75" customHeight="1" x14ac:dyDescent="0.25"/>
    <row r="99191" ht="15.75" customHeight="1" x14ac:dyDescent="0.25"/>
    <row r="99192" ht="15.75" customHeight="1" x14ac:dyDescent="0.25"/>
    <row r="99193" ht="15.75" customHeight="1" x14ac:dyDescent="0.25"/>
    <row r="99194" ht="15.75" customHeight="1" x14ac:dyDescent="0.25"/>
    <row r="99195" ht="15.75" customHeight="1" x14ac:dyDescent="0.25"/>
    <row r="99196" ht="15.75" customHeight="1" x14ac:dyDescent="0.25"/>
    <row r="99197" ht="15.75" customHeight="1" x14ac:dyDescent="0.25"/>
    <row r="99198" ht="15.75" customHeight="1" x14ac:dyDescent="0.25"/>
    <row r="99199" ht="15.75" customHeight="1" x14ac:dyDescent="0.25"/>
    <row r="99200" ht="15.75" customHeight="1" x14ac:dyDescent="0.25"/>
    <row r="99201" ht="15.75" customHeight="1" x14ac:dyDescent="0.25"/>
    <row r="99202" ht="15.75" customHeight="1" x14ac:dyDescent="0.25"/>
    <row r="99203" ht="15.75" customHeight="1" x14ac:dyDescent="0.25"/>
    <row r="99204" ht="15.75" customHeight="1" x14ac:dyDescent="0.25"/>
    <row r="99205" ht="15.75" customHeight="1" x14ac:dyDescent="0.25"/>
    <row r="99206" ht="15.75" customHeight="1" x14ac:dyDescent="0.25"/>
    <row r="99207" ht="15.75" customHeight="1" x14ac:dyDescent="0.25"/>
    <row r="99208" ht="15.75" customHeight="1" x14ac:dyDescent="0.25"/>
    <row r="99209" ht="15.75" customHeight="1" x14ac:dyDescent="0.25"/>
    <row r="99210" ht="15.75" customHeight="1" x14ac:dyDescent="0.25"/>
    <row r="99211" ht="15.75" customHeight="1" x14ac:dyDescent="0.25"/>
    <row r="99212" ht="15.75" customHeight="1" x14ac:dyDescent="0.25"/>
    <row r="99213" ht="15.75" customHeight="1" x14ac:dyDescent="0.25"/>
    <row r="99214" ht="15.75" customHeight="1" x14ac:dyDescent="0.25"/>
    <row r="99215" ht="15.75" customHeight="1" x14ac:dyDescent="0.25"/>
    <row r="99216" ht="15.75" customHeight="1" x14ac:dyDescent="0.25"/>
    <row r="99217" ht="15.75" customHeight="1" x14ac:dyDescent="0.25"/>
    <row r="99218" ht="15.75" customHeight="1" x14ac:dyDescent="0.25"/>
    <row r="99219" ht="15.75" customHeight="1" x14ac:dyDescent="0.25"/>
    <row r="99220" ht="15.75" customHeight="1" x14ac:dyDescent="0.25"/>
    <row r="99221" ht="15.75" customHeight="1" x14ac:dyDescent="0.25"/>
    <row r="99222" ht="15.75" customHeight="1" x14ac:dyDescent="0.25"/>
    <row r="99223" ht="15.75" customHeight="1" x14ac:dyDescent="0.25"/>
    <row r="99224" ht="15.75" customHeight="1" x14ac:dyDescent="0.25"/>
    <row r="99225" ht="15.75" customHeight="1" x14ac:dyDescent="0.25"/>
    <row r="99226" ht="15.75" customHeight="1" x14ac:dyDescent="0.25"/>
    <row r="99227" ht="15.75" customHeight="1" x14ac:dyDescent="0.25"/>
    <row r="99228" ht="15.75" customHeight="1" x14ac:dyDescent="0.25"/>
    <row r="99229" ht="15.75" customHeight="1" x14ac:dyDescent="0.25"/>
    <row r="99230" ht="15.75" customHeight="1" x14ac:dyDescent="0.25"/>
    <row r="99231" ht="15.75" customHeight="1" x14ac:dyDescent="0.25"/>
    <row r="99232" ht="15.75" customHeight="1" x14ac:dyDescent="0.25"/>
    <row r="99233" ht="15.75" customHeight="1" x14ac:dyDescent="0.25"/>
    <row r="99234" ht="15.75" customHeight="1" x14ac:dyDescent="0.25"/>
    <row r="99235" ht="15.75" customHeight="1" x14ac:dyDescent="0.25"/>
    <row r="99236" ht="15.75" customHeight="1" x14ac:dyDescent="0.25"/>
    <row r="99237" ht="15.75" customHeight="1" x14ac:dyDescent="0.25"/>
    <row r="99238" ht="15.75" customHeight="1" x14ac:dyDescent="0.25"/>
    <row r="99239" ht="15.75" customHeight="1" x14ac:dyDescent="0.25"/>
    <row r="99240" ht="15.75" customHeight="1" x14ac:dyDescent="0.25"/>
    <row r="99241" ht="15.75" customHeight="1" x14ac:dyDescent="0.25"/>
    <row r="99242" ht="15.75" customHeight="1" x14ac:dyDescent="0.25"/>
    <row r="99243" ht="15.75" customHeight="1" x14ac:dyDescent="0.25"/>
    <row r="99244" ht="15.75" customHeight="1" x14ac:dyDescent="0.25"/>
    <row r="99245" ht="15.75" customHeight="1" x14ac:dyDescent="0.25"/>
    <row r="99246" ht="15.75" customHeight="1" x14ac:dyDescent="0.25"/>
    <row r="99247" ht="15.75" customHeight="1" x14ac:dyDescent="0.25"/>
    <row r="99248" ht="15.75" customHeight="1" x14ac:dyDescent="0.25"/>
    <row r="99249" ht="15.75" customHeight="1" x14ac:dyDescent="0.25"/>
    <row r="99250" ht="15.75" customHeight="1" x14ac:dyDescent="0.25"/>
    <row r="99251" ht="15.75" customHeight="1" x14ac:dyDescent="0.25"/>
    <row r="99252" ht="15.75" customHeight="1" x14ac:dyDescent="0.25"/>
    <row r="99253" ht="15.75" customHeight="1" x14ac:dyDescent="0.25"/>
    <row r="99254" ht="15.75" customHeight="1" x14ac:dyDescent="0.25"/>
    <row r="99255" ht="15.75" customHeight="1" x14ac:dyDescent="0.25"/>
    <row r="99256" ht="15.75" customHeight="1" x14ac:dyDescent="0.25"/>
    <row r="99257" ht="15.75" customHeight="1" x14ac:dyDescent="0.25"/>
    <row r="99258" ht="15.75" customHeight="1" x14ac:dyDescent="0.25"/>
    <row r="99259" ht="15.75" customHeight="1" x14ac:dyDescent="0.25"/>
    <row r="99260" ht="15.75" customHeight="1" x14ac:dyDescent="0.25"/>
    <row r="99261" ht="15.75" customHeight="1" x14ac:dyDescent="0.25"/>
    <row r="99262" ht="15.75" customHeight="1" x14ac:dyDescent="0.25"/>
    <row r="99263" ht="15.75" customHeight="1" x14ac:dyDescent="0.25"/>
    <row r="99264" ht="15.75" customHeight="1" x14ac:dyDescent="0.25"/>
    <row r="99265" ht="15.75" customHeight="1" x14ac:dyDescent="0.25"/>
    <row r="99266" ht="15.75" customHeight="1" x14ac:dyDescent="0.25"/>
    <row r="99267" ht="15.75" customHeight="1" x14ac:dyDescent="0.25"/>
    <row r="99268" ht="15.75" customHeight="1" x14ac:dyDescent="0.25"/>
    <row r="99269" ht="15.75" customHeight="1" x14ac:dyDescent="0.25"/>
    <row r="99270" ht="15.75" customHeight="1" x14ac:dyDescent="0.25"/>
    <row r="99271" ht="15.75" customHeight="1" x14ac:dyDescent="0.25"/>
    <row r="99272" ht="15.75" customHeight="1" x14ac:dyDescent="0.25"/>
    <row r="99273" ht="15.75" customHeight="1" x14ac:dyDescent="0.25"/>
    <row r="99274" ht="15.75" customHeight="1" x14ac:dyDescent="0.25"/>
    <row r="99275" ht="15.75" customHeight="1" x14ac:dyDescent="0.25"/>
    <row r="99276" ht="15.75" customHeight="1" x14ac:dyDescent="0.25"/>
    <row r="99277" ht="15.75" customHeight="1" x14ac:dyDescent="0.25"/>
    <row r="99278" ht="15.75" customHeight="1" x14ac:dyDescent="0.25"/>
    <row r="99279" ht="15.75" customHeight="1" x14ac:dyDescent="0.25"/>
    <row r="99280" ht="15.75" customHeight="1" x14ac:dyDescent="0.25"/>
    <row r="99281" ht="15.75" customHeight="1" x14ac:dyDescent="0.25"/>
    <row r="99282" ht="15.75" customHeight="1" x14ac:dyDescent="0.25"/>
    <row r="99283" ht="15.75" customHeight="1" x14ac:dyDescent="0.25"/>
    <row r="99284" ht="15.75" customHeight="1" x14ac:dyDescent="0.25"/>
    <row r="99285" ht="15.75" customHeight="1" x14ac:dyDescent="0.25"/>
    <row r="99286" ht="15.75" customHeight="1" x14ac:dyDescent="0.25"/>
    <row r="99287" ht="15.75" customHeight="1" x14ac:dyDescent="0.25"/>
    <row r="99288" ht="15.75" customHeight="1" x14ac:dyDescent="0.25"/>
    <row r="99289" ht="15.75" customHeight="1" x14ac:dyDescent="0.25"/>
    <row r="99290" ht="15.75" customHeight="1" x14ac:dyDescent="0.25"/>
    <row r="99291" ht="15.75" customHeight="1" x14ac:dyDescent="0.25"/>
    <row r="99292" ht="15.75" customHeight="1" x14ac:dyDescent="0.25"/>
    <row r="99293" ht="15.75" customHeight="1" x14ac:dyDescent="0.25"/>
    <row r="99294" ht="15.75" customHeight="1" x14ac:dyDescent="0.25"/>
    <row r="99295" ht="15.75" customHeight="1" x14ac:dyDescent="0.25"/>
    <row r="99296" ht="15.75" customHeight="1" x14ac:dyDescent="0.25"/>
    <row r="99297" ht="15.75" customHeight="1" x14ac:dyDescent="0.25"/>
    <row r="99298" ht="15.75" customHeight="1" x14ac:dyDescent="0.25"/>
    <row r="99299" ht="15.75" customHeight="1" x14ac:dyDescent="0.25"/>
    <row r="99300" ht="15.75" customHeight="1" x14ac:dyDescent="0.25"/>
    <row r="99301" ht="15.75" customHeight="1" x14ac:dyDescent="0.25"/>
    <row r="99302" ht="15.75" customHeight="1" x14ac:dyDescent="0.25"/>
    <row r="99303" ht="15.75" customHeight="1" x14ac:dyDescent="0.25"/>
    <row r="99304" ht="15.75" customHeight="1" x14ac:dyDescent="0.25"/>
    <row r="99305" ht="15.75" customHeight="1" x14ac:dyDescent="0.25"/>
    <row r="99306" ht="15.75" customHeight="1" x14ac:dyDescent="0.25"/>
    <row r="99307" ht="15.75" customHeight="1" x14ac:dyDescent="0.25"/>
    <row r="99308" ht="15.75" customHeight="1" x14ac:dyDescent="0.25"/>
    <row r="99309" ht="15.75" customHeight="1" x14ac:dyDescent="0.25"/>
    <row r="99310" ht="15.75" customHeight="1" x14ac:dyDescent="0.25"/>
    <row r="99311" ht="15.75" customHeight="1" x14ac:dyDescent="0.25"/>
    <row r="99312" ht="15.75" customHeight="1" x14ac:dyDescent="0.25"/>
    <row r="99313" ht="15.75" customHeight="1" x14ac:dyDescent="0.25"/>
    <row r="99314" ht="15.75" customHeight="1" x14ac:dyDescent="0.25"/>
    <row r="99315" ht="15.75" customHeight="1" x14ac:dyDescent="0.25"/>
    <row r="99316" ht="15.75" customHeight="1" x14ac:dyDescent="0.25"/>
    <row r="99317" ht="15.75" customHeight="1" x14ac:dyDescent="0.25"/>
    <row r="99318" ht="15.75" customHeight="1" x14ac:dyDescent="0.25"/>
    <row r="99319" ht="15.75" customHeight="1" x14ac:dyDescent="0.25"/>
    <row r="99320" ht="15.75" customHeight="1" x14ac:dyDescent="0.25"/>
    <row r="99321" ht="15.75" customHeight="1" x14ac:dyDescent="0.25"/>
    <row r="99322" ht="15.75" customHeight="1" x14ac:dyDescent="0.25"/>
    <row r="99323" ht="15.75" customHeight="1" x14ac:dyDescent="0.25"/>
    <row r="99324" ht="15.75" customHeight="1" x14ac:dyDescent="0.25"/>
    <row r="99325" ht="15.75" customHeight="1" x14ac:dyDescent="0.25"/>
    <row r="99326" ht="15.75" customHeight="1" x14ac:dyDescent="0.25"/>
    <row r="99327" ht="15.75" customHeight="1" x14ac:dyDescent="0.25"/>
    <row r="99328" ht="15.75" customHeight="1" x14ac:dyDescent="0.25"/>
    <row r="99329" ht="15.75" customHeight="1" x14ac:dyDescent="0.25"/>
    <row r="99330" ht="15.75" customHeight="1" x14ac:dyDescent="0.25"/>
    <row r="99331" ht="15.75" customHeight="1" x14ac:dyDescent="0.25"/>
    <row r="99332" ht="15.75" customHeight="1" x14ac:dyDescent="0.25"/>
    <row r="99333" ht="15.75" customHeight="1" x14ac:dyDescent="0.25"/>
    <row r="99334" ht="15.75" customHeight="1" x14ac:dyDescent="0.25"/>
    <row r="99335" ht="15.75" customHeight="1" x14ac:dyDescent="0.25"/>
    <row r="99336" ht="15.75" customHeight="1" x14ac:dyDescent="0.25"/>
    <row r="99337" ht="15.75" customHeight="1" x14ac:dyDescent="0.25"/>
    <row r="99338" ht="15.75" customHeight="1" x14ac:dyDescent="0.25"/>
    <row r="99339" ht="15.75" customHeight="1" x14ac:dyDescent="0.25"/>
    <row r="99340" ht="15.75" customHeight="1" x14ac:dyDescent="0.25"/>
    <row r="99341" ht="15.75" customHeight="1" x14ac:dyDescent="0.25"/>
    <row r="99342" ht="15.75" customHeight="1" x14ac:dyDescent="0.25"/>
    <row r="99343" ht="15.75" customHeight="1" x14ac:dyDescent="0.25"/>
    <row r="99344" ht="15.75" customHeight="1" x14ac:dyDescent="0.25"/>
    <row r="99345" ht="15.75" customHeight="1" x14ac:dyDescent="0.25"/>
    <row r="99346" ht="15.75" customHeight="1" x14ac:dyDescent="0.25"/>
    <row r="99347" ht="15.75" customHeight="1" x14ac:dyDescent="0.25"/>
    <row r="99348" ht="15.75" customHeight="1" x14ac:dyDescent="0.25"/>
    <row r="99349" ht="15.75" customHeight="1" x14ac:dyDescent="0.25"/>
    <row r="99350" ht="15.75" customHeight="1" x14ac:dyDescent="0.25"/>
    <row r="99351" ht="15.75" customHeight="1" x14ac:dyDescent="0.25"/>
    <row r="99352" ht="15.75" customHeight="1" x14ac:dyDescent="0.25"/>
    <row r="99353" ht="15.75" customHeight="1" x14ac:dyDescent="0.25"/>
    <row r="99354" ht="15.75" customHeight="1" x14ac:dyDescent="0.25"/>
    <row r="99355" ht="15.75" customHeight="1" x14ac:dyDescent="0.25"/>
    <row r="99356" ht="15.75" customHeight="1" x14ac:dyDescent="0.25"/>
    <row r="99357" ht="15.75" customHeight="1" x14ac:dyDescent="0.25"/>
    <row r="99358" ht="15.75" customHeight="1" x14ac:dyDescent="0.25"/>
    <row r="99359" ht="15.75" customHeight="1" x14ac:dyDescent="0.25"/>
    <row r="99360" ht="15.75" customHeight="1" x14ac:dyDescent="0.25"/>
    <row r="99361" ht="15.75" customHeight="1" x14ac:dyDescent="0.25"/>
    <row r="99362" ht="15.75" customHeight="1" x14ac:dyDescent="0.25"/>
    <row r="99363" ht="15.75" customHeight="1" x14ac:dyDescent="0.25"/>
    <row r="99364" ht="15.75" customHeight="1" x14ac:dyDescent="0.25"/>
    <row r="99365" ht="15.75" customHeight="1" x14ac:dyDescent="0.25"/>
    <row r="99366" ht="15.75" customHeight="1" x14ac:dyDescent="0.25"/>
    <row r="99367" ht="15.75" customHeight="1" x14ac:dyDescent="0.25"/>
    <row r="99368" ht="15.75" customHeight="1" x14ac:dyDescent="0.25"/>
    <row r="99369" ht="15.75" customHeight="1" x14ac:dyDescent="0.25"/>
    <row r="99370" ht="15.75" customHeight="1" x14ac:dyDescent="0.25"/>
    <row r="99371" ht="15.75" customHeight="1" x14ac:dyDescent="0.25"/>
    <row r="99372" ht="15.75" customHeight="1" x14ac:dyDescent="0.25"/>
    <row r="99373" ht="15.75" customHeight="1" x14ac:dyDescent="0.25"/>
    <row r="99374" ht="15.75" customHeight="1" x14ac:dyDescent="0.25"/>
    <row r="99375" ht="15.75" customHeight="1" x14ac:dyDescent="0.25"/>
    <row r="99376" ht="15.75" customHeight="1" x14ac:dyDescent="0.25"/>
    <row r="99377" ht="15.75" customHeight="1" x14ac:dyDescent="0.25"/>
    <row r="99378" ht="15.75" customHeight="1" x14ac:dyDescent="0.25"/>
    <row r="99379" ht="15.75" customHeight="1" x14ac:dyDescent="0.25"/>
    <row r="99380" ht="15.75" customHeight="1" x14ac:dyDescent="0.25"/>
    <row r="99381" ht="15.75" customHeight="1" x14ac:dyDescent="0.25"/>
    <row r="99382" ht="15.75" customHeight="1" x14ac:dyDescent="0.25"/>
    <row r="99383" ht="15.75" customHeight="1" x14ac:dyDescent="0.25"/>
    <row r="99384" ht="15.75" customHeight="1" x14ac:dyDescent="0.25"/>
    <row r="99385" ht="15.75" customHeight="1" x14ac:dyDescent="0.25"/>
    <row r="99386" ht="15.75" customHeight="1" x14ac:dyDescent="0.25"/>
    <row r="99387" ht="15.75" customHeight="1" x14ac:dyDescent="0.25"/>
    <row r="99388" ht="15.75" customHeight="1" x14ac:dyDescent="0.25"/>
    <row r="99389" ht="15.75" customHeight="1" x14ac:dyDescent="0.25"/>
    <row r="99390" ht="15.75" customHeight="1" x14ac:dyDescent="0.25"/>
    <row r="99391" ht="15.75" customHeight="1" x14ac:dyDescent="0.25"/>
    <row r="99392" ht="15.75" customHeight="1" x14ac:dyDescent="0.25"/>
    <row r="99393" ht="15.75" customHeight="1" x14ac:dyDescent="0.25"/>
    <row r="99394" ht="15.75" customHeight="1" x14ac:dyDescent="0.25"/>
    <row r="99395" ht="15.75" customHeight="1" x14ac:dyDescent="0.25"/>
    <row r="99396" ht="15.75" customHeight="1" x14ac:dyDescent="0.25"/>
    <row r="99397" ht="15.75" customHeight="1" x14ac:dyDescent="0.25"/>
    <row r="99398" ht="15.75" customHeight="1" x14ac:dyDescent="0.25"/>
    <row r="99399" ht="15.75" customHeight="1" x14ac:dyDescent="0.25"/>
    <row r="99400" ht="15.75" customHeight="1" x14ac:dyDescent="0.25"/>
    <row r="99401" ht="15.75" customHeight="1" x14ac:dyDescent="0.25"/>
    <row r="99402" ht="15.75" customHeight="1" x14ac:dyDescent="0.25"/>
    <row r="99403" ht="15.75" customHeight="1" x14ac:dyDescent="0.25"/>
    <row r="99404" ht="15.75" customHeight="1" x14ac:dyDescent="0.25"/>
    <row r="99405" ht="15.75" customHeight="1" x14ac:dyDescent="0.25"/>
    <row r="99406" ht="15.75" customHeight="1" x14ac:dyDescent="0.25"/>
    <row r="99407" ht="15.75" customHeight="1" x14ac:dyDescent="0.25"/>
    <row r="99408" ht="15.75" customHeight="1" x14ac:dyDescent="0.25"/>
    <row r="99409" ht="15.75" customHeight="1" x14ac:dyDescent="0.25"/>
    <row r="99410" ht="15.75" customHeight="1" x14ac:dyDescent="0.25"/>
    <row r="99411" ht="15.75" customHeight="1" x14ac:dyDescent="0.25"/>
    <row r="99412" ht="15.75" customHeight="1" x14ac:dyDescent="0.25"/>
    <row r="99413" ht="15.75" customHeight="1" x14ac:dyDescent="0.25"/>
    <row r="99414" ht="15.75" customHeight="1" x14ac:dyDescent="0.25"/>
    <row r="99415" ht="15.75" customHeight="1" x14ac:dyDescent="0.25"/>
    <row r="99416" ht="15.75" customHeight="1" x14ac:dyDescent="0.25"/>
    <row r="99417" ht="15.75" customHeight="1" x14ac:dyDescent="0.25"/>
    <row r="99418" ht="15.75" customHeight="1" x14ac:dyDescent="0.25"/>
    <row r="99419" ht="15.75" customHeight="1" x14ac:dyDescent="0.25"/>
    <row r="99420" ht="15.75" customHeight="1" x14ac:dyDescent="0.25"/>
    <row r="99421" ht="15.75" customHeight="1" x14ac:dyDescent="0.25"/>
    <row r="99422" ht="15.75" customHeight="1" x14ac:dyDescent="0.25"/>
    <row r="99423" ht="15.75" customHeight="1" x14ac:dyDescent="0.25"/>
    <row r="99424" ht="15.75" customHeight="1" x14ac:dyDescent="0.25"/>
    <row r="99425" ht="15.75" customHeight="1" x14ac:dyDescent="0.25"/>
    <row r="99426" ht="15.75" customHeight="1" x14ac:dyDescent="0.25"/>
    <row r="99427" ht="15.75" customHeight="1" x14ac:dyDescent="0.25"/>
    <row r="99428" ht="15.75" customHeight="1" x14ac:dyDescent="0.25"/>
    <row r="99429" ht="15.75" customHeight="1" x14ac:dyDescent="0.25"/>
    <row r="99430" ht="15.75" customHeight="1" x14ac:dyDescent="0.25"/>
    <row r="99431" ht="15.75" customHeight="1" x14ac:dyDescent="0.25"/>
    <row r="99432" ht="15.75" customHeight="1" x14ac:dyDescent="0.25"/>
    <row r="99433" ht="15.75" customHeight="1" x14ac:dyDescent="0.25"/>
    <row r="99434" ht="15.75" customHeight="1" x14ac:dyDescent="0.25"/>
    <row r="99435" ht="15.75" customHeight="1" x14ac:dyDescent="0.25"/>
    <row r="99436" ht="15.75" customHeight="1" x14ac:dyDescent="0.25"/>
    <row r="99437" ht="15.75" customHeight="1" x14ac:dyDescent="0.25"/>
    <row r="99438" ht="15.75" customHeight="1" x14ac:dyDescent="0.25"/>
    <row r="99439" ht="15.75" customHeight="1" x14ac:dyDescent="0.25"/>
    <row r="99440" ht="15.75" customHeight="1" x14ac:dyDescent="0.25"/>
    <row r="99441" ht="15.75" customHeight="1" x14ac:dyDescent="0.25"/>
    <row r="99442" ht="15.75" customHeight="1" x14ac:dyDescent="0.25"/>
    <row r="99443" ht="15.75" customHeight="1" x14ac:dyDescent="0.25"/>
    <row r="99444" ht="15.75" customHeight="1" x14ac:dyDescent="0.25"/>
    <row r="99445" ht="15.75" customHeight="1" x14ac:dyDescent="0.25"/>
    <row r="99446" ht="15.75" customHeight="1" x14ac:dyDescent="0.25"/>
    <row r="99447" ht="15.75" customHeight="1" x14ac:dyDescent="0.25"/>
    <row r="99448" ht="15.75" customHeight="1" x14ac:dyDescent="0.25"/>
    <row r="99449" ht="15.75" customHeight="1" x14ac:dyDescent="0.25"/>
    <row r="99450" ht="15.75" customHeight="1" x14ac:dyDescent="0.25"/>
    <row r="99451" ht="15.75" customHeight="1" x14ac:dyDescent="0.25"/>
    <row r="99452" ht="15.75" customHeight="1" x14ac:dyDescent="0.25"/>
    <row r="99453" ht="15.75" customHeight="1" x14ac:dyDescent="0.25"/>
    <row r="99454" ht="15.75" customHeight="1" x14ac:dyDescent="0.25"/>
    <row r="99455" ht="15.75" customHeight="1" x14ac:dyDescent="0.25"/>
    <row r="99456" ht="15.75" customHeight="1" x14ac:dyDescent="0.25"/>
    <row r="99457" ht="15.75" customHeight="1" x14ac:dyDescent="0.25"/>
    <row r="99458" ht="15.75" customHeight="1" x14ac:dyDescent="0.25"/>
    <row r="99459" ht="15.75" customHeight="1" x14ac:dyDescent="0.25"/>
    <row r="99460" ht="15.75" customHeight="1" x14ac:dyDescent="0.25"/>
    <row r="99461" ht="15.75" customHeight="1" x14ac:dyDescent="0.25"/>
    <row r="99462" ht="15.75" customHeight="1" x14ac:dyDescent="0.25"/>
    <row r="99463" ht="15.75" customHeight="1" x14ac:dyDescent="0.25"/>
    <row r="99464" ht="15.75" customHeight="1" x14ac:dyDescent="0.25"/>
    <row r="99465" ht="15.75" customHeight="1" x14ac:dyDescent="0.25"/>
    <row r="99466" ht="15.75" customHeight="1" x14ac:dyDescent="0.25"/>
    <row r="99467" ht="15.75" customHeight="1" x14ac:dyDescent="0.25"/>
    <row r="99468" ht="15.75" customHeight="1" x14ac:dyDescent="0.25"/>
    <row r="99469" ht="15.75" customHeight="1" x14ac:dyDescent="0.25"/>
    <row r="99470" ht="15.75" customHeight="1" x14ac:dyDescent="0.25"/>
    <row r="99471" ht="15.75" customHeight="1" x14ac:dyDescent="0.25"/>
    <row r="99472" ht="15.75" customHeight="1" x14ac:dyDescent="0.25"/>
    <row r="99473" ht="15.75" customHeight="1" x14ac:dyDescent="0.25"/>
    <row r="99474" ht="15.75" customHeight="1" x14ac:dyDescent="0.25"/>
    <row r="99475" ht="15.75" customHeight="1" x14ac:dyDescent="0.25"/>
    <row r="99476" ht="15.75" customHeight="1" x14ac:dyDescent="0.25"/>
    <row r="99477" ht="15.75" customHeight="1" x14ac:dyDescent="0.25"/>
    <row r="99478" ht="15.75" customHeight="1" x14ac:dyDescent="0.25"/>
    <row r="99479" ht="15.75" customHeight="1" x14ac:dyDescent="0.25"/>
    <row r="99480" ht="15.75" customHeight="1" x14ac:dyDescent="0.25"/>
    <row r="99481" ht="15.75" customHeight="1" x14ac:dyDescent="0.25"/>
    <row r="99482" ht="15.75" customHeight="1" x14ac:dyDescent="0.25"/>
    <row r="99483" ht="15.75" customHeight="1" x14ac:dyDescent="0.25"/>
    <row r="99484" ht="15.75" customHeight="1" x14ac:dyDescent="0.25"/>
    <row r="99485" ht="15.75" customHeight="1" x14ac:dyDescent="0.25"/>
    <row r="99486" ht="15.75" customHeight="1" x14ac:dyDescent="0.25"/>
    <row r="99487" ht="15.75" customHeight="1" x14ac:dyDescent="0.25"/>
    <row r="99488" ht="15.75" customHeight="1" x14ac:dyDescent="0.25"/>
    <row r="99489" ht="15.75" customHeight="1" x14ac:dyDescent="0.25"/>
    <row r="99490" ht="15.75" customHeight="1" x14ac:dyDescent="0.25"/>
    <row r="99491" ht="15.75" customHeight="1" x14ac:dyDescent="0.25"/>
    <row r="99492" ht="15.75" customHeight="1" x14ac:dyDescent="0.25"/>
    <row r="99493" ht="15.75" customHeight="1" x14ac:dyDescent="0.25"/>
    <row r="99494" ht="15.75" customHeight="1" x14ac:dyDescent="0.25"/>
    <row r="99495" ht="15.75" customHeight="1" x14ac:dyDescent="0.25"/>
    <row r="99496" ht="15.75" customHeight="1" x14ac:dyDescent="0.25"/>
    <row r="99497" ht="15.75" customHeight="1" x14ac:dyDescent="0.25"/>
    <row r="99498" ht="15.75" customHeight="1" x14ac:dyDescent="0.25"/>
    <row r="99499" ht="15.75" customHeight="1" x14ac:dyDescent="0.25"/>
    <row r="99500" ht="15.75" customHeight="1" x14ac:dyDescent="0.25"/>
    <row r="99501" ht="15.75" customHeight="1" x14ac:dyDescent="0.25"/>
    <row r="99502" ht="15.75" customHeight="1" x14ac:dyDescent="0.25"/>
    <row r="99503" ht="15.75" customHeight="1" x14ac:dyDescent="0.25"/>
    <row r="99504" ht="15.75" customHeight="1" x14ac:dyDescent="0.25"/>
    <row r="99505" ht="15.75" customHeight="1" x14ac:dyDescent="0.25"/>
    <row r="99506" ht="15.75" customHeight="1" x14ac:dyDescent="0.25"/>
    <row r="99507" ht="15.75" customHeight="1" x14ac:dyDescent="0.25"/>
    <row r="99508" ht="15.75" customHeight="1" x14ac:dyDescent="0.25"/>
    <row r="99509" ht="15.75" customHeight="1" x14ac:dyDescent="0.25"/>
    <row r="99510" ht="15.75" customHeight="1" x14ac:dyDescent="0.25"/>
    <row r="99511" ht="15.75" customHeight="1" x14ac:dyDescent="0.25"/>
    <row r="99512" ht="15.75" customHeight="1" x14ac:dyDescent="0.25"/>
    <row r="99513" ht="15.75" customHeight="1" x14ac:dyDescent="0.25"/>
    <row r="99514" ht="15.75" customHeight="1" x14ac:dyDescent="0.25"/>
    <row r="99515" ht="15.75" customHeight="1" x14ac:dyDescent="0.25"/>
    <row r="99516" ht="15.75" customHeight="1" x14ac:dyDescent="0.25"/>
    <row r="99517" ht="15.75" customHeight="1" x14ac:dyDescent="0.25"/>
    <row r="99518" ht="15.75" customHeight="1" x14ac:dyDescent="0.25"/>
    <row r="99519" ht="15.75" customHeight="1" x14ac:dyDescent="0.25"/>
    <row r="99520" ht="15.75" customHeight="1" x14ac:dyDescent="0.25"/>
    <row r="99521" ht="15.75" customHeight="1" x14ac:dyDescent="0.25"/>
    <row r="99522" ht="15.75" customHeight="1" x14ac:dyDescent="0.25"/>
    <row r="99523" ht="15.75" customHeight="1" x14ac:dyDescent="0.25"/>
    <row r="99524" ht="15.75" customHeight="1" x14ac:dyDescent="0.25"/>
    <row r="99525" ht="15.75" customHeight="1" x14ac:dyDescent="0.25"/>
    <row r="99526" ht="15.75" customHeight="1" x14ac:dyDescent="0.25"/>
    <row r="99527" ht="15.75" customHeight="1" x14ac:dyDescent="0.25"/>
    <row r="99528" ht="15.75" customHeight="1" x14ac:dyDescent="0.25"/>
    <row r="99529" ht="15.75" customHeight="1" x14ac:dyDescent="0.25"/>
    <row r="99530" ht="15.75" customHeight="1" x14ac:dyDescent="0.25"/>
    <row r="99531" ht="15.75" customHeight="1" x14ac:dyDescent="0.25"/>
    <row r="99532" ht="15.75" customHeight="1" x14ac:dyDescent="0.25"/>
    <row r="99533" ht="15.75" customHeight="1" x14ac:dyDescent="0.25"/>
    <row r="99534" ht="15.75" customHeight="1" x14ac:dyDescent="0.25"/>
    <row r="99535" ht="15.75" customHeight="1" x14ac:dyDescent="0.25"/>
    <row r="99536" ht="15.75" customHeight="1" x14ac:dyDescent="0.25"/>
    <row r="99537" ht="15.75" customHeight="1" x14ac:dyDescent="0.25"/>
    <row r="99538" ht="15.75" customHeight="1" x14ac:dyDescent="0.25"/>
    <row r="99539" ht="15.75" customHeight="1" x14ac:dyDescent="0.25"/>
    <row r="99540" ht="15.75" customHeight="1" x14ac:dyDescent="0.25"/>
    <row r="99541" ht="15.75" customHeight="1" x14ac:dyDescent="0.25"/>
    <row r="99542" ht="15.75" customHeight="1" x14ac:dyDescent="0.25"/>
    <row r="99543" ht="15.75" customHeight="1" x14ac:dyDescent="0.25"/>
    <row r="99544" ht="15.75" customHeight="1" x14ac:dyDescent="0.25"/>
    <row r="99545" ht="15.75" customHeight="1" x14ac:dyDescent="0.25"/>
    <row r="99546" ht="15.75" customHeight="1" x14ac:dyDescent="0.25"/>
    <row r="99547" ht="15.75" customHeight="1" x14ac:dyDescent="0.25"/>
    <row r="99548" ht="15.75" customHeight="1" x14ac:dyDescent="0.25"/>
    <row r="99549" ht="15.75" customHeight="1" x14ac:dyDescent="0.25"/>
    <row r="99550" ht="15.75" customHeight="1" x14ac:dyDescent="0.25"/>
    <row r="99551" ht="15.75" customHeight="1" x14ac:dyDescent="0.25"/>
    <row r="99552" ht="15.75" customHeight="1" x14ac:dyDescent="0.25"/>
    <row r="99553" ht="15.75" customHeight="1" x14ac:dyDescent="0.25"/>
    <row r="99554" ht="15.75" customHeight="1" x14ac:dyDescent="0.25"/>
    <row r="99555" ht="15.75" customHeight="1" x14ac:dyDescent="0.25"/>
    <row r="99556" ht="15.75" customHeight="1" x14ac:dyDescent="0.25"/>
    <row r="99557" ht="15.75" customHeight="1" x14ac:dyDescent="0.25"/>
    <row r="99558" ht="15.75" customHeight="1" x14ac:dyDescent="0.25"/>
    <row r="99559" ht="15.75" customHeight="1" x14ac:dyDescent="0.25"/>
    <row r="99560" ht="15.75" customHeight="1" x14ac:dyDescent="0.25"/>
    <row r="99561" ht="15.75" customHeight="1" x14ac:dyDescent="0.25"/>
    <row r="99562" ht="15.75" customHeight="1" x14ac:dyDescent="0.25"/>
    <row r="99563" ht="15.75" customHeight="1" x14ac:dyDescent="0.25"/>
    <row r="99564" ht="15.75" customHeight="1" x14ac:dyDescent="0.25"/>
    <row r="99565" ht="15.75" customHeight="1" x14ac:dyDescent="0.25"/>
    <row r="99566" ht="15.75" customHeight="1" x14ac:dyDescent="0.25"/>
    <row r="99567" ht="15.75" customHeight="1" x14ac:dyDescent="0.25"/>
    <row r="99568" ht="15.75" customHeight="1" x14ac:dyDescent="0.25"/>
    <row r="99569" ht="15.75" customHeight="1" x14ac:dyDescent="0.25"/>
    <row r="99570" ht="15.75" customHeight="1" x14ac:dyDescent="0.25"/>
    <row r="99571" ht="15.75" customHeight="1" x14ac:dyDescent="0.25"/>
    <row r="99572" ht="15.75" customHeight="1" x14ac:dyDescent="0.25"/>
    <row r="99573" ht="15.75" customHeight="1" x14ac:dyDescent="0.25"/>
    <row r="99574" ht="15.75" customHeight="1" x14ac:dyDescent="0.25"/>
    <row r="99575" ht="15.75" customHeight="1" x14ac:dyDescent="0.25"/>
    <row r="99576" ht="15.75" customHeight="1" x14ac:dyDescent="0.25"/>
    <row r="99577" ht="15.75" customHeight="1" x14ac:dyDescent="0.25"/>
    <row r="99578" ht="15.75" customHeight="1" x14ac:dyDescent="0.25"/>
    <row r="99579" ht="15.75" customHeight="1" x14ac:dyDescent="0.25"/>
    <row r="99580" ht="15.75" customHeight="1" x14ac:dyDescent="0.25"/>
    <row r="99581" ht="15.75" customHeight="1" x14ac:dyDescent="0.25"/>
    <row r="99582" ht="15.75" customHeight="1" x14ac:dyDescent="0.25"/>
    <row r="99583" ht="15.75" customHeight="1" x14ac:dyDescent="0.25"/>
    <row r="99584" ht="15.75" customHeight="1" x14ac:dyDescent="0.25"/>
    <row r="99585" ht="15.75" customHeight="1" x14ac:dyDescent="0.25"/>
    <row r="99586" ht="15.75" customHeight="1" x14ac:dyDescent="0.25"/>
    <row r="99587" ht="15.75" customHeight="1" x14ac:dyDescent="0.25"/>
    <row r="99588" ht="15.75" customHeight="1" x14ac:dyDescent="0.25"/>
    <row r="99589" ht="15.75" customHeight="1" x14ac:dyDescent="0.25"/>
    <row r="99590" ht="15.75" customHeight="1" x14ac:dyDescent="0.25"/>
    <row r="99591" ht="15.75" customHeight="1" x14ac:dyDescent="0.25"/>
    <row r="99592" ht="15.75" customHeight="1" x14ac:dyDescent="0.25"/>
    <row r="99593" ht="15.75" customHeight="1" x14ac:dyDescent="0.25"/>
    <row r="99594" ht="15.75" customHeight="1" x14ac:dyDescent="0.25"/>
    <row r="99595" ht="15.75" customHeight="1" x14ac:dyDescent="0.25"/>
    <row r="99596" ht="15.75" customHeight="1" x14ac:dyDescent="0.25"/>
    <row r="99597" ht="15.75" customHeight="1" x14ac:dyDescent="0.25"/>
    <row r="99598" ht="15.75" customHeight="1" x14ac:dyDescent="0.25"/>
    <row r="99599" ht="15.75" customHeight="1" x14ac:dyDescent="0.25"/>
    <row r="99600" ht="15.75" customHeight="1" x14ac:dyDescent="0.25"/>
    <row r="99601" ht="15.75" customHeight="1" x14ac:dyDescent="0.25"/>
    <row r="99602" ht="15.75" customHeight="1" x14ac:dyDescent="0.25"/>
    <row r="99603" ht="15.75" customHeight="1" x14ac:dyDescent="0.25"/>
    <row r="99604" ht="15.75" customHeight="1" x14ac:dyDescent="0.25"/>
    <row r="99605" ht="15.75" customHeight="1" x14ac:dyDescent="0.25"/>
    <row r="99606" ht="15.75" customHeight="1" x14ac:dyDescent="0.25"/>
    <row r="99607" ht="15.75" customHeight="1" x14ac:dyDescent="0.25"/>
    <row r="99608" ht="15.75" customHeight="1" x14ac:dyDescent="0.25"/>
    <row r="99609" ht="15.75" customHeight="1" x14ac:dyDescent="0.25"/>
    <row r="99610" ht="15.75" customHeight="1" x14ac:dyDescent="0.25"/>
    <row r="99611" ht="15.75" customHeight="1" x14ac:dyDescent="0.25"/>
    <row r="99612" ht="15.75" customHeight="1" x14ac:dyDescent="0.25"/>
    <row r="99613" ht="15.75" customHeight="1" x14ac:dyDescent="0.25"/>
    <row r="99614" ht="15.75" customHeight="1" x14ac:dyDescent="0.25"/>
    <row r="99615" ht="15.75" customHeight="1" x14ac:dyDescent="0.25"/>
    <row r="99616" ht="15.75" customHeight="1" x14ac:dyDescent="0.25"/>
    <row r="99617" ht="15.75" customHeight="1" x14ac:dyDescent="0.25"/>
    <row r="99618" ht="15.75" customHeight="1" x14ac:dyDescent="0.25"/>
    <row r="99619" ht="15.75" customHeight="1" x14ac:dyDescent="0.25"/>
    <row r="99620" ht="15.75" customHeight="1" x14ac:dyDescent="0.25"/>
    <row r="99621" ht="15.75" customHeight="1" x14ac:dyDescent="0.25"/>
    <row r="99622" ht="15.75" customHeight="1" x14ac:dyDescent="0.25"/>
    <row r="99623" ht="15.75" customHeight="1" x14ac:dyDescent="0.25"/>
    <row r="99624" ht="15.75" customHeight="1" x14ac:dyDescent="0.25"/>
    <row r="99625" ht="15.75" customHeight="1" x14ac:dyDescent="0.25"/>
    <row r="99626" ht="15.75" customHeight="1" x14ac:dyDescent="0.25"/>
    <row r="99627" ht="15.75" customHeight="1" x14ac:dyDescent="0.25"/>
    <row r="99628" ht="15.75" customHeight="1" x14ac:dyDescent="0.25"/>
    <row r="99629" ht="15.75" customHeight="1" x14ac:dyDescent="0.25"/>
    <row r="99630" ht="15.75" customHeight="1" x14ac:dyDescent="0.25"/>
    <row r="99631" ht="15.75" customHeight="1" x14ac:dyDescent="0.25"/>
    <row r="99632" ht="15.75" customHeight="1" x14ac:dyDescent="0.25"/>
    <row r="99633" ht="15.75" customHeight="1" x14ac:dyDescent="0.25"/>
    <row r="99634" ht="15.75" customHeight="1" x14ac:dyDescent="0.25"/>
    <row r="99635" ht="15.75" customHeight="1" x14ac:dyDescent="0.25"/>
    <row r="99636" ht="15.75" customHeight="1" x14ac:dyDescent="0.25"/>
    <row r="99637" ht="15.75" customHeight="1" x14ac:dyDescent="0.25"/>
    <row r="99638" ht="15.75" customHeight="1" x14ac:dyDescent="0.25"/>
    <row r="99639" ht="15.75" customHeight="1" x14ac:dyDescent="0.25"/>
    <row r="99640" ht="15.75" customHeight="1" x14ac:dyDescent="0.25"/>
    <row r="99641" ht="15.75" customHeight="1" x14ac:dyDescent="0.25"/>
    <row r="99642" ht="15.75" customHeight="1" x14ac:dyDescent="0.25"/>
    <row r="99643" ht="15.75" customHeight="1" x14ac:dyDescent="0.25"/>
    <row r="99644" ht="15.75" customHeight="1" x14ac:dyDescent="0.25"/>
    <row r="99645" ht="15.75" customHeight="1" x14ac:dyDescent="0.25"/>
    <row r="99646" ht="15.75" customHeight="1" x14ac:dyDescent="0.25"/>
    <row r="99647" ht="15.75" customHeight="1" x14ac:dyDescent="0.25"/>
    <row r="99648" ht="15.75" customHeight="1" x14ac:dyDescent="0.25"/>
    <row r="99649" ht="15.75" customHeight="1" x14ac:dyDescent="0.25"/>
    <row r="99650" ht="15.75" customHeight="1" x14ac:dyDescent="0.25"/>
    <row r="99651" ht="15.75" customHeight="1" x14ac:dyDescent="0.25"/>
    <row r="99652" ht="15.75" customHeight="1" x14ac:dyDescent="0.25"/>
    <row r="99653" ht="15.75" customHeight="1" x14ac:dyDescent="0.25"/>
    <row r="99654" ht="15.75" customHeight="1" x14ac:dyDescent="0.25"/>
    <row r="99655" ht="15.75" customHeight="1" x14ac:dyDescent="0.25"/>
    <row r="99656" ht="15.75" customHeight="1" x14ac:dyDescent="0.25"/>
    <row r="99657" ht="15.75" customHeight="1" x14ac:dyDescent="0.25"/>
    <row r="99658" ht="15.75" customHeight="1" x14ac:dyDescent="0.25"/>
    <row r="99659" ht="15.75" customHeight="1" x14ac:dyDescent="0.25"/>
    <row r="99660" ht="15.75" customHeight="1" x14ac:dyDescent="0.25"/>
    <row r="99661" ht="15.75" customHeight="1" x14ac:dyDescent="0.25"/>
    <row r="99662" ht="15.75" customHeight="1" x14ac:dyDescent="0.25"/>
    <row r="99663" ht="15.75" customHeight="1" x14ac:dyDescent="0.25"/>
    <row r="99664" ht="15.75" customHeight="1" x14ac:dyDescent="0.25"/>
    <row r="99665" ht="15.75" customHeight="1" x14ac:dyDescent="0.25"/>
    <row r="99666" ht="15.75" customHeight="1" x14ac:dyDescent="0.25"/>
    <row r="99667" ht="15.75" customHeight="1" x14ac:dyDescent="0.25"/>
    <row r="99668" ht="15.75" customHeight="1" x14ac:dyDescent="0.25"/>
    <row r="99669" ht="15.75" customHeight="1" x14ac:dyDescent="0.25"/>
    <row r="99670" ht="15.75" customHeight="1" x14ac:dyDescent="0.25"/>
    <row r="99671" ht="15.75" customHeight="1" x14ac:dyDescent="0.25"/>
    <row r="99672" ht="15.75" customHeight="1" x14ac:dyDescent="0.25"/>
    <row r="99673" ht="15.75" customHeight="1" x14ac:dyDescent="0.25"/>
    <row r="99674" ht="15.75" customHeight="1" x14ac:dyDescent="0.25"/>
    <row r="99675" ht="15.75" customHeight="1" x14ac:dyDescent="0.25"/>
    <row r="99676" ht="15.75" customHeight="1" x14ac:dyDescent="0.25"/>
    <row r="99677" ht="15.75" customHeight="1" x14ac:dyDescent="0.25"/>
    <row r="99678" ht="15.75" customHeight="1" x14ac:dyDescent="0.25"/>
    <row r="99679" ht="15.75" customHeight="1" x14ac:dyDescent="0.25"/>
    <row r="99680" ht="15.75" customHeight="1" x14ac:dyDescent="0.25"/>
    <row r="99681" ht="15.75" customHeight="1" x14ac:dyDescent="0.25"/>
    <row r="99682" ht="15.75" customHeight="1" x14ac:dyDescent="0.25"/>
    <row r="99683" ht="15.75" customHeight="1" x14ac:dyDescent="0.25"/>
    <row r="99684" ht="15.75" customHeight="1" x14ac:dyDescent="0.25"/>
    <row r="99685" ht="15.75" customHeight="1" x14ac:dyDescent="0.25"/>
    <row r="99686" ht="15.75" customHeight="1" x14ac:dyDescent="0.25"/>
    <row r="99687" ht="15.75" customHeight="1" x14ac:dyDescent="0.25"/>
    <row r="99688" ht="15.75" customHeight="1" x14ac:dyDescent="0.25"/>
    <row r="99689" ht="15.75" customHeight="1" x14ac:dyDescent="0.25"/>
    <row r="99690" ht="15.75" customHeight="1" x14ac:dyDescent="0.25"/>
    <row r="99691" ht="15.75" customHeight="1" x14ac:dyDescent="0.25"/>
    <row r="99692" ht="15.75" customHeight="1" x14ac:dyDescent="0.25"/>
    <row r="99693" ht="15.75" customHeight="1" x14ac:dyDescent="0.25"/>
    <row r="99694" ht="15.75" customHeight="1" x14ac:dyDescent="0.25"/>
    <row r="99695" ht="15.75" customHeight="1" x14ac:dyDescent="0.25"/>
    <row r="99696" ht="15.75" customHeight="1" x14ac:dyDescent="0.25"/>
    <row r="99697" ht="15.75" customHeight="1" x14ac:dyDescent="0.25"/>
    <row r="99698" ht="15.75" customHeight="1" x14ac:dyDescent="0.25"/>
    <row r="99699" ht="15.75" customHeight="1" x14ac:dyDescent="0.25"/>
    <row r="99700" ht="15.75" customHeight="1" x14ac:dyDescent="0.25"/>
    <row r="99701" ht="15.75" customHeight="1" x14ac:dyDescent="0.25"/>
    <row r="99702" ht="15.75" customHeight="1" x14ac:dyDescent="0.25"/>
    <row r="99703" ht="15.75" customHeight="1" x14ac:dyDescent="0.25"/>
    <row r="99704" ht="15.75" customHeight="1" x14ac:dyDescent="0.25"/>
    <row r="99705" ht="15.75" customHeight="1" x14ac:dyDescent="0.25"/>
    <row r="99706" ht="15.75" customHeight="1" x14ac:dyDescent="0.25"/>
    <row r="99707" ht="15.75" customHeight="1" x14ac:dyDescent="0.25"/>
    <row r="99708" ht="15.75" customHeight="1" x14ac:dyDescent="0.25"/>
    <row r="99709" ht="15.75" customHeight="1" x14ac:dyDescent="0.25"/>
    <row r="99710" ht="15.75" customHeight="1" x14ac:dyDescent="0.25"/>
    <row r="99711" ht="15.75" customHeight="1" x14ac:dyDescent="0.25"/>
    <row r="99712" ht="15.75" customHeight="1" x14ac:dyDescent="0.25"/>
    <row r="99713" ht="15.75" customHeight="1" x14ac:dyDescent="0.25"/>
    <row r="99714" ht="15.75" customHeight="1" x14ac:dyDescent="0.25"/>
    <row r="99715" ht="15.75" customHeight="1" x14ac:dyDescent="0.25"/>
    <row r="99716" ht="15.75" customHeight="1" x14ac:dyDescent="0.25"/>
    <row r="99717" ht="15.75" customHeight="1" x14ac:dyDescent="0.25"/>
    <row r="99718" ht="15.75" customHeight="1" x14ac:dyDescent="0.25"/>
    <row r="99719" ht="15.75" customHeight="1" x14ac:dyDescent="0.25"/>
    <row r="99720" ht="15.75" customHeight="1" x14ac:dyDescent="0.25"/>
    <row r="99721" ht="15.75" customHeight="1" x14ac:dyDescent="0.25"/>
    <row r="99722" ht="15.75" customHeight="1" x14ac:dyDescent="0.25"/>
    <row r="99723" ht="15.75" customHeight="1" x14ac:dyDescent="0.25"/>
    <row r="99724" ht="15.75" customHeight="1" x14ac:dyDescent="0.25"/>
    <row r="99725" ht="15.75" customHeight="1" x14ac:dyDescent="0.25"/>
    <row r="99726" ht="15.75" customHeight="1" x14ac:dyDescent="0.25"/>
    <row r="99727" ht="15.75" customHeight="1" x14ac:dyDescent="0.25"/>
    <row r="99728" ht="15.75" customHeight="1" x14ac:dyDescent="0.25"/>
    <row r="99729" ht="15.75" customHeight="1" x14ac:dyDescent="0.25"/>
    <row r="99730" ht="15.75" customHeight="1" x14ac:dyDescent="0.25"/>
    <row r="99731" ht="15.75" customHeight="1" x14ac:dyDescent="0.25"/>
    <row r="99732" ht="15.75" customHeight="1" x14ac:dyDescent="0.25"/>
    <row r="99733" ht="15.75" customHeight="1" x14ac:dyDescent="0.25"/>
    <row r="99734" ht="15.75" customHeight="1" x14ac:dyDescent="0.25"/>
    <row r="99735" ht="15.75" customHeight="1" x14ac:dyDescent="0.25"/>
    <row r="99736" ht="15.75" customHeight="1" x14ac:dyDescent="0.25"/>
    <row r="99737" ht="15.75" customHeight="1" x14ac:dyDescent="0.25"/>
    <row r="99738" ht="15.75" customHeight="1" x14ac:dyDescent="0.25"/>
    <row r="99739" ht="15.75" customHeight="1" x14ac:dyDescent="0.25"/>
    <row r="99740" ht="15.75" customHeight="1" x14ac:dyDescent="0.25"/>
    <row r="99741" ht="15.75" customHeight="1" x14ac:dyDescent="0.25"/>
    <row r="99742" ht="15.75" customHeight="1" x14ac:dyDescent="0.25"/>
    <row r="99743" ht="15.75" customHeight="1" x14ac:dyDescent="0.25"/>
    <row r="99744" ht="15.75" customHeight="1" x14ac:dyDescent="0.25"/>
    <row r="99745" ht="15.75" customHeight="1" x14ac:dyDescent="0.25"/>
    <row r="99746" ht="15.75" customHeight="1" x14ac:dyDescent="0.25"/>
    <row r="99747" ht="15.75" customHeight="1" x14ac:dyDescent="0.25"/>
    <row r="99748" ht="15.75" customHeight="1" x14ac:dyDescent="0.25"/>
    <row r="99749" ht="15.75" customHeight="1" x14ac:dyDescent="0.25"/>
    <row r="99750" ht="15.75" customHeight="1" x14ac:dyDescent="0.25"/>
    <row r="99751" ht="15.75" customHeight="1" x14ac:dyDescent="0.25"/>
    <row r="99752" ht="15.75" customHeight="1" x14ac:dyDescent="0.25"/>
    <row r="99753" ht="15.75" customHeight="1" x14ac:dyDescent="0.25"/>
    <row r="99754" ht="15.75" customHeight="1" x14ac:dyDescent="0.25"/>
    <row r="99755" ht="15.75" customHeight="1" x14ac:dyDescent="0.25"/>
    <row r="99756" ht="15.75" customHeight="1" x14ac:dyDescent="0.25"/>
    <row r="99757" ht="15.75" customHeight="1" x14ac:dyDescent="0.25"/>
    <row r="99758" ht="15.75" customHeight="1" x14ac:dyDescent="0.25"/>
    <row r="99759" ht="15.75" customHeight="1" x14ac:dyDescent="0.25"/>
    <row r="99760" ht="15.75" customHeight="1" x14ac:dyDescent="0.25"/>
    <row r="99761" ht="15.75" customHeight="1" x14ac:dyDescent="0.25"/>
    <row r="99762" ht="15.75" customHeight="1" x14ac:dyDescent="0.25"/>
    <row r="99763" ht="15.75" customHeight="1" x14ac:dyDescent="0.25"/>
    <row r="99764" ht="15.75" customHeight="1" x14ac:dyDescent="0.25"/>
    <row r="99765" ht="15.75" customHeight="1" x14ac:dyDescent="0.25"/>
    <row r="99766" ht="15.75" customHeight="1" x14ac:dyDescent="0.25"/>
    <row r="99767" ht="15.75" customHeight="1" x14ac:dyDescent="0.25"/>
    <row r="99768" ht="15.75" customHeight="1" x14ac:dyDescent="0.25"/>
    <row r="99769" ht="15.75" customHeight="1" x14ac:dyDescent="0.25"/>
    <row r="99770" ht="15.75" customHeight="1" x14ac:dyDescent="0.25"/>
    <row r="99771" ht="15.75" customHeight="1" x14ac:dyDescent="0.25"/>
    <row r="99772" ht="15.75" customHeight="1" x14ac:dyDescent="0.25"/>
    <row r="99773" ht="15.75" customHeight="1" x14ac:dyDescent="0.25"/>
    <row r="99774" ht="15.75" customHeight="1" x14ac:dyDescent="0.25"/>
    <row r="99775" ht="15.75" customHeight="1" x14ac:dyDescent="0.25"/>
    <row r="99776" ht="15.75" customHeight="1" x14ac:dyDescent="0.25"/>
    <row r="99777" ht="15.75" customHeight="1" x14ac:dyDescent="0.25"/>
    <row r="99778" ht="15.75" customHeight="1" x14ac:dyDescent="0.25"/>
    <row r="99779" ht="15.75" customHeight="1" x14ac:dyDescent="0.25"/>
    <row r="99780" ht="15.75" customHeight="1" x14ac:dyDescent="0.25"/>
    <row r="99781" ht="15.75" customHeight="1" x14ac:dyDescent="0.25"/>
    <row r="99782" ht="15.75" customHeight="1" x14ac:dyDescent="0.25"/>
    <row r="99783" ht="15.75" customHeight="1" x14ac:dyDescent="0.25"/>
    <row r="99784" ht="15.75" customHeight="1" x14ac:dyDescent="0.25"/>
    <row r="99785" ht="15.75" customHeight="1" x14ac:dyDescent="0.25"/>
    <row r="99786" ht="15.75" customHeight="1" x14ac:dyDescent="0.25"/>
    <row r="99787" ht="15.75" customHeight="1" x14ac:dyDescent="0.25"/>
    <row r="99788" ht="15.75" customHeight="1" x14ac:dyDescent="0.25"/>
    <row r="99789" ht="15.75" customHeight="1" x14ac:dyDescent="0.25"/>
    <row r="99790" ht="15.75" customHeight="1" x14ac:dyDescent="0.25"/>
    <row r="99791" ht="15.75" customHeight="1" x14ac:dyDescent="0.25"/>
    <row r="99792" ht="15.75" customHeight="1" x14ac:dyDescent="0.25"/>
    <row r="99793" ht="15.75" customHeight="1" x14ac:dyDescent="0.25"/>
    <row r="99794" ht="15.75" customHeight="1" x14ac:dyDescent="0.25"/>
    <row r="99795" ht="15.75" customHeight="1" x14ac:dyDescent="0.25"/>
    <row r="99796" ht="15.75" customHeight="1" x14ac:dyDescent="0.25"/>
    <row r="99797" ht="15.75" customHeight="1" x14ac:dyDescent="0.25"/>
    <row r="99798" ht="15.75" customHeight="1" x14ac:dyDescent="0.25"/>
    <row r="99799" ht="15.75" customHeight="1" x14ac:dyDescent="0.25"/>
    <row r="99800" ht="15.75" customHeight="1" x14ac:dyDescent="0.25"/>
    <row r="99801" ht="15.75" customHeight="1" x14ac:dyDescent="0.25"/>
    <row r="99802" ht="15.75" customHeight="1" x14ac:dyDescent="0.25"/>
    <row r="99803" ht="15.75" customHeight="1" x14ac:dyDescent="0.25"/>
    <row r="99804" ht="15.75" customHeight="1" x14ac:dyDescent="0.25"/>
    <row r="99805" ht="15.75" customHeight="1" x14ac:dyDescent="0.25"/>
    <row r="99806" ht="15.75" customHeight="1" x14ac:dyDescent="0.25"/>
    <row r="99807" ht="15.75" customHeight="1" x14ac:dyDescent="0.25"/>
    <row r="99808" ht="15.75" customHeight="1" x14ac:dyDescent="0.25"/>
    <row r="99809" ht="15.75" customHeight="1" x14ac:dyDescent="0.25"/>
    <row r="99810" ht="15.75" customHeight="1" x14ac:dyDescent="0.25"/>
    <row r="99811" ht="15.75" customHeight="1" x14ac:dyDescent="0.25"/>
    <row r="99812" ht="15.75" customHeight="1" x14ac:dyDescent="0.25"/>
    <row r="99813" ht="15.75" customHeight="1" x14ac:dyDescent="0.25"/>
    <row r="99814" ht="15.75" customHeight="1" x14ac:dyDescent="0.25"/>
    <row r="99815" ht="15.75" customHeight="1" x14ac:dyDescent="0.25"/>
    <row r="99816" ht="15.75" customHeight="1" x14ac:dyDescent="0.25"/>
    <row r="99817" ht="15.75" customHeight="1" x14ac:dyDescent="0.25"/>
    <row r="99818" ht="15.75" customHeight="1" x14ac:dyDescent="0.25"/>
    <row r="99819" ht="15.75" customHeight="1" x14ac:dyDescent="0.25"/>
    <row r="99820" ht="15.75" customHeight="1" x14ac:dyDescent="0.25"/>
    <row r="99821" ht="15.75" customHeight="1" x14ac:dyDescent="0.25"/>
    <row r="99822" ht="15.75" customHeight="1" x14ac:dyDescent="0.25"/>
    <row r="99823" ht="15.75" customHeight="1" x14ac:dyDescent="0.25"/>
    <row r="99824" ht="15.75" customHeight="1" x14ac:dyDescent="0.25"/>
    <row r="99825" ht="15.75" customHeight="1" x14ac:dyDescent="0.25"/>
    <row r="99826" ht="15.75" customHeight="1" x14ac:dyDescent="0.25"/>
    <row r="99827" ht="15.75" customHeight="1" x14ac:dyDescent="0.25"/>
    <row r="99828" ht="15.75" customHeight="1" x14ac:dyDescent="0.25"/>
    <row r="99829" ht="15.75" customHeight="1" x14ac:dyDescent="0.25"/>
    <row r="99830" ht="15.75" customHeight="1" x14ac:dyDescent="0.25"/>
    <row r="99831" ht="15.75" customHeight="1" x14ac:dyDescent="0.25"/>
    <row r="99832" ht="15.75" customHeight="1" x14ac:dyDescent="0.25"/>
    <row r="99833" ht="15.75" customHeight="1" x14ac:dyDescent="0.25"/>
    <row r="99834" ht="15.75" customHeight="1" x14ac:dyDescent="0.25"/>
    <row r="99835" ht="15.75" customHeight="1" x14ac:dyDescent="0.25"/>
    <row r="99836" ht="15.75" customHeight="1" x14ac:dyDescent="0.25"/>
    <row r="99837" ht="15.75" customHeight="1" x14ac:dyDescent="0.25"/>
    <row r="99838" ht="15.75" customHeight="1" x14ac:dyDescent="0.25"/>
    <row r="99839" ht="15.75" customHeight="1" x14ac:dyDescent="0.25"/>
    <row r="99840" ht="15.75" customHeight="1" x14ac:dyDescent="0.25"/>
    <row r="99841" ht="15.75" customHeight="1" x14ac:dyDescent="0.25"/>
    <row r="99842" ht="15.75" customHeight="1" x14ac:dyDescent="0.25"/>
    <row r="99843" ht="15.75" customHeight="1" x14ac:dyDescent="0.25"/>
    <row r="99844" ht="15.75" customHeight="1" x14ac:dyDescent="0.25"/>
    <row r="99845" ht="15.75" customHeight="1" x14ac:dyDescent="0.25"/>
    <row r="99846" ht="15.75" customHeight="1" x14ac:dyDescent="0.25"/>
    <row r="99847" ht="15.75" customHeight="1" x14ac:dyDescent="0.25"/>
    <row r="99848" ht="15.75" customHeight="1" x14ac:dyDescent="0.25"/>
    <row r="99849" ht="15.75" customHeight="1" x14ac:dyDescent="0.25"/>
    <row r="99850" ht="15.75" customHeight="1" x14ac:dyDescent="0.25"/>
    <row r="99851" ht="15.75" customHeight="1" x14ac:dyDescent="0.25"/>
    <row r="99852" ht="15.75" customHeight="1" x14ac:dyDescent="0.25"/>
    <row r="99853" ht="15.75" customHeight="1" x14ac:dyDescent="0.25"/>
    <row r="99854" ht="15.75" customHeight="1" x14ac:dyDescent="0.25"/>
    <row r="99855" ht="15.75" customHeight="1" x14ac:dyDescent="0.25"/>
    <row r="99856" ht="15.75" customHeight="1" x14ac:dyDescent="0.25"/>
    <row r="99857" ht="15.75" customHeight="1" x14ac:dyDescent="0.25"/>
    <row r="99858" ht="15.75" customHeight="1" x14ac:dyDescent="0.25"/>
    <row r="99859" ht="15.75" customHeight="1" x14ac:dyDescent="0.25"/>
    <row r="99860" ht="15.75" customHeight="1" x14ac:dyDescent="0.25"/>
    <row r="99861" ht="15.75" customHeight="1" x14ac:dyDescent="0.25"/>
    <row r="99862" ht="15.75" customHeight="1" x14ac:dyDescent="0.25"/>
    <row r="99863" ht="15.75" customHeight="1" x14ac:dyDescent="0.25"/>
    <row r="99864" ht="15.75" customHeight="1" x14ac:dyDescent="0.25"/>
    <row r="99865" ht="15.75" customHeight="1" x14ac:dyDescent="0.25"/>
    <row r="99866" ht="15.75" customHeight="1" x14ac:dyDescent="0.25"/>
    <row r="99867" ht="15.75" customHeight="1" x14ac:dyDescent="0.25"/>
    <row r="99868" ht="15.75" customHeight="1" x14ac:dyDescent="0.25"/>
    <row r="99869" ht="15.75" customHeight="1" x14ac:dyDescent="0.25"/>
    <row r="99870" ht="15.75" customHeight="1" x14ac:dyDescent="0.25"/>
    <row r="99871" ht="15.75" customHeight="1" x14ac:dyDescent="0.25"/>
    <row r="99872" ht="15.75" customHeight="1" x14ac:dyDescent="0.25"/>
    <row r="99873" ht="15.75" customHeight="1" x14ac:dyDescent="0.25"/>
    <row r="99874" ht="15.75" customHeight="1" x14ac:dyDescent="0.25"/>
    <row r="99875" ht="15.75" customHeight="1" x14ac:dyDescent="0.25"/>
    <row r="99876" ht="15.75" customHeight="1" x14ac:dyDescent="0.25"/>
    <row r="99877" ht="15.75" customHeight="1" x14ac:dyDescent="0.25"/>
    <row r="99878" ht="15.75" customHeight="1" x14ac:dyDescent="0.25"/>
    <row r="99879" ht="15.75" customHeight="1" x14ac:dyDescent="0.25"/>
    <row r="99880" ht="15.75" customHeight="1" x14ac:dyDescent="0.25"/>
    <row r="99881" ht="15.75" customHeight="1" x14ac:dyDescent="0.25"/>
    <row r="99882" ht="15.75" customHeight="1" x14ac:dyDescent="0.25"/>
    <row r="99883" ht="15.75" customHeight="1" x14ac:dyDescent="0.25"/>
    <row r="99884" ht="15.75" customHeight="1" x14ac:dyDescent="0.25"/>
    <row r="99885" ht="15.75" customHeight="1" x14ac:dyDescent="0.25"/>
    <row r="99886" ht="15.75" customHeight="1" x14ac:dyDescent="0.25"/>
    <row r="99887" ht="15.75" customHeight="1" x14ac:dyDescent="0.25"/>
    <row r="99888" ht="15.75" customHeight="1" x14ac:dyDescent="0.25"/>
    <row r="99889" ht="15.75" customHeight="1" x14ac:dyDescent="0.25"/>
    <row r="99890" ht="15.75" customHeight="1" x14ac:dyDescent="0.25"/>
    <row r="99891" ht="15.75" customHeight="1" x14ac:dyDescent="0.25"/>
    <row r="99892" ht="15.75" customHeight="1" x14ac:dyDescent="0.25"/>
    <row r="99893" ht="15.75" customHeight="1" x14ac:dyDescent="0.25"/>
    <row r="99894" ht="15.75" customHeight="1" x14ac:dyDescent="0.25"/>
    <row r="99895" ht="15.75" customHeight="1" x14ac:dyDescent="0.25"/>
    <row r="99896" ht="15.75" customHeight="1" x14ac:dyDescent="0.25"/>
    <row r="99897" ht="15.75" customHeight="1" x14ac:dyDescent="0.25"/>
    <row r="99898" ht="15.75" customHeight="1" x14ac:dyDescent="0.25"/>
    <row r="99899" ht="15.75" customHeight="1" x14ac:dyDescent="0.25"/>
    <row r="99900" ht="15.75" customHeight="1" x14ac:dyDescent="0.25"/>
    <row r="99901" ht="15.75" customHeight="1" x14ac:dyDescent="0.25"/>
    <row r="99902" ht="15.75" customHeight="1" x14ac:dyDescent="0.25"/>
    <row r="99903" ht="15.75" customHeight="1" x14ac:dyDescent="0.25"/>
    <row r="99904" ht="15.75" customHeight="1" x14ac:dyDescent="0.25"/>
    <row r="99905" ht="15.75" customHeight="1" x14ac:dyDescent="0.25"/>
    <row r="99906" ht="15.75" customHeight="1" x14ac:dyDescent="0.25"/>
    <row r="99907" ht="15.75" customHeight="1" x14ac:dyDescent="0.25"/>
    <row r="99908" ht="15.75" customHeight="1" x14ac:dyDescent="0.25"/>
    <row r="99909" ht="15.75" customHeight="1" x14ac:dyDescent="0.25"/>
    <row r="99910" ht="15.75" customHeight="1" x14ac:dyDescent="0.25"/>
    <row r="99911" ht="15.75" customHeight="1" x14ac:dyDescent="0.25"/>
    <row r="99912" ht="15.75" customHeight="1" x14ac:dyDescent="0.25"/>
    <row r="99913" ht="15.75" customHeight="1" x14ac:dyDescent="0.25"/>
    <row r="99914" ht="15.75" customHeight="1" x14ac:dyDescent="0.25"/>
    <row r="99915" ht="15.75" customHeight="1" x14ac:dyDescent="0.25"/>
    <row r="99916" ht="15.75" customHeight="1" x14ac:dyDescent="0.25"/>
    <row r="99917" ht="15.75" customHeight="1" x14ac:dyDescent="0.25"/>
    <row r="99918" ht="15.75" customHeight="1" x14ac:dyDescent="0.25"/>
    <row r="99919" ht="15.75" customHeight="1" x14ac:dyDescent="0.25"/>
    <row r="99920" ht="15.75" customHeight="1" x14ac:dyDescent="0.25"/>
    <row r="99921" ht="15.75" customHeight="1" x14ac:dyDescent="0.25"/>
    <row r="99922" ht="15.75" customHeight="1" x14ac:dyDescent="0.25"/>
    <row r="99923" ht="15.75" customHeight="1" x14ac:dyDescent="0.25"/>
    <row r="99924" ht="15.75" customHeight="1" x14ac:dyDescent="0.25"/>
    <row r="99925" ht="15.75" customHeight="1" x14ac:dyDescent="0.25"/>
    <row r="99926" ht="15.75" customHeight="1" x14ac:dyDescent="0.25"/>
    <row r="99927" ht="15.75" customHeight="1" x14ac:dyDescent="0.25"/>
    <row r="99928" ht="15.75" customHeight="1" x14ac:dyDescent="0.25"/>
    <row r="99929" ht="15.75" customHeight="1" x14ac:dyDescent="0.25"/>
    <row r="99930" ht="15.75" customHeight="1" x14ac:dyDescent="0.25"/>
    <row r="99931" ht="15.75" customHeight="1" x14ac:dyDescent="0.25"/>
    <row r="99932" ht="15.75" customHeight="1" x14ac:dyDescent="0.25"/>
    <row r="99933" ht="15.75" customHeight="1" x14ac:dyDescent="0.25"/>
    <row r="99934" ht="15.75" customHeight="1" x14ac:dyDescent="0.25"/>
    <row r="99935" ht="15.75" customHeight="1" x14ac:dyDescent="0.25"/>
    <row r="99936" ht="15.75" customHeight="1" x14ac:dyDescent="0.25"/>
    <row r="99937" ht="15.75" customHeight="1" x14ac:dyDescent="0.25"/>
    <row r="99938" ht="15.75" customHeight="1" x14ac:dyDescent="0.25"/>
    <row r="99939" ht="15.75" customHeight="1" x14ac:dyDescent="0.25"/>
    <row r="99940" ht="15.75" customHeight="1" x14ac:dyDescent="0.25"/>
    <row r="99941" ht="15.75" customHeight="1" x14ac:dyDescent="0.25"/>
    <row r="99942" ht="15.75" customHeight="1" x14ac:dyDescent="0.25"/>
    <row r="99943" ht="15.75" customHeight="1" x14ac:dyDescent="0.25"/>
    <row r="99944" ht="15.75" customHeight="1" x14ac:dyDescent="0.25"/>
    <row r="99945" ht="15.75" customHeight="1" x14ac:dyDescent="0.25"/>
    <row r="99946" ht="15.75" customHeight="1" x14ac:dyDescent="0.25"/>
    <row r="99947" ht="15.75" customHeight="1" x14ac:dyDescent="0.25"/>
    <row r="99948" ht="15.75" customHeight="1" x14ac:dyDescent="0.25"/>
    <row r="99949" ht="15.75" customHeight="1" x14ac:dyDescent="0.25"/>
    <row r="99950" ht="15.75" customHeight="1" x14ac:dyDescent="0.25"/>
    <row r="99951" ht="15.75" customHeight="1" x14ac:dyDescent="0.25"/>
    <row r="99952" ht="15.75" customHeight="1" x14ac:dyDescent="0.25"/>
    <row r="99953" ht="15.75" customHeight="1" x14ac:dyDescent="0.25"/>
    <row r="99954" ht="15.75" customHeight="1" x14ac:dyDescent="0.25"/>
    <row r="99955" ht="15.75" customHeight="1" x14ac:dyDescent="0.25"/>
    <row r="99956" ht="15.75" customHeight="1" x14ac:dyDescent="0.25"/>
    <row r="99957" ht="15.75" customHeight="1" x14ac:dyDescent="0.25"/>
    <row r="99958" ht="15.75" customHeight="1" x14ac:dyDescent="0.25"/>
    <row r="99959" ht="15.75" customHeight="1" x14ac:dyDescent="0.25"/>
    <row r="99960" ht="15.75" customHeight="1" x14ac:dyDescent="0.25"/>
    <row r="99961" ht="15.75" customHeight="1" x14ac:dyDescent="0.25"/>
    <row r="99962" ht="15.75" customHeight="1" x14ac:dyDescent="0.25"/>
    <row r="99963" ht="15.75" customHeight="1" x14ac:dyDescent="0.25"/>
    <row r="99964" ht="15.75" customHeight="1" x14ac:dyDescent="0.25"/>
    <row r="99965" ht="15.75" customHeight="1" x14ac:dyDescent="0.25"/>
    <row r="99966" ht="15.75" customHeight="1" x14ac:dyDescent="0.25"/>
    <row r="99967" ht="15.75" customHeight="1" x14ac:dyDescent="0.25"/>
    <row r="99968" ht="15.75" customHeight="1" x14ac:dyDescent="0.25"/>
    <row r="99969" ht="15.75" customHeight="1" x14ac:dyDescent="0.25"/>
    <row r="99970" ht="15.75" customHeight="1" x14ac:dyDescent="0.25"/>
    <row r="99971" ht="15.75" customHeight="1" x14ac:dyDescent="0.25"/>
    <row r="99972" ht="15.75" customHeight="1" x14ac:dyDescent="0.25"/>
    <row r="99973" ht="15.75" customHeight="1" x14ac:dyDescent="0.25"/>
    <row r="99974" ht="15.75" customHeight="1" x14ac:dyDescent="0.25"/>
    <row r="99975" ht="15.75" customHeight="1" x14ac:dyDescent="0.25"/>
    <row r="99976" ht="15.75" customHeight="1" x14ac:dyDescent="0.25"/>
    <row r="99977" ht="15.75" customHeight="1" x14ac:dyDescent="0.25"/>
    <row r="99978" ht="15.75" customHeight="1" x14ac:dyDescent="0.25"/>
    <row r="99979" ht="15.75" customHeight="1" x14ac:dyDescent="0.25"/>
    <row r="99980" ht="15.75" customHeight="1" x14ac:dyDescent="0.25"/>
    <row r="99981" ht="15.75" customHeight="1" x14ac:dyDescent="0.25"/>
    <row r="99982" ht="15.75" customHeight="1" x14ac:dyDescent="0.25"/>
    <row r="99983" ht="15.75" customHeight="1" x14ac:dyDescent="0.25"/>
    <row r="99984" ht="15.75" customHeight="1" x14ac:dyDescent="0.25"/>
    <row r="99985" ht="15.75" customHeight="1" x14ac:dyDescent="0.25"/>
    <row r="99986" ht="15.75" customHeight="1" x14ac:dyDescent="0.25"/>
    <row r="99987" ht="15.75" customHeight="1" x14ac:dyDescent="0.25"/>
    <row r="99988" ht="15.75" customHeight="1" x14ac:dyDescent="0.25"/>
    <row r="99989" ht="15.75" customHeight="1" x14ac:dyDescent="0.25"/>
    <row r="99990" ht="15.75" customHeight="1" x14ac:dyDescent="0.25"/>
    <row r="99991" ht="15.75" customHeight="1" x14ac:dyDescent="0.25"/>
    <row r="99992" ht="15.75" customHeight="1" x14ac:dyDescent="0.25"/>
    <row r="99993" ht="15.75" customHeight="1" x14ac:dyDescent="0.25"/>
    <row r="99994" ht="15.75" customHeight="1" x14ac:dyDescent="0.25"/>
    <row r="99995" ht="15.75" customHeight="1" x14ac:dyDescent="0.25"/>
    <row r="99996" ht="15.75" customHeight="1" x14ac:dyDescent="0.25"/>
    <row r="99997" ht="15.75" customHeight="1" x14ac:dyDescent="0.25"/>
    <row r="99998" ht="15.75" customHeight="1" x14ac:dyDescent="0.25"/>
    <row r="99999" ht="15.75" customHeight="1" x14ac:dyDescent="0.25"/>
    <row r="100000" ht="15.75" customHeight="1" x14ac:dyDescent="0.25"/>
    <row r="100001" ht="15.75" customHeight="1" x14ac:dyDescent="0.25"/>
    <row r="100002" ht="15.75" customHeight="1" x14ac:dyDescent="0.25"/>
    <row r="100003" ht="15.75" customHeight="1" x14ac:dyDescent="0.25"/>
    <row r="100004" ht="15.75" customHeight="1" x14ac:dyDescent="0.25"/>
    <row r="100005" ht="15.75" customHeight="1" x14ac:dyDescent="0.25"/>
    <row r="100006" ht="15.75" customHeight="1" x14ac:dyDescent="0.25"/>
    <row r="100007" ht="15.75" customHeight="1" x14ac:dyDescent="0.25"/>
    <row r="100008" ht="15.75" customHeight="1" x14ac:dyDescent="0.25"/>
    <row r="100009" ht="15.75" customHeight="1" x14ac:dyDescent="0.25"/>
    <row r="100010" ht="15.75" customHeight="1" x14ac:dyDescent="0.25"/>
    <row r="100011" ht="15.75" customHeight="1" x14ac:dyDescent="0.25"/>
    <row r="100012" ht="15.75" customHeight="1" x14ac:dyDescent="0.25"/>
    <row r="100013" ht="15.75" customHeight="1" x14ac:dyDescent="0.25"/>
    <row r="100014" ht="15.75" customHeight="1" x14ac:dyDescent="0.25"/>
    <row r="100015" ht="15.75" customHeight="1" x14ac:dyDescent="0.25"/>
    <row r="100016" ht="15.75" customHeight="1" x14ac:dyDescent="0.25"/>
    <row r="100017" ht="15.75" customHeight="1" x14ac:dyDescent="0.25"/>
    <row r="100018" ht="15.75" customHeight="1" x14ac:dyDescent="0.25"/>
    <row r="100019" ht="15.75" customHeight="1" x14ac:dyDescent="0.25"/>
    <row r="100020" ht="15.75" customHeight="1" x14ac:dyDescent="0.25"/>
    <row r="100021" ht="15.75" customHeight="1" x14ac:dyDescent="0.25"/>
    <row r="100022" ht="15.75" customHeight="1" x14ac:dyDescent="0.25"/>
    <row r="100023" ht="15.75" customHeight="1" x14ac:dyDescent="0.25"/>
    <row r="100024" ht="15.75" customHeight="1" x14ac:dyDescent="0.25"/>
    <row r="100025" ht="15.75" customHeight="1" x14ac:dyDescent="0.25"/>
    <row r="100026" ht="15.75" customHeight="1" x14ac:dyDescent="0.25"/>
    <row r="100027" ht="15.75" customHeight="1" x14ac:dyDescent="0.25"/>
    <row r="100028" ht="15.75" customHeight="1" x14ac:dyDescent="0.25"/>
    <row r="100029" ht="15.75" customHeight="1" x14ac:dyDescent="0.25"/>
    <row r="100030" ht="15.75" customHeight="1" x14ac:dyDescent="0.25"/>
    <row r="100031" ht="15.75" customHeight="1" x14ac:dyDescent="0.25"/>
    <row r="100032" ht="15.75" customHeight="1" x14ac:dyDescent="0.25"/>
    <row r="100033" ht="15.75" customHeight="1" x14ac:dyDescent="0.25"/>
    <row r="100034" ht="15.75" customHeight="1" x14ac:dyDescent="0.25"/>
    <row r="100035" ht="15.75" customHeight="1" x14ac:dyDescent="0.25"/>
    <row r="100036" ht="15.75" customHeight="1" x14ac:dyDescent="0.25"/>
    <row r="100037" ht="15.75" customHeight="1" x14ac:dyDescent="0.25"/>
    <row r="100038" ht="15.75" customHeight="1" x14ac:dyDescent="0.25"/>
    <row r="100039" ht="15.75" customHeight="1" x14ac:dyDescent="0.25"/>
    <row r="100040" ht="15.75" customHeight="1" x14ac:dyDescent="0.25"/>
    <row r="100041" ht="15.75" customHeight="1" x14ac:dyDescent="0.25"/>
    <row r="100042" ht="15.75" customHeight="1" x14ac:dyDescent="0.25"/>
    <row r="100043" ht="15.75" customHeight="1" x14ac:dyDescent="0.25"/>
    <row r="100044" ht="15.75" customHeight="1" x14ac:dyDescent="0.25"/>
    <row r="100045" ht="15.75" customHeight="1" x14ac:dyDescent="0.25"/>
    <row r="100046" ht="15.75" customHeight="1" x14ac:dyDescent="0.25"/>
    <row r="100047" ht="15.75" customHeight="1" x14ac:dyDescent="0.25"/>
    <row r="100048" ht="15.75" customHeight="1" x14ac:dyDescent="0.25"/>
    <row r="100049" ht="15.75" customHeight="1" x14ac:dyDescent="0.25"/>
    <row r="100050" ht="15.75" customHeight="1" x14ac:dyDescent="0.25"/>
    <row r="100051" ht="15.75" customHeight="1" x14ac:dyDescent="0.25"/>
    <row r="100052" ht="15.75" customHeight="1" x14ac:dyDescent="0.25"/>
    <row r="100053" ht="15.75" customHeight="1" x14ac:dyDescent="0.25"/>
    <row r="100054" ht="15.75" customHeight="1" x14ac:dyDescent="0.25"/>
    <row r="100055" ht="15.75" customHeight="1" x14ac:dyDescent="0.25"/>
    <row r="100056" ht="15.75" customHeight="1" x14ac:dyDescent="0.25"/>
    <row r="100057" ht="15.75" customHeight="1" x14ac:dyDescent="0.25"/>
    <row r="100058" ht="15.75" customHeight="1" x14ac:dyDescent="0.25"/>
    <row r="100059" ht="15.75" customHeight="1" x14ac:dyDescent="0.25"/>
    <row r="100060" ht="15.75" customHeight="1" x14ac:dyDescent="0.25"/>
    <row r="100061" ht="15.75" customHeight="1" x14ac:dyDescent="0.25"/>
    <row r="100062" ht="15.75" customHeight="1" x14ac:dyDescent="0.25"/>
    <row r="100063" ht="15.75" customHeight="1" x14ac:dyDescent="0.25"/>
    <row r="100064" ht="15.75" customHeight="1" x14ac:dyDescent="0.25"/>
    <row r="100065" ht="15.75" customHeight="1" x14ac:dyDescent="0.25"/>
    <row r="100066" ht="15.75" customHeight="1" x14ac:dyDescent="0.25"/>
    <row r="100067" ht="15.75" customHeight="1" x14ac:dyDescent="0.25"/>
    <row r="100068" ht="15.75" customHeight="1" x14ac:dyDescent="0.25"/>
    <row r="100069" ht="15.75" customHeight="1" x14ac:dyDescent="0.25"/>
    <row r="100070" ht="15.75" customHeight="1" x14ac:dyDescent="0.25"/>
    <row r="100071" ht="15.75" customHeight="1" x14ac:dyDescent="0.25"/>
    <row r="100072" ht="15.75" customHeight="1" x14ac:dyDescent="0.25"/>
    <row r="100073" ht="15.75" customHeight="1" x14ac:dyDescent="0.25"/>
    <row r="100074" ht="15.75" customHeight="1" x14ac:dyDescent="0.25"/>
    <row r="100075" ht="15.75" customHeight="1" x14ac:dyDescent="0.25"/>
    <row r="100076" ht="15.75" customHeight="1" x14ac:dyDescent="0.25"/>
    <row r="100077" ht="15.75" customHeight="1" x14ac:dyDescent="0.25"/>
    <row r="100078" ht="15.75" customHeight="1" x14ac:dyDescent="0.25"/>
    <row r="100079" ht="15.75" customHeight="1" x14ac:dyDescent="0.25"/>
    <row r="100080" ht="15.75" customHeight="1" x14ac:dyDescent="0.25"/>
    <row r="100081" ht="15.75" customHeight="1" x14ac:dyDescent="0.25"/>
    <row r="100082" ht="15.75" customHeight="1" x14ac:dyDescent="0.25"/>
    <row r="100083" ht="15.75" customHeight="1" x14ac:dyDescent="0.25"/>
    <row r="100084" ht="15.75" customHeight="1" x14ac:dyDescent="0.25"/>
    <row r="100085" ht="15.75" customHeight="1" x14ac:dyDescent="0.25"/>
    <row r="100086" ht="15.75" customHeight="1" x14ac:dyDescent="0.25"/>
    <row r="100087" ht="15.75" customHeight="1" x14ac:dyDescent="0.25"/>
    <row r="100088" ht="15.75" customHeight="1" x14ac:dyDescent="0.25"/>
    <row r="100089" ht="15.75" customHeight="1" x14ac:dyDescent="0.25"/>
    <row r="100090" ht="15.75" customHeight="1" x14ac:dyDescent="0.25"/>
    <row r="100091" ht="15.75" customHeight="1" x14ac:dyDescent="0.25"/>
    <row r="100092" ht="15.75" customHeight="1" x14ac:dyDescent="0.25"/>
    <row r="100093" ht="15.75" customHeight="1" x14ac:dyDescent="0.25"/>
    <row r="100094" ht="15.75" customHeight="1" x14ac:dyDescent="0.25"/>
    <row r="100095" ht="15.75" customHeight="1" x14ac:dyDescent="0.25"/>
    <row r="100096" ht="15.75" customHeight="1" x14ac:dyDescent="0.25"/>
    <row r="100097" ht="15.75" customHeight="1" x14ac:dyDescent="0.25"/>
    <row r="100098" ht="15.75" customHeight="1" x14ac:dyDescent="0.25"/>
    <row r="100099" ht="15.75" customHeight="1" x14ac:dyDescent="0.25"/>
    <row r="100100" ht="15.75" customHeight="1" x14ac:dyDescent="0.25"/>
    <row r="100101" ht="15.75" customHeight="1" x14ac:dyDescent="0.25"/>
    <row r="100102" ht="15.75" customHeight="1" x14ac:dyDescent="0.25"/>
    <row r="100103" ht="15.75" customHeight="1" x14ac:dyDescent="0.25"/>
    <row r="100104" ht="15.75" customHeight="1" x14ac:dyDescent="0.25"/>
    <row r="100105" ht="15.75" customHeight="1" x14ac:dyDescent="0.25"/>
    <row r="100106" ht="15.75" customHeight="1" x14ac:dyDescent="0.25"/>
    <row r="100107" ht="15.75" customHeight="1" x14ac:dyDescent="0.25"/>
    <row r="100108" ht="15.75" customHeight="1" x14ac:dyDescent="0.25"/>
    <row r="100109" ht="15.75" customHeight="1" x14ac:dyDescent="0.25"/>
    <row r="100110" ht="15.75" customHeight="1" x14ac:dyDescent="0.25"/>
    <row r="100111" ht="15.75" customHeight="1" x14ac:dyDescent="0.25"/>
    <row r="100112" ht="15.75" customHeight="1" x14ac:dyDescent="0.25"/>
    <row r="100113" ht="15.75" customHeight="1" x14ac:dyDescent="0.25"/>
    <row r="100114" ht="15.75" customHeight="1" x14ac:dyDescent="0.25"/>
    <row r="100115" ht="15.75" customHeight="1" x14ac:dyDescent="0.25"/>
    <row r="100116" ht="15.75" customHeight="1" x14ac:dyDescent="0.25"/>
    <row r="100117" ht="15.75" customHeight="1" x14ac:dyDescent="0.25"/>
    <row r="100118" ht="15.75" customHeight="1" x14ac:dyDescent="0.25"/>
    <row r="100119" ht="15.75" customHeight="1" x14ac:dyDescent="0.25"/>
    <row r="100120" ht="15.75" customHeight="1" x14ac:dyDescent="0.25"/>
    <row r="100121" ht="15.75" customHeight="1" x14ac:dyDescent="0.25"/>
    <row r="100122" ht="15.75" customHeight="1" x14ac:dyDescent="0.25"/>
    <row r="100123" ht="15.75" customHeight="1" x14ac:dyDescent="0.25"/>
    <row r="100124" ht="15.75" customHeight="1" x14ac:dyDescent="0.25"/>
    <row r="100125" ht="15.75" customHeight="1" x14ac:dyDescent="0.25"/>
    <row r="100126" ht="15.75" customHeight="1" x14ac:dyDescent="0.25"/>
    <row r="100127" ht="15.75" customHeight="1" x14ac:dyDescent="0.25"/>
    <row r="100128" ht="15.75" customHeight="1" x14ac:dyDescent="0.25"/>
    <row r="100129" ht="15.75" customHeight="1" x14ac:dyDescent="0.25"/>
    <row r="100130" ht="15.75" customHeight="1" x14ac:dyDescent="0.25"/>
    <row r="100131" ht="15.75" customHeight="1" x14ac:dyDescent="0.25"/>
    <row r="100132" ht="15.75" customHeight="1" x14ac:dyDescent="0.25"/>
    <row r="100133" ht="15.75" customHeight="1" x14ac:dyDescent="0.25"/>
    <row r="100134" ht="15.75" customHeight="1" x14ac:dyDescent="0.25"/>
    <row r="100135" ht="15.75" customHeight="1" x14ac:dyDescent="0.25"/>
    <row r="100136" ht="15.75" customHeight="1" x14ac:dyDescent="0.25"/>
    <row r="100137" ht="15.75" customHeight="1" x14ac:dyDescent="0.25"/>
    <row r="100138" ht="15.75" customHeight="1" x14ac:dyDescent="0.25"/>
    <row r="100139" ht="15.75" customHeight="1" x14ac:dyDescent="0.25"/>
    <row r="100140" ht="15.75" customHeight="1" x14ac:dyDescent="0.25"/>
    <row r="100141" ht="15.75" customHeight="1" x14ac:dyDescent="0.25"/>
    <row r="100142" ht="15.75" customHeight="1" x14ac:dyDescent="0.25"/>
    <row r="100143" ht="15.75" customHeight="1" x14ac:dyDescent="0.25"/>
    <row r="100144" ht="15.75" customHeight="1" x14ac:dyDescent="0.25"/>
    <row r="100145" ht="15.75" customHeight="1" x14ac:dyDescent="0.25"/>
    <row r="100146" ht="15.75" customHeight="1" x14ac:dyDescent="0.25"/>
    <row r="100147" ht="15.75" customHeight="1" x14ac:dyDescent="0.25"/>
    <row r="100148" ht="15.75" customHeight="1" x14ac:dyDescent="0.25"/>
    <row r="100149" ht="15.75" customHeight="1" x14ac:dyDescent="0.25"/>
    <row r="100150" ht="15.75" customHeight="1" x14ac:dyDescent="0.25"/>
    <row r="100151" ht="15.75" customHeight="1" x14ac:dyDescent="0.25"/>
    <row r="100152" ht="15.75" customHeight="1" x14ac:dyDescent="0.25"/>
    <row r="100153" ht="15.75" customHeight="1" x14ac:dyDescent="0.25"/>
    <row r="100154" ht="15.75" customHeight="1" x14ac:dyDescent="0.25"/>
    <row r="100155" ht="15.75" customHeight="1" x14ac:dyDescent="0.25"/>
    <row r="100156" ht="15.75" customHeight="1" x14ac:dyDescent="0.25"/>
    <row r="100157" ht="15.75" customHeight="1" x14ac:dyDescent="0.25"/>
    <row r="100158" ht="15.75" customHeight="1" x14ac:dyDescent="0.25"/>
    <row r="100159" ht="15.75" customHeight="1" x14ac:dyDescent="0.25"/>
    <row r="100160" ht="15.75" customHeight="1" x14ac:dyDescent="0.25"/>
    <row r="100161" ht="15.75" customHeight="1" x14ac:dyDescent="0.25"/>
    <row r="100162" ht="15.75" customHeight="1" x14ac:dyDescent="0.25"/>
    <row r="100163" ht="15.75" customHeight="1" x14ac:dyDescent="0.25"/>
    <row r="100164" ht="15.75" customHeight="1" x14ac:dyDescent="0.25"/>
    <row r="100165" ht="15.75" customHeight="1" x14ac:dyDescent="0.25"/>
    <row r="100166" ht="15.75" customHeight="1" x14ac:dyDescent="0.25"/>
    <row r="100167" ht="15.75" customHeight="1" x14ac:dyDescent="0.25"/>
    <row r="100168" ht="15.75" customHeight="1" x14ac:dyDescent="0.25"/>
    <row r="100169" ht="15.75" customHeight="1" x14ac:dyDescent="0.25"/>
    <row r="100170" ht="15.75" customHeight="1" x14ac:dyDescent="0.25"/>
    <row r="100171" ht="15.75" customHeight="1" x14ac:dyDescent="0.25"/>
    <row r="100172" ht="15.75" customHeight="1" x14ac:dyDescent="0.25"/>
    <row r="100173" ht="15.75" customHeight="1" x14ac:dyDescent="0.25"/>
    <row r="100174" ht="15.75" customHeight="1" x14ac:dyDescent="0.25"/>
    <row r="100175" ht="15.75" customHeight="1" x14ac:dyDescent="0.25"/>
    <row r="100176" ht="15.75" customHeight="1" x14ac:dyDescent="0.25"/>
    <row r="100177" ht="15.75" customHeight="1" x14ac:dyDescent="0.25"/>
    <row r="100178" ht="15.75" customHeight="1" x14ac:dyDescent="0.25"/>
    <row r="100179" ht="15.75" customHeight="1" x14ac:dyDescent="0.25"/>
    <row r="100180" ht="15.75" customHeight="1" x14ac:dyDescent="0.25"/>
    <row r="100181" ht="15.75" customHeight="1" x14ac:dyDescent="0.25"/>
    <row r="100182" ht="15.75" customHeight="1" x14ac:dyDescent="0.25"/>
    <row r="100183" ht="15.75" customHeight="1" x14ac:dyDescent="0.25"/>
    <row r="100184" ht="15.75" customHeight="1" x14ac:dyDescent="0.25"/>
    <row r="100185" ht="15.75" customHeight="1" x14ac:dyDescent="0.25"/>
    <row r="100186" ht="15.75" customHeight="1" x14ac:dyDescent="0.25"/>
    <row r="100187" ht="15.75" customHeight="1" x14ac:dyDescent="0.25"/>
    <row r="100188" ht="15.75" customHeight="1" x14ac:dyDescent="0.25"/>
    <row r="100189" ht="15.75" customHeight="1" x14ac:dyDescent="0.25"/>
    <row r="100190" ht="15.75" customHeight="1" x14ac:dyDescent="0.25"/>
    <row r="100191" ht="15.75" customHeight="1" x14ac:dyDescent="0.25"/>
    <row r="100192" ht="15.75" customHeight="1" x14ac:dyDescent="0.25"/>
    <row r="100193" ht="15.75" customHeight="1" x14ac:dyDescent="0.25"/>
    <row r="100194" ht="15.75" customHeight="1" x14ac:dyDescent="0.25"/>
    <row r="100195" ht="15.75" customHeight="1" x14ac:dyDescent="0.25"/>
    <row r="100196" ht="15.75" customHeight="1" x14ac:dyDescent="0.25"/>
    <row r="100197" ht="15.75" customHeight="1" x14ac:dyDescent="0.25"/>
    <row r="100198" ht="15.75" customHeight="1" x14ac:dyDescent="0.25"/>
    <row r="100199" ht="15.75" customHeight="1" x14ac:dyDescent="0.25"/>
    <row r="100200" ht="15.75" customHeight="1" x14ac:dyDescent="0.25"/>
    <row r="100201" ht="15.75" customHeight="1" x14ac:dyDescent="0.25"/>
    <row r="100202" ht="15.75" customHeight="1" x14ac:dyDescent="0.25"/>
    <row r="100203" ht="15.75" customHeight="1" x14ac:dyDescent="0.25"/>
    <row r="100204" ht="15.75" customHeight="1" x14ac:dyDescent="0.25"/>
    <row r="100205" ht="15.75" customHeight="1" x14ac:dyDescent="0.25"/>
    <row r="100206" ht="15.75" customHeight="1" x14ac:dyDescent="0.25"/>
    <row r="100207" ht="15.75" customHeight="1" x14ac:dyDescent="0.25"/>
    <row r="100208" ht="15.75" customHeight="1" x14ac:dyDescent="0.25"/>
    <row r="100209" ht="15.75" customHeight="1" x14ac:dyDescent="0.25"/>
    <row r="100210" ht="15.75" customHeight="1" x14ac:dyDescent="0.25"/>
    <row r="100211" ht="15.75" customHeight="1" x14ac:dyDescent="0.25"/>
    <row r="100212" ht="15.75" customHeight="1" x14ac:dyDescent="0.25"/>
    <row r="100213" ht="15.75" customHeight="1" x14ac:dyDescent="0.25"/>
    <row r="100214" ht="15.75" customHeight="1" x14ac:dyDescent="0.25"/>
    <row r="100215" ht="15.75" customHeight="1" x14ac:dyDescent="0.25"/>
    <row r="100216" ht="15.75" customHeight="1" x14ac:dyDescent="0.25"/>
    <row r="100217" ht="15.75" customHeight="1" x14ac:dyDescent="0.25"/>
    <row r="100218" ht="15.75" customHeight="1" x14ac:dyDescent="0.25"/>
    <row r="100219" ht="15.75" customHeight="1" x14ac:dyDescent="0.25"/>
    <row r="100220" ht="15.75" customHeight="1" x14ac:dyDescent="0.25"/>
    <row r="100221" ht="15.75" customHeight="1" x14ac:dyDescent="0.25"/>
    <row r="100222" ht="15.75" customHeight="1" x14ac:dyDescent="0.25"/>
    <row r="100223" ht="15.75" customHeight="1" x14ac:dyDescent="0.25"/>
    <row r="100224" ht="15.75" customHeight="1" x14ac:dyDescent="0.25"/>
    <row r="100225" ht="15.75" customHeight="1" x14ac:dyDescent="0.25"/>
    <row r="100226" ht="15.75" customHeight="1" x14ac:dyDescent="0.25"/>
    <row r="100227" ht="15.75" customHeight="1" x14ac:dyDescent="0.25"/>
    <row r="100228" ht="15.75" customHeight="1" x14ac:dyDescent="0.25"/>
    <row r="100229" ht="15.75" customHeight="1" x14ac:dyDescent="0.25"/>
    <row r="100230" ht="15.75" customHeight="1" x14ac:dyDescent="0.25"/>
    <row r="100231" ht="15.75" customHeight="1" x14ac:dyDescent="0.25"/>
    <row r="100232" ht="15.75" customHeight="1" x14ac:dyDescent="0.25"/>
    <row r="100233" ht="15.75" customHeight="1" x14ac:dyDescent="0.25"/>
    <row r="100234" ht="15.75" customHeight="1" x14ac:dyDescent="0.25"/>
    <row r="100235" ht="15.75" customHeight="1" x14ac:dyDescent="0.25"/>
    <row r="100236" ht="15.75" customHeight="1" x14ac:dyDescent="0.25"/>
    <row r="100237" ht="15.75" customHeight="1" x14ac:dyDescent="0.25"/>
    <row r="100238" ht="15.75" customHeight="1" x14ac:dyDescent="0.25"/>
    <row r="100239" ht="15.75" customHeight="1" x14ac:dyDescent="0.25"/>
    <row r="100240" ht="15.75" customHeight="1" x14ac:dyDescent="0.25"/>
    <row r="100241" ht="15.75" customHeight="1" x14ac:dyDescent="0.25"/>
    <row r="100242" ht="15.75" customHeight="1" x14ac:dyDescent="0.25"/>
    <row r="100243" ht="15.75" customHeight="1" x14ac:dyDescent="0.25"/>
    <row r="100244" ht="15.75" customHeight="1" x14ac:dyDescent="0.25"/>
    <row r="100245" ht="15.75" customHeight="1" x14ac:dyDescent="0.25"/>
    <row r="100246" ht="15.75" customHeight="1" x14ac:dyDescent="0.25"/>
    <row r="100247" ht="15.75" customHeight="1" x14ac:dyDescent="0.25"/>
    <row r="100248" ht="15.75" customHeight="1" x14ac:dyDescent="0.25"/>
    <row r="100249" ht="15.75" customHeight="1" x14ac:dyDescent="0.25"/>
    <row r="100250" ht="15.75" customHeight="1" x14ac:dyDescent="0.25"/>
    <row r="100251" ht="15.75" customHeight="1" x14ac:dyDescent="0.25"/>
    <row r="100252" ht="15.75" customHeight="1" x14ac:dyDescent="0.25"/>
    <row r="100253" ht="15.75" customHeight="1" x14ac:dyDescent="0.25"/>
    <row r="100254" ht="15.75" customHeight="1" x14ac:dyDescent="0.25"/>
    <row r="100255" ht="15.75" customHeight="1" x14ac:dyDescent="0.25"/>
    <row r="100256" ht="15.75" customHeight="1" x14ac:dyDescent="0.25"/>
    <row r="100257" ht="15.75" customHeight="1" x14ac:dyDescent="0.25"/>
    <row r="100258" ht="15.75" customHeight="1" x14ac:dyDescent="0.25"/>
    <row r="100259" ht="15.75" customHeight="1" x14ac:dyDescent="0.25"/>
    <row r="100260" ht="15.75" customHeight="1" x14ac:dyDescent="0.25"/>
    <row r="100261" ht="15.75" customHeight="1" x14ac:dyDescent="0.25"/>
    <row r="100262" ht="15.75" customHeight="1" x14ac:dyDescent="0.25"/>
    <row r="100263" ht="15.75" customHeight="1" x14ac:dyDescent="0.25"/>
    <row r="100264" ht="15.75" customHeight="1" x14ac:dyDescent="0.25"/>
    <row r="100265" ht="15.75" customHeight="1" x14ac:dyDescent="0.25"/>
    <row r="100266" ht="15.75" customHeight="1" x14ac:dyDescent="0.25"/>
    <row r="100267" ht="15.75" customHeight="1" x14ac:dyDescent="0.25"/>
    <row r="100268" ht="15.75" customHeight="1" x14ac:dyDescent="0.25"/>
    <row r="100269" ht="15.75" customHeight="1" x14ac:dyDescent="0.25"/>
    <row r="100270" ht="15.75" customHeight="1" x14ac:dyDescent="0.25"/>
    <row r="100271" ht="15.75" customHeight="1" x14ac:dyDescent="0.25"/>
    <row r="100272" ht="15.75" customHeight="1" x14ac:dyDescent="0.25"/>
    <row r="100273" ht="15.75" customHeight="1" x14ac:dyDescent="0.25"/>
    <row r="100274" ht="15.75" customHeight="1" x14ac:dyDescent="0.25"/>
    <row r="100275" ht="15.75" customHeight="1" x14ac:dyDescent="0.25"/>
    <row r="100276" ht="15.75" customHeight="1" x14ac:dyDescent="0.25"/>
    <row r="100277" ht="15.75" customHeight="1" x14ac:dyDescent="0.25"/>
    <row r="100278" ht="15.75" customHeight="1" x14ac:dyDescent="0.25"/>
    <row r="100279" ht="15.75" customHeight="1" x14ac:dyDescent="0.25"/>
    <row r="100280" ht="15.75" customHeight="1" x14ac:dyDescent="0.25"/>
    <row r="100281" ht="15.75" customHeight="1" x14ac:dyDescent="0.25"/>
    <row r="100282" ht="15.75" customHeight="1" x14ac:dyDescent="0.25"/>
    <row r="100283" ht="15.75" customHeight="1" x14ac:dyDescent="0.25"/>
    <row r="100284" ht="15.75" customHeight="1" x14ac:dyDescent="0.25"/>
    <row r="100285" ht="15.75" customHeight="1" x14ac:dyDescent="0.25"/>
    <row r="100286" ht="15.75" customHeight="1" x14ac:dyDescent="0.25"/>
    <row r="100287" ht="15.75" customHeight="1" x14ac:dyDescent="0.25"/>
    <row r="100288" ht="15.75" customHeight="1" x14ac:dyDescent="0.25"/>
    <row r="100289" ht="15.75" customHeight="1" x14ac:dyDescent="0.25"/>
    <row r="100290" ht="15.75" customHeight="1" x14ac:dyDescent="0.25"/>
    <row r="100291" ht="15.75" customHeight="1" x14ac:dyDescent="0.25"/>
    <row r="100292" ht="15.75" customHeight="1" x14ac:dyDescent="0.25"/>
    <row r="100293" ht="15.75" customHeight="1" x14ac:dyDescent="0.25"/>
    <row r="100294" ht="15.75" customHeight="1" x14ac:dyDescent="0.25"/>
    <row r="100295" ht="15.75" customHeight="1" x14ac:dyDescent="0.25"/>
    <row r="100296" ht="15.75" customHeight="1" x14ac:dyDescent="0.25"/>
    <row r="100297" ht="15.75" customHeight="1" x14ac:dyDescent="0.25"/>
    <row r="100298" ht="15.75" customHeight="1" x14ac:dyDescent="0.25"/>
    <row r="100299" ht="15.75" customHeight="1" x14ac:dyDescent="0.25"/>
    <row r="100300" ht="15.75" customHeight="1" x14ac:dyDescent="0.25"/>
    <row r="100301" ht="15.75" customHeight="1" x14ac:dyDescent="0.25"/>
    <row r="100302" ht="15.75" customHeight="1" x14ac:dyDescent="0.25"/>
    <row r="100303" ht="15.75" customHeight="1" x14ac:dyDescent="0.25"/>
    <row r="100304" ht="15.75" customHeight="1" x14ac:dyDescent="0.25"/>
    <row r="100305" ht="15.75" customHeight="1" x14ac:dyDescent="0.25"/>
    <row r="100306" ht="15.75" customHeight="1" x14ac:dyDescent="0.25"/>
    <row r="100307" ht="15.75" customHeight="1" x14ac:dyDescent="0.25"/>
    <row r="100308" ht="15.75" customHeight="1" x14ac:dyDescent="0.25"/>
    <row r="100309" ht="15.75" customHeight="1" x14ac:dyDescent="0.25"/>
    <row r="100310" ht="15.75" customHeight="1" x14ac:dyDescent="0.25"/>
    <row r="100311" ht="15.75" customHeight="1" x14ac:dyDescent="0.25"/>
    <row r="100312" ht="15.75" customHeight="1" x14ac:dyDescent="0.25"/>
    <row r="100313" ht="15.75" customHeight="1" x14ac:dyDescent="0.25"/>
    <row r="100314" ht="15.75" customHeight="1" x14ac:dyDescent="0.25"/>
    <row r="100315" ht="15.75" customHeight="1" x14ac:dyDescent="0.25"/>
    <row r="100316" ht="15.75" customHeight="1" x14ac:dyDescent="0.25"/>
    <row r="100317" ht="15.75" customHeight="1" x14ac:dyDescent="0.25"/>
    <row r="100318" ht="15.75" customHeight="1" x14ac:dyDescent="0.25"/>
    <row r="100319" ht="15.75" customHeight="1" x14ac:dyDescent="0.25"/>
    <row r="100320" ht="15.75" customHeight="1" x14ac:dyDescent="0.25"/>
    <row r="100321" ht="15.75" customHeight="1" x14ac:dyDescent="0.25"/>
    <row r="100322" ht="15.75" customHeight="1" x14ac:dyDescent="0.25"/>
    <row r="100323" ht="15.75" customHeight="1" x14ac:dyDescent="0.25"/>
    <row r="100324" ht="15.75" customHeight="1" x14ac:dyDescent="0.25"/>
    <row r="100325" ht="15.75" customHeight="1" x14ac:dyDescent="0.25"/>
    <row r="100326" ht="15.75" customHeight="1" x14ac:dyDescent="0.25"/>
    <row r="100327" ht="15.75" customHeight="1" x14ac:dyDescent="0.25"/>
    <row r="100328" ht="15.75" customHeight="1" x14ac:dyDescent="0.25"/>
    <row r="100329" ht="15.75" customHeight="1" x14ac:dyDescent="0.25"/>
    <row r="100330" ht="15.75" customHeight="1" x14ac:dyDescent="0.25"/>
    <row r="100331" ht="15.75" customHeight="1" x14ac:dyDescent="0.25"/>
    <row r="100332" ht="15.75" customHeight="1" x14ac:dyDescent="0.25"/>
    <row r="100333" ht="15.75" customHeight="1" x14ac:dyDescent="0.25"/>
    <row r="100334" ht="15.75" customHeight="1" x14ac:dyDescent="0.25"/>
    <row r="100335" ht="15.75" customHeight="1" x14ac:dyDescent="0.25"/>
    <row r="100336" ht="15.75" customHeight="1" x14ac:dyDescent="0.25"/>
    <row r="100337" ht="15.75" customHeight="1" x14ac:dyDescent="0.25"/>
    <row r="100338" ht="15.75" customHeight="1" x14ac:dyDescent="0.25"/>
    <row r="100339" ht="15.75" customHeight="1" x14ac:dyDescent="0.25"/>
    <row r="100340" ht="15.75" customHeight="1" x14ac:dyDescent="0.25"/>
    <row r="100341" ht="15.75" customHeight="1" x14ac:dyDescent="0.25"/>
    <row r="100342" ht="15.75" customHeight="1" x14ac:dyDescent="0.25"/>
    <row r="100343" ht="15.75" customHeight="1" x14ac:dyDescent="0.25"/>
    <row r="100344" ht="15.75" customHeight="1" x14ac:dyDescent="0.25"/>
    <row r="100345" ht="15.75" customHeight="1" x14ac:dyDescent="0.25"/>
    <row r="100346" ht="15.75" customHeight="1" x14ac:dyDescent="0.25"/>
    <row r="100347" ht="15.75" customHeight="1" x14ac:dyDescent="0.25"/>
    <row r="100348" ht="15.75" customHeight="1" x14ac:dyDescent="0.25"/>
    <row r="100349" ht="15.75" customHeight="1" x14ac:dyDescent="0.25"/>
    <row r="100350" ht="15.75" customHeight="1" x14ac:dyDescent="0.25"/>
    <row r="100351" ht="15.75" customHeight="1" x14ac:dyDescent="0.25"/>
    <row r="100352" ht="15.75" customHeight="1" x14ac:dyDescent="0.25"/>
    <row r="100353" ht="15.75" customHeight="1" x14ac:dyDescent="0.25"/>
    <row r="100354" ht="15.75" customHeight="1" x14ac:dyDescent="0.25"/>
    <row r="100355" ht="15.75" customHeight="1" x14ac:dyDescent="0.25"/>
    <row r="100356" ht="15.75" customHeight="1" x14ac:dyDescent="0.25"/>
    <row r="100357" ht="15.75" customHeight="1" x14ac:dyDescent="0.25"/>
    <row r="100358" ht="15.75" customHeight="1" x14ac:dyDescent="0.25"/>
    <row r="100359" ht="15.75" customHeight="1" x14ac:dyDescent="0.25"/>
    <row r="100360" ht="15.75" customHeight="1" x14ac:dyDescent="0.25"/>
    <row r="100361" ht="15.75" customHeight="1" x14ac:dyDescent="0.25"/>
    <row r="100362" ht="15.75" customHeight="1" x14ac:dyDescent="0.25"/>
    <row r="100363" ht="15.75" customHeight="1" x14ac:dyDescent="0.25"/>
    <row r="100364" ht="15.75" customHeight="1" x14ac:dyDescent="0.25"/>
    <row r="100365" ht="15.75" customHeight="1" x14ac:dyDescent="0.25"/>
    <row r="100366" ht="15.75" customHeight="1" x14ac:dyDescent="0.25"/>
    <row r="100367" ht="15.75" customHeight="1" x14ac:dyDescent="0.25"/>
    <row r="100368" ht="15.75" customHeight="1" x14ac:dyDescent="0.25"/>
    <row r="100369" ht="15.75" customHeight="1" x14ac:dyDescent="0.25"/>
    <row r="100370" ht="15.75" customHeight="1" x14ac:dyDescent="0.25"/>
    <row r="100371" ht="15.75" customHeight="1" x14ac:dyDescent="0.25"/>
    <row r="100372" ht="15.75" customHeight="1" x14ac:dyDescent="0.25"/>
    <row r="100373" ht="15.75" customHeight="1" x14ac:dyDescent="0.25"/>
    <row r="100374" ht="15.75" customHeight="1" x14ac:dyDescent="0.25"/>
    <row r="100375" ht="15.75" customHeight="1" x14ac:dyDescent="0.25"/>
    <row r="100376" ht="15.75" customHeight="1" x14ac:dyDescent="0.25"/>
    <row r="100377" ht="15.75" customHeight="1" x14ac:dyDescent="0.25"/>
    <row r="100378" ht="15.75" customHeight="1" x14ac:dyDescent="0.25"/>
    <row r="100379" ht="15.75" customHeight="1" x14ac:dyDescent="0.25"/>
    <row r="100380" ht="15.75" customHeight="1" x14ac:dyDescent="0.25"/>
    <row r="100381" ht="15.75" customHeight="1" x14ac:dyDescent="0.25"/>
    <row r="100382" ht="15.75" customHeight="1" x14ac:dyDescent="0.25"/>
    <row r="100383" ht="15.75" customHeight="1" x14ac:dyDescent="0.25"/>
    <row r="100384" ht="15.75" customHeight="1" x14ac:dyDescent="0.25"/>
    <row r="100385" ht="15.75" customHeight="1" x14ac:dyDescent="0.25"/>
    <row r="100386" ht="15.75" customHeight="1" x14ac:dyDescent="0.25"/>
    <row r="100387" ht="15.75" customHeight="1" x14ac:dyDescent="0.25"/>
    <row r="100388" ht="15.75" customHeight="1" x14ac:dyDescent="0.25"/>
    <row r="100389" ht="15.75" customHeight="1" x14ac:dyDescent="0.25"/>
    <row r="100390" ht="15.75" customHeight="1" x14ac:dyDescent="0.25"/>
    <row r="100391" ht="15.75" customHeight="1" x14ac:dyDescent="0.25"/>
    <row r="100392" ht="15.75" customHeight="1" x14ac:dyDescent="0.25"/>
    <row r="100393" ht="15.75" customHeight="1" x14ac:dyDescent="0.25"/>
    <row r="100394" ht="15.75" customHeight="1" x14ac:dyDescent="0.25"/>
    <row r="100395" ht="15.75" customHeight="1" x14ac:dyDescent="0.25"/>
    <row r="100396" ht="15.75" customHeight="1" x14ac:dyDescent="0.25"/>
    <row r="100397" ht="15.75" customHeight="1" x14ac:dyDescent="0.25"/>
    <row r="100398" ht="15.75" customHeight="1" x14ac:dyDescent="0.25"/>
    <row r="100399" ht="15.75" customHeight="1" x14ac:dyDescent="0.25"/>
    <row r="100400" ht="15.75" customHeight="1" x14ac:dyDescent="0.25"/>
    <row r="100401" ht="15.75" customHeight="1" x14ac:dyDescent="0.25"/>
    <row r="100402" ht="15.75" customHeight="1" x14ac:dyDescent="0.25"/>
    <row r="100403" ht="15.75" customHeight="1" x14ac:dyDescent="0.25"/>
    <row r="100404" ht="15.75" customHeight="1" x14ac:dyDescent="0.25"/>
    <row r="100405" ht="15.75" customHeight="1" x14ac:dyDescent="0.25"/>
    <row r="100406" ht="15.75" customHeight="1" x14ac:dyDescent="0.25"/>
    <row r="100407" ht="15.75" customHeight="1" x14ac:dyDescent="0.25"/>
    <row r="100408" ht="15.75" customHeight="1" x14ac:dyDescent="0.25"/>
    <row r="100409" ht="15.75" customHeight="1" x14ac:dyDescent="0.25"/>
    <row r="100410" ht="15.75" customHeight="1" x14ac:dyDescent="0.25"/>
    <row r="100411" ht="15.75" customHeight="1" x14ac:dyDescent="0.25"/>
    <row r="100412" ht="15.75" customHeight="1" x14ac:dyDescent="0.25"/>
    <row r="100413" ht="15.75" customHeight="1" x14ac:dyDescent="0.25"/>
    <row r="100414" ht="15.75" customHeight="1" x14ac:dyDescent="0.25"/>
    <row r="100415" ht="15.75" customHeight="1" x14ac:dyDescent="0.25"/>
    <row r="100416" ht="15.75" customHeight="1" x14ac:dyDescent="0.25"/>
    <row r="100417" ht="15.75" customHeight="1" x14ac:dyDescent="0.25"/>
    <row r="100418" ht="15.75" customHeight="1" x14ac:dyDescent="0.25"/>
    <row r="100419" ht="15.75" customHeight="1" x14ac:dyDescent="0.25"/>
    <row r="100420" ht="15.75" customHeight="1" x14ac:dyDescent="0.25"/>
    <row r="100421" ht="15.75" customHeight="1" x14ac:dyDescent="0.25"/>
    <row r="100422" ht="15.75" customHeight="1" x14ac:dyDescent="0.25"/>
    <row r="100423" ht="15.75" customHeight="1" x14ac:dyDescent="0.25"/>
    <row r="100424" ht="15.75" customHeight="1" x14ac:dyDescent="0.25"/>
    <row r="100425" ht="15.75" customHeight="1" x14ac:dyDescent="0.25"/>
    <row r="100426" ht="15.75" customHeight="1" x14ac:dyDescent="0.25"/>
    <row r="100427" ht="15.75" customHeight="1" x14ac:dyDescent="0.25"/>
    <row r="100428" ht="15.75" customHeight="1" x14ac:dyDescent="0.25"/>
    <row r="100429" ht="15.75" customHeight="1" x14ac:dyDescent="0.25"/>
    <row r="100430" ht="15.75" customHeight="1" x14ac:dyDescent="0.25"/>
    <row r="100431" ht="15.75" customHeight="1" x14ac:dyDescent="0.25"/>
    <row r="100432" ht="15.75" customHeight="1" x14ac:dyDescent="0.25"/>
    <row r="100433" ht="15.75" customHeight="1" x14ac:dyDescent="0.25"/>
    <row r="100434" ht="15.75" customHeight="1" x14ac:dyDescent="0.25"/>
    <row r="100435" ht="15.75" customHeight="1" x14ac:dyDescent="0.25"/>
    <row r="100436" ht="15.75" customHeight="1" x14ac:dyDescent="0.25"/>
    <row r="100437" ht="15.75" customHeight="1" x14ac:dyDescent="0.25"/>
    <row r="100438" ht="15.75" customHeight="1" x14ac:dyDescent="0.25"/>
    <row r="100439" ht="15.75" customHeight="1" x14ac:dyDescent="0.25"/>
    <row r="100440" ht="15.75" customHeight="1" x14ac:dyDescent="0.25"/>
    <row r="100441" ht="15.75" customHeight="1" x14ac:dyDescent="0.25"/>
    <row r="100442" ht="15.75" customHeight="1" x14ac:dyDescent="0.25"/>
    <row r="100443" ht="15.75" customHeight="1" x14ac:dyDescent="0.25"/>
    <row r="100444" ht="15.75" customHeight="1" x14ac:dyDescent="0.25"/>
    <row r="100445" ht="15.75" customHeight="1" x14ac:dyDescent="0.25"/>
    <row r="100446" ht="15.75" customHeight="1" x14ac:dyDescent="0.25"/>
    <row r="100447" ht="15.75" customHeight="1" x14ac:dyDescent="0.25"/>
    <row r="100448" ht="15.75" customHeight="1" x14ac:dyDescent="0.25"/>
    <row r="100449" ht="15.75" customHeight="1" x14ac:dyDescent="0.25"/>
    <row r="100450" ht="15.75" customHeight="1" x14ac:dyDescent="0.25"/>
    <row r="100451" ht="15.75" customHeight="1" x14ac:dyDescent="0.25"/>
    <row r="100452" ht="15.75" customHeight="1" x14ac:dyDescent="0.25"/>
    <row r="100453" ht="15.75" customHeight="1" x14ac:dyDescent="0.25"/>
    <row r="100454" ht="15.75" customHeight="1" x14ac:dyDescent="0.25"/>
    <row r="100455" ht="15.75" customHeight="1" x14ac:dyDescent="0.25"/>
    <row r="100456" ht="15.75" customHeight="1" x14ac:dyDescent="0.25"/>
    <row r="100457" ht="15.75" customHeight="1" x14ac:dyDescent="0.25"/>
    <row r="100458" ht="15.75" customHeight="1" x14ac:dyDescent="0.25"/>
    <row r="100459" ht="15.75" customHeight="1" x14ac:dyDescent="0.25"/>
    <row r="100460" ht="15.75" customHeight="1" x14ac:dyDescent="0.25"/>
    <row r="100461" ht="15.75" customHeight="1" x14ac:dyDescent="0.25"/>
    <row r="100462" ht="15.75" customHeight="1" x14ac:dyDescent="0.25"/>
    <row r="100463" ht="15.75" customHeight="1" x14ac:dyDescent="0.25"/>
    <row r="100464" ht="15.75" customHeight="1" x14ac:dyDescent="0.25"/>
    <row r="100465" ht="15.75" customHeight="1" x14ac:dyDescent="0.25"/>
    <row r="100466" ht="15.75" customHeight="1" x14ac:dyDescent="0.25"/>
    <row r="100467" ht="15.75" customHeight="1" x14ac:dyDescent="0.25"/>
    <row r="100468" ht="15.75" customHeight="1" x14ac:dyDescent="0.25"/>
    <row r="100469" ht="15.75" customHeight="1" x14ac:dyDescent="0.25"/>
    <row r="100470" ht="15.75" customHeight="1" x14ac:dyDescent="0.25"/>
    <row r="100471" ht="15.75" customHeight="1" x14ac:dyDescent="0.25"/>
    <row r="100472" ht="15.75" customHeight="1" x14ac:dyDescent="0.25"/>
    <row r="100473" ht="15.75" customHeight="1" x14ac:dyDescent="0.25"/>
    <row r="100474" ht="15.75" customHeight="1" x14ac:dyDescent="0.25"/>
    <row r="100475" ht="15.75" customHeight="1" x14ac:dyDescent="0.25"/>
    <row r="100476" ht="15.75" customHeight="1" x14ac:dyDescent="0.25"/>
    <row r="100477" ht="15.75" customHeight="1" x14ac:dyDescent="0.25"/>
    <row r="100478" ht="15.75" customHeight="1" x14ac:dyDescent="0.25"/>
    <row r="100479" ht="15.75" customHeight="1" x14ac:dyDescent="0.25"/>
    <row r="100480" ht="15.75" customHeight="1" x14ac:dyDescent="0.25"/>
    <row r="100481" ht="15.75" customHeight="1" x14ac:dyDescent="0.25"/>
    <row r="100482" ht="15.75" customHeight="1" x14ac:dyDescent="0.25"/>
    <row r="100483" ht="15.75" customHeight="1" x14ac:dyDescent="0.25"/>
    <row r="100484" ht="15.75" customHeight="1" x14ac:dyDescent="0.25"/>
    <row r="100485" ht="15.75" customHeight="1" x14ac:dyDescent="0.25"/>
    <row r="100486" ht="15.75" customHeight="1" x14ac:dyDescent="0.25"/>
    <row r="100487" ht="15.75" customHeight="1" x14ac:dyDescent="0.25"/>
    <row r="100488" ht="15.75" customHeight="1" x14ac:dyDescent="0.25"/>
    <row r="100489" ht="15.75" customHeight="1" x14ac:dyDescent="0.25"/>
    <row r="100490" ht="15.75" customHeight="1" x14ac:dyDescent="0.25"/>
    <row r="100491" ht="15.75" customHeight="1" x14ac:dyDescent="0.25"/>
    <row r="100492" ht="15.75" customHeight="1" x14ac:dyDescent="0.25"/>
    <row r="100493" ht="15.75" customHeight="1" x14ac:dyDescent="0.25"/>
    <row r="100494" ht="15.75" customHeight="1" x14ac:dyDescent="0.25"/>
    <row r="100495" ht="15.75" customHeight="1" x14ac:dyDescent="0.25"/>
    <row r="100496" ht="15.75" customHeight="1" x14ac:dyDescent="0.25"/>
    <row r="100497" ht="15.75" customHeight="1" x14ac:dyDescent="0.25"/>
    <row r="100498" ht="15.75" customHeight="1" x14ac:dyDescent="0.25"/>
    <row r="100499" ht="15.75" customHeight="1" x14ac:dyDescent="0.25"/>
    <row r="100500" ht="15.75" customHeight="1" x14ac:dyDescent="0.25"/>
    <row r="100501" ht="15.75" customHeight="1" x14ac:dyDescent="0.25"/>
    <row r="100502" ht="15.75" customHeight="1" x14ac:dyDescent="0.25"/>
    <row r="100503" ht="15.75" customHeight="1" x14ac:dyDescent="0.25"/>
    <row r="100504" ht="15.75" customHeight="1" x14ac:dyDescent="0.25"/>
    <row r="100505" ht="15.75" customHeight="1" x14ac:dyDescent="0.25"/>
    <row r="100506" ht="15.75" customHeight="1" x14ac:dyDescent="0.25"/>
    <row r="100507" ht="15.75" customHeight="1" x14ac:dyDescent="0.25"/>
    <row r="100508" ht="15.75" customHeight="1" x14ac:dyDescent="0.25"/>
    <row r="100509" ht="15.75" customHeight="1" x14ac:dyDescent="0.25"/>
    <row r="100510" ht="15.75" customHeight="1" x14ac:dyDescent="0.25"/>
    <row r="100511" ht="15.75" customHeight="1" x14ac:dyDescent="0.25"/>
    <row r="100512" ht="15.75" customHeight="1" x14ac:dyDescent="0.25"/>
    <row r="100513" ht="15.75" customHeight="1" x14ac:dyDescent="0.25"/>
    <row r="100514" ht="15.75" customHeight="1" x14ac:dyDescent="0.25"/>
    <row r="100515" ht="15.75" customHeight="1" x14ac:dyDescent="0.25"/>
    <row r="100516" ht="15.75" customHeight="1" x14ac:dyDescent="0.25"/>
    <row r="100517" ht="15.75" customHeight="1" x14ac:dyDescent="0.25"/>
    <row r="100518" ht="15.75" customHeight="1" x14ac:dyDescent="0.25"/>
    <row r="100519" ht="15.75" customHeight="1" x14ac:dyDescent="0.25"/>
    <row r="100520" ht="15.75" customHeight="1" x14ac:dyDescent="0.25"/>
    <row r="100521" ht="15.75" customHeight="1" x14ac:dyDescent="0.25"/>
    <row r="100522" ht="15.75" customHeight="1" x14ac:dyDescent="0.25"/>
    <row r="100523" ht="15.75" customHeight="1" x14ac:dyDescent="0.25"/>
    <row r="100524" ht="15.75" customHeight="1" x14ac:dyDescent="0.25"/>
    <row r="100525" ht="15.75" customHeight="1" x14ac:dyDescent="0.25"/>
    <row r="100526" ht="15.75" customHeight="1" x14ac:dyDescent="0.25"/>
    <row r="100527" ht="15.75" customHeight="1" x14ac:dyDescent="0.25"/>
    <row r="100528" ht="15.75" customHeight="1" x14ac:dyDescent="0.25"/>
    <row r="100529" ht="15.75" customHeight="1" x14ac:dyDescent="0.25"/>
    <row r="100530" ht="15.75" customHeight="1" x14ac:dyDescent="0.25"/>
    <row r="100531" ht="15.75" customHeight="1" x14ac:dyDescent="0.25"/>
    <row r="100532" ht="15.75" customHeight="1" x14ac:dyDescent="0.25"/>
    <row r="100533" ht="15.75" customHeight="1" x14ac:dyDescent="0.25"/>
    <row r="100534" ht="15.75" customHeight="1" x14ac:dyDescent="0.25"/>
    <row r="100535" ht="15.75" customHeight="1" x14ac:dyDescent="0.25"/>
    <row r="100536" ht="15.75" customHeight="1" x14ac:dyDescent="0.25"/>
    <row r="100537" ht="15.75" customHeight="1" x14ac:dyDescent="0.25"/>
    <row r="100538" ht="15.75" customHeight="1" x14ac:dyDescent="0.25"/>
    <row r="100539" ht="15.75" customHeight="1" x14ac:dyDescent="0.25"/>
    <row r="100540" ht="15.75" customHeight="1" x14ac:dyDescent="0.25"/>
    <row r="100541" ht="15.75" customHeight="1" x14ac:dyDescent="0.25"/>
    <row r="100542" ht="15.75" customHeight="1" x14ac:dyDescent="0.25"/>
    <row r="100543" ht="15.75" customHeight="1" x14ac:dyDescent="0.25"/>
    <row r="100544" ht="15.75" customHeight="1" x14ac:dyDescent="0.25"/>
    <row r="100545" ht="15.75" customHeight="1" x14ac:dyDescent="0.25"/>
    <row r="100546" ht="15.75" customHeight="1" x14ac:dyDescent="0.25"/>
    <row r="100547" ht="15.75" customHeight="1" x14ac:dyDescent="0.25"/>
    <row r="100548" ht="15.75" customHeight="1" x14ac:dyDescent="0.25"/>
    <row r="100549" ht="15.75" customHeight="1" x14ac:dyDescent="0.25"/>
    <row r="100550" ht="15.75" customHeight="1" x14ac:dyDescent="0.25"/>
    <row r="100551" ht="15.75" customHeight="1" x14ac:dyDescent="0.25"/>
    <row r="100552" ht="15.75" customHeight="1" x14ac:dyDescent="0.25"/>
    <row r="100553" ht="15.75" customHeight="1" x14ac:dyDescent="0.25"/>
    <row r="100554" ht="15.75" customHeight="1" x14ac:dyDescent="0.25"/>
    <row r="100555" ht="15.75" customHeight="1" x14ac:dyDescent="0.25"/>
    <row r="100556" ht="15.75" customHeight="1" x14ac:dyDescent="0.25"/>
    <row r="100557" ht="15.75" customHeight="1" x14ac:dyDescent="0.25"/>
    <row r="100558" ht="15.75" customHeight="1" x14ac:dyDescent="0.25"/>
    <row r="100559" ht="15.75" customHeight="1" x14ac:dyDescent="0.25"/>
    <row r="100560" ht="15.75" customHeight="1" x14ac:dyDescent="0.25"/>
    <row r="100561" ht="15.75" customHeight="1" x14ac:dyDescent="0.25"/>
    <row r="100562" ht="15.75" customHeight="1" x14ac:dyDescent="0.25"/>
    <row r="100563" ht="15.75" customHeight="1" x14ac:dyDescent="0.25"/>
    <row r="100564" ht="15.75" customHeight="1" x14ac:dyDescent="0.25"/>
    <row r="100565" ht="15.75" customHeight="1" x14ac:dyDescent="0.25"/>
    <row r="100566" ht="15.75" customHeight="1" x14ac:dyDescent="0.25"/>
    <row r="100567" ht="15.75" customHeight="1" x14ac:dyDescent="0.25"/>
    <row r="100568" ht="15.75" customHeight="1" x14ac:dyDescent="0.25"/>
    <row r="100569" ht="15.75" customHeight="1" x14ac:dyDescent="0.25"/>
    <row r="100570" ht="15.75" customHeight="1" x14ac:dyDescent="0.25"/>
    <row r="100571" ht="15.75" customHeight="1" x14ac:dyDescent="0.25"/>
    <row r="100572" ht="15.75" customHeight="1" x14ac:dyDescent="0.25"/>
    <row r="100573" ht="15.75" customHeight="1" x14ac:dyDescent="0.25"/>
    <row r="100574" ht="15.75" customHeight="1" x14ac:dyDescent="0.25"/>
    <row r="100575" ht="15.75" customHeight="1" x14ac:dyDescent="0.25"/>
    <row r="100576" ht="15.75" customHeight="1" x14ac:dyDescent="0.25"/>
    <row r="100577" ht="15.75" customHeight="1" x14ac:dyDescent="0.25"/>
    <row r="100578" ht="15.75" customHeight="1" x14ac:dyDescent="0.25"/>
    <row r="100579" ht="15.75" customHeight="1" x14ac:dyDescent="0.25"/>
    <row r="100580" ht="15.75" customHeight="1" x14ac:dyDescent="0.25"/>
    <row r="100581" ht="15.75" customHeight="1" x14ac:dyDescent="0.25"/>
    <row r="100582" ht="15.75" customHeight="1" x14ac:dyDescent="0.25"/>
    <row r="100583" ht="15.75" customHeight="1" x14ac:dyDescent="0.25"/>
    <row r="100584" ht="15.75" customHeight="1" x14ac:dyDescent="0.25"/>
    <row r="100585" ht="15.75" customHeight="1" x14ac:dyDescent="0.25"/>
    <row r="100586" ht="15.75" customHeight="1" x14ac:dyDescent="0.25"/>
    <row r="100587" ht="15.75" customHeight="1" x14ac:dyDescent="0.25"/>
    <row r="100588" ht="15.75" customHeight="1" x14ac:dyDescent="0.25"/>
    <row r="100589" ht="15.75" customHeight="1" x14ac:dyDescent="0.25"/>
    <row r="100590" ht="15.75" customHeight="1" x14ac:dyDescent="0.25"/>
    <row r="100591" ht="15.75" customHeight="1" x14ac:dyDescent="0.25"/>
    <row r="100592" ht="15.75" customHeight="1" x14ac:dyDescent="0.25"/>
    <row r="100593" ht="15.75" customHeight="1" x14ac:dyDescent="0.25"/>
    <row r="100594" ht="15.75" customHeight="1" x14ac:dyDescent="0.25"/>
    <row r="100595" ht="15.75" customHeight="1" x14ac:dyDescent="0.25"/>
    <row r="100596" ht="15.75" customHeight="1" x14ac:dyDescent="0.25"/>
    <row r="100597" ht="15.75" customHeight="1" x14ac:dyDescent="0.25"/>
    <row r="100598" ht="15.75" customHeight="1" x14ac:dyDescent="0.25"/>
    <row r="100599" ht="15.75" customHeight="1" x14ac:dyDescent="0.25"/>
    <row r="100600" ht="15.75" customHeight="1" x14ac:dyDescent="0.25"/>
    <row r="100601" ht="15.75" customHeight="1" x14ac:dyDescent="0.25"/>
    <row r="100602" ht="15.75" customHeight="1" x14ac:dyDescent="0.25"/>
    <row r="100603" ht="15.75" customHeight="1" x14ac:dyDescent="0.25"/>
    <row r="100604" ht="15.75" customHeight="1" x14ac:dyDescent="0.25"/>
    <row r="100605" ht="15.75" customHeight="1" x14ac:dyDescent="0.25"/>
    <row r="100606" ht="15.75" customHeight="1" x14ac:dyDescent="0.25"/>
    <row r="100607" ht="15.75" customHeight="1" x14ac:dyDescent="0.25"/>
    <row r="100608" ht="15.75" customHeight="1" x14ac:dyDescent="0.25"/>
    <row r="100609" ht="15.75" customHeight="1" x14ac:dyDescent="0.25"/>
    <row r="100610" ht="15.75" customHeight="1" x14ac:dyDescent="0.25"/>
    <row r="100611" ht="15.75" customHeight="1" x14ac:dyDescent="0.25"/>
    <row r="100612" ht="15.75" customHeight="1" x14ac:dyDescent="0.25"/>
    <row r="100613" ht="15.75" customHeight="1" x14ac:dyDescent="0.25"/>
    <row r="100614" ht="15.75" customHeight="1" x14ac:dyDescent="0.25"/>
    <row r="100615" ht="15.75" customHeight="1" x14ac:dyDescent="0.25"/>
    <row r="100616" ht="15.75" customHeight="1" x14ac:dyDescent="0.25"/>
    <row r="100617" ht="15.75" customHeight="1" x14ac:dyDescent="0.25"/>
    <row r="100618" ht="15.75" customHeight="1" x14ac:dyDescent="0.25"/>
    <row r="100619" ht="15.75" customHeight="1" x14ac:dyDescent="0.25"/>
    <row r="100620" ht="15.75" customHeight="1" x14ac:dyDescent="0.25"/>
    <row r="100621" ht="15.75" customHeight="1" x14ac:dyDescent="0.25"/>
    <row r="100622" ht="15.75" customHeight="1" x14ac:dyDescent="0.25"/>
    <row r="100623" ht="15.75" customHeight="1" x14ac:dyDescent="0.25"/>
    <row r="100624" ht="15.75" customHeight="1" x14ac:dyDescent="0.25"/>
    <row r="100625" ht="15.75" customHeight="1" x14ac:dyDescent="0.25"/>
    <row r="100626" ht="15.75" customHeight="1" x14ac:dyDescent="0.25"/>
    <row r="100627" ht="15.75" customHeight="1" x14ac:dyDescent="0.25"/>
    <row r="100628" ht="15.75" customHeight="1" x14ac:dyDescent="0.25"/>
    <row r="100629" ht="15.75" customHeight="1" x14ac:dyDescent="0.25"/>
    <row r="100630" ht="15.75" customHeight="1" x14ac:dyDescent="0.25"/>
    <row r="100631" ht="15.75" customHeight="1" x14ac:dyDescent="0.25"/>
    <row r="100632" ht="15.75" customHeight="1" x14ac:dyDescent="0.25"/>
    <row r="100633" ht="15.75" customHeight="1" x14ac:dyDescent="0.25"/>
    <row r="100634" ht="15.75" customHeight="1" x14ac:dyDescent="0.25"/>
    <row r="100635" ht="15.75" customHeight="1" x14ac:dyDescent="0.25"/>
    <row r="100636" ht="15.75" customHeight="1" x14ac:dyDescent="0.25"/>
    <row r="100637" ht="15.75" customHeight="1" x14ac:dyDescent="0.25"/>
    <row r="100638" ht="15.75" customHeight="1" x14ac:dyDescent="0.25"/>
    <row r="100639" ht="15.75" customHeight="1" x14ac:dyDescent="0.25"/>
    <row r="100640" ht="15.75" customHeight="1" x14ac:dyDescent="0.25"/>
    <row r="100641" ht="15.75" customHeight="1" x14ac:dyDescent="0.25"/>
    <row r="100642" ht="15.75" customHeight="1" x14ac:dyDescent="0.25"/>
    <row r="100643" ht="15.75" customHeight="1" x14ac:dyDescent="0.25"/>
    <row r="100644" ht="15.75" customHeight="1" x14ac:dyDescent="0.25"/>
    <row r="100645" ht="15.75" customHeight="1" x14ac:dyDescent="0.25"/>
    <row r="100646" ht="15.75" customHeight="1" x14ac:dyDescent="0.25"/>
    <row r="100647" ht="15.75" customHeight="1" x14ac:dyDescent="0.25"/>
    <row r="100648" ht="15.75" customHeight="1" x14ac:dyDescent="0.25"/>
    <row r="100649" ht="15.75" customHeight="1" x14ac:dyDescent="0.25"/>
    <row r="100650" ht="15.75" customHeight="1" x14ac:dyDescent="0.25"/>
    <row r="100651" ht="15.75" customHeight="1" x14ac:dyDescent="0.25"/>
    <row r="100652" ht="15.75" customHeight="1" x14ac:dyDescent="0.25"/>
    <row r="100653" ht="15.75" customHeight="1" x14ac:dyDescent="0.25"/>
    <row r="100654" ht="15.75" customHeight="1" x14ac:dyDescent="0.25"/>
    <row r="100655" ht="15.75" customHeight="1" x14ac:dyDescent="0.25"/>
    <row r="100656" ht="15.75" customHeight="1" x14ac:dyDescent="0.25"/>
    <row r="100657" ht="15.75" customHeight="1" x14ac:dyDescent="0.25"/>
    <row r="100658" ht="15.75" customHeight="1" x14ac:dyDescent="0.25"/>
    <row r="100659" ht="15.75" customHeight="1" x14ac:dyDescent="0.25"/>
    <row r="100660" ht="15.75" customHeight="1" x14ac:dyDescent="0.25"/>
    <row r="100661" ht="15.75" customHeight="1" x14ac:dyDescent="0.25"/>
    <row r="100662" ht="15.75" customHeight="1" x14ac:dyDescent="0.25"/>
    <row r="100663" ht="15.75" customHeight="1" x14ac:dyDescent="0.25"/>
    <row r="100664" ht="15.75" customHeight="1" x14ac:dyDescent="0.25"/>
    <row r="100665" ht="15.75" customHeight="1" x14ac:dyDescent="0.25"/>
    <row r="100666" ht="15.75" customHeight="1" x14ac:dyDescent="0.25"/>
    <row r="100667" ht="15.75" customHeight="1" x14ac:dyDescent="0.25"/>
    <row r="100668" ht="15.75" customHeight="1" x14ac:dyDescent="0.25"/>
    <row r="100669" ht="15.75" customHeight="1" x14ac:dyDescent="0.25"/>
    <row r="100670" ht="15.75" customHeight="1" x14ac:dyDescent="0.25"/>
    <row r="100671" ht="15.75" customHeight="1" x14ac:dyDescent="0.25"/>
    <row r="100672" ht="15.75" customHeight="1" x14ac:dyDescent="0.25"/>
    <row r="100673" ht="15.75" customHeight="1" x14ac:dyDescent="0.25"/>
    <row r="100674" ht="15.75" customHeight="1" x14ac:dyDescent="0.25"/>
    <row r="100675" ht="15.75" customHeight="1" x14ac:dyDescent="0.25"/>
    <row r="100676" ht="15.75" customHeight="1" x14ac:dyDescent="0.25"/>
    <row r="100677" ht="15.75" customHeight="1" x14ac:dyDescent="0.25"/>
    <row r="100678" ht="15.75" customHeight="1" x14ac:dyDescent="0.25"/>
    <row r="100679" ht="15.75" customHeight="1" x14ac:dyDescent="0.25"/>
    <row r="100680" ht="15.75" customHeight="1" x14ac:dyDescent="0.25"/>
    <row r="100681" ht="15.75" customHeight="1" x14ac:dyDescent="0.25"/>
    <row r="100682" ht="15.75" customHeight="1" x14ac:dyDescent="0.25"/>
    <row r="100683" ht="15.75" customHeight="1" x14ac:dyDescent="0.25"/>
    <row r="100684" ht="15.75" customHeight="1" x14ac:dyDescent="0.25"/>
    <row r="100685" ht="15.75" customHeight="1" x14ac:dyDescent="0.25"/>
    <row r="100686" ht="15.75" customHeight="1" x14ac:dyDescent="0.25"/>
    <row r="100687" ht="15.75" customHeight="1" x14ac:dyDescent="0.25"/>
    <row r="100688" ht="15.75" customHeight="1" x14ac:dyDescent="0.25"/>
    <row r="100689" ht="15.75" customHeight="1" x14ac:dyDescent="0.25"/>
    <row r="100690" ht="15.75" customHeight="1" x14ac:dyDescent="0.25"/>
    <row r="100691" ht="15.75" customHeight="1" x14ac:dyDescent="0.25"/>
    <row r="100692" ht="15.75" customHeight="1" x14ac:dyDescent="0.25"/>
    <row r="100693" ht="15.75" customHeight="1" x14ac:dyDescent="0.25"/>
    <row r="100694" ht="15.75" customHeight="1" x14ac:dyDescent="0.25"/>
    <row r="100695" ht="15.75" customHeight="1" x14ac:dyDescent="0.25"/>
    <row r="100696" ht="15.75" customHeight="1" x14ac:dyDescent="0.25"/>
    <row r="100697" ht="15.75" customHeight="1" x14ac:dyDescent="0.25"/>
    <row r="100698" ht="15.75" customHeight="1" x14ac:dyDescent="0.25"/>
    <row r="100699" ht="15.75" customHeight="1" x14ac:dyDescent="0.25"/>
    <row r="100700" ht="15.75" customHeight="1" x14ac:dyDescent="0.25"/>
    <row r="100701" ht="15.75" customHeight="1" x14ac:dyDescent="0.25"/>
    <row r="100702" ht="15.75" customHeight="1" x14ac:dyDescent="0.25"/>
    <row r="100703" ht="15.75" customHeight="1" x14ac:dyDescent="0.25"/>
    <row r="100704" ht="15.75" customHeight="1" x14ac:dyDescent="0.25"/>
    <row r="100705" ht="15.75" customHeight="1" x14ac:dyDescent="0.25"/>
    <row r="100706" ht="15.75" customHeight="1" x14ac:dyDescent="0.25"/>
    <row r="100707" ht="15.75" customHeight="1" x14ac:dyDescent="0.25"/>
    <row r="100708" ht="15.75" customHeight="1" x14ac:dyDescent="0.25"/>
    <row r="100709" ht="15.75" customHeight="1" x14ac:dyDescent="0.25"/>
    <row r="100710" ht="15.75" customHeight="1" x14ac:dyDescent="0.25"/>
    <row r="100711" ht="15.75" customHeight="1" x14ac:dyDescent="0.25"/>
    <row r="100712" ht="15.75" customHeight="1" x14ac:dyDescent="0.25"/>
    <row r="100713" ht="15.75" customHeight="1" x14ac:dyDescent="0.25"/>
    <row r="100714" ht="15.75" customHeight="1" x14ac:dyDescent="0.25"/>
    <row r="100715" ht="15.75" customHeight="1" x14ac:dyDescent="0.25"/>
    <row r="100716" ht="15.75" customHeight="1" x14ac:dyDescent="0.25"/>
    <row r="100717" ht="15.75" customHeight="1" x14ac:dyDescent="0.25"/>
    <row r="100718" ht="15.75" customHeight="1" x14ac:dyDescent="0.25"/>
    <row r="100719" ht="15.75" customHeight="1" x14ac:dyDescent="0.25"/>
    <row r="100720" ht="15.75" customHeight="1" x14ac:dyDescent="0.25"/>
    <row r="100721" ht="15.75" customHeight="1" x14ac:dyDescent="0.25"/>
    <row r="100722" ht="15.75" customHeight="1" x14ac:dyDescent="0.25"/>
    <row r="100723" ht="15.75" customHeight="1" x14ac:dyDescent="0.25"/>
    <row r="100724" ht="15.75" customHeight="1" x14ac:dyDescent="0.25"/>
    <row r="100725" ht="15.75" customHeight="1" x14ac:dyDescent="0.25"/>
    <row r="100726" ht="15.75" customHeight="1" x14ac:dyDescent="0.25"/>
    <row r="100727" ht="15.75" customHeight="1" x14ac:dyDescent="0.25"/>
    <row r="100728" ht="15.75" customHeight="1" x14ac:dyDescent="0.25"/>
    <row r="100729" ht="15.75" customHeight="1" x14ac:dyDescent="0.25"/>
    <row r="100730" ht="15.75" customHeight="1" x14ac:dyDescent="0.25"/>
    <row r="100731" ht="15.75" customHeight="1" x14ac:dyDescent="0.25"/>
    <row r="100732" ht="15.75" customHeight="1" x14ac:dyDescent="0.25"/>
    <row r="100733" ht="15.75" customHeight="1" x14ac:dyDescent="0.25"/>
    <row r="100734" ht="15.75" customHeight="1" x14ac:dyDescent="0.25"/>
    <row r="100735" ht="15.75" customHeight="1" x14ac:dyDescent="0.25"/>
    <row r="100736" ht="15.75" customHeight="1" x14ac:dyDescent="0.25"/>
    <row r="100737" ht="15.75" customHeight="1" x14ac:dyDescent="0.25"/>
    <row r="100738" ht="15.75" customHeight="1" x14ac:dyDescent="0.25"/>
    <row r="100739" ht="15.75" customHeight="1" x14ac:dyDescent="0.25"/>
    <row r="100740" ht="15.75" customHeight="1" x14ac:dyDescent="0.25"/>
    <row r="100741" ht="15.75" customHeight="1" x14ac:dyDescent="0.25"/>
    <row r="100742" ht="15.75" customHeight="1" x14ac:dyDescent="0.25"/>
    <row r="100743" ht="15.75" customHeight="1" x14ac:dyDescent="0.25"/>
    <row r="100744" ht="15.75" customHeight="1" x14ac:dyDescent="0.25"/>
    <row r="100745" ht="15.75" customHeight="1" x14ac:dyDescent="0.25"/>
    <row r="100746" ht="15.75" customHeight="1" x14ac:dyDescent="0.25"/>
    <row r="100747" ht="15.75" customHeight="1" x14ac:dyDescent="0.25"/>
    <row r="100748" ht="15.75" customHeight="1" x14ac:dyDescent="0.25"/>
    <row r="100749" ht="15.75" customHeight="1" x14ac:dyDescent="0.25"/>
    <row r="100750" ht="15.75" customHeight="1" x14ac:dyDescent="0.25"/>
    <row r="100751" ht="15.75" customHeight="1" x14ac:dyDescent="0.25"/>
    <row r="100752" ht="15.75" customHeight="1" x14ac:dyDescent="0.25"/>
    <row r="100753" ht="15.75" customHeight="1" x14ac:dyDescent="0.25"/>
    <row r="100754" ht="15.75" customHeight="1" x14ac:dyDescent="0.25"/>
    <row r="100755" ht="15.75" customHeight="1" x14ac:dyDescent="0.25"/>
    <row r="100756" ht="15.75" customHeight="1" x14ac:dyDescent="0.25"/>
    <row r="100757" ht="15.75" customHeight="1" x14ac:dyDescent="0.25"/>
    <row r="100758" ht="15.75" customHeight="1" x14ac:dyDescent="0.25"/>
    <row r="100759" ht="15.75" customHeight="1" x14ac:dyDescent="0.25"/>
    <row r="100760" ht="15.75" customHeight="1" x14ac:dyDescent="0.25"/>
    <row r="100761" ht="15.75" customHeight="1" x14ac:dyDescent="0.25"/>
    <row r="100762" ht="15.75" customHeight="1" x14ac:dyDescent="0.25"/>
    <row r="100763" ht="15.75" customHeight="1" x14ac:dyDescent="0.25"/>
    <row r="100764" ht="15.75" customHeight="1" x14ac:dyDescent="0.25"/>
    <row r="100765" ht="15.75" customHeight="1" x14ac:dyDescent="0.25"/>
    <row r="100766" ht="15.75" customHeight="1" x14ac:dyDescent="0.25"/>
    <row r="100767" ht="15.75" customHeight="1" x14ac:dyDescent="0.25"/>
    <row r="100768" ht="15.75" customHeight="1" x14ac:dyDescent="0.25"/>
    <row r="100769" ht="15.75" customHeight="1" x14ac:dyDescent="0.25"/>
    <row r="100770" ht="15.75" customHeight="1" x14ac:dyDescent="0.25"/>
    <row r="100771" ht="15.75" customHeight="1" x14ac:dyDescent="0.25"/>
    <row r="100772" ht="15.75" customHeight="1" x14ac:dyDescent="0.25"/>
    <row r="100773" ht="15.75" customHeight="1" x14ac:dyDescent="0.25"/>
    <row r="100774" ht="15.75" customHeight="1" x14ac:dyDescent="0.25"/>
    <row r="100775" ht="15.75" customHeight="1" x14ac:dyDescent="0.25"/>
    <row r="100776" ht="15.75" customHeight="1" x14ac:dyDescent="0.25"/>
    <row r="100777" ht="15.75" customHeight="1" x14ac:dyDescent="0.25"/>
    <row r="100778" ht="15.75" customHeight="1" x14ac:dyDescent="0.25"/>
    <row r="100779" ht="15.75" customHeight="1" x14ac:dyDescent="0.25"/>
    <row r="100780" ht="15.75" customHeight="1" x14ac:dyDescent="0.25"/>
    <row r="100781" ht="15.75" customHeight="1" x14ac:dyDescent="0.25"/>
    <row r="100782" ht="15.75" customHeight="1" x14ac:dyDescent="0.25"/>
    <row r="100783" ht="15.75" customHeight="1" x14ac:dyDescent="0.25"/>
    <row r="100784" ht="15.75" customHeight="1" x14ac:dyDescent="0.25"/>
    <row r="100785" ht="15.75" customHeight="1" x14ac:dyDescent="0.25"/>
    <row r="100786" ht="15.75" customHeight="1" x14ac:dyDescent="0.25"/>
    <row r="100787" ht="15.75" customHeight="1" x14ac:dyDescent="0.25"/>
    <row r="100788" ht="15.75" customHeight="1" x14ac:dyDescent="0.25"/>
    <row r="100789" ht="15.75" customHeight="1" x14ac:dyDescent="0.25"/>
    <row r="100790" ht="15.75" customHeight="1" x14ac:dyDescent="0.25"/>
    <row r="100791" ht="15.75" customHeight="1" x14ac:dyDescent="0.25"/>
    <row r="100792" ht="15.75" customHeight="1" x14ac:dyDescent="0.25"/>
    <row r="100793" ht="15.75" customHeight="1" x14ac:dyDescent="0.25"/>
    <row r="100794" ht="15.75" customHeight="1" x14ac:dyDescent="0.25"/>
    <row r="100795" ht="15.75" customHeight="1" x14ac:dyDescent="0.25"/>
    <row r="100796" ht="15.75" customHeight="1" x14ac:dyDescent="0.25"/>
    <row r="100797" ht="15.75" customHeight="1" x14ac:dyDescent="0.25"/>
    <row r="100798" ht="15.75" customHeight="1" x14ac:dyDescent="0.25"/>
    <row r="100799" ht="15.75" customHeight="1" x14ac:dyDescent="0.25"/>
    <row r="100800" ht="15.75" customHeight="1" x14ac:dyDescent="0.25"/>
    <row r="100801" ht="15.75" customHeight="1" x14ac:dyDescent="0.25"/>
    <row r="100802" ht="15.75" customHeight="1" x14ac:dyDescent="0.25"/>
    <row r="100803" ht="15.75" customHeight="1" x14ac:dyDescent="0.25"/>
    <row r="100804" ht="15.75" customHeight="1" x14ac:dyDescent="0.25"/>
    <row r="100805" ht="15.75" customHeight="1" x14ac:dyDescent="0.25"/>
    <row r="100806" ht="15.75" customHeight="1" x14ac:dyDescent="0.25"/>
    <row r="100807" ht="15.75" customHeight="1" x14ac:dyDescent="0.25"/>
    <row r="100808" ht="15.75" customHeight="1" x14ac:dyDescent="0.25"/>
    <row r="100809" ht="15.75" customHeight="1" x14ac:dyDescent="0.25"/>
    <row r="100810" ht="15.75" customHeight="1" x14ac:dyDescent="0.25"/>
    <row r="100811" ht="15.75" customHeight="1" x14ac:dyDescent="0.25"/>
    <row r="100812" ht="15.75" customHeight="1" x14ac:dyDescent="0.25"/>
    <row r="100813" ht="15.75" customHeight="1" x14ac:dyDescent="0.25"/>
    <row r="100814" ht="15.75" customHeight="1" x14ac:dyDescent="0.25"/>
    <row r="100815" ht="15.75" customHeight="1" x14ac:dyDescent="0.25"/>
    <row r="100816" ht="15.75" customHeight="1" x14ac:dyDescent="0.25"/>
    <row r="100817" ht="15.75" customHeight="1" x14ac:dyDescent="0.25"/>
    <row r="100818" ht="15.75" customHeight="1" x14ac:dyDescent="0.25"/>
    <row r="100819" ht="15.75" customHeight="1" x14ac:dyDescent="0.25"/>
    <row r="100820" ht="15.75" customHeight="1" x14ac:dyDescent="0.25"/>
    <row r="100821" ht="15.75" customHeight="1" x14ac:dyDescent="0.25"/>
    <row r="100822" ht="15.75" customHeight="1" x14ac:dyDescent="0.25"/>
    <row r="100823" ht="15.75" customHeight="1" x14ac:dyDescent="0.25"/>
    <row r="100824" ht="15.75" customHeight="1" x14ac:dyDescent="0.25"/>
    <row r="100825" ht="15.75" customHeight="1" x14ac:dyDescent="0.25"/>
    <row r="100826" ht="15.75" customHeight="1" x14ac:dyDescent="0.25"/>
    <row r="100827" ht="15.75" customHeight="1" x14ac:dyDescent="0.25"/>
    <row r="100828" ht="15.75" customHeight="1" x14ac:dyDescent="0.25"/>
    <row r="100829" ht="15.75" customHeight="1" x14ac:dyDescent="0.25"/>
    <row r="100830" ht="15.75" customHeight="1" x14ac:dyDescent="0.25"/>
    <row r="100831" ht="15.75" customHeight="1" x14ac:dyDescent="0.25"/>
    <row r="100832" ht="15.75" customHeight="1" x14ac:dyDescent="0.25"/>
    <row r="100833" ht="15.75" customHeight="1" x14ac:dyDescent="0.25"/>
    <row r="100834" ht="15.75" customHeight="1" x14ac:dyDescent="0.25"/>
    <row r="100835" ht="15.75" customHeight="1" x14ac:dyDescent="0.25"/>
    <row r="100836" ht="15.75" customHeight="1" x14ac:dyDescent="0.25"/>
    <row r="100837" ht="15.75" customHeight="1" x14ac:dyDescent="0.25"/>
    <row r="100838" ht="15.75" customHeight="1" x14ac:dyDescent="0.25"/>
    <row r="100839" ht="15.75" customHeight="1" x14ac:dyDescent="0.25"/>
    <row r="100840" ht="15.75" customHeight="1" x14ac:dyDescent="0.25"/>
    <row r="100841" ht="15.75" customHeight="1" x14ac:dyDescent="0.25"/>
    <row r="100842" ht="15.75" customHeight="1" x14ac:dyDescent="0.25"/>
    <row r="100843" ht="15.75" customHeight="1" x14ac:dyDescent="0.25"/>
    <row r="100844" ht="15.75" customHeight="1" x14ac:dyDescent="0.25"/>
    <row r="100845" ht="15.75" customHeight="1" x14ac:dyDescent="0.25"/>
    <row r="100846" ht="15.75" customHeight="1" x14ac:dyDescent="0.25"/>
    <row r="100847" ht="15.75" customHeight="1" x14ac:dyDescent="0.25"/>
    <row r="100848" ht="15.75" customHeight="1" x14ac:dyDescent="0.25"/>
    <row r="100849" ht="15.75" customHeight="1" x14ac:dyDescent="0.25"/>
    <row r="100850" ht="15.75" customHeight="1" x14ac:dyDescent="0.25"/>
    <row r="100851" ht="15.75" customHeight="1" x14ac:dyDescent="0.25"/>
    <row r="100852" ht="15.75" customHeight="1" x14ac:dyDescent="0.25"/>
    <row r="100853" ht="15.75" customHeight="1" x14ac:dyDescent="0.25"/>
    <row r="100854" ht="15.75" customHeight="1" x14ac:dyDescent="0.25"/>
    <row r="100855" ht="15.75" customHeight="1" x14ac:dyDescent="0.25"/>
    <row r="100856" ht="15.75" customHeight="1" x14ac:dyDescent="0.25"/>
    <row r="100857" ht="15.75" customHeight="1" x14ac:dyDescent="0.25"/>
    <row r="100858" ht="15.75" customHeight="1" x14ac:dyDescent="0.25"/>
    <row r="100859" ht="15.75" customHeight="1" x14ac:dyDescent="0.25"/>
    <row r="100860" ht="15.75" customHeight="1" x14ac:dyDescent="0.25"/>
    <row r="100861" ht="15.75" customHeight="1" x14ac:dyDescent="0.25"/>
    <row r="100862" ht="15.75" customHeight="1" x14ac:dyDescent="0.25"/>
    <row r="100863" ht="15.75" customHeight="1" x14ac:dyDescent="0.25"/>
    <row r="100864" ht="15.75" customHeight="1" x14ac:dyDescent="0.25"/>
    <row r="100865" ht="15.75" customHeight="1" x14ac:dyDescent="0.25"/>
    <row r="100866" ht="15.75" customHeight="1" x14ac:dyDescent="0.25"/>
    <row r="100867" ht="15.75" customHeight="1" x14ac:dyDescent="0.25"/>
    <row r="100868" ht="15.75" customHeight="1" x14ac:dyDescent="0.25"/>
    <row r="100869" ht="15.75" customHeight="1" x14ac:dyDescent="0.25"/>
    <row r="100870" ht="15.75" customHeight="1" x14ac:dyDescent="0.25"/>
    <row r="100871" ht="15.75" customHeight="1" x14ac:dyDescent="0.25"/>
    <row r="100872" ht="15.75" customHeight="1" x14ac:dyDescent="0.25"/>
    <row r="100873" ht="15.75" customHeight="1" x14ac:dyDescent="0.25"/>
    <row r="100874" ht="15.75" customHeight="1" x14ac:dyDescent="0.25"/>
    <row r="100875" ht="15.75" customHeight="1" x14ac:dyDescent="0.25"/>
    <row r="100876" ht="15.75" customHeight="1" x14ac:dyDescent="0.25"/>
    <row r="100877" ht="15.75" customHeight="1" x14ac:dyDescent="0.25"/>
    <row r="100878" ht="15.75" customHeight="1" x14ac:dyDescent="0.25"/>
    <row r="100879" ht="15.75" customHeight="1" x14ac:dyDescent="0.25"/>
    <row r="100880" ht="15.75" customHeight="1" x14ac:dyDescent="0.25"/>
    <row r="100881" ht="15.75" customHeight="1" x14ac:dyDescent="0.25"/>
    <row r="100882" ht="15.75" customHeight="1" x14ac:dyDescent="0.25"/>
    <row r="100883" ht="15.75" customHeight="1" x14ac:dyDescent="0.25"/>
    <row r="100884" ht="15.75" customHeight="1" x14ac:dyDescent="0.25"/>
    <row r="100885" ht="15.75" customHeight="1" x14ac:dyDescent="0.25"/>
    <row r="100886" ht="15.75" customHeight="1" x14ac:dyDescent="0.25"/>
    <row r="100887" ht="15.75" customHeight="1" x14ac:dyDescent="0.25"/>
    <row r="100888" ht="15.75" customHeight="1" x14ac:dyDescent="0.25"/>
    <row r="100889" ht="15.75" customHeight="1" x14ac:dyDescent="0.25"/>
    <row r="100890" ht="15.75" customHeight="1" x14ac:dyDescent="0.25"/>
    <row r="100891" ht="15.75" customHeight="1" x14ac:dyDescent="0.25"/>
    <row r="100892" ht="15.75" customHeight="1" x14ac:dyDescent="0.25"/>
    <row r="100893" ht="15.75" customHeight="1" x14ac:dyDescent="0.25"/>
    <row r="100894" ht="15.75" customHeight="1" x14ac:dyDescent="0.25"/>
    <row r="100895" ht="15.75" customHeight="1" x14ac:dyDescent="0.25"/>
    <row r="100896" ht="15.75" customHeight="1" x14ac:dyDescent="0.25"/>
    <row r="100897" ht="15.75" customHeight="1" x14ac:dyDescent="0.25"/>
    <row r="100898" ht="15.75" customHeight="1" x14ac:dyDescent="0.25"/>
    <row r="100899" ht="15.75" customHeight="1" x14ac:dyDescent="0.25"/>
    <row r="100900" ht="15.75" customHeight="1" x14ac:dyDescent="0.25"/>
    <row r="100901" ht="15.75" customHeight="1" x14ac:dyDescent="0.25"/>
    <row r="100902" ht="15.75" customHeight="1" x14ac:dyDescent="0.25"/>
    <row r="100903" ht="15.75" customHeight="1" x14ac:dyDescent="0.25"/>
    <row r="100904" ht="15.75" customHeight="1" x14ac:dyDescent="0.25"/>
    <row r="100905" ht="15.75" customHeight="1" x14ac:dyDescent="0.25"/>
    <row r="100906" ht="15.75" customHeight="1" x14ac:dyDescent="0.25"/>
    <row r="100907" ht="15.75" customHeight="1" x14ac:dyDescent="0.25"/>
    <row r="100908" ht="15.75" customHeight="1" x14ac:dyDescent="0.25"/>
    <row r="100909" ht="15.75" customHeight="1" x14ac:dyDescent="0.25"/>
    <row r="100910" ht="15.75" customHeight="1" x14ac:dyDescent="0.25"/>
    <row r="100911" ht="15.75" customHeight="1" x14ac:dyDescent="0.25"/>
    <row r="100912" ht="15.75" customHeight="1" x14ac:dyDescent="0.25"/>
    <row r="100913" ht="15.75" customHeight="1" x14ac:dyDescent="0.25"/>
    <row r="100914" ht="15.75" customHeight="1" x14ac:dyDescent="0.25"/>
    <row r="100915" ht="15.75" customHeight="1" x14ac:dyDescent="0.25"/>
    <row r="100916" ht="15.75" customHeight="1" x14ac:dyDescent="0.25"/>
    <row r="100917" ht="15.75" customHeight="1" x14ac:dyDescent="0.25"/>
    <row r="100918" ht="15.75" customHeight="1" x14ac:dyDescent="0.25"/>
    <row r="100919" ht="15.75" customHeight="1" x14ac:dyDescent="0.25"/>
    <row r="100920" ht="15.75" customHeight="1" x14ac:dyDescent="0.25"/>
    <row r="100921" ht="15.75" customHeight="1" x14ac:dyDescent="0.25"/>
    <row r="100922" ht="15.75" customHeight="1" x14ac:dyDescent="0.25"/>
    <row r="100923" ht="15.75" customHeight="1" x14ac:dyDescent="0.25"/>
    <row r="100924" ht="15.75" customHeight="1" x14ac:dyDescent="0.25"/>
    <row r="100925" ht="15.75" customHeight="1" x14ac:dyDescent="0.25"/>
    <row r="100926" ht="15.75" customHeight="1" x14ac:dyDescent="0.25"/>
    <row r="100927" ht="15.75" customHeight="1" x14ac:dyDescent="0.25"/>
    <row r="100928" ht="15.75" customHeight="1" x14ac:dyDescent="0.25"/>
    <row r="100929" ht="15.75" customHeight="1" x14ac:dyDescent="0.25"/>
    <row r="100930" ht="15.75" customHeight="1" x14ac:dyDescent="0.25"/>
    <row r="100931" ht="15.75" customHeight="1" x14ac:dyDescent="0.25"/>
    <row r="100932" ht="15.75" customHeight="1" x14ac:dyDescent="0.25"/>
    <row r="100933" ht="15.75" customHeight="1" x14ac:dyDescent="0.25"/>
    <row r="100934" ht="15.75" customHeight="1" x14ac:dyDescent="0.25"/>
    <row r="100935" ht="15.75" customHeight="1" x14ac:dyDescent="0.25"/>
    <row r="100936" ht="15.75" customHeight="1" x14ac:dyDescent="0.25"/>
    <row r="100937" ht="15.75" customHeight="1" x14ac:dyDescent="0.25"/>
    <row r="100938" ht="15.75" customHeight="1" x14ac:dyDescent="0.25"/>
    <row r="100939" ht="15.75" customHeight="1" x14ac:dyDescent="0.25"/>
    <row r="100940" ht="15.75" customHeight="1" x14ac:dyDescent="0.25"/>
    <row r="100941" ht="15.75" customHeight="1" x14ac:dyDescent="0.25"/>
    <row r="100942" ht="15.75" customHeight="1" x14ac:dyDescent="0.25"/>
    <row r="100943" ht="15.75" customHeight="1" x14ac:dyDescent="0.25"/>
    <row r="100944" ht="15.75" customHeight="1" x14ac:dyDescent="0.25"/>
    <row r="100945" ht="15.75" customHeight="1" x14ac:dyDescent="0.25"/>
    <row r="100946" ht="15.75" customHeight="1" x14ac:dyDescent="0.25"/>
    <row r="100947" ht="15.75" customHeight="1" x14ac:dyDescent="0.25"/>
    <row r="100948" ht="15.75" customHeight="1" x14ac:dyDescent="0.25"/>
    <row r="100949" ht="15.75" customHeight="1" x14ac:dyDescent="0.25"/>
    <row r="100950" ht="15.75" customHeight="1" x14ac:dyDescent="0.25"/>
    <row r="100951" ht="15.75" customHeight="1" x14ac:dyDescent="0.25"/>
    <row r="100952" ht="15.75" customHeight="1" x14ac:dyDescent="0.25"/>
    <row r="100953" ht="15.75" customHeight="1" x14ac:dyDescent="0.25"/>
    <row r="100954" ht="15.75" customHeight="1" x14ac:dyDescent="0.25"/>
    <row r="100955" ht="15.75" customHeight="1" x14ac:dyDescent="0.25"/>
    <row r="100956" ht="15.75" customHeight="1" x14ac:dyDescent="0.25"/>
    <row r="100957" ht="15.75" customHeight="1" x14ac:dyDescent="0.25"/>
    <row r="100958" ht="15.75" customHeight="1" x14ac:dyDescent="0.25"/>
    <row r="100959" ht="15.75" customHeight="1" x14ac:dyDescent="0.25"/>
    <row r="100960" ht="15.75" customHeight="1" x14ac:dyDescent="0.25"/>
    <row r="100961" ht="15.75" customHeight="1" x14ac:dyDescent="0.25"/>
    <row r="100962" ht="15.75" customHeight="1" x14ac:dyDescent="0.25"/>
    <row r="100963" ht="15.75" customHeight="1" x14ac:dyDescent="0.25"/>
    <row r="100964" ht="15.75" customHeight="1" x14ac:dyDescent="0.25"/>
    <row r="100965" ht="15.75" customHeight="1" x14ac:dyDescent="0.25"/>
    <row r="100966" ht="15.75" customHeight="1" x14ac:dyDescent="0.25"/>
    <row r="100967" ht="15.75" customHeight="1" x14ac:dyDescent="0.25"/>
    <row r="100968" ht="15.75" customHeight="1" x14ac:dyDescent="0.25"/>
    <row r="100969" ht="15.75" customHeight="1" x14ac:dyDescent="0.25"/>
    <row r="100970" ht="15.75" customHeight="1" x14ac:dyDescent="0.25"/>
    <row r="100971" ht="15.75" customHeight="1" x14ac:dyDescent="0.25"/>
    <row r="100972" ht="15.75" customHeight="1" x14ac:dyDescent="0.25"/>
    <row r="100973" ht="15.75" customHeight="1" x14ac:dyDescent="0.25"/>
    <row r="100974" ht="15.75" customHeight="1" x14ac:dyDescent="0.25"/>
    <row r="100975" ht="15.75" customHeight="1" x14ac:dyDescent="0.25"/>
    <row r="100976" ht="15.75" customHeight="1" x14ac:dyDescent="0.25"/>
    <row r="100977" ht="15.75" customHeight="1" x14ac:dyDescent="0.25"/>
    <row r="100978" ht="15.75" customHeight="1" x14ac:dyDescent="0.25"/>
    <row r="100979" ht="15.75" customHeight="1" x14ac:dyDescent="0.25"/>
    <row r="100980" ht="15.75" customHeight="1" x14ac:dyDescent="0.25"/>
    <row r="100981" ht="15.75" customHeight="1" x14ac:dyDescent="0.25"/>
    <row r="100982" ht="15.75" customHeight="1" x14ac:dyDescent="0.25"/>
    <row r="100983" ht="15.75" customHeight="1" x14ac:dyDescent="0.25"/>
    <row r="100984" ht="15.75" customHeight="1" x14ac:dyDescent="0.25"/>
    <row r="100985" ht="15.75" customHeight="1" x14ac:dyDescent="0.25"/>
    <row r="100986" ht="15.75" customHeight="1" x14ac:dyDescent="0.25"/>
    <row r="100987" ht="15.75" customHeight="1" x14ac:dyDescent="0.25"/>
    <row r="100988" ht="15.75" customHeight="1" x14ac:dyDescent="0.25"/>
    <row r="100989" ht="15.75" customHeight="1" x14ac:dyDescent="0.25"/>
    <row r="100990" ht="15.75" customHeight="1" x14ac:dyDescent="0.25"/>
    <row r="100991" ht="15.75" customHeight="1" x14ac:dyDescent="0.25"/>
    <row r="100992" ht="15.75" customHeight="1" x14ac:dyDescent="0.25"/>
    <row r="100993" ht="15.75" customHeight="1" x14ac:dyDescent="0.25"/>
    <row r="100994" ht="15.75" customHeight="1" x14ac:dyDescent="0.25"/>
    <row r="100995" ht="15.75" customHeight="1" x14ac:dyDescent="0.25"/>
    <row r="100996" ht="15.75" customHeight="1" x14ac:dyDescent="0.25"/>
    <row r="100997" ht="15.75" customHeight="1" x14ac:dyDescent="0.25"/>
    <row r="100998" ht="15.75" customHeight="1" x14ac:dyDescent="0.25"/>
    <row r="100999" ht="15.75" customHeight="1" x14ac:dyDescent="0.25"/>
    <row r="101000" ht="15.75" customHeight="1" x14ac:dyDescent="0.25"/>
    <row r="101001" ht="15.75" customHeight="1" x14ac:dyDescent="0.25"/>
    <row r="101002" ht="15.75" customHeight="1" x14ac:dyDescent="0.25"/>
    <row r="101003" ht="15.75" customHeight="1" x14ac:dyDescent="0.25"/>
    <row r="101004" ht="15.75" customHeight="1" x14ac:dyDescent="0.25"/>
    <row r="101005" ht="15.75" customHeight="1" x14ac:dyDescent="0.25"/>
    <row r="101006" ht="15.75" customHeight="1" x14ac:dyDescent="0.25"/>
    <row r="101007" ht="15.75" customHeight="1" x14ac:dyDescent="0.25"/>
    <row r="101008" ht="15.75" customHeight="1" x14ac:dyDescent="0.25"/>
    <row r="101009" ht="15.75" customHeight="1" x14ac:dyDescent="0.25"/>
    <row r="101010" ht="15.75" customHeight="1" x14ac:dyDescent="0.25"/>
    <row r="101011" ht="15.75" customHeight="1" x14ac:dyDescent="0.25"/>
    <row r="101012" ht="15.75" customHeight="1" x14ac:dyDescent="0.25"/>
    <row r="101013" ht="15.75" customHeight="1" x14ac:dyDescent="0.25"/>
    <row r="101014" ht="15.75" customHeight="1" x14ac:dyDescent="0.25"/>
    <row r="101015" ht="15.75" customHeight="1" x14ac:dyDescent="0.25"/>
    <row r="101016" ht="15.75" customHeight="1" x14ac:dyDescent="0.25"/>
    <row r="101017" ht="15.75" customHeight="1" x14ac:dyDescent="0.25"/>
    <row r="101018" ht="15.75" customHeight="1" x14ac:dyDescent="0.25"/>
    <row r="101019" ht="15.75" customHeight="1" x14ac:dyDescent="0.25"/>
    <row r="101020" ht="15.75" customHeight="1" x14ac:dyDescent="0.25"/>
    <row r="101021" ht="15.75" customHeight="1" x14ac:dyDescent="0.25"/>
    <row r="101022" ht="15.75" customHeight="1" x14ac:dyDescent="0.25"/>
    <row r="101023" ht="15.75" customHeight="1" x14ac:dyDescent="0.25"/>
    <row r="101024" ht="15.75" customHeight="1" x14ac:dyDescent="0.25"/>
    <row r="101025" ht="15.75" customHeight="1" x14ac:dyDescent="0.25"/>
    <row r="101026" ht="15.75" customHeight="1" x14ac:dyDescent="0.25"/>
    <row r="101027" ht="15.75" customHeight="1" x14ac:dyDescent="0.25"/>
    <row r="101028" ht="15.75" customHeight="1" x14ac:dyDescent="0.25"/>
    <row r="101029" ht="15.75" customHeight="1" x14ac:dyDescent="0.25"/>
    <row r="101030" ht="15.75" customHeight="1" x14ac:dyDescent="0.25"/>
    <row r="101031" ht="15.75" customHeight="1" x14ac:dyDescent="0.25"/>
    <row r="101032" ht="15.75" customHeight="1" x14ac:dyDescent="0.25"/>
    <row r="101033" ht="15.75" customHeight="1" x14ac:dyDescent="0.25"/>
    <row r="101034" ht="15.75" customHeight="1" x14ac:dyDescent="0.25"/>
    <row r="101035" ht="15.75" customHeight="1" x14ac:dyDescent="0.25"/>
    <row r="101036" ht="15.75" customHeight="1" x14ac:dyDescent="0.25"/>
    <row r="101037" ht="15.75" customHeight="1" x14ac:dyDescent="0.25"/>
    <row r="101038" ht="15.75" customHeight="1" x14ac:dyDescent="0.25"/>
    <row r="101039" ht="15.75" customHeight="1" x14ac:dyDescent="0.25"/>
    <row r="101040" ht="15.75" customHeight="1" x14ac:dyDescent="0.25"/>
    <row r="101041" ht="15.75" customHeight="1" x14ac:dyDescent="0.25"/>
    <row r="101042" ht="15.75" customHeight="1" x14ac:dyDescent="0.25"/>
    <row r="101043" ht="15.75" customHeight="1" x14ac:dyDescent="0.25"/>
    <row r="101044" ht="15.75" customHeight="1" x14ac:dyDescent="0.25"/>
    <row r="101045" ht="15.75" customHeight="1" x14ac:dyDescent="0.25"/>
    <row r="101046" ht="15.75" customHeight="1" x14ac:dyDescent="0.25"/>
    <row r="101047" ht="15.75" customHeight="1" x14ac:dyDescent="0.25"/>
    <row r="101048" ht="15.75" customHeight="1" x14ac:dyDescent="0.25"/>
    <row r="101049" ht="15.75" customHeight="1" x14ac:dyDescent="0.25"/>
    <row r="101050" ht="15.75" customHeight="1" x14ac:dyDescent="0.25"/>
    <row r="101051" ht="15.75" customHeight="1" x14ac:dyDescent="0.25"/>
    <row r="101052" ht="15.75" customHeight="1" x14ac:dyDescent="0.25"/>
    <row r="101053" ht="15.75" customHeight="1" x14ac:dyDescent="0.25"/>
    <row r="101054" ht="15.75" customHeight="1" x14ac:dyDescent="0.25"/>
    <row r="101055" ht="15.75" customHeight="1" x14ac:dyDescent="0.25"/>
    <row r="101056" ht="15.75" customHeight="1" x14ac:dyDescent="0.25"/>
    <row r="101057" ht="15.75" customHeight="1" x14ac:dyDescent="0.25"/>
    <row r="101058" ht="15.75" customHeight="1" x14ac:dyDescent="0.25"/>
    <row r="101059" ht="15.75" customHeight="1" x14ac:dyDescent="0.25"/>
    <row r="101060" ht="15.75" customHeight="1" x14ac:dyDescent="0.25"/>
    <row r="101061" ht="15.75" customHeight="1" x14ac:dyDescent="0.25"/>
    <row r="101062" ht="15.75" customHeight="1" x14ac:dyDescent="0.25"/>
    <row r="101063" ht="15.75" customHeight="1" x14ac:dyDescent="0.25"/>
    <row r="101064" ht="15.75" customHeight="1" x14ac:dyDescent="0.25"/>
    <row r="101065" ht="15.75" customHeight="1" x14ac:dyDescent="0.25"/>
    <row r="101066" ht="15.75" customHeight="1" x14ac:dyDescent="0.25"/>
    <row r="101067" ht="15.75" customHeight="1" x14ac:dyDescent="0.25"/>
    <row r="101068" ht="15.75" customHeight="1" x14ac:dyDescent="0.25"/>
    <row r="101069" ht="15.75" customHeight="1" x14ac:dyDescent="0.25"/>
    <row r="101070" ht="15.75" customHeight="1" x14ac:dyDescent="0.25"/>
    <row r="101071" ht="15.75" customHeight="1" x14ac:dyDescent="0.25"/>
    <row r="101072" ht="15.75" customHeight="1" x14ac:dyDescent="0.25"/>
    <row r="101073" ht="15.75" customHeight="1" x14ac:dyDescent="0.25"/>
    <row r="101074" ht="15.75" customHeight="1" x14ac:dyDescent="0.25"/>
    <row r="101075" ht="15.75" customHeight="1" x14ac:dyDescent="0.25"/>
    <row r="101076" ht="15.75" customHeight="1" x14ac:dyDescent="0.25"/>
    <row r="101077" ht="15.75" customHeight="1" x14ac:dyDescent="0.25"/>
    <row r="101078" ht="15.75" customHeight="1" x14ac:dyDescent="0.25"/>
    <row r="101079" ht="15.75" customHeight="1" x14ac:dyDescent="0.25"/>
    <row r="101080" ht="15.75" customHeight="1" x14ac:dyDescent="0.25"/>
    <row r="101081" ht="15.75" customHeight="1" x14ac:dyDescent="0.25"/>
    <row r="101082" ht="15.75" customHeight="1" x14ac:dyDescent="0.25"/>
    <row r="101083" ht="15.75" customHeight="1" x14ac:dyDescent="0.25"/>
    <row r="101084" ht="15.75" customHeight="1" x14ac:dyDescent="0.25"/>
    <row r="101085" ht="15.75" customHeight="1" x14ac:dyDescent="0.25"/>
    <row r="101086" ht="15.75" customHeight="1" x14ac:dyDescent="0.25"/>
    <row r="101087" ht="15.75" customHeight="1" x14ac:dyDescent="0.25"/>
    <row r="101088" ht="15.75" customHeight="1" x14ac:dyDescent="0.25"/>
    <row r="101089" ht="15.75" customHeight="1" x14ac:dyDescent="0.25"/>
    <row r="101090" ht="15.75" customHeight="1" x14ac:dyDescent="0.25"/>
    <row r="101091" ht="15.75" customHeight="1" x14ac:dyDescent="0.25"/>
    <row r="101092" ht="15.75" customHeight="1" x14ac:dyDescent="0.25"/>
    <row r="101093" ht="15.75" customHeight="1" x14ac:dyDescent="0.25"/>
    <row r="101094" ht="15.75" customHeight="1" x14ac:dyDescent="0.25"/>
    <row r="101095" ht="15.75" customHeight="1" x14ac:dyDescent="0.25"/>
    <row r="101096" ht="15.75" customHeight="1" x14ac:dyDescent="0.25"/>
    <row r="101097" ht="15.75" customHeight="1" x14ac:dyDescent="0.25"/>
    <row r="101098" ht="15.75" customHeight="1" x14ac:dyDescent="0.25"/>
    <row r="101099" ht="15.75" customHeight="1" x14ac:dyDescent="0.25"/>
    <row r="101100" ht="15.75" customHeight="1" x14ac:dyDescent="0.25"/>
    <row r="101101" ht="15.75" customHeight="1" x14ac:dyDescent="0.25"/>
    <row r="101102" ht="15.75" customHeight="1" x14ac:dyDescent="0.25"/>
    <row r="101103" ht="15.75" customHeight="1" x14ac:dyDescent="0.25"/>
    <row r="101104" ht="15.75" customHeight="1" x14ac:dyDescent="0.25"/>
    <row r="101105" ht="15.75" customHeight="1" x14ac:dyDescent="0.25"/>
    <row r="101106" ht="15.75" customHeight="1" x14ac:dyDescent="0.25"/>
    <row r="101107" ht="15.75" customHeight="1" x14ac:dyDescent="0.25"/>
    <row r="101108" ht="15.75" customHeight="1" x14ac:dyDescent="0.25"/>
    <row r="101109" ht="15.75" customHeight="1" x14ac:dyDescent="0.25"/>
    <row r="101110" ht="15.75" customHeight="1" x14ac:dyDescent="0.25"/>
    <row r="101111" ht="15.75" customHeight="1" x14ac:dyDescent="0.25"/>
    <row r="101112" ht="15.75" customHeight="1" x14ac:dyDescent="0.25"/>
    <row r="101113" ht="15.75" customHeight="1" x14ac:dyDescent="0.25"/>
    <row r="101114" ht="15.75" customHeight="1" x14ac:dyDescent="0.25"/>
    <row r="101115" ht="15.75" customHeight="1" x14ac:dyDescent="0.25"/>
    <row r="101116" ht="15.75" customHeight="1" x14ac:dyDescent="0.25"/>
    <row r="101117" ht="15.75" customHeight="1" x14ac:dyDescent="0.25"/>
    <row r="101118" ht="15.75" customHeight="1" x14ac:dyDescent="0.25"/>
    <row r="101119" ht="15.75" customHeight="1" x14ac:dyDescent="0.25"/>
    <row r="101120" ht="15.75" customHeight="1" x14ac:dyDescent="0.25"/>
    <row r="101121" ht="15.75" customHeight="1" x14ac:dyDescent="0.25"/>
    <row r="101122" ht="15.75" customHeight="1" x14ac:dyDescent="0.25"/>
    <row r="101123" ht="15.75" customHeight="1" x14ac:dyDescent="0.25"/>
    <row r="101124" ht="15.75" customHeight="1" x14ac:dyDescent="0.25"/>
    <row r="101125" ht="15.75" customHeight="1" x14ac:dyDescent="0.25"/>
    <row r="101126" ht="15.75" customHeight="1" x14ac:dyDescent="0.25"/>
    <row r="101127" ht="15.75" customHeight="1" x14ac:dyDescent="0.25"/>
    <row r="101128" ht="15.75" customHeight="1" x14ac:dyDescent="0.25"/>
    <row r="101129" ht="15.75" customHeight="1" x14ac:dyDescent="0.25"/>
    <row r="101130" ht="15.75" customHeight="1" x14ac:dyDescent="0.25"/>
    <row r="101131" ht="15.75" customHeight="1" x14ac:dyDescent="0.25"/>
    <row r="101132" ht="15.75" customHeight="1" x14ac:dyDescent="0.25"/>
    <row r="101133" ht="15.75" customHeight="1" x14ac:dyDescent="0.25"/>
    <row r="101134" ht="15.75" customHeight="1" x14ac:dyDescent="0.25"/>
    <row r="101135" ht="15.75" customHeight="1" x14ac:dyDescent="0.25"/>
    <row r="101136" ht="15.75" customHeight="1" x14ac:dyDescent="0.25"/>
    <row r="101137" ht="15.75" customHeight="1" x14ac:dyDescent="0.25"/>
    <row r="101138" ht="15.75" customHeight="1" x14ac:dyDescent="0.25"/>
    <row r="101139" ht="15.75" customHeight="1" x14ac:dyDescent="0.25"/>
    <row r="101140" ht="15.75" customHeight="1" x14ac:dyDescent="0.25"/>
    <row r="101141" ht="15.75" customHeight="1" x14ac:dyDescent="0.25"/>
    <row r="101142" ht="15.75" customHeight="1" x14ac:dyDescent="0.25"/>
    <row r="101143" ht="15.75" customHeight="1" x14ac:dyDescent="0.25"/>
    <row r="101144" ht="15.75" customHeight="1" x14ac:dyDescent="0.25"/>
    <row r="101145" ht="15.75" customHeight="1" x14ac:dyDescent="0.25"/>
    <row r="101146" ht="15.75" customHeight="1" x14ac:dyDescent="0.25"/>
    <row r="101147" ht="15.75" customHeight="1" x14ac:dyDescent="0.25"/>
    <row r="101148" ht="15.75" customHeight="1" x14ac:dyDescent="0.25"/>
    <row r="101149" ht="15.75" customHeight="1" x14ac:dyDescent="0.25"/>
    <row r="101150" ht="15.75" customHeight="1" x14ac:dyDescent="0.25"/>
    <row r="101151" ht="15.75" customHeight="1" x14ac:dyDescent="0.25"/>
    <row r="101152" ht="15.75" customHeight="1" x14ac:dyDescent="0.25"/>
    <row r="101153" ht="15.75" customHeight="1" x14ac:dyDescent="0.25"/>
    <row r="101154" ht="15.75" customHeight="1" x14ac:dyDescent="0.25"/>
    <row r="101155" ht="15.75" customHeight="1" x14ac:dyDescent="0.25"/>
    <row r="101156" ht="15.75" customHeight="1" x14ac:dyDescent="0.25"/>
    <row r="101157" ht="15.75" customHeight="1" x14ac:dyDescent="0.25"/>
    <row r="101158" ht="15.75" customHeight="1" x14ac:dyDescent="0.25"/>
    <row r="101159" ht="15.75" customHeight="1" x14ac:dyDescent="0.25"/>
    <row r="101160" ht="15.75" customHeight="1" x14ac:dyDescent="0.25"/>
    <row r="101161" ht="15.75" customHeight="1" x14ac:dyDescent="0.25"/>
    <row r="101162" ht="15.75" customHeight="1" x14ac:dyDescent="0.25"/>
    <row r="101163" ht="15.75" customHeight="1" x14ac:dyDescent="0.25"/>
    <row r="101164" ht="15.75" customHeight="1" x14ac:dyDescent="0.25"/>
    <row r="101165" ht="15.75" customHeight="1" x14ac:dyDescent="0.25"/>
    <row r="101166" ht="15.75" customHeight="1" x14ac:dyDescent="0.25"/>
    <row r="101167" ht="15.75" customHeight="1" x14ac:dyDescent="0.25"/>
    <row r="101168" ht="15.75" customHeight="1" x14ac:dyDescent="0.25"/>
    <row r="101169" ht="15.75" customHeight="1" x14ac:dyDescent="0.25"/>
    <row r="101170" ht="15.75" customHeight="1" x14ac:dyDescent="0.25"/>
    <row r="101171" ht="15.75" customHeight="1" x14ac:dyDescent="0.25"/>
    <row r="101172" ht="15.75" customHeight="1" x14ac:dyDescent="0.25"/>
    <row r="101173" ht="15.75" customHeight="1" x14ac:dyDescent="0.25"/>
    <row r="101174" ht="15.75" customHeight="1" x14ac:dyDescent="0.25"/>
    <row r="101175" ht="15.75" customHeight="1" x14ac:dyDescent="0.25"/>
    <row r="101176" ht="15.75" customHeight="1" x14ac:dyDescent="0.25"/>
    <row r="101177" ht="15.75" customHeight="1" x14ac:dyDescent="0.25"/>
    <row r="101178" ht="15.75" customHeight="1" x14ac:dyDescent="0.25"/>
    <row r="101179" ht="15.75" customHeight="1" x14ac:dyDescent="0.25"/>
    <row r="101180" ht="15.75" customHeight="1" x14ac:dyDescent="0.25"/>
    <row r="101181" ht="15.75" customHeight="1" x14ac:dyDescent="0.25"/>
    <row r="101182" ht="15.75" customHeight="1" x14ac:dyDescent="0.25"/>
    <row r="101183" ht="15.75" customHeight="1" x14ac:dyDescent="0.25"/>
    <row r="101184" ht="15.75" customHeight="1" x14ac:dyDescent="0.25"/>
    <row r="101185" ht="15.75" customHeight="1" x14ac:dyDescent="0.25"/>
    <row r="101186" ht="15.75" customHeight="1" x14ac:dyDescent="0.25"/>
    <row r="101187" ht="15.75" customHeight="1" x14ac:dyDescent="0.25"/>
    <row r="101188" ht="15.75" customHeight="1" x14ac:dyDescent="0.25"/>
    <row r="101189" ht="15.75" customHeight="1" x14ac:dyDescent="0.25"/>
    <row r="101190" ht="15.75" customHeight="1" x14ac:dyDescent="0.25"/>
    <row r="101191" ht="15.75" customHeight="1" x14ac:dyDescent="0.25"/>
    <row r="101192" ht="15.75" customHeight="1" x14ac:dyDescent="0.25"/>
    <row r="101193" ht="15.75" customHeight="1" x14ac:dyDescent="0.25"/>
    <row r="101194" ht="15.75" customHeight="1" x14ac:dyDescent="0.25"/>
    <row r="101195" ht="15.75" customHeight="1" x14ac:dyDescent="0.25"/>
    <row r="101196" ht="15.75" customHeight="1" x14ac:dyDescent="0.25"/>
    <row r="101197" ht="15.75" customHeight="1" x14ac:dyDescent="0.25"/>
    <row r="101198" ht="15.75" customHeight="1" x14ac:dyDescent="0.25"/>
    <row r="101199" ht="15.75" customHeight="1" x14ac:dyDescent="0.25"/>
    <row r="101200" ht="15.75" customHeight="1" x14ac:dyDescent="0.25"/>
    <row r="101201" ht="15.75" customHeight="1" x14ac:dyDescent="0.25"/>
    <row r="101202" ht="15.75" customHeight="1" x14ac:dyDescent="0.25"/>
    <row r="101203" ht="15.75" customHeight="1" x14ac:dyDescent="0.25"/>
    <row r="101204" ht="15.75" customHeight="1" x14ac:dyDescent="0.25"/>
    <row r="101205" ht="15.75" customHeight="1" x14ac:dyDescent="0.25"/>
    <row r="101206" ht="15.75" customHeight="1" x14ac:dyDescent="0.25"/>
    <row r="101207" ht="15.75" customHeight="1" x14ac:dyDescent="0.25"/>
    <row r="101208" ht="15.75" customHeight="1" x14ac:dyDescent="0.25"/>
    <row r="101209" ht="15.75" customHeight="1" x14ac:dyDescent="0.25"/>
    <row r="101210" ht="15.75" customHeight="1" x14ac:dyDescent="0.25"/>
    <row r="101211" ht="15.75" customHeight="1" x14ac:dyDescent="0.25"/>
    <row r="101212" ht="15.75" customHeight="1" x14ac:dyDescent="0.25"/>
    <row r="101213" ht="15.75" customHeight="1" x14ac:dyDescent="0.25"/>
    <row r="101214" ht="15.75" customHeight="1" x14ac:dyDescent="0.25"/>
    <row r="101215" ht="15.75" customHeight="1" x14ac:dyDescent="0.25"/>
    <row r="101216" ht="15.75" customHeight="1" x14ac:dyDescent="0.25"/>
    <row r="101217" ht="15.75" customHeight="1" x14ac:dyDescent="0.25"/>
    <row r="101218" ht="15.75" customHeight="1" x14ac:dyDescent="0.25"/>
    <row r="101219" ht="15.75" customHeight="1" x14ac:dyDescent="0.25"/>
    <row r="101220" ht="15.75" customHeight="1" x14ac:dyDescent="0.25"/>
    <row r="101221" ht="15.75" customHeight="1" x14ac:dyDescent="0.25"/>
    <row r="101222" ht="15.75" customHeight="1" x14ac:dyDescent="0.25"/>
    <row r="101223" ht="15.75" customHeight="1" x14ac:dyDescent="0.25"/>
    <row r="101224" ht="15.75" customHeight="1" x14ac:dyDescent="0.25"/>
    <row r="101225" ht="15.75" customHeight="1" x14ac:dyDescent="0.25"/>
    <row r="101226" ht="15.75" customHeight="1" x14ac:dyDescent="0.25"/>
    <row r="101227" ht="15.75" customHeight="1" x14ac:dyDescent="0.25"/>
    <row r="101228" ht="15.75" customHeight="1" x14ac:dyDescent="0.25"/>
    <row r="101229" ht="15.75" customHeight="1" x14ac:dyDescent="0.25"/>
    <row r="101230" ht="15.75" customHeight="1" x14ac:dyDescent="0.25"/>
    <row r="101231" ht="15.75" customHeight="1" x14ac:dyDescent="0.25"/>
    <row r="101232" ht="15.75" customHeight="1" x14ac:dyDescent="0.25"/>
    <row r="101233" ht="15.75" customHeight="1" x14ac:dyDescent="0.25"/>
    <row r="101234" ht="15.75" customHeight="1" x14ac:dyDescent="0.25"/>
    <row r="101235" ht="15.75" customHeight="1" x14ac:dyDescent="0.25"/>
    <row r="101236" ht="15.75" customHeight="1" x14ac:dyDescent="0.25"/>
    <row r="101237" ht="15.75" customHeight="1" x14ac:dyDescent="0.25"/>
    <row r="101238" ht="15.75" customHeight="1" x14ac:dyDescent="0.25"/>
    <row r="101239" ht="15.75" customHeight="1" x14ac:dyDescent="0.25"/>
    <row r="101240" ht="15.75" customHeight="1" x14ac:dyDescent="0.25"/>
    <row r="101241" ht="15.75" customHeight="1" x14ac:dyDescent="0.25"/>
    <row r="101242" ht="15.75" customHeight="1" x14ac:dyDescent="0.25"/>
    <row r="101243" ht="15.75" customHeight="1" x14ac:dyDescent="0.25"/>
    <row r="101244" ht="15.75" customHeight="1" x14ac:dyDescent="0.25"/>
    <row r="101245" ht="15.75" customHeight="1" x14ac:dyDescent="0.25"/>
    <row r="101246" ht="15.75" customHeight="1" x14ac:dyDescent="0.25"/>
    <row r="101247" ht="15.75" customHeight="1" x14ac:dyDescent="0.25"/>
    <row r="101248" ht="15.75" customHeight="1" x14ac:dyDescent="0.25"/>
    <row r="101249" ht="15.75" customHeight="1" x14ac:dyDescent="0.25"/>
    <row r="101250" ht="15.75" customHeight="1" x14ac:dyDescent="0.25"/>
    <row r="101251" ht="15.75" customHeight="1" x14ac:dyDescent="0.25"/>
    <row r="101252" ht="15.75" customHeight="1" x14ac:dyDescent="0.25"/>
    <row r="101253" ht="15.75" customHeight="1" x14ac:dyDescent="0.25"/>
    <row r="101254" ht="15.75" customHeight="1" x14ac:dyDescent="0.25"/>
    <row r="101255" ht="15.75" customHeight="1" x14ac:dyDescent="0.25"/>
    <row r="101256" ht="15.75" customHeight="1" x14ac:dyDescent="0.25"/>
    <row r="101257" ht="15.75" customHeight="1" x14ac:dyDescent="0.25"/>
    <row r="101258" ht="15.75" customHeight="1" x14ac:dyDescent="0.25"/>
    <row r="101259" ht="15.75" customHeight="1" x14ac:dyDescent="0.25"/>
    <row r="101260" ht="15.75" customHeight="1" x14ac:dyDescent="0.25"/>
    <row r="101261" ht="15.75" customHeight="1" x14ac:dyDescent="0.25"/>
    <row r="101262" ht="15.75" customHeight="1" x14ac:dyDescent="0.25"/>
    <row r="101263" ht="15.75" customHeight="1" x14ac:dyDescent="0.25"/>
    <row r="101264" ht="15.75" customHeight="1" x14ac:dyDescent="0.25"/>
    <row r="101265" ht="15.75" customHeight="1" x14ac:dyDescent="0.25"/>
    <row r="101266" ht="15.75" customHeight="1" x14ac:dyDescent="0.25"/>
    <row r="101267" ht="15.75" customHeight="1" x14ac:dyDescent="0.25"/>
    <row r="101268" ht="15.75" customHeight="1" x14ac:dyDescent="0.25"/>
    <row r="101269" ht="15.75" customHeight="1" x14ac:dyDescent="0.25"/>
    <row r="101270" ht="15.75" customHeight="1" x14ac:dyDescent="0.25"/>
    <row r="101271" ht="15.75" customHeight="1" x14ac:dyDescent="0.25"/>
    <row r="101272" ht="15.75" customHeight="1" x14ac:dyDescent="0.25"/>
    <row r="101273" ht="15.75" customHeight="1" x14ac:dyDescent="0.25"/>
    <row r="101274" ht="15.75" customHeight="1" x14ac:dyDescent="0.25"/>
    <row r="101275" ht="15.75" customHeight="1" x14ac:dyDescent="0.25"/>
    <row r="101276" ht="15.75" customHeight="1" x14ac:dyDescent="0.25"/>
    <row r="101277" ht="15.75" customHeight="1" x14ac:dyDescent="0.25"/>
    <row r="101278" ht="15.75" customHeight="1" x14ac:dyDescent="0.25"/>
    <row r="101279" ht="15.75" customHeight="1" x14ac:dyDescent="0.25"/>
    <row r="101280" ht="15.75" customHeight="1" x14ac:dyDescent="0.25"/>
    <row r="101281" ht="15.75" customHeight="1" x14ac:dyDescent="0.25"/>
    <row r="101282" ht="15.75" customHeight="1" x14ac:dyDescent="0.25"/>
    <row r="101283" ht="15.75" customHeight="1" x14ac:dyDescent="0.25"/>
    <row r="101284" ht="15.75" customHeight="1" x14ac:dyDescent="0.25"/>
    <row r="101285" ht="15.75" customHeight="1" x14ac:dyDescent="0.25"/>
    <row r="101286" ht="15.75" customHeight="1" x14ac:dyDescent="0.25"/>
    <row r="101287" ht="15.75" customHeight="1" x14ac:dyDescent="0.25"/>
    <row r="101288" ht="15.75" customHeight="1" x14ac:dyDescent="0.25"/>
    <row r="101289" ht="15.75" customHeight="1" x14ac:dyDescent="0.25"/>
    <row r="101290" ht="15.75" customHeight="1" x14ac:dyDescent="0.25"/>
    <row r="101291" ht="15.75" customHeight="1" x14ac:dyDescent="0.25"/>
    <row r="101292" ht="15.75" customHeight="1" x14ac:dyDescent="0.25"/>
    <row r="101293" ht="15.75" customHeight="1" x14ac:dyDescent="0.25"/>
    <row r="101294" ht="15.75" customHeight="1" x14ac:dyDescent="0.25"/>
    <row r="101295" ht="15.75" customHeight="1" x14ac:dyDescent="0.25"/>
    <row r="101296" ht="15.75" customHeight="1" x14ac:dyDescent="0.25"/>
    <row r="101297" ht="15.75" customHeight="1" x14ac:dyDescent="0.25"/>
    <row r="101298" ht="15.75" customHeight="1" x14ac:dyDescent="0.25"/>
    <row r="101299" ht="15.75" customHeight="1" x14ac:dyDescent="0.25"/>
    <row r="101300" ht="15.75" customHeight="1" x14ac:dyDescent="0.25"/>
    <row r="101301" ht="15.75" customHeight="1" x14ac:dyDescent="0.25"/>
    <row r="101302" ht="15.75" customHeight="1" x14ac:dyDescent="0.25"/>
    <row r="101303" ht="15.75" customHeight="1" x14ac:dyDescent="0.25"/>
    <row r="101304" ht="15.75" customHeight="1" x14ac:dyDescent="0.25"/>
    <row r="101305" ht="15.75" customHeight="1" x14ac:dyDescent="0.25"/>
    <row r="101306" ht="15.75" customHeight="1" x14ac:dyDescent="0.25"/>
    <row r="101307" ht="15.75" customHeight="1" x14ac:dyDescent="0.25"/>
    <row r="101308" ht="15.75" customHeight="1" x14ac:dyDescent="0.25"/>
    <row r="101309" ht="15.75" customHeight="1" x14ac:dyDescent="0.25"/>
    <row r="101310" ht="15.75" customHeight="1" x14ac:dyDescent="0.25"/>
    <row r="101311" ht="15.75" customHeight="1" x14ac:dyDescent="0.25"/>
    <row r="101312" ht="15.75" customHeight="1" x14ac:dyDescent="0.25"/>
    <row r="101313" ht="15.75" customHeight="1" x14ac:dyDescent="0.25"/>
    <row r="101314" ht="15.75" customHeight="1" x14ac:dyDescent="0.25"/>
    <row r="101315" ht="15.75" customHeight="1" x14ac:dyDescent="0.25"/>
    <row r="101316" ht="15.75" customHeight="1" x14ac:dyDescent="0.25"/>
    <row r="101317" ht="15.75" customHeight="1" x14ac:dyDescent="0.25"/>
    <row r="101318" ht="15.75" customHeight="1" x14ac:dyDescent="0.25"/>
    <row r="101319" ht="15.75" customHeight="1" x14ac:dyDescent="0.25"/>
    <row r="101320" ht="15.75" customHeight="1" x14ac:dyDescent="0.25"/>
    <row r="101321" ht="15.75" customHeight="1" x14ac:dyDescent="0.25"/>
    <row r="101322" ht="15.75" customHeight="1" x14ac:dyDescent="0.25"/>
    <row r="101323" ht="15.75" customHeight="1" x14ac:dyDescent="0.25"/>
    <row r="101324" ht="15.75" customHeight="1" x14ac:dyDescent="0.25"/>
    <row r="101325" ht="15.75" customHeight="1" x14ac:dyDescent="0.25"/>
    <row r="101326" ht="15.75" customHeight="1" x14ac:dyDescent="0.25"/>
    <row r="101327" ht="15.75" customHeight="1" x14ac:dyDescent="0.25"/>
    <row r="101328" ht="15.75" customHeight="1" x14ac:dyDescent="0.25"/>
    <row r="101329" ht="15.75" customHeight="1" x14ac:dyDescent="0.25"/>
    <row r="101330" ht="15.75" customHeight="1" x14ac:dyDescent="0.25"/>
    <row r="101331" ht="15.75" customHeight="1" x14ac:dyDescent="0.25"/>
    <row r="101332" ht="15.75" customHeight="1" x14ac:dyDescent="0.25"/>
    <row r="101333" ht="15.75" customHeight="1" x14ac:dyDescent="0.25"/>
    <row r="101334" ht="15.75" customHeight="1" x14ac:dyDescent="0.25"/>
    <row r="101335" ht="15.75" customHeight="1" x14ac:dyDescent="0.25"/>
    <row r="101336" ht="15.75" customHeight="1" x14ac:dyDescent="0.25"/>
    <row r="101337" ht="15.75" customHeight="1" x14ac:dyDescent="0.25"/>
    <row r="101338" ht="15.75" customHeight="1" x14ac:dyDescent="0.25"/>
    <row r="101339" ht="15.75" customHeight="1" x14ac:dyDescent="0.25"/>
    <row r="101340" ht="15.75" customHeight="1" x14ac:dyDescent="0.25"/>
    <row r="101341" ht="15.75" customHeight="1" x14ac:dyDescent="0.25"/>
    <row r="101342" ht="15.75" customHeight="1" x14ac:dyDescent="0.25"/>
    <row r="101343" ht="15.75" customHeight="1" x14ac:dyDescent="0.25"/>
    <row r="101344" ht="15.75" customHeight="1" x14ac:dyDescent="0.25"/>
    <row r="101345" ht="15.75" customHeight="1" x14ac:dyDescent="0.25"/>
    <row r="101346" ht="15.75" customHeight="1" x14ac:dyDescent="0.25"/>
    <row r="101347" ht="15.75" customHeight="1" x14ac:dyDescent="0.25"/>
    <row r="101348" ht="15.75" customHeight="1" x14ac:dyDescent="0.25"/>
    <row r="101349" ht="15.75" customHeight="1" x14ac:dyDescent="0.25"/>
    <row r="101350" ht="15.75" customHeight="1" x14ac:dyDescent="0.25"/>
    <row r="101351" ht="15.75" customHeight="1" x14ac:dyDescent="0.25"/>
    <row r="101352" ht="15.75" customHeight="1" x14ac:dyDescent="0.25"/>
    <row r="101353" ht="15.75" customHeight="1" x14ac:dyDescent="0.25"/>
    <row r="101354" ht="15.75" customHeight="1" x14ac:dyDescent="0.25"/>
    <row r="101355" ht="15.75" customHeight="1" x14ac:dyDescent="0.25"/>
    <row r="101356" ht="15.75" customHeight="1" x14ac:dyDescent="0.25"/>
    <row r="101357" ht="15.75" customHeight="1" x14ac:dyDescent="0.25"/>
    <row r="101358" ht="15.75" customHeight="1" x14ac:dyDescent="0.25"/>
    <row r="101359" ht="15.75" customHeight="1" x14ac:dyDescent="0.25"/>
    <row r="101360" ht="15.75" customHeight="1" x14ac:dyDescent="0.25"/>
    <row r="101361" ht="15.75" customHeight="1" x14ac:dyDescent="0.25"/>
    <row r="101362" ht="15.75" customHeight="1" x14ac:dyDescent="0.25"/>
    <row r="101363" ht="15.75" customHeight="1" x14ac:dyDescent="0.25"/>
    <row r="101364" ht="15.75" customHeight="1" x14ac:dyDescent="0.25"/>
    <row r="101365" ht="15.75" customHeight="1" x14ac:dyDescent="0.25"/>
    <row r="101366" ht="15.75" customHeight="1" x14ac:dyDescent="0.25"/>
    <row r="101367" ht="15.75" customHeight="1" x14ac:dyDescent="0.25"/>
    <row r="101368" ht="15.75" customHeight="1" x14ac:dyDescent="0.25"/>
    <row r="101369" ht="15.75" customHeight="1" x14ac:dyDescent="0.25"/>
    <row r="101370" ht="15.75" customHeight="1" x14ac:dyDescent="0.25"/>
    <row r="101371" ht="15.75" customHeight="1" x14ac:dyDescent="0.25"/>
    <row r="101372" ht="15.75" customHeight="1" x14ac:dyDescent="0.25"/>
    <row r="101373" ht="15.75" customHeight="1" x14ac:dyDescent="0.25"/>
    <row r="101374" ht="15.75" customHeight="1" x14ac:dyDescent="0.25"/>
    <row r="101375" ht="15.75" customHeight="1" x14ac:dyDescent="0.25"/>
    <row r="101376" ht="15.75" customHeight="1" x14ac:dyDescent="0.25"/>
    <row r="101377" ht="15.75" customHeight="1" x14ac:dyDescent="0.25"/>
    <row r="101378" ht="15.75" customHeight="1" x14ac:dyDescent="0.25"/>
    <row r="101379" ht="15.75" customHeight="1" x14ac:dyDescent="0.25"/>
    <row r="101380" ht="15.75" customHeight="1" x14ac:dyDescent="0.25"/>
    <row r="101381" ht="15.75" customHeight="1" x14ac:dyDescent="0.25"/>
    <row r="101382" ht="15.75" customHeight="1" x14ac:dyDescent="0.25"/>
    <row r="101383" ht="15.75" customHeight="1" x14ac:dyDescent="0.25"/>
    <row r="101384" ht="15.75" customHeight="1" x14ac:dyDescent="0.25"/>
    <row r="101385" ht="15.75" customHeight="1" x14ac:dyDescent="0.25"/>
    <row r="101386" ht="15.75" customHeight="1" x14ac:dyDescent="0.25"/>
    <row r="101387" ht="15.75" customHeight="1" x14ac:dyDescent="0.25"/>
    <row r="101388" ht="15.75" customHeight="1" x14ac:dyDescent="0.25"/>
    <row r="101389" ht="15.75" customHeight="1" x14ac:dyDescent="0.25"/>
    <row r="101390" ht="15.75" customHeight="1" x14ac:dyDescent="0.25"/>
    <row r="101391" ht="15.75" customHeight="1" x14ac:dyDescent="0.25"/>
    <row r="101392" ht="15.75" customHeight="1" x14ac:dyDescent="0.25"/>
    <row r="101393" ht="15.75" customHeight="1" x14ac:dyDescent="0.25"/>
    <row r="101394" ht="15.75" customHeight="1" x14ac:dyDescent="0.25"/>
    <row r="101395" ht="15.75" customHeight="1" x14ac:dyDescent="0.25"/>
    <row r="101396" ht="15.75" customHeight="1" x14ac:dyDescent="0.25"/>
    <row r="101397" ht="15.75" customHeight="1" x14ac:dyDescent="0.25"/>
    <row r="101398" ht="15.75" customHeight="1" x14ac:dyDescent="0.25"/>
    <row r="101399" ht="15.75" customHeight="1" x14ac:dyDescent="0.25"/>
    <row r="101400" ht="15.75" customHeight="1" x14ac:dyDescent="0.25"/>
    <row r="101401" ht="15.75" customHeight="1" x14ac:dyDescent="0.25"/>
    <row r="101402" ht="15.75" customHeight="1" x14ac:dyDescent="0.25"/>
    <row r="101403" ht="15.75" customHeight="1" x14ac:dyDescent="0.25"/>
    <row r="101404" ht="15.75" customHeight="1" x14ac:dyDescent="0.25"/>
    <row r="101405" ht="15.75" customHeight="1" x14ac:dyDescent="0.25"/>
    <row r="101406" ht="15.75" customHeight="1" x14ac:dyDescent="0.25"/>
    <row r="101407" ht="15.75" customHeight="1" x14ac:dyDescent="0.25"/>
    <row r="101408" ht="15.75" customHeight="1" x14ac:dyDescent="0.25"/>
    <row r="101409" ht="15.75" customHeight="1" x14ac:dyDescent="0.25"/>
    <row r="101410" ht="15.75" customHeight="1" x14ac:dyDescent="0.25"/>
    <row r="101411" ht="15.75" customHeight="1" x14ac:dyDescent="0.25"/>
    <row r="101412" ht="15.75" customHeight="1" x14ac:dyDescent="0.25"/>
    <row r="101413" ht="15.75" customHeight="1" x14ac:dyDescent="0.25"/>
    <row r="101414" ht="15.75" customHeight="1" x14ac:dyDescent="0.25"/>
    <row r="101415" ht="15.75" customHeight="1" x14ac:dyDescent="0.25"/>
    <row r="101416" ht="15.75" customHeight="1" x14ac:dyDescent="0.25"/>
    <row r="101417" ht="15.75" customHeight="1" x14ac:dyDescent="0.25"/>
    <row r="101418" ht="15.75" customHeight="1" x14ac:dyDescent="0.25"/>
    <row r="101419" ht="15.75" customHeight="1" x14ac:dyDescent="0.25"/>
    <row r="101420" ht="15.75" customHeight="1" x14ac:dyDescent="0.25"/>
    <row r="101421" ht="15.75" customHeight="1" x14ac:dyDescent="0.25"/>
    <row r="101422" ht="15.75" customHeight="1" x14ac:dyDescent="0.25"/>
    <row r="101423" ht="15.75" customHeight="1" x14ac:dyDescent="0.25"/>
    <row r="101424" ht="15.75" customHeight="1" x14ac:dyDescent="0.25"/>
    <row r="101425" ht="15.75" customHeight="1" x14ac:dyDescent="0.25"/>
    <row r="101426" ht="15.75" customHeight="1" x14ac:dyDescent="0.25"/>
    <row r="101427" ht="15.75" customHeight="1" x14ac:dyDescent="0.25"/>
    <row r="101428" ht="15.75" customHeight="1" x14ac:dyDescent="0.25"/>
    <row r="101429" ht="15.75" customHeight="1" x14ac:dyDescent="0.25"/>
    <row r="101430" ht="15.75" customHeight="1" x14ac:dyDescent="0.25"/>
    <row r="101431" ht="15.75" customHeight="1" x14ac:dyDescent="0.25"/>
    <row r="101432" ht="15.75" customHeight="1" x14ac:dyDescent="0.25"/>
    <row r="101433" ht="15.75" customHeight="1" x14ac:dyDescent="0.25"/>
    <row r="101434" ht="15.75" customHeight="1" x14ac:dyDescent="0.25"/>
    <row r="101435" ht="15.75" customHeight="1" x14ac:dyDescent="0.25"/>
    <row r="101436" ht="15.75" customHeight="1" x14ac:dyDescent="0.25"/>
    <row r="101437" ht="15.75" customHeight="1" x14ac:dyDescent="0.25"/>
    <row r="101438" ht="15.75" customHeight="1" x14ac:dyDescent="0.25"/>
    <row r="101439" ht="15.75" customHeight="1" x14ac:dyDescent="0.25"/>
    <row r="101440" ht="15.75" customHeight="1" x14ac:dyDescent="0.25"/>
    <row r="101441" ht="15.75" customHeight="1" x14ac:dyDescent="0.25"/>
    <row r="101442" ht="15.75" customHeight="1" x14ac:dyDescent="0.25"/>
    <row r="101443" ht="15.75" customHeight="1" x14ac:dyDescent="0.25"/>
    <row r="101444" ht="15.75" customHeight="1" x14ac:dyDescent="0.25"/>
    <row r="101445" ht="15.75" customHeight="1" x14ac:dyDescent="0.25"/>
    <row r="101446" ht="15.75" customHeight="1" x14ac:dyDescent="0.25"/>
    <row r="101447" ht="15.75" customHeight="1" x14ac:dyDescent="0.25"/>
    <row r="101448" ht="15.75" customHeight="1" x14ac:dyDescent="0.25"/>
    <row r="101449" ht="15.75" customHeight="1" x14ac:dyDescent="0.25"/>
    <row r="101450" ht="15.75" customHeight="1" x14ac:dyDescent="0.25"/>
    <row r="101451" ht="15.75" customHeight="1" x14ac:dyDescent="0.25"/>
    <row r="101452" ht="15.75" customHeight="1" x14ac:dyDescent="0.25"/>
    <row r="101453" ht="15.75" customHeight="1" x14ac:dyDescent="0.25"/>
    <row r="101454" ht="15.75" customHeight="1" x14ac:dyDescent="0.25"/>
    <row r="101455" ht="15.75" customHeight="1" x14ac:dyDescent="0.25"/>
    <row r="101456" ht="15.75" customHeight="1" x14ac:dyDescent="0.25"/>
    <row r="101457" ht="15.75" customHeight="1" x14ac:dyDescent="0.25"/>
    <row r="101458" ht="15.75" customHeight="1" x14ac:dyDescent="0.25"/>
    <row r="101459" ht="15.75" customHeight="1" x14ac:dyDescent="0.25"/>
    <row r="101460" ht="15.75" customHeight="1" x14ac:dyDescent="0.25"/>
    <row r="101461" ht="15.75" customHeight="1" x14ac:dyDescent="0.25"/>
    <row r="101462" ht="15.75" customHeight="1" x14ac:dyDescent="0.25"/>
    <row r="101463" ht="15.75" customHeight="1" x14ac:dyDescent="0.25"/>
    <row r="101464" ht="15.75" customHeight="1" x14ac:dyDescent="0.25"/>
    <row r="101465" ht="15.75" customHeight="1" x14ac:dyDescent="0.25"/>
    <row r="101466" ht="15.75" customHeight="1" x14ac:dyDescent="0.25"/>
    <row r="101467" ht="15.75" customHeight="1" x14ac:dyDescent="0.25"/>
    <row r="101468" ht="15.75" customHeight="1" x14ac:dyDescent="0.25"/>
    <row r="101469" ht="15.75" customHeight="1" x14ac:dyDescent="0.25"/>
    <row r="101470" ht="15.75" customHeight="1" x14ac:dyDescent="0.25"/>
    <row r="101471" ht="15.75" customHeight="1" x14ac:dyDescent="0.25"/>
    <row r="101472" ht="15.75" customHeight="1" x14ac:dyDescent="0.25"/>
    <row r="101473" ht="15.75" customHeight="1" x14ac:dyDescent="0.25"/>
    <row r="101474" ht="15.75" customHeight="1" x14ac:dyDescent="0.25"/>
    <row r="101475" ht="15.75" customHeight="1" x14ac:dyDescent="0.25"/>
    <row r="101476" ht="15.75" customHeight="1" x14ac:dyDescent="0.25"/>
    <row r="101477" ht="15.75" customHeight="1" x14ac:dyDescent="0.25"/>
    <row r="101478" ht="15.75" customHeight="1" x14ac:dyDescent="0.25"/>
    <row r="101479" ht="15.75" customHeight="1" x14ac:dyDescent="0.25"/>
    <row r="101480" ht="15.75" customHeight="1" x14ac:dyDescent="0.25"/>
    <row r="101481" ht="15.75" customHeight="1" x14ac:dyDescent="0.25"/>
    <row r="101482" ht="15.75" customHeight="1" x14ac:dyDescent="0.25"/>
    <row r="101483" ht="15.75" customHeight="1" x14ac:dyDescent="0.25"/>
    <row r="101484" ht="15.75" customHeight="1" x14ac:dyDescent="0.25"/>
    <row r="101485" ht="15.75" customHeight="1" x14ac:dyDescent="0.25"/>
    <row r="101486" ht="15.75" customHeight="1" x14ac:dyDescent="0.25"/>
    <row r="101487" ht="15.75" customHeight="1" x14ac:dyDescent="0.25"/>
    <row r="101488" ht="15.75" customHeight="1" x14ac:dyDescent="0.25"/>
    <row r="101489" ht="15.75" customHeight="1" x14ac:dyDescent="0.25"/>
    <row r="101490" ht="15.75" customHeight="1" x14ac:dyDescent="0.25"/>
    <row r="101491" ht="15.75" customHeight="1" x14ac:dyDescent="0.25"/>
    <row r="101492" ht="15.75" customHeight="1" x14ac:dyDescent="0.25"/>
    <row r="101493" ht="15.75" customHeight="1" x14ac:dyDescent="0.25"/>
    <row r="101494" ht="15.75" customHeight="1" x14ac:dyDescent="0.25"/>
    <row r="101495" ht="15.75" customHeight="1" x14ac:dyDescent="0.25"/>
    <row r="101496" ht="15.75" customHeight="1" x14ac:dyDescent="0.25"/>
    <row r="101497" ht="15.75" customHeight="1" x14ac:dyDescent="0.25"/>
    <row r="101498" ht="15.75" customHeight="1" x14ac:dyDescent="0.25"/>
    <row r="101499" ht="15.75" customHeight="1" x14ac:dyDescent="0.25"/>
    <row r="101500" ht="15.75" customHeight="1" x14ac:dyDescent="0.25"/>
    <row r="101501" ht="15.75" customHeight="1" x14ac:dyDescent="0.25"/>
    <row r="101502" ht="15.75" customHeight="1" x14ac:dyDescent="0.25"/>
    <row r="101503" ht="15.75" customHeight="1" x14ac:dyDescent="0.25"/>
    <row r="101504" ht="15.75" customHeight="1" x14ac:dyDescent="0.25"/>
    <row r="101505" ht="15.75" customHeight="1" x14ac:dyDescent="0.25"/>
    <row r="101506" ht="15.75" customHeight="1" x14ac:dyDescent="0.25"/>
    <row r="101507" ht="15.75" customHeight="1" x14ac:dyDescent="0.25"/>
    <row r="101508" ht="15.75" customHeight="1" x14ac:dyDescent="0.25"/>
    <row r="101509" ht="15.75" customHeight="1" x14ac:dyDescent="0.25"/>
    <row r="101510" ht="15.75" customHeight="1" x14ac:dyDescent="0.25"/>
    <row r="101511" ht="15.75" customHeight="1" x14ac:dyDescent="0.25"/>
    <row r="101512" ht="15.75" customHeight="1" x14ac:dyDescent="0.25"/>
    <row r="101513" ht="15.75" customHeight="1" x14ac:dyDescent="0.25"/>
    <row r="101514" ht="15.75" customHeight="1" x14ac:dyDescent="0.25"/>
    <row r="101515" ht="15.75" customHeight="1" x14ac:dyDescent="0.25"/>
    <row r="101516" ht="15.75" customHeight="1" x14ac:dyDescent="0.25"/>
    <row r="101517" ht="15.75" customHeight="1" x14ac:dyDescent="0.25"/>
    <row r="101518" ht="15.75" customHeight="1" x14ac:dyDescent="0.25"/>
    <row r="101519" ht="15.75" customHeight="1" x14ac:dyDescent="0.25"/>
    <row r="101520" ht="15.75" customHeight="1" x14ac:dyDescent="0.25"/>
    <row r="101521" ht="15.75" customHeight="1" x14ac:dyDescent="0.25"/>
    <row r="101522" ht="15.75" customHeight="1" x14ac:dyDescent="0.25"/>
    <row r="101523" ht="15.75" customHeight="1" x14ac:dyDescent="0.25"/>
    <row r="101524" ht="15.75" customHeight="1" x14ac:dyDescent="0.25"/>
    <row r="101525" ht="15.75" customHeight="1" x14ac:dyDescent="0.25"/>
    <row r="101526" ht="15.75" customHeight="1" x14ac:dyDescent="0.25"/>
    <row r="101527" ht="15.75" customHeight="1" x14ac:dyDescent="0.25"/>
    <row r="101528" ht="15.75" customHeight="1" x14ac:dyDescent="0.25"/>
    <row r="101529" ht="15.75" customHeight="1" x14ac:dyDescent="0.25"/>
    <row r="101530" ht="15.75" customHeight="1" x14ac:dyDescent="0.25"/>
    <row r="101531" ht="15.75" customHeight="1" x14ac:dyDescent="0.25"/>
    <row r="101532" ht="15.75" customHeight="1" x14ac:dyDescent="0.25"/>
    <row r="101533" ht="15.75" customHeight="1" x14ac:dyDescent="0.25"/>
    <row r="101534" ht="15.75" customHeight="1" x14ac:dyDescent="0.25"/>
    <row r="101535" ht="15.75" customHeight="1" x14ac:dyDescent="0.25"/>
    <row r="101536" ht="15.75" customHeight="1" x14ac:dyDescent="0.25"/>
    <row r="101537" ht="15.75" customHeight="1" x14ac:dyDescent="0.25"/>
    <row r="101538" ht="15.75" customHeight="1" x14ac:dyDescent="0.25"/>
    <row r="101539" ht="15.75" customHeight="1" x14ac:dyDescent="0.25"/>
    <row r="101540" ht="15.75" customHeight="1" x14ac:dyDescent="0.25"/>
    <row r="101541" ht="15.75" customHeight="1" x14ac:dyDescent="0.25"/>
    <row r="101542" ht="15.75" customHeight="1" x14ac:dyDescent="0.25"/>
    <row r="101543" ht="15.75" customHeight="1" x14ac:dyDescent="0.25"/>
    <row r="101544" ht="15.75" customHeight="1" x14ac:dyDescent="0.25"/>
    <row r="101545" ht="15.75" customHeight="1" x14ac:dyDescent="0.25"/>
    <row r="101546" ht="15.75" customHeight="1" x14ac:dyDescent="0.25"/>
    <row r="101547" ht="15.75" customHeight="1" x14ac:dyDescent="0.25"/>
    <row r="101548" ht="15.75" customHeight="1" x14ac:dyDescent="0.25"/>
    <row r="101549" ht="15.75" customHeight="1" x14ac:dyDescent="0.25"/>
    <row r="101550" ht="15.75" customHeight="1" x14ac:dyDescent="0.25"/>
    <row r="101551" ht="15.75" customHeight="1" x14ac:dyDescent="0.25"/>
    <row r="101552" ht="15.75" customHeight="1" x14ac:dyDescent="0.25"/>
    <row r="101553" ht="15.75" customHeight="1" x14ac:dyDescent="0.25"/>
    <row r="101554" ht="15.75" customHeight="1" x14ac:dyDescent="0.25"/>
    <row r="101555" ht="15.75" customHeight="1" x14ac:dyDescent="0.25"/>
    <row r="101556" ht="15.75" customHeight="1" x14ac:dyDescent="0.25"/>
    <row r="101557" ht="15.75" customHeight="1" x14ac:dyDescent="0.25"/>
    <row r="101558" ht="15.75" customHeight="1" x14ac:dyDescent="0.25"/>
    <row r="101559" ht="15.75" customHeight="1" x14ac:dyDescent="0.25"/>
    <row r="101560" ht="15.75" customHeight="1" x14ac:dyDescent="0.25"/>
    <row r="101561" ht="15.75" customHeight="1" x14ac:dyDescent="0.25"/>
    <row r="101562" ht="15.75" customHeight="1" x14ac:dyDescent="0.25"/>
    <row r="101563" ht="15.75" customHeight="1" x14ac:dyDescent="0.25"/>
    <row r="101564" ht="15.75" customHeight="1" x14ac:dyDescent="0.25"/>
    <row r="101565" ht="15.75" customHeight="1" x14ac:dyDescent="0.25"/>
    <row r="101566" ht="15.75" customHeight="1" x14ac:dyDescent="0.25"/>
    <row r="101567" ht="15.75" customHeight="1" x14ac:dyDescent="0.25"/>
    <row r="101568" ht="15.75" customHeight="1" x14ac:dyDescent="0.25"/>
    <row r="101569" ht="15.75" customHeight="1" x14ac:dyDescent="0.25"/>
    <row r="101570" ht="15.75" customHeight="1" x14ac:dyDescent="0.25"/>
    <row r="101571" ht="15.75" customHeight="1" x14ac:dyDescent="0.25"/>
    <row r="101572" ht="15.75" customHeight="1" x14ac:dyDescent="0.25"/>
    <row r="101573" ht="15.75" customHeight="1" x14ac:dyDescent="0.25"/>
    <row r="101574" ht="15.75" customHeight="1" x14ac:dyDescent="0.25"/>
    <row r="101575" ht="15.75" customHeight="1" x14ac:dyDescent="0.25"/>
    <row r="101576" ht="15.75" customHeight="1" x14ac:dyDescent="0.25"/>
    <row r="101577" ht="15.75" customHeight="1" x14ac:dyDescent="0.25"/>
    <row r="101578" ht="15.75" customHeight="1" x14ac:dyDescent="0.25"/>
    <row r="101579" ht="15.75" customHeight="1" x14ac:dyDescent="0.25"/>
    <row r="101580" ht="15.75" customHeight="1" x14ac:dyDescent="0.25"/>
    <row r="101581" ht="15.75" customHeight="1" x14ac:dyDescent="0.25"/>
    <row r="101582" ht="15.75" customHeight="1" x14ac:dyDescent="0.25"/>
    <row r="101583" ht="15.75" customHeight="1" x14ac:dyDescent="0.25"/>
    <row r="101584" ht="15.75" customHeight="1" x14ac:dyDescent="0.25"/>
    <row r="101585" ht="15.75" customHeight="1" x14ac:dyDescent="0.25"/>
    <row r="101586" ht="15.75" customHeight="1" x14ac:dyDescent="0.25"/>
    <row r="101587" ht="15.75" customHeight="1" x14ac:dyDescent="0.25"/>
    <row r="101588" ht="15.75" customHeight="1" x14ac:dyDescent="0.25"/>
    <row r="101589" ht="15.75" customHeight="1" x14ac:dyDescent="0.25"/>
    <row r="101590" ht="15.75" customHeight="1" x14ac:dyDescent="0.25"/>
    <row r="101591" ht="15.75" customHeight="1" x14ac:dyDescent="0.25"/>
    <row r="101592" ht="15.75" customHeight="1" x14ac:dyDescent="0.25"/>
    <row r="101593" ht="15.75" customHeight="1" x14ac:dyDescent="0.25"/>
    <row r="101594" ht="15.75" customHeight="1" x14ac:dyDescent="0.25"/>
    <row r="101595" ht="15.75" customHeight="1" x14ac:dyDescent="0.25"/>
    <row r="101596" ht="15.75" customHeight="1" x14ac:dyDescent="0.25"/>
    <row r="101597" ht="15.75" customHeight="1" x14ac:dyDescent="0.25"/>
    <row r="101598" ht="15.75" customHeight="1" x14ac:dyDescent="0.25"/>
    <row r="101599" ht="15.75" customHeight="1" x14ac:dyDescent="0.25"/>
    <row r="101600" ht="15.75" customHeight="1" x14ac:dyDescent="0.25"/>
    <row r="101601" ht="15.75" customHeight="1" x14ac:dyDescent="0.25"/>
    <row r="101602" ht="15.75" customHeight="1" x14ac:dyDescent="0.25"/>
    <row r="101603" ht="15.75" customHeight="1" x14ac:dyDescent="0.25"/>
    <row r="101604" ht="15.75" customHeight="1" x14ac:dyDescent="0.25"/>
    <row r="101605" ht="15.75" customHeight="1" x14ac:dyDescent="0.25"/>
    <row r="101606" ht="15.75" customHeight="1" x14ac:dyDescent="0.25"/>
    <row r="101607" ht="15.75" customHeight="1" x14ac:dyDescent="0.25"/>
    <row r="101608" ht="15.75" customHeight="1" x14ac:dyDescent="0.25"/>
    <row r="101609" ht="15.75" customHeight="1" x14ac:dyDescent="0.25"/>
    <row r="101610" ht="15.75" customHeight="1" x14ac:dyDescent="0.25"/>
    <row r="101611" ht="15.75" customHeight="1" x14ac:dyDescent="0.25"/>
    <row r="101612" ht="15.75" customHeight="1" x14ac:dyDescent="0.25"/>
    <row r="101613" ht="15.75" customHeight="1" x14ac:dyDescent="0.25"/>
    <row r="101614" ht="15.75" customHeight="1" x14ac:dyDescent="0.25"/>
    <row r="101615" ht="15.75" customHeight="1" x14ac:dyDescent="0.25"/>
    <row r="101616" ht="15.75" customHeight="1" x14ac:dyDescent="0.25"/>
    <row r="101617" ht="15.75" customHeight="1" x14ac:dyDescent="0.25"/>
    <row r="101618" ht="15.75" customHeight="1" x14ac:dyDescent="0.25"/>
    <row r="101619" ht="15.75" customHeight="1" x14ac:dyDescent="0.25"/>
    <row r="101620" ht="15.75" customHeight="1" x14ac:dyDescent="0.25"/>
    <row r="101621" ht="15.75" customHeight="1" x14ac:dyDescent="0.25"/>
    <row r="101622" ht="15.75" customHeight="1" x14ac:dyDescent="0.25"/>
    <row r="101623" ht="15.75" customHeight="1" x14ac:dyDescent="0.25"/>
    <row r="101624" ht="15.75" customHeight="1" x14ac:dyDescent="0.25"/>
    <row r="101625" ht="15.75" customHeight="1" x14ac:dyDescent="0.25"/>
    <row r="101626" ht="15.75" customHeight="1" x14ac:dyDescent="0.25"/>
    <row r="101627" ht="15.75" customHeight="1" x14ac:dyDescent="0.25"/>
    <row r="101628" ht="15.75" customHeight="1" x14ac:dyDescent="0.25"/>
    <row r="101629" ht="15.75" customHeight="1" x14ac:dyDescent="0.25"/>
    <row r="101630" ht="15.75" customHeight="1" x14ac:dyDescent="0.25"/>
    <row r="101631" ht="15.75" customHeight="1" x14ac:dyDescent="0.25"/>
    <row r="101632" ht="15.75" customHeight="1" x14ac:dyDescent="0.25"/>
    <row r="101633" ht="15.75" customHeight="1" x14ac:dyDescent="0.25"/>
    <row r="101634" ht="15.75" customHeight="1" x14ac:dyDescent="0.25"/>
    <row r="101635" ht="15.75" customHeight="1" x14ac:dyDescent="0.25"/>
    <row r="101636" ht="15.75" customHeight="1" x14ac:dyDescent="0.25"/>
    <row r="101637" ht="15.75" customHeight="1" x14ac:dyDescent="0.25"/>
    <row r="101638" ht="15.75" customHeight="1" x14ac:dyDescent="0.25"/>
    <row r="101639" ht="15.75" customHeight="1" x14ac:dyDescent="0.25"/>
    <row r="101640" ht="15.75" customHeight="1" x14ac:dyDescent="0.25"/>
    <row r="101641" ht="15.75" customHeight="1" x14ac:dyDescent="0.25"/>
    <row r="101642" ht="15.75" customHeight="1" x14ac:dyDescent="0.25"/>
    <row r="101643" ht="15.75" customHeight="1" x14ac:dyDescent="0.25"/>
    <row r="101644" ht="15.75" customHeight="1" x14ac:dyDescent="0.25"/>
    <row r="101645" ht="15.75" customHeight="1" x14ac:dyDescent="0.25"/>
    <row r="101646" ht="15.75" customHeight="1" x14ac:dyDescent="0.25"/>
    <row r="101647" ht="15.75" customHeight="1" x14ac:dyDescent="0.25"/>
    <row r="101648" ht="15.75" customHeight="1" x14ac:dyDescent="0.25"/>
    <row r="101649" ht="15.75" customHeight="1" x14ac:dyDescent="0.25"/>
    <row r="101650" ht="15.75" customHeight="1" x14ac:dyDescent="0.25"/>
    <row r="101651" ht="15.75" customHeight="1" x14ac:dyDescent="0.25"/>
    <row r="101652" ht="15.75" customHeight="1" x14ac:dyDescent="0.25"/>
    <row r="101653" ht="15.75" customHeight="1" x14ac:dyDescent="0.25"/>
    <row r="101654" ht="15.75" customHeight="1" x14ac:dyDescent="0.25"/>
    <row r="101655" ht="15.75" customHeight="1" x14ac:dyDescent="0.25"/>
    <row r="101656" ht="15.75" customHeight="1" x14ac:dyDescent="0.25"/>
    <row r="101657" ht="15.75" customHeight="1" x14ac:dyDescent="0.25"/>
    <row r="101658" ht="15.75" customHeight="1" x14ac:dyDescent="0.25"/>
    <row r="101659" ht="15.75" customHeight="1" x14ac:dyDescent="0.25"/>
    <row r="101660" ht="15.75" customHeight="1" x14ac:dyDescent="0.25"/>
    <row r="101661" ht="15.75" customHeight="1" x14ac:dyDescent="0.25"/>
    <row r="101662" ht="15.75" customHeight="1" x14ac:dyDescent="0.25"/>
    <row r="101663" ht="15.75" customHeight="1" x14ac:dyDescent="0.25"/>
    <row r="101664" ht="15.75" customHeight="1" x14ac:dyDescent="0.25"/>
    <row r="101665" ht="15.75" customHeight="1" x14ac:dyDescent="0.25"/>
    <row r="101666" ht="15.75" customHeight="1" x14ac:dyDescent="0.25"/>
    <row r="101667" ht="15.75" customHeight="1" x14ac:dyDescent="0.25"/>
    <row r="101668" ht="15.75" customHeight="1" x14ac:dyDescent="0.25"/>
    <row r="101669" ht="15.75" customHeight="1" x14ac:dyDescent="0.25"/>
    <row r="101670" ht="15.75" customHeight="1" x14ac:dyDescent="0.25"/>
    <row r="101671" ht="15.75" customHeight="1" x14ac:dyDescent="0.25"/>
    <row r="101672" ht="15.75" customHeight="1" x14ac:dyDescent="0.25"/>
    <row r="101673" ht="15.75" customHeight="1" x14ac:dyDescent="0.25"/>
    <row r="101674" ht="15.75" customHeight="1" x14ac:dyDescent="0.25"/>
    <row r="101675" ht="15.75" customHeight="1" x14ac:dyDescent="0.25"/>
    <row r="101676" ht="15.75" customHeight="1" x14ac:dyDescent="0.25"/>
    <row r="101677" ht="15.75" customHeight="1" x14ac:dyDescent="0.25"/>
    <row r="101678" ht="15.75" customHeight="1" x14ac:dyDescent="0.25"/>
    <row r="101679" ht="15.75" customHeight="1" x14ac:dyDescent="0.25"/>
    <row r="101680" ht="15.75" customHeight="1" x14ac:dyDescent="0.25"/>
    <row r="101681" ht="15.75" customHeight="1" x14ac:dyDescent="0.25"/>
    <row r="101682" ht="15.75" customHeight="1" x14ac:dyDescent="0.25"/>
    <row r="101683" ht="15.75" customHeight="1" x14ac:dyDescent="0.25"/>
    <row r="101684" ht="15.75" customHeight="1" x14ac:dyDescent="0.25"/>
    <row r="101685" ht="15.75" customHeight="1" x14ac:dyDescent="0.25"/>
    <row r="101686" ht="15.75" customHeight="1" x14ac:dyDescent="0.25"/>
    <row r="101687" ht="15.75" customHeight="1" x14ac:dyDescent="0.25"/>
    <row r="101688" ht="15.75" customHeight="1" x14ac:dyDescent="0.25"/>
    <row r="101689" ht="15.75" customHeight="1" x14ac:dyDescent="0.25"/>
    <row r="101690" ht="15.75" customHeight="1" x14ac:dyDescent="0.25"/>
    <row r="101691" ht="15.75" customHeight="1" x14ac:dyDescent="0.25"/>
    <row r="101692" ht="15.75" customHeight="1" x14ac:dyDescent="0.25"/>
    <row r="101693" ht="15.75" customHeight="1" x14ac:dyDescent="0.25"/>
    <row r="101694" ht="15.75" customHeight="1" x14ac:dyDescent="0.25"/>
    <row r="101695" ht="15.75" customHeight="1" x14ac:dyDescent="0.25"/>
    <row r="101696" ht="15.75" customHeight="1" x14ac:dyDescent="0.25"/>
    <row r="101697" ht="15.75" customHeight="1" x14ac:dyDescent="0.25"/>
    <row r="101698" ht="15.75" customHeight="1" x14ac:dyDescent="0.25"/>
    <row r="101699" ht="15.75" customHeight="1" x14ac:dyDescent="0.25"/>
    <row r="101700" ht="15.75" customHeight="1" x14ac:dyDescent="0.25"/>
    <row r="101701" ht="15.75" customHeight="1" x14ac:dyDescent="0.25"/>
    <row r="101702" ht="15.75" customHeight="1" x14ac:dyDescent="0.25"/>
    <row r="101703" ht="15.75" customHeight="1" x14ac:dyDescent="0.25"/>
    <row r="101704" ht="15.75" customHeight="1" x14ac:dyDescent="0.25"/>
    <row r="101705" ht="15.75" customHeight="1" x14ac:dyDescent="0.25"/>
    <row r="101706" ht="15.75" customHeight="1" x14ac:dyDescent="0.25"/>
    <row r="101707" ht="15.75" customHeight="1" x14ac:dyDescent="0.25"/>
    <row r="101708" ht="15.75" customHeight="1" x14ac:dyDescent="0.25"/>
    <row r="101709" ht="15.75" customHeight="1" x14ac:dyDescent="0.25"/>
    <row r="101710" ht="15.75" customHeight="1" x14ac:dyDescent="0.25"/>
    <row r="101711" ht="15.75" customHeight="1" x14ac:dyDescent="0.25"/>
    <row r="101712" ht="15.75" customHeight="1" x14ac:dyDescent="0.25"/>
    <row r="101713" ht="15.75" customHeight="1" x14ac:dyDescent="0.25"/>
    <row r="101714" ht="15.75" customHeight="1" x14ac:dyDescent="0.25"/>
    <row r="101715" ht="15.75" customHeight="1" x14ac:dyDescent="0.25"/>
    <row r="101716" ht="15.75" customHeight="1" x14ac:dyDescent="0.25"/>
    <row r="101717" ht="15.75" customHeight="1" x14ac:dyDescent="0.25"/>
    <row r="101718" ht="15.75" customHeight="1" x14ac:dyDescent="0.25"/>
    <row r="101719" ht="15.75" customHeight="1" x14ac:dyDescent="0.25"/>
    <row r="101720" ht="15.75" customHeight="1" x14ac:dyDescent="0.25"/>
    <row r="101721" ht="15.75" customHeight="1" x14ac:dyDescent="0.25"/>
    <row r="101722" ht="15.75" customHeight="1" x14ac:dyDescent="0.25"/>
    <row r="101723" ht="15.75" customHeight="1" x14ac:dyDescent="0.25"/>
    <row r="101724" ht="15.75" customHeight="1" x14ac:dyDescent="0.25"/>
    <row r="101725" ht="15.75" customHeight="1" x14ac:dyDescent="0.25"/>
    <row r="101726" ht="15.75" customHeight="1" x14ac:dyDescent="0.25"/>
    <row r="101727" ht="15.75" customHeight="1" x14ac:dyDescent="0.25"/>
    <row r="101728" ht="15.75" customHeight="1" x14ac:dyDescent="0.25"/>
    <row r="101729" ht="15.75" customHeight="1" x14ac:dyDescent="0.25"/>
    <row r="101730" ht="15.75" customHeight="1" x14ac:dyDescent="0.25"/>
    <row r="101731" ht="15.75" customHeight="1" x14ac:dyDescent="0.25"/>
    <row r="101732" ht="15.75" customHeight="1" x14ac:dyDescent="0.25"/>
    <row r="101733" ht="15.75" customHeight="1" x14ac:dyDescent="0.25"/>
    <row r="101734" ht="15.75" customHeight="1" x14ac:dyDescent="0.25"/>
    <row r="101735" ht="15.75" customHeight="1" x14ac:dyDescent="0.25"/>
    <row r="101736" ht="15.75" customHeight="1" x14ac:dyDescent="0.25"/>
    <row r="101737" ht="15.75" customHeight="1" x14ac:dyDescent="0.25"/>
    <row r="101738" ht="15.75" customHeight="1" x14ac:dyDescent="0.25"/>
    <row r="101739" ht="15.75" customHeight="1" x14ac:dyDescent="0.25"/>
    <row r="101740" ht="15.75" customHeight="1" x14ac:dyDescent="0.25"/>
    <row r="101741" ht="15.75" customHeight="1" x14ac:dyDescent="0.25"/>
    <row r="101742" ht="15.75" customHeight="1" x14ac:dyDescent="0.25"/>
    <row r="101743" ht="15.75" customHeight="1" x14ac:dyDescent="0.25"/>
    <row r="101744" ht="15.75" customHeight="1" x14ac:dyDescent="0.25"/>
    <row r="101745" ht="15.75" customHeight="1" x14ac:dyDescent="0.25"/>
    <row r="101746" ht="15.75" customHeight="1" x14ac:dyDescent="0.25"/>
    <row r="101747" ht="15.75" customHeight="1" x14ac:dyDescent="0.25"/>
    <row r="101748" ht="15.75" customHeight="1" x14ac:dyDescent="0.25"/>
    <row r="101749" ht="15.75" customHeight="1" x14ac:dyDescent="0.25"/>
    <row r="101750" ht="15.75" customHeight="1" x14ac:dyDescent="0.25"/>
    <row r="101751" ht="15.75" customHeight="1" x14ac:dyDescent="0.25"/>
    <row r="101752" ht="15.75" customHeight="1" x14ac:dyDescent="0.25"/>
    <row r="101753" ht="15.75" customHeight="1" x14ac:dyDescent="0.25"/>
    <row r="101754" ht="15.75" customHeight="1" x14ac:dyDescent="0.25"/>
    <row r="101755" ht="15.75" customHeight="1" x14ac:dyDescent="0.25"/>
    <row r="101756" ht="15.75" customHeight="1" x14ac:dyDescent="0.25"/>
    <row r="101757" ht="15.75" customHeight="1" x14ac:dyDescent="0.25"/>
    <row r="101758" ht="15.75" customHeight="1" x14ac:dyDescent="0.25"/>
    <row r="101759" ht="15.75" customHeight="1" x14ac:dyDescent="0.25"/>
    <row r="101760" ht="15.75" customHeight="1" x14ac:dyDescent="0.25"/>
    <row r="101761" ht="15.75" customHeight="1" x14ac:dyDescent="0.25"/>
    <row r="101762" ht="15.75" customHeight="1" x14ac:dyDescent="0.25"/>
    <row r="101763" ht="15.75" customHeight="1" x14ac:dyDescent="0.25"/>
    <row r="101764" ht="15.75" customHeight="1" x14ac:dyDescent="0.25"/>
    <row r="101765" ht="15.75" customHeight="1" x14ac:dyDescent="0.25"/>
    <row r="101766" ht="15.75" customHeight="1" x14ac:dyDescent="0.25"/>
    <row r="101767" ht="15.75" customHeight="1" x14ac:dyDescent="0.25"/>
    <row r="101768" ht="15.75" customHeight="1" x14ac:dyDescent="0.25"/>
    <row r="101769" ht="15.75" customHeight="1" x14ac:dyDescent="0.25"/>
    <row r="101770" ht="15.75" customHeight="1" x14ac:dyDescent="0.25"/>
    <row r="101771" ht="15.75" customHeight="1" x14ac:dyDescent="0.25"/>
    <row r="101772" ht="15.75" customHeight="1" x14ac:dyDescent="0.25"/>
    <row r="101773" ht="15.75" customHeight="1" x14ac:dyDescent="0.25"/>
    <row r="101774" ht="15.75" customHeight="1" x14ac:dyDescent="0.25"/>
    <row r="101775" ht="15.75" customHeight="1" x14ac:dyDescent="0.25"/>
    <row r="101776" ht="15.75" customHeight="1" x14ac:dyDescent="0.25"/>
    <row r="101777" ht="15.75" customHeight="1" x14ac:dyDescent="0.25"/>
    <row r="101778" ht="15.75" customHeight="1" x14ac:dyDescent="0.25"/>
    <row r="101779" ht="15.75" customHeight="1" x14ac:dyDescent="0.25"/>
    <row r="101780" ht="15.75" customHeight="1" x14ac:dyDescent="0.25"/>
    <row r="101781" ht="15.75" customHeight="1" x14ac:dyDescent="0.25"/>
    <row r="101782" ht="15.75" customHeight="1" x14ac:dyDescent="0.25"/>
    <row r="101783" ht="15.75" customHeight="1" x14ac:dyDescent="0.25"/>
    <row r="101784" ht="15.75" customHeight="1" x14ac:dyDescent="0.25"/>
    <row r="101785" ht="15.75" customHeight="1" x14ac:dyDescent="0.25"/>
    <row r="101786" ht="15.75" customHeight="1" x14ac:dyDescent="0.25"/>
    <row r="101787" ht="15.75" customHeight="1" x14ac:dyDescent="0.25"/>
    <row r="101788" ht="15.75" customHeight="1" x14ac:dyDescent="0.25"/>
    <row r="101789" ht="15.75" customHeight="1" x14ac:dyDescent="0.25"/>
    <row r="101790" ht="15.75" customHeight="1" x14ac:dyDescent="0.25"/>
    <row r="101791" ht="15.75" customHeight="1" x14ac:dyDescent="0.25"/>
    <row r="101792" ht="15.75" customHeight="1" x14ac:dyDescent="0.25"/>
    <row r="101793" ht="15.75" customHeight="1" x14ac:dyDescent="0.25"/>
    <row r="101794" ht="15.75" customHeight="1" x14ac:dyDescent="0.25"/>
    <row r="101795" ht="15.75" customHeight="1" x14ac:dyDescent="0.25"/>
    <row r="101796" ht="15.75" customHeight="1" x14ac:dyDescent="0.25"/>
    <row r="101797" ht="15.75" customHeight="1" x14ac:dyDescent="0.25"/>
    <row r="101798" ht="15.75" customHeight="1" x14ac:dyDescent="0.25"/>
    <row r="101799" ht="15.75" customHeight="1" x14ac:dyDescent="0.25"/>
    <row r="101800" ht="15.75" customHeight="1" x14ac:dyDescent="0.25"/>
    <row r="101801" ht="15.75" customHeight="1" x14ac:dyDescent="0.25"/>
    <row r="101802" ht="15.75" customHeight="1" x14ac:dyDescent="0.25"/>
    <row r="101803" ht="15.75" customHeight="1" x14ac:dyDescent="0.25"/>
    <row r="101804" ht="15.75" customHeight="1" x14ac:dyDescent="0.25"/>
    <row r="101805" ht="15.75" customHeight="1" x14ac:dyDescent="0.25"/>
    <row r="101806" ht="15.75" customHeight="1" x14ac:dyDescent="0.25"/>
    <row r="101807" ht="15.75" customHeight="1" x14ac:dyDescent="0.25"/>
    <row r="101808" ht="15.75" customHeight="1" x14ac:dyDescent="0.25"/>
    <row r="101809" ht="15.75" customHeight="1" x14ac:dyDescent="0.25"/>
    <row r="101810" ht="15.75" customHeight="1" x14ac:dyDescent="0.25"/>
    <row r="101811" ht="15.75" customHeight="1" x14ac:dyDescent="0.25"/>
    <row r="101812" ht="15.75" customHeight="1" x14ac:dyDescent="0.25"/>
    <row r="101813" ht="15.75" customHeight="1" x14ac:dyDescent="0.25"/>
    <row r="101814" ht="15.75" customHeight="1" x14ac:dyDescent="0.25"/>
    <row r="101815" ht="15.75" customHeight="1" x14ac:dyDescent="0.25"/>
    <row r="101816" ht="15.75" customHeight="1" x14ac:dyDescent="0.25"/>
    <row r="101817" ht="15.75" customHeight="1" x14ac:dyDescent="0.25"/>
    <row r="101818" ht="15.75" customHeight="1" x14ac:dyDescent="0.25"/>
    <row r="101819" ht="15.75" customHeight="1" x14ac:dyDescent="0.25"/>
    <row r="101820" ht="15.75" customHeight="1" x14ac:dyDescent="0.25"/>
    <row r="101821" ht="15.75" customHeight="1" x14ac:dyDescent="0.25"/>
    <row r="101822" ht="15.75" customHeight="1" x14ac:dyDescent="0.25"/>
    <row r="101823" ht="15.75" customHeight="1" x14ac:dyDescent="0.25"/>
    <row r="101824" ht="15.75" customHeight="1" x14ac:dyDescent="0.25"/>
    <row r="101825" ht="15.75" customHeight="1" x14ac:dyDescent="0.25"/>
    <row r="101826" ht="15.75" customHeight="1" x14ac:dyDescent="0.25"/>
    <row r="101827" ht="15.75" customHeight="1" x14ac:dyDescent="0.25"/>
    <row r="101828" ht="15.75" customHeight="1" x14ac:dyDescent="0.25"/>
    <row r="101829" ht="15.75" customHeight="1" x14ac:dyDescent="0.25"/>
    <row r="101830" ht="15.75" customHeight="1" x14ac:dyDescent="0.25"/>
    <row r="101831" ht="15.75" customHeight="1" x14ac:dyDescent="0.25"/>
    <row r="101832" ht="15.75" customHeight="1" x14ac:dyDescent="0.25"/>
    <row r="101833" ht="15.75" customHeight="1" x14ac:dyDescent="0.25"/>
    <row r="101834" ht="15.75" customHeight="1" x14ac:dyDescent="0.25"/>
    <row r="101835" ht="15.75" customHeight="1" x14ac:dyDescent="0.25"/>
    <row r="101836" ht="15.75" customHeight="1" x14ac:dyDescent="0.25"/>
    <row r="101837" ht="15.75" customHeight="1" x14ac:dyDescent="0.25"/>
    <row r="101838" ht="15.75" customHeight="1" x14ac:dyDescent="0.25"/>
    <row r="101839" ht="15.75" customHeight="1" x14ac:dyDescent="0.25"/>
    <row r="101840" ht="15.75" customHeight="1" x14ac:dyDescent="0.25"/>
    <row r="101841" ht="15.75" customHeight="1" x14ac:dyDescent="0.25"/>
    <row r="101842" ht="15.75" customHeight="1" x14ac:dyDescent="0.25"/>
    <row r="101843" ht="15.75" customHeight="1" x14ac:dyDescent="0.25"/>
    <row r="101844" ht="15.75" customHeight="1" x14ac:dyDescent="0.25"/>
    <row r="101845" ht="15.75" customHeight="1" x14ac:dyDescent="0.25"/>
    <row r="101846" ht="15.75" customHeight="1" x14ac:dyDescent="0.25"/>
    <row r="101847" ht="15.75" customHeight="1" x14ac:dyDescent="0.25"/>
    <row r="101848" ht="15.75" customHeight="1" x14ac:dyDescent="0.25"/>
    <row r="101849" ht="15.75" customHeight="1" x14ac:dyDescent="0.25"/>
    <row r="101850" ht="15.75" customHeight="1" x14ac:dyDescent="0.25"/>
    <row r="101851" ht="15.75" customHeight="1" x14ac:dyDescent="0.25"/>
    <row r="101852" ht="15.75" customHeight="1" x14ac:dyDescent="0.25"/>
    <row r="101853" ht="15.75" customHeight="1" x14ac:dyDescent="0.25"/>
    <row r="101854" ht="15.75" customHeight="1" x14ac:dyDescent="0.25"/>
    <row r="101855" ht="15.75" customHeight="1" x14ac:dyDescent="0.25"/>
    <row r="101856" ht="15.75" customHeight="1" x14ac:dyDescent="0.25"/>
    <row r="101857" ht="15.75" customHeight="1" x14ac:dyDescent="0.25"/>
    <row r="101858" ht="15.75" customHeight="1" x14ac:dyDescent="0.25"/>
    <row r="101859" ht="15.75" customHeight="1" x14ac:dyDescent="0.25"/>
    <row r="101860" ht="15.75" customHeight="1" x14ac:dyDescent="0.25"/>
    <row r="101861" ht="15.75" customHeight="1" x14ac:dyDescent="0.25"/>
    <row r="101862" ht="15.75" customHeight="1" x14ac:dyDescent="0.25"/>
    <row r="101863" ht="15.75" customHeight="1" x14ac:dyDescent="0.25"/>
    <row r="101864" ht="15.75" customHeight="1" x14ac:dyDescent="0.25"/>
    <row r="101865" ht="15.75" customHeight="1" x14ac:dyDescent="0.25"/>
    <row r="101866" ht="15.75" customHeight="1" x14ac:dyDescent="0.25"/>
    <row r="101867" ht="15.75" customHeight="1" x14ac:dyDescent="0.25"/>
    <row r="101868" ht="15.75" customHeight="1" x14ac:dyDescent="0.25"/>
    <row r="101869" ht="15.75" customHeight="1" x14ac:dyDescent="0.25"/>
    <row r="101870" ht="15.75" customHeight="1" x14ac:dyDescent="0.25"/>
    <row r="101871" ht="15.75" customHeight="1" x14ac:dyDescent="0.25"/>
    <row r="101872" ht="15.75" customHeight="1" x14ac:dyDescent="0.25"/>
    <row r="101873" ht="15.75" customHeight="1" x14ac:dyDescent="0.25"/>
    <row r="101874" ht="15.75" customHeight="1" x14ac:dyDescent="0.25"/>
    <row r="101875" ht="15.75" customHeight="1" x14ac:dyDescent="0.25"/>
    <row r="101876" ht="15.75" customHeight="1" x14ac:dyDescent="0.25"/>
    <row r="101877" ht="15.75" customHeight="1" x14ac:dyDescent="0.25"/>
    <row r="101878" ht="15.75" customHeight="1" x14ac:dyDescent="0.25"/>
    <row r="101879" ht="15.75" customHeight="1" x14ac:dyDescent="0.25"/>
    <row r="101880" ht="15.75" customHeight="1" x14ac:dyDescent="0.25"/>
    <row r="101881" ht="15.75" customHeight="1" x14ac:dyDescent="0.25"/>
    <row r="101882" ht="15.75" customHeight="1" x14ac:dyDescent="0.25"/>
    <row r="101883" ht="15.75" customHeight="1" x14ac:dyDescent="0.25"/>
    <row r="101884" ht="15.75" customHeight="1" x14ac:dyDescent="0.25"/>
    <row r="101885" ht="15.75" customHeight="1" x14ac:dyDescent="0.25"/>
    <row r="101886" ht="15.75" customHeight="1" x14ac:dyDescent="0.25"/>
    <row r="101887" ht="15.75" customHeight="1" x14ac:dyDescent="0.25"/>
    <row r="101888" ht="15.75" customHeight="1" x14ac:dyDescent="0.25"/>
    <row r="101889" ht="15.75" customHeight="1" x14ac:dyDescent="0.25"/>
    <row r="101890" ht="15.75" customHeight="1" x14ac:dyDescent="0.25"/>
    <row r="101891" ht="15.75" customHeight="1" x14ac:dyDescent="0.25"/>
    <row r="101892" ht="15.75" customHeight="1" x14ac:dyDescent="0.25"/>
    <row r="101893" ht="15.75" customHeight="1" x14ac:dyDescent="0.25"/>
    <row r="101894" ht="15.75" customHeight="1" x14ac:dyDescent="0.25"/>
    <row r="101895" ht="15.75" customHeight="1" x14ac:dyDescent="0.25"/>
    <row r="101896" ht="15.75" customHeight="1" x14ac:dyDescent="0.25"/>
    <row r="101897" ht="15.75" customHeight="1" x14ac:dyDescent="0.25"/>
    <row r="101898" ht="15.75" customHeight="1" x14ac:dyDescent="0.25"/>
    <row r="101899" ht="15.75" customHeight="1" x14ac:dyDescent="0.25"/>
    <row r="101900" ht="15.75" customHeight="1" x14ac:dyDescent="0.25"/>
    <row r="101901" ht="15.75" customHeight="1" x14ac:dyDescent="0.25"/>
    <row r="101902" ht="15.75" customHeight="1" x14ac:dyDescent="0.25"/>
    <row r="101903" ht="15.75" customHeight="1" x14ac:dyDescent="0.25"/>
    <row r="101904" ht="15.75" customHeight="1" x14ac:dyDescent="0.25"/>
    <row r="101905" ht="15.75" customHeight="1" x14ac:dyDescent="0.25"/>
    <row r="101906" ht="15.75" customHeight="1" x14ac:dyDescent="0.25"/>
    <row r="101907" ht="15.75" customHeight="1" x14ac:dyDescent="0.25"/>
    <row r="101908" ht="15.75" customHeight="1" x14ac:dyDescent="0.25"/>
    <row r="101909" ht="15.75" customHeight="1" x14ac:dyDescent="0.25"/>
    <row r="101910" ht="15.75" customHeight="1" x14ac:dyDescent="0.25"/>
    <row r="101911" ht="15.75" customHeight="1" x14ac:dyDescent="0.25"/>
    <row r="101912" ht="15.75" customHeight="1" x14ac:dyDescent="0.25"/>
    <row r="101913" ht="15.75" customHeight="1" x14ac:dyDescent="0.25"/>
    <row r="101914" ht="15.75" customHeight="1" x14ac:dyDescent="0.25"/>
    <row r="101915" ht="15.75" customHeight="1" x14ac:dyDescent="0.25"/>
    <row r="101916" ht="15.75" customHeight="1" x14ac:dyDescent="0.25"/>
    <row r="101917" ht="15.75" customHeight="1" x14ac:dyDescent="0.25"/>
    <row r="101918" ht="15.75" customHeight="1" x14ac:dyDescent="0.25"/>
    <row r="101919" ht="15.75" customHeight="1" x14ac:dyDescent="0.25"/>
    <row r="101920" ht="15.75" customHeight="1" x14ac:dyDescent="0.25"/>
    <row r="101921" ht="15.75" customHeight="1" x14ac:dyDescent="0.25"/>
    <row r="101922" ht="15.75" customHeight="1" x14ac:dyDescent="0.25"/>
    <row r="101923" ht="15.75" customHeight="1" x14ac:dyDescent="0.25"/>
    <row r="101924" ht="15.75" customHeight="1" x14ac:dyDescent="0.25"/>
    <row r="101925" ht="15.75" customHeight="1" x14ac:dyDescent="0.25"/>
    <row r="101926" ht="15.75" customHeight="1" x14ac:dyDescent="0.25"/>
    <row r="101927" ht="15.75" customHeight="1" x14ac:dyDescent="0.25"/>
    <row r="101928" ht="15.75" customHeight="1" x14ac:dyDescent="0.25"/>
    <row r="101929" ht="15.75" customHeight="1" x14ac:dyDescent="0.25"/>
    <row r="101930" ht="15.75" customHeight="1" x14ac:dyDescent="0.25"/>
    <row r="101931" ht="15.75" customHeight="1" x14ac:dyDescent="0.25"/>
    <row r="101932" ht="15.75" customHeight="1" x14ac:dyDescent="0.25"/>
    <row r="101933" ht="15.75" customHeight="1" x14ac:dyDescent="0.25"/>
    <row r="101934" ht="15.75" customHeight="1" x14ac:dyDescent="0.25"/>
    <row r="101935" ht="15.75" customHeight="1" x14ac:dyDescent="0.25"/>
    <row r="101936" ht="15.75" customHeight="1" x14ac:dyDescent="0.25"/>
    <row r="101937" ht="15.75" customHeight="1" x14ac:dyDescent="0.25"/>
    <row r="101938" ht="15.75" customHeight="1" x14ac:dyDescent="0.25"/>
    <row r="101939" ht="15.75" customHeight="1" x14ac:dyDescent="0.25"/>
    <row r="101940" ht="15.75" customHeight="1" x14ac:dyDescent="0.25"/>
    <row r="101941" ht="15.75" customHeight="1" x14ac:dyDescent="0.25"/>
    <row r="101942" ht="15.75" customHeight="1" x14ac:dyDescent="0.25"/>
    <row r="101943" ht="15.75" customHeight="1" x14ac:dyDescent="0.25"/>
    <row r="101944" ht="15.75" customHeight="1" x14ac:dyDescent="0.25"/>
    <row r="101945" ht="15.75" customHeight="1" x14ac:dyDescent="0.25"/>
    <row r="101946" ht="15.75" customHeight="1" x14ac:dyDescent="0.25"/>
    <row r="101947" ht="15.75" customHeight="1" x14ac:dyDescent="0.25"/>
    <row r="101948" ht="15.75" customHeight="1" x14ac:dyDescent="0.25"/>
    <row r="101949" ht="15.75" customHeight="1" x14ac:dyDescent="0.25"/>
    <row r="101950" ht="15.75" customHeight="1" x14ac:dyDescent="0.25"/>
    <row r="101951" ht="15.75" customHeight="1" x14ac:dyDescent="0.25"/>
    <row r="101952" ht="15.75" customHeight="1" x14ac:dyDescent="0.25"/>
    <row r="101953" ht="15.75" customHeight="1" x14ac:dyDescent="0.25"/>
    <row r="101954" ht="15.75" customHeight="1" x14ac:dyDescent="0.25"/>
    <row r="101955" ht="15.75" customHeight="1" x14ac:dyDescent="0.25"/>
    <row r="101956" ht="15.75" customHeight="1" x14ac:dyDescent="0.25"/>
    <row r="101957" ht="15.75" customHeight="1" x14ac:dyDescent="0.25"/>
    <row r="101958" ht="15.75" customHeight="1" x14ac:dyDescent="0.25"/>
    <row r="101959" ht="15.75" customHeight="1" x14ac:dyDescent="0.25"/>
    <row r="101960" ht="15.75" customHeight="1" x14ac:dyDescent="0.25"/>
    <row r="101961" ht="15.75" customHeight="1" x14ac:dyDescent="0.25"/>
    <row r="101962" ht="15.75" customHeight="1" x14ac:dyDescent="0.25"/>
    <row r="101963" ht="15.75" customHeight="1" x14ac:dyDescent="0.25"/>
    <row r="101964" ht="15.75" customHeight="1" x14ac:dyDescent="0.25"/>
    <row r="101965" ht="15.75" customHeight="1" x14ac:dyDescent="0.25"/>
    <row r="101966" ht="15.75" customHeight="1" x14ac:dyDescent="0.25"/>
    <row r="101967" ht="15.75" customHeight="1" x14ac:dyDescent="0.25"/>
    <row r="101968" ht="15.75" customHeight="1" x14ac:dyDescent="0.25"/>
    <row r="101969" ht="15.75" customHeight="1" x14ac:dyDescent="0.25"/>
    <row r="101970" ht="15.75" customHeight="1" x14ac:dyDescent="0.25"/>
    <row r="101971" ht="15.75" customHeight="1" x14ac:dyDescent="0.25"/>
    <row r="101972" ht="15.75" customHeight="1" x14ac:dyDescent="0.25"/>
    <row r="101973" ht="15.75" customHeight="1" x14ac:dyDescent="0.25"/>
    <row r="101974" ht="15.75" customHeight="1" x14ac:dyDescent="0.25"/>
    <row r="101975" ht="15.75" customHeight="1" x14ac:dyDescent="0.25"/>
    <row r="101976" ht="15.75" customHeight="1" x14ac:dyDescent="0.25"/>
    <row r="101977" ht="15.75" customHeight="1" x14ac:dyDescent="0.25"/>
    <row r="101978" ht="15.75" customHeight="1" x14ac:dyDescent="0.25"/>
    <row r="101979" ht="15.75" customHeight="1" x14ac:dyDescent="0.25"/>
    <row r="101980" ht="15.75" customHeight="1" x14ac:dyDescent="0.25"/>
    <row r="101981" ht="15.75" customHeight="1" x14ac:dyDescent="0.25"/>
    <row r="101982" ht="15.75" customHeight="1" x14ac:dyDescent="0.25"/>
    <row r="101983" ht="15.75" customHeight="1" x14ac:dyDescent="0.25"/>
    <row r="101984" ht="15.75" customHeight="1" x14ac:dyDescent="0.25"/>
    <row r="101985" ht="15.75" customHeight="1" x14ac:dyDescent="0.25"/>
    <row r="101986" ht="15.75" customHeight="1" x14ac:dyDescent="0.25"/>
    <row r="101987" ht="15.75" customHeight="1" x14ac:dyDescent="0.25"/>
    <row r="101988" ht="15.75" customHeight="1" x14ac:dyDescent="0.25"/>
    <row r="101989" ht="15.75" customHeight="1" x14ac:dyDescent="0.25"/>
    <row r="101990" ht="15.75" customHeight="1" x14ac:dyDescent="0.25"/>
    <row r="101991" ht="15.75" customHeight="1" x14ac:dyDescent="0.25"/>
    <row r="101992" ht="15.75" customHeight="1" x14ac:dyDescent="0.25"/>
    <row r="101993" ht="15.75" customHeight="1" x14ac:dyDescent="0.25"/>
    <row r="101994" ht="15.75" customHeight="1" x14ac:dyDescent="0.25"/>
    <row r="101995" ht="15.75" customHeight="1" x14ac:dyDescent="0.25"/>
    <row r="101996" ht="15.75" customHeight="1" x14ac:dyDescent="0.25"/>
    <row r="101997" ht="15.75" customHeight="1" x14ac:dyDescent="0.25"/>
    <row r="101998" ht="15.75" customHeight="1" x14ac:dyDescent="0.25"/>
    <row r="101999" ht="15.75" customHeight="1" x14ac:dyDescent="0.25"/>
    <row r="102000" ht="15.75" customHeight="1" x14ac:dyDescent="0.25"/>
    <row r="102001" ht="15.75" customHeight="1" x14ac:dyDescent="0.25"/>
    <row r="102002" ht="15.75" customHeight="1" x14ac:dyDescent="0.25"/>
    <row r="102003" ht="15.75" customHeight="1" x14ac:dyDescent="0.25"/>
    <row r="102004" ht="15.75" customHeight="1" x14ac:dyDescent="0.25"/>
    <row r="102005" ht="15.75" customHeight="1" x14ac:dyDescent="0.25"/>
    <row r="102006" ht="15.75" customHeight="1" x14ac:dyDescent="0.25"/>
    <row r="102007" ht="15.75" customHeight="1" x14ac:dyDescent="0.25"/>
    <row r="102008" ht="15.75" customHeight="1" x14ac:dyDescent="0.25"/>
    <row r="102009" ht="15.75" customHeight="1" x14ac:dyDescent="0.25"/>
    <row r="102010" ht="15.75" customHeight="1" x14ac:dyDescent="0.25"/>
    <row r="102011" ht="15.75" customHeight="1" x14ac:dyDescent="0.25"/>
    <row r="102012" ht="15.75" customHeight="1" x14ac:dyDescent="0.25"/>
    <row r="102013" ht="15.75" customHeight="1" x14ac:dyDescent="0.25"/>
    <row r="102014" ht="15.75" customHeight="1" x14ac:dyDescent="0.25"/>
    <row r="102015" ht="15.75" customHeight="1" x14ac:dyDescent="0.25"/>
    <row r="102016" ht="15.75" customHeight="1" x14ac:dyDescent="0.25"/>
    <row r="102017" ht="15.75" customHeight="1" x14ac:dyDescent="0.25"/>
    <row r="102018" ht="15.75" customHeight="1" x14ac:dyDescent="0.25"/>
    <row r="102019" ht="15.75" customHeight="1" x14ac:dyDescent="0.25"/>
    <row r="102020" ht="15.75" customHeight="1" x14ac:dyDescent="0.25"/>
    <row r="102021" ht="15.75" customHeight="1" x14ac:dyDescent="0.25"/>
    <row r="102022" ht="15.75" customHeight="1" x14ac:dyDescent="0.25"/>
    <row r="102023" ht="15.75" customHeight="1" x14ac:dyDescent="0.25"/>
    <row r="102024" ht="15.75" customHeight="1" x14ac:dyDescent="0.25"/>
    <row r="102025" ht="15.75" customHeight="1" x14ac:dyDescent="0.25"/>
    <row r="102026" ht="15.75" customHeight="1" x14ac:dyDescent="0.25"/>
    <row r="102027" ht="15.75" customHeight="1" x14ac:dyDescent="0.25"/>
    <row r="102028" ht="15.75" customHeight="1" x14ac:dyDescent="0.25"/>
    <row r="102029" ht="15.75" customHeight="1" x14ac:dyDescent="0.25"/>
    <row r="102030" ht="15.75" customHeight="1" x14ac:dyDescent="0.25"/>
    <row r="102031" ht="15.75" customHeight="1" x14ac:dyDescent="0.25"/>
    <row r="102032" ht="15.75" customHeight="1" x14ac:dyDescent="0.25"/>
    <row r="102033" ht="15.75" customHeight="1" x14ac:dyDescent="0.25"/>
    <row r="102034" ht="15.75" customHeight="1" x14ac:dyDescent="0.25"/>
    <row r="102035" ht="15.75" customHeight="1" x14ac:dyDescent="0.25"/>
    <row r="102036" ht="15.75" customHeight="1" x14ac:dyDescent="0.25"/>
    <row r="102037" ht="15.75" customHeight="1" x14ac:dyDescent="0.25"/>
    <row r="102038" ht="15.75" customHeight="1" x14ac:dyDescent="0.25"/>
    <row r="102039" ht="15.75" customHeight="1" x14ac:dyDescent="0.25"/>
    <row r="102040" ht="15.75" customHeight="1" x14ac:dyDescent="0.25"/>
    <row r="102041" ht="15.75" customHeight="1" x14ac:dyDescent="0.25"/>
    <row r="102042" ht="15.75" customHeight="1" x14ac:dyDescent="0.25"/>
    <row r="102043" ht="15.75" customHeight="1" x14ac:dyDescent="0.25"/>
    <row r="102044" ht="15.75" customHeight="1" x14ac:dyDescent="0.25"/>
    <row r="102045" ht="15.75" customHeight="1" x14ac:dyDescent="0.25"/>
    <row r="102046" ht="15.75" customHeight="1" x14ac:dyDescent="0.25"/>
    <row r="102047" ht="15.75" customHeight="1" x14ac:dyDescent="0.25"/>
    <row r="102048" ht="15.75" customHeight="1" x14ac:dyDescent="0.25"/>
    <row r="102049" ht="15.75" customHeight="1" x14ac:dyDescent="0.25"/>
    <row r="102050" ht="15.75" customHeight="1" x14ac:dyDescent="0.25"/>
    <row r="102051" ht="15.75" customHeight="1" x14ac:dyDescent="0.25"/>
    <row r="102052" ht="15.75" customHeight="1" x14ac:dyDescent="0.25"/>
    <row r="102053" ht="15.75" customHeight="1" x14ac:dyDescent="0.25"/>
    <row r="102054" ht="15.75" customHeight="1" x14ac:dyDescent="0.25"/>
    <row r="102055" ht="15.75" customHeight="1" x14ac:dyDescent="0.25"/>
    <row r="102056" ht="15.75" customHeight="1" x14ac:dyDescent="0.25"/>
    <row r="102057" ht="15.75" customHeight="1" x14ac:dyDescent="0.25"/>
    <row r="102058" ht="15.75" customHeight="1" x14ac:dyDescent="0.25"/>
    <row r="102059" ht="15.75" customHeight="1" x14ac:dyDescent="0.25"/>
    <row r="102060" ht="15.75" customHeight="1" x14ac:dyDescent="0.25"/>
    <row r="102061" ht="15.75" customHeight="1" x14ac:dyDescent="0.25"/>
    <row r="102062" ht="15.75" customHeight="1" x14ac:dyDescent="0.25"/>
    <row r="102063" ht="15.75" customHeight="1" x14ac:dyDescent="0.25"/>
    <row r="102064" ht="15.75" customHeight="1" x14ac:dyDescent="0.25"/>
    <row r="102065" ht="15.75" customHeight="1" x14ac:dyDescent="0.25"/>
    <row r="102066" ht="15.75" customHeight="1" x14ac:dyDescent="0.25"/>
    <row r="102067" ht="15.75" customHeight="1" x14ac:dyDescent="0.25"/>
    <row r="102068" ht="15.75" customHeight="1" x14ac:dyDescent="0.25"/>
    <row r="102069" ht="15.75" customHeight="1" x14ac:dyDescent="0.25"/>
    <row r="102070" ht="15.75" customHeight="1" x14ac:dyDescent="0.25"/>
    <row r="102071" ht="15.75" customHeight="1" x14ac:dyDescent="0.25"/>
    <row r="102072" ht="15.75" customHeight="1" x14ac:dyDescent="0.25"/>
    <row r="102073" ht="15.75" customHeight="1" x14ac:dyDescent="0.25"/>
    <row r="102074" ht="15.75" customHeight="1" x14ac:dyDescent="0.25"/>
    <row r="102075" ht="15.75" customHeight="1" x14ac:dyDescent="0.25"/>
    <row r="102076" ht="15.75" customHeight="1" x14ac:dyDescent="0.25"/>
    <row r="102077" ht="15.75" customHeight="1" x14ac:dyDescent="0.25"/>
    <row r="102078" ht="15.75" customHeight="1" x14ac:dyDescent="0.25"/>
    <row r="102079" ht="15.75" customHeight="1" x14ac:dyDescent="0.25"/>
    <row r="102080" ht="15.75" customHeight="1" x14ac:dyDescent="0.25"/>
    <row r="102081" ht="15.75" customHeight="1" x14ac:dyDescent="0.25"/>
    <row r="102082" ht="15.75" customHeight="1" x14ac:dyDescent="0.25"/>
    <row r="102083" ht="15.75" customHeight="1" x14ac:dyDescent="0.25"/>
    <row r="102084" ht="15.75" customHeight="1" x14ac:dyDescent="0.25"/>
    <row r="102085" ht="15.75" customHeight="1" x14ac:dyDescent="0.25"/>
    <row r="102086" ht="15.75" customHeight="1" x14ac:dyDescent="0.25"/>
    <row r="102087" ht="15.75" customHeight="1" x14ac:dyDescent="0.25"/>
    <row r="102088" ht="15.75" customHeight="1" x14ac:dyDescent="0.25"/>
    <row r="102089" ht="15.75" customHeight="1" x14ac:dyDescent="0.25"/>
    <row r="102090" ht="15.75" customHeight="1" x14ac:dyDescent="0.25"/>
    <row r="102091" ht="15.75" customHeight="1" x14ac:dyDescent="0.25"/>
    <row r="102092" ht="15.75" customHeight="1" x14ac:dyDescent="0.25"/>
    <row r="102093" ht="15.75" customHeight="1" x14ac:dyDescent="0.25"/>
    <row r="102094" ht="15.75" customHeight="1" x14ac:dyDescent="0.25"/>
    <row r="102095" ht="15.75" customHeight="1" x14ac:dyDescent="0.25"/>
    <row r="102096" ht="15.75" customHeight="1" x14ac:dyDescent="0.25"/>
    <row r="102097" ht="15.75" customHeight="1" x14ac:dyDescent="0.25"/>
    <row r="102098" ht="15.75" customHeight="1" x14ac:dyDescent="0.25"/>
    <row r="102099" ht="15.75" customHeight="1" x14ac:dyDescent="0.25"/>
    <row r="102100" ht="15.75" customHeight="1" x14ac:dyDescent="0.25"/>
    <row r="102101" ht="15.75" customHeight="1" x14ac:dyDescent="0.25"/>
    <row r="102102" ht="15.75" customHeight="1" x14ac:dyDescent="0.25"/>
    <row r="102103" ht="15.75" customHeight="1" x14ac:dyDescent="0.25"/>
    <row r="102104" ht="15.75" customHeight="1" x14ac:dyDescent="0.25"/>
    <row r="102105" ht="15.75" customHeight="1" x14ac:dyDescent="0.25"/>
    <row r="102106" ht="15.75" customHeight="1" x14ac:dyDescent="0.25"/>
    <row r="102107" ht="15.75" customHeight="1" x14ac:dyDescent="0.25"/>
    <row r="102108" ht="15.75" customHeight="1" x14ac:dyDescent="0.25"/>
    <row r="102109" ht="15.75" customHeight="1" x14ac:dyDescent="0.25"/>
    <row r="102110" ht="15.75" customHeight="1" x14ac:dyDescent="0.25"/>
    <row r="102111" ht="15.75" customHeight="1" x14ac:dyDescent="0.25"/>
    <row r="102112" ht="15.75" customHeight="1" x14ac:dyDescent="0.25"/>
    <row r="102113" ht="15.75" customHeight="1" x14ac:dyDescent="0.25"/>
    <row r="102114" ht="15.75" customHeight="1" x14ac:dyDescent="0.25"/>
    <row r="102115" ht="15.75" customHeight="1" x14ac:dyDescent="0.25"/>
    <row r="102116" ht="15.75" customHeight="1" x14ac:dyDescent="0.25"/>
    <row r="102117" ht="15.75" customHeight="1" x14ac:dyDescent="0.25"/>
    <row r="102118" ht="15.75" customHeight="1" x14ac:dyDescent="0.25"/>
    <row r="102119" ht="15.75" customHeight="1" x14ac:dyDescent="0.25"/>
    <row r="102120" ht="15.75" customHeight="1" x14ac:dyDescent="0.25"/>
    <row r="102121" ht="15.75" customHeight="1" x14ac:dyDescent="0.25"/>
    <row r="102122" ht="15.75" customHeight="1" x14ac:dyDescent="0.25"/>
    <row r="102123" ht="15.75" customHeight="1" x14ac:dyDescent="0.25"/>
    <row r="102124" ht="15.75" customHeight="1" x14ac:dyDescent="0.25"/>
    <row r="102125" ht="15.75" customHeight="1" x14ac:dyDescent="0.25"/>
    <row r="102126" ht="15.75" customHeight="1" x14ac:dyDescent="0.25"/>
    <row r="102127" ht="15.75" customHeight="1" x14ac:dyDescent="0.25"/>
    <row r="102128" ht="15.75" customHeight="1" x14ac:dyDescent="0.25"/>
    <row r="102129" ht="15.75" customHeight="1" x14ac:dyDescent="0.25"/>
    <row r="102130" ht="15.75" customHeight="1" x14ac:dyDescent="0.25"/>
    <row r="102131" ht="15.75" customHeight="1" x14ac:dyDescent="0.25"/>
    <row r="102132" ht="15.75" customHeight="1" x14ac:dyDescent="0.25"/>
    <row r="102133" ht="15.75" customHeight="1" x14ac:dyDescent="0.25"/>
    <row r="102134" ht="15.75" customHeight="1" x14ac:dyDescent="0.25"/>
    <row r="102135" ht="15.75" customHeight="1" x14ac:dyDescent="0.25"/>
    <row r="102136" ht="15.75" customHeight="1" x14ac:dyDescent="0.25"/>
    <row r="102137" ht="15.75" customHeight="1" x14ac:dyDescent="0.25"/>
    <row r="102138" ht="15.75" customHeight="1" x14ac:dyDescent="0.25"/>
    <row r="102139" ht="15.75" customHeight="1" x14ac:dyDescent="0.25"/>
    <row r="102140" ht="15.75" customHeight="1" x14ac:dyDescent="0.25"/>
    <row r="102141" ht="15.75" customHeight="1" x14ac:dyDescent="0.25"/>
    <row r="102142" ht="15.75" customHeight="1" x14ac:dyDescent="0.25"/>
    <row r="102143" ht="15.75" customHeight="1" x14ac:dyDescent="0.25"/>
    <row r="102144" ht="15.75" customHeight="1" x14ac:dyDescent="0.25"/>
    <row r="102145" ht="15.75" customHeight="1" x14ac:dyDescent="0.25"/>
    <row r="102146" ht="15.75" customHeight="1" x14ac:dyDescent="0.25"/>
    <row r="102147" ht="15.75" customHeight="1" x14ac:dyDescent="0.25"/>
    <row r="102148" ht="15.75" customHeight="1" x14ac:dyDescent="0.25"/>
    <row r="102149" ht="15.75" customHeight="1" x14ac:dyDescent="0.25"/>
    <row r="102150" ht="15.75" customHeight="1" x14ac:dyDescent="0.25"/>
    <row r="102151" ht="15.75" customHeight="1" x14ac:dyDescent="0.25"/>
    <row r="102152" ht="15.75" customHeight="1" x14ac:dyDescent="0.25"/>
    <row r="102153" ht="15.75" customHeight="1" x14ac:dyDescent="0.25"/>
    <row r="102154" ht="15.75" customHeight="1" x14ac:dyDescent="0.25"/>
    <row r="102155" ht="15.75" customHeight="1" x14ac:dyDescent="0.25"/>
    <row r="102156" ht="15.75" customHeight="1" x14ac:dyDescent="0.25"/>
    <row r="102157" ht="15.75" customHeight="1" x14ac:dyDescent="0.25"/>
    <row r="102158" ht="15.75" customHeight="1" x14ac:dyDescent="0.25"/>
    <row r="102159" ht="15.75" customHeight="1" x14ac:dyDescent="0.25"/>
    <row r="102160" ht="15.75" customHeight="1" x14ac:dyDescent="0.25"/>
    <row r="102161" ht="15.75" customHeight="1" x14ac:dyDescent="0.25"/>
    <row r="102162" ht="15.75" customHeight="1" x14ac:dyDescent="0.25"/>
    <row r="102163" ht="15.75" customHeight="1" x14ac:dyDescent="0.25"/>
    <row r="102164" ht="15.75" customHeight="1" x14ac:dyDescent="0.25"/>
    <row r="102165" ht="15.75" customHeight="1" x14ac:dyDescent="0.25"/>
    <row r="102166" ht="15.75" customHeight="1" x14ac:dyDescent="0.25"/>
    <row r="102167" ht="15.75" customHeight="1" x14ac:dyDescent="0.25"/>
    <row r="102168" ht="15.75" customHeight="1" x14ac:dyDescent="0.25"/>
    <row r="102169" ht="15.75" customHeight="1" x14ac:dyDescent="0.25"/>
    <row r="102170" ht="15.75" customHeight="1" x14ac:dyDescent="0.25"/>
    <row r="102171" ht="15.75" customHeight="1" x14ac:dyDescent="0.25"/>
    <row r="102172" ht="15.75" customHeight="1" x14ac:dyDescent="0.25"/>
    <row r="102173" ht="15.75" customHeight="1" x14ac:dyDescent="0.25"/>
    <row r="102174" ht="15.75" customHeight="1" x14ac:dyDescent="0.25"/>
    <row r="102175" ht="15.75" customHeight="1" x14ac:dyDescent="0.25"/>
    <row r="102176" ht="15.75" customHeight="1" x14ac:dyDescent="0.25"/>
    <row r="102177" ht="15.75" customHeight="1" x14ac:dyDescent="0.25"/>
    <row r="102178" ht="15.75" customHeight="1" x14ac:dyDescent="0.25"/>
    <row r="102179" ht="15.75" customHeight="1" x14ac:dyDescent="0.25"/>
    <row r="102180" ht="15.75" customHeight="1" x14ac:dyDescent="0.25"/>
    <row r="102181" ht="15.75" customHeight="1" x14ac:dyDescent="0.25"/>
    <row r="102182" ht="15.75" customHeight="1" x14ac:dyDescent="0.25"/>
    <row r="102183" ht="15.75" customHeight="1" x14ac:dyDescent="0.25"/>
    <row r="102184" ht="15.75" customHeight="1" x14ac:dyDescent="0.25"/>
    <row r="102185" ht="15.75" customHeight="1" x14ac:dyDescent="0.25"/>
    <row r="102186" ht="15.75" customHeight="1" x14ac:dyDescent="0.25"/>
    <row r="102187" ht="15.75" customHeight="1" x14ac:dyDescent="0.25"/>
    <row r="102188" ht="15.75" customHeight="1" x14ac:dyDescent="0.25"/>
    <row r="102189" ht="15.75" customHeight="1" x14ac:dyDescent="0.25"/>
    <row r="102190" ht="15.75" customHeight="1" x14ac:dyDescent="0.25"/>
    <row r="102191" ht="15.75" customHeight="1" x14ac:dyDescent="0.25"/>
    <row r="102192" ht="15.75" customHeight="1" x14ac:dyDescent="0.25"/>
    <row r="102193" ht="15.75" customHeight="1" x14ac:dyDescent="0.25"/>
    <row r="102194" ht="15.75" customHeight="1" x14ac:dyDescent="0.25"/>
    <row r="102195" ht="15.75" customHeight="1" x14ac:dyDescent="0.25"/>
    <row r="102196" ht="15.75" customHeight="1" x14ac:dyDescent="0.25"/>
    <row r="102197" ht="15.75" customHeight="1" x14ac:dyDescent="0.25"/>
    <row r="102198" ht="15.75" customHeight="1" x14ac:dyDescent="0.25"/>
    <row r="102199" ht="15.75" customHeight="1" x14ac:dyDescent="0.25"/>
    <row r="102200" ht="15.75" customHeight="1" x14ac:dyDescent="0.25"/>
    <row r="102201" ht="15.75" customHeight="1" x14ac:dyDescent="0.25"/>
    <row r="102202" ht="15.75" customHeight="1" x14ac:dyDescent="0.25"/>
    <row r="102203" ht="15.75" customHeight="1" x14ac:dyDescent="0.25"/>
    <row r="102204" ht="15.75" customHeight="1" x14ac:dyDescent="0.25"/>
    <row r="102205" ht="15.75" customHeight="1" x14ac:dyDescent="0.25"/>
    <row r="102206" ht="15.75" customHeight="1" x14ac:dyDescent="0.25"/>
    <row r="102207" ht="15.75" customHeight="1" x14ac:dyDescent="0.25"/>
    <row r="102208" ht="15.75" customHeight="1" x14ac:dyDescent="0.25"/>
    <row r="102209" ht="15.75" customHeight="1" x14ac:dyDescent="0.25"/>
    <row r="102210" ht="15.75" customHeight="1" x14ac:dyDescent="0.25"/>
    <row r="102211" ht="15.75" customHeight="1" x14ac:dyDescent="0.25"/>
    <row r="102212" ht="15.75" customHeight="1" x14ac:dyDescent="0.25"/>
    <row r="102213" ht="15.75" customHeight="1" x14ac:dyDescent="0.25"/>
    <row r="102214" ht="15.75" customHeight="1" x14ac:dyDescent="0.25"/>
    <row r="102215" ht="15.75" customHeight="1" x14ac:dyDescent="0.25"/>
    <row r="102216" ht="15.75" customHeight="1" x14ac:dyDescent="0.25"/>
    <row r="102217" ht="15.75" customHeight="1" x14ac:dyDescent="0.25"/>
    <row r="102218" ht="15.75" customHeight="1" x14ac:dyDescent="0.25"/>
    <row r="102219" ht="15.75" customHeight="1" x14ac:dyDescent="0.25"/>
    <row r="102220" ht="15.75" customHeight="1" x14ac:dyDescent="0.25"/>
    <row r="102221" ht="15.75" customHeight="1" x14ac:dyDescent="0.25"/>
    <row r="102222" ht="15.75" customHeight="1" x14ac:dyDescent="0.25"/>
    <row r="102223" ht="15.75" customHeight="1" x14ac:dyDescent="0.25"/>
    <row r="102224" ht="15.75" customHeight="1" x14ac:dyDescent="0.25"/>
    <row r="102225" ht="15.75" customHeight="1" x14ac:dyDescent="0.25"/>
    <row r="102226" ht="15.75" customHeight="1" x14ac:dyDescent="0.25"/>
    <row r="102227" ht="15.75" customHeight="1" x14ac:dyDescent="0.25"/>
    <row r="102228" ht="15.75" customHeight="1" x14ac:dyDescent="0.25"/>
    <row r="102229" ht="15.75" customHeight="1" x14ac:dyDescent="0.25"/>
    <row r="102230" ht="15.75" customHeight="1" x14ac:dyDescent="0.25"/>
    <row r="102231" ht="15.75" customHeight="1" x14ac:dyDescent="0.25"/>
    <row r="102232" ht="15.75" customHeight="1" x14ac:dyDescent="0.25"/>
    <row r="102233" ht="15.75" customHeight="1" x14ac:dyDescent="0.25"/>
    <row r="102234" ht="15.75" customHeight="1" x14ac:dyDescent="0.25"/>
    <row r="102235" ht="15.75" customHeight="1" x14ac:dyDescent="0.25"/>
    <row r="102236" ht="15.75" customHeight="1" x14ac:dyDescent="0.25"/>
    <row r="102237" ht="15.75" customHeight="1" x14ac:dyDescent="0.25"/>
    <row r="102238" ht="15.75" customHeight="1" x14ac:dyDescent="0.25"/>
    <row r="102239" ht="15.75" customHeight="1" x14ac:dyDescent="0.25"/>
    <row r="102240" ht="15.75" customHeight="1" x14ac:dyDescent="0.25"/>
    <row r="102241" ht="15.75" customHeight="1" x14ac:dyDescent="0.25"/>
    <row r="102242" ht="15.75" customHeight="1" x14ac:dyDescent="0.25"/>
    <row r="102243" ht="15.75" customHeight="1" x14ac:dyDescent="0.25"/>
    <row r="102244" ht="15.75" customHeight="1" x14ac:dyDescent="0.25"/>
    <row r="102245" ht="15.75" customHeight="1" x14ac:dyDescent="0.25"/>
    <row r="102246" ht="15.75" customHeight="1" x14ac:dyDescent="0.25"/>
    <row r="102247" ht="15.75" customHeight="1" x14ac:dyDescent="0.25"/>
    <row r="102248" ht="15.75" customHeight="1" x14ac:dyDescent="0.25"/>
    <row r="102249" ht="15.75" customHeight="1" x14ac:dyDescent="0.25"/>
    <row r="102250" ht="15.75" customHeight="1" x14ac:dyDescent="0.25"/>
    <row r="102251" ht="15.75" customHeight="1" x14ac:dyDescent="0.25"/>
    <row r="102252" ht="15.75" customHeight="1" x14ac:dyDescent="0.25"/>
    <row r="102253" ht="15.75" customHeight="1" x14ac:dyDescent="0.25"/>
    <row r="102254" ht="15.75" customHeight="1" x14ac:dyDescent="0.25"/>
    <row r="102255" ht="15.75" customHeight="1" x14ac:dyDescent="0.25"/>
    <row r="102256" ht="15.75" customHeight="1" x14ac:dyDescent="0.25"/>
    <row r="102257" ht="15.75" customHeight="1" x14ac:dyDescent="0.25"/>
    <row r="102258" ht="15.75" customHeight="1" x14ac:dyDescent="0.25"/>
    <row r="102259" ht="15.75" customHeight="1" x14ac:dyDescent="0.25"/>
    <row r="102260" ht="15.75" customHeight="1" x14ac:dyDescent="0.25"/>
    <row r="102261" ht="15.75" customHeight="1" x14ac:dyDescent="0.25"/>
    <row r="102262" ht="15.75" customHeight="1" x14ac:dyDescent="0.25"/>
    <row r="102263" ht="15.75" customHeight="1" x14ac:dyDescent="0.25"/>
    <row r="102264" ht="15.75" customHeight="1" x14ac:dyDescent="0.25"/>
    <row r="102265" ht="15.75" customHeight="1" x14ac:dyDescent="0.25"/>
    <row r="102266" ht="15.75" customHeight="1" x14ac:dyDescent="0.25"/>
    <row r="102267" ht="15.75" customHeight="1" x14ac:dyDescent="0.25"/>
    <row r="102268" ht="15.75" customHeight="1" x14ac:dyDescent="0.25"/>
    <row r="102269" ht="15.75" customHeight="1" x14ac:dyDescent="0.25"/>
    <row r="102270" ht="15.75" customHeight="1" x14ac:dyDescent="0.25"/>
    <row r="102271" ht="15.75" customHeight="1" x14ac:dyDescent="0.25"/>
    <row r="102272" ht="15.75" customHeight="1" x14ac:dyDescent="0.25"/>
    <row r="102273" ht="15.75" customHeight="1" x14ac:dyDescent="0.25"/>
    <row r="102274" ht="15.75" customHeight="1" x14ac:dyDescent="0.25"/>
    <row r="102275" ht="15.75" customHeight="1" x14ac:dyDescent="0.25"/>
    <row r="102276" ht="15.75" customHeight="1" x14ac:dyDescent="0.25"/>
    <row r="102277" ht="15.75" customHeight="1" x14ac:dyDescent="0.25"/>
    <row r="102278" ht="15.75" customHeight="1" x14ac:dyDescent="0.25"/>
    <row r="102279" ht="15.75" customHeight="1" x14ac:dyDescent="0.25"/>
    <row r="102280" ht="15.75" customHeight="1" x14ac:dyDescent="0.25"/>
    <row r="102281" ht="15.75" customHeight="1" x14ac:dyDescent="0.25"/>
    <row r="102282" ht="15.75" customHeight="1" x14ac:dyDescent="0.25"/>
    <row r="102283" ht="15.75" customHeight="1" x14ac:dyDescent="0.25"/>
    <row r="102284" ht="15.75" customHeight="1" x14ac:dyDescent="0.25"/>
    <row r="102285" ht="15.75" customHeight="1" x14ac:dyDescent="0.25"/>
    <row r="102286" ht="15.75" customHeight="1" x14ac:dyDescent="0.25"/>
    <row r="102287" ht="15.75" customHeight="1" x14ac:dyDescent="0.25"/>
    <row r="102288" ht="15.75" customHeight="1" x14ac:dyDescent="0.25"/>
    <row r="102289" ht="15.75" customHeight="1" x14ac:dyDescent="0.25"/>
    <row r="102290" ht="15.75" customHeight="1" x14ac:dyDescent="0.25"/>
    <row r="102291" ht="15.75" customHeight="1" x14ac:dyDescent="0.25"/>
    <row r="102292" ht="15.75" customHeight="1" x14ac:dyDescent="0.25"/>
    <row r="102293" ht="15.75" customHeight="1" x14ac:dyDescent="0.25"/>
    <row r="102294" ht="15.75" customHeight="1" x14ac:dyDescent="0.25"/>
    <row r="102295" ht="15.75" customHeight="1" x14ac:dyDescent="0.25"/>
    <row r="102296" ht="15.75" customHeight="1" x14ac:dyDescent="0.25"/>
    <row r="102297" ht="15.75" customHeight="1" x14ac:dyDescent="0.25"/>
    <row r="102298" ht="15.75" customHeight="1" x14ac:dyDescent="0.25"/>
    <row r="102299" ht="15.75" customHeight="1" x14ac:dyDescent="0.25"/>
    <row r="102300" ht="15.75" customHeight="1" x14ac:dyDescent="0.25"/>
    <row r="102301" ht="15.75" customHeight="1" x14ac:dyDescent="0.25"/>
    <row r="102302" ht="15.75" customHeight="1" x14ac:dyDescent="0.25"/>
    <row r="102303" ht="15.75" customHeight="1" x14ac:dyDescent="0.25"/>
    <row r="102304" ht="15.75" customHeight="1" x14ac:dyDescent="0.25"/>
    <row r="102305" ht="15.75" customHeight="1" x14ac:dyDescent="0.25"/>
    <row r="102306" ht="15.75" customHeight="1" x14ac:dyDescent="0.25"/>
    <row r="102307" ht="15.75" customHeight="1" x14ac:dyDescent="0.25"/>
    <row r="102308" ht="15.75" customHeight="1" x14ac:dyDescent="0.25"/>
    <row r="102309" ht="15.75" customHeight="1" x14ac:dyDescent="0.25"/>
    <row r="102310" ht="15.75" customHeight="1" x14ac:dyDescent="0.25"/>
    <row r="102311" ht="15.75" customHeight="1" x14ac:dyDescent="0.25"/>
    <row r="102312" ht="15.75" customHeight="1" x14ac:dyDescent="0.25"/>
    <row r="102313" ht="15.75" customHeight="1" x14ac:dyDescent="0.25"/>
    <row r="102314" ht="15.75" customHeight="1" x14ac:dyDescent="0.25"/>
    <row r="102315" ht="15.75" customHeight="1" x14ac:dyDescent="0.25"/>
    <row r="102316" ht="15.75" customHeight="1" x14ac:dyDescent="0.25"/>
    <row r="102317" ht="15.75" customHeight="1" x14ac:dyDescent="0.25"/>
    <row r="102318" ht="15.75" customHeight="1" x14ac:dyDescent="0.25"/>
    <row r="102319" ht="15.75" customHeight="1" x14ac:dyDescent="0.25"/>
    <row r="102320" ht="15.75" customHeight="1" x14ac:dyDescent="0.25"/>
    <row r="102321" ht="15.75" customHeight="1" x14ac:dyDescent="0.25"/>
    <row r="102322" ht="15.75" customHeight="1" x14ac:dyDescent="0.25"/>
    <row r="102323" ht="15.75" customHeight="1" x14ac:dyDescent="0.25"/>
    <row r="102324" ht="15.75" customHeight="1" x14ac:dyDescent="0.25"/>
    <row r="102325" ht="15.75" customHeight="1" x14ac:dyDescent="0.25"/>
    <row r="102326" ht="15.75" customHeight="1" x14ac:dyDescent="0.25"/>
    <row r="102327" ht="15.75" customHeight="1" x14ac:dyDescent="0.25"/>
    <row r="102328" ht="15.75" customHeight="1" x14ac:dyDescent="0.25"/>
    <row r="102329" ht="15.75" customHeight="1" x14ac:dyDescent="0.25"/>
    <row r="102330" ht="15.75" customHeight="1" x14ac:dyDescent="0.25"/>
    <row r="102331" ht="15.75" customHeight="1" x14ac:dyDescent="0.25"/>
    <row r="102332" ht="15.75" customHeight="1" x14ac:dyDescent="0.25"/>
    <row r="102333" ht="15.75" customHeight="1" x14ac:dyDescent="0.25"/>
    <row r="102334" ht="15.75" customHeight="1" x14ac:dyDescent="0.25"/>
    <row r="102335" ht="15.75" customHeight="1" x14ac:dyDescent="0.25"/>
    <row r="102336" ht="15.75" customHeight="1" x14ac:dyDescent="0.25"/>
    <row r="102337" ht="15.75" customHeight="1" x14ac:dyDescent="0.25"/>
    <row r="102338" ht="15.75" customHeight="1" x14ac:dyDescent="0.25"/>
    <row r="102339" ht="15.75" customHeight="1" x14ac:dyDescent="0.25"/>
    <row r="102340" ht="15.75" customHeight="1" x14ac:dyDescent="0.25"/>
    <row r="102341" ht="15.75" customHeight="1" x14ac:dyDescent="0.25"/>
    <row r="102342" ht="15.75" customHeight="1" x14ac:dyDescent="0.25"/>
    <row r="102343" ht="15.75" customHeight="1" x14ac:dyDescent="0.25"/>
    <row r="102344" ht="15.75" customHeight="1" x14ac:dyDescent="0.25"/>
    <row r="102345" ht="15.75" customHeight="1" x14ac:dyDescent="0.25"/>
    <row r="102346" ht="15.75" customHeight="1" x14ac:dyDescent="0.25"/>
    <row r="102347" ht="15.75" customHeight="1" x14ac:dyDescent="0.25"/>
    <row r="102348" ht="15.75" customHeight="1" x14ac:dyDescent="0.25"/>
    <row r="102349" ht="15.75" customHeight="1" x14ac:dyDescent="0.25"/>
    <row r="102350" ht="15.75" customHeight="1" x14ac:dyDescent="0.25"/>
    <row r="102351" ht="15.75" customHeight="1" x14ac:dyDescent="0.25"/>
    <row r="102352" ht="15.75" customHeight="1" x14ac:dyDescent="0.25"/>
    <row r="102353" ht="15.75" customHeight="1" x14ac:dyDescent="0.25"/>
    <row r="102354" ht="15.75" customHeight="1" x14ac:dyDescent="0.25"/>
    <row r="102355" ht="15.75" customHeight="1" x14ac:dyDescent="0.25"/>
    <row r="102356" ht="15.75" customHeight="1" x14ac:dyDescent="0.25"/>
    <row r="102357" ht="15.75" customHeight="1" x14ac:dyDescent="0.25"/>
    <row r="102358" ht="15.75" customHeight="1" x14ac:dyDescent="0.25"/>
    <row r="102359" ht="15.75" customHeight="1" x14ac:dyDescent="0.25"/>
    <row r="102360" ht="15.75" customHeight="1" x14ac:dyDescent="0.25"/>
    <row r="102361" ht="15.75" customHeight="1" x14ac:dyDescent="0.25"/>
    <row r="102362" ht="15.75" customHeight="1" x14ac:dyDescent="0.25"/>
    <row r="102363" ht="15.75" customHeight="1" x14ac:dyDescent="0.25"/>
    <row r="102364" ht="15.75" customHeight="1" x14ac:dyDescent="0.25"/>
    <row r="102365" ht="15.75" customHeight="1" x14ac:dyDescent="0.25"/>
    <row r="102366" ht="15.75" customHeight="1" x14ac:dyDescent="0.25"/>
    <row r="102367" ht="15.75" customHeight="1" x14ac:dyDescent="0.25"/>
    <row r="102368" ht="15.75" customHeight="1" x14ac:dyDescent="0.25"/>
    <row r="102369" ht="15.75" customHeight="1" x14ac:dyDescent="0.25"/>
    <row r="102370" ht="15.75" customHeight="1" x14ac:dyDescent="0.25"/>
    <row r="102371" ht="15.75" customHeight="1" x14ac:dyDescent="0.25"/>
    <row r="102372" ht="15.75" customHeight="1" x14ac:dyDescent="0.25"/>
    <row r="102373" ht="15.75" customHeight="1" x14ac:dyDescent="0.25"/>
    <row r="102374" ht="15.75" customHeight="1" x14ac:dyDescent="0.25"/>
    <row r="102375" ht="15.75" customHeight="1" x14ac:dyDescent="0.25"/>
    <row r="102376" ht="15.75" customHeight="1" x14ac:dyDescent="0.25"/>
    <row r="102377" ht="15.75" customHeight="1" x14ac:dyDescent="0.25"/>
    <row r="102378" ht="15.75" customHeight="1" x14ac:dyDescent="0.25"/>
    <row r="102379" ht="15.75" customHeight="1" x14ac:dyDescent="0.25"/>
    <row r="102380" ht="15.75" customHeight="1" x14ac:dyDescent="0.25"/>
    <row r="102381" ht="15.75" customHeight="1" x14ac:dyDescent="0.25"/>
    <row r="102382" ht="15.75" customHeight="1" x14ac:dyDescent="0.25"/>
    <row r="102383" ht="15.75" customHeight="1" x14ac:dyDescent="0.25"/>
    <row r="102384" ht="15.75" customHeight="1" x14ac:dyDescent="0.25"/>
    <row r="102385" ht="15.75" customHeight="1" x14ac:dyDescent="0.25"/>
    <row r="102386" ht="15.75" customHeight="1" x14ac:dyDescent="0.25"/>
    <row r="102387" ht="15.75" customHeight="1" x14ac:dyDescent="0.25"/>
    <row r="102388" ht="15.75" customHeight="1" x14ac:dyDescent="0.25"/>
    <row r="102389" ht="15.75" customHeight="1" x14ac:dyDescent="0.25"/>
    <row r="102390" ht="15.75" customHeight="1" x14ac:dyDescent="0.25"/>
    <row r="102391" ht="15.75" customHeight="1" x14ac:dyDescent="0.25"/>
    <row r="102392" ht="15.75" customHeight="1" x14ac:dyDescent="0.25"/>
    <row r="102393" ht="15.75" customHeight="1" x14ac:dyDescent="0.25"/>
    <row r="102394" ht="15.75" customHeight="1" x14ac:dyDescent="0.25"/>
    <row r="102395" ht="15.75" customHeight="1" x14ac:dyDescent="0.25"/>
    <row r="102396" ht="15.75" customHeight="1" x14ac:dyDescent="0.25"/>
    <row r="102397" ht="15.75" customHeight="1" x14ac:dyDescent="0.25"/>
    <row r="102398" ht="15.75" customHeight="1" x14ac:dyDescent="0.25"/>
    <row r="102399" ht="15.75" customHeight="1" x14ac:dyDescent="0.25"/>
    <row r="102400" ht="15.75" customHeight="1" x14ac:dyDescent="0.25"/>
    <row r="102401" ht="15.75" customHeight="1" x14ac:dyDescent="0.25"/>
    <row r="102402" ht="15.75" customHeight="1" x14ac:dyDescent="0.25"/>
    <row r="102403" ht="15.75" customHeight="1" x14ac:dyDescent="0.25"/>
    <row r="102404" ht="15.75" customHeight="1" x14ac:dyDescent="0.25"/>
    <row r="102405" ht="15.75" customHeight="1" x14ac:dyDescent="0.25"/>
    <row r="102406" ht="15.75" customHeight="1" x14ac:dyDescent="0.25"/>
    <row r="102407" ht="15.75" customHeight="1" x14ac:dyDescent="0.25"/>
    <row r="102408" ht="15.75" customHeight="1" x14ac:dyDescent="0.25"/>
    <row r="102409" ht="15.75" customHeight="1" x14ac:dyDescent="0.25"/>
    <row r="102410" ht="15.75" customHeight="1" x14ac:dyDescent="0.25"/>
    <row r="102411" ht="15.75" customHeight="1" x14ac:dyDescent="0.25"/>
    <row r="102412" ht="15.75" customHeight="1" x14ac:dyDescent="0.25"/>
    <row r="102413" ht="15.75" customHeight="1" x14ac:dyDescent="0.25"/>
    <row r="102414" ht="15.75" customHeight="1" x14ac:dyDescent="0.25"/>
    <row r="102415" ht="15.75" customHeight="1" x14ac:dyDescent="0.25"/>
    <row r="102416" ht="15.75" customHeight="1" x14ac:dyDescent="0.25"/>
    <row r="102417" ht="15.75" customHeight="1" x14ac:dyDescent="0.25"/>
    <row r="102418" ht="15.75" customHeight="1" x14ac:dyDescent="0.25"/>
    <row r="102419" ht="15.75" customHeight="1" x14ac:dyDescent="0.25"/>
    <row r="102420" ht="15.75" customHeight="1" x14ac:dyDescent="0.25"/>
    <row r="102421" ht="15.75" customHeight="1" x14ac:dyDescent="0.25"/>
    <row r="102422" ht="15.75" customHeight="1" x14ac:dyDescent="0.25"/>
    <row r="102423" ht="15.75" customHeight="1" x14ac:dyDescent="0.25"/>
    <row r="102424" ht="15.75" customHeight="1" x14ac:dyDescent="0.25"/>
    <row r="102425" ht="15.75" customHeight="1" x14ac:dyDescent="0.25"/>
    <row r="102426" ht="15.75" customHeight="1" x14ac:dyDescent="0.25"/>
    <row r="102427" ht="15.75" customHeight="1" x14ac:dyDescent="0.25"/>
    <row r="102428" ht="15.75" customHeight="1" x14ac:dyDescent="0.25"/>
    <row r="102429" ht="15.75" customHeight="1" x14ac:dyDescent="0.25"/>
    <row r="102430" ht="15.75" customHeight="1" x14ac:dyDescent="0.25"/>
    <row r="102431" ht="15.75" customHeight="1" x14ac:dyDescent="0.25"/>
    <row r="102432" ht="15.75" customHeight="1" x14ac:dyDescent="0.25"/>
    <row r="102433" ht="15.75" customHeight="1" x14ac:dyDescent="0.25"/>
    <row r="102434" ht="15.75" customHeight="1" x14ac:dyDescent="0.25"/>
    <row r="102435" ht="15.75" customHeight="1" x14ac:dyDescent="0.25"/>
    <row r="102436" ht="15.75" customHeight="1" x14ac:dyDescent="0.25"/>
    <row r="102437" ht="15.75" customHeight="1" x14ac:dyDescent="0.25"/>
    <row r="102438" ht="15.75" customHeight="1" x14ac:dyDescent="0.25"/>
    <row r="102439" ht="15.75" customHeight="1" x14ac:dyDescent="0.25"/>
    <row r="102440" ht="15.75" customHeight="1" x14ac:dyDescent="0.25"/>
    <row r="102441" ht="15.75" customHeight="1" x14ac:dyDescent="0.25"/>
    <row r="102442" ht="15.75" customHeight="1" x14ac:dyDescent="0.25"/>
    <row r="102443" ht="15.75" customHeight="1" x14ac:dyDescent="0.25"/>
    <row r="102444" ht="15.75" customHeight="1" x14ac:dyDescent="0.25"/>
    <row r="102445" ht="15.75" customHeight="1" x14ac:dyDescent="0.25"/>
    <row r="102446" ht="15.75" customHeight="1" x14ac:dyDescent="0.25"/>
    <row r="102447" ht="15.75" customHeight="1" x14ac:dyDescent="0.25"/>
    <row r="102448" ht="15.75" customHeight="1" x14ac:dyDescent="0.25"/>
    <row r="102449" ht="15.75" customHeight="1" x14ac:dyDescent="0.25"/>
    <row r="102450" ht="15.75" customHeight="1" x14ac:dyDescent="0.25"/>
    <row r="102451" ht="15.75" customHeight="1" x14ac:dyDescent="0.25"/>
    <row r="102452" ht="15.75" customHeight="1" x14ac:dyDescent="0.25"/>
    <row r="102453" ht="15.75" customHeight="1" x14ac:dyDescent="0.25"/>
    <row r="102454" ht="15.75" customHeight="1" x14ac:dyDescent="0.25"/>
    <row r="102455" ht="15.75" customHeight="1" x14ac:dyDescent="0.25"/>
    <row r="102456" ht="15.75" customHeight="1" x14ac:dyDescent="0.25"/>
    <row r="102457" ht="15.75" customHeight="1" x14ac:dyDescent="0.25"/>
    <row r="102458" ht="15.75" customHeight="1" x14ac:dyDescent="0.25"/>
    <row r="102459" ht="15.75" customHeight="1" x14ac:dyDescent="0.25"/>
    <row r="102460" ht="15.75" customHeight="1" x14ac:dyDescent="0.25"/>
    <row r="102461" ht="15.75" customHeight="1" x14ac:dyDescent="0.25"/>
    <row r="102462" ht="15.75" customHeight="1" x14ac:dyDescent="0.25"/>
    <row r="102463" ht="15.75" customHeight="1" x14ac:dyDescent="0.25"/>
    <row r="102464" ht="15.75" customHeight="1" x14ac:dyDescent="0.25"/>
    <row r="102465" ht="15.75" customHeight="1" x14ac:dyDescent="0.25"/>
    <row r="102466" ht="15.75" customHeight="1" x14ac:dyDescent="0.25"/>
    <row r="102467" ht="15.75" customHeight="1" x14ac:dyDescent="0.25"/>
    <row r="102468" ht="15.75" customHeight="1" x14ac:dyDescent="0.25"/>
    <row r="102469" ht="15.75" customHeight="1" x14ac:dyDescent="0.25"/>
    <row r="102470" ht="15.75" customHeight="1" x14ac:dyDescent="0.25"/>
    <row r="102471" ht="15.75" customHeight="1" x14ac:dyDescent="0.25"/>
    <row r="102472" ht="15.75" customHeight="1" x14ac:dyDescent="0.25"/>
    <row r="102473" ht="15.75" customHeight="1" x14ac:dyDescent="0.25"/>
    <row r="102474" ht="15.75" customHeight="1" x14ac:dyDescent="0.25"/>
    <row r="102475" ht="15.75" customHeight="1" x14ac:dyDescent="0.25"/>
    <row r="102476" ht="15.75" customHeight="1" x14ac:dyDescent="0.25"/>
    <row r="102477" ht="15.75" customHeight="1" x14ac:dyDescent="0.25"/>
    <row r="102478" ht="15.75" customHeight="1" x14ac:dyDescent="0.25"/>
    <row r="102479" ht="15.75" customHeight="1" x14ac:dyDescent="0.25"/>
    <row r="102480" ht="15.75" customHeight="1" x14ac:dyDescent="0.25"/>
    <row r="102481" ht="15.75" customHeight="1" x14ac:dyDescent="0.25"/>
    <row r="102482" ht="15.75" customHeight="1" x14ac:dyDescent="0.25"/>
    <row r="102483" ht="15.75" customHeight="1" x14ac:dyDescent="0.25"/>
    <row r="102484" ht="15.75" customHeight="1" x14ac:dyDescent="0.25"/>
    <row r="102485" ht="15.75" customHeight="1" x14ac:dyDescent="0.25"/>
    <row r="102486" ht="15.75" customHeight="1" x14ac:dyDescent="0.25"/>
    <row r="102487" ht="15.75" customHeight="1" x14ac:dyDescent="0.25"/>
    <row r="102488" ht="15.75" customHeight="1" x14ac:dyDescent="0.25"/>
    <row r="102489" ht="15.75" customHeight="1" x14ac:dyDescent="0.25"/>
    <row r="102490" ht="15.75" customHeight="1" x14ac:dyDescent="0.25"/>
    <row r="102491" ht="15.75" customHeight="1" x14ac:dyDescent="0.25"/>
    <row r="102492" ht="15.75" customHeight="1" x14ac:dyDescent="0.25"/>
    <row r="102493" ht="15.75" customHeight="1" x14ac:dyDescent="0.25"/>
    <row r="102494" ht="15.75" customHeight="1" x14ac:dyDescent="0.25"/>
    <row r="102495" ht="15.75" customHeight="1" x14ac:dyDescent="0.25"/>
    <row r="102496" ht="15.75" customHeight="1" x14ac:dyDescent="0.25"/>
    <row r="102497" ht="15.75" customHeight="1" x14ac:dyDescent="0.25"/>
    <row r="102498" ht="15.75" customHeight="1" x14ac:dyDescent="0.25"/>
    <row r="102499" ht="15.75" customHeight="1" x14ac:dyDescent="0.25"/>
    <row r="102500" ht="15.75" customHeight="1" x14ac:dyDescent="0.25"/>
    <row r="102501" ht="15.75" customHeight="1" x14ac:dyDescent="0.25"/>
    <row r="102502" ht="15.75" customHeight="1" x14ac:dyDescent="0.25"/>
    <row r="102503" ht="15.75" customHeight="1" x14ac:dyDescent="0.25"/>
    <row r="102504" ht="15.75" customHeight="1" x14ac:dyDescent="0.25"/>
    <row r="102505" ht="15.75" customHeight="1" x14ac:dyDescent="0.25"/>
    <row r="102506" ht="15.75" customHeight="1" x14ac:dyDescent="0.25"/>
    <row r="102507" ht="15.75" customHeight="1" x14ac:dyDescent="0.25"/>
    <row r="102508" ht="15.75" customHeight="1" x14ac:dyDescent="0.25"/>
    <row r="102509" ht="15.75" customHeight="1" x14ac:dyDescent="0.25"/>
    <row r="102510" ht="15.75" customHeight="1" x14ac:dyDescent="0.25"/>
    <row r="102511" ht="15.75" customHeight="1" x14ac:dyDescent="0.25"/>
    <row r="102512" ht="15.75" customHeight="1" x14ac:dyDescent="0.25"/>
    <row r="102513" ht="15.75" customHeight="1" x14ac:dyDescent="0.25"/>
    <row r="102514" ht="15.75" customHeight="1" x14ac:dyDescent="0.25"/>
    <row r="102515" ht="15.75" customHeight="1" x14ac:dyDescent="0.25"/>
    <row r="102516" ht="15.75" customHeight="1" x14ac:dyDescent="0.25"/>
    <row r="102517" ht="15.75" customHeight="1" x14ac:dyDescent="0.25"/>
    <row r="102518" ht="15.75" customHeight="1" x14ac:dyDescent="0.25"/>
    <row r="102519" ht="15.75" customHeight="1" x14ac:dyDescent="0.25"/>
    <row r="102520" ht="15.75" customHeight="1" x14ac:dyDescent="0.25"/>
    <row r="102521" ht="15.75" customHeight="1" x14ac:dyDescent="0.25"/>
    <row r="102522" ht="15.75" customHeight="1" x14ac:dyDescent="0.25"/>
    <row r="102523" ht="15.75" customHeight="1" x14ac:dyDescent="0.25"/>
    <row r="102524" ht="15.75" customHeight="1" x14ac:dyDescent="0.25"/>
    <row r="102525" ht="15.75" customHeight="1" x14ac:dyDescent="0.25"/>
    <row r="102526" ht="15.75" customHeight="1" x14ac:dyDescent="0.25"/>
    <row r="102527" ht="15.75" customHeight="1" x14ac:dyDescent="0.25"/>
    <row r="102528" ht="15.75" customHeight="1" x14ac:dyDescent="0.25"/>
    <row r="102529" ht="15.75" customHeight="1" x14ac:dyDescent="0.25"/>
    <row r="102530" ht="15.75" customHeight="1" x14ac:dyDescent="0.25"/>
    <row r="102531" ht="15.75" customHeight="1" x14ac:dyDescent="0.25"/>
    <row r="102532" ht="15.75" customHeight="1" x14ac:dyDescent="0.25"/>
    <row r="102533" ht="15.75" customHeight="1" x14ac:dyDescent="0.25"/>
    <row r="102534" ht="15.75" customHeight="1" x14ac:dyDescent="0.25"/>
    <row r="102535" ht="15.75" customHeight="1" x14ac:dyDescent="0.25"/>
    <row r="102536" ht="15.75" customHeight="1" x14ac:dyDescent="0.25"/>
    <row r="102537" ht="15.75" customHeight="1" x14ac:dyDescent="0.25"/>
    <row r="102538" ht="15.75" customHeight="1" x14ac:dyDescent="0.25"/>
    <row r="102539" ht="15.75" customHeight="1" x14ac:dyDescent="0.25"/>
    <row r="102540" ht="15.75" customHeight="1" x14ac:dyDescent="0.25"/>
    <row r="102541" ht="15.75" customHeight="1" x14ac:dyDescent="0.25"/>
    <row r="102542" ht="15.75" customHeight="1" x14ac:dyDescent="0.25"/>
    <row r="102543" ht="15.75" customHeight="1" x14ac:dyDescent="0.25"/>
    <row r="102544" ht="15.75" customHeight="1" x14ac:dyDescent="0.25"/>
    <row r="102545" ht="15.75" customHeight="1" x14ac:dyDescent="0.25"/>
    <row r="102546" ht="15.75" customHeight="1" x14ac:dyDescent="0.25"/>
    <row r="102547" ht="15.75" customHeight="1" x14ac:dyDescent="0.25"/>
    <row r="102548" ht="15.75" customHeight="1" x14ac:dyDescent="0.25"/>
    <row r="102549" ht="15.75" customHeight="1" x14ac:dyDescent="0.25"/>
    <row r="102550" ht="15.75" customHeight="1" x14ac:dyDescent="0.25"/>
    <row r="102551" ht="15.75" customHeight="1" x14ac:dyDescent="0.25"/>
    <row r="102552" ht="15.75" customHeight="1" x14ac:dyDescent="0.25"/>
    <row r="102553" ht="15.75" customHeight="1" x14ac:dyDescent="0.25"/>
    <row r="102554" ht="15.75" customHeight="1" x14ac:dyDescent="0.25"/>
    <row r="102555" ht="15.75" customHeight="1" x14ac:dyDescent="0.25"/>
    <row r="102556" ht="15.75" customHeight="1" x14ac:dyDescent="0.25"/>
    <row r="102557" ht="15.75" customHeight="1" x14ac:dyDescent="0.25"/>
    <row r="102558" ht="15.75" customHeight="1" x14ac:dyDescent="0.25"/>
    <row r="102559" ht="15.75" customHeight="1" x14ac:dyDescent="0.25"/>
    <row r="102560" ht="15.75" customHeight="1" x14ac:dyDescent="0.25"/>
    <row r="102561" ht="15.75" customHeight="1" x14ac:dyDescent="0.25"/>
    <row r="102562" ht="15.75" customHeight="1" x14ac:dyDescent="0.25"/>
    <row r="102563" ht="15.75" customHeight="1" x14ac:dyDescent="0.25"/>
    <row r="102564" ht="15.75" customHeight="1" x14ac:dyDescent="0.25"/>
    <row r="102565" ht="15.75" customHeight="1" x14ac:dyDescent="0.25"/>
    <row r="102566" ht="15.75" customHeight="1" x14ac:dyDescent="0.25"/>
    <row r="102567" ht="15.75" customHeight="1" x14ac:dyDescent="0.25"/>
    <row r="102568" ht="15.75" customHeight="1" x14ac:dyDescent="0.25"/>
    <row r="102569" ht="15.75" customHeight="1" x14ac:dyDescent="0.25"/>
    <row r="102570" ht="15.75" customHeight="1" x14ac:dyDescent="0.25"/>
    <row r="102571" ht="15.75" customHeight="1" x14ac:dyDescent="0.25"/>
    <row r="102572" ht="15.75" customHeight="1" x14ac:dyDescent="0.25"/>
    <row r="102573" ht="15.75" customHeight="1" x14ac:dyDescent="0.25"/>
    <row r="102574" ht="15.75" customHeight="1" x14ac:dyDescent="0.25"/>
    <row r="102575" ht="15.75" customHeight="1" x14ac:dyDescent="0.25"/>
    <row r="102576" ht="15.75" customHeight="1" x14ac:dyDescent="0.25"/>
    <row r="102577" ht="15.75" customHeight="1" x14ac:dyDescent="0.25"/>
    <row r="102578" ht="15.75" customHeight="1" x14ac:dyDescent="0.25"/>
    <row r="102579" ht="15.75" customHeight="1" x14ac:dyDescent="0.25"/>
    <row r="102580" ht="15.75" customHeight="1" x14ac:dyDescent="0.25"/>
    <row r="102581" ht="15.75" customHeight="1" x14ac:dyDescent="0.25"/>
    <row r="102582" ht="15.75" customHeight="1" x14ac:dyDescent="0.25"/>
    <row r="102583" ht="15.75" customHeight="1" x14ac:dyDescent="0.25"/>
    <row r="102584" ht="15.75" customHeight="1" x14ac:dyDescent="0.25"/>
    <row r="102585" ht="15.75" customHeight="1" x14ac:dyDescent="0.25"/>
    <row r="102586" ht="15.75" customHeight="1" x14ac:dyDescent="0.25"/>
    <row r="102587" ht="15.75" customHeight="1" x14ac:dyDescent="0.25"/>
    <row r="102588" ht="15.75" customHeight="1" x14ac:dyDescent="0.25"/>
    <row r="102589" ht="15.75" customHeight="1" x14ac:dyDescent="0.25"/>
    <row r="102590" ht="15.75" customHeight="1" x14ac:dyDescent="0.25"/>
    <row r="102591" ht="15.75" customHeight="1" x14ac:dyDescent="0.25"/>
    <row r="102592" ht="15.75" customHeight="1" x14ac:dyDescent="0.25"/>
    <row r="102593" ht="15.75" customHeight="1" x14ac:dyDescent="0.25"/>
    <row r="102594" ht="15.75" customHeight="1" x14ac:dyDescent="0.25"/>
    <row r="102595" ht="15.75" customHeight="1" x14ac:dyDescent="0.25"/>
    <row r="102596" ht="15.75" customHeight="1" x14ac:dyDescent="0.25"/>
    <row r="102597" ht="15.75" customHeight="1" x14ac:dyDescent="0.25"/>
    <row r="102598" ht="15.75" customHeight="1" x14ac:dyDescent="0.25"/>
    <row r="102599" ht="15.75" customHeight="1" x14ac:dyDescent="0.25"/>
    <row r="102600" ht="15.75" customHeight="1" x14ac:dyDescent="0.25"/>
    <row r="102601" ht="15.75" customHeight="1" x14ac:dyDescent="0.25"/>
    <row r="102602" ht="15.75" customHeight="1" x14ac:dyDescent="0.25"/>
    <row r="102603" ht="15.75" customHeight="1" x14ac:dyDescent="0.25"/>
    <row r="102604" ht="15.75" customHeight="1" x14ac:dyDescent="0.25"/>
    <row r="102605" ht="15.75" customHeight="1" x14ac:dyDescent="0.25"/>
    <row r="102606" ht="15.75" customHeight="1" x14ac:dyDescent="0.25"/>
    <row r="102607" ht="15.75" customHeight="1" x14ac:dyDescent="0.25"/>
    <row r="102608" ht="15.75" customHeight="1" x14ac:dyDescent="0.25"/>
    <row r="102609" ht="15.75" customHeight="1" x14ac:dyDescent="0.25"/>
    <row r="102610" ht="15.75" customHeight="1" x14ac:dyDescent="0.25"/>
    <row r="102611" ht="15.75" customHeight="1" x14ac:dyDescent="0.25"/>
    <row r="102612" ht="15.75" customHeight="1" x14ac:dyDescent="0.25"/>
    <row r="102613" ht="15.75" customHeight="1" x14ac:dyDescent="0.25"/>
    <row r="102614" ht="15.75" customHeight="1" x14ac:dyDescent="0.25"/>
    <row r="102615" ht="15.75" customHeight="1" x14ac:dyDescent="0.25"/>
    <row r="102616" ht="15.75" customHeight="1" x14ac:dyDescent="0.25"/>
    <row r="102617" ht="15.75" customHeight="1" x14ac:dyDescent="0.25"/>
    <row r="102618" ht="15.75" customHeight="1" x14ac:dyDescent="0.25"/>
    <row r="102619" ht="15.75" customHeight="1" x14ac:dyDescent="0.25"/>
    <row r="102620" ht="15.75" customHeight="1" x14ac:dyDescent="0.25"/>
    <row r="102621" ht="15.75" customHeight="1" x14ac:dyDescent="0.25"/>
    <row r="102622" ht="15.75" customHeight="1" x14ac:dyDescent="0.25"/>
    <row r="102623" ht="15.75" customHeight="1" x14ac:dyDescent="0.25"/>
    <row r="102624" ht="15.75" customHeight="1" x14ac:dyDescent="0.25"/>
    <row r="102625" ht="15.75" customHeight="1" x14ac:dyDescent="0.25"/>
    <row r="102626" ht="15.75" customHeight="1" x14ac:dyDescent="0.25"/>
    <row r="102627" ht="15.75" customHeight="1" x14ac:dyDescent="0.25"/>
    <row r="102628" ht="15.75" customHeight="1" x14ac:dyDescent="0.25"/>
    <row r="102629" ht="15.75" customHeight="1" x14ac:dyDescent="0.25"/>
    <row r="102630" ht="15.75" customHeight="1" x14ac:dyDescent="0.25"/>
    <row r="102631" ht="15.75" customHeight="1" x14ac:dyDescent="0.25"/>
    <row r="102632" ht="15.75" customHeight="1" x14ac:dyDescent="0.25"/>
    <row r="102633" ht="15.75" customHeight="1" x14ac:dyDescent="0.25"/>
    <row r="102634" ht="15.75" customHeight="1" x14ac:dyDescent="0.25"/>
    <row r="102635" ht="15.75" customHeight="1" x14ac:dyDescent="0.25"/>
    <row r="102636" ht="15.75" customHeight="1" x14ac:dyDescent="0.25"/>
    <row r="102637" ht="15.75" customHeight="1" x14ac:dyDescent="0.25"/>
    <row r="102638" ht="15.75" customHeight="1" x14ac:dyDescent="0.25"/>
    <row r="102639" ht="15.75" customHeight="1" x14ac:dyDescent="0.25"/>
    <row r="102640" ht="15.75" customHeight="1" x14ac:dyDescent="0.25"/>
    <row r="102641" ht="15.75" customHeight="1" x14ac:dyDescent="0.25"/>
    <row r="102642" ht="15.75" customHeight="1" x14ac:dyDescent="0.25"/>
    <row r="102643" ht="15.75" customHeight="1" x14ac:dyDescent="0.25"/>
    <row r="102644" ht="15.75" customHeight="1" x14ac:dyDescent="0.25"/>
    <row r="102645" ht="15.75" customHeight="1" x14ac:dyDescent="0.25"/>
    <row r="102646" ht="15.75" customHeight="1" x14ac:dyDescent="0.25"/>
    <row r="102647" ht="15.75" customHeight="1" x14ac:dyDescent="0.25"/>
    <row r="102648" ht="15.75" customHeight="1" x14ac:dyDescent="0.25"/>
    <row r="102649" ht="15.75" customHeight="1" x14ac:dyDescent="0.25"/>
    <row r="102650" ht="15.75" customHeight="1" x14ac:dyDescent="0.25"/>
    <row r="102651" ht="15.75" customHeight="1" x14ac:dyDescent="0.25"/>
    <row r="102652" ht="15.75" customHeight="1" x14ac:dyDescent="0.25"/>
    <row r="102653" ht="15.75" customHeight="1" x14ac:dyDescent="0.25"/>
    <row r="102654" ht="15.75" customHeight="1" x14ac:dyDescent="0.25"/>
    <row r="102655" ht="15.75" customHeight="1" x14ac:dyDescent="0.25"/>
    <row r="102656" ht="15.75" customHeight="1" x14ac:dyDescent="0.25"/>
    <row r="102657" ht="15.75" customHeight="1" x14ac:dyDescent="0.25"/>
    <row r="102658" ht="15.75" customHeight="1" x14ac:dyDescent="0.25"/>
    <row r="102659" ht="15.75" customHeight="1" x14ac:dyDescent="0.25"/>
    <row r="102660" ht="15.75" customHeight="1" x14ac:dyDescent="0.25"/>
    <row r="102661" ht="15.75" customHeight="1" x14ac:dyDescent="0.25"/>
    <row r="102662" ht="15.75" customHeight="1" x14ac:dyDescent="0.25"/>
    <row r="102663" ht="15.75" customHeight="1" x14ac:dyDescent="0.25"/>
    <row r="102664" ht="15.75" customHeight="1" x14ac:dyDescent="0.25"/>
    <row r="102665" ht="15.75" customHeight="1" x14ac:dyDescent="0.25"/>
    <row r="102666" ht="15.75" customHeight="1" x14ac:dyDescent="0.25"/>
    <row r="102667" ht="15.75" customHeight="1" x14ac:dyDescent="0.25"/>
    <row r="102668" ht="15.75" customHeight="1" x14ac:dyDescent="0.25"/>
    <row r="102669" ht="15.75" customHeight="1" x14ac:dyDescent="0.25"/>
    <row r="102670" ht="15.75" customHeight="1" x14ac:dyDescent="0.25"/>
    <row r="102671" ht="15.75" customHeight="1" x14ac:dyDescent="0.25"/>
    <row r="102672" ht="15.75" customHeight="1" x14ac:dyDescent="0.25"/>
    <row r="102673" ht="15.75" customHeight="1" x14ac:dyDescent="0.25"/>
    <row r="102674" ht="15.75" customHeight="1" x14ac:dyDescent="0.25"/>
    <row r="102675" ht="15.75" customHeight="1" x14ac:dyDescent="0.25"/>
    <row r="102676" ht="15.75" customHeight="1" x14ac:dyDescent="0.25"/>
    <row r="102677" ht="15.75" customHeight="1" x14ac:dyDescent="0.25"/>
    <row r="102678" ht="15.75" customHeight="1" x14ac:dyDescent="0.25"/>
    <row r="102679" ht="15.75" customHeight="1" x14ac:dyDescent="0.25"/>
    <row r="102680" ht="15.75" customHeight="1" x14ac:dyDescent="0.25"/>
    <row r="102681" ht="15.75" customHeight="1" x14ac:dyDescent="0.25"/>
    <row r="102682" ht="15.75" customHeight="1" x14ac:dyDescent="0.25"/>
    <row r="102683" ht="15.75" customHeight="1" x14ac:dyDescent="0.25"/>
    <row r="102684" ht="15.75" customHeight="1" x14ac:dyDescent="0.25"/>
    <row r="102685" ht="15.75" customHeight="1" x14ac:dyDescent="0.25"/>
    <row r="102686" ht="15.75" customHeight="1" x14ac:dyDescent="0.25"/>
    <row r="102687" ht="15.75" customHeight="1" x14ac:dyDescent="0.25"/>
    <row r="102688" ht="15.75" customHeight="1" x14ac:dyDescent="0.25"/>
    <row r="102689" ht="15.75" customHeight="1" x14ac:dyDescent="0.25"/>
    <row r="102690" ht="15.75" customHeight="1" x14ac:dyDescent="0.25"/>
    <row r="102691" ht="15.75" customHeight="1" x14ac:dyDescent="0.25"/>
    <row r="102692" ht="15.75" customHeight="1" x14ac:dyDescent="0.25"/>
    <row r="102693" ht="15.75" customHeight="1" x14ac:dyDescent="0.25"/>
    <row r="102694" ht="15.75" customHeight="1" x14ac:dyDescent="0.25"/>
    <row r="102695" ht="15.75" customHeight="1" x14ac:dyDescent="0.25"/>
    <row r="102696" ht="15.75" customHeight="1" x14ac:dyDescent="0.25"/>
    <row r="102697" ht="15.75" customHeight="1" x14ac:dyDescent="0.25"/>
    <row r="102698" ht="15.75" customHeight="1" x14ac:dyDescent="0.25"/>
    <row r="102699" ht="15.75" customHeight="1" x14ac:dyDescent="0.25"/>
    <row r="102700" ht="15.75" customHeight="1" x14ac:dyDescent="0.25"/>
    <row r="102701" ht="15.75" customHeight="1" x14ac:dyDescent="0.25"/>
    <row r="102702" ht="15.75" customHeight="1" x14ac:dyDescent="0.25"/>
    <row r="102703" ht="15.75" customHeight="1" x14ac:dyDescent="0.25"/>
    <row r="102704" ht="15.75" customHeight="1" x14ac:dyDescent="0.25"/>
    <row r="102705" ht="15.75" customHeight="1" x14ac:dyDescent="0.25"/>
    <row r="102706" ht="15.75" customHeight="1" x14ac:dyDescent="0.25"/>
    <row r="102707" ht="15.75" customHeight="1" x14ac:dyDescent="0.25"/>
    <row r="102708" ht="15.75" customHeight="1" x14ac:dyDescent="0.25"/>
    <row r="102709" ht="15.75" customHeight="1" x14ac:dyDescent="0.25"/>
    <row r="102710" ht="15.75" customHeight="1" x14ac:dyDescent="0.25"/>
    <row r="102711" ht="15.75" customHeight="1" x14ac:dyDescent="0.25"/>
    <row r="102712" ht="15.75" customHeight="1" x14ac:dyDescent="0.25"/>
    <row r="102713" ht="15.75" customHeight="1" x14ac:dyDescent="0.25"/>
    <row r="102714" ht="15.75" customHeight="1" x14ac:dyDescent="0.25"/>
    <row r="102715" ht="15.75" customHeight="1" x14ac:dyDescent="0.25"/>
    <row r="102716" ht="15.75" customHeight="1" x14ac:dyDescent="0.25"/>
    <row r="102717" ht="15.75" customHeight="1" x14ac:dyDescent="0.25"/>
    <row r="102718" ht="15.75" customHeight="1" x14ac:dyDescent="0.25"/>
    <row r="102719" ht="15.75" customHeight="1" x14ac:dyDescent="0.25"/>
    <row r="102720" ht="15.75" customHeight="1" x14ac:dyDescent="0.25"/>
    <row r="102721" ht="15.75" customHeight="1" x14ac:dyDescent="0.25"/>
    <row r="102722" ht="15.75" customHeight="1" x14ac:dyDescent="0.25"/>
    <row r="102723" ht="15.75" customHeight="1" x14ac:dyDescent="0.25"/>
    <row r="102724" ht="15.75" customHeight="1" x14ac:dyDescent="0.25"/>
    <row r="102725" ht="15.75" customHeight="1" x14ac:dyDescent="0.25"/>
    <row r="102726" ht="15.75" customHeight="1" x14ac:dyDescent="0.25"/>
    <row r="102727" ht="15.75" customHeight="1" x14ac:dyDescent="0.25"/>
    <row r="102728" ht="15.75" customHeight="1" x14ac:dyDescent="0.25"/>
    <row r="102729" ht="15.75" customHeight="1" x14ac:dyDescent="0.25"/>
    <row r="102730" ht="15.75" customHeight="1" x14ac:dyDescent="0.25"/>
    <row r="102731" ht="15.75" customHeight="1" x14ac:dyDescent="0.25"/>
    <row r="102732" ht="15.75" customHeight="1" x14ac:dyDescent="0.25"/>
    <row r="102733" ht="15.75" customHeight="1" x14ac:dyDescent="0.25"/>
    <row r="102734" ht="15.75" customHeight="1" x14ac:dyDescent="0.25"/>
    <row r="102735" ht="15.75" customHeight="1" x14ac:dyDescent="0.25"/>
    <row r="102736" ht="15.75" customHeight="1" x14ac:dyDescent="0.25"/>
    <row r="102737" ht="15.75" customHeight="1" x14ac:dyDescent="0.25"/>
    <row r="102738" ht="15.75" customHeight="1" x14ac:dyDescent="0.25"/>
    <row r="102739" ht="15.75" customHeight="1" x14ac:dyDescent="0.25"/>
    <row r="102740" ht="15.75" customHeight="1" x14ac:dyDescent="0.25"/>
    <row r="102741" ht="15.75" customHeight="1" x14ac:dyDescent="0.25"/>
    <row r="102742" ht="15.75" customHeight="1" x14ac:dyDescent="0.25"/>
    <row r="102743" ht="15.75" customHeight="1" x14ac:dyDescent="0.25"/>
    <row r="102744" ht="15.75" customHeight="1" x14ac:dyDescent="0.25"/>
    <row r="102745" ht="15.75" customHeight="1" x14ac:dyDescent="0.25"/>
    <row r="102746" ht="15.75" customHeight="1" x14ac:dyDescent="0.25"/>
    <row r="102747" ht="15.75" customHeight="1" x14ac:dyDescent="0.25"/>
    <row r="102748" ht="15.75" customHeight="1" x14ac:dyDescent="0.25"/>
    <row r="102749" ht="15.75" customHeight="1" x14ac:dyDescent="0.25"/>
    <row r="102750" ht="15.75" customHeight="1" x14ac:dyDescent="0.25"/>
    <row r="102751" ht="15.75" customHeight="1" x14ac:dyDescent="0.25"/>
    <row r="102752" ht="15.75" customHeight="1" x14ac:dyDescent="0.25"/>
    <row r="102753" ht="15.75" customHeight="1" x14ac:dyDescent="0.25"/>
    <row r="102754" ht="15.75" customHeight="1" x14ac:dyDescent="0.25"/>
    <row r="102755" ht="15.75" customHeight="1" x14ac:dyDescent="0.25"/>
    <row r="102756" ht="15.75" customHeight="1" x14ac:dyDescent="0.25"/>
    <row r="102757" ht="15.75" customHeight="1" x14ac:dyDescent="0.25"/>
    <row r="102758" ht="15.75" customHeight="1" x14ac:dyDescent="0.25"/>
    <row r="102759" ht="15.75" customHeight="1" x14ac:dyDescent="0.25"/>
    <row r="102760" ht="15.75" customHeight="1" x14ac:dyDescent="0.25"/>
    <row r="102761" ht="15.75" customHeight="1" x14ac:dyDescent="0.25"/>
    <row r="102762" ht="15.75" customHeight="1" x14ac:dyDescent="0.25"/>
    <row r="102763" ht="15.75" customHeight="1" x14ac:dyDescent="0.25"/>
    <row r="102764" ht="15.75" customHeight="1" x14ac:dyDescent="0.25"/>
    <row r="102765" ht="15.75" customHeight="1" x14ac:dyDescent="0.25"/>
    <row r="102766" ht="15.75" customHeight="1" x14ac:dyDescent="0.25"/>
    <row r="102767" ht="15.75" customHeight="1" x14ac:dyDescent="0.25"/>
    <row r="102768" ht="15.75" customHeight="1" x14ac:dyDescent="0.25"/>
    <row r="102769" ht="15.75" customHeight="1" x14ac:dyDescent="0.25"/>
    <row r="102770" ht="15.75" customHeight="1" x14ac:dyDescent="0.25"/>
    <row r="102771" ht="15.75" customHeight="1" x14ac:dyDescent="0.25"/>
    <row r="102772" ht="15.75" customHeight="1" x14ac:dyDescent="0.25"/>
    <row r="102773" ht="15.75" customHeight="1" x14ac:dyDescent="0.25"/>
    <row r="102774" ht="15.75" customHeight="1" x14ac:dyDescent="0.25"/>
    <row r="102775" ht="15.75" customHeight="1" x14ac:dyDescent="0.25"/>
    <row r="102776" ht="15.75" customHeight="1" x14ac:dyDescent="0.25"/>
    <row r="102777" ht="15.75" customHeight="1" x14ac:dyDescent="0.25"/>
    <row r="102778" ht="15.75" customHeight="1" x14ac:dyDescent="0.25"/>
    <row r="102779" ht="15.75" customHeight="1" x14ac:dyDescent="0.25"/>
    <row r="102780" ht="15.75" customHeight="1" x14ac:dyDescent="0.25"/>
    <row r="102781" ht="15.75" customHeight="1" x14ac:dyDescent="0.25"/>
    <row r="102782" ht="15.75" customHeight="1" x14ac:dyDescent="0.25"/>
    <row r="102783" ht="15.75" customHeight="1" x14ac:dyDescent="0.25"/>
    <row r="102784" ht="15.75" customHeight="1" x14ac:dyDescent="0.25"/>
    <row r="102785" ht="15.75" customHeight="1" x14ac:dyDescent="0.25"/>
    <row r="102786" ht="15.75" customHeight="1" x14ac:dyDescent="0.25"/>
    <row r="102787" ht="15.75" customHeight="1" x14ac:dyDescent="0.25"/>
    <row r="102788" ht="15.75" customHeight="1" x14ac:dyDescent="0.25"/>
    <row r="102789" ht="15.75" customHeight="1" x14ac:dyDescent="0.25"/>
    <row r="102790" ht="15.75" customHeight="1" x14ac:dyDescent="0.25"/>
    <row r="102791" ht="15.75" customHeight="1" x14ac:dyDescent="0.25"/>
    <row r="102792" ht="15.75" customHeight="1" x14ac:dyDescent="0.25"/>
    <row r="102793" ht="15.75" customHeight="1" x14ac:dyDescent="0.25"/>
    <row r="102794" ht="15.75" customHeight="1" x14ac:dyDescent="0.25"/>
    <row r="102795" ht="15.75" customHeight="1" x14ac:dyDescent="0.25"/>
    <row r="102796" ht="15.75" customHeight="1" x14ac:dyDescent="0.25"/>
    <row r="102797" ht="15.75" customHeight="1" x14ac:dyDescent="0.25"/>
    <row r="102798" ht="15.75" customHeight="1" x14ac:dyDescent="0.25"/>
    <row r="102799" ht="15.75" customHeight="1" x14ac:dyDescent="0.25"/>
    <row r="102800" ht="15.75" customHeight="1" x14ac:dyDescent="0.25"/>
    <row r="102801" ht="15.75" customHeight="1" x14ac:dyDescent="0.25"/>
    <row r="102802" ht="15.75" customHeight="1" x14ac:dyDescent="0.25"/>
    <row r="102803" ht="15.75" customHeight="1" x14ac:dyDescent="0.25"/>
    <row r="102804" ht="15.75" customHeight="1" x14ac:dyDescent="0.25"/>
    <row r="102805" ht="15.75" customHeight="1" x14ac:dyDescent="0.25"/>
    <row r="102806" ht="15.75" customHeight="1" x14ac:dyDescent="0.25"/>
    <row r="102807" ht="15.75" customHeight="1" x14ac:dyDescent="0.25"/>
    <row r="102808" ht="15.75" customHeight="1" x14ac:dyDescent="0.25"/>
    <row r="102809" ht="15.75" customHeight="1" x14ac:dyDescent="0.25"/>
    <row r="102810" ht="15.75" customHeight="1" x14ac:dyDescent="0.25"/>
    <row r="102811" ht="15.75" customHeight="1" x14ac:dyDescent="0.25"/>
    <row r="102812" ht="15.75" customHeight="1" x14ac:dyDescent="0.25"/>
    <row r="102813" ht="15.75" customHeight="1" x14ac:dyDescent="0.25"/>
    <row r="102814" ht="15.75" customHeight="1" x14ac:dyDescent="0.25"/>
    <row r="102815" ht="15.75" customHeight="1" x14ac:dyDescent="0.25"/>
    <row r="102816" ht="15.75" customHeight="1" x14ac:dyDescent="0.25"/>
    <row r="102817" ht="15.75" customHeight="1" x14ac:dyDescent="0.25"/>
    <row r="102818" ht="15.75" customHeight="1" x14ac:dyDescent="0.25"/>
    <row r="102819" ht="15.75" customHeight="1" x14ac:dyDescent="0.25"/>
    <row r="102820" ht="15.75" customHeight="1" x14ac:dyDescent="0.25"/>
    <row r="102821" ht="15.75" customHeight="1" x14ac:dyDescent="0.25"/>
    <row r="102822" ht="15.75" customHeight="1" x14ac:dyDescent="0.25"/>
    <row r="102823" ht="15.75" customHeight="1" x14ac:dyDescent="0.25"/>
    <row r="102824" ht="15.75" customHeight="1" x14ac:dyDescent="0.25"/>
    <row r="102825" ht="15.75" customHeight="1" x14ac:dyDescent="0.25"/>
    <row r="102826" ht="15.75" customHeight="1" x14ac:dyDescent="0.25"/>
    <row r="102827" ht="15.75" customHeight="1" x14ac:dyDescent="0.25"/>
    <row r="102828" ht="15.75" customHeight="1" x14ac:dyDescent="0.25"/>
    <row r="102829" ht="15.75" customHeight="1" x14ac:dyDescent="0.25"/>
    <row r="102830" ht="15.75" customHeight="1" x14ac:dyDescent="0.25"/>
    <row r="102831" ht="15.75" customHeight="1" x14ac:dyDescent="0.25"/>
    <row r="102832" ht="15.75" customHeight="1" x14ac:dyDescent="0.25"/>
    <row r="102833" ht="15.75" customHeight="1" x14ac:dyDescent="0.25"/>
    <row r="102834" ht="15.75" customHeight="1" x14ac:dyDescent="0.25"/>
    <row r="102835" ht="15.75" customHeight="1" x14ac:dyDescent="0.25"/>
    <row r="102836" ht="15.75" customHeight="1" x14ac:dyDescent="0.25"/>
    <row r="102837" ht="15.75" customHeight="1" x14ac:dyDescent="0.25"/>
    <row r="102838" ht="15.75" customHeight="1" x14ac:dyDescent="0.25"/>
    <row r="102839" ht="15.75" customHeight="1" x14ac:dyDescent="0.25"/>
    <row r="102840" ht="15.75" customHeight="1" x14ac:dyDescent="0.25"/>
    <row r="102841" ht="15.75" customHeight="1" x14ac:dyDescent="0.25"/>
    <row r="102842" ht="15.75" customHeight="1" x14ac:dyDescent="0.25"/>
    <row r="102843" ht="15.75" customHeight="1" x14ac:dyDescent="0.25"/>
    <row r="102844" ht="15.75" customHeight="1" x14ac:dyDescent="0.25"/>
    <row r="102845" ht="15.75" customHeight="1" x14ac:dyDescent="0.25"/>
    <row r="102846" ht="15.75" customHeight="1" x14ac:dyDescent="0.25"/>
    <row r="102847" ht="15.75" customHeight="1" x14ac:dyDescent="0.25"/>
    <row r="102848" ht="15.75" customHeight="1" x14ac:dyDescent="0.25"/>
    <row r="102849" ht="15.75" customHeight="1" x14ac:dyDescent="0.25"/>
    <row r="102850" ht="15.75" customHeight="1" x14ac:dyDescent="0.25"/>
    <row r="102851" ht="15.75" customHeight="1" x14ac:dyDescent="0.25"/>
    <row r="102852" ht="15.75" customHeight="1" x14ac:dyDescent="0.25"/>
    <row r="102853" ht="15.75" customHeight="1" x14ac:dyDescent="0.25"/>
    <row r="102854" ht="15.75" customHeight="1" x14ac:dyDescent="0.25"/>
    <row r="102855" ht="15.75" customHeight="1" x14ac:dyDescent="0.25"/>
    <row r="102856" ht="15.75" customHeight="1" x14ac:dyDescent="0.25"/>
    <row r="102857" ht="15.75" customHeight="1" x14ac:dyDescent="0.25"/>
    <row r="102858" ht="15.75" customHeight="1" x14ac:dyDescent="0.25"/>
    <row r="102859" ht="15.75" customHeight="1" x14ac:dyDescent="0.25"/>
    <row r="102860" ht="15.75" customHeight="1" x14ac:dyDescent="0.25"/>
    <row r="102861" ht="15.75" customHeight="1" x14ac:dyDescent="0.25"/>
    <row r="102862" ht="15.75" customHeight="1" x14ac:dyDescent="0.25"/>
    <row r="102863" ht="15.75" customHeight="1" x14ac:dyDescent="0.25"/>
    <row r="102864" ht="15.75" customHeight="1" x14ac:dyDescent="0.25"/>
    <row r="102865" ht="15.75" customHeight="1" x14ac:dyDescent="0.25"/>
    <row r="102866" ht="15.75" customHeight="1" x14ac:dyDescent="0.25"/>
    <row r="102867" ht="15.75" customHeight="1" x14ac:dyDescent="0.25"/>
    <row r="102868" ht="15.75" customHeight="1" x14ac:dyDescent="0.25"/>
    <row r="102869" ht="15.75" customHeight="1" x14ac:dyDescent="0.25"/>
    <row r="102870" ht="15.75" customHeight="1" x14ac:dyDescent="0.25"/>
    <row r="102871" ht="15.75" customHeight="1" x14ac:dyDescent="0.25"/>
    <row r="102872" ht="15.75" customHeight="1" x14ac:dyDescent="0.25"/>
    <row r="102873" ht="15.75" customHeight="1" x14ac:dyDescent="0.25"/>
    <row r="102874" ht="15.75" customHeight="1" x14ac:dyDescent="0.25"/>
    <row r="102875" ht="15.75" customHeight="1" x14ac:dyDescent="0.25"/>
    <row r="102876" ht="15.75" customHeight="1" x14ac:dyDescent="0.25"/>
    <row r="102877" ht="15.75" customHeight="1" x14ac:dyDescent="0.25"/>
    <row r="102878" ht="15.75" customHeight="1" x14ac:dyDescent="0.25"/>
    <row r="102879" ht="15.75" customHeight="1" x14ac:dyDescent="0.25"/>
    <row r="102880" ht="15.75" customHeight="1" x14ac:dyDescent="0.25"/>
    <row r="102881" ht="15.75" customHeight="1" x14ac:dyDescent="0.25"/>
    <row r="102882" ht="15.75" customHeight="1" x14ac:dyDescent="0.25"/>
    <row r="102883" ht="15.75" customHeight="1" x14ac:dyDescent="0.25"/>
    <row r="102884" ht="15.75" customHeight="1" x14ac:dyDescent="0.25"/>
    <row r="102885" ht="15.75" customHeight="1" x14ac:dyDescent="0.25"/>
    <row r="102886" ht="15.75" customHeight="1" x14ac:dyDescent="0.25"/>
    <row r="102887" ht="15.75" customHeight="1" x14ac:dyDescent="0.25"/>
    <row r="102888" ht="15.75" customHeight="1" x14ac:dyDescent="0.25"/>
    <row r="102889" ht="15.75" customHeight="1" x14ac:dyDescent="0.25"/>
    <row r="102890" ht="15.75" customHeight="1" x14ac:dyDescent="0.25"/>
    <row r="102891" ht="15.75" customHeight="1" x14ac:dyDescent="0.25"/>
    <row r="102892" ht="15.75" customHeight="1" x14ac:dyDescent="0.25"/>
    <row r="102893" ht="15.75" customHeight="1" x14ac:dyDescent="0.25"/>
    <row r="102894" ht="15.75" customHeight="1" x14ac:dyDescent="0.25"/>
    <row r="102895" ht="15.75" customHeight="1" x14ac:dyDescent="0.25"/>
    <row r="102896" ht="15.75" customHeight="1" x14ac:dyDescent="0.25"/>
    <row r="102897" ht="15.75" customHeight="1" x14ac:dyDescent="0.25"/>
    <row r="102898" ht="15.75" customHeight="1" x14ac:dyDescent="0.25"/>
    <row r="102899" ht="15.75" customHeight="1" x14ac:dyDescent="0.25"/>
    <row r="102900" ht="15.75" customHeight="1" x14ac:dyDescent="0.25"/>
    <row r="102901" ht="15.75" customHeight="1" x14ac:dyDescent="0.25"/>
    <row r="102902" ht="15.75" customHeight="1" x14ac:dyDescent="0.25"/>
    <row r="102903" ht="15.75" customHeight="1" x14ac:dyDescent="0.25"/>
    <row r="102904" ht="15.75" customHeight="1" x14ac:dyDescent="0.25"/>
    <row r="102905" ht="15.75" customHeight="1" x14ac:dyDescent="0.25"/>
    <row r="102906" ht="15.75" customHeight="1" x14ac:dyDescent="0.25"/>
    <row r="102907" ht="15.75" customHeight="1" x14ac:dyDescent="0.25"/>
    <row r="102908" ht="15.75" customHeight="1" x14ac:dyDescent="0.25"/>
    <row r="102909" ht="15.75" customHeight="1" x14ac:dyDescent="0.25"/>
    <row r="102910" ht="15.75" customHeight="1" x14ac:dyDescent="0.25"/>
    <row r="102911" ht="15.75" customHeight="1" x14ac:dyDescent="0.25"/>
    <row r="102912" ht="15.75" customHeight="1" x14ac:dyDescent="0.25"/>
    <row r="102913" ht="15.75" customHeight="1" x14ac:dyDescent="0.25"/>
    <row r="102914" ht="15.75" customHeight="1" x14ac:dyDescent="0.25"/>
    <row r="102915" ht="15.75" customHeight="1" x14ac:dyDescent="0.25"/>
    <row r="102916" ht="15.75" customHeight="1" x14ac:dyDescent="0.25"/>
    <row r="102917" ht="15.75" customHeight="1" x14ac:dyDescent="0.25"/>
    <row r="102918" ht="15.75" customHeight="1" x14ac:dyDescent="0.25"/>
    <row r="102919" ht="15.75" customHeight="1" x14ac:dyDescent="0.25"/>
    <row r="102920" ht="15.75" customHeight="1" x14ac:dyDescent="0.25"/>
    <row r="102921" ht="15.75" customHeight="1" x14ac:dyDescent="0.25"/>
    <row r="102922" ht="15.75" customHeight="1" x14ac:dyDescent="0.25"/>
    <row r="102923" ht="15.75" customHeight="1" x14ac:dyDescent="0.25"/>
    <row r="102924" ht="15.75" customHeight="1" x14ac:dyDescent="0.25"/>
    <row r="102925" ht="15.75" customHeight="1" x14ac:dyDescent="0.25"/>
    <row r="102926" ht="15.75" customHeight="1" x14ac:dyDescent="0.25"/>
    <row r="102927" ht="15.75" customHeight="1" x14ac:dyDescent="0.25"/>
    <row r="102928" ht="15.75" customHeight="1" x14ac:dyDescent="0.25"/>
    <row r="102929" ht="15.75" customHeight="1" x14ac:dyDescent="0.25"/>
    <row r="102930" ht="15.75" customHeight="1" x14ac:dyDescent="0.25"/>
    <row r="102931" ht="15.75" customHeight="1" x14ac:dyDescent="0.25"/>
    <row r="102932" ht="15.75" customHeight="1" x14ac:dyDescent="0.25"/>
    <row r="102933" ht="15.75" customHeight="1" x14ac:dyDescent="0.25"/>
    <row r="102934" ht="15.75" customHeight="1" x14ac:dyDescent="0.25"/>
    <row r="102935" ht="15.75" customHeight="1" x14ac:dyDescent="0.25"/>
    <row r="102936" ht="15.75" customHeight="1" x14ac:dyDescent="0.25"/>
    <row r="102937" ht="15.75" customHeight="1" x14ac:dyDescent="0.25"/>
    <row r="102938" ht="15.75" customHeight="1" x14ac:dyDescent="0.25"/>
    <row r="102939" ht="15.75" customHeight="1" x14ac:dyDescent="0.25"/>
    <row r="102940" ht="15.75" customHeight="1" x14ac:dyDescent="0.25"/>
    <row r="102941" ht="15.75" customHeight="1" x14ac:dyDescent="0.25"/>
    <row r="102942" ht="15.75" customHeight="1" x14ac:dyDescent="0.25"/>
    <row r="102943" ht="15.75" customHeight="1" x14ac:dyDescent="0.25"/>
    <row r="102944" ht="15.75" customHeight="1" x14ac:dyDescent="0.25"/>
    <row r="102945" ht="15.75" customHeight="1" x14ac:dyDescent="0.25"/>
    <row r="102946" ht="15.75" customHeight="1" x14ac:dyDescent="0.25"/>
    <row r="102947" ht="15.75" customHeight="1" x14ac:dyDescent="0.25"/>
    <row r="102948" ht="15.75" customHeight="1" x14ac:dyDescent="0.25"/>
    <row r="102949" ht="15.75" customHeight="1" x14ac:dyDescent="0.25"/>
    <row r="102950" ht="15.75" customHeight="1" x14ac:dyDescent="0.25"/>
    <row r="102951" ht="15.75" customHeight="1" x14ac:dyDescent="0.25"/>
    <row r="102952" ht="15.75" customHeight="1" x14ac:dyDescent="0.25"/>
    <row r="102953" ht="15.75" customHeight="1" x14ac:dyDescent="0.25"/>
    <row r="102954" ht="15.75" customHeight="1" x14ac:dyDescent="0.25"/>
    <row r="102955" ht="15.75" customHeight="1" x14ac:dyDescent="0.25"/>
    <row r="102956" ht="15.75" customHeight="1" x14ac:dyDescent="0.25"/>
    <row r="102957" ht="15.75" customHeight="1" x14ac:dyDescent="0.25"/>
    <row r="102958" ht="15.75" customHeight="1" x14ac:dyDescent="0.25"/>
    <row r="102959" ht="15.75" customHeight="1" x14ac:dyDescent="0.25"/>
    <row r="102960" ht="15.75" customHeight="1" x14ac:dyDescent="0.25"/>
    <row r="102961" ht="15.75" customHeight="1" x14ac:dyDescent="0.25"/>
    <row r="102962" ht="15.75" customHeight="1" x14ac:dyDescent="0.25"/>
    <row r="102963" ht="15.75" customHeight="1" x14ac:dyDescent="0.25"/>
    <row r="102964" ht="15.75" customHeight="1" x14ac:dyDescent="0.25"/>
    <row r="102965" ht="15.75" customHeight="1" x14ac:dyDescent="0.25"/>
    <row r="102966" ht="15.75" customHeight="1" x14ac:dyDescent="0.25"/>
    <row r="102967" ht="15.75" customHeight="1" x14ac:dyDescent="0.25"/>
    <row r="102968" ht="15.75" customHeight="1" x14ac:dyDescent="0.25"/>
    <row r="102969" ht="15.75" customHeight="1" x14ac:dyDescent="0.25"/>
    <row r="102970" ht="15.75" customHeight="1" x14ac:dyDescent="0.25"/>
    <row r="102971" ht="15.75" customHeight="1" x14ac:dyDescent="0.25"/>
    <row r="102972" ht="15.75" customHeight="1" x14ac:dyDescent="0.25"/>
    <row r="102973" ht="15.75" customHeight="1" x14ac:dyDescent="0.25"/>
    <row r="102974" ht="15.75" customHeight="1" x14ac:dyDescent="0.25"/>
    <row r="102975" ht="15.75" customHeight="1" x14ac:dyDescent="0.25"/>
    <row r="102976" ht="15.75" customHeight="1" x14ac:dyDescent="0.25"/>
    <row r="102977" ht="15.75" customHeight="1" x14ac:dyDescent="0.25"/>
    <row r="102978" ht="15.75" customHeight="1" x14ac:dyDescent="0.25"/>
    <row r="102979" ht="15.75" customHeight="1" x14ac:dyDescent="0.25"/>
    <row r="102980" ht="15.75" customHeight="1" x14ac:dyDescent="0.25"/>
    <row r="102981" ht="15.75" customHeight="1" x14ac:dyDescent="0.25"/>
    <row r="102982" ht="15.75" customHeight="1" x14ac:dyDescent="0.25"/>
    <row r="102983" ht="15.75" customHeight="1" x14ac:dyDescent="0.25"/>
    <row r="102984" ht="15.75" customHeight="1" x14ac:dyDescent="0.25"/>
    <row r="102985" ht="15.75" customHeight="1" x14ac:dyDescent="0.25"/>
    <row r="102986" ht="15.75" customHeight="1" x14ac:dyDescent="0.25"/>
    <row r="102987" ht="15.75" customHeight="1" x14ac:dyDescent="0.25"/>
    <row r="102988" ht="15.75" customHeight="1" x14ac:dyDescent="0.25"/>
    <row r="102989" ht="15.75" customHeight="1" x14ac:dyDescent="0.25"/>
    <row r="102990" ht="15.75" customHeight="1" x14ac:dyDescent="0.25"/>
    <row r="102991" ht="15.75" customHeight="1" x14ac:dyDescent="0.25"/>
    <row r="102992" ht="15.75" customHeight="1" x14ac:dyDescent="0.25"/>
    <row r="102993" ht="15.75" customHeight="1" x14ac:dyDescent="0.25"/>
    <row r="102994" ht="15.75" customHeight="1" x14ac:dyDescent="0.25"/>
    <row r="102995" ht="15.75" customHeight="1" x14ac:dyDescent="0.25"/>
    <row r="102996" ht="15.75" customHeight="1" x14ac:dyDescent="0.25"/>
    <row r="102997" ht="15.75" customHeight="1" x14ac:dyDescent="0.25"/>
    <row r="102998" ht="15.75" customHeight="1" x14ac:dyDescent="0.25"/>
    <row r="102999" ht="15.75" customHeight="1" x14ac:dyDescent="0.25"/>
    <row r="103000" ht="15.75" customHeight="1" x14ac:dyDescent="0.25"/>
    <row r="103001" ht="15.75" customHeight="1" x14ac:dyDescent="0.25"/>
    <row r="103002" ht="15.75" customHeight="1" x14ac:dyDescent="0.25"/>
    <row r="103003" ht="15.75" customHeight="1" x14ac:dyDescent="0.25"/>
    <row r="103004" ht="15.75" customHeight="1" x14ac:dyDescent="0.25"/>
    <row r="103005" ht="15.75" customHeight="1" x14ac:dyDescent="0.25"/>
    <row r="103006" ht="15.75" customHeight="1" x14ac:dyDescent="0.25"/>
    <row r="103007" ht="15.75" customHeight="1" x14ac:dyDescent="0.25"/>
    <row r="103008" ht="15.75" customHeight="1" x14ac:dyDescent="0.25"/>
    <row r="103009" ht="15.75" customHeight="1" x14ac:dyDescent="0.25"/>
    <row r="103010" ht="15.75" customHeight="1" x14ac:dyDescent="0.25"/>
    <row r="103011" ht="15.75" customHeight="1" x14ac:dyDescent="0.25"/>
    <row r="103012" ht="15.75" customHeight="1" x14ac:dyDescent="0.25"/>
    <row r="103013" ht="15.75" customHeight="1" x14ac:dyDescent="0.25"/>
    <row r="103014" ht="15.75" customHeight="1" x14ac:dyDescent="0.25"/>
    <row r="103015" ht="15.75" customHeight="1" x14ac:dyDescent="0.25"/>
    <row r="103016" ht="15.75" customHeight="1" x14ac:dyDescent="0.25"/>
    <row r="103017" ht="15.75" customHeight="1" x14ac:dyDescent="0.25"/>
    <row r="103018" ht="15.75" customHeight="1" x14ac:dyDescent="0.25"/>
    <row r="103019" ht="15.75" customHeight="1" x14ac:dyDescent="0.25"/>
    <row r="103020" ht="15.75" customHeight="1" x14ac:dyDescent="0.25"/>
    <row r="103021" ht="15.75" customHeight="1" x14ac:dyDescent="0.25"/>
    <row r="103022" ht="15.75" customHeight="1" x14ac:dyDescent="0.25"/>
    <row r="103023" ht="15.75" customHeight="1" x14ac:dyDescent="0.25"/>
    <row r="103024" ht="15.75" customHeight="1" x14ac:dyDescent="0.25"/>
    <row r="103025" ht="15.75" customHeight="1" x14ac:dyDescent="0.25"/>
  </sheetData>
  <conditionalFormatting sqref="I2:I15">
    <cfRule type="cellIs" dxfId="2" priority="3" operator="greaterThan">
      <formula>55</formula>
    </cfRule>
  </conditionalFormatting>
  <conditionalFormatting sqref="J2:J15">
    <cfRule type="uniqueValues" dxfId="1" priority="1"/>
    <cfRule type="containsText" dxfId="0" priority="2" operator="containsText" text="50">
      <formula>NOT(ISERROR(SEARCH("50",J2)))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3564-3049-44F6-BE73-AF12EF64C1D9}">
  <dimension ref="A3:A19182"/>
  <sheetViews>
    <sheetView workbookViewId="0">
      <selection activeCell="A3" sqref="A3"/>
    </sheetView>
  </sheetViews>
  <sheetFormatPr defaultRowHeight="12.5" x14ac:dyDescent="0.25"/>
  <cols>
    <col min="1" max="1" width="14.1796875" bestFit="1" customWidth="1"/>
  </cols>
  <sheetData>
    <row r="3" spans="1:1" x14ac:dyDescent="0.25">
      <c r="A3" s="16" t="s">
        <v>174</v>
      </c>
    </row>
    <row r="4" spans="1:1" x14ac:dyDescent="0.25">
      <c r="A4" s="17" t="s">
        <v>206</v>
      </c>
    </row>
    <row r="5" spans="1:1" x14ac:dyDescent="0.25">
      <c r="A5" s="18" t="s">
        <v>207</v>
      </c>
    </row>
    <row r="6" spans="1:1" x14ac:dyDescent="0.25">
      <c r="A6" s="19">
        <v>0</v>
      </c>
    </row>
    <row r="7" spans="1:1" x14ac:dyDescent="0.25">
      <c r="A7" s="20" t="s">
        <v>177</v>
      </c>
    </row>
    <row r="8" spans="1:1" x14ac:dyDescent="0.25">
      <c r="A8" s="20" t="s">
        <v>180</v>
      </c>
    </row>
    <row r="9" spans="1:1" x14ac:dyDescent="0.25">
      <c r="A9" s="20" t="s">
        <v>182</v>
      </c>
    </row>
    <row r="10" spans="1:1" x14ac:dyDescent="0.25">
      <c r="A10" s="20" t="s">
        <v>185</v>
      </c>
    </row>
    <row r="11" spans="1:1" x14ac:dyDescent="0.25">
      <c r="A11" s="20" t="s">
        <v>186</v>
      </c>
    </row>
    <row r="12" spans="1:1" x14ac:dyDescent="0.25">
      <c r="A12" s="20" t="s">
        <v>188</v>
      </c>
    </row>
    <row r="13" spans="1:1" x14ac:dyDescent="0.25">
      <c r="A13" s="20" t="s">
        <v>189</v>
      </c>
    </row>
    <row r="14" spans="1:1" x14ac:dyDescent="0.25">
      <c r="A14" s="20" t="s">
        <v>190</v>
      </c>
    </row>
    <row r="15" spans="1:1" x14ac:dyDescent="0.25">
      <c r="A15" s="20" t="s">
        <v>193</v>
      </c>
    </row>
    <row r="16" spans="1:1" x14ac:dyDescent="0.25">
      <c r="A16" s="20" t="s">
        <v>200</v>
      </c>
    </row>
    <row r="17" spans="1:1" x14ac:dyDescent="0.25">
      <c r="A17" s="20" t="s">
        <v>201</v>
      </c>
    </row>
    <row r="18" spans="1:1" x14ac:dyDescent="0.25">
      <c r="A18" s="20" t="s">
        <v>205</v>
      </c>
    </row>
    <row r="19" spans="1:1" x14ac:dyDescent="0.25">
      <c r="A19" s="18" t="s">
        <v>208</v>
      </c>
    </row>
    <row r="20" spans="1:1" x14ac:dyDescent="0.25">
      <c r="A20" s="19">
        <v>6.9444444444444447E-4</v>
      </c>
    </row>
    <row r="21" spans="1:1" x14ac:dyDescent="0.25">
      <c r="A21" s="20" t="s">
        <v>179</v>
      </c>
    </row>
    <row r="22" spans="1:1" x14ac:dyDescent="0.25">
      <c r="A22" s="20" t="s">
        <v>180</v>
      </c>
    </row>
    <row r="23" spans="1:1" x14ac:dyDescent="0.25">
      <c r="A23" s="20" t="s">
        <v>183</v>
      </c>
    </row>
    <row r="24" spans="1:1" x14ac:dyDescent="0.25">
      <c r="A24" s="20" t="s">
        <v>184</v>
      </c>
    </row>
    <row r="25" spans="1:1" x14ac:dyDescent="0.25">
      <c r="A25" s="20" t="s">
        <v>188</v>
      </c>
    </row>
    <row r="26" spans="1:1" x14ac:dyDescent="0.25">
      <c r="A26" s="20" t="s">
        <v>194</v>
      </c>
    </row>
    <row r="27" spans="1:1" x14ac:dyDescent="0.25">
      <c r="A27" s="20" t="s">
        <v>195</v>
      </c>
    </row>
    <row r="28" spans="1:1" x14ac:dyDescent="0.25">
      <c r="A28" s="20" t="s">
        <v>197</v>
      </c>
    </row>
    <row r="29" spans="1:1" x14ac:dyDescent="0.25">
      <c r="A29" s="20" t="s">
        <v>203</v>
      </c>
    </row>
    <row r="30" spans="1:1" x14ac:dyDescent="0.25">
      <c r="A30" s="20" t="s">
        <v>204</v>
      </c>
    </row>
    <row r="31" spans="1:1" x14ac:dyDescent="0.25">
      <c r="A31" s="20" t="s">
        <v>205</v>
      </c>
    </row>
    <row r="32" spans="1:1" x14ac:dyDescent="0.25">
      <c r="A32" s="18" t="s">
        <v>209</v>
      </c>
    </row>
    <row r="33" spans="1:1" x14ac:dyDescent="0.25">
      <c r="A33" s="19">
        <v>1.3888888888888889E-3</v>
      </c>
    </row>
    <row r="34" spans="1:1" x14ac:dyDescent="0.25">
      <c r="A34" s="20" t="s">
        <v>176</v>
      </c>
    </row>
    <row r="35" spans="1:1" x14ac:dyDescent="0.25">
      <c r="A35" s="20" t="s">
        <v>181</v>
      </c>
    </row>
    <row r="36" spans="1:1" x14ac:dyDescent="0.25">
      <c r="A36" s="20" t="s">
        <v>183</v>
      </c>
    </row>
    <row r="37" spans="1:1" x14ac:dyDescent="0.25">
      <c r="A37" s="20" t="s">
        <v>189</v>
      </c>
    </row>
    <row r="38" spans="1:1" x14ac:dyDescent="0.25">
      <c r="A38" s="20" t="s">
        <v>191</v>
      </c>
    </row>
    <row r="39" spans="1:1" x14ac:dyDescent="0.25">
      <c r="A39" s="20" t="s">
        <v>196</v>
      </c>
    </row>
    <row r="40" spans="1:1" x14ac:dyDescent="0.25">
      <c r="A40" s="20" t="s">
        <v>202</v>
      </c>
    </row>
    <row r="41" spans="1:1" x14ac:dyDescent="0.25">
      <c r="A41" s="20" t="s">
        <v>204</v>
      </c>
    </row>
    <row r="42" spans="1:1" x14ac:dyDescent="0.25">
      <c r="A42" s="18" t="s">
        <v>210</v>
      </c>
    </row>
    <row r="43" spans="1:1" x14ac:dyDescent="0.25">
      <c r="A43" s="19">
        <v>2.0833333333333333E-3</v>
      </c>
    </row>
    <row r="44" spans="1:1" x14ac:dyDescent="0.25">
      <c r="A44" s="20" t="s">
        <v>176</v>
      </c>
    </row>
    <row r="45" spans="1:1" x14ac:dyDescent="0.25">
      <c r="A45" s="20" t="s">
        <v>181</v>
      </c>
    </row>
    <row r="46" spans="1:1" x14ac:dyDescent="0.25">
      <c r="A46" s="20" t="s">
        <v>182</v>
      </c>
    </row>
    <row r="47" spans="1:1" x14ac:dyDescent="0.25">
      <c r="A47" s="20" t="s">
        <v>184</v>
      </c>
    </row>
    <row r="48" spans="1:1" x14ac:dyDescent="0.25">
      <c r="A48" s="20" t="s">
        <v>191</v>
      </c>
    </row>
    <row r="49" spans="1:1" x14ac:dyDescent="0.25">
      <c r="A49" s="20" t="s">
        <v>192</v>
      </c>
    </row>
    <row r="50" spans="1:1" x14ac:dyDescent="0.25">
      <c r="A50" s="20" t="s">
        <v>194</v>
      </c>
    </row>
    <row r="51" spans="1:1" x14ac:dyDescent="0.25">
      <c r="A51" s="20" t="s">
        <v>196</v>
      </c>
    </row>
    <row r="52" spans="1:1" x14ac:dyDescent="0.25">
      <c r="A52" s="20" t="s">
        <v>200</v>
      </c>
    </row>
    <row r="53" spans="1:1" x14ac:dyDescent="0.25">
      <c r="A53" s="20" t="s">
        <v>202</v>
      </c>
    </row>
    <row r="54" spans="1:1" x14ac:dyDescent="0.25">
      <c r="A54" s="20" t="s">
        <v>205</v>
      </c>
    </row>
    <row r="55" spans="1:1" x14ac:dyDescent="0.25">
      <c r="A55" s="18" t="s">
        <v>211</v>
      </c>
    </row>
    <row r="56" spans="1:1" x14ac:dyDescent="0.25">
      <c r="A56" s="19">
        <v>2.7777777777777779E-3</v>
      </c>
    </row>
    <row r="57" spans="1:1" x14ac:dyDescent="0.25">
      <c r="A57" s="20" t="s">
        <v>176</v>
      </c>
    </row>
    <row r="58" spans="1:1" x14ac:dyDescent="0.25">
      <c r="A58" s="20" t="s">
        <v>177</v>
      </c>
    </row>
    <row r="59" spans="1:1" x14ac:dyDescent="0.25">
      <c r="A59" s="20" t="s">
        <v>180</v>
      </c>
    </row>
    <row r="60" spans="1:1" x14ac:dyDescent="0.25">
      <c r="A60" s="20" t="s">
        <v>183</v>
      </c>
    </row>
    <row r="61" spans="1:1" x14ac:dyDescent="0.25">
      <c r="A61" s="20" t="s">
        <v>187</v>
      </c>
    </row>
    <row r="62" spans="1:1" x14ac:dyDescent="0.25">
      <c r="A62" s="20" t="s">
        <v>193</v>
      </c>
    </row>
    <row r="63" spans="1:1" x14ac:dyDescent="0.25">
      <c r="A63" s="20" t="s">
        <v>194</v>
      </c>
    </row>
    <row r="64" spans="1:1" x14ac:dyDescent="0.25">
      <c r="A64" s="20" t="s">
        <v>195</v>
      </c>
    </row>
    <row r="65" spans="1:1" x14ac:dyDescent="0.25">
      <c r="A65" s="20" t="s">
        <v>196</v>
      </c>
    </row>
    <row r="66" spans="1:1" x14ac:dyDescent="0.25">
      <c r="A66" s="20" t="s">
        <v>199</v>
      </c>
    </row>
    <row r="67" spans="1:1" x14ac:dyDescent="0.25">
      <c r="A67" s="20" t="s">
        <v>200</v>
      </c>
    </row>
    <row r="68" spans="1:1" x14ac:dyDescent="0.25">
      <c r="A68" s="20" t="s">
        <v>201</v>
      </c>
    </row>
    <row r="69" spans="1:1" x14ac:dyDescent="0.25">
      <c r="A69" s="18" t="s">
        <v>212</v>
      </c>
    </row>
    <row r="70" spans="1:1" x14ac:dyDescent="0.25">
      <c r="A70" s="19">
        <v>3.472222222222222E-3</v>
      </c>
    </row>
    <row r="71" spans="1:1" x14ac:dyDescent="0.25">
      <c r="A71" s="20" t="s">
        <v>178</v>
      </c>
    </row>
    <row r="72" spans="1:1" x14ac:dyDescent="0.25">
      <c r="A72" s="20" t="s">
        <v>179</v>
      </c>
    </row>
    <row r="73" spans="1:1" x14ac:dyDescent="0.25">
      <c r="A73" s="20" t="s">
        <v>181</v>
      </c>
    </row>
    <row r="74" spans="1:1" x14ac:dyDescent="0.25">
      <c r="A74" s="20" t="s">
        <v>185</v>
      </c>
    </row>
    <row r="75" spans="1:1" x14ac:dyDescent="0.25">
      <c r="A75" s="20" t="s">
        <v>186</v>
      </c>
    </row>
    <row r="76" spans="1:1" x14ac:dyDescent="0.25">
      <c r="A76" s="20" t="s">
        <v>187</v>
      </c>
    </row>
    <row r="77" spans="1:1" x14ac:dyDescent="0.25">
      <c r="A77" s="20" t="s">
        <v>189</v>
      </c>
    </row>
    <row r="78" spans="1:1" x14ac:dyDescent="0.25">
      <c r="A78" s="20" t="s">
        <v>194</v>
      </c>
    </row>
    <row r="79" spans="1:1" x14ac:dyDescent="0.25">
      <c r="A79" s="20" t="s">
        <v>199</v>
      </c>
    </row>
    <row r="80" spans="1:1" x14ac:dyDescent="0.25">
      <c r="A80" s="20" t="s">
        <v>200</v>
      </c>
    </row>
    <row r="81" spans="1:1" x14ac:dyDescent="0.25">
      <c r="A81" s="20" t="s">
        <v>204</v>
      </c>
    </row>
    <row r="82" spans="1:1" x14ac:dyDescent="0.25">
      <c r="A82" s="18" t="s">
        <v>213</v>
      </c>
    </row>
    <row r="83" spans="1:1" x14ac:dyDescent="0.25">
      <c r="A83" s="19">
        <v>4.1666666666666666E-3</v>
      </c>
    </row>
    <row r="84" spans="1:1" x14ac:dyDescent="0.25">
      <c r="A84" s="20" t="s">
        <v>176</v>
      </c>
    </row>
    <row r="85" spans="1:1" x14ac:dyDescent="0.25">
      <c r="A85" s="20" t="s">
        <v>177</v>
      </c>
    </row>
    <row r="86" spans="1:1" x14ac:dyDescent="0.25">
      <c r="A86" s="20" t="s">
        <v>178</v>
      </c>
    </row>
    <row r="87" spans="1:1" x14ac:dyDescent="0.25">
      <c r="A87" s="20" t="s">
        <v>180</v>
      </c>
    </row>
    <row r="88" spans="1:1" x14ac:dyDescent="0.25">
      <c r="A88" s="20" t="s">
        <v>181</v>
      </c>
    </row>
    <row r="89" spans="1:1" x14ac:dyDescent="0.25">
      <c r="A89" s="20" t="s">
        <v>184</v>
      </c>
    </row>
    <row r="90" spans="1:1" x14ac:dyDescent="0.25">
      <c r="A90" s="20" t="s">
        <v>185</v>
      </c>
    </row>
    <row r="91" spans="1:1" x14ac:dyDescent="0.25">
      <c r="A91" s="20" t="s">
        <v>187</v>
      </c>
    </row>
    <row r="92" spans="1:1" x14ac:dyDescent="0.25">
      <c r="A92" s="20" t="s">
        <v>188</v>
      </c>
    </row>
    <row r="93" spans="1:1" x14ac:dyDescent="0.25">
      <c r="A93" s="20" t="s">
        <v>193</v>
      </c>
    </row>
    <row r="94" spans="1:1" x14ac:dyDescent="0.25">
      <c r="A94" s="20" t="s">
        <v>194</v>
      </c>
    </row>
    <row r="95" spans="1:1" x14ac:dyDescent="0.25">
      <c r="A95" s="20" t="s">
        <v>198</v>
      </c>
    </row>
    <row r="96" spans="1:1" x14ac:dyDescent="0.25">
      <c r="A96" s="20" t="s">
        <v>199</v>
      </c>
    </row>
    <row r="97" spans="1:1" x14ac:dyDescent="0.25">
      <c r="A97" s="20" t="s">
        <v>200</v>
      </c>
    </row>
    <row r="98" spans="1:1" x14ac:dyDescent="0.25">
      <c r="A98" s="20" t="s">
        <v>202</v>
      </c>
    </row>
    <row r="99" spans="1:1" x14ac:dyDescent="0.25">
      <c r="A99" s="18" t="s">
        <v>214</v>
      </c>
    </row>
    <row r="100" spans="1:1" x14ac:dyDescent="0.25">
      <c r="A100" s="19">
        <v>4.8611111111111112E-3</v>
      </c>
    </row>
    <row r="101" spans="1:1" x14ac:dyDescent="0.25">
      <c r="A101" s="20" t="s">
        <v>181</v>
      </c>
    </row>
    <row r="102" spans="1:1" x14ac:dyDescent="0.25">
      <c r="A102" s="20" t="s">
        <v>183</v>
      </c>
    </row>
    <row r="103" spans="1:1" x14ac:dyDescent="0.25">
      <c r="A103" s="20" t="s">
        <v>187</v>
      </c>
    </row>
    <row r="104" spans="1:1" x14ac:dyDescent="0.25">
      <c r="A104" s="20" t="s">
        <v>188</v>
      </c>
    </row>
    <row r="105" spans="1:1" x14ac:dyDescent="0.25">
      <c r="A105" s="20" t="s">
        <v>192</v>
      </c>
    </row>
    <row r="106" spans="1:1" x14ac:dyDescent="0.25">
      <c r="A106" s="20" t="s">
        <v>196</v>
      </c>
    </row>
    <row r="107" spans="1:1" x14ac:dyDescent="0.25">
      <c r="A107" s="20" t="s">
        <v>201</v>
      </c>
    </row>
    <row r="108" spans="1:1" x14ac:dyDescent="0.25">
      <c r="A108" s="20" t="s">
        <v>205</v>
      </c>
    </row>
    <row r="109" spans="1:1" x14ac:dyDescent="0.25">
      <c r="A109" s="18" t="s">
        <v>215</v>
      </c>
    </row>
    <row r="110" spans="1:1" x14ac:dyDescent="0.25">
      <c r="A110" s="19">
        <v>5.5555555555555558E-3</v>
      </c>
    </row>
    <row r="111" spans="1:1" x14ac:dyDescent="0.25">
      <c r="A111" s="20" t="s">
        <v>177</v>
      </c>
    </row>
    <row r="112" spans="1:1" x14ac:dyDescent="0.25">
      <c r="A112" s="20" t="s">
        <v>179</v>
      </c>
    </row>
    <row r="113" spans="1:1" x14ac:dyDescent="0.25">
      <c r="A113" s="20" t="s">
        <v>181</v>
      </c>
    </row>
    <row r="114" spans="1:1" x14ac:dyDescent="0.25">
      <c r="A114" s="20" t="s">
        <v>183</v>
      </c>
    </row>
    <row r="115" spans="1:1" x14ac:dyDescent="0.25">
      <c r="A115" s="20" t="s">
        <v>184</v>
      </c>
    </row>
    <row r="116" spans="1:1" x14ac:dyDescent="0.25">
      <c r="A116" s="20" t="s">
        <v>188</v>
      </c>
    </row>
    <row r="117" spans="1:1" x14ac:dyDescent="0.25">
      <c r="A117" s="20" t="s">
        <v>191</v>
      </c>
    </row>
    <row r="118" spans="1:1" x14ac:dyDescent="0.25">
      <c r="A118" s="20" t="s">
        <v>193</v>
      </c>
    </row>
    <row r="119" spans="1:1" x14ac:dyDescent="0.25">
      <c r="A119" s="20" t="s">
        <v>195</v>
      </c>
    </row>
    <row r="120" spans="1:1" x14ac:dyDescent="0.25">
      <c r="A120" s="20" t="s">
        <v>197</v>
      </c>
    </row>
    <row r="121" spans="1:1" x14ac:dyDescent="0.25">
      <c r="A121" s="20" t="s">
        <v>199</v>
      </c>
    </row>
    <row r="122" spans="1:1" x14ac:dyDescent="0.25">
      <c r="A122" s="20" t="s">
        <v>200</v>
      </c>
    </row>
    <row r="123" spans="1:1" x14ac:dyDescent="0.25">
      <c r="A123" s="20" t="s">
        <v>204</v>
      </c>
    </row>
    <row r="124" spans="1:1" x14ac:dyDescent="0.25">
      <c r="A124" s="18" t="s">
        <v>216</v>
      </c>
    </row>
    <row r="125" spans="1:1" x14ac:dyDescent="0.25">
      <c r="A125" s="19">
        <v>6.2500000000000003E-3</v>
      </c>
    </row>
    <row r="126" spans="1:1" x14ac:dyDescent="0.25">
      <c r="A126" s="20" t="s">
        <v>176</v>
      </c>
    </row>
    <row r="127" spans="1:1" x14ac:dyDescent="0.25">
      <c r="A127" s="20" t="s">
        <v>179</v>
      </c>
    </row>
    <row r="128" spans="1:1" x14ac:dyDescent="0.25">
      <c r="A128" s="20" t="s">
        <v>181</v>
      </c>
    </row>
    <row r="129" spans="1:1" x14ac:dyDescent="0.25">
      <c r="A129" s="20" t="s">
        <v>182</v>
      </c>
    </row>
    <row r="130" spans="1:1" x14ac:dyDescent="0.25">
      <c r="A130" s="20" t="s">
        <v>189</v>
      </c>
    </row>
    <row r="131" spans="1:1" x14ac:dyDescent="0.25">
      <c r="A131" s="20" t="s">
        <v>192</v>
      </c>
    </row>
    <row r="132" spans="1:1" x14ac:dyDescent="0.25">
      <c r="A132" s="20" t="s">
        <v>193</v>
      </c>
    </row>
    <row r="133" spans="1:1" x14ac:dyDescent="0.25">
      <c r="A133" s="20" t="s">
        <v>197</v>
      </c>
    </row>
    <row r="134" spans="1:1" x14ac:dyDescent="0.25">
      <c r="A134" s="20" t="s">
        <v>198</v>
      </c>
    </row>
    <row r="135" spans="1:1" x14ac:dyDescent="0.25">
      <c r="A135" s="20" t="s">
        <v>199</v>
      </c>
    </row>
    <row r="136" spans="1:1" x14ac:dyDescent="0.25">
      <c r="A136" s="20" t="s">
        <v>200</v>
      </c>
    </row>
    <row r="137" spans="1:1" x14ac:dyDescent="0.25">
      <c r="A137" s="20" t="s">
        <v>201</v>
      </c>
    </row>
    <row r="138" spans="1:1" x14ac:dyDescent="0.25">
      <c r="A138" s="20" t="s">
        <v>202</v>
      </c>
    </row>
    <row r="139" spans="1:1" x14ac:dyDescent="0.25">
      <c r="A139" s="20" t="s">
        <v>205</v>
      </c>
    </row>
    <row r="140" spans="1:1" x14ac:dyDescent="0.25">
      <c r="A140" s="18" t="s">
        <v>217</v>
      </c>
    </row>
    <row r="141" spans="1:1" x14ac:dyDescent="0.25">
      <c r="A141" s="19">
        <v>6.9444444444444441E-3</v>
      </c>
    </row>
    <row r="142" spans="1:1" x14ac:dyDescent="0.25">
      <c r="A142" s="20" t="s">
        <v>177</v>
      </c>
    </row>
    <row r="143" spans="1:1" x14ac:dyDescent="0.25">
      <c r="A143" s="20" t="s">
        <v>187</v>
      </c>
    </row>
    <row r="144" spans="1:1" x14ac:dyDescent="0.25">
      <c r="A144" s="20" t="s">
        <v>188</v>
      </c>
    </row>
    <row r="145" spans="1:1" x14ac:dyDescent="0.25">
      <c r="A145" s="20" t="s">
        <v>189</v>
      </c>
    </row>
    <row r="146" spans="1:1" x14ac:dyDescent="0.25">
      <c r="A146" s="20" t="s">
        <v>191</v>
      </c>
    </row>
    <row r="147" spans="1:1" x14ac:dyDescent="0.25">
      <c r="A147" s="20" t="s">
        <v>194</v>
      </c>
    </row>
    <row r="148" spans="1:1" x14ac:dyDescent="0.25">
      <c r="A148" s="20" t="s">
        <v>196</v>
      </c>
    </row>
    <row r="149" spans="1:1" x14ac:dyDescent="0.25">
      <c r="A149" s="20" t="s">
        <v>197</v>
      </c>
    </row>
    <row r="150" spans="1:1" x14ac:dyDescent="0.25">
      <c r="A150" s="20" t="s">
        <v>199</v>
      </c>
    </row>
    <row r="151" spans="1:1" x14ac:dyDescent="0.25">
      <c r="A151" s="20" t="s">
        <v>200</v>
      </c>
    </row>
    <row r="152" spans="1:1" x14ac:dyDescent="0.25">
      <c r="A152" s="20" t="s">
        <v>201</v>
      </c>
    </row>
    <row r="153" spans="1:1" x14ac:dyDescent="0.25">
      <c r="A153" s="20" t="s">
        <v>203</v>
      </c>
    </row>
    <row r="154" spans="1:1" x14ac:dyDescent="0.25">
      <c r="A154" s="20" t="s">
        <v>204</v>
      </c>
    </row>
    <row r="155" spans="1:1" x14ac:dyDescent="0.25">
      <c r="A155" s="18" t="s">
        <v>218</v>
      </c>
    </row>
    <row r="156" spans="1:1" x14ac:dyDescent="0.25">
      <c r="A156" s="19">
        <v>7.6388888888888886E-3</v>
      </c>
    </row>
    <row r="157" spans="1:1" x14ac:dyDescent="0.25">
      <c r="A157" s="20" t="s">
        <v>177</v>
      </c>
    </row>
    <row r="158" spans="1:1" x14ac:dyDescent="0.25">
      <c r="A158" s="20" t="s">
        <v>182</v>
      </c>
    </row>
    <row r="159" spans="1:1" x14ac:dyDescent="0.25">
      <c r="A159" s="20" t="s">
        <v>185</v>
      </c>
    </row>
    <row r="160" spans="1:1" x14ac:dyDescent="0.25">
      <c r="A160" s="20" t="s">
        <v>187</v>
      </c>
    </row>
    <row r="161" spans="1:1" x14ac:dyDescent="0.25">
      <c r="A161" s="20" t="s">
        <v>188</v>
      </c>
    </row>
    <row r="162" spans="1:1" x14ac:dyDescent="0.25">
      <c r="A162" s="20" t="s">
        <v>189</v>
      </c>
    </row>
    <row r="163" spans="1:1" x14ac:dyDescent="0.25">
      <c r="A163" s="20" t="s">
        <v>191</v>
      </c>
    </row>
    <row r="164" spans="1:1" x14ac:dyDescent="0.25">
      <c r="A164" s="20" t="s">
        <v>193</v>
      </c>
    </row>
    <row r="165" spans="1:1" x14ac:dyDescent="0.25">
      <c r="A165" s="20" t="s">
        <v>194</v>
      </c>
    </row>
    <row r="166" spans="1:1" x14ac:dyDescent="0.25">
      <c r="A166" s="20" t="s">
        <v>195</v>
      </c>
    </row>
    <row r="167" spans="1:1" x14ac:dyDescent="0.25">
      <c r="A167" s="20" t="s">
        <v>197</v>
      </c>
    </row>
    <row r="168" spans="1:1" x14ac:dyDescent="0.25">
      <c r="A168" s="20" t="s">
        <v>198</v>
      </c>
    </row>
    <row r="169" spans="1:1" x14ac:dyDescent="0.25">
      <c r="A169" s="20" t="s">
        <v>201</v>
      </c>
    </row>
    <row r="170" spans="1:1" x14ac:dyDescent="0.25">
      <c r="A170" s="20" t="s">
        <v>202</v>
      </c>
    </row>
    <row r="171" spans="1:1" x14ac:dyDescent="0.25">
      <c r="A171" s="20" t="s">
        <v>205</v>
      </c>
    </row>
    <row r="172" spans="1:1" x14ac:dyDescent="0.25">
      <c r="A172" s="18" t="s">
        <v>219</v>
      </c>
    </row>
    <row r="173" spans="1:1" x14ac:dyDescent="0.25">
      <c r="A173" s="19">
        <v>8.3333333333333332E-3</v>
      </c>
    </row>
    <row r="174" spans="1:1" x14ac:dyDescent="0.25">
      <c r="A174" s="20" t="s">
        <v>179</v>
      </c>
    </row>
    <row r="175" spans="1:1" x14ac:dyDescent="0.25">
      <c r="A175" s="20" t="s">
        <v>180</v>
      </c>
    </row>
    <row r="176" spans="1:1" x14ac:dyDescent="0.25">
      <c r="A176" s="20" t="s">
        <v>181</v>
      </c>
    </row>
    <row r="177" spans="1:1" x14ac:dyDescent="0.25">
      <c r="A177" s="20" t="s">
        <v>182</v>
      </c>
    </row>
    <row r="178" spans="1:1" x14ac:dyDescent="0.25">
      <c r="A178" s="20" t="s">
        <v>183</v>
      </c>
    </row>
    <row r="179" spans="1:1" x14ac:dyDescent="0.25">
      <c r="A179" s="20" t="s">
        <v>187</v>
      </c>
    </row>
    <row r="180" spans="1:1" x14ac:dyDescent="0.25">
      <c r="A180" s="20" t="s">
        <v>192</v>
      </c>
    </row>
    <row r="181" spans="1:1" x14ac:dyDescent="0.25">
      <c r="A181" s="20" t="s">
        <v>196</v>
      </c>
    </row>
    <row r="182" spans="1:1" x14ac:dyDescent="0.25">
      <c r="A182" s="20" t="s">
        <v>198</v>
      </c>
    </row>
    <row r="183" spans="1:1" x14ac:dyDescent="0.25">
      <c r="A183" s="20" t="s">
        <v>200</v>
      </c>
    </row>
    <row r="184" spans="1:1" x14ac:dyDescent="0.25">
      <c r="A184" s="20" t="s">
        <v>201</v>
      </c>
    </row>
    <row r="185" spans="1:1" x14ac:dyDescent="0.25">
      <c r="A185" s="20" t="s">
        <v>205</v>
      </c>
    </row>
    <row r="186" spans="1:1" x14ac:dyDescent="0.25">
      <c r="A186" s="18" t="s">
        <v>220</v>
      </c>
    </row>
    <row r="187" spans="1:1" x14ac:dyDescent="0.25">
      <c r="A187" s="19">
        <v>9.0277777777777769E-3</v>
      </c>
    </row>
    <row r="188" spans="1:1" x14ac:dyDescent="0.25">
      <c r="A188" s="20" t="s">
        <v>181</v>
      </c>
    </row>
    <row r="189" spans="1:1" x14ac:dyDescent="0.25">
      <c r="A189" s="20" t="s">
        <v>182</v>
      </c>
    </row>
    <row r="190" spans="1:1" x14ac:dyDescent="0.25">
      <c r="A190" s="20" t="s">
        <v>183</v>
      </c>
    </row>
    <row r="191" spans="1:1" x14ac:dyDescent="0.25">
      <c r="A191" s="20" t="s">
        <v>192</v>
      </c>
    </row>
    <row r="192" spans="1:1" x14ac:dyDescent="0.25">
      <c r="A192" s="20" t="s">
        <v>194</v>
      </c>
    </row>
    <row r="193" spans="1:1" x14ac:dyDescent="0.25">
      <c r="A193" s="20" t="s">
        <v>195</v>
      </c>
    </row>
    <row r="194" spans="1:1" x14ac:dyDescent="0.25">
      <c r="A194" s="20" t="s">
        <v>198</v>
      </c>
    </row>
    <row r="195" spans="1:1" x14ac:dyDescent="0.25">
      <c r="A195" s="20" t="s">
        <v>199</v>
      </c>
    </row>
    <row r="196" spans="1:1" x14ac:dyDescent="0.25">
      <c r="A196" s="20" t="s">
        <v>200</v>
      </c>
    </row>
    <row r="197" spans="1:1" x14ac:dyDescent="0.25">
      <c r="A197" s="20" t="s">
        <v>201</v>
      </c>
    </row>
    <row r="198" spans="1:1" x14ac:dyDescent="0.25">
      <c r="A198" s="18" t="s">
        <v>221</v>
      </c>
    </row>
    <row r="199" spans="1:1" x14ac:dyDescent="0.25">
      <c r="A199" s="19">
        <v>9.7222222222222224E-3</v>
      </c>
    </row>
    <row r="200" spans="1:1" x14ac:dyDescent="0.25">
      <c r="A200" s="20" t="s">
        <v>176</v>
      </c>
    </row>
    <row r="201" spans="1:1" x14ac:dyDescent="0.25">
      <c r="A201" s="20" t="s">
        <v>177</v>
      </c>
    </row>
    <row r="202" spans="1:1" x14ac:dyDescent="0.25">
      <c r="A202" s="20" t="s">
        <v>179</v>
      </c>
    </row>
    <row r="203" spans="1:1" x14ac:dyDescent="0.25">
      <c r="A203" s="20" t="s">
        <v>181</v>
      </c>
    </row>
    <row r="204" spans="1:1" x14ac:dyDescent="0.25">
      <c r="A204" s="20" t="s">
        <v>182</v>
      </c>
    </row>
    <row r="205" spans="1:1" x14ac:dyDescent="0.25">
      <c r="A205" s="20" t="s">
        <v>187</v>
      </c>
    </row>
    <row r="206" spans="1:1" x14ac:dyDescent="0.25">
      <c r="A206" s="20" t="s">
        <v>190</v>
      </c>
    </row>
    <row r="207" spans="1:1" x14ac:dyDescent="0.25">
      <c r="A207" s="20" t="s">
        <v>191</v>
      </c>
    </row>
    <row r="208" spans="1:1" x14ac:dyDescent="0.25">
      <c r="A208" s="20" t="s">
        <v>197</v>
      </c>
    </row>
    <row r="209" spans="1:1" x14ac:dyDescent="0.25">
      <c r="A209" s="20" t="s">
        <v>201</v>
      </c>
    </row>
    <row r="210" spans="1:1" x14ac:dyDescent="0.25">
      <c r="A210" s="20" t="s">
        <v>204</v>
      </c>
    </row>
    <row r="211" spans="1:1" x14ac:dyDescent="0.25">
      <c r="A211" s="18" t="s">
        <v>222</v>
      </c>
    </row>
    <row r="212" spans="1:1" x14ac:dyDescent="0.25">
      <c r="A212" s="19">
        <v>1.0416666666666666E-2</v>
      </c>
    </row>
    <row r="213" spans="1:1" x14ac:dyDescent="0.25">
      <c r="A213" s="20" t="s">
        <v>177</v>
      </c>
    </row>
    <row r="214" spans="1:1" x14ac:dyDescent="0.25">
      <c r="A214" s="20" t="s">
        <v>179</v>
      </c>
    </row>
    <row r="215" spans="1:1" x14ac:dyDescent="0.25">
      <c r="A215" s="20" t="s">
        <v>181</v>
      </c>
    </row>
    <row r="216" spans="1:1" x14ac:dyDescent="0.25">
      <c r="A216" s="20" t="s">
        <v>182</v>
      </c>
    </row>
    <row r="217" spans="1:1" x14ac:dyDescent="0.25">
      <c r="A217" s="20" t="s">
        <v>187</v>
      </c>
    </row>
    <row r="218" spans="1:1" x14ac:dyDescent="0.25">
      <c r="A218" s="20" t="s">
        <v>188</v>
      </c>
    </row>
    <row r="219" spans="1:1" x14ac:dyDescent="0.25">
      <c r="A219" s="20" t="s">
        <v>191</v>
      </c>
    </row>
    <row r="220" spans="1:1" x14ac:dyDescent="0.25">
      <c r="A220" s="20" t="s">
        <v>194</v>
      </c>
    </row>
    <row r="221" spans="1:1" x14ac:dyDescent="0.25">
      <c r="A221" s="20" t="s">
        <v>195</v>
      </c>
    </row>
    <row r="222" spans="1:1" x14ac:dyDescent="0.25">
      <c r="A222" s="20" t="s">
        <v>198</v>
      </c>
    </row>
    <row r="223" spans="1:1" x14ac:dyDescent="0.25">
      <c r="A223" s="20" t="s">
        <v>199</v>
      </c>
    </row>
    <row r="224" spans="1:1" x14ac:dyDescent="0.25">
      <c r="A224" s="20" t="s">
        <v>201</v>
      </c>
    </row>
    <row r="225" spans="1:1" x14ac:dyDescent="0.25">
      <c r="A225" s="20" t="s">
        <v>205</v>
      </c>
    </row>
    <row r="226" spans="1:1" x14ac:dyDescent="0.25">
      <c r="A226" s="18" t="s">
        <v>223</v>
      </c>
    </row>
    <row r="227" spans="1:1" x14ac:dyDescent="0.25">
      <c r="A227" s="19">
        <v>1.1111111111111112E-2</v>
      </c>
    </row>
    <row r="228" spans="1:1" x14ac:dyDescent="0.25">
      <c r="A228" s="20" t="s">
        <v>180</v>
      </c>
    </row>
    <row r="229" spans="1:1" x14ac:dyDescent="0.25">
      <c r="A229" s="20" t="s">
        <v>187</v>
      </c>
    </row>
    <row r="230" spans="1:1" x14ac:dyDescent="0.25">
      <c r="A230" s="20" t="s">
        <v>189</v>
      </c>
    </row>
    <row r="231" spans="1:1" x14ac:dyDescent="0.25">
      <c r="A231" s="20" t="s">
        <v>190</v>
      </c>
    </row>
    <row r="232" spans="1:1" x14ac:dyDescent="0.25">
      <c r="A232" s="20" t="s">
        <v>192</v>
      </c>
    </row>
    <row r="233" spans="1:1" x14ac:dyDescent="0.25">
      <c r="A233" s="20" t="s">
        <v>203</v>
      </c>
    </row>
    <row r="234" spans="1:1" x14ac:dyDescent="0.25">
      <c r="A234" s="18" t="s">
        <v>224</v>
      </c>
    </row>
    <row r="235" spans="1:1" x14ac:dyDescent="0.25">
      <c r="A235" s="19">
        <v>1.1805555555555555E-2</v>
      </c>
    </row>
    <row r="236" spans="1:1" x14ac:dyDescent="0.25">
      <c r="A236" s="20" t="s">
        <v>179</v>
      </c>
    </row>
    <row r="237" spans="1:1" x14ac:dyDescent="0.25">
      <c r="A237" s="20" t="s">
        <v>180</v>
      </c>
    </row>
    <row r="238" spans="1:1" x14ac:dyDescent="0.25">
      <c r="A238" s="20" t="s">
        <v>181</v>
      </c>
    </row>
    <row r="239" spans="1:1" x14ac:dyDescent="0.25">
      <c r="A239" s="20" t="s">
        <v>182</v>
      </c>
    </row>
    <row r="240" spans="1:1" x14ac:dyDescent="0.25">
      <c r="A240" s="20" t="s">
        <v>183</v>
      </c>
    </row>
    <row r="241" spans="1:1" x14ac:dyDescent="0.25">
      <c r="A241" s="20" t="s">
        <v>184</v>
      </c>
    </row>
    <row r="242" spans="1:1" x14ac:dyDescent="0.25">
      <c r="A242" s="20" t="s">
        <v>185</v>
      </c>
    </row>
    <row r="243" spans="1:1" x14ac:dyDescent="0.25">
      <c r="A243" s="20" t="s">
        <v>186</v>
      </c>
    </row>
    <row r="244" spans="1:1" x14ac:dyDescent="0.25">
      <c r="A244" s="20" t="s">
        <v>187</v>
      </c>
    </row>
    <row r="245" spans="1:1" x14ac:dyDescent="0.25">
      <c r="A245" s="20" t="s">
        <v>193</v>
      </c>
    </row>
    <row r="246" spans="1:1" x14ac:dyDescent="0.25">
      <c r="A246" s="20" t="s">
        <v>197</v>
      </c>
    </row>
    <row r="247" spans="1:1" x14ac:dyDescent="0.25">
      <c r="A247" s="20" t="s">
        <v>198</v>
      </c>
    </row>
    <row r="248" spans="1:1" x14ac:dyDescent="0.25">
      <c r="A248" s="20" t="s">
        <v>201</v>
      </c>
    </row>
    <row r="249" spans="1:1" x14ac:dyDescent="0.25">
      <c r="A249" s="20" t="s">
        <v>203</v>
      </c>
    </row>
    <row r="250" spans="1:1" x14ac:dyDescent="0.25">
      <c r="A250" s="20" t="s">
        <v>205</v>
      </c>
    </row>
    <row r="251" spans="1:1" x14ac:dyDescent="0.25">
      <c r="A251" s="18" t="s">
        <v>225</v>
      </c>
    </row>
    <row r="252" spans="1:1" x14ac:dyDescent="0.25">
      <c r="A252" s="19">
        <v>1.2500000000000001E-2</v>
      </c>
    </row>
    <row r="253" spans="1:1" x14ac:dyDescent="0.25">
      <c r="A253" s="20" t="s">
        <v>182</v>
      </c>
    </row>
    <row r="254" spans="1:1" x14ac:dyDescent="0.25">
      <c r="A254" s="20" t="s">
        <v>194</v>
      </c>
    </row>
    <row r="255" spans="1:1" x14ac:dyDescent="0.25">
      <c r="A255" s="20" t="s">
        <v>197</v>
      </c>
    </row>
    <row r="256" spans="1:1" x14ac:dyDescent="0.25">
      <c r="A256" s="20" t="s">
        <v>199</v>
      </c>
    </row>
    <row r="257" spans="1:1" x14ac:dyDescent="0.25">
      <c r="A257" s="20" t="s">
        <v>200</v>
      </c>
    </row>
    <row r="258" spans="1:1" x14ac:dyDescent="0.25">
      <c r="A258" s="20" t="s">
        <v>205</v>
      </c>
    </row>
    <row r="259" spans="1:1" x14ac:dyDescent="0.25">
      <c r="A259" s="18" t="s">
        <v>226</v>
      </c>
    </row>
    <row r="260" spans="1:1" x14ac:dyDescent="0.25">
      <c r="A260" s="19">
        <v>1.3194444444444444E-2</v>
      </c>
    </row>
    <row r="261" spans="1:1" x14ac:dyDescent="0.25">
      <c r="A261" s="20" t="s">
        <v>178</v>
      </c>
    </row>
    <row r="262" spans="1:1" x14ac:dyDescent="0.25">
      <c r="A262" s="20" t="s">
        <v>181</v>
      </c>
    </row>
    <row r="263" spans="1:1" x14ac:dyDescent="0.25">
      <c r="A263" s="20" t="s">
        <v>183</v>
      </c>
    </row>
    <row r="264" spans="1:1" x14ac:dyDescent="0.25">
      <c r="A264" s="20" t="s">
        <v>184</v>
      </c>
    </row>
    <row r="265" spans="1:1" x14ac:dyDescent="0.25">
      <c r="A265" s="20" t="s">
        <v>187</v>
      </c>
    </row>
    <row r="266" spans="1:1" x14ac:dyDescent="0.25">
      <c r="A266" s="20" t="s">
        <v>188</v>
      </c>
    </row>
    <row r="267" spans="1:1" x14ac:dyDescent="0.25">
      <c r="A267" s="20" t="s">
        <v>190</v>
      </c>
    </row>
    <row r="268" spans="1:1" x14ac:dyDescent="0.25">
      <c r="A268" s="20" t="s">
        <v>192</v>
      </c>
    </row>
    <row r="269" spans="1:1" x14ac:dyDescent="0.25">
      <c r="A269" s="20" t="s">
        <v>201</v>
      </c>
    </row>
    <row r="270" spans="1:1" x14ac:dyDescent="0.25">
      <c r="A270" s="20" t="s">
        <v>203</v>
      </c>
    </row>
    <row r="271" spans="1:1" x14ac:dyDescent="0.25">
      <c r="A271" s="18" t="s">
        <v>227</v>
      </c>
    </row>
    <row r="272" spans="1:1" x14ac:dyDescent="0.25">
      <c r="A272" s="19">
        <v>1.3888888888888888E-2</v>
      </c>
    </row>
    <row r="273" spans="1:1" x14ac:dyDescent="0.25">
      <c r="A273" s="20" t="s">
        <v>178</v>
      </c>
    </row>
    <row r="274" spans="1:1" x14ac:dyDescent="0.25">
      <c r="A274" s="20" t="s">
        <v>189</v>
      </c>
    </row>
    <row r="275" spans="1:1" x14ac:dyDescent="0.25">
      <c r="A275" s="20" t="s">
        <v>193</v>
      </c>
    </row>
    <row r="276" spans="1:1" x14ac:dyDescent="0.25">
      <c r="A276" s="18" t="s">
        <v>228</v>
      </c>
    </row>
    <row r="277" spans="1:1" x14ac:dyDescent="0.25">
      <c r="A277" s="19">
        <v>1.4583333333333334E-2</v>
      </c>
    </row>
    <row r="278" spans="1:1" x14ac:dyDescent="0.25">
      <c r="A278" s="20" t="s">
        <v>177</v>
      </c>
    </row>
    <row r="279" spans="1:1" x14ac:dyDescent="0.25">
      <c r="A279" s="20" t="s">
        <v>182</v>
      </c>
    </row>
    <row r="280" spans="1:1" x14ac:dyDescent="0.25">
      <c r="A280" s="20" t="s">
        <v>186</v>
      </c>
    </row>
    <row r="281" spans="1:1" x14ac:dyDescent="0.25">
      <c r="A281" s="20" t="s">
        <v>187</v>
      </c>
    </row>
    <row r="282" spans="1:1" x14ac:dyDescent="0.25">
      <c r="A282" s="20" t="s">
        <v>195</v>
      </c>
    </row>
    <row r="283" spans="1:1" x14ac:dyDescent="0.25">
      <c r="A283" s="20" t="s">
        <v>197</v>
      </c>
    </row>
    <row r="284" spans="1:1" x14ac:dyDescent="0.25">
      <c r="A284" s="20" t="s">
        <v>198</v>
      </c>
    </row>
    <row r="285" spans="1:1" x14ac:dyDescent="0.25">
      <c r="A285" s="20" t="s">
        <v>199</v>
      </c>
    </row>
    <row r="286" spans="1:1" x14ac:dyDescent="0.25">
      <c r="A286" s="20" t="s">
        <v>203</v>
      </c>
    </row>
    <row r="287" spans="1:1" x14ac:dyDescent="0.25">
      <c r="A287" s="20" t="s">
        <v>205</v>
      </c>
    </row>
    <row r="288" spans="1:1" x14ac:dyDescent="0.25">
      <c r="A288" s="18" t="s">
        <v>229</v>
      </c>
    </row>
    <row r="289" spans="1:1" x14ac:dyDescent="0.25">
      <c r="A289" s="19">
        <v>1.5277777777777777E-2</v>
      </c>
    </row>
    <row r="290" spans="1:1" x14ac:dyDescent="0.25">
      <c r="A290" s="20" t="s">
        <v>176</v>
      </c>
    </row>
    <row r="291" spans="1:1" x14ac:dyDescent="0.25">
      <c r="A291" s="20" t="s">
        <v>178</v>
      </c>
    </row>
    <row r="292" spans="1:1" x14ac:dyDescent="0.25">
      <c r="A292" s="20" t="s">
        <v>182</v>
      </c>
    </row>
    <row r="293" spans="1:1" x14ac:dyDescent="0.25">
      <c r="A293" s="20" t="s">
        <v>183</v>
      </c>
    </row>
    <row r="294" spans="1:1" x14ac:dyDescent="0.25">
      <c r="A294" s="20" t="s">
        <v>184</v>
      </c>
    </row>
    <row r="295" spans="1:1" x14ac:dyDescent="0.25">
      <c r="A295" s="20" t="s">
        <v>186</v>
      </c>
    </row>
    <row r="296" spans="1:1" x14ac:dyDescent="0.25">
      <c r="A296" s="20" t="s">
        <v>188</v>
      </c>
    </row>
    <row r="297" spans="1:1" x14ac:dyDescent="0.25">
      <c r="A297" s="20" t="s">
        <v>189</v>
      </c>
    </row>
    <row r="298" spans="1:1" x14ac:dyDescent="0.25">
      <c r="A298" s="20" t="s">
        <v>190</v>
      </c>
    </row>
    <row r="299" spans="1:1" x14ac:dyDescent="0.25">
      <c r="A299" s="20" t="s">
        <v>193</v>
      </c>
    </row>
    <row r="300" spans="1:1" x14ac:dyDescent="0.25">
      <c r="A300" s="20" t="s">
        <v>195</v>
      </c>
    </row>
    <row r="301" spans="1:1" x14ac:dyDescent="0.25">
      <c r="A301" s="20" t="s">
        <v>196</v>
      </c>
    </row>
    <row r="302" spans="1:1" x14ac:dyDescent="0.25">
      <c r="A302" s="20" t="s">
        <v>199</v>
      </c>
    </row>
    <row r="303" spans="1:1" x14ac:dyDescent="0.25">
      <c r="A303" s="20" t="s">
        <v>202</v>
      </c>
    </row>
    <row r="304" spans="1:1" x14ac:dyDescent="0.25">
      <c r="A304" s="20" t="s">
        <v>205</v>
      </c>
    </row>
    <row r="305" spans="1:1" x14ac:dyDescent="0.25">
      <c r="A305" s="18" t="s">
        <v>230</v>
      </c>
    </row>
    <row r="306" spans="1:1" x14ac:dyDescent="0.25">
      <c r="A306" s="19">
        <v>1.5972222222222221E-2</v>
      </c>
    </row>
    <row r="307" spans="1:1" x14ac:dyDescent="0.25">
      <c r="A307" s="20" t="s">
        <v>177</v>
      </c>
    </row>
    <row r="308" spans="1:1" x14ac:dyDescent="0.25">
      <c r="A308" s="20" t="s">
        <v>180</v>
      </c>
    </row>
    <row r="309" spans="1:1" x14ac:dyDescent="0.25">
      <c r="A309" s="20" t="s">
        <v>183</v>
      </c>
    </row>
    <row r="310" spans="1:1" x14ac:dyDescent="0.25">
      <c r="A310" s="20" t="s">
        <v>184</v>
      </c>
    </row>
    <row r="311" spans="1:1" x14ac:dyDescent="0.25">
      <c r="A311" s="20" t="s">
        <v>185</v>
      </c>
    </row>
    <row r="312" spans="1:1" x14ac:dyDescent="0.25">
      <c r="A312" s="20" t="s">
        <v>186</v>
      </c>
    </row>
    <row r="313" spans="1:1" x14ac:dyDescent="0.25">
      <c r="A313" s="20" t="s">
        <v>188</v>
      </c>
    </row>
    <row r="314" spans="1:1" x14ac:dyDescent="0.25">
      <c r="A314" s="20" t="s">
        <v>189</v>
      </c>
    </row>
    <row r="315" spans="1:1" x14ac:dyDescent="0.25">
      <c r="A315" s="20" t="s">
        <v>191</v>
      </c>
    </row>
    <row r="316" spans="1:1" x14ac:dyDescent="0.25">
      <c r="A316" s="20" t="s">
        <v>196</v>
      </c>
    </row>
    <row r="317" spans="1:1" x14ac:dyDescent="0.25">
      <c r="A317" s="20" t="s">
        <v>202</v>
      </c>
    </row>
    <row r="318" spans="1:1" x14ac:dyDescent="0.25">
      <c r="A318" s="20" t="s">
        <v>203</v>
      </c>
    </row>
    <row r="319" spans="1:1" x14ac:dyDescent="0.25">
      <c r="A319" s="20" t="s">
        <v>204</v>
      </c>
    </row>
    <row r="320" spans="1:1" x14ac:dyDescent="0.25">
      <c r="A320" s="18" t="s">
        <v>231</v>
      </c>
    </row>
    <row r="321" spans="1:1" x14ac:dyDescent="0.25">
      <c r="A321" s="19">
        <v>1.6666666666666666E-2</v>
      </c>
    </row>
    <row r="322" spans="1:1" x14ac:dyDescent="0.25">
      <c r="A322" s="20" t="s">
        <v>176</v>
      </c>
    </row>
    <row r="323" spans="1:1" x14ac:dyDescent="0.25">
      <c r="A323" s="20" t="s">
        <v>178</v>
      </c>
    </row>
    <row r="324" spans="1:1" x14ac:dyDescent="0.25">
      <c r="A324" s="20" t="s">
        <v>179</v>
      </c>
    </row>
    <row r="325" spans="1:1" x14ac:dyDescent="0.25">
      <c r="A325" s="20" t="s">
        <v>180</v>
      </c>
    </row>
    <row r="326" spans="1:1" x14ac:dyDescent="0.25">
      <c r="A326" s="20" t="s">
        <v>181</v>
      </c>
    </row>
    <row r="327" spans="1:1" x14ac:dyDescent="0.25">
      <c r="A327" s="20" t="s">
        <v>183</v>
      </c>
    </row>
    <row r="328" spans="1:1" x14ac:dyDescent="0.25">
      <c r="A328" s="20" t="s">
        <v>185</v>
      </c>
    </row>
    <row r="329" spans="1:1" x14ac:dyDescent="0.25">
      <c r="A329" s="20" t="s">
        <v>186</v>
      </c>
    </row>
    <row r="330" spans="1:1" x14ac:dyDescent="0.25">
      <c r="A330" s="20" t="s">
        <v>188</v>
      </c>
    </row>
    <row r="331" spans="1:1" x14ac:dyDescent="0.25">
      <c r="A331" s="20" t="s">
        <v>189</v>
      </c>
    </row>
    <row r="332" spans="1:1" x14ac:dyDescent="0.25">
      <c r="A332" s="20" t="s">
        <v>190</v>
      </c>
    </row>
    <row r="333" spans="1:1" x14ac:dyDescent="0.25">
      <c r="A333" s="20" t="s">
        <v>192</v>
      </c>
    </row>
    <row r="334" spans="1:1" x14ac:dyDescent="0.25">
      <c r="A334" s="20" t="s">
        <v>193</v>
      </c>
    </row>
    <row r="335" spans="1:1" x14ac:dyDescent="0.25">
      <c r="A335" s="20" t="s">
        <v>197</v>
      </c>
    </row>
    <row r="336" spans="1:1" x14ac:dyDescent="0.25">
      <c r="A336" s="20" t="s">
        <v>199</v>
      </c>
    </row>
    <row r="337" spans="1:1" x14ac:dyDescent="0.25">
      <c r="A337" s="20" t="s">
        <v>202</v>
      </c>
    </row>
    <row r="338" spans="1:1" x14ac:dyDescent="0.25">
      <c r="A338" s="18" t="s">
        <v>232</v>
      </c>
    </row>
    <row r="339" spans="1:1" x14ac:dyDescent="0.25">
      <c r="A339" s="19">
        <v>1.7361111111111112E-2</v>
      </c>
    </row>
    <row r="340" spans="1:1" x14ac:dyDescent="0.25">
      <c r="A340" s="20" t="s">
        <v>177</v>
      </c>
    </row>
    <row r="341" spans="1:1" x14ac:dyDescent="0.25">
      <c r="A341" s="20" t="s">
        <v>178</v>
      </c>
    </row>
    <row r="342" spans="1:1" x14ac:dyDescent="0.25">
      <c r="A342" s="20" t="s">
        <v>179</v>
      </c>
    </row>
    <row r="343" spans="1:1" x14ac:dyDescent="0.25">
      <c r="A343" s="20" t="s">
        <v>181</v>
      </c>
    </row>
    <row r="344" spans="1:1" x14ac:dyDescent="0.25">
      <c r="A344" s="20" t="s">
        <v>187</v>
      </c>
    </row>
    <row r="345" spans="1:1" x14ac:dyDescent="0.25">
      <c r="A345" s="20" t="s">
        <v>189</v>
      </c>
    </row>
    <row r="346" spans="1:1" x14ac:dyDescent="0.25">
      <c r="A346" s="20" t="s">
        <v>190</v>
      </c>
    </row>
    <row r="347" spans="1:1" x14ac:dyDescent="0.25">
      <c r="A347" s="20" t="s">
        <v>191</v>
      </c>
    </row>
    <row r="348" spans="1:1" x14ac:dyDescent="0.25">
      <c r="A348" s="20" t="s">
        <v>192</v>
      </c>
    </row>
    <row r="349" spans="1:1" x14ac:dyDescent="0.25">
      <c r="A349" s="20" t="s">
        <v>193</v>
      </c>
    </row>
    <row r="350" spans="1:1" x14ac:dyDescent="0.25">
      <c r="A350" s="20" t="s">
        <v>195</v>
      </c>
    </row>
    <row r="351" spans="1:1" x14ac:dyDescent="0.25">
      <c r="A351" s="20" t="s">
        <v>198</v>
      </c>
    </row>
    <row r="352" spans="1:1" x14ac:dyDescent="0.25">
      <c r="A352" s="20" t="s">
        <v>200</v>
      </c>
    </row>
    <row r="353" spans="1:1" x14ac:dyDescent="0.25">
      <c r="A353" s="20" t="s">
        <v>202</v>
      </c>
    </row>
    <row r="354" spans="1:1" x14ac:dyDescent="0.25">
      <c r="A354" s="20" t="s">
        <v>205</v>
      </c>
    </row>
    <row r="355" spans="1:1" x14ac:dyDescent="0.25">
      <c r="A355" s="18" t="s">
        <v>233</v>
      </c>
    </row>
    <row r="356" spans="1:1" x14ac:dyDescent="0.25">
      <c r="A356" s="19">
        <v>1.8055555555555554E-2</v>
      </c>
    </row>
    <row r="357" spans="1:1" x14ac:dyDescent="0.25">
      <c r="A357" s="20" t="s">
        <v>177</v>
      </c>
    </row>
    <row r="358" spans="1:1" x14ac:dyDescent="0.25">
      <c r="A358" s="20" t="s">
        <v>181</v>
      </c>
    </row>
    <row r="359" spans="1:1" x14ac:dyDescent="0.25">
      <c r="A359" s="20" t="s">
        <v>194</v>
      </c>
    </row>
    <row r="360" spans="1:1" x14ac:dyDescent="0.25">
      <c r="A360" s="20" t="s">
        <v>196</v>
      </c>
    </row>
    <row r="361" spans="1:1" x14ac:dyDescent="0.25">
      <c r="A361" s="20" t="s">
        <v>197</v>
      </c>
    </row>
    <row r="362" spans="1:1" x14ac:dyDescent="0.25">
      <c r="A362" s="20" t="s">
        <v>198</v>
      </c>
    </row>
    <row r="363" spans="1:1" x14ac:dyDescent="0.25">
      <c r="A363" s="20" t="s">
        <v>200</v>
      </c>
    </row>
    <row r="364" spans="1:1" x14ac:dyDescent="0.25">
      <c r="A364" s="20" t="s">
        <v>202</v>
      </c>
    </row>
    <row r="365" spans="1:1" x14ac:dyDescent="0.25">
      <c r="A365" s="20" t="s">
        <v>204</v>
      </c>
    </row>
    <row r="366" spans="1:1" x14ac:dyDescent="0.25">
      <c r="A366" s="18" t="s">
        <v>234</v>
      </c>
    </row>
    <row r="367" spans="1:1" x14ac:dyDescent="0.25">
      <c r="A367" s="19">
        <v>1.8749999999999999E-2</v>
      </c>
    </row>
    <row r="368" spans="1:1" x14ac:dyDescent="0.25">
      <c r="A368" s="20" t="s">
        <v>179</v>
      </c>
    </row>
    <row r="369" spans="1:1" x14ac:dyDescent="0.25">
      <c r="A369" s="20" t="s">
        <v>182</v>
      </c>
    </row>
    <row r="370" spans="1:1" x14ac:dyDescent="0.25">
      <c r="A370" s="20" t="s">
        <v>183</v>
      </c>
    </row>
    <row r="371" spans="1:1" x14ac:dyDescent="0.25">
      <c r="A371" s="20" t="s">
        <v>185</v>
      </c>
    </row>
    <row r="372" spans="1:1" x14ac:dyDescent="0.25">
      <c r="A372" s="20" t="s">
        <v>193</v>
      </c>
    </row>
    <row r="373" spans="1:1" x14ac:dyDescent="0.25">
      <c r="A373" s="20" t="s">
        <v>198</v>
      </c>
    </row>
    <row r="374" spans="1:1" x14ac:dyDescent="0.25">
      <c r="A374" s="20" t="s">
        <v>200</v>
      </c>
    </row>
    <row r="375" spans="1:1" x14ac:dyDescent="0.25">
      <c r="A375" s="18" t="s">
        <v>235</v>
      </c>
    </row>
    <row r="376" spans="1:1" x14ac:dyDescent="0.25">
      <c r="A376" s="19">
        <v>1.9444444444444445E-2</v>
      </c>
    </row>
    <row r="377" spans="1:1" x14ac:dyDescent="0.25">
      <c r="A377" s="20" t="s">
        <v>178</v>
      </c>
    </row>
    <row r="378" spans="1:1" x14ac:dyDescent="0.25">
      <c r="A378" s="20" t="s">
        <v>183</v>
      </c>
    </row>
    <row r="379" spans="1:1" x14ac:dyDescent="0.25">
      <c r="A379" s="20" t="s">
        <v>185</v>
      </c>
    </row>
    <row r="380" spans="1:1" x14ac:dyDescent="0.25">
      <c r="A380" s="20" t="s">
        <v>192</v>
      </c>
    </row>
    <row r="381" spans="1:1" x14ac:dyDescent="0.25">
      <c r="A381" s="20" t="s">
        <v>194</v>
      </c>
    </row>
    <row r="382" spans="1:1" x14ac:dyDescent="0.25">
      <c r="A382" s="20" t="s">
        <v>195</v>
      </c>
    </row>
    <row r="383" spans="1:1" x14ac:dyDescent="0.25">
      <c r="A383" s="20" t="s">
        <v>196</v>
      </c>
    </row>
    <row r="384" spans="1:1" x14ac:dyDescent="0.25">
      <c r="A384" s="20" t="s">
        <v>198</v>
      </c>
    </row>
    <row r="385" spans="1:1" x14ac:dyDescent="0.25">
      <c r="A385" s="20" t="s">
        <v>202</v>
      </c>
    </row>
    <row r="386" spans="1:1" x14ac:dyDescent="0.25">
      <c r="A386" s="20" t="s">
        <v>203</v>
      </c>
    </row>
    <row r="387" spans="1:1" x14ac:dyDescent="0.25">
      <c r="A387" s="20" t="s">
        <v>204</v>
      </c>
    </row>
    <row r="388" spans="1:1" x14ac:dyDescent="0.25">
      <c r="A388" s="18" t="s">
        <v>236</v>
      </c>
    </row>
    <row r="389" spans="1:1" x14ac:dyDescent="0.25">
      <c r="A389" s="19">
        <v>2.013888888888889E-2</v>
      </c>
    </row>
    <row r="390" spans="1:1" x14ac:dyDescent="0.25">
      <c r="A390" s="20" t="s">
        <v>178</v>
      </c>
    </row>
    <row r="391" spans="1:1" x14ac:dyDescent="0.25">
      <c r="A391" s="20" t="s">
        <v>182</v>
      </c>
    </row>
    <row r="392" spans="1:1" x14ac:dyDescent="0.25">
      <c r="A392" s="20" t="s">
        <v>183</v>
      </c>
    </row>
    <row r="393" spans="1:1" x14ac:dyDescent="0.25">
      <c r="A393" s="20" t="s">
        <v>185</v>
      </c>
    </row>
    <row r="394" spans="1:1" x14ac:dyDescent="0.25">
      <c r="A394" s="20" t="s">
        <v>186</v>
      </c>
    </row>
    <row r="395" spans="1:1" x14ac:dyDescent="0.25">
      <c r="A395" s="20" t="s">
        <v>195</v>
      </c>
    </row>
    <row r="396" spans="1:1" x14ac:dyDescent="0.25">
      <c r="A396" s="20" t="s">
        <v>197</v>
      </c>
    </row>
    <row r="397" spans="1:1" x14ac:dyDescent="0.25">
      <c r="A397" s="20" t="s">
        <v>201</v>
      </c>
    </row>
    <row r="398" spans="1:1" x14ac:dyDescent="0.25">
      <c r="A398" s="20" t="s">
        <v>202</v>
      </c>
    </row>
    <row r="399" spans="1:1" x14ac:dyDescent="0.25">
      <c r="A399" s="20" t="s">
        <v>203</v>
      </c>
    </row>
    <row r="400" spans="1:1" x14ac:dyDescent="0.25">
      <c r="A400" s="20" t="s">
        <v>204</v>
      </c>
    </row>
    <row r="401" spans="1:1" x14ac:dyDescent="0.25">
      <c r="A401" s="20" t="s">
        <v>205</v>
      </c>
    </row>
    <row r="402" spans="1:1" x14ac:dyDescent="0.25">
      <c r="A402" s="18" t="s">
        <v>237</v>
      </c>
    </row>
    <row r="403" spans="1:1" x14ac:dyDescent="0.25">
      <c r="A403" s="19">
        <v>2.0833333333333332E-2</v>
      </c>
    </row>
    <row r="404" spans="1:1" x14ac:dyDescent="0.25">
      <c r="A404" s="20" t="s">
        <v>177</v>
      </c>
    </row>
    <row r="405" spans="1:1" x14ac:dyDescent="0.25">
      <c r="A405" s="20" t="s">
        <v>178</v>
      </c>
    </row>
    <row r="406" spans="1:1" x14ac:dyDescent="0.25">
      <c r="A406" s="20" t="s">
        <v>187</v>
      </c>
    </row>
    <row r="407" spans="1:1" x14ac:dyDescent="0.25">
      <c r="A407" s="20" t="s">
        <v>188</v>
      </c>
    </row>
    <row r="408" spans="1:1" x14ac:dyDescent="0.25">
      <c r="A408" s="20" t="s">
        <v>191</v>
      </c>
    </row>
    <row r="409" spans="1:1" x14ac:dyDescent="0.25">
      <c r="A409" s="20" t="s">
        <v>192</v>
      </c>
    </row>
    <row r="410" spans="1:1" x14ac:dyDescent="0.25">
      <c r="A410" s="20" t="s">
        <v>193</v>
      </c>
    </row>
    <row r="411" spans="1:1" x14ac:dyDescent="0.25">
      <c r="A411" s="20" t="s">
        <v>195</v>
      </c>
    </row>
    <row r="412" spans="1:1" x14ac:dyDescent="0.25">
      <c r="A412" s="20" t="s">
        <v>199</v>
      </c>
    </row>
    <row r="413" spans="1:1" x14ac:dyDescent="0.25">
      <c r="A413" s="20" t="s">
        <v>200</v>
      </c>
    </row>
    <row r="414" spans="1:1" x14ac:dyDescent="0.25">
      <c r="A414" s="20" t="s">
        <v>203</v>
      </c>
    </row>
    <row r="415" spans="1:1" x14ac:dyDescent="0.25">
      <c r="A415" s="18" t="s">
        <v>238</v>
      </c>
    </row>
    <row r="416" spans="1:1" x14ac:dyDescent="0.25">
      <c r="A416" s="19">
        <v>2.1527777777777778E-2</v>
      </c>
    </row>
    <row r="417" spans="1:1" x14ac:dyDescent="0.25">
      <c r="A417" s="20" t="s">
        <v>176</v>
      </c>
    </row>
    <row r="418" spans="1:1" x14ac:dyDescent="0.25">
      <c r="A418" s="20" t="s">
        <v>182</v>
      </c>
    </row>
    <row r="419" spans="1:1" x14ac:dyDescent="0.25">
      <c r="A419" s="20" t="s">
        <v>185</v>
      </c>
    </row>
    <row r="420" spans="1:1" x14ac:dyDescent="0.25">
      <c r="A420" s="20" t="s">
        <v>188</v>
      </c>
    </row>
    <row r="421" spans="1:1" x14ac:dyDescent="0.25">
      <c r="A421" s="20" t="s">
        <v>189</v>
      </c>
    </row>
    <row r="422" spans="1:1" x14ac:dyDescent="0.25">
      <c r="A422" s="20" t="s">
        <v>191</v>
      </c>
    </row>
    <row r="423" spans="1:1" x14ac:dyDescent="0.25">
      <c r="A423" s="20" t="s">
        <v>192</v>
      </c>
    </row>
    <row r="424" spans="1:1" x14ac:dyDescent="0.25">
      <c r="A424" s="20" t="s">
        <v>193</v>
      </c>
    </row>
    <row r="425" spans="1:1" x14ac:dyDescent="0.25">
      <c r="A425" s="20" t="s">
        <v>194</v>
      </c>
    </row>
    <row r="426" spans="1:1" x14ac:dyDescent="0.25">
      <c r="A426" s="20" t="s">
        <v>203</v>
      </c>
    </row>
    <row r="427" spans="1:1" x14ac:dyDescent="0.25">
      <c r="A427" s="20" t="s">
        <v>204</v>
      </c>
    </row>
    <row r="428" spans="1:1" x14ac:dyDescent="0.25">
      <c r="A428" s="18" t="s">
        <v>239</v>
      </c>
    </row>
    <row r="429" spans="1:1" x14ac:dyDescent="0.25">
      <c r="A429" s="19">
        <v>2.2222222222222223E-2</v>
      </c>
    </row>
    <row r="430" spans="1:1" x14ac:dyDescent="0.25">
      <c r="A430" s="20" t="s">
        <v>176</v>
      </c>
    </row>
    <row r="431" spans="1:1" x14ac:dyDescent="0.25">
      <c r="A431" s="20" t="s">
        <v>177</v>
      </c>
    </row>
    <row r="432" spans="1:1" x14ac:dyDescent="0.25">
      <c r="A432" s="20" t="s">
        <v>183</v>
      </c>
    </row>
    <row r="433" spans="1:1" x14ac:dyDescent="0.25">
      <c r="A433" s="20" t="s">
        <v>187</v>
      </c>
    </row>
    <row r="434" spans="1:1" x14ac:dyDescent="0.25">
      <c r="A434" s="20" t="s">
        <v>188</v>
      </c>
    </row>
    <row r="435" spans="1:1" x14ac:dyDescent="0.25">
      <c r="A435" s="20" t="s">
        <v>189</v>
      </c>
    </row>
    <row r="436" spans="1:1" x14ac:dyDescent="0.25">
      <c r="A436" s="20" t="s">
        <v>190</v>
      </c>
    </row>
    <row r="437" spans="1:1" x14ac:dyDescent="0.25">
      <c r="A437" s="20" t="s">
        <v>191</v>
      </c>
    </row>
    <row r="438" spans="1:1" x14ac:dyDescent="0.25">
      <c r="A438" s="20" t="s">
        <v>194</v>
      </c>
    </row>
    <row r="439" spans="1:1" x14ac:dyDescent="0.25">
      <c r="A439" s="20" t="s">
        <v>196</v>
      </c>
    </row>
    <row r="440" spans="1:1" x14ac:dyDescent="0.25">
      <c r="A440" s="20" t="s">
        <v>199</v>
      </c>
    </row>
    <row r="441" spans="1:1" x14ac:dyDescent="0.25">
      <c r="A441" s="20" t="s">
        <v>200</v>
      </c>
    </row>
    <row r="442" spans="1:1" x14ac:dyDescent="0.25">
      <c r="A442" s="20" t="s">
        <v>205</v>
      </c>
    </row>
    <row r="443" spans="1:1" x14ac:dyDescent="0.25">
      <c r="A443" s="18" t="s">
        <v>240</v>
      </c>
    </row>
    <row r="444" spans="1:1" x14ac:dyDescent="0.25">
      <c r="A444" s="19">
        <v>2.2916666666666665E-2</v>
      </c>
    </row>
    <row r="445" spans="1:1" x14ac:dyDescent="0.25">
      <c r="A445" s="20" t="s">
        <v>177</v>
      </c>
    </row>
    <row r="446" spans="1:1" x14ac:dyDescent="0.25">
      <c r="A446" s="20" t="s">
        <v>178</v>
      </c>
    </row>
    <row r="447" spans="1:1" x14ac:dyDescent="0.25">
      <c r="A447" s="20" t="s">
        <v>180</v>
      </c>
    </row>
    <row r="448" spans="1:1" x14ac:dyDescent="0.25">
      <c r="A448" s="20" t="s">
        <v>185</v>
      </c>
    </row>
    <row r="449" spans="1:1" x14ac:dyDescent="0.25">
      <c r="A449" s="20" t="s">
        <v>186</v>
      </c>
    </row>
    <row r="450" spans="1:1" x14ac:dyDescent="0.25">
      <c r="A450" s="20" t="s">
        <v>187</v>
      </c>
    </row>
    <row r="451" spans="1:1" x14ac:dyDescent="0.25">
      <c r="A451" s="20" t="s">
        <v>190</v>
      </c>
    </row>
    <row r="452" spans="1:1" x14ac:dyDescent="0.25">
      <c r="A452" s="20" t="s">
        <v>192</v>
      </c>
    </row>
    <row r="453" spans="1:1" x14ac:dyDescent="0.25">
      <c r="A453" s="20" t="s">
        <v>197</v>
      </c>
    </row>
    <row r="454" spans="1:1" x14ac:dyDescent="0.25">
      <c r="A454" s="20" t="s">
        <v>198</v>
      </c>
    </row>
    <row r="455" spans="1:1" x14ac:dyDescent="0.25">
      <c r="A455" s="20" t="s">
        <v>199</v>
      </c>
    </row>
    <row r="456" spans="1:1" x14ac:dyDescent="0.25">
      <c r="A456" s="20" t="s">
        <v>200</v>
      </c>
    </row>
    <row r="457" spans="1:1" x14ac:dyDescent="0.25">
      <c r="A457" s="20" t="s">
        <v>202</v>
      </c>
    </row>
    <row r="458" spans="1:1" x14ac:dyDescent="0.25">
      <c r="A458" s="20" t="s">
        <v>203</v>
      </c>
    </row>
    <row r="459" spans="1:1" x14ac:dyDescent="0.25">
      <c r="A459" s="20" t="s">
        <v>204</v>
      </c>
    </row>
    <row r="460" spans="1:1" x14ac:dyDescent="0.25">
      <c r="A460" s="18" t="s">
        <v>241</v>
      </c>
    </row>
    <row r="461" spans="1:1" x14ac:dyDescent="0.25">
      <c r="A461" s="19">
        <v>2.361111111111111E-2</v>
      </c>
    </row>
    <row r="462" spans="1:1" x14ac:dyDescent="0.25">
      <c r="A462" s="20" t="s">
        <v>176</v>
      </c>
    </row>
    <row r="463" spans="1:1" x14ac:dyDescent="0.25">
      <c r="A463" s="20" t="s">
        <v>180</v>
      </c>
    </row>
    <row r="464" spans="1:1" x14ac:dyDescent="0.25">
      <c r="A464" s="20" t="s">
        <v>183</v>
      </c>
    </row>
    <row r="465" spans="1:1" x14ac:dyDescent="0.25">
      <c r="A465" s="20" t="s">
        <v>185</v>
      </c>
    </row>
    <row r="466" spans="1:1" x14ac:dyDescent="0.25">
      <c r="A466" s="20" t="s">
        <v>189</v>
      </c>
    </row>
    <row r="467" spans="1:1" x14ac:dyDescent="0.25">
      <c r="A467" s="20" t="s">
        <v>194</v>
      </c>
    </row>
    <row r="468" spans="1:1" x14ac:dyDescent="0.25">
      <c r="A468" s="20" t="s">
        <v>195</v>
      </c>
    </row>
    <row r="469" spans="1:1" x14ac:dyDescent="0.25">
      <c r="A469" s="20" t="s">
        <v>197</v>
      </c>
    </row>
    <row r="470" spans="1:1" x14ac:dyDescent="0.25">
      <c r="A470" s="20" t="s">
        <v>204</v>
      </c>
    </row>
    <row r="471" spans="1:1" x14ac:dyDescent="0.25">
      <c r="A471" s="18" t="s">
        <v>242</v>
      </c>
    </row>
    <row r="472" spans="1:1" x14ac:dyDescent="0.25">
      <c r="A472" s="19">
        <v>2.4305555555555556E-2</v>
      </c>
    </row>
    <row r="473" spans="1:1" x14ac:dyDescent="0.25">
      <c r="A473" s="20" t="s">
        <v>176</v>
      </c>
    </row>
    <row r="474" spans="1:1" x14ac:dyDescent="0.25">
      <c r="A474" s="20" t="s">
        <v>177</v>
      </c>
    </row>
    <row r="475" spans="1:1" x14ac:dyDescent="0.25">
      <c r="A475" s="20" t="s">
        <v>180</v>
      </c>
    </row>
    <row r="476" spans="1:1" x14ac:dyDescent="0.25">
      <c r="A476" s="20" t="s">
        <v>184</v>
      </c>
    </row>
    <row r="477" spans="1:1" x14ac:dyDescent="0.25">
      <c r="A477" s="20" t="s">
        <v>185</v>
      </c>
    </row>
    <row r="478" spans="1:1" x14ac:dyDescent="0.25">
      <c r="A478" s="20" t="s">
        <v>186</v>
      </c>
    </row>
    <row r="479" spans="1:1" x14ac:dyDescent="0.25">
      <c r="A479" s="20" t="s">
        <v>189</v>
      </c>
    </row>
    <row r="480" spans="1:1" x14ac:dyDescent="0.25">
      <c r="A480" s="20" t="s">
        <v>194</v>
      </c>
    </row>
    <row r="481" spans="1:1" x14ac:dyDescent="0.25">
      <c r="A481" s="20" t="s">
        <v>195</v>
      </c>
    </row>
    <row r="482" spans="1:1" x14ac:dyDescent="0.25">
      <c r="A482" s="20" t="s">
        <v>199</v>
      </c>
    </row>
    <row r="483" spans="1:1" x14ac:dyDescent="0.25">
      <c r="A483" s="20" t="s">
        <v>201</v>
      </c>
    </row>
    <row r="484" spans="1:1" x14ac:dyDescent="0.25">
      <c r="A484" s="20" t="s">
        <v>203</v>
      </c>
    </row>
    <row r="485" spans="1:1" x14ac:dyDescent="0.25">
      <c r="A485" s="20" t="s">
        <v>205</v>
      </c>
    </row>
    <row r="486" spans="1:1" x14ac:dyDescent="0.25">
      <c r="A486" s="18" t="s">
        <v>243</v>
      </c>
    </row>
    <row r="487" spans="1:1" x14ac:dyDescent="0.25">
      <c r="A487" s="19">
        <v>2.5000000000000001E-2</v>
      </c>
    </row>
    <row r="488" spans="1:1" x14ac:dyDescent="0.25">
      <c r="A488" s="20" t="s">
        <v>178</v>
      </c>
    </row>
    <row r="489" spans="1:1" x14ac:dyDescent="0.25">
      <c r="A489" s="20" t="s">
        <v>179</v>
      </c>
    </row>
    <row r="490" spans="1:1" x14ac:dyDescent="0.25">
      <c r="A490" s="20" t="s">
        <v>180</v>
      </c>
    </row>
    <row r="491" spans="1:1" x14ac:dyDescent="0.25">
      <c r="A491" s="20" t="s">
        <v>185</v>
      </c>
    </row>
    <row r="492" spans="1:1" x14ac:dyDescent="0.25">
      <c r="A492" s="20" t="s">
        <v>189</v>
      </c>
    </row>
    <row r="493" spans="1:1" x14ac:dyDescent="0.25">
      <c r="A493" s="20" t="s">
        <v>191</v>
      </c>
    </row>
    <row r="494" spans="1:1" x14ac:dyDescent="0.25">
      <c r="A494" s="20" t="s">
        <v>192</v>
      </c>
    </row>
    <row r="495" spans="1:1" x14ac:dyDescent="0.25">
      <c r="A495" s="20" t="s">
        <v>194</v>
      </c>
    </row>
    <row r="496" spans="1:1" x14ac:dyDescent="0.25">
      <c r="A496" s="20" t="s">
        <v>195</v>
      </c>
    </row>
    <row r="497" spans="1:1" x14ac:dyDescent="0.25">
      <c r="A497" s="20" t="s">
        <v>199</v>
      </c>
    </row>
    <row r="498" spans="1:1" x14ac:dyDescent="0.25">
      <c r="A498" s="20" t="s">
        <v>203</v>
      </c>
    </row>
    <row r="499" spans="1:1" x14ac:dyDescent="0.25">
      <c r="A499" s="20" t="s">
        <v>204</v>
      </c>
    </row>
    <row r="500" spans="1:1" x14ac:dyDescent="0.25">
      <c r="A500" s="18" t="s">
        <v>244</v>
      </c>
    </row>
    <row r="501" spans="1:1" x14ac:dyDescent="0.25">
      <c r="A501" s="19">
        <v>2.5694444444444443E-2</v>
      </c>
    </row>
    <row r="502" spans="1:1" x14ac:dyDescent="0.25">
      <c r="A502" s="20" t="s">
        <v>176</v>
      </c>
    </row>
    <row r="503" spans="1:1" x14ac:dyDescent="0.25">
      <c r="A503" s="20" t="s">
        <v>183</v>
      </c>
    </row>
    <row r="504" spans="1:1" x14ac:dyDescent="0.25">
      <c r="A504" s="20" t="s">
        <v>184</v>
      </c>
    </row>
    <row r="505" spans="1:1" x14ac:dyDescent="0.25">
      <c r="A505" s="20" t="s">
        <v>185</v>
      </c>
    </row>
    <row r="506" spans="1:1" x14ac:dyDescent="0.25">
      <c r="A506" s="20" t="s">
        <v>188</v>
      </c>
    </row>
    <row r="507" spans="1:1" x14ac:dyDescent="0.25">
      <c r="A507" s="20" t="s">
        <v>189</v>
      </c>
    </row>
    <row r="508" spans="1:1" x14ac:dyDescent="0.25">
      <c r="A508" s="20" t="s">
        <v>191</v>
      </c>
    </row>
    <row r="509" spans="1:1" x14ac:dyDescent="0.25">
      <c r="A509" s="20" t="s">
        <v>193</v>
      </c>
    </row>
    <row r="510" spans="1:1" x14ac:dyDescent="0.25">
      <c r="A510" s="20" t="s">
        <v>194</v>
      </c>
    </row>
    <row r="511" spans="1:1" x14ac:dyDescent="0.25">
      <c r="A511" s="20" t="s">
        <v>196</v>
      </c>
    </row>
    <row r="512" spans="1:1" x14ac:dyDescent="0.25">
      <c r="A512" s="20" t="s">
        <v>199</v>
      </c>
    </row>
    <row r="513" spans="1:1" x14ac:dyDescent="0.25">
      <c r="A513" s="18" t="s">
        <v>245</v>
      </c>
    </row>
    <row r="514" spans="1:1" x14ac:dyDescent="0.25">
      <c r="A514" s="19">
        <v>2.6388888888888889E-2</v>
      </c>
    </row>
    <row r="515" spans="1:1" x14ac:dyDescent="0.25">
      <c r="A515" s="20" t="s">
        <v>177</v>
      </c>
    </row>
    <row r="516" spans="1:1" x14ac:dyDescent="0.25">
      <c r="A516" s="20" t="s">
        <v>179</v>
      </c>
    </row>
    <row r="517" spans="1:1" x14ac:dyDescent="0.25">
      <c r="A517" s="20" t="s">
        <v>180</v>
      </c>
    </row>
    <row r="518" spans="1:1" x14ac:dyDescent="0.25">
      <c r="A518" s="20" t="s">
        <v>181</v>
      </c>
    </row>
    <row r="519" spans="1:1" x14ac:dyDescent="0.25">
      <c r="A519" s="20" t="s">
        <v>182</v>
      </c>
    </row>
    <row r="520" spans="1:1" x14ac:dyDescent="0.25">
      <c r="A520" s="20" t="s">
        <v>184</v>
      </c>
    </row>
    <row r="521" spans="1:1" x14ac:dyDescent="0.25">
      <c r="A521" s="20" t="s">
        <v>185</v>
      </c>
    </row>
    <row r="522" spans="1:1" x14ac:dyDescent="0.25">
      <c r="A522" s="20" t="s">
        <v>188</v>
      </c>
    </row>
    <row r="523" spans="1:1" x14ac:dyDescent="0.25">
      <c r="A523" s="20" t="s">
        <v>189</v>
      </c>
    </row>
    <row r="524" spans="1:1" x14ac:dyDescent="0.25">
      <c r="A524" s="20" t="s">
        <v>195</v>
      </c>
    </row>
    <row r="525" spans="1:1" x14ac:dyDescent="0.25">
      <c r="A525" s="20" t="s">
        <v>197</v>
      </c>
    </row>
    <row r="526" spans="1:1" x14ac:dyDescent="0.25">
      <c r="A526" s="20" t="s">
        <v>205</v>
      </c>
    </row>
    <row r="527" spans="1:1" x14ac:dyDescent="0.25">
      <c r="A527" s="18" t="s">
        <v>246</v>
      </c>
    </row>
    <row r="528" spans="1:1" x14ac:dyDescent="0.25">
      <c r="A528" s="19">
        <v>2.7083333333333334E-2</v>
      </c>
    </row>
    <row r="529" spans="1:1" x14ac:dyDescent="0.25">
      <c r="A529" s="20" t="s">
        <v>177</v>
      </c>
    </row>
    <row r="530" spans="1:1" x14ac:dyDescent="0.25">
      <c r="A530" s="20" t="s">
        <v>184</v>
      </c>
    </row>
    <row r="531" spans="1:1" x14ac:dyDescent="0.25">
      <c r="A531" s="20" t="s">
        <v>189</v>
      </c>
    </row>
    <row r="532" spans="1:1" x14ac:dyDescent="0.25">
      <c r="A532" s="20" t="s">
        <v>191</v>
      </c>
    </row>
    <row r="533" spans="1:1" x14ac:dyDescent="0.25">
      <c r="A533" s="20" t="s">
        <v>193</v>
      </c>
    </row>
    <row r="534" spans="1:1" x14ac:dyDescent="0.25">
      <c r="A534" s="20" t="s">
        <v>195</v>
      </c>
    </row>
    <row r="535" spans="1:1" x14ac:dyDescent="0.25">
      <c r="A535" s="20" t="s">
        <v>196</v>
      </c>
    </row>
    <row r="536" spans="1:1" x14ac:dyDescent="0.25">
      <c r="A536" s="20" t="s">
        <v>197</v>
      </c>
    </row>
    <row r="537" spans="1:1" x14ac:dyDescent="0.25">
      <c r="A537" s="20" t="s">
        <v>198</v>
      </c>
    </row>
    <row r="538" spans="1:1" x14ac:dyDescent="0.25">
      <c r="A538" s="18" t="s">
        <v>247</v>
      </c>
    </row>
    <row r="539" spans="1:1" x14ac:dyDescent="0.25">
      <c r="A539" s="19">
        <v>2.7777777777777776E-2</v>
      </c>
    </row>
    <row r="540" spans="1:1" x14ac:dyDescent="0.25">
      <c r="A540" s="20" t="s">
        <v>176</v>
      </c>
    </row>
    <row r="541" spans="1:1" x14ac:dyDescent="0.25">
      <c r="A541" s="20" t="s">
        <v>178</v>
      </c>
    </row>
    <row r="542" spans="1:1" x14ac:dyDescent="0.25">
      <c r="A542" s="20" t="s">
        <v>179</v>
      </c>
    </row>
    <row r="543" spans="1:1" x14ac:dyDescent="0.25">
      <c r="A543" s="20" t="s">
        <v>195</v>
      </c>
    </row>
    <row r="544" spans="1:1" x14ac:dyDescent="0.25">
      <c r="A544" s="20" t="s">
        <v>197</v>
      </c>
    </row>
    <row r="545" spans="1:1" x14ac:dyDescent="0.25">
      <c r="A545" s="20" t="s">
        <v>199</v>
      </c>
    </row>
    <row r="546" spans="1:1" x14ac:dyDescent="0.25">
      <c r="A546" s="20" t="s">
        <v>204</v>
      </c>
    </row>
    <row r="547" spans="1:1" x14ac:dyDescent="0.25">
      <c r="A547" s="20" t="s">
        <v>205</v>
      </c>
    </row>
    <row r="548" spans="1:1" x14ac:dyDescent="0.25">
      <c r="A548" s="18" t="s">
        <v>248</v>
      </c>
    </row>
    <row r="549" spans="1:1" x14ac:dyDescent="0.25">
      <c r="A549" s="19">
        <v>2.8472222222222222E-2</v>
      </c>
    </row>
    <row r="550" spans="1:1" x14ac:dyDescent="0.25">
      <c r="A550" s="20" t="s">
        <v>180</v>
      </c>
    </row>
    <row r="551" spans="1:1" x14ac:dyDescent="0.25">
      <c r="A551" s="20" t="s">
        <v>181</v>
      </c>
    </row>
    <row r="552" spans="1:1" x14ac:dyDescent="0.25">
      <c r="A552" s="20" t="s">
        <v>187</v>
      </c>
    </row>
    <row r="553" spans="1:1" x14ac:dyDescent="0.25">
      <c r="A553" s="20" t="s">
        <v>188</v>
      </c>
    </row>
    <row r="554" spans="1:1" x14ac:dyDescent="0.25">
      <c r="A554" s="20" t="s">
        <v>193</v>
      </c>
    </row>
    <row r="555" spans="1:1" x14ac:dyDescent="0.25">
      <c r="A555" s="20" t="s">
        <v>196</v>
      </c>
    </row>
    <row r="556" spans="1:1" x14ac:dyDescent="0.25">
      <c r="A556" s="20" t="s">
        <v>201</v>
      </c>
    </row>
    <row r="557" spans="1:1" x14ac:dyDescent="0.25">
      <c r="A557" s="20" t="s">
        <v>205</v>
      </c>
    </row>
    <row r="558" spans="1:1" x14ac:dyDescent="0.25">
      <c r="A558" s="18" t="s">
        <v>249</v>
      </c>
    </row>
    <row r="559" spans="1:1" x14ac:dyDescent="0.25">
      <c r="A559" s="19">
        <v>2.9166666666666667E-2</v>
      </c>
    </row>
    <row r="560" spans="1:1" x14ac:dyDescent="0.25">
      <c r="A560" s="20" t="s">
        <v>176</v>
      </c>
    </row>
    <row r="561" spans="1:1" x14ac:dyDescent="0.25">
      <c r="A561" s="20" t="s">
        <v>177</v>
      </c>
    </row>
    <row r="562" spans="1:1" x14ac:dyDescent="0.25">
      <c r="A562" s="20" t="s">
        <v>193</v>
      </c>
    </row>
    <row r="563" spans="1:1" x14ac:dyDescent="0.25">
      <c r="A563" s="20" t="s">
        <v>194</v>
      </c>
    </row>
    <row r="564" spans="1:1" x14ac:dyDescent="0.25">
      <c r="A564" s="20" t="s">
        <v>197</v>
      </c>
    </row>
    <row r="565" spans="1:1" x14ac:dyDescent="0.25">
      <c r="A565" s="20" t="s">
        <v>200</v>
      </c>
    </row>
    <row r="566" spans="1:1" x14ac:dyDescent="0.25">
      <c r="A566" s="20" t="s">
        <v>205</v>
      </c>
    </row>
    <row r="567" spans="1:1" x14ac:dyDescent="0.25">
      <c r="A567" s="18" t="s">
        <v>250</v>
      </c>
    </row>
    <row r="568" spans="1:1" x14ac:dyDescent="0.25">
      <c r="A568" s="19">
        <v>2.9861111111111113E-2</v>
      </c>
    </row>
    <row r="569" spans="1:1" x14ac:dyDescent="0.25">
      <c r="A569" s="20" t="s">
        <v>176</v>
      </c>
    </row>
    <row r="570" spans="1:1" x14ac:dyDescent="0.25">
      <c r="A570" s="20" t="s">
        <v>177</v>
      </c>
    </row>
    <row r="571" spans="1:1" x14ac:dyDescent="0.25">
      <c r="A571" s="20" t="s">
        <v>182</v>
      </c>
    </row>
    <row r="572" spans="1:1" x14ac:dyDescent="0.25">
      <c r="A572" s="20" t="s">
        <v>183</v>
      </c>
    </row>
    <row r="573" spans="1:1" x14ac:dyDescent="0.25">
      <c r="A573" s="20" t="s">
        <v>184</v>
      </c>
    </row>
    <row r="574" spans="1:1" x14ac:dyDescent="0.25">
      <c r="A574" s="20" t="s">
        <v>197</v>
      </c>
    </row>
    <row r="575" spans="1:1" x14ac:dyDescent="0.25">
      <c r="A575" s="20" t="s">
        <v>198</v>
      </c>
    </row>
    <row r="576" spans="1:1" x14ac:dyDescent="0.25">
      <c r="A576" s="20" t="s">
        <v>199</v>
      </c>
    </row>
    <row r="577" spans="1:1" x14ac:dyDescent="0.25">
      <c r="A577" s="20" t="s">
        <v>201</v>
      </c>
    </row>
    <row r="578" spans="1:1" x14ac:dyDescent="0.25">
      <c r="A578" s="20" t="s">
        <v>202</v>
      </c>
    </row>
    <row r="579" spans="1:1" x14ac:dyDescent="0.25">
      <c r="A579" s="20" t="s">
        <v>204</v>
      </c>
    </row>
    <row r="580" spans="1:1" x14ac:dyDescent="0.25">
      <c r="A580" s="20" t="s">
        <v>205</v>
      </c>
    </row>
    <row r="581" spans="1:1" x14ac:dyDescent="0.25">
      <c r="A581" s="18" t="s">
        <v>251</v>
      </c>
    </row>
    <row r="582" spans="1:1" x14ac:dyDescent="0.25">
      <c r="A582" s="19">
        <v>3.0555555555555555E-2</v>
      </c>
    </row>
    <row r="583" spans="1:1" x14ac:dyDescent="0.25">
      <c r="A583" s="20" t="s">
        <v>176</v>
      </c>
    </row>
    <row r="584" spans="1:1" x14ac:dyDescent="0.25">
      <c r="A584" s="20" t="s">
        <v>179</v>
      </c>
    </row>
    <row r="585" spans="1:1" x14ac:dyDescent="0.25">
      <c r="A585" s="20" t="s">
        <v>181</v>
      </c>
    </row>
    <row r="586" spans="1:1" x14ac:dyDescent="0.25">
      <c r="A586" s="20" t="s">
        <v>182</v>
      </c>
    </row>
    <row r="587" spans="1:1" x14ac:dyDescent="0.25">
      <c r="A587" s="20" t="s">
        <v>187</v>
      </c>
    </row>
    <row r="588" spans="1:1" x14ac:dyDescent="0.25">
      <c r="A588" s="20" t="s">
        <v>188</v>
      </c>
    </row>
    <row r="589" spans="1:1" x14ac:dyDescent="0.25">
      <c r="A589" s="20" t="s">
        <v>193</v>
      </c>
    </row>
    <row r="590" spans="1:1" x14ac:dyDescent="0.25">
      <c r="A590" s="20" t="s">
        <v>197</v>
      </c>
    </row>
    <row r="591" spans="1:1" x14ac:dyDescent="0.25">
      <c r="A591" s="20" t="s">
        <v>202</v>
      </c>
    </row>
    <row r="592" spans="1:1" x14ac:dyDescent="0.25">
      <c r="A592" s="20" t="s">
        <v>203</v>
      </c>
    </row>
    <row r="593" spans="1:1" x14ac:dyDescent="0.25">
      <c r="A593" s="18" t="s">
        <v>252</v>
      </c>
    </row>
    <row r="594" spans="1:1" x14ac:dyDescent="0.25">
      <c r="A594" s="19">
        <v>3.125E-2</v>
      </c>
    </row>
    <row r="595" spans="1:1" x14ac:dyDescent="0.25">
      <c r="A595" s="20" t="s">
        <v>179</v>
      </c>
    </row>
    <row r="596" spans="1:1" x14ac:dyDescent="0.25">
      <c r="A596" s="20" t="s">
        <v>183</v>
      </c>
    </row>
    <row r="597" spans="1:1" x14ac:dyDescent="0.25">
      <c r="A597" s="20" t="s">
        <v>185</v>
      </c>
    </row>
    <row r="598" spans="1:1" x14ac:dyDescent="0.25">
      <c r="A598" s="20" t="s">
        <v>186</v>
      </c>
    </row>
    <row r="599" spans="1:1" x14ac:dyDescent="0.25">
      <c r="A599" s="20" t="s">
        <v>191</v>
      </c>
    </row>
    <row r="600" spans="1:1" x14ac:dyDescent="0.25">
      <c r="A600" s="20" t="s">
        <v>192</v>
      </c>
    </row>
    <row r="601" spans="1:1" x14ac:dyDescent="0.25">
      <c r="A601" s="20" t="s">
        <v>194</v>
      </c>
    </row>
    <row r="602" spans="1:1" x14ac:dyDescent="0.25">
      <c r="A602" s="20" t="s">
        <v>196</v>
      </c>
    </row>
    <row r="603" spans="1:1" x14ac:dyDescent="0.25">
      <c r="A603" s="20" t="s">
        <v>197</v>
      </c>
    </row>
    <row r="604" spans="1:1" x14ac:dyDescent="0.25">
      <c r="A604" s="20" t="s">
        <v>198</v>
      </c>
    </row>
    <row r="605" spans="1:1" x14ac:dyDescent="0.25">
      <c r="A605" s="20" t="s">
        <v>199</v>
      </c>
    </row>
    <row r="606" spans="1:1" x14ac:dyDescent="0.25">
      <c r="A606" s="20" t="s">
        <v>203</v>
      </c>
    </row>
    <row r="607" spans="1:1" x14ac:dyDescent="0.25">
      <c r="A607" s="20" t="s">
        <v>205</v>
      </c>
    </row>
    <row r="608" spans="1:1" x14ac:dyDescent="0.25">
      <c r="A608" s="18" t="s">
        <v>253</v>
      </c>
    </row>
    <row r="609" spans="1:1" x14ac:dyDescent="0.25">
      <c r="A609" s="19">
        <v>3.1944444444444442E-2</v>
      </c>
    </row>
    <row r="610" spans="1:1" x14ac:dyDescent="0.25">
      <c r="A610" s="20" t="s">
        <v>182</v>
      </c>
    </row>
    <row r="611" spans="1:1" x14ac:dyDescent="0.25">
      <c r="A611" s="20" t="s">
        <v>185</v>
      </c>
    </row>
    <row r="612" spans="1:1" x14ac:dyDescent="0.25">
      <c r="A612" s="20" t="s">
        <v>186</v>
      </c>
    </row>
    <row r="613" spans="1:1" x14ac:dyDescent="0.25">
      <c r="A613" s="20" t="s">
        <v>187</v>
      </c>
    </row>
    <row r="614" spans="1:1" x14ac:dyDescent="0.25">
      <c r="A614" s="20" t="s">
        <v>193</v>
      </c>
    </row>
    <row r="615" spans="1:1" x14ac:dyDescent="0.25">
      <c r="A615" s="20" t="s">
        <v>194</v>
      </c>
    </row>
    <row r="616" spans="1:1" x14ac:dyDescent="0.25">
      <c r="A616" s="20" t="s">
        <v>195</v>
      </c>
    </row>
    <row r="617" spans="1:1" x14ac:dyDescent="0.25">
      <c r="A617" s="20" t="s">
        <v>198</v>
      </c>
    </row>
    <row r="618" spans="1:1" x14ac:dyDescent="0.25">
      <c r="A618" s="20" t="s">
        <v>201</v>
      </c>
    </row>
    <row r="619" spans="1:1" x14ac:dyDescent="0.25">
      <c r="A619" s="20" t="s">
        <v>204</v>
      </c>
    </row>
    <row r="620" spans="1:1" x14ac:dyDescent="0.25">
      <c r="A620" s="18" t="s">
        <v>254</v>
      </c>
    </row>
    <row r="621" spans="1:1" x14ac:dyDescent="0.25">
      <c r="A621" s="19">
        <v>3.2638888888888891E-2</v>
      </c>
    </row>
    <row r="622" spans="1:1" x14ac:dyDescent="0.25">
      <c r="A622" s="20" t="s">
        <v>176</v>
      </c>
    </row>
    <row r="623" spans="1:1" x14ac:dyDescent="0.25">
      <c r="A623" s="20" t="s">
        <v>179</v>
      </c>
    </row>
    <row r="624" spans="1:1" x14ac:dyDescent="0.25">
      <c r="A624" s="20" t="s">
        <v>180</v>
      </c>
    </row>
    <row r="625" spans="1:1" x14ac:dyDescent="0.25">
      <c r="A625" s="20" t="s">
        <v>181</v>
      </c>
    </row>
    <row r="626" spans="1:1" x14ac:dyDescent="0.25">
      <c r="A626" s="20" t="s">
        <v>182</v>
      </c>
    </row>
    <row r="627" spans="1:1" x14ac:dyDescent="0.25">
      <c r="A627" s="20" t="s">
        <v>184</v>
      </c>
    </row>
    <row r="628" spans="1:1" x14ac:dyDescent="0.25">
      <c r="A628" s="20" t="s">
        <v>186</v>
      </c>
    </row>
    <row r="629" spans="1:1" x14ac:dyDescent="0.25">
      <c r="A629" s="20" t="s">
        <v>191</v>
      </c>
    </row>
    <row r="630" spans="1:1" x14ac:dyDescent="0.25">
      <c r="A630" s="20" t="s">
        <v>192</v>
      </c>
    </row>
    <row r="631" spans="1:1" x14ac:dyDescent="0.25">
      <c r="A631" s="20" t="s">
        <v>193</v>
      </c>
    </row>
    <row r="632" spans="1:1" x14ac:dyDescent="0.25">
      <c r="A632" s="20" t="s">
        <v>197</v>
      </c>
    </row>
    <row r="633" spans="1:1" x14ac:dyDescent="0.25">
      <c r="A633" s="20" t="s">
        <v>200</v>
      </c>
    </row>
    <row r="634" spans="1:1" x14ac:dyDescent="0.25">
      <c r="A634" s="20" t="s">
        <v>201</v>
      </c>
    </row>
    <row r="635" spans="1:1" x14ac:dyDescent="0.25">
      <c r="A635" s="20" t="s">
        <v>202</v>
      </c>
    </row>
    <row r="636" spans="1:1" x14ac:dyDescent="0.25">
      <c r="A636" s="20" t="s">
        <v>205</v>
      </c>
    </row>
    <row r="637" spans="1:1" x14ac:dyDescent="0.25">
      <c r="A637" s="18" t="s">
        <v>255</v>
      </c>
    </row>
    <row r="638" spans="1:1" x14ac:dyDescent="0.25">
      <c r="A638" s="19">
        <v>3.3333333333333333E-2</v>
      </c>
    </row>
    <row r="639" spans="1:1" x14ac:dyDescent="0.25">
      <c r="A639" s="20" t="s">
        <v>182</v>
      </c>
    </row>
    <row r="640" spans="1:1" x14ac:dyDescent="0.25">
      <c r="A640" s="20" t="s">
        <v>191</v>
      </c>
    </row>
    <row r="641" spans="1:1" x14ac:dyDescent="0.25">
      <c r="A641" s="20" t="s">
        <v>193</v>
      </c>
    </row>
    <row r="642" spans="1:1" x14ac:dyDescent="0.25">
      <c r="A642" s="20" t="s">
        <v>194</v>
      </c>
    </row>
    <row r="643" spans="1:1" x14ac:dyDescent="0.25">
      <c r="A643" s="20" t="s">
        <v>195</v>
      </c>
    </row>
    <row r="644" spans="1:1" x14ac:dyDescent="0.25">
      <c r="A644" s="20" t="s">
        <v>197</v>
      </c>
    </row>
    <row r="645" spans="1:1" x14ac:dyDescent="0.25">
      <c r="A645" s="20" t="s">
        <v>198</v>
      </c>
    </row>
    <row r="646" spans="1:1" x14ac:dyDescent="0.25">
      <c r="A646" s="20" t="s">
        <v>199</v>
      </c>
    </row>
    <row r="647" spans="1:1" x14ac:dyDescent="0.25">
      <c r="A647" s="20" t="s">
        <v>201</v>
      </c>
    </row>
    <row r="648" spans="1:1" x14ac:dyDescent="0.25">
      <c r="A648" s="20" t="s">
        <v>203</v>
      </c>
    </row>
    <row r="649" spans="1:1" x14ac:dyDescent="0.25">
      <c r="A649" s="20" t="s">
        <v>205</v>
      </c>
    </row>
    <row r="650" spans="1:1" x14ac:dyDescent="0.25">
      <c r="A650" s="18" t="s">
        <v>256</v>
      </c>
    </row>
    <row r="651" spans="1:1" x14ac:dyDescent="0.25">
      <c r="A651" s="19">
        <v>3.4027777777777775E-2</v>
      </c>
    </row>
    <row r="652" spans="1:1" x14ac:dyDescent="0.25">
      <c r="A652" s="20" t="s">
        <v>179</v>
      </c>
    </row>
    <row r="653" spans="1:1" x14ac:dyDescent="0.25">
      <c r="A653" s="20" t="s">
        <v>183</v>
      </c>
    </row>
    <row r="654" spans="1:1" x14ac:dyDescent="0.25">
      <c r="A654" s="20" t="s">
        <v>184</v>
      </c>
    </row>
    <row r="655" spans="1:1" x14ac:dyDescent="0.25">
      <c r="A655" s="20" t="s">
        <v>186</v>
      </c>
    </row>
    <row r="656" spans="1:1" x14ac:dyDescent="0.25">
      <c r="A656" s="20" t="s">
        <v>187</v>
      </c>
    </row>
    <row r="657" spans="1:1" x14ac:dyDescent="0.25">
      <c r="A657" s="20" t="s">
        <v>193</v>
      </c>
    </row>
    <row r="658" spans="1:1" x14ac:dyDescent="0.25">
      <c r="A658" s="20" t="s">
        <v>194</v>
      </c>
    </row>
    <row r="659" spans="1:1" x14ac:dyDescent="0.25">
      <c r="A659" s="20" t="s">
        <v>195</v>
      </c>
    </row>
    <row r="660" spans="1:1" x14ac:dyDescent="0.25">
      <c r="A660" s="20" t="s">
        <v>199</v>
      </c>
    </row>
    <row r="661" spans="1:1" x14ac:dyDescent="0.25">
      <c r="A661" s="20" t="s">
        <v>205</v>
      </c>
    </row>
    <row r="662" spans="1:1" x14ac:dyDescent="0.25">
      <c r="A662" s="18" t="s">
        <v>257</v>
      </c>
    </row>
    <row r="663" spans="1:1" x14ac:dyDescent="0.25">
      <c r="A663" s="19">
        <v>3.4722222222222224E-2</v>
      </c>
    </row>
    <row r="664" spans="1:1" x14ac:dyDescent="0.25">
      <c r="A664" s="20" t="s">
        <v>176</v>
      </c>
    </row>
    <row r="665" spans="1:1" x14ac:dyDescent="0.25">
      <c r="A665" s="20" t="s">
        <v>180</v>
      </c>
    </row>
    <row r="666" spans="1:1" x14ac:dyDescent="0.25">
      <c r="A666" s="20" t="s">
        <v>182</v>
      </c>
    </row>
    <row r="667" spans="1:1" x14ac:dyDescent="0.25">
      <c r="A667" s="20" t="s">
        <v>184</v>
      </c>
    </row>
    <row r="668" spans="1:1" x14ac:dyDescent="0.25">
      <c r="A668" s="20" t="s">
        <v>185</v>
      </c>
    </row>
    <row r="669" spans="1:1" x14ac:dyDescent="0.25">
      <c r="A669" s="20" t="s">
        <v>186</v>
      </c>
    </row>
    <row r="670" spans="1:1" x14ac:dyDescent="0.25">
      <c r="A670" s="20" t="s">
        <v>187</v>
      </c>
    </row>
    <row r="671" spans="1:1" x14ac:dyDescent="0.25">
      <c r="A671" s="20" t="s">
        <v>190</v>
      </c>
    </row>
    <row r="672" spans="1:1" x14ac:dyDescent="0.25">
      <c r="A672" s="20" t="s">
        <v>193</v>
      </c>
    </row>
    <row r="673" spans="1:1" x14ac:dyDescent="0.25">
      <c r="A673" s="20" t="s">
        <v>195</v>
      </c>
    </row>
    <row r="674" spans="1:1" x14ac:dyDescent="0.25">
      <c r="A674" s="20" t="s">
        <v>201</v>
      </c>
    </row>
    <row r="675" spans="1:1" x14ac:dyDescent="0.25">
      <c r="A675" s="18" t="s">
        <v>258</v>
      </c>
    </row>
    <row r="676" spans="1:1" x14ac:dyDescent="0.25">
      <c r="A676" s="19">
        <v>3.5416666666666666E-2</v>
      </c>
    </row>
    <row r="677" spans="1:1" x14ac:dyDescent="0.25">
      <c r="A677" s="20" t="s">
        <v>177</v>
      </c>
    </row>
    <row r="678" spans="1:1" x14ac:dyDescent="0.25">
      <c r="A678" s="20" t="s">
        <v>181</v>
      </c>
    </row>
    <row r="679" spans="1:1" x14ac:dyDescent="0.25">
      <c r="A679" s="20" t="s">
        <v>182</v>
      </c>
    </row>
    <row r="680" spans="1:1" x14ac:dyDescent="0.25">
      <c r="A680" s="20" t="s">
        <v>184</v>
      </c>
    </row>
    <row r="681" spans="1:1" x14ac:dyDescent="0.25">
      <c r="A681" s="20" t="s">
        <v>191</v>
      </c>
    </row>
    <row r="682" spans="1:1" x14ac:dyDescent="0.25">
      <c r="A682" s="20" t="s">
        <v>193</v>
      </c>
    </row>
    <row r="683" spans="1:1" x14ac:dyDescent="0.25">
      <c r="A683" s="20" t="s">
        <v>198</v>
      </c>
    </row>
    <row r="684" spans="1:1" x14ac:dyDescent="0.25">
      <c r="A684" s="20" t="s">
        <v>200</v>
      </c>
    </row>
    <row r="685" spans="1:1" x14ac:dyDescent="0.25">
      <c r="A685" s="20" t="s">
        <v>202</v>
      </c>
    </row>
    <row r="686" spans="1:1" x14ac:dyDescent="0.25">
      <c r="A686" s="20" t="s">
        <v>203</v>
      </c>
    </row>
    <row r="687" spans="1:1" x14ac:dyDescent="0.25">
      <c r="A687" s="20" t="s">
        <v>204</v>
      </c>
    </row>
    <row r="688" spans="1:1" x14ac:dyDescent="0.25">
      <c r="A688" s="18" t="s">
        <v>259</v>
      </c>
    </row>
    <row r="689" spans="1:1" x14ac:dyDescent="0.25">
      <c r="A689" s="19">
        <v>3.6111111111111108E-2</v>
      </c>
    </row>
    <row r="690" spans="1:1" x14ac:dyDescent="0.25">
      <c r="A690" s="20" t="s">
        <v>178</v>
      </c>
    </row>
    <row r="691" spans="1:1" x14ac:dyDescent="0.25">
      <c r="A691" s="20" t="s">
        <v>180</v>
      </c>
    </row>
    <row r="692" spans="1:1" x14ac:dyDescent="0.25">
      <c r="A692" s="20" t="s">
        <v>186</v>
      </c>
    </row>
    <row r="693" spans="1:1" x14ac:dyDescent="0.25">
      <c r="A693" s="20" t="s">
        <v>187</v>
      </c>
    </row>
    <row r="694" spans="1:1" x14ac:dyDescent="0.25">
      <c r="A694" s="20" t="s">
        <v>190</v>
      </c>
    </row>
    <row r="695" spans="1:1" x14ac:dyDescent="0.25">
      <c r="A695" s="20" t="s">
        <v>191</v>
      </c>
    </row>
    <row r="696" spans="1:1" x14ac:dyDescent="0.25">
      <c r="A696" s="20" t="s">
        <v>196</v>
      </c>
    </row>
    <row r="697" spans="1:1" x14ac:dyDescent="0.25">
      <c r="A697" s="20" t="s">
        <v>197</v>
      </c>
    </row>
    <row r="698" spans="1:1" x14ac:dyDescent="0.25">
      <c r="A698" s="20" t="s">
        <v>198</v>
      </c>
    </row>
    <row r="699" spans="1:1" x14ac:dyDescent="0.25">
      <c r="A699" s="20" t="s">
        <v>199</v>
      </c>
    </row>
    <row r="700" spans="1:1" x14ac:dyDescent="0.25">
      <c r="A700" s="20" t="s">
        <v>201</v>
      </c>
    </row>
    <row r="701" spans="1:1" x14ac:dyDescent="0.25">
      <c r="A701" s="18" t="s">
        <v>260</v>
      </c>
    </row>
    <row r="702" spans="1:1" x14ac:dyDescent="0.25">
      <c r="A702" s="19">
        <v>3.6805555555555557E-2</v>
      </c>
    </row>
    <row r="703" spans="1:1" x14ac:dyDescent="0.25">
      <c r="A703" s="20" t="s">
        <v>177</v>
      </c>
    </row>
    <row r="704" spans="1:1" x14ac:dyDescent="0.25">
      <c r="A704" s="20" t="s">
        <v>179</v>
      </c>
    </row>
    <row r="705" spans="1:1" x14ac:dyDescent="0.25">
      <c r="A705" s="20" t="s">
        <v>181</v>
      </c>
    </row>
    <row r="706" spans="1:1" x14ac:dyDescent="0.25">
      <c r="A706" s="20" t="s">
        <v>183</v>
      </c>
    </row>
    <row r="707" spans="1:1" x14ac:dyDescent="0.25">
      <c r="A707" s="20" t="s">
        <v>186</v>
      </c>
    </row>
    <row r="708" spans="1:1" x14ac:dyDescent="0.25">
      <c r="A708" s="20" t="s">
        <v>189</v>
      </c>
    </row>
    <row r="709" spans="1:1" x14ac:dyDescent="0.25">
      <c r="A709" s="20" t="s">
        <v>190</v>
      </c>
    </row>
    <row r="710" spans="1:1" x14ac:dyDescent="0.25">
      <c r="A710" s="20" t="s">
        <v>192</v>
      </c>
    </row>
    <row r="711" spans="1:1" x14ac:dyDescent="0.25">
      <c r="A711" s="20" t="s">
        <v>193</v>
      </c>
    </row>
    <row r="712" spans="1:1" x14ac:dyDescent="0.25">
      <c r="A712" s="20" t="s">
        <v>198</v>
      </c>
    </row>
    <row r="713" spans="1:1" x14ac:dyDescent="0.25">
      <c r="A713" s="20" t="s">
        <v>199</v>
      </c>
    </row>
    <row r="714" spans="1:1" x14ac:dyDescent="0.25">
      <c r="A714" s="20" t="s">
        <v>201</v>
      </c>
    </row>
    <row r="715" spans="1:1" x14ac:dyDescent="0.25">
      <c r="A715" s="20" t="s">
        <v>202</v>
      </c>
    </row>
    <row r="716" spans="1:1" x14ac:dyDescent="0.25">
      <c r="A716" s="20" t="s">
        <v>203</v>
      </c>
    </row>
    <row r="717" spans="1:1" x14ac:dyDescent="0.25">
      <c r="A717" s="20" t="s">
        <v>204</v>
      </c>
    </row>
    <row r="718" spans="1:1" x14ac:dyDescent="0.25">
      <c r="A718" s="20" t="s">
        <v>205</v>
      </c>
    </row>
    <row r="719" spans="1:1" x14ac:dyDescent="0.25">
      <c r="A719" s="18" t="s">
        <v>261</v>
      </c>
    </row>
    <row r="720" spans="1:1" x14ac:dyDescent="0.25">
      <c r="A720" s="19">
        <v>3.7499999999999999E-2</v>
      </c>
    </row>
    <row r="721" spans="1:1" x14ac:dyDescent="0.25">
      <c r="A721" s="20" t="s">
        <v>177</v>
      </c>
    </row>
    <row r="722" spans="1:1" x14ac:dyDescent="0.25">
      <c r="A722" s="20" t="s">
        <v>179</v>
      </c>
    </row>
    <row r="723" spans="1:1" x14ac:dyDescent="0.25">
      <c r="A723" s="20" t="s">
        <v>180</v>
      </c>
    </row>
    <row r="724" spans="1:1" x14ac:dyDescent="0.25">
      <c r="A724" s="20" t="s">
        <v>184</v>
      </c>
    </row>
    <row r="725" spans="1:1" x14ac:dyDescent="0.25">
      <c r="A725" s="20" t="s">
        <v>186</v>
      </c>
    </row>
    <row r="726" spans="1:1" x14ac:dyDescent="0.25">
      <c r="A726" s="20" t="s">
        <v>187</v>
      </c>
    </row>
    <row r="727" spans="1:1" x14ac:dyDescent="0.25">
      <c r="A727" s="20" t="s">
        <v>188</v>
      </c>
    </row>
    <row r="728" spans="1:1" x14ac:dyDescent="0.25">
      <c r="A728" s="20" t="s">
        <v>189</v>
      </c>
    </row>
    <row r="729" spans="1:1" x14ac:dyDescent="0.25">
      <c r="A729" s="20" t="s">
        <v>197</v>
      </c>
    </row>
    <row r="730" spans="1:1" x14ac:dyDescent="0.25">
      <c r="A730" s="20" t="s">
        <v>199</v>
      </c>
    </row>
    <row r="731" spans="1:1" x14ac:dyDescent="0.25">
      <c r="A731" s="20" t="s">
        <v>200</v>
      </c>
    </row>
    <row r="732" spans="1:1" x14ac:dyDescent="0.25">
      <c r="A732" s="20" t="s">
        <v>201</v>
      </c>
    </row>
    <row r="733" spans="1:1" x14ac:dyDescent="0.25">
      <c r="A733" s="18" t="s">
        <v>262</v>
      </c>
    </row>
    <row r="734" spans="1:1" x14ac:dyDescent="0.25">
      <c r="A734" s="19">
        <v>3.8194444444444448E-2</v>
      </c>
    </row>
    <row r="735" spans="1:1" x14ac:dyDescent="0.25">
      <c r="A735" s="20" t="s">
        <v>183</v>
      </c>
    </row>
    <row r="736" spans="1:1" x14ac:dyDescent="0.25">
      <c r="A736" s="20" t="s">
        <v>185</v>
      </c>
    </row>
    <row r="737" spans="1:1" x14ac:dyDescent="0.25">
      <c r="A737" s="20" t="s">
        <v>188</v>
      </c>
    </row>
    <row r="738" spans="1:1" x14ac:dyDescent="0.25">
      <c r="A738" s="20" t="s">
        <v>189</v>
      </c>
    </row>
    <row r="739" spans="1:1" x14ac:dyDescent="0.25">
      <c r="A739" s="20" t="s">
        <v>192</v>
      </c>
    </row>
    <row r="740" spans="1:1" x14ac:dyDescent="0.25">
      <c r="A740" s="20" t="s">
        <v>195</v>
      </c>
    </row>
    <row r="741" spans="1:1" x14ac:dyDescent="0.25">
      <c r="A741" s="20" t="s">
        <v>196</v>
      </c>
    </row>
    <row r="742" spans="1:1" x14ac:dyDescent="0.25">
      <c r="A742" s="20" t="s">
        <v>198</v>
      </c>
    </row>
    <row r="743" spans="1:1" x14ac:dyDescent="0.25">
      <c r="A743" s="20" t="s">
        <v>201</v>
      </c>
    </row>
    <row r="744" spans="1:1" x14ac:dyDescent="0.25">
      <c r="A744" s="18" t="s">
        <v>263</v>
      </c>
    </row>
    <row r="745" spans="1:1" x14ac:dyDescent="0.25">
      <c r="A745" s="19">
        <v>3.888888888888889E-2</v>
      </c>
    </row>
    <row r="746" spans="1:1" x14ac:dyDescent="0.25">
      <c r="A746" s="20" t="s">
        <v>176</v>
      </c>
    </row>
    <row r="747" spans="1:1" x14ac:dyDescent="0.25">
      <c r="A747" s="20" t="s">
        <v>184</v>
      </c>
    </row>
    <row r="748" spans="1:1" x14ac:dyDescent="0.25">
      <c r="A748" s="20" t="s">
        <v>187</v>
      </c>
    </row>
    <row r="749" spans="1:1" x14ac:dyDescent="0.25">
      <c r="A749" s="20" t="s">
        <v>188</v>
      </c>
    </row>
    <row r="750" spans="1:1" x14ac:dyDescent="0.25">
      <c r="A750" s="20" t="s">
        <v>191</v>
      </c>
    </row>
    <row r="751" spans="1:1" x14ac:dyDescent="0.25">
      <c r="A751" s="20" t="s">
        <v>192</v>
      </c>
    </row>
    <row r="752" spans="1:1" x14ac:dyDescent="0.25">
      <c r="A752" s="20" t="s">
        <v>195</v>
      </c>
    </row>
    <row r="753" spans="1:1" x14ac:dyDescent="0.25">
      <c r="A753" s="20" t="s">
        <v>196</v>
      </c>
    </row>
    <row r="754" spans="1:1" x14ac:dyDescent="0.25">
      <c r="A754" s="20" t="s">
        <v>199</v>
      </c>
    </row>
    <row r="755" spans="1:1" x14ac:dyDescent="0.25">
      <c r="A755" s="20" t="s">
        <v>203</v>
      </c>
    </row>
    <row r="756" spans="1:1" x14ac:dyDescent="0.25">
      <c r="A756" s="20" t="s">
        <v>205</v>
      </c>
    </row>
    <row r="757" spans="1:1" x14ac:dyDescent="0.25">
      <c r="A757" s="18" t="s">
        <v>264</v>
      </c>
    </row>
    <row r="758" spans="1:1" x14ac:dyDescent="0.25">
      <c r="A758" s="19">
        <v>3.9583333333333331E-2</v>
      </c>
    </row>
    <row r="759" spans="1:1" x14ac:dyDescent="0.25">
      <c r="A759" s="20" t="s">
        <v>177</v>
      </c>
    </row>
    <row r="760" spans="1:1" x14ac:dyDescent="0.25">
      <c r="A760" s="20" t="s">
        <v>179</v>
      </c>
    </row>
    <row r="761" spans="1:1" x14ac:dyDescent="0.25">
      <c r="A761" s="20" t="s">
        <v>183</v>
      </c>
    </row>
    <row r="762" spans="1:1" x14ac:dyDescent="0.25">
      <c r="A762" s="20" t="s">
        <v>189</v>
      </c>
    </row>
    <row r="763" spans="1:1" x14ac:dyDescent="0.25">
      <c r="A763" s="20" t="s">
        <v>193</v>
      </c>
    </row>
    <row r="764" spans="1:1" x14ac:dyDescent="0.25">
      <c r="A764" s="20" t="s">
        <v>194</v>
      </c>
    </row>
    <row r="765" spans="1:1" x14ac:dyDescent="0.25">
      <c r="A765" s="20" t="s">
        <v>195</v>
      </c>
    </row>
    <row r="766" spans="1:1" x14ac:dyDescent="0.25">
      <c r="A766" s="20" t="s">
        <v>199</v>
      </c>
    </row>
    <row r="767" spans="1:1" x14ac:dyDescent="0.25">
      <c r="A767" s="20" t="s">
        <v>202</v>
      </c>
    </row>
    <row r="768" spans="1:1" x14ac:dyDescent="0.25">
      <c r="A768" s="20" t="s">
        <v>203</v>
      </c>
    </row>
    <row r="769" spans="1:1" x14ac:dyDescent="0.25">
      <c r="A769" s="20" t="s">
        <v>204</v>
      </c>
    </row>
    <row r="770" spans="1:1" x14ac:dyDescent="0.25">
      <c r="A770" s="20" t="s">
        <v>205</v>
      </c>
    </row>
    <row r="771" spans="1:1" x14ac:dyDescent="0.25">
      <c r="A771" s="18" t="s">
        <v>265</v>
      </c>
    </row>
    <row r="772" spans="1:1" x14ac:dyDescent="0.25">
      <c r="A772" s="19">
        <v>4.027777777777778E-2</v>
      </c>
    </row>
    <row r="773" spans="1:1" x14ac:dyDescent="0.25">
      <c r="A773" s="20" t="s">
        <v>178</v>
      </c>
    </row>
    <row r="774" spans="1:1" x14ac:dyDescent="0.25">
      <c r="A774" s="20" t="s">
        <v>179</v>
      </c>
    </row>
    <row r="775" spans="1:1" x14ac:dyDescent="0.25">
      <c r="A775" s="20" t="s">
        <v>180</v>
      </c>
    </row>
    <row r="776" spans="1:1" x14ac:dyDescent="0.25">
      <c r="A776" s="20" t="s">
        <v>181</v>
      </c>
    </row>
    <row r="777" spans="1:1" x14ac:dyDescent="0.25">
      <c r="A777" s="20" t="s">
        <v>182</v>
      </c>
    </row>
    <row r="778" spans="1:1" x14ac:dyDescent="0.25">
      <c r="A778" s="20" t="s">
        <v>184</v>
      </c>
    </row>
    <row r="779" spans="1:1" x14ac:dyDescent="0.25">
      <c r="A779" s="20" t="s">
        <v>185</v>
      </c>
    </row>
    <row r="780" spans="1:1" x14ac:dyDescent="0.25">
      <c r="A780" s="20" t="s">
        <v>188</v>
      </c>
    </row>
    <row r="781" spans="1:1" x14ac:dyDescent="0.25">
      <c r="A781" s="20" t="s">
        <v>191</v>
      </c>
    </row>
    <row r="782" spans="1:1" x14ac:dyDescent="0.25">
      <c r="A782" s="20" t="s">
        <v>192</v>
      </c>
    </row>
    <row r="783" spans="1:1" x14ac:dyDescent="0.25">
      <c r="A783" s="20" t="s">
        <v>193</v>
      </c>
    </row>
    <row r="784" spans="1:1" x14ac:dyDescent="0.25">
      <c r="A784" s="20" t="s">
        <v>194</v>
      </c>
    </row>
    <row r="785" spans="1:1" x14ac:dyDescent="0.25">
      <c r="A785" s="20" t="s">
        <v>197</v>
      </c>
    </row>
    <row r="786" spans="1:1" x14ac:dyDescent="0.25">
      <c r="A786" s="20" t="s">
        <v>201</v>
      </c>
    </row>
    <row r="787" spans="1:1" x14ac:dyDescent="0.25">
      <c r="A787" s="18" t="s">
        <v>266</v>
      </c>
    </row>
    <row r="788" spans="1:1" x14ac:dyDescent="0.25">
      <c r="A788" s="19">
        <v>4.0972222222222222E-2</v>
      </c>
    </row>
    <row r="789" spans="1:1" x14ac:dyDescent="0.25">
      <c r="A789" s="20" t="s">
        <v>176</v>
      </c>
    </row>
    <row r="790" spans="1:1" x14ac:dyDescent="0.25">
      <c r="A790" s="20" t="s">
        <v>180</v>
      </c>
    </row>
    <row r="791" spans="1:1" x14ac:dyDescent="0.25">
      <c r="A791" s="20" t="s">
        <v>181</v>
      </c>
    </row>
    <row r="792" spans="1:1" x14ac:dyDescent="0.25">
      <c r="A792" s="20" t="s">
        <v>184</v>
      </c>
    </row>
    <row r="793" spans="1:1" x14ac:dyDescent="0.25">
      <c r="A793" s="20" t="s">
        <v>185</v>
      </c>
    </row>
    <row r="794" spans="1:1" x14ac:dyDescent="0.25">
      <c r="A794" s="20" t="s">
        <v>186</v>
      </c>
    </row>
    <row r="795" spans="1:1" x14ac:dyDescent="0.25">
      <c r="A795" s="20" t="s">
        <v>188</v>
      </c>
    </row>
    <row r="796" spans="1:1" x14ac:dyDescent="0.25">
      <c r="A796" s="20" t="s">
        <v>196</v>
      </c>
    </row>
    <row r="797" spans="1:1" x14ac:dyDescent="0.25">
      <c r="A797" s="20" t="s">
        <v>197</v>
      </c>
    </row>
    <row r="798" spans="1:1" x14ac:dyDescent="0.25">
      <c r="A798" s="20" t="s">
        <v>198</v>
      </c>
    </row>
    <row r="799" spans="1:1" x14ac:dyDescent="0.25">
      <c r="A799" s="20" t="s">
        <v>199</v>
      </c>
    </row>
    <row r="800" spans="1:1" x14ac:dyDescent="0.25">
      <c r="A800" s="20" t="s">
        <v>200</v>
      </c>
    </row>
    <row r="801" spans="1:1" x14ac:dyDescent="0.25">
      <c r="A801" s="20" t="s">
        <v>201</v>
      </c>
    </row>
    <row r="802" spans="1:1" x14ac:dyDescent="0.25">
      <c r="A802" s="20" t="s">
        <v>202</v>
      </c>
    </row>
    <row r="803" spans="1:1" x14ac:dyDescent="0.25">
      <c r="A803" s="20" t="s">
        <v>205</v>
      </c>
    </row>
    <row r="804" spans="1:1" x14ac:dyDescent="0.25">
      <c r="A804" s="17" t="s">
        <v>267</v>
      </c>
    </row>
    <row r="805" spans="1:1" x14ac:dyDescent="0.25">
      <c r="A805" s="18" t="s">
        <v>207</v>
      </c>
    </row>
    <row r="806" spans="1:1" x14ac:dyDescent="0.25">
      <c r="A806" s="19">
        <v>4.1666666666666664E-2</v>
      </c>
    </row>
    <row r="807" spans="1:1" x14ac:dyDescent="0.25">
      <c r="A807" s="20" t="s">
        <v>177</v>
      </c>
    </row>
    <row r="808" spans="1:1" x14ac:dyDescent="0.25">
      <c r="A808" s="20" t="s">
        <v>181</v>
      </c>
    </row>
    <row r="809" spans="1:1" x14ac:dyDescent="0.25">
      <c r="A809" s="20" t="s">
        <v>184</v>
      </c>
    </row>
    <row r="810" spans="1:1" x14ac:dyDescent="0.25">
      <c r="A810" s="20" t="s">
        <v>187</v>
      </c>
    </row>
    <row r="811" spans="1:1" x14ac:dyDescent="0.25">
      <c r="A811" s="20" t="s">
        <v>191</v>
      </c>
    </row>
    <row r="812" spans="1:1" x14ac:dyDescent="0.25">
      <c r="A812" s="20" t="s">
        <v>200</v>
      </c>
    </row>
    <row r="813" spans="1:1" x14ac:dyDescent="0.25">
      <c r="A813" s="20" t="s">
        <v>201</v>
      </c>
    </row>
    <row r="814" spans="1:1" x14ac:dyDescent="0.25">
      <c r="A814" s="20" t="s">
        <v>204</v>
      </c>
    </row>
    <row r="815" spans="1:1" x14ac:dyDescent="0.25">
      <c r="A815" s="20" t="s">
        <v>205</v>
      </c>
    </row>
    <row r="816" spans="1:1" x14ac:dyDescent="0.25">
      <c r="A816" s="18" t="s">
        <v>208</v>
      </c>
    </row>
    <row r="817" spans="1:1" x14ac:dyDescent="0.25">
      <c r="A817" s="19">
        <v>4.2361111111111113E-2</v>
      </c>
    </row>
    <row r="818" spans="1:1" x14ac:dyDescent="0.25">
      <c r="A818" s="20" t="s">
        <v>178</v>
      </c>
    </row>
    <row r="819" spans="1:1" x14ac:dyDescent="0.25">
      <c r="A819" s="20" t="s">
        <v>184</v>
      </c>
    </row>
    <row r="820" spans="1:1" x14ac:dyDescent="0.25">
      <c r="A820" s="20" t="s">
        <v>190</v>
      </c>
    </row>
    <row r="821" spans="1:1" x14ac:dyDescent="0.25">
      <c r="A821" s="20" t="s">
        <v>194</v>
      </c>
    </row>
    <row r="822" spans="1:1" x14ac:dyDescent="0.25">
      <c r="A822" s="20" t="s">
        <v>195</v>
      </c>
    </row>
    <row r="823" spans="1:1" x14ac:dyDescent="0.25">
      <c r="A823" s="20" t="s">
        <v>196</v>
      </c>
    </row>
    <row r="824" spans="1:1" x14ac:dyDescent="0.25">
      <c r="A824" s="20" t="s">
        <v>203</v>
      </c>
    </row>
    <row r="825" spans="1:1" x14ac:dyDescent="0.25">
      <c r="A825" s="18" t="s">
        <v>209</v>
      </c>
    </row>
    <row r="826" spans="1:1" x14ac:dyDescent="0.25">
      <c r="A826" s="19">
        <v>4.3055555555555555E-2</v>
      </c>
    </row>
    <row r="827" spans="1:1" x14ac:dyDescent="0.25">
      <c r="A827" s="20" t="s">
        <v>176</v>
      </c>
    </row>
    <row r="828" spans="1:1" x14ac:dyDescent="0.25">
      <c r="A828" s="20" t="s">
        <v>177</v>
      </c>
    </row>
    <row r="829" spans="1:1" x14ac:dyDescent="0.25">
      <c r="A829" s="20" t="s">
        <v>178</v>
      </c>
    </row>
    <row r="830" spans="1:1" x14ac:dyDescent="0.25">
      <c r="A830" s="20" t="s">
        <v>179</v>
      </c>
    </row>
    <row r="831" spans="1:1" x14ac:dyDescent="0.25">
      <c r="A831" s="20" t="s">
        <v>180</v>
      </c>
    </row>
    <row r="832" spans="1:1" x14ac:dyDescent="0.25">
      <c r="A832" s="20" t="s">
        <v>185</v>
      </c>
    </row>
    <row r="833" spans="1:1" x14ac:dyDescent="0.25">
      <c r="A833" s="20" t="s">
        <v>188</v>
      </c>
    </row>
    <row r="834" spans="1:1" x14ac:dyDescent="0.25">
      <c r="A834" s="20" t="s">
        <v>190</v>
      </c>
    </row>
    <row r="835" spans="1:1" x14ac:dyDescent="0.25">
      <c r="A835" s="20" t="s">
        <v>193</v>
      </c>
    </row>
    <row r="836" spans="1:1" x14ac:dyDescent="0.25">
      <c r="A836" s="20" t="s">
        <v>194</v>
      </c>
    </row>
    <row r="837" spans="1:1" x14ac:dyDescent="0.25">
      <c r="A837" s="20" t="s">
        <v>195</v>
      </c>
    </row>
    <row r="838" spans="1:1" x14ac:dyDescent="0.25">
      <c r="A838" s="20" t="s">
        <v>196</v>
      </c>
    </row>
    <row r="839" spans="1:1" x14ac:dyDescent="0.25">
      <c r="A839" s="20" t="s">
        <v>197</v>
      </c>
    </row>
    <row r="840" spans="1:1" x14ac:dyDescent="0.25">
      <c r="A840" s="20" t="s">
        <v>199</v>
      </c>
    </row>
    <row r="841" spans="1:1" x14ac:dyDescent="0.25">
      <c r="A841" s="20" t="s">
        <v>203</v>
      </c>
    </row>
    <row r="842" spans="1:1" x14ac:dyDescent="0.25">
      <c r="A842" s="20" t="s">
        <v>205</v>
      </c>
    </row>
    <row r="843" spans="1:1" x14ac:dyDescent="0.25">
      <c r="A843" s="18" t="s">
        <v>210</v>
      </c>
    </row>
    <row r="844" spans="1:1" x14ac:dyDescent="0.25">
      <c r="A844" s="19">
        <v>4.3749999999999997E-2</v>
      </c>
    </row>
    <row r="845" spans="1:1" x14ac:dyDescent="0.25">
      <c r="A845" s="20" t="s">
        <v>176</v>
      </c>
    </row>
    <row r="846" spans="1:1" x14ac:dyDescent="0.25">
      <c r="A846" s="20" t="s">
        <v>183</v>
      </c>
    </row>
    <row r="847" spans="1:1" x14ac:dyDescent="0.25">
      <c r="A847" s="20" t="s">
        <v>185</v>
      </c>
    </row>
    <row r="848" spans="1:1" x14ac:dyDescent="0.25">
      <c r="A848" s="20" t="s">
        <v>186</v>
      </c>
    </row>
    <row r="849" spans="1:1" x14ac:dyDescent="0.25">
      <c r="A849" s="20" t="s">
        <v>190</v>
      </c>
    </row>
    <row r="850" spans="1:1" x14ac:dyDescent="0.25">
      <c r="A850" s="20" t="s">
        <v>193</v>
      </c>
    </row>
    <row r="851" spans="1:1" x14ac:dyDescent="0.25">
      <c r="A851" s="20" t="s">
        <v>194</v>
      </c>
    </row>
    <row r="852" spans="1:1" x14ac:dyDescent="0.25">
      <c r="A852" s="20" t="s">
        <v>197</v>
      </c>
    </row>
    <row r="853" spans="1:1" x14ac:dyDescent="0.25">
      <c r="A853" s="18" t="s">
        <v>211</v>
      </c>
    </row>
    <row r="854" spans="1:1" x14ac:dyDescent="0.25">
      <c r="A854" s="19">
        <v>4.4444444444444446E-2</v>
      </c>
    </row>
    <row r="855" spans="1:1" x14ac:dyDescent="0.25">
      <c r="A855" s="20" t="s">
        <v>177</v>
      </c>
    </row>
    <row r="856" spans="1:1" x14ac:dyDescent="0.25">
      <c r="A856" s="20" t="s">
        <v>184</v>
      </c>
    </row>
    <row r="857" spans="1:1" x14ac:dyDescent="0.25">
      <c r="A857" s="20" t="s">
        <v>185</v>
      </c>
    </row>
    <row r="858" spans="1:1" x14ac:dyDescent="0.25">
      <c r="A858" s="20" t="s">
        <v>187</v>
      </c>
    </row>
    <row r="859" spans="1:1" x14ac:dyDescent="0.25">
      <c r="A859" s="20" t="s">
        <v>188</v>
      </c>
    </row>
    <row r="860" spans="1:1" x14ac:dyDescent="0.25">
      <c r="A860" s="20" t="s">
        <v>190</v>
      </c>
    </row>
    <row r="861" spans="1:1" x14ac:dyDescent="0.25">
      <c r="A861" s="20" t="s">
        <v>192</v>
      </c>
    </row>
    <row r="862" spans="1:1" x14ac:dyDescent="0.25">
      <c r="A862" s="20" t="s">
        <v>193</v>
      </c>
    </row>
    <row r="863" spans="1:1" x14ac:dyDescent="0.25">
      <c r="A863" s="20" t="s">
        <v>196</v>
      </c>
    </row>
    <row r="864" spans="1:1" x14ac:dyDescent="0.25">
      <c r="A864" s="20" t="s">
        <v>198</v>
      </c>
    </row>
    <row r="865" spans="1:1" x14ac:dyDescent="0.25">
      <c r="A865" s="20" t="s">
        <v>200</v>
      </c>
    </row>
    <row r="866" spans="1:1" x14ac:dyDescent="0.25">
      <c r="A866" s="20" t="s">
        <v>201</v>
      </c>
    </row>
    <row r="867" spans="1:1" x14ac:dyDescent="0.25">
      <c r="A867" s="20" t="s">
        <v>202</v>
      </c>
    </row>
    <row r="868" spans="1:1" x14ac:dyDescent="0.25">
      <c r="A868" s="18" t="s">
        <v>212</v>
      </c>
    </row>
    <row r="869" spans="1:1" x14ac:dyDescent="0.25">
      <c r="A869" s="19">
        <v>4.5138888888888888E-2</v>
      </c>
    </row>
    <row r="870" spans="1:1" x14ac:dyDescent="0.25">
      <c r="A870" s="20" t="s">
        <v>179</v>
      </c>
    </row>
    <row r="871" spans="1:1" x14ac:dyDescent="0.25">
      <c r="A871" s="20" t="s">
        <v>181</v>
      </c>
    </row>
    <row r="872" spans="1:1" x14ac:dyDescent="0.25">
      <c r="A872" s="20" t="s">
        <v>182</v>
      </c>
    </row>
    <row r="873" spans="1:1" x14ac:dyDescent="0.25">
      <c r="A873" s="20" t="s">
        <v>186</v>
      </c>
    </row>
    <row r="874" spans="1:1" x14ac:dyDescent="0.25">
      <c r="A874" s="20" t="s">
        <v>190</v>
      </c>
    </row>
    <row r="875" spans="1:1" x14ac:dyDescent="0.25">
      <c r="A875" s="20" t="s">
        <v>192</v>
      </c>
    </row>
    <row r="876" spans="1:1" x14ac:dyDescent="0.25">
      <c r="A876" s="20" t="s">
        <v>194</v>
      </c>
    </row>
    <row r="877" spans="1:1" x14ac:dyDescent="0.25">
      <c r="A877" s="20" t="s">
        <v>197</v>
      </c>
    </row>
    <row r="878" spans="1:1" x14ac:dyDescent="0.25">
      <c r="A878" s="20" t="s">
        <v>198</v>
      </c>
    </row>
    <row r="879" spans="1:1" x14ac:dyDescent="0.25">
      <c r="A879" s="20" t="s">
        <v>199</v>
      </c>
    </row>
    <row r="880" spans="1:1" x14ac:dyDescent="0.25">
      <c r="A880" s="20" t="s">
        <v>202</v>
      </c>
    </row>
    <row r="881" spans="1:1" x14ac:dyDescent="0.25">
      <c r="A881" s="20" t="s">
        <v>203</v>
      </c>
    </row>
    <row r="882" spans="1:1" x14ac:dyDescent="0.25">
      <c r="A882" s="20" t="s">
        <v>204</v>
      </c>
    </row>
    <row r="883" spans="1:1" x14ac:dyDescent="0.25">
      <c r="A883" s="20" t="s">
        <v>205</v>
      </c>
    </row>
    <row r="884" spans="1:1" x14ac:dyDescent="0.25">
      <c r="A884" s="18" t="s">
        <v>213</v>
      </c>
    </row>
    <row r="885" spans="1:1" x14ac:dyDescent="0.25">
      <c r="A885" s="19">
        <v>4.583333333333333E-2</v>
      </c>
    </row>
    <row r="886" spans="1:1" x14ac:dyDescent="0.25">
      <c r="A886" s="20" t="s">
        <v>180</v>
      </c>
    </row>
    <row r="887" spans="1:1" x14ac:dyDescent="0.25">
      <c r="A887" s="20" t="s">
        <v>181</v>
      </c>
    </row>
    <row r="888" spans="1:1" x14ac:dyDescent="0.25">
      <c r="A888" s="20" t="s">
        <v>183</v>
      </c>
    </row>
    <row r="889" spans="1:1" x14ac:dyDescent="0.25">
      <c r="A889" s="20" t="s">
        <v>188</v>
      </c>
    </row>
    <row r="890" spans="1:1" x14ac:dyDescent="0.25">
      <c r="A890" s="20" t="s">
        <v>191</v>
      </c>
    </row>
    <row r="891" spans="1:1" x14ac:dyDescent="0.25">
      <c r="A891" s="20" t="s">
        <v>193</v>
      </c>
    </row>
    <row r="892" spans="1:1" x14ac:dyDescent="0.25">
      <c r="A892" s="20" t="s">
        <v>194</v>
      </c>
    </row>
    <row r="893" spans="1:1" x14ac:dyDescent="0.25">
      <c r="A893" s="20" t="s">
        <v>196</v>
      </c>
    </row>
    <row r="894" spans="1:1" x14ac:dyDescent="0.25">
      <c r="A894" s="20" t="s">
        <v>198</v>
      </c>
    </row>
    <row r="895" spans="1:1" x14ac:dyDescent="0.25">
      <c r="A895" s="20" t="s">
        <v>202</v>
      </c>
    </row>
    <row r="896" spans="1:1" x14ac:dyDescent="0.25">
      <c r="A896" s="20" t="s">
        <v>204</v>
      </c>
    </row>
    <row r="897" spans="1:1" x14ac:dyDescent="0.25">
      <c r="A897" s="18" t="s">
        <v>214</v>
      </c>
    </row>
    <row r="898" spans="1:1" x14ac:dyDescent="0.25">
      <c r="A898" s="19">
        <v>4.6527777777777779E-2</v>
      </c>
    </row>
    <row r="899" spans="1:1" x14ac:dyDescent="0.25">
      <c r="A899" s="20" t="s">
        <v>181</v>
      </c>
    </row>
    <row r="900" spans="1:1" x14ac:dyDescent="0.25">
      <c r="A900" s="20" t="s">
        <v>187</v>
      </c>
    </row>
    <row r="901" spans="1:1" x14ac:dyDescent="0.25">
      <c r="A901" s="20" t="s">
        <v>188</v>
      </c>
    </row>
    <row r="902" spans="1:1" x14ac:dyDescent="0.25">
      <c r="A902" s="20" t="s">
        <v>189</v>
      </c>
    </row>
    <row r="903" spans="1:1" x14ac:dyDescent="0.25">
      <c r="A903" s="20" t="s">
        <v>190</v>
      </c>
    </row>
    <row r="904" spans="1:1" x14ac:dyDescent="0.25">
      <c r="A904" s="20" t="s">
        <v>192</v>
      </c>
    </row>
    <row r="905" spans="1:1" x14ac:dyDescent="0.25">
      <c r="A905" s="20" t="s">
        <v>194</v>
      </c>
    </row>
    <row r="906" spans="1:1" x14ac:dyDescent="0.25">
      <c r="A906" s="20" t="s">
        <v>195</v>
      </c>
    </row>
    <row r="907" spans="1:1" x14ac:dyDescent="0.25">
      <c r="A907" s="20" t="s">
        <v>197</v>
      </c>
    </row>
    <row r="908" spans="1:1" x14ac:dyDescent="0.25">
      <c r="A908" s="20" t="s">
        <v>200</v>
      </c>
    </row>
    <row r="909" spans="1:1" x14ac:dyDescent="0.25">
      <c r="A909" s="20" t="s">
        <v>201</v>
      </c>
    </row>
    <row r="910" spans="1:1" x14ac:dyDescent="0.25">
      <c r="A910" s="20" t="s">
        <v>202</v>
      </c>
    </row>
    <row r="911" spans="1:1" x14ac:dyDescent="0.25">
      <c r="A911" s="20" t="s">
        <v>205</v>
      </c>
    </row>
    <row r="912" spans="1:1" x14ac:dyDescent="0.25">
      <c r="A912" s="18" t="s">
        <v>215</v>
      </c>
    </row>
    <row r="913" spans="1:1" x14ac:dyDescent="0.25">
      <c r="A913" s="19">
        <v>4.7222222222222221E-2</v>
      </c>
    </row>
    <row r="914" spans="1:1" x14ac:dyDescent="0.25">
      <c r="A914" s="20" t="s">
        <v>177</v>
      </c>
    </row>
    <row r="915" spans="1:1" x14ac:dyDescent="0.25">
      <c r="A915" s="20" t="s">
        <v>179</v>
      </c>
    </row>
    <row r="916" spans="1:1" x14ac:dyDescent="0.25">
      <c r="A916" s="20" t="s">
        <v>182</v>
      </c>
    </row>
    <row r="917" spans="1:1" x14ac:dyDescent="0.25">
      <c r="A917" s="20" t="s">
        <v>186</v>
      </c>
    </row>
    <row r="918" spans="1:1" x14ac:dyDescent="0.25">
      <c r="A918" s="20" t="s">
        <v>190</v>
      </c>
    </row>
    <row r="919" spans="1:1" x14ac:dyDescent="0.25">
      <c r="A919" s="20" t="s">
        <v>191</v>
      </c>
    </row>
    <row r="920" spans="1:1" x14ac:dyDescent="0.25">
      <c r="A920" s="20" t="s">
        <v>195</v>
      </c>
    </row>
    <row r="921" spans="1:1" x14ac:dyDescent="0.25">
      <c r="A921" s="20" t="s">
        <v>199</v>
      </c>
    </row>
    <row r="922" spans="1:1" x14ac:dyDescent="0.25">
      <c r="A922" s="20" t="s">
        <v>201</v>
      </c>
    </row>
    <row r="923" spans="1:1" x14ac:dyDescent="0.25">
      <c r="A923" s="18" t="s">
        <v>216</v>
      </c>
    </row>
    <row r="924" spans="1:1" x14ac:dyDescent="0.25">
      <c r="A924" s="19">
        <v>4.791666666666667E-2</v>
      </c>
    </row>
    <row r="925" spans="1:1" x14ac:dyDescent="0.25">
      <c r="A925" s="20" t="s">
        <v>176</v>
      </c>
    </row>
    <row r="926" spans="1:1" x14ac:dyDescent="0.25">
      <c r="A926" s="20" t="s">
        <v>177</v>
      </c>
    </row>
    <row r="927" spans="1:1" x14ac:dyDescent="0.25">
      <c r="A927" s="20" t="s">
        <v>179</v>
      </c>
    </row>
    <row r="928" spans="1:1" x14ac:dyDescent="0.25">
      <c r="A928" s="20" t="s">
        <v>183</v>
      </c>
    </row>
    <row r="929" spans="1:1" x14ac:dyDescent="0.25">
      <c r="A929" s="20" t="s">
        <v>188</v>
      </c>
    </row>
    <row r="930" spans="1:1" x14ac:dyDescent="0.25">
      <c r="A930" s="20" t="s">
        <v>189</v>
      </c>
    </row>
    <row r="931" spans="1:1" x14ac:dyDescent="0.25">
      <c r="A931" s="20" t="s">
        <v>190</v>
      </c>
    </row>
    <row r="932" spans="1:1" x14ac:dyDescent="0.25">
      <c r="A932" s="20" t="s">
        <v>195</v>
      </c>
    </row>
    <row r="933" spans="1:1" x14ac:dyDescent="0.25">
      <c r="A933" s="20" t="s">
        <v>199</v>
      </c>
    </row>
    <row r="934" spans="1:1" x14ac:dyDescent="0.25">
      <c r="A934" s="18" t="s">
        <v>217</v>
      </c>
    </row>
    <row r="935" spans="1:1" x14ac:dyDescent="0.25">
      <c r="A935" s="19">
        <v>4.8611111111111112E-2</v>
      </c>
    </row>
    <row r="936" spans="1:1" x14ac:dyDescent="0.25">
      <c r="A936" s="20" t="s">
        <v>177</v>
      </c>
    </row>
    <row r="937" spans="1:1" x14ac:dyDescent="0.25">
      <c r="A937" s="20" t="s">
        <v>178</v>
      </c>
    </row>
    <row r="938" spans="1:1" x14ac:dyDescent="0.25">
      <c r="A938" s="20" t="s">
        <v>179</v>
      </c>
    </row>
    <row r="939" spans="1:1" x14ac:dyDescent="0.25">
      <c r="A939" s="20" t="s">
        <v>180</v>
      </c>
    </row>
    <row r="940" spans="1:1" x14ac:dyDescent="0.25">
      <c r="A940" s="20" t="s">
        <v>182</v>
      </c>
    </row>
    <row r="941" spans="1:1" x14ac:dyDescent="0.25">
      <c r="A941" s="20" t="s">
        <v>183</v>
      </c>
    </row>
    <row r="942" spans="1:1" x14ac:dyDescent="0.25">
      <c r="A942" s="20" t="s">
        <v>184</v>
      </c>
    </row>
    <row r="943" spans="1:1" x14ac:dyDescent="0.25">
      <c r="A943" s="20" t="s">
        <v>185</v>
      </c>
    </row>
    <row r="944" spans="1:1" x14ac:dyDescent="0.25">
      <c r="A944" s="20" t="s">
        <v>186</v>
      </c>
    </row>
    <row r="945" spans="1:1" x14ac:dyDescent="0.25">
      <c r="A945" s="20" t="s">
        <v>193</v>
      </c>
    </row>
    <row r="946" spans="1:1" x14ac:dyDescent="0.25">
      <c r="A946" s="20" t="s">
        <v>194</v>
      </c>
    </row>
    <row r="947" spans="1:1" x14ac:dyDescent="0.25">
      <c r="A947" s="20" t="s">
        <v>195</v>
      </c>
    </row>
    <row r="948" spans="1:1" x14ac:dyDescent="0.25">
      <c r="A948" s="20" t="s">
        <v>201</v>
      </c>
    </row>
    <row r="949" spans="1:1" x14ac:dyDescent="0.25">
      <c r="A949" s="20" t="s">
        <v>202</v>
      </c>
    </row>
    <row r="950" spans="1:1" x14ac:dyDescent="0.25">
      <c r="A950" s="20" t="s">
        <v>203</v>
      </c>
    </row>
    <row r="951" spans="1:1" x14ac:dyDescent="0.25">
      <c r="A951" s="20" t="s">
        <v>205</v>
      </c>
    </row>
    <row r="952" spans="1:1" x14ac:dyDescent="0.25">
      <c r="A952" s="18" t="s">
        <v>218</v>
      </c>
    </row>
    <row r="953" spans="1:1" x14ac:dyDescent="0.25">
      <c r="A953" s="19">
        <v>4.9305555555555554E-2</v>
      </c>
    </row>
    <row r="954" spans="1:1" x14ac:dyDescent="0.25">
      <c r="A954" s="20" t="s">
        <v>176</v>
      </c>
    </row>
    <row r="955" spans="1:1" x14ac:dyDescent="0.25">
      <c r="A955" s="20" t="s">
        <v>177</v>
      </c>
    </row>
    <row r="956" spans="1:1" x14ac:dyDescent="0.25">
      <c r="A956" s="20" t="s">
        <v>179</v>
      </c>
    </row>
    <row r="957" spans="1:1" x14ac:dyDescent="0.25">
      <c r="A957" s="20" t="s">
        <v>180</v>
      </c>
    </row>
    <row r="958" spans="1:1" x14ac:dyDescent="0.25">
      <c r="A958" s="20" t="s">
        <v>184</v>
      </c>
    </row>
    <row r="959" spans="1:1" x14ac:dyDescent="0.25">
      <c r="A959" s="20" t="s">
        <v>186</v>
      </c>
    </row>
    <row r="960" spans="1:1" x14ac:dyDescent="0.25">
      <c r="A960" s="20" t="s">
        <v>187</v>
      </c>
    </row>
    <row r="961" spans="1:1" x14ac:dyDescent="0.25">
      <c r="A961" s="20" t="s">
        <v>188</v>
      </c>
    </row>
    <row r="962" spans="1:1" x14ac:dyDescent="0.25">
      <c r="A962" s="20" t="s">
        <v>190</v>
      </c>
    </row>
    <row r="963" spans="1:1" x14ac:dyDescent="0.25">
      <c r="A963" s="20" t="s">
        <v>191</v>
      </c>
    </row>
    <row r="964" spans="1:1" x14ac:dyDescent="0.25">
      <c r="A964" s="20" t="s">
        <v>195</v>
      </c>
    </row>
    <row r="965" spans="1:1" x14ac:dyDescent="0.25">
      <c r="A965" s="20" t="s">
        <v>196</v>
      </c>
    </row>
    <row r="966" spans="1:1" x14ac:dyDescent="0.25">
      <c r="A966" s="20" t="s">
        <v>199</v>
      </c>
    </row>
    <row r="967" spans="1:1" x14ac:dyDescent="0.25">
      <c r="A967" s="20" t="s">
        <v>202</v>
      </c>
    </row>
    <row r="968" spans="1:1" x14ac:dyDescent="0.25">
      <c r="A968" s="20" t="s">
        <v>203</v>
      </c>
    </row>
    <row r="969" spans="1:1" x14ac:dyDescent="0.25">
      <c r="A969" s="20" t="s">
        <v>204</v>
      </c>
    </row>
    <row r="970" spans="1:1" x14ac:dyDescent="0.25">
      <c r="A970" s="20" t="s">
        <v>205</v>
      </c>
    </row>
    <row r="971" spans="1:1" x14ac:dyDescent="0.25">
      <c r="A971" s="18" t="s">
        <v>219</v>
      </c>
    </row>
    <row r="972" spans="1:1" x14ac:dyDescent="0.25">
      <c r="A972" s="19">
        <v>0.05</v>
      </c>
    </row>
    <row r="973" spans="1:1" x14ac:dyDescent="0.25">
      <c r="A973" s="20" t="s">
        <v>176</v>
      </c>
    </row>
    <row r="974" spans="1:1" x14ac:dyDescent="0.25">
      <c r="A974" s="20" t="s">
        <v>180</v>
      </c>
    </row>
    <row r="975" spans="1:1" x14ac:dyDescent="0.25">
      <c r="A975" s="20" t="s">
        <v>185</v>
      </c>
    </row>
    <row r="976" spans="1:1" x14ac:dyDescent="0.25">
      <c r="A976" s="20" t="s">
        <v>187</v>
      </c>
    </row>
    <row r="977" spans="1:1" x14ac:dyDescent="0.25">
      <c r="A977" s="20" t="s">
        <v>188</v>
      </c>
    </row>
    <row r="978" spans="1:1" x14ac:dyDescent="0.25">
      <c r="A978" s="20" t="s">
        <v>189</v>
      </c>
    </row>
    <row r="979" spans="1:1" x14ac:dyDescent="0.25">
      <c r="A979" s="20" t="s">
        <v>192</v>
      </c>
    </row>
    <row r="980" spans="1:1" x14ac:dyDescent="0.25">
      <c r="A980" s="20" t="s">
        <v>193</v>
      </c>
    </row>
    <row r="981" spans="1:1" x14ac:dyDescent="0.25">
      <c r="A981" s="20" t="s">
        <v>198</v>
      </c>
    </row>
    <row r="982" spans="1:1" x14ac:dyDescent="0.25">
      <c r="A982" s="20" t="s">
        <v>200</v>
      </c>
    </row>
    <row r="983" spans="1:1" x14ac:dyDescent="0.25">
      <c r="A983" s="20" t="s">
        <v>202</v>
      </c>
    </row>
    <row r="984" spans="1:1" x14ac:dyDescent="0.25">
      <c r="A984" s="18" t="s">
        <v>220</v>
      </c>
    </row>
    <row r="985" spans="1:1" x14ac:dyDescent="0.25">
      <c r="A985" s="19">
        <v>5.0694444444444445E-2</v>
      </c>
    </row>
    <row r="986" spans="1:1" x14ac:dyDescent="0.25">
      <c r="A986" s="20" t="s">
        <v>176</v>
      </c>
    </row>
    <row r="987" spans="1:1" x14ac:dyDescent="0.25">
      <c r="A987" s="20" t="s">
        <v>178</v>
      </c>
    </row>
    <row r="988" spans="1:1" x14ac:dyDescent="0.25">
      <c r="A988" s="20" t="s">
        <v>179</v>
      </c>
    </row>
    <row r="989" spans="1:1" x14ac:dyDescent="0.25">
      <c r="A989" s="20" t="s">
        <v>180</v>
      </c>
    </row>
    <row r="990" spans="1:1" x14ac:dyDescent="0.25">
      <c r="A990" s="20" t="s">
        <v>183</v>
      </c>
    </row>
    <row r="991" spans="1:1" x14ac:dyDescent="0.25">
      <c r="A991" s="20" t="s">
        <v>185</v>
      </c>
    </row>
    <row r="992" spans="1:1" x14ac:dyDescent="0.25">
      <c r="A992" s="20" t="s">
        <v>190</v>
      </c>
    </row>
    <row r="993" spans="1:1" x14ac:dyDescent="0.25">
      <c r="A993" s="20" t="s">
        <v>191</v>
      </c>
    </row>
    <row r="994" spans="1:1" x14ac:dyDescent="0.25">
      <c r="A994" s="20" t="s">
        <v>194</v>
      </c>
    </row>
    <row r="995" spans="1:1" x14ac:dyDescent="0.25">
      <c r="A995" s="20" t="s">
        <v>199</v>
      </c>
    </row>
    <row r="996" spans="1:1" x14ac:dyDescent="0.25">
      <c r="A996" s="20" t="s">
        <v>201</v>
      </c>
    </row>
    <row r="997" spans="1:1" x14ac:dyDescent="0.25">
      <c r="A997" s="20" t="s">
        <v>202</v>
      </c>
    </row>
    <row r="998" spans="1:1" x14ac:dyDescent="0.25">
      <c r="A998" s="20" t="s">
        <v>203</v>
      </c>
    </row>
    <row r="999" spans="1:1" x14ac:dyDescent="0.25">
      <c r="A999" s="20" t="s">
        <v>204</v>
      </c>
    </row>
    <row r="1000" spans="1:1" x14ac:dyDescent="0.25">
      <c r="A1000" s="18" t="s">
        <v>221</v>
      </c>
    </row>
    <row r="1001" spans="1:1" x14ac:dyDescent="0.25">
      <c r="A1001" s="19">
        <v>5.1388888888888887E-2</v>
      </c>
    </row>
    <row r="1002" spans="1:1" x14ac:dyDescent="0.25">
      <c r="A1002" s="20" t="s">
        <v>176</v>
      </c>
    </row>
    <row r="1003" spans="1:1" x14ac:dyDescent="0.25">
      <c r="A1003" s="20" t="s">
        <v>177</v>
      </c>
    </row>
    <row r="1004" spans="1:1" x14ac:dyDescent="0.25">
      <c r="A1004" s="20" t="s">
        <v>178</v>
      </c>
    </row>
    <row r="1005" spans="1:1" x14ac:dyDescent="0.25">
      <c r="A1005" s="20" t="s">
        <v>180</v>
      </c>
    </row>
    <row r="1006" spans="1:1" x14ac:dyDescent="0.25">
      <c r="A1006" s="20" t="s">
        <v>183</v>
      </c>
    </row>
    <row r="1007" spans="1:1" x14ac:dyDescent="0.25">
      <c r="A1007" s="20" t="s">
        <v>185</v>
      </c>
    </row>
    <row r="1008" spans="1:1" x14ac:dyDescent="0.25">
      <c r="A1008" s="20" t="s">
        <v>186</v>
      </c>
    </row>
    <row r="1009" spans="1:1" x14ac:dyDescent="0.25">
      <c r="A1009" s="20" t="s">
        <v>187</v>
      </c>
    </row>
    <row r="1010" spans="1:1" x14ac:dyDescent="0.25">
      <c r="A1010" s="20" t="s">
        <v>191</v>
      </c>
    </row>
    <row r="1011" spans="1:1" x14ac:dyDescent="0.25">
      <c r="A1011" s="20" t="s">
        <v>192</v>
      </c>
    </row>
    <row r="1012" spans="1:1" x14ac:dyDescent="0.25">
      <c r="A1012" s="20" t="s">
        <v>194</v>
      </c>
    </row>
    <row r="1013" spans="1:1" x14ac:dyDescent="0.25">
      <c r="A1013" s="20" t="s">
        <v>199</v>
      </c>
    </row>
    <row r="1014" spans="1:1" x14ac:dyDescent="0.25">
      <c r="A1014" s="20" t="s">
        <v>200</v>
      </c>
    </row>
    <row r="1015" spans="1:1" x14ac:dyDescent="0.25">
      <c r="A1015" s="20" t="s">
        <v>201</v>
      </c>
    </row>
    <row r="1016" spans="1:1" x14ac:dyDescent="0.25">
      <c r="A1016" s="18" t="s">
        <v>222</v>
      </c>
    </row>
    <row r="1017" spans="1:1" x14ac:dyDescent="0.25">
      <c r="A1017" s="19">
        <v>5.2083333333333336E-2</v>
      </c>
    </row>
    <row r="1018" spans="1:1" x14ac:dyDescent="0.25">
      <c r="A1018" s="20" t="s">
        <v>177</v>
      </c>
    </row>
    <row r="1019" spans="1:1" x14ac:dyDescent="0.25">
      <c r="A1019" s="20" t="s">
        <v>178</v>
      </c>
    </row>
    <row r="1020" spans="1:1" x14ac:dyDescent="0.25">
      <c r="A1020" s="20" t="s">
        <v>180</v>
      </c>
    </row>
    <row r="1021" spans="1:1" x14ac:dyDescent="0.25">
      <c r="A1021" s="20" t="s">
        <v>187</v>
      </c>
    </row>
    <row r="1022" spans="1:1" x14ac:dyDescent="0.25">
      <c r="A1022" s="20" t="s">
        <v>188</v>
      </c>
    </row>
    <row r="1023" spans="1:1" x14ac:dyDescent="0.25">
      <c r="A1023" s="20" t="s">
        <v>189</v>
      </c>
    </row>
    <row r="1024" spans="1:1" x14ac:dyDescent="0.25">
      <c r="A1024" s="20" t="s">
        <v>191</v>
      </c>
    </row>
    <row r="1025" spans="1:1" x14ac:dyDescent="0.25">
      <c r="A1025" s="20" t="s">
        <v>193</v>
      </c>
    </row>
    <row r="1026" spans="1:1" x14ac:dyDescent="0.25">
      <c r="A1026" s="20" t="s">
        <v>194</v>
      </c>
    </row>
    <row r="1027" spans="1:1" x14ac:dyDescent="0.25">
      <c r="A1027" s="20" t="s">
        <v>195</v>
      </c>
    </row>
    <row r="1028" spans="1:1" x14ac:dyDescent="0.25">
      <c r="A1028" s="20" t="s">
        <v>196</v>
      </c>
    </row>
    <row r="1029" spans="1:1" x14ac:dyDescent="0.25">
      <c r="A1029" s="20" t="s">
        <v>202</v>
      </c>
    </row>
    <row r="1030" spans="1:1" x14ac:dyDescent="0.25">
      <c r="A1030" s="20" t="s">
        <v>205</v>
      </c>
    </row>
    <row r="1031" spans="1:1" x14ac:dyDescent="0.25">
      <c r="A1031" s="18" t="s">
        <v>223</v>
      </c>
    </row>
    <row r="1032" spans="1:1" x14ac:dyDescent="0.25">
      <c r="A1032" s="19">
        <v>5.2777777777777778E-2</v>
      </c>
    </row>
    <row r="1033" spans="1:1" x14ac:dyDescent="0.25">
      <c r="A1033" s="20" t="s">
        <v>177</v>
      </c>
    </row>
    <row r="1034" spans="1:1" x14ac:dyDescent="0.25">
      <c r="A1034" s="20" t="s">
        <v>188</v>
      </c>
    </row>
    <row r="1035" spans="1:1" x14ac:dyDescent="0.25">
      <c r="A1035" s="20" t="s">
        <v>189</v>
      </c>
    </row>
    <row r="1036" spans="1:1" x14ac:dyDescent="0.25">
      <c r="A1036" s="20" t="s">
        <v>195</v>
      </c>
    </row>
    <row r="1037" spans="1:1" x14ac:dyDescent="0.25">
      <c r="A1037" s="20" t="s">
        <v>197</v>
      </c>
    </row>
    <row r="1038" spans="1:1" x14ac:dyDescent="0.25">
      <c r="A1038" s="18" t="s">
        <v>224</v>
      </c>
    </row>
    <row r="1039" spans="1:1" x14ac:dyDescent="0.25">
      <c r="A1039" s="19">
        <v>5.347222222222222E-2</v>
      </c>
    </row>
    <row r="1040" spans="1:1" x14ac:dyDescent="0.25">
      <c r="A1040" s="20" t="s">
        <v>179</v>
      </c>
    </row>
    <row r="1041" spans="1:1" x14ac:dyDescent="0.25">
      <c r="A1041" s="20" t="s">
        <v>180</v>
      </c>
    </row>
    <row r="1042" spans="1:1" x14ac:dyDescent="0.25">
      <c r="A1042" s="20" t="s">
        <v>182</v>
      </c>
    </row>
    <row r="1043" spans="1:1" x14ac:dyDescent="0.25">
      <c r="A1043" s="20" t="s">
        <v>183</v>
      </c>
    </row>
    <row r="1044" spans="1:1" x14ac:dyDescent="0.25">
      <c r="A1044" s="20" t="s">
        <v>189</v>
      </c>
    </row>
    <row r="1045" spans="1:1" x14ac:dyDescent="0.25">
      <c r="A1045" s="20" t="s">
        <v>196</v>
      </c>
    </row>
    <row r="1046" spans="1:1" x14ac:dyDescent="0.25">
      <c r="A1046" s="20" t="s">
        <v>197</v>
      </c>
    </row>
    <row r="1047" spans="1:1" x14ac:dyDescent="0.25">
      <c r="A1047" s="20" t="s">
        <v>200</v>
      </c>
    </row>
    <row r="1048" spans="1:1" x14ac:dyDescent="0.25">
      <c r="A1048" s="20" t="s">
        <v>201</v>
      </c>
    </row>
    <row r="1049" spans="1:1" x14ac:dyDescent="0.25">
      <c r="A1049" s="18" t="s">
        <v>225</v>
      </c>
    </row>
    <row r="1050" spans="1:1" x14ac:dyDescent="0.25">
      <c r="A1050" s="19">
        <v>5.4166666666666669E-2</v>
      </c>
    </row>
    <row r="1051" spans="1:1" x14ac:dyDescent="0.25">
      <c r="A1051" s="20" t="s">
        <v>176</v>
      </c>
    </row>
    <row r="1052" spans="1:1" x14ac:dyDescent="0.25">
      <c r="A1052" s="20" t="s">
        <v>177</v>
      </c>
    </row>
    <row r="1053" spans="1:1" x14ac:dyDescent="0.25">
      <c r="A1053" s="20" t="s">
        <v>178</v>
      </c>
    </row>
    <row r="1054" spans="1:1" x14ac:dyDescent="0.25">
      <c r="A1054" s="20" t="s">
        <v>179</v>
      </c>
    </row>
    <row r="1055" spans="1:1" x14ac:dyDescent="0.25">
      <c r="A1055" s="20" t="s">
        <v>180</v>
      </c>
    </row>
    <row r="1056" spans="1:1" x14ac:dyDescent="0.25">
      <c r="A1056" s="20" t="s">
        <v>181</v>
      </c>
    </row>
    <row r="1057" spans="1:1" x14ac:dyDescent="0.25">
      <c r="A1057" s="20" t="s">
        <v>189</v>
      </c>
    </row>
    <row r="1058" spans="1:1" x14ac:dyDescent="0.25">
      <c r="A1058" s="20" t="s">
        <v>191</v>
      </c>
    </row>
    <row r="1059" spans="1:1" x14ac:dyDescent="0.25">
      <c r="A1059" s="20" t="s">
        <v>192</v>
      </c>
    </row>
    <row r="1060" spans="1:1" x14ac:dyDescent="0.25">
      <c r="A1060" s="20" t="s">
        <v>196</v>
      </c>
    </row>
    <row r="1061" spans="1:1" x14ac:dyDescent="0.25">
      <c r="A1061" s="20" t="s">
        <v>197</v>
      </c>
    </row>
    <row r="1062" spans="1:1" x14ac:dyDescent="0.25">
      <c r="A1062" s="20" t="s">
        <v>203</v>
      </c>
    </row>
    <row r="1063" spans="1:1" x14ac:dyDescent="0.25">
      <c r="A1063" s="20" t="s">
        <v>204</v>
      </c>
    </row>
    <row r="1064" spans="1:1" x14ac:dyDescent="0.25">
      <c r="A1064" s="20" t="s">
        <v>205</v>
      </c>
    </row>
    <row r="1065" spans="1:1" x14ac:dyDescent="0.25">
      <c r="A1065" s="18" t="s">
        <v>226</v>
      </c>
    </row>
    <row r="1066" spans="1:1" x14ac:dyDescent="0.25">
      <c r="A1066" s="19">
        <v>5.486111111111111E-2</v>
      </c>
    </row>
    <row r="1067" spans="1:1" x14ac:dyDescent="0.25">
      <c r="A1067" s="20" t="s">
        <v>177</v>
      </c>
    </row>
    <row r="1068" spans="1:1" x14ac:dyDescent="0.25">
      <c r="A1068" s="20" t="s">
        <v>180</v>
      </c>
    </row>
    <row r="1069" spans="1:1" x14ac:dyDescent="0.25">
      <c r="A1069" s="20" t="s">
        <v>181</v>
      </c>
    </row>
    <row r="1070" spans="1:1" x14ac:dyDescent="0.25">
      <c r="A1070" s="20" t="s">
        <v>183</v>
      </c>
    </row>
    <row r="1071" spans="1:1" x14ac:dyDescent="0.25">
      <c r="A1071" s="20" t="s">
        <v>184</v>
      </c>
    </row>
    <row r="1072" spans="1:1" x14ac:dyDescent="0.25">
      <c r="A1072" s="20" t="s">
        <v>187</v>
      </c>
    </row>
    <row r="1073" spans="1:1" x14ac:dyDescent="0.25">
      <c r="A1073" s="20" t="s">
        <v>192</v>
      </c>
    </row>
    <row r="1074" spans="1:1" x14ac:dyDescent="0.25">
      <c r="A1074" s="20" t="s">
        <v>196</v>
      </c>
    </row>
    <row r="1075" spans="1:1" x14ac:dyDescent="0.25">
      <c r="A1075" s="20" t="s">
        <v>197</v>
      </c>
    </row>
    <row r="1076" spans="1:1" x14ac:dyDescent="0.25">
      <c r="A1076" s="20" t="s">
        <v>198</v>
      </c>
    </row>
    <row r="1077" spans="1:1" x14ac:dyDescent="0.25">
      <c r="A1077" s="20" t="s">
        <v>203</v>
      </c>
    </row>
    <row r="1078" spans="1:1" x14ac:dyDescent="0.25">
      <c r="A1078" s="20" t="s">
        <v>204</v>
      </c>
    </row>
    <row r="1079" spans="1:1" x14ac:dyDescent="0.25">
      <c r="A1079" s="18" t="s">
        <v>227</v>
      </c>
    </row>
    <row r="1080" spans="1:1" x14ac:dyDescent="0.25">
      <c r="A1080" s="19">
        <v>5.5555555555555552E-2</v>
      </c>
    </row>
    <row r="1081" spans="1:1" x14ac:dyDescent="0.25">
      <c r="A1081" s="20" t="s">
        <v>176</v>
      </c>
    </row>
    <row r="1082" spans="1:1" x14ac:dyDescent="0.25">
      <c r="A1082" s="20" t="s">
        <v>177</v>
      </c>
    </row>
    <row r="1083" spans="1:1" x14ac:dyDescent="0.25">
      <c r="A1083" s="20" t="s">
        <v>182</v>
      </c>
    </row>
    <row r="1084" spans="1:1" x14ac:dyDescent="0.25">
      <c r="A1084" s="20" t="s">
        <v>185</v>
      </c>
    </row>
    <row r="1085" spans="1:1" x14ac:dyDescent="0.25">
      <c r="A1085" s="20" t="s">
        <v>188</v>
      </c>
    </row>
    <row r="1086" spans="1:1" x14ac:dyDescent="0.25">
      <c r="A1086" s="20" t="s">
        <v>193</v>
      </c>
    </row>
    <row r="1087" spans="1:1" x14ac:dyDescent="0.25">
      <c r="A1087" s="20" t="s">
        <v>199</v>
      </c>
    </row>
    <row r="1088" spans="1:1" x14ac:dyDescent="0.25">
      <c r="A1088" s="20" t="s">
        <v>200</v>
      </c>
    </row>
    <row r="1089" spans="1:1" x14ac:dyDescent="0.25">
      <c r="A1089" s="20" t="s">
        <v>204</v>
      </c>
    </row>
    <row r="1090" spans="1:1" x14ac:dyDescent="0.25">
      <c r="A1090" s="20" t="s">
        <v>205</v>
      </c>
    </row>
    <row r="1091" spans="1:1" x14ac:dyDescent="0.25">
      <c r="A1091" s="18" t="s">
        <v>228</v>
      </c>
    </row>
    <row r="1092" spans="1:1" x14ac:dyDescent="0.25">
      <c r="A1092" s="19">
        <v>5.6250000000000001E-2</v>
      </c>
    </row>
    <row r="1093" spans="1:1" x14ac:dyDescent="0.25">
      <c r="A1093" s="20" t="s">
        <v>176</v>
      </c>
    </row>
    <row r="1094" spans="1:1" x14ac:dyDescent="0.25">
      <c r="A1094" s="20" t="s">
        <v>177</v>
      </c>
    </row>
    <row r="1095" spans="1:1" x14ac:dyDescent="0.25">
      <c r="A1095" s="20" t="s">
        <v>181</v>
      </c>
    </row>
    <row r="1096" spans="1:1" x14ac:dyDescent="0.25">
      <c r="A1096" s="20" t="s">
        <v>182</v>
      </c>
    </row>
    <row r="1097" spans="1:1" x14ac:dyDescent="0.25">
      <c r="A1097" s="20" t="s">
        <v>183</v>
      </c>
    </row>
    <row r="1098" spans="1:1" x14ac:dyDescent="0.25">
      <c r="A1098" s="20" t="s">
        <v>185</v>
      </c>
    </row>
    <row r="1099" spans="1:1" x14ac:dyDescent="0.25">
      <c r="A1099" s="20" t="s">
        <v>186</v>
      </c>
    </row>
    <row r="1100" spans="1:1" x14ac:dyDescent="0.25">
      <c r="A1100" s="20" t="s">
        <v>187</v>
      </c>
    </row>
    <row r="1101" spans="1:1" x14ac:dyDescent="0.25">
      <c r="A1101" s="20" t="s">
        <v>189</v>
      </c>
    </row>
    <row r="1102" spans="1:1" x14ac:dyDescent="0.25">
      <c r="A1102" s="20" t="s">
        <v>190</v>
      </c>
    </row>
    <row r="1103" spans="1:1" x14ac:dyDescent="0.25">
      <c r="A1103" s="20" t="s">
        <v>193</v>
      </c>
    </row>
    <row r="1104" spans="1:1" x14ac:dyDescent="0.25">
      <c r="A1104" s="20" t="s">
        <v>194</v>
      </c>
    </row>
    <row r="1105" spans="1:1" x14ac:dyDescent="0.25">
      <c r="A1105" s="20" t="s">
        <v>196</v>
      </c>
    </row>
    <row r="1106" spans="1:1" x14ac:dyDescent="0.25">
      <c r="A1106" s="20" t="s">
        <v>197</v>
      </c>
    </row>
    <row r="1107" spans="1:1" x14ac:dyDescent="0.25">
      <c r="A1107" s="20" t="s">
        <v>199</v>
      </c>
    </row>
    <row r="1108" spans="1:1" x14ac:dyDescent="0.25">
      <c r="A1108" s="20" t="s">
        <v>204</v>
      </c>
    </row>
    <row r="1109" spans="1:1" x14ac:dyDescent="0.25">
      <c r="A1109" s="20" t="s">
        <v>205</v>
      </c>
    </row>
    <row r="1110" spans="1:1" x14ac:dyDescent="0.25">
      <c r="A1110" s="18" t="s">
        <v>229</v>
      </c>
    </row>
    <row r="1111" spans="1:1" x14ac:dyDescent="0.25">
      <c r="A1111" s="19">
        <v>5.6944444444444443E-2</v>
      </c>
    </row>
    <row r="1112" spans="1:1" x14ac:dyDescent="0.25">
      <c r="A1112" s="20" t="s">
        <v>177</v>
      </c>
    </row>
    <row r="1113" spans="1:1" x14ac:dyDescent="0.25">
      <c r="A1113" s="20" t="s">
        <v>178</v>
      </c>
    </row>
    <row r="1114" spans="1:1" x14ac:dyDescent="0.25">
      <c r="A1114" s="20" t="s">
        <v>180</v>
      </c>
    </row>
    <row r="1115" spans="1:1" x14ac:dyDescent="0.25">
      <c r="A1115" s="20" t="s">
        <v>182</v>
      </c>
    </row>
    <row r="1116" spans="1:1" x14ac:dyDescent="0.25">
      <c r="A1116" s="20" t="s">
        <v>184</v>
      </c>
    </row>
    <row r="1117" spans="1:1" x14ac:dyDescent="0.25">
      <c r="A1117" s="20" t="s">
        <v>186</v>
      </c>
    </row>
    <row r="1118" spans="1:1" x14ac:dyDescent="0.25">
      <c r="A1118" s="20" t="s">
        <v>191</v>
      </c>
    </row>
    <row r="1119" spans="1:1" x14ac:dyDescent="0.25">
      <c r="A1119" s="20" t="s">
        <v>193</v>
      </c>
    </row>
    <row r="1120" spans="1:1" x14ac:dyDescent="0.25">
      <c r="A1120" s="20" t="s">
        <v>194</v>
      </c>
    </row>
    <row r="1121" spans="1:1" x14ac:dyDescent="0.25">
      <c r="A1121" s="20" t="s">
        <v>195</v>
      </c>
    </row>
    <row r="1122" spans="1:1" x14ac:dyDescent="0.25">
      <c r="A1122" s="20" t="s">
        <v>199</v>
      </c>
    </row>
    <row r="1123" spans="1:1" x14ac:dyDescent="0.25">
      <c r="A1123" s="20" t="s">
        <v>200</v>
      </c>
    </row>
    <row r="1124" spans="1:1" x14ac:dyDescent="0.25">
      <c r="A1124" s="20" t="s">
        <v>203</v>
      </c>
    </row>
    <row r="1125" spans="1:1" x14ac:dyDescent="0.25">
      <c r="A1125" s="20" t="s">
        <v>205</v>
      </c>
    </row>
    <row r="1126" spans="1:1" x14ac:dyDescent="0.25">
      <c r="A1126" s="18" t="s">
        <v>230</v>
      </c>
    </row>
    <row r="1127" spans="1:1" x14ac:dyDescent="0.25">
      <c r="A1127" s="19">
        <v>5.7638888888888892E-2</v>
      </c>
    </row>
    <row r="1128" spans="1:1" x14ac:dyDescent="0.25">
      <c r="A1128" s="20" t="s">
        <v>181</v>
      </c>
    </row>
    <row r="1129" spans="1:1" x14ac:dyDescent="0.25">
      <c r="A1129" s="20" t="s">
        <v>182</v>
      </c>
    </row>
    <row r="1130" spans="1:1" x14ac:dyDescent="0.25">
      <c r="A1130" s="20" t="s">
        <v>183</v>
      </c>
    </row>
    <row r="1131" spans="1:1" x14ac:dyDescent="0.25">
      <c r="A1131" s="20" t="s">
        <v>186</v>
      </c>
    </row>
    <row r="1132" spans="1:1" x14ac:dyDescent="0.25">
      <c r="A1132" s="20" t="s">
        <v>191</v>
      </c>
    </row>
    <row r="1133" spans="1:1" x14ac:dyDescent="0.25">
      <c r="A1133" s="20" t="s">
        <v>193</v>
      </c>
    </row>
    <row r="1134" spans="1:1" x14ac:dyDescent="0.25">
      <c r="A1134" s="20" t="s">
        <v>194</v>
      </c>
    </row>
    <row r="1135" spans="1:1" x14ac:dyDescent="0.25">
      <c r="A1135" s="20" t="s">
        <v>196</v>
      </c>
    </row>
    <row r="1136" spans="1:1" x14ac:dyDescent="0.25">
      <c r="A1136" s="20" t="s">
        <v>197</v>
      </c>
    </row>
    <row r="1137" spans="1:1" x14ac:dyDescent="0.25">
      <c r="A1137" s="20" t="s">
        <v>200</v>
      </c>
    </row>
    <row r="1138" spans="1:1" x14ac:dyDescent="0.25">
      <c r="A1138" s="20" t="s">
        <v>204</v>
      </c>
    </row>
    <row r="1139" spans="1:1" x14ac:dyDescent="0.25">
      <c r="A1139" s="18" t="s">
        <v>231</v>
      </c>
    </row>
    <row r="1140" spans="1:1" x14ac:dyDescent="0.25">
      <c r="A1140" s="19">
        <v>5.8333333333333334E-2</v>
      </c>
    </row>
    <row r="1141" spans="1:1" x14ac:dyDescent="0.25">
      <c r="A1141" s="20" t="s">
        <v>176</v>
      </c>
    </row>
    <row r="1142" spans="1:1" x14ac:dyDescent="0.25">
      <c r="A1142" s="20" t="s">
        <v>178</v>
      </c>
    </row>
    <row r="1143" spans="1:1" x14ac:dyDescent="0.25">
      <c r="A1143" s="20" t="s">
        <v>180</v>
      </c>
    </row>
    <row r="1144" spans="1:1" x14ac:dyDescent="0.25">
      <c r="A1144" s="20" t="s">
        <v>182</v>
      </c>
    </row>
    <row r="1145" spans="1:1" x14ac:dyDescent="0.25">
      <c r="A1145" s="20" t="s">
        <v>183</v>
      </c>
    </row>
    <row r="1146" spans="1:1" x14ac:dyDescent="0.25">
      <c r="A1146" s="20" t="s">
        <v>185</v>
      </c>
    </row>
    <row r="1147" spans="1:1" x14ac:dyDescent="0.25">
      <c r="A1147" s="20" t="s">
        <v>189</v>
      </c>
    </row>
    <row r="1148" spans="1:1" x14ac:dyDescent="0.25">
      <c r="A1148" s="20" t="s">
        <v>190</v>
      </c>
    </row>
    <row r="1149" spans="1:1" x14ac:dyDescent="0.25">
      <c r="A1149" s="20" t="s">
        <v>191</v>
      </c>
    </row>
    <row r="1150" spans="1:1" x14ac:dyDescent="0.25">
      <c r="A1150" s="20" t="s">
        <v>193</v>
      </c>
    </row>
    <row r="1151" spans="1:1" x14ac:dyDescent="0.25">
      <c r="A1151" s="20" t="s">
        <v>196</v>
      </c>
    </row>
    <row r="1152" spans="1:1" x14ac:dyDescent="0.25">
      <c r="A1152" s="20" t="s">
        <v>197</v>
      </c>
    </row>
    <row r="1153" spans="1:1" x14ac:dyDescent="0.25">
      <c r="A1153" s="20" t="s">
        <v>198</v>
      </c>
    </row>
    <row r="1154" spans="1:1" x14ac:dyDescent="0.25">
      <c r="A1154" s="20" t="s">
        <v>199</v>
      </c>
    </row>
    <row r="1155" spans="1:1" x14ac:dyDescent="0.25">
      <c r="A1155" s="20" t="s">
        <v>201</v>
      </c>
    </row>
    <row r="1156" spans="1:1" x14ac:dyDescent="0.25">
      <c r="A1156" s="20" t="s">
        <v>202</v>
      </c>
    </row>
    <row r="1157" spans="1:1" x14ac:dyDescent="0.25">
      <c r="A1157" s="20" t="s">
        <v>204</v>
      </c>
    </row>
    <row r="1158" spans="1:1" x14ac:dyDescent="0.25">
      <c r="A1158" s="18" t="s">
        <v>232</v>
      </c>
    </row>
    <row r="1159" spans="1:1" x14ac:dyDescent="0.25">
      <c r="A1159" s="19">
        <v>5.9027777777777776E-2</v>
      </c>
    </row>
    <row r="1160" spans="1:1" x14ac:dyDescent="0.25">
      <c r="A1160" s="20" t="s">
        <v>178</v>
      </c>
    </row>
    <row r="1161" spans="1:1" x14ac:dyDescent="0.25">
      <c r="A1161" s="20" t="s">
        <v>181</v>
      </c>
    </row>
    <row r="1162" spans="1:1" x14ac:dyDescent="0.25">
      <c r="A1162" s="20" t="s">
        <v>188</v>
      </c>
    </row>
    <row r="1163" spans="1:1" x14ac:dyDescent="0.25">
      <c r="A1163" s="20" t="s">
        <v>192</v>
      </c>
    </row>
    <row r="1164" spans="1:1" x14ac:dyDescent="0.25">
      <c r="A1164" s="20" t="s">
        <v>194</v>
      </c>
    </row>
    <row r="1165" spans="1:1" x14ac:dyDescent="0.25">
      <c r="A1165" s="20" t="s">
        <v>195</v>
      </c>
    </row>
    <row r="1166" spans="1:1" x14ac:dyDescent="0.25">
      <c r="A1166" s="20" t="s">
        <v>196</v>
      </c>
    </row>
    <row r="1167" spans="1:1" x14ac:dyDescent="0.25">
      <c r="A1167" s="18" t="s">
        <v>233</v>
      </c>
    </row>
    <row r="1168" spans="1:1" x14ac:dyDescent="0.25">
      <c r="A1168" s="19">
        <v>5.9722222222222225E-2</v>
      </c>
    </row>
    <row r="1169" spans="1:1" x14ac:dyDescent="0.25">
      <c r="A1169" s="20" t="s">
        <v>176</v>
      </c>
    </row>
    <row r="1170" spans="1:1" x14ac:dyDescent="0.25">
      <c r="A1170" s="20" t="s">
        <v>179</v>
      </c>
    </row>
    <row r="1171" spans="1:1" x14ac:dyDescent="0.25">
      <c r="A1171" s="20" t="s">
        <v>180</v>
      </c>
    </row>
    <row r="1172" spans="1:1" x14ac:dyDescent="0.25">
      <c r="A1172" s="20" t="s">
        <v>182</v>
      </c>
    </row>
    <row r="1173" spans="1:1" x14ac:dyDescent="0.25">
      <c r="A1173" s="20" t="s">
        <v>184</v>
      </c>
    </row>
    <row r="1174" spans="1:1" x14ac:dyDescent="0.25">
      <c r="A1174" s="20" t="s">
        <v>188</v>
      </c>
    </row>
    <row r="1175" spans="1:1" x14ac:dyDescent="0.25">
      <c r="A1175" s="20" t="s">
        <v>189</v>
      </c>
    </row>
    <row r="1176" spans="1:1" x14ac:dyDescent="0.25">
      <c r="A1176" s="20" t="s">
        <v>190</v>
      </c>
    </row>
    <row r="1177" spans="1:1" x14ac:dyDescent="0.25">
      <c r="A1177" s="20" t="s">
        <v>192</v>
      </c>
    </row>
    <row r="1178" spans="1:1" x14ac:dyDescent="0.25">
      <c r="A1178" s="20" t="s">
        <v>195</v>
      </c>
    </row>
    <row r="1179" spans="1:1" x14ac:dyDescent="0.25">
      <c r="A1179" s="20" t="s">
        <v>197</v>
      </c>
    </row>
    <row r="1180" spans="1:1" x14ac:dyDescent="0.25">
      <c r="A1180" s="20" t="s">
        <v>200</v>
      </c>
    </row>
    <row r="1181" spans="1:1" x14ac:dyDescent="0.25">
      <c r="A1181" s="20" t="s">
        <v>202</v>
      </c>
    </row>
    <row r="1182" spans="1:1" x14ac:dyDescent="0.25">
      <c r="A1182" s="20" t="s">
        <v>204</v>
      </c>
    </row>
    <row r="1183" spans="1:1" x14ac:dyDescent="0.25">
      <c r="A1183" s="18" t="s">
        <v>234</v>
      </c>
    </row>
    <row r="1184" spans="1:1" x14ac:dyDescent="0.25">
      <c r="A1184" s="19">
        <v>6.0416666666666667E-2</v>
      </c>
    </row>
    <row r="1185" spans="1:1" x14ac:dyDescent="0.25">
      <c r="A1185" s="20" t="s">
        <v>176</v>
      </c>
    </row>
    <row r="1186" spans="1:1" x14ac:dyDescent="0.25">
      <c r="A1186" s="20" t="s">
        <v>185</v>
      </c>
    </row>
    <row r="1187" spans="1:1" x14ac:dyDescent="0.25">
      <c r="A1187" s="20" t="s">
        <v>190</v>
      </c>
    </row>
    <row r="1188" spans="1:1" x14ac:dyDescent="0.25">
      <c r="A1188" s="20" t="s">
        <v>191</v>
      </c>
    </row>
    <row r="1189" spans="1:1" x14ac:dyDescent="0.25">
      <c r="A1189" s="20" t="s">
        <v>196</v>
      </c>
    </row>
    <row r="1190" spans="1:1" x14ac:dyDescent="0.25">
      <c r="A1190" s="20" t="s">
        <v>197</v>
      </c>
    </row>
    <row r="1191" spans="1:1" x14ac:dyDescent="0.25">
      <c r="A1191" s="20" t="s">
        <v>200</v>
      </c>
    </row>
    <row r="1192" spans="1:1" x14ac:dyDescent="0.25">
      <c r="A1192" s="20" t="s">
        <v>201</v>
      </c>
    </row>
    <row r="1193" spans="1:1" x14ac:dyDescent="0.25">
      <c r="A1193" s="20" t="s">
        <v>202</v>
      </c>
    </row>
    <row r="1194" spans="1:1" x14ac:dyDescent="0.25">
      <c r="A1194" s="20" t="s">
        <v>203</v>
      </c>
    </row>
    <row r="1195" spans="1:1" x14ac:dyDescent="0.25">
      <c r="A1195" s="20" t="s">
        <v>204</v>
      </c>
    </row>
    <row r="1196" spans="1:1" x14ac:dyDescent="0.25">
      <c r="A1196" s="18" t="s">
        <v>235</v>
      </c>
    </row>
    <row r="1197" spans="1:1" x14ac:dyDescent="0.25">
      <c r="A1197" s="19">
        <v>6.1111111111111109E-2</v>
      </c>
    </row>
    <row r="1198" spans="1:1" x14ac:dyDescent="0.25">
      <c r="A1198" s="20" t="s">
        <v>177</v>
      </c>
    </row>
    <row r="1199" spans="1:1" x14ac:dyDescent="0.25">
      <c r="A1199" s="20" t="s">
        <v>179</v>
      </c>
    </row>
    <row r="1200" spans="1:1" x14ac:dyDescent="0.25">
      <c r="A1200" s="20" t="s">
        <v>180</v>
      </c>
    </row>
    <row r="1201" spans="1:1" x14ac:dyDescent="0.25">
      <c r="A1201" s="20" t="s">
        <v>183</v>
      </c>
    </row>
    <row r="1202" spans="1:1" x14ac:dyDescent="0.25">
      <c r="A1202" s="20" t="s">
        <v>184</v>
      </c>
    </row>
    <row r="1203" spans="1:1" x14ac:dyDescent="0.25">
      <c r="A1203" s="20" t="s">
        <v>191</v>
      </c>
    </row>
    <row r="1204" spans="1:1" x14ac:dyDescent="0.25">
      <c r="A1204" s="20" t="s">
        <v>192</v>
      </c>
    </row>
    <row r="1205" spans="1:1" x14ac:dyDescent="0.25">
      <c r="A1205" s="20" t="s">
        <v>196</v>
      </c>
    </row>
    <row r="1206" spans="1:1" x14ac:dyDescent="0.25">
      <c r="A1206" s="20" t="s">
        <v>202</v>
      </c>
    </row>
    <row r="1207" spans="1:1" x14ac:dyDescent="0.25">
      <c r="A1207" s="20" t="s">
        <v>203</v>
      </c>
    </row>
    <row r="1208" spans="1:1" x14ac:dyDescent="0.25">
      <c r="A1208" s="18" t="s">
        <v>236</v>
      </c>
    </row>
    <row r="1209" spans="1:1" x14ac:dyDescent="0.25">
      <c r="A1209" s="19">
        <v>6.1805555555555558E-2</v>
      </c>
    </row>
    <row r="1210" spans="1:1" x14ac:dyDescent="0.25">
      <c r="A1210" s="20" t="s">
        <v>176</v>
      </c>
    </row>
    <row r="1211" spans="1:1" x14ac:dyDescent="0.25">
      <c r="A1211" s="20" t="s">
        <v>180</v>
      </c>
    </row>
    <row r="1212" spans="1:1" x14ac:dyDescent="0.25">
      <c r="A1212" s="20" t="s">
        <v>183</v>
      </c>
    </row>
    <row r="1213" spans="1:1" x14ac:dyDescent="0.25">
      <c r="A1213" s="20" t="s">
        <v>184</v>
      </c>
    </row>
    <row r="1214" spans="1:1" x14ac:dyDescent="0.25">
      <c r="A1214" s="20" t="s">
        <v>186</v>
      </c>
    </row>
    <row r="1215" spans="1:1" x14ac:dyDescent="0.25">
      <c r="A1215" s="20" t="s">
        <v>188</v>
      </c>
    </row>
    <row r="1216" spans="1:1" x14ac:dyDescent="0.25">
      <c r="A1216" s="20" t="s">
        <v>190</v>
      </c>
    </row>
    <row r="1217" spans="1:1" x14ac:dyDescent="0.25">
      <c r="A1217" s="20" t="s">
        <v>193</v>
      </c>
    </row>
    <row r="1218" spans="1:1" x14ac:dyDescent="0.25">
      <c r="A1218" s="20" t="s">
        <v>194</v>
      </c>
    </row>
    <row r="1219" spans="1:1" x14ac:dyDescent="0.25">
      <c r="A1219" s="20" t="s">
        <v>195</v>
      </c>
    </row>
    <row r="1220" spans="1:1" x14ac:dyDescent="0.25">
      <c r="A1220" s="20" t="s">
        <v>199</v>
      </c>
    </row>
    <row r="1221" spans="1:1" x14ac:dyDescent="0.25">
      <c r="A1221" s="20" t="s">
        <v>204</v>
      </c>
    </row>
    <row r="1222" spans="1:1" x14ac:dyDescent="0.25">
      <c r="A1222" s="20" t="s">
        <v>205</v>
      </c>
    </row>
    <row r="1223" spans="1:1" x14ac:dyDescent="0.25">
      <c r="A1223" s="18" t="s">
        <v>237</v>
      </c>
    </row>
    <row r="1224" spans="1:1" x14ac:dyDescent="0.25">
      <c r="A1224" s="19">
        <v>6.25E-2</v>
      </c>
    </row>
    <row r="1225" spans="1:1" x14ac:dyDescent="0.25">
      <c r="A1225" s="20" t="s">
        <v>178</v>
      </c>
    </row>
    <row r="1226" spans="1:1" x14ac:dyDescent="0.25">
      <c r="A1226" s="20" t="s">
        <v>180</v>
      </c>
    </row>
    <row r="1227" spans="1:1" x14ac:dyDescent="0.25">
      <c r="A1227" s="20" t="s">
        <v>181</v>
      </c>
    </row>
    <row r="1228" spans="1:1" x14ac:dyDescent="0.25">
      <c r="A1228" s="20" t="s">
        <v>184</v>
      </c>
    </row>
    <row r="1229" spans="1:1" x14ac:dyDescent="0.25">
      <c r="A1229" s="20" t="s">
        <v>186</v>
      </c>
    </row>
    <row r="1230" spans="1:1" x14ac:dyDescent="0.25">
      <c r="A1230" s="20" t="s">
        <v>187</v>
      </c>
    </row>
    <row r="1231" spans="1:1" x14ac:dyDescent="0.25">
      <c r="A1231" s="20" t="s">
        <v>194</v>
      </c>
    </row>
    <row r="1232" spans="1:1" x14ac:dyDescent="0.25">
      <c r="A1232" s="20" t="s">
        <v>204</v>
      </c>
    </row>
    <row r="1233" spans="1:1" x14ac:dyDescent="0.25">
      <c r="A1233" s="18" t="s">
        <v>238</v>
      </c>
    </row>
    <row r="1234" spans="1:1" x14ac:dyDescent="0.25">
      <c r="A1234" s="19">
        <v>6.3194444444444442E-2</v>
      </c>
    </row>
    <row r="1235" spans="1:1" x14ac:dyDescent="0.25">
      <c r="A1235" s="20" t="s">
        <v>176</v>
      </c>
    </row>
    <row r="1236" spans="1:1" x14ac:dyDescent="0.25">
      <c r="A1236" s="20" t="s">
        <v>178</v>
      </c>
    </row>
    <row r="1237" spans="1:1" x14ac:dyDescent="0.25">
      <c r="A1237" s="20" t="s">
        <v>181</v>
      </c>
    </row>
    <row r="1238" spans="1:1" x14ac:dyDescent="0.25">
      <c r="A1238" s="20" t="s">
        <v>182</v>
      </c>
    </row>
    <row r="1239" spans="1:1" x14ac:dyDescent="0.25">
      <c r="A1239" s="20" t="s">
        <v>184</v>
      </c>
    </row>
    <row r="1240" spans="1:1" x14ac:dyDescent="0.25">
      <c r="A1240" s="20" t="s">
        <v>186</v>
      </c>
    </row>
    <row r="1241" spans="1:1" x14ac:dyDescent="0.25">
      <c r="A1241" s="20" t="s">
        <v>187</v>
      </c>
    </row>
    <row r="1242" spans="1:1" x14ac:dyDescent="0.25">
      <c r="A1242" s="20" t="s">
        <v>188</v>
      </c>
    </row>
    <row r="1243" spans="1:1" x14ac:dyDescent="0.25">
      <c r="A1243" s="20" t="s">
        <v>192</v>
      </c>
    </row>
    <row r="1244" spans="1:1" x14ac:dyDescent="0.25">
      <c r="A1244" s="20" t="s">
        <v>193</v>
      </c>
    </row>
    <row r="1245" spans="1:1" x14ac:dyDescent="0.25">
      <c r="A1245" s="20" t="s">
        <v>194</v>
      </c>
    </row>
    <row r="1246" spans="1:1" x14ac:dyDescent="0.25">
      <c r="A1246" s="20" t="s">
        <v>198</v>
      </c>
    </row>
    <row r="1247" spans="1:1" x14ac:dyDescent="0.25">
      <c r="A1247" s="20" t="s">
        <v>205</v>
      </c>
    </row>
    <row r="1248" spans="1:1" x14ac:dyDescent="0.25">
      <c r="A1248" s="18" t="s">
        <v>239</v>
      </c>
    </row>
    <row r="1249" spans="1:1" x14ac:dyDescent="0.25">
      <c r="A1249" s="19">
        <v>6.3888888888888884E-2</v>
      </c>
    </row>
    <row r="1250" spans="1:1" x14ac:dyDescent="0.25">
      <c r="A1250" s="20" t="s">
        <v>177</v>
      </c>
    </row>
    <row r="1251" spans="1:1" x14ac:dyDescent="0.25">
      <c r="A1251" s="20" t="s">
        <v>178</v>
      </c>
    </row>
    <row r="1252" spans="1:1" x14ac:dyDescent="0.25">
      <c r="A1252" s="20" t="s">
        <v>180</v>
      </c>
    </row>
    <row r="1253" spans="1:1" x14ac:dyDescent="0.25">
      <c r="A1253" s="20" t="s">
        <v>181</v>
      </c>
    </row>
    <row r="1254" spans="1:1" x14ac:dyDescent="0.25">
      <c r="A1254" s="20" t="s">
        <v>182</v>
      </c>
    </row>
    <row r="1255" spans="1:1" x14ac:dyDescent="0.25">
      <c r="A1255" s="20" t="s">
        <v>186</v>
      </c>
    </row>
    <row r="1256" spans="1:1" x14ac:dyDescent="0.25">
      <c r="A1256" s="20" t="s">
        <v>190</v>
      </c>
    </row>
    <row r="1257" spans="1:1" x14ac:dyDescent="0.25">
      <c r="A1257" s="20" t="s">
        <v>193</v>
      </c>
    </row>
    <row r="1258" spans="1:1" x14ac:dyDescent="0.25">
      <c r="A1258" s="20" t="s">
        <v>198</v>
      </c>
    </row>
    <row r="1259" spans="1:1" x14ac:dyDescent="0.25">
      <c r="A1259" s="20" t="s">
        <v>202</v>
      </c>
    </row>
    <row r="1260" spans="1:1" x14ac:dyDescent="0.25">
      <c r="A1260" s="20" t="s">
        <v>203</v>
      </c>
    </row>
    <row r="1261" spans="1:1" x14ac:dyDescent="0.25">
      <c r="A1261" s="18" t="s">
        <v>240</v>
      </c>
    </row>
    <row r="1262" spans="1:1" x14ac:dyDescent="0.25">
      <c r="A1262" s="19">
        <v>6.458333333333334E-2</v>
      </c>
    </row>
    <row r="1263" spans="1:1" x14ac:dyDescent="0.25">
      <c r="A1263" s="20" t="s">
        <v>176</v>
      </c>
    </row>
    <row r="1264" spans="1:1" x14ac:dyDescent="0.25">
      <c r="A1264" s="20" t="s">
        <v>177</v>
      </c>
    </row>
    <row r="1265" spans="1:1" x14ac:dyDescent="0.25">
      <c r="A1265" s="20" t="s">
        <v>178</v>
      </c>
    </row>
    <row r="1266" spans="1:1" x14ac:dyDescent="0.25">
      <c r="A1266" s="20" t="s">
        <v>187</v>
      </c>
    </row>
    <row r="1267" spans="1:1" x14ac:dyDescent="0.25">
      <c r="A1267" s="20" t="s">
        <v>188</v>
      </c>
    </row>
    <row r="1268" spans="1:1" x14ac:dyDescent="0.25">
      <c r="A1268" s="20" t="s">
        <v>189</v>
      </c>
    </row>
    <row r="1269" spans="1:1" x14ac:dyDescent="0.25">
      <c r="A1269" s="20" t="s">
        <v>193</v>
      </c>
    </row>
    <row r="1270" spans="1:1" x14ac:dyDescent="0.25">
      <c r="A1270" s="20" t="s">
        <v>194</v>
      </c>
    </row>
    <row r="1271" spans="1:1" x14ac:dyDescent="0.25">
      <c r="A1271" s="20" t="s">
        <v>196</v>
      </c>
    </row>
    <row r="1272" spans="1:1" x14ac:dyDescent="0.25">
      <c r="A1272" s="20" t="s">
        <v>197</v>
      </c>
    </row>
    <row r="1273" spans="1:1" x14ac:dyDescent="0.25">
      <c r="A1273" s="20" t="s">
        <v>199</v>
      </c>
    </row>
    <row r="1274" spans="1:1" x14ac:dyDescent="0.25">
      <c r="A1274" s="20" t="s">
        <v>201</v>
      </c>
    </row>
    <row r="1275" spans="1:1" x14ac:dyDescent="0.25">
      <c r="A1275" s="20" t="s">
        <v>205</v>
      </c>
    </row>
    <row r="1276" spans="1:1" x14ac:dyDescent="0.25">
      <c r="A1276" s="18" t="s">
        <v>241</v>
      </c>
    </row>
    <row r="1277" spans="1:1" x14ac:dyDescent="0.25">
      <c r="A1277" s="19">
        <v>6.5277777777777782E-2</v>
      </c>
    </row>
    <row r="1278" spans="1:1" x14ac:dyDescent="0.25">
      <c r="A1278" s="20" t="s">
        <v>177</v>
      </c>
    </row>
    <row r="1279" spans="1:1" x14ac:dyDescent="0.25">
      <c r="A1279" s="20" t="s">
        <v>179</v>
      </c>
    </row>
    <row r="1280" spans="1:1" x14ac:dyDescent="0.25">
      <c r="A1280" s="20" t="s">
        <v>182</v>
      </c>
    </row>
    <row r="1281" spans="1:1" x14ac:dyDescent="0.25">
      <c r="A1281" s="20" t="s">
        <v>187</v>
      </c>
    </row>
    <row r="1282" spans="1:1" x14ac:dyDescent="0.25">
      <c r="A1282" s="20" t="s">
        <v>190</v>
      </c>
    </row>
    <row r="1283" spans="1:1" x14ac:dyDescent="0.25">
      <c r="A1283" s="20" t="s">
        <v>192</v>
      </c>
    </row>
    <row r="1284" spans="1:1" x14ac:dyDescent="0.25">
      <c r="A1284" s="20" t="s">
        <v>193</v>
      </c>
    </row>
    <row r="1285" spans="1:1" x14ac:dyDescent="0.25">
      <c r="A1285" s="20" t="s">
        <v>196</v>
      </c>
    </row>
    <row r="1286" spans="1:1" x14ac:dyDescent="0.25">
      <c r="A1286" s="20" t="s">
        <v>201</v>
      </c>
    </row>
    <row r="1287" spans="1:1" x14ac:dyDescent="0.25">
      <c r="A1287" s="20" t="s">
        <v>203</v>
      </c>
    </row>
    <row r="1288" spans="1:1" x14ac:dyDescent="0.25">
      <c r="A1288" s="18" t="s">
        <v>242</v>
      </c>
    </row>
    <row r="1289" spans="1:1" x14ac:dyDescent="0.25">
      <c r="A1289" s="19">
        <v>6.5972222222222224E-2</v>
      </c>
    </row>
    <row r="1290" spans="1:1" x14ac:dyDescent="0.25">
      <c r="A1290" s="20" t="s">
        <v>177</v>
      </c>
    </row>
    <row r="1291" spans="1:1" x14ac:dyDescent="0.25">
      <c r="A1291" s="20" t="s">
        <v>179</v>
      </c>
    </row>
    <row r="1292" spans="1:1" x14ac:dyDescent="0.25">
      <c r="A1292" s="20" t="s">
        <v>183</v>
      </c>
    </row>
    <row r="1293" spans="1:1" x14ac:dyDescent="0.25">
      <c r="A1293" s="20" t="s">
        <v>184</v>
      </c>
    </row>
    <row r="1294" spans="1:1" x14ac:dyDescent="0.25">
      <c r="A1294" s="20" t="s">
        <v>187</v>
      </c>
    </row>
    <row r="1295" spans="1:1" x14ac:dyDescent="0.25">
      <c r="A1295" s="20" t="s">
        <v>188</v>
      </c>
    </row>
    <row r="1296" spans="1:1" x14ac:dyDescent="0.25">
      <c r="A1296" s="20" t="s">
        <v>191</v>
      </c>
    </row>
    <row r="1297" spans="1:1" x14ac:dyDescent="0.25">
      <c r="A1297" s="20" t="s">
        <v>194</v>
      </c>
    </row>
    <row r="1298" spans="1:1" x14ac:dyDescent="0.25">
      <c r="A1298" s="20" t="s">
        <v>199</v>
      </c>
    </row>
    <row r="1299" spans="1:1" x14ac:dyDescent="0.25">
      <c r="A1299" s="20" t="s">
        <v>200</v>
      </c>
    </row>
    <row r="1300" spans="1:1" x14ac:dyDescent="0.25">
      <c r="A1300" s="20" t="s">
        <v>201</v>
      </c>
    </row>
    <row r="1301" spans="1:1" x14ac:dyDescent="0.25">
      <c r="A1301" s="20" t="s">
        <v>202</v>
      </c>
    </row>
    <row r="1302" spans="1:1" x14ac:dyDescent="0.25">
      <c r="A1302" s="20" t="s">
        <v>205</v>
      </c>
    </row>
    <row r="1303" spans="1:1" x14ac:dyDescent="0.25">
      <c r="A1303" s="18" t="s">
        <v>243</v>
      </c>
    </row>
    <row r="1304" spans="1:1" x14ac:dyDescent="0.25">
      <c r="A1304" s="19">
        <v>6.6666666666666666E-2</v>
      </c>
    </row>
    <row r="1305" spans="1:1" x14ac:dyDescent="0.25">
      <c r="A1305" s="20" t="s">
        <v>176</v>
      </c>
    </row>
    <row r="1306" spans="1:1" x14ac:dyDescent="0.25">
      <c r="A1306" s="20" t="s">
        <v>180</v>
      </c>
    </row>
    <row r="1307" spans="1:1" x14ac:dyDescent="0.25">
      <c r="A1307" s="20" t="s">
        <v>181</v>
      </c>
    </row>
    <row r="1308" spans="1:1" x14ac:dyDescent="0.25">
      <c r="A1308" s="20" t="s">
        <v>188</v>
      </c>
    </row>
    <row r="1309" spans="1:1" x14ac:dyDescent="0.25">
      <c r="A1309" s="20" t="s">
        <v>191</v>
      </c>
    </row>
    <row r="1310" spans="1:1" x14ac:dyDescent="0.25">
      <c r="A1310" s="20" t="s">
        <v>202</v>
      </c>
    </row>
    <row r="1311" spans="1:1" x14ac:dyDescent="0.25">
      <c r="A1311" s="18" t="s">
        <v>244</v>
      </c>
    </row>
    <row r="1312" spans="1:1" x14ac:dyDescent="0.25">
      <c r="A1312" s="19">
        <v>6.7361111111111108E-2</v>
      </c>
    </row>
    <row r="1313" spans="1:1" x14ac:dyDescent="0.25">
      <c r="A1313" s="20" t="s">
        <v>176</v>
      </c>
    </row>
    <row r="1314" spans="1:1" x14ac:dyDescent="0.25">
      <c r="A1314" s="20" t="s">
        <v>178</v>
      </c>
    </row>
    <row r="1315" spans="1:1" x14ac:dyDescent="0.25">
      <c r="A1315" s="20" t="s">
        <v>180</v>
      </c>
    </row>
    <row r="1316" spans="1:1" x14ac:dyDescent="0.25">
      <c r="A1316" s="20" t="s">
        <v>190</v>
      </c>
    </row>
    <row r="1317" spans="1:1" x14ac:dyDescent="0.25">
      <c r="A1317" s="20" t="s">
        <v>193</v>
      </c>
    </row>
    <row r="1318" spans="1:1" x14ac:dyDescent="0.25">
      <c r="A1318" s="20" t="s">
        <v>194</v>
      </c>
    </row>
    <row r="1319" spans="1:1" x14ac:dyDescent="0.25">
      <c r="A1319" s="20" t="s">
        <v>204</v>
      </c>
    </row>
    <row r="1320" spans="1:1" x14ac:dyDescent="0.25">
      <c r="A1320" s="18" t="s">
        <v>245</v>
      </c>
    </row>
    <row r="1321" spans="1:1" x14ac:dyDescent="0.25">
      <c r="A1321" s="19">
        <v>6.805555555555555E-2</v>
      </c>
    </row>
    <row r="1322" spans="1:1" x14ac:dyDescent="0.25">
      <c r="A1322" s="20" t="s">
        <v>182</v>
      </c>
    </row>
    <row r="1323" spans="1:1" x14ac:dyDescent="0.25">
      <c r="A1323" s="20" t="s">
        <v>183</v>
      </c>
    </row>
    <row r="1324" spans="1:1" x14ac:dyDescent="0.25">
      <c r="A1324" s="20" t="s">
        <v>184</v>
      </c>
    </row>
    <row r="1325" spans="1:1" x14ac:dyDescent="0.25">
      <c r="A1325" s="20" t="s">
        <v>188</v>
      </c>
    </row>
    <row r="1326" spans="1:1" x14ac:dyDescent="0.25">
      <c r="A1326" s="20" t="s">
        <v>189</v>
      </c>
    </row>
    <row r="1327" spans="1:1" x14ac:dyDescent="0.25">
      <c r="A1327" s="20" t="s">
        <v>190</v>
      </c>
    </row>
    <row r="1328" spans="1:1" x14ac:dyDescent="0.25">
      <c r="A1328" s="20" t="s">
        <v>193</v>
      </c>
    </row>
    <row r="1329" spans="1:1" x14ac:dyDescent="0.25">
      <c r="A1329" s="20" t="s">
        <v>194</v>
      </c>
    </row>
    <row r="1330" spans="1:1" x14ac:dyDescent="0.25">
      <c r="A1330" s="20" t="s">
        <v>198</v>
      </c>
    </row>
    <row r="1331" spans="1:1" x14ac:dyDescent="0.25">
      <c r="A1331" s="20" t="s">
        <v>199</v>
      </c>
    </row>
    <row r="1332" spans="1:1" x14ac:dyDescent="0.25">
      <c r="A1332" s="20" t="s">
        <v>202</v>
      </c>
    </row>
    <row r="1333" spans="1:1" x14ac:dyDescent="0.25">
      <c r="A1333" s="20" t="s">
        <v>204</v>
      </c>
    </row>
    <row r="1334" spans="1:1" x14ac:dyDescent="0.25">
      <c r="A1334" s="18" t="s">
        <v>246</v>
      </c>
    </row>
    <row r="1335" spans="1:1" x14ac:dyDescent="0.25">
      <c r="A1335" s="19">
        <v>6.8750000000000006E-2</v>
      </c>
    </row>
    <row r="1336" spans="1:1" x14ac:dyDescent="0.25">
      <c r="A1336" s="20" t="s">
        <v>176</v>
      </c>
    </row>
    <row r="1337" spans="1:1" x14ac:dyDescent="0.25">
      <c r="A1337" s="20" t="s">
        <v>178</v>
      </c>
    </row>
    <row r="1338" spans="1:1" x14ac:dyDescent="0.25">
      <c r="A1338" s="20" t="s">
        <v>179</v>
      </c>
    </row>
    <row r="1339" spans="1:1" x14ac:dyDescent="0.25">
      <c r="A1339" s="20" t="s">
        <v>182</v>
      </c>
    </row>
    <row r="1340" spans="1:1" x14ac:dyDescent="0.25">
      <c r="A1340" s="20" t="s">
        <v>183</v>
      </c>
    </row>
    <row r="1341" spans="1:1" x14ac:dyDescent="0.25">
      <c r="A1341" s="20" t="s">
        <v>184</v>
      </c>
    </row>
    <row r="1342" spans="1:1" x14ac:dyDescent="0.25">
      <c r="A1342" s="20" t="s">
        <v>186</v>
      </c>
    </row>
    <row r="1343" spans="1:1" x14ac:dyDescent="0.25">
      <c r="A1343" s="20" t="s">
        <v>187</v>
      </c>
    </row>
    <row r="1344" spans="1:1" x14ac:dyDescent="0.25">
      <c r="A1344" s="20" t="s">
        <v>190</v>
      </c>
    </row>
    <row r="1345" spans="1:1" x14ac:dyDescent="0.25">
      <c r="A1345" s="20" t="s">
        <v>191</v>
      </c>
    </row>
    <row r="1346" spans="1:1" x14ac:dyDescent="0.25">
      <c r="A1346" s="20" t="s">
        <v>194</v>
      </c>
    </row>
    <row r="1347" spans="1:1" x14ac:dyDescent="0.25">
      <c r="A1347" s="20" t="s">
        <v>198</v>
      </c>
    </row>
    <row r="1348" spans="1:1" x14ac:dyDescent="0.25">
      <c r="A1348" s="20" t="s">
        <v>200</v>
      </c>
    </row>
    <row r="1349" spans="1:1" x14ac:dyDescent="0.25">
      <c r="A1349" s="20" t="s">
        <v>203</v>
      </c>
    </row>
    <row r="1350" spans="1:1" x14ac:dyDescent="0.25">
      <c r="A1350" s="20" t="s">
        <v>204</v>
      </c>
    </row>
    <row r="1351" spans="1:1" x14ac:dyDescent="0.25">
      <c r="A1351" s="18" t="s">
        <v>247</v>
      </c>
    </row>
    <row r="1352" spans="1:1" x14ac:dyDescent="0.25">
      <c r="A1352" s="19">
        <v>6.9444444444444448E-2</v>
      </c>
    </row>
    <row r="1353" spans="1:1" x14ac:dyDescent="0.25">
      <c r="A1353" s="20" t="s">
        <v>176</v>
      </c>
    </row>
    <row r="1354" spans="1:1" x14ac:dyDescent="0.25">
      <c r="A1354" s="20" t="s">
        <v>177</v>
      </c>
    </row>
    <row r="1355" spans="1:1" x14ac:dyDescent="0.25">
      <c r="A1355" s="20" t="s">
        <v>178</v>
      </c>
    </row>
    <row r="1356" spans="1:1" x14ac:dyDescent="0.25">
      <c r="A1356" s="20" t="s">
        <v>180</v>
      </c>
    </row>
    <row r="1357" spans="1:1" x14ac:dyDescent="0.25">
      <c r="A1357" s="20" t="s">
        <v>182</v>
      </c>
    </row>
    <row r="1358" spans="1:1" x14ac:dyDescent="0.25">
      <c r="A1358" s="20" t="s">
        <v>187</v>
      </c>
    </row>
    <row r="1359" spans="1:1" x14ac:dyDescent="0.25">
      <c r="A1359" s="20" t="s">
        <v>190</v>
      </c>
    </row>
    <row r="1360" spans="1:1" x14ac:dyDescent="0.25">
      <c r="A1360" s="20" t="s">
        <v>192</v>
      </c>
    </row>
    <row r="1361" spans="1:1" x14ac:dyDescent="0.25">
      <c r="A1361" s="20" t="s">
        <v>197</v>
      </c>
    </row>
    <row r="1362" spans="1:1" x14ac:dyDescent="0.25">
      <c r="A1362" s="18" t="s">
        <v>248</v>
      </c>
    </row>
    <row r="1363" spans="1:1" x14ac:dyDescent="0.25">
      <c r="A1363" s="19">
        <v>7.013888888888889E-2</v>
      </c>
    </row>
    <row r="1364" spans="1:1" x14ac:dyDescent="0.25">
      <c r="A1364" s="20" t="s">
        <v>178</v>
      </c>
    </row>
    <row r="1365" spans="1:1" x14ac:dyDescent="0.25">
      <c r="A1365" s="20" t="s">
        <v>181</v>
      </c>
    </row>
    <row r="1366" spans="1:1" x14ac:dyDescent="0.25">
      <c r="A1366" s="20" t="s">
        <v>182</v>
      </c>
    </row>
    <row r="1367" spans="1:1" x14ac:dyDescent="0.25">
      <c r="A1367" s="20" t="s">
        <v>183</v>
      </c>
    </row>
    <row r="1368" spans="1:1" x14ac:dyDescent="0.25">
      <c r="A1368" s="20" t="s">
        <v>185</v>
      </c>
    </row>
    <row r="1369" spans="1:1" x14ac:dyDescent="0.25">
      <c r="A1369" s="20" t="s">
        <v>188</v>
      </c>
    </row>
    <row r="1370" spans="1:1" x14ac:dyDescent="0.25">
      <c r="A1370" s="20" t="s">
        <v>189</v>
      </c>
    </row>
    <row r="1371" spans="1:1" x14ac:dyDescent="0.25">
      <c r="A1371" s="20" t="s">
        <v>200</v>
      </c>
    </row>
    <row r="1372" spans="1:1" x14ac:dyDescent="0.25">
      <c r="A1372" s="20" t="s">
        <v>203</v>
      </c>
    </row>
    <row r="1373" spans="1:1" x14ac:dyDescent="0.25">
      <c r="A1373" s="18" t="s">
        <v>249</v>
      </c>
    </row>
    <row r="1374" spans="1:1" x14ac:dyDescent="0.25">
      <c r="A1374" s="19">
        <v>7.0833333333333331E-2</v>
      </c>
    </row>
    <row r="1375" spans="1:1" x14ac:dyDescent="0.25">
      <c r="A1375" s="20" t="s">
        <v>176</v>
      </c>
    </row>
    <row r="1376" spans="1:1" x14ac:dyDescent="0.25">
      <c r="A1376" s="20" t="s">
        <v>179</v>
      </c>
    </row>
    <row r="1377" spans="1:1" x14ac:dyDescent="0.25">
      <c r="A1377" s="20" t="s">
        <v>181</v>
      </c>
    </row>
    <row r="1378" spans="1:1" x14ac:dyDescent="0.25">
      <c r="A1378" s="20" t="s">
        <v>187</v>
      </c>
    </row>
    <row r="1379" spans="1:1" x14ac:dyDescent="0.25">
      <c r="A1379" s="20" t="s">
        <v>190</v>
      </c>
    </row>
    <row r="1380" spans="1:1" x14ac:dyDescent="0.25">
      <c r="A1380" s="20" t="s">
        <v>194</v>
      </c>
    </row>
    <row r="1381" spans="1:1" x14ac:dyDescent="0.25">
      <c r="A1381" s="20" t="s">
        <v>195</v>
      </c>
    </row>
    <row r="1382" spans="1:1" x14ac:dyDescent="0.25">
      <c r="A1382" s="20" t="s">
        <v>196</v>
      </c>
    </row>
    <row r="1383" spans="1:1" x14ac:dyDescent="0.25">
      <c r="A1383" s="20" t="s">
        <v>202</v>
      </c>
    </row>
    <row r="1384" spans="1:1" x14ac:dyDescent="0.25">
      <c r="A1384" s="18" t="s">
        <v>250</v>
      </c>
    </row>
    <row r="1385" spans="1:1" x14ac:dyDescent="0.25">
      <c r="A1385" s="19">
        <v>7.1527777777777773E-2</v>
      </c>
    </row>
    <row r="1386" spans="1:1" x14ac:dyDescent="0.25">
      <c r="A1386" s="20" t="s">
        <v>176</v>
      </c>
    </row>
    <row r="1387" spans="1:1" x14ac:dyDescent="0.25">
      <c r="A1387" s="20" t="s">
        <v>178</v>
      </c>
    </row>
    <row r="1388" spans="1:1" x14ac:dyDescent="0.25">
      <c r="A1388" s="20" t="s">
        <v>182</v>
      </c>
    </row>
    <row r="1389" spans="1:1" x14ac:dyDescent="0.25">
      <c r="A1389" s="20" t="s">
        <v>185</v>
      </c>
    </row>
    <row r="1390" spans="1:1" x14ac:dyDescent="0.25">
      <c r="A1390" s="20" t="s">
        <v>188</v>
      </c>
    </row>
    <row r="1391" spans="1:1" x14ac:dyDescent="0.25">
      <c r="A1391" s="20" t="s">
        <v>190</v>
      </c>
    </row>
    <row r="1392" spans="1:1" x14ac:dyDescent="0.25">
      <c r="A1392" s="20" t="s">
        <v>192</v>
      </c>
    </row>
    <row r="1393" spans="1:1" x14ac:dyDescent="0.25">
      <c r="A1393" s="20" t="s">
        <v>195</v>
      </c>
    </row>
    <row r="1394" spans="1:1" x14ac:dyDescent="0.25">
      <c r="A1394" s="20" t="s">
        <v>196</v>
      </c>
    </row>
    <row r="1395" spans="1:1" x14ac:dyDescent="0.25">
      <c r="A1395" s="20" t="s">
        <v>201</v>
      </c>
    </row>
    <row r="1396" spans="1:1" x14ac:dyDescent="0.25">
      <c r="A1396" s="20" t="s">
        <v>203</v>
      </c>
    </row>
    <row r="1397" spans="1:1" x14ac:dyDescent="0.25">
      <c r="A1397" s="18" t="s">
        <v>251</v>
      </c>
    </row>
    <row r="1398" spans="1:1" x14ac:dyDescent="0.25">
      <c r="A1398" s="19">
        <v>7.2222222222222215E-2</v>
      </c>
    </row>
    <row r="1399" spans="1:1" x14ac:dyDescent="0.25">
      <c r="A1399" s="20" t="s">
        <v>176</v>
      </c>
    </row>
    <row r="1400" spans="1:1" x14ac:dyDescent="0.25">
      <c r="A1400" s="20" t="s">
        <v>185</v>
      </c>
    </row>
    <row r="1401" spans="1:1" x14ac:dyDescent="0.25">
      <c r="A1401" s="20" t="s">
        <v>189</v>
      </c>
    </row>
    <row r="1402" spans="1:1" x14ac:dyDescent="0.25">
      <c r="A1402" s="20" t="s">
        <v>190</v>
      </c>
    </row>
    <row r="1403" spans="1:1" x14ac:dyDescent="0.25">
      <c r="A1403" s="20" t="s">
        <v>192</v>
      </c>
    </row>
    <row r="1404" spans="1:1" x14ac:dyDescent="0.25">
      <c r="A1404" s="20" t="s">
        <v>195</v>
      </c>
    </row>
    <row r="1405" spans="1:1" x14ac:dyDescent="0.25">
      <c r="A1405" s="20" t="s">
        <v>200</v>
      </c>
    </row>
    <row r="1406" spans="1:1" x14ac:dyDescent="0.25">
      <c r="A1406" s="20" t="s">
        <v>201</v>
      </c>
    </row>
    <row r="1407" spans="1:1" x14ac:dyDescent="0.25">
      <c r="A1407" s="18" t="s">
        <v>252</v>
      </c>
    </row>
    <row r="1408" spans="1:1" x14ac:dyDescent="0.25">
      <c r="A1408" s="19">
        <v>7.2916666666666671E-2</v>
      </c>
    </row>
    <row r="1409" spans="1:1" x14ac:dyDescent="0.25">
      <c r="A1409" s="20" t="s">
        <v>186</v>
      </c>
    </row>
    <row r="1410" spans="1:1" x14ac:dyDescent="0.25">
      <c r="A1410" s="20" t="s">
        <v>187</v>
      </c>
    </row>
    <row r="1411" spans="1:1" x14ac:dyDescent="0.25">
      <c r="A1411" s="20" t="s">
        <v>193</v>
      </c>
    </row>
    <row r="1412" spans="1:1" x14ac:dyDescent="0.25">
      <c r="A1412" s="20" t="s">
        <v>196</v>
      </c>
    </row>
    <row r="1413" spans="1:1" x14ac:dyDescent="0.25">
      <c r="A1413" s="20" t="s">
        <v>197</v>
      </c>
    </row>
    <row r="1414" spans="1:1" x14ac:dyDescent="0.25">
      <c r="A1414" s="20" t="s">
        <v>199</v>
      </c>
    </row>
    <row r="1415" spans="1:1" x14ac:dyDescent="0.25">
      <c r="A1415" s="20" t="s">
        <v>200</v>
      </c>
    </row>
    <row r="1416" spans="1:1" x14ac:dyDescent="0.25">
      <c r="A1416" s="20" t="s">
        <v>203</v>
      </c>
    </row>
    <row r="1417" spans="1:1" x14ac:dyDescent="0.25">
      <c r="A1417" s="20" t="s">
        <v>204</v>
      </c>
    </row>
    <row r="1418" spans="1:1" x14ac:dyDescent="0.25">
      <c r="A1418" s="18" t="s">
        <v>253</v>
      </c>
    </row>
    <row r="1419" spans="1:1" x14ac:dyDescent="0.25">
      <c r="A1419" s="19">
        <v>7.3611111111111113E-2</v>
      </c>
    </row>
    <row r="1420" spans="1:1" x14ac:dyDescent="0.25">
      <c r="A1420" s="20" t="s">
        <v>180</v>
      </c>
    </row>
    <row r="1421" spans="1:1" x14ac:dyDescent="0.25">
      <c r="A1421" s="20" t="s">
        <v>182</v>
      </c>
    </row>
    <row r="1422" spans="1:1" x14ac:dyDescent="0.25">
      <c r="A1422" s="20" t="s">
        <v>183</v>
      </c>
    </row>
    <row r="1423" spans="1:1" x14ac:dyDescent="0.25">
      <c r="A1423" s="20" t="s">
        <v>190</v>
      </c>
    </row>
    <row r="1424" spans="1:1" x14ac:dyDescent="0.25">
      <c r="A1424" s="20" t="s">
        <v>192</v>
      </c>
    </row>
    <row r="1425" spans="1:1" x14ac:dyDescent="0.25">
      <c r="A1425" s="20" t="s">
        <v>194</v>
      </c>
    </row>
    <row r="1426" spans="1:1" x14ac:dyDescent="0.25">
      <c r="A1426" s="20" t="s">
        <v>197</v>
      </c>
    </row>
    <row r="1427" spans="1:1" x14ac:dyDescent="0.25">
      <c r="A1427" s="20" t="s">
        <v>200</v>
      </c>
    </row>
    <row r="1428" spans="1:1" x14ac:dyDescent="0.25">
      <c r="A1428" s="20" t="s">
        <v>201</v>
      </c>
    </row>
    <row r="1429" spans="1:1" x14ac:dyDescent="0.25">
      <c r="A1429" s="20" t="s">
        <v>202</v>
      </c>
    </row>
    <row r="1430" spans="1:1" x14ac:dyDescent="0.25">
      <c r="A1430" s="20" t="s">
        <v>204</v>
      </c>
    </row>
    <row r="1431" spans="1:1" x14ac:dyDescent="0.25">
      <c r="A1431" s="20" t="s">
        <v>205</v>
      </c>
    </row>
    <row r="1432" spans="1:1" x14ac:dyDescent="0.25">
      <c r="A1432" s="18" t="s">
        <v>254</v>
      </c>
    </row>
    <row r="1433" spans="1:1" x14ac:dyDescent="0.25">
      <c r="A1433" s="19">
        <v>7.4305555555555555E-2</v>
      </c>
    </row>
    <row r="1434" spans="1:1" x14ac:dyDescent="0.25">
      <c r="A1434" s="20" t="s">
        <v>176</v>
      </c>
    </row>
    <row r="1435" spans="1:1" x14ac:dyDescent="0.25">
      <c r="A1435" s="20" t="s">
        <v>177</v>
      </c>
    </row>
    <row r="1436" spans="1:1" x14ac:dyDescent="0.25">
      <c r="A1436" s="20" t="s">
        <v>179</v>
      </c>
    </row>
    <row r="1437" spans="1:1" x14ac:dyDescent="0.25">
      <c r="A1437" s="20" t="s">
        <v>184</v>
      </c>
    </row>
    <row r="1438" spans="1:1" x14ac:dyDescent="0.25">
      <c r="A1438" s="20" t="s">
        <v>187</v>
      </c>
    </row>
    <row r="1439" spans="1:1" x14ac:dyDescent="0.25">
      <c r="A1439" s="20" t="s">
        <v>188</v>
      </c>
    </row>
    <row r="1440" spans="1:1" x14ac:dyDescent="0.25">
      <c r="A1440" s="20" t="s">
        <v>191</v>
      </c>
    </row>
    <row r="1441" spans="1:1" x14ac:dyDescent="0.25">
      <c r="A1441" s="20" t="s">
        <v>193</v>
      </c>
    </row>
    <row r="1442" spans="1:1" x14ac:dyDescent="0.25">
      <c r="A1442" s="20" t="s">
        <v>198</v>
      </c>
    </row>
    <row r="1443" spans="1:1" x14ac:dyDescent="0.25">
      <c r="A1443" s="20" t="s">
        <v>201</v>
      </c>
    </row>
    <row r="1444" spans="1:1" x14ac:dyDescent="0.25">
      <c r="A1444" s="20" t="s">
        <v>203</v>
      </c>
    </row>
    <row r="1445" spans="1:1" x14ac:dyDescent="0.25">
      <c r="A1445" s="18" t="s">
        <v>255</v>
      </c>
    </row>
    <row r="1446" spans="1:1" x14ac:dyDescent="0.25">
      <c r="A1446" s="19">
        <v>7.4999999999999997E-2</v>
      </c>
    </row>
    <row r="1447" spans="1:1" x14ac:dyDescent="0.25">
      <c r="A1447" s="20" t="s">
        <v>177</v>
      </c>
    </row>
    <row r="1448" spans="1:1" x14ac:dyDescent="0.25">
      <c r="A1448" s="20" t="s">
        <v>194</v>
      </c>
    </row>
    <row r="1449" spans="1:1" x14ac:dyDescent="0.25">
      <c r="A1449" s="20" t="s">
        <v>198</v>
      </c>
    </row>
    <row r="1450" spans="1:1" x14ac:dyDescent="0.25">
      <c r="A1450" s="20" t="s">
        <v>203</v>
      </c>
    </row>
    <row r="1451" spans="1:1" x14ac:dyDescent="0.25">
      <c r="A1451" s="18" t="s">
        <v>256</v>
      </c>
    </row>
    <row r="1452" spans="1:1" x14ac:dyDescent="0.25">
      <c r="A1452" s="19">
        <v>7.5694444444444439E-2</v>
      </c>
    </row>
    <row r="1453" spans="1:1" x14ac:dyDescent="0.25">
      <c r="A1453" s="20" t="s">
        <v>177</v>
      </c>
    </row>
    <row r="1454" spans="1:1" x14ac:dyDescent="0.25">
      <c r="A1454" s="20" t="s">
        <v>180</v>
      </c>
    </row>
    <row r="1455" spans="1:1" x14ac:dyDescent="0.25">
      <c r="A1455" s="20" t="s">
        <v>183</v>
      </c>
    </row>
    <row r="1456" spans="1:1" x14ac:dyDescent="0.25">
      <c r="A1456" s="20" t="s">
        <v>185</v>
      </c>
    </row>
    <row r="1457" spans="1:1" x14ac:dyDescent="0.25">
      <c r="A1457" s="20" t="s">
        <v>186</v>
      </c>
    </row>
    <row r="1458" spans="1:1" x14ac:dyDescent="0.25">
      <c r="A1458" s="20" t="s">
        <v>189</v>
      </c>
    </row>
    <row r="1459" spans="1:1" x14ac:dyDescent="0.25">
      <c r="A1459" s="20" t="s">
        <v>190</v>
      </c>
    </row>
    <row r="1460" spans="1:1" x14ac:dyDescent="0.25">
      <c r="A1460" s="20" t="s">
        <v>194</v>
      </c>
    </row>
    <row r="1461" spans="1:1" x14ac:dyDescent="0.25">
      <c r="A1461" s="20" t="s">
        <v>196</v>
      </c>
    </row>
    <row r="1462" spans="1:1" x14ac:dyDescent="0.25">
      <c r="A1462" s="20" t="s">
        <v>197</v>
      </c>
    </row>
    <row r="1463" spans="1:1" x14ac:dyDescent="0.25">
      <c r="A1463" s="20" t="s">
        <v>198</v>
      </c>
    </row>
    <row r="1464" spans="1:1" x14ac:dyDescent="0.25">
      <c r="A1464" s="20" t="s">
        <v>203</v>
      </c>
    </row>
    <row r="1465" spans="1:1" x14ac:dyDescent="0.25">
      <c r="A1465" s="18" t="s">
        <v>257</v>
      </c>
    </row>
    <row r="1466" spans="1:1" x14ac:dyDescent="0.25">
      <c r="A1466" s="19">
        <v>7.6388888888888895E-2</v>
      </c>
    </row>
    <row r="1467" spans="1:1" x14ac:dyDescent="0.25">
      <c r="A1467" s="20" t="s">
        <v>177</v>
      </c>
    </row>
    <row r="1468" spans="1:1" x14ac:dyDescent="0.25">
      <c r="A1468" s="20" t="s">
        <v>183</v>
      </c>
    </row>
    <row r="1469" spans="1:1" x14ac:dyDescent="0.25">
      <c r="A1469" s="20" t="s">
        <v>191</v>
      </c>
    </row>
    <row r="1470" spans="1:1" x14ac:dyDescent="0.25">
      <c r="A1470" s="20" t="s">
        <v>192</v>
      </c>
    </row>
    <row r="1471" spans="1:1" x14ac:dyDescent="0.25">
      <c r="A1471" s="20" t="s">
        <v>195</v>
      </c>
    </row>
    <row r="1472" spans="1:1" x14ac:dyDescent="0.25">
      <c r="A1472" s="20" t="s">
        <v>196</v>
      </c>
    </row>
    <row r="1473" spans="1:1" x14ac:dyDescent="0.25">
      <c r="A1473" s="20" t="s">
        <v>199</v>
      </c>
    </row>
    <row r="1474" spans="1:1" x14ac:dyDescent="0.25">
      <c r="A1474" s="20" t="s">
        <v>203</v>
      </c>
    </row>
    <row r="1475" spans="1:1" x14ac:dyDescent="0.25">
      <c r="A1475" s="20" t="s">
        <v>204</v>
      </c>
    </row>
    <row r="1476" spans="1:1" x14ac:dyDescent="0.25">
      <c r="A1476" s="20" t="s">
        <v>205</v>
      </c>
    </row>
    <row r="1477" spans="1:1" x14ac:dyDescent="0.25">
      <c r="A1477" s="18" t="s">
        <v>258</v>
      </c>
    </row>
    <row r="1478" spans="1:1" x14ac:dyDescent="0.25">
      <c r="A1478" s="19">
        <v>7.7083333333333337E-2</v>
      </c>
    </row>
    <row r="1479" spans="1:1" x14ac:dyDescent="0.25">
      <c r="A1479" s="20" t="s">
        <v>177</v>
      </c>
    </row>
    <row r="1480" spans="1:1" x14ac:dyDescent="0.25">
      <c r="A1480" s="20" t="s">
        <v>179</v>
      </c>
    </row>
    <row r="1481" spans="1:1" x14ac:dyDescent="0.25">
      <c r="A1481" s="20" t="s">
        <v>181</v>
      </c>
    </row>
    <row r="1482" spans="1:1" x14ac:dyDescent="0.25">
      <c r="A1482" s="20" t="s">
        <v>184</v>
      </c>
    </row>
    <row r="1483" spans="1:1" x14ac:dyDescent="0.25">
      <c r="A1483" s="20" t="s">
        <v>186</v>
      </c>
    </row>
    <row r="1484" spans="1:1" x14ac:dyDescent="0.25">
      <c r="A1484" s="20" t="s">
        <v>187</v>
      </c>
    </row>
    <row r="1485" spans="1:1" x14ac:dyDescent="0.25">
      <c r="A1485" s="20" t="s">
        <v>188</v>
      </c>
    </row>
    <row r="1486" spans="1:1" x14ac:dyDescent="0.25">
      <c r="A1486" s="20" t="s">
        <v>192</v>
      </c>
    </row>
    <row r="1487" spans="1:1" x14ac:dyDescent="0.25">
      <c r="A1487" s="20" t="s">
        <v>194</v>
      </c>
    </row>
    <row r="1488" spans="1:1" x14ac:dyDescent="0.25">
      <c r="A1488" s="20" t="s">
        <v>197</v>
      </c>
    </row>
    <row r="1489" spans="1:1" x14ac:dyDescent="0.25">
      <c r="A1489" s="20" t="s">
        <v>198</v>
      </c>
    </row>
    <row r="1490" spans="1:1" x14ac:dyDescent="0.25">
      <c r="A1490" s="20" t="s">
        <v>199</v>
      </c>
    </row>
    <row r="1491" spans="1:1" x14ac:dyDescent="0.25">
      <c r="A1491" s="20" t="s">
        <v>200</v>
      </c>
    </row>
    <row r="1492" spans="1:1" x14ac:dyDescent="0.25">
      <c r="A1492" s="20" t="s">
        <v>204</v>
      </c>
    </row>
    <row r="1493" spans="1:1" x14ac:dyDescent="0.25">
      <c r="A1493" s="20" t="s">
        <v>205</v>
      </c>
    </row>
    <row r="1494" spans="1:1" x14ac:dyDescent="0.25">
      <c r="A1494" s="18" t="s">
        <v>259</v>
      </c>
    </row>
    <row r="1495" spans="1:1" x14ac:dyDescent="0.25">
      <c r="A1495" s="19">
        <v>7.7777777777777779E-2</v>
      </c>
    </row>
    <row r="1496" spans="1:1" x14ac:dyDescent="0.25">
      <c r="A1496" s="20" t="s">
        <v>178</v>
      </c>
    </row>
    <row r="1497" spans="1:1" x14ac:dyDescent="0.25">
      <c r="A1497" s="20" t="s">
        <v>180</v>
      </c>
    </row>
    <row r="1498" spans="1:1" x14ac:dyDescent="0.25">
      <c r="A1498" s="20" t="s">
        <v>181</v>
      </c>
    </row>
    <row r="1499" spans="1:1" x14ac:dyDescent="0.25">
      <c r="A1499" s="20" t="s">
        <v>190</v>
      </c>
    </row>
    <row r="1500" spans="1:1" x14ac:dyDescent="0.25">
      <c r="A1500" s="20" t="s">
        <v>191</v>
      </c>
    </row>
    <row r="1501" spans="1:1" x14ac:dyDescent="0.25">
      <c r="A1501" s="20" t="s">
        <v>196</v>
      </c>
    </row>
    <row r="1502" spans="1:1" x14ac:dyDescent="0.25">
      <c r="A1502" s="20" t="s">
        <v>197</v>
      </c>
    </row>
    <row r="1503" spans="1:1" x14ac:dyDescent="0.25">
      <c r="A1503" s="20" t="s">
        <v>199</v>
      </c>
    </row>
    <row r="1504" spans="1:1" x14ac:dyDescent="0.25">
      <c r="A1504" s="20" t="s">
        <v>200</v>
      </c>
    </row>
    <row r="1505" spans="1:1" x14ac:dyDescent="0.25">
      <c r="A1505" s="20" t="s">
        <v>202</v>
      </c>
    </row>
    <row r="1506" spans="1:1" x14ac:dyDescent="0.25">
      <c r="A1506" s="20" t="s">
        <v>204</v>
      </c>
    </row>
    <row r="1507" spans="1:1" x14ac:dyDescent="0.25">
      <c r="A1507" s="18" t="s">
        <v>260</v>
      </c>
    </row>
    <row r="1508" spans="1:1" x14ac:dyDescent="0.25">
      <c r="A1508" s="19">
        <v>7.8472222222222221E-2</v>
      </c>
    </row>
    <row r="1509" spans="1:1" x14ac:dyDescent="0.25">
      <c r="A1509" s="20" t="s">
        <v>177</v>
      </c>
    </row>
    <row r="1510" spans="1:1" x14ac:dyDescent="0.25">
      <c r="A1510" s="20" t="s">
        <v>184</v>
      </c>
    </row>
    <row r="1511" spans="1:1" x14ac:dyDescent="0.25">
      <c r="A1511" s="20" t="s">
        <v>185</v>
      </c>
    </row>
    <row r="1512" spans="1:1" x14ac:dyDescent="0.25">
      <c r="A1512" s="20" t="s">
        <v>187</v>
      </c>
    </row>
    <row r="1513" spans="1:1" x14ac:dyDescent="0.25">
      <c r="A1513" s="20" t="s">
        <v>191</v>
      </c>
    </row>
    <row r="1514" spans="1:1" x14ac:dyDescent="0.25">
      <c r="A1514" s="20" t="s">
        <v>192</v>
      </c>
    </row>
    <row r="1515" spans="1:1" x14ac:dyDescent="0.25">
      <c r="A1515" s="20" t="s">
        <v>193</v>
      </c>
    </row>
    <row r="1516" spans="1:1" x14ac:dyDescent="0.25">
      <c r="A1516" s="20" t="s">
        <v>196</v>
      </c>
    </row>
    <row r="1517" spans="1:1" x14ac:dyDescent="0.25">
      <c r="A1517" s="20" t="s">
        <v>199</v>
      </c>
    </row>
    <row r="1518" spans="1:1" x14ac:dyDescent="0.25">
      <c r="A1518" s="20" t="s">
        <v>202</v>
      </c>
    </row>
    <row r="1519" spans="1:1" x14ac:dyDescent="0.25">
      <c r="A1519" s="20" t="s">
        <v>203</v>
      </c>
    </row>
    <row r="1520" spans="1:1" x14ac:dyDescent="0.25">
      <c r="A1520" s="20" t="s">
        <v>204</v>
      </c>
    </row>
    <row r="1521" spans="1:1" x14ac:dyDescent="0.25">
      <c r="A1521" s="18" t="s">
        <v>261</v>
      </c>
    </row>
    <row r="1522" spans="1:1" x14ac:dyDescent="0.25">
      <c r="A1522" s="19">
        <v>7.9166666666666663E-2</v>
      </c>
    </row>
    <row r="1523" spans="1:1" x14ac:dyDescent="0.25">
      <c r="A1523" s="20" t="s">
        <v>176</v>
      </c>
    </row>
    <row r="1524" spans="1:1" x14ac:dyDescent="0.25">
      <c r="A1524" s="20" t="s">
        <v>177</v>
      </c>
    </row>
    <row r="1525" spans="1:1" x14ac:dyDescent="0.25">
      <c r="A1525" s="20" t="s">
        <v>178</v>
      </c>
    </row>
    <row r="1526" spans="1:1" x14ac:dyDescent="0.25">
      <c r="A1526" s="20" t="s">
        <v>181</v>
      </c>
    </row>
    <row r="1527" spans="1:1" x14ac:dyDescent="0.25">
      <c r="A1527" s="20" t="s">
        <v>185</v>
      </c>
    </row>
    <row r="1528" spans="1:1" x14ac:dyDescent="0.25">
      <c r="A1528" s="20" t="s">
        <v>186</v>
      </c>
    </row>
    <row r="1529" spans="1:1" x14ac:dyDescent="0.25">
      <c r="A1529" s="20" t="s">
        <v>188</v>
      </c>
    </row>
    <row r="1530" spans="1:1" x14ac:dyDescent="0.25">
      <c r="A1530" s="20" t="s">
        <v>190</v>
      </c>
    </row>
    <row r="1531" spans="1:1" x14ac:dyDescent="0.25">
      <c r="A1531" s="20" t="s">
        <v>192</v>
      </c>
    </row>
    <row r="1532" spans="1:1" x14ac:dyDescent="0.25">
      <c r="A1532" s="20" t="s">
        <v>195</v>
      </c>
    </row>
    <row r="1533" spans="1:1" x14ac:dyDescent="0.25">
      <c r="A1533" s="20" t="s">
        <v>196</v>
      </c>
    </row>
    <row r="1534" spans="1:1" x14ac:dyDescent="0.25">
      <c r="A1534" s="20" t="s">
        <v>200</v>
      </c>
    </row>
    <row r="1535" spans="1:1" x14ac:dyDescent="0.25">
      <c r="A1535" s="20" t="s">
        <v>202</v>
      </c>
    </row>
    <row r="1536" spans="1:1" x14ac:dyDescent="0.25">
      <c r="A1536" s="18" t="s">
        <v>262</v>
      </c>
    </row>
    <row r="1537" spans="1:1" x14ac:dyDescent="0.25">
      <c r="A1537" s="19">
        <v>7.9861111111111105E-2</v>
      </c>
    </row>
    <row r="1538" spans="1:1" x14ac:dyDescent="0.25">
      <c r="A1538" s="20" t="s">
        <v>176</v>
      </c>
    </row>
    <row r="1539" spans="1:1" x14ac:dyDescent="0.25">
      <c r="A1539" s="20" t="s">
        <v>179</v>
      </c>
    </row>
    <row r="1540" spans="1:1" x14ac:dyDescent="0.25">
      <c r="A1540" s="20" t="s">
        <v>182</v>
      </c>
    </row>
    <row r="1541" spans="1:1" x14ac:dyDescent="0.25">
      <c r="A1541" s="20" t="s">
        <v>184</v>
      </c>
    </row>
    <row r="1542" spans="1:1" x14ac:dyDescent="0.25">
      <c r="A1542" s="20" t="s">
        <v>186</v>
      </c>
    </row>
    <row r="1543" spans="1:1" x14ac:dyDescent="0.25">
      <c r="A1543" s="20" t="s">
        <v>187</v>
      </c>
    </row>
    <row r="1544" spans="1:1" x14ac:dyDescent="0.25">
      <c r="A1544" s="20" t="s">
        <v>192</v>
      </c>
    </row>
    <row r="1545" spans="1:1" x14ac:dyDescent="0.25">
      <c r="A1545" s="20" t="s">
        <v>195</v>
      </c>
    </row>
    <row r="1546" spans="1:1" x14ac:dyDescent="0.25">
      <c r="A1546" s="20" t="s">
        <v>196</v>
      </c>
    </row>
    <row r="1547" spans="1:1" x14ac:dyDescent="0.25">
      <c r="A1547" s="20" t="s">
        <v>198</v>
      </c>
    </row>
    <row r="1548" spans="1:1" x14ac:dyDescent="0.25">
      <c r="A1548" s="20" t="s">
        <v>199</v>
      </c>
    </row>
    <row r="1549" spans="1:1" x14ac:dyDescent="0.25">
      <c r="A1549" s="18" t="s">
        <v>263</v>
      </c>
    </row>
    <row r="1550" spans="1:1" x14ac:dyDescent="0.25">
      <c r="A1550" s="19">
        <v>8.0555555555555561E-2</v>
      </c>
    </row>
    <row r="1551" spans="1:1" x14ac:dyDescent="0.25">
      <c r="A1551" s="20" t="s">
        <v>176</v>
      </c>
    </row>
    <row r="1552" spans="1:1" x14ac:dyDescent="0.25">
      <c r="A1552" s="20" t="s">
        <v>177</v>
      </c>
    </row>
    <row r="1553" spans="1:1" x14ac:dyDescent="0.25">
      <c r="A1553" s="20" t="s">
        <v>180</v>
      </c>
    </row>
    <row r="1554" spans="1:1" x14ac:dyDescent="0.25">
      <c r="A1554" s="20" t="s">
        <v>184</v>
      </c>
    </row>
    <row r="1555" spans="1:1" x14ac:dyDescent="0.25">
      <c r="A1555" s="20" t="s">
        <v>188</v>
      </c>
    </row>
    <row r="1556" spans="1:1" x14ac:dyDescent="0.25">
      <c r="A1556" s="20" t="s">
        <v>193</v>
      </c>
    </row>
    <row r="1557" spans="1:1" x14ac:dyDescent="0.25">
      <c r="A1557" s="20" t="s">
        <v>196</v>
      </c>
    </row>
    <row r="1558" spans="1:1" x14ac:dyDescent="0.25">
      <c r="A1558" s="20" t="s">
        <v>197</v>
      </c>
    </row>
    <row r="1559" spans="1:1" x14ac:dyDescent="0.25">
      <c r="A1559" s="20" t="s">
        <v>205</v>
      </c>
    </row>
    <row r="1560" spans="1:1" x14ac:dyDescent="0.25">
      <c r="A1560" s="18" t="s">
        <v>264</v>
      </c>
    </row>
    <row r="1561" spans="1:1" x14ac:dyDescent="0.25">
      <c r="A1561" s="19">
        <v>8.1250000000000003E-2</v>
      </c>
    </row>
    <row r="1562" spans="1:1" x14ac:dyDescent="0.25">
      <c r="A1562" s="20" t="s">
        <v>176</v>
      </c>
    </row>
    <row r="1563" spans="1:1" x14ac:dyDescent="0.25">
      <c r="A1563" s="20" t="s">
        <v>180</v>
      </c>
    </row>
    <row r="1564" spans="1:1" x14ac:dyDescent="0.25">
      <c r="A1564" s="20" t="s">
        <v>181</v>
      </c>
    </row>
    <row r="1565" spans="1:1" x14ac:dyDescent="0.25">
      <c r="A1565" s="20" t="s">
        <v>182</v>
      </c>
    </row>
    <row r="1566" spans="1:1" x14ac:dyDescent="0.25">
      <c r="A1566" s="20" t="s">
        <v>185</v>
      </c>
    </row>
    <row r="1567" spans="1:1" x14ac:dyDescent="0.25">
      <c r="A1567" s="20" t="s">
        <v>186</v>
      </c>
    </row>
    <row r="1568" spans="1:1" x14ac:dyDescent="0.25">
      <c r="A1568" s="20" t="s">
        <v>188</v>
      </c>
    </row>
    <row r="1569" spans="1:1" x14ac:dyDescent="0.25">
      <c r="A1569" s="20" t="s">
        <v>190</v>
      </c>
    </row>
    <row r="1570" spans="1:1" x14ac:dyDescent="0.25">
      <c r="A1570" s="20" t="s">
        <v>191</v>
      </c>
    </row>
    <row r="1571" spans="1:1" x14ac:dyDescent="0.25">
      <c r="A1571" s="20" t="s">
        <v>195</v>
      </c>
    </row>
    <row r="1572" spans="1:1" x14ac:dyDescent="0.25">
      <c r="A1572" s="20" t="s">
        <v>197</v>
      </c>
    </row>
    <row r="1573" spans="1:1" x14ac:dyDescent="0.25">
      <c r="A1573" s="20" t="s">
        <v>198</v>
      </c>
    </row>
    <row r="1574" spans="1:1" x14ac:dyDescent="0.25">
      <c r="A1574" s="20" t="s">
        <v>199</v>
      </c>
    </row>
    <row r="1575" spans="1:1" x14ac:dyDescent="0.25">
      <c r="A1575" s="20" t="s">
        <v>204</v>
      </c>
    </row>
    <row r="1576" spans="1:1" x14ac:dyDescent="0.25">
      <c r="A1576" s="20" t="s">
        <v>205</v>
      </c>
    </row>
    <row r="1577" spans="1:1" x14ac:dyDescent="0.25">
      <c r="A1577" s="18" t="s">
        <v>265</v>
      </c>
    </row>
    <row r="1578" spans="1:1" x14ac:dyDescent="0.25">
      <c r="A1578" s="19">
        <v>8.1944444444444445E-2</v>
      </c>
    </row>
    <row r="1579" spans="1:1" x14ac:dyDescent="0.25">
      <c r="A1579" s="20" t="s">
        <v>181</v>
      </c>
    </row>
    <row r="1580" spans="1:1" x14ac:dyDescent="0.25">
      <c r="A1580" s="20" t="s">
        <v>182</v>
      </c>
    </row>
    <row r="1581" spans="1:1" x14ac:dyDescent="0.25">
      <c r="A1581" s="20" t="s">
        <v>183</v>
      </c>
    </row>
    <row r="1582" spans="1:1" x14ac:dyDescent="0.25">
      <c r="A1582" s="20" t="s">
        <v>185</v>
      </c>
    </row>
    <row r="1583" spans="1:1" x14ac:dyDescent="0.25">
      <c r="A1583" s="20" t="s">
        <v>189</v>
      </c>
    </row>
    <row r="1584" spans="1:1" x14ac:dyDescent="0.25">
      <c r="A1584" s="20" t="s">
        <v>191</v>
      </c>
    </row>
    <row r="1585" spans="1:1" x14ac:dyDescent="0.25">
      <c r="A1585" s="20" t="s">
        <v>196</v>
      </c>
    </row>
    <row r="1586" spans="1:1" x14ac:dyDescent="0.25">
      <c r="A1586" s="20" t="s">
        <v>197</v>
      </c>
    </row>
    <row r="1587" spans="1:1" x14ac:dyDescent="0.25">
      <c r="A1587" s="20" t="s">
        <v>201</v>
      </c>
    </row>
    <row r="1588" spans="1:1" x14ac:dyDescent="0.25">
      <c r="A1588" s="20" t="s">
        <v>203</v>
      </c>
    </row>
    <row r="1589" spans="1:1" x14ac:dyDescent="0.25">
      <c r="A1589" s="18" t="s">
        <v>266</v>
      </c>
    </row>
    <row r="1590" spans="1:1" x14ac:dyDescent="0.25">
      <c r="A1590" s="19">
        <v>8.2638888888888887E-2</v>
      </c>
    </row>
    <row r="1591" spans="1:1" x14ac:dyDescent="0.25">
      <c r="A1591" s="20" t="s">
        <v>180</v>
      </c>
    </row>
    <row r="1592" spans="1:1" x14ac:dyDescent="0.25">
      <c r="A1592" s="20" t="s">
        <v>182</v>
      </c>
    </row>
    <row r="1593" spans="1:1" x14ac:dyDescent="0.25">
      <c r="A1593" s="20" t="s">
        <v>183</v>
      </c>
    </row>
    <row r="1594" spans="1:1" x14ac:dyDescent="0.25">
      <c r="A1594" s="20" t="s">
        <v>187</v>
      </c>
    </row>
    <row r="1595" spans="1:1" x14ac:dyDescent="0.25">
      <c r="A1595" s="20" t="s">
        <v>189</v>
      </c>
    </row>
    <row r="1596" spans="1:1" x14ac:dyDescent="0.25">
      <c r="A1596" s="20" t="s">
        <v>190</v>
      </c>
    </row>
    <row r="1597" spans="1:1" x14ac:dyDescent="0.25">
      <c r="A1597" s="20" t="s">
        <v>195</v>
      </c>
    </row>
    <row r="1598" spans="1:1" x14ac:dyDescent="0.25">
      <c r="A1598" s="20" t="s">
        <v>196</v>
      </c>
    </row>
    <row r="1599" spans="1:1" x14ac:dyDescent="0.25">
      <c r="A1599" s="20" t="s">
        <v>197</v>
      </c>
    </row>
    <row r="1600" spans="1:1" x14ac:dyDescent="0.25">
      <c r="A1600" s="20" t="s">
        <v>198</v>
      </c>
    </row>
    <row r="1601" spans="1:1" x14ac:dyDescent="0.25">
      <c r="A1601" s="20" t="s">
        <v>199</v>
      </c>
    </row>
    <row r="1602" spans="1:1" x14ac:dyDescent="0.25">
      <c r="A1602" s="20" t="s">
        <v>201</v>
      </c>
    </row>
    <row r="1603" spans="1:1" x14ac:dyDescent="0.25">
      <c r="A1603" s="17" t="s">
        <v>268</v>
      </c>
    </row>
    <row r="1604" spans="1:1" x14ac:dyDescent="0.25">
      <c r="A1604" s="18" t="s">
        <v>207</v>
      </c>
    </row>
    <row r="1605" spans="1:1" x14ac:dyDescent="0.25">
      <c r="A1605" s="19">
        <v>8.3333333333333329E-2</v>
      </c>
    </row>
    <row r="1606" spans="1:1" x14ac:dyDescent="0.25">
      <c r="A1606" s="20" t="s">
        <v>177</v>
      </c>
    </row>
    <row r="1607" spans="1:1" x14ac:dyDescent="0.25">
      <c r="A1607" s="20" t="s">
        <v>179</v>
      </c>
    </row>
    <row r="1608" spans="1:1" x14ac:dyDescent="0.25">
      <c r="A1608" s="20" t="s">
        <v>182</v>
      </c>
    </row>
    <row r="1609" spans="1:1" x14ac:dyDescent="0.25">
      <c r="A1609" s="20" t="s">
        <v>184</v>
      </c>
    </row>
    <row r="1610" spans="1:1" x14ac:dyDescent="0.25">
      <c r="A1610" s="20" t="s">
        <v>190</v>
      </c>
    </row>
    <row r="1611" spans="1:1" x14ac:dyDescent="0.25">
      <c r="A1611" s="20" t="s">
        <v>191</v>
      </c>
    </row>
    <row r="1612" spans="1:1" x14ac:dyDescent="0.25">
      <c r="A1612" s="20" t="s">
        <v>192</v>
      </c>
    </row>
    <row r="1613" spans="1:1" x14ac:dyDescent="0.25">
      <c r="A1613" s="20" t="s">
        <v>195</v>
      </c>
    </row>
    <row r="1614" spans="1:1" x14ac:dyDescent="0.25">
      <c r="A1614" s="20" t="s">
        <v>200</v>
      </c>
    </row>
    <row r="1615" spans="1:1" x14ac:dyDescent="0.25">
      <c r="A1615" s="20" t="s">
        <v>201</v>
      </c>
    </row>
    <row r="1616" spans="1:1" x14ac:dyDescent="0.25">
      <c r="A1616" s="20" t="s">
        <v>205</v>
      </c>
    </row>
    <row r="1617" spans="1:1" x14ac:dyDescent="0.25">
      <c r="A1617" s="18" t="s">
        <v>208</v>
      </c>
    </row>
    <row r="1618" spans="1:1" x14ac:dyDescent="0.25">
      <c r="A1618" s="19">
        <v>8.4027777777777785E-2</v>
      </c>
    </row>
    <row r="1619" spans="1:1" x14ac:dyDescent="0.25">
      <c r="A1619" s="20" t="s">
        <v>181</v>
      </c>
    </row>
    <row r="1620" spans="1:1" x14ac:dyDescent="0.25">
      <c r="A1620" s="20" t="s">
        <v>183</v>
      </c>
    </row>
    <row r="1621" spans="1:1" x14ac:dyDescent="0.25">
      <c r="A1621" s="20" t="s">
        <v>184</v>
      </c>
    </row>
    <row r="1622" spans="1:1" x14ac:dyDescent="0.25">
      <c r="A1622" s="20" t="s">
        <v>191</v>
      </c>
    </row>
    <row r="1623" spans="1:1" x14ac:dyDescent="0.25">
      <c r="A1623" s="20" t="s">
        <v>193</v>
      </c>
    </row>
    <row r="1624" spans="1:1" x14ac:dyDescent="0.25">
      <c r="A1624" s="20" t="s">
        <v>194</v>
      </c>
    </row>
    <row r="1625" spans="1:1" x14ac:dyDescent="0.25">
      <c r="A1625" s="20" t="s">
        <v>196</v>
      </c>
    </row>
    <row r="1626" spans="1:1" x14ac:dyDescent="0.25">
      <c r="A1626" s="20" t="s">
        <v>198</v>
      </c>
    </row>
    <row r="1627" spans="1:1" x14ac:dyDescent="0.25">
      <c r="A1627" s="20" t="s">
        <v>199</v>
      </c>
    </row>
    <row r="1628" spans="1:1" x14ac:dyDescent="0.25">
      <c r="A1628" s="18" t="s">
        <v>209</v>
      </c>
    </row>
    <row r="1629" spans="1:1" x14ac:dyDescent="0.25">
      <c r="A1629" s="19">
        <v>8.4722222222222227E-2</v>
      </c>
    </row>
    <row r="1630" spans="1:1" x14ac:dyDescent="0.25">
      <c r="A1630" s="20" t="s">
        <v>176</v>
      </c>
    </row>
    <row r="1631" spans="1:1" x14ac:dyDescent="0.25">
      <c r="A1631" s="20" t="s">
        <v>178</v>
      </c>
    </row>
    <row r="1632" spans="1:1" x14ac:dyDescent="0.25">
      <c r="A1632" s="20" t="s">
        <v>183</v>
      </c>
    </row>
    <row r="1633" spans="1:1" x14ac:dyDescent="0.25">
      <c r="A1633" s="20" t="s">
        <v>185</v>
      </c>
    </row>
    <row r="1634" spans="1:1" x14ac:dyDescent="0.25">
      <c r="A1634" s="20" t="s">
        <v>186</v>
      </c>
    </row>
    <row r="1635" spans="1:1" x14ac:dyDescent="0.25">
      <c r="A1635" s="20" t="s">
        <v>187</v>
      </c>
    </row>
    <row r="1636" spans="1:1" x14ac:dyDescent="0.25">
      <c r="A1636" s="20" t="s">
        <v>190</v>
      </c>
    </row>
    <row r="1637" spans="1:1" x14ac:dyDescent="0.25">
      <c r="A1637" s="20" t="s">
        <v>191</v>
      </c>
    </row>
    <row r="1638" spans="1:1" x14ac:dyDescent="0.25">
      <c r="A1638" s="20" t="s">
        <v>195</v>
      </c>
    </row>
    <row r="1639" spans="1:1" x14ac:dyDescent="0.25">
      <c r="A1639" s="20" t="s">
        <v>202</v>
      </c>
    </row>
    <row r="1640" spans="1:1" x14ac:dyDescent="0.25">
      <c r="A1640" s="18" t="s">
        <v>210</v>
      </c>
    </row>
    <row r="1641" spans="1:1" x14ac:dyDescent="0.25">
      <c r="A1641" s="19">
        <v>8.5416666666666669E-2</v>
      </c>
    </row>
    <row r="1642" spans="1:1" x14ac:dyDescent="0.25">
      <c r="A1642" s="20" t="s">
        <v>176</v>
      </c>
    </row>
    <row r="1643" spans="1:1" x14ac:dyDescent="0.25">
      <c r="A1643" s="20" t="s">
        <v>182</v>
      </c>
    </row>
    <row r="1644" spans="1:1" x14ac:dyDescent="0.25">
      <c r="A1644" s="20" t="s">
        <v>184</v>
      </c>
    </row>
    <row r="1645" spans="1:1" x14ac:dyDescent="0.25">
      <c r="A1645" s="20" t="s">
        <v>185</v>
      </c>
    </row>
    <row r="1646" spans="1:1" x14ac:dyDescent="0.25">
      <c r="A1646" s="20" t="s">
        <v>186</v>
      </c>
    </row>
    <row r="1647" spans="1:1" x14ac:dyDescent="0.25">
      <c r="A1647" s="20" t="s">
        <v>187</v>
      </c>
    </row>
    <row r="1648" spans="1:1" x14ac:dyDescent="0.25">
      <c r="A1648" s="20" t="s">
        <v>188</v>
      </c>
    </row>
    <row r="1649" spans="1:1" x14ac:dyDescent="0.25">
      <c r="A1649" s="20" t="s">
        <v>189</v>
      </c>
    </row>
    <row r="1650" spans="1:1" x14ac:dyDescent="0.25">
      <c r="A1650" s="20" t="s">
        <v>192</v>
      </c>
    </row>
    <row r="1651" spans="1:1" x14ac:dyDescent="0.25">
      <c r="A1651" s="20" t="s">
        <v>196</v>
      </c>
    </row>
    <row r="1652" spans="1:1" x14ac:dyDescent="0.25">
      <c r="A1652" s="20" t="s">
        <v>198</v>
      </c>
    </row>
    <row r="1653" spans="1:1" x14ac:dyDescent="0.25">
      <c r="A1653" s="20" t="s">
        <v>199</v>
      </c>
    </row>
    <row r="1654" spans="1:1" x14ac:dyDescent="0.25">
      <c r="A1654" s="20" t="s">
        <v>200</v>
      </c>
    </row>
    <row r="1655" spans="1:1" x14ac:dyDescent="0.25">
      <c r="A1655" s="20" t="s">
        <v>201</v>
      </c>
    </row>
    <row r="1656" spans="1:1" x14ac:dyDescent="0.25">
      <c r="A1656" s="20" t="s">
        <v>202</v>
      </c>
    </row>
    <row r="1657" spans="1:1" x14ac:dyDescent="0.25">
      <c r="A1657" s="20" t="s">
        <v>205</v>
      </c>
    </row>
    <row r="1658" spans="1:1" x14ac:dyDescent="0.25">
      <c r="A1658" s="18" t="s">
        <v>211</v>
      </c>
    </row>
    <row r="1659" spans="1:1" x14ac:dyDescent="0.25">
      <c r="A1659" s="19">
        <v>8.611111111111111E-2</v>
      </c>
    </row>
    <row r="1660" spans="1:1" x14ac:dyDescent="0.25">
      <c r="A1660" s="20" t="s">
        <v>177</v>
      </c>
    </row>
    <row r="1661" spans="1:1" x14ac:dyDescent="0.25">
      <c r="A1661" s="20" t="s">
        <v>178</v>
      </c>
    </row>
    <row r="1662" spans="1:1" x14ac:dyDescent="0.25">
      <c r="A1662" s="20" t="s">
        <v>179</v>
      </c>
    </row>
    <row r="1663" spans="1:1" x14ac:dyDescent="0.25">
      <c r="A1663" s="20" t="s">
        <v>183</v>
      </c>
    </row>
    <row r="1664" spans="1:1" x14ac:dyDescent="0.25">
      <c r="A1664" s="20" t="s">
        <v>184</v>
      </c>
    </row>
    <row r="1665" spans="1:1" x14ac:dyDescent="0.25">
      <c r="A1665" s="20" t="s">
        <v>185</v>
      </c>
    </row>
    <row r="1666" spans="1:1" x14ac:dyDescent="0.25">
      <c r="A1666" s="20" t="s">
        <v>187</v>
      </c>
    </row>
    <row r="1667" spans="1:1" x14ac:dyDescent="0.25">
      <c r="A1667" s="20" t="s">
        <v>199</v>
      </c>
    </row>
    <row r="1668" spans="1:1" x14ac:dyDescent="0.25">
      <c r="A1668" s="20" t="s">
        <v>200</v>
      </c>
    </row>
    <row r="1669" spans="1:1" x14ac:dyDescent="0.25">
      <c r="A1669" s="20" t="s">
        <v>202</v>
      </c>
    </row>
    <row r="1670" spans="1:1" x14ac:dyDescent="0.25">
      <c r="A1670" s="20" t="s">
        <v>204</v>
      </c>
    </row>
    <row r="1671" spans="1:1" x14ac:dyDescent="0.25">
      <c r="A1671" s="18" t="s">
        <v>212</v>
      </c>
    </row>
    <row r="1672" spans="1:1" x14ac:dyDescent="0.25">
      <c r="A1672" s="19">
        <v>8.6805555555555552E-2</v>
      </c>
    </row>
    <row r="1673" spans="1:1" x14ac:dyDescent="0.25">
      <c r="A1673" s="20" t="s">
        <v>183</v>
      </c>
    </row>
    <row r="1674" spans="1:1" x14ac:dyDescent="0.25">
      <c r="A1674" s="20" t="s">
        <v>185</v>
      </c>
    </row>
    <row r="1675" spans="1:1" x14ac:dyDescent="0.25">
      <c r="A1675" s="20" t="s">
        <v>187</v>
      </c>
    </row>
    <row r="1676" spans="1:1" x14ac:dyDescent="0.25">
      <c r="A1676" s="20" t="s">
        <v>191</v>
      </c>
    </row>
    <row r="1677" spans="1:1" x14ac:dyDescent="0.25">
      <c r="A1677" s="20" t="s">
        <v>194</v>
      </c>
    </row>
    <row r="1678" spans="1:1" x14ac:dyDescent="0.25">
      <c r="A1678" s="20" t="s">
        <v>197</v>
      </c>
    </row>
    <row r="1679" spans="1:1" x14ac:dyDescent="0.25">
      <c r="A1679" s="20" t="s">
        <v>199</v>
      </c>
    </row>
    <row r="1680" spans="1:1" x14ac:dyDescent="0.25">
      <c r="A1680" s="20" t="s">
        <v>203</v>
      </c>
    </row>
    <row r="1681" spans="1:1" x14ac:dyDescent="0.25">
      <c r="A1681" s="20" t="s">
        <v>205</v>
      </c>
    </row>
    <row r="1682" spans="1:1" x14ac:dyDescent="0.25">
      <c r="A1682" s="18" t="s">
        <v>213</v>
      </c>
    </row>
    <row r="1683" spans="1:1" x14ac:dyDescent="0.25">
      <c r="A1683" s="19">
        <v>8.7499999999999994E-2</v>
      </c>
    </row>
    <row r="1684" spans="1:1" x14ac:dyDescent="0.25">
      <c r="A1684" s="20" t="s">
        <v>176</v>
      </c>
    </row>
    <row r="1685" spans="1:1" x14ac:dyDescent="0.25">
      <c r="A1685" s="20" t="s">
        <v>177</v>
      </c>
    </row>
    <row r="1686" spans="1:1" x14ac:dyDescent="0.25">
      <c r="A1686" s="20" t="s">
        <v>178</v>
      </c>
    </row>
    <row r="1687" spans="1:1" x14ac:dyDescent="0.25">
      <c r="A1687" s="20" t="s">
        <v>183</v>
      </c>
    </row>
    <row r="1688" spans="1:1" x14ac:dyDescent="0.25">
      <c r="A1688" s="20" t="s">
        <v>184</v>
      </c>
    </row>
    <row r="1689" spans="1:1" x14ac:dyDescent="0.25">
      <c r="A1689" s="20" t="s">
        <v>187</v>
      </c>
    </row>
    <row r="1690" spans="1:1" x14ac:dyDescent="0.25">
      <c r="A1690" s="20" t="s">
        <v>188</v>
      </c>
    </row>
    <row r="1691" spans="1:1" x14ac:dyDescent="0.25">
      <c r="A1691" s="20" t="s">
        <v>192</v>
      </c>
    </row>
    <row r="1692" spans="1:1" x14ac:dyDescent="0.25">
      <c r="A1692" s="20" t="s">
        <v>193</v>
      </c>
    </row>
    <row r="1693" spans="1:1" x14ac:dyDescent="0.25">
      <c r="A1693" s="20" t="s">
        <v>201</v>
      </c>
    </row>
    <row r="1694" spans="1:1" x14ac:dyDescent="0.25">
      <c r="A1694" s="20" t="s">
        <v>202</v>
      </c>
    </row>
    <row r="1695" spans="1:1" x14ac:dyDescent="0.25">
      <c r="A1695" s="18" t="s">
        <v>214</v>
      </c>
    </row>
    <row r="1696" spans="1:1" x14ac:dyDescent="0.25">
      <c r="A1696" s="19">
        <v>8.819444444444445E-2</v>
      </c>
    </row>
    <row r="1697" spans="1:1" x14ac:dyDescent="0.25">
      <c r="A1697" s="20" t="s">
        <v>177</v>
      </c>
    </row>
    <row r="1698" spans="1:1" x14ac:dyDescent="0.25">
      <c r="A1698" s="20" t="s">
        <v>181</v>
      </c>
    </row>
    <row r="1699" spans="1:1" x14ac:dyDescent="0.25">
      <c r="A1699" s="20" t="s">
        <v>182</v>
      </c>
    </row>
    <row r="1700" spans="1:1" x14ac:dyDescent="0.25">
      <c r="A1700" s="20" t="s">
        <v>183</v>
      </c>
    </row>
    <row r="1701" spans="1:1" x14ac:dyDescent="0.25">
      <c r="A1701" s="20" t="s">
        <v>184</v>
      </c>
    </row>
    <row r="1702" spans="1:1" x14ac:dyDescent="0.25">
      <c r="A1702" s="20" t="s">
        <v>192</v>
      </c>
    </row>
    <row r="1703" spans="1:1" x14ac:dyDescent="0.25">
      <c r="A1703" s="20" t="s">
        <v>195</v>
      </c>
    </row>
    <row r="1704" spans="1:1" x14ac:dyDescent="0.25">
      <c r="A1704" s="20" t="s">
        <v>196</v>
      </c>
    </row>
    <row r="1705" spans="1:1" x14ac:dyDescent="0.25">
      <c r="A1705" s="20" t="s">
        <v>197</v>
      </c>
    </row>
    <row r="1706" spans="1:1" x14ac:dyDescent="0.25">
      <c r="A1706" s="20" t="s">
        <v>200</v>
      </c>
    </row>
    <row r="1707" spans="1:1" x14ac:dyDescent="0.25">
      <c r="A1707" s="20" t="s">
        <v>205</v>
      </c>
    </row>
    <row r="1708" spans="1:1" x14ac:dyDescent="0.25">
      <c r="A1708" s="18" t="s">
        <v>215</v>
      </c>
    </row>
    <row r="1709" spans="1:1" x14ac:dyDescent="0.25">
      <c r="A1709" s="19">
        <v>8.8888888888888892E-2</v>
      </c>
    </row>
    <row r="1710" spans="1:1" x14ac:dyDescent="0.25">
      <c r="A1710" s="20" t="s">
        <v>176</v>
      </c>
    </row>
    <row r="1711" spans="1:1" x14ac:dyDescent="0.25">
      <c r="A1711" s="20" t="s">
        <v>177</v>
      </c>
    </row>
    <row r="1712" spans="1:1" x14ac:dyDescent="0.25">
      <c r="A1712" s="20" t="s">
        <v>178</v>
      </c>
    </row>
    <row r="1713" spans="1:1" x14ac:dyDescent="0.25">
      <c r="A1713" s="20" t="s">
        <v>179</v>
      </c>
    </row>
    <row r="1714" spans="1:1" x14ac:dyDescent="0.25">
      <c r="A1714" s="20" t="s">
        <v>181</v>
      </c>
    </row>
    <row r="1715" spans="1:1" x14ac:dyDescent="0.25">
      <c r="A1715" s="20" t="s">
        <v>182</v>
      </c>
    </row>
    <row r="1716" spans="1:1" x14ac:dyDescent="0.25">
      <c r="A1716" s="20" t="s">
        <v>183</v>
      </c>
    </row>
    <row r="1717" spans="1:1" x14ac:dyDescent="0.25">
      <c r="A1717" s="20" t="s">
        <v>184</v>
      </c>
    </row>
    <row r="1718" spans="1:1" x14ac:dyDescent="0.25">
      <c r="A1718" s="20" t="s">
        <v>191</v>
      </c>
    </row>
    <row r="1719" spans="1:1" x14ac:dyDescent="0.25">
      <c r="A1719" s="20" t="s">
        <v>193</v>
      </c>
    </row>
    <row r="1720" spans="1:1" x14ac:dyDescent="0.25">
      <c r="A1720" s="20" t="s">
        <v>196</v>
      </c>
    </row>
    <row r="1721" spans="1:1" x14ac:dyDescent="0.25">
      <c r="A1721" s="20" t="s">
        <v>197</v>
      </c>
    </row>
    <row r="1722" spans="1:1" x14ac:dyDescent="0.25">
      <c r="A1722" s="20" t="s">
        <v>198</v>
      </c>
    </row>
    <row r="1723" spans="1:1" x14ac:dyDescent="0.25">
      <c r="A1723" s="20" t="s">
        <v>199</v>
      </c>
    </row>
    <row r="1724" spans="1:1" x14ac:dyDescent="0.25">
      <c r="A1724" s="20" t="s">
        <v>200</v>
      </c>
    </row>
    <row r="1725" spans="1:1" x14ac:dyDescent="0.25">
      <c r="A1725" s="20" t="s">
        <v>204</v>
      </c>
    </row>
    <row r="1726" spans="1:1" x14ac:dyDescent="0.25">
      <c r="A1726" s="20" t="s">
        <v>205</v>
      </c>
    </row>
    <row r="1727" spans="1:1" x14ac:dyDescent="0.25">
      <c r="A1727" s="18" t="s">
        <v>216</v>
      </c>
    </row>
    <row r="1728" spans="1:1" x14ac:dyDescent="0.25">
      <c r="A1728" s="19">
        <v>8.9583333333333334E-2</v>
      </c>
    </row>
    <row r="1729" spans="1:1" x14ac:dyDescent="0.25">
      <c r="A1729" s="20" t="s">
        <v>176</v>
      </c>
    </row>
    <row r="1730" spans="1:1" x14ac:dyDescent="0.25">
      <c r="A1730" s="20" t="s">
        <v>181</v>
      </c>
    </row>
    <row r="1731" spans="1:1" x14ac:dyDescent="0.25">
      <c r="A1731" s="20" t="s">
        <v>189</v>
      </c>
    </row>
    <row r="1732" spans="1:1" x14ac:dyDescent="0.25">
      <c r="A1732" s="20" t="s">
        <v>193</v>
      </c>
    </row>
    <row r="1733" spans="1:1" x14ac:dyDescent="0.25">
      <c r="A1733" s="20" t="s">
        <v>194</v>
      </c>
    </row>
    <row r="1734" spans="1:1" x14ac:dyDescent="0.25">
      <c r="A1734" s="20" t="s">
        <v>195</v>
      </c>
    </row>
    <row r="1735" spans="1:1" x14ac:dyDescent="0.25">
      <c r="A1735" s="20" t="s">
        <v>196</v>
      </c>
    </row>
    <row r="1736" spans="1:1" x14ac:dyDescent="0.25">
      <c r="A1736" s="20" t="s">
        <v>199</v>
      </c>
    </row>
    <row r="1737" spans="1:1" x14ac:dyDescent="0.25">
      <c r="A1737" s="20" t="s">
        <v>202</v>
      </c>
    </row>
    <row r="1738" spans="1:1" x14ac:dyDescent="0.25">
      <c r="A1738" s="18" t="s">
        <v>217</v>
      </c>
    </row>
    <row r="1739" spans="1:1" x14ac:dyDescent="0.25">
      <c r="A1739" s="19">
        <v>9.0277777777777776E-2</v>
      </c>
    </row>
    <row r="1740" spans="1:1" x14ac:dyDescent="0.25">
      <c r="A1740" s="20" t="s">
        <v>180</v>
      </c>
    </row>
    <row r="1741" spans="1:1" x14ac:dyDescent="0.25">
      <c r="A1741" s="20" t="s">
        <v>181</v>
      </c>
    </row>
    <row r="1742" spans="1:1" x14ac:dyDescent="0.25">
      <c r="A1742" s="20" t="s">
        <v>182</v>
      </c>
    </row>
    <row r="1743" spans="1:1" x14ac:dyDescent="0.25">
      <c r="A1743" s="20" t="s">
        <v>185</v>
      </c>
    </row>
    <row r="1744" spans="1:1" x14ac:dyDescent="0.25">
      <c r="A1744" s="20" t="s">
        <v>187</v>
      </c>
    </row>
    <row r="1745" spans="1:1" x14ac:dyDescent="0.25">
      <c r="A1745" s="20" t="s">
        <v>188</v>
      </c>
    </row>
    <row r="1746" spans="1:1" x14ac:dyDescent="0.25">
      <c r="A1746" s="20" t="s">
        <v>191</v>
      </c>
    </row>
    <row r="1747" spans="1:1" x14ac:dyDescent="0.25">
      <c r="A1747" s="20" t="s">
        <v>192</v>
      </c>
    </row>
    <row r="1748" spans="1:1" x14ac:dyDescent="0.25">
      <c r="A1748" s="20" t="s">
        <v>196</v>
      </c>
    </row>
    <row r="1749" spans="1:1" x14ac:dyDescent="0.25">
      <c r="A1749" s="20" t="s">
        <v>197</v>
      </c>
    </row>
    <row r="1750" spans="1:1" x14ac:dyDescent="0.25">
      <c r="A1750" s="20" t="s">
        <v>201</v>
      </c>
    </row>
    <row r="1751" spans="1:1" x14ac:dyDescent="0.25">
      <c r="A1751" s="18" t="s">
        <v>218</v>
      </c>
    </row>
    <row r="1752" spans="1:1" x14ac:dyDescent="0.25">
      <c r="A1752" s="19">
        <v>9.0972222222222218E-2</v>
      </c>
    </row>
    <row r="1753" spans="1:1" x14ac:dyDescent="0.25">
      <c r="A1753" s="20" t="s">
        <v>176</v>
      </c>
    </row>
    <row r="1754" spans="1:1" x14ac:dyDescent="0.25">
      <c r="A1754" s="20" t="s">
        <v>177</v>
      </c>
    </row>
    <row r="1755" spans="1:1" x14ac:dyDescent="0.25">
      <c r="A1755" s="20" t="s">
        <v>181</v>
      </c>
    </row>
    <row r="1756" spans="1:1" x14ac:dyDescent="0.25">
      <c r="A1756" s="20" t="s">
        <v>183</v>
      </c>
    </row>
    <row r="1757" spans="1:1" x14ac:dyDescent="0.25">
      <c r="A1757" s="20" t="s">
        <v>184</v>
      </c>
    </row>
    <row r="1758" spans="1:1" x14ac:dyDescent="0.25">
      <c r="A1758" s="20" t="s">
        <v>185</v>
      </c>
    </row>
    <row r="1759" spans="1:1" x14ac:dyDescent="0.25">
      <c r="A1759" s="20" t="s">
        <v>200</v>
      </c>
    </row>
    <row r="1760" spans="1:1" x14ac:dyDescent="0.25">
      <c r="A1760" s="20" t="s">
        <v>205</v>
      </c>
    </row>
    <row r="1761" spans="1:1" x14ac:dyDescent="0.25">
      <c r="A1761" s="18" t="s">
        <v>219</v>
      </c>
    </row>
    <row r="1762" spans="1:1" x14ac:dyDescent="0.25">
      <c r="A1762" s="19">
        <v>9.166666666666666E-2</v>
      </c>
    </row>
    <row r="1763" spans="1:1" x14ac:dyDescent="0.25">
      <c r="A1763" s="20" t="s">
        <v>178</v>
      </c>
    </row>
    <row r="1764" spans="1:1" x14ac:dyDescent="0.25">
      <c r="A1764" s="20" t="s">
        <v>181</v>
      </c>
    </row>
    <row r="1765" spans="1:1" x14ac:dyDescent="0.25">
      <c r="A1765" s="20" t="s">
        <v>184</v>
      </c>
    </row>
    <row r="1766" spans="1:1" x14ac:dyDescent="0.25">
      <c r="A1766" s="20" t="s">
        <v>187</v>
      </c>
    </row>
    <row r="1767" spans="1:1" x14ac:dyDescent="0.25">
      <c r="A1767" s="20" t="s">
        <v>190</v>
      </c>
    </row>
    <row r="1768" spans="1:1" x14ac:dyDescent="0.25">
      <c r="A1768" s="20" t="s">
        <v>193</v>
      </c>
    </row>
    <row r="1769" spans="1:1" x14ac:dyDescent="0.25">
      <c r="A1769" s="20" t="s">
        <v>194</v>
      </c>
    </row>
    <row r="1770" spans="1:1" x14ac:dyDescent="0.25">
      <c r="A1770" s="20" t="s">
        <v>196</v>
      </c>
    </row>
    <row r="1771" spans="1:1" x14ac:dyDescent="0.25">
      <c r="A1771" s="20" t="s">
        <v>197</v>
      </c>
    </row>
    <row r="1772" spans="1:1" x14ac:dyDescent="0.25">
      <c r="A1772" s="20" t="s">
        <v>199</v>
      </c>
    </row>
    <row r="1773" spans="1:1" x14ac:dyDescent="0.25">
      <c r="A1773" s="20" t="s">
        <v>200</v>
      </c>
    </row>
    <row r="1774" spans="1:1" x14ac:dyDescent="0.25">
      <c r="A1774" s="20" t="s">
        <v>202</v>
      </c>
    </row>
    <row r="1775" spans="1:1" x14ac:dyDescent="0.25">
      <c r="A1775" s="18" t="s">
        <v>220</v>
      </c>
    </row>
    <row r="1776" spans="1:1" x14ac:dyDescent="0.25">
      <c r="A1776" s="19">
        <v>9.2361111111111116E-2</v>
      </c>
    </row>
    <row r="1777" spans="1:1" x14ac:dyDescent="0.25">
      <c r="A1777" s="20" t="s">
        <v>176</v>
      </c>
    </row>
    <row r="1778" spans="1:1" x14ac:dyDescent="0.25">
      <c r="A1778" s="20" t="s">
        <v>179</v>
      </c>
    </row>
    <row r="1779" spans="1:1" x14ac:dyDescent="0.25">
      <c r="A1779" s="20" t="s">
        <v>181</v>
      </c>
    </row>
    <row r="1780" spans="1:1" x14ac:dyDescent="0.25">
      <c r="A1780" s="20" t="s">
        <v>182</v>
      </c>
    </row>
    <row r="1781" spans="1:1" x14ac:dyDescent="0.25">
      <c r="A1781" s="20" t="s">
        <v>184</v>
      </c>
    </row>
    <row r="1782" spans="1:1" x14ac:dyDescent="0.25">
      <c r="A1782" s="20" t="s">
        <v>190</v>
      </c>
    </row>
    <row r="1783" spans="1:1" x14ac:dyDescent="0.25">
      <c r="A1783" s="20" t="s">
        <v>194</v>
      </c>
    </row>
    <row r="1784" spans="1:1" x14ac:dyDescent="0.25">
      <c r="A1784" s="20" t="s">
        <v>197</v>
      </c>
    </row>
    <row r="1785" spans="1:1" x14ac:dyDescent="0.25">
      <c r="A1785" s="20" t="s">
        <v>198</v>
      </c>
    </row>
    <row r="1786" spans="1:1" x14ac:dyDescent="0.25">
      <c r="A1786" s="20" t="s">
        <v>202</v>
      </c>
    </row>
    <row r="1787" spans="1:1" x14ac:dyDescent="0.25">
      <c r="A1787" s="20" t="s">
        <v>203</v>
      </c>
    </row>
    <row r="1788" spans="1:1" x14ac:dyDescent="0.25">
      <c r="A1788" s="20" t="s">
        <v>204</v>
      </c>
    </row>
    <row r="1789" spans="1:1" x14ac:dyDescent="0.25">
      <c r="A1789" s="18" t="s">
        <v>221</v>
      </c>
    </row>
    <row r="1790" spans="1:1" x14ac:dyDescent="0.25">
      <c r="A1790" s="19">
        <v>9.3055555555555558E-2</v>
      </c>
    </row>
    <row r="1791" spans="1:1" x14ac:dyDescent="0.25">
      <c r="A1791" s="20" t="s">
        <v>177</v>
      </c>
    </row>
    <row r="1792" spans="1:1" x14ac:dyDescent="0.25">
      <c r="A1792" s="20" t="s">
        <v>180</v>
      </c>
    </row>
    <row r="1793" spans="1:1" x14ac:dyDescent="0.25">
      <c r="A1793" s="20" t="s">
        <v>187</v>
      </c>
    </row>
    <row r="1794" spans="1:1" x14ac:dyDescent="0.25">
      <c r="A1794" s="20" t="s">
        <v>190</v>
      </c>
    </row>
    <row r="1795" spans="1:1" x14ac:dyDescent="0.25">
      <c r="A1795" s="20" t="s">
        <v>193</v>
      </c>
    </row>
    <row r="1796" spans="1:1" x14ac:dyDescent="0.25">
      <c r="A1796" s="20" t="s">
        <v>194</v>
      </c>
    </row>
    <row r="1797" spans="1:1" x14ac:dyDescent="0.25">
      <c r="A1797" s="20" t="s">
        <v>195</v>
      </c>
    </row>
    <row r="1798" spans="1:1" x14ac:dyDescent="0.25">
      <c r="A1798" s="20" t="s">
        <v>198</v>
      </c>
    </row>
    <row r="1799" spans="1:1" x14ac:dyDescent="0.25">
      <c r="A1799" s="20" t="s">
        <v>200</v>
      </c>
    </row>
    <row r="1800" spans="1:1" x14ac:dyDescent="0.25">
      <c r="A1800" s="20" t="s">
        <v>201</v>
      </c>
    </row>
    <row r="1801" spans="1:1" x14ac:dyDescent="0.25">
      <c r="A1801" s="20" t="s">
        <v>204</v>
      </c>
    </row>
    <row r="1802" spans="1:1" x14ac:dyDescent="0.25">
      <c r="A1802" s="18" t="s">
        <v>222</v>
      </c>
    </row>
    <row r="1803" spans="1:1" x14ac:dyDescent="0.25">
      <c r="A1803" s="19">
        <v>9.375E-2</v>
      </c>
    </row>
    <row r="1804" spans="1:1" x14ac:dyDescent="0.25">
      <c r="A1804" s="20" t="s">
        <v>177</v>
      </c>
    </row>
    <row r="1805" spans="1:1" x14ac:dyDescent="0.25">
      <c r="A1805" s="20" t="s">
        <v>183</v>
      </c>
    </row>
    <row r="1806" spans="1:1" x14ac:dyDescent="0.25">
      <c r="A1806" s="20" t="s">
        <v>185</v>
      </c>
    </row>
    <row r="1807" spans="1:1" x14ac:dyDescent="0.25">
      <c r="A1807" s="20" t="s">
        <v>186</v>
      </c>
    </row>
    <row r="1808" spans="1:1" x14ac:dyDescent="0.25">
      <c r="A1808" s="20" t="s">
        <v>189</v>
      </c>
    </row>
    <row r="1809" spans="1:1" x14ac:dyDescent="0.25">
      <c r="A1809" s="20" t="s">
        <v>191</v>
      </c>
    </row>
    <row r="1810" spans="1:1" x14ac:dyDescent="0.25">
      <c r="A1810" s="20" t="s">
        <v>194</v>
      </c>
    </row>
    <row r="1811" spans="1:1" x14ac:dyDescent="0.25">
      <c r="A1811" s="20" t="s">
        <v>195</v>
      </c>
    </row>
    <row r="1812" spans="1:1" x14ac:dyDescent="0.25">
      <c r="A1812" s="20" t="s">
        <v>197</v>
      </c>
    </row>
    <row r="1813" spans="1:1" x14ac:dyDescent="0.25">
      <c r="A1813" s="18" t="s">
        <v>223</v>
      </c>
    </row>
    <row r="1814" spans="1:1" x14ac:dyDescent="0.25">
      <c r="A1814" s="19">
        <v>9.4444444444444442E-2</v>
      </c>
    </row>
    <row r="1815" spans="1:1" x14ac:dyDescent="0.25">
      <c r="A1815" s="20" t="s">
        <v>176</v>
      </c>
    </row>
    <row r="1816" spans="1:1" x14ac:dyDescent="0.25">
      <c r="A1816" s="20" t="s">
        <v>177</v>
      </c>
    </row>
    <row r="1817" spans="1:1" x14ac:dyDescent="0.25">
      <c r="A1817" s="20" t="s">
        <v>181</v>
      </c>
    </row>
    <row r="1818" spans="1:1" x14ac:dyDescent="0.25">
      <c r="A1818" s="20" t="s">
        <v>186</v>
      </c>
    </row>
    <row r="1819" spans="1:1" x14ac:dyDescent="0.25">
      <c r="A1819" s="20" t="s">
        <v>187</v>
      </c>
    </row>
    <row r="1820" spans="1:1" x14ac:dyDescent="0.25">
      <c r="A1820" s="20" t="s">
        <v>191</v>
      </c>
    </row>
    <row r="1821" spans="1:1" x14ac:dyDescent="0.25">
      <c r="A1821" s="20" t="s">
        <v>194</v>
      </c>
    </row>
    <row r="1822" spans="1:1" x14ac:dyDescent="0.25">
      <c r="A1822" s="20" t="s">
        <v>195</v>
      </c>
    </row>
    <row r="1823" spans="1:1" x14ac:dyDescent="0.25">
      <c r="A1823" s="20" t="s">
        <v>196</v>
      </c>
    </row>
    <row r="1824" spans="1:1" x14ac:dyDescent="0.25">
      <c r="A1824" s="20" t="s">
        <v>198</v>
      </c>
    </row>
    <row r="1825" spans="1:1" x14ac:dyDescent="0.25">
      <c r="A1825" s="20" t="s">
        <v>199</v>
      </c>
    </row>
    <row r="1826" spans="1:1" x14ac:dyDescent="0.25">
      <c r="A1826" s="20" t="s">
        <v>200</v>
      </c>
    </row>
    <row r="1827" spans="1:1" x14ac:dyDescent="0.25">
      <c r="A1827" s="20" t="s">
        <v>202</v>
      </c>
    </row>
    <row r="1828" spans="1:1" x14ac:dyDescent="0.25">
      <c r="A1828" s="20" t="s">
        <v>204</v>
      </c>
    </row>
    <row r="1829" spans="1:1" x14ac:dyDescent="0.25">
      <c r="A1829" s="18" t="s">
        <v>224</v>
      </c>
    </row>
    <row r="1830" spans="1:1" x14ac:dyDescent="0.25">
      <c r="A1830" s="19">
        <v>9.5138888888888884E-2</v>
      </c>
    </row>
    <row r="1831" spans="1:1" x14ac:dyDescent="0.25">
      <c r="A1831" s="20" t="s">
        <v>176</v>
      </c>
    </row>
    <row r="1832" spans="1:1" x14ac:dyDescent="0.25">
      <c r="A1832" s="20" t="s">
        <v>178</v>
      </c>
    </row>
    <row r="1833" spans="1:1" x14ac:dyDescent="0.25">
      <c r="A1833" s="20" t="s">
        <v>191</v>
      </c>
    </row>
    <row r="1834" spans="1:1" x14ac:dyDescent="0.25">
      <c r="A1834" s="20" t="s">
        <v>200</v>
      </c>
    </row>
    <row r="1835" spans="1:1" x14ac:dyDescent="0.25">
      <c r="A1835" s="20" t="s">
        <v>205</v>
      </c>
    </row>
    <row r="1836" spans="1:1" x14ac:dyDescent="0.25">
      <c r="A1836" s="18" t="s">
        <v>225</v>
      </c>
    </row>
    <row r="1837" spans="1:1" x14ac:dyDescent="0.25">
      <c r="A1837" s="19">
        <v>9.583333333333334E-2</v>
      </c>
    </row>
    <row r="1838" spans="1:1" x14ac:dyDescent="0.25">
      <c r="A1838" s="20" t="s">
        <v>178</v>
      </c>
    </row>
    <row r="1839" spans="1:1" x14ac:dyDescent="0.25">
      <c r="A1839" s="20" t="s">
        <v>182</v>
      </c>
    </row>
    <row r="1840" spans="1:1" x14ac:dyDescent="0.25">
      <c r="A1840" s="20" t="s">
        <v>183</v>
      </c>
    </row>
    <row r="1841" spans="1:1" x14ac:dyDescent="0.25">
      <c r="A1841" s="20" t="s">
        <v>188</v>
      </c>
    </row>
    <row r="1842" spans="1:1" x14ac:dyDescent="0.25">
      <c r="A1842" s="20" t="s">
        <v>190</v>
      </c>
    </row>
    <row r="1843" spans="1:1" x14ac:dyDescent="0.25">
      <c r="A1843" s="20" t="s">
        <v>191</v>
      </c>
    </row>
    <row r="1844" spans="1:1" x14ac:dyDescent="0.25">
      <c r="A1844" s="20" t="s">
        <v>194</v>
      </c>
    </row>
    <row r="1845" spans="1:1" x14ac:dyDescent="0.25">
      <c r="A1845" s="20" t="s">
        <v>195</v>
      </c>
    </row>
    <row r="1846" spans="1:1" x14ac:dyDescent="0.25">
      <c r="A1846" s="20" t="s">
        <v>196</v>
      </c>
    </row>
    <row r="1847" spans="1:1" x14ac:dyDescent="0.25">
      <c r="A1847" s="20" t="s">
        <v>199</v>
      </c>
    </row>
    <row r="1848" spans="1:1" x14ac:dyDescent="0.25">
      <c r="A1848" s="20" t="s">
        <v>201</v>
      </c>
    </row>
    <row r="1849" spans="1:1" x14ac:dyDescent="0.25">
      <c r="A1849" s="20" t="s">
        <v>204</v>
      </c>
    </row>
    <row r="1850" spans="1:1" x14ac:dyDescent="0.25">
      <c r="A1850" s="18" t="s">
        <v>226</v>
      </c>
    </row>
    <row r="1851" spans="1:1" x14ac:dyDescent="0.25">
      <c r="A1851" s="19">
        <v>9.6527777777777782E-2</v>
      </c>
    </row>
    <row r="1852" spans="1:1" x14ac:dyDescent="0.25">
      <c r="A1852" s="20" t="s">
        <v>182</v>
      </c>
    </row>
    <row r="1853" spans="1:1" x14ac:dyDescent="0.25">
      <c r="A1853" s="20" t="s">
        <v>185</v>
      </c>
    </row>
    <row r="1854" spans="1:1" x14ac:dyDescent="0.25">
      <c r="A1854" s="20" t="s">
        <v>186</v>
      </c>
    </row>
    <row r="1855" spans="1:1" x14ac:dyDescent="0.25">
      <c r="A1855" s="20" t="s">
        <v>189</v>
      </c>
    </row>
    <row r="1856" spans="1:1" x14ac:dyDescent="0.25">
      <c r="A1856" s="20" t="s">
        <v>194</v>
      </c>
    </row>
    <row r="1857" spans="1:1" x14ac:dyDescent="0.25">
      <c r="A1857" s="20" t="s">
        <v>196</v>
      </c>
    </row>
    <row r="1858" spans="1:1" x14ac:dyDescent="0.25">
      <c r="A1858" s="20" t="s">
        <v>201</v>
      </c>
    </row>
    <row r="1859" spans="1:1" x14ac:dyDescent="0.25">
      <c r="A1859" s="20" t="s">
        <v>202</v>
      </c>
    </row>
    <row r="1860" spans="1:1" x14ac:dyDescent="0.25">
      <c r="A1860" s="20" t="s">
        <v>203</v>
      </c>
    </row>
    <row r="1861" spans="1:1" x14ac:dyDescent="0.25">
      <c r="A1861" s="18" t="s">
        <v>227</v>
      </c>
    </row>
    <row r="1862" spans="1:1" x14ac:dyDescent="0.25">
      <c r="A1862" s="19">
        <v>9.7222222222222224E-2</v>
      </c>
    </row>
    <row r="1863" spans="1:1" x14ac:dyDescent="0.25">
      <c r="A1863" s="20" t="s">
        <v>177</v>
      </c>
    </row>
    <row r="1864" spans="1:1" x14ac:dyDescent="0.25">
      <c r="A1864" s="20" t="s">
        <v>178</v>
      </c>
    </row>
    <row r="1865" spans="1:1" x14ac:dyDescent="0.25">
      <c r="A1865" s="20" t="s">
        <v>180</v>
      </c>
    </row>
    <row r="1866" spans="1:1" x14ac:dyDescent="0.25">
      <c r="A1866" s="20" t="s">
        <v>183</v>
      </c>
    </row>
    <row r="1867" spans="1:1" x14ac:dyDescent="0.25">
      <c r="A1867" s="20" t="s">
        <v>185</v>
      </c>
    </row>
    <row r="1868" spans="1:1" x14ac:dyDescent="0.25">
      <c r="A1868" s="20" t="s">
        <v>186</v>
      </c>
    </row>
    <row r="1869" spans="1:1" x14ac:dyDescent="0.25">
      <c r="A1869" s="20" t="s">
        <v>187</v>
      </c>
    </row>
    <row r="1870" spans="1:1" x14ac:dyDescent="0.25">
      <c r="A1870" s="20" t="s">
        <v>191</v>
      </c>
    </row>
    <row r="1871" spans="1:1" x14ac:dyDescent="0.25">
      <c r="A1871" s="20" t="s">
        <v>192</v>
      </c>
    </row>
    <row r="1872" spans="1:1" x14ac:dyDescent="0.25">
      <c r="A1872" s="20" t="s">
        <v>195</v>
      </c>
    </row>
    <row r="1873" spans="1:1" x14ac:dyDescent="0.25">
      <c r="A1873" s="20" t="s">
        <v>199</v>
      </c>
    </row>
    <row r="1874" spans="1:1" x14ac:dyDescent="0.25">
      <c r="A1874" s="20" t="s">
        <v>203</v>
      </c>
    </row>
    <row r="1875" spans="1:1" x14ac:dyDescent="0.25">
      <c r="A1875" s="20" t="s">
        <v>204</v>
      </c>
    </row>
    <row r="1876" spans="1:1" x14ac:dyDescent="0.25">
      <c r="A1876" s="18" t="s">
        <v>228</v>
      </c>
    </row>
    <row r="1877" spans="1:1" x14ac:dyDescent="0.25">
      <c r="A1877" s="19">
        <v>9.7916666666666666E-2</v>
      </c>
    </row>
    <row r="1878" spans="1:1" x14ac:dyDescent="0.25">
      <c r="A1878" s="20" t="s">
        <v>176</v>
      </c>
    </row>
    <row r="1879" spans="1:1" x14ac:dyDescent="0.25">
      <c r="A1879" s="20" t="s">
        <v>177</v>
      </c>
    </row>
    <row r="1880" spans="1:1" x14ac:dyDescent="0.25">
      <c r="A1880" s="20" t="s">
        <v>181</v>
      </c>
    </row>
    <row r="1881" spans="1:1" x14ac:dyDescent="0.25">
      <c r="A1881" s="20" t="s">
        <v>182</v>
      </c>
    </row>
    <row r="1882" spans="1:1" x14ac:dyDescent="0.25">
      <c r="A1882" s="20" t="s">
        <v>186</v>
      </c>
    </row>
    <row r="1883" spans="1:1" x14ac:dyDescent="0.25">
      <c r="A1883" s="20" t="s">
        <v>188</v>
      </c>
    </row>
    <row r="1884" spans="1:1" x14ac:dyDescent="0.25">
      <c r="A1884" s="20" t="s">
        <v>191</v>
      </c>
    </row>
    <row r="1885" spans="1:1" x14ac:dyDescent="0.25">
      <c r="A1885" s="20" t="s">
        <v>193</v>
      </c>
    </row>
    <row r="1886" spans="1:1" x14ac:dyDescent="0.25">
      <c r="A1886" s="20" t="s">
        <v>194</v>
      </c>
    </row>
    <row r="1887" spans="1:1" x14ac:dyDescent="0.25">
      <c r="A1887" s="20" t="s">
        <v>197</v>
      </c>
    </row>
    <row r="1888" spans="1:1" x14ac:dyDescent="0.25">
      <c r="A1888" s="20" t="s">
        <v>205</v>
      </c>
    </row>
    <row r="1889" spans="1:1" x14ac:dyDescent="0.25">
      <c r="A1889" s="18" t="s">
        <v>229</v>
      </c>
    </row>
    <row r="1890" spans="1:1" x14ac:dyDescent="0.25">
      <c r="A1890" s="19">
        <v>9.8611111111111108E-2</v>
      </c>
    </row>
    <row r="1891" spans="1:1" x14ac:dyDescent="0.25">
      <c r="A1891" s="20" t="s">
        <v>178</v>
      </c>
    </row>
    <row r="1892" spans="1:1" x14ac:dyDescent="0.25">
      <c r="A1892" s="20" t="s">
        <v>182</v>
      </c>
    </row>
    <row r="1893" spans="1:1" x14ac:dyDescent="0.25">
      <c r="A1893" s="20" t="s">
        <v>192</v>
      </c>
    </row>
    <row r="1894" spans="1:1" x14ac:dyDescent="0.25">
      <c r="A1894" s="20" t="s">
        <v>193</v>
      </c>
    </row>
    <row r="1895" spans="1:1" x14ac:dyDescent="0.25">
      <c r="A1895" s="20" t="s">
        <v>196</v>
      </c>
    </row>
    <row r="1896" spans="1:1" x14ac:dyDescent="0.25">
      <c r="A1896" s="20" t="s">
        <v>204</v>
      </c>
    </row>
    <row r="1897" spans="1:1" x14ac:dyDescent="0.25">
      <c r="A1897" s="18" t="s">
        <v>230</v>
      </c>
    </row>
    <row r="1898" spans="1:1" x14ac:dyDescent="0.25">
      <c r="A1898" s="19">
        <v>9.930555555555555E-2</v>
      </c>
    </row>
    <row r="1899" spans="1:1" x14ac:dyDescent="0.25">
      <c r="A1899" s="20" t="s">
        <v>176</v>
      </c>
    </row>
    <row r="1900" spans="1:1" x14ac:dyDescent="0.25">
      <c r="A1900" s="20" t="s">
        <v>177</v>
      </c>
    </row>
    <row r="1901" spans="1:1" x14ac:dyDescent="0.25">
      <c r="A1901" s="20" t="s">
        <v>178</v>
      </c>
    </row>
    <row r="1902" spans="1:1" x14ac:dyDescent="0.25">
      <c r="A1902" s="20" t="s">
        <v>179</v>
      </c>
    </row>
    <row r="1903" spans="1:1" x14ac:dyDescent="0.25">
      <c r="A1903" s="20" t="s">
        <v>180</v>
      </c>
    </row>
    <row r="1904" spans="1:1" x14ac:dyDescent="0.25">
      <c r="A1904" s="20" t="s">
        <v>185</v>
      </c>
    </row>
    <row r="1905" spans="1:1" x14ac:dyDescent="0.25">
      <c r="A1905" s="20" t="s">
        <v>186</v>
      </c>
    </row>
    <row r="1906" spans="1:1" x14ac:dyDescent="0.25">
      <c r="A1906" s="20" t="s">
        <v>187</v>
      </c>
    </row>
    <row r="1907" spans="1:1" x14ac:dyDescent="0.25">
      <c r="A1907" s="20" t="s">
        <v>188</v>
      </c>
    </row>
    <row r="1908" spans="1:1" x14ac:dyDescent="0.25">
      <c r="A1908" s="20" t="s">
        <v>193</v>
      </c>
    </row>
    <row r="1909" spans="1:1" x14ac:dyDescent="0.25">
      <c r="A1909" s="20" t="s">
        <v>195</v>
      </c>
    </row>
    <row r="1910" spans="1:1" x14ac:dyDescent="0.25">
      <c r="A1910" s="20" t="s">
        <v>196</v>
      </c>
    </row>
    <row r="1911" spans="1:1" x14ac:dyDescent="0.25">
      <c r="A1911" s="20" t="s">
        <v>203</v>
      </c>
    </row>
    <row r="1912" spans="1:1" x14ac:dyDescent="0.25">
      <c r="A1912" s="20" t="s">
        <v>205</v>
      </c>
    </row>
    <row r="1913" spans="1:1" x14ac:dyDescent="0.25">
      <c r="A1913" s="18" t="s">
        <v>231</v>
      </c>
    </row>
    <row r="1914" spans="1:1" x14ac:dyDescent="0.25">
      <c r="A1914" s="19">
        <v>0.1</v>
      </c>
    </row>
    <row r="1915" spans="1:1" x14ac:dyDescent="0.25">
      <c r="A1915" s="20" t="s">
        <v>180</v>
      </c>
    </row>
    <row r="1916" spans="1:1" x14ac:dyDescent="0.25">
      <c r="A1916" s="20" t="s">
        <v>182</v>
      </c>
    </row>
    <row r="1917" spans="1:1" x14ac:dyDescent="0.25">
      <c r="A1917" s="20" t="s">
        <v>184</v>
      </c>
    </row>
    <row r="1918" spans="1:1" x14ac:dyDescent="0.25">
      <c r="A1918" s="20" t="s">
        <v>187</v>
      </c>
    </row>
    <row r="1919" spans="1:1" x14ac:dyDescent="0.25">
      <c r="A1919" s="20" t="s">
        <v>188</v>
      </c>
    </row>
    <row r="1920" spans="1:1" x14ac:dyDescent="0.25">
      <c r="A1920" s="20" t="s">
        <v>192</v>
      </c>
    </row>
    <row r="1921" spans="1:1" x14ac:dyDescent="0.25">
      <c r="A1921" s="20" t="s">
        <v>194</v>
      </c>
    </row>
    <row r="1922" spans="1:1" x14ac:dyDescent="0.25">
      <c r="A1922" s="20" t="s">
        <v>199</v>
      </c>
    </row>
    <row r="1923" spans="1:1" x14ac:dyDescent="0.25">
      <c r="A1923" s="20" t="s">
        <v>200</v>
      </c>
    </row>
    <row r="1924" spans="1:1" x14ac:dyDescent="0.25">
      <c r="A1924" s="18" t="s">
        <v>232</v>
      </c>
    </row>
    <row r="1925" spans="1:1" x14ac:dyDescent="0.25">
      <c r="A1925" s="19">
        <v>0.10069444444444445</v>
      </c>
    </row>
    <row r="1926" spans="1:1" x14ac:dyDescent="0.25">
      <c r="A1926" s="20" t="s">
        <v>180</v>
      </c>
    </row>
    <row r="1927" spans="1:1" x14ac:dyDescent="0.25">
      <c r="A1927" s="20" t="s">
        <v>182</v>
      </c>
    </row>
    <row r="1928" spans="1:1" x14ac:dyDescent="0.25">
      <c r="A1928" s="20" t="s">
        <v>183</v>
      </c>
    </row>
    <row r="1929" spans="1:1" x14ac:dyDescent="0.25">
      <c r="A1929" s="20" t="s">
        <v>184</v>
      </c>
    </row>
    <row r="1930" spans="1:1" x14ac:dyDescent="0.25">
      <c r="A1930" s="20" t="s">
        <v>189</v>
      </c>
    </row>
    <row r="1931" spans="1:1" x14ac:dyDescent="0.25">
      <c r="A1931" s="20" t="s">
        <v>197</v>
      </c>
    </row>
    <row r="1932" spans="1:1" x14ac:dyDescent="0.25">
      <c r="A1932" s="20" t="s">
        <v>199</v>
      </c>
    </row>
    <row r="1933" spans="1:1" x14ac:dyDescent="0.25">
      <c r="A1933" s="20" t="s">
        <v>200</v>
      </c>
    </row>
    <row r="1934" spans="1:1" x14ac:dyDescent="0.25">
      <c r="A1934" s="20" t="s">
        <v>202</v>
      </c>
    </row>
    <row r="1935" spans="1:1" x14ac:dyDescent="0.25">
      <c r="A1935" s="20" t="s">
        <v>203</v>
      </c>
    </row>
    <row r="1936" spans="1:1" x14ac:dyDescent="0.25">
      <c r="A1936" s="18" t="s">
        <v>233</v>
      </c>
    </row>
    <row r="1937" spans="1:1" x14ac:dyDescent="0.25">
      <c r="A1937" s="19">
        <v>0.10138888888888889</v>
      </c>
    </row>
    <row r="1938" spans="1:1" x14ac:dyDescent="0.25">
      <c r="A1938" s="20" t="s">
        <v>176</v>
      </c>
    </row>
    <row r="1939" spans="1:1" x14ac:dyDescent="0.25">
      <c r="A1939" s="20" t="s">
        <v>177</v>
      </c>
    </row>
    <row r="1940" spans="1:1" x14ac:dyDescent="0.25">
      <c r="A1940" s="20" t="s">
        <v>179</v>
      </c>
    </row>
    <row r="1941" spans="1:1" x14ac:dyDescent="0.25">
      <c r="A1941" s="20" t="s">
        <v>181</v>
      </c>
    </row>
    <row r="1942" spans="1:1" x14ac:dyDescent="0.25">
      <c r="A1942" s="20" t="s">
        <v>187</v>
      </c>
    </row>
    <row r="1943" spans="1:1" x14ac:dyDescent="0.25">
      <c r="A1943" s="20" t="s">
        <v>189</v>
      </c>
    </row>
    <row r="1944" spans="1:1" x14ac:dyDescent="0.25">
      <c r="A1944" s="20" t="s">
        <v>190</v>
      </c>
    </row>
    <row r="1945" spans="1:1" x14ac:dyDescent="0.25">
      <c r="A1945" s="20" t="s">
        <v>192</v>
      </c>
    </row>
    <row r="1946" spans="1:1" x14ac:dyDescent="0.25">
      <c r="A1946" s="20" t="s">
        <v>195</v>
      </c>
    </row>
    <row r="1947" spans="1:1" x14ac:dyDescent="0.25">
      <c r="A1947" s="20" t="s">
        <v>199</v>
      </c>
    </row>
    <row r="1948" spans="1:1" x14ac:dyDescent="0.25">
      <c r="A1948" s="20" t="s">
        <v>200</v>
      </c>
    </row>
    <row r="1949" spans="1:1" x14ac:dyDescent="0.25">
      <c r="A1949" s="20" t="s">
        <v>201</v>
      </c>
    </row>
    <row r="1950" spans="1:1" x14ac:dyDescent="0.25">
      <c r="A1950" s="20" t="s">
        <v>204</v>
      </c>
    </row>
    <row r="1951" spans="1:1" x14ac:dyDescent="0.25">
      <c r="A1951" s="20" t="s">
        <v>205</v>
      </c>
    </row>
    <row r="1952" spans="1:1" x14ac:dyDescent="0.25">
      <c r="A1952" s="18" t="s">
        <v>234</v>
      </c>
    </row>
    <row r="1953" spans="1:1" x14ac:dyDescent="0.25">
      <c r="A1953" s="19">
        <v>0.10208333333333333</v>
      </c>
    </row>
    <row r="1954" spans="1:1" x14ac:dyDescent="0.25">
      <c r="A1954" s="20" t="s">
        <v>176</v>
      </c>
    </row>
    <row r="1955" spans="1:1" x14ac:dyDescent="0.25">
      <c r="A1955" s="20" t="s">
        <v>178</v>
      </c>
    </row>
    <row r="1956" spans="1:1" x14ac:dyDescent="0.25">
      <c r="A1956" s="20" t="s">
        <v>180</v>
      </c>
    </row>
    <row r="1957" spans="1:1" x14ac:dyDescent="0.25">
      <c r="A1957" s="20" t="s">
        <v>181</v>
      </c>
    </row>
    <row r="1958" spans="1:1" x14ac:dyDescent="0.25">
      <c r="A1958" s="20" t="s">
        <v>185</v>
      </c>
    </row>
    <row r="1959" spans="1:1" x14ac:dyDescent="0.25">
      <c r="A1959" s="20" t="s">
        <v>186</v>
      </c>
    </row>
    <row r="1960" spans="1:1" x14ac:dyDescent="0.25">
      <c r="A1960" s="20" t="s">
        <v>188</v>
      </c>
    </row>
    <row r="1961" spans="1:1" x14ac:dyDescent="0.25">
      <c r="A1961" s="20" t="s">
        <v>189</v>
      </c>
    </row>
    <row r="1962" spans="1:1" x14ac:dyDescent="0.25">
      <c r="A1962" s="20" t="s">
        <v>190</v>
      </c>
    </row>
    <row r="1963" spans="1:1" x14ac:dyDescent="0.25">
      <c r="A1963" s="20" t="s">
        <v>192</v>
      </c>
    </row>
    <row r="1964" spans="1:1" x14ac:dyDescent="0.25">
      <c r="A1964" s="20" t="s">
        <v>199</v>
      </c>
    </row>
    <row r="1965" spans="1:1" x14ac:dyDescent="0.25">
      <c r="A1965" s="20" t="s">
        <v>200</v>
      </c>
    </row>
    <row r="1966" spans="1:1" x14ac:dyDescent="0.25">
      <c r="A1966" s="20" t="s">
        <v>201</v>
      </c>
    </row>
    <row r="1967" spans="1:1" x14ac:dyDescent="0.25">
      <c r="A1967" s="18" t="s">
        <v>235</v>
      </c>
    </row>
    <row r="1968" spans="1:1" x14ac:dyDescent="0.25">
      <c r="A1968" s="19">
        <v>0.10277777777777777</v>
      </c>
    </row>
    <row r="1969" spans="1:1" x14ac:dyDescent="0.25">
      <c r="A1969" s="20" t="s">
        <v>176</v>
      </c>
    </row>
    <row r="1970" spans="1:1" x14ac:dyDescent="0.25">
      <c r="A1970" s="20" t="s">
        <v>181</v>
      </c>
    </row>
    <row r="1971" spans="1:1" x14ac:dyDescent="0.25">
      <c r="A1971" s="20" t="s">
        <v>182</v>
      </c>
    </row>
    <row r="1972" spans="1:1" x14ac:dyDescent="0.25">
      <c r="A1972" s="20" t="s">
        <v>185</v>
      </c>
    </row>
    <row r="1973" spans="1:1" x14ac:dyDescent="0.25">
      <c r="A1973" s="20" t="s">
        <v>186</v>
      </c>
    </row>
    <row r="1974" spans="1:1" x14ac:dyDescent="0.25">
      <c r="A1974" s="20" t="s">
        <v>189</v>
      </c>
    </row>
    <row r="1975" spans="1:1" x14ac:dyDescent="0.25">
      <c r="A1975" s="20" t="s">
        <v>195</v>
      </c>
    </row>
    <row r="1976" spans="1:1" x14ac:dyDescent="0.25">
      <c r="A1976" s="20" t="s">
        <v>198</v>
      </c>
    </row>
    <row r="1977" spans="1:1" x14ac:dyDescent="0.25">
      <c r="A1977" s="20" t="s">
        <v>200</v>
      </c>
    </row>
    <row r="1978" spans="1:1" x14ac:dyDescent="0.25">
      <c r="A1978" s="20" t="s">
        <v>203</v>
      </c>
    </row>
    <row r="1979" spans="1:1" x14ac:dyDescent="0.25">
      <c r="A1979" s="20" t="s">
        <v>204</v>
      </c>
    </row>
    <row r="1980" spans="1:1" x14ac:dyDescent="0.25">
      <c r="A1980" s="18" t="s">
        <v>236</v>
      </c>
    </row>
    <row r="1981" spans="1:1" x14ac:dyDescent="0.25">
      <c r="A1981" s="19">
        <v>0.10347222222222222</v>
      </c>
    </row>
    <row r="1982" spans="1:1" x14ac:dyDescent="0.25">
      <c r="A1982" s="20" t="s">
        <v>179</v>
      </c>
    </row>
    <row r="1983" spans="1:1" x14ac:dyDescent="0.25">
      <c r="A1983" s="20" t="s">
        <v>180</v>
      </c>
    </row>
    <row r="1984" spans="1:1" x14ac:dyDescent="0.25">
      <c r="A1984" s="20" t="s">
        <v>181</v>
      </c>
    </row>
    <row r="1985" spans="1:1" x14ac:dyDescent="0.25">
      <c r="A1985" s="20" t="s">
        <v>182</v>
      </c>
    </row>
    <row r="1986" spans="1:1" x14ac:dyDescent="0.25">
      <c r="A1986" s="20" t="s">
        <v>184</v>
      </c>
    </row>
    <row r="1987" spans="1:1" x14ac:dyDescent="0.25">
      <c r="A1987" s="20" t="s">
        <v>185</v>
      </c>
    </row>
    <row r="1988" spans="1:1" x14ac:dyDescent="0.25">
      <c r="A1988" s="20" t="s">
        <v>191</v>
      </c>
    </row>
    <row r="1989" spans="1:1" x14ac:dyDescent="0.25">
      <c r="A1989" s="20" t="s">
        <v>193</v>
      </c>
    </row>
    <row r="1990" spans="1:1" x14ac:dyDescent="0.25">
      <c r="A1990" s="20" t="s">
        <v>196</v>
      </c>
    </row>
    <row r="1991" spans="1:1" x14ac:dyDescent="0.25">
      <c r="A1991" s="20" t="s">
        <v>197</v>
      </c>
    </row>
    <row r="1992" spans="1:1" x14ac:dyDescent="0.25">
      <c r="A1992" s="20" t="s">
        <v>198</v>
      </c>
    </row>
    <row r="1993" spans="1:1" x14ac:dyDescent="0.25">
      <c r="A1993" s="20" t="s">
        <v>199</v>
      </c>
    </row>
    <row r="1994" spans="1:1" x14ac:dyDescent="0.25">
      <c r="A1994" s="20" t="s">
        <v>200</v>
      </c>
    </row>
    <row r="1995" spans="1:1" x14ac:dyDescent="0.25">
      <c r="A1995" s="20" t="s">
        <v>201</v>
      </c>
    </row>
    <row r="1996" spans="1:1" x14ac:dyDescent="0.25">
      <c r="A1996" s="20" t="s">
        <v>204</v>
      </c>
    </row>
    <row r="1997" spans="1:1" x14ac:dyDescent="0.25">
      <c r="A1997" s="18" t="s">
        <v>237</v>
      </c>
    </row>
    <row r="1998" spans="1:1" x14ac:dyDescent="0.25">
      <c r="A1998" s="19">
        <v>0.10416666666666667</v>
      </c>
    </row>
    <row r="1999" spans="1:1" x14ac:dyDescent="0.25">
      <c r="A1999" s="20" t="s">
        <v>180</v>
      </c>
    </row>
    <row r="2000" spans="1:1" x14ac:dyDescent="0.25">
      <c r="A2000" s="20" t="s">
        <v>181</v>
      </c>
    </row>
    <row r="2001" spans="1:1" x14ac:dyDescent="0.25">
      <c r="A2001" s="20" t="s">
        <v>185</v>
      </c>
    </row>
    <row r="2002" spans="1:1" x14ac:dyDescent="0.25">
      <c r="A2002" s="20" t="s">
        <v>189</v>
      </c>
    </row>
    <row r="2003" spans="1:1" x14ac:dyDescent="0.25">
      <c r="A2003" s="20" t="s">
        <v>197</v>
      </c>
    </row>
    <row r="2004" spans="1:1" x14ac:dyDescent="0.25">
      <c r="A2004" s="20" t="s">
        <v>199</v>
      </c>
    </row>
    <row r="2005" spans="1:1" x14ac:dyDescent="0.25">
      <c r="A2005" s="20" t="s">
        <v>200</v>
      </c>
    </row>
    <row r="2006" spans="1:1" x14ac:dyDescent="0.25">
      <c r="A2006" s="20" t="s">
        <v>201</v>
      </c>
    </row>
    <row r="2007" spans="1:1" x14ac:dyDescent="0.25">
      <c r="A2007" s="20" t="s">
        <v>204</v>
      </c>
    </row>
    <row r="2008" spans="1:1" x14ac:dyDescent="0.25">
      <c r="A2008" s="20" t="s">
        <v>205</v>
      </c>
    </row>
    <row r="2009" spans="1:1" x14ac:dyDescent="0.25">
      <c r="A2009" s="18" t="s">
        <v>238</v>
      </c>
    </row>
    <row r="2010" spans="1:1" x14ac:dyDescent="0.25">
      <c r="A2010" s="19">
        <v>0.10486111111111111</v>
      </c>
    </row>
    <row r="2011" spans="1:1" x14ac:dyDescent="0.25">
      <c r="A2011" s="20" t="s">
        <v>177</v>
      </c>
    </row>
    <row r="2012" spans="1:1" x14ac:dyDescent="0.25">
      <c r="A2012" s="20" t="s">
        <v>182</v>
      </c>
    </row>
    <row r="2013" spans="1:1" x14ac:dyDescent="0.25">
      <c r="A2013" s="20" t="s">
        <v>183</v>
      </c>
    </row>
    <row r="2014" spans="1:1" x14ac:dyDescent="0.25">
      <c r="A2014" s="20" t="s">
        <v>188</v>
      </c>
    </row>
    <row r="2015" spans="1:1" x14ac:dyDescent="0.25">
      <c r="A2015" s="20" t="s">
        <v>189</v>
      </c>
    </row>
    <row r="2016" spans="1:1" x14ac:dyDescent="0.25">
      <c r="A2016" s="20" t="s">
        <v>192</v>
      </c>
    </row>
    <row r="2017" spans="1:1" x14ac:dyDescent="0.25">
      <c r="A2017" s="20" t="s">
        <v>196</v>
      </c>
    </row>
    <row r="2018" spans="1:1" x14ac:dyDescent="0.25">
      <c r="A2018" s="20" t="s">
        <v>200</v>
      </c>
    </row>
    <row r="2019" spans="1:1" x14ac:dyDescent="0.25">
      <c r="A2019" s="20" t="s">
        <v>201</v>
      </c>
    </row>
    <row r="2020" spans="1:1" x14ac:dyDescent="0.25">
      <c r="A2020" s="20" t="s">
        <v>202</v>
      </c>
    </row>
    <row r="2021" spans="1:1" x14ac:dyDescent="0.25">
      <c r="A2021" s="20" t="s">
        <v>203</v>
      </c>
    </row>
    <row r="2022" spans="1:1" x14ac:dyDescent="0.25">
      <c r="A2022" s="20" t="s">
        <v>204</v>
      </c>
    </row>
    <row r="2023" spans="1:1" x14ac:dyDescent="0.25">
      <c r="A2023" s="18" t="s">
        <v>239</v>
      </c>
    </row>
    <row r="2024" spans="1:1" x14ac:dyDescent="0.25">
      <c r="A2024" s="19">
        <v>0.10555555555555556</v>
      </c>
    </row>
    <row r="2025" spans="1:1" x14ac:dyDescent="0.25">
      <c r="A2025" s="20" t="s">
        <v>184</v>
      </c>
    </row>
    <row r="2026" spans="1:1" x14ac:dyDescent="0.25">
      <c r="A2026" s="20" t="s">
        <v>187</v>
      </c>
    </row>
    <row r="2027" spans="1:1" x14ac:dyDescent="0.25">
      <c r="A2027" s="20" t="s">
        <v>189</v>
      </c>
    </row>
    <row r="2028" spans="1:1" x14ac:dyDescent="0.25">
      <c r="A2028" s="20" t="s">
        <v>190</v>
      </c>
    </row>
    <row r="2029" spans="1:1" x14ac:dyDescent="0.25">
      <c r="A2029" s="20" t="s">
        <v>194</v>
      </c>
    </row>
    <row r="2030" spans="1:1" x14ac:dyDescent="0.25">
      <c r="A2030" s="20" t="s">
        <v>195</v>
      </c>
    </row>
    <row r="2031" spans="1:1" x14ac:dyDescent="0.25">
      <c r="A2031" s="20" t="s">
        <v>196</v>
      </c>
    </row>
    <row r="2032" spans="1:1" x14ac:dyDescent="0.25">
      <c r="A2032" s="20" t="s">
        <v>199</v>
      </c>
    </row>
    <row r="2033" spans="1:1" x14ac:dyDescent="0.25">
      <c r="A2033" s="20" t="s">
        <v>200</v>
      </c>
    </row>
    <row r="2034" spans="1:1" x14ac:dyDescent="0.25">
      <c r="A2034" s="20" t="s">
        <v>202</v>
      </c>
    </row>
    <row r="2035" spans="1:1" x14ac:dyDescent="0.25">
      <c r="A2035" s="20" t="s">
        <v>204</v>
      </c>
    </row>
    <row r="2036" spans="1:1" x14ac:dyDescent="0.25">
      <c r="A2036" s="20" t="s">
        <v>205</v>
      </c>
    </row>
    <row r="2037" spans="1:1" x14ac:dyDescent="0.25">
      <c r="A2037" s="18" t="s">
        <v>240</v>
      </c>
    </row>
    <row r="2038" spans="1:1" x14ac:dyDescent="0.25">
      <c r="A2038" s="19">
        <v>0.10625</v>
      </c>
    </row>
    <row r="2039" spans="1:1" x14ac:dyDescent="0.25">
      <c r="A2039" s="20" t="s">
        <v>180</v>
      </c>
    </row>
    <row r="2040" spans="1:1" x14ac:dyDescent="0.25">
      <c r="A2040" s="20" t="s">
        <v>188</v>
      </c>
    </row>
    <row r="2041" spans="1:1" x14ac:dyDescent="0.25">
      <c r="A2041" s="20" t="s">
        <v>190</v>
      </c>
    </row>
    <row r="2042" spans="1:1" x14ac:dyDescent="0.25">
      <c r="A2042" s="20" t="s">
        <v>195</v>
      </c>
    </row>
    <row r="2043" spans="1:1" x14ac:dyDescent="0.25">
      <c r="A2043" s="20" t="s">
        <v>196</v>
      </c>
    </row>
    <row r="2044" spans="1:1" x14ac:dyDescent="0.25">
      <c r="A2044" s="20" t="s">
        <v>197</v>
      </c>
    </row>
    <row r="2045" spans="1:1" x14ac:dyDescent="0.25">
      <c r="A2045" s="20" t="s">
        <v>198</v>
      </c>
    </row>
    <row r="2046" spans="1:1" x14ac:dyDescent="0.25">
      <c r="A2046" s="20" t="s">
        <v>199</v>
      </c>
    </row>
    <row r="2047" spans="1:1" x14ac:dyDescent="0.25">
      <c r="A2047" s="20" t="s">
        <v>203</v>
      </c>
    </row>
    <row r="2048" spans="1:1" x14ac:dyDescent="0.25">
      <c r="A2048" s="18" t="s">
        <v>241</v>
      </c>
    </row>
    <row r="2049" spans="1:1" x14ac:dyDescent="0.25">
      <c r="A2049" s="19">
        <v>0.10694444444444444</v>
      </c>
    </row>
    <row r="2050" spans="1:1" x14ac:dyDescent="0.25">
      <c r="A2050" s="20" t="s">
        <v>176</v>
      </c>
    </row>
    <row r="2051" spans="1:1" x14ac:dyDescent="0.25">
      <c r="A2051" s="20" t="s">
        <v>177</v>
      </c>
    </row>
    <row r="2052" spans="1:1" x14ac:dyDescent="0.25">
      <c r="A2052" s="20" t="s">
        <v>179</v>
      </c>
    </row>
    <row r="2053" spans="1:1" x14ac:dyDescent="0.25">
      <c r="A2053" s="20" t="s">
        <v>184</v>
      </c>
    </row>
    <row r="2054" spans="1:1" x14ac:dyDescent="0.25">
      <c r="A2054" s="20" t="s">
        <v>189</v>
      </c>
    </row>
    <row r="2055" spans="1:1" x14ac:dyDescent="0.25">
      <c r="A2055" s="20" t="s">
        <v>192</v>
      </c>
    </row>
    <row r="2056" spans="1:1" x14ac:dyDescent="0.25">
      <c r="A2056" s="20" t="s">
        <v>202</v>
      </c>
    </row>
    <row r="2057" spans="1:1" x14ac:dyDescent="0.25">
      <c r="A2057" s="20" t="s">
        <v>203</v>
      </c>
    </row>
    <row r="2058" spans="1:1" x14ac:dyDescent="0.25">
      <c r="A2058" s="20" t="s">
        <v>205</v>
      </c>
    </row>
    <row r="2059" spans="1:1" x14ac:dyDescent="0.25">
      <c r="A2059" s="18" t="s">
        <v>242</v>
      </c>
    </row>
    <row r="2060" spans="1:1" x14ac:dyDescent="0.25">
      <c r="A2060" s="19">
        <v>0.1076388888888889</v>
      </c>
    </row>
    <row r="2061" spans="1:1" x14ac:dyDescent="0.25">
      <c r="A2061" s="20" t="s">
        <v>177</v>
      </c>
    </row>
    <row r="2062" spans="1:1" x14ac:dyDescent="0.25">
      <c r="A2062" s="20" t="s">
        <v>178</v>
      </c>
    </row>
    <row r="2063" spans="1:1" x14ac:dyDescent="0.25">
      <c r="A2063" s="20" t="s">
        <v>180</v>
      </c>
    </row>
    <row r="2064" spans="1:1" x14ac:dyDescent="0.25">
      <c r="A2064" s="20" t="s">
        <v>181</v>
      </c>
    </row>
    <row r="2065" spans="1:1" x14ac:dyDescent="0.25">
      <c r="A2065" s="20" t="s">
        <v>186</v>
      </c>
    </row>
    <row r="2066" spans="1:1" x14ac:dyDescent="0.25">
      <c r="A2066" s="20" t="s">
        <v>188</v>
      </c>
    </row>
    <row r="2067" spans="1:1" x14ac:dyDescent="0.25">
      <c r="A2067" s="20" t="s">
        <v>189</v>
      </c>
    </row>
    <row r="2068" spans="1:1" x14ac:dyDescent="0.25">
      <c r="A2068" s="20" t="s">
        <v>191</v>
      </c>
    </row>
    <row r="2069" spans="1:1" x14ac:dyDescent="0.25">
      <c r="A2069" s="20" t="s">
        <v>193</v>
      </c>
    </row>
    <row r="2070" spans="1:1" x14ac:dyDescent="0.25">
      <c r="A2070" s="20" t="s">
        <v>194</v>
      </c>
    </row>
    <row r="2071" spans="1:1" x14ac:dyDescent="0.25">
      <c r="A2071" s="20" t="s">
        <v>197</v>
      </c>
    </row>
    <row r="2072" spans="1:1" x14ac:dyDescent="0.25">
      <c r="A2072" s="20" t="s">
        <v>201</v>
      </c>
    </row>
    <row r="2073" spans="1:1" x14ac:dyDescent="0.25">
      <c r="A2073" s="20" t="s">
        <v>205</v>
      </c>
    </row>
    <row r="2074" spans="1:1" x14ac:dyDescent="0.25">
      <c r="A2074" s="18" t="s">
        <v>243</v>
      </c>
    </row>
    <row r="2075" spans="1:1" x14ac:dyDescent="0.25">
      <c r="A2075" s="19">
        <v>0.10833333333333334</v>
      </c>
    </row>
    <row r="2076" spans="1:1" x14ac:dyDescent="0.25">
      <c r="A2076" s="20" t="s">
        <v>181</v>
      </c>
    </row>
    <row r="2077" spans="1:1" x14ac:dyDescent="0.25">
      <c r="A2077" s="20" t="s">
        <v>182</v>
      </c>
    </row>
    <row r="2078" spans="1:1" x14ac:dyDescent="0.25">
      <c r="A2078" s="20" t="s">
        <v>186</v>
      </c>
    </row>
    <row r="2079" spans="1:1" x14ac:dyDescent="0.25">
      <c r="A2079" s="20" t="s">
        <v>190</v>
      </c>
    </row>
    <row r="2080" spans="1:1" x14ac:dyDescent="0.25">
      <c r="A2080" s="20" t="s">
        <v>193</v>
      </c>
    </row>
    <row r="2081" spans="1:1" x14ac:dyDescent="0.25">
      <c r="A2081" s="20" t="s">
        <v>194</v>
      </c>
    </row>
    <row r="2082" spans="1:1" x14ac:dyDescent="0.25">
      <c r="A2082" s="20" t="s">
        <v>196</v>
      </c>
    </row>
    <row r="2083" spans="1:1" x14ac:dyDescent="0.25">
      <c r="A2083" s="20" t="s">
        <v>198</v>
      </c>
    </row>
    <row r="2084" spans="1:1" x14ac:dyDescent="0.25">
      <c r="A2084" s="20" t="s">
        <v>199</v>
      </c>
    </row>
    <row r="2085" spans="1:1" x14ac:dyDescent="0.25">
      <c r="A2085" s="20" t="s">
        <v>205</v>
      </c>
    </row>
    <row r="2086" spans="1:1" x14ac:dyDescent="0.25">
      <c r="A2086" s="18" t="s">
        <v>244</v>
      </c>
    </row>
    <row r="2087" spans="1:1" x14ac:dyDescent="0.25">
      <c r="A2087" s="19">
        <v>0.10902777777777778</v>
      </c>
    </row>
    <row r="2088" spans="1:1" x14ac:dyDescent="0.25">
      <c r="A2088" s="20" t="s">
        <v>176</v>
      </c>
    </row>
    <row r="2089" spans="1:1" x14ac:dyDescent="0.25">
      <c r="A2089" s="20" t="s">
        <v>177</v>
      </c>
    </row>
    <row r="2090" spans="1:1" x14ac:dyDescent="0.25">
      <c r="A2090" s="20" t="s">
        <v>178</v>
      </c>
    </row>
    <row r="2091" spans="1:1" x14ac:dyDescent="0.25">
      <c r="A2091" s="20" t="s">
        <v>182</v>
      </c>
    </row>
    <row r="2092" spans="1:1" x14ac:dyDescent="0.25">
      <c r="A2092" s="20" t="s">
        <v>183</v>
      </c>
    </row>
    <row r="2093" spans="1:1" x14ac:dyDescent="0.25">
      <c r="A2093" s="20" t="s">
        <v>185</v>
      </c>
    </row>
    <row r="2094" spans="1:1" x14ac:dyDescent="0.25">
      <c r="A2094" s="20" t="s">
        <v>189</v>
      </c>
    </row>
    <row r="2095" spans="1:1" x14ac:dyDescent="0.25">
      <c r="A2095" s="20" t="s">
        <v>190</v>
      </c>
    </row>
    <row r="2096" spans="1:1" x14ac:dyDescent="0.25">
      <c r="A2096" s="20" t="s">
        <v>191</v>
      </c>
    </row>
    <row r="2097" spans="1:1" x14ac:dyDescent="0.25">
      <c r="A2097" s="20" t="s">
        <v>193</v>
      </c>
    </row>
    <row r="2098" spans="1:1" x14ac:dyDescent="0.25">
      <c r="A2098" s="20" t="s">
        <v>197</v>
      </c>
    </row>
    <row r="2099" spans="1:1" x14ac:dyDescent="0.25">
      <c r="A2099" s="20" t="s">
        <v>198</v>
      </c>
    </row>
    <row r="2100" spans="1:1" x14ac:dyDescent="0.25">
      <c r="A2100" s="20" t="s">
        <v>200</v>
      </c>
    </row>
    <row r="2101" spans="1:1" x14ac:dyDescent="0.25">
      <c r="A2101" s="20" t="s">
        <v>203</v>
      </c>
    </row>
    <row r="2102" spans="1:1" x14ac:dyDescent="0.25">
      <c r="A2102" s="18" t="s">
        <v>245</v>
      </c>
    </row>
    <row r="2103" spans="1:1" x14ac:dyDescent="0.25">
      <c r="A2103" s="19">
        <v>0.10972222222222222</v>
      </c>
    </row>
    <row r="2104" spans="1:1" x14ac:dyDescent="0.25">
      <c r="A2104" s="20" t="s">
        <v>177</v>
      </c>
    </row>
    <row r="2105" spans="1:1" x14ac:dyDescent="0.25">
      <c r="A2105" s="20" t="s">
        <v>179</v>
      </c>
    </row>
    <row r="2106" spans="1:1" x14ac:dyDescent="0.25">
      <c r="A2106" s="20" t="s">
        <v>180</v>
      </c>
    </row>
    <row r="2107" spans="1:1" x14ac:dyDescent="0.25">
      <c r="A2107" s="20" t="s">
        <v>181</v>
      </c>
    </row>
    <row r="2108" spans="1:1" x14ac:dyDescent="0.25">
      <c r="A2108" s="20" t="s">
        <v>183</v>
      </c>
    </row>
    <row r="2109" spans="1:1" x14ac:dyDescent="0.25">
      <c r="A2109" s="20" t="s">
        <v>184</v>
      </c>
    </row>
    <row r="2110" spans="1:1" x14ac:dyDescent="0.25">
      <c r="A2110" s="20" t="s">
        <v>186</v>
      </c>
    </row>
    <row r="2111" spans="1:1" x14ac:dyDescent="0.25">
      <c r="A2111" s="20" t="s">
        <v>188</v>
      </c>
    </row>
    <row r="2112" spans="1:1" x14ac:dyDescent="0.25">
      <c r="A2112" s="20" t="s">
        <v>193</v>
      </c>
    </row>
    <row r="2113" spans="1:1" x14ac:dyDescent="0.25">
      <c r="A2113" s="20" t="s">
        <v>194</v>
      </c>
    </row>
    <row r="2114" spans="1:1" x14ac:dyDescent="0.25">
      <c r="A2114" s="20" t="s">
        <v>195</v>
      </c>
    </row>
    <row r="2115" spans="1:1" x14ac:dyDescent="0.25">
      <c r="A2115" s="20" t="s">
        <v>198</v>
      </c>
    </row>
    <row r="2116" spans="1:1" x14ac:dyDescent="0.25">
      <c r="A2116" s="20" t="s">
        <v>199</v>
      </c>
    </row>
    <row r="2117" spans="1:1" x14ac:dyDescent="0.25">
      <c r="A2117" s="20" t="s">
        <v>200</v>
      </c>
    </row>
    <row r="2118" spans="1:1" x14ac:dyDescent="0.25">
      <c r="A2118" s="20" t="s">
        <v>201</v>
      </c>
    </row>
    <row r="2119" spans="1:1" x14ac:dyDescent="0.25">
      <c r="A2119" s="20" t="s">
        <v>205</v>
      </c>
    </row>
    <row r="2120" spans="1:1" x14ac:dyDescent="0.25">
      <c r="A2120" s="18" t="s">
        <v>246</v>
      </c>
    </row>
    <row r="2121" spans="1:1" x14ac:dyDescent="0.25">
      <c r="A2121" s="19">
        <v>0.11041666666666666</v>
      </c>
    </row>
    <row r="2122" spans="1:1" x14ac:dyDescent="0.25">
      <c r="A2122" s="20" t="s">
        <v>176</v>
      </c>
    </row>
    <row r="2123" spans="1:1" x14ac:dyDescent="0.25">
      <c r="A2123" s="20" t="s">
        <v>177</v>
      </c>
    </row>
    <row r="2124" spans="1:1" x14ac:dyDescent="0.25">
      <c r="A2124" s="20" t="s">
        <v>180</v>
      </c>
    </row>
    <row r="2125" spans="1:1" x14ac:dyDescent="0.25">
      <c r="A2125" s="20" t="s">
        <v>182</v>
      </c>
    </row>
    <row r="2126" spans="1:1" x14ac:dyDescent="0.25">
      <c r="A2126" s="20" t="s">
        <v>188</v>
      </c>
    </row>
    <row r="2127" spans="1:1" x14ac:dyDescent="0.25">
      <c r="A2127" s="20" t="s">
        <v>190</v>
      </c>
    </row>
    <row r="2128" spans="1:1" x14ac:dyDescent="0.25">
      <c r="A2128" s="20" t="s">
        <v>198</v>
      </c>
    </row>
    <row r="2129" spans="1:1" x14ac:dyDescent="0.25">
      <c r="A2129" s="20" t="s">
        <v>205</v>
      </c>
    </row>
    <row r="2130" spans="1:1" x14ac:dyDescent="0.25">
      <c r="A2130" s="18" t="s">
        <v>247</v>
      </c>
    </row>
    <row r="2131" spans="1:1" x14ac:dyDescent="0.25">
      <c r="A2131" s="19">
        <v>0.1111111111111111</v>
      </c>
    </row>
    <row r="2132" spans="1:1" x14ac:dyDescent="0.25">
      <c r="A2132" s="20" t="s">
        <v>176</v>
      </c>
    </row>
    <row r="2133" spans="1:1" x14ac:dyDescent="0.25">
      <c r="A2133" s="20" t="s">
        <v>177</v>
      </c>
    </row>
    <row r="2134" spans="1:1" x14ac:dyDescent="0.25">
      <c r="A2134" s="20" t="s">
        <v>180</v>
      </c>
    </row>
    <row r="2135" spans="1:1" x14ac:dyDescent="0.25">
      <c r="A2135" s="20" t="s">
        <v>183</v>
      </c>
    </row>
    <row r="2136" spans="1:1" x14ac:dyDescent="0.25">
      <c r="A2136" s="20" t="s">
        <v>184</v>
      </c>
    </row>
    <row r="2137" spans="1:1" x14ac:dyDescent="0.25">
      <c r="A2137" s="20" t="s">
        <v>191</v>
      </c>
    </row>
    <row r="2138" spans="1:1" x14ac:dyDescent="0.25">
      <c r="A2138" s="20" t="s">
        <v>198</v>
      </c>
    </row>
    <row r="2139" spans="1:1" x14ac:dyDescent="0.25">
      <c r="A2139" s="20" t="s">
        <v>199</v>
      </c>
    </row>
    <row r="2140" spans="1:1" x14ac:dyDescent="0.25">
      <c r="A2140" s="20" t="s">
        <v>200</v>
      </c>
    </row>
    <row r="2141" spans="1:1" x14ac:dyDescent="0.25">
      <c r="A2141" s="20" t="s">
        <v>203</v>
      </c>
    </row>
    <row r="2142" spans="1:1" x14ac:dyDescent="0.25">
      <c r="A2142" s="20" t="s">
        <v>204</v>
      </c>
    </row>
    <row r="2143" spans="1:1" x14ac:dyDescent="0.25">
      <c r="A2143" s="18" t="s">
        <v>248</v>
      </c>
    </row>
    <row r="2144" spans="1:1" x14ac:dyDescent="0.25">
      <c r="A2144" s="19">
        <v>0.11180555555555556</v>
      </c>
    </row>
    <row r="2145" spans="1:1" x14ac:dyDescent="0.25">
      <c r="A2145" s="20" t="s">
        <v>176</v>
      </c>
    </row>
    <row r="2146" spans="1:1" x14ac:dyDescent="0.25">
      <c r="A2146" s="20" t="s">
        <v>177</v>
      </c>
    </row>
    <row r="2147" spans="1:1" x14ac:dyDescent="0.25">
      <c r="A2147" s="20" t="s">
        <v>178</v>
      </c>
    </row>
    <row r="2148" spans="1:1" x14ac:dyDescent="0.25">
      <c r="A2148" s="20" t="s">
        <v>180</v>
      </c>
    </row>
    <row r="2149" spans="1:1" x14ac:dyDescent="0.25">
      <c r="A2149" s="20" t="s">
        <v>182</v>
      </c>
    </row>
    <row r="2150" spans="1:1" x14ac:dyDescent="0.25">
      <c r="A2150" s="20" t="s">
        <v>185</v>
      </c>
    </row>
    <row r="2151" spans="1:1" x14ac:dyDescent="0.25">
      <c r="A2151" s="20" t="s">
        <v>186</v>
      </c>
    </row>
    <row r="2152" spans="1:1" x14ac:dyDescent="0.25">
      <c r="A2152" s="20" t="s">
        <v>188</v>
      </c>
    </row>
    <row r="2153" spans="1:1" x14ac:dyDescent="0.25">
      <c r="A2153" s="20" t="s">
        <v>190</v>
      </c>
    </row>
    <row r="2154" spans="1:1" x14ac:dyDescent="0.25">
      <c r="A2154" s="20" t="s">
        <v>193</v>
      </c>
    </row>
    <row r="2155" spans="1:1" x14ac:dyDescent="0.25">
      <c r="A2155" s="20" t="s">
        <v>194</v>
      </c>
    </row>
    <row r="2156" spans="1:1" x14ac:dyDescent="0.25">
      <c r="A2156" s="20" t="s">
        <v>196</v>
      </c>
    </row>
    <row r="2157" spans="1:1" x14ac:dyDescent="0.25">
      <c r="A2157" s="20" t="s">
        <v>200</v>
      </c>
    </row>
    <row r="2158" spans="1:1" x14ac:dyDescent="0.25">
      <c r="A2158" s="20" t="s">
        <v>201</v>
      </c>
    </row>
    <row r="2159" spans="1:1" x14ac:dyDescent="0.25">
      <c r="A2159" s="20" t="s">
        <v>202</v>
      </c>
    </row>
    <row r="2160" spans="1:1" x14ac:dyDescent="0.25">
      <c r="A2160" s="20" t="s">
        <v>205</v>
      </c>
    </row>
    <row r="2161" spans="1:1" x14ac:dyDescent="0.25">
      <c r="A2161" s="18" t="s">
        <v>249</v>
      </c>
    </row>
    <row r="2162" spans="1:1" x14ac:dyDescent="0.25">
      <c r="A2162" s="19">
        <v>0.1125</v>
      </c>
    </row>
    <row r="2163" spans="1:1" x14ac:dyDescent="0.25">
      <c r="A2163" s="20" t="s">
        <v>179</v>
      </c>
    </row>
    <row r="2164" spans="1:1" x14ac:dyDescent="0.25">
      <c r="A2164" s="20" t="s">
        <v>180</v>
      </c>
    </row>
    <row r="2165" spans="1:1" x14ac:dyDescent="0.25">
      <c r="A2165" s="20" t="s">
        <v>181</v>
      </c>
    </row>
    <row r="2166" spans="1:1" x14ac:dyDescent="0.25">
      <c r="A2166" s="20" t="s">
        <v>183</v>
      </c>
    </row>
    <row r="2167" spans="1:1" x14ac:dyDescent="0.25">
      <c r="A2167" s="20" t="s">
        <v>185</v>
      </c>
    </row>
    <row r="2168" spans="1:1" x14ac:dyDescent="0.25">
      <c r="A2168" s="20" t="s">
        <v>187</v>
      </c>
    </row>
    <row r="2169" spans="1:1" x14ac:dyDescent="0.25">
      <c r="A2169" s="20" t="s">
        <v>193</v>
      </c>
    </row>
    <row r="2170" spans="1:1" x14ac:dyDescent="0.25">
      <c r="A2170" s="20" t="s">
        <v>198</v>
      </c>
    </row>
    <row r="2171" spans="1:1" x14ac:dyDescent="0.25">
      <c r="A2171" s="20" t="s">
        <v>200</v>
      </c>
    </row>
    <row r="2172" spans="1:1" x14ac:dyDescent="0.25">
      <c r="A2172" s="20" t="s">
        <v>202</v>
      </c>
    </row>
    <row r="2173" spans="1:1" x14ac:dyDescent="0.25">
      <c r="A2173" s="20" t="s">
        <v>203</v>
      </c>
    </row>
    <row r="2174" spans="1:1" x14ac:dyDescent="0.25">
      <c r="A2174" s="20" t="s">
        <v>204</v>
      </c>
    </row>
    <row r="2175" spans="1:1" x14ac:dyDescent="0.25">
      <c r="A2175" s="18" t="s">
        <v>250</v>
      </c>
    </row>
    <row r="2176" spans="1:1" x14ac:dyDescent="0.25">
      <c r="A2176" s="19">
        <v>0.11319444444444444</v>
      </c>
    </row>
    <row r="2177" spans="1:1" x14ac:dyDescent="0.25">
      <c r="A2177" s="20" t="s">
        <v>177</v>
      </c>
    </row>
    <row r="2178" spans="1:1" x14ac:dyDescent="0.25">
      <c r="A2178" s="20" t="s">
        <v>178</v>
      </c>
    </row>
    <row r="2179" spans="1:1" x14ac:dyDescent="0.25">
      <c r="A2179" s="20" t="s">
        <v>179</v>
      </c>
    </row>
    <row r="2180" spans="1:1" x14ac:dyDescent="0.25">
      <c r="A2180" s="20" t="s">
        <v>180</v>
      </c>
    </row>
    <row r="2181" spans="1:1" x14ac:dyDescent="0.25">
      <c r="A2181" s="20" t="s">
        <v>183</v>
      </c>
    </row>
    <row r="2182" spans="1:1" x14ac:dyDescent="0.25">
      <c r="A2182" s="20" t="s">
        <v>184</v>
      </c>
    </row>
    <row r="2183" spans="1:1" x14ac:dyDescent="0.25">
      <c r="A2183" s="20" t="s">
        <v>191</v>
      </c>
    </row>
    <row r="2184" spans="1:1" x14ac:dyDescent="0.25">
      <c r="A2184" s="20" t="s">
        <v>192</v>
      </c>
    </row>
    <row r="2185" spans="1:1" x14ac:dyDescent="0.25">
      <c r="A2185" s="20" t="s">
        <v>193</v>
      </c>
    </row>
    <row r="2186" spans="1:1" x14ac:dyDescent="0.25">
      <c r="A2186" s="20" t="s">
        <v>197</v>
      </c>
    </row>
    <row r="2187" spans="1:1" x14ac:dyDescent="0.25">
      <c r="A2187" s="20" t="s">
        <v>200</v>
      </c>
    </row>
    <row r="2188" spans="1:1" x14ac:dyDescent="0.25">
      <c r="A2188" s="20" t="s">
        <v>204</v>
      </c>
    </row>
    <row r="2189" spans="1:1" x14ac:dyDescent="0.25">
      <c r="A2189" s="18" t="s">
        <v>251</v>
      </c>
    </row>
    <row r="2190" spans="1:1" x14ac:dyDescent="0.25">
      <c r="A2190" s="19">
        <v>0.11388888888888889</v>
      </c>
    </row>
    <row r="2191" spans="1:1" x14ac:dyDescent="0.25">
      <c r="A2191" s="20" t="s">
        <v>179</v>
      </c>
    </row>
    <row r="2192" spans="1:1" x14ac:dyDescent="0.25">
      <c r="A2192" s="20" t="s">
        <v>180</v>
      </c>
    </row>
    <row r="2193" spans="1:1" x14ac:dyDescent="0.25">
      <c r="A2193" s="20" t="s">
        <v>190</v>
      </c>
    </row>
    <row r="2194" spans="1:1" x14ac:dyDescent="0.25">
      <c r="A2194" s="20" t="s">
        <v>191</v>
      </c>
    </row>
    <row r="2195" spans="1:1" x14ac:dyDescent="0.25">
      <c r="A2195" s="20" t="s">
        <v>193</v>
      </c>
    </row>
    <row r="2196" spans="1:1" x14ac:dyDescent="0.25">
      <c r="A2196" s="18" t="s">
        <v>252</v>
      </c>
    </row>
    <row r="2197" spans="1:1" x14ac:dyDescent="0.25">
      <c r="A2197" s="19">
        <v>0.11458333333333333</v>
      </c>
    </row>
    <row r="2198" spans="1:1" x14ac:dyDescent="0.25">
      <c r="A2198" s="20" t="s">
        <v>176</v>
      </c>
    </row>
    <row r="2199" spans="1:1" x14ac:dyDescent="0.25">
      <c r="A2199" s="20" t="s">
        <v>178</v>
      </c>
    </row>
    <row r="2200" spans="1:1" x14ac:dyDescent="0.25">
      <c r="A2200" s="20" t="s">
        <v>181</v>
      </c>
    </row>
    <row r="2201" spans="1:1" x14ac:dyDescent="0.25">
      <c r="A2201" s="20" t="s">
        <v>182</v>
      </c>
    </row>
    <row r="2202" spans="1:1" x14ac:dyDescent="0.25">
      <c r="A2202" s="20" t="s">
        <v>184</v>
      </c>
    </row>
    <row r="2203" spans="1:1" x14ac:dyDescent="0.25">
      <c r="A2203" s="20" t="s">
        <v>188</v>
      </c>
    </row>
    <row r="2204" spans="1:1" x14ac:dyDescent="0.25">
      <c r="A2204" s="20" t="s">
        <v>189</v>
      </c>
    </row>
    <row r="2205" spans="1:1" x14ac:dyDescent="0.25">
      <c r="A2205" s="20" t="s">
        <v>191</v>
      </c>
    </row>
    <row r="2206" spans="1:1" x14ac:dyDescent="0.25">
      <c r="A2206" s="20" t="s">
        <v>192</v>
      </c>
    </row>
    <row r="2207" spans="1:1" x14ac:dyDescent="0.25">
      <c r="A2207" s="20" t="s">
        <v>193</v>
      </c>
    </row>
    <row r="2208" spans="1:1" x14ac:dyDescent="0.25">
      <c r="A2208" s="20" t="s">
        <v>194</v>
      </c>
    </row>
    <row r="2209" spans="1:1" x14ac:dyDescent="0.25">
      <c r="A2209" s="20" t="s">
        <v>198</v>
      </c>
    </row>
    <row r="2210" spans="1:1" x14ac:dyDescent="0.25">
      <c r="A2210" s="20" t="s">
        <v>199</v>
      </c>
    </row>
    <row r="2211" spans="1:1" x14ac:dyDescent="0.25">
      <c r="A2211" s="20" t="s">
        <v>201</v>
      </c>
    </row>
    <row r="2212" spans="1:1" x14ac:dyDescent="0.25">
      <c r="A2212" s="18" t="s">
        <v>253</v>
      </c>
    </row>
    <row r="2213" spans="1:1" x14ac:dyDescent="0.25">
      <c r="A2213" s="19">
        <v>0.11527777777777778</v>
      </c>
    </row>
    <row r="2214" spans="1:1" x14ac:dyDescent="0.25">
      <c r="A2214" s="20" t="s">
        <v>176</v>
      </c>
    </row>
    <row r="2215" spans="1:1" x14ac:dyDescent="0.25">
      <c r="A2215" s="20" t="s">
        <v>180</v>
      </c>
    </row>
    <row r="2216" spans="1:1" x14ac:dyDescent="0.25">
      <c r="A2216" s="20" t="s">
        <v>181</v>
      </c>
    </row>
    <row r="2217" spans="1:1" x14ac:dyDescent="0.25">
      <c r="A2217" s="20" t="s">
        <v>185</v>
      </c>
    </row>
    <row r="2218" spans="1:1" x14ac:dyDescent="0.25">
      <c r="A2218" s="20" t="s">
        <v>187</v>
      </c>
    </row>
    <row r="2219" spans="1:1" x14ac:dyDescent="0.25">
      <c r="A2219" s="20" t="s">
        <v>189</v>
      </c>
    </row>
    <row r="2220" spans="1:1" x14ac:dyDescent="0.25">
      <c r="A2220" s="20" t="s">
        <v>191</v>
      </c>
    </row>
    <row r="2221" spans="1:1" x14ac:dyDescent="0.25">
      <c r="A2221" s="20" t="s">
        <v>192</v>
      </c>
    </row>
    <row r="2222" spans="1:1" x14ac:dyDescent="0.25">
      <c r="A2222" s="20" t="s">
        <v>194</v>
      </c>
    </row>
    <row r="2223" spans="1:1" x14ac:dyDescent="0.25">
      <c r="A2223" s="20" t="s">
        <v>197</v>
      </c>
    </row>
    <row r="2224" spans="1:1" x14ac:dyDescent="0.25">
      <c r="A2224" s="20" t="s">
        <v>198</v>
      </c>
    </row>
    <row r="2225" spans="1:1" x14ac:dyDescent="0.25">
      <c r="A2225" s="20" t="s">
        <v>202</v>
      </c>
    </row>
    <row r="2226" spans="1:1" x14ac:dyDescent="0.25">
      <c r="A2226" s="18" t="s">
        <v>254</v>
      </c>
    </row>
    <row r="2227" spans="1:1" x14ac:dyDescent="0.25">
      <c r="A2227" s="19">
        <v>0.11597222222222223</v>
      </c>
    </row>
    <row r="2228" spans="1:1" x14ac:dyDescent="0.25">
      <c r="A2228" s="20" t="s">
        <v>176</v>
      </c>
    </row>
    <row r="2229" spans="1:1" x14ac:dyDescent="0.25">
      <c r="A2229" s="20" t="s">
        <v>186</v>
      </c>
    </row>
    <row r="2230" spans="1:1" x14ac:dyDescent="0.25">
      <c r="A2230" s="20" t="s">
        <v>192</v>
      </c>
    </row>
    <row r="2231" spans="1:1" x14ac:dyDescent="0.25">
      <c r="A2231" s="20" t="s">
        <v>194</v>
      </c>
    </row>
    <row r="2232" spans="1:1" x14ac:dyDescent="0.25">
      <c r="A2232" s="20" t="s">
        <v>197</v>
      </c>
    </row>
    <row r="2233" spans="1:1" x14ac:dyDescent="0.25">
      <c r="A2233" s="20" t="s">
        <v>198</v>
      </c>
    </row>
    <row r="2234" spans="1:1" x14ac:dyDescent="0.25">
      <c r="A2234" s="20" t="s">
        <v>201</v>
      </c>
    </row>
    <row r="2235" spans="1:1" x14ac:dyDescent="0.25">
      <c r="A2235" s="20" t="s">
        <v>204</v>
      </c>
    </row>
    <row r="2236" spans="1:1" x14ac:dyDescent="0.25">
      <c r="A2236" s="18" t="s">
        <v>255</v>
      </c>
    </row>
    <row r="2237" spans="1:1" x14ac:dyDescent="0.25">
      <c r="A2237" s="19">
        <v>0.11666666666666667</v>
      </c>
    </row>
    <row r="2238" spans="1:1" x14ac:dyDescent="0.25">
      <c r="A2238" s="20" t="s">
        <v>178</v>
      </c>
    </row>
    <row r="2239" spans="1:1" x14ac:dyDescent="0.25">
      <c r="A2239" s="20" t="s">
        <v>180</v>
      </c>
    </row>
    <row r="2240" spans="1:1" x14ac:dyDescent="0.25">
      <c r="A2240" s="20" t="s">
        <v>181</v>
      </c>
    </row>
    <row r="2241" spans="1:1" x14ac:dyDescent="0.25">
      <c r="A2241" s="20" t="s">
        <v>183</v>
      </c>
    </row>
    <row r="2242" spans="1:1" x14ac:dyDescent="0.25">
      <c r="A2242" s="20" t="s">
        <v>185</v>
      </c>
    </row>
    <row r="2243" spans="1:1" x14ac:dyDescent="0.25">
      <c r="A2243" s="20" t="s">
        <v>186</v>
      </c>
    </row>
    <row r="2244" spans="1:1" x14ac:dyDescent="0.25">
      <c r="A2244" s="20" t="s">
        <v>187</v>
      </c>
    </row>
    <row r="2245" spans="1:1" x14ac:dyDescent="0.25">
      <c r="A2245" s="20" t="s">
        <v>189</v>
      </c>
    </row>
    <row r="2246" spans="1:1" x14ac:dyDescent="0.25">
      <c r="A2246" s="20" t="s">
        <v>190</v>
      </c>
    </row>
    <row r="2247" spans="1:1" x14ac:dyDescent="0.25">
      <c r="A2247" s="20" t="s">
        <v>191</v>
      </c>
    </row>
    <row r="2248" spans="1:1" x14ac:dyDescent="0.25">
      <c r="A2248" s="20" t="s">
        <v>201</v>
      </c>
    </row>
    <row r="2249" spans="1:1" x14ac:dyDescent="0.25">
      <c r="A2249" s="18" t="s">
        <v>256</v>
      </c>
    </row>
    <row r="2250" spans="1:1" x14ac:dyDescent="0.25">
      <c r="A2250" s="19">
        <v>0.11736111111111111</v>
      </c>
    </row>
    <row r="2251" spans="1:1" x14ac:dyDescent="0.25">
      <c r="A2251" s="20" t="s">
        <v>179</v>
      </c>
    </row>
    <row r="2252" spans="1:1" x14ac:dyDescent="0.25">
      <c r="A2252" s="20" t="s">
        <v>180</v>
      </c>
    </row>
    <row r="2253" spans="1:1" x14ac:dyDescent="0.25">
      <c r="A2253" s="20" t="s">
        <v>185</v>
      </c>
    </row>
    <row r="2254" spans="1:1" x14ac:dyDescent="0.25">
      <c r="A2254" s="20" t="s">
        <v>186</v>
      </c>
    </row>
    <row r="2255" spans="1:1" x14ac:dyDescent="0.25">
      <c r="A2255" s="20" t="s">
        <v>187</v>
      </c>
    </row>
    <row r="2256" spans="1:1" x14ac:dyDescent="0.25">
      <c r="A2256" s="20" t="s">
        <v>189</v>
      </c>
    </row>
    <row r="2257" spans="1:1" x14ac:dyDescent="0.25">
      <c r="A2257" s="20" t="s">
        <v>194</v>
      </c>
    </row>
    <row r="2258" spans="1:1" x14ac:dyDescent="0.25">
      <c r="A2258" s="20" t="s">
        <v>197</v>
      </c>
    </row>
    <row r="2259" spans="1:1" x14ac:dyDescent="0.25">
      <c r="A2259" s="20" t="s">
        <v>198</v>
      </c>
    </row>
    <row r="2260" spans="1:1" x14ac:dyDescent="0.25">
      <c r="A2260" s="20" t="s">
        <v>199</v>
      </c>
    </row>
    <row r="2261" spans="1:1" x14ac:dyDescent="0.25">
      <c r="A2261" s="18" t="s">
        <v>257</v>
      </c>
    </row>
    <row r="2262" spans="1:1" x14ac:dyDescent="0.25">
      <c r="A2262" s="19">
        <v>0.11805555555555555</v>
      </c>
    </row>
    <row r="2263" spans="1:1" x14ac:dyDescent="0.25">
      <c r="A2263" s="20" t="s">
        <v>177</v>
      </c>
    </row>
    <row r="2264" spans="1:1" x14ac:dyDescent="0.25">
      <c r="A2264" s="20" t="s">
        <v>179</v>
      </c>
    </row>
    <row r="2265" spans="1:1" x14ac:dyDescent="0.25">
      <c r="A2265" s="20" t="s">
        <v>181</v>
      </c>
    </row>
    <row r="2266" spans="1:1" x14ac:dyDescent="0.25">
      <c r="A2266" s="20" t="s">
        <v>182</v>
      </c>
    </row>
    <row r="2267" spans="1:1" x14ac:dyDescent="0.25">
      <c r="A2267" s="20" t="s">
        <v>190</v>
      </c>
    </row>
    <row r="2268" spans="1:1" x14ac:dyDescent="0.25">
      <c r="A2268" s="20" t="s">
        <v>193</v>
      </c>
    </row>
    <row r="2269" spans="1:1" x14ac:dyDescent="0.25">
      <c r="A2269" s="20" t="s">
        <v>194</v>
      </c>
    </row>
    <row r="2270" spans="1:1" x14ac:dyDescent="0.25">
      <c r="A2270" s="20" t="s">
        <v>195</v>
      </c>
    </row>
    <row r="2271" spans="1:1" x14ac:dyDescent="0.25">
      <c r="A2271" s="20" t="s">
        <v>199</v>
      </c>
    </row>
    <row r="2272" spans="1:1" x14ac:dyDescent="0.25">
      <c r="A2272" s="20" t="s">
        <v>202</v>
      </c>
    </row>
    <row r="2273" spans="1:1" x14ac:dyDescent="0.25">
      <c r="A2273" s="18" t="s">
        <v>258</v>
      </c>
    </row>
    <row r="2274" spans="1:1" x14ac:dyDescent="0.25">
      <c r="A2274" s="19">
        <v>0.11874999999999999</v>
      </c>
    </row>
    <row r="2275" spans="1:1" x14ac:dyDescent="0.25">
      <c r="A2275" s="20" t="s">
        <v>180</v>
      </c>
    </row>
    <row r="2276" spans="1:1" x14ac:dyDescent="0.25">
      <c r="A2276" s="20" t="s">
        <v>181</v>
      </c>
    </row>
    <row r="2277" spans="1:1" x14ac:dyDescent="0.25">
      <c r="A2277" s="20" t="s">
        <v>185</v>
      </c>
    </row>
    <row r="2278" spans="1:1" x14ac:dyDescent="0.25">
      <c r="A2278" s="20" t="s">
        <v>187</v>
      </c>
    </row>
    <row r="2279" spans="1:1" x14ac:dyDescent="0.25">
      <c r="A2279" s="20" t="s">
        <v>188</v>
      </c>
    </row>
    <row r="2280" spans="1:1" x14ac:dyDescent="0.25">
      <c r="A2280" s="20" t="s">
        <v>189</v>
      </c>
    </row>
    <row r="2281" spans="1:1" x14ac:dyDescent="0.25">
      <c r="A2281" s="20" t="s">
        <v>193</v>
      </c>
    </row>
    <row r="2282" spans="1:1" x14ac:dyDescent="0.25">
      <c r="A2282" s="20" t="s">
        <v>195</v>
      </c>
    </row>
    <row r="2283" spans="1:1" x14ac:dyDescent="0.25">
      <c r="A2283" s="20" t="s">
        <v>199</v>
      </c>
    </row>
    <row r="2284" spans="1:1" x14ac:dyDescent="0.25">
      <c r="A2284" s="20" t="s">
        <v>201</v>
      </c>
    </row>
    <row r="2285" spans="1:1" x14ac:dyDescent="0.25">
      <c r="A2285" s="18" t="s">
        <v>259</v>
      </c>
    </row>
    <row r="2286" spans="1:1" x14ac:dyDescent="0.25">
      <c r="A2286" s="19">
        <v>0.11944444444444445</v>
      </c>
    </row>
    <row r="2287" spans="1:1" x14ac:dyDescent="0.25">
      <c r="A2287" s="20" t="s">
        <v>179</v>
      </c>
    </row>
    <row r="2288" spans="1:1" x14ac:dyDescent="0.25">
      <c r="A2288" s="20" t="s">
        <v>180</v>
      </c>
    </row>
    <row r="2289" spans="1:1" x14ac:dyDescent="0.25">
      <c r="A2289" s="20" t="s">
        <v>181</v>
      </c>
    </row>
    <row r="2290" spans="1:1" x14ac:dyDescent="0.25">
      <c r="A2290" s="20" t="s">
        <v>184</v>
      </c>
    </row>
    <row r="2291" spans="1:1" x14ac:dyDescent="0.25">
      <c r="A2291" s="20" t="s">
        <v>185</v>
      </c>
    </row>
    <row r="2292" spans="1:1" x14ac:dyDescent="0.25">
      <c r="A2292" s="20" t="s">
        <v>186</v>
      </c>
    </row>
    <row r="2293" spans="1:1" x14ac:dyDescent="0.25">
      <c r="A2293" s="20" t="s">
        <v>187</v>
      </c>
    </row>
    <row r="2294" spans="1:1" x14ac:dyDescent="0.25">
      <c r="A2294" s="20" t="s">
        <v>188</v>
      </c>
    </row>
    <row r="2295" spans="1:1" x14ac:dyDescent="0.25">
      <c r="A2295" s="20" t="s">
        <v>190</v>
      </c>
    </row>
    <row r="2296" spans="1:1" x14ac:dyDescent="0.25">
      <c r="A2296" s="20" t="s">
        <v>195</v>
      </c>
    </row>
    <row r="2297" spans="1:1" x14ac:dyDescent="0.25">
      <c r="A2297" s="20" t="s">
        <v>200</v>
      </c>
    </row>
    <row r="2298" spans="1:1" x14ac:dyDescent="0.25">
      <c r="A2298" s="20" t="s">
        <v>201</v>
      </c>
    </row>
    <row r="2299" spans="1:1" x14ac:dyDescent="0.25">
      <c r="A2299" s="20" t="s">
        <v>205</v>
      </c>
    </row>
    <row r="2300" spans="1:1" x14ac:dyDescent="0.25">
      <c r="A2300" s="18" t="s">
        <v>260</v>
      </c>
    </row>
    <row r="2301" spans="1:1" x14ac:dyDescent="0.25">
      <c r="A2301" s="19">
        <v>0.12013888888888889</v>
      </c>
    </row>
    <row r="2302" spans="1:1" x14ac:dyDescent="0.25">
      <c r="A2302" s="20" t="s">
        <v>176</v>
      </c>
    </row>
    <row r="2303" spans="1:1" x14ac:dyDescent="0.25">
      <c r="A2303" s="20" t="s">
        <v>181</v>
      </c>
    </row>
    <row r="2304" spans="1:1" x14ac:dyDescent="0.25">
      <c r="A2304" s="20" t="s">
        <v>182</v>
      </c>
    </row>
    <row r="2305" spans="1:1" x14ac:dyDescent="0.25">
      <c r="A2305" s="20" t="s">
        <v>188</v>
      </c>
    </row>
    <row r="2306" spans="1:1" x14ac:dyDescent="0.25">
      <c r="A2306" s="20" t="s">
        <v>192</v>
      </c>
    </row>
    <row r="2307" spans="1:1" x14ac:dyDescent="0.25">
      <c r="A2307" s="20" t="s">
        <v>196</v>
      </c>
    </row>
    <row r="2308" spans="1:1" x14ac:dyDescent="0.25">
      <c r="A2308" s="20" t="s">
        <v>197</v>
      </c>
    </row>
    <row r="2309" spans="1:1" x14ac:dyDescent="0.25">
      <c r="A2309" s="20" t="s">
        <v>198</v>
      </c>
    </row>
    <row r="2310" spans="1:1" x14ac:dyDescent="0.25">
      <c r="A2310" s="20" t="s">
        <v>200</v>
      </c>
    </row>
    <row r="2311" spans="1:1" x14ac:dyDescent="0.25">
      <c r="A2311" s="20" t="s">
        <v>202</v>
      </c>
    </row>
    <row r="2312" spans="1:1" x14ac:dyDescent="0.25">
      <c r="A2312" s="18" t="s">
        <v>261</v>
      </c>
    </row>
    <row r="2313" spans="1:1" x14ac:dyDescent="0.25">
      <c r="A2313" s="19">
        <v>0.12083333333333333</v>
      </c>
    </row>
    <row r="2314" spans="1:1" x14ac:dyDescent="0.25">
      <c r="A2314" s="20" t="s">
        <v>182</v>
      </c>
    </row>
    <row r="2315" spans="1:1" x14ac:dyDescent="0.25">
      <c r="A2315" s="20" t="s">
        <v>183</v>
      </c>
    </row>
    <row r="2316" spans="1:1" x14ac:dyDescent="0.25">
      <c r="A2316" s="20" t="s">
        <v>184</v>
      </c>
    </row>
    <row r="2317" spans="1:1" x14ac:dyDescent="0.25">
      <c r="A2317" s="20" t="s">
        <v>193</v>
      </c>
    </row>
    <row r="2318" spans="1:1" x14ac:dyDescent="0.25">
      <c r="A2318" s="20" t="s">
        <v>194</v>
      </c>
    </row>
    <row r="2319" spans="1:1" x14ac:dyDescent="0.25">
      <c r="A2319" s="20" t="s">
        <v>195</v>
      </c>
    </row>
    <row r="2320" spans="1:1" x14ac:dyDescent="0.25">
      <c r="A2320" s="20" t="s">
        <v>196</v>
      </c>
    </row>
    <row r="2321" spans="1:1" x14ac:dyDescent="0.25">
      <c r="A2321" s="20" t="s">
        <v>200</v>
      </c>
    </row>
    <row r="2322" spans="1:1" x14ac:dyDescent="0.25">
      <c r="A2322" s="20" t="s">
        <v>201</v>
      </c>
    </row>
    <row r="2323" spans="1:1" x14ac:dyDescent="0.25">
      <c r="A2323" s="20" t="s">
        <v>202</v>
      </c>
    </row>
    <row r="2324" spans="1:1" x14ac:dyDescent="0.25">
      <c r="A2324" s="20" t="s">
        <v>203</v>
      </c>
    </row>
    <row r="2325" spans="1:1" x14ac:dyDescent="0.25">
      <c r="A2325" s="18" t="s">
        <v>262</v>
      </c>
    </row>
    <row r="2326" spans="1:1" x14ac:dyDescent="0.25">
      <c r="A2326" s="19">
        <v>0.12152777777777778</v>
      </c>
    </row>
    <row r="2327" spans="1:1" x14ac:dyDescent="0.25">
      <c r="A2327" s="20" t="s">
        <v>176</v>
      </c>
    </row>
    <row r="2328" spans="1:1" x14ac:dyDescent="0.25">
      <c r="A2328" s="20" t="s">
        <v>177</v>
      </c>
    </row>
    <row r="2329" spans="1:1" x14ac:dyDescent="0.25">
      <c r="A2329" s="20" t="s">
        <v>179</v>
      </c>
    </row>
    <row r="2330" spans="1:1" x14ac:dyDescent="0.25">
      <c r="A2330" s="20" t="s">
        <v>185</v>
      </c>
    </row>
    <row r="2331" spans="1:1" x14ac:dyDescent="0.25">
      <c r="A2331" s="20" t="s">
        <v>186</v>
      </c>
    </row>
    <row r="2332" spans="1:1" x14ac:dyDescent="0.25">
      <c r="A2332" s="20" t="s">
        <v>187</v>
      </c>
    </row>
    <row r="2333" spans="1:1" x14ac:dyDescent="0.25">
      <c r="A2333" s="20" t="s">
        <v>188</v>
      </c>
    </row>
    <row r="2334" spans="1:1" x14ac:dyDescent="0.25">
      <c r="A2334" s="20" t="s">
        <v>192</v>
      </c>
    </row>
    <row r="2335" spans="1:1" x14ac:dyDescent="0.25">
      <c r="A2335" s="20" t="s">
        <v>196</v>
      </c>
    </row>
    <row r="2336" spans="1:1" x14ac:dyDescent="0.25">
      <c r="A2336" s="18" t="s">
        <v>263</v>
      </c>
    </row>
    <row r="2337" spans="1:1" x14ac:dyDescent="0.25">
      <c r="A2337" s="19">
        <v>0.12222222222222222</v>
      </c>
    </row>
    <row r="2338" spans="1:1" x14ac:dyDescent="0.25">
      <c r="A2338" s="20" t="s">
        <v>176</v>
      </c>
    </row>
    <row r="2339" spans="1:1" x14ac:dyDescent="0.25">
      <c r="A2339" s="20" t="s">
        <v>179</v>
      </c>
    </row>
    <row r="2340" spans="1:1" x14ac:dyDescent="0.25">
      <c r="A2340" s="20" t="s">
        <v>183</v>
      </c>
    </row>
    <row r="2341" spans="1:1" x14ac:dyDescent="0.25">
      <c r="A2341" s="20" t="s">
        <v>184</v>
      </c>
    </row>
    <row r="2342" spans="1:1" x14ac:dyDescent="0.25">
      <c r="A2342" s="20" t="s">
        <v>191</v>
      </c>
    </row>
    <row r="2343" spans="1:1" x14ac:dyDescent="0.25">
      <c r="A2343" s="20" t="s">
        <v>192</v>
      </c>
    </row>
    <row r="2344" spans="1:1" x14ac:dyDescent="0.25">
      <c r="A2344" s="20" t="s">
        <v>194</v>
      </c>
    </row>
    <row r="2345" spans="1:1" x14ac:dyDescent="0.25">
      <c r="A2345" s="20" t="s">
        <v>195</v>
      </c>
    </row>
    <row r="2346" spans="1:1" x14ac:dyDescent="0.25">
      <c r="A2346" s="20" t="s">
        <v>197</v>
      </c>
    </row>
    <row r="2347" spans="1:1" x14ac:dyDescent="0.25">
      <c r="A2347" s="20" t="s">
        <v>200</v>
      </c>
    </row>
    <row r="2348" spans="1:1" x14ac:dyDescent="0.25">
      <c r="A2348" s="20" t="s">
        <v>201</v>
      </c>
    </row>
    <row r="2349" spans="1:1" x14ac:dyDescent="0.25">
      <c r="A2349" s="20" t="s">
        <v>204</v>
      </c>
    </row>
    <row r="2350" spans="1:1" x14ac:dyDescent="0.25">
      <c r="A2350" s="18" t="s">
        <v>264</v>
      </c>
    </row>
    <row r="2351" spans="1:1" x14ac:dyDescent="0.25">
      <c r="A2351" s="19">
        <v>0.12291666666666666</v>
      </c>
    </row>
    <row r="2352" spans="1:1" x14ac:dyDescent="0.25">
      <c r="A2352" s="20" t="s">
        <v>176</v>
      </c>
    </row>
    <row r="2353" spans="1:1" x14ac:dyDescent="0.25">
      <c r="A2353" s="20" t="s">
        <v>177</v>
      </c>
    </row>
    <row r="2354" spans="1:1" x14ac:dyDescent="0.25">
      <c r="A2354" s="20" t="s">
        <v>178</v>
      </c>
    </row>
    <row r="2355" spans="1:1" x14ac:dyDescent="0.25">
      <c r="A2355" s="20" t="s">
        <v>181</v>
      </c>
    </row>
    <row r="2356" spans="1:1" x14ac:dyDescent="0.25">
      <c r="A2356" s="20" t="s">
        <v>183</v>
      </c>
    </row>
    <row r="2357" spans="1:1" x14ac:dyDescent="0.25">
      <c r="A2357" s="20" t="s">
        <v>184</v>
      </c>
    </row>
    <row r="2358" spans="1:1" x14ac:dyDescent="0.25">
      <c r="A2358" s="20" t="s">
        <v>185</v>
      </c>
    </row>
    <row r="2359" spans="1:1" x14ac:dyDescent="0.25">
      <c r="A2359" s="20" t="s">
        <v>186</v>
      </c>
    </row>
    <row r="2360" spans="1:1" x14ac:dyDescent="0.25">
      <c r="A2360" s="20" t="s">
        <v>189</v>
      </c>
    </row>
    <row r="2361" spans="1:1" x14ac:dyDescent="0.25">
      <c r="A2361" s="20" t="s">
        <v>193</v>
      </c>
    </row>
    <row r="2362" spans="1:1" x14ac:dyDescent="0.25">
      <c r="A2362" s="20" t="s">
        <v>197</v>
      </c>
    </row>
    <row r="2363" spans="1:1" x14ac:dyDescent="0.25">
      <c r="A2363" s="20" t="s">
        <v>202</v>
      </c>
    </row>
    <row r="2364" spans="1:1" x14ac:dyDescent="0.25">
      <c r="A2364" s="18" t="s">
        <v>265</v>
      </c>
    </row>
    <row r="2365" spans="1:1" x14ac:dyDescent="0.25">
      <c r="A2365" s="19">
        <v>0.12361111111111112</v>
      </c>
    </row>
    <row r="2366" spans="1:1" x14ac:dyDescent="0.25">
      <c r="A2366" s="20" t="s">
        <v>182</v>
      </c>
    </row>
    <row r="2367" spans="1:1" x14ac:dyDescent="0.25">
      <c r="A2367" s="20" t="s">
        <v>183</v>
      </c>
    </row>
    <row r="2368" spans="1:1" x14ac:dyDescent="0.25">
      <c r="A2368" s="20" t="s">
        <v>185</v>
      </c>
    </row>
    <row r="2369" spans="1:1" x14ac:dyDescent="0.25">
      <c r="A2369" s="20" t="s">
        <v>189</v>
      </c>
    </row>
    <row r="2370" spans="1:1" x14ac:dyDescent="0.25">
      <c r="A2370" s="20" t="s">
        <v>191</v>
      </c>
    </row>
    <row r="2371" spans="1:1" x14ac:dyDescent="0.25">
      <c r="A2371" s="20" t="s">
        <v>192</v>
      </c>
    </row>
    <row r="2372" spans="1:1" x14ac:dyDescent="0.25">
      <c r="A2372" s="20" t="s">
        <v>194</v>
      </c>
    </row>
    <row r="2373" spans="1:1" x14ac:dyDescent="0.25">
      <c r="A2373" s="20" t="s">
        <v>195</v>
      </c>
    </row>
    <row r="2374" spans="1:1" x14ac:dyDescent="0.25">
      <c r="A2374" s="20" t="s">
        <v>196</v>
      </c>
    </row>
    <row r="2375" spans="1:1" x14ac:dyDescent="0.25">
      <c r="A2375" s="20" t="s">
        <v>199</v>
      </c>
    </row>
    <row r="2376" spans="1:1" x14ac:dyDescent="0.25">
      <c r="A2376" s="20" t="s">
        <v>204</v>
      </c>
    </row>
    <row r="2377" spans="1:1" x14ac:dyDescent="0.25">
      <c r="A2377" s="20" t="s">
        <v>205</v>
      </c>
    </row>
    <row r="2378" spans="1:1" x14ac:dyDescent="0.25">
      <c r="A2378" s="18" t="s">
        <v>266</v>
      </c>
    </row>
    <row r="2379" spans="1:1" x14ac:dyDescent="0.25">
      <c r="A2379" s="19">
        <v>0.12430555555555556</v>
      </c>
    </row>
    <row r="2380" spans="1:1" x14ac:dyDescent="0.25">
      <c r="A2380" s="20" t="s">
        <v>176</v>
      </c>
    </row>
    <row r="2381" spans="1:1" x14ac:dyDescent="0.25">
      <c r="A2381" s="20" t="s">
        <v>177</v>
      </c>
    </row>
    <row r="2382" spans="1:1" x14ac:dyDescent="0.25">
      <c r="A2382" s="20" t="s">
        <v>178</v>
      </c>
    </row>
    <row r="2383" spans="1:1" x14ac:dyDescent="0.25">
      <c r="A2383" s="20" t="s">
        <v>182</v>
      </c>
    </row>
    <row r="2384" spans="1:1" x14ac:dyDescent="0.25">
      <c r="A2384" s="20" t="s">
        <v>185</v>
      </c>
    </row>
    <row r="2385" spans="1:1" x14ac:dyDescent="0.25">
      <c r="A2385" s="20" t="s">
        <v>186</v>
      </c>
    </row>
    <row r="2386" spans="1:1" x14ac:dyDescent="0.25">
      <c r="A2386" s="20" t="s">
        <v>187</v>
      </c>
    </row>
    <row r="2387" spans="1:1" x14ac:dyDescent="0.25">
      <c r="A2387" s="20" t="s">
        <v>188</v>
      </c>
    </row>
    <row r="2388" spans="1:1" x14ac:dyDescent="0.25">
      <c r="A2388" s="20" t="s">
        <v>189</v>
      </c>
    </row>
    <row r="2389" spans="1:1" x14ac:dyDescent="0.25">
      <c r="A2389" s="20" t="s">
        <v>190</v>
      </c>
    </row>
    <row r="2390" spans="1:1" x14ac:dyDescent="0.25">
      <c r="A2390" s="20" t="s">
        <v>192</v>
      </c>
    </row>
    <row r="2391" spans="1:1" x14ac:dyDescent="0.25">
      <c r="A2391" s="20" t="s">
        <v>194</v>
      </c>
    </row>
    <row r="2392" spans="1:1" x14ac:dyDescent="0.25">
      <c r="A2392" s="20" t="s">
        <v>199</v>
      </c>
    </row>
    <row r="2393" spans="1:1" x14ac:dyDescent="0.25">
      <c r="A2393" s="20" t="s">
        <v>200</v>
      </c>
    </row>
    <row r="2394" spans="1:1" x14ac:dyDescent="0.25">
      <c r="A2394" s="20" t="s">
        <v>201</v>
      </c>
    </row>
    <row r="2395" spans="1:1" x14ac:dyDescent="0.25">
      <c r="A2395" s="17" t="s">
        <v>269</v>
      </c>
    </row>
    <row r="2396" spans="1:1" x14ac:dyDescent="0.25">
      <c r="A2396" s="18" t="s">
        <v>207</v>
      </c>
    </row>
    <row r="2397" spans="1:1" x14ac:dyDescent="0.25">
      <c r="A2397" s="19">
        <v>0.125</v>
      </c>
    </row>
    <row r="2398" spans="1:1" x14ac:dyDescent="0.25">
      <c r="A2398" s="20" t="s">
        <v>180</v>
      </c>
    </row>
    <row r="2399" spans="1:1" x14ac:dyDescent="0.25">
      <c r="A2399" s="20" t="s">
        <v>181</v>
      </c>
    </row>
    <row r="2400" spans="1:1" x14ac:dyDescent="0.25">
      <c r="A2400" s="20" t="s">
        <v>188</v>
      </c>
    </row>
    <row r="2401" spans="1:1" x14ac:dyDescent="0.25">
      <c r="A2401" s="20" t="s">
        <v>191</v>
      </c>
    </row>
    <row r="2402" spans="1:1" x14ac:dyDescent="0.25">
      <c r="A2402" s="20" t="s">
        <v>194</v>
      </c>
    </row>
    <row r="2403" spans="1:1" x14ac:dyDescent="0.25">
      <c r="A2403" s="20" t="s">
        <v>196</v>
      </c>
    </row>
    <row r="2404" spans="1:1" x14ac:dyDescent="0.25">
      <c r="A2404" s="20" t="s">
        <v>197</v>
      </c>
    </row>
    <row r="2405" spans="1:1" x14ac:dyDescent="0.25">
      <c r="A2405" s="20" t="s">
        <v>202</v>
      </c>
    </row>
    <row r="2406" spans="1:1" x14ac:dyDescent="0.25">
      <c r="A2406" s="18" t="s">
        <v>208</v>
      </c>
    </row>
    <row r="2407" spans="1:1" x14ac:dyDescent="0.25">
      <c r="A2407" s="19">
        <v>0.12569444444444444</v>
      </c>
    </row>
    <row r="2408" spans="1:1" x14ac:dyDescent="0.25">
      <c r="A2408" s="20" t="s">
        <v>180</v>
      </c>
    </row>
    <row r="2409" spans="1:1" x14ac:dyDescent="0.25">
      <c r="A2409" s="20" t="s">
        <v>181</v>
      </c>
    </row>
    <row r="2410" spans="1:1" x14ac:dyDescent="0.25">
      <c r="A2410" s="20" t="s">
        <v>182</v>
      </c>
    </row>
    <row r="2411" spans="1:1" x14ac:dyDescent="0.25">
      <c r="A2411" s="20" t="s">
        <v>186</v>
      </c>
    </row>
    <row r="2412" spans="1:1" x14ac:dyDescent="0.25">
      <c r="A2412" s="20" t="s">
        <v>187</v>
      </c>
    </row>
    <row r="2413" spans="1:1" x14ac:dyDescent="0.25">
      <c r="A2413" s="20" t="s">
        <v>188</v>
      </c>
    </row>
    <row r="2414" spans="1:1" x14ac:dyDescent="0.25">
      <c r="A2414" s="20" t="s">
        <v>190</v>
      </c>
    </row>
    <row r="2415" spans="1:1" x14ac:dyDescent="0.25">
      <c r="A2415" s="20" t="s">
        <v>194</v>
      </c>
    </row>
    <row r="2416" spans="1:1" x14ac:dyDescent="0.25">
      <c r="A2416" s="20" t="s">
        <v>195</v>
      </c>
    </row>
    <row r="2417" spans="1:1" x14ac:dyDescent="0.25">
      <c r="A2417" s="20" t="s">
        <v>196</v>
      </c>
    </row>
    <row r="2418" spans="1:1" x14ac:dyDescent="0.25">
      <c r="A2418" s="20" t="s">
        <v>198</v>
      </c>
    </row>
    <row r="2419" spans="1:1" x14ac:dyDescent="0.25">
      <c r="A2419" s="20" t="s">
        <v>199</v>
      </c>
    </row>
    <row r="2420" spans="1:1" x14ac:dyDescent="0.25">
      <c r="A2420" s="20" t="s">
        <v>200</v>
      </c>
    </row>
    <row r="2421" spans="1:1" x14ac:dyDescent="0.25">
      <c r="A2421" s="20" t="s">
        <v>202</v>
      </c>
    </row>
    <row r="2422" spans="1:1" x14ac:dyDescent="0.25">
      <c r="A2422" s="20" t="s">
        <v>205</v>
      </c>
    </row>
    <row r="2423" spans="1:1" x14ac:dyDescent="0.25">
      <c r="A2423" s="18" t="s">
        <v>209</v>
      </c>
    </row>
    <row r="2424" spans="1:1" x14ac:dyDescent="0.25">
      <c r="A2424" s="19">
        <v>0.12638888888888888</v>
      </c>
    </row>
    <row r="2425" spans="1:1" x14ac:dyDescent="0.25">
      <c r="A2425" s="20" t="s">
        <v>177</v>
      </c>
    </row>
    <row r="2426" spans="1:1" x14ac:dyDescent="0.25">
      <c r="A2426" s="20" t="s">
        <v>178</v>
      </c>
    </row>
    <row r="2427" spans="1:1" x14ac:dyDescent="0.25">
      <c r="A2427" s="20" t="s">
        <v>183</v>
      </c>
    </row>
    <row r="2428" spans="1:1" x14ac:dyDescent="0.25">
      <c r="A2428" s="20" t="s">
        <v>188</v>
      </c>
    </row>
    <row r="2429" spans="1:1" x14ac:dyDescent="0.25">
      <c r="A2429" s="20" t="s">
        <v>189</v>
      </c>
    </row>
    <row r="2430" spans="1:1" x14ac:dyDescent="0.25">
      <c r="A2430" s="20" t="s">
        <v>191</v>
      </c>
    </row>
    <row r="2431" spans="1:1" x14ac:dyDescent="0.25">
      <c r="A2431" s="20" t="s">
        <v>193</v>
      </c>
    </row>
    <row r="2432" spans="1:1" x14ac:dyDescent="0.25">
      <c r="A2432" s="20" t="s">
        <v>196</v>
      </c>
    </row>
    <row r="2433" spans="1:1" x14ac:dyDescent="0.25">
      <c r="A2433" s="20" t="s">
        <v>197</v>
      </c>
    </row>
    <row r="2434" spans="1:1" x14ac:dyDescent="0.25">
      <c r="A2434" s="20" t="s">
        <v>200</v>
      </c>
    </row>
    <row r="2435" spans="1:1" x14ac:dyDescent="0.25">
      <c r="A2435" s="20" t="s">
        <v>202</v>
      </c>
    </row>
    <row r="2436" spans="1:1" x14ac:dyDescent="0.25">
      <c r="A2436" s="20" t="s">
        <v>205</v>
      </c>
    </row>
    <row r="2437" spans="1:1" x14ac:dyDescent="0.25">
      <c r="A2437" s="18" t="s">
        <v>210</v>
      </c>
    </row>
    <row r="2438" spans="1:1" x14ac:dyDescent="0.25">
      <c r="A2438" s="19">
        <v>0.12708333333333333</v>
      </c>
    </row>
    <row r="2439" spans="1:1" x14ac:dyDescent="0.25">
      <c r="A2439" s="20" t="s">
        <v>178</v>
      </c>
    </row>
    <row r="2440" spans="1:1" x14ac:dyDescent="0.25">
      <c r="A2440" s="20" t="s">
        <v>179</v>
      </c>
    </row>
    <row r="2441" spans="1:1" x14ac:dyDescent="0.25">
      <c r="A2441" s="20" t="s">
        <v>181</v>
      </c>
    </row>
    <row r="2442" spans="1:1" x14ac:dyDescent="0.25">
      <c r="A2442" s="20" t="s">
        <v>185</v>
      </c>
    </row>
    <row r="2443" spans="1:1" x14ac:dyDescent="0.25">
      <c r="A2443" s="20" t="s">
        <v>186</v>
      </c>
    </row>
    <row r="2444" spans="1:1" x14ac:dyDescent="0.25">
      <c r="A2444" s="20" t="s">
        <v>188</v>
      </c>
    </row>
    <row r="2445" spans="1:1" x14ac:dyDescent="0.25">
      <c r="A2445" s="20" t="s">
        <v>192</v>
      </c>
    </row>
    <row r="2446" spans="1:1" x14ac:dyDescent="0.25">
      <c r="A2446" s="20" t="s">
        <v>194</v>
      </c>
    </row>
    <row r="2447" spans="1:1" x14ac:dyDescent="0.25">
      <c r="A2447" s="20" t="s">
        <v>196</v>
      </c>
    </row>
    <row r="2448" spans="1:1" x14ac:dyDescent="0.25">
      <c r="A2448" s="20" t="s">
        <v>199</v>
      </c>
    </row>
    <row r="2449" spans="1:1" x14ac:dyDescent="0.25">
      <c r="A2449" s="20" t="s">
        <v>202</v>
      </c>
    </row>
    <row r="2450" spans="1:1" x14ac:dyDescent="0.25">
      <c r="A2450" s="20" t="s">
        <v>205</v>
      </c>
    </row>
    <row r="2451" spans="1:1" x14ac:dyDescent="0.25">
      <c r="A2451" s="18" t="s">
        <v>211</v>
      </c>
    </row>
    <row r="2452" spans="1:1" x14ac:dyDescent="0.25">
      <c r="A2452" s="19">
        <v>0.12777777777777777</v>
      </c>
    </row>
    <row r="2453" spans="1:1" x14ac:dyDescent="0.25">
      <c r="A2453" s="20" t="s">
        <v>176</v>
      </c>
    </row>
    <row r="2454" spans="1:1" x14ac:dyDescent="0.25">
      <c r="A2454" s="20" t="s">
        <v>178</v>
      </c>
    </row>
    <row r="2455" spans="1:1" x14ac:dyDescent="0.25">
      <c r="A2455" s="20" t="s">
        <v>179</v>
      </c>
    </row>
    <row r="2456" spans="1:1" x14ac:dyDescent="0.25">
      <c r="A2456" s="20" t="s">
        <v>180</v>
      </c>
    </row>
    <row r="2457" spans="1:1" x14ac:dyDescent="0.25">
      <c r="A2457" s="20" t="s">
        <v>182</v>
      </c>
    </row>
    <row r="2458" spans="1:1" x14ac:dyDescent="0.25">
      <c r="A2458" s="20" t="s">
        <v>183</v>
      </c>
    </row>
    <row r="2459" spans="1:1" x14ac:dyDescent="0.25">
      <c r="A2459" s="20" t="s">
        <v>186</v>
      </c>
    </row>
    <row r="2460" spans="1:1" x14ac:dyDescent="0.25">
      <c r="A2460" s="20" t="s">
        <v>201</v>
      </c>
    </row>
    <row r="2461" spans="1:1" x14ac:dyDescent="0.25">
      <c r="A2461" s="18" t="s">
        <v>212</v>
      </c>
    </row>
    <row r="2462" spans="1:1" x14ac:dyDescent="0.25">
      <c r="A2462" s="19">
        <v>0.12847222222222221</v>
      </c>
    </row>
    <row r="2463" spans="1:1" x14ac:dyDescent="0.25">
      <c r="A2463" s="20" t="s">
        <v>191</v>
      </c>
    </row>
    <row r="2464" spans="1:1" x14ac:dyDescent="0.25">
      <c r="A2464" s="20" t="s">
        <v>192</v>
      </c>
    </row>
    <row r="2465" spans="1:1" x14ac:dyDescent="0.25">
      <c r="A2465" s="20" t="s">
        <v>198</v>
      </c>
    </row>
    <row r="2466" spans="1:1" x14ac:dyDescent="0.25">
      <c r="A2466" s="20" t="s">
        <v>204</v>
      </c>
    </row>
    <row r="2467" spans="1:1" x14ac:dyDescent="0.25">
      <c r="A2467" s="18" t="s">
        <v>213</v>
      </c>
    </row>
    <row r="2468" spans="1:1" x14ac:dyDescent="0.25">
      <c r="A2468" s="19">
        <v>0.12916666666666668</v>
      </c>
    </row>
    <row r="2469" spans="1:1" x14ac:dyDescent="0.25">
      <c r="A2469" s="20" t="s">
        <v>176</v>
      </c>
    </row>
    <row r="2470" spans="1:1" x14ac:dyDescent="0.25">
      <c r="A2470" s="20" t="s">
        <v>185</v>
      </c>
    </row>
    <row r="2471" spans="1:1" x14ac:dyDescent="0.25">
      <c r="A2471" s="20" t="s">
        <v>189</v>
      </c>
    </row>
    <row r="2472" spans="1:1" x14ac:dyDescent="0.25">
      <c r="A2472" s="20" t="s">
        <v>190</v>
      </c>
    </row>
    <row r="2473" spans="1:1" x14ac:dyDescent="0.25">
      <c r="A2473" s="20" t="s">
        <v>192</v>
      </c>
    </row>
    <row r="2474" spans="1:1" x14ac:dyDescent="0.25">
      <c r="A2474" s="20" t="s">
        <v>195</v>
      </c>
    </row>
    <row r="2475" spans="1:1" x14ac:dyDescent="0.25">
      <c r="A2475" s="20" t="s">
        <v>197</v>
      </c>
    </row>
    <row r="2476" spans="1:1" x14ac:dyDescent="0.25">
      <c r="A2476" s="20" t="s">
        <v>202</v>
      </c>
    </row>
    <row r="2477" spans="1:1" x14ac:dyDescent="0.25">
      <c r="A2477" s="20" t="s">
        <v>203</v>
      </c>
    </row>
    <row r="2478" spans="1:1" x14ac:dyDescent="0.25">
      <c r="A2478" s="18" t="s">
        <v>214</v>
      </c>
    </row>
    <row r="2479" spans="1:1" x14ac:dyDescent="0.25">
      <c r="A2479" s="19">
        <v>0.12986111111111112</v>
      </c>
    </row>
    <row r="2480" spans="1:1" x14ac:dyDescent="0.25">
      <c r="A2480" s="20" t="s">
        <v>176</v>
      </c>
    </row>
    <row r="2481" spans="1:1" x14ac:dyDescent="0.25">
      <c r="A2481" s="20" t="s">
        <v>181</v>
      </c>
    </row>
    <row r="2482" spans="1:1" x14ac:dyDescent="0.25">
      <c r="A2482" s="20" t="s">
        <v>183</v>
      </c>
    </row>
    <row r="2483" spans="1:1" x14ac:dyDescent="0.25">
      <c r="A2483" s="20" t="s">
        <v>185</v>
      </c>
    </row>
    <row r="2484" spans="1:1" x14ac:dyDescent="0.25">
      <c r="A2484" s="20" t="s">
        <v>188</v>
      </c>
    </row>
    <row r="2485" spans="1:1" x14ac:dyDescent="0.25">
      <c r="A2485" s="20" t="s">
        <v>190</v>
      </c>
    </row>
    <row r="2486" spans="1:1" x14ac:dyDescent="0.25">
      <c r="A2486" s="20" t="s">
        <v>193</v>
      </c>
    </row>
    <row r="2487" spans="1:1" x14ac:dyDescent="0.25">
      <c r="A2487" s="20" t="s">
        <v>194</v>
      </c>
    </row>
    <row r="2488" spans="1:1" x14ac:dyDescent="0.25">
      <c r="A2488" s="20" t="s">
        <v>198</v>
      </c>
    </row>
    <row r="2489" spans="1:1" x14ac:dyDescent="0.25">
      <c r="A2489" s="20" t="s">
        <v>200</v>
      </c>
    </row>
    <row r="2490" spans="1:1" x14ac:dyDescent="0.25">
      <c r="A2490" s="20" t="s">
        <v>204</v>
      </c>
    </row>
    <row r="2491" spans="1:1" x14ac:dyDescent="0.25">
      <c r="A2491" s="18" t="s">
        <v>215</v>
      </c>
    </row>
    <row r="2492" spans="1:1" x14ac:dyDescent="0.25">
      <c r="A2492" s="19">
        <v>0.13055555555555556</v>
      </c>
    </row>
    <row r="2493" spans="1:1" x14ac:dyDescent="0.25">
      <c r="A2493" s="20" t="s">
        <v>176</v>
      </c>
    </row>
    <row r="2494" spans="1:1" x14ac:dyDescent="0.25">
      <c r="A2494" s="20" t="s">
        <v>177</v>
      </c>
    </row>
    <row r="2495" spans="1:1" x14ac:dyDescent="0.25">
      <c r="A2495" s="20" t="s">
        <v>179</v>
      </c>
    </row>
    <row r="2496" spans="1:1" x14ac:dyDescent="0.25">
      <c r="A2496" s="20" t="s">
        <v>181</v>
      </c>
    </row>
    <row r="2497" spans="1:1" x14ac:dyDescent="0.25">
      <c r="A2497" s="20" t="s">
        <v>183</v>
      </c>
    </row>
    <row r="2498" spans="1:1" x14ac:dyDescent="0.25">
      <c r="A2498" s="20" t="s">
        <v>188</v>
      </c>
    </row>
    <row r="2499" spans="1:1" x14ac:dyDescent="0.25">
      <c r="A2499" s="20" t="s">
        <v>189</v>
      </c>
    </row>
    <row r="2500" spans="1:1" x14ac:dyDescent="0.25">
      <c r="A2500" s="20" t="s">
        <v>195</v>
      </c>
    </row>
    <row r="2501" spans="1:1" x14ac:dyDescent="0.25">
      <c r="A2501" s="20" t="s">
        <v>197</v>
      </c>
    </row>
    <row r="2502" spans="1:1" x14ac:dyDescent="0.25">
      <c r="A2502" s="20" t="s">
        <v>200</v>
      </c>
    </row>
    <row r="2503" spans="1:1" x14ac:dyDescent="0.25">
      <c r="A2503" s="18" t="s">
        <v>216</v>
      </c>
    </row>
    <row r="2504" spans="1:1" x14ac:dyDescent="0.25">
      <c r="A2504" s="19">
        <v>0.13125000000000001</v>
      </c>
    </row>
    <row r="2505" spans="1:1" x14ac:dyDescent="0.25">
      <c r="A2505" s="20" t="s">
        <v>179</v>
      </c>
    </row>
    <row r="2506" spans="1:1" x14ac:dyDescent="0.25">
      <c r="A2506" s="20" t="s">
        <v>181</v>
      </c>
    </row>
    <row r="2507" spans="1:1" x14ac:dyDescent="0.25">
      <c r="A2507" s="20" t="s">
        <v>184</v>
      </c>
    </row>
    <row r="2508" spans="1:1" x14ac:dyDescent="0.25">
      <c r="A2508" s="20" t="s">
        <v>186</v>
      </c>
    </row>
    <row r="2509" spans="1:1" x14ac:dyDescent="0.25">
      <c r="A2509" s="20" t="s">
        <v>190</v>
      </c>
    </row>
    <row r="2510" spans="1:1" x14ac:dyDescent="0.25">
      <c r="A2510" s="20" t="s">
        <v>198</v>
      </c>
    </row>
    <row r="2511" spans="1:1" x14ac:dyDescent="0.25">
      <c r="A2511" s="20" t="s">
        <v>199</v>
      </c>
    </row>
    <row r="2512" spans="1:1" x14ac:dyDescent="0.25">
      <c r="A2512" s="20" t="s">
        <v>203</v>
      </c>
    </row>
    <row r="2513" spans="1:1" x14ac:dyDescent="0.25">
      <c r="A2513" s="20" t="s">
        <v>204</v>
      </c>
    </row>
    <row r="2514" spans="1:1" x14ac:dyDescent="0.25">
      <c r="A2514" s="20" t="s">
        <v>205</v>
      </c>
    </row>
    <row r="2515" spans="1:1" x14ac:dyDescent="0.25">
      <c r="A2515" s="18" t="s">
        <v>217</v>
      </c>
    </row>
    <row r="2516" spans="1:1" x14ac:dyDescent="0.25">
      <c r="A2516" s="19">
        <v>0.13194444444444445</v>
      </c>
    </row>
    <row r="2517" spans="1:1" x14ac:dyDescent="0.25">
      <c r="A2517" s="20" t="s">
        <v>176</v>
      </c>
    </row>
    <row r="2518" spans="1:1" x14ac:dyDescent="0.25">
      <c r="A2518" s="20" t="s">
        <v>178</v>
      </c>
    </row>
    <row r="2519" spans="1:1" x14ac:dyDescent="0.25">
      <c r="A2519" s="20" t="s">
        <v>183</v>
      </c>
    </row>
    <row r="2520" spans="1:1" x14ac:dyDescent="0.25">
      <c r="A2520" s="20" t="s">
        <v>189</v>
      </c>
    </row>
    <row r="2521" spans="1:1" x14ac:dyDescent="0.25">
      <c r="A2521" s="20" t="s">
        <v>191</v>
      </c>
    </row>
    <row r="2522" spans="1:1" x14ac:dyDescent="0.25">
      <c r="A2522" s="20" t="s">
        <v>192</v>
      </c>
    </row>
    <row r="2523" spans="1:1" x14ac:dyDescent="0.25">
      <c r="A2523" s="20" t="s">
        <v>196</v>
      </c>
    </row>
    <row r="2524" spans="1:1" x14ac:dyDescent="0.25">
      <c r="A2524" s="20" t="s">
        <v>202</v>
      </c>
    </row>
    <row r="2525" spans="1:1" x14ac:dyDescent="0.25">
      <c r="A2525" s="20" t="s">
        <v>203</v>
      </c>
    </row>
    <row r="2526" spans="1:1" x14ac:dyDescent="0.25">
      <c r="A2526" s="18" t="s">
        <v>218</v>
      </c>
    </row>
    <row r="2527" spans="1:1" x14ac:dyDescent="0.25">
      <c r="A2527" s="19">
        <v>0.13263888888888889</v>
      </c>
    </row>
    <row r="2528" spans="1:1" x14ac:dyDescent="0.25">
      <c r="A2528" s="20" t="s">
        <v>177</v>
      </c>
    </row>
    <row r="2529" spans="1:1" x14ac:dyDescent="0.25">
      <c r="A2529" s="20" t="s">
        <v>178</v>
      </c>
    </row>
    <row r="2530" spans="1:1" x14ac:dyDescent="0.25">
      <c r="A2530" s="20" t="s">
        <v>180</v>
      </c>
    </row>
    <row r="2531" spans="1:1" x14ac:dyDescent="0.25">
      <c r="A2531" s="20" t="s">
        <v>181</v>
      </c>
    </row>
    <row r="2532" spans="1:1" x14ac:dyDescent="0.25">
      <c r="A2532" s="20" t="s">
        <v>183</v>
      </c>
    </row>
    <row r="2533" spans="1:1" x14ac:dyDescent="0.25">
      <c r="A2533" s="20" t="s">
        <v>184</v>
      </c>
    </row>
    <row r="2534" spans="1:1" x14ac:dyDescent="0.25">
      <c r="A2534" s="20" t="s">
        <v>186</v>
      </c>
    </row>
    <row r="2535" spans="1:1" x14ac:dyDescent="0.25">
      <c r="A2535" s="20" t="s">
        <v>188</v>
      </c>
    </row>
    <row r="2536" spans="1:1" x14ac:dyDescent="0.25">
      <c r="A2536" s="20" t="s">
        <v>189</v>
      </c>
    </row>
    <row r="2537" spans="1:1" x14ac:dyDescent="0.25">
      <c r="A2537" s="20" t="s">
        <v>190</v>
      </c>
    </row>
    <row r="2538" spans="1:1" x14ac:dyDescent="0.25">
      <c r="A2538" s="20" t="s">
        <v>191</v>
      </c>
    </row>
    <row r="2539" spans="1:1" x14ac:dyDescent="0.25">
      <c r="A2539" s="20" t="s">
        <v>193</v>
      </c>
    </row>
    <row r="2540" spans="1:1" x14ac:dyDescent="0.25">
      <c r="A2540" s="20" t="s">
        <v>194</v>
      </c>
    </row>
    <row r="2541" spans="1:1" x14ac:dyDescent="0.25">
      <c r="A2541" s="20" t="s">
        <v>199</v>
      </c>
    </row>
    <row r="2542" spans="1:1" x14ac:dyDescent="0.25">
      <c r="A2542" s="20" t="s">
        <v>200</v>
      </c>
    </row>
    <row r="2543" spans="1:1" x14ac:dyDescent="0.25">
      <c r="A2543" s="20" t="s">
        <v>204</v>
      </c>
    </row>
    <row r="2544" spans="1:1" x14ac:dyDescent="0.25">
      <c r="A2544" s="18" t="s">
        <v>219</v>
      </c>
    </row>
    <row r="2545" spans="1:1" x14ac:dyDescent="0.25">
      <c r="A2545" s="19">
        <v>0.13333333333333333</v>
      </c>
    </row>
    <row r="2546" spans="1:1" x14ac:dyDescent="0.25">
      <c r="A2546" s="20" t="s">
        <v>179</v>
      </c>
    </row>
    <row r="2547" spans="1:1" x14ac:dyDescent="0.25">
      <c r="A2547" s="20" t="s">
        <v>185</v>
      </c>
    </row>
    <row r="2548" spans="1:1" x14ac:dyDescent="0.25">
      <c r="A2548" s="20" t="s">
        <v>188</v>
      </c>
    </row>
    <row r="2549" spans="1:1" x14ac:dyDescent="0.25">
      <c r="A2549" s="20" t="s">
        <v>189</v>
      </c>
    </row>
    <row r="2550" spans="1:1" x14ac:dyDescent="0.25">
      <c r="A2550" s="20" t="s">
        <v>191</v>
      </c>
    </row>
    <row r="2551" spans="1:1" x14ac:dyDescent="0.25">
      <c r="A2551" s="20" t="s">
        <v>192</v>
      </c>
    </row>
    <row r="2552" spans="1:1" x14ac:dyDescent="0.25">
      <c r="A2552" s="20" t="s">
        <v>196</v>
      </c>
    </row>
    <row r="2553" spans="1:1" x14ac:dyDescent="0.25">
      <c r="A2553" s="20" t="s">
        <v>198</v>
      </c>
    </row>
    <row r="2554" spans="1:1" x14ac:dyDescent="0.25">
      <c r="A2554" s="20" t="s">
        <v>199</v>
      </c>
    </row>
    <row r="2555" spans="1:1" x14ac:dyDescent="0.25">
      <c r="A2555" s="20" t="s">
        <v>200</v>
      </c>
    </row>
    <row r="2556" spans="1:1" x14ac:dyDescent="0.25">
      <c r="A2556" s="20" t="s">
        <v>202</v>
      </c>
    </row>
    <row r="2557" spans="1:1" x14ac:dyDescent="0.25">
      <c r="A2557" s="20" t="s">
        <v>204</v>
      </c>
    </row>
    <row r="2558" spans="1:1" x14ac:dyDescent="0.25">
      <c r="A2558" s="18" t="s">
        <v>220</v>
      </c>
    </row>
    <row r="2559" spans="1:1" x14ac:dyDescent="0.25">
      <c r="A2559" s="19">
        <v>0.13402777777777777</v>
      </c>
    </row>
    <row r="2560" spans="1:1" x14ac:dyDescent="0.25">
      <c r="A2560" s="20" t="s">
        <v>182</v>
      </c>
    </row>
    <row r="2561" spans="1:1" x14ac:dyDescent="0.25">
      <c r="A2561" s="20" t="s">
        <v>183</v>
      </c>
    </row>
    <row r="2562" spans="1:1" x14ac:dyDescent="0.25">
      <c r="A2562" s="20" t="s">
        <v>184</v>
      </c>
    </row>
    <row r="2563" spans="1:1" x14ac:dyDescent="0.25">
      <c r="A2563" s="20" t="s">
        <v>187</v>
      </c>
    </row>
    <row r="2564" spans="1:1" x14ac:dyDescent="0.25">
      <c r="A2564" s="20" t="s">
        <v>189</v>
      </c>
    </row>
    <row r="2565" spans="1:1" x14ac:dyDescent="0.25">
      <c r="A2565" s="20" t="s">
        <v>194</v>
      </c>
    </row>
    <row r="2566" spans="1:1" x14ac:dyDescent="0.25">
      <c r="A2566" s="20" t="s">
        <v>195</v>
      </c>
    </row>
    <row r="2567" spans="1:1" x14ac:dyDescent="0.25">
      <c r="A2567" s="20" t="s">
        <v>196</v>
      </c>
    </row>
    <row r="2568" spans="1:1" x14ac:dyDescent="0.25">
      <c r="A2568" s="20" t="s">
        <v>197</v>
      </c>
    </row>
    <row r="2569" spans="1:1" x14ac:dyDescent="0.25">
      <c r="A2569" s="20" t="s">
        <v>198</v>
      </c>
    </row>
    <row r="2570" spans="1:1" x14ac:dyDescent="0.25">
      <c r="A2570" s="20" t="s">
        <v>199</v>
      </c>
    </row>
    <row r="2571" spans="1:1" x14ac:dyDescent="0.25">
      <c r="A2571" s="20" t="s">
        <v>200</v>
      </c>
    </row>
    <row r="2572" spans="1:1" x14ac:dyDescent="0.25">
      <c r="A2572" s="20" t="s">
        <v>201</v>
      </c>
    </row>
    <row r="2573" spans="1:1" x14ac:dyDescent="0.25">
      <c r="A2573" s="20" t="s">
        <v>202</v>
      </c>
    </row>
    <row r="2574" spans="1:1" x14ac:dyDescent="0.25">
      <c r="A2574" s="18" t="s">
        <v>221</v>
      </c>
    </row>
    <row r="2575" spans="1:1" x14ac:dyDescent="0.25">
      <c r="A2575" s="19">
        <v>0.13472222222222222</v>
      </c>
    </row>
    <row r="2576" spans="1:1" x14ac:dyDescent="0.25">
      <c r="A2576" s="20" t="s">
        <v>181</v>
      </c>
    </row>
    <row r="2577" spans="1:1" x14ac:dyDescent="0.25">
      <c r="A2577" s="20" t="s">
        <v>185</v>
      </c>
    </row>
    <row r="2578" spans="1:1" x14ac:dyDescent="0.25">
      <c r="A2578" s="20" t="s">
        <v>187</v>
      </c>
    </row>
    <row r="2579" spans="1:1" x14ac:dyDescent="0.25">
      <c r="A2579" s="20" t="s">
        <v>192</v>
      </c>
    </row>
    <row r="2580" spans="1:1" x14ac:dyDescent="0.25">
      <c r="A2580" s="20" t="s">
        <v>194</v>
      </c>
    </row>
    <row r="2581" spans="1:1" x14ac:dyDescent="0.25">
      <c r="A2581" s="20" t="s">
        <v>200</v>
      </c>
    </row>
    <row r="2582" spans="1:1" x14ac:dyDescent="0.25">
      <c r="A2582" s="20" t="s">
        <v>202</v>
      </c>
    </row>
    <row r="2583" spans="1:1" x14ac:dyDescent="0.25">
      <c r="A2583" s="20" t="s">
        <v>203</v>
      </c>
    </row>
    <row r="2584" spans="1:1" x14ac:dyDescent="0.25">
      <c r="A2584" s="20" t="s">
        <v>205</v>
      </c>
    </row>
    <row r="2585" spans="1:1" x14ac:dyDescent="0.25">
      <c r="A2585" s="18" t="s">
        <v>222</v>
      </c>
    </row>
    <row r="2586" spans="1:1" x14ac:dyDescent="0.25">
      <c r="A2586" s="19">
        <v>0.13541666666666666</v>
      </c>
    </row>
    <row r="2587" spans="1:1" x14ac:dyDescent="0.25">
      <c r="A2587" s="20" t="s">
        <v>176</v>
      </c>
    </row>
    <row r="2588" spans="1:1" x14ac:dyDescent="0.25">
      <c r="A2588" s="20" t="s">
        <v>180</v>
      </c>
    </row>
    <row r="2589" spans="1:1" x14ac:dyDescent="0.25">
      <c r="A2589" s="20" t="s">
        <v>182</v>
      </c>
    </row>
    <row r="2590" spans="1:1" x14ac:dyDescent="0.25">
      <c r="A2590" s="20" t="s">
        <v>186</v>
      </c>
    </row>
    <row r="2591" spans="1:1" x14ac:dyDescent="0.25">
      <c r="A2591" s="20" t="s">
        <v>195</v>
      </c>
    </row>
    <row r="2592" spans="1:1" x14ac:dyDescent="0.25">
      <c r="A2592" s="20" t="s">
        <v>197</v>
      </c>
    </row>
    <row r="2593" spans="1:1" x14ac:dyDescent="0.25">
      <c r="A2593" s="20" t="s">
        <v>199</v>
      </c>
    </row>
    <row r="2594" spans="1:1" x14ac:dyDescent="0.25">
      <c r="A2594" s="20" t="s">
        <v>200</v>
      </c>
    </row>
    <row r="2595" spans="1:1" x14ac:dyDescent="0.25">
      <c r="A2595" s="20" t="s">
        <v>204</v>
      </c>
    </row>
    <row r="2596" spans="1:1" x14ac:dyDescent="0.25">
      <c r="A2596" s="18" t="s">
        <v>223</v>
      </c>
    </row>
    <row r="2597" spans="1:1" x14ac:dyDescent="0.25">
      <c r="A2597" s="19">
        <v>0.1361111111111111</v>
      </c>
    </row>
    <row r="2598" spans="1:1" x14ac:dyDescent="0.25">
      <c r="A2598" s="20" t="s">
        <v>176</v>
      </c>
    </row>
    <row r="2599" spans="1:1" x14ac:dyDescent="0.25">
      <c r="A2599" s="20" t="s">
        <v>178</v>
      </c>
    </row>
    <row r="2600" spans="1:1" x14ac:dyDescent="0.25">
      <c r="A2600" s="20" t="s">
        <v>179</v>
      </c>
    </row>
    <row r="2601" spans="1:1" x14ac:dyDescent="0.25">
      <c r="A2601" s="20" t="s">
        <v>180</v>
      </c>
    </row>
    <row r="2602" spans="1:1" x14ac:dyDescent="0.25">
      <c r="A2602" s="20" t="s">
        <v>181</v>
      </c>
    </row>
    <row r="2603" spans="1:1" x14ac:dyDescent="0.25">
      <c r="A2603" s="20" t="s">
        <v>183</v>
      </c>
    </row>
    <row r="2604" spans="1:1" x14ac:dyDescent="0.25">
      <c r="A2604" s="20" t="s">
        <v>184</v>
      </c>
    </row>
    <row r="2605" spans="1:1" x14ac:dyDescent="0.25">
      <c r="A2605" s="20" t="s">
        <v>187</v>
      </c>
    </row>
    <row r="2606" spans="1:1" x14ac:dyDescent="0.25">
      <c r="A2606" s="20" t="s">
        <v>189</v>
      </c>
    </row>
    <row r="2607" spans="1:1" x14ac:dyDescent="0.25">
      <c r="A2607" s="20" t="s">
        <v>190</v>
      </c>
    </row>
    <row r="2608" spans="1:1" x14ac:dyDescent="0.25">
      <c r="A2608" s="20" t="s">
        <v>194</v>
      </c>
    </row>
    <row r="2609" spans="1:1" x14ac:dyDescent="0.25">
      <c r="A2609" s="20" t="s">
        <v>200</v>
      </c>
    </row>
    <row r="2610" spans="1:1" x14ac:dyDescent="0.25">
      <c r="A2610" s="18" t="s">
        <v>224</v>
      </c>
    </row>
    <row r="2611" spans="1:1" x14ac:dyDescent="0.25">
      <c r="A2611" s="19">
        <v>0.13680555555555557</v>
      </c>
    </row>
    <row r="2612" spans="1:1" x14ac:dyDescent="0.25">
      <c r="A2612" s="20" t="s">
        <v>176</v>
      </c>
    </row>
    <row r="2613" spans="1:1" x14ac:dyDescent="0.25">
      <c r="A2613" s="20" t="s">
        <v>181</v>
      </c>
    </row>
    <row r="2614" spans="1:1" x14ac:dyDescent="0.25">
      <c r="A2614" s="20" t="s">
        <v>186</v>
      </c>
    </row>
    <row r="2615" spans="1:1" x14ac:dyDescent="0.25">
      <c r="A2615" s="20" t="s">
        <v>190</v>
      </c>
    </row>
    <row r="2616" spans="1:1" x14ac:dyDescent="0.25">
      <c r="A2616" s="20" t="s">
        <v>193</v>
      </c>
    </row>
    <row r="2617" spans="1:1" x14ac:dyDescent="0.25">
      <c r="A2617" s="20" t="s">
        <v>194</v>
      </c>
    </row>
    <row r="2618" spans="1:1" x14ac:dyDescent="0.25">
      <c r="A2618" s="20" t="s">
        <v>195</v>
      </c>
    </row>
    <row r="2619" spans="1:1" x14ac:dyDescent="0.25">
      <c r="A2619" s="20" t="s">
        <v>196</v>
      </c>
    </row>
    <row r="2620" spans="1:1" x14ac:dyDescent="0.25">
      <c r="A2620" s="20" t="s">
        <v>201</v>
      </c>
    </row>
    <row r="2621" spans="1:1" x14ac:dyDescent="0.25">
      <c r="A2621" s="20" t="s">
        <v>203</v>
      </c>
    </row>
    <row r="2622" spans="1:1" x14ac:dyDescent="0.25">
      <c r="A2622" s="20" t="s">
        <v>204</v>
      </c>
    </row>
    <row r="2623" spans="1:1" x14ac:dyDescent="0.25">
      <c r="A2623" s="18" t="s">
        <v>225</v>
      </c>
    </row>
    <row r="2624" spans="1:1" x14ac:dyDescent="0.25">
      <c r="A2624" s="19">
        <v>0.13750000000000001</v>
      </c>
    </row>
    <row r="2625" spans="1:1" x14ac:dyDescent="0.25">
      <c r="A2625" s="20" t="s">
        <v>176</v>
      </c>
    </row>
    <row r="2626" spans="1:1" x14ac:dyDescent="0.25">
      <c r="A2626" s="20" t="s">
        <v>178</v>
      </c>
    </row>
    <row r="2627" spans="1:1" x14ac:dyDescent="0.25">
      <c r="A2627" s="20" t="s">
        <v>179</v>
      </c>
    </row>
    <row r="2628" spans="1:1" x14ac:dyDescent="0.25">
      <c r="A2628" s="20" t="s">
        <v>180</v>
      </c>
    </row>
    <row r="2629" spans="1:1" x14ac:dyDescent="0.25">
      <c r="A2629" s="20" t="s">
        <v>182</v>
      </c>
    </row>
    <row r="2630" spans="1:1" x14ac:dyDescent="0.25">
      <c r="A2630" s="20" t="s">
        <v>184</v>
      </c>
    </row>
    <row r="2631" spans="1:1" x14ac:dyDescent="0.25">
      <c r="A2631" s="20" t="s">
        <v>185</v>
      </c>
    </row>
    <row r="2632" spans="1:1" x14ac:dyDescent="0.25">
      <c r="A2632" s="20" t="s">
        <v>188</v>
      </c>
    </row>
    <row r="2633" spans="1:1" x14ac:dyDescent="0.25">
      <c r="A2633" s="20" t="s">
        <v>190</v>
      </c>
    </row>
    <row r="2634" spans="1:1" x14ac:dyDescent="0.25">
      <c r="A2634" s="20" t="s">
        <v>191</v>
      </c>
    </row>
    <row r="2635" spans="1:1" x14ac:dyDescent="0.25">
      <c r="A2635" s="20" t="s">
        <v>195</v>
      </c>
    </row>
    <row r="2636" spans="1:1" x14ac:dyDescent="0.25">
      <c r="A2636" s="20" t="s">
        <v>200</v>
      </c>
    </row>
    <row r="2637" spans="1:1" x14ac:dyDescent="0.25">
      <c r="A2637" s="20" t="s">
        <v>202</v>
      </c>
    </row>
    <row r="2638" spans="1:1" x14ac:dyDescent="0.25">
      <c r="A2638" s="20" t="s">
        <v>203</v>
      </c>
    </row>
    <row r="2639" spans="1:1" x14ac:dyDescent="0.25">
      <c r="A2639" s="18" t="s">
        <v>226</v>
      </c>
    </row>
    <row r="2640" spans="1:1" x14ac:dyDescent="0.25">
      <c r="A2640" s="19">
        <v>0.13819444444444445</v>
      </c>
    </row>
    <row r="2641" spans="1:1" x14ac:dyDescent="0.25">
      <c r="A2641" s="20" t="s">
        <v>176</v>
      </c>
    </row>
    <row r="2642" spans="1:1" x14ac:dyDescent="0.25">
      <c r="A2642" s="20" t="s">
        <v>182</v>
      </c>
    </row>
    <row r="2643" spans="1:1" x14ac:dyDescent="0.25">
      <c r="A2643" s="20" t="s">
        <v>185</v>
      </c>
    </row>
    <row r="2644" spans="1:1" x14ac:dyDescent="0.25">
      <c r="A2644" s="20" t="s">
        <v>192</v>
      </c>
    </row>
    <row r="2645" spans="1:1" x14ac:dyDescent="0.25">
      <c r="A2645" s="20" t="s">
        <v>193</v>
      </c>
    </row>
    <row r="2646" spans="1:1" x14ac:dyDescent="0.25">
      <c r="A2646" s="20" t="s">
        <v>201</v>
      </c>
    </row>
    <row r="2647" spans="1:1" x14ac:dyDescent="0.25">
      <c r="A2647" s="20" t="s">
        <v>202</v>
      </c>
    </row>
    <row r="2648" spans="1:1" x14ac:dyDescent="0.25">
      <c r="A2648" s="20" t="s">
        <v>203</v>
      </c>
    </row>
    <row r="2649" spans="1:1" x14ac:dyDescent="0.25">
      <c r="A2649" s="20" t="s">
        <v>204</v>
      </c>
    </row>
    <row r="2650" spans="1:1" x14ac:dyDescent="0.25">
      <c r="A2650" s="20" t="s">
        <v>205</v>
      </c>
    </row>
    <row r="2651" spans="1:1" x14ac:dyDescent="0.25">
      <c r="A2651" s="18" t="s">
        <v>227</v>
      </c>
    </row>
    <row r="2652" spans="1:1" x14ac:dyDescent="0.25">
      <c r="A2652" s="19">
        <v>0.1388888888888889</v>
      </c>
    </row>
    <row r="2653" spans="1:1" x14ac:dyDescent="0.25">
      <c r="A2653" s="20" t="s">
        <v>176</v>
      </c>
    </row>
    <row r="2654" spans="1:1" x14ac:dyDescent="0.25">
      <c r="A2654" s="20" t="s">
        <v>179</v>
      </c>
    </row>
    <row r="2655" spans="1:1" x14ac:dyDescent="0.25">
      <c r="A2655" s="20" t="s">
        <v>182</v>
      </c>
    </row>
    <row r="2656" spans="1:1" x14ac:dyDescent="0.25">
      <c r="A2656" s="20" t="s">
        <v>189</v>
      </c>
    </row>
    <row r="2657" spans="1:1" x14ac:dyDescent="0.25">
      <c r="A2657" s="20" t="s">
        <v>190</v>
      </c>
    </row>
    <row r="2658" spans="1:1" x14ac:dyDescent="0.25">
      <c r="A2658" s="20" t="s">
        <v>191</v>
      </c>
    </row>
    <row r="2659" spans="1:1" x14ac:dyDescent="0.25">
      <c r="A2659" s="20" t="s">
        <v>194</v>
      </c>
    </row>
    <row r="2660" spans="1:1" x14ac:dyDescent="0.25">
      <c r="A2660" s="20" t="s">
        <v>196</v>
      </c>
    </row>
    <row r="2661" spans="1:1" x14ac:dyDescent="0.25">
      <c r="A2661" s="20" t="s">
        <v>197</v>
      </c>
    </row>
    <row r="2662" spans="1:1" x14ac:dyDescent="0.25">
      <c r="A2662" s="20" t="s">
        <v>199</v>
      </c>
    </row>
    <row r="2663" spans="1:1" x14ac:dyDescent="0.25">
      <c r="A2663" s="20" t="s">
        <v>205</v>
      </c>
    </row>
    <row r="2664" spans="1:1" x14ac:dyDescent="0.25">
      <c r="A2664" s="18" t="s">
        <v>228</v>
      </c>
    </row>
    <row r="2665" spans="1:1" x14ac:dyDescent="0.25">
      <c r="A2665" s="19">
        <v>0.13958333333333334</v>
      </c>
    </row>
    <row r="2666" spans="1:1" x14ac:dyDescent="0.25">
      <c r="A2666" s="20" t="s">
        <v>180</v>
      </c>
    </row>
    <row r="2667" spans="1:1" x14ac:dyDescent="0.25">
      <c r="A2667" s="20" t="s">
        <v>181</v>
      </c>
    </row>
    <row r="2668" spans="1:1" x14ac:dyDescent="0.25">
      <c r="A2668" s="20" t="s">
        <v>182</v>
      </c>
    </row>
    <row r="2669" spans="1:1" x14ac:dyDescent="0.25">
      <c r="A2669" s="20" t="s">
        <v>183</v>
      </c>
    </row>
    <row r="2670" spans="1:1" x14ac:dyDescent="0.25">
      <c r="A2670" s="20" t="s">
        <v>188</v>
      </c>
    </row>
    <row r="2671" spans="1:1" x14ac:dyDescent="0.25">
      <c r="A2671" s="20" t="s">
        <v>189</v>
      </c>
    </row>
    <row r="2672" spans="1:1" x14ac:dyDescent="0.25">
      <c r="A2672" s="20" t="s">
        <v>190</v>
      </c>
    </row>
    <row r="2673" spans="1:1" x14ac:dyDescent="0.25">
      <c r="A2673" s="20" t="s">
        <v>194</v>
      </c>
    </row>
    <row r="2674" spans="1:1" x14ac:dyDescent="0.25">
      <c r="A2674" s="20" t="s">
        <v>195</v>
      </c>
    </row>
    <row r="2675" spans="1:1" x14ac:dyDescent="0.25">
      <c r="A2675" s="20" t="s">
        <v>198</v>
      </c>
    </row>
    <row r="2676" spans="1:1" x14ac:dyDescent="0.25">
      <c r="A2676" s="20" t="s">
        <v>199</v>
      </c>
    </row>
    <row r="2677" spans="1:1" x14ac:dyDescent="0.25">
      <c r="A2677" s="20" t="s">
        <v>203</v>
      </c>
    </row>
    <row r="2678" spans="1:1" x14ac:dyDescent="0.25">
      <c r="A2678" s="18" t="s">
        <v>229</v>
      </c>
    </row>
    <row r="2679" spans="1:1" x14ac:dyDescent="0.25">
      <c r="A2679" s="19">
        <v>0.14027777777777778</v>
      </c>
    </row>
    <row r="2680" spans="1:1" x14ac:dyDescent="0.25">
      <c r="A2680" s="20" t="s">
        <v>179</v>
      </c>
    </row>
    <row r="2681" spans="1:1" x14ac:dyDescent="0.25">
      <c r="A2681" s="20" t="s">
        <v>184</v>
      </c>
    </row>
    <row r="2682" spans="1:1" x14ac:dyDescent="0.25">
      <c r="A2682" s="20" t="s">
        <v>186</v>
      </c>
    </row>
    <row r="2683" spans="1:1" x14ac:dyDescent="0.25">
      <c r="A2683" s="20" t="s">
        <v>191</v>
      </c>
    </row>
    <row r="2684" spans="1:1" x14ac:dyDescent="0.25">
      <c r="A2684" s="20" t="s">
        <v>192</v>
      </c>
    </row>
    <row r="2685" spans="1:1" x14ac:dyDescent="0.25">
      <c r="A2685" s="20" t="s">
        <v>199</v>
      </c>
    </row>
    <row r="2686" spans="1:1" x14ac:dyDescent="0.25">
      <c r="A2686" s="20" t="s">
        <v>201</v>
      </c>
    </row>
    <row r="2687" spans="1:1" x14ac:dyDescent="0.25">
      <c r="A2687" s="20" t="s">
        <v>202</v>
      </c>
    </row>
    <row r="2688" spans="1:1" x14ac:dyDescent="0.25">
      <c r="A2688" s="20" t="s">
        <v>203</v>
      </c>
    </row>
    <row r="2689" spans="1:1" x14ac:dyDescent="0.25">
      <c r="A2689" s="18" t="s">
        <v>230</v>
      </c>
    </row>
    <row r="2690" spans="1:1" x14ac:dyDescent="0.25">
      <c r="A2690" s="19">
        <v>0.14097222222222222</v>
      </c>
    </row>
    <row r="2691" spans="1:1" x14ac:dyDescent="0.25">
      <c r="A2691" s="20" t="s">
        <v>178</v>
      </c>
    </row>
    <row r="2692" spans="1:1" x14ac:dyDescent="0.25">
      <c r="A2692" s="20" t="s">
        <v>181</v>
      </c>
    </row>
    <row r="2693" spans="1:1" x14ac:dyDescent="0.25">
      <c r="A2693" s="20" t="s">
        <v>182</v>
      </c>
    </row>
    <row r="2694" spans="1:1" x14ac:dyDescent="0.25">
      <c r="A2694" s="20" t="s">
        <v>184</v>
      </c>
    </row>
    <row r="2695" spans="1:1" x14ac:dyDescent="0.25">
      <c r="A2695" s="20" t="s">
        <v>187</v>
      </c>
    </row>
    <row r="2696" spans="1:1" x14ac:dyDescent="0.25">
      <c r="A2696" s="20" t="s">
        <v>193</v>
      </c>
    </row>
    <row r="2697" spans="1:1" x14ac:dyDescent="0.25">
      <c r="A2697" s="20" t="s">
        <v>194</v>
      </c>
    </row>
    <row r="2698" spans="1:1" x14ac:dyDescent="0.25">
      <c r="A2698" s="20" t="s">
        <v>198</v>
      </c>
    </row>
    <row r="2699" spans="1:1" x14ac:dyDescent="0.25">
      <c r="A2699" s="20" t="s">
        <v>200</v>
      </c>
    </row>
    <row r="2700" spans="1:1" x14ac:dyDescent="0.25">
      <c r="A2700" s="20" t="s">
        <v>203</v>
      </c>
    </row>
    <row r="2701" spans="1:1" x14ac:dyDescent="0.25">
      <c r="A2701" s="18" t="s">
        <v>231</v>
      </c>
    </row>
    <row r="2702" spans="1:1" x14ac:dyDescent="0.25">
      <c r="A2702" s="19">
        <v>0.14166666666666666</v>
      </c>
    </row>
    <row r="2703" spans="1:1" x14ac:dyDescent="0.25">
      <c r="A2703" s="20" t="s">
        <v>176</v>
      </c>
    </row>
    <row r="2704" spans="1:1" x14ac:dyDescent="0.25">
      <c r="A2704" s="20" t="s">
        <v>177</v>
      </c>
    </row>
    <row r="2705" spans="1:1" x14ac:dyDescent="0.25">
      <c r="A2705" s="20" t="s">
        <v>179</v>
      </c>
    </row>
    <row r="2706" spans="1:1" x14ac:dyDescent="0.25">
      <c r="A2706" s="20" t="s">
        <v>187</v>
      </c>
    </row>
    <row r="2707" spans="1:1" x14ac:dyDescent="0.25">
      <c r="A2707" s="20" t="s">
        <v>189</v>
      </c>
    </row>
    <row r="2708" spans="1:1" x14ac:dyDescent="0.25">
      <c r="A2708" s="20" t="s">
        <v>192</v>
      </c>
    </row>
    <row r="2709" spans="1:1" x14ac:dyDescent="0.25">
      <c r="A2709" s="20" t="s">
        <v>195</v>
      </c>
    </row>
    <row r="2710" spans="1:1" x14ac:dyDescent="0.25">
      <c r="A2710" s="20" t="s">
        <v>196</v>
      </c>
    </row>
    <row r="2711" spans="1:1" x14ac:dyDescent="0.25">
      <c r="A2711" s="20" t="s">
        <v>197</v>
      </c>
    </row>
    <row r="2712" spans="1:1" x14ac:dyDescent="0.25">
      <c r="A2712" s="20" t="s">
        <v>199</v>
      </c>
    </row>
    <row r="2713" spans="1:1" x14ac:dyDescent="0.25">
      <c r="A2713" s="20" t="s">
        <v>200</v>
      </c>
    </row>
    <row r="2714" spans="1:1" x14ac:dyDescent="0.25">
      <c r="A2714" s="18" t="s">
        <v>232</v>
      </c>
    </row>
    <row r="2715" spans="1:1" x14ac:dyDescent="0.25">
      <c r="A2715" s="19">
        <v>0.1423611111111111</v>
      </c>
    </row>
    <row r="2716" spans="1:1" x14ac:dyDescent="0.25">
      <c r="A2716" s="20" t="s">
        <v>184</v>
      </c>
    </row>
    <row r="2717" spans="1:1" x14ac:dyDescent="0.25">
      <c r="A2717" s="20" t="s">
        <v>185</v>
      </c>
    </row>
    <row r="2718" spans="1:1" x14ac:dyDescent="0.25">
      <c r="A2718" s="20" t="s">
        <v>187</v>
      </c>
    </row>
    <row r="2719" spans="1:1" x14ac:dyDescent="0.25">
      <c r="A2719" s="20" t="s">
        <v>190</v>
      </c>
    </row>
    <row r="2720" spans="1:1" x14ac:dyDescent="0.25">
      <c r="A2720" s="20" t="s">
        <v>192</v>
      </c>
    </row>
    <row r="2721" spans="1:1" x14ac:dyDescent="0.25">
      <c r="A2721" s="20" t="s">
        <v>199</v>
      </c>
    </row>
    <row r="2722" spans="1:1" x14ac:dyDescent="0.25">
      <c r="A2722" s="20" t="s">
        <v>200</v>
      </c>
    </row>
    <row r="2723" spans="1:1" x14ac:dyDescent="0.25">
      <c r="A2723" s="20" t="s">
        <v>201</v>
      </c>
    </row>
    <row r="2724" spans="1:1" x14ac:dyDescent="0.25">
      <c r="A2724" s="20" t="s">
        <v>202</v>
      </c>
    </row>
    <row r="2725" spans="1:1" x14ac:dyDescent="0.25">
      <c r="A2725" s="18" t="s">
        <v>233</v>
      </c>
    </row>
    <row r="2726" spans="1:1" x14ac:dyDescent="0.25">
      <c r="A2726" s="19">
        <v>0.14305555555555555</v>
      </c>
    </row>
    <row r="2727" spans="1:1" x14ac:dyDescent="0.25">
      <c r="A2727" s="20" t="s">
        <v>181</v>
      </c>
    </row>
    <row r="2728" spans="1:1" x14ac:dyDescent="0.25">
      <c r="A2728" s="20" t="s">
        <v>183</v>
      </c>
    </row>
    <row r="2729" spans="1:1" x14ac:dyDescent="0.25">
      <c r="A2729" s="20" t="s">
        <v>191</v>
      </c>
    </row>
    <row r="2730" spans="1:1" x14ac:dyDescent="0.25">
      <c r="A2730" s="20" t="s">
        <v>192</v>
      </c>
    </row>
    <row r="2731" spans="1:1" x14ac:dyDescent="0.25">
      <c r="A2731" s="20" t="s">
        <v>193</v>
      </c>
    </row>
    <row r="2732" spans="1:1" x14ac:dyDescent="0.25">
      <c r="A2732" s="20" t="s">
        <v>195</v>
      </c>
    </row>
    <row r="2733" spans="1:1" x14ac:dyDescent="0.25">
      <c r="A2733" s="20" t="s">
        <v>200</v>
      </c>
    </row>
    <row r="2734" spans="1:1" x14ac:dyDescent="0.25">
      <c r="A2734" s="20" t="s">
        <v>202</v>
      </c>
    </row>
    <row r="2735" spans="1:1" x14ac:dyDescent="0.25">
      <c r="A2735" s="18" t="s">
        <v>234</v>
      </c>
    </row>
    <row r="2736" spans="1:1" x14ac:dyDescent="0.25">
      <c r="A2736" s="19">
        <v>0.14374999999999999</v>
      </c>
    </row>
    <row r="2737" spans="1:1" x14ac:dyDescent="0.25">
      <c r="A2737" s="20" t="s">
        <v>178</v>
      </c>
    </row>
    <row r="2738" spans="1:1" x14ac:dyDescent="0.25">
      <c r="A2738" s="20" t="s">
        <v>184</v>
      </c>
    </row>
    <row r="2739" spans="1:1" x14ac:dyDescent="0.25">
      <c r="A2739" s="20" t="s">
        <v>186</v>
      </c>
    </row>
    <row r="2740" spans="1:1" x14ac:dyDescent="0.25">
      <c r="A2740" s="20" t="s">
        <v>190</v>
      </c>
    </row>
    <row r="2741" spans="1:1" x14ac:dyDescent="0.25">
      <c r="A2741" s="20" t="s">
        <v>191</v>
      </c>
    </row>
    <row r="2742" spans="1:1" x14ac:dyDescent="0.25">
      <c r="A2742" s="20" t="s">
        <v>192</v>
      </c>
    </row>
    <row r="2743" spans="1:1" x14ac:dyDescent="0.25">
      <c r="A2743" s="20" t="s">
        <v>197</v>
      </c>
    </row>
    <row r="2744" spans="1:1" x14ac:dyDescent="0.25">
      <c r="A2744" s="20" t="s">
        <v>198</v>
      </c>
    </row>
    <row r="2745" spans="1:1" x14ac:dyDescent="0.25">
      <c r="A2745" s="18" t="s">
        <v>235</v>
      </c>
    </row>
    <row r="2746" spans="1:1" x14ac:dyDescent="0.25">
      <c r="A2746" s="19">
        <v>0.14444444444444443</v>
      </c>
    </row>
    <row r="2747" spans="1:1" x14ac:dyDescent="0.25">
      <c r="A2747" s="20" t="s">
        <v>178</v>
      </c>
    </row>
    <row r="2748" spans="1:1" x14ac:dyDescent="0.25">
      <c r="A2748" s="20" t="s">
        <v>180</v>
      </c>
    </row>
    <row r="2749" spans="1:1" x14ac:dyDescent="0.25">
      <c r="A2749" s="20" t="s">
        <v>181</v>
      </c>
    </row>
    <row r="2750" spans="1:1" x14ac:dyDescent="0.25">
      <c r="A2750" s="20" t="s">
        <v>184</v>
      </c>
    </row>
    <row r="2751" spans="1:1" x14ac:dyDescent="0.25">
      <c r="A2751" s="20" t="s">
        <v>186</v>
      </c>
    </row>
    <row r="2752" spans="1:1" x14ac:dyDescent="0.25">
      <c r="A2752" s="20" t="s">
        <v>188</v>
      </c>
    </row>
    <row r="2753" spans="1:1" x14ac:dyDescent="0.25">
      <c r="A2753" s="20" t="s">
        <v>194</v>
      </c>
    </row>
    <row r="2754" spans="1:1" x14ac:dyDescent="0.25">
      <c r="A2754" s="20" t="s">
        <v>197</v>
      </c>
    </row>
    <row r="2755" spans="1:1" x14ac:dyDescent="0.25">
      <c r="A2755" s="20" t="s">
        <v>198</v>
      </c>
    </row>
    <row r="2756" spans="1:1" x14ac:dyDescent="0.25">
      <c r="A2756" s="20" t="s">
        <v>200</v>
      </c>
    </row>
    <row r="2757" spans="1:1" x14ac:dyDescent="0.25">
      <c r="A2757" s="20" t="s">
        <v>204</v>
      </c>
    </row>
    <row r="2758" spans="1:1" x14ac:dyDescent="0.25">
      <c r="A2758" s="18" t="s">
        <v>236</v>
      </c>
    </row>
    <row r="2759" spans="1:1" x14ac:dyDescent="0.25">
      <c r="A2759" s="19">
        <v>0.1451388888888889</v>
      </c>
    </row>
    <row r="2760" spans="1:1" x14ac:dyDescent="0.25">
      <c r="A2760" s="20" t="s">
        <v>176</v>
      </c>
    </row>
    <row r="2761" spans="1:1" x14ac:dyDescent="0.25">
      <c r="A2761" s="20" t="s">
        <v>177</v>
      </c>
    </row>
    <row r="2762" spans="1:1" x14ac:dyDescent="0.25">
      <c r="A2762" s="20" t="s">
        <v>178</v>
      </c>
    </row>
    <row r="2763" spans="1:1" x14ac:dyDescent="0.25">
      <c r="A2763" s="20" t="s">
        <v>179</v>
      </c>
    </row>
    <row r="2764" spans="1:1" x14ac:dyDescent="0.25">
      <c r="A2764" s="20" t="s">
        <v>190</v>
      </c>
    </row>
    <row r="2765" spans="1:1" x14ac:dyDescent="0.25">
      <c r="A2765" s="20" t="s">
        <v>191</v>
      </c>
    </row>
    <row r="2766" spans="1:1" x14ac:dyDescent="0.25">
      <c r="A2766" s="20" t="s">
        <v>196</v>
      </c>
    </row>
    <row r="2767" spans="1:1" x14ac:dyDescent="0.25">
      <c r="A2767" s="20" t="s">
        <v>201</v>
      </c>
    </row>
    <row r="2768" spans="1:1" x14ac:dyDescent="0.25">
      <c r="A2768" s="20" t="s">
        <v>203</v>
      </c>
    </row>
    <row r="2769" spans="1:1" x14ac:dyDescent="0.25">
      <c r="A2769" s="18" t="s">
        <v>237</v>
      </c>
    </row>
    <row r="2770" spans="1:1" x14ac:dyDescent="0.25">
      <c r="A2770" s="19">
        <v>0.14583333333333334</v>
      </c>
    </row>
    <row r="2771" spans="1:1" x14ac:dyDescent="0.25">
      <c r="A2771" s="20" t="s">
        <v>176</v>
      </c>
    </row>
    <row r="2772" spans="1:1" x14ac:dyDescent="0.25">
      <c r="A2772" s="20" t="s">
        <v>178</v>
      </c>
    </row>
    <row r="2773" spans="1:1" x14ac:dyDescent="0.25">
      <c r="A2773" s="20" t="s">
        <v>183</v>
      </c>
    </row>
    <row r="2774" spans="1:1" x14ac:dyDescent="0.25">
      <c r="A2774" s="20" t="s">
        <v>186</v>
      </c>
    </row>
    <row r="2775" spans="1:1" x14ac:dyDescent="0.25">
      <c r="A2775" s="20" t="s">
        <v>189</v>
      </c>
    </row>
    <row r="2776" spans="1:1" x14ac:dyDescent="0.25">
      <c r="A2776" s="20" t="s">
        <v>192</v>
      </c>
    </row>
    <row r="2777" spans="1:1" x14ac:dyDescent="0.25">
      <c r="A2777" s="20" t="s">
        <v>194</v>
      </c>
    </row>
    <row r="2778" spans="1:1" x14ac:dyDescent="0.25">
      <c r="A2778" s="20" t="s">
        <v>195</v>
      </c>
    </row>
    <row r="2779" spans="1:1" x14ac:dyDescent="0.25">
      <c r="A2779" s="20" t="s">
        <v>196</v>
      </c>
    </row>
    <row r="2780" spans="1:1" x14ac:dyDescent="0.25">
      <c r="A2780" s="20" t="s">
        <v>197</v>
      </c>
    </row>
    <row r="2781" spans="1:1" x14ac:dyDescent="0.25">
      <c r="A2781" s="20" t="s">
        <v>198</v>
      </c>
    </row>
    <row r="2782" spans="1:1" x14ac:dyDescent="0.25">
      <c r="A2782" s="20" t="s">
        <v>199</v>
      </c>
    </row>
    <row r="2783" spans="1:1" x14ac:dyDescent="0.25">
      <c r="A2783" s="18" t="s">
        <v>238</v>
      </c>
    </row>
    <row r="2784" spans="1:1" x14ac:dyDescent="0.25">
      <c r="A2784" s="19">
        <v>0.14652777777777778</v>
      </c>
    </row>
    <row r="2785" spans="1:1" x14ac:dyDescent="0.25">
      <c r="A2785" s="20" t="s">
        <v>176</v>
      </c>
    </row>
    <row r="2786" spans="1:1" x14ac:dyDescent="0.25">
      <c r="A2786" s="20" t="s">
        <v>177</v>
      </c>
    </row>
    <row r="2787" spans="1:1" x14ac:dyDescent="0.25">
      <c r="A2787" s="20" t="s">
        <v>179</v>
      </c>
    </row>
    <row r="2788" spans="1:1" x14ac:dyDescent="0.25">
      <c r="A2788" s="20" t="s">
        <v>180</v>
      </c>
    </row>
    <row r="2789" spans="1:1" x14ac:dyDescent="0.25">
      <c r="A2789" s="20" t="s">
        <v>185</v>
      </c>
    </row>
    <row r="2790" spans="1:1" x14ac:dyDescent="0.25">
      <c r="A2790" s="20" t="s">
        <v>186</v>
      </c>
    </row>
    <row r="2791" spans="1:1" x14ac:dyDescent="0.25">
      <c r="A2791" s="20" t="s">
        <v>190</v>
      </c>
    </row>
    <row r="2792" spans="1:1" x14ac:dyDescent="0.25">
      <c r="A2792" s="20" t="s">
        <v>191</v>
      </c>
    </row>
    <row r="2793" spans="1:1" x14ac:dyDescent="0.25">
      <c r="A2793" s="20" t="s">
        <v>192</v>
      </c>
    </row>
    <row r="2794" spans="1:1" x14ac:dyDescent="0.25">
      <c r="A2794" s="20" t="s">
        <v>199</v>
      </c>
    </row>
    <row r="2795" spans="1:1" x14ac:dyDescent="0.25">
      <c r="A2795" s="20" t="s">
        <v>204</v>
      </c>
    </row>
    <row r="2796" spans="1:1" x14ac:dyDescent="0.25">
      <c r="A2796" s="18" t="s">
        <v>239</v>
      </c>
    </row>
    <row r="2797" spans="1:1" x14ac:dyDescent="0.25">
      <c r="A2797" s="19">
        <v>0.14722222222222223</v>
      </c>
    </row>
    <row r="2798" spans="1:1" x14ac:dyDescent="0.25">
      <c r="A2798" s="20" t="s">
        <v>177</v>
      </c>
    </row>
    <row r="2799" spans="1:1" x14ac:dyDescent="0.25">
      <c r="A2799" s="20" t="s">
        <v>178</v>
      </c>
    </row>
    <row r="2800" spans="1:1" x14ac:dyDescent="0.25">
      <c r="A2800" s="20" t="s">
        <v>179</v>
      </c>
    </row>
    <row r="2801" spans="1:1" x14ac:dyDescent="0.25">
      <c r="A2801" s="20" t="s">
        <v>180</v>
      </c>
    </row>
    <row r="2802" spans="1:1" x14ac:dyDescent="0.25">
      <c r="A2802" s="20" t="s">
        <v>182</v>
      </c>
    </row>
    <row r="2803" spans="1:1" x14ac:dyDescent="0.25">
      <c r="A2803" s="20" t="s">
        <v>183</v>
      </c>
    </row>
    <row r="2804" spans="1:1" x14ac:dyDescent="0.25">
      <c r="A2804" s="20" t="s">
        <v>184</v>
      </c>
    </row>
    <row r="2805" spans="1:1" x14ac:dyDescent="0.25">
      <c r="A2805" s="20" t="s">
        <v>186</v>
      </c>
    </row>
    <row r="2806" spans="1:1" x14ac:dyDescent="0.25">
      <c r="A2806" s="20" t="s">
        <v>189</v>
      </c>
    </row>
    <row r="2807" spans="1:1" x14ac:dyDescent="0.25">
      <c r="A2807" s="20" t="s">
        <v>197</v>
      </c>
    </row>
    <row r="2808" spans="1:1" x14ac:dyDescent="0.25">
      <c r="A2808" s="20" t="s">
        <v>199</v>
      </c>
    </row>
    <row r="2809" spans="1:1" x14ac:dyDescent="0.25">
      <c r="A2809" s="20" t="s">
        <v>204</v>
      </c>
    </row>
    <row r="2810" spans="1:1" x14ac:dyDescent="0.25">
      <c r="A2810" s="18" t="s">
        <v>240</v>
      </c>
    </row>
    <row r="2811" spans="1:1" x14ac:dyDescent="0.25">
      <c r="A2811" s="19">
        <v>0.14791666666666667</v>
      </c>
    </row>
    <row r="2812" spans="1:1" x14ac:dyDescent="0.25">
      <c r="A2812" s="20" t="s">
        <v>178</v>
      </c>
    </row>
    <row r="2813" spans="1:1" x14ac:dyDescent="0.25">
      <c r="A2813" s="20" t="s">
        <v>180</v>
      </c>
    </row>
    <row r="2814" spans="1:1" x14ac:dyDescent="0.25">
      <c r="A2814" s="20" t="s">
        <v>181</v>
      </c>
    </row>
    <row r="2815" spans="1:1" x14ac:dyDescent="0.25">
      <c r="A2815" s="20" t="s">
        <v>184</v>
      </c>
    </row>
    <row r="2816" spans="1:1" x14ac:dyDescent="0.25">
      <c r="A2816" s="20" t="s">
        <v>186</v>
      </c>
    </row>
    <row r="2817" spans="1:1" x14ac:dyDescent="0.25">
      <c r="A2817" s="20" t="s">
        <v>190</v>
      </c>
    </row>
    <row r="2818" spans="1:1" x14ac:dyDescent="0.25">
      <c r="A2818" s="20" t="s">
        <v>193</v>
      </c>
    </row>
    <row r="2819" spans="1:1" x14ac:dyDescent="0.25">
      <c r="A2819" s="20" t="s">
        <v>196</v>
      </c>
    </row>
    <row r="2820" spans="1:1" x14ac:dyDescent="0.25">
      <c r="A2820" s="20" t="s">
        <v>197</v>
      </c>
    </row>
    <row r="2821" spans="1:1" x14ac:dyDescent="0.25">
      <c r="A2821" s="20" t="s">
        <v>198</v>
      </c>
    </row>
    <row r="2822" spans="1:1" x14ac:dyDescent="0.25">
      <c r="A2822" s="20" t="s">
        <v>200</v>
      </c>
    </row>
    <row r="2823" spans="1:1" x14ac:dyDescent="0.25">
      <c r="A2823" s="20" t="s">
        <v>201</v>
      </c>
    </row>
    <row r="2824" spans="1:1" x14ac:dyDescent="0.25">
      <c r="A2824" s="20" t="s">
        <v>205</v>
      </c>
    </row>
    <row r="2825" spans="1:1" x14ac:dyDescent="0.25">
      <c r="A2825" s="18" t="s">
        <v>241</v>
      </c>
    </row>
    <row r="2826" spans="1:1" x14ac:dyDescent="0.25">
      <c r="A2826" s="19">
        <v>0.14861111111111111</v>
      </c>
    </row>
    <row r="2827" spans="1:1" x14ac:dyDescent="0.25">
      <c r="A2827" s="20" t="s">
        <v>183</v>
      </c>
    </row>
    <row r="2828" spans="1:1" x14ac:dyDescent="0.25">
      <c r="A2828" s="20" t="s">
        <v>184</v>
      </c>
    </row>
    <row r="2829" spans="1:1" x14ac:dyDescent="0.25">
      <c r="A2829" s="20" t="s">
        <v>185</v>
      </c>
    </row>
    <row r="2830" spans="1:1" x14ac:dyDescent="0.25">
      <c r="A2830" s="20" t="s">
        <v>189</v>
      </c>
    </row>
    <row r="2831" spans="1:1" x14ac:dyDescent="0.25">
      <c r="A2831" s="20" t="s">
        <v>192</v>
      </c>
    </row>
    <row r="2832" spans="1:1" x14ac:dyDescent="0.25">
      <c r="A2832" s="20" t="s">
        <v>195</v>
      </c>
    </row>
    <row r="2833" spans="1:1" x14ac:dyDescent="0.25">
      <c r="A2833" s="20" t="s">
        <v>198</v>
      </c>
    </row>
    <row r="2834" spans="1:1" x14ac:dyDescent="0.25">
      <c r="A2834" s="20" t="s">
        <v>200</v>
      </c>
    </row>
    <row r="2835" spans="1:1" x14ac:dyDescent="0.25">
      <c r="A2835" s="20" t="s">
        <v>202</v>
      </c>
    </row>
    <row r="2836" spans="1:1" x14ac:dyDescent="0.25">
      <c r="A2836" s="18" t="s">
        <v>242</v>
      </c>
    </row>
    <row r="2837" spans="1:1" x14ac:dyDescent="0.25">
      <c r="A2837" s="19">
        <v>0.14930555555555555</v>
      </c>
    </row>
    <row r="2838" spans="1:1" x14ac:dyDescent="0.25">
      <c r="A2838" s="20" t="s">
        <v>176</v>
      </c>
    </row>
    <row r="2839" spans="1:1" x14ac:dyDescent="0.25">
      <c r="A2839" s="20" t="s">
        <v>178</v>
      </c>
    </row>
    <row r="2840" spans="1:1" x14ac:dyDescent="0.25">
      <c r="A2840" s="20" t="s">
        <v>182</v>
      </c>
    </row>
    <row r="2841" spans="1:1" x14ac:dyDescent="0.25">
      <c r="A2841" s="20" t="s">
        <v>184</v>
      </c>
    </row>
    <row r="2842" spans="1:1" x14ac:dyDescent="0.25">
      <c r="A2842" s="20" t="s">
        <v>188</v>
      </c>
    </row>
    <row r="2843" spans="1:1" x14ac:dyDescent="0.25">
      <c r="A2843" s="20" t="s">
        <v>192</v>
      </c>
    </row>
    <row r="2844" spans="1:1" x14ac:dyDescent="0.25">
      <c r="A2844" s="20" t="s">
        <v>193</v>
      </c>
    </row>
    <row r="2845" spans="1:1" x14ac:dyDescent="0.25">
      <c r="A2845" s="20" t="s">
        <v>194</v>
      </c>
    </row>
    <row r="2846" spans="1:1" x14ac:dyDescent="0.25">
      <c r="A2846" s="20" t="s">
        <v>195</v>
      </c>
    </row>
    <row r="2847" spans="1:1" x14ac:dyDescent="0.25">
      <c r="A2847" s="20" t="s">
        <v>197</v>
      </c>
    </row>
    <row r="2848" spans="1:1" x14ac:dyDescent="0.25">
      <c r="A2848" s="20" t="s">
        <v>201</v>
      </c>
    </row>
    <row r="2849" spans="1:1" x14ac:dyDescent="0.25">
      <c r="A2849" s="20" t="s">
        <v>204</v>
      </c>
    </row>
    <row r="2850" spans="1:1" x14ac:dyDescent="0.25">
      <c r="A2850" s="20" t="s">
        <v>205</v>
      </c>
    </row>
    <row r="2851" spans="1:1" x14ac:dyDescent="0.25">
      <c r="A2851" s="18" t="s">
        <v>243</v>
      </c>
    </row>
    <row r="2852" spans="1:1" x14ac:dyDescent="0.25">
      <c r="A2852" s="19">
        <v>0.15</v>
      </c>
    </row>
    <row r="2853" spans="1:1" x14ac:dyDescent="0.25">
      <c r="A2853" s="20" t="s">
        <v>181</v>
      </c>
    </row>
    <row r="2854" spans="1:1" x14ac:dyDescent="0.25">
      <c r="A2854" s="20" t="s">
        <v>182</v>
      </c>
    </row>
    <row r="2855" spans="1:1" x14ac:dyDescent="0.25">
      <c r="A2855" s="20" t="s">
        <v>184</v>
      </c>
    </row>
    <row r="2856" spans="1:1" x14ac:dyDescent="0.25">
      <c r="A2856" s="20" t="s">
        <v>185</v>
      </c>
    </row>
    <row r="2857" spans="1:1" x14ac:dyDescent="0.25">
      <c r="A2857" s="20" t="s">
        <v>188</v>
      </c>
    </row>
    <row r="2858" spans="1:1" x14ac:dyDescent="0.25">
      <c r="A2858" s="20" t="s">
        <v>190</v>
      </c>
    </row>
    <row r="2859" spans="1:1" x14ac:dyDescent="0.25">
      <c r="A2859" s="20" t="s">
        <v>197</v>
      </c>
    </row>
    <row r="2860" spans="1:1" x14ac:dyDescent="0.25">
      <c r="A2860" s="20" t="s">
        <v>199</v>
      </c>
    </row>
    <row r="2861" spans="1:1" x14ac:dyDescent="0.25">
      <c r="A2861" s="18" t="s">
        <v>244</v>
      </c>
    </row>
    <row r="2862" spans="1:1" x14ac:dyDescent="0.25">
      <c r="A2862" s="19">
        <v>0.15069444444444444</v>
      </c>
    </row>
    <row r="2863" spans="1:1" x14ac:dyDescent="0.25">
      <c r="A2863" s="20" t="s">
        <v>178</v>
      </c>
    </row>
    <row r="2864" spans="1:1" x14ac:dyDescent="0.25">
      <c r="A2864" s="20" t="s">
        <v>179</v>
      </c>
    </row>
    <row r="2865" spans="1:1" x14ac:dyDescent="0.25">
      <c r="A2865" s="20" t="s">
        <v>180</v>
      </c>
    </row>
    <row r="2866" spans="1:1" x14ac:dyDescent="0.25">
      <c r="A2866" s="20" t="s">
        <v>181</v>
      </c>
    </row>
    <row r="2867" spans="1:1" x14ac:dyDescent="0.25">
      <c r="A2867" s="20" t="s">
        <v>183</v>
      </c>
    </row>
    <row r="2868" spans="1:1" x14ac:dyDescent="0.25">
      <c r="A2868" s="20" t="s">
        <v>187</v>
      </c>
    </row>
    <row r="2869" spans="1:1" x14ac:dyDescent="0.25">
      <c r="A2869" s="20" t="s">
        <v>191</v>
      </c>
    </row>
    <row r="2870" spans="1:1" x14ac:dyDescent="0.25">
      <c r="A2870" s="20" t="s">
        <v>193</v>
      </c>
    </row>
    <row r="2871" spans="1:1" x14ac:dyDescent="0.25">
      <c r="A2871" s="20" t="s">
        <v>195</v>
      </c>
    </row>
    <row r="2872" spans="1:1" x14ac:dyDescent="0.25">
      <c r="A2872" s="20" t="s">
        <v>196</v>
      </c>
    </row>
    <row r="2873" spans="1:1" x14ac:dyDescent="0.25">
      <c r="A2873" s="20" t="s">
        <v>198</v>
      </c>
    </row>
    <row r="2874" spans="1:1" x14ac:dyDescent="0.25">
      <c r="A2874" s="20" t="s">
        <v>200</v>
      </c>
    </row>
    <row r="2875" spans="1:1" x14ac:dyDescent="0.25">
      <c r="A2875" s="20" t="s">
        <v>201</v>
      </c>
    </row>
    <row r="2876" spans="1:1" x14ac:dyDescent="0.25">
      <c r="A2876" s="20" t="s">
        <v>204</v>
      </c>
    </row>
    <row r="2877" spans="1:1" x14ac:dyDescent="0.25">
      <c r="A2877" s="20" t="s">
        <v>205</v>
      </c>
    </row>
    <row r="2878" spans="1:1" x14ac:dyDescent="0.25">
      <c r="A2878" s="18" t="s">
        <v>245</v>
      </c>
    </row>
    <row r="2879" spans="1:1" x14ac:dyDescent="0.25">
      <c r="A2879" s="19">
        <v>0.15138888888888888</v>
      </c>
    </row>
    <row r="2880" spans="1:1" x14ac:dyDescent="0.25">
      <c r="A2880" s="20" t="s">
        <v>176</v>
      </c>
    </row>
    <row r="2881" spans="1:1" x14ac:dyDescent="0.25">
      <c r="A2881" s="20" t="s">
        <v>178</v>
      </c>
    </row>
    <row r="2882" spans="1:1" x14ac:dyDescent="0.25">
      <c r="A2882" s="20" t="s">
        <v>184</v>
      </c>
    </row>
    <row r="2883" spans="1:1" x14ac:dyDescent="0.25">
      <c r="A2883" s="20" t="s">
        <v>187</v>
      </c>
    </row>
    <row r="2884" spans="1:1" x14ac:dyDescent="0.25">
      <c r="A2884" s="20" t="s">
        <v>188</v>
      </c>
    </row>
    <row r="2885" spans="1:1" x14ac:dyDescent="0.25">
      <c r="A2885" s="20" t="s">
        <v>189</v>
      </c>
    </row>
    <row r="2886" spans="1:1" x14ac:dyDescent="0.25">
      <c r="A2886" s="20" t="s">
        <v>196</v>
      </c>
    </row>
    <row r="2887" spans="1:1" x14ac:dyDescent="0.25">
      <c r="A2887" s="20" t="s">
        <v>198</v>
      </c>
    </row>
    <row r="2888" spans="1:1" x14ac:dyDescent="0.25">
      <c r="A2888" s="20" t="s">
        <v>200</v>
      </c>
    </row>
    <row r="2889" spans="1:1" x14ac:dyDescent="0.25">
      <c r="A2889" s="20" t="s">
        <v>204</v>
      </c>
    </row>
    <row r="2890" spans="1:1" x14ac:dyDescent="0.25">
      <c r="A2890" s="20" t="s">
        <v>205</v>
      </c>
    </row>
    <row r="2891" spans="1:1" x14ac:dyDescent="0.25">
      <c r="A2891" s="18" t="s">
        <v>246</v>
      </c>
    </row>
    <row r="2892" spans="1:1" x14ac:dyDescent="0.25">
      <c r="A2892" s="19">
        <v>0.15208333333333332</v>
      </c>
    </row>
    <row r="2893" spans="1:1" x14ac:dyDescent="0.25">
      <c r="A2893" s="20" t="s">
        <v>177</v>
      </c>
    </row>
    <row r="2894" spans="1:1" x14ac:dyDescent="0.25">
      <c r="A2894" s="20" t="s">
        <v>178</v>
      </c>
    </row>
    <row r="2895" spans="1:1" x14ac:dyDescent="0.25">
      <c r="A2895" s="20" t="s">
        <v>179</v>
      </c>
    </row>
    <row r="2896" spans="1:1" x14ac:dyDescent="0.25">
      <c r="A2896" s="20" t="s">
        <v>182</v>
      </c>
    </row>
    <row r="2897" spans="1:1" x14ac:dyDescent="0.25">
      <c r="A2897" s="20" t="s">
        <v>184</v>
      </c>
    </row>
    <row r="2898" spans="1:1" x14ac:dyDescent="0.25">
      <c r="A2898" s="20" t="s">
        <v>185</v>
      </c>
    </row>
    <row r="2899" spans="1:1" x14ac:dyDescent="0.25">
      <c r="A2899" s="20" t="s">
        <v>186</v>
      </c>
    </row>
    <row r="2900" spans="1:1" x14ac:dyDescent="0.25">
      <c r="A2900" s="20" t="s">
        <v>188</v>
      </c>
    </row>
    <row r="2901" spans="1:1" x14ac:dyDescent="0.25">
      <c r="A2901" s="20" t="s">
        <v>191</v>
      </c>
    </row>
    <row r="2902" spans="1:1" x14ac:dyDescent="0.25">
      <c r="A2902" s="20" t="s">
        <v>192</v>
      </c>
    </row>
    <row r="2903" spans="1:1" x14ac:dyDescent="0.25">
      <c r="A2903" s="20" t="s">
        <v>194</v>
      </c>
    </row>
    <row r="2904" spans="1:1" x14ac:dyDescent="0.25">
      <c r="A2904" s="20" t="s">
        <v>195</v>
      </c>
    </row>
    <row r="2905" spans="1:1" x14ac:dyDescent="0.25">
      <c r="A2905" s="20" t="s">
        <v>196</v>
      </c>
    </row>
    <row r="2906" spans="1:1" x14ac:dyDescent="0.25">
      <c r="A2906" s="20" t="s">
        <v>198</v>
      </c>
    </row>
    <row r="2907" spans="1:1" x14ac:dyDescent="0.25">
      <c r="A2907" s="20" t="s">
        <v>201</v>
      </c>
    </row>
    <row r="2908" spans="1:1" x14ac:dyDescent="0.25">
      <c r="A2908" s="18" t="s">
        <v>247</v>
      </c>
    </row>
    <row r="2909" spans="1:1" x14ac:dyDescent="0.25">
      <c r="A2909" s="19">
        <v>0.15277777777777779</v>
      </c>
    </row>
    <row r="2910" spans="1:1" x14ac:dyDescent="0.25">
      <c r="A2910" s="20" t="s">
        <v>177</v>
      </c>
    </row>
    <row r="2911" spans="1:1" x14ac:dyDescent="0.25">
      <c r="A2911" s="20" t="s">
        <v>178</v>
      </c>
    </row>
    <row r="2912" spans="1:1" x14ac:dyDescent="0.25">
      <c r="A2912" s="20" t="s">
        <v>180</v>
      </c>
    </row>
    <row r="2913" spans="1:1" x14ac:dyDescent="0.25">
      <c r="A2913" s="20" t="s">
        <v>181</v>
      </c>
    </row>
    <row r="2914" spans="1:1" x14ac:dyDescent="0.25">
      <c r="A2914" s="20" t="s">
        <v>183</v>
      </c>
    </row>
    <row r="2915" spans="1:1" x14ac:dyDescent="0.25">
      <c r="A2915" s="20" t="s">
        <v>184</v>
      </c>
    </row>
    <row r="2916" spans="1:1" x14ac:dyDescent="0.25">
      <c r="A2916" s="20" t="s">
        <v>189</v>
      </c>
    </row>
    <row r="2917" spans="1:1" x14ac:dyDescent="0.25">
      <c r="A2917" s="20" t="s">
        <v>190</v>
      </c>
    </row>
    <row r="2918" spans="1:1" x14ac:dyDescent="0.25">
      <c r="A2918" s="20" t="s">
        <v>191</v>
      </c>
    </row>
    <row r="2919" spans="1:1" x14ac:dyDescent="0.25">
      <c r="A2919" s="20" t="s">
        <v>196</v>
      </c>
    </row>
    <row r="2920" spans="1:1" x14ac:dyDescent="0.25">
      <c r="A2920" s="20" t="s">
        <v>197</v>
      </c>
    </row>
    <row r="2921" spans="1:1" x14ac:dyDescent="0.25">
      <c r="A2921" s="20" t="s">
        <v>201</v>
      </c>
    </row>
    <row r="2922" spans="1:1" x14ac:dyDescent="0.25">
      <c r="A2922" s="20" t="s">
        <v>203</v>
      </c>
    </row>
    <row r="2923" spans="1:1" x14ac:dyDescent="0.25">
      <c r="A2923" s="20" t="s">
        <v>205</v>
      </c>
    </row>
    <row r="2924" spans="1:1" x14ac:dyDescent="0.25">
      <c r="A2924" s="18" t="s">
        <v>248</v>
      </c>
    </row>
    <row r="2925" spans="1:1" x14ac:dyDescent="0.25">
      <c r="A2925" s="19">
        <v>0.15347222222222223</v>
      </c>
    </row>
    <row r="2926" spans="1:1" x14ac:dyDescent="0.25">
      <c r="A2926" s="20" t="s">
        <v>181</v>
      </c>
    </row>
    <row r="2927" spans="1:1" x14ac:dyDescent="0.25">
      <c r="A2927" s="20" t="s">
        <v>183</v>
      </c>
    </row>
    <row r="2928" spans="1:1" x14ac:dyDescent="0.25">
      <c r="A2928" s="20" t="s">
        <v>187</v>
      </c>
    </row>
    <row r="2929" spans="1:1" x14ac:dyDescent="0.25">
      <c r="A2929" s="20" t="s">
        <v>188</v>
      </c>
    </row>
    <row r="2930" spans="1:1" x14ac:dyDescent="0.25">
      <c r="A2930" s="20" t="s">
        <v>189</v>
      </c>
    </row>
    <row r="2931" spans="1:1" x14ac:dyDescent="0.25">
      <c r="A2931" s="20" t="s">
        <v>193</v>
      </c>
    </row>
    <row r="2932" spans="1:1" x14ac:dyDescent="0.25">
      <c r="A2932" s="20" t="s">
        <v>194</v>
      </c>
    </row>
    <row r="2933" spans="1:1" x14ac:dyDescent="0.25">
      <c r="A2933" s="20" t="s">
        <v>197</v>
      </c>
    </row>
    <row r="2934" spans="1:1" x14ac:dyDescent="0.25">
      <c r="A2934" s="20" t="s">
        <v>200</v>
      </c>
    </row>
    <row r="2935" spans="1:1" x14ac:dyDescent="0.25">
      <c r="A2935" s="20" t="s">
        <v>204</v>
      </c>
    </row>
    <row r="2936" spans="1:1" x14ac:dyDescent="0.25">
      <c r="A2936" s="18" t="s">
        <v>249</v>
      </c>
    </row>
    <row r="2937" spans="1:1" x14ac:dyDescent="0.25">
      <c r="A2937" s="19">
        <v>0.15416666666666667</v>
      </c>
    </row>
    <row r="2938" spans="1:1" x14ac:dyDescent="0.25">
      <c r="A2938" s="20" t="s">
        <v>177</v>
      </c>
    </row>
    <row r="2939" spans="1:1" x14ac:dyDescent="0.25">
      <c r="A2939" s="20" t="s">
        <v>178</v>
      </c>
    </row>
    <row r="2940" spans="1:1" x14ac:dyDescent="0.25">
      <c r="A2940" s="20" t="s">
        <v>179</v>
      </c>
    </row>
    <row r="2941" spans="1:1" x14ac:dyDescent="0.25">
      <c r="A2941" s="20" t="s">
        <v>187</v>
      </c>
    </row>
    <row r="2942" spans="1:1" x14ac:dyDescent="0.25">
      <c r="A2942" s="20" t="s">
        <v>195</v>
      </c>
    </row>
    <row r="2943" spans="1:1" x14ac:dyDescent="0.25">
      <c r="A2943" s="18" t="s">
        <v>250</v>
      </c>
    </row>
    <row r="2944" spans="1:1" x14ac:dyDescent="0.25">
      <c r="A2944" s="19">
        <v>0.15486111111111112</v>
      </c>
    </row>
    <row r="2945" spans="1:1" x14ac:dyDescent="0.25">
      <c r="A2945" s="20" t="s">
        <v>176</v>
      </c>
    </row>
    <row r="2946" spans="1:1" x14ac:dyDescent="0.25">
      <c r="A2946" s="20" t="s">
        <v>177</v>
      </c>
    </row>
    <row r="2947" spans="1:1" x14ac:dyDescent="0.25">
      <c r="A2947" s="20" t="s">
        <v>178</v>
      </c>
    </row>
    <row r="2948" spans="1:1" x14ac:dyDescent="0.25">
      <c r="A2948" s="20" t="s">
        <v>179</v>
      </c>
    </row>
    <row r="2949" spans="1:1" x14ac:dyDescent="0.25">
      <c r="A2949" s="20" t="s">
        <v>183</v>
      </c>
    </row>
    <row r="2950" spans="1:1" x14ac:dyDescent="0.25">
      <c r="A2950" s="20" t="s">
        <v>186</v>
      </c>
    </row>
    <row r="2951" spans="1:1" x14ac:dyDescent="0.25">
      <c r="A2951" s="20" t="s">
        <v>188</v>
      </c>
    </row>
    <row r="2952" spans="1:1" x14ac:dyDescent="0.25">
      <c r="A2952" s="20" t="s">
        <v>189</v>
      </c>
    </row>
    <row r="2953" spans="1:1" x14ac:dyDescent="0.25">
      <c r="A2953" s="20" t="s">
        <v>194</v>
      </c>
    </row>
    <row r="2954" spans="1:1" x14ac:dyDescent="0.25">
      <c r="A2954" s="20" t="s">
        <v>196</v>
      </c>
    </row>
    <row r="2955" spans="1:1" x14ac:dyDescent="0.25">
      <c r="A2955" s="20" t="s">
        <v>197</v>
      </c>
    </row>
    <row r="2956" spans="1:1" x14ac:dyDescent="0.25">
      <c r="A2956" s="20" t="s">
        <v>200</v>
      </c>
    </row>
    <row r="2957" spans="1:1" x14ac:dyDescent="0.25">
      <c r="A2957" s="20" t="s">
        <v>204</v>
      </c>
    </row>
    <row r="2958" spans="1:1" x14ac:dyDescent="0.25">
      <c r="A2958" s="20" t="s">
        <v>205</v>
      </c>
    </row>
    <row r="2959" spans="1:1" x14ac:dyDescent="0.25">
      <c r="A2959" s="18" t="s">
        <v>251</v>
      </c>
    </row>
    <row r="2960" spans="1:1" x14ac:dyDescent="0.25">
      <c r="A2960" s="19">
        <v>0.15555555555555556</v>
      </c>
    </row>
    <row r="2961" spans="1:1" x14ac:dyDescent="0.25">
      <c r="A2961" s="20" t="s">
        <v>177</v>
      </c>
    </row>
    <row r="2962" spans="1:1" x14ac:dyDescent="0.25">
      <c r="A2962" s="20" t="s">
        <v>182</v>
      </c>
    </row>
    <row r="2963" spans="1:1" x14ac:dyDescent="0.25">
      <c r="A2963" s="20" t="s">
        <v>183</v>
      </c>
    </row>
    <row r="2964" spans="1:1" x14ac:dyDescent="0.25">
      <c r="A2964" s="20" t="s">
        <v>188</v>
      </c>
    </row>
    <row r="2965" spans="1:1" x14ac:dyDescent="0.25">
      <c r="A2965" s="20" t="s">
        <v>191</v>
      </c>
    </row>
    <row r="2966" spans="1:1" x14ac:dyDescent="0.25">
      <c r="A2966" s="20" t="s">
        <v>192</v>
      </c>
    </row>
    <row r="2967" spans="1:1" x14ac:dyDescent="0.25">
      <c r="A2967" s="20" t="s">
        <v>195</v>
      </c>
    </row>
    <row r="2968" spans="1:1" x14ac:dyDescent="0.25">
      <c r="A2968" s="20" t="s">
        <v>196</v>
      </c>
    </row>
    <row r="2969" spans="1:1" x14ac:dyDescent="0.25">
      <c r="A2969" s="20" t="s">
        <v>198</v>
      </c>
    </row>
    <row r="2970" spans="1:1" x14ac:dyDescent="0.25">
      <c r="A2970" s="20" t="s">
        <v>199</v>
      </c>
    </row>
    <row r="2971" spans="1:1" x14ac:dyDescent="0.25">
      <c r="A2971" s="20" t="s">
        <v>200</v>
      </c>
    </row>
    <row r="2972" spans="1:1" x14ac:dyDescent="0.25">
      <c r="A2972" s="20" t="s">
        <v>201</v>
      </c>
    </row>
    <row r="2973" spans="1:1" x14ac:dyDescent="0.25">
      <c r="A2973" s="20" t="s">
        <v>202</v>
      </c>
    </row>
    <row r="2974" spans="1:1" x14ac:dyDescent="0.25">
      <c r="A2974" s="20" t="s">
        <v>203</v>
      </c>
    </row>
    <row r="2975" spans="1:1" x14ac:dyDescent="0.25">
      <c r="A2975" s="20" t="s">
        <v>204</v>
      </c>
    </row>
    <row r="2976" spans="1:1" x14ac:dyDescent="0.25">
      <c r="A2976" s="18" t="s">
        <v>252</v>
      </c>
    </row>
    <row r="2977" spans="1:1" x14ac:dyDescent="0.25">
      <c r="A2977" s="19">
        <v>0.15625</v>
      </c>
    </row>
    <row r="2978" spans="1:1" x14ac:dyDescent="0.25">
      <c r="A2978" s="20" t="s">
        <v>176</v>
      </c>
    </row>
    <row r="2979" spans="1:1" x14ac:dyDescent="0.25">
      <c r="A2979" s="20" t="s">
        <v>179</v>
      </c>
    </row>
    <row r="2980" spans="1:1" x14ac:dyDescent="0.25">
      <c r="A2980" s="20" t="s">
        <v>181</v>
      </c>
    </row>
    <row r="2981" spans="1:1" x14ac:dyDescent="0.25">
      <c r="A2981" s="20" t="s">
        <v>183</v>
      </c>
    </row>
    <row r="2982" spans="1:1" x14ac:dyDescent="0.25">
      <c r="A2982" s="20" t="s">
        <v>185</v>
      </c>
    </row>
    <row r="2983" spans="1:1" x14ac:dyDescent="0.25">
      <c r="A2983" s="20" t="s">
        <v>187</v>
      </c>
    </row>
    <row r="2984" spans="1:1" x14ac:dyDescent="0.25">
      <c r="A2984" s="20" t="s">
        <v>189</v>
      </c>
    </row>
    <row r="2985" spans="1:1" x14ac:dyDescent="0.25">
      <c r="A2985" s="20" t="s">
        <v>191</v>
      </c>
    </row>
    <row r="2986" spans="1:1" x14ac:dyDescent="0.25">
      <c r="A2986" s="20" t="s">
        <v>197</v>
      </c>
    </row>
    <row r="2987" spans="1:1" x14ac:dyDescent="0.25">
      <c r="A2987" s="20" t="s">
        <v>204</v>
      </c>
    </row>
    <row r="2988" spans="1:1" x14ac:dyDescent="0.25">
      <c r="A2988" s="20" t="s">
        <v>205</v>
      </c>
    </row>
    <row r="2989" spans="1:1" x14ac:dyDescent="0.25">
      <c r="A2989" s="18" t="s">
        <v>253</v>
      </c>
    </row>
    <row r="2990" spans="1:1" x14ac:dyDescent="0.25">
      <c r="A2990" s="19">
        <v>0.15694444444444444</v>
      </c>
    </row>
    <row r="2991" spans="1:1" x14ac:dyDescent="0.25">
      <c r="A2991" s="20" t="s">
        <v>176</v>
      </c>
    </row>
    <row r="2992" spans="1:1" x14ac:dyDescent="0.25">
      <c r="A2992" s="20" t="s">
        <v>178</v>
      </c>
    </row>
    <row r="2993" spans="1:1" x14ac:dyDescent="0.25">
      <c r="A2993" s="20" t="s">
        <v>181</v>
      </c>
    </row>
    <row r="2994" spans="1:1" x14ac:dyDescent="0.25">
      <c r="A2994" s="20" t="s">
        <v>183</v>
      </c>
    </row>
    <row r="2995" spans="1:1" x14ac:dyDescent="0.25">
      <c r="A2995" s="20" t="s">
        <v>184</v>
      </c>
    </row>
    <row r="2996" spans="1:1" x14ac:dyDescent="0.25">
      <c r="A2996" s="20" t="s">
        <v>193</v>
      </c>
    </row>
    <row r="2997" spans="1:1" x14ac:dyDescent="0.25">
      <c r="A2997" s="20" t="s">
        <v>196</v>
      </c>
    </row>
    <row r="2998" spans="1:1" x14ac:dyDescent="0.25">
      <c r="A2998" s="20" t="s">
        <v>198</v>
      </c>
    </row>
    <row r="2999" spans="1:1" x14ac:dyDescent="0.25">
      <c r="A2999" s="20" t="s">
        <v>201</v>
      </c>
    </row>
    <row r="3000" spans="1:1" x14ac:dyDescent="0.25">
      <c r="A3000" s="20" t="s">
        <v>202</v>
      </c>
    </row>
    <row r="3001" spans="1:1" x14ac:dyDescent="0.25">
      <c r="A3001" s="20" t="s">
        <v>204</v>
      </c>
    </row>
    <row r="3002" spans="1:1" x14ac:dyDescent="0.25">
      <c r="A3002" s="20" t="s">
        <v>205</v>
      </c>
    </row>
    <row r="3003" spans="1:1" x14ac:dyDescent="0.25">
      <c r="A3003" s="18" t="s">
        <v>254</v>
      </c>
    </row>
    <row r="3004" spans="1:1" x14ac:dyDescent="0.25">
      <c r="A3004" s="19">
        <v>0.15763888888888888</v>
      </c>
    </row>
    <row r="3005" spans="1:1" x14ac:dyDescent="0.25">
      <c r="A3005" s="20" t="s">
        <v>176</v>
      </c>
    </row>
    <row r="3006" spans="1:1" x14ac:dyDescent="0.25">
      <c r="A3006" s="20" t="s">
        <v>177</v>
      </c>
    </row>
    <row r="3007" spans="1:1" x14ac:dyDescent="0.25">
      <c r="A3007" s="20" t="s">
        <v>178</v>
      </c>
    </row>
    <row r="3008" spans="1:1" x14ac:dyDescent="0.25">
      <c r="A3008" s="20" t="s">
        <v>179</v>
      </c>
    </row>
    <row r="3009" spans="1:1" x14ac:dyDescent="0.25">
      <c r="A3009" s="20" t="s">
        <v>180</v>
      </c>
    </row>
    <row r="3010" spans="1:1" x14ac:dyDescent="0.25">
      <c r="A3010" s="20" t="s">
        <v>181</v>
      </c>
    </row>
    <row r="3011" spans="1:1" x14ac:dyDescent="0.25">
      <c r="A3011" s="20" t="s">
        <v>183</v>
      </c>
    </row>
    <row r="3012" spans="1:1" x14ac:dyDescent="0.25">
      <c r="A3012" s="20" t="s">
        <v>188</v>
      </c>
    </row>
    <row r="3013" spans="1:1" x14ac:dyDescent="0.25">
      <c r="A3013" s="20" t="s">
        <v>189</v>
      </c>
    </row>
    <row r="3014" spans="1:1" x14ac:dyDescent="0.25">
      <c r="A3014" s="20" t="s">
        <v>193</v>
      </c>
    </row>
    <row r="3015" spans="1:1" x14ac:dyDescent="0.25">
      <c r="A3015" s="20" t="s">
        <v>194</v>
      </c>
    </row>
    <row r="3016" spans="1:1" x14ac:dyDescent="0.25">
      <c r="A3016" s="20" t="s">
        <v>195</v>
      </c>
    </row>
    <row r="3017" spans="1:1" x14ac:dyDescent="0.25">
      <c r="A3017" s="18" t="s">
        <v>255</v>
      </c>
    </row>
    <row r="3018" spans="1:1" x14ac:dyDescent="0.25">
      <c r="A3018" s="19">
        <v>0.15833333333333333</v>
      </c>
    </row>
    <row r="3019" spans="1:1" x14ac:dyDescent="0.25">
      <c r="A3019" s="20" t="s">
        <v>176</v>
      </c>
    </row>
    <row r="3020" spans="1:1" x14ac:dyDescent="0.25">
      <c r="A3020" s="20" t="s">
        <v>179</v>
      </c>
    </row>
    <row r="3021" spans="1:1" x14ac:dyDescent="0.25">
      <c r="A3021" s="20" t="s">
        <v>180</v>
      </c>
    </row>
    <row r="3022" spans="1:1" x14ac:dyDescent="0.25">
      <c r="A3022" s="20" t="s">
        <v>181</v>
      </c>
    </row>
    <row r="3023" spans="1:1" x14ac:dyDescent="0.25">
      <c r="A3023" s="20" t="s">
        <v>182</v>
      </c>
    </row>
    <row r="3024" spans="1:1" x14ac:dyDescent="0.25">
      <c r="A3024" s="20" t="s">
        <v>184</v>
      </c>
    </row>
    <row r="3025" spans="1:1" x14ac:dyDescent="0.25">
      <c r="A3025" s="20" t="s">
        <v>187</v>
      </c>
    </row>
    <row r="3026" spans="1:1" x14ac:dyDescent="0.25">
      <c r="A3026" s="20" t="s">
        <v>190</v>
      </c>
    </row>
    <row r="3027" spans="1:1" x14ac:dyDescent="0.25">
      <c r="A3027" s="20" t="s">
        <v>191</v>
      </c>
    </row>
    <row r="3028" spans="1:1" x14ac:dyDescent="0.25">
      <c r="A3028" s="20" t="s">
        <v>196</v>
      </c>
    </row>
    <row r="3029" spans="1:1" x14ac:dyDescent="0.25">
      <c r="A3029" s="20" t="s">
        <v>199</v>
      </c>
    </row>
    <row r="3030" spans="1:1" x14ac:dyDescent="0.25">
      <c r="A3030" s="20" t="s">
        <v>201</v>
      </c>
    </row>
    <row r="3031" spans="1:1" x14ac:dyDescent="0.25">
      <c r="A3031" s="18" t="s">
        <v>256</v>
      </c>
    </row>
    <row r="3032" spans="1:1" x14ac:dyDescent="0.25">
      <c r="A3032" s="19">
        <v>0.15902777777777777</v>
      </c>
    </row>
    <row r="3033" spans="1:1" x14ac:dyDescent="0.25">
      <c r="A3033" s="20" t="s">
        <v>179</v>
      </c>
    </row>
    <row r="3034" spans="1:1" x14ac:dyDescent="0.25">
      <c r="A3034" s="20" t="s">
        <v>185</v>
      </c>
    </row>
    <row r="3035" spans="1:1" x14ac:dyDescent="0.25">
      <c r="A3035" s="20" t="s">
        <v>189</v>
      </c>
    </row>
    <row r="3036" spans="1:1" x14ac:dyDescent="0.25">
      <c r="A3036" s="20" t="s">
        <v>190</v>
      </c>
    </row>
    <row r="3037" spans="1:1" x14ac:dyDescent="0.25">
      <c r="A3037" s="20" t="s">
        <v>191</v>
      </c>
    </row>
    <row r="3038" spans="1:1" x14ac:dyDescent="0.25">
      <c r="A3038" s="20" t="s">
        <v>197</v>
      </c>
    </row>
    <row r="3039" spans="1:1" x14ac:dyDescent="0.25">
      <c r="A3039" s="20" t="s">
        <v>198</v>
      </c>
    </row>
    <row r="3040" spans="1:1" x14ac:dyDescent="0.25">
      <c r="A3040" s="20" t="s">
        <v>200</v>
      </c>
    </row>
    <row r="3041" spans="1:1" x14ac:dyDescent="0.25">
      <c r="A3041" s="20" t="s">
        <v>205</v>
      </c>
    </row>
    <row r="3042" spans="1:1" x14ac:dyDescent="0.25">
      <c r="A3042" s="18" t="s">
        <v>257</v>
      </c>
    </row>
    <row r="3043" spans="1:1" x14ac:dyDescent="0.25">
      <c r="A3043" s="19">
        <v>0.15972222222222221</v>
      </c>
    </row>
    <row r="3044" spans="1:1" x14ac:dyDescent="0.25">
      <c r="A3044" s="20" t="s">
        <v>177</v>
      </c>
    </row>
    <row r="3045" spans="1:1" x14ac:dyDescent="0.25">
      <c r="A3045" s="20" t="s">
        <v>180</v>
      </c>
    </row>
    <row r="3046" spans="1:1" x14ac:dyDescent="0.25">
      <c r="A3046" s="20" t="s">
        <v>181</v>
      </c>
    </row>
    <row r="3047" spans="1:1" x14ac:dyDescent="0.25">
      <c r="A3047" s="20" t="s">
        <v>183</v>
      </c>
    </row>
    <row r="3048" spans="1:1" x14ac:dyDescent="0.25">
      <c r="A3048" s="20" t="s">
        <v>185</v>
      </c>
    </row>
    <row r="3049" spans="1:1" x14ac:dyDescent="0.25">
      <c r="A3049" s="20" t="s">
        <v>187</v>
      </c>
    </row>
    <row r="3050" spans="1:1" x14ac:dyDescent="0.25">
      <c r="A3050" s="20" t="s">
        <v>188</v>
      </c>
    </row>
    <row r="3051" spans="1:1" x14ac:dyDescent="0.25">
      <c r="A3051" s="20" t="s">
        <v>190</v>
      </c>
    </row>
    <row r="3052" spans="1:1" x14ac:dyDescent="0.25">
      <c r="A3052" s="20" t="s">
        <v>192</v>
      </c>
    </row>
    <row r="3053" spans="1:1" x14ac:dyDescent="0.25">
      <c r="A3053" s="20" t="s">
        <v>195</v>
      </c>
    </row>
    <row r="3054" spans="1:1" x14ac:dyDescent="0.25">
      <c r="A3054" s="20" t="s">
        <v>196</v>
      </c>
    </row>
    <row r="3055" spans="1:1" x14ac:dyDescent="0.25">
      <c r="A3055" s="20" t="s">
        <v>197</v>
      </c>
    </row>
    <row r="3056" spans="1:1" x14ac:dyDescent="0.25">
      <c r="A3056" s="20" t="s">
        <v>201</v>
      </c>
    </row>
    <row r="3057" spans="1:1" x14ac:dyDescent="0.25">
      <c r="A3057" s="20" t="s">
        <v>202</v>
      </c>
    </row>
    <row r="3058" spans="1:1" x14ac:dyDescent="0.25">
      <c r="A3058" s="20" t="s">
        <v>203</v>
      </c>
    </row>
    <row r="3059" spans="1:1" x14ac:dyDescent="0.25">
      <c r="A3059" s="20" t="s">
        <v>204</v>
      </c>
    </row>
    <row r="3060" spans="1:1" x14ac:dyDescent="0.25">
      <c r="A3060" s="20" t="s">
        <v>205</v>
      </c>
    </row>
    <row r="3061" spans="1:1" x14ac:dyDescent="0.25">
      <c r="A3061" s="18" t="s">
        <v>258</v>
      </c>
    </row>
    <row r="3062" spans="1:1" x14ac:dyDescent="0.25">
      <c r="A3062" s="19">
        <v>0.16041666666666668</v>
      </c>
    </row>
    <row r="3063" spans="1:1" x14ac:dyDescent="0.25">
      <c r="A3063" s="20" t="s">
        <v>181</v>
      </c>
    </row>
    <row r="3064" spans="1:1" x14ac:dyDescent="0.25">
      <c r="A3064" s="20" t="s">
        <v>183</v>
      </c>
    </row>
    <row r="3065" spans="1:1" x14ac:dyDescent="0.25">
      <c r="A3065" s="20" t="s">
        <v>184</v>
      </c>
    </row>
    <row r="3066" spans="1:1" x14ac:dyDescent="0.25">
      <c r="A3066" s="20" t="s">
        <v>187</v>
      </c>
    </row>
    <row r="3067" spans="1:1" x14ac:dyDescent="0.25">
      <c r="A3067" s="20" t="s">
        <v>188</v>
      </c>
    </row>
    <row r="3068" spans="1:1" x14ac:dyDescent="0.25">
      <c r="A3068" s="20" t="s">
        <v>189</v>
      </c>
    </row>
    <row r="3069" spans="1:1" x14ac:dyDescent="0.25">
      <c r="A3069" s="20" t="s">
        <v>190</v>
      </c>
    </row>
    <row r="3070" spans="1:1" x14ac:dyDescent="0.25">
      <c r="A3070" s="20" t="s">
        <v>193</v>
      </c>
    </row>
    <row r="3071" spans="1:1" x14ac:dyDescent="0.25">
      <c r="A3071" s="20" t="s">
        <v>194</v>
      </c>
    </row>
    <row r="3072" spans="1:1" x14ac:dyDescent="0.25">
      <c r="A3072" s="20" t="s">
        <v>196</v>
      </c>
    </row>
    <row r="3073" spans="1:1" x14ac:dyDescent="0.25">
      <c r="A3073" s="20" t="s">
        <v>197</v>
      </c>
    </row>
    <row r="3074" spans="1:1" x14ac:dyDescent="0.25">
      <c r="A3074" s="20" t="s">
        <v>200</v>
      </c>
    </row>
    <row r="3075" spans="1:1" x14ac:dyDescent="0.25">
      <c r="A3075" s="20" t="s">
        <v>205</v>
      </c>
    </row>
    <row r="3076" spans="1:1" x14ac:dyDescent="0.25">
      <c r="A3076" s="18" t="s">
        <v>259</v>
      </c>
    </row>
    <row r="3077" spans="1:1" x14ac:dyDescent="0.25">
      <c r="A3077" s="19">
        <v>0.16111111111111112</v>
      </c>
    </row>
    <row r="3078" spans="1:1" x14ac:dyDescent="0.25">
      <c r="A3078" s="20" t="s">
        <v>176</v>
      </c>
    </row>
    <row r="3079" spans="1:1" x14ac:dyDescent="0.25">
      <c r="A3079" s="20" t="s">
        <v>177</v>
      </c>
    </row>
    <row r="3080" spans="1:1" x14ac:dyDescent="0.25">
      <c r="A3080" s="20" t="s">
        <v>179</v>
      </c>
    </row>
    <row r="3081" spans="1:1" x14ac:dyDescent="0.25">
      <c r="A3081" s="20" t="s">
        <v>183</v>
      </c>
    </row>
    <row r="3082" spans="1:1" x14ac:dyDescent="0.25">
      <c r="A3082" s="20" t="s">
        <v>188</v>
      </c>
    </row>
    <row r="3083" spans="1:1" x14ac:dyDescent="0.25">
      <c r="A3083" s="20" t="s">
        <v>189</v>
      </c>
    </row>
    <row r="3084" spans="1:1" x14ac:dyDescent="0.25">
      <c r="A3084" s="20" t="s">
        <v>192</v>
      </c>
    </row>
    <row r="3085" spans="1:1" x14ac:dyDescent="0.25">
      <c r="A3085" s="20" t="s">
        <v>193</v>
      </c>
    </row>
    <row r="3086" spans="1:1" x14ac:dyDescent="0.25">
      <c r="A3086" s="20" t="s">
        <v>194</v>
      </c>
    </row>
    <row r="3087" spans="1:1" x14ac:dyDescent="0.25">
      <c r="A3087" s="20" t="s">
        <v>198</v>
      </c>
    </row>
    <row r="3088" spans="1:1" x14ac:dyDescent="0.25">
      <c r="A3088" s="20" t="s">
        <v>199</v>
      </c>
    </row>
    <row r="3089" spans="1:1" x14ac:dyDescent="0.25">
      <c r="A3089" s="20" t="s">
        <v>200</v>
      </c>
    </row>
    <row r="3090" spans="1:1" x14ac:dyDescent="0.25">
      <c r="A3090" s="20" t="s">
        <v>201</v>
      </c>
    </row>
    <row r="3091" spans="1:1" x14ac:dyDescent="0.25">
      <c r="A3091" s="20" t="s">
        <v>202</v>
      </c>
    </row>
    <row r="3092" spans="1:1" x14ac:dyDescent="0.25">
      <c r="A3092" s="20" t="s">
        <v>203</v>
      </c>
    </row>
    <row r="3093" spans="1:1" x14ac:dyDescent="0.25">
      <c r="A3093" s="20" t="s">
        <v>204</v>
      </c>
    </row>
    <row r="3094" spans="1:1" x14ac:dyDescent="0.25">
      <c r="A3094" s="20" t="s">
        <v>205</v>
      </c>
    </row>
    <row r="3095" spans="1:1" x14ac:dyDescent="0.25">
      <c r="A3095" s="18" t="s">
        <v>260</v>
      </c>
    </row>
    <row r="3096" spans="1:1" x14ac:dyDescent="0.25">
      <c r="A3096" s="19">
        <v>0.16180555555555556</v>
      </c>
    </row>
    <row r="3097" spans="1:1" x14ac:dyDescent="0.25">
      <c r="A3097" s="20" t="s">
        <v>176</v>
      </c>
    </row>
    <row r="3098" spans="1:1" x14ac:dyDescent="0.25">
      <c r="A3098" s="20" t="s">
        <v>181</v>
      </c>
    </row>
    <row r="3099" spans="1:1" x14ac:dyDescent="0.25">
      <c r="A3099" s="20" t="s">
        <v>183</v>
      </c>
    </row>
    <row r="3100" spans="1:1" x14ac:dyDescent="0.25">
      <c r="A3100" s="20" t="s">
        <v>192</v>
      </c>
    </row>
    <row r="3101" spans="1:1" x14ac:dyDescent="0.25">
      <c r="A3101" s="20" t="s">
        <v>194</v>
      </c>
    </row>
    <row r="3102" spans="1:1" x14ac:dyDescent="0.25">
      <c r="A3102" s="20" t="s">
        <v>195</v>
      </c>
    </row>
    <row r="3103" spans="1:1" x14ac:dyDescent="0.25">
      <c r="A3103" s="20" t="s">
        <v>200</v>
      </c>
    </row>
    <row r="3104" spans="1:1" x14ac:dyDescent="0.25">
      <c r="A3104" s="20" t="s">
        <v>203</v>
      </c>
    </row>
    <row r="3105" spans="1:1" x14ac:dyDescent="0.25">
      <c r="A3105" s="20" t="s">
        <v>204</v>
      </c>
    </row>
    <row r="3106" spans="1:1" x14ac:dyDescent="0.25">
      <c r="A3106" s="20" t="s">
        <v>205</v>
      </c>
    </row>
    <row r="3107" spans="1:1" x14ac:dyDescent="0.25">
      <c r="A3107" s="18" t="s">
        <v>261</v>
      </c>
    </row>
    <row r="3108" spans="1:1" x14ac:dyDescent="0.25">
      <c r="A3108" s="19">
        <v>0.16250000000000001</v>
      </c>
    </row>
    <row r="3109" spans="1:1" x14ac:dyDescent="0.25">
      <c r="A3109" s="20" t="s">
        <v>176</v>
      </c>
    </row>
    <row r="3110" spans="1:1" x14ac:dyDescent="0.25">
      <c r="A3110" s="20" t="s">
        <v>178</v>
      </c>
    </row>
    <row r="3111" spans="1:1" x14ac:dyDescent="0.25">
      <c r="A3111" s="20" t="s">
        <v>179</v>
      </c>
    </row>
    <row r="3112" spans="1:1" x14ac:dyDescent="0.25">
      <c r="A3112" s="20" t="s">
        <v>183</v>
      </c>
    </row>
    <row r="3113" spans="1:1" x14ac:dyDescent="0.25">
      <c r="A3113" s="20" t="s">
        <v>187</v>
      </c>
    </row>
    <row r="3114" spans="1:1" x14ac:dyDescent="0.25">
      <c r="A3114" s="20" t="s">
        <v>188</v>
      </c>
    </row>
    <row r="3115" spans="1:1" x14ac:dyDescent="0.25">
      <c r="A3115" s="20" t="s">
        <v>191</v>
      </c>
    </row>
    <row r="3116" spans="1:1" x14ac:dyDescent="0.25">
      <c r="A3116" s="20" t="s">
        <v>192</v>
      </c>
    </row>
    <row r="3117" spans="1:1" x14ac:dyDescent="0.25">
      <c r="A3117" s="20" t="s">
        <v>193</v>
      </c>
    </row>
    <row r="3118" spans="1:1" x14ac:dyDescent="0.25">
      <c r="A3118" s="20" t="s">
        <v>196</v>
      </c>
    </row>
    <row r="3119" spans="1:1" x14ac:dyDescent="0.25">
      <c r="A3119" s="20" t="s">
        <v>197</v>
      </c>
    </row>
    <row r="3120" spans="1:1" x14ac:dyDescent="0.25">
      <c r="A3120" s="18" t="s">
        <v>262</v>
      </c>
    </row>
    <row r="3121" spans="1:1" x14ac:dyDescent="0.25">
      <c r="A3121" s="19">
        <v>0.16319444444444445</v>
      </c>
    </row>
    <row r="3122" spans="1:1" x14ac:dyDescent="0.25">
      <c r="A3122" s="20" t="s">
        <v>176</v>
      </c>
    </row>
    <row r="3123" spans="1:1" x14ac:dyDescent="0.25">
      <c r="A3123" s="20" t="s">
        <v>183</v>
      </c>
    </row>
    <row r="3124" spans="1:1" x14ac:dyDescent="0.25">
      <c r="A3124" s="20" t="s">
        <v>184</v>
      </c>
    </row>
    <row r="3125" spans="1:1" x14ac:dyDescent="0.25">
      <c r="A3125" s="20" t="s">
        <v>185</v>
      </c>
    </row>
    <row r="3126" spans="1:1" x14ac:dyDescent="0.25">
      <c r="A3126" s="20" t="s">
        <v>187</v>
      </c>
    </row>
    <row r="3127" spans="1:1" x14ac:dyDescent="0.25">
      <c r="A3127" s="20" t="s">
        <v>188</v>
      </c>
    </row>
    <row r="3128" spans="1:1" x14ac:dyDescent="0.25">
      <c r="A3128" s="20" t="s">
        <v>189</v>
      </c>
    </row>
    <row r="3129" spans="1:1" x14ac:dyDescent="0.25">
      <c r="A3129" s="20" t="s">
        <v>195</v>
      </c>
    </row>
    <row r="3130" spans="1:1" x14ac:dyDescent="0.25">
      <c r="A3130" s="20" t="s">
        <v>197</v>
      </c>
    </row>
    <row r="3131" spans="1:1" x14ac:dyDescent="0.25">
      <c r="A3131" s="20" t="s">
        <v>201</v>
      </c>
    </row>
    <row r="3132" spans="1:1" x14ac:dyDescent="0.25">
      <c r="A3132" s="20" t="s">
        <v>203</v>
      </c>
    </row>
    <row r="3133" spans="1:1" x14ac:dyDescent="0.25">
      <c r="A3133" s="20" t="s">
        <v>205</v>
      </c>
    </row>
    <row r="3134" spans="1:1" x14ac:dyDescent="0.25">
      <c r="A3134" s="18" t="s">
        <v>263</v>
      </c>
    </row>
    <row r="3135" spans="1:1" x14ac:dyDescent="0.25">
      <c r="A3135" s="19">
        <v>0.16388888888888889</v>
      </c>
    </row>
    <row r="3136" spans="1:1" x14ac:dyDescent="0.25">
      <c r="A3136" s="20" t="s">
        <v>176</v>
      </c>
    </row>
    <row r="3137" spans="1:1" x14ac:dyDescent="0.25">
      <c r="A3137" s="20" t="s">
        <v>180</v>
      </c>
    </row>
    <row r="3138" spans="1:1" x14ac:dyDescent="0.25">
      <c r="A3138" s="20" t="s">
        <v>181</v>
      </c>
    </row>
    <row r="3139" spans="1:1" x14ac:dyDescent="0.25">
      <c r="A3139" s="20" t="s">
        <v>183</v>
      </c>
    </row>
    <row r="3140" spans="1:1" x14ac:dyDescent="0.25">
      <c r="A3140" s="20" t="s">
        <v>184</v>
      </c>
    </row>
    <row r="3141" spans="1:1" x14ac:dyDescent="0.25">
      <c r="A3141" s="20" t="s">
        <v>185</v>
      </c>
    </row>
    <row r="3142" spans="1:1" x14ac:dyDescent="0.25">
      <c r="A3142" s="20" t="s">
        <v>189</v>
      </c>
    </row>
    <row r="3143" spans="1:1" x14ac:dyDescent="0.25">
      <c r="A3143" s="20" t="s">
        <v>190</v>
      </c>
    </row>
    <row r="3144" spans="1:1" x14ac:dyDescent="0.25">
      <c r="A3144" s="20" t="s">
        <v>191</v>
      </c>
    </row>
    <row r="3145" spans="1:1" x14ac:dyDescent="0.25">
      <c r="A3145" s="20" t="s">
        <v>192</v>
      </c>
    </row>
    <row r="3146" spans="1:1" x14ac:dyDescent="0.25">
      <c r="A3146" s="20" t="s">
        <v>195</v>
      </c>
    </row>
    <row r="3147" spans="1:1" x14ac:dyDescent="0.25">
      <c r="A3147" s="20" t="s">
        <v>196</v>
      </c>
    </row>
    <row r="3148" spans="1:1" x14ac:dyDescent="0.25">
      <c r="A3148" s="20" t="s">
        <v>199</v>
      </c>
    </row>
    <row r="3149" spans="1:1" x14ac:dyDescent="0.25">
      <c r="A3149" s="20" t="s">
        <v>200</v>
      </c>
    </row>
    <row r="3150" spans="1:1" x14ac:dyDescent="0.25">
      <c r="A3150" s="20" t="s">
        <v>201</v>
      </c>
    </row>
    <row r="3151" spans="1:1" x14ac:dyDescent="0.25">
      <c r="A3151" s="20" t="s">
        <v>202</v>
      </c>
    </row>
    <row r="3152" spans="1:1" x14ac:dyDescent="0.25">
      <c r="A3152" s="18" t="s">
        <v>264</v>
      </c>
    </row>
    <row r="3153" spans="1:1" x14ac:dyDescent="0.25">
      <c r="A3153" s="19">
        <v>0.16458333333333333</v>
      </c>
    </row>
    <row r="3154" spans="1:1" x14ac:dyDescent="0.25">
      <c r="A3154" s="20" t="s">
        <v>176</v>
      </c>
    </row>
    <row r="3155" spans="1:1" x14ac:dyDescent="0.25">
      <c r="A3155" s="20" t="s">
        <v>179</v>
      </c>
    </row>
    <row r="3156" spans="1:1" x14ac:dyDescent="0.25">
      <c r="A3156" s="20" t="s">
        <v>180</v>
      </c>
    </row>
    <row r="3157" spans="1:1" x14ac:dyDescent="0.25">
      <c r="A3157" s="20" t="s">
        <v>182</v>
      </c>
    </row>
    <row r="3158" spans="1:1" x14ac:dyDescent="0.25">
      <c r="A3158" s="20" t="s">
        <v>183</v>
      </c>
    </row>
    <row r="3159" spans="1:1" x14ac:dyDescent="0.25">
      <c r="A3159" s="20" t="s">
        <v>184</v>
      </c>
    </row>
    <row r="3160" spans="1:1" x14ac:dyDescent="0.25">
      <c r="A3160" s="20" t="s">
        <v>185</v>
      </c>
    </row>
    <row r="3161" spans="1:1" x14ac:dyDescent="0.25">
      <c r="A3161" s="20" t="s">
        <v>189</v>
      </c>
    </row>
    <row r="3162" spans="1:1" x14ac:dyDescent="0.25">
      <c r="A3162" s="20" t="s">
        <v>193</v>
      </c>
    </row>
    <row r="3163" spans="1:1" x14ac:dyDescent="0.25">
      <c r="A3163" s="20" t="s">
        <v>195</v>
      </c>
    </row>
    <row r="3164" spans="1:1" x14ac:dyDescent="0.25">
      <c r="A3164" s="20" t="s">
        <v>196</v>
      </c>
    </row>
    <row r="3165" spans="1:1" x14ac:dyDescent="0.25">
      <c r="A3165" s="20" t="s">
        <v>205</v>
      </c>
    </row>
    <row r="3166" spans="1:1" x14ac:dyDescent="0.25">
      <c r="A3166" s="18" t="s">
        <v>265</v>
      </c>
    </row>
    <row r="3167" spans="1:1" x14ac:dyDescent="0.25">
      <c r="A3167" s="19">
        <v>0.16527777777777777</v>
      </c>
    </row>
    <row r="3168" spans="1:1" x14ac:dyDescent="0.25">
      <c r="A3168" s="20" t="s">
        <v>178</v>
      </c>
    </row>
    <row r="3169" spans="1:1" x14ac:dyDescent="0.25">
      <c r="A3169" s="20" t="s">
        <v>179</v>
      </c>
    </row>
    <row r="3170" spans="1:1" x14ac:dyDescent="0.25">
      <c r="A3170" s="20" t="s">
        <v>181</v>
      </c>
    </row>
    <row r="3171" spans="1:1" x14ac:dyDescent="0.25">
      <c r="A3171" s="20" t="s">
        <v>184</v>
      </c>
    </row>
    <row r="3172" spans="1:1" x14ac:dyDescent="0.25">
      <c r="A3172" s="20" t="s">
        <v>185</v>
      </c>
    </row>
    <row r="3173" spans="1:1" x14ac:dyDescent="0.25">
      <c r="A3173" s="20" t="s">
        <v>188</v>
      </c>
    </row>
    <row r="3174" spans="1:1" x14ac:dyDescent="0.25">
      <c r="A3174" s="20" t="s">
        <v>190</v>
      </c>
    </row>
    <row r="3175" spans="1:1" x14ac:dyDescent="0.25">
      <c r="A3175" s="20" t="s">
        <v>194</v>
      </c>
    </row>
    <row r="3176" spans="1:1" x14ac:dyDescent="0.25">
      <c r="A3176" s="20" t="s">
        <v>195</v>
      </c>
    </row>
    <row r="3177" spans="1:1" x14ac:dyDescent="0.25">
      <c r="A3177" s="20" t="s">
        <v>197</v>
      </c>
    </row>
    <row r="3178" spans="1:1" x14ac:dyDescent="0.25">
      <c r="A3178" s="20" t="s">
        <v>199</v>
      </c>
    </row>
    <row r="3179" spans="1:1" x14ac:dyDescent="0.25">
      <c r="A3179" s="18" t="s">
        <v>266</v>
      </c>
    </row>
    <row r="3180" spans="1:1" x14ac:dyDescent="0.25">
      <c r="A3180" s="19">
        <v>0.16597222222222222</v>
      </c>
    </row>
    <row r="3181" spans="1:1" x14ac:dyDescent="0.25">
      <c r="A3181" s="20" t="s">
        <v>182</v>
      </c>
    </row>
    <row r="3182" spans="1:1" x14ac:dyDescent="0.25">
      <c r="A3182" s="20" t="s">
        <v>183</v>
      </c>
    </row>
    <row r="3183" spans="1:1" x14ac:dyDescent="0.25">
      <c r="A3183" s="20" t="s">
        <v>185</v>
      </c>
    </row>
    <row r="3184" spans="1:1" x14ac:dyDescent="0.25">
      <c r="A3184" s="20" t="s">
        <v>187</v>
      </c>
    </row>
    <row r="3185" spans="1:1" x14ac:dyDescent="0.25">
      <c r="A3185" s="20" t="s">
        <v>192</v>
      </c>
    </row>
    <row r="3186" spans="1:1" x14ac:dyDescent="0.25">
      <c r="A3186" s="20" t="s">
        <v>193</v>
      </c>
    </row>
    <row r="3187" spans="1:1" x14ac:dyDescent="0.25">
      <c r="A3187" s="20" t="s">
        <v>195</v>
      </c>
    </row>
    <row r="3188" spans="1:1" x14ac:dyDescent="0.25">
      <c r="A3188" s="20" t="s">
        <v>196</v>
      </c>
    </row>
    <row r="3189" spans="1:1" x14ac:dyDescent="0.25">
      <c r="A3189" s="20" t="s">
        <v>198</v>
      </c>
    </row>
    <row r="3190" spans="1:1" x14ac:dyDescent="0.25">
      <c r="A3190" s="20" t="s">
        <v>199</v>
      </c>
    </row>
    <row r="3191" spans="1:1" x14ac:dyDescent="0.25">
      <c r="A3191" s="20" t="s">
        <v>201</v>
      </c>
    </row>
    <row r="3192" spans="1:1" x14ac:dyDescent="0.25">
      <c r="A3192" s="20" t="s">
        <v>205</v>
      </c>
    </row>
    <row r="3193" spans="1:1" x14ac:dyDescent="0.25">
      <c r="A3193" s="17" t="s">
        <v>270</v>
      </c>
    </row>
    <row r="3194" spans="1:1" x14ac:dyDescent="0.25">
      <c r="A3194" s="18" t="s">
        <v>207</v>
      </c>
    </row>
    <row r="3195" spans="1:1" x14ac:dyDescent="0.25">
      <c r="A3195" s="19">
        <v>0.16666666666666666</v>
      </c>
    </row>
    <row r="3196" spans="1:1" x14ac:dyDescent="0.25">
      <c r="A3196" s="20" t="s">
        <v>177</v>
      </c>
    </row>
    <row r="3197" spans="1:1" x14ac:dyDescent="0.25">
      <c r="A3197" s="20" t="s">
        <v>178</v>
      </c>
    </row>
    <row r="3198" spans="1:1" x14ac:dyDescent="0.25">
      <c r="A3198" s="20" t="s">
        <v>185</v>
      </c>
    </row>
    <row r="3199" spans="1:1" x14ac:dyDescent="0.25">
      <c r="A3199" s="20" t="s">
        <v>191</v>
      </c>
    </row>
    <row r="3200" spans="1:1" x14ac:dyDescent="0.25">
      <c r="A3200" s="20" t="s">
        <v>194</v>
      </c>
    </row>
    <row r="3201" spans="1:1" x14ac:dyDescent="0.25">
      <c r="A3201" s="20" t="s">
        <v>195</v>
      </c>
    </row>
    <row r="3202" spans="1:1" x14ac:dyDescent="0.25">
      <c r="A3202" s="20" t="s">
        <v>196</v>
      </c>
    </row>
    <row r="3203" spans="1:1" x14ac:dyDescent="0.25">
      <c r="A3203" s="20" t="s">
        <v>204</v>
      </c>
    </row>
    <row r="3204" spans="1:1" x14ac:dyDescent="0.25">
      <c r="A3204" s="18" t="s">
        <v>208</v>
      </c>
    </row>
    <row r="3205" spans="1:1" x14ac:dyDescent="0.25">
      <c r="A3205" s="19">
        <v>0.1673611111111111</v>
      </c>
    </row>
    <row r="3206" spans="1:1" x14ac:dyDescent="0.25">
      <c r="A3206" s="20" t="s">
        <v>179</v>
      </c>
    </row>
    <row r="3207" spans="1:1" x14ac:dyDescent="0.25">
      <c r="A3207" s="20" t="s">
        <v>186</v>
      </c>
    </row>
    <row r="3208" spans="1:1" x14ac:dyDescent="0.25">
      <c r="A3208" s="20" t="s">
        <v>189</v>
      </c>
    </row>
    <row r="3209" spans="1:1" x14ac:dyDescent="0.25">
      <c r="A3209" s="20" t="s">
        <v>191</v>
      </c>
    </row>
    <row r="3210" spans="1:1" x14ac:dyDescent="0.25">
      <c r="A3210" s="20" t="s">
        <v>192</v>
      </c>
    </row>
    <row r="3211" spans="1:1" x14ac:dyDescent="0.25">
      <c r="A3211" s="20" t="s">
        <v>193</v>
      </c>
    </row>
    <row r="3212" spans="1:1" x14ac:dyDescent="0.25">
      <c r="A3212" s="20" t="s">
        <v>198</v>
      </c>
    </row>
    <row r="3213" spans="1:1" x14ac:dyDescent="0.25">
      <c r="A3213" s="20" t="s">
        <v>199</v>
      </c>
    </row>
    <row r="3214" spans="1:1" x14ac:dyDescent="0.25">
      <c r="A3214" s="20" t="s">
        <v>200</v>
      </c>
    </row>
    <row r="3215" spans="1:1" x14ac:dyDescent="0.25">
      <c r="A3215" s="20" t="s">
        <v>202</v>
      </c>
    </row>
    <row r="3216" spans="1:1" x14ac:dyDescent="0.25">
      <c r="A3216" s="18" t="s">
        <v>209</v>
      </c>
    </row>
    <row r="3217" spans="1:1" x14ac:dyDescent="0.25">
      <c r="A3217" s="19">
        <v>0.16805555555555557</v>
      </c>
    </row>
    <row r="3218" spans="1:1" x14ac:dyDescent="0.25">
      <c r="A3218" s="20" t="s">
        <v>176</v>
      </c>
    </row>
    <row r="3219" spans="1:1" x14ac:dyDescent="0.25">
      <c r="A3219" s="20" t="s">
        <v>177</v>
      </c>
    </row>
    <row r="3220" spans="1:1" x14ac:dyDescent="0.25">
      <c r="A3220" s="20" t="s">
        <v>178</v>
      </c>
    </row>
    <row r="3221" spans="1:1" x14ac:dyDescent="0.25">
      <c r="A3221" s="20" t="s">
        <v>183</v>
      </c>
    </row>
    <row r="3222" spans="1:1" x14ac:dyDescent="0.25">
      <c r="A3222" s="20" t="s">
        <v>185</v>
      </c>
    </row>
    <row r="3223" spans="1:1" x14ac:dyDescent="0.25">
      <c r="A3223" s="20" t="s">
        <v>189</v>
      </c>
    </row>
    <row r="3224" spans="1:1" x14ac:dyDescent="0.25">
      <c r="A3224" s="20" t="s">
        <v>191</v>
      </c>
    </row>
    <row r="3225" spans="1:1" x14ac:dyDescent="0.25">
      <c r="A3225" s="20" t="s">
        <v>194</v>
      </c>
    </row>
    <row r="3226" spans="1:1" x14ac:dyDescent="0.25">
      <c r="A3226" s="20" t="s">
        <v>195</v>
      </c>
    </row>
    <row r="3227" spans="1:1" x14ac:dyDescent="0.25">
      <c r="A3227" s="20" t="s">
        <v>204</v>
      </c>
    </row>
    <row r="3228" spans="1:1" x14ac:dyDescent="0.25">
      <c r="A3228" s="18" t="s">
        <v>210</v>
      </c>
    </row>
    <row r="3229" spans="1:1" x14ac:dyDescent="0.25">
      <c r="A3229" s="19">
        <v>0.16875000000000001</v>
      </c>
    </row>
    <row r="3230" spans="1:1" x14ac:dyDescent="0.25">
      <c r="A3230" s="20" t="s">
        <v>182</v>
      </c>
    </row>
    <row r="3231" spans="1:1" x14ac:dyDescent="0.25">
      <c r="A3231" s="20" t="s">
        <v>186</v>
      </c>
    </row>
    <row r="3232" spans="1:1" x14ac:dyDescent="0.25">
      <c r="A3232" s="20" t="s">
        <v>188</v>
      </c>
    </row>
    <row r="3233" spans="1:1" x14ac:dyDescent="0.25">
      <c r="A3233" s="20" t="s">
        <v>190</v>
      </c>
    </row>
    <row r="3234" spans="1:1" x14ac:dyDescent="0.25">
      <c r="A3234" s="20" t="s">
        <v>192</v>
      </c>
    </row>
    <row r="3235" spans="1:1" x14ac:dyDescent="0.25">
      <c r="A3235" s="20" t="s">
        <v>193</v>
      </c>
    </row>
    <row r="3236" spans="1:1" x14ac:dyDescent="0.25">
      <c r="A3236" s="20" t="s">
        <v>195</v>
      </c>
    </row>
    <row r="3237" spans="1:1" x14ac:dyDescent="0.25">
      <c r="A3237" s="20" t="s">
        <v>196</v>
      </c>
    </row>
    <row r="3238" spans="1:1" x14ac:dyDescent="0.25">
      <c r="A3238" s="20" t="s">
        <v>197</v>
      </c>
    </row>
    <row r="3239" spans="1:1" x14ac:dyDescent="0.25">
      <c r="A3239" s="20" t="s">
        <v>200</v>
      </c>
    </row>
    <row r="3240" spans="1:1" x14ac:dyDescent="0.25">
      <c r="A3240" s="20" t="s">
        <v>201</v>
      </c>
    </row>
    <row r="3241" spans="1:1" x14ac:dyDescent="0.25">
      <c r="A3241" s="20" t="s">
        <v>203</v>
      </c>
    </row>
    <row r="3242" spans="1:1" x14ac:dyDescent="0.25">
      <c r="A3242" s="18" t="s">
        <v>211</v>
      </c>
    </row>
    <row r="3243" spans="1:1" x14ac:dyDescent="0.25">
      <c r="A3243" s="19">
        <v>0.16944444444444445</v>
      </c>
    </row>
    <row r="3244" spans="1:1" x14ac:dyDescent="0.25">
      <c r="A3244" s="20" t="s">
        <v>179</v>
      </c>
    </row>
    <row r="3245" spans="1:1" x14ac:dyDescent="0.25">
      <c r="A3245" s="20" t="s">
        <v>181</v>
      </c>
    </row>
    <row r="3246" spans="1:1" x14ac:dyDescent="0.25">
      <c r="A3246" s="20" t="s">
        <v>186</v>
      </c>
    </row>
    <row r="3247" spans="1:1" x14ac:dyDescent="0.25">
      <c r="A3247" s="20" t="s">
        <v>189</v>
      </c>
    </row>
    <row r="3248" spans="1:1" x14ac:dyDescent="0.25">
      <c r="A3248" s="20" t="s">
        <v>191</v>
      </c>
    </row>
    <row r="3249" spans="1:1" x14ac:dyDescent="0.25">
      <c r="A3249" s="20" t="s">
        <v>192</v>
      </c>
    </row>
    <row r="3250" spans="1:1" x14ac:dyDescent="0.25">
      <c r="A3250" s="20" t="s">
        <v>198</v>
      </c>
    </row>
    <row r="3251" spans="1:1" x14ac:dyDescent="0.25">
      <c r="A3251" s="20" t="s">
        <v>202</v>
      </c>
    </row>
    <row r="3252" spans="1:1" x14ac:dyDescent="0.25">
      <c r="A3252" s="18" t="s">
        <v>212</v>
      </c>
    </row>
    <row r="3253" spans="1:1" x14ac:dyDescent="0.25">
      <c r="A3253" s="19">
        <v>0.1701388888888889</v>
      </c>
    </row>
    <row r="3254" spans="1:1" x14ac:dyDescent="0.25">
      <c r="A3254" s="20" t="s">
        <v>176</v>
      </c>
    </row>
    <row r="3255" spans="1:1" x14ac:dyDescent="0.25">
      <c r="A3255" s="20" t="s">
        <v>177</v>
      </c>
    </row>
    <row r="3256" spans="1:1" x14ac:dyDescent="0.25">
      <c r="A3256" s="20" t="s">
        <v>178</v>
      </c>
    </row>
    <row r="3257" spans="1:1" x14ac:dyDescent="0.25">
      <c r="A3257" s="20" t="s">
        <v>181</v>
      </c>
    </row>
    <row r="3258" spans="1:1" x14ac:dyDescent="0.25">
      <c r="A3258" s="20" t="s">
        <v>184</v>
      </c>
    </row>
    <row r="3259" spans="1:1" x14ac:dyDescent="0.25">
      <c r="A3259" s="20" t="s">
        <v>187</v>
      </c>
    </row>
    <row r="3260" spans="1:1" x14ac:dyDescent="0.25">
      <c r="A3260" s="20" t="s">
        <v>188</v>
      </c>
    </row>
    <row r="3261" spans="1:1" x14ac:dyDescent="0.25">
      <c r="A3261" s="20" t="s">
        <v>189</v>
      </c>
    </row>
    <row r="3262" spans="1:1" x14ac:dyDescent="0.25">
      <c r="A3262" s="20" t="s">
        <v>194</v>
      </c>
    </row>
    <row r="3263" spans="1:1" x14ac:dyDescent="0.25">
      <c r="A3263" s="20" t="s">
        <v>196</v>
      </c>
    </row>
    <row r="3264" spans="1:1" x14ac:dyDescent="0.25">
      <c r="A3264" s="20" t="s">
        <v>199</v>
      </c>
    </row>
    <row r="3265" spans="1:1" x14ac:dyDescent="0.25">
      <c r="A3265" s="20" t="s">
        <v>200</v>
      </c>
    </row>
    <row r="3266" spans="1:1" x14ac:dyDescent="0.25">
      <c r="A3266" s="20" t="s">
        <v>201</v>
      </c>
    </row>
    <row r="3267" spans="1:1" x14ac:dyDescent="0.25">
      <c r="A3267" s="20" t="s">
        <v>203</v>
      </c>
    </row>
    <row r="3268" spans="1:1" x14ac:dyDescent="0.25">
      <c r="A3268" s="18" t="s">
        <v>213</v>
      </c>
    </row>
    <row r="3269" spans="1:1" x14ac:dyDescent="0.25">
      <c r="A3269" s="19">
        <v>0.17083333333333334</v>
      </c>
    </row>
    <row r="3270" spans="1:1" x14ac:dyDescent="0.25">
      <c r="A3270" s="20" t="s">
        <v>182</v>
      </c>
    </row>
    <row r="3271" spans="1:1" x14ac:dyDescent="0.25">
      <c r="A3271" s="20" t="s">
        <v>184</v>
      </c>
    </row>
    <row r="3272" spans="1:1" x14ac:dyDescent="0.25">
      <c r="A3272" s="20" t="s">
        <v>186</v>
      </c>
    </row>
    <row r="3273" spans="1:1" x14ac:dyDescent="0.25">
      <c r="A3273" s="20" t="s">
        <v>187</v>
      </c>
    </row>
    <row r="3274" spans="1:1" x14ac:dyDescent="0.25">
      <c r="A3274" s="20" t="s">
        <v>189</v>
      </c>
    </row>
    <row r="3275" spans="1:1" x14ac:dyDescent="0.25">
      <c r="A3275" s="20" t="s">
        <v>190</v>
      </c>
    </row>
    <row r="3276" spans="1:1" x14ac:dyDescent="0.25">
      <c r="A3276" s="20" t="s">
        <v>193</v>
      </c>
    </row>
    <row r="3277" spans="1:1" x14ac:dyDescent="0.25">
      <c r="A3277" s="20" t="s">
        <v>196</v>
      </c>
    </row>
    <row r="3278" spans="1:1" x14ac:dyDescent="0.25">
      <c r="A3278" s="20" t="s">
        <v>197</v>
      </c>
    </row>
    <row r="3279" spans="1:1" x14ac:dyDescent="0.25">
      <c r="A3279" s="20" t="s">
        <v>201</v>
      </c>
    </row>
    <row r="3280" spans="1:1" x14ac:dyDescent="0.25">
      <c r="A3280" s="20" t="s">
        <v>202</v>
      </c>
    </row>
    <row r="3281" spans="1:1" x14ac:dyDescent="0.25">
      <c r="A3281" s="20" t="s">
        <v>204</v>
      </c>
    </row>
    <row r="3282" spans="1:1" x14ac:dyDescent="0.25">
      <c r="A3282" s="18" t="s">
        <v>214</v>
      </c>
    </row>
    <row r="3283" spans="1:1" x14ac:dyDescent="0.25">
      <c r="A3283" s="19">
        <v>0.17152777777777778</v>
      </c>
    </row>
    <row r="3284" spans="1:1" x14ac:dyDescent="0.25">
      <c r="A3284" s="20" t="s">
        <v>178</v>
      </c>
    </row>
    <row r="3285" spans="1:1" x14ac:dyDescent="0.25">
      <c r="A3285" s="20" t="s">
        <v>180</v>
      </c>
    </row>
    <row r="3286" spans="1:1" x14ac:dyDescent="0.25">
      <c r="A3286" s="20" t="s">
        <v>185</v>
      </c>
    </row>
    <row r="3287" spans="1:1" x14ac:dyDescent="0.25">
      <c r="A3287" s="20" t="s">
        <v>187</v>
      </c>
    </row>
    <row r="3288" spans="1:1" x14ac:dyDescent="0.25">
      <c r="A3288" s="20" t="s">
        <v>188</v>
      </c>
    </row>
    <row r="3289" spans="1:1" x14ac:dyDescent="0.25">
      <c r="A3289" s="20" t="s">
        <v>189</v>
      </c>
    </row>
    <row r="3290" spans="1:1" x14ac:dyDescent="0.25">
      <c r="A3290" s="20" t="s">
        <v>190</v>
      </c>
    </row>
    <row r="3291" spans="1:1" x14ac:dyDescent="0.25">
      <c r="A3291" s="20" t="s">
        <v>193</v>
      </c>
    </row>
    <row r="3292" spans="1:1" x14ac:dyDescent="0.25">
      <c r="A3292" s="20" t="s">
        <v>196</v>
      </c>
    </row>
    <row r="3293" spans="1:1" x14ac:dyDescent="0.25">
      <c r="A3293" s="20" t="s">
        <v>197</v>
      </c>
    </row>
    <row r="3294" spans="1:1" x14ac:dyDescent="0.25">
      <c r="A3294" s="20" t="s">
        <v>198</v>
      </c>
    </row>
    <row r="3295" spans="1:1" x14ac:dyDescent="0.25">
      <c r="A3295" s="20" t="s">
        <v>200</v>
      </c>
    </row>
    <row r="3296" spans="1:1" x14ac:dyDescent="0.25">
      <c r="A3296" s="20" t="s">
        <v>203</v>
      </c>
    </row>
    <row r="3297" spans="1:1" x14ac:dyDescent="0.25">
      <c r="A3297" s="18" t="s">
        <v>215</v>
      </c>
    </row>
    <row r="3298" spans="1:1" x14ac:dyDescent="0.25">
      <c r="A3298" s="19">
        <v>0.17222222222222222</v>
      </c>
    </row>
    <row r="3299" spans="1:1" x14ac:dyDescent="0.25">
      <c r="A3299" s="20" t="s">
        <v>177</v>
      </c>
    </row>
    <row r="3300" spans="1:1" x14ac:dyDescent="0.25">
      <c r="A3300" s="20" t="s">
        <v>179</v>
      </c>
    </row>
    <row r="3301" spans="1:1" x14ac:dyDescent="0.25">
      <c r="A3301" s="20" t="s">
        <v>180</v>
      </c>
    </row>
    <row r="3302" spans="1:1" x14ac:dyDescent="0.25">
      <c r="A3302" s="20" t="s">
        <v>181</v>
      </c>
    </row>
    <row r="3303" spans="1:1" x14ac:dyDescent="0.25">
      <c r="A3303" s="20" t="s">
        <v>182</v>
      </c>
    </row>
    <row r="3304" spans="1:1" x14ac:dyDescent="0.25">
      <c r="A3304" s="20" t="s">
        <v>185</v>
      </c>
    </row>
    <row r="3305" spans="1:1" x14ac:dyDescent="0.25">
      <c r="A3305" s="20" t="s">
        <v>187</v>
      </c>
    </row>
    <row r="3306" spans="1:1" x14ac:dyDescent="0.25">
      <c r="A3306" s="20" t="s">
        <v>189</v>
      </c>
    </row>
    <row r="3307" spans="1:1" x14ac:dyDescent="0.25">
      <c r="A3307" s="20" t="s">
        <v>192</v>
      </c>
    </row>
    <row r="3308" spans="1:1" x14ac:dyDescent="0.25">
      <c r="A3308" s="20" t="s">
        <v>195</v>
      </c>
    </row>
    <row r="3309" spans="1:1" x14ac:dyDescent="0.25">
      <c r="A3309" s="20" t="s">
        <v>200</v>
      </c>
    </row>
    <row r="3310" spans="1:1" x14ac:dyDescent="0.25">
      <c r="A3310" s="20" t="s">
        <v>202</v>
      </c>
    </row>
    <row r="3311" spans="1:1" x14ac:dyDescent="0.25">
      <c r="A3311" s="18" t="s">
        <v>216</v>
      </c>
    </row>
    <row r="3312" spans="1:1" x14ac:dyDescent="0.25">
      <c r="A3312" s="19">
        <v>0.17291666666666666</v>
      </c>
    </row>
    <row r="3313" spans="1:1" x14ac:dyDescent="0.25">
      <c r="A3313" s="20" t="s">
        <v>176</v>
      </c>
    </row>
    <row r="3314" spans="1:1" x14ac:dyDescent="0.25">
      <c r="A3314" s="20" t="s">
        <v>179</v>
      </c>
    </row>
    <row r="3315" spans="1:1" x14ac:dyDescent="0.25">
      <c r="A3315" s="20" t="s">
        <v>180</v>
      </c>
    </row>
    <row r="3316" spans="1:1" x14ac:dyDescent="0.25">
      <c r="A3316" s="20" t="s">
        <v>183</v>
      </c>
    </row>
    <row r="3317" spans="1:1" x14ac:dyDescent="0.25">
      <c r="A3317" s="20" t="s">
        <v>187</v>
      </c>
    </row>
    <row r="3318" spans="1:1" x14ac:dyDescent="0.25">
      <c r="A3318" s="20" t="s">
        <v>190</v>
      </c>
    </row>
    <row r="3319" spans="1:1" x14ac:dyDescent="0.25">
      <c r="A3319" s="20" t="s">
        <v>193</v>
      </c>
    </row>
    <row r="3320" spans="1:1" x14ac:dyDescent="0.25">
      <c r="A3320" s="20" t="s">
        <v>202</v>
      </c>
    </row>
    <row r="3321" spans="1:1" x14ac:dyDescent="0.25">
      <c r="A3321" s="18" t="s">
        <v>217</v>
      </c>
    </row>
    <row r="3322" spans="1:1" x14ac:dyDescent="0.25">
      <c r="A3322" s="19">
        <v>0.1736111111111111</v>
      </c>
    </row>
    <row r="3323" spans="1:1" x14ac:dyDescent="0.25">
      <c r="A3323" s="20" t="s">
        <v>185</v>
      </c>
    </row>
    <row r="3324" spans="1:1" x14ac:dyDescent="0.25">
      <c r="A3324" s="20" t="s">
        <v>186</v>
      </c>
    </row>
    <row r="3325" spans="1:1" x14ac:dyDescent="0.25">
      <c r="A3325" s="20" t="s">
        <v>187</v>
      </c>
    </row>
    <row r="3326" spans="1:1" x14ac:dyDescent="0.25">
      <c r="A3326" s="20" t="s">
        <v>191</v>
      </c>
    </row>
    <row r="3327" spans="1:1" x14ac:dyDescent="0.25">
      <c r="A3327" s="20" t="s">
        <v>192</v>
      </c>
    </row>
    <row r="3328" spans="1:1" x14ac:dyDescent="0.25">
      <c r="A3328" s="20" t="s">
        <v>193</v>
      </c>
    </row>
    <row r="3329" spans="1:1" x14ac:dyDescent="0.25">
      <c r="A3329" s="20" t="s">
        <v>194</v>
      </c>
    </row>
    <row r="3330" spans="1:1" x14ac:dyDescent="0.25">
      <c r="A3330" s="20" t="s">
        <v>195</v>
      </c>
    </row>
    <row r="3331" spans="1:1" x14ac:dyDescent="0.25">
      <c r="A3331" s="20" t="s">
        <v>202</v>
      </c>
    </row>
    <row r="3332" spans="1:1" x14ac:dyDescent="0.25">
      <c r="A3332" s="20" t="s">
        <v>204</v>
      </c>
    </row>
    <row r="3333" spans="1:1" x14ac:dyDescent="0.25">
      <c r="A3333" s="18" t="s">
        <v>218</v>
      </c>
    </row>
    <row r="3334" spans="1:1" x14ac:dyDescent="0.25">
      <c r="A3334" s="19">
        <v>0.17430555555555555</v>
      </c>
    </row>
    <row r="3335" spans="1:1" x14ac:dyDescent="0.25">
      <c r="A3335" s="20" t="s">
        <v>178</v>
      </c>
    </row>
    <row r="3336" spans="1:1" x14ac:dyDescent="0.25">
      <c r="A3336" s="20" t="s">
        <v>181</v>
      </c>
    </row>
    <row r="3337" spans="1:1" x14ac:dyDescent="0.25">
      <c r="A3337" s="20" t="s">
        <v>186</v>
      </c>
    </row>
    <row r="3338" spans="1:1" x14ac:dyDescent="0.25">
      <c r="A3338" s="20" t="s">
        <v>187</v>
      </c>
    </row>
    <row r="3339" spans="1:1" x14ac:dyDescent="0.25">
      <c r="A3339" s="20" t="s">
        <v>190</v>
      </c>
    </row>
    <row r="3340" spans="1:1" x14ac:dyDescent="0.25">
      <c r="A3340" s="20" t="s">
        <v>192</v>
      </c>
    </row>
    <row r="3341" spans="1:1" x14ac:dyDescent="0.25">
      <c r="A3341" s="20" t="s">
        <v>193</v>
      </c>
    </row>
    <row r="3342" spans="1:1" x14ac:dyDescent="0.25">
      <c r="A3342" s="20" t="s">
        <v>197</v>
      </c>
    </row>
    <row r="3343" spans="1:1" x14ac:dyDescent="0.25">
      <c r="A3343" s="18" t="s">
        <v>219</v>
      </c>
    </row>
    <row r="3344" spans="1:1" x14ac:dyDescent="0.25">
      <c r="A3344" s="19">
        <v>0.17499999999999999</v>
      </c>
    </row>
    <row r="3345" spans="1:1" x14ac:dyDescent="0.25">
      <c r="A3345" s="20" t="s">
        <v>180</v>
      </c>
    </row>
    <row r="3346" spans="1:1" x14ac:dyDescent="0.25">
      <c r="A3346" s="20" t="s">
        <v>184</v>
      </c>
    </row>
    <row r="3347" spans="1:1" x14ac:dyDescent="0.25">
      <c r="A3347" s="20" t="s">
        <v>189</v>
      </c>
    </row>
    <row r="3348" spans="1:1" x14ac:dyDescent="0.25">
      <c r="A3348" s="20" t="s">
        <v>191</v>
      </c>
    </row>
    <row r="3349" spans="1:1" x14ac:dyDescent="0.25">
      <c r="A3349" s="20" t="s">
        <v>192</v>
      </c>
    </row>
    <row r="3350" spans="1:1" x14ac:dyDescent="0.25">
      <c r="A3350" s="20" t="s">
        <v>198</v>
      </c>
    </row>
    <row r="3351" spans="1:1" x14ac:dyDescent="0.25">
      <c r="A3351" s="18" t="s">
        <v>220</v>
      </c>
    </row>
    <row r="3352" spans="1:1" x14ac:dyDescent="0.25">
      <c r="A3352" s="19">
        <v>0.17569444444444443</v>
      </c>
    </row>
    <row r="3353" spans="1:1" x14ac:dyDescent="0.25">
      <c r="A3353" s="20" t="s">
        <v>179</v>
      </c>
    </row>
    <row r="3354" spans="1:1" x14ac:dyDescent="0.25">
      <c r="A3354" s="20" t="s">
        <v>180</v>
      </c>
    </row>
    <row r="3355" spans="1:1" x14ac:dyDescent="0.25">
      <c r="A3355" s="20" t="s">
        <v>181</v>
      </c>
    </row>
    <row r="3356" spans="1:1" x14ac:dyDescent="0.25">
      <c r="A3356" s="20" t="s">
        <v>182</v>
      </c>
    </row>
    <row r="3357" spans="1:1" x14ac:dyDescent="0.25">
      <c r="A3357" s="20" t="s">
        <v>187</v>
      </c>
    </row>
    <row r="3358" spans="1:1" x14ac:dyDescent="0.25">
      <c r="A3358" s="20" t="s">
        <v>190</v>
      </c>
    </row>
    <row r="3359" spans="1:1" x14ac:dyDescent="0.25">
      <c r="A3359" s="20" t="s">
        <v>191</v>
      </c>
    </row>
    <row r="3360" spans="1:1" x14ac:dyDescent="0.25">
      <c r="A3360" s="20" t="s">
        <v>193</v>
      </c>
    </row>
    <row r="3361" spans="1:1" x14ac:dyDescent="0.25">
      <c r="A3361" s="20" t="s">
        <v>195</v>
      </c>
    </row>
    <row r="3362" spans="1:1" x14ac:dyDescent="0.25">
      <c r="A3362" s="20" t="s">
        <v>197</v>
      </c>
    </row>
    <row r="3363" spans="1:1" x14ac:dyDescent="0.25">
      <c r="A3363" s="20" t="s">
        <v>199</v>
      </c>
    </row>
    <row r="3364" spans="1:1" x14ac:dyDescent="0.25">
      <c r="A3364" s="20" t="s">
        <v>200</v>
      </c>
    </row>
    <row r="3365" spans="1:1" x14ac:dyDescent="0.25">
      <c r="A3365" s="20" t="s">
        <v>202</v>
      </c>
    </row>
    <row r="3366" spans="1:1" x14ac:dyDescent="0.25">
      <c r="A3366" s="18" t="s">
        <v>221</v>
      </c>
    </row>
    <row r="3367" spans="1:1" x14ac:dyDescent="0.25">
      <c r="A3367" s="19">
        <v>0.1763888888888889</v>
      </c>
    </row>
    <row r="3368" spans="1:1" x14ac:dyDescent="0.25">
      <c r="A3368" s="20" t="s">
        <v>177</v>
      </c>
    </row>
    <row r="3369" spans="1:1" x14ac:dyDescent="0.25">
      <c r="A3369" s="20" t="s">
        <v>181</v>
      </c>
    </row>
    <row r="3370" spans="1:1" x14ac:dyDescent="0.25">
      <c r="A3370" s="20" t="s">
        <v>184</v>
      </c>
    </row>
    <row r="3371" spans="1:1" x14ac:dyDescent="0.25">
      <c r="A3371" s="20" t="s">
        <v>185</v>
      </c>
    </row>
    <row r="3372" spans="1:1" x14ac:dyDescent="0.25">
      <c r="A3372" s="20" t="s">
        <v>187</v>
      </c>
    </row>
    <row r="3373" spans="1:1" x14ac:dyDescent="0.25">
      <c r="A3373" s="20" t="s">
        <v>188</v>
      </c>
    </row>
    <row r="3374" spans="1:1" x14ac:dyDescent="0.25">
      <c r="A3374" s="20" t="s">
        <v>190</v>
      </c>
    </row>
    <row r="3375" spans="1:1" x14ac:dyDescent="0.25">
      <c r="A3375" s="20" t="s">
        <v>194</v>
      </c>
    </row>
    <row r="3376" spans="1:1" x14ac:dyDescent="0.25">
      <c r="A3376" s="20" t="s">
        <v>197</v>
      </c>
    </row>
    <row r="3377" spans="1:1" x14ac:dyDescent="0.25">
      <c r="A3377" s="20" t="s">
        <v>199</v>
      </c>
    </row>
    <row r="3378" spans="1:1" x14ac:dyDescent="0.25">
      <c r="A3378" s="20" t="s">
        <v>200</v>
      </c>
    </row>
    <row r="3379" spans="1:1" x14ac:dyDescent="0.25">
      <c r="A3379" s="20" t="s">
        <v>204</v>
      </c>
    </row>
    <row r="3380" spans="1:1" x14ac:dyDescent="0.25">
      <c r="A3380" s="20" t="s">
        <v>205</v>
      </c>
    </row>
    <row r="3381" spans="1:1" x14ac:dyDescent="0.25">
      <c r="A3381" s="18" t="s">
        <v>222</v>
      </c>
    </row>
    <row r="3382" spans="1:1" x14ac:dyDescent="0.25">
      <c r="A3382" s="19">
        <v>0.17708333333333334</v>
      </c>
    </row>
    <row r="3383" spans="1:1" x14ac:dyDescent="0.25">
      <c r="A3383" s="20" t="s">
        <v>176</v>
      </c>
    </row>
    <row r="3384" spans="1:1" x14ac:dyDescent="0.25">
      <c r="A3384" s="20" t="s">
        <v>177</v>
      </c>
    </row>
    <row r="3385" spans="1:1" x14ac:dyDescent="0.25">
      <c r="A3385" s="20" t="s">
        <v>179</v>
      </c>
    </row>
    <row r="3386" spans="1:1" x14ac:dyDescent="0.25">
      <c r="A3386" s="20" t="s">
        <v>181</v>
      </c>
    </row>
    <row r="3387" spans="1:1" x14ac:dyDescent="0.25">
      <c r="A3387" s="20" t="s">
        <v>187</v>
      </c>
    </row>
    <row r="3388" spans="1:1" x14ac:dyDescent="0.25">
      <c r="A3388" s="20" t="s">
        <v>188</v>
      </c>
    </row>
    <row r="3389" spans="1:1" x14ac:dyDescent="0.25">
      <c r="A3389" s="20" t="s">
        <v>189</v>
      </c>
    </row>
    <row r="3390" spans="1:1" x14ac:dyDescent="0.25">
      <c r="A3390" s="20" t="s">
        <v>194</v>
      </c>
    </row>
    <row r="3391" spans="1:1" x14ac:dyDescent="0.25">
      <c r="A3391" s="20" t="s">
        <v>195</v>
      </c>
    </row>
    <row r="3392" spans="1:1" x14ac:dyDescent="0.25">
      <c r="A3392" s="20" t="s">
        <v>196</v>
      </c>
    </row>
    <row r="3393" spans="1:1" x14ac:dyDescent="0.25">
      <c r="A3393" s="20" t="s">
        <v>198</v>
      </c>
    </row>
    <row r="3394" spans="1:1" x14ac:dyDescent="0.25">
      <c r="A3394" s="20" t="s">
        <v>200</v>
      </c>
    </row>
    <row r="3395" spans="1:1" x14ac:dyDescent="0.25">
      <c r="A3395" s="20" t="s">
        <v>201</v>
      </c>
    </row>
    <row r="3396" spans="1:1" x14ac:dyDescent="0.25">
      <c r="A3396" s="18" t="s">
        <v>223</v>
      </c>
    </row>
    <row r="3397" spans="1:1" x14ac:dyDescent="0.25">
      <c r="A3397" s="19">
        <v>0.17777777777777778</v>
      </c>
    </row>
    <row r="3398" spans="1:1" x14ac:dyDescent="0.25">
      <c r="A3398" s="20" t="s">
        <v>176</v>
      </c>
    </row>
    <row r="3399" spans="1:1" x14ac:dyDescent="0.25">
      <c r="A3399" s="20" t="s">
        <v>183</v>
      </c>
    </row>
    <row r="3400" spans="1:1" x14ac:dyDescent="0.25">
      <c r="A3400" s="20" t="s">
        <v>184</v>
      </c>
    </row>
    <row r="3401" spans="1:1" x14ac:dyDescent="0.25">
      <c r="A3401" s="20" t="s">
        <v>186</v>
      </c>
    </row>
    <row r="3402" spans="1:1" x14ac:dyDescent="0.25">
      <c r="A3402" s="20" t="s">
        <v>187</v>
      </c>
    </row>
    <row r="3403" spans="1:1" x14ac:dyDescent="0.25">
      <c r="A3403" s="20" t="s">
        <v>188</v>
      </c>
    </row>
    <row r="3404" spans="1:1" x14ac:dyDescent="0.25">
      <c r="A3404" s="20" t="s">
        <v>189</v>
      </c>
    </row>
    <row r="3405" spans="1:1" x14ac:dyDescent="0.25">
      <c r="A3405" s="20" t="s">
        <v>190</v>
      </c>
    </row>
    <row r="3406" spans="1:1" x14ac:dyDescent="0.25">
      <c r="A3406" s="20" t="s">
        <v>192</v>
      </c>
    </row>
    <row r="3407" spans="1:1" x14ac:dyDescent="0.25">
      <c r="A3407" s="20" t="s">
        <v>193</v>
      </c>
    </row>
    <row r="3408" spans="1:1" x14ac:dyDescent="0.25">
      <c r="A3408" s="20" t="s">
        <v>197</v>
      </c>
    </row>
    <row r="3409" spans="1:1" x14ac:dyDescent="0.25">
      <c r="A3409" s="20" t="s">
        <v>198</v>
      </c>
    </row>
    <row r="3410" spans="1:1" x14ac:dyDescent="0.25">
      <c r="A3410" s="20" t="s">
        <v>200</v>
      </c>
    </row>
    <row r="3411" spans="1:1" x14ac:dyDescent="0.25">
      <c r="A3411" s="20" t="s">
        <v>202</v>
      </c>
    </row>
    <row r="3412" spans="1:1" x14ac:dyDescent="0.25">
      <c r="A3412" s="20" t="s">
        <v>204</v>
      </c>
    </row>
    <row r="3413" spans="1:1" x14ac:dyDescent="0.25">
      <c r="A3413" s="18" t="s">
        <v>224</v>
      </c>
    </row>
    <row r="3414" spans="1:1" x14ac:dyDescent="0.25">
      <c r="A3414" s="19">
        <v>0.17847222222222223</v>
      </c>
    </row>
    <row r="3415" spans="1:1" x14ac:dyDescent="0.25">
      <c r="A3415" s="20" t="s">
        <v>177</v>
      </c>
    </row>
    <row r="3416" spans="1:1" x14ac:dyDescent="0.25">
      <c r="A3416" s="20" t="s">
        <v>180</v>
      </c>
    </row>
    <row r="3417" spans="1:1" x14ac:dyDescent="0.25">
      <c r="A3417" s="20" t="s">
        <v>181</v>
      </c>
    </row>
    <row r="3418" spans="1:1" x14ac:dyDescent="0.25">
      <c r="A3418" s="20" t="s">
        <v>183</v>
      </c>
    </row>
    <row r="3419" spans="1:1" x14ac:dyDescent="0.25">
      <c r="A3419" s="20" t="s">
        <v>185</v>
      </c>
    </row>
    <row r="3420" spans="1:1" x14ac:dyDescent="0.25">
      <c r="A3420" s="20" t="s">
        <v>186</v>
      </c>
    </row>
    <row r="3421" spans="1:1" x14ac:dyDescent="0.25">
      <c r="A3421" s="20" t="s">
        <v>187</v>
      </c>
    </row>
    <row r="3422" spans="1:1" x14ac:dyDescent="0.25">
      <c r="A3422" s="20" t="s">
        <v>188</v>
      </c>
    </row>
    <row r="3423" spans="1:1" x14ac:dyDescent="0.25">
      <c r="A3423" s="20" t="s">
        <v>194</v>
      </c>
    </row>
    <row r="3424" spans="1:1" x14ac:dyDescent="0.25">
      <c r="A3424" s="20" t="s">
        <v>195</v>
      </c>
    </row>
    <row r="3425" spans="1:1" x14ac:dyDescent="0.25">
      <c r="A3425" s="20" t="s">
        <v>203</v>
      </c>
    </row>
    <row r="3426" spans="1:1" x14ac:dyDescent="0.25">
      <c r="A3426" s="20" t="s">
        <v>204</v>
      </c>
    </row>
    <row r="3427" spans="1:1" x14ac:dyDescent="0.25">
      <c r="A3427" s="20" t="s">
        <v>205</v>
      </c>
    </row>
    <row r="3428" spans="1:1" x14ac:dyDescent="0.25">
      <c r="A3428" s="18" t="s">
        <v>225</v>
      </c>
    </row>
    <row r="3429" spans="1:1" x14ac:dyDescent="0.25">
      <c r="A3429" s="19">
        <v>0.17916666666666667</v>
      </c>
    </row>
    <row r="3430" spans="1:1" x14ac:dyDescent="0.25">
      <c r="A3430" s="20" t="s">
        <v>176</v>
      </c>
    </row>
    <row r="3431" spans="1:1" x14ac:dyDescent="0.25">
      <c r="A3431" s="20" t="s">
        <v>177</v>
      </c>
    </row>
    <row r="3432" spans="1:1" x14ac:dyDescent="0.25">
      <c r="A3432" s="20" t="s">
        <v>178</v>
      </c>
    </row>
    <row r="3433" spans="1:1" x14ac:dyDescent="0.25">
      <c r="A3433" s="20" t="s">
        <v>180</v>
      </c>
    </row>
    <row r="3434" spans="1:1" x14ac:dyDescent="0.25">
      <c r="A3434" s="20" t="s">
        <v>181</v>
      </c>
    </row>
    <row r="3435" spans="1:1" x14ac:dyDescent="0.25">
      <c r="A3435" s="20" t="s">
        <v>184</v>
      </c>
    </row>
    <row r="3436" spans="1:1" x14ac:dyDescent="0.25">
      <c r="A3436" s="20" t="s">
        <v>187</v>
      </c>
    </row>
    <row r="3437" spans="1:1" x14ac:dyDescent="0.25">
      <c r="A3437" s="20" t="s">
        <v>188</v>
      </c>
    </row>
    <row r="3438" spans="1:1" x14ac:dyDescent="0.25">
      <c r="A3438" s="20" t="s">
        <v>189</v>
      </c>
    </row>
    <row r="3439" spans="1:1" x14ac:dyDescent="0.25">
      <c r="A3439" s="20" t="s">
        <v>190</v>
      </c>
    </row>
    <row r="3440" spans="1:1" x14ac:dyDescent="0.25">
      <c r="A3440" s="20" t="s">
        <v>194</v>
      </c>
    </row>
    <row r="3441" spans="1:1" x14ac:dyDescent="0.25">
      <c r="A3441" s="20" t="s">
        <v>195</v>
      </c>
    </row>
    <row r="3442" spans="1:1" x14ac:dyDescent="0.25">
      <c r="A3442" s="20" t="s">
        <v>197</v>
      </c>
    </row>
    <row r="3443" spans="1:1" x14ac:dyDescent="0.25">
      <c r="A3443" s="20" t="s">
        <v>199</v>
      </c>
    </row>
    <row r="3444" spans="1:1" x14ac:dyDescent="0.25">
      <c r="A3444" s="20" t="s">
        <v>201</v>
      </c>
    </row>
    <row r="3445" spans="1:1" x14ac:dyDescent="0.25">
      <c r="A3445" s="20" t="s">
        <v>202</v>
      </c>
    </row>
    <row r="3446" spans="1:1" x14ac:dyDescent="0.25">
      <c r="A3446" s="18" t="s">
        <v>226</v>
      </c>
    </row>
    <row r="3447" spans="1:1" x14ac:dyDescent="0.25">
      <c r="A3447" s="19">
        <v>0.17986111111111111</v>
      </c>
    </row>
    <row r="3448" spans="1:1" x14ac:dyDescent="0.25">
      <c r="A3448" s="20" t="s">
        <v>176</v>
      </c>
    </row>
    <row r="3449" spans="1:1" x14ac:dyDescent="0.25">
      <c r="A3449" s="20" t="s">
        <v>178</v>
      </c>
    </row>
    <row r="3450" spans="1:1" x14ac:dyDescent="0.25">
      <c r="A3450" s="20" t="s">
        <v>179</v>
      </c>
    </row>
    <row r="3451" spans="1:1" x14ac:dyDescent="0.25">
      <c r="A3451" s="20" t="s">
        <v>186</v>
      </c>
    </row>
    <row r="3452" spans="1:1" x14ac:dyDescent="0.25">
      <c r="A3452" s="20" t="s">
        <v>189</v>
      </c>
    </row>
    <row r="3453" spans="1:1" x14ac:dyDescent="0.25">
      <c r="A3453" s="20" t="s">
        <v>192</v>
      </c>
    </row>
    <row r="3454" spans="1:1" x14ac:dyDescent="0.25">
      <c r="A3454" s="20" t="s">
        <v>195</v>
      </c>
    </row>
    <row r="3455" spans="1:1" x14ac:dyDescent="0.25">
      <c r="A3455" s="20" t="s">
        <v>200</v>
      </c>
    </row>
    <row r="3456" spans="1:1" x14ac:dyDescent="0.25">
      <c r="A3456" s="20" t="s">
        <v>201</v>
      </c>
    </row>
    <row r="3457" spans="1:1" x14ac:dyDescent="0.25">
      <c r="A3457" s="20" t="s">
        <v>203</v>
      </c>
    </row>
    <row r="3458" spans="1:1" x14ac:dyDescent="0.25">
      <c r="A3458" s="20" t="s">
        <v>205</v>
      </c>
    </row>
    <row r="3459" spans="1:1" x14ac:dyDescent="0.25">
      <c r="A3459" s="18" t="s">
        <v>227</v>
      </c>
    </row>
    <row r="3460" spans="1:1" x14ac:dyDescent="0.25">
      <c r="A3460" s="19">
        <v>0.18055555555555555</v>
      </c>
    </row>
    <row r="3461" spans="1:1" x14ac:dyDescent="0.25">
      <c r="A3461" s="20" t="s">
        <v>176</v>
      </c>
    </row>
    <row r="3462" spans="1:1" x14ac:dyDescent="0.25">
      <c r="A3462" s="20" t="s">
        <v>177</v>
      </c>
    </row>
    <row r="3463" spans="1:1" x14ac:dyDescent="0.25">
      <c r="A3463" s="20" t="s">
        <v>178</v>
      </c>
    </row>
    <row r="3464" spans="1:1" x14ac:dyDescent="0.25">
      <c r="A3464" s="20" t="s">
        <v>179</v>
      </c>
    </row>
    <row r="3465" spans="1:1" x14ac:dyDescent="0.25">
      <c r="A3465" s="20" t="s">
        <v>180</v>
      </c>
    </row>
    <row r="3466" spans="1:1" x14ac:dyDescent="0.25">
      <c r="A3466" s="20" t="s">
        <v>182</v>
      </c>
    </row>
    <row r="3467" spans="1:1" x14ac:dyDescent="0.25">
      <c r="A3467" s="20" t="s">
        <v>183</v>
      </c>
    </row>
    <row r="3468" spans="1:1" x14ac:dyDescent="0.25">
      <c r="A3468" s="20" t="s">
        <v>184</v>
      </c>
    </row>
    <row r="3469" spans="1:1" x14ac:dyDescent="0.25">
      <c r="A3469" s="20" t="s">
        <v>186</v>
      </c>
    </row>
    <row r="3470" spans="1:1" x14ac:dyDescent="0.25">
      <c r="A3470" s="20" t="s">
        <v>188</v>
      </c>
    </row>
    <row r="3471" spans="1:1" x14ac:dyDescent="0.25">
      <c r="A3471" s="20" t="s">
        <v>191</v>
      </c>
    </row>
    <row r="3472" spans="1:1" x14ac:dyDescent="0.25">
      <c r="A3472" s="20" t="s">
        <v>193</v>
      </c>
    </row>
    <row r="3473" spans="1:1" x14ac:dyDescent="0.25">
      <c r="A3473" s="20" t="s">
        <v>194</v>
      </c>
    </row>
    <row r="3474" spans="1:1" x14ac:dyDescent="0.25">
      <c r="A3474" s="20" t="s">
        <v>197</v>
      </c>
    </row>
    <row r="3475" spans="1:1" x14ac:dyDescent="0.25">
      <c r="A3475" s="20" t="s">
        <v>203</v>
      </c>
    </row>
    <row r="3476" spans="1:1" x14ac:dyDescent="0.25">
      <c r="A3476" s="20" t="s">
        <v>204</v>
      </c>
    </row>
    <row r="3477" spans="1:1" x14ac:dyDescent="0.25">
      <c r="A3477" s="20" t="s">
        <v>205</v>
      </c>
    </row>
    <row r="3478" spans="1:1" x14ac:dyDescent="0.25">
      <c r="A3478" s="18" t="s">
        <v>228</v>
      </c>
    </row>
    <row r="3479" spans="1:1" x14ac:dyDescent="0.25">
      <c r="A3479" s="19">
        <v>0.18124999999999999</v>
      </c>
    </row>
    <row r="3480" spans="1:1" x14ac:dyDescent="0.25">
      <c r="A3480" s="20" t="s">
        <v>176</v>
      </c>
    </row>
    <row r="3481" spans="1:1" x14ac:dyDescent="0.25">
      <c r="A3481" s="20" t="s">
        <v>188</v>
      </c>
    </row>
    <row r="3482" spans="1:1" x14ac:dyDescent="0.25">
      <c r="A3482" s="20" t="s">
        <v>189</v>
      </c>
    </row>
    <row r="3483" spans="1:1" x14ac:dyDescent="0.25">
      <c r="A3483" s="20" t="s">
        <v>191</v>
      </c>
    </row>
    <row r="3484" spans="1:1" x14ac:dyDescent="0.25">
      <c r="A3484" s="20" t="s">
        <v>193</v>
      </c>
    </row>
    <row r="3485" spans="1:1" x14ac:dyDescent="0.25">
      <c r="A3485" s="20" t="s">
        <v>195</v>
      </c>
    </row>
    <row r="3486" spans="1:1" x14ac:dyDescent="0.25">
      <c r="A3486" s="20" t="s">
        <v>197</v>
      </c>
    </row>
    <row r="3487" spans="1:1" x14ac:dyDescent="0.25">
      <c r="A3487" s="20" t="s">
        <v>198</v>
      </c>
    </row>
    <row r="3488" spans="1:1" x14ac:dyDescent="0.25">
      <c r="A3488" s="20" t="s">
        <v>199</v>
      </c>
    </row>
    <row r="3489" spans="1:1" x14ac:dyDescent="0.25">
      <c r="A3489" s="20" t="s">
        <v>200</v>
      </c>
    </row>
    <row r="3490" spans="1:1" x14ac:dyDescent="0.25">
      <c r="A3490" s="20" t="s">
        <v>201</v>
      </c>
    </row>
    <row r="3491" spans="1:1" x14ac:dyDescent="0.25">
      <c r="A3491" s="20" t="s">
        <v>203</v>
      </c>
    </row>
    <row r="3492" spans="1:1" x14ac:dyDescent="0.25">
      <c r="A3492" s="18" t="s">
        <v>229</v>
      </c>
    </row>
    <row r="3493" spans="1:1" x14ac:dyDescent="0.25">
      <c r="A3493" s="19">
        <v>0.18194444444444444</v>
      </c>
    </row>
    <row r="3494" spans="1:1" x14ac:dyDescent="0.25">
      <c r="A3494" s="20" t="s">
        <v>180</v>
      </c>
    </row>
    <row r="3495" spans="1:1" x14ac:dyDescent="0.25">
      <c r="A3495" s="20" t="s">
        <v>181</v>
      </c>
    </row>
    <row r="3496" spans="1:1" x14ac:dyDescent="0.25">
      <c r="A3496" s="20" t="s">
        <v>182</v>
      </c>
    </row>
    <row r="3497" spans="1:1" x14ac:dyDescent="0.25">
      <c r="A3497" s="20" t="s">
        <v>183</v>
      </c>
    </row>
    <row r="3498" spans="1:1" x14ac:dyDescent="0.25">
      <c r="A3498" s="20" t="s">
        <v>184</v>
      </c>
    </row>
    <row r="3499" spans="1:1" x14ac:dyDescent="0.25">
      <c r="A3499" s="20" t="s">
        <v>185</v>
      </c>
    </row>
    <row r="3500" spans="1:1" x14ac:dyDescent="0.25">
      <c r="A3500" s="20" t="s">
        <v>187</v>
      </c>
    </row>
    <row r="3501" spans="1:1" x14ac:dyDescent="0.25">
      <c r="A3501" s="20" t="s">
        <v>188</v>
      </c>
    </row>
    <row r="3502" spans="1:1" x14ac:dyDescent="0.25">
      <c r="A3502" s="20" t="s">
        <v>189</v>
      </c>
    </row>
    <row r="3503" spans="1:1" x14ac:dyDescent="0.25">
      <c r="A3503" s="20" t="s">
        <v>191</v>
      </c>
    </row>
    <row r="3504" spans="1:1" x14ac:dyDescent="0.25">
      <c r="A3504" s="20" t="s">
        <v>193</v>
      </c>
    </row>
    <row r="3505" spans="1:1" x14ac:dyDescent="0.25">
      <c r="A3505" s="20" t="s">
        <v>195</v>
      </c>
    </row>
    <row r="3506" spans="1:1" x14ac:dyDescent="0.25">
      <c r="A3506" s="20" t="s">
        <v>196</v>
      </c>
    </row>
    <row r="3507" spans="1:1" x14ac:dyDescent="0.25">
      <c r="A3507" s="20" t="s">
        <v>198</v>
      </c>
    </row>
    <row r="3508" spans="1:1" x14ac:dyDescent="0.25">
      <c r="A3508" s="18" t="s">
        <v>230</v>
      </c>
    </row>
    <row r="3509" spans="1:1" x14ac:dyDescent="0.25">
      <c r="A3509" s="19">
        <v>0.18263888888888888</v>
      </c>
    </row>
    <row r="3510" spans="1:1" x14ac:dyDescent="0.25">
      <c r="A3510" s="20" t="s">
        <v>176</v>
      </c>
    </row>
    <row r="3511" spans="1:1" x14ac:dyDescent="0.25">
      <c r="A3511" s="20" t="s">
        <v>178</v>
      </c>
    </row>
    <row r="3512" spans="1:1" x14ac:dyDescent="0.25">
      <c r="A3512" s="20" t="s">
        <v>180</v>
      </c>
    </row>
    <row r="3513" spans="1:1" x14ac:dyDescent="0.25">
      <c r="A3513" s="20" t="s">
        <v>182</v>
      </c>
    </row>
    <row r="3514" spans="1:1" x14ac:dyDescent="0.25">
      <c r="A3514" s="20" t="s">
        <v>186</v>
      </c>
    </row>
    <row r="3515" spans="1:1" x14ac:dyDescent="0.25">
      <c r="A3515" s="20" t="s">
        <v>187</v>
      </c>
    </row>
    <row r="3516" spans="1:1" x14ac:dyDescent="0.25">
      <c r="A3516" s="20" t="s">
        <v>188</v>
      </c>
    </row>
    <row r="3517" spans="1:1" x14ac:dyDescent="0.25">
      <c r="A3517" s="20" t="s">
        <v>189</v>
      </c>
    </row>
    <row r="3518" spans="1:1" x14ac:dyDescent="0.25">
      <c r="A3518" s="20" t="s">
        <v>190</v>
      </c>
    </row>
    <row r="3519" spans="1:1" x14ac:dyDescent="0.25">
      <c r="A3519" s="20" t="s">
        <v>194</v>
      </c>
    </row>
    <row r="3520" spans="1:1" x14ac:dyDescent="0.25">
      <c r="A3520" s="20" t="s">
        <v>196</v>
      </c>
    </row>
    <row r="3521" spans="1:1" x14ac:dyDescent="0.25">
      <c r="A3521" s="20" t="s">
        <v>197</v>
      </c>
    </row>
    <row r="3522" spans="1:1" x14ac:dyDescent="0.25">
      <c r="A3522" s="20" t="s">
        <v>199</v>
      </c>
    </row>
    <row r="3523" spans="1:1" x14ac:dyDescent="0.25">
      <c r="A3523" s="20" t="s">
        <v>201</v>
      </c>
    </row>
    <row r="3524" spans="1:1" x14ac:dyDescent="0.25">
      <c r="A3524" s="20" t="s">
        <v>202</v>
      </c>
    </row>
    <row r="3525" spans="1:1" x14ac:dyDescent="0.25">
      <c r="A3525" s="20" t="s">
        <v>204</v>
      </c>
    </row>
    <row r="3526" spans="1:1" x14ac:dyDescent="0.25">
      <c r="A3526" s="20" t="s">
        <v>205</v>
      </c>
    </row>
    <row r="3527" spans="1:1" x14ac:dyDescent="0.25">
      <c r="A3527" s="18" t="s">
        <v>231</v>
      </c>
    </row>
    <row r="3528" spans="1:1" x14ac:dyDescent="0.25">
      <c r="A3528" s="19">
        <v>0.18333333333333332</v>
      </c>
    </row>
    <row r="3529" spans="1:1" x14ac:dyDescent="0.25">
      <c r="A3529" s="20" t="s">
        <v>176</v>
      </c>
    </row>
    <row r="3530" spans="1:1" x14ac:dyDescent="0.25">
      <c r="A3530" s="20" t="s">
        <v>182</v>
      </c>
    </row>
    <row r="3531" spans="1:1" x14ac:dyDescent="0.25">
      <c r="A3531" s="20" t="s">
        <v>184</v>
      </c>
    </row>
    <row r="3532" spans="1:1" x14ac:dyDescent="0.25">
      <c r="A3532" s="20" t="s">
        <v>185</v>
      </c>
    </row>
    <row r="3533" spans="1:1" x14ac:dyDescent="0.25">
      <c r="A3533" s="20" t="s">
        <v>192</v>
      </c>
    </row>
    <row r="3534" spans="1:1" x14ac:dyDescent="0.25">
      <c r="A3534" s="20" t="s">
        <v>194</v>
      </c>
    </row>
    <row r="3535" spans="1:1" x14ac:dyDescent="0.25">
      <c r="A3535" s="20" t="s">
        <v>198</v>
      </c>
    </row>
    <row r="3536" spans="1:1" x14ac:dyDescent="0.25">
      <c r="A3536" s="20" t="s">
        <v>199</v>
      </c>
    </row>
    <row r="3537" spans="1:1" x14ac:dyDescent="0.25">
      <c r="A3537" s="20" t="s">
        <v>204</v>
      </c>
    </row>
    <row r="3538" spans="1:1" x14ac:dyDescent="0.25">
      <c r="A3538" s="18" t="s">
        <v>232</v>
      </c>
    </row>
    <row r="3539" spans="1:1" x14ac:dyDescent="0.25">
      <c r="A3539" s="19">
        <v>0.18402777777777779</v>
      </c>
    </row>
    <row r="3540" spans="1:1" x14ac:dyDescent="0.25">
      <c r="A3540" s="20" t="s">
        <v>177</v>
      </c>
    </row>
    <row r="3541" spans="1:1" x14ac:dyDescent="0.25">
      <c r="A3541" s="20" t="s">
        <v>179</v>
      </c>
    </row>
    <row r="3542" spans="1:1" x14ac:dyDescent="0.25">
      <c r="A3542" s="20" t="s">
        <v>181</v>
      </c>
    </row>
    <row r="3543" spans="1:1" x14ac:dyDescent="0.25">
      <c r="A3543" s="20" t="s">
        <v>184</v>
      </c>
    </row>
    <row r="3544" spans="1:1" x14ac:dyDescent="0.25">
      <c r="A3544" s="20" t="s">
        <v>185</v>
      </c>
    </row>
    <row r="3545" spans="1:1" x14ac:dyDescent="0.25">
      <c r="A3545" s="20" t="s">
        <v>186</v>
      </c>
    </row>
    <row r="3546" spans="1:1" x14ac:dyDescent="0.25">
      <c r="A3546" s="20" t="s">
        <v>187</v>
      </c>
    </row>
    <row r="3547" spans="1:1" x14ac:dyDescent="0.25">
      <c r="A3547" s="20" t="s">
        <v>192</v>
      </c>
    </row>
    <row r="3548" spans="1:1" x14ac:dyDescent="0.25">
      <c r="A3548" s="20" t="s">
        <v>195</v>
      </c>
    </row>
    <row r="3549" spans="1:1" x14ac:dyDescent="0.25">
      <c r="A3549" s="20" t="s">
        <v>197</v>
      </c>
    </row>
    <row r="3550" spans="1:1" x14ac:dyDescent="0.25">
      <c r="A3550" s="20" t="s">
        <v>198</v>
      </c>
    </row>
    <row r="3551" spans="1:1" x14ac:dyDescent="0.25">
      <c r="A3551" s="20" t="s">
        <v>202</v>
      </c>
    </row>
    <row r="3552" spans="1:1" x14ac:dyDescent="0.25">
      <c r="A3552" s="18" t="s">
        <v>233</v>
      </c>
    </row>
    <row r="3553" spans="1:1" x14ac:dyDescent="0.25">
      <c r="A3553" s="19">
        <v>0.18472222222222223</v>
      </c>
    </row>
    <row r="3554" spans="1:1" x14ac:dyDescent="0.25">
      <c r="A3554" s="20" t="s">
        <v>176</v>
      </c>
    </row>
    <row r="3555" spans="1:1" x14ac:dyDescent="0.25">
      <c r="A3555" s="20" t="s">
        <v>177</v>
      </c>
    </row>
    <row r="3556" spans="1:1" x14ac:dyDescent="0.25">
      <c r="A3556" s="20" t="s">
        <v>180</v>
      </c>
    </row>
    <row r="3557" spans="1:1" x14ac:dyDescent="0.25">
      <c r="A3557" s="20" t="s">
        <v>183</v>
      </c>
    </row>
    <row r="3558" spans="1:1" x14ac:dyDescent="0.25">
      <c r="A3558" s="20" t="s">
        <v>184</v>
      </c>
    </row>
    <row r="3559" spans="1:1" x14ac:dyDescent="0.25">
      <c r="A3559" s="20" t="s">
        <v>185</v>
      </c>
    </row>
    <row r="3560" spans="1:1" x14ac:dyDescent="0.25">
      <c r="A3560" s="20" t="s">
        <v>187</v>
      </c>
    </row>
    <row r="3561" spans="1:1" x14ac:dyDescent="0.25">
      <c r="A3561" s="20" t="s">
        <v>188</v>
      </c>
    </row>
    <row r="3562" spans="1:1" x14ac:dyDescent="0.25">
      <c r="A3562" s="20" t="s">
        <v>192</v>
      </c>
    </row>
    <row r="3563" spans="1:1" x14ac:dyDescent="0.25">
      <c r="A3563" s="20" t="s">
        <v>196</v>
      </c>
    </row>
    <row r="3564" spans="1:1" x14ac:dyDescent="0.25">
      <c r="A3564" s="20" t="s">
        <v>199</v>
      </c>
    </row>
    <row r="3565" spans="1:1" x14ac:dyDescent="0.25">
      <c r="A3565" s="20" t="s">
        <v>201</v>
      </c>
    </row>
    <row r="3566" spans="1:1" x14ac:dyDescent="0.25">
      <c r="A3566" s="20" t="s">
        <v>202</v>
      </c>
    </row>
    <row r="3567" spans="1:1" x14ac:dyDescent="0.25">
      <c r="A3567" s="20" t="s">
        <v>204</v>
      </c>
    </row>
    <row r="3568" spans="1:1" x14ac:dyDescent="0.25">
      <c r="A3568" s="18" t="s">
        <v>234</v>
      </c>
    </row>
    <row r="3569" spans="1:1" x14ac:dyDescent="0.25">
      <c r="A3569" s="19">
        <v>0.18541666666666667</v>
      </c>
    </row>
    <row r="3570" spans="1:1" x14ac:dyDescent="0.25">
      <c r="A3570" s="20" t="s">
        <v>176</v>
      </c>
    </row>
    <row r="3571" spans="1:1" x14ac:dyDescent="0.25">
      <c r="A3571" s="20" t="s">
        <v>187</v>
      </c>
    </row>
    <row r="3572" spans="1:1" x14ac:dyDescent="0.25">
      <c r="A3572" s="20" t="s">
        <v>191</v>
      </c>
    </row>
    <row r="3573" spans="1:1" x14ac:dyDescent="0.25">
      <c r="A3573" s="20" t="s">
        <v>193</v>
      </c>
    </row>
    <row r="3574" spans="1:1" x14ac:dyDescent="0.25">
      <c r="A3574" s="20" t="s">
        <v>195</v>
      </c>
    </row>
    <row r="3575" spans="1:1" x14ac:dyDescent="0.25">
      <c r="A3575" s="20" t="s">
        <v>196</v>
      </c>
    </row>
    <row r="3576" spans="1:1" x14ac:dyDescent="0.25">
      <c r="A3576" s="20" t="s">
        <v>202</v>
      </c>
    </row>
    <row r="3577" spans="1:1" x14ac:dyDescent="0.25">
      <c r="A3577" s="20" t="s">
        <v>205</v>
      </c>
    </row>
    <row r="3578" spans="1:1" x14ac:dyDescent="0.25">
      <c r="A3578" s="18" t="s">
        <v>235</v>
      </c>
    </row>
    <row r="3579" spans="1:1" x14ac:dyDescent="0.25">
      <c r="A3579" s="19">
        <v>0.18611111111111112</v>
      </c>
    </row>
    <row r="3580" spans="1:1" x14ac:dyDescent="0.25">
      <c r="A3580" s="20" t="s">
        <v>176</v>
      </c>
    </row>
    <row r="3581" spans="1:1" x14ac:dyDescent="0.25">
      <c r="A3581" s="20" t="s">
        <v>177</v>
      </c>
    </row>
    <row r="3582" spans="1:1" x14ac:dyDescent="0.25">
      <c r="A3582" s="20" t="s">
        <v>178</v>
      </c>
    </row>
    <row r="3583" spans="1:1" x14ac:dyDescent="0.25">
      <c r="A3583" s="20" t="s">
        <v>180</v>
      </c>
    </row>
    <row r="3584" spans="1:1" x14ac:dyDescent="0.25">
      <c r="A3584" s="20" t="s">
        <v>181</v>
      </c>
    </row>
    <row r="3585" spans="1:1" x14ac:dyDescent="0.25">
      <c r="A3585" s="20" t="s">
        <v>185</v>
      </c>
    </row>
    <row r="3586" spans="1:1" x14ac:dyDescent="0.25">
      <c r="A3586" s="20" t="s">
        <v>186</v>
      </c>
    </row>
    <row r="3587" spans="1:1" x14ac:dyDescent="0.25">
      <c r="A3587" s="20" t="s">
        <v>187</v>
      </c>
    </row>
    <row r="3588" spans="1:1" x14ac:dyDescent="0.25">
      <c r="A3588" s="20" t="s">
        <v>189</v>
      </c>
    </row>
    <row r="3589" spans="1:1" x14ac:dyDescent="0.25">
      <c r="A3589" s="20" t="s">
        <v>191</v>
      </c>
    </row>
    <row r="3590" spans="1:1" x14ac:dyDescent="0.25">
      <c r="A3590" s="20" t="s">
        <v>195</v>
      </c>
    </row>
    <row r="3591" spans="1:1" x14ac:dyDescent="0.25">
      <c r="A3591" s="20" t="s">
        <v>199</v>
      </c>
    </row>
    <row r="3592" spans="1:1" x14ac:dyDescent="0.25">
      <c r="A3592" s="20" t="s">
        <v>204</v>
      </c>
    </row>
    <row r="3593" spans="1:1" x14ac:dyDescent="0.25">
      <c r="A3593" s="18" t="s">
        <v>236</v>
      </c>
    </row>
    <row r="3594" spans="1:1" x14ac:dyDescent="0.25">
      <c r="A3594" s="19">
        <v>0.18680555555555556</v>
      </c>
    </row>
    <row r="3595" spans="1:1" x14ac:dyDescent="0.25">
      <c r="A3595" s="20" t="s">
        <v>176</v>
      </c>
    </row>
    <row r="3596" spans="1:1" x14ac:dyDescent="0.25">
      <c r="A3596" s="20" t="s">
        <v>179</v>
      </c>
    </row>
    <row r="3597" spans="1:1" x14ac:dyDescent="0.25">
      <c r="A3597" s="20" t="s">
        <v>182</v>
      </c>
    </row>
    <row r="3598" spans="1:1" x14ac:dyDescent="0.25">
      <c r="A3598" s="20" t="s">
        <v>186</v>
      </c>
    </row>
    <row r="3599" spans="1:1" x14ac:dyDescent="0.25">
      <c r="A3599" s="20" t="s">
        <v>189</v>
      </c>
    </row>
    <row r="3600" spans="1:1" x14ac:dyDescent="0.25">
      <c r="A3600" s="20" t="s">
        <v>191</v>
      </c>
    </row>
    <row r="3601" spans="1:1" x14ac:dyDescent="0.25">
      <c r="A3601" s="20" t="s">
        <v>194</v>
      </c>
    </row>
    <row r="3602" spans="1:1" x14ac:dyDescent="0.25">
      <c r="A3602" s="20" t="s">
        <v>196</v>
      </c>
    </row>
    <row r="3603" spans="1:1" x14ac:dyDescent="0.25">
      <c r="A3603" s="20" t="s">
        <v>197</v>
      </c>
    </row>
    <row r="3604" spans="1:1" x14ac:dyDescent="0.25">
      <c r="A3604" s="20" t="s">
        <v>199</v>
      </c>
    </row>
    <row r="3605" spans="1:1" x14ac:dyDescent="0.25">
      <c r="A3605" s="20" t="s">
        <v>202</v>
      </c>
    </row>
    <row r="3606" spans="1:1" x14ac:dyDescent="0.25">
      <c r="A3606" s="20" t="s">
        <v>204</v>
      </c>
    </row>
    <row r="3607" spans="1:1" x14ac:dyDescent="0.25">
      <c r="A3607" s="20" t="s">
        <v>205</v>
      </c>
    </row>
    <row r="3608" spans="1:1" x14ac:dyDescent="0.25">
      <c r="A3608" s="18" t="s">
        <v>237</v>
      </c>
    </row>
    <row r="3609" spans="1:1" x14ac:dyDescent="0.25">
      <c r="A3609" s="19">
        <v>0.1875</v>
      </c>
    </row>
    <row r="3610" spans="1:1" x14ac:dyDescent="0.25">
      <c r="A3610" s="20" t="s">
        <v>177</v>
      </c>
    </row>
    <row r="3611" spans="1:1" x14ac:dyDescent="0.25">
      <c r="A3611" s="20" t="s">
        <v>178</v>
      </c>
    </row>
    <row r="3612" spans="1:1" x14ac:dyDescent="0.25">
      <c r="A3612" s="20" t="s">
        <v>181</v>
      </c>
    </row>
    <row r="3613" spans="1:1" x14ac:dyDescent="0.25">
      <c r="A3613" s="20" t="s">
        <v>183</v>
      </c>
    </row>
    <row r="3614" spans="1:1" x14ac:dyDescent="0.25">
      <c r="A3614" s="20" t="s">
        <v>184</v>
      </c>
    </row>
    <row r="3615" spans="1:1" x14ac:dyDescent="0.25">
      <c r="A3615" s="20" t="s">
        <v>188</v>
      </c>
    </row>
    <row r="3616" spans="1:1" x14ac:dyDescent="0.25">
      <c r="A3616" s="20" t="s">
        <v>190</v>
      </c>
    </row>
    <row r="3617" spans="1:1" x14ac:dyDescent="0.25">
      <c r="A3617" s="20" t="s">
        <v>191</v>
      </c>
    </row>
    <row r="3618" spans="1:1" x14ac:dyDescent="0.25">
      <c r="A3618" s="20" t="s">
        <v>192</v>
      </c>
    </row>
    <row r="3619" spans="1:1" x14ac:dyDescent="0.25">
      <c r="A3619" s="20" t="s">
        <v>193</v>
      </c>
    </row>
    <row r="3620" spans="1:1" x14ac:dyDescent="0.25">
      <c r="A3620" s="20" t="s">
        <v>196</v>
      </c>
    </row>
    <row r="3621" spans="1:1" x14ac:dyDescent="0.25">
      <c r="A3621" s="20" t="s">
        <v>199</v>
      </c>
    </row>
    <row r="3622" spans="1:1" x14ac:dyDescent="0.25">
      <c r="A3622" s="20" t="s">
        <v>201</v>
      </c>
    </row>
    <row r="3623" spans="1:1" x14ac:dyDescent="0.25">
      <c r="A3623" s="20" t="s">
        <v>202</v>
      </c>
    </row>
    <row r="3624" spans="1:1" x14ac:dyDescent="0.25">
      <c r="A3624" s="20" t="s">
        <v>203</v>
      </c>
    </row>
    <row r="3625" spans="1:1" x14ac:dyDescent="0.25">
      <c r="A3625" s="18" t="s">
        <v>238</v>
      </c>
    </row>
    <row r="3626" spans="1:1" x14ac:dyDescent="0.25">
      <c r="A3626" s="19">
        <v>0.18819444444444444</v>
      </c>
    </row>
    <row r="3627" spans="1:1" x14ac:dyDescent="0.25">
      <c r="A3627" s="20" t="s">
        <v>178</v>
      </c>
    </row>
    <row r="3628" spans="1:1" x14ac:dyDescent="0.25">
      <c r="A3628" s="20" t="s">
        <v>180</v>
      </c>
    </row>
    <row r="3629" spans="1:1" x14ac:dyDescent="0.25">
      <c r="A3629" s="20" t="s">
        <v>182</v>
      </c>
    </row>
    <row r="3630" spans="1:1" x14ac:dyDescent="0.25">
      <c r="A3630" s="20" t="s">
        <v>183</v>
      </c>
    </row>
    <row r="3631" spans="1:1" x14ac:dyDescent="0.25">
      <c r="A3631" s="20" t="s">
        <v>184</v>
      </c>
    </row>
    <row r="3632" spans="1:1" x14ac:dyDescent="0.25">
      <c r="A3632" s="20" t="s">
        <v>192</v>
      </c>
    </row>
    <row r="3633" spans="1:1" x14ac:dyDescent="0.25">
      <c r="A3633" s="20" t="s">
        <v>193</v>
      </c>
    </row>
    <row r="3634" spans="1:1" x14ac:dyDescent="0.25">
      <c r="A3634" s="20" t="s">
        <v>196</v>
      </c>
    </row>
    <row r="3635" spans="1:1" x14ac:dyDescent="0.25">
      <c r="A3635" s="20" t="s">
        <v>200</v>
      </c>
    </row>
    <row r="3636" spans="1:1" x14ac:dyDescent="0.25">
      <c r="A3636" s="20" t="s">
        <v>201</v>
      </c>
    </row>
    <row r="3637" spans="1:1" x14ac:dyDescent="0.25">
      <c r="A3637" s="20" t="s">
        <v>205</v>
      </c>
    </row>
    <row r="3638" spans="1:1" x14ac:dyDescent="0.25">
      <c r="A3638" s="18" t="s">
        <v>239</v>
      </c>
    </row>
    <row r="3639" spans="1:1" x14ac:dyDescent="0.25">
      <c r="A3639" s="19">
        <v>0.18888888888888888</v>
      </c>
    </row>
    <row r="3640" spans="1:1" x14ac:dyDescent="0.25">
      <c r="A3640" s="20" t="s">
        <v>178</v>
      </c>
    </row>
    <row r="3641" spans="1:1" x14ac:dyDescent="0.25">
      <c r="A3641" s="20" t="s">
        <v>180</v>
      </c>
    </row>
    <row r="3642" spans="1:1" x14ac:dyDescent="0.25">
      <c r="A3642" s="20" t="s">
        <v>181</v>
      </c>
    </row>
    <row r="3643" spans="1:1" x14ac:dyDescent="0.25">
      <c r="A3643" s="20" t="s">
        <v>183</v>
      </c>
    </row>
    <row r="3644" spans="1:1" x14ac:dyDescent="0.25">
      <c r="A3644" s="20" t="s">
        <v>184</v>
      </c>
    </row>
    <row r="3645" spans="1:1" x14ac:dyDescent="0.25">
      <c r="A3645" s="20" t="s">
        <v>186</v>
      </c>
    </row>
    <row r="3646" spans="1:1" x14ac:dyDescent="0.25">
      <c r="A3646" s="20" t="s">
        <v>191</v>
      </c>
    </row>
    <row r="3647" spans="1:1" x14ac:dyDescent="0.25">
      <c r="A3647" s="20" t="s">
        <v>197</v>
      </c>
    </row>
    <row r="3648" spans="1:1" x14ac:dyDescent="0.25">
      <c r="A3648" s="20" t="s">
        <v>205</v>
      </c>
    </row>
    <row r="3649" spans="1:1" x14ac:dyDescent="0.25">
      <c r="A3649" s="18" t="s">
        <v>240</v>
      </c>
    </row>
    <row r="3650" spans="1:1" x14ac:dyDescent="0.25">
      <c r="A3650" s="19">
        <v>0.18958333333333333</v>
      </c>
    </row>
    <row r="3651" spans="1:1" x14ac:dyDescent="0.25">
      <c r="A3651" s="20" t="s">
        <v>179</v>
      </c>
    </row>
    <row r="3652" spans="1:1" x14ac:dyDescent="0.25">
      <c r="A3652" s="20" t="s">
        <v>182</v>
      </c>
    </row>
    <row r="3653" spans="1:1" x14ac:dyDescent="0.25">
      <c r="A3653" s="20" t="s">
        <v>185</v>
      </c>
    </row>
    <row r="3654" spans="1:1" x14ac:dyDescent="0.25">
      <c r="A3654" s="20" t="s">
        <v>186</v>
      </c>
    </row>
    <row r="3655" spans="1:1" x14ac:dyDescent="0.25">
      <c r="A3655" s="20" t="s">
        <v>187</v>
      </c>
    </row>
    <row r="3656" spans="1:1" x14ac:dyDescent="0.25">
      <c r="A3656" s="20" t="s">
        <v>188</v>
      </c>
    </row>
    <row r="3657" spans="1:1" x14ac:dyDescent="0.25">
      <c r="A3657" s="20" t="s">
        <v>189</v>
      </c>
    </row>
    <row r="3658" spans="1:1" x14ac:dyDescent="0.25">
      <c r="A3658" s="20" t="s">
        <v>190</v>
      </c>
    </row>
    <row r="3659" spans="1:1" x14ac:dyDescent="0.25">
      <c r="A3659" s="20" t="s">
        <v>191</v>
      </c>
    </row>
    <row r="3660" spans="1:1" x14ac:dyDescent="0.25">
      <c r="A3660" s="20" t="s">
        <v>192</v>
      </c>
    </row>
    <row r="3661" spans="1:1" x14ac:dyDescent="0.25">
      <c r="A3661" s="20" t="s">
        <v>194</v>
      </c>
    </row>
    <row r="3662" spans="1:1" x14ac:dyDescent="0.25">
      <c r="A3662" s="20" t="s">
        <v>195</v>
      </c>
    </row>
    <row r="3663" spans="1:1" x14ac:dyDescent="0.25">
      <c r="A3663" s="20" t="s">
        <v>196</v>
      </c>
    </row>
    <row r="3664" spans="1:1" x14ac:dyDescent="0.25">
      <c r="A3664" s="20" t="s">
        <v>197</v>
      </c>
    </row>
    <row r="3665" spans="1:1" x14ac:dyDescent="0.25">
      <c r="A3665" s="20" t="s">
        <v>200</v>
      </c>
    </row>
    <row r="3666" spans="1:1" x14ac:dyDescent="0.25">
      <c r="A3666" s="20" t="s">
        <v>203</v>
      </c>
    </row>
    <row r="3667" spans="1:1" x14ac:dyDescent="0.25">
      <c r="A3667" s="20" t="s">
        <v>204</v>
      </c>
    </row>
    <row r="3668" spans="1:1" x14ac:dyDescent="0.25">
      <c r="A3668" s="20" t="s">
        <v>205</v>
      </c>
    </row>
    <row r="3669" spans="1:1" x14ac:dyDescent="0.25">
      <c r="A3669" s="18" t="s">
        <v>241</v>
      </c>
    </row>
    <row r="3670" spans="1:1" x14ac:dyDescent="0.25">
      <c r="A3670" s="19">
        <v>0.19027777777777777</v>
      </c>
    </row>
    <row r="3671" spans="1:1" x14ac:dyDescent="0.25">
      <c r="A3671" s="20" t="s">
        <v>177</v>
      </c>
    </row>
    <row r="3672" spans="1:1" x14ac:dyDescent="0.25">
      <c r="A3672" s="20" t="s">
        <v>180</v>
      </c>
    </row>
    <row r="3673" spans="1:1" x14ac:dyDescent="0.25">
      <c r="A3673" s="20" t="s">
        <v>183</v>
      </c>
    </row>
    <row r="3674" spans="1:1" x14ac:dyDescent="0.25">
      <c r="A3674" s="20" t="s">
        <v>186</v>
      </c>
    </row>
    <row r="3675" spans="1:1" x14ac:dyDescent="0.25">
      <c r="A3675" s="20" t="s">
        <v>189</v>
      </c>
    </row>
    <row r="3676" spans="1:1" x14ac:dyDescent="0.25">
      <c r="A3676" s="20" t="s">
        <v>191</v>
      </c>
    </row>
    <row r="3677" spans="1:1" x14ac:dyDescent="0.25">
      <c r="A3677" s="20" t="s">
        <v>195</v>
      </c>
    </row>
    <row r="3678" spans="1:1" x14ac:dyDescent="0.25">
      <c r="A3678" s="20" t="s">
        <v>198</v>
      </c>
    </row>
    <row r="3679" spans="1:1" x14ac:dyDescent="0.25">
      <c r="A3679" s="20" t="s">
        <v>199</v>
      </c>
    </row>
    <row r="3680" spans="1:1" x14ac:dyDescent="0.25">
      <c r="A3680" s="20" t="s">
        <v>201</v>
      </c>
    </row>
    <row r="3681" spans="1:1" x14ac:dyDescent="0.25">
      <c r="A3681" s="20" t="s">
        <v>203</v>
      </c>
    </row>
    <row r="3682" spans="1:1" x14ac:dyDescent="0.25">
      <c r="A3682" s="18" t="s">
        <v>242</v>
      </c>
    </row>
    <row r="3683" spans="1:1" x14ac:dyDescent="0.25">
      <c r="A3683" s="19">
        <v>0.19097222222222221</v>
      </c>
    </row>
    <row r="3684" spans="1:1" x14ac:dyDescent="0.25">
      <c r="A3684" s="20" t="s">
        <v>179</v>
      </c>
    </row>
    <row r="3685" spans="1:1" x14ac:dyDescent="0.25">
      <c r="A3685" s="20" t="s">
        <v>182</v>
      </c>
    </row>
    <row r="3686" spans="1:1" x14ac:dyDescent="0.25">
      <c r="A3686" s="20" t="s">
        <v>183</v>
      </c>
    </row>
    <row r="3687" spans="1:1" x14ac:dyDescent="0.25">
      <c r="A3687" s="20" t="s">
        <v>186</v>
      </c>
    </row>
    <row r="3688" spans="1:1" x14ac:dyDescent="0.25">
      <c r="A3688" s="20" t="s">
        <v>189</v>
      </c>
    </row>
    <row r="3689" spans="1:1" x14ac:dyDescent="0.25">
      <c r="A3689" s="20" t="s">
        <v>192</v>
      </c>
    </row>
    <row r="3690" spans="1:1" x14ac:dyDescent="0.25">
      <c r="A3690" s="20" t="s">
        <v>194</v>
      </c>
    </row>
    <row r="3691" spans="1:1" x14ac:dyDescent="0.25">
      <c r="A3691" s="20" t="s">
        <v>199</v>
      </c>
    </row>
    <row r="3692" spans="1:1" x14ac:dyDescent="0.25">
      <c r="A3692" s="20" t="s">
        <v>201</v>
      </c>
    </row>
    <row r="3693" spans="1:1" x14ac:dyDescent="0.25">
      <c r="A3693" s="20" t="s">
        <v>203</v>
      </c>
    </row>
    <row r="3694" spans="1:1" x14ac:dyDescent="0.25">
      <c r="A3694" s="20" t="s">
        <v>205</v>
      </c>
    </row>
    <row r="3695" spans="1:1" x14ac:dyDescent="0.25">
      <c r="A3695" s="18" t="s">
        <v>243</v>
      </c>
    </row>
    <row r="3696" spans="1:1" x14ac:dyDescent="0.25">
      <c r="A3696" s="19">
        <v>0.19166666666666668</v>
      </c>
    </row>
    <row r="3697" spans="1:1" x14ac:dyDescent="0.25">
      <c r="A3697" s="20" t="s">
        <v>176</v>
      </c>
    </row>
    <row r="3698" spans="1:1" x14ac:dyDescent="0.25">
      <c r="A3698" s="20" t="s">
        <v>185</v>
      </c>
    </row>
    <row r="3699" spans="1:1" x14ac:dyDescent="0.25">
      <c r="A3699" s="20" t="s">
        <v>186</v>
      </c>
    </row>
    <row r="3700" spans="1:1" x14ac:dyDescent="0.25">
      <c r="A3700" s="20" t="s">
        <v>187</v>
      </c>
    </row>
    <row r="3701" spans="1:1" x14ac:dyDescent="0.25">
      <c r="A3701" s="20" t="s">
        <v>190</v>
      </c>
    </row>
    <row r="3702" spans="1:1" x14ac:dyDescent="0.25">
      <c r="A3702" s="20" t="s">
        <v>197</v>
      </c>
    </row>
    <row r="3703" spans="1:1" x14ac:dyDescent="0.25">
      <c r="A3703" s="20" t="s">
        <v>202</v>
      </c>
    </row>
    <row r="3704" spans="1:1" x14ac:dyDescent="0.25">
      <c r="A3704" s="20" t="s">
        <v>203</v>
      </c>
    </row>
    <row r="3705" spans="1:1" x14ac:dyDescent="0.25">
      <c r="A3705" s="18" t="s">
        <v>244</v>
      </c>
    </row>
    <row r="3706" spans="1:1" x14ac:dyDescent="0.25">
      <c r="A3706" s="19">
        <v>0.19236111111111112</v>
      </c>
    </row>
    <row r="3707" spans="1:1" x14ac:dyDescent="0.25">
      <c r="A3707" s="20" t="s">
        <v>176</v>
      </c>
    </row>
    <row r="3708" spans="1:1" x14ac:dyDescent="0.25">
      <c r="A3708" s="20" t="s">
        <v>177</v>
      </c>
    </row>
    <row r="3709" spans="1:1" x14ac:dyDescent="0.25">
      <c r="A3709" s="20" t="s">
        <v>179</v>
      </c>
    </row>
    <row r="3710" spans="1:1" x14ac:dyDescent="0.25">
      <c r="A3710" s="20" t="s">
        <v>181</v>
      </c>
    </row>
    <row r="3711" spans="1:1" x14ac:dyDescent="0.25">
      <c r="A3711" s="20" t="s">
        <v>184</v>
      </c>
    </row>
    <row r="3712" spans="1:1" x14ac:dyDescent="0.25">
      <c r="A3712" s="20" t="s">
        <v>187</v>
      </c>
    </row>
    <row r="3713" spans="1:1" x14ac:dyDescent="0.25">
      <c r="A3713" s="20" t="s">
        <v>188</v>
      </c>
    </row>
    <row r="3714" spans="1:1" x14ac:dyDescent="0.25">
      <c r="A3714" s="20" t="s">
        <v>190</v>
      </c>
    </row>
    <row r="3715" spans="1:1" x14ac:dyDescent="0.25">
      <c r="A3715" s="20" t="s">
        <v>192</v>
      </c>
    </row>
    <row r="3716" spans="1:1" x14ac:dyDescent="0.25">
      <c r="A3716" s="20" t="s">
        <v>197</v>
      </c>
    </row>
    <row r="3717" spans="1:1" x14ac:dyDescent="0.25">
      <c r="A3717" s="20" t="s">
        <v>198</v>
      </c>
    </row>
    <row r="3718" spans="1:1" x14ac:dyDescent="0.25">
      <c r="A3718" s="20" t="s">
        <v>200</v>
      </c>
    </row>
    <row r="3719" spans="1:1" x14ac:dyDescent="0.25">
      <c r="A3719" s="20" t="s">
        <v>201</v>
      </c>
    </row>
    <row r="3720" spans="1:1" x14ac:dyDescent="0.25">
      <c r="A3720" s="20" t="s">
        <v>205</v>
      </c>
    </row>
    <row r="3721" spans="1:1" x14ac:dyDescent="0.25">
      <c r="A3721" s="18" t="s">
        <v>245</v>
      </c>
    </row>
    <row r="3722" spans="1:1" x14ac:dyDescent="0.25">
      <c r="A3722" s="19">
        <v>0.19305555555555556</v>
      </c>
    </row>
    <row r="3723" spans="1:1" x14ac:dyDescent="0.25">
      <c r="A3723" s="20" t="s">
        <v>177</v>
      </c>
    </row>
    <row r="3724" spans="1:1" x14ac:dyDescent="0.25">
      <c r="A3724" s="20" t="s">
        <v>179</v>
      </c>
    </row>
    <row r="3725" spans="1:1" x14ac:dyDescent="0.25">
      <c r="A3725" s="20" t="s">
        <v>182</v>
      </c>
    </row>
    <row r="3726" spans="1:1" x14ac:dyDescent="0.25">
      <c r="A3726" s="20" t="s">
        <v>183</v>
      </c>
    </row>
    <row r="3727" spans="1:1" x14ac:dyDescent="0.25">
      <c r="A3727" s="20" t="s">
        <v>186</v>
      </c>
    </row>
    <row r="3728" spans="1:1" x14ac:dyDescent="0.25">
      <c r="A3728" s="20" t="s">
        <v>187</v>
      </c>
    </row>
    <row r="3729" spans="1:1" x14ac:dyDescent="0.25">
      <c r="A3729" s="20" t="s">
        <v>189</v>
      </c>
    </row>
    <row r="3730" spans="1:1" x14ac:dyDescent="0.25">
      <c r="A3730" s="20" t="s">
        <v>192</v>
      </c>
    </row>
    <row r="3731" spans="1:1" x14ac:dyDescent="0.25">
      <c r="A3731" s="20" t="s">
        <v>194</v>
      </c>
    </row>
    <row r="3732" spans="1:1" x14ac:dyDescent="0.25">
      <c r="A3732" s="20" t="s">
        <v>197</v>
      </c>
    </row>
    <row r="3733" spans="1:1" x14ac:dyDescent="0.25">
      <c r="A3733" s="20" t="s">
        <v>198</v>
      </c>
    </row>
    <row r="3734" spans="1:1" x14ac:dyDescent="0.25">
      <c r="A3734" s="20" t="s">
        <v>199</v>
      </c>
    </row>
    <row r="3735" spans="1:1" x14ac:dyDescent="0.25">
      <c r="A3735" s="20" t="s">
        <v>201</v>
      </c>
    </row>
    <row r="3736" spans="1:1" x14ac:dyDescent="0.25">
      <c r="A3736" s="20" t="s">
        <v>205</v>
      </c>
    </row>
    <row r="3737" spans="1:1" x14ac:dyDescent="0.25">
      <c r="A3737" s="18" t="s">
        <v>246</v>
      </c>
    </row>
    <row r="3738" spans="1:1" x14ac:dyDescent="0.25">
      <c r="A3738" s="19">
        <v>0.19375000000000001</v>
      </c>
    </row>
    <row r="3739" spans="1:1" x14ac:dyDescent="0.25">
      <c r="A3739" s="20" t="s">
        <v>180</v>
      </c>
    </row>
    <row r="3740" spans="1:1" x14ac:dyDescent="0.25">
      <c r="A3740" s="20" t="s">
        <v>181</v>
      </c>
    </row>
    <row r="3741" spans="1:1" x14ac:dyDescent="0.25">
      <c r="A3741" s="20" t="s">
        <v>185</v>
      </c>
    </row>
    <row r="3742" spans="1:1" x14ac:dyDescent="0.25">
      <c r="A3742" s="20" t="s">
        <v>191</v>
      </c>
    </row>
    <row r="3743" spans="1:1" x14ac:dyDescent="0.25">
      <c r="A3743" s="20" t="s">
        <v>193</v>
      </c>
    </row>
    <row r="3744" spans="1:1" x14ac:dyDescent="0.25">
      <c r="A3744" s="20" t="s">
        <v>197</v>
      </c>
    </row>
    <row r="3745" spans="1:1" x14ac:dyDescent="0.25">
      <c r="A3745" s="20" t="s">
        <v>199</v>
      </c>
    </row>
    <row r="3746" spans="1:1" x14ac:dyDescent="0.25">
      <c r="A3746" s="20" t="s">
        <v>203</v>
      </c>
    </row>
    <row r="3747" spans="1:1" x14ac:dyDescent="0.25">
      <c r="A3747" s="20" t="s">
        <v>205</v>
      </c>
    </row>
    <row r="3748" spans="1:1" x14ac:dyDescent="0.25">
      <c r="A3748" s="18" t="s">
        <v>247</v>
      </c>
    </row>
    <row r="3749" spans="1:1" x14ac:dyDescent="0.25">
      <c r="A3749" s="19">
        <v>0.19444444444444445</v>
      </c>
    </row>
    <row r="3750" spans="1:1" x14ac:dyDescent="0.25">
      <c r="A3750" s="20" t="s">
        <v>180</v>
      </c>
    </row>
    <row r="3751" spans="1:1" x14ac:dyDescent="0.25">
      <c r="A3751" s="20" t="s">
        <v>181</v>
      </c>
    </row>
    <row r="3752" spans="1:1" x14ac:dyDescent="0.25">
      <c r="A3752" s="20" t="s">
        <v>188</v>
      </c>
    </row>
    <row r="3753" spans="1:1" x14ac:dyDescent="0.25">
      <c r="A3753" s="20" t="s">
        <v>190</v>
      </c>
    </row>
    <row r="3754" spans="1:1" x14ac:dyDescent="0.25">
      <c r="A3754" s="20" t="s">
        <v>194</v>
      </c>
    </row>
    <row r="3755" spans="1:1" x14ac:dyDescent="0.25">
      <c r="A3755" s="20" t="s">
        <v>197</v>
      </c>
    </row>
    <row r="3756" spans="1:1" x14ac:dyDescent="0.25">
      <c r="A3756" s="20" t="s">
        <v>198</v>
      </c>
    </row>
    <row r="3757" spans="1:1" x14ac:dyDescent="0.25">
      <c r="A3757" s="20" t="s">
        <v>202</v>
      </c>
    </row>
    <row r="3758" spans="1:1" x14ac:dyDescent="0.25">
      <c r="A3758" s="20" t="s">
        <v>204</v>
      </c>
    </row>
    <row r="3759" spans="1:1" x14ac:dyDescent="0.25">
      <c r="A3759" s="18" t="s">
        <v>248</v>
      </c>
    </row>
    <row r="3760" spans="1:1" x14ac:dyDescent="0.25">
      <c r="A3760" s="19">
        <v>0.19513888888888889</v>
      </c>
    </row>
    <row r="3761" spans="1:1" x14ac:dyDescent="0.25">
      <c r="A3761" s="20" t="s">
        <v>176</v>
      </c>
    </row>
    <row r="3762" spans="1:1" x14ac:dyDescent="0.25">
      <c r="A3762" s="20" t="s">
        <v>180</v>
      </c>
    </row>
    <row r="3763" spans="1:1" x14ac:dyDescent="0.25">
      <c r="A3763" s="20" t="s">
        <v>184</v>
      </c>
    </row>
    <row r="3764" spans="1:1" x14ac:dyDescent="0.25">
      <c r="A3764" s="20" t="s">
        <v>188</v>
      </c>
    </row>
    <row r="3765" spans="1:1" x14ac:dyDescent="0.25">
      <c r="A3765" s="20" t="s">
        <v>190</v>
      </c>
    </row>
    <row r="3766" spans="1:1" x14ac:dyDescent="0.25">
      <c r="A3766" s="20" t="s">
        <v>192</v>
      </c>
    </row>
    <row r="3767" spans="1:1" x14ac:dyDescent="0.25">
      <c r="A3767" s="20" t="s">
        <v>195</v>
      </c>
    </row>
    <row r="3768" spans="1:1" x14ac:dyDescent="0.25">
      <c r="A3768" s="20" t="s">
        <v>196</v>
      </c>
    </row>
    <row r="3769" spans="1:1" x14ac:dyDescent="0.25">
      <c r="A3769" s="20" t="s">
        <v>197</v>
      </c>
    </row>
    <row r="3770" spans="1:1" x14ac:dyDescent="0.25">
      <c r="A3770" s="20" t="s">
        <v>198</v>
      </c>
    </row>
    <row r="3771" spans="1:1" x14ac:dyDescent="0.25">
      <c r="A3771" s="20" t="s">
        <v>199</v>
      </c>
    </row>
    <row r="3772" spans="1:1" x14ac:dyDescent="0.25">
      <c r="A3772" s="20" t="s">
        <v>200</v>
      </c>
    </row>
    <row r="3773" spans="1:1" x14ac:dyDescent="0.25">
      <c r="A3773" s="20" t="s">
        <v>203</v>
      </c>
    </row>
    <row r="3774" spans="1:1" x14ac:dyDescent="0.25">
      <c r="A3774" s="20" t="s">
        <v>204</v>
      </c>
    </row>
    <row r="3775" spans="1:1" x14ac:dyDescent="0.25">
      <c r="A3775" s="20" t="s">
        <v>205</v>
      </c>
    </row>
    <row r="3776" spans="1:1" x14ac:dyDescent="0.25">
      <c r="A3776" s="18" t="s">
        <v>249</v>
      </c>
    </row>
    <row r="3777" spans="1:1" x14ac:dyDescent="0.25">
      <c r="A3777" s="19">
        <v>0.19583333333333333</v>
      </c>
    </row>
    <row r="3778" spans="1:1" x14ac:dyDescent="0.25">
      <c r="A3778" s="20" t="s">
        <v>180</v>
      </c>
    </row>
    <row r="3779" spans="1:1" x14ac:dyDescent="0.25">
      <c r="A3779" s="20" t="s">
        <v>182</v>
      </c>
    </row>
    <row r="3780" spans="1:1" x14ac:dyDescent="0.25">
      <c r="A3780" s="20" t="s">
        <v>183</v>
      </c>
    </row>
    <row r="3781" spans="1:1" x14ac:dyDescent="0.25">
      <c r="A3781" s="20" t="s">
        <v>186</v>
      </c>
    </row>
    <row r="3782" spans="1:1" x14ac:dyDescent="0.25">
      <c r="A3782" s="20" t="s">
        <v>188</v>
      </c>
    </row>
    <row r="3783" spans="1:1" x14ac:dyDescent="0.25">
      <c r="A3783" s="20" t="s">
        <v>189</v>
      </c>
    </row>
    <row r="3784" spans="1:1" x14ac:dyDescent="0.25">
      <c r="A3784" s="20" t="s">
        <v>195</v>
      </c>
    </row>
    <row r="3785" spans="1:1" x14ac:dyDescent="0.25">
      <c r="A3785" s="20" t="s">
        <v>201</v>
      </c>
    </row>
    <row r="3786" spans="1:1" x14ac:dyDescent="0.25">
      <c r="A3786" s="20" t="s">
        <v>202</v>
      </c>
    </row>
    <row r="3787" spans="1:1" x14ac:dyDescent="0.25">
      <c r="A3787" s="20" t="s">
        <v>205</v>
      </c>
    </row>
    <row r="3788" spans="1:1" x14ac:dyDescent="0.25">
      <c r="A3788" s="18" t="s">
        <v>250</v>
      </c>
    </row>
    <row r="3789" spans="1:1" x14ac:dyDescent="0.25">
      <c r="A3789" s="19">
        <v>0.19652777777777777</v>
      </c>
    </row>
    <row r="3790" spans="1:1" x14ac:dyDescent="0.25">
      <c r="A3790" s="20" t="s">
        <v>182</v>
      </c>
    </row>
    <row r="3791" spans="1:1" x14ac:dyDescent="0.25">
      <c r="A3791" s="20" t="s">
        <v>183</v>
      </c>
    </row>
    <row r="3792" spans="1:1" x14ac:dyDescent="0.25">
      <c r="A3792" s="20" t="s">
        <v>186</v>
      </c>
    </row>
    <row r="3793" spans="1:1" x14ac:dyDescent="0.25">
      <c r="A3793" s="20" t="s">
        <v>188</v>
      </c>
    </row>
    <row r="3794" spans="1:1" x14ac:dyDescent="0.25">
      <c r="A3794" s="20" t="s">
        <v>190</v>
      </c>
    </row>
    <row r="3795" spans="1:1" x14ac:dyDescent="0.25">
      <c r="A3795" s="20" t="s">
        <v>191</v>
      </c>
    </row>
    <row r="3796" spans="1:1" x14ac:dyDescent="0.25">
      <c r="A3796" s="20" t="s">
        <v>202</v>
      </c>
    </row>
    <row r="3797" spans="1:1" x14ac:dyDescent="0.25">
      <c r="A3797" s="20" t="s">
        <v>204</v>
      </c>
    </row>
    <row r="3798" spans="1:1" x14ac:dyDescent="0.25">
      <c r="A3798" s="18" t="s">
        <v>251</v>
      </c>
    </row>
    <row r="3799" spans="1:1" x14ac:dyDescent="0.25">
      <c r="A3799" s="19">
        <v>0.19722222222222222</v>
      </c>
    </row>
    <row r="3800" spans="1:1" x14ac:dyDescent="0.25">
      <c r="A3800" s="20" t="s">
        <v>181</v>
      </c>
    </row>
    <row r="3801" spans="1:1" x14ac:dyDescent="0.25">
      <c r="A3801" s="20" t="s">
        <v>182</v>
      </c>
    </row>
    <row r="3802" spans="1:1" x14ac:dyDescent="0.25">
      <c r="A3802" s="20" t="s">
        <v>183</v>
      </c>
    </row>
    <row r="3803" spans="1:1" x14ac:dyDescent="0.25">
      <c r="A3803" s="20" t="s">
        <v>184</v>
      </c>
    </row>
    <row r="3804" spans="1:1" x14ac:dyDescent="0.25">
      <c r="A3804" s="20" t="s">
        <v>186</v>
      </c>
    </row>
    <row r="3805" spans="1:1" x14ac:dyDescent="0.25">
      <c r="A3805" s="20" t="s">
        <v>190</v>
      </c>
    </row>
    <row r="3806" spans="1:1" x14ac:dyDescent="0.25">
      <c r="A3806" s="20" t="s">
        <v>191</v>
      </c>
    </row>
    <row r="3807" spans="1:1" x14ac:dyDescent="0.25">
      <c r="A3807" s="20" t="s">
        <v>192</v>
      </c>
    </row>
    <row r="3808" spans="1:1" x14ac:dyDescent="0.25">
      <c r="A3808" s="20" t="s">
        <v>193</v>
      </c>
    </row>
    <row r="3809" spans="1:1" x14ac:dyDescent="0.25">
      <c r="A3809" s="20" t="s">
        <v>198</v>
      </c>
    </row>
    <row r="3810" spans="1:1" x14ac:dyDescent="0.25">
      <c r="A3810" s="20" t="s">
        <v>199</v>
      </c>
    </row>
    <row r="3811" spans="1:1" x14ac:dyDescent="0.25">
      <c r="A3811" s="20" t="s">
        <v>200</v>
      </c>
    </row>
    <row r="3812" spans="1:1" x14ac:dyDescent="0.25">
      <c r="A3812" s="20" t="s">
        <v>201</v>
      </c>
    </row>
    <row r="3813" spans="1:1" x14ac:dyDescent="0.25">
      <c r="A3813" s="20" t="s">
        <v>205</v>
      </c>
    </row>
    <row r="3814" spans="1:1" x14ac:dyDescent="0.25">
      <c r="A3814" s="18" t="s">
        <v>252</v>
      </c>
    </row>
    <row r="3815" spans="1:1" x14ac:dyDescent="0.25">
      <c r="A3815" s="19">
        <v>0.19791666666666666</v>
      </c>
    </row>
    <row r="3816" spans="1:1" x14ac:dyDescent="0.25">
      <c r="A3816" s="20" t="s">
        <v>179</v>
      </c>
    </row>
    <row r="3817" spans="1:1" x14ac:dyDescent="0.25">
      <c r="A3817" s="20" t="s">
        <v>183</v>
      </c>
    </row>
    <row r="3818" spans="1:1" x14ac:dyDescent="0.25">
      <c r="A3818" s="20" t="s">
        <v>185</v>
      </c>
    </row>
    <row r="3819" spans="1:1" x14ac:dyDescent="0.25">
      <c r="A3819" s="20" t="s">
        <v>186</v>
      </c>
    </row>
    <row r="3820" spans="1:1" x14ac:dyDescent="0.25">
      <c r="A3820" s="20" t="s">
        <v>189</v>
      </c>
    </row>
    <row r="3821" spans="1:1" x14ac:dyDescent="0.25">
      <c r="A3821" s="20" t="s">
        <v>190</v>
      </c>
    </row>
    <row r="3822" spans="1:1" x14ac:dyDescent="0.25">
      <c r="A3822" s="20" t="s">
        <v>191</v>
      </c>
    </row>
    <row r="3823" spans="1:1" x14ac:dyDescent="0.25">
      <c r="A3823" s="20" t="s">
        <v>192</v>
      </c>
    </row>
    <row r="3824" spans="1:1" x14ac:dyDescent="0.25">
      <c r="A3824" s="20" t="s">
        <v>197</v>
      </c>
    </row>
    <row r="3825" spans="1:1" x14ac:dyDescent="0.25">
      <c r="A3825" s="20" t="s">
        <v>199</v>
      </c>
    </row>
    <row r="3826" spans="1:1" x14ac:dyDescent="0.25">
      <c r="A3826" s="20" t="s">
        <v>202</v>
      </c>
    </row>
    <row r="3827" spans="1:1" x14ac:dyDescent="0.25">
      <c r="A3827" s="20" t="s">
        <v>203</v>
      </c>
    </row>
    <row r="3828" spans="1:1" x14ac:dyDescent="0.25">
      <c r="A3828" s="20" t="s">
        <v>204</v>
      </c>
    </row>
    <row r="3829" spans="1:1" x14ac:dyDescent="0.25">
      <c r="A3829" s="18" t="s">
        <v>253</v>
      </c>
    </row>
    <row r="3830" spans="1:1" x14ac:dyDescent="0.25">
      <c r="A3830" s="19">
        <v>0.1986111111111111</v>
      </c>
    </row>
    <row r="3831" spans="1:1" x14ac:dyDescent="0.25">
      <c r="A3831" s="20" t="s">
        <v>176</v>
      </c>
    </row>
    <row r="3832" spans="1:1" x14ac:dyDescent="0.25">
      <c r="A3832" s="20" t="s">
        <v>180</v>
      </c>
    </row>
    <row r="3833" spans="1:1" x14ac:dyDescent="0.25">
      <c r="A3833" s="20" t="s">
        <v>182</v>
      </c>
    </row>
    <row r="3834" spans="1:1" x14ac:dyDescent="0.25">
      <c r="A3834" s="20" t="s">
        <v>183</v>
      </c>
    </row>
    <row r="3835" spans="1:1" x14ac:dyDescent="0.25">
      <c r="A3835" s="20" t="s">
        <v>186</v>
      </c>
    </row>
    <row r="3836" spans="1:1" x14ac:dyDescent="0.25">
      <c r="A3836" s="20" t="s">
        <v>190</v>
      </c>
    </row>
    <row r="3837" spans="1:1" x14ac:dyDescent="0.25">
      <c r="A3837" s="20" t="s">
        <v>192</v>
      </c>
    </row>
    <row r="3838" spans="1:1" x14ac:dyDescent="0.25">
      <c r="A3838" s="20" t="s">
        <v>193</v>
      </c>
    </row>
    <row r="3839" spans="1:1" x14ac:dyDescent="0.25">
      <c r="A3839" s="20" t="s">
        <v>196</v>
      </c>
    </row>
    <row r="3840" spans="1:1" x14ac:dyDescent="0.25">
      <c r="A3840" s="20" t="s">
        <v>198</v>
      </c>
    </row>
    <row r="3841" spans="1:1" x14ac:dyDescent="0.25">
      <c r="A3841" s="20" t="s">
        <v>199</v>
      </c>
    </row>
    <row r="3842" spans="1:1" x14ac:dyDescent="0.25">
      <c r="A3842" s="20" t="s">
        <v>202</v>
      </c>
    </row>
    <row r="3843" spans="1:1" x14ac:dyDescent="0.25">
      <c r="A3843" s="20" t="s">
        <v>203</v>
      </c>
    </row>
    <row r="3844" spans="1:1" x14ac:dyDescent="0.25">
      <c r="A3844" s="20" t="s">
        <v>204</v>
      </c>
    </row>
    <row r="3845" spans="1:1" x14ac:dyDescent="0.25">
      <c r="A3845" s="18" t="s">
        <v>254</v>
      </c>
    </row>
    <row r="3846" spans="1:1" x14ac:dyDescent="0.25">
      <c r="A3846" s="19">
        <v>0.19930555555555557</v>
      </c>
    </row>
    <row r="3847" spans="1:1" x14ac:dyDescent="0.25">
      <c r="A3847" s="20" t="s">
        <v>178</v>
      </c>
    </row>
    <row r="3848" spans="1:1" x14ac:dyDescent="0.25">
      <c r="A3848" s="20" t="s">
        <v>180</v>
      </c>
    </row>
    <row r="3849" spans="1:1" x14ac:dyDescent="0.25">
      <c r="A3849" s="20" t="s">
        <v>181</v>
      </c>
    </row>
    <row r="3850" spans="1:1" x14ac:dyDescent="0.25">
      <c r="A3850" s="20" t="s">
        <v>183</v>
      </c>
    </row>
    <row r="3851" spans="1:1" x14ac:dyDescent="0.25">
      <c r="A3851" s="20" t="s">
        <v>184</v>
      </c>
    </row>
    <row r="3852" spans="1:1" x14ac:dyDescent="0.25">
      <c r="A3852" s="20" t="s">
        <v>186</v>
      </c>
    </row>
    <row r="3853" spans="1:1" x14ac:dyDescent="0.25">
      <c r="A3853" s="20" t="s">
        <v>191</v>
      </c>
    </row>
    <row r="3854" spans="1:1" x14ac:dyDescent="0.25">
      <c r="A3854" s="20" t="s">
        <v>192</v>
      </c>
    </row>
    <row r="3855" spans="1:1" x14ac:dyDescent="0.25">
      <c r="A3855" s="20" t="s">
        <v>195</v>
      </c>
    </row>
    <row r="3856" spans="1:1" x14ac:dyDescent="0.25">
      <c r="A3856" s="20" t="s">
        <v>197</v>
      </c>
    </row>
    <row r="3857" spans="1:1" x14ac:dyDescent="0.25">
      <c r="A3857" s="20" t="s">
        <v>198</v>
      </c>
    </row>
    <row r="3858" spans="1:1" x14ac:dyDescent="0.25">
      <c r="A3858" s="20" t="s">
        <v>200</v>
      </c>
    </row>
    <row r="3859" spans="1:1" x14ac:dyDescent="0.25">
      <c r="A3859" s="20" t="s">
        <v>205</v>
      </c>
    </row>
    <row r="3860" spans="1:1" x14ac:dyDescent="0.25">
      <c r="A3860" s="18" t="s">
        <v>255</v>
      </c>
    </row>
    <row r="3861" spans="1:1" x14ac:dyDescent="0.25">
      <c r="A3861" s="19">
        <v>0.2</v>
      </c>
    </row>
    <row r="3862" spans="1:1" x14ac:dyDescent="0.25">
      <c r="A3862" s="20" t="s">
        <v>176</v>
      </c>
    </row>
    <row r="3863" spans="1:1" x14ac:dyDescent="0.25">
      <c r="A3863" s="20" t="s">
        <v>177</v>
      </c>
    </row>
    <row r="3864" spans="1:1" x14ac:dyDescent="0.25">
      <c r="A3864" s="20" t="s">
        <v>179</v>
      </c>
    </row>
    <row r="3865" spans="1:1" x14ac:dyDescent="0.25">
      <c r="A3865" s="20" t="s">
        <v>181</v>
      </c>
    </row>
    <row r="3866" spans="1:1" x14ac:dyDescent="0.25">
      <c r="A3866" s="20" t="s">
        <v>186</v>
      </c>
    </row>
    <row r="3867" spans="1:1" x14ac:dyDescent="0.25">
      <c r="A3867" s="20" t="s">
        <v>192</v>
      </c>
    </row>
    <row r="3868" spans="1:1" x14ac:dyDescent="0.25">
      <c r="A3868" s="20" t="s">
        <v>194</v>
      </c>
    </row>
    <row r="3869" spans="1:1" x14ac:dyDescent="0.25">
      <c r="A3869" s="20" t="s">
        <v>197</v>
      </c>
    </row>
    <row r="3870" spans="1:1" x14ac:dyDescent="0.25">
      <c r="A3870" s="20" t="s">
        <v>198</v>
      </c>
    </row>
    <row r="3871" spans="1:1" x14ac:dyDescent="0.25">
      <c r="A3871" s="20" t="s">
        <v>201</v>
      </c>
    </row>
    <row r="3872" spans="1:1" x14ac:dyDescent="0.25">
      <c r="A3872" s="20" t="s">
        <v>204</v>
      </c>
    </row>
    <row r="3873" spans="1:1" x14ac:dyDescent="0.25">
      <c r="A3873" s="20" t="s">
        <v>205</v>
      </c>
    </row>
    <row r="3874" spans="1:1" x14ac:dyDescent="0.25">
      <c r="A3874" s="18" t="s">
        <v>256</v>
      </c>
    </row>
    <row r="3875" spans="1:1" x14ac:dyDescent="0.25">
      <c r="A3875" s="19">
        <v>0.20069444444444445</v>
      </c>
    </row>
    <row r="3876" spans="1:1" x14ac:dyDescent="0.25">
      <c r="A3876" s="20" t="s">
        <v>181</v>
      </c>
    </row>
    <row r="3877" spans="1:1" x14ac:dyDescent="0.25">
      <c r="A3877" s="20" t="s">
        <v>182</v>
      </c>
    </row>
    <row r="3878" spans="1:1" x14ac:dyDescent="0.25">
      <c r="A3878" s="20" t="s">
        <v>186</v>
      </c>
    </row>
    <row r="3879" spans="1:1" x14ac:dyDescent="0.25">
      <c r="A3879" s="20" t="s">
        <v>188</v>
      </c>
    </row>
    <row r="3880" spans="1:1" x14ac:dyDescent="0.25">
      <c r="A3880" s="20" t="s">
        <v>193</v>
      </c>
    </row>
    <row r="3881" spans="1:1" x14ac:dyDescent="0.25">
      <c r="A3881" s="20" t="s">
        <v>195</v>
      </c>
    </row>
    <row r="3882" spans="1:1" x14ac:dyDescent="0.25">
      <c r="A3882" s="20" t="s">
        <v>198</v>
      </c>
    </row>
    <row r="3883" spans="1:1" x14ac:dyDescent="0.25">
      <c r="A3883" s="20" t="s">
        <v>201</v>
      </c>
    </row>
    <row r="3884" spans="1:1" x14ac:dyDescent="0.25">
      <c r="A3884" s="20" t="s">
        <v>205</v>
      </c>
    </row>
    <row r="3885" spans="1:1" x14ac:dyDescent="0.25">
      <c r="A3885" s="18" t="s">
        <v>257</v>
      </c>
    </row>
    <row r="3886" spans="1:1" x14ac:dyDescent="0.25">
      <c r="A3886" s="19">
        <v>0.2013888888888889</v>
      </c>
    </row>
    <row r="3887" spans="1:1" x14ac:dyDescent="0.25">
      <c r="A3887" s="20" t="s">
        <v>180</v>
      </c>
    </row>
    <row r="3888" spans="1:1" x14ac:dyDescent="0.25">
      <c r="A3888" s="20" t="s">
        <v>187</v>
      </c>
    </row>
    <row r="3889" spans="1:1" x14ac:dyDescent="0.25">
      <c r="A3889" s="20" t="s">
        <v>200</v>
      </c>
    </row>
    <row r="3890" spans="1:1" x14ac:dyDescent="0.25">
      <c r="A3890" s="20" t="s">
        <v>202</v>
      </c>
    </row>
    <row r="3891" spans="1:1" x14ac:dyDescent="0.25">
      <c r="A3891" s="20" t="s">
        <v>205</v>
      </c>
    </row>
    <row r="3892" spans="1:1" x14ac:dyDescent="0.25">
      <c r="A3892" s="18" t="s">
        <v>258</v>
      </c>
    </row>
    <row r="3893" spans="1:1" x14ac:dyDescent="0.25">
      <c r="A3893" s="19">
        <v>0.20208333333333334</v>
      </c>
    </row>
    <row r="3894" spans="1:1" x14ac:dyDescent="0.25">
      <c r="A3894" s="20" t="s">
        <v>176</v>
      </c>
    </row>
    <row r="3895" spans="1:1" x14ac:dyDescent="0.25">
      <c r="A3895" s="20" t="s">
        <v>181</v>
      </c>
    </row>
    <row r="3896" spans="1:1" x14ac:dyDescent="0.25">
      <c r="A3896" s="20" t="s">
        <v>183</v>
      </c>
    </row>
    <row r="3897" spans="1:1" x14ac:dyDescent="0.25">
      <c r="A3897" s="20" t="s">
        <v>185</v>
      </c>
    </row>
    <row r="3898" spans="1:1" x14ac:dyDescent="0.25">
      <c r="A3898" s="20" t="s">
        <v>186</v>
      </c>
    </row>
    <row r="3899" spans="1:1" x14ac:dyDescent="0.25">
      <c r="A3899" s="20" t="s">
        <v>188</v>
      </c>
    </row>
    <row r="3900" spans="1:1" x14ac:dyDescent="0.25">
      <c r="A3900" s="20" t="s">
        <v>191</v>
      </c>
    </row>
    <row r="3901" spans="1:1" x14ac:dyDescent="0.25">
      <c r="A3901" s="20" t="s">
        <v>196</v>
      </c>
    </row>
    <row r="3902" spans="1:1" x14ac:dyDescent="0.25">
      <c r="A3902" s="20" t="s">
        <v>198</v>
      </c>
    </row>
    <row r="3903" spans="1:1" x14ac:dyDescent="0.25">
      <c r="A3903" s="20" t="s">
        <v>199</v>
      </c>
    </row>
    <row r="3904" spans="1:1" x14ac:dyDescent="0.25">
      <c r="A3904" s="20" t="s">
        <v>200</v>
      </c>
    </row>
    <row r="3905" spans="1:1" x14ac:dyDescent="0.25">
      <c r="A3905" s="20" t="s">
        <v>201</v>
      </c>
    </row>
    <row r="3906" spans="1:1" x14ac:dyDescent="0.25">
      <c r="A3906" s="20" t="s">
        <v>202</v>
      </c>
    </row>
    <row r="3907" spans="1:1" x14ac:dyDescent="0.25">
      <c r="A3907" s="20" t="s">
        <v>205</v>
      </c>
    </row>
    <row r="3908" spans="1:1" x14ac:dyDescent="0.25">
      <c r="A3908" s="18" t="s">
        <v>259</v>
      </c>
    </row>
    <row r="3909" spans="1:1" x14ac:dyDescent="0.25">
      <c r="A3909" s="19">
        <v>0.20277777777777778</v>
      </c>
    </row>
    <row r="3910" spans="1:1" x14ac:dyDescent="0.25">
      <c r="A3910" s="20" t="s">
        <v>179</v>
      </c>
    </row>
    <row r="3911" spans="1:1" x14ac:dyDescent="0.25">
      <c r="A3911" s="20" t="s">
        <v>181</v>
      </c>
    </row>
    <row r="3912" spans="1:1" x14ac:dyDescent="0.25">
      <c r="A3912" s="20" t="s">
        <v>186</v>
      </c>
    </row>
    <row r="3913" spans="1:1" x14ac:dyDescent="0.25">
      <c r="A3913" s="20" t="s">
        <v>188</v>
      </c>
    </row>
    <row r="3914" spans="1:1" x14ac:dyDescent="0.25">
      <c r="A3914" s="20" t="s">
        <v>190</v>
      </c>
    </row>
    <row r="3915" spans="1:1" x14ac:dyDescent="0.25">
      <c r="A3915" s="20" t="s">
        <v>191</v>
      </c>
    </row>
    <row r="3916" spans="1:1" x14ac:dyDescent="0.25">
      <c r="A3916" s="18" t="s">
        <v>260</v>
      </c>
    </row>
    <row r="3917" spans="1:1" x14ac:dyDescent="0.25">
      <c r="A3917" s="19">
        <v>0.20347222222222222</v>
      </c>
    </row>
    <row r="3918" spans="1:1" x14ac:dyDescent="0.25">
      <c r="A3918" s="20" t="s">
        <v>177</v>
      </c>
    </row>
    <row r="3919" spans="1:1" x14ac:dyDescent="0.25">
      <c r="A3919" s="20" t="s">
        <v>184</v>
      </c>
    </row>
    <row r="3920" spans="1:1" x14ac:dyDescent="0.25">
      <c r="A3920" s="20" t="s">
        <v>185</v>
      </c>
    </row>
    <row r="3921" spans="1:1" x14ac:dyDescent="0.25">
      <c r="A3921" s="20" t="s">
        <v>191</v>
      </c>
    </row>
    <row r="3922" spans="1:1" x14ac:dyDescent="0.25">
      <c r="A3922" s="20" t="s">
        <v>192</v>
      </c>
    </row>
    <row r="3923" spans="1:1" x14ac:dyDescent="0.25">
      <c r="A3923" s="20" t="s">
        <v>196</v>
      </c>
    </row>
    <row r="3924" spans="1:1" x14ac:dyDescent="0.25">
      <c r="A3924" s="20" t="s">
        <v>197</v>
      </c>
    </row>
    <row r="3925" spans="1:1" x14ac:dyDescent="0.25">
      <c r="A3925" s="20" t="s">
        <v>198</v>
      </c>
    </row>
    <row r="3926" spans="1:1" x14ac:dyDescent="0.25">
      <c r="A3926" s="20" t="s">
        <v>200</v>
      </c>
    </row>
    <row r="3927" spans="1:1" x14ac:dyDescent="0.25">
      <c r="A3927" s="20" t="s">
        <v>201</v>
      </c>
    </row>
    <row r="3928" spans="1:1" x14ac:dyDescent="0.25">
      <c r="A3928" s="20" t="s">
        <v>202</v>
      </c>
    </row>
    <row r="3929" spans="1:1" x14ac:dyDescent="0.25">
      <c r="A3929" s="18" t="s">
        <v>261</v>
      </c>
    </row>
    <row r="3930" spans="1:1" x14ac:dyDescent="0.25">
      <c r="A3930" s="19">
        <v>0.20416666666666666</v>
      </c>
    </row>
    <row r="3931" spans="1:1" x14ac:dyDescent="0.25">
      <c r="A3931" s="20" t="s">
        <v>176</v>
      </c>
    </row>
    <row r="3932" spans="1:1" x14ac:dyDescent="0.25">
      <c r="A3932" s="20" t="s">
        <v>180</v>
      </c>
    </row>
    <row r="3933" spans="1:1" x14ac:dyDescent="0.25">
      <c r="A3933" s="20" t="s">
        <v>181</v>
      </c>
    </row>
    <row r="3934" spans="1:1" x14ac:dyDescent="0.25">
      <c r="A3934" s="20" t="s">
        <v>182</v>
      </c>
    </row>
    <row r="3935" spans="1:1" x14ac:dyDescent="0.25">
      <c r="A3935" s="20" t="s">
        <v>185</v>
      </c>
    </row>
    <row r="3936" spans="1:1" x14ac:dyDescent="0.25">
      <c r="A3936" s="20" t="s">
        <v>187</v>
      </c>
    </row>
    <row r="3937" spans="1:1" x14ac:dyDescent="0.25">
      <c r="A3937" s="20" t="s">
        <v>188</v>
      </c>
    </row>
    <row r="3938" spans="1:1" x14ac:dyDescent="0.25">
      <c r="A3938" s="20" t="s">
        <v>190</v>
      </c>
    </row>
    <row r="3939" spans="1:1" x14ac:dyDescent="0.25">
      <c r="A3939" s="20" t="s">
        <v>196</v>
      </c>
    </row>
    <row r="3940" spans="1:1" x14ac:dyDescent="0.25">
      <c r="A3940" s="20" t="s">
        <v>198</v>
      </c>
    </row>
    <row r="3941" spans="1:1" x14ac:dyDescent="0.25">
      <c r="A3941" s="20" t="s">
        <v>201</v>
      </c>
    </row>
    <row r="3942" spans="1:1" x14ac:dyDescent="0.25">
      <c r="A3942" s="20" t="s">
        <v>203</v>
      </c>
    </row>
    <row r="3943" spans="1:1" x14ac:dyDescent="0.25">
      <c r="A3943" s="18" t="s">
        <v>262</v>
      </c>
    </row>
    <row r="3944" spans="1:1" x14ac:dyDescent="0.25">
      <c r="A3944" s="19">
        <v>0.2048611111111111</v>
      </c>
    </row>
    <row r="3945" spans="1:1" x14ac:dyDescent="0.25">
      <c r="A3945" s="20" t="s">
        <v>179</v>
      </c>
    </row>
    <row r="3946" spans="1:1" x14ac:dyDescent="0.25">
      <c r="A3946" s="20" t="s">
        <v>182</v>
      </c>
    </row>
    <row r="3947" spans="1:1" x14ac:dyDescent="0.25">
      <c r="A3947" s="20" t="s">
        <v>184</v>
      </c>
    </row>
    <row r="3948" spans="1:1" x14ac:dyDescent="0.25">
      <c r="A3948" s="20" t="s">
        <v>185</v>
      </c>
    </row>
    <row r="3949" spans="1:1" x14ac:dyDescent="0.25">
      <c r="A3949" s="20" t="s">
        <v>187</v>
      </c>
    </row>
    <row r="3950" spans="1:1" x14ac:dyDescent="0.25">
      <c r="A3950" s="20" t="s">
        <v>189</v>
      </c>
    </row>
    <row r="3951" spans="1:1" x14ac:dyDescent="0.25">
      <c r="A3951" s="20" t="s">
        <v>190</v>
      </c>
    </row>
    <row r="3952" spans="1:1" x14ac:dyDescent="0.25">
      <c r="A3952" s="20" t="s">
        <v>192</v>
      </c>
    </row>
    <row r="3953" spans="1:1" x14ac:dyDescent="0.25">
      <c r="A3953" s="20" t="s">
        <v>193</v>
      </c>
    </row>
    <row r="3954" spans="1:1" x14ac:dyDescent="0.25">
      <c r="A3954" s="20" t="s">
        <v>195</v>
      </c>
    </row>
    <row r="3955" spans="1:1" x14ac:dyDescent="0.25">
      <c r="A3955" s="20" t="s">
        <v>201</v>
      </c>
    </row>
    <row r="3956" spans="1:1" x14ac:dyDescent="0.25">
      <c r="A3956" s="20" t="s">
        <v>203</v>
      </c>
    </row>
    <row r="3957" spans="1:1" x14ac:dyDescent="0.25">
      <c r="A3957" s="20" t="s">
        <v>204</v>
      </c>
    </row>
    <row r="3958" spans="1:1" x14ac:dyDescent="0.25">
      <c r="A3958" s="20" t="s">
        <v>205</v>
      </c>
    </row>
    <row r="3959" spans="1:1" x14ac:dyDescent="0.25">
      <c r="A3959" s="18" t="s">
        <v>263</v>
      </c>
    </row>
    <row r="3960" spans="1:1" x14ac:dyDescent="0.25">
      <c r="A3960" s="19">
        <v>0.20555555555555555</v>
      </c>
    </row>
    <row r="3961" spans="1:1" x14ac:dyDescent="0.25">
      <c r="A3961" s="20" t="s">
        <v>179</v>
      </c>
    </row>
    <row r="3962" spans="1:1" x14ac:dyDescent="0.25">
      <c r="A3962" s="20" t="s">
        <v>183</v>
      </c>
    </row>
    <row r="3963" spans="1:1" x14ac:dyDescent="0.25">
      <c r="A3963" s="20" t="s">
        <v>184</v>
      </c>
    </row>
    <row r="3964" spans="1:1" x14ac:dyDescent="0.25">
      <c r="A3964" s="20" t="s">
        <v>190</v>
      </c>
    </row>
    <row r="3965" spans="1:1" x14ac:dyDescent="0.25">
      <c r="A3965" s="20" t="s">
        <v>191</v>
      </c>
    </row>
    <row r="3966" spans="1:1" x14ac:dyDescent="0.25">
      <c r="A3966" s="20" t="s">
        <v>192</v>
      </c>
    </row>
    <row r="3967" spans="1:1" x14ac:dyDescent="0.25">
      <c r="A3967" s="20" t="s">
        <v>193</v>
      </c>
    </row>
    <row r="3968" spans="1:1" x14ac:dyDescent="0.25">
      <c r="A3968" s="20" t="s">
        <v>197</v>
      </c>
    </row>
    <row r="3969" spans="1:1" x14ac:dyDescent="0.25">
      <c r="A3969" s="20" t="s">
        <v>201</v>
      </c>
    </row>
    <row r="3970" spans="1:1" x14ac:dyDescent="0.25">
      <c r="A3970" s="20" t="s">
        <v>203</v>
      </c>
    </row>
    <row r="3971" spans="1:1" x14ac:dyDescent="0.25">
      <c r="A3971" s="18" t="s">
        <v>264</v>
      </c>
    </row>
    <row r="3972" spans="1:1" x14ac:dyDescent="0.25">
      <c r="A3972" s="19">
        <v>0.20624999999999999</v>
      </c>
    </row>
    <row r="3973" spans="1:1" x14ac:dyDescent="0.25">
      <c r="A3973" s="20" t="s">
        <v>178</v>
      </c>
    </row>
    <row r="3974" spans="1:1" x14ac:dyDescent="0.25">
      <c r="A3974" s="20" t="s">
        <v>184</v>
      </c>
    </row>
    <row r="3975" spans="1:1" x14ac:dyDescent="0.25">
      <c r="A3975" s="20" t="s">
        <v>187</v>
      </c>
    </row>
    <row r="3976" spans="1:1" x14ac:dyDescent="0.25">
      <c r="A3976" s="20" t="s">
        <v>190</v>
      </c>
    </row>
    <row r="3977" spans="1:1" x14ac:dyDescent="0.25">
      <c r="A3977" s="20" t="s">
        <v>196</v>
      </c>
    </row>
    <row r="3978" spans="1:1" x14ac:dyDescent="0.25">
      <c r="A3978" s="20" t="s">
        <v>197</v>
      </c>
    </row>
    <row r="3979" spans="1:1" x14ac:dyDescent="0.25">
      <c r="A3979" s="20" t="s">
        <v>204</v>
      </c>
    </row>
    <row r="3980" spans="1:1" x14ac:dyDescent="0.25">
      <c r="A3980" s="20" t="s">
        <v>205</v>
      </c>
    </row>
    <row r="3981" spans="1:1" x14ac:dyDescent="0.25">
      <c r="A3981" s="18" t="s">
        <v>265</v>
      </c>
    </row>
    <row r="3982" spans="1:1" x14ac:dyDescent="0.25">
      <c r="A3982" s="19">
        <v>0.20694444444444443</v>
      </c>
    </row>
    <row r="3983" spans="1:1" x14ac:dyDescent="0.25">
      <c r="A3983" s="20" t="s">
        <v>178</v>
      </c>
    </row>
    <row r="3984" spans="1:1" x14ac:dyDescent="0.25">
      <c r="A3984" s="20" t="s">
        <v>181</v>
      </c>
    </row>
    <row r="3985" spans="1:1" x14ac:dyDescent="0.25">
      <c r="A3985" s="20" t="s">
        <v>184</v>
      </c>
    </row>
    <row r="3986" spans="1:1" x14ac:dyDescent="0.25">
      <c r="A3986" s="20" t="s">
        <v>186</v>
      </c>
    </row>
    <row r="3987" spans="1:1" x14ac:dyDescent="0.25">
      <c r="A3987" s="20" t="s">
        <v>187</v>
      </c>
    </row>
    <row r="3988" spans="1:1" x14ac:dyDescent="0.25">
      <c r="A3988" s="20" t="s">
        <v>188</v>
      </c>
    </row>
    <row r="3989" spans="1:1" x14ac:dyDescent="0.25">
      <c r="A3989" s="20" t="s">
        <v>191</v>
      </c>
    </row>
    <row r="3990" spans="1:1" x14ac:dyDescent="0.25">
      <c r="A3990" s="20" t="s">
        <v>192</v>
      </c>
    </row>
    <row r="3991" spans="1:1" x14ac:dyDescent="0.25">
      <c r="A3991" s="20" t="s">
        <v>194</v>
      </c>
    </row>
    <row r="3992" spans="1:1" x14ac:dyDescent="0.25">
      <c r="A3992" s="20" t="s">
        <v>199</v>
      </c>
    </row>
    <row r="3993" spans="1:1" x14ac:dyDescent="0.25">
      <c r="A3993" s="20" t="s">
        <v>202</v>
      </c>
    </row>
    <row r="3994" spans="1:1" x14ac:dyDescent="0.25">
      <c r="A3994" s="20" t="s">
        <v>203</v>
      </c>
    </row>
    <row r="3995" spans="1:1" x14ac:dyDescent="0.25">
      <c r="A3995" s="18" t="s">
        <v>266</v>
      </c>
    </row>
    <row r="3996" spans="1:1" x14ac:dyDescent="0.25">
      <c r="A3996" s="19">
        <v>0.2076388888888889</v>
      </c>
    </row>
    <row r="3997" spans="1:1" x14ac:dyDescent="0.25">
      <c r="A3997" s="20" t="s">
        <v>184</v>
      </c>
    </row>
    <row r="3998" spans="1:1" x14ac:dyDescent="0.25">
      <c r="A3998" s="20" t="s">
        <v>186</v>
      </c>
    </row>
    <row r="3999" spans="1:1" x14ac:dyDescent="0.25">
      <c r="A3999" s="20" t="s">
        <v>190</v>
      </c>
    </row>
    <row r="4000" spans="1:1" x14ac:dyDescent="0.25">
      <c r="A4000" s="20" t="s">
        <v>192</v>
      </c>
    </row>
    <row r="4001" spans="1:1" x14ac:dyDescent="0.25">
      <c r="A4001" s="20" t="s">
        <v>193</v>
      </c>
    </row>
    <row r="4002" spans="1:1" x14ac:dyDescent="0.25">
      <c r="A4002" s="20" t="s">
        <v>198</v>
      </c>
    </row>
    <row r="4003" spans="1:1" x14ac:dyDescent="0.25">
      <c r="A4003" s="20" t="s">
        <v>199</v>
      </c>
    </row>
    <row r="4004" spans="1:1" x14ac:dyDescent="0.25">
      <c r="A4004" s="20" t="s">
        <v>205</v>
      </c>
    </row>
    <row r="4005" spans="1:1" x14ac:dyDescent="0.25">
      <c r="A4005" s="17" t="s">
        <v>271</v>
      </c>
    </row>
    <row r="4006" spans="1:1" x14ac:dyDescent="0.25">
      <c r="A4006" s="18" t="s">
        <v>207</v>
      </c>
    </row>
    <row r="4007" spans="1:1" x14ac:dyDescent="0.25">
      <c r="A4007" s="19">
        <v>0.20833333333333334</v>
      </c>
    </row>
    <row r="4008" spans="1:1" x14ac:dyDescent="0.25">
      <c r="A4008" s="20" t="s">
        <v>181</v>
      </c>
    </row>
    <row r="4009" spans="1:1" x14ac:dyDescent="0.25">
      <c r="A4009" s="20" t="s">
        <v>182</v>
      </c>
    </row>
    <row r="4010" spans="1:1" x14ac:dyDescent="0.25">
      <c r="A4010" s="20" t="s">
        <v>185</v>
      </c>
    </row>
    <row r="4011" spans="1:1" x14ac:dyDescent="0.25">
      <c r="A4011" s="20" t="s">
        <v>186</v>
      </c>
    </row>
    <row r="4012" spans="1:1" x14ac:dyDescent="0.25">
      <c r="A4012" s="20" t="s">
        <v>188</v>
      </c>
    </row>
    <row r="4013" spans="1:1" x14ac:dyDescent="0.25">
      <c r="A4013" s="20" t="s">
        <v>195</v>
      </c>
    </row>
    <row r="4014" spans="1:1" x14ac:dyDescent="0.25">
      <c r="A4014" s="20" t="s">
        <v>197</v>
      </c>
    </row>
    <row r="4015" spans="1:1" x14ac:dyDescent="0.25">
      <c r="A4015" s="20" t="s">
        <v>198</v>
      </c>
    </row>
    <row r="4016" spans="1:1" x14ac:dyDescent="0.25">
      <c r="A4016" s="20" t="s">
        <v>200</v>
      </c>
    </row>
    <row r="4017" spans="1:1" x14ac:dyDescent="0.25">
      <c r="A4017" s="20" t="s">
        <v>204</v>
      </c>
    </row>
    <row r="4018" spans="1:1" x14ac:dyDescent="0.25">
      <c r="A4018" s="18" t="s">
        <v>208</v>
      </c>
    </row>
    <row r="4019" spans="1:1" x14ac:dyDescent="0.25">
      <c r="A4019" s="19">
        <v>0.20902777777777778</v>
      </c>
    </row>
    <row r="4020" spans="1:1" x14ac:dyDescent="0.25">
      <c r="A4020" s="20" t="s">
        <v>176</v>
      </c>
    </row>
    <row r="4021" spans="1:1" x14ac:dyDescent="0.25">
      <c r="A4021" s="20" t="s">
        <v>179</v>
      </c>
    </row>
    <row r="4022" spans="1:1" x14ac:dyDescent="0.25">
      <c r="A4022" s="20" t="s">
        <v>181</v>
      </c>
    </row>
    <row r="4023" spans="1:1" x14ac:dyDescent="0.25">
      <c r="A4023" s="20" t="s">
        <v>184</v>
      </c>
    </row>
    <row r="4024" spans="1:1" x14ac:dyDescent="0.25">
      <c r="A4024" s="20" t="s">
        <v>186</v>
      </c>
    </row>
    <row r="4025" spans="1:1" x14ac:dyDescent="0.25">
      <c r="A4025" s="20" t="s">
        <v>187</v>
      </c>
    </row>
    <row r="4026" spans="1:1" x14ac:dyDescent="0.25">
      <c r="A4026" s="20" t="s">
        <v>188</v>
      </c>
    </row>
    <row r="4027" spans="1:1" x14ac:dyDescent="0.25">
      <c r="A4027" s="20" t="s">
        <v>193</v>
      </c>
    </row>
    <row r="4028" spans="1:1" x14ac:dyDescent="0.25">
      <c r="A4028" s="20" t="s">
        <v>199</v>
      </c>
    </row>
    <row r="4029" spans="1:1" x14ac:dyDescent="0.25">
      <c r="A4029" s="20" t="s">
        <v>201</v>
      </c>
    </row>
    <row r="4030" spans="1:1" x14ac:dyDescent="0.25">
      <c r="A4030" s="20" t="s">
        <v>202</v>
      </c>
    </row>
    <row r="4031" spans="1:1" x14ac:dyDescent="0.25">
      <c r="A4031" s="20" t="s">
        <v>203</v>
      </c>
    </row>
    <row r="4032" spans="1:1" x14ac:dyDescent="0.25">
      <c r="A4032" s="20" t="s">
        <v>204</v>
      </c>
    </row>
    <row r="4033" spans="1:1" x14ac:dyDescent="0.25">
      <c r="A4033" s="18" t="s">
        <v>209</v>
      </c>
    </row>
    <row r="4034" spans="1:1" x14ac:dyDescent="0.25">
      <c r="A4034" s="19">
        <v>0.20972222222222223</v>
      </c>
    </row>
    <row r="4035" spans="1:1" x14ac:dyDescent="0.25">
      <c r="A4035" s="20" t="s">
        <v>177</v>
      </c>
    </row>
    <row r="4036" spans="1:1" x14ac:dyDescent="0.25">
      <c r="A4036" s="20" t="s">
        <v>188</v>
      </c>
    </row>
    <row r="4037" spans="1:1" x14ac:dyDescent="0.25">
      <c r="A4037" s="20" t="s">
        <v>189</v>
      </c>
    </row>
    <row r="4038" spans="1:1" x14ac:dyDescent="0.25">
      <c r="A4038" s="20" t="s">
        <v>193</v>
      </c>
    </row>
    <row r="4039" spans="1:1" x14ac:dyDescent="0.25">
      <c r="A4039" s="20" t="s">
        <v>195</v>
      </c>
    </row>
    <row r="4040" spans="1:1" x14ac:dyDescent="0.25">
      <c r="A4040" s="20" t="s">
        <v>196</v>
      </c>
    </row>
    <row r="4041" spans="1:1" x14ac:dyDescent="0.25">
      <c r="A4041" s="20" t="s">
        <v>197</v>
      </c>
    </row>
    <row r="4042" spans="1:1" x14ac:dyDescent="0.25">
      <c r="A4042" s="20" t="s">
        <v>201</v>
      </c>
    </row>
    <row r="4043" spans="1:1" x14ac:dyDescent="0.25">
      <c r="A4043" s="20" t="s">
        <v>203</v>
      </c>
    </row>
    <row r="4044" spans="1:1" x14ac:dyDescent="0.25">
      <c r="A4044" s="18" t="s">
        <v>210</v>
      </c>
    </row>
    <row r="4045" spans="1:1" x14ac:dyDescent="0.25">
      <c r="A4045" s="19">
        <v>0.21041666666666667</v>
      </c>
    </row>
    <row r="4046" spans="1:1" x14ac:dyDescent="0.25">
      <c r="A4046" s="20" t="s">
        <v>176</v>
      </c>
    </row>
    <row r="4047" spans="1:1" x14ac:dyDescent="0.25">
      <c r="A4047" s="20" t="s">
        <v>181</v>
      </c>
    </row>
    <row r="4048" spans="1:1" x14ac:dyDescent="0.25">
      <c r="A4048" s="20" t="s">
        <v>184</v>
      </c>
    </row>
    <row r="4049" spans="1:1" x14ac:dyDescent="0.25">
      <c r="A4049" s="20" t="s">
        <v>187</v>
      </c>
    </row>
    <row r="4050" spans="1:1" x14ac:dyDescent="0.25">
      <c r="A4050" s="20" t="s">
        <v>195</v>
      </c>
    </row>
    <row r="4051" spans="1:1" x14ac:dyDescent="0.25">
      <c r="A4051" s="20" t="s">
        <v>197</v>
      </c>
    </row>
    <row r="4052" spans="1:1" x14ac:dyDescent="0.25">
      <c r="A4052" s="20" t="s">
        <v>198</v>
      </c>
    </row>
    <row r="4053" spans="1:1" x14ac:dyDescent="0.25">
      <c r="A4053" s="20" t="s">
        <v>200</v>
      </c>
    </row>
    <row r="4054" spans="1:1" x14ac:dyDescent="0.25">
      <c r="A4054" s="20" t="s">
        <v>204</v>
      </c>
    </row>
    <row r="4055" spans="1:1" x14ac:dyDescent="0.25">
      <c r="A4055" s="20" t="s">
        <v>205</v>
      </c>
    </row>
    <row r="4056" spans="1:1" x14ac:dyDescent="0.25">
      <c r="A4056" s="18" t="s">
        <v>211</v>
      </c>
    </row>
    <row r="4057" spans="1:1" x14ac:dyDescent="0.25">
      <c r="A4057" s="19">
        <v>0.21111111111111111</v>
      </c>
    </row>
    <row r="4058" spans="1:1" x14ac:dyDescent="0.25">
      <c r="A4058" s="20" t="s">
        <v>181</v>
      </c>
    </row>
    <row r="4059" spans="1:1" x14ac:dyDescent="0.25">
      <c r="A4059" s="20" t="s">
        <v>182</v>
      </c>
    </row>
    <row r="4060" spans="1:1" x14ac:dyDescent="0.25">
      <c r="A4060" s="20" t="s">
        <v>189</v>
      </c>
    </row>
    <row r="4061" spans="1:1" x14ac:dyDescent="0.25">
      <c r="A4061" s="20" t="s">
        <v>190</v>
      </c>
    </row>
    <row r="4062" spans="1:1" x14ac:dyDescent="0.25">
      <c r="A4062" s="20" t="s">
        <v>192</v>
      </c>
    </row>
    <row r="4063" spans="1:1" x14ac:dyDescent="0.25">
      <c r="A4063" s="20" t="s">
        <v>195</v>
      </c>
    </row>
    <row r="4064" spans="1:1" x14ac:dyDescent="0.25">
      <c r="A4064" s="20" t="s">
        <v>198</v>
      </c>
    </row>
    <row r="4065" spans="1:1" x14ac:dyDescent="0.25">
      <c r="A4065" s="20" t="s">
        <v>199</v>
      </c>
    </row>
    <row r="4066" spans="1:1" x14ac:dyDescent="0.25">
      <c r="A4066" s="20" t="s">
        <v>204</v>
      </c>
    </row>
    <row r="4067" spans="1:1" x14ac:dyDescent="0.25">
      <c r="A4067" s="18" t="s">
        <v>212</v>
      </c>
    </row>
    <row r="4068" spans="1:1" x14ac:dyDescent="0.25">
      <c r="A4068" s="19">
        <v>0.21180555555555555</v>
      </c>
    </row>
    <row r="4069" spans="1:1" x14ac:dyDescent="0.25">
      <c r="A4069" s="20" t="s">
        <v>176</v>
      </c>
    </row>
    <row r="4070" spans="1:1" x14ac:dyDescent="0.25">
      <c r="A4070" s="20" t="s">
        <v>178</v>
      </c>
    </row>
    <row r="4071" spans="1:1" x14ac:dyDescent="0.25">
      <c r="A4071" s="20" t="s">
        <v>179</v>
      </c>
    </row>
    <row r="4072" spans="1:1" x14ac:dyDescent="0.25">
      <c r="A4072" s="20" t="s">
        <v>181</v>
      </c>
    </row>
    <row r="4073" spans="1:1" x14ac:dyDescent="0.25">
      <c r="A4073" s="20" t="s">
        <v>182</v>
      </c>
    </row>
    <row r="4074" spans="1:1" x14ac:dyDescent="0.25">
      <c r="A4074" s="20" t="s">
        <v>184</v>
      </c>
    </row>
    <row r="4075" spans="1:1" x14ac:dyDescent="0.25">
      <c r="A4075" s="20" t="s">
        <v>185</v>
      </c>
    </row>
    <row r="4076" spans="1:1" x14ac:dyDescent="0.25">
      <c r="A4076" s="20" t="s">
        <v>192</v>
      </c>
    </row>
    <row r="4077" spans="1:1" x14ac:dyDescent="0.25">
      <c r="A4077" s="20" t="s">
        <v>194</v>
      </c>
    </row>
    <row r="4078" spans="1:1" x14ac:dyDescent="0.25">
      <c r="A4078" s="20" t="s">
        <v>199</v>
      </c>
    </row>
    <row r="4079" spans="1:1" x14ac:dyDescent="0.25">
      <c r="A4079" s="20" t="s">
        <v>200</v>
      </c>
    </row>
    <row r="4080" spans="1:1" x14ac:dyDescent="0.25">
      <c r="A4080" s="20" t="s">
        <v>201</v>
      </c>
    </row>
    <row r="4081" spans="1:1" x14ac:dyDescent="0.25">
      <c r="A4081" s="20" t="s">
        <v>202</v>
      </c>
    </row>
    <row r="4082" spans="1:1" x14ac:dyDescent="0.25">
      <c r="A4082" s="18" t="s">
        <v>213</v>
      </c>
    </row>
    <row r="4083" spans="1:1" x14ac:dyDescent="0.25">
      <c r="A4083" s="19">
        <v>0.21249999999999999</v>
      </c>
    </row>
    <row r="4084" spans="1:1" x14ac:dyDescent="0.25">
      <c r="A4084" s="20" t="s">
        <v>180</v>
      </c>
    </row>
    <row r="4085" spans="1:1" x14ac:dyDescent="0.25">
      <c r="A4085" s="20" t="s">
        <v>181</v>
      </c>
    </row>
    <row r="4086" spans="1:1" x14ac:dyDescent="0.25">
      <c r="A4086" s="20" t="s">
        <v>185</v>
      </c>
    </row>
    <row r="4087" spans="1:1" x14ac:dyDescent="0.25">
      <c r="A4087" s="20" t="s">
        <v>195</v>
      </c>
    </row>
    <row r="4088" spans="1:1" x14ac:dyDescent="0.25">
      <c r="A4088" s="20" t="s">
        <v>200</v>
      </c>
    </row>
    <row r="4089" spans="1:1" x14ac:dyDescent="0.25">
      <c r="A4089" s="20" t="s">
        <v>201</v>
      </c>
    </row>
    <row r="4090" spans="1:1" x14ac:dyDescent="0.25">
      <c r="A4090" s="20" t="s">
        <v>205</v>
      </c>
    </row>
    <row r="4091" spans="1:1" x14ac:dyDescent="0.25">
      <c r="A4091" s="18" t="s">
        <v>214</v>
      </c>
    </row>
    <row r="4092" spans="1:1" x14ac:dyDescent="0.25">
      <c r="A4092" s="19">
        <v>0.21319444444444444</v>
      </c>
    </row>
    <row r="4093" spans="1:1" x14ac:dyDescent="0.25">
      <c r="A4093" s="20" t="s">
        <v>180</v>
      </c>
    </row>
    <row r="4094" spans="1:1" x14ac:dyDescent="0.25">
      <c r="A4094" s="20" t="s">
        <v>182</v>
      </c>
    </row>
    <row r="4095" spans="1:1" x14ac:dyDescent="0.25">
      <c r="A4095" s="20" t="s">
        <v>183</v>
      </c>
    </row>
    <row r="4096" spans="1:1" x14ac:dyDescent="0.25">
      <c r="A4096" s="20" t="s">
        <v>184</v>
      </c>
    </row>
    <row r="4097" spans="1:1" x14ac:dyDescent="0.25">
      <c r="A4097" s="20" t="s">
        <v>186</v>
      </c>
    </row>
    <row r="4098" spans="1:1" x14ac:dyDescent="0.25">
      <c r="A4098" s="20" t="s">
        <v>187</v>
      </c>
    </row>
    <row r="4099" spans="1:1" x14ac:dyDescent="0.25">
      <c r="A4099" s="20" t="s">
        <v>189</v>
      </c>
    </row>
    <row r="4100" spans="1:1" x14ac:dyDescent="0.25">
      <c r="A4100" s="20" t="s">
        <v>191</v>
      </c>
    </row>
    <row r="4101" spans="1:1" x14ac:dyDescent="0.25">
      <c r="A4101" s="20" t="s">
        <v>193</v>
      </c>
    </row>
    <row r="4102" spans="1:1" x14ac:dyDescent="0.25">
      <c r="A4102" s="20" t="s">
        <v>194</v>
      </c>
    </row>
    <row r="4103" spans="1:1" x14ac:dyDescent="0.25">
      <c r="A4103" s="20" t="s">
        <v>197</v>
      </c>
    </row>
    <row r="4104" spans="1:1" x14ac:dyDescent="0.25">
      <c r="A4104" s="20" t="s">
        <v>198</v>
      </c>
    </row>
    <row r="4105" spans="1:1" x14ac:dyDescent="0.25">
      <c r="A4105" s="20" t="s">
        <v>202</v>
      </c>
    </row>
    <row r="4106" spans="1:1" x14ac:dyDescent="0.25">
      <c r="A4106" s="20" t="s">
        <v>203</v>
      </c>
    </row>
    <row r="4107" spans="1:1" x14ac:dyDescent="0.25">
      <c r="A4107" s="20" t="s">
        <v>205</v>
      </c>
    </row>
    <row r="4108" spans="1:1" x14ac:dyDescent="0.25">
      <c r="A4108" s="18" t="s">
        <v>215</v>
      </c>
    </row>
    <row r="4109" spans="1:1" x14ac:dyDescent="0.25">
      <c r="A4109" s="19">
        <v>0.21388888888888888</v>
      </c>
    </row>
    <row r="4110" spans="1:1" x14ac:dyDescent="0.25">
      <c r="A4110" s="20" t="s">
        <v>177</v>
      </c>
    </row>
    <row r="4111" spans="1:1" x14ac:dyDescent="0.25">
      <c r="A4111" s="20" t="s">
        <v>183</v>
      </c>
    </row>
    <row r="4112" spans="1:1" x14ac:dyDescent="0.25">
      <c r="A4112" s="20" t="s">
        <v>186</v>
      </c>
    </row>
    <row r="4113" spans="1:1" x14ac:dyDescent="0.25">
      <c r="A4113" s="20" t="s">
        <v>190</v>
      </c>
    </row>
    <row r="4114" spans="1:1" x14ac:dyDescent="0.25">
      <c r="A4114" s="20" t="s">
        <v>201</v>
      </c>
    </row>
    <row r="4115" spans="1:1" x14ac:dyDescent="0.25">
      <c r="A4115" s="20" t="s">
        <v>203</v>
      </c>
    </row>
    <row r="4116" spans="1:1" x14ac:dyDescent="0.25">
      <c r="A4116" s="20" t="s">
        <v>204</v>
      </c>
    </row>
    <row r="4117" spans="1:1" x14ac:dyDescent="0.25">
      <c r="A4117" s="20" t="s">
        <v>205</v>
      </c>
    </row>
    <row r="4118" spans="1:1" x14ac:dyDescent="0.25">
      <c r="A4118" s="18" t="s">
        <v>216</v>
      </c>
    </row>
    <row r="4119" spans="1:1" x14ac:dyDescent="0.25">
      <c r="A4119" s="19">
        <v>0.21458333333333332</v>
      </c>
    </row>
    <row r="4120" spans="1:1" x14ac:dyDescent="0.25">
      <c r="A4120" s="20" t="s">
        <v>180</v>
      </c>
    </row>
    <row r="4121" spans="1:1" x14ac:dyDescent="0.25">
      <c r="A4121" s="20" t="s">
        <v>182</v>
      </c>
    </row>
    <row r="4122" spans="1:1" x14ac:dyDescent="0.25">
      <c r="A4122" s="20" t="s">
        <v>184</v>
      </c>
    </row>
    <row r="4123" spans="1:1" x14ac:dyDescent="0.25">
      <c r="A4123" s="20" t="s">
        <v>185</v>
      </c>
    </row>
    <row r="4124" spans="1:1" x14ac:dyDescent="0.25">
      <c r="A4124" s="20" t="s">
        <v>187</v>
      </c>
    </row>
    <row r="4125" spans="1:1" x14ac:dyDescent="0.25">
      <c r="A4125" s="20" t="s">
        <v>189</v>
      </c>
    </row>
    <row r="4126" spans="1:1" x14ac:dyDescent="0.25">
      <c r="A4126" s="20" t="s">
        <v>197</v>
      </c>
    </row>
    <row r="4127" spans="1:1" x14ac:dyDescent="0.25">
      <c r="A4127" s="20" t="s">
        <v>199</v>
      </c>
    </row>
    <row r="4128" spans="1:1" x14ac:dyDescent="0.25">
      <c r="A4128" s="20" t="s">
        <v>200</v>
      </c>
    </row>
    <row r="4129" spans="1:1" x14ac:dyDescent="0.25">
      <c r="A4129" s="20" t="s">
        <v>205</v>
      </c>
    </row>
    <row r="4130" spans="1:1" x14ac:dyDescent="0.25">
      <c r="A4130" s="18" t="s">
        <v>217</v>
      </c>
    </row>
    <row r="4131" spans="1:1" x14ac:dyDescent="0.25">
      <c r="A4131" s="19">
        <v>0.21527777777777779</v>
      </c>
    </row>
    <row r="4132" spans="1:1" x14ac:dyDescent="0.25">
      <c r="A4132" s="20" t="s">
        <v>178</v>
      </c>
    </row>
    <row r="4133" spans="1:1" x14ac:dyDescent="0.25">
      <c r="A4133" s="20" t="s">
        <v>179</v>
      </c>
    </row>
    <row r="4134" spans="1:1" x14ac:dyDescent="0.25">
      <c r="A4134" s="20" t="s">
        <v>186</v>
      </c>
    </row>
    <row r="4135" spans="1:1" x14ac:dyDescent="0.25">
      <c r="A4135" s="20" t="s">
        <v>188</v>
      </c>
    </row>
    <row r="4136" spans="1:1" x14ac:dyDescent="0.25">
      <c r="A4136" s="20" t="s">
        <v>189</v>
      </c>
    </row>
    <row r="4137" spans="1:1" x14ac:dyDescent="0.25">
      <c r="A4137" s="20" t="s">
        <v>190</v>
      </c>
    </row>
    <row r="4138" spans="1:1" x14ac:dyDescent="0.25">
      <c r="A4138" s="20" t="s">
        <v>193</v>
      </c>
    </row>
    <row r="4139" spans="1:1" x14ac:dyDescent="0.25">
      <c r="A4139" s="20" t="s">
        <v>194</v>
      </c>
    </row>
    <row r="4140" spans="1:1" x14ac:dyDescent="0.25">
      <c r="A4140" s="20" t="s">
        <v>200</v>
      </c>
    </row>
    <row r="4141" spans="1:1" x14ac:dyDescent="0.25">
      <c r="A4141" s="18" t="s">
        <v>218</v>
      </c>
    </row>
    <row r="4142" spans="1:1" x14ac:dyDescent="0.25">
      <c r="A4142" s="19">
        <v>0.21597222222222223</v>
      </c>
    </row>
    <row r="4143" spans="1:1" x14ac:dyDescent="0.25">
      <c r="A4143" s="20" t="s">
        <v>178</v>
      </c>
    </row>
    <row r="4144" spans="1:1" x14ac:dyDescent="0.25">
      <c r="A4144" s="20" t="s">
        <v>185</v>
      </c>
    </row>
    <row r="4145" spans="1:1" x14ac:dyDescent="0.25">
      <c r="A4145" s="20" t="s">
        <v>189</v>
      </c>
    </row>
    <row r="4146" spans="1:1" x14ac:dyDescent="0.25">
      <c r="A4146" s="20" t="s">
        <v>192</v>
      </c>
    </row>
    <row r="4147" spans="1:1" x14ac:dyDescent="0.25">
      <c r="A4147" s="20" t="s">
        <v>194</v>
      </c>
    </row>
    <row r="4148" spans="1:1" x14ac:dyDescent="0.25">
      <c r="A4148" s="20" t="s">
        <v>195</v>
      </c>
    </row>
    <row r="4149" spans="1:1" x14ac:dyDescent="0.25">
      <c r="A4149" s="20" t="s">
        <v>197</v>
      </c>
    </row>
    <row r="4150" spans="1:1" x14ac:dyDescent="0.25">
      <c r="A4150" s="20" t="s">
        <v>198</v>
      </c>
    </row>
    <row r="4151" spans="1:1" x14ac:dyDescent="0.25">
      <c r="A4151" s="20" t="s">
        <v>200</v>
      </c>
    </row>
    <row r="4152" spans="1:1" x14ac:dyDescent="0.25">
      <c r="A4152" s="20" t="s">
        <v>203</v>
      </c>
    </row>
    <row r="4153" spans="1:1" x14ac:dyDescent="0.25">
      <c r="A4153" s="18" t="s">
        <v>219</v>
      </c>
    </row>
    <row r="4154" spans="1:1" x14ac:dyDescent="0.25">
      <c r="A4154" s="19">
        <v>0.21666666666666667</v>
      </c>
    </row>
    <row r="4155" spans="1:1" x14ac:dyDescent="0.25">
      <c r="A4155" s="20" t="s">
        <v>178</v>
      </c>
    </row>
    <row r="4156" spans="1:1" x14ac:dyDescent="0.25">
      <c r="A4156" s="20" t="s">
        <v>179</v>
      </c>
    </row>
    <row r="4157" spans="1:1" x14ac:dyDescent="0.25">
      <c r="A4157" s="20" t="s">
        <v>181</v>
      </c>
    </row>
    <row r="4158" spans="1:1" x14ac:dyDescent="0.25">
      <c r="A4158" s="20" t="s">
        <v>183</v>
      </c>
    </row>
    <row r="4159" spans="1:1" x14ac:dyDescent="0.25">
      <c r="A4159" s="20" t="s">
        <v>188</v>
      </c>
    </row>
    <row r="4160" spans="1:1" x14ac:dyDescent="0.25">
      <c r="A4160" s="20" t="s">
        <v>190</v>
      </c>
    </row>
    <row r="4161" spans="1:1" x14ac:dyDescent="0.25">
      <c r="A4161" s="20" t="s">
        <v>196</v>
      </c>
    </row>
    <row r="4162" spans="1:1" x14ac:dyDescent="0.25">
      <c r="A4162" s="20" t="s">
        <v>197</v>
      </c>
    </row>
    <row r="4163" spans="1:1" x14ac:dyDescent="0.25">
      <c r="A4163" s="20" t="s">
        <v>198</v>
      </c>
    </row>
    <row r="4164" spans="1:1" x14ac:dyDescent="0.25">
      <c r="A4164" s="20" t="s">
        <v>201</v>
      </c>
    </row>
    <row r="4165" spans="1:1" x14ac:dyDescent="0.25">
      <c r="A4165" s="18" t="s">
        <v>220</v>
      </c>
    </row>
    <row r="4166" spans="1:1" x14ac:dyDescent="0.25">
      <c r="A4166" s="19">
        <v>0.21736111111111112</v>
      </c>
    </row>
    <row r="4167" spans="1:1" x14ac:dyDescent="0.25">
      <c r="A4167" s="20" t="s">
        <v>181</v>
      </c>
    </row>
    <row r="4168" spans="1:1" x14ac:dyDescent="0.25">
      <c r="A4168" s="20" t="s">
        <v>183</v>
      </c>
    </row>
    <row r="4169" spans="1:1" x14ac:dyDescent="0.25">
      <c r="A4169" s="20" t="s">
        <v>187</v>
      </c>
    </row>
    <row r="4170" spans="1:1" x14ac:dyDescent="0.25">
      <c r="A4170" s="20" t="s">
        <v>190</v>
      </c>
    </row>
    <row r="4171" spans="1:1" x14ac:dyDescent="0.25">
      <c r="A4171" s="20" t="s">
        <v>192</v>
      </c>
    </row>
    <row r="4172" spans="1:1" x14ac:dyDescent="0.25">
      <c r="A4172" s="20" t="s">
        <v>195</v>
      </c>
    </row>
    <row r="4173" spans="1:1" x14ac:dyDescent="0.25">
      <c r="A4173" s="20" t="s">
        <v>196</v>
      </c>
    </row>
    <row r="4174" spans="1:1" x14ac:dyDescent="0.25">
      <c r="A4174" s="20" t="s">
        <v>199</v>
      </c>
    </row>
    <row r="4175" spans="1:1" x14ac:dyDescent="0.25">
      <c r="A4175" s="20" t="s">
        <v>200</v>
      </c>
    </row>
    <row r="4176" spans="1:1" x14ac:dyDescent="0.25">
      <c r="A4176" s="20" t="s">
        <v>202</v>
      </c>
    </row>
    <row r="4177" spans="1:1" x14ac:dyDescent="0.25">
      <c r="A4177" s="20" t="s">
        <v>203</v>
      </c>
    </row>
    <row r="4178" spans="1:1" x14ac:dyDescent="0.25">
      <c r="A4178" s="18" t="s">
        <v>221</v>
      </c>
    </row>
    <row r="4179" spans="1:1" x14ac:dyDescent="0.25">
      <c r="A4179" s="19">
        <v>0.21805555555555556</v>
      </c>
    </row>
    <row r="4180" spans="1:1" x14ac:dyDescent="0.25">
      <c r="A4180" s="20" t="s">
        <v>177</v>
      </c>
    </row>
    <row r="4181" spans="1:1" x14ac:dyDescent="0.25">
      <c r="A4181" s="20" t="s">
        <v>178</v>
      </c>
    </row>
    <row r="4182" spans="1:1" x14ac:dyDescent="0.25">
      <c r="A4182" s="20" t="s">
        <v>181</v>
      </c>
    </row>
    <row r="4183" spans="1:1" x14ac:dyDescent="0.25">
      <c r="A4183" s="20" t="s">
        <v>183</v>
      </c>
    </row>
    <row r="4184" spans="1:1" x14ac:dyDescent="0.25">
      <c r="A4184" s="20" t="s">
        <v>185</v>
      </c>
    </row>
    <row r="4185" spans="1:1" x14ac:dyDescent="0.25">
      <c r="A4185" s="20" t="s">
        <v>186</v>
      </c>
    </row>
    <row r="4186" spans="1:1" x14ac:dyDescent="0.25">
      <c r="A4186" s="20" t="s">
        <v>187</v>
      </c>
    </row>
    <row r="4187" spans="1:1" x14ac:dyDescent="0.25">
      <c r="A4187" s="20" t="s">
        <v>188</v>
      </c>
    </row>
    <row r="4188" spans="1:1" x14ac:dyDescent="0.25">
      <c r="A4188" s="20" t="s">
        <v>189</v>
      </c>
    </row>
    <row r="4189" spans="1:1" x14ac:dyDescent="0.25">
      <c r="A4189" s="20" t="s">
        <v>190</v>
      </c>
    </row>
    <row r="4190" spans="1:1" x14ac:dyDescent="0.25">
      <c r="A4190" s="20" t="s">
        <v>193</v>
      </c>
    </row>
    <row r="4191" spans="1:1" x14ac:dyDescent="0.25">
      <c r="A4191" s="20" t="s">
        <v>194</v>
      </c>
    </row>
    <row r="4192" spans="1:1" x14ac:dyDescent="0.25">
      <c r="A4192" s="20" t="s">
        <v>203</v>
      </c>
    </row>
    <row r="4193" spans="1:1" x14ac:dyDescent="0.25">
      <c r="A4193" s="20" t="s">
        <v>205</v>
      </c>
    </row>
    <row r="4194" spans="1:1" x14ac:dyDescent="0.25">
      <c r="A4194" s="18" t="s">
        <v>222</v>
      </c>
    </row>
    <row r="4195" spans="1:1" x14ac:dyDescent="0.25">
      <c r="A4195" s="19">
        <v>0.21875</v>
      </c>
    </row>
    <row r="4196" spans="1:1" x14ac:dyDescent="0.25">
      <c r="A4196" s="20" t="s">
        <v>176</v>
      </c>
    </row>
    <row r="4197" spans="1:1" x14ac:dyDescent="0.25">
      <c r="A4197" s="20" t="s">
        <v>179</v>
      </c>
    </row>
    <row r="4198" spans="1:1" x14ac:dyDescent="0.25">
      <c r="A4198" s="20" t="s">
        <v>185</v>
      </c>
    </row>
    <row r="4199" spans="1:1" x14ac:dyDescent="0.25">
      <c r="A4199" s="20" t="s">
        <v>186</v>
      </c>
    </row>
    <row r="4200" spans="1:1" x14ac:dyDescent="0.25">
      <c r="A4200" s="20" t="s">
        <v>187</v>
      </c>
    </row>
    <row r="4201" spans="1:1" x14ac:dyDescent="0.25">
      <c r="A4201" s="20" t="s">
        <v>189</v>
      </c>
    </row>
    <row r="4202" spans="1:1" x14ac:dyDescent="0.25">
      <c r="A4202" s="20" t="s">
        <v>195</v>
      </c>
    </row>
    <row r="4203" spans="1:1" x14ac:dyDescent="0.25">
      <c r="A4203" s="20" t="s">
        <v>199</v>
      </c>
    </row>
    <row r="4204" spans="1:1" x14ac:dyDescent="0.25">
      <c r="A4204" s="20" t="s">
        <v>203</v>
      </c>
    </row>
    <row r="4205" spans="1:1" x14ac:dyDescent="0.25">
      <c r="A4205" s="20" t="s">
        <v>204</v>
      </c>
    </row>
    <row r="4206" spans="1:1" x14ac:dyDescent="0.25">
      <c r="A4206" s="20" t="s">
        <v>205</v>
      </c>
    </row>
    <row r="4207" spans="1:1" x14ac:dyDescent="0.25">
      <c r="A4207" s="18" t="s">
        <v>223</v>
      </c>
    </row>
    <row r="4208" spans="1:1" x14ac:dyDescent="0.25">
      <c r="A4208" s="19">
        <v>0.21944444444444444</v>
      </c>
    </row>
    <row r="4209" spans="1:1" x14ac:dyDescent="0.25">
      <c r="A4209" s="20" t="s">
        <v>177</v>
      </c>
    </row>
    <row r="4210" spans="1:1" x14ac:dyDescent="0.25">
      <c r="A4210" s="20" t="s">
        <v>178</v>
      </c>
    </row>
    <row r="4211" spans="1:1" x14ac:dyDescent="0.25">
      <c r="A4211" s="20" t="s">
        <v>182</v>
      </c>
    </row>
    <row r="4212" spans="1:1" x14ac:dyDescent="0.25">
      <c r="A4212" s="20" t="s">
        <v>187</v>
      </c>
    </row>
    <row r="4213" spans="1:1" x14ac:dyDescent="0.25">
      <c r="A4213" s="20" t="s">
        <v>188</v>
      </c>
    </row>
    <row r="4214" spans="1:1" x14ac:dyDescent="0.25">
      <c r="A4214" s="20" t="s">
        <v>192</v>
      </c>
    </row>
    <row r="4215" spans="1:1" x14ac:dyDescent="0.25">
      <c r="A4215" s="20" t="s">
        <v>194</v>
      </c>
    </row>
    <row r="4216" spans="1:1" x14ac:dyDescent="0.25">
      <c r="A4216" s="20" t="s">
        <v>199</v>
      </c>
    </row>
    <row r="4217" spans="1:1" x14ac:dyDescent="0.25">
      <c r="A4217" s="20" t="s">
        <v>204</v>
      </c>
    </row>
    <row r="4218" spans="1:1" x14ac:dyDescent="0.25">
      <c r="A4218" s="20" t="s">
        <v>205</v>
      </c>
    </row>
    <row r="4219" spans="1:1" x14ac:dyDescent="0.25">
      <c r="A4219" s="18" t="s">
        <v>224</v>
      </c>
    </row>
    <row r="4220" spans="1:1" x14ac:dyDescent="0.25">
      <c r="A4220" s="19">
        <v>0.22013888888888888</v>
      </c>
    </row>
    <row r="4221" spans="1:1" x14ac:dyDescent="0.25">
      <c r="A4221" s="20" t="s">
        <v>179</v>
      </c>
    </row>
    <row r="4222" spans="1:1" x14ac:dyDescent="0.25">
      <c r="A4222" s="20" t="s">
        <v>180</v>
      </c>
    </row>
    <row r="4223" spans="1:1" x14ac:dyDescent="0.25">
      <c r="A4223" s="20" t="s">
        <v>184</v>
      </c>
    </row>
    <row r="4224" spans="1:1" x14ac:dyDescent="0.25">
      <c r="A4224" s="20" t="s">
        <v>185</v>
      </c>
    </row>
    <row r="4225" spans="1:1" x14ac:dyDescent="0.25">
      <c r="A4225" s="20" t="s">
        <v>188</v>
      </c>
    </row>
    <row r="4226" spans="1:1" x14ac:dyDescent="0.25">
      <c r="A4226" s="20" t="s">
        <v>189</v>
      </c>
    </row>
    <row r="4227" spans="1:1" x14ac:dyDescent="0.25">
      <c r="A4227" s="20" t="s">
        <v>191</v>
      </c>
    </row>
    <row r="4228" spans="1:1" x14ac:dyDescent="0.25">
      <c r="A4228" s="20" t="s">
        <v>192</v>
      </c>
    </row>
    <row r="4229" spans="1:1" x14ac:dyDescent="0.25">
      <c r="A4229" s="20" t="s">
        <v>193</v>
      </c>
    </row>
    <row r="4230" spans="1:1" x14ac:dyDescent="0.25">
      <c r="A4230" s="20" t="s">
        <v>194</v>
      </c>
    </row>
    <row r="4231" spans="1:1" x14ac:dyDescent="0.25">
      <c r="A4231" s="20" t="s">
        <v>195</v>
      </c>
    </row>
    <row r="4232" spans="1:1" x14ac:dyDescent="0.25">
      <c r="A4232" s="20" t="s">
        <v>198</v>
      </c>
    </row>
    <row r="4233" spans="1:1" x14ac:dyDescent="0.25">
      <c r="A4233" s="20" t="s">
        <v>201</v>
      </c>
    </row>
    <row r="4234" spans="1:1" x14ac:dyDescent="0.25">
      <c r="A4234" s="20" t="s">
        <v>203</v>
      </c>
    </row>
    <row r="4235" spans="1:1" x14ac:dyDescent="0.25">
      <c r="A4235" s="20" t="s">
        <v>205</v>
      </c>
    </row>
    <row r="4236" spans="1:1" x14ac:dyDescent="0.25">
      <c r="A4236" s="18" t="s">
        <v>225</v>
      </c>
    </row>
    <row r="4237" spans="1:1" x14ac:dyDescent="0.25">
      <c r="A4237" s="19">
        <v>0.22083333333333333</v>
      </c>
    </row>
    <row r="4238" spans="1:1" x14ac:dyDescent="0.25">
      <c r="A4238" s="20" t="s">
        <v>186</v>
      </c>
    </row>
    <row r="4239" spans="1:1" x14ac:dyDescent="0.25">
      <c r="A4239" s="20" t="s">
        <v>191</v>
      </c>
    </row>
    <row r="4240" spans="1:1" x14ac:dyDescent="0.25">
      <c r="A4240" s="20" t="s">
        <v>194</v>
      </c>
    </row>
    <row r="4241" spans="1:1" x14ac:dyDescent="0.25">
      <c r="A4241" s="20" t="s">
        <v>198</v>
      </c>
    </row>
    <row r="4242" spans="1:1" x14ac:dyDescent="0.25">
      <c r="A4242" s="20" t="s">
        <v>201</v>
      </c>
    </row>
    <row r="4243" spans="1:1" x14ac:dyDescent="0.25">
      <c r="A4243" s="20" t="s">
        <v>203</v>
      </c>
    </row>
    <row r="4244" spans="1:1" x14ac:dyDescent="0.25">
      <c r="A4244" s="20" t="s">
        <v>204</v>
      </c>
    </row>
    <row r="4245" spans="1:1" x14ac:dyDescent="0.25">
      <c r="A4245" s="18" t="s">
        <v>226</v>
      </c>
    </row>
    <row r="4246" spans="1:1" x14ac:dyDescent="0.25">
      <c r="A4246" s="19">
        <v>0.22152777777777777</v>
      </c>
    </row>
    <row r="4247" spans="1:1" x14ac:dyDescent="0.25">
      <c r="A4247" s="20" t="s">
        <v>180</v>
      </c>
    </row>
    <row r="4248" spans="1:1" x14ac:dyDescent="0.25">
      <c r="A4248" s="20" t="s">
        <v>184</v>
      </c>
    </row>
    <row r="4249" spans="1:1" x14ac:dyDescent="0.25">
      <c r="A4249" s="20" t="s">
        <v>186</v>
      </c>
    </row>
    <row r="4250" spans="1:1" x14ac:dyDescent="0.25">
      <c r="A4250" s="20" t="s">
        <v>188</v>
      </c>
    </row>
    <row r="4251" spans="1:1" x14ac:dyDescent="0.25">
      <c r="A4251" s="20" t="s">
        <v>191</v>
      </c>
    </row>
    <row r="4252" spans="1:1" x14ac:dyDescent="0.25">
      <c r="A4252" s="20" t="s">
        <v>196</v>
      </c>
    </row>
    <row r="4253" spans="1:1" x14ac:dyDescent="0.25">
      <c r="A4253" s="20" t="s">
        <v>200</v>
      </c>
    </row>
    <row r="4254" spans="1:1" x14ac:dyDescent="0.25">
      <c r="A4254" s="20" t="s">
        <v>202</v>
      </c>
    </row>
    <row r="4255" spans="1:1" x14ac:dyDescent="0.25">
      <c r="A4255" s="20" t="s">
        <v>204</v>
      </c>
    </row>
    <row r="4256" spans="1:1" x14ac:dyDescent="0.25">
      <c r="A4256" s="18" t="s">
        <v>227</v>
      </c>
    </row>
    <row r="4257" spans="1:1" x14ac:dyDescent="0.25">
      <c r="A4257" s="19">
        <v>0.22222222222222221</v>
      </c>
    </row>
    <row r="4258" spans="1:1" x14ac:dyDescent="0.25">
      <c r="A4258" s="20" t="s">
        <v>177</v>
      </c>
    </row>
    <row r="4259" spans="1:1" x14ac:dyDescent="0.25">
      <c r="A4259" s="20" t="s">
        <v>178</v>
      </c>
    </row>
    <row r="4260" spans="1:1" x14ac:dyDescent="0.25">
      <c r="A4260" s="20" t="s">
        <v>181</v>
      </c>
    </row>
    <row r="4261" spans="1:1" x14ac:dyDescent="0.25">
      <c r="A4261" s="20" t="s">
        <v>185</v>
      </c>
    </row>
    <row r="4262" spans="1:1" x14ac:dyDescent="0.25">
      <c r="A4262" s="20" t="s">
        <v>186</v>
      </c>
    </row>
    <row r="4263" spans="1:1" x14ac:dyDescent="0.25">
      <c r="A4263" s="20" t="s">
        <v>192</v>
      </c>
    </row>
    <row r="4264" spans="1:1" x14ac:dyDescent="0.25">
      <c r="A4264" s="20" t="s">
        <v>193</v>
      </c>
    </row>
    <row r="4265" spans="1:1" x14ac:dyDescent="0.25">
      <c r="A4265" s="20" t="s">
        <v>196</v>
      </c>
    </row>
    <row r="4266" spans="1:1" x14ac:dyDescent="0.25">
      <c r="A4266" s="20" t="s">
        <v>198</v>
      </c>
    </row>
    <row r="4267" spans="1:1" x14ac:dyDescent="0.25">
      <c r="A4267" s="20" t="s">
        <v>201</v>
      </c>
    </row>
    <row r="4268" spans="1:1" x14ac:dyDescent="0.25">
      <c r="A4268" s="20" t="s">
        <v>202</v>
      </c>
    </row>
    <row r="4269" spans="1:1" x14ac:dyDescent="0.25">
      <c r="A4269" s="20" t="s">
        <v>205</v>
      </c>
    </row>
    <row r="4270" spans="1:1" x14ac:dyDescent="0.25">
      <c r="A4270" s="18" t="s">
        <v>228</v>
      </c>
    </row>
    <row r="4271" spans="1:1" x14ac:dyDescent="0.25">
      <c r="A4271" s="19">
        <v>0.22291666666666668</v>
      </c>
    </row>
    <row r="4272" spans="1:1" x14ac:dyDescent="0.25">
      <c r="A4272" s="20" t="s">
        <v>176</v>
      </c>
    </row>
    <row r="4273" spans="1:1" x14ac:dyDescent="0.25">
      <c r="A4273" s="20" t="s">
        <v>179</v>
      </c>
    </row>
    <row r="4274" spans="1:1" x14ac:dyDescent="0.25">
      <c r="A4274" s="20" t="s">
        <v>183</v>
      </c>
    </row>
    <row r="4275" spans="1:1" x14ac:dyDescent="0.25">
      <c r="A4275" s="20" t="s">
        <v>185</v>
      </c>
    </row>
    <row r="4276" spans="1:1" x14ac:dyDescent="0.25">
      <c r="A4276" s="20" t="s">
        <v>186</v>
      </c>
    </row>
    <row r="4277" spans="1:1" x14ac:dyDescent="0.25">
      <c r="A4277" s="20" t="s">
        <v>188</v>
      </c>
    </row>
    <row r="4278" spans="1:1" x14ac:dyDescent="0.25">
      <c r="A4278" s="20" t="s">
        <v>190</v>
      </c>
    </row>
    <row r="4279" spans="1:1" x14ac:dyDescent="0.25">
      <c r="A4279" s="20" t="s">
        <v>196</v>
      </c>
    </row>
    <row r="4280" spans="1:1" x14ac:dyDescent="0.25">
      <c r="A4280" s="20" t="s">
        <v>199</v>
      </c>
    </row>
    <row r="4281" spans="1:1" x14ac:dyDescent="0.25">
      <c r="A4281" s="20" t="s">
        <v>201</v>
      </c>
    </row>
    <row r="4282" spans="1:1" x14ac:dyDescent="0.25">
      <c r="A4282" s="20" t="s">
        <v>204</v>
      </c>
    </row>
    <row r="4283" spans="1:1" x14ac:dyDescent="0.25">
      <c r="A4283" s="18" t="s">
        <v>229</v>
      </c>
    </row>
    <row r="4284" spans="1:1" x14ac:dyDescent="0.25">
      <c r="A4284" s="19">
        <v>0.22361111111111112</v>
      </c>
    </row>
    <row r="4285" spans="1:1" x14ac:dyDescent="0.25">
      <c r="A4285" s="20" t="s">
        <v>182</v>
      </c>
    </row>
    <row r="4286" spans="1:1" x14ac:dyDescent="0.25">
      <c r="A4286" s="20" t="s">
        <v>183</v>
      </c>
    </row>
    <row r="4287" spans="1:1" x14ac:dyDescent="0.25">
      <c r="A4287" s="20" t="s">
        <v>186</v>
      </c>
    </row>
    <row r="4288" spans="1:1" x14ac:dyDescent="0.25">
      <c r="A4288" s="20" t="s">
        <v>187</v>
      </c>
    </row>
    <row r="4289" spans="1:1" x14ac:dyDescent="0.25">
      <c r="A4289" s="20" t="s">
        <v>188</v>
      </c>
    </row>
    <row r="4290" spans="1:1" x14ac:dyDescent="0.25">
      <c r="A4290" s="20" t="s">
        <v>190</v>
      </c>
    </row>
    <row r="4291" spans="1:1" x14ac:dyDescent="0.25">
      <c r="A4291" s="20" t="s">
        <v>194</v>
      </c>
    </row>
    <row r="4292" spans="1:1" x14ac:dyDescent="0.25">
      <c r="A4292" s="20" t="s">
        <v>196</v>
      </c>
    </row>
    <row r="4293" spans="1:1" x14ac:dyDescent="0.25">
      <c r="A4293" s="20" t="s">
        <v>197</v>
      </c>
    </row>
    <row r="4294" spans="1:1" x14ac:dyDescent="0.25">
      <c r="A4294" s="20" t="s">
        <v>198</v>
      </c>
    </row>
    <row r="4295" spans="1:1" x14ac:dyDescent="0.25">
      <c r="A4295" s="20" t="s">
        <v>199</v>
      </c>
    </row>
    <row r="4296" spans="1:1" x14ac:dyDescent="0.25">
      <c r="A4296" s="20" t="s">
        <v>200</v>
      </c>
    </row>
    <row r="4297" spans="1:1" x14ac:dyDescent="0.25">
      <c r="A4297" s="20" t="s">
        <v>204</v>
      </c>
    </row>
    <row r="4298" spans="1:1" x14ac:dyDescent="0.25">
      <c r="A4298" s="18" t="s">
        <v>230</v>
      </c>
    </row>
    <row r="4299" spans="1:1" x14ac:dyDescent="0.25">
      <c r="A4299" s="19">
        <v>0.22430555555555556</v>
      </c>
    </row>
    <row r="4300" spans="1:1" x14ac:dyDescent="0.25">
      <c r="A4300" s="20" t="s">
        <v>178</v>
      </c>
    </row>
    <row r="4301" spans="1:1" x14ac:dyDescent="0.25">
      <c r="A4301" s="20" t="s">
        <v>184</v>
      </c>
    </row>
    <row r="4302" spans="1:1" x14ac:dyDescent="0.25">
      <c r="A4302" s="20" t="s">
        <v>189</v>
      </c>
    </row>
    <row r="4303" spans="1:1" x14ac:dyDescent="0.25">
      <c r="A4303" s="20" t="s">
        <v>190</v>
      </c>
    </row>
    <row r="4304" spans="1:1" x14ac:dyDescent="0.25">
      <c r="A4304" s="20" t="s">
        <v>191</v>
      </c>
    </row>
    <row r="4305" spans="1:1" x14ac:dyDescent="0.25">
      <c r="A4305" s="20" t="s">
        <v>193</v>
      </c>
    </row>
    <row r="4306" spans="1:1" x14ac:dyDescent="0.25">
      <c r="A4306" s="20" t="s">
        <v>195</v>
      </c>
    </row>
    <row r="4307" spans="1:1" x14ac:dyDescent="0.25">
      <c r="A4307" s="20" t="s">
        <v>196</v>
      </c>
    </row>
    <row r="4308" spans="1:1" x14ac:dyDescent="0.25">
      <c r="A4308" s="20" t="s">
        <v>197</v>
      </c>
    </row>
    <row r="4309" spans="1:1" x14ac:dyDescent="0.25">
      <c r="A4309" s="20" t="s">
        <v>199</v>
      </c>
    </row>
    <row r="4310" spans="1:1" x14ac:dyDescent="0.25">
      <c r="A4310" s="20" t="s">
        <v>203</v>
      </c>
    </row>
    <row r="4311" spans="1:1" x14ac:dyDescent="0.25">
      <c r="A4311" s="20" t="s">
        <v>204</v>
      </c>
    </row>
    <row r="4312" spans="1:1" x14ac:dyDescent="0.25">
      <c r="A4312" s="18" t="s">
        <v>231</v>
      </c>
    </row>
    <row r="4313" spans="1:1" x14ac:dyDescent="0.25">
      <c r="A4313" s="19">
        <v>0.22500000000000001</v>
      </c>
    </row>
    <row r="4314" spans="1:1" x14ac:dyDescent="0.25">
      <c r="A4314" s="20" t="s">
        <v>179</v>
      </c>
    </row>
    <row r="4315" spans="1:1" x14ac:dyDescent="0.25">
      <c r="A4315" s="20" t="s">
        <v>180</v>
      </c>
    </row>
    <row r="4316" spans="1:1" x14ac:dyDescent="0.25">
      <c r="A4316" s="20" t="s">
        <v>183</v>
      </c>
    </row>
    <row r="4317" spans="1:1" x14ac:dyDescent="0.25">
      <c r="A4317" s="20" t="s">
        <v>184</v>
      </c>
    </row>
    <row r="4318" spans="1:1" x14ac:dyDescent="0.25">
      <c r="A4318" s="20" t="s">
        <v>186</v>
      </c>
    </row>
    <row r="4319" spans="1:1" x14ac:dyDescent="0.25">
      <c r="A4319" s="20" t="s">
        <v>189</v>
      </c>
    </row>
    <row r="4320" spans="1:1" x14ac:dyDescent="0.25">
      <c r="A4320" s="20" t="s">
        <v>190</v>
      </c>
    </row>
    <row r="4321" spans="1:1" x14ac:dyDescent="0.25">
      <c r="A4321" s="20" t="s">
        <v>191</v>
      </c>
    </row>
    <row r="4322" spans="1:1" x14ac:dyDescent="0.25">
      <c r="A4322" s="20" t="s">
        <v>193</v>
      </c>
    </row>
    <row r="4323" spans="1:1" x14ac:dyDescent="0.25">
      <c r="A4323" s="20" t="s">
        <v>195</v>
      </c>
    </row>
    <row r="4324" spans="1:1" x14ac:dyDescent="0.25">
      <c r="A4324" s="20" t="s">
        <v>199</v>
      </c>
    </row>
    <row r="4325" spans="1:1" x14ac:dyDescent="0.25">
      <c r="A4325" s="20" t="s">
        <v>203</v>
      </c>
    </row>
    <row r="4326" spans="1:1" x14ac:dyDescent="0.25">
      <c r="A4326" s="20" t="s">
        <v>204</v>
      </c>
    </row>
    <row r="4327" spans="1:1" x14ac:dyDescent="0.25">
      <c r="A4327" s="18" t="s">
        <v>232</v>
      </c>
    </row>
    <row r="4328" spans="1:1" x14ac:dyDescent="0.25">
      <c r="A4328" s="19">
        <v>0.22569444444444445</v>
      </c>
    </row>
    <row r="4329" spans="1:1" x14ac:dyDescent="0.25">
      <c r="A4329" s="20" t="s">
        <v>181</v>
      </c>
    </row>
    <row r="4330" spans="1:1" x14ac:dyDescent="0.25">
      <c r="A4330" s="20" t="s">
        <v>182</v>
      </c>
    </row>
    <row r="4331" spans="1:1" x14ac:dyDescent="0.25">
      <c r="A4331" s="20" t="s">
        <v>184</v>
      </c>
    </row>
    <row r="4332" spans="1:1" x14ac:dyDescent="0.25">
      <c r="A4332" s="20" t="s">
        <v>189</v>
      </c>
    </row>
    <row r="4333" spans="1:1" x14ac:dyDescent="0.25">
      <c r="A4333" s="20" t="s">
        <v>191</v>
      </c>
    </row>
    <row r="4334" spans="1:1" x14ac:dyDescent="0.25">
      <c r="A4334" s="20" t="s">
        <v>192</v>
      </c>
    </row>
    <row r="4335" spans="1:1" x14ac:dyDescent="0.25">
      <c r="A4335" s="20" t="s">
        <v>195</v>
      </c>
    </row>
    <row r="4336" spans="1:1" x14ac:dyDescent="0.25">
      <c r="A4336" s="20" t="s">
        <v>196</v>
      </c>
    </row>
    <row r="4337" spans="1:1" x14ac:dyDescent="0.25">
      <c r="A4337" s="20" t="s">
        <v>205</v>
      </c>
    </row>
    <row r="4338" spans="1:1" x14ac:dyDescent="0.25">
      <c r="A4338" s="18" t="s">
        <v>233</v>
      </c>
    </row>
    <row r="4339" spans="1:1" x14ac:dyDescent="0.25">
      <c r="A4339" s="19">
        <v>0.22638888888888889</v>
      </c>
    </row>
    <row r="4340" spans="1:1" x14ac:dyDescent="0.25">
      <c r="A4340" s="20" t="s">
        <v>178</v>
      </c>
    </row>
    <row r="4341" spans="1:1" x14ac:dyDescent="0.25">
      <c r="A4341" s="20" t="s">
        <v>179</v>
      </c>
    </row>
    <row r="4342" spans="1:1" x14ac:dyDescent="0.25">
      <c r="A4342" s="20" t="s">
        <v>181</v>
      </c>
    </row>
    <row r="4343" spans="1:1" x14ac:dyDescent="0.25">
      <c r="A4343" s="20" t="s">
        <v>185</v>
      </c>
    </row>
    <row r="4344" spans="1:1" x14ac:dyDescent="0.25">
      <c r="A4344" s="20" t="s">
        <v>186</v>
      </c>
    </row>
    <row r="4345" spans="1:1" x14ac:dyDescent="0.25">
      <c r="A4345" s="20" t="s">
        <v>188</v>
      </c>
    </row>
    <row r="4346" spans="1:1" x14ac:dyDescent="0.25">
      <c r="A4346" s="20" t="s">
        <v>191</v>
      </c>
    </row>
    <row r="4347" spans="1:1" x14ac:dyDescent="0.25">
      <c r="A4347" s="20" t="s">
        <v>192</v>
      </c>
    </row>
    <row r="4348" spans="1:1" x14ac:dyDescent="0.25">
      <c r="A4348" s="20" t="s">
        <v>193</v>
      </c>
    </row>
    <row r="4349" spans="1:1" x14ac:dyDescent="0.25">
      <c r="A4349" s="20" t="s">
        <v>195</v>
      </c>
    </row>
    <row r="4350" spans="1:1" x14ac:dyDescent="0.25">
      <c r="A4350" s="20" t="s">
        <v>197</v>
      </c>
    </row>
    <row r="4351" spans="1:1" x14ac:dyDescent="0.25">
      <c r="A4351" s="20" t="s">
        <v>200</v>
      </c>
    </row>
    <row r="4352" spans="1:1" x14ac:dyDescent="0.25">
      <c r="A4352" s="20" t="s">
        <v>203</v>
      </c>
    </row>
    <row r="4353" spans="1:1" x14ac:dyDescent="0.25">
      <c r="A4353" s="18" t="s">
        <v>234</v>
      </c>
    </row>
    <row r="4354" spans="1:1" x14ac:dyDescent="0.25">
      <c r="A4354" s="19">
        <v>0.22708333333333333</v>
      </c>
    </row>
    <row r="4355" spans="1:1" x14ac:dyDescent="0.25">
      <c r="A4355" s="20" t="s">
        <v>179</v>
      </c>
    </row>
    <row r="4356" spans="1:1" x14ac:dyDescent="0.25">
      <c r="A4356" s="20" t="s">
        <v>182</v>
      </c>
    </row>
    <row r="4357" spans="1:1" x14ac:dyDescent="0.25">
      <c r="A4357" s="20" t="s">
        <v>191</v>
      </c>
    </row>
    <row r="4358" spans="1:1" x14ac:dyDescent="0.25">
      <c r="A4358" s="20" t="s">
        <v>195</v>
      </c>
    </row>
    <row r="4359" spans="1:1" x14ac:dyDescent="0.25">
      <c r="A4359" s="20" t="s">
        <v>196</v>
      </c>
    </row>
    <row r="4360" spans="1:1" x14ac:dyDescent="0.25">
      <c r="A4360" s="20" t="s">
        <v>198</v>
      </c>
    </row>
    <row r="4361" spans="1:1" x14ac:dyDescent="0.25">
      <c r="A4361" s="20" t="s">
        <v>199</v>
      </c>
    </row>
    <row r="4362" spans="1:1" x14ac:dyDescent="0.25">
      <c r="A4362" s="18" t="s">
        <v>235</v>
      </c>
    </row>
    <row r="4363" spans="1:1" x14ac:dyDescent="0.25">
      <c r="A4363" s="19">
        <v>0.22777777777777777</v>
      </c>
    </row>
    <row r="4364" spans="1:1" x14ac:dyDescent="0.25">
      <c r="A4364" s="20" t="s">
        <v>179</v>
      </c>
    </row>
    <row r="4365" spans="1:1" x14ac:dyDescent="0.25">
      <c r="A4365" s="20" t="s">
        <v>193</v>
      </c>
    </row>
    <row r="4366" spans="1:1" x14ac:dyDescent="0.25">
      <c r="A4366" s="20" t="s">
        <v>197</v>
      </c>
    </row>
    <row r="4367" spans="1:1" x14ac:dyDescent="0.25">
      <c r="A4367" s="20" t="s">
        <v>198</v>
      </c>
    </row>
    <row r="4368" spans="1:1" x14ac:dyDescent="0.25">
      <c r="A4368" s="20" t="s">
        <v>203</v>
      </c>
    </row>
    <row r="4369" spans="1:1" x14ac:dyDescent="0.25">
      <c r="A4369" s="18" t="s">
        <v>236</v>
      </c>
    </row>
    <row r="4370" spans="1:1" x14ac:dyDescent="0.25">
      <c r="A4370" s="19">
        <v>0.22847222222222222</v>
      </c>
    </row>
    <row r="4371" spans="1:1" x14ac:dyDescent="0.25">
      <c r="A4371" s="20" t="s">
        <v>178</v>
      </c>
    </row>
    <row r="4372" spans="1:1" x14ac:dyDescent="0.25">
      <c r="A4372" s="20" t="s">
        <v>179</v>
      </c>
    </row>
    <row r="4373" spans="1:1" x14ac:dyDescent="0.25">
      <c r="A4373" s="20" t="s">
        <v>183</v>
      </c>
    </row>
    <row r="4374" spans="1:1" x14ac:dyDescent="0.25">
      <c r="A4374" s="20" t="s">
        <v>185</v>
      </c>
    </row>
    <row r="4375" spans="1:1" x14ac:dyDescent="0.25">
      <c r="A4375" s="20" t="s">
        <v>187</v>
      </c>
    </row>
    <row r="4376" spans="1:1" x14ac:dyDescent="0.25">
      <c r="A4376" s="20" t="s">
        <v>189</v>
      </c>
    </row>
    <row r="4377" spans="1:1" x14ac:dyDescent="0.25">
      <c r="A4377" s="20" t="s">
        <v>192</v>
      </c>
    </row>
    <row r="4378" spans="1:1" x14ac:dyDescent="0.25">
      <c r="A4378" s="20" t="s">
        <v>195</v>
      </c>
    </row>
    <row r="4379" spans="1:1" x14ac:dyDescent="0.25">
      <c r="A4379" s="20" t="s">
        <v>200</v>
      </c>
    </row>
    <row r="4380" spans="1:1" x14ac:dyDescent="0.25">
      <c r="A4380" s="20" t="s">
        <v>204</v>
      </c>
    </row>
    <row r="4381" spans="1:1" x14ac:dyDescent="0.25">
      <c r="A4381" s="20" t="s">
        <v>205</v>
      </c>
    </row>
    <row r="4382" spans="1:1" x14ac:dyDescent="0.25">
      <c r="A4382" s="18" t="s">
        <v>237</v>
      </c>
    </row>
    <row r="4383" spans="1:1" x14ac:dyDescent="0.25">
      <c r="A4383" s="19">
        <v>0.22916666666666666</v>
      </c>
    </row>
    <row r="4384" spans="1:1" x14ac:dyDescent="0.25">
      <c r="A4384" s="20" t="s">
        <v>178</v>
      </c>
    </row>
    <row r="4385" spans="1:1" x14ac:dyDescent="0.25">
      <c r="A4385" s="20" t="s">
        <v>183</v>
      </c>
    </row>
    <row r="4386" spans="1:1" x14ac:dyDescent="0.25">
      <c r="A4386" s="20" t="s">
        <v>184</v>
      </c>
    </row>
    <row r="4387" spans="1:1" x14ac:dyDescent="0.25">
      <c r="A4387" s="20" t="s">
        <v>186</v>
      </c>
    </row>
    <row r="4388" spans="1:1" x14ac:dyDescent="0.25">
      <c r="A4388" s="20" t="s">
        <v>192</v>
      </c>
    </row>
    <row r="4389" spans="1:1" x14ac:dyDescent="0.25">
      <c r="A4389" s="20" t="s">
        <v>200</v>
      </c>
    </row>
    <row r="4390" spans="1:1" x14ac:dyDescent="0.25">
      <c r="A4390" s="20" t="s">
        <v>201</v>
      </c>
    </row>
    <row r="4391" spans="1:1" x14ac:dyDescent="0.25">
      <c r="A4391" s="20" t="s">
        <v>203</v>
      </c>
    </row>
    <row r="4392" spans="1:1" x14ac:dyDescent="0.25">
      <c r="A4392" s="18" t="s">
        <v>238</v>
      </c>
    </row>
    <row r="4393" spans="1:1" x14ac:dyDescent="0.25">
      <c r="A4393" s="19">
        <v>0.2298611111111111</v>
      </c>
    </row>
    <row r="4394" spans="1:1" x14ac:dyDescent="0.25">
      <c r="A4394" s="20" t="s">
        <v>178</v>
      </c>
    </row>
    <row r="4395" spans="1:1" x14ac:dyDescent="0.25">
      <c r="A4395" s="20" t="s">
        <v>179</v>
      </c>
    </row>
    <row r="4396" spans="1:1" x14ac:dyDescent="0.25">
      <c r="A4396" s="20" t="s">
        <v>181</v>
      </c>
    </row>
    <row r="4397" spans="1:1" x14ac:dyDescent="0.25">
      <c r="A4397" s="20" t="s">
        <v>189</v>
      </c>
    </row>
    <row r="4398" spans="1:1" x14ac:dyDescent="0.25">
      <c r="A4398" s="20" t="s">
        <v>190</v>
      </c>
    </row>
    <row r="4399" spans="1:1" x14ac:dyDescent="0.25">
      <c r="A4399" s="20" t="s">
        <v>191</v>
      </c>
    </row>
    <row r="4400" spans="1:1" x14ac:dyDescent="0.25">
      <c r="A4400" s="20" t="s">
        <v>195</v>
      </c>
    </row>
    <row r="4401" spans="1:1" x14ac:dyDescent="0.25">
      <c r="A4401" s="20" t="s">
        <v>197</v>
      </c>
    </row>
    <row r="4402" spans="1:1" x14ac:dyDescent="0.25">
      <c r="A4402" s="20" t="s">
        <v>202</v>
      </c>
    </row>
    <row r="4403" spans="1:1" x14ac:dyDescent="0.25">
      <c r="A4403" s="20" t="s">
        <v>204</v>
      </c>
    </row>
    <row r="4404" spans="1:1" x14ac:dyDescent="0.25">
      <c r="A4404" s="20" t="s">
        <v>205</v>
      </c>
    </row>
    <row r="4405" spans="1:1" x14ac:dyDescent="0.25">
      <c r="A4405" s="18" t="s">
        <v>239</v>
      </c>
    </row>
    <row r="4406" spans="1:1" x14ac:dyDescent="0.25">
      <c r="A4406" s="19">
        <v>0.23055555555555557</v>
      </c>
    </row>
    <row r="4407" spans="1:1" x14ac:dyDescent="0.25">
      <c r="A4407" s="20" t="s">
        <v>176</v>
      </c>
    </row>
    <row r="4408" spans="1:1" x14ac:dyDescent="0.25">
      <c r="A4408" s="20" t="s">
        <v>178</v>
      </c>
    </row>
    <row r="4409" spans="1:1" x14ac:dyDescent="0.25">
      <c r="A4409" s="20" t="s">
        <v>180</v>
      </c>
    </row>
    <row r="4410" spans="1:1" x14ac:dyDescent="0.25">
      <c r="A4410" s="20" t="s">
        <v>189</v>
      </c>
    </row>
    <row r="4411" spans="1:1" x14ac:dyDescent="0.25">
      <c r="A4411" s="20" t="s">
        <v>190</v>
      </c>
    </row>
    <row r="4412" spans="1:1" x14ac:dyDescent="0.25">
      <c r="A4412" s="20" t="s">
        <v>193</v>
      </c>
    </row>
    <row r="4413" spans="1:1" x14ac:dyDescent="0.25">
      <c r="A4413" s="20" t="s">
        <v>194</v>
      </c>
    </row>
    <row r="4414" spans="1:1" x14ac:dyDescent="0.25">
      <c r="A4414" s="20" t="s">
        <v>195</v>
      </c>
    </row>
    <row r="4415" spans="1:1" x14ac:dyDescent="0.25">
      <c r="A4415" s="20" t="s">
        <v>199</v>
      </c>
    </row>
    <row r="4416" spans="1:1" x14ac:dyDescent="0.25">
      <c r="A4416" s="20" t="s">
        <v>200</v>
      </c>
    </row>
    <row r="4417" spans="1:1" x14ac:dyDescent="0.25">
      <c r="A4417" s="18" t="s">
        <v>240</v>
      </c>
    </row>
    <row r="4418" spans="1:1" x14ac:dyDescent="0.25">
      <c r="A4418" s="19">
        <v>0.23125000000000001</v>
      </c>
    </row>
    <row r="4419" spans="1:1" x14ac:dyDescent="0.25">
      <c r="A4419" s="20" t="s">
        <v>176</v>
      </c>
    </row>
    <row r="4420" spans="1:1" x14ac:dyDescent="0.25">
      <c r="A4420" s="20" t="s">
        <v>182</v>
      </c>
    </row>
    <row r="4421" spans="1:1" x14ac:dyDescent="0.25">
      <c r="A4421" s="20" t="s">
        <v>183</v>
      </c>
    </row>
    <row r="4422" spans="1:1" x14ac:dyDescent="0.25">
      <c r="A4422" s="20" t="s">
        <v>184</v>
      </c>
    </row>
    <row r="4423" spans="1:1" x14ac:dyDescent="0.25">
      <c r="A4423" s="20" t="s">
        <v>193</v>
      </c>
    </row>
    <row r="4424" spans="1:1" x14ac:dyDescent="0.25">
      <c r="A4424" s="20" t="s">
        <v>194</v>
      </c>
    </row>
    <row r="4425" spans="1:1" x14ac:dyDescent="0.25">
      <c r="A4425" s="20" t="s">
        <v>195</v>
      </c>
    </row>
    <row r="4426" spans="1:1" x14ac:dyDescent="0.25">
      <c r="A4426" s="20" t="s">
        <v>198</v>
      </c>
    </row>
    <row r="4427" spans="1:1" x14ac:dyDescent="0.25">
      <c r="A4427" s="20" t="s">
        <v>204</v>
      </c>
    </row>
    <row r="4428" spans="1:1" x14ac:dyDescent="0.25">
      <c r="A4428" s="18" t="s">
        <v>241</v>
      </c>
    </row>
    <row r="4429" spans="1:1" x14ac:dyDescent="0.25">
      <c r="A4429" s="19">
        <v>0.23194444444444445</v>
      </c>
    </row>
    <row r="4430" spans="1:1" x14ac:dyDescent="0.25">
      <c r="A4430" s="20" t="s">
        <v>176</v>
      </c>
    </row>
    <row r="4431" spans="1:1" x14ac:dyDescent="0.25">
      <c r="A4431" s="20" t="s">
        <v>177</v>
      </c>
    </row>
    <row r="4432" spans="1:1" x14ac:dyDescent="0.25">
      <c r="A4432" s="20" t="s">
        <v>184</v>
      </c>
    </row>
    <row r="4433" spans="1:1" x14ac:dyDescent="0.25">
      <c r="A4433" s="20" t="s">
        <v>185</v>
      </c>
    </row>
    <row r="4434" spans="1:1" x14ac:dyDescent="0.25">
      <c r="A4434" s="20" t="s">
        <v>189</v>
      </c>
    </row>
    <row r="4435" spans="1:1" x14ac:dyDescent="0.25">
      <c r="A4435" s="20" t="s">
        <v>192</v>
      </c>
    </row>
    <row r="4436" spans="1:1" x14ac:dyDescent="0.25">
      <c r="A4436" s="20" t="s">
        <v>195</v>
      </c>
    </row>
    <row r="4437" spans="1:1" x14ac:dyDescent="0.25">
      <c r="A4437" s="20" t="s">
        <v>197</v>
      </c>
    </row>
    <row r="4438" spans="1:1" x14ac:dyDescent="0.25">
      <c r="A4438" s="20" t="s">
        <v>201</v>
      </c>
    </row>
    <row r="4439" spans="1:1" x14ac:dyDescent="0.25">
      <c r="A4439" s="20" t="s">
        <v>205</v>
      </c>
    </row>
    <row r="4440" spans="1:1" x14ac:dyDescent="0.25">
      <c r="A4440" s="18" t="s">
        <v>242</v>
      </c>
    </row>
    <row r="4441" spans="1:1" x14ac:dyDescent="0.25">
      <c r="A4441" s="19">
        <v>0.2326388888888889</v>
      </c>
    </row>
    <row r="4442" spans="1:1" x14ac:dyDescent="0.25">
      <c r="A4442" s="20" t="s">
        <v>178</v>
      </c>
    </row>
    <row r="4443" spans="1:1" x14ac:dyDescent="0.25">
      <c r="A4443" s="20" t="s">
        <v>179</v>
      </c>
    </row>
    <row r="4444" spans="1:1" x14ac:dyDescent="0.25">
      <c r="A4444" s="20" t="s">
        <v>181</v>
      </c>
    </row>
    <row r="4445" spans="1:1" x14ac:dyDescent="0.25">
      <c r="A4445" s="20" t="s">
        <v>182</v>
      </c>
    </row>
    <row r="4446" spans="1:1" x14ac:dyDescent="0.25">
      <c r="A4446" s="20" t="s">
        <v>185</v>
      </c>
    </row>
    <row r="4447" spans="1:1" x14ac:dyDescent="0.25">
      <c r="A4447" s="20" t="s">
        <v>189</v>
      </c>
    </row>
    <row r="4448" spans="1:1" x14ac:dyDescent="0.25">
      <c r="A4448" s="20" t="s">
        <v>191</v>
      </c>
    </row>
    <row r="4449" spans="1:1" x14ac:dyDescent="0.25">
      <c r="A4449" s="20" t="s">
        <v>194</v>
      </c>
    </row>
    <row r="4450" spans="1:1" x14ac:dyDescent="0.25">
      <c r="A4450" s="20" t="s">
        <v>198</v>
      </c>
    </row>
    <row r="4451" spans="1:1" x14ac:dyDescent="0.25">
      <c r="A4451" s="20" t="s">
        <v>201</v>
      </c>
    </row>
    <row r="4452" spans="1:1" x14ac:dyDescent="0.25">
      <c r="A4452" s="18" t="s">
        <v>243</v>
      </c>
    </row>
    <row r="4453" spans="1:1" x14ac:dyDescent="0.25">
      <c r="A4453" s="19">
        <v>0.23333333333333334</v>
      </c>
    </row>
    <row r="4454" spans="1:1" x14ac:dyDescent="0.25">
      <c r="A4454" s="20" t="s">
        <v>176</v>
      </c>
    </row>
    <row r="4455" spans="1:1" x14ac:dyDescent="0.25">
      <c r="A4455" s="20" t="s">
        <v>178</v>
      </c>
    </row>
    <row r="4456" spans="1:1" x14ac:dyDescent="0.25">
      <c r="A4456" s="20" t="s">
        <v>181</v>
      </c>
    </row>
    <row r="4457" spans="1:1" x14ac:dyDescent="0.25">
      <c r="A4457" s="20" t="s">
        <v>184</v>
      </c>
    </row>
    <row r="4458" spans="1:1" x14ac:dyDescent="0.25">
      <c r="A4458" s="20" t="s">
        <v>185</v>
      </c>
    </row>
    <row r="4459" spans="1:1" x14ac:dyDescent="0.25">
      <c r="A4459" s="20" t="s">
        <v>186</v>
      </c>
    </row>
    <row r="4460" spans="1:1" x14ac:dyDescent="0.25">
      <c r="A4460" s="20" t="s">
        <v>187</v>
      </c>
    </row>
    <row r="4461" spans="1:1" x14ac:dyDescent="0.25">
      <c r="A4461" s="20" t="s">
        <v>188</v>
      </c>
    </row>
    <row r="4462" spans="1:1" x14ac:dyDescent="0.25">
      <c r="A4462" s="20" t="s">
        <v>189</v>
      </c>
    </row>
    <row r="4463" spans="1:1" x14ac:dyDescent="0.25">
      <c r="A4463" s="20" t="s">
        <v>193</v>
      </c>
    </row>
    <row r="4464" spans="1:1" x14ac:dyDescent="0.25">
      <c r="A4464" s="20" t="s">
        <v>199</v>
      </c>
    </row>
    <row r="4465" spans="1:1" x14ac:dyDescent="0.25">
      <c r="A4465" s="20" t="s">
        <v>204</v>
      </c>
    </row>
    <row r="4466" spans="1:1" x14ac:dyDescent="0.25">
      <c r="A4466" s="18" t="s">
        <v>244</v>
      </c>
    </row>
    <row r="4467" spans="1:1" x14ac:dyDescent="0.25">
      <c r="A4467" s="19">
        <v>0.23402777777777778</v>
      </c>
    </row>
    <row r="4468" spans="1:1" x14ac:dyDescent="0.25">
      <c r="A4468" s="20" t="s">
        <v>178</v>
      </c>
    </row>
    <row r="4469" spans="1:1" x14ac:dyDescent="0.25">
      <c r="A4469" s="20" t="s">
        <v>179</v>
      </c>
    </row>
    <row r="4470" spans="1:1" x14ac:dyDescent="0.25">
      <c r="A4470" s="20" t="s">
        <v>184</v>
      </c>
    </row>
    <row r="4471" spans="1:1" x14ac:dyDescent="0.25">
      <c r="A4471" s="20" t="s">
        <v>187</v>
      </c>
    </row>
    <row r="4472" spans="1:1" x14ac:dyDescent="0.25">
      <c r="A4472" s="20" t="s">
        <v>189</v>
      </c>
    </row>
    <row r="4473" spans="1:1" x14ac:dyDescent="0.25">
      <c r="A4473" s="20" t="s">
        <v>191</v>
      </c>
    </row>
    <row r="4474" spans="1:1" x14ac:dyDescent="0.25">
      <c r="A4474" s="20" t="s">
        <v>192</v>
      </c>
    </row>
    <row r="4475" spans="1:1" x14ac:dyDescent="0.25">
      <c r="A4475" s="20" t="s">
        <v>195</v>
      </c>
    </row>
    <row r="4476" spans="1:1" x14ac:dyDescent="0.25">
      <c r="A4476" s="20" t="s">
        <v>196</v>
      </c>
    </row>
    <row r="4477" spans="1:1" x14ac:dyDescent="0.25">
      <c r="A4477" s="20" t="s">
        <v>199</v>
      </c>
    </row>
    <row r="4478" spans="1:1" x14ac:dyDescent="0.25">
      <c r="A4478" s="20" t="s">
        <v>202</v>
      </c>
    </row>
    <row r="4479" spans="1:1" x14ac:dyDescent="0.25">
      <c r="A4479" s="20" t="s">
        <v>204</v>
      </c>
    </row>
    <row r="4480" spans="1:1" x14ac:dyDescent="0.25">
      <c r="A4480" s="18" t="s">
        <v>245</v>
      </c>
    </row>
    <row r="4481" spans="1:1" x14ac:dyDescent="0.25">
      <c r="A4481" s="19">
        <v>0.23472222222222222</v>
      </c>
    </row>
    <row r="4482" spans="1:1" x14ac:dyDescent="0.25">
      <c r="A4482" s="20" t="s">
        <v>176</v>
      </c>
    </row>
    <row r="4483" spans="1:1" x14ac:dyDescent="0.25">
      <c r="A4483" s="20" t="s">
        <v>177</v>
      </c>
    </row>
    <row r="4484" spans="1:1" x14ac:dyDescent="0.25">
      <c r="A4484" s="20" t="s">
        <v>178</v>
      </c>
    </row>
    <row r="4485" spans="1:1" x14ac:dyDescent="0.25">
      <c r="A4485" s="20" t="s">
        <v>182</v>
      </c>
    </row>
    <row r="4486" spans="1:1" x14ac:dyDescent="0.25">
      <c r="A4486" s="20" t="s">
        <v>184</v>
      </c>
    </row>
    <row r="4487" spans="1:1" x14ac:dyDescent="0.25">
      <c r="A4487" s="20" t="s">
        <v>186</v>
      </c>
    </row>
    <row r="4488" spans="1:1" x14ac:dyDescent="0.25">
      <c r="A4488" s="20" t="s">
        <v>187</v>
      </c>
    </row>
    <row r="4489" spans="1:1" x14ac:dyDescent="0.25">
      <c r="A4489" s="20" t="s">
        <v>191</v>
      </c>
    </row>
    <row r="4490" spans="1:1" x14ac:dyDescent="0.25">
      <c r="A4490" s="20" t="s">
        <v>193</v>
      </c>
    </row>
    <row r="4491" spans="1:1" x14ac:dyDescent="0.25">
      <c r="A4491" s="20" t="s">
        <v>198</v>
      </c>
    </row>
    <row r="4492" spans="1:1" x14ac:dyDescent="0.25">
      <c r="A4492" s="20" t="s">
        <v>199</v>
      </c>
    </row>
    <row r="4493" spans="1:1" x14ac:dyDescent="0.25">
      <c r="A4493" s="20" t="s">
        <v>201</v>
      </c>
    </row>
    <row r="4494" spans="1:1" x14ac:dyDescent="0.25">
      <c r="A4494" s="18" t="s">
        <v>246</v>
      </c>
    </row>
    <row r="4495" spans="1:1" x14ac:dyDescent="0.25">
      <c r="A4495" s="19">
        <v>0.23541666666666666</v>
      </c>
    </row>
    <row r="4496" spans="1:1" x14ac:dyDescent="0.25">
      <c r="A4496" s="20" t="s">
        <v>176</v>
      </c>
    </row>
    <row r="4497" spans="1:1" x14ac:dyDescent="0.25">
      <c r="A4497" s="20" t="s">
        <v>179</v>
      </c>
    </row>
    <row r="4498" spans="1:1" x14ac:dyDescent="0.25">
      <c r="A4498" s="20" t="s">
        <v>180</v>
      </c>
    </row>
    <row r="4499" spans="1:1" x14ac:dyDescent="0.25">
      <c r="A4499" s="20" t="s">
        <v>182</v>
      </c>
    </row>
    <row r="4500" spans="1:1" x14ac:dyDescent="0.25">
      <c r="A4500" s="20" t="s">
        <v>183</v>
      </c>
    </row>
    <row r="4501" spans="1:1" x14ac:dyDescent="0.25">
      <c r="A4501" s="20" t="s">
        <v>185</v>
      </c>
    </row>
    <row r="4502" spans="1:1" x14ac:dyDescent="0.25">
      <c r="A4502" s="20" t="s">
        <v>186</v>
      </c>
    </row>
    <row r="4503" spans="1:1" x14ac:dyDescent="0.25">
      <c r="A4503" s="20" t="s">
        <v>187</v>
      </c>
    </row>
    <row r="4504" spans="1:1" x14ac:dyDescent="0.25">
      <c r="A4504" s="20" t="s">
        <v>189</v>
      </c>
    </row>
    <row r="4505" spans="1:1" x14ac:dyDescent="0.25">
      <c r="A4505" s="20" t="s">
        <v>192</v>
      </c>
    </row>
    <row r="4506" spans="1:1" x14ac:dyDescent="0.25">
      <c r="A4506" s="20" t="s">
        <v>194</v>
      </c>
    </row>
    <row r="4507" spans="1:1" x14ac:dyDescent="0.25">
      <c r="A4507" s="20" t="s">
        <v>199</v>
      </c>
    </row>
    <row r="4508" spans="1:1" x14ac:dyDescent="0.25">
      <c r="A4508" s="20" t="s">
        <v>200</v>
      </c>
    </row>
    <row r="4509" spans="1:1" x14ac:dyDescent="0.25">
      <c r="A4509" s="20" t="s">
        <v>204</v>
      </c>
    </row>
    <row r="4510" spans="1:1" x14ac:dyDescent="0.25">
      <c r="A4510" s="18" t="s">
        <v>247</v>
      </c>
    </row>
    <row r="4511" spans="1:1" x14ac:dyDescent="0.25">
      <c r="A4511" s="19">
        <v>0.2361111111111111</v>
      </c>
    </row>
    <row r="4512" spans="1:1" x14ac:dyDescent="0.25">
      <c r="A4512" s="20" t="s">
        <v>177</v>
      </c>
    </row>
    <row r="4513" spans="1:1" x14ac:dyDescent="0.25">
      <c r="A4513" s="20" t="s">
        <v>178</v>
      </c>
    </row>
    <row r="4514" spans="1:1" x14ac:dyDescent="0.25">
      <c r="A4514" s="20" t="s">
        <v>183</v>
      </c>
    </row>
    <row r="4515" spans="1:1" x14ac:dyDescent="0.25">
      <c r="A4515" s="20" t="s">
        <v>184</v>
      </c>
    </row>
    <row r="4516" spans="1:1" x14ac:dyDescent="0.25">
      <c r="A4516" s="20" t="s">
        <v>185</v>
      </c>
    </row>
    <row r="4517" spans="1:1" x14ac:dyDescent="0.25">
      <c r="A4517" s="20" t="s">
        <v>187</v>
      </c>
    </row>
    <row r="4518" spans="1:1" x14ac:dyDescent="0.25">
      <c r="A4518" s="20" t="s">
        <v>190</v>
      </c>
    </row>
    <row r="4519" spans="1:1" x14ac:dyDescent="0.25">
      <c r="A4519" s="20" t="s">
        <v>193</v>
      </c>
    </row>
    <row r="4520" spans="1:1" x14ac:dyDescent="0.25">
      <c r="A4520" s="20" t="s">
        <v>196</v>
      </c>
    </row>
    <row r="4521" spans="1:1" x14ac:dyDescent="0.25">
      <c r="A4521" s="20" t="s">
        <v>198</v>
      </c>
    </row>
    <row r="4522" spans="1:1" x14ac:dyDescent="0.25">
      <c r="A4522" s="20" t="s">
        <v>199</v>
      </c>
    </row>
    <row r="4523" spans="1:1" x14ac:dyDescent="0.25">
      <c r="A4523" s="20" t="s">
        <v>201</v>
      </c>
    </row>
    <row r="4524" spans="1:1" x14ac:dyDescent="0.25">
      <c r="A4524" s="20" t="s">
        <v>205</v>
      </c>
    </row>
    <row r="4525" spans="1:1" x14ac:dyDescent="0.25">
      <c r="A4525" s="18" t="s">
        <v>248</v>
      </c>
    </row>
    <row r="4526" spans="1:1" x14ac:dyDescent="0.25">
      <c r="A4526" s="19">
        <v>0.23680555555555555</v>
      </c>
    </row>
    <row r="4527" spans="1:1" x14ac:dyDescent="0.25">
      <c r="A4527" s="20" t="s">
        <v>176</v>
      </c>
    </row>
    <row r="4528" spans="1:1" x14ac:dyDescent="0.25">
      <c r="A4528" s="20" t="s">
        <v>180</v>
      </c>
    </row>
    <row r="4529" spans="1:1" x14ac:dyDescent="0.25">
      <c r="A4529" s="20" t="s">
        <v>182</v>
      </c>
    </row>
    <row r="4530" spans="1:1" x14ac:dyDescent="0.25">
      <c r="A4530" s="20" t="s">
        <v>184</v>
      </c>
    </row>
    <row r="4531" spans="1:1" x14ac:dyDescent="0.25">
      <c r="A4531" s="20" t="s">
        <v>190</v>
      </c>
    </row>
    <row r="4532" spans="1:1" x14ac:dyDescent="0.25">
      <c r="A4532" s="20" t="s">
        <v>191</v>
      </c>
    </row>
    <row r="4533" spans="1:1" x14ac:dyDescent="0.25">
      <c r="A4533" s="20" t="s">
        <v>195</v>
      </c>
    </row>
    <row r="4534" spans="1:1" x14ac:dyDescent="0.25">
      <c r="A4534" s="20" t="s">
        <v>197</v>
      </c>
    </row>
    <row r="4535" spans="1:1" x14ac:dyDescent="0.25">
      <c r="A4535" s="20" t="s">
        <v>201</v>
      </c>
    </row>
    <row r="4536" spans="1:1" x14ac:dyDescent="0.25">
      <c r="A4536" s="18" t="s">
        <v>249</v>
      </c>
    </row>
    <row r="4537" spans="1:1" x14ac:dyDescent="0.25">
      <c r="A4537" s="19">
        <v>0.23749999999999999</v>
      </c>
    </row>
    <row r="4538" spans="1:1" x14ac:dyDescent="0.25">
      <c r="A4538" s="20" t="s">
        <v>176</v>
      </c>
    </row>
    <row r="4539" spans="1:1" x14ac:dyDescent="0.25">
      <c r="A4539" s="20" t="s">
        <v>181</v>
      </c>
    </row>
    <row r="4540" spans="1:1" x14ac:dyDescent="0.25">
      <c r="A4540" s="20" t="s">
        <v>182</v>
      </c>
    </row>
    <row r="4541" spans="1:1" x14ac:dyDescent="0.25">
      <c r="A4541" s="20" t="s">
        <v>184</v>
      </c>
    </row>
    <row r="4542" spans="1:1" x14ac:dyDescent="0.25">
      <c r="A4542" s="20" t="s">
        <v>190</v>
      </c>
    </row>
    <row r="4543" spans="1:1" x14ac:dyDescent="0.25">
      <c r="A4543" s="20" t="s">
        <v>197</v>
      </c>
    </row>
    <row r="4544" spans="1:1" x14ac:dyDescent="0.25">
      <c r="A4544" s="20" t="s">
        <v>198</v>
      </c>
    </row>
    <row r="4545" spans="1:1" x14ac:dyDescent="0.25">
      <c r="A4545" s="18" t="s">
        <v>250</v>
      </c>
    </row>
    <row r="4546" spans="1:1" x14ac:dyDescent="0.25">
      <c r="A4546" s="19">
        <v>0.23819444444444443</v>
      </c>
    </row>
    <row r="4547" spans="1:1" x14ac:dyDescent="0.25">
      <c r="A4547" s="20" t="s">
        <v>177</v>
      </c>
    </row>
    <row r="4548" spans="1:1" x14ac:dyDescent="0.25">
      <c r="A4548" s="20" t="s">
        <v>179</v>
      </c>
    </row>
    <row r="4549" spans="1:1" x14ac:dyDescent="0.25">
      <c r="A4549" s="20" t="s">
        <v>180</v>
      </c>
    </row>
    <row r="4550" spans="1:1" x14ac:dyDescent="0.25">
      <c r="A4550" s="20" t="s">
        <v>182</v>
      </c>
    </row>
    <row r="4551" spans="1:1" x14ac:dyDescent="0.25">
      <c r="A4551" s="20" t="s">
        <v>185</v>
      </c>
    </row>
    <row r="4552" spans="1:1" x14ac:dyDescent="0.25">
      <c r="A4552" s="20" t="s">
        <v>192</v>
      </c>
    </row>
    <row r="4553" spans="1:1" x14ac:dyDescent="0.25">
      <c r="A4553" s="20" t="s">
        <v>200</v>
      </c>
    </row>
    <row r="4554" spans="1:1" x14ac:dyDescent="0.25">
      <c r="A4554" s="20" t="s">
        <v>202</v>
      </c>
    </row>
    <row r="4555" spans="1:1" x14ac:dyDescent="0.25">
      <c r="A4555" s="20" t="s">
        <v>203</v>
      </c>
    </row>
    <row r="4556" spans="1:1" x14ac:dyDescent="0.25">
      <c r="A4556" s="20" t="s">
        <v>204</v>
      </c>
    </row>
    <row r="4557" spans="1:1" x14ac:dyDescent="0.25">
      <c r="A4557" s="18" t="s">
        <v>251</v>
      </c>
    </row>
    <row r="4558" spans="1:1" x14ac:dyDescent="0.25">
      <c r="A4558" s="19">
        <v>0.2388888888888889</v>
      </c>
    </row>
    <row r="4559" spans="1:1" x14ac:dyDescent="0.25">
      <c r="A4559" s="20" t="s">
        <v>176</v>
      </c>
    </row>
    <row r="4560" spans="1:1" x14ac:dyDescent="0.25">
      <c r="A4560" s="20" t="s">
        <v>181</v>
      </c>
    </row>
    <row r="4561" spans="1:1" x14ac:dyDescent="0.25">
      <c r="A4561" s="20" t="s">
        <v>183</v>
      </c>
    </row>
    <row r="4562" spans="1:1" x14ac:dyDescent="0.25">
      <c r="A4562" s="20" t="s">
        <v>184</v>
      </c>
    </row>
    <row r="4563" spans="1:1" x14ac:dyDescent="0.25">
      <c r="A4563" s="20" t="s">
        <v>185</v>
      </c>
    </row>
    <row r="4564" spans="1:1" x14ac:dyDescent="0.25">
      <c r="A4564" s="20" t="s">
        <v>186</v>
      </c>
    </row>
    <row r="4565" spans="1:1" x14ac:dyDescent="0.25">
      <c r="A4565" s="20" t="s">
        <v>187</v>
      </c>
    </row>
    <row r="4566" spans="1:1" x14ac:dyDescent="0.25">
      <c r="A4566" s="20" t="s">
        <v>195</v>
      </c>
    </row>
    <row r="4567" spans="1:1" x14ac:dyDescent="0.25">
      <c r="A4567" s="20" t="s">
        <v>196</v>
      </c>
    </row>
    <row r="4568" spans="1:1" x14ac:dyDescent="0.25">
      <c r="A4568" s="20" t="s">
        <v>197</v>
      </c>
    </row>
    <row r="4569" spans="1:1" x14ac:dyDescent="0.25">
      <c r="A4569" s="20" t="s">
        <v>199</v>
      </c>
    </row>
    <row r="4570" spans="1:1" x14ac:dyDescent="0.25">
      <c r="A4570" s="20" t="s">
        <v>205</v>
      </c>
    </row>
    <row r="4571" spans="1:1" x14ac:dyDescent="0.25">
      <c r="A4571" s="18" t="s">
        <v>252</v>
      </c>
    </row>
    <row r="4572" spans="1:1" x14ac:dyDescent="0.25">
      <c r="A4572" s="19">
        <v>0.23958333333333334</v>
      </c>
    </row>
    <row r="4573" spans="1:1" x14ac:dyDescent="0.25">
      <c r="A4573" s="20" t="s">
        <v>176</v>
      </c>
    </row>
    <row r="4574" spans="1:1" x14ac:dyDescent="0.25">
      <c r="A4574" s="20" t="s">
        <v>180</v>
      </c>
    </row>
    <row r="4575" spans="1:1" x14ac:dyDescent="0.25">
      <c r="A4575" s="20" t="s">
        <v>182</v>
      </c>
    </row>
    <row r="4576" spans="1:1" x14ac:dyDescent="0.25">
      <c r="A4576" s="20" t="s">
        <v>183</v>
      </c>
    </row>
    <row r="4577" spans="1:1" x14ac:dyDescent="0.25">
      <c r="A4577" s="20" t="s">
        <v>184</v>
      </c>
    </row>
    <row r="4578" spans="1:1" x14ac:dyDescent="0.25">
      <c r="A4578" s="20" t="s">
        <v>186</v>
      </c>
    </row>
    <row r="4579" spans="1:1" x14ac:dyDescent="0.25">
      <c r="A4579" s="20" t="s">
        <v>189</v>
      </c>
    </row>
    <row r="4580" spans="1:1" x14ac:dyDescent="0.25">
      <c r="A4580" s="20" t="s">
        <v>192</v>
      </c>
    </row>
    <row r="4581" spans="1:1" x14ac:dyDescent="0.25">
      <c r="A4581" s="20" t="s">
        <v>196</v>
      </c>
    </row>
    <row r="4582" spans="1:1" x14ac:dyDescent="0.25">
      <c r="A4582" s="20" t="s">
        <v>197</v>
      </c>
    </row>
    <row r="4583" spans="1:1" x14ac:dyDescent="0.25">
      <c r="A4583" s="20" t="s">
        <v>198</v>
      </c>
    </row>
    <row r="4584" spans="1:1" x14ac:dyDescent="0.25">
      <c r="A4584" s="20" t="s">
        <v>200</v>
      </c>
    </row>
    <row r="4585" spans="1:1" x14ac:dyDescent="0.25">
      <c r="A4585" s="18" t="s">
        <v>253</v>
      </c>
    </row>
    <row r="4586" spans="1:1" x14ac:dyDescent="0.25">
      <c r="A4586" s="19">
        <v>0.24027777777777778</v>
      </c>
    </row>
    <row r="4587" spans="1:1" x14ac:dyDescent="0.25">
      <c r="A4587" s="20" t="s">
        <v>176</v>
      </c>
    </row>
    <row r="4588" spans="1:1" x14ac:dyDescent="0.25">
      <c r="A4588" s="20" t="s">
        <v>177</v>
      </c>
    </row>
    <row r="4589" spans="1:1" x14ac:dyDescent="0.25">
      <c r="A4589" s="20" t="s">
        <v>178</v>
      </c>
    </row>
    <row r="4590" spans="1:1" x14ac:dyDescent="0.25">
      <c r="A4590" s="20" t="s">
        <v>183</v>
      </c>
    </row>
    <row r="4591" spans="1:1" x14ac:dyDescent="0.25">
      <c r="A4591" s="20" t="s">
        <v>184</v>
      </c>
    </row>
    <row r="4592" spans="1:1" x14ac:dyDescent="0.25">
      <c r="A4592" s="20" t="s">
        <v>185</v>
      </c>
    </row>
    <row r="4593" spans="1:1" x14ac:dyDescent="0.25">
      <c r="A4593" s="20" t="s">
        <v>186</v>
      </c>
    </row>
    <row r="4594" spans="1:1" x14ac:dyDescent="0.25">
      <c r="A4594" s="20" t="s">
        <v>188</v>
      </c>
    </row>
    <row r="4595" spans="1:1" x14ac:dyDescent="0.25">
      <c r="A4595" s="20" t="s">
        <v>189</v>
      </c>
    </row>
    <row r="4596" spans="1:1" x14ac:dyDescent="0.25">
      <c r="A4596" s="20" t="s">
        <v>190</v>
      </c>
    </row>
    <row r="4597" spans="1:1" x14ac:dyDescent="0.25">
      <c r="A4597" s="20" t="s">
        <v>195</v>
      </c>
    </row>
    <row r="4598" spans="1:1" x14ac:dyDescent="0.25">
      <c r="A4598" s="20" t="s">
        <v>197</v>
      </c>
    </row>
    <row r="4599" spans="1:1" x14ac:dyDescent="0.25">
      <c r="A4599" s="20" t="s">
        <v>198</v>
      </c>
    </row>
    <row r="4600" spans="1:1" x14ac:dyDescent="0.25">
      <c r="A4600" s="20" t="s">
        <v>200</v>
      </c>
    </row>
    <row r="4601" spans="1:1" x14ac:dyDescent="0.25">
      <c r="A4601" s="20" t="s">
        <v>202</v>
      </c>
    </row>
    <row r="4602" spans="1:1" x14ac:dyDescent="0.25">
      <c r="A4602" s="18" t="s">
        <v>254</v>
      </c>
    </row>
    <row r="4603" spans="1:1" x14ac:dyDescent="0.25">
      <c r="A4603" s="19">
        <v>0.24097222222222223</v>
      </c>
    </row>
    <row r="4604" spans="1:1" x14ac:dyDescent="0.25">
      <c r="A4604" s="20" t="s">
        <v>177</v>
      </c>
    </row>
    <row r="4605" spans="1:1" x14ac:dyDescent="0.25">
      <c r="A4605" s="20" t="s">
        <v>178</v>
      </c>
    </row>
    <row r="4606" spans="1:1" x14ac:dyDescent="0.25">
      <c r="A4606" s="20" t="s">
        <v>181</v>
      </c>
    </row>
    <row r="4607" spans="1:1" x14ac:dyDescent="0.25">
      <c r="A4607" s="20" t="s">
        <v>182</v>
      </c>
    </row>
    <row r="4608" spans="1:1" x14ac:dyDescent="0.25">
      <c r="A4608" s="20" t="s">
        <v>183</v>
      </c>
    </row>
    <row r="4609" spans="1:1" x14ac:dyDescent="0.25">
      <c r="A4609" s="20" t="s">
        <v>184</v>
      </c>
    </row>
    <row r="4610" spans="1:1" x14ac:dyDescent="0.25">
      <c r="A4610" s="20" t="s">
        <v>186</v>
      </c>
    </row>
    <row r="4611" spans="1:1" x14ac:dyDescent="0.25">
      <c r="A4611" s="20" t="s">
        <v>189</v>
      </c>
    </row>
    <row r="4612" spans="1:1" x14ac:dyDescent="0.25">
      <c r="A4612" s="20" t="s">
        <v>193</v>
      </c>
    </row>
    <row r="4613" spans="1:1" x14ac:dyDescent="0.25">
      <c r="A4613" s="20" t="s">
        <v>195</v>
      </c>
    </row>
    <row r="4614" spans="1:1" x14ac:dyDescent="0.25">
      <c r="A4614" s="20" t="s">
        <v>201</v>
      </c>
    </row>
    <row r="4615" spans="1:1" x14ac:dyDescent="0.25">
      <c r="A4615" s="20" t="s">
        <v>205</v>
      </c>
    </row>
    <row r="4616" spans="1:1" x14ac:dyDescent="0.25">
      <c r="A4616" s="18" t="s">
        <v>255</v>
      </c>
    </row>
    <row r="4617" spans="1:1" x14ac:dyDescent="0.25">
      <c r="A4617" s="19">
        <v>0.24166666666666667</v>
      </c>
    </row>
    <row r="4618" spans="1:1" x14ac:dyDescent="0.25">
      <c r="A4618" s="20" t="s">
        <v>176</v>
      </c>
    </row>
    <row r="4619" spans="1:1" x14ac:dyDescent="0.25">
      <c r="A4619" s="20" t="s">
        <v>177</v>
      </c>
    </row>
    <row r="4620" spans="1:1" x14ac:dyDescent="0.25">
      <c r="A4620" s="20" t="s">
        <v>179</v>
      </c>
    </row>
    <row r="4621" spans="1:1" x14ac:dyDescent="0.25">
      <c r="A4621" s="20" t="s">
        <v>182</v>
      </c>
    </row>
    <row r="4622" spans="1:1" x14ac:dyDescent="0.25">
      <c r="A4622" s="20" t="s">
        <v>183</v>
      </c>
    </row>
    <row r="4623" spans="1:1" x14ac:dyDescent="0.25">
      <c r="A4623" s="20" t="s">
        <v>184</v>
      </c>
    </row>
    <row r="4624" spans="1:1" x14ac:dyDescent="0.25">
      <c r="A4624" s="20" t="s">
        <v>187</v>
      </c>
    </row>
    <row r="4625" spans="1:1" x14ac:dyDescent="0.25">
      <c r="A4625" s="20" t="s">
        <v>193</v>
      </c>
    </row>
    <row r="4626" spans="1:1" x14ac:dyDescent="0.25">
      <c r="A4626" s="20" t="s">
        <v>194</v>
      </c>
    </row>
    <row r="4627" spans="1:1" x14ac:dyDescent="0.25">
      <c r="A4627" s="20" t="s">
        <v>195</v>
      </c>
    </row>
    <row r="4628" spans="1:1" x14ac:dyDescent="0.25">
      <c r="A4628" s="20" t="s">
        <v>200</v>
      </c>
    </row>
    <row r="4629" spans="1:1" x14ac:dyDescent="0.25">
      <c r="A4629" s="20" t="s">
        <v>202</v>
      </c>
    </row>
    <row r="4630" spans="1:1" x14ac:dyDescent="0.25">
      <c r="A4630" s="20" t="s">
        <v>204</v>
      </c>
    </row>
    <row r="4631" spans="1:1" x14ac:dyDescent="0.25">
      <c r="A4631" s="18" t="s">
        <v>256</v>
      </c>
    </row>
    <row r="4632" spans="1:1" x14ac:dyDescent="0.25">
      <c r="A4632" s="19">
        <v>0.24236111111111111</v>
      </c>
    </row>
    <row r="4633" spans="1:1" x14ac:dyDescent="0.25">
      <c r="A4633" s="20" t="s">
        <v>178</v>
      </c>
    </row>
    <row r="4634" spans="1:1" x14ac:dyDescent="0.25">
      <c r="A4634" s="20" t="s">
        <v>182</v>
      </c>
    </row>
    <row r="4635" spans="1:1" x14ac:dyDescent="0.25">
      <c r="A4635" s="20" t="s">
        <v>183</v>
      </c>
    </row>
    <row r="4636" spans="1:1" x14ac:dyDescent="0.25">
      <c r="A4636" s="20" t="s">
        <v>184</v>
      </c>
    </row>
    <row r="4637" spans="1:1" x14ac:dyDescent="0.25">
      <c r="A4637" s="20" t="s">
        <v>185</v>
      </c>
    </row>
    <row r="4638" spans="1:1" x14ac:dyDescent="0.25">
      <c r="A4638" s="20" t="s">
        <v>186</v>
      </c>
    </row>
    <row r="4639" spans="1:1" x14ac:dyDescent="0.25">
      <c r="A4639" s="20" t="s">
        <v>190</v>
      </c>
    </row>
    <row r="4640" spans="1:1" x14ac:dyDescent="0.25">
      <c r="A4640" s="20" t="s">
        <v>194</v>
      </c>
    </row>
    <row r="4641" spans="1:1" x14ac:dyDescent="0.25">
      <c r="A4641" s="20" t="s">
        <v>195</v>
      </c>
    </row>
    <row r="4642" spans="1:1" x14ac:dyDescent="0.25">
      <c r="A4642" s="20" t="s">
        <v>197</v>
      </c>
    </row>
    <row r="4643" spans="1:1" x14ac:dyDescent="0.25">
      <c r="A4643" s="20" t="s">
        <v>200</v>
      </c>
    </row>
    <row r="4644" spans="1:1" x14ac:dyDescent="0.25">
      <c r="A4644" s="20" t="s">
        <v>201</v>
      </c>
    </row>
    <row r="4645" spans="1:1" x14ac:dyDescent="0.25">
      <c r="A4645" s="18" t="s">
        <v>257</v>
      </c>
    </row>
    <row r="4646" spans="1:1" x14ac:dyDescent="0.25">
      <c r="A4646" s="19">
        <v>0.24305555555555555</v>
      </c>
    </row>
    <row r="4647" spans="1:1" x14ac:dyDescent="0.25">
      <c r="A4647" s="20" t="s">
        <v>177</v>
      </c>
    </row>
    <row r="4648" spans="1:1" x14ac:dyDescent="0.25">
      <c r="A4648" s="20" t="s">
        <v>179</v>
      </c>
    </row>
    <row r="4649" spans="1:1" x14ac:dyDescent="0.25">
      <c r="A4649" s="20" t="s">
        <v>180</v>
      </c>
    </row>
    <row r="4650" spans="1:1" x14ac:dyDescent="0.25">
      <c r="A4650" s="20" t="s">
        <v>184</v>
      </c>
    </row>
    <row r="4651" spans="1:1" x14ac:dyDescent="0.25">
      <c r="A4651" s="20" t="s">
        <v>197</v>
      </c>
    </row>
    <row r="4652" spans="1:1" x14ac:dyDescent="0.25">
      <c r="A4652" s="18" t="s">
        <v>258</v>
      </c>
    </row>
    <row r="4653" spans="1:1" x14ac:dyDescent="0.25">
      <c r="A4653" s="19">
        <v>0.24374999999999999</v>
      </c>
    </row>
    <row r="4654" spans="1:1" x14ac:dyDescent="0.25">
      <c r="A4654" s="20" t="s">
        <v>177</v>
      </c>
    </row>
    <row r="4655" spans="1:1" x14ac:dyDescent="0.25">
      <c r="A4655" s="20" t="s">
        <v>178</v>
      </c>
    </row>
    <row r="4656" spans="1:1" x14ac:dyDescent="0.25">
      <c r="A4656" s="20" t="s">
        <v>182</v>
      </c>
    </row>
    <row r="4657" spans="1:1" x14ac:dyDescent="0.25">
      <c r="A4657" s="20" t="s">
        <v>183</v>
      </c>
    </row>
    <row r="4658" spans="1:1" x14ac:dyDescent="0.25">
      <c r="A4658" s="20" t="s">
        <v>184</v>
      </c>
    </row>
    <row r="4659" spans="1:1" x14ac:dyDescent="0.25">
      <c r="A4659" s="20" t="s">
        <v>187</v>
      </c>
    </row>
    <row r="4660" spans="1:1" x14ac:dyDescent="0.25">
      <c r="A4660" s="20" t="s">
        <v>188</v>
      </c>
    </row>
    <row r="4661" spans="1:1" x14ac:dyDescent="0.25">
      <c r="A4661" s="20" t="s">
        <v>192</v>
      </c>
    </row>
    <row r="4662" spans="1:1" x14ac:dyDescent="0.25">
      <c r="A4662" s="20" t="s">
        <v>194</v>
      </c>
    </row>
    <row r="4663" spans="1:1" x14ac:dyDescent="0.25">
      <c r="A4663" s="20" t="s">
        <v>196</v>
      </c>
    </row>
    <row r="4664" spans="1:1" x14ac:dyDescent="0.25">
      <c r="A4664" s="20" t="s">
        <v>197</v>
      </c>
    </row>
    <row r="4665" spans="1:1" x14ac:dyDescent="0.25">
      <c r="A4665" s="20" t="s">
        <v>199</v>
      </c>
    </row>
    <row r="4666" spans="1:1" x14ac:dyDescent="0.25">
      <c r="A4666" s="20" t="s">
        <v>203</v>
      </c>
    </row>
    <row r="4667" spans="1:1" x14ac:dyDescent="0.25">
      <c r="A4667" s="20" t="s">
        <v>205</v>
      </c>
    </row>
    <row r="4668" spans="1:1" x14ac:dyDescent="0.25">
      <c r="A4668" s="18" t="s">
        <v>259</v>
      </c>
    </row>
    <row r="4669" spans="1:1" x14ac:dyDescent="0.25">
      <c r="A4669" s="19">
        <v>0.24444444444444444</v>
      </c>
    </row>
    <row r="4670" spans="1:1" x14ac:dyDescent="0.25">
      <c r="A4670" s="20" t="s">
        <v>179</v>
      </c>
    </row>
    <row r="4671" spans="1:1" x14ac:dyDescent="0.25">
      <c r="A4671" s="20" t="s">
        <v>180</v>
      </c>
    </row>
    <row r="4672" spans="1:1" x14ac:dyDescent="0.25">
      <c r="A4672" s="20" t="s">
        <v>181</v>
      </c>
    </row>
    <row r="4673" spans="1:1" x14ac:dyDescent="0.25">
      <c r="A4673" s="20" t="s">
        <v>182</v>
      </c>
    </row>
    <row r="4674" spans="1:1" x14ac:dyDescent="0.25">
      <c r="A4674" s="20" t="s">
        <v>185</v>
      </c>
    </row>
    <row r="4675" spans="1:1" x14ac:dyDescent="0.25">
      <c r="A4675" s="20" t="s">
        <v>186</v>
      </c>
    </row>
    <row r="4676" spans="1:1" x14ac:dyDescent="0.25">
      <c r="A4676" s="20" t="s">
        <v>187</v>
      </c>
    </row>
    <row r="4677" spans="1:1" x14ac:dyDescent="0.25">
      <c r="A4677" s="20" t="s">
        <v>188</v>
      </c>
    </row>
    <row r="4678" spans="1:1" x14ac:dyDescent="0.25">
      <c r="A4678" s="20" t="s">
        <v>193</v>
      </c>
    </row>
    <row r="4679" spans="1:1" x14ac:dyDescent="0.25">
      <c r="A4679" s="20" t="s">
        <v>195</v>
      </c>
    </row>
    <row r="4680" spans="1:1" x14ac:dyDescent="0.25">
      <c r="A4680" s="20" t="s">
        <v>199</v>
      </c>
    </row>
    <row r="4681" spans="1:1" x14ac:dyDescent="0.25">
      <c r="A4681" s="20" t="s">
        <v>204</v>
      </c>
    </row>
    <row r="4682" spans="1:1" x14ac:dyDescent="0.25">
      <c r="A4682" s="20" t="s">
        <v>205</v>
      </c>
    </row>
    <row r="4683" spans="1:1" x14ac:dyDescent="0.25">
      <c r="A4683" s="18" t="s">
        <v>260</v>
      </c>
    </row>
    <row r="4684" spans="1:1" x14ac:dyDescent="0.25">
      <c r="A4684" s="19">
        <v>0.24513888888888888</v>
      </c>
    </row>
    <row r="4685" spans="1:1" x14ac:dyDescent="0.25">
      <c r="A4685" s="20" t="s">
        <v>178</v>
      </c>
    </row>
    <row r="4686" spans="1:1" x14ac:dyDescent="0.25">
      <c r="A4686" s="20" t="s">
        <v>181</v>
      </c>
    </row>
    <row r="4687" spans="1:1" x14ac:dyDescent="0.25">
      <c r="A4687" s="20" t="s">
        <v>182</v>
      </c>
    </row>
    <row r="4688" spans="1:1" x14ac:dyDescent="0.25">
      <c r="A4688" s="20" t="s">
        <v>184</v>
      </c>
    </row>
    <row r="4689" spans="1:1" x14ac:dyDescent="0.25">
      <c r="A4689" s="20" t="s">
        <v>186</v>
      </c>
    </row>
    <row r="4690" spans="1:1" x14ac:dyDescent="0.25">
      <c r="A4690" s="20" t="s">
        <v>191</v>
      </c>
    </row>
    <row r="4691" spans="1:1" x14ac:dyDescent="0.25">
      <c r="A4691" s="20" t="s">
        <v>196</v>
      </c>
    </row>
    <row r="4692" spans="1:1" x14ac:dyDescent="0.25">
      <c r="A4692" s="20" t="s">
        <v>197</v>
      </c>
    </row>
    <row r="4693" spans="1:1" x14ac:dyDescent="0.25">
      <c r="A4693" s="20" t="s">
        <v>198</v>
      </c>
    </row>
    <row r="4694" spans="1:1" x14ac:dyDescent="0.25">
      <c r="A4694" s="20" t="s">
        <v>204</v>
      </c>
    </row>
    <row r="4695" spans="1:1" x14ac:dyDescent="0.25">
      <c r="A4695" s="20" t="s">
        <v>205</v>
      </c>
    </row>
    <row r="4696" spans="1:1" x14ac:dyDescent="0.25">
      <c r="A4696" s="18" t="s">
        <v>261</v>
      </c>
    </row>
    <row r="4697" spans="1:1" x14ac:dyDescent="0.25">
      <c r="A4697" s="19">
        <v>0.24583333333333332</v>
      </c>
    </row>
    <row r="4698" spans="1:1" x14ac:dyDescent="0.25">
      <c r="A4698" s="20" t="s">
        <v>181</v>
      </c>
    </row>
    <row r="4699" spans="1:1" x14ac:dyDescent="0.25">
      <c r="A4699" s="20" t="s">
        <v>184</v>
      </c>
    </row>
    <row r="4700" spans="1:1" x14ac:dyDescent="0.25">
      <c r="A4700" s="20" t="s">
        <v>185</v>
      </c>
    </row>
    <row r="4701" spans="1:1" x14ac:dyDescent="0.25">
      <c r="A4701" s="20" t="s">
        <v>188</v>
      </c>
    </row>
    <row r="4702" spans="1:1" x14ac:dyDescent="0.25">
      <c r="A4702" s="20" t="s">
        <v>193</v>
      </c>
    </row>
    <row r="4703" spans="1:1" x14ac:dyDescent="0.25">
      <c r="A4703" s="20" t="s">
        <v>196</v>
      </c>
    </row>
    <row r="4704" spans="1:1" x14ac:dyDescent="0.25">
      <c r="A4704" s="20" t="s">
        <v>198</v>
      </c>
    </row>
    <row r="4705" spans="1:1" x14ac:dyDescent="0.25">
      <c r="A4705" s="20" t="s">
        <v>200</v>
      </c>
    </row>
    <row r="4706" spans="1:1" x14ac:dyDescent="0.25">
      <c r="A4706" s="20" t="s">
        <v>201</v>
      </c>
    </row>
    <row r="4707" spans="1:1" x14ac:dyDescent="0.25">
      <c r="A4707" s="20" t="s">
        <v>202</v>
      </c>
    </row>
    <row r="4708" spans="1:1" x14ac:dyDescent="0.25">
      <c r="A4708" s="20" t="s">
        <v>203</v>
      </c>
    </row>
    <row r="4709" spans="1:1" x14ac:dyDescent="0.25">
      <c r="A4709" s="20" t="s">
        <v>205</v>
      </c>
    </row>
    <row r="4710" spans="1:1" x14ac:dyDescent="0.25">
      <c r="A4710" s="18" t="s">
        <v>262</v>
      </c>
    </row>
    <row r="4711" spans="1:1" x14ac:dyDescent="0.25">
      <c r="A4711" s="19">
        <v>0.24652777777777779</v>
      </c>
    </row>
    <row r="4712" spans="1:1" x14ac:dyDescent="0.25">
      <c r="A4712" s="20" t="s">
        <v>177</v>
      </c>
    </row>
    <row r="4713" spans="1:1" x14ac:dyDescent="0.25">
      <c r="A4713" s="20" t="s">
        <v>181</v>
      </c>
    </row>
    <row r="4714" spans="1:1" x14ac:dyDescent="0.25">
      <c r="A4714" s="20" t="s">
        <v>184</v>
      </c>
    </row>
    <row r="4715" spans="1:1" x14ac:dyDescent="0.25">
      <c r="A4715" s="20" t="s">
        <v>189</v>
      </c>
    </row>
    <row r="4716" spans="1:1" x14ac:dyDescent="0.25">
      <c r="A4716" s="20" t="s">
        <v>195</v>
      </c>
    </row>
    <row r="4717" spans="1:1" x14ac:dyDescent="0.25">
      <c r="A4717" s="20" t="s">
        <v>197</v>
      </c>
    </row>
    <row r="4718" spans="1:1" x14ac:dyDescent="0.25">
      <c r="A4718" s="20" t="s">
        <v>200</v>
      </c>
    </row>
    <row r="4719" spans="1:1" x14ac:dyDescent="0.25">
      <c r="A4719" s="20" t="s">
        <v>203</v>
      </c>
    </row>
    <row r="4720" spans="1:1" x14ac:dyDescent="0.25">
      <c r="A4720" s="20" t="s">
        <v>205</v>
      </c>
    </row>
    <row r="4721" spans="1:1" x14ac:dyDescent="0.25">
      <c r="A4721" s="18" t="s">
        <v>263</v>
      </c>
    </row>
    <row r="4722" spans="1:1" x14ac:dyDescent="0.25">
      <c r="A4722" s="19">
        <v>0.24722222222222223</v>
      </c>
    </row>
    <row r="4723" spans="1:1" x14ac:dyDescent="0.25">
      <c r="A4723" s="20" t="s">
        <v>180</v>
      </c>
    </row>
    <row r="4724" spans="1:1" x14ac:dyDescent="0.25">
      <c r="A4724" s="20" t="s">
        <v>182</v>
      </c>
    </row>
    <row r="4725" spans="1:1" x14ac:dyDescent="0.25">
      <c r="A4725" s="20" t="s">
        <v>184</v>
      </c>
    </row>
    <row r="4726" spans="1:1" x14ac:dyDescent="0.25">
      <c r="A4726" s="20" t="s">
        <v>187</v>
      </c>
    </row>
    <row r="4727" spans="1:1" x14ac:dyDescent="0.25">
      <c r="A4727" s="20" t="s">
        <v>188</v>
      </c>
    </row>
    <row r="4728" spans="1:1" x14ac:dyDescent="0.25">
      <c r="A4728" s="20" t="s">
        <v>189</v>
      </c>
    </row>
    <row r="4729" spans="1:1" x14ac:dyDescent="0.25">
      <c r="A4729" s="20" t="s">
        <v>192</v>
      </c>
    </row>
    <row r="4730" spans="1:1" x14ac:dyDescent="0.25">
      <c r="A4730" s="20" t="s">
        <v>193</v>
      </c>
    </row>
    <row r="4731" spans="1:1" x14ac:dyDescent="0.25">
      <c r="A4731" s="20" t="s">
        <v>194</v>
      </c>
    </row>
    <row r="4732" spans="1:1" x14ac:dyDescent="0.25">
      <c r="A4732" s="20" t="s">
        <v>197</v>
      </c>
    </row>
    <row r="4733" spans="1:1" x14ac:dyDescent="0.25">
      <c r="A4733" s="20" t="s">
        <v>201</v>
      </c>
    </row>
    <row r="4734" spans="1:1" x14ac:dyDescent="0.25">
      <c r="A4734" s="20" t="s">
        <v>202</v>
      </c>
    </row>
    <row r="4735" spans="1:1" x14ac:dyDescent="0.25">
      <c r="A4735" s="20" t="s">
        <v>205</v>
      </c>
    </row>
    <row r="4736" spans="1:1" x14ac:dyDescent="0.25">
      <c r="A4736" s="18" t="s">
        <v>264</v>
      </c>
    </row>
    <row r="4737" spans="1:1" x14ac:dyDescent="0.25">
      <c r="A4737" s="19">
        <v>0.24791666666666667</v>
      </c>
    </row>
    <row r="4738" spans="1:1" x14ac:dyDescent="0.25">
      <c r="A4738" s="20" t="s">
        <v>176</v>
      </c>
    </row>
    <row r="4739" spans="1:1" x14ac:dyDescent="0.25">
      <c r="A4739" s="20" t="s">
        <v>177</v>
      </c>
    </row>
    <row r="4740" spans="1:1" x14ac:dyDescent="0.25">
      <c r="A4740" s="20" t="s">
        <v>183</v>
      </c>
    </row>
    <row r="4741" spans="1:1" x14ac:dyDescent="0.25">
      <c r="A4741" s="20" t="s">
        <v>190</v>
      </c>
    </row>
    <row r="4742" spans="1:1" x14ac:dyDescent="0.25">
      <c r="A4742" s="20" t="s">
        <v>191</v>
      </c>
    </row>
    <row r="4743" spans="1:1" x14ac:dyDescent="0.25">
      <c r="A4743" s="20" t="s">
        <v>192</v>
      </c>
    </row>
    <row r="4744" spans="1:1" x14ac:dyDescent="0.25">
      <c r="A4744" s="20" t="s">
        <v>197</v>
      </c>
    </row>
    <row r="4745" spans="1:1" x14ac:dyDescent="0.25">
      <c r="A4745" s="20" t="s">
        <v>198</v>
      </c>
    </row>
    <row r="4746" spans="1:1" x14ac:dyDescent="0.25">
      <c r="A4746" s="20" t="s">
        <v>199</v>
      </c>
    </row>
    <row r="4747" spans="1:1" x14ac:dyDescent="0.25">
      <c r="A4747" s="20" t="s">
        <v>202</v>
      </c>
    </row>
    <row r="4748" spans="1:1" x14ac:dyDescent="0.25">
      <c r="A4748" s="20" t="s">
        <v>204</v>
      </c>
    </row>
    <row r="4749" spans="1:1" x14ac:dyDescent="0.25">
      <c r="A4749" s="18" t="s">
        <v>265</v>
      </c>
    </row>
    <row r="4750" spans="1:1" x14ac:dyDescent="0.25">
      <c r="A4750" s="19">
        <v>0.24861111111111112</v>
      </c>
    </row>
    <row r="4751" spans="1:1" x14ac:dyDescent="0.25">
      <c r="A4751" s="20" t="s">
        <v>177</v>
      </c>
    </row>
    <row r="4752" spans="1:1" x14ac:dyDescent="0.25">
      <c r="A4752" s="20" t="s">
        <v>178</v>
      </c>
    </row>
    <row r="4753" spans="1:1" x14ac:dyDescent="0.25">
      <c r="A4753" s="20" t="s">
        <v>182</v>
      </c>
    </row>
    <row r="4754" spans="1:1" x14ac:dyDescent="0.25">
      <c r="A4754" s="20" t="s">
        <v>186</v>
      </c>
    </row>
    <row r="4755" spans="1:1" x14ac:dyDescent="0.25">
      <c r="A4755" s="20" t="s">
        <v>187</v>
      </c>
    </row>
    <row r="4756" spans="1:1" x14ac:dyDescent="0.25">
      <c r="A4756" s="20" t="s">
        <v>190</v>
      </c>
    </row>
    <row r="4757" spans="1:1" x14ac:dyDescent="0.25">
      <c r="A4757" s="20" t="s">
        <v>191</v>
      </c>
    </row>
    <row r="4758" spans="1:1" x14ac:dyDescent="0.25">
      <c r="A4758" s="20" t="s">
        <v>192</v>
      </c>
    </row>
    <row r="4759" spans="1:1" x14ac:dyDescent="0.25">
      <c r="A4759" s="20" t="s">
        <v>199</v>
      </c>
    </row>
    <row r="4760" spans="1:1" x14ac:dyDescent="0.25">
      <c r="A4760" s="20" t="s">
        <v>204</v>
      </c>
    </row>
    <row r="4761" spans="1:1" x14ac:dyDescent="0.25">
      <c r="A4761" s="18" t="s">
        <v>266</v>
      </c>
    </row>
    <row r="4762" spans="1:1" x14ac:dyDescent="0.25">
      <c r="A4762" s="19">
        <v>0.24930555555555556</v>
      </c>
    </row>
    <row r="4763" spans="1:1" x14ac:dyDescent="0.25">
      <c r="A4763" s="20" t="s">
        <v>177</v>
      </c>
    </row>
    <row r="4764" spans="1:1" x14ac:dyDescent="0.25">
      <c r="A4764" s="20" t="s">
        <v>179</v>
      </c>
    </row>
    <row r="4765" spans="1:1" x14ac:dyDescent="0.25">
      <c r="A4765" s="20" t="s">
        <v>182</v>
      </c>
    </row>
    <row r="4766" spans="1:1" x14ac:dyDescent="0.25">
      <c r="A4766" s="20" t="s">
        <v>185</v>
      </c>
    </row>
    <row r="4767" spans="1:1" x14ac:dyDescent="0.25">
      <c r="A4767" s="20" t="s">
        <v>189</v>
      </c>
    </row>
    <row r="4768" spans="1:1" x14ac:dyDescent="0.25">
      <c r="A4768" s="20" t="s">
        <v>190</v>
      </c>
    </row>
    <row r="4769" spans="1:1" x14ac:dyDescent="0.25">
      <c r="A4769" s="20" t="s">
        <v>191</v>
      </c>
    </row>
    <row r="4770" spans="1:1" x14ac:dyDescent="0.25">
      <c r="A4770" s="20" t="s">
        <v>193</v>
      </c>
    </row>
    <row r="4771" spans="1:1" x14ac:dyDescent="0.25">
      <c r="A4771" s="20" t="s">
        <v>196</v>
      </c>
    </row>
    <row r="4772" spans="1:1" x14ac:dyDescent="0.25">
      <c r="A4772" s="20" t="s">
        <v>197</v>
      </c>
    </row>
    <row r="4773" spans="1:1" x14ac:dyDescent="0.25">
      <c r="A4773" s="20" t="s">
        <v>199</v>
      </c>
    </row>
    <row r="4774" spans="1:1" x14ac:dyDescent="0.25">
      <c r="A4774" s="20" t="s">
        <v>203</v>
      </c>
    </row>
    <row r="4775" spans="1:1" x14ac:dyDescent="0.25">
      <c r="A4775" s="20" t="s">
        <v>205</v>
      </c>
    </row>
    <row r="4776" spans="1:1" x14ac:dyDescent="0.25">
      <c r="A4776" s="17" t="s">
        <v>272</v>
      </c>
    </row>
    <row r="4777" spans="1:1" x14ac:dyDescent="0.25">
      <c r="A4777" s="18" t="s">
        <v>207</v>
      </c>
    </row>
    <row r="4778" spans="1:1" x14ac:dyDescent="0.25">
      <c r="A4778" s="19">
        <v>0.25</v>
      </c>
    </row>
    <row r="4779" spans="1:1" x14ac:dyDescent="0.25">
      <c r="A4779" s="20" t="s">
        <v>176</v>
      </c>
    </row>
    <row r="4780" spans="1:1" x14ac:dyDescent="0.25">
      <c r="A4780" s="20" t="s">
        <v>177</v>
      </c>
    </row>
    <row r="4781" spans="1:1" x14ac:dyDescent="0.25">
      <c r="A4781" s="20" t="s">
        <v>183</v>
      </c>
    </row>
    <row r="4782" spans="1:1" x14ac:dyDescent="0.25">
      <c r="A4782" s="20" t="s">
        <v>188</v>
      </c>
    </row>
    <row r="4783" spans="1:1" x14ac:dyDescent="0.25">
      <c r="A4783" s="20" t="s">
        <v>190</v>
      </c>
    </row>
    <row r="4784" spans="1:1" x14ac:dyDescent="0.25">
      <c r="A4784" s="20" t="s">
        <v>191</v>
      </c>
    </row>
    <row r="4785" spans="1:1" x14ac:dyDescent="0.25">
      <c r="A4785" s="20" t="s">
        <v>193</v>
      </c>
    </row>
    <row r="4786" spans="1:1" x14ac:dyDescent="0.25">
      <c r="A4786" s="20" t="s">
        <v>198</v>
      </c>
    </row>
    <row r="4787" spans="1:1" x14ac:dyDescent="0.25">
      <c r="A4787" s="20" t="s">
        <v>204</v>
      </c>
    </row>
    <row r="4788" spans="1:1" x14ac:dyDescent="0.25">
      <c r="A4788" s="20" t="s">
        <v>205</v>
      </c>
    </row>
    <row r="4789" spans="1:1" x14ac:dyDescent="0.25">
      <c r="A4789" s="18" t="s">
        <v>208</v>
      </c>
    </row>
    <row r="4790" spans="1:1" x14ac:dyDescent="0.25">
      <c r="A4790" s="19">
        <v>0.25069444444444444</v>
      </c>
    </row>
    <row r="4791" spans="1:1" x14ac:dyDescent="0.25">
      <c r="A4791" s="20" t="s">
        <v>176</v>
      </c>
    </row>
    <row r="4792" spans="1:1" x14ac:dyDescent="0.25">
      <c r="A4792" s="20" t="s">
        <v>177</v>
      </c>
    </row>
    <row r="4793" spans="1:1" x14ac:dyDescent="0.25">
      <c r="A4793" s="20" t="s">
        <v>182</v>
      </c>
    </row>
    <row r="4794" spans="1:1" x14ac:dyDescent="0.25">
      <c r="A4794" s="20" t="s">
        <v>184</v>
      </c>
    </row>
    <row r="4795" spans="1:1" x14ac:dyDescent="0.25">
      <c r="A4795" s="20" t="s">
        <v>185</v>
      </c>
    </row>
    <row r="4796" spans="1:1" x14ac:dyDescent="0.25">
      <c r="A4796" s="20" t="s">
        <v>186</v>
      </c>
    </row>
    <row r="4797" spans="1:1" x14ac:dyDescent="0.25">
      <c r="A4797" s="20" t="s">
        <v>187</v>
      </c>
    </row>
    <row r="4798" spans="1:1" x14ac:dyDescent="0.25">
      <c r="A4798" s="20" t="s">
        <v>188</v>
      </c>
    </row>
    <row r="4799" spans="1:1" x14ac:dyDescent="0.25">
      <c r="A4799" s="20" t="s">
        <v>189</v>
      </c>
    </row>
    <row r="4800" spans="1:1" x14ac:dyDescent="0.25">
      <c r="A4800" s="20" t="s">
        <v>192</v>
      </c>
    </row>
    <row r="4801" spans="1:1" x14ac:dyDescent="0.25">
      <c r="A4801" s="20" t="s">
        <v>196</v>
      </c>
    </row>
    <row r="4802" spans="1:1" x14ac:dyDescent="0.25">
      <c r="A4802" s="20" t="s">
        <v>197</v>
      </c>
    </row>
    <row r="4803" spans="1:1" x14ac:dyDescent="0.25">
      <c r="A4803" s="20" t="s">
        <v>200</v>
      </c>
    </row>
    <row r="4804" spans="1:1" x14ac:dyDescent="0.25">
      <c r="A4804" s="20" t="s">
        <v>203</v>
      </c>
    </row>
    <row r="4805" spans="1:1" x14ac:dyDescent="0.25">
      <c r="A4805" s="20" t="s">
        <v>204</v>
      </c>
    </row>
    <row r="4806" spans="1:1" x14ac:dyDescent="0.25">
      <c r="A4806" s="18" t="s">
        <v>209</v>
      </c>
    </row>
    <row r="4807" spans="1:1" x14ac:dyDescent="0.25">
      <c r="A4807" s="19">
        <v>0.25138888888888888</v>
      </c>
    </row>
    <row r="4808" spans="1:1" x14ac:dyDescent="0.25">
      <c r="A4808" s="20" t="s">
        <v>181</v>
      </c>
    </row>
    <row r="4809" spans="1:1" x14ac:dyDescent="0.25">
      <c r="A4809" s="20" t="s">
        <v>182</v>
      </c>
    </row>
    <row r="4810" spans="1:1" x14ac:dyDescent="0.25">
      <c r="A4810" s="20" t="s">
        <v>187</v>
      </c>
    </row>
    <row r="4811" spans="1:1" x14ac:dyDescent="0.25">
      <c r="A4811" s="20" t="s">
        <v>189</v>
      </c>
    </row>
    <row r="4812" spans="1:1" x14ac:dyDescent="0.25">
      <c r="A4812" s="20" t="s">
        <v>199</v>
      </c>
    </row>
    <row r="4813" spans="1:1" x14ac:dyDescent="0.25">
      <c r="A4813" s="20" t="s">
        <v>204</v>
      </c>
    </row>
    <row r="4814" spans="1:1" x14ac:dyDescent="0.25">
      <c r="A4814" s="18" t="s">
        <v>210</v>
      </c>
    </row>
    <row r="4815" spans="1:1" x14ac:dyDescent="0.25">
      <c r="A4815" s="19">
        <v>0.25208333333333333</v>
      </c>
    </row>
    <row r="4816" spans="1:1" x14ac:dyDescent="0.25">
      <c r="A4816" s="20" t="s">
        <v>176</v>
      </c>
    </row>
    <row r="4817" spans="1:1" x14ac:dyDescent="0.25">
      <c r="A4817" s="20" t="s">
        <v>178</v>
      </c>
    </row>
    <row r="4818" spans="1:1" x14ac:dyDescent="0.25">
      <c r="A4818" s="20" t="s">
        <v>187</v>
      </c>
    </row>
    <row r="4819" spans="1:1" x14ac:dyDescent="0.25">
      <c r="A4819" s="20" t="s">
        <v>190</v>
      </c>
    </row>
    <row r="4820" spans="1:1" x14ac:dyDescent="0.25">
      <c r="A4820" s="20" t="s">
        <v>194</v>
      </c>
    </row>
    <row r="4821" spans="1:1" x14ac:dyDescent="0.25">
      <c r="A4821" s="20" t="s">
        <v>195</v>
      </c>
    </row>
    <row r="4822" spans="1:1" x14ac:dyDescent="0.25">
      <c r="A4822" s="20" t="s">
        <v>199</v>
      </c>
    </row>
    <row r="4823" spans="1:1" x14ac:dyDescent="0.25">
      <c r="A4823" s="20" t="s">
        <v>201</v>
      </c>
    </row>
    <row r="4824" spans="1:1" x14ac:dyDescent="0.25">
      <c r="A4824" s="20" t="s">
        <v>202</v>
      </c>
    </row>
    <row r="4825" spans="1:1" x14ac:dyDescent="0.25">
      <c r="A4825" s="20" t="s">
        <v>203</v>
      </c>
    </row>
    <row r="4826" spans="1:1" x14ac:dyDescent="0.25">
      <c r="A4826" s="20" t="s">
        <v>205</v>
      </c>
    </row>
    <row r="4827" spans="1:1" x14ac:dyDescent="0.25">
      <c r="A4827" s="18" t="s">
        <v>211</v>
      </c>
    </row>
    <row r="4828" spans="1:1" x14ac:dyDescent="0.25">
      <c r="A4828" s="19">
        <v>0.25277777777777777</v>
      </c>
    </row>
    <row r="4829" spans="1:1" x14ac:dyDescent="0.25">
      <c r="A4829" s="20" t="s">
        <v>176</v>
      </c>
    </row>
    <row r="4830" spans="1:1" x14ac:dyDescent="0.25">
      <c r="A4830" s="20" t="s">
        <v>178</v>
      </c>
    </row>
    <row r="4831" spans="1:1" x14ac:dyDescent="0.25">
      <c r="A4831" s="20" t="s">
        <v>179</v>
      </c>
    </row>
    <row r="4832" spans="1:1" x14ac:dyDescent="0.25">
      <c r="A4832" s="20" t="s">
        <v>182</v>
      </c>
    </row>
    <row r="4833" spans="1:1" x14ac:dyDescent="0.25">
      <c r="A4833" s="20" t="s">
        <v>185</v>
      </c>
    </row>
    <row r="4834" spans="1:1" x14ac:dyDescent="0.25">
      <c r="A4834" s="20" t="s">
        <v>189</v>
      </c>
    </row>
    <row r="4835" spans="1:1" x14ac:dyDescent="0.25">
      <c r="A4835" s="20" t="s">
        <v>190</v>
      </c>
    </row>
    <row r="4836" spans="1:1" x14ac:dyDescent="0.25">
      <c r="A4836" s="20" t="s">
        <v>192</v>
      </c>
    </row>
    <row r="4837" spans="1:1" x14ac:dyDescent="0.25">
      <c r="A4837" s="20" t="s">
        <v>193</v>
      </c>
    </row>
    <row r="4838" spans="1:1" x14ac:dyDescent="0.25">
      <c r="A4838" s="20" t="s">
        <v>197</v>
      </c>
    </row>
    <row r="4839" spans="1:1" x14ac:dyDescent="0.25">
      <c r="A4839" s="20" t="s">
        <v>198</v>
      </c>
    </row>
    <row r="4840" spans="1:1" x14ac:dyDescent="0.25">
      <c r="A4840" s="20" t="s">
        <v>199</v>
      </c>
    </row>
    <row r="4841" spans="1:1" x14ac:dyDescent="0.25">
      <c r="A4841" s="20" t="s">
        <v>201</v>
      </c>
    </row>
    <row r="4842" spans="1:1" x14ac:dyDescent="0.25">
      <c r="A4842" s="20" t="s">
        <v>202</v>
      </c>
    </row>
    <row r="4843" spans="1:1" x14ac:dyDescent="0.25">
      <c r="A4843" s="20" t="s">
        <v>203</v>
      </c>
    </row>
    <row r="4844" spans="1:1" x14ac:dyDescent="0.25">
      <c r="A4844" s="20" t="s">
        <v>205</v>
      </c>
    </row>
    <row r="4845" spans="1:1" x14ac:dyDescent="0.25">
      <c r="A4845" s="18" t="s">
        <v>212</v>
      </c>
    </row>
    <row r="4846" spans="1:1" x14ac:dyDescent="0.25">
      <c r="A4846" s="19">
        <v>0.25347222222222221</v>
      </c>
    </row>
    <row r="4847" spans="1:1" x14ac:dyDescent="0.25">
      <c r="A4847" s="20" t="s">
        <v>176</v>
      </c>
    </row>
    <row r="4848" spans="1:1" x14ac:dyDescent="0.25">
      <c r="A4848" s="20" t="s">
        <v>177</v>
      </c>
    </row>
    <row r="4849" spans="1:1" x14ac:dyDescent="0.25">
      <c r="A4849" s="20" t="s">
        <v>179</v>
      </c>
    </row>
    <row r="4850" spans="1:1" x14ac:dyDescent="0.25">
      <c r="A4850" s="20" t="s">
        <v>183</v>
      </c>
    </row>
    <row r="4851" spans="1:1" x14ac:dyDescent="0.25">
      <c r="A4851" s="20" t="s">
        <v>187</v>
      </c>
    </row>
    <row r="4852" spans="1:1" x14ac:dyDescent="0.25">
      <c r="A4852" s="20" t="s">
        <v>192</v>
      </c>
    </row>
    <row r="4853" spans="1:1" x14ac:dyDescent="0.25">
      <c r="A4853" s="20" t="s">
        <v>195</v>
      </c>
    </row>
    <row r="4854" spans="1:1" x14ac:dyDescent="0.25">
      <c r="A4854" s="20" t="s">
        <v>203</v>
      </c>
    </row>
    <row r="4855" spans="1:1" x14ac:dyDescent="0.25">
      <c r="A4855" s="20" t="s">
        <v>204</v>
      </c>
    </row>
    <row r="4856" spans="1:1" x14ac:dyDescent="0.25">
      <c r="A4856" s="18" t="s">
        <v>213</v>
      </c>
    </row>
    <row r="4857" spans="1:1" x14ac:dyDescent="0.25">
      <c r="A4857" s="19">
        <v>0.25416666666666665</v>
      </c>
    </row>
    <row r="4858" spans="1:1" x14ac:dyDescent="0.25">
      <c r="A4858" s="20" t="s">
        <v>177</v>
      </c>
    </row>
    <row r="4859" spans="1:1" x14ac:dyDescent="0.25">
      <c r="A4859" s="20" t="s">
        <v>178</v>
      </c>
    </row>
    <row r="4860" spans="1:1" x14ac:dyDescent="0.25">
      <c r="A4860" s="20" t="s">
        <v>179</v>
      </c>
    </row>
    <row r="4861" spans="1:1" x14ac:dyDescent="0.25">
      <c r="A4861" s="20" t="s">
        <v>180</v>
      </c>
    </row>
    <row r="4862" spans="1:1" x14ac:dyDescent="0.25">
      <c r="A4862" s="20" t="s">
        <v>181</v>
      </c>
    </row>
    <row r="4863" spans="1:1" x14ac:dyDescent="0.25">
      <c r="A4863" s="20" t="s">
        <v>186</v>
      </c>
    </row>
    <row r="4864" spans="1:1" x14ac:dyDescent="0.25">
      <c r="A4864" s="20" t="s">
        <v>187</v>
      </c>
    </row>
    <row r="4865" spans="1:1" x14ac:dyDescent="0.25">
      <c r="A4865" s="20" t="s">
        <v>188</v>
      </c>
    </row>
    <row r="4866" spans="1:1" x14ac:dyDescent="0.25">
      <c r="A4866" s="20" t="s">
        <v>190</v>
      </c>
    </row>
    <row r="4867" spans="1:1" x14ac:dyDescent="0.25">
      <c r="A4867" s="20" t="s">
        <v>191</v>
      </c>
    </row>
    <row r="4868" spans="1:1" x14ac:dyDescent="0.25">
      <c r="A4868" s="20" t="s">
        <v>194</v>
      </c>
    </row>
    <row r="4869" spans="1:1" x14ac:dyDescent="0.25">
      <c r="A4869" s="20" t="s">
        <v>200</v>
      </c>
    </row>
    <row r="4870" spans="1:1" x14ac:dyDescent="0.25">
      <c r="A4870" s="20" t="s">
        <v>201</v>
      </c>
    </row>
    <row r="4871" spans="1:1" x14ac:dyDescent="0.25">
      <c r="A4871" s="20" t="s">
        <v>202</v>
      </c>
    </row>
    <row r="4872" spans="1:1" x14ac:dyDescent="0.25">
      <c r="A4872" s="20" t="s">
        <v>203</v>
      </c>
    </row>
    <row r="4873" spans="1:1" x14ac:dyDescent="0.25">
      <c r="A4873" s="20" t="s">
        <v>204</v>
      </c>
    </row>
    <row r="4874" spans="1:1" x14ac:dyDescent="0.25">
      <c r="A4874" s="20" t="s">
        <v>205</v>
      </c>
    </row>
    <row r="4875" spans="1:1" x14ac:dyDescent="0.25">
      <c r="A4875" s="18" t="s">
        <v>214</v>
      </c>
    </row>
    <row r="4876" spans="1:1" x14ac:dyDescent="0.25">
      <c r="A4876" s="19">
        <v>0.25486111111111109</v>
      </c>
    </row>
    <row r="4877" spans="1:1" x14ac:dyDescent="0.25">
      <c r="A4877" s="20" t="s">
        <v>176</v>
      </c>
    </row>
    <row r="4878" spans="1:1" x14ac:dyDescent="0.25">
      <c r="A4878" s="20" t="s">
        <v>177</v>
      </c>
    </row>
    <row r="4879" spans="1:1" x14ac:dyDescent="0.25">
      <c r="A4879" s="20" t="s">
        <v>178</v>
      </c>
    </row>
    <row r="4880" spans="1:1" x14ac:dyDescent="0.25">
      <c r="A4880" s="20" t="s">
        <v>179</v>
      </c>
    </row>
    <row r="4881" spans="1:1" x14ac:dyDescent="0.25">
      <c r="A4881" s="20" t="s">
        <v>184</v>
      </c>
    </row>
    <row r="4882" spans="1:1" x14ac:dyDescent="0.25">
      <c r="A4882" s="20" t="s">
        <v>187</v>
      </c>
    </row>
    <row r="4883" spans="1:1" x14ac:dyDescent="0.25">
      <c r="A4883" s="20" t="s">
        <v>190</v>
      </c>
    </row>
    <row r="4884" spans="1:1" x14ac:dyDescent="0.25">
      <c r="A4884" s="20" t="s">
        <v>191</v>
      </c>
    </row>
    <row r="4885" spans="1:1" x14ac:dyDescent="0.25">
      <c r="A4885" s="20" t="s">
        <v>193</v>
      </c>
    </row>
    <row r="4886" spans="1:1" x14ac:dyDescent="0.25">
      <c r="A4886" s="20" t="s">
        <v>194</v>
      </c>
    </row>
    <row r="4887" spans="1:1" x14ac:dyDescent="0.25">
      <c r="A4887" s="20" t="s">
        <v>195</v>
      </c>
    </row>
    <row r="4888" spans="1:1" x14ac:dyDescent="0.25">
      <c r="A4888" s="20" t="s">
        <v>198</v>
      </c>
    </row>
    <row r="4889" spans="1:1" x14ac:dyDescent="0.25">
      <c r="A4889" s="20" t="s">
        <v>199</v>
      </c>
    </row>
    <row r="4890" spans="1:1" x14ac:dyDescent="0.25">
      <c r="A4890" s="18" t="s">
        <v>215</v>
      </c>
    </row>
    <row r="4891" spans="1:1" x14ac:dyDescent="0.25">
      <c r="A4891" s="19">
        <v>0.25555555555555554</v>
      </c>
    </row>
    <row r="4892" spans="1:1" x14ac:dyDescent="0.25">
      <c r="A4892" s="20" t="s">
        <v>176</v>
      </c>
    </row>
    <row r="4893" spans="1:1" x14ac:dyDescent="0.25">
      <c r="A4893" s="20" t="s">
        <v>179</v>
      </c>
    </row>
    <row r="4894" spans="1:1" x14ac:dyDescent="0.25">
      <c r="A4894" s="20" t="s">
        <v>182</v>
      </c>
    </row>
    <row r="4895" spans="1:1" x14ac:dyDescent="0.25">
      <c r="A4895" s="20" t="s">
        <v>185</v>
      </c>
    </row>
    <row r="4896" spans="1:1" x14ac:dyDescent="0.25">
      <c r="A4896" s="20" t="s">
        <v>186</v>
      </c>
    </row>
    <row r="4897" spans="1:1" x14ac:dyDescent="0.25">
      <c r="A4897" s="20" t="s">
        <v>190</v>
      </c>
    </row>
    <row r="4898" spans="1:1" x14ac:dyDescent="0.25">
      <c r="A4898" s="20" t="s">
        <v>192</v>
      </c>
    </row>
    <row r="4899" spans="1:1" x14ac:dyDescent="0.25">
      <c r="A4899" s="20" t="s">
        <v>195</v>
      </c>
    </row>
    <row r="4900" spans="1:1" x14ac:dyDescent="0.25">
      <c r="A4900" s="20" t="s">
        <v>196</v>
      </c>
    </row>
    <row r="4901" spans="1:1" x14ac:dyDescent="0.25">
      <c r="A4901" s="20" t="s">
        <v>197</v>
      </c>
    </row>
    <row r="4902" spans="1:1" x14ac:dyDescent="0.25">
      <c r="A4902" s="20" t="s">
        <v>199</v>
      </c>
    </row>
    <row r="4903" spans="1:1" x14ac:dyDescent="0.25">
      <c r="A4903" s="20" t="s">
        <v>205</v>
      </c>
    </row>
    <row r="4904" spans="1:1" x14ac:dyDescent="0.25">
      <c r="A4904" s="18" t="s">
        <v>216</v>
      </c>
    </row>
    <row r="4905" spans="1:1" x14ac:dyDescent="0.25">
      <c r="A4905" s="19">
        <v>0.25624999999999998</v>
      </c>
    </row>
    <row r="4906" spans="1:1" x14ac:dyDescent="0.25">
      <c r="A4906" s="20" t="s">
        <v>176</v>
      </c>
    </row>
    <row r="4907" spans="1:1" x14ac:dyDescent="0.25">
      <c r="A4907" s="20" t="s">
        <v>178</v>
      </c>
    </row>
    <row r="4908" spans="1:1" x14ac:dyDescent="0.25">
      <c r="A4908" s="20" t="s">
        <v>179</v>
      </c>
    </row>
    <row r="4909" spans="1:1" x14ac:dyDescent="0.25">
      <c r="A4909" s="20" t="s">
        <v>180</v>
      </c>
    </row>
    <row r="4910" spans="1:1" x14ac:dyDescent="0.25">
      <c r="A4910" s="20" t="s">
        <v>185</v>
      </c>
    </row>
    <row r="4911" spans="1:1" x14ac:dyDescent="0.25">
      <c r="A4911" s="20" t="s">
        <v>187</v>
      </c>
    </row>
    <row r="4912" spans="1:1" x14ac:dyDescent="0.25">
      <c r="A4912" s="20" t="s">
        <v>191</v>
      </c>
    </row>
    <row r="4913" spans="1:1" x14ac:dyDescent="0.25">
      <c r="A4913" s="20" t="s">
        <v>194</v>
      </c>
    </row>
    <row r="4914" spans="1:1" x14ac:dyDescent="0.25">
      <c r="A4914" s="20" t="s">
        <v>195</v>
      </c>
    </row>
    <row r="4915" spans="1:1" x14ac:dyDescent="0.25">
      <c r="A4915" s="20" t="s">
        <v>198</v>
      </c>
    </row>
    <row r="4916" spans="1:1" x14ac:dyDescent="0.25">
      <c r="A4916" s="20" t="s">
        <v>202</v>
      </c>
    </row>
    <row r="4917" spans="1:1" x14ac:dyDescent="0.25">
      <c r="A4917" s="18" t="s">
        <v>217</v>
      </c>
    </row>
    <row r="4918" spans="1:1" x14ac:dyDescent="0.25">
      <c r="A4918" s="19">
        <v>0.25694444444444442</v>
      </c>
    </row>
    <row r="4919" spans="1:1" x14ac:dyDescent="0.25">
      <c r="A4919" s="20" t="s">
        <v>176</v>
      </c>
    </row>
    <row r="4920" spans="1:1" x14ac:dyDescent="0.25">
      <c r="A4920" s="20" t="s">
        <v>177</v>
      </c>
    </row>
    <row r="4921" spans="1:1" x14ac:dyDescent="0.25">
      <c r="A4921" s="20" t="s">
        <v>182</v>
      </c>
    </row>
    <row r="4922" spans="1:1" x14ac:dyDescent="0.25">
      <c r="A4922" s="20" t="s">
        <v>185</v>
      </c>
    </row>
    <row r="4923" spans="1:1" x14ac:dyDescent="0.25">
      <c r="A4923" s="20" t="s">
        <v>190</v>
      </c>
    </row>
    <row r="4924" spans="1:1" x14ac:dyDescent="0.25">
      <c r="A4924" s="20" t="s">
        <v>191</v>
      </c>
    </row>
    <row r="4925" spans="1:1" x14ac:dyDescent="0.25">
      <c r="A4925" s="20" t="s">
        <v>192</v>
      </c>
    </row>
    <row r="4926" spans="1:1" x14ac:dyDescent="0.25">
      <c r="A4926" s="20" t="s">
        <v>196</v>
      </c>
    </row>
    <row r="4927" spans="1:1" x14ac:dyDescent="0.25">
      <c r="A4927" s="20" t="s">
        <v>197</v>
      </c>
    </row>
    <row r="4928" spans="1:1" x14ac:dyDescent="0.25">
      <c r="A4928" s="20" t="s">
        <v>202</v>
      </c>
    </row>
    <row r="4929" spans="1:1" x14ac:dyDescent="0.25">
      <c r="A4929" s="20" t="s">
        <v>205</v>
      </c>
    </row>
    <row r="4930" spans="1:1" x14ac:dyDescent="0.25">
      <c r="A4930" s="18" t="s">
        <v>218</v>
      </c>
    </row>
    <row r="4931" spans="1:1" x14ac:dyDescent="0.25">
      <c r="A4931" s="19">
        <v>0.25763888888888886</v>
      </c>
    </row>
    <row r="4932" spans="1:1" x14ac:dyDescent="0.25">
      <c r="A4932" s="20" t="s">
        <v>179</v>
      </c>
    </row>
    <row r="4933" spans="1:1" x14ac:dyDescent="0.25">
      <c r="A4933" s="20" t="s">
        <v>182</v>
      </c>
    </row>
    <row r="4934" spans="1:1" x14ac:dyDescent="0.25">
      <c r="A4934" s="20" t="s">
        <v>183</v>
      </c>
    </row>
    <row r="4935" spans="1:1" x14ac:dyDescent="0.25">
      <c r="A4935" s="20" t="s">
        <v>185</v>
      </c>
    </row>
    <row r="4936" spans="1:1" x14ac:dyDescent="0.25">
      <c r="A4936" s="20" t="s">
        <v>188</v>
      </c>
    </row>
    <row r="4937" spans="1:1" x14ac:dyDescent="0.25">
      <c r="A4937" s="20" t="s">
        <v>189</v>
      </c>
    </row>
    <row r="4938" spans="1:1" x14ac:dyDescent="0.25">
      <c r="A4938" s="20" t="s">
        <v>192</v>
      </c>
    </row>
    <row r="4939" spans="1:1" x14ac:dyDescent="0.25">
      <c r="A4939" s="20" t="s">
        <v>194</v>
      </c>
    </row>
    <row r="4940" spans="1:1" x14ac:dyDescent="0.25">
      <c r="A4940" s="20" t="s">
        <v>196</v>
      </c>
    </row>
    <row r="4941" spans="1:1" x14ac:dyDescent="0.25">
      <c r="A4941" s="20" t="s">
        <v>197</v>
      </c>
    </row>
    <row r="4942" spans="1:1" x14ac:dyDescent="0.25">
      <c r="A4942" s="20" t="s">
        <v>200</v>
      </c>
    </row>
    <row r="4943" spans="1:1" x14ac:dyDescent="0.25">
      <c r="A4943" s="20" t="s">
        <v>205</v>
      </c>
    </row>
    <row r="4944" spans="1:1" x14ac:dyDescent="0.25">
      <c r="A4944" s="18" t="s">
        <v>219</v>
      </c>
    </row>
    <row r="4945" spans="1:1" x14ac:dyDescent="0.25">
      <c r="A4945" s="19">
        <v>0.25833333333333336</v>
      </c>
    </row>
    <row r="4946" spans="1:1" x14ac:dyDescent="0.25">
      <c r="A4946" s="20" t="s">
        <v>178</v>
      </c>
    </row>
    <row r="4947" spans="1:1" x14ac:dyDescent="0.25">
      <c r="A4947" s="20" t="s">
        <v>180</v>
      </c>
    </row>
    <row r="4948" spans="1:1" x14ac:dyDescent="0.25">
      <c r="A4948" s="20" t="s">
        <v>185</v>
      </c>
    </row>
    <row r="4949" spans="1:1" x14ac:dyDescent="0.25">
      <c r="A4949" s="20" t="s">
        <v>199</v>
      </c>
    </row>
    <row r="4950" spans="1:1" x14ac:dyDescent="0.25">
      <c r="A4950" s="18" t="s">
        <v>220</v>
      </c>
    </row>
    <row r="4951" spans="1:1" x14ac:dyDescent="0.25">
      <c r="A4951" s="19">
        <v>0.2590277777777778</v>
      </c>
    </row>
    <row r="4952" spans="1:1" x14ac:dyDescent="0.25">
      <c r="A4952" s="20" t="s">
        <v>177</v>
      </c>
    </row>
    <row r="4953" spans="1:1" x14ac:dyDescent="0.25">
      <c r="A4953" s="20" t="s">
        <v>178</v>
      </c>
    </row>
    <row r="4954" spans="1:1" x14ac:dyDescent="0.25">
      <c r="A4954" s="20" t="s">
        <v>179</v>
      </c>
    </row>
    <row r="4955" spans="1:1" x14ac:dyDescent="0.25">
      <c r="A4955" s="20" t="s">
        <v>180</v>
      </c>
    </row>
    <row r="4956" spans="1:1" x14ac:dyDescent="0.25">
      <c r="A4956" s="20" t="s">
        <v>182</v>
      </c>
    </row>
    <row r="4957" spans="1:1" x14ac:dyDescent="0.25">
      <c r="A4957" s="20" t="s">
        <v>184</v>
      </c>
    </row>
    <row r="4958" spans="1:1" x14ac:dyDescent="0.25">
      <c r="A4958" s="20" t="s">
        <v>186</v>
      </c>
    </row>
    <row r="4959" spans="1:1" x14ac:dyDescent="0.25">
      <c r="A4959" s="20" t="s">
        <v>194</v>
      </c>
    </row>
    <row r="4960" spans="1:1" x14ac:dyDescent="0.25">
      <c r="A4960" s="20" t="s">
        <v>196</v>
      </c>
    </row>
    <row r="4961" spans="1:1" x14ac:dyDescent="0.25">
      <c r="A4961" s="20" t="s">
        <v>197</v>
      </c>
    </row>
    <row r="4962" spans="1:1" x14ac:dyDescent="0.25">
      <c r="A4962" s="20" t="s">
        <v>200</v>
      </c>
    </row>
    <row r="4963" spans="1:1" x14ac:dyDescent="0.25">
      <c r="A4963" s="20" t="s">
        <v>201</v>
      </c>
    </row>
    <row r="4964" spans="1:1" x14ac:dyDescent="0.25">
      <c r="A4964" s="20" t="s">
        <v>202</v>
      </c>
    </row>
    <row r="4965" spans="1:1" x14ac:dyDescent="0.25">
      <c r="A4965" s="20" t="s">
        <v>203</v>
      </c>
    </row>
    <row r="4966" spans="1:1" x14ac:dyDescent="0.25">
      <c r="A4966" s="18" t="s">
        <v>221</v>
      </c>
    </row>
    <row r="4967" spans="1:1" x14ac:dyDescent="0.25">
      <c r="A4967" s="19">
        <v>0.25972222222222224</v>
      </c>
    </row>
    <row r="4968" spans="1:1" x14ac:dyDescent="0.25">
      <c r="A4968" s="20" t="s">
        <v>176</v>
      </c>
    </row>
    <row r="4969" spans="1:1" x14ac:dyDescent="0.25">
      <c r="A4969" s="20" t="s">
        <v>178</v>
      </c>
    </row>
    <row r="4970" spans="1:1" x14ac:dyDescent="0.25">
      <c r="A4970" s="20" t="s">
        <v>179</v>
      </c>
    </row>
    <row r="4971" spans="1:1" x14ac:dyDescent="0.25">
      <c r="A4971" s="20" t="s">
        <v>187</v>
      </c>
    </row>
    <row r="4972" spans="1:1" x14ac:dyDescent="0.25">
      <c r="A4972" s="20" t="s">
        <v>188</v>
      </c>
    </row>
    <row r="4973" spans="1:1" x14ac:dyDescent="0.25">
      <c r="A4973" s="20" t="s">
        <v>189</v>
      </c>
    </row>
    <row r="4974" spans="1:1" x14ac:dyDescent="0.25">
      <c r="A4974" s="20" t="s">
        <v>195</v>
      </c>
    </row>
    <row r="4975" spans="1:1" x14ac:dyDescent="0.25">
      <c r="A4975" s="20" t="s">
        <v>197</v>
      </c>
    </row>
    <row r="4976" spans="1:1" x14ac:dyDescent="0.25">
      <c r="A4976" s="20" t="s">
        <v>198</v>
      </c>
    </row>
    <row r="4977" spans="1:1" x14ac:dyDescent="0.25">
      <c r="A4977" s="20" t="s">
        <v>202</v>
      </c>
    </row>
    <row r="4978" spans="1:1" x14ac:dyDescent="0.25">
      <c r="A4978" s="20" t="s">
        <v>203</v>
      </c>
    </row>
    <row r="4979" spans="1:1" x14ac:dyDescent="0.25">
      <c r="A4979" s="18" t="s">
        <v>222</v>
      </c>
    </row>
    <row r="4980" spans="1:1" x14ac:dyDescent="0.25">
      <c r="A4980" s="19">
        <v>0.26041666666666669</v>
      </c>
    </row>
    <row r="4981" spans="1:1" x14ac:dyDescent="0.25">
      <c r="A4981" s="20" t="s">
        <v>179</v>
      </c>
    </row>
    <row r="4982" spans="1:1" x14ac:dyDescent="0.25">
      <c r="A4982" s="20" t="s">
        <v>183</v>
      </c>
    </row>
    <row r="4983" spans="1:1" x14ac:dyDescent="0.25">
      <c r="A4983" s="20" t="s">
        <v>185</v>
      </c>
    </row>
    <row r="4984" spans="1:1" x14ac:dyDescent="0.25">
      <c r="A4984" s="20" t="s">
        <v>186</v>
      </c>
    </row>
    <row r="4985" spans="1:1" x14ac:dyDescent="0.25">
      <c r="A4985" s="20" t="s">
        <v>187</v>
      </c>
    </row>
    <row r="4986" spans="1:1" x14ac:dyDescent="0.25">
      <c r="A4986" s="20" t="s">
        <v>189</v>
      </c>
    </row>
    <row r="4987" spans="1:1" x14ac:dyDescent="0.25">
      <c r="A4987" s="20" t="s">
        <v>190</v>
      </c>
    </row>
    <row r="4988" spans="1:1" x14ac:dyDescent="0.25">
      <c r="A4988" s="20" t="s">
        <v>191</v>
      </c>
    </row>
    <row r="4989" spans="1:1" x14ac:dyDescent="0.25">
      <c r="A4989" s="20" t="s">
        <v>194</v>
      </c>
    </row>
    <row r="4990" spans="1:1" x14ac:dyDescent="0.25">
      <c r="A4990" s="20" t="s">
        <v>195</v>
      </c>
    </row>
    <row r="4991" spans="1:1" x14ac:dyDescent="0.25">
      <c r="A4991" s="20" t="s">
        <v>200</v>
      </c>
    </row>
    <row r="4992" spans="1:1" x14ac:dyDescent="0.25">
      <c r="A4992" s="20" t="s">
        <v>202</v>
      </c>
    </row>
    <row r="4993" spans="1:1" x14ac:dyDescent="0.25">
      <c r="A4993" s="20" t="s">
        <v>203</v>
      </c>
    </row>
    <row r="4994" spans="1:1" x14ac:dyDescent="0.25">
      <c r="A4994" s="20" t="s">
        <v>204</v>
      </c>
    </row>
    <row r="4995" spans="1:1" x14ac:dyDescent="0.25">
      <c r="A4995" s="18" t="s">
        <v>223</v>
      </c>
    </row>
    <row r="4996" spans="1:1" x14ac:dyDescent="0.25">
      <c r="A4996" s="19">
        <v>0.26111111111111113</v>
      </c>
    </row>
    <row r="4997" spans="1:1" x14ac:dyDescent="0.25">
      <c r="A4997" s="20" t="s">
        <v>180</v>
      </c>
    </row>
    <row r="4998" spans="1:1" x14ac:dyDescent="0.25">
      <c r="A4998" s="20" t="s">
        <v>181</v>
      </c>
    </row>
    <row r="4999" spans="1:1" x14ac:dyDescent="0.25">
      <c r="A4999" s="20" t="s">
        <v>182</v>
      </c>
    </row>
    <row r="5000" spans="1:1" x14ac:dyDescent="0.25">
      <c r="A5000" s="20" t="s">
        <v>184</v>
      </c>
    </row>
    <row r="5001" spans="1:1" x14ac:dyDescent="0.25">
      <c r="A5001" s="20" t="s">
        <v>186</v>
      </c>
    </row>
    <row r="5002" spans="1:1" x14ac:dyDescent="0.25">
      <c r="A5002" s="20" t="s">
        <v>187</v>
      </c>
    </row>
    <row r="5003" spans="1:1" x14ac:dyDescent="0.25">
      <c r="A5003" s="20" t="s">
        <v>188</v>
      </c>
    </row>
    <row r="5004" spans="1:1" x14ac:dyDescent="0.25">
      <c r="A5004" s="20" t="s">
        <v>189</v>
      </c>
    </row>
    <row r="5005" spans="1:1" x14ac:dyDescent="0.25">
      <c r="A5005" s="20" t="s">
        <v>190</v>
      </c>
    </row>
    <row r="5006" spans="1:1" x14ac:dyDescent="0.25">
      <c r="A5006" s="20" t="s">
        <v>196</v>
      </c>
    </row>
    <row r="5007" spans="1:1" x14ac:dyDescent="0.25">
      <c r="A5007" s="20" t="s">
        <v>197</v>
      </c>
    </row>
    <row r="5008" spans="1:1" x14ac:dyDescent="0.25">
      <c r="A5008" s="20" t="s">
        <v>198</v>
      </c>
    </row>
    <row r="5009" spans="1:1" x14ac:dyDescent="0.25">
      <c r="A5009" s="20" t="s">
        <v>200</v>
      </c>
    </row>
    <row r="5010" spans="1:1" x14ac:dyDescent="0.25">
      <c r="A5010" s="20" t="s">
        <v>201</v>
      </c>
    </row>
    <row r="5011" spans="1:1" x14ac:dyDescent="0.25">
      <c r="A5011" s="20" t="s">
        <v>202</v>
      </c>
    </row>
    <row r="5012" spans="1:1" x14ac:dyDescent="0.25">
      <c r="A5012" s="20" t="s">
        <v>203</v>
      </c>
    </row>
    <row r="5013" spans="1:1" x14ac:dyDescent="0.25">
      <c r="A5013" s="18" t="s">
        <v>224</v>
      </c>
    </row>
    <row r="5014" spans="1:1" x14ac:dyDescent="0.25">
      <c r="A5014" s="19">
        <v>0.26180555555555557</v>
      </c>
    </row>
    <row r="5015" spans="1:1" x14ac:dyDescent="0.25">
      <c r="A5015" s="20" t="s">
        <v>177</v>
      </c>
    </row>
    <row r="5016" spans="1:1" x14ac:dyDescent="0.25">
      <c r="A5016" s="20" t="s">
        <v>180</v>
      </c>
    </row>
    <row r="5017" spans="1:1" x14ac:dyDescent="0.25">
      <c r="A5017" s="20" t="s">
        <v>183</v>
      </c>
    </row>
    <row r="5018" spans="1:1" x14ac:dyDescent="0.25">
      <c r="A5018" s="20" t="s">
        <v>184</v>
      </c>
    </row>
    <row r="5019" spans="1:1" x14ac:dyDescent="0.25">
      <c r="A5019" s="20" t="s">
        <v>188</v>
      </c>
    </row>
    <row r="5020" spans="1:1" x14ac:dyDescent="0.25">
      <c r="A5020" s="20" t="s">
        <v>197</v>
      </c>
    </row>
    <row r="5021" spans="1:1" x14ac:dyDescent="0.25">
      <c r="A5021" s="20" t="s">
        <v>201</v>
      </c>
    </row>
    <row r="5022" spans="1:1" x14ac:dyDescent="0.25">
      <c r="A5022" s="20" t="s">
        <v>203</v>
      </c>
    </row>
    <row r="5023" spans="1:1" x14ac:dyDescent="0.25">
      <c r="A5023" s="20" t="s">
        <v>205</v>
      </c>
    </row>
    <row r="5024" spans="1:1" x14ac:dyDescent="0.25">
      <c r="A5024" s="18" t="s">
        <v>225</v>
      </c>
    </row>
    <row r="5025" spans="1:1" x14ac:dyDescent="0.25">
      <c r="A5025" s="19">
        <v>0.26250000000000001</v>
      </c>
    </row>
    <row r="5026" spans="1:1" x14ac:dyDescent="0.25">
      <c r="A5026" s="20" t="s">
        <v>178</v>
      </c>
    </row>
    <row r="5027" spans="1:1" x14ac:dyDescent="0.25">
      <c r="A5027" s="20" t="s">
        <v>179</v>
      </c>
    </row>
    <row r="5028" spans="1:1" x14ac:dyDescent="0.25">
      <c r="A5028" s="20" t="s">
        <v>181</v>
      </c>
    </row>
    <row r="5029" spans="1:1" x14ac:dyDescent="0.25">
      <c r="A5029" s="20" t="s">
        <v>182</v>
      </c>
    </row>
    <row r="5030" spans="1:1" x14ac:dyDescent="0.25">
      <c r="A5030" s="20" t="s">
        <v>187</v>
      </c>
    </row>
    <row r="5031" spans="1:1" x14ac:dyDescent="0.25">
      <c r="A5031" s="20" t="s">
        <v>189</v>
      </c>
    </row>
    <row r="5032" spans="1:1" x14ac:dyDescent="0.25">
      <c r="A5032" s="20" t="s">
        <v>190</v>
      </c>
    </row>
    <row r="5033" spans="1:1" x14ac:dyDescent="0.25">
      <c r="A5033" s="20" t="s">
        <v>191</v>
      </c>
    </row>
    <row r="5034" spans="1:1" x14ac:dyDescent="0.25">
      <c r="A5034" s="20" t="s">
        <v>193</v>
      </c>
    </row>
    <row r="5035" spans="1:1" x14ac:dyDescent="0.25">
      <c r="A5035" s="20" t="s">
        <v>196</v>
      </c>
    </row>
    <row r="5036" spans="1:1" x14ac:dyDescent="0.25">
      <c r="A5036" s="20" t="s">
        <v>199</v>
      </c>
    </row>
    <row r="5037" spans="1:1" x14ac:dyDescent="0.25">
      <c r="A5037" s="20" t="s">
        <v>200</v>
      </c>
    </row>
    <row r="5038" spans="1:1" x14ac:dyDescent="0.25">
      <c r="A5038" s="20" t="s">
        <v>201</v>
      </c>
    </row>
    <row r="5039" spans="1:1" x14ac:dyDescent="0.25">
      <c r="A5039" s="20" t="s">
        <v>202</v>
      </c>
    </row>
    <row r="5040" spans="1:1" x14ac:dyDescent="0.25">
      <c r="A5040" s="18" t="s">
        <v>226</v>
      </c>
    </row>
    <row r="5041" spans="1:1" x14ac:dyDescent="0.25">
      <c r="A5041" s="19">
        <v>0.26319444444444445</v>
      </c>
    </row>
    <row r="5042" spans="1:1" x14ac:dyDescent="0.25">
      <c r="A5042" s="20" t="s">
        <v>178</v>
      </c>
    </row>
    <row r="5043" spans="1:1" x14ac:dyDescent="0.25">
      <c r="A5043" s="20" t="s">
        <v>179</v>
      </c>
    </row>
    <row r="5044" spans="1:1" x14ac:dyDescent="0.25">
      <c r="A5044" s="20" t="s">
        <v>184</v>
      </c>
    </row>
    <row r="5045" spans="1:1" x14ac:dyDescent="0.25">
      <c r="A5045" s="20" t="s">
        <v>185</v>
      </c>
    </row>
    <row r="5046" spans="1:1" x14ac:dyDescent="0.25">
      <c r="A5046" s="20" t="s">
        <v>187</v>
      </c>
    </row>
    <row r="5047" spans="1:1" x14ac:dyDescent="0.25">
      <c r="A5047" s="20" t="s">
        <v>190</v>
      </c>
    </row>
    <row r="5048" spans="1:1" x14ac:dyDescent="0.25">
      <c r="A5048" s="20" t="s">
        <v>196</v>
      </c>
    </row>
    <row r="5049" spans="1:1" x14ac:dyDescent="0.25">
      <c r="A5049" s="20" t="s">
        <v>198</v>
      </c>
    </row>
    <row r="5050" spans="1:1" x14ac:dyDescent="0.25">
      <c r="A5050" s="20" t="s">
        <v>201</v>
      </c>
    </row>
    <row r="5051" spans="1:1" x14ac:dyDescent="0.25">
      <c r="A5051" s="20" t="s">
        <v>202</v>
      </c>
    </row>
    <row r="5052" spans="1:1" x14ac:dyDescent="0.25">
      <c r="A5052" s="20" t="s">
        <v>204</v>
      </c>
    </row>
    <row r="5053" spans="1:1" x14ac:dyDescent="0.25">
      <c r="A5053" s="20" t="s">
        <v>205</v>
      </c>
    </row>
    <row r="5054" spans="1:1" x14ac:dyDescent="0.25">
      <c r="A5054" s="18" t="s">
        <v>227</v>
      </c>
    </row>
    <row r="5055" spans="1:1" x14ac:dyDescent="0.25">
      <c r="A5055" s="19">
        <v>0.2638888888888889</v>
      </c>
    </row>
    <row r="5056" spans="1:1" x14ac:dyDescent="0.25">
      <c r="A5056" s="20" t="s">
        <v>180</v>
      </c>
    </row>
    <row r="5057" spans="1:1" x14ac:dyDescent="0.25">
      <c r="A5057" s="20" t="s">
        <v>185</v>
      </c>
    </row>
    <row r="5058" spans="1:1" x14ac:dyDescent="0.25">
      <c r="A5058" s="20" t="s">
        <v>188</v>
      </c>
    </row>
    <row r="5059" spans="1:1" x14ac:dyDescent="0.25">
      <c r="A5059" s="20" t="s">
        <v>189</v>
      </c>
    </row>
    <row r="5060" spans="1:1" x14ac:dyDescent="0.25">
      <c r="A5060" s="20" t="s">
        <v>192</v>
      </c>
    </row>
    <row r="5061" spans="1:1" x14ac:dyDescent="0.25">
      <c r="A5061" s="20" t="s">
        <v>197</v>
      </c>
    </row>
    <row r="5062" spans="1:1" x14ac:dyDescent="0.25">
      <c r="A5062" s="20" t="s">
        <v>203</v>
      </c>
    </row>
    <row r="5063" spans="1:1" x14ac:dyDescent="0.25">
      <c r="A5063" s="20" t="s">
        <v>205</v>
      </c>
    </row>
    <row r="5064" spans="1:1" x14ac:dyDescent="0.25">
      <c r="A5064" s="18" t="s">
        <v>228</v>
      </c>
    </row>
    <row r="5065" spans="1:1" x14ac:dyDescent="0.25">
      <c r="A5065" s="19">
        <v>0.26458333333333334</v>
      </c>
    </row>
    <row r="5066" spans="1:1" x14ac:dyDescent="0.25">
      <c r="A5066" s="20" t="s">
        <v>176</v>
      </c>
    </row>
    <row r="5067" spans="1:1" x14ac:dyDescent="0.25">
      <c r="A5067" s="20" t="s">
        <v>177</v>
      </c>
    </row>
    <row r="5068" spans="1:1" x14ac:dyDescent="0.25">
      <c r="A5068" s="20" t="s">
        <v>178</v>
      </c>
    </row>
    <row r="5069" spans="1:1" x14ac:dyDescent="0.25">
      <c r="A5069" s="20" t="s">
        <v>180</v>
      </c>
    </row>
    <row r="5070" spans="1:1" x14ac:dyDescent="0.25">
      <c r="A5070" s="20" t="s">
        <v>184</v>
      </c>
    </row>
    <row r="5071" spans="1:1" x14ac:dyDescent="0.25">
      <c r="A5071" s="20" t="s">
        <v>187</v>
      </c>
    </row>
    <row r="5072" spans="1:1" x14ac:dyDescent="0.25">
      <c r="A5072" s="20" t="s">
        <v>190</v>
      </c>
    </row>
    <row r="5073" spans="1:1" x14ac:dyDescent="0.25">
      <c r="A5073" s="20" t="s">
        <v>192</v>
      </c>
    </row>
    <row r="5074" spans="1:1" x14ac:dyDescent="0.25">
      <c r="A5074" s="20" t="s">
        <v>193</v>
      </c>
    </row>
    <row r="5075" spans="1:1" x14ac:dyDescent="0.25">
      <c r="A5075" s="20" t="s">
        <v>196</v>
      </c>
    </row>
    <row r="5076" spans="1:1" x14ac:dyDescent="0.25">
      <c r="A5076" s="20" t="s">
        <v>198</v>
      </c>
    </row>
    <row r="5077" spans="1:1" x14ac:dyDescent="0.25">
      <c r="A5077" s="20" t="s">
        <v>202</v>
      </c>
    </row>
    <row r="5078" spans="1:1" x14ac:dyDescent="0.25">
      <c r="A5078" s="18" t="s">
        <v>229</v>
      </c>
    </row>
    <row r="5079" spans="1:1" x14ac:dyDescent="0.25">
      <c r="A5079" s="19">
        <v>0.26527777777777778</v>
      </c>
    </row>
    <row r="5080" spans="1:1" x14ac:dyDescent="0.25">
      <c r="A5080" s="20" t="s">
        <v>177</v>
      </c>
    </row>
    <row r="5081" spans="1:1" x14ac:dyDescent="0.25">
      <c r="A5081" s="20" t="s">
        <v>180</v>
      </c>
    </row>
    <row r="5082" spans="1:1" x14ac:dyDescent="0.25">
      <c r="A5082" s="20" t="s">
        <v>183</v>
      </c>
    </row>
    <row r="5083" spans="1:1" x14ac:dyDescent="0.25">
      <c r="A5083" s="20" t="s">
        <v>185</v>
      </c>
    </row>
    <row r="5084" spans="1:1" x14ac:dyDescent="0.25">
      <c r="A5084" s="20" t="s">
        <v>187</v>
      </c>
    </row>
    <row r="5085" spans="1:1" x14ac:dyDescent="0.25">
      <c r="A5085" s="20" t="s">
        <v>189</v>
      </c>
    </row>
    <row r="5086" spans="1:1" x14ac:dyDescent="0.25">
      <c r="A5086" s="20" t="s">
        <v>190</v>
      </c>
    </row>
    <row r="5087" spans="1:1" x14ac:dyDescent="0.25">
      <c r="A5087" s="20" t="s">
        <v>191</v>
      </c>
    </row>
    <row r="5088" spans="1:1" x14ac:dyDescent="0.25">
      <c r="A5088" s="20" t="s">
        <v>192</v>
      </c>
    </row>
    <row r="5089" spans="1:1" x14ac:dyDescent="0.25">
      <c r="A5089" s="20" t="s">
        <v>195</v>
      </c>
    </row>
    <row r="5090" spans="1:1" x14ac:dyDescent="0.25">
      <c r="A5090" s="20" t="s">
        <v>196</v>
      </c>
    </row>
    <row r="5091" spans="1:1" x14ac:dyDescent="0.25">
      <c r="A5091" s="20" t="s">
        <v>199</v>
      </c>
    </row>
    <row r="5092" spans="1:1" x14ac:dyDescent="0.25">
      <c r="A5092" s="20" t="s">
        <v>200</v>
      </c>
    </row>
    <row r="5093" spans="1:1" x14ac:dyDescent="0.25">
      <c r="A5093" s="18" t="s">
        <v>230</v>
      </c>
    </row>
    <row r="5094" spans="1:1" x14ac:dyDescent="0.25">
      <c r="A5094" s="19">
        <v>0.26597222222222222</v>
      </c>
    </row>
    <row r="5095" spans="1:1" x14ac:dyDescent="0.25">
      <c r="A5095" s="20" t="s">
        <v>176</v>
      </c>
    </row>
    <row r="5096" spans="1:1" x14ac:dyDescent="0.25">
      <c r="A5096" s="20" t="s">
        <v>177</v>
      </c>
    </row>
    <row r="5097" spans="1:1" x14ac:dyDescent="0.25">
      <c r="A5097" s="20" t="s">
        <v>178</v>
      </c>
    </row>
    <row r="5098" spans="1:1" x14ac:dyDescent="0.25">
      <c r="A5098" s="20" t="s">
        <v>179</v>
      </c>
    </row>
    <row r="5099" spans="1:1" x14ac:dyDescent="0.25">
      <c r="A5099" s="20" t="s">
        <v>181</v>
      </c>
    </row>
    <row r="5100" spans="1:1" x14ac:dyDescent="0.25">
      <c r="A5100" s="20" t="s">
        <v>185</v>
      </c>
    </row>
    <row r="5101" spans="1:1" x14ac:dyDescent="0.25">
      <c r="A5101" s="20" t="s">
        <v>186</v>
      </c>
    </row>
    <row r="5102" spans="1:1" x14ac:dyDescent="0.25">
      <c r="A5102" s="20" t="s">
        <v>188</v>
      </c>
    </row>
    <row r="5103" spans="1:1" x14ac:dyDescent="0.25">
      <c r="A5103" s="20" t="s">
        <v>189</v>
      </c>
    </row>
    <row r="5104" spans="1:1" x14ac:dyDescent="0.25">
      <c r="A5104" s="20" t="s">
        <v>190</v>
      </c>
    </row>
    <row r="5105" spans="1:1" x14ac:dyDescent="0.25">
      <c r="A5105" s="20" t="s">
        <v>194</v>
      </c>
    </row>
    <row r="5106" spans="1:1" x14ac:dyDescent="0.25">
      <c r="A5106" s="20" t="s">
        <v>202</v>
      </c>
    </row>
    <row r="5107" spans="1:1" x14ac:dyDescent="0.25">
      <c r="A5107" s="18" t="s">
        <v>231</v>
      </c>
    </row>
    <row r="5108" spans="1:1" x14ac:dyDescent="0.25">
      <c r="A5108" s="19">
        <v>0.26666666666666666</v>
      </c>
    </row>
    <row r="5109" spans="1:1" x14ac:dyDescent="0.25">
      <c r="A5109" s="20" t="s">
        <v>177</v>
      </c>
    </row>
    <row r="5110" spans="1:1" x14ac:dyDescent="0.25">
      <c r="A5110" s="20" t="s">
        <v>178</v>
      </c>
    </row>
    <row r="5111" spans="1:1" x14ac:dyDescent="0.25">
      <c r="A5111" s="20" t="s">
        <v>179</v>
      </c>
    </row>
    <row r="5112" spans="1:1" x14ac:dyDescent="0.25">
      <c r="A5112" s="20" t="s">
        <v>180</v>
      </c>
    </row>
    <row r="5113" spans="1:1" x14ac:dyDescent="0.25">
      <c r="A5113" s="20" t="s">
        <v>182</v>
      </c>
    </row>
    <row r="5114" spans="1:1" x14ac:dyDescent="0.25">
      <c r="A5114" s="20" t="s">
        <v>184</v>
      </c>
    </row>
    <row r="5115" spans="1:1" x14ac:dyDescent="0.25">
      <c r="A5115" s="20" t="s">
        <v>187</v>
      </c>
    </row>
    <row r="5116" spans="1:1" x14ac:dyDescent="0.25">
      <c r="A5116" s="20" t="s">
        <v>188</v>
      </c>
    </row>
    <row r="5117" spans="1:1" x14ac:dyDescent="0.25">
      <c r="A5117" s="20" t="s">
        <v>191</v>
      </c>
    </row>
    <row r="5118" spans="1:1" x14ac:dyDescent="0.25">
      <c r="A5118" s="20" t="s">
        <v>192</v>
      </c>
    </row>
    <row r="5119" spans="1:1" x14ac:dyDescent="0.25">
      <c r="A5119" s="20" t="s">
        <v>193</v>
      </c>
    </row>
    <row r="5120" spans="1:1" x14ac:dyDescent="0.25">
      <c r="A5120" s="20" t="s">
        <v>195</v>
      </c>
    </row>
    <row r="5121" spans="1:1" x14ac:dyDescent="0.25">
      <c r="A5121" s="20" t="s">
        <v>196</v>
      </c>
    </row>
    <row r="5122" spans="1:1" x14ac:dyDescent="0.25">
      <c r="A5122" s="20" t="s">
        <v>202</v>
      </c>
    </row>
    <row r="5123" spans="1:1" x14ac:dyDescent="0.25">
      <c r="A5123" s="18" t="s">
        <v>232</v>
      </c>
    </row>
    <row r="5124" spans="1:1" x14ac:dyDescent="0.25">
      <c r="A5124" s="19">
        <v>0.2673611111111111</v>
      </c>
    </row>
    <row r="5125" spans="1:1" x14ac:dyDescent="0.25">
      <c r="A5125" s="20" t="s">
        <v>176</v>
      </c>
    </row>
    <row r="5126" spans="1:1" x14ac:dyDescent="0.25">
      <c r="A5126" s="20" t="s">
        <v>178</v>
      </c>
    </row>
    <row r="5127" spans="1:1" x14ac:dyDescent="0.25">
      <c r="A5127" s="20" t="s">
        <v>179</v>
      </c>
    </row>
    <row r="5128" spans="1:1" x14ac:dyDescent="0.25">
      <c r="A5128" s="20" t="s">
        <v>182</v>
      </c>
    </row>
    <row r="5129" spans="1:1" x14ac:dyDescent="0.25">
      <c r="A5129" s="20" t="s">
        <v>189</v>
      </c>
    </row>
    <row r="5130" spans="1:1" x14ac:dyDescent="0.25">
      <c r="A5130" s="20" t="s">
        <v>192</v>
      </c>
    </row>
    <row r="5131" spans="1:1" x14ac:dyDescent="0.25">
      <c r="A5131" s="20" t="s">
        <v>196</v>
      </c>
    </row>
    <row r="5132" spans="1:1" x14ac:dyDescent="0.25">
      <c r="A5132" s="20" t="s">
        <v>199</v>
      </c>
    </row>
    <row r="5133" spans="1:1" x14ac:dyDescent="0.25">
      <c r="A5133" s="20" t="s">
        <v>200</v>
      </c>
    </row>
    <row r="5134" spans="1:1" x14ac:dyDescent="0.25">
      <c r="A5134" s="20" t="s">
        <v>204</v>
      </c>
    </row>
    <row r="5135" spans="1:1" x14ac:dyDescent="0.25">
      <c r="A5135" s="20" t="s">
        <v>205</v>
      </c>
    </row>
    <row r="5136" spans="1:1" x14ac:dyDescent="0.25">
      <c r="A5136" s="18" t="s">
        <v>233</v>
      </c>
    </row>
    <row r="5137" spans="1:1" x14ac:dyDescent="0.25">
      <c r="A5137" s="19">
        <v>0.26805555555555555</v>
      </c>
    </row>
    <row r="5138" spans="1:1" x14ac:dyDescent="0.25">
      <c r="A5138" s="20" t="s">
        <v>177</v>
      </c>
    </row>
    <row r="5139" spans="1:1" x14ac:dyDescent="0.25">
      <c r="A5139" s="20" t="s">
        <v>183</v>
      </c>
    </row>
    <row r="5140" spans="1:1" x14ac:dyDescent="0.25">
      <c r="A5140" s="20" t="s">
        <v>185</v>
      </c>
    </row>
    <row r="5141" spans="1:1" x14ac:dyDescent="0.25">
      <c r="A5141" s="20" t="s">
        <v>187</v>
      </c>
    </row>
    <row r="5142" spans="1:1" x14ac:dyDescent="0.25">
      <c r="A5142" s="20" t="s">
        <v>189</v>
      </c>
    </row>
    <row r="5143" spans="1:1" x14ac:dyDescent="0.25">
      <c r="A5143" s="20" t="s">
        <v>190</v>
      </c>
    </row>
    <row r="5144" spans="1:1" x14ac:dyDescent="0.25">
      <c r="A5144" s="20" t="s">
        <v>192</v>
      </c>
    </row>
    <row r="5145" spans="1:1" x14ac:dyDescent="0.25">
      <c r="A5145" s="20" t="s">
        <v>203</v>
      </c>
    </row>
    <row r="5146" spans="1:1" x14ac:dyDescent="0.25">
      <c r="A5146" s="18" t="s">
        <v>234</v>
      </c>
    </row>
    <row r="5147" spans="1:1" x14ac:dyDescent="0.25">
      <c r="A5147" s="19">
        <v>0.26874999999999999</v>
      </c>
    </row>
    <row r="5148" spans="1:1" x14ac:dyDescent="0.25">
      <c r="A5148" s="20" t="s">
        <v>176</v>
      </c>
    </row>
    <row r="5149" spans="1:1" x14ac:dyDescent="0.25">
      <c r="A5149" s="20" t="s">
        <v>177</v>
      </c>
    </row>
    <row r="5150" spans="1:1" x14ac:dyDescent="0.25">
      <c r="A5150" s="20" t="s">
        <v>181</v>
      </c>
    </row>
    <row r="5151" spans="1:1" x14ac:dyDescent="0.25">
      <c r="A5151" s="20" t="s">
        <v>182</v>
      </c>
    </row>
    <row r="5152" spans="1:1" x14ac:dyDescent="0.25">
      <c r="A5152" s="20" t="s">
        <v>183</v>
      </c>
    </row>
    <row r="5153" spans="1:1" x14ac:dyDescent="0.25">
      <c r="A5153" s="20" t="s">
        <v>184</v>
      </c>
    </row>
    <row r="5154" spans="1:1" x14ac:dyDescent="0.25">
      <c r="A5154" s="20" t="s">
        <v>185</v>
      </c>
    </row>
    <row r="5155" spans="1:1" x14ac:dyDescent="0.25">
      <c r="A5155" s="20" t="s">
        <v>186</v>
      </c>
    </row>
    <row r="5156" spans="1:1" x14ac:dyDescent="0.25">
      <c r="A5156" s="20" t="s">
        <v>187</v>
      </c>
    </row>
    <row r="5157" spans="1:1" x14ac:dyDescent="0.25">
      <c r="A5157" s="20" t="s">
        <v>190</v>
      </c>
    </row>
    <row r="5158" spans="1:1" x14ac:dyDescent="0.25">
      <c r="A5158" s="20" t="s">
        <v>191</v>
      </c>
    </row>
    <row r="5159" spans="1:1" x14ac:dyDescent="0.25">
      <c r="A5159" s="20" t="s">
        <v>196</v>
      </c>
    </row>
    <row r="5160" spans="1:1" x14ac:dyDescent="0.25">
      <c r="A5160" s="20" t="s">
        <v>200</v>
      </c>
    </row>
    <row r="5161" spans="1:1" x14ac:dyDescent="0.25">
      <c r="A5161" s="20" t="s">
        <v>201</v>
      </c>
    </row>
    <row r="5162" spans="1:1" x14ac:dyDescent="0.25">
      <c r="A5162" s="20" t="s">
        <v>204</v>
      </c>
    </row>
    <row r="5163" spans="1:1" x14ac:dyDescent="0.25">
      <c r="A5163" s="18" t="s">
        <v>235</v>
      </c>
    </row>
    <row r="5164" spans="1:1" x14ac:dyDescent="0.25">
      <c r="A5164" s="19">
        <v>0.26944444444444443</v>
      </c>
    </row>
    <row r="5165" spans="1:1" x14ac:dyDescent="0.25">
      <c r="A5165" s="20" t="s">
        <v>177</v>
      </c>
    </row>
    <row r="5166" spans="1:1" x14ac:dyDescent="0.25">
      <c r="A5166" s="20" t="s">
        <v>180</v>
      </c>
    </row>
    <row r="5167" spans="1:1" x14ac:dyDescent="0.25">
      <c r="A5167" s="20" t="s">
        <v>183</v>
      </c>
    </row>
    <row r="5168" spans="1:1" x14ac:dyDescent="0.25">
      <c r="A5168" s="20" t="s">
        <v>185</v>
      </c>
    </row>
    <row r="5169" spans="1:1" x14ac:dyDescent="0.25">
      <c r="A5169" s="20" t="s">
        <v>186</v>
      </c>
    </row>
    <row r="5170" spans="1:1" x14ac:dyDescent="0.25">
      <c r="A5170" s="20" t="s">
        <v>189</v>
      </c>
    </row>
    <row r="5171" spans="1:1" x14ac:dyDescent="0.25">
      <c r="A5171" s="20" t="s">
        <v>193</v>
      </c>
    </row>
    <row r="5172" spans="1:1" x14ac:dyDescent="0.25">
      <c r="A5172" s="20" t="s">
        <v>199</v>
      </c>
    </row>
    <row r="5173" spans="1:1" x14ac:dyDescent="0.25">
      <c r="A5173" s="20" t="s">
        <v>201</v>
      </c>
    </row>
    <row r="5174" spans="1:1" x14ac:dyDescent="0.25">
      <c r="A5174" s="20" t="s">
        <v>202</v>
      </c>
    </row>
    <row r="5175" spans="1:1" x14ac:dyDescent="0.25">
      <c r="A5175" s="20" t="s">
        <v>203</v>
      </c>
    </row>
    <row r="5176" spans="1:1" x14ac:dyDescent="0.25">
      <c r="A5176" s="20" t="s">
        <v>204</v>
      </c>
    </row>
    <row r="5177" spans="1:1" x14ac:dyDescent="0.25">
      <c r="A5177" s="18" t="s">
        <v>236</v>
      </c>
    </row>
    <row r="5178" spans="1:1" x14ac:dyDescent="0.25">
      <c r="A5178" s="19">
        <v>0.27013888888888887</v>
      </c>
    </row>
    <row r="5179" spans="1:1" x14ac:dyDescent="0.25">
      <c r="A5179" s="20" t="s">
        <v>179</v>
      </c>
    </row>
    <row r="5180" spans="1:1" x14ac:dyDescent="0.25">
      <c r="A5180" s="20" t="s">
        <v>182</v>
      </c>
    </row>
    <row r="5181" spans="1:1" x14ac:dyDescent="0.25">
      <c r="A5181" s="20" t="s">
        <v>191</v>
      </c>
    </row>
    <row r="5182" spans="1:1" x14ac:dyDescent="0.25">
      <c r="A5182" s="20" t="s">
        <v>196</v>
      </c>
    </row>
    <row r="5183" spans="1:1" x14ac:dyDescent="0.25">
      <c r="A5183" s="20" t="s">
        <v>197</v>
      </c>
    </row>
    <row r="5184" spans="1:1" x14ac:dyDescent="0.25">
      <c r="A5184" s="20" t="s">
        <v>198</v>
      </c>
    </row>
    <row r="5185" spans="1:1" x14ac:dyDescent="0.25">
      <c r="A5185" s="20" t="s">
        <v>199</v>
      </c>
    </row>
    <row r="5186" spans="1:1" x14ac:dyDescent="0.25">
      <c r="A5186" s="20" t="s">
        <v>200</v>
      </c>
    </row>
    <row r="5187" spans="1:1" x14ac:dyDescent="0.25">
      <c r="A5187" s="20" t="s">
        <v>204</v>
      </c>
    </row>
    <row r="5188" spans="1:1" x14ac:dyDescent="0.25">
      <c r="A5188" s="20" t="s">
        <v>205</v>
      </c>
    </row>
    <row r="5189" spans="1:1" x14ac:dyDescent="0.25">
      <c r="A5189" s="18" t="s">
        <v>237</v>
      </c>
    </row>
    <row r="5190" spans="1:1" x14ac:dyDescent="0.25">
      <c r="A5190" s="19">
        <v>0.27083333333333331</v>
      </c>
    </row>
    <row r="5191" spans="1:1" x14ac:dyDescent="0.25">
      <c r="A5191" s="20" t="s">
        <v>176</v>
      </c>
    </row>
    <row r="5192" spans="1:1" x14ac:dyDescent="0.25">
      <c r="A5192" s="20" t="s">
        <v>177</v>
      </c>
    </row>
    <row r="5193" spans="1:1" x14ac:dyDescent="0.25">
      <c r="A5193" s="20" t="s">
        <v>182</v>
      </c>
    </row>
    <row r="5194" spans="1:1" x14ac:dyDescent="0.25">
      <c r="A5194" s="20" t="s">
        <v>187</v>
      </c>
    </row>
    <row r="5195" spans="1:1" x14ac:dyDescent="0.25">
      <c r="A5195" s="20" t="s">
        <v>190</v>
      </c>
    </row>
    <row r="5196" spans="1:1" x14ac:dyDescent="0.25">
      <c r="A5196" s="20" t="s">
        <v>194</v>
      </c>
    </row>
    <row r="5197" spans="1:1" x14ac:dyDescent="0.25">
      <c r="A5197" s="20" t="s">
        <v>195</v>
      </c>
    </row>
    <row r="5198" spans="1:1" x14ac:dyDescent="0.25">
      <c r="A5198" s="20" t="s">
        <v>197</v>
      </c>
    </row>
    <row r="5199" spans="1:1" x14ac:dyDescent="0.25">
      <c r="A5199" s="20" t="s">
        <v>198</v>
      </c>
    </row>
    <row r="5200" spans="1:1" x14ac:dyDescent="0.25">
      <c r="A5200" s="20" t="s">
        <v>199</v>
      </c>
    </row>
    <row r="5201" spans="1:1" x14ac:dyDescent="0.25">
      <c r="A5201" s="20" t="s">
        <v>201</v>
      </c>
    </row>
    <row r="5202" spans="1:1" x14ac:dyDescent="0.25">
      <c r="A5202" s="20" t="s">
        <v>202</v>
      </c>
    </row>
    <row r="5203" spans="1:1" x14ac:dyDescent="0.25">
      <c r="A5203" s="20" t="s">
        <v>204</v>
      </c>
    </row>
    <row r="5204" spans="1:1" x14ac:dyDescent="0.25">
      <c r="A5204" s="18" t="s">
        <v>238</v>
      </c>
    </row>
    <row r="5205" spans="1:1" x14ac:dyDescent="0.25">
      <c r="A5205" s="19">
        <v>0.27152777777777776</v>
      </c>
    </row>
    <row r="5206" spans="1:1" x14ac:dyDescent="0.25">
      <c r="A5206" s="20" t="s">
        <v>177</v>
      </c>
    </row>
    <row r="5207" spans="1:1" x14ac:dyDescent="0.25">
      <c r="A5207" s="20" t="s">
        <v>178</v>
      </c>
    </row>
    <row r="5208" spans="1:1" x14ac:dyDescent="0.25">
      <c r="A5208" s="20" t="s">
        <v>179</v>
      </c>
    </row>
    <row r="5209" spans="1:1" x14ac:dyDescent="0.25">
      <c r="A5209" s="20" t="s">
        <v>184</v>
      </c>
    </row>
    <row r="5210" spans="1:1" x14ac:dyDescent="0.25">
      <c r="A5210" s="20" t="s">
        <v>185</v>
      </c>
    </row>
    <row r="5211" spans="1:1" x14ac:dyDescent="0.25">
      <c r="A5211" s="20" t="s">
        <v>187</v>
      </c>
    </row>
    <row r="5212" spans="1:1" x14ac:dyDescent="0.25">
      <c r="A5212" s="20" t="s">
        <v>188</v>
      </c>
    </row>
    <row r="5213" spans="1:1" x14ac:dyDescent="0.25">
      <c r="A5213" s="20" t="s">
        <v>190</v>
      </c>
    </row>
    <row r="5214" spans="1:1" x14ac:dyDescent="0.25">
      <c r="A5214" s="20" t="s">
        <v>191</v>
      </c>
    </row>
    <row r="5215" spans="1:1" x14ac:dyDescent="0.25">
      <c r="A5215" s="20" t="s">
        <v>193</v>
      </c>
    </row>
    <row r="5216" spans="1:1" x14ac:dyDescent="0.25">
      <c r="A5216" s="20" t="s">
        <v>196</v>
      </c>
    </row>
    <row r="5217" spans="1:1" x14ac:dyDescent="0.25">
      <c r="A5217" s="20" t="s">
        <v>199</v>
      </c>
    </row>
    <row r="5218" spans="1:1" x14ac:dyDescent="0.25">
      <c r="A5218" s="20" t="s">
        <v>200</v>
      </c>
    </row>
    <row r="5219" spans="1:1" x14ac:dyDescent="0.25">
      <c r="A5219" s="20" t="s">
        <v>203</v>
      </c>
    </row>
    <row r="5220" spans="1:1" x14ac:dyDescent="0.25">
      <c r="A5220" s="20" t="s">
        <v>205</v>
      </c>
    </row>
    <row r="5221" spans="1:1" x14ac:dyDescent="0.25">
      <c r="A5221" s="18" t="s">
        <v>239</v>
      </c>
    </row>
    <row r="5222" spans="1:1" x14ac:dyDescent="0.25">
      <c r="A5222" s="19">
        <v>0.2722222222222222</v>
      </c>
    </row>
    <row r="5223" spans="1:1" x14ac:dyDescent="0.25">
      <c r="A5223" s="20" t="s">
        <v>183</v>
      </c>
    </row>
    <row r="5224" spans="1:1" x14ac:dyDescent="0.25">
      <c r="A5224" s="20" t="s">
        <v>184</v>
      </c>
    </row>
    <row r="5225" spans="1:1" x14ac:dyDescent="0.25">
      <c r="A5225" s="20" t="s">
        <v>186</v>
      </c>
    </row>
    <row r="5226" spans="1:1" x14ac:dyDescent="0.25">
      <c r="A5226" s="20" t="s">
        <v>189</v>
      </c>
    </row>
    <row r="5227" spans="1:1" x14ac:dyDescent="0.25">
      <c r="A5227" s="20" t="s">
        <v>193</v>
      </c>
    </row>
    <row r="5228" spans="1:1" x14ac:dyDescent="0.25">
      <c r="A5228" s="20" t="s">
        <v>194</v>
      </c>
    </row>
    <row r="5229" spans="1:1" x14ac:dyDescent="0.25">
      <c r="A5229" s="20" t="s">
        <v>195</v>
      </c>
    </row>
    <row r="5230" spans="1:1" x14ac:dyDescent="0.25">
      <c r="A5230" s="20" t="s">
        <v>197</v>
      </c>
    </row>
    <row r="5231" spans="1:1" x14ac:dyDescent="0.25">
      <c r="A5231" s="20" t="s">
        <v>200</v>
      </c>
    </row>
    <row r="5232" spans="1:1" x14ac:dyDescent="0.25">
      <c r="A5232" s="20" t="s">
        <v>202</v>
      </c>
    </row>
    <row r="5233" spans="1:1" x14ac:dyDescent="0.25">
      <c r="A5233" s="20" t="s">
        <v>204</v>
      </c>
    </row>
    <row r="5234" spans="1:1" x14ac:dyDescent="0.25">
      <c r="A5234" s="18" t="s">
        <v>240</v>
      </c>
    </row>
    <row r="5235" spans="1:1" x14ac:dyDescent="0.25">
      <c r="A5235" s="19">
        <v>0.27291666666666664</v>
      </c>
    </row>
    <row r="5236" spans="1:1" x14ac:dyDescent="0.25">
      <c r="A5236" s="20" t="s">
        <v>178</v>
      </c>
    </row>
    <row r="5237" spans="1:1" x14ac:dyDescent="0.25">
      <c r="A5237" s="20" t="s">
        <v>183</v>
      </c>
    </row>
    <row r="5238" spans="1:1" x14ac:dyDescent="0.25">
      <c r="A5238" s="20" t="s">
        <v>186</v>
      </c>
    </row>
    <row r="5239" spans="1:1" x14ac:dyDescent="0.25">
      <c r="A5239" s="20" t="s">
        <v>189</v>
      </c>
    </row>
    <row r="5240" spans="1:1" x14ac:dyDescent="0.25">
      <c r="A5240" s="20" t="s">
        <v>192</v>
      </c>
    </row>
    <row r="5241" spans="1:1" x14ac:dyDescent="0.25">
      <c r="A5241" s="20" t="s">
        <v>197</v>
      </c>
    </row>
    <row r="5242" spans="1:1" x14ac:dyDescent="0.25">
      <c r="A5242" s="20" t="s">
        <v>199</v>
      </c>
    </row>
    <row r="5243" spans="1:1" x14ac:dyDescent="0.25">
      <c r="A5243" s="20" t="s">
        <v>202</v>
      </c>
    </row>
    <row r="5244" spans="1:1" x14ac:dyDescent="0.25">
      <c r="A5244" s="20" t="s">
        <v>205</v>
      </c>
    </row>
    <row r="5245" spans="1:1" x14ac:dyDescent="0.25">
      <c r="A5245" s="18" t="s">
        <v>241</v>
      </c>
    </row>
    <row r="5246" spans="1:1" x14ac:dyDescent="0.25">
      <c r="A5246" s="19">
        <v>0.27361111111111114</v>
      </c>
    </row>
    <row r="5247" spans="1:1" x14ac:dyDescent="0.25">
      <c r="A5247" s="20" t="s">
        <v>177</v>
      </c>
    </row>
    <row r="5248" spans="1:1" x14ac:dyDescent="0.25">
      <c r="A5248" s="20" t="s">
        <v>178</v>
      </c>
    </row>
    <row r="5249" spans="1:1" x14ac:dyDescent="0.25">
      <c r="A5249" s="20" t="s">
        <v>181</v>
      </c>
    </row>
    <row r="5250" spans="1:1" x14ac:dyDescent="0.25">
      <c r="A5250" s="20" t="s">
        <v>189</v>
      </c>
    </row>
    <row r="5251" spans="1:1" x14ac:dyDescent="0.25">
      <c r="A5251" s="20" t="s">
        <v>191</v>
      </c>
    </row>
    <row r="5252" spans="1:1" x14ac:dyDescent="0.25">
      <c r="A5252" s="20" t="s">
        <v>195</v>
      </c>
    </row>
    <row r="5253" spans="1:1" x14ac:dyDescent="0.25">
      <c r="A5253" s="20" t="s">
        <v>196</v>
      </c>
    </row>
    <row r="5254" spans="1:1" x14ac:dyDescent="0.25">
      <c r="A5254" s="20" t="s">
        <v>199</v>
      </c>
    </row>
    <row r="5255" spans="1:1" x14ac:dyDescent="0.25">
      <c r="A5255" s="20" t="s">
        <v>203</v>
      </c>
    </row>
    <row r="5256" spans="1:1" x14ac:dyDescent="0.25">
      <c r="A5256" s="20" t="s">
        <v>204</v>
      </c>
    </row>
    <row r="5257" spans="1:1" x14ac:dyDescent="0.25">
      <c r="A5257" s="20" t="s">
        <v>205</v>
      </c>
    </row>
    <row r="5258" spans="1:1" x14ac:dyDescent="0.25">
      <c r="A5258" s="18" t="s">
        <v>242</v>
      </c>
    </row>
    <row r="5259" spans="1:1" x14ac:dyDescent="0.25">
      <c r="A5259" s="19">
        <v>0.27430555555555558</v>
      </c>
    </row>
    <row r="5260" spans="1:1" x14ac:dyDescent="0.25">
      <c r="A5260" s="20" t="s">
        <v>177</v>
      </c>
    </row>
    <row r="5261" spans="1:1" x14ac:dyDescent="0.25">
      <c r="A5261" s="20" t="s">
        <v>178</v>
      </c>
    </row>
    <row r="5262" spans="1:1" x14ac:dyDescent="0.25">
      <c r="A5262" s="20" t="s">
        <v>179</v>
      </c>
    </row>
    <row r="5263" spans="1:1" x14ac:dyDescent="0.25">
      <c r="A5263" s="20" t="s">
        <v>180</v>
      </c>
    </row>
    <row r="5264" spans="1:1" x14ac:dyDescent="0.25">
      <c r="A5264" s="20" t="s">
        <v>183</v>
      </c>
    </row>
    <row r="5265" spans="1:1" x14ac:dyDescent="0.25">
      <c r="A5265" s="20" t="s">
        <v>184</v>
      </c>
    </row>
    <row r="5266" spans="1:1" x14ac:dyDescent="0.25">
      <c r="A5266" s="20" t="s">
        <v>187</v>
      </c>
    </row>
    <row r="5267" spans="1:1" x14ac:dyDescent="0.25">
      <c r="A5267" s="20" t="s">
        <v>192</v>
      </c>
    </row>
    <row r="5268" spans="1:1" x14ac:dyDescent="0.25">
      <c r="A5268" s="20" t="s">
        <v>193</v>
      </c>
    </row>
    <row r="5269" spans="1:1" x14ac:dyDescent="0.25">
      <c r="A5269" s="20" t="s">
        <v>195</v>
      </c>
    </row>
    <row r="5270" spans="1:1" x14ac:dyDescent="0.25">
      <c r="A5270" s="20" t="s">
        <v>201</v>
      </c>
    </row>
    <row r="5271" spans="1:1" x14ac:dyDescent="0.25">
      <c r="A5271" s="20" t="s">
        <v>205</v>
      </c>
    </row>
    <row r="5272" spans="1:1" x14ac:dyDescent="0.25">
      <c r="A5272" s="18" t="s">
        <v>243</v>
      </c>
    </row>
    <row r="5273" spans="1:1" x14ac:dyDescent="0.25">
      <c r="A5273" s="19">
        <v>0.27500000000000002</v>
      </c>
    </row>
    <row r="5274" spans="1:1" x14ac:dyDescent="0.25">
      <c r="A5274" s="20" t="s">
        <v>176</v>
      </c>
    </row>
    <row r="5275" spans="1:1" x14ac:dyDescent="0.25">
      <c r="A5275" s="20" t="s">
        <v>183</v>
      </c>
    </row>
    <row r="5276" spans="1:1" x14ac:dyDescent="0.25">
      <c r="A5276" s="20" t="s">
        <v>184</v>
      </c>
    </row>
    <row r="5277" spans="1:1" x14ac:dyDescent="0.25">
      <c r="A5277" s="20" t="s">
        <v>187</v>
      </c>
    </row>
    <row r="5278" spans="1:1" x14ac:dyDescent="0.25">
      <c r="A5278" s="20" t="s">
        <v>200</v>
      </c>
    </row>
    <row r="5279" spans="1:1" x14ac:dyDescent="0.25">
      <c r="A5279" s="20" t="s">
        <v>204</v>
      </c>
    </row>
    <row r="5280" spans="1:1" x14ac:dyDescent="0.25">
      <c r="A5280" s="20" t="s">
        <v>205</v>
      </c>
    </row>
    <row r="5281" spans="1:1" x14ac:dyDescent="0.25">
      <c r="A5281" s="18" t="s">
        <v>244</v>
      </c>
    </row>
    <row r="5282" spans="1:1" x14ac:dyDescent="0.25">
      <c r="A5282" s="19">
        <v>0.27569444444444446</v>
      </c>
    </row>
    <row r="5283" spans="1:1" x14ac:dyDescent="0.25">
      <c r="A5283" s="20" t="s">
        <v>176</v>
      </c>
    </row>
    <row r="5284" spans="1:1" x14ac:dyDescent="0.25">
      <c r="A5284" s="20" t="s">
        <v>178</v>
      </c>
    </row>
    <row r="5285" spans="1:1" x14ac:dyDescent="0.25">
      <c r="A5285" s="20" t="s">
        <v>182</v>
      </c>
    </row>
    <row r="5286" spans="1:1" x14ac:dyDescent="0.25">
      <c r="A5286" s="20" t="s">
        <v>187</v>
      </c>
    </row>
    <row r="5287" spans="1:1" x14ac:dyDescent="0.25">
      <c r="A5287" s="20" t="s">
        <v>188</v>
      </c>
    </row>
    <row r="5288" spans="1:1" x14ac:dyDescent="0.25">
      <c r="A5288" s="20" t="s">
        <v>194</v>
      </c>
    </row>
    <row r="5289" spans="1:1" x14ac:dyDescent="0.25">
      <c r="A5289" s="20" t="s">
        <v>198</v>
      </c>
    </row>
    <row r="5290" spans="1:1" x14ac:dyDescent="0.25">
      <c r="A5290" s="20" t="s">
        <v>199</v>
      </c>
    </row>
    <row r="5291" spans="1:1" x14ac:dyDescent="0.25">
      <c r="A5291" s="20" t="s">
        <v>200</v>
      </c>
    </row>
    <row r="5292" spans="1:1" x14ac:dyDescent="0.25">
      <c r="A5292" s="20" t="s">
        <v>204</v>
      </c>
    </row>
    <row r="5293" spans="1:1" x14ac:dyDescent="0.25">
      <c r="A5293" s="20" t="s">
        <v>205</v>
      </c>
    </row>
    <row r="5294" spans="1:1" x14ac:dyDescent="0.25">
      <c r="A5294" s="18" t="s">
        <v>245</v>
      </c>
    </row>
    <row r="5295" spans="1:1" x14ac:dyDescent="0.25">
      <c r="A5295" s="19">
        <v>0.27638888888888891</v>
      </c>
    </row>
    <row r="5296" spans="1:1" x14ac:dyDescent="0.25">
      <c r="A5296" s="20" t="s">
        <v>176</v>
      </c>
    </row>
    <row r="5297" spans="1:1" x14ac:dyDescent="0.25">
      <c r="A5297" s="20" t="s">
        <v>177</v>
      </c>
    </row>
    <row r="5298" spans="1:1" x14ac:dyDescent="0.25">
      <c r="A5298" s="20" t="s">
        <v>180</v>
      </c>
    </row>
    <row r="5299" spans="1:1" x14ac:dyDescent="0.25">
      <c r="A5299" s="20" t="s">
        <v>182</v>
      </c>
    </row>
    <row r="5300" spans="1:1" x14ac:dyDescent="0.25">
      <c r="A5300" s="20" t="s">
        <v>188</v>
      </c>
    </row>
    <row r="5301" spans="1:1" x14ac:dyDescent="0.25">
      <c r="A5301" s="20" t="s">
        <v>189</v>
      </c>
    </row>
    <row r="5302" spans="1:1" x14ac:dyDescent="0.25">
      <c r="A5302" s="20" t="s">
        <v>190</v>
      </c>
    </row>
    <row r="5303" spans="1:1" x14ac:dyDescent="0.25">
      <c r="A5303" s="20" t="s">
        <v>195</v>
      </c>
    </row>
    <row r="5304" spans="1:1" x14ac:dyDescent="0.25">
      <c r="A5304" s="20" t="s">
        <v>196</v>
      </c>
    </row>
    <row r="5305" spans="1:1" x14ac:dyDescent="0.25">
      <c r="A5305" s="20" t="s">
        <v>197</v>
      </c>
    </row>
    <row r="5306" spans="1:1" x14ac:dyDescent="0.25">
      <c r="A5306" s="20" t="s">
        <v>198</v>
      </c>
    </row>
    <row r="5307" spans="1:1" x14ac:dyDescent="0.25">
      <c r="A5307" s="20" t="s">
        <v>199</v>
      </c>
    </row>
    <row r="5308" spans="1:1" x14ac:dyDescent="0.25">
      <c r="A5308" s="18" t="s">
        <v>246</v>
      </c>
    </row>
    <row r="5309" spans="1:1" x14ac:dyDescent="0.25">
      <c r="A5309" s="19">
        <v>0.27708333333333335</v>
      </c>
    </row>
    <row r="5310" spans="1:1" x14ac:dyDescent="0.25">
      <c r="A5310" s="20" t="s">
        <v>178</v>
      </c>
    </row>
    <row r="5311" spans="1:1" x14ac:dyDescent="0.25">
      <c r="A5311" s="20" t="s">
        <v>181</v>
      </c>
    </row>
    <row r="5312" spans="1:1" x14ac:dyDescent="0.25">
      <c r="A5312" s="20" t="s">
        <v>184</v>
      </c>
    </row>
    <row r="5313" spans="1:1" x14ac:dyDescent="0.25">
      <c r="A5313" s="20" t="s">
        <v>185</v>
      </c>
    </row>
    <row r="5314" spans="1:1" x14ac:dyDescent="0.25">
      <c r="A5314" s="20" t="s">
        <v>186</v>
      </c>
    </row>
    <row r="5315" spans="1:1" x14ac:dyDescent="0.25">
      <c r="A5315" s="20" t="s">
        <v>189</v>
      </c>
    </row>
    <row r="5316" spans="1:1" x14ac:dyDescent="0.25">
      <c r="A5316" s="20" t="s">
        <v>191</v>
      </c>
    </row>
    <row r="5317" spans="1:1" x14ac:dyDescent="0.25">
      <c r="A5317" s="20" t="s">
        <v>192</v>
      </c>
    </row>
    <row r="5318" spans="1:1" x14ac:dyDescent="0.25">
      <c r="A5318" s="20" t="s">
        <v>194</v>
      </c>
    </row>
    <row r="5319" spans="1:1" x14ac:dyDescent="0.25">
      <c r="A5319" s="20" t="s">
        <v>195</v>
      </c>
    </row>
    <row r="5320" spans="1:1" x14ac:dyDescent="0.25">
      <c r="A5320" s="20" t="s">
        <v>196</v>
      </c>
    </row>
    <row r="5321" spans="1:1" x14ac:dyDescent="0.25">
      <c r="A5321" s="20" t="s">
        <v>197</v>
      </c>
    </row>
    <row r="5322" spans="1:1" x14ac:dyDescent="0.25">
      <c r="A5322" s="20" t="s">
        <v>199</v>
      </c>
    </row>
    <row r="5323" spans="1:1" x14ac:dyDescent="0.25">
      <c r="A5323" s="20" t="s">
        <v>201</v>
      </c>
    </row>
    <row r="5324" spans="1:1" x14ac:dyDescent="0.25">
      <c r="A5324" s="18" t="s">
        <v>247</v>
      </c>
    </row>
    <row r="5325" spans="1:1" x14ac:dyDescent="0.25">
      <c r="A5325" s="19">
        <v>0.27777777777777779</v>
      </c>
    </row>
    <row r="5326" spans="1:1" x14ac:dyDescent="0.25">
      <c r="A5326" s="20" t="s">
        <v>178</v>
      </c>
    </row>
    <row r="5327" spans="1:1" x14ac:dyDescent="0.25">
      <c r="A5327" s="20" t="s">
        <v>181</v>
      </c>
    </row>
    <row r="5328" spans="1:1" x14ac:dyDescent="0.25">
      <c r="A5328" s="20" t="s">
        <v>182</v>
      </c>
    </row>
    <row r="5329" spans="1:1" x14ac:dyDescent="0.25">
      <c r="A5329" s="20" t="s">
        <v>184</v>
      </c>
    </row>
    <row r="5330" spans="1:1" x14ac:dyDescent="0.25">
      <c r="A5330" s="20" t="s">
        <v>185</v>
      </c>
    </row>
    <row r="5331" spans="1:1" x14ac:dyDescent="0.25">
      <c r="A5331" s="20" t="s">
        <v>186</v>
      </c>
    </row>
    <row r="5332" spans="1:1" x14ac:dyDescent="0.25">
      <c r="A5332" s="20" t="s">
        <v>191</v>
      </c>
    </row>
    <row r="5333" spans="1:1" x14ac:dyDescent="0.25">
      <c r="A5333" s="20" t="s">
        <v>192</v>
      </c>
    </row>
    <row r="5334" spans="1:1" x14ac:dyDescent="0.25">
      <c r="A5334" s="20" t="s">
        <v>194</v>
      </c>
    </row>
    <row r="5335" spans="1:1" x14ac:dyDescent="0.25">
      <c r="A5335" s="20" t="s">
        <v>195</v>
      </c>
    </row>
    <row r="5336" spans="1:1" x14ac:dyDescent="0.25">
      <c r="A5336" s="20" t="s">
        <v>196</v>
      </c>
    </row>
    <row r="5337" spans="1:1" x14ac:dyDescent="0.25">
      <c r="A5337" s="20" t="s">
        <v>198</v>
      </c>
    </row>
    <row r="5338" spans="1:1" x14ac:dyDescent="0.25">
      <c r="A5338" s="20" t="s">
        <v>199</v>
      </c>
    </row>
    <row r="5339" spans="1:1" x14ac:dyDescent="0.25">
      <c r="A5339" s="20" t="s">
        <v>201</v>
      </c>
    </row>
    <row r="5340" spans="1:1" x14ac:dyDescent="0.25">
      <c r="A5340" s="20" t="s">
        <v>205</v>
      </c>
    </row>
    <row r="5341" spans="1:1" x14ac:dyDescent="0.25">
      <c r="A5341" s="18" t="s">
        <v>248</v>
      </c>
    </row>
    <row r="5342" spans="1:1" x14ac:dyDescent="0.25">
      <c r="A5342" s="19">
        <v>0.27847222222222223</v>
      </c>
    </row>
    <row r="5343" spans="1:1" x14ac:dyDescent="0.25">
      <c r="A5343" s="20" t="s">
        <v>177</v>
      </c>
    </row>
    <row r="5344" spans="1:1" x14ac:dyDescent="0.25">
      <c r="A5344" s="20" t="s">
        <v>179</v>
      </c>
    </row>
    <row r="5345" spans="1:1" x14ac:dyDescent="0.25">
      <c r="A5345" s="20" t="s">
        <v>181</v>
      </c>
    </row>
    <row r="5346" spans="1:1" x14ac:dyDescent="0.25">
      <c r="A5346" s="20" t="s">
        <v>183</v>
      </c>
    </row>
    <row r="5347" spans="1:1" x14ac:dyDescent="0.25">
      <c r="A5347" s="20" t="s">
        <v>184</v>
      </c>
    </row>
    <row r="5348" spans="1:1" x14ac:dyDescent="0.25">
      <c r="A5348" s="20" t="s">
        <v>187</v>
      </c>
    </row>
    <row r="5349" spans="1:1" x14ac:dyDescent="0.25">
      <c r="A5349" s="20" t="s">
        <v>191</v>
      </c>
    </row>
    <row r="5350" spans="1:1" x14ac:dyDescent="0.25">
      <c r="A5350" s="20" t="s">
        <v>195</v>
      </c>
    </row>
    <row r="5351" spans="1:1" x14ac:dyDescent="0.25">
      <c r="A5351" s="20" t="s">
        <v>196</v>
      </c>
    </row>
    <row r="5352" spans="1:1" x14ac:dyDescent="0.25">
      <c r="A5352" s="20" t="s">
        <v>197</v>
      </c>
    </row>
    <row r="5353" spans="1:1" x14ac:dyDescent="0.25">
      <c r="A5353" s="20" t="s">
        <v>201</v>
      </c>
    </row>
    <row r="5354" spans="1:1" x14ac:dyDescent="0.25">
      <c r="A5354" s="20" t="s">
        <v>205</v>
      </c>
    </row>
    <row r="5355" spans="1:1" x14ac:dyDescent="0.25">
      <c r="A5355" s="18" t="s">
        <v>249</v>
      </c>
    </row>
    <row r="5356" spans="1:1" x14ac:dyDescent="0.25">
      <c r="A5356" s="19">
        <v>0.27916666666666667</v>
      </c>
    </row>
    <row r="5357" spans="1:1" x14ac:dyDescent="0.25">
      <c r="A5357" s="20" t="s">
        <v>176</v>
      </c>
    </row>
    <row r="5358" spans="1:1" x14ac:dyDescent="0.25">
      <c r="A5358" s="20" t="s">
        <v>182</v>
      </c>
    </row>
    <row r="5359" spans="1:1" x14ac:dyDescent="0.25">
      <c r="A5359" s="20" t="s">
        <v>185</v>
      </c>
    </row>
    <row r="5360" spans="1:1" x14ac:dyDescent="0.25">
      <c r="A5360" s="20" t="s">
        <v>186</v>
      </c>
    </row>
    <row r="5361" spans="1:1" x14ac:dyDescent="0.25">
      <c r="A5361" s="20" t="s">
        <v>191</v>
      </c>
    </row>
    <row r="5362" spans="1:1" x14ac:dyDescent="0.25">
      <c r="A5362" s="20" t="s">
        <v>196</v>
      </c>
    </row>
    <row r="5363" spans="1:1" x14ac:dyDescent="0.25">
      <c r="A5363" s="20" t="s">
        <v>197</v>
      </c>
    </row>
    <row r="5364" spans="1:1" x14ac:dyDescent="0.25">
      <c r="A5364" s="20" t="s">
        <v>199</v>
      </c>
    </row>
    <row r="5365" spans="1:1" x14ac:dyDescent="0.25">
      <c r="A5365" s="20" t="s">
        <v>200</v>
      </c>
    </row>
    <row r="5366" spans="1:1" x14ac:dyDescent="0.25">
      <c r="A5366" s="20" t="s">
        <v>202</v>
      </c>
    </row>
    <row r="5367" spans="1:1" x14ac:dyDescent="0.25">
      <c r="A5367" s="20" t="s">
        <v>205</v>
      </c>
    </row>
    <row r="5368" spans="1:1" x14ac:dyDescent="0.25">
      <c r="A5368" s="18" t="s">
        <v>250</v>
      </c>
    </row>
    <row r="5369" spans="1:1" x14ac:dyDescent="0.25">
      <c r="A5369" s="19">
        <v>0.27986111111111112</v>
      </c>
    </row>
    <row r="5370" spans="1:1" x14ac:dyDescent="0.25">
      <c r="A5370" s="20" t="s">
        <v>176</v>
      </c>
    </row>
    <row r="5371" spans="1:1" x14ac:dyDescent="0.25">
      <c r="A5371" s="20" t="s">
        <v>181</v>
      </c>
    </row>
    <row r="5372" spans="1:1" x14ac:dyDescent="0.25">
      <c r="A5372" s="20" t="s">
        <v>184</v>
      </c>
    </row>
    <row r="5373" spans="1:1" x14ac:dyDescent="0.25">
      <c r="A5373" s="20" t="s">
        <v>186</v>
      </c>
    </row>
    <row r="5374" spans="1:1" x14ac:dyDescent="0.25">
      <c r="A5374" s="20" t="s">
        <v>189</v>
      </c>
    </row>
    <row r="5375" spans="1:1" x14ac:dyDescent="0.25">
      <c r="A5375" s="20" t="s">
        <v>195</v>
      </c>
    </row>
    <row r="5376" spans="1:1" x14ac:dyDescent="0.25">
      <c r="A5376" s="20" t="s">
        <v>198</v>
      </c>
    </row>
    <row r="5377" spans="1:1" x14ac:dyDescent="0.25">
      <c r="A5377" s="20" t="s">
        <v>199</v>
      </c>
    </row>
    <row r="5378" spans="1:1" x14ac:dyDescent="0.25">
      <c r="A5378" s="20" t="s">
        <v>201</v>
      </c>
    </row>
    <row r="5379" spans="1:1" x14ac:dyDescent="0.25">
      <c r="A5379" s="20" t="s">
        <v>203</v>
      </c>
    </row>
    <row r="5380" spans="1:1" x14ac:dyDescent="0.25">
      <c r="A5380" s="18" t="s">
        <v>251</v>
      </c>
    </row>
    <row r="5381" spans="1:1" x14ac:dyDescent="0.25">
      <c r="A5381" s="19">
        <v>0.28055555555555556</v>
      </c>
    </row>
    <row r="5382" spans="1:1" x14ac:dyDescent="0.25">
      <c r="A5382" s="20" t="s">
        <v>178</v>
      </c>
    </row>
    <row r="5383" spans="1:1" x14ac:dyDescent="0.25">
      <c r="A5383" s="20" t="s">
        <v>181</v>
      </c>
    </row>
    <row r="5384" spans="1:1" x14ac:dyDescent="0.25">
      <c r="A5384" s="20" t="s">
        <v>182</v>
      </c>
    </row>
    <row r="5385" spans="1:1" x14ac:dyDescent="0.25">
      <c r="A5385" s="20" t="s">
        <v>183</v>
      </c>
    </row>
    <row r="5386" spans="1:1" x14ac:dyDescent="0.25">
      <c r="A5386" s="20" t="s">
        <v>186</v>
      </c>
    </row>
    <row r="5387" spans="1:1" x14ac:dyDescent="0.25">
      <c r="A5387" s="20" t="s">
        <v>187</v>
      </c>
    </row>
    <row r="5388" spans="1:1" x14ac:dyDescent="0.25">
      <c r="A5388" s="20" t="s">
        <v>188</v>
      </c>
    </row>
    <row r="5389" spans="1:1" x14ac:dyDescent="0.25">
      <c r="A5389" s="20" t="s">
        <v>191</v>
      </c>
    </row>
    <row r="5390" spans="1:1" x14ac:dyDescent="0.25">
      <c r="A5390" s="20" t="s">
        <v>194</v>
      </c>
    </row>
    <row r="5391" spans="1:1" x14ac:dyDescent="0.25">
      <c r="A5391" s="20" t="s">
        <v>195</v>
      </c>
    </row>
    <row r="5392" spans="1:1" x14ac:dyDescent="0.25">
      <c r="A5392" s="20" t="s">
        <v>197</v>
      </c>
    </row>
    <row r="5393" spans="1:1" x14ac:dyDescent="0.25">
      <c r="A5393" s="20" t="s">
        <v>199</v>
      </c>
    </row>
    <row r="5394" spans="1:1" x14ac:dyDescent="0.25">
      <c r="A5394" s="20" t="s">
        <v>201</v>
      </c>
    </row>
    <row r="5395" spans="1:1" x14ac:dyDescent="0.25">
      <c r="A5395" s="20" t="s">
        <v>205</v>
      </c>
    </row>
    <row r="5396" spans="1:1" x14ac:dyDescent="0.25">
      <c r="A5396" s="18" t="s">
        <v>252</v>
      </c>
    </row>
    <row r="5397" spans="1:1" x14ac:dyDescent="0.25">
      <c r="A5397" s="19">
        <v>0.28125</v>
      </c>
    </row>
    <row r="5398" spans="1:1" x14ac:dyDescent="0.25">
      <c r="A5398" s="20" t="s">
        <v>176</v>
      </c>
    </row>
    <row r="5399" spans="1:1" x14ac:dyDescent="0.25">
      <c r="A5399" s="20" t="s">
        <v>184</v>
      </c>
    </row>
    <row r="5400" spans="1:1" x14ac:dyDescent="0.25">
      <c r="A5400" s="20" t="s">
        <v>195</v>
      </c>
    </row>
    <row r="5401" spans="1:1" x14ac:dyDescent="0.25">
      <c r="A5401" s="20" t="s">
        <v>197</v>
      </c>
    </row>
    <row r="5402" spans="1:1" x14ac:dyDescent="0.25">
      <c r="A5402" s="20" t="s">
        <v>199</v>
      </c>
    </row>
    <row r="5403" spans="1:1" x14ac:dyDescent="0.25">
      <c r="A5403" s="20" t="s">
        <v>201</v>
      </c>
    </row>
    <row r="5404" spans="1:1" x14ac:dyDescent="0.25">
      <c r="A5404" s="20" t="s">
        <v>203</v>
      </c>
    </row>
    <row r="5405" spans="1:1" x14ac:dyDescent="0.25">
      <c r="A5405" s="20" t="s">
        <v>205</v>
      </c>
    </row>
    <row r="5406" spans="1:1" x14ac:dyDescent="0.25">
      <c r="A5406" s="18" t="s">
        <v>253</v>
      </c>
    </row>
    <row r="5407" spans="1:1" x14ac:dyDescent="0.25">
      <c r="A5407" s="19">
        <v>0.28194444444444444</v>
      </c>
    </row>
    <row r="5408" spans="1:1" x14ac:dyDescent="0.25">
      <c r="A5408" s="20" t="s">
        <v>176</v>
      </c>
    </row>
    <row r="5409" spans="1:1" x14ac:dyDescent="0.25">
      <c r="A5409" s="20" t="s">
        <v>177</v>
      </c>
    </row>
    <row r="5410" spans="1:1" x14ac:dyDescent="0.25">
      <c r="A5410" s="20" t="s">
        <v>178</v>
      </c>
    </row>
    <row r="5411" spans="1:1" x14ac:dyDescent="0.25">
      <c r="A5411" s="20" t="s">
        <v>179</v>
      </c>
    </row>
    <row r="5412" spans="1:1" x14ac:dyDescent="0.25">
      <c r="A5412" s="20" t="s">
        <v>185</v>
      </c>
    </row>
    <row r="5413" spans="1:1" x14ac:dyDescent="0.25">
      <c r="A5413" s="20" t="s">
        <v>187</v>
      </c>
    </row>
    <row r="5414" spans="1:1" x14ac:dyDescent="0.25">
      <c r="A5414" s="20" t="s">
        <v>188</v>
      </c>
    </row>
    <row r="5415" spans="1:1" x14ac:dyDescent="0.25">
      <c r="A5415" s="20" t="s">
        <v>189</v>
      </c>
    </row>
    <row r="5416" spans="1:1" x14ac:dyDescent="0.25">
      <c r="A5416" s="20" t="s">
        <v>193</v>
      </c>
    </row>
    <row r="5417" spans="1:1" x14ac:dyDescent="0.25">
      <c r="A5417" s="20" t="s">
        <v>194</v>
      </c>
    </row>
    <row r="5418" spans="1:1" x14ac:dyDescent="0.25">
      <c r="A5418" s="20" t="s">
        <v>201</v>
      </c>
    </row>
    <row r="5419" spans="1:1" x14ac:dyDescent="0.25">
      <c r="A5419" s="20" t="s">
        <v>202</v>
      </c>
    </row>
    <row r="5420" spans="1:1" x14ac:dyDescent="0.25">
      <c r="A5420" s="18" t="s">
        <v>254</v>
      </c>
    </row>
    <row r="5421" spans="1:1" x14ac:dyDescent="0.25">
      <c r="A5421" s="19">
        <v>0.28263888888888888</v>
      </c>
    </row>
    <row r="5422" spans="1:1" x14ac:dyDescent="0.25">
      <c r="A5422" s="20" t="s">
        <v>176</v>
      </c>
    </row>
    <row r="5423" spans="1:1" x14ac:dyDescent="0.25">
      <c r="A5423" s="20" t="s">
        <v>177</v>
      </c>
    </row>
    <row r="5424" spans="1:1" x14ac:dyDescent="0.25">
      <c r="A5424" s="20" t="s">
        <v>178</v>
      </c>
    </row>
    <row r="5425" spans="1:1" x14ac:dyDescent="0.25">
      <c r="A5425" s="20" t="s">
        <v>186</v>
      </c>
    </row>
    <row r="5426" spans="1:1" x14ac:dyDescent="0.25">
      <c r="A5426" s="20" t="s">
        <v>188</v>
      </c>
    </row>
    <row r="5427" spans="1:1" x14ac:dyDescent="0.25">
      <c r="A5427" s="20" t="s">
        <v>189</v>
      </c>
    </row>
    <row r="5428" spans="1:1" x14ac:dyDescent="0.25">
      <c r="A5428" s="20" t="s">
        <v>190</v>
      </c>
    </row>
    <row r="5429" spans="1:1" x14ac:dyDescent="0.25">
      <c r="A5429" s="20" t="s">
        <v>192</v>
      </c>
    </row>
    <row r="5430" spans="1:1" x14ac:dyDescent="0.25">
      <c r="A5430" s="20" t="s">
        <v>193</v>
      </c>
    </row>
    <row r="5431" spans="1:1" x14ac:dyDescent="0.25">
      <c r="A5431" s="20" t="s">
        <v>194</v>
      </c>
    </row>
    <row r="5432" spans="1:1" x14ac:dyDescent="0.25">
      <c r="A5432" s="20" t="s">
        <v>201</v>
      </c>
    </row>
    <row r="5433" spans="1:1" x14ac:dyDescent="0.25">
      <c r="A5433" s="20" t="s">
        <v>205</v>
      </c>
    </row>
    <row r="5434" spans="1:1" x14ac:dyDescent="0.25">
      <c r="A5434" s="18" t="s">
        <v>255</v>
      </c>
    </row>
    <row r="5435" spans="1:1" x14ac:dyDescent="0.25">
      <c r="A5435" s="19">
        <v>0.28333333333333333</v>
      </c>
    </row>
    <row r="5436" spans="1:1" x14ac:dyDescent="0.25">
      <c r="A5436" s="20" t="s">
        <v>180</v>
      </c>
    </row>
    <row r="5437" spans="1:1" x14ac:dyDescent="0.25">
      <c r="A5437" s="20" t="s">
        <v>181</v>
      </c>
    </row>
    <row r="5438" spans="1:1" x14ac:dyDescent="0.25">
      <c r="A5438" s="20" t="s">
        <v>183</v>
      </c>
    </row>
    <row r="5439" spans="1:1" x14ac:dyDescent="0.25">
      <c r="A5439" s="20" t="s">
        <v>185</v>
      </c>
    </row>
    <row r="5440" spans="1:1" x14ac:dyDescent="0.25">
      <c r="A5440" s="20" t="s">
        <v>186</v>
      </c>
    </row>
    <row r="5441" spans="1:1" x14ac:dyDescent="0.25">
      <c r="A5441" s="20" t="s">
        <v>191</v>
      </c>
    </row>
    <row r="5442" spans="1:1" x14ac:dyDescent="0.25">
      <c r="A5442" s="20" t="s">
        <v>196</v>
      </c>
    </row>
    <row r="5443" spans="1:1" x14ac:dyDescent="0.25">
      <c r="A5443" s="20" t="s">
        <v>197</v>
      </c>
    </row>
    <row r="5444" spans="1:1" x14ac:dyDescent="0.25">
      <c r="A5444" s="20" t="s">
        <v>198</v>
      </c>
    </row>
    <row r="5445" spans="1:1" x14ac:dyDescent="0.25">
      <c r="A5445" s="18" t="s">
        <v>256</v>
      </c>
    </row>
    <row r="5446" spans="1:1" x14ac:dyDescent="0.25">
      <c r="A5446" s="19">
        <v>0.28402777777777777</v>
      </c>
    </row>
    <row r="5447" spans="1:1" x14ac:dyDescent="0.25">
      <c r="A5447" s="20" t="s">
        <v>177</v>
      </c>
    </row>
    <row r="5448" spans="1:1" x14ac:dyDescent="0.25">
      <c r="A5448" s="20" t="s">
        <v>180</v>
      </c>
    </row>
    <row r="5449" spans="1:1" x14ac:dyDescent="0.25">
      <c r="A5449" s="20" t="s">
        <v>181</v>
      </c>
    </row>
    <row r="5450" spans="1:1" x14ac:dyDescent="0.25">
      <c r="A5450" s="20" t="s">
        <v>182</v>
      </c>
    </row>
    <row r="5451" spans="1:1" x14ac:dyDescent="0.25">
      <c r="A5451" s="20" t="s">
        <v>188</v>
      </c>
    </row>
    <row r="5452" spans="1:1" x14ac:dyDescent="0.25">
      <c r="A5452" s="20" t="s">
        <v>189</v>
      </c>
    </row>
    <row r="5453" spans="1:1" x14ac:dyDescent="0.25">
      <c r="A5453" s="20" t="s">
        <v>192</v>
      </c>
    </row>
    <row r="5454" spans="1:1" x14ac:dyDescent="0.25">
      <c r="A5454" s="20" t="s">
        <v>193</v>
      </c>
    </row>
    <row r="5455" spans="1:1" x14ac:dyDescent="0.25">
      <c r="A5455" s="20" t="s">
        <v>195</v>
      </c>
    </row>
    <row r="5456" spans="1:1" x14ac:dyDescent="0.25">
      <c r="A5456" s="20" t="s">
        <v>198</v>
      </c>
    </row>
    <row r="5457" spans="1:1" x14ac:dyDescent="0.25">
      <c r="A5457" s="20" t="s">
        <v>199</v>
      </c>
    </row>
    <row r="5458" spans="1:1" x14ac:dyDescent="0.25">
      <c r="A5458" s="20" t="s">
        <v>204</v>
      </c>
    </row>
    <row r="5459" spans="1:1" x14ac:dyDescent="0.25">
      <c r="A5459" s="18" t="s">
        <v>257</v>
      </c>
    </row>
    <row r="5460" spans="1:1" x14ac:dyDescent="0.25">
      <c r="A5460" s="19">
        <v>0.28472222222222221</v>
      </c>
    </row>
    <row r="5461" spans="1:1" x14ac:dyDescent="0.25">
      <c r="A5461" s="20" t="s">
        <v>176</v>
      </c>
    </row>
    <row r="5462" spans="1:1" x14ac:dyDescent="0.25">
      <c r="A5462" s="20" t="s">
        <v>179</v>
      </c>
    </row>
    <row r="5463" spans="1:1" x14ac:dyDescent="0.25">
      <c r="A5463" s="20" t="s">
        <v>180</v>
      </c>
    </row>
    <row r="5464" spans="1:1" x14ac:dyDescent="0.25">
      <c r="A5464" s="20" t="s">
        <v>181</v>
      </c>
    </row>
    <row r="5465" spans="1:1" x14ac:dyDescent="0.25">
      <c r="A5465" s="20" t="s">
        <v>183</v>
      </c>
    </row>
    <row r="5466" spans="1:1" x14ac:dyDescent="0.25">
      <c r="A5466" s="20" t="s">
        <v>186</v>
      </c>
    </row>
    <row r="5467" spans="1:1" x14ac:dyDescent="0.25">
      <c r="A5467" s="20" t="s">
        <v>187</v>
      </c>
    </row>
    <row r="5468" spans="1:1" x14ac:dyDescent="0.25">
      <c r="A5468" s="20" t="s">
        <v>200</v>
      </c>
    </row>
    <row r="5469" spans="1:1" x14ac:dyDescent="0.25">
      <c r="A5469" s="20" t="s">
        <v>202</v>
      </c>
    </row>
    <row r="5470" spans="1:1" x14ac:dyDescent="0.25">
      <c r="A5470" s="18" t="s">
        <v>258</v>
      </c>
    </row>
    <row r="5471" spans="1:1" x14ac:dyDescent="0.25">
      <c r="A5471" s="19">
        <v>0.28541666666666665</v>
      </c>
    </row>
    <row r="5472" spans="1:1" x14ac:dyDescent="0.25">
      <c r="A5472" s="20" t="s">
        <v>178</v>
      </c>
    </row>
    <row r="5473" spans="1:1" x14ac:dyDescent="0.25">
      <c r="A5473" s="20" t="s">
        <v>179</v>
      </c>
    </row>
    <row r="5474" spans="1:1" x14ac:dyDescent="0.25">
      <c r="A5474" s="20" t="s">
        <v>181</v>
      </c>
    </row>
    <row r="5475" spans="1:1" x14ac:dyDescent="0.25">
      <c r="A5475" s="20" t="s">
        <v>183</v>
      </c>
    </row>
    <row r="5476" spans="1:1" x14ac:dyDescent="0.25">
      <c r="A5476" s="20" t="s">
        <v>186</v>
      </c>
    </row>
    <row r="5477" spans="1:1" x14ac:dyDescent="0.25">
      <c r="A5477" s="20" t="s">
        <v>189</v>
      </c>
    </row>
    <row r="5478" spans="1:1" x14ac:dyDescent="0.25">
      <c r="A5478" s="20" t="s">
        <v>192</v>
      </c>
    </row>
    <row r="5479" spans="1:1" x14ac:dyDescent="0.25">
      <c r="A5479" s="20" t="s">
        <v>193</v>
      </c>
    </row>
    <row r="5480" spans="1:1" x14ac:dyDescent="0.25">
      <c r="A5480" s="20" t="s">
        <v>198</v>
      </c>
    </row>
    <row r="5481" spans="1:1" x14ac:dyDescent="0.25">
      <c r="A5481" s="20" t="s">
        <v>201</v>
      </c>
    </row>
    <row r="5482" spans="1:1" x14ac:dyDescent="0.25">
      <c r="A5482" s="18" t="s">
        <v>259</v>
      </c>
    </row>
    <row r="5483" spans="1:1" x14ac:dyDescent="0.25">
      <c r="A5483" s="19">
        <v>0.28611111111111109</v>
      </c>
    </row>
    <row r="5484" spans="1:1" x14ac:dyDescent="0.25">
      <c r="A5484" s="20" t="s">
        <v>176</v>
      </c>
    </row>
    <row r="5485" spans="1:1" x14ac:dyDescent="0.25">
      <c r="A5485" s="20" t="s">
        <v>178</v>
      </c>
    </row>
    <row r="5486" spans="1:1" x14ac:dyDescent="0.25">
      <c r="A5486" s="20" t="s">
        <v>182</v>
      </c>
    </row>
    <row r="5487" spans="1:1" x14ac:dyDescent="0.25">
      <c r="A5487" s="20" t="s">
        <v>184</v>
      </c>
    </row>
    <row r="5488" spans="1:1" x14ac:dyDescent="0.25">
      <c r="A5488" s="20" t="s">
        <v>188</v>
      </c>
    </row>
    <row r="5489" spans="1:1" x14ac:dyDescent="0.25">
      <c r="A5489" s="20" t="s">
        <v>190</v>
      </c>
    </row>
    <row r="5490" spans="1:1" x14ac:dyDescent="0.25">
      <c r="A5490" s="20" t="s">
        <v>191</v>
      </c>
    </row>
    <row r="5491" spans="1:1" x14ac:dyDescent="0.25">
      <c r="A5491" s="20" t="s">
        <v>192</v>
      </c>
    </row>
    <row r="5492" spans="1:1" x14ac:dyDescent="0.25">
      <c r="A5492" s="20" t="s">
        <v>193</v>
      </c>
    </row>
    <row r="5493" spans="1:1" x14ac:dyDescent="0.25">
      <c r="A5493" s="20" t="s">
        <v>195</v>
      </c>
    </row>
    <row r="5494" spans="1:1" x14ac:dyDescent="0.25">
      <c r="A5494" s="20" t="s">
        <v>196</v>
      </c>
    </row>
    <row r="5495" spans="1:1" x14ac:dyDescent="0.25">
      <c r="A5495" s="20" t="s">
        <v>199</v>
      </c>
    </row>
    <row r="5496" spans="1:1" x14ac:dyDescent="0.25">
      <c r="A5496" s="18" t="s">
        <v>260</v>
      </c>
    </row>
    <row r="5497" spans="1:1" x14ac:dyDescent="0.25">
      <c r="A5497" s="19">
        <v>0.28680555555555554</v>
      </c>
    </row>
    <row r="5498" spans="1:1" x14ac:dyDescent="0.25">
      <c r="A5498" s="20" t="s">
        <v>177</v>
      </c>
    </row>
    <row r="5499" spans="1:1" x14ac:dyDescent="0.25">
      <c r="A5499" s="20" t="s">
        <v>184</v>
      </c>
    </row>
    <row r="5500" spans="1:1" x14ac:dyDescent="0.25">
      <c r="A5500" s="20" t="s">
        <v>189</v>
      </c>
    </row>
    <row r="5501" spans="1:1" x14ac:dyDescent="0.25">
      <c r="A5501" s="20" t="s">
        <v>190</v>
      </c>
    </row>
    <row r="5502" spans="1:1" x14ac:dyDescent="0.25">
      <c r="A5502" s="20" t="s">
        <v>192</v>
      </c>
    </row>
    <row r="5503" spans="1:1" x14ac:dyDescent="0.25">
      <c r="A5503" s="20" t="s">
        <v>193</v>
      </c>
    </row>
    <row r="5504" spans="1:1" x14ac:dyDescent="0.25">
      <c r="A5504" s="20" t="s">
        <v>196</v>
      </c>
    </row>
    <row r="5505" spans="1:1" x14ac:dyDescent="0.25">
      <c r="A5505" s="20" t="s">
        <v>203</v>
      </c>
    </row>
    <row r="5506" spans="1:1" x14ac:dyDescent="0.25">
      <c r="A5506" s="20" t="s">
        <v>205</v>
      </c>
    </row>
    <row r="5507" spans="1:1" x14ac:dyDescent="0.25">
      <c r="A5507" s="18" t="s">
        <v>261</v>
      </c>
    </row>
    <row r="5508" spans="1:1" x14ac:dyDescent="0.25">
      <c r="A5508" s="19">
        <v>0.28749999999999998</v>
      </c>
    </row>
    <row r="5509" spans="1:1" x14ac:dyDescent="0.25">
      <c r="A5509" s="20" t="s">
        <v>180</v>
      </c>
    </row>
    <row r="5510" spans="1:1" x14ac:dyDescent="0.25">
      <c r="A5510" s="20" t="s">
        <v>181</v>
      </c>
    </row>
    <row r="5511" spans="1:1" x14ac:dyDescent="0.25">
      <c r="A5511" s="20" t="s">
        <v>185</v>
      </c>
    </row>
    <row r="5512" spans="1:1" x14ac:dyDescent="0.25">
      <c r="A5512" s="20" t="s">
        <v>186</v>
      </c>
    </row>
    <row r="5513" spans="1:1" x14ac:dyDescent="0.25">
      <c r="A5513" s="20" t="s">
        <v>187</v>
      </c>
    </row>
    <row r="5514" spans="1:1" x14ac:dyDescent="0.25">
      <c r="A5514" s="20" t="s">
        <v>193</v>
      </c>
    </row>
    <row r="5515" spans="1:1" x14ac:dyDescent="0.25">
      <c r="A5515" s="20" t="s">
        <v>196</v>
      </c>
    </row>
    <row r="5516" spans="1:1" x14ac:dyDescent="0.25">
      <c r="A5516" s="20" t="s">
        <v>199</v>
      </c>
    </row>
    <row r="5517" spans="1:1" x14ac:dyDescent="0.25">
      <c r="A5517" s="20" t="s">
        <v>201</v>
      </c>
    </row>
    <row r="5518" spans="1:1" x14ac:dyDescent="0.25">
      <c r="A5518" s="20" t="s">
        <v>203</v>
      </c>
    </row>
    <row r="5519" spans="1:1" x14ac:dyDescent="0.25">
      <c r="A5519" s="18" t="s">
        <v>262</v>
      </c>
    </row>
    <row r="5520" spans="1:1" x14ac:dyDescent="0.25">
      <c r="A5520" s="19">
        <v>0.28819444444444442</v>
      </c>
    </row>
    <row r="5521" spans="1:1" x14ac:dyDescent="0.25">
      <c r="A5521" s="20" t="s">
        <v>177</v>
      </c>
    </row>
    <row r="5522" spans="1:1" x14ac:dyDescent="0.25">
      <c r="A5522" s="20" t="s">
        <v>178</v>
      </c>
    </row>
    <row r="5523" spans="1:1" x14ac:dyDescent="0.25">
      <c r="A5523" s="20" t="s">
        <v>180</v>
      </c>
    </row>
    <row r="5524" spans="1:1" x14ac:dyDescent="0.25">
      <c r="A5524" s="20" t="s">
        <v>182</v>
      </c>
    </row>
    <row r="5525" spans="1:1" x14ac:dyDescent="0.25">
      <c r="A5525" s="20" t="s">
        <v>183</v>
      </c>
    </row>
    <row r="5526" spans="1:1" x14ac:dyDescent="0.25">
      <c r="A5526" s="20" t="s">
        <v>185</v>
      </c>
    </row>
    <row r="5527" spans="1:1" x14ac:dyDescent="0.25">
      <c r="A5527" s="20" t="s">
        <v>187</v>
      </c>
    </row>
    <row r="5528" spans="1:1" x14ac:dyDescent="0.25">
      <c r="A5528" s="20" t="s">
        <v>188</v>
      </c>
    </row>
    <row r="5529" spans="1:1" x14ac:dyDescent="0.25">
      <c r="A5529" s="20" t="s">
        <v>193</v>
      </c>
    </row>
    <row r="5530" spans="1:1" x14ac:dyDescent="0.25">
      <c r="A5530" s="20" t="s">
        <v>197</v>
      </c>
    </row>
    <row r="5531" spans="1:1" x14ac:dyDescent="0.25">
      <c r="A5531" s="20" t="s">
        <v>201</v>
      </c>
    </row>
    <row r="5532" spans="1:1" x14ac:dyDescent="0.25">
      <c r="A5532" s="20" t="s">
        <v>205</v>
      </c>
    </row>
    <row r="5533" spans="1:1" x14ac:dyDescent="0.25">
      <c r="A5533" s="18" t="s">
        <v>263</v>
      </c>
    </row>
    <row r="5534" spans="1:1" x14ac:dyDescent="0.25">
      <c r="A5534" s="19">
        <v>0.28888888888888886</v>
      </c>
    </row>
    <row r="5535" spans="1:1" x14ac:dyDescent="0.25">
      <c r="A5535" s="20" t="s">
        <v>177</v>
      </c>
    </row>
    <row r="5536" spans="1:1" x14ac:dyDescent="0.25">
      <c r="A5536" s="20" t="s">
        <v>180</v>
      </c>
    </row>
    <row r="5537" spans="1:1" x14ac:dyDescent="0.25">
      <c r="A5537" s="20" t="s">
        <v>181</v>
      </c>
    </row>
    <row r="5538" spans="1:1" x14ac:dyDescent="0.25">
      <c r="A5538" s="20" t="s">
        <v>182</v>
      </c>
    </row>
    <row r="5539" spans="1:1" x14ac:dyDescent="0.25">
      <c r="A5539" s="20" t="s">
        <v>191</v>
      </c>
    </row>
    <row r="5540" spans="1:1" x14ac:dyDescent="0.25">
      <c r="A5540" s="20" t="s">
        <v>193</v>
      </c>
    </row>
    <row r="5541" spans="1:1" x14ac:dyDescent="0.25">
      <c r="A5541" s="20" t="s">
        <v>194</v>
      </c>
    </row>
    <row r="5542" spans="1:1" x14ac:dyDescent="0.25">
      <c r="A5542" s="20" t="s">
        <v>195</v>
      </c>
    </row>
    <row r="5543" spans="1:1" x14ac:dyDescent="0.25">
      <c r="A5543" s="20" t="s">
        <v>200</v>
      </c>
    </row>
    <row r="5544" spans="1:1" x14ac:dyDescent="0.25">
      <c r="A5544" s="20" t="s">
        <v>201</v>
      </c>
    </row>
    <row r="5545" spans="1:1" x14ac:dyDescent="0.25">
      <c r="A5545" s="20" t="s">
        <v>204</v>
      </c>
    </row>
    <row r="5546" spans="1:1" x14ac:dyDescent="0.25">
      <c r="A5546" s="20" t="s">
        <v>205</v>
      </c>
    </row>
    <row r="5547" spans="1:1" x14ac:dyDescent="0.25">
      <c r="A5547" s="18" t="s">
        <v>264</v>
      </c>
    </row>
    <row r="5548" spans="1:1" x14ac:dyDescent="0.25">
      <c r="A5548" s="19">
        <v>0.28958333333333336</v>
      </c>
    </row>
    <row r="5549" spans="1:1" x14ac:dyDescent="0.25">
      <c r="A5549" s="20" t="s">
        <v>180</v>
      </c>
    </row>
    <row r="5550" spans="1:1" x14ac:dyDescent="0.25">
      <c r="A5550" s="20" t="s">
        <v>181</v>
      </c>
    </row>
    <row r="5551" spans="1:1" x14ac:dyDescent="0.25">
      <c r="A5551" s="20" t="s">
        <v>182</v>
      </c>
    </row>
    <row r="5552" spans="1:1" x14ac:dyDescent="0.25">
      <c r="A5552" s="20" t="s">
        <v>183</v>
      </c>
    </row>
    <row r="5553" spans="1:1" x14ac:dyDescent="0.25">
      <c r="A5553" s="20" t="s">
        <v>187</v>
      </c>
    </row>
    <row r="5554" spans="1:1" x14ac:dyDescent="0.25">
      <c r="A5554" s="20" t="s">
        <v>188</v>
      </c>
    </row>
    <row r="5555" spans="1:1" x14ac:dyDescent="0.25">
      <c r="A5555" s="20" t="s">
        <v>189</v>
      </c>
    </row>
    <row r="5556" spans="1:1" x14ac:dyDescent="0.25">
      <c r="A5556" s="20" t="s">
        <v>193</v>
      </c>
    </row>
    <row r="5557" spans="1:1" x14ac:dyDescent="0.25">
      <c r="A5557" s="20" t="s">
        <v>196</v>
      </c>
    </row>
    <row r="5558" spans="1:1" x14ac:dyDescent="0.25">
      <c r="A5558" s="20" t="s">
        <v>198</v>
      </c>
    </row>
    <row r="5559" spans="1:1" x14ac:dyDescent="0.25">
      <c r="A5559" s="20" t="s">
        <v>199</v>
      </c>
    </row>
    <row r="5560" spans="1:1" x14ac:dyDescent="0.25">
      <c r="A5560" s="20" t="s">
        <v>200</v>
      </c>
    </row>
    <row r="5561" spans="1:1" x14ac:dyDescent="0.25">
      <c r="A5561" s="20" t="s">
        <v>201</v>
      </c>
    </row>
    <row r="5562" spans="1:1" x14ac:dyDescent="0.25">
      <c r="A5562" s="20" t="s">
        <v>203</v>
      </c>
    </row>
    <row r="5563" spans="1:1" x14ac:dyDescent="0.25">
      <c r="A5563" s="20" t="s">
        <v>205</v>
      </c>
    </row>
    <row r="5564" spans="1:1" x14ac:dyDescent="0.25">
      <c r="A5564" s="18" t="s">
        <v>265</v>
      </c>
    </row>
    <row r="5565" spans="1:1" x14ac:dyDescent="0.25">
      <c r="A5565" s="19">
        <v>0.2902777777777778</v>
      </c>
    </row>
    <row r="5566" spans="1:1" x14ac:dyDescent="0.25">
      <c r="A5566" s="20" t="s">
        <v>180</v>
      </c>
    </row>
    <row r="5567" spans="1:1" x14ac:dyDescent="0.25">
      <c r="A5567" s="20" t="s">
        <v>182</v>
      </c>
    </row>
    <row r="5568" spans="1:1" x14ac:dyDescent="0.25">
      <c r="A5568" s="20" t="s">
        <v>183</v>
      </c>
    </row>
    <row r="5569" spans="1:1" x14ac:dyDescent="0.25">
      <c r="A5569" s="20" t="s">
        <v>187</v>
      </c>
    </row>
    <row r="5570" spans="1:1" x14ac:dyDescent="0.25">
      <c r="A5570" s="20" t="s">
        <v>189</v>
      </c>
    </row>
    <row r="5571" spans="1:1" x14ac:dyDescent="0.25">
      <c r="A5571" s="20" t="s">
        <v>190</v>
      </c>
    </row>
    <row r="5572" spans="1:1" x14ac:dyDescent="0.25">
      <c r="A5572" s="20" t="s">
        <v>194</v>
      </c>
    </row>
    <row r="5573" spans="1:1" x14ac:dyDescent="0.25">
      <c r="A5573" s="20" t="s">
        <v>196</v>
      </c>
    </row>
    <row r="5574" spans="1:1" x14ac:dyDescent="0.25">
      <c r="A5574" s="20" t="s">
        <v>200</v>
      </c>
    </row>
    <row r="5575" spans="1:1" x14ac:dyDescent="0.25">
      <c r="A5575" s="20" t="s">
        <v>202</v>
      </c>
    </row>
    <row r="5576" spans="1:1" x14ac:dyDescent="0.25">
      <c r="A5576" s="20" t="s">
        <v>203</v>
      </c>
    </row>
    <row r="5577" spans="1:1" x14ac:dyDescent="0.25">
      <c r="A5577" s="20" t="s">
        <v>204</v>
      </c>
    </row>
    <row r="5578" spans="1:1" x14ac:dyDescent="0.25">
      <c r="A5578" s="18" t="s">
        <v>266</v>
      </c>
    </row>
    <row r="5579" spans="1:1" x14ac:dyDescent="0.25">
      <c r="A5579" s="19">
        <v>0.29097222222222224</v>
      </c>
    </row>
    <row r="5580" spans="1:1" x14ac:dyDescent="0.25">
      <c r="A5580" s="20" t="s">
        <v>176</v>
      </c>
    </row>
    <row r="5581" spans="1:1" x14ac:dyDescent="0.25">
      <c r="A5581" s="20" t="s">
        <v>178</v>
      </c>
    </row>
    <row r="5582" spans="1:1" x14ac:dyDescent="0.25">
      <c r="A5582" s="20" t="s">
        <v>180</v>
      </c>
    </row>
    <row r="5583" spans="1:1" x14ac:dyDescent="0.25">
      <c r="A5583" s="20" t="s">
        <v>182</v>
      </c>
    </row>
    <row r="5584" spans="1:1" x14ac:dyDescent="0.25">
      <c r="A5584" s="20" t="s">
        <v>183</v>
      </c>
    </row>
    <row r="5585" spans="1:1" x14ac:dyDescent="0.25">
      <c r="A5585" s="20" t="s">
        <v>184</v>
      </c>
    </row>
    <row r="5586" spans="1:1" x14ac:dyDescent="0.25">
      <c r="A5586" s="20" t="s">
        <v>186</v>
      </c>
    </row>
    <row r="5587" spans="1:1" x14ac:dyDescent="0.25">
      <c r="A5587" s="20" t="s">
        <v>187</v>
      </c>
    </row>
    <row r="5588" spans="1:1" x14ac:dyDescent="0.25">
      <c r="A5588" s="20" t="s">
        <v>192</v>
      </c>
    </row>
    <row r="5589" spans="1:1" x14ac:dyDescent="0.25">
      <c r="A5589" s="20" t="s">
        <v>193</v>
      </c>
    </row>
    <row r="5590" spans="1:1" x14ac:dyDescent="0.25">
      <c r="A5590" s="20" t="s">
        <v>198</v>
      </c>
    </row>
    <row r="5591" spans="1:1" x14ac:dyDescent="0.25">
      <c r="A5591" s="20" t="s">
        <v>199</v>
      </c>
    </row>
    <row r="5592" spans="1:1" x14ac:dyDescent="0.25">
      <c r="A5592" s="20" t="s">
        <v>202</v>
      </c>
    </row>
    <row r="5593" spans="1:1" x14ac:dyDescent="0.25">
      <c r="A5593" s="20" t="s">
        <v>204</v>
      </c>
    </row>
    <row r="5594" spans="1:1" x14ac:dyDescent="0.25">
      <c r="A5594" s="17" t="s">
        <v>273</v>
      </c>
    </row>
    <row r="5595" spans="1:1" x14ac:dyDescent="0.25">
      <c r="A5595" s="18" t="s">
        <v>207</v>
      </c>
    </row>
    <row r="5596" spans="1:1" x14ac:dyDescent="0.25">
      <c r="A5596" s="19">
        <v>0.29166666666666669</v>
      </c>
    </row>
    <row r="5597" spans="1:1" x14ac:dyDescent="0.25">
      <c r="A5597" s="20" t="s">
        <v>180</v>
      </c>
    </row>
    <row r="5598" spans="1:1" x14ac:dyDescent="0.25">
      <c r="A5598" s="20" t="s">
        <v>181</v>
      </c>
    </row>
    <row r="5599" spans="1:1" x14ac:dyDescent="0.25">
      <c r="A5599" s="20" t="s">
        <v>182</v>
      </c>
    </row>
    <row r="5600" spans="1:1" x14ac:dyDescent="0.25">
      <c r="A5600" s="20" t="s">
        <v>186</v>
      </c>
    </row>
    <row r="5601" spans="1:1" x14ac:dyDescent="0.25">
      <c r="A5601" s="20" t="s">
        <v>188</v>
      </c>
    </row>
    <row r="5602" spans="1:1" x14ac:dyDescent="0.25">
      <c r="A5602" s="20" t="s">
        <v>200</v>
      </c>
    </row>
    <row r="5603" spans="1:1" x14ac:dyDescent="0.25">
      <c r="A5603" s="20" t="s">
        <v>201</v>
      </c>
    </row>
    <row r="5604" spans="1:1" x14ac:dyDescent="0.25">
      <c r="A5604" s="20" t="s">
        <v>203</v>
      </c>
    </row>
    <row r="5605" spans="1:1" x14ac:dyDescent="0.25">
      <c r="A5605" s="18" t="s">
        <v>208</v>
      </c>
    </row>
    <row r="5606" spans="1:1" x14ac:dyDescent="0.25">
      <c r="A5606" s="19">
        <v>0.29236111111111113</v>
      </c>
    </row>
    <row r="5607" spans="1:1" x14ac:dyDescent="0.25">
      <c r="A5607" s="20" t="s">
        <v>176</v>
      </c>
    </row>
    <row r="5608" spans="1:1" x14ac:dyDescent="0.25">
      <c r="A5608" s="20" t="s">
        <v>183</v>
      </c>
    </row>
    <row r="5609" spans="1:1" x14ac:dyDescent="0.25">
      <c r="A5609" s="20" t="s">
        <v>184</v>
      </c>
    </row>
    <row r="5610" spans="1:1" x14ac:dyDescent="0.25">
      <c r="A5610" s="20" t="s">
        <v>187</v>
      </c>
    </row>
    <row r="5611" spans="1:1" x14ac:dyDescent="0.25">
      <c r="A5611" s="20" t="s">
        <v>188</v>
      </c>
    </row>
    <row r="5612" spans="1:1" x14ac:dyDescent="0.25">
      <c r="A5612" s="20" t="s">
        <v>189</v>
      </c>
    </row>
    <row r="5613" spans="1:1" x14ac:dyDescent="0.25">
      <c r="A5613" s="20" t="s">
        <v>191</v>
      </c>
    </row>
    <row r="5614" spans="1:1" x14ac:dyDescent="0.25">
      <c r="A5614" s="20" t="s">
        <v>192</v>
      </c>
    </row>
    <row r="5615" spans="1:1" x14ac:dyDescent="0.25">
      <c r="A5615" s="20" t="s">
        <v>193</v>
      </c>
    </row>
    <row r="5616" spans="1:1" x14ac:dyDescent="0.25">
      <c r="A5616" s="20" t="s">
        <v>195</v>
      </c>
    </row>
    <row r="5617" spans="1:1" x14ac:dyDescent="0.25">
      <c r="A5617" s="20" t="s">
        <v>197</v>
      </c>
    </row>
    <row r="5618" spans="1:1" x14ac:dyDescent="0.25">
      <c r="A5618" s="20" t="s">
        <v>200</v>
      </c>
    </row>
    <row r="5619" spans="1:1" x14ac:dyDescent="0.25">
      <c r="A5619" s="20" t="s">
        <v>205</v>
      </c>
    </row>
    <row r="5620" spans="1:1" x14ac:dyDescent="0.25">
      <c r="A5620" s="18" t="s">
        <v>209</v>
      </c>
    </row>
    <row r="5621" spans="1:1" x14ac:dyDescent="0.25">
      <c r="A5621" s="19">
        <v>0.29305555555555557</v>
      </c>
    </row>
    <row r="5622" spans="1:1" x14ac:dyDescent="0.25">
      <c r="A5622" s="20" t="s">
        <v>177</v>
      </c>
    </row>
    <row r="5623" spans="1:1" x14ac:dyDescent="0.25">
      <c r="A5623" s="20" t="s">
        <v>178</v>
      </c>
    </row>
    <row r="5624" spans="1:1" x14ac:dyDescent="0.25">
      <c r="A5624" s="20" t="s">
        <v>179</v>
      </c>
    </row>
    <row r="5625" spans="1:1" x14ac:dyDescent="0.25">
      <c r="A5625" s="20" t="s">
        <v>184</v>
      </c>
    </row>
    <row r="5626" spans="1:1" x14ac:dyDescent="0.25">
      <c r="A5626" s="20" t="s">
        <v>186</v>
      </c>
    </row>
    <row r="5627" spans="1:1" x14ac:dyDescent="0.25">
      <c r="A5627" s="20" t="s">
        <v>189</v>
      </c>
    </row>
    <row r="5628" spans="1:1" x14ac:dyDescent="0.25">
      <c r="A5628" s="20" t="s">
        <v>190</v>
      </c>
    </row>
    <row r="5629" spans="1:1" x14ac:dyDescent="0.25">
      <c r="A5629" s="20" t="s">
        <v>198</v>
      </c>
    </row>
    <row r="5630" spans="1:1" x14ac:dyDescent="0.25">
      <c r="A5630" s="18" t="s">
        <v>210</v>
      </c>
    </row>
    <row r="5631" spans="1:1" x14ac:dyDescent="0.25">
      <c r="A5631" s="19">
        <v>0.29375000000000001</v>
      </c>
    </row>
    <row r="5632" spans="1:1" x14ac:dyDescent="0.25">
      <c r="A5632" s="20" t="s">
        <v>176</v>
      </c>
    </row>
    <row r="5633" spans="1:1" x14ac:dyDescent="0.25">
      <c r="A5633" s="20" t="s">
        <v>181</v>
      </c>
    </row>
    <row r="5634" spans="1:1" x14ac:dyDescent="0.25">
      <c r="A5634" s="20" t="s">
        <v>183</v>
      </c>
    </row>
    <row r="5635" spans="1:1" x14ac:dyDescent="0.25">
      <c r="A5635" s="20" t="s">
        <v>184</v>
      </c>
    </row>
    <row r="5636" spans="1:1" x14ac:dyDescent="0.25">
      <c r="A5636" s="20" t="s">
        <v>186</v>
      </c>
    </row>
    <row r="5637" spans="1:1" x14ac:dyDescent="0.25">
      <c r="A5637" s="20" t="s">
        <v>188</v>
      </c>
    </row>
    <row r="5638" spans="1:1" x14ac:dyDescent="0.25">
      <c r="A5638" s="20" t="s">
        <v>192</v>
      </c>
    </row>
    <row r="5639" spans="1:1" x14ac:dyDescent="0.25">
      <c r="A5639" s="20" t="s">
        <v>194</v>
      </c>
    </row>
    <row r="5640" spans="1:1" x14ac:dyDescent="0.25">
      <c r="A5640" s="20" t="s">
        <v>195</v>
      </c>
    </row>
    <row r="5641" spans="1:1" x14ac:dyDescent="0.25">
      <c r="A5641" s="20" t="s">
        <v>201</v>
      </c>
    </row>
    <row r="5642" spans="1:1" x14ac:dyDescent="0.25">
      <c r="A5642" s="20" t="s">
        <v>204</v>
      </c>
    </row>
    <row r="5643" spans="1:1" x14ac:dyDescent="0.25">
      <c r="A5643" s="20" t="s">
        <v>205</v>
      </c>
    </row>
    <row r="5644" spans="1:1" x14ac:dyDescent="0.25">
      <c r="A5644" s="18" t="s">
        <v>211</v>
      </c>
    </row>
    <row r="5645" spans="1:1" x14ac:dyDescent="0.25">
      <c r="A5645" s="19">
        <v>0.29444444444444445</v>
      </c>
    </row>
    <row r="5646" spans="1:1" x14ac:dyDescent="0.25">
      <c r="A5646" s="20" t="s">
        <v>181</v>
      </c>
    </row>
    <row r="5647" spans="1:1" x14ac:dyDescent="0.25">
      <c r="A5647" s="20" t="s">
        <v>189</v>
      </c>
    </row>
    <row r="5648" spans="1:1" x14ac:dyDescent="0.25">
      <c r="A5648" s="20" t="s">
        <v>192</v>
      </c>
    </row>
    <row r="5649" spans="1:1" x14ac:dyDescent="0.25">
      <c r="A5649" s="20" t="s">
        <v>193</v>
      </c>
    </row>
    <row r="5650" spans="1:1" x14ac:dyDescent="0.25">
      <c r="A5650" s="20" t="s">
        <v>198</v>
      </c>
    </row>
    <row r="5651" spans="1:1" x14ac:dyDescent="0.25">
      <c r="A5651" s="20" t="s">
        <v>199</v>
      </c>
    </row>
    <row r="5652" spans="1:1" x14ac:dyDescent="0.25">
      <c r="A5652" s="20" t="s">
        <v>200</v>
      </c>
    </row>
    <row r="5653" spans="1:1" x14ac:dyDescent="0.25">
      <c r="A5653" s="20" t="s">
        <v>205</v>
      </c>
    </row>
    <row r="5654" spans="1:1" x14ac:dyDescent="0.25">
      <c r="A5654" s="18" t="s">
        <v>212</v>
      </c>
    </row>
    <row r="5655" spans="1:1" x14ac:dyDescent="0.25">
      <c r="A5655" s="19">
        <v>0.2951388888888889</v>
      </c>
    </row>
    <row r="5656" spans="1:1" x14ac:dyDescent="0.25">
      <c r="A5656" s="20" t="s">
        <v>177</v>
      </c>
    </row>
    <row r="5657" spans="1:1" x14ac:dyDescent="0.25">
      <c r="A5657" s="20" t="s">
        <v>180</v>
      </c>
    </row>
    <row r="5658" spans="1:1" x14ac:dyDescent="0.25">
      <c r="A5658" s="20" t="s">
        <v>181</v>
      </c>
    </row>
    <row r="5659" spans="1:1" x14ac:dyDescent="0.25">
      <c r="A5659" s="20" t="s">
        <v>183</v>
      </c>
    </row>
    <row r="5660" spans="1:1" x14ac:dyDescent="0.25">
      <c r="A5660" s="20" t="s">
        <v>192</v>
      </c>
    </row>
    <row r="5661" spans="1:1" x14ac:dyDescent="0.25">
      <c r="A5661" s="20" t="s">
        <v>195</v>
      </c>
    </row>
    <row r="5662" spans="1:1" x14ac:dyDescent="0.25">
      <c r="A5662" s="20" t="s">
        <v>196</v>
      </c>
    </row>
    <row r="5663" spans="1:1" x14ac:dyDescent="0.25">
      <c r="A5663" s="20" t="s">
        <v>197</v>
      </c>
    </row>
    <row r="5664" spans="1:1" x14ac:dyDescent="0.25">
      <c r="A5664" s="20" t="s">
        <v>198</v>
      </c>
    </row>
    <row r="5665" spans="1:1" x14ac:dyDescent="0.25">
      <c r="A5665" s="20" t="s">
        <v>201</v>
      </c>
    </row>
    <row r="5666" spans="1:1" x14ac:dyDescent="0.25">
      <c r="A5666" s="20" t="s">
        <v>203</v>
      </c>
    </row>
    <row r="5667" spans="1:1" x14ac:dyDescent="0.25">
      <c r="A5667" s="20" t="s">
        <v>204</v>
      </c>
    </row>
    <row r="5668" spans="1:1" x14ac:dyDescent="0.25">
      <c r="A5668" s="18" t="s">
        <v>213</v>
      </c>
    </row>
    <row r="5669" spans="1:1" x14ac:dyDescent="0.25">
      <c r="A5669" s="19">
        <v>0.29583333333333334</v>
      </c>
    </row>
    <row r="5670" spans="1:1" x14ac:dyDescent="0.25">
      <c r="A5670" s="20" t="s">
        <v>178</v>
      </c>
    </row>
    <row r="5671" spans="1:1" x14ac:dyDescent="0.25">
      <c r="A5671" s="20" t="s">
        <v>179</v>
      </c>
    </row>
    <row r="5672" spans="1:1" x14ac:dyDescent="0.25">
      <c r="A5672" s="20" t="s">
        <v>181</v>
      </c>
    </row>
    <row r="5673" spans="1:1" x14ac:dyDescent="0.25">
      <c r="A5673" s="20" t="s">
        <v>183</v>
      </c>
    </row>
    <row r="5674" spans="1:1" x14ac:dyDescent="0.25">
      <c r="A5674" s="20" t="s">
        <v>185</v>
      </c>
    </row>
    <row r="5675" spans="1:1" x14ac:dyDescent="0.25">
      <c r="A5675" s="20" t="s">
        <v>187</v>
      </c>
    </row>
    <row r="5676" spans="1:1" x14ac:dyDescent="0.25">
      <c r="A5676" s="20" t="s">
        <v>188</v>
      </c>
    </row>
    <row r="5677" spans="1:1" x14ac:dyDescent="0.25">
      <c r="A5677" s="20" t="s">
        <v>189</v>
      </c>
    </row>
    <row r="5678" spans="1:1" x14ac:dyDescent="0.25">
      <c r="A5678" s="20" t="s">
        <v>191</v>
      </c>
    </row>
    <row r="5679" spans="1:1" x14ac:dyDescent="0.25">
      <c r="A5679" s="20" t="s">
        <v>194</v>
      </c>
    </row>
    <row r="5680" spans="1:1" x14ac:dyDescent="0.25">
      <c r="A5680" s="20" t="s">
        <v>195</v>
      </c>
    </row>
    <row r="5681" spans="1:1" x14ac:dyDescent="0.25">
      <c r="A5681" s="20" t="s">
        <v>197</v>
      </c>
    </row>
    <row r="5682" spans="1:1" x14ac:dyDescent="0.25">
      <c r="A5682" s="20" t="s">
        <v>200</v>
      </c>
    </row>
    <row r="5683" spans="1:1" x14ac:dyDescent="0.25">
      <c r="A5683" s="20" t="s">
        <v>202</v>
      </c>
    </row>
    <row r="5684" spans="1:1" x14ac:dyDescent="0.25">
      <c r="A5684" s="20" t="s">
        <v>203</v>
      </c>
    </row>
    <row r="5685" spans="1:1" x14ac:dyDescent="0.25">
      <c r="A5685" s="18" t="s">
        <v>214</v>
      </c>
    </row>
    <row r="5686" spans="1:1" x14ac:dyDescent="0.25">
      <c r="A5686" s="19">
        <v>0.29652777777777778</v>
      </c>
    </row>
    <row r="5687" spans="1:1" x14ac:dyDescent="0.25">
      <c r="A5687" s="20" t="s">
        <v>178</v>
      </c>
    </row>
    <row r="5688" spans="1:1" x14ac:dyDescent="0.25">
      <c r="A5688" s="20" t="s">
        <v>181</v>
      </c>
    </row>
    <row r="5689" spans="1:1" x14ac:dyDescent="0.25">
      <c r="A5689" s="20" t="s">
        <v>183</v>
      </c>
    </row>
    <row r="5690" spans="1:1" x14ac:dyDescent="0.25">
      <c r="A5690" s="20" t="s">
        <v>184</v>
      </c>
    </row>
    <row r="5691" spans="1:1" x14ac:dyDescent="0.25">
      <c r="A5691" s="20" t="s">
        <v>185</v>
      </c>
    </row>
    <row r="5692" spans="1:1" x14ac:dyDescent="0.25">
      <c r="A5692" s="20" t="s">
        <v>186</v>
      </c>
    </row>
    <row r="5693" spans="1:1" x14ac:dyDescent="0.25">
      <c r="A5693" s="20" t="s">
        <v>188</v>
      </c>
    </row>
    <row r="5694" spans="1:1" x14ac:dyDescent="0.25">
      <c r="A5694" s="20" t="s">
        <v>190</v>
      </c>
    </row>
    <row r="5695" spans="1:1" x14ac:dyDescent="0.25">
      <c r="A5695" s="20" t="s">
        <v>192</v>
      </c>
    </row>
    <row r="5696" spans="1:1" x14ac:dyDescent="0.25">
      <c r="A5696" s="20" t="s">
        <v>197</v>
      </c>
    </row>
    <row r="5697" spans="1:1" x14ac:dyDescent="0.25">
      <c r="A5697" s="20" t="s">
        <v>202</v>
      </c>
    </row>
    <row r="5698" spans="1:1" x14ac:dyDescent="0.25">
      <c r="A5698" s="20" t="s">
        <v>205</v>
      </c>
    </row>
    <row r="5699" spans="1:1" x14ac:dyDescent="0.25">
      <c r="A5699" s="18" t="s">
        <v>215</v>
      </c>
    </row>
    <row r="5700" spans="1:1" x14ac:dyDescent="0.25">
      <c r="A5700" s="19">
        <v>0.29722222222222222</v>
      </c>
    </row>
    <row r="5701" spans="1:1" x14ac:dyDescent="0.25">
      <c r="A5701" s="20" t="s">
        <v>181</v>
      </c>
    </row>
    <row r="5702" spans="1:1" x14ac:dyDescent="0.25">
      <c r="A5702" s="20" t="s">
        <v>186</v>
      </c>
    </row>
    <row r="5703" spans="1:1" x14ac:dyDescent="0.25">
      <c r="A5703" s="20" t="s">
        <v>187</v>
      </c>
    </row>
    <row r="5704" spans="1:1" x14ac:dyDescent="0.25">
      <c r="A5704" s="20" t="s">
        <v>190</v>
      </c>
    </row>
    <row r="5705" spans="1:1" x14ac:dyDescent="0.25">
      <c r="A5705" s="20" t="s">
        <v>193</v>
      </c>
    </row>
    <row r="5706" spans="1:1" x14ac:dyDescent="0.25">
      <c r="A5706" s="20" t="s">
        <v>194</v>
      </c>
    </row>
    <row r="5707" spans="1:1" x14ac:dyDescent="0.25">
      <c r="A5707" s="20" t="s">
        <v>195</v>
      </c>
    </row>
    <row r="5708" spans="1:1" x14ac:dyDescent="0.25">
      <c r="A5708" s="20" t="s">
        <v>196</v>
      </c>
    </row>
    <row r="5709" spans="1:1" x14ac:dyDescent="0.25">
      <c r="A5709" s="20" t="s">
        <v>197</v>
      </c>
    </row>
    <row r="5710" spans="1:1" x14ac:dyDescent="0.25">
      <c r="A5710" s="20" t="s">
        <v>198</v>
      </c>
    </row>
    <row r="5711" spans="1:1" x14ac:dyDescent="0.25">
      <c r="A5711" s="20" t="s">
        <v>199</v>
      </c>
    </row>
    <row r="5712" spans="1:1" x14ac:dyDescent="0.25">
      <c r="A5712" s="20" t="s">
        <v>201</v>
      </c>
    </row>
    <row r="5713" spans="1:1" x14ac:dyDescent="0.25">
      <c r="A5713" s="20" t="s">
        <v>203</v>
      </c>
    </row>
    <row r="5714" spans="1:1" x14ac:dyDescent="0.25">
      <c r="A5714" s="20" t="s">
        <v>205</v>
      </c>
    </row>
    <row r="5715" spans="1:1" x14ac:dyDescent="0.25">
      <c r="A5715" s="18" t="s">
        <v>216</v>
      </c>
    </row>
    <row r="5716" spans="1:1" x14ac:dyDescent="0.25">
      <c r="A5716" s="19">
        <v>0.29791666666666666</v>
      </c>
    </row>
    <row r="5717" spans="1:1" x14ac:dyDescent="0.25">
      <c r="A5717" s="20" t="s">
        <v>177</v>
      </c>
    </row>
    <row r="5718" spans="1:1" x14ac:dyDescent="0.25">
      <c r="A5718" s="20" t="s">
        <v>178</v>
      </c>
    </row>
    <row r="5719" spans="1:1" x14ac:dyDescent="0.25">
      <c r="A5719" s="20" t="s">
        <v>180</v>
      </c>
    </row>
    <row r="5720" spans="1:1" x14ac:dyDescent="0.25">
      <c r="A5720" s="20" t="s">
        <v>182</v>
      </c>
    </row>
    <row r="5721" spans="1:1" x14ac:dyDescent="0.25">
      <c r="A5721" s="20" t="s">
        <v>187</v>
      </c>
    </row>
    <row r="5722" spans="1:1" x14ac:dyDescent="0.25">
      <c r="A5722" s="20" t="s">
        <v>192</v>
      </c>
    </row>
    <row r="5723" spans="1:1" x14ac:dyDescent="0.25">
      <c r="A5723" s="20" t="s">
        <v>193</v>
      </c>
    </row>
    <row r="5724" spans="1:1" x14ac:dyDescent="0.25">
      <c r="A5724" s="20" t="s">
        <v>198</v>
      </c>
    </row>
    <row r="5725" spans="1:1" x14ac:dyDescent="0.25">
      <c r="A5725" s="20" t="s">
        <v>200</v>
      </c>
    </row>
    <row r="5726" spans="1:1" x14ac:dyDescent="0.25">
      <c r="A5726" s="20" t="s">
        <v>203</v>
      </c>
    </row>
    <row r="5727" spans="1:1" x14ac:dyDescent="0.25">
      <c r="A5727" s="18" t="s">
        <v>217</v>
      </c>
    </row>
    <row r="5728" spans="1:1" x14ac:dyDescent="0.25">
      <c r="A5728" s="19">
        <v>0.2986111111111111</v>
      </c>
    </row>
    <row r="5729" spans="1:1" x14ac:dyDescent="0.25">
      <c r="A5729" s="20" t="s">
        <v>178</v>
      </c>
    </row>
    <row r="5730" spans="1:1" x14ac:dyDescent="0.25">
      <c r="A5730" s="20" t="s">
        <v>179</v>
      </c>
    </row>
    <row r="5731" spans="1:1" x14ac:dyDescent="0.25">
      <c r="A5731" s="20" t="s">
        <v>181</v>
      </c>
    </row>
    <row r="5732" spans="1:1" x14ac:dyDescent="0.25">
      <c r="A5732" s="20" t="s">
        <v>182</v>
      </c>
    </row>
    <row r="5733" spans="1:1" x14ac:dyDescent="0.25">
      <c r="A5733" s="20" t="s">
        <v>188</v>
      </c>
    </row>
    <row r="5734" spans="1:1" x14ac:dyDescent="0.25">
      <c r="A5734" s="20" t="s">
        <v>191</v>
      </c>
    </row>
    <row r="5735" spans="1:1" x14ac:dyDescent="0.25">
      <c r="A5735" s="20" t="s">
        <v>193</v>
      </c>
    </row>
    <row r="5736" spans="1:1" x14ac:dyDescent="0.25">
      <c r="A5736" s="20" t="s">
        <v>194</v>
      </c>
    </row>
    <row r="5737" spans="1:1" x14ac:dyDescent="0.25">
      <c r="A5737" s="20" t="s">
        <v>197</v>
      </c>
    </row>
    <row r="5738" spans="1:1" x14ac:dyDescent="0.25">
      <c r="A5738" s="20" t="s">
        <v>199</v>
      </c>
    </row>
    <row r="5739" spans="1:1" x14ac:dyDescent="0.25">
      <c r="A5739" s="20" t="s">
        <v>200</v>
      </c>
    </row>
    <row r="5740" spans="1:1" x14ac:dyDescent="0.25">
      <c r="A5740" s="20" t="s">
        <v>201</v>
      </c>
    </row>
    <row r="5741" spans="1:1" x14ac:dyDescent="0.25">
      <c r="A5741" s="20" t="s">
        <v>202</v>
      </c>
    </row>
    <row r="5742" spans="1:1" x14ac:dyDescent="0.25">
      <c r="A5742" s="18" t="s">
        <v>218</v>
      </c>
    </row>
    <row r="5743" spans="1:1" x14ac:dyDescent="0.25">
      <c r="A5743" s="19">
        <v>0.29930555555555555</v>
      </c>
    </row>
    <row r="5744" spans="1:1" x14ac:dyDescent="0.25">
      <c r="A5744" s="20" t="s">
        <v>180</v>
      </c>
    </row>
    <row r="5745" spans="1:1" x14ac:dyDescent="0.25">
      <c r="A5745" s="20" t="s">
        <v>181</v>
      </c>
    </row>
    <row r="5746" spans="1:1" x14ac:dyDescent="0.25">
      <c r="A5746" s="20" t="s">
        <v>185</v>
      </c>
    </row>
    <row r="5747" spans="1:1" x14ac:dyDescent="0.25">
      <c r="A5747" s="20" t="s">
        <v>186</v>
      </c>
    </row>
    <row r="5748" spans="1:1" x14ac:dyDescent="0.25">
      <c r="A5748" s="20" t="s">
        <v>187</v>
      </c>
    </row>
    <row r="5749" spans="1:1" x14ac:dyDescent="0.25">
      <c r="A5749" s="20" t="s">
        <v>192</v>
      </c>
    </row>
    <row r="5750" spans="1:1" x14ac:dyDescent="0.25">
      <c r="A5750" s="20" t="s">
        <v>194</v>
      </c>
    </row>
    <row r="5751" spans="1:1" x14ac:dyDescent="0.25">
      <c r="A5751" s="20" t="s">
        <v>198</v>
      </c>
    </row>
    <row r="5752" spans="1:1" x14ac:dyDescent="0.25">
      <c r="A5752" s="20" t="s">
        <v>202</v>
      </c>
    </row>
    <row r="5753" spans="1:1" x14ac:dyDescent="0.25">
      <c r="A5753" s="18" t="s">
        <v>219</v>
      </c>
    </row>
    <row r="5754" spans="1:1" x14ac:dyDescent="0.25">
      <c r="A5754" s="19">
        <v>0.3</v>
      </c>
    </row>
    <row r="5755" spans="1:1" x14ac:dyDescent="0.25">
      <c r="A5755" s="20" t="s">
        <v>176</v>
      </c>
    </row>
    <row r="5756" spans="1:1" x14ac:dyDescent="0.25">
      <c r="A5756" s="20" t="s">
        <v>181</v>
      </c>
    </row>
    <row r="5757" spans="1:1" x14ac:dyDescent="0.25">
      <c r="A5757" s="20" t="s">
        <v>182</v>
      </c>
    </row>
    <row r="5758" spans="1:1" x14ac:dyDescent="0.25">
      <c r="A5758" s="20" t="s">
        <v>185</v>
      </c>
    </row>
    <row r="5759" spans="1:1" x14ac:dyDescent="0.25">
      <c r="A5759" s="20" t="s">
        <v>190</v>
      </c>
    </row>
    <row r="5760" spans="1:1" x14ac:dyDescent="0.25">
      <c r="A5760" s="20" t="s">
        <v>192</v>
      </c>
    </row>
    <row r="5761" spans="1:1" x14ac:dyDescent="0.25">
      <c r="A5761" s="20" t="s">
        <v>195</v>
      </c>
    </row>
    <row r="5762" spans="1:1" x14ac:dyDescent="0.25">
      <c r="A5762" s="20" t="s">
        <v>197</v>
      </c>
    </row>
    <row r="5763" spans="1:1" x14ac:dyDescent="0.25">
      <c r="A5763" s="20" t="s">
        <v>199</v>
      </c>
    </row>
    <row r="5764" spans="1:1" x14ac:dyDescent="0.25">
      <c r="A5764" s="20" t="s">
        <v>200</v>
      </c>
    </row>
    <row r="5765" spans="1:1" x14ac:dyDescent="0.25">
      <c r="A5765" s="20" t="s">
        <v>201</v>
      </c>
    </row>
    <row r="5766" spans="1:1" x14ac:dyDescent="0.25">
      <c r="A5766" s="20" t="s">
        <v>202</v>
      </c>
    </row>
    <row r="5767" spans="1:1" x14ac:dyDescent="0.25">
      <c r="A5767" s="18" t="s">
        <v>220</v>
      </c>
    </row>
    <row r="5768" spans="1:1" x14ac:dyDescent="0.25">
      <c r="A5768" s="19">
        <v>0.30069444444444443</v>
      </c>
    </row>
    <row r="5769" spans="1:1" x14ac:dyDescent="0.25">
      <c r="A5769" s="20" t="s">
        <v>182</v>
      </c>
    </row>
    <row r="5770" spans="1:1" x14ac:dyDescent="0.25">
      <c r="A5770" s="20" t="s">
        <v>183</v>
      </c>
    </row>
    <row r="5771" spans="1:1" x14ac:dyDescent="0.25">
      <c r="A5771" s="20" t="s">
        <v>187</v>
      </c>
    </row>
    <row r="5772" spans="1:1" x14ac:dyDescent="0.25">
      <c r="A5772" s="20" t="s">
        <v>188</v>
      </c>
    </row>
    <row r="5773" spans="1:1" x14ac:dyDescent="0.25">
      <c r="A5773" s="20" t="s">
        <v>190</v>
      </c>
    </row>
    <row r="5774" spans="1:1" x14ac:dyDescent="0.25">
      <c r="A5774" s="20" t="s">
        <v>192</v>
      </c>
    </row>
    <row r="5775" spans="1:1" x14ac:dyDescent="0.25">
      <c r="A5775" s="20" t="s">
        <v>193</v>
      </c>
    </row>
    <row r="5776" spans="1:1" x14ac:dyDescent="0.25">
      <c r="A5776" s="20" t="s">
        <v>197</v>
      </c>
    </row>
    <row r="5777" spans="1:1" x14ac:dyDescent="0.25">
      <c r="A5777" s="20" t="s">
        <v>200</v>
      </c>
    </row>
    <row r="5778" spans="1:1" x14ac:dyDescent="0.25">
      <c r="A5778" s="20" t="s">
        <v>204</v>
      </c>
    </row>
    <row r="5779" spans="1:1" x14ac:dyDescent="0.25">
      <c r="A5779" s="20" t="s">
        <v>205</v>
      </c>
    </row>
    <row r="5780" spans="1:1" x14ac:dyDescent="0.25">
      <c r="A5780" s="18" t="s">
        <v>221</v>
      </c>
    </row>
    <row r="5781" spans="1:1" x14ac:dyDescent="0.25">
      <c r="A5781" s="19">
        <v>0.30138888888888887</v>
      </c>
    </row>
    <row r="5782" spans="1:1" x14ac:dyDescent="0.25">
      <c r="A5782" s="20" t="s">
        <v>176</v>
      </c>
    </row>
    <row r="5783" spans="1:1" x14ac:dyDescent="0.25">
      <c r="A5783" s="20" t="s">
        <v>179</v>
      </c>
    </row>
    <row r="5784" spans="1:1" x14ac:dyDescent="0.25">
      <c r="A5784" s="20" t="s">
        <v>181</v>
      </c>
    </row>
    <row r="5785" spans="1:1" x14ac:dyDescent="0.25">
      <c r="A5785" s="20" t="s">
        <v>189</v>
      </c>
    </row>
    <row r="5786" spans="1:1" x14ac:dyDescent="0.25">
      <c r="A5786" s="20" t="s">
        <v>199</v>
      </c>
    </row>
    <row r="5787" spans="1:1" x14ac:dyDescent="0.25">
      <c r="A5787" s="20" t="s">
        <v>201</v>
      </c>
    </row>
    <row r="5788" spans="1:1" x14ac:dyDescent="0.25">
      <c r="A5788" s="20" t="s">
        <v>205</v>
      </c>
    </row>
    <row r="5789" spans="1:1" x14ac:dyDescent="0.25">
      <c r="A5789" s="18" t="s">
        <v>222</v>
      </c>
    </row>
    <row r="5790" spans="1:1" x14ac:dyDescent="0.25">
      <c r="A5790" s="19">
        <v>0.30208333333333331</v>
      </c>
    </row>
    <row r="5791" spans="1:1" x14ac:dyDescent="0.25">
      <c r="A5791" s="20" t="s">
        <v>180</v>
      </c>
    </row>
    <row r="5792" spans="1:1" x14ac:dyDescent="0.25">
      <c r="A5792" s="20" t="s">
        <v>182</v>
      </c>
    </row>
    <row r="5793" spans="1:1" x14ac:dyDescent="0.25">
      <c r="A5793" s="20" t="s">
        <v>188</v>
      </c>
    </row>
    <row r="5794" spans="1:1" x14ac:dyDescent="0.25">
      <c r="A5794" s="20" t="s">
        <v>189</v>
      </c>
    </row>
    <row r="5795" spans="1:1" x14ac:dyDescent="0.25">
      <c r="A5795" s="20" t="s">
        <v>196</v>
      </c>
    </row>
    <row r="5796" spans="1:1" x14ac:dyDescent="0.25">
      <c r="A5796" s="20" t="s">
        <v>197</v>
      </c>
    </row>
    <row r="5797" spans="1:1" x14ac:dyDescent="0.25">
      <c r="A5797" s="20" t="s">
        <v>199</v>
      </c>
    </row>
    <row r="5798" spans="1:1" x14ac:dyDescent="0.25">
      <c r="A5798" s="20" t="s">
        <v>200</v>
      </c>
    </row>
    <row r="5799" spans="1:1" x14ac:dyDescent="0.25">
      <c r="A5799" s="20" t="s">
        <v>201</v>
      </c>
    </row>
    <row r="5800" spans="1:1" x14ac:dyDescent="0.25">
      <c r="A5800" s="20" t="s">
        <v>202</v>
      </c>
    </row>
    <row r="5801" spans="1:1" x14ac:dyDescent="0.25">
      <c r="A5801" s="20" t="s">
        <v>203</v>
      </c>
    </row>
    <row r="5802" spans="1:1" x14ac:dyDescent="0.25">
      <c r="A5802" s="20" t="s">
        <v>204</v>
      </c>
    </row>
    <row r="5803" spans="1:1" x14ac:dyDescent="0.25">
      <c r="A5803" s="20" t="s">
        <v>205</v>
      </c>
    </row>
    <row r="5804" spans="1:1" x14ac:dyDescent="0.25">
      <c r="A5804" s="18" t="s">
        <v>223</v>
      </c>
    </row>
    <row r="5805" spans="1:1" x14ac:dyDescent="0.25">
      <c r="A5805" s="19">
        <v>0.30277777777777776</v>
      </c>
    </row>
    <row r="5806" spans="1:1" x14ac:dyDescent="0.25">
      <c r="A5806" s="20" t="s">
        <v>177</v>
      </c>
    </row>
    <row r="5807" spans="1:1" x14ac:dyDescent="0.25">
      <c r="A5807" s="20" t="s">
        <v>178</v>
      </c>
    </row>
    <row r="5808" spans="1:1" x14ac:dyDescent="0.25">
      <c r="A5808" s="20" t="s">
        <v>186</v>
      </c>
    </row>
    <row r="5809" spans="1:1" x14ac:dyDescent="0.25">
      <c r="A5809" s="20" t="s">
        <v>187</v>
      </c>
    </row>
    <row r="5810" spans="1:1" x14ac:dyDescent="0.25">
      <c r="A5810" s="20" t="s">
        <v>188</v>
      </c>
    </row>
    <row r="5811" spans="1:1" x14ac:dyDescent="0.25">
      <c r="A5811" s="20" t="s">
        <v>193</v>
      </c>
    </row>
    <row r="5812" spans="1:1" x14ac:dyDescent="0.25">
      <c r="A5812" s="20" t="s">
        <v>194</v>
      </c>
    </row>
    <row r="5813" spans="1:1" x14ac:dyDescent="0.25">
      <c r="A5813" s="20" t="s">
        <v>195</v>
      </c>
    </row>
    <row r="5814" spans="1:1" x14ac:dyDescent="0.25">
      <c r="A5814" s="20" t="s">
        <v>199</v>
      </c>
    </row>
    <row r="5815" spans="1:1" x14ac:dyDescent="0.25">
      <c r="A5815" s="20" t="s">
        <v>201</v>
      </c>
    </row>
    <row r="5816" spans="1:1" x14ac:dyDescent="0.25">
      <c r="A5816" s="20" t="s">
        <v>205</v>
      </c>
    </row>
    <row r="5817" spans="1:1" x14ac:dyDescent="0.25">
      <c r="A5817" s="18" t="s">
        <v>224</v>
      </c>
    </row>
    <row r="5818" spans="1:1" x14ac:dyDescent="0.25">
      <c r="A5818" s="19">
        <v>0.3034722222222222</v>
      </c>
    </row>
    <row r="5819" spans="1:1" x14ac:dyDescent="0.25">
      <c r="A5819" s="20" t="s">
        <v>176</v>
      </c>
    </row>
    <row r="5820" spans="1:1" x14ac:dyDescent="0.25">
      <c r="A5820" s="20" t="s">
        <v>177</v>
      </c>
    </row>
    <row r="5821" spans="1:1" x14ac:dyDescent="0.25">
      <c r="A5821" s="20" t="s">
        <v>181</v>
      </c>
    </row>
    <row r="5822" spans="1:1" x14ac:dyDescent="0.25">
      <c r="A5822" s="20" t="s">
        <v>182</v>
      </c>
    </row>
    <row r="5823" spans="1:1" x14ac:dyDescent="0.25">
      <c r="A5823" s="20" t="s">
        <v>189</v>
      </c>
    </row>
    <row r="5824" spans="1:1" x14ac:dyDescent="0.25">
      <c r="A5824" s="20" t="s">
        <v>190</v>
      </c>
    </row>
    <row r="5825" spans="1:1" x14ac:dyDescent="0.25">
      <c r="A5825" s="20" t="s">
        <v>191</v>
      </c>
    </row>
    <row r="5826" spans="1:1" x14ac:dyDescent="0.25">
      <c r="A5826" s="20" t="s">
        <v>194</v>
      </c>
    </row>
    <row r="5827" spans="1:1" x14ac:dyDescent="0.25">
      <c r="A5827" s="20" t="s">
        <v>199</v>
      </c>
    </row>
    <row r="5828" spans="1:1" x14ac:dyDescent="0.25">
      <c r="A5828" s="20" t="s">
        <v>200</v>
      </c>
    </row>
    <row r="5829" spans="1:1" x14ac:dyDescent="0.25">
      <c r="A5829" s="20" t="s">
        <v>201</v>
      </c>
    </row>
    <row r="5830" spans="1:1" x14ac:dyDescent="0.25">
      <c r="A5830" s="20" t="s">
        <v>202</v>
      </c>
    </row>
    <row r="5831" spans="1:1" x14ac:dyDescent="0.25">
      <c r="A5831" s="18" t="s">
        <v>225</v>
      </c>
    </row>
    <row r="5832" spans="1:1" x14ac:dyDescent="0.25">
      <c r="A5832" s="19">
        <v>0.30416666666666664</v>
      </c>
    </row>
    <row r="5833" spans="1:1" x14ac:dyDescent="0.25">
      <c r="A5833" s="20" t="s">
        <v>176</v>
      </c>
    </row>
    <row r="5834" spans="1:1" x14ac:dyDescent="0.25">
      <c r="A5834" s="20" t="s">
        <v>179</v>
      </c>
    </row>
    <row r="5835" spans="1:1" x14ac:dyDescent="0.25">
      <c r="A5835" s="20" t="s">
        <v>180</v>
      </c>
    </row>
    <row r="5836" spans="1:1" x14ac:dyDescent="0.25">
      <c r="A5836" s="20" t="s">
        <v>181</v>
      </c>
    </row>
    <row r="5837" spans="1:1" x14ac:dyDescent="0.25">
      <c r="A5837" s="20" t="s">
        <v>187</v>
      </c>
    </row>
    <row r="5838" spans="1:1" x14ac:dyDescent="0.25">
      <c r="A5838" s="20" t="s">
        <v>188</v>
      </c>
    </row>
    <row r="5839" spans="1:1" x14ac:dyDescent="0.25">
      <c r="A5839" s="20" t="s">
        <v>192</v>
      </c>
    </row>
    <row r="5840" spans="1:1" x14ac:dyDescent="0.25">
      <c r="A5840" s="20" t="s">
        <v>198</v>
      </c>
    </row>
    <row r="5841" spans="1:1" x14ac:dyDescent="0.25">
      <c r="A5841" s="20" t="s">
        <v>201</v>
      </c>
    </row>
    <row r="5842" spans="1:1" x14ac:dyDescent="0.25">
      <c r="A5842" s="20" t="s">
        <v>202</v>
      </c>
    </row>
    <row r="5843" spans="1:1" x14ac:dyDescent="0.25">
      <c r="A5843" s="18" t="s">
        <v>226</v>
      </c>
    </row>
    <row r="5844" spans="1:1" x14ac:dyDescent="0.25">
      <c r="A5844" s="19">
        <v>0.30486111111111114</v>
      </c>
    </row>
    <row r="5845" spans="1:1" x14ac:dyDescent="0.25">
      <c r="A5845" s="20" t="s">
        <v>176</v>
      </c>
    </row>
    <row r="5846" spans="1:1" x14ac:dyDescent="0.25">
      <c r="A5846" s="20" t="s">
        <v>178</v>
      </c>
    </row>
    <row r="5847" spans="1:1" x14ac:dyDescent="0.25">
      <c r="A5847" s="20" t="s">
        <v>179</v>
      </c>
    </row>
    <row r="5848" spans="1:1" x14ac:dyDescent="0.25">
      <c r="A5848" s="20" t="s">
        <v>182</v>
      </c>
    </row>
    <row r="5849" spans="1:1" x14ac:dyDescent="0.25">
      <c r="A5849" s="20" t="s">
        <v>183</v>
      </c>
    </row>
    <row r="5850" spans="1:1" x14ac:dyDescent="0.25">
      <c r="A5850" s="20" t="s">
        <v>185</v>
      </c>
    </row>
    <row r="5851" spans="1:1" x14ac:dyDescent="0.25">
      <c r="A5851" s="20" t="s">
        <v>187</v>
      </c>
    </row>
    <row r="5852" spans="1:1" x14ac:dyDescent="0.25">
      <c r="A5852" s="20" t="s">
        <v>191</v>
      </c>
    </row>
    <row r="5853" spans="1:1" x14ac:dyDescent="0.25">
      <c r="A5853" s="20" t="s">
        <v>192</v>
      </c>
    </row>
    <row r="5854" spans="1:1" x14ac:dyDescent="0.25">
      <c r="A5854" s="20" t="s">
        <v>196</v>
      </c>
    </row>
    <row r="5855" spans="1:1" x14ac:dyDescent="0.25">
      <c r="A5855" s="20" t="s">
        <v>197</v>
      </c>
    </row>
    <row r="5856" spans="1:1" x14ac:dyDescent="0.25">
      <c r="A5856" s="20" t="s">
        <v>198</v>
      </c>
    </row>
    <row r="5857" spans="1:1" x14ac:dyDescent="0.25">
      <c r="A5857" s="20" t="s">
        <v>199</v>
      </c>
    </row>
    <row r="5858" spans="1:1" x14ac:dyDescent="0.25">
      <c r="A5858" s="20" t="s">
        <v>200</v>
      </c>
    </row>
    <row r="5859" spans="1:1" x14ac:dyDescent="0.25">
      <c r="A5859" s="20" t="s">
        <v>203</v>
      </c>
    </row>
    <row r="5860" spans="1:1" x14ac:dyDescent="0.25">
      <c r="A5860" s="18" t="s">
        <v>227</v>
      </c>
    </row>
    <row r="5861" spans="1:1" x14ac:dyDescent="0.25">
      <c r="A5861" s="19">
        <v>0.30555555555555558</v>
      </c>
    </row>
    <row r="5862" spans="1:1" x14ac:dyDescent="0.25">
      <c r="A5862" s="20" t="s">
        <v>177</v>
      </c>
    </row>
    <row r="5863" spans="1:1" x14ac:dyDescent="0.25">
      <c r="A5863" s="20" t="s">
        <v>179</v>
      </c>
    </row>
    <row r="5864" spans="1:1" x14ac:dyDescent="0.25">
      <c r="A5864" s="20" t="s">
        <v>181</v>
      </c>
    </row>
    <row r="5865" spans="1:1" x14ac:dyDescent="0.25">
      <c r="A5865" s="20" t="s">
        <v>183</v>
      </c>
    </row>
    <row r="5866" spans="1:1" x14ac:dyDescent="0.25">
      <c r="A5866" s="20" t="s">
        <v>187</v>
      </c>
    </row>
    <row r="5867" spans="1:1" x14ac:dyDescent="0.25">
      <c r="A5867" s="20" t="s">
        <v>188</v>
      </c>
    </row>
    <row r="5868" spans="1:1" x14ac:dyDescent="0.25">
      <c r="A5868" s="20" t="s">
        <v>191</v>
      </c>
    </row>
    <row r="5869" spans="1:1" x14ac:dyDescent="0.25">
      <c r="A5869" s="20" t="s">
        <v>193</v>
      </c>
    </row>
    <row r="5870" spans="1:1" x14ac:dyDescent="0.25">
      <c r="A5870" s="20" t="s">
        <v>196</v>
      </c>
    </row>
    <row r="5871" spans="1:1" x14ac:dyDescent="0.25">
      <c r="A5871" s="20" t="s">
        <v>198</v>
      </c>
    </row>
    <row r="5872" spans="1:1" x14ac:dyDescent="0.25">
      <c r="A5872" s="20" t="s">
        <v>204</v>
      </c>
    </row>
    <row r="5873" spans="1:1" x14ac:dyDescent="0.25">
      <c r="A5873" s="18" t="s">
        <v>228</v>
      </c>
    </row>
    <row r="5874" spans="1:1" x14ac:dyDescent="0.25">
      <c r="A5874" s="19">
        <v>0.30625000000000002</v>
      </c>
    </row>
    <row r="5875" spans="1:1" x14ac:dyDescent="0.25">
      <c r="A5875" s="20" t="s">
        <v>176</v>
      </c>
    </row>
    <row r="5876" spans="1:1" x14ac:dyDescent="0.25">
      <c r="A5876" s="20" t="s">
        <v>177</v>
      </c>
    </row>
    <row r="5877" spans="1:1" x14ac:dyDescent="0.25">
      <c r="A5877" s="20" t="s">
        <v>178</v>
      </c>
    </row>
    <row r="5878" spans="1:1" x14ac:dyDescent="0.25">
      <c r="A5878" s="20" t="s">
        <v>180</v>
      </c>
    </row>
    <row r="5879" spans="1:1" x14ac:dyDescent="0.25">
      <c r="A5879" s="20" t="s">
        <v>183</v>
      </c>
    </row>
    <row r="5880" spans="1:1" x14ac:dyDescent="0.25">
      <c r="A5880" s="20" t="s">
        <v>185</v>
      </c>
    </row>
    <row r="5881" spans="1:1" x14ac:dyDescent="0.25">
      <c r="A5881" s="20" t="s">
        <v>189</v>
      </c>
    </row>
    <row r="5882" spans="1:1" x14ac:dyDescent="0.25">
      <c r="A5882" s="20" t="s">
        <v>190</v>
      </c>
    </row>
    <row r="5883" spans="1:1" x14ac:dyDescent="0.25">
      <c r="A5883" s="20" t="s">
        <v>191</v>
      </c>
    </row>
    <row r="5884" spans="1:1" x14ac:dyDescent="0.25">
      <c r="A5884" s="20" t="s">
        <v>193</v>
      </c>
    </row>
    <row r="5885" spans="1:1" x14ac:dyDescent="0.25">
      <c r="A5885" s="20" t="s">
        <v>197</v>
      </c>
    </row>
    <row r="5886" spans="1:1" x14ac:dyDescent="0.25">
      <c r="A5886" s="20" t="s">
        <v>198</v>
      </c>
    </row>
    <row r="5887" spans="1:1" x14ac:dyDescent="0.25">
      <c r="A5887" s="20" t="s">
        <v>199</v>
      </c>
    </row>
    <row r="5888" spans="1:1" x14ac:dyDescent="0.25">
      <c r="A5888" s="20" t="s">
        <v>202</v>
      </c>
    </row>
    <row r="5889" spans="1:1" x14ac:dyDescent="0.25">
      <c r="A5889" s="20" t="s">
        <v>203</v>
      </c>
    </row>
    <row r="5890" spans="1:1" x14ac:dyDescent="0.25">
      <c r="A5890" s="20" t="s">
        <v>204</v>
      </c>
    </row>
    <row r="5891" spans="1:1" x14ac:dyDescent="0.25">
      <c r="A5891" s="18" t="s">
        <v>229</v>
      </c>
    </row>
    <row r="5892" spans="1:1" x14ac:dyDescent="0.25">
      <c r="A5892" s="19">
        <v>0.30694444444444446</v>
      </c>
    </row>
    <row r="5893" spans="1:1" x14ac:dyDescent="0.25">
      <c r="A5893" s="20" t="s">
        <v>176</v>
      </c>
    </row>
    <row r="5894" spans="1:1" x14ac:dyDescent="0.25">
      <c r="A5894" s="20" t="s">
        <v>177</v>
      </c>
    </row>
    <row r="5895" spans="1:1" x14ac:dyDescent="0.25">
      <c r="A5895" s="20" t="s">
        <v>178</v>
      </c>
    </row>
    <row r="5896" spans="1:1" x14ac:dyDescent="0.25">
      <c r="A5896" s="20" t="s">
        <v>180</v>
      </c>
    </row>
    <row r="5897" spans="1:1" x14ac:dyDescent="0.25">
      <c r="A5897" s="20" t="s">
        <v>185</v>
      </c>
    </row>
    <row r="5898" spans="1:1" x14ac:dyDescent="0.25">
      <c r="A5898" s="20" t="s">
        <v>186</v>
      </c>
    </row>
    <row r="5899" spans="1:1" x14ac:dyDescent="0.25">
      <c r="A5899" s="20" t="s">
        <v>188</v>
      </c>
    </row>
    <row r="5900" spans="1:1" x14ac:dyDescent="0.25">
      <c r="A5900" s="20" t="s">
        <v>190</v>
      </c>
    </row>
    <row r="5901" spans="1:1" x14ac:dyDescent="0.25">
      <c r="A5901" s="20" t="s">
        <v>192</v>
      </c>
    </row>
    <row r="5902" spans="1:1" x14ac:dyDescent="0.25">
      <c r="A5902" s="20" t="s">
        <v>194</v>
      </c>
    </row>
    <row r="5903" spans="1:1" x14ac:dyDescent="0.25">
      <c r="A5903" s="20" t="s">
        <v>202</v>
      </c>
    </row>
    <row r="5904" spans="1:1" x14ac:dyDescent="0.25">
      <c r="A5904" s="20" t="s">
        <v>204</v>
      </c>
    </row>
    <row r="5905" spans="1:1" x14ac:dyDescent="0.25">
      <c r="A5905" s="20" t="s">
        <v>205</v>
      </c>
    </row>
    <row r="5906" spans="1:1" x14ac:dyDescent="0.25">
      <c r="A5906" s="18" t="s">
        <v>230</v>
      </c>
    </row>
    <row r="5907" spans="1:1" x14ac:dyDescent="0.25">
      <c r="A5907" s="19">
        <v>0.30763888888888891</v>
      </c>
    </row>
    <row r="5908" spans="1:1" x14ac:dyDescent="0.25">
      <c r="A5908" s="20" t="s">
        <v>177</v>
      </c>
    </row>
    <row r="5909" spans="1:1" x14ac:dyDescent="0.25">
      <c r="A5909" s="20" t="s">
        <v>180</v>
      </c>
    </row>
    <row r="5910" spans="1:1" x14ac:dyDescent="0.25">
      <c r="A5910" s="20" t="s">
        <v>182</v>
      </c>
    </row>
    <row r="5911" spans="1:1" x14ac:dyDescent="0.25">
      <c r="A5911" s="20" t="s">
        <v>184</v>
      </c>
    </row>
    <row r="5912" spans="1:1" x14ac:dyDescent="0.25">
      <c r="A5912" s="20" t="s">
        <v>190</v>
      </c>
    </row>
    <row r="5913" spans="1:1" x14ac:dyDescent="0.25">
      <c r="A5913" s="20" t="s">
        <v>194</v>
      </c>
    </row>
    <row r="5914" spans="1:1" x14ac:dyDescent="0.25">
      <c r="A5914" s="20" t="s">
        <v>195</v>
      </c>
    </row>
    <row r="5915" spans="1:1" x14ac:dyDescent="0.25">
      <c r="A5915" s="20" t="s">
        <v>196</v>
      </c>
    </row>
    <row r="5916" spans="1:1" x14ac:dyDescent="0.25">
      <c r="A5916" s="20" t="s">
        <v>197</v>
      </c>
    </row>
    <row r="5917" spans="1:1" x14ac:dyDescent="0.25">
      <c r="A5917" s="20" t="s">
        <v>198</v>
      </c>
    </row>
    <row r="5918" spans="1:1" x14ac:dyDescent="0.25">
      <c r="A5918" s="20" t="s">
        <v>200</v>
      </c>
    </row>
    <row r="5919" spans="1:1" x14ac:dyDescent="0.25">
      <c r="A5919" s="20" t="s">
        <v>204</v>
      </c>
    </row>
    <row r="5920" spans="1:1" x14ac:dyDescent="0.25">
      <c r="A5920" s="18" t="s">
        <v>231</v>
      </c>
    </row>
    <row r="5921" spans="1:1" x14ac:dyDescent="0.25">
      <c r="A5921" s="19">
        <v>0.30833333333333335</v>
      </c>
    </row>
    <row r="5922" spans="1:1" x14ac:dyDescent="0.25">
      <c r="A5922" s="20" t="s">
        <v>177</v>
      </c>
    </row>
    <row r="5923" spans="1:1" x14ac:dyDescent="0.25">
      <c r="A5923" s="20" t="s">
        <v>181</v>
      </c>
    </row>
    <row r="5924" spans="1:1" x14ac:dyDescent="0.25">
      <c r="A5924" s="20" t="s">
        <v>183</v>
      </c>
    </row>
    <row r="5925" spans="1:1" x14ac:dyDescent="0.25">
      <c r="A5925" s="20" t="s">
        <v>184</v>
      </c>
    </row>
    <row r="5926" spans="1:1" x14ac:dyDescent="0.25">
      <c r="A5926" s="20" t="s">
        <v>185</v>
      </c>
    </row>
    <row r="5927" spans="1:1" x14ac:dyDescent="0.25">
      <c r="A5927" s="20" t="s">
        <v>186</v>
      </c>
    </row>
    <row r="5928" spans="1:1" x14ac:dyDescent="0.25">
      <c r="A5928" s="20" t="s">
        <v>188</v>
      </c>
    </row>
    <row r="5929" spans="1:1" x14ac:dyDescent="0.25">
      <c r="A5929" s="20" t="s">
        <v>193</v>
      </c>
    </row>
    <row r="5930" spans="1:1" x14ac:dyDescent="0.25">
      <c r="A5930" s="20" t="s">
        <v>195</v>
      </c>
    </row>
    <row r="5931" spans="1:1" x14ac:dyDescent="0.25">
      <c r="A5931" s="20" t="s">
        <v>198</v>
      </c>
    </row>
    <row r="5932" spans="1:1" x14ac:dyDescent="0.25">
      <c r="A5932" s="20" t="s">
        <v>199</v>
      </c>
    </row>
    <row r="5933" spans="1:1" x14ac:dyDescent="0.25">
      <c r="A5933" s="20" t="s">
        <v>200</v>
      </c>
    </row>
    <row r="5934" spans="1:1" x14ac:dyDescent="0.25">
      <c r="A5934" s="20" t="s">
        <v>201</v>
      </c>
    </row>
    <row r="5935" spans="1:1" x14ac:dyDescent="0.25">
      <c r="A5935" s="20" t="s">
        <v>202</v>
      </c>
    </row>
    <row r="5936" spans="1:1" x14ac:dyDescent="0.25">
      <c r="A5936" s="20" t="s">
        <v>204</v>
      </c>
    </row>
    <row r="5937" spans="1:1" x14ac:dyDescent="0.25">
      <c r="A5937" s="18" t="s">
        <v>232</v>
      </c>
    </row>
    <row r="5938" spans="1:1" x14ac:dyDescent="0.25">
      <c r="A5938" s="19">
        <v>0.30902777777777779</v>
      </c>
    </row>
    <row r="5939" spans="1:1" x14ac:dyDescent="0.25">
      <c r="A5939" s="20" t="s">
        <v>176</v>
      </c>
    </row>
    <row r="5940" spans="1:1" x14ac:dyDescent="0.25">
      <c r="A5940" s="20" t="s">
        <v>179</v>
      </c>
    </row>
    <row r="5941" spans="1:1" x14ac:dyDescent="0.25">
      <c r="A5941" s="20" t="s">
        <v>181</v>
      </c>
    </row>
    <row r="5942" spans="1:1" x14ac:dyDescent="0.25">
      <c r="A5942" s="20" t="s">
        <v>183</v>
      </c>
    </row>
    <row r="5943" spans="1:1" x14ac:dyDescent="0.25">
      <c r="A5943" s="20" t="s">
        <v>185</v>
      </c>
    </row>
    <row r="5944" spans="1:1" x14ac:dyDescent="0.25">
      <c r="A5944" s="20" t="s">
        <v>187</v>
      </c>
    </row>
    <row r="5945" spans="1:1" x14ac:dyDescent="0.25">
      <c r="A5945" s="20" t="s">
        <v>188</v>
      </c>
    </row>
    <row r="5946" spans="1:1" x14ac:dyDescent="0.25">
      <c r="A5946" s="20" t="s">
        <v>195</v>
      </c>
    </row>
    <row r="5947" spans="1:1" x14ac:dyDescent="0.25">
      <c r="A5947" s="20" t="s">
        <v>202</v>
      </c>
    </row>
    <row r="5948" spans="1:1" x14ac:dyDescent="0.25">
      <c r="A5948" s="18" t="s">
        <v>233</v>
      </c>
    </row>
    <row r="5949" spans="1:1" x14ac:dyDescent="0.25">
      <c r="A5949" s="19">
        <v>0.30972222222222223</v>
      </c>
    </row>
    <row r="5950" spans="1:1" x14ac:dyDescent="0.25">
      <c r="A5950" s="20" t="s">
        <v>176</v>
      </c>
    </row>
    <row r="5951" spans="1:1" x14ac:dyDescent="0.25">
      <c r="A5951" s="20" t="s">
        <v>177</v>
      </c>
    </row>
    <row r="5952" spans="1:1" x14ac:dyDescent="0.25">
      <c r="A5952" s="20" t="s">
        <v>180</v>
      </c>
    </row>
    <row r="5953" spans="1:1" x14ac:dyDescent="0.25">
      <c r="A5953" s="20" t="s">
        <v>182</v>
      </c>
    </row>
    <row r="5954" spans="1:1" x14ac:dyDescent="0.25">
      <c r="A5954" s="20" t="s">
        <v>186</v>
      </c>
    </row>
    <row r="5955" spans="1:1" x14ac:dyDescent="0.25">
      <c r="A5955" s="20" t="s">
        <v>187</v>
      </c>
    </row>
    <row r="5956" spans="1:1" x14ac:dyDescent="0.25">
      <c r="A5956" s="20" t="s">
        <v>191</v>
      </c>
    </row>
    <row r="5957" spans="1:1" x14ac:dyDescent="0.25">
      <c r="A5957" s="20" t="s">
        <v>196</v>
      </c>
    </row>
    <row r="5958" spans="1:1" x14ac:dyDescent="0.25">
      <c r="A5958" s="20" t="s">
        <v>199</v>
      </c>
    </row>
    <row r="5959" spans="1:1" x14ac:dyDescent="0.25">
      <c r="A5959" s="20" t="s">
        <v>203</v>
      </c>
    </row>
    <row r="5960" spans="1:1" x14ac:dyDescent="0.25">
      <c r="A5960" s="20" t="s">
        <v>205</v>
      </c>
    </row>
    <row r="5961" spans="1:1" x14ac:dyDescent="0.25">
      <c r="A5961" s="18" t="s">
        <v>234</v>
      </c>
    </row>
    <row r="5962" spans="1:1" x14ac:dyDescent="0.25">
      <c r="A5962" s="19">
        <v>0.31041666666666667</v>
      </c>
    </row>
    <row r="5963" spans="1:1" x14ac:dyDescent="0.25">
      <c r="A5963" s="20" t="s">
        <v>179</v>
      </c>
    </row>
    <row r="5964" spans="1:1" x14ac:dyDescent="0.25">
      <c r="A5964" s="20" t="s">
        <v>180</v>
      </c>
    </row>
    <row r="5965" spans="1:1" x14ac:dyDescent="0.25">
      <c r="A5965" s="20" t="s">
        <v>182</v>
      </c>
    </row>
    <row r="5966" spans="1:1" x14ac:dyDescent="0.25">
      <c r="A5966" s="20" t="s">
        <v>186</v>
      </c>
    </row>
    <row r="5967" spans="1:1" x14ac:dyDescent="0.25">
      <c r="A5967" s="20" t="s">
        <v>190</v>
      </c>
    </row>
    <row r="5968" spans="1:1" x14ac:dyDescent="0.25">
      <c r="A5968" s="20" t="s">
        <v>191</v>
      </c>
    </row>
    <row r="5969" spans="1:1" x14ac:dyDescent="0.25">
      <c r="A5969" s="20" t="s">
        <v>192</v>
      </c>
    </row>
    <row r="5970" spans="1:1" x14ac:dyDescent="0.25">
      <c r="A5970" s="20" t="s">
        <v>201</v>
      </c>
    </row>
    <row r="5971" spans="1:1" x14ac:dyDescent="0.25">
      <c r="A5971" s="20" t="s">
        <v>202</v>
      </c>
    </row>
    <row r="5972" spans="1:1" x14ac:dyDescent="0.25">
      <c r="A5972" s="20" t="s">
        <v>203</v>
      </c>
    </row>
    <row r="5973" spans="1:1" x14ac:dyDescent="0.25">
      <c r="A5973" s="20" t="s">
        <v>204</v>
      </c>
    </row>
    <row r="5974" spans="1:1" x14ac:dyDescent="0.25">
      <c r="A5974" s="18" t="s">
        <v>235</v>
      </c>
    </row>
    <row r="5975" spans="1:1" x14ac:dyDescent="0.25">
      <c r="A5975" s="19">
        <v>0.31111111111111112</v>
      </c>
    </row>
    <row r="5976" spans="1:1" x14ac:dyDescent="0.25">
      <c r="A5976" s="20" t="s">
        <v>176</v>
      </c>
    </row>
    <row r="5977" spans="1:1" x14ac:dyDescent="0.25">
      <c r="A5977" s="20" t="s">
        <v>178</v>
      </c>
    </row>
    <row r="5978" spans="1:1" x14ac:dyDescent="0.25">
      <c r="A5978" s="20" t="s">
        <v>179</v>
      </c>
    </row>
    <row r="5979" spans="1:1" x14ac:dyDescent="0.25">
      <c r="A5979" s="20" t="s">
        <v>180</v>
      </c>
    </row>
    <row r="5980" spans="1:1" x14ac:dyDescent="0.25">
      <c r="A5980" s="20" t="s">
        <v>182</v>
      </c>
    </row>
    <row r="5981" spans="1:1" x14ac:dyDescent="0.25">
      <c r="A5981" s="20" t="s">
        <v>183</v>
      </c>
    </row>
    <row r="5982" spans="1:1" x14ac:dyDescent="0.25">
      <c r="A5982" s="20" t="s">
        <v>188</v>
      </c>
    </row>
    <row r="5983" spans="1:1" x14ac:dyDescent="0.25">
      <c r="A5983" s="20" t="s">
        <v>192</v>
      </c>
    </row>
    <row r="5984" spans="1:1" x14ac:dyDescent="0.25">
      <c r="A5984" s="20" t="s">
        <v>198</v>
      </c>
    </row>
    <row r="5985" spans="1:1" x14ac:dyDescent="0.25">
      <c r="A5985" s="20" t="s">
        <v>200</v>
      </c>
    </row>
    <row r="5986" spans="1:1" x14ac:dyDescent="0.25">
      <c r="A5986" s="18" t="s">
        <v>236</v>
      </c>
    </row>
    <row r="5987" spans="1:1" x14ac:dyDescent="0.25">
      <c r="A5987" s="19">
        <v>0.31180555555555556</v>
      </c>
    </row>
    <row r="5988" spans="1:1" x14ac:dyDescent="0.25">
      <c r="A5988" s="20" t="s">
        <v>189</v>
      </c>
    </row>
    <row r="5989" spans="1:1" x14ac:dyDescent="0.25">
      <c r="A5989" s="20" t="s">
        <v>191</v>
      </c>
    </row>
    <row r="5990" spans="1:1" x14ac:dyDescent="0.25">
      <c r="A5990" s="20" t="s">
        <v>193</v>
      </c>
    </row>
    <row r="5991" spans="1:1" x14ac:dyDescent="0.25">
      <c r="A5991" s="20" t="s">
        <v>194</v>
      </c>
    </row>
    <row r="5992" spans="1:1" x14ac:dyDescent="0.25">
      <c r="A5992" s="20" t="s">
        <v>199</v>
      </c>
    </row>
    <row r="5993" spans="1:1" x14ac:dyDescent="0.25">
      <c r="A5993" s="20" t="s">
        <v>200</v>
      </c>
    </row>
    <row r="5994" spans="1:1" x14ac:dyDescent="0.25">
      <c r="A5994" s="20" t="s">
        <v>202</v>
      </c>
    </row>
    <row r="5995" spans="1:1" x14ac:dyDescent="0.25">
      <c r="A5995" s="20" t="s">
        <v>203</v>
      </c>
    </row>
    <row r="5996" spans="1:1" x14ac:dyDescent="0.25">
      <c r="A5996" s="20" t="s">
        <v>205</v>
      </c>
    </row>
    <row r="5997" spans="1:1" x14ac:dyDescent="0.25">
      <c r="A5997" s="18" t="s">
        <v>237</v>
      </c>
    </row>
    <row r="5998" spans="1:1" x14ac:dyDescent="0.25">
      <c r="A5998" s="19">
        <v>0.3125</v>
      </c>
    </row>
    <row r="5999" spans="1:1" x14ac:dyDescent="0.25">
      <c r="A5999" s="20" t="s">
        <v>179</v>
      </c>
    </row>
    <row r="6000" spans="1:1" x14ac:dyDescent="0.25">
      <c r="A6000" s="20" t="s">
        <v>181</v>
      </c>
    </row>
    <row r="6001" spans="1:1" x14ac:dyDescent="0.25">
      <c r="A6001" s="20" t="s">
        <v>190</v>
      </c>
    </row>
    <row r="6002" spans="1:1" x14ac:dyDescent="0.25">
      <c r="A6002" s="20" t="s">
        <v>192</v>
      </c>
    </row>
    <row r="6003" spans="1:1" x14ac:dyDescent="0.25">
      <c r="A6003" s="20" t="s">
        <v>193</v>
      </c>
    </row>
    <row r="6004" spans="1:1" x14ac:dyDescent="0.25">
      <c r="A6004" s="20" t="s">
        <v>198</v>
      </c>
    </row>
    <row r="6005" spans="1:1" x14ac:dyDescent="0.25">
      <c r="A6005" s="20" t="s">
        <v>200</v>
      </c>
    </row>
    <row r="6006" spans="1:1" x14ac:dyDescent="0.25">
      <c r="A6006" s="18" t="s">
        <v>238</v>
      </c>
    </row>
    <row r="6007" spans="1:1" x14ac:dyDescent="0.25">
      <c r="A6007" s="19">
        <v>0.31319444444444444</v>
      </c>
    </row>
    <row r="6008" spans="1:1" x14ac:dyDescent="0.25">
      <c r="A6008" s="20" t="s">
        <v>176</v>
      </c>
    </row>
    <row r="6009" spans="1:1" x14ac:dyDescent="0.25">
      <c r="A6009" s="20" t="s">
        <v>179</v>
      </c>
    </row>
    <row r="6010" spans="1:1" x14ac:dyDescent="0.25">
      <c r="A6010" s="20" t="s">
        <v>180</v>
      </c>
    </row>
    <row r="6011" spans="1:1" x14ac:dyDescent="0.25">
      <c r="A6011" s="20" t="s">
        <v>181</v>
      </c>
    </row>
    <row r="6012" spans="1:1" x14ac:dyDescent="0.25">
      <c r="A6012" s="20" t="s">
        <v>182</v>
      </c>
    </row>
    <row r="6013" spans="1:1" x14ac:dyDescent="0.25">
      <c r="A6013" s="20" t="s">
        <v>183</v>
      </c>
    </row>
    <row r="6014" spans="1:1" x14ac:dyDescent="0.25">
      <c r="A6014" s="20" t="s">
        <v>185</v>
      </c>
    </row>
    <row r="6015" spans="1:1" x14ac:dyDescent="0.25">
      <c r="A6015" s="20" t="s">
        <v>187</v>
      </c>
    </row>
    <row r="6016" spans="1:1" x14ac:dyDescent="0.25">
      <c r="A6016" s="20" t="s">
        <v>189</v>
      </c>
    </row>
    <row r="6017" spans="1:1" x14ac:dyDescent="0.25">
      <c r="A6017" s="20" t="s">
        <v>190</v>
      </c>
    </row>
    <row r="6018" spans="1:1" x14ac:dyDescent="0.25">
      <c r="A6018" s="20" t="s">
        <v>191</v>
      </c>
    </row>
    <row r="6019" spans="1:1" x14ac:dyDescent="0.25">
      <c r="A6019" s="20" t="s">
        <v>192</v>
      </c>
    </row>
    <row r="6020" spans="1:1" x14ac:dyDescent="0.25">
      <c r="A6020" s="20" t="s">
        <v>193</v>
      </c>
    </row>
    <row r="6021" spans="1:1" x14ac:dyDescent="0.25">
      <c r="A6021" s="20" t="s">
        <v>194</v>
      </c>
    </row>
    <row r="6022" spans="1:1" x14ac:dyDescent="0.25">
      <c r="A6022" s="20" t="s">
        <v>198</v>
      </c>
    </row>
    <row r="6023" spans="1:1" x14ac:dyDescent="0.25">
      <c r="A6023" s="20" t="s">
        <v>201</v>
      </c>
    </row>
    <row r="6024" spans="1:1" x14ac:dyDescent="0.25">
      <c r="A6024" s="20" t="s">
        <v>205</v>
      </c>
    </row>
    <row r="6025" spans="1:1" x14ac:dyDescent="0.25">
      <c r="A6025" s="18" t="s">
        <v>239</v>
      </c>
    </row>
    <row r="6026" spans="1:1" x14ac:dyDescent="0.25">
      <c r="A6026" s="19">
        <v>0.31388888888888888</v>
      </c>
    </row>
    <row r="6027" spans="1:1" x14ac:dyDescent="0.25">
      <c r="A6027" s="20" t="s">
        <v>177</v>
      </c>
    </row>
    <row r="6028" spans="1:1" x14ac:dyDescent="0.25">
      <c r="A6028" s="20" t="s">
        <v>186</v>
      </c>
    </row>
    <row r="6029" spans="1:1" x14ac:dyDescent="0.25">
      <c r="A6029" s="20" t="s">
        <v>189</v>
      </c>
    </row>
    <row r="6030" spans="1:1" x14ac:dyDescent="0.25">
      <c r="A6030" s="20" t="s">
        <v>190</v>
      </c>
    </row>
    <row r="6031" spans="1:1" x14ac:dyDescent="0.25">
      <c r="A6031" s="20" t="s">
        <v>193</v>
      </c>
    </row>
    <row r="6032" spans="1:1" x14ac:dyDescent="0.25">
      <c r="A6032" s="20" t="s">
        <v>198</v>
      </c>
    </row>
    <row r="6033" spans="1:1" x14ac:dyDescent="0.25">
      <c r="A6033" s="20" t="s">
        <v>199</v>
      </c>
    </row>
    <row r="6034" spans="1:1" x14ac:dyDescent="0.25">
      <c r="A6034" s="20" t="s">
        <v>200</v>
      </c>
    </row>
    <row r="6035" spans="1:1" x14ac:dyDescent="0.25">
      <c r="A6035" s="20" t="s">
        <v>202</v>
      </c>
    </row>
    <row r="6036" spans="1:1" x14ac:dyDescent="0.25">
      <c r="A6036" s="18" t="s">
        <v>240</v>
      </c>
    </row>
    <row r="6037" spans="1:1" x14ac:dyDescent="0.25">
      <c r="A6037" s="19">
        <v>0.31458333333333333</v>
      </c>
    </row>
    <row r="6038" spans="1:1" x14ac:dyDescent="0.25">
      <c r="A6038" s="20" t="s">
        <v>180</v>
      </c>
    </row>
    <row r="6039" spans="1:1" x14ac:dyDescent="0.25">
      <c r="A6039" s="20" t="s">
        <v>184</v>
      </c>
    </row>
    <row r="6040" spans="1:1" x14ac:dyDescent="0.25">
      <c r="A6040" s="20" t="s">
        <v>185</v>
      </c>
    </row>
    <row r="6041" spans="1:1" x14ac:dyDescent="0.25">
      <c r="A6041" s="20" t="s">
        <v>186</v>
      </c>
    </row>
    <row r="6042" spans="1:1" x14ac:dyDescent="0.25">
      <c r="A6042" s="20" t="s">
        <v>187</v>
      </c>
    </row>
    <row r="6043" spans="1:1" x14ac:dyDescent="0.25">
      <c r="A6043" s="20" t="s">
        <v>190</v>
      </c>
    </row>
    <row r="6044" spans="1:1" x14ac:dyDescent="0.25">
      <c r="A6044" s="20" t="s">
        <v>191</v>
      </c>
    </row>
    <row r="6045" spans="1:1" x14ac:dyDescent="0.25">
      <c r="A6045" s="20" t="s">
        <v>192</v>
      </c>
    </row>
    <row r="6046" spans="1:1" x14ac:dyDescent="0.25">
      <c r="A6046" s="20" t="s">
        <v>195</v>
      </c>
    </row>
    <row r="6047" spans="1:1" x14ac:dyDescent="0.25">
      <c r="A6047" s="20" t="s">
        <v>200</v>
      </c>
    </row>
    <row r="6048" spans="1:1" x14ac:dyDescent="0.25">
      <c r="A6048" s="20" t="s">
        <v>201</v>
      </c>
    </row>
    <row r="6049" spans="1:1" x14ac:dyDescent="0.25">
      <c r="A6049" s="20" t="s">
        <v>204</v>
      </c>
    </row>
    <row r="6050" spans="1:1" x14ac:dyDescent="0.25">
      <c r="A6050" s="20" t="s">
        <v>205</v>
      </c>
    </row>
    <row r="6051" spans="1:1" x14ac:dyDescent="0.25">
      <c r="A6051" s="18" t="s">
        <v>241</v>
      </c>
    </row>
    <row r="6052" spans="1:1" x14ac:dyDescent="0.25">
      <c r="A6052" s="19">
        <v>0.31527777777777777</v>
      </c>
    </row>
    <row r="6053" spans="1:1" x14ac:dyDescent="0.25">
      <c r="A6053" s="20" t="s">
        <v>179</v>
      </c>
    </row>
    <row r="6054" spans="1:1" x14ac:dyDescent="0.25">
      <c r="A6054" s="20" t="s">
        <v>185</v>
      </c>
    </row>
    <row r="6055" spans="1:1" x14ac:dyDescent="0.25">
      <c r="A6055" s="20" t="s">
        <v>186</v>
      </c>
    </row>
    <row r="6056" spans="1:1" x14ac:dyDescent="0.25">
      <c r="A6056" s="20" t="s">
        <v>188</v>
      </c>
    </row>
    <row r="6057" spans="1:1" x14ac:dyDescent="0.25">
      <c r="A6057" s="20" t="s">
        <v>192</v>
      </c>
    </row>
    <row r="6058" spans="1:1" x14ac:dyDescent="0.25">
      <c r="A6058" s="20" t="s">
        <v>196</v>
      </c>
    </row>
    <row r="6059" spans="1:1" x14ac:dyDescent="0.25">
      <c r="A6059" s="20" t="s">
        <v>197</v>
      </c>
    </row>
    <row r="6060" spans="1:1" x14ac:dyDescent="0.25">
      <c r="A6060" s="20" t="s">
        <v>202</v>
      </c>
    </row>
    <row r="6061" spans="1:1" x14ac:dyDescent="0.25">
      <c r="A6061" s="20" t="s">
        <v>203</v>
      </c>
    </row>
    <row r="6062" spans="1:1" x14ac:dyDescent="0.25">
      <c r="A6062" s="20" t="s">
        <v>204</v>
      </c>
    </row>
    <row r="6063" spans="1:1" x14ac:dyDescent="0.25">
      <c r="A6063" s="18" t="s">
        <v>242</v>
      </c>
    </row>
    <row r="6064" spans="1:1" x14ac:dyDescent="0.25">
      <c r="A6064" s="19">
        <v>0.31597222222222221</v>
      </c>
    </row>
    <row r="6065" spans="1:1" x14ac:dyDescent="0.25">
      <c r="A6065" s="20" t="s">
        <v>181</v>
      </c>
    </row>
    <row r="6066" spans="1:1" x14ac:dyDescent="0.25">
      <c r="A6066" s="20" t="s">
        <v>182</v>
      </c>
    </row>
    <row r="6067" spans="1:1" x14ac:dyDescent="0.25">
      <c r="A6067" s="20" t="s">
        <v>183</v>
      </c>
    </row>
    <row r="6068" spans="1:1" x14ac:dyDescent="0.25">
      <c r="A6068" s="20" t="s">
        <v>184</v>
      </c>
    </row>
    <row r="6069" spans="1:1" x14ac:dyDescent="0.25">
      <c r="A6069" s="20" t="s">
        <v>185</v>
      </c>
    </row>
    <row r="6070" spans="1:1" x14ac:dyDescent="0.25">
      <c r="A6070" s="20" t="s">
        <v>192</v>
      </c>
    </row>
    <row r="6071" spans="1:1" x14ac:dyDescent="0.25">
      <c r="A6071" s="20" t="s">
        <v>196</v>
      </c>
    </row>
    <row r="6072" spans="1:1" x14ac:dyDescent="0.25">
      <c r="A6072" s="20" t="s">
        <v>197</v>
      </c>
    </row>
    <row r="6073" spans="1:1" x14ac:dyDescent="0.25">
      <c r="A6073" s="20" t="s">
        <v>198</v>
      </c>
    </row>
    <row r="6074" spans="1:1" x14ac:dyDescent="0.25">
      <c r="A6074" s="20" t="s">
        <v>199</v>
      </c>
    </row>
    <row r="6075" spans="1:1" x14ac:dyDescent="0.25">
      <c r="A6075" s="20" t="s">
        <v>205</v>
      </c>
    </row>
    <row r="6076" spans="1:1" x14ac:dyDescent="0.25">
      <c r="A6076" s="18" t="s">
        <v>243</v>
      </c>
    </row>
    <row r="6077" spans="1:1" x14ac:dyDescent="0.25">
      <c r="A6077" s="19">
        <v>0.31666666666666665</v>
      </c>
    </row>
    <row r="6078" spans="1:1" x14ac:dyDescent="0.25">
      <c r="A6078" s="20" t="s">
        <v>177</v>
      </c>
    </row>
    <row r="6079" spans="1:1" x14ac:dyDescent="0.25">
      <c r="A6079" s="20" t="s">
        <v>182</v>
      </c>
    </row>
    <row r="6080" spans="1:1" x14ac:dyDescent="0.25">
      <c r="A6080" s="20" t="s">
        <v>184</v>
      </c>
    </row>
    <row r="6081" spans="1:1" x14ac:dyDescent="0.25">
      <c r="A6081" s="20" t="s">
        <v>185</v>
      </c>
    </row>
    <row r="6082" spans="1:1" x14ac:dyDescent="0.25">
      <c r="A6082" s="20" t="s">
        <v>192</v>
      </c>
    </row>
    <row r="6083" spans="1:1" x14ac:dyDescent="0.25">
      <c r="A6083" s="20" t="s">
        <v>193</v>
      </c>
    </row>
    <row r="6084" spans="1:1" x14ac:dyDescent="0.25">
      <c r="A6084" s="20" t="s">
        <v>194</v>
      </c>
    </row>
    <row r="6085" spans="1:1" x14ac:dyDescent="0.25">
      <c r="A6085" s="20" t="s">
        <v>197</v>
      </c>
    </row>
    <row r="6086" spans="1:1" x14ac:dyDescent="0.25">
      <c r="A6086" s="20" t="s">
        <v>198</v>
      </c>
    </row>
    <row r="6087" spans="1:1" x14ac:dyDescent="0.25">
      <c r="A6087" s="20" t="s">
        <v>200</v>
      </c>
    </row>
    <row r="6088" spans="1:1" x14ac:dyDescent="0.25">
      <c r="A6088" s="20" t="s">
        <v>205</v>
      </c>
    </row>
    <row r="6089" spans="1:1" x14ac:dyDescent="0.25">
      <c r="A6089" s="18" t="s">
        <v>244</v>
      </c>
    </row>
    <row r="6090" spans="1:1" x14ac:dyDescent="0.25">
      <c r="A6090" s="19">
        <v>0.31736111111111109</v>
      </c>
    </row>
    <row r="6091" spans="1:1" x14ac:dyDescent="0.25">
      <c r="A6091" s="20" t="s">
        <v>177</v>
      </c>
    </row>
    <row r="6092" spans="1:1" x14ac:dyDescent="0.25">
      <c r="A6092" s="20" t="s">
        <v>179</v>
      </c>
    </row>
    <row r="6093" spans="1:1" x14ac:dyDescent="0.25">
      <c r="A6093" s="20" t="s">
        <v>185</v>
      </c>
    </row>
    <row r="6094" spans="1:1" x14ac:dyDescent="0.25">
      <c r="A6094" s="20" t="s">
        <v>189</v>
      </c>
    </row>
    <row r="6095" spans="1:1" x14ac:dyDescent="0.25">
      <c r="A6095" s="20" t="s">
        <v>190</v>
      </c>
    </row>
    <row r="6096" spans="1:1" x14ac:dyDescent="0.25">
      <c r="A6096" s="20" t="s">
        <v>198</v>
      </c>
    </row>
    <row r="6097" spans="1:1" x14ac:dyDescent="0.25">
      <c r="A6097" s="20" t="s">
        <v>201</v>
      </c>
    </row>
    <row r="6098" spans="1:1" x14ac:dyDescent="0.25">
      <c r="A6098" s="20" t="s">
        <v>203</v>
      </c>
    </row>
    <row r="6099" spans="1:1" x14ac:dyDescent="0.25">
      <c r="A6099" s="20" t="s">
        <v>204</v>
      </c>
    </row>
    <row r="6100" spans="1:1" x14ac:dyDescent="0.25">
      <c r="A6100" s="18" t="s">
        <v>245</v>
      </c>
    </row>
    <row r="6101" spans="1:1" x14ac:dyDescent="0.25">
      <c r="A6101" s="19">
        <v>0.31805555555555554</v>
      </c>
    </row>
    <row r="6102" spans="1:1" x14ac:dyDescent="0.25">
      <c r="A6102" s="20" t="s">
        <v>178</v>
      </c>
    </row>
    <row r="6103" spans="1:1" x14ac:dyDescent="0.25">
      <c r="A6103" s="20" t="s">
        <v>179</v>
      </c>
    </row>
    <row r="6104" spans="1:1" x14ac:dyDescent="0.25">
      <c r="A6104" s="20" t="s">
        <v>181</v>
      </c>
    </row>
    <row r="6105" spans="1:1" x14ac:dyDescent="0.25">
      <c r="A6105" s="20" t="s">
        <v>182</v>
      </c>
    </row>
    <row r="6106" spans="1:1" x14ac:dyDescent="0.25">
      <c r="A6106" s="20" t="s">
        <v>185</v>
      </c>
    </row>
    <row r="6107" spans="1:1" x14ac:dyDescent="0.25">
      <c r="A6107" s="20" t="s">
        <v>188</v>
      </c>
    </row>
    <row r="6108" spans="1:1" x14ac:dyDescent="0.25">
      <c r="A6108" s="20" t="s">
        <v>189</v>
      </c>
    </row>
    <row r="6109" spans="1:1" x14ac:dyDescent="0.25">
      <c r="A6109" s="20" t="s">
        <v>192</v>
      </c>
    </row>
    <row r="6110" spans="1:1" x14ac:dyDescent="0.25">
      <c r="A6110" s="20" t="s">
        <v>193</v>
      </c>
    </row>
    <row r="6111" spans="1:1" x14ac:dyDescent="0.25">
      <c r="A6111" s="20" t="s">
        <v>196</v>
      </c>
    </row>
    <row r="6112" spans="1:1" x14ac:dyDescent="0.25">
      <c r="A6112" s="20" t="s">
        <v>197</v>
      </c>
    </row>
    <row r="6113" spans="1:1" x14ac:dyDescent="0.25">
      <c r="A6113" s="20" t="s">
        <v>198</v>
      </c>
    </row>
    <row r="6114" spans="1:1" x14ac:dyDescent="0.25">
      <c r="A6114" s="20" t="s">
        <v>204</v>
      </c>
    </row>
    <row r="6115" spans="1:1" x14ac:dyDescent="0.25">
      <c r="A6115" s="20" t="s">
        <v>205</v>
      </c>
    </row>
    <row r="6116" spans="1:1" x14ac:dyDescent="0.25">
      <c r="A6116" s="18" t="s">
        <v>246</v>
      </c>
    </row>
    <row r="6117" spans="1:1" x14ac:dyDescent="0.25">
      <c r="A6117" s="19">
        <v>0.31874999999999998</v>
      </c>
    </row>
    <row r="6118" spans="1:1" x14ac:dyDescent="0.25">
      <c r="A6118" s="20" t="s">
        <v>176</v>
      </c>
    </row>
    <row r="6119" spans="1:1" x14ac:dyDescent="0.25">
      <c r="A6119" s="20" t="s">
        <v>177</v>
      </c>
    </row>
    <row r="6120" spans="1:1" x14ac:dyDescent="0.25">
      <c r="A6120" s="20" t="s">
        <v>181</v>
      </c>
    </row>
    <row r="6121" spans="1:1" x14ac:dyDescent="0.25">
      <c r="A6121" s="20" t="s">
        <v>182</v>
      </c>
    </row>
    <row r="6122" spans="1:1" x14ac:dyDescent="0.25">
      <c r="A6122" s="20" t="s">
        <v>183</v>
      </c>
    </row>
    <row r="6123" spans="1:1" x14ac:dyDescent="0.25">
      <c r="A6123" s="20" t="s">
        <v>186</v>
      </c>
    </row>
    <row r="6124" spans="1:1" x14ac:dyDescent="0.25">
      <c r="A6124" s="20" t="s">
        <v>187</v>
      </c>
    </row>
    <row r="6125" spans="1:1" x14ac:dyDescent="0.25">
      <c r="A6125" s="20" t="s">
        <v>189</v>
      </c>
    </row>
    <row r="6126" spans="1:1" x14ac:dyDescent="0.25">
      <c r="A6126" s="20" t="s">
        <v>191</v>
      </c>
    </row>
    <row r="6127" spans="1:1" x14ac:dyDescent="0.25">
      <c r="A6127" s="20" t="s">
        <v>195</v>
      </c>
    </row>
    <row r="6128" spans="1:1" x14ac:dyDescent="0.25">
      <c r="A6128" s="20" t="s">
        <v>197</v>
      </c>
    </row>
    <row r="6129" spans="1:1" x14ac:dyDescent="0.25">
      <c r="A6129" s="20" t="s">
        <v>198</v>
      </c>
    </row>
    <row r="6130" spans="1:1" x14ac:dyDescent="0.25">
      <c r="A6130" s="20" t="s">
        <v>201</v>
      </c>
    </row>
    <row r="6131" spans="1:1" x14ac:dyDescent="0.25">
      <c r="A6131" s="18" t="s">
        <v>247</v>
      </c>
    </row>
    <row r="6132" spans="1:1" x14ac:dyDescent="0.25">
      <c r="A6132" s="19">
        <v>0.31944444444444442</v>
      </c>
    </row>
    <row r="6133" spans="1:1" x14ac:dyDescent="0.25">
      <c r="A6133" s="20" t="s">
        <v>183</v>
      </c>
    </row>
    <row r="6134" spans="1:1" x14ac:dyDescent="0.25">
      <c r="A6134" s="20" t="s">
        <v>185</v>
      </c>
    </row>
    <row r="6135" spans="1:1" x14ac:dyDescent="0.25">
      <c r="A6135" s="20" t="s">
        <v>190</v>
      </c>
    </row>
    <row r="6136" spans="1:1" x14ac:dyDescent="0.25">
      <c r="A6136" s="20" t="s">
        <v>192</v>
      </c>
    </row>
    <row r="6137" spans="1:1" x14ac:dyDescent="0.25">
      <c r="A6137" s="20" t="s">
        <v>194</v>
      </c>
    </row>
    <row r="6138" spans="1:1" x14ac:dyDescent="0.25">
      <c r="A6138" s="20" t="s">
        <v>196</v>
      </c>
    </row>
    <row r="6139" spans="1:1" x14ac:dyDescent="0.25">
      <c r="A6139" s="20" t="s">
        <v>202</v>
      </c>
    </row>
    <row r="6140" spans="1:1" x14ac:dyDescent="0.25">
      <c r="A6140" s="20" t="s">
        <v>205</v>
      </c>
    </row>
    <row r="6141" spans="1:1" x14ac:dyDescent="0.25">
      <c r="A6141" s="18" t="s">
        <v>248</v>
      </c>
    </row>
    <row r="6142" spans="1:1" x14ac:dyDescent="0.25">
      <c r="A6142" s="19">
        <v>0.32013888888888886</v>
      </c>
    </row>
    <row r="6143" spans="1:1" x14ac:dyDescent="0.25">
      <c r="A6143" s="20" t="s">
        <v>181</v>
      </c>
    </row>
    <row r="6144" spans="1:1" x14ac:dyDescent="0.25">
      <c r="A6144" s="20" t="s">
        <v>183</v>
      </c>
    </row>
    <row r="6145" spans="1:1" x14ac:dyDescent="0.25">
      <c r="A6145" s="20" t="s">
        <v>185</v>
      </c>
    </row>
    <row r="6146" spans="1:1" x14ac:dyDescent="0.25">
      <c r="A6146" s="20" t="s">
        <v>187</v>
      </c>
    </row>
    <row r="6147" spans="1:1" x14ac:dyDescent="0.25">
      <c r="A6147" s="20" t="s">
        <v>188</v>
      </c>
    </row>
    <row r="6148" spans="1:1" x14ac:dyDescent="0.25">
      <c r="A6148" s="20" t="s">
        <v>193</v>
      </c>
    </row>
    <row r="6149" spans="1:1" x14ac:dyDescent="0.25">
      <c r="A6149" s="20" t="s">
        <v>201</v>
      </c>
    </row>
    <row r="6150" spans="1:1" x14ac:dyDescent="0.25">
      <c r="A6150" s="20" t="s">
        <v>202</v>
      </c>
    </row>
    <row r="6151" spans="1:1" x14ac:dyDescent="0.25">
      <c r="A6151" s="20" t="s">
        <v>204</v>
      </c>
    </row>
    <row r="6152" spans="1:1" x14ac:dyDescent="0.25">
      <c r="A6152" s="18" t="s">
        <v>249</v>
      </c>
    </row>
    <row r="6153" spans="1:1" x14ac:dyDescent="0.25">
      <c r="A6153" s="19">
        <v>0.32083333333333336</v>
      </c>
    </row>
    <row r="6154" spans="1:1" x14ac:dyDescent="0.25">
      <c r="A6154" s="20" t="s">
        <v>176</v>
      </c>
    </row>
    <row r="6155" spans="1:1" x14ac:dyDescent="0.25">
      <c r="A6155" s="20" t="s">
        <v>177</v>
      </c>
    </row>
    <row r="6156" spans="1:1" x14ac:dyDescent="0.25">
      <c r="A6156" s="20" t="s">
        <v>179</v>
      </c>
    </row>
    <row r="6157" spans="1:1" x14ac:dyDescent="0.25">
      <c r="A6157" s="20" t="s">
        <v>183</v>
      </c>
    </row>
    <row r="6158" spans="1:1" x14ac:dyDescent="0.25">
      <c r="A6158" s="20" t="s">
        <v>189</v>
      </c>
    </row>
    <row r="6159" spans="1:1" x14ac:dyDescent="0.25">
      <c r="A6159" s="20" t="s">
        <v>192</v>
      </c>
    </row>
    <row r="6160" spans="1:1" x14ac:dyDescent="0.25">
      <c r="A6160" s="20" t="s">
        <v>193</v>
      </c>
    </row>
    <row r="6161" spans="1:1" x14ac:dyDescent="0.25">
      <c r="A6161" s="20" t="s">
        <v>196</v>
      </c>
    </row>
    <row r="6162" spans="1:1" x14ac:dyDescent="0.25">
      <c r="A6162" s="20" t="s">
        <v>197</v>
      </c>
    </row>
    <row r="6163" spans="1:1" x14ac:dyDescent="0.25">
      <c r="A6163" s="20" t="s">
        <v>204</v>
      </c>
    </row>
    <row r="6164" spans="1:1" x14ac:dyDescent="0.25">
      <c r="A6164" s="18" t="s">
        <v>250</v>
      </c>
    </row>
    <row r="6165" spans="1:1" x14ac:dyDescent="0.25">
      <c r="A6165" s="19">
        <v>0.3215277777777778</v>
      </c>
    </row>
    <row r="6166" spans="1:1" x14ac:dyDescent="0.25">
      <c r="A6166" s="20" t="s">
        <v>178</v>
      </c>
    </row>
    <row r="6167" spans="1:1" x14ac:dyDescent="0.25">
      <c r="A6167" s="20" t="s">
        <v>182</v>
      </c>
    </row>
    <row r="6168" spans="1:1" x14ac:dyDescent="0.25">
      <c r="A6168" s="20" t="s">
        <v>183</v>
      </c>
    </row>
    <row r="6169" spans="1:1" x14ac:dyDescent="0.25">
      <c r="A6169" s="20" t="s">
        <v>184</v>
      </c>
    </row>
    <row r="6170" spans="1:1" x14ac:dyDescent="0.25">
      <c r="A6170" s="20" t="s">
        <v>186</v>
      </c>
    </row>
    <row r="6171" spans="1:1" x14ac:dyDescent="0.25">
      <c r="A6171" s="20" t="s">
        <v>187</v>
      </c>
    </row>
    <row r="6172" spans="1:1" x14ac:dyDescent="0.25">
      <c r="A6172" s="20" t="s">
        <v>190</v>
      </c>
    </row>
    <row r="6173" spans="1:1" x14ac:dyDescent="0.25">
      <c r="A6173" s="20" t="s">
        <v>195</v>
      </c>
    </row>
    <row r="6174" spans="1:1" x14ac:dyDescent="0.25">
      <c r="A6174" s="20" t="s">
        <v>199</v>
      </c>
    </row>
    <row r="6175" spans="1:1" x14ac:dyDescent="0.25">
      <c r="A6175" s="20" t="s">
        <v>203</v>
      </c>
    </row>
    <row r="6176" spans="1:1" x14ac:dyDescent="0.25">
      <c r="A6176" s="20" t="s">
        <v>204</v>
      </c>
    </row>
    <row r="6177" spans="1:1" x14ac:dyDescent="0.25">
      <c r="A6177" s="20" t="s">
        <v>205</v>
      </c>
    </row>
    <row r="6178" spans="1:1" x14ac:dyDescent="0.25">
      <c r="A6178" s="18" t="s">
        <v>251</v>
      </c>
    </row>
    <row r="6179" spans="1:1" x14ac:dyDescent="0.25">
      <c r="A6179" s="19">
        <v>0.32222222222222224</v>
      </c>
    </row>
    <row r="6180" spans="1:1" x14ac:dyDescent="0.25">
      <c r="A6180" s="20" t="s">
        <v>183</v>
      </c>
    </row>
    <row r="6181" spans="1:1" x14ac:dyDescent="0.25">
      <c r="A6181" s="20" t="s">
        <v>186</v>
      </c>
    </row>
    <row r="6182" spans="1:1" x14ac:dyDescent="0.25">
      <c r="A6182" s="20" t="s">
        <v>189</v>
      </c>
    </row>
    <row r="6183" spans="1:1" x14ac:dyDescent="0.25">
      <c r="A6183" s="20" t="s">
        <v>191</v>
      </c>
    </row>
    <row r="6184" spans="1:1" x14ac:dyDescent="0.25">
      <c r="A6184" s="20" t="s">
        <v>193</v>
      </c>
    </row>
    <row r="6185" spans="1:1" x14ac:dyDescent="0.25">
      <c r="A6185" s="20" t="s">
        <v>195</v>
      </c>
    </row>
    <row r="6186" spans="1:1" x14ac:dyDescent="0.25">
      <c r="A6186" s="20" t="s">
        <v>197</v>
      </c>
    </row>
    <row r="6187" spans="1:1" x14ac:dyDescent="0.25">
      <c r="A6187" s="20" t="s">
        <v>200</v>
      </c>
    </row>
    <row r="6188" spans="1:1" x14ac:dyDescent="0.25">
      <c r="A6188" s="20" t="s">
        <v>204</v>
      </c>
    </row>
    <row r="6189" spans="1:1" x14ac:dyDescent="0.25">
      <c r="A6189" s="18" t="s">
        <v>252</v>
      </c>
    </row>
    <row r="6190" spans="1:1" x14ac:dyDescent="0.25">
      <c r="A6190" s="19">
        <v>0.32291666666666669</v>
      </c>
    </row>
    <row r="6191" spans="1:1" x14ac:dyDescent="0.25">
      <c r="A6191" s="20" t="s">
        <v>176</v>
      </c>
    </row>
    <row r="6192" spans="1:1" x14ac:dyDescent="0.25">
      <c r="A6192" s="20" t="s">
        <v>178</v>
      </c>
    </row>
    <row r="6193" spans="1:1" x14ac:dyDescent="0.25">
      <c r="A6193" s="20" t="s">
        <v>180</v>
      </c>
    </row>
    <row r="6194" spans="1:1" x14ac:dyDescent="0.25">
      <c r="A6194" s="20" t="s">
        <v>185</v>
      </c>
    </row>
    <row r="6195" spans="1:1" x14ac:dyDescent="0.25">
      <c r="A6195" s="20" t="s">
        <v>191</v>
      </c>
    </row>
    <row r="6196" spans="1:1" x14ac:dyDescent="0.25">
      <c r="A6196" s="20" t="s">
        <v>192</v>
      </c>
    </row>
    <row r="6197" spans="1:1" x14ac:dyDescent="0.25">
      <c r="A6197" s="20" t="s">
        <v>194</v>
      </c>
    </row>
    <row r="6198" spans="1:1" x14ac:dyDescent="0.25">
      <c r="A6198" s="20" t="s">
        <v>195</v>
      </c>
    </row>
    <row r="6199" spans="1:1" x14ac:dyDescent="0.25">
      <c r="A6199" s="20" t="s">
        <v>196</v>
      </c>
    </row>
    <row r="6200" spans="1:1" x14ac:dyDescent="0.25">
      <c r="A6200" s="20" t="s">
        <v>197</v>
      </c>
    </row>
    <row r="6201" spans="1:1" x14ac:dyDescent="0.25">
      <c r="A6201" s="20" t="s">
        <v>201</v>
      </c>
    </row>
    <row r="6202" spans="1:1" x14ac:dyDescent="0.25">
      <c r="A6202" s="20" t="s">
        <v>202</v>
      </c>
    </row>
    <row r="6203" spans="1:1" x14ac:dyDescent="0.25">
      <c r="A6203" s="20" t="s">
        <v>203</v>
      </c>
    </row>
    <row r="6204" spans="1:1" x14ac:dyDescent="0.25">
      <c r="A6204" s="18" t="s">
        <v>253</v>
      </c>
    </row>
    <row r="6205" spans="1:1" x14ac:dyDescent="0.25">
      <c r="A6205" s="19">
        <v>0.32361111111111113</v>
      </c>
    </row>
    <row r="6206" spans="1:1" x14ac:dyDescent="0.25">
      <c r="A6206" s="20" t="s">
        <v>180</v>
      </c>
    </row>
    <row r="6207" spans="1:1" x14ac:dyDescent="0.25">
      <c r="A6207" s="20" t="s">
        <v>181</v>
      </c>
    </row>
    <row r="6208" spans="1:1" x14ac:dyDescent="0.25">
      <c r="A6208" s="20" t="s">
        <v>182</v>
      </c>
    </row>
    <row r="6209" spans="1:1" x14ac:dyDescent="0.25">
      <c r="A6209" s="20" t="s">
        <v>183</v>
      </c>
    </row>
    <row r="6210" spans="1:1" x14ac:dyDescent="0.25">
      <c r="A6210" s="20" t="s">
        <v>184</v>
      </c>
    </row>
    <row r="6211" spans="1:1" x14ac:dyDescent="0.25">
      <c r="A6211" s="20" t="s">
        <v>188</v>
      </c>
    </row>
    <row r="6212" spans="1:1" x14ac:dyDescent="0.25">
      <c r="A6212" s="20" t="s">
        <v>189</v>
      </c>
    </row>
    <row r="6213" spans="1:1" x14ac:dyDescent="0.25">
      <c r="A6213" s="20" t="s">
        <v>195</v>
      </c>
    </row>
    <row r="6214" spans="1:1" x14ac:dyDescent="0.25">
      <c r="A6214" s="20" t="s">
        <v>198</v>
      </c>
    </row>
    <row r="6215" spans="1:1" x14ac:dyDescent="0.25">
      <c r="A6215" s="20" t="s">
        <v>199</v>
      </c>
    </row>
    <row r="6216" spans="1:1" x14ac:dyDescent="0.25">
      <c r="A6216" s="20" t="s">
        <v>200</v>
      </c>
    </row>
    <row r="6217" spans="1:1" x14ac:dyDescent="0.25">
      <c r="A6217" s="20" t="s">
        <v>202</v>
      </c>
    </row>
    <row r="6218" spans="1:1" x14ac:dyDescent="0.25">
      <c r="A6218" s="20" t="s">
        <v>203</v>
      </c>
    </row>
    <row r="6219" spans="1:1" x14ac:dyDescent="0.25">
      <c r="A6219" s="20" t="s">
        <v>204</v>
      </c>
    </row>
    <row r="6220" spans="1:1" x14ac:dyDescent="0.25">
      <c r="A6220" s="18" t="s">
        <v>254</v>
      </c>
    </row>
    <row r="6221" spans="1:1" x14ac:dyDescent="0.25">
      <c r="A6221" s="19">
        <v>0.32430555555555557</v>
      </c>
    </row>
    <row r="6222" spans="1:1" x14ac:dyDescent="0.25">
      <c r="A6222" s="20" t="s">
        <v>177</v>
      </c>
    </row>
    <row r="6223" spans="1:1" x14ac:dyDescent="0.25">
      <c r="A6223" s="20" t="s">
        <v>180</v>
      </c>
    </row>
    <row r="6224" spans="1:1" x14ac:dyDescent="0.25">
      <c r="A6224" s="20" t="s">
        <v>181</v>
      </c>
    </row>
    <row r="6225" spans="1:1" x14ac:dyDescent="0.25">
      <c r="A6225" s="20" t="s">
        <v>184</v>
      </c>
    </row>
    <row r="6226" spans="1:1" x14ac:dyDescent="0.25">
      <c r="A6226" s="20" t="s">
        <v>186</v>
      </c>
    </row>
    <row r="6227" spans="1:1" x14ac:dyDescent="0.25">
      <c r="A6227" s="20" t="s">
        <v>187</v>
      </c>
    </row>
    <row r="6228" spans="1:1" x14ac:dyDescent="0.25">
      <c r="A6228" s="20" t="s">
        <v>192</v>
      </c>
    </row>
    <row r="6229" spans="1:1" x14ac:dyDescent="0.25">
      <c r="A6229" s="20" t="s">
        <v>194</v>
      </c>
    </row>
    <row r="6230" spans="1:1" x14ac:dyDescent="0.25">
      <c r="A6230" s="20" t="s">
        <v>195</v>
      </c>
    </row>
    <row r="6231" spans="1:1" x14ac:dyDescent="0.25">
      <c r="A6231" s="20" t="s">
        <v>196</v>
      </c>
    </row>
    <row r="6232" spans="1:1" x14ac:dyDescent="0.25">
      <c r="A6232" s="20" t="s">
        <v>198</v>
      </c>
    </row>
    <row r="6233" spans="1:1" x14ac:dyDescent="0.25">
      <c r="A6233" s="20" t="s">
        <v>200</v>
      </c>
    </row>
    <row r="6234" spans="1:1" x14ac:dyDescent="0.25">
      <c r="A6234" s="20" t="s">
        <v>201</v>
      </c>
    </row>
    <row r="6235" spans="1:1" x14ac:dyDescent="0.25">
      <c r="A6235" s="20" t="s">
        <v>205</v>
      </c>
    </row>
    <row r="6236" spans="1:1" x14ac:dyDescent="0.25">
      <c r="A6236" s="18" t="s">
        <v>255</v>
      </c>
    </row>
    <row r="6237" spans="1:1" x14ac:dyDescent="0.25">
      <c r="A6237" s="19">
        <v>0.32500000000000001</v>
      </c>
    </row>
    <row r="6238" spans="1:1" x14ac:dyDescent="0.25">
      <c r="A6238" s="20" t="s">
        <v>176</v>
      </c>
    </row>
    <row r="6239" spans="1:1" x14ac:dyDescent="0.25">
      <c r="A6239" s="20" t="s">
        <v>181</v>
      </c>
    </row>
    <row r="6240" spans="1:1" x14ac:dyDescent="0.25">
      <c r="A6240" s="20" t="s">
        <v>183</v>
      </c>
    </row>
    <row r="6241" spans="1:1" x14ac:dyDescent="0.25">
      <c r="A6241" s="20" t="s">
        <v>185</v>
      </c>
    </row>
    <row r="6242" spans="1:1" x14ac:dyDescent="0.25">
      <c r="A6242" s="20" t="s">
        <v>187</v>
      </c>
    </row>
    <row r="6243" spans="1:1" x14ac:dyDescent="0.25">
      <c r="A6243" s="20" t="s">
        <v>189</v>
      </c>
    </row>
    <row r="6244" spans="1:1" x14ac:dyDescent="0.25">
      <c r="A6244" s="20" t="s">
        <v>191</v>
      </c>
    </row>
    <row r="6245" spans="1:1" x14ac:dyDescent="0.25">
      <c r="A6245" s="20" t="s">
        <v>192</v>
      </c>
    </row>
    <row r="6246" spans="1:1" x14ac:dyDescent="0.25">
      <c r="A6246" s="20" t="s">
        <v>193</v>
      </c>
    </row>
    <row r="6247" spans="1:1" x14ac:dyDescent="0.25">
      <c r="A6247" s="20" t="s">
        <v>194</v>
      </c>
    </row>
    <row r="6248" spans="1:1" x14ac:dyDescent="0.25">
      <c r="A6248" s="20" t="s">
        <v>199</v>
      </c>
    </row>
    <row r="6249" spans="1:1" x14ac:dyDescent="0.25">
      <c r="A6249" s="20" t="s">
        <v>200</v>
      </c>
    </row>
    <row r="6250" spans="1:1" x14ac:dyDescent="0.25">
      <c r="A6250" s="20" t="s">
        <v>204</v>
      </c>
    </row>
    <row r="6251" spans="1:1" x14ac:dyDescent="0.25">
      <c r="A6251" s="20" t="s">
        <v>205</v>
      </c>
    </row>
    <row r="6252" spans="1:1" x14ac:dyDescent="0.25">
      <c r="A6252" s="18" t="s">
        <v>256</v>
      </c>
    </row>
    <row r="6253" spans="1:1" x14ac:dyDescent="0.25">
      <c r="A6253" s="19">
        <v>0.32569444444444445</v>
      </c>
    </row>
    <row r="6254" spans="1:1" x14ac:dyDescent="0.25">
      <c r="A6254" s="20" t="s">
        <v>177</v>
      </c>
    </row>
    <row r="6255" spans="1:1" x14ac:dyDescent="0.25">
      <c r="A6255" s="20" t="s">
        <v>178</v>
      </c>
    </row>
    <row r="6256" spans="1:1" x14ac:dyDescent="0.25">
      <c r="A6256" s="20" t="s">
        <v>179</v>
      </c>
    </row>
    <row r="6257" spans="1:1" x14ac:dyDescent="0.25">
      <c r="A6257" s="20" t="s">
        <v>180</v>
      </c>
    </row>
    <row r="6258" spans="1:1" x14ac:dyDescent="0.25">
      <c r="A6258" s="20" t="s">
        <v>181</v>
      </c>
    </row>
    <row r="6259" spans="1:1" x14ac:dyDescent="0.25">
      <c r="A6259" s="20" t="s">
        <v>185</v>
      </c>
    </row>
    <row r="6260" spans="1:1" x14ac:dyDescent="0.25">
      <c r="A6260" s="20" t="s">
        <v>188</v>
      </c>
    </row>
    <row r="6261" spans="1:1" x14ac:dyDescent="0.25">
      <c r="A6261" s="20" t="s">
        <v>189</v>
      </c>
    </row>
    <row r="6262" spans="1:1" x14ac:dyDescent="0.25">
      <c r="A6262" s="20" t="s">
        <v>192</v>
      </c>
    </row>
    <row r="6263" spans="1:1" x14ac:dyDescent="0.25">
      <c r="A6263" s="20" t="s">
        <v>193</v>
      </c>
    </row>
    <row r="6264" spans="1:1" x14ac:dyDescent="0.25">
      <c r="A6264" s="20" t="s">
        <v>195</v>
      </c>
    </row>
    <row r="6265" spans="1:1" x14ac:dyDescent="0.25">
      <c r="A6265" s="20" t="s">
        <v>197</v>
      </c>
    </row>
    <row r="6266" spans="1:1" x14ac:dyDescent="0.25">
      <c r="A6266" s="20" t="s">
        <v>199</v>
      </c>
    </row>
    <row r="6267" spans="1:1" x14ac:dyDescent="0.25">
      <c r="A6267" s="20" t="s">
        <v>203</v>
      </c>
    </row>
    <row r="6268" spans="1:1" x14ac:dyDescent="0.25">
      <c r="A6268" s="20" t="s">
        <v>204</v>
      </c>
    </row>
    <row r="6269" spans="1:1" x14ac:dyDescent="0.25">
      <c r="A6269" s="18" t="s">
        <v>257</v>
      </c>
    </row>
    <row r="6270" spans="1:1" x14ac:dyDescent="0.25">
      <c r="A6270" s="19">
        <v>0.3263888888888889</v>
      </c>
    </row>
    <row r="6271" spans="1:1" x14ac:dyDescent="0.25">
      <c r="A6271" s="20" t="s">
        <v>180</v>
      </c>
    </row>
    <row r="6272" spans="1:1" x14ac:dyDescent="0.25">
      <c r="A6272" s="20" t="s">
        <v>184</v>
      </c>
    </row>
    <row r="6273" spans="1:1" x14ac:dyDescent="0.25">
      <c r="A6273" s="20" t="s">
        <v>186</v>
      </c>
    </row>
    <row r="6274" spans="1:1" x14ac:dyDescent="0.25">
      <c r="A6274" s="20" t="s">
        <v>191</v>
      </c>
    </row>
    <row r="6275" spans="1:1" x14ac:dyDescent="0.25">
      <c r="A6275" s="20" t="s">
        <v>196</v>
      </c>
    </row>
    <row r="6276" spans="1:1" x14ac:dyDescent="0.25">
      <c r="A6276" s="20" t="s">
        <v>197</v>
      </c>
    </row>
    <row r="6277" spans="1:1" x14ac:dyDescent="0.25">
      <c r="A6277" s="20" t="s">
        <v>199</v>
      </c>
    </row>
    <row r="6278" spans="1:1" x14ac:dyDescent="0.25">
      <c r="A6278" s="20" t="s">
        <v>200</v>
      </c>
    </row>
    <row r="6279" spans="1:1" x14ac:dyDescent="0.25">
      <c r="A6279" s="20" t="s">
        <v>201</v>
      </c>
    </row>
    <row r="6280" spans="1:1" x14ac:dyDescent="0.25">
      <c r="A6280" s="18" t="s">
        <v>258</v>
      </c>
    </row>
    <row r="6281" spans="1:1" x14ac:dyDescent="0.25">
      <c r="A6281" s="19">
        <v>0.32708333333333334</v>
      </c>
    </row>
    <row r="6282" spans="1:1" x14ac:dyDescent="0.25">
      <c r="A6282" s="20" t="s">
        <v>180</v>
      </c>
    </row>
    <row r="6283" spans="1:1" x14ac:dyDescent="0.25">
      <c r="A6283" s="20" t="s">
        <v>184</v>
      </c>
    </row>
    <row r="6284" spans="1:1" x14ac:dyDescent="0.25">
      <c r="A6284" s="20" t="s">
        <v>189</v>
      </c>
    </row>
    <row r="6285" spans="1:1" x14ac:dyDescent="0.25">
      <c r="A6285" s="20" t="s">
        <v>190</v>
      </c>
    </row>
    <row r="6286" spans="1:1" x14ac:dyDescent="0.25">
      <c r="A6286" s="20" t="s">
        <v>195</v>
      </c>
    </row>
    <row r="6287" spans="1:1" x14ac:dyDescent="0.25">
      <c r="A6287" s="20" t="s">
        <v>197</v>
      </c>
    </row>
    <row r="6288" spans="1:1" x14ac:dyDescent="0.25">
      <c r="A6288" s="20" t="s">
        <v>204</v>
      </c>
    </row>
    <row r="6289" spans="1:1" x14ac:dyDescent="0.25">
      <c r="A6289" s="20" t="s">
        <v>205</v>
      </c>
    </row>
    <row r="6290" spans="1:1" x14ac:dyDescent="0.25">
      <c r="A6290" s="18" t="s">
        <v>259</v>
      </c>
    </row>
    <row r="6291" spans="1:1" x14ac:dyDescent="0.25">
      <c r="A6291" s="19">
        <v>0.32777777777777778</v>
      </c>
    </row>
    <row r="6292" spans="1:1" x14ac:dyDescent="0.25">
      <c r="A6292" s="20" t="s">
        <v>176</v>
      </c>
    </row>
    <row r="6293" spans="1:1" x14ac:dyDescent="0.25">
      <c r="A6293" s="20" t="s">
        <v>178</v>
      </c>
    </row>
    <row r="6294" spans="1:1" x14ac:dyDescent="0.25">
      <c r="A6294" s="20" t="s">
        <v>179</v>
      </c>
    </row>
    <row r="6295" spans="1:1" x14ac:dyDescent="0.25">
      <c r="A6295" s="20" t="s">
        <v>181</v>
      </c>
    </row>
    <row r="6296" spans="1:1" x14ac:dyDescent="0.25">
      <c r="A6296" s="20" t="s">
        <v>182</v>
      </c>
    </row>
    <row r="6297" spans="1:1" x14ac:dyDescent="0.25">
      <c r="A6297" s="20" t="s">
        <v>183</v>
      </c>
    </row>
    <row r="6298" spans="1:1" x14ac:dyDescent="0.25">
      <c r="A6298" s="20" t="s">
        <v>187</v>
      </c>
    </row>
    <row r="6299" spans="1:1" x14ac:dyDescent="0.25">
      <c r="A6299" s="20" t="s">
        <v>189</v>
      </c>
    </row>
    <row r="6300" spans="1:1" x14ac:dyDescent="0.25">
      <c r="A6300" s="20" t="s">
        <v>190</v>
      </c>
    </row>
    <row r="6301" spans="1:1" x14ac:dyDescent="0.25">
      <c r="A6301" s="20" t="s">
        <v>193</v>
      </c>
    </row>
    <row r="6302" spans="1:1" x14ac:dyDescent="0.25">
      <c r="A6302" s="20" t="s">
        <v>202</v>
      </c>
    </row>
    <row r="6303" spans="1:1" x14ac:dyDescent="0.25">
      <c r="A6303" s="20" t="s">
        <v>203</v>
      </c>
    </row>
    <row r="6304" spans="1:1" x14ac:dyDescent="0.25">
      <c r="A6304" s="20" t="s">
        <v>205</v>
      </c>
    </row>
    <row r="6305" spans="1:1" x14ac:dyDescent="0.25">
      <c r="A6305" s="18" t="s">
        <v>260</v>
      </c>
    </row>
    <row r="6306" spans="1:1" x14ac:dyDescent="0.25">
      <c r="A6306" s="19">
        <v>0.32847222222222222</v>
      </c>
    </row>
    <row r="6307" spans="1:1" x14ac:dyDescent="0.25">
      <c r="A6307" s="20" t="s">
        <v>177</v>
      </c>
    </row>
    <row r="6308" spans="1:1" x14ac:dyDescent="0.25">
      <c r="A6308" s="20" t="s">
        <v>182</v>
      </c>
    </row>
    <row r="6309" spans="1:1" x14ac:dyDescent="0.25">
      <c r="A6309" s="20" t="s">
        <v>185</v>
      </c>
    </row>
    <row r="6310" spans="1:1" x14ac:dyDescent="0.25">
      <c r="A6310" s="20" t="s">
        <v>188</v>
      </c>
    </row>
    <row r="6311" spans="1:1" x14ac:dyDescent="0.25">
      <c r="A6311" s="20" t="s">
        <v>189</v>
      </c>
    </row>
    <row r="6312" spans="1:1" x14ac:dyDescent="0.25">
      <c r="A6312" s="20" t="s">
        <v>190</v>
      </c>
    </row>
    <row r="6313" spans="1:1" x14ac:dyDescent="0.25">
      <c r="A6313" s="20" t="s">
        <v>191</v>
      </c>
    </row>
    <row r="6314" spans="1:1" x14ac:dyDescent="0.25">
      <c r="A6314" s="20" t="s">
        <v>192</v>
      </c>
    </row>
    <row r="6315" spans="1:1" x14ac:dyDescent="0.25">
      <c r="A6315" s="20" t="s">
        <v>194</v>
      </c>
    </row>
    <row r="6316" spans="1:1" x14ac:dyDescent="0.25">
      <c r="A6316" s="20" t="s">
        <v>198</v>
      </c>
    </row>
    <row r="6317" spans="1:1" x14ac:dyDescent="0.25">
      <c r="A6317" s="20" t="s">
        <v>201</v>
      </c>
    </row>
    <row r="6318" spans="1:1" x14ac:dyDescent="0.25">
      <c r="A6318" s="20" t="s">
        <v>203</v>
      </c>
    </row>
    <row r="6319" spans="1:1" x14ac:dyDescent="0.25">
      <c r="A6319" s="20" t="s">
        <v>205</v>
      </c>
    </row>
    <row r="6320" spans="1:1" x14ac:dyDescent="0.25">
      <c r="A6320" s="18" t="s">
        <v>261</v>
      </c>
    </row>
    <row r="6321" spans="1:1" x14ac:dyDescent="0.25">
      <c r="A6321" s="19">
        <v>0.32916666666666666</v>
      </c>
    </row>
    <row r="6322" spans="1:1" x14ac:dyDescent="0.25">
      <c r="A6322" s="20" t="s">
        <v>176</v>
      </c>
    </row>
    <row r="6323" spans="1:1" x14ac:dyDescent="0.25">
      <c r="A6323" s="20" t="s">
        <v>178</v>
      </c>
    </row>
    <row r="6324" spans="1:1" x14ac:dyDescent="0.25">
      <c r="A6324" s="20" t="s">
        <v>179</v>
      </c>
    </row>
    <row r="6325" spans="1:1" x14ac:dyDescent="0.25">
      <c r="A6325" s="20" t="s">
        <v>180</v>
      </c>
    </row>
    <row r="6326" spans="1:1" x14ac:dyDescent="0.25">
      <c r="A6326" s="20" t="s">
        <v>181</v>
      </c>
    </row>
    <row r="6327" spans="1:1" x14ac:dyDescent="0.25">
      <c r="A6327" s="20" t="s">
        <v>182</v>
      </c>
    </row>
    <row r="6328" spans="1:1" x14ac:dyDescent="0.25">
      <c r="A6328" s="20" t="s">
        <v>183</v>
      </c>
    </row>
    <row r="6329" spans="1:1" x14ac:dyDescent="0.25">
      <c r="A6329" s="20" t="s">
        <v>192</v>
      </c>
    </row>
    <row r="6330" spans="1:1" x14ac:dyDescent="0.25">
      <c r="A6330" s="20" t="s">
        <v>194</v>
      </c>
    </row>
    <row r="6331" spans="1:1" x14ac:dyDescent="0.25">
      <c r="A6331" s="20" t="s">
        <v>195</v>
      </c>
    </row>
    <row r="6332" spans="1:1" x14ac:dyDescent="0.25">
      <c r="A6332" s="20" t="s">
        <v>196</v>
      </c>
    </row>
    <row r="6333" spans="1:1" x14ac:dyDescent="0.25">
      <c r="A6333" s="20" t="s">
        <v>197</v>
      </c>
    </row>
    <row r="6334" spans="1:1" x14ac:dyDescent="0.25">
      <c r="A6334" s="20" t="s">
        <v>200</v>
      </c>
    </row>
    <row r="6335" spans="1:1" x14ac:dyDescent="0.25">
      <c r="A6335" s="20" t="s">
        <v>205</v>
      </c>
    </row>
    <row r="6336" spans="1:1" x14ac:dyDescent="0.25">
      <c r="A6336" s="18" t="s">
        <v>262</v>
      </c>
    </row>
    <row r="6337" spans="1:1" x14ac:dyDescent="0.25">
      <c r="A6337" s="19">
        <v>0.3298611111111111</v>
      </c>
    </row>
    <row r="6338" spans="1:1" x14ac:dyDescent="0.25">
      <c r="A6338" s="20" t="s">
        <v>177</v>
      </c>
    </row>
    <row r="6339" spans="1:1" x14ac:dyDescent="0.25">
      <c r="A6339" s="20" t="s">
        <v>178</v>
      </c>
    </row>
    <row r="6340" spans="1:1" x14ac:dyDescent="0.25">
      <c r="A6340" s="20" t="s">
        <v>179</v>
      </c>
    </row>
    <row r="6341" spans="1:1" x14ac:dyDescent="0.25">
      <c r="A6341" s="20" t="s">
        <v>180</v>
      </c>
    </row>
    <row r="6342" spans="1:1" x14ac:dyDescent="0.25">
      <c r="A6342" s="20" t="s">
        <v>188</v>
      </c>
    </row>
    <row r="6343" spans="1:1" x14ac:dyDescent="0.25">
      <c r="A6343" s="20" t="s">
        <v>189</v>
      </c>
    </row>
    <row r="6344" spans="1:1" x14ac:dyDescent="0.25">
      <c r="A6344" s="20" t="s">
        <v>191</v>
      </c>
    </row>
    <row r="6345" spans="1:1" x14ac:dyDescent="0.25">
      <c r="A6345" s="20" t="s">
        <v>192</v>
      </c>
    </row>
    <row r="6346" spans="1:1" x14ac:dyDescent="0.25">
      <c r="A6346" s="20" t="s">
        <v>194</v>
      </c>
    </row>
    <row r="6347" spans="1:1" x14ac:dyDescent="0.25">
      <c r="A6347" s="20" t="s">
        <v>201</v>
      </c>
    </row>
    <row r="6348" spans="1:1" x14ac:dyDescent="0.25">
      <c r="A6348" s="20" t="s">
        <v>202</v>
      </c>
    </row>
    <row r="6349" spans="1:1" x14ac:dyDescent="0.25">
      <c r="A6349" s="18" t="s">
        <v>263</v>
      </c>
    </row>
    <row r="6350" spans="1:1" x14ac:dyDescent="0.25">
      <c r="A6350" s="19">
        <v>0.33055555555555555</v>
      </c>
    </row>
    <row r="6351" spans="1:1" x14ac:dyDescent="0.25">
      <c r="A6351" s="20" t="s">
        <v>177</v>
      </c>
    </row>
    <row r="6352" spans="1:1" x14ac:dyDescent="0.25">
      <c r="A6352" s="20" t="s">
        <v>178</v>
      </c>
    </row>
    <row r="6353" spans="1:1" x14ac:dyDescent="0.25">
      <c r="A6353" s="20" t="s">
        <v>180</v>
      </c>
    </row>
    <row r="6354" spans="1:1" x14ac:dyDescent="0.25">
      <c r="A6354" s="20" t="s">
        <v>183</v>
      </c>
    </row>
    <row r="6355" spans="1:1" x14ac:dyDescent="0.25">
      <c r="A6355" s="20" t="s">
        <v>185</v>
      </c>
    </row>
    <row r="6356" spans="1:1" x14ac:dyDescent="0.25">
      <c r="A6356" s="20" t="s">
        <v>187</v>
      </c>
    </row>
    <row r="6357" spans="1:1" x14ac:dyDescent="0.25">
      <c r="A6357" s="20" t="s">
        <v>189</v>
      </c>
    </row>
    <row r="6358" spans="1:1" x14ac:dyDescent="0.25">
      <c r="A6358" s="20" t="s">
        <v>190</v>
      </c>
    </row>
    <row r="6359" spans="1:1" x14ac:dyDescent="0.25">
      <c r="A6359" s="20" t="s">
        <v>193</v>
      </c>
    </row>
    <row r="6360" spans="1:1" x14ac:dyDescent="0.25">
      <c r="A6360" s="20" t="s">
        <v>197</v>
      </c>
    </row>
    <row r="6361" spans="1:1" x14ac:dyDescent="0.25">
      <c r="A6361" s="20" t="s">
        <v>198</v>
      </c>
    </row>
    <row r="6362" spans="1:1" x14ac:dyDescent="0.25">
      <c r="A6362" s="20" t="s">
        <v>200</v>
      </c>
    </row>
    <row r="6363" spans="1:1" x14ac:dyDescent="0.25">
      <c r="A6363" s="20" t="s">
        <v>201</v>
      </c>
    </row>
    <row r="6364" spans="1:1" x14ac:dyDescent="0.25">
      <c r="A6364" s="20" t="s">
        <v>203</v>
      </c>
    </row>
    <row r="6365" spans="1:1" x14ac:dyDescent="0.25">
      <c r="A6365" s="20" t="s">
        <v>204</v>
      </c>
    </row>
    <row r="6366" spans="1:1" x14ac:dyDescent="0.25">
      <c r="A6366" s="18" t="s">
        <v>264</v>
      </c>
    </row>
    <row r="6367" spans="1:1" x14ac:dyDescent="0.25">
      <c r="A6367" s="19">
        <v>0.33124999999999999</v>
      </c>
    </row>
    <row r="6368" spans="1:1" x14ac:dyDescent="0.25">
      <c r="A6368" s="20" t="s">
        <v>179</v>
      </c>
    </row>
    <row r="6369" spans="1:1" x14ac:dyDescent="0.25">
      <c r="A6369" s="20" t="s">
        <v>180</v>
      </c>
    </row>
    <row r="6370" spans="1:1" x14ac:dyDescent="0.25">
      <c r="A6370" s="20" t="s">
        <v>186</v>
      </c>
    </row>
    <row r="6371" spans="1:1" x14ac:dyDescent="0.25">
      <c r="A6371" s="20" t="s">
        <v>187</v>
      </c>
    </row>
    <row r="6372" spans="1:1" x14ac:dyDescent="0.25">
      <c r="A6372" s="20" t="s">
        <v>193</v>
      </c>
    </row>
    <row r="6373" spans="1:1" x14ac:dyDescent="0.25">
      <c r="A6373" s="20" t="s">
        <v>196</v>
      </c>
    </row>
    <row r="6374" spans="1:1" x14ac:dyDescent="0.25">
      <c r="A6374" s="20" t="s">
        <v>197</v>
      </c>
    </row>
    <row r="6375" spans="1:1" x14ac:dyDescent="0.25">
      <c r="A6375" s="20" t="s">
        <v>199</v>
      </c>
    </row>
    <row r="6376" spans="1:1" x14ac:dyDescent="0.25">
      <c r="A6376" s="20" t="s">
        <v>200</v>
      </c>
    </row>
    <row r="6377" spans="1:1" x14ac:dyDescent="0.25">
      <c r="A6377" s="20" t="s">
        <v>202</v>
      </c>
    </row>
    <row r="6378" spans="1:1" x14ac:dyDescent="0.25">
      <c r="A6378" s="18" t="s">
        <v>265</v>
      </c>
    </row>
    <row r="6379" spans="1:1" x14ac:dyDescent="0.25">
      <c r="A6379" s="19">
        <v>0.33194444444444443</v>
      </c>
    </row>
    <row r="6380" spans="1:1" x14ac:dyDescent="0.25">
      <c r="A6380" s="20" t="s">
        <v>178</v>
      </c>
    </row>
    <row r="6381" spans="1:1" x14ac:dyDescent="0.25">
      <c r="A6381" s="20" t="s">
        <v>181</v>
      </c>
    </row>
    <row r="6382" spans="1:1" x14ac:dyDescent="0.25">
      <c r="A6382" s="20" t="s">
        <v>186</v>
      </c>
    </row>
    <row r="6383" spans="1:1" x14ac:dyDescent="0.25">
      <c r="A6383" s="20" t="s">
        <v>192</v>
      </c>
    </row>
    <row r="6384" spans="1:1" x14ac:dyDescent="0.25">
      <c r="A6384" s="20" t="s">
        <v>194</v>
      </c>
    </row>
    <row r="6385" spans="1:1" x14ac:dyDescent="0.25">
      <c r="A6385" s="20" t="s">
        <v>195</v>
      </c>
    </row>
    <row r="6386" spans="1:1" x14ac:dyDescent="0.25">
      <c r="A6386" s="20" t="s">
        <v>196</v>
      </c>
    </row>
    <row r="6387" spans="1:1" x14ac:dyDescent="0.25">
      <c r="A6387" s="20" t="s">
        <v>197</v>
      </c>
    </row>
    <row r="6388" spans="1:1" x14ac:dyDescent="0.25">
      <c r="A6388" s="20" t="s">
        <v>200</v>
      </c>
    </row>
    <row r="6389" spans="1:1" x14ac:dyDescent="0.25">
      <c r="A6389" s="20" t="s">
        <v>201</v>
      </c>
    </row>
    <row r="6390" spans="1:1" x14ac:dyDescent="0.25">
      <c r="A6390" s="20" t="s">
        <v>202</v>
      </c>
    </row>
    <row r="6391" spans="1:1" x14ac:dyDescent="0.25">
      <c r="A6391" s="20" t="s">
        <v>204</v>
      </c>
    </row>
    <row r="6392" spans="1:1" x14ac:dyDescent="0.25">
      <c r="A6392" s="20" t="s">
        <v>205</v>
      </c>
    </row>
    <row r="6393" spans="1:1" x14ac:dyDescent="0.25">
      <c r="A6393" s="18" t="s">
        <v>266</v>
      </c>
    </row>
    <row r="6394" spans="1:1" x14ac:dyDescent="0.25">
      <c r="A6394" s="19">
        <v>0.33263888888888887</v>
      </c>
    </row>
    <row r="6395" spans="1:1" x14ac:dyDescent="0.25">
      <c r="A6395" s="20" t="s">
        <v>178</v>
      </c>
    </row>
    <row r="6396" spans="1:1" x14ac:dyDescent="0.25">
      <c r="A6396" s="20" t="s">
        <v>180</v>
      </c>
    </row>
    <row r="6397" spans="1:1" x14ac:dyDescent="0.25">
      <c r="A6397" s="20" t="s">
        <v>181</v>
      </c>
    </row>
    <row r="6398" spans="1:1" x14ac:dyDescent="0.25">
      <c r="A6398" s="20" t="s">
        <v>186</v>
      </c>
    </row>
    <row r="6399" spans="1:1" x14ac:dyDescent="0.25">
      <c r="A6399" s="20" t="s">
        <v>196</v>
      </c>
    </row>
    <row r="6400" spans="1:1" x14ac:dyDescent="0.25">
      <c r="A6400" s="20" t="s">
        <v>197</v>
      </c>
    </row>
    <row r="6401" spans="1:1" x14ac:dyDescent="0.25">
      <c r="A6401" s="20" t="s">
        <v>200</v>
      </c>
    </row>
    <row r="6402" spans="1:1" x14ac:dyDescent="0.25">
      <c r="A6402" s="20" t="s">
        <v>203</v>
      </c>
    </row>
    <row r="6403" spans="1:1" x14ac:dyDescent="0.25">
      <c r="A6403" s="20" t="s">
        <v>205</v>
      </c>
    </row>
    <row r="6404" spans="1:1" x14ac:dyDescent="0.25">
      <c r="A6404" s="17" t="s">
        <v>274</v>
      </c>
    </row>
    <row r="6405" spans="1:1" x14ac:dyDescent="0.25">
      <c r="A6405" s="18" t="s">
        <v>207</v>
      </c>
    </row>
    <row r="6406" spans="1:1" x14ac:dyDescent="0.25">
      <c r="A6406" s="19">
        <v>0.33333333333333331</v>
      </c>
    </row>
    <row r="6407" spans="1:1" x14ac:dyDescent="0.25">
      <c r="A6407" s="20" t="s">
        <v>181</v>
      </c>
    </row>
    <row r="6408" spans="1:1" x14ac:dyDescent="0.25">
      <c r="A6408" s="20" t="s">
        <v>182</v>
      </c>
    </row>
    <row r="6409" spans="1:1" x14ac:dyDescent="0.25">
      <c r="A6409" s="20" t="s">
        <v>185</v>
      </c>
    </row>
    <row r="6410" spans="1:1" x14ac:dyDescent="0.25">
      <c r="A6410" s="20" t="s">
        <v>189</v>
      </c>
    </row>
    <row r="6411" spans="1:1" x14ac:dyDescent="0.25">
      <c r="A6411" s="20" t="s">
        <v>191</v>
      </c>
    </row>
    <row r="6412" spans="1:1" x14ac:dyDescent="0.25">
      <c r="A6412" s="20" t="s">
        <v>192</v>
      </c>
    </row>
    <row r="6413" spans="1:1" x14ac:dyDescent="0.25">
      <c r="A6413" s="20" t="s">
        <v>193</v>
      </c>
    </row>
    <row r="6414" spans="1:1" x14ac:dyDescent="0.25">
      <c r="A6414" s="20" t="s">
        <v>196</v>
      </c>
    </row>
    <row r="6415" spans="1:1" x14ac:dyDescent="0.25">
      <c r="A6415" s="20" t="s">
        <v>197</v>
      </c>
    </row>
    <row r="6416" spans="1:1" x14ac:dyDescent="0.25">
      <c r="A6416" s="20" t="s">
        <v>200</v>
      </c>
    </row>
    <row r="6417" spans="1:1" x14ac:dyDescent="0.25">
      <c r="A6417" s="20" t="s">
        <v>203</v>
      </c>
    </row>
    <row r="6418" spans="1:1" x14ac:dyDescent="0.25">
      <c r="A6418" s="20" t="s">
        <v>204</v>
      </c>
    </row>
    <row r="6419" spans="1:1" x14ac:dyDescent="0.25">
      <c r="A6419" s="20" t="s">
        <v>205</v>
      </c>
    </row>
    <row r="6420" spans="1:1" x14ac:dyDescent="0.25">
      <c r="A6420" s="18" t="s">
        <v>208</v>
      </c>
    </row>
    <row r="6421" spans="1:1" x14ac:dyDescent="0.25">
      <c r="A6421" s="19">
        <v>0.33402777777777776</v>
      </c>
    </row>
    <row r="6422" spans="1:1" x14ac:dyDescent="0.25">
      <c r="A6422" s="20" t="s">
        <v>178</v>
      </c>
    </row>
    <row r="6423" spans="1:1" x14ac:dyDescent="0.25">
      <c r="A6423" s="20" t="s">
        <v>180</v>
      </c>
    </row>
    <row r="6424" spans="1:1" x14ac:dyDescent="0.25">
      <c r="A6424" s="20" t="s">
        <v>183</v>
      </c>
    </row>
    <row r="6425" spans="1:1" x14ac:dyDescent="0.25">
      <c r="A6425" s="20" t="s">
        <v>187</v>
      </c>
    </row>
    <row r="6426" spans="1:1" x14ac:dyDescent="0.25">
      <c r="A6426" s="20" t="s">
        <v>193</v>
      </c>
    </row>
    <row r="6427" spans="1:1" x14ac:dyDescent="0.25">
      <c r="A6427" s="20" t="s">
        <v>194</v>
      </c>
    </row>
    <row r="6428" spans="1:1" x14ac:dyDescent="0.25">
      <c r="A6428" s="20" t="s">
        <v>195</v>
      </c>
    </row>
    <row r="6429" spans="1:1" x14ac:dyDescent="0.25">
      <c r="A6429" s="20" t="s">
        <v>204</v>
      </c>
    </row>
    <row r="6430" spans="1:1" x14ac:dyDescent="0.25">
      <c r="A6430" s="18" t="s">
        <v>209</v>
      </c>
    </row>
    <row r="6431" spans="1:1" x14ac:dyDescent="0.25">
      <c r="A6431" s="19">
        <v>0.3347222222222222</v>
      </c>
    </row>
    <row r="6432" spans="1:1" x14ac:dyDescent="0.25">
      <c r="A6432" s="20" t="s">
        <v>178</v>
      </c>
    </row>
    <row r="6433" spans="1:1" x14ac:dyDescent="0.25">
      <c r="A6433" s="20" t="s">
        <v>179</v>
      </c>
    </row>
    <row r="6434" spans="1:1" x14ac:dyDescent="0.25">
      <c r="A6434" s="20" t="s">
        <v>185</v>
      </c>
    </row>
    <row r="6435" spans="1:1" x14ac:dyDescent="0.25">
      <c r="A6435" s="20" t="s">
        <v>186</v>
      </c>
    </row>
    <row r="6436" spans="1:1" x14ac:dyDescent="0.25">
      <c r="A6436" s="20" t="s">
        <v>187</v>
      </c>
    </row>
    <row r="6437" spans="1:1" x14ac:dyDescent="0.25">
      <c r="A6437" s="20" t="s">
        <v>196</v>
      </c>
    </row>
    <row r="6438" spans="1:1" x14ac:dyDescent="0.25">
      <c r="A6438" s="20" t="s">
        <v>198</v>
      </c>
    </row>
    <row r="6439" spans="1:1" x14ac:dyDescent="0.25">
      <c r="A6439" s="20" t="s">
        <v>203</v>
      </c>
    </row>
    <row r="6440" spans="1:1" x14ac:dyDescent="0.25">
      <c r="A6440" s="20" t="s">
        <v>204</v>
      </c>
    </row>
    <row r="6441" spans="1:1" x14ac:dyDescent="0.25">
      <c r="A6441" s="20" t="s">
        <v>205</v>
      </c>
    </row>
    <row r="6442" spans="1:1" x14ac:dyDescent="0.25">
      <c r="A6442" s="18" t="s">
        <v>210</v>
      </c>
    </row>
    <row r="6443" spans="1:1" x14ac:dyDescent="0.25">
      <c r="A6443" s="19">
        <v>0.33541666666666664</v>
      </c>
    </row>
    <row r="6444" spans="1:1" x14ac:dyDescent="0.25">
      <c r="A6444" s="20" t="s">
        <v>177</v>
      </c>
    </row>
    <row r="6445" spans="1:1" x14ac:dyDescent="0.25">
      <c r="A6445" s="20" t="s">
        <v>178</v>
      </c>
    </row>
    <row r="6446" spans="1:1" x14ac:dyDescent="0.25">
      <c r="A6446" s="20" t="s">
        <v>187</v>
      </c>
    </row>
    <row r="6447" spans="1:1" x14ac:dyDescent="0.25">
      <c r="A6447" s="20" t="s">
        <v>188</v>
      </c>
    </row>
    <row r="6448" spans="1:1" x14ac:dyDescent="0.25">
      <c r="A6448" s="20" t="s">
        <v>189</v>
      </c>
    </row>
    <row r="6449" spans="1:1" x14ac:dyDescent="0.25">
      <c r="A6449" s="20" t="s">
        <v>192</v>
      </c>
    </row>
    <row r="6450" spans="1:1" x14ac:dyDescent="0.25">
      <c r="A6450" s="20" t="s">
        <v>194</v>
      </c>
    </row>
    <row r="6451" spans="1:1" x14ac:dyDescent="0.25">
      <c r="A6451" s="20" t="s">
        <v>196</v>
      </c>
    </row>
    <row r="6452" spans="1:1" x14ac:dyDescent="0.25">
      <c r="A6452" s="20" t="s">
        <v>197</v>
      </c>
    </row>
    <row r="6453" spans="1:1" x14ac:dyDescent="0.25">
      <c r="A6453" s="20" t="s">
        <v>200</v>
      </c>
    </row>
    <row r="6454" spans="1:1" x14ac:dyDescent="0.25">
      <c r="A6454" s="20" t="s">
        <v>205</v>
      </c>
    </row>
    <row r="6455" spans="1:1" x14ac:dyDescent="0.25">
      <c r="A6455" s="18" t="s">
        <v>211</v>
      </c>
    </row>
    <row r="6456" spans="1:1" x14ac:dyDescent="0.25">
      <c r="A6456" s="19">
        <v>0.33611111111111114</v>
      </c>
    </row>
    <row r="6457" spans="1:1" x14ac:dyDescent="0.25">
      <c r="A6457" s="20" t="s">
        <v>176</v>
      </c>
    </row>
    <row r="6458" spans="1:1" x14ac:dyDescent="0.25">
      <c r="A6458" s="20" t="s">
        <v>177</v>
      </c>
    </row>
    <row r="6459" spans="1:1" x14ac:dyDescent="0.25">
      <c r="A6459" s="20" t="s">
        <v>183</v>
      </c>
    </row>
    <row r="6460" spans="1:1" x14ac:dyDescent="0.25">
      <c r="A6460" s="20" t="s">
        <v>184</v>
      </c>
    </row>
    <row r="6461" spans="1:1" x14ac:dyDescent="0.25">
      <c r="A6461" s="20" t="s">
        <v>188</v>
      </c>
    </row>
    <row r="6462" spans="1:1" x14ac:dyDescent="0.25">
      <c r="A6462" s="20" t="s">
        <v>189</v>
      </c>
    </row>
    <row r="6463" spans="1:1" x14ac:dyDescent="0.25">
      <c r="A6463" s="20" t="s">
        <v>190</v>
      </c>
    </row>
    <row r="6464" spans="1:1" x14ac:dyDescent="0.25">
      <c r="A6464" s="20" t="s">
        <v>191</v>
      </c>
    </row>
    <row r="6465" spans="1:1" x14ac:dyDescent="0.25">
      <c r="A6465" s="20" t="s">
        <v>192</v>
      </c>
    </row>
    <row r="6466" spans="1:1" x14ac:dyDescent="0.25">
      <c r="A6466" s="20" t="s">
        <v>197</v>
      </c>
    </row>
    <row r="6467" spans="1:1" x14ac:dyDescent="0.25">
      <c r="A6467" s="20" t="s">
        <v>198</v>
      </c>
    </row>
    <row r="6468" spans="1:1" x14ac:dyDescent="0.25">
      <c r="A6468" s="20" t="s">
        <v>200</v>
      </c>
    </row>
    <row r="6469" spans="1:1" x14ac:dyDescent="0.25">
      <c r="A6469" s="20" t="s">
        <v>202</v>
      </c>
    </row>
    <row r="6470" spans="1:1" x14ac:dyDescent="0.25">
      <c r="A6470" s="18" t="s">
        <v>212</v>
      </c>
    </row>
    <row r="6471" spans="1:1" x14ac:dyDescent="0.25">
      <c r="A6471" s="19">
        <v>0.33680555555555558</v>
      </c>
    </row>
    <row r="6472" spans="1:1" x14ac:dyDescent="0.25">
      <c r="A6472" s="20" t="s">
        <v>177</v>
      </c>
    </row>
    <row r="6473" spans="1:1" x14ac:dyDescent="0.25">
      <c r="A6473" s="20" t="s">
        <v>178</v>
      </c>
    </row>
    <row r="6474" spans="1:1" x14ac:dyDescent="0.25">
      <c r="A6474" s="20" t="s">
        <v>182</v>
      </c>
    </row>
    <row r="6475" spans="1:1" x14ac:dyDescent="0.25">
      <c r="A6475" s="20" t="s">
        <v>187</v>
      </c>
    </row>
    <row r="6476" spans="1:1" x14ac:dyDescent="0.25">
      <c r="A6476" s="20" t="s">
        <v>188</v>
      </c>
    </row>
    <row r="6477" spans="1:1" x14ac:dyDescent="0.25">
      <c r="A6477" s="20" t="s">
        <v>190</v>
      </c>
    </row>
    <row r="6478" spans="1:1" x14ac:dyDescent="0.25">
      <c r="A6478" s="20" t="s">
        <v>193</v>
      </c>
    </row>
    <row r="6479" spans="1:1" x14ac:dyDescent="0.25">
      <c r="A6479" s="20" t="s">
        <v>194</v>
      </c>
    </row>
    <row r="6480" spans="1:1" x14ac:dyDescent="0.25">
      <c r="A6480" s="20" t="s">
        <v>195</v>
      </c>
    </row>
    <row r="6481" spans="1:1" x14ac:dyDescent="0.25">
      <c r="A6481" s="20" t="s">
        <v>196</v>
      </c>
    </row>
    <row r="6482" spans="1:1" x14ac:dyDescent="0.25">
      <c r="A6482" s="20" t="s">
        <v>198</v>
      </c>
    </row>
    <row r="6483" spans="1:1" x14ac:dyDescent="0.25">
      <c r="A6483" s="20" t="s">
        <v>199</v>
      </c>
    </row>
    <row r="6484" spans="1:1" x14ac:dyDescent="0.25">
      <c r="A6484" s="20" t="s">
        <v>201</v>
      </c>
    </row>
    <row r="6485" spans="1:1" x14ac:dyDescent="0.25">
      <c r="A6485" s="18" t="s">
        <v>213</v>
      </c>
    </row>
    <row r="6486" spans="1:1" x14ac:dyDescent="0.25">
      <c r="A6486" s="19">
        <v>0.33750000000000002</v>
      </c>
    </row>
    <row r="6487" spans="1:1" x14ac:dyDescent="0.25">
      <c r="A6487" s="20" t="s">
        <v>176</v>
      </c>
    </row>
    <row r="6488" spans="1:1" x14ac:dyDescent="0.25">
      <c r="A6488" s="20" t="s">
        <v>180</v>
      </c>
    </row>
    <row r="6489" spans="1:1" x14ac:dyDescent="0.25">
      <c r="A6489" s="20" t="s">
        <v>181</v>
      </c>
    </row>
    <row r="6490" spans="1:1" x14ac:dyDescent="0.25">
      <c r="A6490" s="20" t="s">
        <v>184</v>
      </c>
    </row>
    <row r="6491" spans="1:1" x14ac:dyDescent="0.25">
      <c r="A6491" s="20" t="s">
        <v>186</v>
      </c>
    </row>
    <row r="6492" spans="1:1" x14ac:dyDescent="0.25">
      <c r="A6492" s="20" t="s">
        <v>189</v>
      </c>
    </row>
    <row r="6493" spans="1:1" x14ac:dyDescent="0.25">
      <c r="A6493" s="20" t="s">
        <v>192</v>
      </c>
    </row>
    <row r="6494" spans="1:1" x14ac:dyDescent="0.25">
      <c r="A6494" s="20" t="s">
        <v>193</v>
      </c>
    </row>
    <row r="6495" spans="1:1" x14ac:dyDescent="0.25">
      <c r="A6495" s="20" t="s">
        <v>200</v>
      </c>
    </row>
    <row r="6496" spans="1:1" x14ac:dyDescent="0.25">
      <c r="A6496" s="20" t="s">
        <v>201</v>
      </c>
    </row>
    <row r="6497" spans="1:1" x14ac:dyDescent="0.25">
      <c r="A6497" s="18" t="s">
        <v>214</v>
      </c>
    </row>
    <row r="6498" spans="1:1" x14ac:dyDescent="0.25">
      <c r="A6498" s="19">
        <v>0.33819444444444446</v>
      </c>
    </row>
    <row r="6499" spans="1:1" x14ac:dyDescent="0.25">
      <c r="A6499" s="20" t="s">
        <v>176</v>
      </c>
    </row>
    <row r="6500" spans="1:1" x14ac:dyDescent="0.25">
      <c r="A6500" s="20" t="s">
        <v>178</v>
      </c>
    </row>
    <row r="6501" spans="1:1" x14ac:dyDescent="0.25">
      <c r="A6501" s="20" t="s">
        <v>181</v>
      </c>
    </row>
    <row r="6502" spans="1:1" x14ac:dyDescent="0.25">
      <c r="A6502" s="20" t="s">
        <v>185</v>
      </c>
    </row>
    <row r="6503" spans="1:1" x14ac:dyDescent="0.25">
      <c r="A6503" s="20" t="s">
        <v>191</v>
      </c>
    </row>
    <row r="6504" spans="1:1" x14ac:dyDescent="0.25">
      <c r="A6504" s="20" t="s">
        <v>192</v>
      </c>
    </row>
    <row r="6505" spans="1:1" x14ac:dyDescent="0.25">
      <c r="A6505" s="20" t="s">
        <v>196</v>
      </c>
    </row>
    <row r="6506" spans="1:1" x14ac:dyDescent="0.25">
      <c r="A6506" s="20" t="s">
        <v>197</v>
      </c>
    </row>
    <row r="6507" spans="1:1" x14ac:dyDescent="0.25">
      <c r="A6507" s="20" t="s">
        <v>199</v>
      </c>
    </row>
    <row r="6508" spans="1:1" x14ac:dyDescent="0.25">
      <c r="A6508" s="20" t="s">
        <v>200</v>
      </c>
    </row>
    <row r="6509" spans="1:1" x14ac:dyDescent="0.25">
      <c r="A6509" s="20" t="s">
        <v>203</v>
      </c>
    </row>
    <row r="6510" spans="1:1" x14ac:dyDescent="0.25">
      <c r="A6510" s="20" t="s">
        <v>204</v>
      </c>
    </row>
    <row r="6511" spans="1:1" x14ac:dyDescent="0.25">
      <c r="A6511" s="20" t="s">
        <v>205</v>
      </c>
    </row>
    <row r="6512" spans="1:1" x14ac:dyDescent="0.25">
      <c r="A6512" s="18" t="s">
        <v>215</v>
      </c>
    </row>
    <row r="6513" spans="1:1" x14ac:dyDescent="0.25">
      <c r="A6513" s="19">
        <v>0.33888888888888891</v>
      </c>
    </row>
    <row r="6514" spans="1:1" x14ac:dyDescent="0.25">
      <c r="A6514" s="20" t="s">
        <v>178</v>
      </c>
    </row>
    <row r="6515" spans="1:1" x14ac:dyDescent="0.25">
      <c r="A6515" s="20" t="s">
        <v>181</v>
      </c>
    </row>
    <row r="6516" spans="1:1" x14ac:dyDescent="0.25">
      <c r="A6516" s="20" t="s">
        <v>185</v>
      </c>
    </row>
    <row r="6517" spans="1:1" x14ac:dyDescent="0.25">
      <c r="A6517" s="20" t="s">
        <v>187</v>
      </c>
    </row>
    <row r="6518" spans="1:1" x14ac:dyDescent="0.25">
      <c r="A6518" s="20" t="s">
        <v>192</v>
      </c>
    </row>
    <row r="6519" spans="1:1" x14ac:dyDescent="0.25">
      <c r="A6519" s="20" t="s">
        <v>193</v>
      </c>
    </row>
    <row r="6520" spans="1:1" x14ac:dyDescent="0.25">
      <c r="A6520" s="20" t="s">
        <v>196</v>
      </c>
    </row>
    <row r="6521" spans="1:1" x14ac:dyDescent="0.25">
      <c r="A6521" s="20" t="s">
        <v>201</v>
      </c>
    </row>
    <row r="6522" spans="1:1" x14ac:dyDescent="0.25">
      <c r="A6522" s="20" t="s">
        <v>203</v>
      </c>
    </row>
    <row r="6523" spans="1:1" x14ac:dyDescent="0.25">
      <c r="A6523" s="18" t="s">
        <v>216</v>
      </c>
    </row>
    <row r="6524" spans="1:1" x14ac:dyDescent="0.25">
      <c r="A6524" s="19">
        <v>0.33958333333333335</v>
      </c>
    </row>
    <row r="6525" spans="1:1" x14ac:dyDescent="0.25">
      <c r="A6525" s="20" t="s">
        <v>179</v>
      </c>
    </row>
    <row r="6526" spans="1:1" x14ac:dyDescent="0.25">
      <c r="A6526" s="20" t="s">
        <v>182</v>
      </c>
    </row>
    <row r="6527" spans="1:1" x14ac:dyDescent="0.25">
      <c r="A6527" s="20" t="s">
        <v>185</v>
      </c>
    </row>
    <row r="6528" spans="1:1" x14ac:dyDescent="0.25">
      <c r="A6528" s="20" t="s">
        <v>186</v>
      </c>
    </row>
    <row r="6529" spans="1:1" x14ac:dyDescent="0.25">
      <c r="A6529" s="20" t="s">
        <v>187</v>
      </c>
    </row>
    <row r="6530" spans="1:1" x14ac:dyDescent="0.25">
      <c r="A6530" s="20" t="s">
        <v>191</v>
      </c>
    </row>
    <row r="6531" spans="1:1" x14ac:dyDescent="0.25">
      <c r="A6531" s="20" t="s">
        <v>192</v>
      </c>
    </row>
    <row r="6532" spans="1:1" x14ac:dyDescent="0.25">
      <c r="A6532" s="20" t="s">
        <v>196</v>
      </c>
    </row>
    <row r="6533" spans="1:1" x14ac:dyDescent="0.25">
      <c r="A6533" s="20" t="s">
        <v>202</v>
      </c>
    </row>
    <row r="6534" spans="1:1" x14ac:dyDescent="0.25">
      <c r="A6534" s="20" t="s">
        <v>203</v>
      </c>
    </row>
    <row r="6535" spans="1:1" x14ac:dyDescent="0.25">
      <c r="A6535" s="18" t="s">
        <v>217</v>
      </c>
    </row>
    <row r="6536" spans="1:1" x14ac:dyDescent="0.25">
      <c r="A6536" s="19">
        <v>0.34027777777777779</v>
      </c>
    </row>
    <row r="6537" spans="1:1" x14ac:dyDescent="0.25">
      <c r="A6537" s="20" t="s">
        <v>178</v>
      </c>
    </row>
    <row r="6538" spans="1:1" x14ac:dyDescent="0.25">
      <c r="A6538" s="20" t="s">
        <v>181</v>
      </c>
    </row>
    <row r="6539" spans="1:1" x14ac:dyDescent="0.25">
      <c r="A6539" s="20" t="s">
        <v>183</v>
      </c>
    </row>
    <row r="6540" spans="1:1" x14ac:dyDescent="0.25">
      <c r="A6540" s="20" t="s">
        <v>185</v>
      </c>
    </row>
    <row r="6541" spans="1:1" x14ac:dyDescent="0.25">
      <c r="A6541" s="20" t="s">
        <v>189</v>
      </c>
    </row>
    <row r="6542" spans="1:1" x14ac:dyDescent="0.25">
      <c r="A6542" s="20" t="s">
        <v>191</v>
      </c>
    </row>
    <row r="6543" spans="1:1" x14ac:dyDescent="0.25">
      <c r="A6543" s="20" t="s">
        <v>193</v>
      </c>
    </row>
    <row r="6544" spans="1:1" x14ac:dyDescent="0.25">
      <c r="A6544" s="20" t="s">
        <v>194</v>
      </c>
    </row>
    <row r="6545" spans="1:1" x14ac:dyDescent="0.25">
      <c r="A6545" s="20" t="s">
        <v>201</v>
      </c>
    </row>
    <row r="6546" spans="1:1" x14ac:dyDescent="0.25">
      <c r="A6546" s="20" t="s">
        <v>204</v>
      </c>
    </row>
    <row r="6547" spans="1:1" x14ac:dyDescent="0.25">
      <c r="A6547" s="18" t="s">
        <v>218</v>
      </c>
    </row>
    <row r="6548" spans="1:1" x14ac:dyDescent="0.25">
      <c r="A6548" s="19">
        <v>0.34097222222222223</v>
      </c>
    </row>
    <row r="6549" spans="1:1" x14ac:dyDescent="0.25">
      <c r="A6549" s="20" t="s">
        <v>177</v>
      </c>
    </row>
    <row r="6550" spans="1:1" x14ac:dyDescent="0.25">
      <c r="A6550" s="20" t="s">
        <v>179</v>
      </c>
    </row>
    <row r="6551" spans="1:1" x14ac:dyDescent="0.25">
      <c r="A6551" s="20" t="s">
        <v>185</v>
      </c>
    </row>
    <row r="6552" spans="1:1" x14ac:dyDescent="0.25">
      <c r="A6552" s="20" t="s">
        <v>187</v>
      </c>
    </row>
    <row r="6553" spans="1:1" x14ac:dyDescent="0.25">
      <c r="A6553" s="20" t="s">
        <v>192</v>
      </c>
    </row>
    <row r="6554" spans="1:1" x14ac:dyDescent="0.25">
      <c r="A6554" s="20" t="s">
        <v>194</v>
      </c>
    </row>
    <row r="6555" spans="1:1" x14ac:dyDescent="0.25">
      <c r="A6555" s="20" t="s">
        <v>197</v>
      </c>
    </row>
    <row r="6556" spans="1:1" x14ac:dyDescent="0.25">
      <c r="A6556" s="20" t="s">
        <v>199</v>
      </c>
    </row>
    <row r="6557" spans="1:1" x14ac:dyDescent="0.25">
      <c r="A6557" s="20" t="s">
        <v>205</v>
      </c>
    </row>
    <row r="6558" spans="1:1" x14ac:dyDescent="0.25">
      <c r="A6558" s="18" t="s">
        <v>219</v>
      </c>
    </row>
    <row r="6559" spans="1:1" x14ac:dyDescent="0.25">
      <c r="A6559" s="19">
        <v>0.34166666666666667</v>
      </c>
    </row>
    <row r="6560" spans="1:1" x14ac:dyDescent="0.25">
      <c r="A6560" s="20" t="s">
        <v>177</v>
      </c>
    </row>
    <row r="6561" spans="1:1" x14ac:dyDescent="0.25">
      <c r="A6561" s="20" t="s">
        <v>184</v>
      </c>
    </row>
    <row r="6562" spans="1:1" x14ac:dyDescent="0.25">
      <c r="A6562" s="20" t="s">
        <v>188</v>
      </c>
    </row>
    <row r="6563" spans="1:1" x14ac:dyDescent="0.25">
      <c r="A6563" s="20" t="s">
        <v>191</v>
      </c>
    </row>
    <row r="6564" spans="1:1" x14ac:dyDescent="0.25">
      <c r="A6564" s="20" t="s">
        <v>192</v>
      </c>
    </row>
    <row r="6565" spans="1:1" x14ac:dyDescent="0.25">
      <c r="A6565" s="20" t="s">
        <v>196</v>
      </c>
    </row>
    <row r="6566" spans="1:1" x14ac:dyDescent="0.25">
      <c r="A6566" s="20" t="s">
        <v>199</v>
      </c>
    </row>
    <row r="6567" spans="1:1" x14ac:dyDescent="0.25">
      <c r="A6567" s="20" t="s">
        <v>202</v>
      </c>
    </row>
    <row r="6568" spans="1:1" x14ac:dyDescent="0.25">
      <c r="A6568" s="20" t="s">
        <v>203</v>
      </c>
    </row>
    <row r="6569" spans="1:1" x14ac:dyDescent="0.25">
      <c r="A6569" s="20" t="s">
        <v>204</v>
      </c>
    </row>
    <row r="6570" spans="1:1" x14ac:dyDescent="0.25">
      <c r="A6570" s="20" t="s">
        <v>205</v>
      </c>
    </row>
    <row r="6571" spans="1:1" x14ac:dyDescent="0.25">
      <c r="A6571" s="18" t="s">
        <v>220</v>
      </c>
    </row>
    <row r="6572" spans="1:1" x14ac:dyDescent="0.25">
      <c r="A6572" s="19">
        <v>0.34236111111111112</v>
      </c>
    </row>
    <row r="6573" spans="1:1" x14ac:dyDescent="0.25">
      <c r="A6573" s="20" t="s">
        <v>176</v>
      </c>
    </row>
    <row r="6574" spans="1:1" x14ac:dyDescent="0.25">
      <c r="A6574" s="20" t="s">
        <v>180</v>
      </c>
    </row>
    <row r="6575" spans="1:1" x14ac:dyDescent="0.25">
      <c r="A6575" s="20" t="s">
        <v>181</v>
      </c>
    </row>
    <row r="6576" spans="1:1" x14ac:dyDescent="0.25">
      <c r="A6576" s="20" t="s">
        <v>184</v>
      </c>
    </row>
    <row r="6577" spans="1:1" x14ac:dyDescent="0.25">
      <c r="A6577" s="20" t="s">
        <v>188</v>
      </c>
    </row>
    <row r="6578" spans="1:1" x14ac:dyDescent="0.25">
      <c r="A6578" s="20" t="s">
        <v>190</v>
      </c>
    </row>
    <row r="6579" spans="1:1" x14ac:dyDescent="0.25">
      <c r="A6579" s="20" t="s">
        <v>192</v>
      </c>
    </row>
    <row r="6580" spans="1:1" x14ac:dyDescent="0.25">
      <c r="A6580" s="20" t="s">
        <v>194</v>
      </c>
    </row>
    <row r="6581" spans="1:1" x14ac:dyDescent="0.25">
      <c r="A6581" s="20" t="s">
        <v>195</v>
      </c>
    </row>
    <row r="6582" spans="1:1" x14ac:dyDescent="0.25">
      <c r="A6582" s="20" t="s">
        <v>198</v>
      </c>
    </row>
    <row r="6583" spans="1:1" x14ac:dyDescent="0.25">
      <c r="A6583" s="20" t="s">
        <v>204</v>
      </c>
    </row>
    <row r="6584" spans="1:1" x14ac:dyDescent="0.25">
      <c r="A6584" s="18" t="s">
        <v>221</v>
      </c>
    </row>
    <row r="6585" spans="1:1" x14ac:dyDescent="0.25">
      <c r="A6585" s="19">
        <v>0.34305555555555556</v>
      </c>
    </row>
    <row r="6586" spans="1:1" x14ac:dyDescent="0.25">
      <c r="A6586" s="20" t="s">
        <v>181</v>
      </c>
    </row>
    <row r="6587" spans="1:1" x14ac:dyDescent="0.25">
      <c r="A6587" s="20" t="s">
        <v>186</v>
      </c>
    </row>
    <row r="6588" spans="1:1" x14ac:dyDescent="0.25">
      <c r="A6588" s="20" t="s">
        <v>189</v>
      </c>
    </row>
    <row r="6589" spans="1:1" x14ac:dyDescent="0.25">
      <c r="A6589" s="20" t="s">
        <v>197</v>
      </c>
    </row>
    <row r="6590" spans="1:1" x14ac:dyDescent="0.25">
      <c r="A6590" s="20" t="s">
        <v>200</v>
      </c>
    </row>
    <row r="6591" spans="1:1" x14ac:dyDescent="0.25">
      <c r="A6591" s="20" t="s">
        <v>203</v>
      </c>
    </row>
    <row r="6592" spans="1:1" x14ac:dyDescent="0.25">
      <c r="A6592" s="18" t="s">
        <v>222</v>
      </c>
    </row>
    <row r="6593" spans="1:1" x14ac:dyDescent="0.25">
      <c r="A6593" s="19">
        <v>0.34375</v>
      </c>
    </row>
    <row r="6594" spans="1:1" x14ac:dyDescent="0.25">
      <c r="A6594" s="20" t="s">
        <v>178</v>
      </c>
    </row>
    <row r="6595" spans="1:1" x14ac:dyDescent="0.25">
      <c r="A6595" s="20" t="s">
        <v>182</v>
      </c>
    </row>
    <row r="6596" spans="1:1" x14ac:dyDescent="0.25">
      <c r="A6596" s="20" t="s">
        <v>184</v>
      </c>
    </row>
    <row r="6597" spans="1:1" x14ac:dyDescent="0.25">
      <c r="A6597" s="20" t="s">
        <v>185</v>
      </c>
    </row>
    <row r="6598" spans="1:1" x14ac:dyDescent="0.25">
      <c r="A6598" s="20" t="s">
        <v>189</v>
      </c>
    </row>
    <row r="6599" spans="1:1" x14ac:dyDescent="0.25">
      <c r="A6599" s="20" t="s">
        <v>190</v>
      </c>
    </row>
    <row r="6600" spans="1:1" x14ac:dyDescent="0.25">
      <c r="A6600" s="20" t="s">
        <v>192</v>
      </c>
    </row>
    <row r="6601" spans="1:1" x14ac:dyDescent="0.25">
      <c r="A6601" s="20" t="s">
        <v>193</v>
      </c>
    </row>
    <row r="6602" spans="1:1" x14ac:dyDescent="0.25">
      <c r="A6602" s="20" t="s">
        <v>194</v>
      </c>
    </row>
    <row r="6603" spans="1:1" x14ac:dyDescent="0.25">
      <c r="A6603" s="20" t="s">
        <v>195</v>
      </c>
    </row>
    <row r="6604" spans="1:1" x14ac:dyDescent="0.25">
      <c r="A6604" s="20" t="s">
        <v>196</v>
      </c>
    </row>
    <row r="6605" spans="1:1" x14ac:dyDescent="0.25">
      <c r="A6605" s="20" t="s">
        <v>197</v>
      </c>
    </row>
    <row r="6606" spans="1:1" x14ac:dyDescent="0.25">
      <c r="A6606" s="20" t="s">
        <v>198</v>
      </c>
    </row>
    <row r="6607" spans="1:1" x14ac:dyDescent="0.25">
      <c r="A6607" s="20" t="s">
        <v>199</v>
      </c>
    </row>
    <row r="6608" spans="1:1" x14ac:dyDescent="0.25">
      <c r="A6608" s="20" t="s">
        <v>204</v>
      </c>
    </row>
    <row r="6609" spans="1:1" x14ac:dyDescent="0.25">
      <c r="A6609" s="20" t="s">
        <v>205</v>
      </c>
    </row>
    <row r="6610" spans="1:1" x14ac:dyDescent="0.25">
      <c r="A6610" s="18" t="s">
        <v>223</v>
      </c>
    </row>
    <row r="6611" spans="1:1" x14ac:dyDescent="0.25">
      <c r="A6611" s="19">
        <v>0.34444444444444444</v>
      </c>
    </row>
    <row r="6612" spans="1:1" x14ac:dyDescent="0.25">
      <c r="A6612" s="20" t="s">
        <v>182</v>
      </c>
    </row>
    <row r="6613" spans="1:1" x14ac:dyDescent="0.25">
      <c r="A6613" s="20" t="s">
        <v>183</v>
      </c>
    </row>
    <row r="6614" spans="1:1" x14ac:dyDescent="0.25">
      <c r="A6614" s="20" t="s">
        <v>185</v>
      </c>
    </row>
    <row r="6615" spans="1:1" x14ac:dyDescent="0.25">
      <c r="A6615" s="20" t="s">
        <v>188</v>
      </c>
    </row>
    <row r="6616" spans="1:1" x14ac:dyDescent="0.25">
      <c r="A6616" s="20" t="s">
        <v>189</v>
      </c>
    </row>
    <row r="6617" spans="1:1" x14ac:dyDescent="0.25">
      <c r="A6617" s="20" t="s">
        <v>190</v>
      </c>
    </row>
    <row r="6618" spans="1:1" x14ac:dyDescent="0.25">
      <c r="A6618" s="20" t="s">
        <v>191</v>
      </c>
    </row>
    <row r="6619" spans="1:1" x14ac:dyDescent="0.25">
      <c r="A6619" s="20" t="s">
        <v>192</v>
      </c>
    </row>
    <row r="6620" spans="1:1" x14ac:dyDescent="0.25">
      <c r="A6620" s="20" t="s">
        <v>198</v>
      </c>
    </row>
    <row r="6621" spans="1:1" x14ac:dyDescent="0.25">
      <c r="A6621" s="20" t="s">
        <v>199</v>
      </c>
    </row>
    <row r="6622" spans="1:1" x14ac:dyDescent="0.25">
      <c r="A6622" s="20" t="s">
        <v>200</v>
      </c>
    </row>
    <row r="6623" spans="1:1" x14ac:dyDescent="0.25">
      <c r="A6623" s="20" t="s">
        <v>203</v>
      </c>
    </row>
    <row r="6624" spans="1:1" x14ac:dyDescent="0.25">
      <c r="A6624" s="20" t="s">
        <v>204</v>
      </c>
    </row>
    <row r="6625" spans="1:1" x14ac:dyDescent="0.25">
      <c r="A6625" s="18" t="s">
        <v>224</v>
      </c>
    </row>
    <row r="6626" spans="1:1" x14ac:dyDescent="0.25">
      <c r="A6626" s="19">
        <v>0.34513888888888888</v>
      </c>
    </row>
    <row r="6627" spans="1:1" x14ac:dyDescent="0.25">
      <c r="A6627" s="20" t="s">
        <v>177</v>
      </c>
    </row>
    <row r="6628" spans="1:1" x14ac:dyDescent="0.25">
      <c r="A6628" s="20" t="s">
        <v>178</v>
      </c>
    </row>
    <row r="6629" spans="1:1" x14ac:dyDescent="0.25">
      <c r="A6629" s="20" t="s">
        <v>187</v>
      </c>
    </row>
    <row r="6630" spans="1:1" x14ac:dyDescent="0.25">
      <c r="A6630" s="20" t="s">
        <v>190</v>
      </c>
    </row>
    <row r="6631" spans="1:1" x14ac:dyDescent="0.25">
      <c r="A6631" s="20" t="s">
        <v>192</v>
      </c>
    </row>
    <row r="6632" spans="1:1" x14ac:dyDescent="0.25">
      <c r="A6632" s="20" t="s">
        <v>195</v>
      </c>
    </row>
    <row r="6633" spans="1:1" x14ac:dyDescent="0.25">
      <c r="A6633" s="20" t="s">
        <v>197</v>
      </c>
    </row>
    <row r="6634" spans="1:1" x14ac:dyDescent="0.25">
      <c r="A6634" s="20" t="s">
        <v>201</v>
      </c>
    </row>
    <row r="6635" spans="1:1" x14ac:dyDescent="0.25">
      <c r="A6635" s="20" t="s">
        <v>204</v>
      </c>
    </row>
    <row r="6636" spans="1:1" x14ac:dyDescent="0.25">
      <c r="A6636" s="20" t="s">
        <v>205</v>
      </c>
    </row>
    <row r="6637" spans="1:1" x14ac:dyDescent="0.25">
      <c r="A6637" s="18" t="s">
        <v>225</v>
      </c>
    </row>
    <row r="6638" spans="1:1" x14ac:dyDescent="0.25">
      <c r="A6638" s="19">
        <v>0.34583333333333333</v>
      </c>
    </row>
    <row r="6639" spans="1:1" x14ac:dyDescent="0.25">
      <c r="A6639" s="20" t="s">
        <v>177</v>
      </c>
    </row>
    <row r="6640" spans="1:1" x14ac:dyDescent="0.25">
      <c r="A6640" s="20" t="s">
        <v>179</v>
      </c>
    </row>
    <row r="6641" spans="1:1" x14ac:dyDescent="0.25">
      <c r="A6641" s="20" t="s">
        <v>180</v>
      </c>
    </row>
    <row r="6642" spans="1:1" x14ac:dyDescent="0.25">
      <c r="A6642" s="20" t="s">
        <v>182</v>
      </c>
    </row>
    <row r="6643" spans="1:1" x14ac:dyDescent="0.25">
      <c r="A6643" s="20" t="s">
        <v>186</v>
      </c>
    </row>
    <row r="6644" spans="1:1" x14ac:dyDescent="0.25">
      <c r="A6644" s="20" t="s">
        <v>187</v>
      </c>
    </row>
    <row r="6645" spans="1:1" x14ac:dyDescent="0.25">
      <c r="A6645" s="20" t="s">
        <v>189</v>
      </c>
    </row>
    <row r="6646" spans="1:1" x14ac:dyDescent="0.25">
      <c r="A6646" s="20" t="s">
        <v>190</v>
      </c>
    </row>
    <row r="6647" spans="1:1" x14ac:dyDescent="0.25">
      <c r="A6647" s="20" t="s">
        <v>192</v>
      </c>
    </row>
    <row r="6648" spans="1:1" x14ac:dyDescent="0.25">
      <c r="A6648" s="20" t="s">
        <v>196</v>
      </c>
    </row>
    <row r="6649" spans="1:1" x14ac:dyDescent="0.25">
      <c r="A6649" s="20" t="s">
        <v>197</v>
      </c>
    </row>
    <row r="6650" spans="1:1" x14ac:dyDescent="0.25">
      <c r="A6650" s="20" t="s">
        <v>199</v>
      </c>
    </row>
    <row r="6651" spans="1:1" x14ac:dyDescent="0.25">
      <c r="A6651" s="20" t="s">
        <v>203</v>
      </c>
    </row>
    <row r="6652" spans="1:1" x14ac:dyDescent="0.25">
      <c r="A6652" s="20" t="s">
        <v>205</v>
      </c>
    </row>
    <row r="6653" spans="1:1" x14ac:dyDescent="0.25">
      <c r="A6653" s="18" t="s">
        <v>226</v>
      </c>
    </row>
    <row r="6654" spans="1:1" x14ac:dyDescent="0.25">
      <c r="A6654" s="19">
        <v>0.34652777777777777</v>
      </c>
    </row>
    <row r="6655" spans="1:1" x14ac:dyDescent="0.25">
      <c r="A6655" s="20" t="s">
        <v>178</v>
      </c>
    </row>
    <row r="6656" spans="1:1" x14ac:dyDescent="0.25">
      <c r="A6656" s="20" t="s">
        <v>180</v>
      </c>
    </row>
    <row r="6657" spans="1:1" x14ac:dyDescent="0.25">
      <c r="A6657" s="20" t="s">
        <v>184</v>
      </c>
    </row>
    <row r="6658" spans="1:1" x14ac:dyDescent="0.25">
      <c r="A6658" s="20" t="s">
        <v>185</v>
      </c>
    </row>
    <row r="6659" spans="1:1" x14ac:dyDescent="0.25">
      <c r="A6659" s="20" t="s">
        <v>189</v>
      </c>
    </row>
    <row r="6660" spans="1:1" x14ac:dyDescent="0.25">
      <c r="A6660" s="20" t="s">
        <v>190</v>
      </c>
    </row>
    <row r="6661" spans="1:1" x14ac:dyDescent="0.25">
      <c r="A6661" s="20" t="s">
        <v>191</v>
      </c>
    </row>
    <row r="6662" spans="1:1" x14ac:dyDescent="0.25">
      <c r="A6662" s="20" t="s">
        <v>195</v>
      </c>
    </row>
    <row r="6663" spans="1:1" x14ac:dyDescent="0.25">
      <c r="A6663" s="20" t="s">
        <v>196</v>
      </c>
    </row>
    <row r="6664" spans="1:1" x14ac:dyDescent="0.25">
      <c r="A6664" s="20" t="s">
        <v>198</v>
      </c>
    </row>
    <row r="6665" spans="1:1" x14ac:dyDescent="0.25">
      <c r="A6665" s="20" t="s">
        <v>199</v>
      </c>
    </row>
    <row r="6666" spans="1:1" x14ac:dyDescent="0.25">
      <c r="A6666" s="20" t="s">
        <v>200</v>
      </c>
    </row>
    <row r="6667" spans="1:1" x14ac:dyDescent="0.25">
      <c r="A6667" s="20" t="s">
        <v>203</v>
      </c>
    </row>
    <row r="6668" spans="1:1" x14ac:dyDescent="0.25">
      <c r="A6668" s="18" t="s">
        <v>227</v>
      </c>
    </row>
    <row r="6669" spans="1:1" x14ac:dyDescent="0.25">
      <c r="A6669" s="19">
        <v>0.34722222222222221</v>
      </c>
    </row>
    <row r="6670" spans="1:1" x14ac:dyDescent="0.25">
      <c r="A6670" s="20" t="s">
        <v>177</v>
      </c>
    </row>
    <row r="6671" spans="1:1" x14ac:dyDescent="0.25">
      <c r="A6671" s="20" t="s">
        <v>181</v>
      </c>
    </row>
    <row r="6672" spans="1:1" x14ac:dyDescent="0.25">
      <c r="A6672" s="20" t="s">
        <v>190</v>
      </c>
    </row>
    <row r="6673" spans="1:1" x14ac:dyDescent="0.25">
      <c r="A6673" s="20" t="s">
        <v>191</v>
      </c>
    </row>
    <row r="6674" spans="1:1" x14ac:dyDescent="0.25">
      <c r="A6674" s="20" t="s">
        <v>195</v>
      </c>
    </row>
    <row r="6675" spans="1:1" x14ac:dyDescent="0.25">
      <c r="A6675" s="20" t="s">
        <v>196</v>
      </c>
    </row>
    <row r="6676" spans="1:1" x14ac:dyDescent="0.25">
      <c r="A6676" s="20" t="s">
        <v>198</v>
      </c>
    </row>
    <row r="6677" spans="1:1" x14ac:dyDescent="0.25">
      <c r="A6677" s="20" t="s">
        <v>203</v>
      </c>
    </row>
    <row r="6678" spans="1:1" x14ac:dyDescent="0.25">
      <c r="A6678" s="20" t="s">
        <v>204</v>
      </c>
    </row>
    <row r="6679" spans="1:1" x14ac:dyDescent="0.25">
      <c r="A6679" s="18" t="s">
        <v>228</v>
      </c>
    </row>
    <row r="6680" spans="1:1" x14ac:dyDescent="0.25">
      <c r="A6680" s="19">
        <v>0.34791666666666665</v>
      </c>
    </row>
    <row r="6681" spans="1:1" x14ac:dyDescent="0.25">
      <c r="A6681" s="20" t="s">
        <v>177</v>
      </c>
    </row>
    <row r="6682" spans="1:1" x14ac:dyDescent="0.25">
      <c r="A6682" s="20" t="s">
        <v>180</v>
      </c>
    </row>
    <row r="6683" spans="1:1" x14ac:dyDescent="0.25">
      <c r="A6683" s="20" t="s">
        <v>182</v>
      </c>
    </row>
    <row r="6684" spans="1:1" x14ac:dyDescent="0.25">
      <c r="A6684" s="20" t="s">
        <v>183</v>
      </c>
    </row>
    <row r="6685" spans="1:1" x14ac:dyDescent="0.25">
      <c r="A6685" s="20" t="s">
        <v>184</v>
      </c>
    </row>
    <row r="6686" spans="1:1" x14ac:dyDescent="0.25">
      <c r="A6686" s="20" t="s">
        <v>185</v>
      </c>
    </row>
    <row r="6687" spans="1:1" x14ac:dyDescent="0.25">
      <c r="A6687" s="20" t="s">
        <v>186</v>
      </c>
    </row>
    <row r="6688" spans="1:1" x14ac:dyDescent="0.25">
      <c r="A6688" s="20" t="s">
        <v>187</v>
      </c>
    </row>
    <row r="6689" spans="1:1" x14ac:dyDescent="0.25">
      <c r="A6689" s="20" t="s">
        <v>189</v>
      </c>
    </row>
    <row r="6690" spans="1:1" x14ac:dyDescent="0.25">
      <c r="A6690" s="20" t="s">
        <v>190</v>
      </c>
    </row>
    <row r="6691" spans="1:1" x14ac:dyDescent="0.25">
      <c r="A6691" s="20" t="s">
        <v>192</v>
      </c>
    </row>
    <row r="6692" spans="1:1" x14ac:dyDescent="0.25">
      <c r="A6692" s="20" t="s">
        <v>194</v>
      </c>
    </row>
    <row r="6693" spans="1:1" x14ac:dyDescent="0.25">
      <c r="A6693" s="20" t="s">
        <v>196</v>
      </c>
    </row>
    <row r="6694" spans="1:1" x14ac:dyDescent="0.25">
      <c r="A6694" s="20" t="s">
        <v>198</v>
      </c>
    </row>
    <row r="6695" spans="1:1" x14ac:dyDescent="0.25">
      <c r="A6695" s="20" t="s">
        <v>204</v>
      </c>
    </row>
    <row r="6696" spans="1:1" x14ac:dyDescent="0.25">
      <c r="A6696" s="18" t="s">
        <v>229</v>
      </c>
    </row>
    <row r="6697" spans="1:1" x14ac:dyDescent="0.25">
      <c r="A6697" s="19">
        <v>0.34861111111111109</v>
      </c>
    </row>
    <row r="6698" spans="1:1" x14ac:dyDescent="0.25">
      <c r="A6698" s="20" t="s">
        <v>179</v>
      </c>
    </row>
    <row r="6699" spans="1:1" x14ac:dyDescent="0.25">
      <c r="A6699" s="20" t="s">
        <v>180</v>
      </c>
    </row>
    <row r="6700" spans="1:1" x14ac:dyDescent="0.25">
      <c r="A6700" s="20" t="s">
        <v>181</v>
      </c>
    </row>
    <row r="6701" spans="1:1" x14ac:dyDescent="0.25">
      <c r="A6701" s="20" t="s">
        <v>182</v>
      </c>
    </row>
    <row r="6702" spans="1:1" x14ac:dyDescent="0.25">
      <c r="A6702" s="20" t="s">
        <v>183</v>
      </c>
    </row>
    <row r="6703" spans="1:1" x14ac:dyDescent="0.25">
      <c r="A6703" s="20" t="s">
        <v>185</v>
      </c>
    </row>
    <row r="6704" spans="1:1" x14ac:dyDescent="0.25">
      <c r="A6704" s="20" t="s">
        <v>187</v>
      </c>
    </row>
    <row r="6705" spans="1:1" x14ac:dyDescent="0.25">
      <c r="A6705" s="20" t="s">
        <v>190</v>
      </c>
    </row>
    <row r="6706" spans="1:1" x14ac:dyDescent="0.25">
      <c r="A6706" s="20" t="s">
        <v>192</v>
      </c>
    </row>
    <row r="6707" spans="1:1" x14ac:dyDescent="0.25">
      <c r="A6707" s="20" t="s">
        <v>193</v>
      </c>
    </row>
    <row r="6708" spans="1:1" x14ac:dyDescent="0.25">
      <c r="A6708" s="20" t="s">
        <v>195</v>
      </c>
    </row>
    <row r="6709" spans="1:1" x14ac:dyDescent="0.25">
      <c r="A6709" s="20" t="s">
        <v>198</v>
      </c>
    </row>
    <row r="6710" spans="1:1" x14ac:dyDescent="0.25">
      <c r="A6710" s="20" t="s">
        <v>201</v>
      </c>
    </row>
    <row r="6711" spans="1:1" x14ac:dyDescent="0.25">
      <c r="A6711" s="20" t="s">
        <v>202</v>
      </c>
    </row>
    <row r="6712" spans="1:1" x14ac:dyDescent="0.25">
      <c r="A6712" s="20" t="s">
        <v>204</v>
      </c>
    </row>
    <row r="6713" spans="1:1" x14ac:dyDescent="0.25">
      <c r="A6713" s="20" t="s">
        <v>205</v>
      </c>
    </row>
    <row r="6714" spans="1:1" x14ac:dyDescent="0.25">
      <c r="A6714" s="18" t="s">
        <v>230</v>
      </c>
    </row>
    <row r="6715" spans="1:1" x14ac:dyDescent="0.25">
      <c r="A6715" s="19">
        <v>0.34930555555555554</v>
      </c>
    </row>
    <row r="6716" spans="1:1" x14ac:dyDescent="0.25">
      <c r="A6716" s="20" t="s">
        <v>178</v>
      </c>
    </row>
    <row r="6717" spans="1:1" x14ac:dyDescent="0.25">
      <c r="A6717" s="20" t="s">
        <v>182</v>
      </c>
    </row>
    <row r="6718" spans="1:1" x14ac:dyDescent="0.25">
      <c r="A6718" s="20" t="s">
        <v>187</v>
      </c>
    </row>
    <row r="6719" spans="1:1" x14ac:dyDescent="0.25">
      <c r="A6719" s="20" t="s">
        <v>191</v>
      </c>
    </row>
    <row r="6720" spans="1:1" x14ac:dyDescent="0.25">
      <c r="A6720" s="20" t="s">
        <v>194</v>
      </c>
    </row>
    <row r="6721" spans="1:1" x14ac:dyDescent="0.25">
      <c r="A6721" s="20" t="s">
        <v>198</v>
      </c>
    </row>
    <row r="6722" spans="1:1" x14ac:dyDescent="0.25">
      <c r="A6722" s="20" t="s">
        <v>203</v>
      </c>
    </row>
    <row r="6723" spans="1:1" x14ac:dyDescent="0.25">
      <c r="A6723" s="20" t="s">
        <v>205</v>
      </c>
    </row>
    <row r="6724" spans="1:1" x14ac:dyDescent="0.25">
      <c r="A6724" s="18" t="s">
        <v>231</v>
      </c>
    </row>
    <row r="6725" spans="1:1" x14ac:dyDescent="0.25">
      <c r="A6725" s="19">
        <v>0.35</v>
      </c>
    </row>
    <row r="6726" spans="1:1" x14ac:dyDescent="0.25">
      <c r="A6726" s="20" t="s">
        <v>178</v>
      </c>
    </row>
    <row r="6727" spans="1:1" x14ac:dyDescent="0.25">
      <c r="A6727" s="20" t="s">
        <v>180</v>
      </c>
    </row>
    <row r="6728" spans="1:1" x14ac:dyDescent="0.25">
      <c r="A6728" s="20" t="s">
        <v>181</v>
      </c>
    </row>
    <row r="6729" spans="1:1" x14ac:dyDescent="0.25">
      <c r="A6729" s="20" t="s">
        <v>182</v>
      </c>
    </row>
    <row r="6730" spans="1:1" x14ac:dyDescent="0.25">
      <c r="A6730" s="20" t="s">
        <v>186</v>
      </c>
    </row>
    <row r="6731" spans="1:1" x14ac:dyDescent="0.25">
      <c r="A6731" s="20" t="s">
        <v>187</v>
      </c>
    </row>
    <row r="6732" spans="1:1" x14ac:dyDescent="0.25">
      <c r="A6732" s="20" t="s">
        <v>188</v>
      </c>
    </row>
    <row r="6733" spans="1:1" x14ac:dyDescent="0.25">
      <c r="A6733" s="20" t="s">
        <v>189</v>
      </c>
    </row>
    <row r="6734" spans="1:1" x14ac:dyDescent="0.25">
      <c r="A6734" s="20" t="s">
        <v>199</v>
      </c>
    </row>
    <row r="6735" spans="1:1" x14ac:dyDescent="0.25">
      <c r="A6735" s="20" t="s">
        <v>202</v>
      </c>
    </row>
    <row r="6736" spans="1:1" x14ac:dyDescent="0.25">
      <c r="A6736" s="20" t="s">
        <v>203</v>
      </c>
    </row>
    <row r="6737" spans="1:1" x14ac:dyDescent="0.25">
      <c r="A6737" s="18" t="s">
        <v>232</v>
      </c>
    </row>
    <row r="6738" spans="1:1" x14ac:dyDescent="0.25">
      <c r="A6738" s="19">
        <v>0.35069444444444442</v>
      </c>
    </row>
    <row r="6739" spans="1:1" x14ac:dyDescent="0.25">
      <c r="A6739" s="20" t="s">
        <v>178</v>
      </c>
    </row>
    <row r="6740" spans="1:1" x14ac:dyDescent="0.25">
      <c r="A6740" s="20" t="s">
        <v>183</v>
      </c>
    </row>
    <row r="6741" spans="1:1" x14ac:dyDescent="0.25">
      <c r="A6741" s="20" t="s">
        <v>188</v>
      </c>
    </row>
    <row r="6742" spans="1:1" x14ac:dyDescent="0.25">
      <c r="A6742" s="20" t="s">
        <v>190</v>
      </c>
    </row>
    <row r="6743" spans="1:1" x14ac:dyDescent="0.25">
      <c r="A6743" s="20" t="s">
        <v>191</v>
      </c>
    </row>
    <row r="6744" spans="1:1" x14ac:dyDescent="0.25">
      <c r="A6744" s="20" t="s">
        <v>193</v>
      </c>
    </row>
    <row r="6745" spans="1:1" x14ac:dyDescent="0.25">
      <c r="A6745" s="20" t="s">
        <v>196</v>
      </c>
    </row>
    <row r="6746" spans="1:1" x14ac:dyDescent="0.25">
      <c r="A6746" s="20" t="s">
        <v>198</v>
      </c>
    </row>
    <row r="6747" spans="1:1" x14ac:dyDescent="0.25">
      <c r="A6747" s="20" t="s">
        <v>201</v>
      </c>
    </row>
    <row r="6748" spans="1:1" x14ac:dyDescent="0.25">
      <c r="A6748" s="20" t="s">
        <v>203</v>
      </c>
    </row>
    <row r="6749" spans="1:1" x14ac:dyDescent="0.25">
      <c r="A6749" s="20" t="s">
        <v>205</v>
      </c>
    </row>
    <row r="6750" spans="1:1" x14ac:dyDescent="0.25">
      <c r="A6750" s="18" t="s">
        <v>233</v>
      </c>
    </row>
    <row r="6751" spans="1:1" x14ac:dyDescent="0.25">
      <c r="A6751" s="19">
        <v>0.35138888888888886</v>
      </c>
    </row>
    <row r="6752" spans="1:1" x14ac:dyDescent="0.25">
      <c r="A6752" s="20" t="s">
        <v>178</v>
      </c>
    </row>
    <row r="6753" spans="1:1" x14ac:dyDescent="0.25">
      <c r="A6753" s="20" t="s">
        <v>179</v>
      </c>
    </row>
    <row r="6754" spans="1:1" x14ac:dyDescent="0.25">
      <c r="A6754" s="20" t="s">
        <v>180</v>
      </c>
    </row>
    <row r="6755" spans="1:1" x14ac:dyDescent="0.25">
      <c r="A6755" s="20" t="s">
        <v>182</v>
      </c>
    </row>
    <row r="6756" spans="1:1" x14ac:dyDescent="0.25">
      <c r="A6756" s="20" t="s">
        <v>185</v>
      </c>
    </row>
    <row r="6757" spans="1:1" x14ac:dyDescent="0.25">
      <c r="A6757" s="20" t="s">
        <v>186</v>
      </c>
    </row>
    <row r="6758" spans="1:1" x14ac:dyDescent="0.25">
      <c r="A6758" s="20" t="s">
        <v>187</v>
      </c>
    </row>
    <row r="6759" spans="1:1" x14ac:dyDescent="0.25">
      <c r="A6759" s="20" t="s">
        <v>190</v>
      </c>
    </row>
    <row r="6760" spans="1:1" x14ac:dyDescent="0.25">
      <c r="A6760" s="20" t="s">
        <v>193</v>
      </c>
    </row>
    <row r="6761" spans="1:1" x14ac:dyDescent="0.25">
      <c r="A6761" s="20" t="s">
        <v>194</v>
      </c>
    </row>
    <row r="6762" spans="1:1" x14ac:dyDescent="0.25">
      <c r="A6762" s="20" t="s">
        <v>196</v>
      </c>
    </row>
    <row r="6763" spans="1:1" x14ac:dyDescent="0.25">
      <c r="A6763" s="20" t="s">
        <v>200</v>
      </c>
    </row>
    <row r="6764" spans="1:1" x14ac:dyDescent="0.25">
      <c r="A6764" s="20" t="s">
        <v>201</v>
      </c>
    </row>
    <row r="6765" spans="1:1" x14ac:dyDescent="0.25">
      <c r="A6765" s="20" t="s">
        <v>204</v>
      </c>
    </row>
    <row r="6766" spans="1:1" x14ac:dyDescent="0.25">
      <c r="A6766" s="18" t="s">
        <v>234</v>
      </c>
    </row>
    <row r="6767" spans="1:1" x14ac:dyDescent="0.25">
      <c r="A6767" s="19">
        <v>0.35208333333333336</v>
      </c>
    </row>
    <row r="6768" spans="1:1" x14ac:dyDescent="0.25">
      <c r="A6768" s="20" t="s">
        <v>177</v>
      </c>
    </row>
    <row r="6769" spans="1:1" x14ac:dyDescent="0.25">
      <c r="A6769" s="20" t="s">
        <v>184</v>
      </c>
    </row>
    <row r="6770" spans="1:1" x14ac:dyDescent="0.25">
      <c r="A6770" s="20" t="s">
        <v>185</v>
      </c>
    </row>
    <row r="6771" spans="1:1" x14ac:dyDescent="0.25">
      <c r="A6771" s="20" t="s">
        <v>187</v>
      </c>
    </row>
    <row r="6772" spans="1:1" x14ac:dyDescent="0.25">
      <c r="A6772" s="20" t="s">
        <v>188</v>
      </c>
    </row>
    <row r="6773" spans="1:1" x14ac:dyDescent="0.25">
      <c r="A6773" s="20" t="s">
        <v>189</v>
      </c>
    </row>
    <row r="6774" spans="1:1" x14ac:dyDescent="0.25">
      <c r="A6774" s="20" t="s">
        <v>199</v>
      </c>
    </row>
    <row r="6775" spans="1:1" x14ac:dyDescent="0.25">
      <c r="A6775" s="18" t="s">
        <v>235</v>
      </c>
    </row>
    <row r="6776" spans="1:1" x14ac:dyDescent="0.25">
      <c r="A6776" s="19">
        <v>0.3527777777777778</v>
      </c>
    </row>
    <row r="6777" spans="1:1" x14ac:dyDescent="0.25">
      <c r="A6777" s="20" t="s">
        <v>177</v>
      </c>
    </row>
    <row r="6778" spans="1:1" x14ac:dyDescent="0.25">
      <c r="A6778" s="20" t="s">
        <v>179</v>
      </c>
    </row>
    <row r="6779" spans="1:1" x14ac:dyDescent="0.25">
      <c r="A6779" s="20" t="s">
        <v>180</v>
      </c>
    </row>
    <row r="6780" spans="1:1" x14ac:dyDescent="0.25">
      <c r="A6780" s="20" t="s">
        <v>184</v>
      </c>
    </row>
    <row r="6781" spans="1:1" x14ac:dyDescent="0.25">
      <c r="A6781" s="20" t="s">
        <v>185</v>
      </c>
    </row>
    <row r="6782" spans="1:1" x14ac:dyDescent="0.25">
      <c r="A6782" s="20" t="s">
        <v>186</v>
      </c>
    </row>
    <row r="6783" spans="1:1" x14ac:dyDescent="0.25">
      <c r="A6783" s="20" t="s">
        <v>188</v>
      </c>
    </row>
    <row r="6784" spans="1:1" x14ac:dyDescent="0.25">
      <c r="A6784" s="20" t="s">
        <v>190</v>
      </c>
    </row>
    <row r="6785" spans="1:1" x14ac:dyDescent="0.25">
      <c r="A6785" s="20" t="s">
        <v>197</v>
      </c>
    </row>
    <row r="6786" spans="1:1" x14ac:dyDescent="0.25">
      <c r="A6786" s="20" t="s">
        <v>202</v>
      </c>
    </row>
    <row r="6787" spans="1:1" x14ac:dyDescent="0.25">
      <c r="A6787" s="20" t="s">
        <v>203</v>
      </c>
    </row>
    <row r="6788" spans="1:1" x14ac:dyDescent="0.25">
      <c r="A6788" s="20" t="s">
        <v>204</v>
      </c>
    </row>
    <row r="6789" spans="1:1" x14ac:dyDescent="0.25">
      <c r="A6789" s="18" t="s">
        <v>236</v>
      </c>
    </row>
    <row r="6790" spans="1:1" x14ac:dyDescent="0.25">
      <c r="A6790" s="19">
        <v>0.35347222222222224</v>
      </c>
    </row>
    <row r="6791" spans="1:1" x14ac:dyDescent="0.25">
      <c r="A6791" s="20" t="s">
        <v>176</v>
      </c>
    </row>
    <row r="6792" spans="1:1" x14ac:dyDescent="0.25">
      <c r="A6792" s="20" t="s">
        <v>180</v>
      </c>
    </row>
    <row r="6793" spans="1:1" x14ac:dyDescent="0.25">
      <c r="A6793" s="20" t="s">
        <v>185</v>
      </c>
    </row>
    <row r="6794" spans="1:1" x14ac:dyDescent="0.25">
      <c r="A6794" s="20" t="s">
        <v>187</v>
      </c>
    </row>
    <row r="6795" spans="1:1" x14ac:dyDescent="0.25">
      <c r="A6795" s="20" t="s">
        <v>188</v>
      </c>
    </row>
    <row r="6796" spans="1:1" x14ac:dyDescent="0.25">
      <c r="A6796" s="20" t="s">
        <v>196</v>
      </c>
    </row>
    <row r="6797" spans="1:1" x14ac:dyDescent="0.25">
      <c r="A6797" s="20" t="s">
        <v>201</v>
      </c>
    </row>
    <row r="6798" spans="1:1" x14ac:dyDescent="0.25">
      <c r="A6798" s="18" t="s">
        <v>237</v>
      </c>
    </row>
    <row r="6799" spans="1:1" x14ac:dyDescent="0.25">
      <c r="A6799" s="19">
        <v>0.35416666666666669</v>
      </c>
    </row>
    <row r="6800" spans="1:1" x14ac:dyDescent="0.25">
      <c r="A6800" s="20" t="s">
        <v>177</v>
      </c>
    </row>
    <row r="6801" spans="1:1" x14ac:dyDescent="0.25">
      <c r="A6801" s="20" t="s">
        <v>184</v>
      </c>
    </row>
    <row r="6802" spans="1:1" x14ac:dyDescent="0.25">
      <c r="A6802" s="20" t="s">
        <v>187</v>
      </c>
    </row>
    <row r="6803" spans="1:1" x14ac:dyDescent="0.25">
      <c r="A6803" s="20" t="s">
        <v>190</v>
      </c>
    </row>
    <row r="6804" spans="1:1" x14ac:dyDescent="0.25">
      <c r="A6804" s="20" t="s">
        <v>195</v>
      </c>
    </row>
    <row r="6805" spans="1:1" x14ac:dyDescent="0.25">
      <c r="A6805" s="20" t="s">
        <v>198</v>
      </c>
    </row>
    <row r="6806" spans="1:1" x14ac:dyDescent="0.25">
      <c r="A6806" s="20" t="s">
        <v>199</v>
      </c>
    </row>
    <row r="6807" spans="1:1" x14ac:dyDescent="0.25">
      <c r="A6807" s="20" t="s">
        <v>201</v>
      </c>
    </row>
    <row r="6808" spans="1:1" x14ac:dyDescent="0.25">
      <c r="A6808" s="20" t="s">
        <v>203</v>
      </c>
    </row>
    <row r="6809" spans="1:1" x14ac:dyDescent="0.25">
      <c r="A6809" s="18" t="s">
        <v>238</v>
      </c>
    </row>
    <row r="6810" spans="1:1" x14ac:dyDescent="0.25">
      <c r="A6810" s="19">
        <v>0.35486111111111113</v>
      </c>
    </row>
    <row r="6811" spans="1:1" x14ac:dyDescent="0.25">
      <c r="A6811" s="20" t="s">
        <v>178</v>
      </c>
    </row>
    <row r="6812" spans="1:1" x14ac:dyDescent="0.25">
      <c r="A6812" s="20" t="s">
        <v>179</v>
      </c>
    </row>
    <row r="6813" spans="1:1" x14ac:dyDescent="0.25">
      <c r="A6813" s="20" t="s">
        <v>180</v>
      </c>
    </row>
    <row r="6814" spans="1:1" x14ac:dyDescent="0.25">
      <c r="A6814" s="20" t="s">
        <v>182</v>
      </c>
    </row>
    <row r="6815" spans="1:1" x14ac:dyDescent="0.25">
      <c r="A6815" s="20" t="s">
        <v>183</v>
      </c>
    </row>
    <row r="6816" spans="1:1" x14ac:dyDescent="0.25">
      <c r="A6816" s="20" t="s">
        <v>184</v>
      </c>
    </row>
    <row r="6817" spans="1:1" x14ac:dyDescent="0.25">
      <c r="A6817" s="20" t="s">
        <v>185</v>
      </c>
    </row>
    <row r="6818" spans="1:1" x14ac:dyDescent="0.25">
      <c r="A6818" s="20" t="s">
        <v>189</v>
      </c>
    </row>
    <row r="6819" spans="1:1" x14ac:dyDescent="0.25">
      <c r="A6819" s="20" t="s">
        <v>190</v>
      </c>
    </row>
    <row r="6820" spans="1:1" x14ac:dyDescent="0.25">
      <c r="A6820" s="20" t="s">
        <v>199</v>
      </c>
    </row>
    <row r="6821" spans="1:1" x14ac:dyDescent="0.25">
      <c r="A6821" s="20" t="s">
        <v>203</v>
      </c>
    </row>
    <row r="6822" spans="1:1" x14ac:dyDescent="0.25">
      <c r="A6822" s="18" t="s">
        <v>239</v>
      </c>
    </row>
    <row r="6823" spans="1:1" x14ac:dyDescent="0.25">
      <c r="A6823" s="19">
        <v>0.35555555555555557</v>
      </c>
    </row>
    <row r="6824" spans="1:1" x14ac:dyDescent="0.25">
      <c r="A6824" s="20" t="s">
        <v>176</v>
      </c>
    </row>
    <row r="6825" spans="1:1" x14ac:dyDescent="0.25">
      <c r="A6825" s="20" t="s">
        <v>183</v>
      </c>
    </row>
    <row r="6826" spans="1:1" x14ac:dyDescent="0.25">
      <c r="A6826" s="20" t="s">
        <v>185</v>
      </c>
    </row>
    <row r="6827" spans="1:1" x14ac:dyDescent="0.25">
      <c r="A6827" s="20" t="s">
        <v>187</v>
      </c>
    </row>
    <row r="6828" spans="1:1" x14ac:dyDescent="0.25">
      <c r="A6828" s="20" t="s">
        <v>190</v>
      </c>
    </row>
    <row r="6829" spans="1:1" x14ac:dyDescent="0.25">
      <c r="A6829" s="20" t="s">
        <v>191</v>
      </c>
    </row>
    <row r="6830" spans="1:1" x14ac:dyDescent="0.25">
      <c r="A6830" s="20" t="s">
        <v>194</v>
      </c>
    </row>
    <row r="6831" spans="1:1" x14ac:dyDescent="0.25">
      <c r="A6831" s="20" t="s">
        <v>197</v>
      </c>
    </row>
    <row r="6832" spans="1:1" x14ac:dyDescent="0.25">
      <c r="A6832" s="20" t="s">
        <v>198</v>
      </c>
    </row>
    <row r="6833" spans="1:1" x14ac:dyDescent="0.25">
      <c r="A6833" s="20" t="s">
        <v>199</v>
      </c>
    </row>
    <row r="6834" spans="1:1" x14ac:dyDescent="0.25">
      <c r="A6834" s="20" t="s">
        <v>202</v>
      </c>
    </row>
    <row r="6835" spans="1:1" x14ac:dyDescent="0.25">
      <c r="A6835" s="20" t="s">
        <v>203</v>
      </c>
    </row>
    <row r="6836" spans="1:1" x14ac:dyDescent="0.25">
      <c r="A6836" s="20" t="s">
        <v>204</v>
      </c>
    </row>
    <row r="6837" spans="1:1" x14ac:dyDescent="0.25">
      <c r="A6837" s="18" t="s">
        <v>240</v>
      </c>
    </row>
    <row r="6838" spans="1:1" x14ac:dyDescent="0.25">
      <c r="A6838" s="19">
        <v>0.35625000000000001</v>
      </c>
    </row>
    <row r="6839" spans="1:1" x14ac:dyDescent="0.25">
      <c r="A6839" s="20" t="s">
        <v>176</v>
      </c>
    </row>
    <row r="6840" spans="1:1" x14ac:dyDescent="0.25">
      <c r="A6840" s="20" t="s">
        <v>178</v>
      </c>
    </row>
    <row r="6841" spans="1:1" x14ac:dyDescent="0.25">
      <c r="A6841" s="20" t="s">
        <v>180</v>
      </c>
    </row>
    <row r="6842" spans="1:1" x14ac:dyDescent="0.25">
      <c r="A6842" s="20" t="s">
        <v>184</v>
      </c>
    </row>
    <row r="6843" spans="1:1" x14ac:dyDescent="0.25">
      <c r="A6843" s="20" t="s">
        <v>185</v>
      </c>
    </row>
    <row r="6844" spans="1:1" x14ac:dyDescent="0.25">
      <c r="A6844" s="20" t="s">
        <v>186</v>
      </c>
    </row>
    <row r="6845" spans="1:1" x14ac:dyDescent="0.25">
      <c r="A6845" s="20" t="s">
        <v>187</v>
      </c>
    </row>
    <row r="6846" spans="1:1" x14ac:dyDescent="0.25">
      <c r="A6846" s="20" t="s">
        <v>188</v>
      </c>
    </row>
    <row r="6847" spans="1:1" x14ac:dyDescent="0.25">
      <c r="A6847" s="20" t="s">
        <v>193</v>
      </c>
    </row>
    <row r="6848" spans="1:1" x14ac:dyDescent="0.25">
      <c r="A6848" s="20" t="s">
        <v>195</v>
      </c>
    </row>
    <row r="6849" spans="1:1" x14ac:dyDescent="0.25">
      <c r="A6849" s="20" t="s">
        <v>197</v>
      </c>
    </row>
    <row r="6850" spans="1:1" x14ac:dyDescent="0.25">
      <c r="A6850" s="20" t="s">
        <v>200</v>
      </c>
    </row>
    <row r="6851" spans="1:1" x14ac:dyDescent="0.25">
      <c r="A6851" s="20" t="s">
        <v>201</v>
      </c>
    </row>
    <row r="6852" spans="1:1" x14ac:dyDescent="0.25">
      <c r="A6852" s="20" t="s">
        <v>202</v>
      </c>
    </row>
    <row r="6853" spans="1:1" x14ac:dyDescent="0.25">
      <c r="A6853" s="18" t="s">
        <v>241</v>
      </c>
    </row>
    <row r="6854" spans="1:1" x14ac:dyDescent="0.25">
      <c r="A6854" s="19">
        <v>0.35694444444444445</v>
      </c>
    </row>
    <row r="6855" spans="1:1" x14ac:dyDescent="0.25">
      <c r="A6855" s="20" t="s">
        <v>178</v>
      </c>
    </row>
    <row r="6856" spans="1:1" x14ac:dyDescent="0.25">
      <c r="A6856" s="20" t="s">
        <v>180</v>
      </c>
    </row>
    <row r="6857" spans="1:1" x14ac:dyDescent="0.25">
      <c r="A6857" s="20" t="s">
        <v>183</v>
      </c>
    </row>
    <row r="6858" spans="1:1" x14ac:dyDescent="0.25">
      <c r="A6858" s="20" t="s">
        <v>185</v>
      </c>
    </row>
    <row r="6859" spans="1:1" x14ac:dyDescent="0.25">
      <c r="A6859" s="20" t="s">
        <v>186</v>
      </c>
    </row>
    <row r="6860" spans="1:1" x14ac:dyDescent="0.25">
      <c r="A6860" s="20" t="s">
        <v>187</v>
      </c>
    </row>
    <row r="6861" spans="1:1" x14ac:dyDescent="0.25">
      <c r="A6861" s="20" t="s">
        <v>188</v>
      </c>
    </row>
    <row r="6862" spans="1:1" x14ac:dyDescent="0.25">
      <c r="A6862" s="20" t="s">
        <v>190</v>
      </c>
    </row>
    <row r="6863" spans="1:1" x14ac:dyDescent="0.25">
      <c r="A6863" s="20" t="s">
        <v>197</v>
      </c>
    </row>
    <row r="6864" spans="1:1" x14ac:dyDescent="0.25">
      <c r="A6864" s="20" t="s">
        <v>201</v>
      </c>
    </row>
    <row r="6865" spans="1:1" x14ac:dyDescent="0.25">
      <c r="A6865" s="20" t="s">
        <v>204</v>
      </c>
    </row>
    <row r="6866" spans="1:1" x14ac:dyDescent="0.25">
      <c r="A6866" s="18" t="s">
        <v>242</v>
      </c>
    </row>
    <row r="6867" spans="1:1" x14ac:dyDescent="0.25">
      <c r="A6867" s="19">
        <v>0.3576388888888889</v>
      </c>
    </row>
    <row r="6868" spans="1:1" x14ac:dyDescent="0.25">
      <c r="A6868" s="20" t="s">
        <v>178</v>
      </c>
    </row>
    <row r="6869" spans="1:1" x14ac:dyDescent="0.25">
      <c r="A6869" s="20" t="s">
        <v>180</v>
      </c>
    </row>
    <row r="6870" spans="1:1" x14ac:dyDescent="0.25">
      <c r="A6870" s="20" t="s">
        <v>183</v>
      </c>
    </row>
    <row r="6871" spans="1:1" x14ac:dyDescent="0.25">
      <c r="A6871" s="20" t="s">
        <v>184</v>
      </c>
    </row>
    <row r="6872" spans="1:1" x14ac:dyDescent="0.25">
      <c r="A6872" s="20" t="s">
        <v>187</v>
      </c>
    </row>
    <row r="6873" spans="1:1" x14ac:dyDescent="0.25">
      <c r="A6873" s="20" t="s">
        <v>188</v>
      </c>
    </row>
    <row r="6874" spans="1:1" x14ac:dyDescent="0.25">
      <c r="A6874" s="20" t="s">
        <v>191</v>
      </c>
    </row>
    <row r="6875" spans="1:1" x14ac:dyDescent="0.25">
      <c r="A6875" s="20" t="s">
        <v>192</v>
      </c>
    </row>
    <row r="6876" spans="1:1" x14ac:dyDescent="0.25">
      <c r="A6876" s="20" t="s">
        <v>200</v>
      </c>
    </row>
    <row r="6877" spans="1:1" x14ac:dyDescent="0.25">
      <c r="A6877" s="20" t="s">
        <v>201</v>
      </c>
    </row>
    <row r="6878" spans="1:1" x14ac:dyDescent="0.25">
      <c r="A6878" s="20" t="s">
        <v>202</v>
      </c>
    </row>
    <row r="6879" spans="1:1" x14ac:dyDescent="0.25">
      <c r="A6879" s="20" t="s">
        <v>204</v>
      </c>
    </row>
    <row r="6880" spans="1:1" x14ac:dyDescent="0.25">
      <c r="A6880" s="20" t="s">
        <v>205</v>
      </c>
    </row>
    <row r="6881" spans="1:1" x14ac:dyDescent="0.25">
      <c r="A6881" s="18" t="s">
        <v>243</v>
      </c>
    </row>
    <row r="6882" spans="1:1" x14ac:dyDescent="0.25">
      <c r="A6882" s="19">
        <v>0.35833333333333334</v>
      </c>
    </row>
    <row r="6883" spans="1:1" x14ac:dyDescent="0.25">
      <c r="A6883" s="20" t="s">
        <v>181</v>
      </c>
    </row>
    <row r="6884" spans="1:1" x14ac:dyDescent="0.25">
      <c r="A6884" s="20" t="s">
        <v>186</v>
      </c>
    </row>
    <row r="6885" spans="1:1" x14ac:dyDescent="0.25">
      <c r="A6885" s="20" t="s">
        <v>187</v>
      </c>
    </row>
    <row r="6886" spans="1:1" x14ac:dyDescent="0.25">
      <c r="A6886" s="20" t="s">
        <v>189</v>
      </c>
    </row>
    <row r="6887" spans="1:1" x14ac:dyDescent="0.25">
      <c r="A6887" s="20" t="s">
        <v>191</v>
      </c>
    </row>
    <row r="6888" spans="1:1" x14ac:dyDescent="0.25">
      <c r="A6888" s="20" t="s">
        <v>197</v>
      </c>
    </row>
    <row r="6889" spans="1:1" x14ac:dyDescent="0.25">
      <c r="A6889" s="20" t="s">
        <v>198</v>
      </c>
    </row>
    <row r="6890" spans="1:1" x14ac:dyDescent="0.25">
      <c r="A6890" s="20" t="s">
        <v>203</v>
      </c>
    </row>
    <row r="6891" spans="1:1" x14ac:dyDescent="0.25">
      <c r="A6891" s="20" t="s">
        <v>204</v>
      </c>
    </row>
    <row r="6892" spans="1:1" x14ac:dyDescent="0.25">
      <c r="A6892" s="20" t="s">
        <v>205</v>
      </c>
    </row>
    <row r="6893" spans="1:1" x14ac:dyDescent="0.25">
      <c r="A6893" s="18" t="s">
        <v>244</v>
      </c>
    </row>
    <row r="6894" spans="1:1" x14ac:dyDescent="0.25">
      <c r="A6894" s="19">
        <v>0.35902777777777778</v>
      </c>
    </row>
    <row r="6895" spans="1:1" x14ac:dyDescent="0.25">
      <c r="A6895" s="20" t="s">
        <v>177</v>
      </c>
    </row>
    <row r="6896" spans="1:1" x14ac:dyDescent="0.25">
      <c r="A6896" s="20" t="s">
        <v>179</v>
      </c>
    </row>
    <row r="6897" spans="1:1" x14ac:dyDescent="0.25">
      <c r="A6897" s="20" t="s">
        <v>180</v>
      </c>
    </row>
    <row r="6898" spans="1:1" x14ac:dyDescent="0.25">
      <c r="A6898" s="20" t="s">
        <v>181</v>
      </c>
    </row>
    <row r="6899" spans="1:1" x14ac:dyDescent="0.25">
      <c r="A6899" s="20" t="s">
        <v>183</v>
      </c>
    </row>
    <row r="6900" spans="1:1" x14ac:dyDescent="0.25">
      <c r="A6900" s="20" t="s">
        <v>185</v>
      </c>
    </row>
    <row r="6901" spans="1:1" x14ac:dyDescent="0.25">
      <c r="A6901" s="20" t="s">
        <v>186</v>
      </c>
    </row>
    <row r="6902" spans="1:1" x14ac:dyDescent="0.25">
      <c r="A6902" s="20" t="s">
        <v>188</v>
      </c>
    </row>
    <row r="6903" spans="1:1" x14ac:dyDescent="0.25">
      <c r="A6903" s="20" t="s">
        <v>190</v>
      </c>
    </row>
    <row r="6904" spans="1:1" x14ac:dyDescent="0.25">
      <c r="A6904" s="20" t="s">
        <v>194</v>
      </c>
    </row>
    <row r="6905" spans="1:1" x14ac:dyDescent="0.25">
      <c r="A6905" s="20" t="s">
        <v>195</v>
      </c>
    </row>
    <row r="6906" spans="1:1" x14ac:dyDescent="0.25">
      <c r="A6906" s="20" t="s">
        <v>196</v>
      </c>
    </row>
    <row r="6907" spans="1:1" x14ac:dyDescent="0.25">
      <c r="A6907" s="20" t="s">
        <v>197</v>
      </c>
    </row>
    <row r="6908" spans="1:1" x14ac:dyDescent="0.25">
      <c r="A6908" s="20" t="s">
        <v>199</v>
      </c>
    </row>
    <row r="6909" spans="1:1" x14ac:dyDescent="0.25">
      <c r="A6909" s="20" t="s">
        <v>201</v>
      </c>
    </row>
    <row r="6910" spans="1:1" x14ac:dyDescent="0.25">
      <c r="A6910" s="18" t="s">
        <v>245</v>
      </c>
    </row>
    <row r="6911" spans="1:1" x14ac:dyDescent="0.25">
      <c r="A6911" s="19">
        <v>0.35972222222222222</v>
      </c>
    </row>
    <row r="6912" spans="1:1" x14ac:dyDescent="0.25">
      <c r="A6912" s="20" t="s">
        <v>183</v>
      </c>
    </row>
    <row r="6913" spans="1:1" x14ac:dyDescent="0.25">
      <c r="A6913" s="20" t="s">
        <v>187</v>
      </c>
    </row>
    <row r="6914" spans="1:1" x14ac:dyDescent="0.25">
      <c r="A6914" s="20" t="s">
        <v>189</v>
      </c>
    </row>
    <row r="6915" spans="1:1" x14ac:dyDescent="0.25">
      <c r="A6915" s="20" t="s">
        <v>193</v>
      </c>
    </row>
    <row r="6916" spans="1:1" x14ac:dyDescent="0.25">
      <c r="A6916" s="20" t="s">
        <v>195</v>
      </c>
    </row>
    <row r="6917" spans="1:1" x14ac:dyDescent="0.25">
      <c r="A6917" s="20" t="s">
        <v>197</v>
      </c>
    </row>
    <row r="6918" spans="1:1" x14ac:dyDescent="0.25">
      <c r="A6918" s="20" t="s">
        <v>199</v>
      </c>
    </row>
    <row r="6919" spans="1:1" x14ac:dyDescent="0.25">
      <c r="A6919" s="20" t="s">
        <v>201</v>
      </c>
    </row>
    <row r="6920" spans="1:1" x14ac:dyDescent="0.25">
      <c r="A6920" s="18" t="s">
        <v>246</v>
      </c>
    </row>
    <row r="6921" spans="1:1" x14ac:dyDescent="0.25">
      <c r="A6921" s="19">
        <v>0.36041666666666666</v>
      </c>
    </row>
    <row r="6922" spans="1:1" x14ac:dyDescent="0.25">
      <c r="A6922" s="20" t="s">
        <v>176</v>
      </c>
    </row>
    <row r="6923" spans="1:1" x14ac:dyDescent="0.25">
      <c r="A6923" s="20" t="s">
        <v>180</v>
      </c>
    </row>
    <row r="6924" spans="1:1" x14ac:dyDescent="0.25">
      <c r="A6924" s="20" t="s">
        <v>184</v>
      </c>
    </row>
    <row r="6925" spans="1:1" x14ac:dyDescent="0.25">
      <c r="A6925" s="20" t="s">
        <v>185</v>
      </c>
    </row>
    <row r="6926" spans="1:1" x14ac:dyDescent="0.25">
      <c r="A6926" s="20" t="s">
        <v>191</v>
      </c>
    </row>
    <row r="6927" spans="1:1" x14ac:dyDescent="0.25">
      <c r="A6927" s="20" t="s">
        <v>192</v>
      </c>
    </row>
    <row r="6928" spans="1:1" x14ac:dyDescent="0.25">
      <c r="A6928" s="20" t="s">
        <v>194</v>
      </c>
    </row>
    <row r="6929" spans="1:1" x14ac:dyDescent="0.25">
      <c r="A6929" s="20" t="s">
        <v>197</v>
      </c>
    </row>
    <row r="6930" spans="1:1" x14ac:dyDescent="0.25">
      <c r="A6930" s="20" t="s">
        <v>198</v>
      </c>
    </row>
    <row r="6931" spans="1:1" x14ac:dyDescent="0.25">
      <c r="A6931" s="20" t="s">
        <v>204</v>
      </c>
    </row>
    <row r="6932" spans="1:1" x14ac:dyDescent="0.25">
      <c r="A6932" s="18" t="s">
        <v>247</v>
      </c>
    </row>
    <row r="6933" spans="1:1" x14ac:dyDescent="0.25">
      <c r="A6933" s="19">
        <v>0.3611111111111111</v>
      </c>
    </row>
    <row r="6934" spans="1:1" x14ac:dyDescent="0.25">
      <c r="A6934" s="20" t="s">
        <v>180</v>
      </c>
    </row>
    <row r="6935" spans="1:1" x14ac:dyDescent="0.25">
      <c r="A6935" s="20" t="s">
        <v>185</v>
      </c>
    </row>
    <row r="6936" spans="1:1" x14ac:dyDescent="0.25">
      <c r="A6936" s="20" t="s">
        <v>186</v>
      </c>
    </row>
    <row r="6937" spans="1:1" x14ac:dyDescent="0.25">
      <c r="A6937" s="20" t="s">
        <v>189</v>
      </c>
    </row>
    <row r="6938" spans="1:1" x14ac:dyDescent="0.25">
      <c r="A6938" s="20" t="s">
        <v>190</v>
      </c>
    </row>
    <row r="6939" spans="1:1" x14ac:dyDescent="0.25">
      <c r="A6939" s="20" t="s">
        <v>193</v>
      </c>
    </row>
    <row r="6940" spans="1:1" x14ac:dyDescent="0.25">
      <c r="A6940" s="20" t="s">
        <v>194</v>
      </c>
    </row>
    <row r="6941" spans="1:1" x14ac:dyDescent="0.25">
      <c r="A6941" s="20" t="s">
        <v>197</v>
      </c>
    </row>
    <row r="6942" spans="1:1" x14ac:dyDescent="0.25">
      <c r="A6942" s="20" t="s">
        <v>198</v>
      </c>
    </row>
    <row r="6943" spans="1:1" x14ac:dyDescent="0.25">
      <c r="A6943" s="20" t="s">
        <v>199</v>
      </c>
    </row>
    <row r="6944" spans="1:1" x14ac:dyDescent="0.25">
      <c r="A6944" s="20" t="s">
        <v>202</v>
      </c>
    </row>
    <row r="6945" spans="1:1" x14ac:dyDescent="0.25">
      <c r="A6945" s="20" t="s">
        <v>203</v>
      </c>
    </row>
    <row r="6946" spans="1:1" x14ac:dyDescent="0.25">
      <c r="A6946" s="18" t="s">
        <v>248</v>
      </c>
    </row>
    <row r="6947" spans="1:1" x14ac:dyDescent="0.25">
      <c r="A6947" s="19">
        <v>0.36180555555555555</v>
      </c>
    </row>
    <row r="6948" spans="1:1" x14ac:dyDescent="0.25">
      <c r="A6948" s="20" t="s">
        <v>177</v>
      </c>
    </row>
    <row r="6949" spans="1:1" x14ac:dyDescent="0.25">
      <c r="A6949" s="20" t="s">
        <v>179</v>
      </c>
    </row>
    <row r="6950" spans="1:1" x14ac:dyDescent="0.25">
      <c r="A6950" s="20" t="s">
        <v>180</v>
      </c>
    </row>
    <row r="6951" spans="1:1" x14ac:dyDescent="0.25">
      <c r="A6951" s="20" t="s">
        <v>181</v>
      </c>
    </row>
    <row r="6952" spans="1:1" x14ac:dyDescent="0.25">
      <c r="A6952" s="20" t="s">
        <v>182</v>
      </c>
    </row>
    <row r="6953" spans="1:1" x14ac:dyDescent="0.25">
      <c r="A6953" s="20" t="s">
        <v>184</v>
      </c>
    </row>
    <row r="6954" spans="1:1" x14ac:dyDescent="0.25">
      <c r="A6954" s="20" t="s">
        <v>186</v>
      </c>
    </row>
    <row r="6955" spans="1:1" x14ac:dyDescent="0.25">
      <c r="A6955" s="20" t="s">
        <v>187</v>
      </c>
    </row>
    <row r="6956" spans="1:1" x14ac:dyDescent="0.25">
      <c r="A6956" s="20" t="s">
        <v>190</v>
      </c>
    </row>
    <row r="6957" spans="1:1" x14ac:dyDescent="0.25">
      <c r="A6957" s="20" t="s">
        <v>191</v>
      </c>
    </row>
    <row r="6958" spans="1:1" x14ac:dyDescent="0.25">
      <c r="A6958" s="20" t="s">
        <v>192</v>
      </c>
    </row>
    <row r="6959" spans="1:1" x14ac:dyDescent="0.25">
      <c r="A6959" s="20" t="s">
        <v>195</v>
      </c>
    </row>
    <row r="6960" spans="1:1" x14ac:dyDescent="0.25">
      <c r="A6960" s="20" t="s">
        <v>198</v>
      </c>
    </row>
    <row r="6961" spans="1:1" x14ac:dyDescent="0.25">
      <c r="A6961" s="20" t="s">
        <v>201</v>
      </c>
    </row>
    <row r="6962" spans="1:1" x14ac:dyDescent="0.25">
      <c r="A6962" s="20" t="s">
        <v>203</v>
      </c>
    </row>
    <row r="6963" spans="1:1" x14ac:dyDescent="0.25">
      <c r="A6963" s="18" t="s">
        <v>249</v>
      </c>
    </row>
    <row r="6964" spans="1:1" x14ac:dyDescent="0.25">
      <c r="A6964" s="19">
        <v>0.36249999999999999</v>
      </c>
    </row>
    <row r="6965" spans="1:1" x14ac:dyDescent="0.25">
      <c r="A6965" s="20" t="s">
        <v>176</v>
      </c>
    </row>
    <row r="6966" spans="1:1" x14ac:dyDescent="0.25">
      <c r="A6966" s="20" t="s">
        <v>177</v>
      </c>
    </row>
    <row r="6967" spans="1:1" x14ac:dyDescent="0.25">
      <c r="A6967" s="20" t="s">
        <v>178</v>
      </c>
    </row>
    <row r="6968" spans="1:1" x14ac:dyDescent="0.25">
      <c r="A6968" s="20" t="s">
        <v>182</v>
      </c>
    </row>
    <row r="6969" spans="1:1" x14ac:dyDescent="0.25">
      <c r="A6969" s="20" t="s">
        <v>184</v>
      </c>
    </row>
    <row r="6970" spans="1:1" x14ac:dyDescent="0.25">
      <c r="A6970" s="20" t="s">
        <v>186</v>
      </c>
    </row>
    <row r="6971" spans="1:1" x14ac:dyDescent="0.25">
      <c r="A6971" s="20" t="s">
        <v>188</v>
      </c>
    </row>
    <row r="6972" spans="1:1" x14ac:dyDescent="0.25">
      <c r="A6972" s="20" t="s">
        <v>192</v>
      </c>
    </row>
    <row r="6973" spans="1:1" x14ac:dyDescent="0.25">
      <c r="A6973" s="20" t="s">
        <v>194</v>
      </c>
    </row>
    <row r="6974" spans="1:1" x14ac:dyDescent="0.25">
      <c r="A6974" s="20" t="s">
        <v>196</v>
      </c>
    </row>
    <row r="6975" spans="1:1" x14ac:dyDescent="0.25">
      <c r="A6975" s="20" t="s">
        <v>198</v>
      </c>
    </row>
    <row r="6976" spans="1:1" x14ac:dyDescent="0.25">
      <c r="A6976" s="20" t="s">
        <v>199</v>
      </c>
    </row>
    <row r="6977" spans="1:1" x14ac:dyDescent="0.25">
      <c r="A6977" s="20" t="s">
        <v>200</v>
      </c>
    </row>
    <row r="6978" spans="1:1" x14ac:dyDescent="0.25">
      <c r="A6978" s="20" t="s">
        <v>201</v>
      </c>
    </row>
    <row r="6979" spans="1:1" x14ac:dyDescent="0.25">
      <c r="A6979" s="20" t="s">
        <v>202</v>
      </c>
    </row>
    <row r="6980" spans="1:1" x14ac:dyDescent="0.25">
      <c r="A6980" s="18" t="s">
        <v>250</v>
      </c>
    </row>
    <row r="6981" spans="1:1" x14ac:dyDescent="0.25">
      <c r="A6981" s="19">
        <v>0.36319444444444443</v>
      </c>
    </row>
    <row r="6982" spans="1:1" x14ac:dyDescent="0.25">
      <c r="A6982" s="20" t="s">
        <v>176</v>
      </c>
    </row>
    <row r="6983" spans="1:1" x14ac:dyDescent="0.25">
      <c r="A6983" s="20" t="s">
        <v>180</v>
      </c>
    </row>
    <row r="6984" spans="1:1" x14ac:dyDescent="0.25">
      <c r="A6984" s="20" t="s">
        <v>182</v>
      </c>
    </row>
    <row r="6985" spans="1:1" x14ac:dyDescent="0.25">
      <c r="A6985" s="20" t="s">
        <v>183</v>
      </c>
    </row>
    <row r="6986" spans="1:1" x14ac:dyDescent="0.25">
      <c r="A6986" s="20" t="s">
        <v>186</v>
      </c>
    </row>
    <row r="6987" spans="1:1" x14ac:dyDescent="0.25">
      <c r="A6987" s="20" t="s">
        <v>187</v>
      </c>
    </row>
    <row r="6988" spans="1:1" x14ac:dyDescent="0.25">
      <c r="A6988" s="20" t="s">
        <v>188</v>
      </c>
    </row>
    <row r="6989" spans="1:1" x14ac:dyDescent="0.25">
      <c r="A6989" s="20" t="s">
        <v>189</v>
      </c>
    </row>
    <row r="6990" spans="1:1" x14ac:dyDescent="0.25">
      <c r="A6990" s="20" t="s">
        <v>190</v>
      </c>
    </row>
    <row r="6991" spans="1:1" x14ac:dyDescent="0.25">
      <c r="A6991" s="20" t="s">
        <v>192</v>
      </c>
    </row>
    <row r="6992" spans="1:1" x14ac:dyDescent="0.25">
      <c r="A6992" s="20" t="s">
        <v>199</v>
      </c>
    </row>
    <row r="6993" spans="1:1" x14ac:dyDescent="0.25">
      <c r="A6993" s="20" t="s">
        <v>200</v>
      </c>
    </row>
    <row r="6994" spans="1:1" x14ac:dyDescent="0.25">
      <c r="A6994" s="20" t="s">
        <v>201</v>
      </c>
    </row>
    <row r="6995" spans="1:1" x14ac:dyDescent="0.25">
      <c r="A6995" s="20" t="s">
        <v>202</v>
      </c>
    </row>
    <row r="6996" spans="1:1" x14ac:dyDescent="0.25">
      <c r="A6996" s="20" t="s">
        <v>203</v>
      </c>
    </row>
    <row r="6997" spans="1:1" x14ac:dyDescent="0.25">
      <c r="A6997" s="20" t="s">
        <v>204</v>
      </c>
    </row>
    <row r="6998" spans="1:1" x14ac:dyDescent="0.25">
      <c r="A6998" s="18" t="s">
        <v>251</v>
      </c>
    </row>
    <row r="6999" spans="1:1" x14ac:dyDescent="0.25">
      <c r="A6999" s="19">
        <v>0.36388888888888887</v>
      </c>
    </row>
    <row r="7000" spans="1:1" x14ac:dyDescent="0.25">
      <c r="A7000" s="20" t="s">
        <v>176</v>
      </c>
    </row>
    <row r="7001" spans="1:1" x14ac:dyDescent="0.25">
      <c r="A7001" s="20" t="s">
        <v>177</v>
      </c>
    </row>
    <row r="7002" spans="1:1" x14ac:dyDescent="0.25">
      <c r="A7002" s="20" t="s">
        <v>180</v>
      </c>
    </row>
    <row r="7003" spans="1:1" x14ac:dyDescent="0.25">
      <c r="A7003" s="20" t="s">
        <v>181</v>
      </c>
    </row>
    <row r="7004" spans="1:1" x14ac:dyDescent="0.25">
      <c r="A7004" s="20" t="s">
        <v>182</v>
      </c>
    </row>
    <row r="7005" spans="1:1" x14ac:dyDescent="0.25">
      <c r="A7005" s="20" t="s">
        <v>186</v>
      </c>
    </row>
    <row r="7006" spans="1:1" x14ac:dyDescent="0.25">
      <c r="A7006" s="20" t="s">
        <v>187</v>
      </c>
    </row>
    <row r="7007" spans="1:1" x14ac:dyDescent="0.25">
      <c r="A7007" s="20" t="s">
        <v>188</v>
      </c>
    </row>
    <row r="7008" spans="1:1" x14ac:dyDescent="0.25">
      <c r="A7008" s="20" t="s">
        <v>190</v>
      </c>
    </row>
    <row r="7009" spans="1:1" x14ac:dyDescent="0.25">
      <c r="A7009" s="20" t="s">
        <v>193</v>
      </c>
    </row>
    <row r="7010" spans="1:1" x14ac:dyDescent="0.25">
      <c r="A7010" s="20" t="s">
        <v>198</v>
      </c>
    </row>
    <row r="7011" spans="1:1" x14ac:dyDescent="0.25">
      <c r="A7011" s="20" t="s">
        <v>201</v>
      </c>
    </row>
    <row r="7012" spans="1:1" x14ac:dyDescent="0.25">
      <c r="A7012" s="20" t="s">
        <v>203</v>
      </c>
    </row>
    <row r="7013" spans="1:1" x14ac:dyDescent="0.25">
      <c r="A7013" s="18" t="s">
        <v>252</v>
      </c>
    </row>
    <row r="7014" spans="1:1" x14ac:dyDescent="0.25">
      <c r="A7014" s="19">
        <v>0.36458333333333331</v>
      </c>
    </row>
    <row r="7015" spans="1:1" x14ac:dyDescent="0.25">
      <c r="A7015" s="20" t="s">
        <v>181</v>
      </c>
    </row>
    <row r="7016" spans="1:1" x14ac:dyDescent="0.25">
      <c r="A7016" s="20" t="s">
        <v>182</v>
      </c>
    </row>
    <row r="7017" spans="1:1" x14ac:dyDescent="0.25">
      <c r="A7017" s="20" t="s">
        <v>183</v>
      </c>
    </row>
    <row r="7018" spans="1:1" x14ac:dyDescent="0.25">
      <c r="A7018" s="20" t="s">
        <v>184</v>
      </c>
    </row>
    <row r="7019" spans="1:1" x14ac:dyDescent="0.25">
      <c r="A7019" s="20" t="s">
        <v>187</v>
      </c>
    </row>
    <row r="7020" spans="1:1" x14ac:dyDescent="0.25">
      <c r="A7020" s="20" t="s">
        <v>188</v>
      </c>
    </row>
    <row r="7021" spans="1:1" x14ac:dyDescent="0.25">
      <c r="A7021" s="20" t="s">
        <v>189</v>
      </c>
    </row>
    <row r="7022" spans="1:1" x14ac:dyDescent="0.25">
      <c r="A7022" s="20" t="s">
        <v>191</v>
      </c>
    </row>
    <row r="7023" spans="1:1" x14ac:dyDescent="0.25">
      <c r="A7023" s="20" t="s">
        <v>192</v>
      </c>
    </row>
    <row r="7024" spans="1:1" x14ac:dyDescent="0.25">
      <c r="A7024" s="20" t="s">
        <v>198</v>
      </c>
    </row>
    <row r="7025" spans="1:1" x14ac:dyDescent="0.25">
      <c r="A7025" s="20" t="s">
        <v>201</v>
      </c>
    </row>
    <row r="7026" spans="1:1" x14ac:dyDescent="0.25">
      <c r="A7026" s="20" t="s">
        <v>205</v>
      </c>
    </row>
    <row r="7027" spans="1:1" x14ac:dyDescent="0.25">
      <c r="A7027" s="18" t="s">
        <v>253</v>
      </c>
    </row>
    <row r="7028" spans="1:1" x14ac:dyDescent="0.25">
      <c r="A7028" s="19">
        <v>0.36527777777777776</v>
      </c>
    </row>
    <row r="7029" spans="1:1" x14ac:dyDescent="0.25">
      <c r="A7029" s="20" t="s">
        <v>176</v>
      </c>
    </row>
    <row r="7030" spans="1:1" x14ac:dyDescent="0.25">
      <c r="A7030" s="20" t="s">
        <v>179</v>
      </c>
    </row>
    <row r="7031" spans="1:1" x14ac:dyDescent="0.25">
      <c r="A7031" s="20" t="s">
        <v>180</v>
      </c>
    </row>
    <row r="7032" spans="1:1" x14ac:dyDescent="0.25">
      <c r="A7032" s="20" t="s">
        <v>181</v>
      </c>
    </row>
    <row r="7033" spans="1:1" x14ac:dyDescent="0.25">
      <c r="A7033" s="20" t="s">
        <v>183</v>
      </c>
    </row>
    <row r="7034" spans="1:1" x14ac:dyDescent="0.25">
      <c r="A7034" s="20" t="s">
        <v>189</v>
      </c>
    </row>
    <row r="7035" spans="1:1" x14ac:dyDescent="0.25">
      <c r="A7035" s="20" t="s">
        <v>190</v>
      </c>
    </row>
    <row r="7036" spans="1:1" x14ac:dyDescent="0.25">
      <c r="A7036" s="20" t="s">
        <v>191</v>
      </c>
    </row>
    <row r="7037" spans="1:1" x14ac:dyDescent="0.25">
      <c r="A7037" s="20" t="s">
        <v>195</v>
      </c>
    </row>
    <row r="7038" spans="1:1" x14ac:dyDescent="0.25">
      <c r="A7038" s="20" t="s">
        <v>196</v>
      </c>
    </row>
    <row r="7039" spans="1:1" x14ac:dyDescent="0.25">
      <c r="A7039" s="20" t="s">
        <v>197</v>
      </c>
    </row>
    <row r="7040" spans="1:1" x14ac:dyDescent="0.25">
      <c r="A7040" s="20" t="s">
        <v>199</v>
      </c>
    </row>
    <row r="7041" spans="1:1" x14ac:dyDescent="0.25">
      <c r="A7041" s="20" t="s">
        <v>200</v>
      </c>
    </row>
    <row r="7042" spans="1:1" x14ac:dyDescent="0.25">
      <c r="A7042" s="20" t="s">
        <v>201</v>
      </c>
    </row>
    <row r="7043" spans="1:1" x14ac:dyDescent="0.25">
      <c r="A7043" s="20" t="s">
        <v>203</v>
      </c>
    </row>
    <row r="7044" spans="1:1" x14ac:dyDescent="0.25">
      <c r="A7044" s="20" t="s">
        <v>205</v>
      </c>
    </row>
    <row r="7045" spans="1:1" x14ac:dyDescent="0.25">
      <c r="A7045" s="18" t="s">
        <v>254</v>
      </c>
    </row>
    <row r="7046" spans="1:1" x14ac:dyDescent="0.25">
      <c r="A7046" s="19">
        <v>0.3659722222222222</v>
      </c>
    </row>
    <row r="7047" spans="1:1" x14ac:dyDescent="0.25">
      <c r="A7047" s="20" t="s">
        <v>176</v>
      </c>
    </row>
    <row r="7048" spans="1:1" x14ac:dyDescent="0.25">
      <c r="A7048" s="20" t="s">
        <v>179</v>
      </c>
    </row>
    <row r="7049" spans="1:1" x14ac:dyDescent="0.25">
      <c r="A7049" s="20" t="s">
        <v>187</v>
      </c>
    </row>
    <row r="7050" spans="1:1" x14ac:dyDescent="0.25">
      <c r="A7050" s="20" t="s">
        <v>188</v>
      </c>
    </row>
    <row r="7051" spans="1:1" x14ac:dyDescent="0.25">
      <c r="A7051" s="20" t="s">
        <v>190</v>
      </c>
    </row>
    <row r="7052" spans="1:1" x14ac:dyDescent="0.25">
      <c r="A7052" s="20" t="s">
        <v>191</v>
      </c>
    </row>
    <row r="7053" spans="1:1" x14ac:dyDescent="0.25">
      <c r="A7053" s="20" t="s">
        <v>197</v>
      </c>
    </row>
    <row r="7054" spans="1:1" x14ac:dyDescent="0.25">
      <c r="A7054" s="20" t="s">
        <v>198</v>
      </c>
    </row>
    <row r="7055" spans="1:1" x14ac:dyDescent="0.25">
      <c r="A7055" s="20" t="s">
        <v>199</v>
      </c>
    </row>
    <row r="7056" spans="1:1" x14ac:dyDescent="0.25">
      <c r="A7056" s="20" t="s">
        <v>201</v>
      </c>
    </row>
    <row r="7057" spans="1:1" x14ac:dyDescent="0.25">
      <c r="A7057" s="18" t="s">
        <v>255</v>
      </c>
    </row>
    <row r="7058" spans="1:1" x14ac:dyDescent="0.25">
      <c r="A7058" s="19">
        <v>0.36666666666666664</v>
      </c>
    </row>
    <row r="7059" spans="1:1" x14ac:dyDescent="0.25">
      <c r="A7059" s="20" t="s">
        <v>176</v>
      </c>
    </row>
    <row r="7060" spans="1:1" x14ac:dyDescent="0.25">
      <c r="A7060" s="20" t="s">
        <v>178</v>
      </c>
    </row>
    <row r="7061" spans="1:1" x14ac:dyDescent="0.25">
      <c r="A7061" s="20" t="s">
        <v>182</v>
      </c>
    </row>
    <row r="7062" spans="1:1" x14ac:dyDescent="0.25">
      <c r="A7062" s="20" t="s">
        <v>183</v>
      </c>
    </row>
    <row r="7063" spans="1:1" x14ac:dyDescent="0.25">
      <c r="A7063" s="20" t="s">
        <v>194</v>
      </c>
    </row>
    <row r="7064" spans="1:1" x14ac:dyDescent="0.25">
      <c r="A7064" s="20" t="s">
        <v>196</v>
      </c>
    </row>
    <row r="7065" spans="1:1" x14ac:dyDescent="0.25">
      <c r="A7065" s="18" t="s">
        <v>256</v>
      </c>
    </row>
    <row r="7066" spans="1:1" x14ac:dyDescent="0.25">
      <c r="A7066" s="19">
        <v>0.36736111111111114</v>
      </c>
    </row>
    <row r="7067" spans="1:1" x14ac:dyDescent="0.25">
      <c r="A7067" s="20" t="s">
        <v>176</v>
      </c>
    </row>
    <row r="7068" spans="1:1" x14ac:dyDescent="0.25">
      <c r="A7068" s="20" t="s">
        <v>177</v>
      </c>
    </row>
    <row r="7069" spans="1:1" x14ac:dyDescent="0.25">
      <c r="A7069" s="20" t="s">
        <v>178</v>
      </c>
    </row>
    <row r="7070" spans="1:1" x14ac:dyDescent="0.25">
      <c r="A7070" s="20" t="s">
        <v>180</v>
      </c>
    </row>
    <row r="7071" spans="1:1" x14ac:dyDescent="0.25">
      <c r="A7071" s="20" t="s">
        <v>183</v>
      </c>
    </row>
    <row r="7072" spans="1:1" x14ac:dyDescent="0.25">
      <c r="A7072" s="20" t="s">
        <v>184</v>
      </c>
    </row>
    <row r="7073" spans="1:1" x14ac:dyDescent="0.25">
      <c r="A7073" s="20" t="s">
        <v>185</v>
      </c>
    </row>
    <row r="7074" spans="1:1" x14ac:dyDescent="0.25">
      <c r="A7074" s="20" t="s">
        <v>187</v>
      </c>
    </row>
    <row r="7075" spans="1:1" x14ac:dyDescent="0.25">
      <c r="A7075" s="20" t="s">
        <v>189</v>
      </c>
    </row>
    <row r="7076" spans="1:1" x14ac:dyDescent="0.25">
      <c r="A7076" s="20" t="s">
        <v>193</v>
      </c>
    </row>
    <row r="7077" spans="1:1" x14ac:dyDescent="0.25">
      <c r="A7077" s="20" t="s">
        <v>195</v>
      </c>
    </row>
    <row r="7078" spans="1:1" x14ac:dyDescent="0.25">
      <c r="A7078" s="20" t="s">
        <v>198</v>
      </c>
    </row>
    <row r="7079" spans="1:1" x14ac:dyDescent="0.25">
      <c r="A7079" s="20" t="s">
        <v>199</v>
      </c>
    </row>
    <row r="7080" spans="1:1" x14ac:dyDescent="0.25">
      <c r="A7080" s="18" t="s">
        <v>257</v>
      </c>
    </row>
    <row r="7081" spans="1:1" x14ac:dyDescent="0.25">
      <c r="A7081" s="19">
        <v>0.36805555555555558</v>
      </c>
    </row>
    <row r="7082" spans="1:1" x14ac:dyDescent="0.25">
      <c r="A7082" s="20" t="s">
        <v>178</v>
      </c>
    </row>
    <row r="7083" spans="1:1" x14ac:dyDescent="0.25">
      <c r="A7083" s="20" t="s">
        <v>179</v>
      </c>
    </row>
    <row r="7084" spans="1:1" x14ac:dyDescent="0.25">
      <c r="A7084" s="20" t="s">
        <v>181</v>
      </c>
    </row>
    <row r="7085" spans="1:1" x14ac:dyDescent="0.25">
      <c r="A7085" s="20" t="s">
        <v>183</v>
      </c>
    </row>
    <row r="7086" spans="1:1" x14ac:dyDescent="0.25">
      <c r="A7086" s="20" t="s">
        <v>186</v>
      </c>
    </row>
    <row r="7087" spans="1:1" x14ac:dyDescent="0.25">
      <c r="A7087" s="20" t="s">
        <v>187</v>
      </c>
    </row>
    <row r="7088" spans="1:1" x14ac:dyDescent="0.25">
      <c r="A7088" s="20" t="s">
        <v>190</v>
      </c>
    </row>
    <row r="7089" spans="1:1" x14ac:dyDescent="0.25">
      <c r="A7089" s="20" t="s">
        <v>191</v>
      </c>
    </row>
    <row r="7090" spans="1:1" x14ac:dyDescent="0.25">
      <c r="A7090" s="20" t="s">
        <v>193</v>
      </c>
    </row>
    <row r="7091" spans="1:1" x14ac:dyDescent="0.25">
      <c r="A7091" s="20" t="s">
        <v>194</v>
      </c>
    </row>
    <row r="7092" spans="1:1" x14ac:dyDescent="0.25">
      <c r="A7092" s="20" t="s">
        <v>195</v>
      </c>
    </row>
    <row r="7093" spans="1:1" x14ac:dyDescent="0.25">
      <c r="A7093" s="20" t="s">
        <v>197</v>
      </c>
    </row>
    <row r="7094" spans="1:1" x14ac:dyDescent="0.25">
      <c r="A7094" s="20" t="s">
        <v>199</v>
      </c>
    </row>
    <row r="7095" spans="1:1" x14ac:dyDescent="0.25">
      <c r="A7095" s="20" t="s">
        <v>200</v>
      </c>
    </row>
    <row r="7096" spans="1:1" x14ac:dyDescent="0.25">
      <c r="A7096" s="20" t="s">
        <v>202</v>
      </c>
    </row>
    <row r="7097" spans="1:1" x14ac:dyDescent="0.25">
      <c r="A7097" s="20" t="s">
        <v>203</v>
      </c>
    </row>
    <row r="7098" spans="1:1" x14ac:dyDescent="0.25">
      <c r="A7098" s="18" t="s">
        <v>258</v>
      </c>
    </row>
    <row r="7099" spans="1:1" x14ac:dyDescent="0.25">
      <c r="A7099" s="19">
        <v>0.36875000000000002</v>
      </c>
    </row>
    <row r="7100" spans="1:1" x14ac:dyDescent="0.25">
      <c r="A7100" s="20" t="s">
        <v>180</v>
      </c>
    </row>
    <row r="7101" spans="1:1" x14ac:dyDescent="0.25">
      <c r="A7101" s="20" t="s">
        <v>181</v>
      </c>
    </row>
    <row r="7102" spans="1:1" x14ac:dyDescent="0.25">
      <c r="A7102" s="20" t="s">
        <v>184</v>
      </c>
    </row>
    <row r="7103" spans="1:1" x14ac:dyDescent="0.25">
      <c r="A7103" s="20" t="s">
        <v>188</v>
      </c>
    </row>
    <row r="7104" spans="1:1" x14ac:dyDescent="0.25">
      <c r="A7104" s="20" t="s">
        <v>196</v>
      </c>
    </row>
    <row r="7105" spans="1:1" x14ac:dyDescent="0.25">
      <c r="A7105" s="20" t="s">
        <v>197</v>
      </c>
    </row>
    <row r="7106" spans="1:1" x14ac:dyDescent="0.25">
      <c r="A7106" s="20" t="s">
        <v>203</v>
      </c>
    </row>
    <row r="7107" spans="1:1" x14ac:dyDescent="0.25">
      <c r="A7107" s="20" t="s">
        <v>204</v>
      </c>
    </row>
    <row r="7108" spans="1:1" x14ac:dyDescent="0.25">
      <c r="A7108" s="18" t="s">
        <v>259</v>
      </c>
    </row>
    <row r="7109" spans="1:1" x14ac:dyDescent="0.25">
      <c r="A7109" s="19">
        <v>0.36944444444444446</v>
      </c>
    </row>
    <row r="7110" spans="1:1" x14ac:dyDescent="0.25">
      <c r="A7110" s="20" t="s">
        <v>176</v>
      </c>
    </row>
    <row r="7111" spans="1:1" x14ac:dyDescent="0.25">
      <c r="A7111" s="20" t="s">
        <v>179</v>
      </c>
    </row>
    <row r="7112" spans="1:1" x14ac:dyDescent="0.25">
      <c r="A7112" s="20" t="s">
        <v>180</v>
      </c>
    </row>
    <row r="7113" spans="1:1" x14ac:dyDescent="0.25">
      <c r="A7113" s="20" t="s">
        <v>181</v>
      </c>
    </row>
    <row r="7114" spans="1:1" x14ac:dyDescent="0.25">
      <c r="A7114" s="20" t="s">
        <v>185</v>
      </c>
    </row>
    <row r="7115" spans="1:1" x14ac:dyDescent="0.25">
      <c r="A7115" s="20" t="s">
        <v>188</v>
      </c>
    </row>
    <row r="7116" spans="1:1" x14ac:dyDescent="0.25">
      <c r="A7116" s="20" t="s">
        <v>189</v>
      </c>
    </row>
    <row r="7117" spans="1:1" x14ac:dyDescent="0.25">
      <c r="A7117" s="20" t="s">
        <v>194</v>
      </c>
    </row>
    <row r="7118" spans="1:1" x14ac:dyDescent="0.25">
      <c r="A7118" s="20" t="s">
        <v>195</v>
      </c>
    </row>
    <row r="7119" spans="1:1" x14ac:dyDescent="0.25">
      <c r="A7119" s="20" t="s">
        <v>197</v>
      </c>
    </row>
    <row r="7120" spans="1:1" x14ac:dyDescent="0.25">
      <c r="A7120" s="20" t="s">
        <v>200</v>
      </c>
    </row>
    <row r="7121" spans="1:1" x14ac:dyDescent="0.25">
      <c r="A7121" s="20" t="s">
        <v>201</v>
      </c>
    </row>
    <row r="7122" spans="1:1" x14ac:dyDescent="0.25">
      <c r="A7122" s="20" t="s">
        <v>205</v>
      </c>
    </row>
    <row r="7123" spans="1:1" x14ac:dyDescent="0.25">
      <c r="A7123" s="18" t="s">
        <v>260</v>
      </c>
    </row>
    <row r="7124" spans="1:1" x14ac:dyDescent="0.25">
      <c r="A7124" s="19">
        <v>0.37013888888888891</v>
      </c>
    </row>
    <row r="7125" spans="1:1" x14ac:dyDescent="0.25">
      <c r="A7125" s="20" t="s">
        <v>178</v>
      </c>
    </row>
    <row r="7126" spans="1:1" x14ac:dyDescent="0.25">
      <c r="A7126" s="20" t="s">
        <v>181</v>
      </c>
    </row>
    <row r="7127" spans="1:1" x14ac:dyDescent="0.25">
      <c r="A7127" s="20" t="s">
        <v>183</v>
      </c>
    </row>
    <row r="7128" spans="1:1" x14ac:dyDescent="0.25">
      <c r="A7128" s="20" t="s">
        <v>185</v>
      </c>
    </row>
    <row r="7129" spans="1:1" x14ac:dyDescent="0.25">
      <c r="A7129" s="20" t="s">
        <v>188</v>
      </c>
    </row>
    <row r="7130" spans="1:1" x14ac:dyDescent="0.25">
      <c r="A7130" s="20" t="s">
        <v>190</v>
      </c>
    </row>
    <row r="7131" spans="1:1" x14ac:dyDescent="0.25">
      <c r="A7131" s="20" t="s">
        <v>198</v>
      </c>
    </row>
    <row r="7132" spans="1:1" x14ac:dyDescent="0.25">
      <c r="A7132" s="20" t="s">
        <v>199</v>
      </c>
    </row>
    <row r="7133" spans="1:1" x14ac:dyDescent="0.25">
      <c r="A7133" s="20" t="s">
        <v>200</v>
      </c>
    </row>
    <row r="7134" spans="1:1" x14ac:dyDescent="0.25">
      <c r="A7134" s="20" t="s">
        <v>203</v>
      </c>
    </row>
    <row r="7135" spans="1:1" x14ac:dyDescent="0.25">
      <c r="A7135" s="20" t="s">
        <v>205</v>
      </c>
    </row>
    <row r="7136" spans="1:1" x14ac:dyDescent="0.25">
      <c r="A7136" s="18" t="s">
        <v>261</v>
      </c>
    </row>
    <row r="7137" spans="1:1" x14ac:dyDescent="0.25">
      <c r="A7137" s="19">
        <v>0.37083333333333335</v>
      </c>
    </row>
    <row r="7138" spans="1:1" x14ac:dyDescent="0.25">
      <c r="A7138" s="20" t="s">
        <v>177</v>
      </c>
    </row>
    <row r="7139" spans="1:1" x14ac:dyDescent="0.25">
      <c r="A7139" s="20" t="s">
        <v>179</v>
      </c>
    </row>
    <row r="7140" spans="1:1" x14ac:dyDescent="0.25">
      <c r="A7140" s="20" t="s">
        <v>180</v>
      </c>
    </row>
    <row r="7141" spans="1:1" x14ac:dyDescent="0.25">
      <c r="A7141" s="20" t="s">
        <v>181</v>
      </c>
    </row>
    <row r="7142" spans="1:1" x14ac:dyDescent="0.25">
      <c r="A7142" s="20" t="s">
        <v>183</v>
      </c>
    </row>
    <row r="7143" spans="1:1" x14ac:dyDescent="0.25">
      <c r="A7143" s="20" t="s">
        <v>187</v>
      </c>
    </row>
    <row r="7144" spans="1:1" x14ac:dyDescent="0.25">
      <c r="A7144" s="20" t="s">
        <v>188</v>
      </c>
    </row>
    <row r="7145" spans="1:1" x14ac:dyDescent="0.25">
      <c r="A7145" s="20" t="s">
        <v>190</v>
      </c>
    </row>
    <row r="7146" spans="1:1" x14ac:dyDescent="0.25">
      <c r="A7146" s="20" t="s">
        <v>192</v>
      </c>
    </row>
    <row r="7147" spans="1:1" x14ac:dyDescent="0.25">
      <c r="A7147" s="20" t="s">
        <v>193</v>
      </c>
    </row>
    <row r="7148" spans="1:1" x14ac:dyDescent="0.25">
      <c r="A7148" s="20" t="s">
        <v>196</v>
      </c>
    </row>
    <row r="7149" spans="1:1" x14ac:dyDescent="0.25">
      <c r="A7149" s="20" t="s">
        <v>197</v>
      </c>
    </row>
    <row r="7150" spans="1:1" x14ac:dyDescent="0.25">
      <c r="A7150" s="20" t="s">
        <v>198</v>
      </c>
    </row>
    <row r="7151" spans="1:1" x14ac:dyDescent="0.25">
      <c r="A7151" s="20" t="s">
        <v>200</v>
      </c>
    </row>
    <row r="7152" spans="1:1" x14ac:dyDescent="0.25">
      <c r="A7152" s="20" t="s">
        <v>201</v>
      </c>
    </row>
    <row r="7153" spans="1:1" x14ac:dyDescent="0.25">
      <c r="A7153" s="20" t="s">
        <v>203</v>
      </c>
    </row>
    <row r="7154" spans="1:1" x14ac:dyDescent="0.25">
      <c r="A7154" s="20" t="s">
        <v>204</v>
      </c>
    </row>
    <row r="7155" spans="1:1" x14ac:dyDescent="0.25">
      <c r="A7155" s="20" t="s">
        <v>205</v>
      </c>
    </row>
    <row r="7156" spans="1:1" x14ac:dyDescent="0.25">
      <c r="A7156" s="18" t="s">
        <v>262</v>
      </c>
    </row>
    <row r="7157" spans="1:1" x14ac:dyDescent="0.25">
      <c r="A7157" s="19">
        <v>0.37152777777777779</v>
      </c>
    </row>
    <row r="7158" spans="1:1" x14ac:dyDescent="0.25">
      <c r="A7158" s="20" t="s">
        <v>181</v>
      </c>
    </row>
    <row r="7159" spans="1:1" x14ac:dyDescent="0.25">
      <c r="A7159" s="20" t="s">
        <v>183</v>
      </c>
    </row>
    <row r="7160" spans="1:1" x14ac:dyDescent="0.25">
      <c r="A7160" s="20" t="s">
        <v>190</v>
      </c>
    </row>
    <row r="7161" spans="1:1" x14ac:dyDescent="0.25">
      <c r="A7161" s="20" t="s">
        <v>192</v>
      </c>
    </row>
    <row r="7162" spans="1:1" x14ac:dyDescent="0.25">
      <c r="A7162" s="20" t="s">
        <v>194</v>
      </c>
    </row>
    <row r="7163" spans="1:1" x14ac:dyDescent="0.25">
      <c r="A7163" s="20" t="s">
        <v>197</v>
      </c>
    </row>
    <row r="7164" spans="1:1" x14ac:dyDescent="0.25">
      <c r="A7164" s="20" t="s">
        <v>198</v>
      </c>
    </row>
    <row r="7165" spans="1:1" x14ac:dyDescent="0.25">
      <c r="A7165" s="20" t="s">
        <v>202</v>
      </c>
    </row>
    <row r="7166" spans="1:1" x14ac:dyDescent="0.25">
      <c r="A7166" s="20" t="s">
        <v>204</v>
      </c>
    </row>
    <row r="7167" spans="1:1" x14ac:dyDescent="0.25">
      <c r="A7167" s="20" t="s">
        <v>205</v>
      </c>
    </row>
    <row r="7168" spans="1:1" x14ac:dyDescent="0.25">
      <c r="A7168" s="18" t="s">
        <v>263</v>
      </c>
    </row>
    <row r="7169" spans="1:1" x14ac:dyDescent="0.25">
      <c r="A7169" s="19">
        <v>0.37222222222222223</v>
      </c>
    </row>
    <row r="7170" spans="1:1" x14ac:dyDescent="0.25">
      <c r="A7170" s="20" t="s">
        <v>177</v>
      </c>
    </row>
    <row r="7171" spans="1:1" x14ac:dyDescent="0.25">
      <c r="A7171" s="20" t="s">
        <v>178</v>
      </c>
    </row>
    <row r="7172" spans="1:1" x14ac:dyDescent="0.25">
      <c r="A7172" s="20" t="s">
        <v>179</v>
      </c>
    </row>
    <row r="7173" spans="1:1" x14ac:dyDescent="0.25">
      <c r="A7173" s="20" t="s">
        <v>180</v>
      </c>
    </row>
    <row r="7174" spans="1:1" x14ac:dyDescent="0.25">
      <c r="A7174" s="20" t="s">
        <v>181</v>
      </c>
    </row>
    <row r="7175" spans="1:1" x14ac:dyDescent="0.25">
      <c r="A7175" s="20" t="s">
        <v>182</v>
      </c>
    </row>
    <row r="7176" spans="1:1" x14ac:dyDescent="0.25">
      <c r="A7176" s="20" t="s">
        <v>183</v>
      </c>
    </row>
    <row r="7177" spans="1:1" x14ac:dyDescent="0.25">
      <c r="A7177" s="20" t="s">
        <v>186</v>
      </c>
    </row>
    <row r="7178" spans="1:1" x14ac:dyDescent="0.25">
      <c r="A7178" s="20" t="s">
        <v>187</v>
      </c>
    </row>
    <row r="7179" spans="1:1" x14ac:dyDescent="0.25">
      <c r="A7179" s="20" t="s">
        <v>189</v>
      </c>
    </row>
    <row r="7180" spans="1:1" x14ac:dyDescent="0.25">
      <c r="A7180" s="20" t="s">
        <v>190</v>
      </c>
    </row>
    <row r="7181" spans="1:1" x14ac:dyDescent="0.25">
      <c r="A7181" s="20" t="s">
        <v>193</v>
      </c>
    </row>
    <row r="7182" spans="1:1" x14ac:dyDescent="0.25">
      <c r="A7182" s="20" t="s">
        <v>195</v>
      </c>
    </row>
    <row r="7183" spans="1:1" x14ac:dyDescent="0.25">
      <c r="A7183" s="20" t="s">
        <v>197</v>
      </c>
    </row>
    <row r="7184" spans="1:1" x14ac:dyDescent="0.25">
      <c r="A7184" s="20" t="s">
        <v>198</v>
      </c>
    </row>
    <row r="7185" spans="1:1" x14ac:dyDescent="0.25">
      <c r="A7185" s="20" t="s">
        <v>199</v>
      </c>
    </row>
    <row r="7186" spans="1:1" x14ac:dyDescent="0.25">
      <c r="A7186" s="20" t="s">
        <v>200</v>
      </c>
    </row>
    <row r="7187" spans="1:1" x14ac:dyDescent="0.25">
      <c r="A7187" s="20" t="s">
        <v>205</v>
      </c>
    </row>
    <row r="7188" spans="1:1" x14ac:dyDescent="0.25">
      <c r="A7188" s="18" t="s">
        <v>264</v>
      </c>
    </row>
    <row r="7189" spans="1:1" x14ac:dyDescent="0.25">
      <c r="A7189" s="19">
        <v>0.37291666666666667</v>
      </c>
    </row>
    <row r="7190" spans="1:1" x14ac:dyDescent="0.25">
      <c r="A7190" s="20" t="s">
        <v>176</v>
      </c>
    </row>
    <row r="7191" spans="1:1" x14ac:dyDescent="0.25">
      <c r="A7191" s="20" t="s">
        <v>183</v>
      </c>
    </row>
    <row r="7192" spans="1:1" x14ac:dyDescent="0.25">
      <c r="A7192" s="20" t="s">
        <v>184</v>
      </c>
    </row>
    <row r="7193" spans="1:1" x14ac:dyDescent="0.25">
      <c r="A7193" s="20" t="s">
        <v>186</v>
      </c>
    </row>
    <row r="7194" spans="1:1" x14ac:dyDescent="0.25">
      <c r="A7194" s="20" t="s">
        <v>187</v>
      </c>
    </row>
    <row r="7195" spans="1:1" x14ac:dyDescent="0.25">
      <c r="A7195" s="20" t="s">
        <v>190</v>
      </c>
    </row>
    <row r="7196" spans="1:1" x14ac:dyDescent="0.25">
      <c r="A7196" s="20" t="s">
        <v>192</v>
      </c>
    </row>
    <row r="7197" spans="1:1" x14ac:dyDescent="0.25">
      <c r="A7197" s="20" t="s">
        <v>193</v>
      </c>
    </row>
    <row r="7198" spans="1:1" x14ac:dyDescent="0.25">
      <c r="A7198" s="20" t="s">
        <v>195</v>
      </c>
    </row>
    <row r="7199" spans="1:1" x14ac:dyDescent="0.25">
      <c r="A7199" s="20" t="s">
        <v>197</v>
      </c>
    </row>
    <row r="7200" spans="1:1" x14ac:dyDescent="0.25">
      <c r="A7200" s="20" t="s">
        <v>198</v>
      </c>
    </row>
    <row r="7201" spans="1:1" x14ac:dyDescent="0.25">
      <c r="A7201" s="20" t="s">
        <v>202</v>
      </c>
    </row>
    <row r="7202" spans="1:1" x14ac:dyDescent="0.25">
      <c r="A7202" s="20" t="s">
        <v>203</v>
      </c>
    </row>
    <row r="7203" spans="1:1" x14ac:dyDescent="0.25">
      <c r="A7203" s="18" t="s">
        <v>265</v>
      </c>
    </row>
    <row r="7204" spans="1:1" x14ac:dyDescent="0.25">
      <c r="A7204" s="19">
        <v>0.37361111111111112</v>
      </c>
    </row>
    <row r="7205" spans="1:1" x14ac:dyDescent="0.25">
      <c r="A7205" s="20" t="s">
        <v>177</v>
      </c>
    </row>
    <row r="7206" spans="1:1" x14ac:dyDescent="0.25">
      <c r="A7206" s="20" t="s">
        <v>180</v>
      </c>
    </row>
    <row r="7207" spans="1:1" x14ac:dyDescent="0.25">
      <c r="A7207" s="20" t="s">
        <v>181</v>
      </c>
    </row>
    <row r="7208" spans="1:1" x14ac:dyDescent="0.25">
      <c r="A7208" s="20" t="s">
        <v>185</v>
      </c>
    </row>
    <row r="7209" spans="1:1" x14ac:dyDescent="0.25">
      <c r="A7209" s="20" t="s">
        <v>186</v>
      </c>
    </row>
    <row r="7210" spans="1:1" x14ac:dyDescent="0.25">
      <c r="A7210" s="20" t="s">
        <v>191</v>
      </c>
    </row>
    <row r="7211" spans="1:1" x14ac:dyDescent="0.25">
      <c r="A7211" s="20" t="s">
        <v>192</v>
      </c>
    </row>
    <row r="7212" spans="1:1" x14ac:dyDescent="0.25">
      <c r="A7212" s="20" t="s">
        <v>202</v>
      </c>
    </row>
    <row r="7213" spans="1:1" x14ac:dyDescent="0.25">
      <c r="A7213" s="18" t="s">
        <v>266</v>
      </c>
    </row>
    <row r="7214" spans="1:1" x14ac:dyDescent="0.25">
      <c r="A7214" s="19">
        <v>0.37430555555555556</v>
      </c>
    </row>
    <row r="7215" spans="1:1" x14ac:dyDescent="0.25">
      <c r="A7215" s="20" t="s">
        <v>178</v>
      </c>
    </row>
    <row r="7216" spans="1:1" x14ac:dyDescent="0.25">
      <c r="A7216" s="20" t="s">
        <v>181</v>
      </c>
    </row>
    <row r="7217" spans="1:1" x14ac:dyDescent="0.25">
      <c r="A7217" s="20" t="s">
        <v>182</v>
      </c>
    </row>
    <row r="7218" spans="1:1" x14ac:dyDescent="0.25">
      <c r="A7218" s="20" t="s">
        <v>191</v>
      </c>
    </row>
    <row r="7219" spans="1:1" x14ac:dyDescent="0.25">
      <c r="A7219" s="20" t="s">
        <v>192</v>
      </c>
    </row>
    <row r="7220" spans="1:1" x14ac:dyDescent="0.25">
      <c r="A7220" s="20" t="s">
        <v>196</v>
      </c>
    </row>
    <row r="7221" spans="1:1" x14ac:dyDescent="0.25">
      <c r="A7221" s="20" t="s">
        <v>202</v>
      </c>
    </row>
    <row r="7222" spans="1:1" x14ac:dyDescent="0.25">
      <c r="A7222" s="17" t="s">
        <v>275</v>
      </c>
    </row>
    <row r="7223" spans="1:1" x14ac:dyDescent="0.25">
      <c r="A7223" s="18" t="s">
        <v>207</v>
      </c>
    </row>
    <row r="7224" spans="1:1" x14ac:dyDescent="0.25">
      <c r="A7224" s="19">
        <v>0.375</v>
      </c>
    </row>
    <row r="7225" spans="1:1" x14ac:dyDescent="0.25">
      <c r="A7225" s="20" t="s">
        <v>177</v>
      </c>
    </row>
    <row r="7226" spans="1:1" x14ac:dyDescent="0.25">
      <c r="A7226" s="20" t="s">
        <v>184</v>
      </c>
    </row>
    <row r="7227" spans="1:1" x14ac:dyDescent="0.25">
      <c r="A7227" s="20" t="s">
        <v>187</v>
      </c>
    </row>
    <row r="7228" spans="1:1" x14ac:dyDescent="0.25">
      <c r="A7228" s="20" t="s">
        <v>188</v>
      </c>
    </row>
    <row r="7229" spans="1:1" x14ac:dyDescent="0.25">
      <c r="A7229" s="20" t="s">
        <v>190</v>
      </c>
    </row>
    <row r="7230" spans="1:1" x14ac:dyDescent="0.25">
      <c r="A7230" s="20" t="s">
        <v>191</v>
      </c>
    </row>
    <row r="7231" spans="1:1" x14ac:dyDescent="0.25">
      <c r="A7231" s="20" t="s">
        <v>194</v>
      </c>
    </row>
    <row r="7232" spans="1:1" x14ac:dyDescent="0.25">
      <c r="A7232" s="20" t="s">
        <v>197</v>
      </c>
    </row>
    <row r="7233" spans="1:1" x14ac:dyDescent="0.25">
      <c r="A7233" s="20" t="s">
        <v>202</v>
      </c>
    </row>
    <row r="7234" spans="1:1" x14ac:dyDescent="0.25">
      <c r="A7234" s="20" t="s">
        <v>204</v>
      </c>
    </row>
    <row r="7235" spans="1:1" x14ac:dyDescent="0.25">
      <c r="A7235" s="18" t="s">
        <v>208</v>
      </c>
    </row>
    <row r="7236" spans="1:1" x14ac:dyDescent="0.25">
      <c r="A7236" s="19">
        <v>0.37569444444444444</v>
      </c>
    </row>
    <row r="7237" spans="1:1" x14ac:dyDescent="0.25">
      <c r="A7237" s="20" t="s">
        <v>178</v>
      </c>
    </row>
    <row r="7238" spans="1:1" x14ac:dyDescent="0.25">
      <c r="A7238" s="20" t="s">
        <v>181</v>
      </c>
    </row>
    <row r="7239" spans="1:1" x14ac:dyDescent="0.25">
      <c r="A7239" s="20" t="s">
        <v>186</v>
      </c>
    </row>
    <row r="7240" spans="1:1" x14ac:dyDescent="0.25">
      <c r="A7240" s="20" t="s">
        <v>189</v>
      </c>
    </row>
    <row r="7241" spans="1:1" x14ac:dyDescent="0.25">
      <c r="A7241" s="20" t="s">
        <v>193</v>
      </c>
    </row>
    <row r="7242" spans="1:1" x14ac:dyDescent="0.25">
      <c r="A7242" s="20" t="s">
        <v>196</v>
      </c>
    </row>
    <row r="7243" spans="1:1" x14ac:dyDescent="0.25">
      <c r="A7243" s="20" t="s">
        <v>201</v>
      </c>
    </row>
    <row r="7244" spans="1:1" x14ac:dyDescent="0.25">
      <c r="A7244" s="18" t="s">
        <v>209</v>
      </c>
    </row>
    <row r="7245" spans="1:1" x14ac:dyDescent="0.25">
      <c r="A7245" s="19">
        <v>0.37638888888888888</v>
      </c>
    </row>
    <row r="7246" spans="1:1" x14ac:dyDescent="0.25">
      <c r="A7246" s="20" t="s">
        <v>176</v>
      </c>
    </row>
    <row r="7247" spans="1:1" x14ac:dyDescent="0.25">
      <c r="A7247" s="20" t="s">
        <v>177</v>
      </c>
    </row>
    <row r="7248" spans="1:1" x14ac:dyDescent="0.25">
      <c r="A7248" s="20" t="s">
        <v>178</v>
      </c>
    </row>
    <row r="7249" spans="1:1" x14ac:dyDescent="0.25">
      <c r="A7249" s="20" t="s">
        <v>179</v>
      </c>
    </row>
    <row r="7250" spans="1:1" x14ac:dyDescent="0.25">
      <c r="A7250" s="20" t="s">
        <v>185</v>
      </c>
    </row>
    <row r="7251" spans="1:1" x14ac:dyDescent="0.25">
      <c r="A7251" s="20" t="s">
        <v>189</v>
      </c>
    </row>
    <row r="7252" spans="1:1" x14ac:dyDescent="0.25">
      <c r="A7252" s="20" t="s">
        <v>190</v>
      </c>
    </row>
    <row r="7253" spans="1:1" x14ac:dyDescent="0.25">
      <c r="A7253" s="20" t="s">
        <v>191</v>
      </c>
    </row>
    <row r="7254" spans="1:1" x14ac:dyDescent="0.25">
      <c r="A7254" s="20" t="s">
        <v>193</v>
      </c>
    </row>
    <row r="7255" spans="1:1" x14ac:dyDescent="0.25">
      <c r="A7255" s="20" t="s">
        <v>194</v>
      </c>
    </row>
    <row r="7256" spans="1:1" x14ac:dyDescent="0.25">
      <c r="A7256" s="20" t="s">
        <v>195</v>
      </c>
    </row>
    <row r="7257" spans="1:1" x14ac:dyDescent="0.25">
      <c r="A7257" s="20" t="s">
        <v>196</v>
      </c>
    </row>
    <row r="7258" spans="1:1" x14ac:dyDescent="0.25">
      <c r="A7258" s="20" t="s">
        <v>197</v>
      </c>
    </row>
    <row r="7259" spans="1:1" x14ac:dyDescent="0.25">
      <c r="A7259" s="20" t="s">
        <v>199</v>
      </c>
    </row>
    <row r="7260" spans="1:1" x14ac:dyDescent="0.25">
      <c r="A7260" s="20" t="s">
        <v>203</v>
      </c>
    </row>
    <row r="7261" spans="1:1" x14ac:dyDescent="0.25">
      <c r="A7261" s="20" t="s">
        <v>204</v>
      </c>
    </row>
    <row r="7262" spans="1:1" x14ac:dyDescent="0.25">
      <c r="A7262" s="18" t="s">
        <v>210</v>
      </c>
    </row>
    <row r="7263" spans="1:1" x14ac:dyDescent="0.25">
      <c r="A7263" s="19">
        <v>0.37708333333333333</v>
      </c>
    </row>
    <row r="7264" spans="1:1" x14ac:dyDescent="0.25">
      <c r="A7264" s="20" t="s">
        <v>178</v>
      </c>
    </row>
    <row r="7265" spans="1:1" x14ac:dyDescent="0.25">
      <c r="A7265" s="20" t="s">
        <v>179</v>
      </c>
    </row>
    <row r="7266" spans="1:1" x14ac:dyDescent="0.25">
      <c r="A7266" s="20" t="s">
        <v>180</v>
      </c>
    </row>
    <row r="7267" spans="1:1" x14ac:dyDescent="0.25">
      <c r="A7267" s="20" t="s">
        <v>183</v>
      </c>
    </row>
    <row r="7268" spans="1:1" x14ac:dyDescent="0.25">
      <c r="A7268" s="20" t="s">
        <v>187</v>
      </c>
    </row>
    <row r="7269" spans="1:1" x14ac:dyDescent="0.25">
      <c r="A7269" s="20" t="s">
        <v>200</v>
      </c>
    </row>
    <row r="7270" spans="1:1" x14ac:dyDescent="0.25">
      <c r="A7270" s="20" t="s">
        <v>202</v>
      </c>
    </row>
    <row r="7271" spans="1:1" x14ac:dyDescent="0.25">
      <c r="A7271" s="20" t="s">
        <v>205</v>
      </c>
    </row>
    <row r="7272" spans="1:1" x14ac:dyDescent="0.25">
      <c r="A7272" s="18" t="s">
        <v>211</v>
      </c>
    </row>
    <row r="7273" spans="1:1" x14ac:dyDescent="0.25">
      <c r="A7273" s="19">
        <v>0.37777777777777777</v>
      </c>
    </row>
    <row r="7274" spans="1:1" x14ac:dyDescent="0.25">
      <c r="A7274" s="20" t="s">
        <v>177</v>
      </c>
    </row>
    <row r="7275" spans="1:1" x14ac:dyDescent="0.25">
      <c r="A7275" s="20" t="s">
        <v>179</v>
      </c>
    </row>
    <row r="7276" spans="1:1" x14ac:dyDescent="0.25">
      <c r="A7276" s="20" t="s">
        <v>180</v>
      </c>
    </row>
    <row r="7277" spans="1:1" x14ac:dyDescent="0.25">
      <c r="A7277" s="20" t="s">
        <v>181</v>
      </c>
    </row>
    <row r="7278" spans="1:1" x14ac:dyDescent="0.25">
      <c r="A7278" s="20" t="s">
        <v>182</v>
      </c>
    </row>
    <row r="7279" spans="1:1" x14ac:dyDescent="0.25">
      <c r="A7279" s="20" t="s">
        <v>184</v>
      </c>
    </row>
    <row r="7280" spans="1:1" x14ac:dyDescent="0.25">
      <c r="A7280" s="20" t="s">
        <v>185</v>
      </c>
    </row>
    <row r="7281" spans="1:1" x14ac:dyDescent="0.25">
      <c r="A7281" s="20" t="s">
        <v>188</v>
      </c>
    </row>
    <row r="7282" spans="1:1" x14ac:dyDescent="0.25">
      <c r="A7282" s="20" t="s">
        <v>189</v>
      </c>
    </row>
    <row r="7283" spans="1:1" x14ac:dyDescent="0.25">
      <c r="A7283" s="20" t="s">
        <v>194</v>
      </c>
    </row>
    <row r="7284" spans="1:1" x14ac:dyDescent="0.25">
      <c r="A7284" s="20" t="s">
        <v>201</v>
      </c>
    </row>
    <row r="7285" spans="1:1" x14ac:dyDescent="0.25">
      <c r="A7285" s="18" t="s">
        <v>212</v>
      </c>
    </row>
    <row r="7286" spans="1:1" x14ac:dyDescent="0.25">
      <c r="A7286" s="19">
        <v>0.37847222222222221</v>
      </c>
    </row>
    <row r="7287" spans="1:1" x14ac:dyDescent="0.25">
      <c r="A7287" s="20" t="s">
        <v>176</v>
      </c>
    </row>
    <row r="7288" spans="1:1" x14ac:dyDescent="0.25">
      <c r="A7288" s="20" t="s">
        <v>177</v>
      </c>
    </row>
    <row r="7289" spans="1:1" x14ac:dyDescent="0.25">
      <c r="A7289" s="20" t="s">
        <v>178</v>
      </c>
    </row>
    <row r="7290" spans="1:1" x14ac:dyDescent="0.25">
      <c r="A7290" s="20" t="s">
        <v>180</v>
      </c>
    </row>
    <row r="7291" spans="1:1" x14ac:dyDescent="0.25">
      <c r="A7291" s="20" t="s">
        <v>181</v>
      </c>
    </row>
    <row r="7292" spans="1:1" x14ac:dyDescent="0.25">
      <c r="A7292" s="20" t="s">
        <v>182</v>
      </c>
    </row>
    <row r="7293" spans="1:1" x14ac:dyDescent="0.25">
      <c r="A7293" s="20" t="s">
        <v>183</v>
      </c>
    </row>
    <row r="7294" spans="1:1" x14ac:dyDescent="0.25">
      <c r="A7294" s="20" t="s">
        <v>185</v>
      </c>
    </row>
    <row r="7295" spans="1:1" x14ac:dyDescent="0.25">
      <c r="A7295" s="20" t="s">
        <v>188</v>
      </c>
    </row>
    <row r="7296" spans="1:1" x14ac:dyDescent="0.25">
      <c r="A7296" s="20" t="s">
        <v>189</v>
      </c>
    </row>
    <row r="7297" spans="1:1" x14ac:dyDescent="0.25">
      <c r="A7297" s="20" t="s">
        <v>196</v>
      </c>
    </row>
    <row r="7298" spans="1:1" x14ac:dyDescent="0.25">
      <c r="A7298" s="20" t="s">
        <v>197</v>
      </c>
    </row>
    <row r="7299" spans="1:1" x14ac:dyDescent="0.25">
      <c r="A7299" s="20" t="s">
        <v>200</v>
      </c>
    </row>
    <row r="7300" spans="1:1" x14ac:dyDescent="0.25">
      <c r="A7300" s="20" t="s">
        <v>204</v>
      </c>
    </row>
    <row r="7301" spans="1:1" x14ac:dyDescent="0.25">
      <c r="A7301" s="18" t="s">
        <v>213</v>
      </c>
    </row>
    <row r="7302" spans="1:1" x14ac:dyDescent="0.25">
      <c r="A7302" s="19">
        <v>0.37916666666666665</v>
      </c>
    </row>
    <row r="7303" spans="1:1" x14ac:dyDescent="0.25">
      <c r="A7303" s="20" t="s">
        <v>176</v>
      </c>
    </row>
    <row r="7304" spans="1:1" x14ac:dyDescent="0.25">
      <c r="A7304" s="20" t="s">
        <v>182</v>
      </c>
    </row>
    <row r="7305" spans="1:1" x14ac:dyDescent="0.25">
      <c r="A7305" s="20" t="s">
        <v>184</v>
      </c>
    </row>
    <row r="7306" spans="1:1" x14ac:dyDescent="0.25">
      <c r="A7306" s="20" t="s">
        <v>185</v>
      </c>
    </row>
    <row r="7307" spans="1:1" x14ac:dyDescent="0.25">
      <c r="A7307" s="20" t="s">
        <v>188</v>
      </c>
    </row>
    <row r="7308" spans="1:1" x14ac:dyDescent="0.25">
      <c r="A7308" s="20" t="s">
        <v>192</v>
      </c>
    </row>
    <row r="7309" spans="1:1" x14ac:dyDescent="0.25">
      <c r="A7309" s="20" t="s">
        <v>195</v>
      </c>
    </row>
    <row r="7310" spans="1:1" x14ac:dyDescent="0.25">
      <c r="A7310" s="20" t="s">
        <v>199</v>
      </c>
    </row>
    <row r="7311" spans="1:1" x14ac:dyDescent="0.25">
      <c r="A7311" s="20" t="s">
        <v>200</v>
      </c>
    </row>
    <row r="7312" spans="1:1" x14ac:dyDescent="0.25">
      <c r="A7312" s="20" t="s">
        <v>201</v>
      </c>
    </row>
    <row r="7313" spans="1:1" x14ac:dyDescent="0.25">
      <c r="A7313" s="20" t="s">
        <v>202</v>
      </c>
    </row>
    <row r="7314" spans="1:1" x14ac:dyDescent="0.25">
      <c r="A7314" s="20" t="s">
        <v>203</v>
      </c>
    </row>
    <row r="7315" spans="1:1" x14ac:dyDescent="0.25">
      <c r="A7315" s="18" t="s">
        <v>214</v>
      </c>
    </row>
    <row r="7316" spans="1:1" x14ac:dyDescent="0.25">
      <c r="A7316" s="19">
        <v>0.37986111111111109</v>
      </c>
    </row>
    <row r="7317" spans="1:1" x14ac:dyDescent="0.25">
      <c r="A7317" s="20" t="s">
        <v>178</v>
      </c>
    </row>
    <row r="7318" spans="1:1" x14ac:dyDescent="0.25">
      <c r="A7318" s="20" t="s">
        <v>180</v>
      </c>
    </row>
    <row r="7319" spans="1:1" x14ac:dyDescent="0.25">
      <c r="A7319" s="20" t="s">
        <v>181</v>
      </c>
    </row>
    <row r="7320" spans="1:1" x14ac:dyDescent="0.25">
      <c r="A7320" s="20" t="s">
        <v>183</v>
      </c>
    </row>
    <row r="7321" spans="1:1" x14ac:dyDescent="0.25">
      <c r="A7321" s="20" t="s">
        <v>186</v>
      </c>
    </row>
    <row r="7322" spans="1:1" x14ac:dyDescent="0.25">
      <c r="A7322" s="20" t="s">
        <v>189</v>
      </c>
    </row>
    <row r="7323" spans="1:1" x14ac:dyDescent="0.25">
      <c r="A7323" s="20" t="s">
        <v>190</v>
      </c>
    </row>
    <row r="7324" spans="1:1" x14ac:dyDescent="0.25">
      <c r="A7324" s="20" t="s">
        <v>191</v>
      </c>
    </row>
    <row r="7325" spans="1:1" x14ac:dyDescent="0.25">
      <c r="A7325" s="20" t="s">
        <v>198</v>
      </c>
    </row>
    <row r="7326" spans="1:1" x14ac:dyDescent="0.25">
      <c r="A7326" s="20" t="s">
        <v>199</v>
      </c>
    </row>
    <row r="7327" spans="1:1" x14ac:dyDescent="0.25">
      <c r="A7327" s="20" t="s">
        <v>200</v>
      </c>
    </row>
    <row r="7328" spans="1:1" x14ac:dyDescent="0.25">
      <c r="A7328" s="20" t="s">
        <v>203</v>
      </c>
    </row>
    <row r="7329" spans="1:1" x14ac:dyDescent="0.25">
      <c r="A7329" s="18" t="s">
        <v>215</v>
      </c>
    </row>
    <row r="7330" spans="1:1" x14ac:dyDescent="0.25">
      <c r="A7330" s="19">
        <v>0.38055555555555554</v>
      </c>
    </row>
    <row r="7331" spans="1:1" x14ac:dyDescent="0.25">
      <c r="A7331" s="20" t="s">
        <v>177</v>
      </c>
    </row>
    <row r="7332" spans="1:1" x14ac:dyDescent="0.25">
      <c r="A7332" s="20" t="s">
        <v>180</v>
      </c>
    </row>
    <row r="7333" spans="1:1" x14ac:dyDescent="0.25">
      <c r="A7333" s="20" t="s">
        <v>182</v>
      </c>
    </row>
    <row r="7334" spans="1:1" x14ac:dyDescent="0.25">
      <c r="A7334" s="20" t="s">
        <v>191</v>
      </c>
    </row>
    <row r="7335" spans="1:1" x14ac:dyDescent="0.25">
      <c r="A7335" s="20" t="s">
        <v>194</v>
      </c>
    </row>
    <row r="7336" spans="1:1" x14ac:dyDescent="0.25">
      <c r="A7336" s="20" t="s">
        <v>198</v>
      </c>
    </row>
    <row r="7337" spans="1:1" x14ac:dyDescent="0.25">
      <c r="A7337" s="20" t="s">
        <v>199</v>
      </c>
    </row>
    <row r="7338" spans="1:1" x14ac:dyDescent="0.25">
      <c r="A7338" s="20" t="s">
        <v>200</v>
      </c>
    </row>
    <row r="7339" spans="1:1" x14ac:dyDescent="0.25">
      <c r="A7339" s="20" t="s">
        <v>204</v>
      </c>
    </row>
    <row r="7340" spans="1:1" x14ac:dyDescent="0.25">
      <c r="A7340" s="20" t="s">
        <v>205</v>
      </c>
    </row>
    <row r="7341" spans="1:1" x14ac:dyDescent="0.25">
      <c r="A7341" s="18" t="s">
        <v>216</v>
      </c>
    </row>
    <row r="7342" spans="1:1" x14ac:dyDescent="0.25">
      <c r="A7342" s="19">
        <v>0.38124999999999998</v>
      </c>
    </row>
    <row r="7343" spans="1:1" x14ac:dyDescent="0.25">
      <c r="A7343" s="20" t="s">
        <v>176</v>
      </c>
    </row>
    <row r="7344" spans="1:1" x14ac:dyDescent="0.25">
      <c r="A7344" s="20" t="s">
        <v>178</v>
      </c>
    </row>
    <row r="7345" spans="1:1" x14ac:dyDescent="0.25">
      <c r="A7345" s="20" t="s">
        <v>181</v>
      </c>
    </row>
    <row r="7346" spans="1:1" x14ac:dyDescent="0.25">
      <c r="A7346" s="20" t="s">
        <v>183</v>
      </c>
    </row>
    <row r="7347" spans="1:1" x14ac:dyDescent="0.25">
      <c r="A7347" s="20" t="s">
        <v>185</v>
      </c>
    </row>
    <row r="7348" spans="1:1" x14ac:dyDescent="0.25">
      <c r="A7348" s="20" t="s">
        <v>186</v>
      </c>
    </row>
    <row r="7349" spans="1:1" x14ac:dyDescent="0.25">
      <c r="A7349" s="20" t="s">
        <v>190</v>
      </c>
    </row>
    <row r="7350" spans="1:1" x14ac:dyDescent="0.25">
      <c r="A7350" s="20" t="s">
        <v>193</v>
      </c>
    </row>
    <row r="7351" spans="1:1" x14ac:dyDescent="0.25">
      <c r="A7351" s="20" t="s">
        <v>195</v>
      </c>
    </row>
    <row r="7352" spans="1:1" x14ac:dyDescent="0.25">
      <c r="A7352" s="20" t="s">
        <v>197</v>
      </c>
    </row>
    <row r="7353" spans="1:1" x14ac:dyDescent="0.25">
      <c r="A7353" s="20" t="s">
        <v>198</v>
      </c>
    </row>
    <row r="7354" spans="1:1" x14ac:dyDescent="0.25">
      <c r="A7354" s="20" t="s">
        <v>200</v>
      </c>
    </row>
    <row r="7355" spans="1:1" x14ac:dyDescent="0.25">
      <c r="A7355" s="20" t="s">
        <v>202</v>
      </c>
    </row>
    <row r="7356" spans="1:1" x14ac:dyDescent="0.25">
      <c r="A7356" s="20" t="s">
        <v>203</v>
      </c>
    </row>
    <row r="7357" spans="1:1" x14ac:dyDescent="0.25">
      <c r="A7357" s="20" t="s">
        <v>204</v>
      </c>
    </row>
    <row r="7358" spans="1:1" x14ac:dyDescent="0.25">
      <c r="A7358" s="18" t="s">
        <v>217</v>
      </c>
    </row>
    <row r="7359" spans="1:1" x14ac:dyDescent="0.25">
      <c r="A7359" s="19">
        <v>0.38194444444444442</v>
      </c>
    </row>
    <row r="7360" spans="1:1" x14ac:dyDescent="0.25">
      <c r="A7360" s="20" t="s">
        <v>176</v>
      </c>
    </row>
    <row r="7361" spans="1:1" x14ac:dyDescent="0.25">
      <c r="A7361" s="20" t="s">
        <v>178</v>
      </c>
    </row>
    <row r="7362" spans="1:1" x14ac:dyDescent="0.25">
      <c r="A7362" s="20" t="s">
        <v>179</v>
      </c>
    </row>
    <row r="7363" spans="1:1" x14ac:dyDescent="0.25">
      <c r="A7363" s="20" t="s">
        <v>183</v>
      </c>
    </row>
    <row r="7364" spans="1:1" x14ac:dyDescent="0.25">
      <c r="A7364" s="20" t="s">
        <v>184</v>
      </c>
    </row>
    <row r="7365" spans="1:1" x14ac:dyDescent="0.25">
      <c r="A7365" s="20" t="s">
        <v>187</v>
      </c>
    </row>
    <row r="7366" spans="1:1" x14ac:dyDescent="0.25">
      <c r="A7366" s="20" t="s">
        <v>191</v>
      </c>
    </row>
    <row r="7367" spans="1:1" x14ac:dyDescent="0.25">
      <c r="A7367" s="20" t="s">
        <v>193</v>
      </c>
    </row>
    <row r="7368" spans="1:1" x14ac:dyDescent="0.25">
      <c r="A7368" s="20" t="s">
        <v>194</v>
      </c>
    </row>
    <row r="7369" spans="1:1" x14ac:dyDescent="0.25">
      <c r="A7369" s="20" t="s">
        <v>196</v>
      </c>
    </row>
    <row r="7370" spans="1:1" x14ac:dyDescent="0.25">
      <c r="A7370" s="20" t="s">
        <v>200</v>
      </c>
    </row>
    <row r="7371" spans="1:1" x14ac:dyDescent="0.25">
      <c r="A7371" s="20" t="s">
        <v>202</v>
      </c>
    </row>
    <row r="7372" spans="1:1" x14ac:dyDescent="0.25">
      <c r="A7372" s="20" t="s">
        <v>205</v>
      </c>
    </row>
    <row r="7373" spans="1:1" x14ac:dyDescent="0.25">
      <c r="A7373" s="18" t="s">
        <v>218</v>
      </c>
    </row>
    <row r="7374" spans="1:1" x14ac:dyDescent="0.25">
      <c r="A7374" s="19">
        <v>0.38263888888888886</v>
      </c>
    </row>
    <row r="7375" spans="1:1" x14ac:dyDescent="0.25">
      <c r="A7375" s="20" t="s">
        <v>177</v>
      </c>
    </row>
    <row r="7376" spans="1:1" x14ac:dyDescent="0.25">
      <c r="A7376" s="20" t="s">
        <v>179</v>
      </c>
    </row>
    <row r="7377" spans="1:1" x14ac:dyDescent="0.25">
      <c r="A7377" s="20" t="s">
        <v>180</v>
      </c>
    </row>
    <row r="7378" spans="1:1" x14ac:dyDescent="0.25">
      <c r="A7378" s="20" t="s">
        <v>181</v>
      </c>
    </row>
    <row r="7379" spans="1:1" x14ac:dyDescent="0.25">
      <c r="A7379" s="20" t="s">
        <v>187</v>
      </c>
    </row>
    <row r="7380" spans="1:1" x14ac:dyDescent="0.25">
      <c r="A7380" s="20" t="s">
        <v>188</v>
      </c>
    </row>
    <row r="7381" spans="1:1" x14ac:dyDescent="0.25">
      <c r="A7381" s="20" t="s">
        <v>192</v>
      </c>
    </row>
    <row r="7382" spans="1:1" x14ac:dyDescent="0.25">
      <c r="A7382" s="20" t="s">
        <v>196</v>
      </c>
    </row>
    <row r="7383" spans="1:1" x14ac:dyDescent="0.25">
      <c r="A7383" s="20" t="s">
        <v>197</v>
      </c>
    </row>
    <row r="7384" spans="1:1" x14ac:dyDescent="0.25">
      <c r="A7384" s="20" t="s">
        <v>198</v>
      </c>
    </row>
    <row r="7385" spans="1:1" x14ac:dyDescent="0.25">
      <c r="A7385" s="20" t="s">
        <v>204</v>
      </c>
    </row>
    <row r="7386" spans="1:1" x14ac:dyDescent="0.25">
      <c r="A7386" s="18" t="s">
        <v>219</v>
      </c>
    </row>
    <row r="7387" spans="1:1" x14ac:dyDescent="0.25">
      <c r="A7387" s="19">
        <v>0.38333333333333336</v>
      </c>
    </row>
    <row r="7388" spans="1:1" x14ac:dyDescent="0.25">
      <c r="A7388" s="20" t="s">
        <v>176</v>
      </c>
    </row>
    <row r="7389" spans="1:1" x14ac:dyDescent="0.25">
      <c r="A7389" s="20" t="s">
        <v>178</v>
      </c>
    </row>
    <row r="7390" spans="1:1" x14ac:dyDescent="0.25">
      <c r="A7390" s="20" t="s">
        <v>180</v>
      </c>
    </row>
    <row r="7391" spans="1:1" x14ac:dyDescent="0.25">
      <c r="A7391" s="20" t="s">
        <v>181</v>
      </c>
    </row>
    <row r="7392" spans="1:1" x14ac:dyDescent="0.25">
      <c r="A7392" s="20" t="s">
        <v>182</v>
      </c>
    </row>
    <row r="7393" spans="1:1" x14ac:dyDescent="0.25">
      <c r="A7393" s="20" t="s">
        <v>188</v>
      </c>
    </row>
    <row r="7394" spans="1:1" x14ac:dyDescent="0.25">
      <c r="A7394" s="20" t="s">
        <v>193</v>
      </c>
    </row>
    <row r="7395" spans="1:1" x14ac:dyDescent="0.25">
      <c r="A7395" s="20" t="s">
        <v>194</v>
      </c>
    </row>
    <row r="7396" spans="1:1" x14ac:dyDescent="0.25">
      <c r="A7396" s="20" t="s">
        <v>196</v>
      </c>
    </row>
    <row r="7397" spans="1:1" x14ac:dyDescent="0.25">
      <c r="A7397" s="20" t="s">
        <v>197</v>
      </c>
    </row>
    <row r="7398" spans="1:1" x14ac:dyDescent="0.25">
      <c r="A7398" s="20" t="s">
        <v>204</v>
      </c>
    </row>
    <row r="7399" spans="1:1" x14ac:dyDescent="0.25">
      <c r="A7399" s="18" t="s">
        <v>220</v>
      </c>
    </row>
    <row r="7400" spans="1:1" x14ac:dyDescent="0.25">
      <c r="A7400" s="19">
        <v>0.3840277777777778</v>
      </c>
    </row>
    <row r="7401" spans="1:1" x14ac:dyDescent="0.25">
      <c r="A7401" s="20" t="s">
        <v>178</v>
      </c>
    </row>
    <row r="7402" spans="1:1" x14ac:dyDescent="0.25">
      <c r="A7402" s="20" t="s">
        <v>179</v>
      </c>
    </row>
    <row r="7403" spans="1:1" x14ac:dyDescent="0.25">
      <c r="A7403" s="20" t="s">
        <v>183</v>
      </c>
    </row>
    <row r="7404" spans="1:1" x14ac:dyDescent="0.25">
      <c r="A7404" s="20" t="s">
        <v>184</v>
      </c>
    </row>
    <row r="7405" spans="1:1" x14ac:dyDescent="0.25">
      <c r="A7405" s="20" t="s">
        <v>188</v>
      </c>
    </row>
    <row r="7406" spans="1:1" x14ac:dyDescent="0.25">
      <c r="A7406" s="20" t="s">
        <v>190</v>
      </c>
    </row>
    <row r="7407" spans="1:1" x14ac:dyDescent="0.25">
      <c r="A7407" s="20" t="s">
        <v>192</v>
      </c>
    </row>
    <row r="7408" spans="1:1" x14ac:dyDescent="0.25">
      <c r="A7408" s="20" t="s">
        <v>195</v>
      </c>
    </row>
    <row r="7409" spans="1:1" x14ac:dyDescent="0.25">
      <c r="A7409" s="20" t="s">
        <v>198</v>
      </c>
    </row>
    <row r="7410" spans="1:1" x14ac:dyDescent="0.25">
      <c r="A7410" s="20" t="s">
        <v>205</v>
      </c>
    </row>
    <row r="7411" spans="1:1" x14ac:dyDescent="0.25">
      <c r="A7411" s="18" t="s">
        <v>221</v>
      </c>
    </row>
    <row r="7412" spans="1:1" x14ac:dyDescent="0.25">
      <c r="A7412" s="19">
        <v>0.38472222222222224</v>
      </c>
    </row>
    <row r="7413" spans="1:1" x14ac:dyDescent="0.25">
      <c r="A7413" s="20" t="s">
        <v>179</v>
      </c>
    </row>
    <row r="7414" spans="1:1" x14ac:dyDescent="0.25">
      <c r="A7414" s="20" t="s">
        <v>182</v>
      </c>
    </row>
    <row r="7415" spans="1:1" x14ac:dyDescent="0.25">
      <c r="A7415" s="20" t="s">
        <v>184</v>
      </c>
    </row>
    <row r="7416" spans="1:1" x14ac:dyDescent="0.25">
      <c r="A7416" s="20" t="s">
        <v>188</v>
      </c>
    </row>
    <row r="7417" spans="1:1" x14ac:dyDescent="0.25">
      <c r="A7417" s="20" t="s">
        <v>194</v>
      </c>
    </row>
    <row r="7418" spans="1:1" x14ac:dyDescent="0.25">
      <c r="A7418" s="20" t="s">
        <v>195</v>
      </c>
    </row>
    <row r="7419" spans="1:1" x14ac:dyDescent="0.25">
      <c r="A7419" s="20" t="s">
        <v>198</v>
      </c>
    </row>
    <row r="7420" spans="1:1" x14ac:dyDescent="0.25">
      <c r="A7420" s="20" t="s">
        <v>199</v>
      </c>
    </row>
    <row r="7421" spans="1:1" x14ac:dyDescent="0.25">
      <c r="A7421" s="20" t="s">
        <v>204</v>
      </c>
    </row>
    <row r="7422" spans="1:1" x14ac:dyDescent="0.25">
      <c r="A7422" s="18" t="s">
        <v>222</v>
      </c>
    </row>
    <row r="7423" spans="1:1" x14ac:dyDescent="0.25">
      <c r="A7423" s="19">
        <v>0.38541666666666669</v>
      </c>
    </row>
    <row r="7424" spans="1:1" x14ac:dyDescent="0.25">
      <c r="A7424" s="20" t="s">
        <v>176</v>
      </c>
    </row>
    <row r="7425" spans="1:1" x14ac:dyDescent="0.25">
      <c r="A7425" s="20" t="s">
        <v>180</v>
      </c>
    </row>
    <row r="7426" spans="1:1" x14ac:dyDescent="0.25">
      <c r="A7426" s="20" t="s">
        <v>184</v>
      </c>
    </row>
    <row r="7427" spans="1:1" x14ac:dyDescent="0.25">
      <c r="A7427" s="20" t="s">
        <v>185</v>
      </c>
    </row>
    <row r="7428" spans="1:1" x14ac:dyDescent="0.25">
      <c r="A7428" s="20" t="s">
        <v>187</v>
      </c>
    </row>
    <row r="7429" spans="1:1" x14ac:dyDescent="0.25">
      <c r="A7429" s="20" t="s">
        <v>188</v>
      </c>
    </row>
    <row r="7430" spans="1:1" x14ac:dyDescent="0.25">
      <c r="A7430" s="20" t="s">
        <v>189</v>
      </c>
    </row>
    <row r="7431" spans="1:1" x14ac:dyDescent="0.25">
      <c r="A7431" s="20" t="s">
        <v>191</v>
      </c>
    </row>
    <row r="7432" spans="1:1" x14ac:dyDescent="0.25">
      <c r="A7432" s="20" t="s">
        <v>192</v>
      </c>
    </row>
    <row r="7433" spans="1:1" x14ac:dyDescent="0.25">
      <c r="A7433" s="20" t="s">
        <v>193</v>
      </c>
    </row>
    <row r="7434" spans="1:1" x14ac:dyDescent="0.25">
      <c r="A7434" s="20" t="s">
        <v>196</v>
      </c>
    </row>
    <row r="7435" spans="1:1" x14ac:dyDescent="0.25">
      <c r="A7435" s="20" t="s">
        <v>197</v>
      </c>
    </row>
    <row r="7436" spans="1:1" x14ac:dyDescent="0.25">
      <c r="A7436" s="20" t="s">
        <v>198</v>
      </c>
    </row>
    <row r="7437" spans="1:1" x14ac:dyDescent="0.25">
      <c r="A7437" s="20" t="s">
        <v>199</v>
      </c>
    </row>
    <row r="7438" spans="1:1" x14ac:dyDescent="0.25">
      <c r="A7438" s="20" t="s">
        <v>203</v>
      </c>
    </row>
    <row r="7439" spans="1:1" x14ac:dyDescent="0.25">
      <c r="A7439" s="20" t="s">
        <v>204</v>
      </c>
    </row>
    <row r="7440" spans="1:1" x14ac:dyDescent="0.25">
      <c r="A7440" s="18" t="s">
        <v>223</v>
      </c>
    </row>
    <row r="7441" spans="1:1" x14ac:dyDescent="0.25">
      <c r="A7441" s="19">
        <v>0.38611111111111113</v>
      </c>
    </row>
    <row r="7442" spans="1:1" x14ac:dyDescent="0.25">
      <c r="A7442" s="20" t="s">
        <v>176</v>
      </c>
    </row>
    <row r="7443" spans="1:1" x14ac:dyDescent="0.25">
      <c r="A7443" s="20" t="s">
        <v>177</v>
      </c>
    </row>
    <row r="7444" spans="1:1" x14ac:dyDescent="0.25">
      <c r="A7444" s="20" t="s">
        <v>180</v>
      </c>
    </row>
    <row r="7445" spans="1:1" x14ac:dyDescent="0.25">
      <c r="A7445" s="20" t="s">
        <v>181</v>
      </c>
    </row>
    <row r="7446" spans="1:1" x14ac:dyDescent="0.25">
      <c r="A7446" s="20" t="s">
        <v>182</v>
      </c>
    </row>
    <row r="7447" spans="1:1" x14ac:dyDescent="0.25">
      <c r="A7447" s="20" t="s">
        <v>183</v>
      </c>
    </row>
    <row r="7448" spans="1:1" x14ac:dyDescent="0.25">
      <c r="A7448" s="20" t="s">
        <v>184</v>
      </c>
    </row>
    <row r="7449" spans="1:1" x14ac:dyDescent="0.25">
      <c r="A7449" s="20" t="s">
        <v>185</v>
      </c>
    </row>
    <row r="7450" spans="1:1" x14ac:dyDescent="0.25">
      <c r="A7450" s="20" t="s">
        <v>186</v>
      </c>
    </row>
    <row r="7451" spans="1:1" x14ac:dyDescent="0.25">
      <c r="A7451" s="20" t="s">
        <v>187</v>
      </c>
    </row>
    <row r="7452" spans="1:1" x14ac:dyDescent="0.25">
      <c r="A7452" s="20" t="s">
        <v>188</v>
      </c>
    </row>
    <row r="7453" spans="1:1" x14ac:dyDescent="0.25">
      <c r="A7453" s="20" t="s">
        <v>189</v>
      </c>
    </row>
    <row r="7454" spans="1:1" x14ac:dyDescent="0.25">
      <c r="A7454" s="20" t="s">
        <v>190</v>
      </c>
    </row>
    <row r="7455" spans="1:1" x14ac:dyDescent="0.25">
      <c r="A7455" s="20" t="s">
        <v>198</v>
      </c>
    </row>
    <row r="7456" spans="1:1" x14ac:dyDescent="0.25">
      <c r="A7456" s="20" t="s">
        <v>199</v>
      </c>
    </row>
    <row r="7457" spans="1:1" x14ac:dyDescent="0.25">
      <c r="A7457" s="20" t="s">
        <v>200</v>
      </c>
    </row>
    <row r="7458" spans="1:1" x14ac:dyDescent="0.25">
      <c r="A7458" s="20" t="s">
        <v>201</v>
      </c>
    </row>
    <row r="7459" spans="1:1" x14ac:dyDescent="0.25">
      <c r="A7459" s="20" t="s">
        <v>204</v>
      </c>
    </row>
    <row r="7460" spans="1:1" x14ac:dyDescent="0.25">
      <c r="A7460" s="18" t="s">
        <v>224</v>
      </c>
    </row>
    <row r="7461" spans="1:1" x14ac:dyDescent="0.25">
      <c r="A7461" s="19">
        <v>0.38680555555555557</v>
      </c>
    </row>
    <row r="7462" spans="1:1" x14ac:dyDescent="0.25">
      <c r="A7462" s="20" t="s">
        <v>177</v>
      </c>
    </row>
    <row r="7463" spans="1:1" x14ac:dyDescent="0.25">
      <c r="A7463" s="20" t="s">
        <v>180</v>
      </c>
    </row>
    <row r="7464" spans="1:1" x14ac:dyDescent="0.25">
      <c r="A7464" s="20" t="s">
        <v>181</v>
      </c>
    </row>
    <row r="7465" spans="1:1" x14ac:dyDescent="0.25">
      <c r="A7465" s="20" t="s">
        <v>186</v>
      </c>
    </row>
    <row r="7466" spans="1:1" x14ac:dyDescent="0.25">
      <c r="A7466" s="20" t="s">
        <v>189</v>
      </c>
    </row>
    <row r="7467" spans="1:1" x14ac:dyDescent="0.25">
      <c r="A7467" s="20" t="s">
        <v>192</v>
      </c>
    </row>
    <row r="7468" spans="1:1" x14ac:dyDescent="0.25">
      <c r="A7468" s="20" t="s">
        <v>193</v>
      </c>
    </row>
    <row r="7469" spans="1:1" x14ac:dyDescent="0.25">
      <c r="A7469" s="20" t="s">
        <v>204</v>
      </c>
    </row>
    <row r="7470" spans="1:1" x14ac:dyDescent="0.25">
      <c r="A7470" s="20" t="s">
        <v>205</v>
      </c>
    </row>
    <row r="7471" spans="1:1" x14ac:dyDescent="0.25">
      <c r="A7471" s="18" t="s">
        <v>225</v>
      </c>
    </row>
    <row r="7472" spans="1:1" x14ac:dyDescent="0.25">
      <c r="A7472" s="19">
        <v>0.38750000000000001</v>
      </c>
    </row>
    <row r="7473" spans="1:1" x14ac:dyDescent="0.25">
      <c r="A7473" s="20" t="s">
        <v>178</v>
      </c>
    </row>
    <row r="7474" spans="1:1" x14ac:dyDescent="0.25">
      <c r="A7474" s="20" t="s">
        <v>179</v>
      </c>
    </row>
    <row r="7475" spans="1:1" x14ac:dyDescent="0.25">
      <c r="A7475" s="20" t="s">
        <v>180</v>
      </c>
    </row>
    <row r="7476" spans="1:1" x14ac:dyDescent="0.25">
      <c r="A7476" s="20" t="s">
        <v>182</v>
      </c>
    </row>
    <row r="7477" spans="1:1" x14ac:dyDescent="0.25">
      <c r="A7477" s="20" t="s">
        <v>183</v>
      </c>
    </row>
    <row r="7478" spans="1:1" x14ac:dyDescent="0.25">
      <c r="A7478" s="20" t="s">
        <v>184</v>
      </c>
    </row>
    <row r="7479" spans="1:1" x14ac:dyDescent="0.25">
      <c r="A7479" s="20" t="s">
        <v>185</v>
      </c>
    </row>
    <row r="7480" spans="1:1" x14ac:dyDescent="0.25">
      <c r="A7480" s="20" t="s">
        <v>187</v>
      </c>
    </row>
    <row r="7481" spans="1:1" x14ac:dyDescent="0.25">
      <c r="A7481" s="20" t="s">
        <v>189</v>
      </c>
    </row>
    <row r="7482" spans="1:1" x14ac:dyDescent="0.25">
      <c r="A7482" s="20" t="s">
        <v>191</v>
      </c>
    </row>
    <row r="7483" spans="1:1" x14ac:dyDescent="0.25">
      <c r="A7483" s="20" t="s">
        <v>195</v>
      </c>
    </row>
    <row r="7484" spans="1:1" x14ac:dyDescent="0.25">
      <c r="A7484" s="20" t="s">
        <v>196</v>
      </c>
    </row>
    <row r="7485" spans="1:1" x14ac:dyDescent="0.25">
      <c r="A7485" s="20" t="s">
        <v>199</v>
      </c>
    </row>
    <row r="7486" spans="1:1" x14ac:dyDescent="0.25">
      <c r="A7486" s="20" t="s">
        <v>205</v>
      </c>
    </row>
    <row r="7487" spans="1:1" x14ac:dyDescent="0.25">
      <c r="A7487" s="18" t="s">
        <v>226</v>
      </c>
    </row>
    <row r="7488" spans="1:1" x14ac:dyDescent="0.25">
      <c r="A7488" s="19">
        <v>0.38819444444444445</v>
      </c>
    </row>
    <row r="7489" spans="1:1" x14ac:dyDescent="0.25">
      <c r="A7489" s="20" t="s">
        <v>177</v>
      </c>
    </row>
    <row r="7490" spans="1:1" x14ac:dyDescent="0.25">
      <c r="A7490" s="20" t="s">
        <v>178</v>
      </c>
    </row>
    <row r="7491" spans="1:1" x14ac:dyDescent="0.25">
      <c r="A7491" s="20" t="s">
        <v>179</v>
      </c>
    </row>
    <row r="7492" spans="1:1" x14ac:dyDescent="0.25">
      <c r="A7492" s="20" t="s">
        <v>180</v>
      </c>
    </row>
    <row r="7493" spans="1:1" x14ac:dyDescent="0.25">
      <c r="A7493" s="20" t="s">
        <v>181</v>
      </c>
    </row>
    <row r="7494" spans="1:1" x14ac:dyDescent="0.25">
      <c r="A7494" s="20" t="s">
        <v>184</v>
      </c>
    </row>
    <row r="7495" spans="1:1" x14ac:dyDescent="0.25">
      <c r="A7495" s="20" t="s">
        <v>187</v>
      </c>
    </row>
    <row r="7496" spans="1:1" x14ac:dyDescent="0.25">
      <c r="A7496" s="20" t="s">
        <v>189</v>
      </c>
    </row>
    <row r="7497" spans="1:1" x14ac:dyDescent="0.25">
      <c r="A7497" s="20" t="s">
        <v>191</v>
      </c>
    </row>
    <row r="7498" spans="1:1" x14ac:dyDescent="0.25">
      <c r="A7498" s="20" t="s">
        <v>194</v>
      </c>
    </row>
    <row r="7499" spans="1:1" x14ac:dyDescent="0.25">
      <c r="A7499" s="18" t="s">
        <v>227</v>
      </c>
    </row>
    <row r="7500" spans="1:1" x14ac:dyDescent="0.25">
      <c r="A7500" s="19">
        <v>0.3888888888888889</v>
      </c>
    </row>
    <row r="7501" spans="1:1" x14ac:dyDescent="0.25">
      <c r="A7501" s="20" t="s">
        <v>176</v>
      </c>
    </row>
    <row r="7502" spans="1:1" x14ac:dyDescent="0.25">
      <c r="A7502" s="20" t="s">
        <v>178</v>
      </c>
    </row>
    <row r="7503" spans="1:1" x14ac:dyDescent="0.25">
      <c r="A7503" s="20" t="s">
        <v>180</v>
      </c>
    </row>
    <row r="7504" spans="1:1" x14ac:dyDescent="0.25">
      <c r="A7504" s="20" t="s">
        <v>181</v>
      </c>
    </row>
    <row r="7505" spans="1:1" x14ac:dyDescent="0.25">
      <c r="A7505" s="20" t="s">
        <v>184</v>
      </c>
    </row>
    <row r="7506" spans="1:1" x14ac:dyDescent="0.25">
      <c r="A7506" s="20" t="s">
        <v>190</v>
      </c>
    </row>
    <row r="7507" spans="1:1" x14ac:dyDescent="0.25">
      <c r="A7507" s="20" t="s">
        <v>193</v>
      </c>
    </row>
    <row r="7508" spans="1:1" x14ac:dyDescent="0.25">
      <c r="A7508" s="20" t="s">
        <v>195</v>
      </c>
    </row>
    <row r="7509" spans="1:1" x14ac:dyDescent="0.25">
      <c r="A7509" s="20" t="s">
        <v>196</v>
      </c>
    </row>
    <row r="7510" spans="1:1" x14ac:dyDescent="0.25">
      <c r="A7510" s="20" t="s">
        <v>197</v>
      </c>
    </row>
    <row r="7511" spans="1:1" x14ac:dyDescent="0.25">
      <c r="A7511" s="20" t="s">
        <v>198</v>
      </c>
    </row>
    <row r="7512" spans="1:1" x14ac:dyDescent="0.25">
      <c r="A7512" s="20" t="s">
        <v>200</v>
      </c>
    </row>
    <row r="7513" spans="1:1" x14ac:dyDescent="0.25">
      <c r="A7513" s="20" t="s">
        <v>202</v>
      </c>
    </row>
    <row r="7514" spans="1:1" x14ac:dyDescent="0.25">
      <c r="A7514" s="20" t="s">
        <v>204</v>
      </c>
    </row>
    <row r="7515" spans="1:1" x14ac:dyDescent="0.25">
      <c r="A7515" s="18" t="s">
        <v>228</v>
      </c>
    </row>
    <row r="7516" spans="1:1" x14ac:dyDescent="0.25">
      <c r="A7516" s="19">
        <v>0.38958333333333334</v>
      </c>
    </row>
    <row r="7517" spans="1:1" x14ac:dyDescent="0.25">
      <c r="A7517" s="20" t="s">
        <v>177</v>
      </c>
    </row>
    <row r="7518" spans="1:1" x14ac:dyDescent="0.25">
      <c r="A7518" s="20" t="s">
        <v>179</v>
      </c>
    </row>
    <row r="7519" spans="1:1" x14ac:dyDescent="0.25">
      <c r="A7519" s="20" t="s">
        <v>181</v>
      </c>
    </row>
    <row r="7520" spans="1:1" x14ac:dyDescent="0.25">
      <c r="A7520" s="20" t="s">
        <v>182</v>
      </c>
    </row>
    <row r="7521" spans="1:1" x14ac:dyDescent="0.25">
      <c r="A7521" s="20" t="s">
        <v>184</v>
      </c>
    </row>
    <row r="7522" spans="1:1" x14ac:dyDescent="0.25">
      <c r="A7522" s="20" t="s">
        <v>185</v>
      </c>
    </row>
    <row r="7523" spans="1:1" x14ac:dyDescent="0.25">
      <c r="A7523" s="20" t="s">
        <v>186</v>
      </c>
    </row>
    <row r="7524" spans="1:1" x14ac:dyDescent="0.25">
      <c r="A7524" s="20" t="s">
        <v>187</v>
      </c>
    </row>
    <row r="7525" spans="1:1" x14ac:dyDescent="0.25">
      <c r="A7525" s="20" t="s">
        <v>194</v>
      </c>
    </row>
    <row r="7526" spans="1:1" x14ac:dyDescent="0.25">
      <c r="A7526" s="20" t="s">
        <v>199</v>
      </c>
    </row>
    <row r="7527" spans="1:1" x14ac:dyDescent="0.25">
      <c r="A7527" s="20" t="s">
        <v>202</v>
      </c>
    </row>
    <row r="7528" spans="1:1" x14ac:dyDescent="0.25">
      <c r="A7528" s="18" t="s">
        <v>229</v>
      </c>
    </row>
    <row r="7529" spans="1:1" x14ac:dyDescent="0.25">
      <c r="A7529" s="19">
        <v>0.39027777777777778</v>
      </c>
    </row>
    <row r="7530" spans="1:1" x14ac:dyDescent="0.25">
      <c r="A7530" s="20" t="s">
        <v>178</v>
      </c>
    </row>
    <row r="7531" spans="1:1" x14ac:dyDescent="0.25">
      <c r="A7531" s="20" t="s">
        <v>179</v>
      </c>
    </row>
    <row r="7532" spans="1:1" x14ac:dyDescent="0.25">
      <c r="A7532" s="20" t="s">
        <v>181</v>
      </c>
    </row>
    <row r="7533" spans="1:1" x14ac:dyDescent="0.25">
      <c r="A7533" s="20" t="s">
        <v>183</v>
      </c>
    </row>
    <row r="7534" spans="1:1" x14ac:dyDescent="0.25">
      <c r="A7534" s="20" t="s">
        <v>184</v>
      </c>
    </row>
    <row r="7535" spans="1:1" x14ac:dyDescent="0.25">
      <c r="A7535" s="20" t="s">
        <v>191</v>
      </c>
    </row>
    <row r="7536" spans="1:1" x14ac:dyDescent="0.25">
      <c r="A7536" s="20" t="s">
        <v>193</v>
      </c>
    </row>
    <row r="7537" spans="1:1" x14ac:dyDescent="0.25">
      <c r="A7537" s="20" t="s">
        <v>194</v>
      </c>
    </row>
    <row r="7538" spans="1:1" x14ac:dyDescent="0.25">
      <c r="A7538" s="20" t="s">
        <v>200</v>
      </c>
    </row>
    <row r="7539" spans="1:1" x14ac:dyDescent="0.25">
      <c r="A7539" s="20" t="s">
        <v>201</v>
      </c>
    </row>
    <row r="7540" spans="1:1" x14ac:dyDescent="0.25">
      <c r="A7540" s="20" t="s">
        <v>202</v>
      </c>
    </row>
    <row r="7541" spans="1:1" x14ac:dyDescent="0.25">
      <c r="A7541" s="18" t="s">
        <v>230</v>
      </c>
    </row>
    <row r="7542" spans="1:1" x14ac:dyDescent="0.25">
      <c r="A7542" s="19">
        <v>0.39097222222222222</v>
      </c>
    </row>
    <row r="7543" spans="1:1" x14ac:dyDescent="0.25">
      <c r="A7543" s="20" t="s">
        <v>180</v>
      </c>
    </row>
    <row r="7544" spans="1:1" x14ac:dyDescent="0.25">
      <c r="A7544" s="20" t="s">
        <v>185</v>
      </c>
    </row>
    <row r="7545" spans="1:1" x14ac:dyDescent="0.25">
      <c r="A7545" s="20" t="s">
        <v>189</v>
      </c>
    </row>
    <row r="7546" spans="1:1" x14ac:dyDescent="0.25">
      <c r="A7546" s="20" t="s">
        <v>190</v>
      </c>
    </row>
    <row r="7547" spans="1:1" x14ac:dyDescent="0.25">
      <c r="A7547" s="20" t="s">
        <v>193</v>
      </c>
    </row>
    <row r="7548" spans="1:1" x14ac:dyDescent="0.25">
      <c r="A7548" s="20" t="s">
        <v>195</v>
      </c>
    </row>
    <row r="7549" spans="1:1" x14ac:dyDescent="0.25">
      <c r="A7549" s="20" t="s">
        <v>203</v>
      </c>
    </row>
    <row r="7550" spans="1:1" x14ac:dyDescent="0.25">
      <c r="A7550" s="20" t="s">
        <v>205</v>
      </c>
    </row>
    <row r="7551" spans="1:1" x14ac:dyDescent="0.25">
      <c r="A7551" s="18" t="s">
        <v>231</v>
      </c>
    </row>
    <row r="7552" spans="1:1" x14ac:dyDescent="0.25">
      <c r="A7552" s="19">
        <v>0.39166666666666666</v>
      </c>
    </row>
    <row r="7553" spans="1:1" x14ac:dyDescent="0.25">
      <c r="A7553" s="20" t="s">
        <v>176</v>
      </c>
    </row>
    <row r="7554" spans="1:1" x14ac:dyDescent="0.25">
      <c r="A7554" s="20" t="s">
        <v>178</v>
      </c>
    </row>
    <row r="7555" spans="1:1" x14ac:dyDescent="0.25">
      <c r="A7555" s="20" t="s">
        <v>179</v>
      </c>
    </row>
    <row r="7556" spans="1:1" x14ac:dyDescent="0.25">
      <c r="A7556" s="20" t="s">
        <v>181</v>
      </c>
    </row>
    <row r="7557" spans="1:1" x14ac:dyDescent="0.25">
      <c r="A7557" s="20" t="s">
        <v>187</v>
      </c>
    </row>
    <row r="7558" spans="1:1" x14ac:dyDescent="0.25">
      <c r="A7558" s="20" t="s">
        <v>190</v>
      </c>
    </row>
    <row r="7559" spans="1:1" x14ac:dyDescent="0.25">
      <c r="A7559" s="20" t="s">
        <v>192</v>
      </c>
    </row>
    <row r="7560" spans="1:1" x14ac:dyDescent="0.25">
      <c r="A7560" s="20" t="s">
        <v>193</v>
      </c>
    </row>
    <row r="7561" spans="1:1" x14ac:dyDescent="0.25">
      <c r="A7561" s="20" t="s">
        <v>195</v>
      </c>
    </row>
    <row r="7562" spans="1:1" x14ac:dyDescent="0.25">
      <c r="A7562" s="20" t="s">
        <v>197</v>
      </c>
    </row>
    <row r="7563" spans="1:1" x14ac:dyDescent="0.25">
      <c r="A7563" s="20" t="s">
        <v>198</v>
      </c>
    </row>
    <row r="7564" spans="1:1" x14ac:dyDescent="0.25">
      <c r="A7564" s="20" t="s">
        <v>199</v>
      </c>
    </row>
    <row r="7565" spans="1:1" x14ac:dyDescent="0.25">
      <c r="A7565" s="20" t="s">
        <v>200</v>
      </c>
    </row>
    <row r="7566" spans="1:1" x14ac:dyDescent="0.25">
      <c r="A7566" s="20" t="s">
        <v>201</v>
      </c>
    </row>
    <row r="7567" spans="1:1" x14ac:dyDescent="0.25">
      <c r="A7567" s="20" t="s">
        <v>202</v>
      </c>
    </row>
    <row r="7568" spans="1:1" x14ac:dyDescent="0.25">
      <c r="A7568" s="20" t="s">
        <v>203</v>
      </c>
    </row>
    <row r="7569" spans="1:1" x14ac:dyDescent="0.25">
      <c r="A7569" s="20" t="s">
        <v>205</v>
      </c>
    </row>
    <row r="7570" spans="1:1" x14ac:dyDescent="0.25">
      <c r="A7570" s="18" t="s">
        <v>232</v>
      </c>
    </row>
    <row r="7571" spans="1:1" x14ac:dyDescent="0.25">
      <c r="A7571" s="19">
        <v>0.3923611111111111</v>
      </c>
    </row>
    <row r="7572" spans="1:1" x14ac:dyDescent="0.25">
      <c r="A7572" s="20" t="s">
        <v>177</v>
      </c>
    </row>
    <row r="7573" spans="1:1" x14ac:dyDescent="0.25">
      <c r="A7573" s="20" t="s">
        <v>178</v>
      </c>
    </row>
    <row r="7574" spans="1:1" x14ac:dyDescent="0.25">
      <c r="A7574" s="20" t="s">
        <v>181</v>
      </c>
    </row>
    <row r="7575" spans="1:1" x14ac:dyDescent="0.25">
      <c r="A7575" s="20" t="s">
        <v>182</v>
      </c>
    </row>
    <row r="7576" spans="1:1" x14ac:dyDescent="0.25">
      <c r="A7576" s="20" t="s">
        <v>183</v>
      </c>
    </row>
    <row r="7577" spans="1:1" x14ac:dyDescent="0.25">
      <c r="A7577" s="20" t="s">
        <v>184</v>
      </c>
    </row>
    <row r="7578" spans="1:1" x14ac:dyDescent="0.25">
      <c r="A7578" s="20" t="s">
        <v>186</v>
      </c>
    </row>
    <row r="7579" spans="1:1" x14ac:dyDescent="0.25">
      <c r="A7579" s="20" t="s">
        <v>187</v>
      </c>
    </row>
    <row r="7580" spans="1:1" x14ac:dyDescent="0.25">
      <c r="A7580" s="20" t="s">
        <v>188</v>
      </c>
    </row>
    <row r="7581" spans="1:1" x14ac:dyDescent="0.25">
      <c r="A7581" s="20" t="s">
        <v>189</v>
      </c>
    </row>
    <row r="7582" spans="1:1" x14ac:dyDescent="0.25">
      <c r="A7582" s="20" t="s">
        <v>190</v>
      </c>
    </row>
    <row r="7583" spans="1:1" x14ac:dyDescent="0.25">
      <c r="A7583" s="20" t="s">
        <v>191</v>
      </c>
    </row>
    <row r="7584" spans="1:1" x14ac:dyDescent="0.25">
      <c r="A7584" s="20" t="s">
        <v>194</v>
      </c>
    </row>
    <row r="7585" spans="1:1" x14ac:dyDescent="0.25">
      <c r="A7585" s="20" t="s">
        <v>197</v>
      </c>
    </row>
    <row r="7586" spans="1:1" x14ac:dyDescent="0.25">
      <c r="A7586" s="20" t="s">
        <v>199</v>
      </c>
    </row>
    <row r="7587" spans="1:1" x14ac:dyDescent="0.25">
      <c r="A7587" s="20" t="s">
        <v>200</v>
      </c>
    </row>
    <row r="7588" spans="1:1" x14ac:dyDescent="0.25">
      <c r="A7588" s="20" t="s">
        <v>201</v>
      </c>
    </row>
    <row r="7589" spans="1:1" x14ac:dyDescent="0.25">
      <c r="A7589" s="20" t="s">
        <v>204</v>
      </c>
    </row>
    <row r="7590" spans="1:1" x14ac:dyDescent="0.25">
      <c r="A7590" s="20" t="s">
        <v>205</v>
      </c>
    </row>
    <row r="7591" spans="1:1" x14ac:dyDescent="0.25">
      <c r="A7591" s="18" t="s">
        <v>233</v>
      </c>
    </row>
    <row r="7592" spans="1:1" x14ac:dyDescent="0.25">
      <c r="A7592" s="19">
        <v>0.39305555555555555</v>
      </c>
    </row>
    <row r="7593" spans="1:1" x14ac:dyDescent="0.25">
      <c r="A7593" s="20" t="s">
        <v>176</v>
      </c>
    </row>
    <row r="7594" spans="1:1" x14ac:dyDescent="0.25">
      <c r="A7594" s="20" t="s">
        <v>177</v>
      </c>
    </row>
    <row r="7595" spans="1:1" x14ac:dyDescent="0.25">
      <c r="A7595" s="20" t="s">
        <v>179</v>
      </c>
    </row>
    <row r="7596" spans="1:1" x14ac:dyDescent="0.25">
      <c r="A7596" s="20" t="s">
        <v>180</v>
      </c>
    </row>
    <row r="7597" spans="1:1" x14ac:dyDescent="0.25">
      <c r="A7597" s="20" t="s">
        <v>181</v>
      </c>
    </row>
    <row r="7598" spans="1:1" x14ac:dyDescent="0.25">
      <c r="A7598" s="20" t="s">
        <v>184</v>
      </c>
    </row>
    <row r="7599" spans="1:1" x14ac:dyDescent="0.25">
      <c r="A7599" s="20" t="s">
        <v>191</v>
      </c>
    </row>
    <row r="7600" spans="1:1" x14ac:dyDescent="0.25">
      <c r="A7600" s="20" t="s">
        <v>192</v>
      </c>
    </row>
    <row r="7601" spans="1:1" x14ac:dyDescent="0.25">
      <c r="A7601" s="20" t="s">
        <v>193</v>
      </c>
    </row>
    <row r="7602" spans="1:1" x14ac:dyDescent="0.25">
      <c r="A7602" s="20" t="s">
        <v>197</v>
      </c>
    </row>
    <row r="7603" spans="1:1" x14ac:dyDescent="0.25">
      <c r="A7603" s="20" t="s">
        <v>198</v>
      </c>
    </row>
    <row r="7604" spans="1:1" x14ac:dyDescent="0.25">
      <c r="A7604" s="20" t="s">
        <v>201</v>
      </c>
    </row>
    <row r="7605" spans="1:1" x14ac:dyDescent="0.25">
      <c r="A7605" s="20" t="s">
        <v>202</v>
      </c>
    </row>
    <row r="7606" spans="1:1" x14ac:dyDescent="0.25">
      <c r="A7606" s="20" t="s">
        <v>204</v>
      </c>
    </row>
    <row r="7607" spans="1:1" x14ac:dyDescent="0.25">
      <c r="A7607" s="18" t="s">
        <v>234</v>
      </c>
    </row>
    <row r="7608" spans="1:1" x14ac:dyDescent="0.25">
      <c r="A7608" s="19">
        <v>0.39374999999999999</v>
      </c>
    </row>
    <row r="7609" spans="1:1" x14ac:dyDescent="0.25">
      <c r="A7609" s="20" t="s">
        <v>176</v>
      </c>
    </row>
    <row r="7610" spans="1:1" x14ac:dyDescent="0.25">
      <c r="A7610" s="20" t="s">
        <v>178</v>
      </c>
    </row>
    <row r="7611" spans="1:1" x14ac:dyDescent="0.25">
      <c r="A7611" s="20" t="s">
        <v>180</v>
      </c>
    </row>
    <row r="7612" spans="1:1" x14ac:dyDescent="0.25">
      <c r="A7612" s="20" t="s">
        <v>181</v>
      </c>
    </row>
    <row r="7613" spans="1:1" x14ac:dyDescent="0.25">
      <c r="A7613" s="20" t="s">
        <v>184</v>
      </c>
    </row>
    <row r="7614" spans="1:1" x14ac:dyDescent="0.25">
      <c r="A7614" s="20" t="s">
        <v>185</v>
      </c>
    </row>
    <row r="7615" spans="1:1" x14ac:dyDescent="0.25">
      <c r="A7615" s="20" t="s">
        <v>187</v>
      </c>
    </row>
    <row r="7616" spans="1:1" x14ac:dyDescent="0.25">
      <c r="A7616" s="20" t="s">
        <v>188</v>
      </c>
    </row>
    <row r="7617" spans="1:1" x14ac:dyDescent="0.25">
      <c r="A7617" s="20" t="s">
        <v>192</v>
      </c>
    </row>
    <row r="7618" spans="1:1" x14ac:dyDescent="0.25">
      <c r="A7618" s="20" t="s">
        <v>193</v>
      </c>
    </row>
    <row r="7619" spans="1:1" x14ac:dyDescent="0.25">
      <c r="A7619" s="20" t="s">
        <v>198</v>
      </c>
    </row>
    <row r="7620" spans="1:1" x14ac:dyDescent="0.25">
      <c r="A7620" s="20" t="s">
        <v>199</v>
      </c>
    </row>
    <row r="7621" spans="1:1" x14ac:dyDescent="0.25">
      <c r="A7621" s="20" t="s">
        <v>201</v>
      </c>
    </row>
    <row r="7622" spans="1:1" x14ac:dyDescent="0.25">
      <c r="A7622" s="20" t="s">
        <v>203</v>
      </c>
    </row>
    <row r="7623" spans="1:1" x14ac:dyDescent="0.25">
      <c r="A7623" s="20" t="s">
        <v>205</v>
      </c>
    </row>
    <row r="7624" spans="1:1" x14ac:dyDescent="0.25">
      <c r="A7624" s="18" t="s">
        <v>235</v>
      </c>
    </row>
    <row r="7625" spans="1:1" x14ac:dyDescent="0.25">
      <c r="A7625" s="19">
        <v>0.39444444444444443</v>
      </c>
    </row>
    <row r="7626" spans="1:1" x14ac:dyDescent="0.25">
      <c r="A7626" s="20" t="s">
        <v>176</v>
      </c>
    </row>
    <row r="7627" spans="1:1" x14ac:dyDescent="0.25">
      <c r="A7627" s="20" t="s">
        <v>185</v>
      </c>
    </row>
    <row r="7628" spans="1:1" x14ac:dyDescent="0.25">
      <c r="A7628" s="20" t="s">
        <v>187</v>
      </c>
    </row>
    <row r="7629" spans="1:1" x14ac:dyDescent="0.25">
      <c r="A7629" s="20" t="s">
        <v>189</v>
      </c>
    </row>
    <row r="7630" spans="1:1" x14ac:dyDescent="0.25">
      <c r="A7630" s="20" t="s">
        <v>194</v>
      </c>
    </row>
    <row r="7631" spans="1:1" x14ac:dyDescent="0.25">
      <c r="A7631" s="20" t="s">
        <v>195</v>
      </c>
    </row>
    <row r="7632" spans="1:1" x14ac:dyDescent="0.25">
      <c r="A7632" s="20" t="s">
        <v>196</v>
      </c>
    </row>
    <row r="7633" spans="1:1" x14ac:dyDescent="0.25">
      <c r="A7633" s="20" t="s">
        <v>203</v>
      </c>
    </row>
    <row r="7634" spans="1:1" x14ac:dyDescent="0.25">
      <c r="A7634" s="20" t="s">
        <v>204</v>
      </c>
    </row>
    <row r="7635" spans="1:1" x14ac:dyDescent="0.25">
      <c r="A7635" s="18" t="s">
        <v>236</v>
      </c>
    </row>
    <row r="7636" spans="1:1" x14ac:dyDescent="0.25">
      <c r="A7636" s="19">
        <v>0.39513888888888887</v>
      </c>
    </row>
    <row r="7637" spans="1:1" x14ac:dyDescent="0.25">
      <c r="A7637" s="20" t="s">
        <v>176</v>
      </c>
    </row>
    <row r="7638" spans="1:1" x14ac:dyDescent="0.25">
      <c r="A7638" s="20" t="s">
        <v>178</v>
      </c>
    </row>
    <row r="7639" spans="1:1" x14ac:dyDescent="0.25">
      <c r="A7639" s="20" t="s">
        <v>179</v>
      </c>
    </row>
    <row r="7640" spans="1:1" x14ac:dyDescent="0.25">
      <c r="A7640" s="20" t="s">
        <v>182</v>
      </c>
    </row>
    <row r="7641" spans="1:1" x14ac:dyDescent="0.25">
      <c r="A7641" s="20" t="s">
        <v>183</v>
      </c>
    </row>
    <row r="7642" spans="1:1" x14ac:dyDescent="0.25">
      <c r="A7642" s="20" t="s">
        <v>184</v>
      </c>
    </row>
    <row r="7643" spans="1:1" x14ac:dyDescent="0.25">
      <c r="A7643" s="20" t="s">
        <v>186</v>
      </c>
    </row>
    <row r="7644" spans="1:1" x14ac:dyDescent="0.25">
      <c r="A7644" s="20" t="s">
        <v>188</v>
      </c>
    </row>
    <row r="7645" spans="1:1" x14ac:dyDescent="0.25">
      <c r="A7645" s="20" t="s">
        <v>190</v>
      </c>
    </row>
    <row r="7646" spans="1:1" x14ac:dyDescent="0.25">
      <c r="A7646" s="20" t="s">
        <v>193</v>
      </c>
    </row>
    <row r="7647" spans="1:1" x14ac:dyDescent="0.25">
      <c r="A7647" s="20" t="s">
        <v>195</v>
      </c>
    </row>
    <row r="7648" spans="1:1" x14ac:dyDescent="0.25">
      <c r="A7648" s="20" t="s">
        <v>196</v>
      </c>
    </row>
    <row r="7649" spans="1:1" x14ac:dyDescent="0.25">
      <c r="A7649" s="20" t="s">
        <v>199</v>
      </c>
    </row>
    <row r="7650" spans="1:1" x14ac:dyDescent="0.25">
      <c r="A7650" s="20" t="s">
        <v>200</v>
      </c>
    </row>
    <row r="7651" spans="1:1" x14ac:dyDescent="0.25">
      <c r="A7651" s="20" t="s">
        <v>201</v>
      </c>
    </row>
    <row r="7652" spans="1:1" x14ac:dyDescent="0.25">
      <c r="A7652" s="20" t="s">
        <v>204</v>
      </c>
    </row>
    <row r="7653" spans="1:1" x14ac:dyDescent="0.25">
      <c r="A7653" s="18" t="s">
        <v>237</v>
      </c>
    </row>
    <row r="7654" spans="1:1" x14ac:dyDescent="0.25">
      <c r="A7654" s="19">
        <v>0.39583333333333331</v>
      </c>
    </row>
    <row r="7655" spans="1:1" x14ac:dyDescent="0.25">
      <c r="A7655" s="20" t="s">
        <v>177</v>
      </c>
    </row>
    <row r="7656" spans="1:1" x14ac:dyDescent="0.25">
      <c r="A7656" s="20" t="s">
        <v>180</v>
      </c>
    </row>
    <row r="7657" spans="1:1" x14ac:dyDescent="0.25">
      <c r="A7657" s="20" t="s">
        <v>181</v>
      </c>
    </row>
    <row r="7658" spans="1:1" x14ac:dyDescent="0.25">
      <c r="A7658" s="20" t="s">
        <v>182</v>
      </c>
    </row>
    <row r="7659" spans="1:1" x14ac:dyDescent="0.25">
      <c r="A7659" s="20" t="s">
        <v>190</v>
      </c>
    </row>
    <row r="7660" spans="1:1" x14ac:dyDescent="0.25">
      <c r="A7660" s="20" t="s">
        <v>191</v>
      </c>
    </row>
    <row r="7661" spans="1:1" x14ac:dyDescent="0.25">
      <c r="A7661" s="20" t="s">
        <v>192</v>
      </c>
    </row>
    <row r="7662" spans="1:1" x14ac:dyDescent="0.25">
      <c r="A7662" s="20" t="s">
        <v>198</v>
      </c>
    </row>
    <row r="7663" spans="1:1" x14ac:dyDescent="0.25">
      <c r="A7663" s="20" t="s">
        <v>199</v>
      </c>
    </row>
    <row r="7664" spans="1:1" x14ac:dyDescent="0.25">
      <c r="A7664" s="20" t="s">
        <v>202</v>
      </c>
    </row>
    <row r="7665" spans="1:1" x14ac:dyDescent="0.25">
      <c r="A7665" s="20" t="s">
        <v>204</v>
      </c>
    </row>
    <row r="7666" spans="1:1" x14ac:dyDescent="0.25">
      <c r="A7666" s="20" t="s">
        <v>205</v>
      </c>
    </row>
    <row r="7667" spans="1:1" x14ac:dyDescent="0.25">
      <c r="A7667" s="18" t="s">
        <v>238</v>
      </c>
    </row>
    <row r="7668" spans="1:1" x14ac:dyDescent="0.25">
      <c r="A7668" s="19">
        <v>0.39652777777777776</v>
      </c>
    </row>
    <row r="7669" spans="1:1" x14ac:dyDescent="0.25">
      <c r="A7669" s="20" t="s">
        <v>176</v>
      </c>
    </row>
    <row r="7670" spans="1:1" x14ac:dyDescent="0.25">
      <c r="A7670" s="20" t="s">
        <v>180</v>
      </c>
    </row>
    <row r="7671" spans="1:1" x14ac:dyDescent="0.25">
      <c r="A7671" s="20" t="s">
        <v>181</v>
      </c>
    </row>
    <row r="7672" spans="1:1" x14ac:dyDescent="0.25">
      <c r="A7672" s="20" t="s">
        <v>183</v>
      </c>
    </row>
    <row r="7673" spans="1:1" x14ac:dyDescent="0.25">
      <c r="A7673" s="20" t="s">
        <v>186</v>
      </c>
    </row>
    <row r="7674" spans="1:1" x14ac:dyDescent="0.25">
      <c r="A7674" s="20" t="s">
        <v>187</v>
      </c>
    </row>
    <row r="7675" spans="1:1" x14ac:dyDescent="0.25">
      <c r="A7675" s="20" t="s">
        <v>188</v>
      </c>
    </row>
    <row r="7676" spans="1:1" x14ac:dyDescent="0.25">
      <c r="A7676" s="20" t="s">
        <v>190</v>
      </c>
    </row>
    <row r="7677" spans="1:1" x14ac:dyDescent="0.25">
      <c r="A7677" s="20" t="s">
        <v>193</v>
      </c>
    </row>
    <row r="7678" spans="1:1" x14ac:dyDescent="0.25">
      <c r="A7678" s="20" t="s">
        <v>194</v>
      </c>
    </row>
    <row r="7679" spans="1:1" x14ac:dyDescent="0.25">
      <c r="A7679" s="20" t="s">
        <v>197</v>
      </c>
    </row>
    <row r="7680" spans="1:1" x14ac:dyDescent="0.25">
      <c r="A7680" s="20" t="s">
        <v>199</v>
      </c>
    </row>
    <row r="7681" spans="1:1" x14ac:dyDescent="0.25">
      <c r="A7681" s="20" t="s">
        <v>200</v>
      </c>
    </row>
    <row r="7682" spans="1:1" x14ac:dyDescent="0.25">
      <c r="A7682" s="20" t="s">
        <v>201</v>
      </c>
    </row>
    <row r="7683" spans="1:1" x14ac:dyDescent="0.25">
      <c r="A7683" s="20" t="s">
        <v>204</v>
      </c>
    </row>
    <row r="7684" spans="1:1" x14ac:dyDescent="0.25">
      <c r="A7684" s="18" t="s">
        <v>239</v>
      </c>
    </row>
    <row r="7685" spans="1:1" x14ac:dyDescent="0.25">
      <c r="A7685" s="19">
        <v>0.3972222222222222</v>
      </c>
    </row>
    <row r="7686" spans="1:1" x14ac:dyDescent="0.25">
      <c r="A7686" s="20" t="s">
        <v>176</v>
      </c>
    </row>
    <row r="7687" spans="1:1" x14ac:dyDescent="0.25">
      <c r="A7687" s="20" t="s">
        <v>177</v>
      </c>
    </row>
    <row r="7688" spans="1:1" x14ac:dyDescent="0.25">
      <c r="A7688" s="20" t="s">
        <v>180</v>
      </c>
    </row>
    <row r="7689" spans="1:1" x14ac:dyDescent="0.25">
      <c r="A7689" s="20" t="s">
        <v>181</v>
      </c>
    </row>
    <row r="7690" spans="1:1" x14ac:dyDescent="0.25">
      <c r="A7690" s="20" t="s">
        <v>184</v>
      </c>
    </row>
    <row r="7691" spans="1:1" x14ac:dyDescent="0.25">
      <c r="A7691" s="20" t="s">
        <v>186</v>
      </c>
    </row>
    <row r="7692" spans="1:1" x14ac:dyDescent="0.25">
      <c r="A7692" s="20" t="s">
        <v>187</v>
      </c>
    </row>
    <row r="7693" spans="1:1" x14ac:dyDescent="0.25">
      <c r="A7693" s="20" t="s">
        <v>190</v>
      </c>
    </row>
    <row r="7694" spans="1:1" x14ac:dyDescent="0.25">
      <c r="A7694" s="20" t="s">
        <v>194</v>
      </c>
    </row>
    <row r="7695" spans="1:1" x14ac:dyDescent="0.25">
      <c r="A7695" s="20" t="s">
        <v>195</v>
      </c>
    </row>
    <row r="7696" spans="1:1" x14ac:dyDescent="0.25">
      <c r="A7696" s="20" t="s">
        <v>196</v>
      </c>
    </row>
    <row r="7697" spans="1:1" x14ac:dyDescent="0.25">
      <c r="A7697" s="20" t="s">
        <v>197</v>
      </c>
    </row>
    <row r="7698" spans="1:1" x14ac:dyDescent="0.25">
      <c r="A7698" s="20" t="s">
        <v>202</v>
      </c>
    </row>
    <row r="7699" spans="1:1" x14ac:dyDescent="0.25">
      <c r="A7699" s="20" t="s">
        <v>204</v>
      </c>
    </row>
    <row r="7700" spans="1:1" x14ac:dyDescent="0.25">
      <c r="A7700" s="20" t="s">
        <v>205</v>
      </c>
    </row>
    <row r="7701" spans="1:1" x14ac:dyDescent="0.25">
      <c r="A7701" s="18" t="s">
        <v>240</v>
      </c>
    </row>
    <row r="7702" spans="1:1" x14ac:dyDescent="0.25">
      <c r="A7702" s="19">
        <v>0.39791666666666664</v>
      </c>
    </row>
    <row r="7703" spans="1:1" x14ac:dyDescent="0.25">
      <c r="A7703" s="20" t="s">
        <v>179</v>
      </c>
    </row>
    <row r="7704" spans="1:1" x14ac:dyDescent="0.25">
      <c r="A7704" s="20" t="s">
        <v>180</v>
      </c>
    </row>
    <row r="7705" spans="1:1" x14ac:dyDescent="0.25">
      <c r="A7705" s="20" t="s">
        <v>182</v>
      </c>
    </row>
    <row r="7706" spans="1:1" x14ac:dyDescent="0.25">
      <c r="A7706" s="20" t="s">
        <v>187</v>
      </c>
    </row>
    <row r="7707" spans="1:1" x14ac:dyDescent="0.25">
      <c r="A7707" s="20" t="s">
        <v>193</v>
      </c>
    </row>
    <row r="7708" spans="1:1" x14ac:dyDescent="0.25">
      <c r="A7708" s="20" t="s">
        <v>194</v>
      </c>
    </row>
    <row r="7709" spans="1:1" x14ac:dyDescent="0.25">
      <c r="A7709" s="20" t="s">
        <v>196</v>
      </c>
    </row>
    <row r="7710" spans="1:1" x14ac:dyDescent="0.25">
      <c r="A7710" s="20" t="s">
        <v>198</v>
      </c>
    </row>
    <row r="7711" spans="1:1" x14ac:dyDescent="0.25">
      <c r="A7711" s="20" t="s">
        <v>199</v>
      </c>
    </row>
    <row r="7712" spans="1:1" x14ac:dyDescent="0.25">
      <c r="A7712" s="18" t="s">
        <v>241</v>
      </c>
    </row>
    <row r="7713" spans="1:1" x14ac:dyDescent="0.25">
      <c r="A7713" s="19">
        <v>0.39861111111111114</v>
      </c>
    </row>
    <row r="7714" spans="1:1" x14ac:dyDescent="0.25">
      <c r="A7714" s="20" t="s">
        <v>176</v>
      </c>
    </row>
    <row r="7715" spans="1:1" x14ac:dyDescent="0.25">
      <c r="A7715" s="20" t="s">
        <v>178</v>
      </c>
    </row>
    <row r="7716" spans="1:1" x14ac:dyDescent="0.25">
      <c r="A7716" s="20" t="s">
        <v>180</v>
      </c>
    </row>
    <row r="7717" spans="1:1" x14ac:dyDescent="0.25">
      <c r="A7717" s="20" t="s">
        <v>187</v>
      </c>
    </row>
    <row r="7718" spans="1:1" x14ac:dyDescent="0.25">
      <c r="A7718" s="20" t="s">
        <v>188</v>
      </c>
    </row>
    <row r="7719" spans="1:1" x14ac:dyDescent="0.25">
      <c r="A7719" s="20" t="s">
        <v>189</v>
      </c>
    </row>
    <row r="7720" spans="1:1" x14ac:dyDescent="0.25">
      <c r="A7720" s="20" t="s">
        <v>191</v>
      </c>
    </row>
    <row r="7721" spans="1:1" x14ac:dyDescent="0.25">
      <c r="A7721" s="20" t="s">
        <v>196</v>
      </c>
    </row>
    <row r="7722" spans="1:1" x14ac:dyDescent="0.25">
      <c r="A7722" s="20" t="s">
        <v>197</v>
      </c>
    </row>
    <row r="7723" spans="1:1" x14ac:dyDescent="0.25">
      <c r="A7723" s="20" t="s">
        <v>200</v>
      </c>
    </row>
    <row r="7724" spans="1:1" x14ac:dyDescent="0.25">
      <c r="A7724" s="20" t="s">
        <v>203</v>
      </c>
    </row>
    <row r="7725" spans="1:1" x14ac:dyDescent="0.25">
      <c r="A7725" s="18" t="s">
        <v>242</v>
      </c>
    </row>
    <row r="7726" spans="1:1" x14ac:dyDescent="0.25">
      <c r="A7726" s="19">
        <v>0.39930555555555558</v>
      </c>
    </row>
    <row r="7727" spans="1:1" x14ac:dyDescent="0.25">
      <c r="A7727" s="20" t="s">
        <v>176</v>
      </c>
    </row>
    <row r="7728" spans="1:1" x14ac:dyDescent="0.25">
      <c r="A7728" s="20" t="s">
        <v>178</v>
      </c>
    </row>
    <row r="7729" spans="1:1" x14ac:dyDescent="0.25">
      <c r="A7729" s="20" t="s">
        <v>183</v>
      </c>
    </row>
    <row r="7730" spans="1:1" x14ac:dyDescent="0.25">
      <c r="A7730" s="20" t="s">
        <v>187</v>
      </c>
    </row>
    <row r="7731" spans="1:1" x14ac:dyDescent="0.25">
      <c r="A7731" s="20" t="s">
        <v>188</v>
      </c>
    </row>
    <row r="7732" spans="1:1" x14ac:dyDescent="0.25">
      <c r="A7732" s="20" t="s">
        <v>189</v>
      </c>
    </row>
    <row r="7733" spans="1:1" x14ac:dyDescent="0.25">
      <c r="A7733" s="20" t="s">
        <v>191</v>
      </c>
    </row>
    <row r="7734" spans="1:1" x14ac:dyDescent="0.25">
      <c r="A7734" s="20" t="s">
        <v>192</v>
      </c>
    </row>
    <row r="7735" spans="1:1" x14ac:dyDescent="0.25">
      <c r="A7735" s="20" t="s">
        <v>201</v>
      </c>
    </row>
    <row r="7736" spans="1:1" x14ac:dyDescent="0.25">
      <c r="A7736" s="18" t="s">
        <v>243</v>
      </c>
    </row>
    <row r="7737" spans="1:1" x14ac:dyDescent="0.25">
      <c r="A7737" s="19">
        <v>0.4</v>
      </c>
    </row>
    <row r="7738" spans="1:1" x14ac:dyDescent="0.25">
      <c r="A7738" s="20" t="s">
        <v>177</v>
      </c>
    </row>
    <row r="7739" spans="1:1" x14ac:dyDescent="0.25">
      <c r="A7739" s="20" t="s">
        <v>179</v>
      </c>
    </row>
    <row r="7740" spans="1:1" x14ac:dyDescent="0.25">
      <c r="A7740" s="20" t="s">
        <v>180</v>
      </c>
    </row>
    <row r="7741" spans="1:1" x14ac:dyDescent="0.25">
      <c r="A7741" s="20" t="s">
        <v>182</v>
      </c>
    </row>
    <row r="7742" spans="1:1" x14ac:dyDescent="0.25">
      <c r="A7742" s="20" t="s">
        <v>184</v>
      </c>
    </row>
    <row r="7743" spans="1:1" x14ac:dyDescent="0.25">
      <c r="A7743" s="20" t="s">
        <v>187</v>
      </c>
    </row>
    <row r="7744" spans="1:1" x14ac:dyDescent="0.25">
      <c r="A7744" s="20" t="s">
        <v>188</v>
      </c>
    </row>
    <row r="7745" spans="1:1" x14ac:dyDescent="0.25">
      <c r="A7745" s="20" t="s">
        <v>194</v>
      </c>
    </row>
    <row r="7746" spans="1:1" x14ac:dyDescent="0.25">
      <c r="A7746" s="20" t="s">
        <v>196</v>
      </c>
    </row>
    <row r="7747" spans="1:1" x14ac:dyDescent="0.25">
      <c r="A7747" s="20" t="s">
        <v>197</v>
      </c>
    </row>
    <row r="7748" spans="1:1" x14ac:dyDescent="0.25">
      <c r="A7748" s="20" t="s">
        <v>200</v>
      </c>
    </row>
    <row r="7749" spans="1:1" x14ac:dyDescent="0.25">
      <c r="A7749" s="20" t="s">
        <v>201</v>
      </c>
    </row>
    <row r="7750" spans="1:1" x14ac:dyDescent="0.25">
      <c r="A7750" s="20" t="s">
        <v>202</v>
      </c>
    </row>
    <row r="7751" spans="1:1" x14ac:dyDescent="0.25">
      <c r="A7751" s="20" t="s">
        <v>203</v>
      </c>
    </row>
    <row r="7752" spans="1:1" x14ac:dyDescent="0.25">
      <c r="A7752" s="20" t="s">
        <v>205</v>
      </c>
    </row>
    <row r="7753" spans="1:1" x14ac:dyDescent="0.25">
      <c r="A7753" s="18" t="s">
        <v>244</v>
      </c>
    </row>
    <row r="7754" spans="1:1" x14ac:dyDescent="0.25">
      <c r="A7754" s="19">
        <v>0.40069444444444446</v>
      </c>
    </row>
    <row r="7755" spans="1:1" x14ac:dyDescent="0.25">
      <c r="A7755" s="20" t="s">
        <v>180</v>
      </c>
    </row>
    <row r="7756" spans="1:1" x14ac:dyDescent="0.25">
      <c r="A7756" s="20" t="s">
        <v>181</v>
      </c>
    </row>
    <row r="7757" spans="1:1" x14ac:dyDescent="0.25">
      <c r="A7757" s="20" t="s">
        <v>182</v>
      </c>
    </row>
    <row r="7758" spans="1:1" x14ac:dyDescent="0.25">
      <c r="A7758" s="20" t="s">
        <v>185</v>
      </c>
    </row>
    <row r="7759" spans="1:1" x14ac:dyDescent="0.25">
      <c r="A7759" s="20" t="s">
        <v>189</v>
      </c>
    </row>
    <row r="7760" spans="1:1" x14ac:dyDescent="0.25">
      <c r="A7760" s="20" t="s">
        <v>195</v>
      </c>
    </row>
    <row r="7761" spans="1:1" x14ac:dyDescent="0.25">
      <c r="A7761" s="20" t="s">
        <v>199</v>
      </c>
    </row>
    <row r="7762" spans="1:1" x14ac:dyDescent="0.25">
      <c r="A7762" s="20" t="s">
        <v>201</v>
      </c>
    </row>
    <row r="7763" spans="1:1" x14ac:dyDescent="0.25">
      <c r="A7763" s="18" t="s">
        <v>245</v>
      </c>
    </row>
    <row r="7764" spans="1:1" x14ac:dyDescent="0.25">
      <c r="A7764" s="19">
        <v>0.40138888888888891</v>
      </c>
    </row>
    <row r="7765" spans="1:1" x14ac:dyDescent="0.25">
      <c r="A7765" s="20" t="s">
        <v>181</v>
      </c>
    </row>
    <row r="7766" spans="1:1" x14ac:dyDescent="0.25">
      <c r="A7766" s="20" t="s">
        <v>186</v>
      </c>
    </row>
    <row r="7767" spans="1:1" x14ac:dyDescent="0.25">
      <c r="A7767" s="20" t="s">
        <v>189</v>
      </c>
    </row>
    <row r="7768" spans="1:1" x14ac:dyDescent="0.25">
      <c r="A7768" s="20" t="s">
        <v>190</v>
      </c>
    </row>
    <row r="7769" spans="1:1" x14ac:dyDescent="0.25">
      <c r="A7769" s="20" t="s">
        <v>192</v>
      </c>
    </row>
    <row r="7770" spans="1:1" x14ac:dyDescent="0.25">
      <c r="A7770" s="20" t="s">
        <v>194</v>
      </c>
    </row>
    <row r="7771" spans="1:1" x14ac:dyDescent="0.25">
      <c r="A7771" s="20" t="s">
        <v>195</v>
      </c>
    </row>
    <row r="7772" spans="1:1" x14ac:dyDescent="0.25">
      <c r="A7772" s="20" t="s">
        <v>197</v>
      </c>
    </row>
    <row r="7773" spans="1:1" x14ac:dyDescent="0.25">
      <c r="A7773" s="20" t="s">
        <v>203</v>
      </c>
    </row>
    <row r="7774" spans="1:1" x14ac:dyDescent="0.25">
      <c r="A7774" s="18" t="s">
        <v>246</v>
      </c>
    </row>
    <row r="7775" spans="1:1" x14ac:dyDescent="0.25">
      <c r="A7775" s="19">
        <v>0.40208333333333335</v>
      </c>
    </row>
    <row r="7776" spans="1:1" x14ac:dyDescent="0.25">
      <c r="A7776" s="20" t="s">
        <v>179</v>
      </c>
    </row>
    <row r="7777" spans="1:1" x14ac:dyDescent="0.25">
      <c r="A7777" s="20" t="s">
        <v>180</v>
      </c>
    </row>
    <row r="7778" spans="1:1" x14ac:dyDescent="0.25">
      <c r="A7778" s="20" t="s">
        <v>188</v>
      </c>
    </row>
    <row r="7779" spans="1:1" x14ac:dyDescent="0.25">
      <c r="A7779" s="20" t="s">
        <v>189</v>
      </c>
    </row>
    <row r="7780" spans="1:1" x14ac:dyDescent="0.25">
      <c r="A7780" s="20" t="s">
        <v>194</v>
      </c>
    </row>
    <row r="7781" spans="1:1" x14ac:dyDescent="0.25">
      <c r="A7781" s="20" t="s">
        <v>198</v>
      </c>
    </row>
    <row r="7782" spans="1:1" x14ac:dyDescent="0.25">
      <c r="A7782" s="20" t="s">
        <v>200</v>
      </c>
    </row>
    <row r="7783" spans="1:1" x14ac:dyDescent="0.25">
      <c r="A7783" s="20" t="s">
        <v>201</v>
      </c>
    </row>
    <row r="7784" spans="1:1" x14ac:dyDescent="0.25">
      <c r="A7784" s="20" t="s">
        <v>203</v>
      </c>
    </row>
    <row r="7785" spans="1:1" x14ac:dyDescent="0.25">
      <c r="A7785" s="20" t="s">
        <v>204</v>
      </c>
    </row>
    <row r="7786" spans="1:1" x14ac:dyDescent="0.25">
      <c r="A7786" s="18" t="s">
        <v>247</v>
      </c>
    </row>
    <row r="7787" spans="1:1" x14ac:dyDescent="0.25">
      <c r="A7787" s="19">
        <v>0.40277777777777779</v>
      </c>
    </row>
    <row r="7788" spans="1:1" x14ac:dyDescent="0.25">
      <c r="A7788" s="20" t="s">
        <v>176</v>
      </c>
    </row>
    <row r="7789" spans="1:1" x14ac:dyDescent="0.25">
      <c r="A7789" s="20" t="s">
        <v>182</v>
      </c>
    </row>
    <row r="7790" spans="1:1" x14ac:dyDescent="0.25">
      <c r="A7790" s="20" t="s">
        <v>183</v>
      </c>
    </row>
    <row r="7791" spans="1:1" x14ac:dyDescent="0.25">
      <c r="A7791" s="20" t="s">
        <v>197</v>
      </c>
    </row>
    <row r="7792" spans="1:1" x14ac:dyDescent="0.25">
      <c r="A7792" s="20" t="s">
        <v>202</v>
      </c>
    </row>
    <row r="7793" spans="1:1" x14ac:dyDescent="0.25">
      <c r="A7793" s="20" t="s">
        <v>203</v>
      </c>
    </row>
    <row r="7794" spans="1:1" x14ac:dyDescent="0.25">
      <c r="A7794" s="18" t="s">
        <v>248</v>
      </c>
    </row>
    <row r="7795" spans="1:1" x14ac:dyDescent="0.25">
      <c r="A7795" s="19">
        <v>0.40347222222222223</v>
      </c>
    </row>
    <row r="7796" spans="1:1" x14ac:dyDescent="0.25">
      <c r="A7796" s="20" t="s">
        <v>176</v>
      </c>
    </row>
    <row r="7797" spans="1:1" x14ac:dyDescent="0.25">
      <c r="A7797" s="20" t="s">
        <v>178</v>
      </c>
    </row>
    <row r="7798" spans="1:1" x14ac:dyDescent="0.25">
      <c r="A7798" s="20" t="s">
        <v>186</v>
      </c>
    </row>
    <row r="7799" spans="1:1" x14ac:dyDescent="0.25">
      <c r="A7799" s="20" t="s">
        <v>187</v>
      </c>
    </row>
    <row r="7800" spans="1:1" x14ac:dyDescent="0.25">
      <c r="A7800" s="20" t="s">
        <v>188</v>
      </c>
    </row>
    <row r="7801" spans="1:1" x14ac:dyDescent="0.25">
      <c r="A7801" s="20" t="s">
        <v>189</v>
      </c>
    </row>
    <row r="7802" spans="1:1" x14ac:dyDescent="0.25">
      <c r="A7802" s="20" t="s">
        <v>192</v>
      </c>
    </row>
    <row r="7803" spans="1:1" x14ac:dyDescent="0.25">
      <c r="A7803" s="20" t="s">
        <v>196</v>
      </c>
    </row>
    <row r="7804" spans="1:1" x14ac:dyDescent="0.25">
      <c r="A7804" s="20" t="s">
        <v>197</v>
      </c>
    </row>
    <row r="7805" spans="1:1" x14ac:dyDescent="0.25">
      <c r="A7805" s="20" t="s">
        <v>198</v>
      </c>
    </row>
    <row r="7806" spans="1:1" x14ac:dyDescent="0.25">
      <c r="A7806" s="20" t="s">
        <v>202</v>
      </c>
    </row>
    <row r="7807" spans="1:1" x14ac:dyDescent="0.25">
      <c r="A7807" s="20" t="s">
        <v>203</v>
      </c>
    </row>
    <row r="7808" spans="1:1" x14ac:dyDescent="0.25">
      <c r="A7808" s="20" t="s">
        <v>204</v>
      </c>
    </row>
    <row r="7809" spans="1:1" x14ac:dyDescent="0.25">
      <c r="A7809" s="18" t="s">
        <v>249</v>
      </c>
    </row>
    <row r="7810" spans="1:1" x14ac:dyDescent="0.25">
      <c r="A7810" s="19">
        <v>0.40416666666666667</v>
      </c>
    </row>
    <row r="7811" spans="1:1" x14ac:dyDescent="0.25">
      <c r="A7811" s="20" t="s">
        <v>176</v>
      </c>
    </row>
    <row r="7812" spans="1:1" x14ac:dyDescent="0.25">
      <c r="A7812" s="20" t="s">
        <v>178</v>
      </c>
    </row>
    <row r="7813" spans="1:1" x14ac:dyDescent="0.25">
      <c r="A7813" s="20" t="s">
        <v>181</v>
      </c>
    </row>
    <row r="7814" spans="1:1" x14ac:dyDescent="0.25">
      <c r="A7814" s="20" t="s">
        <v>183</v>
      </c>
    </row>
    <row r="7815" spans="1:1" x14ac:dyDescent="0.25">
      <c r="A7815" s="20" t="s">
        <v>184</v>
      </c>
    </row>
    <row r="7816" spans="1:1" x14ac:dyDescent="0.25">
      <c r="A7816" s="20" t="s">
        <v>194</v>
      </c>
    </row>
    <row r="7817" spans="1:1" x14ac:dyDescent="0.25">
      <c r="A7817" s="20" t="s">
        <v>196</v>
      </c>
    </row>
    <row r="7818" spans="1:1" x14ac:dyDescent="0.25">
      <c r="A7818" s="20" t="s">
        <v>197</v>
      </c>
    </row>
    <row r="7819" spans="1:1" x14ac:dyDescent="0.25">
      <c r="A7819" s="20" t="s">
        <v>202</v>
      </c>
    </row>
    <row r="7820" spans="1:1" x14ac:dyDescent="0.25">
      <c r="A7820" s="20" t="s">
        <v>204</v>
      </c>
    </row>
    <row r="7821" spans="1:1" x14ac:dyDescent="0.25">
      <c r="A7821" s="20" t="s">
        <v>205</v>
      </c>
    </row>
    <row r="7822" spans="1:1" x14ac:dyDescent="0.25">
      <c r="A7822" s="18" t="s">
        <v>250</v>
      </c>
    </row>
    <row r="7823" spans="1:1" x14ac:dyDescent="0.25">
      <c r="A7823" s="19">
        <v>0.40486111111111112</v>
      </c>
    </row>
    <row r="7824" spans="1:1" x14ac:dyDescent="0.25">
      <c r="A7824" s="20" t="s">
        <v>176</v>
      </c>
    </row>
    <row r="7825" spans="1:1" x14ac:dyDescent="0.25">
      <c r="A7825" s="20" t="s">
        <v>178</v>
      </c>
    </row>
    <row r="7826" spans="1:1" x14ac:dyDescent="0.25">
      <c r="A7826" s="20" t="s">
        <v>185</v>
      </c>
    </row>
    <row r="7827" spans="1:1" x14ac:dyDescent="0.25">
      <c r="A7827" s="20" t="s">
        <v>186</v>
      </c>
    </row>
    <row r="7828" spans="1:1" x14ac:dyDescent="0.25">
      <c r="A7828" s="20" t="s">
        <v>192</v>
      </c>
    </row>
    <row r="7829" spans="1:1" x14ac:dyDescent="0.25">
      <c r="A7829" s="20" t="s">
        <v>194</v>
      </c>
    </row>
    <row r="7830" spans="1:1" x14ac:dyDescent="0.25">
      <c r="A7830" s="20" t="s">
        <v>197</v>
      </c>
    </row>
    <row r="7831" spans="1:1" x14ac:dyDescent="0.25">
      <c r="A7831" s="20" t="s">
        <v>199</v>
      </c>
    </row>
    <row r="7832" spans="1:1" x14ac:dyDescent="0.25">
      <c r="A7832" s="20" t="s">
        <v>200</v>
      </c>
    </row>
    <row r="7833" spans="1:1" x14ac:dyDescent="0.25">
      <c r="A7833" s="20" t="s">
        <v>201</v>
      </c>
    </row>
    <row r="7834" spans="1:1" x14ac:dyDescent="0.25">
      <c r="A7834" s="20" t="s">
        <v>205</v>
      </c>
    </row>
    <row r="7835" spans="1:1" x14ac:dyDescent="0.25">
      <c r="A7835" s="18" t="s">
        <v>251</v>
      </c>
    </row>
    <row r="7836" spans="1:1" x14ac:dyDescent="0.25">
      <c r="A7836" s="19">
        <v>0.40555555555555556</v>
      </c>
    </row>
    <row r="7837" spans="1:1" x14ac:dyDescent="0.25">
      <c r="A7837" s="20" t="s">
        <v>182</v>
      </c>
    </row>
    <row r="7838" spans="1:1" x14ac:dyDescent="0.25">
      <c r="A7838" s="20" t="s">
        <v>185</v>
      </c>
    </row>
    <row r="7839" spans="1:1" x14ac:dyDescent="0.25">
      <c r="A7839" s="20" t="s">
        <v>186</v>
      </c>
    </row>
    <row r="7840" spans="1:1" x14ac:dyDescent="0.25">
      <c r="A7840" s="20" t="s">
        <v>188</v>
      </c>
    </row>
    <row r="7841" spans="1:1" x14ac:dyDescent="0.25">
      <c r="A7841" s="20" t="s">
        <v>190</v>
      </c>
    </row>
    <row r="7842" spans="1:1" x14ac:dyDescent="0.25">
      <c r="A7842" s="20" t="s">
        <v>193</v>
      </c>
    </row>
    <row r="7843" spans="1:1" x14ac:dyDescent="0.25">
      <c r="A7843" s="20" t="s">
        <v>195</v>
      </c>
    </row>
    <row r="7844" spans="1:1" x14ac:dyDescent="0.25">
      <c r="A7844" s="20" t="s">
        <v>198</v>
      </c>
    </row>
    <row r="7845" spans="1:1" x14ac:dyDescent="0.25">
      <c r="A7845" s="20" t="s">
        <v>200</v>
      </c>
    </row>
    <row r="7846" spans="1:1" x14ac:dyDescent="0.25">
      <c r="A7846" s="18" t="s">
        <v>252</v>
      </c>
    </row>
    <row r="7847" spans="1:1" x14ac:dyDescent="0.25">
      <c r="A7847" s="19">
        <v>0.40625</v>
      </c>
    </row>
    <row r="7848" spans="1:1" x14ac:dyDescent="0.25">
      <c r="A7848" s="20" t="s">
        <v>178</v>
      </c>
    </row>
    <row r="7849" spans="1:1" x14ac:dyDescent="0.25">
      <c r="A7849" s="20" t="s">
        <v>183</v>
      </c>
    </row>
    <row r="7850" spans="1:1" x14ac:dyDescent="0.25">
      <c r="A7850" s="20" t="s">
        <v>187</v>
      </c>
    </row>
    <row r="7851" spans="1:1" x14ac:dyDescent="0.25">
      <c r="A7851" s="20" t="s">
        <v>190</v>
      </c>
    </row>
    <row r="7852" spans="1:1" x14ac:dyDescent="0.25">
      <c r="A7852" s="20" t="s">
        <v>191</v>
      </c>
    </row>
    <row r="7853" spans="1:1" x14ac:dyDescent="0.25">
      <c r="A7853" s="20" t="s">
        <v>192</v>
      </c>
    </row>
    <row r="7854" spans="1:1" x14ac:dyDescent="0.25">
      <c r="A7854" s="20" t="s">
        <v>195</v>
      </c>
    </row>
    <row r="7855" spans="1:1" x14ac:dyDescent="0.25">
      <c r="A7855" s="20" t="s">
        <v>196</v>
      </c>
    </row>
    <row r="7856" spans="1:1" x14ac:dyDescent="0.25">
      <c r="A7856" s="20" t="s">
        <v>197</v>
      </c>
    </row>
    <row r="7857" spans="1:1" x14ac:dyDescent="0.25">
      <c r="A7857" s="20" t="s">
        <v>200</v>
      </c>
    </row>
    <row r="7858" spans="1:1" x14ac:dyDescent="0.25">
      <c r="A7858" s="20" t="s">
        <v>204</v>
      </c>
    </row>
    <row r="7859" spans="1:1" x14ac:dyDescent="0.25">
      <c r="A7859" s="20" t="s">
        <v>205</v>
      </c>
    </row>
    <row r="7860" spans="1:1" x14ac:dyDescent="0.25">
      <c r="A7860" s="18" t="s">
        <v>253</v>
      </c>
    </row>
    <row r="7861" spans="1:1" x14ac:dyDescent="0.25">
      <c r="A7861" s="19">
        <v>0.40694444444444444</v>
      </c>
    </row>
    <row r="7862" spans="1:1" x14ac:dyDescent="0.25">
      <c r="A7862" s="20" t="s">
        <v>176</v>
      </c>
    </row>
    <row r="7863" spans="1:1" x14ac:dyDescent="0.25">
      <c r="A7863" s="20" t="s">
        <v>177</v>
      </c>
    </row>
    <row r="7864" spans="1:1" x14ac:dyDescent="0.25">
      <c r="A7864" s="20" t="s">
        <v>179</v>
      </c>
    </row>
    <row r="7865" spans="1:1" x14ac:dyDescent="0.25">
      <c r="A7865" s="20" t="s">
        <v>180</v>
      </c>
    </row>
    <row r="7866" spans="1:1" x14ac:dyDescent="0.25">
      <c r="A7866" s="20" t="s">
        <v>181</v>
      </c>
    </row>
    <row r="7867" spans="1:1" x14ac:dyDescent="0.25">
      <c r="A7867" s="20" t="s">
        <v>187</v>
      </c>
    </row>
    <row r="7868" spans="1:1" x14ac:dyDescent="0.25">
      <c r="A7868" s="20" t="s">
        <v>190</v>
      </c>
    </row>
    <row r="7869" spans="1:1" x14ac:dyDescent="0.25">
      <c r="A7869" s="20" t="s">
        <v>194</v>
      </c>
    </row>
    <row r="7870" spans="1:1" x14ac:dyDescent="0.25">
      <c r="A7870" s="20" t="s">
        <v>197</v>
      </c>
    </row>
    <row r="7871" spans="1:1" x14ac:dyDescent="0.25">
      <c r="A7871" s="20" t="s">
        <v>200</v>
      </c>
    </row>
    <row r="7872" spans="1:1" x14ac:dyDescent="0.25">
      <c r="A7872" s="20" t="s">
        <v>201</v>
      </c>
    </row>
    <row r="7873" spans="1:1" x14ac:dyDescent="0.25">
      <c r="A7873" s="20" t="s">
        <v>202</v>
      </c>
    </row>
    <row r="7874" spans="1:1" x14ac:dyDescent="0.25">
      <c r="A7874" s="20" t="s">
        <v>203</v>
      </c>
    </row>
    <row r="7875" spans="1:1" x14ac:dyDescent="0.25">
      <c r="A7875" s="18" t="s">
        <v>254</v>
      </c>
    </row>
    <row r="7876" spans="1:1" x14ac:dyDescent="0.25">
      <c r="A7876" s="19">
        <v>0.40763888888888888</v>
      </c>
    </row>
    <row r="7877" spans="1:1" x14ac:dyDescent="0.25">
      <c r="A7877" s="20" t="s">
        <v>176</v>
      </c>
    </row>
    <row r="7878" spans="1:1" x14ac:dyDescent="0.25">
      <c r="A7878" s="20" t="s">
        <v>177</v>
      </c>
    </row>
    <row r="7879" spans="1:1" x14ac:dyDescent="0.25">
      <c r="A7879" s="20" t="s">
        <v>178</v>
      </c>
    </row>
    <row r="7880" spans="1:1" x14ac:dyDescent="0.25">
      <c r="A7880" s="20" t="s">
        <v>186</v>
      </c>
    </row>
    <row r="7881" spans="1:1" x14ac:dyDescent="0.25">
      <c r="A7881" s="20" t="s">
        <v>188</v>
      </c>
    </row>
    <row r="7882" spans="1:1" x14ac:dyDescent="0.25">
      <c r="A7882" s="20" t="s">
        <v>193</v>
      </c>
    </row>
    <row r="7883" spans="1:1" x14ac:dyDescent="0.25">
      <c r="A7883" s="20" t="s">
        <v>196</v>
      </c>
    </row>
    <row r="7884" spans="1:1" x14ac:dyDescent="0.25">
      <c r="A7884" s="20" t="s">
        <v>197</v>
      </c>
    </row>
    <row r="7885" spans="1:1" x14ac:dyDescent="0.25">
      <c r="A7885" s="20" t="s">
        <v>199</v>
      </c>
    </row>
    <row r="7886" spans="1:1" x14ac:dyDescent="0.25">
      <c r="A7886" s="20" t="s">
        <v>203</v>
      </c>
    </row>
    <row r="7887" spans="1:1" x14ac:dyDescent="0.25">
      <c r="A7887" s="20" t="s">
        <v>205</v>
      </c>
    </row>
    <row r="7888" spans="1:1" x14ac:dyDescent="0.25">
      <c r="A7888" s="18" t="s">
        <v>255</v>
      </c>
    </row>
    <row r="7889" spans="1:1" x14ac:dyDescent="0.25">
      <c r="A7889" s="19">
        <v>0.40833333333333333</v>
      </c>
    </row>
    <row r="7890" spans="1:1" x14ac:dyDescent="0.25">
      <c r="A7890" s="20" t="s">
        <v>176</v>
      </c>
    </row>
    <row r="7891" spans="1:1" x14ac:dyDescent="0.25">
      <c r="A7891" s="20" t="s">
        <v>179</v>
      </c>
    </row>
    <row r="7892" spans="1:1" x14ac:dyDescent="0.25">
      <c r="A7892" s="20" t="s">
        <v>180</v>
      </c>
    </row>
    <row r="7893" spans="1:1" x14ac:dyDescent="0.25">
      <c r="A7893" s="20" t="s">
        <v>181</v>
      </c>
    </row>
    <row r="7894" spans="1:1" x14ac:dyDescent="0.25">
      <c r="A7894" s="20" t="s">
        <v>185</v>
      </c>
    </row>
    <row r="7895" spans="1:1" x14ac:dyDescent="0.25">
      <c r="A7895" s="20" t="s">
        <v>186</v>
      </c>
    </row>
    <row r="7896" spans="1:1" x14ac:dyDescent="0.25">
      <c r="A7896" s="20" t="s">
        <v>190</v>
      </c>
    </row>
    <row r="7897" spans="1:1" x14ac:dyDescent="0.25">
      <c r="A7897" s="20" t="s">
        <v>197</v>
      </c>
    </row>
    <row r="7898" spans="1:1" x14ac:dyDescent="0.25">
      <c r="A7898" s="20" t="s">
        <v>199</v>
      </c>
    </row>
    <row r="7899" spans="1:1" x14ac:dyDescent="0.25">
      <c r="A7899" s="20" t="s">
        <v>201</v>
      </c>
    </row>
    <row r="7900" spans="1:1" x14ac:dyDescent="0.25">
      <c r="A7900" s="20" t="s">
        <v>202</v>
      </c>
    </row>
    <row r="7901" spans="1:1" x14ac:dyDescent="0.25">
      <c r="A7901" s="20" t="s">
        <v>203</v>
      </c>
    </row>
    <row r="7902" spans="1:1" x14ac:dyDescent="0.25">
      <c r="A7902" s="20" t="s">
        <v>204</v>
      </c>
    </row>
    <row r="7903" spans="1:1" x14ac:dyDescent="0.25">
      <c r="A7903" s="20" t="s">
        <v>205</v>
      </c>
    </row>
    <row r="7904" spans="1:1" x14ac:dyDescent="0.25">
      <c r="A7904" s="18" t="s">
        <v>256</v>
      </c>
    </row>
    <row r="7905" spans="1:1" x14ac:dyDescent="0.25">
      <c r="A7905" s="19">
        <v>0.40902777777777777</v>
      </c>
    </row>
    <row r="7906" spans="1:1" x14ac:dyDescent="0.25">
      <c r="A7906" s="20" t="s">
        <v>177</v>
      </c>
    </row>
    <row r="7907" spans="1:1" x14ac:dyDescent="0.25">
      <c r="A7907" s="20" t="s">
        <v>178</v>
      </c>
    </row>
    <row r="7908" spans="1:1" x14ac:dyDescent="0.25">
      <c r="A7908" s="20" t="s">
        <v>179</v>
      </c>
    </row>
    <row r="7909" spans="1:1" x14ac:dyDescent="0.25">
      <c r="A7909" s="20" t="s">
        <v>180</v>
      </c>
    </row>
    <row r="7910" spans="1:1" x14ac:dyDescent="0.25">
      <c r="A7910" s="20" t="s">
        <v>182</v>
      </c>
    </row>
    <row r="7911" spans="1:1" x14ac:dyDescent="0.25">
      <c r="A7911" s="20" t="s">
        <v>183</v>
      </c>
    </row>
    <row r="7912" spans="1:1" x14ac:dyDescent="0.25">
      <c r="A7912" s="20" t="s">
        <v>187</v>
      </c>
    </row>
    <row r="7913" spans="1:1" x14ac:dyDescent="0.25">
      <c r="A7913" s="20" t="s">
        <v>188</v>
      </c>
    </row>
    <row r="7914" spans="1:1" x14ac:dyDescent="0.25">
      <c r="A7914" s="20" t="s">
        <v>191</v>
      </c>
    </row>
    <row r="7915" spans="1:1" x14ac:dyDescent="0.25">
      <c r="A7915" s="20" t="s">
        <v>195</v>
      </c>
    </row>
    <row r="7916" spans="1:1" x14ac:dyDescent="0.25">
      <c r="A7916" s="20" t="s">
        <v>197</v>
      </c>
    </row>
    <row r="7917" spans="1:1" x14ac:dyDescent="0.25">
      <c r="A7917" s="20" t="s">
        <v>198</v>
      </c>
    </row>
    <row r="7918" spans="1:1" x14ac:dyDescent="0.25">
      <c r="A7918" s="20" t="s">
        <v>199</v>
      </c>
    </row>
    <row r="7919" spans="1:1" x14ac:dyDescent="0.25">
      <c r="A7919" s="20" t="s">
        <v>201</v>
      </c>
    </row>
    <row r="7920" spans="1:1" x14ac:dyDescent="0.25">
      <c r="A7920" s="20" t="s">
        <v>203</v>
      </c>
    </row>
    <row r="7921" spans="1:1" x14ac:dyDescent="0.25">
      <c r="A7921" s="20" t="s">
        <v>205</v>
      </c>
    </row>
    <row r="7922" spans="1:1" x14ac:dyDescent="0.25">
      <c r="A7922" s="18" t="s">
        <v>257</v>
      </c>
    </row>
    <row r="7923" spans="1:1" x14ac:dyDescent="0.25">
      <c r="A7923" s="19">
        <v>0.40972222222222221</v>
      </c>
    </row>
    <row r="7924" spans="1:1" x14ac:dyDescent="0.25">
      <c r="A7924" s="20" t="s">
        <v>179</v>
      </c>
    </row>
    <row r="7925" spans="1:1" x14ac:dyDescent="0.25">
      <c r="A7925" s="20" t="s">
        <v>182</v>
      </c>
    </row>
    <row r="7926" spans="1:1" x14ac:dyDescent="0.25">
      <c r="A7926" s="20" t="s">
        <v>183</v>
      </c>
    </row>
    <row r="7927" spans="1:1" x14ac:dyDescent="0.25">
      <c r="A7927" s="20" t="s">
        <v>184</v>
      </c>
    </row>
    <row r="7928" spans="1:1" x14ac:dyDescent="0.25">
      <c r="A7928" s="20" t="s">
        <v>185</v>
      </c>
    </row>
    <row r="7929" spans="1:1" x14ac:dyDescent="0.25">
      <c r="A7929" s="20" t="s">
        <v>188</v>
      </c>
    </row>
    <row r="7930" spans="1:1" x14ac:dyDescent="0.25">
      <c r="A7930" s="20" t="s">
        <v>190</v>
      </c>
    </row>
    <row r="7931" spans="1:1" x14ac:dyDescent="0.25">
      <c r="A7931" s="20" t="s">
        <v>191</v>
      </c>
    </row>
    <row r="7932" spans="1:1" x14ac:dyDescent="0.25">
      <c r="A7932" s="20" t="s">
        <v>198</v>
      </c>
    </row>
    <row r="7933" spans="1:1" x14ac:dyDescent="0.25">
      <c r="A7933" s="20" t="s">
        <v>201</v>
      </c>
    </row>
    <row r="7934" spans="1:1" x14ac:dyDescent="0.25">
      <c r="A7934" s="20" t="s">
        <v>203</v>
      </c>
    </row>
    <row r="7935" spans="1:1" x14ac:dyDescent="0.25">
      <c r="A7935" s="18" t="s">
        <v>258</v>
      </c>
    </row>
    <row r="7936" spans="1:1" x14ac:dyDescent="0.25">
      <c r="A7936" s="19">
        <v>0.41041666666666665</v>
      </c>
    </row>
    <row r="7937" spans="1:1" x14ac:dyDescent="0.25">
      <c r="A7937" s="20" t="s">
        <v>176</v>
      </c>
    </row>
    <row r="7938" spans="1:1" x14ac:dyDescent="0.25">
      <c r="A7938" s="20" t="s">
        <v>182</v>
      </c>
    </row>
    <row r="7939" spans="1:1" x14ac:dyDescent="0.25">
      <c r="A7939" s="20" t="s">
        <v>185</v>
      </c>
    </row>
    <row r="7940" spans="1:1" x14ac:dyDescent="0.25">
      <c r="A7940" s="20" t="s">
        <v>186</v>
      </c>
    </row>
    <row r="7941" spans="1:1" x14ac:dyDescent="0.25">
      <c r="A7941" s="20" t="s">
        <v>187</v>
      </c>
    </row>
    <row r="7942" spans="1:1" x14ac:dyDescent="0.25">
      <c r="A7942" s="20" t="s">
        <v>190</v>
      </c>
    </row>
    <row r="7943" spans="1:1" x14ac:dyDescent="0.25">
      <c r="A7943" s="20" t="s">
        <v>193</v>
      </c>
    </row>
    <row r="7944" spans="1:1" x14ac:dyDescent="0.25">
      <c r="A7944" s="20" t="s">
        <v>194</v>
      </c>
    </row>
    <row r="7945" spans="1:1" x14ac:dyDescent="0.25">
      <c r="A7945" s="20" t="s">
        <v>195</v>
      </c>
    </row>
    <row r="7946" spans="1:1" x14ac:dyDescent="0.25">
      <c r="A7946" s="20" t="s">
        <v>198</v>
      </c>
    </row>
    <row r="7947" spans="1:1" x14ac:dyDescent="0.25">
      <c r="A7947" s="20" t="s">
        <v>199</v>
      </c>
    </row>
    <row r="7948" spans="1:1" x14ac:dyDescent="0.25">
      <c r="A7948" s="20" t="s">
        <v>203</v>
      </c>
    </row>
    <row r="7949" spans="1:1" x14ac:dyDescent="0.25">
      <c r="A7949" s="20" t="s">
        <v>205</v>
      </c>
    </row>
    <row r="7950" spans="1:1" x14ac:dyDescent="0.25">
      <c r="A7950" s="18" t="s">
        <v>259</v>
      </c>
    </row>
    <row r="7951" spans="1:1" x14ac:dyDescent="0.25">
      <c r="A7951" s="19">
        <v>0.41111111111111109</v>
      </c>
    </row>
    <row r="7952" spans="1:1" x14ac:dyDescent="0.25">
      <c r="A7952" s="20" t="s">
        <v>177</v>
      </c>
    </row>
    <row r="7953" spans="1:1" x14ac:dyDescent="0.25">
      <c r="A7953" s="20" t="s">
        <v>179</v>
      </c>
    </row>
    <row r="7954" spans="1:1" x14ac:dyDescent="0.25">
      <c r="A7954" s="20" t="s">
        <v>181</v>
      </c>
    </row>
    <row r="7955" spans="1:1" x14ac:dyDescent="0.25">
      <c r="A7955" s="20" t="s">
        <v>183</v>
      </c>
    </row>
    <row r="7956" spans="1:1" x14ac:dyDescent="0.25">
      <c r="A7956" s="20" t="s">
        <v>187</v>
      </c>
    </row>
    <row r="7957" spans="1:1" x14ac:dyDescent="0.25">
      <c r="A7957" s="20" t="s">
        <v>193</v>
      </c>
    </row>
    <row r="7958" spans="1:1" x14ac:dyDescent="0.25">
      <c r="A7958" s="20" t="s">
        <v>195</v>
      </c>
    </row>
    <row r="7959" spans="1:1" x14ac:dyDescent="0.25">
      <c r="A7959" s="20" t="s">
        <v>196</v>
      </c>
    </row>
    <row r="7960" spans="1:1" x14ac:dyDescent="0.25">
      <c r="A7960" s="20" t="s">
        <v>201</v>
      </c>
    </row>
    <row r="7961" spans="1:1" x14ac:dyDescent="0.25">
      <c r="A7961" s="20" t="s">
        <v>203</v>
      </c>
    </row>
    <row r="7962" spans="1:1" x14ac:dyDescent="0.25">
      <c r="A7962" s="20" t="s">
        <v>204</v>
      </c>
    </row>
    <row r="7963" spans="1:1" x14ac:dyDescent="0.25">
      <c r="A7963" s="20" t="s">
        <v>205</v>
      </c>
    </row>
    <row r="7964" spans="1:1" x14ac:dyDescent="0.25">
      <c r="A7964" s="18" t="s">
        <v>260</v>
      </c>
    </row>
    <row r="7965" spans="1:1" x14ac:dyDescent="0.25">
      <c r="A7965" s="19">
        <v>0.41180555555555554</v>
      </c>
    </row>
    <row r="7966" spans="1:1" x14ac:dyDescent="0.25">
      <c r="A7966" s="20" t="s">
        <v>177</v>
      </c>
    </row>
    <row r="7967" spans="1:1" x14ac:dyDescent="0.25">
      <c r="A7967" s="20" t="s">
        <v>182</v>
      </c>
    </row>
    <row r="7968" spans="1:1" x14ac:dyDescent="0.25">
      <c r="A7968" s="20" t="s">
        <v>183</v>
      </c>
    </row>
    <row r="7969" spans="1:1" x14ac:dyDescent="0.25">
      <c r="A7969" s="20" t="s">
        <v>185</v>
      </c>
    </row>
    <row r="7970" spans="1:1" x14ac:dyDescent="0.25">
      <c r="A7970" s="20" t="s">
        <v>186</v>
      </c>
    </row>
    <row r="7971" spans="1:1" x14ac:dyDescent="0.25">
      <c r="A7971" s="20" t="s">
        <v>188</v>
      </c>
    </row>
    <row r="7972" spans="1:1" x14ac:dyDescent="0.25">
      <c r="A7972" s="20" t="s">
        <v>190</v>
      </c>
    </row>
    <row r="7973" spans="1:1" x14ac:dyDescent="0.25">
      <c r="A7973" s="20" t="s">
        <v>196</v>
      </c>
    </row>
    <row r="7974" spans="1:1" x14ac:dyDescent="0.25">
      <c r="A7974" s="20" t="s">
        <v>198</v>
      </c>
    </row>
    <row r="7975" spans="1:1" x14ac:dyDescent="0.25">
      <c r="A7975" s="20" t="s">
        <v>199</v>
      </c>
    </row>
    <row r="7976" spans="1:1" x14ac:dyDescent="0.25">
      <c r="A7976" s="20" t="s">
        <v>200</v>
      </c>
    </row>
    <row r="7977" spans="1:1" x14ac:dyDescent="0.25">
      <c r="A7977" s="18" t="s">
        <v>261</v>
      </c>
    </row>
    <row r="7978" spans="1:1" x14ac:dyDescent="0.25">
      <c r="A7978" s="19">
        <v>0.41249999999999998</v>
      </c>
    </row>
    <row r="7979" spans="1:1" x14ac:dyDescent="0.25">
      <c r="A7979" s="20" t="s">
        <v>184</v>
      </c>
    </row>
    <row r="7980" spans="1:1" x14ac:dyDescent="0.25">
      <c r="A7980" s="20" t="s">
        <v>185</v>
      </c>
    </row>
    <row r="7981" spans="1:1" x14ac:dyDescent="0.25">
      <c r="A7981" s="20" t="s">
        <v>188</v>
      </c>
    </row>
    <row r="7982" spans="1:1" x14ac:dyDescent="0.25">
      <c r="A7982" s="20" t="s">
        <v>190</v>
      </c>
    </row>
    <row r="7983" spans="1:1" x14ac:dyDescent="0.25">
      <c r="A7983" s="20" t="s">
        <v>191</v>
      </c>
    </row>
    <row r="7984" spans="1:1" x14ac:dyDescent="0.25">
      <c r="A7984" s="20" t="s">
        <v>193</v>
      </c>
    </row>
    <row r="7985" spans="1:1" x14ac:dyDescent="0.25">
      <c r="A7985" s="20" t="s">
        <v>194</v>
      </c>
    </row>
    <row r="7986" spans="1:1" x14ac:dyDescent="0.25">
      <c r="A7986" s="20" t="s">
        <v>196</v>
      </c>
    </row>
    <row r="7987" spans="1:1" x14ac:dyDescent="0.25">
      <c r="A7987" s="18" t="s">
        <v>262</v>
      </c>
    </row>
    <row r="7988" spans="1:1" x14ac:dyDescent="0.25">
      <c r="A7988" s="19">
        <v>0.41319444444444442</v>
      </c>
    </row>
    <row r="7989" spans="1:1" x14ac:dyDescent="0.25">
      <c r="A7989" s="20" t="s">
        <v>180</v>
      </c>
    </row>
    <row r="7990" spans="1:1" x14ac:dyDescent="0.25">
      <c r="A7990" s="20" t="s">
        <v>181</v>
      </c>
    </row>
    <row r="7991" spans="1:1" x14ac:dyDescent="0.25">
      <c r="A7991" s="20" t="s">
        <v>182</v>
      </c>
    </row>
    <row r="7992" spans="1:1" x14ac:dyDescent="0.25">
      <c r="A7992" s="20" t="s">
        <v>185</v>
      </c>
    </row>
    <row r="7993" spans="1:1" x14ac:dyDescent="0.25">
      <c r="A7993" s="20" t="s">
        <v>186</v>
      </c>
    </row>
    <row r="7994" spans="1:1" x14ac:dyDescent="0.25">
      <c r="A7994" s="20" t="s">
        <v>188</v>
      </c>
    </row>
    <row r="7995" spans="1:1" x14ac:dyDescent="0.25">
      <c r="A7995" s="20" t="s">
        <v>189</v>
      </c>
    </row>
    <row r="7996" spans="1:1" x14ac:dyDescent="0.25">
      <c r="A7996" s="20" t="s">
        <v>190</v>
      </c>
    </row>
    <row r="7997" spans="1:1" x14ac:dyDescent="0.25">
      <c r="A7997" s="20" t="s">
        <v>191</v>
      </c>
    </row>
    <row r="7998" spans="1:1" x14ac:dyDescent="0.25">
      <c r="A7998" s="20" t="s">
        <v>192</v>
      </c>
    </row>
    <row r="7999" spans="1:1" x14ac:dyDescent="0.25">
      <c r="A7999" s="18" t="s">
        <v>263</v>
      </c>
    </row>
    <row r="8000" spans="1:1" x14ac:dyDescent="0.25">
      <c r="A8000" s="19">
        <v>0.41388888888888886</v>
      </c>
    </row>
    <row r="8001" spans="1:1" x14ac:dyDescent="0.25">
      <c r="A8001" s="20" t="s">
        <v>176</v>
      </c>
    </row>
    <row r="8002" spans="1:1" x14ac:dyDescent="0.25">
      <c r="A8002" s="20" t="s">
        <v>177</v>
      </c>
    </row>
    <row r="8003" spans="1:1" x14ac:dyDescent="0.25">
      <c r="A8003" s="20" t="s">
        <v>178</v>
      </c>
    </row>
    <row r="8004" spans="1:1" x14ac:dyDescent="0.25">
      <c r="A8004" s="20" t="s">
        <v>181</v>
      </c>
    </row>
    <row r="8005" spans="1:1" x14ac:dyDescent="0.25">
      <c r="A8005" s="20" t="s">
        <v>182</v>
      </c>
    </row>
    <row r="8006" spans="1:1" x14ac:dyDescent="0.25">
      <c r="A8006" s="20" t="s">
        <v>184</v>
      </c>
    </row>
    <row r="8007" spans="1:1" x14ac:dyDescent="0.25">
      <c r="A8007" s="20" t="s">
        <v>188</v>
      </c>
    </row>
    <row r="8008" spans="1:1" x14ac:dyDescent="0.25">
      <c r="A8008" s="20" t="s">
        <v>189</v>
      </c>
    </row>
    <row r="8009" spans="1:1" x14ac:dyDescent="0.25">
      <c r="A8009" s="20" t="s">
        <v>193</v>
      </c>
    </row>
    <row r="8010" spans="1:1" x14ac:dyDescent="0.25">
      <c r="A8010" s="20" t="s">
        <v>201</v>
      </c>
    </row>
    <row r="8011" spans="1:1" x14ac:dyDescent="0.25">
      <c r="A8011" s="20" t="s">
        <v>202</v>
      </c>
    </row>
    <row r="8012" spans="1:1" x14ac:dyDescent="0.25">
      <c r="A8012" s="20" t="s">
        <v>203</v>
      </c>
    </row>
    <row r="8013" spans="1:1" x14ac:dyDescent="0.25">
      <c r="A8013" s="18" t="s">
        <v>264</v>
      </c>
    </row>
    <row r="8014" spans="1:1" x14ac:dyDescent="0.25">
      <c r="A8014" s="19">
        <v>0.41458333333333336</v>
      </c>
    </row>
    <row r="8015" spans="1:1" x14ac:dyDescent="0.25">
      <c r="A8015" s="20" t="s">
        <v>177</v>
      </c>
    </row>
    <row r="8016" spans="1:1" x14ac:dyDescent="0.25">
      <c r="A8016" s="20" t="s">
        <v>178</v>
      </c>
    </row>
    <row r="8017" spans="1:1" x14ac:dyDescent="0.25">
      <c r="A8017" s="20" t="s">
        <v>179</v>
      </c>
    </row>
    <row r="8018" spans="1:1" x14ac:dyDescent="0.25">
      <c r="A8018" s="20" t="s">
        <v>180</v>
      </c>
    </row>
    <row r="8019" spans="1:1" x14ac:dyDescent="0.25">
      <c r="A8019" s="20" t="s">
        <v>184</v>
      </c>
    </row>
    <row r="8020" spans="1:1" x14ac:dyDescent="0.25">
      <c r="A8020" s="20" t="s">
        <v>185</v>
      </c>
    </row>
    <row r="8021" spans="1:1" x14ac:dyDescent="0.25">
      <c r="A8021" s="20" t="s">
        <v>191</v>
      </c>
    </row>
    <row r="8022" spans="1:1" x14ac:dyDescent="0.25">
      <c r="A8022" s="20" t="s">
        <v>193</v>
      </c>
    </row>
    <row r="8023" spans="1:1" x14ac:dyDescent="0.25">
      <c r="A8023" s="20" t="s">
        <v>195</v>
      </c>
    </row>
    <row r="8024" spans="1:1" x14ac:dyDescent="0.25">
      <c r="A8024" s="20" t="s">
        <v>196</v>
      </c>
    </row>
    <row r="8025" spans="1:1" x14ac:dyDescent="0.25">
      <c r="A8025" s="20" t="s">
        <v>197</v>
      </c>
    </row>
    <row r="8026" spans="1:1" x14ac:dyDescent="0.25">
      <c r="A8026" s="20" t="s">
        <v>202</v>
      </c>
    </row>
    <row r="8027" spans="1:1" x14ac:dyDescent="0.25">
      <c r="A8027" s="20" t="s">
        <v>204</v>
      </c>
    </row>
    <row r="8028" spans="1:1" x14ac:dyDescent="0.25">
      <c r="A8028" s="18" t="s">
        <v>265</v>
      </c>
    </row>
    <row r="8029" spans="1:1" x14ac:dyDescent="0.25">
      <c r="A8029" s="19">
        <v>0.4152777777777778</v>
      </c>
    </row>
    <row r="8030" spans="1:1" x14ac:dyDescent="0.25">
      <c r="A8030" s="20" t="s">
        <v>178</v>
      </c>
    </row>
    <row r="8031" spans="1:1" x14ac:dyDescent="0.25">
      <c r="A8031" s="20" t="s">
        <v>179</v>
      </c>
    </row>
    <row r="8032" spans="1:1" x14ac:dyDescent="0.25">
      <c r="A8032" s="20" t="s">
        <v>181</v>
      </c>
    </row>
    <row r="8033" spans="1:1" x14ac:dyDescent="0.25">
      <c r="A8033" s="20" t="s">
        <v>186</v>
      </c>
    </row>
    <row r="8034" spans="1:1" x14ac:dyDescent="0.25">
      <c r="A8034" s="20" t="s">
        <v>187</v>
      </c>
    </row>
    <row r="8035" spans="1:1" x14ac:dyDescent="0.25">
      <c r="A8035" s="20" t="s">
        <v>189</v>
      </c>
    </row>
    <row r="8036" spans="1:1" x14ac:dyDescent="0.25">
      <c r="A8036" s="20" t="s">
        <v>193</v>
      </c>
    </row>
    <row r="8037" spans="1:1" x14ac:dyDescent="0.25">
      <c r="A8037" s="20" t="s">
        <v>196</v>
      </c>
    </row>
    <row r="8038" spans="1:1" x14ac:dyDescent="0.25">
      <c r="A8038" s="20" t="s">
        <v>200</v>
      </c>
    </row>
    <row r="8039" spans="1:1" x14ac:dyDescent="0.25">
      <c r="A8039" s="20" t="s">
        <v>203</v>
      </c>
    </row>
    <row r="8040" spans="1:1" x14ac:dyDescent="0.25">
      <c r="A8040" s="20" t="s">
        <v>204</v>
      </c>
    </row>
    <row r="8041" spans="1:1" x14ac:dyDescent="0.25">
      <c r="A8041" s="20" t="s">
        <v>205</v>
      </c>
    </row>
    <row r="8042" spans="1:1" x14ac:dyDescent="0.25">
      <c r="A8042" s="18" t="s">
        <v>266</v>
      </c>
    </row>
    <row r="8043" spans="1:1" x14ac:dyDescent="0.25">
      <c r="A8043" s="19">
        <v>0.41597222222222224</v>
      </c>
    </row>
    <row r="8044" spans="1:1" x14ac:dyDescent="0.25">
      <c r="A8044" s="20" t="s">
        <v>176</v>
      </c>
    </row>
    <row r="8045" spans="1:1" x14ac:dyDescent="0.25">
      <c r="A8045" s="20" t="s">
        <v>179</v>
      </c>
    </row>
    <row r="8046" spans="1:1" x14ac:dyDescent="0.25">
      <c r="A8046" s="20" t="s">
        <v>184</v>
      </c>
    </row>
    <row r="8047" spans="1:1" x14ac:dyDescent="0.25">
      <c r="A8047" s="20" t="s">
        <v>191</v>
      </c>
    </row>
    <row r="8048" spans="1:1" x14ac:dyDescent="0.25">
      <c r="A8048" s="20" t="s">
        <v>192</v>
      </c>
    </row>
    <row r="8049" spans="1:1" x14ac:dyDescent="0.25">
      <c r="A8049" s="20" t="s">
        <v>193</v>
      </c>
    </row>
    <row r="8050" spans="1:1" x14ac:dyDescent="0.25">
      <c r="A8050" s="20" t="s">
        <v>194</v>
      </c>
    </row>
    <row r="8051" spans="1:1" x14ac:dyDescent="0.25">
      <c r="A8051" s="20" t="s">
        <v>196</v>
      </c>
    </row>
    <row r="8052" spans="1:1" x14ac:dyDescent="0.25">
      <c r="A8052" s="20" t="s">
        <v>198</v>
      </c>
    </row>
    <row r="8053" spans="1:1" x14ac:dyDescent="0.25">
      <c r="A8053" s="20" t="s">
        <v>199</v>
      </c>
    </row>
    <row r="8054" spans="1:1" x14ac:dyDescent="0.25">
      <c r="A8054" s="20" t="s">
        <v>203</v>
      </c>
    </row>
    <row r="8055" spans="1:1" x14ac:dyDescent="0.25">
      <c r="A8055" s="20" t="s">
        <v>204</v>
      </c>
    </row>
    <row r="8056" spans="1:1" x14ac:dyDescent="0.25">
      <c r="A8056" s="17" t="s">
        <v>276</v>
      </c>
    </row>
    <row r="8057" spans="1:1" x14ac:dyDescent="0.25">
      <c r="A8057" s="18" t="s">
        <v>207</v>
      </c>
    </row>
    <row r="8058" spans="1:1" x14ac:dyDescent="0.25">
      <c r="A8058" s="19">
        <v>0.41666666666666669</v>
      </c>
    </row>
    <row r="8059" spans="1:1" x14ac:dyDescent="0.25">
      <c r="A8059" s="20" t="s">
        <v>176</v>
      </c>
    </row>
    <row r="8060" spans="1:1" x14ac:dyDescent="0.25">
      <c r="A8060" s="20" t="s">
        <v>177</v>
      </c>
    </row>
    <row r="8061" spans="1:1" x14ac:dyDescent="0.25">
      <c r="A8061" s="20" t="s">
        <v>178</v>
      </c>
    </row>
    <row r="8062" spans="1:1" x14ac:dyDescent="0.25">
      <c r="A8062" s="20" t="s">
        <v>181</v>
      </c>
    </row>
    <row r="8063" spans="1:1" x14ac:dyDescent="0.25">
      <c r="A8063" s="20" t="s">
        <v>184</v>
      </c>
    </row>
    <row r="8064" spans="1:1" x14ac:dyDescent="0.25">
      <c r="A8064" s="20" t="s">
        <v>186</v>
      </c>
    </row>
    <row r="8065" spans="1:1" x14ac:dyDescent="0.25">
      <c r="A8065" s="20" t="s">
        <v>187</v>
      </c>
    </row>
    <row r="8066" spans="1:1" x14ac:dyDescent="0.25">
      <c r="A8066" s="20" t="s">
        <v>188</v>
      </c>
    </row>
    <row r="8067" spans="1:1" x14ac:dyDescent="0.25">
      <c r="A8067" s="20" t="s">
        <v>189</v>
      </c>
    </row>
    <row r="8068" spans="1:1" x14ac:dyDescent="0.25">
      <c r="A8068" s="20" t="s">
        <v>191</v>
      </c>
    </row>
    <row r="8069" spans="1:1" x14ac:dyDescent="0.25">
      <c r="A8069" s="20" t="s">
        <v>193</v>
      </c>
    </row>
    <row r="8070" spans="1:1" x14ac:dyDescent="0.25">
      <c r="A8070" s="20" t="s">
        <v>194</v>
      </c>
    </row>
    <row r="8071" spans="1:1" x14ac:dyDescent="0.25">
      <c r="A8071" s="20" t="s">
        <v>195</v>
      </c>
    </row>
    <row r="8072" spans="1:1" x14ac:dyDescent="0.25">
      <c r="A8072" s="20" t="s">
        <v>196</v>
      </c>
    </row>
    <row r="8073" spans="1:1" x14ac:dyDescent="0.25">
      <c r="A8073" s="20" t="s">
        <v>197</v>
      </c>
    </row>
    <row r="8074" spans="1:1" x14ac:dyDescent="0.25">
      <c r="A8074" s="20" t="s">
        <v>198</v>
      </c>
    </row>
    <row r="8075" spans="1:1" x14ac:dyDescent="0.25">
      <c r="A8075" s="20" t="s">
        <v>200</v>
      </c>
    </row>
    <row r="8076" spans="1:1" x14ac:dyDescent="0.25">
      <c r="A8076" s="20" t="s">
        <v>201</v>
      </c>
    </row>
    <row r="8077" spans="1:1" x14ac:dyDescent="0.25">
      <c r="A8077" s="20" t="s">
        <v>202</v>
      </c>
    </row>
    <row r="8078" spans="1:1" x14ac:dyDescent="0.25">
      <c r="A8078" s="20" t="s">
        <v>203</v>
      </c>
    </row>
    <row r="8079" spans="1:1" x14ac:dyDescent="0.25">
      <c r="A8079" s="18" t="s">
        <v>208</v>
      </c>
    </row>
    <row r="8080" spans="1:1" x14ac:dyDescent="0.25">
      <c r="A8080" s="19">
        <v>0.41736111111111113</v>
      </c>
    </row>
    <row r="8081" spans="1:1" x14ac:dyDescent="0.25">
      <c r="A8081" s="20" t="s">
        <v>176</v>
      </c>
    </row>
    <row r="8082" spans="1:1" x14ac:dyDescent="0.25">
      <c r="A8082" s="20" t="s">
        <v>179</v>
      </c>
    </row>
    <row r="8083" spans="1:1" x14ac:dyDescent="0.25">
      <c r="A8083" s="20" t="s">
        <v>182</v>
      </c>
    </row>
    <row r="8084" spans="1:1" x14ac:dyDescent="0.25">
      <c r="A8084" s="20" t="s">
        <v>183</v>
      </c>
    </row>
    <row r="8085" spans="1:1" x14ac:dyDescent="0.25">
      <c r="A8085" s="20" t="s">
        <v>194</v>
      </c>
    </row>
    <row r="8086" spans="1:1" x14ac:dyDescent="0.25">
      <c r="A8086" s="20" t="s">
        <v>197</v>
      </c>
    </row>
    <row r="8087" spans="1:1" x14ac:dyDescent="0.25">
      <c r="A8087" s="20" t="s">
        <v>200</v>
      </c>
    </row>
    <row r="8088" spans="1:1" x14ac:dyDescent="0.25">
      <c r="A8088" s="20" t="s">
        <v>201</v>
      </c>
    </row>
    <row r="8089" spans="1:1" x14ac:dyDescent="0.25">
      <c r="A8089" s="18" t="s">
        <v>209</v>
      </c>
    </row>
    <row r="8090" spans="1:1" x14ac:dyDescent="0.25">
      <c r="A8090" s="19">
        <v>0.41805555555555557</v>
      </c>
    </row>
    <row r="8091" spans="1:1" x14ac:dyDescent="0.25">
      <c r="A8091" s="20" t="s">
        <v>177</v>
      </c>
    </row>
    <row r="8092" spans="1:1" x14ac:dyDescent="0.25">
      <c r="A8092" s="20" t="s">
        <v>178</v>
      </c>
    </row>
    <row r="8093" spans="1:1" x14ac:dyDescent="0.25">
      <c r="A8093" s="20" t="s">
        <v>180</v>
      </c>
    </row>
    <row r="8094" spans="1:1" x14ac:dyDescent="0.25">
      <c r="A8094" s="20" t="s">
        <v>181</v>
      </c>
    </row>
    <row r="8095" spans="1:1" x14ac:dyDescent="0.25">
      <c r="A8095" s="20" t="s">
        <v>183</v>
      </c>
    </row>
    <row r="8096" spans="1:1" x14ac:dyDescent="0.25">
      <c r="A8096" s="20" t="s">
        <v>184</v>
      </c>
    </row>
    <row r="8097" spans="1:1" x14ac:dyDescent="0.25">
      <c r="A8097" s="20" t="s">
        <v>186</v>
      </c>
    </row>
    <row r="8098" spans="1:1" x14ac:dyDescent="0.25">
      <c r="A8098" s="20" t="s">
        <v>189</v>
      </c>
    </row>
    <row r="8099" spans="1:1" x14ac:dyDescent="0.25">
      <c r="A8099" s="20" t="s">
        <v>190</v>
      </c>
    </row>
    <row r="8100" spans="1:1" x14ac:dyDescent="0.25">
      <c r="A8100" s="20" t="s">
        <v>191</v>
      </c>
    </row>
    <row r="8101" spans="1:1" x14ac:dyDescent="0.25">
      <c r="A8101" s="20" t="s">
        <v>196</v>
      </c>
    </row>
    <row r="8102" spans="1:1" x14ac:dyDescent="0.25">
      <c r="A8102" s="20" t="s">
        <v>201</v>
      </c>
    </row>
    <row r="8103" spans="1:1" x14ac:dyDescent="0.25">
      <c r="A8103" s="20" t="s">
        <v>204</v>
      </c>
    </row>
    <row r="8104" spans="1:1" x14ac:dyDescent="0.25">
      <c r="A8104" s="20" t="s">
        <v>205</v>
      </c>
    </row>
    <row r="8105" spans="1:1" x14ac:dyDescent="0.25">
      <c r="A8105" s="18" t="s">
        <v>210</v>
      </c>
    </row>
    <row r="8106" spans="1:1" x14ac:dyDescent="0.25">
      <c r="A8106" s="19">
        <v>0.41875000000000001</v>
      </c>
    </row>
    <row r="8107" spans="1:1" x14ac:dyDescent="0.25">
      <c r="A8107" s="20" t="s">
        <v>180</v>
      </c>
    </row>
    <row r="8108" spans="1:1" x14ac:dyDescent="0.25">
      <c r="A8108" s="20" t="s">
        <v>181</v>
      </c>
    </row>
    <row r="8109" spans="1:1" x14ac:dyDescent="0.25">
      <c r="A8109" s="20" t="s">
        <v>182</v>
      </c>
    </row>
    <row r="8110" spans="1:1" x14ac:dyDescent="0.25">
      <c r="A8110" s="20" t="s">
        <v>183</v>
      </c>
    </row>
    <row r="8111" spans="1:1" x14ac:dyDescent="0.25">
      <c r="A8111" s="20" t="s">
        <v>184</v>
      </c>
    </row>
    <row r="8112" spans="1:1" x14ac:dyDescent="0.25">
      <c r="A8112" s="20" t="s">
        <v>190</v>
      </c>
    </row>
    <row r="8113" spans="1:1" x14ac:dyDescent="0.25">
      <c r="A8113" s="20" t="s">
        <v>192</v>
      </c>
    </row>
    <row r="8114" spans="1:1" x14ac:dyDescent="0.25">
      <c r="A8114" s="20" t="s">
        <v>197</v>
      </c>
    </row>
    <row r="8115" spans="1:1" x14ac:dyDescent="0.25">
      <c r="A8115" s="20" t="s">
        <v>199</v>
      </c>
    </row>
    <row r="8116" spans="1:1" x14ac:dyDescent="0.25">
      <c r="A8116" s="20" t="s">
        <v>202</v>
      </c>
    </row>
    <row r="8117" spans="1:1" x14ac:dyDescent="0.25">
      <c r="A8117" s="18" t="s">
        <v>211</v>
      </c>
    </row>
    <row r="8118" spans="1:1" x14ac:dyDescent="0.25">
      <c r="A8118" s="19">
        <v>0.41944444444444445</v>
      </c>
    </row>
    <row r="8119" spans="1:1" x14ac:dyDescent="0.25">
      <c r="A8119" s="20" t="s">
        <v>180</v>
      </c>
    </row>
    <row r="8120" spans="1:1" x14ac:dyDescent="0.25">
      <c r="A8120" s="20" t="s">
        <v>185</v>
      </c>
    </row>
    <row r="8121" spans="1:1" x14ac:dyDescent="0.25">
      <c r="A8121" s="20" t="s">
        <v>189</v>
      </c>
    </row>
    <row r="8122" spans="1:1" x14ac:dyDescent="0.25">
      <c r="A8122" s="20" t="s">
        <v>191</v>
      </c>
    </row>
    <row r="8123" spans="1:1" x14ac:dyDescent="0.25">
      <c r="A8123" s="20" t="s">
        <v>195</v>
      </c>
    </row>
    <row r="8124" spans="1:1" x14ac:dyDescent="0.25">
      <c r="A8124" s="20" t="s">
        <v>197</v>
      </c>
    </row>
    <row r="8125" spans="1:1" x14ac:dyDescent="0.25">
      <c r="A8125" s="20" t="s">
        <v>198</v>
      </c>
    </row>
    <row r="8126" spans="1:1" x14ac:dyDescent="0.25">
      <c r="A8126" s="20" t="s">
        <v>199</v>
      </c>
    </row>
    <row r="8127" spans="1:1" x14ac:dyDescent="0.25">
      <c r="A8127" s="20" t="s">
        <v>200</v>
      </c>
    </row>
    <row r="8128" spans="1:1" x14ac:dyDescent="0.25">
      <c r="A8128" s="20" t="s">
        <v>201</v>
      </c>
    </row>
    <row r="8129" spans="1:1" x14ac:dyDescent="0.25">
      <c r="A8129" s="20" t="s">
        <v>202</v>
      </c>
    </row>
    <row r="8130" spans="1:1" x14ac:dyDescent="0.25">
      <c r="A8130" s="18" t="s">
        <v>212</v>
      </c>
    </row>
    <row r="8131" spans="1:1" x14ac:dyDescent="0.25">
      <c r="A8131" s="19">
        <v>0.4201388888888889</v>
      </c>
    </row>
    <row r="8132" spans="1:1" x14ac:dyDescent="0.25">
      <c r="A8132" s="20" t="s">
        <v>177</v>
      </c>
    </row>
    <row r="8133" spans="1:1" x14ac:dyDescent="0.25">
      <c r="A8133" s="20" t="s">
        <v>180</v>
      </c>
    </row>
    <row r="8134" spans="1:1" x14ac:dyDescent="0.25">
      <c r="A8134" s="20" t="s">
        <v>182</v>
      </c>
    </row>
    <row r="8135" spans="1:1" x14ac:dyDescent="0.25">
      <c r="A8135" s="20" t="s">
        <v>184</v>
      </c>
    </row>
    <row r="8136" spans="1:1" x14ac:dyDescent="0.25">
      <c r="A8136" s="20" t="s">
        <v>185</v>
      </c>
    </row>
    <row r="8137" spans="1:1" x14ac:dyDescent="0.25">
      <c r="A8137" s="20" t="s">
        <v>186</v>
      </c>
    </row>
    <row r="8138" spans="1:1" x14ac:dyDescent="0.25">
      <c r="A8138" s="20" t="s">
        <v>190</v>
      </c>
    </row>
    <row r="8139" spans="1:1" x14ac:dyDescent="0.25">
      <c r="A8139" s="20" t="s">
        <v>191</v>
      </c>
    </row>
    <row r="8140" spans="1:1" x14ac:dyDescent="0.25">
      <c r="A8140" s="20" t="s">
        <v>192</v>
      </c>
    </row>
    <row r="8141" spans="1:1" x14ac:dyDescent="0.25">
      <c r="A8141" s="20" t="s">
        <v>198</v>
      </c>
    </row>
    <row r="8142" spans="1:1" x14ac:dyDescent="0.25">
      <c r="A8142" s="20" t="s">
        <v>199</v>
      </c>
    </row>
    <row r="8143" spans="1:1" x14ac:dyDescent="0.25">
      <c r="A8143" s="20" t="s">
        <v>201</v>
      </c>
    </row>
    <row r="8144" spans="1:1" x14ac:dyDescent="0.25">
      <c r="A8144" s="20" t="s">
        <v>205</v>
      </c>
    </row>
    <row r="8145" spans="1:1" x14ac:dyDescent="0.25">
      <c r="A8145" s="18" t="s">
        <v>213</v>
      </c>
    </row>
    <row r="8146" spans="1:1" x14ac:dyDescent="0.25">
      <c r="A8146" s="19">
        <v>0.42083333333333334</v>
      </c>
    </row>
    <row r="8147" spans="1:1" x14ac:dyDescent="0.25">
      <c r="A8147" s="20" t="s">
        <v>177</v>
      </c>
    </row>
    <row r="8148" spans="1:1" x14ac:dyDescent="0.25">
      <c r="A8148" s="20" t="s">
        <v>179</v>
      </c>
    </row>
    <row r="8149" spans="1:1" x14ac:dyDescent="0.25">
      <c r="A8149" s="20" t="s">
        <v>180</v>
      </c>
    </row>
    <row r="8150" spans="1:1" x14ac:dyDescent="0.25">
      <c r="A8150" s="20" t="s">
        <v>181</v>
      </c>
    </row>
    <row r="8151" spans="1:1" x14ac:dyDescent="0.25">
      <c r="A8151" s="20" t="s">
        <v>183</v>
      </c>
    </row>
    <row r="8152" spans="1:1" x14ac:dyDescent="0.25">
      <c r="A8152" s="20" t="s">
        <v>184</v>
      </c>
    </row>
    <row r="8153" spans="1:1" x14ac:dyDescent="0.25">
      <c r="A8153" s="20" t="s">
        <v>190</v>
      </c>
    </row>
    <row r="8154" spans="1:1" x14ac:dyDescent="0.25">
      <c r="A8154" s="20" t="s">
        <v>196</v>
      </c>
    </row>
    <row r="8155" spans="1:1" x14ac:dyDescent="0.25">
      <c r="A8155" s="20" t="s">
        <v>198</v>
      </c>
    </row>
    <row r="8156" spans="1:1" x14ac:dyDescent="0.25">
      <c r="A8156" s="20" t="s">
        <v>202</v>
      </c>
    </row>
    <row r="8157" spans="1:1" x14ac:dyDescent="0.25">
      <c r="A8157" s="20" t="s">
        <v>204</v>
      </c>
    </row>
    <row r="8158" spans="1:1" x14ac:dyDescent="0.25">
      <c r="A8158" s="18" t="s">
        <v>214</v>
      </c>
    </row>
    <row r="8159" spans="1:1" x14ac:dyDescent="0.25">
      <c r="A8159" s="19">
        <v>0.42152777777777778</v>
      </c>
    </row>
    <row r="8160" spans="1:1" x14ac:dyDescent="0.25">
      <c r="A8160" s="20" t="s">
        <v>180</v>
      </c>
    </row>
    <row r="8161" spans="1:1" x14ac:dyDescent="0.25">
      <c r="A8161" s="20" t="s">
        <v>181</v>
      </c>
    </row>
    <row r="8162" spans="1:1" x14ac:dyDescent="0.25">
      <c r="A8162" s="20" t="s">
        <v>184</v>
      </c>
    </row>
    <row r="8163" spans="1:1" x14ac:dyDescent="0.25">
      <c r="A8163" s="20" t="s">
        <v>189</v>
      </c>
    </row>
    <row r="8164" spans="1:1" x14ac:dyDescent="0.25">
      <c r="A8164" s="20" t="s">
        <v>190</v>
      </c>
    </row>
    <row r="8165" spans="1:1" x14ac:dyDescent="0.25">
      <c r="A8165" s="20" t="s">
        <v>191</v>
      </c>
    </row>
    <row r="8166" spans="1:1" x14ac:dyDescent="0.25">
      <c r="A8166" s="20" t="s">
        <v>192</v>
      </c>
    </row>
    <row r="8167" spans="1:1" x14ac:dyDescent="0.25">
      <c r="A8167" s="20" t="s">
        <v>194</v>
      </c>
    </row>
    <row r="8168" spans="1:1" x14ac:dyDescent="0.25">
      <c r="A8168" s="20" t="s">
        <v>196</v>
      </c>
    </row>
    <row r="8169" spans="1:1" x14ac:dyDescent="0.25">
      <c r="A8169" s="20" t="s">
        <v>197</v>
      </c>
    </row>
    <row r="8170" spans="1:1" x14ac:dyDescent="0.25">
      <c r="A8170" s="18" t="s">
        <v>215</v>
      </c>
    </row>
    <row r="8171" spans="1:1" x14ac:dyDescent="0.25">
      <c r="A8171" s="19">
        <v>0.42222222222222222</v>
      </c>
    </row>
    <row r="8172" spans="1:1" x14ac:dyDescent="0.25">
      <c r="A8172" s="20" t="s">
        <v>178</v>
      </c>
    </row>
    <row r="8173" spans="1:1" x14ac:dyDescent="0.25">
      <c r="A8173" s="20" t="s">
        <v>181</v>
      </c>
    </row>
    <row r="8174" spans="1:1" x14ac:dyDescent="0.25">
      <c r="A8174" s="20" t="s">
        <v>182</v>
      </c>
    </row>
    <row r="8175" spans="1:1" x14ac:dyDescent="0.25">
      <c r="A8175" s="20" t="s">
        <v>184</v>
      </c>
    </row>
    <row r="8176" spans="1:1" x14ac:dyDescent="0.25">
      <c r="A8176" s="20" t="s">
        <v>186</v>
      </c>
    </row>
    <row r="8177" spans="1:1" x14ac:dyDescent="0.25">
      <c r="A8177" s="20" t="s">
        <v>189</v>
      </c>
    </row>
    <row r="8178" spans="1:1" x14ac:dyDescent="0.25">
      <c r="A8178" s="20" t="s">
        <v>190</v>
      </c>
    </row>
    <row r="8179" spans="1:1" x14ac:dyDescent="0.25">
      <c r="A8179" s="20" t="s">
        <v>191</v>
      </c>
    </row>
    <row r="8180" spans="1:1" x14ac:dyDescent="0.25">
      <c r="A8180" s="20" t="s">
        <v>192</v>
      </c>
    </row>
    <row r="8181" spans="1:1" x14ac:dyDescent="0.25">
      <c r="A8181" s="20" t="s">
        <v>194</v>
      </c>
    </row>
    <row r="8182" spans="1:1" x14ac:dyDescent="0.25">
      <c r="A8182" s="20" t="s">
        <v>196</v>
      </c>
    </row>
    <row r="8183" spans="1:1" x14ac:dyDescent="0.25">
      <c r="A8183" s="20" t="s">
        <v>200</v>
      </c>
    </row>
    <row r="8184" spans="1:1" x14ac:dyDescent="0.25">
      <c r="A8184" s="20" t="s">
        <v>204</v>
      </c>
    </row>
    <row r="8185" spans="1:1" x14ac:dyDescent="0.25">
      <c r="A8185" s="20" t="s">
        <v>205</v>
      </c>
    </row>
    <row r="8186" spans="1:1" x14ac:dyDescent="0.25">
      <c r="A8186" s="18" t="s">
        <v>216</v>
      </c>
    </row>
    <row r="8187" spans="1:1" x14ac:dyDescent="0.25">
      <c r="A8187" s="19">
        <v>0.42291666666666666</v>
      </c>
    </row>
    <row r="8188" spans="1:1" x14ac:dyDescent="0.25">
      <c r="A8188" s="20" t="s">
        <v>176</v>
      </c>
    </row>
    <row r="8189" spans="1:1" x14ac:dyDescent="0.25">
      <c r="A8189" s="20" t="s">
        <v>184</v>
      </c>
    </row>
    <row r="8190" spans="1:1" x14ac:dyDescent="0.25">
      <c r="A8190" s="20" t="s">
        <v>185</v>
      </c>
    </row>
    <row r="8191" spans="1:1" x14ac:dyDescent="0.25">
      <c r="A8191" s="20" t="s">
        <v>188</v>
      </c>
    </row>
    <row r="8192" spans="1:1" x14ac:dyDescent="0.25">
      <c r="A8192" s="20" t="s">
        <v>190</v>
      </c>
    </row>
    <row r="8193" spans="1:1" x14ac:dyDescent="0.25">
      <c r="A8193" s="20" t="s">
        <v>193</v>
      </c>
    </row>
    <row r="8194" spans="1:1" x14ac:dyDescent="0.25">
      <c r="A8194" s="20" t="s">
        <v>194</v>
      </c>
    </row>
    <row r="8195" spans="1:1" x14ac:dyDescent="0.25">
      <c r="A8195" s="20" t="s">
        <v>195</v>
      </c>
    </row>
    <row r="8196" spans="1:1" x14ac:dyDescent="0.25">
      <c r="A8196" s="20" t="s">
        <v>196</v>
      </c>
    </row>
    <row r="8197" spans="1:1" x14ac:dyDescent="0.25">
      <c r="A8197" s="20" t="s">
        <v>198</v>
      </c>
    </row>
    <row r="8198" spans="1:1" x14ac:dyDescent="0.25">
      <c r="A8198" s="20" t="s">
        <v>199</v>
      </c>
    </row>
    <row r="8199" spans="1:1" x14ac:dyDescent="0.25">
      <c r="A8199" s="20" t="s">
        <v>200</v>
      </c>
    </row>
    <row r="8200" spans="1:1" x14ac:dyDescent="0.25">
      <c r="A8200" s="20" t="s">
        <v>204</v>
      </c>
    </row>
    <row r="8201" spans="1:1" x14ac:dyDescent="0.25">
      <c r="A8201" s="20" t="s">
        <v>205</v>
      </c>
    </row>
    <row r="8202" spans="1:1" x14ac:dyDescent="0.25">
      <c r="A8202" s="18" t="s">
        <v>217</v>
      </c>
    </row>
    <row r="8203" spans="1:1" x14ac:dyDescent="0.25">
      <c r="A8203" s="19">
        <v>0.4236111111111111</v>
      </c>
    </row>
    <row r="8204" spans="1:1" x14ac:dyDescent="0.25">
      <c r="A8204" s="20" t="s">
        <v>176</v>
      </c>
    </row>
    <row r="8205" spans="1:1" x14ac:dyDescent="0.25">
      <c r="A8205" s="20" t="s">
        <v>181</v>
      </c>
    </row>
    <row r="8206" spans="1:1" x14ac:dyDescent="0.25">
      <c r="A8206" s="20" t="s">
        <v>182</v>
      </c>
    </row>
    <row r="8207" spans="1:1" x14ac:dyDescent="0.25">
      <c r="A8207" s="20" t="s">
        <v>184</v>
      </c>
    </row>
    <row r="8208" spans="1:1" x14ac:dyDescent="0.25">
      <c r="A8208" s="20" t="s">
        <v>185</v>
      </c>
    </row>
    <row r="8209" spans="1:1" x14ac:dyDescent="0.25">
      <c r="A8209" s="20" t="s">
        <v>189</v>
      </c>
    </row>
    <row r="8210" spans="1:1" x14ac:dyDescent="0.25">
      <c r="A8210" s="20" t="s">
        <v>191</v>
      </c>
    </row>
    <row r="8211" spans="1:1" x14ac:dyDescent="0.25">
      <c r="A8211" s="20" t="s">
        <v>196</v>
      </c>
    </row>
    <row r="8212" spans="1:1" x14ac:dyDescent="0.25">
      <c r="A8212" s="20" t="s">
        <v>197</v>
      </c>
    </row>
    <row r="8213" spans="1:1" x14ac:dyDescent="0.25">
      <c r="A8213" s="20" t="s">
        <v>201</v>
      </c>
    </row>
    <row r="8214" spans="1:1" x14ac:dyDescent="0.25">
      <c r="A8214" s="20" t="s">
        <v>204</v>
      </c>
    </row>
    <row r="8215" spans="1:1" x14ac:dyDescent="0.25">
      <c r="A8215" s="20" t="s">
        <v>205</v>
      </c>
    </row>
    <row r="8216" spans="1:1" x14ac:dyDescent="0.25">
      <c r="A8216" s="18" t="s">
        <v>218</v>
      </c>
    </row>
    <row r="8217" spans="1:1" x14ac:dyDescent="0.25">
      <c r="A8217" s="19">
        <v>0.42430555555555555</v>
      </c>
    </row>
    <row r="8218" spans="1:1" x14ac:dyDescent="0.25">
      <c r="A8218" s="20" t="s">
        <v>176</v>
      </c>
    </row>
    <row r="8219" spans="1:1" x14ac:dyDescent="0.25">
      <c r="A8219" s="20" t="s">
        <v>178</v>
      </c>
    </row>
    <row r="8220" spans="1:1" x14ac:dyDescent="0.25">
      <c r="A8220" s="20" t="s">
        <v>179</v>
      </c>
    </row>
    <row r="8221" spans="1:1" x14ac:dyDescent="0.25">
      <c r="A8221" s="20" t="s">
        <v>181</v>
      </c>
    </row>
    <row r="8222" spans="1:1" x14ac:dyDescent="0.25">
      <c r="A8222" s="20" t="s">
        <v>182</v>
      </c>
    </row>
    <row r="8223" spans="1:1" x14ac:dyDescent="0.25">
      <c r="A8223" s="20" t="s">
        <v>185</v>
      </c>
    </row>
    <row r="8224" spans="1:1" x14ac:dyDescent="0.25">
      <c r="A8224" s="20" t="s">
        <v>189</v>
      </c>
    </row>
    <row r="8225" spans="1:1" x14ac:dyDescent="0.25">
      <c r="A8225" s="20" t="s">
        <v>192</v>
      </c>
    </row>
    <row r="8226" spans="1:1" x14ac:dyDescent="0.25">
      <c r="A8226" s="20" t="s">
        <v>197</v>
      </c>
    </row>
    <row r="8227" spans="1:1" x14ac:dyDescent="0.25">
      <c r="A8227" s="20" t="s">
        <v>201</v>
      </c>
    </row>
    <row r="8228" spans="1:1" x14ac:dyDescent="0.25">
      <c r="A8228" s="20" t="s">
        <v>203</v>
      </c>
    </row>
    <row r="8229" spans="1:1" x14ac:dyDescent="0.25">
      <c r="A8229" s="18" t="s">
        <v>219</v>
      </c>
    </row>
    <row r="8230" spans="1:1" x14ac:dyDescent="0.25">
      <c r="A8230" s="19">
        <v>0.42499999999999999</v>
      </c>
    </row>
    <row r="8231" spans="1:1" x14ac:dyDescent="0.25">
      <c r="A8231" s="20" t="s">
        <v>176</v>
      </c>
    </row>
    <row r="8232" spans="1:1" x14ac:dyDescent="0.25">
      <c r="A8232" s="20" t="s">
        <v>178</v>
      </c>
    </row>
    <row r="8233" spans="1:1" x14ac:dyDescent="0.25">
      <c r="A8233" s="20" t="s">
        <v>183</v>
      </c>
    </row>
    <row r="8234" spans="1:1" x14ac:dyDescent="0.25">
      <c r="A8234" s="20" t="s">
        <v>186</v>
      </c>
    </row>
    <row r="8235" spans="1:1" x14ac:dyDescent="0.25">
      <c r="A8235" s="20" t="s">
        <v>189</v>
      </c>
    </row>
    <row r="8236" spans="1:1" x14ac:dyDescent="0.25">
      <c r="A8236" s="20" t="s">
        <v>190</v>
      </c>
    </row>
    <row r="8237" spans="1:1" x14ac:dyDescent="0.25">
      <c r="A8237" s="20" t="s">
        <v>192</v>
      </c>
    </row>
    <row r="8238" spans="1:1" x14ac:dyDescent="0.25">
      <c r="A8238" s="20" t="s">
        <v>194</v>
      </c>
    </row>
    <row r="8239" spans="1:1" x14ac:dyDescent="0.25">
      <c r="A8239" s="20" t="s">
        <v>199</v>
      </c>
    </row>
    <row r="8240" spans="1:1" x14ac:dyDescent="0.25">
      <c r="A8240" s="20" t="s">
        <v>200</v>
      </c>
    </row>
    <row r="8241" spans="1:1" x14ac:dyDescent="0.25">
      <c r="A8241" s="20" t="s">
        <v>203</v>
      </c>
    </row>
    <row r="8242" spans="1:1" x14ac:dyDescent="0.25">
      <c r="A8242" s="18" t="s">
        <v>220</v>
      </c>
    </row>
    <row r="8243" spans="1:1" x14ac:dyDescent="0.25">
      <c r="A8243" s="19">
        <v>0.42569444444444443</v>
      </c>
    </row>
    <row r="8244" spans="1:1" x14ac:dyDescent="0.25">
      <c r="A8244" s="20" t="s">
        <v>184</v>
      </c>
    </row>
    <row r="8245" spans="1:1" x14ac:dyDescent="0.25">
      <c r="A8245" s="20" t="s">
        <v>186</v>
      </c>
    </row>
    <row r="8246" spans="1:1" x14ac:dyDescent="0.25">
      <c r="A8246" s="20" t="s">
        <v>187</v>
      </c>
    </row>
    <row r="8247" spans="1:1" x14ac:dyDescent="0.25">
      <c r="A8247" s="20" t="s">
        <v>188</v>
      </c>
    </row>
    <row r="8248" spans="1:1" x14ac:dyDescent="0.25">
      <c r="A8248" s="20" t="s">
        <v>190</v>
      </c>
    </row>
    <row r="8249" spans="1:1" x14ac:dyDescent="0.25">
      <c r="A8249" s="20" t="s">
        <v>191</v>
      </c>
    </row>
    <row r="8250" spans="1:1" x14ac:dyDescent="0.25">
      <c r="A8250" s="20" t="s">
        <v>192</v>
      </c>
    </row>
    <row r="8251" spans="1:1" x14ac:dyDescent="0.25">
      <c r="A8251" s="20" t="s">
        <v>195</v>
      </c>
    </row>
    <row r="8252" spans="1:1" x14ac:dyDescent="0.25">
      <c r="A8252" s="20" t="s">
        <v>202</v>
      </c>
    </row>
    <row r="8253" spans="1:1" x14ac:dyDescent="0.25">
      <c r="A8253" s="18" t="s">
        <v>221</v>
      </c>
    </row>
    <row r="8254" spans="1:1" x14ac:dyDescent="0.25">
      <c r="A8254" s="19">
        <v>0.42638888888888887</v>
      </c>
    </row>
    <row r="8255" spans="1:1" x14ac:dyDescent="0.25">
      <c r="A8255" s="20" t="s">
        <v>176</v>
      </c>
    </row>
    <row r="8256" spans="1:1" x14ac:dyDescent="0.25">
      <c r="A8256" s="20" t="s">
        <v>177</v>
      </c>
    </row>
    <row r="8257" spans="1:1" x14ac:dyDescent="0.25">
      <c r="A8257" s="20" t="s">
        <v>179</v>
      </c>
    </row>
    <row r="8258" spans="1:1" x14ac:dyDescent="0.25">
      <c r="A8258" s="20" t="s">
        <v>180</v>
      </c>
    </row>
    <row r="8259" spans="1:1" x14ac:dyDescent="0.25">
      <c r="A8259" s="20" t="s">
        <v>185</v>
      </c>
    </row>
    <row r="8260" spans="1:1" x14ac:dyDescent="0.25">
      <c r="A8260" s="20" t="s">
        <v>190</v>
      </c>
    </row>
    <row r="8261" spans="1:1" x14ac:dyDescent="0.25">
      <c r="A8261" s="20" t="s">
        <v>191</v>
      </c>
    </row>
    <row r="8262" spans="1:1" x14ac:dyDescent="0.25">
      <c r="A8262" s="20" t="s">
        <v>192</v>
      </c>
    </row>
    <row r="8263" spans="1:1" x14ac:dyDescent="0.25">
      <c r="A8263" s="20" t="s">
        <v>193</v>
      </c>
    </row>
    <row r="8264" spans="1:1" x14ac:dyDescent="0.25">
      <c r="A8264" s="20" t="s">
        <v>198</v>
      </c>
    </row>
    <row r="8265" spans="1:1" x14ac:dyDescent="0.25">
      <c r="A8265" s="20" t="s">
        <v>199</v>
      </c>
    </row>
    <row r="8266" spans="1:1" x14ac:dyDescent="0.25">
      <c r="A8266" s="20" t="s">
        <v>201</v>
      </c>
    </row>
    <row r="8267" spans="1:1" x14ac:dyDescent="0.25">
      <c r="A8267" s="20" t="s">
        <v>203</v>
      </c>
    </row>
    <row r="8268" spans="1:1" x14ac:dyDescent="0.25">
      <c r="A8268" s="20" t="s">
        <v>205</v>
      </c>
    </row>
    <row r="8269" spans="1:1" x14ac:dyDescent="0.25">
      <c r="A8269" s="18" t="s">
        <v>222</v>
      </c>
    </row>
    <row r="8270" spans="1:1" x14ac:dyDescent="0.25">
      <c r="A8270" s="19">
        <v>0.42708333333333331</v>
      </c>
    </row>
    <row r="8271" spans="1:1" x14ac:dyDescent="0.25">
      <c r="A8271" s="20" t="s">
        <v>176</v>
      </c>
    </row>
    <row r="8272" spans="1:1" x14ac:dyDescent="0.25">
      <c r="A8272" s="20" t="s">
        <v>181</v>
      </c>
    </row>
    <row r="8273" spans="1:1" x14ac:dyDescent="0.25">
      <c r="A8273" s="20" t="s">
        <v>184</v>
      </c>
    </row>
    <row r="8274" spans="1:1" x14ac:dyDescent="0.25">
      <c r="A8274" s="20" t="s">
        <v>186</v>
      </c>
    </row>
    <row r="8275" spans="1:1" x14ac:dyDescent="0.25">
      <c r="A8275" s="20" t="s">
        <v>191</v>
      </c>
    </row>
    <row r="8276" spans="1:1" x14ac:dyDescent="0.25">
      <c r="A8276" s="20" t="s">
        <v>195</v>
      </c>
    </row>
    <row r="8277" spans="1:1" x14ac:dyDescent="0.25">
      <c r="A8277" s="20" t="s">
        <v>198</v>
      </c>
    </row>
    <row r="8278" spans="1:1" x14ac:dyDescent="0.25">
      <c r="A8278" s="20" t="s">
        <v>199</v>
      </c>
    </row>
    <row r="8279" spans="1:1" x14ac:dyDescent="0.25">
      <c r="A8279" s="20" t="s">
        <v>202</v>
      </c>
    </row>
    <row r="8280" spans="1:1" x14ac:dyDescent="0.25">
      <c r="A8280" s="20" t="s">
        <v>205</v>
      </c>
    </row>
    <row r="8281" spans="1:1" x14ac:dyDescent="0.25">
      <c r="A8281" s="18" t="s">
        <v>223</v>
      </c>
    </row>
    <row r="8282" spans="1:1" x14ac:dyDescent="0.25">
      <c r="A8282" s="19">
        <v>0.42777777777777776</v>
      </c>
    </row>
    <row r="8283" spans="1:1" x14ac:dyDescent="0.25">
      <c r="A8283" s="20" t="s">
        <v>177</v>
      </c>
    </row>
    <row r="8284" spans="1:1" x14ac:dyDescent="0.25">
      <c r="A8284" s="20" t="s">
        <v>180</v>
      </c>
    </row>
    <row r="8285" spans="1:1" x14ac:dyDescent="0.25">
      <c r="A8285" s="20" t="s">
        <v>181</v>
      </c>
    </row>
    <row r="8286" spans="1:1" x14ac:dyDescent="0.25">
      <c r="A8286" s="20" t="s">
        <v>185</v>
      </c>
    </row>
    <row r="8287" spans="1:1" x14ac:dyDescent="0.25">
      <c r="A8287" s="20" t="s">
        <v>187</v>
      </c>
    </row>
    <row r="8288" spans="1:1" x14ac:dyDescent="0.25">
      <c r="A8288" s="20" t="s">
        <v>188</v>
      </c>
    </row>
    <row r="8289" spans="1:1" x14ac:dyDescent="0.25">
      <c r="A8289" s="20" t="s">
        <v>192</v>
      </c>
    </row>
    <row r="8290" spans="1:1" x14ac:dyDescent="0.25">
      <c r="A8290" s="20" t="s">
        <v>193</v>
      </c>
    </row>
    <row r="8291" spans="1:1" x14ac:dyDescent="0.25">
      <c r="A8291" s="20" t="s">
        <v>194</v>
      </c>
    </row>
    <row r="8292" spans="1:1" x14ac:dyDescent="0.25">
      <c r="A8292" s="20" t="s">
        <v>197</v>
      </c>
    </row>
    <row r="8293" spans="1:1" x14ac:dyDescent="0.25">
      <c r="A8293" s="20" t="s">
        <v>200</v>
      </c>
    </row>
    <row r="8294" spans="1:1" x14ac:dyDescent="0.25">
      <c r="A8294" s="20" t="s">
        <v>201</v>
      </c>
    </row>
    <row r="8295" spans="1:1" x14ac:dyDescent="0.25">
      <c r="A8295" s="18" t="s">
        <v>224</v>
      </c>
    </row>
    <row r="8296" spans="1:1" x14ac:dyDescent="0.25">
      <c r="A8296" s="19">
        <v>0.4284722222222222</v>
      </c>
    </row>
    <row r="8297" spans="1:1" x14ac:dyDescent="0.25">
      <c r="A8297" s="20" t="s">
        <v>177</v>
      </c>
    </row>
    <row r="8298" spans="1:1" x14ac:dyDescent="0.25">
      <c r="A8298" s="20" t="s">
        <v>178</v>
      </c>
    </row>
    <row r="8299" spans="1:1" x14ac:dyDescent="0.25">
      <c r="A8299" s="20" t="s">
        <v>179</v>
      </c>
    </row>
    <row r="8300" spans="1:1" x14ac:dyDescent="0.25">
      <c r="A8300" s="20" t="s">
        <v>181</v>
      </c>
    </row>
    <row r="8301" spans="1:1" x14ac:dyDescent="0.25">
      <c r="A8301" s="20" t="s">
        <v>183</v>
      </c>
    </row>
    <row r="8302" spans="1:1" x14ac:dyDescent="0.25">
      <c r="A8302" s="20" t="s">
        <v>187</v>
      </c>
    </row>
    <row r="8303" spans="1:1" x14ac:dyDescent="0.25">
      <c r="A8303" s="20" t="s">
        <v>188</v>
      </c>
    </row>
    <row r="8304" spans="1:1" x14ac:dyDescent="0.25">
      <c r="A8304" s="20" t="s">
        <v>189</v>
      </c>
    </row>
    <row r="8305" spans="1:1" x14ac:dyDescent="0.25">
      <c r="A8305" s="20" t="s">
        <v>190</v>
      </c>
    </row>
    <row r="8306" spans="1:1" x14ac:dyDescent="0.25">
      <c r="A8306" s="20" t="s">
        <v>191</v>
      </c>
    </row>
    <row r="8307" spans="1:1" x14ac:dyDescent="0.25">
      <c r="A8307" s="20" t="s">
        <v>197</v>
      </c>
    </row>
    <row r="8308" spans="1:1" x14ac:dyDescent="0.25">
      <c r="A8308" s="20" t="s">
        <v>198</v>
      </c>
    </row>
    <row r="8309" spans="1:1" x14ac:dyDescent="0.25">
      <c r="A8309" s="20" t="s">
        <v>202</v>
      </c>
    </row>
    <row r="8310" spans="1:1" x14ac:dyDescent="0.25">
      <c r="A8310" s="20" t="s">
        <v>203</v>
      </c>
    </row>
    <row r="8311" spans="1:1" x14ac:dyDescent="0.25">
      <c r="A8311" s="18" t="s">
        <v>225</v>
      </c>
    </row>
    <row r="8312" spans="1:1" x14ac:dyDescent="0.25">
      <c r="A8312" s="19">
        <v>0.42916666666666664</v>
      </c>
    </row>
    <row r="8313" spans="1:1" x14ac:dyDescent="0.25">
      <c r="A8313" s="20" t="s">
        <v>176</v>
      </c>
    </row>
    <row r="8314" spans="1:1" x14ac:dyDescent="0.25">
      <c r="A8314" s="20" t="s">
        <v>179</v>
      </c>
    </row>
    <row r="8315" spans="1:1" x14ac:dyDescent="0.25">
      <c r="A8315" s="20" t="s">
        <v>180</v>
      </c>
    </row>
    <row r="8316" spans="1:1" x14ac:dyDescent="0.25">
      <c r="A8316" s="20" t="s">
        <v>181</v>
      </c>
    </row>
    <row r="8317" spans="1:1" x14ac:dyDescent="0.25">
      <c r="A8317" s="20" t="s">
        <v>187</v>
      </c>
    </row>
    <row r="8318" spans="1:1" x14ac:dyDescent="0.25">
      <c r="A8318" s="20" t="s">
        <v>192</v>
      </c>
    </row>
    <row r="8319" spans="1:1" x14ac:dyDescent="0.25">
      <c r="A8319" s="20" t="s">
        <v>193</v>
      </c>
    </row>
    <row r="8320" spans="1:1" x14ac:dyDescent="0.25">
      <c r="A8320" s="20" t="s">
        <v>194</v>
      </c>
    </row>
    <row r="8321" spans="1:1" x14ac:dyDescent="0.25">
      <c r="A8321" s="20" t="s">
        <v>200</v>
      </c>
    </row>
    <row r="8322" spans="1:1" x14ac:dyDescent="0.25">
      <c r="A8322" s="20" t="s">
        <v>204</v>
      </c>
    </row>
    <row r="8323" spans="1:1" x14ac:dyDescent="0.25">
      <c r="A8323" s="18" t="s">
        <v>226</v>
      </c>
    </row>
    <row r="8324" spans="1:1" x14ac:dyDescent="0.25">
      <c r="A8324" s="19">
        <v>0.42986111111111114</v>
      </c>
    </row>
    <row r="8325" spans="1:1" x14ac:dyDescent="0.25">
      <c r="A8325" s="20" t="s">
        <v>176</v>
      </c>
    </row>
    <row r="8326" spans="1:1" x14ac:dyDescent="0.25">
      <c r="A8326" s="20" t="s">
        <v>178</v>
      </c>
    </row>
    <row r="8327" spans="1:1" x14ac:dyDescent="0.25">
      <c r="A8327" s="20" t="s">
        <v>179</v>
      </c>
    </row>
    <row r="8328" spans="1:1" x14ac:dyDescent="0.25">
      <c r="A8328" s="20" t="s">
        <v>180</v>
      </c>
    </row>
    <row r="8329" spans="1:1" x14ac:dyDescent="0.25">
      <c r="A8329" s="20" t="s">
        <v>182</v>
      </c>
    </row>
    <row r="8330" spans="1:1" x14ac:dyDescent="0.25">
      <c r="A8330" s="20" t="s">
        <v>184</v>
      </c>
    </row>
    <row r="8331" spans="1:1" x14ac:dyDescent="0.25">
      <c r="A8331" s="20" t="s">
        <v>185</v>
      </c>
    </row>
    <row r="8332" spans="1:1" x14ac:dyDescent="0.25">
      <c r="A8332" s="20" t="s">
        <v>187</v>
      </c>
    </row>
    <row r="8333" spans="1:1" x14ac:dyDescent="0.25">
      <c r="A8333" s="20" t="s">
        <v>192</v>
      </c>
    </row>
    <row r="8334" spans="1:1" x14ac:dyDescent="0.25">
      <c r="A8334" s="20" t="s">
        <v>196</v>
      </c>
    </row>
    <row r="8335" spans="1:1" x14ac:dyDescent="0.25">
      <c r="A8335" s="20" t="s">
        <v>197</v>
      </c>
    </row>
    <row r="8336" spans="1:1" x14ac:dyDescent="0.25">
      <c r="A8336" s="20" t="s">
        <v>198</v>
      </c>
    </row>
    <row r="8337" spans="1:1" x14ac:dyDescent="0.25">
      <c r="A8337" s="20" t="s">
        <v>201</v>
      </c>
    </row>
    <row r="8338" spans="1:1" x14ac:dyDescent="0.25">
      <c r="A8338" s="20" t="s">
        <v>202</v>
      </c>
    </row>
    <row r="8339" spans="1:1" x14ac:dyDescent="0.25">
      <c r="A8339" s="20" t="s">
        <v>203</v>
      </c>
    </row>
    <row r="8340" spans="1:1" x14ac:dyDescent="0.25">
      <c r="A8340" s="18" t="s">
        <v>227</v>
      </c>
    </row>
    <row r="8341" spans="1:1" x14ac:dyDescent="0.25">
      <c r="A8341" s="19">
        <v>0.43055555555555558</v>
      </c>
    </row>
    <row r="8342" spans="1:1" x14ac:dyDescent="0.25">
      <c r="A8342" s="20" t="s">
        <v>179</v>
      </c>
    </row>
    <row r="8343" spans="1:1" x14ac:dyDescent="0.25">
      <c r="A8343" s="20" t="s">
        <v>180</v>
      </c>
    </row>
    <row r="8344" spans="1:1" x14ac:dyDescent="0.25">
      <c r="A8344" s="20" t="s">
        <v>187</v>
      </c>
    </row>
    <row r="8345" spans="1:1" x14ac:dyDescent="0.25">
      <c r="A8345" s="20" t="s">
        <v>190</v>
      </c>
    </row>
    <row r="8346" spans="1:1" x14ac:dyDescent="0.25">
      <c r="A8346" s="20" t="s">
        <v>192</v>
      </c>
    </row>
    <row r="8347" spans="1:1" x14ac:dyDescent="0.25">
      <c r="A8347" s="20" t="s">
        <v>196</v>
      </c>
    </row>
    <row r="8348" spans="1:1" x14ac:dyDescent="0.25">
      <c r="A8348" s="20" t="s">
        <v>198</v>
      </c>
    </row>
    <row r="8349" spans="1:1" x14ac:dyDescent="0.25">
      <c r="A8349" s="20" t="s">
        <v>203</v>
      </c>
    </row>
    <row r="8350" spans="1:1" x14ac:dyDescent="0.25">
      <c r="A8350" s="18" t="s">
        <v>228</v>
      </c>
    </row>
    <row r="8351" spans="1:1" x14ac:dyDescent="0.25">
      <c r="A8351" s="19">
        <v>0.43125000000000002</v>
      </c>
    </row>
    <row r="8352" spans="1:1" x14ac:dyDescent="0.25">
      <c r="A8352" s="20" t="s">
        <v>178</v>
      </c>
    </row>
    <row r="8353" spans="1:1" x14ac:dyDescent="0.25">
      <c r="A8353" s="20" t="s">
        <v>179</v>
      </c>
    </row>
    <row r="8354" spans="1:1" x14ac:dyDescent="0.25">
      <c r="A8354" s="20" t="s">
        <v>183</v>
      </c>
    </row>
    <row r="8355" spans="1:1" x14ac:dyDescent="0.25">
      <c r="A8355" s="20" t="s">
        <v>184</v>
      </c>
    </row>
    <row r="8356" spans="1:1" x14ac:dyDescent="0.25">
      <c r="A8356" s="20" t="s">
        <v>188</v>
      </c>
    </row>
    <row r="8357" spans="1:1" x14ac:dyDescent="0.25">
      <c r="A8357" s="20" t="s">
        <v>191</v>
      </c>
    </row>
    <row r="8358" spans="1:1" x14ac:dyDescent="0.25">
      <c r="A8358" s="20" t="s">
        <v>192</v>
      </c>
    </row>
    <row r="8359" spans="1:1" x14ac:dyDescent="0.25">
      <c r="A8359" s="20" t="s">
        <v>198</v>
      </c>
    </row>
    <row r="8360" spans="1:1" x14ac:dyDescent="0.25">
      <c r="A8360" s="20" t="s">
        <v>202</v>
      </c>
    </row>
    <row r="8361" spans="1:1" x14ac:dyDescent="0.25">
      <c r="A8361" s="18" t="s">
        <v>229</v>
      </c>
    </row>
    <row r="8362" spans="1:1" x14ac:dyDescent="0.25">
      <c r="A8362" s="19">
        <v>0.43194444444444446</v>
      </c>
    </row>
    <row r="8363" spans="1:1" x14ac:dyDescent="0.25">
      <c r="A8363" s="20" t="s">
        <v>178</v>
      </c>
    </row>
    <row r="8364" spans="1:1" x14ac:dyDescent="0.25">
      <c r="A8364" s="20" t="s">
        <v>179</v>
      </c>
    </row>
    <row r="8365" spans="1:1" x14ac:dyDescent="0.25">
      <c r="A8365" s="20" t="s">
        <v>182</v>
      </c>
    </row>
    <row r="8366" spans="1:1" x14ac:dyDescent="0.25">
      <c r="A8366" s="20" t="s">
        <v>185</v>
      </c>
    </row>
    <row r="8367" spans="1:1" x14ac:dyDescent="0.25">
      <c r="A8367" s="20" t="s">
        <v>187</v>
      </c>
    </row>
    <row r="8368" spans="1:1" x14ac:dyDescent="0.25">
      <c r="A8368" s="20" t="s">
        <v>188</v>
      </c>
    </row>
    <row r="8369" spans="1:1" x14ac:dyDescent="0.25">
      <c r="A8369" s="20" t="s">
        <v>189</v>
      </c>
    </row>
    <row r="8370" spans="1:1" x14ac:dyDescent="0.25">
      <c r="A8370" s="20" t="s">
        <v>190</v>
      </c>
    </row>
    <row r="8371" spans="1:1" x14ac:dyDescent="0.25">
      <c r="A8371" s="20" t="s">
        <v>191</v>
      </c>
    </row>
    <row r="8372" spans="1:1" x14ac:dyDescent="0.25">
      <c r="A8372" s="20" t="s">
        <v>193</v>
      </c>
    </row>
    <row r="8373" spans="1:1" x14ac:dyDescent="0.25">
      <c r="A8373" s="20" t="s">
        <v>196</v>
      </c>
    </row>
    <row r="8374" spans="1:1" x14ac:dyDescent="0.25">
      <c r="A8374" s="20" t="s">
        <v>198</v>
      </c>
    </row>
    <row r="8375" spans="1:1" x14ac:dyDescent="0.25">
      <c r="A8375" s="20" t="s">
        <v>200</v>
      </c>
    </row>
    <row r="8376" spans="1:1" x14ac:dyDescent="0.25">
      <c r="A8376" s="20" t="s">
        <v>203</v>
      </c>
    </row>
    <row r="8377" spans="1:1" x14ac:dyDescent="0.25">
      <c r="A8377" s="20" t="s">
        <v>204</v>
      </c>
    </row>
    <row r="8378" spans="1:1" x14ac:dyDescent="0.25">
      <c r="A8378" s="18" t="s">
        <v>230</v>
      </c>
    </row>
    <row r="8379" spans="1:1" x14ac:dyDescent="0.25">
      <c r="A8379" s="19">
        <v>0.43263888888888891</v>
      </c>
    </row>
    <row r="8380" spans="1:1" x14ac:dyDescent="0.25">
      <c r="A8380" s="20" t="s">
        <v>177</v>
      </c>
    </row>
    <row r="8381" spans="1:1" x14ac:dyDescent="0.25">
      <c r="A8381" s="20" t="s">
        <v>180</v>
      </c>
    </row>
    <row r="8382" spans="1:1" x14ac:dyDescent="0.25">
      <c r="A8382" s="20" t="s">
        <v>181</v>
      </c>
    </row>
    <row r="8383" spans="1:1" x14ac:dyDescent="0.25">
      <c r="A8383" s="20" t="s">
        <v>185</v>
      </c>
    </row>
    <row r="8384" spans="1:1" x14ac:dyDescent="0.25">
      <c r="A8384" s="20" t="s">
        <v>190</v>
      </c>
    </row>
    <row r="8385" spans="1:1" x14ac:dyDescent="0.25">
      <c r="A8385" s="20" t="s">
        <v>191</v>
      </c>
    </row>
    <row r="8386" spans="1:1" x14ac:dyDescent="0.25">
      <c r="A8386" s="20" t="s">
        <v>193</v>
      </c>
    </row>
    <row r="8387" spans="1:1" x14ac:dyDescent="0.25">
      <c r="A8387" s="20" t="s">
        <v>197</v>
      </c>
    </row>
    <row r="8388" spans="1:1" x14ac:dyDescent="0.25">
      <c r="A8388" s="20" t="s">
        <v>199</v>
      </c>
    </row>
    <row r="8389" spans="1:1" x14ac:dyDescent="0.25">
      <c r="A8389" s="20" t="s">
        <v>202</v>
      </c>
    </row>
    <row r="8390" spans="1:1" x14ac:dyDescent="0.25">
      <c r="A8390" s="20" t="s">
        <v>205</v>
      </c>
    </row>
    <row r="8391" spans="1:1" x14ac:dyDescent="0.25">
      <c r="A8391" s="18" t="s">
        <v>231</v>
      </c>
    </row>
    <row r="8392" spans="1:1" x14ac:dyDescent="0.25">
      <c r="A8392" s="19">
        <v>0.43333333333333335</v>
      </c>
    </row>
    <row r="8393" spans="1:1" x14ac:dyDescent="0.25">
      <c r="A8393" s="20" t="s">
        <v>180</v>
      </c>
    </row>
    <row r="8394" spans="1:1" x14ac:dyDescent="0.25">
      <c r="A8394" s="20" t="s">
        <v>181</v>
      </c>
    </row>
    <row r="8395" spans="1:1" x14ac:dyDescent="0.25">
      <c r="A8395" s="20" t="s">
        <v>182</v>
      </c>
    </row>
    <row r="8396" spans="1:1" x14ac:dyDescent="0.25">
      <c r="A8396" s="20" t="s">
        <v>183</v>
      </c>
    </row>
    <row r="8397" spans="1:1" x14ac:dyDescent="0.25">
      <c r="A8397" s="20" t="s">
        <v>187</v>
      </c>
    </row>
    <row r="8398" spans="1:1" x14ac:dyDescent="0.25">
      <c r="A8398" s="20" t="s">
        <v>190</v>
      </c>
    </row>
    <row r="8399" spans="1:1" x14ac:dyDescent="0.25">
      <c r="A8399" s="20" t="s">
        <v>191</v>
      </c>
    </row>
    <row r="8400" spans="1:1" x14ac:dyDescent="0.25">
      <c r="A8400" s="20" t="s">
        <v>194</v>
      </c>
    </row>
    <row r="8401" spans="1:1" x14ac:dyDescent="0.25">
      <c r="A8401" s="20" t="s">
        <v>197</v>
      </c>
    </row>
    <row r="8402" spans="1:1" x14ac:dyDescent="0.25">
      <c r="A8402" s="20" t="s">
        <v>201</v>
      </c>
    </row>
    <row r="8403" spans="1:1" x14ac:dyDescent="0.25">
      <c r="A8403" s="20" t="s">
        <v>202</v>
      </c>
    </row>
    <row r="8404" spans="1:1" x14ac:dyDescent="0.25">
      <c r="A8404" s="18" t="s">
        <v>232</v>
      </c>
    </row>
    <row r="8405" spans="1:1" x14ac:dyDescent="0.25">
      <c r="A8405" s="19">
        <v>0.43402777777777779</v>
      </c>
    </row>
    <row r="8406" spans="1:1" x14ac:dyDescent="0.25">
      <c r="A8406" s="20" t="s">
        <v>176</v>
      </c>
    </row>
    <row r="8407" spans="1:1" x14ac:dyDescent="0.25">
      <c r="A8407" s="20" t="s">
        <v>177</v>
      </c>
    </row>
    <row r="8408" spans="1:1" x14ac:dyDescent="0.25">
      <c r="A8408" s="20" t="s">
        <v>178</v>
      </c>
    </row>
    <row r="8409" spans="1:1" x14ac:dyDescent="0.25">
      <c r="A8409" s="20" t="s">
        <v>180</v>
      </c>
    </row>
    <row r="8410" spans="1:1" x14ac:dyDescent="0.25">
      <c r="A8410" s="20" t="s">
        <v>182</v>
      </c>
    </row>
    <row r="8411" spans="1:1" x14ac:dyDescent="0.25">
      <c r="A8411" s="20" t="s">
        <v>184</v>
      </c>
    </row>
    <row r="8412" spans="1:1" x14ac:dyDescent="0.25">
      <c r="A8412" s="20" t="s">
        <v>185</v>
      </c>
    </row>
    <row r="8413" spans="1:1" x14ac:dyDescent="0.25">
      <c r="A8413" s="20" t="s">
        <v>186</v>
      </c>
    </row>
    <row r="8414" spans="1:1" x14ac:dyDescent="0.25">
      <c r="A8414" s="20" t="s">
        <v>189</v>
      </c>
    </row>
    <row r="8415" spans="1:1" x14ac:dyDescent="0.25">
      <c r="A8415" s="20" t="s">
        <v>194</v>
      </c>
    </row>
    <row r="8416" spans="1:1" x14ac:dyDescent="0.25">
      <c r="A8416" s="20" t="s">
        <v>195</v>
      </c>
    </row>
    <row r="8417" spans="1:1" x14ac:dyDescent="0.25">
      <c r="A8417" s="20" t="s">
        <v>196</v>
      </c>
    </row>
    <row r="8418" spans="1:1" x14ac:dyDescent="0.25">
      <c r="A8418" s="20" t="s">
        <v>198</v>
      </c>
    </row>
    <row r="8419" spans="1:1" x14ac:dyDescent="0.25">
      <c r="A8419" s="20" t="s">
        <v>201</v>
      </c>
    </row>
    <row r="8420" spans="1:1" x14ac:dyDescent="0.25">
      <c r="A8420" s="20" t="s">
        <v>203</v>
      </c>
    </row>
    <row r="8421" spans="1:1" x14ac:dyDescent="0.25">
      <c r="A8421" s="20" t="s">
        <v>205</v>
      </c>
    </row>
    <row r="8422" spans="1:1" x14ac:dyDescent="0.25">
      <c r="A8422" s="18" t="s">
        <v>233</v>
      </c>
    </row>
    <row r="8423" spans="1:1" x14ac:dyDescent="0.25">
      <c r="A8423" s="19">
        <v>0.43472222222222223</v>
      </c>
    </row>
    <row r="8424" spans="1:1" x14ac:dyDescent="0.25">
      <c r="A8424" s="20" t="s">
        <v>176</v>
      </c>
    </row>
    <row r="8425" spans="1:1" x14ac:dyDescent="0.25">
      <c r="A8425" s="20" t="s">
        <v>178</v>
      </c>
    </row>
    <row r="8426" spans="1:1" x14ac:dyDescent="0.25">
      <c r="A8426" s="20" t="s">
        <v>180</v>
      </c>
    </row>
    <row r="8427" spans="1:1" x14ac:dyDescent="0.25">
      <c r="A8427" s="20" t="s">
        <v>181</v>
      </c>
    </row>
    <row r="8428" spans="1:1" x14ac:dyDescent="0.25">
      <c r="A8428" s="20" t="s">
        <v>182</v>
      </c>
    </row>
    <row r="8429" spans="1:1" x14ac:dyDescent="0.25">
      <c r="A8429" s="20" t="s">
        <v>184</v>
      </c>
    </row>
    <row r="8430" spans="1:1" x14ac:dyDescent="0.25">
      <c r="A8430" s="20" t="s">
        <v>186</v>
      </c>
    </row>
    <row r="8431" spans="1:1" x14ac:dyDescent="0.25">
      <c r="A8431" s="20" t="s">
        <v>187</v>
      </c>
    </row>
    <row r="8432" spans="1:1" x14ac:dyDescent="0.25">
      <c r="A8432" s="20" t="s">
        <v>189</v>
      </c>
    </row>
    <row r="8433" spans="1:1" x14ac:dyDescent="0.25">
      <c r="A8433" s="20" t="s">
        <v>193</v>
      </c>
    </row>
    <row r="8434" spans="1:1" x14ac:dyDescent="0.25">
      <c r="A8434" s="20" t="s">
        <v>194</v>
      </c>
    </row>
    <row r="8435" spans="1:1" x14ac:dyDescent="0.25">
      <c r="A8435" s="20" t="s">
        <v>197</v>
      </c>
    </row>
    <row r="8436" spans="1:1" x14ac:dyDescent="0.25">
      <c r="A8436" s="20" t="s">
        <v>198</v>
      </c>
    </row>
    <row r="8437" spans="1:1" x14ac:dyDescent="0.25">
      <c r="A8437" s="20" t="s">
        <v>200</v>
      </c>
    </row>
    <row r="8438" spans="1:1" x14ac:dyDescent="0.25">
      <c r="A8438" s="20" t="s">
        <v>201</v>
      </c>
    </row>
    <row r="8439" spans="1:1" x14ac:dyDescent="0.25">
      <c r="A8439" s="20" t="s">
        <v>204</v>
      </c>
    </row>
    <row r="8440" spans="1:1" x14ac:dyDescent="0.25">
      <c r="A8440" s="20" t="s">
        <v>205</v>
      </c>
    </row>
    <row r="8441" spans="1:1" x14ac:dyDescent="0.25">
      <c r="A8441" s="18" t="s">
        <v>234</v>
      </c>
    </row>
    <row r="8442" spans="1:1" x14ac:dyDescent="0.25">
      <c r="A8442" s="19">
        <v>0.43541666666666667</v>
      </c>
    </row>
    <row r="8443" spans="1:1" x14ac:dyDescent="0.25">
      <c r="A8443" s="20" t="s">
        <v>177</v>
      </c>
    </row>
    <row r="8444" spans="1:1" x14ac:dyDescent="0.25">
      <c r="A8444" s="20" t="s">
        <v>179</v>
      </c>
    </row>
    <row r="8445" spans="1:1" x14ac:dyDescent="0.25">
      <c r="A8445" s="20" t="s">
        <v>182</v>
      </c>
    </row>
    <row r="8446" spans="1:1" x14ac:dyDescent="0.25">
      <c r="A8446" s="20" t="s">
        <v>183</v>
      </c>
    </row>
    <row r="8447" spans="1:1" x14ac:dyDescent="0.25">
      <c r="A8447" s="20" t="s">
        <v>188</v>
      </c>
    </row>
    <row r="8448" spans="1:1" x14ac:dyDescent="0.25">
      <c r="A8448" s="20" t="s">
        <v>190</v>
      </c>
    </row>
    <row r="8449" spans="1:1" x14ac:dyDescent="0.25">
      <c r="A8449" s="20" t="s">
        <v>198</v>
      </c>
    </row>
    <row r="8450" spans="1:1" x14ac:dyDescent="0.25">
      <c r="A8450" s="20" t="s">
        <v>200</v>
      </c>
    </row>
    <row r="8451" spans="1:1" x14ac:dyDescent="0.25">
      <c r="A8451" s="20" t="s">
        <v>205</v>
      </c>
    </row>
    <row r="8452" spans="1:1" x14ac:dyDescent="0.25">
      <c r="A8452" s="18" t="s">
        <v>235</v>
      </c>
    </row>
    <row r="8453" spans="1:1" x14ac:dyDescent="0.25">
      <c r="A8453" s="19">
        <v>0.43611111111111112</v>
      </c>
    </row>
    <row r="8454" spans="1:1" x14ac:dyDescent="0.25">
      <c r="A8454" s="20" t="s">
        <v>176</v>
      </c>
    </row>
    <row r="8455" spans="1:1" x14ac:dyDescent="0.25">
      <c r="A8455" s="20" t="s">
        <v>181</v>
      </c>
    </row>
    <row r="8456" spans="1:1" x14ac:dyDescent="0.25">
      <c r="A8456" s="20" t="s">
        <v>182</v>
      </c>
    </row>
    <row r="8457" spans="1:1" x14ac:dyDescent="0.25">
      <c r="A8457" s="20" t="s">
        <v>183</v>
      </c>
    </row>
    <row r="8458" spans="1:1" x14ac:dyDescent="0.25">
      <c r="A8458" s="20" t="s">
        <v>186</v>
      </c>
    </row>
    <row r="8459" spans="1:1" x14ac:dyDescent="0.25">
      <c r="A8459" s="20" t="s">
        <v>187</v>
      </c>
    </row>
    <row r="8460" spans="1:1" x14ac:dyDescent="0.25">
      <c r="A8460" s="20" t="s">
        <v>188</v>
      </c>
    </row>
    <row r="8461" spans="1:1" x14ac:dyDescent="0.25">
      <c r="A8461" s="20" t="s">
        <v>189</v>
      </c>
    </row>
    <row r="8462" spans="1:1" x14ac:dyDescent="0.25">
      <c r="A8462" s="20" t="s">
        <v>192</v>
      </c>
    </row>
    <row r="8463" spans="1:1" x14ac:dyDescent="0.25">
      <c r="A8463" s="20" t="s">
        <v>193</v>
      </c>
    </row>
    <row r="8464" spans="1:1" x14ac:dyDescent="0.25">
      <c r="A8464" s="20" t="s">
        <v>194</v>
      </c>
    </row>
    <row r="8465" spans="1:1" x14ac:dyDescent="0.25">
      <c r="A8465" s="20" t="s">
        <v>196</v>
      </c>
    </row>
    <row r="8466" spans="1:1" x14ac:dyDescent="0.25">
      <c r="A8466" s="20" t="s">
        <v>198</v>
      </c>
    </row>
    <row r="8467" spans="1:1" x14ac:dyDescent="0.25">
      <c r="A8467" s="20" t="s">
        <v>202</v>
      </c>
    </row>
    <row r="8468" spans="1:1" x14ac:dyDescent="0.25">
      <c r="A8468" s="20" t="s">
        <v>205</v>
      </c>
    </row>
    <row r="8469" spans="1:1" x14ac:dyDescent="0.25">
      <c r="A8469" s="18" t="s">
        <v>236</v>
      </c>
    </row>
    <row r="8470" spans="1:1" x14ac:dyDescent="0.25">
      <c r="A8470" s="19">
        <v>0.43680555555555556</v>
      </c>
    </row>
    <row r="8471" spans="1:1" x14ac:dyDescent="0.25">
      <c r="A8471" s="20" t="s">
        <v>176</v>
      </c>
    </row>
    <row r="8472" spans="1:1" x14ac:dyDescent="0.25">
      <c r="A8472" s="20" t="s">
        <v>177</v>
      </c>
    </row>
    <row r="8473" spans="1:1" x14ac:dyDescent="0.25">
      <c r="A8473" s="20" t="s">
        <v>179</v>
      </c>
    </row>
    <row r="8474" spans="1:1" x14ac:dyDescent="0.25">
      <c r="A8474" s="20" t="s">
        <v>184</v>
      </c>
    </row>
    <row r="8475" spans="1:1" x14ac:dyDescent="0.25">
      <c r="A8475" s="20" t="s">
        <v>185</v>
      </c>
    </row>
    <row r="8476" spans="1:1" x14ac:dyDescent="0.25">
      <c r="A8476" s="20" t="s">
        <v>188</v>
      </c>
    </row>
    <row r="8477" spans="1:1" x14ac:dyDescent="0.25">
      <c r="A8477" s="20" t="s">
        <v>193</v>
      </c>
    </row>
    <row r="8478" spans="1:1" x14ac:dyDescent="0.25">
      <c r="A8478" s="20" t="s">
        <v>194</v>
      </c>
    </row>
    <row r="8479" spans="1:1" x14ac:dyDescent="0.25">
      <c r="A8479" s="20" t="s">
        <v>197</v>
      </c>
    </row>
    <row r="8480" spans="1:1" x14ac:dyDescent="0.25">
      <c r="A8480" s="20" t="s">
        <v>199</v>
      </c>
    </row>
    <row r="8481" spans="1:1" x14ac:dyDescent="0.25">
      <c r="A8481" s="20" t="s">
        <v>202</v>
      </c>
    </row>
    <row r="8482" spans="1:1" x14ac:dyDescent="0.25">
      <c r="A8482" s="20" t="s">
        <v>203</v>
      </c>
    </row>
    <row r="8483" spans="1:1" x14ac:dyDescent="0.25">
      <c r="A8483" s="18" t="s">
        <v>237</v>
      </c>
    </row>
    <row r="8484" spans="1:1" x14ac:dyDescent="0.25">
      <c r="A8484" s="19">
        <v>0.4375</v>
      </c>
    </row>
    <row r="8485" spans="1:1" x14ac:dyDescent="0.25">
      <c r="A8485" s="20" t="s">
        <v>178</v>
      </c>
    </row>
    <row r="8486" spans="1:1" x14ac:dyDescent="0.25">
      <c r="A8486" s="20" t="s">
        <v>182</v>
      </c>
    </row>
    <row r="8487" spans="1:1" x14ac:dyDescent="0.25">
      <c r="A8487" s="20" t="s">
        <v>183</v>
      </c>
    </row>
    <row r="8488" spans="1:1" x14ac:dyDescent="0.25">
      <c r="A8488" s="20" t="s">
        <v>186</v>
      </c>
    </row>
    <row r="8489" spans="1:1" x14ac:dyDescent="0.25">
      <c r="A8489" s="20" t="s">
        <v>188</v>
      </c>
    </row>
    <row r="8490" spans="1:1" x14ac:dyDescent="0.25">
      <c r="A8490" s="20" t="s">
        <v>189</v>
      </c>
    </row>
    <row r="8491" spans="1:1" x14ac:dyDescent="0.25">
      <c r="A8491" s="20" t="s">
        <v>191</v>
      </c>
    </row>
    <row r="8492" spans="1:1" x14ac:dyDescent="0.25">
      <c r="A8492" s="20" t="s">
        <v>192</v>
      </c>
    </row>
    <row r="8493" spans="1:1" x14ac:dyDescent="0.25">
      <c r="A8493" s="20" t="s">
        <v>194</v>
      </c>
    </row>
    <row r="8494" spans="1:1" x14ac:dyDescent="0.25">
      <c r="A8494" s="20" t="s">
        <v>195</v>
      </c>
    </row>
    <row r="8495" spans="1:1" x14ac:dyDescent="0.25">
      <c r="A8495" s="20" t="s">
        <v>199</v>
      </c>
    </row>
    <row r="8496" spans="1:1" x14ac:dyDescent="0.25">
      <c r="A8496" s="20" t="s">
        <v>200</v>
      </c>
    </row>
    <row r="8497" spans="1:1" x14ac:dyDescent="0.25">
      <c r="A8497" s="20" t="s">
        <v>202</v>
      </c>
    </row>
    <row r="8498" spans="1:1" x14ac:dyDescent="0.25">
      <c r="A8498" s="20" t="s">
        <v>203</v>
      </c>
    </row>
    <row r="8499" spans="1:1" x14ac:dyDescent="0.25">
      <c r="A8499" s="20" t="s">
        <v>204</v>
      </c>
    </row>
    <row r="8500" spans="1:1" x14ac:dyDescent="0.25">
      <c r="A8500" s="18" t="s">
        <v>238</v>
      </c>
    </row>
    <row r="8501" spans="1:1" x14ac:dyDescent="0.25">
      <c r="A8501" s="19">
        <v>0.43819444444444444</v>
      </c>
    </row>
    <row r="8502" spans="1:1" x14ac:dyDescent="0.25">
      <c r="A8502" s="20" t="s">
        <v>178</v>
      </c>
    </row>
    <row r="8503" spans="1:1" x14ac:dyDescent="0.25">
      <c r="A8503" s="20" t="s">
        <v>179</v>
      </c>
    </row>
    <row r="8504" spans="1:1" x14ac:dyDescent="0.25">
      <c r="A8504" s="20" t="s">
        <v>181</v>
      </c>
    </row>
    <row r="8505" spans="1:1" x14ac:dyDescent="0.25">
      <c r="A8505" s="20" t="s">
        <v>183</v>
      </c>
    </row>
    <row r="8506" spans="1:1" x14ac:dyDescent="0.25">
      <c r="A8506" s="20" t="s">
        <v>185</v>
      </c>
    </row>
    <row r="8507" spans="1:1" x14ac:dyDescent="0.25">
      <c r="A8507" s="20" t="s">
        <v>189</v>
      </c>
    </row>
    <row r="8508" spans="1:1" x14ac:dyDescent="0.25">
      <c r="A8508" s="20" t="s">
        <v>192</v>
      </c>
    </row>
    <row r="8509" spans="1:1" x14ac:dyDescent="0.25">
      <c r="A8509" s="20" t="s">
        <v>196</v>
      </c>
    </row>
    <row r="8510" spans="1:1" x14ac:dyDescent="0.25">
      <c r="A8510" s="20" t="s">
        <v>198</v>
      </c>
    </row>
    <row r="8511" spans="1:1" x14ac:dyDescent="0.25">
      <c r="A8511" s="20" t="s">
        <v>199</v>
      </c>
    </row>
    <row r="8512" spans="1:1" x14ac:dyDescent="0.25">
      <c r="A8512" s="20" t="s">
        <v>202</v>
      </c>
    </row>
    <row r="8513" spans="1:1" x14ac:dyDescent="0.25">
      <c r="A8513" s="20" t="s">
        <v>203</v>
      </c>
    </row>
    <row r="8514" spans="1:1" x14ac:dyDescent="0.25">
      <c r="A8514" s="20" t="s">
        <v>204</v>
      </c>
    </row>
    <row r="8515" spans="1:1" x14ac:dyDescent="0.25">
      <c r="A8515" s="18" t="s">
        <v>239</v>
      </c>
    </row>
    <row r="8516" spans="1:1" x14ac:dyDescent="0.25">
      <c r="A8516" s="19">
        <v>0.43888888888888888</v>
      </c>
    </row>
    <row r="8517" spans="1:1" x14ac:dyDescent="0.25">
      <c r="A8517" s="20" t="s">
        <v>176</v>
      </c>
    </row>
    <row r="8518" spans="1:1" x14ac:dyDescent="0.25">
      <c r="A8518" s="20" t="s">
        <v>180</v>
      </c>
    </row>
    <row r="8519" spans="1:1" x14ac:dyDescent="0.25">
      <c r="A8519" s="20" t="s">
        <v>182</v>
      </c>
    </row>
    <row r="8520" spans="1:1" x14ac:dyDescent="0.25">
      <c r="A8520" s="20" t="s">
        <v>184</v>
      </c>
    </row>
    <row r="8521" spans="1:1" x14ac:dyDescent="0.25">
      <c r="A8521" s="20" t="s">
        <v>186</v>
      </c>
    </row>
    <row r="8522" spans="1:1" x14ac:dyDescent="0.25">
      <c r="A8522" s="20" t="s">
        <v>187</v>
      </c>
    </row>
    <row r="8523" spans="1:1" x14ac:dyDescent="0.25">
      <c r="A8523" s="20" t="s">
        <v>191</v>
      </c>
    </row>
    <row r="8524" spans="1:1" x14ac:dyDescent="0.25">
      <c r="A8524" s="20" t="s">
        <v>193</v>
      </c>
    </row>
    <row r="8525" spans="1:1" x14ac:dyDescent="0.25">
      <c r="A8525" s="20" t="s">
        <v>195</v>
      </c>
    </row>
    <row r="8526" spans="1:1" x14ac:dyDescent="0.25">
      <c r="A8526" s="20" t="s">
        <v>197</v>
      </c>
    </row>
    <row r="8527" spans="1:1" x14ac:dyDescent="0.25">
      <c r="A8527" s="20" t="s">
        <v>199</v>
      </c>
    </row>
    <row r="8528" spans="1:1" x14ac:dyDescent="0.25">
      <c r="A8528" s="20" t="s">
        <v>200</v>
      </c>
    </row>
    <row r="8529" spans="1:1" x14ac:dyDescent="0.25">
      <c r="A8529" s="20" t="s">
        <v>202</v>
      </c>
    </row>
    <row r="8530" spans="1:1" x14ac:dyDescent="0.25">
      <c r="A8530" s="20" t="s">
        <v>203</v>
      </c>
    </row>
    <row r="8531" spans="1:1" x14ac:dyDescent="0.25">
      <c r="A8531" s="20" t="s">
        <v>205</v>
      </c>
    </row>
    <row r="8532" spans="1:1" x14ac:dyDescent="0.25">
      <c r="A8532" s="18" t="s">
        <v>240</v>
      </c>
    </row>
    <row r="8533" spans="1:1" x14ac:dyDescent="0.25">
      <c r="A8533" s="19">
        <v>0.43958333333333333</v>
      </c>
    </row>
    <row r="8534" spans="1:1" x14ac:dyDescent="0.25">
      <c r="A8534" s="20" t="s">
        <v>178</v>
      </c>
    </row>
    <row r="8535" spans="1:1" x14ac:dyDescent="0.25">
      <c r="A8535" s="20" t="s">
        <v>180</v>
      </c>
    </row>
    <row r="8536" spans="1:1" x14ac:dyDescent="0.25">
      <c r="A8536" s="20" t="s">
        <v>185</v>
      </c>
    </row>
    <row r="8537" spans="1:1" x14ac:dyDescent="0.25">
      <c r="A8537" s="20" t="s">
        <v>189</v>
      </c>
    </row>
    <row r="8538" spans="1:1" x14ac:dyDescent="0.25">
      <c r="A8538" s="20" t="s">
        <v>190</v>
      </c>
    </row>
    <row r="8539" spans="1:1" x14ac:dyDescent="0.25">
      <c r="A8539" s="20" t="s">
        <v>193</v>
      </c>
    </row>
    <row r="8540" spans="1:1" x14ac:dyDescent="0.25">
      <c r="A8540" s="20" t="s">
        <v>195</v>
      </c>
    </row>
    <row r="8541" spans="1:1" x14ac:dyDescent="0.25">
      <c r="A8541" s="20" t="s">
        <v>197</v>
      </c>
    </row>
    <row r="8542" spans="1:1" x14ac:dyDescent="0.25">
      <c r="A8542" s="20" t="s">
        <v>198</v>
      </c>
    </row>
    <row r="8543" spans="1:1" x14ac:dyDescent="0.25">
      <c r="A8543" s="20" t="s">
        <v>200</v>
      </c>
    </row>
    <row r="8544" spans="1:1" x14ac:dyDescent="0.25">
      <c r="A8544" s="20" t="s">
        <v>201</v>
      </c>
    </row>
    <row r="8545" spans="1:1" x14ac:dyDescent="0.25">
      <c r="A8545" s="20" t="s">
        <v>202</v>
      </c>
    </row>
    <row r="8546" spans="1:1" x14ac:dyDescent="0.25">
      <c r="A8546" s="18" t="s">
        <v>241</v>
      </c>
    </row>
    <row r="8547" spans="1:1" x14ac:dyDescent="0.25">
      <c r="A8547" s="19">
        <v>0.44027777777777777</v>
      </c>
    </row>
    <row r="8548" spans="1:1" x14ac:dyDescent="0.25">
      <c r="A8548" s="20" t="s">
        <v>177</v>
      </c>
    </row>
    <row r="8549" spans="1:1" x14ac:dyDescent="0.25">
      <c r="A8549" s="20" t="s">
        <v>180</v>
      </c>
    </row>
    <row r="8550" spans="1:1" x14ac:dyDescent="0.25">
      <c r="A8550" s="20" t="s">
        <v>182</v>
      </c>
    </row>
    <row r="8551" spans="1:1" x14ac:dyDescent="0.25">
      <c r="A8551" s="20" t="s">
        <v>184</v>
      </c>
    </row>
    <row r="8552" spans="1:1" x14ac:dyDescent="0.25">
      <c r="A8552" s="20" t="s">
        <v>185</v>
      </c>
    </row>
    <row r="8553" spans="1:1" x14ac:dyDescent="0.25">
      <c r="A8553" s="20" t="s">
        <v>186</v>
      </c>
    </row>
    <row r="8554" spans="1:1" x14ac:dyDescent="0.25">
      <c r="A8554" s="20" t="s">
        <v>188</v>
      </c>
    </row>
    <row r="8555" spans="1:1" x14ac:dyDescent="0.25">
      <c r="A8555" s="20" t="s">
        <v>193</v>
      </c>
    </row>
    <row r="8556" spans="1:1" x14ac:dyDescent="0.25">
      <c r="A8556" s="20" t="s">
        <v>196</v>
      </c>
    </row>
    <row r="8557" spans="1:1" x14ac:dyDescent="0.25">
      <c r="A8557" s="20" t="s">
        <v>197</v>
      </c>
    </row>
    <row r="8558" spans="1:1" x14ac:dyDescent="0.25">
      <c r="A8558" s="20" t="s">
        <v>201</v>
      </c>
    </row>
    <row r="8559" spans="1:1" x14ac:dyDescent="0.25">
      <c r="A8559" s="20" t="s">
        <v>202</v>
      </c>
    </row>
    <row r="8560" spans="1:1" x14ac:dyDescent="0.25">
      <c r="A8560" s="20" t="s">
        <v>203</v>
      </c>
    </row>
    <row r="8561" spans="1:1" x14ac:dyDescent="0.25">
      <c r="A8561" s="20" t="s">
        <v>205</v>
      </c>
    </row>
    <row r="8562" spans="1:1" x14ac:dyDescent="0.25">
      <c r="A8562" s="18" t="s">
        <v>242</v>
      </c>
    </row>
    <row r="8563" spans="1:1" x14ac:dyDescent="0.25">
      <c r="A8563" s="19">
        <v>0.44097222222222221</v>
      </c>
    </row>
    <row r="8564" spans="1:1" x14ac:dyDescent="0.25">
      <c r="A8564" s="20" t="s">
        <v>176</v>
      </c>
    </row>
    <row r="8565" spans="1:1" x14ac:dyDescent="0.25">
      <c r="A8565" s="20" t="s">
        <v>179</v>
      </c>
    </row>
    <row r="8566" spans="1:1" x14ac:dyDescent="0.25">
      <c r="A8566" s="20" t="s">
        <v>185</v>
      </c>
    </row>
    <row r="8567" spans="1:1" x14ac:dyDescent="0.25">
      <c r="A8567" s="20" t="s">
        <v>188</v>
      </c>
    </row>
    <row r="8568" spans="1:1" x14ac:dyDescent="0.25">
      <c r="A8568" s="20" t="s">
        <v>189</v>
      </c>
    </row>
    <row r="8569" spans="1:1" x14ac:dyDescent="0.25">
      <c r="A8569" s="20" t="s">
        <v>204</v>
      </c>
    </row>
    <row r="8570" spans="1:1" x14ac:dyDescent="0.25">
      <c r="A8570" s="18" t="s">
        <v>243</v>
      </c>
    </row>
    <row r="8571" spans="1:1" x14ac:dyDescent="0.25">
      <c r="A8571" s="19">
        <v>0.44166666666666665</v>
      </c>
    </row>
    <row r="8572" spans="1:1" x14ac:dyDescent="0.25">
      <c r="A8572" s="20" t="s">
        <v>178</v>
      </c>
    </row>
    <row r="8573" spans="1:1" x14ac:dyDescent="0.25">
      <c r="A8573" s="20" t="s">
        <v>180</v>
      </c>
    </row>
    <row r="8574" spans="1:1" x14ac:dyDescent="0.25">
      <c r="A8574" s="20" t="s">
        <v>182</v>
      </c>
    </row>
    <row r="8575" spans="1:1" x14ac:dyDescent="0.25">
      <c r="A8575" s="20" t="s">
        <v>183</v>
      </c>
    </row>
    <row r="8576" spans="1:1" x14ac:dyDescent="0.25">
      <c r="A8576" s="20" t="s">
        <v>184</v>
      </c>
    </row>
    <row r="8577" spans="1:1" x14ac:dyDescent="0.25">
      <c r="A8577" s="20" t="s">
        <v>185</v>
      </c>
    </row>
    <row r="8578" spans="1:1" x14ac:dyDescent="0.25">
      <c r="A8578" s="20" t="s">
        <v>187</v>
      </c>
    </row>
    <row r="8579" spans="1:1" x14ac:dyDescent="0.25">
      <c r="A8579" s="20" t="s">
        <v>188</v>
      </c>
    </row>
    <row r="8580" spans="1:1" x14ac:dyDescent="0.25">
      <c r="A8580" s="20" t="s">
        <v>189</v>
      </c>
    </row>
    <row r="8581" spans="1:1" x14ac:dyDescent="0.25">
      <c r="A8581" s="20" t="s">
        <v>191</v>
      </c>
    </row>
    <row r="8582" spans="1:1" x14ac:dyDescent="0.25">
      <c r="A8582" s="20" t="s">
        <v>192</v>
      </c>
    </row>
    <row r="8583" spans="1:1" x14ac:dyDescent="0.25">
      <c r="A8583" s="20" t="s">
        <v>193</v>
      </c>
    </row>
    <row r="8584" spans="1:1" x14ac:dyDescent="0.25">
      <c r="A8584" s="20" t="s">
        <v>197</v>
      </c>
    </row>
    <row r="8585" spans="1:1" x14ac:dyDescent="0.25">
      <c r="A8585" s="20" t="s">
        <v>198</v>
      </c>
    </row>
    <row r="8586" spans="1:1" x14ac:dyDescent="0.25">
      <c r="A8586" s="20" t="s">
        <v>201</v>
      </c>
    </row>
    <row r="8587" spans="1:1" x14ac:dyDescent="0.25">
      <c r="A8587" s="20" t="s">
        <v>202</v>
      </c>
    </row>
    <row r="8588" spans="1:1" x14ac:dyDescent="0.25">
      <c r="A8588" s="20" t="s">
        <v>203</v>
      </c>
    </row>
    <row r="8589" spans="1:1" x14ac:dyDescent="0.25">
      <c r="A8589" s="18" t="s">
        <v>244</v>
      </c>
    </row>
    <row r="8590" spans="1:1" x14ac:dyDescent="0.25">
      <c r="A8590" s="19">
        <v>0.44236111111111109</v>
      </c>
    </row>
    <row r="8591" spans="1:1" x14ac:dyDescent="0.25">
      <c r="A8591" s="20" t="s">
        <v>178</v>
      </c>
    </row>
    <row r="8592" spans="1:1" x14ac:dyDescent="0.25">
      <c r="A8592" s="20" t="s">
        <v>179</v>
      </c>
    </row>
    <row r="8593" spans="1:1" x14ac:dyDescent="0.25">
      <c r="A8593" s="20" t="s">
        <v>184</v>
      </c>
    </row>
    <row r="8594" spans="1:1" x14ac:dyDescent="0.25">
      <c r="A8594" s="20" t="s">
        <v>185</v>
      </c>
    </row>
    <row r="8595" spans="1:1" x14ac:dyDescent="0.25">
      <c r="A8595" s="20" t="s">
        <v>186</v>
      </c>
    </row>
    <row r="8596" spans="1:1" x14ac:dyDescent="0.25">
      <c r="A8596" s="20" t="s">
        <v>188</v>
      </c>
    </row>
    <row r="8597" spans="1:1" x14ac:dyDescent="0.25">
      <c r="A8597" s="20" t="s">
        <v>189</v>
      </c>
    </row>
    <row r="8598" spans="1:1" x14ac:dyDescent="0.25">
      <c r="A8598" s="20" t="s">
        <v>190</v>
      </c>
    </row>
    <row r="8599" spans="1:1" x14ac:dyDescent="0.25">
      <c r="A8599" s="20" t="s">
        <v>192</v>
      </c>
    </row>
    <row r="8600" spans="1:1" x14ac:dyDescent="0.25">
      <c r="A8600" s="20" t="s">
        <v>195</v>
      </c>
    </row>
    <row r="8601" spans="1:1" x14ac:dyDescent="0.25">
      <c r="A8601" s="20" t="s">
        <v>196</v>
      </c>
    </row>
    <row r="8602" spans="1:1" x14ac:dyDescent="0.25">
      <c r="A8602" s="20" t="s">
        <v>198</v>
      </c>
    </row>
    <row r="8603" spans="1:1" x14ac:dyDescent="0.25">
      <c r="A8603" s="20" t="s">
        <v>200</v>
      </c>
    </row>
    <row r="8604" spans="1:1" x14ac:dyDescent="0.25">
      <c r="A8604" s="18" t="s">
        <v>245</v>
      </c>
    </row>
    <row r="8605" spans="1:1" x14ac:dyDescent="0.25">
      <c r="A8605" s="19">
        <v>0.44305555555555554</v>
      </c>
    </row>
    <row r="8606" spans="1:1" x14ac:dyDescent="0.25">
      <c r="A8606" s="20" t="s">
        <v>176</v>
      </c>
    </row>
    <row r="8607" spans="1:1" x14ac:dyDescent="0.25">
      <c r="A8607" s="20" t="s">
        <v>178</v>
      </c>
    </row>
    <row r="8608" spans="1:1" x14ac:dyDescent="0.25">
      <c r="A8608" s="20" t="s">
        <v>180</v>
      </c>
    </row>
    <row r="8609" spans="1:1" x14ac:dyDescent="0.25">
      <c r="A8609" s="20" t="s">
        <v>184</v>
      </c>
    </row>
    <row r="8610" spans="1:1" x14ac:dyDescent="0.25">
      <c r="A8610" s="20" t="s">
        <v>185</v>
      </c>
    </row>
    <row r="8611" spans="1:1" x14ac:dyDescent="0.25">
      <c r="A8611" s="20" t="s">
        <v>186</v>
      </c>
    </row>
    <row r="8612" spans="1:1" x14ac:dyDescent="0.25">
      <c r="A8612" s="20" t="s">
        <v>187</v>
      </c>
    </row>
    <row r="8613" spans="1:1" x14ac:dyDescent="0.25">
      <c r="A8613" s="20" t="s">
        <v>190</v>
      </c>
    </row>
    <row r="8614" spans="1:1" x14ac:dyDescent="0.25">
      <c r="A8614" s="20" t="s">
        <v>193</v>
      </c>
    </row>
    <row r="8615" spans="1:1" x14ac:dyDescent="0.25">
      <c r="A8615" s="20" t="s">
        <v>195</v>
      </c>
    </row>
    <row r="8616" spans="1:1" x14ac:dyDescent="0.25">
      <c r="A8616" s="20" t="s">
        <v>200</v>
      </c>
    </row>
    <row r="8617" spans="1:1" x14ac:dyDescent="0.25">
      <c r="A8617" s="20" t="s">
        <v>201</v>
      </c>
    </row>
    <row r="8618" spans="1:1" x14ac:dyDescent="0.25">
      <c r="A8618" s="20" t="s">
        <v>202</v>
      </c>
    </row>
    <row r="8619" spans="1:1" x14ac:dyDescent="0.25">
      <c r="A8619" s="20" t="s">
        <v>204</v>
      </c>
    </row>
    <row r="8620" spans="1:1" x14ac:dyDescent="0.25">
      <c r="A8620" s="20" t="s">
        <v>205</v>
      </c>
    </row>
    <row r="8621" spans="1:1" x14ac:dyDescent="0.25">
      <c r="A8621" s="18" t="s">
        <v>246</v>
      </c>
    </row>
    <row r="8622" spans="1:1" x14ac:dyDescent="0.25">
      <c r="A8622" s="19">
        <v>0.44374999999999998</v>
      </c>
    </row>
    <row r="8623" spans="1:1" x14ac:dyDescent="0.25">
      <c r="A8623" s="20" t="s">
        <v>177</v>
      </c>
    </row>
    <row r="8624" spans="1:1" x14ac:dyDescent="0.25">
      <c r="A8624" s="20" t="s">
        <v>178</v>
      </c>
    </row>
    <row r="8625" spans="1:1" x14ac:dyDescent="0.25">
      <c r="A8625" s="20" t="s">
        <v>181</v>
      </c>
    </row>
    <row r="8626" spans="1:1" x14ac:dyDescent="0.25">
      <c r="A8626" s="20" t="s">
        <v>182</v>
      </c>
    </row>
    <row r="8627" spans="1:1" x14ac:dyDescent="0.25">
      <c r="A8627" s="20" t="s">
        <v>185</v>
      </c>
    </row>
    <row r="8628" spans="1:1" x14ac:dyDescent="0.25">
      <c r="A8628" s="20" t="s">
        <v>186</v>
      </c>
    </row>
    <row r="8629" spans="1:1" x14ac:dyDescent="0.25">
      <c r="A8629" s="20" t="s">
        <v>187</v>
      </c>
    </row>
    <row r="8630" spans="1:1" x14ac:dyDescent="0.25">
      <c r="A8630" s="20" t="s">
        <v>188</v>
      </c>
    </row>
    <row r="8631" spans="1:1" x14ac:dyDescent="0.25">
      <c r="A8631" s="20" t="s">
        <v>190</v>
      </c>
    </row>
    <row r="8632" spans="1:1" x14ac:dyDescent="0.25">
      <c r="A8632" s="20" t="s">
        <v>192</v>
      </c>
    </row>
    <row r="8633" spans="1:1" x14ac:dyDescent="0.25">
      <c r="A8633" s="20" t="s">
        <v>196</v>
      </c>
    </row>
    <row r="8634" spans="1:1" x14ac:dyDescent="0.25">
      <c r="A8634" s="20" t="s">
        <v>199</v>
      </c>
    </row>
    <row r="8635" spans="1:1" x14ac:dyDescent="0.25">
      <c r="A8635" s="20" t="s">
        <v>200</v>
      </c>
    </row>
    <row r="8636" spans="1:1" x14ac:dyDescent="0.25">
      <c r="A8636" s="20" t="s">
        <v>203</v>
      </c>
    </row>
    <row r="8637" spans="1:1" x14ac:dyDescent="0.25">
      <c r="A8637" s="18" t="s">
        <v>247</v>
      </c>
    </row>
    <row r="8638" spans="1:1" x14ac:dyDescent="0.25">
      <c r="A8638" s="19">
        <v>0.44444444444444442</v>
      </c>
    </row>
    <row r="8639" spans="1:1" x14ac:dyDescent="0.25">
      <c r="A8639" s="20" t="s">
        <v>176</v>
      </c>
    </row>
    <row r="8640" spans="1:1" x14ac:dyDescent="0.25">
      <c r="A8640" s="20" t="s">
        <v>177</v>
      </c>
    </row>
    <row r="8641" spans="1:1" x14ac:dyDescent="0.25">
      <c r="A8641" s="20" t="s">
        <v>179</v>
      </c>
    </row>
    <row r="8642" spans="1:1" x14ac:dyDescent="0.25">
      <c r="A8642" s="20" t="s">
        <v>181</v>
      </c>
    </row>
    <row r="8643" spans="1:1" x14ac:dyDescent="0.25">
      <c r="A8643" s="20" t="s">
        <v>182</v>
      </c>
    </row>
    <row r="8644" spans="1:1" x14ac:dyDescent="0.25">
      <c r="A8644" s="20" t="s">
        <v>186</v>
      </c>
    </row>
    <row r="8645" spans="1:1" x14ac:dyDescent="0.25">
      <c r="A8645" s="20" t="s">
        <v>188</v>
      </c>
    </row>
    <row r="8646" spans="1:1" x14ac:dyDescent="0.25">
      <c r="A8646" s="20" t="s">
        <v>193</v>
      </c>
    </row>
    <row r="8647" spans="1:1" x14ac:dyDescent="0.25">
      <c r="A8647" s="20" t="s">
        <v>198</v>
      </c>
    </row>
    <row r="8648" spans="1:1" x14ac:dyDescent="0.25">
      <c r="A8648" s="20" t="s">
        <v>200</v>
      </c>
    </row>
    <row r="8649" spans="1:1" x14ac:dyDescent="0.25">
      <c r="A8649" s="20" t="s">
        <v>203</v>
      </c>
    </row>
    <row r="8650" spans="1:1" x14ac:dyDescent="0.25">
      <c r="A8650" s="18" t="s">
        <v>248</v>
      </c>
    </row>
    <row r="8651" spans="1:1" x14ac:dyDescent="0.25">
      <c r="A8651" s="19">
        <v>0.44513888888888886</v>
      </c>
    </row>
    <row r="8652" spans="1:1" x14ac:dyDescent="0.25">
      <c r="A8652" s="20" t="s">
        <v>176</v>
      </c>
    </row>
    <row r="8653" spans="1:1" x14ac:dyDescent="0.25">
      <c r="A8653" s="20" t="s">
        <v>177</v>
      </c>
    </row>
    <row r="8654" spans="1:1" x14ac:dyDescent="0.25">
      <c r="A8654" s="20" t="s">
        <v>178</v>
      </c>
    </row>
    <row r="8655" spans="1:1" x14ac:dyDescent="0.25">
      <c r="A8655" s="20" t="s">
        <v>180</v>
      </c>
    </row>
    <row r="8656" spans="1:1" x14ac:dyDescent="0.25">
      <c r="A8656" s="20" t="s">
        <v>182</v>
      </c>
    </row>
    <row r="8657" spans="1:1" x14ac:dyDescent="0.25">
      <c r="A8657" s="20" t="s">
        <v>184</v>
      </c>
    </row>
    <row r="8658" spans="1:1" x14ac:dyDescent="0.25">
      <c r="A8658" s="20" t="s">
        <v>185</v>
      </c>
    </row>
    <row r="8659" spans="1:1" x14ac:dyDescent="0.25">
      <c r="A8659" s="20" t="s">
        <v>186</v>
      </c>
    </row>
    <row r="8660" spans="1:1" x14ac:dyDescent="0.25">
      <c r="A8660" s="20" t="s">
        <v>195</v>
      </c>
    </row>
    <row r="8661" spans="1:1" x14ac:dyDescent="0.25">
      <c r="A8661" s="20" t="s">
        <v>197</v>
      </c>
    </row>
    <row r="8662" spans="1:1" x14ac:dyDescent="0.25">
      <c r="A8662" s="20" t="s">
        <v>200</v>
      </c>
    </row>
    <row r="8663" spans="1:1" x14ac:dyDescent="0.25">
      <c r="A8663" s="20" t="s">
        <v>201</v>
      </c>
    </row>
    <row r="8664" spans="1:1" x14ac:dyDescent="0.25">
      <c r="A8664" s="20" t="s">
        <v>202</v>
      </c>
    </row>
    <row r="8665" spans="1:1" x14ac:dyDescent="0.25">
      <c r="A8665" s="20" t="s">
        <v>204</v>
      </c>
    </row>
    <row r="8666" spans="1:1" x14ac:dyDescent="0.25">
      <c r="A8666" s="18" t="s">
        <v>249</v>
      </c>
    </row>
    <row r="8667" spans="1:1" x14ac:dyDescent="0.25">
      <c r="A8667" s="19">
        <v>0.44583333333333336</v>
      </c>
    </row>
    <row r="8668" spans="1:1" x14ac:dyDescent="0.25">
      <c r="A8668" s="20" t="s">
        <v>177</v>
      </c>
    </row>
    <row r="8669" spans="1:1" x14ac:dyDescent="0.25">
      <c r="A8669" s="20" t="s">
        <v>179</v>
      </c>
    </row>
    <row r="8670" spans="1:1" x14ac:dyDescent="0.25">
      <c r="A8670" s="20" t="s">
        <v>181</v>
      </c>
    </row>
    <row r="8671" spans="1:1" x14ac:dyDescent="0.25">
      <c r="A8671" s="20" t="s">
        <v>184</v>
      </c>
    </row>
    <row r="8672" spans="1:1" x14ac:dyDescent="0.25">
      <c r="A8672" s="20" t="s">
        <v>185</v>
      </c>
    </row>
    <row r="8673" spans="1:1" x14ac:dyDescent="0.25">
      <c r="A8673" s="20" t="s">
        <v>186</v>
      </c>
    </row>
    <row r="8674" spans="1:1" x14ac:dyDescent="0.25">
      <c r="A8674" s="20" t="s">
        <v>189</v>
      </c>
    </row>
    <row r="8675" spans="1:1" x14ac:dyDescent="0.25">
      <c r="A8675" s="20" t="s">
        <v>192</v>
      </c>
    </row>
    <row r="8676" spans="1:1" x14ac:dyDescent="0.25">
      <c r="A8676" s="20" t="s">
        <v>193</v>
      </c>
    </row>
    <row r="8677" spans="1:1" x14ac:dyDescent="0.25">
      <c r="A8677" s="20" t="s">
        <v>196</v>
      </c>
    </row>
    <row r="8678" spans="1:1" x14ac:dyDescent="0.25">
      <c r="A8678" s="20" t="s">
        <v>197</v>
      </c>
    </row>
    <row r="8679" spans="1:1" x14ac:dyDescent="0.25">
      <c r="A8679" s="20" t="s">
        <v>199</v>
      </c>
    </row>
    <row r="8680" spans="1:1" x14ac:dyDescent="0.25">
      <c r="A8680" s="18" t="s">
        <v>250</v>
      </c>
    </row>
    <row r="8681" spans="1:1" x14ac:dyDescent="0.25">
      <c r="A8681" s="19">
        <v>0.4465277777777778</v>
      </c>
    </row>
    <row r="8682" spans="1:1" x14ac:dyDescent="0.25">
      <c r="A8682" s="20" t="s">
        <v>180</v>
      </c>
    </row>
    <row r="8683" spans="1:1" x14ac:dyDescent="0.25">
      <c r="A8683" s="20" t="s">
        <v>181</v>
      </c>
    </row>
    <row r="8684" spans="1:1" x14ac:dyDescent="0.25">
      <c r="A8684" s="20" t="s">
        <v>185</v>
      </c>
    </row>
    <row r="8685" spans="1:1" x14ac:dyDescent="0.25">
      <c r="A8685" s="20" t="s">
        <v>186</v>
      </c>
    </row>
    <row r="8686" spans="1:1" x14ac:dyDescent="0.25">
      <c r="A8686" s="20" t="s">
        <v>187</v>
      </c>
    </row>
    <row r="8687" spans="1:1" x14ac:dyDescent="0.25">
      <c r="A8687" s="20" t="s">
        <v>195</v>
      </c>
    </row>
    <row r="8688" spans="1:1" x14ac:dyDescent="0.25">
      <c r="A8688" s="20" t="s">
        <v>200</v>
      </c>
    </row>
    <row r="8689" spans="1:1" x14ac:dyDescent="0.25">
      <c r="A8689" s="20" t="s">
        <v>203</v>
      </c>
    </row>
    <row r="8690" spans="1:1" x14ac:dyDescent="0.25">
      <c r="A8690" s="20" t="s">
        <v>204</v>
      </c>
    </row>
    <row r="8691" spans="1:1" x14ac:dyDescent="0.25">
      <c r="A8691" s="18" t="s">
        <v>251</v>
      </c>
    </row>
    <row r="8692" spans="1:1" x14ac:dyDescent="0.25">
      <c r="A8692" s="19">
        <v>0.44722222222222224</v>
      </c>
    </row>
    <row r="8693" spans="1:1" x14ac:dyDescent="0.25">
      <c r="A8693" s="20" t="s">
        <v>176</v>
      </c>
    </row>
    <row r="8694" spans="1:1" x14ac:dyDescent="0.25">
      <c r="A8694" s="20" t="s">
        <v>177</v>
      </c>
    </row>
    <row r="8695" spans="1:1" x14ac:dyDescent="0.25">
      <c r="A8695" s="20" t="s">
        <v>179</v>
      </c>
    </row>
    <row r="8696" spans="1:1" x14ac:dyDescent="0.25">
      <c r="A8696" s="20" t="s">
        <v>181</v>
      </c>
    </row>
    <row r="8697" spans="1:1" x14ac:dyDescent="0.25">
      <c r="A8697" s="20" t="s">
        <v>182</v>
      </c>
    </row>
    <row r="8698" spans="1:1" x14ac:dyDescent="0.25">
      <c r="A8698" s="20" t="s">
        <v>186</v>
      </c>
    </row>
    <row r="8699" spans="1:1" x14ac:dyDescent="0.25">
      <c r="A8699" s="20" t="s">
        <v>187</v>
      </c>
    </row>
    <row r="8700" spans="1:1" x14ac:dyDescent="0.25">
      <c r="A8700" s="20" t="s">
        <v>189</v>
      </c>
    </row>
    <row r="8701" spans="1:1" x14ac:dyDescent="0.25">
      <c r="A8701" s="20" t="s">
        <v>191</v>
      </c>
    </row>
    <row r="8702" spans="1:1" x14ac:dyDescent="0.25">
      <c r="A8702" s="20" t="s">
        <v>194</v>
      </c>
    </row>
    <row r="8703" spans="1:1" x14ac:dyDescent="0.25">
      <c r="A8703" s="20" t="s">
        <v>195</v>
      </c>
    </row>
    <row r="8704" spans="1:1" x14ac:dyDescent="0.25">
      <c r="A8704" s="20" t="s">
        <v>196</v>
      </c>
    </row>
    <row r="8705" spans="1:1" x14ac:dyDescent="0.25">
      <c r="A8705" s="20" t="s">
        <v>197</v>
      </c>
    </row>
    <row r="8706" spans="1:1" x14ac:dyDescent="0.25">
      <c r="A8706" s="18" t="s">
        <v>252</v>
      </c>
    </row>
    <row r="8707" spans="1:1" x14ac:dyDescent="0.25">
      <c r="A8707" s="19">
        <v>0.44791666666666669</v>
      </c>
    </row>
    <row r="8708" spans="1:1" x14ac:dyDescent="0.25">
      <c r="A8708" s="20" t="s">
        <v>179</v>
      </c>
    </row>
    <row r="8709" spans="1:1" x14ac:dyDescent="0.25">
      <c r="A8709" s="20" t="s">
        <v>181</v>
      </c>
    </row>
    <row r="8710" spans="1:1" x14ac:dyDescent="0.25">
      <c r="A8710" s="20" t="s">
        <v>182</v>
      </c>
    </row>
    <row r="8711" spans="1:1" x14ac:dyDescent="0.25">
      <c r="A8711" s="20" t="s">
        <v>187</v>
      </c>
    </row>
    <row r="8712" spans="1:1" x14ac:dyDescent="0.25">
      <c r="A8712" s="20" t="s">
        <v>190</v>
      </c>
    </row>
    <row r="8713" spans="1:1" x14ac:dyDescent="0.25">
      <c r="A8713" s="20" t="s">
        <v>192</v>
      </c>
    </row>
    <row r="8714" spans="1:1" x14ac:dyDescent="0.25">
      <c r="A8714" s="20" t="s">
        <v>197</v>
      </c>
    </row>
    <row r="8715" spans="1:1" x14ac:dyDescent="0.25">
      <c r="A8715" s="20" t="s">
        <v>199</v>
      </c>
    </row>
    <row r="8716" spans="1:1" x14ac:dyDescent="0.25">
      <c r="A8716" s="20" t="s">
        <v>201</v>
      </c>
    </row>
    <row r="8717" spans="1:1" x14ac:dyDescent="0.25">
      <c r="A8717" s="20" t="s">
        <v>202</v>
      </c>
    </row>
    <row r="8718" spans="1:1" x14ac:dyDescent="0.25">
      <c r="A8718" s="20" t="s">
        <v>203</v>
      </c>
    </row>
    <row r="8719" spans="1:1" x14ac:dyDescent="0.25">
      <c r="A8719" s="20" t="s">
        <v>205</v>
      </c>
    </row>
    <row r="8720" spans="1:1" x14ac:dyDescent="0.25">
      <c r="A8720" s="18" t="s">
        <v>253</v>
      </c>
    </row>
    <row r="8721" spans="1:1" x14ac:dyDescent="0.25">
      <c r="A8721" s="19">
        <v>0.44861111111111113</v>
      </c>
    </row>
    <row r="8722" spans="1:1" x14ac:dyDescent="0.25">
      <c r="A8722" s="20" t="s">
        <v>179</v>
      </c>
    </row>
    <row r="8723" spans="1:1" x14ac:dyDescent="0.25">
      <c r="A8723" s="20" t="s">
        <v>180</v>
      </c>
    </row>
    <row r="8724" spans="1:1" x14ac:dyDescent="0.25">
      <c r="A8724" s="20" t="s">
        <v>183</v>
      </c>
    </row>
    <row r="8725" spans="1:1" x14ac:dyDescent="0.25">
      <c r="A8725" s="20" t="s">
        <v>186</v>
      </c>
    </row>
    <row r="8726" spans="1:1" x14ac:dyDescent="0.25">
      <c r="A8726" s="20" t="s">
        <v>197</v>
      </c>
    </row>
    <row r="8727" spans="1:1" x14ac:dyDescent="0.25">
      <c r="A8727" s="20" t="s">
        <v>199</v>
      </c>
    </row>
    <row r="8728" spans="1:1" x14ac:dyDescent="0.25">
      <c r="A8728" s="20" t="s">
        <v>201</v>
      </c>
    </row>
    <row r="8729" spans="1:1" x14ac:dyDescent="0.25">
      <c r="A8729" s="20" t="s">
        <v>202</v>
      </c>
    </row>
    <row r="8730" spans="1:1" x14ac:dyDescent="0.25">
      <c r="A8730" s="20" t="s">
        <v>205</v>
      </c>
    </row>
    <row r="8731" spans="1:1" x14ac:dyDescent="0.25">
      <c r="A8731" s="18" t="s">
        <v>254</v>
      </c>
    </row>
    <row r="8732" spans="1:1" x14ac:dyDescent="0.25">
      <c r="A8732" s="19">
        <v>0.44930555555555557</v>
      </c>
    </row>
    <row r="8733" spans="1:1" x14ac:dyDescent="0.25">
      <c r="A8733" s="20" t="s">
        <v>176</v>
      </c>
    </row>
    <row r="8734" spans="1:1" x14ac:dyDescent="0.25">
      <c r="A8734" s="20" t="s">
        <v>178</v>
      </c>
    </row>
    <row r="8735" spans="1:1" x14ac:dyDescent="0.25">
      <c r="A8735" s="20" t="s">
        <v>179</v>
      </c>
    </row>
    <row r="8736" spans="1:1" x14ac:dyDescent="0.25">
      <c r="A8736" s="20" t="s">
        <v>182</v>
      </c>
    </row>
    <row r="8737" spans="1:1" x14ac:dyDescent="0.25">
      <c r="A8737" s="20" t="s">
        <v>184</v>
      </c>
    </row>
    <row r="8738" spans="1:1" x14ac:dyDescent="0.25">
      <c r="A8738" s="20" t="s">
        <v>186</v>
      </c>
    </row>
    <row r="8739" spans="1:1" x14ac:dyDescent="0.25">
      <c r="A8739" s="20" t="s">
        <v>187</v>
      </c>
    </row>
    <row r="8740" spans="1:1" x14ac:dyDescent="0.25">
      <c r="A8740" s="20" t="s">
        <v>188</v>
      </c>
    </row>
    <row r="8741" spans="1:1" x14ac:dyDescent="0.25">
      <c r="A8741" s="20" t="s">
        <v>189</v>
      </c>
    </row>
    <row r="8742" spans="1:1" x14ac:dyDescent="0.25">
      <c r="A8742" s="20" t="s">
        <v>191</v>
      </c>
    </row>
    <row r="8743" spans="1:1" x14ac:dyDescent="0.25">
      <c r="A8743" s="20" t="s">
        <v>194</v>
      </c>
    </row>
    <row r="8744" spans="1:1" x14ac:dyDescent="0.25">
      <c r="A8744" s="20" t="s">
        <v>196</v>
      </c>
    </row>
    <row r="8745" spans="1:1" x14ac:dyDescent="0.25">
      <c r="A8745" s="20" t="s">
        <v>201</v>
      </c>
    </row>
    <row r="8746" spans="1:1" x14ac:dyDescent="0.25">
      <c r="A8746" s="18" t="s">
        <v>255</v>
      </c>
    </row>
    <row r="8747" spans="1:1" x14ac:dyDescent="0.25">
      <c r="A8747" s="19">
        <v>0.45</v>
      </c>
    </row>
    <row r="8748" spans="1:1" x14ac:dyDescent="0.25">
      <c r="A8748" s="20" t="s">
        <v>176</v>
      </c>
    </row>
    <row r="8749" spans="1:1" x14ac:dyDescent="0.25">
      <c r="A8749" s="20" t="s">
        <v>177</v>
      </c>
    </row>
    <row r="8750" spans="1:1" x14ac:dyDescent="0.25">
      <c r="A8750" s="20" t="s">
        <v>179</v>
      </c>
    </row>
    <row r="8751" spans="1:1" x14ac:dyDescent="0.25">
      <c r="A8751" s="20" t="s">
        <v>180</v>
      </c>
    </row>
    <row r="8752" spans="1:1" x14ac:dyDescent="0.25">
      <c r="A8752" s="20" t="s">
        <v>186</v>
      </c>
    </row>
    <row r="8753" spans="1:1" x14ac:dyDescent="0.25">
      <c r="A8753" s="20" t="s">
        <v>191</v>
      </c>
    </row>
    <row r="8754" spans="1:1" x14ac:dyDescent="0.25">
      <c r="A8754" s="20" t="s">
        <v>195</v>
      </c>
    </row>
    <row r="8755" spans="1:1" x14ac:dyDescent="0.25">
      <c r="A8755" s="20" t="s">
        <v>200</v>
      </c>
    </row>
    <row r="8756" spans="1:1" x14ac:dyDescent="0.25">
      <c r="A8756" s="20" t="s">
        <v>202</v>
      </c>
    </row>
    <row r="8757" spans="1:1" x14ac:dyDescent="0.25">
      <c r="A8757" s="20" t="s">
        <v>205</v>
      </c>
    </row>
    <row r="8758" spans="1:1" x14ac:dyDescent="0.25">
      <c r="A8758" s="18" t="s">
        <v>256</v>
      </c>
    </row>
    <row r="8759" spans="1:1" x14ac:dyDescent="0.25">
      <c r="A8759" s="19">
        <v>0.45069444444444445</v>
      </c>
    </row>
    <row r="8760" spans="1:1" x14ac:dyDescent="0.25">
      <c r="A8760" s="20" t="s">
        <v>178</v>
      </c>
    </row>
    <row r="8761" spans="1:1" x14ac:dyDescent="0.25">
      <c r="A8761" s="20" t="s">
        <v>179</v>
      </c>
    </row>
    <row r="8762" spans="1:1" x14ac:dyDescent="0.25">
      <c r="A8762" s="20" t="s">
        <v>180</v>
      </c>
    </row>
    <row r="8763" spans="1:1" x14ac:dyDescent="0.25">
      <c r="A8763" s="20" t="s">
        <v>181</v>
      </c>
    </row>
    <row r="8764" spans="1:1" x14ac:dyDescent="0.25">
      <c r="A8764" s="20" t="s">
        <v>187</v>
      </c>
    </row>
    <row r="8765" spans="1:1" x14ac:dyDescent="0.25">
      <c r="A8765" s="20" t="s">
        <v>190</v>
      </c>
    </row>
    <row r="8766" spans="1:1" x14ac:dyDescent="0.25">
      <c r="A8766" s="20" t="s">
        <v>191</v>
      </c>
    </row>
    <row r="8767" spans="1:1" x14ac:dyDescent="0.25">
      <c r="A8767" s="20" t="s">
        <v>192</v>
      </c>
    </row>
    <row r="8768" spans="1:1" x14ac:dyDescent="0.25">
      <c r="A8768" s="20" t="s">
        <v>193</v>
      </c>
    </row>
    <row r="8769" spans="1:1" x14ac:dyDescent="0.25">
      <c r="A8769" s="20" t="s">
        <v>199</v>
      </c>
    </row>
    <row r="8770" spans="1:1" x14ac:dyDescent="0.25">
      <c r="A8770" s="20" t="s">
        <v>201</v>
      </c>
    </row>
    <row r="8771" spans="1:1" x14ac:dyDescent="0.25">
      <c r="A8771" s="20" t="s">
        <v>203</v>
      </c>
    </row>
    <row r="8772" spans="1:1" x14ac:dyDescent="0.25">
      <c r="A8772" s="20" t="s">
        <v>205</v>
      </c>
    </row>
    <row r="8773" spans="1:1" x14ac:dyDescent="0.25">
      <c r="A8773" s="18" t="s">
        <v>257</v>
      </c>
    </row>
    <row r="8774" spans="1:1" x14ac:dyDescent="0.25">
      <c r="A8774" s="19">
        <v>0.4513888888888889</v>
      </c>
    </row>
    <row r="8775" spans="1:1" x14ac:dyDescent="0.25">
      <c r="A8775" s="20" t="s">
        <v>176</v>
      </c>
    </row>
    <row r="8776" spans="1:1" x14ac:dyDescent="0.25">
      <c r="A8776" s="20" t="s">
        <v>177</v>
      </c>
    </row>
    <row r="8777" spans="1:1" x14ac:dyDescent="0.25">
      <c r="A8777" s="20" t="s">
        <v>180</v>
      </c>
    </row>
    <row r="8778" spans="1:1" x14ac:dyDescent="0.25">
      <c r="A8778" s="20" t="s">
        <v>184</v>
      </c>
    </row>
    <row r="8779" spans="1:1" x14ac:dyDescent="0.25">
      <c r="A8779" s="20" t="s">
        <v>186</v>
      </c>
    </row>
    <row r="8780" spans="1:1" x14ac:dyDescent="0.25">
      <c r="A8780" s="20" t="s">
        <v>192</v>
      </c>
    </row>
    <row r="8781" spans="1:1" x14ac:dyDescent="0.25">
      <c r="A8781" s="20" t="s">
        <v>197</v>
      </c>
    </row>
    <row r="8782" spans="1:1" x14ac:dyDescent="0.25">
      <c r="A8782" s="20" t="s">
        <v>205</v>
      </c>
    </row>
    <row r="8783" spans="1:1" x14ac:dyDescent="0.25">
      <c r="A8783" s="18" t="s">
        <v>258</v>
      </c>
    </row>
    <row r="8784" spans="1:1" x14ac:dyDescent="0.25">
      <c r="A8784" s="19">
        <v>0.45208333333333334</v>
      </c>
    </row>
    <row r="8785" spans="1:1" x14ac:dyDescent="0.25">
      <c r="A8785" s="20" t="s">
        <v>176</v>
      </c>
    </row>
    <row r="8786" spans="1:1" x14ac:dyDescent="0.25">
      <c r="A8786" s="20" t="s">
        <v>179</v>
      </c>
    </row>
    <row r="8787" spans="1:1" x14ac:dyDescent="0.25">
      <c r="A8787" s="20" t="s">
        <v>180</v>
      </c>
    </row>
    <row r="8788" spans="1:1" x14ac:dyDescent="0.25">
      <c r="A8788" s="20" t="s">
        <v>181</v>
      </c>
    </row>
    <row r="8789" spans="1:1" x14ac:dyDescent="0.25">
      <c r="A8789" s="20" t="s">
        <v>182</v>
      </c>
    </row>
    <row r="8790" spans="1:1" x14ac:dyDescent="0.25">
      <c r="A8790" s="20" t="s">
        <v>183</v>
      </c>
    </row>
    <row r="8791" spans="1:1" x14ac:dyDescent="0.25">
      <c r="A8791" s="20" t="s">
        <v>188</v>
      </c>
    </row>
    <row r="8792" spans="1:1" x14ac:dyDescent="0.25">
      <c r="A8792" s="20" t="s">
        <v>190</v>
      </c>
    </row>
    <row r="8793" spans="1:1" x14ac:dyDescent="0.25">
      <c r="A8793" s="20" t="s">
        <v>192</v>
      </c>
    </row>
    <row r="8794" spans="1:1" x14ac:dyDescent="0.25">
      <c r="A8794" s="20" t="s">
        <v>195</v>
      </c>
    </row>
    <row r="8795" spans="1:1" x14ac:dyDescent="0.25">
      <c r="A8795" s="20" t="s">
        <v>198</v>
      </c>
    </row>
    <row r="8796" spans="1:1" x14ac:dyDescent="0.25">
      <c r="A8796" s="20" t="s">
        <v>199</v>
      </c>
    </row>
    <row r="8797" spans="1:1" x14ac:dyDescent="0.25">
      <c r="A8797" s="20" t="s">
        <v>201</v>
      </c>
    </row>
    <row r="8798" spans="1:1" x14ac:dyDescent="0.25">
      <c r="A8798" s="20" t="s">
        <v>203</v>
      </c>
    </row>
    <row r="8799" spans="1:1" x14ac:dyDescent="0.25">
      <c r="A8799" s="18" t="s">
        <v>259</v>
      </c>
    </row>
    <row r="8800" spans="1:1" x14ac:dyDescent="0.25">
      <c r="A8800" s="19">
        <v>0.45277777777777778</v>
      </c>
    </row>
    <row r="8801" spans="1:1" x14ac:dyDescent="0.25">
      <c r="A8801" s="20" t="s">
        <v>182</v>
      </c>
    </row>
    <row r="8802" spans="1:1" x14ac:dyDescent="0.25">
      <c r="A8802" s="20" t="s">
        <v>183</v>
      </c>
    </row>
    <row r="8803" spans="1:1" x14ac:dyDescent="0.25">
      <c r="A8803" s="20" t="s">
        <v>184</v>
      </c>
    </row>
    <row r="8804" spans="1:1" x14ac:dyDescent="0.25">
      <c r="A8804" s="20" t="s">
        <v>186</v>
      </c>
    </row>
    <row r="8805" spans="1:1" x14ac:dyDescent="0.25">
      <c r="A8805" s="20" t="s">
        <v>194</v>
      </c>
    </row>
    <row r="8806" spans="1:1" x14ac:dyDescent="0.25">
      <c r="A8806" s="20" t="s">
        <v>195</v>
      </c>
    </row>
    <row r="8807" spans="1:1" x14ac:dyDescent="0.25">
      <c r="A8807" s="20" t="s">
        <v>197</v>
      </c>
    </row>
    <row r="8808" spans="1:1" x14ac:dyDescent="0.25">
      <c r="A8808" s="20" t="s">
        <v>198</v>
      </c>
    </row>
    <row r="8809" spans="1:1" x14ac:dyDescent="0.25">
      <c r="A8809" s="20" t="s">
        <v>199</v>
      </c>
    </row>
    <row r="8810" spans="1:1" x14ac:dyDescent="0.25">
      <c r="A8810" s="18" t="s">
        <v>260</v>
      </c>
    </row>
    <row r="8811" spans="1:1" x14ac:dyDescent="0.25">
      <c r="A8811" s="19">
        <v>0.45347222222222222</v>
      </c>
    </row>
    <row r="8812" spans="1:1" x14ac:dyDescent="0.25">
      <c r="A8812" s="20" t="s">
        <v>176</v>
      </c>
    </row>
    <row r="8813" spans="1:1" x14ac:dyDescent="0.25">
      <c r="A8813" s="20" t="s">
        <v>180</v>
      </c>
    </row>
    <row r="8814" spans="1:1" x14ac:dyDescent="0.25">
      <c r="A8814" s="20" t="s">
        <v>186</v>
      </c>
    </row>
    <row r="8815" spans="1:1" x14ac:dyDescent="0.25">
      <c r="A8815" s="20" t="s">
        <v>187</v>
      </c>
    </row>
    <row r="8816" spans="1:1" x14ac:dyDescent="0.25">
      <c r="A8816" s="20" t="s">
        <v>189</v>
      </c>
    </row>
    <row r="8817" spans="1:1" x14ac:dyDescent="0.25">
      <c r="A8817" s="20" t="s">
        <v>194</v>
      </c>
    </row>
    <row r="8818" spans="1:1" x14ac:dyDescent="0.25">
      <c r="A8818" s="18" t="s">
        <v>261</v>
      </c>
    </row>
    <row r="8819" spans="1:1" x14ac:dyDescent="0.25">
      <c r="A8819" s="19">
        <v>0.45416666666666666</v>
      </c>
    </row>
    <row r="8820" spans="1:1" x14ac:dyDescent="0.25">
      <c r="A8820" s="20" t="s">
        <v>182</v>
      </c>
    </row>
    <row r="8821" spans="1:1" x14ac:dyDescent="0.25">
      <c r="A8821" s="20" t="s">
        <v>185</v>
      </c>
    </row>
    <row r="8822" spans="1:1" x14ac:dyDescent="0.25">
      <c r="A8822" s="20" t="s">
        <v>187</v>
      </c>
    </row>
    <row r="8823" spans="1:1" x14ac:dyDescent="0.25">
      <c r="A8823" s="20" t="s">
        <v>189</v>
      </c>
    </row>
    <row r="8824" spans="1:1" x14ac:dyDescent="0.25">
      <c r="A8824" s="20" t="s">
        <v>190</v>
      </c>
    </row>
    <row r="8825" spans="1:1" x14ac:dyDescent="0.25">
      <c r="A8825" s="20" t="s">
        <v>193</v>
      </c>
    </row>
    <row r="8826" spans="1:1" x14ac:dyDescent="0.25">
      <c r="A8826" s="20" t="s">
        <v>195</v>
      </c>
    </row>
    <row r="8827" spans="1:1" x14ac:dyDescent="0.25">
      <c r="A8827" s="20" t="s">
        <v>196</v>
      </c>
    </row>
    <row r="8828" spans="1:1" x14ac:dyDescent="0.25">
      <c r="A8828" s="20" t="s">
        <v>199</v>
      </c>
    </row>
    <row r="8829" spans="1:1" x14ac:dyDescent="0.25">
      <c r="A8829" s="20" t="s">
        <v>201</v>
      </c>
    </row>
    <row r="8830" spans="1:1" x14ac:dyDescent="0.25">
      <c r="A8830" s="20" t="s">
        <v>202</v>
      </c>
    </row>
    <row r="8831" spans="1:1" x14ac:dyDescent="0.25">
      <c r="A8831" s="20" t="s">
        <v>204</v>
      </c>
    </row>
    <row r="8832" spans="1:1" x14ac:dyDescent="0.25">
      <c r="A8832" s="18" t="s">
        <v>262</v>
      </c>
    </row>
    <row r="8833" spans="1:1" x14ac:dyDescent="0.25">
      <c r="A8833" s="19">
        <v>0.4548611111111111</v>
      </c>
    </row>
    <row r="8834" spans="1:1" x14ac:dyDescent="0.25">
      <c r="A8834" s="20" t="s">
        <v>176</v>
      </c>
    </row>
    <row r="8835" spans="1:1" x14ac:dyDescent="0.25">
      <c r="A8835" s="20" t="s">
        <v>179</v>
      </c>
    </row>
    <row r="8836" spans="1:1" x14ac:dyDescent="0.25">
      <c r="A8836" s="20" t="s">
        <v>180</v>
      </c>
    </row>
    <row r="8837" spans="1:1" x14ac:dyDescent="0.25">
      <c r="A8837" s="20" t="s">
        <v>186</v>
      </c>
    </row>
    <row r="8838" spans="1:1" x14ac:dyDescent="0.25">
      <c r="A8838" s="20" t="s">
        <v>190</v>
      </c>
    </row>
    <row r="8839" spans="1:1" x14ac:dyDescent="0.25">
      <c r="A8839" s="20" t="s">
        <v>192</v>
      </c>
    </row>
    <row r="8840" spans="1:1" x14ac:dyDescent="0.25">
      <c r="A8840" s="20" t="s">
        <v>193</v>
      </c>
    </row>
    <row r="8841" spans="1:1" x14ac:dyDescent="0.25">
      <c r="A8841" s="20" t="s">
        <v>194</v>
      </c>
    </row>
    <row r="8842" spans="1:1" x14ac:dyDescent="0.25">
      <c r="A8842" s="20" t="s">
        <v>196</v>
      </c>
    </row>
    <row r="8843" spans="1:1" x14ac:dyDescent="0.25">
      <c r="A8843" s="20" t="s">
        <v>204</v>
      </c>
    </row>
    <row r="8844" spans="1:1" x14ac:dyDescent="0.25">
      <c r="A8844" s="20" t="s">
        <v>205</v>
      </c>
    </row>
    <row r="8845" spans="1:1" x14ac:dyDescent="0.25">
      <c r="A8845" s="18" t="s">
        <v>263</v>
      </c>
    </row>
    <row r="8846" spans="1:1" x14ac:dyDescent="0.25">
      <c r="A8846" s="19">
        <v>0.45555555555555555</v>
      </c>
    </row>
    <row r="8847" spans="1:1" x14ac:dyDescent="0.25">
      <c r="A8847" s="20" t="s">
        <v>177</v>
      </c>
    </row>
    <row r="8848" spans="1:1" x14ac:dyDescent="0.25">
      <c r="A8848" s="20" t="s">
        <v>178</v>
      </c>
    </row>
    <row r="8849" spans="1:1" x14ac:dyDescent="0.25">
      <c r="A8849" s="20" t="s">
        <v>179</v>
      </c>
    </row>
    <row r="8850" spans="1:1" x14ac:dyDescent="0.25">
      <c r="A8850" s="20" t="s">
        <v>181</v>
      </c>
    </row>
    <row r="8851" spans="1:1" x14ac:dyDescent="0.25">
      <c r="A8851" s="20" t="s">
        <v>183</v>
      </c>
    </row>
    <row r="8852" spans="1:1" x14ac:dyDescent="0.25">
      <c r="A8852" s="20" t="s">
        <v>184</v>
      </c>
    </row>
    <row r="8853" spans="1:1" x14ac:dyDescent="0.25">
      <c r="A8853" s="20" t="s">
        <v>187</v>
      </c>
    </row>
    <row r="8854" spans="1:1" x14ac:dyDescent="0.25">
      <c r="A8854" s="20" t="s">
        <v>188</v>
      </c>
    </row>
    <row r="8855" spans="1:1" x14ac:dyDescent="0.25">
      <c r="A8855" s="20" t="s">
        <v>193</v>
      </c>
    </row>
    <row r="8856" spans="1:1" x14ac:dyDescent="0.25">
      <c r="A8856" s="20" t="s">
        <v>195</v>
      </c>
    </row>
    <row r="8857" spans="1:1" x14ac:dyDescent="0.25">
      <c r="A8857" s="20" t="s">
        <v>197</v>
      </c>
    </row>
    <row r="8858" spans="1:1" x14ac:dyDescent="0.25">
      <c r="A8858" s="20" t="s">
        <v>200</v>
      </c>
    </row>
    <row r="8859" spans="1:1" x14ac:dyDescent="0.25">
      <c r="A8859" s="20" t="s">
        <v>202</v>
      </c>
    </row>
    <row r="8860" spans="1:1" x14ac:dyDescent="0.25">
      <c r="A8860" s="20" t="s">
        <v>203</v>
      </c>
    </row>
    <row r="8861" spans="1:1" x14ac:dyDescent="0.25">
      <c r="A8861" s="18" t="s">
        <v>264</v>
      </c>
    </row>
    <row r="8862" spans="1:1" x14ac:dyDescent="0.25">
      <c r="A8862" s="19">
        <v>0.45624999999999999</v>
      </c>
    </row>
    <row r="8863" spans="1:1" x14ac:dyDescent="0.25">
      <c r="A8863" s="20" t="s">
        <v>189</v>
      </c>
    </row>
    <row r="8864" spans="1:1" x14ac:dyDescent="0.25">
      <c r="A8864" s="20" t="s">
        <v>190</v>
      </c>
    </row>
    <row r="8865" spans="1:1" x14ac:dyDescent="0.25">
      <c r="A8865" s="20" t="s">
        <v>191</v>
      </c>
    </row>
    <row r="8866" spans="1:1" x14ac:dyDescent="0.25">
      <c r="A8866" s="20" t="s">
        <v>192</v>
      </c>
    </row>
    <row r="8867" spans="1:1" x14ac:dyDescent="0.25">
      <c r="A8867" s="20" t="s">
        <v>194</v>
      </c>
    </row>
    <row r="8868" spans="1:1" x14ac:dyDescent="0.25">
      <c r="A8868" s="20" t="s">
        <v>197</v>
      </c>
    </row>
    <row r="8869" spans="1:1" x14ac:dyDescent="0.25">
      <c r="A8869" s="20" t="s">
        <v>200</v>
      </c>
    </row>
    <row r="8870" spans="1:1" x14ac:dyDescent="0.25">
      <c r="A8870" s="20" t="s">
        <v>203</v>
      </c>
    </row>
    <row r="8871" spans="1:1" x14ac:dyDescent="0.25">
      <c r="A8871" s="18" t="s">
        <v>265</v>
      </c>
    </row>
    <row r="8872" spans="1:1" x14ac:dyDescent="0.25">
      <c r="A8872" s="19">
        <v>0.45694444444444443</v>
      </c>
    </row>
    <row r="8873" spans="1:1" x14ac:dyDescent="0.25">
      <c r="A8873" s="20" t="s">
        <v>176</v>
      </c>
    </row>
    <row r="8874" spans="1:1" x14ac:dyDescent="0.25">
      <c r="A8874" s="20" t="s">
        <v>177</v>
      </c>
    </row>
    <row r="8875" spans="1:1" x14ac:dyDescent="0.25">
      <c r="A8875" s="20" t="s">
        <v>178</v>
      </c>
    </row>
    <row r="8876" spans="1:1" x14ac:dyDescent="0.25">
      <c r="A8876" s="20" t="s">
        <v>182</v>
      </c>
    </row>
    <row r="8877" spans="1:1" x14ac:dyDescent="0.25">
      <c r="A8877" s="20" t="s">
        <v>184</v>
      </c>
    </row>
    <row r="8878" spans="1:1" x14ac:dyDescent="0.25">
      <c r="A8878" s="20" t="s">
        <v>185</v>
      </c>
    </row>
    <row r="8879" spans="1:1" x14ac:dyDescent="0.25">
      <c r="A8879" s="20" t="s">
        <v>186</v>
      </c>
    </row>
    <row r="8880" spans="1:1" x14ac:dyDescent="0.25">
      <c r="A8880" s="20" t="s">
        <v>192</v>
      </c>
    </row>
    <row r="8881" spans="1:1" x14ac:dyDescent="0.25">
      <c r="A8881" s="20" t="s">
        <v>195</v>
      </c>
    </row>
    <row r="8882" spans="1:1" x14ac:dyDescent="0.25">
      <c r="A8882" s="20" t="s">
        <v>197</v>
      </c>
    </row>
    <row r="8883" spans="1:1" x14ac:dyDescent="0.25">
      <c r="A8883" s="20" t="s">
        <v>201</v>
      </c>
    </row>
    <row r="8884" spans="1:1" x14ac:dyDescent="0.25">
      <c r="A8884" s="20" t="s">
        <v>202</v>
      </c>
    </row>
    <row r="8885" spans="1:1" x14ac:dyDescent="0.25">
      <c r="A8885" s="20" t="s">
        <v>204</v>
      </c>
    </row>
    <row r="8886" spans="1:1" x14ac:dyDescent="0.25">
      <c r="A8886" s="20" t="s">
        <v>205</v>
      </c>
    </row>
    <row r="8887" spans="1:1" x14ac:dyDescent="0.25">
      <c r="A8887" s="18" t="s">
        <v>266</v>
      </c>
    </row>
    <row r="8888" spans="1:1" x14ac:dyDescent="0.25">
      <c r="A8888" s="19">
        <v>0.45763888888888887</v>
      </c>
    </row>
    <row r="8889" spans="1:1" x14ac:dyDescent="0.25">
      <c r="A8889" s="20" t="s">
        <v>177</v>
      </c>
    </row>
    <row r="8890" spans="1:1" x14ac:dyDescent="0.25">
      <c r="A8890" s="20" t="s">
        <v>179</v>
      </c>
    </row>
    <row r="8891" spans="1:1" x14ac:dyDescent="0.25">
      <c r="A8891" s="20" t="s">
        <v>181</v>
      </c>
    </row>
    <row r="8892" spans="1:1" x14ac:dyDescent="0.25">
      <c r="A8892" s="20" t="s">
        <v>182</v>
      </c>
    </row>
    <row r="8893" spans="1:1" x14ac:dyDescent="0.25">
      <c r="A8893" s="20" t="s">
        <v>183</v>
      </c>
    </row>
    <row r="8894" spans="1:1" x14ac:dyDescent="0.25">
      <c r="A8894" s="20" t="s">
        <v>187</v>
      </c>
    </row>
    <row r="8895" spans="1:1" x14ac:dyDescent="0.25">
      <c r="A8895" s="20" t="s">
        <v>194</v>
      </c>
    </row>
    <row r="8896" spans="1:1" x14ac:dyDescent="0.25">
      <c r="A8896" s="20" t="s">
        <v>196</v>
      </c>
    </row>
    <row r="8897" spans="1:1" x14ac:dyDescent="0.25">
      <c r="A8897" s="20" t="s">
        <v>198</v>
      </c>
    </row>
    <row r="8898" spans="1:1" x14ac:dyDescent="0.25">
      <c r="A8898" s="20" t="s">
        <v>200</v>
      </c>
    </row>
    <row r="8899" spans="1:1" x14ac:dyDescent="0.25">
      <c r="A8899" s="20" t="s">
        <v>202</v>
      </c>
    </row>
    <row r="8900" spans="1:1" x14ac:dyDescent="0.25">
      <c r="A8900" s="17" t="s">
        <v>277</v>
      </c>
    </row>
    <row r="8901" spans="1:1" x14ac:dyDescent="0.25">
      <c r="A8901" s="18" t="s">
        <v>207</v>
      </c>
    </row>
    <row r="8902" spans="1:1" x14ac:dyDescent="0.25">
      <c r="A8902" s="19">
        <v>0.45833333333333331</v>
      </c>
    </row>
    <row r="8903" spans="1:1" x14ac:dyDescent="0.25">
      <c r="A8903" s="20" t="s">
        <v>180</v>
      </c>
    </row>
    <row r="8904" spans="1:1" x14ac:dyDescent="0.25">
      <c r="A8904" s="20" t="s">
        <v>182</v>
      </c>
    </row>
    <row r="8905" spans="1:1" x14ac:dyDescent="0.25">
      <c r="A8905" s="20" t="s">
        <v>187</v>
      </c>
    </row>
    <row r="8906" spans="1:1" x14ac:dyDescent="0.25">
      <c r="A8906" s="20" t="s">
        <v>189</v>
      </c>
    </row>
    <row r="8907" spans="1:1" x14ac:dyDescent="0.25">
      <c r="A8907" s="20" t="s">
        <v>191</v>
      </c>
    </row>
    <row r="8908" spans="1:1" x14ac:dyDescent="0.25">
      <c r="A8908" s="20" t="s">
        <v>195</v>
      </c>
    </row>
    <row r="8909" spans="1:1" x14ac:dyDescent="0.25">
      <c r="A8909" s="20" t="s">
        <v>198</v>
      </c>
    </row>
    <row r="8910" spans="1:1" x14ac:dyDescent="0.25">
      <c r="A8910" s="20" t="s">
        <v>200</v>
      </c>
    </row>
    <row r="8911" spans="1:1" x14ac:dyDescent="0.25">
      <c r="A8911" s="20" t="s">
        <v>203</v>
      </c>
    </row>
    <row r="8912" spans="1:1" x14ac:dyDescent="0.25">
      <c r="A8912" s="18" t="s">
        <v>208</v>
      </c>
    </row>
    <row r="8913" spans="1:1" x14ac:dyDescent="0.25">
      <c r="A8913" s="19">
        <v>0.45902777777777776</v>
      </c>
    </row>
    <row r="8914" spans="1:1" x14ac:dyDescent="0.25">
      <c r="A8914" s="20" t="s">
        <v>176</v>
      </c>
    </row>
    <row r="8915" spans="1:1" x14ac:dyDescent="0.25">
      <c r="A8915" s="20" t="s">
        <v>177</v>
      </c>
    </row>
    <row r="8916" spans="1:1" x14ac:dyDescent="0.25">
      <c r="A8916" s="20" t="s">
        <v>178</v>
      </c>
    </row>
    <row r="8917" spans="1:1" x14ac:dyDescent="0.25">
      <c r="A8917" s="20" t="s">
        <v>188</v>
      </c>
    </row>
    <row r="8918" spans="1:1" x14ac:dyDescent="0.25">
      <c r="A8918" s="20" t="s">
        <v>193</v>
      </c>
    </row>
    <row r="8919" spans="1:1" x14ac:dyDescent="0.25">
      <c r="A8919" s="20" t="s">
        <v>195</v>
      </c>
    </row>
    <row r="8920" spans="1:1" x14ac:dyDescent="0.25">
      <c r="A8920" s="20" t="s">
        <v>196</v>
      </c>
    </row>
    <row r="8921" spans="1:1" x14ac:dyDescent="0.25">
      <c r="A8921" s="20" t="s">
        <v>198</v>
      </c>
    </row>
    <row r="8922" spans="1:1" x14ac:dyDescent="0.25">
      <c r="A8922" s="20" t="s">
        <v>200</v>
      </c>
    </row>
    <row r="8923" spans="1:1" x14ac:dyDescent="0.25">
      <c r="A8923" s="20" t="s">
        <v>201</v>
      </c>
    </row>
    <row r="8924" spans="1:1" x14ac:dyDescent="0.25">
      <c r="A8924" s="18" t="s">
        <v>209</v>
      </c>
    </row>
    <row r="8925" spans="1:1" x14ac:dyDescent="0.25">
      <c r="A8925" s="19">
        <v>0.4597222222222222</v>
      </c>
    </row>
    <row r="8926" spans="1:1" x14ac:dyDescent="0.25">
      <c r="A8926" s="20" t="s">
        <v>178</v>
      </c>
    </row>
    <row r="8927" spans="1:1" x14ac:dyDescent="0.25">
      <c r="A8927" s="20" t="s">
        <v>179</v>
      </c>
    </row>
    <row r="8928" spans="1:1" x14ac:dyDescent="0.25">
      <c r="A8928" s="20" t="s">
        <v>181</v>
      </c>
    </row>
    <row r="8929" spans="1:1" x14ac:dyDescent="0.25">
      <c r="A8929" s="20" t="s">
        <v>183</v>
      </c>
    </row>
    <row r="8930" spans="1:1" x14ac:dyDescent="0.25">
      <c r="A8930" s="20" t="s">
        <v>191</v>
      </c>
    </row>
    <row r="8931" spans="1:1" x14ac:dyDescent="0.25">
      <c r="A8931" s="20" t="s">
        <v>192</v>
      </c>
    </row>
    <row r="8932" spans="1:1" x14ac:dyDescent="0.25">
      <c r="A8932" s="20" t="s">
        <v>197</v>
      </c>
    </row>
    <row r="8933" spans="1:1" x14ac:dyDescent="0.25">
      <c r="A8933" s="20" t="s">
        <v>199</v>
      </c>
    </row>
    <row r="8934" spans="1:1" x14ac:dyDescent="0.25">
      <c r="A8934" s="20" t="s">
        <v>200</v>
      </c>
    </row>
    <row r="8935" spans="1:1" x14ac:dyDescent="0.25">
      <c r="A8935" s="20" t="s">
        <v>203</v>
      </c>
    </row>
    <row r="8936" spans="1:1" x14ac:dyDescent="0.25">
      <c r="A8936" s="20" t="s">
        <v>205</v>
      </c>
    </row>
    <row r="8937" spans="1:1" x14ac:dyDescent="0.25">
      <c r="A8937" s="18" t="s">
        <v>210</v>
      </c>
    </row>
    <row r="8938" spans="1:1" x14ac:dyDescent="0.25">
      <c r="A8938" s="19">
        <v>0.46041666666666664</v>
      </c>
    </row>
    <row r="8939" spans="1:1" x14ac:dyDescent="0.25">
      <c r="A8939" s="20" t="s">
        <v>178</v>
      </c>
    </row>
    <row r="8940" spans="1:1" x14ac:dyDescent="0.25">
      <c r="A8940" s="20" t="s">
        <v>180</v>
      </c>
    </row>
    <row r="8941" spans="1:1" x14ac:dyDescent="0.25">
      <c r="A8941" s="20" t="s">
        <v>188</v>
      </c>
    </row>
    <row r="8942" spans="1:1" x14ac:dyDescent="0.25">
      <c r="A8942" s="20" t="s">
        <v>191</v>
      </c>
    </row>
    <row r="8943" spans="1:1" x14ac:dyDescent="0.25">
      <c r="A8943" s="20" t="s">
        <v>194</v>
      </c>
    </row>
    <row r="8944" spans="1:1" x14ac:dyDescent="0.25">
      <c r="A8944" s="20" t="s">
        <v>199</v>
      </c>
    </row>
    <row r="8945" spans="1:1" x14ac:dyDescent="0.25">
      <c r="A8945" s="20" t="s">
        <v>200</v>
      </c>
    </row>
    <row r="8946" spans="1:1" x14ac:dyDescent="0.25">
      <c r="A8946" s="20" t="s">
        <v>202</v>
      </c>
    </row>
    <row r="8947" spans="1:1" x14ac:dyDescent="0.25">
      <c r="A8947" s="18" t="s">
        <v>211</v>
      </c>
    </row>
    <row r="8948" spans="1:1" x14ac:dyDescent="0.25">
      <c r="A8948" s="19">
        <v>0.46111111111111114</v>
      </c>
    </row>
    <row r="8949" spans="1:1" x14ac:dyDescent="0.25">
      <c r="A8949" s="20" t="s">
        <v>176</v>
      </c>
    </row>
    <row r="8950" spans="1:1" x14ac:dyDescent="0.25">
      <c r="A8950" s="20" t="s">
        <v>177</v>
      </c>
    </row>
    <row r="8951" spans="1:1" x14ac:dyDescent="0.25">
      <c r="A8951" s="20" t="s">
        <v>178</v>
      </c>
    </row>
    <row r="8952" spans="1:1" x14ac:dyDescent="0.25">
      <c r="A8952" s="20" t="s">
        <v>179</v>
      </c>
    </row>
    <row r="8953" spans="1:1" x14ac:dyDescent="0.25">
      <c r="A8953" s="20" t="s">
        <v>181</v>
      </c>
    </row>
    <row r="8954" spans="1:1" x14ac:dyDescent="0.25">
      <c r="A8954" s="20" t="s">
        <v>183</v>
      </c>
    </row>
    <row r="8955" spans="1:1" x14ac:dyDescent="0.25">
      <c r="A8955" s="20" t="s">
        <v>188</v>
      </c>
    </row>
    <row r="8956" spans="1:1" x14ac:dyDescent="0.25">
      <c r="A8956" s="20" t="s">
        <v>189</v>
      </c>
    </row>
    <row r="8957" spans="1:1" x14ac:dyDescent="0.25">
      <c r="A8957" s="20" t="s">
        <v>190</v>
      </c>
    </row>
    <row r="8958" spans="1:1" x14ac:dyDescent="0.25">
      <c r="A8958" s="20" t="s">
        <v>191</v>
      </c>
    </row>
    <row r="8959" spans="1:1" x14ac:dyDescent="0.25">
      <c r="A8959" s="20" t="s">
        <v>194</v>
      </c>
    </row>
    <row r="8960" spans="1:1" x14ac:dyDescent="0.25">
      <c r="A8960" s="20" t="s">
        <v>199</v>
      </c>
    </row>
    <row r="8961" spans="1:1" x14ac:dyDescent="0.25">
      <c r="A8961" s="20" t="s">
        <v>204</v>
      </c>
    </row>
    <row r="8962" spans="1:1" x14ac:dyDescent="0.25">
      <c r="A8962" s="20" t="s">
        <v>205</v>
      </c>
    </row>
    <row r="8963" spans="1:1" x14ac:dyDescent="0.25">
      <c r="A8963" s="18" t="s">
        <v>212</v>
      </c>
    </row>
    <row r="8964" spans="1:1" x14ac:dyDescent="0.25">
      <c r="A8964" s="19">
        <v>0.46180555555555558</v>
      </c>
    </row>
    <row r="8965" spans="1:1" x14ac:dyDescent="0.25">
      <c r="A8965" s="20" t="s">
        <v>176</v>
      </c>
    </row>
    <row r="8966" spans="1:1" x14ac:dyDescent="0.25">
      <c r="A8966" s="20" t="s">
        <v>180</v>
      </c>
    </row>
    <row r="8967" spans="1:1" x14ac:dyDescent="0.25">
      <c r="A8967" s="20" t="s">
        <v>181</v>
      </c>
    </row>
    <row r="8968" spans="1:1" x14ac:dyDescent="0.25">
      <c r="A8968" s="20" t="s">
        <v>182</v>
      </c>
    </row>
    <row r="8969" spans="1:1" x14ac:dyDescent="0.25">
      <c r="A8969" s="20" t="s">
        <v>184</v>
      </c>
    </row>
    <row r="8970" spans="1:1" x14ac:dyDescent="0.25">
      <c r="A8970" s="20" t="s">
        <v>186</v>
      </c>
    </row>
    <row r="8971" spans="1:1" x14ac:dyDescent="0.25">
      <c r="A8971" s="20" t="s">
        <v>188</v>
      </c>
    </row>
    <row r="8972" spans="1:1" x14ac:dyDescent="0.25">
      <c r="A8972" s="20" t="s">
        <v>189</v>
      </c>
    </row>
    <row r="8973" spans="1:1" x14ac:dyDescent="0.25">
      <c r="A8973" s="20" t="s">
        <v>195</v>
      </c>
    </row>
    <row r="8974" spans="1:1" x14ac:dyDescent="0.25">
      <c r="A8974" s="20" t="s">
        <v>197</v>
      </c>
    </row>
    <row r="8975" spans="1:1" x14ac:dyDescent="0.25">
      <c r="A8975" s="20" t="s">
        <v>198</v>
      </c>
    </row>
    <row r="8976" spans="1:1" x14ac:dyDescent="0.25">
      <c r="A8976" s="20" t="s">
        <v>199</v>
      </c>
    </row>
    <row r="8977" spans="1:1" x14ac:dyDescent="0.25">
      <c r="A8977" s="20" t="s">
        <v>200</v>
      </c>
    </row>
    <row r="8978" spans="1:1" x14ac:dyDescent="0.25">
      <c r="A8978" s="20" t="s">
        <v>201</v>
      </c>
    </row>
    <row r="8979" spans="1:1" x14ac:dyDescent="0.25">
      <c r="A8979" s="20" t="s">
        <v>205</v>
      </c>
    </row>
    <row r="8980" spans="1:1" x14ac:dyDescent="0.25">
      <c r="A8980" s="18" t="s">
        <v>213</v>
      </c>
    </row>
    <row r="8981" spans="1:1" x14ac:dyDescent="0.25">
      <c r="A8981" s="19">
        <v>0.46250000000000002</v>
      </c>
    </row>
    <row r="8982" spans="1:1" x14ac:dyDescent="0.25">
      <c r="A8982" s="20" t="s">
        <v>177</v>
      </c>
    </row>
    <row r="8983" spans="1:1" x14ac:dyDescent="0.25">
      <c r="A8983" s="20" t="s">
        <v>185</v>
      </c>
    </row>
    <row r="8984" spans="1:1" x14ac:dyDescent="0.25">
      <c r="A8984" s="20" t="s">
        <v>186</v>
      </c>
    </row>
    <row r="8985" spans="1:1" x14ac:dyDescent="0.25">
      <c r="A8985" s="20" t="s">
        <v>192</v>
      </c>
    </row>
    <row r="8986" spans="1:1" x14ac:dyDescent="0.25">
      <c r="A8986" s="20" t="s">
        <v>193</v>
      </c>
    </row>
    <row r="8987" spans="1:1" x14ac:dyDescent="0.25">
      <c r="A8987" s="20" t="s">
        <v>196</v>
      </c>
    </row>
    <row r="8988" spans="1:1" x14ac:dyDescent="0.25">
      <c r="A8988" s="20" t="s">
        <v>199</v>
      </c>
    </row>
    <row r="8989" spans="1:1" x14ac:dyDescent="0.25">
      <c r="A8989" s="20" t="s">
        <v>200</v>
      </c>
    </row>
    <row r="8990" spans="1:1" x14ac:dyDescent="0.25">
      <c r="A8990" s="20" t="s">
        <v>204</v>
      </c>
    </row>
    <row r="8991" spans="1:1" x14ac:dyDescent="0.25">
      <c r="A8991" s="18" t="s">
        <v>214</v>
      </c>
    </row>
    <row r="8992" spans="1:1" x14ac:dyDescent="0.25">
      <c r="A8992" s="19">
        <v>0.46319444444444446</v>
      </c>
    </row>
    <row r="8993" spans="1:1" x14ac:dyDescent="0.25">
      <c r="A8993" s="20" t="s">
        <v>176</v>
      </c>
    </row>
    <row r="8994" spans="1:1" x14ac:dyDescent="0.25">
      <c r="A8994" s="20" t="s">
        <v>180</v>
      </c>
    </row>
    <row r="8995" spans="1:1" x14ac:dyDescent="0.25">
      <c r="A8995" s="20" t="s">
        <v>181</v>
      </c>
    </row>
    <row r="8996" spans="1:1" x14ac:dyDescent="0.25">
      <c r="A8996" s="20" t="s">
        <v>183</v>
      </c>
    </row>
    <row r="8997" spans="1:1" x14ac:dyDescent="0.25">
      <c r="A8997" s="20" t="s">
        <v>184</v>
      </c>
    </row>
    <row r="8998" spans="1:1" x14ac:dyDescent="0.25">
      <c r="A8998" s="20" t="s">
        <v>187</v>
      </c>
    </row>
    <row r="8999" spans="1:1" x14ac:dyDescent="0.25">
      <c r="A8999" s="20" t="s">
        <v>190</v>
      </c>
    </row>
    <row r="9000" spans="1:1" x14ac:dyDescent="0.25">
      <c r="A9000" s="20" t="s">
        <v>193</v>
      </c>
    </row>
    <row r="9001" spans="1:1" x14ac:dyDescent="0.25">
      <c r="A9001" s="20" t="s">
        <v>199</v>
      </c>
    </row>
    <row r="9002" spans="1:1" x14ac:dyDescent="0.25">
      <c r="A9002" s="20" t="s">
        <v>200</v>
      </c>
    </row>
    <row r="9003" spans="1:1" x14ac:dyDescent="0.25">
      <c r="A9003" s="20" t="s">
        <v>202</v>
      </c>
    </row>
    <row r="9004" spans="1:1" x14ac:dyDescent="0.25">
      <c r="A9004" s="18" t="s">
        <v>215</v>
      </c>
    </row>
    <row r="9005" spans="1:1" x14ac:dyDescent="0.25">
      <c r="A9005" s="19">
        <v>0.46388888888888891</v>
      </c>
    </row>
    <row r="9006" spans="1:1" x14ac:dyDescent="0.25">
      <c r="A9006" s="20" t="s">
        <v>177</v>
      </c>
    </row>
    <row r="9007" spans="1:1" x14ac:dyDescent="0.25">
      <c r="A9007" s="20" t="s">
        <v>178</v>
      </c>
    </row>
    <row r="9008" spans="1:1" x14ac:dyDescent="0.25">
      <c r="A9008" s="20" t="s">
        <v>182</v>
      </c>
    </row>
    <row r="9009" spans="1:1" x14ac:dyDescent="0.25">
      <c r="A9009" s="20" t="s">
        <v>184</v>
      </c>
    </row>
    <row r="9010" spans="1:1" x14ac:dyDescent="0.25">
      <c r="A9010" s="20" t="s">
        <v>185</v>
      </c>
    </row>
    <row r="9011" spans="1:1" x14ac:dyDescent="0.25">
      <c r="A9011" s="20" t="s">
        <v>190</v>
      </c>
    </row>
    <row r="9012" spans="1:1" x14ac:dyDescent="0.25">
      <c r="A9012" s="20" t="s">
        <v>191</v>
      </c>
    </row>
    <row r="9013" spans="1:1" x14ac:dyDescent="0.25">
      <c r="A9013" s="20" t="s">
        <v>194</v>
      </c>
    </row>
    <row r="9014" spans="1:1" x14ac:dyDescent="0.25">
      <c r="A9014" s="20" t="s">
        <v>199</v>
      </c>
    </row>
    <row r="9015" spans="1:1" x14ac:dyDescent="0.25">
      <c r="A9015" s="20" t="s">
        <v>203</v>
      </c>
    </row>
    <row r="9016" spans="1:1" x14ac:dyDescent="0.25">
      <c r="A9016" s="20" t="s">
        <v>204</v>
      </c>
    </row>
    <row r="9017" spans="1:1" x14ac:dyDescent="0.25">
      <c r="A9017" s="20" t="s">
        <v>205</v>
      </c>
    </row>
    <row r="9018" spans="1:1" x14ac:dyDescent="0.25">
      <c r="A9018" s="18" t="s">
        <v>216</v>
      </c>
    </row>
    <row r="9019" spans="1:1" x14ac:dyDescent="0.25">
      <c r="A9019" s="19">
        <v>0.46458333333333335</v>
      </c>
    </row>
    <row r="9020" spans="1:1" x14ac:dyDescent="0.25">
      <c r="A9020" s="20" t="s">
        <v>176</v>
      </c>
    </row>
    <row r="9021" spans="1:1" x14ac:dyDescent="0.25">
      <c r="A9021" s="20" t="s">
        <v>178</v>
      </c>
    </row>
    <row r="9022" spans="1:1" x14ac:dyDescent="0.25">
      <c r="A9022" s="20" t="s">
        <v>180</v>
      </c>
    </row>
    <row r="9023" spans="1:1" x14ac:dyDescent="0.25">
      <c r="A9023" s="20" t="s">
        <v>181</v>
      </c>
    </row>
    <row r="9024" spans="1:1" x14ac:dyDescent="0.25">
      <c r="A9024" s="20" t="s">
        <v>183</v>
      </c>
    </row>
    <row r="9025" spans="1:1" x14ac:dyDescent="0.25">
      <c r="A9025" s="20" t="s">
        <v>184</v>
      </c>
    </row>
    <row r="9026" spans="1:1" x14ac:dyDescent="0.25">
      <c r="A9026" s="20" t="s">
        <v>187</v>
      </c>
    </row>
    <row r="9027" spans="1:1" x14ac:dyDescent="0.25">
      <c r="A9027" s="20" t="s">
        <v>191</v>
      </c>
    </row>
    <row r="9028" spans="1:1" x14ac:dyDescent="0.25">
      <c r="A9028" s="20" t="s">
        <v>193</v>
      </c>
    </row>
    <row r="9029" spans="1:1" x14ac:dyDescent="0.25">
      <c r="A9029" s="20" t="s">
        <v>198</v>
      </c>
    </row>
    <row r="9030" spans="1:1" x14ac:dyDescent="0.25">
      <c r="A9030" s="20" t="s">
        <v>203</v>
      </c>
    </row>
    <row r="9031" spans="1:1" x14ac:dyDescent="0.25">
      <c r="A9031" s="18" t="s">
        <v>217</v>
      </c>
    </row>
    <row r="9032" spans="1:1" x14ac:dyDescent="0.25">
      <c r="A9032" s="19">
        <v>0.46527777777777779</v>
      </c>
    </row>
    <row r="9033" spans="1:1" x14ac:dyDescent="0.25">
      <c r="A9033" s="20" t="s">
        <v>179</v>
      </c>
    </row>
    <row r="9034" spans="1:1" x14ac:dyDescent="0.25">
      <c r="A9034" s="20" t="s">
        <v>182</v>
      </c>
    </row>
    <row r="9035" spans="1:1" x14ac:dyDescent="0.25">
      <c r="A9035" s="20" t="s">
        <v>184</v>
      </c>
    </row>
    <row r="9036" spans="1:1" x14ac:dyDescent="0.25">
      <c r="A9036" s="20" t="s">
        <v>186</v>
      </c>
    </row>
    <row r="9037" spans="1:1" x14ac:dyDescent="0.25">
      <c r="A9037" s="20" t="s">
        <v>188</v>
      </c>
    </row>
    <row r="9038" spans="1:1" x14ac:dyDescent="0.25">
      <c r="A9038" s="20" t="s">
        <v>190</v>
      </c>
    </row>
    <row r="9039" spans="1:1" x14ac:dyDescent="0.25">
      <c r="A9039" s="20" t="s">
        <v>192</v>
      </c>
    </row>
    <row r="9040" spans="1:1" x14ac:dyDescent="0.25">
      <c r="A9040" s="20" t="s">
        <v>195</v>
      </c>
    </row>
    <row r="9041" spans="1:1" x14ac:dyDescent="0.25">
      <c r="A9041" s="20" t="s">
        <v>198</v>
      </c>
    </row>
    <row r="9042" spans="1:1" x14ac:dyDescent="0.25">
      <c r="A9042" s="20" t="s">
        <v>200</v>
      </c>
    </row>
    <row r="9043" spans="1:1" x14ac:dyDescent="0.25">
      <c r="A9043" s="20" t="s">
        <v>203</v>
      </c>
    </row>
    <row r="9044" spans="1:1" x14ac:dyDescent="0.25">
      <c r="A9044" s="18" t="s">
        <v>218</v>
      </c>
    </row>
    <row r="9045" spans="1:1" x14ac:dyDescent="0.25">
      <c r="A9045" s="19">
        <v>0.46597222222222223</v>
      </c>
    </row>
    <row r="9046" spans="1:1" x14ac:dyDescent="0.25">
      <c r="A9046" s="20" t="s">
        <v>181</v>
      </c>
    </row>
    <row r="9047" spans="1:1" x14ac:dyDescent="0.25">
      <c r="A9047" s="20" t="s">
        <v>184</v>
      </c>
    </row>
    <row r="9048" spans="1:1" x14ac:dyDescent="0.25">
      <c r="A9048" s="20" t="s">
        <v>185</v>
      </c>
    </row>
    <row r="9049" spans="1:1" x14ac:dyDescent="0.25">
      <c r="A9049" s="20" t="s">
        <v>190</v>
      </c>
    </row>
    <row r="9050" spans="1:1" x14ac:dyDescent="0.25">
      <c r="A9050" s="20" t="s">
        <v>193</v>
      </c>
    </row>
    <row r="9051" spans="1:1" x14ac:dyDescent="0.25">
      <c r="A9051" s="20" t="s">
        <v>194</v>
      </c>
    </row>
    <row r="9052" spans="1:1" x14ac:dyDescent="0.25">
      <c r="A9052" s="20" t="s">
        <v>197</v>
      </c>
    </row>
    <row r="9053" spans="1:1" x14ac:dyDescent="0.25">
      <c r="A9053" s="20" t="s">
        <v>201</v>
      </c>
    </row>
    <row r="9054" spans="1:1" x14ac:dyDescent="0.25">
      <c r="A9054" s="20" t="s">
        <v>203</v>
      </c>
    </row>
    <row r="9055" spans="1:1" x14ac:dyDescent="0.25">
      <c r="A9055" s="20" t="s">
        <v>204</v>
      </c>
    </row>
    <row r="9056" spans="1:1" x14ac:dyDescent="0.25">
      <c r="A9056" s="18" t="s">
        <v>219</v>
      </c>
    </row>
    <row r="9057" spans="1:1" x14ac:dyDescent="0.25">
      <c r="A9057" s="19">
        <v>0.46666666666666667</v>
      </c>
    </row>
    <row r="9058" spans="1:1" x14ac:dyDescent="0.25">
      <c r="A9058" s="20" t="s">
        <v>178</v>
      </c>
    </row>
    <row r="9059" spans="1:1" x14ac:dyDescent="0.25">
      <c r="A9059" s="20" t="s">
        <v>182</v>
      </c>
    </row>
    <row r="9060" spans="1:1" x14ac:dyDescent="0.25">
      <c r="A9060" s="20" t="s">
        <v>186</v>
      </c>
    </row>
    <row r="9061" spans="1:1" x14ac:dyDescent="0.25">
      <c r="A9061" s="20" t="s">
        <v>187</v>
      </c>
    </row>
    <row r="9062" spans="1:1" x14ac:dyDescent="0.25">
      <c r="A9062" s="20" t="s">
        <v>188</v>
      </c>
    </row>
    <row r="9063" spans="1:1" x14ac:dyDescent="0.25">
      <c r="A9063" s="20" t="s">
        <v>189</v>
      </c>
    </row>
    <row r="9064" spans="1:1" x14ac:dyDescent="0.25">
      <c r="A9064" s="20" t="s">
        <v>190</v>
      </c>
    </row>
    <row r="9065" spans="1:1" x14ac:dyDescent="0.25">
      <c r="A9065" s="20" t="s">
        <v>191</v>
      </c>
    </row>
    <row r="9066" spans="1:1" x14ac:dyDescent="0.25">
      <c r="A9066" s="20" t="s">
        <v>192</v>
      </c>
    </row>
    <row r="9067" spans="1:1" x14ac:dyDescent="0.25">
      <c r="A9067" s="20" t="s">
        <v>193</v>
      </c>
    </row>
    <row r="9068" spans="1:1" x14ac:dyDescent="0.25">
      <c r="A9068" s="20" t="s">
        <v>195</v>
      </c>
    </row>
    <row r="9069" spans="1:1" x14ac:dyDescent="0.25">
      <c r="A9069" s="20" t="s">
        <v>199</v>
      </c>
    </row>
    <row r="9070" spans="1:1" x14ac:dyDescent="0.25">
      <c r="A9070" s="20" t="s">
        <v>200</v>
      </c>
    </row>
    <row r="9071" spans="1:1" x14ac:dyDescent="0.25">
      <c r="A9071" s="20" t="s">
        <v>201</v>
      </c>
    </row>
    <row r="9072" spans="1:1" x14ac:dyDescent="0.25">
      <c r="A9072" s="20" t="s">
        <v>203</v>
      </c>
    </row>
    <row r="9073" spans="1:1" x14ac:dyDescent="0.25">
      <c r="A9073" s="18" t="s">
        <v>220</v>
      </c>
    </row>
    <row r="9074" spans="1:1" x14ac:dyDescent="0.25">
      <c r="A9074" s="19">
        <v>0.46736111111111112</v>
      </c>
    </row>
    <row r="9075" spans="1:1" x14ac:dyDescent="0.25">
      <c r="A9075" s="20" t="s">
        <v>176</v>
      </c>
    </row>
    <row r="9076" spans="1:1" x14ac:dyDescent="0.25">
      <c r="A9076" s="20" t="s">
        <v>178</v>
      </c>
    </row>
    <row r="9077" spans="1:1" x14ac:dyDescent="0.25">
      <c r="A9077" s="20" t="s">
        <v>179</v>
      </c>
    </row>
    <row r="9078" spans="1:1" x14ac:dyDescent="0.25">
      <c r="A9078" s="20" t="s">
        <v>181</v>
      </c>
    </row>
    <row r="9079" spans="1:1" x14ac:dyDescent="0.25">
      <c r="A9079" s="20" t="s">
        <v>185</v>
      </c>
    </row>
    <row r="9080" spans="1:1" x14ac:dyDescent="0.25">
      <c r="A9080" s="20" t="s">
        <v>186</v>
      </c>
    </row>
    <row r="9081" spans="1:1" x14ac:dyDescent="0.25">
      <c r="A9081" s="20" t="s">
        <v>190</v>
      </c>
    </row>
    <row r="9082" spans="1:1" x14ac:dyDescent="0.25">
      <c r="A9082" s="20" t="s">
        <v>194</v>
      </c>
    </row>
    <row r="9083" spans="1:1" x14ac:dyDescent="0.25">
      <c r="A9083" s="20" t="s">
        <v>197</v>
      </c>
    </row>
    <row r="9084" spans="1:1" x14ac:dyDescent="0.25">
      <c r="A9084" s="20" t="s">
        <v>204</v>
      </c>
    </row>
    <row r="9085" spans="1:1" x14ac:dyDescent="0.25">
      <c r="A9085" s="20" t="s">
        <v>205</v>
      </c>
    </row>
    <row r="9086" spans="1:1" x14ac:dyDescent="0.25">
      <c r="A9086" s="18" t="s">
        <v>221</v>
      </c>
    </row>
    <row r="9087" spans="1:1" x14ac:dyDescent="0.25">
      <c r="A9087" s="19">
        <v>0.46805555555555556</v>
      </c>
    </row>
    <row r="9088" spans="1:1" x14ac:dyDescent="0.25">
      <c r="A9088" s="20" t="s">
        <v>178</v>
      </c>
    </row>
    <row r="9089" spans="1:1" x14ac:dyDescent="0.25">
      <c r="A9089" s="20" t="s">
        <v>189</v>
      </c>
    </row>
    <row r="9090" spans="1:1" x14ac:dyDescent="0.25">
      <c r="A9090" s="20" t="s">
        <v>192</v>
      </c>
    </row>
    <row r="9091" spans="1:1" x14ac:dyDescent="0.25">
      <c r="A9091" s="20" t="s">
        <v>194</v>
      </c>
    </row>
    <row r="9092" spans="1:1" x14ac:dyDescent="0.25">
      <c r="A9092" s="20" t="s">
        <v>196</v>
      </c>
    </row>
    <row r="9093" spans="1:1" x14ac:dyDescent="0.25">
      <c r="A9093" s="20" t="s">
        <v>197</v>
      </c>
    </row>
    <row r="9094" spans="1:1" x14ac:dyDescent="0.25">
      <c r="A9094" s="20" t="s">
        <v>198</v>
      </c>
    </row>
    <row r="9095" spans="1:1" x14ac:dyDescent="0.25">
      <c r="A9095" s="20" t="s">
        <v>200</v>
      </c>
    </row>
    <row r="9096" spans="1:1" x14ac:dyDescent="0.25">
      <c r="A9096" s="20" t="s">
        <v>202</v>
      </c>
    </row>
    <row r="9097" spans="1:1" x14ac:dyDescent="0.25">
      <c r="A9097" s="20" t="s">
        <v>204</v>
      </c>
    </row>
    <row r="9098" spans="1:1" x14ac:dyDescent="0.25">
      <c r="A9098" s="18" t="s">
        <v>222</v>
      </c>
    </row>
    <row r="9099" spans="1:1" x14ac:dyDescent="0.25">
      <c r="A9099" s="19">
        <v>0.46875</v>
      </c>
    </row>
    <row r="9100" spans="1:1" x14ac:dyDescent="0.25">
      <c r="A9100" s="20" t="s">
        <v>176</v>
      </c>
    </row>
    <row r="9101" spans="1:1" x14ac:dyDescent="0.25">
      <c r="A9101" s="20" t="s">
        <v>179</v>
      </c>
    </row>
    <row r="9102" spans="1:1" x14ac:dyDescent="0.25">
      <c r="A9102" s="20" t="s">
        <v>180</v>
      </c>
    </row>
    <row r="9103" spans="1:1" x14ac:dyDescent="0.25">
      <c r="A9103" s="20" t="s">
        <v>181</v>
      </c>
    </row>
    <row r="9104" spans="1:1" x14ac:dyDescent="0.25">
      <c r="A9104" s="20" t="s">
        <v>185</v>
      </c>
    </row>
    <row r="9105" spans="1:1" x14ac:dyDescent="0.25">
      <c r="A9105" s="20" t="s">
        <v>191</v>
      </c>
    </row>
    <row r="9106" spans="1:1" x14ac:dyDescent="0.25">
      <c r="A9106" s="20" t="s">
        <v>192</v>
      </c>
    </row>
    <row r="9107" spans="1:1" x14ac:dyDescent="0.25">
      <c r="A9107" s="20" t="s">
        <v>196</v>
      </c>
    </row>
    <row r="9108" spans="1:1" x14ac:dyDescent="0.25">
      <c r="A9108" s="20" t="s">
        <v>198</v>
      </c>
    </row>
    <row r="9109" spans="1:1" x14ac:dyDescent="0.25">
      <c r="A9109" s="20" t="s">
        <v>200</v>
      </c>
    </row>
    <row r="9110" spans="1:1" x14ac:dyDescent="0.25">
      <c r="A9110" s="20" t="s">
        <v>203</v>
      </c>
    </row>
    <row r="9111" spans="1:1" x14ac:dyDescent="0.25">
      <c r="A9111" s="20" t="s">
        <v>204</v>
      </c>
    </row>
    <row r="9112" spans="1:1" x14ac:dyDescent="0.25">
      <c r="A9112" s="20" t="s">
        <v>205</v>
      </c>
    </row>
    <row r="9113" spans="1:1" x14ac:dyDescent="0.25">
      <c r="A9113" s="18" t="s">
        <v>223</v>
      </c>
    </row>
    <row r="9114" spans="1:1" x14ac:dyDescent="0.25">
      <c r="A9114" s="19">
        <v>0.46944444444444444</v>
      </c>
    </row>
    <row r="9115" spans="1:1" x14ac:dyDescent="0.25">
      <c r="A9115" s="20" t="s">
        <v>177</v>
      </c>
    </row>
    <row r="9116" spans="1:1" x14ac:dyDescent="0.25">
      <c r="A9116" s="20" t="s">
        <v>178</v>
      </c>
    </row>
    <row r="9117" spans="1:1" x14ac:dyDescent="0.25">
      <c r="A9117" s="20" t="s">
        <v>182</v>
      </c>
    </row>
    <row r="9118" spans="1:1" x14ac:dyDescent="0.25">
      <c r="A9118" s="20" t="s">
        <v>183</v>
      </c>
    </row>
    <row r="9119" spans="1:1" x14ac:dyDescent="0.25">
      <c r="A9119" s="20" t="s">
        <v>184</v>
      </c>
    </row>
    <row r="9120" spans="1:1" x14ac:dyDescent="0.25">
      <c r="A9120" s="20" t="s">
        <v>185</v>
      </c>
    </row>
    <row r="9121" spans="1:1" x14ac:dyDescent="0.25">
      <c r="A9121" s="20" t="s">
        <v>186</v>
      </c>
    </row>
    <row r="9122" spans="1:1" x14ac:dyDescent="0.25">
      <c r="A9122" s="20" t="s">
        <v>188</v>
      </c>
    </row>
    <row r="9123" spans="1:1" x14ac:dyDescent="0.25">
      <c r="A9123" s="20" t="s">
        <v>191</v>
      </c>
    </row>
    <row r="9124" spans="1:1" x14ac:dyDescent="0.25">
      <c r="A9124" s="20" t="s">
        <v>192</v>
      </c>
    </row>
    <row r="9125" spans="1:1" x14ac:dyDescent="0.25">
      <c r="A9125" s="20" t="s">
        <v>194</v>
      </c>
    </row>
    <row r="9126" spans="1:1" x14ac:dyDescent="0.25">
      <c r="A9126" s="20" t="s">
        <v>195</v>
      </c>
    </row>
    <row r="9127" spans="1:1" x14ac:dyDescent="0.25">
      <c r="A9127" s="20" t="s">
        <v>198</v>
      </c>
    </row>
    <row r="9128" spans="1:1" x14ac:dyDescent="0.25">
      <c r="A9128" s="20" t="s">
        <v>199</v>
      </c>
    </row>
    <row r="9129" spans="1:1" x14ac:dyDescent="0.25">
      <c r="A9129" s="20" t="s">
        <v>202</v>
      </c>
    </row>
    <row r="9130" spans="1:1" x14ac:dyDescent="0.25">
      <c r="A9130" s="18" t="s">
        <v>224</v>
      </c>
    </row>
    <row r="9131" spans="1:1" x14ac:dyDescent="0.25">
      <c r="A9131" s="19">
        <v>0.47013888888888888</v>
      </c>
    </row>
    <row r="9132" spans="1:1" x14ac:dyDescent="0.25">
      <c r="A9132" s="20" t="s">
        <v>178</v>
      </c>
    </row>
    <row r="9133" spans="1:1" x14ac:dyDescent="0.25">
      <c r="A9133" s="20" t="s">
        <v>180</v>
      </c>
    </row>
    <row r="9134" spans="1:1" x14ac:dyDescent="0.25">
      <c r="A9134" s="20" t="s">
        <v>184</v>
      </c>
    </row>
    <row r="9135" spans="1:1" x14ac:dyDescent="0.25">
      <c r="A9135" s="20" t="s">
        <v>186</v>
      </c>
    </row>
    <row r="9136" spans="1:1" x14ac:dyDescent="0.25">
      <c r="A9136" s="20" t="s">
        <v>187</v>
      </c>
    </row>
    <row r="9137" spans="1:1" x14ac:dyDescent="0.25">
      <c r="A9137" s="20" t="s">
        <v>193</v>
      </c>
    </row>
    <row r="9138" spans="1:1" x14ac:dyDescent="0.25">
      <c r="A9138" s="20" t="s">
        <v>197</v>
      </c>
    </row>
    <row r="9139" spans="1:1" x14ac:dyDescent="0.25">
      <c r="A9139" s="20" t="s">
        <v>199</v>
      </c>
    </row>
    <row r="9140" spans="1:1" x14ac:dyDescent="0.25">
      <c r="A9140" s="20" t="s">
        <v>202</v>
      </c>
    </row>
    <row r="9141" spans="1:1" x14ac:dyDescent="0.25">
      <c r="A9141" s="18" t="s">
        <v>225</v>
      </c>
    </row>
    <row r="9142" spans="1:1" x14ac:dyDescent="0.25">
      <c r="A9142" s="19">
        <v>0.47083333333333333</v>
      </c>
    </row>
    <row r="9143" spans="1:1" x14ac:dyDescent="0.25">
      <c r="A9143" s="20" t="s">
        <v>178</v>
      </c>
    </row>
    <row r="9144" spans="1:1" x14ac:dyDescent="0.25">
      <c r="A9144" s="20" t="s">
        <v>183</v>
      </c>
    </row>
    <row r="9145" spans="1:1" x14ac:dyDescent="0.25">
      <c r="A9145" s="20" t="s">
        <v>184</v>
      </c>
    </row>
    <row r="9146" spans="1:1" x14ac:dyDescent="0.25">
      <c r="A9146" s="20" t="s">
        <v>190</v>
      </c>
    </row>
    <row r="9147" spans="1:1" x14ac:dyDescent="0.25">
      <c r="A9147" s="20" t="s">
        <v>193</v>
      </c>
    </row>
    <row r="9148" spans="1:1" x14ac:dyDescent="0.25">
      <c r="A9148" s="20" t="s">
        <v>198</v>
      </c>
    </row>
    <row r="9149" spans="1:1" x14ac:dyDescent="0.25">
      <c r="A9149" s="20" t="s">
        <v>201</v>
      </c>
    </row>
    <row r="9150" spans="1:1" x14ac:dyDescent="0.25">
      <c r="A9150" s="20" t="s">
        <v>202</v>
      </c>
    </row>
    <row r="9151" spans="1:1" x14ac:dyDescent="0.25">
      <c r="A9151" s="20" t="s">
        <v>204</v>
      </c>
    </row>
    <row r="9152" spans="1:1" x14ac:dyDescent="0.25">
      <c r="A9152" s="20" t="s">
        <v>205</v>
      </c>
    </row>
    <row r="9153" spans="1:1" x14ac:dyDescent="0.25">
      <c r="A9153" s="18" t="s">
        <v>226</v>
      </c>
    </row>
    <row r="9154" spans="1:1" x14ac:dyDescent="0.25">
      <c r="A9154" s="19">
        <v>0.47152777777777777</v>
      </c>
    </row>
    <row r="9155" spans="1:1" x14ac:dyDescent="0.25">
      <c r="A9155" s="20" t="s">
        <v>176</v>
      </c>
    </row>
    <row r="9156" spans="1:1" x14ac:dyDescent="0.25">
      <c r="A9156" s="20" t="s">
        <v>177</v>
      </c>
    </row>
    <row r="9157" spans="1:1" x14ac:dyDescent="0.25">
      <c r="A9157" s="20" t="s">
        <v>180</v>
      </c>
    </row>
    <row r="9158" spans="1:1" x14ac:dyDescent="0.25">
      <c r="A9158" s="20" t="s">
        <v>183</v>
      </c>
    </row>
    <row r="9159" spans="1:1" x14ac:dyDescent="0.25">
      <c r="A9159" s="20" t="s">
        <v>185</v>
      </c>
    </row>
    <row r="9160" spans="1:1" x14ac:dyDescent="0.25">
      <c r="A9160" s="20" t="s">
        <v>186</v>
      </c>
    </row>
    <row r="9161" spans="1:1" x14ac:dyDescent="0.25">
      <c r="A9161" s="20" t="s">
        <v>187</v>
      </c>
    </row>
    <row r="9162" spans="1:1" x14ac:dyDescent="0.25">
      <c r="A9162" s="20" t="s">
        <v>189</v>
      </c>
    </row>
    <row r="9163" spans="1:1" x14ac:dyDescent="0.25">
      <c r="A9163" s="20" t="s">
        <v>191</v>
      </c>
    </row>
    <row r="9164" spans="1:1" x14ac:dyDescent="0.25">
      <c r="A9164" s="20" t="s">
        <v>192</v>
      </c>
    </row>
    <row r="9165" spans="1:1" x14ac:dyDescent="0.25">
      <c r="A9165" s="20" t="s">
        <v>197</v>
      </c>
    </row>
    <row r="9166" spans="1:1" x14ac:dyDescent="0.25">
      <c r="A9166" s="20" t="s">
        <v>201</v>
      </c>
    </row>
    <row r="9167" spans="1:1" x14ac:dyDescent="0.25">
      <c r="A9167" s="20" t="s">
        <v>202</v>
      </c>
    </row>
    <row r="9168" spans="1:1" x14ac:dyDescent="0.25">
      <c r="A9168" s="20" t="s">
        <v>204</v>
      </c>
    </row>
    <row r="9169" spans="1:1" x14ac:dyDescent="0.25">
      <c r="A9169" s="18" t="s">
        <v>227</v>
      </c>
    </row>
    <row r="9170" spans="1:1" x14ac:dyDescent="0.25">
      <c r="A9170" s="19">
        <v>0.47222222222222221</v>
      </c>
    </row>
    <row r="9171" spans="1:1" x14ac:dyDescent="0.25">
      <c r="A9171" s="20" t="s">
        <v>179</v>
      </c>
    </row>
    <row r="9172" spans="1:1" x14ac:dyDescent="0.25">
      <c r="A9172" s="20" t="s">
        <v>180</v>
      </c>
    </row>
    <row r="9173" spans="1:1" x14ac:dyDescent="0.25">
      <c r="A9173" s="20" t="s">
        <v>185</v>
      </c>
    </row>
    <row r="9174" spans="1:1" x14ac:dyDescent="0.25">
      <c r="A9174" s="20" t="s">
        <v>187</v>
      </c>
    </row>
    <row r="9175" spans="1:1" x14ac:dyDescent="0.25">
      <c r="A9175" s="20" t="s">
        <v>188</v>
      </c>
    </row>
    <row r="9176" spans="1:1" x14ac:dyDescent="0.25">
      <c r="A9176" s="20" t="s">
        <v>189</v>
      </c>
    </row>
    <row r="9177" spans="1:1" x14ac:dyDescent="0.25">
      <c r="A9177" s="20" t="s">
        <v>191</v>
      </c>
    </row>
    <row r="9178" spans="1:1" x14ac:dyDescent="0.25">
      <c r="A9178" s="20" t="s">
        <v>193</v>
      </c>
    </row>
    <row r="9179" spans="1:1" x14ac:dyDescent="0.25">
      <c r="A9179" s="20" t="s">
        <v>194</v>
      </c>
    </row>
    <row r="9180" spans="1:1" x14ac:dyDescent="0.25">
      <c r="A9180" s="20" t="s">
        <v>195</v>
      </c>
    </row>
    <row r="9181" spans="1:1" x14ac:dyDescent="0.25">
      <c r="A9181" s="20" t="s">
        <v>197</v>
      </c>
    </row>
    <row r="9182" spans="1:1" x14ac:dyDescent="0.25">
      <c r="A9182" s="20" t="s">
        <v>200</v>
      </c>
    </row>
    <row r="9183" spans="1:1" x14ac:dyDescent="0.25">
      <c r="A9183" s="20" t="s">
        <v>201</v>
      </c>
    </row>
    <row r="9184" spans="1:1" x14ac:dyDescent="0.25">
      <c r="A9184" s="20" t="s">
        <v>202</v>
      </c>
    </row>
    <row r="9185" spans="1:1" x14ac:dyDescent="0.25">
      <c r="A9185" s="20" t="s">
        <v>205</v>
      </c>
    </row>
    <row r="9186" spans="1:1" x14ac:dyDescent="0.25">
      <c r="A9186" s="18" t="s">
        <v>228</v>
      </c>
    </row>
    <row r="9187" spans="1:1" x14ac:dyDescent="0.25">
      <c r="A9187" s="19">
        <v>0.47291666666666665</v>
      </c>
    </row>
    <row r="9188" spans="1:1" x14ac:dyDescent="0.25">
      <c r="A9188" s="20" t="s">
        <v>177</v>
      </c>
    </row>
    <row r="9189" spans="1:1" x14ac:dyDescent="0.25">
      <c r="A9189" s="20" t="s">
        <v>178</v>
      </c>
    </row>
    <row r="9190" spans="1:1" x14ac:dyDescent="0.25">
      <c r="A9190" s="20" t="s">
        <v>179</v>
      </c>
    </row>
    <row r="9191" spans="1:1" x14ac:dyDescent="0.25">
      <c r="A9191" s="20" t="s">
        <v>184</v>
      </c>
    </row>
    <row r="9192" spans="1:1" x14ac:dyDescent="0.25">
      <c r="A9192" s="20" t="s">
        <v>188</v>
      </c>
    </row>
    <row r="9193" spans="1:1" x14ac:dyDescent="0.25">
      <c r="A9193" s="20" t="s">
        <v>192</v>
      </c>
    </row>
    <row r="9194" spans="1:1" x14ac:dyDescent="0.25">
      <c r="A9194" s="20" t="s">
        <v>193</v>
      </c>
    </row>
    <row r="9195" spans="1:1" x14ac:dyDescent="0.25">
      <c r="A9195" s="20" t="s">
        <v>199</v>
      </c>
    </row>
    <row r="9196" spans="1:1" x14ac:dyDescent="0.25">
      <c r="A9196" s="20" t="s">
        <v>204</v>
      </c>
    </row>
    <row r="9197" spans="1:1" x14ac:dyDescent="0.25">
      <c r="A9197" s="18" t="s">
        <v>229</v>
      </c>
    </row>
    <row r="9198" spans="1:1" x14ac:dyDescent="0.25">
      <c r="A9198" s="19">
        <v>0.47361111111111109</v>
      </c>
    </row>
    <row r="9199" spans="1:1" x14ac:dyDescent="0.25">
      <c r="A9199" s="20" t="s">
        <v>176</v>
      </c>
    </row>
    <row r="9200" spans="1:1" x14ac:dyDescent="0.25">
      <c r="A9200" s="20" t="s">
        <v>182</v>
      </c>
    </row>
    <row r="9201" spans="1:1" x14ac:dyDescent="0.25">
      <c r="A9201" s="20" t="s">
        <v>184</v>
      </c>
    </row>
    <row r="9202" spans="1:1" x14ac:dyDescent="0.25">
      <c r="A9202" s="20" t="s">
        <v>185</v>
      </c>
    </row>
    <row r="9203" spans="1:1" x14ac:dyDescent="0.25">
      <c r="A9203" s="20" t="s">
        <v>186</v>
      </c>
    </row>
    <row r="9204" spans="1:1" x14ac:dyDescent="0.25">
      <c r="A9204" s="20" t="s">
        <v>188</v>
      </c>
    </row>
    <row r="9205" spans="1:1" x14ac:dyDescent="0.25">
      <c r="A9205" s="20" t="s">
        <v>189</v>
      </c>
    </row>
    <row r="9206" spans="1:1" x14ac:dyDescent="0.25">
      <c r="A9206" s="20" t="s">
        <v>191</v>
      </c>
    </row>
    <row r="9207" spans="1:1" x14ac:dyDescent="0.25">
      <c r="A9207" s="20" t="s">
        <v>192</v>
      </c>
    </row>
    <row r="9208" spans="1:1" x14ac:dyDescent="0.25">
      <c r="A9208" s="20" t="s">
        <v>195</v>
      </c>
    </row>
    <row r="9209" spans="1:1" x14ac:dyDescent="0.25">
      <c r="A9209" s="20" t="s">
        <v>196</v>
      </c>
    </row>
    <row r="9210" spans="1:1" x14ac:dyDescent="0.25">
      <c r="A9210" s="20" t="s">
        <v>197</v>
      </c>
    </row>
    <row r="9211" spans="1:1" x14ac:dyDescent="0.25">
      <c r="A9211" s="20" t="s">
        <v>204</v>
      </c>
    </row>
    <row r="9212" spans="1:1" x14ac:dyDescent="0.25">
      <c r="A9212" s="20" t="s">
        <v>205</v>
      </c>
    </row>
    <row r="9213" spans="1:1" x14ac:dyDescent="0.25">
      <c r="A9213" s="18" t="s">
        <v>230</v>
      </c>
    </row>
    <row r="9214" spans="1:1" x14ac:dyDescent="0.25">
      <c r="A9214" s="19">
        <v>0.47430555555555554</v>
      </c>
    </row>
    <row r="9215" spans="1:1" x14ac:dyDescent="0.25">
      <c r="A9215" s="20" t="s">
        <v>178</v>
      </c>
    </row>
    <row r="9216" spans="1:1" x14ac:dyDescent="0.25">
      <c r="A9216" s="20" t="s">
        <v>179</v>
      </c>
    </row>
    <row r="9217" spans="1:1" x14ac:dyDescent="0.25">
      <c r="A9217" s="20" t="s">
        <v>185</v>
      </c>
    </row>
    <row r="9218" spans="1:1" x14ac:dyDescent="0.25">
      <c r="A9218" s="20" t="s">
        <v>186</v>
      </c>
    </row>
    <row r="9219" spans="1:1" x14ac:dyDescent="0.25">
      <c r="A9219" s="20" t="s">
        <v>187</v>
      </c>
    </row>
    <row r="9220" spans="1:1" x14ac:dyDescent="0.25">
      <c r="A9220" s="20" t="s">
        <v>188</v>
      </c>
    </row>
    <row r="9221" spans="1:1" x14ac:dyDescent="0.25">
      <c r="A9221" s="20" t="s">
        <v>190</v>
      </c>
    </row>
    <row r="9222" spans="1:1" x14ac:dyDescent="0.25">
      <c r="A9222" s="20" t="s">
        <v>194</v>
      </c>
    </row>
    <row r="9223" spans="1:1" x14ac:dyDescent="0.25">
      <c r="A9223" s="20" t="s">
        <v>198</v>
      </c>
    </row>
    <row r="9224" spans="1:1" x14ac:dyDescent="0.25">
      <c r="A9224" s="20" t="s">
        <v>201</v>
      </c>
    </row>
    <row r="9225" spans="1:1" x14ac:dyDescent="0.25">
      <c r="A9225" s="20" t="s">
        <v>205</v>
      </c>
    </row>
    <row r="9226" spans="1:1" x14ac:dyDescent="0.25">
      <c r="A9226" s="18" t="s">
        <v>231</v>
      </c>
    </row>
    <row r="9227" spans="1:1" x14ac:dyDescent="0.25">
      <c r="A9227" s="19">
        <v>0.47499999999999998</v>
      </c>
    </row>
    <row r="9228" spans="1:1" x14ac:dyDescent="0.25">
      <c r="A9228" s="20" t="s">
        <v>176</v>
      </c>
    </row>
    <row r="9229" spans="1:1" x14ac:dyDescent="0.25">
      <c r="A9229" s="20" t="s">
        <v>181</v>
      </c>
    </row>
    <row r="9230" spans="1:1" x14ac:dyDescent="0.25">
      <c r="A9230" s="20" t="s">
        <v>190</v>
      </c>
    </row>
    <row r="9231" spans="1:1" x14ac:dyDescent="0.25">
      <c r="A9231" s="20" t="s">
        <v>193</v>
      </c>
    </row>
    <row r="9232" spans="1:1" x14ac:dyDescent="0.25">
      <c r="A9232" s="20" t="s">
        <v>195</v>
      </c>
    </row>
    <row r="9233" spans="1:1" x14ac:dyDescent="0.25">
      <c r="A9233" s="20" t="s">
        <v>200</v>
      </c>
    </row>
    <row r="9234" spans="1:1" x14ac:dyDescent="0.25">
      <c r="A9234" s="20" t="s">
        <v>201</v>
      </c>
    </row>
    <row r="9235" spans="1:1" x14ac:dyDescent="0.25">
      <c r="A9235" s="20" t="s">
        <v>204</v>
      </c>
    </row>
    <row r="9236" spans="1:1" x14ac:dyDescent="0.25">
      <c r="A9236" s="20" t="s">
        <v>205</v>
      </c>
    </row>
    <row r="9237" spans="1:1" x14ac:dyDescent="0.25">
      <c r="A9237" s="18" t="s">
        <v>232</v>
      </c>
    </row>
    <row r="9238" spans="1:1" x14ac:dyDescent="0.25">
      <c r="A9238" s="19">
        <v>0.47569444444444442</v>
      </c>
    </row>
    <row r="9239" spans="1:1" x14ac:dyDescent="0.25">
      <c r="A9239" s="20" t="s">
        <v>178</v>
      </c>
    </row>
    <row r="9240" spans="1:1" x14ac:dyDescent="0.25">
      <c r="A9240" s="20" t="s">
        <v>183</v>
      </c>
    </row>
    <row r="9241" spans="1:1" x14ac:dyDescent="0.25">
      <c r="A9241" s="20" t="s">
        <v>188</v>
      </c>
    </row>
    <row r="9242" spans="1:1" x14ac:dyDescent="0.25">
      <c r="A9242" s="20" t="s">
        <v>194</v>
      </c>
    </row>
    <row r="9243" spans="1:1" x14ac:dyDescent="0.25">
      <c r="A9243" s="20" t="s">
        <v>197</v>
      </c>
    </row>
    <row r="9244" spans="1:1" x14ac:dyDescent="0.25">
      <c r="A9244" s="20" t="s">
        <v>200</v>
      </c>
    </row>
    <row r="9245" spans="1:1" x14ac:dyDescent="0.25">
      <c r="A9245" s="20" t="s">
        <v>204</v>
      </c>
    </row>
    <row r="9246" spans="1:1" x14ac:dyDescent="0.25">
      <c r="A9246" s="18" t="s">
        <v>233</v>
      </c>
    </row>
    <row r="9247" spans="1:1" x14ac:dyDescent="0.25">
      <c r="A9247" s="19">
        <v>0.47638888888888886</v>
      </c>
    </row>
    <row r="9248" spans="1:1" x14ac:dyDescent="0.25">
      <c r="A9248" s="20" t="s">
        <v>177</v>
      </c>
    </row>
    <row r="9249" spans="1:1" x14ac:dyDescent="0.25">
      <c r="A9249" s="20" t="s">
        <v>179</v>
      </c>
    </row>
    <row r="9250" spans="1:1" x14ac:dyDescent="0.25">
      <c r="A9250" s="20" t="s">
        <v>181</v>
      </c>
    </row>
    <row r="9251" spans="1:1" x14ac:dyDescent="0.25">
      <c r="A9251" s="20" t="s">
        <v>186</v>
      </c>
    </row>
    <row r="9252" spans="1:1" x14ac:dyDescent="0.25">
      <c r="A9252" s="20" t="s">
        <v>188</v>
      </c>
    </row>
    <row r="9253" spans="1:1" x14ac:dyDescent="0.25">
      <c r="A9253" s="20" t="s">
        <v>193</v>
      </c>
    </row>
    <row r="9254" spans="1:1" x14ac:dyDescent="0.25">
      <c r="A9254" s="20" t="s">
        <v>195</v>
      </c>
    </row>
    <row r="9255" spans="1:1" x14ac:dyDescent="0.25">
      <c r="A9255" s="20" t="s">
        <v>196</v>
      </c>
    </row>
    <row r="9256" spans="1:1" x14ac:dyDescent="0.25">
      <c r="A9256" s="20" t="s">
        <v>202</v>
      </c>
    </row>
    <row r="9257" spans="1:1" x14ac:dyDescent="0.25">
      <c r="A9257" s="18" t="s">
        <v>234</v>
      </c>
    </row>
    <row r="9258" spans="1:1" x14ac:dyDescent="0.25">
      <c r="A9258" s="19">
        <v>0.47708333333333336</v>
      </c>
    </row>
    <row r="9259" spans="1:1" x14ac:dyDescent="0.25">
      <c r="A9259" s="20" t="s">
        <v>176</v>
      </c>
    </row>
    <row r="9260" spans="1:1" x14ac:dyDescent="0.25">
      <c r="A9260" s="20" t="s">
        <v>178</v>
      </c>
    </row>
    <row r="9261" spans="1:1" x14ac:dyDescent="0.25">
      <c r="A9261" s="20" t="s">
        <v>179</v>
      </c>
    </row>
    <row r="9262" spans="1:1" x14ac:dyDescent="0.25">
      <c r="A9262" s="20" t="s">
        <v>180</v>
      </c>
    </row>
    <row r="9263" spans="1:1" x14ac:dyDescent="0.25">
      <c r="A9263" s="20" t="s">
        <v>185</v>
      </c>
    </row>
    <row r="9264" spans="1:1" x14ac:dyDescent="0.25">
      <c r="A9264" s="20" t="s">
        <v>189</v>
      </c>
    </row>
    <row r="9265" spans="1:1" x14ac:dyDescent="0.25">
      <c r="A9265" s="20" t="s">
        <v>190</v>
      </c>
    </row>
    <row r="9266" spans="1:1" x14ac:dyDescent="0.25">
      <c r="A9266" s="20" t="s">
        <v>198</v>
      </c>
    </row>
    <row r="9267" spans="1:1" x14ac:dyDescent="0.25">
      <c r="A9267" s="20" t="s">
        <v>199</v>
      </c>
    </row>
    <row r="9268" spans="1:1" x14ac:dyDescent="0.25">
      <c r="A9268" s="20" t="s">
        <v>200</v>
      </c>
    </row>
    <row r="9269" spans="1:1" x14ac:dyDescent="0.25">
      <c r="A9269" s="20" t="s">
        <v>202</v>
      </c>
    </row>
    <row r="9270" spans="1:1" x14ac:dyDescent="0.25">
      <c r="A9270" s="20" t="s">
        <v>205</v>
      </c>
    </row>
    <row r="9271" spans="1:1" x14ac:dyDescent="0.25">
      <c r="A9271" s="18" t="s">
        <v>235</v>
      </c>
    </row>
    <row r="9272" spans="1:1" x14ac:dyDescent="0.25">
      <c r="A9272" s="19">
        <v>0.4777777777777778</v>
      </c>
    </row>
    <row r="9273" spans="1:1" x14ac:dyDescent="0.25">
      <c r="A9273" s="20" t="s">
        <v>177</v>
      </c>
    </row>
    <row r="9274" spans="1:1" x14ac:dyDescent="0.25">
      <c r="A9274" s="20" t="s">
        <v>180</v>
      </c>
    </row>
    <row r="9275" spans="1:1" x14ac:dyDescent="0.25">
      <c r="A9275" s="20" t="s">
        <v>181</v>
      </c>
    </row>
    <row r="9276" spans="1:1" x14ac:dyDescent="0.25">
      <c r="A9276" s="20" t="s">
        <v>186</v>
      </c>
    </row>
    <row r="9277" spans="1:1" x14ac:dyDescent="0.25">
      <c r="A9277" s="20" t="s">
        <v>188</v>
      </c>
    </row>
    <row r="9278" spans="1:1" x14ac:dyDescent="0.25">
      <c r="A9278" s="20" t="s">
        <v>189</v>
      </c>
    </row>
    <row r="9279" spans="1:1" x14ac:dyDescent="0.25">
      <c r="A9279" s="20" t="s">
        <v>193</v>
      </c>
    </row>
    <row r="9280" spans="1:1" x14ac:dyDescent="0.25">
      <c r="A9280" s="20" t="s">
        <v>194</v>
      </c>
    </row>
    <row r="9281" spans="1:1" x14ac:dyDescent="0.25">
      <c r="A9281" s="18" t="s">
        <v>236</v>
      </c>
    </row>
    <row r="9282" spans="1:1" x14ac:dyDescent="0.25">
      <c r="A9282" s="19">
        <v>0.47847222222222224</v>
      </c>
    </row>
    <row r="9283" spans="1:1" x14ac:dyDescent="0.25">
      <c r="A9283" s="20" t="s">
        <v>176</v>
      </c>
    </row>
    <row r="9284" spans="1:1" x14ac:dyDescent="0.25">
      <c r="A9284" s="20" t="s">
        <v>181</v>
      </c>
    </row>
    <row r="9285" spans="1:1" x14ac:dyDescent="0.25">
      <c r="A9285" s="20" t="s">
        <v>182</v>
      </c>
    </row>
    <row r="9286" spans="1:1" x14ac:dyDescent="0.25">
      <c r="A9286" s="20" t="s">
        <v>183</v>
      </c>
    </row>
    <row r="9287" spans="1:1" x14ac:dyDescent="0.25">
      <c r="A9287" s="20" t="s">
        <v>184</v>
      </c>
    </row>
    <row r="9288" spans="1:1" x14ac:dyDescent="0.25">
      <c r="A9288" s="20" t="s">
        <v>187</v>
      </c>
    </row>
    <row r="9289" spans="1:1" x14ac:dyDescent="0.25">
      <c r="A9289" s="20" t="s">
        <v>191</v>
      </c>
    </row>
    <row r="9290" spans="1:1" x14ac:dyDescent="0.25">
      <c r="A9290" s="20" t="s">
        <v>192</v>
      </c>
    </row>
    <row r="9291" spans="1:1" x14ac:dyDescent="0.25">
      <c r="A9291" s="20" t="s">
        <v>195</v>
      </c>
    </row>
    <row r="9292" spans="1:1" x14ac:dyDescent="0.25">
      <c r="A9292" s="20" t="s">
        <v>201</v>
      </c>
    </row>
    <row r="9293" spans="1:1" x14ac:dyDescent="0.25">
      <c r="A9293" s="20" t="s">
        <v>202</v>
      </c>
    </row>
    <row r="9294" spans="1:1" x14ac:dyDescent="0.25">
      <c r="A9294" s="20" t="s">
        <v>205</v>
      </c>
    </row>
    <row r="9295" spans="1:1" x14ac:dyDescent="0.25">
      <c r="A9295" s="18" t="s">
        <v>237</v>
      </c>
    </row>
    <row r="9296" spans="1:1" x14ac:dyDescent="0.25">
      <c r="A9296" s="19">
        <v>0.47916666666666669</v>
      </c>
    </row>
    <row r="9297" spans="1:1" x14ac:dyDescent="0.25">
      <c r="A9297" s="20" t="s">
        <v>178</v>
      </c>
    </row>
    <row r="9298" spans="1:1" x14ac:dyDescent="0.25">
      <c r="A9298" s="20" t="s">
        <v>179</v>
      </c>
    </row>
    <row r="9299" spans="1:1" x14ac:dyDescent="0.25">
      <c r="A9299" s="20" t="s">
        <v>181</v>
      </c>
    </row>
    <row r="9300" spans="1:1" x14ac:dyDescent="0.25">
      <c r="A9300" s="20" t="s">
        <v>182</v>
      </c>
    </row>
    <row r="9301" spans="1:1" x14ac:dyDescent="0.25">
      <c r="A9301" s="20" t="s">
        <v>184</v>
      </c>
    </row>
    <row r="9302" spans="1:1" x14ac:dyDescent="0.25">
      <c r="A9302" s="20" t="s">
        <v>187</v>
      </c>
    </row>
    <row r="9303" spans="1:1" x14ac:dyDescent="0.25">
      <c r="A9303" s="20" t="s">
        <v>189</v>
      </c>
    </row>
    <row r="9304" spans="1:1" x14ac:dyDescent="0.25">
      <c r="A9304" s="20" t="s">
        <v>190</v>
      </c>
    </row>
    <row r="9305" spans="1:1" x14ac:dyDescent="0.25">
      <c r="A9305" s="20" t="s">
        <v>192</v>
      </c>
    </row>
    <row r="9306" spans="1:1" x14ac:dyDescent="0.25">
      <c r="A9306" s="18" t="s">
        <v>238</v>
      </c>
    </row>
    <row r="9307" spans="1:1" x14ac:dyDescent="0.25">
      <c r="A9307" s="19">
        <v>0.47986111111111113</v>
      </c>
    </row>
    <row r="9308" spans="1:1" x14ac:dyDescent="0.25">
      <c r="A9308" s="20" t="s">
        <v>176</v>
      </c>
    </row>
    <row r="9309" spans="1:1" x14ac:dyDescent="0.25">
      <c r="A9309" s="20" t="s">
        <v>177</v>
      </c>
    </row>
    <row r="9310" spans="1:1" x14ac:dyDescent="0.25">
      <c r="A9310" s="20" t="s">
        <v>178</v>
      </c>
    </row>
    <row r="9311" spans="1:1" x14ac:dyDescent="0.25">
      <c r="A9311" s="20" t="s">
        <v>181</v>
      </c>
    </row>
    <row r="9312" spans="1:1" x14ac:dyDescent="0.25">
      <c r="A9312" s="20" t="s">
        <v>182</v>
      </c>
    </row>
    <row r="9313" spans="1:1" x14ac:dyDescent="0.25">
      <c r="A9313" s="20" t="s">
        <v>183</v>
      </c>
    </row>
    <row r="9314" spans="1:1" x14ac:dyDescent="0.25">
      <c r="A9314" s="20" t="s">
        <v>184</v>
      </c>
    </row>
    <row r="9315" spans="1:1" x14ac:dyDescent="0.25">
      <c r="A9315" s="20" t="s">
        <v>187</v>
      </c>
    </row>
    <row r="9316" spans="1:1" x14ac:dyDescent="0.25">
      <c r="A9316" s="20" t="s">
        <v>189</v>
      </c>
    </row>
    <row r="9317" spans="1:1" x14ac:dyDescent="0.25">
      <c r="A9317" s="20" t="s">
        <v>191</v>
      </c>
    </row>
    <row r="9318" spans="1:1" x14ac:dyDescent="0.25">
      <c r="A9318" s="20" t="s">
        <v>192</v>
      </c>
    </row>
    <row r="9319" spans="1:1" x14ac:dyDescent="0.25">
      <c r="A9319" s="20" t="s">
        <v>195</v>
      </c>
    </row>
    <row r="9320" spans="1:1" x14ac:dyDescent="0.25">
      <c r="A9320" s="20" t="s">
        <v>198</v>
      </c>
    </row>
    <row r="9321" spans="1:1" x14ac:dyDescent="0.25">
      <c r="A9321" s="20" t="s">
        <v>200</v>
      </c>
    </row>
    <row r="9322" spans="1:1" x14ac:dyDescent="0.25">
      <c r="A9322" s="20" t="s">
        <v>204</v>
      </c>
    </row>
    <row r="9323" spans="1:1" x14ac:dyDescent="0.25">
      <c r="A9323" s="20" t="s">
        <v>205</v>
      </c>
    </row>
    <row r="9324" spans="1:1" x14ac:dyDescent="0.25">
      <c r="A9324" s="18" t="s">
        <v>239</v>
      </c>
    </row>
    <row r="9325" spans="1:1" x14ac:dyDescent="0.25">
      <c r="A9325" s="19">
        <v>0.48055555555555557</v>
      </c>
    </row>
    <row r="9326" spans="1:1" x14ac:dyDescent="0.25">
      <c r="A9326" s="20" t="s">
        <v>178</v>
      </c>
    </row>
    <row r="9327" spans="1:1" x14ac:dyDescent="0.25">
      <c r="A9327" s="20" t="s">
        <v>179</v>
      </c>
    </row>
    <row r="9328" spans="1:1" x14ac:dyDescent="0.25">
      <c r="A9328" s="20" t="s">
        <v>180</v>
      </c>
    </row>
    <row r="9329" spans="1:1" x14ac:dyDescent="0.25">
      <c r="A9329" s="20" t="s">
        <v>181</v>
      </c>
    </row>
    <row r="9330" spans="1:1" x14ac:dyDescent="0.25">
      <c r="A9330" s="20" t="s">
        <v>183</v>
      </c>
    </row>
    <row r="9331" spans="1:1" x14ac:dyDescent="0.25">
      <c r="A9331" s="20" t="s">
        <v>186</v>
      </c>
    </row>
    <row r="9332" spans="1:1" x14ac:dyDescent="0.25">
      <c r="A9332" s="20" t="s">
        <v>187</v>
      </c>
    </row>
    <row r="9333" spans="1:1" x14ac:dyDescent="0.25">
      <c r="A9333" s="20" t="s">
        <v>190</v>
      </c>
    </row>
    <row r="9334" spans="1:1" x14ac:dyDescent="0.25">
      <c r="A9334" s="20" t="s">
        <v>193</v>
      </c>
    </row>
    <row r="9335" spans="1:1" x14ac:dyDescent="0.25">
      <c r="A9335" s="20" t="s">
        <v>194</v>
      </c>
    </row>
    <row r="9336" spans="1:1" x14ac:dyDescent="0.25">
      <c r="A9336" s="20" t="s">
        <v>197</v>
      </c>
    </row>
    <row r="9337" spans="1:1" x14ac:dyDescent="0.25">
      <c r="A9337" s="20" t="s">
        <v>198</v>
      </c>
    </row>
    <row r="9338" spans="1:1" x14ac:dyDescent="0.25">
      <c r="A9338" s="20" t="s">
        <v>199</v>
      </c>
    </row>
    <row r="9339" spans="1:1" x14ac:dyDescent="0.25">
      <c r="A9339" s="20" t="s">
        <v>200</v>
      </c>
    </row>
    <row r="9340" spans="1:1" x14ac:dyDescent="0.25">
      <c r="A9340" s="20" t="s">
        <v>204</v>
      </c>
    </row>
    <row r="9341" spans="1:1" x14ac:dyDescent="0.25">
      <c r="A9341" s="20" t="s">
        <v>205</v>
      </c>
    </row>
    <row r="9342" spans="1:1" x14ac:dyDescent="0.25">
      <c r="A9342" s="18" t="s">
        <v>240</v>
      </c>
    </row>
    <row r="9343" spans="1:1" x14ac:dyDescent="0.25">
      <c r="A9343" s="19">
        <v>0.48125000000000001</v>
      </c>
    </row>
    <row r="9344" spans="1:1" x14ac:dyDescent="0.25">
      <c r="A9344" s="20" t="s">
        <v>176</v>
      </c>
    </row>
    <row r="9345" spans="1:1" x14ac:dyDescent="0.25">
      <c r="A9345" s="20" t="s">
        <v>178</v>
      </c>
    </row>
    <row r="9346" spans="1:1" x14ac:dyDescent="0.25">
      <c r="A9346" s="20" t="s">
        <v>182</v>
      </c>
    </row>
    <row r="9347" spans="1:1" x14ac:dyDescent="0.25">
      <c r="A9347" s="20" t="s">
        <v>188</v>
      </c>
    </row>
    <row r="9348" spans="1:1" x14ac:dyDescent="0.25">
      <c r="A9348" s="20" t="s">
        <v>190</v>
      </c>
    </row>
    <row r="9349" spans="1:1" x14ac:dyDescent="0.25">
      <c r="A9349" s="20" t="s">
        <v>191</v>
      </c>
    </row>
    <row r="9350" spans="1:1" x14ac:dyDescent="0.25">
      <c r="A9350" s="20" t="s">
        <v>192</v>
      </c>
    </row>
    <row r="9351" spans="1:1" x14ac:dyDescent="0.25">
      <c r="A9351" s="20" t="s">
        <v>194</v>
      </c>
    </row>
    <row r="9352" spans="1:1" x14ac:dyDescent="0.25">
      <c r="A9352" s="20" t="s">
        <v>195</v>
      </c>
    </row>
    <row r="9353" spans="1:1" x14ac:dyDescent="0.25">
      <c r="A9353" s="20" t="s">
        <v>198</v>
      </c>
    </row>
    <row r="9354" spans="1:1" x14ac:dyDescent="0.25">
      <c r="A9354" s="20" t="s">
        <v>200</v>
      </c>
    </row>
    <row r="9355" spans="1:1" x14ac:dyDescent="0.25">
      <c r="A9355" s="20" t="s">
        <v>203</v>
      </c>
    </row>
    <row r="9356" spans="1:1" x14ac:dyDescent="0.25">
      <c r="A9356" s="18" t="s">
        <v>241</v>
      </c>
    </row>
    <row r="9357" spans="1:1" x14ac:dyDescent="0.25">
      <c r="A9357" s="19">
        <v>0.48194444444444445</v>
      </c>
    </row>
    <row r="9358" spans="1:1" x14ac:dyDescent="0.25">
      <c r="A9358" s="20" t="s">
        <v>176</v>
      </c>
    </row>
    <row r="9359" spans="1:1" x14ac:dyDescent="0.25">
      <c r="A9359" s="20" t="s">
        <v>178</v>
      </c>
    </row>
    <row r="9360" spans="1:1" x14ac:dyDescent="0.25">
      <c r="A9360" s="20" t="s">
        <v>184</v>
      </c>
    </row>
    <row r="9361" spans="1:1" x14ac:dyDescent="0.25">
      <c r="A9361" s="20" t="s">
        <v>186</v>
      </c>
    </row>
    <row r="9362" spans="1:1" x14ac:dyDescent="0.25">
      <c r="A9362" s="20" t="s">
        <v>187</v>
      </c>
    </row>
    <row r="9363" spans="1:1" x14ac:dyDescent="0.25">
      <c r="A9363" s="20" t="s">
        <v>189</v>
      </c>
    </row>
    <row r="9364" spans="1:1" x14ac:dyDescent="0.25">
      <c r="A9364" s="20" t="s">
        <v>192</v>
      </c>
    </row>
    <row r="9365" spans="1:1" x14ac:dyDescent="0.25">
      <c r="A9365" s="20" t="s">
        <v>194</v>
      </c>
    </row>
    <row r="9366" spans="1:1" x14ac:dyDescent="0.25">
      <c r="A9366" s="20" t="s">
        <v>195</v>
      </c>
    </row>
    <row r="9367" spans="1:1" x14ac:dyDescent="0.25">
      <c r="A9367" s="20" t="s">
        <v>196</v>
      </c>
    </row>
    <row r="9368" spans="1:1" x14ac:dyDescent="0.25">
      <c r="A9368" s="20" t="s">
        <v>199</v>
      </c>
    </row>
    <row r="9369" spans="1:1" x14ac:dyDescent="0.25">
      <c r="A9369" s="20" t="s">
        <v>201</v>
      </c>
    </row>
    <row r="9370" spans="1:1" x14ac:dyDescent="0.25">
      <c r="A9370" s="18" t="s">
        <v>242</v>
      </c>
    </row>
    <row r="9371" spans="1:1" x14ac:dyDescent="0.25">
      <c r="A9371" s="19">
        <v>0.4826388888888889</v>
      </c>
    </row>
    <row r="9372" spans="1:1" x14ac:dyDescent="0.25">
      <c r="A9372" s="20" t="s">
        <v>176</v>
      </c>
    </row>
    <row r="9373" spans="1:1" x14ac:dyDescent="0.25">
      <c r="A9373" s="20" t="s">
        <v>180</v>
      </c>
    </row>
    <row r="9374" spans="1:1" x14ac:dyDescent="0.25">
      <c r="A9374" s="20" t="s">
        <v>187</v>
      </c>
    </row>
    <row r="9375" spans="1:1" x14ac:dyDescent="0.25">
      <c r="A9375" s="20" t="s">
        <v>188</v>
      </c>
    </row>
    <row r="9376" spans="1:1" x14ac:dyDescent="0.25">
      <c r="A9376" s="20" t="s">
        <v>189</v>
      </c>
    </row>
    <row r="9377" spans="1:1" x14ac:dyDescent="0.25">
      <c r="A9377" s="20" t="s">
        <v>192</v>
      </c>
    </row>
    <row r="9378" spans="1:1" x14ac:dyDescent="0.25">
      <c r="A9378" s="20" t="s">
        <v>193</v>
      </c>
    </row>
    <row r="9379" spans="1:1" x14ac:dyDescent="0.25">
      <c r="A9379" s="20" t="s">
        <v>194</v>
      </c>
    </row>
    <row r="9380" spans="1:1" x14ac:dyDescent="0.25">
      <c r="A9380" s="20" t="s">
        <v>200</v>
      </c>
    </row>
    <row r="9381" spans="1:1" x14ac:dyDescent="0.25">
      <c r="A9381" s="20" t="s">
        <v>204</v>
      </c>
    </row>
    <row r="9382" spans="1:1" x14ac:dyDescent="0.25">
      <c r="A9382" s="18" t="s">
        <v>243</v>
      </c>
    </row>
    <row r="9383" spans="1:1" x14ac:dyDescent="0.25">
      <c r="A9383" s="19">
        <v>0.48333333333333334</v>
      </c>
    </row>
    <row r="9384" spans="1:1" x14ac:dyDescent="0.25">
      <c r="A9384" s="20" t="s">
        <v>176</v>
      </c>
    </row>
    <row r="9385" spans="1:1" x14ac:dyDescent="0.25">
      <c r="A9385" s="20" t="s">
        <v>177</v>
      </c>
    </row>
    <row r="9386" spans="1:1" x14ac:dyDescent="0.25">
      <c r="A9386" s="20" t="s">
        <v>180</v>
      </c>
    </row>
    <row r="9387" spans="1:1" x14ac:dyDescent="0.25">
      <c r="A9387" s="20" t="s">
        <v>181</v>
      </c>
    </row>
    <row r="9388" spans="1:1" x14ac:dyDescent="0.25">
      <c r="A9388" s="20" t="s">
        <v>185</v>
      </c>
    </row>
    <row r="9389" spans="1:1" x14ac:dyDescent="0.25">
      <c r="A9389" s="20" t="s">
        <v>186</v>
      </c>
    </row>
    <row r="9390" spans="1:1" x14ac:dyDescent="0.25">
      <c r="A9390" s="20" t="s">
        <v>187</v>
      </c>
    </row>
    <row r="9391" spans="1:1" x14ac:dyDescent="0.25">
      <c r="A9391" s="20" t="s">
        <v>192</v>
      </c>
    </row>
    <row r="9392" spans="1:1" x14ac:dyDescent="0.25">
      <c r="A9392" s="20" t="s">
        <v>194</v>
      </c>
    </row>
    <row r="9393" spans="1:1" x14ac:dyDescent="0.25">
      <c r="A9393" s="20" t="s">
        <v>196</v>
      </c>
    </row>
    <row r="9394" spans="1:1" x14ac:dyDescent="0.25">
      <c r="A9394" s="20" t="s">
        <v>197</v>
      </c>
    </row>
    <row r="9395" spans="1:1" x14ac:dyDescent="0.25">
      <c r="A9395" s="20" t="s">
        <v>199</v>
      </c>
    </row>
    <row r="9396" spans="1:1" x14ac:dyDescent="0.25">
      <c r="A9396" s="20" t="s">
        <v>202</v>
      </c>
    </row>
    <row r="9397" spans="1:1" x14ac:dyDescent="0.25">
      <c r="A9397" s="20" t="s">
        <v>204</v>
      </c>
    </row>
    <row r="9398" spans="1:1" x14ac:dyDescent="0.25">
      <c r="A9398" s="20" t="s">
        <v>205</v>
      </c>
    </row>
    <row r="9399" spans="1:1" x14ac:dyDescent="0.25">
      <c r="A9399" s="18" t="s">
        <v>244</v>
      </c>
    </row>
    <row r="9400" spans="1:1" x14ac:dyDescent="0.25">
      <c r="A9400" s="19">
        <v>0.48402777777777778</v>
      </c>
    </row>
    <row r="9401" spans="1:1" x14ac:dyDescent="0.25">
      <c r="A9401" s="20" t="s">
        <v>177</v>
      </c>
    </row>
    <row r="9402" spans="1:1" x14ac:dyDescent="0.25">
      <c r="A9402" s="20" t="s">
        <v>179</v>
      </c>
    </row>
    <row r="9403" spans="1:1" x14ac:dyDescent="0.25">
      <c r="A9403" s="20" t="s">
        <v>182</v>
      </c>
    </row>
    <row r="9404" spans="1:1" x14ac:dyDescent="0.25">
      <c r="A9404" s="20" t="s">
        <v>183</v>
      </c>
    </row>
    <row r="9405" spans="1:1" x14ac:dyDescent="0.25">
      <c r="A9405" s="20" t="s">
        <v>184</v>
      </c>
    </row>
    <row r="9406" spans="1:1" x14ac:dyDescent="0.25">
      <c r="A9406" s="20" t="s">
        <v>186</v>
      </c>
    </row>
    <row r="9407" spans="1:1" x14ac:dyDescent="0.25">
      <c r="A9407" s="20" t="s">
        <v>187</v>
      </c>
    </row>
    <row r="9408" spans="1:1" x14ac:dyDescent="0.25">
      <c r="A9408" s="20" t="s">
        <v>189</v>
      </c>
    </row>
    <row r="9409" spans="1:1" x14ac:dyDescent="0.25">
      <c r="A9409" s="20" t="s">
        <v>198</v>
      </c>
    </row>
    <row r="9410" spans="1:1" x14ac:dyDescent="0.25">
      <c r="A9410" s="20" t="s">
        <v>199</v>
      </c>
    </row>
    <row r="9411" spans="1:1" x14ac:dyDescent="0.25">
      <c r="A9411" s="20" t="s">
        <v>200</v>
      </c>
    </row>
    <row r="9412" spans="1:1" x14ac:dyDescent="0.25">
      <c r="A9412" s="20" t="s">
        <v>204</v>
      </c>
    </row>
    <row r="9413" spans="1:1" x14ac:dyDescent="0.25">
      <c r="A9413" s="18" t="s">
        <v>245</v>
      </c>
    </row>
    <row r="9414" spans="1:1" x14ac:dyDescent="0.25">
      <c r="A9414" s="19">
        <v>0.48472222222222222</v>
      </c>
    </row>
    <row r="9415" spans="1:1" x14ac:dyDescent="0.25">
      <c r="A9415" s="20" t="s">
        <v>178</v>
      </c>
    </row>
    <row r="9416" spans="1:1" x14ac:dyDescent="0.25">
      <c r="A9416" s="20" t="s">
        <v>180</v>
      </c>
    </row>
    <row r="9417" spans="1:1" x14ac:dyDescent="0.25">
      <c r="A9417" s="20" t="s">
        <v>189</v>
      </c>
    </row>
    <row r="9418" spans="1:1" x14ac:dyDescent="0.25">
      <c r="A9418" s="20" t="s">
        <v>190</v>
      </c>
    </row>
    <row r="9419" spans="1:1" x14ac:dyDescent="0.25">
      <c r="A9419" s="20" t="s">
        <v>191</v>
      </c>
    </row>
    <row r="9420" spans="1:1" x14ac:dyDescent="0.25">
      <c r="A9420" s="20" t="s">
        <v>193</v>
      </c>
    </row>
    <row r="9421" spans="1:1" x14ac:dyDescent="0.25">
      <c r="A9421" s="20" t="s">
        <v>195</v>
      </c>
    </row>
    <row r="9422" spans="1:1" x14ac:dyDescent="0.25">
      <c r="A9422" s="20" t="s">
        <v>196</v>
      </c>
    </row>
    <row r="9423" spans="1:1" x14ac:dyDescent="0.25">
      <c r="A9423" s="20" t="s">
        <v>199</v>
      </c>
    </row>
    <row r="9424" spans="1:1" x14ac:dyDescent="0.25">
      <c r="A9424" s="20" t="s">
        <v>204</v>
      </c>
    </row>
    <row r="9425" spans="1:1" x14ac:dyDescent="0.25">
      <c r="A9425" s="20" t="s">
        <v>205</v>
      </c>
    </row>
    <row r="9426" spans="1:1" x14ac:dyDescent="0.25">
      <c r="A9426" s="18" t="s">
        <v>246</v>
      </c>
    </row>
    <row r="9427" spans="1:1" x14ac:dyDescent="0.25">
      <c r="A9427" s="19">
        <v>0.48541666666666666</v>
      </c>
    </row>
    <row r="9428" spans="1:1" x14ac:dyDescent="0.25">
      <c r="A9428" s="20" t="s">
        <v>176</v>
      </c>
    </row>
    <row r="9429" spans="1:1" x14ac:dyDescent="0.25">
      <c r="A9429" s="20" t="s">
        <v>188</v>
      </c>
    </row>
    <row r="9430" spans="1:1" x14ac:dyDescent="0.25">
      <c r="A9430" s="20" t="s">
        <v>193</v>
      </c>
    </row>
    <row r="9431" spans="1:1" x14ac:dyDescent="0.25">
      <c r="A9431" s="20" t="s">
        <v>196</v>
      </c>
    </row>
    <row r="9432" spans="1:1" x14ac:dyDescent="0.25">
      <c r="A9432" s="20" t="s">
        <v>197</v>
      </c>
    </row>
    <row r="9433" spans="1:1" x14ac:dyDescent="0.25">
      <c r="A9433" s="20" t="s">
        <v>202</v>
      </c>
    </row>
    <row r="9434" spans="1:1" x14ac:dyDescent="0.25">
      <c r="A9434" s="20" t="s">
        <v>203</v>
      </c>
    </row>
    <row r="9435" spans="1:1" x14ac:dyDescent="0.25">
      <c r="A9435" s="20" t="s">
        <v>204</v>
      </c>
    </row>
    <row r="9436" spans="1:1" x14ac:dyDescent="0.25">
      <c r="A9436" s="18" t="s">
        <v>247</v>
      </c>
    </row>
    <row r="9437" spans="1:1" x14ac:dyDescent="0.25">
      <c r="A9437" s="19">
        <v>0.4861111111111111</v>
      </c>
    </row>
    <row r="9438" spans="1:1" x14ac:dyDescent="0.25">
      <c r="A9438" s="20" t="s">
        <v>178</v>
      </c>
    </row>
    <row r="9439" spans="1:1" x14ac:dyDescent="0.25">
      <c r="A9439" s="20" t="s">
        <v>182</v>
      </c>
    </row>
    <row r="9440" spans="1:1" x14ac:dyDescent="0.25">
      <c r="A9440" s="20" t="s">
        <v>183</v>
      </c>
    </row>
    <row r="9441" spans="1:1" x14ac:dyDescent="0.25">
      <c r="A9441" s="20" t="s">
        <v>185</v>
      </c>
    </row>
    <row r="9442" spans="1:1" x14ac:dyDescent="0.25">
      <c r="A9442" s="20" t="s">
        <v>186</v>
      </c>
    </row>
    <row r="9443" spans="1:1" x14ac:dyDescent="0.25">
      <c r="A9443" s="20" t="s">
        <v>188</v>
      </c>
    </row>
    <row r="9444" spans="1:1" x14ac:dyDescent="0.25">
      <c r="A9444" s="20" t="s">
        <v>189</v>
      </c>
    </row>
    <row r="9445" spans="1:1" x14ac:dyDescent="0.25">
      <c r="A9445" s="20" t="s">
        <v>199</v>
      </c>
    </row>
    <row r="9446" spans="1:1" x14ac:dyDescent="0.25">
      <c r="A9446" s="20" t="s">
        <v>200</v>
      </c>
    </row>
    <row r="9447" spans="1:1" x14ac:dyDescent="0.25">
      <c r="A9447" s="20" t="s">
        <v>201</v>
      </c>
    </row>
    <row r="9448" spans="1:1" x14ac:dyDescent="0.25">
      <c r="A9448" s="20" t="s">
        <v>204</v>
      </c>
    </row>
    <row r="9449" spans="1:1" x14ac:dyDescent="0.25">
      <c r="A9449" s="18" t="s">
        <v>248</v>
      </c>
    </row>
    <row r="9450" spans="1:1" x14ac:dyDescent="0.25">
      <c r="A9450" s="19">
        <v>0.48680555555555555</v>
      </c>
    </row>
    <row r="9451" spans="1:1" x14ac:dyDescent="0.25">
      <c r="A9451" s="20" t="s">
        <v>176</v>
      </c>
    </row>
    <row r="9452" spans="1:1" x14ac:dyDescent="0.25">
      <c r="A9452" s="20" t="s">
        <v>177</v>
      </c>
    </row>
    <row r="9453" spans="1:1" x14ac:dyDescent="0.25">
      <c r="A9453" s="20" t="s">
        <v>179</v>
      </c>
    </row>
    <row r="9454" spans="1:1" x14ac:dyDescent="0.25">
      <c r="A9454" s="20" t="s">
        <v>180</v>
      </c>
    </row>
    <row r="9455" spans="1:1" x14ac:dyDescent="0.25">
      <c r="A9455" s="20" t="s">
        <v>186</v>
      </c>
    </row>
    <row r="9456" spans="1:1" x14ac:dyDescent="0.25">
      <c r="A9456" s="20" t="s">
        <v>188</v>
      </c>
    </row>
    <row r="9457" spans="1:1" x14ac:dyDescent="0.25">
      <c r="A9457" s="20" t="s">
        <v>190</v>
      </c>
    </row>
    <row r="9458" spans="1:1" x14ac:dyDescent="0.25">
      <c r="A9458" s="20" t="s">
        <v>191</v>
      </c>
    </row>
    <row r="9459" spans="1:1" x14ac:dyDescent="0.25">
      <c r="A9459" s="20" t="s">
        <v>194</v>
      </c>
    </row>
    <row r="9460" spans="1:1" x14ac:dyDescent="0.25">
      <c r="A9460" s="20" t="s">
        <v>195</v>
      </c>
    </row>
    <row r="9461" spans="1:1" x14ac:dyDescent="0.25">
      <c r="A9461" s="20" t="s">
        <v>198</v>
      </c>
    </row>
    <row r="9462" spans="1:1" x14ac:dyDescent="0.25">
      <c r="A9462" s="20" t="s">
        <v>199</v>
      </c>
    </row>
    <row r="9463" spans="1:1" x14ac:dyDescent="0.25">
      <c r="A9463" s="20" t="s">
        <v>203</v>
      </c>
    </row>
    <row r="9464" spans="1:1" x14ac:dyDescent="0.25">
      <c r="A9464" s="20" t="s">
        <v>204</v>
      </c>
    </row>
    <row r="9465" spans="1:1" x14ac:dyDescent="0.25">
      <c r="A9465" s="20" t="s">
        <v>205</v>
      </c>
    </row>
    <row r="9466" spans="1:1" x14ac:dyDescent="0.25">
      <c r="A9466" s="18" t="s">
        <v>249</v>
      </c>
    </row>
    <row r="9467" spans="1:1" x14ac:dyDescent="0.25">
      <c r="A9467" s="19">
        <v>0.48749999999999999</v>
      </c>
    </row>
    <row r="9468" spans="1:1" x14ac:dyDescent="0.25">
      <c r="A9468" s="20" t="s">
        <v>178</v>
      </c>
    </row>
    <row r="9469" spans="1:1" x14ac:dyDescent="0.25">
      <c r="A9469" s="20" t="s">
        <v>179</v>
      </c>
    </row>
    <row r="9470" spans="1:1" x14ac:dyDescent="0.25">
      <c r="A9470" s="20" t="s">
        <v>182</v>
      </c>
    </row>
    <row r="9471" spans="1:1" x14ac:dyDescent="0.25">
      <c r="A9471" s="20" t="s">
        <v>185</v>
      </c>
    </row>
    <row r="9472" spans="1:1" x14ac:dyDescent="0.25">
      <c r="A9472" s="20" t="s">
        <v>187</v>
      </c>
    </row>
    <row r="9473" spans="1:1" x14ac:dyDescent="0.25">
      <c r="A9473" s="20" t="s">
        <v>189</v>
      </c>
    </row>
    <row r="9474" spans="1:1" x14ac:dyDescent="0.25">
      <c r="A9474" s="20" t="s">
        <v>193</v>
      </c>
    </row>
    <row r="9475" spans="1:1" x14ac:dyDescent="0.25">
      <c r="A9475" s="20" t="s">
        <v>197</v>
      </c>
    </row>
    <row r="9476" spans="1:1" x14ac:dyDescent="0.25">
      <c r="A9476" s="20" t="s">
        <v>201</v>
      </c>
    </row>
    <row r="9477" spans="1:1" x14ac:dyDescent="0.25">
      <c r="A9477" s="20" t="s">
        <v>203</v>
      </c>
    </row>
    <row r="9478" spans="1:1" x14ac:dyDescent="0.25">
      <c r="A9478" s="18" t="s">
        <v>250</v>
      </c>
    </row>
    <row r="9479" spans="1:1" x14ac:dyDescent="0.25">
      <c r="A9479" s="19">
        <v>0.48819444444444443</v>
      </c>
    </row>
    <row r="9480" spans="1:1" x14ac:dyDescent="0.25">
      <c r="A9480" s="20" t="s">
        <v>177</v>
      </c>
    </row>
    <row r="9481" spans="1:1" x14ac:dyDescent="0.25">
      <c r="A9481" s="20" t="s">
        <v>179</v>
      </c>
    </row>
    <row r="9482" spans="1:1" x14ac:dyDescent="0.25">
      <c r="A9482" s="20" t="s">
        <v>180</v>
      </c>
    </row>
    <row r="9483" spans="1:1" x14ac:dyDescent="0.25">
      <c r="A9483" s="20" t="s">
        <v>183</v>
      </c>
    </row>
    <row r="9484" spans="1:1" x14ac:dyDescent="0.25">
      <c r="A9484" s="20" t="s">
        <v>185</v>
      </c>
    </row>
    <row r="9485" spans="1:1" x14ac:dyDescent="0.25">
      <c r="A9485" s="20" t="s">
        <v>188</v>
      </c>
    </row>
    <row r="9486" spans="1:1" x14ac:dyDescent="0.25">
      <c r="A9486" s="20" t="s">
        <v>189</v>
      </c>
    </row>
    <row r="9487" spans="1:1" x14ac:dyDescent="0.25">
      <c r="A9487" s="20" t="s">
        <v>191</v>
      </c>
    </row>
    <row r="9488" spans="1:1" x14ac:dyDescent="0.25">
      <c r="A9488" s="20" t="s">
        <v>194</v>
      </c>
    </row>
    <row r="9489" spans="1:1" x14ac:dyDescent="0.25">
      <c r="A9489" s="20" t="s">
        <v>200</v>
      </c>
    </row>
    <row r="9490" spans="1:1" x14ac:dyDescent="0.25">
      <c r="A9490" s="20" t="s">
        <v>204</v>
      </c>
    </row>
    <row r="9491" spans="1:1" x14ac:dyDescent="0.25">
      <c r="A9491" s="18" t="s">
        <v>251</v>
      </c>
    </row>
    <row r="9492" spans="1:1" x14ac:dyDescent="0.25">
      <c r="A9492" s="19">
        <v>0.48888888888888887</v>
      </c>
    </row>
    <row r="9493" spans="1:1" x14ac:dyDescent="0.25">
      <c r="A9493" s="20" t="s">
        <v>176</v>
      </c>
    </row>
    <row r="9494" spans="1:1" x14ac:dyDescent="0.25">
      <c r="A9494" s="20" t="s">
        <v>177</v>
      </c>
    </row>
    <row r="9495" spans="1:1" x14ac:dyDescent="0.25">
      <c r="A9495" s="20" t="s">
        <v>182</v>
      </c>
    </row>
    <row r="9496" spans="1:1" x14ac:dyDescent="0.25">
      <c r="A9496" s="20" t="s">
        <v>184</v>
      </c>
    </row>
    <row r="9497" spans="1:1" x14ac:dyDescent="0.25">
      <c r="A9497" s="20" t="s">
        <v>185</v>
      </c>
    </row>
    <row r="9498" spans="1:1" x14ac:dyDescent="0.25">
      <c r="A9498" s="20" t="s">
        <v>194</v>
      </c>
    </row>
    <row r="9499" spans="1:1" x14ac:dyDescent="0.25">
      <c r="A9499" s="20" t="s">
        <v>198</v>
      </c>
    </row>
    <row r="9500" spans="1:1" x14ac:dyDescent="0.25">
      <c r="A9500" s="20" t="s">
        <v>200</v>
      </c>
    </row>
    <row r="9501" spans="1:1" x14ac:dyDescent="0.25">
      <c r="A9501" s="20" t="s">
        <v>201</v>
      </c>
    </row>
    <row r="9502" spans="1:1" x14ac:dyDescent="0.25">
      <c r="A9502" s="18" t="s">
        <v>252</v>
      </c>
    </row>
    <row r="9503" spans="1:1" x14ac:dyDescent="0.25">
      <c r="A9503" s="19">
        <v>0.48958333333333331</v>
      </c>
    </row>
    <row r="9504" spans="1:1" x14ac:dyDescent="0.25">
      <c r="A9504" s="20" t="s">
        <v>177</v>
      </c>
    </row>
    <row r="9505" spans="1:1" x14ac:dyDescent="0.25">
      <c r="A9505" s="20" t="s">
        <v>179</v>
      </c>
    </row>
    <row r="9506" spans="1:1" x14ac:dyDescent="0.25">
      <c r="A9506" s="20" t="s">
        <v>181</v>
      </c>
    </row>
    <row r="9507" spans="1:1" x14ac:dyDescent="0.25">
      <c r="A9507" s="20" t="s">
        <v>183</v>
      </c>
    </row>
    <row r="9508" spans="1:1" x14ac:dyDescent="0.25">
      <c r="A9508" s="20" t="s">
        <v>184</v>
      </c>
    </row>
    <row r="9509" spans="1:1" x14ac:dyDescent="0.25">
      <c r="A9509" s="20" t="s">
        <v>191</v>
      </c>
    </row>
    <row r="9510" spans="1:1" x14ac:dyDescent="0.25">
      <c r="A9510" s="20" t="s">
        <v>193</v>
      </c>
    </row>
    <row r="9511" spans="1:1" x14ac:dyDescent="0.25">
      <c r="A9511" s="20" t="s">
        <v>195</v>
      </c>
    </row>
    <row r="9512" spans="1:1" x14ac:dyDescent="0.25">
      <c r="A9512" s="20" t="s">
        <v>200</v>
      </c>
    </row>
    <row r="9513" spans="1:1" x14ac:dyDescent="0.25">
      <c r="A9513" s="20" t="s">
        <v>202</v>
      </c>
    </row>
    <row r="9514" spans="1:1" x14ac:dyDescent="0.25">
      <c r="A9514" s="20" t="s">
        <v>203</v>
      </c>
    </row>
    <row r="9515" spans="1:1" x14ac:dyDescent="0.25">
      <c r="A9515" s="20" t="s">
        <v>204</v>
      </c>
    </row>
    <row r="9516" spans="1:1" x14ac:dyDescent="0.25">
      <c r="A9516" s="18" t="s">
        <v>253</v>
      </c>
    </row>
    <row r="9517" spans="1:1" x14ac:dyDescent="0.25">
      <c r="A9517" s="19">
        <v>0.49027777777777776</v>
      </c>
    </row>
    <row r="9518" spans="1:1" x14ac:dyDescent="0.25">
      <c r="A9518" s="20" t="s">
        <v>178</v>
      </c>
    </row>
    <row r="9519" spans="1:1" x14ac:dyDescent="0.25">
      <c r="A9519" s="20" t="s">
        <v>179</v>
      </c>
    </row>
    <row r="9520" spans="1:1" x14ac:dyDescent="0.25">
      <c r="A9520" s="20" t="s">
        <v>188</v>
      </c>
    </row>
    <row r="9521" spans="1:1" x14ac:dyDescent="0.25">
      <c r="A9521" s="20" t="s">
        <v>192</v>
      </c>
    </row>
    <row r="9522" spans="1:1" x14ac:dyDescent="0.25">
      <c r="A9522" s="20" t="s">
        <v>199</v>
      </c>
    </row>
    <row r="9523" spans="1:1" x14ac:dyDescent="0.25">
      <c r="A9523" s="20" t="s">
        <v>200</v>
      </c>
    </row>
    <row r="9524" spans="1:1" x14ac:dyDescent="0.25">
      <c r="A9524" s="20" t="s">
        <v>202</v>
      </c>
    </row>
    <row r="9525" spans="1:1" x14ac:dyDescent="0.25">
      <c r="A9525" s="20" t="s">
        <v>203</v>
      </c>
    </row>
    <row r="9526" spans="1:1" x14ac:dyDescent="0.25">
      <c r="A9526" s="20" t="s">
        <v>204</v>
      </c>
    </row>
    <row r="9527" spans="1:1" x14ac:dyDescent="0.25">
      <c r="A9527" s="18" t="s">
        <v>254</v>
      </c>
    </row>
    <row r="9528" spans="1:1" x14ac:dyDescent="0.25">
      <c r="A9528" s="19">
        <v>0.4909722222222222</v>
      </c>
    </row>
    <row r="9529" spans="1:1" x14ac:dyDescent="0.25">
      <c r="A9529" s="20" t="s">
        <v>176</v>
      </c>
    </row>
    <row r="9530" spans="1:1" x14ac:dyDescent="0.25">
      <c r="A9530" s="20" t="s">
        <v>178</v>
      </c>
    </row>
    <row r="9531" spans="1:1" x14ac:dyDescent="0.25">
      <c r="A9531" s="20" t="s">
        <v>179</v>
      </c>
    </row>
    <row r="9532" spans="1:1" x14ac:dyDescent="0.25">
      <c r="A9532" s="20" t="s">
        <v>180</v>
      </c>
    </row>
    <row r="9533" spans="1:1" x14ac:dyDescent="0.25">
      <c r="A9533" s="20" t="s">
        <v>181</v>
      </c>
    </row>
    <row r="9534" spans="1:1" x14ac:dyDescent="0.25">
      <c r="A9534" s="20" t="s">
        <v>183</v>
      </c>
    </row>
    <row r="9535" spans="1:1" x14ac:dyDescent="0.25">
      <c r="A9535" s="20" t="s">
        <v>184</v>
      </c>
    </row>
    <row r="9536" spans="1:1" x14ac:dyDescent="0.25">
      <c r="A9536" s="20" t="s">
        <v>191</v>
      </c>
    </row>
    <row r="9537" spans="1:1" x14ac:dyDescent="0.25">
      <c r="A9537" s="20" t="s">
        <v>194</v>
      </c>
    </row>
    <row r="9538" spans="1:1" x14ac:dyDescent="0.25">
      <c r="A9538" s="20" t="s">
        <v>196</v>
      </c>
    </row>
    <row r="9539" spans="1:1" x14ac:dyDescent="0.25">
      <c r="A9539" s="20" t="s">
        <v>199</v>
      </c>
    </row>
    <row r="9540" spans="1:1" x14ac:dyDescent="0.25">
      <c r="A9540" s="20" t="s">
        <v>201</v>
      </c>
    </row>
    <row r="9541" spans="1:1" x14ac:dyDescent="0.25">
      <c r="A9541" s="18" t="s">
        <v>255</v>
      </c>
    </row>
    <row r="9542" spans="1:1" x14ac:dyDescent="0.25">
      <c r="A9542" s="19">
        <v>0.49166666666666664</v>
      </c>
    </row>
    <row r="9543" spans="1:1" x14ac:dyDescent="0.25">
      <c r="A9543" s="20" t="s">
        <v>183</v>
      </c>
    </row>
    <row r="9544" spans="1:1" x14ac:dyDescent="0.25">
      <c r="A9544" s="20" t="s">
        <v>185</v>
      </c>
    </row>
    <row r="9545" spans="1:1" x14ac:dyDescent="0.25">
      <c r="A9545" s="20" t="s">
        <v>187</v>
      </c>
    </row>
    <row r="9546" spans="1:1" x14ac:dyDescent="0.25">
      <c r="A9546" s="20" t="s">
        <v>190</v>
      </c>
    </row>
    <row r="9547" spans="1:1" x14ac:dyDescent="0.25">
      <c r="A9547" s="20" t="s">
        <v>193</v>
      </c>
    </row>
    <row r="9548" spans="1:1" x14ac:dyDescent="0.25">
      <c r="A9548" s="20" t="s">
        <v>194</v>
      </c>
    </row>
    <row r="9549" spans="1:1" x14ac:dyDescent="0.25">
      <c r="A9549" s="20" t="s">
        <v>198</v>
      </c>
    </row>
    <row r="9550" spans="1:1" x14ac:dyDescent="0.25">
      <c r="A9550" s="20" t="s">
        <v>199</v>
      </c>
    </row>
    <row r="9551" spans="1:1" x14ac:dyDescent="0.25">
      <c r="A9551" s="20" t="s">
        <v>204</v>
      </c>
    </row>
    <row r="9552" spans="1:1" x14ac:dyDescent="0.25">
      <c r="A9552" s="20" t="s">
        <v>205</v>
      </c>
    </row>
    <row r="9553" spans="1:1" x14ac:dyDescent="0.25">
      <c r="A9553" s="18" t="s">
        <v>256</v>
      </c>
    </row>
    <row r="9554" spans="1:1" x14ac:dyDescent="0.25">
      <c r="A9554" s="19">
        <v>0.49236111111111114</v>
      </c>
    </row>
    <row r="9555" spans="1:1" x14ac:dyDescent="0.25">
      <c r="A9555" s="20" t="s">
        <v>177</v>
      </c>
    </row>
    <row r="9556" spans="1:1" x14ac:dyDescent="0.25">
      <c r="A9556" s="20" t="s">
        <v>182</v>
      </c>
    </row>
    <row r="9557" spans="1:1" x14ac:dyDescent="0.25">
      <c r="A9557" s="20" t="s">
        <v>186</v>
      </c>
    </row>
    <row r="9558" spans="1:1" x14ac:dyDescent="0.25">
      <c r="A9558" s="20" t="s">
        <v>191</v>
      </c>
    </row>
    <row r="9559" spans="1:1" x14ac:dyDescent="0.25">
      <c r="A9559" s="20" t="s">
        <v>193</v>
      </c>
    </row>
    <row r="9560" spans="1:1" x14ac:dyDescent="0.25">
      <c r="A9560" s="20" t="s">
        <v>197</v>
      </c>
    </row>
    <row r="9561" spans="1:1" x14ac:dyDescent="0.25">
      <c r="A9561" s="20" t="s">
        <v>199</v>
      </c>
    </row>
    <row r="9562" spans="1:1" x14ac:dyDescent="0.25">
      <c r="A9562" s="20" t="s">
        <v>200</v>
      </c>
    </row>
    <row r="9563" spans="1:1" x14ac:dyDescent="0.25">
      <c r="A9563" s="20" t="s">
        <v>201</v>
      </c>
    </row>
    <row r="9564" spans="1:1" x14ac:dyDescent="0.25">
      <c r="A9564" s="20" t="s">
        <v>203</v>
      </c>
    </row>
    <row r="9565" spans="1:1" x14ac:dyDescent="0.25">
      <c r="A9565" s="20" t="s">
        <v>205</v>
      </c>
    </row>
    <row r="9566" spans="1:1" x14ac:dyDescent="0.25">
      <c r="A9566" s="18" t="s">
        <v>257</v>
      </c>
    </row>
    <row r="9567" spans="1:1" x14ac:dyDescent="0.25">
      <c r="A9567" s="19">
        <v>0.49305555555555558</v>
      </c>
    </row>
    <row r="9568" spans="1:1" x14ac:dyDescent="0.25">
      <c r="A9568" s="20" t="s">
        <v>176</v>
      </c>
    </row>
    <row r="9569" spans="1:1" x14ac:dyDescent="0.25">
      <c r="A9569" s="20" t="s">
        <v>177</v>
      </c>
    </row>
    <row r="9570" spans="1:1" x14ac:dyDescent="0.25">
      <c r="A9570" s="20" t="s">
        <v>179</v>
      </c>
    </row>
    <row r="9571" spans="1:1" x14ac:dyDescent="0.25">
      <c r="A9571" s="20" t="s">
        <v>180</v>
      </c>
    </row>
    <row r="9572" spans="1:1" x14ac:dyDescent="0.25">
      <c r="A9572" s="20" t="s">
        <v>183</v>
      </c>
    </row>
    <row r="9573" spans="1:1" x14ac:dyDescent="0.25">
      <c r="A9573" s="20" t="s">
        <v>185</v>
      </c>
    </row>
    <row r="9574" spans="1:1" x14ac:dyDescent="0.25">
      <c r="A9574" s="20" t="s">
        <v>190</v>
      </c>
    </row>
    <row r="9575" spans="1:1" x14ac:dyDescent="0.25">
      <c r="A9575" s="20" t="s">
        <v>192</v>
      </c>
    </row>
    <row r="9576" spans="1:1" x14ac:dyDescent="0.25">
      <c r="A9576" s="20" t="s">
        <v>195</v>
      </c>
    </row>
    <row r="9577" spans="1:1" x14ac:dyDescent="0.25">
      <c r="A9577" s="18" t="s">
        <v>258</v>
      </c>
    </row>
    <row r="9578" spans="1:1" x14ac:dyDescent="0.25">
      <c r="A9578" s="19">
        <v>0.49375000000000002</v>
      </c>
    </row>
    <row r="9579" spans="1:1" x14ac:dyDescent="0.25">
      <c r="A9579" s="20" t="s">
        <v>176</v>
      </c>
    </row>
    <row r="9580" spans="1:1" x14ac:dyDescent="0.25">
      <c r="A9580" s="20" t="s">
        <v>177</v>
      </c>
    </row>
    <row r="9581" spans="1:1" x14ac:dyDescent="0.25">
      <c r="A9581" s="20" t="s">
        <v>182</v>
      </c>
    </row>
    <row r="9582" spans="1:1" x14ac:dyDescent="0.25">
      <c r="A9582" s="20" t="s">
        <v>184</v>
      </c>
    </row>
    <row r="9583" spans="1:1" x14ac:dyDescent="0.25">
      <c r="A9583" s="20" t="s">
        <v>186</v>
      </c>
    </row>
    <row r="9584" spans="1:1" x14ac:dyDescent="0.25">
      <c r="A9584" s="20" t="s">
        <v>187</v>
      </c>
    </row>
    <row r="9585" spans="1:1" x14ac:dyDescent="0.25">
      <c r="A9585" s="20" t="s">
        <v>189</v>
      </c>
    </row>
    <row r="9586" spans="1:1" x14ac:dyDescent="0.25">
      <c r="A9586" s="20" t="s">
        <v>195</v>
      </c>
    </row>
    <row r="9587" spans="1:1" x14ac:dyDescent="0.25">
      <c r="A9587" s="20" t="s">
        <v>203</v>
      </c>
    </row>
    <row r="9588" spans="1:1" x14ac:dyDescent="0.25">
      <c r="A9588" s="18" t="s">
        <v>259</v>
      </c>
    </row>
    <row r="9589" spans="1:1" x14ac:dyDescent="0.25">
      <c r="A9589" s="19">
        <v>0.49444444444444446</v>
      </c>
    </row>
    <row r="9590" spans="1:1" x14ac:dyDescent="0.25">
      <c r="A9590" s="20" t="s">
        <v>176</v>
      </c>
    </row>
    <row r="9591" spans="1:1" x14ac:dyDescent="0.25">
      <c r="A9591" s="20" t="s">
        <v>179</v>
      </c>
    </row>
    <row r="9592" spans="1:1" x14ac:dyDescent="0.25">
      <c r="A9592" s="20" t="s">
        <v>182</v>
      </c>
    </row>
    <row r="9593" spans="1:1" x14ac:dyDescent="0.25">
      <c r="A9593" s="20" t="s">
        <v>183</v>
      </c>
    </row>
    <row r="9594" spans="1:1" x14ac:dyDescent="0.25">
      <c r="A9594" s="20" t="s">
        <v>187</v>
      </c>
    </row>
    <row r="9595" spans="1:1" x14ac:dyDescent="0.25">
      <c r="A9595" s="20" t="s">
        <v>190</v>
      </c>
    </row>
    <row r="9596" spans="1:1" x14ac:dyDescent="0.25">
      <c r="A9596" s="20" t="s">
        <v>191</v>
      </c>
    </row>
    <row r="9597" spans="1:1" x14ac:dyDescent="0.25">
      <c r="A9597" s="20" t="s">
        <v>192</v>
      </c>
    </row>
    <row r="9598" spans="1:1" x14ac:dyDescent="0.25">
      <c r="A9598" s="20" t="s">
        <v>194</v>
      </c>
    </row>
    <row r="9599" spans="1:1" x14ac:dyDescent="0.25">
      <c r="A9599" s="20" t="s">
        <v>199</v>
      </c>
    </row>
    <row r="9600" spans="1:1" x14ac:dyDescent="0.25">
      <c r="A9600" s="20" t="s">
        <v>201</v>
      </c>
    </row>
    <row r="9601" spans="1:1" x14ac:dyDescent="0.25">
      <c r="A9601" s="20" t="s">
        <v>202</v>
      </c>
    </row>
    <row r="9602" spans="1:1" x14ac:dyDescent="0.25">
      <c r="A9602" s="20" t="s">
        <v>203</v>
      </c>
    </row>
    <row r="9603" spans="1:1" x14ac:dyDescent="0.25">
      <c r="A9603" s="18" t="s">
        <v>260</v>
      </c>
    </row>
    <row r="9604" spans="1:1" x14ac:dyDescent="0.25">
      <c r="A9604" s="19">
        <v>0.49513888888888891</v>
      </c>
    </row>
    <row r="9605" spans="1:1" x14ac:dyDescent="0.25">
      <c r="A9605" s="20" t="s">
        <v>178</v>
      </c>
    </row>
    <row r="9606" spans="1:1" x14ac:dyDescent="0.25">
      <c r="A9606" s="20" t="s">
        <v>181</v>
      </c>
    </row>
    <row r="9607" spans="1:1" x14ac:dyDescent="0.25">
      <c r="A9607" s="20" t="s">
        <v>185</v>
      </c>
    </row>
    <row r="9608" spans="1:1" x14ac:dyDescent="0.25">
      <c r="A9608" s="20" t="s">
        <v>187</v>
      </c>
    </row>
    <row r="9609" spans="1:1" x14ac:dyDescent="0.25">
      <c r="A9609" s="20" t="s">
        <v>192</v>
      </c>
    </row>
    <row r="9610" spans="1:1" x14ac:dyDescent="0.25">
      <c r="A9610" s="20" t="s">
        <v>193</v>
      </c>
    </row>
    <row r="9611" spans="1:1" x14ac:dyDescent="0.25">
      <c r="A9611" s="20" t="s">
        <v>202</v>
      </c>
    </row>
    <row r="9612" spans="1:1" x14ac:dyDescent="0.25">
      <c r="A9612" s="20" t="s">
        <v>203</v>
      </c>
    </row>
    <row r="9613" spans="1:1" x14ac:dyDescent="0.25">
      <c r="A9613" s="20" t="s">
        <v>205</v>
      </c>
    </row>
    <row r="9614" spans="1:1" x14ac:dyDescent="0.25">
      <c r="A9614" s="18" t="s">
        <v>261</v>
      </c>
    </row>
    <row r="9615" spans="1:1" x14ac:dyDescent="0.25">
      <c r="A9615" s="19">
        <v>0.49583333333333335</v>
      </c>
    </row>
    <row r="9616" spans="1:1" x14ac:dyDescent="0.25">
      <c r="A9616" s="20" t="s">
        <v>179</v>
      </c>
    </row>
    <row r="9617" spans="1:1" x14ac:dyDescent="0.25">
      <c r="A9617" s="20" t="s">
        <v>180</v>
      </c>
    </row>
    <row r="9618" spans="1:1" x14ac:dyDescent="0.25">
      <c r="A9618" s="20" t="s">
        <v>181</v>
      </c>
    </row>
    <row r="9619" spans="1:1" x14ac:dyDescent="0.25">
      <c r="A9619" s="20" t="s">
        <v>182</v>
      </c>
    </row>
    <row r="9620" spans="1:1" x14ac:dyDescent="0.25">
      <c r="A9620" s="20" t="s">
        <v>184</v>
      </c>
    </row>
    <row r="9621" spans="1:1" x14ac:dyDescent="0.25">
      <c r="A9621" s="20" t="s">
        <v>185</v>
      </c>
    </row>
    <row r="9622" spans="1:1" x14ac:dyDescent="0.25">
      <c r="A9622" s="20" t="s">
        <v>189</v>
      </c>
    </row>
    <row r="9623" spans="1:1" x14ac:dyDescent="0.25">
      <c r="A9623" s="20" t="s">
        <v>192</v>
      </c>
    </row>
    <row r="9624" spans="1:1" x14ac:dyDescent="0.25">
      <c r="A9624" s="20" t="s">
        <v>193</v>
      </c>
    </row>
    <row r="9625" spans="1:1" x14ac:dyDescent="0.25">
      <c r="A9625" s="20" t="s">
        <v>195</v>
      </c>
    </row>
    <row r="9626" spans="1:1" x14ac:dyDescent="0.25">
      <c r="A9626" s="20" t="s">
        <v>197</v>
      </c>
    </row>
    <row r="9627" spans="1:1" x14ac:dyDescent="0.25">
      <c r="A9627" s="20" t="s">
        <v>198</v>
      </c>
    </row>
    <row r="9628" spans="1:1" x14ac:dyDescent="0.25">
      <c r="A9628" s="20" t="s">
        <v>199</v>
      </c>
    </row>
    <row r="9629" spans="1:1" x14ac:dyDescent="0.25">
      <c r="A9629" s="20" t="s">
        <v>200</v>
      </c>
    </row>
    <row r="9630" spans="1:1" x14ac:dyDescent="0.25">
      <c r="A9630" s="20" t="s">
        <v>205</v>
      </c>
    </row>
    <row r="9631" spans="1:1" x14ac:dyDescent="0.25">
      <c r="A9631" s="18" t="s">
        <v>262</v>
      </c>
    </row>
    <row r="9632" spans="1:1" x14ac:dyDescent="0.25">
      <c r="A9632" s="19">
        <v>0.49652777777777779</v>
      </c>
    </row>
    <row r="9633" spans="1:1" x14ac:dyDescent="0.25">
      <c r="A9633" s="20" t="s">
        <v>176</v>
      </c>
    </row>
    <row r="9634" spans="1:1" x14ac:dyDescent="0.25">
      <c r="A9634" s="20" t="s">
        <v>179</v>
      </c>
    </row>
    <row r="9635" spans="1:1" x14ac:dyDescent="0.25">
      <c r="A9635" s="20" t="s">
        <v>181</v>
      </c>
    </row>
    <row r="9636" spans="1:1" x14ac:dyDescent="0.25">
      <c r="A9636" s="20" t="s">
        <v>192</v>
      </c>
    </row>
    <row r="9637" spans="1:1" x14ac:dyDescent="0.25">
      <c r="A9637" s="20" t="s">
        <v>195</v>
      </c>
    </row>
    <row r="9638" spans="1:1" x14ac:dyDescent="0.25">
      <c r="A9638" s="20" t="s">
        <v>198</v>
      </c>
    </row>
    <row r="9639" spans="1:1" x14ac:dyDescent="0.25">
      <c r="A9639" s="20" t="s">
        <v>199</v>
      </c>
    </row>
    <row r="9640" spans="1:1" x14ac:dyDescent="0.25">
      <c r="A9640" s="20" t="s">
        <v>203</v>
      </c>
    </row>
    <row r="9641" spans="1:1" x14ac:dyDescent="0.25">
      <c r="A9641" s="18" t="s">
        <v>263</v>
      </c>
    </row>
    <row r="9642" spans="1:1" x14ac:dyDescent="0.25">
      <c r="A9642" s="19">
        <v>0.49722222222222223</v>
      </c>
    </row>
    <row r="9643" spans="1:1" x14ac:dyDescent="0.25">
      <c r="A9643" s="20" t="s">
        <v>177</v>
      </c>
    </row>
    <row r="9644" spans="1:1" x14ac:dyDescent="0.25">
      <c r="A9644" s="20" t="s">
        <v>178</v>
      </c>
    </row>
    <row r="9645" spans="1:1" x14ac:dyDescent="0.25">
      <c r="A9645" s="20" t="s">
        <v>179</v>
      </c>
    </row>
    <row r="9646" spans="1:1" x14ac:dyDescent="0.25">
      <c r="A9646" s="20" t="s">
        <v>182</v>
      </c>
    </row>
    <row r="9647" spans="1:1" x14ac:dyDescent="0.25">
      <c r="A9647" s="20" t="s">
        <v>185</v>
      </c>
    </row>
    <row r="9648" spans="1:1" x14ac:dyDescent="0.25">
      <c r="A9648" s="20" t="s">
        <v>188</v>
      </c>
    </row>
    <row r="9649" spans="1:1" x14ac:dyDescent="0.25">
      <c r="A9649" s="20" t="s">
        <v>189</v>
      </c>
    </row>
    <row r="9650" spans="1:1" x14ac:dyDescent="0.25">
      <c r="A9650" s="20" t="s">
        <v>190</v>
      </c>
    </row>
    <row r="9651" spans="1:1" x14ac:dyDescent="0.25">
      <c r="A9651" s="20" t="s">
        <v>196</v>
      </c>
    </row>
    <row r="9652" spans="1:1" x14ac:dyDescent="0.25">
      <c r="A9652" s="20" t="s">
        <v>197</v>
      </c>
    </row>
    <row r="9653" spans="1:1" x14ac:dyDescent="0.25">
      <c r="A9653" s="20" t="s">
        <v>199</v>
      </c>
    </row>
    <row r="9654" spans="1:1" x14ac:dyDescent="0.25">
      <c r="A9654" s="18" t="s">
        <v>264</v>
      </c>
    </row>
    <row r="9655" spans="1:1" x14ac:dyDescent="0.25">
      <c r="A9655" s="19">
        <v>0.49791666666666667</v>
      </c>
    </row>
    <row r="9656" spans="1:1" x14ac:dyDescent="0.25">
      <c r="A9656" s="20" t="s">
        <v>178</v>
      </c>
    </row>
    <row r="9657" spans="1:1" x14ac:dyDescent="0.25">
      <c r="A9657" s="20" t="s">
        <v>181</v>
      </c>
    </row>
    <row r="9658" spans="1:1" x14ac:dyDescent="0.25">
      <c r="A9658" s="20" t="s">
        <v>184</v>
      </c>
    </row>
    <row r="9659" spans="1:1" x14ac:dyDescent="0.25">
      <c r="A9659" s="20" t="s">
        <v>185</v>
      </c>
    </row>
    <row r="9660" spans="1:1" x14ac:dyDescent="0.25">
      <c r="A9660" s="20" t="s">
        <v>188</v>
      </c>
    </row>
    <row r="9661" spans="1:1" x14ac:dyDescent="0.25">
      <c r="A9661" s="20" t="s">
        <v>195</v>
      </c>
    </row>
    <row r="9662" spans="1:1" x14ac:dyDescent="0.25">
      <c r="A9662" s="20" t="s">
        <v>197</v>
      </c>
    </row>
    <row r="9663" spans="1:1" x14ac:dyDescent="0.25">
      <c r="A9663" s="20" t="s">
        <v>200</v>
      </c>
    </row>
    <row r="9664" spans="1:1" x14ac:dyDescent="0.25">
      <c r="A9664" s="20" t="s">
        <v>204</v>
      </c>
    </row>
    <row r="9665" spans="1:1" x14ac:dyDescent="0.25">
      <c r="A9665" s="18" t="s">
        <v>265</v>
      </c>
    </row>
    <row r="9666" spans="1:1" x14ac:dyDescent="0.25">
      <c r="A9666" s="19">
        <v>0.49861111111111112</v>
      </c>
    </row>
    <row r="9667" spans="1:1" x14ac:dyDescent="0.25">
      <c r="A9667" s="20" t="s">
        <v>181</v>
      </c>
    </row>
    <row r="9668" spans="1:1" x14ac:dyDescent="0.25">
      <c r="A9668" s="20" t="s">
        <v>184</v>
      </c>
    </row>
    <row r="9669" spans="1:1" x14ac:dyDescent="0.25">
      <c r="A9669" s="20" t="s">
        <v>186</v>
      </c>
    </row>
    <row r="9670" spans="1:1" x14ac:dyDescent="0.25">
      <c r="A9670" s="20" t="s">
        <v>188</v>
      </c>
    </row>
    <row r="9671" spans="1:1" x14ac:dyDescent="0.25">
      <c r="A9671" s="20" t="s">
        <v>190</v>
      </c>
    </row>
    <row r="9672" spans="1:1" x14ac:dyDescent="0.25">
      <c r="A9672" s="20" t="s">
        <v>191</v>
      </c>
    </row>
    <row r="9673" spans="1:1" x14ac:dyDescent="0.25">
      <c r="A9673" s="20" t="s">
        <v>192</v>
      </c>
    </row>
    <row r="9674" spans="1:1" x14ac:dyDescent="0.25">
      <c r="A9674" s="20" t="s">
        <v>193</v>
      </c>
    </row>
    <row r="9675" spans="1:1" x14ac:dyDescent="0.25">
      <c r="A9675" s="20" t="s">
        <v>198</v>
      </c>
    </row>
    <row r="9676" spans="1:1" x14ac:dyDescent="0.25">
      <c r="A9676" s="20" t="s">
        <v>200</v>
      </c>
    </row>
    <row r="9677" spans="1:1" x14ac:dyDescent="0.25">
      <c r="A9677" s="20" t="s">
        <v>202</v>
      </c>
    </row>
    <row r="9678" spans="1:1" x14ac:dyDescent="0.25">
      <c r="A9678" s="20" t="s">
        <v>203</v>
      </c>
    </row>
    <row r="9679" spans="1:1" x14ac:dyDescent="0.25">
      <c r="A9679" s="18" t="s">
        <v>266</v>
      </c>
    </row>
    <row r="9680" spans="1:1" x14ac:dyDescent="0.25">
      <c r="A9680" s="19">
        <v>0.49930555555555556</v>
      </c>
    </row>
    <row r="9681" spans="1:1" x14ac:dyDescent="0.25">
      <c r="A9681" s="20" t="s">
        <v>179</v>
      </c>
    </row>
    <row r="9682" spans="1:1" x14ac:dyDescent="0.25">
      <c r="A9682" s="20" t="s">
        <v>180</v>
      </c>
    </row>
    <row r="9683" spans="1:1" x14ac:dyDescent="0.25">
      <c r="A9683" s="20" t="s">
        <v>182</v>
      </c>
    </row>
    <row r="9684" spans="1:1" x14ac:dyDescent="0.25">
      <c r="A9684" s="20" t="s">
        <v>184</v>
      </c>
    </row>
    <row r="9685" spans="1:1" x14ac:dyDescent="0.25">
      <c r="A9685" s="20" t="s">
        <v>185</v>
      </c>
    </row>
    <row r="9686" spans="1:1" x14ac:dyDescent="0.25">
      <c r="A9686" s="20" t="s">
        <v>188</v>
      </c>
    </row>
    <row r="9687" spans="1:1" x14ac:dyDescent="0.25">
      <c r="A9687" s="20" t="s">
        <v>190</v>
      </c>
    </row>
    <row r="9688" spans="1:1" x14ac:dyDescent="0.25">
      <c r="A9688" s="20" t="s">
        <v>197</v>
      </c>
    </row>
    <row r="9689" spans="1:1" x14ac:dyDescent="0.25">
      <c r="A9689" s="20" t="s">
        <v>200</v>
      </c>
    </row>
    <row r="9690" spans="1:1" x14ac:dyDescent="0.25">
      <c r="A9690" s="20" t="s">
        <v>203</v>
      </c>
    </row>
    <row r="9691" spans="1:1" x14ac:dyDescent="0.25">
      <c r="A9691" s="20" t="s">
        <v>205</v>
      </c>
    </row>
    <row r="9692" spans="1:1" x14ac:dyDescent="0.25">
      <c r="A9692" s="17" t="s">
        <v>278</v>
      </c>
    </row>
    <row r="9693" spans="1:1" x14ac:dyDescent="0.25">
      <c r="A9693" s="18" t="s">
        <v>207</v>
      </c>
    </row>
    <row r="9694" spans="1:1" x14ac:dyDescent="0.25">
      <c r="A9694" s="19">
        <v>0.5</v>
      </c>
    </row>
    <row r="9695" spans="1:1" x14ac:dyDescent="0.25">
      <c r="A9695" s="20" t="s">
        <v>180</v>
      </c>
    </row>
    <row r="9696" spans="1:1" x14ac:dyDescent="0.25">
      <c r="A9696" s="20" t="s">
        <v>187</v>
      </c>
    </row>
    <row r="9697" spans="1:1" x14ac:dyDescent="0.25">
      <c r="A9697" s="20" t="s">
        <v>188</v>
      </c>
    </row>
    <row r="9698" spans="1:1" x14ac:dyDescent="0.25">
      <c r="A9698" s="20" t="s">
        <v>192</v>
      </c>
    </row>
    <row r="9699" spans="1:1" x14ac:dyDescent="0.25">
      <c r="A9699" s="20" t="s">
        <v>196</v>
      </c>
    </row>
    <row r="9700" spans="1:1" x14ac:dyDescent="0.25">
      <c r="A9700" s="20" t="s">
        <v>198</v>
      </c>
    </row>
    <row r="9701" spans="1:1" x14ac:dyDescent="0.25">
      <c r="A9701" s="20" t="s">
        <v>199</v>
      </c>
    </row>
    <row r="9702" spans="1:1" x14ac:dyDescent="0.25">
      <c r="A9702" s="20" t="s">
        <v>202</v>
      </c>
    </row>
    <row r="9703" spans="1:1" x14ac:dyDescent="0.25">
      <c r="A9703" s="20" t="s">
        <v>204</v>
      </c>
    </row>
    <row r="9704" spans="1:1" x14ac:dyDescent="0.25">
      <c r="A9704" s="18" t="s">
        <v>208</v>
      </c>
    </row>
    <row r="9705" spans="1:1" x14ac:dyDescent="0.25">
      <c r="A9705" s="19">
        <v>0.50069444444444444</v>
      </c>
    </row>
    <row r="9706" spans="1:1" x14ac:dyDescent="0.25">
      <c r="A9706" s="20" t="s">
        <v>177</v>
      </c>
    </row>
    <row r="9707" spans="1:1" x14ac:dyDescent="0.25">
      <c r="A9707" s="20" t="s">
        <v>180</v>
      </c>
    </row>
    <row r="9708" spans="1:1" x14ac:dyDescent="0.25">
      <c r="A9708" s="20" t="s">
        <v>186</v>
      </c>
    </row>
    <row r="9709" spans="1:1" x14ac:dyDescent="0.25">
      <c r="A9709" s="20" t="s">
        <v>191</v>
      </c>
    </row>
    <row r="9710" spans="1:1" x14ac:dyDescent="0.25">
      <c r="A9710" s="20" t="s">
        <v>192</v>
      </c>
    </row>
    <row r="9711" spans="1:1" x14ac:dyDescent="0.25">
      <c r="A9711" s="20" t="s">
        <v>194</v>
      </c>
    </row>
    <row r="9712" spans="1:1" x14ac:dyDescent="0.25">
      <c r="A9712" s="20" t="s">
        <v>195</v>
      </c>
    </row>
    <row r="9713" spans="1:1" x14ac:dyDescent="0.25">
      <c r="A9713" s="20" t="s">
        <v>197</v>
      </c>
    </row>
    <row r="9714" spans="1:1" x14ac:dyDescent="0.25">
      <c r="A9714" s="20" t="s">
        <v>198</v>
      </c>
    </row>
    <row r="9715" spans="1:1" x14ac:dyDescent="0.25">
      <c r="A9715" s="20" t="s">
        <v>201</v>
      </c>
    </row>
    <row r="9716" spans="1:1" x14ac:dyDescent="0.25">
      <c r="A9716" s="20" t="s">
        <v>202</v>
      </c>
    </row>
    <row r="9717" spans="1:1" x14ac:dyDescent="0.25">
      <c r="A9717" s="20" t="s">
        <v>204</v>
      </c>
    </row>
    <row r="9718" spans="1:1" x14ac:dyDescent="0.25">
      <c r="A9718" s="18" t="s">
        <v>209</v>
      </c>
    </row>
    <row r="9719" spans="1:1" x14ac:dyDescent="0.25">
      <c r="A9719" s="19">
        <v>0.50138888888888888</v>
      </c>
    </row>
    <row r="9720" spans="1:1" x14ac:dyDescent="0.25">
      <c r="A9720" s="20" t="s">
        <v>179</v>
      </c>
    </row>
    <row r="9721" spans="1:1" x14ac:dyDescent="0.25">
      <c r="A9721" s="20" t="s">
        <v>182</v>
      </c>
    </row>
    <row r="9722" spans="1:1" x14ac:dyDescent="0.25">
      <c r="A9722" s="20" t="s">
        <v>183</v>
      </c>
    </row>
    <row r="9723" spans="1:1" x14ac:dyDescent="0.25">
      <c r="A9723" s="20" t="s">
        <v>188</v>
      </c>
    </row>
    <row r="9724" spans="1:1" x14ac:dyDescent="0.25">
      <c r="A9724" s="20" t="s">
        <v>189</v>
      </c>
    </row>
    <row r="9725" spans="1:1" x14ac:dyDescent="0.25">
      <c r="A9725" s="20" t="s">
        <v>191</v>
      </c>
    </row>
    <row r="9726" spans="1:1" x14ac:dyDescent="0.25">
      <c r="A9726" s="20" t="s">
        <v>194</v>
      </c>
    </row>
    <row r="9727" spans="1:1" x14ac:dyDescent="0.25">
      <c r="A9727" s="20" t="s">
        <v>202</v>
      </c>
    </row>
    <row r="9728" spans="1:1" x14ac:dyDescent="0.25">
      <c r="A9728" s="18" t="s">
        <v>210</v>
      </c>
    </row>
    <row r="9729" spans="1:1" x14ac:dyDescent="0.25">
      <c r="A9729" s="19">
        <v>0.50208333333333333</v>
      </c>
    </row>
    <row r="9730" spans="1:1" x14ac:dyDescent="0.25">
      <c r="A9730" s="20" t="s">
        <v>177</v>
      </c>
    </row>
    <row r="9731" spans="1:1" x14ac:dyDescent="0.25">
      <c r="A9731" s="20" t="s">
        <v>181</v>
      </c>
    </row>
    <row r="9732" spans="1:1" x14ac:dyDescent="0.25">
      <c r="A9732" s="20" t="s">
        <v>182</v>
      </c>
    </row>
    <row r="9733" spans="1:1" x14ac:dyDescent="0.25">
      <c r="A9733" s="20" t="s">
        <v>183</v>
      </c>
    </row>
    <row r="9734" spans="1:1" x14ac:dyDescent="0.25">
      <c r="A9734" s="20" t="s">
        <v>185</v>
      </c>
    </row>
    <row r="9735" spans="1:1" x14ac:dyDescent="0.25">
      <c r="A9735" s="20" t="s">
        <v>187</v>
      </c>
    </row>
    <row r="9736" spans="1:1" x14ac:dyDescent="0.25">
      <c r="A9736" s="20" t="s">
        <v>189</v>
      </c>
    </row>
    <row r="9737" spans="1:1" x14ac:dyDescent="0.25">
      <c r="A9737" s="20" t="s">
        <v>190</v>
      </c>
    </row>
    <row r="9738" spans="1:1" x14ac:dyDescent="0.25">
      <c r="A9738" s="20" t="s">
        <v>193</v>
      </c>
    </row>
    <row r="9739" spans="1:1" x14ac:dyDescent="0.25">
      <c r="A9739" s="20" t="s">
        <v>198</v>
      </c>
    </row>
    <row r="9740" spans="1:1" x14ac:dyDescent="0.25">
      <c r="A9740" s="20" t="s">
        <v>204</v>
      </c>
    </row>
    <row r="9741" spans="1:1" x14ac:dyDescent="0.25">
      <c r="A9741" s="20" t="s">
        <v>205</v>
      </c>
    </row>
    <row r="9742" spans="1:1" x14ac:dyDescent="0.25">
      <c r="A9742" s="18" t="s">
        <v>211</v>
      </c>
    </row>
    <row r="9743" spans="1:1" x14ac:dyDescent="0.25">
      <c r="A9743" s="19">
        <v>0.50277777777777777</v>
      </c>
    </row>
    <row r="9744" spans="1:1" x14ac:dyDescent="0.25">
      <c r="A9744" s="20" t="s">
        <v>177</v>
      </c>
    </row>
    <row r="9745" spans="1:1" x14ac:dyDescent="0.25">
      <c r="A9745" s="20" t="s">
        <v>181</v>
      </c>
    </row>
    <row r="9746" spans="1:1" x14ac:dyDescent="0.25">
      <c r="A9746" s="20" t="s">
        <v>184</v>
      </c>
    </row>
    <row r="9747" spans="1:1" x14ac:dyDescent="0.25">
      <c r="A9747" s="20" t="s">
        <v>186</v>
      </c>
    </row>
    <row r="9748" spans="1:1" x14ac:dyDescent="0.25">
      <c r="A9748" s="20" t="s">
        <v>187</v>
      </c>
    </row>
    <row r="9749" spans="1:1" x14ac:dyDescent="0.25">
      <c r="A9749" s="20" t="s">
        <v>189</v>
      </c>
    </row>
    <row r="9750" spans="1:1" x14ac:dyDescent="0.25">
      <c r="A9750" s="20" t="s">
        <v>191</v>
      </c>
    </row>
    <row r="9751" spans="1:1" x14ac:dyDescent="0.25">
      <c r="A9751" s="20" t="s">
        <v>193</v>
      </c>
    </row>
    <row r="9752" spans="1:1" x14ac:dyDescent="0.25">
      <c r="A9752" s="20" t="s">
        <v>195</v>
      </c>
    </row>
    <row r="9753" spans="1:1" x14ac:dyDescent="0.25">
      <c r="A9753" s="20" t="s">
        <v>197</v>
      </c>
    </row>
    <row r="9754" spans="1:1" x14ac:dyDescent="0.25">
      <c r="A9754" s="20" t="s">
        <v>198</v>
      </c>
    </row>
    <row r="9755" spans="1:1" x14ac:dyDescent="0.25">
      <c r="A9755" s="20" t="s">
        <v>202</v>
      </c>
    </row>
    <row r="9756" spans="1:1" x14ac:dyDescent="0.25">
      <c r="A9756" s="20" t="s">
        <v>204</v>
      </c>
    </row>
    <row r="9757" spans="1:1" x14ac:dyDescent="0.25">
      <c r="A9757" s="20" t="s">
        <v>205</v>
      </c>
    </row>
    <row r="9758" spans="1:1" x14ac:dyDescent="0.25">
      <c r="A9758" s="18" t="s">
        <v>212</v>
      </c>
    </row>
    <row r="9759" spans="1:1" x14ac:dyDescent="0.25">
      <c r="A9759" s="19">
        <v>0.50347222222222221</v>
      </c>
    </row>
    <row r="9760" spans="1:1" x14ac:dyDescent="0.25">
      <c r="A9760" s="20" t="s">
        <v>177</v>
      </c>
    </row>
    <row r="9761" spans="1:1" x14ac:dyDescent="0.25">
      <c r="A9761" s="20" t="s">
        <v>180</v>
      </c>
    </row>
    <row r="9762" spans="1:1" x14ac:dyDescent="0.25">
      <c r="A9762" s="20" t="s">
        <v>184</v>
      </c>
    </row>
    <row r="9763" spans="1:1" x14ac:dyDescent="0.25">
      <c r="A9763" s="20" t="s">
        <v>185</v>
      </c>
    </row>
    <row r="9764" spans="1:1" x14ac:dyDescent="0.25">
      <c r="A9764" s="20" t="s">
        <v>186</v>
      </c>
    </row>
    <row r="9765" spans="1:1" x14ac:dyDescent="0.25">
      <c r="A9765" s="20" t="s">
        <v>187</v>
      </c>
    </row>
    <row r="9766" spans="1:1" x14ac:dyDescent="0.25">
      <c r="A9766" s="20" t="s">
        <v>191</v>
      </c>
    </row>
    <row r="9767" spans="1:1" x14ac:dyDescent="0.25">
      <c r="A9767" s="20" t="s">
        <v>192</v>
      </c>
    </row>
    <row r="9768" spans="1:1" x14ac:dyDescent="0.25">
      <c r="A9768" s="20" t="s">
        <v>198</v>
      </c>
    </row>
    <row r="9769" spans="1:1" x14ac:dyDescent="0.25">
      <c r="A9769" s="20" t="s">
        <v>199</v>
      </c>
    </row>
    <row r="9770" spans="1:1" x14ac:dyDescent="0.25">
      <c r="A9770" s="20" t="s">
        <v>200</v>
      </c>
    </row>
    <row r="9771" spans="1:1" x14ac:dyDescent="0.25">
      <c r="A9771" s="20" t="s">
        <v>201</v>
      </c>
    </row>
    <row r="9772" spans="1:1" x14ac:dyDescent="0.25">
      <c r="A9772" s="20" t="s">
        <v>203</v>
      </c>
    </row>
    <row r="9773" spans="1:1" x14ac:dyDescent="0.25">
      <c r="A9773" s="18" t="s">
        <v>213</v>
      </c>
    </row>
    <row r="9774" spans="1:1" x14ac:dyDescent="0.25">
      <c r="A9774" s="19">
        <v>0.50416666666666665</v>
      </c>
    </row>
    <row r="9775" spans="1:1" x14ac:dyDescent="0.25">
      <c r="A9775" s="20" t="s">
        <v>186</v>
      </c>
    </row>
    <row r="9776" spans="1:1" x14ac:dyDescent="0.25">
      <c r="A9776" s="20" t="s">
        <v>190</v>
      </c>
    </row>
    <row r="9777" spans="1:1" x14ac:dyDescent="0.25">
      <c r="A9777" s="20" t="s">
        <v>193</v>
      </c>
    </row>
    <row r="9778" spans="1:1" x14ac:dyDescent="0.25">
      <c r="A9778" s="20" t="s">
        <v>196</v>
      </c>
    </row>
    <row r="9779" spans="1:1" x14ac:dyDescent="0.25">
      <c r="A9779" s="20" t="s">
        <v>199</v>
      </c>
    </row>
    <row r="9780" spans="1:1" x14ac:dyDescent="0.25">
      <c r="A9780" s="20" t="s">
        <v>202</v>
      </c>
    </row>
    <row r="9781" spans="1:1" x14ac:dyDescent="0.25">
      <c r="A9781" s="20" t="s">
        <v>205</v>
      </c>
    </row>
    <row r="9782" spans="1:1" x14ac:dyDescent="0.25">
      <c r="A9782" s="18" t="s">
        <v>214</v>
      </c>
    </row>
    <row r="9783" spans="1:1" x14ac:dyDescent="0.25">
      <c r="A9783" s="19">
        <v>0.50486111111111109</v>
      </c>
    </row>
    <row r="9784" spans="1:1" x14ac:dyDescent="0.25">
      <c r="A9784" s="20" t="s">
        <v>177</v>
      </c>
    </row>
    <row r="9785" spans="1:1" x14ac:dyDescent="0.25">
      <c r="A9785" s="20" t="s">
        <v>178</v>
      </c>
    </row>
    <row r="9786" spans="1:1" x14ac:dyDescent="0.25">
      <c r="A9786" s="20" t="s">
        <v>179</v>
      </c>
    </row>
    <row r="9787" spans="1:1" x14ac:dyDescent="0.25">
      <c r="A9787" s="20" t="s">
        <v>192</v>
      </c>
    </row>
    <row r="9788" spans="1:1" x14ac:dyDescent="0.25">
      <c r="A9788" s="20" t="s">
        <v>193</v>
      </c>
    </row>
    <row r="9789" spans="1:1" x14ac:dyDescent="0.25">
      <c r="A9789" s="20" t="s">
        <v>196</v>
      </c>
    </row>
    <row r="9790" spans="1:1" x14ac:dyDescent="0.25">
      <c r="A9790" s="20" t="s">
        <v>199</v>
      </c>
    </row>
    <row r="9791" spans="1:1" x14ac:dyDescent="0.25">
      <c r="A9791" s="20" t="s">
        <v>205</v>
      </c>
    </row>
    <row r="9792" spans="1:1" x14ac:dyDescent="0.25">
      <c r="A9792" s="18" t="s">
        <v>215</v>
      </c>
    </row>
    <row r="9793" spans="1:1" x14ac:dyDescent="0.25">
      <c r="A9793" s="19">
        <v>0.50555555555555554</v>
      </c>
    </row>
    <row r="9794" spans="1:1" x14ac:dyDescent="0.25">
      <c r="A9794" s="20" t="s">
        <v>176</v>
      </c>
    </row>
    <row r="9795" spans="1:1" x14ac:dyDescent="0.25">
      <c r="A9795" s="20" t="s">
        <v>183</v>
      </c>
    </row>
    <row r="9796" spans="1:1" x14ac:dyDescent="0.25">
      <c r="A9796" s="20" t="s">
        <v>184</v>
      </c>
    </row>
    <row r="9797" spans="1:1" x14ac:dyDescent="0.25">
      <c r="A9797" s="20" t="s">
        <v>185</v>
      </c>
    </row>
    <row r="9798" spans="1:1" x14ac:dyDescent="0.25">
      <c r="A9798" s="20" t="s">
        <v>188</v>
      </c>
    </row>
    <row r="9799" spans="1:1" x14ac:dyDescent="0.25">
      <c r="A9799" s="20" t="s">
        <v>190</v>
      </c>
    </row>
    <row r="9800" spans="1:1" x14ac:dyDescent="0.25">
      <c r="A9800" s="20" t="s">
        <v>191</v>
      </c>
    </row>
    <row r="9801" spans="1:1" x14ac:dyDescent="0.25">
      <c r="A9801" s="20" t="s">
        <v>194</v>
      </c>
    </row>
    <row r="9802" spans="1:1" x14ac:dyDescent="0.25">
      <c r="A9802" s="20" t="s">
        <v>202</v>
      </c>
    </row>
    <row r="9803" spans="1:1" x14ac:dyDescent="0.25">
      <c r="A9803" s="20" t="s">
        <v>203</v>
      </c>
    </row>
    <row r="9804" spans="1:1" x14ac:dyDescent="0.25">
      <c r="A9804" s="20" t="s">
        <v>204</v>
      </c>
    </row>
    <row r="9805" spans="1:1" x14ac:dyDescent="0.25">
      <c r="A9805" s="18" t="s">
        <v>216</v>
      </c>
    </row>
    <row r="9806" spans="1:1" x14ac:dyDescent="0.25">
      <c r="A9806" s="19">
        <v>0.50624999999999998</v>
      </c>
    </row>
    <row r="9807" spans="1:1" x14ac:dyDescent="0.25">
      <c r="A9807" s="20" t="s">
        <v>179</v>
      </c>
    </row>
    <row r="9808" spans="1:1" x14ac:dyDescent="0.25">
      <c r="A9808" s="20" t="s">
        <v>181</v>
      </c>
    </row>
    <row r="9809" spans="1:1" x14ac:dyDescent="0.25">
      <c r="A9809" s="20" t="s">
        <v>182</v>
      </c>
    </row>
    <row r="9810" spans="1:1" x14ac:dyDescent="0.25">
      <c r="A9810" s="20" t="s">
        <v>183</v>
      </c>
    </row>
    <row r="9811" spans="1:1" x14ac:dyDescent="0.25">
      <c r="A9811" s="20" t="s">
        <v>184</v>
      </c>
    </row>
    <row r="9812" spans="1:1" x14ac:dyDescent="0.25">
      <c r="A9812" s="20" t="s">
        <v>185</v>
      </c>
    </row>
    <row r="9813" spans="1:1" x14ac:dyDescent="0.25">
      <c r="A9813" s="20" t="s">
        <v>187</v>
      </c>
    </row>
    <row r="9814" spans="1:1" x14ac:dyDescent="0.25">
      <c r="A9814" s="20" t="s">
        <v>188</v>
      </c>
    </row>
    <row r="9815" spans="1:1" x14ac:dyDescent="0.25">
      <c r="A9815" s="20" t="s">
        <v>197</v>
      </c>
    </row>
    <row r="9816" spans="1:1" x14ac:dyDescent="0.25">
      <c r="A9816" s="20" t="s">
        <v>200</v>
      </c>
    </row>
    <row r="9817" spans="1:1" x14ac:dyDescent="0.25">
      <c r="A9817" s="20" t="s">
        <v>201</v>
      </c>
    </row>
    <row r="9818" spans="1:1" x14ac:dyDescent="0.25">
      <c r="A9818" s="20" t="s">
        <v>202</v>
      </c>
    </row>
    <row r="9819" spans="1:1" x14ac:dyDescent="0.25">
      <c r="A9819" s="20" t="s">
        <v>203</v>
      </c>
    </row>
    <row r="9820" spans="1:1" x14ac:dyDescent="0.25">
      <c r="A9820" s="18" t="s">
        <v>217</v>
      </c>
    </row>
    <row r="9821" spans="1:1" x14ac:dyDescent="0.25">
      <c r="A9821" s="19">
        <v>0.50694444444444442</v>
      </c>
    </row>
    <row r="9822" spans="1:1" x14ac:dyDescent="0.25">
      <c r="A9822" s="20" t="s">
        <v>177</v>
      </c>
    </row>
    <row r="9823" spans="1:1" x14ac:dyDescent="0.25">
      <c r="A9823" s="20" t="s">
        <v>179</v>
      </c>
    </row>
    <row r="9824" spans="1:1" x14ac:dyDescent="0.25">
      <c r="A9824" s="20" t="s">
        <v>180</v>
      </c>
    </row>
    <row r="9825" spans="1:1" x14ac:dyDescent="0.25">
      <c r="A9825" s="20" t="s">
        <v>183</v>
      </c>
    </row>
    <row r="9826" spans="1:1" x14ac:dyDescent="0.25">
      <c r="A9826" s="20" t="s">
        <v>184</v>
      </c>
    </row>
    <row r="9827" spans="1:1" x14ac:dyDescent="0.25">
      <c r="A9827" s="20" t="s">
        <v>185</v>
      </c>
    </row>
    <row r="9828" spans="1:1" x14ac:dyDescent="0.25">
      <c r="A9828" s="20" t="s">
        <v>191</v>
      </c>
    </row>
    <row r="9829" spans="1:1" x14ac:dyDescent="0.25">
      <c r="A9829" s="20" t="s">
        <v>195</v>
      </c>
    </row>
    <row r="9830" spans="1:1" x14ac:dyDescent="0.25">
      <c r="A9830" s="20" t="s">
        <v>197</v>
      </c>
    </row>
    <row r="9831" spans="1:1" x14ac:dyDescent="0.25">
      <c r="A9831" s="20" t="s">
        <v>198</v>
      </c>
    </row>
    <row r="9832" spans="1:1" x14ac:dyDescent="0.25">
      <c r="A9832" s="20" t="s">
        <v>199</v>
      </c>
    </row>
    <row r="9833" spans="1:1" x14ac:dyDescent="0.25">
      <c r="A9833" s="20" t="s">
        <v>201</v>
      </c>
    </row>
    <row r="9834" spans="1:1" x14ac:dyDescent="0.25">
      <c r="A9834" s="20" t="s">
        <v>202</v>
      </c>
    </row>
    <row r="9835" spans="1:1" x14ac:dyDescent="0.25">
      <c r="A9835" s="18" t="s">
        <v>218</v>
      </c>
    </row>
    <row r="9836" spans="1:1" x14ac:dyDescent="0.25">
      <c r="A9836" s="19">
        <v>0.50763888888888886</v>
      </c>
    </row>
    <row r="9837" spans="1:1" x14ac:dyDescent="0.25">
      <c r="A9837" s="20" t="s">
        <v>186</v>
      </c>
    </row>
    <row r="9838" spans="1:1" x14ac:dyDescent="0.25">
      <c r="A9838" s="20" t="s">
        <v>187</v>
      </c>
    </row>
    <row r="9839" spans="1:1" x14ac:dyDescent="0.25">
      <c r="A9839" s="20" t="s">
        <v>188</v>
      </c>
    </row>
    <row r="9840" spans="1:1" x14ac:dyDescent="0.25">
      <c r="A9840" s="20" t="s">
        <v>191</v>
      </c>
    </row>
    <row r="9841" spans="1:1" x14ac:dyDescent="0.25">
      <c r="A9841" s="20" t="s">
        <v>192</v>
      </c>
    </row>
    <row r="9842" spans="1:1" x14ac:dyDescent="0.25">
      <c r="A9842" s="20" t="s">
        <v>193</v>
      </c>
    </row>
    <row r="9843" spans="1:1" x14ac:dyDescent="0.25">
      <c r="A9843" s="20" t="s">
        <v>194</v>
      </c>
    </row>
    <row r="9844" spans="1:1" x14ac:dyDescent="0.25">
      <c r="A9844" s="20" t="s">
        <v>196</v>
      </c>
    </row>
    <row r="9845" spans="1:1" x14ac:dyDescent="0.25">
      <c r="A9845" s="20" t="s">
        <v>198</v>
      </c>
    </row>
    <row r="9846" spans="1:1" x14ac:dyDescent="0.25">
      <c r="A9846" s="20" t="s">
        <v>202</v>
      </c>
    </row>
    <row r="9847" spans="1:1" x14ac:dyDescent="0.25">
      <c r="A9847" s="20" t="s">
        <v>203</v>
      </c>
    </row>
    <row r="9848" spans="1:1" x14ac:dyDescent="0.25">
      <c r="A9848" s="20" t="s">
        <v>204</v>
      </c>
    </row>
    <row r="9849" spans="1:1" x14ac:dyDescent="0.25">
      <c r="A9849" s="18" t="s">
        <v>219</v>
      </c>
    </row>
    <row r="9850" spans="1:1" x14ac:dyDescent="0.25">
      <c r="A9850" s="19">
        <v>0.5083333333333333</v>
      </c>
    </row>
    <row r="9851" spans="1:1" x14ac:dyDescent="0.25">
      <c r="A9851" s="20" t="s">
        <v>181</v>
      </c>
    </row>
    <row r="9852" spans="1:1" x14ac:dyDescent="0.25">
      <c r="A9852" s="20" t="s">
        <v>184</v>
      </c>
    </row>
    <row r="9853" spans="1:1" x14ac:dyDescent="0.25">
      <c r="A9853" s="20" t="s">
        <v>186</v>
      </c>
    </row>
    <row r="9854" spans="1:1" x14ac:dyDescent="0.25">
      <c r="A9854" s="20" t="s">
        <v>193</v>
      </c>
    </row>
    <row r="9855" spans="1:1" x14ac:dyDescent="0.25">
      <c r="A9855" s="20" t="s">
        <v>199</v>
      </c>
    </row>
    <row r="9856" spans="1:1" x14ac:dyDescent="0.25">
      <c r="A9856" s="20" t="s">
        <v>203</v>
      </c>
    </row>
    <row r="9857" spans="1:1" x14ac:dyDescent="0.25">
      <c r="A9857" s="20" t="s">
        <v>204</v>
      </c>
    </row>
    <row r="9858" spans="1:1" x14ac:dyDescent="0.25">
      <c r="A9858" s="18" t="s">
        <v>220</v>
      </c>
    </row>
    <row r="9859" spans="1:1" x14ac:dyDescent="0.25">
      <c r="A9859" s="19">
        <v>0.50902777777777775</v>
      </c>
    </row>
    <row r="9860" spans="1:1" x14ac:dyDescent="0.25">
      <c r="A9860" s="20" t="s">
        <v>176</v>
      </c>
    </row>
    <row r="9861" spans="1:1" x14ac:dyDescent="0.25">
      <c r="A9861" s="20" t="s">
        <v>179</v>
      </c>
    </row>
    <row r="9862" spans="1:1" x14ac:dyDescent="0.25">
      <c r="A9862" s="20" t="s">
        <v>180</v>
      </c>
    </row>
    <row r="9863" spans="1:1" x14ac:dyDescent="0.25">
      <c r="A9863" s="20" t="s">
        <v>182</v>
      </c>
    </row>
    <row r="9864" spans="1:1" x14ac:dyDescent="0.25">
      <c r="A9864" s="20" t="s">
        <v>189</v>
      </c>
    </row>
    <row r="9865" spans="1:1" x14ac:dyDescent="0.25">
      <c r="A9865" s="20" t="s">
        <v>190</v>
      </c>
    </row>
    <row r="9866" spans="1:1" x14ac:dyDescent="0.25">
      <c r="A9866" s="20" t="s">
        <v>192</v>
      </c>
    </row>
    <row r="9867" spans="1:1" x14ac:dyDescent="0.25">
      <c r="A9867" s="20" t="s">
        <v>193</v>
      </c>
    </row>
    <row r="9868" spans="1:1" x14ac:dyDescent="0.25">
      <c r="A9868" s="20" t="s">
        <v>194</v>
      </c>
    </row>
    <row r="9869" spans="1:1" x14ac:dyDescent="0.25">
      <c r="A9869" s="20" t="s">
        <v>198</v>
      </c>
    </row>
    <row r="9870" spans="1:1" x14ac:dyDescent="0.25">
      <c r="A9870" s="20" t="s">
        <v>204</v>
      </c>
    </row>
    <row r="9871" spans="1:1" x14ac:dyDescent="0.25">
      <c r="A9871" s="18" t="s">
        <v>221</v>
      </c>
    </row>
    <row r="9872" spans="1:1" x14ac:dyDescent="0.25">
      <c r="A9872" s="19">
        <v>0.50972222222222219</v>
      </c>
    </row>
    <row r="9873" spans="1:1" x14ac:dyDescent="0.25">
      <c r="A9873" s="20" t="s">
        <v>177</v>
      </c>
    </row>
    <row r="9874" spans="1:1" x14ac:dyDescent="0.25">
      <c r="A9874" s="20" t="s">
        <v>180</v>
      </c>
    </row>
    <row r="9875" spans="1:1" x14ac:dyDescent="0.25">
      <c r="A9875" s="20" t="s">
        <v>183</v>
      </c>
    </row>
    <row r="9876" spans="1:1" x14ac:dyDescent="0.25">
      <c r="A9876" s="20" t="s">
        <v>185</v>
      </c>
    </row>
    <row r="9877" spans="1:1" x14ac:dyDescent="0.25">
      <c r="A9877" s="20" t="s">
        <v>186</v>
      </c>
    </row>
    <row r="9878" spans="1:1" x14ac:dyDescent="0.25">
      <c r="A9878" s="20" t="s">
        <v>187</v>
      </c>
    </row>
    <row r="9879" spans="1:1" x14ac:dyDescent="0.25">
      <c r="A9879" s="20" t="s">
        <v>192</v>
      </c>
    </row>
    <row r="9880" spans="1:1" x14ac:dyDescent="0.25">
      <c r="A9880" s="20" t="s">
        <v>194</v>
      </c>
    </row>
    <row r="9881" spans="1:1" x14ac:dyDescent="0.25">
      <c r="A9881" s="20" t="s">
        <v>195</v>
      </c>
    </row>
    <row r="9882" spans="1:1" x14ac:dyDescent="0.25">
      <c r="A9882" s="20" t="s">
        <v>198</v>
      </c>
    </row>
    <row r="9883" spans="1:1" x14ac:dyDescent="0.25">
      <c r="A9883" s="20" t="s">
        <v>200</v>
      </c>
    </row>
    <row r="9884" spans="1:1" x14ac:dyDescent="0.25">
      <c r="A9884" s="20" t="s">
        <v>204</v>
      </c>
    </row>
    <row r="9885" spans="1:1" x14ac:dyDescent="0.25">
      <c r="A9885" s="20" t="s">
        <v>205</v>
      </c>
    </row>
    <row r="9886" spans="1:1" x14ac:dyDescent="0.25">
      <c r="A9886" s="18" t="s">
        <v>222</v>
      </c>
    </row>
    <row r="9887" spans="1:1" x14ac:dyDescent="0.25">
      <c r="A9887" s="19">
        <v>0.51041666666666663</v>
      </c>
    </row>
    <row r="9888" spans="1:1" x14ac:dyDescent="0.25">
      <c r="A9888" s="20" t="s">
        <v>178</v>
      </c>
    </row>
    <row r="9889" spans="1:1" x14ac:dyDescent="0.25">
      <c r="A9889" s="20" t="s">
        <v>179</v>
      </c>
    </row>
    <row r="9890" spans="1:1" x14ac:dyDescent="0.25">
      <c r="A9890" s="20" t="s">
        <v>183</v>
      </c>
    </row>
    <row r="9891" spans="1:1" x14ac:dyDescent="0.25">
      <c r="A9891" s="20" t="s">
        <v>184</v>
      </c>
    </row>
    <row r="9892" spans="1:1" x14ac:dyDescent="0.25">
      <c r="A9892" s="20" t="s">
        <v>185</v>
      </c>
    </row>
    <row r="9893" spans="1:1" x14ac:dyDescent="0.25">
      <c r="A9893" s="20" t="s">
        <v>190</v>
      </c>
    </row>
    <row r="9894" spans="1:1" x14ac:dyDescent="0.25">
      <c r="A9894" s="20" t="s">
        <v>192</v>
      </c>
    </row>
    <row r="9895" spans="1:1" x14ac:dyDescent="0.25">
      <c r="A9895" s="20" t="s">
        <v>193</v>
      </c>
    </row>
    <row r="9896" spans="1:1" x14ac:dyDescent="0.25">
      <c r="A9896" s="20" t="s">
        <v>194</v>
      </c>
    </row>
    <row r="9897" spans="1:1" x14ac:dyDescent="0.25">
      <c r="A9897" s="20" t="s">
        <v>201</v>
      </c>
    </row>
    <row r="9898" spans="1:1" x14ac:dyDescent="0.25">
      <c r="A9898" s="20" t="s">
        <v>202</v>
      </c>
    </row>
    <row r="9899" spans="1:1" x14ac:dyDescent="0.25">
      <c r="A9899" s="18" t="s">
        <v>223</v>
      </c>
    </row>
    <row r="9900" spans="1:1" x14ac:dyDescent="0.25">
      <c r="A9900" s="19">
        <v>0.51111111111111107</v>
      </c>
    </row>
    <row r="9901" spans="1:1" x14ac:dyDescent="0.25">
      <c r="A9901" s="20" t="s">
        <v>177</v>
      </c>
    </row>
    <row r="9902" spans="1:1" x14ac:dyDescent="0.25">
      <c r="A9902" s="20" t="s">
        <v>178</v>
      </c>
    </row>
    <row r="9903" spans="1:1" x14ac:dyDescent="0.25">
      <c r="A9903" s="20" t="s">
        <v>179</v>
      </c>
    </row>
    <row r="9904" spans="1:1" x14ac:dyDescent="0.25">
      <c r="A9904" s="20" t="s">
        <v>184</v>
      </c>
    </row>
    <row r="9905" spans="1:1" x14ac:dyDescent="0.25">
      <c r="A9905" s="20" t="s">
        <v>185</v>
      </c>
    </row>
    <row r="9906" spans="1:1" x14ac:dyDescent="0.25">
      <c r="A9906" s="20" t="s">
        <v>186</v>
      </c>
    </row>
    <row r="9907" spans="1:1" x14ac:dyDescent="0.25">
      <c r="A9907" s="20" t="s">
        <v>187</v>
      </c>
    </row>
    <row r="9908" spans="1:1" x14ac:dyDescent="0.25">
      <c r="A9908" s="20" t="s">
        <v>188</v>
      </c>
    </row>
    <row r="9909" spans="1:1" x14ac:dyDescent="0.25">
      <c r="A9909" s="20" t="s">
        <v>193</v>
      </c>
    </row>
    <row r="9910" spans="1:1" x14ac:dyDescent="0.25">
      <c r="A9910" s="20" t="s">
        <v>195</v>
      </c>
    </row>
    <row r="9911" spans="1:1" x14ac:dyDescent="0.25">
      <c r="A9911" s="20" t="s">
        <v>197</v>
      </c>
    </row>
    <row r="9912" spans="1:1" x14ac:dyDescent="0.25">
      <c r="A9912" s="20" t="s">
        <v>199</v>
      </c>
    </row>
    <row r="9913" spans="1:1" x14ac:dyDescent="0.25">
      <c r="A9913" s="20" t="s">
        <v>205</v>
      </c>
    </row>
    <row r="9914" spans="1:1" x14ac:dyDescent="0.25">
      <c r="A9914" s="18" t="s">
        <v>224</v>
      </c>
    </row>
    <row r="9915" spans="1:1" x14ac:dyDescent="0.25">
      <c r="A9915" s="19">
        <v>0.51180555555555551</v>
      </c>
    </row>
    <row r="9916" spans="1:1" x14ac:dyDescent="0.25">
      <c r="A9916" s="20" t="s">
        <v>184</v>
      </c>
    </row>
    <row r="9917" spans="1:1" x14ac:dyDescent="0.25">
      <c r="A9917" s="20" t="s">
        <v>191</v>
      </c>
    </row>
    <row r="9918" spans="1:1" x14ac:dyDescent="0.25">
      <c r="A9918" s="20" t="s">
        <v>193</v>
      </c>
    </row>
    <row r="9919" spans="1:1" x14ac:dyDescent="0.25">
      <c r="A9919" s="20" t="s">
        <v>195</v>
      </c>
    </row>
    <row r="9920" spans="1:1" x14ac:dyDescent="0.25">
      <c r="A9920" s="20" t="s">
        <v>201</v>
      </c>
    </row>
    <row r="9921" spans="1:1" x14ac:dyDescent="0.25">
      <c r="A9921" s="20" t="s">
        <v>202</v>
      </c>
    </row>
    <row r="9922" spans="1:1" x14ac:dyDescent="0.25">
      <c r="A9922" s="20" t="s">
        <v>203</v>
      </c>
    </row>
    <row r="9923" spans="1:1" x14ac:dyDescent="0.25">
      <c r="A9923" s="20" t="s">
        <v>204</v>
      </c>
    </row>
    <row r="9924" spans="1:1" x14ac:dyDescent="0.25">
      <c r="A9924" s="18" t="s">
        <v>225</v>
      </c>
    </row>
    <row r="9925" spans="1:1" x14ac:dyDescent="0.25">
      <c r="A9925" s="19">
        <v>0.51249999999999996</v>
      </c>
    </row>
    <row r="9926" spans="1:1" x14ac:dyDescent="0.25">
      <c r="A9926" s="20" t="s">
        <v>178</v>
      </c>
    </row>
    <row r="9927" spans="1:1" x14ac:dyDescent="0.25">
      <c r="A9927" s="20" t="s">
        <v>179</v>
      </c>
    </row>
    <row r="9928" spans="1:1" x14ac:dyDescent="0.25">
      <c r="A9928" s="20" t="s">
        <v>182</v>
      </c>
    </row>
    <row r="9929" spans="1:1" x14ac:dyDescent="0.25">
      <c r="A9929" s="20" t="s">
        <v>183</v>
      </c>
    </row>
    <row r="9930" spans="1:1" x14ac:dyDescent="0.25">
      <c r="A9930" s="20" t="s">
        <v>184</v>
      </c>
    </row>
    <row r="9931" spans="1:1" x14ac:dyDescent="0.25">
      <c r="A9931" s="20" t="s">
        <v>186</v>
      </c>
    </row>
    <row r="9932" spans="1:1" x14ac:dyDescent="0.25">
      <c r="A9932" s="20" t="s">
        <v>187</v>
      </c>
    </row>
    <row r="9933" spans="1:1" x14ac:dyDescent="0.25">
      <c r="A9933" s="20" t="s">
        <v>188</v>
      </c>
    </row>
    <row r="9934" spans="1:1" x14ac:dyDescent="0.25">
      <c r="A9934" s="20" t="s">
        <v>189</v>
      </c>
    </row>
    <row r="9935" spans="1:1" x14ac:dyDescent="0.25">
      <c r="A9935" s="20" t="s">
        <v>190</v>
      </c>
    </row>
    <row r="9936" spans="1:1" x14ac:dyDescent="0.25">
      <c r="A9936" s="20" t="s">
        <v>191</v>
      </c>
    </row>
    <row r="9937" spans="1:1" x14ac:dyDescent="0.25">
      <c r="A9937" s="20" t="s">
        <v>192</v>
      </c>
    </row>
    <row r="9938" spans="1:1" x14ac:dyDescent="0.25">
      <c r="A9938" s="20" t="s">
        <v>198</v>
      </c>
    </row>
    <row r="9939" spans="1:1" x14ac:dyDescent="0.25">
      <c r="A9939" s="20" t="s">
        <v>199</v>
      </c>
    </row>
    <row r="9940" spans="1:1" x14ac:dyDescent="0.25">
      <c r="A9940" s="20" t="s">
        <v>201</v>
      </c>
    </row>
    <row r="9941" spans="1:1" x14ac:dyDescent="0.25">
      <c r="A9941" s="20" t="s">
        <v>204</v>
      </c>
    </row>
    <row r="9942" spans="1:1" x14ac:dyDescent="0.25">
      <c r="A9942" s="20" t="s">
        <v>205</v>
      </c>
    </row>
    <row r="9943" spans="1:1" x14ac:dyDescent="0.25">
      <c r="A9943" s="18" t="s">
        <v>226</v>
      </c>
    </row>
    <row r="9944" spans="1:1" x14ac:dyDescent="0.25">
      <c r="A9944" s="19">
        <v>0.5131944444444444</v>
      </c>
    </row>
    <row r="9945" spans="1:1" x14ac:dyDescent="0.25">
      <c r="A9945" s="20" t="s">
        <v>176</v>
      </c>
    </row>
    <row r="9946" spans="1:1" x14ac:dyDescent="0.25">
      <c r="A9946" s="20" t="s">
        <v>178</v>
      </c>
    </row>
    <row r="9947" spans="1:1" x14ac:dyDescent="0.25">
      <c r="A9947" s="20" t="s">
        <v>179</v>
      </c>
    </row>
    <row r="9948" spans="1:1" x14ac:dyDescent="0.25">
      <c r="A9948" s="20" t="s">
        <v>182</v>
      </c>
    </row>
    <row r="9949" spans="1:1" x14ac:dyDescent="0.25">
      <c r="A9949" s="20" t="s">
        <v>185</v>
      </c>
    </row>
    <row r="9950" spans="1:1" x14ac:dyDescent="0.25">
      <c r="A9950" s="20" t="s">
        <v>186</v>
      </c>
    </row>
    <row r="9951" spans="1:1" x14ac:dyDescent="0.25">
      <c r="A9951" s="20" t="s">
        <v>188</v>
      </c>
    </row>
    <row r="9952" spans="1:1" x14ac:dyDescent="0.25">
      <c r="A9952" s="20" t="s">
        <v>189</v>
      </c>
    </row>
    <row r="9953" spans="1:1" x14ac:dyDescent="0.25">
      <c r="A9953" s="20" t="s">
        <v>193</v>
      </c>
    </row>
    <row r="9954" spans="1:1" x14ac:dyDescent="0.25">
      <c r="A9954" s="20" t="s">
        <v>195</v>
      </c>
    </row>
    <row r="9955" spans="1:1" x14ac:dyDescent="0.25">
      <c r="A9955" s="20" t="s">
        <v>199</v>
      </c>
    </row>
    <row r="9956" spans="1:1" x14ac:dyDescent="0.25">
      <c r="A9956" s="20" t="s">
        <v>201</v>
      </c>
    </row>
    <row r="9957" spans="1:1" x14ac:dyDescent="0.25">
      <c r="A9957" s="20" t="s">
        <v>202</v>
      </c>
    </row>
    <row r="9958" spans="1:1" x14ac:dyDescent="0.25">
      <c r="A9958" s="20" t="s">
        <v>204</v>
      </c>
    </row>
    <row r="9959" spans="1:1" x14ac:dyDescent="0.25">
      <c r="A9959" s="18" t="s">
        <v>227</v>
      </c>
    </row>
    <row r="9960" spans="1:1" x14ac:dyDescent="0.25">
      <c r="A9960" s="19">
        <v>0.51388888888888884</v>
      </c>
    </row>
    <row r="9961" spans="1:1" x14ac:dyDescent="0.25">
      <c r="A9961" s="20" t="s">
        <v>176</v>
      </c>
    </row>
    <row r="9962" spans="1:1" x14ac:dyDescent="0.25">
      <c r="A9962" s="20" t="s">
        <v>193</v>
      </c>
    </row>
    <row r="9963" spans="1:1" x14ac:dyDescent="0.25">
      <c r="A9963" s="20" t="s">
        <v>194</v>
      </c>
    </row>
    <row r="9964" spans="1:1" x14ac:dyDescent="0.25">
      <c r="A9964" s="20" t="s">
        <v>195</v>
      </c>
    </row>
    <row r="9965" spans="1:1" x14ac:dyDescent="0.25">
      <c r="A9965" s="20" t="s">
        <v>199</v>
      </c>
    </row>
    <row r="9966" spans="1:1" x14ac:dyDescent="0.25">
      <c r="A9966" s="20" t="s">
        <v>200</v>
      </c>
    </row>
    <row r="9967" spans="1:1" x14ac:dyDescent="0.25">
      <c r="A9967" s="20" t="s">
        <v>203</v>
      </c>
    </row>
    <row r="9968" spans="1:1" x14ac:dyDescent="0.25">
      <c r="A9968" s="18" t="s">
        <v>228</v>
      </c>
    </row>
    <row r="9969" spans="1:1" x14ac:dyDescent="0.25">
      <c r="A9969" s="19">
        <v>0.51458333333333328</v>
      </c>
    </row>
    <row r="9970" spans="1:1" x14ac:dyDescent="0.25">
      <c r="A9970" s="20" t="s">
        <v>176</v>
      </c>
    </row>
    <row r="9971" spans="1:1" x14ac:dyDescent="0.25">
      <c r="A9971" s="20" t="s">
        <v>178</v>
      </c>
    </row>
    <row r="9972" spans="1:1" x14ac:dyDescent="0.25">
      <c r="A9972" s="20" t="s">
        <v>181</v>
      </c>
    </row>
    <row r="9973" spans="1:1" x14ac:dyDescent="0.25">
      <c r="A9973" s="20" t="s">
        <v>182</v>
      </c>
    </row>
    <row r="9974" spans="1:1" x14ac:dyDescent="0.25">
      <c r="A9974" s="20" t="s">
        <v>185</v>
      </c>
    </row>
    <row r="9975" spans="1:1" x14ac:dyDescent="0.25">
      <c r="A9975" s="20" t="s">
        <v>188</v>
      </c>
    </row>
    <row r="9976" spans="1:1" x14ac:dyDescent="0.25">
      <c r="A9976" s="20" t="s">
        <v>189</v>
      </c>
    </row>
    <row r="9977" spans="1:1" x14ac:dyDescent="0.25">
      <c r="A9977" s="20" t="s">
        <v>193</v>
      </c>
    </row>
    <row r="9978" spans="1:1" x14ac:dyDescent="0.25">
      <c r="A9978" s="20" t="s">
        <v>196</v>
      </c>
    </row>
    <row r="9979" spans="1:1" x14ac:dyDescent="0.25">
      <c r="A9979" s="20" t="s">
        <v>197</v>
      </c>
    </row>
    <row r="9980" spans="1:1" x14ac:dyDescent="0.25">
      <c r="A9980" s="20" t="s">
        <v>205</v>
      </c>
    </row>
    <row r="9981" spans="1:1" x14ac:dyDescent="0.25">
      <c r="A9981" s="18" t="s">
        <v>229</v>
      </c>
    </row>
    <row r="9982" spans="1:1" x14ac:dyDescent="0.25">
      <c r="A9982" s="19">
        <v>0.51527777777777772</v>
      </c>
    </row>
    <row r="9983" spans="1:1" x14ac:dyDescent="0.25">
      <c r="A9983" s="20" t="s">
        <v>177</v>
      </c>
    </row>
    <row r="9984" spans="1:1" x14ac:dyDescent="0.25">
      <c r="A9984" s="20" t="s">
        <v>180</v>
      </c>
    </row>
    <row r="9985" spans="1:1" x14ac:dyDescent="0.25">
      <c r="A9985" s="20" t="s">
        <v>182</v>
      </c>
    </row>
    <row r="9986" spans="1:1" x14ac:dyDescent="0.25">
      <c r="A9986" s="20" t="s">
        <v>183</v>
      </c>
    </row>
    <row r="9987" spans="1:1" x14ac:dyDescent="0.25">
      <c r="A9987" s="20" t="s">
        <v>186</v>
      </c>
    </row>
    <row r="9988" spans="1:1" x14ac:dyDescent="0.25">
      <c r="A9988" s="20" t="s">
        <v>187</v>
      </c>
    </row>
    <row r="9989" spans="1:1" x14ac:dyDescent="0.25">
      <c r="A9989" s="20" t="s">
        <v>189</v>
      </c>
    </row>
    <row r="9990" spans="1:1" x14ac:dyDescent="0.25">
      <c r="A9990" s="20" t="s">
        <v>190</v>
      </c>
    </row>
    <row r="9991" spans="1:1" x14ac:dyDescent="0.25">
      <c r="A9991" s="20" t="s">
        <v>194</v>
      </c>
    </row>
    <row r="9992" spans="1:1" x14ac:dyDescent="0.25">
      <c r="A9992" s="20" t="s">
        <v>196</v>
      </c>
    </row>
    <row r="9993" spans="1:1" x14ac:dyDescent="0.25">
      <c r="A9993" s="20" t="s">
        <v>197</v>
      </c>
    </row>
    <row r="9994" spans="1:1" x14ac:dyDescent="0.25">
      <c r="A9994" s="20" t="s">
        <v>199</v>
      </c>
    </row>
    <row r="9995" spans="1:1" x14ac:dyDescent="0.25">
      <c r="A9995" s="20" t="s">
        <v>200</v>
      </c>
    </row>
    <row r="9996" spans="1:1" x14ac:dyDescent="0.25">
      <c r="A9996" s="20" t="s">
        <v>203</v>
      </c>
    </row>
    <row r="9997" spans="1:1" x14ac:dyDescent="0.25">
      <c r="A9997" s="18" t="s">
        <v>230</v>
      </c>
    </row>
    <row r="9998" spans="1:1" x14ac:dyDescent="0.25">
      <c r="A9998" s="19">
        <v>0.51597222222222228</v>
      </c>
    </row>
    <row r="9999" spans="1:1" x14ac:dyDescent="0.25">
      <c r="A9999" s="20" t="s">
        <v>180</v>
      </c>
    </row>
    <row r="10000" spans="1:1" x14ac:dyDescent="0.25">
      <c r="A10000" s="20" t="s">
        <v>183</v>
      </c>
    </row>
    <row r="10001" spans="1:1" x14ac:dyDescent="0.25">
      <c r="A10001" s="20" t="s">
        <v>185</v>
      </c>
    </row>
    <row r="10002" spans="1:1" x14ac:dyDescent="0.25">
      <c r="A10002" s="20" t="s">
        <v>188</v>
      </c>
    </row>
    <row r="10003" spans="1:1" x14ac:dyDescent="0.25">
      <c r="A10003" s="20" t="s">
        <v>196</v>
      </c>
    </row>
    <row r="10004" spans="1:1" x14ac:dyDescent="0.25">
      <c r="A10004" s="20" t="s">
        <v>198</v>
      </c>
    </row>
    <row r="10005" spans="1:1" x14ac:dyDescent="0.25">
      <c r="A10005" s="20" t="s">
        <v>200</v>
      </c>
    </row>
    <row r="10006" spans="1:1" x14ac:dyDescent="0.25">
      <c r="A10006" s="20" t="s">
        <v>203</v>
      </c>
    </row>
    <row r="10007" spans="1:1" x14ac:dyDescent="0.25">
      <c r="A10007" s="18" t="s">
        <v>231</v>
      </c>
    </row>
    <row r="10008" spans="1:1" x14ac:dyDescent="0.25">
      <c r="A10008" s="19">
        <v>0.51666666666666672</v>
      </c>
    </row>
    <row r="10009" spans="1:1" x14ac:dyDescent="0.25">
      <c r="A10009" s="20" t="s">
        <v>176</v>
      </c>
    </row>
    <row r="10010" spans="1:1" x14ac:dyDescent="0.25">
      <c r="A10010" s="20" t="s">
        <v>177</v>
      </c>
    </row>
    <row r="10011" spans="1:1" x14ac:dyDescent="0.25">
      <c r="A10011" s="20" t="s">
        <v>180</v>
      </c>
    </row>
    <row r="10012" spans="1:1" x14ac:dyDescent="0.25">
      <c r="A10012" s="20" t="s">
        <v>183</v>
      </c>
    </row>
    <row r="10013" spans="1:1" x14ac:dyDescent="0.25">
      <c r="A10013" s="20" t="s">
        <v>186</v>
      </c>
    </row>
    <row r="10014" spans="1:1" x14ac:dyDescent="0.25">
      <c r="A10014" s="20" t="s">
        <v>187</v>
      </c>
    </row>
    <row r="10015" spans="1:1" x14ac:dyDescent="0.25">
      <c r="A10015" s="20" t="s">
        <v>188</v>
      </c>
    </row>
    <row r="10016" spans="1:1" x14ac:dyDescent="0.25">
      <c r="A10016" s="20" t="s">
        <v>191</v>
      </c>
    </row>
    <row r="10017" spans="1:1" x14ac:dyDescent="0.25">
      <c r="A10017" s="20" t="s">
        <v>193</v>
      </c>
    </row>
    <row r="10018" spans="1:1" x14ac:dyDescent="0.25">
      <c r="A10018" s="20" t="s">
        <v>199</v>
      </c>
    </row>
    <row r="10019" spans="1:1" x14ac:dyDescent="0.25">
      <c r="A10019" s="20" t="s">
        <v>205</v>
      </c>
    </row>
    <row r="10020" spans="1:1" x14ac:dyDescent="0.25">
      <c r="A10020" s="18" t="s">
        <v>232</v>
      </c>
    </row>
    <row r="10021" spans="1:1" x14ac:dyDescent="0.25">
      <c r="A10021" s="19">
        <v>0.51736111111111116</v>
      </c>
    </row>
    <row r="10022" spans="1:1" x14ac:dyDescent="0.25">
      <c r="A10022" s="20" t="s">
        <v>177</v>
      </c>
    </row>
    <row r="10023" spans="1:1" x14ac:dyDescent="0.25">
      <c r="A10023" s="20" t="s">
        <v>180</v>
      </c>
    </row>
    <row r="10024" spans="1:1" x14ac:dyDescent="0.25">
      <c r="A10024" s="20" t="s">
        <v>181</v>
      </c>
    </row>
    <row r="10025" spans="1:1" x14ac:dyDescent="0.25">
      <c r="A10025" s="20" t="s">
        <v>182</v>
      </c>
    </row>
    <row r="10026" spans="1:1" x14ac:dyDescent="0.25">
      <c r="A10026" s="20" t="s">
        <v>183</v>
      </c>
    </row>
    <row r="10027" spans="1:1" x14ac:dyDescent="0.25">
      <c r="A10027" s="20" t="s">
        <v>187</v>
      </c>
    </row>
    <row r="10028" spans="1:1" x14ac:dyDescent="0.25">
      <c r="A10028" s="20" t="s">
        <v>192</v>
      </c>
    </row>
    <row r="10029" spans="1:1" x14ac:dyDescent="0.25">
      <c r="A10029" s="20" t="s">
        <v>193</v>
      </c>
    </row>
    <row r="10030" spans="1:1" x14ac:dyDescent="0.25">
      <c r="A10030" s="20" t="s">
        <v>194</v>
      </c>
    </row>
    <row r="10031" spans="1:1" x14ac:dyDescent="0.25">
      <c r="A10031" s="20" t="s">
        <v>196</v>
      </c>
    </row>
    <row r="10032" spans="1:1" x14ac:dyDescent="0.25">
      <c r="A10032" s="20" t="s">
        <v>197</v>
      </c>
    </row>
    <row r="10033" spans="1:1" x14ac:dyDescent="0.25">
      <c r="A10033" s="20" t="s">
        <v>198</v>
      </c>
    </row>
    <row r="10034" spans="1:1" x14ac:dyDescent="0.25">
      <c r="A10034" s="20" t="s">
        <v>205</v>
      </c>
    </row>
    <row r="10035" spans="1:1" x14ac:dyDescent="0.25">
      <c r="A10035" s="18" t="s">
        <v>233</v>
      </c>
    </row>
    <row r="10036" spans="1:1" x14ac:dyDescent="0.25">
      <c r="A10036" s="19">
        <v>0.5180555555555556</v>
      </c>
    </row>
    <row r="10037" spans="1:1" x14ac:dyDescent="0.25">
      <c r="A10037" s="20" t="s">
        <v>177</v>
      </c>
    </row>
    <row r="10038" spans="1:1" x14ac:dyDescent="0.25">
      <c r="A10038" s="20" t="s">
        <v>181</v>
      </c>
    </row>
    <row r="10039" spans="1:1" x14ac:dyDescent="0.25">
      <c r="A10039" s="20" t="s">
        <v>183</v>
      </c>
    </row>
    <row r="10040" spans="1:1" x14ac:dyDescent="0.25">
      <c r="A10040" s="20" t="s">
        <v>184</v>
      </c>
    </row>
    <row r="10041" spans="1:1" x14ac:dyDescent="0.25">
      <c r="A10041" s="20" t="s">
        <v>185</v>
      </c>
    </row>
    <row r="10042" spans="1:1" x14ac:dyDescent="0.25">
      <c r="A10042" s="20" t="s">
        <v>188</v>
      </c>
    </row>
    <row r="10043" spans="1:1" x14ac:dyDescent="0.25">
      <c r="A10043" s="20" t="s">
        <v>191</v>
      </c>
    </row>
    <row r="10044" spans="1:1" x14ac:dyDescent="0.25">
      <c r="A10044" s="20" t="s">
        <v>193</v>
      </c>
    </row>
    <row r="10045" spans="1:1" x14ac:dyDescent="0.25">
      <c r="A10045" s="20" t="s">
        <v>195</v>
      </c>
    </row>
    <row r="10046" spans="1:1" x14ac:dyDescent="0.25">
      <c r="A10046" s="20" t="s">
        <v>197</v>
      </c>
    </row>
    <row r="10047" spans="1:1" x14ac:dyDescent="0.25">
      <c r="A10047" s="20" t="s">
        <v>198</v>
      </c>
    </row>
    <row r="10048" spans="1:1" x14ac:dyDescent="0.25">
      <c r="A10048" s="20" t="s">
        <v>199</v>
      </c>
    </row>
    <row r="10049" spans="1:1" x14ac:dyDescent="0.25">
      <c r="A10049" s="20" t="s">
        <v>200</v>
      </c>
    </row>
    <row r="10050" spans="1:1" x14ac:dyDescent="0.25">
      <c r="A10050" s="20" t="s">
        <v>204</v>
      </c>
    </row>
    <row r="10051" spans="1:1" x14ac:dyDescent="0.25">
      <c r="A10051" s="20" t="s">
        <v>205</v>
      </c>
    </row>
    <row r="10052" spans="1:1" x14ac:dyDescent="0.25">
      <c r="A10052" s="18" t="s">
        <v>234</v>
      </c>
    </row>
    <row r="10053" spans="1:1" x14ac:dyDescent="0.25">
      <c r="A10053" s="19">
        <v>0.51875000000000004</v>
      </c>
    </row>
    <row r="10054" spans="1:1" x14ac:dyDescent="0.25">
      <c r="A10054" s="20" t="s">
        <v>176</v>
      </c>
    </row>
    <row r="10055" spans="1:1" x14ac:dyDescent="0.25">
      <c r="A10055" s="20" t="s">
        <v>178</v>
      </c>
    </row>
    <row r="10056" spans="1:1" x14ac:dyDescent="0.25">
      <c r="A10056" s="20" t="s">
        <v>179</v>
      </c>
    </row>
    <row r="10057" spans="1:1" x14ac:dyDescent="0.25">
      <c r="A10057" s="20" t="s">
        <v>181</v>
      </c>
    </row>
    <row r="10058" spans="1:1" x14ac:dyDescent="0.25">
      <c r="A10058" s="20" t="s">
        <v>183</v>
      </c>
    </row>
    <row r="10059" spans="1:1" x14ac:dyDescent="0.25">
      <c r="A10059" s="20" t="s">
        <v>184</v>
      </c>
    </row>
    <row r="10060" spans="1:1" x14ac:dyDescent="0.25">
      <c r="A10060" s="20" t="s">
        <v>187</v>
      </c>
    </row>
    <row r="10061" spans="1:1" x14ac:dyDescent="0.25">
      <c r="A10061" s="20" t="s">
        <v>202</v>
      </c>
    </row>
    <row r="10062" spans="1:1" x14ac:dyDescent="0.25">
      <c r="A10062" s="20" t="s">
        <v>203</v>
      </c>
    </row>
    <row r="10063" spans="1:1" x14ac:dyDescent="0.25">
      <c r="A10063" s="18" t="s">
        <v>235</v>
      </c>
    </row>
    <row r="10064" spans="1:1" x14ac:dyDescent="0.25">
      <c r="A10064" s="19">
        <v>0.51944444444444449</v>
      </c>
    </row>
    <row r="10065" spans="1:1" x14ac:dyDescent="0.25">
      <c r="A10065" s="20" t="s">
        <v>188</v>
      </c>
    </row>
    <row r="10066" spans="1:1" x14ac:dyDescent="0.25">
      <c r="A10066" s="20" t="s">
        <v>189</v>
      </c>
    </row>
    <row r="10067" spans="1:1" x14ac:dyDescent="0.25">
      <c r="A10067" s="20" t="s">
        <v>190</v>
      </c>
    </row>
    <row r="10068" spans="1:1" x14ac:dyDescent="0.25">
      <c r="A10068" s="20" t="s">
        <v>192</v>
      </c>
    </row>
    <row r="10069" spans="1:1" x14ac:dyDescent="0.25">
      <c r="A10069" s="20" t="s">
        <v>199</v>
      </c>
    </row>
    <row r="10070" spans="1:1" x14ac:dyDescent="0.25">
      <c r="A10070" s="20" t="s">
        <v>205</v>
      </c>
    </row>
    <row r="10071" spans="1:1" x14ac:dyDescent="0.25">
      <c r="A10071" s="18" t="s">
        <v>236</v>
      </c>
    </row>
    <row r="10072" spans="1:1" x14ac:dyDescent="0.25">
      <c r="A10072" s="19">
        <v>0.52013888888888893</v>
      </c>
    </row>
    <row r="10073" spans="1:1" x14ac:dyDescent="0.25">
      <c r="A10073" s="20" t="s">
        <v>176</v>
      </c>
    </row>
    <row r="10074" spans="1:1" x14ac:dyDescent="0.25">
      <c r="A10074" s="20" t="s">
        <v>180</v>
      </c>
    </row>
    <row r="10075" spans="1:1" x14ac:dyDescent="0.25">
      <c r="A10075" s="20" t="s">
        <v>182</v>
      </c>
    </row>
    <row r="10076" spans="1:1" x14ac:dyDescent="0.25">
      <c r="A10076" s="20" t="s">
        <v>187</v>
      </c>
    </row>
    <row r="10077" spans="1:1" x14ac:dyDescent="0.25">
      <c r="A10077" s="20" t="s">
        <v>188</v>
      </c>
    </row>
    <row r="10078" spans="1:1" x14ac:dyDescent="0.25">
      <c r="A10078" s="20" t="s">
        <v>189</v>
      </c>
    </row>
    <row r="10079" spans="1:1" x14ac:dyDescent="0.25">
      <c r="A10079" s="20" t="s">
        <v>194</v>
      </c>
    </row>
    <row r="10080" spans="1:1" x14ac:dyDescent="0.25">
      <c r="A10080" s="20" t="s">
        <v>195</v>
      </c>
    </row>
    <row r="10081" spans="1:1" x14ac:dyDescent="0.25">
      <c r="A10081" s="20" t="s">
        <v>197</v>
      </c>
    </row>
    <row r="10082" spans="1:1" x14ac:dyDescent="0.25">
      <c r="A10082" s="20" t="s">
        <v>201</v>
      </c>
    </row>
    <row r="10083" spans="1:1" x14ac:dyDescent="0.25">
      <c r="A10083" s="20" t="s">
        <v>202</v>
      </c>
    </row>
    <row r="10084" spans="1:1" x14ac:dyDescent="0.25">
      <c r="A10084" s="20" t="s">
        <v>204</v>
      </c>
    </row>
    <row r="10085" spans="1:1" x14ac:dyDescent="0.25">
      <c r="A10085" s="18" t="s">
        <v>237</v>
      </c>
    </row>
    <row r="10086" spans="1:1" x14ac:dyDescent="0.25">
      <c r="A10086" s="19">
        <v>0.52083333333333337</v>
      </c>
    </row>
    <row r="10087" spans="1:1" x14ac:dyDescent="0.25">
      <c r="A10087" s="20" t="s">
        <v>180</v>
      </c>
    </row>
    <row r="10088" spans="1:1" x14ac:dyDescent="0.25">
      <c r="A10088" s="20" t="s">
        <v>182</v>
      </c>
    </row>
    <row r="10089" spans="1:1" x14ac:dyDescent="0.25">
      <c r="A10089" s="20" t="s">
        <v>188</v>
      </c>
    </row>
    <row r="10090" spans="1:1" x14ac:dyDescent="0.25">
      <c r="A10090" s="20" t="s">
        <v>189</v>
      </c>
    </row>
    <row r="10091" spans="1:1" x14ac:dyDescent="0.25">
      <c r="A10091" s="20" t="s">
        <v>190</v>
      </c>
    </row>
    <row r="10092" spans="1:1" x14ac:dyDescent="0.25">
      <c r="A10092" s="20" t="s">
        <v>192</v>
      </c>
    </row>
    <row r="10093" spans="1:1" x14ac:dyDescent="0.25">
      <c r="A10093" s="20" t="s">
        <v>195</v>
      </c>
    </row>
    <row r="10094" spans="1:1" x14ac:dyDescent="0.25">
      <c r="A10094" s="20" t="s">
        <v>196</v>
      </c>
    </row>
    <row r="10095" spans="1:1" x14ac:dyDescent="0.25">
      <c r="A10095" s="20" t="s">
        <v>198</v>
      </c>
    </row>
    <row r="10096" spans="1:1" x14ac:dyDescent="0.25">
      <c r="A10096" s="20" t="s">
        <v>200</v>
      </c>
    </row>
    <row r="10097" spans="1:1" x14ac:dyDescent="0.25">
      <c r="A10097" s="20" t="s">
        <v>201</v>
      </c>
    </row>
    <row r="10098" spans="1:1" x14ac:dyDescent="0.25">
      <c r="A10098" s="20" t="s">
        <v>202</v>
      </c>
    </row>
    <row r="10099" spans="1:1" x14ac:dyDescent="0.25">
      <c r="A10099" s="20" t="s">
        <v>203</v>
      </c>
    </row>
    <row r="10100" spans="1:1" x14ac:dyDescent="0.25">
      <c r="A10100" s="18" t="s">
        <v>238</v>
      </c>
    </row>
    <row r="10101" spans="1:1" x14ac:dyDescent="0.25">
      <c r="A10101" s="19">
        <v>0.52152777777777781</v>
      </c>
    </row>
    <row r="10102" spans="1:1" x14ac:dyDescent="0.25">
      <c r="A10102" s="20" t="s">
        <v>177</v>
      </c>
    </row>
    <row r="10103" spans="1:1" x14ac:dyDescent="0.25">
      <c r="A10103" s="20" t="s">
        <v>181</v>
      </c>
    </row>
    <row r="10104" spans="1:1" x14ac:dyDescent="0.25">
      <c r="A10104" s="20" t="s">
        <v>195</v>
      </c>
    </row>
    <row r="10105" spans="1:1" x14ac:dyDescent="0.25">
      <c r="A10105" s="20" t="s">
        <v>196</v>
      </c>
    </row>
    <row r="10106" spans="1:1" x14ac:dyDescent="0.25">
      <c r="A10106" s="20" t="s">
        <v>197</v>
      </c>
    </row>
    <row r="10107" spans="1:1" x14ac:dyDescent="0.25">
      <c r="A10107" s="20" t="s">
        <v>198</v>
      </c>
    </row>
    <row r="10108" spans="1:1" x14ac:dyDescent="0.25">
      <c r="A10108" s="20" t="s">
        <v>202</v>
      </c>
    </row>
    <row r="10109" spans="1:1" x14ac:dyDescent="0.25">
      <c r="A10109" s="18" t="s">
        <v>239</v>
      </c>
    </row>
    <row r="10110" spans="1:1" x14ac:dyDescent="0.25">
      <c r="A10110" s="19">
        <v>0.52222222222222225</v>
      </c>
    </row>
    <row r="10111" spans="1:1" x14ac:dyDescent="0.25">
      <c r="A10111" s="20" t="s">
        <v>176</v>
      </c>
    </row>
    <row r="10112" spans="1:1" x14ac:dyDescent="0.25">
      <c r="A10112" s="20" t="s">
        <v>178</v>
      </c>
    </row>
    <row r="10113" spans="1:1" x14ac:dyDescent="0.25">
      <c r="A10113" s="20" t="s">
        <v>180</v>
      </c>
    </row>
    <row r="10114" spans="1:1" x14ac:dyDescent="0.25">
      <c r="A10114" s="20" t="s">
        <v>185</v>
      </c>
    </row>
    <row r="10115" spans="1:1" x14ac:dyDescent="0.25">
      <c r="A10115" s="20" t="s">
        <v>186</v>
      </c>
    </row>
    <row r="10116" spans="1:1" x14ac:dyDescent="0.25">
      <c r="A10116" s="20" t="s">
        <v>188</v>
      </c>
    </row>
    <row r="10117" spans="1:1" x14ac:dyDescent="0.25">
      <c r="A10117" s="20" t="s">
        <v>189</v>
      </c>
    </row>
    <row r="10118" spans="1:1" x14ac:dyDescent="0.25">
      <c r="A10118" s="20" t="s">
        <v>190</v>
      </c>
    </row>
    <row r="10119" spans="1:1" x14ac:dyDescent="0.25">
      <c r="A10119" s="20" t="s">
        <v>191</v>
      </c>
    </row>
    <row r="10120" spans="1:1" x14ac:dyDescent="0.25">
      <c r="A10120" s="20" t="s">
        <v>194</v>
      </c>
    </row>
    <row r="10121" spans="1:1" x14ac:dyDescent="0.25">
      <c r="A10121" s="20" t="s">
        <v>197</v>
      </c>
    </row>
    <row r="10122" spans="1:1" x14ac:dyDescent="0.25">
      <c r="A10122" s="20" t="s">
        <v>199</v>
      </c>
    </row>
    <row r="10123" spans="1:1" x14ac:dyDescent="0.25">
      <c r="A10123" s="20" t="s">
        <v>205</v>
      </c>
    </row>
    <row r="10124" spans="1:1" x14ac:dyDescent="0.25">
      <c r="A10124" s="18" t="s">
        <v>240</v>
      </c>
    </row>
    <row r="10125" spans="1:1" x14ac:dyDescent="0.25">
      <c r="A10125" s="19">
        <v>0.5229166666666667</v>
      </c>
    </row>
    <row r="10126" spans="1:1" x14ac:dyDescent="0.25">
      <c r="A10126" s="20" t="s">
        <v>176</v>
      </c>
    </row>
    <row r="10127" spans="1:1" x14ac:dyDescent="0.25">
      <c r="A10127" s="20" t="s">
        <v>177</v>
      </c>
    </row>
    <row r="10128" spans="1:1" x14ac:dyDescent="0.25">
      <c r="A10128" s="20" t="s">
        <v>179</v>
      </c>
    </row>
    <row r="10129" spans="1:1" x14ac:dyDescent="0.25">
      <c r="A10129" s="20" t="s">
        <v>181</v>
      </c>
    </row>
    <row r="10130" spans="1:1" x14ac:dyDescent="0.25">
      <c r="A10130" s="20" t="s">
        <v>183</v>
      </c>
    </row>
    <row r="10131" spans="1:1" x14ac:dyDescent="0.25">
      <c r="A10131" s="20" t="s">
        <v>185</v>
      </c>
    </row>
    <row r="10132" spans="1:1" x14ac:dyDescent="0.25">
      <c r="A10132" s="20" t="s">
        <v>188</v>
      </c>
    </row>
    <row r="10133" spans="1:1" x14ac:dyDescent="0.25">
      <c r="A10133" s="20" t="s">
        <v>189</v>
      </c>
    </row>
    <row r="10134" spans="1:1" x14ac:dyDescent="0.25">
      <c r="A10134" s="20" t="s">
        <v>195</v>
      </c>
    </row>
    <row r="10135" spans="1:1" x14ac:dyDescent="0.25">
      <c r="A10135" s="20" t="s">
        <v>199</v>
      </c>
    </row>
    <row r="10136" spans="1:1" x14ac:dyDescent="0.25">
      <c r="A10136" s="20" t="s">
        <v>200</v>
      </c>
    </row>
    <row r="10137" spans="1:1" x14ac:dyDescent="0.25">
      <c r="A10137" s="20" t="s">
        <v>203</v>
      </c>
    </row>
    <row r="10138" spans="1:1" x14ac:dyDescent="0.25">
      <c r="A10138" s="18" t="s">
        <v>241</v>
      </c>
    </row>
    <row r="10139" spans="1:1" x14ac:dyDescent="0.25">
      <c r="A10139" s="19">
        <v>0.52361111111111114</v>
      </c>
    </row>
    <row r="10140" spans="1:1" x14ac:dyDescent="0.25">
      <c r="A10140" s="20" t="s">
        <v>179</v>
      </c>
    </row>
    <row r="10141" spans="1:1" x14ac:dyDescent="0.25">
      <c r="A10141" s="20" t="s">
        <v>184</v>
      </c>
    </row>
    <row r="10142" spans="1:1" x14ac:dyDescent="0.25">
      <c r="A10142" s="20" t="s">
        <v>186</v>
      </c>
    </row>
    <row r="10143" spans="1:1" x14ac:dyDescent="0.25">
      <c r="A10143" s="20" t="s">
        <v>188</v>
      </c>
    </row>
    <row r="10144" spans="1:1" x14ac:dyDescent="0.25">
      <c r="A10144" s="20" t="s">
        <v>192</v>
      </c>
    </row>
    <row r="10145" spans="1:1" x14ac:dyDescent="0.25">
      <c r="A10145" s="20" t="s">
        <v>199</v>
      </c>
    </row>
    <row r="10146" spans="1:1" x14ac:dyDescent="0.25">
      <c r="A10146" s="20" t="s">
        <v>204</v>
      </c>
    </row>
    <row r="10147" spans="1:1" x14ac:dyDescent="0.25">
      <c r="A10147" s="18" t="s">
        <v>242</v>
      </c>
    </row>
    <row r="10148" spans="1:1" x14ac:dyDescent="0.25">
      <c r="A10148" s="19">
        <v>0.52430555555555558</v>
      </c>
    </row>
    <row r="10149" spans="1:1" x14ac:dyDescent="0.25">
      <c r="A10149" s="20" t="s">
        <v>177</v>
      </c>
    </row>
    <row r="10150" spans="1:1" x14ac:dyDescent="0.25">
      <c r="A10150" s="20" t="s">
        <v>178</v>
      </c>
    </row>
    <row r="10151" spans="1:1" x14ac:dyDescent="0.25">
      <c r="A10151" s="20" t="s">
        <v>183</v>
      </c>
    </row>
    <row r="10152" spans="1:1" x14ac:dyDescent="0.25">
      <c r="A10152" s="20" t="s">
        <v>184</v>
      </c>
    </row>
    <row r="10153" spans="1:1" x14ac:dyDescent="0.25">
      <c r="A10153" s="20" t="s">
        <v>190</v>
      </c>
    </row>
    <row r="10154" spans="1:1" x14ac:dyDescent="0.25">
      <c r="A10154" s="20" t="s">
        <v>192</v>
      </c>
    </row>
    <row r="10155" spans="1:1" x14ac:dyDescent="0.25">
      <c r="A10155" s="20" t="s">
        <v>195</v>
      </c>
    </row>
    <row r="10156" spans="1:1" x14ac:dyDescent="0.25">
      <c r="A10156" s="20" t="s">
        <v>197</v>
      </c>
    </row>
    <row r="10157" spans="1:1" x14ac:dyDescent="0.25">
      <c r="A10157" s="20" t="s">
        <v>198</v>
      </c>
    </row>
    <row r="10158" spans="1:1" x14ac:dyDescent="0.25">
      <c r="A10158" s="18" t="s">
        <v>243</v>
      </c>
    </row>
    <row r="10159" spans="1:1" x14ac:dyDescent="0.25">
      <c r="A10159" s="19">
        <v>0.52500000000000002</v>
      </c>
    </row>
    <row r="10160" spans="1:1" x14ac:dyDescent="0.25">
      <c r="A10160" s="20" t="s">
        <v>176</v>
      </c>
    </row>
    <row r="10161" spans="1:1" x14ac:dyDescent="0.25">
      <c r="A10161" s="20" t="s">
        <v>178</v>
      </c>
    </row>
    <row r="10162" spans="1:1" x14ac:dyDescent="0.25">
      <c r="A10162" s="20" t="s">
        <v>180</v>
      </c>
    </row>
    <row r="10163" spans="1:1" x14ac:dyDescent="0.25">
      <c r="A10163" s="20" t="s">
        <v>186</v>
      </c>
    </row>
    <row r="10164" spans="1:1" x14ac:dyDescent="0.25">
      <c r="A10164" s="20" t="s">
        <v>188</v>
      </c>
    </row>
    <row r="10165" spans="1:1" x14ac:dyDescent="0.25">
      <c r="A10165" s="20" t="s">
        <v>191</v>
      </c>
    </row>
    <row r="10166" spans="1:1" x14ac:dyDescent="0.25">
      <c r="A10166" s="20" t="s">
        <v>194</v>
      </c>
    </row>
    <row r="10167" spans="1:1" x14ac:dyDescent="0.25">
      <c r="A10167" s="20" t="s">
        <v>196</v>
      </c>
    </row>
    <row r="10168" spans="1:1" x14ac:dyDescent="0.25">
      <c r="A10168" s="20" t="s">
        <v>200</v>
      </c>
    </row>
    <row r="10169" spans="1:1" x14ac:dyDescent="0.25">
      <c r="A10169" s="20" t="s">
        <v>202</v>
      </c>
    </row>
    <row r="10170" spans="1:1" x14ac:dyDescent="0.25">
      <c r="A10170" s="20" t="s">
        <v>204</v>
      </c>
    </row>
    <row r="10171" spans="1:1" x14ac:dyDescent="0.25">
      <c r="A10171" s="20" t="s">
        <v>205</v>
      </c>
    </row>
    <row r="10172" spans="1:1" x14ac:dyDescent="0.25">
      <c r="A10172" s="18" t="s">
        <v>244</v>
      </c>
    </row>
    <row r="10173" spans="1:1" x14ac:dyDescent="0.25">
      <c r="A10173" s="19">
        <v>0.52569444444444446</v>
      </c>
    </row>
    <row r="10174" spans="1:1" x14ac:dyDescent="0.25">
      <c r="A10174" s="20" t="s">
        <v>178</v>
      </c>
    </row>
    <row r="10175" spans="1:1" x14ac:dyDescent="0.25">
      <c r="A10175" s="20" t="s">
        <v>179</v>
      </c>
    </row>
    <row r="10176" spans="1:1" x14ac:dyDescent="0.25">
      <c r="A10176" s="20" t="s">
        <v>180</v>
      </c>
    </row>
    <row r="10177" spans="1:1" x14ac:dyDescent="0.25">
      <c r="A10177" s="20" t="s">
        <v>188</v>
      </c>
    </row>
    <row r="10178" spans="1:1" x14ac:dyDescent="0.25">
      <c r="A10178" s="20" t="s">
        <v>190</v>
      </c>
    </row>
    <row r="10179" spans="1:1" x14ac:dyDescent="0.25">
      <c r="A10179" s="20" t="s">
        <v>196</v>
      </c>
    </row>
    <row r="10180" spans="1:1" x14ac:dyDescent="0.25">
      <c r="A10180" s="20" t="s">
        <v>200</v>
      </c>
    </row>
    <row r="10181" spans="1:1" x14ac:dyDescent="0.25">
      <c r="A10181" s="20" t="s">
        <v>201</v>
      </c>
    </row>
    <row r="10182" spans="1:1" x14ac:dyDescent="0.25">
      <c r="A10182" s="18" t="s">
        <v>245</v>
      </c>
    </row>
    <row r="10183" spans="1:1" x14ac:dyDescent="0.25">
      <c r="A10183" s="19">
        <v>0.52638888888888891</v>
      </c>
    </row>
    <row r="10184" spans="1:1" x14ac:dyDescent="0.25">
      <c r="A10184" s="20" t="s">
        <v>177</v>
      </c>
    </row>
    <row r="10185" spans="1:1" x14ac:dyDescent="0.25">
      <c r="A10185" s="20" t="s">
        <v>179</v>
      </c>
    </row>
    <row r="10186" spans="1:1" x14ac:dyDescent="0.25">
      <c r="A10186" s="20" t="s">
        <v>183</v>
      </c>
    </row>
    <row r="10187" spans="1:1" x14ac:dyDescent="0.25">
      <c r="A10187" s="20" t="s">
        <v>184</v>
      </c>
    </row>
    <row r="10188" spans="1:1" x14ac:dyDescent="0.25">
      <c r="A10188" s="20" t="s">
        <v>186</v>
      </c>
    </row>
    <row r="10189" spans="1:1" x14ac:dyDescent="0.25">
      <c r="A10189" s="20" t="s">
        <v>187</v>
      </c>
    </row>
    <row r="10190" spans="1:1" x14ac:dyDescent="0.25">
      <c r="A10190" s="20" t="s">
        <v>188</v>
      </c>
    </row>
    <row r="10191" spans="1:1" x14ac:dyDescent="0.25">
      <c r="A10191" s="20" t="s">
        <v>189</v>
      </c>
    </row>
    <row r="10192" spans="1:1" x14ac:dyDescent="0.25">
      <c r="A10192" s="20" t="s">
        <v>192</v>
      </c>
    </row>
    <row r="10193" spans="1:1" x14ac:dyDescent="0.25">
      <c r="A10193" s="20" t="s">
        <v>195</v>
      </c>
    </row>
    <row r="10194" spans="1:1" x14ac:dyDescent="0.25">
      <c r="A10194" s="20" t="s">
        <v>197</v>
      </c>
    </row>
    <row r="10195" spans="1:1" x14ac:dyDescent="0.25">
      <c r="A10195" s="20" t="s">
        <v>198</v>
      </c>
    </row>
    <row r="10196" spans="1:1" x14ac:dyDescent="0.25">
      <c r="A10196" s="20" t="s">
        <v>200</v>
      </c>
    </row>
    <row r="10197" spans="1:1" x14ac:dyDescent="0.25">
      <c r="A10197" s="20" t="s">
        <v>203</v>
      </c>
    </row>
    <row r="10198" spans="1:1" x14ac:dyDescent="0.25">
      <c r="A10198" s="18" t="s">
        <v>246</v>
      </c>
    </row>
    <row r="10199" spans="1:1" x14ac:dyDescent="0.25">
      <c r="A10199" s="19">
        <v>0.52708333333333335</v>
      </c>
    </row>
    <row r="10200" spans="1:1" x14ac:dyDescent="0.25">
      <c r="A10200" s="20" t="s">
        <v>178</v>
      </c>
    </row>
    <row r="10201" spans="1:1" x14ac:dyDescent="0.25">
      <c r="A10201" s="20" t="s">
        <v>180</v>
      </c>
    </row>
    <row r="10202" spans="1:1" x14ac:dyDescent="0.25">
      <c r="A10202" s="20" t="s">
        <v>183</v>
      </c>
    </row>
    <row r="10203" spans="1:1" x14ac:dyDescent="0.25">
      <c r="A10203" s="20" t="s">
        <v>185</v>
      </c>
    </row>
    <row r="10204" spans="1:1" x14ac:dyDescent="0.25">
      <c r="A10204" s="20" t="s">
        <v>186</v>
      </c>
    </row>
    <row r="10205" spans="1:1" x14ac:dyDescent="0.25">
      <c r="A10205" s="20" t="s">
        <v>187</v>
      </c>
    </row>
    <row r="10206" spans="1:1" x14ac:dyDescent="0.25">
      <c r="A10206" s="20" t="s">
        <v>188</v>
      </c>
    </row>
    <row r="10207" spans="1:1" x14ac:dyDescent="0.25">
      <c r="A10207" s="20" t="s">
        <v>189</v>
      </c>
    </row>
    <row r="10208" spans="1:1" x14ac:dyDescent="0.25">
      <c r="A10208" s="20" t="s">
        <v>191</v>
      </c>
    </row>
    <row r="10209" spans="1:1" x14ac:dyDescent="0.25">
      <c r="A10209" s="20" t="s">
        <v>193</v>
      </c>
    </row>
    <row r="10210" spans="1:1" x14ac:dyDescent="0.25">
      <c r="A10210" s="20" t="s">
        <v>195</v>
      </c>
    </row>
    <row r="10211" spans="1:1" x14ac:dyDescent="0.25">
      <c r="A10211" s="20" t="s">
        <v>197</v>
      </c>
    </row>
    <row r="10212" spans="1:1" x14ac:dyDescent="0.25">
      <c r="A10212" s="20" t="s">
        <v>198</v>
      </c>
    </row>
    <row r="10213" spans="1:1" x14ac:dyDescent="0.25">
      <c r="A10213" s="20" t="s">
        <v>204</v>
      </c>
    </row>
    <row r="10214" spans="1:1" x14ac:dyDescent="0.25">
      <c r="A10214" s="18" t="s">
        <v>247</v>
      </c>
    </row>
    <row r="10215" spans="1:1" x14ac:dyDescent="0.25">
      <c r="A10215" s="19">
        <v>0.52777777777777779</v>
      </c>
    </row>
    <row r="10216" spans="1:1" x14ac:dyDescent="0.25">
      <c r="A10216" s="20" t="s">
        <v>180</v>
      </c>
    </row>
    <row r="10217" spans="1:1" x14ac:dyDescent="0.25">
      <c r="A10217" s="20" t="s">
        <v>182</v>
      </c>
    </row>
    <row r="10218" spans="1:1" x14ac:dyDescent="0.25">
      <c r="A10218" s="20" t="s">
        <v>183</v>
      </c>
    </row>
    <row r="10219" spans="1:1" x14ac:dyDescent="0.25">
      <c r="A10219" s="20" t="s">
        <v>189</v>
      </c>
    </row>
    <row r="10220" spans="1:1" x14ac:dyDescent="0.25">
      <c r="A10220" s="20" t="s">
        <v>192</v>
      </c>
    </row>
    <row r="10221" spans="1:1" x14ac:dyDescent="0.25">
      <c r="A10221" s="20" t="s">
        <v>194</v>
      </c>
    </row>
    <row r="10222" spans="1:1" x14ac:dyDescent="0.25">
      <c r="A10222" s="20" t="s">
        <v>196</v>
      </c>
    </row>
    <row r="10223" spans="1:1" x14ac:dyDescent="0.25">
      <c r="A10223" s="20" t="s">
        <v>204</v>
      </c>
    </row>
    <row r="10224" spans="1:1" x14ac:dyDescent="0.25">
      <c r="A10224" s="18" t="s">
        <v>248</v>
      </c>
    </row>
    <row r="10225" spans="1:1" x14ac:dyDescent="0.25">
      <c r="A10225" s="19">
        <v>0.52847222222222223</v>
      </c>
    </row>
    <row r="10226" spans="1:1" x14ac:dyDescent="0.25">
      <c r="A10226" s="20" t="s">
        <v>178</v>
      </c>
    </row>
    <row r="10227" spans="1:1" x14ac:dyDescent="0.25">
      <c r="A10227" s="20" t="s">
        <v>179</v>
      </c>
    </row>
    <row r="10228" spans="1:1" x14ac:dyDescent="0.25">
      <c r="A10228" s="20" t="s">
        <v>182</v>
      </c>
    </row>
    <row r="10229" spans="1:1" x14ac:dyDescent="0.25">
      <c r="A10229" s="20" t="s">
        <v>183</v>
      </c>
    </row>
    <row r="10230" spans="1:1" x14ac:dyDescent="0.25">
      <c r="A10230" s="20" t="s">
        <v>184</v>
      </c>
    </row>
    <row r="10231" spans="1:1" x14ac:dyDescent="0.25">
      <c r="A10231" s="20" t="s">
        <v>186</v>
      </c>
    </row>
    <row r="10232" spans="1:1" x14ac:dyDescent="0.25">
      <c r="A10232" s="20" t="s">
        <v>198</v>
      </c>
    </row>
    <row r="10233" spans="1:1" x14ac:dyDescent="0.25">
      <c r="A10233" s="20" t="s">
        <v>201</v>
      </c>
    </row>
    <row r="10234" spans="1:1" x14ac:dyDescent="0.25">
      <c r="A10234" s="20" t="s">
        <v>203</v>
      </c>
    </row>
    <row r="10235" spans="1:1" x14ac:dyDescent="0.25">
      <c r="A10235" s="18" t="s">
        <v>249</v>
      </c>
    </row>
    <row r="10236" spans="1:1" x14ac:dyDescent="0.25">
      <c r="A10236" s="19">
        <v>0.52916666666666667</v>
      </c>
    </row>
    <row r="10237" spans="1:1" x14ac:dyDescent="0.25">
      <c r="A10237" s="20" t="s">
        <v>180</v>
      </c>
    </row>
    <row r="10238" spans="1:1" x14ac:dyDescent="0.25">
      <c r="A10238" s="20" t="s">
        <v>181</v>
      </c>
    </row>
    <row r="10239" spans="1:1" x14ac:dyDescent="0.25">
      <c r="A10239" s="20" t="s">
        <v>184</v>
      </c>
    </row>
    <row r="10240" spans="1:1" x14ac:dyDescent="0.25">
      <c r="A10240" s="20" t="s">
        <v>186</v>
      </c>
    </row>
    <row r="10241" spans="1:1" x14ac:dyDescent="0.25">
      <c r="A10241" s="20" t="s">
        <v>190</v>
      </c>
    </row>
    <row r="10242" spans="1:1" x14ac:dyDescent="0.25">
      <c r="A10242" s="20" t="s">
        <v>191</v>
      </c>
    </row>
    <row r="10243" spans="1:1" x14ac:dyDescent="0.25">
      <c r="A10243" s="20" t="s">
        <v>202</v>
      </c>
    </row>
    <row r="10244" spans="1:1" x14ac:dyDescent="0.25">
      <c r="A10244" s="18" t="s">
        <v>250</v>
      </c>
    </row>
    <row r="10245" spans="1:1" x14ac:dyDescent="0.25">
      <c r="A10245" s="19">
        <v>0.52986111111111112</v>
      </c>
    </row>
    <row r="10246" spans="1:1" x14ac:dyDescent="0.25">
      <c r="A10246" s="20" t="s">
        <v>180</v>
      </c>
    </row>
    <row r="10247" spans="1:1" x14ac:dyDescent="0.25">
      <c r="A10247" s="20" t="s">
        <v>183</v>
      </c>
    </row>
    <row r="10248" spans="1:1" x14ac:dyDescent="0.25">
      <c r="A10248" s="20" t="s">
        <v>184</v>
      </c>
    </row>
    <row r="10249" spans="1:1" x14ac:dyDescent="0.25">
      <c r="A10249" s="20" t="s">
        <v>185</v>
      </c>
    </row>
    <row r="10250" spans="1:1" x14ac:dyDescent="0.25">
      <c r="A10250" s="20" t="s">
        <v>187</v>
      </c>
    </row>
    <row r="10251" spans="1:1" x14ac:dyDescent="0.25">
      <c r="A10251" s="20" t="s">
        <v>190</v>
      </c>
    </row>
    <row r="10252" spans="1:1" x14ac:dyDescent="0.25">
      <c r="A10252" s="20" t="s">
        <v>198</v>
      </c>
    </row>
    <row r="10253" spans="1:1" x14ac:dyDescent="0.25">
      <c r="A10253" s="20" t="s">
        <v>200</v>
      </c>
    </row>
    <row r="10254" spans="1:1" x14ac:dyDescent="0.25">
      <c r="A10254" s="20" t="s">
        <v>201</v>
      </c>
    </row>
    <row r="10255" spans="1:1" x14ac:dyDescent="0.25">
      <c r="A10255" s="20" t="s">
        <v>202</v>
      </c>
    </row>
    <row r="10256" spans="1:1" x14ac:dyDescent="0.25">
      <c r="A10256" s="20" t="s">
        <v>205</v>
      </c>
    </row>
    <row r="10257" spans="1:1" x14ac:dyDescent="0.25">
      <c r="A10257" s="18" t="s">
        <v>251</v>
      </c>
    </row>
    <row r="10258" spans="1:1" x14ac:dyDescent="0.25">
      <c r="A10258" s="19">
        <v>0.53055555555555556</v>
      </c>
    </row>
    <row r="10259" spans="1:1" x14ac:dyDescent="0.25">
      <c r="A10259" s="20" t="s">
        <v>176</v>
      </c>
    </row>
    <row r="10260" spans="1:1" x14ac:dyDescent="0.25">
      <c r="A10260" s="20" t="s">
        <v>179</v>
      </c>
    </row>
    <row r="10261" spans="1:1" x14ac:dyDescent="0.25">
      <c r="A10261" s="20" t="s">
        <v>181</v>
      </c>
    </row>
    <row r="10262" spans="1:1" x14ac:dyDescent="0.25">
      <c r="A10262" s="20" t="s">
        <v>183</v>
      </c>
    </row>
    <row r="10263" spans="1:1" x14ac:dyDescent="0.25">
      <c r="A10263" s="20" t="s">
        <v>187</v>
      </c>
    </row>
    <row r="10264" spans="1:1" x14ac:dyDescent="0.25">
      <c r="A10264" s="20" t="s">
        <v>188</v>
      </c>
    </row>
    <row r="10265" spans="1:1" x14ac:dyDescent="0.25">
      <c r="A10265" s="20" t="s">
        <v>191</v>
      </c>
    </row>
    <row r="10266" spans="1:1" x14ac:dyDescent="0.25">
      <c r="A10266" s="20" t="s">
        <v>195</v>
      </c>
    </row>
    <row r="10267" spans="1:1" x14ac:dyDescent="0.25">
      <c r="A10267" s="20" t="s">
        <v>197</v>
      </c>
    </row>
    <row r="10268" spans="1:1" x14ac:dyDescent="0.25">
      <c r="A10268" s="20" t="s">
        <v>200</v>
      </c>
    </row>
    <row r="10269" spans="1:1" x14ac:dyDescent="0.25">
      <c r="A10269" s="20" t="s">
        <v>203</v>
      </c>
    </row>
    <row r="10270" spans="1:1" x14ac:dyDescent="0.25">
      <c r="A10270" s="20" t="s">
        <v>204</v>
      </c>
    </row>
    <row r="10271" spans="1:1" x14ac:dyDescent="0.25">
      <c r="A10271" s="20" t="s">
        <v>205</v>
      </c>
    </row>
    <row r="10272" spans="1:1" x14ac:dyDescent="0.25">
      <c r="A10272" s="18" t="s">
        <v>252</v>
      </c>
    </row>
    <row r="10273" spans="1:1" x14ac:dyDescent="0.25">
      <c r="A10273" s="19">
        <v>0.53125</v>
      </c>
    </row>
    <row r="10274" spans="1:1" x14ac:dyDescent="0.25">
      <c r="A10274" s="20" t="s">
        <v>176</v>
      </c>
    </row>
    <row r="10275" spans="1:1" x14ac:dyDescent="0.25">
      <c r="A10275" s="20" t="s">
        <v>178</v>
      </c>
    </row>
    <row r="10276" spans="1:1" x14ac:dyDescent="0.25">
      <c r="A10276" s="20" t="s">
        <v>183</v>
      </c>
    </row>
    <row r="10277" spans="1:1" x14ac:dyDescent="0.25">
      <c r="A10277" s="20" t="s">
        <v>186</v>
      </c>
    </row>
    <row r="10278" spans="1:1" x14ac:dyDescent="0.25">
      <c r="A10278" s="20" t="s">
        <v>188</v>
      </c>
    </row>
    <row r="10279" spans="1:1" x14ac:dyDescent="0.25">
      <c r="A10279" s="20" t="s">
        <v>189</v>
      </c>
    </row>
    <row r="10280" spans="1:1" x14ac:dyDescent="0.25">
      <c r="A10280" s="20" t="s">
        <v>196</v>
      </c>
    </row>
    <row r="10281" spans="1:1" x14ac:dyDescent="0.25">
      <c r="A10281" s="20" t="s">
        <v>198</v>
      </c>
    </row>
    <row r="10282" spans="1:1" x14ac:dyDescent="0.25">
      <c r="A10282" s="20" t="s">
        <v>202</v>
      </c>
    </row>
    <row r="10283" spans="1:1" x14ac:dyDescent="0.25">
      <c r="A10283" s="20" t="s">
        <v>203</v>
      </c>
    </row>
    <row r="10284" spans="1:1" x14ac:dyDescent="0.25">
      <c r="A10284" s="20" t="s">
        <v>205</v>
      </c>
    </row>
    <row r="10285" spans="1:1" x14ac:dyDescent="0.25">
      <c r="A10285" s="18" t="s">
        <v>253</v>
      </c>
    </row>
    <row r="10286" spans="1:1" x14ac:dyDescent="0.25">
      <c r="A10286" s="19">
        <v>0.53194444444444444</v>
      </c>
    </row>
    <row r="10287" spans="1:1" x14ac:dyDescent="0.25">
      <c r="A10287" s="20" t="s">
        <v>176</v>
      </c>
    </row>
    <row r="10288" spans="1:1" x14ac:dyDescent="0.25">
      <c r="A10288" s="20" t="s">
        <v>178</v>
      </c>
    </row>
    <row r="10289" spans="1:1" x14ac:dyDescent="0.25">
      <c r="A10289" s="20" t="s">
        <v>180</v>
      </c>
    </row>
    <row r="10290" spans="1:1" x14ac:dyDescent="0.25">
      <c r="A10290" s="20" t="s">
        <v>181</v>
      </c>
    </row>
    <row r="10291" spans="1:1" x14ac:dyDescent="0.25">
      <c r="A10291" s="20" t="s">
        <v>188</v>
      </c>
    </row>
    <row r="10292" spans="1:1" x14ac:dyDescent="0.25">
      <c r="A10292" s="20" t="s">
        <v>190</v>
      </c>
    </row>
    <row r="10293" spans="1:1" x14ac:dyDescent="0.25">
      <c r="A10293" s="20" t="s">
        <v>196</v>
      </c>
    </row>
    <row r="10294" spans="1:1" x14ac:dyDescent="0.25">
      <c r="A10294" s="20" t="s">
        <v>197</v>
      </c>
    </row>
    <row r="10295" spans="1:1" x14ac:dyDescent="0.25">
      <c r="A10295" s="20" t="s">
        <v>200</v>
      </c>
    </row>
    <row r="10296" spans="1:1" x14ac:dyDescent="0.25">
      <c r="A10296" s="20" t="s">
        <v>204</v>
      </c>
    </row>
    <row r="10297" spans="1:1" x14ac:dyDescent="0.25">
      <c r="A10297" s="20" t="s">
        <v>205</v>
      </c>
    </row>
    <row r="10298" spans="1:1" x14ac:dyDescent="0.25">
      <c r="A10298" s="18" t="s">
        <v>254</v>
      </c>
    </row>
    <row r="10299" spans="1:1" x14ac:dyDescent="0.25">
      <c r="A10299" s="19">
        <v>0.53263888888888888</v>
      </c>
    </row>
    <row r="10300" spans="1:1" x14ac:dyDescent="0.25">
      <c r="A10300" s="20" t="s">
        <v>176</v>
      </c>
    </row>
    <row r="10301" spans="1:1" x14ac:dyDescent="0.25">
      <c r="A10301" s="20" t="s">
        <v>177</v>
      </c>
    </row>
    <row r="10302" spans="1:1" x14ac:dyDescent="0.25">
      <c r="A10302" s="20" t="s">
        <v>181</v>
      </c>
    </row>
    <row r="10303" spans="1:1" x14ac:dyDescent="0.25">
      <c r="A10303" s="20" t="s">
        <v>183</v>
      </c>
    </row>
    <row r="10304" spans="1:1" x14ac:dyDescent="0.25">
      <c r="A10304" s="20" t="s">
        <v>186</v>
      </c>
    </row>
    <row r="10305" spans="1:1" x14ac:dyDescent="0.25">
      <c r="A10305" s="20" t="s">
        <v>190</v>
      </c>
    </row>
    <row r="10306" spans="1:1" x14ac:dyDescent="0.25">
      <c r="A10306" s="20" t="s">
        <v>191</v>
      </c>
    </row>
    <row r="10307" spans="1:1" x14ac:dyDescent="0.25">
      <c r="A10307" s="20" t="s">
        <v>192</v>
      </c>
    </row>
    <row r="10308" spans="1:1" x14ac:dyDescent="0.25">
      <c r="A10308" s="20" t="s">
        <v>198</v>
      </c>
    </row>
    <row r="10309" spans="1:1" x14ac:dyDescent="0.25">
      <c r="A10309" s="20" t="s">
        <v>200</v>
      </c>
    </row>
    <row r="10310" spans="1:1" x14ac:dyDescent="0.25">
      <c r="A10310" s="20" t="s">
        <v>201</v>
      </c>
    </row>
    <row r="10311" spans="1:1" x14ac:dyDescent="0.25">
      <c r="A10311" s="20" t="s">
        <v>203</v>
      </c>
    </row>
    <row r="10312" spans="1:1" x14ac:dyDescent="0.25">
      <c r="A10312" s="20" t="s">
        <v>204</v>
      </c>
    </row>
    <row r="10313" spans="1:1" x14ac:dyDescent="0.25">
      <c r="A10313" s="18" t="s">
        <v>255</v>
      </c>
    </row>
    <row r="10314" spans="1:1" x14ac:dyDescent="0.25">
      <c r="A10314" s="19">
        <v>0.53333333333333333</v>
      </c>
    </row>
    <row r="10315" spans="1:1" x14ac:dyDescent="0.25">
      <c r="A10315" s="20" t="s">
        <v>178</v>
      </c>
    </row>
    <row r="10316" spans="1:1" x14ac:dyDescent="0.25">
      <c r="A10316" s="20" t="s">
        <v>182</v>
      </c>
    </row>
    <row r="10317" spans="1:1" x14ac:dyDescent="0.25">
      <c r="A10317" s="20" t="s">
        <v>185</v>
      </c>
    </row>
    <row r="10318" spans="1:1" x14ac:dyDescent="0.25">
      <c r="A10318" s="20" t="s">
        <v>193</v>
      </c>
    </row>
    <row r="10319" spans="1:1" x14ac:dyDescent="0.25">
      <c r="A10319" s="20" t="s">
        <v>195</v>
      </c>
    </row>
    <row r="10320" spans="1:1" x14ac:dyDescent="0.25">
      <c r="A10320" s="20" t="s">
        <v>199</v>
      </c>
    </row>
    <row r="10321" spans="1:1" x14ac:dyDescent="0.25">
      <c r="A10321" s="20" t="s">
        <v>201</v>
      </c>
    </row>
    <row r="10322" spans="1:1" x14ac:dyDescent="0.25">
      <c r="A10322" s="20" t="s">
        <v>203</v>
      </c>
    </row>
    <row r="10323" spans="1:1" x14ac:dyDescent="0.25">
      <c r="A10323" s="18" t="s">
        <v>256</v>
      </c>
    </row>
    <row r="10324" spans="1:1" x14ac:dyDescent="0.25">
      <c r="A10324" s="19">
        <v>0.53402777777777777</v>
      </c>
    </row>
    <row r="10325" spans="1:1" x14ac:dyDescent="0.25">
      <c r="A10325" s="20" t="s">
        <v>178</v>
      </c>
    </row>
    <row r="10326" spans="1:1" x14ac:dyDescent="0.25">
      <c r="A10326" s="20" t="s">
        <v>179</v>
      </c>
    </row>
    <row r="10327" spans="1:1" x14ac:dyDescent="0.25">
      <c r="A10327" s="20" t="s">
        <v>181</v>
      </c>
    </row>
    <row r="10328" spans="1:1" x14ac:dyDescent="0.25">
      <c r="A10328" s="20" t="s">
        <v>184</v>
      </c>
    </row>
    <row r="10329" spans="1:1" x14ac:dyDescent="0.25">
      <c r="A10329" s="20" t="s">
        <v>185</v>
      </c>
    </row>
    <row r="10330" spans="1:1" x14ac:dyDescent="0.25">
      <c r="A10330" s="20" t="s">
        <v>186</v>
      </c>
    </row>
    <row r="10331" spans="1:1" x14ac:dyDescent="0.25">
      <c r="A10331" s="20" t="s">
        <v>187</v>
      </c>
    </row>
    <row r="10332" spans="1:1" x14ac:dyDescent="0.25">
      <c r="A10332" s="20" t="s">
        <v>189</v>
      </c>
    </row>
    <row r="10333" spans="1:1" x14ac:dyDescent="0.25">
      <c r="A10333" s="20" t="s">
        <v>190</v>
      </c>
    </row>
    <row r="10334" spans="1:1" x14ac:dyDescent="0.25">
      <c r="A10334" s="20" t="s">
        <v>191</v>
      </c>
    </row>
    <row r="10335" spans="1:1" x14ac:dyDescent="0.25">
      <c r="A10335" s="20" t="s">
        <v>195</v>
      </c>
    </row>
    <row r="10336" spans="1:1" x14ac:dyDescent="0.25">
      <c r="A10336" s="20" t="s">
        <v>197</v>
      </c>
    </row>
    <row r="10337" spans="1:1" x14ac:dyDescent="0.25">
      <c r="A10337" s="20" t="s">
        <v>200</v>
      </c>
    </row>
    <row r="10338" spans="1:1" x14ac:dyDescent="0.25">
      <c r="A10338" s="20" t="s">
        <v>201</v>
      </c>
    </row>
    <row r="10339" spans="1:1" x14ac:dyDescent="0.25">
      <c r="A10339" s="20" t="s">
        <v>202</v>
      </c>
    </row>
    <row r="10340" spans="1:1" x14ac:dyDescent="0.25">
      <c r="A10340" s="18" t="s">
        <v>257</v>
      </c>
    </row>
    <row r="10341" spans="1:1" x14ac:dyDescent="0.25">
      <c r="A10341" s="19">
        <v>0.53472222222222221</v>
      </c>
    </row>
    <row r="10342" spans="1:1" x14ac:dyDescent="0.25">
      <c r="A10342" s="20" t="s">
        <v>176</v>
      </c>
    </row>
    <row r="10343" spans="1:1" x14ac:dyDescent="0.25">
      <c r="A10343" s="20" t="s">
        <v>177</v>
      </c>
    </row>
    <row r="10344" spans="1:1" x14ac:dyDescent="0.25">
      <c r="A10344" s="20" t="s">
        <v>179</v>
      </c>
    </row>
    <row r="10345" spans="1:1" x14ac:dyDescent="0.25">
      <c r="A10345" s="20" t="s">
        <v>180</v>
      </c>
    </row>
    <row r="10346" spans="1:1" x14ac:dyDescent="0.25">
      <c r="A10346" s="20" t="s">
        <v>183</v>
      </c>
    </row>
    <row r="10347" spans="1:1" x14ac:dyDescent="0.25">
      <c r="A10347" s="20" t="s">
        <v>185</v>
      </c>
    </row>
    <row r="10348" spans="1:1" x14ac:dyDescent="0.25">
      <c r="A10348" s="20" t="s">
        <v>188</v>
      </c>
    </row>
    <row r="10349" spans="1:1" x14ac:dyDescent="0.25">
      <c r="A10349" s="20" t="s">
        <v>197</v>
      </c>
    </row>
    <row r="10350" spans="1:1" x14ac:dyDescent="0.25">
      <c r="A10350" s="20" t="s">
        <v>198</v>
      </c>
    </row>
    <row r="10351" spans="1:1" x14ac:dyDescent="0.25">
      <c r="A10351" s="20" t="s">
        <v>200</v>
      </c>
    </row>
    <row r="10352" spans="1:1" x14ac:dyDescent="0.25">
      <c r="A10352" s="20" t="s">
        <v>202</v>
      </c>
    </row>
    <row r="10353" spans="1:1" x14ac:dyDescent="0.25">
      <c r="A10353" s="20" t="s">
        <v>203</v>
      </c>
    </row>
    <row r="10354" spans="1:1" x14ac:dyDescent="0.25">
      <c r="A10354" s="18" t="s">
        <v>258</v>
      </c>
    </row>
    <row r="10355" spans="1:1" x14ac:dyDescent="0.25">
      <c r="A10355" s="19">
        <v>0.53541666666666665</v>
      </c>
    </row>
    <row r="10356" spans="1:1" x14ac:dyDescent="0.25">
      <c r="A10356" s="20" t="s">
        <v>176</v>
      </c>
    </row>
    <row r="10357" spans="1:1" x14ac:dyDescent="0.25">
      <c r="A10357" s="20" t="s">
        <v>178</v>
      </c>
    </row>
    <row r="10358" spans="1:1" x14ac:dyDescent="0.25">
      <c r="A10358" s="20" t="s">
        <v>181</v>
      </c>
    </row>
    <row r="10359" spans="1:1" x14ac:dyDescent="0.25">
      <c r="A10359" s="20" t="s">
        <v>184</v>
      </c>
    </row>
    <row r="10360" spans="1:1" x14ac:dyDescent="0.25">
      <c r="A10360" s="20" t="s">
        <v>185</v>
      </c>
    </row>
    <row r="10361" spans="1:1" x14ac:dyDescent="0.25">
      <c r="A10361" s="20" t="s">
        <v>191</v>
      </c>
    </row>
    <row r="10362" spans="1:1" x14ac:dyDescent="0.25">
      <c r="A10362" s="20" t="s">
        <v>197</v>
      </c>
    </row>
    <row r="10363" spans="1:1" x14ac:dyDescent="0.25">
      <c r="A10363" s="20" t="s">
        <v>199</v>
      </c>
    </row>
    <row r="10364" spans="1:1" x14ac:dyDescent="0.25">
      <c r="A10364" s="20" t="s">
        <v>203</v>
      </c>
    </row>
    <row r="10365" spans="1:1" x14ac:dyDescent="0.25">
      <c r="A10365" s="20" t="s">
        <v>204</v>
      </c>
    </row>
    <row r="10366" spans="1:1" x14ac:dyDescent="0.25">
      <c r="A10366" s="20" t="s">
        <v>205</v>
      </c>
    </row>
    <row r="10367" spans="1:1" x14ac:dyDescent="0.25">
      <c r="A10367" s="18" t="s">
        <v>259</v>
      </c>
    </row>
    <row r="10368" spans="1:1" x14ac:dyDescent="0.25">
      <c r="A10368" s="19">
        <v>0.53611111111111109</v>
      </c>
    </row>
    <row r="10369" spans="1:1" x14ac:dyDescent="0.25">
      <c r="A10369" s="20" t="s">
        <v>176</v>
      </c>
    </row>
    <row r="10370" spans="1:1" x14ac:dyDescent="0.25">
      <c r="A10370" s="20" t="s">
        <v>179</v>
      </c>
    </row>
    <row r="10371" spans="1:1" x14ac:dyDescent="0.25">
      <c r="A10371" s="20" t="s">
        <v>180</v>
      </c>
    </row>
    <row r="10372" spans="1:1" x14ac:dyDescent="0.25">
      <c r="A10372" s="20" t="s">
        <v>184</v>
      </c>
    </row>
    <row r="10373" spans="1:1" x14ac:dyDescent="0.25">
      <c r="A10373" s="20" t="s">
        <v>185</v>
      </c>
    </row>
    <row r="10374" spans="1:1" x14ac:dyDescent="0.25">
      <c r="A10374" s="20" t="s">
        <v>186</v>
      </c>
    </row>
    <row r="10375" spans="1:1" x14ac:dyDescent="0.25">
      <c r="A10375" s="20" t="s">
        <v>188</v>
      </c>
    </row>
    <row r="10376" spans="1:1" x14ac:dyDescent="0.25">
      <c r="A10376" s="20" t="s">
        <v>189</v>
      </c>
    </row>
    <row r="10377" spans="1:1" x14ac:dyDescent="0.25">
      <c r="A10377" s="20" t="s">
        <v>190</v>
      </c>
    </row>
    <row r="10378" spans="1:1" x14ac:dyDescent="0.25">
      <c r="A10378" s="20" t="s">
        <v>192</v>
      </c>
    </row>
    <row r="10379" spans="1:1" x14ac:dyDescent="0.25">
      <c r="A10379" s="20" t="s">
        <v>193</v>
      </c>
    </row>
    <row r="10380" spans="1:1" x14ac:dyDescent="0.25">
      <c r="A10380" s="20" t="s">
        <v>195</v>
      </c>
    </row>
    <row r="10381" spans="1:1" x14ac:dyDescent="0.25">
      <c r="A10381" s="20" t="s">
        <v>197</v>
      </c>
    </row>
    <row r="10382" spans="1:1" x14ac:dyDescent="0.25">
      <c r="A10382" s="20" t="s">
        <v>198</v>
      </c>
    </row>
    <row r="10383" spans="1:1" x14ac:dyDescent="0.25">
      <c r="A10383" s="20" t="s">
        <v>200</v>
      </c>
    </row>
    <row r="10384" spans="1:1" x14ac:dyDescent="0.25">
      <c r="A10384" s="20" t="s">
        <v>201</v>
      </c>
    </row>
    <row r="10385" spans="1:1" x14ac:dyDescent="0.25">
      <c r="A10385" s="20" t="s">
        <v>202</v>
      </c>
    </row>
    <row r="10386" spans="1:1" x14ac:dyDescent="0.25">
      <c r="A10386" s="18" t="s">
        <v>260</v>
      </c>
    </row>
    <row r="10387" spans="1:1" x14ac:dyDescent="0.25">
      <c r="A10387" s="19">
        <v>0.53680555555555554</v>
      </c>
    </row>
    <row r="10388" spans="1:1" x14ac:dyDescent="0.25">
      <c r="A10388" s="20" t="s">
        <v>177</v>
      </c>
    </row>
    <row r="10389" spans="1:1" x14ac:dyDescent="0.25">
      <c r="A10389" s="20" t="s">
        <v>180</v>
      </c>
    </row>
    <row r="10390" spans="1:1" x14ac:dyDescent="0.25">
      <c r="A10390" s="20" t="s">
        <v>184</v>
      </c>
    </row>
    <row r="10391" spans="1:1" x14ac:dyDescent="0.25">
      <c r="A10391" s="20" t="s">
        <v>185</v>
      </c>
    </row>
    <row r="10392" spans="1:1" x14ac:dyDescent="0.25">
      <c r="A10392" s="20" t="s">
        <v>187</v>
      </c>
    </row>
    <row r="10393" spans="1:1" x14ac:dyDescent="0.25">
      <c r="A10393" s="20" t="s">
        <v>188</v>
      </c>
    </row>
    <row r="10394" spans="1:1" x14ac:dyDescent="0.25">
      <c r="A10394" s="20" t="s">
        <v>193</v>
      </c>
    </row>
    <row r="10395" spans="1:1" x14ac:dyDescent="0.25">
      <c r="A10395" s="20" t="s">
        <v>195</v>
      </c>
    </row>
    <row r="10396" spans="1:1" x14ac:dyDescent="0.25">
      <c r="A10396" s="20" t="s">
        <v>197</v>
      </c>
    </row>
    <row r="10397" spans="1:1" x14ac:dyDescent="0.25">
      <c r="A10397" s="20" t="s">
        <v>201</v>
      </c>
    </row>
    <row r="10398" spans="1:1" x14ac:dyDescent="0.25">
      <c r="A10398" s="20" t="s">
        <v>203</v>
      </c>
    </row>
    <row r="10399" spans="1:1" x14ac:dyDescent="0.25">
      <c r="A10399" s="20" t="s">
        <v>204</v>
      </c>
    </row>
    <row r="10400" spans="1:1" x14ac:dyDescent="0.25">
      <c r="A10400" s="18" t="s">
        <v>261</v>
      </c>
    </row>
    <row r="10401" spans="1:1" x14ac:dyDescent="0.25">
      <c r="A10401" s="19">
        <v>0.53749999999999998</v>
      </c>
    </row>
    <row r="10402" spans="1:1" x14ac:dyDescent="0.25">
      <c r="A10402" s="20" t="s">
        <v>176</v>
      </c>
    </row>
    <row r="10403" spans="1:1" x14ac:dyDescent="0.25">
      <c r="A10403" s="20" t="s">
        <v>178</v>
      </c>
    </row>
    <row r="10404" spans="1:1" x14ac:dyDescent="0.25">
      <c r="A10404" s="20" t="s">
        <v>179</v>
      </c>
    </row>
    <row r="10405" spans="1:1" x14ac:dyDescent="0.25">
      <c r="A10405" s="20" t="s">
        <v>183</v>
      </c>
    </row>
    <row r="10406" spans="1:1" x14ac:dyDescent="0.25">
      <c r="A10406" s="20" t="s">
        <v>186</v>
      </c>
    </row>
    <row r="10407" spans="1:1" x14ac:dyDescent="0.25">
      <c r="A10407" s="20" t="s">
        <v>189</v>
      </c>
    </row>
    <row r="10408" spans="1:1" x14ac:dyDescent="0.25">
      <c r="A10408" s="20" t="s">
        <v>190</v>
      </c>
    </row>
    <row r="10409" spans="1:1" x14ac:dyDescent="0.25">
      <c r="A10409" s="20" t="s">
        <v>193</v>
      </c>
    </row>
    <row r="10410" spans="1:1" x14ac:dyDescent="0.25">
      <c r="A10410" s="20" t="s">
        <v>197</v>
      </c>
    </row>
    <row r="10411" spans="1:1" x14ac:dyDescent="0.25">
      <c r="A10411" s="20" t="s">
        <v>199</v>
      </c>
    </row>
    <row r="10412" spans="1:1" x14ac:dyDescent="0.25">
      <c r="A10412" s="20" t="s">
        <v>200</v>
      </c>
    </row>
    <row r="10413" spans="1:1" x14ac:dyDescent="0.25">
      <c r="A10413" s="20" t="s">
        <v>203</v>
      </c>
    </row>
    <row r="10414" spans="1:1" x14ac:dyDescent="0.25">
      <c r="A10414" s="18" t="s">
        <v>262</v>
      </c>
    </row>
    <row r="10415" spans="1:1" x14ac:dyDescent="0.25">
      <c r="A10415" s="19">
        <v>0.53819444444444442</v>
      </c>
    </row>
    <row r="10416" spans="1:1" x14ac:dyDescent="0.25">
      <c r="A10416" s="20" t="s">
        <v>177</v>
      </c>
    </row>
    <row r="10417" spans="1:1" x14ac:dyDescent="0.25">
      <c r="A10417" s="20" t="s">
        <v>178</v>
      </c>
    </row>
    <row r="10418" spans="1:1" x14ac:dyDescent="0.25">
      <c r="A10418" s="20" t="s">
        <v>180</v>
      </c>
    </row>
    <row r="10419" spans="1:1" x14ac:dyDescent="0.25">
      <c r="A10419" s="20" t="s">
        <v>181</v>
      </c>
    </row>
    <row r="10420" spans="1:1" x14ac:dyDescent="0.25">
      <c r="A10420" s="20" t="s">
        <v>186</v>
      </c>
    </row>
    <row r="10421" spans="1:1" x14ac:dyDescent="0.25">
      <c r="A10421" s="20" t="s">
        <v>187</v>
      </c>
    </row>
    <row r="10422" spans="1:1" x14ac:dyDescent="0.25">
      <c r="A10422" s="20" t="s">
        <v>189</v>
      </c>
    </row>
    <row r="10423" spans="1:1" x14ac:dyDescent="0.25">
      <c r="A10423" s="20" t="s">
        <v>190</v>
      </c>
    </row>
    <row r="10424" spans="1:1" x14ac:dyDescent="0.25">
      <c r="A10424" s="20" t="s">
        <v>193</v>
      </c>
    </row>
    <row r="10425" spans="1:1" x14ac:dyDescent="0.25">
      <c r="A10425" s="20" t="s">
        <v>194</v>
      </c>
    </row>
    <row r="10426" spans="1:1" x14ac:dyDescent="0.25">
      <c r="A10426" s="20" t="s">
        <v>196</v>
      </c>
    </row>
    <row r="10427" spans="1:1" x14ac:dyDescent="0.25">
      <c r="A10427" s="20" t="s">
        <v>200</v>
      </c>
    </row>
    <row r="10428" spans="1:1" x14ac:dyDescent="0.25">
      <c r="A10428" s="20" t="s">
        <v>202</v>
      </c>
    </row>
    <row r="10429" spans="1:1" x14ac:dyDescent="0.25">
      <c r="A10429" s="20" t="s">
        <v>204</v>
      </c>
    </row>
    <row r="10430" spans="1:1" x14ac:dyDescent="0.25">
      <c r="A10430" s="18" t="s">
        <v>263</v>
      </c>
    </row>
    <row r="10431" spans="1:1" x14ac:dyDescent="0.25">
      <c r="A10431" s="19">
        <v>0.53888888888888886</v>
      </c>
    </row>
    <row r="10432" spans="1:1" x14ac:dyDescent="0.25">
      <c r="A10432" s="20" t="s">
        <v>178</v>
      </c>
    </row>
    <row r="10433" spans="1:1" x14ac:dyDescent="0.25">
      <c r="A10433" s="20" t="s">
        <v>182</v>
      </c>
    </row>
    <row r="10434" spans="1:1" x14ac:dyDescent="0.25">
      <c r="A10434" s="20" t="s">
        <v>187</v>
      </c>
    </row>
    <row r="10435" spans="1:1" x14ac:dyDescent="0.25">
      <c r="A10435" s="20" t="s">
        <v>189</v>
      </c>
    </row>
    <row r="10436" spans="1:1" x14ac:dyDescent="0.25">
      <c r="A10436" s="20" t="s">
        <v>195</v>
      </c>
    </row>
    <row r="10437" spans="1:1" x14ac:dyDescent="0.25">
      <c r="A10437" s="20" t="s">
        <v>197</v>
      </c>
    </row>
    <row r="10438" spans="1:1" x14ac:dyDescent="0.25">
      <c r="A10438" s="20" t="s">
        <v>198</v>
      </c>
    </row>
    <row r="10439" spans="1:1" x14ac:dyDescent="0.25">
      <c r="A10439" s="20" t="s">
        <v>203</v>
      </c>
    </row>
    <row r="10440" spans="1:1" x14ac:dyDescent="0.25">
      <c r="A10440" s="20" t="s">
        <v>204</v>
      </c>
    </row>
    <row r="10441" spans="1:1" x14ac:dyDescent="0.25">
      <c r="A10441" s="20" t="s">
        <v>205</v>
      </c>
    </row>
    <row r="10442" spans="1:1" x14ac:dyDescent="0.25">
      <c r="A10442" s="18" t="s">
        <v>264</v>
      </c>
    </row>
    <row r="10443" spans="1:1" x14ac:dyDescent="0.25">
      <c r="A10443" s="19">
        <v>0.5395833333333333</v>
      </c>
    </row>
    <row r="10444" spans="1:1" x14ac:dyDescent="0.25">
      <c r="A10444" s="20" t="s">
        <v>176</v>
      </c>
    </row>
    <row r="10445" spans="1:1" x14ac:dyDescent="0.25">
      <c r="A10445" s="20" t="s">
        <v>178</v>
      </c>
    </row>
    <row r="10446" spans="1:1" x14ac:dyDescent="0.25">
      <c r="A10446" s="20" t="s">
        <v>179</v>
      </c>
    </row>
    <row r="10447" spans="1:1" x14ac:dyDescent="0.25">
      <c r="A10447" s="20" t="s">
        <v>182</v>
      </c>
    </row>
    <row r="10448" spans="1:1" x14ac:dyDescent="0.25">
      <c r="A10448" s="20" t="s">
        <v>184</v>
      </c>
    </row>
    <row r="10449" spans="1:1" x14ac:dyDescent="0.25">
      <c r="A10449" s="20" t="s">
        <v>185</v>
      </c>
    </row>
    <row r="10450" spans="1:1" x14ac:dyDescent="0.25">
      <c r="A10450" s="20" t="s">
        <v>186</v>
      </c>
    </row>
    <row r="10451" spans="1:1" x14ac:dyDescent="0.25">
      <c r="A10451" s="20" t="s">
        <v>188</v>
      </c>
    </row>
    <row r="10452" spans="1:1" x14ac:dyDescent="0.25">
      <c r="A10452" s="20" t="s">
        <v>190</v>
      </c>
    </row>
    <row r="10453" spans="1:1" x14ac:dyDescent="0.25">
      <c r="A10453" s="20" t="s">
        <v>193</v>
      </c>
    </row>
    <row r="10454" spans="1:1" x14ac:dyDescent="0.25">
      <c r="A10454" s="20" t="s">
        <v>194</v>
      </c>
    </row>
    <row r="10455" spans="1:1" x14ac:dyDescent="0.25">
      <c r="A10455" s="20" t="s">
        <v>196</v>
      </c>
    </row>
    <row r="10456" spans="1:1" x14ac:dyDescent="0.25">
      <c r="A10456" s="20" t="s">
        <v>197</v>
      </c>
    </row>
    <row r="10457" spans="1:1" x14ac:dyDescent="0.25">
      <c r="A10457" s="20" t="s">
        <v>200</v>
      </c>
    </row>
    <row r="10458" spans="1:1" x14ac:dyDescent="0.25">
      <c r="A10458" s="20" t="s">
        <v>201</v>
      </c>
    </row>
    <row r="10459" spans="1:1" x14ac:dyDescent="0.25">
      <c r="A10459" s="18" t="s">
        <v>265</v>
      </c>
    </row>
    <row r="10460" spans="1:1" x14ac:dyDescent="0.25">
      <c r="A10460" s="19">
        <v>0.54027777777777775</v>
      </c>
    </row>
    <row r="10461" spans="1:1" x14ac:dyDescent="0.25">
      <c r="A10461" s="20" t="s">
        <v>179</v>
      </c>
    </row>
    <row r="10462" spans="1:1" x14ac:dyDescent="0.25">
      <c r="A10462" s="20" t="s">
        <v>180</v>
      </c>
    </row>
    <row r="10463" spans="1:1" x14ac:dyDescent="0.25">
      <c r="A10463" s="20" t="s">
        <v>182</v>
      </c>
    </row>
    <row r="10464" spans="1:1" x14ac:dyDescent="0.25">
      <c r="A10464" s="20" t="s">
        <v>189</v>
      </c>
    </row>
    <row r="10465" spans="1:1" x14ac:dyDescent="0.25">
      <c r="A10465" s="20" t="s">
        <v>191</v>
      </c>
    </row>
    <row r="10466" spans="1:1" x14ac:dyDescent="0.25">
      <c r="A10466" s="20" t="s">
        <v>192</v>
      </c>
    </row>
    <row r="10467" spans="1:1" x14ac:dyDescent="0.25">
      <c r="A10467" s="20" t="s">
        <v>195</v>
      </c>
    </row>
    <row r="10468" spans="1:1" x14ac:dyDescent="0.25">
      <c r="A10468" s="20" t="s">
        <v>197</v>
      </c>
    </row>
    <row r="10469" spans="1:1" x14ac:dyDescent="0.25">
      <c r="A10469" s="20" t="s">
        <v>199</v>
      </c>
    </row>
    <row r="10470" spans="1:1" x14ac:dyDescent="0.25">
      <c r="A10470" s="20" t="s">
        <v>202</v>
      </c>
    </row>
    <row r="10471" spans="1:1" x14ac:dyDescent="0.25">
      <c r="A10471" s="20" t="s">
        <v>204</v>
      </c>
    </row>
    <row r="10472" spans="1:1" x14ac:dyDescent="0.25">
      <c r="A10472" s="20" t="s">
        <v>205</v>
      </c>
    </row>
    <row r="10473" spans="1:1" x14ac:dyDescent="0.25">
      <c r="A10473" s="18" t="s">
        <v>266</v>
      </c>
    </row>
    <row r="10474" spans="1:1" x14ac:dyDescent="0.25">
      <c r="A10474" s="19">
        <v>0.54097222222222219</v>
      </c>
    </row>
    <row r="10475" spans="1:1" x14ac:dyDescent="0.25">
      <c r="A10475" s="20" t="s">
        <v>176</v>
      </c>
    </row>
    <row r="10476" spans="1:1" x14ac:dyDescent="0.25">
      <c r="A10476" s="20" t="s">
        <v>177</v>
      </c>
    </row>
    <row r="10477" spans="1:1" x14ac:dyDescent="0.25">
      <c r="A10477" s="20" t="s">
        <v>181</v>
      </c>
    </row>
    <row r="10478" spans="1:1" x14ac:dyDescent="0.25">
      <c r="A10478" s="20" t="s">
        <v>182</v>
      </c>
    </row>
    <row r="10479" spans="1:1" x14ac:dyDescent="0.25">
      <c r="A10479" s="20" t="s">
        <v>185</v>
      </c>
    </row>
    <row r="10480" spans="1:1" x14ac:dyDescent="0.25">
      <c r="A10480" s="20" t="s">
        <v>188</v>
      </c>
    </row>
    <row r="10481" spans="1:1" x14ac:dyDescent="0.25">
      <c r="A10481" s="20" t="s">
        <v>189</v>
      </c>
    </row>
    <row r="10482" spans="1:1" x14ac:dyDescent="0.25">
      <c r="A10482" s="20" t="s">
        <v>190</v>
      </c>
    </row>
    <row r="10483" spans="1:1" x14ac:dyDescent="0.25">
      <c r="A10483" s="20" t="s">
        <v>194</v>
      </c>
    </row>
    <row r="10484" spans="1:1" x14ac:dyDescent="0.25">
      <c r="A10484" s="20" t="s">
        <v>195</v>
      </c>
    </row>
    <row r="10485" spans="1:1" x14ac:dyDescent="0.25">
      <c r="A10485" s="20" t="s">
        <v>198</v>
      </c>
    </row>
    <row r="10486" spans="1:1" x14ac:dyDescent="0.25">
      <c r="A10486" s="20" t="s">
        <v>200</v>
      </c>
    </row>
    <row r="10487" spans="1:1" x14ac:dyDescent="0.25">
      <c r="A10487" s="20" t="s">
        <v>201</v>
      </c>
    </row>
    <row r="10488" spans="1:1" x14ac:dyDescent="0.25">
      <c r="A10488" s="20" t="s">
        <v>203</v>
      </c>
    </row>
    <row r="10489" spans="1:1" x14ac:dyDescent="0.25">
      <c r="A10489" s="17" t="s">
        <v>279</v>
      </c>
    </row>
    <row r="10490" spans="1:1" x14ac:dyDescent="0.25">
      <c r="A10490" s="18" t="s">
        <v>207</v>
      </c>
    </row>
    <row r="10491" spans="1:1" x14ac:dyDescent="0.25">
      <c r="A10491" s="19">
        <v>0.54166666666666663</v>
      </c>
    </row>
    <row r="10492" spans="1:1" x14ac:dyDescent="0.25">
      <c r="A10492" s="20" t="s">
        <v>179</v>
      </c>
    </row>
    <row r="10493" spans="1:1" x14ac:dyDescent="0.25">
      <c r="A10493" s="20" t="s">
        <v>184</v>
      </c>
    </row>
    <row r="10494" spans="1:1" x14ac:dyDescent="0.25">
      <c r="A10494" s="20" t="s">
        <v>185</v>
      </c>
    </row>
    <row r="10495" spans="1:1" x14ac:dyDescent="0.25">
      <c r="A10495" s="20" t="s">
        <v>187</v>
      </c>
    </row>
    <row r="10496" spans="1:1" x14ac:dyDescent="0.25">
      <c r="A10496" s="20" t="s">
        <v>188</v>
      </c>
    </row>
    <row r="10497" spans="1:1" x14ac:dyDescent="0.25">
      <c r="A10497" s="20" t="s">
        <v>189</v>
      </c>
    </row>
    <row r="10498" spans="1:1" x14ac:dyDescent="0.25">
      <c r="A10498" s="20" t="s">
        <v>191</v>
      </c>
    </row>
    <row r="10499" spans="1:1" x14ac:dyDescent="0.25">
      <c r="A10499" s="20" t="s">
        <v>195</v>
      </c>
    </row>
    <row r="10500" spans="1:1" x14ac:dyDescent="0.25">
      <c r="A10500" s="20" t="s">
        <v>196</v>
      </c>
    </row>
    <row r="10501" spans="1:1" x14ac:dyDescent="0.25">
      <c r="A10501" s="20" t="s">
        <v>200</v>
      </c>
    </row>
    <row r="10502" spans="1:1" x14ac:dyDescent="0.25">
      <c r="A10502" s="20" t="s">
        <v>202</v>
      </c>
    </row>
    <row r="10503" spans="1:1" x14ac:dyDescent="0.25">
      <c r="A10503" s="18" t="s">
        <v>208</v>
      </c>
    </row>
    <row r="10504" spans="1:1" x14ac:dyDescent="0.25">
      <c r="A10504" s="19">
        <v>0.54236111111111107</v>
      </c>
    </row>
    <row r="10505" spans="1:1" x14ac:dyDescent="0.25">
      <c r="A10505" s="20" t="s">
        <v>177</v>
      </c>
    </row>
    <row r="10506" spans="1:1" x14ac:dyDescent="0.25">
      <c r="A10506" s="20" t="s">
        <v>180</v>
      </c>
    </row>
    <row r="10507" spans="1:1" x14ac:dyDescent="0.25">
      <c r="A10507" s="20" t="s">
        <v>181</v>
      </c>
    </row>
    <row r="10508" spans="1:1" x14ac:dyDescent="0.25">
      <c r="A10508" s="20" t="s">
        <v>188</v>
      </c>
    </row>
    <row r="10509" spans="1:1" x14ac:dyDescent="0.25">
      <c r="A10509" s="20" t="s">
        <v>189</v>
      </c>
    </row>
    <row r="10510" spans="1:1" x14ac:dyDescent="0.25">
      <c r="A10510" s="20" t="s">
        <v>190</v>
      </c>
    </row>
    <row r="10511" spans="1:1" x14ac:dyDescent="0.25">
      <c r="A10511" s="20" t="s">
        <v>194</v>
      </c>
    </row>
    <row r="10512" spans="1:1" x14ac:dyDescent="0.25">
      <c r="A10512" s="20" t="s">
        <v>196</v>
      </c>
    </row>
    <row r="10513" spans="1:1" x14ac:dyDescent="0.25">
      <c r="A10513" s="20" t="s">
        <v>197</v>
      </c>
    </row>
    <row r="10514" spans="1:1" x14ac:dyDescent="0.25">
      <c r="A10514" s="20" t="s">
        <v>198</v>
      </c>
    </row>
    <row r="10515" spans="1:1" x14ac:dyDescent="0.25">
      <c r="A10515" s="20" t="s">
        <v>199</v>
      </c>
    </row>
    <row r="10516" spans="1:1" x14ac:dyDescent="0.25">
      <c r="A10516" s="20" t="s">
        <v>201</v>
      </c>
    </row>
    <row r="10517" spans="1:1" x14ac:dyDescent="0.25">
      <c r="A10517" s="20" t="s">
        <v>204</v>
      </c>
    </row>
    <row r="10518" spans="1:1" x14ac:dyDescent="0.25">
      <c r="A10518" s="18" t="s">
        <v>209</v>
      </c>
    </row>
    <row r="10519" spans="1:1" x14ac:dyDescent="0.25">
      <c r="A10519" s="19">
        <v>0.54305555555555551</v>
      </c>
    </row>
    <row r="10520" spans="1:1" x14ac:dyDescent="0.25">
      <c r="A10520" s="20" t="s">
        <v>178</v>
      </c>
    </row>
    <row r="10521" spans="1:1" x14ac:dyDescent="0.25">
      <c r="A10521" s="20" t="s">
        <v>183</v>
      </c>
    </row>
    <row r="10522" spans="1:1" x14ac:dyDescent="0.25">
      <c r="A10522" s="20" t="s">
        <v>186</v>
      </c>
    </row>
    <row r="10523" spans="1:1" x14ac:dyDescent="0.25">
      <c r="A10523" s="20" t="s">
        <v>188</v>
      </c>
    </row>
    <row r="10524" spans="1:1" x14ac:dyDescent="0.25">
      <c r="A10524" s="20" t="s">
        <v>189</v>
      </c>
    </row>
    <row r="10525" spans="1:1" x14ac:dyDescent="0.25">
      <c r="A10525" s="20" t="s">
        <v>191</v>
      </c>
    </row>
    <row r="10526" spans="1:1" x14ac:dyDescent="0.25">
      <c r="A10526" s="20" t="s">
        <v>192</v>
      </c>
    </row>
    <row r="10527" spans="1:1" x14ac:dyDescent="0.25">
      <c r="A10527" s="20" t="s">
        <v>193</v>
      </c>
    </row>
    <row r="10528" spans="1:1" x14ac:dyDescent="0.25">
      <c r="A10528" s="20" t="s">
        <v>197</v>
      </c>
    </row>
    <row r="10529" spans="1:1" x14ac:dyDescent="0.25">
      <c r="A10529" s="20" t="s">
        <v>200</v>
      </c>
    </row>
    <row r="10530" spans="1:1" x14ac:dyDescent="0.25">
      <c r="A10530" s="20" t="s">
        <v>201</v>
      </c>
    </row>
    <row r="10531" spans="1:1" x14ac:dyDescent="0.25">
      <c r="A10531" s="18" t="s">
        <v>210</v>
      </c>
    </row>
    <row r="10532" spans="1:1" x14ac:dyDescent="0.25">
      <c r="A10532" s="19">
        <v>0.54374999999999996</v>
      </c>
    </row>
    <row r="10533" spans="1:1" x14ac:dyDescent="0.25">
      <c r="A10533" s="20" t="s">
        <v>177</v>
      </c>
    </row>
    <row r="10534" spans="1:1" x14ac:dyDescent="0.25">
      <c r="A10534" s="20" t="s">
        <v>179</v>
      </c>
    </row>
    <row r="10535" spans="1:1" x14ac:dyDescent="0.25">
      <c r="A10535" s="20" t="s">
        <v>182</v>
      </c>
    </row>
    <row r="10536" spans="1:1" x14ac:dyDescent="0.25">
      <c r="A10536" s="20" t="s">
        <v>183</v>
      </c>
    </row>
    <row r="10537" spans="1:1" x14ac:dyDescent="0.25">
      <c r="A10537" s="20" t="s">
        <v>184</v>
      </c>
    </row>
    <row r="10538" spans="1:1" x14ac:dyDescent="0.25">
      <c r="A10538" s="20" t="s">
        <v>188</v>
      </c>
    </row>
    <row r="10539" spans="1:1" x14ac:dyDescent="0.25">
      <c r="A10539" s="20" t="s">
        <v>190</v>
      </c>
    </row>
    <row r="10540" spans="1:1" x14ac:dyDescent="0.25">
      <c r="A10540" s="20" t="s">
        <v>191</v>
      </c>
    </row>
    <row r="10541" spans="1:1" x14ac:dyDescent="0.25">
      <c r="A10541" s="20" t="s">
        <v>192</v>
      </c>
    </row>
    <row r="10542" spans="1:1" x14ac:dyDescent="0.25">
      <c r="A10542" s="20" t="s">
        <v>193</v>
      </c>
    </row>
    <row r="10543" spans="1:1" x14ac:dyDescent="0.25">
      <c r="A10543" s="20" t="s">
        <v>195</v>
      </c>
    </row>
    <row r="10544" spans="1:1" x14ac:dyDescent="0.25">
      <c r="A10544" s="20" t="s">
        <v>196</v>
      </c>
    </row>
    <row r="10545" spans="1:1" x14ac:dyDescent="0.25">
      <c r="A10545" s="20" t="s">
        <v>197</v>
      </c>
    </row>
    <row r="10546" spans="1:1" x14ac:dyDescent="0.25">
      <c r="A10546" s="20" t="s">
        <v>198</v>
      </c>
    </row>
    <row r="10547" spans="1:1" x14ac:dyDescent="0.25">
      <c r="A10547" s="20" t="s">
        <v>201</v>
      </c>
    </row>
    <row r="10548" spans="1:1" x14ac:dyDescent="0.25">
      <c r="A10548" s="20" t="s">
        <v>202</v>
      </c>
    </row>
    <row r="10549" spans="1:1" x14ac:dyDescent="0.25">
      <c r="A10549" s="18" t="s">
        <v>211</v>
      </c>
    </row>
    <row r="10550" spans="1:1" x14ac:dyDescent="0.25">
      <c r="A10550" s="19">
        <v>0.5444444444444444</v>
      </c>
    </row>
    <row r="10551" spans="1:1" x14ac:dyDescent="0.25">
      <c r="A10551" s="20" t="s">
        <v>176</v>
      </c>
    </row>
    <row r="10552" spans="1:1" x14ac:dyDescent="0.25">
      <c r="A10552" s="20" t="s">
        <v>179</v>
      </c>
    </row>
    <row r="10553" spans="1:1" x14ac:dyDescent="0.25">
      <c r="A10553" s="20" t="s">
        <v>181</v>
      </c>
    </row>
    <row r="10554" spans="1:1" x14ac:dyDescent="0.25">
      <c r="A10554" s="20" t="s">
        <v>185</v>
      </c>
    </row>
    <row r="10555" spans="1:1" x14ac:dyDescent="0.25">
      <c r="A10555" s="20" t="s">
        <v>187</v>
      </c>
    </row>
    <row r="10556" spans="1:1" x14ac:dyDescent="0.25">
      <c r="A10556" s="20" t="s">
        <v>194</v>
      </c>
    </row>
    <row r="10557" spans="1:1" x14ac:dyDescent="0.25">
      <c r="A10557" s="20" t="s">
        <v>195</v>
      </c>
    </row>
    <row r="10558" spans="1:1" x14ac:dyDescent="0.25">
      <c r="A10558" s="20" t="s">
        <v>201</v>
      </c>
    </row>
    <row r="10559" spans="1:1" x14ac:dyDescent="0.25">
      <c r="A10559" s="20" t="s">
        <v>204</v>
      </c>
    </row>
    <row r="10560" spans="1:1" x14ac:dyDescent="0.25">
      <c r="A10560" s="20" t="s">
        <v>205</v>
      </c>
    </row>
    <row r="10561" spans="1:1" x14ac:dyDescent="0.25">
      <c r="A10561" s="18" t="s">
        <v>212</v>
      </c>
    </row>
    <row r="10562" spans="1:1" x14ac:dyDescent="0.25">
      <c r="A10562" s="19">
        <v>0.54513888888888884</v>
      </c>
    </row>
    <row r="10563" spans="1:1" x14ac:dyDescent="0.25">
      <c r="A10563" s="20" t="s">
        <v>178</v>
      </c>
    </row>
    <row r="10564" spans="1:1" x14ac:dyDescent="0.25">
      <c r="A10564" s="20" t="s">
        <v>180</v>
      </c>
    </row>
    <row r="10565" spans="1:1" x14ac:dyDescent="0.25">
      <c r="A10565" s="20" t="s">
        <v>181</v>
      </c>
    </row>
    <row r="10566" spans="1:1" x14ac:dyDescent="0.25">
      <c r="A10566" s="20" t="s">
        <v>183</v>
      </c>
    </row>
    <row r="10567" spans="1:1" x14ac:dyDescent="0.25">
      <c r="A10567" s="20" t="s">
        <v>185</v>
      </c>
    </row>
    <row r="10568" spans="1:1" x14ac:dyDescent="0.25">
      <c r="A10568" s="20" t="s">
        <v>189</v>
      </c>
    </row>
    <row r="10569" spans="1:1" x14ac:dyDescent="0.25">
      <c r="A10569" s="20" t="s">
        <v>190</v>
      </c>
    </row>
    <row r="10570" spans="1:1" x14ac:dyDescent="0.25">
      <c r="A10570" s="20" t="s">
        <v>192</v>
      </c>
    </row>
    <row r="10571" spans="1:1" x14ac:dyDescent="0.25">
      <c r="A10571" s="20" t="s">
        <v>193</v>
      </c>
    </row>
    <row r="10572" spans="1:1" x14ac:dyDescent="0.25">
      <c r="A10572" s="20" t="s">
        <v>194</v>
      </c>
    </row>
    <row r="10573" spans="1:1" x14ac:dyDescent="0.25">
      <c r="A10573" s="20" t="s">
        <v>196</v>
      </c>
    </row>
    <row r="10574" spans="1:1" x14ac:dyDescent="0.25">
      <c r="A10574" s="20" t="s">
        <v>197</v>
      </c>
    </row>
    <row r="10575" spans="1:1" x14ac:dyDescent="0.25">
      <c r="A10575" s="20" t="s">
        <v>198</v>
      </c>
    </row>
    <row r="10576" spans="1:1" x14ac:dyDescent="0.25">
      <c r="A10576" s="20" t="s">
        <v>199</v>
      </c>
    </row>
    <row r="10577" spans="1:1" x14ac:dyDescent="0.25">
      <c r="A10577" s="20" t="s">
        <v>201</v>
      </c>
    </row>
    <row r="10578" spans="1:1" x14ac:dyDescent="0.25">
      <c r="A10578" s="20" t="s">
        <v>202</v>
      </c>
    </row>
    <row r="10579" spans="1:1" x14ac:dyDescent="0.25">
      <c r="A10579" s="20" t="s">
        <v>203</v>
      </c>
    </row>
    <row r="10580" spans="1:1" x14ac:dyDescent="0.25">
      <c r="A10580" s="18" t="s">
        <v>213</v>
      </c>
    </row>
    <row r="10581" spans="1:1" x14ac:dyDescent="0.25">
      <c r="A10581" s="19">
        <v>0.54583333333333328</v>
      </c>
    </row>
    <row r="10582" spans="1:1" x14ac:dyDescent="0.25">
      <c r="A10582" s="20" t="s">
        <v>178</v>
      </c>
    </row>
    <row r="10583" spans="1:1" x14ac:dyDescent="0.25">
      <c r="A10583" s="20" t="s">
        <v>181</v>
      </c>
    </row>
    <row r="10584" spans="1:1" x14ac:dyDescent="0.25">
      <c r="A10584" s="20" t="s">
        <v>183</v>
      </c>
    </row>
    <row r="10585" spans="1:1" x14ac:dyDescent="0.25">
      <c r="A10585" s="20" t="s">
        <v>185</v>
      </c>
    </row>
    <row r="10586" spans="1:1" x14ac:dyDescent="0.25">
      <c r="A10586" s="20" t="s">
        <v>189</v>
      </c>
    </row>
    <row r="10587" spans="1:1" x14ac:dyDescent="0.25">
      <c r="A10587" s="20" t="s">
        <v>192</v>
      </c>
    </row>
    <row r="10588" spans="1:1" x14ac:dyDescent="0.25">
      <c r="A10588" s="20" t="s">
        <v>205</v>
      </c>
    </row>
    <row r="10589" spans="1:1" x14ac:dyDescent="0.25">
      <c r="A10589" s="18" t="s">
        <v>214</v>
      </c>
    </row>
    <row r="10590" spans="1:1" x14ac:dyDescent="0.25">
      <c r="A10590" s="19">
        <v>0.54652777777777772</v>
      </c>
    </row>
    <row r="10591" spans="1:1" x14ac:dyDescent="0.25">
      <c r="A10591" s="20" t="s">
        <v>176</v>
      </c>
    </row>
    <row r="10592" spans="1:1" x14ac:dyDescent="0.25">
      <c r="A10592" s="20" t="s">
        <v>178</v>
      </c>
    </row>
    <row r="10593" spans="1:1" x14ac:dyDescent="0.25">
      <c r="A10593" s="20" t="s">
        <v>179</v>
      </c>
    </row>
    <row r="10594" spans="1:1" x14ac:dyDescent="0.25">
      <c r="A10594" s="20" t="s">
        <v>181</v>
      </c>
    </row>
    <row r="10595" spans="1:1" x14ac:dyDescent="0.25">
      <c r="A10595" s="20" t="s">
        <v>183</v>
      </c>
    </row>
    <row r="10596" spans="1:1" x14ac:dyDescent="0.25">
      <c r="A10596" s="20" t="s">
        <v>184</v>
      </c>
    </row>
    <row r="10597" spans="1:1" x14ac:dyDescent="0.25">
      <c r="A10597" s="20" t="s">
        <v>185</v>
      </c>
    </row>
    <row r="10598" spans="1:1" x14ac:dyDescent="0.25">
      <c r="A10598" s="20" t="s">
        <v>188</v>
      </c>
    </row>
    <row r="10599" spans="1:1" x14ac:dyDescent="0.25">
      <c r="A10599" s="20" t="s">
        <v>191</v>
      </c>
    </row>
    <row r="10600" spans="1:1" x14ac:dyDescent="0.25">
      <c r="A10600" s="20" t="s">
        <v>197</v>
      </c>
    </row>
    <row r="10601" spans="1:1" x14ac:dyDescent="0.25">
      <c r="A10601" s="20" t="s">
        <v>198</v>
      </c>
    </row>
    <row r="10602" spans="1:1" x14ac:dyDescent="0.25">
      <c r="A10602" s="20" t="s">
        <v>202</v>
      </c>
    </row>
    <row r="10603" spans="1:1" x14ac:dyDescent="0.25">
      <c r="A10603" s="20" t="s">
        <v>203</v>
      </c>
    </row>
    <row r="10604" spans="1:1" x14ac:dyDescent="0.25">
      <c r="A10604" s="18" t="s">
        <v>215</v>
      </c>
    </row>
    <row r="10605" spans="1:1" x14ac:dyDescent="0.25">
      <c r="A10605" s="19">
        <v>0.54722222222222228</v>
      </c>
    </row>
    <row r="10606" spans="1:1" x14ac:dyDescent="0.25">
      <c r="A10606" s="20" t="s">
        <v>177</v>
      </c>
    </row>
    <row r="10607" spans="1:1" x14ac:dyDescent="0.25">
      <c r="A10607" s="20" t="s">
        <v>178</v>
      </c>
    </row>
    <row r="10608" spans="1:1" x14ac:dyDescent="0.25">
      <c r="A10608" s="20" t="s">
        <v>179</v>
      </c>
    </row>
    <row r="10609" spans="1:1" x14ac:dyDescent="0.25">
      <c r="A10609" s="20" t="s">
        <v>187</v>
      </c>
    </row>
    <row r="10610" spans="1:1" x14ac:dyDescent="0.25">
      <c r="A10610" s="20" t="s">
        <v>193</v>
      </c>
    </row>
    <row r="10611" spans="1:1" x14ac:dyDescent="0.25">
      <c r="A10611" s="20" t="s">
        <v>194</v>
      </c>
    </row>
    <row r="10612" spans="1:1" x14ac:dyDescent="0.25">
      <c r="A10612" s="20" t="s">
        <v>196</v>
      </c>
    </row>
    <row r="10613" spans="1:1" x14ac:dyDescent="0.25">
      <c r="A10613" s="20" t="s">
        <v>197</v>
      </c>
    </row>
    <row r="10614" spans="1:1" x14ac:dyDescent="0.25">
      <c r="A10614" s="20" t="s">
        <v>199</v>
      </c>
    </row>
    <row r="10615" spans="1:1" x14ac:dyDescent="0.25">
      <c r="A10615" s="20" t="s">
        <v>203</v>
      </c>
    </row>
    <row r="10616" spans="1:1" x14ac:dyDescent="0.25">
      <c r="A10616" s="18" t="s">
        <v>216</v>
      </c>
    </row>
    <row r="10617" spans="1:1" x14ac:dyDescent="0.25">
      <c r="A10617" s="19">
        <v>0.54791666666666672</v>
      </c>
    </row>
    <row r="10618" spans="1:1" x14ac:dyDescent="0.25">
      <c r="A10618" s="20" t="s">
        <v>176</v>
      </c>
    </row>
    <row r="10619" spans="1:1" x14ac:dyDescent="0.25">
      <c r="A10619" s="20" t="s">
        <v>177</v>
      </c>
    </row>
    <row r="10620" spans="1:1" x14ac:dyDescent="0.25">
      <c r="A10620" s="20" t="s">
        <v>178</v>
      </c>
    </row>
    <row r="10621" spans="1:1" x14ac:dyDescent="0.25">
      <c r="A10621" s="20" t="s">
        <v>180</v>
      </c>
    </row>
    <row r="10622" spans="1:1" x14ac:dyDescent="0.25">
      <c r="A10622" s="20" t="s">
        <v>181</v>
      </c>
    </row>
    <row r="10623" spans="1:1" x14ac:dyDescent="0.25">
      <c r="A10623" s="20" t="s">
        <v>182</v>
      </c>
    </row>
    <row r="10624" spans="1:1" x14ac:dyDescent="0.25">
      <c r="A10624" s="20" t="s">
        <v>188</v>
      </c>
    </row>
    <row r="10625" spans="1:1" x14ac:dyDescent="0.25">
      <c r="A10625" s="20" t="s">
        <v>189</v>
      </c>
    </row>
    <row r="10626" spans="1:1" x14ac:dyDescent="0.25">
      <c r="A10626" s="20" t="s">
        <v>195</v>
      </c>
    </row>
    <row r="10627" spans="1:1" x14ac:dyDescent="0.25">
      <c r="A10627" s="20" t="s">
        <v>196</v>
      </c>
    </row>
    <row r="10628" spans="1:1" x14ac:dyDescent="0.25">
      <c r="A10628" s="20" t="s">
        <v>203</v>
      </c>
    </row>
    <row r="10629" spans="1:1" x14ac:dyDescent="0.25">
      <c r="A10629" s="20" t="s">
        <v>205</v>
      </c>
    </row>
    <row r="10630" spans="1:1" x14ac:dyDescent="0.25">
      <c r="A10630" s="18" t="s">
        <v>217</v>
      </c>
    </row>
    <row r="10631" spans="1:1" x14ac:dyDescent="0.25">
      <c r="A10631" s="19">
        <v>0.54861111111111116</v>
      </c>
    </row>
    <row r="10632" spans="1:1" x14ac:dyDescent="0.25">
      <c r="A10632" s="20" t="s">
        <v>177</v>
      </c>
    </row>
    <row r="10633" spans="1:1" x14ac:dyDescent="0.25">
      <c r="A10633" s="20" t="s">
        <v>178</v>
      </c>
    </row>
    <row r="10634" spans="1:1" x14ac:dyDescent="0.25">
      <c r="A10634" s="20" t="s">
        <v>183</v>
      </c>
    </row>
    <row r="10635" spans="1:1" x14ac:dyDescent="0.25">
      <c r="A10635" s="20" t="s">
        <v>193</v>
      </c>
    </row>
    <row r="10636" spans="1:1" x14ac:dyDescent="0.25">
      <c r="A10636" s="20" t="s">
        <v>194</v>
      </c>
    </row>
    <row r="10637" spans="1:1" x14ac:dyDescent="0.25">
      <c r="A10637" s="20" t="s">
        <v>197</v>
      </c>
    </row>
    <row r="10638" spans="1:1" x14ac:dyDescent="0.25">
      <c r="A10638" s="20" t="s">
        <v>198</v>
      </c>
    </row>
    <row r="10639" spans="1:1" x14ac:dyDescent="0.25">
      <c r="A10639" s="20" t="s">
        <v>199</v>
      </c>
    </row>
    <row r="10640" spans="1:1" x14ac:dyDescent="0.25">
      <c r="A10640" s="20" t="s">
        <v>200</v>
      </c>
    </row>
    <row r="10641" spans="1:1" x14ac:dyDescent="0.25">
      <c r="A10641" s="20" t="s">
        <v>202</v>
      </c>
    </row>
    <row r="10642" spans="1:1" x14ac:dyDescent="0.25">
      <c r="A10642" s="18" t="s">
        <v>218</v>
      </c>
    </row>
    <row r="10643" spans="1:1" x14ac:dyDescent="0.25">
      <c r="A10643" s="19">
        <v>0.5493055555555556</v>
      </c>
    </row>
    <row r="10644" spans="1:1" x14ac:dyDescent="0.25">
      <c r="A10644" s="20" t="s">
        <v>176</v>
      </c>
    </row>
    <row r="10645" spans="1:1" x14ac:dyDescent="0.25">
      <c r="A10645" s="20" t="s">
        <v>177</v>
      </c>
    </row>
    <row r="10646" spans="1:1" x14ac:dyDescent="0.25">
      <c r="A10646" s="20" t="s">
        <v>178</v>
      </c>
    </row>
    <row r="10647" spans="1:1" x14ac:dyDescent="0.25">
      <c r="A10647" s="20" t="s">
        <v>179</v>
      </c>
    </row>
    <row r="10648" spans="1:1" x14ac:dyDescent="0.25">
      <c r="A10648" s="20" t="s">
        <v>181</v>
      </c>
    </row>
    <row r="10649" spans="1:1" x14ac:dyDescent="0.25">
      <c r="A10649" s="20" t="s">
        <v>186</v>
      </c>
    </row>
    <row r="10650" spans="1:1" x14ac:dyDescent="0.25">
      <c r="A10650" s="20" t="s">
        <v>188</v>
      </c>
    </row>
    <row r="10651" spans="1:1" x14ac:dyDescent="0.25">
      <c r="A10651" s="20" t="s">
        <v>189</v>
      </c>
    </row>
    <row r="10652" spans="1:1" x14ac:dyDescent="0.25">
      <c r="A10652" s="20" t="s">
        <v>194</v>
      </c>
    </row>
    <row r="10653" spans="1:1" x14ac:dyDescent="0.25">
      <c r="A10653" s="20" t="s">
        <v>196</v>
      </c>
    </row>
    <row r="10654" spans="1:1" x14ac:dyDescent="0.25">
      <c r="A10654" s="20" t="s">
        <v>197</v>
      </c>
    </row>
    <row r="10655" spans="1:1" x14ac:dyDescent="0.25">
      <c r="A10655" s="20" t="s">
        <v>199</v>
      </c>
    </row>
    <row r="10656" spans="1:1" x14ac:dyDescent="0.25">
      <c r="A10656" s="20" t="s">
        <v>200</v>
      </c>
    </row>
    <row r="10657" spans="1:1" x14ac:dyDescent="0.25">
      <c r="A10657" s="20" t="s">
        <v>201</v>
      </c>
    </row>
    <row r="10658" spans="1:1" x14ac:dyDescent="0.25">
      <c r="A10658" s="20" t="s">
        <v>202</v>
      </c>
    </row>
    <row r="10659" spans="1:1" x14ac:dyDescent="0.25">
      <c r="A10659" s="18" t="s">
        <v>219</v>
      </c>
    </row>
    <row r="10660" spans="1:1" x14ac:dyDescent="0.25">
      <c r="A10660" s="19">
        <v>0.55000000000000004</v>
      </c>
    </row>
    <row r="10661" spans="1:1" x14ac:dyDescent="0.25">
      <c r="A10661" s="20" t="s">
        <v>176</v>
      </c>
    </row>
    <row r="10662" spans="1:1" x14ac:dyDescent="0.25">
      <c r="A10662" s="20" t="s">
        <v>177</v>
      </c>
    </row>
    <row r="10663" spans="1:1" x14ac:dyDescent="0.25">
      <c r="A10663" s="20" t="s">
        <v>178</v>
      </c>
    </row>
    <row r="10664" spans="1:1" x14ac:dyDescent="0.25">
      <c r="A10664" s="20" t="s">
        <v>183</v>
      </c>
    </row>
    <row r="10665" spans="1:1" x14ac:dyDescent="0.25">
      <c r="A10665" s="20" t="s">
        <v>186</v>
      </c>
    </row>
    <row r="10666" spans="1:1" x14ac:dyDescent="0.25">
      <c r="A10666" s="20" t="s">
        <v>187</v>
      </c>
    </row>
    <row r="10667" spans="1:1" x14ac:dyDescent="0.25">
      <c r="A10667" s="20" t="s">
        <v>188</v>
      </c>
    </row>
    <row r="10668" spans="1:1" x14ac:dyDescent="0.25">
      <c r="A10668" s="20" t="s">
        <v>189</v>
      </c>
    </row>
    <row r="10669" spans="1:1" x14ac:dyDescent="0.25">
      <c r="A10669" s="20" t="s">
        <v>191</v>
      </c>
    </row>
    <row r="10670" spans="1:1" x14ac:dyDescent="0.25">
      <c r="A10670" s="20" t="s">
        <v>194</v>
      </c>
    </row>
    <row r="10671" spans="1:1" x14ac:dyDescent="0.25">
      <c r="A10671" s="20" t="s">
        <v>196</v>
      </c>
    </row>
    <row r="10672" spans="1:1" x14ac:dyDescent="0.25">
      <c r="A10672" s="20" t="s">
        <v>199</v>
      </c>
    </row>
    <row r="10673" spans="1:1" x14ac:dyDescent="0.25">
      <c r="A10673" s="20" t="s">
        <v>201</v>
      </c>
    </row>
    <row r="10674" spans="1:1" x14ac:dyDescent="0.25">
      <c r="A10674" s="20" t="s">
        <v>202</v>
      </c>
    </row>
    <row r="10675" spans="1:1" x14ac:dyDescent="0.25">
      <c r="A10675" s="20" t="s">
        <v>203</v>
      </c>
    </row>
    <row r="10676" spans="1:1" x14ac:dyDescent="0.25">
      <c r="A10676" s="18" t="s">
        <v>220</v>
      </c>
    </row>
    <row r="10677" spans="1:1" x14ac:dyDescent="0.25">
      <c r="A10677" s="19">
        <v>0.55069444444444449</v>
      </c>
    </row>
    <row r="10678" spans="1:1" x14ac:dyDescent="0.25">
      <c r="A10678" s="20" t="s">
        <v>177</v>
      </c>
    </row>
    <row r="10679" spans="1:1" x14ac:dyDescent="0.25">
      <c r="A10679" s="20" t="s">
        <v>178</v>
      </c>
    </row>
    <row r="10680" spans="1:1" x14ac:dyDescent="0.25">
      <c r="A10680" s="20" t="s">
        <v>180</v>
      </c>
    </row>
    <row r="10681" spans="1:1" x14ac:dyDescent="0.25">
      <c r="A10681" s="20" t="s">
        <v>181</v>
      </c>
    </row>
    <row r="10682" spans="1:1" x14ac:dyDescent="0.25">
      <c r="A10682" s="20" t="s">
        <v>183</v>
      </c>
    </row>
    <row r="10683" spans="1:1" x14ac:dyDescent="0.25">
      <c r="A10683" s="20" t="s">
        <v>186</v>
      </c>
    </row>
    <row r="10684" spans="1:1" x14ac:dyDescent="0.25">
      <c r="A10684" s="20" t="s">
        <v>188</v>
      </c>
    </row>
    <row r="10685" spans="1:1" x14ac:dyDescent="0.25">
      <c r="A10685" s="20" t="s">
        <v>190</v>
      </c>
    </row>
    <row r="10686" spans="1:1" x14ac:dyDescent="0.25">
      <c r="A10686" s="20" t="s">
        <v>195</v>
      </c>
    </row>
    <row r="10687" spans="1:1" x14ac:dyDescent="0.25">
      <c r="A10687" s="20" t="s">
        <v>196</v>
      </c>
    </row>
    <row r="10688" spans="1:1" x14ac:dyDescent="0.25">
      <c r="A10688" s="20" t="s">
        <v>198</v>
      </c>
    </row>
    <row r="10689" spans="1:1" x14ac:dyDescent="0.25">
      <c r="A10689" s="20" t="s">
        <v>203</v>
      </c>
    </row>
    <row r="10690" spans="1:1" x14ac:dyDescent="0.25">
      <c r="A10690" s="18" t="s">
        <v>221</v>
      </c>
    </row>
    <row r="10691" spans="1:1" x14ac:dyDescent="0.25">
      <c r="A10691" s="19">
        <v>0.55138888888888893</v>
      </c>
    </row>
    <row r="10692" spans="1:1" x14ac:dyDescent="0.25">
      <c r="A10692" s="20" t="s">
        <v>177</v>
      </c>
    </row>
    <row r="10693" spans="1:1" x14ac:dyDescent="0.25">
      <c r="A10693" s="20" t="s">
        <v>178</v>
      </c>
    </row>
    <row r="10694" spans="1:1" x14ac:dyDescent="0.25">
      <c r="A10694" s="20" t="s">
        <v>182</v>
      </c>
    </row>
    <row r="10695" spans="1:1" x14ac:dyDescent="0.25">
      <c r="A10695" s="20" t="s">
        <v>184</v>
      </c>
    </row>
    <row r="10696" spans="1:1" x14ac:dyDescent="0.25">
      <c r="A10696" s="20" t="s">
        <v>185</v>
      </c>
    </row>
    <row r="10697" spans="1:1" x14ac:dyDescent="0.25">
      <c r="A10697" s="20" t="s">
        <v>186</v>
      </c>
    </row>
    <row r="10698" spans="1:1" x14ac:dyDescent="0.25">
      <c r="A10698" s="20" t="s">
        <v>187</v>
      </c>
    </row>
    <row r="10699" spans="1:1" x14ac:dyDescent="0.25">
      <c r="A10699" s="20" t="s">
        <v>189</v>
      </c>
    </row>
    <row r="10700" spans="1:1" x14ac:dyDescent="0.25">
      <c r="A10700" s="20" t="s">
        <v>192</v>
      </c>
    </row>
    <row r="10701" spans="1:1" x14ac:dyDescent="0.25">
      <c r="A10701" s="20" t="s">
        <v>194</v>
      </c>
    </row>
    <row r="10702" spans="1:1" x14ac:dyDescent="0.25">
      <c r="A10702" s="20" t="s">
        <v>197</v>
      </c>
    </row>
    <row r="10703" spans="1:1" x14ac:dyDescent="0.25">
      <c r="A10703" s="20" t="s">
        <v>200</v>
      </c>
    </row>
    <row r="10704" spans="1:1" x14ac:dyDescent="0.25">
      <c r="A10704" s="18" t="s">
        <v>222</v>
      </c>
    </row>
    <row r="10705" spans="1:1" x14ac:dyDescent="0.25">
      <c r="A10705" s="19">
        <v>0.55208333333333337</v>
      </c>
    </row>
    <row r="10706" spans="1:1" x14ac:dyDescent="0.25">
      <c r="A10706" s="20" t="s">
        <v>176</v>
      </c>
    </row>
    <row r="10707" spans="1:1" x14ac:dyDescent="0.25">
      <c r="A10707" s="20" t="s">
        <v>179</v>
      </c>
    </row>
    <row r="10708" spans="1:1" x14ac:dyDescent="0.25">
      <c r="A10708" s="20" t="s">
        <v>180</v>
      </c>
    </row>
    <row r="10709" spans="1:1" x14ac:dyDescent="0.25">
      <c r="A10709" s="20" t="s">
        <v>182</v>
      </c>
    </row>
    <row r="10710" spans="1:1" x14ac:dyDescent="0.25">
      <c r="A10710" s="20" t="s">
        <v>185</v>
      </c>
    </row>
    <row r="10711" spans="1:1" x14ac:dyDescent="0.25">
      <c r="A10711" s="20" t="s">
        <v>187</v>
      </c>
    </row>
    <row r="10712" spans="1:1" x14ac:dyDescent="0.25">
      <c r="A10712" s="20" t="s">
        <v>191</v>
      </c>
    </row>
    <row r="10713" spans="1:1" x14ac:dyDescent="0.25">
      <c r="A10713" s="20" t="s">
        <v>197</v>
      </c>
    </row>
    <row r="10714" spans="1:1" x14ac:dyDescent="0.25">
      <c r="A10714" s="20" t="s">
        <v>200</v>
      </c>
    </row>
    <row r="10715" spans="1:1" x14ac:dyDescent="0.25">
      <c r="A10715" s="20" t="s">
        <v>201</v>
      </c>
    </row>
    <row r="10716" spans="1:1" x14ac:dyDescent="0.25">
      <c r="A10716" s="20" t="s">
        <v>205</v>
      </c>
    </row>
    <row r="10717" spans="1:1" x14ac:dyDescent="0.25">
      <c r="A10717" s="18" t="s">
        <v>223</v>
      </c>
    </row>
    <row r="10718" spans="1:1" x14ac:dyDescent="0.25">
      <c r="A10718" s="19">
        <v>0.55277777777777781</v>
      </c>
    </row>
    <row r="10719" spans="1:1" x14ac:dyDescent="0.25">
      <c r="A10719" s="20" t="s">
        <v>181</v>
      </c>
    </row>
    <row r="10720" spans="1:1" x14ac:dyDescent="0.25">
      <c r="A10720" s="20" t="s">
        <v>182</v>
      </c>
    </row>
    <row r="10721" spans="1:1" x14ac:dyDescent="0.25">
      <c r="A10721" s="20" t="s">
        <v>185</v>
      </c>
    </row>
    <row r="10722" spans="1:1" x14ac:dyDescent="0.25">
      <c r="A10722" s="20" t="s">
        <v>186</v>
      </c>
    </row>
    <row r="10723" spans="1:1" x14ac:dyDescent="0.25">
      <c r="A10723" s="20" t="s">
        <v>188</v>
      </c>
    </row>
    <row r="10724" spans="1:1" x14ac:dyDescent="0.25">
      <c r="A10724" s="20" t="s">
        <v>189</v>
      </c>
    </row>
    <row r="10725" spans="1:1" x14ac:dyDescent="0.25">
      <c r="A10725" s="20" t="s">
        <v>192</v>
      </c>
    </row>
    <row r="10726" spans="1:1" x14ac:dyDescent="0.25">
      <c r="A10726" s="20" t="s">
        <v>193</v>
      </c>
    </row>
    <row r="10727" spans="1:1" x14ac:dyDescent="0.25">
      <c r="A10727" s="20" t="s">
        <v>195</v>
      </c>
    </row>
    <row r="10728" spans="1:1" x14ac:dyDescent="0.25">
      <c r="A10728" s="20" t="s">
        <v>202</v>
      </c>
    </row>
    <row r="10729" spans="1:1" x14ac:dyDescent="0.25">
      <c r="A10729" s="18" t="s">
        <v>224</v>
      </c>
    </row>
    <row r="10730" spans="1:1" x14ac:dyDescent="0.25">
      <c r="A10730" s="19">
        <v>0.55347222222222225</v>
      </c>
    </row>
    <row r="10731" spans="1:1" x14ac:dyDescent="0.25">
      <c r="A10731" s="20" t="s">
        <v>176</v>
      </c>
    </row>
    <row r="10732" spans="1:1" x14ac:dyDescent="0.25">
      <c r="A10732" s="20" t="s">
        <v>180</v>
      </c>
    </row>
    <row r="10733" spans="1:1" x14ac:dyDescent="0.25">
      <c r="A10733" s="20" t="s">
        <v>182</v>
      </c>
    </row>
    <row r="10734" spans="1:1" x14ac:dyDescent="0.25">
      <c r="A10734" s="20" t="s">
        <v>184</v>
      </c>
    </row>
    <row r="10735" spans="1:1" x14ac:dyDescent="0.25">
      <c r="A10735" s="20" t="s">
        <v>185</v>
      </c>
    </row>
    <row r="10736" spans="1:1" x14ac:dyDescent="0.25">
      <c r="A10736" s="20" t="s">
        <v>186</v>
      </c>
    </row>
    <row r="10737" spans="1:1" x14ac:dyDescent="0.25">
      <c r="A10737" s="20" t="s">
        <v>187</v>
      </c>
    </row>
    <row r="10738" spans="1:1" x14ac:dyDescent="0.25">
      <c r="A10738" s="20" t="s">
        <v>188</v>
      </c>
    </row>
    <row r="10739" spans="1:1" x14ac:dyDescent="0.25">
      <c r="A10739" s="20" t="s">
        <v>193</v>
      </c>
    </row>
    <row r="10740" spans="1:1" x14ac:dyDescent="0.25">
      <c r="A10740" s="20" t="s">
        <v>196</v>
      </c>
    </row>
    <row r="10741" spans="1:1" x14ac:dyDescent="0.25">
      <c r="A10741" s="18" t="s">
        <v>225</v>
      </c>
    </row>
    <row r="10742" spans="1:1" x14ac:dyDescent="0.25">
      <c r="A10742" s="19">
        <v>0.5541666666666667</v>
      </c>
    </row>
    <row r="10743" spans="1:1" x14ac:dyDescent="0.25">
      <c r="A10743" s="20" t="s">
        <v>176</v>
      </c>
    </row>
    <row r="10744" spans="1:1" x14ac:dyDescent="0.25">
      <c r="A10744" s="20" t="s">
        <v>177</v>
      </c>
    </row>
    <row r="10745" spans="1:1" x14ac:dyDescent="0.25">
      <c r="A10745" s="20" t="s">
        <v>178</v>
      </c>
    </row>
    <row r="10746" spans="1:1" x14ac:dyDescent="0.25">
      <c r="A10746" s="20" t="s">
        <v>184</v>
      </c>
    </row>
    <row r="10747" spans="1:1" x14ac:dyDescent="0.25">
      <c r="A10747" s="20" t="s">
        <v>185</v>
      </c>
    </row>
    <row r="10748" spans="1:1" x14ac:dyDescent="0.25">
      <c r="A10748" s="20" t="s">
        <v>186</v>
      </c>
    </row>
    <row r="10749" spans="1:1" x14ac:dyDescent="0.25">
      <c r="A10749" s="20" t="s">
        <v>192</v>
      </c>
    </row>
    <row r="10750" spans="1:1" x14ac:dyDescent="0.25">
      <c r="A10750" s="20" t="s">
        <v>193</v>
      </c>
    </row>
    <row r="10751" spans="1:1" x14ac:dyDescent="0.25">
      <c r="A10751" s="20" t="s">
        <v>195</v>
      </c>
    </row>
    <row r="10752" spans="1:1" x14ac:dyDescent="0.25">
      <c r="A10752" s="20" t="s">
        <v>197</v>
      </c>
    </row>
    <row r="10753" spans="1:1" x14ac:dyDescent="0.25">
      <c r="A10753" s="20" t="s">
        <v>202</v>
      </c>
    </row>
    <row r="10754" spans="1:1" x14ac:dyDescent="0.25">
      <c r="A10754" s="20" t="s">
        <v>205</v>
      </c>
    </row>
    <row r="10755" spans="1:1" x14ac:dyDescent="0.25">
      <c r="A10755" s="18" t="s">
        <v>226</v>
      </c>
    </row>
    <row r="10756" spans="1:1" x14ac:dyDescent="0.25">
      <c r="A10756" s="19">
        <v>0.55486111111111114</v>
      </c>
    </row>
    <row r="10757" spans="1:1" x14ac:dyDescent="0.25">
      <c r="A10757" s="20" t="s">
        <v>178</v>
      </c>
    </row>
    <row r="10758" spans="1:1" x14ac:dyDescent="0.25">
      <c r="A10758" s="20" t="s">
        <v>188</v>
      </c>
    </row>
    <row r="10759" spans="1:1" x14ac:dyDescent="0.25">
      <c r="A10759" s="20" t="s">
        <v>190</v>
      </c>
    </row>
    <row r="10760" spans="1:1" x14ac:dyDescent="0.25">
      <c r="A10760" s="20" t="s">
        <v>193</v>
      </c>
    </row>
    <row r="10761" spans="1:1" x14ac:dyDescent="0.25">
      <c r="A10761" s="20" t="s">
        <v>198</v>
      </c>
    </row>
    <row r="10762" spans="1:1" x14ac:dyDescent="0.25">
      <c r="A10762" s="20" t="s">
        <v>201</v>
      </c>
    </row>
    <row r="10763" spans="1:1" x14ac:dyDescent="0.25">
      <c r="A10763" s="18" t="s">
        <v>227</v>
      </c>
    </row>
    <row r="10764" spans="1:1" x14ac:dyDescent="0.25">
      <c r="A10764" s="19">
        <v>0.55555555555555558</v>
      </c>
    </row>
    <row r="10765" spans="1:1" x14ac:dyDescent="0.25">
      <c r="A10765" s="20" t="s">
        <v>176</v>
      </c>
    </row>
    <row r="10766" spans="1:1" x14ac:dyDescent="0.25">
      <c r="A10766" s="20" t="s">
        <v>179</v>
      </c>
    </row>
    <row r="10767" spans="1:1" x14ac:dyDescent="0.25">
      <c r="A10767" s="20" t="s">
        <v>180</v>
      </c>
    </row>
    <row r="10768" spans="1:1" x14ac:dyDescent="0.25">
      <c r="A10768" s="20" t="s">
        <v>182</v>
      </c>
    </row>
    <row r="10769" spans="1:1" x14ac:dyDescent="0.25">
      <c r="A10769" s="20" t="s">
        <v>184</v>
      </c>
    </row>
    <row r="10770" spans="1:1" x14ac:dyDescent="0.25">
      <c r="A10770" s="20" t="s">
        <v>185</v>
      </c>
    </row>
    <row r="10771" spans="1:1" x14ac:dyDescent="0.25">
      <c r="A10771" s="20" t="s">
        <v>186</v>
      </c>
    </row>
    <row r="10772" spans="1:1" x14ac:dyDescent="0.25">
      <c r="A10772" s="20" t="s">
        <v>194</v>
      </c>
    </row>
    <row r="10773" spans="1:1" x14ac:dyDescent="0.25">
      <c r="A10773" s="20" t="s">
        <v>195</v>
      </c>
    </row>
    <row r="10774" spans="1:1" x14ac:dyDescent="0.25">
      <c r="A10774" s="20" t="s">
        <v>201</v>
      </c>
    </row>
    <row r="10775" spans="1:1" x14ac:dyDescent="0.25">
      <c r="A10775" s="18" t="s">
        <v>228</v>
      </c>
    </row>
    <row r="10776" spans="1:1" x14ac:dyDescent="0.25">
      <c r="A10776" s="19">
        <v>0.55625000000000002</v>
      </c>
    </row>
    <row r="10777" spans="1:1" x14ac:dyDescent="0.25">
      <c r="A10777" s="20" t="s">
        <v>179</v>
      </c>
    </row>
    <row r="10778" spans="1:1" x14ac:dyDescent="0.25">
      <c r="A10778" s="20" t="s">
        <v>181</v>
      </c>
    </row>
    <row r="10779" spans="1:1" x14ac:dyDescent="0.25">
      <c r="A10779" s="20" t="s">
        <v>182</v>
      </c>
    </row>
    <row r="10780" spans="1:1" x14ac:dyDescent="0.25">
      <c r="A10780" s="20" t="s">
        <v>184</v>
      </c>
    </row>
    <row r="10781" spans="1:1" x14ac:dyDescent="0.25">
      <c r="A10781" s="20" t="s">
        <v>186</v>
      </c>
    </row>
    <row r="10782" spans="1:1" x14ac:dyDescent="0.25">
      <c r="A10782" s="20" t="s">
        <v>190</v>
      </c>
    </row>
    <row r="10783" spans="1:1" x14ac:dyDescent="0.25">
      <c r="A10783" s="20" t="s">
        <v>191</v>
      </c>
    </row>
    <row r="10784" spans="1:1" x14ac:dyDescent="0.25">
      <c r="A10784" s="20" t="s">
        <v>193</v>
      </c>
    </row>
    <row r="10785" spans="1:1" x14ac:dyDescent="0.25">
      <c r="A10785" s="20" t="s">
        <v>197</v>
      </c>
    </row>
    <row r="10786" spans="1:1" x14ac:dyDescent="0.25">
      <c r="A10786" s="20" t="s">
        <v>203</v>
      </c>
    </row>
    <row r="10787" spans="1:1" x14ac:dyDescent="0.25">
      <c r="A10787" s="18" t="s">
        <v>229</v>
      </c>
    </row>
    <row r="10788" spans="1:1" x14ac:dyDescent="0.25">
      <c r="A10788" s="19">
        <v>0.55694444444444446</v>
      </c>
    </row>
    <row r="10789" spans="1:1" x14ac:dyDescent="0.25">
      <c r="A10789" s="20" t="s">
        <v>176</v>
      </c>
    </row>
    <row r="10790" spans="1:1" x14ac:dyDescent="0.25">
      <c r="A10790" s="20" t="s">
        <v>178</v>
      </c>
    </row>
    <row r="10791" spans="1:1" x14ac:dyDescent="0.25">
      <c r="A10791" s="20" t="s">
        <v>180</v>
      </c>
    </row>
    <row r="10792" spans="1:1" x14ac:dyDescent="0.25">
      <c r="A10792" s="20" t="s">
        <v>185</v>
      </c>
    </row>
    <row r="10793" spans="1:1" x14ac:dyDescent="0.25">
      <c r="A10793" s="20" t="s">
        <v>186</v>
      </c>
    </row>
    <row r="10794" spans="1:1" x14ac:dyDescent="0.25">
      <c r="A10794" s="20" t="s">
        <v>187</v>
      </c>
    </row>
    <row r="10795" spans="1:1" x14ac:dyDescent="0.25">
      <c r="A10795" s="20" t="s">
        <v>191</v>
      </c>
    </row>
    <row r="10796" spans="1:1" x14ac:dyDescent="0.25">
      <c r="A10796" s="20" t="s">
        <v>194</v>
      </c>
    </row>
    <row r="10797" spans="1:1" x14ac:dyDescent="0.25">
      <c r="A10797" s="20" t="s">
        <v>195</v>
      </c>
    </row>
    <row r="10798" spans="1:1" x14ac:dyDescent="0.25">
      <c r="A10798" s="20" t="s">
        <v>196</v>
      </c>
    </row>
    <row r="10799" spans="1:1" x14ac:dyDescent="0.25">
      <c r="A10799" s="20" t="s">
        <v>197</v>
      </c>
    </row>
    <row r="10800" spans="1:1" x14ac:dyDescent="0.25">
      <c r="A10800" s="20" t="s">
        <v>198</v>
      </c>
    </row>
    <row r="10801" spans="1:1" x14ac:dyDescent="0.25">
      <c r="A10801" s="20" t="s">
        <v>200</v>
      </c>
    </row>
    <row r="10802" spans="1:1" x14ac:dyDescent="0.25">
      <c r="A10802" s="20" t="s">
        <v>201</v>
      </c>
    </row>
    <row r="10803" spans="1:1" x14ac:dyDescent="0.25">
      <c r="A10803" s="20" t="s">
        <v>203</v>
      </c>
    </row>
    <row r="10804" spans="1:1" x14ac:dyDescent="0.25">
      <c r="A10804" s="18" t="s">
        <v>230</v>
      </c>
    </row>
    <row r="10805" spans="1:1" x14ac:dyDescent="0.25">
      <c r="A10805" s="19">
        <v>0.55763888888888891</v>
      </c>
    </row>
    <row r="10806" spans="1:1" x14ac:dyDescent="0.25">
      <c r="A10806" s="20" t="s">
        <v>177</v>
      </c>
    </row>
    <row r="10807" spans="1:1" x14ac:dyDescent="0.25">
      <c r="A10807" s="20" t="s">
        <v>179</v>
      </c>
    </row>
    <row r="10808" spans="1:1" x14ac:dyDescent="0.25">
      <c r="A10808" s="20" t="s">
        <v>183</v>
      </c>
    </row>
    <row r="10809" spans="1:1" x14ac:dyDescent="0.25">
      <c r="A10809" s="20" t="s">
        <v>184</v>
      </c>
    </row>
    <row r="10810" spans="1:1" x14ac:dyDescent="0.25">
      <c r="A10810" s="20" t="s">
        <v>185</v>
      </c>
    </row>
    <row r="10811" spans="1:1" x14ac:dyDescent="0.25">
      <c r="A10811" s="20" t="s">
        <v>194</v>
      </c>
    </row>
    <row r="10812" spans="1:1" x14ac:dyDescent="0.25">
      <c r="A10812" s="20" t="s">
        <v>197</v>
      </c>
    </row>
    <row r="10813" spans="1:1" x14ac:dyDescent="0.25">
      <c r="A10813" s="20" t="s">
        <v>199</v>
      </c>
    </row>
    <row r="10814" spans="1:1" x14ac:dyDescent="0.25">
      <c r="A10814" s="20" t="s">
        <v>201</v>
      </c>
    </row>
    <row r="10815" spans="1:1" x14ac:dyDescent="0.25">
      <c r="A10815" s="20" t="s">
        <v>202</v>
      </c>
    </row>
    <row r="10816" spans="1:1" x14ac:dyDescent="0.25">
      <c r="A10816" s="18" t="s">
        <v>231</v>
      </c>
    </row>
    <row r="10817" spans="1:1" x14ac:dyDescent="0.25">
      <c r="A10817" s="19">
        <v>0.55833333333333335</v>
      </c>
    </row>
    <row r="10818" spans="1:1" x14ac:dyDescent="0.25">
      <c r="A10818" s="20" t="s">
        <v>176</v>
      </c>
    </row>
    <row r="10819" spans="1:1" x14ac:dyDescent="0.25">
      <c r="A10819" s="20" t="s">
        <v>182</v>
      </c>
    </row>
    <row r="10820" spans="1:1" x14ac:dyDescent="0.25">
      <c r="A10820" s="20" t="s">
        <v>183</v>
      </c>
    </row>
    <row r="10821" spans="1:1" x14ac:dyDescent="0.25">
      <c r="A10821" s="20" t="s">
        <v>184</v>
      </c>
    </row>
    <row r="10822" spans="1:1" x14ac:dyDescent="0.25">
      <c r="A10822" s="20" t="s">
        <v>185</v>
      </c>
    </row>
    <row r="10823" spans="1:1" x14ac:dyDescent="0.25">
      <c r="A10823" s="20" t="s">
        <v>186</v>
      </c>
    </row>
    <row r="10824" spans="1:1" x14ac:dyDescent="0.25">
      <c r="A10824" s="20" t="s">
        <v>188</v>
      </c>
    </row>
    <row r="10825" spans="1:1" x14ac:dyDescent="0.25">
      <c r="A10825" s="20" t="s">
        <v>190</v>
      </c>
    </row>
    <row r="10826" spans="1:1" x14ac:dyDescent="0.25">
      <c r="A10826" s="20" t="s">
        <v>192</v>
      </c>
    </row>
    <row r="10827" spans="1:1" x14ac:dyDescent="0.25">
      <c r="A10827" s="20" t="s">
        <v>193</v>
      </c>
    </row>
    <row r="10828" spans="1:1" x14ac:dyDescent="0.25">
      <c r="A10828" s="20" t="s">
        <v>204</v>
      </c>
    </row>
    <row r="10829" spans="1:1" x14ac:dyDescent="0.25">
      <c r="A10829" s="18" t="s">
        <v>232</v>
      </c>
    </row>
    <row r="10830" spans="1:1" x14ac:dyDescent="0.25">
      <c r="A10830" s="19">
        <v>0.55902777777777779</v>
      </c>
    </row>
    <row r="10831" spans="1:1" x14ac:dyDescent="0.25">
      <c r="A10831" s="20" t="s">
        <v>178</v>
      </c>
    </row>
    <row r="10832" spans="1:1" x14ac:dyDescent="0.25">
      <c r="A10832" s="20" t="s">
        <v>179</v>
      </c>
    </row>
    <row r="10833" spans="1:1" x14ac:dyDescent="0.25">
      <c r="A10833" s="20" t="s">
        <v>183</v>
      </c>
    </row>
    <row r="10834" spans="1:1" x14ac:dyDescent="0.25">
      <c r="A10834" s="20" t="s">
        <v>184</v>
      </c>
    </row>
    <row r="10835" spans="1:1" x14ac:dyDescent="0.25">
      <c r="A10835" s="20" t="s">
        <v>185</v>
      </c>
    </row>
    <row r="10836" spans="1:1" x14ac:dyDescent="0.25">
      <c r="A10836" s="20" t="s">
        <v>190</v>
      </c>
    </row>
    <row r="10837" spans="1:1" x14ac:dyDescent="0.25">
      <c r="A10837" s="20" t="s">
        <v>191</v>
      </c>
    </row>
    <row r="10838" spans="1:1" x14ac:dyDescent="0.25">
      <c r="A10838" s="20" t="s">
        <v>192</v>
      </c>
    </row>
    <row r="10839" spans="1:1" x14ac:dyDescent="0.25">
      <c r="A10839" s="20" t="s">
        <v>193</v>
      </c>
    </row>
    <row r="10840" spans="1:1" x14ac:dyDescent="0.25">
      <c r="A10840" s="20" t="s">
        <v>197</v>
      </c>
    </row>
    <row r="10841" spans="1:1" x14ac:dyDescent="0.25">
      <c r="A10841" s="20" t="s">
        <v>199</v>
      </c>
    </row>
    <row r="10842" spans="1:1" x14ac:dyDescent="0.25">
      <c r="A10842" s="20" t="s">
        <v>200</v>
      </c>
    </row>
    <row r="10843" spans="1:1" x14ac:dyDescent="0.25">
      <c r="A10843" s="18" t="s">
        <v>233</v>
      </c>
    </row>
    <row r="10844" spans="1:1" x14ac:dyDescent="0.25">
      <c r="A10844" s="19">
        <v>0.55972222222222223</v>
      </c>
    </row>
    <row r="10845" spans="1:1" x14ac:dyDescent="0.25">
      <c r="A10845" s="20" t="s">
        <v>176</v>
      </c>
    </row>
    <row r="10846" spans="1:1" x14ac:dyDescent="0.25">
      <c r="A10846" s="20" t="s">
        <v>177</v>
      </c>
    </row>
    <row r="10847" spans="1:1" x14ac:dyDescent="0.25">
      <c r="A10847" s="20" t="s">
        <v>186</v>
      </c>
    </row>
    <row r="10848" spans="1:1" x14ac:dyDescent="0.25">
      <c r="A10848" s="20" t="s">
        <v>196</v>
      </c>
    </row>
    <row r="10849" spans="1:1" x14ac:dyDescent="0.25">
      <c r="A10849" s="20" t="s">
        <v>204</v>
      </c>
    </row>
    <row r="10850" spans="1:1" x14ac:dyDescent="0.25">
      <c r="A10850" s="20" t="s">
        <v>205</v>
      </c>
    </row>
    <row r="10851" spans="1:1" x14ac:dyDescent="0.25">
      <c r="A10851" s="18" t="s">
        <v>234</v>
      </c>
    </row>
    <row r="10852" spans="1:1" x14ac:dyDescent="0.25">
      <c r="A10852" s="19">
        <v>0.56041666666666667</v>
      </c>
    </row>
    <row r="10853" spans="1:1" x14ac:dyDescent="0.25">
      <c r="A10853" s="20" t="s">
        <v>176</v>
      </c>
    </row>
    <row r="10854" spans="1:1" x14ac:dyDescent="0.25">
      <c r="A10854" s="20" t="s">
        <v>180</v>
      </c>
    </row>
    <row r="10855" spans="1:1" x14ac:dyDescent="0.25">
      <c r="A10855" s="20" t="s">
        <v>185</v>
      </c>
    </row>
    <row r="10856" spans="1:1" x14ac:dyDescent="0.25">
      <c r="A10856" s="20" t="s">
        <v>191</v>
      </c>
    </row>
    <row r="10857" spans="1:1" x14ac:dyDescent="0.25">
      <c r="A10857" s="20" t="s">
        <v>194</v>
      </c>
    </row>
    <row r="10858" spans="1:1" x14ac:dyDescent="0.25">
      <c r="A10858" s="20" t="s">
        <v>205</v>
      </c>
    </row>
    <row r="10859" spans="1:1" x14ac:dyDescent="0.25">
      <c r="A10859" s="18" t="s">
        <v>235</v>
      </c>
    </row>
    <row r="10860" spans="1:1" x14ac:dyDescent="0.25">
      <c r="A10860" s="19">
        <v>0.56111111111111112</v>
      </c>
    </row>
    <row r="10861" spans="1:1" x14ac:dyDescent="0.25">
      <c r="A10861" s="20" t="s">
        <v>177</v>
      </c>
    </row>
    <row r="10862" spans="1:1" x14ac:dyDescent="0.25">
      <c r="A10862" s="20" t="s">
        <v>179</v>
      </c>
    </row>
    <row r="10863" spans="1:1" x14ac:dyDescent="0.25">
      <c r="A10863" s="20" t="s">
        <v>183</v>
      </c>
    </row>
    <row r="10864" spans="1:1" x14ac:dyDescent="0.25">
      <c r="A10864" s="20" t="s">
        <v>185</v>
      </c>
    </row>
    <row r="10865" spans="1:1" x14ac:dyDescent="0.25">
      <c r="A10865" s="20" t="s">
        <v>187</v>
      </c>
    </row>
    <row r="10866" spans="1:1" x14ac:dyDescent="0.25">
      <c r="A10866" s="20" t="s">
        <v>188</v>
      </c>
    </row>
    <row r="10867" spans="1:1" x14ac:dyDescent="0.25">
      <c r="A10867" s="20" t="s">
        <v>189</v>
      </c>
    </row>
    <row r="10868" spans="1:1" x14ac:dyDescent="0.25">
      <c r="A10868" s="20" t="s">
        <v>192</v>
      </c>
    </row>
    <row r="10869" spans="1:1" x14ac:dyDescent="0.25">
      <c r="A10869" s="20" t="s">
        <v>193</v>
      </c>
    </row>
    <row r="10870" spans="1:1" x14ac:dyDescent="0.25">
      <c r="A10870" s="20" t="s">
        <v>195</v>
      </c>
    </row>
    <row r="10871" spans="1:1" x14ac:dyDescent="0.25">
      <c r="A10871" s="20" t="s">
        <v>199</v>
      </c>
    </row>
    <row r="10872" spans="1:1" x14ac:dyDescent="0.25">
      <c r="A10872" s="20" t="s">
        <v>200</v>
      </c>
    </row>
    <row r="10873" spans="1:1" x14ac:dyDescent="0.25">
      <c r="A10873" s="20" t="s">
        <v>201</v>
      </c>
    </row>
    <row r="10874" spans="1:1" x14ac:dyDescent="0.25">
      <c r="A10874" s="20" t="s">
        <v>204</v>
      </c>
    </row>
    <row r="10875" spans="1:1" x14ac:dyDescent="0.25">
      <c r="A10875" s="18" t="s">
        <v>236</v>
      </c>
    </row>
    <row r="10876" spans="1:1" x14ac:dyDescent="0.25">
      <c r="A10876" s="19">
        <v>0.56180555555555556</v>
      </c>
    </row>
    <row r="10877" spans="1:1" x14ac:dyDescent="0.25">
      <c r="A10877" s="20" t="s">
        <v>180</v>
      </c>
    </row>
    <row r="10878" spans="1:1" x14ac:dyDescent="0.25">
      <c r="A10878" s="20" t="s">
        <v>182</v>
      </c>
    </row>
    <row r="10879" spans="1:1" x14ac:dyDescent="0.25">
      <c r="A10879" s="20" t="s">
        <v>183</v>
      </c>
    </row>
    <row r="10880" spans="1:1" x14ac:dyDescent="0.25">
      <c r="A10880" s="20" t="s">
        <v>185</v>
      </c>
    </row>
    <row r="10881" spans="1:1" x14ac:dyDescent="0.25">
      <c r="A10881" s="20" t="s">
        <v>187</v>
      </c>
    </row>
    <row r="10882" spans="1:1" x14ac:dyDescent="0.25">
      <c r="A10882" s="20" t="s">
        <v>188</v>
      </c>
    </row>
    <row r="10883" spans="1:1" x14ac:dyDescent="0.25">
      <c r="A10883" s="20" t="s">
        <v>192</v>
      </c>
    </row>
    <row r="10884" spans="1:1" x14ac:dyDescent="0.25">
      <c r="A10884" s="20" t="s">
        <v>195</v>
      </c>
    </row>
    <row r="10885" spans="1:1" x14ac:dyDescent="0.25">
      <c r="A10885" s="20" t="s">
        <v>198</v>
      </c>
    </row>
    <row r="10886" spans="1:1" x14ac:dyDescent="0.25">
      <c r="A10886" s="20" t="s">
        <v>199</v>
      </c>
    </row>
    <row r="10887" spans="1:1" x14ac:dyDescent="0.25">
      <c r="A10887" s="20" t="s">
        <v>201</v>
      </c>
    </row>
    <row r="10888" spans="1:1" x14ac:dyDescent="0.25">
      <c r="A10888" s="20" t="s">
        <v>205</v>
      </c>
    </row>
    <row r="10889" spans="1:1" x14ac:dyDescent="0.25">
      <c r="A10889" s="18" t="s">
        <v>237</v>
      </c>
    </row>
    <row r="10890" spans="1:1" x14ac:dyDescent="0.25">
      <c r="A10890" s="19">
        <v>0.5625</v>
      </c>
    </row>
    <row r="10891" spans="1:1" x14ac:dyDescent="0.25">
      <c r="A10891" s="20" t="s">
        <v>176</v>
      </c>
    </row>
    <row r="10892" spans="1:1" x14ac:dyDescent="0.25">
      <c r="A10892" s="20" t="s">
        <v>179</v>
      </c>
    </row>
    <row r="10893" spans="1:1" x14ac:dyDescent="0.25">
      <c r="A10893" s="20" t="s">
        <v>185</v>
      </c>
    </row>
    <row r="10894" spans="1:1" x14ac:dyDescent="0.25">
      <c r="A10894" s="20" t="s">
        <v>188</v>
      </c>
    </row>
    <row r="10895" spans="1:1" x14ac:dyDescent="0.25">
      <c r="A10895" s="20" t="s">
        <v>189</v>
      </c>
    </row>
    <row r="10896" spans="1:1" x14ac:dyDescent="0.25">
      <c r="A10896" s="20" t="s">
        <v>192</v>
      </c>
    </row>
    <row r="10897" spans="1:1" x14ac:dyDescent="0.25">
      <c r="A10897" s="20" t="s">
        <v>193</v>
      </c>
    </row>
    <row r="10898" spans="1:1" x14ac:dyDescent="0.25">
      <c r="A10898" s="20" t="s">
        <v>194</v>
      </c>
    </row>
    <row r="10899" spans="1:1" x14ac:dyDescent="0.25">
      <c r="A10899" s="20" t="s">
        <v>196</v>
      </c>
    </row>
    <row r="10900" spans="1:1" x14ac:dyDescent="0.25">
      <c r="A10900" s="20" t="s">
        <v>202</v>
      </c>
    </row>
    <row r="10901" spans="1:1" x14ac:dyDescent="0.25">
      <c r="A10901" s="18" t="s">
        <v>238</v>
      </c>
    </row>
    <row r="10902" spans="1:1" x14ac:dyDescent="0.25">
      <c r="A10902" s="19">
        <v>0.56319444444444444</v>
      </c>
    </row>
    <row r="10903" spans="1:1" x14ac:dyDescent="0.25">
      <c r="A10903" s="20" t="s">
        <v>177</v>
      </c>
    </row>
    <row r="10904" spans="1:1" x14ac:dyDescent="0.25">
      <c r="A10904" s="20" t="s">
        <v>179</v>
      </c>
    </row>
    <row r="10905" spans="1:1" x14ac:dyDescent="0.25">
      <c r="A10905" s="20" t="s">
        <v>181</v>
      </c>
    </row>
    <row r="10906" spans="1:1" x14ac:dyDescent="0.25">
      <c r="A10906" s="20" t="s">
        <v>184</v>
      </c>
    </row>
    <row r="10907" spans="1:1" x14ac:dyDescent="0.25">
      <c r="A10907" s="20" t="s">
        <v>188</v>
      </c>
    </row>
    <row r="10908" spans="1:1" x14ac:dyDescent="0.25">
      <c r="A10908" s="20" t="s">
        <v>189</v>
      </c>
    </row>
    <row r="10909" spans="1:1" x14ac:dyDescent="0.25">
      <c r="A10909" s="20" t="s">
        <v>190</v>
      </c>
    </row>
    <row r="10910" spans="1:1" x14ac:dyDescent="0.25">
      <c r="A10910" s="20" t="s">
        <v>191</v>
      </c>
    </row>
    <row r="10911" spans="1:1" x14ac:dyDescent="0.25">
      <c r="A10911" s="20" t="s">
        <v>193</v>
      </c>
    </row>
    <row r="10912" spans="1:1" x14ac:dyDescent="0.25">
      <c r="A10912" s="20" t="s">
        <v>194</v>
      </c>
    </row>
    <row r="10913" spans="1:1" x14ac:dyDescent="0.25">
      <c r="A10913" s="20" t="s">
        <v>195</v>
      </c>
    </row>
    <row r="10914" spans="1:1" x14ac:dyDescent="0.25">
      <c r="A10914" s="20" t="s">
        <v>196</v>
      </c>
    </row>
    <row r="10915" spans="1:1" x14ac:dyDescent="0.25">
      <c r="A10915" s="20" t="s">
        <v>200</v>
      </c>
    </row>
    <row r="10916" spans="1:1" x14ac:dyDescent="0.25">
      <c r="A10916" s="20" t="s">
        <v>202</v>
      </c>
    </row>
    <row r="10917" spans="1:1" x14ac:dyDescent="0.25">
      <c r="A10917" s="18" t="s">
        <v>239</v>
      </c>
    </row>
    <row r="10918" spans="1:1" x14ac:dyDescent="0.25">
      <c r="A10918" s="19">
        <v>0.56388888888888888</v>
      </c>
    </row>
    <row r="10919" spans="1:1" x14ac:dyDescent="0.25">
      <c r="A10919" s="20" t="s">
        <v>176</v>
      </c>
    </row>
    <row r="10920" spans="1:1" x14ac:dyDescent="0.25">
      <c r="A10920" s="20" t="s">
        <v>182</v>
      </c>
    </row>
    <row r="10921" spans="1:1" x14ac:dyDescent="0.25">
      <c r="A10921" s="20" t="s">
        <v>185</v>
      </c>
    </row>
    <row r="10922" spans="1:1" x14ac:dyDescent="0.25">
      <c r="A10922" s="20" t="s">
        <v>193</v>
      </c>
    </row>
    <row r="10923" spans="1:1" x14ac:dyDescent="0.25">
      <c r="A10923" s="20" t="s">
        <v>195</v>
      </c>
    </row>
    <row r="10924" spans="1:1" x14ac:dyDescent="0.25">
      <c r="A10924" s="20" t="s">
        <v>196</v>
      </c>
    </row>
    <row r="10925" spans="1:1" x14ac:dyDescent="0.25">
      <c r="A10925" s="20" t="s">
        <v>199</v>
      </c>
    </row>
    <row r="10926" spans="1:1" x14ac:dyDescent="0.25">
      <c r="A10926" s="20" t="s">
        <v>203</v>
      </c>
    </row>
    <row r="10927" spans="1:1" x14ac:dyDescent="0.25">
      <c r="A10927" s="20" t="s">
        <v>204</v>
      </c>
    </row>
    <row r="10928" spans="1:1" x14ac:dyDescent="0.25">
      <c r="A10928" s="18" t="s">
        <v>240</v>
      </c>
    </row>
    <row r="10929" spans="1:1" x14ac:dyDescent="0.25">
      <c r="A10929" s="19">
        <v>0.56458333333333333</v>
      </c>
    </row>
    <row r="10930" spans="1:1" x14ac:dyDescent="0.25">
      <c r="A10930" s="20" t="s">
        <v>176</v>
      </c>
    </row>
    <row r="10931" spans="1:1" x14ac:dyDescent="0.25">
      <c r="A10931" s="20" t="s">
        <v>177</v>
      </c>
    </row>
    <row r="10932" spans="1:1" x14ac:dyDescent="0.25">
      <c r="A10932" s="20" t="s">
        <v>178</v>
      </c>
    </row>
    <row r="10933" spans="1:1" x14ac:dyDescent="0.25">
      <c r="A10933" s="20" t="s">
        <v>179</v>
      </c>
    </row>
    <row r="10934" spans="1:1" x14ac:dyDescent="0.25">
      <c r="A10934" s="20" t="s">
        <v>183</v>
      </c>
    </row>
    <row r="10935" spans="1:1" x14ac:dyDescent="0.25">
      <c r="A10935" s="20" t="s">
        <v>184</v>
      </c>
    </row>
    <row r="10936" spans="1:1" x14ac:dyDescent="0.25">
      <c r="A10936" s="20" t="s">
        <v>185</v>
      </c>
    </row>
    <row r="10937" spans="1:1" x14ac:dyDescent="0.25">
      <c r="A10937" s="20" t="s">
        <v>188</v>
      </c>
    </row>
    <row r="10938" spans="1:1" x14ac:dyDescent="0.25">
      <c r="A10938" s="20" t="s">
        <v>192</v>
      </c>
    </row>
    <row r="10939" spans="1:1" x14ac:dyDescent="0.25">
      <c r="A10939" s="20" t="s">
        <v>194</v>
      </c>
    </row>
    <row r="10940" spans="1:1" x14ac:dyDescent="0.25">
      <c r="A10940" s="20" t="s">
        <v>196</v>
      </c>
    </row>
    <row r="10941" spans="1:1" x14ac:dyDescent="0.25">
      <c r="A10941" s="20" t="s">
        <v>200</v>
      </c>
    </row>
    <row r="10942" spans="1:1" x14ac:dyDescent="0.25">
      <c r="A10942" s="20" t="s">
        <v>203</v>
      </c>
    </row>
    <row r="10943" spans="1:1" x14ac:dyDescent="0.25">
      <c r="A10943" s="20" t="s">
        <v>205</v>
      </c>
    </row>
    <row r="10944" spans="1:1" x14ac:dyDescent="0.25">
      <c r="A10944" s="18" t="s">
        <v>241</v>
      </c>
    </row>
    <row r="10945" spans="1:1" x14ac:dyDescent="0.25">
      <c r="A10945" s="19">
        <v>0.56527777777777777</v>
      </c>
    </row>
    <row r="10946" spans="1:1" x14ac:dyDescent="0.25">
      <c r="A10946" s="20" t="s">
        <v>178</v>
      </c>
    </row>
    <row r="10947" spans="1:1" x14ac:dyDescent="0.25">
      <c r="A10947" s="20" t="s">
        <v>183</v>
      </c>
    </row>
    <row r="10948" spans="1:1" x14ac:dyDescent="0.25">
      <c r="A10948" s="20" t="s">
        <v>186</v>
      </c>
    </row>
    <row r="10949" spans="1:1" x14ac:dyDescent="0.25">
      <c r="A10949" s="20" t="s">
        <v>187</v>
      </c>
    </row>
    <row r="10950" spans="1:1" x14ac:dyDescent="0.25">
      <c r="A10950" s="20" t="s">
        <v>188</v>
      </c>
    </row>
    <row r="10951" spans="1:1" x14ac:dyDescent="0.25">
      <c r="A10951" s="20" t="s">
        <v>190</v>
      </c>
    </row>
    <row r="10952" spans="1:1" x14ac:dyDescent="0.25">
      <c r="A10952" s="20" t="s">
        <v>192</v>
      </c>
    </row>
    <row r="10953" spans="1:1" x14ac:dyDescent="0.25">
      <c r="A10953" s="20" t="s">
        <v>194</v>
      </c>
    </row>
    <row r="10954" spans="1:1" x14ac:dyDescent="0.25">
      <c r="A10954" s="20" t="s">
        <v>195</v>
      </c>
    </row>
    <row r="10955" spans="1:1" x14ac:dyDescent="0.25">
      <c r="A10955" s="20" t="s">
        <v>196</v>
      </c>
    </row>
    <row r="10956" spans="1:1" x14ac:dyDescent="0.25">
      <c r="A10956" s="18" t="s">
        <v>242</v>
      </c>
    </row>
    <row r="10957" spans="1:1" x14ac:dyDescent="0.25">
      <c r="A10957" s="19">
        <v>0.56597222222222221</v>
      </c>
    </row>
    <row r="10958" spans="1:1" x14ac:dyDescent="0.25">
      <c r="A10958" s="20" t="s">
        <v>178</v>
      </c>
    </row>
    <row r="10959" spans="1:1" x14ac:dyDescent="0.25">
      <c r="A10959" s="20" t="s">
        <v>179</v>
      </c>
    </row>
    <row r="10960" spans="1:1" x14ac:dyDescent="0.25">
      <c r="A10960" s="20" t="s">
        <v>181</v>
      </c>
    </row>
    <row r="10961" spans="1:1" x14ac:dyDescent="0.25">
      <c r="A10961" s="20" t="s">
        <v>182</v>
      </c>
    </row>
    <row r="10962" spans="1:1" x14ac:dyDescent="0.25">
      <c r="A10962" s="20" t="s">
        <v>187</v>
      </c>
    </row>
    <row r="10963" spans="1:1" x14ac:dyDescent="0.25">
      <c r="A10963" s="20" t="s">
        <v>190</v>
      </c>
    </row>
    <row r="10964" spans="1:1" x14ac:dyDescent="0.25">
      <c r="A10964" s="20" t="s">
        <v>192</v>
      </c>
    </row>
    <row r="10965" spans="1:1" x14ac:dyDescent="0.25">
      <c r="A10965" s="20" t="s">
        <v>194</v>
      </c>
    </row>
    <row r="10966" spans="1:1" x14ac:dyDescent="0.25">
      <c r="A10966" s="20" t="s">
        <v>197</v>
      </c>
    </row>
    <row r="10967" spans="1:1" x14ac:dyDescent="0.25">
      <c r="A10967" s="20" t="s">
        <v>199</v>
      </c>
    </row>
    <row r="10968" spans="1:1" x14ac:dyDescent="0.25">
      <c r="A10968" s="20" t="s">
        <v>200</v>
      </c>
    </row>
    <row r="10969" spans="1:1" x14ac:dyDescent="0.25">
      <c r="A10969" s="20" t="s">
        <v>203</v>
      </c>
    </row>
    <row r="10970" spans="1:1" x14ac:dyDescent="0.25">
      <c r="A10970" s="20" t="s">
        <v>205</v>
      </c>
    </row>
    <row r="10971" spans="1:1" x14ac:dyDescent="0.25">
      <c r="A10971" s="18" t="s">
        <v>243</v>
      </c>
    </row>
    <row r="10972" spans="1:1" x14ac:dyDescent="0.25">
      <c r="A10972" s="19">
        <v>0.56666666666666665</v>
      </c>
    </row>
    <row r="10973" spans="1:1" x14ac:dyDescent="0.25">
      <c r="A10973" s="20" t="s">
        <v>184</v>
      </c>
    </row>
    <row r="10974" spans="1:1" x14ac:dyDescent="0.25">
      <c r="A10974" s="20" t="s">
        <v>190</v>
      </c>
    </row>
    <row r="10975" spans="1:1" x14ac:dyDescent="0.25">
      <c r="A10975" s="20" t="s">
        <v>197</v>
      </c>
    </row>
    <row r="10976" spans="1:1" x14ac:dyDescent="0.25">
      <c r="A10976" s="20" t="s">
        <v>198</v>
      </c>
    </row>
    <row r="10977" spans="1:1" x14ac:dyDescent="0.25">
      <c r="A10977" s="20" t="s">
        <v>199</v>
      </c>
    </row>
    <row r="10978" spans="1:1" x14ac:dyDescent="0.25">
      <c r="A10978" s="20" t="s">
        <v>201</v>
      </c>
    </row>
    <row r="10979" spans="1:1" x14ac:dyDescent="0.25">
      <c r="A10979" s="20" t="s">
        <v>205</v>
      </c>
    </row>
    <row r="10980" spans="1:1" x14ac:dyDescent="0.25">
      <c r="A10980" s="18" t="s">
        <v>244</v>
      </c>
    </row>
    <row r="10981" spans="1:1" x14ac:dyDescent="0.25">
      <c r="A10981" s="19">
        <v>0.56736111111111109</v>
      </c>
    </row>
    <row r="10982" spans="1:1" x14ac:dyDescent="0.25">
      <c r="A10982" s="20" t="s">
        <v>177</v>
      </c>
    </row>
    <row r="10983" spans="1:1" x14ac:dyDescent="0.25">
      <c r="A10983" s="20" t="s">
        <v>180</v>
      </c>
    </row>
    <row r="10984" spans="1:1" x14ac:dyDescent="0.25">
      <c r="A10984" s="20" t="s">
        <v>181</v>
      </c>
    </row>
    <row r="10985" spans="1:1" x14ac:dyDescent="0.25">
      <c r="A10985" s="20" t="s">
        <v>182</v>
      </c>
    </row>
    <row r="10986" spans="1:1" x14ac:dyDescent="0.25">
      <c r="A10986" s="20" t="s">
        <v>185</v>
      </c>
    </row>
    <row r="10987" spans="1:1" x14ac:dyDescent="0.25">
      <c r="A10987" s="20" t="s">
        <v>188</v>
      </c>
    </row>
    <row r="10988" spans="1:1" x14ac:dyDescent="0.25">
      <c r="A10988" s="20" t="s">
        <v>194</v>
      </c>
    </row>
    <row r="10989" spans="1:1" x14ac:dyDescent="0.25">
      <c r="A10989" s="20" t="s">
        <v>195</v>
      </c>
    </row>
    <row r="10990" spans="1:1" x14ac:dyDescent="0.25">
      <c r="A10990" s="20" t="s">
        <v>199</v>
      </c>
    </row>
    <row r="10991" spans="1:1" x14ac:dyDescent="0.25">
      <c r="A10991" s="20" t="s">
        <v>202</v>
      </c>
    </row>
    <row r="10992" spans="1:1" x14ac:dyDescent="0.25">
      <c r="A10992" s="18" t="s">
        <v>245</v>
      </c>
    </row>
    <row r="10993" spans="1:1" x14ac:dyDescent="0.25">
      <c r="A10993" s="19">
        <v>0.56805555555555554</v>
      </c>
    </row>
    <row r="10994" spans="1:1" x14ac:dyDescent="0.25">
      <c r="A10994" s="20" t="s">
        <v>176</v>
      </c>
    </row>
    <row r="10995" spans="1:1" x14ac:dyDescent="0.25">
      <c r="A10995" s="20" t="s">
        <v>178</v>
      </c>
    </row>
    <row r="10996" spans="1:1" x14ac:dyDescent="0.25">
      <c r="A10996" s="20" t="s">
        <v>185</v>
      </c>
    </row>
    <row r="10997" spans="1:1" x14ac:dyDescent="0.25">
      <c r="A10997" s="20" t="s">
        <v>189</v>
      </c>
    </row>
    <row r="10998" spans="1:1" x14ac:dyDescent="0.25">
      <c r="A10998" s="20" t="s">
        <v>193</v>
      </c>
    </row>
    <row r="10999" spans="1:1" x14ac:dyDescent="0.25">
      <c r="A10999" s="20" t="s">
        <v>196</v>
      </c>
    </row>
    <row r="11000" spans="1:1" x14ac:dyDescent="0.25">
      <c r="A11000" s="20" t="s">
        <v>197</v>
      </c>
    </row>
    <row r="11001" spans="1:1" x14ac:dyDescent="0.25">
      <c r="A11001" s="20" t="s">
        <v>198</v>
      </c>
    </row>
    <row r="11002" spans="1:1" x14ac:dyDescent="0.25">
      <c r="A11002" s="20" t="s">
        <v>205</v>
      </c>
    </row>
    <row r="11003" spans="1:1" x14ac:dyDescent="0.25">
      <c r="A11003" s="18" t="s">
        <v>246</v>
      </c>
    </row>
    <row r="11004" spans="1:1" x14ac:dyDescent="0.25">
      <c r="A11004" s="19">
        <v>0.56874999999999998</v>
      </c>
    </row>
    <row r="11005" spans="1:1" x14ac:dyDescent="0.25">
      <c r="A11005" s="20" t="s">
        <v>176</v>
      </c>
    </row>
    <row r="11006" spans="1:1" x14ac:dyDescent="0.25">
      <c r="A11006" s="20" t="s">
        <v>177</v>
      </c>
    </row>
    <row r="11007" spans="1:1" x14ac:dyDescent="0.25">
      <c r="A11007" s="20" t="s">
        <v>178</v>
      </c>
    </row>
    <row r="11008" spans="1:1" x14ac:dyDescent="0.25">
      <c r="A11008" s="20" t="s">
        <v>179</v>
      </c>
    </row>
    <row r="11009" spans="1:1" x14ac:dyDescent="0.25">
      <c r="A11009" s="20" t="s">
        <v>183</v>
      </c>
    </row>
    <row r="11010" spans="1:1" x14ac:dyDescent="0.25">
      <c r="A11010" s="20" t="s">
        <v>186</v>
      </c>
    </row>
    <row r="11011" spans="1:1" x14ac:dyDescent="0.25">
      <c r="A11011" s="20" t="s">
        <v>188</v>
      </c>
    </row>
    <row r="11012" spans="1:1" x14ac:dyDescent="0.25">
      <c r="A11012" s="20" t="s">
        <v>189</v>
      </c>
    </row>
    <row r="11013" spans="1:1" x14ac:dyDescent="0.25">
      <c r="A11013" s="20" t="s">
        <v>191</v>
      </c>
    </row>
    <row r="11014" spans="1:1" x14ac:dyDescent="0.25">
      <c r="A11014" s="20" t="s">
        <v>192</v>
      </c>
    </row>
    <row r="11015" spans="1:1" x14ac:dyDescent="0.25">
      <c r="A11015" s="20" t="s">
        <v>194</v>
      </c>
    </row>
    <row r="11016" spans="1:1" x14ac:dyDescent="0.25">
      <c r="A11016" s="20" t="s">
        <v>199</v>
      </c>
    </row>
    <row r="11017" spans="1:1" x14ac:dyDescent="0.25">
      <c r="A11017" s="20" t="s">
        <v>204</v>
      </c>
    </row>
    <row r="11018" spans="1:1" x14ac:dyDescent="0.25">
      <c r="A11018" s="20" t="s">
        <v>205</v>
      </c>
    </row>
    <row r="11019" spans="1:1" x14ac:dyDescent="0.25">
      <c r="A11019" s="18" t="s">
        <v>247</v>
      </c>
    </row>
    <row r="11020" spans="1:1" x14ac:dyDescent="0.25">
      <c r="A11020" s="19">
        <v>0.56944444444444442</v>
      </c>
    </row>
    <row r="11021" spans="1:1" x14ac:dyDescent="0.25">
      <c r="A11021" s="20" t="s">
        <v>177</v>
      </c>
    </row>
    <row r="11022" spans="1:1" x14ac:dyDescent="0.25">
      <c r="A11022" s="20" t="s">
        <v>188</v>
      </c>
    </row>
    <row r="11023" spans="1:1" x14ac:dyDescent="0.25">
      <c r="A11023" s="20" t="s">
        <v>191</v>
      </c>
    </row>
    <row r="11024" spans="1:1" x14ac:dyDescent="0.25">
      <c r="A11024" s="20" t="s">
        <v>197</v>
      </c>
    </row>
    <row r="11025" spans="1:1" x14ac:dyDescent="0.25">
      <c r="A11025" s="20" t="s">
        <v>201</v>
      </c>
    </row>
    <row r="11026" spans="1:1" x14ac:dyDescent="0.25">
      <c r="A11026" s="20" t="s">
        <v>205</v>
      </c>
    </row>
    <row r="11027" spans="1:1" x14ac:dyDescent="0.25">
      <c r="A11027" s="18" t="s">
        <v>248</v>
      </c>
    </row>
    <row r="11028" spans="1:1" x14ac:dyDescent="0.25">
      <c r="A11028" s="19">
        <v>0.57013888888888886</v>
      </c>
    </row>
    <row r="11029" spans="1:1" x14ac:dyDescent="0.25">
      <c r="A11029" s="20" t="s">
        <v>177</v>
      </c>
    </row>
    <row r="11030" spans="1:1" x14ac:dyDescent="0.25">
      <c r="A11030" s="20" t="s">
        <v>179</v>
      </c>
    </row>
    <row r="11031" spans="1:1" x14ac:dyDescent="0.25">
      <c r="A11031" s="20" t="s">
        <v>186</v>
      </c>
    </row>
    <row r="11032" spans="1:1" x14ac:dyDescent="0.25">
      <c r="A11032" s="20" t="s">
        <v>187</v>
      </c>
    </row>
    <row r="11033" spans="1:1" x14ac:dyDescent="0.25">
      <c r="A11033" s="20" t="s">
        <v>189</v>
      </c>
    </row>
    <row r="11034" spans="1:1" x14ac:dyDescent="0.25">
      <c r="A11034" s="20" t="s">
        <v>190</v>
      </c>
    </row>
    <row r="11035" spans="1:1" x14ac:dyDescent="0.25">
      <c r="A11035" s="20" t="s">
        <v>191</v>
      </c>
    </row>
    <row r="11036" spans="1:1" x14ac:dyDescent="0.25">
      <c r="A11036" s="20" t="s">
        <v>193</v>
      </c>
    </row>
    <row r="11037" spans="1:1" x14ac:dyDescent="0.25">
      <c r="A11037" s="20" t="s">
        <v>195</v>
      </c>
    </row>
    <row r="11038" spans="1:1" x14ac:dyDescent="0.25">
      <c r="A11038" s="20" t="s">
        <v>199</v>
      </c>
    </row>
    <row r="11039" spans="1:1" x14ac:dyDescent="0.25">
      <c r="A11039" s="20" t="s">
        <v>200</v>
      </c>
    </row>
    <row r="11040" spans="1:1" x14ac:dyDescent="0.25">
      <c r="A11040" s="20" t="s">
        <v>201</v>
      </c>
    </row>
    <row r="11041" spans="1:1" x14ac:dyDescent="0.25">
      <c r="A11041" s="20" t="s">
        <v>205</v>
      </c>
    </row>
    <row r="11042" spans="1:1" x14ac:dyDescent="0.25">
      <c r="A11042" s="18" t="s">
        <v>249</v>
      </c>
    </row>
    <row r="11043" spans="1:1" x14ac:dyDescent="0.25">
      <c r="A11043" s="19">
        <v>0.5708333333333333</v>
      </c>
    </row>
    <row r="11044" spans="1:1" x14ac:dyDescent="0.25">
      <c r="A11044" s="20" t="s">
        <v>177</v>
      </c>
    </row>
    <row r="11045" spans="1:1" x14ac:dyDescent="0.25">
      <c r="A11045" s="20" t="s">
        <v>183</v>
      </c>
    </row>
    <row r="11046" spans="1:1" x14ac:dyDescent="0.25">
      <c r="A11046" s="20" t="s">
        <v>187</v>
      </c>
    </row>
    <row r="11047" spans="1:1" x14ac:dyDescent="0.25">
      <c r="A11047" s="20" t="s">
        <v>189</v>
      </c>
    </row>
    <row r="11048" spans="1:1" x14ac:dyDescent="0.25">
      <c r="A11048" s="20" t="s">
        <v>192</v>
      </c>
    </row>
    <row r="11049" spans="1:1" x14ac:dyDescent="0.25">
      <c r="A11049" s="20" t="s">
        <v>193</v>
      </c>
    </row>
    <row r="11050" spans="1:1" x14ac:dyDescent="0.25">
      <c r="A11050" s="20" t="s">
        <v>194</v>
      </c>
    </row>
    <row r="11051" spans="1:1" x14ac:dyDescent="0.25">
      <c r="A11051" s="20" t="s">
        <v>195</v>
      </c>
    </row>
    <row r="11052" spans="1:1" x14ac:dyDescent="0.25">
      <c r="A11052" s="20" t="s">
        <v>196</v>
      </c>
    </row>
    <row r="11053" spans="1:1" x14ac:dyDescent="0.25">
      <c r="A11053" s="20" t="s">
        <v>199</v>
      </c>
    </row>
    <row r="11054" spans="1:1" x14ac:dyDescent="0.25">
      <c r="A11054" s="20" t="s">
        <v>201</v>
      </c>
    </row>
    <row r="11055" spans="1:1" x14ac:dyDescent="0.25">
      <c r="A11055" s="20" t="s">
        <v>203</v>
      </c>
    </row>
    <row r="11056" spans="1:1" x14ac:dyDescent="0.25">
      <c r="A11056" s="18" t="s">
        <v>250</v>
      </c>
    </row>
    <row r="11057" spans="1:1" x14ac:dyDescent="0.25">
      <c r="A11057" s="19">
        <v>0.57152777777777775</v>
      </c>
    </row>
    <row r="11058" spans="1:1" x14ac:dyDescent="0.25">
      <c r="A11058" s="20" t="s">
        <v>178</v>
      </c>
    </row>
    <row r="11059" spans="1:1" x14ac:dyDescent="0.25">
      <c r="A11059" s="20" t="s">
        <v>179</v>
      </c>
    </row>
    <row r="11060" spans="1:1" x14ac:dyDescent="0.25">
      <c r="A11060" s="20" t="s">
        <v>181</v>
      </c>
    </row>
    <row r="11061" spans="1:1" x14ac:dyDescent="0.25">
      <c r="A11061" s="20" t="s">
        <v>182</v>
      </c>
    </row>
    <row r="11062" spans="1:1" x14ac:dyDescent="0.25">
      <c r="A11062" s="20" t="s">
        <v>186</v>
      </c>
    </row>
    <row r="11063" spans="1:1" x14ac:dyDescent="0.25">
      <c r="A11063" s="20" t="s">
        <v>189</v>
      </c>
    </row>
    <row r="11064" spans="1:1" x14ac:dyDescent="0.25">
      <c r="A11064" s="20" t="s">
        <v>190</v>
      </c>
    </row>
    <row r="11065" spans="1:1" x14ac:dyDescent="0.25">
      <c r="A11065" s="20" t="s">
        <v>193</v>
      </c>
    </row>
    <row r="11066" spans="1:1" x14ac:dyDescent="0.25">
      <c r="A11066" s="20" t="s">
        <v>198</v>
      </c>
    </row>
    <row r="11067" spans="1:1" x14ac:dyDescent="0.25">
      <c r="A11067" s="20" t="s">
        <v>199</v>
      </c>
    </row>
    <row r="11068" spans="1:1" x14ac:dyDescent="0.25">
      <c r="A11068" s="18" t="s">
        <v>251</v>
      </c>
    </row>
    <row r="11069" spans="1:1" x14ac:dyDescent="0.25">
      <c r="A11069" s="19">
        <v>0.57222222222222219</v>
      </c>
    </row>
    <row r="11070" spans="1:1" x14ac:dyDescent="0.25">
      <c r="A11070" s="20" t="s">
        <v>177</v>
      </c>
    </row>
    <row r="11071" spans="1:1" x14ac:dyDescent="0.25">
      <c r="A11071" s="20" t="s">
        <v>178</v>
      </c>
    </row>
    <row r="11072" spans="1:1" x14ac:dyDescent="0.25">
      <c r="A11072" s="20" t="s">
        <v>189</v>
      </c>
    </row>
    <row r="11073" spans="1:1" x14ac:dyDescent="0.25">
      <c r="A11073" s="20" t="s">
        <v>196</v>
      </c>
    </row>
    <row r="11074" spans="1:1" x14ac:dyDescent="0.25">
      <c r="A11074" s="20" t="s">
        <v>198</v>
      </c>
    </row>
    <row r="11075" spans="1:1" x14ac:dyDescent="0.25">
      <c r="A11075" s="20" t="s">
        <v>199</v>
      </c>
    </row>
    <row r="11076" spans="1:1" x14ac:dyDescent="0.25">
      <c r="A11076" s="20" t="s">
        <v>200</v>
      </c>
    </row>
    <row r="11077" spans="1:1" x14ac:dyDescent="0.25">
      <c r="A11077" s="20" t="s">
        <v>202</v>
      </c>
    </row>
    <row r="11078" spans="1:1" x14ac:dyDescent="0.25">
      <c r="A11078" s="20" t="s">
        <v>204</v>
      </c>
    </row>
    <row r="11079" spans="1:1" x14ac:dyDescent="0.25">
      <c r="A11079" s="18" t="s">
        <v>252</v>
      </c>
    </row>
    <row r="11080" spans="1:1" x14ac:dyDescent="0.25">
      <c r="A11080" s="19">
        <v>0.57291666666666663</v>
      </c>
    </row>
    <row r="11081" spans="1:1" x14ac:dyDescent="0.25">
      <c r="A11081" s="20" t="s">
        <v>177</v>
      </c>
    </row>
    <row r="11082" spans="1:1" x14ac:dyDescent="0.25">
      <c r="A11082" s="20" t="s">
        <v>183</v>
      </c>
    </row>
    <row r="11083" spans="1:1" x14ac:dyDescent="0.25">
      <c r="A11083" s="20" t="s">
        <v>187</v>
      </c>
    </row>
    <row r="11084" spans="1:1" x14ac:dyDescent="0.25">
      <c r="A11084" s="20" t="s">
        <v>189</v>
      </c>
    </row>
    <row r="11085" spans="1:1" x14ac:dyDescent="0.25">
      <c r="A11085" s="20" t="s">
        <v>190</v>
      </c>
    </row>
    <row r="11086" spans="1:1" x14ac:dyDescent="0.25">
      <c r="A11086" s="20" t="s">
        <v>193</v>
      </c>
    </row>
    <row r="11087" spans="1:1" x14ac:dyDescent="0.25">
      <c r="A11087" s="20" t="s">
        <v>195</v>
      </c>
    </row>
    <row r="11088" spans="1:1" x14ac:dyDescent="0.25">
      <c r="A11088" s="20" t="s">
        <v>196</v>
      </c>
    </row>
    <row r="11089" spans="1:1" x14ac:dyDescent="0.25">
      <c r="A11089" s="20" t="s">
        <v>202</v>
      </c>
    </row>
    <row r="11090" spans="1:1" x14ac:dyDescent="0.25">
      <c r="A11090" s="18" t="s">
        <v>253</v>
      </c>
    </row>
    <row r="11091" spans="1:1" x14ac:dyDescent="0.25">
      <c r="A11091" s="19">
        <v>0.57361111111111107</v>
      </c>
    </row>
    <row r="11092" spans="1:1" x14ac:dyDescent="0.25">
      <c r="A11092" s="20" t="s">
        <v>181</v>
      </c>
    </row>
    <row r="11093" spans="1:1" x14ac:dyDescent="0.25">
      <c r="A11093" s="20" t="s">
        <v>183</v>
      </c>
    </row>
    <row r="11094" spans="1:1" x14ac:dyDescent="0.25">
      <c r="A11094" s="20" t="s">
        <v>184</v>
      </c>
    </row>
    <row r="11095" spans="1:1" x14ac:dyDescent="0.25">
      <c r="A11095" s="20" t="s">
        <v>185</v>
      </c>
    </row>
    <row r="11096" spans="1:1" x14ac:dyDescent="0.25">
      <c r="A11096" s="20" t="s">
        <v>191</v>
      </c>
    </row>
    <row r="11097" spans="1:1" x14ac:dyDescent="0.25">
      <c r="A11097" s="20" t="s">
        <v>195</v>
      </c>
    </row>
    <row r="11098" spans="1:1" x14ac:dyDescent="0.25">
      <c r="A11098" s="20" t="s">
        <v>196</v>
      </c>
    </row>
    <row r="11099" spans="1:1" x14ac:dyDescent="0.25">
      <c r="A11099" s="20" t="s">
        <v>200</v>
      </c>
    </row>
    <row r="11100" spans="1:1" x14ac:dyDescent="0.25">
      <c r="A11100" s="20" t="s">
        <v>202</v>
      </c>
    </row>
    <row r="11101" spans="1:1" x14ac:dyDescent="0.25">
      <c r="A11101" s="18" t="s">
        <v>254</v>
      </c>
    </row>
    <row r="11102" spans="1:1" x14ac:dyDescent="0.25">
      <c r="A11102" s="19">
        <v>0.57430555555555551</v>
      </c>
    </row>
    <row r="11103" spans="1:1" x14ac:dyDescent="0.25">
      <c r="A11103" s="20" t="s">
        <v>179</v>
      </c>
    </row>
    <row r="11104" spans="1:1" x14ac:dyDescent="0.25">
      <c r="A11104" s="20" t="s">
        <v>182</v>
      </c>
    </row>
    <row r="11105" spans="1:1" x14ac:dyDescent="0.25">
      <c r="A11105" s="20" t="s">
        <v>184</v>
      </c>
    </row>
    <row r="11106" spans="1:1" x14ac:dyDescent="0.25">
      <c r="A11106" s="20" t="s">
        <v>203</v>
      </c>
    </row>
    <row r="11107" spans="1:1" x14ac:dyDescent="0.25">
      <c r="A11107" s="18" t="s">
        <v>255</v>
      </c>
    </row>
    <row r="11108" spans="1:1" x14ac:dyDescent="0.25">
      <c r="A11108" s="19">
        <v>0.57499999999999996</v>
      </c>
    </row>
    <row r="11109" spans="1:1" x14ac:dyDescent="0.25">
      <c r="A11109" s="20" t="s">
        <v>178</v>
      </c>
    </row>
    <row r="11110" spans="1:1" x14ac:dyDescent="0.25">
      <c r="A11110" s="20" t="s">
        <v>179</v>
      </c>
    </row>
    <row r="11111" spans="1:1" x14ac:dyDescent="0.25">
      <c r="A11111" s="20" t="s">
        <v>180</v>
      </c>
    </row>
    <row r="11112" spans="1:1" x14ac:dyDescent="0.25">
      <c r="A11112" s="20" t="s">
        <v>181</v>
      </c>
    </row>
    <row r="11113" spans="1:1" x14ac:dyDescent="0.25">
      <c r="A11113" s="20" t="s">
        <v>183</v>
      </c>
    </row>
    <row r="11114" spans="1:1" x14ac:dyDescent="0.25">
      <c r="A11114" s="20" t="s">
        <v>184</v>
      </c>
    </row>
    <row r="11115" spans="1:1" x14ac:dyDescent="0.25">
      <c r="A11115" s="20" t="s">
        <v>185</v>
      </c>
    </row>
    <row r="11116" spans="1:1" x14ac:dyDescent="0.25">
      <c r="A11116" s="20" t="s">
        <v>186</v>
      </c>
    </row>
    <row r="11117" spans="1:1" x14ac:dyDescent="0.25">
      <c r="A11117" s="20" t="s">
        <v>187</v>
      </c>
    </row>
    <row r="11118" spans="1:1" x14ac:dyDescent="0.25">
      <c r="A11118" s="20" t="s">
        <v>188</v>
      </c>
    </row>
    <row r="11119" spans="1:1" x14ac:dyDescent="0.25">
      <c r="A11119" s="20" t="s">
        <v>190</v>
      </c>
    </row>
    <row r="11120" spans="1:1" x14ac:dyDescent="0.25">
      <c r="A11120" s="20" t="s">
        <v>192</v>
      </c>
    </row>
    <row r="11121" spans="1:1" x14ac:dyDescent="0.25">
      <c r="A11121" s="20" t="s">
        <v>193</v>
      </c>
    </row>
    <row r="11122" spans="1:1" x14ac:dyDescent="0.25">
      <c r="A11122" s="20" t="s">
        <v>194</v>
      </c>
    </row>
    <row r="11123" spans="1:1" x14ac:dyDescent="0.25">
      <c r="A11123" s="20" t="s">
        <v>199</v>
      </c>
    </row>
    <row r="11124" spans="1:1" x14ac:dyDescent="0.25">
      <c r="A11124" s="20" t="s">
        <v>200</v>
      </c>
    </row>
    <row r="11125" spans="1:1" x14ac:dyDescent="0.25">
      <c r="A11125" s="20" t="s">
        <v>201</v>
      </c>
    </row>
    <row r="11126" spans="1:1" x14ac:dyDescent="0.25">
      <c r="A11126" s="20" t="s">
        <v>203</v>
      </c>
    </row>
    <row r="11127" spans="1:1" x14ac:dyDescent="0.25">
      <c r="A11127" s="20" t="s">
        <v>204</v>
      </c>
    </row>
    <row r="11128" spans="1:1" x14ac:dyDescent="0.25">
      <c r="A11128" s="18" t="s">
        <v>256</v>
      </c>
    </row>
    <row r="11129" spans="1:1" x14ac:dyDescent="0.25">
      <c r="A11129" s="19">
        <v>0.5756944444444444</v>
      </c>
    </row>
    <row r="11130" spans="1:1" x14ac:dyDescent="0.25">
      <c r="A11130" s="20" t="s">
        <v>176</v>
      </c>
    </row>
    <row r="11131" spans="1:1" x14ac:dyDescent="0.25">
      <c r="A11131" s="20" t="s">
        <v>179</v>
      </c>
    </row>
    <row r="11132" spans="1:1" x14ac:dyDescent="0.25">
      <c r="A11132" s="20" t="s">
        <v>185</v>
      </c>
    </row>
    <row r="11133" spans="1:1" x14ac:dyDescent="0.25">
      <c r="A11133" s="20" t="s">
        <v>186</v>
      </c>
    </row>
    <row r="11134" spans="1:1" x14ac:dyDescent="0.25">
      <c r="A11134" s="20" t="s">
        <v>189</v>
      </c>
    </row>
    <row r="11135" spans="1:1" x14ac:dyDescent="0.25">
      <c r="A11135" s="20" t="s">
        <v>191</v>
      </c>
    </row>
    <row r="11136" spans="1:1" x14ac:dyDescent="0.25">
      <c r="A11136" s="20" t="s">
        <v>193</v>
      </c>
    </row>
    <row r="11137" spans="1:1" x14ac:dyDescent="0.25">
      <c r="A11137" s="20" t="s">
        <v>194</v>
      </c>
    </row>
    <row r="11138" spans="1:1" x14ac:dyDescent="0.25">
      <c r="A11138" s="20" t="s">
        <v>196</v>
      </c>
    </row>
    <row r="11139" spans="1:1" x14ac:dyDescent="0.25">
      <c r="A11139" s="20" t="s">
        <v>198</v>
      </c>
    </row>
    <row r="11140" spans="1:1" x14ac:dyDescent="0.25">
      <c r="A11140" s="20" t="s">
        <v>200</v>
      </c>
    </row>
    <row r="11141" spans="1:1" x14ac:dyDescent="0.25">
      <c r="A11141" s="20" t="s">
        <v>201</v>
      </c>
    </row>
    <row r="11142" spans="1:1" x14ac:dyDescent="0.25">
      <c r="A11142" s="20" t="s">
        <v>205</v>
      </c>
    </row>
    <row r="11143" spans="1:1" x14ac:dyDescent="0.25">
      <c r="A11143" s="18" t="s">
        <v>257</v>
      </c>
    </row>
    <row r="11144" spans="1:1" x14ac:dyDescent="0.25">
      <c r="A11144" s="19">
        <v>0.57638888888888884</v>
      </c>
    </row>
    <row r="11145" spans="1:1" x14ac:dyDescent="0.25">
      <c r="A11145" s="20" t="s">
        <v>177</v>
      </c>
    </row>
    <row r="11146" spans="1:1" x14ac:dyDescent="0.25">
      <c r="A11146" s="20" t="s">
        <v>178</v>
      </c>
    </row>
    <row r="11147" spans="1:1" x14ac:dyDescent="0.25">
      <c r="A11147" s="20" t="s">
        <v>179</v>
      </c>
    </row>
    <row r="11148" spans="1:1" x14ac:dyDescent="0.25">
      <c r="A11148" s="20" t="s">
        <v>181</v>
      </c>
    </row>
    <row r="11149" spans="1:1" x14ac:dyDescent="0.25">
      <c r="A11149" s="20" t="s">
        <v>182</v>
      </c>
    </row>
    <row r="11150" spans="1:1" x14ac:dyDescent="0.25">
      <c r="A11150" s="20" t="s">
        <v>184</v>
      </c>
    </row>
    <row r="11151" spans="1:1" x14ac:dyDescent="0.25">
      <c r="A11151" s="20" t="s">
        <v>187</v>
      </c>
    </row>
    <row r="11152" spans="1:1" x14ac:dyDescent="0.25">
      <c r="A11152" s="20" t="s">
        <v>188</v>
      </c>
    </row>
    <row r="11153" spans="1:1" x14ac:dyDescent="0.25">
      <c r="A11153" s="20" t="s">
        <v>189</v>
      </c>
    </row>
    <row r="11154" spans="1:1" x14ac:dyDescent="0.25">
      <c r="A11154" s="20" t="s">
        <v>191</v>
      </c>
    </row>
    <row r="11155" spans="1:1" x14ac:dyDescent="0.25">
      <c r="A11155" s="20" t="s">
        <v>196</v>
      </c>
    </row>
    <row r="11156" spans="1:1" x14ac:dyDescent="0.25">
      <c r="A11156" s="20" t="s">
        <v>200</v>
      </c>
    </row>
    <row r="11157" spans="1:1" x14ac:dyDescent="0.25">
      <c r="A11157" s="20" t="s">
        <v>203</v>
      </c>
    </row>
    <row r="11158" spans="1:1" x14ac:dyDescent="0.25">
      <c r="A11158" s="18" t="s">
        <v>258</v>
      </c>
    </row>
    <row r="11159" spans="1:1" x14ac:dyDescent="0.25">
      <c r="A11159" s="19">
        <v>0.57708333333333328</v>
      </c>
    </row>
    <row r="11160" spans="1:1" x14ac:dyDescent="0.25">
      <c r="A11160" s="20" t="s">
        <v>178</v>
      </c>
    </row>
    <row r="11161" spans="1:1" x14ac:dyDescent="0.25">
      <c r="A11161" s="20" t="s">
        <v>182</v>
      </c>
    </row>
    <row r="11162" spans="1:1" x14ac:dyDescent="0.25">
      <c r="A11162" s="20" t="s">
        <v>185</v>
      </c>
    </row>
    <row r="11163" spans="1:1" x14ac:dyDescent="0.25">
      <c r="A11163" s="20" t="s">
        <v>187</v>
      </c>
    </row>
    <row r="11164" spans="1:1" x14ac:dyDescent="0.25">
      <c r="A11164" s="20" t="s">
        <v>190</v>
      </c>
    </row>
    <row r="11165" spans="1:1" x14ac:dyDescent="0.25">
      <c r="A11165" s="20" t="s">
        <v>191</v>
      </c>
    </row>
    <row r="11166" spans="1:1" x14ac:dyDescent="0.25">
      <c r="A11166" s="20" t="s">
        <v>193</v>
      </c>
    </row>
    <row r="11167" spans="1:1" x14ac:dyDescent="0.25">
      <c r="A11167" s="20" t="s">
        <v>197</v>
      </c>
    </row>
    <row r="11168" spans="1:1" x14ac:dyDescent="0.25">
      <c r="A11168" s="20" t="s">
        <v>198</v>
      </c>
    </row>
    <row r="11169" spans="1:1" x14ac:dyDescent="0.25">
      <c r="A11169" s="20" t="s">
        <v>200</v>
      </c>
    </row>
    <row r="11170" spans="1:1" x14ac:dyDescent="0.25">
      <c r="A11170" s="20" t="s">
        <v>204</v>
      </c>
    </row>
    <row r="11171" spans="1:1" x14ac:dyDescent="0.25">
      <c r="A11171" s="20" t="s">
        <v>205</v>
      </c>
    </row>
    <row r="11172" spans="1:1" x14ac:dyDescent="0.25">
      <c r="A11172" s="18" t="s">
        <v>259</v>
      </c>
    </row>
    <row r="11173" spans="1:1" x14ac:dyDescent="0.25">
      <c r="A11173" s="19">
        <v>0.57777777777777772</v>
      </c>
    </row>
    <row r="11174" spans="1:1" x14ac:dyDescent="0.25">
      <c r="A11174" s="20" t="s">
        <v>176</v>
      </c>
    </row>
    <row r="11175" spans="1:1" x14ac:dyDescent="0.25">
      <c r="A11175" s="20" t="s">
        <v>177</v>
      </c>
    </row>
    <row r="11176" spans="1:1" x14ac:dyDescent="0.25">
      <c r="A11176" s="20" t="s">
        <v>179</v>
      </c>
    </row>
    <row r="11177" spans="1:1" x14ac:dyDescent="0.25">
      <c r="A11177" s="20" t="s">
        <v>180</v>
      </c>
    </row>
    <row r="11178" spans="1:1" x14ac:dyDescent="0.25">
      <c r="A11178" s="20" t="s">
        <v>181</v>
      </c>
    </row>
    <row r="11179" spans="1:1" x14ac:dyDescent="0.25">
      <c r="A11179" s="20" t="s">
        <v>184</v>
      </c>
    </row>
    <row r="11180" spans="1:1" x14ac:dyDescent="0.25">
      <c r="A11180" s="20" t="s">
        <v>187</v>
      </c>
    </row>
    <row r="11181" spans="1:1" x14ac:dyDescent="0.25">
      <c r="A11181" s="20" t="s">
        <v>188</v>
      </c>
    </row>
    <row r="11182" spans="1:1" x14ac:dyDescent="0.25">
      <c r="A11182" s="20" t="s">
        <v>189</v>
      </c>
    </row>
    <row r="11183" spans="1:1" x14ac:dyDescent="0.25">
      <c r="A11183" s="20" t="s">
        <v>190</v>
      </c>
    </row>
    <row r="11184" spans="1:1" x14ac:dyDescent="0.25">
      <c r="A11184" s="20" t="s">
        <v>195</v>
      </c>
    </row>
    <row r="11185" spans="1:1" x14ac:dyDescent="0.25">
      <c r="A11185" s="20" t="s">
        <v>201</v>
      </c>
    </row>
    <row r="11186" spans="1:1" x14ac:dyDescent="0.25">
      <c r="A11186" s="20" t="s">
        <v>203</v>
      </c>
    </row>
    <row r="11187" spans="1:1" x14ac:dyDescent="0.25">
      <c r="A11187" s="20" t="s">
        <v>204</v>
      </c>
    </row>
    <row r="11188" spans="1:1" x14ac:dyDescent="0.25">
      <c r="A11188" s="20" t="s">
        <v>205</v>
      </c>
    </row>
    <row r="11189" spans="1:1" x14ac:dyDescent="0.25">
      <c r="A11189" s="18" t="s">
        <v>260</v>
      </c>
    </row>
    <row r="11190" spans="1:1" x14ac:dyDescent="0.25">
      <c r="A11190" s="19">
        <v>0.57847222222222228</v>
      </c>
    </row>
    <row r="11191" spans="1:1" x14ac:dyDescent="0.25">
      <c r="A11191" s="20" t="s">
        <v>179</v>
      </c>
    </row>
    <row r="11192" spans="1:1" x14ac:dyDescent="0.25">
      <c r="A11192" s="20" t="s">
        <v>181</v>
      </c>
    </row>
    <row r="11193" spans="1:1" x14ac:dyDescent="0.25">
      <c r="A11193" s="20" t="s">
        <v>182</v>
      </c>
    </row>
    <row r="11194" spans="1:1" x14ac:dyDescent="0.25">
      <c r="A11194" s="20" t="s">
        <v>183</v>
      </c>
    </row>
    <row r="11195" spans="1:1" x14ac:dyDescent="0.25">
      <c r="A11195" s="20" t="s">
        <v>185</v>
      </c>
    </row>
    <row r="11196" spans="1:1" x14ac:dyDescent="0.25">
      <c r="A11196" s="20" t="s">
        <v>187</v>
      </c>
    </row>
    <row r="11197" spans="1:1" x14ac:dyDescent="0.25">
      <c r="A11197" s="20" t="s">
        <v>191</v>
      </c>
    </row>
    <row r="11198" spans="1:1" x14ac:dyDescent="0.25">
      <c r="A11198" s="20" t="s">
        <v>195</v>
      </c>
    </row>
    <row r="11199" spans="1:1" x14ac:dyDescent="0.25">
      <c r="A11199" s="20" t="s">
        <v>197</v>
      </c>
    </row>
    <row r="11200" spans="1:1" x14ac:dyDescent="0.25">
      <c r="A11200" s="20" t="s">
        <v>198</v>
      </c>
    </row>
    <row r="11201" spans="1:1" x14ac:dyDescent="0.25">
      <c r="A11201" s="20" t="s">
        <v>200</v>
      </c>
    </row>
    <row r="11202" spans="1:1" x14ac:dyDescent="0.25">
      <c r="A11202" s="20" t="s">
        <v>202</v>
      </c>
    </row>
    <row r="11203" spans="1:1" x14ac:dyDescent="0.25">
      <c r="A11203" s="20" t="s">
        <v>203</v>
      </c>
    </row>
    <row r="11204" spans="1:1" x14ac:dyDescent="0.25">
      <c r="A11204" s="20" t="s">
        <v>204</v>
      </c>
    </row>
    <row r="11205" spans="1:1" x14ac:dyDescent="0.25">
      <c r="A11205" s="18" t="s">
        <v>261</v>
      </c>
    </row>
    <row r="11206" spans="1:1" x14ac:dyDescent="0.25">
      <c r="A11206" s="19">
        <v>0.57916666666666672</v>
      </c>
    </row>
    <row r="11207" spans="1:1" x14ac:dyDescent="0.25">
      <c r="A11207" s="20" t="s">
        <v>176</v>
      </c>
    </row>
    <row r="11208" spans="1:1" x14ac:dyDescent="0.25">
      <c r="A11208" s="20" t="s">
        <v>179</v>
      </c>
    </row>
    <row r="11209" spans="1:1" x14ac:dyDescent="0.25">
      <c r="A11209" s="20" t="s">
        <v>181</v>
      </c>
    </row>
    <row r="11210" spans="1:1" x14ac:dyDescent="0.25">
      <c r="A11210" s="20" t="s">
        <v>184</v>
      </c>
    </row>
    <row r="11211" spans="1:1" x14ac:dyDescent="0.25">
      <c r="A11211" s="20" t="s">
        <v>185</v>
      </c>
    </row>
    <row r="11212" spans="1:1" x14ac:dyDescent="0.25">
      <c r="A11212" s="20" t="s">
        <v>187</v>
      </c>
    </row>
    <row r="11213" spans="1:1" x14ac:dyDescent="0.25">
      <c r="A11213" s="20" t="s">
        <v>188</v>
      </c>
    </row>
    <row r="11214" spans="1:1" x14ac:dyDescent="0.25">
      <c r="A11214" s="20" t="s">
        <v>190</v>
      </c>
    </row>
    <row r="11215" spans="1:1" x14ac:dyDescent="0.25">
      <c r="A11215" s="20" t="s">
        <v>191</v>
      </c>
    </row>
    <row r="11216" spans="1:1" x14ac:dyDescent="0.25">
      <c r="A11216" s="20" t="s">
        <v>195</v>
      </c>
    </row>
    <row r="11217" spans="1:1" x14ac:dyDescent="0.25">
      <c r="A11217" s="20" t="s">
        <v>196</v>
      </c>
    </row>
    <row r="11218" spans="1:1" x14ac:dyDescent="0.25">
      <c r="A11218" s="20" t="s">
        <v>199</v>
      </c>
    </row>
    <row r="11219" spans="1:1" x14ac:dyDescent="0.25">
      <c r="A11219" s="20" t="s">
        <v>200</v>
      </c>
    </row>
    <row r="11220" spans="1:1" x14ac:dyDescent="0.25">
      <c r="A11220" s="20" t="s">
        <v>204</v>
      </c>
    </row>
    <row r="11221" spans="1:1" x14ac:dyDescent="0.25">
      <c r="A11221" s="18" t="s">
        <v>262</v>
      </c>
    </row>
    <row r="11222" spans="1:1" x14ac:dyDescent="0.25">
      <c r="A11222" s="19">
        <v>0.57986111111111116</v>
      </c>
    </row>
    <row r="11223" spans="1:1" x14ac:dyDescent="0.25">
      <c r="A11223" s="20" t="s">
        <v>177</v>
      </c>
    </row>
    <row r="11224" spans="1:1" x14ac:dyDescent="0.25">
      <c r="A11224" s="20" t="s">
        <v>178</v>
      </c>
    </row>
    <row r="11225" spans="1:1" x14ac:dyDescent="0.25">
      <c r="A11225" s="20" t="s">
        <v>179</v>
      </c>
    </row>
    <row r="11226" spans="1:1" x14ac:dyDescent="0.25">
      <c r="A11226" s="20" t="s">
        <v>180</v>
      </c>
    </row>
    <row r="11227" spans="1:1" x14ac:dyDescent="0.25">
      <c r="A11227" s="20" t="s">
        <v>185</v>
      </c>
    </row>
    <row r="11228" spans="1:1" x14ac:dyDescent="0.25">
      <c r="A11228" s="20" t="s">
        <v>186</v>
      </c>
    </row>
    <row r="11229" spans="1:1" x14ac:dyDescent="0.25">
      <c r="A11229" s="20" t="s">
        <v>187</v>
      </c>
    </row>
    <row r="11230" spans="1:1" x14ac:dyDescent="0.25">
      <c r="A11230" s="20" t="s">
        <v>188</v>
      </c>
    </row>
    <row r="11231" spans="1:1" x14ac:dyDescent="0.25">
      <c r="A11231" s="20" t="s">
        <v>190</v>
      </c>
    </row>
    <row r="11232" spans="1:1" x14ac:dyDescent="0.25">
      <c r="A11232" s="20" t="s">
        <v>193</v>
      </c>
    </row>
    <row r="11233" spans="1:1" x14ac:dyDescent="0.25">
      <c r="A11233" s="20" t="s">
        <v>200</v>
      </c>
    </row>
    <row r="11234" spans="1:1" x14ac:dyDescent="0.25">
      <c r="A11234" s="20" t="s">
        <v>203</v>
      </c>
    </row>
    <row r="11235" spans="1:1" x14ac:dyDescent="0.25">
      <c r="A11235" s="20" t="s">
        <v>204</v>
      </c>
    </row>
    <row r="11236" spans="1:1" x14ac:dyDescent="0.25">
      <c r="A11236" s="18" t="s">
        <v>263</v>
      </c>
    </row>
    <row r="11237" spans="1:1" x14ac:dyDescent="0.25">
      <c r="A11237" s="19">
        <v>0.5805555555555556</v>
      </c>
    </row>
    <row r="11238" spans="1:1" x14ac:dyDescent="0.25">
      <c r="A11238" s="20" t="s">
        <v>179</v>
      </c>
    </row>
    <row r="11239" spans="1:1" x14ac:dyDescent="0.25">
      <c r="A11239" s="20" t="s">
        <v>181</v>
      </c>
    </row>
    <row r="11240" spans="1:1" x14ac:dyDescent="0.25">
      <c r="A11240" s="20" t="s">
        <v>183</v>
      </c>
    </row>
    <row r="11241" spans="1:1" x14ac:dyDescent="0.25">
      <c r="A11241" s="20" t="s">
        <v>184</v>
      </c>
    </row>
    <row r="11242" spans="1:1" x14ac:dyDescent="0.25">
      <c r="A11242" s="20" t="s">
        <v>187</v>
      </c>
    </row>
    <row r="11243" spans="1:1" x14ac:dyDescent="0.25">
      <c r="A11243" s="20" t="s">
        <v>191</v>
      </c>
    </row>
    <row r="11244" spans="1:1" x14ac:dyDescent="0.25">
      <c r="A11244" s="20" t="s">
        <v>194</v>
      </c>
    </row>
    <row r="11245" spans="1:1" x14ac:dyDescent="0.25">
      <c r="A11245" s="20" t="s">
        <v>195</v>
      </c>
    </row>
    <row r="11246" spans="1:1" x14ac:dyDescent="0.25">
      <c r="A11246" s="20" t="s">
        <v>196</v>
      </c>
    </row>
    <row r="11247" spans="1:1" x14ac:dyDescent="0.25">
      <c r="A11247" s="20" t="s">
        <v>200</v>
      </c>
    </row>
    <row r="11248" spans="1:1" x14ac:dyDescent="0.25">
      <c r="A11248" s="20" t="s">
        <v>201</v>
      </c>
    </row>
    <row r="11249" spans="1:1" x14ac:dyDescent="0.25">
      <c r="A11249" s="18" t="s">
        <v>264</v>
      </c>
    </row>
    <row r="11250" spans="1:1" x14ac:dyDescent="0.25">
      <c r="A11250" s="19">
        <v>0.58125000000000004</v>
      </c>
    </row>
    <row r="11251" spans="1:1" x14ac:dyDescent="0.25">
      <c r="A11251" s="20" t="s">
        <v>176</v>
      </c>
    </row>
    <row r="11252" spans="1:1" x14ac:dyDescent="0.25">
      <c r="A11252" s="20" t="s">
        <v>178</v>
      </c>
    </row>
    <row r="11253" spans="1:1" x14ac:dyDescent="0.25">
      <c r="A11253" s="20" t="s">
        <v>181</v>
      </c>
    </row>
    <row r="11254" spans="1:1" x14ac:dyDescent="0.25">
      <c r="A11254" s="20" t="s">
        <v>186</v>
      </c>
    </row>
    <row r="11255" spans="1:1" x14ac:dyDescent="0.25">
      <c r="A11255" s="20" t="s">
        <v>187</v>
      </c>
    </row>
    <row r="11256" spans="1:1" x14ac:dyDescent="0.25">
      <c r="A11256" s="20" t="s">
        <v>188</v>
      </c>
    </row>
    <row r="11257" spans="1:1" x14ac:dyDescent="0.25">
      <c r="A11257" s="20" t="s">
        <v>191</v>
      </c>
    </row>
    <row r="11258" spans="1:1" x14ac:dyDescent="0.25">
      <c r="A11258" s="20" t="s">
        <v>193</v>
      </c>
    </row>
    <row r="11259" spans="1:1" x14ac:dyDescent="0.25">
      <c r="A11259" s="20" t="s">
        <v>194</v>
      </c>
    </row>
    <row r="11260" spans="1:1" x14ac:dyDescent="0.25">
      <c r="A11260" s="20" t="s">
        <v>196</v>
      </c>
    </row>
    <row r="11261" spans="1:1" x14ac:dyDescent="0.25">
      <c r="A11261" s="20" t="s">
        <v>201</v>
      </c>
    </row>
    <row r="11262" spans="1:1" x14ac:dyDescent="0.25">
      <c r="A11262" s="18" t="s">
        <v>265</v>
      </c>
    </row>
    <row r="11263" spans="1:1" x14ac:dyDescent="0.25">
      <c r="A11263" s="19">
        <v>0.58194444444444449</v>
      </c>
    </row>
    <row r="11264" spans="1:1" x14ac:dyDescent="0.25">
      <c r="A11264" s="20" t="s">
        <v>179</v>
      </c>
    </row>
    <row r="11265" spans="1:1" x14ac:dyDescent="0.25">
      <c r="A11265" s="20" t="s">
        <v>182</v>
      </c>
    </row>
    <row r="11266" spans="1:1" x14ac:dyDescent="0.25">
      <c r="A11266" s="20" t="s">
        <v>185</v>
      </c>
    </row>
    <row r="11267" spans="1:1" x14ac:dyDescent="0.25">
      <c r="A11267" s="20" t="s">
        <v>190</v>
      </c>
    </row>
    <row r="11268" spans="1:1" x14ac:dyDescent="0.25">
      <c r="A11268" s="20" t="s">
        <v>196</v>
      </c>
    </row>
    <row r="11269" spans="1:1" x14ac:dyDescent="0.25">
      <c r="A11269" s="20" t="s">
        <v>203</v>
      </c>
    </row>
    <row r="11270" spans="1:1" x14ac:dyDescent="0.25">
      <c r="A11270" s="20" t="s">
        <v>204</v>
      </c>
    </row>
    <row r="11271" spans="1:1" x14ac:dyDescent="0.25">
      <c r="A11271" s="20" t="s">
        <v>205</v>
      </c>
    </row>
    <row r="11272" spans="1:1" x14ac:dyDescent="0.25">
      <c r="A11272" s="18" t="s">
        <v>266</v>
      </c>
    </row>
    <row r="11273" spans="1:1" x14ac:dyDescent="0.25">
      <c r="A11273" s="19">
        <v>0.58263888888888893</v>
      </c>
    </row>
    <row r="11274" spans="1:1" x14ac:dyDescent="0.25">
      <c r="A11274" s="20" t="s">
        <v>182</v>
      </c>
    </row>
    <row r="11275" spans="1:1" x14ac:dyDescent="0.25">
      <c r="A11275" s="20" t="s">
        <v>185</v>
      </c>
    </row>
    <row r="11276" spans="1:1" x14ac:dyDescent="0.25">
      <c r="A11276" s="20" t="s">
        <v>187</v>
      </c>
    </row>
    <row r="11277" spans="1:1" x14ac:dyDescent="0.25">
      <c r="A11277" s="20" t="s">
        <v>191</v>
      </c>
    </row>
    <row r="11278" spans="1:1" x14ac:dyDescent="0.25">
      <c r="A11278" s="20" t="s">
        <v>193</v>
      </c>
    </row>
    <row r="11279" spans="1:1" x14ac:dyDescent="0.25">
      <c r="A11279" s="20" t="s">
        <v>194</v>
      </c>
    </row>
    <row r="11280" spans="1:1" x14ac:dyDescent="0.25">
      <c r="A11280" s="20" t="s">
        <v>195</v>
      </c>
    </row>
    <row r="11281" spans="1:1" x14ac:dyDescent="0.25">
      <c r="A11281" s="20" t="s">
        <v>199</v>
      </c>
    </row>
    <row r="11282" spans="1:1" x14ac:dyDescent="0.25">
      <c r="A11282" s="20" t="s">
        <v>204</v>
      </c>
    </row>
    <row r="11283" spans="1:1" x14ac:dyDescent="0.25">
      <c r="A11283" s="17" t="s">
        <v>280</v>
      </c>
    </row>
    <row r="11284" spans="1:1" x14ac:dyDescent="0.25">
      <c r="A11284" s="18" t="s">
        <v>207</v>
      </c>
    </row>
    <row r="11285" spans="1:1" x14ac:dyDescent="0.25">
      <c r="A11285" s="19">
        <v>0.58333333333333337</v>
      </c>
    </row>
    <row r="11286" spans="1:1" x14ac:dyDescent="0.25">
      <c r="A11286" s="20" t="s">
        <v>181</v>
      </c>
    </row>
    <row r="11287" spans="1:1" x14ac:dyDescent="0.25">
      <c r="A11287" s="20" t="s">
        <v>182</v>
      </c>
    </row>
    <row r="11288" spans="1:1" x14ac:dyDescent="0.25">
      <c r="A11288" s="20" t="s">
        <v>185</v>
      </c>
    </row>
    <row r="11289" spans="1:1" x14ac:dyDescent="0.25">
      <c r="A11289" s="20" t="s">
        <v>186</v>
      </c>
    </row>
    <row r="11290" spans="1:1" x14ac:dyDescent="0.25">
      <c r="A11290" s="20" t="s">
        <v>190</v>
      </c>
    </row>
    <row r="11291" spans="1:1" x14ac:dyDescent="0.25">
      <c r="A11291" s="20" t="s">
        <v>194</v>
      </c>
    </row>
    <row r="11292" spans="1:1" x14ac:dyDescent="0.25">
      <c r="A11292" s="20" t="s">
        <v>201</v>
      </c>
    </row>
    <row r="11293" spans="1:1" x14ac:dyDescent="0.25">
      <c r="A11293" s="20" t="s">
        <v>202</v>
      </c>
    </row>
    <row r="11294" spans="1:1" x14ac:dyDescent="0.25">
      <c r="A11294" s="20" t="s">
        <v>204</v>
      </c>
    </row>
    <row r="11295" spans="1:1" x14ac:dyDescent="0.25">
      <c r="A11295" s="20" t="s">
        <v>205</v>
      </c>
    </row>
    <row r="11296" spans="1:1" x14ac:dyDescent="0.25">
      <c r="A11296" s="18" t="s">
        <v>208</v>
      </c>
    </row>
    <row r="11297" spans="1:1" x14ac:dyDescent="0.25">
      <c r="A11297" s="19">
        <v>0.58402777777777781</v>
      </c>
    </row>
    <row r="11298" spans="1:1" x14ac:dyDescent="0.25">
      <c r="A11298" s="20" t="s">
        <v>179</v>
      </c>
    </row>
    <row r="11299" spans="1:1" x14ac:dyDescent="0.25">
      <c r="A11299" s="20" t="s">
        <v>186</v>
      </c>
    </row>
    <row r="11300" spans="1:1" x14ac:dyDescent="0.25">
      <c r="A11300" s="20" t="s">
        <v>189</v>
      </c>
    </row>
    <row r="11301" spans="1:1" x14ac:dyDescent="0.25">
      <c r="A11301" s="20" t="s">
        <v>191</v>
      </c>
    </row>
    <row r="11302" spans="1:1" x14ac:dyDescent="0.25">
      <c r="A11302" s="20" t="s">
        <v>195</v>
      </c>
    </row>
    <row r="11303" spans="1:1" x14ac:dyDescent="0.25">
      <c r="A11303" s="20" t="s">
        <v>196</v>
      </c>
    </row>
    <row r="11304" spans="1:1" x14ac:dyDescent="0.25">
      <c r="A11304" s="20" t="s">
        <v>200</v>
      </c>
    </row>
    <row r="11305" spans="1:1" x14ac:dyDescent="0.25">
      <c r="A11305" s="18" t="s">
        <v>209</v>
      </c>
    </row>
    <row r="11306" spans="1:1" x14ac:dyDescent="0.25">
      <c r="A11306" s="19">
        <v>0.58472222222222225</v>
      </c>
    </row>
    <row r="11307" spans="1:1" x14ac:dyDescent="0.25">
      <c r="A11307" s="20" t="s">
        <v>176</v>
      </c>
    </row>
    <row r="11308" spans="1:1" x14ac:dyDescent="0.25">
      <c r="A11308" s="20" t="s">
        <v>177</v>
      </c>
    </row>
    <row r="11309" spans="1:1" x14ac:dyDescent="0.25">
      <c r="A11309" s="20" t="s">
        <v>179</v>
      </c>
    </row>
    <row r="11310" spans="1:1" x14ac:dyDescent="0.25">
      <c r="A11310" s="20" t="s">
        <v>181</v>
      </c>
    </row>
    <row r="11311" spans="1:1" x14ac:dyDescent="0.25">
      <c r="A11311" s="20" t="s">
        <v>184</v>
      </c>
    </row>
    <row r="11312" spans="1:1" x14ac:dyDescent="0.25">
      <c r="A11312" s="20" t="s">
        <v>189</v>
      </c>
    </row>
    <row r="11313" spans="1:1" x14ac:dyDescent="0.25">
      <c r="A11313" s="20" t="s">
        <v>190</v>
      </c>
    </row>
    <row r="11314" spans="1:1" x14ac:dyDescent="0.25">
      <c r="A11314" s="20" t="s">
        <v>191</v>
      </c>
    </row>
    <row r="11315" spans="1:1" x14ac:dyDescent="0.25">
      <c r="A11315" s="20" t="s">
        <v>192</v>
      </c>
    </row>
    <row r="11316" spans="1:1" x14ac:dyDescent="0.25">
      <c r="A11316" s="20" t="s">
        <v>196</v>
      </c>
    </row>
    <row r="11317" spans="1:1" x14ac:dyDescent="0.25">
      <c r="A11317" s="20" t="s">
        <v>200</v>
      </c>
    </row>
    <row r="11318" spans="1:1" x14ac:dyDescent="0.25">
      <c r="A11318" s="20" t="s">
        <v>202</v>
      </c>
    </row>
    <row r="11319" spans="1:1" x14ac:dyDescent="0.25">
      <c r="A11319" s="20" t="s">
        <v>205</v>
      </c>
    </row>
    <row r="11320" spans="1:1" x14ac:dyDescent="0.25">
      <c r="A11320" s="18" t="s">
        <v>210</v>
      </c>
    </row>
    <row r="11321" spans="1:1" x14ac:dyDescent="0.25">
      <c r="A11321" s="19">
        <v>0.5854166666666667</v>
      </c>
    </row>
    <row r="11322" spans="1:1" x14ac:dyDescent="0.25">
      <c r="A11322" s="20" t="s">
        <v>178</v>
      </c>
    </row>
    <row r="11323" spans="1:1" x14ac:dyDescent="0.25">
      <c r="A11323" s="20" t="s">
        <v>180</v>
      </c>
    </row>
    <row r="11324" spans="1:1" x14ac:dyDescent="0.25">
      <c r="A11324" s="20" t="s">
        <v>183</v>
      </c>
    </row>
    <row r="11325" spans="1:1" x14ac:dyDescent="0.25">
      <c r="A11325" s="20" t="s">
        <v>186</v>
      </c>
    </row>
    <row r="11326" spans="1:1" x14ac:dyDescent="0.25">
      <c r="A11326" s="20" t="s">
        <v>187</v>
      </c>
    </row>
    <row r="11327" spans="1:1" x14ac:dyDescent="0.25">
      <c r="A11327" s="20" t="s">
        <v>188</v>
      </c>
    </row>
    <row r="11328" spans="1:1" x14ac:dyDescent="0.25">
      <c r="A11328" s="20" t="s">
        <v>193</v>
      </c>
    </row>
    <row r="11329" spans="1:1" x14ac:dyDescent="0.25">
      <c r="A11329" s="20" t="s">
        <v>195</v>
      </c>
    </row>
    <row r="11330" spans="1:1" x14ac:dyDescent="0.25">
      <c r="A11330" s="20" t="s">
        <v>196</v>
      </c>
    </row>
    <row r="11331" spans="1:1" x14ac:dyDescent="0.25">
      <c r="A11331" s="20" t="s">
        <v>199</v>
      </c>
    </row>
    <row r="11332" spans="1:1" x14ac:dyDescent="0.25">
      <c r="A11332" s="20" t="s">
        <v>200</v>
      </c>
    </row>
    <row r="11333" spans="1:1" x14ac:dyDescent="0.25">
      <c r="A11333" s="20" t="s">
        <v>204</v>
      </c>
    </row>
    <row r="11334" spans="1:1" x14ac:dyDescent="0.25">
      <c r="A11334" s="18" t="s">
        <v>211</v>
      </c>
    </row>
    <row r="11335" spans="1:1" x14ac:dyDescent="0.25">
      <c r="A11335" s="19">
        <v>0.58611111111111114</v>
      </c>
    </row>
    <row r="11336" spans="1:1" x14ac:dyDescent="0.25">
      <c r="A11336" s="20" t="s">
        <v>176</v>
      </c>
    </row>
    <row r="11337" spans="1:1" x14ac:dyDescent="0.25">
      <c r="A11337" s="20" t="s">
        <v>177</v>
      </c>
    </row>
    <row r="11338" spans="1:1" x14ac:dyDescent="0.25">
      <c r="A11338" s="20" t="s">
        <v>178</v>
      </c>
    </row>
    <row r="11339" spans="1:1" x14ac:dyDescent="0.25">
      <c r="A11339" s="20" t="s">
        <v>181</v>
      </c>
    </row>
    <row r="11340" spans="1:1" x14ac:dyDescent="0.25">
      <c r="A11340" s="20" t="s">
        <v>184</v>
      </c>
    </row>
    <row r="11341" spans="1:1" x14ac:dyDescent="0.25">
      <c r="A11341" s="20" t="s">
        <v>189</v>
      </c>
    </row>
    <row r="11342" spans="1:1" x14ac:dyDescent="0.25">
      <c r="A11342" s="20" t="s">
        <v>194</v>
      </c>
    </row>
    <row r="11343" spans="1:1" x14ac:dyDescent="0.25">
      <c r="A11343" s="20" t="s">
        <v>197</v>
      </c>
    </row>
    <row r="11344" spans="1:1" x14ac:dyDescent="0.25">
      <c r="A11344" s="20" t="s">
        <v>203</v>
      </c>
    </row>
    <row r="11345" spans="1:1" x14ac:dyDescent="0.25">
      <c r="A11345" s="20" t="s">
        <v>205</v>
      </c>
    </row>
    <row r="11346" spans="1:1" x14ac:dyDescent="0.25">
      <c r="A11346" s="18" t="s">
        <v>212</v>
      </c>
    </row>
    <row r="11347" spans="1:1" x14ac:dyDescent="0.25">
      <c r="A11347" s="19">
        <v>0.58680555555555558</v>
      </c>
    </row>
    <row r="11348" spans="1:1" x14ac:dyDescent="0.25">
      <c r="A11348" s="20" t="s">
        <v>177</v>
      </c>
    </row>
    <row r="11349" spans="1:1" x14ac:dyDescent="0.25">
      <c r="A11349" s="20" t="s">
        <v>182</v>
      </c>
    </row>
    <row r="11350" spans="1:1" x14ac:dyDescent="0.25">
      <c r="A11350" s="20" t="s">
        <v>185</v>
      </c>
    </row>
    <row r="11351" spans="1:1" x14ac:dyDescent="0.25">
      <c r="A11351" s="20" t="s">
        <v>188</v>
      </c>
    </row>
    <row r="11352" spans="1:1" x14ac:dyDescent="0.25">
      <c r="A11352" s="20" t="s">
        <v>190</v>
      </c>
    </row>
    <row r="11353" spans="1:1" x14ac:dyDescent="0.25">
      <c r="A11353" s="20" t="s">
        <v>192</v>
      </c>
    </row>
    <row r="11354" spans="1:1" x14ac:dyDescent="0.25">
      <c r="A11354" s="20" t="s">
        <v>195</v>
      </c>
    </row>
    <row r="11355" spans="1:1" x14ac:dyDescent="0.25">
      <c r="A11355" s="20" t="s">
        <v>196</v>
      </c>
    </row>
    <row r="11356" spans="1:1" x14ac:dyDescent="0.25">
      <c r="A11356" s="20" t="s">
        <v>197</v>
      </c>
    </row>
    <row r="11357" spans="1:1" x14ac:dyDescent="0.25">
      <c r="A11357" s="20" t="s">
        <v>200</v>
      </c>
    </row>
    <row r="11358" spans="1:1" x14ac:dyDescent="0.25">
      <c r="A11358" s="20" t="s">
        <v>201</v>
      </c>
    </row>
    <row r="11359" spans="1:1" x14ac:dyDescent="0.25">
      <c r="A11359" s="20" t="s">
        <v>204</v>
      </c>
    </row>
    <row r="11360" spans="1:1" x14ac:dyDescent="0.25">
      <c r="A11360" s="18" t="s">
        <v>213</v>
      </c>
    </row>
    <row r="11361" spans="1:1" x14ac:dyDescent="0.25">
      <c r="A11361" s="19">
        <v>0.58750000000000002</v>
      </c>
    </row>
    <row r="11362" spans="1:1" x14ac:dyDescent="0.25">
      <c r="A11362" s="20" t="s">
        <v>178</v>
      </c>
    </row>
    <row r="11363" spans="1:1" x14ac:dyDescent="0.25">
      <c r="A11363" s="20" t="s">
        <v>179</v>
      </c>
    </row>
    <row r="11364" spans="1:1" x14ac:dyDescent="0.25">
      <c r="A11364" s="20" t="s">
        <v>181</v>
      </c>
    </row>
    <row r="11365" spans="1:1" x14ac:dyDescent="0.25">
      <c r="A11365" s="20" t="s">
        <v>183</v>
      </c>
    </row>
    <row r="11366" spans="1:1" x14ac:dyDescent="0.25">
      <c r="A11366" s="20" t="s">
        <v>184</v>
      </c>
    </row>
    <row r="11367" spans="1:1" x14ac:dyDescent="0.25">
      <c r="A11367" s="20" t="s">
        <v>188</v>
      </c>
    </row>
    <row r="11368" spans="1:1" x14ac:dyDescent="0.25">
      <c r="A11368" s="20" t="s">
        <v>189</v>
      </c>
    </row>
    <row r="11369" spans="1:1" x14ac:dyDescent="0.25">
      <c r="A11369" s="20" t="s">
        <v>190</v>
      </c>
    </row>
    <row r="11370" spans="1:1" x14ac:dyDescent="0.25">
      <c r="A11370" s="20" t="s">
        <v>192</v>
      </c>
    </row>
    <row r="11371" spans="1:1" x14ac:dyDescent="0.25">
      <c r="A11371" s="20" t="s">
        <v>193</v>
      </c>
    </row>
    <row r="11372" spans="1:1" x14ac:dyDescent="0.25">
      <c r="A11372" s="20" t="s">
        <v>194</v>
      </c>
    </row>
    <row r="11373" spans="1:1" x14ac:dyDescent="0.25">
      <c r="A11373" s="20" t="s">
        <v>196</v>
      </c>
    </row>
    <row r="11374" spans="1:1" x14ac:dyDescent="0.25">
      <c r="A11374" s="20" t="s">
        <v>198</v>
      </c>
    </row>
    <row r="11375" spans="1:1" x14ac:dyDescent="0.25">
      <c r="A11375" s="20" t="s">
        <v>199</v>
      </c>
    </row>
    <row r="11376" spans="1:1" x14ac:dyDescent="0.25">
      <c r="A11376" s="18" t="s">
        <v>214</v>
      </c>
    </row>
    <row r="11377" spans="1:1" x14ac:dyDescent="0.25">
      <c r="A11377" s="19">
        <v>0.58819444444444446</v>
      </c>
    </row>
    <row r="11378" spans="1:1" x14ac:dyDescent="0.25">
      <c r="A11378" s="20" t="s">
        <v>179</v>
      </c>
    </row>
    <row r="11379" spans="1:1" x14ac:dyDescent="0.25">
      <c r="A11379" s="20" t="s">
        <v>186</v>
      </c>
    </row>
    <row r="11380" spans="1:1" x14ac:dyDescent="0.25">
      <c r="A11380" s="20" t="s">
        <v>188</v>
      </c>
    </row>
    <row r="11381" spans="1:1" x14ac:dyDescent="0.25">
      <c r="A11381" s="20" t="s">
        <v>190</v>
      </c>
    </row>
    <row r="11382" spans="1:1" x14ac:dyDescent="0.25">
      <c r="A11382" s="20" t="s">
        <v>192</v>
      </c>
    </row>
    <row r="11383" spans="1:1" x14ac:dyDescent="0.25">
      <c r="A11383" s="20" t="s">
        <v>193</v>
      </c>
    </row>
    <row r="11384" spans="1:1" x14ac:dyDescent="0.25">
      <c r="A11384" s="20" t="s">
        <v>203</v>
      </c>
    </row>
    <row r="11385" spans="1:1" x14ac:dyDescent="0.25">
      <c r="A11385" s="20" t="s">
        <v>204</v>
      </c>
    </row>
    <row r="11386" spans="1:1" x14ac:dyDescent="0.25">
      <c r="A11386" s="18" t="s">
        <v>215</v>
      </c>
    </row>
    <row r="11387" spans="1:1" x14ac:dyDescent="0.25">
      <c r="A11387" s="19">
        <v>0.58888888888888891</v>
      </c>
    </row>
    <row r="11388" spans="1:1" x14ac:dyDescent="0.25">
      <c r="A11388" s="20" t="s">
        <v>176</v>
      </c>
    </row>
    <row r="11389" spans="1:1" x14ac:dyDescent="0.25">
      <c r="A11389" s="20" t="s">
        <v>178</v>
      </c>
    </row>
    <row r="11390" spans="1:1" x14ac:dyDescent="0.25">
      <c r="A11390" s="20" t="s">
        <v>179</v>
      </c>
    </row>
    <row r="11391" spans="1:1" x14ac:dyDescent="0.25">
      <c r="A11391" s="20" t="s">
        <v>180</v>
      </c>
    </row>
    <row r="11392" spans="1:1" x14ac:dyDescent="0.25">
      <c r="A11392" s="20" t="s">
        <v>183</v>
      </c>
    </row>
    <row r="11393" spans="1:1" x14ac:dyDescent="0.25">
      <c r="A11393" s="20" t="s">
        <v>187</v>
      </c>
    </row>
    <row r="11394" spans="1:1" x14ac:dyDescent="0.25">
      <c r="A11394" s="20" t="s">
        <v>188</v>
      </c>
    </row>
    <row r="11395" spans="1:1" x14ac:dyDescent="0.25">
      <c r="A11395" s="20" t="s">
        <v>189</v>
      </c>
    </row>
    <row r="11396" spans="1:1" x14ac:dyDescent="0.25">
      <c r="A11396" s="20" t="s">
        <v>195</v>
      </c>
    </row>
    <row r="11397" spans="1:1" x14ac:dyDescent="0.25">
      <c r="A11397" s="20" t="s">
        <v>197</v>
      </c>
    </row>
    <row r="11398" spans="1:1" x14ac:dyDescent="0.25">
      <c r="A11398" s="20" t="s">
        <v>199</v>
      </c>
    </row>
    <row r="11399" spans="1:1" x14ac:dyDescent="0.25">
      <c r="A11399" s="20" t="s">
        <v>202</v>
      </c>
    </row>
    <row r="11400" spans="1:1" x14ac:dyDescent="0.25">
      <c r="A11400" s="20" t="s">
        <v>205</v>
      </c>
    </row>
    <row r="11401" spans="1:1" x14ac:dyDescent="0.25">
      <c r="A11401" s="18" t="s">
        <v>216</v>
      </c>
    </row>
    <row r="11402" spans="1:1" x14ac:dyDescent="0.25">
      <c r="A11402" s="19">
        <v>0.58958333333333335</v>
      </c>
    </row>
    <row r="11403" spans="1:1" x14ac:dyDescent="0.25">
      <c r="A11403" s="20" t="s">
        <v>177</v>
      </c>
    </row>
    <row r="11404" spans="1:1" x14ac:dyDescent="0.25">
      <c r="A11404" s="20" t="s">
        <v>179</v>
      </c>
    </row>
    <row r="11405" spans="1:1" x14ac:dyDescent="0.25">
      <c r="A11405" s="20" t="s">
        <v>181</v>
      </c>
    </row>
    <row r="11406" spans="1:1" x14ac:dyDescent="0.25">
      <c r="A11406" s="20" t="s">
        <v>182</v>
      </c>
    </row>
    <row r="11407" spans="1:1" x14ac:dyDescent="0.25">
      <c r="A11407" s="20" t="s">
        <v>185</v>
      </c>
    </row>
    <row r="11408" spans="1:1" x14ac:dyDescent="0.25">
      <c r="A11408" s="20" t="s">
        <v>186</v>
      </c>
    </row>
    <row r="11409" spans="1:1" x14ac:dyDescent="0.25">
      <c r="A11409" s="20" t="s">
        <v>190</v>
      </c>
    </row>
    <row r="11410" spans="1:1" x14ac:dyDescent="0.25">
      <c r="A11410" s="20" t="s">
        <v>191</v>
      </c>
    </row>
    <row r="11411" spans="1:1" x14ac:dyDescent="0.25">
      <c r="A11411" s="20" t="s">
        <v>192</v>
      </c>
    </row>
    <row r="11412" spans="1:1" x14ac:dyDescent="0.25">
      <c r="A11412" s="20" t="s">
        <v>196</v>
      </c>
    </row>
    <row r="11413" spans="1:1" x14ac:dyDescent="0.25">
      <c r="A11413" s="18" t="s">
        <v>217</v>
      </c>
    </row>
    <row r="11414" spans="1:1" x14ac:dyDescent="0.25">
      <c r="A11414" s="19">
        <v>0.59027777777777779</v>
      </c>
    </row>
    <row r="11415" spans="1:1" x14ac:dyDescent="0.25">
      <c r="A11415" s="20" t="s">
        <v>176</v>
      </c>
    </row>
    <row r="11416" spans="1:1" x14ac:dyDescent="0.25">
      <c r="A11416" s="20" t="s">
        <v>180</v>
      </c>
    </row>
    <row r="11417" spans="1:1" x14ac:dyDescent="0.25">
      <c r="A11417" s="20" t="s">
        <v>182</v>
      </c>
    </row>
    <row r="11418" spans="1:1" x14ac:dyDescent="0.25">
      <c r="A11418" s="20" t="s">
        <v>183</v>
      </c>
    </row>
    <row r="11419" spans="1:1" x14ac:dyDescent="0.25">
      <c r="A11419" s="20" t="s">
        <v>184</v>
      </c>
    </row>
    <row r="11420" spans="1:1" x14ac:dyDescent="0.25">
      <c r="A11420" s="20" t="s">
        <v>185</v>
      </c>
    </row>
    <row r="11421" spans="1:1" x14ac:dyDescent="0.25">
      <c r="A11421" s="20" t="s">
        <v>189</v>
      </c>
    </row>
    <row r="11422" spans="1:1" x14ac:dyDescent="0.25">
      <c r="A11422" s="20" t="s">
        <v>192</v>
      </c>
    </row>
    <row r="11423" spans="1:1" x14ac:dyDescent="0.25">
      <c r="A11423" s="20" t="s">
        <v>193</v>
      </c>
    </row>
    <row r="11424" spans="1:1" x14ac:dyDescent="0.25">
      <c r="A11424" s="20" t="s">
        <v>194</v>
      </c>
    </row>
    <row r="11425" spans="1:1" x14ac:dyDescent="0.25">
      <c r="A11425" s="20" t="s">
        <v>196</v>
      </c>
    </row>
    <row r="11426" spans="1:1" x14ac:dyDescent="0.25">
      <c r="A11426" s="20" t="s">
        <v>197</v>
      </c>
    </row>
    <row r="11427" spans="1:1" x14ac:dyDescent="0.25">
      <c r="A11427" s="20" t="s">
        <v>199</v>
      </c>
    </row>
    <row r="11428" spans="1:1" x14ac:dyDescent="0.25">
      <c r="A11428" s="20" t="s">
        <v>201</v>
      </c>
    </row>
    <row r="11429" spans="1:1" x14ac:dyDescent="0.25">
      <c r="A11429" s="20" t="s">
        <v>203</v>
      </c>
    </row>
    <row r="11430" spans="1:1" x14ac:dyDescent="0.25">
      <c r="A11430" s="20" t="s">
        <v>205</v>
      </c>
    </row>
    <row r="11431" spans="1:1" x14ac:dyDescent="0.25">
      <c r="A11431" s="18" t="s">
        <v>218</v>
      </c>
    </row>
    <row r="11432" spans="1:1" x14ac:dyDescent="0.25">
      <c r="A11432" s="19">
        <v>0.59097222222222223</v>
      </c>
    </row>
    <row r="11433" spans="1:1" x14ac:dyDescent="0.25">
      <c r="A11433" s="20" t="s">
        <v>178</v>
      </c>
    </row>
    <row r="11434" spans="1:1" x14ac:dyDescent="0.25">
      <c r="A11434" s="20" t="s">
        <v>181</v>
      </c>
    </row>
    <row r="11435" spans="1:1" x14ac:dyDescent="0.25">
      <c r="A11435" s="20" t="s">
        <v>184</v>
      </c>
    </row>
    <row r="11436" spans="1:1" x14ac:dyDescent="0.25">
      <c r="A11436" s="20" t="s">
        <v>190</v>
      </c>
    </row>
    <row r="11437" spans="1:1" x14ac:dyDescent="0.25">
      <c r="A11437" s="20" t="s">
        <v>191</v>
      </c>
    </row>
    <row r="11438" spans="1:1" x14ac:dyDescent="0.25">
      <c r="A11438" s="20" t="s">
        <v>194</v>
      </c>
    </row>
    <row r="11439" spans="1:1" x14ac:dyDescent="0.25">
      <c r="A11439" s="20" t="s">
        <v>195</v>
      </c>
    </row>
    <row r="11440" spans="1:1" x14ac:dyDescent="0.25">
      <c r="A11440" s="20" t="s">
        <v>196</v>
      </c>
    </row>
    <row r="11441" spans="1:1" x14ac:dyDescent="0.25">
      <c r="A11441" s="20" t="s">
        <v>198</v>
      </c>
    </row>
    <row r="11442" spans="1:1" x14ac:dyDescent="0.25">
      <c r="A11442" s="20" t="s">
        <v>202</v>
      </c>
    </row>
    <row r="11443" spans="1:1" x14ac:dyDescent="0.25">
      <c r="A11443" s="20" t="s">
        <v>204</v>
      </c>
    </row>
    <row r="11444" spans="1:1" x14ac:dyDescent="0.25">
      <c r="A11444" s="18" t="s">
        <v>219</v>
      </c>
    </row>
    <row r="11445" spans="1:1" x14ac:dyDescent="0.25">
      <c r="A11445" s="19">
        <v>0.59166666666666667</v>
      </c>
    </row>
    <row r="11446" spans="1:1" x14ac:dyDescent="0.25">
      <c r="A11446" s="20" t="s">
        <v>181</v>
      </c>
    </row>
    <row r="11447" spans="1:1" x14ac:dyDescent="0.25">
      <c r="A11447" s="20" t="s">
        <v>182</v>
      </c>
    </row>
    <row r="11448" spans="1:1" x14ac:dyDescent="0.25">
      <c r="A11448" s="20" t="s">
        <v>187</v>
      </c>
    </row>
    <row r="11449" spans="1:1" x14ac:dyDescent="0.25">
      <c r="A11449" s="20" t="s">
        <v>193</v>
      </c>
    </row>
    <row r="11450" spans="1:1" x14ac:dyDescent="0.25">
      <c r="A11450" s="20" t="s">
        <v>198</v>
      </c>
    </row>
    <row r="11451" spans="1:1" x14ac:dyDescent="0.25">
      <c r="A11451" s="20" t="s">
        <v>199</v>
      </c>
    </row>
    <row r="11452" spans="1:1" x14ac:dyDescent="0.25">
      <c r="A11452" s="20" t="s">
        <v>203</v>
      </c>
    </row>
    <row r="11453" spans="1:1" x14ac:dyDescent="0.25">
      <c r="A11453" s="20" t="s">
        <v>204</v>
      </c>
    </row>
    <row r="11454" spans="1:1" x14ac:dyDescent="0.25">
      <c r="A11454" s="20" t="s">
        <v>205</v>
      </c>
    </row>
    <row r="11455" spans="1:1" x14ac:dyDescent="0.25">
      <c r="A11455" s="18" t="s">
        <v>220</v>
      </c>
    </row>
    <row r="11456" spans="1:1" x14ac:dyDescent="0.25">
      <c r="A11456" s="19">
        <v>0.59236111111111112</v>
      </c>
    </row>
    <row r="11457" spans="1:1" x14ac:dyDescent="0.25">
      <c r="A11457" s="20" t="s">
        <v>176</v>
      </c>
    </row>
    <row r="11458" spans="1:1" x14ac:dyDescent="0.25">
      <c r="A11458" s="20" t="s">
        <v>182</v>
      </c>
    </row>
    <row r="11459" spans="1:1" x14ac:dyDescent="0.25">
      <c r="A11459" s="20" t="s">
        <v>184</v>
      </c>
    </row>
    <row r="11460" spans="1:1" x14ac:dyDescent="0.25">
      <c r="A11460" s="20" t="s">
        <v>186</v>
      </c>
    </row>
    <row r="11461" spans="1:1" x14ac:dyDescent="0.25">
      <c r="A11461" s="20" t="s">
        <v>188</v>
      </c>
    </row>
    <row r="11462" spans="1:1" x14ac:dyDescent="0.25">
      <c r="A11462" s="20" t="s">
        <v>194</v>
      </c>
    </row>
    <row r="11463" spans="1:1" x14ac:dyDescent="0.25">
      <c r="A11463" s="20" t="s">
        <v>195</v>
      </c>
    </row>
    <row r="11464" spans="1:1" x14ac:dyDescent="0.25">
      <c r="A11464" s="20" t="s">
        <v>196</v>
      </c>
    </row>
    <row r="11465" spans="1:1" x14ac:dyDescent="0.25">
      <c r="A11465" s="20" t="s">
        <v>197</v>
      </c>
    </row>
    <row r="11466" spans="1:1" x14ac:dyDescent="0.25">
      <c r="A11466" s="20" t="s">
        <v>201</v>
      </c>
    </row>
    <row r="11467" spans="1:1" x14ac:dyDescent="0.25">
      <c r="A11467" s="20" t="s">
        <v>203</v>
      </c>
    </row>
    <row r="11468" spans="1:1" x14ac:dyDescent="0.25">
      <c r="A11468" s="18" t="s">
        <v>221</v>
      </c>
    </row>
    <row r="11469" spans="1:1" x14ac:dyDescent="0.25">
      <c r="A11469" s="19">
        <v>0.59305555555555556</v>
      </c>
    </row>
    <row r="11470" spans="1:1" x14ac:dyDescent="0.25">
      <c r="A11470" s="20" t="s">
        <v>179</v>
      </c>
    </row>
    <row r="11471" spans="1:1" x14ac:dyDescent="0.25">
      <c r="A11471" s="20" t="s">
        <v>180</v>
      </c>
    </row>
    <row r="11472" spans="1:1" x14ac:dyDescent="0.25">
      <c r="A11472" s="20" t="s">
        <v>188</v>
      </c>
    </row>
    <row r="11473" spans="1:1" x14ac:dyDescent="0.25">
      <c r="A11473" s="20" t="s">
        <v>196</v>
      </c>
    </row>
    <row r="11474" spans="1:1" x14ac:dyDescent="0.25">
      <c r="A11474" s="20" t="s">
        <v>197</v>
      </c>
    </row>
    <row r="11475" spans="1:1" x14ac:dyDescent="0.25">
      <c r="A11475" s="20" t="s">
        <v>203</v>
      </c>
    </row>
    <row r="11476" spans="1:1" x14ac:dyDescent="0.25">
      <c r="A11476" s="20" t="s">
        <v>204</v>
      </c>
    </row>
    <row r="11477" spans="1:1" x14ac:dyDescent="0.25">
      <c r="A11477" s="18" t="s">
        <v>222</v>
      </c>
    </row>
    <row r="11478" spans="1:1" x14ac:dyDescent="0.25">
      <c r="A11478" s="19">
        <v>0.59375</v>
      </c>
    </row>
    <row r="11479" spans="1:1" x14ac:dyDescent="0.25">
      <c r="A11479" s="20" t="s">
        <v>176</v>
      </c>
    </row>
    <row r="11480" spans="1:1" x14ac:dyDescent="0.25">
      <c r="A11480" s="20" t="s">
        <v>179</v>
      </c>
    </row>
    <row r="11481" spans="1:1" x14ac:dyDescent="0.25">
      <c r="A11481" s="20" t="s">
        <v>180</v>
      </c>
    </row>
    <row r="11482" spans="1:1" x14ac:dyDescent="0.25">
      <c r="A11482" s="20" t="s">
        <v>181</v>
      </c>
    </row>
    <row r="11483" spans="1:1" x14ac:dyDescent="0.25">
      <c r="A11483" s="20" t="s">
        <v>187</v>
      </c>
    </row>
    <row r="11484" spans="1:1" x14ac:dyDescent="0.25">
      <c r="A11484" s="20" t="s">
        <v>189</v>
      </c>
    </row>
    <row r="11485" spans="1:1" x14ac:dyDescent="0.25">
      <c r="A11485" s="20" t="s">
        <v>196</v>
      </c>
    </row>
    <row r="11486" spans="1:1" x14ac:dyDescent="0.25">
      <c r="A11486" s="20" t="s">
        <v>198</v>
      </c>
    </row>
    <row r="11487" spans="1:1" x14ac:dyDescent="0.25">
      <c r="A11487" s="20" t="s">
        <v>200</v>
      </c>
    </row>
    <row r="11488" spans="1:1" x14ac:dyDescent="0.25">
      <c r="A11488" s="20" t="s">
        <v>201</v>
      </c>
    </row>
    <row r="11489" spans="1:1" x14ac:dyDescent="0.25">
      <c r="A11489" s="18" t="s">
        <v>223</v>
      </c>
    </row>
    <row r="11490" spans="1:1" x14ac:dyDescent="0.25">
      <c r="A11490" s="19">
        <v>0.59444444444444444</v>
      </c>
    </row>
    <row r="11491" spans="1:1" x14ac:dyDescent="0.25">
      <c r="A11491" s="20" t="s">
        <v>180</v>
      </c>
    </row>
    <row r="11492" spans="1:1" x14ac:dyDescent="0.25">
      <c r="A11492" s="20" t="s">
        <v>183</v>
      </c>
    </row>
    <row r="11493" spans="1:1" x14ac:dyDescent="0.25">
      <c r="A11493" s="20" t="s">
        <v>187</v>
      </c>
    </row>
    <row r="11494" spans="1:1" x14ac:dyDescent="0.25">
      <c r="A11494" s="20" t="s">
        <v>188</v>
      </c>
    </row>
    <row r="11495" spans="1:1" x14ac:dyDescent="0.25">
      <c r="A11495" s="20" t="s">
        <v>190</v>
      </c>
    </row>
    <row r="11496" spans="1:1" x14ac:dyDescent="0.25">
      <c r="A11496" s="20" t="s">
        <v>191</v>
      </c>
    </row>
    <row r="11497" spans="1:1" x14ac:dyDescent="0.25">
      <c r="A11497" s="20" t="s">
        <v>192</v>
      </c>
    </row>
    <row r="11498" spans="1:1" x14ac:dyDescent="0.25">
      <c r="A11498" s="20" t="s">
        <v>193</v>
      </c>
    </row>
    <row r="11499" spans="1:1" x14ac:dyDescent="0.25">
      <c r="A11499" s="20" t="s">
        <v>194</v>
      </c>
    </row>
    <row r="11500" spans="1:1" x14ac:dyDescent="0.25">
      <c r="A11500" s="18" t="s">
        <v>224</v>
      </c>
    </row>
    <row r="11501" spans="1:1" x14ac:dyDescent="0.25">
      <c r="A11501" s="19">
        <v>0.59513888888888888</v>
      </c>
    </row>
    <row r="11502" spans="1:1" x14ac:dyDescent="0.25">
      <c r="A11502" s="20" t="s">
        <v>181</v>
      </c>
    </row>
    <row r="11503" spans="1:1" x14ac:dyDescent="0.25">
      <c r="A11503" s="20" t="s">
        <v>182</v>
      </c>
    </row>
    <row r="11504" spans="1:1" x14ac:dyDescent="0.25">
      <c r="A11504" s="20" t="s">
        <v>183</v>
      </c>
    </row>
    <row r="11505" spans="1:1" x14ac:dyDescent="0.25">
      <c r="A11505" s="20" t="s">
        <v>192</v>
      </c>
    </row>
    <row r="11506" spans="1:1" x14ac:dyDescent="0.25">
      <c r="A11506" s="20" t="s">
        <v>193</v>
      </c>
    </row>
    <row r="11507" spans="1:1" x14ac:dyDescent="0.25">
      <c r="A11507" s="20" t="s">
        <v>194</v>
      </c>
    </row>
    <row r="11508" spans="1:1" x14ac:dyDescent="0.25">
      <c r="A11508" s="20" t="s">
        <v>195</v>
      </c>
    </row>
    <row r="11509" spans="1:1" x14ac:dyDescent="0.25">
      <c r="A11509" s="20" t="s">
        <v>201</v>
      </c>
    </row>
    <row r="11510" spans="1:1" x14ac:dyDescent="0.25">
      <c r="A11510" s="20" t="s">
        <v>202</v>
      </c>
    </row>
    <row r="11511" spans="1:1" x14ac:dyDescent="0.25">
      <c r="A11511" s="20" t="s">
        <v>203</v>
      </c>
    </row>
    <row r="11512" spans="1:1" x14ac:dyDescent="0.25">
      <c r="A11512" s="20" t="s">
        <v>204</v>
      </c>
    </row>
    <row r="11513" spans="1:1" x14ac:dyDescent="0.25">
      <c r="A11513" s="18" t="s">
        <v>225</v>
      </c>
    </row>
    <row r="11514" spans="1:1" x14ac:dyDescent="0.25">
      <c r="A11514" s="19">
        <v>0.59583333333333333</v>
      </c>
    </row>
    <row r="11515" spans="1:1" x14ac:dyDescent="0.25">
      <c r="A11515" s="20" t="s">
        <v>177</v>
      </c>
    </row>
    <row r="11516" spans="1:1" x14ac:dyDescent="0.25">
      <c r="A11516" s="20" t="s">
        <v>178</v>
      </c>
    </row>
    <row r="11517" spans="1:1" x14ac:dyDescent="0.25">
      <c r="A11517" s="20" t="s">
        <v>180</v>
      </c>
    </row>
    <row r="11518" spans="1:1" x14ac:dyDescent="0.25">
      <c r="A11518" s="20" t="s">
        <v>181</v>
      </c>
    </row>
    <row r="11519" spans="1:1" x14ac:dyDescent="0.25">
      <c r="A11519" s="20" t="s">
        <v>183</v>
      </c>
    </row>
    <row r="11520" spans="1:1" x14ac:dyDescent="0.25">
      <c r="A11520" s="20" t="s">
        <v>184</v>
      </c>
    </row>
    <row r="11521" spans="1:1" x14ac:dyDescent="0.25">
      <c r="A11521" s="20" t="s">
        <v>190</v>
      </c>
    </row>
    <row r="11522" spans="1:1" x14ac:dyDescent="0.25">
      <c r="A11522" s="20" t="s">
        <v>192</v>
      </c>
    </row>
    <row r="11523" spans="1:1" x14ac:dyDescent="0.25">
      <c r="A11523" s="20" t="s">
        <v>193</v>
      </c>
    </row>
    <row r="11524" spans="1:1" x14ac:dyDescent="0.25">
      <c r="A11524" s="20" t="s">
        <v>201</v>
      </c>
    </row>
    <row r="11525" spans="1:1" x14ac:dyDescent="0.25">
      <c r="A11525" s="20" t="s">
        <v>202</v>
      </c>
    </row>
    <row r="11526" spans="1:1" x14ac:dyDescent="0.25">
      <c r="A11526" s="20" t="s">
        <v>205</v>
      </c>
    </row>
    <row r="11527" spans="1:1" x14ac:dyDescent="0.25">
      <c r="A11527" s="18" t="s">
        <v>226</v>
      </c>
    </row>
    <row r="11528" spans="1:1" x14ac:dyDescent="0.25">
      <c r="A11528" s="19">
        <v>0.59652777777777777</v>
      </c>
    </row>
    <row r="11529" spans="1:1" x14ac:dyDescent="0.25">
      <c r="A11529" s="20" t="s">
        <v>177</v>
      </c>
    </row>
    <row r="11530" spans="1:1" x14ac:dyDescent="0.25">
      <c r="A11530" s="20" t="s">
        <v>179</v>
      </c>
    </row>
    <row r="11531" spans="1:1" x14ac:dyDescent="0.25">
      <c r="A11531" s="20" t="s">
        <v>180</v>
      </c>
    </row>
    <row r="11532" spans="1:1" x14ac:dyDescent="0.25">
      <c r="A11532" s="20" t="s">
        <v>183</v>
      </c>
    </row>
    <row r="11533" spans="1:1" x14ac:dyDescent="0.25">
      <c r="A11533" s="20" t="s">
        <v>185</v>
      </c>
    </row>
    <row r="11534" spans="1:1" x14ac:dyDescent="0.25">
      <c r="A11534" s="20" t="s">
        <v>189</v>
      </c>
    </row>
    <row r="11535" spans="1:1" x14ac:dyDescent="0.25">
      <c r="A11535" s="20" t="s">
        <v>190</v>
      </c>
    </row>
    <row r="11536" spans="1:1" x14ac:dyDescent="0.25">
      <c r="A11536" s="20" t="s">
        <v>191</v>
      </c>
    </row>
    <row r="11537" spans="1:1" x14ac:dyDescent="0.25">
      <c r="A11537" s="20" t="s">
        <v>193</v>
      </c>
    </row>
    <row r="11538" spans="1:1" x14ac:dyDescent="0.25">
      <c r="A11538" s="20" t="s">
        <v>194</v>
      </c>
    </row>
    <row r="11539" spans="1:1" x14ac:dyDescent="0.25">
      <c r="A11539" s="20" t="s">
        <v>200</v>
      </c>
    </row>
    <row r="11540" spans="1:1" x14ac:dyDescent="0.25">
      <c r="A11540" s="20" t="s">
        <v>201</v>
      </c>
    </row>
    <row r="11541" spans="1:1" x14ac:dyDescent="0.25">
      <c r="A11541" s="20" t="s">
        <v>204</v>
      </c>
    </row>
    <row r="11542" spans="1:1" x14ac:dyDescent="0.25">
      <c r="A11542" s="18" t="s">
        <v>227</v>
      </c>
    </row>
    <row r="11543" spans="1:1" x14ac:dyDescent="0.25">
      <c r="A11543" s="19">
        <v>0.59722222222222221</v>
      </c>
    </row>
    <row r="11544" spans="1:1" x14ac:dyDescent="0.25">
      <c r="A11544" s="20" t="s">
        <v>176</v>
      </c>
    </row>
    <row r="11545" spans="1:1" x14ac:dyDescent="0.25">
      <c r="A11545" s="20" t="s">
        <v>179</v>
      </c>
    </row>
    <row r="11546" spans="1:1" x14ac:dyDescent="0.25">
      <c r="A11546" s="20" t="s">
        <v>180</v>
      </c>
    </row>
    <row r="11547" spans="1:1" x14ac:dyDescent="0.25">
      <c r="A11547" s="20" t="s">
        <v>184</v>
      </c>
    </row>
    <row r="11548" spans="1:1" x14ac:dyDescent="0.25">
      <c r="A11548" s="20" t="s">
        <v>187</v>
      </c>
    </row>
    <row r="11549" spans="1:1" x14ac:dyDescent="0.25">
      <c r="A11549" s="20" t="s">
        <v>188</v>
      </c>
    </row>
    <row r="11550" spans="1:1" x14ac:dyDescent="0.25">
      <c r="A11550" s="20" t="s">
        <v>189</v>
      </c>
    </row>
    <row r="11551" spans="1:1" x14ac:dyDescent="0.25">
      <c r="A11551" s="20" t="s">
        <v>190</v>
      </c>
    </row>
    <row r="11552" spans="1:1" x14ac:dyDescent="0.25">
      <c r="A11552" s="20" t="s">
        <v>191</v>
      </c>
    </row>
    <row r="11553" spans="1:1" x14ac:dyDescent="0.25">
      <c r="A11553" s="20" t="s">
        <v>193</v>
      </c>
    </row>
    <row r="11554" spans="1:1" x14ac:dyDescent="0.25">
      <c r="A11554" s="20" t="s">
        <v>195</v>
      </c>
    </row>
    <row r="11555" spans="1:1" x14ac:dyDescent="0.25">
      <c r="A11555" s="20" t="s">
        <v>196</v>
      </c>
    </row>
    <row r="11556" spans="1:1" x14ac:dyDescent="0.25">
      <c r="A11556" s="20" t="s">
        <v>198</v>
      </c>
    </row>
    <row r="11557" spans="1:1" x14ac:dyDescent="0.25">
      <c r="A11557" s="20" t="s">
        <v>200</v>
      </c>
    </row>
    <row r="11558" spans="1:1" x14ac:dyDescent="0.25">
      <c r="A11558" s="18" t="s">
        <v>228</v>
      </c>
    </row>
    <row r="11559" spans="1:1" x14ac:dyDescent="0.25">
      <c r="A11559" s="19">
        <v>0.59791666666666665</v>
      </c>
    </row>
    <row r="11560" spans="1:1" x14ac:dyDescent="0.25">
      <c r="A11560" s="20" t="s">
        <v>178</v>
      </c>
    </row>
    <row r="11561" spans="1:1" x14ac:dyDescent="0.25">
      <c r="A11561" s="20" t="s">
        <v>180</v>
      </c>
    </row>
    <row r="11562" spans="1:1" x14ac:dyDescent="0.25">
      <c r="A11562" s="20" t="s">
        <v>181</v>
      </c>
    </row>
    <row r="11563" spans="1:1" x14ac:dyDescent="0.25">
      <c r="A11563" s="20" t="s">
        <v>191</v>
      </c>
    </row>
    <row r="11564" spans="1:1" x14ac:dyDescent="0.25">
      <c r="A11564" s="20" t="s">
        <v>192</v>
      </c>
    </row>
    <row r="11565" spans="1:1" x14ac:dyDescent="0.25">
      <c r="A11565" s="20" t="s">
        <v>194</v>
      </c>
    </row>
    <row r="11566" spans="1:1" x14ac:dyDescent="0.25">
      <c r="A11566" s="20" t="s">
        <v>198</v>
      </c>
    </row>
    <row r="11567" spans="1:1" x14ac:dyDescent="0.25">
      <c r="A11567" s="20" t="s">
        <v>201</v>
      </c>
    </row>
    <row r="11568" spans="1:1" x14ac:dyDescent="0.25">
      <c r="A11568" s="18" t="s">
        <v>229</v>
      </c>
    </row>
    <row r="11569" spans="1:1" x14ac:dyDescent="0.25">
      <c r="A11569" s="19">
        <v>0.59861111111111109</v>
      </c>
    </row>
    <row r="11570" spans="1:1" x14ac:dyDescent="0.25">
      <c r="A11570" s="20" t="s">
        <v>181</v>
      </c>
    </row>
    <row r="11571" spans="1:1" x14ac:dyDescent="0.25">
      <c r="A11571" s="20" t="s">
        <v>186</v>
      </c>
    </row>
    <row r="11572" spans="1:1" x14ac:dyDescent="0.25">
      <c r="A11572" s="20" t="s">
        <v>187</v>
      </c>
    </row>
    <row r="11573" spans="1:1" x14ac:dyDescent="0.25">
      <c r="A11573" s="20" t="s">
        <v>193</v>
      </c>
    </row>
    <row r="11574" spans="1:1" x14ac:dyDescent="0.25">
      <c r="A11574" s="20" t="s">
        <v>194</v>
      </c>
    </row>
    <row r="11575" spans="1:1" x14ac:dyDescent="0.25">
      <c r="A11575" s="20" t="s">
        <v>197</v>
      </c>
    </row>
    <row r="11576" spans="1:1" x14ac:dyDescent="0.25">
      <c r="A11576" s="20" t="s">
        <v>201</v>
      </c>
    </row>
    <row r="11577" spans="1:1" x14ac:dyDescent="0.25">
      <c r="A11577" s="20" t="s">
        <v>203</v>
      </c>
    </row>
    <row r="11578" spans="1:1" x14ac:dyDescent="0.25">
      <c r="A11578" s="18" t="s">
        <v>230</v>
      </c>
    </row>
    <row r="11579" spans="1:1" x14ac:dyDescent="0.25">
      <c r="A11579" s="19">
        <v>0.59930555555555554</v>
      </c>
    </row>
    <row r="11580" spans="1:1" x14ac:dyDescent="0.25">
      <c r="A11580" s="20" t="s">
        <v>177</v>
      </c>
    </row>
    <row r="11581" spans="1:1" x14ac:dyDescent="0.25">
      <c r="A11581" s="20" t="s">
        <v>180</v>
      </c>
    </row>
    <row r="11582" spans="1:1" x14ac:dyDescent="0.25">
      <c r="A11582" s="20" t="s">
        <v>187</v>
      </c>
    </row>
    <row r="11583" spans="1:1" x14ac:dyDescent="0.25">
      <c r="A11583" s="20" t="s">
        <v>191</v>
      </c>
    </row>
    <row r="11584" spans="1:1" x14ac:dyDescent="0.25">
      <c r="A11584" s="20" t="s">
        <v>195</v>
      </c>
    </row>
    <row r="11585" spans="1:1" x14ac:dyDescent="0.25">
      <c r="A11585" s="20" t="s">
        <v>197</v>
      </c>
    </row>
    <row r="11586" spans="1:1" x14ac:dyDescent="0.25">
      <c r="A11586" s="20" t="s">
        <v>198</v>
      </c>
    </row>
    <row r="11587" spans="1:1" x14ac:dyDescent="0.25">
      <c r="A11587" s="20" t="s">
        <v>204</v>
      </c>
    </row>
    <row r="11588" spans="1:1" x14ac:dyDescent="0.25">
      <c r="A11588" s="18" t="s">
        <v>231</v>
      </c>
    </row>
    <row r="11589" spans="1:1" x14ac:dyDescent="0.25">
      <c r="A11589" s="19">
        <v>0.6</v>
      </c>
    </row>
    <row r="11590" spans="1:1" x14ac:dyDescent="0.25">
      <c r="A11590" s="20" t="s">
        <v>177</v>
      </c>
    </row>
    <row r="11591" spans="1:1" x14ac:dyDescent="0.25">
      <c r="A11591" s="20" t="s">
        <v>178</v>
      </c>
    </row>
    <row r="11592" spans="1:1" x14ac:dyDescent="0.25">
      <c r="A11592" s="20" t="s">
        <v>183</v>
      </c>
    </row>
    <row r="11593" spans="1:1" x14ac:dyDescent="0.25">
      <c r="A11593" s="20" t="s">
        <v>186</v>
      </c>
    </row>
    <row r="11594" spans="1:1" x14ac:dyDescent="0.25">
      <c r="A11594" s="20" t="s">
        <v>187</v>
      </c>
    </row>
    <row r="11595" spans="1:1" x14ac:dyDescent="0.25">
      <c r="A11595" s="20" t="s">
        <v>188</v>
      </c>
    </row>
    <row r="11596" spans="1:1" x14ac:dyDescent="0.25">
      <c r="A11596" s="20" t="s">
        <v>193</v>
      </c>
    </row>
    <row r="11597" spans="1:1" x14ac:dyDescent="0.25">
      <c r="A11597" s="20" t="s">
        <v>194</v>
      </c>
    </row>
    <row r="11598" spans="1:1" x14ac:dyDescent="0.25">
      <c r="A11598" s="20" t="s">
        <v>198</v>
      </c>
    </row>
    <row r="11599" spans="1:1" x14ac:dyDescent="0.25">
      <c r="A11599" s="20" t="s">
        <v>199</v>
      </c>
    </row>
    <row r="11600" spans="1:1" x14ac:dyDescent="0.25">
      <c r="A11600" s="20" t="s">
        <v>201</v>
      </c>
    </row>
    <row r="11601" spans="1:1" x14ac:dyDescent="0.25">
      <c r="A11601" s="20" t="s">
        <v>204</v>
      </c>
    </row>
    <row r="11602" spans="1:1" x14ac:dyDescent="0.25">
      <c r="A11602" s="20" t="s">
        <v>205</v>
      </c>
    </row>
    <row r="11603" spans="1:1" x14ac:dyDescent="0.25">
      <c r="A11603" s="18" t="s">
        <v>232</v>
      </c>
    </row>
    <row r="11604" spans="1:1" x14ac:dyDescent="0.25">
      <c r="A11604" s="19">
        <v>0.60069444444444442</v>
      </c>
    </row>
    <row r="11605" spans="1:1" x14ac:dyDescent="0.25">
      <c r="A11605" s="20" t="s">
        <v>177</v>
      </c>
    </row>
    <row r="11606" spans="1:1" x14ac:dyDescent="0.25">
      <c r="A11606" s="20" t="s">
        <v>179</v>
      </c>
    </row>
    <row r="11607" spans="1:1" x14ac:dyDescent="0.25">
      <c r="A11607" s="20" t="s">
        <v>180</v>
      </c>
    </row>
    <row r="11608" spans="1:1" x14ac:dyDescent="0.25">
      <c r="A11608" s="20" t="s">
        <v>183</v>
      </c>
    </row>
    <row r="11609" spans="1:1" x14ac:dyDescent="0.25">
      <c r="A11609" s="20" t="s">
        <v>184</v>
      </c>
    </row>
    <row r="11610" spans="1:1" x14ac:dyDescent="0.25">
      <c r="A11610" s="20" t="s">
        <v>189</v>
      </c>
    </row>
    <row r="11611" spans="1:1" x14ac:dyDescent="0.25">
      <c r="A11611" s="20" t="s">
        <v>191</v>
      </c>
    </row>
    <row r="11612" spans="1:1" x14ac:dyDescent="0.25">
      <c r="A11612" s="20" t="s">
        <v>194</v>
      </c>
    </row>
    <row r="11613" spans="1:1" x14ac:dyDescent="0.25">
      <c r="A11613" s="20" t="s">
        <v>197</v>
      </c>
    </row>
    <row r="11614" spans="1:1" x14ac:dyDescent="0.25">
      <c r="A11614" s="20" t="s">
        <v>198</v>
      </c>
    </row>
    <row r="11615" spans="1:1" x14ac:dyDescent="0.25">
      <c r="A11615" s="20" t="s">
        <v>205</v>
      </c>
    </row>
    <row r="11616" spans="1:1" x14ac:dyDescent="0.25">
      <c r="A11616" s="18" t="s">
        <v>233</v>
      </c>
    </row>
    <row r="11617" spans="1:1" x14ac:dyDescent="0.25">
      <c r="A11617" s="19">
        <v>0.60138888888888886</v>
      </c>
    </row>
    <row r="11618" spans="1:1" x14ac:dyDescent="0.25">
      <c r="A11618" s="20" t="s">
        <v>176</v>
      </c>
    </row>
    <row r="11619" spans="1:1" x14ac:dyDescent="0.25">
      <c r="A11619" s="20" t="s">
        <v>179</v>
      </c>
    </row>
    <row r="11620" spans="1:1" x14ac:dyDescent="0.25">
      <c r="A11620" s="20" t="s">
        <v>183</v>
      </c>
    </row>
    <row r="11621" spans="1:1" x14ac:dyDescent="0.25">
      <c r="A11621" s="20" t="s">
        <v>185</v>
      </c>
    </row>
    <row r="11622" spans="1:1" x14ac:dyDescent="0.25">
      <c r="A11622" s="20" t="s">
        <v>187</v>
      </c>
    </row>
    <row r="11623" spans="1:1" x14ac:dyDescent="0.25">
      <c r="A11623" s="20" t="s">
        <v>190</v>
      </c>
    </row>
    <row r="11624" spans="1:1" x14ac:dyDescent="0.25">
      <c r="A11624" s="20" t="s">
        <v>191</v>
      </c>
    </row>
    <row r="11625" spans="1:1" x14ac:dyDescent="0.25">
      <c r="A11625" s="20" t="s">
        <v>195</v>
      </c>
    </row>
    <row r="11626" spans="1:1" x14ac:dyDescent="0.25">
      <c r="A11626" s="20" t="s">
        <v>199</v>
      </c>
    </row>
    <row r="11627" spans="1:1" x14ac:dyDescent="0.25">
      <c r="A11627" s="20" t="s">
        <v>200</v>
      </c>
    </row>
    <row r="11628" spans="1:1" x14ac:dyDescent="0.25">
      <c r="A11628" s="20" t="s">
        <v>201</v>
      </c>
    </row>
    <row r="11629" spans="1:1" x14ac:dyDescent="0.25">
      <c r="A11629" s="20" t="s">
        <v>202</v>
      </c>
    </row>
    <row r="11630" spans="1:1" x14ac:dyDescent="0.25">
      <c r="A11630" s="20" t="s">
        <v>204</v>
      </c>
    </row>
    <row r="11631" spans="1:1" x14ac:dyDescent="0.25">
      <c r="A11631" s="18" t="s">
        <v>234</v>
      </c>
    </row>
    <row r="11632" spans="1:1" x14ac:dyDescent="0.25">
      <c r="A11632" s="19">
        <v>0.6020833333333333</v>
      </c>
    </row>
    <row r="11633" spans="1:1" x14ac:dyDescent="0.25">
      <c r="A11633" s="20" t="s">
        <v>179</v>
      </c>
    </row>
    <row r="11634" spans="1:1" x14ac:dyDescent="0.25">
      <c r="A11634" s="20" t="s">
        <v>181</v>
      </c>
    </row>
    <row r="11635" spans="1:1" x14ac:dyDescent="0.25">
      <c r="A11635" s="20" t="s">
        <v>182</v>
      </c>
    </row>
    <row r="11636" spans="1:1" x14ac:dyDescent="0.25">
      <c r="A11636" s="20" t="s">
        <v>184</v>
      </c>
    </row>
    <row r="11637" spans="1:1" x14ac:dyDescent="0.25">
      <c r="A11637" s="20" t="s">
        <v>185</v>
      </c>
    </row>
    <row r="11638" spans="1:1" x14ac:dyDescent="0.25">
      <c r="A11638" s="20" t="s">
        <v>189</v>
      </c>
    </row>
    <row r="11639" spans="1:1" x14ac:dyDescent="0.25">
      <c r="A11639" s="20" t="s">
        <v>190</v>
      </c>
    </row>
    <row r="11640" spans="1:1" x14ac:dyDescent="0.25">
      <c r="A11640" s="20" t="s">
        <v>192</v>
      </c>
    </row>
    <row r="11641" spans="1:1" x14ac:dyDescent="0.25">
      <c r="A11641" s="20" t="s">
        <v>194</v>
      </c>
    </row>
    <row r="11642" spans="1:1" x14ac:dyDescent="0.25">
      <c r="A11642" s="20" t="s">
        <v>197</v>
      </c>
    </row>
    <row r="11643" spans="1:1" x14ac:dyDescent="0.25">
      <c r="A11643" s="20" t="s">
        <v>199</v>
      </c>
    </row>
    <row r="11644" spans="1:1" x14ac:dyDescent="0.25">
      <c r="A11644" s="20" t="s">
        <v>201</v>
      </c>
    </row>
    <row r="11645" spans="1:1" x14ac:dyDescent="0.25">
      <c r="A11645" s="20" t="s">
        <v>203</v>
      </c>
    </row>
    <row r="11646" spans="1:1" x14ac:dyDescent="0.25">
      <c r="A11646" s="20" t="s">
        <v>204</v>
      </c>
    </row>
    <row r="11647" spans="1:1" x14ac:dyDescent="0.25">
      <c r="A11647" s="18" t="s">
        <v>235</v>
      </c>
    </row>
    <row r="11648" spans="1:1" x14ac:dyDescent="0.25">
      <c r="A11648" s="19">
        <v>0.60277777777777775</v>
      </c>
    </row>
    <row r="11649" spans="1:1" x14ac:dyDescent="0.25">
      <c r="A11649" s="20" t="s">
        <v>176</v>
      </c>
    </row>
    <row r="11650" spans="1:1" x14ac:dyDescent="0.25">
      <c r="A11650" s="20" t="s">
        <v>180</v>
      </c>
    </row>
    <row r="11651" spans="1:1" x14ac:dyDescent="0.25">
      <c r="A11651" s="20" t="s">
        <v>181</v>
      </c>
    </row>
    <row r="11652" spans="1:1" x14ac:dyDescent="0.25">
      <c r="A11652" s="20" t="s">
        <v>183</v>
      </c>
    </row>
    <row r="11653" spans="1:1" x14ac:dyDescent="0.25">
      <c r="A11653" s="20" t="s">
        <v>186</v>
      </c>
    </row>
    <row r="11654" spans="1:1" x14ac:dyDescent="0.25">
      <c r="A11654" s="20" t="s">
        <v>189</v>
      </c>
    </row>
    <row r="11655" spans="1:1" x14ac:dyDescent="0.25">
      <c r="A11655" s="20" t="s">
        <v>198</v>
      </c>
    </row>
    <row r="11656" spans="1:1" x14ac:dyDescent="0.25">
      <c r="A11656" s="20" t="s">
        <v>200</v>
      </c>
    </row>
    <row r="11657" spans="1:1" x14ac:dyDescent="0.25">
      <c r="A11657" s="20" t="s">
        <v>203</v>
      </c>
    </row>
    <row r="11658" spans="1:1" x14ac:dyDescent="0.25">
      <c r="A11658" s="18" t="s">
        <v>236</v>
      </c>
    </row>
    <row r="11659" spans="1:1" x14ac:dyDescent="0.25">
      <c r="A11659" s="19">
        <v>0.60347222222222219</v>
      </c>
    </row>
    <row r="11660" spans="1:1" x14ac:dyDescent="0.25">
      <c r="A11660" s="20" t="s">
        <v>176</v>
      </c>
    </row>
    <row r="11661" spans="1:1" x14ac:dyDescent="0.25">
      <c r="A11661" s="20" t="s">
        <v>177</v>
      </c>
    </row>
    <row r="11662" spans="1:1" x14ac:dyDescent="0.25">
      <c r="A11662" s="20" t="s">
        <v>186</v>
      </c>
    </row>
    <row r="11663" spans="1:1" x14ac:dyDescent="0.25">
      <c r="A11663" s="20" t="s">
        <v>187</v>
      </c>
    </row>
    <row r="11664" spans="1:1" x14ac:dyDescent="0.25">
      <c r="A11664" s="20" t="s">
        <v>189</v>
      </c>
    </row>
    <row r="11665" spans="1:1" x14ac:dyDescent="0.25">
      <c r="A11665" s="20" t="s">
        <v>192</v>
      </c>
    </row>
    <row r="11666" spans="1:1" x14ac:dyDescent="0.25">
      <c r="A11666" s="20" t="s">
        <v>193</v>
      </c>
    </row>
    <row r="11667" spans="1:1" x14ac:dyDescent="0.25">
      <c r="A11667" s="20" t="s">
        <v>194</v>
      </c>
    </row>
    <row r="11668" spans="1:1" x14ac:dyDescent="0.25">
      <c r="A11668" s="20" t="s">
        <v>197</v>
      </c>
    </row>
    <row r="11669" spans="1:1" x14ac:dyDescent="0.25">
      <c r="A11669" s="20" t="s">
        <v>202</v>
      </c>
    </row>
    <row r="11670" spans="1:1" x14ac:dyDescent="0.25">
      <c r="A11670" s="18" t="s">
        <v>237</v>
      </c>
    </row>
    <row r="11671" spans="1:1" x14ac:dyDescent="0.25">
      <c r="A11671" s="19">
        <v>0.60416666666666663</v>
      </c>
    </row>
    <row r="11672" spans="1:1" x14ac:dyDescent="0.25">
      <c r="A11672" s="20" t="s">
        <v>176</v>
      </c>
    </row>
    <row r="11673" spans="1:1" x14ac:dyDescent="0.25">
      <c r="A11673" s="20" t="s">
        <v>177</v>
      </c>
    </row>
    <row r="11674" spans="1:1" x14ac:dyDescent="0.25">
      <c r="A11674" s="20" t="s">
        <v>179</v>
      </c>
    </row>
    <row r="11675" spans="1:1" x14ac:dyDescent="0.25">
      <c r="A11675" s="20" t="s">
        <v>180</v>
      </c>
    </row>
    <row r="11676" spans="1:1" x14ac:dyDescent="0.25">
      <c r="A11676" s="20" t="s">
        <v>188</v>
      </c>
    </row>
    <row r="11677" spans="1:1" x14ac:dyDescent="0.25">
      <c r="A11677" s="20" t="s">
        <v>191</v>
      </c>
    </row>
    <row r="11678" spans="1:1" x14ac:dyDescent="0.25">
      <c r="A11678" s="20" t="s">
        <v>192</v>
      </c>
    </row>
    <row r="11679" spans="1:1" x14ac:dyDescent="0.25">
      <c r="A11679" s="20" t="s">
        <v>193</v>
      </c>
    </row>
    <row r="11680" spans="1:1" x14ac:dyDescent="0.25">
      <c r="A11680" s="20" t="s">
        <v>195</v>
      </c>
    </row>
    <row r="11681" spans="1:1" x14ac:dyDescent="0.25">
      <c r="A11681" s="20" t="s">
        <v>199</v>
      </c>
    </row>
    <row r="11682" spans="1:1" x14ac:dyDescent="0.25">
      <c r="A11682" s="20" t="s">
        <v>201</v>
      </c>
    </row>
    <row r="11683" spans="1:1" x14ac:dyDescent="0.25">
      <c r="A11683" s="20" t="s">
        <v>203</v>
      </c>
    </row>
    <row r="11684" spans="1:1" x14ac:dyDescent="0.25">
      <c r="A11684" s="18" t="s">
        <v>238</v>
      </c>
    </row>
    <row r="11685" spans="1:1" x14ac:dyDescent="0.25">
      <c r="A11685" s="19">
        <v>0.60486111111111107</v>
      </c>
    </row>
    <row r="11686" spans="1:1" x14ac:dyDescent="0.25">
      <c r="A11686" s="20" t="s">
        <v>176</v>
      </c>
    </row>
    <row r="11687" spans="1:1" x14ac:dyDescent="0.25">
      <c r="A11687" s="20" t="s">
        <v>177</v>
      </c>
    </row>
    <row r="11688" spans="1:1" x14ac:dyDescent="0.25">
      <c r="A11688" s="20" t="s">
        <v>178</v>
      </c>
    </row>
    <row r="11689" spans="1:1" x14ac:dyDescent="0.25">
      <c r="A11689" s="20" t="s">
        <v>179</v>
      </c>
    </row>
    <row r="11690" spans="1:1" x14ac:dyDescent="0.25">
      <c r="A11690" s="20" t="s">
        <v>180</v>
      </c>
    </row>
    <row r="11691" spans="1:1" x14ac:dyDescent="0.25">
      <c r="A11691" s="20" t="s">
        <v>182</v>
      </c>
    </row>
    <row r="11692" spans="1:1" x14ac:dyDescent="0.25">
      <c r="A11692" s="20" t="s">
        <v>183</v>
      </c>
    </row>
    <row r="11693" spans="1:1" x14ac:dyDescent="0.25">
      <c r="A11693" s="20" t="s">
        <v>185</v>
      </c>
    </row>
    <row r="11694" spans="1:1" x14ac:dyDescent="0.25">
      <c r="A11694" s="20" t="s">
        <v>187</v>
      </c>
    </row>
    <row r="11695" spans="1:1" x14ac:dyDescent="0.25">
      <c r="A11695" s="20" t="s">
        <v>190</v>
      </c>
    </row>
    <row r="11696" spans="1:1" x14ac:dyDescent="0.25">
      <c r="A11696" s="20" t="s">
        <v>191</v>
      </c>
    </row>
    <row r="11697" spans="1:1" x14ac:dyDescent="0.25">
      <c r="A11697" s="20" t="s">
        <v>192</v>
      </c>
    </row>
    <row r="11698" spans="1:1" x14ac:dyDescent="0.25">
      <c r="A11698" s="20" t="s">
        <v>194</v>
      </c>
    </row>
    <row r="11699" spans="1:1" x14ac:dyDescent="0.25">
      <c r="A11699" s="20" t="s">
        <v>195</v>
      </c>
    </row>
    <row r="11700" spans="1:1" x14ac:dyDescent="0.25">
      <c r="A11700" s="20" t="s">
        <v>196</v>
      </c>
    </row>
    <row r="11701" spans="1:1" x14ac:dyDescent="0.25">
      <c r="A11701" s="20" t="s">
        <v>197</v>
      </c>
    </row>
    <row r="11702" spans="1:1" x14ac:dyDescent="0.25">
      <c r="A11702" s="20" t="s">
        <v>200</v>
      </c>
    </row>
    <row r="11703" spans="1:1" x14ac:dyDescent="0.25">
      <c r="A11703" s="20" t="s">
        <v>202</v>
      </c>
    </row>
    <row r="11704" spans="1:1" x14ac:dyDescent="0.25">
      <c r="A11704" s="20" t="s">
        <v>203</v>
      </c>
    </row>
    <row r="11705" spans="1:1" x14ac:dyDescent="0.25">
      <c r="A11705" s="20" t="s">
        <v>205</v>
      </c>
    </row>
    <row r="11706" spans="1:1" x14ac:dyDescent="0.25">
      <c r="A11706" s="18" t="s">
        <v>239</v>
      </c>
    </row>
    <row r="11707" spans="1:1" x14ac:dyDescent="0.25">
      <c r="A11707" s="19">
        <v>0.60555555555555551</v>
      </c>
    </row>
    <row r="11708" spans="1:1" x14ac:dyDescent="0.25">
      <c r="A11708" s="20" t="s">
        <v>179</v>
      </c>
    </row>
    <row r="11709" spans="1:1" x14ac:dyDescent="0.25">
      <c r="A11709" s="20" t="s">
        <v>181</v>
      </c>
    </row>
    <row r="11710" spans="1:1" x14ac:dyDescent="0.25">
      <c r="A11710" s="20" t="s">
        <v>182</v>
      </c>
    </row>
    <row r="11711" spans="1:1" x14ac:dyDescent="0.25">
      <c r="A11711" s="20" t="s">
        <v>183</v>
      </c>
    </row>
    <row r="11712" spans="1:1" x14ac:dyDescent="0.25">
      <c r="A11712" s="20" t="s">
        <v>185</v>
      </c>
    </row>
    <row r="11713" spans="1:1" x14ac:dyDescent="0.25">
      <c r="A11713" s="20" t="s">
        <v>186</v>
      </c>
    </row>
    <row r="11714" spans="1:1" x14ac:dyDescent="0.25">
      <c r="A11714" s="20" t="s">
        <v>188</v>
      </c>
    </row>
    <row r="11715" spans="1:1" x14ac:dyDescent="0.25">
      <c r="A11715" s="20" t="s">
        <v>192</v>
      </c>
    </row>
    <row r="11716" spans="1:1" x14ac:dyDescent="0.25">
      <c r="A11716" s="20" t="s">
        <v>193</v>
      </c>
    </row>
    <row r="11717" spans="1:1" x14ac:dyDescent="0.25">
      <c r="A11717" s="20" t="s">
        <v>194</v>
      </c>
    </row>
    <row r="11718" spans="1:1" x14ac:dyDescent="0.25">
      <c r="A11718" s="20" t="s">
        <v>195</v>
      </c>
    </row>
    <row r="11719" spans="1:1" x14ac:dyDescent="0.25">
      <c r="A11719" s="20" t="s">
        <v>196</v>
      </c>
    </row>
    <row r="11720" spans="1:1" x14ac:dyDescent="0.25">
      <c r="A11720" s="20" t="s">
        <v>197</v>
      </c>
    </row>
    <row r="11721" spans="1:1" x14ac:dyDescent="0.25">
      <c r="A11721" s="20" t="s">
        <v>199</v>
      </c>
    </row>
    <row r="11722" spans="1:1" x14ac:dyDescent="0.25">
      <c r="A11722" s="20" t="s">
        <v>200</v>
      </c>
    </row>
    <row r="11723" spans="1:1" x14ac:dyDescent="0.25">
      <c r="A11723" s="20" t="s">
        <v>201</v>
      </c>
    </row>
    <row r="11724" spans="1:1" x14ac:dyDescent="0.25">
      <c r="A11724" s="20" t="s">
        <v>203</v>
      </c>
    </row>
    <row r="11725" spans="1:1" x14ac:dyDescent="0.25">
      <c r="A11725" s="20" t="s">
        <v>205</v>
      </c>
    </row>
    <row r="11726" spans="1:1" x14ac:dyDescent="0.25">
      <c r="A11726" s="18" t="s">
        <v>240</v>
      </c>
    </row>
    <row r="11727" spans="1:1" x14ac:dyDescent="0.25">
      <c r="A11727" s="19">
        <v>0.60624999999999996</v>
      </c>
    </row>
    <row r="11728" spans="1:1" x14ac:dyDescent="0.25">
      <c r="A11728" s="20" t="s">
        <v>176</v>
      </c>
    </row>
    <row r="11729" spans="1:1" x14ac:dyDescent="0.25">
      <c r="A11729" s="20" t="s">
        <v>177</v>
      </c>
    </row>
    <row r="11730" spans="1:1" x14ac:dyDescent="0.25">
      <c r="A11730" s="20" t="s">
        <v>179</v>
      </c>
    </row>
    <row r="11731" spans="1:1" x14ac:dyDescent="0.25">
      <c r="A11731" s="20" t="s">
        <v>180</v>
      </c>
    </row>
    <row r="11732" spans="1:1" x14ac:dyDescent="0.25">
      <c r="A11732" s="20" t="s">
        <v>181</v>
      </c>
    </row>
    <row r="11733" spans="1:1" x14ac:dyDescent="0.25">
      <c r="A11733" s="20" t="s">
        <v>182</v>
      </c>
    </row>
    <row r="11734" spans="1:1" x14ac:dyDescent="0.25">
      <c r="A11734" s="20" t="s">
        <v>183</v>
      </c>
    </row>
    <row r="11735" spans="1:1" x14ac:dyDescent="0.25">
      <c r="A11735" s="20" t="s">
        <v>190</v>
      </c>
    </row>
    <row r="11736" spans="1:1" x14ac:dyDescent="0.25">
      <c r="A11736" s="20" t="s">
        <v>192</v>
      </c>
    </row>
    <row r="11737" spans="1:1" x14ac:dyDescent="0.25">
      <c r="A11737" s="20" t="s">
        <v>193</v>
      </c>
    </row>
    <row r="11738" spans="1:1" x14ac:dyDescent="0.25">
      <c r="A11738" s="20" t="s">
        <v>197</v>
      </c>
    </row>
    <row r="11739" spans="1:1" x14ac:dyDescent="0.25">
      <c r="A11739" s="20" t="s">
        <v>201</v>
      </c>
    </row>
    <row r="11740" spans="1:1" x14ac:dyDescent="0.25">
      <c r="A11740" s="18" t="s">
        <v>241</v>
      </c>
    </row>
    <row r="11741" spans="1:1" x14ac:dyDescent="0.25">
      <c r="A11741" s="19">
        <v>0.6069444444444444</v>
      </c>
    </row>
    <row r="11742" spans="1:1" x14ac:dyDescent="0.25">
      <c r="A11742" s="20" t="s">
        <v>178</v>
      </c>
    </row>
    <row r="11743" spans="1:1" x14ac:dyDescent="0.25">
      <c r="A11743" s="20" t="s">
        <v>179</v>
      </c>
    </row>
    <row r="11744" spans="1:1" x14ac:dyDescent="0.25">
      <c r="A11744" s="20" t="s">
        <v>183</v>
      </c>
    </row>
    <row r="11745" spans="1:1" x14ac:dyDescent="0.25">
      <c r="A11745" s="20" t="s">
        <v>185</v>
      </c>
    </row>
    <row r="11746" spans="1:1" x14ac:dyDescent="0.25">
      <c r="A11746" s="20" t="s">
        <v>187</v>
      </c>
    </row>
    <row r="11747" spans="1:1" x14ac:dyDescent="0.25">
      <c r="A11747" s="20" t="s">
        <v>188</v>
      </c>
    </row>
    <row r="11748" spans="1:1" x14ac:dyDescent="0.25">
      <c r="A11748" s="20" t="s">
        <v>189</v>
      </c>
    </row>
    <row r="11749" spans="1:1" x14ac:dyDescent="0.25">
      <c r="A11749" s="20" t="s">
        <v>193</v>
      </c>
    </row>
    <row r="11750" spans="1:1" x14ac:dyDescent="0.25">
      <c r="A11750" s="20" t="s">
        <v>194</v>
      </c>
    </row>
    <row r="11751" spans="1:1" x14ac:dyDescent="0.25">
      <c r="A11751" s="20" t="s">
        <v>196</v>
      </c>
    </row>
    <row r="11752" spans="1:1" x14ac:dyDescent="0.25">
      <c r="A11752" s="20" t="s">
        <v>201</v>
      </c>
    </row>
    <row r="11753" spans="1:1" x14ac:dyDescent="0.25">
      <c r="A11753" s="20" t="s">
        <v>204</v>
      </c>
    </row>
    <row r="11754" spans="1:1" x14ac:dyDescent="0.25">
      <c r="A11754" s="20" t="s">
        <v>205</v>
      </c>
    </row>
    <row r="11755" spans="1:1" x14ac:dyDescent="0.25">
      <c r="A11755" s="18" t="s">
        <v>242</v>
      </c>
    </row>
    <row r="11756" spans="1:1" x14ac:dyDescent="0.25">
      <c r="A11756" s="19">
        <v>0.60763888888888884</v>
      </c>
    </row>
    <row r="11757" spans="1:1" x14ac:dyDescent="0.25">
      <c r="A11757" s="20" t="s">
        <v>177</v>
      </c>
    </row>
    <row r="11758" spans="1:1" x14ac:dyDescent="0.25">
      <c r="A11758" s="20" t="s">
        <v>179</v>
      </c>
    </row>
    <row r="11759" spans="1:1" x14ac:dyDescent="0.25">
      <c r="A11759" s="20" t="s">
        <v>184</v>
      </c>
    </row>
    <row r="11760" spans="1:1" x14ac:dyDescent="0.25">
      <c r="A11760" s="20" t="s">
        <v>189</v>
      </c>
    </row>
    <row r="11761" spans="1:1" x14ac:dyDescent="0.25">
      <c r="A11761" s="20" t="s">
        <v>193</v>
      </c>
    </row>
    <row r="11762" spans="1:1" x14ac:dyDescent="0.25">
      <c r="A11762" s="20" t="s">
        <v>198</v>
      </c>
    </row>
    <row r="11763" spans="1:1" x14ac:dyDescent="0.25">
      <c r="A11763" s="20" t="s">
        <v>200</v>
      </c>
    </row>
    <row r="11764" spans="1:1" x14ac:dyDescent="0.25">
      <c r="A11764" s="20" t="s">
        <v>201</v>
      </c>
    </row>
    <row r="11765" spans="1:1" x14ac:dyDescent="0.25">
      <c r="A11765" s="20" t="s">
        <v>205</v>
      </c>
    </row>
    <row r="11766" spans="1:1" x14ac:dyDescent="0.25">
      <c r="A11766" s="18" t="s">
        <v>243</v>
      </c>
    </row>
    <row r="11767" spans="1:1" x14ac:dyDescent="0.25">
      <c r="A11767" s="19">
        <v>0.60833333333333328</v>
      </c>
    </row>
    <row r="11768" spans="1:1" x14ac:dyDescent="0.25">
      <c r="A11768" s="20" t="s">
        <v>176</v>
      </c>
    </row>
    <row r="11769" spans="1:1" x14ac:dyDescent="0.25">
      <c r="A11769" s="20" t="s">
        <v>179</v>
      </c>
    </row>
    <row r="11770" spans="1:1" x14ac:dyDescent="0.25">
      <c r="A11770" s="20" t="s">
        <v>181</v>
      </c>
    </row>
    <row r="11771" spans="1:1" x14ac:dyDescent="0.25">
      <c r="A11771" s="20" t="s">
        <v>185</v>
      </c>
    </row>
    <row r="11772" spans="1:1" x14ac:dyDescent="0.25">
      <c r="A11772" s="20" t="s">
        <v>187</v>
      </c>
    </row>
    <row r="11773" spans="1:1" x14ac:dyDescent="0.25">
      <c r="A11773" s="20" t="s">
        <v>195</v>
      </c>
    </row>
    <row r="11774" spans="1:1" x14ac:dyDescent="0.25">
      <c r="A11774" s="20" t="s">
        <v>196</v>
      </c>
    </row>
    <row r="11775" spans="1:1" x14ac:dyDescent="0.25">
      <c r="A11775" s="20" t="s">
        <v>198</v>
      </c>
    </row>
    <row r="11776" spans="1:1" x14ac:dyDescent="0.25">
      <c r="A11776" s="20" t="s">
        <v>199</v>
      </c>
    </row>
    <row r="11777" spans="1:1" x14ac:dyDescent="0.25">
      <c r="A11777" s="20" t="s">
        <v>200</v>
      </c>
    </row>
    <row r="11778" spans="1:1" x14ac:dyDescent="0.25">
      <c r="A11778" s="20" t="s">
        <v>203</v>
      </c>
    </row>
    <row r="11779" spans="1:1" x14ac:dyDescent="0.25">
      <c r="A11779" s="20" t="s">
        <v>205</v>
      </c>
    </row>
    <row r="11780" spans="1:1" x14ac:dyDescent="0.25">
      <c r="A11780" s="18" t="s">
        <v>244</v>
      </c>
    </row>
    <row r="11781" spans="1:1" x14ac:dyDescent="0.25">
      <c r="A11781" s="19">
        <v>0.60902777777777772</v>
      </c>
    </row>
    <row r="11782" spans="1:1" x14ac:dyDescent="0.25">
      <c r="A11782" s="20" t="s">
        <v>176</v>
      </c>
    </row>
    <row r="11783" spans="1:1" x14ac:dyDescent="0.25">
      <c r="A11783" s="20" t="s">
        <v>182</v>
      </c>
    </row>
    <row r="11784" spans="1:1" x14ac:dyDescent="0.25">
      <c r="A11784" s="20" t="s">
        <v>183</v>
      </c>
    </row>
    <row r="11785" spans="1:1" x14ac:dyDescent="0.25">
      <c r="A11785" s="20" t="s">
        <v>184</v>
      </c>
    </row>
    <row r="11786" spans="1:1" x14ac:dyDescent="0.25">
      <c r="A11786" s="20" t="s">
        <v>187</v>
      </c>
    </row>
    <row r="11787" spans="1:1" x14ac:dyDescent="0.25">
      <c r="A11787" s="20" t="s">
        <v>188</v>
      </c>
    </row>
    <row r="11788" spans="1:1" x14ac:dyDescent="0.25">
      <c r="A11788" s="20" t="s">
        <v>189</v>
      </c>
    </row>
    <row r="11789" spans="1:1" x14ac:dyDescent="0.25">
      <c r="A11789" s="20" t="s">
        <v>197</v>
      </c>
    </row>
    <row r="11790" spans="1:1" x14ac:dyDescent="0.25">
      <c r="A11790" s="20" t="s">
        <v>198</v>
      </c>
    </row>
    <row r="11791" spans="1:1" x14ac:dyDescent="0.25">
      <c r="A11791" s="20" t="s">
        <v>200</v>
      </c>
    </row>
    <row r="11792" spans="1:1" x14ac:dyDescent="0.25">
      <c r="A11792" s="20" t="s">
        <v>202</v>
      </c>
    </row>
    <row r="11793" spans="1:1" x14ac:dyDescent="0.25">
      <c r="A11793" s="20" t="s">
        <v>204</v>
      </c>
    </row>
    <row r="11794" spans="1:1" x14ac:dyDescent="0.25">
      <c r="A11794" s="18" t="s">
        <v>245</v>
      </c>
    </row>
    <row r="11795" spans="1:1" x14ac:dyDescent="0.25">
      <c r="A11795" s="19">
        <v>0.60972222222222228</v>
      </c>
    </row>
    <row r="11796" spans="1:1" x14ac:dyDescent="0.25">
      <c r="A11796" s="20" t="s">
        <v>177</v>
      </c>
    </row>
    <row r="11797" spans="1:1" x14ac:dyDescent="0.25">
      <c r="A11797" s="20" t="s">
        <v>181</v>
      </c>
    </row>
    <row r="11798" spans="1:1" x14ac:dyDescent="0.25">
      <c r="A11798" s="20" t="s">
        <v>184</v>
      </c>
    </row>
    <row r="11799" spans="1:1" x14ac:dyDescent="0.25">
      <c r="A11799" s="20" t="s">
        <v>185</v>
      </c>
    </row>
    <row r="11800" spans="1:1" x14ac:dyDescent="0.25">
      <c r="A11800" s="20" t="s">
        <v>188</v>
      </c>
    </row>
    <row r="11801" spans="1:1" x14ac:dyDescent="0.25">
      <c r="A11801" s="20" t="s">
        <v>189</v>
      </c>
    </row>
    <row r="11802" spans="1:1" x14ac:dyDescent="0.25">
      <c r="A11802" s="20" t="s">
        <v>190</v>
      </c>
    </row>
    <row r="11803" spans="1:1" x14ac:dyDescent="0.25">
      <c r="A11803" s="20" t="s">
        <v>192</v>
      </c>
    </row>
    <row r="11804" spans="1:1" x14ac:dyDescent="0.25">
      <c r="A11804" s="20" t="s">
        <v>195</v>
      </c>
    </row>
    <row r="11805" spans="1:1" x14ac:dyDescent="0.25">
      <c r="A11805" s="20" t="s">
        <v>199</v>
      </c>
    </row>
    <row r="11806" spans="1:1" x14ac:dyDescent="0.25">
      <c r="A11806" s="20" t="s">
        <v>200</v>
      </c>
    </row>
    <row r="11807" spans="1:1" x14ac:dyDescent="0.25">
      <c r="A11807" s="20" t="s">
        <v>203</v>
      </c>
    </row>
    <row r="11808" spans="1:1" x14ac:dyDescent="0.25">
      <c r="A11808" s="18" t="s">
        <v>246</v>
      </c>
    </row>
    <row r="11809" spans="1:1" x14ac:dyDescent="0.25">
      <c r="A11809" s="19">
        <v>0.61041666666666672</v>
      </c>
    </row>
    <row r="11810" spans="1:1" x14ac:dyDescent="0.25">
      <c r="A11810" s="20" t="s">
        <v>176</v>
      </c>
    </row>
    <row r="11811" spans="1:1" x14ac:dyDescent="0.25">
      <c r="A11811" s="20" t="s">
        <v>179</v>
      </c>
    </row>
    <row r="11812" spans="1:1" x14ac:dyDescent="0.25">
      <c r="A11812" s="20" t="s">
        <v>188</v>
      </c>
    </row>
    <row r="11813" spans="1:1" x14ac:dyDescent="0.25">
      <c r="A11813" s="20" t="s">
        <v>190</v>
      </c>
    </row>
    <row r="11814" spans="1:1" x14ac:dyDescent="0.25">
      <c r="A11814" s="20" t="s">
        <v>192</v>
      </c>
    </row>
    <row r="11815" spans="1:1" x14ac:dyDescent="0.25">
      <c r="A11815" s="20" t="s">
        <v>193</v>
      </c>
    </row>
    <row r="11816" spans="1:1" x14ac:dyDescent="0.25">
      <c r="A11816" s="20" t="s">
        <v>194</v>
      </c>
    </row>
    <row r="11817" spans="1:1" x14ac:dyDescent="0.25">
      <c r="A11817" s="20" t="s">
        <v>199</v>
      </c>
    </row>
    <row r="11818" spans="1:1" x14ac:dyDescent="0.25">
      <c r="A11818" s="20" t="s">
        <v>201</v>
      </c>
    </row>
    <row r="11819" spans="1:1" x14ac:dyDescent="0.25">
      <c r="A11819" s="20" t="s">
        <v>203</v>
      </c>
    </row>
    <row r="11820" spans="1:1" x14ac:dyDescent="0.25">
      <c r="A11820" s="18" t="s">
        <v>247</v>
      </c>
    </row>
    <row r="11821" spans="1:1" x14ac:dyDescent="0.25">
      <c r="A11821" s="19">
        <v>0.61111111111111116</v>
      </c>
    </row>
    <row r="11822" spans="1:1" x14ac:dyDescent="0.25">
      <c r="A11822" s="20" t="s">
        <v>177</v>
      </c>
    </row>
    <row r="11823" spans="1:1" x14ac:dyDescent="0.25">
      <c r="A11823" s="20" t="s">
        <v>183</v>
      </c>
    </row>
    <row r="11824" spans="1:1" x14ac:dyDescent="0.25">
      <c r="A11824" s="20" t="s">
        <v>189</v>
      </c>
    </row>
    <row r="11825" spans="1:1" x14ac:dyDescent="0.25">
      <c r="A11825" s="20" t="s">
        <v>190</v>
      </c>
    </row>
    <row r="11826" spans="1:1" x14ac:dyDescent="0.25">
      <c r="A11826" s="20" t="s">
        <v>191</v>
      </c>
    </row>
    <row r="11827" spans="1:1" x14ac:dyDescent="0.25">
      <c r="A11827" s="20" t="s">
        <v>193</v>
      </c>
    </row>
    <row r="11828" spans="1:1" x14ac:dyDescent="0.25">
      <c r="A11828" s="20" t="s">
        <v>197</v>
      </c>
    </row>
    <row r="11829" spans="1:1" x14ac:dyDescent="0.25">
      <c r="A11829" s="20" t="s">
        <v>201</v>
      </c>
    </row>
    <row r="11830" spans="1:1" x14ac:dyDescent="0.25">
      <c r="A11830" s="20" t="s">
        <v>205</v>
      </c>
    </row>
    <row r="11831" spans="1:1" x14ac:dyDescent="0.25">
      <c r="A11831" s="18" t="s">
        <v>248</v>
      </c>
    </row>
    <row r="11832" spans="1:1" x14ac:dyDescent="0.25">
      <c r="A11832" s="19">
        <v>0.6118055555555556</v>
      </c>
    </row>
    <row r="11833" spans="1:1" x14ac:dyDescent="0.25">
      <c r="A11833" s="20" t="s">
        <v>176</v>
      </c>
    </row>
    <row r="11834" spans="1:1" x14ac:dyDescent="0.25">
      <c r="A11834" s="20" t="s">
        <v>183</v>
      </c>
    </row>
    <row r="11835" spans="1:1" x14ac:dyDescent="0.25">
      <c r="A11835" s="20" t="s">
        <v>195</v>
      </c>
    </row>
    <row r="11836" spans="1:1" x14ac:dyDescent="0.25">
      <c r="A11836" s="20" t="s">
        <v>200</v>
      </c>
    </row>
    <row r="11837" spans="1:1" x14ac:dyDescent="0.25">
      <c r="A11837" s="20" t="s">
        <v>201</v>
      </c>
    </row>
    <row r="11838" spans="1:1" x14ac:dyDescent="0.25">
      <c r="A11838" s="18" t="s">
        <v>249</v>
      </c>
    </row>
    <row r="11839" spans="1:1" x14ac:dyDescent="0.25">
      <c r="A11839" s="19">
        <v>0.61250000000000004</v>
      </c>
    </row>
    <row r="11840" spans="1:1" x14ac:dyDescent="0.25">
      <c r="A11840" s="20" t="s">
        <v>176</v>
      </c>
    </row>
    <row r="11841" spans="1:1" x14ac:dyDescent="0.25">
      <c r="A11841" s="20" t="s">
        <v>183</v>
      </c>
    </row>
    <row r="11842" spans="1:1" x14ac:dyDescent="0.25">
      <c r="A11842" s="20" t="s">
        <v>186</v>
      </c>
    </row>
    <row r="11843" spans="1:1" x14ac:dyDescent="0.25">
      <c r="A11843" s="20" t="s">
        <v>187</v>
      </c>
    </row>
    <row r="11844" spans="1:1" x14ac:dyDescent="0.25">
      <c r="A11844" s="20" t="s">
        <v>188</v>
      </c>
    </row>
    <row r="11845" spans="1:1" x14ac:dyDescent="0.25">
      <c r="A11845" s="20" t="s">
        <v>190</v>
      </c>
    </row>
    <row r="11846" spans="1:1" x14ac:dyDescent="0.25">
      <c r="A11846" s="20" t="s">
        <v>193</v>
      </c>
    </row>
    <row r="11847" spans="1:1" x14ac:dyDescent="0.25">
      <c r="A11847" s="20" t="s">
        <v>195</v>
      </c>
    </row>
    <row r="11848" spans="1:1" x14ac:dyDescent="0.25">
      <c r="A11848" s="20" t="s">
        <v>200</v>
      </c>
    </row>
    <row r="11849" spans="1:1" x14ac:dyDescent="0.25">
      <c r="A11849" s="20" t="s">
        <v>202</v>
      </c>
    </row>
    <row r="11850" spans="1:1" x14ac:dyDescent="0.25">
      <c r="A11850" s="20" t="s">
        <v>204</v>
      </c>
    </row>
    <row r="11851" spans="1:1" x14ac:dyDescent="0.25">
      <c r="A11851" s="20" t="s">
        <v>205</v>
      </c>
    </row>
    <row r="11852" spans="1:1" x14ac:dyDescent="0.25">
      <c r="A11852" s="18" t="s">
        <v>250</v>
      </c>
    </row>
    <row r="11853" spans="1:1" x14ac:dyDescent="0.25">
      <c r="A11853" s="19">
        <v>0.61319444444444449</v>
      </c>
    </row>
    <row r="11854" spans="1:1" x14ac:dyDescent="0.25">
      <c r="A11854" s="20" t="s">
        <v>178</v>
      </c>
    </row>
    <row r="11855" spans="1:1" x14ac:dyDescent="0.25">
      <c r="A11855" s="20" t="s">
        <v>179</v>
      </c>
    </row>
    <row r="11856" spans="1:1" x14ac:dyDescent="0.25">
      <c r="A11856" s="20" t="s">
        <v>182</v>
      </c>
    </row>
    <row r="11857" spans="1:1" x14ac:dyDescent="0.25">
      <c r="A11857" s="20" t="s">
        <v>183</v>
      </c>
    </row>
    <row r="11858" spans="1:1" x14ac:dyDescent="0.25">
      <c r="A11858" s="20" t="s">
        <v>188</v>
      </c>
    </row>
    <row r="11859" spans="1:1" x14ac:dyDescent="0.25">
      <c r="A11859" s="20" t="s">
        <v>196</v>
      </c>
    </row>
    <row r="11860" spans="1:1" x14ac:dyDescent="0.25">
      <c r="A11860" s="20" t="s">
        <v>202</v>
      </c>
    </row>
    <row r="11861" spans="1:1" x14ac:dyDescent="0.25">
      <c r="A11861" s="18" t="s">
        <v>251</v>
      </c>
    </row>
    <row r="11862" spans="1:1" x14ac:dyDescent="0.25">
      <c r="A11862" s="19">
        <v>0.61388888888888893</v>
      </c>
    </row>
    <row r="11863" spans="1:1" x14ac:dyDescent="0.25">
      <c r="A11863" s="20" t="s">
        <v>176</v>
      </c>
    </row>
    <row r="11864" spans="1:1" x14ac:dyDescent="0.25">
      <c r="A11864" s="20" t="s">
        <v>179</v>
      </c>
    </row>
    <row r="11865" spans="1:1" x14ac:dyDescent="0.25">
      <c r="A11865" s="20" t="s">
        <v>180</v>
      </c>
    </row>
    <row r="11866" spans="1:1" x14ac:dyDescent="0.25">
      <c r="A11866" s="20" t="s">
        <v>181</v>
      </c>
    </row>
    <row r="11867" spans="1:1" x14ac:dyDescent="0.25">
      <c r="A11867" s="20" t="s">
        <v>183</v>
      </c>
    </row>
    <row r="11868" spans="1:1" x14ac:dyDescent="0.25">
      <c r="A11868" s="20" t="s">
        <v>185</v>
      </c>
    </row>
    <row r="11869" spans="1:1" x14ac:dyDescent="0.25">
      <c r="A11869" s="20" t="s">
        <v>187</v>
      </c>
    </row>
    <row r="11870" spans="1:1" x14ac:dyDescent="0.25">
      <c r="A11870" s="20" t="s">
        <v>189</v>
      </c>
    </row>
    <row r="11871" spans="1:1" x14ac:dyDescent="0.25">
      <c r="A11871" s="20" t="s">
        <v>191</v>
      </c>
    </row>
    <row r="11872" spans="1:1" x14ac:dyDescent="0.25">
      <c r="A11872" s="20" t="s">
        <v>192</v>
      </c>
    </row>
    <row r="11873" spans="1:1" x14ac:dyDescent="0.25">
      <c r="A11873" s="20" t="s">
        <v>195</v>
      </c>
    </row>
    <row r="11874" spans="1:1" x14ac:dyDescent="0.25">
      <c r="A11874" s="20" t="s">
        <v>201</v>
      </c>
    </row>
    <row r="11875" spans="1:1" x14ac:dyDescent="0.25">
      <c r="A11875" s="20" t="s">
        <v>205</v>
      </c>
    </row>
    <row r="11876" spans="1:1" x14ac:dyDescent="0.25">
      <c r="A11876" s="18" t="s">
        <v>252</v>
      </c>
    </row>
    <row r="11877" spans="1:1" x14ac:dyDescent="0.25">
      <c r="A11877" s="19">
        <v>0.61458333333333337</v>
      </c>
    </row>
    <row r="11878" spans="1:1" x14ac:dyDescent="0.25">
      <c r="A11878" s="20" t="s">
        <v>177</v>
      </c>
    </row>
    <row r="11879" spans="1:1" x14ac:dyDescent="0.25">
      <c r="A11879" s="20" t="s">
        <v>179</v>
      </c>
    </row>
    <row r="11880" spans="1:1" x14ac:dyDescent="0.25">
      <c r="A11880" s="20" t="s">
        <v>180</v>
      </c>
    </row>
    <row r="11881" spans="1:1" x14ac:dyDescent="0.25">
      <c r="A11881" s="20" t="s">
        <v>183</v>
      </c>
    </row>
    <row r="11882" spans="1:1" x14ac:dyDescent="0.25">
      <c r="A11882" s="20" t="s">
        <v>184</v>
      </c>
    </row>
    <row r="11883" spans="1:1" x14ac:dyDescent="0.25">
      <c r="A11883" s="20" t="s">
        <v>189</v>
      </c>
    </row>
    <row r="11884" spans="1:1" x14ac:dyDescent="0.25">
      <c r="A11884" s="20" t="s">
        <v>194</v>
      </c>
    </row>
    <row r="11885" spans="1:1" x14ac:dyDescent="0.25">
      <c r="A11885" s="20" t="s">
        <v>196</v>
      </c>
    </row>
    <row r="11886" spans="1:1" x14ac:dyDescent="0.25">
      <c r="A11886" s="20" t="s">
        <v>203</v>
      </c>
    </row>
    <row r="11887" spans="1:1" x14ac:dyDescent="0.25">
      <c r="A11887" s="20" t="s">
        <v>204</v>
      </c>
    </row>
    <row r="11888" spans="1:1" x14ac:dyDescent="0.25">
      <c r="A11888" s="18" t="s">
        <v>253</v>
      </c>
    </row>
    <row r="11889" spans="1:1" x14ac:dyDescent="0.25">
      <c r="A11889" s="19">
        <v>0.61527777777777781</v>
      </c>
    </row>
    <row r="11890" spans="1:1" x14ac:dyDescent="0.25">
      <c r="A11890" s="20" t="s">
        <v>180</v>
      </c>
    </row>
    <row r="11891" spans="1:1" x14ac:dyDescent="0.25">
      <c r="A11891" s="20" t="s">
        <v>181</v>
      </c>
    </row>
    <row r="11892" spans="1:1" x14ac:dyDescent="0.25">
      <c r="A11892" s="20" t="s">
        <v>187</v>
      </c>
    </row>
    <row r="11893" spans="1:1" x14ac:dyDescent="0.25">
      <c r="A11893" s="20" t="s">
        <v>190</v>
      </c>
    </row>
    <row r="11894" spans="1:1" x14ac:dyDescent="0.25">
      <c r="A11894" s="20" t="s">
        <v>192</v>
      </c>
    </row>
    <row r="11895" spans="1:1" x14ac:dyDescent="0.25">
      <c r="A11895" s="20" t="s">
        <v>195</v>
      </c>
    </row>
    <row r="11896" spans="1:1" x14ac:dyDescent="0.25">
      <c r="A11896" s="18" t="s">
        <v>254</v>
      </c>
    </row>
    <row r="11897" spans="1:1" x14ac:dyDescent="0.25">
      <c r="A11897" s="19">
        <v>0.61597222222222225</v>
      </c>
    </row>
    <row r="11898" spans="1:1" x14ac:dyDescent="0.25">
      <c r="A11898" s="20" t="s">
        <v>179</v>
      </c>
    </row>
    <row r="11899" spans="1:1" x14ac:dyDescent="0.25">
      <c r="A11899" s="20" t="s">
        <v>180</v>
      </c>
    </row>
    <row r="11900" spans="1:1" x14ac:dyDescent="0.25">
      <c r="A11900" s="20" t="s">
        <v>184</v>
      </c>
    </row>
    <row r="11901" spans="1:1" x14ac:dyDescent="0.25">
      <c r="A11901" s="20" t="s">
        <v>192</v>
      </c>
    </row>
    <row r="11902" spans="1:1" x14ac:dyDescent="0.25">
      <c r="A11902" s="20" t="s">
        <v>199</v>
      </c>
    </row>
    <row r="11903" spans="1:1" x14ac:dyDescent="0.25">
      <c r="A11903" s="20" t="s">
        <v>201</v>
      </c>
    </row>
    <row r="11904" spans="1:1" x14ac:dyDescent="0.25">
      <c r="A11904" s="18" t="s">
        <v>255</v>
      </c>
    </row>
    <row r="11905" spans="1:1" x14ac:dyDescent="0.25">
      <c r="A11905" s="19">
        <v>0.6166666666666667</v>
      </c>
    </row>
    <row r="11906" spans="1:1" x14ac:dyDescent="0.25">
      <c r="A11906" s="20" t="s">
        <v>177</v>
      </c>
    </row>
    <row r="11907" spans="1:1" x14ac:dyDescent="0.25">
      <c r="A11907" s="20" t="s">
        <v>181</v>
      </c>
    </row>
    <row r="11908" spans="1:1" x14ac:dyDescent="0.25">
      <c r="A11908" s="20" t="s">
        <v>182</v>
      </c>
    </row>
    <row r="11909" spans="1:1" x14ac:dyDescent="0.25">
      <c r="A11909" s="20" t="s">
        <v>184</v>
      </c>
    </row>
    <row r="11910" spans="1:1" x14ac:dyDescent="0.25">
      <c r="A11910" s="20" t="s">
        <v>185</v>
      </c>
    </row>
    <row r="11911" spans="1:1" x14ac:dyDescent="0.25">
      <c r="A11911" s="20" t="s">
        <v>186</v>
      </c>
    </row>
    <row r="11912" spans="1:1" x14ac:dyDescent="0.25">
      <c r="A11912" s="20" t="s">
        <v>187</v>
      </c>
    </row>
    <row r="11913" spans="1:1" x14ac:dyDescent="0.25">
      <c r="A11913" s="20" t="s">
        <v>191</v>
      </c>
    </row>
    <row r="11914" spans="1:1" x14ac:dyDescent="0.25">
      <c r="A11914" s="20" t="s">
        <v>194</v>
      </c>
    </row>
    <row r="11915" spans="1:1" x14ac:dyDescent="0.25">
      <c r="A11915" s="20" t="s">
        <v>198</v>
      </c>
    </row>
    <row r="11916" spans="1:1" x14ac:dyDescent="0.25">
      <c r="A11916" s="20" t="s">
        <v>201</v>
      </c>
    </row>
    <row r="11917" spans="1:1" x14ac:dyDescent="0.25">
      <c r="A11917" s="20" t="s">
        <v>202</v>
      </c>
    </row>
    <row r="11918" spans="1:1" x14ac:dyDescent="0.25">
      <c r="A11918" s="20" t="s">
        <v>204</v>
      </c>
    </row>
    <row r="11919" spans="1:1" x14ac:dyDescent="0.25">
      <c r="A11919" s="18" t="s">
        <v>256</v>
      </c>
    </row>
    <row r="11920" spans="1:1" x14ac:dyDescent="0.25">
      <c r="A11920" s="19">
        <v>0.61736111111111114</v>
      </c>
    </row>
    <row r="11921" spans="1:1" x14ac:dyDescent="0.25">
      <c r="A11921" s="20" t="s">
        <v>176</v>
      </c>
    </row>
    <row r="11922" spans="1:1" x14ac:dyDescent="0.25">
      <c r="A11922" s="20" t="s">
        <v>179</v>
      </c>
    </row>
    <row r="11923" spans="1:1" x14ac:dyDescent="0.25">
      <c r="A11923" s="20" t="s">
        <v>180</v>
      </c>
    </row>
    <row r="11924" spans="1:1" x14ac:dyDescent="0.25">
      <c r="A11924" s="20" t="s">
        <v>184</v>
      </c>
    </row>
    <row r="11925" spans="1:1" x14ac:dyDescent="0.25">
      <c r="A11925" s="20" t="s">
        <v>192</v>
      </c>
    </row>
    <row r="11926" spans="1:1" x14ac:dyDescent="0.25">
      <c r="A11926" s="20" t="s">
        <v>193</v>
      </c>
    </row>
    <row r="11927" spans="1:1" x14ac:dyDescent="0.25">
      <c r="A11927" s="20" t="s">
        <v>198</v>
      </c>
    </row>
    <row r="11928" spans="1:1" x14ac:dyDescent="0.25">
      <c r="A11928" s="20" t="s">
        <v>200</v>
      </c>
    </row>
    <row r="11929" spans="1:1" x14ac:dyDescent="0.25">
      <c r="A11929" s="20" t="s">
        <v>202</v>
      </c>
    </row>
    <row r="11930" spans="1:1" x14ac:dyDescent="0.25">
      <c r="A11930" s="20" t="s">
        <v>204</v>
      </c>
    </row>
    <row r="11931" spans="1:1" x14ac:dyDescent="0.25">
      <c r="A11931" s="18" t="s">
        <v>257</v>
      </c>
    </row>
    <row r="11932" spans="1:1" x14ac:dyDescent="0.25">
      <c r="A11932" s="19">
        <v>0.61805555555555558</v>
      </c>
    </row>
    <row r="11933" spans="1:1" x14ac:dyDescent="0.25">
      <c r="A11933" s="20" t="s">
        <v>177</v>
      </c>
    </row>
    <row r="11934" spans="1:1" x14ac:dyDescent="0.25">
      <c r="A11934" s="20" t="s">
        <v>178</v>
      </c>
    </row>
    <row r="11935" spans="1:1" x14ac:dyDescent="0.25">
      <c r="A11935" s="20" t="s">
        <v>180</v>
      </c>
    </row>
    <row r="11936" spans="1:1" x14ac:dyDescent="0.25">
      <c r="A11936" s="20" t="s">
        <v>181</v>
      </c>
    </row>
    <row r="11937" spans="1:1" x14ac:dyDescent="0.25">
      <c r="A11937" s="20" t="s">
        <v>183</v>
      </c>
    </row>
    <row r="11938" spans="1:1" x14ac:dyDescent="0.25">
      <c r="A11938" s="20" t="s">
        <v>186</v>
      </c>
    </row>
    <row r="11939" spans="1:1" x14ac:dyDescent="0.25">
      <c r="A11939" s="20" t="s">
        <v>188</v>
      </c>
    </row>
    <row r="11940" spans="1:1" x14ac:dyDescent="0.25">
      <c r="A11940" s="20" t="s">
        <v>195</v>
      </c>
    </row>
    <row r="11941" spans="1:1" x14ac:dyDescent="0.25">
      <c r="A11941" s="20" t="s">
        <v>198</v>
      </c>
    </row>
    <row r="11942" spans="1:1" x14ac:dyDescent="0.25">
      <c r="A11942" s="20" t="s">
        <v>199</v>
      </c>
    </row>
    <row r="11943" spans="1:1" x14ac:dyDescent="0.25">
      <c r="A11943" s="20" t="s">
        <v>200</v>
      </c>
    </row>
    <row r="11944" spans="1:1" x14ac:dyDescent="0.25">
      <c r="A11944" s="20" t="s">
        <v>201</v>
      </c>
    </row>
    <row r="11945" spans="1:1" x14ac:dyDescent="0.25">
      <c r="A11945" s="20" t="s">
        <v>203</v>
      </c>
    </row>
    <row r="11946" spans="1:1" x14ac:dyDescent="0.25">
      <c r="A11946" s="20" t="s">
        <v>205</v>
      </c>
    </row>
    <row r="11947" spans="1:1" x14ac:dyDescent="0.25">
      <c r="A11947" s="18" t="s">
        <v>258</v>
      </c>
    </row>
    <row r="11948" spans="1:1" x14ac:dyDescent="0.25">
      <c r="A11948" s="19">
        <v>0.61875000000000002</v>
      </c>
    </row>
    <row r="11949" spans="1:1" x14ac:dyDescent="0.25">
      <c r="A11949" s="20" t="s">
        <v>176</v>
      </c>
    </row>
    <row r="11950" spans="1:1" x14ac:dyDescent="0.25">
      <c r="A11950" s="20" t="s">
        <v>178</v>
      </c>
    </row>
    <row r="11951" spans="1:1" x14ac:dyDescent="0.25">
      <c r="A11951" s="20" t="s">
        <v>181</v>
      </c>
    </row>
    <row r="11952" spans="1:1" x14ac:dyDescent="0.25">
      <c r="A11952" s="20" t="s">
        <v>184</v>
      </c>
    </row>
    <row r="11953" spans="1:1" x14ac:dyDescent="0.25">
      <c r="A11953" s="20" t="s">
        <v>186</v>
      </c>
    </row>
    <row r="11954" spans="1:1" x14ac:dyDescent="0.25">
      <c r="A11954" s="20" t="s">
        <v>191</v>
      </c>
    </row>
    <row r="11955" spans="1:1" x14ac:dyDescent="0.25">
      <c r="A11955" s="20" t="s">
        <v>194</v>
      </c>
    </row>
    <row r="11956" spans="1:1" x14ac:dyDescent="0.25">
      <c r="A11956" s="20" t="s">
        <v>195</v>
      </c>
    </row>
    <row r="11957" spans="1:1" x14ac:dyDescent="0.25">
      <c r="A11957" s="20" t="s">
        <v>197</v>
      </c>
    </row>
    <row r="11958" spans="1:1" x14ac:dyDescent="0.25">
      <c r="A11958" s="20" t="s">
        <v>200</v>
      </c>
    </row>
    <row r="11959" spans="1:1" x14ac:dyDescent="0.25">
      <c r="A11959" s="20" t="s">
        <v>204</v>
      </c>
    </row>
    <row r="11960" spans="1:1" x14ac:dyDescent="0.25">
      <c r="A11960" s="18" t="s">
        <v>259</v>
      </c>
    </row>
    <row r="11961" spans="1:1" x14ac:dyDescent="0.25">
      <c r="A11961" s="19">
        <v>0.61944444444444446</v>
      </c>
    </row>
    <row r="11962" spans="1:1" x14ac:dyDescent="0.25">
      <c r="A11962" s="20" t="s">
        <v>176</v>
      </c>
    </row>
    <row r="11963" spans="1:1" x14ac:dyDescent="0.25">
      <c r="A11963" s="20" t="s">
        <v>184</v>
      </c>
    </row>
    <row r="11964" spans="1:1" x14ac:dyDescent="0.25">
      <c r="A11964" s="20" t="s">
        <v>185</v>
      </c>
    </row>
    <row r="11965" spans="1:1" x14ac:dyDescent="0.25">
      <c r="A11965" s="20" t="s">
        <v>189</v>
      </c>
    </row>
    <row r="11966" spans="1:1" x14ac:dyDescent="0.25">
      <c r="A11966" s="20" t="s">
        <v>190</v>
      </c>
    </row>
    <row r="11967" spans="1:1" x14ac:dyDescent="0.25">
      <c r="A11967" s="20" t="s">
        <v>192</v>
      </c>
    </row>
    <row r="11968" spans="1:1" x14ac:dyDescent="0.25">
      <c r="A11968" s="20" t="s">
        <v>193</v>
      </c>
    </row>
    <row r="11969" spans="1:1" x14ac:dyDescent="0.25">
      <c r="A11969" s="20" t="s">
        <v>195</v>
      </c>
    </row>
    <row r="11970" spans="1:1" x14ac:dyDescent="0.25">
      <c r="A11970" s="20" t="s">
        <v>196</v>
      </c>
    </row>
    <row r="11971" spans="1:1" x14ac:dyDescent="0.25">
      <c r="A11971" s="20" t="s">
        <v>198</v>
      </c>
    </row>
    <row r="11972" spans="1:1" x14ac:dyDescent="0.25">
      <c r="A11972" s="20" t="s">
        <v>199</v>
      </c>
    </row>
    <row r="11973" spans="1:1" x14ac:dyDescent="0.25">
      <c r="A11973" s="20" t="s">
        <v>203</v>
      </c>
    </row>
    <row r="11974" spans="1:1" x14ac:dyDescent="0.25">
      <c r="A11974" s="20" t="s">
        <v>204</v>
      </c>
    </row>
    <row r="11975" spans="1:1" x14ac:dyDescent="0.25">
      <c r="A11975" s="20" t="s">
        <v>205</v>
      </c>
    </row>
    <row r="11976" spans="1:1" x14ac:dyDescent="0.25">
      <c r="A11976" s="18" t="s">
        <v>260</v>
      </c>
    </row>
    <row r="11977" spans="1:1" x14ac:dyDescent="0.25">
      <c r="A11977" s="19">
        <v>0.62013888888888891</v>
      </c>
    </row>
    <row r="11978" spans="1:1" x14ac:dyDescent="0.25">
      <c r="A11978" s="20" t="s">
        <v>176</v>
      </c>
    </row>
    <row r="11979" spans="1:1" x14ac:dyDescent="0.25">
      <c r="A11979" s="20" t="s">
        <v>177</v>
      </c>
    </row>
    <row r="11980" spans="1:1" x14ac:dyDescent="0.25">
      <c r="A11980" s="20" t="s">
        <v>180</v>
      </c>
    </row>
    <row r="11981" spans="1:1" x14ac:dyDescent="0.25">
      <c r="A11981" s="20" t="s">
        <v>183</v>
      </c>
    </row>
    <row r="11982" spans="1:1" x14ac:dyDescent="0.25">
      <c r="A11982" s="20" t="s">
        <v>184</v>
      </c>
    </row>
    <row r="11983" spans="1:1" x14ac:dyDescent="0.25">
      <c r="A11983" s="20" t="s">
        <v>187</v>
      </c>
    </row>
    <row r="11984" spans="1:1" x14ac:dyDescent="0.25">
      <c r="A11984" s="20" t="s">
        <v>190</v>
      </c>
    </row>
    <row r="11985" spans="1:1" x14ac:dyDescent="0.25">
      <c r="A11985" s="20" t="s">
        <v>191</v>
      </c>
    </row>
    <row r="11986" spans="1:1" x14ac:dyDescent="0.25">
      <c r="A11986" s="20" t="s">
        <v>195</v>
      </c>
    </row>
    <row r="11987" spans="1:1" x14ac:dyDescent="0.25">
      <c r="A11987" s="20" t="s">
        <v>196</v>
      </c>
    </row>
    <row r="11988" spans="1:1" x14ac:dyDescent="0.25">
      <c r="A11988" s="20" t="s">
        <v>197</v>
      </c>
    </row>
    <row r="11989" spans="1:1" x14ac:dyDescent="0.25">
      <c r="A11989" s="20" t="s">
        <v>203</v>
      </c>
    </row>
    <row r="11990" spans="1:1" x14ac:dyDescent="0.25">
      <c r="A11990" s="20" t="s">
        <v>204</v>
      </c>
    </row>
    <row r="11991" spans="1:1" x14ac:dyDescent="0.25">
      <c r="A11991" s="18" t="s">
        <v>261</v>
      </c>
    </row>
    <row r="11992" spans="1:1" x14ac:dyDescent="0.25">
      <c r="A11992" s="19">
        <v>0.62083333333333335</v>
      </c>
    </row>
    <row r="11993" spans="1:1" x14ac:dyDescent="0.25">
      <c r="A11993" s="20" t="s">
        <v>176</v>
      </c>
    </row>
    <row r="11994" spans="1:1" x14ac:dyDescent="0.25">
      <c r="A11994" s="20" t="s">
        <v>177</v>
      </c>
    </row>
    <row r="11995" spans="1:1" x14ac:dyDescent="0.25">
      <c r="A11995" s="20" t="s">
        <v>180</v>
      </c>
    </row>
    <row r="11996" spans="1:1" x14ac:dyDescent="0.25">
      <c r="A11996" s="20" t="s">
        <v>186</v>
      </c>
    </row>
    <row r="11997" spans="1:1" x14ac:dyDescent="0.25">
      <c r="A11997" s="20" t="s">
        <v>192</v>
      </c>
    </row>
    <row r="11998" spans="1:1" x14ac:dyDescent="0.25">
      <c r="A11998" s="20" t="s">
        <v>193</v>
      </c>
    </row>
    <row r="11999" spans="1:1" x14ac:dyDescent="0.25">
      <c r="A11999" s="20" t="s">
        <v>194</v>
      </c>
    </row>
    <row r="12000" spans="1:1" x14ac:dyDescent="0.25">
      <c r="A12000" s="20" t="s">
        <v>199</v>
      </c>
    </row>
    <row r="12001" spans="1:1" x14ac:dyDescent="0.25">
      <c r="A12001" s="20" t="s">
        <v>203</v>
      </c>
    </row>
    <row r="12002" spans="1:1" x14ac:dyDescent="0.25">
      <c r="A12002" s="18" t="s">
        <v>262</v>
      </c>
    </row>
    <row r="12003" spans="1:1" x14ac:dyDescent="0.25">
      <c r="A12003" s="19">
        <v>0.62152777777777779</v>
      </c>
    </row>
    <row r="12004" spans="1:1" x14ac:dyDescent="0.25">
      <c r="A12004" s="20" t="s">
        <v>176</v>
      </c>
    </row>
    <row r="12005" spans="1:1" x14ac:dyDescent="0.25">
      <c r="A12005" s="20" t="s">
        <v>183</v>
      </c>
    </row>
    <row r="12006" spans="1:1" x14ac:dyDescent="0.25">
      <c r="A12006" s="20" t="s">
        <v>187</v>
      </c>
    </row>
    <row r="12007" spans="1:1" x14ac:dyDescent="0.25">
      <c r="A12007" s="20" t="s">
        <v>188</v>
      </c>
    </row>
    <row r="12008" spans="1:1" x14ac:dyDescent="0.25">
      <c r="A12008" s="20" t="s">
        <v>191</v>
      </c>
    </row>
    <row r="12009" spans="1:1" x14ac:dyDescent="0.25">
      <c r="A12009" s="20" t="s">
        <v>194</v>
      </c>
    </row>
    <row r="12010" spans="1:1" x14ac:dyDescent="0.25">
      <c r="A12010" s="20" t="s">
        <v>196</v>
      </c>
    </row>
    <row r="12011" spans="1:1" x14ac:dyDescent="0.25">
      <c r="A12011" s="20" t="s">
        <v>197</v>
      </c>
    </row>
    <row r="12012" spans="1:1" x14ac:dyDescent="0.25">
      <c r="A12012" s="20" t="s">
        <v>201</v>
      </c>
    </row>
    <row r="12013" spans="1:1" x14ac:dyDescent="0.25">
      <c r="A12013" s="20" t="s">
        <v>204</v>
      </c>
    </row>
    <row r="12014" spans="1:1" x14ac:dyDescent="0.25">
      <c r="A12014" s="20" t="s">
        <v>205</v>
      </c>
    </row>
    <row r="12015" spans="1:1" x14ac:dyDescent="0.25">
      <c r="A12015" s="18" t="s">
        <v>263</v>
      </c>
    </row>
    <row r="12016" spans="1:1" x14ac:dyDescent="0.25">
      <c r="A12016" s="19">
        <v>0.62222222222222223</v>
      </c>
    </row>
    <row r="12017" spans="1:1" x14ac:dyDescent="0.25">
      <c r="A12017" s="20" t="s">
        <v>181</v>
      </c>
    </row>
    <row r="12018" spans="1:1" x14ac:dyDescent="0.25">
      <c r="A12018" s="20" t="s">
        <v>183</v>
      </c>
    </row>
    <row r="12019" spans="1:1" x14ac:dyDescent="0.25">
      <c r="A12019" s="20" t="s">
        <v>186</v>
      </c>
    </row>
    <row r="12020" spans="1:1" x14ac:dyDescent="0.25">
      <c r="A12020" s="20" t="s">
        <v>187</v>
      </c>
    </row>
    <row r="12021" spans="1:1" x14ac:dyDescent="0.25">
      <c r="A12021" s="20" t="s">
        <v>191</v>
      </c>
    </row>
    <row r="12022" spans="1:1" x14ac:dyDescent="0.25">
      <c r="A12022" s="20" t="s">
        <v>196</v>
      </c>
    </row>
    <row r="12023" spans="1:1" x14ac:dyDescent="0.25">
      <c r="A12023" s="20" t="s">
        <v>199</v>
      </c>
    </row>
    <row r="12024" spans="1:1" x14ac:dyDescent="0.25">
      <c r="A12024" s="20" t="s">
        <v>200</v>
      </c>
    </row>
    <row r="12025" spans="1:1" x14ac:dyDescent="0.25">
      <c r="A12025" s="20" t="s">
        <v>204</v>
      </c>
    </row>
    <row r="12026" spans="1:1" x14ac:dyDescent="0.25">
      <c r="A12026" s="18" t="s">
        <v>264</v>
      </c>
    </row>
    <row r="12027" spans="1:1" x14ac:dyDescent="0.25">
      <c r="A12027" s="19">
        <v>0.62291666666666667</v>
      </c>
    </row>
    <row r="12028" spans="1:1" x14ac:dyDescent="0.25">
      <c r="A12028" s="20" t="s">
        <v>179</v>
      </c>
    </row>
    <row r="12029" spans="1:1" x14ac:dyDescent="0.25">
      <c r="A12029" s="20" t="s">
        <v>180</v>
      </c>
    </row>
    <row r="12030" spans="1:1" x14ac:dyDescent="0.25">
      <c r="A12030" s="20" t="s">
        <v>181</v>
      </c>
    </row>
    <row r="12031" spans="1:1" x14ac:dyDescent="0.25">
      <c r="A12031" s="20" t="s">
        <v>183</v>
      </c>
    </row>
    <row r="12032" spans="1:1" x14ac:dyDescent="0.25">
      <c r="A12032" s="20" t="s">
        <v>187</v>
      </c>
    </row>
    <row r="12033" spans="1:1" x14ac:dyDescent="0.25">
      <c r="A12033" s="20" t="s">
        <v>195</v>
      </c>
    </row>
    <row r="12034" spans="1:1" x14ac:dyDescent="0.25">
      <c r="A12034" s="20" t="s">
        <v>200</v>
      </c>
    </row>
    <row r="12035" spans="1:1" x14ac:dyDescent="0.25">
      <c r="A12035" s="20" t="s">
        <v>205</v>
      </c>
    </row>
    <row r="12036" spans="1:1" x14ac:dyDescent="0.25">
      <c r="A12036" s="18" t="s">
        <v>265</v>
      </c>
    </row>
    <row r="12037" spans="1:1" x14ac:dyDescent="0.25">
      <c r="A12037" s="19">
        <v>0.62361111111111112</v>
      </c>
    </row>
    <row r="12038" spans="1:1" x14ac:dyDescent="0.25">
      <c r="A12038" s="20" t="s">
        <v>178</v>
      </c>
    </row>
    <row r="12039" spans="1:1" x14ac:dyDescent="0.25">
      <c r="A12039" s="20" t="s">
        <v>180</v>
      </c>
    </row>
    <row r="12040" spans="1:1" x14ac:dyDescent="0.25">
      <c r="A12040" s="20" t="s">
        <v>187</v>
      </c>
    </row>
    <row r="12041" spans="1:1" x14ac:dyDescent="0.25">
      <c r="A12041" s="20" t="s">
        <v>190</v>
      </c>
    </row>
    <row r="12042" spans="1:1" x14ac:dyDescent="0.25">
      <c r="A12042" s="20" t="s">
        <v>191</v>
      </c>
    </row>
    <row r="12043" spans="1:1" x14ac:dyDescent="0.25">
      <c r="A12043" s="20" t="s">
        <v>194</v>
      </c>
    </row>
    <row r="12044" spans="1:1" x14ac:dyDescent="0.25">
      <c r="A12044" s="20" t="s">
        <v>198</v>
      </c>
    </row>
    <row r="12045" spans="1:1" x14ac:dyDescent="0.25">
      <c r="A12045" s="20" t="s">
        <v>201</v>
      </c>
    </row>
    <row r="12046" spans="1:1" x14ac:dyDescent="0.25">
      <c r="A12046" s="20" t="s">
        <v>202</v>
      </c>
    </row>
    <row r="12047" spans="1:1" x14ac:dyDescent="0.25">
      <c r="A12047" s="20" t="s">
        <v>205</v>
      </c>
    </row>
    <row r="12048" spans="1:1" x14ac:dyDescent="0.25">
      <c r="A12048" s="18" t="s">
        <v>266</v>
      </c>
    </row>
    <row r="12049" spans="1:1" x14ac:dyDescent="0.25">
      <c r="A12049" s="19">
        <v>0.62430555555555556</v>
      </c>
    </row>
    <row r="12050" spans="1:1" x14ac:dyDescent="0.25">
      <c r="A12050" s="20" t="s">
        <v>179</v>
      </c>
    </row>
    <row r="12051" spans="1:1" x14ac:dyDescent="0.25">
      <c r="A12051" s="20" t="s">
        <v>188</v>
      </c>
    </row>
    <row r="12052" spans="1:1" x14ac:dyDescent="0.25">
      <c r="A12052" s="20" t="s">
        <v>189</v>
      </c>
    </row>
    <row r="12053" spans="1:1" x14ac:dyDescent="0.25">
      <c r="A12053" s="20" t="s">
        <v>193</v>
      </c>
    </row>
    <row r="12054" spans="1:1" x14ac:dyDescent="0.25">
      <c r="A12054" s="20" t="s">
        <v>195</v>
      </c>
    </row>
    <row r="12055" spans="1:1" x14ac:dyDescent="0.25">
      <c r="A12055" s="20" t="s">
        <v>198</v>
      </c>
    </row>
    <row r="12056" spans="1:1" x14ac:dyDescent="0.25">
      <c r="A12056" s="20" t="s">
        <v>204</v>
      </c>
    </row>
    <row r="12057" spans="1:1" x14ac:dyDescent="0.25">
      <c r="A12057" s="17" t="s">
        <v>281</v>
      </c>
    </row>
    <row r="12058" spans="1:1" x14ac:dyDescent="0.25">
      <c r="A12058" s="18" t="s">
        <v>207</v>
      </c>
    </row>
    <row r="12059" spans="1:1" x14ac:dyDescent="0.25">
      <c r="A12059" s="19">
        <v>0.625</v>
      </c>
    </row>
    <row r="12060" spans="1:1" x14ac:dyDescent="0.25">
      <c r="A12060" s="20" t="s">
        <v>176</v>
      </c>
    </row>
    <row r="12061" spans="1:1" x14ac:dyDescent="0.25">
      <c r="A12061" s="20" t="s">
        <v>177</v>
      </c>
    </row>
    <row r="12062" spans="1:1" x14ac:dyDescent="0.25">
      <c r="A12062" s="20" t="s">
        <v>180</v>
      </c>
    </row>
    <row r="12063" spans="1:1" x14ac:dyDescent="0.25">
      <c r="A12063" s="20" t="s">
        <v>181</v>
      </c>
    </row>
    <row r="12064" spans="1:1" x14ac:dyDescent="0.25">
      <c r="A12064" s="20" t="s">
        <v>182</v>
      </c>
    </row>
    <row r="12065" spans="1:1" x14ac:dyDescent="0.25">
      <c r="A12065" s="20" t="s">
        <v>183</v>
      </c>
    </row>
    <row r="12066" spans="1:1" x14ac:dyDescent="0.25">
      <c r="A12066" s="20" t="s">
        <v>184</v>
      </c>
    </row>
    <row r="12067" spans="1:1" x14ac:dyDescent="0.25">
      <c r="A12067" s="20" t="s">
        <v>187</v>
      </c>
    </row>
    <row r="12068" spans="1:1" x14ac:dyDescent="0.25">
      <c r="A12068" s="20" t="s">
        <v>188</v>
      </c>
    </row>
    <row r="12069" spans="1:1" x14ac:dyDescent="0.25">
      <c r="A12069" s="20" t="s">
        <v>197</v>
      </c>
    </row>
    <row r="12070" spans="1:1" x14ac:dyDescent="0.25">
      <c r="A12070" s="20" t="s">
        <v>198</v>
      </c>
    </row>
    <row r="12071" spans="1:1" x14ac:dyDescent="0.25">
      <c r="A12071" s="20" t="s">
        <v>199</v>
      </c>
    </row>
    <row r="12072" spans="1:1" x14ac:dyDescent="0.25">
      <c r="A12072" s="20" t="s">
        <v>200</v>
      </c>
    </row>
    <row r="12073" spans="1:1" x14ac:dyDescent="0.25">
      <c r="A12073" s="20" t="s">
        <v>201</v>
      </c>
    </row>
    <row r="12074" spans="1:1" x14ac:dyDescent="0.25">
      <c r="A12074" s="20" t="s">
        <v>202</v>
      </c>
    </row>
    <row r="12075" spans="1:1" x14ac:dyDescent="0.25">
      <c r="A12075" s="20" t="s">
        <v>203</v>
      </c>
    </row>
    <row r="12076" spans="1:1" x14ac:dyDescent="0.25">
      <c r="A12076" s="18" t="s">
        <v>208</v>
      </c>
    </row>
    <row r="12077" spans="1:1" x14ac:dyDescent="0.25">
      <c r="A12077" s="19">
        <v>0.62569444444444444</v>
      </c>
    </row>
    <row r="12078" spans="1:1" x14ac:dyDescent="0.25">
      <c r="A12078" s="20" t="s">
        <v>179</v>
      </c>
    </row>
    <row r="12079" spans="1:1" x14ac:dyDescent="0.25">
      <c r="A12079" s="20" t="s">
        <v>181</v>
      </c>
    </row>
    <row r="12080" spans="1:1" x14ac:dyDescent="0.25">
      <c r="A12080" s="20" t="s">
        <v>185</v>
      </c>
    </row>
    <row r="12081" spans="1:1" x14ac:dyDescent="0.25">
      <c r="A12081" s="20" t="s">
        <v>187</v>
      </c>
    </row>
    <row r="12082" spans="1:1" x14ac:dyDescent="0.25">
      <c r="A12082" s="20" t="s">
        <v>188</v>
      </c>
    </row>
    <row r="12083" spans="1:1" x14ac:dyDescent="0.25">
      <c r="A12083" s="20" t="s">
        <v>193</v>
      </c>
    </row>
    <row r="12084" spans="1:1" x14ac:dyDescent="0.25">
      <c r="A12084" s="20" t="s">
        <v>197</v>
      </c>
    </row>
    <row r="12085" spans="1:1" x14ac:dyDescent="0.25">
      <c r="A12085" s="20" t="s">
        <v>198</v>
      </c>
    </row>
    <row r="12086" spans="1:1" x14ac:dyDescent="0.25">
      <c r="A12086" s="20" t="s">
        <v>199</v>
      </c>
    </row>
    <row r="12087" spans="1:1" x14ac:dyDescent="0.25">
      <c r="A12087" s="20" t="s">
        <v>200</v>
      </c>
    </row>
    <row r="12088" spans="1:1" x14ac:dyDescent="0.25">
      <c r="A12088" s="20" t="s">
        <v>202</v>
      </c>
    </row>
    <row r="12089" spans="1:1" x14ac:dyDescent="0.25">
      <c r="A12089" s="20" t="s">
        <v>204</v>
      </c>
    </row>
    <row r="12090" spans="1:1" x14ac:dyDescent="0.25">
      <c r="A12090" s="20" t="s">
        <v>205</v>
      </c>
    </row>
    <row r="12091" spans="1:1" x14ac:dyDescent="0.25">
      <c r="A12091" s="18" t="s">
        <v>209</v>
      </c>
    </row>
    <row r="12092" spans="1:1" x14ac:dyDescent="0.25">
      <c r="A12092" s="19">
        <v>0.62638888888888888</v>
      </c>
    </row>
    <row r="12093" spans="1:1" x14ac:dyDescent="0.25">
      <c r="A12093" s="20" t="s">
        <v>179</v>
      </c>
    </row>
    <row r="12094" spans="1:1" x14ac:dyDescent="0.25">
      <c r="A12094" s="20" t="s">
        <v>180</v>
      </c>
    </row>
    <row r="12095" spans="1:1" x14ac:dyDescent="0.25">
      <c r="A12095" s="20" t="s">
        <v>181</v>
      </c>
    </row>
    <row r="12096" spans="1:1" x14ac:dyDescent="0.25">
      <c r="A12096" s="20" t="s">
        <v>182</v>
      </c>
    </row>
    <row r="12097" spans="1:1" x14ac:dyDescent="0.25">
      <c r="A12097" s="20" t="s">
        <v>184</v>
      </c>
    </row>
    <row r="12098" spans="1:1" x14ac:dyDescent="0.25">
      <c r="A12098" s="20" t="s">
        <v>190</v>
      </c>
    </row>
    <row r="12099" spans="1:1" x14ac:dyDescent="0.25">
      <c r="A12099" s="20" t="s">
        <v>193</v>
      </c>
    </row>
    <row r="12100" spans="1:1" x14ac:dyDescent="0.25">
      <c r="A12100" s="20" t="s">
        <v>194</v>
      </c>
    </row>
    <row r="12101" spans="1:1" x14ac:dyDescent="0.25">
      <c r="A12101" s="20" t="s">
        <v>195</v>
      </c>
    </row>
    <row r="12102" spans="1:1" x14ac:dyDescent="0.25">
      <c r="A12102" s="20" t="s">
        <v>199</v>
      </c>
    </row>
    <row r="12103" spans="1:1" x14ac:dyDescent="0.25">
      <c r="A12103" s="20" t="s">
        <v>200</v>
      </c>
    </row>
    <row r="12104" spans="1:1" x14ac:dyDescent="0.25">
      <c r="A12104" s="20" t="s">
        <v>202</v>
      </c>
    </row>
    <row r="12105" spans="1:1" x14ac:dyDescent="0.25">
      <c r="A12105" s="20" t="s">
        <v>203</v>
      </c>
    </row>
    <row r="12106" spans="1:1" x14ac:dyDescent="0.25">
      <c r="A12106" s="20" t="s">
        <v>204</v>
      </c>
    </row>
    <row r="12107" spans="1:1" x14ac:dyDescent="0.25">
      <c r="A12107" s="20" t="s">
        <v>205</v>
      </c>
    </row>
    <row r="12108" spans="1:1" x14ac:dyDescent="0.25">
      <c r="A12108" s="18" t="s">
        <v>210</v>
      </c>
    </row>
    <row r="12109" spans="1:1" x14ac:dyDescent="0.25">
      <c r="A12109" s="19">
        <v>0.62708333333333333</v>
      </c>
    </row>
    <row r="12110" spans="1:1" x14ac:dyDescent="0.25">
      <c r="A12110" s="20" t="s">
        <v>176</v>
      </c>
    </row>
    <row r="12111" spans="1:1" x14ac:dyDescent="0.25">
      <c r="A12111" s="20" t="s">
        <v>178</v>
      </c>
    </row>
    <row r="12112" spans="1:1" x14ac:dyDescent="0.25">
      <c r="A12112" s="20" t="s">
        <v>181</v>
      </c>
    </row>
    <row r="12113" spans="1:1" x14ac:dyDescent="0.25">
      <c r="A12113" s="20" t="s">
        <v>184</v>
      </c>
    </row>
    <row r="12114" spans="1:1" x14ac:dyDescent="0.25">
      <c r="A12114" s="20" t="s">
        <v>188</v>
      </c>
    </row>
    <row r="12115" spans="1:1" x14ac:dyDescent="0.25">
      <c r="A12115" s="20" t="s">
        <v>191</v>
      </c>
    </row>
    <row r="12116" spans="1:1" x14ac:dyDescent="0.25">
      <c r="A12116" s="20" t="s">
        <v>193</v>
      </c>
    </row>
    <row r="12117" spans="1:1" x14ac:dyDescent="0.25">
      <c r="A12117" s="20" t="s">
        <v>195</v>
      </c>
    </row>
    <row r="12118" spans="1:1" x14ac:dyDescent="0.25">
      <c r="A12118" s="20" t="s">
        <v>198</v>
      </c>
    </row>
    <row r="12119" spans="1:1" x14ac:dyDescent="0.25">
      <c r="A12119" s="20" t="s">
        <v>199</v>
      </c>
    </row>
    <row r="12120" spans="1:1" x14ac:dyDescent="0.25">
      <c r="A12120" s="20" t="s">
        <v>203</v>
      </c>
    </row>
    <row r="12121" spans="1:1" x14ac:dyDescent="0.25">
      <c r="A12121" s="20" t="s">
        <v>204</v>
      </c>
    </row>
    <row r="12122" spans="1:1" x14ac:dyDescent="0.25">
      <c r="A12122" s="18" t="s">
        <v>211</v>
      </c>
    </row>
    <row r="12123" spans="1:1" x14ac:dyDescent="0.25">
      <c r="A12123" s="19">
        <v>0.62777777777777777</v>
      </c>
    </row>
    <row r="12124" spans="1:1" x14ac:dyDescent="0.25">
      <c r="A12124" s="20" t="s">
        <v>178</v>
      </c>
    </row>
    <row r="12125" spans="1:1" x14ac:dyDescent="0.25">
      <c r="A12125" s="20" t="s">
        <v>182</v>
      </c>
    </row>
    <row r="12126" spans="1:1" x14ac:dyDescent="0.25">
      <c r="A12126" s="20" t="s">
        <v>183</v>
      </c>
    </row>
    <row r="12127" spans="1:1" x14ac:dyDescent="0.25">
      <c r="A12127" s="20" t="s">
        <v>185</v>
      </c>
    </row>
    <row r="12128" spans="1:1" x14ac:dyDescent="0.25">
      <c r="A12128" s="20" t="s">
        <v>188</v>
      </c>
    </row>
    <row r="12129" spans="1:1" x14ac:dyDescent="0.25">
      <c r="A12129" s="20" t="s">
        <v>189</v>
      </c>
    </row>
    <row r="12130" spans="1:1" x14ac:dyDescent="0.25">
      <c r="A12130" s="20" t="s">
        <v>190</v>
      </c>
    </row>
    <row r="12131" spans="1:1" x14ac:dyDescent="0.25">
      <c r="A12131" s="20" t="s">
        <v>191</v>
      </c>
    </row>
    <row r="12132" spans="1:1" x14ac:dyDescent="0.25">
      <c r="A12132" s="20" t="s">
        <v>192</v>
      </c>
    </row>
    <row r="12133" spans="1:1" x14ac:dyDescent="0.25">
      <c r="A12133" s="20" t="s">
        <v>194</v>
      </c>
    </row>
    <row r="12134" spans="1:1" x14ac:dyDescent="0.25">
      <c r="A12134" s="20" t="s">
        <v>195</v>
      </c>
    </row>
    <row r="12135" spans="1:1" x14ac:dyDescent="0.25">
      <c r="A12135" s="20" t="s">
        <v>196</v>
      </c>
    </row>
    <row r="12136" spans="1:1" x14ac:dyDescent="0.25">
      <c r="A12136" s="20" t="s">
        <v>199</v>
      </c>
    </row>
    <row r="12137" spans="1:1" x14ac:dyDescent="0.25">
      <c r="A12137" s="20" t="s">
        <v>200</v>
      </c>
    </row>
    <row r="12138" spans="1:1" x14ac:dyDescent="0.25">
      <c r="A12138" s="20" t="s">
        <v>201</v>
      </c>
    </row>
    <row r="12139" spans="1:1" x14ac:dyDescent="0.25">
      <c r="A12139" s="20" t="s">
        <v>203</v>
      </c>
    </row>
    <row r="12140" spans="1:1" x14ac:dyDescent="0.25">
      <c r="A12140" s="20" t="s">
        <v>204</v>
      </c>
    </row>
    <row r="12141" spans="1:1" x14ac:dyDescent="0.25">
      <c r="A12141" s="20" t="s">
        <v>205</v>
      </c>
    </row>
    <row r="12142" spans="1:1" x14ac:dyDescent="0.25">
      <c r="A12142" s="18" t="s">
        <v>212</v>
      </c>
    </row>
    <row r="12143" spans="1:1" x14ac:dyDescent="0.25">
      <c r="A12143" s="19">
        <v>0.62847222222222221</v>
      </c>
    </row>
    <row r="12144" spans="1:1" x14ac:dyDescent="0.25">
      <c r="A12144" s="20" t="s">
        <v>178</v>
      </c>
    </row>
    <row r="12145" spans="1:1" x14ac:dyDescent="0.25">
      <c r="A12145" s="20" t="s">
        <v>181</v>
      </c>
    </row>
    <row r="12146" spans="1:1" x14ac:dyDescent="0.25">
      <c r="A12146" s="20" t="s">
        <v>182</v>
      </c>
    </row>
    <row r="12147" spans="1:1" x14ac:dyDescent="0.25">
      <c r="A12147" s="20" t="s">
        <v>183</v>
      </c>
    </row>
    <row r="12148" spans="1:1" x14ac:dyDescent="0.25">
      <c r="A12148" s="20" t="s">
        <v>187</v>
      </c>
    </row>
    <row r="12149" spans="1:1" x14ac:dyDescent="0.25">
      <c r="A12149" s="20" t="s">
        <v>192</v>
      </c>
    </row>
    <row r="12150" spans="1:1" x14ac:dyDescent="0.25">
      <c r="A12150" s="20" t="s">
        <v>193</v>
      </c>
    </row>
    <row r="12151" spans="1:1" x14ac:dyDescent="0.25">
      <c r="A12151" s="20" t="s">
        <v>197</v>
      </c>
    </row>
    <row r="12152" spans="1:1" x14ac:dyDescent="0.25">
      <c r="A12152" s="20" t="s">
        <v>199</v>
      </c>
    </row>
    <row r="12153" spans="1:1" x14ac:dyDescent="0.25">
      <c r="A12153" s="20" t="s">
        <v>200</v>
      </c>
    </row>
    <row r="12154" spans="1:1" x14ac:dyDescent="0.25">
      <c r="A12154" s="20" t="s">
        <v>202</v>
      </c>
    </row>
    <row r="12155" spans="1:1" x14ac:dyDescent="0.25">
      <c r="A12155" s="20" t="s">
        <v>205</v>
      </c>
    </row>
    <row r="12156" spans="1:1" x14ac:dyDescent="0.25">
      <c r="A12156" s="18" t="s">
        <v>213</v>
      </c>
    </row>
    <row r="12157" spans="1:1" x14ac:dyDescent="0.25">
      <c r="A12157" s="19">
        <v>0.62916666666666665</v>
      </c>
    </row>
    <row r="12158" spans="1:1" x14ac:dyDescent="0.25">
      <c r="A12158" s="20" t="s">
        <v>183</v>
      </c>
    </row>
    <row r="12159" spans="1:1" x14ac:dyDescent="0.25">
      <c r="A12159" s="20" t="s">
        <v>184</v>
      </c>
    </row>
    <row r="12160" spans="1:1" x14ac:dyDescent="0.25">
      <c r="A12160" s="20" t="s">
        <v>187</v>
      </c>
    </row>
    <row r="12161" spans="1:1" x14ac:dyDescent="0.25">
      <c r="A12161" s="20" t="s">
        <v>188</v>
      </c>
    </row>
    <row r="12162" spans="1:1" x14ac:dyDescent="0.25">
      <c r="A12162" s="20" t="s">
        <v>192</v>
      </c>
    </row>
    <row r="12163" spans="1:1" x14ac:dyDescent="0.25">
      <c r="A12163" s="20" t="s">
        <v>193</v>
      </c>
    </row>
    <row r="12164" spans="1:1" x14ac:dyDescent="0.25">
      <c r="A12164" s="20" t="s">
        <v>194</v>
      </c>
    </row>
    <row r="12165" spans="1:1" x14ac:dyDescent="0.25">
      <c r="A12165" s="20" t="s">
        <v>196</v>
      </c>
    </row>
    <row r="12166" spans="1:1" x14ac:dyDescent="0.25">
      <c r="A12166" s="20" t="s">
        <v>197</v>
      </c>
    </row>
    <row r="12167" spans="1:1" x14ac:dyDescent="0.25">
      <c r="A12167" s="20" t="s">
        <v>201</v>
      </c>
    </row>
    <row r="12168" spans="1:1" x14ac:dyDescent="0.25">
      <c r="A12168" s="20" t="s">
        <v>203</v>
      </c>
    </row>
    <row r="12169" spans="1:1" x14ac:dyDescent="0.25">
      <c r="A12169" s="20" t="s">
        <v>205</v>
      </c>
    </row>
    <row r="12170" spans="1:1" x14ac:dyDescent="0.25">
      <c r="A12170" s="18" t="s">
        <v>214</v>
      </c>
    </row>
    <row r="12171" spans="1:1" x14ac:dyDescent="0.25">
      <c r="A12171" s="19">
        <v>0.62986111111111109</v>
      </c>
    </row>
    <row r="12172" spans="1:1" x14ac:dyDescent="0.25">
      <c r="A12172" s="20" t="s">
        <v>176</v>
      </c>
    </row>
    <row r="12173" spans="1:1" x14ac:dyDescent="0.25">
      <c r="A12173" s="20" t="s">
        <v>181</v>
      </c>
    </row>
    <row r="12174" spans="1:1" x14ac:dyDescent="0.25">
      <c r="A12174" s="20" t="s">
        <v>183</v>
      </c>
    </row>
    <row r="12175" spans="1:1" x14ac:dyDescent="0.25">
      <c r="A12175" s="20" t="s">
        <v>185</v>
      </c>
    </row>
    <row r="12176" spans="1:1" x14ac:dyDescent="0.25">
      <c r="A12176" s="20" t="s">
        <v>186</v>
      </c>
    </row>
    <row r="12177" spans="1:1" x14ac:dyDescent="0.25">
      <c r="A12177" s="20" t="s">
        <v>191</v>
      </c>
    </row>
    <row r="12178" spans="1:1" x14ac:dyDescent="0.25">
      <c r="A12178" s="20" t="s">
        <v>192</v>
      </c>
    </row>
    <row r="12179" spans="1:1" x14ac:dyDescent="0.25">
      <c r="A12179" s="20" t="s">
        <v>195</v>
      </c>
    </row>
    <row r="12180" spans="1:1" x14ac:dyDescent="0.25">
      <c r="A12180" s="20" t="s">
        <v>196</v>
      </c>
    </row>
    <row r="12181" spans="1:1" x14ac:dyDescent="0.25">
      <c r="A12181" s="20" t="s">
        <v>198</v>
      </c>
    </row>
    <row r="12182" spans="1:1" x14ac:dyDescent="0.25">
      <c r="A12182" s="20" t="s">
        <v>199</v>
      </c>
    </row>
    <row r="12183" spans="1:1" x14ac:dyDescent="0.25">
      <c r="A12183" s="20" t="s">
        <v>201</v>
      </c>
    </row>
    <row r="12184" spans="1:1" x14ac:dyDescent="0.25">
      <c r="A12184" s="20" t="s">
        <v>204</v>
      </c>
    </row>
    <row r="12185" spans="1:1" x14ac:dyDescent="0.25">
      <c r="A12185" s="18" t="s">
        <v>215</v>
      </c>
    </row>
    <row r="12186" spans="1:1" x14ac:dyDescent="0.25">
      <c r="A12186" s="19">
        <v>0.63055555555555554</v>
      </c>
    </row>
    <row r="12187" spans="1:1" x14ac:dyDescent="0.25">
      <c r="A12187" s="20" t="s">
        <v>176</v>
      </c>
    </row>
    <row r="12188" spans="1:1" x14ac:dyDescent="0.25">
      <c r="A12188" s="20" t="s">
        <v>178</v>
      </c>
    </row>
    <row r="12189" spans="1:1" x14ac:dyDescent="0.25">
      <c r="A12189" s="20" t="s">
        <v>179</v>
      </c>
    </row>
    <row r="12190" spans="1:1" x14ac:dyDescent="0.25">
      <c r="A12190" s="20" t="s">
        <v>181</v>
      </c>
    </row>
    <row r="12191" spans="1:1" x14ac:dyDescent="0.25">
      <c r="A12191" s="20" t="s">
        <v>182</v>
      </c>
    </row>
    <row r="12192" spans="1:1" x14ac:dyDescent="0.25">
      <c r="A12192" s="20" t="s">
        <v>184</v>
      </c>
    </row>
    <row r="12193" spans="1:1" x14ac:dyDescent="0.25">
      <c r="A12193" s="20" t="s">
        <v>186</v>
      </c>
    </row>
    <row r="12194" spans="1:1" x14ac:dyDescent="0.25">
      <c r="A12194" s="20" t="s">
        <v>187</v>
      </c>
    </row>
    <row r="12195" spans="1:1" x14ac:dyDescent="0.25">
      <c r="A12195" s="20" t="s">
        <v>189</v>
      </c>
    </row>
    <row r="12196" spans="1:1" x14ac:dyDescent="0.25">
      <c r="A12196" s="20" t="s">
        <v>193</v>
      </c>
    </row>
    <row r="12197" spans="1:1" x14ac:dyDescent="0.25">
      <c r="A12197" s="20" t="s">
        <v>196</v>
      </c>
    </row>
    <row r="12198" spans="1:1" x14ac:dyDescent="0.25">
      <c r="A12198" s="20" t="s">
        <v>198</v>
      </c>
    </row>
    <row r="12199" spans="1:1" x14ac:dyDescent="0.25">
      <c r="A12199" s="20" t="s">
        <v>200</v>
      </c>
    </row>
    <row r="12200" spans="1:1" x14ac:dyDescent="0.25">
      <c r="A12200" s="20" t="s">
        <v>201</v>
      </c>
    </row>
    <row r="12201" spans="1:1" x14ac:dyDescent="0.25">
      <c r="A12201" s="20" t="s">
        <v>203</v>
      </c>
    </row>
    <row r="12202" spans="1:1" x14ac:dyDescent="0.25">
      <c r="A12202" s="20" t="s">
        <v>204</v>
      </c>
    </row>
    <row r="12203" spans="1:1" x14ac:dyDescent="0.25">
      <c r="A12203" s="20" t="s">
        <v>205</v>
      </c>
    </row>
    <row r="12204" spans="1:1" x14ac:dyDescent="0.25">
      <c r="A12204" s="18" t="s">
        <v>216</v>
      </c>
    </row>
    <row r="12205" spans="1:1" x14ac:dyDescent="0.25">
      <c r="A12205" s="19">
        <v>0.63124999999999998</v>
      </c>
    </row>
    <row r="12206" spans="1:1" x14ac:dyDescent="0.25">
      <c r="A12206" s="20" t="s">
        <v>179</v>
      </c>
    </row>
    <row r="12207" spans="1:1" x14ac:dyDescent="0.25">
      <c r="A12207" s="20" t="s">
        <v>181</v>
      </c>
    </row>
    <row r="12208" spans="1:1" x14ac:dyDescent="0.25">
      <c r="A12208" s="20" t="s">
        <v>188</v>
      </c>
    </row>
    <row r="12209" spans="1:1" x14ac:dyDescent="0.25">
      <c r="A12209" s="20" t="s">
        <v>189</v>
      </c>
    </row>
    <row r="12210" spans="1:1" x14ac:dyDescent="0.25">
      <c r="A12210" s="20" t="s">
        <v>191</v>
      </c>
    </row>
    <row r="12211" spans="1:1" x14ac:dyDescent="0.25">
      <c r="A12211" s="20" t="s">
        <v>192</v>
      </c>
    </row>
    <row r="12212" spans="1:1" x14ac:dyDescent="0.25">
      <c r="A12212" s="20" t="s">
        <v>195</v>
      </c>
    </row>
    <row r="12213" spans="1:1" x14ac:dyDescent="0.25">
      <c r="A12213" s="20" t="s">
        <v>196</v>
      </c>
    </row>
    <row r="12214" spans="1:1" x14ac:dyDescent="0.25">
      <c r="A12214" s="20" t="s">
        <v>197</v>
      </c>
    </row>
    <row r="12215" spans="1:1" x14ac:dyDescent="0.25">
      <c r="A12215" s="20" t="s">
        <v>203</v>
      </c>
    </row>
    <row r="12216" spans="1:1" x14ac:dyDescent="0.25">
      <c r="A12216" s="20" t="s">
        <v>205</v>
      </c>
    </row>
    <row r="12217" spans="1:1" x14ac:dyDescent="0.25">
      <c r="A12217" s="18" t="s">
        <v>217</v>
      </c>
    </row>
    <row r="12218" spans="1:1" x14ac:dyDescent="0.25">
      <c r="A12218" s="19">
        <v>0.63194444444444442</v>
      </c>
    </row>
    <row r="12219" spans="1:1" x14ac:dyDescent="0.25">
      <c r="A12219" s="20" t="s">
        <v>176</v>
      </c>
    </row>
    <row r="12220" spans="1:1" x14ac:dyDescent="0.25">
      <c r="A12220" s="20" t="s">
        <v>178</v>
      </c>
    </row>
    <row r="12221" spans="1:1" x14ac:dyDescent="0.25">
      <c r="A12221" s="20" t="s">
        <v>179</v>
      </c>
    </row>
    <row r="12222" spans="1:1" x14ac:dyDescent="0.25">
      <c r="A12222" s="20" t="s">
        <v>181</v>
      </c>
    </row>
    <row r="12223" spans="1:1" x14ac:dyDescent="0.25">
      <c r="A12223" s="20" t="s">
        <v>182</v>
      </c>
    </row>
    <row r="12224" spans="1:1" x14ac:dyDescent="0.25">
      <c r="A12224" s="20" t="s">
        <v>183</v>
      </c>
    </row>
    <row r="12225" spans="1:1" x14ac:dyDescent="0.25">
      <c r="A12225" s="20" t="s">
        <v>193</v>
      </c>
    </row>
    <row r="12226" spans="1:1" x14ac:dyDescent="0.25">
      <c r="A12226" s="20" t="s">
        <v>195</v>
      </c>
    </row>
    <row r="12227" spans="1:1" x14ac:dyDescent="0.25">
      <c r="A12227" s="20" t="s">
        <v>196</v>
      </c>
    </row>
    <row r="12228" spans="1:1" x14ac:dyDescent="0.25">
      <c r="A12228" s="20" t="s">
        <v>197</v>
      </c>
    </row>
    <row r="12229" spans="1:1" x14ac:dyDescent="0.25">
      <c r="A12229" s="20" t="s">
        <v>198</v>
      </c>
    </row>
    <row r="12230" spans="1:1" x14ac:dyDescent="0.25">
      <c r="A12230" s="20" t="s">
        <v>201</v>
      </c>
    </row>
    <row r="12231" spans="1:1" x14ac:dyDescent="0.25">
      <c r="A12231" s="20" t="s">
        <v>202</v>
      </c>
    </row>
    <row r="12232" spans="1:1" x14ac:dyDescent="0.25">
      <c r="A12232" s="20" t="s">
        <v>203</v>
      </c>
    </row>
    <row r="12233" spans="1:1" x14ac:dyDescent="0.25">
      <c r="A12233" s="18" t="s">
        <v>218</v>
      </c>
    </row>
    <row r="12234" spans="1:1" x14ac:dyDescent="0.25">
      <c r="A12234" s="19">
        <v>0.63263888888888886</v>
      </c>
    </row>
    <row r="12235" spans="1:1" x14ac:dyDescent="0.25">
      <c r="A12235" s="20" t="s">
        <v>178</v>
      </c>
    </row>
    <row r="12236" spans="1:1" x14ac:dyDescent="0.25">
      <c r="A12236" s="20" t="s">
        <v>182</v>
      </c>
    </row>
    <row r="12237" spans="1:1" x14ac:dyDescent="0.25">
      <c r="A12237" s="20" t="s">
        <v>185</v>
      </c>
    </row>
    <row r="12238" spans="1:1" x14ac:dyDescent="0.25">
      <c r="A12238" s="20" t="s">
        <v>188</v>
      </c>
    </row>
    <row r="12239" spans="1:1" x14ac:dyDescent="0.25">
      <c r="A12239" s="20" t="s">
        <v>190</v>
      </c>
    </row>
    <row r="12240" spans="1:1" x14ac:dyDescent="0.25">
      <c r="A12240" s="20" t="s">
        <v>195</v>
      </c>
    </row>
    <row r="12241" spans="1:1" x14ac:dyDescent="0.25">
      <c r="A12241" s="20" t="s">
        <v>196</v>
      </c>
    </row>
    <row r="12242" spans="1:1" x14ac:dyDescent="0.25">
      <c r="A12242" s="20" t="s">
        <v>199</v>
      </c>
    </row>
    <row r="12243" spans="1:1" x14ac:dyDescent="0.25">
      <c r="A12243" s="20" t="s">
        <v>201</v>
      </c>
    </row>
    <row r="12244" spans="1:1" x14ac:dyDescent="0.25">
      <c r="A12244" s="20" t="s">
        <v>205</v>
      </c>
    </row>
    <row r="12245" spans="1:1" x14ac:dyDescent="0.25">
      <c r="A12245" s="18" t="s">
        <v>219</v>
      </c>
    </row>
    <row r="12246" spans="1:1" x14ac:dyDescent="0.25">
      <c r="A12246" s="19">
        <v>0.6333333333333333</v>
      </c>
    </row>
    <row r="12247" spans="1:1" x14ac:dyDescent="0.25">
      <c r="A12247" s="20" t="s">
        <v>178</v>
      </c>
    </row>
    <row r="12248" spans="1:1" x14ac:dyDescent="0.25">
      <c r="A12248" s="20" t="s">
        <v>183</v>
      </c>
    </row>
    <row r="12249" spans="1:1" x14ac:dyDescent="0.25">
      <c r="A12249" s="20" t="s">
        <v>184</v>
      </c>
    </row>
    <row r="12250" spans="1:1" x14ac:dyDescent="0.25">
      <c r="A12250" s="20" t="s">
        <v>187</v>
      </c>
    </row>
    <row r="12251" spans="1:1" x14ac:dyDescent="0.25">
      <c r="A12251" s="20" t="s">
        <v>189</v>
      </c>
    </row>
    <row r="12252" spans="1:1" x14ac:dyDescent="0.25">
      <c r="A12252" s="20" t="s">
        <v>195</v>
      </c>
    </row>
    <row r="12253" spans="1:1" x14ac:dyDescent="0.25">
      <c r="A12253" s="20" t="s">
        <v>196</v>
      </c>
    </row>
    <row r="12254" spans="1:1" x14ac:dyDescent="0.25">
      <c r="A12254" s="20" t="s">
        <v>201</v>
      </c>
    </row>
    <row r="12255" spans="1:1" x14ac:dyDescent="0.25">
      <c r="A12255" s="20" t="s">
        <v>202</v>
      </c>
    </row>
    <row r="12256" spans="1:1" x14ac:dyDescent="0.25">
      <c r="A12256" s="20" t="s">
        <v>203</v>
      </c>
    </row>
    <row r="12257" spans="1:1" x14ac:dyDescent="0.25">
      <c r="A12257" s="20" t="s">
        <v>205</v>
      </c>
    </row>
    <row r="12258" spans="1:1" x14ac:dyDescent="0.25">
      <c r="A12258" s="18" t="s">
        <v>220</v>
      </c>
    </row>
    <row r="12259" spans="1:1" x14ac:dyDescent="0.25">
      <c r="A12259" s="19">
        <v>0.63402777777777775</v>
      </c>
    </row>
    <row r="12260" spans="1:1" x14ac:dyDescent="0.25">
      <c r="A12260" s="20" t="s">
        <v>177</v>
      </c>
    </row>
    <row r="12261" spans="1:1" x14ac:dyDescent="0.25">
      <c r="A12261" s="20" t="s">
        <v>178</v>
      </c>
    </row>
    <row r="12262" spans="1:1" x14ac:dyDescent="0.25">
      <c r="A12262" s="20" t="s">
        <v>179</v>
      </c>
    </row>
    <row r="12263" spans="1:1" x14ac:dyDescent="0.25">
      <c r="A12263" s="20" t="s">
        <v>180</v>
      </c>
    </row>
    <row r="12264" spans="1:1" x14ac:dyDescent="0.25">
      <c r="A12264" s="20" t="s">
        <v>181</v>
      </c>
    </row>
    <row r="12265" spans="1:1" x14ac:dyDescent="0.25">
      <c r="A12265" s="20" t="s">
        <v>184</v>
      </c>
    </row>
    <row r="12266" spans="1:1" x14ac:dyDescent="0.25">
      <c r="A12266" s="20" t="s">
        <v>186</v>
      </c>
    </row>
    <row r="12267" spans="1:1" x14ac:dyDescent="0.25">
      <c r="A12267" s="20" t="s">
        <v>188</v>
      </c>
    </row>
    <row r="12268" spans="1:1" x14ac:dyDescent="0.25">
      <c r="A12268" s="20" t="s">
        <v>190</v>
      </c>
    </row>
    <row r="12269" spans="1:1" x14ac:dyDescent="0.25">
      <c r="A12269" s="20" t="s">
        <v>194</v>
      </c>
    </row>
    <row r="12270" spans="1:1" x14ac:dyDescent="0.25">
      <c r="A12270" s="20" t="s">
        <v>195</v>
      </c>
    </row>
    <row r="12271" spans="1:1" x14ac:dyDescent="0.25">
      <c r="A12271" s="20" t="s">
        <v>196</v>
      </c>
    </row>
    <row r="12272" spans="1:1" x14ac:dyDescent="0.25">
      <c r="A12272" s="20" t="s">
        <v>198</v>
      </c>
    </row>
    <row r="12273" spans="1:1" x14ac:dyDescent="0.25">
      <c r="A12273" s="20" t="s">
        <v>202</v>
      </c>
    </row>
    <row r="12274" spans="1:1" x14ac:dyDescent="0.25">
      <c r="A12274" s="20" t="s">
        <v>204</v>
      </c>
    </row>
    <row r="12275" spans="1:1" x14ac:dyDescent="0.25">
      <c r="A12275" s="18" t="s">
        <v>221</v>
      </c>
    </row>
    <row r="12276" spans="1:1" x14ac:dyDescent="0.25">
      <c r="A12276" s="19">
        <v>0.63472222222222219</v>
      </c>
    </row>
    <row r="12277" spans="1:1" x14ac:dyDescent="0.25">
      <c r="A12277" s="20" t="s">
        <v>176</v>
      </c>
    </row>
    <row r="12278" spans="1:1" x14ac:dyDescent="0.25">
      <c r="A12278" s="20" t="s">
        <v>178</v>
      </c>
    </row>
    <row r="12279" spans="1:1" x14ac:dyDescent="0.25">
      <c r="A12279" s="20" t="s">
        <v>181</v>
      </c>
    </row>
    <row r="12280" spans="1:1" x14ac:dyDescent="0.25">
      <c r="A12280" s="20" t="s">
        <v>184</v>
      </c>
    </row>
    <row r="12281" spans="1:1" x14ac:dyDescent="0.25">
      <c r="A12281" s="20" t="s">
        <v>191</v>
      </c>
    </row>
    <row r="12282" spans="1:1" x14ac:dyDescent="0.25">
      <c r="A12282" s="20" t="s">
        <v>193</v>
      </c>
    </row>
    <row r="12283" spans="1:1" x14ac:dyDescent="0.25">
      <c r="A12283" s="20" t="s">
        <v>200</v>
      </c>
    </row>
    <row r="12284" spans="1:1" x14ac:dyDescent="0.25">
      <c r="A12284" s="20" t="s">
        <v>202</v>
      </c>
    </row>
    <row r="12285" spans="1:1" x14ac:dyDescent="0.25">
      <c r="A12285" s="20" t="s">
        <v>205</v>
      </c>
    </row>
    <row r="12286" spans="1:1" x14ac:dyDescent="0.25">
      <c r="A12286" s="18" t="s">
        <v>222</v>
      </c>
    </row>
    <row r="12287" spans="1:1" x14ac:dyDescent="0.25">
      <c r="A12287" s="19">
        <v>0.63541666666666663</v>
      </c>
    </row>
    <row r="12288" spans="1:1" x14ac:dyDescent="0.25">
      <c r="A12288" s="20" t="s">
        <v>179</v>
      </c>
    </row>
    <row r="12289" spans="1:1" x14ac:dyDescent="0.25">
      <c r="A12289" s="20" t="s">
        <v>180</v>
      </c>
    </row>
    <row r="12290" spans="1:1" x14ac:dyDescent="0.25">
      <c r="A12290" s="20" t="s">
        <v>189</v>
      </c>
    </row>
    <row r="12291" spans="1:1" x14ac:dyDescent="0.25">
      <c r="A12291" s="20" t="s">
        <v>192</v>
      </c>
    </row>
    <row r="12292" spans="1:1" x14ac:dyDescent="0.25">
      <c r="A12292" s="20" t="s">
        <v>193</v>
      </c>
    </row>
    <row r="12293" spans="1:1" x14ac:dyDescent="0.25">
      <c r="A12293" s="20" t="s">
        <v>195</v>
      </c>
    </row>
    <row r="12294" spans="1:1" x14ac:dyDescent="0.25">
      <c r="A12294" s="20" t="s">
        <v>196</v>
      </c>
    </row>
    <row r="12295" spans="1:1" x14ac:dyDescent="0.25">
      <c r="A12295" s="20" t="s">
        <v>197</v>
      </c>
    </row>
    <row r="12296" spans="1:1" x14ac:dyDescent="0.25">
      <c r="A12296" s="20" t="s">
        <v>200</v>
      </c>
    </row>
    <row r="12297" spans="1:1" x14ac:dyDescent="0.25">
      <c r="A12297" s="20" t="s">
        <v>201</v>
      </c>
    </row>
    <row r="12298" spans="1:1" x14ac:dyDescent="0.25">
      <c r="A12298" s="20" t="s">
        <v>202</v>
      </c>
    </row>
    <row r="12299" spans="1:1" x14ac:dyDescent="0.25">
      <c r="A12299" s="20" t="s">
        <v>204</v>
      </c>
    </row>
    <row r="12300" spans="1:1" x14ac:dyDescent="0.25">
      <c r="A12300" s="20" t="s">
        <v>205</v>
      </c>
    </row>
    <row r="12301" spans="1:1" x14ac:dyDescent="0.25">
      <c r="A12301" s="18" t="s">
        <v>223</v>
      </c>
    </row>
    <row r="12302" spans="1:1" x14ac:dyDescent="0.25">
      <c r="A12302" s="19">
        <v>0.63611111111111107</v>
      </c>
    </row>
    <row r="12303" spans="1:1" x14ac:dyDescent="0.25">
      <c r="A12303" s="20" t="s">
        <v>178</v>
      </c>
    </row>
    <row r="12304" spans="1:1" x14ac:dyDescent="0.25">
      <c r="A12304" s="20" t="s">
        <v>182</v>
      </c>
    </row>
    <row r="12305" spans="1:1" x14ac:dyDescent="0.25">
      <c r="A12305" s="20" t="s">
        <v>183</v>
      </c>
    </row>
    <row r="12306" spans="1:1" x14ac:dyDescent="0.25">
      <c r="A12306" s="20" t="s">
        <v>191</v>
      </c>
    </row>
    <row r="12307" spans="1:1" x14ac:dyDescent="0.25">
      <c r="A12307" s="20" t="s">
        <v>194</v>
      </c>
    </row>
    <row r="12308" spans="1:1" x14ac:dyDescent="0.25">
      <c r="A12308" s="20" t="s">
        <v>199</v>
      </c>
    </row>
    <row r="12309" spans="1:1" x14ac:dyDescent="0.25">
      <c r="A12309" s="20" t="s">
        <v>201</v>
      </c>
    </row>
    <row r="12310" spans="1:1" x14ac:dyDescent="0.25">
      <c r="A12310" s="20" t="s">
        <v>202</v>
      </c>
    </row>
    <row r="12311" spans="1:1" x14ac:dyDescent="0.25">
      <c r="A12311" s="18" t="s">
        <v>224</v>
      </c>
    </row>
    <row r="12312" spans="1:1" x14ac:dyDescent="0.25">
      <c r="A12312" s="19">
        <v>0.63680555555555551</v>
      </c>
    </row>
    <row r="12313" spans="1:1" x14ac:dyDescent="0.25">
      <c r="A12313" s="20" t="s">
        <v>177</v>
      </c>
    </row>
    <row r="12314" spans="1:1" x14ac:dyDescent="0.25">
      <c r="A12314" s="20" t="s">
        <v>183</v>
      </c>
    </row>
    <row r="12315" spans="1:1" x14ac:dyDescent="0.25">
      <c r="A12315" s="20" t="s">
        <v>184</v>
      </c>
    </row>
    <row r="12316" spans="1:1" x14ac:dyDescent="0.25">
      <c r="A12316" s="20" t="s">
        <v>186</v>
      </c>
    </row>
    <row r="12317" spans="1:1" x14ac:dyDescent="0.25">
      <c r="A12317" s="20" t="s">
        <v>187</v>
      </c>
    </row>
    <row r="12318" spans="1:1" x14ac:dyDescent="0.25">
      <c r="A12318" s="20" t="s">
        <v>191</v>
      </c>
    </row>
    <row r="12319" spans="1:1" x14ac:dyDescent="0.25">
      <c r="A12319" s="20" t="s">
        <v>193</v>
      </c>
    </row>
    <row r="12320" spans="1:1" x14ac:dyDescent="0.25">
      <c r="A12320" s="20" t="s">
        <v>194</v>
      </c>
    </row>
    <row r="12321" spans="1:1" x14ac:dyDescent="0.25">
      <c r="A12321" s="20" t="s">
        <v>197</v>
      </c>
    </row>
    <row r="12322" spans="1:1" x14ac:dyDescent="0.25">
      <c r="A12322" s="20" t="s">
        <v>202</v>
      </c>
    </row>
    <row r="12323" spans="1:1" x14ac:dyDescent="0.25">
      <c r="A12323" s="20" t="s">
        <v>205</v>
      </c>
    </row>
    <row r="12324" spans="1:1" x14ac:dyDescent="0.25">
      <c r="A12324" s="18" t="s">
        <v>225</v>
      </c>
    </row>
    <row r="12325" spans="1:1" x14ac:dyDescent="0.25">
      <c r="A12325" s="19">
        <v>0.63749999999999996</v>
      </c>
    </row>
    <row r="12326" spans="1:1" x14ac:dyDescent="0.25">
      <c r="A12326" s="20" t="s">
        <v>178</v>
      </c>
    </row>
    <row r="12327" spans="1:1" x14ac:dyDescent="0.25">
      <c r="A12327" s="20" t="s">
        <v>179</v>
      </c>
    </row>
    <row r="12328" spans="1:1" x14ac:dyDescent="0.25">
      <c r="A12328" s="20" t="s">
        <v>182</v>
      </c>
    </row>
    <row r="12329" spans="1:1" x14ac:dyDescent="0.25">
      <c r="A12329" s="20" t="s">
        <v>183</v>
      </c>
    </row>
    <row r="12330" spans="1:1" x14ac:dyDescent="0.25">
      <c r="A12330" s="20" t="s">
        <v>184</v>
      </c>
    </row>
    <row r="12331" spans="1:1" x14ac:dyDescent="0.25">
      <c r="A12331" s="20" t="s">
        <v>187</v>
      </c>
    </row>
    <row r="12332" spans="1:1" x14ac:dyDescent="0.25">
      <c r="A12332" s="20" t="s">
        <v>197</v>
      </c>
    </row>
    <row r="12333" spans="1:1" x14ac:dyDescent="0.25">
      <c r="A12333" s="20" t="s">
        <v>199</v>
      </c>
    </row>
    <row r="12334" spans="1:1" x14ac:dyDescent="0.25">
      <c r="A12334" s="20" t="s">
        <v>201</v>
      </c>
    </row>
    <row r="12335" spans="1:1" x14ac:dyDescent="0.25">
      <c r="A12335" s="20" t="s">
        <v>203</v>
      </c>
    </row>
    <row r="12336" spans="1:1" x14ac:dyDescent="0.25">
      <c r="A12336" s="20" t="s">
        <v>205</v>
      </c>
    </row>
    <row r="12337" spans="1:1" x14ac:dyDescent="0.25">
      <c r="A12337" s="18" t="s">
        <v>226</v>
      </c>
    </row>
    <row r="12338" spans="1:1" x14ac:dyDescent="0.25">
      <c r="A12338" s="19">
        <v>0.6381944444444444</v>
      </c>
    </row>
    <row r="12339" spans="1:1" x14ac:dyDescent="0.25">
      <c r="A12339" s="20" t="s">
        <v>176</v>
      </c>
    </row>
    <row r="12340" spans="1:1" x14ac:dyDescent="0.25">
      <c r="A12340" s="20" t="s">
        <v>177</v>
      </c>
    </row>
    <row r="12341" spans="1:1" x14ac:dyDescent="0.25">
      <c r="A12341" s="20" t="s">
        <v>179</v>
      </c>
    </row>
    <row r="12342" spans="1:1" x14ac:dyDescent="0.25">
      <c r="A12342" s="20" t="s">
        <v>183</v>
      </c>
    </row>
    <row r="12343" spans="1:1" x14ac:dyDescent="0.25">
      <c r="A12343" s="20" t="s">
        <v>184</v>
      </c>
    </row>
    <row r="12344" spans="1:1" x14ac:dyDescent="0.25">
      <c r="A12344" s="20" t="s">
        <v>186</v>
      </c>
    </row>
    <row r="12345" spans="1:1" x14ac:dyDescent="0.25">
      <c r="A12345" s="20" t="s">
        <v>189</v>
      </c>
    </row>
    <row r="12346" spans="1:1" x14ac:dyDescent="0.25">
      <c r="A12346" s="20" t="s">
        <v>194</v>
      </c>
    </row>
    <row r="12347" spans="1:1" x14ac:dyDescent="0.25">
      <c r="A12347" s="20" t="s">
        <v>195</v>
      </c>
    </row>
    <row r="12348" spans="1:1" x14ac:dyDescent="0.25">
      <c r="A12348" s="20" t="s">
        <v>197</v>
      </c>
    </row>
    <row r="12349" spans="1:1" x14ac:dyDescent="0.25">
      <c r="A12349" s="20" t="s">
        <v>200</v>
      </c>
    </row>
    <row r="12350" spans="1:1" x14ac:dyDescent="0.25">
      <c r="A12350" s="20" t="s">
        <v>201</v>
      </c>
    </row>
    <row r="12351" spans="1:1" x14ac:dyDescent="0.25">
      <c r="A12351" s="20" t="s">
        <v>204</v>
      </c>
    </row>
    <row r="12352" spans="1:1" x14ac:dyDescent="0.25">
      <c r="A12352" s="18" t="s">
        <v>227</v>
      </c>
    </row>
    <row r="12353" spans="1:1" x14ac:dyDescent="0.25">
      <c r="A12353" s="19">
        <v>0.63888888888888884</v>
      </c>
    </row>
    <row r="12354" spans="1:1" x14ac:dyDescent="0.25">
      <c r="A12354" s="20" t="s">
        <v>176</v>
      </c>
    </row>
    <row r="12355" spans="1:1" x14ac:dyDescent="0.25">
      <c r="A12355" s="20" t="s">
        <v>179</v>
      </c>
    </row>
    <row r="12356" spans="1:1" x14ac:dyDescent="0.25">
      <c r="A12356" s="20" t="s">
        <v>181</v>
      </c>
    </row>
    <row r="12357" spans="1:1" x14ac:dyDescent="0.25">
      <c r="A12357" s="20" t="s">
        <v>183</v>
      </c>
    </row>
    <row r="12358" spans="1:1" x14ac:dyDescent="0.25">
      <c r="A12358" s="20" t="s">
        <v>184</v>
      </c>
    </row>
    <row r="12359" spans="1:1" x14ac:dyDescent="0.25">
      <c r="A12359" s="20" t="s">
        <v>186</v>
      </c>
    </row>
    <row r="12360" spans="1:1" x14ac:dyDescent="0.25">
      <c r="A12360" s="20" t="s">
        <v>190</v>
      </c>
    </row>
    <row r="12361" spans="1:1" x14ac:dyDescent="0.25">
      <c r="A12361" s="20" t="s">
        <v>191</v>
      </c>
    </row>
    <row r="12362" spans="1:1" x14ac:dyDescent="0.25">
      <c r="A12362" s="20" t="s">
        <v>194</v>
      </c>
    </row>
    <row r="12363" spans="1:1" x14ac:dyDescent="0.25">
      <c r="A12363" s="20" t="s">
        <v>197</v>
      </c>
    </row>
    <row r="12364" spans="1:1" x14ac:dyDescent="0.25">
      <c r="A12364" s="20" t="s">
        <v>198</v>
      </c>
    </row>
    <row r="12365" spans="1:1" x14ac:dyDescent="0.25">
      <c r="A12365" s="20" t="s">
        <v>199</v>
      </c>
    </row>
    <row r="12366" spans="1:1" x14ac:dyDescent="0.25">
      <c r="A12366" s="18" t="s">
        <v>228</v>
      </c>
    </row>
    <row r="12367" spans="1:1" x14ac:dyDescent="0.25">
      <c r="A12367" s="19">
        <v>0.63958333333333328</v>
      </c>
    </row>
    <row r="12368" spans="1:1" x14ac:dyDescent="0.25">
      <c r="A12368" s="20" t="s">
        <v>176</v>
      </c>
    </row>
    <row r="12369" spans="1:1" x14ac:dyDescent="0.25">
      <c r="A12369" s="20" t="s">
        <v>178</v>
      </c>
    </row>
    <row r="12370" spans="1:1" x14ac:dyDescent="0.25">
      <c r="A12370" s="20" t="s">
        <v>181</v>
      </c>
    </row>
    <row r="12371" spans="1:1" x14ac:dyDescent="0.25">
      <c r="A12371" s="20" t="s">
        <v>182</v>
      </c>
    </row>
    <row r="12372" spans="1:1" x14ac:dyDescent="0.25">
      <c r="A12372" s="20" t="s">
        <v>184</v>
      </c>
    </row>
    <row r="12373" spans="1:1" x14ac:dyDescent="0.25">
      <c r="A12373" s="20" t="s">
        <v>185</v>
      </c>
    </row>
    <row r="12374" spans="1:1" x14ac:dyDescent="0.25">
      <c r="A12374" s="20" t="s">
        <v>190</v>
      </c>
    </row>
    <row r="12375" spans="1:1" x14ac:dyDescent="0.25">
      <c r="A12375" s="20" t="s">
        <v>191</v>
      </c>
    </row>
    <row r="12376" spans="1:1" x14ac:dyDescent="0.25">
      <c r="A12376" s="20" t="s">
        <v>193</v>
      </c>
    </row>
    <row r="12377" spans="1:1" x14ac:dyDescent="0.25">
      <c r="A12377" s="20" t="s">
        <v>194</v>
      </c>
    </row>
    <row r="12378" spans="1:1" x14ac:dyDescent="0.25">
      <c r="A12378" s="20" t="s">
        <v>196</v>
      </c>
    </row>
    <row r="12379" spans="1:1" x14ac:dyDescent="0.25">
      <c r="A12379" s="20" t="s">
        <v>197</v>
      </c>
    </row>
    <row r="12380" spans="1:1" x14ac:dyDescent="0.25">
      <c r="A12380" s="20" t="s">
        <v>198</v>
      </c>
    </row>
    <row r="12381" spans="1:1" x14ac:dyDescent="0.25">
      <c r="A12381" s="20" t="s">
        <v>199</v>
      </c>
    </row>
    <row r="12382" spans="1:1" x14ac:dyDescent="0.25">
      <c r="A12382" s="20" t="s">
        <v>202</v>
      </c>
    </row>
    <row r="12383" spans="1:1" x14ac:dyDescent="0.25">
      <c r="A12383" s="20" t="s">
        <v>204</v>
      </c>
    </row>
    <row r="12384" spans="1:1" x14ac:dyDescent="0.25">
      <c r="A12384" s="20" t="s">
        <v>205</v>
      </c>
    </row>
    <row r="12385" spans="1:1" x14ac:dyDescent="0.25">
      <c r="A12385" s="18" t="s">
        <v>229</v>
      </c>
    </row>
    <row r="12386" spans="1:1" x14ac:dyDescent="0.25">
      <c r="A12386" s="19">
        <v>0.64027777777777772</v>
      </c>
    </row>
    <row r="12387" spans="1:1" x14ac:dyDescent="0.25">
      <c r="A12387" s="20" t="s">
        <v>180</v>
      </c>
    </row>
    <row r="12388" spans="1:1" x14ac:dyDescent="0.25">
      <c r="A12388" s="20" t="s">
        <v>191</v>
      </c>
    </row>
    <row r="12389" spans="1:1" x14ac:dyDescent="0.25">
      <c r="A12389" s="20" t="s">
        <v>195</v>
      </c>
    </row>
    <row r="12390" spans="1:1" x14ac:dyDescent="0.25">
      <c r="A12390" s="20" t="s">
        <v>198</v>
      </c>
    </row>
    <row r="12391" spans="1:1" x14ac:dyDescent="0.25">
      <c r="A12391" s="20" t="s">
        <v>200</v>
      </c>
    </row>
    <row r="12392" spans="1:1" x14ac:dyDescent="0.25">
      <c r="A12392" s="20" t="s">
        <v>203</v>
      </c>
    </row>
    <row r="12393" spans="1:1" x14ac:dyDescent="0.25">
      <c r="A12393" s="20" t="s">
        <v>205</v>
      </c>
    </row>
    <row r="12394" spans="1:1" x14ac:dyDescent="0.25">
      <c r="A12394" s="18" t="s">
        <v>230</v>
      </c>
    </row>
    <row r="12395" spans="1:1" x14ac:dyDescent="0.25">
      <c r="A12395" s="19">
        <v>0.64097222222222228</v>
      </c>
    </row>
    <row r="12396" spans="1:1" x14ac:dyDescent="0.25">
      <c r="A12396" s="20" t="s">
        <v>177</v>
      </c>
    </row>
    <row r="12397" spans="1:1" x14ac:dyDescent="0.25">
      <c r="A12397" s="20" t="s">
        <v>178</v>
      </c>
    </row>
    <row r="12398" spans="1:1" x14ac:dyDescent="0.25">
      <c r="A12398" s="20" t="s">
        <v>180</v>
      </c>
    </row>
    <row r="12399" spans="1:1" x14ac:dyDescent="0.25">
      <c r="A12399" s="20" t="s">
        <v>182</v>
      </c>
    </row>
    <row r="12400" spans="1:1" x14ac:dyDescent="0.25">
      <c r="A12400" s="20" t="s">
        <v>188</v>
      </c>
    </row>
    <row r="12401" spans="1:1" x14ac:dyDescent="0.25">
      <c r="A12401" s="20" t="s">
        <v>190</v>
      </c>
    </row>
    <row r="12402" spans="1:1" x14ac:dyDescent="0.25">
      <c r="A12402" s="20" t="s">
        <v>197</v>
      </c>
    </row>
    <row r="12403" spans="1:1" x14ac:dyDescent="0.25">
      <c r="A12403" s="20" t="s">
        <v>199</v>
      </c>
    </row>
    <row r="12404" spans="1:1" x14ac:dyDescent="0.25">
      <c r="A12404" s="20" t="s">
        <v>201</v>
      </c>
    </row>
    <row r="12405" spans="1:1" x14ac:dyDescent="0.25">
      <c r="A12405" s="20" t="s">
        <v>202</v>
      </c>
    </row>
    <row r="12406" spans="1:1" x14ac:dyDescent="0.25">
      <c r="A12406" s="20" t="s">
        <v>204</v>
      </c>
    </row>
    <row r="12407" spans="1:1" x14ac:dyDescent="0.25">
      <c r="A12407" s="18" t="s">
        <v>231</v>
      </c>
    </row>
    <row r="12408" spans="1:1" x14ac:dyDescent="0.25">
      <c r="A12408" s="19">
        <v>0.64166666666666672</v>
      </c>
    </row>
    <row r="12409" spans="1:1" x14ac:dyDescent="0.25">
      <c r="A12409" s="20" t="s">
        <v>176</v>
      </c>
    </row>
    <row r="12410" spans="1:1" x14ac:dyDescent="0.25">
      <c r="A12410" s="20" t="s">
        <v>181</v>
      </c>
    </row>
    <row r="12411" spans="1:1" x14ac:dyDescent="0.25">
      <c r="A12411" s="20" t="s">
        <v>183</v>
      </c>
    </row>
    <row r="12412" spans="1:1" x14ac:dyDescent="0.25">
      <c r="A12412" s="20" t="s">
        <v>185</v>
      </c>
    </row>
    <row r="12413" spans="1:1" x14ac:dyDescent="0.25">
      <c r="A12413" s="20" t="s">
        <v>186</v>
      </c>
    </row>
    <row r="12414" spans="1:1" x14ac:dyDescent="0.25">
      <c r="A12414" s="20" t="s">
        <v>187</v>
      </c>
    </row>
    <row r="12415" spans="1:1" x14ac:dyDescent="0.25">
      <c r="A12415" s="20" t="s">
        <v>190</v>
      </c>
    </row>
    <row r="12416" spans="1:1" x14ac:dyDescent="0.25">
      <c r="A12416" s="20" t="s">
        <v>191</v>
      </c>
    </row>
    <row r="12417" spans="1:1" x14ac:dyDescent="0.25">
      <c r="A12417" s="20" t="s">
        <v>192</v>
      </c>
    </row>
    <row r="12418" spans="1:1" x14ac:dyDescent="0.25">
      <c r="A12418" s="20" t="s">
        <v>193</v>
      </c>
    </row>
    <row r="12419" spans="1:1" x14ac:dyDescent="0.25">
      <c r="A12419" s="20" t="s">
        <v>201</v>
      </c>
    </row>
    <row r="12420" spans="1:1" x14ac:dyDescent="0.25">
      <c r="A12420" s="20" t="s">
        <v>203</v>
      </c>
    </row>
    <row r="12421" spans="1:1" x14ac:dyDescent="0.25">
      <c r="A12421" s="20" t="s">
        <v>205</v>
      </c>
    </row>
    <row r="12422" spans="1:1" x14ac:dyDescent="0.25">
      <c r="A12422" s="18" t="s">
        <v>232</v>
      </c>
    </row>
    <row r="12423" spans="1:1" x14ac:dyDescent="0.25">
      <c r="A12423" s="19">
        <v>0.64236111111111116</v>
      </c>
    </row>
    <row r="12424" spans="1:1" x14ac:dyDescent="0.25">
      <c r="A12424" s="20" t="s">
        <v>191</v>
      </c>
    </row>
    <row r="12425" spans="1:1" x14ac:dyDescent="0.25">
      <c r="A12425" s="20" t="s">
        <v>195</v>
      </c>
    </row>
    <row r="12426" spans="1:1" x14ac:dyDescent="0.25">
      <c r="A12426" s="20" t="s">
        <v>197</v>
      </c>
    </row>
    <row r="12427" spans="1:1" x14ac:dyDescent="0.25">
      <c r="A12427" s="20" t="s">
        <v>199</v>
      </c>
    </row>
    <row r="12428" spans="1:1" x14ac:dyDescent="0.25">
      <c r="A12428" s="20" t="s">
        <v>200</v>
      </c>
    </row>
    <row r="12429" spans="1:1" x14ac:dyDescent="0.25">
      <c r="A12429" s="20" t="s">
        <v>202</v>
      </c>
    </row>
    <row r="12430" spans="1:1" x14ac:dyDescent="0.25">
      <c r="A12430" s="20" t="s">
        <v>203</v>
      </c>
    </row>
    <row r="12431" spans="1:1" x14ac:dyDescent="0.25">
      <c r="A12431" s="18" t="s">
        <v>233</v>
      </c>
    </row>
    <row r="12432" spans="1:1" x14ac:dyDescent="0.25">
      <c r="A12432" s="19">
        <v>0.6430555555555556</v>
      </c>
    </row>
    <row r="12433" spans="1:1" x14ac:dyDescent="0.25">
      <c r="A12433" s="20" t="s">
        <v>177</v>
      </c>
    </row>
    <row r="12434" spans="1:1" x14ac:dyDescent="0.25">
      <c r="A12434" s="20" t="s">
        <v>182</v>
      </c>
    </row>
    <row r="12435" spans="1:1" x14ac:dyDescent="0.25">
      <c r="A12435" s="20" t="s">
        <v>184</v>
      </c>
    </row>
    <row r="12436" spans="1:1" x14ac:dyDescent="0.25">
      <c r="A12436" s="20" t="s">
        <v>185</v>
      </c>
    </row>
    <row r="12437" spans="1:1" x14ac:dyDescent="0.25">
      <c r="A12437" s="20" t="s">
        <v>186</v>
      </c>
    </row>
    <row r="12438" spans="1:1" x14ac:dyDescent="0.25">
      <c r="A12438" s="20" t="s">
        <v>188</v>
      </c>
    </row>
    <row r="12439" spans="1:1" x14ac:dyDescent="0.25">
      <c r="A12439" s="20" t="s">
        <v>193</v>
      </c>
    </row>
    <row r="12440" spans="1:1" x14ac:dyDescent="0.25">
      <c r="A12440" s="20" t="s">
        <v>194</v>
      </c>
    </row>
    <row r="12441" spans="1:1" x14ac:dyDescent="0.25">
      <c r="A12441" s="20" t="s">
        <v>195</v>
      </c>
    </row>
    <row r="12442" spans="1:1" x14ac:dyDescent="0.25">
      <c r="A12442" s="20" t="s">
        <v>196</v>
      </c>
    </row>
    <row r="12443" spans="1:1" x14ac:dyDescent="0.25">
      <c r="A12443" s="20" t="s">
        <v>202</v>
      </c>
    </row>
    <row r="12444" spans="1:1" x14ac:dyDescent="0.25">
      <c r="A12444" s="20" t="s">
        <v>204</v>
      </c>
    </row>
    <row r="12445" spans="1:1" x14ac:dyDescent="0.25">
      <c r="A12445" s="20" t="s">
        <v>205</v>
      </c>
    </row>
    <row r="12446" spans="1:1" x14ac:dyDescent="0.25">
      <c r="A12446" s="18" t="s">
        <v>234</v>
      </c>
    </row>
    <row r="12447" spans="1:1" x14ac:dyDescent="0.25">
      <c r="A12447" s="19">
        <v>0.64375000000000004</v>
      </c>
    </row>
    <row r="12448" spans="1:1" x14ac:dyDescent="0.25">
      <c r="A12448" s="20" t="s">
        <v>181</v>
      </c>
    </row>
    <row r="12449" spans="1:1" x14ac:dyDescent="0.25">
      <c r="A12449" s="20" t="s">
        <v>185</v>
      </c>
    </row>
    <row r="12450" spans="1:1" x14ac:dyDescent="0.25">
      <c r="A12450" s="20" t="s">
        <v>186</v>
      </c>
    </row>
    <row r="12451" spans="1:1" x14ac:dyDescent="0.25">
      <c r="A12451" s="20" t="s">
        <v>189</v>
      </c>
    </row>
    <row r="12452" spans="1:1" x14ac:dyDescent="0.25">
      <c r="A12452" s="20" t="s">
        <v>190</v>
      </c>
    </row>
    <row r="12453" spans="1:1" x14ac:dyDescent="0.25">
      <c r="A12453" s="20" t="s">
        <v>192</v>
      </c>
    </row>
    <row r="12454" spans="1:1" x14ac:dyDescent="0.25">
      <c r="A12454" s="20" t="s">
        <v>198</v>
      </c>
    </row>
    <row r="12455" spans="1:1" x14ac:dyDescent="0.25">
      <c r="A12455" s="20" t="s">
        <v>200</v>
      </c>
    </row>
    <row r="12456" spans="1:1" x14ac:dyDescent="0.25">
      <c r="A12456" s="20" t="s">
        <v>201</v>
      </c>
    </row>
    <row r="12457" spans="1:1" x14ac:dyDescent="0.25">
      <c r="A12457" s="20" t="s">
        <v>202</v>
      </c>
    </row>
    <row r="12458" spans="1:1" x14ac:dyDescent="0.25">
      <c r="A12458" s="20" t="s">
        <v>203</v>
      </c>
    </row>
    <row r="12459" spans="1:1" x14ac:dyDescent="0.25">
      <c r="A12459" s="20" t="s">
        <v>205</v>
      </c>
    </row>
    <row r="12460" spans="1:1" x14ac:dyDescent="0.25">
      <c r="A12460" s="18" t="s">
        <v>235</v>
      </c>
    </row>
    <row r="12461" spans="1:1" x14ac:dyDescent="0.25">
      <c r="A12461" s="19">
        <v>0.64444444444444449</v>
      </c>
    </row>
    <row r="12462" spans="1:1" x14ac:dyDescent="0.25">
      <c r="A12462" s="20" t="s">
        <v>181</v>
      </c>
    </row>
    <row r="12463" spans="1:1" x14ac:dyDescent="0.25">
      <c r="A12463" s="20" t="s">
        <v>182</v>
      </c>
    </row>
    <row r="12464" spans="1:1" x14ac:dyDescent="0.25">
      <c r="A12464" s="20" t="s">
        <v>191</v>
      </c>
    </row>
    <row r="12465" spans="1:1" x14ac:dyDescent="0.25">
      <c r="A12465" s="20" t="s">
        <v>192</v>
      </c>
    </row>
    <row r="12466" spans="1:1" x14ac:dyDescent="0.25">
      <c r="A12466" s="20" t="s">
        <v>197</v>
      </c>
    </row>
    <row r="12467" spans="1:1" x14ac:dyDescent="0.25">
      <c r="A12467" s="20" t="s">
        <v>198</v>
      </c>
    </row>
    <row r="12468" spans="1:1" x14ac:dyDescent="0.25">
      <c r="A12468" s="20" t="s">
        <v>199</v>
      </c>
    </row>
    <row r="12469" spans="1:1" x14ac:dyDescent="0.25">
      <c r="A12469" s="20" t="s">
        <v>200</v>
      </c>
    </row>
    <row r="12470" spans="1:1" x14ac:dyDescent="0.25">
      <c r="A12470" s="20" t="s">
        <v>201</v>
      </c>
    </row>
    <row r="12471" spans="1:1" x14ac:dyDescent="0.25">
      <c r="A12471" s="20" t="s">
        <v>202</v>
      </c>
    </row>
    <row r="12472" spans="1:1" x14ac:dyDescent="0.25">
      <c r="A12472" s="20" t="s">
        <v>203</v>
      </c>
    </row>
    <row r="12473" spans="1:1" x14ac:dyDescent="0.25">
      <c r="A12473" s="20" t="s">
        <v>204</v>
      </c>
    </row>
    <row r="12474" spans="1:1" x14ac:dyDescent="0.25">
      <c r="A12474" s="18" t="s">
        <v>236</v>
      </c>
    </row>
    <row r="12475" spans="1:1" x14ac:dyDescent="0.25">
      <c r="A12475" s="19">
        <v>0.64513888888888893</v>
      </c>
    </row>
    <row r="12476" spans="1:1" x14ac:dyDescent="0.25">
      <c r="A12476" s="20" t="s">
        <v>178</v>
      </c>
    </row>
    <row r="12477" spans="1:1" x14ac:dyDescent="0.25">
      <c r="A12477" s="20" t="s">
        <v>180</v>
      </c>
    </row>
    <row r="12478" spans="1:1" x14ac:dyDescent="0.25">
      <c r="A12478" s="20" t="s">
        <v>181</v>
      </c>
    </row>
    <row r="12479" spans="1:1" x14ac:dyDescent="0.25">
      <c r="A12479" s="20" t="s">
        <v>184</v>
      </c>
    </row>
    <row r="12480" spans="1:1" x14ac:dyDescent="0.25">
      <c r="A12480" s="20" t="s">
        <v>186</v>
      </c>
    </row>
    <row r="12481" spans="1:1" x14ac:dyDescent="0.25">
      <c r="A12481" s="20" t="s">
        <v>187</v>
      </c>
    </row>
    <row r="12482" spans="1:1" x14ac:dyDescent="0.25">
      <c r="A12482" s="20" t="s">
        <v>189</v>
      </c>
    </row>
    <row r="12483" spans="1:1" x14ac:dyDescent="0.25">
      <c r="A12483" s="20" t="s">
        <v>190</v>
      </c>
    </row>
    <row r="12484" spans="1:1" x14ac:dyDescent="0.25">
      <c r="A12484" s="20" t="s">
        <v>193</v>
      </c>
    </row>
    <row r="12485" spans="1:1" x14ac:dyDescent="0.25">
      <c r="A12485" s="20" t="s">
        <v>198</v>
      </c>
    </row>
    <row r="12486" spans="1:1" x14ac:dyDescent="0.25">
      <c r="A12486" s="20" t="s">
        <v>199</v>
      </c>
    </row>
    <row r="12487" spans="1:1" x14ac:dyDescent="0.25">
      <c r="A12487" s="20" t="s">
        <v>200</v>
      </c>
    </row>
    <row r="12488" spans="1:1" x14ac:dyDescent="0.25">
      <c r="A12488" s="20" t="s">
        <v>205</v>
      </c>
    </row>
    <row r="12489" spans="1:1" x14ac:dyDescent="0.25">
      <c r="A12489" s="18" t="s">
        <v>237</v>
      </c>
    </row>
    <row r="12490" spans="1:1" x14ac:dyDescent="0.25">
      <c r="A12490" s="19">
        <v>0.64583333333333337</v>
      </c>
    </row>
    <row r="12491" spans="1:1" x14ac:dyDescent="0.25">
      <c r="A12491" s="20" t="s">
        <v>176</v>
      </c>
    </row>
    <row r="12492" spans="1:1" x14ac:dyDescent="0.25">
      <c r="A12492" s="20" t="s">
        <v>177</v>
      </c>
    </row>
    <row r="12493" spans="1:1" x14ac:dyDescent="0.25">
      <c r="A12493" s="20" t="s">
        <v>179</v>
      </c>
    </row>
    <row r="12494" spans="1:1" x14ac:dyDescent="0.25">
      <c r="A12494" s="20" t="s">
        <v>182</v>
      </c>
    </row>
    <row r="12495" spans="1:1" x14ac:dyDescent="0.25">
      <c r="A12495" s="20" t="s">
        <v>183</v>
      </c>
    </row>
    <row r="12496" spans="1:1" x14ac:dyDescent="0.25">
      <c r="A12496" s="20" t="s">
        <v>185</v>
      </c>
    </row>
    <row r="12497" spans="1:1" x14ac:dyDescent="0.25">
      <c r="A12497" s="20" t="s">
        <v>186</v>
      </c>
    </row>
    <row r="12498" spans="1:1" x14ac:dyDescent="0.25">
      <c r="A12498" s="20" t="s">
        <v>187</v>
      </c>
    </row>
    <row r="12499" spans="1:1" x14ac:dyDescent="0.25">
      <c r="A12499" s="20" t="s">
        <v>189</v>
      </c>
    </row>
    <row r="12500" spans="1:1" x14ac:dyDescent="0.25">
      <c r="A12500" s="20" t="s">
        <v>193</v>
      </c>
    </row>
    <row r="12501" spans="1:1" x14ac:dyDescent="0.25">
      <c r="A12501" s="20" t="s">
        <v>195</v>
      </c>
    </row>
    <row r="12502" spans="1:1" x14ac:dyDescent="0.25">
      <c r="A12502" s="20" t="s">
        <v>197</v>
      </c>
    </row>
    <row r="12503" spans="1:1" x14ac:dyDescent="0.25">
      <c r="A12503" s="20" t="s">
        <v>201</v>
      </c>
    </row>
    <row r="12504" spans="1:1" x14ac:dyDescent="0.25">
      <c r="A12504" s="20" t="s">
        <v>203</v>
      </c>
    </row>
    <row r="12505" spans="1:1" x14ac:dyDescent="0.25">
      <c r="A12505" s="20" t="s">
        <v>204</v>
      </c>
    </row>
    <row r="12506" spans="1:1" x14ac:dyDescent="0.25">
      <c r="A12506" s="18" t="s">
        <v>238</v>
      </c>
    </row>
    <row r="12507" spans="1:1" x14ac:dyDescent="0.25">
      <c r="A12507" s="19">
        <v>0.64652777777777781</v>
      </c>
    </row>
    <row r="12508" spans="1:1" x14ac:dyDescent="0.25">
      <c r="A12508" s="20" t="s">
        <v>176</v>
      </c>
    </row>
    <row r="12509" spans="1:1" x14ac:dyDescent="0.25">
      <c r="A12509" s="20" t="s">
        <v>179</v>
      </c>
    </row>
    <row r="12510" spans="1:1" x14ac:dyDescent="0.25">
      <c r="A12510" s="20" t="s">
        <v>180</v>
      </c>
    </row>
    <row r="12511" spans="1:1" x14ac:dyDescent="0.25">
      <c r="A12511" s="20" t="s">
        <v>184</v>
      </c>
    </row>
    <row r="12512" spans="1:1" x14ac:dyDescent="0.25">
      <c r="A12512" s="20" t="s">
        <v>191</v>
      </c>
    </row>
    <row r="12513" spans="1:1" x14ac:dyDescent="0.25">
      <c r="A12513" s="20" t="s">
        <v>194</v>
      </c>
    </row>
    <row r="12514" spans="1:1" x14ac:dyDescent="0.25">
      <c r="A12514" s="20" t="s">
        <v>200</v>
      </c>
    </row>
    <row r="12515" spans="1:1" x14ac:dyDescent="0.25">
      <c r="A12515" s="18" t="s">
        <v>239</v>
      </c>
    </row>
    <row r="12516" spans="1:1" x14ac:dyDescent="0.25">
      <c r="A12516" s="19">
        <v>0.64722222222222225</v>
      </c>
    </row>
    <row r="12517" spans="1:1" x14ac:dyDescent="0.25">
      <c r="A12517" s="20" t="s">
        <v>176</v>
      </c>
    </row>
    <row r="12518" spans="1:1" x14ac:dyDescent="0.25">
      <c r="A12518" s="20" t="s">
        <v>177</v>
      </c>
    </row>
    <row r="12519" spans="1:1" x14ac:dyDescent="0.25">
      <c r="A12519" s="20" t="s">
        <v>179</v>
      </c>
    </row>
    <row r="12520" spans="1:1" x14ac:dyDescent="0.25">
      <c r="A12520" s="20" t="s">
        <v>186</v>
      </c>
    </row>
    <row r="12521" spans="1:1" x14ac:dyDescent="0.25">
      <c r="A12521" s="20" t="s">
        <v>187</v>
      </c>
    </row>
    <row r="12522" spans="1:1" x14ac:dyDescent="0.25">
      <c r="A12522" s="20" t="s">
        <v>190</v>
      </c>
    </row>
    <row r="12523" spans="1:1" x14ac:dyDescent="0.25">
      <c r="A12523" s="20" t="s">
        <v>197</v>
      </c>
    </row>
    <row r="12524" spans="1:1" x14ac:dyDescent="0.25">
      <c r="A12524" s="20" t="s">
        <v>200</v>
      </c>
    </row>
    <row r="12525" spans="1:1" x14ac:dyDescent="0.25">
      <c r="A12525" s="20" t="s">
        <v>203</v>
      </c>
    </row>
    <row r="12526" spans="1:1" x14ac:dyDescent="0.25">
      <c r="A12526" s="20" t="s">
        <v>205</v>
      </c>
    </row>
    <row r="12527" spans="1:1" x14ac:dyDescent="0.25">
      <c r="A12527" s="18" t="s">
        <v>240</v>
      </c>
    </row>
    <row r="12528" spans="1:1" x14ac:dyDescent="0.25">
      <c r="A12528" s="19">
        <v>0.6479166666666667</v>
      </c>
    </row>
    <row r="12529" spans="1:1" x14ac:dyDescent="0.25">
      <c r="A12529" s="20" t="s">
        <v>179</v>
      </c>
    </row>
    <row r="12530" spans="1:1" x14ac:dyDescent="0.25">
      <c r="A12530" s="20" t="s">
        <v>182</v>
      </c>
    </row>
    <row r="12531" spans="1:1" x14ac:dyDescent="0.25">
      <c r="A12531" s="20" t="s">
        <v>183</v>
      </c>
    </row>
    <row r="12532" spans="1:1" x14ac:dyDescent="0.25">
      <c r="A12532" s="20" t="s">
        <v>188</v>
      </c>
    </row>
    <row r="12533" spans="1:1" x14ac:dyDescent="0.25">
      <c r="A12533" s="20" t="s">
        <v>190</v>
      </c>
    </row>
    <row r="12534" spans="1:1" x14ac:dyDescent="0.25">
      <c r="A12534" s="20" t="s">
        <v>193</v>
      </c>
    </row>
    <row r="12535" spans="1:1" x14ac:dyDescent="0.25">
      <c r="A12535" s="20" t="s">
        <v>194</v>
      </c>
    </row>
    <row r="12536" spans="1:1" x14ac:dyDescent="0.25">
      <c r="A12536" s="20" t="s">
        <v>199</v>
      </c>
    </row>
    <row r="12537" spans="1:1" x14ac:dyDescent="0.25">
      <c r="A12537" s="20" t="s">
        <v>202</v>
      </c>
    </row>
    <row r="12538" spans="1:1" x14ac:dyDescent="0.25">
      <c r="A12538" s="20" t="s">
        <v>203</v>
      </c>
    </row>
    <row r="12539" spans="1:1" x14ac:dyDescent="0.25">
      <c r="A12539" s="18" t="s">
        <v>241</v>
      </c>
    </row>
    <row r="12540" spans="1:1" x14ac:dyDescent="0.25">
      <c r="A12540" s="19">
        <v>0.64861111111111114</v>
      </c>
    </row>
    <row r="12541" spans="1:1" x14ac:dyDescent="0.25">
      <c r="A12541" s="20" t="s">
        <v>178</v>
      </c>
    </row>
    <row r="12542" spans="1:1" x14ac:dyDescent="0.25">
      <c r="A12542" s="20" t="s">
        <v>181</v>
      </c>
    </row>
    <row r="12543" spans="1:1" x14ac:dyDescent="0.25">
      <c r="A12543" s="20" t="s">
        <v>183</v>
      </c>
    </row>
    <row r="12544" spans="1:1" x14ac:dyDescent="0.25">
      <c r="A12544" s="20" t="s">
        <v>198</v>
      </c>
    </row>
    <row r="12545" spans="1:1" x14ac:dyDescent="0.25">
      <c r="A12545" s="20" t="s">
        <v>199</v>
      </c>
    </row>
    <row r="12546" spans="1:1" x14ac:dyDescent="0.25">
      <c r="A12546" s="20" t="s">
        <v>205</v>
      </c>
    </row>
    <row r="12547" spans="1:1" x14ac:dyDescent="0.25">
      <c r="A12547" s="18" t="s">
        <v>242</v>
      </c>
    </row>
    <row r="12548" spans="1:1" x14ac:dyDescent="0.25">
      <c r="A12548" s="19">
        <v>0.64930555555555558</v>
      </c>
    </row>
    <row r="12549" spans="1:1" x14ac:dyDescent="0.25">
      <c r="A12549" s="20" t="s">
        <v>177</v>
      </c>
    </row>
    <row r="12550" spans="1:1" x14ac:dyDescent="0.25">
      <c r="A12550" s="20" t="s">
        <v>179</v>
      </c>
    </row>
    <row r="12551" spans="1:1" x14ac:dyDescent="0.25">
      <c r="A12551" s="20" t="s">
        <v>182</v>
      </c>
    </row>
    <row r="12552" spans="1:1" x14ac:dyDescent="0.25">
      <c r="A12552" s="20" t="s">
        <v>184</v>
      </c>
    </row>
    <row r="12553" spans="1:1" x14ac:dyDescent="0.25">
      <c r="A12553" s="20" t="s">
        <v>185</v>
      </c>
    </row>
    <row r="12554" spans="1:1" x14ac:dyDescent="0.25">
      <c r="A12554" s="20" t="s">
        <v>187</v>
      </c>
    </row>
    <row r="12555" spans="1:1" x14ac:dyDescent="0.25">
      <c r="A12555" s="20" t="s">
        <v>192</v>
      </c>
    </row>
    <row r="12556" spans="1:1" x14ac:dyDescent="0.25">
      <c r="A12556" s="20" t="s">
        <v>194</v>
      </c>
    </row>
    <row r="12557" spans="1:1" x14ac:dyDescent="0.25">
      <c r="A12557" s="20" t="s">
        <v>200</v>
      </c>
    </row>
    <row r="12558" spans="1:1" x14ac:dyDescent="0.25">
      <c r="A12558" s="18" t="s">
        <v>243</v>
      </c>
    </row>
    <row r="12559" spans="1:1" x14ac:dyDescent="0.25">
      <c r="A12559" s="19">
        <v>0.65</v>
      </c>
    </row>
    <row r="12560" spans="1:1" x14ac:dyDescent="0.25">
      <c r="A12560" s="20" t="s">
        <v>183</v>
      </c>
    </row>
    <row r="12561" spans="1:1" x14ac:dyDescent="0.25">
      <c r="A12561" s="20" t="s">
        <v>186</v>
      </c>
    </row>
    <row r="12562" spans="1:1" x14ac:dyDescent="0.25">
      <c r="A12562" s="20" t="s">
        <v>188</v>
      </c>
    </row>
    <row r="12563" spans="1:1" x14ac:dyDescent="0.25">
      <c r="A12563" s="20" t="s">
        <v>191</v>
      </c>
    </row>
    <row r="12564" spans="1:1" x14ac:dyDescent="0.25">
      <c r="A12564" s="20" t="s">
        <v>193</v>
      </c>
    </row>
    <row r="12565" spans="1:1" x14ac:dyDescent="0.25">
      <c r="A12565" s="20" t="s">
        <v>195</v>
      </c>
    </row>
    <row r="12566" spans="1:1" x14ac:dyDescent="0.25">
      <c r="A12566" s="20" t="s">
        <v>196</v>
      </c>
    </row>
    <row r="12567" spans="1:1" x14ac:dyDescent="0.25">
      <c r="A12567" s="20" t="s">
        <v>197</v>
      </c>
    </row>
    <row r="12568" spans="1:1" x14ac:dyDescent="0.25">
      <c r="A12568" s="20" t="s">
        <v>198</v>
      </c>
    </row>
    <row r="12569" spans="1:1" x14ac:dyDescent="0.25">
      <c r="A12569" s="20" t="s">
        <v>199</v>
      </c>
    </row>
    <row r="12570" spans="1:1" x14ac:dyDescent="0.25">
      <c r="A12570" s="20" t="s">
        <v>201</v>
      </c>
    </row>
    <row r="12571" spans="1:1" x14ac:dyDescent="0.25">
      <c r="A12571" s="20" t="s">
        <v>202</v>
      </c>
    </row>
    <row r="12572" spans="1:1" x14ac:dyDescent="0.25">
      <c r="A12572" s="20" t="s">
        <v>203</v>
      </c>
    </row>
    <row r="12573" spans="1:1" x14ac:dyDescent="0.25">
      <c r="A12573" s="18" t="s">
        <v>244</v>
      </c>
    </row>
    <row r="12574" spans="1:1" x14ac:dyDescent="0.25">
      <c r="A12574" s="19">
        <v>0.65069444444444446</v>
      </c>
    </row>
    <row r="12575" spans="1:1" x14ac:dyDescent="0.25">
      <c r="A12575" s="20" t="s">
        <v>182</v>
      </c>
    </row>
    <row r="12576" spans="1:1" x14ac:dyDescent="0.25">
      <c r="A12576" s="20" t="s">
        <v>190</v>
      </c>
    </row>
    <row r="12577" spans="1:1" x14ac:dyDescent="0.25">
      <c r="A12577" s="20" t="s">
        <v>191</v>
      </c>
    </row>
    <row r="12578" spans="1:1" x14ac:dyDescent="0.25">
      <c r="A12578" s="20" t="s">
        <v>193</v>
      </c>
    </row>
    <row r="12579" spans="1:1" x14ac:dyDescent="0.25">
      <c r="A12579" s="20" t="s">
        <v>197</v>
      </c>
    </row>
    <row r="12580" spans="1:1" x14ac:dyDescent="0.25">
      <c r="A12580" s="20" t="s">
        <v>198</v>
      </c>
    </row>
    <row r="12581" spans="1:1" x14ac:dyDescent="0.25">
      <c r="A12581" s="20" t="s">
        <v>199</v>
      </c>
    </row>
    <row r="12582" spans="1:1" x14ac:dyDescent="0.25">
      <c r="A12582" s="20" t="s">
        <v>204</v>
      </c>
    </row>
    <row r="12583" spans="1:1" x14ac:dyDescent="0.25">
      <c r="A12583" s="20" t="s">
        <v>205</v>
      </c>
    </row>
    <row r="12584" spans="1:1" x14ac:dyDescent="0.25">
      <c r="A12584" s="18" t="s">
        <v>245</v>
      </c>
    </row>
    <row r="12585" spans="1:1" x14ac:dyDescent="0.25">
      <c r="A12585" s="19">
        <v>0.65138888888888891</v>
      </c>
    </row>
    <row r="12586" spans="1:1" x14ac:dyDescent="0.25">
      <c r="A12586" s="20" t="s">
        <v>179</v>
      </c>
    </row>
    <row r="12587" spans="1:1" x14ac:dyDescent="0.25">
      <c r="A12587" s="20" t="s">
        <v>181</v>
      </c>
    </row>
    <row r="12588" spans="1:1" x14ac:dyDescent="0.25">
      <c r="A12588" s="20" t="s">
        <v>187</v>
      </c>
    </row>
    <row r="12589" spans="1:1" x14ac:dyDescent="0.25">
      <c r="A12589" s="20" t="s">
        <v>191</v>
      </c>
    </row>
    <row r="12590" spans="1:1" x14ac:dyDescent="0.25">
      <c r="A12590" s="20" t="s">
        <v>193</v>
      </c>
    </row>
    <row r="12591" spans="1:1" x14ac:dyDescent="0.25">
      <c r="A12591" s="20" t="s">
        <v>198</v>
      </c>
    </row>
    <row r="12592" spans="1:1" x14ac:dyDescent="0.25">
      <c r="A12592" s="20" t="s">
        <v>199</v>
      </c>
    </row>
    <row r="12593" spans="1:1" x14ac:dyDescent="0.25">
      <c r="A12593" s="20" t="s">
        <v>200</v>
      </c>
    </row>
    <row r="12594" spans="1:1" x14ac:dyDescent="0.25">
      <c r="A12594" s="18" t="s">
        <v>246</v>
      </c>
    </row>
    <row r="12595" spans="1:1" x14ac:dyDescent="0.25">
      <c r="A12595" s="19">
        <v>0.65208333333333335</v>
      </c>
    </row>
    <row r="12596" spans="1:1" x14ac:dyDescent="0.25">
      <c r="A12596" s="20" t="s">
        <v>176</v>
      </c>
    </row>
    <row r="12597" spans="1:1" x14ac:dyDescent="0.25">
      <c r="A12597" s="20" t="s">
        <v>178</v>
      </c>
    </row>
    <row r="12598" spans="1:1" x14ac:dyDescent="0.25">
      <c r="A12598" s="20" t="s">
        <v>182</v>
      </c>
    </row>
    <row r="12599" spans="1:1" x14ac:dyDescent="0.25">
      <c r="A12599" s="20" t="s">
        <v>183</v>
      </c>
    </row>
    <row r="12600" spans="1:1" x14ac:dyDescent="0.25">
      <c r="A12600" s="20" t="s">
        <v>190</v>
      </c>
    </row>
    <row r="12601" spans="1:1" x14ac:dyDescent="0.25">
      <c r="A12601" s="20" t="s">
        <v>193</v>
      </c>
    </row>
    <row r="12602" spans="1:1" x14ac:dyDescent="0.25">
      <c r="A12602" s="20" t="s">
        <v>194</v>
      </c>
    </row>
    <row r="12603" spans="1:1" x14ac:dyDescent="0.25">
      <c r="A12603" s="20" t="s">
        <v>195</v>
      </c>
    </row>
    <row r="12604" spans="1:1" x14ac:dyDescent="0.25">
      <c r="A12604" s="20" t="s">
        <v>196</v>
      </c>
    </row>
    <row r="12605" spans="1:1" x14ac:dyDescent="0.25">
      <c r="A12605" s="20" t="s">
        <v>197</v>
      </c>
    </row>
    <row r="12606" spans="1:1" x14ac:dyDescent="0.25">
      <c r="A12606" s="18" t="s">
        <v>247</v>
      </c>
    </row>
    <row r="12607" spans="1:1" x14ac:dyDescent="0.25">
      <c r="A12607" s="19">
        <v>0.65277777777777779</v>
      </c>
    </row>
    <row r="12608" spans="1:1" x14ac:dyDescent="0.25">
      <c r="A12608" s="20" t="s">
        <v>176</v>
      </c>
    </row>
    <row r="12609" spans="1:1" x14ac:dyDescent="0.25">
      <c r="A12609" s="20" t="s">
        <v>178</v>
      </c>
    </row>
    <row r="12610" spans="1:1" x14ac:dyDescent="0.25">
      <c r="A12610" s="20" t="s">
        <v>180</v>
      </c>
    </row>
    <row r="12611" spans="1:1" x14ac:dyDescent="0.25">
      <c r="A12611" s="20" t="s">
        <v>184</v>
      </c>
    </row>
    <row r="12612" spans="1:1" x14ac:dyDescent="0.25">
      <c r="A12612" s="20" t="s">
        <v>185</v>
      </c>
    </row>
    <row r="12613" spans="1:1" x14ac:dyDescent="0.25">
      <c r="A12613" s="20" t="s">
        <v>190</v>
      </c>
    </row>
    <row r="12614" spans="1:1" x14ac:dyDescent="0.25">
      <c r="A12614" s="20" t="s">
        <v>191</v>
      </c>
    </row>
    <row r="12615" spans="1:1" x14ac:dyDescent="0.25">
      <c r="A12615" s="20" t="s">
        <v>192</v>
      </c>
    </row>
    <row r="12616" spans="1:1" x14ac:dyDescent="0.25">
      <c r="A12616" s="20" t="s">
        <v>197</v>
      </c>
    </row>
    <row r="12617" spans="1:1" x14ac:dyDescent="0.25">
      <c r="A12617" s="20" t="s">
        <v>200</v>
      </c>
    </row>
    <row r="12618" spans="1:1" x14ac:dyDescent="0.25">
      <c r="A12618" s="20" t="s">
        <v>201</v>
      </c>
    </row>
    <row r="12619" spans="1:1" x14ac:dyDescent="0.25">
      <c r="A12619" s="20" t="s">
        <v>204</v>
      </c>
    </row>
    <row r="12620" spans="1:1" x14ac:dyDescent="0.25">
      <c r="A12620" s="18" t="s">
        <v>248</v>
      </c>
    </row>
    <row r="12621" spans="1:1" x14ac:dyDescent="0.25">
      <c r="A12621" s="19">
        <v>0.65347222222222223</v>
      </c>
    </row>
    <row r="12622" spans="1:1" x14ac:dyDescent="0.25">
      <c r="A12622" s="20" t="s">
        <v>177</v>
      </c>
    </row>
    <row r="12623" spans="1:1" x14ac:dyDescent="0.25">
      <c r="A12623" s="20" t="s">
        <v>178</v>
      </c>
    </row>
    <row r="12624" spans="1:1" x14ac:dyDescent="0.25">
      <c r="A12624" s="20" t="s">
        <v>182</v>
      </c>
    </row>
    <row r="12625" spans="1:1" x14ac:dyDescent="0.25">
      <c r="A12625" s="20" t="s">
        <v>185</v>
      </c>
    </row>
    <row r="12626" spans="1:1" x14ac:dyDescent="0.25">
      <c r="A12626" s="20" t="s">
        <v>190</v>
      </c>
    </row>
    <row r="12627" spans="1:1" x14ac:dyDescent="0.25">
      <c r="A12627" s="20" t="s">
        <v>192</v>
      </c>
    </row>
    <row r="12628" spans="1:1" x14ac:dyDescent="0.25">
      <c r="A12628" s="20" t="s">
        <v>193</v>
      </c>
    </row>
    <row r="12629" spans="1:1" x14ac:dyDescent="0.25">
      <c r="A12629" s="20" t="s">
        <v>197</v>
      </c>
    </row>
    <row r="12630" spans="1:1" x14ac:dyDescent="0.25">
      <c r="A12630" s="20" t="s">
        <v>198</v>
      </c>
    </row>
    <row r="12631" spans="1:1" x14ac:dyDescent="0.25">
      <c r="A12631" s="20" t="s">
        <v>201</v>
      </c>
    </row>
    <row r="12632" spans="1:1" x14ac:dyDescent="0.25">
      <c r="A12632" s="20" t="s">
        <v>202</v>
      </c>
    </row>
    <row r="12633" spans="1:1" x14ac:dyDescent="0.25">
      <c r="A12633" s="20" t="s">
        <v>203</v>
      </c>
    </row>
    <row r="12634" spans="1:1" x14ac:dyDescent="0.25">
      <c r="A12634" s="18" t="s">
        <v>249</v>
      </c>
    </row>
    <row r="12635" spans="1:1" x14ac:dyDescent="0.25">
      <c r="A12635" s="19">
        <v>0.65416666666666667</v>
      </c>
    </row>
    <row r="12636" spans="1:1" x14ac:dyDescent="0.25">
      <c r="A12636" s="20" t="s">
        <v>177</v>
      </c>
    </row>
    <row r="12637" spans="1:1" x14ac:dyDescent="0.25">
      <c r="A12637" s="20" t="s">
        <v>178</v>
      </c>
    </row>
    <row r="12638" spans="1:1" x14ac:dyDescent="0.25">
      <c r="A12638" s="20" t="s">
        <v>181</v>
      </c>
    </row>
    <row r="12639" spans="1:1" x14ac:dyDescent="0.25">
      <c r="A12639" s="20" t="s">
        <v>188</v>
      </c>
    </row>
    <row r="12640" spans="1:1" x14ac:dyDescent="0.25">
      <c r="A12640" s="20" t="s">
        <v>195</v>
      </c>
    </row>
    <row r="12641" spans="1:1" x14ac:dyDescent="0.25">
      <c r="A12641" s="20" t="s">
        <v>198</v>
      </c>
    </row>
    <row r="12642" spans="1:1" x14ac:dyDescent="0.25">
      <c r="A12642" s="20" t="s">
        <v>203</v>
      </c>
    </row>
    <row r="12643" spans="1:1" x14ac:dyDescent="0.25">
      <c r="A12643" s="20" t="s">
        <v>205</v>
      </c>
    </row>
    <row r="12644" spans="1:1" x14ac:dyDescent="0.25">
      <c r="A12644" s="18" t="s">
        <v>250</v>
      </c>
    </row>
    <row r="12645" spans="1:1" x14ac:dyDescent="0.25">
      <c r="A12645" s="19">
        <v>0.65486111111111112</v>
      </c>
    </row>
    <row r="12646" spans="1:1" x14ac:dyDescent="0.25">
      <c r="A12646" s="20" t="s">
        <v>176</v>
      </c>
    </row>
    <row r="12647" spans="1:1" x14ac:dyDescent="0.25">
      <c r="A12647" s="20" t="s">
        <v>180</v>
      </c>
    </row>
    <row r="12648" spans="1:1" x14ac:dyDescent="0.25">
      <c r="A12648" s="20" t="s">
        <v>181</v>
      </c>
    </row>
    <row r="12649" spans="1:1" x14ac:dyDescent="0.25">
      <c r="A12649" s="20" t="s">
        <v>189</v>
      </c>
    </row>
    <row r="12650" spans="1:1" x14ac:dyDescent="0.25">
      <c r="A12650" s="20" t="s">
        <v>190</v>
      </c>
    </row>
    <row r="12651" spans="1:1" x14ac:dyDescent="0.25">
      <c r="A12651" s="20" t="s">
        <v>193</v>
      </c>
    </row>
    <row r="12652" spans="1:1" x14ac:dyDescent="0.25">
      <c r="A12652" s="20" t="s">
        <v>198</v>
      </c>
    </row>
    <row r="12653" spans="1:1" x14ac:dyDescent="0.25">
      <c r="A12653" s="20" t="s">
        <v>202</v>
      </c>
    </row>
    <row r="12654" spans="1:1" x14ac:dyDescent="0.25">
      <c r="A12654" s="20" t="s">
        <v>203</v>
      </c>
    </row>
    <row r="12655" spans="1:1" x14ac:dyDescent="0.25">
      <c r="A12655" s="18" t="s">
        <v>251</v>
      </c>
    </row>
    <row r="12656" spans="1:1" x14ac:dyDescent="0.25">
      <c r="A12656" s="19">
        <v>0.65555555555555556</v>
      </c>
    </row>
    <row r="12657" spans="1:1" x14ac:dyDescent="0.25">
      <c r="A12657" s="20" t="s">
        <v>179</v>
      </c>
    </row>
    <row r="12658" spans="1:1" x14ac:dyDescent="0.25">
      <c r="A12658" s="20" t="s">
        <v>180</v>
      </c>
    </row>
    <row r="12659" spans="1:1" x14ac:dyDescent="0.25">
      <c r="A12659" s="20" t="s">
        <v>182</v>
      </c>
    </row>
    <row r="12660" spans="1:1" x14ac:dyDescent="0.25">
      <c r="A12660" s="20" t="s">
        <v>186</v>
      </c>
    </row>
    <row r="12661" spans="1:1" x14ac:dyDescent="0.25">
      <c r="A12661" s="20" t="s">
        <v>194</v>
      </c>
    </row>
    <row r="12662" spans="1:1" x14ac:dyDescent="0.25">
      <c r="A12662" s="20" t="s">
        <v>197</v>
      </c>
    </row>
    <row r="12663" spans="1:1" x14ac:dyDescent="0.25">
      <c r="A12663" s="20" t="s">
        <v>198</v>
      </c>
    </row>
    <row r="12664" spans="1:1" x14ac:dyDescent="0.25">
      <c r="A12664" s="20" t="s">
        <v>199</v>
      </c>
    </row>
    <row r="12665" spans="1:1" x14ac:dyDescent="0.25">
      <c r="A12665" s="20" t="s">
        <v>200</v>
      </c>
    </row>
    <row r="12666" spans="1:1" x14ac:dyDescent="0.25">
      <c r="A12666" s="20" t="s">
        <v>201</v>
      </c>
    </row>
    <row r="12667" spans="1:1" x14ac:dyDescent="0.25">
      <c r="A12667" s="20" t="s">
        <v>203</v>
      </c>
    </row>
    <row r="12668" spans="1:1" x14ac:dyDescent="0.25">
      <c r="A12668" s="18" t="s">
        <v>252</v>
      </c>
    </row>
    <row r="12669" spans="1:1" x14ac:dyDescent="0.25">
      <c r="A12669" s="19">
        <v>0.65625</v>
      </c>
    </row>
    <row r="12670" spans="1:1" x14ac:dyDescent="0.25">
      <c r="A12670" s="20" t="s">
        <v>176</v>
      </c>
    </row>
    <row r="12671" spans="1:1" x14ac:dyDescent="0.25">
      <c r="A12671" s="20" t="s">
        <v>178</v>
      </c>
    </row>
    <row r="12672" spans="1:1" x14ac:dyDescent="0.25">
      <c r="A12672" s="20" t="s">
        <v>179</v>
      </c>
    </row>
    <row r="12673" spans="1:1" x14ac:dyDescent="0.25">
      <c r="A12673" s="20" t="s">
        <v>180</v>
      </c>
    </row>
    <row r="12674" spans="1:1" x14ac:dyDescent="0.25">
      <c r="A12674" s="20" t="s">
        <v>181</v>
      </c>
    </row>
    <row r="12675" spans="1:1" x14ac:dyDescent="0.25">
      <c r="A12675" s="20" t="s">
        <v>182</v>
      </c>
    </row>
    <row r="12676" spans="1:1" x14ac:dyDescent="0.25">
      <c r="A12676" s="20" t="s">
        <v>186</v>
      </c>
    </row>
    <row r="12677" spans="1:1" x14ac:dyDescent="0.25">
      <c r="A12677" s="20" t="s">
        <v>188</v>
      </c>
    </row>
    <row r="12678" spans="1:1" x14ac:dyDescent="0.25">
      <c r="A12678" s="20" t="s">
        <v>192</v>
      </c>
    </row>
    <row r="12679" spans="1:1" x14ac:dyDescent="0.25">
      <c r="A12679" s="20" t="s">
        <v>194</v>
      </c>
    </row>
    <row r="12680" spans="1:1" x14ac:dyDescent="0.25">
      <c r="A12680" s="20" t="s">
        <v>196</v>
      </c>
    </row>
    <row r="12681" spans="1:1" x14ac:dyDescent="0.25">
      <c r="A12681" s="20" t="s">
        <v>199</v>
      </c>
    </row>
    <row r="12682" spans="1:1" x14ac:dyDescent="0.25">
      <c r="A12682" s="20" t="s">
        <v>203</v>
      </c>
    </row>
    <row r="12683" spans="1:1" x14ac:dyDescent="0.25">
      <c r="A12683" s="20" t="s">
        <v>205</v>
      </c>
    </row>
    <row r="12684" spans="1:1" x14ac:dyDescent="0.25">
      <c r="A12684" s="18" t="s">
        <v>253</v>
      </c>
    </row>
    <row r="12685" spans="1:1" x14ac:dyDescent="0.25">
      <c r="A12685" s="19">
        <v>0.65694444444444444</v>
      </c>
    </row>
    <row r="12686" spans="1:1" x14ac:dyDescent="0.25">
      <c r="A12686" s="20" t="s">
        <v>176</v>
      </c>
    </row>
    <row r="12687" spans="1:1" x14ac:dyDescent="0.25">
      <c r="A12687" s="20" t="s">
        <v>180</v>
      </c>
    </row>
    <row r="12688" spans="1:1" x14ac:dyDescent="0.25">
      <c r="A12688" s="20" t="s">
        <v>182</v>
      </c>
    </row>
    <row r="12689" spans="1:1" x14ac:dyDescent="0.25">
      <c r="A12689" s="20" t="s">
        <v>185</v>
      </c>
    </row>
    <row r="12690" spans="1:1" x14ac:dyDescent="0.25">
      <c r="A12690" s="20" t="s">
        <v>188</v>
      </c>
    </row>
    <row r="12691" spans="1:1" x14ac:dyDescent="0.25">
      <c r="A12691" s="20" t="s">
        <v>198</v>
      </c>
    </row>
    <row r="12692" spans="1:1" x14ac:dyDescent="0.25">
      <c r="A12692" s="20" t="s">
        <v>200</v>
      </c>
    </row>
    <row r="12693" spans="1:1" x14ac:dyDescent="0.25">
      <c r="A12693" s="20" t="s">
        <v>202</v>
      </c>
    </row>
    <row r="12694" spans="1:1" x14ac:dyDescent="0.25">
      <c r="A12694" s="20" t="s">
        <v>205</v>
      </c>
    </row>
    <row r="12695" spans="1:1" x14ac:dyDescent="0.25">
      <c r="A12695" s="18" t="s">
        <v>254</v>
      </c>
    </row>
    <row r="12696" spans="1:1" x14ac:dyDescent="0.25">
      <c r="A12696" s="19">
        <v>0.65763888888888888</v>
      </c>
    </row>
    <row r="12697" spans="1:1" x14ac:dyDescent="0.25">
      <c r="A12697" s="20" t="s">
        <v>177</v>
      </c>
    </row>
    <row r="12698" spans="1:1" x14ac:dyDescent="0.25">
      <c r="A12698" s="20" t="s">
        <v>178</v>
      </c>
    </row>
    <row r="12699" spans="1:1" x14ac:dyDescent="0.25">
      <c r="A12699" s="20" t="s">
        <v>179</v>
      </c>
    </row>
    <row r="12700" spans="1:1" x14ac:dyDescent="0.25">
      <c r="A12700" s="20" t="s">
        <v>184</v>
      </c>
    </row>
    <row r="12701" spans="1:1" x14ac:dyDescent="0.25">
      <c r="A12701" s="20" t="s">
        <v>191</v>
      </c>
    </row>
    <row r="12702" spans="1:1" x14ac:dyDescent="0.25">
      <c r="A12702" s="20" t="s">
        <v>192</v>
      </c>
    </row>
    <row r="12703" spans="1:1" x14ac:dyDescent="0.25">
      <c r="A12703" s="20" t="s">
        <v>193</v>
      </c>
    </row>
    <row r="12704" spans="1:1" x14ac:dyDescent="0.25">
      <c r="A12704" s="18" t="s">
        <v>255</v>
      </c>
    </row>
    <row r="12705" spans="1:1" x14ac:dyDescent="0.25">
      <c r="A12705" s="19">
        <v>0.65833333333333333</v>
      </c>
    </row>
    <row r="12706" spans="1:1" x14ac:dyDescent="0.25">
      <c r="A12706" s="20" t="s">
        <v>176</v>
      </c>
    </row>
    <row r="12707" spans="1:1" x14ac:dyDescent="0.25">
      <c r="A12707" s="20" t="s">
        <v>179</v>
      </c>
    </row>
    <row r="12708" spans="1:1" x14ac:dyDescent="0.25">
      <c r="A12708" s="20" t="s">
        <v>190</v>
      </c>
    </row>
    <row r="12709" spans="1:1" x14ac:dyDescent="0.25">
      <c r="A12709" s="20" t="s">
        <v>191</v>
      </c>
    </row>
    <row r="12710" spans="1:1" x14ac:dyDescent="0.25">
      <c r="A12710" s="20" t="s">
        <v>192</v>
      </c>
    </row>
    <row r="12711" spans="1:1" x14ac:dyDescent="0.25">
      <c r="A12711" s="20" t="s">
        <v>202</v>
      </c>
    </row>
    <row r="12712" spans="1:1" x14ac:dyDescent="0.25">
      <c r="A12712" s="20" t="s">
        <v>204</v>
      </c>
    </row>
    <row r="12713" spans="1:1" x14ac:dyDescent="0.25">
      <c r="A12713" s="18" t="s">
        <v>256</v>
      </c>
    </row>
    <row r="12714" spans="1:1" x14ac:dyDescent="0.25">
      <c r="A12714" s="19">
        <v>0.65902777777777777</v>
      </c>
    </row>
    <row r="12715" spans="1:1" x14ac:dyDescent="0.25">
      <c r="A12715" s="20" t="s">
        <v>178</v>
      </c>
    </row>
    <row r="12716" spans="1:1" x14ac:dyDescent="0.25">
      <c r="A12716" s="20" t="s">
        <v>182</v>
      </c>
    </row>
    <row r="12717" spans="1:1" x14ac:dyDescent="0.25">
      <c r="A12717" s="20" t="s">
        <v>186</v>
      </c>
    </row>
    <row r="12718" spans="1:1" x14ac:dyDescent="0.25">
      <c r="A12718" s="20" t="s">
        <v>188</v>
      </c>
    </row>
    <row r="12719" spans="1:1" x14ac:dyDescent="0.25">
      <c r="A12719" s="20" t="s">
        <v>190</v>
      </c>
    </row>
    <row r="12720" spans="1:1" x14ac:dyDescent="0.25">
      <c r="A12720" s="20" t="s">
        <v>192</v>
      </c>
    </row>
    <row r="12721" spans="1:1" x14ac:dyDescent="0.25">
      <c r="A12721" s="20" t="s">
        <v>193</v>
      </c>
    </row>
    <row r="12722" spans="1:1" x14ac:dyDescent="0.25">
      <c r="A12722" s="20" t="s">
        <v>201</v>
      </c>
    </row>
    <row r="12723" spans="1:1" x14ac:dyDescent="0.25">
      <c r="A12723" s="20" t="s">
        <v>205</v>
      </c>
    </row>
    <row r="12724" spans="1:1" x14ac:dyDescent="0.25">
      <c r="A12724" s="18" t="s">
        <v>257</v>
      </c>
    </row>
    <row r="12725" spans="1:1" x14ac:dyDescent="0.25">
      <c r="A12725" s="19">
        <v>0.65972222222222221</v>
      </c>
    </row>
    <row r="12726" spans="1:1" x14ac:dyDescent="0.25">
      <c r="A12726" s="20" t="s">
        <v>177</v>
      </c>
    </row>
    <row r="12727" spans="1:1" x14ac:dyDescent="0.25">
      <c r="A12727" s="20" t="s">
        <v>180</v>
      </c>
    </row>
    <row r="12728" spans="1:1" x14ac:dyDescent="0.25">
      <c r="A12728" s="20" t="s">
        <v>185</v>
      </c>
    </row>
    <row r="12729" spans="1:1" x14ac:dyDescent="0.25">
      <c r="A12729" s="20" t="s">
        <v>189</v>
      </c>
    </row>
    <row r="12730" spans="1:1" x14ac:dyDescent="0.25">
      <c r="A12730" s="20" t="s">
        <v>190</v>
      </c>
    </row>
    <row r="12731" spans="1:1" x14ac:dyDescent="0.25">
      <c r="A12731" s="20" t="s">
        <v>193</v>
      </c>
    </row>
    <row r="12732" spans="1:1" x14ac:dyDescent="0.25">
      <c r="A12732" s="20" t="s">
        <v>194</v>
      </c>
    </row>
    <row r="12733" spans="1:1" x14ac:dyDescent="0.25">
      <c r="A12733" s="20" t="s">
        <v>197</v>
      </c>
    </row>
    <row r="12734" spans="1:1" x14ac:dyDescent="0.25">
      <c r="A12734" s="20" t="s">
        <v>200</v>
      </c>
    </row>
    <row r="12735" spans="1:1" x14ac:dyDescent="0.25">
      <c r="A12735" s="20" t="s">
        <v>201</v>
      </c>
    </row>
    <row r="12736" spans="1:1" x14ac:dyDescent="0.25">
      <c r="A12736" s="20" t="s">
        <v>204</v>
      </c>
    </row>
    <row r="12737" spans="1:1" x14ac:dyDescent="0.25">
      <c r="A12737" s="20" t="s">
        <v>205</v>
      </c>
    </row>
    <row r="12738" spans="1:1" x14ac:dyDescent="0.25">
      <c r="A12738" s="18" t="s">
        <v>258</v>
      </c>
    </row>
    <row r="12739" spans="1:1" x14ac:dyDescent="0.25">
      <c r="A12739" s="19">
        <v>0.66041666666666665</v>
      </c>
    </row>
    <row r="12740" spans="1:1" x14ac:dyDescent="0.25">
      <c r="A12740" s="20" t="s">
        <v>176</v>
      </c>
    </row>
    <row r="12741" spans="1:1" x14ac:dyDescent="0.25">
      <c r="A12741" s="20" t="s">
        <v>179</v>
      </c>
    </row>
    <row r="12742" spans="1:1" x14ac:dyDescent="0.25">
      <c r="A12742" s="20" t="s">
        <v>180</v>
      </c>
    </row>
    <row r="12743" spans="1:1" x14ac:dyDescent="0.25">
      <c r="A12743" s="20" t="s">
        <v>181</v>
      </c>
    </row>
    <row r="12744" spans="1:1" x14ac:dyDescent="0.25">
      <c r="A12744" s="20" t="s">
        <v>184</v>
      </c>
    </row>
    <row r="12745" spans="1:1" x14ac:dyDescent="0.25">
      <c r="A12745" s="20" t="s">
        <v>188</v>
      </c>
    </row>
    <row r="12746" spans="1:1" x14ac:dyDescent="0.25">
      <c r="A12746" s="20" t="s">
        <v>189</v>
      </c>
    </row>
    <row r="12747" spans="1:1" x14ac:dyDescent="0.25">
      <c r="A12747" s="20" t="s">
        <v>190</v>
      </c>
    </row>
    <row r="12748" spans="1:1" x14ac:dyDescent="0.25">
      <c r="A12748" s="20" t="s">
        <v>192</v>
      </c>
    </row>
    <row r="12749" spans="1:1" x14ac:dyDescent="0.25">
      <c r="A12749" s="20" t="s">
        <v>193</v>
      </c>
    </row>
    <row r="12750" spans="1:1" x14ac:dyDescent="0.25">
      <c r="A12750" s="20" t="s">
        <v>194</v>
      </c>
    </row>
    <row r="12751" spans="1:1" x14ac:dyDescent="0.25">
      <c r="A12751" s="20" t="s">
        <v>195</v>
      </c>
    </row>
    <row r="12752" spans="1:1" x14ac:dyDescent="0.25">
      <c r="A12752" s="20" t="s">
        <v>196</v>
      </c>
    </row>
    <row r="12753" spans="1:1" x14ac:dyDescent="0.25">
      <c r="A12753" s="20" t="s">
        <v>199</v>
      </c>
    </row>
    <row r="12754" spans="1:1" x14ac:dyDescent="0.25">
      <c r="A12754" s="20" t="s">
        <v>201</v>
      </c>
    </row>
    <row r="12755" spans="1:1" x14ac:dyDescent="0.25">
      <c r="A12755" s="20" t="s">
        <v>202</v>
      </c>
    </row>
    <row r="12756" spans="1:1" x14ac:dyDescent="0.25">
      <c r="A12756" s="20" t="s">
        <v>204</v>
      </c>
    </row>
    <row r="12757" spans="1:1" x14ac:dyDescent="0.25">
      <c r="A12757" s="18" t="s">
        <v>259</v>
      </c>
    </row>
    <row r="12758" spans="1:1" x14ac:dyDescent="0.25">
      <c r="A12758" s="19">
        <v>0.66111111111111109</v>
      </c>
    </row>
    <row r="12759" spans="1:1" x14ac:dyDescent="0.25">
      <c r="A12759" s="20" t="s">
        <v>176</v>
      </c>
    </row>
    <row r="12760" spans="1:1" x14ac:dyDescent="0.25">
      <c r="A12760" s="20" t="s">
        <v>177</v>
      </c>
    </row>
    <row r="12761" spans="1:1" x14ac:dyDescent="0.25">
      <c r="A12761" s="20" t="s">
        <v>178</v>
      </c>
    </row>
    <row r="12762" spans="1:1" x14ac:dyDescent="0.25">
      <c r="A12762" s="20" t="s">
        <v>180</v>
      </c>
    </row>
    <row r="12763" spans="1:1" x14ac:dyDescent="0.25">
      <c r="A12763" s="20" t="s">
        <v>182</v>
      </c>
    </row>
    <row r="12764" spans="1:1" x14ac:dyDescent="0.25">
      <c r="A12764" s="20" t="s">
        <v>184</v>
      </c>
    </row>
    <row r="12765" spans="1:1" x14ac:dyDescent="0.25">
      <c r="A12765" s="20" t="s">
        <v>188</v>
      </c>
    </row>
    <row r="12766" spans="1:1" x14ac:dyDescent="0.25">
      <c r="A12766" s="20" t="s">
        <v>189</v>
      </c>
    </row>
    <row r="12767" spans="1:1" x14ac:dyDescent="0.25">
      <c r="A12767" s="20" t="s">
        <v>191</v>
      </c>
    </row>
    <row r="12768" spans="1:1" x14ac:dyDescent="0.25">
      <c r="A12768" s="20" t="s">
        <v>193</v>
      </c>
    </row>
    <row r="12769" spans="1:1" x14ac:dyDescent="0.25">
      <c r="A12769" s="20" t="s">
        <v>194</v>
      </c>
    </row>
    <row r="12770" spans="1:1" x14ac:dyDescent="0.25">
      <c r="A12770" s="20" t="s">
        <v>196</v>
      </c>
    </row>
    <row r="12771" spans="1:1" x14ac:dyDescent="0.25">
      <c r="A12771" s="20" t="s">
        <v>198</v>
      </c>
    </row>
    <row r="12772" spans="1:1" x14ac:dyDescent="0.25">
      <c r="A12772" s="20" t="s">
        <v>200</v>
      </c>
    </row>
    <row r="12773" spans="1:1" x14ac:dyDescent="0.25">
      <c r="A12773" s="20" t="s">
        <v>202</v>
      </c>
    </row>
    <row r="12774" spans="1:1" x14ac:dyDescent="0.25">
      <c r="A12774" s="20" t="s">
        <v>203</v>
      </c>
    </row>
    <row r="12775" spans="1:1" x14ac:dyDescent="0.25">
      <c r="A12775" s="20" t="s">
        <v>204</v>
      </c>
    </row>
    <row r="12776" spans="1:1" x14ac:dyDescent="0.25">
      <c r="A12776" s="18" t="s">
        <v>260</v>
      </c>
    </row>
    <row r="12777" spans="1:1" x14ac:dyDescent="0.25">
      <c r="A12777" s="19">
        <v>0.66180555555555554</v>
      </c>
    </row>
    <row r="12778" spans="1:1" x14ac:dyDescent="0.25">
      <c r="A12778" s="20" t="s">
        <v>176</v>
      </c>
    </row>
    <row r="12779" spans="1:1" x14ac:dyDescent="0.25">
      <c r="A12779" s="20" t="s">
        <v>178</v>
      </c>
    </row>
    <row r="12780" spans="1:1" x14ac:dyDescent="0.25">
      <c r="A12780" s="20" t="s">
        <v>184</v>
      </c>
    </row>
    <row r="12781" spans="1:1" x14ac:dyDescent="0.25">
      <c r="A12781" s="20" t="s">
        <v>185</v>
      </c>
    </row>
    <row r="12782" spans="1:1" x14ac:dyDescent="0.25">
      <c r="A12782" s="20" t="s">
        <v>188</v>
      </c>
    </row>
    <row r="12783" spans="1:1" x14ac:dyDescent="0.25">
      <c r="A12783" s="20" t="s">
        <v>191</v>
      </c>
    </row>
    <row r="12784" spans="1:1" x14ac:dyDescent="0.25">
      <c r="A12784" s="20" t="s">
        <v>198</v>
      </c>
    </row>
    <row r="12785" spans="1:1" x14ac:dyDescent="0.25">
      <c r="A12785" s="20" t="s">
        <v>199</v>
      </c>
    </row>
    <row r="12786" spans="1:1" x14ac:dyDescent="0.25">
      <c r="A12786" s="18" t="s">
        <v>261</v>
      </c>
    </row>
    <row r="12787" spans="1:1" x14ac:dyDescent="0.25">
      <c r="A12787" s="19">
        <v>0.66249999999999998</v>
      </c>
    </row>
    <row r="12788" spans="1:1" x14ac:dyDescent="0.25">
      <c r="A12788" s="20" t="s">
        <v>176</v>
      </c>
    </row>
    <row r="12789" spans="1:1" x14ac:dyDescent="0.25">
      <c r="A12789" s="20" t="s">
        <v>178</v>
      </c>
    </row>
    <row r="12790" spans="1:1" x14ac:dyDescent="0.25">
      <c r="A12790" s="20" t="s">
        <v>181</v>
      </c>
    </row>
    <row r="12791" spans="1:1" x14ac:dyDescent="0.25">
      <c r="A12791" s="20" t="s">
        <v>187</v>
      </c>
    </row>
    <row r="12792" spans="1:1" x14ac:dyDescent="0.25">
      <c r="A12792" s="20" t="s">
        <v>189</v>
      </c>
    </row>
    <row r="12793" spans="1:1" x14ac:dyDescent="0.25">
      <c r="A12793" s="20" t="s">
        <v>190</v>
      </c>
    </row>
    <row r="12794" spans="1:1" x14ac:dyDescent="0.25">
      <c r="A12794" s="20" t="s">
        <v>191</v>
      </c>
    </row>
    <row r="12795" spans="1:1" x14ac:dyDescent="0.25">
      <c r="A12795" s="20" t="s">
        <v>196</v>
      </c>
    </row>
    <row r="12796" spans="1:1" x14ac:dyDescent="0.25">
      <c r="A12796" s="20" t="s">
        <v>200</v>
      </c>
    </row>
    <row r="12797" spans="1:1" x14ac:dyDescent="0.25">
      <c r="A12797" s="20" t="s">
        <v>202</v>
      </c>
    </row>
    <row r="12798" spans="1:1" x14ac:dyDescent="0.25">
      <c r="A12798" s="18" t="s">
        <v>262</v>
      </c>
    </row>
    <row r="12799" spans="1:1" x14ac:dyDescent="0.25">
      <c r="A12799" s="19">
        <v>0.66319444444444442</v>
      </c>
    </row>
    <row r="12800" spans="1:1" x14ac:dyDescent="0.25">
      <c r="A12800" s="20" t="s">
        <v>176</v>
      </c>
    </row>
    <row r="12801" spans="1:1" x14ac:dyDescent="0.25">
      <c r="A12801" s="20" t="s">
        <v>178</v>
      </c>
    </row>
    <row r="12802" spans="1:1" x14ac:dyDescent="0.25">
      <c r="A12802" s="20" t="s">
        <v>179</v>
      </c>
    </row>
    <row r="12803" spans="1:1" x14ac:dyDescent="0.25">
      <c r="A12803" s="20" t="s">
        <v>181</v>
      </c>
    </row>
    <row r="12804" spans="1:1" x14ac:dyDescent="0.25">
      <c r="A12804" s="20" t="s">
        <v>184</v>
      </c>
    </row>
    <row r="12805" spans="1:1" x14ac:dyDescent="0.25">
      <c r="A12805" s="20" t="s">
        <v>190</v>
      </c>
    </row>
    <row r="12806" spans="1:1" x14ac:dyDescent="0.25">
      <c r="A12806" s="20" t="s">
        <v>192</v>
      </c>
    </row>
    <row r="12807" spans="1:1" x14ac:dyDescent="0.25">
      <c r="A12807" s="20" t="s">
        <v>195</v>
      </c>
    </row>
    <row r="12808" spans="1:1" x14ac:dyDescent="0.25">
      <c r="A12808" s="20" t="s">
        <v>199</v>
      </c>
    </row>
    <row r="12809" spans="1:1" x14ac:dyDescent="0.25">
      <c r="A12809" s="20" t="s">
        <v>203</v>
      </c>
    </row>
    <row r="12810" spans="1:1" x14ac:dyDescent="0.25">
      <c r="A12810" s="20" t="s">
        <v>204</v>
      </c>
    </row>
    <row r="12811" spans="1:1" x14ac:dyDescent="0.25">
      <c r="A12811" s="20" t="s">
        <v>205</v>
      </c>
    </row>
    <row r="12812" spans="1:1" x14ac:dyDescent="0.25">
      <c r="A12812" s="18" t="s">
        <v>263</v>
      </c>
    </row>
    <row r="12813" spans="1:1" x14ac:dyDescent="0.25">
      <c r="A12813" s="19">
        <v>0.66388888888888886</v>
      </c>
    </row>
    <row r="12814" spans="1:1" x14ac:dyDescent="0.25">
      <c r="A12814" s="20" t="s">
        <v>176</v>
      </c>
    </row>
    <row r="12815" spans="1:1" x14ac:dyDescent="0.25">
      <c r="A12815" s="20" t="s">
        <v>178</v>
      </c>
    </row>
    <row r="12816" spans="1:1" x14ac:dyDescent="0.25">
      <c r="A12816" s="20" t="s">
        <v>179</v>
      </c>
    </row>
    <row r="12817" spans="1:1" x14ac:dyDescent="0.25">
      <c r="A12817" s="20" t="s">
        <v>184</v>
      </c>
    </row>
    <row r="12818" spans="1:1" x14ac:dyDescent="0.25">
      <c r="A12818" s="20" t="s">
        <v>189</v>
      </c>
    </row>
    <row r="12819" spans="1:1" x14ac:dyDescent="0.25">
      <c r="A12819" s="20" t="s">
        <v>190</v>
      </c>
    </row>
    <row r="12820" spans="1:1" x14ac:dyDescent="0.25">
      <c r="A12820" s="20" t="s">
        <v>192</v>
      </c>
    </row>
    <row r="12821" spans="1:1" x14ac:dyDescent="0.25">
      <c r="A12821" s="20" t="s">
        <v>193</v>
      </c>
    </row>
    <row r="12822" spans="1:1" x14ac:dyDescent="0.25">
      <c r="A12822" s="20" t="s">
        <v>195</v>
      </c>
    </row>
    <row r="12823" spans="1:1" x14ac:dyDescent="0.25">
      <c r="A12823" s="20" t="s">
        <v>197</v>
      </c>
    </row>
    <row r="12824" spans="1:1" x14ac:dyDescent="0.25">
      <c r="A12824" s="20" t="s">
        <v>201</v>
      </c>
    </row>
    <row r="12825" spans="1:1" x14ac:dyDescent="0.25">
      <c r="A12825" s="20" t="s">
        <v>202</v>
      </c>
    </row>
    <row r="12826" spans="1:1" x14ac:dyDescent="0.25">
      <c r="A12826" s="20" t="s">
        <v>204</v>
      </c>
    </row>
    <row r="12827" spans="1:1" x14ac:dyDescent="0.25">
      <c r="A12827" s="18" t="s">
        <v>264</v>
      </c>
    </row>
    <row r="12828" spans="1:1" x14ac:dyDescent="0.25">
      <c r="A12828" s="19">
        <v>0.6645833333333333</v>
      </c>
    </row>
    <row r="12829" spans="1:1" x14ac:dyDescent="0.25">
      <c r="A12829" s="20" t="s">
        <v>178</v>
      </c>
    </row>
    <row r="12830" spans="1:1" x14ac:dyDescent="0.25">
      <c r="A12830" s="20" t="s">
        <v>182</v>
      </c>
    </row>
    <row r="12831" spans="1:1" x14ac:dyDescent="0.25">
      <c r="A12831" s="20" t="s">
        <v>186</v>
      </c>
    </row>
    <row r="12832" spans="1:1" x14ac:dyDescent="0.25">
      <c r="A12832" s="20" t="s">
        <v>190</v>
      </c>
    </row>
    <row r="12833" spans="1:1" x14ac:dyDescent="0.25">
      <c r="A12833" s="20" t="s">
        <v>193</v>
      </c>
    </row>
    <row r="12834" spans="1:1" x14ac:dyDescent="0.25">
      <c r="A12834" s="20" t="s">
        <v>194</v>
      </c>
    </row>
    <row r="12835" spans="1:1" x14ac:dyDescent="0.25">
      <c r="A12835" s="20" t="s">
        <v>195</v>
      </c>
    </row>
    <row r="12836" spans="1:1" x14ac:dyDescent="0.25">
      <c r="A12836" s="20" t="s">
        <v>198</v>
      </c>
    </row>
    <row r="12837" spans="1:1" x14ac:dyDescent="0.25">
      <c r="A12837" s="20" t="s">
        <v>200</v>
      </c>
    </row>
    <row r="12838" spans="1:1" x14ac:dyDescent="0.25">
      <c r="A12838" s="20" t="s">
        <v>203</v>
      </c>
    </row>
    <row r="12839" spans="1:1" x14ac:dyDescent="0.25">
      <c r="A12839" s="18" t="s">
        <v>265</v>
      </c>
    </row>
    <row r="12840" spans="1:1" x14ac:dyDescent="0.25">
      <c r="A12840" s="19">
        <v>0.66527777777777775</v>
      </c>
    </row>
    <row r="12841" spans="1:1" x14ac:dyDescent="0.25">
      <c r="A12841" s="20" t="s">
        <v>178</v>
      </c>
    </row>
    <row r="12842" spans="1:1" x14ac:dyDescent="0.25">
      <c r="A12842" s="20" t="s">
        <v>179</v>
      </c>
    </row>
    <row r="12843" spans="1:1" x14ac:dyDescent="0.25">
      <c r="A12843" s="20" t="s">
        <v>180</v>
      </c>
    </row>
    <row r="12844" spans="1:1" x14ac:dyDescent="0.25">
      <c r="A12844" s="20" t="s">
        <v>182</v>
      </c>
    </row>
    <row r="12845" spans="1:1" x14ac:dyDescent="0.25">
      <c r="A12845" s="20" t="s">
        <v>183</v>
      </c>
    </row>
    <row r="12846" spans="1:1" x14ac:dyDescent="0.25">
      <c r="A12846" s="20" t="s">
        <v>185</v>
      </c>
    </row>
    <row r="12847" spans="1:1" x14ac:dyDescent="0.25">
      <c r="A12847" s="20" t="s">
        <v>187</v>
      </c>
    </row>
    <row r="12848" spans="1:1" x14ac:dyDescent="0.25">
      <c r="A12848" s="20" t="s">
        <v>192</v>
      </c>
    </row>
    <row r="12849" spans="1:1" x14ac:dyDescent="0.25">
      <c r="A12849" s="20" t="s">
        <v>193</v>
      </c>
    </row>
    <row r="12850" spans="1:1" x14ac:dyDescent="0.25">
      <c r="A12850" s="20" t="s">
        <v>196</v>
      </c>
    </row>
    <row r="12851" spans="1:1" x14ac:dyDescent="0.25">
      <c r="A12851" s="20" t="s">
        <v>198</v>
      </c>
    </row>
    <row r="12852" spans="1:1" x14ac:dyDescent="0.25">
      <c r="A12852" s="20" t="s">
        <v>200</v>
      </c>
    </row>
    <row r="12853" spans="1:1" x14ac:dyDescent="0.25">
      <c r="A12853" s="20" t="s">
        <v>204</v>
      </c>
    </row>
    <row r="12854" spans="1:1" x14ac:dyDescent="0.25">
      <c r="A12854" s="20" t="s">
        <v>205</v>
      </c>
    </row>
    <row r="12855" spans="1:1" x14ac:dyDescent="0.25">
      <c r="A12855" s="18" t="s">
        <v>266</v>
      </c>
    </row>
    <row r="12856" spans="1:1" x14ac:dyDescent="0.25">
      <c r="A12856" s="19">
        <v>0.66597222222222219</v>
      </c>
    </row>
    <row r="12857" spans="1:1" x14ac:dyDescent="0.25">
      <c r="A12857" s="20" t="s">
        <v>177</v>
      </c>
    </row>
    <row r="12858" spans="1:1" x14ac:dyDescent="0.25">
      <c r="A12858" s="20" t="s">
        <v>180</v>
      </c>
    </row>
    <row r="12859" spans="1:1" x14ac:dyDescent="0.25">
      <c r="A12859" s="20" t="s">
        <v>190</v>
      </c>
    </row>
    <row r="12860" spans="1:1" x14ac:dyDescent="0.25">
      <c r="A12860" s="20" t="s">
        <v>192</v>
      </c>
    </row>
    <row r="12861" spans="1:1" x14ac:dyDescent="0.25">
      <c r="A12861" s="20" t="s">
        <v>193</v>
      </c>
    </row>
    <row r="12862" spans="1:1" x14ac:dyDescent="0.25">
      <c r="A12862" s="20" t="s">
        <v>194</v>
      </c>
    </row>
    <row r="12863" spans="1:1" x14ac:dyDescent="0.25">
      <c r="A12863" s="20" t="s">
        <v>195</v>
      </c>
    </row>
    <row r="12864" spans="1:1" x14ac:dyDescent="0.25">
      <c r="A12864" s="20" t="s">
        <v>196</v>
      </c>
    </row>
    <row r="12865" spans="1:1" x14ac:dyDescent="0.25">
      <c r="A12865" s="20" t="s">
        <v>197</v>
      </c>
    </row>
    <row r="12866" spans="1:1" x14ac:dyDescent="0.25">
      <c r="A12866" s="20" t="s">
        <v>199</v>
      </c>
    </row>
    <row r="12867" spans="1:1" x14ac:dyDescent="0.25">
      <c r="A12867" s="20" t="s">
        <v>200</v>
      </c>
    </row>
    <row r="12868" spans="1:1" x14ac:dyDescent="0.25">
      <c r="A12868" s="20" t="s">
        <v>203</v>
      </c>
    </row>
    <row r="12869" spans="1:1" x14ac:dyDescent="0.25">
      <c r="A12869" s="17" t="s">
        <v>282</v>
      </c>
    </row>
    <row r="12870" spans="1:1" x14ac:dyDescent="0.25">
      <c r="A12870" s="18" t="s">
        <v>207</v>
      </c>
    </row>
    <row r="12871" spans="1:1" x14ac:dyDescent="0.25">
      <c r="A12871" s="19">
        <v>0.66666666666666663</v>
      </c>
    </row>
    <row r="12872" spans="1:1" x14ac:dyDescent="0.25">
      <c r="A12872" s="20" t="s">
        <v>176</v>
      </c>
    </row>
    <row r="12873" spans="1:1" x14ac:dyDescent="0.25">
      <c r="A12873" s="20" t="s">
        <v>178</v>
      </c>
    </row>
    <row r="12874" spans="1:1" x14ac:dyDescent="0.25">
      <c r="A12874" s="20" t="s">
        <v>180</v>
      </c>
    </row>
    <row r="12875" spans="1:1" x14ac:dyDescent="0.25">
      <c r="A12875" s="20" t="s">
        <v>182</v>
      </c>
    </row>
    <row r="12876" spans="1:1" x14ac:dyDescent="0.25">
      <c r="A12876" s="20" t="s">
        <v>184</v>
      </c>
    </row>
    <row r="12877" spans="1:1" x14ac:dyDescent="0.25">
      <c r="A12877" s="20" t="s">
        <v>185</v>
      </c>
    </row>
    <row r="12878" spans="1:1" x14ac:dyDescent="0.25">
      <c r="A12878" s="20" t="s">
        <v>187</v>
      </c>
    </row>
    <row r="12879" spans="1:1" x14ac:dyDescent="0.25">
      <c r="A12879" s="20" t="s">
        <v>188</v>
      </c>
    </row>
    <row r="12880" spans="1:1" x14ac:dyDescent="0.25">
      <c r="A12880" s="20" t="s">
        <v>189</v>
      </c>
    </row>
    <row r="12881" spans="1:1" x14ac:dyDescent="0.25">
      <c r="A12881" s="20" t="s">
        <v>191</v>
      </c>
    </row>
    <row r="12882" spans="1:1" x14ac:dyDescent="0.25">
      <c r="A12882" s="20" t="s">
        <v>197</v>
      </c>
    </row>
    <row r="12883" spans="1:1" x14ac:dyDescent="0.25">
      <c r="A12883" s="20" t="s">
        <v>199</v>
      </c>
    </row>
    <row r="12884" spans="1:1" x14ac:dyDescent="0.25">
      <c r="A12884" s="18" t="s">
        <v>208</v>
      </c>
    </row>
    <row r="12885" spans="1:1" x14ac:dyDescent="0.25">
      <c r="A12885" s="19">
        <v>0.66736111111111107</v>
      </c>
    </row>
    <row r="12886" spans="1:1" x14ac:dyDescent="0.25">
      <c r="A12886" s="20" t="s">
        <v>177</v>
      </c>
    </row>
    <row r="12887" spans="1:1" x14ac:dyDescent="0.25">
      <c r="A12887" s="20" t="s">
        <v>181</v>
      </c>
    </row>
    <row r="12888" spans="1:1" x14ac:dyDescent="0.25">
      <c r="A12888" s="20" t="s">
        <v>182</v>
      </c>
    </row>
    <row r="12889" spans="1:1" x14ac:dyDescent="0.25">
      <c r="A12889" s="20" t="s">
        <v>183</v>
      </c>
    </row>
    <row r="12890" spans="1:1" x14ac:dyDescent="0.25">
      <c r="A12890" s="20" t="s">
        <v>184</v>
      </c>
    </row>
    <row r="12891" spans="1:1" x14ac:dyDescent="0.25">
      <c r="A12891" s="20" t="s">
        <v>186</v>
      </c>
    </row>
    <row r="12892" spans="1:1" x14ac:dyDescent="0.25">
      <c r="A12892" s="20" t="s">
        <v>187</v>
      </c>
    </row>
    <row r="12893" spans="1:1" x14ac:dyDescent="0.25">
      <c r="A12893" s="20" t="s">
        <v>188</v>
      </c>
    </row>
    <row r="12894" spans="1:1" x14ac:dyDescent="0.25">
      <c r="A12894" s="20" t="s">
        <v>191</v>
      </c>
    </row>
    <row r="12895" spans="1:1" x14ac:dyDescent="0.25">
      <c r="A12895" s="20" t="s">
        <v>193</v>
      </c>
    </row>
    <row r="12896" spans="1:1" x14ac:dyDescent="0.25">
      <c r="A12896" s="20" t="s">
        <v>194</v>
      </c>
    </row>
    <row r="12897" spans="1:1" x14ac:dyDescent="0.25">
      <c r="A12897" s="20" t="s">
        <v>196</v>
      </c>
    </row>
    <row r="12898" spans="1:1" x14ac:dyDescent="0.25">
      <c r="A12898" s="20" t="s">
        <v>200</v>
      </c>
    </row>
    <row r="12899" spans="1:1" x14ac:dyDescent="0.25">
      <c r="A12899" s="20" t="s">
        <v>201</v>
      </c>
    </row>
    <row r="12900" spans="1:1" x14ac:dyDescent="0.25">
      <c r="A12900" s="20" t="s">
        <v>205</v>
      </c>
    </row>
    <row r="12901" spans="1:1" x14ac:dyDescent="0.25">
      <c r="A12901" s="18" t="s">
        <v>209</v>
      </c>
    </row>
    <row r="12902" spans="1:1" x14ac:dyDescent="0.25">
      <c r="A12902" s="19">
        <v>0.66805555555555551</v>
      </c>
    </row>
    <row r="12903" spans="1:1" x14ac:dyDescent="0.25">
      <c r="A12903" s="20" t="s">
        <v>176</v>
      </c>
    </row>
    <row r="12904" spans="1:1" x14ac:dyDescent="0.25">
      <c r="A12904" s="20" t="s">
        <v>181</v>
      </c>
    </row>
    <row r="12905" spans="1:1" x14ac:dyDescent="0.25">
      <c r="A12905" s="20" t="s">
        <v>182</v>
      </c>
    </row>
    <row r="12906" spans="1:1" x14ac:dyDescent="0.25">
      <c r="A12906" s="20" t="s">
        <v>183</v>
      </c>
    </row>
    <row r="12907" spans="1:1" x14ac:dyDescent="0.25">
      <c r="A12907" s="20" t="s">
        <v>184</v>
      </c>
    </row>
    <row r="12908" spans="1:1" x14ac:dyDescent="0.25">
      <c r="A12908" s="20" t="s">
        <v>189</v>
      </c>
    </row>
    <row r="12909" spans="1:1" x14ac:dyDescent="0.25">
      <c r="A12909" s="20" t="s">
        <v>193</v>
      </c>
    </row>
    <row r="12910" spans="1:1" x14ac:dyDescent="0.25">
      <c r="A12910" s="20" t="s">
        <v>195</v>
      </c>
    </row>
    <row r="12911" spans="1:1" x14ac:dyDescent="0.25">
      <c r="A12911" s="20" t="s">
        <v>196</v>
      </c>
    </row>
    <row r="12912" spans="1:1" x14ac:dyDescent="0.25">
      <c r="A12912" s="20" t="s">
        <v>203</v>
      </c>
    </row>
    <row r="12913" spans="1:1" x14ac:dyDescent="0.25">
      <c r="A12913" s="18" t="s">
        <v>210</v>
      </c>
    </row>
    <row r="12914" spans="1:1" x14ac:dyDescent="0.25">
      <c r="A12914" s="19">
        <v>0.66874999999999996</v>
      </c>
    </row>
    <row r="12915" spans="1:1" x14ac:dyDescent="0.25">
      <c r="A12915" s="20" t="s">
        <v>179</v>
      </c>
    </row>
    <row r="12916" spans="1:1" x14ac:dyDescent="0.25">
      <c r="A12916" s="20" t="s">
        <v>181</v>
      </c>
    </row>
    <row r="12917" spans="1:1" x14ac:dyDescent="0.25">
      <c r="A12917" s="20" t="s">
        <v>183</v>
      </c>
    </row>
    <row r="12918" spans="1:1" x14ac:dyDescent="0.25">
      <c r="A12918" s="20" t="s">
        <v>184</v>
      </c>
    </row>
    <row r="12919" spans="1:1" x14ac:dyDescent="0.25">
      <c r="A12919" s="20" t="s">
        <v>186</v>
      </c>
    </row>
    <row r="12920" spans="1:1" x14ac:dyDescent="0.25">
      <c r="A12920" s="20" t="s">
        <v>192</v>
      </c>
    </row>
    <row r="12921" spans="1:1" x14ac:dyDescent="0.25">
      <c r="A12921" s="20" t="s">
        <v>198</v>
      </c>
    </row>
    <row r="12922" spans="1:1" x14ac:dyDescent="0.25">
      <c r="A12922" s="20" t="s">
        <v>202</v>
      </c>
    </row>
    <row r="12923" spans="1:1" x14ac:dyDescent="0.25">
      <c r="A12923" s="20" t="s">
        <v>204</v>
      </c>
    </row>
    <row r="12924" spans="1:1" x14ac:dyDescent="0.25">
      <c r="A12924" s="18" t="s">
        <v>211</v>
      </c>
    </row>
    <row r="12925" spans="1:1" x14ac:dyDescent="0.25">
      <c r="A12925" s="19">
        <v>0.6694444444444444</v>
      </c>
    </row>
    <row r="12926" spans="1:1" x14ac:dyDescent="0.25">
      <c r="A12926" s="20" t="s">
        <v>179</v>
      </c>
    </row>
    <row r="12927" spans="1:1" x14ac:dyDescent="0.25">
      <c r="A12927" s="20" t="s">
        <v>181</v>
      </c>
    </row>
    <row r="12928" spans="1:1" x14ac:dyDescent="0.25">
      <c r="A12928" s="20" t="s">
        <v>187</v>
      </c>
    </row>
    <row r="12929" spans="1:1" x14ac:dyDescent="0.25">
      <c r="A12929" s="20" t="s">
        <v>190</v>
      </c>
    </row>
    <row r="12930" spans="1:1" x14ac:dyDescent="0.25">
      <c r="A12930" s="20" t="s">
        <v>191</v>
      </c>
    </row>
    <row r="12931" spans="1:1" x14ac:dyDescent="0.25">
      <c r="A12931" s="20" t="s">
        <v>192</v>
      </c>
    </row>
    <row r="12932" spans="1:1" x14ac:dyDescent="0.25">
      <c r="A12932" s="20" t="s">
        <v>193</v>
      </c>
    </row>
    <row r="12933" spans="1:1" x14ac:dyDescent="0.25">
      <c r="A12933" s="20" t="s">
        <v>194</v>
      </c>
    </row>
    <row r="12934" spans="1:1" x14ac:dyDescent="0.25">
      <c r="A12934" s="20" t="s">
        <v>195</v>
      </c>
    </row>
    <row r="12935" spans="1:1" x14ac:dyDescent="0.25">
      <c r="A12935" s="20" t="s">
        <v>196</v>
      </c>
    </row>
    <row r="12936" spans="1:1" x14ac:dyDescent="0.25">
      <c r="A12936" s="20" t="s">
        <v>200</v>
      </c>
    </row>
    <row r="12937" spans="1:1" x14ac:dyDescent="0.25">
      <c r="A12937" s="20" t="s">
        <v>203</v>
      </c>
    </row>
    <row r="12938" spans="1:1" x14ac:dyDescent="0.25">
      <c r="A12938" s="20" t="s">
        <v>205</v>
      </c>
    </row>
    <row r="12939" spans="1:1" x14ac:dyDescent="0.25">
      <c r="A12939" s="18" t="s">
        <v>212</v>
      </c>
    </row>
    <row r="12940" spans="1:1" x14ac:dyDescent="0.25">
      <c r="A12940" s="19">
        <v>0.67013888888888884</v>
      </c>
    </row>
    <row r="12941" spans="1:1" x14ac:dyDescent="0.25">
      <c r="A12941" s="20" t="s">
        <v>176</v>
      </c>
    </row>
    <row r="12942" spans="1:1" x14ac:dyDescent="0.25">
      <c r="A12942" s="20" t="s">
        <v>180</v>
      </c>
    </row>
    <row r="12943" spans="1:1" x14ac:dyDescent="0.25">
      <c r="A12943" s="20" t="s">
        <v>181</v>
      </c>
    </row>
    <row r="12944" spans="1:1" x14ac:dyDescent="0.25">
      <c r="A12944" s="20" t="s">
        <v>182</v>
      </c>
    </row>
    <row r="12945" spans="1:1" x14ac:dyDescent="0.25">
      <c r="A12945" s="20" t="s">
        <v>184</v>
      </c>
    </row>
    <row r="12946" spans="1:1" x14ac:dyDescent="0.25">
      <c r="A12946" s="20" t="s">
        <v>188</v>
      </c>
    </row>
    <row r="12947" spans="1:1" x14ac:dyDescent="0.25">
      <c r="A12947" s="20" t="s">
        <v>189</v>
      </c>
    </row>
    <row r="12948" spans="1:1" x14ac:dyDescent="0.25">
      <c r="A12948" s="20" t="s">
        <v>190</v>
      </c>
    </row>
    <row r="12949" spans="1:1" x14ac:dyDescent="0.25">
      <c r="A12949" s="20" t="s">
        <v>192</v>
      </c>
    </row>
    <row r="12950" spans="1:1" x14ac:dyDescent="0.25">
      <c r="A12950" s="20" t="s">
        <v>194</v>
      </c>
    </row>
    <row r="12951" spans="1:1" x14ac:dyDescent="0.25">
      <c r="A12951" s="20" t="s">
        <v>201</v>
      </c>
    </row>
    <row r="12952" spans="1:1" x14ac:dyDescent="0.25">
      <c r="A12952" s="20" t="s">
        <v>205</v>
      </c>
    </row>
    <row r="12953" spans="1:1" x14ac:dyDescent="0.25">
      <c r="A12953" s="18" t="s">
        <v>213</v>
      </c>
    </row>
    <row r="12954" spans="1:1" x14ac:dyDescent="0.25">
      <c r="A12954" s="19">
        <v>0.67083333333333328</v>
      </c>
    </row>
    <row r="12955" spans="1:1" x14ac:dyDescent="0.25">
      <c r="A12955" s="20" t="s">
        <v>177</v>
      </c>
    </row>
    <row r="12956" spans="1:1" x14ac:dyDescent="0.25">
      <c r="A12956" s="20" t="s">
        <v>181</v>
      </c>
    </row>
    <row r="12957" spans="1:1" x14ac:dyDescent="0.25">
      <c r="A12957" s="20" t="s">
        <v>182</v>
      </c>
    </row>
    <row r="12958" spans="1:1" x14ac:dyDescent="0.25">
      <c r="A12958" s="20" t="s">
        <v>183</v>
      </c>
    </row>
    <row r="12959" spans="1:1" x14ac:dyDescent="0.25">
      <c r="A12959" s="20" t="s">
        <v>186</v>
      </c>
    </row>
    <row r="12960" spans="1:1" x14ac:dyDescent="0.25">
      <c r="A12960" s="20" t="s">
        <v>187</v>
      </c>
    </row>
    <row r="12961" spans="1:1" x14ac:dyDescent="0.25">
      <c r="A12961" s="20" t="s">
        <v>188</v>
      </c>
    </row>
    <row r="12962" spans="1:1" x14ac:dyDescent="0.25">
      <c r="A12962" s="20" t="s">
        <v>189</v>
      </c>
    </row>
    <row r="12963" spans="1:1" x14ac:dyDescent="0.25">
      <c r="A12963" s="20" t="s">
        <v>191</v>
      </c>
    </row>
    <row r="12964" spans="1:1" x14ac:dyDescent="0.25">
      <c r="A12964" s="20" t="s">
        <v>193</v>
      </c>
    </row>
    <row r="12965" spans="1:1" x14ac:dyDescent="0.25">
      <c r="A12965" s="20" t="s">
        <v>198</v>
      </c>
    </row>
    <row r="12966" spans="1:1" x14ac:dyDescent="0.25">
      <c r="A12966" s="20" t="s">
        <v>201</v>
      </c>
    </row>
    <row r="12967" spans="1:1" x14ac:dyDescent="0.25">
      <c r="A12967" s="20" t="s">
        <v>202</v>
      </c>
    </row>
    <row r="12968" spans="1:1" x14ac:dyDescent="0.25">
      <c r="A12968" s="20" t="s">
        <v>205</v>
      </c>
    </row>
    <row r="12969" spans="1:1" x14ac:dyDescent="0.25">
      <c r="A12969" s="18" t="s">
        <v>214</v>
      </c>
    </row>
    <row r="12970" spans="1:1" x14ac:dyDescent="0.25">
      <c r="A12970" s="19">
        <v>0.67152777777777772</v>
      </c>
    </row>
    <row r="12971" spans="1:1" x14ac:dyDescent="0.25">
      <c r="A12971" s="20" t="s">
        <v>177</v>
      </c>
    </row>
    <row r="12972" spans="1:1" x14ac:dyDescent="0.25">
      <c r="A12972" s="20" t="s">
        <v>181</v>
      </c>
    </row>
    <row r="12973" spans="1:1" x14ac:dyDescent="0.25">
      <c r="A12973" s="20" t="s">
        <v>185</v>
      </c>
    </row>
    <row r="12974" spans="1:1" x14ac:dyDescent="0.25">
      <c r="A12974" s="20" t="s">
        <v>187</v>
      </c>
    </row>
    <row r="12975" spans="1:1" x14ac:dyDescent="0.25">
      <c r="A12975" s="20" t="s">
        <v>191</v>
      </c>
    </row>
    <row r="12976" spans="1:1" x14ac:dyDescent="0.25">
      <c r="A12976" s="20" t="s">
        <v>196</v>
      </c>
    </row>
    <row r="12977" spans="1:1" x14ac:dyDescent="0.25">
      <c r="A12977" s="20" t="s">
        <v>199</v>
      </c>
    </row>
    <row r="12978" spans="1:1" x14ac:dyDescent="0.25">
      <c r="A12978" s="20" t="s">
        <v>202</v>
      </c>
    </row>
    <row r="12979" spans="1:1" x14ac:dyDescent="0.25">
      <c r="A12979" s="20" t="s">
        <v>205</v>
      </c>
    </row>
    <row r="12980" spans="1:1" x14ac:dyDescent="0.25">
      <c r="A12980" s="18" t="s">
        <v>215</v>
      </c>
    </row>
    <row r="12981" spans="1:1" x14ac:dyDescent="0.25">
      <c r="A12981" s="19">
        <v>0.67222222222222228</v>
      </c>
    </row>
    <row r="12982" spans="1:1" x14ac:dyDescent="0.25">
      <c r="A12982" s="20" t="s">
        <v>177</v>
      </c>
    </row>
    <row r="12983" spans="1:1" x14ac:dyDescent="0.25">
      <c r="A12983" s="20" t="s">
        <v>180</v>
      </c>
    </row>
    <row r="12984" spans="1:1" x14ac:dyDescent="0.25">
      <c r="A12984" s="20" t="s">
        <v>182</v>
      </c>
    </row>
    <row r="12985" spans="1:1" x14ac:dyDescent="0.25">
      <c r="A12985" s="20" t="s">
        <v>184</v>
      </c>
    </row>
    <row r="12986" spans="1:1" x14ac:dyDescent="0.25">
      <c r="A12986" s="20" t="s">
        <v>185</v>
      </c>
    </row>
    <row r="12987" spans="1:1" x14ac:dyDescent="0.25">
      <c r="A12987" s="20" t="s">
        <v>186</v>
      </c>
    </row>
    <row r="12988" spans="1:1" x14ac:dyDescent="0.25">
      <c r="A12988" s="20" t="s">
        <v>190</v>
      </c>
    </row>
    <row r="12989" spans="1:1" x14ac:dyDescent="0.25">
      <c r="A12989" s="20" t="s">
        <v>192</v>
      </c>
    </row>
    <row r="12990" spans="1:1" x14ac:dyDescent="0.25">
      <c r="A12990" s="20" t="s">
        <v>193</v>
      </c>
    </row>
    <row r="12991" spans="1:1" x14ac:dyDescent="0.25">
      <c r="A12991" s="20" t="s">
        <v>198</v>
      </c>
    </row>
    <row r="12992" spans="1:1" x14ac:dyDescent="0.25">
      <c r="A12992" s="20" t="s">
        <v>200</v>
      </c>
    </row>
    <row r="12993" spans="1:1" x14ac:dyDescent="0.25">
      <c r="A12993" s="20" t="s">
        <v>202</v>
      </c>
    </row>
    <row r="12994" spans="1:1" x14ac:dyDescent="0.25">
      <c r="A12994" s="18" t="s">
        <v>216</v>
      </c>
    </row>
    <row r="12995" spans="1:1" x14ac:dyDescent="0.25">
      <c r="A12995" s="19">
        <v>0.67291666666666672</v>
      </c>
    </row>
    <row r="12996" spans="1:1" x14ac:dyDescent="0.25">
      <c r="A12996" s="20" t="s">
        <v>177</v>
      </c>
    </row>
    <row r="12997" spans="1:1" x14ac:dyDescent="0.25">
      <c r="A12997" s="20" t="s">
        <v>178</v>
      </c>
    </row>
    <row r="12998" spans="1:1" x14ac:dyDescent="0.25">
      <c r="A12998" s="20" t="s">
        <v>180</v>
      </c>
    </row>
    <row r="12999" spans="1:1" x14ac:dyDescent="0.25">
      <c r="A12999" s="20" t="s">
        <v>181</v>
      </c>
    </row>
    <row r="13000" spans="1:1" x14ac:dyDescent="0.25">
      <c r="A13000" s="20" t="s">
        <v>185</v>
      </c>
    </row>
    <row r="13001" spans="1:1" x14ac:dyDescent="0.25">
      <c r="A13001" s="20" t="s">
        <v>187</v>
      </c>
    </row>
    <row r="13002" spans="1:1" x14ac:dyDescent="0.25">
      <c r="A13002" s="20" t="s">
        <v>191</v>
      </c>
    </row>
    <row r="13003" spans="1:1" x14ac:dyDescent="0.25">
      <c r="A13003" s="20" t="s">
        <v>192</v>
      </c>
    </row>
    <row r="13004" spans="1:1" x14ac:dyDescent="0.25">
      <c r="A13004" s="20" t="s">
        <v>193</v>
      </c>
    </row>
    <row r="13005" spans="1:1" x14ac:dyDescent="0.25">
      <c r="A13005" s="20" t="s">
        <v>197</v>
      </c>
    </row>
    <row r="13006" spans="1:1" x14ac:dyDescent="0.25">
      <c r="A13006" s="20" t="s">
        <v>198</v>
      </c>
    </row>
    <row r="13007" spans="1:1" x14ac:dyDescent="0.25">
      <c r="A13007" s="20" t="s">
        <v>199</v>
      </c>
    </row>
    <row r="13008" spans="1:1" x14ac:dyDescent="0.25">
      <c r="A13008" s="20" t="s">
        <v>200</v>
      </c>
    </row>
    <row r="13009" spans="1:1" x14ac:dyDescent="0.25">
      <c r="A13009" s="20" t="s">
        <v>202</v>
      </c>
    </row>
    <row r="13010" spans="1:1" x14ac:dyDescent="0.25">
      <c r="A13010" s="20" t="s">
        <v>203</v>
      </c>
    </row>
    <row r="13011" spans="1:1" x14ac:dyDescent="0.25">
      <c r="A13011" s="18" t="s">
        <v>217</v>
      </c>
    </row>
    <row r="13012" spans="1:1" x14ac:dyDescent="0.25">
      <c r="A13012" s="19">
        <v>0.67361111111111116</v>
      </c>
    </row>
    <row r="13013" spans="1:1" x14ac:dyDescent="0.25">
      <c r="A13013" s="20" t="s">
        <v>178</v>
      </c>
    </row>
    <row r="13014" spans="1:1" x14ac:dyDescent="0.25">
      <c r="A13014" s="20" t="s">
        <v>180</v>
      </c>
    </row>
    <row r="13015" spans="1:1" x14ac:dyDescent="0.25">
      <c r="A13015" s="20" t="s">
        <v>182</v>
      </c>
    </row>
    <row r="13016" spans="1:1" x14ac:dyDescent="0.25">
      <c r="A13016" s="20" t="s">
        <v>185</v>
      </c>
    </row>
    <row r="13017" spans="1:1" x14ac:dyDescent="0.25">
      <c r="A13017" s="20" t="s">
        <v>187</v>
      </c>
    </row>
    <row r="13018" spans="1:1" x14ac:dyDescent="0.25">
      <c r="A13018" s="20" t="s">
        <v>188</v>
      </c>
    </row>
    <row r="13019" spans="1:1" x14ac:dyDescent="0.25">
      <c r="A13019" s="20" t="s">
        <v>189</v>
      </c>
    </row>
    <row r="13020" spans="1:1" x14ac:dyDescent="0.25">
      <c r="A13020" s="20" t="s">
        <v>190</v>
      </c>
    </row>
    <row r="13021" spans="1:1" x14ac:dyDescent="0.25">
      <c r="A13021" s="20" t="s">
        <v>191</v>
      </c>
    </row>
    <row r="13022" spans="1:1" x14ac:dyDescent="0.25">
      <c r="A13022" s="20" t="s">
        <v>199</v>
      </c>
    </row>
    <row r="13023" spans="1:1" x14ac:dyDescent="0.25">
      <c r="A13023" s="20" t="s">
        <v>200</v>
      </c>
    </row>
    <row r="13024" spans="1:1" x14ac:dyDescent="0.25">
      <c r="A13024" s="20" t="s">
        <v>201</v>
      </c>
    </row>
    <row r="13025" spans="1:1" x14ac:dyDescent="0.25">
      <c r="A13025" s="18" t="s">
        <v>218</v>
      </c>
    </row>
    <row r="13026" spans="1:1" x14ac:dyDescent="0.25">
      <c r="A13026" s="19">
        <v>0.6743055555555556</v>
      </c>
    </row>
    <row r="13027" spans="1:1" x14ac:dyDescent="0.25">
      <c r="A13027" s="20" t="s">
        <v>178</v>
      </c>
    </row>
    <row r="13028" spans="1:1" x14ac:dyDescent="0.25">
      <c r="A13028" s="20" t="s">
        <v>180</v>
      </c>
    </row>
    <row r="13029" spans="1:1" x14ac:dyDescent="0.25">
      <c r="A13029" s="20" t="s">
        <v>181</v>
      </c>
    </row>
    <row r="13030" spans="1:1" x14ac:dyDescent="0.25">
      <c r="A13030" s="20" t="s">
        <v>182</v>
      </c>
    </row>
    <row r="13031" spans="1:1" x14ac:dyDescent="0.25">
      <c r="A13031" s="20" t="s">
        <v>183</v>
      </c>
    </row>
    <row r="13032" spans="1:1" x14ac:dyDescent="0.25">
      <c r="A13032" s="20" t="s">
        <v>186</v>
      </c>
    </row>
    <row r="13033" spans="1:1" x14ac:dyDescent="0.25">
      <c r="A13033" s="20" t="s">
        <v>188</v>
      </c>
    </row>
    <row r="13034" spans="1:1" x14ac:dyDescent="0.25">
      <c r="A13034" s="20" t="s">
        <v>191</v>
      </c>
    </row>
    <row r="13035" spans="1:1" x14ac:dyDescent="0.25">
      <c r="A13035" s="20" t="s">
        <v>193</v>
      </c>
    </row>
    <row r="13036" spans="1:1" x14ac:dyDescent="0.25">
      <c r="A13036" s="20" t="s">
        <v>199</v>
      </c>
    </row>
    <row r="13037" spans="1:1" x14ac:dyDescent="0.25">
      <c r="A13037" s="20" t="s">
        <v>201</v>
      </c>
    </row>
    <row r="13038" spans="1:1" x14ac:dyDescent="0.25">
      <c r="A13038" s="20" t="s">
        <v>202</v>
      </c>
    </row>
    <row r="13039" spans="1:1" x14ac:dyDescent="0.25">
      <c r="A13039" s="20" t="s">
        <v>204</v>
      </c>
    </row>
    <row r="13040" spans="1:1" x14ac:dyDescent="0.25">
      <c r="A13040" s="18" t="s">
        <v>219</v>
      </c>
    </row>
    <row r="13041" spans="1:1" x14ac:dyDescent="0.25">
      <c r="A13041" s="19">
        <v>0.67500000000000004</v>
      </c>
    </row>
    <row r="13042" spans="1:1" x14ac:dyDescent="0.25">
      <c r="A13042" s="20" t="s">
        <v>176</v>
      </c>
    </row>
    <row r="13043" spans="1:1" x14ac:dyDescent="0.25">
      <c r="A13043" s="20" t="s">
        <v>182</v>
      </c>
    </row>
    <row r="13044" spans="1:1" x14ac:dyDescent="0.25">
      <c r="A13044" s="20" t="s">
        <v>183</v>
      </c>
    </row>
    <row r="13045" spans="1:1" x14ac:dyDescent="0.25">
      <c r="A13045" s="20" t="s">
        <v>187</v>
      </c>
    </row>
    <row r="13046" spans="1:1" x14ac:dyDescent="0.25">
      <c r="A13046" s="20" t="s">
        <v>199</v>
      </c>
    </row>
    <row r="13047" spans="1:1" x14ac:dyDescent="0.25">
      <c r="A13047" s="20" t="s">
        <v>200</v>
      </c>
    </row>
    <row r="13048" spans="1:1" x14ac:dyDescent="0.25">
      <c r="A13048" s="20" t="s">
        <v>202</v>
      </c>
    </row>
    <row r="13049" spans="1:1" x14ac:dyDescent="0.25">
      <c r="A13049" s="20" t="s">
        <v>204</v>
      </c>
    </row>
    <row r="13050" spans="1:1" x14ac:dyDescent="0.25">
      <c r="A13050" s="18" t="s">
        <v>220</v>
      </c>
    </row>
    <row r="13051" spans="1:1" x14ac:dyDescent="0.25">
      <c r="A13051" s="19">
        <v>0.67569444444444449</v>
      </c>
    </row>
    <row r="13052" spans="1:1" x14ac:dyDescent="0.25">
      <c r="A13052" s="20" t="s">
        <v>177</v>
      </c>
    </row>
    <row r="13053" spans="1:1" x14ac:dyDescent="0.25">
      <c r="A13053" s="20" t="s">
        <v>178</v>
      </c>
    </row>
    <row r="13054" spans="1:1" x14ac:dyDescent="0.25">
      <c r="A13054" s="20" t="s">
        <v>179</v>
      </c>
    </row>
    <row r="13055" spans="1:1" x14ac:dyDescent="0.25">
      <c r="A13055" s="20" t="s">
        <v>180</v>
      </c>
    </row>
    <row r="13056" spans="1:1" x14ac:dyDescent="0.25">
      <c r="A13056" s="20" t="s">
        <v>182</v>
      </c>
    </row>
    <row r="13057" spans="1:1" x14ac:dyDescent="0.25">
      <c r="A13057" s="20" t="s">
        <v>185</v>
      </c>
    </row>
    <row r="13058" spans="1:1" x14ac:dyDescent="0.25">
      <c r="A13058" s="20" t="s">
        <v>190</v>
      </c>
    </row>
    <row r="13059" spans="1:1" x14ac:dyDescent="0.25">
      <c r="A13059" s="20" t="s">
        <v>191</v>
      </c>
    </row>
    <row r="13060" spans="1:1" x14ac:dyDescent="0.25">
      <c r="A13060" s="20" t="s">
        <v>193</v>
      </c>
    </row>
    <row r="13061" spans="1:1" x14ac:dyDescent="0.25">
      <c r="A13061" s="20" t="s">
        <v>194</v>
      </c>
    </row>
    <row r="13062" spans="1:1" x14ac:dyDescent="0.25">
      <c r="A13062" s="20" t="s">
        <v>197</v>
      </c>
    </row>
    <row r="13063" spans="1:1" x14ac:dyDescent="0.25">
      <c r="A13063" s="20" t="s">
        <v>198</v>
      </c>
    </row>
    <row r="13064" spans="1:1" x14ac:dyDescent="0.25">
      <c r="A13064" s="20" t="s">
        <v>202</v>
      </c>
    </row>
    <row r="13065" spans="1:1" x14ac:dyDescent="0.25">
      <c r="A13065" s="20" t="s">
        <v>205</v>
      </c>
    </row>
    <row r="13066" spans="1:1" x14ac:dyDescent="0.25">
      <c r="A13066" s="18" t="s">
        <v>221</v>
      </c>
    </row>
    <row r="13067" spans="1:1" x14ac:dyDescent="0.25">
      <c r="A13067" s="19">
        <v>0.67638888888888893</v>
      </c>
    </row>
    <row r="13068" spans="1:1" x14ac:dyDescent="0.25">
      <c r="A13068" s="20" t="s">
        <v>176</v>
      </c>
    </row>
    <row r="13069" spans="1:1" x14ac:dyDescent="0.25">
      <c r="A13069" s="20" t="s">
        <v>180</v>
      </c>
    </row>
    <row r="13070" spans="1:1" x14ac:dyDescent="0.25">
      <c r="A13070" s="20" t="s">
        <v>183</v>
      </c>
    </row>
    <row r="13071" spans="1:1" x14ac:dyDescent="0.25">
      <c r="A13071" s="20" t="s">
        <v>187</v>
      </c>
    </row>
    <row r="13072" spans="1:1" x14ac:dyDescent="0.25">
      <c r="A13072" s="20" t="s">
        <v>189</v>
      </c>
    </row>
    <row r="13073" spans="1:1" x14ac:dyDescent="0.25">
      <c r="A13073" s="20" t="s">
        <v>190</v>
      </c>
    </row>
    <row r="13074" spans="1:1" x14ac:dyDescent="0.25">
      <c r="A13074" s="20" t="s">
        <v>198</v>
      </c>
    </row>
    <row r="13075" spans="1:1" x14ac:dyDescent="0.25">
      <c r="A13075" s="20" t="s">
        <v>200</v>
      </c>
    </row>
    <row r="13076" spans="1:1" x14ac:dyDescent="0.25">
      <c r="A13076" s="20" t="s">
        <v>201</v>
      </c>
    </row>
    <row r="13077" spans="1:1" x14ac:dyDescent="0.25">
      <c r="A13077" s="20" t="s">
        <v>202</v>
      </c>
    </row>
    <row r="13078" spans="1:1" x14ac:dyDescent="0.25">
      <c r="A13078" s="18" t="s">
        <v>222</v>
      </c>
    </row>
    <row r="13079" spans="1:1" x14ac:dyDescent="0.25">
      <c r="A13079" s="19">
        <v>0.67708333333333337</v>
      </c>
    </row>
    <row r="13080" spans="1:1" x14ac:dyDescent="0.25">
      <c r="A13080" s="20" t="s">
        <v>177</v>
      </c>
    </row>
    <row r="13081" spans="1:1" x14ac:dyDescent="0.25">
      <c r="A13081" s="20" t="s">
        <v>182</v>
      </c>
    </row>
    <row r="13082" spans="1:1" x14ac:dyDescent="0.25">
      <c r="A13082" s="20" t="s">
        <v>186</v>
      </c>
    </row>
    <row r="13083" spans="1:1" x14ac:dyDescent="0.25">
      <c r="A13083" s="20" t="s">
        <v>192</v>
      </c>
    </row>
    <row r="13084" spans="1:1" x14ac:dyDescent="0.25">
      <c r="A13084" s="20" t="s">
        <v>193</v>
      </c>
    </row>
    <row r="13085" spans="1:1" x14ac:dyDescent="0.25">
      <c r="A13085" s="20" t="s">
        <v>197</v>
      </c>
    </row>
    <row r="13086" spans="1:1" x14ac:dyDescent="0.25">
      <c r="A13086" s="20" t="s">
        <v>198</v>
      </c>
    </row>
    <row r="13087" spans="1:1" x14ac:dyDescent="0.25">
      <c r="A13087" s="20" t="s">
        <v>200</v>
      </c>
    </row>
    <row r="13088" spans="1:1" x14ac:dyDescent="0.25">
      <c r="A13088" s="20" t="s">
        <v>201</v>
      </c>
    </row>
    <row r="13089" spans="1:1" x14ac:dyDescent="0.25">
      <c r="A13089" s="18" t="s">
        <v>223</v>
      </c>
    </row>
    <row r="13090" spans="1:1" x14ac:dyDescent="0.25">
      <c r="A13090" s="19">
        <v>0.67777777777777781</v>
      </c>
    </row>
    <row r="13091" spans="1:1" x14ac:dyDescent="0.25">
      <c r="A13091" s="20" t="s">
        <v>177</v>
      </c>
    </row>
    <row r="13092" spans="1:1" x14ac:dyDescent="0.25">
      <c r="A13092" s="20" t="s">
        <v>178</v>
      </c>
    </row>
    <row r="13093" spans="1:1" x14ac:dyDescent="0.25">
      <c r="A13093" s="20" t="s">
        <v>180</v>
      </c>
    </row>
    <row r="13094" spans="1:1" x14ac:dyDescent="0.25">
      <c r="A13094" s="20" t="s">
        <v>182</v>
      </c>
    </row>
    <row r="13095" spans="1:1" x14ac:dyDescent="0.25">
      <c r="A13095" s="20" t="s">
        <v>183</v>
      </c>
    </row>
    <row r="13096" spans="1:1" x14ac:dyDescent="0.25">
      <c r="A13096" s="20" t="s">
        <v>185</v>
      </c>
    </row>
    <row r="13097" spans="1:1" x14ac:dyDescent="0.25">
      <c r="A13097" s="20" t="s">
        <v>188</v>
      </c>
    </row>
    <row r="13098" spans="1:1" x14ac:dyDescent="0.25">
      <c r="A13098" s="20" t="s">
        <v>190</v>
      </c>
    </row>
    <row r="13099" spans="1:1" x14ac:dyDescent="0.25">
      <c r="A13099" s="20" t="s">
        <v>191</v>
      </c>
    </row>
    <row r="13100" spans="1:1" x14ac:dyDescent="0.25">
      <c r="A13100" s="20" t="s">
        <v>193</v>
      </c>
    </row>
    <row r="13101" spans="1:1" x14ac:dyDescent="0.25">
      <c r="A13101" s="20" t="s">
        <v>194</v>
      </c>
    </row>
    <row r="13102" spans="1:1" x14ac:dyDescent="0.25">
      <c r="A13102" s="20" t="s">
        <v>195</v>
      </c>
    </row>
    <row r="13103" spans="1:1" x14ac:dyDescent="0.25">
      <c r="A13103" s="20" t="s">
        <v>197</v>
      </c>
    </row>
    <row r="13104" spans="1:1" x14ac:dyDescent="0.25">
      <c r="A13104" s="20" t="s">
        <v>200</v>
      </c>
    </row>
    <row r="13105" spans="1:1" x14ac:dyDescent="0.25">
      <c r="A13105" s="20" t="s">
        <v>202</v>
      </c>
    </row>
    <row r="13106" spans="1:1" x14ac:dyDescent="0.25">
      <c r="A13106" s="20" t="s">
        <v>203</v>
      </c>
    </row>
    <row r="13107" spans="1:1" x14ac:dyDescent="0.25">
      <c r="A13107" s="20" t="s">
        <v>204</v>
      </c>
    </row>
    <row r="13108" spans="1:1" x14ac:dyDescent="0.25">
      <c r="A13108" s="18" t="s">
        <v>224</v>
      </c>
    </row>
    <row r="13109" spans="1:1" x14ac:dyDescent="0.25">
      <c r="A13109" s="19">
        <v>0.67847222222222225</v>
      </c>
    </row>
    <row r="13110" spans="1:1" x14ac:dyDescent="0.25">
      <c r="A13110" s="20" t="s">
        <v>179</v>
      </c>
    </row>
    <row r="13111" spans="1:1" x14ac:dyDescent="0.25">
      <c r="A13111" s="20" t="s">
        <v>180</v>
      </c>
    </row>
    <row r="13112" spans="1:1" x14ac:dyDescent="0.25">
      <c r="A13112" s="20" t="s">
        <v>183</v>
      </c>
    </row>
    <row r="13113" spans="1:1" x14ac:dyDescent="0.25">
      <c r="A13113" s="20" t="s">
        <v>186</v>
      </c>
    </row>
    <row r="13114" spans="1:1" x14ac:dyDescent="0.25">
      <c r="A13114" s="20" t="s">
        <v>187</v>
      </c>
    </row>
    <row r="13115" spans="1:1" x14ac:dyDescent="0.25">
      <c r="A13115" s="20" t="s">
        <v>188</v>
      </c>
    </row>
    <row r="13116" spans="1:1" x14ac:dyDescent="0.25">
      <c r="A13116" s="20" t="s">
        <v>192</v>
      </c>
    </row>
    <row r="13117" spans="1:1" x14ac:dyDescent="0.25">
      <c r="A13117" s="20" t="s">
        <v>197</v>
      </c>
    </row>
    <row r="13118" spans="1:1" x14ac:dyDescent="0.25">
      <c r="A13118" s="20" t="s">
        <v>198</v>
      </c>
    </row>
    <row r="13119" spans="1:1" x14ac:dyDescent="0.25">
      <c r="A13119" s="20" t="s">
        <v>199</v>
      </c>
    </row>
    <row r="13120" spans="1:1" x14ac:dyDescent="0.25">
      <c r="A13120" s="18" t="s">
        <v>225</v>
      </c>
    </row>
    <row r="13121" spans="1:1" x14ac:dyDescent="0.25">
      <c r="A13121" s="19">
        <v>0.6791666666666667</v>
      </c>
    </row>
    <row r="13122" spans="1:1" x14ac:dyDescent="0.25">
      <c r="A13122" s="20" t="s">
        <v>176</v>
      </c>
    </row>
    <row r="13123" spans="1:1" x14ac:dyDescent="0.25">
      <c r="A13123" s="20" t="s">
        <v>177</v>
      </c>
    </row>
    <row r="13124" spans="1:1" x14ac:dyDescent="0.25">
      <c r="A13124" s="20" t="s">
        <v>183</v>
      </c>
    </row>
    <row r="13125" spans="1:1" x14ac:dyDescent="0.25">
      <c r="A13125" s="20" t="s">
        <v>184</v>
      </c>
    </row>
    <row r="13126" spans="1:1" x14ac:dyDescent="0.25">
      <c r="A13126" s="20" t="s">
        <v>188</v>
      </c>
    </row>
    <row r="13127" spans="1:1" x14ac:dyDescent="0.25">
      <c r="A13127" s="20" t="s">
        <v>191</v>
      </c>
    </row>
    <row r="13128" spans="1:1" x14ac:dyDescent="0.25">
      <c r="A13128" s="20" t="s">
        <v>196</v>
      </c>
    </row>
    <row r="13129" spans="1:1" x14ac:dyDescent="0.25">
      <c r="A13129" s="20" t="s">
        <v>197</v>
      </c>
    </row>
    <row r="13130" spans="1:1" x14ac:dyDescent="0.25">
      <c r="A13130" s="20" t="s">
        <v>202</v>
      </c>
    </row>
    <row r="13131" spans="1:1" x14ac:dyDescent="0.25">
      <c r="A13131" s="18" t="s">
        <v>226</v>
      </c>
    </row>
    <row r="13132" spans="1:1" x14ac:dyDescent="0.25">
      <c r="A13132" s="19">
        <v>0.67986111111111114</v>
      </c>
    </row>
    <row r="13133" spans="1:1" x14ac:dyDescent="0.25">
      <c r="A13133" s="20" t="s">
        <v>180</v>
      </c>
    </row>
    <row r="13134" spans="1:1" x14ac:dyDescent="0.25">
      <c r="A13134" s="20" t="s">
        <v>185</v>
      </c>
    </row>
    <row r="13135" spans="1:1" x14ac:dyDescent="0.25">
      <c r="A13135" s="20" t="s">
        <v>187</v>
      </c>
    </row>
    <row r="13136" spans="1:1" x14ac:dyDescent="0.25">
      <c r="A13136" s="20" t="s">
        <v>189</v>
      </c>
    </row>
    <row r="13137" spans="1:1" x14ac:dyDescent="0.25">
      <c r="A13137" s="20" t="s">
        <v>190</v>
      </c>
    </row>
    <row r="13138" spans="1:1" x14ac:dyDescent="0.25">
      <c r="A13138" s="20" t="s">
        <v>191</v>
      </c>
    </row>
    <row r="13139" spans="1:1" x14ac:dyDescent="0.25">
      <c r="A13139" s="20" t="s">
        <v>192</v>
      </c>
    </row>
    <row r="13140" spans="1:1" x14ac:dyDescent="0.25">
      <c r="A13140" s="20" t="s">
        <v>193</v>
      </c>
    </row>
    <row r="13141" spans="1:1" x14ac:dyDescent="0.25">
      <c r="A13141" s="20" t="s">
        <v>198</v>
      </c>
    </row>
    <row r="13142" spans="1:1" x14ac:dyDescent="0.25">
      <c r="A13142" s="20" t="s">
        <v>202</v>
      </c>
    </row>
    <row r="13143" spans="1:1" x14ac:dyDescent="0.25">
      <c r="A13143" s="20" t="s">
        <v>203</v>
      </c>
    </row>
    <row r="13144" spans="1:1" x14ac:dyDescent="0.25">
      <c r="A13144" s="20" t="s">
        <v>204</v>
      </c>
    </row>
    <row r="13145" spans="1:1" x14ac:dyDescent="0.25">
      <c r="A13145" s="20" t="s">
        <v>205</v>
      </c>
    </row>
    <row r="13146" spans="1:1" x14ac:dyDescent="0.25">
      <c r="A13146" s="18" t="s">
        <v>227</v>
      </c>
    </row>
    <row r="13147" spans="1:1" x14ac:dyDescent="0.25">
      <c r="A13147" s="19">
        <v>0.68055555555555558</v>
      </c>
    </row>
    <row r="13148" spans="1:1" x14ac:dyDescent="0.25">
      <c r="A13148" s="20" t="s">
        <v>177</v>
      </c>
    </row>
    <row r="13149" spans="1:1" x14ac:dyDescent="0.25">
      <c r="A13149" s="20" t="s">
        <v>182</v>
      </c>
    </row>
    <row r="13150" spans="1:1" x14ac:dyDescent="0.25">
      <c r="A13150" s="20" t="s">
        <v>190</v>
      </c>
    </row>
    <row r="13151" spans="1:1" x14ac:dyDescent="0.25">
      <c r="A13151" s="20" t="s">
        <v>196</v>
      </c>
    </row>
    <row r="13152" spans="1:1" x14ac:dyDescent="0.25">
      <c r="A13152" s="20" t="s">
        <v>200</v>
      </c>
    </row>
    <row r="13153" spans="1:1" x14ac:dyDescent="0.25">
      <c r="A13153" s="20" t="s">
        <v>202</v>
      </c>
    </row>
    <row r="13154" spans="1:1" x14ac:dyDescent="0.25">
      <c r="A13154" s="18" t="s">
        <v>228</v>
      </c>
    </row>
    <row r="13155" spans="1:1" x14ac:dyDescent="0.25">
      <c r="A13155" s="19">
        <v>0.68125000000000002</v>
      </c>
    </row>
    <row r="13156" spans="1:1" x14ac:dyDescent="0.25">
      <c r="A13156" s="20" t="s">
        <v>176</v>
      </c>
    </row>
    <row r="13157" spans="1:1" x14ac:dyDescent="0.25">
      <c r="A13157" s="20" t="s">
        <v>177</v>
      </c>
    </row>
    <row r="13158" spans="1:1" x14ac:dyDescent="0.25">
      <c r="A13158" s="20" t="s">
        <v>178</v>
      </c>
    </row>
    <row r="13159" spans="1:1" x14ac:dyDescent="0.25">
      <c r="A13159" s="20" t="s">
        <v>179</v>
      </c>
    </row>
    <row r="13160" spans="1:1" x14ac:dyDescent="0.25">
      <c r="A13160" s="20" t="s">
        <v>181</v>
      </c>
    </row>
    <row r="13161" spans="1:1" x14ac:dyDescent="0.25">
      <c r="A13161" s="20" t="s">
        <v>184</v>
      </c>
    </row>
    <row r="13162" spans="1:1" x14ac:dyDescent="0.25">
      <c r="A13162" s="20" t="s">
        <v>186</v>
      </c>
    </row>
    <row r="13163" spans="1:1" x14ac:dyDescent="0.25">
      <c r="A13163" s="20" t="s">
        <v>191</v>
      </c>
    </row>
    <row r="13164" spans="1:1" x14ac:dyDescent="0.25">
      <c r="A13164" s="20" t="s">
        <v>192</v>
      </c>
    </row>
    <row r="13165" spans="1:1" x14ac:dyDescent="0.25">
      <c r="A13165" s="20" t="s">
        <v>194</v>
      </c>
    </row>
    <row r="13166" spans="1:1" x14ac:dyDescent="0.25">
      <c r="A13166" s="20" t="s">
        <v>202</v>
      </c>
    </row>
    <row r="13167" spans="1:1" x14ac:dyDescent="0.25">
      <c r="A13167" s="20" t="s">
        <v>204</v>
      </c>
    </row>
    <row r="13168" spans="1:1" x14ac:dyDescent="0.25">
      <c r="A13168" s="20" t="s">
        <v>205</v>
      </c>
    </row>
    <row r="13169" spans="1:1" x14ac:dyDescent="0.25">
      <c r="A13169" s="18" t="s">
        <v>229</v>
      </c>
    </row>
    <row r="13170" spans="1:1" x14ac:dyDescent="0.25">
      <c r="A13170" s="19">
        <v>0.68194444444444446</v>
      </c>
    </row>
    <row r="13171" spans="1:1" x14ac:dyDescent="0.25">
      <c r="A13171" s="20" t="s">
        <v>177</v>
      </c>
    </row>
    <row r="13172" spans="1:1" x14ac:dyDescent="0.25">
      <c r="A13172" s="20" t="s">
        <v>178</v>
      </c>
    </row>
    <row r="13173" spans="1:1" x14ac:dyDescent="0.25">
      <c r="A13173" s="20" t="s">
        <v>181</v>
      </c>
    </row>
    <row r="13174" spans="1:1" x14ac:dyDescent="0.25">
      <c r="A13174" s="20" t="s">
        <v>183</v>
      </c>
    </row>
    <row r="13175" spans="1:1" x14ac:dyDescent="0.25">
      <c r="A13175" s="20" t="s">
        <v>187</v>
      </c>
    </row>
    <row r="13176" spans="1:1" x14ac:dyDescent="0.25">
      <c r="A13176" s="20" t="s">
        <v>191</v>
      </c>
    </row>
    <row r="13177" spans="1:1" x14ac:dyDescent="0.25">
      <c r="A13177" s="20" t="s">
        <v>192</v>
      </c>
    </row>
    <row r="13178" spans="1:1" x14ac:dyDescent="0.25">
      <c r="A13178" s="20" t="s">
        <v>199</v>
      </c>
    </row>
    <row r="13179" spans="1:1" x14ac:dyDescent="0.25">
      <c r="A13179" s="20" t="s">
        <v>201</v>
      </c>
    </row>
    <row r="13180" spans="1:1" x14ac:dyDescent="0.25">
      <c r="A13180" s="20" t="s">
        <v>203</v>
      </c>
    </row>
    <row r="13181" spans="1:1" x14ac:dyDescent="0.25">
      <c r="A13181" s="18" t="s">
        <v>230</v>
      </c>
    </row>
    <row r="13182" spans="1:1" x14ac:dyDescent="0.25">
      <c r="A13182" s="19">
        <v>0.68263888888888891</v>
      </c>
    </row>
    <row r="13183" spans="1:1" x14ac:dyDescent="0.25">
      <c r="A13183" s="20" t="s">
        <v>178</v>
      </c>
    </row>
    <row r="13184" spans="1:1" x14ac:dyDescent="0.25">
      <c r="A13184" s="20" t="s">
        <v>185</v>
      </c>
    </row>
    <row r="13185" spans="1:1" x14ac:dyDescent="0.25">
      <c r="A13185" s="20" t="s">
        <v>186</v>
      </c>
    </row>
    <row r="13186" spans="1:1" x14ac:dyDescent="0.25">
      <c r="A13186" s="20" t="s">
        <v>195</v>
      </c>
    </row>
    <row r="13187" spans="1:1" x14ac:dyDescent="0.25">
      <c r="A13187" s="20" t="s">
        <v>196</v>
      </c>
    </row>
    <row r="13188" spans="1:1" x14ac:dyDescent="0.25">
      <c r="A13188" s="20" t="s">
        <v>198</v>
      </c>
    </row>
    <row r="13189" spans="1:1" x14ac:dyDescent="0.25">
      <c r="A13189" s="20" t="s">
        <v>203</v>
      </c>
    </row>
    <row r="13190" spans="1:1" x14ac:dyDescent="0.25">
      <c r="A13190" s="20" t="s">
        <v>204</v>
      </c>
    </row>
    <row r="13191" spans="1:1" x14ac:dyDescent="0.25">
      <c r="A13191" s="20" t="s">
        <v>205</v>
      </c>
    </row>
    <row r="13192" spans="1:1" x14ac:dyDescent="0.25">
      <c r="A13192" s="18" t="s">
        <v>231</v>
      </c>
    </row>
    <row r="13193" spans="1:1" x14ac:dyDescent="0.25">
      <c r="A13193" s="19">
        <v>0.68333333333333335</v>
      </c>
    </row>
    <row r="13194" spans="1:1" x14ac:dyDescent="0.25">
      <c r="A13194" s="20" t="s">
        <v>176</v>
      </c>
    </row>
    <row r="13195" spans="1:1" x14ac:dyDescent="0.25">
      <c r="A13195" s="20" t="s">
        <v>182</v>
      </c>
    </row>
    <row r="13196" spans="1:1" x14ac:dyDescent="0.25">
      <c r="A13196" s="20" t="s">
        <v>193</v>
      </c>
    </row>
    <row r="13197" spans="1:1" x14ac:dyDescent="0.25">
      <c r="A13197" s="20" t="s">
        <v>196</v>
      </c>
    </row>
    <row r="13198" spans="1:1" x14ac:dyDescent="0.25">
      <c r="A13198" s="20" t="s">
        <v>197</v>
      </c>
    </row>
    <row r="13199" spans="1:1" x14ac:dyDescent="0.25">
      <c r="A13199" s="20" t="s">
        <v>198</v>
      </c>
    </row>
    <row r="13200" spans="1:1" x14ac:dyDescent="0.25">
      <c r="A13200" s="20" t="s">
        <v>203</v>
      </c>
    </row>
    <row r="13201" spans="1:1" x14ac:dyDescent="0.25">
      <c r="A13201" s="20" t="s">
        <v>205</v>
      </c>
    </row>
    <row r="13202" spans="1:1" x14ac:dyDescent="0.25">
      <c r="A13202" s="18" t="s">
        <v>232</v>
      </c>
    </row>
    <row r="13203" spans="1:1" x14ac:dyDescent="0.25">
      <c r="A13203" s="19">
        <v>0.68402777777777779</v>
      </c>
    </row>
    <row r="13204" spans="1:1" x14ac:dyDescent="0.25">
      <c r="A13204" s="20" t="s">
        <v>180</v>
      </c>
    </row>
    <row r="13205" spans="1:1" x14ac:dyDescent="0.25">
      <c r="A13205" s="20" t="s">
        <v>181</v>
      </c>
    </row>
    <row r="13206" spans="1:1" x14ac:dyDescent="0.25">
      <c r="A13206" s="20" t="s">
        <v>191</v>
      </c>
    </row>
    <row r="13207" spans="1:1" x14ac:dyDescent="0.25">
      <c r="A13207" s="20" t="s">
        <v>192</v>
      </c>
    </row>
    <row r="13208" spans="1:1" x14ac:dyDescent="0.25">
      <c r="A13208" s="20" t="s">
        <v>193</v>
      </c>
    </row>
    <row r="13209" spans="1:1" x14ac:dyDescent="0.25">
      <c r="A13209" s="20" t="s">
        <v>195</v>
      </c>
    </row>
    <row r="13210" spans="1:1" x14ac:dyDescent="0.25">
      <c r="A13210" s="20" t="s">
        <v>199</v>
      </c>
    </row>
    <row r="13211" spans="1:1" x14ac:dyDescent="0.25">
      <c r="A13211" s="20" t="s">
        <v>203</v>
      </c>
    </row>
    <row r="13212" spans="1:1" x14ac:dyDescent="0.25">
      <c r="A13212" s="18" t="s">
        <v>233</v>
      </c>
    </row>
    <row r="13213" spans="1:1" x14ac:dyDescent="0.25">
      <c r="A13213" s="19">
        <v>0.68472222222222223</v>
      </c>
    </row>
    <row r="13214" spans="1:1" x14ac:dyDescent="0.25">
      <c r="A13214" s="20" t="s">
        <v>182</v>
      </c>
    </row>
    <row r="13215" spans="1:1" x14ac:dyDescent="0.25">
      <c r="A13215" s="20" t="s">
        <v>184</v>
      </c>
    </row>
    <row r="13216" spans="1:1" x14ac:dyDescent="0.25">
      <c r="A13216" s="20" t="s">
        <v>185</v>
      </c>
    </row>
    <row r="13217" spans="1:1" x14ac:dyDescent="0.25">
      <c r="A13217" s="20" t="s">
        <v>186</v>
      </c>
    </row>
    <row r="13218" spans="1:1" x14ac:dyDescent="0.25">
      <c r="A13218" s="20" t="s">
        <v>190</v>
      </c>
    </row>
    <row r="13219" spans="1:1" x14ac:dyDescent="0.25">
      <c r="A13219" s="20" t="s">
        <v>194</v>
      </c>
    </row>
    <row r="13220" spans="1:1" x14ac:dyDescent="0.25">
      <c r="A13220" s="20" t="s">
        <v>199</v>
      </c>
    </row>
    <row r="13221" spans="1:1" x14ac:dyDescent="0.25">
      <c r="A13221" s="20" t="s">
        <v>200</v>
      </c>
    </row>
    <row r="13222" spans="1:1" x14ac:dyDescent="0.25">
      <c r="A13222" s="20" t="s">
        <v>202</v>
      </c>
    </row>
    <row r="13223" spans="1:1" x14ac:dyDescent="0.25">
      <c r="A13223" s="20" t="s">
        <v>204</v>
      </c>
    </row>
    <row r="13224" spans="1:1" x14ac:dyDescent="0.25">
      <c r="A13224" s="20" t="s">
        <v>205</v>
      </c>
    </row>
    <row r="13225" spans="1:1" x14ac:dyDescent="0.25">
      <c r="A13225" s="18" t="s">
        <v>234</v>
      </c>
    </row>
    <row r="13226" spans="1:1" x14ac:dyDescent="0.25">
      <c r="A13226" s="19">
        <v>0.68541666666666667</v>
      </c>
    </row>
    <row r="13227" spans="1:1" x14ac:dyDescent="0.25">
      <c r="A13227" s="20" t="s">
        <v>180</v>
      </c>
    </row>
    <row r="13228" spans="1:1" x14ac:dyDescent="0.25">
      <c r="A13228" s="20" t="s">
        <v>183</v>
      </c>
    </row>
    <row r="13229" spans="1:1" x14ac:dyDescent="0.25">
      <c r="A13229" s="20" t="s">
        <v>187</v>
      </c>
    </row>
    <row r="13230" spans="1:1" x14ac:dyDescent="0.25">
      <c r="A13230" s="20" t="s">
        <v>190</v>
      </c>
    </row>
    <row r="13231" spans="1:1" x14ac:dyDescent="0.25">
      <c r="A13231" s="20" t="s">
        <v>197</v>
      </c>
    </row>
    <row r="13232" spans="1:1" x14ac:dyDescent="0.25">
      <c r="A13232" s="20" t="s">
        <v>200</v>
      </c>
    </row>
    <row r="13233" spans="1:1" x14ac:dyDescent="0.25">
      <c r="A13233" s="20" t="s">
        <v>202</v>
      </c>
    </row>
    <row r="13234" spans="1:1" x14ac:dyDescent="0.25">
      <c r="A13234" s="18" t="s">
        <v>235</v>
      </c>
    </row>
    <row r="13235" spans="1:1" x14ac:dyDescent="0.25">
      <c r="A13235" s="19">
        <v>0.68611111111111112</v>
      </c>
    </row>
    <row r="13236" spans="1:1" x14ac:dyDescent="0.25">
      <c r="A13236" s="20" t="s">
        <v>176</v>
      </c>
    </row>
    <row r="13237" spans="1:1" x14ac:dyDescent="0.25">
      <c r="A13237" s="20" t="s">
        <v>178</v>
      </c>
    </row>
    <row r="13238" spans="1:1" x14ac:dyDescent="0.25">
      <c r="A13238" s="20" t="s">
        <v>184</v>
      </c>
    </row>
    <row r="13239" spans="1:1" x14ac:dyDescent="0.25">
      <c r="A13239" s="20" t="s">
        <v>187</v>
      </c>
    </row>
    <row r="13240" spans="1:1" x14ac:dyDescent="0.25">
      <c r="A13240" s="20" t="s">
        <v>188</v>
      </c>
    </row>
    <row r="13241" spans="1:1" x14ac:dyDescent="0.25">
      <c r="A13241" s="20" t="s">
        <v>190</v>
      </c>
    </row>
    <row r="13242" spans="1:1" x14ac:dyDescent="0.25">
      <c r="A13242" s="20" t="s">
        <v>191</v>
      </c>
    </row>
    <row r="13243" spans="1:1" x14ac:dyDescent="0.25">
      <c r="A13243" s="20" t="s">
        <v>192</v>
      </c>
    </row>
    <row r="13244" spans="1:1" x14ac:dyDescent="0.25">
      <c r="A13244" s="20" t="s">
        <v>194</v>
      </c>
    </row>
    <row r="13245" spans="1:1" x14ac:dyDescent="0.25">
      <c r="A13245" s="20" t="s">
        <v>197</v>
      </c>
    </row>
    <row r="13246" spans="1:1" x14ac:dyDescent="0.25">
      <c r="A13246" s="20" t="s">
        <v>199</v>
      </c>
    </row>
    <row r="13247" spans="1:1" x14ac:dyDescent="0.25">
      <c r="A13247" s="20" t="s">
        <v>202</v>
      </c>
    </row>
    <row r="13248" spans="1:1" x14ac:dyDescent="0.25">
      <c r="A13248" s="20" t="s">
        <v>203</v>
      </c>
    </row>
    <row r="13249" spans="1:1" x14ac:dyDescent="0.25">
      <c r="A13249" s="18" t="s">
        <v>236</v>
      </c>
    </row>
    <row r="13250" spans="1:1" x14ac:dyDescent="0.25">
      <c r="A13250" s="19">
        <v>0.68680555555555556</v>
      </c>
    </row>
    <row r="13251" spans="1:1" x14ac:dyDescent="0.25">
      <c r="A13251" s="20" t="s">
        <v>176</v>
      </c>
    </row>
    <row r="13252" spans="1:1" x14ac:dyDescent="0.25">
      <c r="A13252" s="20" t="s">
        <v>180</v>
      </c>
    </row>
    <row r="13253" spans="1:1" x14ac:dyDescent="0.25">
      <c r="A13253" s="20" t="s">
        <v>182</v>
      </c>
    </row>
    <row r="13254" spans="1:1" x14ac:dyDescent="0.25">
      <c r="A13254" s="20" t="s">
        <v>188</v>
      </c>
    </row>
    <row r="13255" spans="1:1" x14ac:dyDescent="0.25">
      <c r="A13255" s="20" t="s">
        <v>189</v>
      </c>
    </row>
    <row r="13256" spans="1:1" x14ac:dyDescent="0.25">
      <c r="A13256" s="20" t="s">
        <v>195</v>
      </c>
    </row>
    <row r="13257" spans="1:1" x14ac:dyDescent="0.25">
      <c r="A13257" s="20" t="s">
        <v>200</v>
      </c>
    </row>
    <row r="13258" spans="1:1" x14ac:dyDescent="0.25">
      <c r="A13258" s="20" t="s">
        <v>205</v>
      </c>
    </row>
    <row r="13259" spans="1:1" x14ac:dyDescent="0.25">
      <c r="A13259" s="18" t="s">
        <v>237</v>
      </c>
    </row>
    <row r="13260" spans="1:1" x14ac:dyDescent="0.25">
      <c r="A13260" s="19">
        <v>0.6875</v>
      </c>
    </row>
    <row r="13261" spans="1:1" x14ac:dyDescent="0.25">
      <c r="A13261" s="20" t="s">
        <v>182</v>
      </c>
    </row>
    <row r="13262" spans="1:1" x14ac:dyDescent="0.25">
      <c r="A13262" s="20" t="s">
        <v>188</v>
      </c>
    </row>
    <row r="13263" spans="1:1" x14ac:dyDescent="0.25">
      <c r="A13263" s="20" t="s">
        <v>190</v>
      </c>
    </row>
    <row r="13264" spans="1:1" x14ac:dyDescent="0.25">
      <c r="A13264" s="20" t="s">
        <v>191</v>
      </c>
    </row>
    <row r="13265" spans="1:1" x14ac:dyDescent="0.25">
      <c r="A13265" s="20" t="s">
        <v>193</v>
      </c>
    </row>
    <row r="13266" spans="1:1" x14ac:dyDescent="0.25">
      <c r="A13266" s="20" t="s">
        <v>195</v>
      </c>
    </row>
    <row r="13267" spans="1:1" x14ac:dyDescent="0.25">
      <c r="A13267" s="20" t="s">
        <v>196</v>
      </c>
    </row>
    <row r="13268" spans="1:1" x14ac:dyDescent="0.25">
      <c r="A13268" s="20" t="s">
        <v>197</v>
      </c>
    </row>
    <row r="13269" spans="1:1" x14ac:dyDescent="0.25">
      <c r="A13269" s="20" t="s">
        <v>201</v>
      </c>
    </row>
    <row r="13270" spans="1:1" x14ac:dyDescent="0.25">
      <c r="A13270" s="20" t="s">
        <v>202</v>
      </c>
    </row>
    <row r="13271" spans="1:1" x14ac:dyDescent="0.25">
      <c r="A13271" s="20" t="s">
        <v>203</v>
      </c>
    </row>
    <row r="13272" spans="1:1" x14ac:dyDescent="0.25">
      <c r="A13272" s="18" t="s">
        <v>238</v>
      </c>
    </row>
    <row r="13273" spans="1:1" x14ac:dyDescent="0.25">
      <c r="A13273" s="19">
        <v>0.68819444444444444</v>
      </c>
    </row>
    <row r="13274" spans="1:1" x14ac:dyDescent="0.25">
      <c r="A13274" s="20" t="s">
        <v>183</v>
      </c>
    </row>
    <row r="13275" spans="1:1" x14ac:dyDescent="0.25">
      <c r="A13275" s="20" t="s">
        <v>187</v>
      </c>
    </row>
    <row r="13276" spans="1:1" x14ac:dyDescent="0.25">
      <c r="A13276" s="20" t="s">
        <v>188</v>
      </c>
    </row>
    <row r="13277" spans="1:1" x14ac:dyDescent="0.25">
      <c r="A13277" s="20" t="s">
        <v>196</v>
      </c>
    </row>
    <row r="13278" spans="1:1" x14ac:dyDescent="0.25">
      <c r="A13278" s="20" t="s">
        <v>197</v>
      </c>
    </row>
    <row r="13279" spans="1:1" x14ac:dyDescent="0.25">
      <c r="A13279" s="20" t="s">
        <v>201</v>
      </c>
    </row>
    <row r="13280" spans="1:1" x14ac:dyDescent="0.25">
      <c r="A13280" s="20" t="s">
        <v>203</v>
      </c>
    </row>
    <row r="13281" spans="1:1" x14ac:dyDescent="0.25">
      <c r="A13281" s="18" t="s">
        <v>239</v>
      </c>
    </row>
    <row r="13282" spans="1:1" x14ac:dyDescent="0.25">
      <c r="A13282" s="19">
        <v>0.68888888888888888</v>
      </c>
    </row>
    <row r="13283" spans="1:1" x14ac:dyDescent="0.25">
      <c r="A13283" s="20" t="s">
        <v>176</v>
      </c>
    </row>
    <row r="13284" spans="1:1" x14ac:dyDescent="0.25">
      <c r="A13284" s="20" t="s">
        <v>178</v>
      </c>
    </row>
    <row r="13285" spans="1:1" x14ac:dyDescent="0.25">
      <c r="A13285" s="20" t="s">
        <v>183</v>
      </c>
    </row>
    <row r="13286" spans="1:1" x14ac:dyDescent="0.25">
      <c r="A13286" s="20" t="s">
        <v>185</v>
      </c>
    </row>
    <row r="13287" spans="1:1" x14ac:dyDescent="0.25">
      <c r="A13287" s="20" t="s">
        <v>187</v>
      </c>
    </row>
    <row r="13288" spans="1:1" x14ac:dyDescent="0.25">
      <c r="A13288" s="20" t="s">
        <v>190</v>
      </c>
    </row>
    <row r="13289" spans="1:1" x14ac:dyDescent="0.25">
      <c r="A13289" s="20" t="s">
        <v>193</v>
      </c>
    </row>
    <row r="13290" spans="1:1" x14ac:dyDescent="0.25">
      <c r="A13290" s="20" t="s">
        <v>194</v>
      </c>
    </row>
    <row r="13291" spans="1:1" x14ac:dyDescent="0.25">
      <c r="A13291" s="20" t="s">
        <v>195</v>
      </c>
    </row>
    <row r="13292" spans="1:1" x14ac:dyDescent="0.25">
      <c r="A13292" s="20" t="s">
        <v>197</v>
      </c>
    </row>
    <row r="13293" spans="1:1" x14ac:dyDescent="0.25">
      <c r="A13293" s="20" t="s">
        <v>200</v>
      </c>
    </row>
    <row r="13294" spans="1:1" x14ac:dyDescent="0.25">
      <c r="A13294" s="20" t="s">
        <v>201</v>
      </c>
    </row>
    <row r="13295" spans="1:1" x14ac:dyDescent="0.25">
      <c r="A13295" s="20" t="s">
        <v>203</v>
      </c>
    </row>
    <row r="13296" spans="1:1" x14ac:dyDescent="0.25">
      <c r="A13296" s="20" t="s">
        <v>205</v>
      </c>
    </row>
    <row r="13297" spans="1:1" x14ac:dyDescent="0.25">
      <c r="A13297" s="18" t="s">
        <v>240</v>
      </c>
    </row>
    <row r="13298" spans="1:1" x14ac:dyDescent="0.25">
      <c r="A13298" s="19">
        <v>0.68958333333333333</v>
      </c>
    </row>
    <row r="13299" spans="1:1" x14ac:dyDescent="0.25">
      <c r="A13299" s="20" t="s">
        <v>179</v>
      </c>
    </row>
    <row r="13300" spans="1:1" x14ac:dyDescent="0.25">
      <c r="A13300" s="20" t="s">
        <v>181</v>
      </c>
    </row>
    <row r="13301" spans="1:1" x14ac:dyDescent="0.25">
      <c r="A13301" s="20" t="s">
        <v>183</v>
      </c>
    </row>
    <row r="13302" spans="1:1" x14ac:dyDescent="0.25">
      <c r="A13302" s="20" t="s">
        <v>184</v>
      </c>
    </row>
    <row r="13303" spans="1:1" x14ac:dyDescent="0.25">
      <c r="A13303" s="20" t="s">
        <v>186</v>
      </c>
    </row>
    <row r="13304" spans="1:1" x14ac:dyDescent="0.25">
      <c r="A13304" s="20" t="s">
        <v>191</v>
      </c>
    </row>
    <row r="13305" spans="1:1" x14ac:dyDescent="0.25">
      <c r="A13305" s="20" t="s">
        <v>193</v>
      </c>
    </row>
    <row r="13306" spans="1:1" x14ac:dyDescent="0.25">
      <c r="A13306" s="20" t="s">
        <v>194</v>
      </c>
    </row>
    <row r="13307" spans="1:1" x14ac:dyDescent="0.25">
      <c r="A13307" s="20" t="s">
        <v>196</v>
      </c>
    </row>
    <row r="13308" spans="1:1" x14ac:dyDescent="0.25">
      <c r="A13308" s="20" t="s">
        <v>197</v>
      </c>
    </row>
    <row r="13309" spans="1:1" x14ac:dyDescent="0.25">
      <c r="A13309" s="20" t="s">
        <v>198</v>
      </c>
    </row>
    <row r="13310" spans="1:1" x14ac:dyDescent="0.25">
      <c r="A13310" s="20" t="s">
        <v>205</v>
      </c>
    </row>
    <row r="13311" spans="1:1" x14ac:dyDescent="0.25">
      <c r="A13311" s="18" t="s">
        <v>241</v>
      </c>
    </row>
    <row r="13312" spans="1:1" x14ac:dyDescent="0.25">
      <c r="A13312" s="19">
        <v>0.69027777777777777</v>
      </c>
    </row>
    <row r="13313" spans="1:1" x14ac:dyDescent="0.25">
      <c r="A13313" s="20" t="s">
        <v>177</v>
      </c>
    </row>
    <row r="13314" spans="1:1" x14ac:dyDescent="0.25">
      <c r="A13314" s="20" t="s">
        <v>180</v>
      </c>
    </row>
    <row r="13315" spans="1:1" x14ac:dyDescent="0.25">
      <c r="A13315" s="20" t="s">
        <v>181</v>
      </c>
    </row>
    <row r="13316" spans="1:1" x14ac:dyDescent="0.25">
      <c r="A13316" s="20" t="s">
        <v>182</v>
      </c>
    </row>
    <row r="13317" spans="1:1" x14ac:dyDescent="0.25">
      <c r="A13317" s="20" t="s">
        <v>183</v>
      </c>
    </row>
    <row r="13318" spans="1:1" x14ac:dyDescent="0.25">
      <c r="A13318" s="20" t="s">
        <v>184</v>
      </c>
    </row>
    <row r="13319" spans="1:1" x14ac:dyDescent="0.25">
      <c r="A13319" s="20" t="s">
        <v>186</v>
      </c>
    </row>
    <row r="13320" spans="1:1" x14ac:dyDescent="0.25">
      <c r="A13320" s="20" t="s">
        <v>188</v>
      </c>
    </row>
    <row r="13321" spans="1:1" x14ac:dyDescent="0.25">
      <c r="A13321" s="20" t="s">
        <v>190</v>
      </c>
    </row>
    <row r="13322" spans="1:1" x14ac:dyDescent="0.25">
      <c r="A13322" s="20" t="s">
        <v>191</v>
      </c>
    </row>
    <row r="13323" spans="1:1" x14ac:dyDescent="0.25">
      <c r="A13323" s="20" t="s">
        <v>196</v>
      </c>
    </row>
    <row r="13324" spans="1:1" x14ac:dyDescent="0.25">
      <c r="A13324" s="20" t="s">
        <v>197</v>
      </c>
    </row>
    <row r="13325" spans="1:1" x14ac:dyDescent="0.25">
      <c r="A13325" s="20" t="s">
        <v>198</v>
      </c>
    </row>
    <row r="13326" spans="1:1" x14ac:dyDescent="0.25">
      <c r="A13326" s="20" t="s">
        <v>200</v>
      </c>
    </row>
    <row r="13327" spans="1:1" x14ac:dyDescent="0.25">
      <c r="A13327" s="20" t="s">
        <v>201</v>
      </c>
    </row>
    <row r="13328" spans="1:1" x14ac:dyDescent="0.25">
      <c r="A13328" s="20" t="s">
        <v>203</v>
      </c>
    </row>
    <row r="13329" spans="1:1" x14ac:dyDescent="0.25">
      <c r="A13329" s="18" t="s">
        <v>242</v>
      </c>
    </row>
    <row r="13330" spans="1:1" x14ac:dyDescent="0.25">
      <c r="A13330" s="19">
        <v>0.69097222222222221</v>
      </c>
    </row>
    <row r="13331" spans="1:1" x14ac:dyDescent="0.25">
      <c r="A13331" s="20" t="s">
        <v>179</v>
      </c>
    </row>
    <row r="13332" spans="1:1" x14ac:dyDescent="0.25">
      <c r="A13332" s="20" t="s">
        <v>182</v>
      </c>
    </row>
    <row r="13333" spans="1:1" x14ac:dyDescent="0.25">
      <c r="A13333" s="20" t="s">
        <v>183</v>
      </c>
    </row>
    <row r="13334" spans="1:1" x14ac:dyDescent="0.25">
      <c r="A13334" s="20" t="s">
        <v>194</v>
      </c>
    </row>
    <row r="13335" spans="1:1" x14ac:dyDescent="0.25">
      <c r="A13335" s="20" t="s">
        <v>198</v>
      </c>
    </row>
    <row r="13336" spans="1:1" x14ac:dyDescent="0.25">
      <c r="A13336" s="20" t="s">
        <v>201</v>
      </c>
    </row>
    <row r="13337" spans="1:1" x14ac:dyDescent="0.25">
      <c r="A13337" s="18" t="s">
        <v>243</v>
      </c>
    </row>
    <row r="13338" spans="1:1" x14ac:dyDescent="0.25">
      <c r="A13338" s="19">
        <v>0.69166666666666665</v>
      </c>
    </row>
    <row r="13339" spans="1:1" x14ac:dyDescent="0.25">
      <c r="A13339" s="20" t="s">
        <v>178</v>
      </c>
    </row>
    <row r="13340" spans="1:1" x14ac:dyDescent="0.25">
      <c r="A13340" s="20" t="s">
        <v>179</v>
      </c>
    </row>
    <row r="13341" spans="1:1" x14ac:dyDescent="0.25">
      <c r="A13341" s="20" t="s">
        <v>188</v>
      </c>
    </row>
    <row r="13342" spans="1:1" x14ac:dyDescent="0.25">
      <c r="A13342" s="20" t="s">
        <v>194</v>
      </c>
    </row>
    <row r="13343" spans="1:1" x14ac:dyDescent="0.25">
      <c r="A13343" s="20" t="s">
        <v>195</v>
      </c>
    </row>
    <row r="13344" spans="1:1" x14ac:dyDescent="0.25">
      <c r="A13344" s="20" t="s">
        <v>197</v>
      </c>
    </row>
    <row r="13345" spans="1:1" x14ac:dyDescent="0.25">
      <c r="A13345" s="20" t="s">
        <v>198</v>
      </c>
    </row>
    <row r="13346" spans="1:1" x14ac:dyDescent="0.25">
      <c r="A13346" s="20" t="s">
        <v>199</v>
      </c>
    </row>
    <row r="13347" spans="1:1" x14ac:dyDescent="0.25">
      <c r="A13347" s="20" t="s">
        <v>201</v>
      </c>
    </row>
    <row r="13348" spans="1:1" x14ac:dyDescent="0.25">
      <c r="A13348" s="20" t="s">
        <v>203</v>
      </c>
    </row>
    <row r="13349" spans="1:1" x14ac:dyDescent="0.25">
      <c r="A13349" s="18" t="s">
        <v>244</v>
      </c>
    </row>
    <row r="13350" spans="1:1" x14ac:dyDescent="0.25">
      <c r="A13350" s="19">
        <v>0.69236111111111109</v>
      </c>
    </row>
    <row r="13351" spans="1:1" x14ac:dyDescent="0.25">
      <c r="A13351" s="20" t="s">
        <v>180</v>
      </c>
    </row>
    <row r="13352" spans="1:1" x14ac:dyDescent="0.25">
      <c r="A13352" s="20" t="s">
        <v>181</v>
      </c>
    </row>
    <row r="13353" spans="1:1" x14ac:dyDescent="0.25">
      <c r="A13353" s="20" t="s">
        <v>182</v>
      </c>
    </row>
    <row r="13354" spans="1:1" x14ac:dyDescent="0.25">
      <c r="A13354" s="20" t="s">
        <v>184</v>
      </c>
    </row>
    <row r="13355" spans="1:1" x14ac:dyDescent="0.25">
      <c r="A13355" s="20" t="s">
        <v>190</v>
      </c>
    </row>
    <row r="13356" spans="1:1" x14ac:dyDescent="0.25">
      <c r="A13356" s="20" t="s">
        <v>191</v>
      </c>
    </row>
    <row r="13357" spans="1:1" x14ac:dyDescent="0.25">
      <c r="A13357" s="20" t="s">
        <v>192</v>
      </c>
    </row>
    <row r="13358" spans="1:1" x14ac:dyDescent="0.25">
      <c r="A13358" s="20" t="s">
        <v>193</v>
      </c>
    </row>
    <row r="13359" spans="1:1" x14ac:dyDescent="0.25">
      <c r="A13359" s="20" t="s">
        <v>194</v>
      </c>
    </row>
    <row r="13360" spans="1:1" x14ac:dyDescent="0.25">
      <c r="A13360" s="20" t="s">
        <v>196</v>
      </c>
    </row>
    <row r="13361" spans="1:1" x14ac:dyDescent="0.25">
      <c r="A13361" s="20" t="s">
        <v>198</v>
      </c>
    </row>
    <row r="13362" spans="1:1" x14ac:dyDescent="0.25">
      <c r="A13362" s="20" t="s">
        <v>200</v>
      </c>
    </row>
    <row r="13363" spans="1:1" x14ac:dyDescent="0.25">
      <c r="A13363" s="20" t="s">
        <v>201</v>
      </c>
    </row>
    <row r="13364" spans="1:1" x14ac:dyDescent="0.25">
      <c r="A13364" s="20" t="s">
        <v>203</v>
      </c>
    </row>
    <row r="13365" spans="1:1" x14ac:dyDescent="0.25">
      <c r="A13365" s="20" t="s">
        <v>204</v>
      </c>
    </row>
    <row r="13366" spans="1:1" x14ac:dyDescent="0.25">
      <c r="A13366" s="18" t="s">
        <v>245</v>
      </c>
    </row>
    <row r="13367" spans="1:1" x14ac:dyDescent="0.25">
      <c r="A13367" s="19">
        <v>0.69305555555555554</v>
      </c>
    </row>
    <row r="13368" spans="1:1" x14ac:dyDescent="0.25">
      <c r="A13368" s="20" t="s">
        <v>176</v>
      </c>
    </row>
    <row r="13369" spans="1:1" x14ac:dyDescent="0.25">
      <c r="A13369" s="20" t="s">
        <v>178</v>
      </c>
    </row>
    <row r="13370" spans="1:1" x14ac:dyDescent="0.25">
      <c r="A13370" s="20" t="s">
        <v>181</v>
      </c>
    </row>
    <row r="13371" spans="1:1" x14ac:dyDescent="0.25">
      <c r="A13371" s="20" t="s">
        <v>182</v>
      </c>
    </row>
    <row r="13372" spans="1:1" x14ac:dyDescent="0.25">
      <c r="A13372" s="20" t="s">
        <v>183</v>
      </c>
    </row>
    <row r="13373" spans="1:1" x14ac:dyDescent="0.25">
      <c r="A13373" s="20" t="s">
        <v>184</v>
      </c>
    </row>
    <row r="13374" spans="1:1" x14ac:dyDescent="0.25">
      <c r="A13374" s="20" t="s">
        <v>187</v>
      </c>
    </row>
    <row r="13375" spans="1:1" x14ac:dyDescent="0.25">
      <c r="A13375" s="20" t="s">
        <v>192</v>
      </c>
    </row>
    <row r="13376" spans="1:1" x14ac:dyDescent="0.25">
      <c r="A13376" s="20" t="s">
        <v>197</v>
      </c>
    </row>
    <row r="13377" spans="1:1" x14ac:dyDescent="0.25">
      <c r="A13377" s="20" t="s">
        <v>200</v>
      </c>
    </row>
    <row r="13378" spans="1:1" x14ac:dyDescent="0.25">
      <c r="A13378" s="20" t="s">
        <v>202</v>
      </c>
    </row>
    <row r="13379" spans="1:1" x14ac:dyDescent="0.25">
      <c r="A13379" s="20" t="s">
        <v>204</v>
      </c>
    </row>
    <row r="13380" spans="1:1" x14ac:dyDescent="0.25">
      <c r="A13380" s="18" t="s">
        <v>246</v>
      </c>
    </row>
    <row r="13381" spans="1:1" x14ac:dyDescent="0.25">
      <c r="A13381" s="19">
        <v>0.69374999999999998</v>
      </c>
    </row>
    <row r="13382" spans="1:1" x14ac:dyDescent="0.25">
      <c r="A13382" s="20" t="s">
        <v>177</v>
      </c>
    </row>
    <row r="13383" spans="1:1" x14ac:dyDescent="0.25">
      <c r="A13383" s="20" t="s">
        <v>180</v>
      </c>
    </row>
    <row r="13384" spans="1:1" x14ac:dyDescent="0.25">
      <c r="A13384" s="20" t="s">
        <v>181</v>
      </c>
    </row>
    <row r="13385" spans="1:1" x14ac:dyDescent="0.25">
      <c r="A13385" s="20" t="s">
        <v>184</v>
      </c>
    </row>
    <row r="13386" spans="1:1" x14ac:dyDescent="0.25">
      <c r="A13386" s="20" t="s">
        <v>186</v>
      </c>
    </row>
    <row r="13387" spans="1:1" x14ac:dyDescent="0.25">
      <c r="A13387" s="20" t="s">
        <v>188</v>
      </c>
    </row>
    <row r="13388" spans="1:1" x14ac:dyDescent="0.25">
      <c r="A13388" s="20" t="s">
        <v>189</v>
      </c>
    </row>
    <row r="13389" spans="1:1" x14ac:dyDescent="0.25">
      <c r="A13389" s="20" t="s">
        <v>190</v>
      </c>
    </row>
    <row r="13390" spans="1:1" x14ac:dyDescent="0.25">
      <c r="A13390" s="20" t="s">
        <v>192</v>
      </c>
    </row>
    <row r="13391" spans="1:1" x14ac:dyDescent="0.25">
      <c r="A13391" s="20" t="s">
        <v>195</v>
      </c>
    </row>
    <row r="13392" spans="1:1" x14ac:dyDescent="0.25">
      <c r="A13392" s="20" t="s">
        <v>198</v>
      </c>
    </row>
    <row r="13393" spans="1:1" x14ac:dyDescent="0.25">
      <c r="A13393" s="20" t="s">
        <v>199</v>
      </c>
    </row>
    <row r="13394" spans="1:1" x14ac:dyDescent="0.25">
      <c r="A13394" s="20" t="s">
        <v>203</v>
      </c>
    </row>
    <row r="13395" spans="1:1" x14ac:dyDescent="0.25">
      <c r="A13395" s="18" t="s">
        <v>247</v>
      </c>
    </row>
    <row r="13396" spans="1:1" x14ac:dyDescent="0.25">
      <c r="A13396" s="19">
        <v>0.69444444444444442</v>
      </c>
    </row>
    <row r="13397" spans="1:1" x14ac:dyDescent="0.25">
      <c r="A13397" s="20" t="s">
        <v>178</v>
      </c>
    </row>
    <row r="13398" spans="1:1" x14ac:dyDescent="0.25">
      <c r="A13398" s="20" t="s">
        <v>187</v>
      </c>
    </row>
    <row r="13399" spans="1:1" x14ac:dyDescent="0.25">
      <c r="A13399" s="20" t="s">
        <v>188</v>
      </c>
    </row>
    <row r="13400" spans="1:1" x14ac:dyDescent="0.25">
      <c r="A13400" s="20" t="s">
        <v>189</v>
      </c>
    </row>
    <row r="13401" spans="1:1" x14ac:dyDescent="0.25">
      <c r="A13401" s="20" t="s">
        <v>190</v>
      </c>
    </row>
    <row r="13402" spans="1:1" x14ac:dyDescent="0.25">
      <c r="A13402" s="20" t="s">
        <v>191</v>
      </c>
    </row>
    <row r="13403" spans="1:1" x14ac:dyDescent="0.25">
      <c r="A13403" s="20" t="s">
        <v>192</v>
      </c>
    </row>
    <row r="13404" spans="1:1" x14ac:dyDescent="0.25">
      <c r="A13404" s="20" t="s">
        <v>200</v>
      </c>
    </row>
    <row r="13405" spans="1:1" x14ac:dyDescent="0.25">
      <c r="A13405" s="20" t="s">
        <v>202</v>
      </c>
    </row>
    <row r="13406" spans="1:1" x14ac:dyDescent="0.25">
      <c r="A13406" s="20" t="s">
        <v>203</v>
      </c>
    </row>
    <row r="13407" spans="1:1" x14ac:dyDescent="0.25">
      <c r="A13407" s="18" t="s">
        <v>248</v>
      </c>
    </row>
    <row r="13408" spans="1:1" x14ac:dyDescent="0.25">
      <c r="A13408" s="19">
        <v>0.69513888888888886</v>
      </c>
    </row>
    <row r="13409" spans="1:1" x14ac:dyDescent="0.25">
      <c r="A13409" s="20" t="s">
        <v>182</v>
      </c>
    </row>
    <row r="13410" spans="1:1" x14ac:dyDescent="0.25">
      <c r="A13410" s="20" t="s">
        <v>187</v>
      </c>
    </row>
    <row r="13411" spans="1:1" x14ac:dyDescent="0.25">
      <c r="A13411" s="20" t="s">
        <v>189</v>
      </c>
    </row>
    <row r="13412" spans="1:1" x14ac:dyDescent="0.25">
      <c r="A13412" s="20" t="s">
        <v>190</v>
      </c>
    </row>
    <row r="13413" spans="1:1" x14ac:dyDescent="0.25">
      <c r="A13413" s="20" t="s">
        <v>194</v>
      </c>
    </row>
    <row r="13414" spans="1:1" x14ac:dyDescent="0.25">
      <c r="A13414" s="20" t="s">
        <v>196</v>
      </c>
    </row>
    <row r="13415" spans="1:1" x14ac:dyDescent="0.25">
      <c r="A13415" s="20" t="s">
        <v>200</v>
      </c>
    </row>
    <row r="13416" spans="1:1" x14ac:dyDescent="0.25">
      <c r="A13416" s="18" t="s">
        <v>249</v>
      </c>
    </row>
    <row r="13417" spans="1:1" x14ac:dyDescent="0.25">
      <c r="A13417" s="19">
        <v>0.6958333333333333</v>
      </c>
    </row>
    <row r="13418" spans="1:1" x14ac:dyDescent="0.25">
      <c r="A13418" s="20" t="s">
        <v>176</v>
      </c>
    </row>
    <row r="13419" spans="1:1" x14ac:dyDescent="0.25">
      <c r="A13419" s="20" t="s">
        <v>179</v>
      </c>
    </row>
    <row r="13420" spans="1:1" x14ac:dyDescent="0.25">
      <c r="A13420" s="20" t="s">
        <v>180</v>
      </c>
    </row>
    <row r="13421" spans="1:1" x14ac:dyDescent="0.25">
      <c r="A13421" s="20" t="s">
        <v>182</v>
      </c>
    </row>
    <row r="13422" spans="1:1" x14ac:dyDescent="0.25">
      <c r="A13422" s="20" t="s">
        <v>188</v>
      </c>
    </row>
    <row r="13423" spans="1:1" x14ac:dyDescent="0.25">
      <c r="A13423" s="20" t="s">
        <v>189</v>
      </c>
    </row>
    <row r="13424" spans="1:1" x14ac:dyDescent="0.25">
      <c r="A13424" s="20" t="s">
        <v>196</v>
      </c>
    </row>
    <row r="13425" spans="1:1" x14ac:dyDescent="0.25">
      <c r="A13425" s="20" t="s">
        <v>197</v>
      </c>
    </row>
    <row r="13426" spans="1:1" x14ac:dyDescent="0.25">
      <c r="A13426" s="20" t="s">
        <v>201</v>
      </c>
    </row>
    <row r="13427" spans="1:1" x14ac:dyDescent="0.25">
      <c r="A13427" s="20" t="s">
        <v>202</v>
      </c>
    </row>
    <row r="13428" spans="1:1" x14ac:dyDescent="0.25">
      <c r="A13428" s="20" t="s">
        <v>205</v>
      </c>
    </row>
    <row r="13429" spans="1:1" x14ac:dyDescent="0.25">
      <c r="A13429" s="18" t="s">
        <v>250</v>
      </c>
    </row>
    <row r="13430" spans="1:1" x14ac:dyDescent="0.25">
      <c r="A13430" s="19">
        <v>0.69652777777777775</v>
      </c>
    </row>
    <row r="13431" spans="1:1" x14ac:dyDescent="0.25">
      <c r="A13431" s="20" t="s">
        <v>176</v>
      </c>
    </row>
    <row r="13432" spans="1:1" x14ac:dyDescent="0.25">
      <c r="A13432" s="20" t="s">
        <v>178</v>
      </c>
    </row>
    <row r="13433" spans="1:1" x14ac:dyDescent="0.25">
      <c r="A13433" s="20" t="s">
        <v>180</v>
      </c>
    </row>
    <row r="13434" spans="1:1" x14ac:dyDescent="0.25">
      <c r="A13434" s="20" t="s">
        <v>182</v>
      </c>
    </row>
    <row r="13435" spans="1:1" x14ac:dyDescent="0.25">
      <c r="A13435" s="20" t="s">
        <v>187</v>
      </c>
    </row>
    <row r="13436" spans="1:1" x14ac:dyDescent="0.25">
      <c r="A13436" s="20" t="s">
        <v>192</v>
      </c>
    </row>
    <row r="13437" spans="1:1" x14ac:dyDescent="0.25">
      <c r="A13437" s="20" t="s">
        <v>195</v>
      </c>
    </row>
    <row r="13438" spans="1:1" x14ac:dyDescent="0.25">
      <c r="A13438" s="20" t="s">
        <v>198</v>
      </c>
    </row>
    <row r="13439" spans="1:1" x14ac:dyDescent="0.25">
      <c r="A13439" s="20" t="s">
        <v>199</v>
      </c>
    </row>
    <row r="13440" spans="1:1" x14ac:dyDescent="0.25">
      <c r="A13440" s="20" t="s">
        <v>205</v>
      </c>
    </row>
    <row r="13441" spans="1:1" x14ac:dyDescent="0.25">
      <c r="A13441" s="18" t="s">
        <v>251</v>
      </c>
    </row>
    <row r="13442" spans="1:1" x14ac:dyDescent="0.25">
      <c r="A13442" s="19">
        <v>0.69722222222222219</v>
      </c>
    </row>
    <row r="13443" spans="1:1" x14ac:dyDescent="0.25">
      <c r="A13443" s="20" t="s">
        <v>176</v>
      </c>
    </row>
    <row r="13444" spans="1:1" x14ac:dyDescent="0.25">
      <c r="A13444" s="20" t="s">
        <v>177</v>
      </c>
    </row>
    <row r="13445" spans="1:1" x14ac:dyDescent="0.25">
      <c r="A13445" s="20" t="s">
        <v>179</v>
      </c>
    </row>
    <row r="13446" spans="1:1" x14ac:dyDescent="0.25">
      <c r="A13446" s="20" t="s">
        <v>181</v>
      </c>
    </row>
    <row r="13447" spans="1:1" x14ac:dyDescent="0.25">
      <c r="A13447" s="20" t="s">
        <v>183</v>
      </c>
    </row>
    <row r="13448" spans="1:1" x14ac:dyDescent="0.25">
      <c r="A13448" s="20" t="s">
        <v>184</v>
      </c>
    </row>
    <row r="13449" spans="1:1" x14ac:dyDescent="0.25">
      <c r="A13449" s="20" t="s">
        <v>186</v>
      </c>
    </row>
    <row r="13450" spans="1:1" x14ac:dyDescent="0.25">
      <c r="A13450" s="20" t="s">
        <v>190</v>
      </c>
    </row>
    <row r="13451" spans="1:1" x14ac:dyDescent="0.25">
      <c r="A13451" s="20" t="s">
        <v>194</v>
      </c>
    </row>
    <row r="13452" spans="1:1" x14ac:dyDescent="0.25">
      <c r="A13452" s="20" t="s">
        <v>196</v>
      </c>
    </row>
    <row r="13453" spans="1:1" x14ac:dyDescent="0.25">
      <c r="A13453" s="20" t="s">
        <v>205</v>
      </c>
    </row>
    <row r="13454" spans="1:1" x14ac:dyDescent="0.25">
      <c r="A13454" s="18" t="s">
        <v>252</v>
      </c>
    </row>
    <row r="13455" spans="1:1" x14ac:dyDescent="0.25">
      <c r="A13455" s="19">
        <v>0.69791666666666663</v>
      </c>
    </row>
    <row r="13456" spans="1:1" x14ac:dyDescent="0.25">
      <c r="A13456" s="20" t="s">
        <v>177</v>
      </c>
    </row>
    <row r="13457" spans="1:1" x14ac:dyDescent="0.25">
      <c r="A13457" s="20" t="s">
        <v>181</v>
      </c>
    </row>
    <row r="13458" spans="1:1" x14ac:dyDescent="0.25">
      <c r="A13458" s="20" t="s">
        <v>189</v>
      </c>
    </row>
    <row r="13459" spans="1:1" x14ac:dyDescent="0.25">
      <c r="A13459" s="20" t="s">
        <v>191</v>
      </c>
    </row>
    <row r="13460" spans="1:1" x14ac:dyDescent="0.25">
      <c r="A13460" s="20" t="s">
        <v>193</v>
      </c>
    </row>
    <row r="13461" spans="1:1" x14ac:dyDescent="0.25">
      <c r="A13461" s="20" t="s">
        <v>195</v>
      </c>
    </row>
    <row r="13462" spans="1:1" x14ac:dyDescent="0.25">
      <c r="A13462" s="20" t="s">
        <v>199</v>
      </c>
    </row>
    <row r="13463" spans="1:1" x14ac:dyDescent="0.25">
      <c r="A13463" s="20" t="s">
        <v>201</v>
      </c>
    </row>
    <row r="13464" spans="1:1" x14ac:dyDescent="0.25">
      <c r="A13464" s="20" t="s">
        <v>205</v>
      </c>
    </row>
    <row r="13465" spans="1:1" x14ac:dyDescent="0.25">
      <c r="A13465" s="18" t="s">
        <v>253</v>
      </c>
    </row>
    <row r="13466" spans="1:1" x14ac:dyDescent="0.25">
      <c r="A13466" s="19">
        <v>0.69861111111111107</v>
      </c>
    </row>
    <row r="13467" spans="1:1" x14ac:dyDescent="0.25">
      <c r="A13467" s="20" t="s">
        <v>176</v>
      </c>
    </row>
    <row r="13468" spans="1:1" x14ac:dyDescent="0.25">
      <c r="A13468" s="20" t="s">
        <v>177</v>
      </c>
    </row>
    <row r="13469" spans="1:1" x14ac:dyDescent="0.25">
      <c r="A13469" s="20" t="s">
        <v>183</v>
      </c>
    </row>
    <row r="13470" spans="1:1" x14ac:dyDescent="0.25">
      <c r="A13470" s="20" t="s">
        <v>184</v>
      </c>
    </row>
    <row r="13471" spans="1:1" x14ac:dyDescent="0.25">
      <c r="A13471" s="20" t="s">
        <v>186</v>
      </c>
    </row>
    <row r="13472" spans="1:1" x14ac:dyDescent="0.25">
      <c r="A13472" s="20" t="s">
        <v>187</v>
      </c>
    </row>
    <row r="13473" spans="1:1" x14ac:dyDescent="0.25">
      <c r="A13473" s="20" t="s">
        <v>191</v>
      </c>
    </row>
    <row r="13474" spans="1:1" x14ac:dyDescent="0.25">
      <c r="A13474" s="20" t="s">
        <v>192</v>
      </c>
    </row>
    <row r="13475" spans="1:1" x14ac:dyDescent="0.25">
      <c r="A13475" s="20" t="s">
        <v>193</v>
      </c>
    </row>
    <row r="13476" spans="1:1" x14ac:dyDescent="0.25">
      <c r="A13476" s="20" t="s">
        <v>200</v>
      </c>
    </row>
    <row r="13477" spans="1:1" x14ac:dyDescent="0.25">
      <c r="A13477" s="20" t="s">
        <v>202</v>
      </c>
    </row>
    <row r="13478" spans="1:1" x14ac:dyDescent="0.25">
      <c r="A13478" s="20" t="s">
        <v>203</v>
      </c>
    </row>
    <row r="13479" spans="1:1" x14ac:dyDescent="0.25">
      <c r="A13479" s="20" t="s">
        <v>204</v>
      </c>
    </row>
    <row r="13480" spans="1:1" x14ac:dyDescent="0.25">
      <c r="A13480" s="20" t="s">
        <v>205</v>
      </c>
    </row>
    <row r="13481" spans="1:1" x14ac:dyDescent="0.25">
      <c r="A13481" s="18" t="s">
        <v>254</v>
      </c>
    </row>
    <row r="13482" spans="1:1" x14ac:dyDescent="0.25">
      <c r="A13482" s="19">
        <v>0.69930555555555551</v>
      </c>
    </row>
    <row r="13483" spans="1:1" x14ac:dyDescent="0.25">
      <c r="A13483" s="20" t="s">
        <v>176</v>
      </c>
    </row>
    <row r="13484" spans="1:1" x14ac:dyDescent="0.25">
      <c r="A13484" s="20" t="s">
        <v>179</v>
      </c>
    </row>
    <row r="13485" spans="1:1" x14ac:dyDescent="0.25">
      <c r="A13485" s="20" t="s">
        <v>185</v>
      </c>
    </row>
    <row r="13486" spans="1:1" x14ac:dyDescent="0.25">
      <c r="A13486" s="20" t="s">
        <v>186</v>
      </c>
    </row>
    <row r="13487" spans="1:1" x14ac:dyDescent="0.25">
      <c r="A13487" s="20" t="s">
        <v>189</v>
      </c>
    </row>
    <row r="13488" spans="1:1" x14ac:dyDescent="0.25">
      <c r="A13488" s="20" t="s">
        <v>201</v>
      </c>
    </row>
    <row r="13489" spans="1:1" x14ac:dyDescent="0.25">
      <c r="A13489" s="20" t="s">
        <v>204</v>
      </c>
    </row>
    <row r="13490" spans="1:1" x14ac:dyDescent="0.25">
      <c r="A13490" s="18" t="s">
        <v>255</v>
      </c>
    </row>
    <row r="13491" spans="1:1" x14ac:dyDescent="0.25">
      <c r="A13491" s="19">
        <v>0.7</v>
      </c>
    </row>
    <row r="13492" spans="1:1" x14ac:dyDescent="0.25">
      <c r="A13492" s="20" t="s">
        <v>177</v>
      </c>
    </row>
    <row r="13493" spans="1:1" x14ac:dyDescent="0.25">
      <c r="A13493" s="20" t="s">
        <v>178</v>
      </c>
    </row>
    <row r="13494" spans="1:1" x14ac:dyDescent="0.25">
      <c r="A13494" s="20" t="s">
        <v>190</v>
      </c>
    </row>
    <row r="13495" spans="1:1" x14ac:dyDescent="0.25">
      <c r="A13495" s="20" t="s">
        <v>191</v>
      </c>
    </row>
    <row r="13496" spans="1:1" x14ac:dyDescent="0.25">
      <c r="A13496" s="20" t="s">
        <v>192</v>
      </c>
    </row>
    <row r="13497" spans="1:1" x14ac:dyDescent="0.25">
      <c r="A13497" s="20" t="s">
        <v>193</v>
      </c>
    </row>
    <row r="13498" spans="1:1" x14ac:dyDescent="0.25">
      <c r="A13498" s="20" t="s">
        <v>198</v>
      </c>
    </row>
    <row r="13499" spans="1:1" x14ac:dyDescent="0.25">
      <c r="A13499" s="20" t="s">
        <v>199</v>
      </c>
    </row>
    <row r="13500" spans="1:1" x14ac:dyDescent="0.25">
      <c r="A13500" s="20" t="s">
        <v>201</v>
      </c>
    </row>
    <row r="13501" spans="1:1" x14ac:dyDescent="0.25">
      <c r="A13501" s="20" t="s">
        <v>203</v>
      </c>
    </row>
    <row r="13502" spans="1:1" x14ac:dyDescent="0.25">
      <c r="A13502" s="20" t="s">
        <v>204</v>
      </c>
    </row>
    <row r="13503" spans="1:1" x14ac:dyDescent="0.25">
      <c r="A13503" s="20" t="s">
        <v>205</v>
      </c>
    </row>
    <row r="13504" spans="1:1" x14ac:dyDescent="0.25">
      <c r="A13504" s="18" t="s">
        <v>256</v>
      </c>
    </row>
    <row r="13505" spans="1:1" x14ac:dyDescent="0.25">
      <c r="A13505" s="19">
        <v>0.7006944444444444</v>
      </c>
    </row>
    <row r="13506" spans="1:1" x14ac:dyDescent="0.25">
      <c r="A13506" s="20" t="s">
        <v>176</v>
      </c>
    </row>
    <row r="13507" spans="1:1" x14ac:dyDescent="0.25">
      <c r="A13507" s="20" t="s">
        <v>178</v>
      </c>
    </row>
    <row r="13508" spans="1:1" x14ac:dyDescent="0.25">
      <c r="A13508" s="20" t="s">
        <v>179</v>
      </c>
    </row>
    <row r="13509" spans="1:1" x14ac:dyDescent="0.25">
      <c r="A13509" s="20" t="s">
        <v>186</v>
      </c>
    </row>
    <row r="13510" spans="1:1" x14ac:dyDescent="0.25">
      <c r="A13510" s="20" t="s">
        <v>192</v>
      </c>
    </row>
    <row r="13511" spans="1:1" x14ac:dyDescent="0.25">
      <c r="A13511" s="20" t="s">
        <v>193</v>
      </c>
    </row>
    <row r="13512" spans="1:1" x14ac:dyDescent="0.25">
      <c r="A13512" s="20" t="s">
        <v>194</v>
      </c>
    </row>
    <row r="13513" spans="1:1" x14ac:dyDescent="0.25">
      <c r="A13513" s="20" t="s">
        <v>197</v>
      </c>
    </row>
    <row r="13514" spans="1:1" x14ac:dyDescent="0.25">
      <c r="A13514" s="20" t="s">
        <v>200</v>
      </c>
    </row>
    <row r="13515" spans="1:1" x14ac:dyDescent="0.25">
      <c r="A13515" s="20" t="s">
        <v>202</v>
      </c>
    </row>
    <row r="13516" spans="1:1" x14ac:dyDescent="0.25">
      <c r="A13516" s="20" t="s">
        <v>205</v>
      </c>
    </row>
    <row r="13517" spans="1:1" x14ac:dyDescent="0.25">
      <c r="A13517" s="18" t="s">
        <v>257</v>
      </c>
    </row>
    <row r="13518" spans="1:1" x14ac:dyDescent="0.25">
      <c r="A13518" s="19">
        <v>0.70138888888888884</v>
      </c>
    </row>
    <row r="13519" spans="1:1" x14ac:dyDescent="0.25">
      <c r="A13519" s="20" t="s">
        <v>177</v>
      </c>
    </row>
    <row r="13520" spans="1:1" x14ac:dyDescent="0.25">
      <c r="A13520" s="20" t="s">
        <v>182</v>
      </c>
    </row>
    <row r="13521" spans="1:1" x14ac:dyDescent="0.25">
      <c r="A13521" s="20" t="s">
        <v>186</v>
      </c>
    </row>
    <row r="13522" spans="1:1" x14ac:dyDescent="0.25">
      <c r="A13522" s="20" t="s">
        <v>187</v>
      </c>
    </row>
    <row r="13523" spans="1:1" x14ac:dyDescent="0.25">
      <c r="A13523" s="20" t="s">
        <v>188</v>
      </c>
    </row>
    <row r="13524" spans="1:1" x14ac:dyDescent="0.25">
      <c r="A13524" s="20" t="s">
        <v>189</v>
      </c>
    </row>
    <row r="13525" spans="1:1" x14ac:dyDescent="0.25">
      <c r="A13525" s="20" t="s">
        <v>191</v>
      </c>
    </row>
    <row r="13526" spans="1:1" x14ac:dyDescent="0.25">
      <c r="A13526" s="20" t="s">
        <v>192</v>
      </c>
    </row>
    <row r="13527" spans="1:1" x14ac:dyDescent="0.25">
      <c r="A13527" s="20" t="s">
        <v>193</v>
      </c>
    </row>
    <row r="13528" spans="1:1" x14ac:dyDescent="0.25">
      <c r="A13528" s="20" t="s">
        <v>195</v>
      </c>
    </row>
    <row r="13529" spans="1:1" x14ac:dyDescent="0.25">
      <c r="A13529" s="20" t="s">
        <v>199</v>
      </c>
    </row>
    <row r="13530" spans="1:1" x14ac:dyDescent="0.25">
      <c r="A13530" s="20" t="s">
        <v>201</v>
      </c>
    </row>
    <row r="13531" spans="1:1" x14ac:dyDescent="0.25">
      <c r="A13531" s="18" t="s">
        <v>258</v>
      </c>
    </row>
    <row r="13532" spans="1:1" x14ac:dyDescent="0.25">
      <c r="A13532" s="19">
        <v>0.70208333333333328</v>
      </c>
    </row>
    <row r="13533" spans="1:1" x14ac:dyDescent="0.25">
      <c r="A13533" s="20" t="s">
        <v>177</v>
      </c>
    </row>
    <row r="13534" spans="1:1" x14ac:dyDescent="0.25">
      <c r="A13534" s="20" t="s">
        <v>180</v>
      </c>
    </row>
    <row r="13535" spans="1:1" x14ac:dyDescent="0.25">
      <c r="A13535" s="20" t="s">
        <v>181</v>
      </c>
    </row>
    <row r="13536" spans="1:1" x14ac:dyDescent="0.25">
      <c r="A13536" s="20" t="s">
        <v>186</v>
      </c>
    </row>
    <row r="13537" spans="1:1" x14ac:dyDescent="0.25">
      <c r="A13537" s="20" t="s">
        <v>197</v>
      </c>
    </row>
    <row r="13538" spans="1:1" x14ac:dyDescent="0.25">
      <c r="A13538" s="20" t="s">
        <v>199</v>
      </c>
    </row>
    <row r="13539" spans="1:1" x14ac:dyDescent="0.25">
      <c r="A13539" s="20" t="s">
        <v>200</v>
      </c>
    </row>
    <row r="13540" spans="1:1" x14ac:dyDescent="0.25">
      <c r="A13540" s="20" t="s">
        <v>203</v>
      </c>
    </row>
    <row r="13541" spans="1:1" x14ac:dyDescent="0.25">
      <c r="A13541" s="18" t="s">
        <v>259</v>
      </c>
    </row>
    <row r="13542" spans="1:1" x14ac:dyDescent="0.25">
      <c r="A13542" s="19">
        <v>0.70277777777777772</v>
      </c>
    </row>
    <row r="13543" spans="1:1" x14ac:dyDescent="0.25">
      <c r="A13543" s="20" t="s">
        <v>178</v>
      </c>
    </row>
    <row r="13544" spans="1:1" x14ac:dyDescent="0.25">
      <c r="A13544" s="20" t="s">
        <v>187</v>
      </c>
    </row>
    <row r="13545" spans="1:1" x14ac:dyDescent="0.25">
      <c r="A13545" s="20" t="s">
        <v>190</v>
      </c>
    </row>
    <row r="13546" spans="1:1" x14ac:dyDescent="0.25">
      <c r="A13546" s="20" t="s">
        <v>191</v>
      </c>
    </row>
    <row r="13547" spans="1:1" x14ac:dyDescent="0.25">
      <c r="A13547" s="20" t="s">
        <v>192</v>
      </c>
    </row>
    <row r="13548" spans="1:1" x14ac:dyDescent="0.25">
      <c r="A13548" s="20" t="s">
        <v>193</v>
      </c>
    </row>
    <row r="13549" spans="1:1" x14ac:dyDescent="0.25">
      <c r="A13549" s="20" t="s">
        <v>196</v>
      </c>
    </row>
    <row r="13550" spans="1:1" x14ac:dyDescent="0.25">
      <c r="A13550" s="20" t="s">
        <v>197</v>
      </c>
    </row>
    <row r="13551" spans="1:1" x14ac:dyDescent="0.25">
      <c r="A13551" s="20" t="s">
        <v>204</v>
      </c>
    </row>
    <row r="13552" spans="1:1" x14ac:dyDescent="0.25">
      <c r="A13552" s="18" t="s">
        <v>260</v>
      </c>
    </row>
    <row r="13553" spans="1:1" x14ac:dyDescent="0.25">
      <c r="A13553" s="19">
        <v>0.70347222222222228</v>
      </c>
    </row>
    <row r="13554" spans="1:1" x14ac:dyDescent="0.25">
      <c r="A13554" s="20" t="s">
        <v>177</v>
      </c>
    </row>
    <row r="13555" spans="1:1" x14ac:dyDescent="0.25">
      <c r="A13555" s="20" t="s">
        <v>180</v>
      </c>
    </row>
    <row r="13556" spans="1:1" x14ac:dyDescent="0.25">
      <c r="A13556" s="20" t="s">
        <v>181</v>
      </c>
    </row>
    <row r="13557" spans="1:1" x14ac:dyDescent="0.25">
      <c r="A13557" s="20" t="s">
        <v>182</v>
      </c>
    </row>
    <row r="13558" spans="1:1" x14ac:dyDescent="0.25">
      <c r="A13558" s="20" t="s">
        <v>184</v>
      </c>
    </row>
    <row r="13559" spans="1:1" x14ac:dyDescent="0.25">
      <c r="A13559" s="20" t="s">
        <v>186</v>
      </c>
    </row>
    <row r="13560" spans="1:1" x14ac:dyDescent="0.25">
      <c r="A13560" s="20" t="s">
        <v>190</v>
      </c>
    </row>
    <row r="13561" spans="1:1" x14ac:dyDescent="0.25">
      <c r="A13561" s="20" t="s">
        <v>193</v>
      </c>
    </row>
    <row r="13562" spans="1:1" x14ac:dyDescent="0.25">
      <c r="A13562" s="20" t="s">
        <v>196</v>
      </c>
    </row>
    <row r="13563" spans="1:1" x14ac:dyDescent="0.25">
      <c r="A13563" s="20" t="s">
        <v>199</v>
      </c>
    </row>
    <row r="13564" spans="1:1" x14ac:dyDescent="0.25">
      <c r="A13564" s="20" t="s">
        <v>200</v>
      </c>
    </row>
    <row r="13565" spans="1:1" x14ac:dyDescent="0.25">
      <c r="A13565" s="20" t="s">
        <v>205</v>
      </c>
    </row>
    <row r="13566" spans="1:1" x14ac:dyDescent="0.25">
      <c r="A13566" s="18" t="s">
        <v>261</v>
      </c>
    </row>
    <row r="13567" spans="1:1" x14ac:dyDescent="0.25">
      <c r="A13567" s="19">
        <v>0.70416666666666672</v>
      </c>
    </row>
    <row r="13568" spans="1:1" x14ac:dyDescent="0.25">
      <c r="A13568" s="20" t="s">
        <v>176</v>
      </c>
    </row>
    <row r="13569" spans="1:1" x14ac:dyDescent="0.25">
      <c r="A13569" s="20" t="s">
        <v>177</v>
      </c>
    </row>
    <row r="13570" spans="1:1" x14ac:dyDescent="0.25">
      <c r="A13570" s="20" t="s">
        <v>181</v>
      </c>
    </row>
    <row r="13571" spans="1:1" x14ac:dyDescent="0.25">
      <c r="A13571" s="20" t="s">
        <v>185</v>
      </c>
    </row>
    <row r="13572" spans="1:1" x14ac:dyDescent="0.25">
      <c r="A13572" s="20" t="s">
        <v>189</v>
      </c>
    </row>
    <row r="13573" spans="1:1" x14ac:dyDescent="0.25">
      <c r="A13573" s="20" t="s">
        <v>190</v>
      </c>
    </row>
    <row r="13574" spans="1:1" x14ac:dyDescent="0.25">
      <c r="A13574" s="20" t="s">
        <v>192</v>
      </c>
    </row>
    <row r="13575" spans="1:1" x14ac:dyDescent="0.25">
      <c r="A13575" s="20" t="s">
        <v>195</v>
      </c>
    </row>
    <row r="13576" spans="1:1" x14ac:dyDescent="0.25">
      <c r="A13576" s="20" t="s">
        <v>197</v>
      </c>
    </row>
    <row r="13577" spans="1:1" x14ac:dyDescent="0.25">
      <c r="A13577" s="20" t="s">
        <v>199</v>
      </c>
    </row>
    <row r="13578" spans="1:1" x14ac:dyDescent="0.25">
      <c r="A13578" s="20" t="s">
        <v>201</v>
      </c>
    </row>
    <row r="13579" spans="1:1" x14ac:dyDescent="0.25">
      <c r="A13579" s="20" t="s">
        <v>202</v>
      </c>
    </row>
    <row r="13580" spans="1:1" x14ac:dyDescent="0.25">
      <c r="A13580" s="18" t="s">
        <v>262</v>
      </c>
    </row>
    <row r="13581" spans="1:1" x14ac:dyDescent="0.25">
      <c r="A13581" s="19">
        <v>0.70486111111111116</v>
      </c>
    </row>
    <row r="13582" spans="1:1" x14ac:dyDescent="0.25">
      <c r="A13582" s="20" t="s">
        <v>178</v>
      </c>
    </row>
    <row r="13583" spans="1:1" x14ac:dyDescent="0.25">
      <c r="A13583" s="20" t="s">
        <v>187</v>
      </c>
    </row>
    <row r="13584" spans="1:1" x14ac:dyDescent="0.25">
      <c r="A13584" s="20" t="s">
        <v>189</v>
      </c>
    </row>
    <row r="13585" spans="1:1" x14ac:dyDescent="0.25">
      <c r="A13585" s="20" t="s">
        <v>191</v>
      </c>
    </row>
    <row r="13586" spans="1:1" x14ac:dyDescent="0.25">
      <c r="A13586" s="20" t="s">
        <v>192</v>
      </c>
    </row>
    <row r="13587" spans="1:1" x14ac:dyDescent="0.25">
      <c r="A13587" s="20" t="s">
        <v>193</v>
      </c>
    </row>
    <row r="13588" spans="1:1" x14ac:dyDescent="0.25">
      <c r="A13588" s="20" t="s">
        <v>195</v>
      </c>
    </row>
    <row r="13589" spans="1:1" x14ac:dyDescent="0.25">
      <c r="A13589" s="20" t="s">
        <v>196</v>
      </c>
    </row>
    <row r="13590" spans="1:1" x14ac:dyDescent="0.25">
      <c r="A13590" s="20" t="s">
        <v>197</v>
      </c>
    </row>
    <row r="13591" spans="1:1" x14ac:dyDescent="0.25">
      <c r="A13591" s="20" t="s">
        <v>198</v>
      </c>
    </row>
    <row r="13592" spans="1:1" x14ac:dyDescent="0.25">
      <c r="A13592" s="20" t="s">
        <v>199</v>
      </c>
    </row>
    <row r="13593" spans="1:1" x14ac:dyDescent="0.25">
      <c r="A13593" s="20" t="s">
        <v>203</v>
      </c>
    </row>
    <row r="13594" spans="1:1" x14ac:dyDescent="0.25">
      <c r="A13594" s="18" t="s">
        <v>263</v>
      </c>
    </row>
    <row r="13595" spans="1:1" x14ac:dyDescent="0.25">
      <c r="A13595" s="19">
        <v>0.7055555555555556</v>
      </c>
    </row>
    <row r="13596" spans="1:1" x14ac:dyDescent="0.25">
      <c r="A13596" s="20" t="s">
        <v>176</v>
      </c>
    </row>
    <row r="13597" spans="1:1" x14ac:dyDescent="0.25">
      <c r="A13597" s="20" t="s">
        <v>177</v>
      </c>
    </row>
    <row r="13598" spans="1:1" x14ac:dyDescent="0.25">
      <c r="A13598" s="20" t="s">
        <v>179</v>
      </c>
    </row>
    <row r="13599" spans="1:1" x14ac:dyDescent="0.25">
      <c r="A13599" s="20" t="s">
        <v>182</v>
      </c>
    </row>
    <row r="13600" spans="1:1" x14ac:dyDescent="0.25">
      <c r="A13600" s="20" t="s">
        <v>191</v>
      </c>
    </row>
    <row r="13601" spans="1:1" x14ac:dyDescent="0.25">
      <c r="A13601" s="20" t="s">
        <v>197</v>
      </c>
    </row>
    <row r="13602" spans="1:1" x14ac:dyDescent="0.25">
      <c r="A13602" s="20" t="s">
        <v>198</v>
      </c>
    </row>
    <row r="13603" spans="1:1" x14ac:dyDescent="0.25">
      <c r="A13603" s="20" t="s">
        <v>201</v>
      </c>
    </row>
    <row r="13604" spans="1:1" x14ac:dyDescent="0.25">
      <c r="A13604" s="20" t="s">
        <v>205</v>
      </c>
    </row>
    <row r="13605" spans="1:1" x14ac:dyDescent="0.25">
      <c r="A13605" s="18" t="s">
        <v>264</v>
      </c>
    </row>
    <row r="13606" spans="1:1" x14ac:dyDescent="0.25">
      <c r="A13606" s="19">
        <v>0.70625000000000004</v>
      </c>
    </row>
    <row r="13607" spans="1:1" x14ac:dyDescent="0.25">
      <c r="A13607" s="20" t="s">
        <v>179</v>
      </c>
    </row>
    <row r="13608" spans="1:1" x14ac:dyDescent="0.25">
      <c r="A13608" s="20" t="s">
        <v>182</v>
      </c>
    </row>
    <row r="13609" spans="1:1" x14ac:dyDescent="0.25">
      <c r="A13609" s="20" t="s">
        <v>183</v>
      </c>
    </row>
    <row r="13610" spans="1:1" x14ac:dyDescent="0.25">
      <c r="A13610" s="20" t="s">
        <v>186</v>
      </c>
    </row>
    <row r="13611" spans="1:1" x14ac:dyDescent="0.25">
      <c r="A13611" s="20" t="s">
        <v>187</v>
      </c>
    </row>
    <row r="13612" spans="1:1" x14ac:dyDescent="0.25">
      <c r="A13612" s="20" t="s">
        <v>188</v>
      </c>
    </row>
    <row r="13613" spans="1:1" x14ac:dyDescent="0.25">
      <c r="A13613" s="20" t="s">
        <v>193</v>
      </c>
    </row>
    <row r="13614" spans="1:1" x14ac:dyDescent="0.25">
      <c r="A13614" s="20" t="s">
        <v>194</v>
      </c>
    </row>
    <row r="13615" spans="1:1" x14ac:dyDescent="0.25">
      <c r="A13615" s="20" t="s">
        <v>195</v>
      </c>
    </row>
    <row r="13616" spans="1:1" x14ac:dyDescent="0.25">
      <c r="A13616" s="20" t="s">
        <v>196</v>
      </c>
    </row>
    <row r="13617" spans="1:1" x14ac:dyDescent="0.25">
      <c r="A13617" s="20" t="s">
        <v>199</v>
      </c>
    </row>
    <row r="13618" spans="1:1" x14ac:dyDescent="0.25">
      <c r="A13618" s="20" t="s">
        <v>203</v>
      </c>
    </row>
    <row r="13619" spans="1:1" x14ac:dyDescent="0.25">
      <c r="A13619" s="20" t="s">
        <v>204</v>
      </c>
    </row>
    <row r="13620" spans="1:1" x14ac:dyDescent="0.25">
      <c r="A13620" s="20" t="s">
        <v>205</v>
      </c>
    </row>
    <row r="13621" spans="1:1" x14ac:dyDescent="0.25">
      <c r="A13621" s="18" t="s">
        <v>265</v>
      </c>
    </row>
    <row r="13622" spans="1:1" x14ac:dyDescent="0.25">
      <c r="A13622" s="19">
        <v>0.70694444444444449</v>
      </c>
    </row>
    <row r="13623" spans="1:1" x14ac:dyDescent="0.25">
      <c r="A13623" s="20" t="s">
        <v>177</v>
      </c>
    </row>
    <row r="13624" spans="1:1" x14ac:dyDescent="0.25">
      <c r="A13624" s="20" t="s">
        <v>178</v>
      </c>
    </row>
    <row r="13625" spans="1:1" x14ac:dyDescent="0.25">
      <c r="A13625" s="20" t="s">
        <v>181</v>
      </c>
    </row>
    <row r="13626" spans="1:1" x14ac:dyDescent="0.25">
      <c r="A13626" s="20" t="s">
        <v>188</v>
      </c>
    </row>
    <row r="13627" spans="1:1" x14ac:dyDescent="0.25">
      <c r="A13627" s="20" t="s">
        <v>190</v>
      </c>
    </row>
    <row r="13628" spans="1:1" x14ac:dyDescent="0.25">
      <c r="A13628" s="20" t="s">
        <v>194</v>
      </c>
    </row>
    <row r="13629" spans="1:1" x14ac:dyDescent="0.25">
      <c r="A13629" s="20" t="s">
        <v>200</v>
      </c>
    </row>
    <row r="13630" spans="1:1" x14ac:dyDescent="0.25">
      <c r="A13630" s="20" t="s">
        <v>203</v>
      </c>
    </row>
    <row r="13631" spans="1:1" x14ac:dyDescent="0.25">
      <c r="A13631" s="18" t="s">
        <v>266</v>
      </c>
    </row>
    <row r="13632" spans="1:1" x14ac:dyDescent="0.25">
      <c r="A13632" s="19">
        <v>0.70763888888888893</v>
      </c>
    </row>
    <row r="13633" spans="1:1" x14ac:dyDescent="0.25">
      <c r="A13633" s="20" t="s">
        <v>177</v>
      </c>
    </row>
    <row r="13634" spans="1:1" x14ac:dyDescent="0.25">
      <c r="A13634" s="20" t="s">
        <v>180</v>
      </c>
    </row>
    <row r="13635" spans="1:1" x14ac:dyDescent="0.25">
      <c r="A13635" s="20" t="s">
        <v>182</v>
      </c>
    </row>
    <row r="13636" spans="1:1" x14ac:dyDescent="0.25">
      <c r="A13636" s="20" t="s">
        <v>183</v>
      </c>
    </row>
    <row r="13637" spans="1:1" x14ac:dyDescent="0.25">
      <c r="A13637" s="20" t="s">
        <v>188</v>
      </c>
    </row>
    <row r="13638" spans="1:1" x14ac:dyDescent="0.25">
      <c r="A13638" s="20" t="s">
        <v>193</v>
      </c>
    </row>
    <row r="13639" spans="1:1" x14ac:dyDescent="0.25">
      <c r="A13639" s="20" t="s">
        <v>194</v>
      </c>
    </row>
    <row r="13640" spans="1:1" x14ac:dyDescent="0.25">
      <c r="A13640" s="20" t="s">
        <v>196</v>
      </c>
    </row>
    <row r="13641" spans="1:1" x14ac:dyDescent="0.25">
      <c r="A13641" s="20" t="s">
        <v>201</v>
      </c>
    </row>
    <row r="13642" spans="1:1" x14ac:dyDescent="0.25">
      <c r="A13642" s="20" t="s">
        <v>202</v>
      </c>
    </row>
    <row r="13643" spans="1:1" x14ac:dyDescent="0.25">
      <c r="A13643" s="20" t="s">
        <v>203</v>
      </c>
    </row>
    <row r="13644" spans="1:1" x14ac:dyDescent="0.25">
      <c r="A13644" s="17" t="s">
        <v>283</v>
      </c>
    </row>
    <row r="13645" spans="1:1" x14ac:dyDescent="0.25">
      <c r="A13645" s="18" t="s">
        <v>207</v>
      </c>
    </row>
    <row r="13646" spans="1:1" x14ac:dyDescent="0.25">
      <c r="A13646" s="19">
        <v>0.70833333333333337</v>
      </c>
    </row>
    <row r="13647" spans="1:1" x14ac:dyDescent="0.25">
      <c r="A13647" s="20" t="s">
        <v>177</v>
      </c>
    </row>
    <row r="13648" spans="1:1" x14ac:dyDescent="0.25">
      <c r="A13648" s="20" t="s">
        <v>178</v>
      </c>
    </row>
    <row r="13649" spans="1:1" x14ac:dyDescent="0.25">
      <c r="A13649" s="20" t="s">
        <v>181</v>
      </c>
    </row>
    <row r="13650" spans="1:1" x14ac:dyDescent="0.25">
      <c r="A13650" s="20" t="s">
        <v>182</v>
      </c>
    </row>
    <row r="13651" spans="1:1" x14ac:dyDescent="0.25">
      <c r="A13651" s="20" t="s">
        <v>183</v>
      </c>
    </row>
    <row r="13652" spans="1:1" x14ac:dyDescent="0.25">
      <c r="A13652" s="20" t="s">
        <v>185</v>
      </c>
    </row>
    <row r="13653" spans="1:1" x14ac:dyDescent="0.25">
      <c r="A13653" s="20" t="s">
        <v>188</v>
      </c>
    </row>
    <row r="13654" spans="1:1" x14ac:dyDescent="0.25">
      <c r="A13654" s="20" t="s">
        <v>191</v>
      </c>
    </row>
    <row r="13655" spans="1:1" x14ac:dyDescent="0.25">
      <c r="A13655" s="20" t="s">
        <v>193</v>
      </c>
    </row>
    <row r="13656" spans="1:1" x14ac:dyDescent="0.25">
      <c r="A13656" s="20" t="s">
        <v>195</v>
      </c>
    </row>
    <row r="13657" spans="1:1" x14ac:dyDescent="0.25">
      <c r="A13657" s="20" t="s">
        <v>200</v>
      </c>
    </row>
    <row r="13658" spans="1:1" x14ac:dyDescent="0.25">
      <c r="A13658" s="20" t="s">
        <v>201</v>
      </c>
    </row>
    <row r="13659" spans="1:1" x14ac:dyDescent="0.25">
      <c r="A13659" s="20" t="s">
        <v>202</v>
      </c>
    </row>
    <row r="13660" spans="1:1" x14ac:dyDescent="0.25">
      <c r="A13660" s="18" t="s">
        <v>208</v>
      </c>
    </row>
    <row r="13661" spans="1:1" x14ac:dyDescent="0.25">
      <c r="A13661" s="19">
        <v>0.70902777777777781</v>
      </c>
    </row>
    <row r="13662" spans="1:1" x14ac:dyDescent="0.25">
      <c r="A13662" s="20" t="s">
        <v>176</v>
      </c>
    </row>
    <row r="13663" spans="1:1" x14ac:dyDescent="0.25">
      <c r="A13663" s="20" t="s">
        <v>177</v>
      </c>
    </row>
    <row r="13664" spans="1:1" x14ac:dyDescent="0.25">
      <c r="A13664" s="20" t="s">
        <v>179</v>
      </c>
    </row>
    <row r="13665" spans="1:1" x14ac:dyDescent="0.25">
      <c r="A13665" s="20" t="s">
        <v>182</v>
      </c>
    </row>
    <row r="13666" spans="1:1" x14ac:dyDescent="0.25">
      <c r="A13666" s="20" t="s">
        <v>183</v>
      </c>
    </row>
    <row r="13667" spans="1:1" x14ac:dyDescent="0.25">
      <c r="A13667" s="20" t="s">
        <v>186</v>
      </c>
    </row>
    <row r="13668" spans="1:1" x14ac:dyDescent="0.25">
      <c r="A13668" s="20" t="s">
        <v>191</v>
      </c>
    </row>
    <row r="13669" spans="1:1" x14ac:dyDescent="0.25">
      <c r="A13669" s="20" t="s">
        <v>192</v>
      </c>
    </row>
    <row r="13670" spans="1:1" x14ac:dyDescent="0.25">
      <c r="A13670" s="20" t="s">
        <v>197</v>
      </c>
    </row>
    <row r="13671" spans="1:1" x14ac:dyDescent="0.25">
      <c r="A13671" s="20" t="s">
        <v>198</v>
      </c>
    </row>
    <row r="13672" spans="1:1" x14ac:dyDescent="0.25">
      <c r="A13672" s="20" t="s">
        <v>201</v>
      </c>
    </row>
    <row r="13673" spans="1:1" x14ac:dyDescent="0.25">
      <c r="A13673" s="20" t="s">
        <v>203</v>
      </c>
    </row>
    <row r="13674" spans="1:1" x14ac:dyDescent="0.25">
      <c r="A13674" s="18" t="s">
        <v>209</v>
      </c>
    </row>
    <row r="13675" spans="1:1" x14ac:dyDescent="0.25">
      <c r="A13675" s="19">
        <v>0.70972222222222225</v>
      </c>
    </row>
    <row r="13676" spans="1:1" x14ac:dyDescent="0.25">
      <c r="A13676" s="20" t="s">
        <v>177</v>
      </c>
    </row>
    <row r="13677" spans="1:1" x14ac:dyDescent="0.25">
      <c r="A13677" s="20" t="s">
        <v>178</v>
      </c>
    </row>
    <row r="13678" spans="1:1" x14ac:dyDescent="0.25">
      <c r="A13678" s="20" t="s">
        <v>180</v>
      </c>
    </row>
    <row r="13679" spans="1:1" x14ac:dyDescent="0.25">
      <c r="A13679" s="20" t="s">
        <v>182</v>
      </c>
    </row>
    <row r="13680" spans="1:1" x14ac:dyDescent="0.25">
      <c r="A13680" s="20" t="s">
        <v>184</v>
      </c>
    </row>
    <row r="13681" spans="1:1" x14ac:dyDescent="0.25">
      <c r="A13681" s="20" t="s">
        <v>185</v>
      </c>
    </row>
    <row r="13682" spans="1:1" x14ac:dyDescent="0.25">
      <c r="A13682" s="20" t="s">
        <v>188</v>
      </c>
    </row>
    <row r="13683" spans="1:1" x14ac:dyDescent="0.25">
      <c r="A13683" s="20" t="s">
        <v>194</v>
      </c>
    </row>
    <row r="13684" spans="1:1" x14ac:dyDescent="0.25">
      <c r="A13684" s="20" t="s">
        <v>201</v>
      </c>
    </row>
    <row r="13685" spans="1:1" x14ac:dyDescent="0.25">
      <c r="A13685" s="18" t="s">
        <v>210</v>
      </c>
    </row>
    <row r="13686" spans="1:1" x14ac:dyDescent="0.25">
      <c r="A13686" s="19">
        <v>0.7104166666666667</v>
      </c>
    </row>
    <row r="13687" spans="1:1" x14ac:dyDescent="0.25">
      <c r="A13687" s="20" t="s">
        <v>176</v>
      </c>
    </row>
    <row r="13688" spans="1:1" x14ac:dyDescent="0.25">
      <c r="A13688" s="20" t="s">
        <v>178</v>
      </c>
    </row>
    <row r="13689" spans="1:1" x14ac:dyDescent="0.25">
      <c r="A13689" s="20" t="s">
        <v>179</v>
      </c>
    </row>
    <row r="13690" spans="1:1" x14ac:dyDescent="0.25">
      <c r="A13690" s="20" t="s">
        <v>186</v>
      </c>
    </row>
    <row r="13691" spans="1:1" x14ac:dyDescent="0.25">
      <c r="A13691" s="20" t="s">
        <v>190</v>
      </c>
    </row>
    <row r="13692" spans="1:1" x14ac:dyDescent="0.25">
      <c r="A13692" s="20" t="s">
        <v>191</v>
      </c>
    </row>
    <row r="13693" spans="1:1" x14ac:dyDescent="0.25">
      <c r="A13693" s="20" t="s">
        <v>193</v>
      </c>
    </row>
    <row r="13694" spans="1:1" x14ac:dyDescent="0.25">
      <c r="A13694" s="20" t="s">
        <v>195</v>
      </c>
    </row>
    <row r="13695" spans="1:1" x14ac:dyDescent="0.25">
      <c r="A13695" s="20" t="s">
        <v>196</v>
      </c>
    </row>
    <row r="13696" spans="1:1" x14ac:dyDescent="0.25">
      <c r="A13696" s="20" t="s">
        <v>197</v>
      </c>
    </row>
    <row r="13697" spans="1:1" x14ac:dyDescent="0.25">
      <c r="A13697" s="20" t="s">
        <v>202</v>
      </c>
    </row>
    <row r="13698" spans="1:1" x14ac:dyDescent="0.25">
      <c r="A13698" s="20" t="s">
        <v>205</v>
      </c>
    </row>
    <row r="13699" spans="1:1" x14ac:dyDescent="0.25">
      <c r="A13699" s="18" t="s">
        <v>211</v>
      </c>
    </row>
    <row r="13700" spans="1:1" x14ac:dyDescent="0.25">
      <c r="A13700" s="19">
        <v>0.71111111111111114</v>
      </c>
    </row>
    <row r="13701" spans="1:1" x14ac:dyDescent="0.25">
      <c r="A13701" s="20" t="s">
        <v>177</v>
      </c>
    </row>
    <row r="13702" spans="1:1" x14ac:dyDescent="0.25">
      <c r="A13702" s="20" t="s">
        <v>185</v>
      </c>
    </row>
    <row r="13703" spans="1:1" x14ac:dyDescent="0.25">
      <c r="A13703" s="20" t="s">
        <v>186</v>
      </c>
    </row>
    <row r="13704" spans="1:1" x14ac:dyDescent="0.25">
      <c r="A13704" s="20" t="s">
        <v>187</v>
      </c>
    </row>
    <row r="13705" spans="1:1" x14ac:dyDescent="0.25">
      <c r="A13705" s="20" t="s">
        <v>193</v>
      </c>
    </row>
    <row r="13706" spans="1:1" x14ac:dyDescent="0.25">
      <c r="A13706" s="20" t="s">
        <v>194</v>
      </c>
    </row>
    <row r="13707" spans="1:1" x14ac:dyDescent="0.25">
      <c r="A13707" s="20" t="s">
        <v>200</v>
      </c>
    </row>
    <row r="13708" spans="1:1" x14ac:dyDescent="0.25">
      <c r="A13708" s="20" t="s">
        <v>202</v>
      </c>
    </row>
    <row r="13709" spans="1:1" x14ac:dyDescent="0.25">
      <c r="A13709" s="18" t="s">
        <v>212</v>
      </c>
    </row>
    <row r="13710" spans="1:1" x14ac:dyDescent="0.25">
      <c r="A13710" s="19">
        <v>0.71180555555555558</v>
      </c>
    </row>
    <row r="13711" spans="1:1" x14ac:dyDescent="0.25">
      <c r="A13711" s="20" t="s">
        <v>177</v>
      </c>
    </row>
    <row r="13712" spans="1:1" x14ac:dyDescent="0.25">
      <c r="A13712" s="20" t="s">
        <v>182</v>
      </c>
    </row>
    <row r="13713" spans="1:1" x14ac:dyDescent="0.25">
      <c r="A13713" s="20" t="s">
        <v>183</v>
      </c>
    </row>
    <row r="13714" spans="1:1" x14ac:dyDescent="0.25">
      <c r="A13714" s="20" t="s">
        <v>187</v>
      </c>
    </row>
    <row r="13715" spans="1:1" x14ac:dyDescent="0.25">
      <c r="A13715" s="20" t="s">
        <v>188</v>
      </c>
    </row>
    <row r="13716" spans="1:1" x14ac:dyDescent="0.25">
      <c r="A13716" s="20" t="s">
        <v>190</v>
      </c>
    </row>
    <row r="13717" spans="1:1" x14ac:dyDescent="0.25">
      <c r="A13717" s="20" t="s">
        <v>191</v>
      </c>
    </row>
    <row r="13718" spans="1:1" x14ac:dyDescent="0.25">
      <c r="A13718" s="20" t="s">
        <v>193</v>
      </c>
    </row>
    <row r="13719" spans="1:1" x14ac:dyDescent="0.25">
      <c r="A13719" s="20" t="s">
        <v>195</v>
      </c>
    </row>
    <row r="13720" spans="1:1" x14ac:dyDescent="0.25">
      <c r="A13720" s="20" t="s">
        <v>196</v>
      </c>
    </row>
    <row r="13721" spans="1:1" x14ac:dyDescent="0.25">
      <c r="A13721" s="20" t="s">
        <v>202</v>
      </c>
    </row>
    <row r="13722" spans="1:1" x14ac:dyDescent="0.25">
      <c r="A13722" s="18" t="s">
        <v>213</v>
      </c>
    </row>
    <row r="13723" spans="1:1" x14ac:dyDescent="0.25">
      <c r="A13723" s="19">
        <v>0.71250000000000002</v>
      </c>
    </row>
    <row r="13724" spans="1:1" x14ac:dyDescent="0.25">
      <c r="A13724" s="20" t="s">
        <v>177</v>
      </c>
    </row>
    <row r="13725" spans="1:1" x14ac:dyDescent="0.25">
      <c r="A13725" s="20" t="s">
        <v>180</v>
      </c>
    </row>
    <row r="13726" spans="1:1" x14ac:dyDescent="0.25">
      <c r="A13726" s="20" t="s">
        <v>185</v>
      </c>
    </row>
    <row r="13727" spans="1:1" x14ac:dyDescent="0.25">
      <c r="A13727" s="20" t="s">
        <v>186</v>
      </c>
    </row>
    <row r="13728" spans="1:1" x14ac:dyDescent="0.25">
      <c r="A13728" s="20" t="s">
        <v>187</v>
      </c>
    </row>
    <row r="13729" spans="1:1" x14ac:dyDescent="0.25">
      <c r="A13729" s="20" t="s">
        <v>191</v>
      </c>
    </row>
    <row r="13730" spans="1:1" x14ac:dyDescent="0.25">
      <c r="A13730" s="20" t="s">
        <v>196</v>
      </c>
    </row>
    <row r="13731" spans="1:1" x14ac:dyDescent="0.25">
      <c r="A13731" s="20" t="s">
        <v>199</v>
      </c>
    </row>
    <row r="13732" spans="1:1" x14ac:dyDescent="0.25">
      <c r="A13732" s="18" t="s">
        <v>214</v>
      </c>
    </row>
    <row r="13733" spans="1:1" x14ac:dyDescent="0.25">
      <c r="A13733" s="19">
        <v>0.71319444444444446</v>
      </c>
    </row>
    <row r="13734" spans="1:1" x14ac:dyDescent="0.25">
      <c r="A13734" s="20" t="s">
        <v>177</v>
      </c>
    </row>
    <row r="13735" spans="1:1" x14ac:dyDescent="0.25">
      <c r="A13735" s="20" t="s">
        <v>180</v>
      </c>
    </row>
    <row r="13736" spans="1:1" x14ac:dyDescent="0.25">
      <c r="A13736" s="20" t="s">
        <v>182</v>
      </c>
    </row>
    <row r="13737" spans="1:1" x14ac:dyDescent="0.25">
      <c r="A13737" s="20" t="s">
        <v>184</v>
      </c>
    </row>
    <row r="13738" spans="1:1" x14ac:dyDescent="0.25">
      <c r="A13738" s="20" t="s">
        <v>185</v>
      </c>
    </row>
    <row r="13739" spans="1:1" x14ac:dyDescent="0.25">
      <c r="A13739" s="20" t="s">
        <v>186</v>
      </c>
    </row>
    <row r="13740" spans="1:1" x14ac:dyDescent="0.25">
      <c r="A13740" s="20" t="s">
        <v>191</v>
      </c>
    </row>
    <row r="13741" spans="1:1" x14ac:dyDescent="0.25">
      <c r="A13741" s="20" t="s">
        <v>192</v>
      </c>
    </row>
    <row r="13742" spans="1:1" x14ac:dyDescent="0.25">
      <c r="A13742" s="20" t="s">
        <v>193</v>
      </c>
    </row>
    <row r="13743" spans="1:1" x14ac:dyDescent="0.25">
      <c r="A13743" s="20" t="s">
        <v>194</v>
      </c>
    </row>
    <row r="13744" spans="1:1" x14ac:dyDescent="0.25">
      <c r="A13744" s="20" t="s">
        <v>199</v>
      </c>
    </row>
    <row r="13745" spans="1:1" x14ac:dyDescent="0.25">
      <c r="A13745" s="20" t="s">
        <v>203</v>
      </c>
    </row>
    <row r="13746" spans="1:1" x14ac:dyDescent="0.25">
      <c r="A13746" s="20" t="s">
        <v>205</v>
      </c>
    </row>
    <row r="13747" spans="1:1" x14ac:dyDescent="0.25">
      <c r="A13747" s="18" t="s">
        <v>215</v>
      </c>
    </row>
    <row r="13748" spans="1:1" x14ac:dyDescent="0.25">
      <c r="A13748" s="19">
        <v>0.71388888888888891</v>
      </c>
    </row>
    <row r="13749" spans="1:1" x14ac:dyDescent="0.25">
      <c r="A13749" s="20" t="s">
        <v>183</v>
      </c>
    </row>
    <row r="13750" spans="1:1" x14ac:dyDescent="0.25">
      <c r="A13750" s="20" t="s">
        <v>184</v>
      </c>
    </row>
    <row r="13751" spans="1:1" x14ac:dyDescent="0.25">
      <c r="A13751" s="20" t="s">
        <v>191</v>
      </c>
    </row>
    <row r="13752" spans="1:1" x14ac:dyDescent="0.25">
      <c r="A13752" s="20" t="s">
        <v>192</v>
      </c>
    </row>
    <row r="13753" spans="1:1" x14ac:dyDescent="0.25">
      <c r="A13753" s="20" t="s">
        <v>193</v>
      </c>
    </row>
    <row r="13754" spans="1:1" x14ac:dyDescent="0.25">
      <c r="A13754" s="20" t="s">
        <v>194</v>
      </c>
    </row>
    <row r="13755" spans="1:1" x14ac:dyDescent="0.25">
      <c r="A13755" s="20" t="s">
        <v>195</v>
      </c>
    </row>
    <row r="13756" spans="1:1" x14ac:dyDescent="0.25">
      <c r="A13756" s="20" t="s">
        <v>196</v>
      </c>
    </row>
    <row r="13757" spans="1:1" x14ac:dyDescent="0.25">
      <c r="A13757" s="20" t="s">
        <v>198</v>
      </c>
    </row>
    <row r="13758" spans="1:1" x14ac:dyDescent="0.25">
      <c r="A13758" s="20" t="s">
        <v>200</v>
      </c>
    </row>
    <row r="13759" spans="1:1" x14ac:dyDescent="0.25">
      <c r="A13759" s="20" t="s">
        <v>202</v>
      </c>
    </row>
    <row r="13760" spans="1:1" x14ac:dyDescent="0.25">
      <c r="A13760" s="20" t="s">
        <v>203</v>
      </c>
    </row>
    <row r="13761" spans="1:1" x14ac:dyDescent="0.25">
      <c r="A13761" s="20" t="s">
        <v>205</v>
      </c>
    </row>
    <row r="13762" spans="1:1" x14ac:dyDescent="0.25">
      <c r="A13762" s="18" t="s">
        <v>216</v>
      </c>
    </row>
    <row r="13763" spans="1:1" x14ac:dyDescent="0.25">
      <c r="A13763" s="19">
        <v>0.71458333333333335</v>
      </c>
    </row>
    <row r="13764" spans="1:1" x14ac:dyDescent="0.25">
      <c r="A13764" s="20" t="s">
        <v>177</v>
      </c>
    </row>
    <row r="13765" spans="1:1" x14ac:dyDescent="0.25">
      <c r="A13765" s="20" t="s">
        <v>178</v>
      </c>
    </row>
    <row r="13766" spans="1:1" x14ac:dyDescent="0.25">
      <c r="A13766" s="20" t="s">
        <v>186</v>
      </c>
    </row>
    <row r="13767" spans="1:1" x14ac:dyDescent="0.25">
      <c r="A13767" s="20" t="s">
        <v>194</v>
      </c>
    </row>
    <row r="13768" spans="1:1" x14ac:dyDescent="0.25">
      <c r="A13768" s="20" t="s">
        <v>199</v>
      </c>
    </row>
    <row r="13769" spans="1:1" x14ac:dyDescent="0.25">
      <c r="A13769" s="20" t="s">
        <v>200</v>
      </c>
    </row>
    <row r="13770" spans="1:1" x14ac:dyDescent="0.25">
      <c r="A13770" s="20" t="s">
        <v>202</v>
      </c>
    </row>
    <row r="13771" spans="1:1" x14ac:dyDescent="0.25">
      <c r="A13771" s="20" t="s">
        <v>203</v>
      </c>
    </row>
    <row r="13772" spans="1:1" x14ac:dyDescent="0.25">
      <c r="A13772" s="20" t="s">
        <v>204</v>
      </c>
    </row>
    <row r="13773" spans="1:1" x14ac:dyDescent="0.25">
      <c r="A13773" s="20" t="s">
        <v>205</v>
      </c>
    </row>
    <row r="13774" spans="1:1" x14ac:dyDescent="0.25">
      <c r="A13774" s="18" t="s">
        <v>217</v>
      </c>
    </row>
    <row r="13775" spans="1:1" x14ac:dyDescent="0.25">
      <c r="A13775" s="19">
        <v>0.71527777777777779</v>
      </c>
    </row>
    <row r="13776" spans="1:1" x14ac:dyDescent="0.25">
      <c r="A13776" s="20" t="s">
        <v>186</v>
      </c>
    </row>
    <row r="13777" spans="1:1" x14ac:dyDescent="0.25">
      <c r="A13777" s="20" t="s">
        <v>189</v>
      </c>
    </row>
    <row r="13778" spans="1:1" x14ac:dyDescent="0.25">
      <c r="A13778" s="20" t="s">
        <v>190</v>
      </c>
    </row>
    <row r="13779" spans="1:1" x14ac:dyDescent="0.25">
      <c r="A13779" s="20" t="s">
        <v>191</v>
      </c>
    </row>
    <row r="13780" spans="1:1" x14ac:dyDescent="0.25">
      <c r="A13780" s="20" t="s">
        <v>192</v>
      </c>
    </row>
    <row r="13781" spans="1:1" x14ac:dyDescent="0.25">
      <c r="A13781" s="20" t="s">
        <v>197</v>
      </c>
    </row>
    <row r="13782" spans="1:1" x14ac:dyDescent="0.25">
      <c r="A13782" s="20" t="s">
        <v>198</v>
      </c>
    </row>
    <row r="13783" spans="1:1" x14ac:dyDescent="0.25">
      <c r="A13783" s="20" t="s">
        <v>199</v>
      </c>
    </row>
    <row r="13784" spans="1:1" x14ac:dyDescent="0.25">
      <c r="A13784" s="20" t="s">
        <v>201</v>
      </c>
    </row>
    <row r="13785" spans="1:1" x14ac:dyDescent="0.25">
      <c r="A13785" s="18" t="s">
        <v>218</v>
      </c>
    </row>
    <row r="13786" spans="1:1" x14ac:dyDescent="0.25">
      <c r="A13786" s="19">
        <v>0.71597222222222223</v>
      </c>
    </row>
    <row r="13787" spans="1:1" x14ac:dyDescent="0.25">
      <c r="A13787" s="20" t="s">
        <v>176</v>
      </c>
    </row>
    <row r="13788" spans="1:1" x14ac:dyDescent="0.25">
      <c r="A13788" s="20" t="s">
        <v>177</v>
      </c>
    </row>
    <row r="13789" spans="1:1" x14ac:dyDescent="0.25">
      <c r="A13789" s="20" t="s">
        <v>178</v>
      </c>
    </row>
    <row r="13790" spans="1:1" x14ac:dyDescent="0.25">
      <c r="A13790" s="20" t="s">
        <v>180</v>
      </c>
    </row>
    <row r="13791" spans="1:1" x14ac:dyDescent="0.25">
      <c r="A13791" s="20" t="s">
        <v>188</v>
      </c>
    </row>
    <row r="13792" spans="1:1" x14ac:dyDescent="0.25">
      <c r="A13792" s="20" t="s">
        <v>190</v>
      </c>
    </row>
    <row r="13793" spans="1:1" x14ac:dyDescent="0.25">
      <c r="A13793" s="20" t="s">
        <v>191</v>
      </c>
    </row>
    <row r="13794" spans="1:1" x14ac:dyDescent="0.25">
      <c r="A13794" s="20" t="s">
        <v>194</v>
      </c>
    </row>
    <row r="13795" spans="1:1" x14ac:dyDescent="0.25">
      <c r="A13795" s="20" t="s">
        <v>196</v>
      </c>
    </row>
    <row r="13796" spans="1:1" x14ac:dyDescent="0.25">
      <c r="A13796" s="20" t="s">
        <v>197</v>
      </c>
    </row>
    <row r="13797" spans="1:1" x14ac:dyDescent="0.25">
      <c r="A13797" s="20" t="s">
        <v>198</v>
      </c>
    </row>
    <row r="13798" spans="1:1" x14ac:dyDescent="0.25">
      <c r="A13798" s="20" t="s">
        <v>200</v>
      </c>
    </row>
    <row r="13799" spans="1:1" x14ac:dyDescent="0.25">
      <c r="A13799" s="20" t="s">
        <v>201</v>
      </c>
    </row>
    <row r="13800" spans="1:1" x14ac:dyDescent="0.25">
      <c r="A13800" s="18" t="s">
        <v>219</v>
      </c>
    </row>
    <row r="13801" spans="1:1" x14ac:dyDescent="0.25">
      <c r="A13801" s="19">
        <v>0.71666666666666667</v>
      </c>
    </row>
    <row r="13802" spans="1:1" x14ac:dyDescent="0.25">
      <c r="A13802" s="20" t="s">
        <v>176</v>
      </c>
    </row>
    <row r="13803" spans="1:1" x14ac:dyDescent="0.25">
      <c r="A13803" s="20" t="s">
        <v>178</v>
      </c>
    </row>
    <row r="13804" spans="1:1" x14ac:dyDescent="0.25">
      <c r="A13804" s="20" t="s">
        <v>179</v>
      </c>
    </row>
    <row r="13805" spans="1:1" x14ac:dyDescent="0.25">
      <c r="A13805" s="20" t="s">
        <v>180</v>
      </c>
    </row>
    <row r="13806" spans="1:1" x14ac:dyDescent="0.25">
      <c r="A13806" s="20" t="s">
        <v>181</v>
      </c>
    </row>
    <row r="13807" spans="1:1" x14ac:dyDescent="0.25">
      <c r="A13807" s="20" t="s">
        <v>185</v>
      </c>
    </row>
    <row r="13808" spans="1:1" x14ac:dyDescent="0.25">
      <c r="A13808" s="20" t="s">
        <v>190</v>
      </c>
    </row>
    <row r="13809" spans="1:1" x14ac:dyDescent="0.25">
      <c r="A13809" s="20" t="s">
        <v>192</v>
      </c>
    </row>
    <row r="13810" spans="1:1" x14ac:dyDescent="0.25">
      <c r="A13810" s="20" t="s">
        <v>194</v>
      </c>
    </row>
    <row r="13811" spans="1:1" x14ac:dyDescent="0.25">
      <c r="A13811" s="20" t="s">
        <v>196</v>
      </c>
    </row>
    <row r="13812" spans="1:1" x14ac:dyDescent="0.25">
      <c r="A13812" s="20" t="s">
        <v>197</v>
      </c>
    </row>
    <row r="13813" spans="1:1" x14ac:dyDescent="0.25">
      <c r="A13813" s="20" t="s">
        <v>198</v>
      </c>
    </row>
    <row r="13814" spans="1:1" x14ac:dyDescent="0.25">
      <c r="A13814" s="20" t="s">
        <v>200</v>
      </c>
    </row>
    <row r="13815" spans="1:1" x14ac:dyDescent="0.25">
      <c r="A13815" s="20" t="s">
        <v>204</v>
      </c>
    </row>
    <row r="13816" spans="1:1" x14ac:dyDescent="0.25">
      <c r="A13816" s="18" t="s">
        <v>220</v>
      </c>
    </row>
    <row r="13817" spans="1:1" x14ac:dyDescent="0.25">
      <c r="A13817" s="19">
        <v>0.71736111111111112</v>
      </c>
    </row>
    <row r="13818" spans="1:1" x14ac:dyDescent="0.25">
      <c r="A13818" s="20" t="s">
        <v>178</v>
      </c>
    </row>
    <row r="13819" spans="1:1" x14ac:dyDescent="0.25">
      <c r="A13819" s="20" t="s">
        <v>183</v>
      </c>
    </row>
    <row r="13820" spans="1:1" x14ac:dyDescent="0.25">
      <c r="A13820" s="20" t="s">
        <v>185</v>
      </c>
    </row>
    <row r="13821" spans="1:1" x14ac:dyDescent="0.25">
      <c r="A13821" s="20" t="s">
        <v>186</v>
      </c>
    </row>
    <row r="13822" spans="1:1" x14ac:dyDescent="0.25">
      <c r="A13822" s="20" t="s">
        <v>187</v>
      </c>
    </row>
    <row r="13823" spans="1:1" x14ac:dyDescent="0.25">
      <c r="A13823" s="20" t="s">
        <v>188</v>
      </c>
    </row>
    <row r="13824" spans="1:1" x14ac:dyDescent="0.25">
      <c r="A13824" s="20" t="s">
        <v>193</v>
      </c>
    </row>
    <row r="13825" spans="1:1" x14ac:dyDescent="0.25">
      <c r="A13825" s="20" t="s">
        <v>196</v>
      </c>
    </row>
    <row r="13826" spans="1:1" x14ac:dyDescent="0.25">
      <c r="A13826" s="20" t="s">
        <v>198</v>
      </c>
    </row>
    <row r="13827" spans="1:1" x14ac:dyDescent="0.25">
      <c r="A13827" s="20" t="s">
        <v>199</v>
      </c>
    </row>
    <row r="13828" spans="1:1" x14ac:dyDescent="0.25">
      <c r="A13828" s="20" t="s">
        <v>203</v>
      </c>
    </row>
    <row r="13829" spans="1:1" x14ac:dyDescent="0.25">
      <c r="A13829" s="20" t="s">
        <v>204</v>
      </c>
    </row>
    <row r="13830" spans="1:1" x14ac:dyDescent="0.25">
      <c r="A13830" s="20" t="s">
        <v>205</v>
      </c>
    </row>
    <row r="13831" spans="1:1" x14ac:dyDescent="0.25">
      <c r="A13831" s="18" t="s">
        <v>221</v>
      </c>
    </row>
    <row r="13832" spans="1:1" x14ac:dyDescent="0.25">
      <c r="A13832" s="19">
        <v>0.71805555555555556</v>
      </c>
    </row>
    <row r="13833" spans="1:1" x14ac:dyDescent="0.25">
      <c r="A13833" s="20" t="s">
        <v>178</v>
      </c>
    </row>
    <row r="13834" spans="1:1" x14ac:dyDescent="0.25">
      <c r="A13834" s="20" t="s">
        <v>181</v>
      </c>
    </row>
    <row r="13835" spans="1:1" x14ac:dyDescent="0.25">
      <c r="A13835" s="20" t="s">
        <v>188</v>
      </c>
    </row>
    <row r="13836" spans="1:1" x14ac:dyDescent="0.25">
      <c r="A13836" s="20" t="s">
        <v>189</v>
      </c>
    </row>
    <row r="13837" spans="1:1" x14ac:dyDescent="0.25">
      <c r="A13837" s="20" t="s">
        <v>198</v>
      </c>
    </row>
    <row r="13838" spans="1:1" x14ac:dyDescent="0.25">
      <c r="A13838" s="20" t="s">
        <v>202</v>
      </c>
    </row>
    <row r="13839" spans="1:1" x14ac:dyDescent="0.25">
      <c r="A13839" s="20" t="s">
        <v>203</v>
      </c>
    </row>
    <row r="13840" spans="1:1" x14ac:dyDescent="0.25">
      <c r="A13840" s="20" t="s">
        <v>205</v>
      </c>
    </row>
    <row r="13841" spans="1:1" x14ac:dyDescent="0.25">
      <c r="A13841" s="18" t="s">
        <v>222</v>
      </c>
    </row>
    <row r="13842" spans="1:1" x14ac:dyDescent="0.25">
      <c r="A13842" s="19">
        <v>0.71875</v>
      </c>
    </row>
    <row r="13843" spans="1:1" x14ac:dyDescent="0.25">
      <c r="A13843" s="20" t="s">
        <v>176</v>
      </c>
    </row>
    <row r="13844" spans="1:1" x14ac:dyDescent="0.25">
      <c r="A13844" s="20" t="s">
        <v>177</v>
      </c>
    </row>
    <row r="13845" spans="1:1" x14ac:dyDescent="0.25">
      <c r="A13845" s="20" t="s">
        <v>179</v>
      </c>
    </row>
    <row r="13846" spans="1:1" x14ac:dyDescent="0.25">
      <c r="A13846" s="20" t="s">
        <v>180</v>
      </c>
    </row>
    <row r="13847" spans="1:1" x14ac:dyDescent="0.25">
      <c r="A13847" s="20" t="s">
        <v>182</v>
      </c>
    </row>
    <row r="13848" spans="1:1" x14ac:dyDescent="0.25">
      <c r="A13848" s="20" t="s">
        <v>183</v>
      </c>
    </row>
    <row r="13849" spans="1:1" x14ac:dyDescent="0.25">
      <c r="A13849" s="20" t="s">
        <v>184</v>
      </c>
    </row>
    <row r="13850" spans="1:1" x14ac:dyDescent="0.25">
      <c r="A13850" s="20" t="s">
        <v>186</v>
      </c>
    </row>
    <row r="13851" spans="1:1" x14ac:dyDescent="0.25">
      <c r="A13851" s="20" t="s">
        <v>189</v>
      </c>
    </row>
    <row r="13852" spans="1:1" x14ac:dyDescent="0.25">
      <c r="A13852" s="20" t="s">
        <v>190</v>
      </c>
    </row>
    <row r="13853" spans="1:1" x14ac:dyDescent="0.25">
      <c r="A13853" s="20" t="s">
        <v>193</v>
      </c>
    </row>
    <row r="13854" spans="1:1" x14ac:dyDescent="0.25">
      <c r="A13854" s="20" t="s">
        <v>196</v>
      </c>
    </row>
    <row r="13855" spans="1:1" x14ac:dyDescent="0.25">
      <c r="A13855" s="20" t="s">
        <v>198</v>
      </c>
    </row>
    <row r="13856" spans="1:1" x14ac:dyDescent="0.25">
      <c r="A13856" s="20" t="s">
        <v>199</v>
      </c>
    </row>
    <row r="13857" spans="1:1" x14ac:dyDescent="0.25">
      <c r="A13857" s="20" t="s">
        <v>201</v>
      </c>
    </row>
    <row r="13858" spans="1:1" x14ac:dyDescent="0.25">
      <c r="A13858" s="20" t="s">
        <v>203</v>
      </c>
    </row>
    <row r="13859" spans="1:1" x14ac:dyDescent="0.25">
      <c r="A13859" s="18" t="s">
        <v>223</v>
      </c>
    </row>
    <row r="13860" spans="1:1" x14ac:dyDescent="0.25">
      <c r="A13860" s="19">
        <v>0.71944444444444444</v>
      </c>
    </row>
    <row r="13861" spans="1:1" x14ac:dyDescent="0.25">
      <c r="A13861" s="20" t="s">
        <v>185</v>
      </c>
    </row>
    <row r="13862" spans="1:1" x14ac:dyDescent="0.25">
      <c r="A13862" s="20" t="s">
        <v>191</v>
      </c>
    </row>
    <row r="13863" spans="1:1" x14ac:dyDescent="0.25">
      <c r="A13863" s="20" t="s">
        <v>192</v>
      </c>
    </row>
    <row r="13864" spans="1:1" x14ac:dyDescent="0.25">
      <c r="A13864" s="20" t="s">
        <v>193</v>
      </c>
    </row>
    <row r="13865" spans="1:1" x14ac:dyDescent="0.25">
      <c r="A13865" s="20" t="s">
        <v>198</v>
      </c>
    </row>
    <row r="13866" spans="1:1" x14ac:dyDescent="0.25">
      <c r="A13866" s="20" t="s">
        <v>200</v>
      </c>
    </row>
    <row r="13867" spans="1:1" x14ac:dyDescent="0.25">
      <c r="A13867" s="20" t="s">
        <v>203</v>
      </c>
    </row>
    <row r="13868" spans="1:1" x14ac:dyDescent="0.25">
      <c r="A13868" s="18" t="s">
        <v>224</v>
      </c>
    </row>
    <row r="13869" spans="1:1" x14ac:dyDescent="0.25">
      <c r="A13869" s="19">
        <v>0.72013888888888888</v>
      </c>
    </row>
    <row r="13870" spans="1:1" x14ac:dyDescent="0.25">
      <c r="A13870" s="20" t="s">
        <v>177</v>
      </c>
    </row>
    <row r="13871" spans="1:1" x14ac:dyDescent="0.25">
      <c r="A13871" s="20" t="s">
        <v>181</v>
      </c>
    </row>
    <row r="13872" spans="1:1" x14ac:dyDescent="0.25">
      <c r="A13872" s="20" t="s">
        <v>183</v>
      </c>
    </row>
    <row r="13873" spans="1:1" x14ac:dyDescent="0.25">
      <c r="A13873" s="20" t="s">
        <v>184</v>
      </c>
    </row>
    <row r="13874" spans="1:1" x14ac:dyDescent="0.25">
      <c r="A13874" s="20" t="s">
        <v>187</v>
      </c>
    </row>
    <row r="13875" spans="1:1" x14ac:dyDescent="0.25">
      <c r="A13875" s="20" t="s">
        <v>190</v>
      </c>
    </row>
    <row r="13876" spans="1:1" x14ac:dyDescent="0.25">
      <c r="A13876" s="20" t="s">
        <v>191</v>
      </c>
    </row>
    <row r="13877" spans="1:1" x14ac:dyDescent="0.25">
      <c r="A13877" s="20" t="s">
        <v>193</v>
      </c>
    </row>
    <row r="13878" spans="1:1" x14ac:dyDescent="0.25">
      <c r="A13878" s="20" t="s">
        <v>194</v>
      </c>
    </row>
    <row r="13879" spans="1:1" x14ac:dyDescent="0.25">
      <c r="A13879" s="20" t="s">
        <v>197</v>
      </c>
    </row>
    <row r="13880" spans="1:1" x14ac:dyDescent="0.25">
      <c r="A13880" s="20" t="s">
        <v>201</v>
      </c>
    </row>
    <row r="13881" spans="1:1" x14ac:dyDescent="0.25">
      <c r="A13881" s="20" t="s">
        <v>204</v>
      </c>
    </row>
    <row r="13882" spans="1:1" x14ac:dyDescent="0.25">
      <c r="A13882" s="18" t="s">
        <v>225</v>
      </c>
    </row>
    <row r="13883" spans="1:1" x14ac:dyDescent="0.25">
      <c r="A13883" s="19">
        <v>0.72083333333333333</v>
      </c>
    </row>
    <row r="13884" spans="1:1" x14ac:dyDescent="0.25">
      <c r="A13884" s="20" t="s">
        <v>178</v>
      </c>
    </row>
    <row r="13885" spans="1:1" x14ac:dyDescent="0.25">
      <c r="A13885" s="20" t="s">
        <v>180</v>
      </c>
    </row>
    <row r="13886" spans="1:1" x14ac:dyDescent="0.25">
      <c r="A13886" s="20" t="s">
        <v>188</v>
      </c>
    </row>
    <row r="13887" spans="1:1" x14ac:dyDescent="0.25">
      <c r="A13887" s="20" t="s">
        <v>191</v>
      </c>
    </row>
    <row r="13888" spans="1:1" x14ac:dyDescent="0.25">
      <c r="A13888" s="20" t="s">
        <v>192</v>
      </c>
    </row>
    <row r="13889" spans="1:1" x14ac:dyDescent="0.25">
      <c r="A13889" s="20" t="s">
        <v>194</v>
      </c>
    </row>
    <row r="13890" spans="1:1" x14ac:dyDescent="0.25">
      <c r="A13890" s="20" t="s">
        <v>203</v>
      </c>
    </row>
    <row r="13891" spans="1:1" x14ac:dyDescent="0.25">
      <c r="A13891" s="18" t="s">
        <v>226</v>
      </c>
    </row>
    <row r="13892" spans="1:1" x14ac:dyDescent="0.25">
      <c r="A13892" s="19">
        <v>0.72152777777777777</v>
      </c>
    </row>
    <row r="13893" spans="1:1" x14ac:dyDescent="0.25">
      <c r="A13893" s="20" t="s">
        <v>176</v>
      </c>
    </row>
    <row r="13894" spans="1:1" x14ac:dyDescent="0.25">
      <c r="A13894" s="20" t="s">
        <v>177</v>
      </c>
    </row>
    <row r="13895" spans="1:1" x14ac:dyDescent="0.25">
      <c r="A13895" s="20" t="s">
        <v>179</v>
      </c>
    </row>
    <row r="13896" spans="1:1" x14ac:dyDescent="0.25">
      <c r="A13896" s="20" t="s">
        <v>180</v>
      </c>
    </row>
    <row r="13897" spans="1:1" x14ac:dyDescent="0.25">
      <c r="A13897" s="20" t="s">
        <v>181</v>
      </c>
    </row>
    <row r="13898" spans="1:1" x14ac:dyDescent="0.25">
      <c r="A13898" s="20" t="s">
        <v>186</v>
      </c>
    </row>
    <row r="13899" spans="1:1" x14ac:dyDescent="0.25">
      <c r="A13899" s="20" t="s">
        <v>187</v>
      </c>
    </row>
    <row r="13900" spans="1:1" x14ac:dyDescent="0.25">
      <c r="A13900" s="20" t="s">
        <v>189</v>
      </c>
    </row>
    <row r="13901" spans="1:1" x14ac:dyDescent="0.25">
      <c r="A13901" s="20" t="s">
        <v>190</v>
      </c>
    </row>
    <row r="13902" spans="1:1" x14ac:dyDescent="0.25">
      <c r="A13902" s="20" t="s">
        <v>191</v>
      </c>
    </row>
    <row r="13903" spans="1:1" x14ac:dyDescent="0.25">
      <c r="A13903" s="20" t="s">
        <v>193</v>
      </c>
    </row>
    <row r="13904" spans="1:1" x14ac:dyDescent="0.25">
      <c r="A13904" s="20" t="s">
        <v>194</v>
      </c>
    </row>
    <row r="13905" spans="1:1" x14ac:dyDescent="0.25">
      <c r="A13905" s="20" t="s">
        <v>195</v>
      </c>
    </row>
    <row r="13906" spans="1:1" x14ac:dyDescent="0.25">
      <c r="A13906" s="20" t="s">
        <v>196</v>
      </c>
    </row>
    <row r="13907" spans="1:1" x14ac:dyDescent="0.25">
      <c r="A13907" s="20" t="s">
        <v>202</v>
      </c>
    </row>
    <row r="13908" spans="1:1" x14ac:dyDescent="0.25">
      <c r="A13908" s="20" t="s">
        <v>204</v>
      </c>
    </row>
    <row r="13909" spans="1:1" x14ac:dyDescent="0.25">
      <c r="A13909" s="18" t="s">
        <v>227</v>
      </c>
    </row>
    <row r="13910" spans="1:1" x14ac:dyDescent="0.25">
      <c r="A13910" s="19">
        <v>0.72222222222222221</v>
      </c>
    </row>
    <row r="13911" spans="1:1" x14ac:dyDescent="0.25">
      <c r="A13911" s="20" t="s">
        <v>177</v>
      </c>
    </row>
    <row r="13912" spans="1:1" x14ac:dyDescent="0.25">
      <c r="A13912" s="20" t="s">
        <v>178</v>
      </c>
    </row>
    <row r="13913" spans="1:1" x14ac:dyDescent="0.25">
      <c r="A13913" s="20" t="s">
        <v>179</v>
      </c>
    </row>
    <row r="13914" spans="1:1" x14ac:dyDescent="0.25">
      <c r="A13914" s="20" t="s">
        <v>180</v>
      </c>
    </row>
    <row r="13915" spans="1:1" x14ac:dyDescent="0.25">
      <c r="A13915" s="20" t="s">
        <v>182</v>
      </c>
    </row>
    <row r="13916" spans="1:1" x14ac:dyDescent="0.25">
      <c r="A13916" s="20" t="s">
        <v>184</v>
      </c>
    </row>
    <row r="13917" spans="1:1" x14ac:dyDescent="0.25">
      <c r="A13917" s="20" t="s">
        <v>187</v>
      </c>
    </row>
    <row r="13918" spans="1:1" x14ac:dyDescent="0.25">
      <c r="A13918" s="20" t="s">
        <v>189</v>
      </c>
    </row>
    <row r="13919" spans="1:1" x14ac:dyDescent="0.25">
      <c r="A13919" s="20" t="s">
        <v>192</v>
      </c>
    </row>
    <row r="13920" spans="1:1" x14ac:dyDescent="0.25">
      <c r="A13920" s="20" t="s">
        <v>193</v>
      </c>
    </row>
    <row r="13921" spans="1:1" x14ac:dyDescent="0.25">
      <c r="A13921" s="20" t="s">
        <v>194</v>
      </c>
    </row>
    <row r="13922" spans="1:1" x14ac:dyDescent="0.25">
      <c r="A13922" s="20" t="s">
        <v>197</v>
      </c>
    </row>
    <row r="13923" spans="1:1" x14ac:dyDescent="0.25">
      <c r="A13923" s="20" t="s">
        <v>199</v>
      </c>
    </row>
    <row r="13924" spans="1:1" x14ac:dyDescent="0.25">
      <c r="A13924" s="20" t="s">
        <v>200</v>
      </c>
    </row>
    <row r="13925" spans="1:1" x14ac:dyDescent="0.25">
      <c r="A13925" s="20" t="s">
        <v>202</v>
      </c>
    </row>
    <row r="13926" spans="1:1" x14ac:dyDescent="0.25">
      <c r="A13926" s="18" t="s">
        <v>228</v>
      </c>
    </row>
    <row r="13927" spans="1:1" x14ac:dyDescent="0.25">
      <c r="A13927" s="19">
        <v>0.72291666666666665</v>
      </c>
    </row>
    <row r="13928" spans="1:1" x14ac:dyDescent="0.25">
      <c r="A13928" s="20" t="s">
        <v>180</v>
      </c>
    </row>
    <row r="13929" spans="1:1" x14ac:dyDescent="0.25">
      <c r="A13929" s="20" t="s">
        <v>181</v>
      </c>
    </row>
    <row r="13930" spans="1:1" x14ac:dyDescent="0.25">
      <c r="A13930" s="20" t="s">
        <v>182</v>
      </c>
    </row>
    <row r="13931" spans="1:1" x14ac:dyDescent="0.25">
      <c r="A13931" s="20" t="s">
        <v>184</v>
      </c>
    </row>
    <row r="13932" spans="1:1" x14ac:dyDescent="0.25">
      <c r="A13932" s="20" t="s">
        <v>188</v>
      </c>
    </row>
    <row r="13933" spans="1:1" x14ac:dyDescent="0.25">
      <c r="A13933" s="20" t="s">
        <v>191</v>
      </c>
    </row>
    <row r="13934" spans="1:1" x14ac:dyDescent="0.25">
      <c r="A13934" s="20" t="s">
        <v>192</v>
      </c>
    </row>
    <row r="13935" spans="1:1" x14ac:dyDescent="0.25">
      <c r="A13935" s="20" t="s">
        <v>193</v>
      </c>
    </row>
    <row r="13936" spans="1:1" x14ac:dyDescent="0.25">
      <c r="A13936" s="20" t="s">
        <v>199</v>
      </c>
    </row>
    <row r="13937" spans="1:1" x14ac:dyDescent="0.25">
      <c r="A13937" s="20" t="s">
        <v>202</v>
      </c>
    </row>
    <row r="13938" spans="1:1" x14ac:dyDescent="0.25">
      <c r="A13938" s="20" t="s">
        <v>203</v>
      </c>
    </row>
    <row r="13939" spans="1:1" x14ac:dyDescent="0.25">
      <c r="A13939" s="20" t="s">
        <v>204</v>
      </c>
    </row>
    <row r="13940" spans="1:1" x14ac:dyDescent="0.25">
      <c r="A13940" s="20" t="s">
        <v>205</v>
      </c>
    </row>
    <row r="13941" spans="1:1" x14ac:dyDescent="0.25">
      <c r="A13941" s="18" t="s">
        <v>229</v>
      </c>
    </row>
    <row r="13942" spans="1:1" x14ac:dyDescent="0.25">
      <c r="A13942" s="19">
        <v>0.72361111111111109</v>
      </c>
    </row>
    <row r="13943" spans="1:1" x14ac:dyDescent="0.25">
      <c r="A13943" s="20" t="s">
        <v>176</v>
      </c>
    </row>
    <row r="13944" spans="1:1" x14ac:dyDescent="0.25">
      <c r="A13944" s="20" t="s">
        <v>178</v>
      </c>
    </row>
    <row r="13945" spans="1:1" x14ac:dyDescent="0.25">
      <c r="A13945" s="20" t="s">
        <v>182</v>
      </c>
    </row>
    <row r="13946" spans="1:1" x14ac:dyDescent="0.25">
      <c r="A13946" s="20" t="s">
        <v>185</v>
      </c>
    </row>
    <row r="13947" spans="1:1" x14ac:dyDescent="0.25">
      <c r="A13947" s="20" t="s">
        <v>190</v>
      </c>
    </row>
    <row r="13948" spans="1:1" x14ac:dyDescent="0.25">
      <c r="A13948" s="20" t="s">
        <v>191</v>
      </c>
    </row>
    <row r="13949" spans="1:1" x14ac:dyDescent="0.25">
      <c r="A13949" s="20" t="s">
        <v>192</v>
      </c>
    </row>
    <row r="13950" spans="1:1" x14ac:dyDescent="0.25">
      <c r="A13950" s="20" t="s">
        <v>195</v>
      </c>
    </row>
    <row r="13951" spans="1:1" x14ac:dyDescent="0.25">
      <c r="A13951" s="20" t="s">
        <v>197</v>
      </c>
    </row>
    <row r="13952" spans="1:1" x14ac:dyDescent="0.25">
      <c r="A13952" s="20" t="s">
        <v>198</v>
      </c>
    </row>
    <row r="13953" spans="1:1" x14ac:dyDescent="0.25">
      <c r="A13953" s="20" t="s">
        <v>200</v>
      </c>
    </row>
    <row r="13954" spans="1:1" x14ac:dyDescent="0.25">
      <c r="A13954" s="20" t="s">
        <v>204</v>
      </c>
    </row>
    <row r="13955" spans="1:1" x14ac:dyDescent="0.25">
      <c r="A13955" s="20" t="s">
        <v>205</v>
      </c>
    </row>
    <row r="13956" spans="1:1" x14ac:dyDescent="0.25">
      <c r="A13956" s="18" t="s">
        <v>230</v>
      </c>
    </row>
    <row r="13957" spans="1:1" x14ac:dyDescent="0.25">
      <c r="A13957" s="19">
        <v>0.72430555555555554</v>
      </c>
    </row>
    <row r="13958" spans="1:1" x14ac:dyDescent="0.25">
      <c r="A13958" s="20" t="s">
        <v>176</v>
      </c>
    </row>
    <row r="13959" spans="1:1" x14ac:dyDescent="0.25">
      <c r="A13959" s="20" t="s">
        <v>178</v>
      </c>
    </row>
    <row r="13960" spans="1:1" x14ac:dyDescent="0.25">
      <c r="A13960" s="20" t="s">
        <v>180</v>
      </c>
    </row>
    <row r="13961" spans="1:1" x14ac:dyDescent="0.25">
      <c r="A13961" s="20" t="s">
        <v>181</v>
      </c>
    </row>
    <row r="13962" spans="1:1" x14ac:dyDescent="0.25">
      <c r="A13962" s="20" t="s">
        <v>183</v>
      </c>
    </row>
    <row r="13963" spans="1:1" x14ac:dyDescent="0.25">
      <c r="A13963" s="20" t="s">
        <v>184</v>
      </c>
    </row>
    <row r="13964" spans="1:1" x14ac:dyDescent="0.25">
      <c r="A13964" s="20" t="s">
        <v>192</v>
      </c>
    </row>
    <row r="13965" spans="1:1" x14ac:dyDescent="0.25">
      <c r="A13965" s="20" t="s">
        <v>196</v>
      </c>
    </row>
    <row r="13966" spans="1:1" x14ac:dyDescent="0.25">
      <c r="A13966" s="20" t="s">
        <v>198</v>
      </c>
    </row>
    <row r="13967" spans="1:1" x14ac:dyDescent="0.25">
      <c r="A13967" s="20" t="s">
        <v>200</v>
      </c>
    </row>
    <row r="13968" spans="1:1" x14ac:dyDescent="0.25">
      <c r="A13968" s="20" t="s">
        <v>201</v>
      </c>
    </row>
    <row r="13969" spans="1:1" x14ac:dyDescent="0.25">
      <c r="A13969" s="20" t="s">
        <v>202</v>
      </c>
    </row>
    <row r="13970" spans="1:1" x14ac:dyDescent="0.25">
      <c r="A13970" s="20" t="s">
        <v>204</v>
      </c>
    </row>
    <row r="13971" spans="1:1" x14ac:dyDescent="0.25">
      <c r="A13971" s="20" t="s">
        <v>205</v>
      </c>
    </row>
    <row r="13972" spans="1:1" x14ac:dyDescent="0.25">
      <c r="A13972" s="18" t="s">
        <v>231</v>
      </c>
    </row>
    <row r="13973" spans="1:1" x14ac:dyDescent="0.25">
      <c r="A13973" s="19">
        <v>0.72499999999999998</v>
      </c>
    </row>
    <row r="13974" spans="1:1" x14ac:dyDescent="0.25">
      <c r="A13974" s="20" t="s">
        <v>178</v>
      </c>
    </row>
    <row r="13975" spans="1:1" x14ac:dyDescent="0.25">
      <c r="A13975" s="20" t="s">
        <v>179</v>
      </c>
    </row>
    <row r="13976" spans="1:1" x14ac:dyDescent="0.25">
      <c r="A13976" s="20" t="s">
        <v>180</v>
      </c>
    </row>
    <row r="13977" spans="1:1" x14ac:dyDescent="0.25">
      <c r="A13977" s="20" t="s">
        <v>182</v>
      </c>
    </row>
    <row r="13978" spans="1:1" x14ac:dyDescent="0.25">
      <c r="A13978" s="20" t="s">
        <v>183</v>
      </c>
    </row>
    <row r="13979" spans="1:1" x14ac:dyDescent="0.25">
      <c r="A13979" s="20" t="s">
        <v>188</v>
      </c>
    </row>
    <row r="13980" spans="1:1" x14ac:dyDescent="0.25">
      <c r="A13980" s="20" t="s">
        <v>190</v>
      </c>
    </row>
    <row r="13981" spans="1:1" x14ac:dyDescent="0.25">
      <c r="A13981" s="20" t="s">
        <v>191</v>
      </c>
    </row>
    <row r="13982" spans="1:1" x14ac:dyDescent="0.25">
      <c r="A13982" s="20" t="s">
        <v>192</v>
      </c>
    </row>
    <row r="13983" spans="1:1" x14ac:dyDescent="0.25">
      <c r="A13983" s="20" t="s">
        <v>197</v>
      </c>
    </row>
    <row r="13984" spans="1:1" x14ac:dyDescent="0.25">
      <c r="A13984" s="20" t="s">
        <v>199</v>
      </c>
    </row>
    <row r="13985" spans="1:1" x14ac:dyDescent="0.25">
      <c r="A13985" s="20" t="s">
        <v>200</v>
      </c>
    </row>
    <row r="13986" spans="1:1" x14ac:dyDescent="0.25">
      <c r="A13986" s="20" t="s">
        <v>202</v>
      </c>
    </row>
    <row r="13987" spans="1:1" x14ac:dyDescent="0.25">
      <c r="A13987" s="18" t="s">
        <v>232</v>
      </c>
    </row>
    <row r="13988" spans="1:1" x14ac:dyDescent="0.25">
      <c r="A13988" s="19">
        <v>0.72569444444444442</v>
      </c>
    </row>
    <row r="13989" spans="1:1" x14ac:dyDescent="0.25">
      <c r="A13989" s="20" t="s">
        <v>177</v>
      </c>
    </row>
    <row r="13990" spans="1:1" x14ac:dyDescent="0.25">
      <c r="A13990" s="20" t="s">
        <v>180</v>
      </c>
    </row>
    <row r="13991" spans="1:1" x14ac:dyDescent="0.25">
      <c r="A13991" s="20" t="s">
        <v>181</v>
      </c>
    </row>
    <row r="13992" spans="1:1" x14ac:dyDescent="0.25">
      <c r="A13992" s="20" t="s">
        <v>186</v>
      </c>
    </row>
    <row r="13993" spans="1:1" x14ac:dyDescent="0.25">
      <c r="A13993" s="20" t="s">
        <v>192</v>
      </c>
    </row>
    <row r="13994" spans="1:1" x14ac:dyDescent="0.25">
      <c r="A13994" s="20" t="s">
        <v>193</v>
      </c>
    </row>
    <row r="13995" spans="1:1" x14ac:dyDescent="0.25">
      <c r="A13995" s="20" t="s">
        <v>195</v>
      </c>
    </row>
    <row r="13996" spans="1:1" x14ac:dyDescent="0.25">
      <c r="A13996" s="20" t="s">
        <v>196</v>
      </c>
    </row>
    <row r="13997" spans="1:1" x14ac:dyDescent="0.25">
      <c r="A13997" s="20" t="s">
        <v>197</v>
      </c>
    </row>
    <row r="13998" spans="1:1" x14ac:dyDescent="0.25">
      <c r="A13998" s="20" t="s">
        <v>199</v>
      </c>
    </row>
    <row r="13999" spans="1:1" x14ac:dyDescent="0.25">
      <c r="A13999" s="20" t="s">
        <v>203</v>
      </c>
    </row>
    <row r="14000" spans="1:1" x14ac:dyDescent="0.25">
      <c r="A14000" s="18" t="s">
        <v>233</v>
      </c>
    </row>
    <row r="14001" spans="1:1" x14ac:dyDescent="0.25">
      <c r="A14001" s="19">
        <v>0.72638888888888886</v>
      </c>
    </row>
    <row r="14002" spans="1:1" x14ac:dyDescent="0.25">
      <c r="A14002" s="20" t="s">
        <v>182</v>
      </c>
    </row>
    <row r="14003" spans="1:1" x14ac:dyDescent="0.25">
      <c r="A14003" s="20" t="s">
        <v>184</v>
      </c>
    </row>
    <row r="14004" spans="1:1" x14ac:dyDescent="0.25">
      <c r="A14004" s="20" t="s">
        <v>188</v>
      </c>
    </row>
    <row r="14005" spans="1:1" x14ac:dyDescent="0.25">
      <c r="A14005" s="20" t="s">
        <v>189</v>
      </c>
    </row>
    <row r="14006" spans="1:1" x14ac:dyDescent="0.25">
      <c r="A14006" s="20" t="s">
        <v>197</v>
      </c>
    </row>
    <row r="14007" spans="1:1" x14ac:dyDescent="0.25">
      <c r="A14007" s="20" t="s">
        <v>200</v>
      </c>
    </row>
    <row r="14008" spans="1:1" x14ac:dyDescent="0.25">
      <c r="A14008" s="20" t="s">
        <v>203</v>
      </c>
    </row>
    <row r="14009" spans="1:1" x14ac:dyDescent="0.25">
      <c r="A14009" s="18" t="s">
        <v>234</v>
      </c>
    </row>
    <row r="14010" spans="1:1" x14ac:dyDescent="0.25">
      <c r="A14010" s="19">
        <v>0.7270833333333333</v>
      </c>
    </row>
    <row r="14011" spans="1:1" x14ac:dyDescent="0.25">
      <c r="A14011" s="20" t="s">
        <v>177</v>
      </c>
    </row>
    <row r="14012" spans="1:1" x14ac:dyDescent="0.25">
      <c r="A14012" s="20" t="s">
        <v>178</v>
      </c>
    </row>
    <row r="14013" spans="1:1" x14ac:dyDescent="0.25">
      <c r="A14013" s="20" t="s">
        <v>180</v>
      </c>
    </row>
    <row r="14014" spans="1:1" x14ac:dyDescent="0.25">
      <c r="A14014" s="20" t="s">
        <v>194</v>
      </c>
    </row>
    <row r="14015" spans="1:1" x14ac:dyDescent="0.25">
      <c r="A14015" s="20" t="s">
        <v>196</v>
      </c>
    </row>
    <row r="14016" spans="1:1" x14ac:dyDescent="0.25">
      <c r="A14016" s="20" t="s">
        <v>198</v>
      </c>
    </row>
    <row r="14017" spans="1:1" x14ac:dyDescent="0.25">
      <c r="A14017" s="20" t="s">
        <v>200</v>
      </c>
    </row>
    <row r="14018" spans="1:1" x14ac:dyDescent="0.25">
      <c r="A14018" s="20" t="s">
        <v>201</v>
      </c>
    </row>
    <row r="14019" spans="1:1" x14ac:dyDescent="0.25">
      <c r="A14019" s="20" t="s">
        <v>204</v>
      </c>
    </row>
    <row r="14020" spans="1:1" x14ac:dyDescent="0.25">
      <c r="A14020" s="20" t="s">
        <v>205</v>
      </c>
    </row>
    <row r="14021" spans="1:1" x14ac:dyDescent="0.25">
      <c r="A14021" s="18" t="s">
        <v>235</v>
      </c>
    </row>
    <row r="14022" spans="1:1" x14ac:dyDescent="0.25">
      <c r="A14022" s="19">
        <v>0.72777777777777775</v>
      </c>
    </row>
    <row r="14023" spans="1:1" x14ac:dyDescent="0.25">
      <c r="A14023" s="20" t="s">
        <v>179</v>
      </c>
    </row>
    <row r="14024" spans="1:1" x14ac:dyDescent="0.25">
      <c r="A14024" s="20" t="s">
        <v>180</v>
      </c>
    </row>
    <row r="14025" spans="1:1" x14ac:dyDescent="0.25">
      <c r="A14025" s="20" t="s">
        <v>181</v>
      </c>
    </row>
    <row r="14026" spans="1:1" x14ac:dyDescent="0.25">
      <c r="A14026" s="20" t="s">
        <v>188</v>
      </c>
    </row>
    <row r="14027" spans="1:1" x14ac:dyDescent="0.25">
      <c r="A14027" s="20" t="s">
        <v>190</v>
      </c>
    </row>
    <row r="14028" spans="1:1" x14ac:dyDescent="0.25">
      <c r="A14028" s="20" t="s">
        <v>191</v>
      </c>
    </row>
    <row r="14029" spans="1:1" x14ac:dyDescent="0.25">
      <c r="A14029" s="20" t="s">
        <v>194</v>
      </c>
    </row>
    <row r="14030" spans="1:1" x14ac:dyDescent="0.25">
      <c r="A14030" s="20" t="s">
        <v>195</v>
      </c>
    </row>
    <row r="14031" spans="1:1" x14ac:dyDescent="0.25">
      <c r="A14031" s="20" t="s">
        <v>196</v>
      </c>
    </row>
    <row r="14032" spans="1:1" x14ac:dyDescent="0.25">
      <c r="A14032" s="20" t="s">
        <v>203</v>
      </c>
    </row>
    <row r="14033" spans="1:1" x14ac:dyDescent="0.25">
      <c r="A14033" s="20" t="s">
        <v>204</v>
      </c>
    </row>
    <row r="14034" spans="1:1" x14ac:dyDescent="0.25">
      <c r="A14034" s="18" t="s">
        <v>236</v>
      </c>
    </row>
    <row r="14035" spans="1:1" x14ac:dyDescent="0.25">
      <c r="A14035" s="19">
        <v>0.72847222222222219</v>
      </c>
    </row>
    <row r="14036" spans="1:1" x14ac:dyDescent="0.25">
      <c r="A14036" s="20" t="s">
        <v>179</v>
      </c>
    </row>
    <row r="14037" spans="1:1" x14ac:dyDescent="0.25">
      <c r="A14037" s="20" t="s">
        <v>181</v>
      </c>
    </row>
    <row r="14038" spans="1:1" x14ac:dyDescent="0.25">
      <c r="A14038" s="20" t="s">
        <v>186</v>
      </c>
    </row>
    <row r="14039" spans="1:1" x14ac:dyDescent="0.25">
      <c r="A14039" s="20" t="s">
        <v>187</v>
      </c>
    </row>
    <row r="14040" spans="1:1" x14ac:dyDescent="0.25">
      <c r="A14040" s="20" t="s">
        <v>188</v>
      </c>
    </row>
    <row r="14041" spans="1:1" x14ac:dyDescent="0.25">
      <c r="A14041" s="20" t="s">
        <v>190</v>
      </c>
    </row>
    <row r="14042" spans="1:1" x14ac:dyDescent="0.25">
      <c r="A14042" s="20" t="s">
        <v>195</v>
      </c>
    </row>
    <row r="14043" spans="1:1" x14ac:dyDescent="0.25">
      <c r="A14043" s="20" t="s">
        <v>204</v>
      </c>
    </row>
    <row r="14044" spans="1:1" x14ac:dyDescent="0.25">
      <c r="A14044" s="18" t="s">
        <v>237</v>
      </c>
    </row>
    <row r="14045" spans="1:1" x14ac:dyDescent="0.25">
      <c r="A14045" s="19">
        <v>0.72916666666666663</v>
      </c>
    </row>
    <row r="14046" spans="1:1" x14ac:dyDescent="0.25">
      <c r="A14046" s="20" t="s">
        <v>176</v>
      </c>
    </row>
    <row r="14047" spans="1:1" x14ac:dyDescent="0.25">
      <c r="A14047" s="20" t="s">
        <v>178</v>
      </c>
    </row>
    <row r="14048" spans="1:1" x14ac:dyDescent="0.25">
      <c r="A14048" s="20" t="s">
        <v>180</v>
      </c>
    </row>
    <row r="14049" spans="1:1" x14ac:dyDescent="0.25">
      <c r="A14049" s="20" t="s">
        <v>184</v>
      </c>
    </row>
    <row r="14050" spans="1:1" x14ac:dyDescent="0.25">
      <c r="A14050" s="20" t="s">
        <v>188</v>
      </c>
    </row>
    <row r="14051" spans="1:1" x14ac:dyDescent="0.25">
      <c r="A14051" s="20" t="s">
        <v>190</v>
      </c>
    </row>
    <row r="14052" spans="1:1" x14ac:dyDescent="0.25">
      <c r="A14052" s="20" t="s">
        <v>191</v>
      </c>
    </row>
    <row r="14053" spans="1:1" x14ac:dyDescent="0.25">
      <c r="A14053" s="20" t="s">
        <v>197</v>
      </c>
    </row>
    <row r="14054" spans="1:1" x14ac:dyDescent="0.25">
      <c r="A14054" s="20" t="s">
        <v>201</v>
      </c>
    </row>
    <row r="14055" spans="1:1" x14ac:dyDescent="0.25">
      <c r="A14055" s="20" t="s">
        <v>205</v>
      </c>
    </row>
    <row r="14056" spans="1:1" x14ac:dyDescent="0.25">
      <c r="A14056" s="18" t="s">
        <v>238</v>
      </c>
    </row>
    <row r="14057" spans="1:1" x14ac:dyDescent="0.25">
      <c r="A14057" s="19">
        <v>0.72986111111111107</v>
      </c>
    </row>
    <row r="14058" spans="1:1" x14ac:dyDescent="0.25">
      <c r="A14058" s="20" t="s">
        <v>180</v>
      </c>
    </row>
    <row r="14059" spans="1:1" x14ac:dyDescent="0.25">
      <c r="A14059" s="20" t="s">
        <v>183</v>
      </c>
    </row>
    <row r="14060" spans="1:1" x14ac:dyDescent="0.25">
      <c r="A14060" s="20" t="s">
        <v>184</v>
      </c>
    </row>
    <row r="14061" spans="1:1" x14ac:dyDescent="0.25">
      <c r="A14061" s="20" t="s">
        <v>187</v>
      </c>
    </row>
    <row r="14062" spans="1:1" x14ac:dyDescent="0.25">
      <c r="A14062" s="20" t="s">
        <v>188</v>
      </c>
    </row>
    <row r="14063" spans="1:1" x14ac:dyDescent="0.25">
      <c r="A14063" s="20" t="s">
        <v>189</v>
      </c>
    </row>
    <row r="14064" spans="1:1" x14ac:dyDescent="0.25">
      <c r="A14064" s="20" t="s">
        <v>191</v>
      </c>
    </row>
    <row r="14065" spans="1:1" x14ac:dyDescent="0.25">
      <c r="A14065" s="20" t="s">
        <v>192</v>
      </c>
    </row>
    <row r="14066" spans="1:1" x14ac:dyDescent="0.25">
      <c r="A14066" s="20" t="s">
        <v>196</v>
      </c>
    </row>
    <row r="14067" spans="1:1" x14ac:dyDescent="0.25">
      <c r="A14067" s="20" t="s">
        <v>199</v>
      </c>
    </row>
    <row r="14068" spans="1:1" x14ac:dyDescent="0.25">
      <c r="A14068" s="20" t="s">
        <v>202</v>
      </c>
    </row>
    <row r="14069" spans="1:1" x14ac:dyDescent="0.25">
      <c r="A14069" s="20" t="s">
        <v>203</v>
      </c>
    </row>
    <row r="14070" spans="1:1" x14ac:dyDescent="0.25">
      <c r="A14070" s="20" t="s">
        <v>204</v>
      </c>
    </row>
    <row r="14071" spans="1:1" x14ac:dyDescent="0.25">
      <c r="A14071" s="18" t="s">
        <v>239</v>
      </c>
    </row>
    <row r="14072" spans="1:1" x14ac:dyDescent="0.25">
      <c r="A14072" s="19">
        <v>0.73055555555555551</v>
      </c>
    </row>
    <row r="14073" spans="1:1" x14ac:dyDescent="0.25">
      <c r="A14073" s="20" t="s">
        <v>176</v>
      </c>
    </row>
    <row r="14074" spans="1:1" x14ac:dyDescent="0.25">
      <c r="A14074" s="20" t="s">
        <v>178</v>
      </c>
    </row>
    <row r="14075" spans="1:1" x14ac:dyDescent="0.25">
      <c r="A14075" s="20" t="s">
        <v>180</v>
      </c>
    </row>
    <row r="14076" spans="1:1" x14ac:dyDescent="0.25">
      <c r="A14076" s="20" t="s">
        <v>183</v>
      </c>
    </row>
    <row r="14077" spans="1:1" x14ac:dyDescent="0.25">
      <c r="A14077" s="20" t="s">
        <v>187</v>
      </c>
    </row>
    <row r="14078" spans="1:1" x14ac:dyDescent="0.25">
      <c r="A14078" s="20" t="s">
        <v>189</v>
      </c>
    </row>
    <row r="14079" spans="1:1" x14ac:dyDescent="0.25">
      <c r="A14079" s="20" t="s">
        <v>190</v>
      </c>
    </row>
    <row r="14080" spans="1:1" x14ac:dyDescent="0.25">
      <c r="A14080" s="20" t="s">
        <v>194</v>
      </c>
    </row>
    <row r="14081" spans="1:1" x14ac:dyDescent="0.25">
      <c r="A14081" s="20" t="s">
        <v>198</v>
      </c>
    </row>
    <row r="14082" spans="1:1" x14ac:dyDescent="0.25">
      <c r="A14082" s="20" t="s">
        <v>199</v>
      </c>
    </row>
    <row r="14083" spans="1:1" x14ac:dyDescent="0.25">
      <c r="A14083" s="20" t="s">
        <v>201</v>
      </c>
    </row>
    <row r="14084" spans="1:1" x14ac:dyDescent="0.25">
      <c r="A14084" s="18" t="s">
        <v>240</v>
      </c>
    </row>
    <row r="14085" spans="1:1" x14ac:dyDescent="0.25">
      <c r="A14085" s="19">
        <v>0.73124999999999996</v>
      </c>
    </row>
    <row r="14086" spans="1:1" x14ac:dyDescent="0.25">
      <c r="A14086" s="20" t="s">
        <v>180</v>
      </c>
    </row>
    <row r="14087" spans="1:1" x14ac:dyDescent="0.25">
      <c r="A14087" s="20" t="s">
        <v>183</v>
      </c>
    </row>
    <row r="14088" spans="1:1" x14ac:dyDescent="0.25">
      <c r="A14088" s="20" t="s">
        <v>184</v>
      </c>
    </row>
    <row r="14089" spans="1:1" x14ac:dyDescent="0.25">
      <c r="A14089" s="20" t="s">
        <v>191</v>
      </c>
    </row>
    <row r="14090" spans="1:1" x14ac:dyDescent="0.25">
      <c r="A14090" s="20" t="s">
        <v>194</v>
      </c>
    </row>
    <row r="14091" spans="1:1" x14ac:dyDescent="0.25">
      <c r="A14091" s="20" t="s">
        <v>195</v>
      </c>
    </row>
    <row r="14092" spans="1:1" x14ac:dyDescent="0.25">
      <c r="A14092" s="20" t="s">
        <v>198</v>
      </c>
    </row>
    <row r="14093" spans="1:1" x14ac:dyDescent="0.25">
      <c r="A14093" s="20" t="s">
        <v>200</v>
      </c>
    </row>
    <row r="14094" spans="1:1" x14ac:dyDescent="0.25">
      <c r="A14094" s="20" t="s">
        <v>202</v>
      </c>
    </row>
    <row r="14095" spans="1:1" x14ac:dyDescent="0.25">
      <c r="A14095" s="18" t="s">
        <v>241</v>
      </c>
    </row>
    <row r="14096" spans="1:1" x14ac:dyDescent="0.25">
      <c r="A14096" s="19">
        <v>0.7319444444444444</v>
      </c>
    </row>
    <row r="14097" spans="1:1" x14ac:dyDescent="0.25">
      <c r="A14097" s="20" t="s">
        <v>178</v>
      </c>
    </row>
    <row r="14098" spans="1:1" x14ac:dyDescent="0.25">
      <c r="A14098" s="20" t="s">
        <v>180</v>
      </c>
    </row>
    <row r="14099" spans="1:1" x14ac:dyDescent="0.25">
      <c r="A14099" s="20" t="s">
        <v>184</v>
      </c>
    </row>
    <row r="14100" spans="1:1" x14ac:dyDescent="0.25">
      <c r="A14100" s="20" t="s">
        <v>185</v>
      </c>
    </row>
    <row r="14101" spans="1:1" x14ac:dyDescent="0.25">
      <c r="A14101" s="20" t="s">
        <v>186</v>
      </c>
    </row>
    <row r="14102" spans="1:1" x14ac:dyDescent="0.25">
      <c r="A14102" s="20" t="s">
        <v>190</v>
      </c>
    </row>
    <row r="14103" spans="1:1" x14ac:dyDescent="0.25">
      <c r="A14103" s="20" t="s">
        <v>193</v>
      </c>
    </row>
    <row r="14104" spans="1:1" x14ac:dyDescent="0.25">
      <c r="A14104" s="20" t="s">
        <v>194</v>
      </c>
    </row>
    <row r="14105" spans="1:1" x14ac:dyDescent="0.25">
      <c r="A14105" s="20" t="s">
        <v>196</v>
      </c>
    </row>
    <row r="14106" spans="1:1" x14ac:dyDescent="0.25">
      <c r="A14106" s="20" t="s">
        <v>198</v>
      </c>
    </row>
    <row r="14107" spans="1:1" x14ac:dyDescent="0.25">
      <c r="A14107" s="20" t="s">
        <v>200</v>
      </c>
    </row>
    <row r="14108" spans="1:1" x14ac:dyDescent="0.25">
      <c r="A14108" s="20" t="s">
        <v>202</v>
      </c>
    </row>
    <row r="14109" spans="1:1" x14ac:dyDescent="0.25">
      <c r="A14109" s="20" t="s">
        <v>204</v>
      </c>
    </row>
    <row r="14110" spans="1:1" x14ac:dyDescent="0.25">
      <c r="A14110" s="18" t="s">
        <v>242</v>
      </c>
    </row>
    <row r="14111" spans="1:1" x14ac:dyDescent="0.25">
      <c r="A14111" s="19">
        <v>0.73263888888888884</v>
      </c>
    </row>
    <row r="14112" spans="1:1" x14ac:dyDescent="0.25">
      <c r="A14112" s="20" t="s">
        <v>176</v>
      </c>
    </row>
    <row r="14113" spans="1:1" x14ac:dyDescent="0.25">
      <c r="A14113" s="20" t="s">
        <v>177</v>
      </c>
    </row>
    <row r="14114" spans="1:1" x14ac:dyDescent="0.25">
      <c r="A14114" s="20" t="s">
        <v>178</v>
      </c>
    </row>
    <row r="14115" spans="1:1" x14ac:dyDescent="0.25">
      <c r="A14115" s="20" t="s">
        <v>179</v>
      </c>
    </row>
    <row r="14116" spans="1:1" x14ac:dyDescent="0.25">
      <c r="A14116" s="20" t="s">
        <v>183</v>
      </c>
    </row>
    <row r="14117" spans="1:1" x14ac:dyDescent="0.25">
      <c r="A14117" s="20" t="s">
        <v>186</v>
      </c>
    </row>
    <row r="14118" spans="1:1" x14ac:dyDescent="0.25">
      <c r="A14118" s="20" t="s">
        <v>187</v>
      </c>
    </row>
    <row r="14119" spans="1:1" x14ac:dyDescent="0.25">
      <c r="A14119" s="20" t="s">
        <v>190</v>
      </c>
    </row>
    <row r="14120" spans="1:1" x14ac:dyDescent="0.25">
      <c r="A14120" s="20" t="s">
        <v>191</v>
      </c>
    </row>
    <row r="14121" spans="1:1" x14ac:dyDescent="0.25">
      <c r="A14121" s="20" t="s">
        <v>196</v>
      </c>
    </row>
    <row r="14122" spans="1:1" x14ac:dyDescent="0.25">
      <c r="A14122" s="20" t="s">
        <v>199</v>
      </c>
    </row>
    <row r="14123" spans="1:1" x14ac:dyDescent="0.25">
      <c r="A14123" s="20" t="s">
        <v>200</v>
      </c>
    </row>
    <row r="14124" spans="1:1" x14ac:dyDescent="0.25">
      <c r="A14124" s="20" t="s">
        <v>201</v>
      </c>
    </row>
    <row r="14125" spans="1:1" x14ac:dyDescent="0.25">
      <c r="A14125" s="20" t="s">
        <v>202</v>
      </c>
    </row>
    <row r="14126" spans="1:1" x14ac:dyDescent="0.25">
      <c r="A14126" s="18" t="s">
        <v>243</v>
      </c>
    </row>
    <row r="14127" spans="1:1" x14ac:dyDescent="0.25">
      <c r="A14127" s="19">
        <v>0.73333333333333328</v>
      </c>
    </row>
    <row r="14128" spans="1:1" x14ac:dyDescent="0.25">
      <c r="A14128" s="20" t="s">
        <v>177</v>
      </c>
    </row>
    <row r="14129" spans="1:1" x14ac:dyDescent="0.25">
      <c r="A14129" s="20" t="s">
        <v>178</v>
      </c>
    </row>
    <row r="14130" spans="1:1" x14ac:dyDescent="0.25">
      <c r="A14130" s="20" t="s">
        <v>185</v>
      </c>
    </row>
    <row r="14131" spans="1:1" x14ac:dyDescent="0.25">
      <c r="A14131" s="20" t="s">
        <v>186</v>
      </c>
    </row>
    <row r="14132" spans="1:1" x14ac:dyDescent="0.25">
      <c r="A14132" s="20" t="s">
        <v>187</v>
      </c>
    </row>
    <row r="14133" spans="1:1" x14ac:dyDescent="0.25">
      <c r="A14133" s="20" t="s">
        <v>191</v>
      </c>
    </row>
    <row r="14134" spans="1:1" x14ac:dyDescent="0.25">
      <c r="A14134" s="20" t="s">
        <v>194</v>
      </c>
    </row>
    <row r="14135" spans="1:1" x14ac:dyDescent="0.25">
      <c r="A14135" s="20" t="s">
        <v>198</v>
      </c>
    </row>
    <row r="14136" spans="1:1" x14ac:dyDescent="0.25">
      <c r="A14136" s="20" t="s">
        <v>201</v>
      </c>
    </row>
    <row r="14137" spans="1:1" x14ac:dyDescent="0.25">
      <c r="A14137" s="20" t="s">
        <v>202</v>
      </c>
    </row>
    <row r="14138" spans="1:1" x14ac:dyDescent="0.25">
      <c r="A14138" s="18" t="s">
        <v>244</v>
      </c>
    </row>
    <row r="14139" spans="1:1" x14ac:dyDescent="0.25">
      <c r="A14139" s="19">
        <v>0.73402777777777772</v>
      </c>
    </row>
    <row r="14140" spans="1:1" x14ac:dyDescent="0.25">
      <c r="A14140" s="20" t="s">
        <v>177</v>
      </c>
    </row>
    <row r="14141" spans="1:1" x14ac:dyDescent="0.25">
      <c r="A14141" s="20" t="s">
        <v>178</v>
      </c>
    </row>
    <row r="14142" spans="1:1" x14ac:dyDescent="0.25">
      <c r="A14142" s="20" t="s">
        <v>181</v>
      </c>
    </row>
    <row r="14143" spans="1:1" x14ac:dyDescent="0.25">
      <c r="A14143" s="20" t="s">
        <v>185</v>
      </c>
    </row>
    <row r="14144" spans="1:1" x14ac:dyDescent="0.25">
      <c r="A14144" s="20" t="s">
        <v>194</v>
      </c>
    </row>
    <row r="14145" spans="1:1" x14ac:dyDescent="0.25">
      <c r="A14145" s="20" t="s">
        <v>196</v>
      </c>
    </row>
    <row r="14146" spans="1:1" x14ac:dyDescent="0.25">
      <c r="A14146" s="20" t="s">
        <v>199</v>
      </c>
    </row>
    <row r="14147" spans="1:1" x14ac:dyDescent="0.25">
      <c r="A14147" s="20" t="s">
        <v>201</v>
      </c>
    </row>
    <row r="14148" spans="1:1" x14ac:dyDescent="0.25">
      <c r="A14148" s="20" t="s">
        <v>202</v>
      </c>
    </row>
    <row r="14149" spans="1:1" x14ac:dyDescent="0.25">
      <c r="A14149" s="20" t="s">
        <v>204</v>
      </c>
    </row>
    <row r="14150" spans="1:1" x14ac:dyDescent="0.25">
      <c r="A14150" s="20" t="s">
        <v>205</v>
      </c>
    </row>
    <row r="14151" spans="1:1" x14ac:dyDescent="0.25">
      <c r="A14151" s="18" t="s">
        <v>245</v>
      </c>
    </row>
    <row r="14152" spans="1:1" x14ac:dyDescent="0.25">
      <c r="A14152" s="19">
        <v>0.73472222222222228</v>
      </c>
    </row>
    <row r="14153" spans="1:1" x14ac:dyDescent="0.25">
      <c r="A14153" s="20" t="s">
        <v>178</v>
      </c>
    </row>
    <row r="14154" spans="1:1" x14ac:dyDescent="0.25">
      <c r="A14154" s="20" t="s">
        <v>182</v>
      </c>
    </row>
    <row r="14155" spans="1:1" x14ac:dyDescent="0.25">
      <c r="A14155" s="20" t="s">
        <v>183</v>
      </c>
    </row>
    <row r="14156" spans="1:1" x14ac:dyDescent="0.25">
      <c r="A14156" s="20" t="s">
        <v>184</v>
      </c>
    </row>
    <row r="14157" spans="1:1" x14ac:dyDescent="0.25">
      <c r="A14157" s="20" t="s">
        <v>185</v>
      </c>
    </row>
    <row r="14158" spans="1:1" x14ac:dyDescent="0.25">
      <c r="A14158" s="20" t="s">
        <v>186</v>
      </c>
    </row>
    <row r="14159" spans="1:1" x14ac:dyDescent="0.25">
      <c r="A14159" s="20" t="s">
        <v>189</v>
      </c>
    </row>
    <row r="14160" spans="1:1" x14ac:dyDescent="0.25">
      <c r="A14160" s="20" t="s">
        <v>190</v>
      </c>
    </row>
    <row r="14161" spans="1:1" x14ac:dyDescent="0.25">
      <c r="A14161" s="20" t="s">
        <v>193</v>
      </c>
    </row>
    <row r="14162" spans="1:1" x14ac:dyDescent="0.25">
      <c r="A14162" s="20" t="s">
        <v>197</v>
      </c>
    </row>
    <row r="14163" spans="1:1" x14ac:dyDescent="0.25">
      <c r="A14163" s="20" t="s">
        <v>198</v>
      </c>
    </row>
    <row r="14164" spans="1:1" x14ac:dyDescent="0.25">
      <c r="A14164" s="20" t="s">
        <v>199</v>
      </c>
    </row>
    <row r="14165" spans="1:1" x14ac:dyDescent="0.25">
      <c r="A14165" s="20" t="s">
        <v>204</v>
      </c>
    </row>
    <row r="14166" spans="1:1" x14ac:dyDescent="0.25">
      <c r="A14166" s="18" t="s">
        <v>246</v>
      </c>
    </row>
    <row r="14167" spans="1:1" x14ac:dyDescent="0.25">
      <c r="A14167" s="19">
        <v>0.73541666666666672</v>
      </c>
    </row>
    <row r="14168" spans="1:1" x14ac:dyDescent="0.25">
      <c r="A14168" s="20" t="s">
        <v>180</v>
      </c>
    </row>
    <row r="14169" spans="1:1" x14ac:dyDescent="0.25">
      <c r="A14169" s="20" t="s">
        <v>186</v>
      </c>
    </row>
    <row r="14170" spans="1:1" x14ac:dyDescent="0.25">
      <c r="A14170" s="20" t="s">
        <v>193</v>
      </c>
    </row>
    <row r="14171" spans="1:1" x14ac:dyDescent="0.25">
      <c r="A14171" s="20" t="s">
        <v>194</v>
      </c>
    </row>
    <row r="14172" spans="1:1" x14ac:dyDescent="0.25">
      <c r="A14172" s="20" t="s">
        <v>197</v>
      </c>
    </row>
    <row r="14173" spans="1:1" x14ac:dyDescent="0.25">
      <c r="A14173" s="20" t="s">
        <v>200</v>
      </c>
    </row>
    <row r="14174" spans="1:1" x14ac:dyDescent="0.25">
      <c r="A14174" s="20" t="s">
        <v>201</v>
      </c>
    </row>
    <row r="14175" spans="1:1" x14ac:dyDescent="0.25">
      <c r="A14175" s="20" t="s">
        <v>203</v>
      </c>
    </row>
    <row r="14176" spans="1:1" x14ac:dyDescent="0.25">
      <c r="A14176" s="18" t="s">
        <v>247</v>
      </c>
    </row>
    <row r="14177" spans="1:1" x14ac:dyDescent="0.25">
      <c r="A14177" s="19">
        <v>0.73611111111111116</v>
      </c>
    </row>
    <row r="14178" spans="1:1" x14ac:dyDescent="0.25">
      <c r="A14178" s="20" t="s">
        <v>176</v>
      </c>
    </row>
    <row r="14179" spans="1:1" x14ac:dyDescent="0.25">
      <c r="A14179" s="20" t="s">
        <v>182</v>
      </c>
    </row>
    <row r="14180" spans="1:1" x14ac:dyDescent="0.25">
      <c r="A14180" s="20" t="s">
        <v>183</v>
      </c>
    </row>
    <row r="14181" spans="1:1" x14ac:dyDescent="0.25">
      <c r="A14181" s="20" t="s">
        <v>184</v>
      </c>
    </row>
    <row r="14182" spans="1:1" x14ac:dyDescent="0.25">
      <c r="A14182" s="20" t="s">
        <v>186</v>
      </c>
    </row>
    <row r="14183" spans="1:1" x14ac:dyDescent="0.25">
      <c r="A14183" s="20" t="s">
        <v>188</v>
      </c>
    </row>
    <row r="14184" spans="1:1" x14ac:dyDescent="0.25">
      <c r="A14184" s="20" t="s">
        <v>197</v>
      </c>
    </row>
    <row r="14185" spans="1:1" x14ac:dyDescent="0.25">
      <c r="A14185" s="20" t="s">
        <v>203</v>
      </c>
    </row>
    <row r="14186" spans="1:1" x14ac:dyDescent="0.25">
      <c r="A14186" s="20" t="s">
        <v>204</v>
      </c>
    </row>
    <row r="14187" spans="1:1" x14ac:dyDescent="0.25">
      <c r="A14187" s="18" t="s">
        <v>248</v>
      </c>
    </row>
    <row r="14188" spans="1:1" x14ac:dyDescent="0.25">
      <c r="A14188" s="19">
        <v>0.7368055555555556</v>
      </c>
    </row>
    <row r="14189" spans="1:1" x14ac:dyDescent="0.25">
      <c r="A14189" s="20" t="s">
        <v>176</v>
      </c>
    </row>
    <row r="14190" spans="1:1" x14ac:dyDescent="0.25">
      <c r="A14190" s="20" t="s">
        <v>181</v>
      </c>
    </row>
    <row r="14191" spans="1:1" x14ac:dyDescent="0.25">
      <c r="A14191" s="20" t="s">
        <v>184</v>
      </c>
    </row>
    <row r="14192" spans="1:1" x14ac:dyDescent="0.25">
      <c r="A14192" s="20" t="s">
        <v>185</v>
      </c>
    </row>
    <row r="14193" spans="1:1" x14ac:dyDescent="0.25">
      <c r="A14193" s="20" t="s">
        <v>187</v>
      </c>
    </row>
    <row r="14194" spans="1:1" x14ac:dyDescent="0.25">
      <c r="A14194" s="20" t="s">
        <v>188</v>
      </c>
    </row>
    <row r="14195" spans="1:1" x14ac:dyDescent="0.25">
      <c r="A14195" s="20" t="s">
        <v>189</v>
      </c>
    </row>
    <row r="14196" spans="1:1" x14ac:dyDescent="0.25">
      <c r="A14196" s="20" t="s">
        <v>194</v>
      </c>
    </row>
    <row r="14197" spans="1:1" x14ac:dyDescent="0.25">
      <c r="A14197" s="20" t="s">
        <v>199</v>
      </c>
    </row>
    <row r="14198" spans="1:1" x14ac:dyDescent="0.25">
      <c r="A14198" s="20" t="s">
        <v>200</v>
      </c>
    </row>
    <row r="14199" spans="1:1" x14ac:dyDescent="0.25">
      <c r="A14199" s="20" t="s">
        <v>201</v>
      </c>
    </row>
    <row r="14200" spans="1:1" x14ac:dyDescent="0.25">
      <c r="A14200" s="18" t="s">
        <v>249</v>
      </c>
    </row>
    <row r="14201" spans="1:1" x14ac:dyDescent="0.25">
      <c r="A14201" s="19">
        <v>0.73750000000000004</v>
      </c>
    </row>
    <row r="14202" spans="1:1" x14ac:dyDescent="0.25">
      <c r="A14202" s="20" t="s">
        <v>180</v>
      </c>
    </row>
    <row r="14203" spans="1:1" x14ac:dyDescent="0.25">
      <c r="A14203" s="20" t="s">
        <v>181</v>
      </c>
    </row>
    <row r="14204" spans="1:1" x14ac:dyDescent="0.25">
      <c r="A14204" s="20" t="s">
        <v>182</v>
      </c>
    </row>
    <row r="14205" spans="1:1" x14ac:dyDescent="0.25">
      <c r="A14205" s="20" t="s">
        <v>184</v>
      </c>
    </row>
    <row r="14206" spans="1:1" x14ac:dyDescent="0.25">
      <c r="A14206" s="20" t="s">
        <v>191</v>
      </c>
    </row>
    <row r="14207" spans="1:1" x14ac:dyDescent="0.25">
      <c r="A14207" s="20" t="s">
        <v>195</v>
      </c>
    </row>
    <row r="14208" spans="1:1" x14ac:dyDescent="0.25">
      <c r="A14208" s="20" t="s">
        <v>197</v>
      </c>
    </row>
    <row r="14209" spans="1:1" x14ac:dyDescent="0.25">
      <c r="A14209" s="20" t="s">
        <v>198</v>
      </c>
    </row>
    <row r="14210" spans="1:1" x14ac:dyDescent="0.25">
      <c r="A14210" s="20" t="s">
        <v>200</v>
      </c>
    </row>
    <row r="14211" spans="1:1" x14ac:dyDescent="0.25">
      <c r="A14211" s="20" t="s">
        <v>201</v>
      </c>
    </row>
    <row r="14212" spans="1:1" x14ac:dyDescent="0.25">
      <c r="A14212" s="18" t="s">
        <v>250</v>
      </c>
    </row>
    <row r="14213" spans="1:1" x14ac:dyDescent="0.25">
      <c r="A14213" s="19">
        <v>0.73819444444444449</v>
      </c>
    </row>
    <row r="14214" spans="1:1" x14ac:dyDescent="0.25">
      <c r="A14214" s="20" t="s">
        <v>181</v>
      </c>
    </row>
    <row r="14215" spans="1:1" x14ac:dyDescent="0.25">
      <c r="A14215" s="20" t="s">
        <v>183</v>
      </c>
    </row>
    <row r="14216" spans="1:1" x14ac:dyDescent="0.25">
      <c r="A14216" s="20" t="s">
        <v>186</v>
      </c>
    </row>
    <row r="14217" spans="1:1" x14ac:dyDescent="0.25">
      <c r="A14217" s="20" t="s">
        <v>187</v>
      </c>
    </row>
    <row r="14218" spans="1:1" x14ac:dyDescent="0.25">
      <c r="A14218" s="20" t="s">
        <v>190</v>
      </c>
    </row>
    <row r="14219" spans="1:1" x14ac:dyDescent="0.25">
      <c r="A14219" s="20" t="s">
        <v>192</v>
      </c>
    </row>
    <row r="14220" spans="1:1" x14ac:dyDescent="0.25">
      <c r="A14220" s="20" t="s">
        <v>193</v>
      </c>
    </row>
    <row r="14221" spans="1:1" x14ac:dyDescent="0.25">
      <c r="A14221" s="20" t="s">
        <v>194</v>
      </c>
    </row>
    <row r="14222" spans="1:1" x14ac:dyDescent="0.25">
      <c r="A14222" s="20" t="s">
        <v>197</v>
      </c>
    </row>
    <row r="14223" spans="1:1" x14ac:dyDescent="0.25">
      <c r="A14223" s="20" t="s">
        <v>200</v>
      </c>
    </row>
    <row r="14224" spans="1:1" x14ac:dyDescent="0.25">
      <c r="A14224" s="20" t="s">
        <v>201</v>
      </c>
    </row>
    <row r="14225" spans="1:1" x14ac:dyDescent="0.25">
      <c r="A14225" s="20" t="s">
        <v>205</v>
      </c>
    </row>
    <row r="14226" spans="1:1" x14ac:dyDescent="0.25">
      <c r="A14226" s="18" t="s">
        <v>251</v>
      </c>
    </row>
    <row r="14227" spans="1:1" x14ac:dyDescent="0.25">
      <c r="A14227" s="19">
        <v>0.73888888888888893</v>
      </c>
    </row>
    <row r="14228" spans="1:1" x14ac:dyDescent="0.25">
      <c r="A14228" s="20" t="s">
        <v>179</v>
      </c>
    </row>
    <row r="14229" spans="1:1" x14ac:dyDescent="0.25">
      <c r="A14229" s="20" t="s">
        <v>180</v>
      </c>
    </row>
    <row r="14230" spans="1:1" x14ac:dyDescent="0.25">
      <c r="A14230" s="20" t="s">
        <v>185</v>
      </c>
    </row>
    <row r="14231" spans="1:1" x14ac:dyDescent="0.25">
      <c r="A14231" s="20" t="s">
        <v>187</v>
      </c>
    </row>
    <row r="14232" spans="1:1" x14ac:dyDescent="0.25">
      <c r="A14232" s="20" t="s">
        <v>188</v>
      </c>
    </row>
    <row r="14233" spans="1:1" x14ac:dyDescent="0.25">
      <c r="A14233" s="20" t="s">
        <v>189</v>
      </c>
    </row>
    <row r="14234" spans="1:1" x14ac:dyDescent="0.25">
      <c r="A14234" s="20" t="s">
        <v>190</v>
      </c>
    </row>
    <row r="14235" spans="1:1" x14ac:dyDescent="0.25">
      <c r="A14235" s="20" t="s">
        <v>196</v>
      </c>
    </row>
    <row r="14236" spans="1:1" x14ac:dyDescent="0.25">
      <c r="A14236" s="20" t="s">
        <v>200</v>
      </c>
    </row>
    <row r="14237" spans="1:1" x14ac:dyDescent="0.25">
      <c r="A14237" s="20" t="s">
        <v>201</v>
      </c>
    </row>
    <row r="14238" spans="1:1" x14ac:dyDescent="0.25">
      <c r="A14238" s="20" t="s">
        <v>204</v>
      </c>
    </row>
    <row r="14239" spans="1:1" x14ac:dyDescent="0.25">
      <c r="A14239" s="18" t="s">
        <v>252</v>
      </c>
    </row>
    <row r="14240" spans="1:1" x14ac:dyDescent="0.25">
      <c r="A14240" s="19">
        <v>0.73958333333333337</v>
      </c>
    </row>
    <row r="14241" spans="1:1" x14ac:dyDescent="0.25">
      <c r="A14241" s="20" t="s">
        <v>179</v>
      </c>
    </row>
    <row r="14242" spans="1:1" x14ac:dyDescent="0.25">
      <c r="A14242" s="20" t="s">
        <v>182</v>
      </c>
    </row>
    <row r="14243" spans="1:1" x14ac:dyDescent="0.25">
      <c r="A14243" s="20" t="s">
        <v>183</v>
      </c>
    </row>
    <row r="14244" spans="1:1" x14ac:dyDescent="0.25">
      <c r="A14244" s="20" t="s">
        <v>184</v>
      </c>
    </row>
    <row r="14245" spans="1:1" x14ac:dyDescent="0.25">
      <c r="A14245" s="20" t="s">
        <v>186</v>
      </c>
    </row>
    <row r="14246" spans="1:1" x14ac:dyDescent="0.25">
      <c r="A14246" s="20" t="s">
        <v>189</v>
      </c>
    </row>
    <row r="14247" spans="1:1" x14ac:dyDescent="0.25">
      <c r="A14247" s="20" t="s">
        <v>193</v>
      </c>
    </row>
    <row r="14248" spans="1:1" x14ac:dyDescent="0.25">
      <c r="A14248" s="20" t="s">
        <v>194</v>
      </c>
    </row>
    <row r="14249" spans="1:1" x14ac:dyDescent="0.25">
      <c r="A14249" s="20" t="s">
        <v>203</v>
      </c>
    </row>
    <row r="14250" spans="1:1" x14ac:dyDescent="0.25">
      <c r="A14250" s="18" t="s">
        <v>253</v>
      </c>
    </row>
    <row r="14251" spans="1:1" x14ac:dyDescent="0.25">
      <c r="A14251" s="19">
        <v>0.74027777777777781</v>
      </c>
    </row>
    <row r="14252" spans="1:1" x14ac:dyDescent="0.25">
      <c r="A14252" s="20" t="s">
        <v>178</v>
      </c>
    </row>
    <row r="14253" spans="1:1" x14ac:dyDescent="0.25">
      <c r="A14253" s="20" t="s">
        <v>182</v>
      </c>
    </row>
    <row r="14254" spans="1:1" x14ac:dyDescent="0.25">
      <c r="A14254" s="20" t="s">
        <v>184</v>
      </c>
    </row>
    <row r="14255" spans="1:1" x14ac:dyDescent="0.25">
      <c r="A14255" s="20" t="s">
        <v>185</v>
      </c>
    </row>
    <row r="14256" spans="1:1" x14ac:dyDescent="0.25">
      <c r="A14256" s="20" t="s">
        <v>186</v>
      </c>
    </row>
    <row r="14257" spans="1:1" x14ac:dyDescent="0.25">
      <c r="A14257" s="20" t="s">
        <v>187</v>
      </c>
    </row>
    <row r="14258" spans="1:1" x14ac:dyDescent="0.25">
      <c r="A14258" s="20" t="s">
        <v>191</v>
      </c>
    </row>
    <row r="14259" spans="1:1" x14ac:dyDescent="0.25">
      <c r="A14259" s="20" t="s">
        <v>193</v>
      </c>
    </row>
    <row r="14260" spans="1:1" x14ac:dyDescent="0.25">
      <c r="A14260" s="20" t="s">
        <v>205</v>
      </c>
    </row>
    <row r="14261" spans="1:1" x14ac:dyDescent="0.25">
      <c r="A14261" s="18" t="s">
        <v>254</v>
      </c>
    </row>
    <row r="14262" spans="1:1" x14ac:dyDescent="0.25">
      <c r="A14262" s="19">
        <v>0.74097222222222225</v>
      </c>
    </row>
    <row r="14263" spans="1:1" x14ac:dyDescent="0.25">
      <c r="A14263" s="20" t="s">
        <v>177</v>
      </c>
    </row>
    <row r="14264" spans="1:1" x14ac:dyDescent="0.25">
      <c r="A14264" s="20" t="s">
        <v>180</v>
      </c>
    </row>
    <row r="14265" spans="1:1" x14ac:dyDescent="0.25">
      <c r="A14265" s="20" t="s">
        <v>182</v>
      </c>
    </row>
    <row r="14266" spans="1:1" x14ac:dyDescent="0.25">
      <c r="A14266" s="20" t="s">
        <v>188</v>
      </c>
    </row>
    <row r="14267" spans="1:1" x14ac:dyDescent="0.25">
      <c r="A14267" s="20" t="s">
        <v>190</v>
      </c>
    </row>
    <row r="14268" spans="1:1" x14ac:dyDescent="0.25">
      <c r="A14268" s="20" t="s">
        <v>191</v>
      </c>
    </row>
    <row r="14269" spans="1:1" x14ac:dyDescent="0.25">
      <c r="A14269" s="20" t="s">
        <v>192</v>
      </c>
    </row>
    <row r="14270" spans="1:1" x14ac:dyDescent="0.25">
      <c r="A14270" s="20" t="s">
        <v>193</v>
      </c>
    </row>
    <row r="14271" spans="1:1" x14ac:dyDescent="0.25">
      <c r="A14271" s="20" t="s">
        <v>194</v>
      </c>
    </row>
    <row r="14272" spans="1:1" x14ac:dyDescent="0.25">
      <c r="A14272" s="20" t="s">
        <v>198</v>
      </c>
    </row>
    <row r="14273" spans="1:1" x14ac:dyDescent="0.25">
      <c r="A14273" s="20" t="s">
        <v>199</v>
      </c>
    </row>
    <row r="14274" spans="1:1" x14ac:dyDescent="0.25">
      <c r="A14274" s="20" t="s">
        <v>200</v>
      </c>
    </row>
    <row r="14275" spans="1:1" x14ac:dyDescent="0.25">
      <c r="A14275" s="20" t="s">
        <v>201</v>
      </c>
    </row>
    <row r="14276" spans="1:1" x14ac:dyDescent="0.25">
      <c r="A14276" s="20" t="s">
        <v>202</v>
      </c>
    </row>
    <row r="14277" spans="1:1" x14ac:dyDescent="0.25">
      <c r="A14277" s="18" t="s">
        <v>255</v>
      </c>
    </row>
    <row r="14278" spans="1:1" x14ac:dyDescent="0.25">
      <c r="A14278" s="19">
        <v>0.7416666666666667</v>
      </c>
    </row>
    <row r="14279" spans="1:1" x14ac:dyDescent="0.25">
      <c r="A14279" s="20" t="s">
        <v>177</v>
      </c>
    </row>
    <row r="14280" spans="1:1" x14ac:dyDescent="0.25">
      <c r="A14280" s="20" t="s">
        <v>178</v>
      </c>
    </row>
    <row r="14281" spans="1:1" x14ac:dyDescent="0.25">
      <c r="A14281" s="20" t="s">
        <v>180</v>
      </c>
    </row>
    <row r="14282" spans="1:1" x14ac:dyDescent="0.25">
      <c r="A14282" s="20" t="s">
        <v>191</v>
      </c>
    </row>
    <row r="14283" spans="1:1" x14ac:dyDescent="0.25">
      <c r="A14283" s="20" t="s">
        <v>193</v>
      </c>
    </row>
    <row r="14284" spans="1:1" x14ac:dyDescent="0.25">
      <c r="A14284" s="20" t="s">
        <v>194</v>
      </c>
    </row>
    <row r="14285" spans="1:1" x14ac:dyDescent="0.25">
      <c r="A14285" s="20" t="s">
        <v>197</v>
      </c>
    </row>
    <row r="14286" spans="1:1" x14ac:dyDescent="0.25">
      <c r="A14286" s="20" t="s">
        <v>200</v>
      </c>
    </row>
    <row r="14287" spans="1:1" x14ac:dyDescent="0.25">
      <c r="A14287" s="20" t="s">
        <v>202</v>
      </c>
    </row>
    <row r="14288" spans="1:1" x14ac:dyDescent="0.25">
      <c r="A14288" s="20" t="s">
        <v>204</v>
      </c>
    </row>
    <row r="14289" spans="1:1" x14ac:dyDescent="0.25">
      <c r="A14289" s="18" t="s">
        <v>256</v>
      </c>
    </row>
    <row r="14290" spans="1:1" x14ac:dyDescent="0.25">
      <c r="A14290" s="19">
        <v>0.74236111111111114</v>
      </c>
    </row>
    <row r="14291" spans="1:1" x14ac:dyDescent="0.25">
      <c r="A14291" s="20" t="s">
        <v>176</v>
      </c>
    </row>
    <row r="14292" spans="1:1" x14ac:dyDescent="0.25">
      <c r="A14292" s="20" t="s">
        <v>178</v>
      </c>
    </row>
    <row r="14293" spans="1:1" x14ac:dyDescent="0.25">
      <c r="A14293" s="20" t="s">
        <v>179</v>
      </c>
    </row>
    <row r="14294" spans="1:1" x14ac:dyDescent="0.25">
      <c r="A14294" s="20" t="s">
        <v>183</v>
      </c>
    </row>
    <row r="14295" spans="1:1" x14ac:dyDescent="0.25">
      <c r="A14295" s="20" t="s">
        <v>185</v>
      </c>
    </row>
    <row r="14296" spans="1:1" x14ac:dyDescent="0.25">
      <c r="A14296" s="20" t="s">
        <v>187</v>
      </c>
    </row>
    <row r="14297" spans="1:1" x14ac:dyDescent="0.25">
      <c r="A14297" s="20" t="s">
        <v>189</v>
      </c>
    </row>
    <row r="14298" spans="1:1" x14ac:dyDescent="0.25">
      <c r="A14298" s="20" t="s">
        <v>190</v>
      </c>
    </row>
    <row r="14299" spans="1:1" x14ac:dyDescent="0.25">
      <c r="A14299" s="20" t="s">
        <v>191</v>
      </c>
    </row>
    <row r="14300" spans="1:1" x14ac:dyDescent="0.25">
      <c r="A14300" s="20" t="s">
        <v>199</v>
      </c>
    </row>
    <row r="14301" spans="1:1" x14ac:dyDescent="0.25">
      <c r="A14301" s="20" t="s">
        <v>200</v>
      </c>
    </row>
    <row r="14302" spans="1:1" x14ac:dyDescent="0.25">
      <c r="A14302" s="20" t="s">
        <v>203</v>
      </c>
    </row>
    <row r="14303" spans="1:1" x14ac:dyDescent="0.25">
      <c r="A14303" s="18" t="s">
        <v>257</v>
      </c>
    </row>
    <row r="14304" spans="1:1" x14ac:dyDescent="0.25">
      <c r="A14304" s="19">
        <v>0.74305555555555558</v>
      </c>
    </row>
    <row r="14305" spans="1:1" x14ac:dyDescent="0.25">
      <c r="A14305" s="20" t="s">
        <v>180</v>
      </c>
    </row>
    <row r="14306" spans="1:1" x14ac:dyDescent="0.25">
      <c r="A14306" s="20" t="s">
        <v>181</v>
      </c>
    </row>
    <row r="14307" spans="1:1" x14ac:dyDescent="0.25">
      <c r="A14307" s="20" t="s">
        <v>182</v>
      </c>
    </row>
    <row r="14308" spans="1:1" x14ac:dyDescent="0.25">
      <c r="A14308" s="20" t="s">
        <v>183</v>
      </c>
    </row>
    <row r="14309" spans="1:1" x14ac:dyDescent="0.25">
      <c r="A14309" s="20" t="s">
        <v>184</v>
      </c>
    </row>
    <row r="14310" spans="1:1" x14ac:dyDescent="0.25">
      <c r="A14310" s="20" t="s">
        <v>188</v>
      </c>
    </row>
    <row r="14311" spans="1:1" x14ac:dyDescent="0.25">
      <c r="A14311" s="20" t="s">
        <v>190</v>
      </c>
    </row>
    <row r="14312" spans="1:1" x14ac:dyDescent="0.25">
      <c r="A14312" s="20" t="s">
        <v>196</v>
      </c>
    </row>
    <row r="14313" spans="1:1" x14ac:dyDescent="0.25">
      <c r="A14313" s="20" t="s">
        <v>204</v>
      </c>
    </row>
    <row r="14314" spans="1:1" x14ac:dyDescent="0.25">
      <c r="A14314" s="18" t="s">
        <v>258</v>
      </c>
    </row>
    <row r="14315" spans="1:1" x14ac:dyDescent="0.25">
      <c r="A14315" s="19">
        <v>0.74375000000000002</v>
      </c>
    </row>
    <row r="14316" spans="1:1" x14ac:dyDescent="0.25">
      <c r="A14316" s="20" t="s">
        <v>176</v>
      </c>
    </row>
    <row r="14317" spans="1:1" x14ac:dyDescent="0.25">
      <c r="A14317" s="20" t="s">
        <v>177</v>
      </c>
    </row>
    <row r="14318" spans="1:1" x14ac:dyDescent="0.25">
      <c r="A14318" s="20" t="s">
        <v>179</v>
      </c>
    </row>
    <row r="14319" spans="1:1" x14ac:dyDescent="0.25">
      <c r="A14319" s="20" t="s">
        <v>182</v>
      </c>
    </row>
    <row r="14320" spans="1:1" x14ac:dyDescent="0.25">
      <c r="A14320" s="20" t="s">
        <v>184</v>
      </c>
    </row>
    <row r="14321" spans="1:1" x14ac:dyDescent="0.25">
      <c r="A14321" s="20" t="s">
        <v>188</v>
      </c>
    </row>
    <row r="14322" spans="1:1" x14ac:dyDescent="0.25">
      <c r="A14322" s="20" t="s">
        <v>191</v>
      </c>
    </row>
    <row r="14323" spans="1:1" x14ac:dyDescent="0.25">
      <c r="A14323" s="20" t="s">
        <v>192</v>
      </c>
    </row>
    <row r="14324" spans="1:1" x14ac:dyDescent="0.25">
      <c r="A14324" s="20" t="s">
        <v>193</v>
      </c>
    </row>
    <row r="14325" spans="1:1" x14ac:dyDescent="0.25">
      <c r="A14325" s="20" t="s">
        <v>194</v>
      </c>
    </row>
    <row r="14326" spans="1:1" x14ac:dyDescent="0.25">
      <c r="A14326" s="20" t="s">
        <v>195</v>
      </c>
    </row>
    <row r="14327" spans="1:1" x14ac:dyDescent="0.25">
      <c r="A14327" s="20" t="s">
        <v>196</v>
      </c>
    </row>
    <row r="14328" spans="1:1" x14ac:dyDescent="0.25">
      <c r="A14328" s="20" t="s">
        <v>199</v>
      </c>
    </row>
    <row r="14329" spans="1:1" x14ac:dyDescent="0.25">
      <c r="A14329" s="20" t="s">
        <v>200</v>
      </c>
    </row>
    <row r="14330" spans="1:1" x14ac:dyDescent="0.25">
      <c r="A14330" s="20" t="s">
        <v>202</v>
      </c>
    </row>
    <row r="14331" spans="1:1" x14ac:dyDescent="0.25">
      <c r="A14331" s="20" t="s">
        <v>204</v>
      </c>
    </row>
    <row r="14332" spans="1:1" x14ac:dyDescent="0.25">
      <c r="A14332" s="18" t="s">
        <v>259</v>
      </c>
    </row>
    <row r="14333" spans="1:1" x14ac:dyDescent="0.25">
      <c r="A14333" s="19">
        <v>0.74444444444444446</v>
      </c>
    </row>
    <row r="14334" spans="1:1" x14ac:dyDescent="0.25">
      <c r="A14334" s="20" t="s">
        <v>176</v>
      </c>
    </row>
    <row r="14335" spans="1:1" x14ac:dyDescent="0.25">
      <c r="A14335" s="20" t="s">
        <v>177</v>
      </c>
    </row>
    <row r="14336" spans="1:1" x14ac:dyDescent="0.25">
      <c r="A14336" s="20" t="s">
        <v>179</v>
      </c>
    </row>
    <row r="14337" spans="1:1" x14ac:dyDescent="0.25">
      <c r="A14337" s="20" t="s">
        <v>180</v>
      </c>
    </row>
    <row r="14338" spans="1:1" x14ac:dyDescent="0.25">
      <c r="A14338" s="20" t="s">
        <v>181</v>
      </c>
    </row>
    <row r="14339" spans="1:1" x14ac:dyDescent="0.25">
      <c r="A14339" s="20" t="s">
        <v>183</v>
      </c>
    </row>
    <row r="14340" spans="1:1" x14ac:dyDescent="0.25">
      <c r="A14340" s="20" t="s">
        <v>187</v>
      </c>
    </row>
    <row r="14341" spans="1:1" x14ac:dyDescent="0.25">
      <c r="A14341" s="20" t="s">
        <v>188</v>
      </c>
    </row>
    <row r="14342" spans="1:1" x14ac:dyDescent="0.25">
      <c r="A14342" s="20" t="s">
        <v>189</v>
      </c>
    </row>
    <row r="14343" spans="1:1" x14ac:dyDescent="0.25">
      <c r="A14343" s="20" t="s">
        <v>191</v>
      </c>
    </row>
    <row r="14344" spans="1:1" x14ac:dyDescent="0.25">
      <c r="A14344" s="20" t="s">
        <v>199</v>
      </c>
    </row>
    <row r="14345" spans="1:1" x14ac:dyDescent="0.25">
      <c r="A14345" s="20" t="s">
        <v>203</v>
      </c>
    </row>
    <row r="14346" spans="1:1" x14ac:dyDescent="0.25">
      <c r="A14346" s="18" t="s">
        <v>260</v>
      </c>
    </row>
    <row r="14347" spans="1:1" x14ac:dyDescent="0.25">
      <c r="A14347" s="19">
        <v>0.74513888888888891</v>
      </c>
    </row>
    <row r="14348" spans="1:1" x14ac:dyDescent="0.25">
      <c r="A14348" s="20" t="s">
        <v>176</v>
      </c>
    </row>
    <row r="14349" spans="1:1" x14ac:dyDescent="0.25">
      <c r="A14349" s="20" t="s">
        <v>186</v>
      </c>
    </row>
    <row r="14350" spans="1:1" x14ac:dyDescent="0.25">
      <c r="A14350" s="20" t="s">
        <v>191</v>
      </c>
    </row>
    <row r="14351" spans="1:1" x14ac:dyDescent="0.25">
      <c r="A14351" s="20" t="s">
        <v>193</v>
      </c>
    </row>
    <row r="14352" spans="1:1" x14ac:dyDescent="0.25">
      <c r="A14352" s="20" t="s">
        <v>194</v>
      </c>
    </row>
    <row r="14353" spans="1:1" x14ac:dyDescent="0.25">
      <c r="A14353" s="20" t="s">
        <v>199</v>
      </c>
    </row>
    <row r="14354" spans="1:1" x14ac:dyDescent="0.25">
      <c r="A14354" s="20" t="s">
        <v>202</v>
      </c>
    </row>
    <row r="14355" spans="1:1" x14ac:dyDescent="0.25">
      <c r="A14355" s="20" t="s">
        <v>205</v>
      </c>
    </row>
    <row r="14356" spans="1:1" x14ac:dyDescent="0.25">
      <c r="A14356" s="18" t="s">
        <v>261</v>
      </c>
    </row>
    <row r="14357" spans="1:1" x14ac:dyDescent="0.25">
      <c r="A14357" s="19">
        <v>0.74583333333333335</v>
      </c>
    </row>
    <row r="14358" spans="1:1" x14ac:dyDescent="0.25">
      <c r="A14358" s="20" t="s">
        <v>183</v>
      </c>
    </row>
    <row r="14359" spans="1:1" x14ac:dyDescent="0.25">
      <c r="A14359" s="20" t="s">
        <v>186</v>
      </c>
    </row>
    <row r="14360" spans="1:1" x14ac:dyDescent="0.25">
      <c r="A14360" s="20" t="s">
        <v>190</v>
      </c>
    </row>
    <row r="14361" spans="1:1" x14ac:dyDescent="0.25">
      <c r="A14361" s="20" t="s">
        <v>192</v>
      </c>
    </row>
    <row r="14362" spans="1:1" x14ac:dyDescent="0.25">
      <c r="A14362" s="20" t="s">
        <v>194</v>
      </c>
    </row>
    <row r="14363" spans="1:1" x14ac:dyDescent="0.25">
      <c r="A14363" s="20" t="s">
        <v>199</v>
      </c>
    </row>
    <row r="14364" spans="1:1" x14ac:dyDescent="0.25">
      <c r="A14364" s="20" t="s">
        <v>200</v>
      </c>
    </row>
    <row r="14365" spans="1:1" x14ac:dyDescent="0.25">
      <c r="A14365" s="20" t="s">
        <v>202</v>
      </c>
    </row>
    <row r="14366" spans="1:1" x14ac:dyDescent="0.25">
      <c r="A14366" s="20" t="s">
        <v>203</v>
      </c>
    </row>
    <row r="14367" spans="1:1" x14ac:dyDescent="0.25">
      <c r="A14367" s="20" t="s">
        <v>204</v>
      </c>
    </row>
    <row r="14368" spans="1:1" x14ac:dyDescent="0.25">
      <c r="A14368" s="18" t="s">
        <v>262</v>
      </c>
    </row>
    <row r="14369" spans="1:1" x14ac:dyDescent="0.25">
      <c r="A14369" s="19">
        <v>0.74652777777777779</v>
      </c>
    </row>
    <row r="14370" spans="1:1" x14ac:dyDescent="0.25">
      <c r="A14370" s="20" t="s">
        <v>177</v>
      </c>
    </row>
    <row r="14371" spans="1:1" x14ac:dyDescent="0.25">
      <c r="A14371" s="20" t="s">
        <v>185</v>
      </c>
    </row>
    <row r="14372" spans="1:1" x14ac:dyDescent="0.25">
      <c r="A14372" s="20" t="s">
        <v>188</v>
      </c>
    </row>
    <row r="14373" spans="1:1" x14ac:dyDescent="0.25">
      <c r="A14373" s="20" t="s">
        <v>192</v>
      </c>
    </row>
    <row r="14374" spans="1:1" x14ac:dyDescent="0.25">
      <c r="A14374" s="20" t="s">
        <v>196</v>
      </c>
    </row>
    <row r="14375" spans="1:1" x14ac:dyDescent="0.25">
      <c r="A14375" s="20" t="s">
        <v>197</v>
      </c>
    </row>
    <row r="14376" spans="1:1" x14ac:dyDescent="0.25">
      <c r="A14376" s="20" t="s">
        <v>198</v>
      </c>
    </row>
    <row r="14377" spans="1:1" x14ac:dyDescent="0.25">
      <c r="A14377" s="20" t="s">
        <v>202</v>
      </c>
    </row>
    <row r="14378" spans="1:1" x14ac:dyDescent="0.25">
      <c r="A14378" s="20" t="s">
        <v>203</v>
      </c>
    </row>
    <row r="14379" spans="1:1" x14ac:dyDescent="0.25">
      <c r="A14379" s="20" t="s">
        <v>205</v>
      </c>
    </row>
    <row r="14380" spans="1:1" x14ac:dyDescent="0.25">
      <c r="A14380" s="18" t="s">
        <v>263</v>
      </c>
    </row>
    <row r="14381" spans="1:1" x14ac:dyDescent="0.25">
      <c r="A14381" s="19">
        <v>0.74722222222222223</v>
      </c>
    </row>
    <row r="14382" spans="1:1" x14ac:dyDescent="0.25">
      <c r="A14382" s="20" t="s">
        <v>192</v>
      </c>
    </row>
    <row r="14383" spans="1:1" x14ac:dyDescent="0.25">
      <c r="A14383" s="20" t="s">
        <v>200</v>
      </c>
    </row>
    <row r="14384" spans="1:1" x14ac:dyDescent="0.25">
      <c r="A14384" s="20" t="s">
        <v>203</v>
      </c>
    </row>
    <row r="14385" spans="1:1" x14ac:dyDescent="0.25">
      <c r="A14385" s="18" t="s">
        <v>264</v>
      </c>
    </row>
    <row r="14386" spans="1:1" x14ac:dyDescent="0.25">
      <c r="A14386" s="19">
        <v>0.74791666666666667</v>
      </c>
    </row>
    <row r="14387" spans="1:1" x14ac:dyDescent="0.25">
      <c r="A14387" s="20" t="s">
        <v>176</v>
      </c>
    </row>
    <row r="14388" spans="1:1" x14ac:dyDescent="0.25">
      <c r="A14388" s="20" t="s">
        <v>180</v>
      </c>
    </row>
    <row r="14389" spans="1:1" x14ac:dyDescent="0.25">
      <c r="A14389" s="20" t="s">
        <v>182</v>
      </c>
    </row>
    <row r="14390" spans="1:1" x14ac:dyDescent="0.25">
      <c r="A14390" s="20" t="s">
        <v>184</v>
      </c>
    </row>
    <row r="14391" spans="1:1" x14ac:dyDescent="0.25">
      <c r="A14391" s="20" t="s">
        <v>185</v>
      </c>
    </row>
    <row r="14392" spans="1:1" x14ac:dyDescent="0.25">
      <c r="A14392" s="20" t="s">
        <v>187</v>
      </c>
    </row>
    <row r="14393" spans="1:1" x14ac:dyDescent="0.25">
      <c r="A14393" s="20" t="s">
        <v>188</v>
      </c>
    </row>
    <row r="14394" spans="1:1" x14ac:dyDescent="0.25">
      <c r="A14394" s="20" t="s">
        <v>189</v>
      </c>
    </row>
    <row r="14395" spans="1:1" x14ac:dyDescent="0.25">
      <c r="A14395" s="20" t="s">
        <v>195</v>
      </c>
    </row>
    <row r="14396" spans="1:1" x14ac:dyDescent="0.25">
      <c r="A14396" s="20" t="s">
        <v>197</v>
      </c>
    </row>
    <row r="14397" spans="1:1" x14ac:dyDescent="0.25">
      <c r="A14397" s="20" t="s">
        <v>198</v>
      </c>
    </row>
    <row r="14398" spans="1:1" x14ac:dyDescent="0.25">
      <c r="A14398" s="20" t="s">
        <v>199</v>
      </c>
    </row>
    <row r="14399" spans="1:1" x14ac:dyDescent="0.25">
      <c r="A14399" s="20" t="s">
        <v>203</v>
      </c>
    </row>
    <row r="14400" spans="1:1" x14ac:dyDescent="0.25">
      <c r="A14400" s="20" t="s">
        <v>204</v>
      </c>
    </row>
    <row r="14401" spans="1:1" x14ac:dyDescent="0.25">
      <c r="A14401" s="20" t="s">
        <v>205</v>
      </c>
    </row>
    <row r="14402" spans="1:1" x14ac:dyDescent="0.25">
      <c r="A14402" s="18" t="s">
        <v>265</v>
      </c>
    </row>
    <row r="14403" spans="1:1" x14ac:dyDescent="0.25">
      <c r="A14403" s="19">
        <v>0.74861111111111112</v>
      </c>
    </row>
    <row r="14404" spans="1:1" x14ac:dyDescent="0.25">
      <c r="A14404" s="20" t="s">
        <v>176</v>
      </c>
    </row>
    <row r="14405" spans="1:1" x14ac:dyDescent="0.25">
      <c r="A14405" s="20" t="s">
        <v>179</v>
      </c>
    </row>
    <row r="14406" spans="1:1" x14ac:dyDescent="0.25">
      <c r="A14406" s="20" t="s">
        <v>180</v>
      </c>
    </row>
    <row r="14407" spans="1:1" x14ac:dyDescent="0.25">
      <c r="A14407" s="20" t="s">
        <v>182</v>
      </c>
    </row>
    <row r="14408" spans="1:1" x14ac:dyDescent="0.25">
      <c r="A14408" s="20" t="s">
        <v>183</v>
      </c>
    </row>
    <row r="14409" spans="1:1" x14ac:dyDescent="0.25">
      <c r="A14409" s="20" t="s">
        <v>184</v>
      </c>
    </row>
    <row r="14410" spans="1:1" x14ac:dyDescent="0.25">
      <c r="A14410" s="20" t="s">
        <v>186</v>
      </c>
    </row>
    <row r="14411" spans="1:1" x14ac:dyDescent="0.25">
      <c r="A14411" s="20" t="s">
        <v>187</v>
      </c>
    </row>
    <row r="14412" spans="1:1" x14ac:dyDescent="0.25">
      <c r="A14412" s="20" t="s">
        <v>188</v>
      </c>
    </row>
    <row r="14413" spans="1:1" x14ac:dyDescent="0.25">
      <c r="A14413" s="20" t="s">
        <v>195</v>
      </c>
    </row>
    <row r="14414" spans="1:1" x14ac:dyDescent="0.25">
      <c r="A14414" s="20" t="s">
        <v>197</v>
      </c>
    </row>
    <row r="14415" spans="1:1" x14ac:dyDescent="0.25">
      <c r="A14415" s="20" t="s">
        <v>199</v>
      </c>
    </row>
    <row r="14416" spans="1:1" x14ac:dyDescent="0.25">
      <c r="A14416" s="20" t="s">
        <v>201</v>
      </c>
    </row>
    <row r="14417" spans="1:1" x14ac:dyDescent="0.25">
      <c r="A14417" s="20" t="s">
        <v>205</v>
      </c>
    </row>
    <row r="14418" spans="1:1" x14ac:dyDescent="0.25">
      <c r="A14418" s="18" t="s">
        <v>266</v>
      </c>
    </row>
    <row r="14419" spans="1:1" x14ac:dyDescent="0.25">
      <c r="A14419" s="19">
        <v>0.74930555555555556</v>
      </c>
    </row>
    <row r="14420" spans="1:1" x14ac:dyDescent="0.25">
      <c r="A14420" s="20" t="s">
        <v>176</v>
      </c>
    </row>
    <row r="14421" spans="1:1" x14ac:dyDescent="0.25">
      <c r="A14421" s="20" t="s">
        <v>178</v>
      </c>
    </row>
    <row r="14422" spans="1:1" x14ac:dyDescent="0.25">
      <c r="A14422" s="20" t="s">
        <v>180</v>
      </c>
    </row>
    <row r="14423" spans="1:1" x14ac:dyDescent="0.25">
      <c r="A14423" s="20" t="s">
        <v>185</v>
      </c>
    </row>
    <row r="14424" spans="1:1" x14ac:dyDescent="0.25">
      <c r="A14424" s="20" t="s">
        <v>187</v>
      </c>
    </row>
    <row r="14425" spans="1:1" x14ac:dyDescent="0.25">
      <c r="A14425" s="20" t="s">
        <v>188</v>
      </c>
    </row>
    <row r="14426" spans="1:1" x14ac:dyDescent="0.25">
      <c r="A14426" s="20" t="s">
        <v>193</v>
      </c>
    </row>
    <row r="14427" spans="1:1" x14ac:dyDescent="0.25">
      <c r="A14427" s="20" t="s">
        <v>199</v>
      </c>
    </row>
    <row r="14428" spans="1:1" x14ac:dyDescent="0.25">
      <c r="A14428" s="20" t="s">
        <v>201</v>
      </c>
    </row>
    <row r="14429" spans="1:1" x14ac:dyDescent="0.25">
      <c r="A14429" s="20" t="s">
        <v>202</v>
      </c>
    </row>
    <row r="14430" spans="1:1" x14ac:dyDescent="0.25">
      <c r="A14430" s="20" t="s">
        <v>203</v>
      </c>
    </row>
    <row r="14431" spans="1:1" x14ac:dyDescent="0.25">
      <c r="A14431" s="17" t="s">
        <v>284</v>
      </c>
    </row>
    <row r="14432" spans="1:1" x14ac:dyDescent="0.25">
      <c r="A14432" s="18" t="s">
        <v>207</v>
      </c>
    </row>
    <row r="14433" spans="1:1" x14ac:dyDescent="0.25">
      <c r="A14433" s="19">
        <v>0.75</v>
      </c>
    </row>
    <row r="14434" spans="1:1" x14ac:dyDescent="0.25">
      <c r="A14434" s="20" t="s">
        <v>176</v>
      </c>
    </row>
    <row r="14435" spans="1:1" x14ac:dyDescent="0.25">
      <c r="A14435" s="20" t="s">
        <v>181</v>
      </c>
    </row>
    <row r="14436" spans="1:1" x14ac:dyDescent="0.25">
      <c r="A14436" s="20" t="s">
        <v>183</v>
      </c>
    </row>
    <row r="14437" spans="1:1" x14ac:dyDescent="0.25">
      <c r="A14437" s="20" t="s">
        <v>185</v>
      </c>
    </row>
    <row r="14438" spans="1:1" x14ac:dyDescent="0.25">
      <c r="A14438" s="20" t="s">
        <v>187</v>
      </c>
    </row>
    <row r="14439" spans="1:1" x14ac:dyDescent="0.25">
      <c r="A14439" s="20" t="s">
        <v>188</v>
      </c>
    </row>
    <row r="14440" spans="1:1" x14ac:dyDescent="0.25">
      <c r="A14440" s="20" t="s">
        <v>189</v>
      </c>
    </row>
    <row r="14441" spans="1:1" x14ac:dyDescent="0.25">
      <c r="A14441" s="20" t="s">
        <v>195</v>
      </c>
    </row>
    <row r="14442" spans="1:1" x14ac:dyDescent="0.25">
      <c r="A14442" s="20" t="s">
        <v>196</v>
      </c>
    </row>
    <row r="14443" spans="1:1" x14ac:dyDescent="0.25">
      <c r="A14443" s="20" t="s">
        <v>199</v>
      </c>
    </row>
    <row r="14444" spans="1:1" x14ac:dyDescent="0.25">
      <c r="A14444" s="20" t="s">
        <v>200</v>
      </c>
    </row>
    <row r="14445" spans="1:1" x14ac:dyDescent="0.25">
      <c r="A14445" s="20" t="s">
        <v>201</v>
      </c>
    </row>
    <row r="14446" spans="1:1" x14ac:dyDescent="0.25">
      <c r="A14446" s="20" t="s">
        <v>203</v>
      </c>
    </row>
    <row r="14447" spans="1:1" x14ac:dyDescent="0.25">
      <c r="A14447" s="20" t="s">
        <v>204</v>
      </c>
    </row>
    <row r="14448" spans="1:1" x14ac:dyDescent="0.25">
      <c r="A14448" s="20" t="s">
        <v>205</v>
      </c>
    </row>
    <row r="14449" spans="1:1" x14ac:dyDescent="0.25">
      <c r="A14449" s="18" t="s">
        <v>208</v>
      </c>
    </row>
    <row r="14450" spans="1:1" x14ac:dyDescent="0.25">
      <c r="A14450" s="19">
        <v>0.75069444444444444</v>
      </c>
    </row>
    <row r="14451" spans="1:1" x14ac:dyDescent="0.25">
      <c r="A14451" s="20" t="s">
        <v>176</v>
      </c>
    </row>
    <row r="14452" spans="1:1" x14ac:dyDescent="0.25">
      <c r="A14452" s="20" t="s">
        <v>177</v>
      </c>
    </row>
    <row r="14453" spans="1:1" x14ac:dyDescent="0.25">
      <c r="A14453" s="20" t="s">
        <v>179</v>
      </c>
    </row>
    <row r="14454" spans="1:1" x14ac:dyDescent="0.25">
      <c r="A14454" s="20" t="s">
        <v>180</v>
      </c>
    </row>
    <row r="14455" spans="1:1" x14ac:dyDescent="0.25">
      <c r="A14455" s="20" t="s">
        <v>185</v>
      </c>
    </row>
    <row r="14456" spans="1:1" x14ac:dyDescent="0.25">
      <c r="A14456" s="20" t="s">
        <v>186</v>
      </c>
    </row>
    <row r="14457" spans="1:1" x14ac:dyDescent="0.25">
      <c r="A14457" s="20" t="s">
        <v>187</v>
      </c>
    </row>
    <row r="14458" spans="1:1" x14ac:dyDescent="0.25">
      <c r="A14458" s="20" t="s">
        <v>188</v>
      </c>
    </row>
    <row r="14459" spans="1:1" x14ac:dyDescent="0.25">
      <c r="A14459" s="20" t="s">
        <v>190</v>
      </c>
    </row>
    <row r="14460" spans="1:1" x14ac:dyDescent="0.25">
      <c r="A14460" s="20" t="s">
        <v>193</v>
      </c>
    </row>
    <row r="14461" spans="1:1" x14ac:dyDescent="0.25">
      <c r="A14461" s="20" t="s">
        <v>197</v>
      </c>
    </row>
    <row r="14462" spans="1:1" x14ac:dyDescent="0.25">
      <c r="A14462" s="18" t="s">
        <v>209</v>
      </c>
    </row>
    <row r="14463" spans="1:1" x14ac:dyDescent="0.25">
      <c r="A14463" s="19">
        <v>0.75138888888888888</v>
      </c>
    </row>
    <row r="14464" spans="1:1" x14ac:dyDescent="0.25">
      <c r="A14464" s="20" t="s">
        <v>176</v>
      </c>
    </row>
    <row r="14465" spans="1:1" x14ac:dyDescent="0.25">
      <c r="A14465" s="20" t="s">
        <v>179</v>
      </c>
    </row>
    <row r="14466" spans="1:1" x14ac:dyDescent="0.25">
      <c r="A14466" s="20" t="s">
        <v>182</v>
      </c>
    </row>
    <row r="14467" spans="1:1" x14ac:dyDescent="0.25">
      <c r="A14467" s="20" t="s">
        <v>183</v>
      </c>
    </row>
    <row r="14468" spans="1:1" x14ac:dyDescent="0.25">
      <c r="A14468" s="20" t="s">
        <v>185</v>
      </c>
    </row>
    <row r="14469" spans="1:1" x14ac:dyDescent="0.25">
      <c r="A14469" s="20" t="s">
        <v>186</v>
      </c>
    </row>
    <row r="14470" spans="1:1" x14ac:dyDescent="0.25">
      <c r="A14470" s="20" t="s">
        <v>187</v>
      </c>
    </row>
    <row r="14471" spans="1:1" x14ac:dyDescent="0.25">
      <c r="A14471" s="20" t="s">
        <v>193</v>
      </c>
    </row>
    <row r="14472" spans="1:1" x14ac:dyDescent="0.25">
      <c r="A14472" s="20" t="s">
        <v>198</v>
      </c>
    </row>
    <row r="14473" spans="1:1" x14ac:dyDescent="0.25">
      <c r="A14473" s="20" t="s">
        <v>200</v>
      </c>
    </row>
    <row r="14474" spans="1:1" x14ac:dyDescent="0.25">
      <c r="A14474" s="20" t="s">
        <v>204</v>
      </c>
    </row>
    <row r="14475" spans="1:1" x14ac:dyDescent="0.25">
      <c r="A14475" s="18" t="s">
        <v>210</v>
      </c>
    </row>
    <row r="14476" spans="1:1" x14ac:dyDescent="0.25">
      <c r="A14476" s="19">
        <v>0.75208333333333333</v>
      </c>
    </row>
    <row r="14477" spans="1:1" x14ac:dyDescent="0.25">
      <c r="A14477" s="20" t="s">
        <v>180</v>
      </c>
    </row>
    <row r="14478" spans="1:1" x14ac:dyDescent="0.25">
      <c r="A14478" s="20" t="s">
        <v>181</v>
      </c>
    </row>
    <row r="14479" spans="1:1" x14ac:dyDescent="0.25">
      <c r="A14479" s="20" t="s">
        <v>182</v>
      </c>
    </row>
    <row r="14480" spans="1:1" x14ac:dyDescent="0.25">
      <c r="A14480" s="20" t="s">
        <v>184</v>
      </c>
    </row>
    <row r="14481" spans="1:1" x14ac:dyDescent="0.25">
      <c r="A14481" s="20" t="s">
        <v>185</v>
      </c>
    </row>
    <row r="14482" spans="1:1" x14ac:dyDescent="0.25">
      <c r="A14482" s="20" t="s">
        <v>186</v>
      </c>
    </row>
    <row r="14483" spans="1:1" x14ac:dyDescent="0.25">
      <c r="A14483" s="20" t="s">
        <v>187</v>
      </c>
    </row>
    <row r="14484" spans="1:1" x14ac:dyDescent="0.25">
      <c r="A14484" s="20" t="s">
        <v>190</v>
      </c>
    </row>
    <row r="14485" spans="1:1" x14ac:dyDescent="0.25">
      <c r="A14485" s="20" t="s">
        <v>191</v>
      </c>
    </row>
    <row r="14486" spans="1:1" x14ac:dyDescent="0.25">
      <c r="A14486" s="20" t="s">
        <v>201</v>
      </c>
    </row>
    <row r="14487" spans="1:1" x14ac:dyDescent="0.25">
      <c r="A14487" s="20" t="s">
        <v>203</v>
      </c>
    </row>
    <row r="14488" spans="1:1" x14ac:dyDescent="0.25">
      <c r="A14488" s="18" t="s">
        <v>211</v>
      </c>
    </row>
    <row r="14489" spans="1:1" x14ac:dyDescent="0.25">
      <c r="A14489" s="19">
        <v>0.75277777777777777</v>
      </c>
    </row>
    <row r="14490" spans="1:1" x14ac:dyDescent="0.25">
      <c r="A14490" s="20" t="s">
        <v>181</v>
      </c>
    </row>
    <row r="14491" spans="1:1" x14ac:dyDescent="0.25">
      <c r="A14491" s="20" t="s">
        <v>183</v>
      </c>
    </row>
    <row r="14492" spans="1:1" x14ac:dyDescent="0.25">
      <c r="A14492" s="20" t="s">
        <v>187</v>
      </c>
    </row>
    <row r="14493" spans="1:1" x14ac:dyDescent="0.25">
      <c r="A14493" s="20" t="s">
        <v>191</v>
      </c>
    </row>
    <row r="14494" spans="1:1" x14ac:dyDescent="0.25">
      <c r="A14494" s="20" t="s">
        <v>192</v>
      </c>
    </row>
    <row r="14495" spans="1:1" x14ac:dyDescent="0.25">
      <c r="A14495" s="20" t="s">
        <v>195</v>
      </c>
    </row>
    <row r="14496" spans="1:1" x14ac:dyDescent="0.25">
      <c r="A14496" s="20" t="s">
        <v>200</v>
      </c>
    </row>
    <row r="14497" spans="1:1" x14ac:dyDescent="0.25">
      <c r="A14497" s="20" t="s">
        <v>201</v>
      </c>
    </row>
    <row r="14498" spans="1:1" x14ac:dyDescent="0.25">
      <c r="A14498" s="20" t="s">
        <v>202</v>
      </c>
    </row>
    <row r="14499" spans="1:1" x14ac:dyDescent="0.25">
      <c r="A14499" s="20" t="s">
        <v>205</v>
      </c>
    </row>
    <row r="14500" spans="1:1" x14ac:dyDescent="0.25">
      <c r="A14500" s="18" t="s">
        <v>212</v>
      </c>
    </row>
    <row r="14501" spans="1:1" x14ac:dyDescent="0.25">
      <c r="A14501" s="19">
        <v>0.75347222222222221</v>
      </c>
    </row>
    <row r="14502" spans="1:1" x14ac:dyDescent="0.25">
      <c r="A14502" s="20" t="s">
        <v>176</v>
      </c>
    </row>
    <row r="14503" spans="1:1" x14ac:dyDescent="0.25">
      <c r="A14503" s="20" t="s">
        <v>178</v>
      </c>
    </row>
    <row r="14504" spans="1:1" x14ac:dyDescent="0.25">
      <c r="A14504" s="20" t="s">
        <v>179</v>
      </c>
    </row>
    <row r="14505" spans="1:1" x14ac:dyDescent="0.25">
      <c r="A14505" s="20" t="s">
        <v>187</v>
      </c>
    </row>
    <row r="14506" spans="1:1" x14ac:dyDescent="0.25">
      <c r="A14506" s="20" t="s">
        <v>190</v>
      </c>
    </row>
    <row r="14507" spans="1:1" x14ac:dyDescent="0.25">
      <c r="A14507" s="20" t="s">
        <v>192</v>
      </c>
    </row>
    <row r="14508" spans="1:1" x14ac:dyDescent="0.25">
      <c r="A14508" s="20" t="s">
        <v>194</v>
      </c>
    </row>
    <row r="14509" spans="1:1" x14ac:dyDescent="0.25">
      <c r="A14509" s="20" t="s">
        <v>195</v>
      </c>
    </row>
    <row r="14510" spans="1:1" x14ac:dyDescent="0.25">
      <c r="A14510" s="18" t="s">
        <v>213</v>
      </c>
    </row>
    <row r="14511" spans="1:1" x14ac:dyDescent="0.25">
      <c r="A14511" s="19">
        <v>0.75416666666666665</v>
      </c>
    </row>
    <row r="14512" spans="1:1" x14ac:dyDescent="0.25">
      <c r="A14512" s="20" t="s">
        <v>176</v>
      </c>
    </row>
    <row r="14513" spans="1:1" x14ac:dyDescent="0.25">
      <c r="A14513" s="20" t="s">
        <v>185</v>
      </c>
    </row>
    <row r="14514" spans="1:1" x14ac:dyDescent="0.25">
      <c r="A14514" s="20" t="s">
        <v>188</v>
      </c>
    </row>
    <row r="14515" spans="1:1" x14ac:dyDescent="0.25">
      <c r="A14515" s="20" t="s">
        <v>196</v>
      </c>
    </row>
    <row r="14516" spans="1:1" x14ac:dyDescent="0.25">
      <c r="A14516" s="20" t="s">
        <v>200</v>
      </c>
    </row>
    <row r="14517" spans="1:1" x14ac:dyDescent="0.25">
      <c r="A14517" s="20" t="s">
        <v>203</v>
      </c>
    </row>
    <row r="14518" spans="1:1" x14ac:dyDescent="0.25">
      <c r="A14518" s="20" t="s">
        <v>205</v>
      </c>
    </row>
    <row r="14519" spans="1:1" x14ac:dyDescent="0.25">
      <c r="A14519" s="18" t="s">
        <v>214</v>
      </c>
    </row>
    <row r="14520" spans="1:1" x14ac:dyDescent="0.25">
      <c r="A14520" s="19">
        <v>0.75486111111111109</v>
      </c>
    </row>
    <row r="14521" spans="1:1" x14ac:dyDescent="0.25">
      <c r="A14521" s="20" t="s">
        <v>178</v>
      </c>
    </row>
    <row r="14522" spans="1:1" x14ac:dyDescent="0.25">
      <c r="A14522" s="20" t="s">
        <v>187</v>
      </c>
    </row>
    <row r="14523" spans="1:1" x14ac:dyDescent="0.25">
      <c r="A14523" s="20" t="s">
        <v>188</v>
      </c>
    </row>
    <row r="14524" spans="1:1" x14ac:dyDescent="0.25">
      <c r="A14524" s="20" t="s">
        <v>194</v>
      </c>
    </row>
    <row r="14525" spans="1:1" x14ac:dyDescent="0.25">
      <c r="A14525" s="20" t="s">
        <v>197</v>
      </c>
    </row>
    <row r="14526" spans="1:1" x14ac:dyDescent="0.25">
      <c r="A14526" s="20" t="s">
        <v>198</v>
      </c>
    </row>
    <row r="14527" spans="1:1" x14ac:dyDescent="0.25">
      <c r="A14527" s="20" t="s">
        <v>204</v>
      </c>
    </row>
    <row r="14528" spans="1:1" x14ac:dyDescent="0.25">
      <c r="A14528" s="18" t="s">
        <v>215</v>
      </c>
    </row>
    <row r="14529" spans="1:1" x14ac:dyDescent="0.25">
      <c r="A14529" s="19">
        <v>0.75555555555555554</v>
      </c>
    </row>
    <row r="14530" spans="1:1" x14ac:dyDescent="0.25">
      <c r="A14530" s="20" t="s">
        <v>179</v>
      </c>
    </row>
    <row r="14531" spans="1:1" x14ac:dyDescent="0.25">
      <c r="A14531" s="20" t="s">
        <v>183</v>
      </c>
    </row>
    <row r="14532" spans="1:1" x14ac:dyDescent="0.25">
      <c r="A14532" s="20" t="s">
        <v>185</v>
      </c>
    </row>
    <row r="14533" spans="1:1" x14ac:dyDescent="0.25">
      <c r="A14533" s="20" t="s">
        <v>187</v>
      </c>
    </row>
    <row r="14534" spans="1:1" x14ac:dyDescent="0.25">
      <c r="A14534" s="20" t="s">
        <v>189</v>
      </c>
    </row>
    <row r="14535" spans="1:1" x14ac:dyDescent="0.25">
      <c r="A14535" s="20" t="s">
        <v>191</v>
      </c>
    </row>
    <row r="14536" spans="1:1" x14ac:dyDescent="0.25">
      <c r="A14536" s="20" t="s">
        <v>193</v>
      </c>
    </row>
    <row r="14537" spans="1:1" x14ac:dyDescent="0.25">
      <c r="A14537" s="20" t="s">
        <v>195</v>
      </c>
    </row>
    <row r="14538" spans="1:1" x14ac:dyDescent="0.25">
      <c r="A14538" s="20" t="s">
        <v>200</v>
      </c>
    </row>
    <row r="14539" spans="1:1" x14ac:dyDescent="0.25">
      <c r="A14539" s="20" t="s">
        <v>203</v>
      </c>
    </row>
    <row r="14540" spans="1:1" x14ac:dyDescent="0.25">
      <c r="A14540" s="18" t="s">
        <v>216</v>
      </c>
    </row>
    <row r="14541" spans="1:1" x14ac:dyDescent="0.25">
      <c r="A14541" s="19">
        <v>0.75624999999999998</v>
      </c>
    </row>
    <row r="14542" spans="1:1" x14ac:dyDescent="0.25">
      <c r="A14542" s="20" t="s">
        <v>176</v>
      </c>
    </row>
    <row r="14543" spans="1:1" x14ac:dyDescent="0.25">
      <c r="A14543" s="20" t="s">
        <v>177</v>
      </c>
    </row>
    <row r="14544" spans="1:1" x14ac:dyDescent="0.25">
      <c r="A14544" s="20" t="s">
        <v>178</v>
      </c>
    </row>
    <row r="14545" spans="1:1" x14ac:dyDescent="0.25">
      <c r="A14545" s="20" t="s">
        <v>181</v>
      </c>
    </row>
    <row r="14546" spans="1:1" x14ac:dyDescent="0.25">
      <c r="A14546" s="20" t="s">
        <v>182</v>
      </c>
    </row>
    <row r="14547" spans="1:1" x14ac:dyDescent="0.25">
      <c r="A14547" s="20" t="s">
        <v>190</v>
      </c>
    </row>
    <row r="14548" spans="1:1" x14ac:dyDescent="0.25">
      <c r="A14548" s="20" t="s">
        <v>191</v>
      </c>
    </row>
    <row r="14549" spans="1:1" x14ac:dyDescent="0.25">
      <c r="A14549" s="20" t="s">
        <v>195</v>
      </c>
    </row>
    <row r="14550" spans="1:1" x14ac:dyDescent="0.25">
      <c r="A14550" s="20" t="s">
        <v>197</v>
      </c>
    </row>
    <row r="14551" spans="1:1" x14ac:dyDescent="0.25">
      <c r="A14551" s="20" t="s">
        <v>199</v>
      </c>
    </row>
    <row r="14552" spans="1:1" x14ac:dyDescent="0.25">
      <c r="A14552" s="20" t="s">
        <v>201</v>
      </c>
    </row>
    <row r="14553" spans="1:1" x14ac:dyDescent="0.25">
      <c r="A14553" s="18" t="s">
        <v>217</v>
      </c>
    </row>
    <row r="14554" spans="1:1" x14ac:dyDescent="0.25">
      <c r="A14554" s="19">
        <v>0.75694444444444442</v>
      </c>
    </row>
    <row r="14555" spans="1:1" x14ac:dyDescent="0.25">
      <c r="A14555" s="20" t="s">
        <v>176</v>
      </c>
    </row>
    <row r="14556" spans="1:1" x14ac:dyDescent="0.25">
      <c r="A14556" s="20" t="s">
        <v>177</v>
      </c>
    </row>
    <row r="14557" spans="1:1" x14ac:dyDescent="0.25">
      <c r="A14557" s="20" t="s">
        <v>178</v>
      </c>
    </row>
    <row r="14558" spans="1:1" x14ac:dyDescent="0.25">
      <c r="A14558" s="20" t="s">
        <v>181</v>
      </c>
    </row>
    <row r="14559" spans="1:1" x14ac:dyDescent="0.25">
      <c r="A14559" s="20" t="s">
        <v>185</v>
      </c>
    </row>
    <row r="14560" spans="1:1" x14ac:dyDescent="0.25">
      <c r="A14560" s="20" t="s">
        <v>189</v>
      </c>
    </row>
    <row r="14561" spans="1:1" x14ac:dyDescent="0.25">
      <c r="A14561" s="20" t="s">
        <v>190</v>
      </c>
    </row>
    <row r="14562" spans="1:1" x14ac:dyDescent="0.25">
      <c r="A14562" s="20" t="s">
        <v>192</v>
      </c>
    </row>
    <row r="14563" spans="1:1" x14ac:dyDescent="0.25">
      <c r="A14563" s="20" t="s">
        <v>193</v>
      </c>
    </row>
    <row r="14564" spans="1:1" x14ac:dyDescent="0.25">
      <c r="A14564" s="20" t="s">
        <v>196</v>
      </c>
    </row>
    <row r="14565" spans="1:1" x14ac:dyDescent="0.25">
      <c r="A14565" s="18" t="s">
        <v>218</v>
      </c>
    </row>
    <row r="14566" spans="1:1" x14ac:dyDescent="0.25">
      <c r="A14566" s="19">
        <v>0.75763888888888886</v>
      </c>
    </row>
    <row r="14567" spans="1:1" x14ac:dyDescent="0.25">
      <c r="A14567" s="20" t="s">
        <v>176</v>
      </c>
    </row>
    <row r="14568" spans="1:1" x14ac:dyDescent="0.25">
      <c r="A14568" s="20" t="s">
        <v>177</v>
      </c>
    </row>
    <row r="14569" spans="1:1" x14ac:dyDescent="0.25">
      <c r="A14569" s="20" t="s">
        <v>178</v>
      </c>
    </row>
    <row r="14570" spans="1:1" x14ac:dyDescent="0.25">
      <c r="A14570" s="20" t="s">
        <v>179</v>
      </c>
    </row>
    <row r="14571" spans="1:1" x14ac:dyDescent="0.25">
      <c r="A14571" s="20" t="s">
        <v>180</v>
      </c>
    </row>
    <row r="14572" spans="1:1" x14ac:dyDescent="0.25">
      <c r="A14572" s="20" t="s">
        <v>183</v>
      </c>
    </row>
    <row r="14573" spans="1:1" x14ac:dyDescent="0.25">
      <c r="A14573" s="20" t="s">
        <v>185</v>
      </c>
    </row>
    <row r="14574" spans="1:1" x14ac:dyDescent="0.25">
      <c r="A14574" s="20" t="s">
        <v>186</v>
      </c>
    </row>
    <row r="14575" spans="1:1" x14ac:dyDescent="0.25">
      <c r="A14575" s="20" t="s">
        <v>190</v>
      </c>
    </row>
    <row r="14576" spans="1:1" x14ac:dyDescent="0.25">
      <c r="A14576" s="20" t="s">
        <v>194</v>
      </c>
    </row>
    <row r="14577" spans="1:1" x14ac:dyDescent="0.25">
      <c r="A14577" s="20" t="s">
        <v>196</v>
      </c>
    </row>
    <row r="14578" spans="1:1" x14ac:dyDescent="0.25">
      <c r="A14578" s="20" t="s">
        <v>199</v>
      </c>
    </row>
    <row r="14579" spans="1:1" x14ac:dyDescent="0.25">
      <c r="A14579" s="20" t="s">
        <v>200</v>
      </c>
    </row>
    <row r="14580" spans="1:1" x14ac:dyDescent="0.25">
      <c r="A14580" s="20" t="s">
        <v>201</v>
      </c>
    </row>
    <row r="14581" spans="1:1" x14ac:dyDescent="0.25">
      <c r="A14581" s="20" t="s">
        <v>202</v>
      </c>
    </row>
    <row r="14582" spans="1:1" x14ac:dyDescent="0.25">
      <c r="A14582" s="20" t="s">
        <v>203</v>
      </c>
    </row>
    <row r="14583" spans="1:1" x14ac:dyDescent="0.25">
      <c r="A14583" s="20" t="s">
        <v>204</v>
      </c>
    </row>
    <row r="14584" spans="1:1" x14ac:dyDescent="0.25">
      <c r="A14584" s="18" t="s">
        <v>219</v>
      </c>
    </row>
    <row r="14585" spans="1:1" x14ac:dyDescent="0.25">
      <c r="A14585" s="19">
        <v>0.7583333333333333</v>
      </c>
    </row>
    <row r="14586" spans="1:1" x14ac:dyDescent="0.25">
      <c r="A14586" s="20" t="s">
        <v>176</v>
      </c>
    </row>
    <row r="14587" spans="1:1" x14ac:dyDescent="0.25">
      <c r="A14587" s="20" t="s">
        <v>184</v>
      </c>
    </row>
    <row r="14588" spans="1:1" x14ac:dyDescent="0.25">
      <c r="A14588" s="20" t="s">
        <v>189</v>
      </c>
    </row>
    <row r="14589" spans="1:1" x14ac:dyDescent="0.25">
      <c r="A14589" s="20" t="s">
        <v>194</v>
      </c>
    </row>
    <row r="14590" spans="1:1" x14ac:dyDescent="0.25">
      <c r="A14590" s="20" t="s">
        <v>195</v>
      </c>
    </row>
    <row r="14591" spans="1:1" x14ac:dyDescent="0.25">
      <c r="A14591" s="20" t="s">
        <v>199</v>
      </c>
    </row>
    <row r="14592" spans="1:1" x14ac:dyDescent="0.25">
      <c r="A14592" s="20" t="s">
        <v>200</v>
      </c>
    </row>
    <row r="14593" spans="1:1" x14ac:dyDescent="0.25">
      <c r="A14593" s="20" t="s">
        <v>204</v>
      </c>
    </row>
    <row r="14594" spans="1:1" x14ac:dyDescent="0.25">
      <c r="A14594" s="18" t="s">
        <v>220</v>
      </c>
    </row>
    <row r="14595" spans="1:1" x14ac:dyDescent="0.25">
      <c r="A14595" s="19">
        <v>0.75902777777777775</v>
      </c>
    </row>
    <row r="14596" spans="1:1" x14ac:dyDescent="0.25">
      <c r="A14596" s="20" t="s">
        <v>179</v>
      </c>
    </row>
    <row r="14597" spans="1:1" x14ac:dyDescent="0.25">
      <c r="A14597" s="20" t="s">
        <v>184</v>
      </c>
    </row>
    <row r="14598" spans="1:1" x14ac:dyDescent="0.25">
      <c r="A14598" s="20" t="s">
        <v>189</v>
      </c>
    </row>
    <row r="14599" spans="1:1" x14ac:dyDescent="0.25">
      <c r="A14599" s="20" t="s">
        <v>190</v>
      </c>
    </row>
    <row r="14600" spans="1:1" x14ac:dyDescent="0.25">
      <c r="A14600" s="20" t="s">
        <v>191</v>
      </c>
    </row>
    <row r="14601" spans="1:1" x14ac:dyDescent="0.25">
      <c r="A14601" s="20" t="s">
        <v>194</v>
      </c>
    </row>
    <row r="14602" spans="1:1" x14ac:dyDescent="0.25">
      <c r="A14602" s="20" t="s">
        <v>199</v>
      </c>
    </row>
    <row r="14603" spans="1:1" x14ac:dyDescent="0.25">
      <c r="A14603" s="20" t="s">
        <v>200</v>
      </c>
    </row>
    <row r="14604" spans="1:1" x14ac:dyDescent="0.25">
      <c r="A14604" s="20" t="s">
        <v>201</v>
      </c>
    </row>
    <row r="14605" spans="1:1" x14ac:dyDescent="0.25">
      <c r="A14605" s="20" t="s">
        <v>203</v>
      </c>
    </row>
    <row r="14606" spans="1:1" x14ac:dyDescent="0.25">
      <c r="A14606" s="18" t="s">
        <v>221</v>
      </c>
    </row>
    <row r="14607" spans="1:1" x14ac:dyDescent="0.25">
      <c r="A14607" s="19">
        <v>0.75972222222222219</v>
      </c>
    </row>
    <row r="14608" spans="1:1" x14ac:dyDescent="0.25">
      <c r="A14608" s="20" t="s">
        <v>177</v>
      </c>
    </row>
    <row r="14609" spans="1:1" x14ac:dyDescent="0.25">
      <c r="A14609" s="20" t="s">
        <v>183</v>
      </c>
    </row>
    <row r="14610" spans="1:1" x14ac:dyDescent="0.25">
      <c r="A14610" s="20" t="s">
        <v>184</v>
      </c>
    </row>
    <row r="14611" spans="1:1" x14ac:dyDescent="0.25">
      <c r="A14611" s="20" t="s">
        <v>186</v>
      </c>
    </row>
    <row r="14612" spans="1:1" x14ac:dyDescent="0.25">
      <c r="A14612" s="20" t="s">
        <v>187</v>
      </c>
    </row>
    <row r="14613" spans="1:1" x14ac:dyDescent="0.25">
      <c r="A14613" s="20" t="s">
        <v>188</v>
      </c>
    </row>
    <row r="14614" spans="1:1" x14ac:dyDescent="0.25">
      <c r="A14614" s="20" t="s">
        <v>192</v>
      </c>
    </row>
    <row r="14615" spans="1:1" x14ac:dyDescent="0.25">
      <c r="A14615" s="20" t="s">
        <v>195</v>
      </c>
    </row>
    <row r="14616" spans="1:1" x14ac:dyDescent="0.25">
      <c r="A14616" s="20" t="s">
        <v>200</v>
      </c>
    </row>
    <row r="14617" spans="1:1" x14ac:dyDescent="0.25">
      <c r="A14617" s="20" t="s">
        <v>201</v>
      </c>
    </row>
    <row r="14618" spans="1:1" x14ac:dyDescent="0.25">
      <c r="A14618" s="18" t="s">
        <v>222</v>
      </c>
    </row>
    <row r="14619" spans="1:1" x14ac:dyDescent="0.25">
      <c r="A14619" s="19">
        <v>0.76041666666666663</v>
      </c>
    </row>
    <row r="14620" spans="1:1" x14ac:dyDescent="0.25">
      <c r="A14620" s="20" t="s">
        <v>185</v>
      </c>
    </row>
    <row r="14621" spans="1:1" x14ac:dyDescent="0.25">
      <c r="A14621" s="20" t="s">
        <v>186</v>
      </c>
    </row>
    <row r="14622" spans="1:1" x14ac:dyDescent="0.25">
      <c r="A14622" s="20" t="s">
        <v>189</v>
      </c>
    </row>
    <row r="14623" spans="1:1" x14ac:dyDescent="0.25">
      <c r="A14623" s="20" t="s">
        <v>195</v>
      </c>
    </row>
    <row r="14624" spans="1:1" x14ac:dyDescent="0.25">
      <c r="A14624" s="20" t="s">
        <v>196</v>
      </c>
    </row>
    <row r="14625" spans="1:1" x14ac:dyDescent="0.25">
      <c r="A14625" s="20" t="s">
        <v>197</v>
      </c>
    </row>
    <row r="14626" spans="1:1" x14ac:dyDescent="0.25">
      <c r="A14626" s="20" t="s">
        <v>200</v>
      </c>
    </row>
    <row r="14627" spans="1:1" x14ac:dyDescent="0.25">
      <c r="A14627" s="20" t="s">
        <v>201</v>
      </c>
    </row>
    <row r="14628" spans="1:1" x14ac:dyDescent="0.25">
      <c r="A14628" s="20" t="s">
        <v>204</v>
      </c>
    </row>
    <row r="14629" spans="1:1" x14ac:dyDescent="0.25">
      <c r="A14629" s="20" t="s">
        <v>205</v>
      </c>
    </row>
    <row r="14630" spans="1:1" x14ac:dyDescent="0.25">
      <c r="A14630" s="18" t="s">
        <v>223</v>
      </c>
    </row>
    <row r="14631" spans="1:1" x14ac:dyDescent="0.25">
      <c r="A14631" s="19">
        <v>0.76111111111111107</v>
      </c>
    </row>
    <row r="14632" spans="1:1" x14ac:dyDescent="0.25">
      <c r="A14632" s="20" t="s">
        <v>176</v>
      </c>
    </row>
    <row r="14633" spans="1:1" x14ac:dyDescent="0.25">
      <c r="A14633" s="20" t="s">
        <v>178</v>
      </c>
    </row>
    <row r="14634" spans="1:1" x14ac:dyDescent="0.25">
      <c r="A14634" s="20" t="s">
        <v>179</v>
      </c>
    </row>
    <row r="14635" spans="1:1" x14ac:dyDescent="0.25">
      <c r="A14635" s="20" t="s">
        <v>180</v>
      </c>
    </row>
    <row r="14636" spans="1:1" x14ac:dyDescent="0.25">
      <c r="A14636" s="20" t="s">
        <v>184</v>
      </c>
    </row>
    <row r="14637" spans="1:1" x14ac:dyDescent="0.25">
      <c r="A14637" s="20" t="s">
        <v>189</v>
      </c>
    </row>
    <row r="14638" spans="1:1" x14ac:dyDescent="0.25">
      <c r="A14638" s="20" t="s">
        <v>190</v>
      </c>
    </row>
    <row r="14639" spans="1:1" x14ac:dyDescent="0.25">
      <c r="A14639" s="20" t="s">
        <v>194</v>
      </c>
    </row>
    <row r="14640" spans="1:1" x14ac:dyDescent="0.25">
      <c r="A14640" s="20" t="s">
        <v>195</v>
      </c>
    </row>
    <row r="14641" spans="1:1" x14ac:dyDescent="0.25">
      <c r="A14641" s="20" t="s">
        <v>202</v>
      </c>
    </row>
    <row r="14642" spans="1:1" x14ac:dyDescent="0.25">
      <c r="A14642" s="20" t="s">
        <v>204</v>
      </c>
    </row>
    <row r="14643" spans="1:1" x14ac:dyDescent="0.25">
      <c r="A14643" s="20" t="s">
        <v>205</v>
      </c>
    </row>
    <row r="14644" spans="1:1" x14ac:dyDescent="0.25">
      <c r="A14644" s="18" t="s">
        <v>224</v>
      </c>
    </row>
    <row r="14645" spans="1:1" x14ac:dyDescent="0.25">
      <c r="A14645" s="19">
        <v>0.76180555555555551</v>
      </c>
    </row>
    <row r="14646" spans="1:1" x14ac:dyDescent="0.25">
      <c r="A14646" s="20" t="s">
        <v>180</v>
      </c>
    </row>
    <row r="14647" spans="1:1" x14ac:dyDescent="0.25">
      <c r="A14647" s="20" t="s">
        <v>183</v>
      </c>
    </row>
    <row r="14648" spans="1:1" x14ac:dyDescent="0.25">
      <c r="A14648" s="20" t="s">
        <v>184</v>
      </c>
    </row>
    <row r="14649" spans="1:1" x14ac:dyDescent="0.25">
      <c r="A14649" s="20" t="s">
        <v>187</v>
      </c>
    </row>
    <row r="14650" spans="1:1" x14ac:dyDescent="0.25">
      <c r="A14650" s="20" t="s">
        <v>188</v>
      </c>
    </row>
    <row r="14651" spans="1:1" x14ac:dyDescent="0.25">
      <c r="A14651" s="20" t="s">
        <v>190</v>
      </c>
    </row>
    <row r="14652" spans="1:1" x14ac:dyDescent="0.25">
      <c r="A14652" s="20" t="s">
        <v>191</v>
      </c>
    </row>
    <row r="14653" spans="1:1" x14ac:dyDescent="0.25">
      <c r="A14653" s="20" t="s">
        <v>196</v>
      </c>
    </row>
    <row r="14654" spans="1:1" x14ac:dyDescent="0.25">
      <c r="A14654" s="20" t="s">
        <v>197</v>
      </c>
    </row>
    <row r="14655" spans="1:1" x14ac:dyDescent="0.25">
      <c r="A14655" s="20" t="s">
        <v>198</v>
      </c>
    </row>
    <row r="14656" spans="1:1" x14ac:dyDescent="0.25">
      <c r="A14656" s="20" t="s">
        <v>199</v>
      </c>
    </row>
    <row r="14657" spans="1:1" x14ac:dyDescent="0.25">
      <c r="A14657" s="20" t="s">
        <v>200</v>
      </c>
    </row>
    <row r="14658" spans="1:1" x14ac:dyDescent="0.25">
      <c r="A14658" s="20" t="s">
        <v>205</v>
      </c>
    </row>
    <row r="14659" spans="1:1" x14ac:dyDescent="0.25">
      <c r="A14659" s="18" t="s">
        <v>225</v>
      </c>
    </row>
    <row r="14660" spans="1:1" x14ac:dyDescent="0.25">
      <c r="A14660" s="19">
        <v>0.76249999999999996</v>
      </c>
    </row>
    <row r="14661" spans="1:1" x14ac:dyDescent="0.25">
      <c r="A14661" s="20" t="s">
        <v>177</v>
      </c>
    </row>
    <row r="14662" spans="1:1" x14ac:dyDescent="0.25">
      <c r="A14662" s="20" t="s">
        <v>179</v>
      </c>
    </row>
    <row r="14663" spans="1:1" x14ac:dyDescent="0.25">
      <c r="A14663" s="20" t="s">
        <v>180</v>
      </c>
    </row>
    <row r="14664" spans="1:1" x14ac:dyDescent="0.25">
      <c r="A14664" s="20" t="s">
        <v>183</v>
      </c>
    </row>
    <row r="14665" spans="1:1" x14ac:dyDescent="0.25">
      <c r="A14665" s="20" t="s">
        <v>185</v>
      </c>
    </row>
    <row r="14666" spans="1:1" x14ac:dyDescent="0.25">
      <c r="A14666" s="20" t="s">
        <v>189</v>
      </c>
    </row>
    <row r="14667" spans="1:1" x14ac:dyDescent="0.25">
      <c r="A14667" s="20" t="s">
        <v>194</v>
      </c>
    </row>
    <row r="14668" spans="1:1" x14ac:dyDescent="0.25">
      <c r="A14668" s="20" t="s">
        <v>200</v>
      </c>
    </row>
    <row r="14669" spans="1:1" x14ac:dyDescent="0.25">
      <c r="A14669" s="20" t="s">
        <v>202</v>
      </c>
    </row>
    <row r="14670" spans="1:1" x14ac:dyDescent="0.25">
      <c r="A14670" s="20" t="s">
        <v>203</v>
      </c>
    </row>
    <row r="14671" spans="1:1" x14ac:dyDescent="0.25">
      <c r="A14671" s="18" t="s">
        <v>226</v>
      </c>
    </row>
    <row r="14672" spans="1:1" x14ac:dyDescent="0.25">
      <c r="A14672" s="19">
        <v>0.7631944444444444</v>
      </c>
    </row>
    <row r="14673" spans="1:1" x14ac:dyDescent="0.25">
      <c r="A14673" s="20" t="s">
        <v>176</v>
      </c>
    </row>
    <row r="14674" spans="1:1" x14ac:dyDescent="0.25">
      <c r="A14674" s="20" t="s">
        <v>180</v>
      </c>
    </row>
    <row r="14675" spans="1:1" x14ac:dyDescent="0.25">
      <c r="A14675" s="20" t="s">
        <v>181</v>
      </c>
    </row>
    <row r="14676" spans="1:1" x14ac:dyDescent="0.25">
      <c r="A14676" s="20" t="s">
        <v>182</v>
      </c>
    </row>
    <row r="14677" spans="1:1" x14ac:dyDescent="0.25">
      <c r="A14677" s="20" t="s">
        <v>183</v>
      </c>
    </row>
    <row r="14678" spans="1:1" x14ac:dyDescent="0.25">
      <c r="A14678" s="20" t="s">
        <v>195</v>
      </c>
    </row>
    <row r="14679" spans="1:1" x14ac:dyDescent="0.25">
      <c r="A14679" s="20" t="s">
        <v>199</v>
      </c>
    </row>
    <row r="14680" spans="1:1" x14ac:dyDescent="0.25">
      <c r="A14680" s="20" t="s">
        <v>202</v>
      </c>
    </row>
    <row r="14681" spans="1:1" x14ac:dyDescent="0.25">
      <c r="A14681" s="20" t="s">
        <v>203</v>
      </c>
    </row>
    <row r="14682" spans="1:1" x14ac:dyDescent="0.25">
      <c r="A14682" s="20" t="s">
        <v>204</v>
      </c>
    </row>
    <row r="14683" spans="1:1" x14ac:dyDescent="0.25">
      <c r="A14683" s="18" t="s">
        <v>227</v>
      </c>
    </row>
    <row r="14684" spans="1:1" x14ac:dyDescent="0.25">
      <c r="A14684" s="19">
        <v>0.76388888888888884</v>
      </c>
    </row>
    <row r="14685" spans="1:1" x14ac:dyDescent="0.25">
      <c r="A14685" s="20" t="s">
        <v>177</v>
      </c>
    </row>
    <row r="14686" spans="1:1" x14ac:dyDescent="0.25">
      <c r="A14686" s="20" t="s">
        <v>178</v>
      </c>
    </row>
    <row r="14687" spans="1:1" x14ac:dyDescent="0.25">
      <c r="A14687" s="20" t="s">
        <v>179</v>
      </c>
    </row>
    <row r="14688" spans="1:1" x14ac:dyDescent="0.25">
      <c r="A14688" s="20" t="s">
        <v>181</v>
      </c>
    </row>
    <row r="14689" spans="1:1" x14ac:dyDescent="0.25">
      <c r="A14689" s="20" t="s">
        <v>183</v>
      </c>
    </row>
    <row r="14690" spans="1:1" x14ac:dyDescent="0.25">
      <c r="A14690" s="20" t="s">
        <v>185</v>
      </c>
    </row>
    <row r="14691" spans="1:1" x14ac:dyDescent="0.25">
      <c r="A14691" s="20" t="s">
        <v>187</v>
      </c>
    </row>
    <row r="14692" spans="1:1" x14ac:dyDescent="0.25">
      <c r="A14692" s="20" t="s">
        <v>189</v>
      </c>
    </row>
    <row r="14693" spans="1:1" x14ac:dyDescent="0.25">
      <c r="A14693" s="20" t="s">
        <v>191</v>
      </c>
    </row>
    <row r="14694" spans="1:1" x14ac:dyDescent="0.25">
      <c r="A14694" s="20" t="s">
        <v>192</v>
      </c>
    </row>
    <row r="14695" spans="1:1" x14ac:dyDescent="0.25">
      <c r="A14695" s="20" t="s">
        <v>194</v>
      </c>
    </row>
    <row r="14696" spans="1:1" x14ac:dyDescent="0.25">
      <c r="A14696" s="20" t="s">
        <v>197</v>
      </c>
    </row>
    <row r="14697" spans="1:1" x14ac:dyDescent="0.25">
      <c r="A14697" s="20" t="s">
        <v>198</v>
      </c>
    </row>
    <row r="14698" spans="1:1" x14ac:dyDescent="0.25">
      <c r="A14698" s="20" t="s">
        <v>199</v>
      </c>
    </row>
    <row r="14699" spans="1:1" x14ac:dyDescent="0.25">
      <c r="A14699" s="20" t="s">
        <v>200</v>
      </c>
    </row>
    <row r="14700" spans="1:1" x14ac:dyDescent="0.25">
      <c r="A14700" s="20" t="s">
        <v>201</v>
      </c>
    </row>
    <row r="14701" spans="1:1" x14ac:dyDescent="0.25">
      <c r="A14701" s="18" t="s">
        <v>228</v>
      </c>
    </row>
    <row r="14702" spans="1:1" x14ac:dyDescent="0.25">
      <c r="A14702" s="19">
        <v>0.76458333333333328</v>
      </c>
    </row>
    <row r="14703" spans="1:1" x14ac:dyDescent="0.25">
      <c r="A14703" s="20" t="s">
        <v>178</v>
      </c>
    </row>
    <row r="14704" spans="1:1" x14ac:dyDescent="0.25">
      <c r="A14704" s="20" t="s">
        <v>180</v>
      </c>
    </row>
    <row r="14705" spans="1:1" x14ac:dyDescent="0.25">
      <c r="A14705" s="20" t="s">
        <v>184</v>
      </c>
    </row>
    <row r="14706" spans="1:1" x14ac:dyDescent="0.25">
      <c r="A14706" s="20" t="s">
        <v>190</v>
      </c>
    </row>
    <row r="14707" spans="1:1" x14ac:dyDescent="0.25">
      <c r="A14707" s="20" t="s">
        <v>191</v>
      </c>
    </row>
    <row r="14708" spans="1:1" x14ac:dyDescent="0.25">
      <c r="A14708" s="20" t="s">
        <v>192</v>
      </c>
    </row>
    <row r="14709" spans="1:1" x14ac:dyDescent="0.25">
      <c r="A14709" s="20" t="s">
        <v>195</v>
      </c>
    </row>
    <row r="14710" spans="1:1" x14ac:dyDescent="0.25">
      <c r="A14710" s="20" t="s">
        <v>204</v>
      </c>
    </row>
    <row r="14711" spans="1:1" x14ac:dyDescent="0.25">
      <c r="A14711" s="20" t="s">
        <v>205</v>
      </c>
    </row>
    <row r="14712" spans="1:1" x14ac:dyDescent="0.25">
      <c r="A14712" s="18" t="s">
        <v>229</v>
      </c>
    </row>
    <row r="14713" spans="1:1" x14ac:dyDescent="0.25">
      <c r="A14713" s="19">
        <v>0.76527777777777772</v>
      </c>
    </row>
    <row r="14714" spans="1:1" x14ac:dyDescent="0.25">
      <c r="A14714" s="20" t="s">
        <v>176</v>
      </c>
    </row>
    <row r="14715" spans="1:1" x14ac:dyDescent="0.25">
      <c r="A14715" s="20" t="s">
        <v>179</v>
      </c>
    </row>
    <row r="14716" spans="1:1" x14ac:dyDescent="0.25">
      <c r="A14716" s="20" t="s">
        <v>180</v>
      </c>
    </row>
    <row r="14717" spans="1:1" x14ac:dyDescent="0.25">
      <c r="A14717" s="20" t="s">
        <v>183</v>
      </c>
    </row>
    <row r="14718" spans="1:1" x14ac:dyDescent="0.25">
      <c r="A14718" s="20" t="s">
        <v>184</v>
      </c>
    </row>
    <row r="14719" spans="1:1" x14ac:dyDescent="0.25">
      <c r="A14719" s="20" t="s">
        <v>185</v>
      </c>
    </row>
    <row r="14720" spans="1:1" x14ac:dyDescent="0.25">
      <c r="A14720" s="20" t="s">
        <v>187</v>
      </c>
    </row>
    <row r="14721" spans="1:1" x14ac:dyDescent="0.25">
      <c r="A14721" s="20" t="s">
        <v>190</v>
      </c>
    </row>
    <row r="14722" spans="1:1" x14ac:dyDescent="0.25">
      <c r="A14722" s="20" t="s">
        <v>191</v>
      </c>
    </row>
    <row r="14723" spans="1:1" x14ac:dyDescent="0.25">
      <c r="A14723" s="20" t="s">
        <v>192</v>
      </c>
    </row>
    <row r="14724" spans="1:1" x14ac:dyDescent="0.25">
      <c r="A14724" s="20" t="s">
        <v>193</v>
      </c>
    </row>
    <row r="14725" spans="1:1" x14ac:dyDescent="0.25">
      <c r="A14725" s="20" t="s">
        <v>196</v>
      </c>
    </row>
    <row r="14726" spans="1:1" x14ac:dyDescent="0.25">
      <c r="A14726" s="20" t="s">
        <v>198</v>
      </c>
    </row>
    <row r="14727" spans="1:1" x14ac:dyDescent="0.25">
      <c r="A14727" s="20" t="s">
        <v>199</v>
      </c>
    </row>
    <row r="14728" spans="1:1" x14ac:dyDescent="0.25">
      <c r="A14728" s="20" t="s">
        <v>200</v>
      </c>
    </row>
    <row r="14729" spans="1:1" x14ac:dyDescent="0.25">
      <c r="A14729" s="20" t="s">
        <v>204</v>
      </c>
    </row>
    <row r="14730" spans="1:1" x14ac:dyDescent="0.25">
      <c r="A14730" s="20" t="s">
        <v>205</v>
      </c>
    </row>
    <row r="14731" spans="1:1" x14ac:dyDescent="0.25">
      <c r="A14731" s="18" t="s">
        <v>230</v>
      </c>
    </row>
    <row r="14732" spans="1:1" x14ac:dyDescent="0.25">
      <c r="A14732" s="19">
        <v>0.76597222222222228</v>
      </c>
    </row>
    <row r="14733" spans="1:1" x14ac:dyDescent="0.25">
      <c r="A14733" s="20" t="s">
        <v>176</v>
      </c>
    </row>
    <row r="14734" spans="1:1" x14ac:dyDescent="0.25">
      <c r="A14734" s="20" t="s">
        <v>181</v>
      </c>
    </row>
    <row r="14735" spans="1:1" x14ac:dyDescent="0.25">
      <c r="A14735" s="20" t="s">
        <v>183</v>
      </c>
    </row>
    <row r="14736" spans="1:1" x14ac:dyDescent="0.25">
      <c r="A14736" s="20" t="s">
        <v>185</v>
      </c>
    </row>
    <row r="14737" spans="1:1" x14ac:dyDescent="0.25">
      <c r="A14737" s="20" t="s">
        <v>190</v>
      </c>
    </row>
    <row r="14738" spans="1:1" x14ac:dyDescent="0.25">
      <c r="A14738" s="20" t="s">
        <v>193</v>
      </c>
    </row>
    <row r="14739" spans="1:1" x14ac:dyDescent="0.25">
      <c r="A14739" s="20" t="s">
        <v>195</v>
      </c>
    </row>
    <row r="14740" spans="1:1" x14ac:dyDescent="0.25">
      <c r="A14740" s="20" t="s">
        <v>199</v>
      </c>
    </row>
    <row r="14741" spans="1:1" x14ac:dyDescent="0.25">
      <c r="A14741" s="20" t="s">
        <v>202</v>
      </c>
    </row>
    <row r="14742" spans="1:1" x14ac:dyDescent="0.25">
      <c r="A14742" s="20" t="s">
        <v>205</v>
      </c>
    </row>
    <row r="14743" spans="1:1" x14ac:dyDescent="0.25">
      <c r="A14743" s="18" t="s">
        <v>231</v>
      </c>
    </row>
    <row r="14744" spans="1:1" x14ac:dyDescent="0.25">
      <c r="A14744" s="19">
        <v>0.76666666666666672</v>
      </c>
    </row>
    <row r="14745" spans="1:1" x14ac:dyDescent="0.25">
      <c r="A14745" s="20" t="s">
        <v>181</v>
      </c>
    </row>
    <row r="14746" spans="1:1" x14ac:dyDescent="0.25">
      <c r="A14746" s="20" t="s">
        <v>186</v>
      </c>
    </row>
    <row r="14747" spans="1:1" x14ac:dyDescent="0.25">
      <c r="A14747" s="20" t="s">
        <v>187</v>
      </c>
    </row>
    <row r="14748" spans="1:1" x14ac:dyDescent="0.25">
      <c r="A14748" s="20" t="s">
        <v>194</v>
      </c>
    </row>
    <row r="14749" spans="1:1" x14ac:dyDescent="0.25">
      <c r="A14749" s="20" t="s">
        <v>196</v>
      </c>
    </row>
    <row r="14750" spans="1:1" x14ac:dyDescent="0.25">
      <c r="A14750" s="20" t="s">
        <v>197</v>
      </c>
    </row>
    <row r="14751" spans="1:1" x14ac:dyDescent="0.25">
      <c r="A14751" s="20" t="s">
        <v>198</v>
      </c>
    </row>
    <row r="14752" spans="1:1" x14ac:dyDescent="0.25">
      <c r="A14752" s="20" t="s">
        <v>199</v>
      </c>
    </row>
    <row r="14753" spans="1:1" x14ac:dyDescent="0.25">
      <c r="A14753" s="20" t="s">
        <v>201</v>
      </c>
    </row>
    <row r="14754" spans="1:1" x14ac:dyDescent="0.25">
      <c r="A14754" s="20" t="s">
        <v>203</v>
      </c>
    </row>
    <row r="14755" spans="1:1" x14ac:dyDescent="0.25">
      <c r="A14755" s="20" t="s">
        <v>204</v>
      </c>
    </row>
    <row r="14756" spans="1:1" x14ac:dyDescent="0.25">
      <c r="A14756" s="20" t="s">
        <v>205</v>
      </c>
    </row>
    <row r="14757" spans="1:1" x14ac:dyDescent="0.25">
      <c r="A14757" s="18" t="s">
        <v>232</v>
      </c>
    </row>
    <row r="14758" spans="1:1" x14ac:dyDescent="0.25">
      <c r="A14758" s="19">
        <v>0.76736111111111116</v>
      </c>
    </row>
    <row r="14759" spans="1:1" x14ac:dyDescent="0.25">
      <c r="A14759" s="20" t="s">
        <v>181</v>
      </c>
    </row>
    <row r="14760" spans="1:1" x14ac:dyDescent="0.25">
      <c r="A14760" s="20" t="s">
        <v>185</v>
      </c>
    </row>
    <row r="14761" spans="1:1" x14ac:dyDescent="0.25">
      <c r="A14761" s="20" t="s">
        <v>189</v>
      </c>
    </row>
    <row r="14762" spans="1:1" x14ac:dyDescent="0.25">
      <c r="A14762" s="20" t="s">
        <v>192</v>
      </c>
    </row>
    <row r="14763" spans="1:1" x14ac:dyDescent="0.25">
      <c r="A14763" s="20" t="s">
        <v>194</v>
      </c>
    </row>
    <row r="14764" spans="1:1" x14ac:dyDescent="0.25">
      <c r="A14764" s="20" t="s">
        <v>197</v>
      </c>
    </row>
    <row r="14765" spans="1:1" x14ac:dyDescent="0.25">
      <c r="A14765" s="20" t="s">
        <v>198</v>
      </c>
    </row>
    <row r="14766" spans="1:1" x14ac:dyDescent="0.25">
      <c r="A14766" s="20" t="s">
        <v>199</v>
      </c>
    </row>
    <row r="14767" spans="1:1" x14ac:dyDescent="0.25">
      <c r="A14767" s="20" t="s">
        <v>201</v>
      </c>
    </row>
    <row r="14768" spans="1:1" x14ac:dyDescent="0.25">
      <c r="A14768" s="18" t="s">
        <v>233</v>
      </c>
    </row>
    <row r="14769" spans="1:1" x14ac:dyDescent="0.25">
      <c r="A14769" s="19">
        <v>0.7680555555555556</v>
      </c>
    </row>
    <row r="14770" spans="1:1" x14ac:dyDescent="0.25">
      <c r="A14770" s="20" t="s">
        <v>176</v>
      </c>
    </row>
    <row r="14771" spans="1:1" x14ac:dyDescent="0.25">
      <c r="A14771" s="20" t="s">
        <v>181</v>
      </c>
    </row>
    <row r="14772" spans="1:1" x14ac:dyDescent="0.25">
      <c r="A14772" s="20" t="s">
        <v>184</v>
      </c>
    </row>
    <row r="14773" spans="1:1" x14ac:dyDescent="0.25">
      <c r="A14773" s="20" t="s">
        <v>185</v>
      </c>
    </row>
    <row r="14774" spans="1:1" x14ac:dyDescent="0.25">
      <c r="A14774" s="20" t="s">
        <v>187</v>
      </c>
    </row>
    <row r="14775" spans="1:1" x14ac:dyDescent="0.25">
      <c r="A14775" s="20" t="s">
        <v>188</v>
      </c>
    </row>
    <row r="14776" spans="1:1" x14ac:dyDescent="0.25">
      <c r="A14776" s="20" t="s">
        <v>190</v>
      </c>
    </row>
    <row r="14777" spans="1:1" x14ac:dyDescent="0.25">
      <c r="A14777" s="20" t="s">
        <v>199</v>
      </c>
    </row>
    <row r="14778" spans="1:1" x14ac:dyDescent="0.25">
      <c r="A14778" s="20" t="s">
        <v>200</v>
      </c>
    </row>
    <row r="14779" spans="1:1" x14ac:dyDescent="0.25">
      <c r="A14779" s="20" t="s">
        <v>201</v>
      </c>
    </row>
    <row r="14780" spans="1:1" x14ac:dyDescent="0.25">
      <c r="A14780" s="18" t="s">
        <v>234</v>
      </c>
    </row>
    <row r="14781" spans="1:1" x14ac:dyDescent="0.25">
      <c r="A14781" s="19">
        <v>0.76875000000000004</v>
      </c>
    </row>
    <row r="14782" spans="1:1" x14ac:dyDescent="0.25">
      <c r="A14782" s="20" t="s">
        <v>177</v>
      </c>
    </row>
    <row r="14783" spans="1:1" x14ac:dyDescent="0.25">
      <c r="A14783" s="20" t="s">
        <v>180</v>
      </c>
    </row>
    <row r="14784" spans="1:1" x14ac:dyDescent="0.25">
      <c r="A14784" s="20" t="s">
        <v>181</v>
      </c>
    </row>
    <row r="14785" spans="1:1" x14ac:dyDescent="0.25">
      <c r="A14785" s="20" t="s">
        <v>183</v>
      </c>
    </row>
    <row r="14786" spans="1:1" x14ac:dyDescent="0.25">
      <c r="A14786" s="20" t="s">
        <v>191</v>
      </c>
    </row>
    <row r="14787" spans="1:1" x14ac:dyDescent="0.25">
      <c r="A14787" s="20" t="s">
        <v>192</v>
      </c>
    </row>
    <row r="14788" spans="1:1" x14ac:dyDescent="0.25">
      <c r="A14788" s="20" t="s">
        <v>195</v>
      </c>
    </row>
    <row r="14789" spans="1:1" x14ac:dyDescent="0.25">
      <c r="A14789" s="20" t="s">
        <v>197</v>
      </c>
    </row>
    <row r="14790" spans="1:1" x14ac:dyDescent="0.25">
      <c r="A14790" s="20" t="s">
        <v>202</v>
      </c>
    </row>
    <row r="14791" spans="1:1" x14ac:dyDescent="0.25">
      <c r="A14791" s="18" t="s">
        <v>235</v>
      </c>
    </row>
    <row r="14792" spans="1:1" x14ac:dyDescent="0.25">
      <c r="A14792" s="19">
        <v>0.76944444444444449</v>
      </c>
    </row>
    <row r="14793" spans="1:1" x14ac:dyDescent="0.25">
      <c r="A14793" s="20" t="s">
        <v>176</v>
      </c>
    </row>
    <row r="14794" spans="1:1" x14ac:dyDescent="0.25">
      <c r="A14794" s="20" t="s">
        <v>177</v>
      </c>
    </row>
    <row r="14795" spans="1:1" x14ac:dyDescent="0.25">
      <c r="A14795" s="20" t="s">
        <v>180</v>
      </c>
    </row>
    <row r="14796" spans="1:1" x14ac:dyDescent="0.25">
      <c r="A14796" s="20" t="s">
        <v>181</v>
      </c>
    </row>
    <row r="14797" spans="1:1" x14ac:dyDescent="0.25">
      <c r="A14797" s="20" t="s">
        <v>186</v>
      </c>
    </row>
    <row r="14798" spans="1:1" x14ac:dyDescent="0.25">
      <c r="A14798" s="20" t="s">
        <v>187</v>
      </c>
    </row>
    <row r="14799" spans="1:1" x14ac:dyDescent="0.25">
      <c r="A14799" s="20" t="s">
        <v>190</v>
      </c>
    </row>
    <row r="14800" spans="1:1" x14ac:dyDescent="0.25">
      <c r="A14800" s="20" t="s">
        <v>193</v>
      </c>
    </row>
    <row r="14801" spans="1:1" x14ac:dyDescent="0.25">
      <c r="A14801" s="20" t="s">
        <v>195</v>
      </c>
    </row>
    <row r="14802" spans="1:1" x14ac:dyDescent="0.25">
      <c r="A14802" s="20" t="s">
        <v>197</v>
      </c>
    </row>
    <row r="14803" spans="1:1" x14ac:dyDescent="0.25">
      <c r="A14803" s="20" t="s">
        <v>198</v>
      </c>
    </row>
    <row r="14804" spans="1:1" x14ac:dyDescent="0.25">
      <c r="A14804" s="20" t="s">
        <v>199</v>
      </c>
    </row>
    <row r="14805" spans="1:1" x14ac:dyDescent="0.25">
      <c r="A14805" s="20" t="s">
        <v>200</v>
      </c>
    </row>
    <row r="14806" spans="1:1" x14ac:dyDescent="0.25">
      <c r="A14806" s="20" t="s">
        <v>201</v>
      </c>
    </row>
    <row r="14807" spans="1:1" x14ac:dyDescent="0.25">
      <c r="A14807" s="18" t="s">
        <v>236</v>
      </c>
    </row>
    <row r="14808" spans="1:1" x14ac:dyDescent="0.25">
      <c r="A14808" s="19">
        <v>0.77013888888888893</v>
      </c>
    </row>
    <row r="14809" spans="1:1" x14ac:dyDescent="0.25">
      <c r="A14809" s="20" t="s">
        <v>178</v>
      </c>
    </row>
    <row r="14810" spans="1:1" x14ac:dyDescent="0.25">
      <c r="A14810" s="20" t="s">
        <v>179</v>
      </c>
    </row>
    <row r="14811" spans="1:1" x14ac:dyDescent="0.25">
      <c r="A14811" s="20" t="s">
        <v>182</v>
      </c>
    </row>
    <row r="14812" spans="1:1" x14ac:dyDescent="0.25">
      <c r="A14812" s="20" t="s">
        <v>183</v>
      </c>
    </row>
    <row r="14813" spans="1:1" x14ac:dyDescent="0.25">
      <c r="A14813" s="20" t="s">
        <v>184</v>
      </c>
    </row>
    <row r="14814" spans="1:1" x14ac:dyDescent="0.25">
      <c r="A14814" s="20" t="s">
        <v>185</v>
      </c>
    </row>
    <row r="14815" spans="1:1" x14ac:dyDescent="0.25">
      <c r="A14815" s="20" t="s">
        <v>187</v>
      </c>
    </row>
    <row r="14816" spans="1:1" x14ac:dyDescent="0.25">
      <c r="A14816" s="20" t="s">
        <v>191</v>
      </c>
    </row>
    <row r="14817" spans="1:1" x14ac:dyDescent="0.25">
      <c r="A14817" s="20" t="s">
        <v>196</v>
      </c>
    </row>
    <row r="14818" spans="1:1" x14ac:dyDescent="0.25">
      <c r="A14818" s="20" t="s">
        <v>198</v>
      </c>
    </row>
    <row r="14819" spans="1:1" x14ac:dyDescent="0.25">
      <c r="A14819" s="20" t="s">
        <v>199</v>
      </c>
    </row>
    <row r="14820" spans="1:1" x14ac:dyDescent="0.25">
      <c r="A14820" s="20" t="s">
        <v>200</v>
      </c>
    </row>
    <row r="14821" spans="1:1" x14ac:dyDescent="0.25">
      <c r="A14821" s="20" t="s">
        <v>201</v>
      </c>
    </row>
    <row r="14822" spans="1:1" x14ac:dyDescent="0.25">
      <c r="A14822" s="20" t="s">
        <v>203</v>
      </c>
    </row>
    <row r="14823" spans="1:1" x14ac:dyDescent="0.25">
      <c r="A14823" s="20" t="s">
        <v>205</v>
      </c>
    </row>
    <row r="14824" spans="1:1" x14ac:dyDescent="0.25">
      <c r="A14824" s="18" t="s">
        <v>237</v>
      </c>
    </row>
    <row r="14825" spans="1:1" x14ac:dyDescent="0.25">
      <c r="A14825" s="19">
        <v>0.77083333333333337</v>
      </c>
    </row>
    <row r="14826" spans="1:1" x14ac:dyDescent="0.25">
      <c r="A14826" s="20" t="s">
        <v>177</v>
      </c>
    </row>
    <row r="14827" spans="1:1" x14ac:dyDescent="0.25">
      <c r="A14827" s="20" t="s">
        <v>178</v>
      </c>
    </row>
    <row r="14828" spans="1:1" x14ac:dyDescent="0.25">
      <c r="A14828" s="20" t="s">
        <v>179</v>
      </c>
    </row>
    <row r="14829" spans="1:1" x14ac:dyDescent="0.25">
      <c r="A14829" s="20" t="s">
        <v>180</v>
      </c>
    </row>
    <row r="14830" spans="1:1" x14ac:dyDescent="0.25">
      <c r="A14830" s="20" t="s">
        <v>181</v>
      </c>
    </row>
    <row r="14831" spans="1:1" x14ac:dyDescent="0.25">
      <c r="A14831" s="20" t="s">
        <v>185</v>
      </c>
    </row>
    <row r="14832" spans="1:1" x14ac:dyDescent="0.25">
      <c r="A14832" s="20" t="s">
        <v>189</v>
      </c>
    </row>
    <row r="14833" spans="1:1" x14ac:dyDescent="0.25">
      <c r="A14833" s="20" t="s">
        <v>190</v>
      </c>
    </row>
    <row r="14834" spans="1:1" x14ac:dyDescent="0.25">
      <c r="A14834" s="20" t="s">
        <v>193</v>
      </c>
    </row>
    <row r="14835" spans="1:1" x14ac:dyDescent="0.25">
      <c r="A14835" s="20" t="s">
        <v>195</v>
      </c>
    </row>
    <row r="14836" spans="1:1" x14ac:dyDescent="0.25">
      <c r="A14836" s="20" t="s">
        <v>198</v>
      </c>
    </row>
    <row r="14837" spans="1:1" x14ac:dyDescent="0.25">
      <c r="A14837" s="20" t="s">
        <v>201</v>
      </c>
    </row>
    <row r="14838" spans="1:1" x14ac:dyDescent="0.25">
      <c r="A14838" s="20" t="s">
        <v>204</v>
      </c>
    </row>
    <row r="14839" spans="1:1" x14ac:dyDescent="0.25">
      <c r="A14839" s="18" t="s">
        <v>238</v>
      </c>
    </row>
    <row r="14840" spans="1:1" x14ac:dyDescent="0.25">
      <c r="A14840" s="19">
        <v>0.77152777777777781</v>
      </c>
    </row>
    <row r="14841" spans="1:1" x14ac:dyDescent="0.25">
      <c r="A14841" s="20" t="s">
        <v>176</v>
      </c>
    </row>
    <row r="14842" spans="1:1" x14ac:dyDescent="0.25">
      <c r="A14842" s="20" t="s">
        <v>178</v>
      </c>
    </row>
    <row r="14843" spans="1:1" x14ac:dyDescent="0.25">
      <c r="A14843" s="20" t="s">
        <v>183</v>
      </c>
    </row>
    <row r="14844" spans="1:1" x14ac:dyDescent="0.25">
      <c r="A14844" s="20" t="s">
        <v>185</v>
      </c>
    </row>
    <row r="14845" spans="1:1" x14ac:dyDescent="0.25">
      <c r="A14845" s="20" t="s">
        <v>193</v>
      </c>
    </row>
    <row r="14846" spans="1:1" x14ac:dyDescent="0.25">
      <c r="A14846" s="20" t="s">
        <v>194</v>
      </c>
    </row>
    <row r="14847" spans="1:1" x14ac:dyDescent="0.25">
      <c r="A14847" s="20" t="s">
        <v>196</v>
      </c>
    </row>
    <row r="14848" spans="1:1" x14ac:dyDescent="0.25">
      <c r="A14848" s="20" t="s">
        <v>197</v>
      </c>
    </row>
    <row r="14849" spans="1:1" x14ac:dyDescent="0.25">
      <c r="A14849" s="20" t="s">
        <v>201</v>
      </c>
    </row>
    <row r="14850" spans="1:1" x14ac:dyDescent="0.25">
      <c r="A14850" s="20" t="s">
        <v>202</v>
      </c>
    </row>
    <row r="14851" spans="1:1" x14ac:dyDescent="0.25">
      <c r="A14851" s="18" t="s">
        <v>239</v>
      </c>
    </row>
    <row r="14852" spans="1:1" x14ac:dyDescent="0.25">
      <c r="A14852" s="19">
        <v>0.77222222222222225</v>
      </c>
    </row>
    <row r="14853" spans="1:1" x14ac:dyDescent="0.25">
      <c r="A14853" s="20" t="s">
        <v>176</v>
      </c>
    </row>
    <row r="14854" spans="1:1" x14ac:dyDescent="0.25">
      <c r="A14854" s="20" t="s">
        <v>182</v>
      </c>
    </row>
    <row r="14855" spans="1:1" x14ac:dyDescent="0.25">
      <c r="A14855" s="20" t="s">
        <v>186</v>
      </c>
    </row>
    <row r="14856" spans="1:1" x14ac:dyDescent="0.25">
      <c r="A14856" s="20" t="s">
        <v>190</v>
      </c>
    </row>
    <row r="14857" spans="1:1" x14ac:dyDescent="0.25">
      <c r="A14857" s="20" t="s">
        <v>197</v>
      </c>
    </row>
    <row r="14858" spans="1:1" x14ac:dyDescent="0.25">
      <c r="A14858" s="20" t="s">
        <v>200</v>
      </c>
    </row>
    <row r="14859" spans="1:1" x14ac:dyDescent="0.25">
      <c r="A14859" s="20" t="s">
        <v>203</v>
      </c>
    </row>
    <row r="14860" spans="1:1" x14ac:dyDescent="0.25">
      <c r="A14860" s="20" t="s">
        <v>204</v>
      </c>
    </row>
    <row r="14861" spans="1:1" x14ac:dyDescent="0.25">
      <c r="A14861" s="18" t="s">
        <v>240</v>
      </c>
    </row>
    <row r="14862" spans="1:1" x14ac:dyDescent="0.25">
      <c r="A14862" s="19">
        <v>0.7729166666666667</v>
      </c>
    </row>
    <row r="14863" spans="1:1" x14ac:dyDescent="0.25">
      <c r="A14863" s="20" t="s">
        <v>176</v>
      </c>
    </row>
    <row r="14864" spans="1:1" x14ac:dyDescent="0.25">
      <c r="A14864" s="20" t="s">
        <v>177</v>
      </c>
    </row>
    <row r="14865" spans="1:1" x14ac:dyDescent="0.25">
      <c r="A14865" s="20" t="s">
        <v>178</v>
      </c>
    </row>
    <row r="14866" spans="1:1" x14ac:dyDescent="0.25">
      <c r="A14866" s="20" t="s">
        <v>180</v>
      </c>
    </row>
    <row r="14867" spans="1:1" x14ac:dyDescent="0.25">
      <c r="A14867" s="20" t="s">
        <v>181</v>
      </c>
    </row>
    <row r="14868" spans="1:1" x14ac:dyDescent="0.25">
      <c r="A14868" s="20" t="s">
        <v>184</v>
      </c>
    </row>
    <row r="14869" spans="1:1" x14ac:dyDescent="0.25">
      <c r="A14869" s="20" t="s">
        <v>186</v>
      </c>
    </row>
    <row r="14870" spans="1:1" x14ac:dyDescent="0.25">
      <c r="A14870" s="20" t="s">
        <v>187</v>
      </c>
    </row>
    <row r="14871" spans="1:1" x14ac:dyDescent="0.25">
      <c r="A14871" s="20" t="s">
        <v>191</v>
      </c>
    </row>
    <row r="14872" spans="1:1" x14ac:dyDescent="0.25">
      <c r="A14872" s="20" t="s">
        <v>192</v>
      </c>
    </row>
    <row r="14873" spans="1:1" x14ac:dyDescent="0.25">
      <c r="A14873" s="20" t="s">
        <v>200</v>
      </c>
    </row>
    <row r="14874" spans="1:1" x14ac:dyDescent="0.25">
      <c r="A14874" s="20" t="s">
        <v>201</v>
      </c>
    </row>
    <row r="14875" spans="1:1" x14ac:dyDescent="0.25">
      <c r="A14875" s="20" t="s">
        <v>202</v>
      </c>
    </row>
    <row r="14876" spans="1:1" x14ac:dyDescent="0.25">
      <c r="A14876" s="20" t="s">
        <v>204</v>
      </c>
    </row>
    <row r="14877" spans="1:1" x14ac:dyDescent="0.25">
      <c r="A14877" s="18" t="s">
        <v>241</v>
      </c>
    </row>
    <row r="14878" spans="1:1" x14ac:dyDescent="0.25">
      <c r="A14878" s="19">
        <v>0.77361111111111114</v>
      </c>
    </row>
    <row r="14879" spans="1:1" x14ac:dyDescent="0.25">
      <c r="A14879" s="20" t="s">
        <v>176</v>
      </c>
    </row>
    <row r="14880" spans="1:1" x14ac:dyDescent="0.25">
      <c r="A14880" s="20" t="s">
        <v>177</v>
      </c>
    </row>
    <row r="14881" spans="1:1" x14ac:dyDescent="0.25">
      <c r="A14881" s="20" t="s">
        <v>186</v>
      </c>
    </row>
    <row r="14882" spans="1:1" x14ac:dyDescent="0.25">
      <c r="A14882" s="20" t="s">
        <v>191</v>
      </c>
    </row>
    <row r="14883" spans="1:1" x14ac:dyDescent="0.25">
      <c r="A14883" s="20" t="s">
        <v>192</v>
      </c>
    </row>
    <row r="14884" spans="1:1" x14ac:dyDescent="0.25">
      <c r="A14884" s="20" t="s">
        <v>194</v>
      </c>
    </row>
    <row r="14885" spans="1:1" x14ac:dyDescent="0.25">
      <c r="A14885" s="20" t="s">
        <v>196</v>
      </c>
    </row>
    <row r="14886" spans="1:1" x14ac:dyDescent="0.25">
      <c r="A14886" s="20" t="s">
        <v>198</v>
      </c>
    </row>
    <row r="14887" spans="1:1" x14ac:dyDescent="0.25">
      <c r="A14887" s="20" t="s">
        <v>199</v>
      </c>
    </row>
    <row r="14888" spans="1:1" x14ac:dyDescent="0.25">
      <c r="A14888" s="20" t="s">
        <v>203</v>
      </c>
    </row>
    <row r="14889" spans="1:1" x14ac:dyDescent="0.25">
      <c r="A14889" s="20" t="s">
        <v>204</v>
      </c>
    </row>
    <row r="14890" spans="1:1" x14ac:dyDescent="0.25">
      <c r="A14890" s="18" t="s">
        <v>242</v>
      </c>
    </row>
    <row r="14891" spans="1:1" x14ac:dyDescent="0.25">
      <c r="A14891" s="19">
        <v>0.77430555555555558</v>
      </c>
    </row>
    <row r="14892" spans="1:1" x14ac:dyDescent="0.25">
      <c r="A14892" s="20" t="s">
        <v>178</v>
      </c>
    </row>
    <row r="14893" spans="1:1" x14ac:dyDescent="0.25">
      <c r="A14893" s="20" t="s">
        <v>179</v>
      </c>
    </row>
    <row r="14894" spans="1:1" x14ac:dyDescent="0.25">
      <c r="A14894" s="20" t="s">
        <v>181</v>
      </c>
    </row>
    <row r="14895" spans="1:1" x14ac:dyDescent="0.25">
      <c r="A14895" s="20" t="s">
        <v>184</v>
      </c>
    </row>
    <row r="14896" spans="1:1" x14ac:dyDescent="0.25">
      <c r="A14896" s="20" t="s">
        <v>186</v>
      </c>
    </row>
    <row r="14897" spans="1:1" x14ac:dyDescent="0.25">
      <c r="A14897" s="20" t="s">
        <v>187</v>
      </c>
    </row>
    <row r="14898" spans="1:1" x14ac:dyDescent="0.25">
      <c r="A14898" s="20" t="s">
        <v>189</v>
      </c>
    </row>
    <row r="14899" spans="1:1" x14ac:dyDescent="0.25">
      <c r="A14899" s="20" t="s">
        <v>190</v>
      </c>
    </row>
    <row r="14900" spans="1:1" x14ac:dyDescent="0.25">
      <c r="A14900" s="20" t="s">
        <v>193</v>
      </c>
    </row>
    <row r="14901" spans="1:1" x14ac:dyDescent="0.25">
      <c r="A14901" s="20" t="s">
        <v>200</v>
      </c>
    </row>
    <row r="14902" spans="1:1" x14ac:dyDescent="0.25">
      <c r="A14902" s="20" t="s">
        <v>201</v>
      </c>
    </row>
    <row r="14903" spans="1:1" x14ac:dyDescent="0.25">
      <c r="A14903" s="20" t="s">
        <v>203</v>
      </c>
    </row>
    <row r="14904" spans="1:1" x14ac:dyDescent="0.25">
      <c r="A14904" s="20" t="s">
        <v>204</v>
      </c>
    </row>
    <row r="14905" spans="1:1" x14ac:dyDescent="0.25">
      <c r="A14905" s="20" t="s">
        <v>205</v>
      </c>
    </row>
    <row r="14906" spans="1:1" x14ac:dyDescent="0.25">
      <c r="A14906" s="18" t="s">
        <v>243</v>
      </c>
    </row>
    <row r="14907" spans="1:1" x14ac:dyDescent="0.25">
      <c r="A14907" s="19">
        <v>0.77500000000000002</v>
      </c>
    </row>
    <row r="14908" spans="1:1" x14ac:dyDescent="0.25">
      <c r="A14908" s="20" t="s">
        <v>178</v>
      </c>
    </row>
    <row r="14909" spans="1:1" x14ac:dyDescent="0.25">
      <c r="A14909" s="20" t="s">
        <v>182</v>
      </c>
    </row>
    <row r="14910" spans="1:1" x14ac:dyDescent="0.25">
      <c r="A14910" s="20" t="s">
        <v>184</v>
      </c>
    </row>
    <row r="14911" spans="1:1" x14ac:dyDescent="0.25">
      <c r="A14911" s="20" t="s">
        <v>186</v>
      </c>
    </row>
    <row r="14912" spans="1:1" x14ac:dyDescent="0.25">
      <c r="A14912" s="20" t="s">
        <v>187</v>
      </c>
    </row>
    <row r="14913" spans="1:1" x14ac:dyDescent="0.25">
      <c r="A14913" s="20" t="s">
        <v>188</v>
      </c>
    </row>
    <row r="14914" spans="1:1" x14ac:dyDescent="0.25">
      <c r="A14914" s="20" t="s">
        <v>192</v>
      </c>
    </row>
    <row r="14915" spans="1:1" x14ac:dyDescent="0.25">
      <c r="A14915" s="20" t="s">
        <v>198</v>
      </c>
    </row>
    <row r="14916" spans="1:1" x14ac:dyDescent="0.25">
      <c r="A14916" s="20" t="s">
        <v>200</v>
      </c>
    </row>
    <row r="14917" spans="1:1" x14ac:dyDescent="0.25">
      <c r="A14917" s="20" t="s">
        <v>201</v>
      </c>
    </row>
    <row r="14918" spans="1:1" x14ac:dyDescent="0.25">
      <c r="A14918" s="20" t="s">
        <v>203</v>
      </c>
    </row>
    <row r="14919" spans="1:1" x14ac:dyDescent="0.25">
      <c r="A14919" s="18" t="s">
        <v>244</v>
      </c>
    </row>
    <row r="14920" spans="1:1" x14ac:dyDescent="0.25">
      <c r="A14920" s="19">
        <v>0.77569444444444446</v>
      </c>
    </row>
    <row r="14921" spans="1:1" x14ac:dyDescent="0.25">
      <c r="A14921" s="20" t="s">
        <v>176</v>
      </c>
    </row>
    <row r="14922" spans="1:1" x14ac:dyDescent="0.25">
      <c r="A14922" s="20" t="s">
        <v>177</v>
      </c>
    </row>
    <row r="14923" spans="1:1" x14ac:dyDescent="0.25">
      <c r="A14923" s="20" t="s">
        <v>178</v>
      </c>
    </row>
    <row r="14924" spans="1:1" x14ac:dyDescent="0.25">
      <c r="A14924" s="20" t="s">
        <v>179</v>
      </c>
    </row>
    <row r="14925" spans="1:1" x14ac:dyDescent="0.25">
      <c r="A14925" s="20" t="s">
        <v>181</v>
      </c>
    </row>
    <row r="14926" spans="1:1" x14ac:dyDescent="0.25">
      <c r="A14926" s="20" t="s">
        <v>182</v>
      </c>
    </row>
    <row r="14927" spans="1:1" x14ac:dyDescent="0.25">
      <c r="A14927" s="20" t="s">
        <v>190</v>
      </c>
    </row>
    <row r="14928" spans="1:1" x14ac:dyDescent="0.25">
      <c r="A14928" s="20" t="s">
        <v>191</v>
      </c>
    </row>
    <row r="14929" spans="1:1" x14ac:dyDescent="0.25">
      <c r="A14929" s="20" t="s">
        <v>193</v>
      </c>
    </row>
    <row r="14930" spans="1:1" x14ac:dyDescent="0.25">
      <c r="A14930" s="20" t="s">
        <v>195</v>
      </c>
    </row>
    <row r="14931" spans="1:1" x14ac:dyDescent="0.25">
      <c r="A14931" s="20" t="s">
        <v>198</v>
      </c>
    </row>
    <row r="14932" spans="1:1" x14ac:dyDescent="0.25">
      <c r="A14932" s="20" t="s">
        <v>202</v>
      </c>
    </row>
    <row r="14933" spans="1:1" x14ac:dyDescent="0.25">
      <c r="A14933" s="18" t="s">
        <v>245</v>
      </c>
    </row>
    <row r="14934" spans="1:1" x14ac:dyDescent="0.25">
      <c r="A14934" s="19">
        <v>0.77638888888888891</v>
      </c>
    </row>
    <row r="14935" spans="1:1" x14ac:dyDescent="0.25">
      <c r="A14935" s="20" t="s">
        <v>177</v>
      </c>
    </row>
    <row r="14936" spans="1:1" x14ac:dyDescent="0.25">
      <c r="A14936" s="20" t="s">
        <v>184</v>
      </c>
    </row>
    <row r="14937" spans="1:1" x14ac:dyDescent="0.25">
      <c r="A14937" s="20" t="s">
        <v>185</v>
      </c>
    </row>
    <row r="14938" spans="1:1" x14ac:dyDescent="0.25">
      <c r="A14938" s="20" t="s">
        <v>186</v>
      </c>
    </row>
    <row r="14939" spans="1:1" x14ac:dyDescent="0.25">
      <c r="A14939" s="20" t="s">
        <v>187</v>
      </c>
    </row>
    <row r="14940" spans="1:1" x14ac:dyDescent="0.25">
      <c r="A14940" s="20" t="s">
        <v>189</v>
      </c>
    </row>
    <row r="14941" spans="1:1" x14ac:dyDescent="0.25">
      <c r="A14941" s="20" t="s">
        <v>191</v>
      </c>
    </row>
    <row r="14942" spans="1:1" x14ac:dyDescent="0.25">
      <c r="A14942" s="20" t="s">
        <v>194</v>
      </c>
    </row>
    <row r="14943" spans="1:1" x14ac:dyDescent="0.25">
      <c r="A14943" s="20" t="s">
        <v>195</v>
      </c>
    </row>
    <row r="14944" spans="1:1" x14ac:dyDescent="0.25">
      <c r="A14944" s="20" t="s">
        <v>200</v>
      </c>
    </row>
    <row r="14945" spans="1:1" x14ac:dyDescent="0.25">
      <c r="A14945" s="20" t="s">
        <v>202</v>
      </c>
    </row>
    <row r="14946" spans="1:1" x14ac:dyDescent="0.25">
      <c r="A14946" s="18" t="s">
        <v>246</v>
      </c>
    </row>
    <row r="14947" spans="1:1" x14ac:dyDescent="0.25">
      <c r="A14947" s="19">
        <v>0.77708333333333335</v>
      </c>
    </row>
    <row r="14948" spans="1:1" x14ac:dyDescent="0.25">
      <c r="A14948" s="20" t="s">
        <v>176</v>
      </c>
    </row>
    <row r="14949" spans="1:1" x14ac:dyDescent="0.25">
      <c r="A14949" s="20" t="s">
        <v>180</v>
      </c>
    </row>
    <row r="14950" spans="1:1" x14ac:dyDescent="0.25">
      <c r="A14950" s="20" t="s">
        <v>182</v>
      </c>
    </row>
    <row r="14951" spans="1:1" x14ac:dyDescent="0.25">
      <c r="A14951" s="20" t="s">
        <v>189</v>
      </c>
    </row>
    <row r="14952" spans="1:1" x14ac:dyDescent="0.25">
      <c r="A14952" s="20" t="s">
        <v>191</v>
      </c>
    </row>
    <row r="14953" spans="1:1" x14ac:dyDescent="0.25">
      <c r="A14953" s="20" t="s">
        <v>196</v>
      </c>
    </row>
    <row r="14954" spans="1:1" x14ac:dyDescent="0.25">
      <c r="A14954" s="20" t="s">
        <v>200</v>
      </c>
    </row>
    <row r="14955" spans="1:1" x14ac:dyDescent="0.25">
      <c r="A14955" s="20" t="s">
        <v>203</v>
      </c>
    </row>
    <row r="14956" spans="1:1" x14ac:dyDescent="0.25">
      <c r="A14956" s="20" t="s">
        <v>204</v>
      </c>
    </row>
    <row r="14957" spans="1:1" x14ac:dyDescent="0.25">
      <c r="A14957" s="20" t="s">
        <v>205</v>
      </c>
    </row>
    <row r="14958" spans="1:1" x14ac:dyDescent="0.25">
      <c r="A14958" s="18" t="s">
        <v>247</v>
      </c>
    </row>
    <row r="14959" spans="1:1" x14ac:dyDescent="0.25">
      <c r="A14959" s="19">
        <v>0.77777777777777779</v>
      </c>
    </row>
    <row r="14960" spans="1:1" x14ac:dyDescent="0.25">
      <c r="A14960" s="20" t="s">
        <v>176</v>
      </c>
    </row>
    <row r="14961" spans="1:1" x14ac:dyDescent="0.25">
      <c r="A14961" s="20" t="s">
        <v>182</v>
      </c>
    </row>
    <row r="14962" spans="1:1" x14ac:dyDescent="0.25">
      <c r="A14962" s="20" t="s">
        <v>186</v>
      </c>
    </row>
    <row r="14963" spans="1:1" x14ac:dyDescent="0.25">
      <c r="A14963" s="20" t="s">
        <v>189</v>
      </c>
    </row>
    <row r="14964" spans="1:1" x14ac:dyDescent="0.25">
      <c r="A14964" s="20" t="s">
        <v>191</v>
      </c>
    </row>
    <row r="14965" spans="1:1" x14ac:dyDescent="0.25">
      <c r="A14965" s="20" t="s">
        <v>197</v>
      </c>
    </row>
    <row r="14966" spans="1:1" x14ac:dyDescent="0.25">
      <c r="A14966" s="20" t="s">
        <v>199</v>
      </c>
    </row>
    <row r="14967" spans="1:1" x14ac:dyDescent="0.25">
      <c r="A14967" s="20" t="s">
        <v>203</v>
      </c>
    </row>
    <row r="14968" spans="1:1" x14ac:dyDescent="0.25">
      <c r="A14968" s="18" t="s">
        <v>248</v>
      </c>
    </row>
    <row r="14969" spans="1:1" x14ac:dyDescent="0.25">
      <c r="A14969" s="19">
        <v>0.77847222222222223</v>
      </c>
    </row>
    <row r="14970" spans="1:1" x14ac:dyDescent="0.25">
      <c r="A14970" s="20" t="s">
        <v>176</v>
      </c>
    </row>
    <row r="14971" spans="1:1" x14ac:dyDescent="0.25">
      <c r="A14971" s="20" t="s">
        <v>179</v>
      </c>
    </row>
    <row r="14972" spans="1:1" x14ac:dyDescent="0.25">
      <c r="A14972" s="20" t="s">
        <v>182</v>
      </c>
    </row>
    <row r="14973" spans="1:1" x14ac:dyDescent="0.25">
      <c r="A14973" s="20" t="s">
        <v>183</v>
      </c>
    </row>
    <row r="14974" spans="1:1" x14ac:dyDescent="0.25">
      <c r="A14974" s="20" t="s">
        <v>186</v>
      </c>
    </row>
    <row r="14975" spans="1:1" x14ac:dyDescent="0.25">
      <c r="A14975" s="20" t="s">
        <v>188</v>
      </c>
    </row>
    <row r="14976" spans="1:1" x14ac:dyDescent="0.25">
      <c r="A14976" s="20" t="s">
        <v>191</v>
      </c>
    </row>
    <row r="14977" spans="1:1" x14ac:dyDescent="0.25">
      <c r="A14977" s="20" t="s">
        <v>203</v>
      </c>
    </row>
    <row r="14978" spans="1:1" x14ac:dyDescent="0.25">
      <c r="A14978" s="20" t="s">
        <v>204</v>
      </c>
    </row>
    <row r="14979" spans="1:1" x14ac:dyDescent="0.25">
      <c r="A14979" s="18" t="s">
        <v>249</v>
      </c>
    </row>
    <row r="14980" spans="1:1" x14ac:dyDescent="0.25">
      <c r="A14980" s="19">
        <v>0.77916666666666667</v>
      </c>
    </row>
    <row r="14981" spans="1:1" x14ac:dyDescent="0.25">
      <c r="A14981" s="20" t="s">
        <v>176</v>
      </c>
    </row>
    <row r="14982" spans="1:1" x14ac:dyDescent="0.25">
      <c r="A14982" s="20" t="s">
        <v>177</v>
      </c>
    </row>
    <row r="14983" spans="1:1" x14ac:dyDescent="0.25">
      <c r="A14983" s="20" t="s">
        <v>180</v>
      </c>
    </row>
    <row r="14984" spans="1:1" x14ac:dyDescent="0.25">
      <c r="A14984" s="20" t="s">
        <v>181</v>
      </c>
    </row>
    <row r="14985" spans="1:1" x14ac:dyDescent="0.25">
      <c r="A14985" s="20" t="s">
        <v>186</v>
      </c>
    </row>
    <row r="14986" spans="1:1" x14ac:dyDescent="0.25">
      <c r="A14986" s="20" t="s">
        <v>189</v>
      </c>
    </row>
    <row r="14987" spans="1:1" x14ac:dyDescent="0.25">
      <c r="A14987" s="20" t="s">
        <v>190</v>
      </c>
    </row>
    <row r="14988" spans="1:1" x14ac:dyDescent="0.25">
      <c r="A14988" s="20" t="s">
        <v>197</v>
      </c>
    </row>
    <row r="14989" spans="1:1" x14ac:dyDescent="0.25">
      <c r="A14989" s="20" t="s">
        <v>198</v>
      </c>
    </row>
    <row r="14990" spans="1:1" x14ac:dyDescent="0.25">
      <c r="A14990" s="20" t="s">
        <v>201</v>
      </c>
    </row>
    <row r="14991" spans="1:1" x14ac:dyDescent="0.25">
      <c r="A14991" s="20" t="s">
        <v>202</v>
      </c>
    </row>
    <row r="14992" spans="1:1" x14ac:dyDescent="0.25">
      <c r="A14992" s="20" t="s">
        <v>203</v>
      </c>
    </row>
    <row r="14993" spans="1:1" x14ac:dyDescent="0.25">
      <c r="A14993" s="18" t="s">
        <v>250</v>
      </c>
    </row>
    <row r="14994" spans="1:1" x14ac:dyDescent="0.25">
      <c r="A14994" s="19">
        <v>0.77986111111111112</v>
      </c>
    </row>
    <row r="14995" spans="1:1" x14ac:dyDescent="0.25">
      <c r="A14995" s="20" t="s">
        <v>180</v>
      </c>
    </row>
    <row r="14996" spans="1:1" x14ac:dyDescent="0.25">
      <c r="A14996" s="20" t="s">
        <v>183</v>
      </c>
    </row>
    <row r="14997" spans="1:1" x14ac:dyDescent="0.25">
      <c r="A14997" s="20" t="s">
        <v>185</v>
      </c>
    </row>
    <row r="14998" spans="1:1" x14ac:dyDescent="0.25">
      <c r="A14998" s="20" t="s">
        <v>189</v>
      </c>
    </row>
    <row r="14999" spans="1:1" x14ac:dyDescent="0.25">
      <c r="A14999" s="20" t="s">
        <v>190</v>
      </c>
    </row>
    <row r="15000" spans="1:1" x14ac:dyDescent="0.25">
      <c r="A15000" s="20" t="s">
        <v>191</v>
      </c>
    </row>
    <row r="15001" spans="1:1" x14ac:dyDescent="0.25">
      <c r="A15001" s="20" t="s">
        <v>193</v>
      </c>
    </row>
    <row r="15002" spans="1:1" x14ac:dyDescent="0.25">
      <c r="A15002" s="20" t="s">
        <v>195</v>
      </c>
    </row>
    <row r="15003" spans="1:1" x14ac:dyDescent="0.25">
      <c r="A15003" s="20" t="s">
        <v>197</v>
      </c>
    </row>
    <row r="15004" spans="1:1" x14ac:dyDescent="0.25">
      <c r="A15004" s="18" t="s">
        <v>251</v>
      </c>
    </row>
    <row r="15005" spans="1:1" x14ac:dyDescent="0.25">
      <c r="A15005" s="19">
        <v>0.78055555555555556</v>
      </c>
    </row>
    <row r="15006" spans="1:1" x14ac:dyDescent="0.25">
      <c r="A15006" s="20" t="s">
        <v>177</v>
      </c>
    </row>
    <row r="15007" spans="1:1" x14ac:dyDescent="0.25">
      <c r="A15007" s="20" t="s">
        <v>181</v>
      </c>
    </row>
    <row r="15008" spans="1:1" x14ac:dyDescent="0.25">
      <c r="A15008" s="20" t="s">
        <v>182</v>
      </c>
    </row>
    <row r="15009" spans="1:1" x14ac:dyDescent="0.25">
      <c r="A15009" s="20" t="s">
        <v>185</v>
      </c>
    </row>
    <row r="15010" spans="1:1" x14ac:dyDescent="0.25">
      <c r="A15010" s="20" t="s">
        <v>186</v>
      </c>
    </row>
    <row r="15011" spans="1:1" x14ac:dyDescent="0.25">
      <c r="A15011" s="20" t="s">
        <v>188</v>
      </c>
    </row>
    <row r="15012" spans="1:1" x14ac:dyDescent="0.25">
      <c r="A15012" s="20" t="s">
        <v>192</v>
      </c>
    </row>
    <row r="15013" spans="1:1" x14ac:dyDescent="0.25">
      <c r="A15013" s="20" t="s">
        <v>195</v>
      </c>
    </row>
    <row r="15014" spans="1:1" x14ac:dyDescent="0.25">
      <c r="A15014" s="20" t="s">
        <v>199</v>
      </c>
    </row>
    <row r="15015" spans="1:1" x14ac:dyDescent="0.25">
      <c r="A15015" s="20" t="s">
        <v>203</v>
      </c>
    </row>
    <row r="15016" spans="1:1" x14ac:dyDescent="0.25">
      <c r="A15016" s="20" t="s">
        <v>205</v>
      </c>
    </row>
    <row r="15017" spans="1:1" x14ac:dyDescent="0.25">
      <c r="A15017" s="18" t="s">
        <v>252</v>
      </c>
    </row>
    <row r="15018" spans="1:1" x14ac:dyDescent="0.25">
      <c r="A15018" s="19">
        <v>0.78125</v>
      </c>
    </row>
    <row r="15019" spans="1:1" x14ac:dyDescent="0.25">
      <c r="A15019" s="20" t="s">
        <v>176</v>
      </c>
    </row>
    <row r="15020" spans="1:1" x14ac:dyDescent="0.25">
      <c r="A15020" s="20" t="s">
        <v>185</v>
      </c>
    </row>
    <row r="15021" spans="1:1" x14ac:dyDescent="0.25">
      <c r="A15021" s="20" t="s">
        <v>186</v>
      </c>
    </row>
    <row r="15022" spans="1:1" x14ac:dyDescent="0.25">
      <c r="A15022" s="20" t="s">
        <v>189</v>
      </c>
    </row>
    <row r="15023" spans="1:1" x14ac:dyDescent="0.25">
      <c r="A15023" s="20" t="s">
        <v>193</v>
      </c>
    </row>
    <row r="15024" spans="1:1" x14ac:dyDescent="0.25">
      <c r="A15024" s="20" t="s">
        <v>194</v>
      </c>
    </row>
    <row r="15025" spans="1:1" x14ac:dyDescent="0.25">
      <c r="A15025" s="20" t="s">
        <v>195</v>
      </c>
    </row>
    <row r="15026" spans="1:1" x14ac:dyDescent="0.25">
      <c r="A15026" s="20" t="s">
        <v>196</v>
      </c>
    </row>
    <row r="15027" spans="1:1" x14ac:dyDescent="0.25">
      <c r="A15027" s="20" t="s">
        <v>198</v>
      </c>
    </row>
    <row r="15028" spans="1:1" x14ac:dyDescent="0.25">
      <c r="A15028" s="20" t="s">
        <v>199</v>
      </c>
    </row>
    <row r="15029" spans="1:1" x14ac:dyDescent="0.25">
      <c r="A15029" s="20" t="s">
        <v>202</v>
      </c>
    </row>
    <row r="15030" spans="1:1" x14ac:dyDescent="0.25">
      <c r="A15030" s="20" t="s">
        <v>205</v>
      </c>
    </row>
    <row r="15031" spans="1:1" x14ac:dyDescent="0.25">
      <c r="A15031" s="18" t="s">
        <v>253</v>
      </c>
    </row>
    <row r="15032" spans="1:1" x14ac:dyDescent="0.25">
      <c r="A15032" s="19">
        <v>0.78194444444444444</v>
      </c>
    </row>
    <row r="15033" spans="1:1" x14ac:dyDescent="0.25">
      <c r="A15033" s="20" t="s">
        <v>176</v>
      </c>
    </row>
    <row r="15034" spans="1:1" x14ac:dyDescent="0.25">
      <c r="A15034" s="20" t="s">
        <v>180</v>
      </c>
    </row>
    <row r="15035" spans="1:1" x14ac:dyDescent="0.25">
      <c r="A15035" s="20" t="s">
        <v>181</v>
      </c>
    </row>
    <row r="15036" spans="1:1" x14ac:dyDescent="0.25">
      <c r="A15036" s="20" t="s">
        <v>188</v>
      </c>
    </row>
    <row r="15037" spans="1:1" x14ac:dyDescent="0.25">
      <c r="A15037" s="20" t="s">
        <v>189</v>
      </c>
    </row>
    <row r="15038" spans="1:1" x14ac:dyDescent="0.25">
      <c r="A15038" s="20" t="s">
        <v>191</v>
      </c>
    </row>
    <row r="15039" spans="1:1" x14ac:dyDescent="0.25">
      <c r="A15039" s="20" t="s">
        <v>197</v>
      </c>
    </row>
    <row r="15040" spans="1:1" x14ac:dyDescent="0.25">
      <c r="A15040" s="20" t="s">
        <v>201</v>
      </c>
    </row>
    <row r="15041" spans="1:1" x14ac:dyDescent="0.25">
      <c r="A15041" s="20" t="s">
        <v>202</v>
      </c>
    </row>
    <row r="15042" spans="1:1" x14ac:dyDescent="0.25">
      <c r="A15042" s="20" t="s">
        <v>204</v>
      </c>
    </row>
    <row r="15043" spans="1:1" x14ac:dyDescent="0.25">
      <c r="A15043" s="18" t="s">
        <v>254</v>
      </c>
    </row>
    <row r="15044" spans="1:1" x14ac:dyDescent="0.25">
      <c r="A15044" s="19">
        <v>0.78263888888888888</v>
      </c>
    </row>
    <row r="15045" spans="1:1" x14ac:dyDescent="0.25">
      <c r="A15045" s="20" t="s">
        <v>177</v>
      </c>
    </row>
    <row r="15046" spans="1:1" x14ac:dyDescent="0.25">
      <c r="A15046" s="20" t="s">
        <v>179</v>
      </c>
    </row>
    <row r="15047" spans="1:1" x14ac:dyDescent="0.25">
      <c r="A15047" s="20" t="s">
        <v>181</v>
      </c>
    </row>
    <row r="15048" spans="1:1" x14ac:dyDescent="0.25">
      <c r="A15048" s="20" t="s">
        <v>182</v>
      </c>
    </row>
    <row r="15049" spans="1:1" x14ac:dyDescent="0.25">
      <c r="A15049" s="20" t="s">
        <v>183</v>
      </c>
    </row>
    <row r="15050" spans="1:1" x14ac:dyDescent="0.25">
      <c r="A15050" s="20" t="s">
        <v>184</v>
      </c>
    </row>
    <row r="15051" spans="1:1" x14ac:dyDescent="0.25">
      <c r="A15051" s="20" t="s">
        <v>185</v>
      </c>
    </row>
    <row r="15052" spans="1:1" x14ac:dyDescent="0.25">
      <c r="A15052" s="20" t="s">
        <v>189</v>
      </c>
    </row>
    <row r="15053" spans="1:1" x14ac:dyDescent="0.25">
      <c r="A15053" s="20" t="s">
        <v>191</v>
      </c>
    </row>
    <row r="15054" spans="1:1" x14ac:dyDescent="0.25">
      <c r="A15054" s="20" t="s">
        <v>194</v>
      </c>
    </row>
    <row r="15055" spans="1:1" x14ac:dyDescent="0.25">
      <c r="A15055" s="20" t="s">
        <v>195</v>
      </c>
    </row>
    <row r="15056" spans="1:1" x14ac:dyDescent="0.25">
      <c r="A15056" s="20" t="s">
        <v>196</v>
      </c>
    </row>
    <row r="15057" spans="1:1" x14ac:dyDescent="0.25">
      <c r="A15057" s="20" t="s">
        <v>198</v>
      </c>
    </row>
    <row r="15058" spans="1:1" x14ac:dyDescent="0.25">
      <c r="A15058" s="20" t="s">
        <v>201</v>
      </c>
    </row>
    <row r="15059" spans="1:1" x14ac:dyDescent="0.25">
      <c r="A15059" s="20" t="s">
        <v>202</v>
      </c>
    </row>
    <row r="15060" spans="1:1" x14ac:dyDescent="0.25">
      <c r="A15060" s="20" t="s">
        <v>203</v>
      </c>
    </row>
    <row r="15061" spans="1:1" x14ac:dyDescent="0.25">
      <c r="A15061" s="18" t="s">
        <v>255</v>
      </c>
    </row>
    <row r="15062" spans="1:1" x14ac:dyDescent="0.25">
      <c r="A15062" s="19">
        <v>0.78333333333333333</v>
      </c>
    </row>
    <row r="15063" spans="1:1" x14ac:dyDescent="0.25">
      <c r="A15063" s="20" t="s">
        <v>176</v>
      </c>
    </row>
    <row r="15064" spans="1:1" x14ac:dyDescent="0.25">
      <c r="A15064" s="20" t="s">
        <v>177</v>
      </c>
    </row>
    <row r="15065" spans="1:1" x14ac:dyDescent="0.25">
      <c r="A15065" s="20" t="s">
        <v>178</v>
      </c>
    </row>
    <row r="15066" spans="1:1" x14ac:dyDescent="0.25">
      <c r="A15066" s="20" t="s">
        <v>180</v>
      </c>
    </row>
    <row r="15067" spans="1:1" x14ac:dyDescent="0.25">
      <c r="A15067" s="20" t="s">
        <v>181</v>
      </c>
    </row>
    <row r="15068" spans="1:1" x14ac:dyDescent="0.25">
      <c r="A15068" s="20" t="s">
        <v>184</v>
      </c>
    </row>
    <row r="15069" spans="1:1" x14ac:dyDescent="0.25">
      <c r="A15069" s="20" t="s">
        <v>188</v>
      </c>
    </row>
    <row r="15070" spans="1:1" x14ac:dyDescent="0.25">
      <c r="A15070" s="20" t="s">
        <v>191</v>
      </c>
    </row>
    <row r="15071" spans="1:1" x14ac:dyDescent="0.25">
      <c r="A15071" s="20" t="s">
        <v>192</v>
      </c>
    </row>
    <row r="15072" spans="1:1" x14ac:dyDescent="0.25">
      <c r="A15072" s="20" t="s">
        <v>193</v>
      </c>
    </row>
    <row r="15073" spans="1:1" x14ac:dyDescent="0.25">
      <c r="A15073" s="20" t="s">
        <v>197</v>
      </c>
    </row>
    <row r="15074" spans="1:1" x14ac:dyDescent="0.25">
      <c r="A15074" s="20" t="s">
        <v>198</v>
      </c>
    </row>
    <row r="15075" spans="1:1" x14ac:dyDescent="0.25">
      <c r="A15075" s="20" t="s">
        <v>199</v>
      </c>
    </row>
    <row r="15076" spans="1:1" x14ac:dyDescent="0.25">
      <c r="A15076" s="20" t="s">
        <v>200</v>
      </c>
    </row>
    <row r="15077" spans="1:1" x14ac:dyDescent="0.25">
      <c r="A15077" s="20" t="s">
        <v>201</v>
      </c>
    </row>
    <row r="15078" spans="1:1" x14ac:dyDescent="0.25">
      <c r="A15078" s="20" t="s">
        <v>202</v>
      </c>
    </row>
    <row r="15079" spans="1:1" x14ac:dyDescent="0.25">
      <c r="A15079" s="20" t="s">
        <v>204</v>
      </c>
    </row>
    <row r="15080" spans="1:1" x14ac:dyDescent="0.25">
      <c r="A15080" s="18" t="s">
        <v>256</v>
      </c>
    </row>
    <row r="15081" spans="1:1" x14ac:dyDescent="0.25">
      <c r="A15081" s="19">
        <v>0.78402777777777777</v>
      </c>
    </row>
    <row r="15082" spans="1:1" x14ac:dyDescent="0.25">
      <c r="A15082" s="20" t="s">
        <v>180</v>
      </c>
    </row>
    <row r="15083" spans="1:1" x14ac:dyDescent="0.25">
      <c r="A15083" s="20" t="s">
        <v>181</v>
      </c>
    </row>
    <row r="15084" spans="1:1" x14ac:dyDescent="0.25">
      <c r="A15084" s="20" t="s">
        <v>182</v>
      </c>
    </row>
    <row r="15085" spans="1:1" x14ac:dyDescent="0.25">
      <c r="A15085" s="20" t="s">
        <v>185</v>
      </c>
    </row>
    <row r="15086" spans="1:1" x14ac:dyDescent="0.25">
      <c r="A15086" s="20" t="s">
        <v>187</v>
      </c>
    </row>
    <row r="15087" spans="1:1" x14ac:dyDescent="0.25">
      <c r="A15087" s="20" t="s">
        <v>188</v>
      </c>
    </row>
    <row r="15088" spans="1:1" x14ac:dyDescent="0.25">
      <c r="A15088" s="20" t="s">
        <v>193</v>
      </c>
    </row>
    <row r="15089" spans="1:1" x14ac:dyDescent="0.25">
      <c r="A15089" s="20" t="s">
        <v>194</v>
      </c>
    </row>
    <row r="15090" spans="1:1" x14ac:dyDescent="0.25">
      <c r="A15090" s="20" t="s">
        <v>195</v>
      </c>
    </row>
    <row r="15091" spans="1:1" x14ac:dyDescent="0.25">
      <c r="A15091" s="20" t="s">
        <v>198</v>
      </c>
    </row>
    <row r="15092" spans="1:1" x14ac:dyDescent="0.25">
      <c r="A15092" s="20" t="s">
        <v>202</v>
      </c>
    </row>
    <row r="15093" spans="1:1" x14ac:dyDescent="0.25">
      <c r="A15093" s="18" t="s">
        <v>257</v>
      </c>
    </row>
    <row r="15094" spans="1:1" x14ac:dyDescent="0.25">
      <c r="A15094" s="19">
        <v>0.78472222222222221</v>
      </c>
    </row>
    <row r="15095" spans="1:1" x14ac:dyDescent="0.25">
      <c r="A15095" s="20" t="s">
        <v>177</v>
      </c>
    </row>
    <row r="15096" spans="1:1" x14ac:dyDescent="0.25">
      <c r="A15096" s="20" t="s">
        <v>179</v>
      </c>
    </row>
    <row r="15097" spans="1:1" x14ac:dyDescent="0.25">
      <c r="A15097" s="20" t="s">
        <v>181</v>
      </c>
    </row>
    <row r="15098" spans="1:1" x14ac:dyDescent="0.25">
      <c r="A15098" s="20" t="s">
        <v>182</v>
      </c>
    </row>
    <row r="15099" spans="1:1" x14ac:dyDescent="0.25">
      <c r="A15099" s="20" t="s">
        <v>183</v>
      </c>
    </row>
    <row r="15100" spans="1:1" x14ac:dyDescent="0.25">
      <c r="A15100" s="20" t="s">
        <v>185</v>
      </c>
    </row>
    <row r="15101" spans="1:1" x14ac:dyDescent="0.25">
      <c r="A15101" s="20" t="s">
        <v>189</v>
      </c>
    </row>
    <row r="15102" spans="1:1" x14ac:dyDescent="0.25">
      <c r="A15102" s="20" t="s">
        <v>192</v>
      </c>
    </row>
    <row r="15103" spans="1:1" x14ac:dyDescent="0.25">
      <c r="A15103" s="20" t="s">
        <v>194</v>
      </c>
    </row>
    <row r="15104" spans="1:1" x14ac:dyDescent="0.25">
      <c r="A15104" s="20" t="s">
        <v>198</v>
      </c>
    </row>
    <row r="15105" spans="1:1" x14ac:dyDescent="0.25">
      <c r="A15105" s="20" t="s">
        <v>205</v>
      </c>
    </row>
    <row r="15106" spans="1:1" x14ac:dyDescent="0.25">
      <c r="A15106" s="18" t="s">
        <v>258</v>
      </c>
    </row>
    <row r="15107" spans="1:1" x14ac:dyDescent="0.25">
      <c r="A15107" s="19">
        <v>0.78541666666666665</v>
      </c>
    </row>
    <row r="15108" spans="1:1" x14ac:dyDescent="0.25">
      <c r="A15108" s="20" t="s">
        <v>180</v>
      </c>
    </row>
    <row r="15109" spans="1:1" x14ac:dyDescent="0.25">
      <c r="A15109" s="20" t="s">
        <v>182</v>
      </c>
    </row>
    <row r="15110" spans="1:1" x14ac:dyDescent="0.25">
      <c r="A15110" s="20" t="s">
        <v>187</v>
      </c>
    </row>
    <row r="15111" spans="1:1" x14ac:dyDescent="0.25">
      <c r="A15111" s="20" t="s">
        <v>190</v>
      </c>
    </row>
    <row r="15112" spans="1:1" x14ac:dyDescent="0.25">
      <c r="A15112" s="20" t="s">
        <v>196</v>
      </c>
    </row>
    <row r="15113" spans="1:1" x14ac:dyDescent="0.25">
      <c r="A15113" s="20" t="s">
        <v>199</v>
      </c>
    </row>
    <row r="15114" spans="1:1" x14ac:dyDescent="0.25">
      <c r="A15114" s="20" t="s">
        <v>203</v>
      </c>
    </row>
    <row r="15115" spans="1:1" x14ac:dyDescent="0.25">
      <c r="A15115" s="20" t="s">
        <v>204</v>
      </c>
    </row>
    <row r="15116" spans="1:1" x14ac:dyDescent="0.25">
      <c r="A15116" s="18" t="s">
        <v>259</v>
      </c>
    </row>
    <row r="15117" spans="1:1" x14ac:dyDescent="0.25">
      <c r="A15117" s="19">
        <v>0.78611111111111109</v>
      </c>
    </row>
    <row r="15118" spans="1:1" x14ac:dyDescent="0.25">
      <c r="A15118" s="20" t="s">
        <v>177</v>
      </c>
    </row>
    <row r="15119" spans="1:1" x14ac:dyDescent="0.25">
      <c r="A15119" s="20" t="s">
        <v>182</v>
      </c>
    </row>
    <row r="15120" spans="1:1" x14ac:dyDescent="0.25">
      <c r="A15120" s="20" t="s">
        <v>185</v>
      </c>
    </row>
    <row r="15121" spans="1:1" x14ac:dyDescent="0.25">
      <c r="A15121" s="20" t="s">
        <v>192</v>
      </c>
    </row>
    <row r="15122" spans="1:1" x14ac:dyDescent="0.25">
      <c r="A15122" s="20" t="s">
        <v>193</v>
      </c>
    </row>
    <row r="15123" spans="1:1" x14ac:dyDescent="0.25">
      <c r="A15123" s="20" t="s">
        <v>197</v>
      </c>
    </row>
    <row r="15124" spans="1:1" x14ac:dyDescent="0.25">
      <c r="A15124" s="20" t="s">
        <v>199</v>
      </c>
    </row>
    <row r="15125" spans="1:1" x14ac:dyDescent="0.25">
      <c r="A15125" s="20" t="s">
        <v>201</v>
      </c>
    </row>
    <row r="15126" spans="1:1" x14ac:dyDescent="0.25">
      <c r="A15126" s="20" t="s">
        <v>205</v>
      </c>
    </row>
    <row r="15127" spans="1:1" x14ac:dyDescent="0.25">
      <c r="A15127" s="18" t="s">
        <v>260</v>
      </c>
    </row>
    <row r="15128" spans="1:1" x14ac:dyDescent="0.25">
      <c r="A15128" s="19">
        <v>0.78680555555555554</v>
      </c>
    </row>
    <row r="15129" spans="1:1" x14ac:dyDescent="0.25">
      <c r="A15129" s="20" t="s">
        <v>178</v>
      </c>
    </row>
    <row r="15130" spans="1:1" x14ac:dyDescent="0.25">
      <c r="A15130" s="20" t="s">
        <v>180</v>
      </c>
    </row>
    <row r="15131" spans="1:1" x14ac:dyDescent="0.25">
      <c r="A15131" s="20" t="s">
        <v>186</v>
      </c>
    </row>
    <row r="15132" spans="1:1" x14ac:dyDescent="0.25">
      <c r="A15132" s="20" t="s">
        <v>188</v>
      </c>
    </row>
    <row r="15133" spans="1:1" x14ac:dyDescent="0.25">
      <c r="A15133" s="20" t="s">
        <v>190</v>
      </c>
    </row>
    <row r="15134" spans="1:1" x14ac:dyDescent="0.25">
      <c r="A15134" s="20" t="s">
        <v>191</v>
      </c>
    </row>
    <row r="15135" spans="1:1" x14ac:dyDescent="0.25">
      <c r="A15135" s="20" t="s">
        <v>192</v>
      </c>
    </row>
    <row r="15136" spans="1:1" x14ac:dyDescent="0.25">
      <c r="A15136" s="20" t="s">
        <v>194</v>
      </c>
    </row>
    <row r="15137" spans="1:1" x14ac:dyDescent="0.25">
      <c r="A15137" s="20" t="s">
        <v>196</v>
      </c>
    </row>
    <row r="15138" spans="1:1" x14ac:dyDescent="0.25">
      <c r="A15138" s="20" t="s">
        <v>197</v>
      </c>
    </row>
    <row r="15139" spans="1:1" x14ac:dyDescent="0.25">
      <c r="A15139" s="20" t="s">
        <v>200</v>
      </c>
    </row>
    <row r="15140" spans="1:1" x14ac:dyDescent="0.25">
      <c r="A15140" s="20" t="s">
        <v>201</v>
      </c>
    </row>
    <row r="15141" spans="1:1" x14ac:dyDescent="0.25">
      <c r="A15141" s="20" t="s">
        <v>205</v>
      </c>
    </row>
    <row r="15142" spans="1:1" x14ac:dyDescent="0.25">
      <c r="A15142" s="18" t="s">
        <v>261</v>
      </c>
    </row>
    <row r="15143" spans="1:1" x14ac:dyDescent="0.25">
      <c r="A15143" s="19">
        <v>0.78749999999999998</v>
      </c>
    </row>
    <row r="15144" spans="1:1" x14ac:dyDescent="0.25">
      <c r="A15144" s="20" t="s">
        <v>176</v>
      </c>
    </row>
    <row r="15145" spans="1:1" x14ac:dyDescent="0.25">
      <c r="A15145" s="20" t="s">
        <v>178</v>
      </c>
    </row>
    <row r="15146" spans="1:1" x14ac:dyDescent="0.25">
      <c r="A15146" s="20" t="s">
        <v>182</v>
      </c>
    </row>
    <row r="15147" spans="1:1" x14ac:dyDescent="0.25">
      <c r="A15147" s="20" t="s">
        <v>185</v>
      </c>
    </row>
    <row r="15148" spans="1:1" x14ac:dyDescent="0.25">
      <c r="A15148" s="20" t="s">
        <v>195</v>
      </c>
    </row>
    <row r="15149" spans="1:1" x14ac:dyDescent="0.25">
      <c r="A15149" s="20" t="s">
        <v>197</v>
      </c>
    </row>
    <row r="15150" spans="1:1" x14ac:dyDescent="0.25">
      <c r="A15150" s="20" t="s">
        <v>200</v>
      </c>
    </row>
    <row r="15151" spans="1:1" x14ac:dyDescent="0.25">
      <c r="A15151" s="20" t="s">
        <v>201</v>
      </c>
    </row>
    <row r="15152" spans="1:1" x14ac:dyDescent="0.25">
      <c r="A15152" s="20" t="s">
        <v>204</v>
      </c>
    </row>
    <row r="15153" spans="1:1" x14ac:dyDescent="0.25">
      <c r="A15153" s="20" t="s">
        <v>205</v>
      </c>
    </row>
    <row r="15154" spans="1:1" x14ac:dyDescent="0.25">
      <c r="A15154" s="18" t="s">
        <v>262</v>
      </c>
    </row>
    <row r="15155" spans="1:1" x14ac:dyDescent="0.25">
      <c r="A15155" s="19">
        <v>0.78819444444444442</v>
      </c>
    </row>
    <row r="15156" spans="1:1" x14ac:dyDescent="0.25">
      <c r="A15156" s="20" t="s">
        <v>177</v>
      </c>
    </row>
    <row r="15157" spans="1:1" x14ac:dyDescent="0.25">
      <c r="A15157" s="20" t="s">
        <v>182</v>
      </c>
    </row>
    <row r="15158" spans="1:1" x14ac:dyDescent="0.25">
      <c r="A15158" s="20" t="s">
        <v>183</v>
      </c>
    </row>
    <row r="15159" spans="1:1" x14ac:dyDescent="0.25">
      <c r="A15159" s="20" t="s">
        <v>186</v>
      </c>
    </row>
    <row r="15160" spans="1:1" x14ac:dyDescent="0.25">
      <c r="A15160" s="20" t="s">
        <v>187</v>
      </c>
    </row>
    <row r="15161" spans="1:1" x14ac:dyDescent="0.25">
      <c r="A15161" s="20" t="s">
        <v>192</v>
      </c>
    </row>
    <row r="15162" spans="1:1" x14ac:dyDescent="0.25">
      <c r="A15162" s="20" t="s">
        <v>193</v>
      </c>
    </row>
    <row r="15163" spans="1:1" x14ac:dyDescent="0.25">
      <c r="A15163" s="20" t="s">
        <v>194</v>
      </c>
    </row>
    <row r="15164" spans="1:1" x14ac:dyDescent="0.25">
      <c r="A15164" s="20" t="s">
        <v>200</v>
      </c>
    </row>
    <row r="15165" spans="1:1" x14ac:dyDescent="0.25">
      <c r="A15165" s="20" t="s">
        <v>202</v>
      </c>
    </row>
    <row r="15166" spans="1:1" x14ac:dyDescent="0.25">
      <c r="A15166" s="20" t="s">
        <v>204</v>
      </c>
    </row>
    <row r="15167" spans="1:1" x14ac:dyDescent="0.25">
      <c r="A15167" s="18" t="s">
        <v>263</v>
      </c>
    </row>
    <row r="15168" spans="1:1" x14ac:dyDescent="0.25">
      <c r="A15168" s="19">
        <v>0.78888888888888886</v>
      </c>
    </row>
    <row r="15169" spans="1:1" x14ac:dyDescent="0.25">
      <c r="A15169" s="20" t="s">
        <v>176</v>
      </c>
    </row>
    <row r="15170" spans="1:1" x14ac:dyDescent="0.25">
      <c r="A15170" s="20" t="s">
        <v>177</v>
      </c>
    </row>
    <row r="15171" spans="1:1" x14ac:dyDescent="0.25">
      <c r="A15171" s="20" t="s">
        <v>185</v>
      </c>
    </row>
    <row r="15172" spans="1:1" x14ac:dyDescent="0.25">
      <c r="A15172" s="20" t="s">
        <v>187</v>
      </c>
    </row>
    <row r="15173" spans="1:1" x14ac:dyDescent="0.25">
      <c r="A15173" s="20" t="s">
        <v>189</v>
      </c>
    </row>
    <row r="15174" spans="1:1" x14ac:dyDescent="0.25">
      <c r="A15174" s="20" t="s">
        <v>190</v>
      </c>
    </row>
    <row r="15175" spans="1:1" x14ac:dyDescent="0.25">
      <c r="A15175" s="20" t="s">
        <v>193</v>
      </c>
    </row>
    <row r="15176" spans="1:1" x14ac:dyDescent="0.25">
      <c r="A15176" s="20" t="s">
        <v>195</v>
      </c>
    </row>
    <row r="15177" spans="1:1" x14ac:dyDescent="0.25">
      <c r="A15177" s="20" t="s">
        <v>199</v>
      </c>
    </row>
    <row r="15178" spans="1:1" x14ac:dyDescent="0.25">
      <c r="A15178" s="20" t="s">
        <v>201</v>
      </c>
    </row>
    <row r="15179" spans="1:1" x14ac:dyDescent="0.25">
      <c r="A15179" s="20" t="s">
        <v>203</v>
      </c>
    </row>
    <row r="15180" spans="1:1" x14ac:dyDescent="0.25">
      <c r="A15180" s="20" t="s">
        <v>205</v>
      </c>
    </row>
    <row r="15181" spans="1:1" x14ac:dyDescent="0.25">
      <c r="A15181" s="18" t="s">
        <v>264</v>
      </c>
    </row>
    <row r="15182" spans="1:1" x14ac:dyDescent="0.25">
      <c r="A15182" s="19">
        <v>0.7895833333333333</v>
      </c>
    </row>
    <row r="15183" spans="1:1" x14ac:dyDescent="0.25">
      <c r="A15183" s="20" t="s">
        <v>176</v>
      </c>
    </row>
    <row r="15184" spans="1:1" x14ac:dyDescent="0.25">
      <c r="A15184" s="20" t="s">
        <v>180</v>
      </c>
    </row>
    <row r="15185" spans="1:1" x14ac:dyDescent="0.25">
      <c r="A15185" s="20" t="s">
        <v>182</v>
      </c>
    </row>
    <row r="15186" spans="1:1" x14ac:dyDescent="0.25">
      <c r="A15186" s="20" t="s">
        <v>187</v>
      </c>
    </row>
    <row r="15187" spans="1:1" x14ac:dyDescent="0.25">
      <c r="A15187" s="20" t="s">
        <v>188</v>
      </c>
    </row>
    <row r="15188" spans="1:1" x14ac:dyDescent="0.25">
      <c r="A15188" s="20" t="s">
        <v>189</v>
      </c>
    </row>
    <row r="15189" spans="1:1" x14ac:dyDescent="0.25">
      <c r="A15189" s="20" t="s">
        <v>192</v>
      </c>
    </row>
    <row r="15190" spans="1:1" x14ac:dyDescent="0.25">
      <c r="A15190" s="20" t="s">
        <v>196</v>
      </c>
    </row>
    <row r="15191" spans="1:1" x14ac:dyDescent="0.25">
      <c r="A15191" s="20" t="s">
        <v>197</v>
      </c>
    </row>
    <row r="15192" spans="1:1" x14ac:dyDescent="0.25">
      <c r="A15192" s="20" t="s">
        <v>198</v>
      </c>
    </row>
    <row r="15193" spans="1:1" x14ac:dyDescent="0.25">
      <c r="A15193" s="20" t="s">
        <v>200</v>
      </c>
    </row>
    <row r="15194" spans="1:1" x14ac:dyDescent="0.25">
      <c r="A15194" s="20" t="s">
        <v>203</v>
      </c>
    </row>
    <row r="15195" spans="1:1" x14ac:dyDescent="0.25">
      <c r="A15195" s="20" t="s">
        <v>205</v>
      </c>
    </row>
    <row r="15196" spans="1:1" x14ac:dyDescent="0.25">
      <c r="A15196" s="18" t="s">
        <v>265</v>
      </c>
    </row>
    <row r="15197" spans="1:1" x14ac:dyDescent="0.25">
      <c r="A15197" s="19">
        <v>0.79027777777777775</v>
      </c>
    </row>
    <row r="15198" spans="1:1" x14ac:dyDescent="0.25">
      <c r="A15198" s="20" t="s">
        <v>181</v>
      </c>
    </row>
    <row r="15199" spans="1:1" x14ac:dyDescent="0.25">
      <c r="A15199" s="20" t="s">
        <v>184</v>
      </c>
    </row>
    <row r="15200" spans="1:1" x14ac:dyDescent="0.25">
      <c r="A15200" s="20" t="s">
        <v>186</v>
      </c>
    </row>
    <row r="15201" spans="1:1" x14ac:dyDescent="0.25">
      <c r="A15201" s="20" t="s">
        <v>187</v>
      </c>
    </row>
    <row r="15202" spans="1:1" x14ac:dyDescent="0.25">
      <c r="A15202" s="20" t="s">
        <v>188</v>
      </c>
    </row>
    <row r="15203" spans="1:1" x14ac:dyDescent="0.25">
      <c r="A15203" s="20" t="s">
        <v>189</v>
      </c>
    </row>
    <row r="15204" spans="1:1" x14ac:dyDescent="0.25">
      <c r="A15204" s="20" t="s">
        <v>191</v>
      </c>
    </row>
    <row r="15205" spans="1:1" x14ac:dyDescent="0.25">
      <c r="A15205" s="20" t="s">
        <v>195</v>
      </c>
    </row>
    <row r="15206" spans="1:1" x14ac:dyDescent="0.25">
      <c r="A15206" s="20" t="s">
        <v>204</v>
      </c>
    </row>
    <row r="15207" spans="1:1" x14ac:dyDescent="0.25">
      <c r="A15207" s="20" t="s">
        <v>205</v>
      </c>
    </row>
    <row r="15208" spans="1:1" x14ac:dyDescent="0.25">
      <c r="A15208" s="18" t="s">
        <v>266</v>
      </c>
    </row>
    <row r="15209" spans="1:1" x14ac:dyDescent="0.25">
      <c r="A15209" s="19">
        <v>0.79097222222222219</v>
      </c>
    </row>
    <row r="15210" spans="1:1" x14ac:dyDescent="0.25">
      <c r="A15210" s="20" t="s">
        <v>177</v>
      </c>
    </row>
    <row r="15211" spans="1:1" x14ac:dyDescent="0.25">
      <c r="A15211" s="20" t="s">
        <v>180</v>
      </c>
    </row>
    <row r="15212" spans="1:1" x14ac:dyDescent="0.25">
      <c r="A15212" s="20" t="s">
        <v>185</v>
      </c>
    </row>
    <row r="15213" spans="1:1" x14ac:dyDescent="0.25">
      <c r="A15213" s="20" t="s">
        <v>186</v>
      </c>
    </row>
    <row r="15214" spans="1:1" x14ac:dyDescent="0.25">
      <c r="A15214" s="20" t="s">
        <v>187</v>
      </c>
    </row>
    <row r="15215" spans="1:1" x14ac:dyDescent="0.25">
      <c r="A15215" s="20" t="s">
        <v>190</v>
      </c>
    </row>
    <row r="15216" spans="1:1" x14ac:dyDescent="0.25">
      <c r="A15216" s="20" t="s">
        <v>194</v>
      </c>
    </row>
    <row r="15217" spans="1:1" x14ac:dyDescent="0.25">
      <c r="A15217" s="20" t="s">
        <v>196</v>
      </c>
    </row>
    <row r="15218" spans="1:1" x14ac:dyDescent="0.25">
      <c r="A15218" s="20" t="s">
        <v>197</v>
      </c>
    </row>
    <row r="15219" spans="1:1" x14ac:dyDescent="0.25">
      <c r="A15219" s="20" t="s">
        <v>201</v>
      </c>
    </row>
    <row r="15220" spans="1:1" x14ac:dyDescent="0.25">
      <c r="A15220" s="20" t="s">
        <v>203</v>
      </c>
    </row>
    <row r="15221" spans="1:1" x14ac:dyDescent="0.25">
      <c r="A15221" s="17" t="s">
        <v>285</v>
      </c>
    </row>
    <row r="15222" spans="1:1" x14ac:dyDescent="0.25">
      <c r="A15222" s="18" t="s">
        <v>207</v>
      </c>
    </row>
    <row r="15223" spans="1:1" x14ac:dyDescent="0.25">
      <c r="A15223" s="19">
        <v>0.79166666666666663</v>
      </c>
    </row>
    <row r="15224" spans="1:1" x14ac:dyDescent="0.25">
      <c r="A15224" s="20" t="s">
        <v>178</v>
      </c>
    </row>
    <row r="15225" spans="1:1" x14ac:dyDescent="0.25">
      <c r="A15225" s="20" t="s">
        <v>186</v>
      </c>
    </row>
    <row r="15226" spans="1:1" x14ac:dyDescent="0.25">
      <c r="A15226" s="20" t="s">
        <v>187</v>
      </c>
    </row>
    <row r="15227" spans="1:1" x14ac:dyDescent="0.25">
      <c r="A15227" s="20" t="s">
        <v>192</v>
      </c>
    </row>
    <row r="15228" spans="1:1" x14ac:dyDescent="0.25">
      <c r="A15228" s="20" t="s">
        <v>194</v>
      </c>
    </row>
    <row r="15229" spans="1:1" x14ac:dyDescent="0.25">
      <c r="A15229" s="20" t="s">
        <v>196</v>
      </c>
    </row>
    <row r="15230" spans="1:1" x14ac:dyDescent="0.25">
      <c r="A15230" s="20" t="s">
        <v>202</v>
      </c>
    </row>
    <row r="15231" spans="1:1" x14ac:dyDescent="0.25">
      <c r="A15231" s="20" t="s">
        <v>203</v>
      </c>
    </row>
    <row r="15232" spans="1:1" x14ac:dyDescent="0.25">
      <c r="A15232" s="20" t="s">
        <v>204</v>
      </c>
    </row>
    <row r="15233" spans="1:1" x14ac:dyDescent="0.25">
      <c r="A15233" s="20" t="s">
        <v>205</v>
      </c>
    </row>
    <row r="15234" spans="1:1" x14ac:dyDescent="0.25">
      <c r="A15234" s="18" t="s">
        <v>208</v>
      </c>
    </row>
    <row r="15235" spans="1:1" x14ac:dyDescent="0.25">
      <c r="A15235" s="19">
        <v>0.79236111111111107</v>
      </c>
    </row>
    <row r="15236" spans="1:1" x14ac:dyDescent="0.25">
      <c r="A15236" s="20" t="s">
        <v>177</v>
      </c>
    </row>
    <row r="15237" spans="1:1" x14ac:dyDescent="0.25">
      <c r="A15237" s="20" t="s">
        <v>181</v>
      </c>
    </row>
    <row r="15238" spans="1:1" x14ac:dyDescent="0.25">
      <c r="A15238" s="20" t="s">
        <v>185</v>
      </c>
    </row>
    <row r="15239" spans="1:1" x14ac:dyDescent="0.25">
      <c r="A15239" s="20" t="s">
        <v>189</v>
      </c>
    </row>
    <row r="15240" spans="1:1" x14ac:dyDescent="0.25">
      <c r="A15240" s="20" t="s">
        <v>191</v>
      </c>
    </row>
    <row r="15241" spans="1:1" x14ac:dyDescent="0.25">
      <c r="A15241" s="20" t="s">
        <v>196</v>
      </c>
    </row>
    <row r="15242" spans="1:1" x14ac:dyDescent="0.25">
      <c r="A15242" s="20" t="s">
        <v>197</v>
      </c>
    </row>
    <row r="15243" spans="1:1" x14ac:dyDescent="0.25">
      <c r="A15243" s="20" t="s">
        <v>200</v>
      </c>
    </row>
    <row r="15244" spans="1:1" x14ac:dyDescent="0.25">
      <c r="A15244" s="20" t="s">
        <v>203</v>
      </c>
    </row>
    <row r="15245" spans="1:1" x14ac:dyDescent="0.25">
      <c r="A15245" s="20" t="s">
        <v>204</v>
      </c>
    </row>
    <row r="15246" spans="1:1" x14ac:dyDescent="0.25">
      <c r="A15246" s="18" t="s">
        <v>209</v>
      </c>
    </row>
    <row r="15247" spans="1:1" x14ac:dyDescent="0.25">
      <c r="A15247" s="19">
        <v>0.79305555555555551</v>
      </c>
    </row>
    <row r="15248" spans="1:1" x14ac:dyDescent="0.25">
      <c r="A15248" s="20" t="s">
        <v>177</v>
      </c>
    </row>
    <row r="15249" spans="1:1" x14ac:dyDescent="0.25">
      <c r="A15249" s="20" t="s">
        <v>178</v>
      </c>
    </row>
    <row r="15250" spans="1:1" x14ac:dyDescent="0.25">
      <c r="A15250" s="20" t="s">
        <v>185</v>
      </c>
    </row>
    <row r="15251" spans="1:1" x14ac:dyDescent="0.25">
      <c r="A15251" s="20" t="s">
        <v>190</v>
      </c>
    </row>
    <row r="15252" spans="1:1" x14ac:dyDescent="0.25">
      <c r="A15252" s="20" t="s">
        <v>193</v>
      </c>
    </row>
    <row r="15253" spans="1:1" x14ac:dyDescent="0.25">
      <c r="A15253" s="20" t="s">
        <v>194</v>
      </c>
    </row>
    <row r="15254" spans="1:1" x14ac:dyDescent="0.25">
      <c r="A15254" s="20" t="s">
        <v>201</v>
      </c>
    </row>
    <row r="15255" spans="1:1" x14ac:dyDescent="0.25">
      <c r="A15255" s="20" t="s">
        <v>205</v>
      </c>
    </row>
    <row r="15256" spans="1:1" x14ac:dyDescent="0.25">
      <c r="A15256" s="18" t="s">
        <v>210</v>
      </c>
    </row>
    <row r="15257" spans="1:1" x14ac:dyDescent="0.25">
      <c r="A15257" s="19">
        <v>0.79374999999999996</v>
      </c>
    </row>
    <row r="15258" spans="1:1" x14ac:dyDescent="0.25">
      <c r="A15258" s="20" t="s">
        <v>176</v>
      </c>
    </row>
    <row r="15259" spans="1:1" x14ac:dyDescent="0.25">
      <c r="A15259" s="20" t="s">
        <v>179</v>
      </c>
    </row>
    <row r="15260" spans="1:1" x14ac:dyDescent="0.25">
      <c r="A15260" s="20" t="s">
        <v>182</v>
      </c>
    </row>
    <row r="15261" spans="1:1" x14ac:dyDescent="0.25">
      <c r="A15261" s="20" t="s">
        <v>184</v>
      </c>
    </row>
    <row r="15262" spans="1:1" x14ac:dyDescent="0.25">
      <c r="A15262" s="20" t="s">
        <v>190</v>
      </c>
    </row>
    <row r="15263" spans="1:1" x14ac:dyDescent="0.25">
      <c r="A15263" s="20" t="s">
        <v>192</v>
      </c>
    </row>
    <row r="15264" spans="1:1" x14ac:dyDescent="0.25">
      <c r="A15264" s="20" t="s">
        <v>194</v>
      </c>
    </row>
    <row r="15265" spans="1:1" x14ac:dyDescent="0.25">
      <c r="A15265" s="20" t="s">
        <v>202</v>
      </c>
    </row>
    <row r="15266" spans="1:1" x14ac:dyDescent="0.25">
      <c r="A15266" s="20" t="s">
        <v>204</v>
      </c>
    </row>
    <row r="15267" spans="1:1" x14ac:dyDescent="0.25">
      <c r="A15267" s="20" t="s">
        <v>205</v>
      </c>
    </row>
    <row r="15268" spans="1:1" x14ac:dyDescent="0.25">
      <c r="A15268" s="18" t="s">
        <v>211</v>
      </c>
    </row>
    <row r="15269" spans="1:1" x14ac:dyDescent="0.25">
      <c r="A15269" s="19">
        <v>0.7944444444444444</v>
      </c>
    </row>
    <row r="15270" spans="1:1" x14ac:dyDescent="0.25">
      <c r="A15270" s="20" t="s">
        <v>178</v>
      </c>
    </row>
    <row r="15271" spans="1:1" x14ac:dyDescent="0.25">
      <c r="A15271" s="20" t="s">
        <v>179</v>
      </c>
    </row>
    <row r="15272" spans="1:1" x14ac:dyDescent="0.25">
      <c r="A15272" s="20" t="s">
        <v>183</v>
      </c>
    </row>
    <row r="15273" spans="1:1" x14ac:dyDescent="0.25">
      <c r="A15273" s="20" t="s">
        <v>186</v>
      </c>
    </row>
    <row r="15274" spans="1:1" x14ac:dyDescent="0.25">
      <c r="A15274" s="20" t="s">
        <v>187</v>
      </c>
    </row>
    <row r="15275" spans="1:1" x14ac:dyDescent="0.25">
      <c r="A15275" s="20" t="s">
        <v>189</v>
      </c>
    </row>
    <row r="15276" spans="1:1" x14ac:dyDescent="0.25">
      <c r="A15276" s="20" t="s">
        <v>190</v>
      </c>
    </row>
    <row r="15277" spans="1:1" x14ac:dyDescent="0.25">
      <c r="A15277" s="20" t="s">
        <v>196</v>
      </c>
    </row>
    <row r="15278" spans="1:1" x14ac:dyDescent="0.25">
      <c r="A15278" s="20" t="s">
        <v>199</v>
      </c>
    </row>
    <row r="15279" spans="1:1" x14ac:dyDescent="0.25">
      <c r="A15279" s="20" t="s">
        <v>200</v>
      </c>
    </row>
    <row r="15280" spans="1:1" x14ac:dyDescent="0.25">
      <c r="A15280" s="20" t="s">
        <v>201</v>
      </c>
    </row>
    <row r="15281" spans="1:1" x14ac:dyDescent="0.25">
      <c r="A15281" s="20" t="s">
        <v>202</v>
      </c>
    </row>
    <row r="15282" spans="1:1" x14ac:dyDescent="0.25">
      <c r="A15282" s="20" t="s">
        <v>204</v>
      </c>
    </row>
    <row r="15283" spans="1:1" x14ac:dyDescent="0.25">
      <c r="A15283" s="18" t="s">
        <v>212</v>
      </c>
    </row>
    <row r="15284" spans="1:1" x14ac:dyDescent="0.25">
      <c r="A15284" s="19">
        <v>0.79513888888888884</v>
      </c>
    </row>
    <row r="15285" spans="1:1" x14ac:dyDescent="0.25">
      <c r="A15285" s="20" t="s">
        <v>177</v>
      </c>
    </row>
    <row r="15286" spans="1:1" x14ac:dyDescent="0.25">
      <c r="A15286" s="20" t="s">
        <v>185</v>
      </c>
    </row>
    <row r="15287" spans="1:1" x14ac:dyDescent="0.25">
      <c r="A15287" s="20" t="s">
        <v>186</v>
      </c>
    </row>
    <row r="15288" spans="1:1" x14ac:dyDescent="0.25">
      <c r="A15288" s="20" t="s">
        <v>187</v>
      </c>
    </row>
    <row r="15289" spans="1:1" x14ac:dyDescent="0.25">
      <c r="A15289" s="20" t="s">
        <v>189</v>
      </c>
    </row>
    <row r="15290" spans="1:1" x14ac:dyDescent="0.25">
      <c r="A15290" s="20" t="s">
        <v>191</v>
      </c>
    </row>
    <row r="15291" spans="1:1" x14ac:dyDescent="0.25">
      <c r="A15291" s="20" t="s">
        <v>193</v>
      </c>
    </row>
    <row r="15292" spans="1:1" x14ac:dyDescent="0.25">
      <c r="A15292" s="20" t="s">
        <v>194</v>
      </c>
    </row>
    <row r="15293" spans="1:1" x14ac:dyDescent="0.25">
      <c r="A15293" s="20" t="s">
        <v>197</v>
      </c>
    </row>
    <row r="15294" spans="1:1" x14ac:dyDescent="0.25">
      <c r="A15294" s="20" t="s">
        <v>198</v>
      </c>
    </row>
    <row r="15295" spans="1:1" x14ac:dyDescent="0.25">
      <c r="A15295" s="20" t="s">
        <v>199</v>
      </c>
    </row>
    <row r="15296" spans="1:1" x14ac:dyDescent="0.25">
      <c r="A15296" s="20" t="s">
        <v>201</v>
      </c>
    </row>
    <row r="15297" spans="1:1" x14ac:dyDescent="0.25">
      <c r="A15297" s="20" t="s">
        <v>202</v>
      </c>
    </row>
    <row r="15298" spans="1:1" x14ac:dyDescent="0.25">
      <c r="A15298" s="18" t="s">
        <v>213</v>
      </c>
    </row>
    <row r="15299" spans="1:1" x14ac:dyDescent="0.25">
      <c r="A15299" s="19">
        <v>0.79583333333333328</v>
      </c>
    </row>
    <row r="15300" spans="1:1" x14ac:dyDescent="0.25">
      <c r="A15300" s="20" t="s">
        <v>180</v>
      </c>
    </row>
    <row r="15301" spans="1:1" x14ac:dyDescent="0.25">
      <c r="A15301" s="20" t="s">
        <v>183</v>
      </c>
    </row>
    <row r="15302" spans="1:1" x14ac:dyDescent="0.25">
      <c r="A15302" s="20" t="s">
        <v>185</v>
      </c>
    </row>
    <row r="15303" spans="1:1" x14ac:dyDescent="0.25">
      <c r="A15303" s="20" t="s">
        <v>187</v>
      </c>
    </row>
    <row r="15304" spans="1:1" x14ac:dyDescent="0.25">
      <c r="A15304" s="20" t="s">
        <v>188</v>
      </c>
    </row>
    <row r="15305" spans="1:1" x14ac:dyDescent="0.25">
      <c r="A15305" s="20" t="s">
        <v>192</v>
      </c>
    </row>
    <row r="15306" spans="1:1" x14ac:dyDescent="0.25">
      <c r="A15306" s="20" t="s">
        <v>193</v>
      </c>
    </row>
    <row r="15307" spans="1:1" x14ac:dyDescent="0.25">
      <c r="A15307" s="20" t="s">
        <v>200</v>
      </c>
    </row>
    <row r="15308" spans="1:1" x14ac:dyDescent="0.25">
      <c r="A15308" s="20" t="s">
        <v>201</v>
      </c>
    </row>
    <row r="15309" spans="1:1" x14ac:dyDescent="0.25">
      <c r="A15309" s="20" t="s">
        <v>204</v>
      </c>
    </row>
    <row r="15310" spans="1:1" x14ac:dyDescent="0.25">
      <c r="A15310" s="18" t="s">
        <v>214</v>
      </c>
    </row>
    <row r="15311" spans="1:1" x14ac:dyDescent="0.25">
      <c r="A15311" s="19">
        <v>0.79652777777777772</v>
      </c>
    </row>
    <row r="15312" spans="1:1" x14ac:dyDescent="0.25">
      <c r="A15312" s="20" t="s">
        <v>179</v>
      </c>
    </row>
    <row r="15313" spans="1:1" x14ac:dyDescent="0.25">
      <c r="A15313" s="20" t="s">
        <v>180</v>
      </c>
    </row>
    <row r="15314" spans="1:1" x14ac:dyDescent="0.25">
      <c r="A15314" s="20" t="s">
        <v>181</v>
      </c>
    </row>
    <row r="15315" spans="1:1" x14ac:dyDescent="0.25">
      <c r="A15315" s="20" t="s">
        <v>183</v>
      </c>
    </row>
    <row r="15316" spans="1:1" x14ac:dyDescent="0.25">
      <c r="A15316" s="20" t="s">
        <v>185</v>
      </c>
    </row>
    <row r="15317" spans="1:1" x14ac:dyDescent="0.25">
      <c r="A15317" s="20" t="s">
        <v>186</v>
      </c>
    </row>
    <row r="15318" spans="1:1" x14ac:dyDescent="0.25">
      <c r="A15318" s="20" t="s">
        <v>187</v>
      </c>
    </row>
    <row r="15319" spans="1:1" x14ac:dyDescent="0.25">
      <c r="A15319" s="20" t="s">
        <v>188</v>
      </c>
    </row>
    <row r="15320" spans="1:1" x14ac:dyDescent="0.25">
      <c r="A15320" s="20" t="s">
        <v>191</v>
      </c>
    </row>
    <row r="15321" spans="1:1" x14ac:dyDescent="0.25">
      <c r="A15321" s="20" t="s">
        <v>197</v>
      </c>
    </row>
    <row r="15322" spans="1:1" x14ac:dyDescent="0.25">
      <c r="A15322" s="20" t="s">
        <v>200</v>
      </c>
    </row>
    <row r="15323" spans="1:1" x14ac:dyDescent="0.25">
      <c r="A15323" s="20" t="s">
        <v>203</v>
      </c>
    </row>
    <row r="15324" spans="1:1" x14ac:dyDescent="0.25">
      <c r="A15324" s="18" t="s">
        <v>215</v>
      </c>
    </row>
    <row r="15325" spans="1:1" x14ac:dyDescent="0.25">
      <c r="A15325" s="19">
        <v>0.79722222222222228</v>
      </c>
    </row>
    <row r="15326" spans="1:1" x14ac:dyDescent="0.25">
      <c r="A15326" s="20" t="s">
        <v>176</v>
      </c>
    </row>
    <row r="15327" spans="1:1" x14ac:dyDescent="0.25">
      <c r="A15327" s="20" t="s">
        <v>177</v>
      </c>
    </row>
    <row r="15328" spans="1:1" x14ac:dyDescent="0.25">
      <c r="A15328" s="20" t="s">
        <v>178</v>
      </c>
    </row>
    <row r="15329" spans="1:1" x14ac:dyDescent="0.25">
      <c r="A15329" s="20" t="s">
        <v>179</v>
      </c>
    </row>
    <row r="15330" spans="1:1" x14ac:dyDescent="0.25">
      <c r="A15330" s="20" t="s">
        <v>181</v>
      </c>
    </row>
    <row r="15331" spans="1:1" x14ac:dyDescent="0.25">
      <c r="A15331" s="20" t="s">
        <v>188</v>
      </c>
    </row>
    <row r="15332" spans="1:1" x14ac:dyDescent="0.25">
      <c r="A15332" s="20" t="s">
        <v>189</v>
      </c>
    </row>
    <row r="15333" spans="1:1" x14ac:dyDescent="0.25">
      <c r="A15333" s="20" t="s">
        <v>190</v>
      </c>
    </row>
    <row r="15334" spans="1:1" x14ac:dyDescent="0.25">
      <c r="A15334" s="20" t="s">
        <v>198</v>
      </c>
    </row>
    <row r="15335" spans="1:1" x14ac:dyDescent="0.25">
      <c r="A15335" s="20" t="s">
        <v>199</v>
      </c>
    </row>
    <row r="15336" spans="1:1" x14ac:dyDescent="0.25">
      <c r="A15336" s="20" t="s">
        <v>200</v>
      </c>
    </row>
    <row r="15337" spans="1:1" x14ac:dyDescent="0.25">
      <c r="A15337" s="20" t="s">
        <v>201</v>
      </c>
    </row>
    <row r="15338" spans="1:1" x14ac:dyDescent="0.25">
      <c r="A15338" s="20" t="s">
        <v>203</v>
      </c>
    </row>
    <row r="15339" spans="1:1" x14ac:dyDescent="0.25">
      <c r="A15339" s="18" t="s">
        <v>216</v>
      </c>
    </row>
    <row r="15340" spans="1:1" x14ac:dyDescent="0.25">
      <c r="A15340" s="19">
        <v>0.79791666666666672</v>
      </c>
    </row>
    <row r="15341" spans="1:1" x14ac:dyDescent="0.25">
      <c r="A15341" s="20" t="s">
        <v>178</v>
      </c>
    </row>
    <row r="15342" spans="1:1" x14ac:dyDescent="0.25">
      <c r="A15342" s="20" t="s">
        <v>184</v>
      </c>
    </row>
    <row r="15343" spans="1:1" x14ac:dyDescent="0.25">
      <c r="A15343" s="20" t="s">
        <v>186</v>
      </c>
    </row>
    <row r="15344" spans="1:1" x14ac:dyDescent="0.25">
      <c r="A15344" s="20" t="s">
        <v>187</v>
      </c>
    </row>
    <row r="15345" spans="1:1" x14ac:dyDescent="0.25">
      <c r="A15345" s="20" t="s">
        <v>196</v>
      </c>
    </row>
    <row r="15346" spans="1:1" x14ac:dyDescent="0.25">
      <c r="A15346" s="20" t="s">
        <v>199</v>
      </c>
    </row>
    <row r="15347" spans="1:1" x14ac:dyDescent="0.25">
      <c r="A15347" s="20" t="s">
        <v>201</v>
      </c>
    </row>
    <row r="15348" spans="1:1" x14ac:dyDescent="0.25">
      <c r="A15348" s="20" t="s">
        <v>205</v>
      </c>
    </row>
    <row r="15349" spans="1:1" x14ac:dyDescent="0.25">
      <c r="A15349" s="18" t="s">
        <v>217</v>
      </c>
    </row>
    <row r="15350" spans="1:1" x14ac:dyDescent="0.25">
      <c r="A15350" s="19">
        <v>0.79861111111111116</v>
      </c>
    </row>
    <row r="15351" spans="1:1" x14ac:dyDescent="0.25">
      <c r="A15351" s="20" t="s">
        <v>184</v>
      </c>
    </row>
    <row r="15352" spans="1:1" x14ac:dyDescent="0.25">
      <c r="A15352" s="20" t="s">
        <v>186</v>
      </c>
    </row>
    <row r="15353" spans="1:1" x14ac:dyDescent="0.25">
      <c r="A15353" s="20" t="s">
        <v>189</v>
      </c>
    </row>
    <row r="15354" spans="1:1" x14ac:dyDescent="0.25">
      <c r="A15354" s="20" t="s">
        <v>190</v>
      </c>
    </row>
    <row r="15355" spans="1:1" x14ac:dyDescent="0.25">
      <c r="A15355" s="20" t="s">
        <v>200</v>
      </c>
    </row>
    <row r="15356" spans="1:1" x14ac:dyDescent="0.25">
      <c r="A15356" s="20" t="s">
        <v>202</v>
      </c>
    </row>
    <row r="15357" spans="1:1" x14ac:dyDescent="0.25">
      <c r="A15357" s="20" t="s">
        <v>203</v>
      </c>
    </row>
    <row r="15358" spans="1:1" x14ac:dyDescent="0.25">
      <c r="A15358" s="20" t="s">
        <v>205</v>
      </c>
    </row>
    <row r="15359" spans="1:1" x14ac:dyDescent="0.25">
      <c r="A15359" s="18" t="s">
        <v>218</v>
      </c>
    </row>
    <row r="15360" spans="1:1" x14ac:dyDescent="0.25">
      <c r="A15360" s="19">
        <v>0.7993055555555556</v>
      </c>
    </row>
    <row r="15361" spans="1:1" x14ac:dyDescent="0.25">
      <c r="A15361" s="20" t="s">
        <v>176</v>
      </c>
    </row>
    <row r="15362" spans="1:1" x14ac:dyDescent="0.25">
      <c r="A15362" s="20" t="s">
        <v>178</v>
      </c>
    </row>
    <row r="15363" spans="1:1" x14ac:dyDescent="0.25">
      <c r="A15363" s="20" t="s">
        <v>180</v>
      </c>
    </row>
    <row r="15364" spans="1:1" x14ac:dyDescent="0.25">
      <c r="A15364" s="20" t="s">
        <v>181</v>
      </c>
    </row>
    <row r="15365" spans="1:1" x14ac:dyDescent="0.25">
      <c r="A15365" s="20" t="s">
        <v>182</v>
      </c>
    </row>
    <row r="15366" spans="1:1" x14ac:dyDescent="0.25">
      <c r="A15366" s="20" t="s">
        <v>183</v>
      </c>
    </row>
    <row r="15367" spans="1:1" x14ac:dyDescent="0.25">
      <c r="A15367" s="20" t="s">
        <v>185</v>
      </c>
    </row>
    <row r="15368" spans="1:1" x14ac:dyDescent="0.25">
      <c r="A15368" s="20" t="s">
        <v>186</v>
      </c>
    </row>
    <row r="15369" spans="1:1" x14ac:dyDescent="0.25">
      <c r="A15369" s="20" t="s">
        <v>191</v>
      </c>
    </row>
    <row r="15370" spans="1:1" x14ac:dyDescent="0.25">
      <c r="A15370" s="20" t="s">
        <v>193</v>
      </c>
    </row>
    <row r="15371" spans="1:1" x14ac:dyDescent="0.25">
      <c r="A15371" s="20" t="s">
        <v>202</v>
      </c>
    </row>
    <row r="15372" spans="1:1" x14ac:dyDescent="0.25">
      <c r="A15372" s="20" t="s">
        <v>204</v>
      </c>
    </row>
    <row r="15373" spans="1:1" x14ac:dyDescent="0.25">
      <c r="A15373" s="18" t="s">
        <v>219</v>
      </c>
    </row>
    <row r="15374" spans="1:1" x14ac:dyDescent="0.25">
      <c r="A15374" s="19">
        <v>0.8</v>
      </c>
    </row>
    <row r="15375" spans="1:1" x14ac:dyDescent="0.25">
      <c r="A15375" s="20" t="s">
        <v>178</v>
      </c>
    </row>
    <row r="15376" spans="1:1" x14ac:dyDescent="0.25">
      <c r="A15376" s="20" t="s">
        <v>182</v>
      </c>
    </row>
    <row r="15377" spans="1:1" x14ac:dyDescent="0.25">
      <c r="A15377" s="20" t="s">
        <v>183</v>
      </c>
    </row>
    <row r="15378" spans="1:1" x14ac:dyDescent="0.25">
      <c r="A15378" s="20" t="s">
        <v>186</v>
      </c>
    </row>
    <row r="15379" spans="1:1" x14ac:dyDescent="0.25">
      <c r="A15379" s="20" t="s">
        <v>187</v>
      </c>
    </row>
    <row r="15380" spans="1:1" x14ac:dyDescent="0.25">
      <c r="A15380" s="20" t="s">
        <v>190</v>
      </c>
    </row>
    <row r="15381" spans="1:1" x14ac:dyDescent="0.25">
      <c r="A15381" s="20" t="s">
        <v>191</v>
      </c>
    </row>
    <row r="15382" spans="1:1" x14ac:dyDescent="0.25">
      <c r="A15382" s="20" t="s">
        <v>192</v>
      </c>
    </row>
    <row r="15383" spans="1:1" x14ac:dyDescent="0.25">
      <c r="A15383" s="20" t="s">
        <v>193</v>
      </c>
    </row>
    <row r="15384" spans="1:1" x14ac:dyDescent="0.25">
      <c r="A15384" s="20" t="s">
        <v>195</v>
      </c>
    </row>
    <row r="15385" spans="1:1" x14ac:dyDescent="0.25">
      <c r="A15385" s="20" t="s">
        <v>197</v>
      </c>
    </row>
    <row r="15386" spans="1:1" x14ac:dyDescent="0.25">
      <c r="A15386" s="20" t="s">
        <v>200</v>
      </c>
    </row>
    <row r="15387" spans="1:1" x14ac:dyDescent="0.25">
      <c r="A15387" s="20" t="s">
        <v>202</v>
      </c>
    </row>
    <row r="15388" spans="1:1" x14ac:dyDescent="0.25">
      <c r="A15388" s="18" t="s">
        <v>220</v>
      </c>
    </row>
    <row r="15389" spans="1:1" x14ac:dyDescent="0.25">
      <c r="A15389" s="19">
        <v>0.80069444444444449</v>
      </c>
    </row>
    <row r="15390" spans="1:1" x14ac:dyDescent="0.25">
      <c r="A15390" s="20" t="s">
        <v>177</v>
      </c>
    </row>
    <row r="15391" spans="1:1" x14ac:dyDescent="0.25">
      <c r="A15391" s="20" t="s">
        <v>180</v>
      </c>
    </row>
    <row r="15392" spans="1:1" x14ac:dyDescent="0.25">
      <c r="A15392" s="20" t="s">
        <v>181</v>
      </c>
    </row>
    <row r="15393" spans="1:1" x14ac:dyDescent="0.25">
      <c r="A15393" s="20" t="s">
        <v>184</v>
      </c>
    </row>
    <row r="15394" spans="1:1" x14ac:dyDescent="0.25">
      <c r="A15394" s="20" t="s">
        <v>185</v>
      </c>
    </row>
    <row r="15395" spans="1:1" x14ac:dyDescent="0.25">
      <c r="A15395" s="20" t="s">
        <v>187</v>
      </c>
    </row>
    <row r="15396" spans="1:1" x14ac:dyDescent="0.25">
      <c r="A15396" s="20" t="s">
        <v>188</v>
      </c>
    </row>
    <row r="15397" spans="1:1" x14ac:dyDescent="0.25">
      <c r="A15397" s="20" t="s">
        <v>190</v>
      </c>
    </row>
    <row r="15398" spans="1:1" x14ac:dyDescent="0.25">
      <c r="A15398" s="20" t="s">
        <v>191</v>
      </c>
    </row>
    <row r="15399" spans="1:1" x14ac:dyDescent="0.25">
      <c r="A15399" s="20" t="s">
        <v>192</v>
      </c>
    </row>
    <row r="15400" spans="1:1" x14ac:dyDescent="0.25">
      <c r="A15400" s="20" t="s">
        <v>194</v>
      </c>
    </row>
    <row r="15401" spans="1:1" x14ac:dyDescent="0.25">
      <c r="A15401" s="20" t="s">
        <v>196</v>
      </c>
    </row>
    <row r="15402" spans="1:1" x14ac:dyDescent="0.25">
      <c r="A15402" s="20" t="s">
        <v>197</v>
      </c>
    </row>
    <row r="15403" spans="1:1" x14ac:dyDescent="0.25">
      <c r="A15403" s="20" t="s">
        <v>198</v>
      </c>
    </row>
    <row r="15404" spans="1:1" x14ac:dyDescent="0.25">
      <c r="A15404" s="20" t="s">
        <v>199</v>
      </c>
    </row>
    <row r="15405" spans="1:1" x14ac:dyDescent="0.25">
      <c r="A15405" s="20" t="s">
        <v>205</v>
      </c>
    </row>
    <row r="15406" spans="1:1" x14ac:dyDescent="0.25">
      <c r="A15406" s="18" t="s">
        <v>221</v>
      </c>
    </row>
    <row r="15407" spans="1:1" x14ac:dyDescent="0.25">
      <c r="A15407" s="19">
        <v>0.80138888888888893</v>
      </c>
    </row>
    <row r="15408" spans="1:1" x14ac:dyDescent="0.25">
      <c r="A15408" s="20" t="s">
        <v>177</v>
      </c>
    </row>
    <row r="15409" spans="1:1" x14ac:dyDescent="0.25">
      <c r="A15409" s="20" t="s">
        <v>179</v>
      </c>
    </row>
    <row r="15410" spans="1:1" x14ac:dyDescent="0.25">
      <c r="A15410" s="20" t="s">
        <v>181</v>
      </c>
    </row>
    <row r="15411" spans="1:1" x14ac:dyDescent="0.25">
      <c r="A15411" s="20" t="s">
        <v>183</v>
      </c>
    </row>
    <row r="15412" spans="1:1" x14ac:dyDescent="0.25">
      <c r="A15412" s="20" t="s">
        <v>185</v>
      </c>
    </row>
    <row r="15413" spans="1:1" x14ac:dyDescent="0.25">
      <c r="A15413" s="20" t="s">
        <v>186</v>
      </c>
    </row>
    <row r="15414" spans="1:1" x14ac:dyDescent="0.25">
      <c r="A15414" s="20" t="s">
        <v>190</v>
      </c>
    </row>
    <row r="15415" spans="1:1" x14ac:dyDescent="0.25">
      <c r="A15415" s="20" t="s">
        <v>191</v>
      </c>
    </row>
    <row r="15416" spans="1:1" x14ac:dyDescent="0.25">
      <c r="A15416" s="20" t="s">
        <v>192</v>
      </c>
    </row>
    <row r="15417" spans="1:1" x14ac:dyDescent="0.25">
      <c r="A15417" s="20" t="s">
        <v>193</v>
      </c>
    </row>
    <row r="15418" spans="1:1" x14ac:dyDescent="0.25">
      <c r="A15418" s="20" t="s">
        <v>194</v>
      </c>
    </row>
    <row r="15419" spans="1:1" x14ac:dyDescent="0.25">
      <c r="A15419" s="20" t="s">
        <v>195</v>
      </c>
    </row>
    <row r="15420" spans="1:1" x14ac:dyDescent="0.25">
      <c r="A15420" s="20" t="s">
        <v>197</v>
      </c>
    </row>
    <row r="15421" spans="1:1" x14ac:dyDescent="0.25">
      <c r="A15421" s="20" t="s">
        <v>204</v>
      </c>
    </row>
    <row r="15422" spans="1:1" x14ac:dyDescent="0.25">
      <c r="A15422" s="18" t="s">
        <v>222</v>
      </c>
    </row>
    <row r="15423" spans="1:1" x14ac:dyDescent="0.25">
      <c r="A15423" s="19">
        <v>0.80208333333333337</v>
      </c>
    </row>
    <row r="15424" spans="1:1" x14ac:dyDescent="0.25">
      <c r="A15424" s="20" t="s">
        <v>177</v>
      </c>
    </row>
    <row r="15425" spans="1:1" x14ac:dyDescent="0.25">
      <c r="A15425" s="20" t="s">
        <v>182</v>
      </c>
    </row>
    <row r="15426" spans="1:1" x14ac:dyDescent="0.25">
      <c r="A15426" s="20" t="s">
        <v>183</v>
      </c>
    </row>
    <row r="15427" spans="1:1" x14ac:dyDescent="0.25">
      <c r="A15427" s="20" t="s">
        <v>184</v>
      </c>
    </row>
    <row r="15428" spans="1:1" x14ac:dyDescent="0.25">
      <c r="A15428" s="20" t="s">
        <v>185</v>
      </c>
    </row>
    <row r="15429" spans="1:1" x14ac:dyDescent="0.25">
      <c r="A15429" s="20" t="s">
        <v>188</v>
      </c>
    </row>
    <row r="15430" spans="1:1" x14ac:dyDescent="0.25">
      <c r="A15430" s="20" t="s">
        <v>189</v>
      </c>
    </row>
    <row r="15431" spans="1:1" x14ac:dyDescent="0.25">
      <c r="A15431" s="20" t="s">
        <v>194</v>
      </c>
    </row>
    <row r="15432" spans="1:1" x14ac:dyDescent="0.25">
      <c r="A15432" s="20" t="s">
        <v>195</v>
      </c>
    </row>
    <row r="15433" spans="1:1" x14ac:dyDescent="0.25">
      <c r="A15433" s="20" t="s">
        <v>197</v>
      </c>
    </row>
    <row r="15434" spans="1:1" x14ac:dyDescent="0.25">
      <c r="A15434" s="20" t="s">
        <v>202</v>
      </c>
    </row>
    <row r="15435" spans="1:1" x14ac:dyDescent="0.25">
      <c r="A15435" s="20" t="s">
        <v>203</v>
      </c>
    </row>
    <row r="15436" spans="1:1" x14ac:dyDescent="0.25">
      <c r="A15436" s="20" t="s">
        <v>205</v>
      </c>
    </row>
    <row r="15437" spans="1:1" x14ac:dyDescent="0.25">
      <c r="A15437" s="18" t="s">
        <v>223</v>
      </c>
    </row>
    <row r="15438" spans="1:1" x14ac:dyDescent="0.25">
      <c r="A15438" s="19">
        <v>0.80277777777777781</v>
      </c>
    </row>
    <row r="15439" spans="1:1" x14ac:dyDescent="0.25">
      <c r="A15439" s="20" t="s">
        <v>177</v>
      </c>
    </row>
    <row r="15440" spans="1:1" x14ac:dyDescent="0.25">
      <c r="A15440" s="20" t="s">
        <v>178</v>
      </c>
    </row>
    <row r="15441" spans="1:1" x14ac:dyDescent="0.25">
      <c r="A15441" s="20" t="s">
        <v>186</v>
      </c>
    </row>
    <row r="15442" spans="1:1" x14ac:dyDescent="0.25">
      <c r="A15442" s="20" t="s">
        <v>189</v>
      </c>
    </row>
    <row r="15443" spans="1:1" x14ac:dyDescent="0.25">
      <c r="A15443" s="20" t="s">
        <v>190</v>
      </c>
    </row>
    <row r="15444" spans="1:1" x14ac:dyDescent="0.25">
      <c r="A15444" s="20" t="s">
        <v>191</v>
      </c>
    </row>
    <row r="15445" spans="1:1" x14ac:dyDescent="0.25">
      <c r="A15445" s="20" t="s">
        <v>192</v>
      </c>
    </row>
    <row r="15446" spans="1:1" x14ac:dyDescent="0.25">
      <c r="A15446" s="20" t="s">
        <v>193</v>
      </c>
    </row>
    <row r="15447" spans="1:1" x14ac:dyDescent="0.25">
      <c r="A15447" s="20" t="s">
        <v>197</v>
      </c>
    </row>
    <row r="15448" spans="1:1" x14ac:dyDescent="0.25">
      <c r="A15448" s="20" t="s">
        <v>199</v>
      </c>
    </row>
    <row r="15449" spans="1:1" x14ac:dyDescent="0.25">
      <c r="A15449" s="20" t="s">
        <v>202</v>
      </c>
    </row>
    <row r="15450" spans="1:1" x14ac:dyDescent="0.25">
      <c r="A15450" s="20" t="s">
        <v>203</v>
      </c>
    </row>
    <row r="15451" spans="1:1" x14ac:dyDescent="0.25">
      <c r="A15451" s="18" t="s">
        <v>224</v>
      </c>
    </row>
    <row r="15452" spans="1:1" x14ac:dyDescent="0.25">
      <c r="A15452" s="19">
        <v>0.80347222222222225</v>
      </c>
    </row>
    <row r="15453" spans="1:1" x14ac:dyDescent="0.25">
      <c r="A15453" s="20" t="s">
        <v>177</v>
      </c>
    </row>
    <row r="15454" spans="1:1" x14ac:dyDescent="0.25">
      <c r="A15454" s="20" t="s">
        <v>178</v>
      </c>
    </row>
    <row r="15455" spans="1:1" x14ac:dyDescent="0.25">
      <c r="A15455" s="20" t="s">
        <v>181</v>
      </c>
    </row>
    <row r="15456" spans="1:1" x14ac:dyDescent="0.25">
      <c r="A15456" s="20" t="s">
        <v>182</v>
      </c>
    </row>
    <row r="15457" spans="1:1" x14ac:dyDescent="0.25">
      <c r="A15457" s="20" t="s">
        <v>183</v>
      </c>
    </row>
    <row r="15458" spans="1:1" x14ac:dyDescent="0.25">
      <c r="A15458" s="20" t="s">
        <v>184</v>
      </c>
    </row>
    <row r="15459" spans="1:1" x14ac:dyDescent="0.25">
      <c r="A15459" s="20" t="s">
        <v>185</v>
      </c>
    </row>
    <row r="15460" spans="1:1" x14ac:dyDescent="0.25">
      <c r="A15460" s="20" t="s">
        <v>187</v>
      </c>
    </row>
    <row r="15461" spans="1:1" x14ac:dyDescent="0.25">
      <c r="A15461" s="20" t="s">
        <v>189</v>
      </c>
    </row>
    <row r="15462" spans="1:1" x14ac:dyDescent="0.25">
      <c r="A15462" s="20" t="s">
        <v>195</v>
      </c>
    </row>
    <row r="15463" spans="1:1" x14ac:dyDescent="0.25">
      <c r="A15463" s="20" t="s">
        <v>198</v>
      </c>
    </row>
    <row r="15464" spans="1:1" x14ac:dyDescent="0.25">
      <c r="A15464" s="18" t="s">
        <v>225</v>
      </c>
    </row>
    <row r="15465" spans="1:1" x14ac:dyDescent="0.25">
      <c r="A15465" s="19">
        <v>0.8041666666666667</v>
      </c>
    </row>
    <row r="15466" spans="1:1" x14ac:dyDescent="0.25">
      <c r="A15466" s="20" t="s">
        <v>176</v>
      </c>
    </row>
    <row r="15467" spans="1:1" x14ac:dyDescent="0.25">
      <c r="A15467" s="20" t="s">
        <v>177</v>
      </c>
    </row>
    <row r="15468" spans="1:1" x14ac:dyDescent="0.25">
      <c r="A15468" s="20" t="s">
        <v>180</v>
      </c>
    </row>
    <row r="15469" spans="1:1" x14ac:dyDescent="0.25">
      <c r="A15469" s="20" t="s">
        <v>181</v>
      </c>
    </row>
    <row r="15470" spans="1:1" x14ac:dyDescent="0.25">
      <c r="A15470" s="20" t="s">
        <v>182</v>
      </c>
    </row>
    <row r="15471" spans="1:1" x14ac:dyDescent="0.25">
      <c r="A15471" s="20" t="s">
        <v>186</v>
      </c>
    </row>
    <row r="15472" spans="1:1" x14ac:dyDescent="0.25">
      <c r="A15472" s="20" t="s">
        <v>189</v>
      </c>
    </row>
    <row r="15473" spans="1:1" x14ac:dyDescent="0.25">
      <c r="A15473" s="20" t="s">
        <v>196</v>
      </c>
    </row>
    <row r="15474" spans="1:1" x14ac:dyDescent="0.25">
      <c r="A15474" s="20" t="s">
        <v>199</v>
      </c>
    </row>
    <row r="15475" spans="1:1" x14ac:dyDescent="0.25">
      <c r="A15475" s="18" t="s">
        <v>226</v>
      </c>
    </row>
    <row r="15476" spans="1:1" x14ac:dyDescent="0.25">
      <c r="A15476" s="19">
        <v>0.80486111111111114</v>
      </c>
    </row>
    <row r="15477" spans="1:1" x14ac:dyDescent="0.25">
      <c r="A15477" s="20" t="s">
        <v>176</v>
      </c>
    </row>
    <row r="15478" spans="1:1" x14ac:dyDescent="0.25">
      <c r="A15478" s="20" t="s">
        <v>179</v>
      </c>
    </row>
    <row r="15479" spans="1:1" x14ac:dyDescent="0.25">
      <c r="A15479" s="20" t="s">
        <v>183</v>
      </c>
    </row>
    <row r="15480" spans="1:1" x14ac:dyDescent="0.25">
      <c r="A15480" s="20" t="s">
        <v>187</v>
      </c>
    </row>
    <row r="15481" spans="1:1" x14ac:dyDescent="0.25">
      <c r="A15481" s="20" t="s">
        <v>188</v>
      </c>
    </row>
    <row r="15482" spans="1:1" x14ac:dyDescent="0.25">
      <c r="A15482" s="20" t="s">
        <v>189</v>
      </c>
    </row>
    <row r="15483" spans="1:1" x14ac:dyDescent="0.25">
      <c r="A15483" s="20" t="s">
        <v>190</v>
      </c>
    </row>
    <row r="15484" spans="1:1" x14ac:dyDescent="0.25">
      <c r="A15484" s="20" t="s">
        <v>192</v>
      </c>
    </row>
    <row r="15485" spans="1:1" x14ac:dyDescent="0.25">
      <c r="A15485" s="20" t="s">
        <v>198</v>
      </c>
    </row>
    <row r="15486" spans="1:1" x14ac:dyDescent="0.25">
      <c r="A15486" s="20" t="s">
        <v>200</v>
      </c>
    </row>
    <row r="15487" spans="1:1" x14ac:dyDescent="0.25">
      <c r="A15487" s="20" t="s">
        <v>203</v>
      </c>
    </row>
    <row r="15488" spans="1:1" x14ac:dyDescent="0.25">
      <c r="A15488" s="20" t="s">
        <v>204</v>
      </c>
    </row>
    <row r="15489" spans="1:1" x14ac:dyDescent="0.25">
      <c r="A15489" s="20" t="s">
        <v>205</v>
      </c>
    </row>
    <row r="15490" spans="1:1" x14ac:dyDescent="0.25">
      <c r="A15490" s="18" t="s">
        <v>227</v>
      </c>
    </row>
    <row r="15491" spans="1:1" x14ac:dyDescent="0.25">
      <c r="A15491" s="19">
        <v>0.80555555555555558</v>
      </c>
    </row>
    <row r="15492" spans="1:1" x14ac:dyDescent="0.25">
      <c r="A15492" s="20" t="s">
        <v>179</v>
      </c>
    </row>
    <row r="15493" spans="1:1" x14ac:dyDescent="0.25">
      <c r="A15493" s="20" t="s">
        <v>180</v>
      </c>
    </row>
    <row r="15494" spans="1:1" x14ac:dyDescent="0.25">
      <c r="A15494" s="20" t="s">
        <v>182</v>
      </c>
    </row>
    <row r="15495" spans="1:1" x14ac:dyDescent="0.25">
      <c r="A15495" s="20" t="s">
        <v>183</v>
      </c>
    </row>
    <row r="15496" spans="1:1" x14ac:dyDescent="0.25">
      <c r="A15496" s="20" t="s">
        <v>184</v>
      </c>
    </row>
    <row r="15497" spans="1:1" x14ac:dyDescent="0.25">
      <c r="A15497" s="20" t="s">
        <v>186</v>
      </c>
    </row>
    <row r="15498" spans="1:1" x14ac:dyDescent="0.25">
      <c r="A15498" s="20" t="s">
        <v>188</v>
      </c>
    </row>
    <row r="15499" spans="1:1" x14ac:dyDescent="0.25">
      <c r="A15499" s="20" t="s">
        <v>190</v>
      </c>
    </row>
    <row r="15500" spans="1:1" x14ac:dyDescent="0.25">
      <c r="A15500" s="20" t="s">
        <v>194</v>
      </c>
    </row>
    <row r="15501" spans="1:1" x14ac:dyDescent="0.25">
      <c r="A15501" s="20" t="s">
        <v>196</v>
      </c>
    </row>
    <row r="15502" spans="1:1" x14ac:dyDescent="0.25">
      <c r="A15502" s="20" t="s">
        <v>199</v>
      </c>
    </row>
    <row r="15503" spans="1:1" x14ac:dyDescent="0.25">
      <c r="A15503" s="20" t="s">
        <v>202</v>
      </c>
    </row>
    <row r="15504" spans="1:1" x14ac:dyDescent="0.25">
      <c r="A15504" s="18" t="s">
        <v>228</v>
      </c>
    </row>
    <row r="15505" spans="1:1" x14ac:dyDescent="0.25">
      <c r="A15505" s="19">
        <v>0.80625000000000002</v>
      </c>
    </row>
    <row r="15506" spans="1:1" x14ac:dyDescent="0.25">
      <c r="A15506" s="20" t="s">
        <v>181</v>
      </c>
    </row>
    <row r="15507" spans="1:1" x14ac:dyDescent="0.25">
      <c r="A15507" s="20" t="s">
        <v>185</v>
      </c>
    </row>
    <row r="15508" spans="1:1" x14ac:dyDescent="0.25">
      <c r="A15508" s="20" t="s">
        <v>187</v>
      </c>
    </row>
    <row r="15509" spans="1:1" x14ac:dyDescent="0.25">
      <c r="A15509" s="20" t="s">
        <v>191</v>
      </c>
    </row>
    <row r="15510" spans="1:1" x14ac:dyDescent="0.25">
      <c r="A15510" s="20" t="s">
        <v>193</v>
      </c>
    </row>
    <row r="15511" spans="1:1" x14ac:dyDescent="0.25">
      <c r="A15511" s="20" t="s">
        <v>196</v>
      </c>
    </row>
    <row r="15512" spans="1:1" x14ac:dyDescent="0.25">
      <c r="A15512" s="20" t="s">
        <v>201</v>
      </c>
    </row>
    <row r="15513" spans="1:1" x14ac:dyDescent="0.25">
      <c r="A15513" s="20" t="s">
        <v>202</v>
      </c>
    </row>
    <row r="15514" spans="1:1" x14ac:dyDescent="0.25">
      <c r="A15514" s="20" t="s">
        <v>204</v>
      </c>
    </row>
    <row r="15515" spans="1:1" x14ac:dyDescent="0.25">
      <c r="A15515" s="20" t="s">
        <v>205</v>
      </c>
    </row>
    <row r="15516" spans="1:1" x14ac:dyDescent="0.25">
      <c r="A15516" s="18" t="s">
        <v>229</v>
      </c>
    </row>
    <row r="15517" spans="1:1" x14ac:dyDescent="0.25">
      <c r="A15517" s="19">
        <v>0.80694444444444446</v>
      </c>
    </row>
    <row r="15518" spans="1:1" x14ac:dyDescent="0.25">
      <c r="A15518" s="20" t="s">
        <v>177</v>
      </c>
    </row>
    <row r="15519" spans="1:1" x14ac:dyDescent="0.25">
      <c r="A15519" s="20" t="s">
        <v>178</v>
      </c>
    </row>
    <row r="15520" spans="1:1" x14ac:dyDescent="0.25">
      <c r="A15520" s="20" t="s">
        <v>188</v>
      </c>
    </row>
    <row r="15521" spans="1:1" x14ac:dyDescent="0.25">
      <c r="A15521" s="20" t="s">
        <v>190</v>
      </c>
    </row>
    <row r="15522" spans="1:1" x14ac:dyDescent="0.25">
      <c r="A15522" s="20" t="s">
        <v>194</v>
      </c>
    </row>
    <row r="15523" spans="1:1" x14ac:dyDescent="0.25">
      <c r="A15523" s="20" t="s">
        <v>196</v>
      </c>
    </row>
    <row r="15524" spans="1:1" x14ac:dyDescent="0.25">
      <c r="A15524" s="20" t="s">
        <v>198</v>
      </c>
    </row>
    <row r="15525" spans="1:1" x14ac:dyDescent="0.25">
      <c r="A15525" s="20" t="s">
        <v>199</v>
      </c>
    </row>
    <row r="15526" spans="1:1" x14ac:dyDescent="0.25">
      <c r="A15526" s="20" t="s">
        <v>201</v>
      </c>
    </row>
    <row r="15527" spans="1:1" x14ac:dyDescent="0.25">
      <c r="A15527" s="20" t="s">
        <v>202</v>
      </c>
    </row>
    <row r="15528" spans="1:1" x14ac:dyDescent="0.25">
      <c r="A15528" s="20" t="s">
        <v>204</v>
      </c>
    </row>
    <row r="15529" spans="1:1" x14ac:dyDescent="0.25">
      <c r="A15529" s="18" t="s">
        <v>230</v>
      </c>
    </row>
    <row r="15530" spans="1:1" x14ac:dyDescent="0.25">
      <c r="A15530" s="19">
        <v>0.80763888888888891</v>
      </c>
    </row>
    <row r="15531" spans="1:1" x14ac:dyDescent="0.25">
      <c r="A15531" s="20" t="s">
        <v>179</v>
      </c>
    </row>
    <row r="15532" spans="1:1" x14ac:dyDescent="0.25">
      <c r="A15532" s="20" t="s">
        <v>184</v>
      </c>
    </row>
    <row r="15533" spans="1:1" x14ac:dyDescent="0.25">
      <c r="A15533" s="20" t="s">
        <v>189</v>
      </c>
    </row>
    <row r="15534" spans="1:1" x14ac:dyDescent="0.25">
      <c r="A15534" s="20" t="s">
        <v>190</v>
      </c>
    </row>
    <row r="15535" spans="1:1" x14ac:dyDescent="0.25">
      <c r="A15535" s="20" t="s">
        <v>191</v>
      </c>
    </row>
    <row r="15536" spans="1:1" x14ac:dyDescent="0.25">
      <c r="A15536" s="20" t="s">
        <v>195</v>
      </c>
    </row>
    <row r="15537" spans="1:1" x14ac:dyDescent="0.25">
      <c r="A15537" s="20" t="s">
        <v>198</v>
      </c>
    </row>
    <row r="15538" spans="1:1" x14ac:dyDescent="0.25">
      <c r="A15538" s="20" t="s">
        <v>205</v>
      </c>
    </row>
    <row r="15539" spans="1:1" x14ac:dyDescent="0.25">
      <c r="A15539" s="18" t="s">
        <v>231</v>
      </c>
    </row>
    <row r="15540" spans="1:1" x14ac:dyDescent="0.25">
      <c r="A15540" s="19">
        <v>0.80833333333333335</v>
      </c>
    </row>
    <row r="15541" spans="1:1" x14ac:dyDescent="0.25">
      <c r="A15541" s="20" t="s">
        <v>176</v>
      </c>
    </row>
    <row r="15542" spans="1:1" x14ac:dyDescent="0.25">
      <c r="A15542" s="20" t="s">
        <v>178</v>
      </c>
    </row>
    <row r="15543" spans="1:1" x14ac:dyDescent="0.25">
      <c r="A15543" s="20" t="s">
        <v>179</v>
      </c>
    </row>
    <row r="15544" spans="1:1" x14ac:dyDescent="0.25">
      <c r="A15544" s="20" t="s">
        <v>180</v>
      </c>
    </row>
    <row r="15545" spans="1:1" x14ac:dyDescent="0.25">
      <c r="A15545" s="20" t="s">
        <v>185</v>
      </c>
    </row>
    <row r="15546" spans="1:1" x14ac:dyDescent="0.25">
      <c r="A15546" s="20" t="s">
        <v>186</v>
      </c>
    </row>
    <row r="15547" spans="1:1" x14ac:dyDescent="0.25">
      <c r="A15547" s="20" t="s">
        <v>190</v>
      </c>
    </row>
    <row r="15548" spans="1:1" x14ac:dyDescent="0.25">
      <c r="A15548" s="20" t="s">
        <v>191</v>
      </c>
    </row>
    <row r="15549" spans="1:1" x14ac:dyDescent="0.25">
      <c r="A15549" s="20" t="s">
        <v>194</v>
      </c>
    </row>
    <row r="15550" spans="1:1" x14ac:dyDescent="0.25">
      <c r="A15550" s="20" t="s">
        <v>197</v>
      </c>
    </row>
    <row r="15551" spans="1:1" x14ac:dyDescent="0.25">
      <c r="A15551" s="20" t="s">
        <v>198</v>
      </c>
    </row>
    <row r="15552" spans="1:1" x14ac:dyDescent="0.25">
      <c r="A15552" s="20" t="s">
        <v>201</v>
      </c>
    </row>
    <row r="15553" spans="1:1" x14ac:dyDescent="0.25">
      <c r="A15553" s="20" t="s">
        <v>203</v>
      </c>
    </row>
    <row r="15554" spans="1:1" x14ac:dyDescent="0.25">
      <c r="A15554" s="20" t="s">
        <v>205</v>
      </c>
    </row>
    <row r="15555" spans="1:1" x14ac:dyDescent="0.25">
      <c r="A15555" s="18" t="s">
        <v>232</v>
      </c>
    </row>
    <row r="15556" spans="1:1" x14ac:dyDescent="0.25">
      <c r="A15556" s="19">
        <v>0.80902777777777779</v>
      </c>
    </row>
    <row r="15557" spans="1:1" x14ac:dyDescent="0.25">
      <c r="A15557" s="20" t="s">
        <v>176</v>
      </c>
    </row>
    <row r="15558" spans="1:1" x14ac:dyDescent="0.25">
      <c r="A15558" s="20" t="s">
        <v>177</v>
      </c>
    </row>
    <row r="15559" spans="1:1" x14ac:dyDescent="0.25">
      <c r="A15559" s="20" t="s">
        <v>183</v>
      </c>
    </row>
    <row r="15560" spans="1:1" x14ac:dyDescent="0.25">
      <c r="A15560" s="20" t="s">
        <v>189</v>
      </c>
    </row>
    <row r="15561" spans="1:1" x14ac:dyDescent="0.25">
      <c r="A15561" s="20" t="s">
        <v>200</v>
      </c>
    </row>
    <row r="15562" spans="1:1" x14ac:dyDescent="0.25">
      <c r="A15562" s="18" t="s">
        <v>233</v>
      </c>
    </row>
    <row r="15563" spans="1:1" x14ac:dyDescent="0.25">
      <c r="A15563" s="19">
        <v>0.80972222222222223</v>
      </c>
    </row>
    <row r="15564" spans="1:1" x14ac:dyDescent="0.25">
      <c r="A15564" s="20" t="s">
        <v>178</v>
      </c>
    </row>
    <row r="15565" spans="1:1" x14ac:dyDescent="0.25">
      <c r="A15565" s="20" t="s">
        <v>183</v>
      </c>
    </row>
    <row r="15566" spans="1:1" x14ac:dyDescent="0.25">
      <c r="A15566" s="20" t="s">
        <v>184</v>
      </c>
    </row>
    <row r="15567" spans="1:1" x14ac:dyDescent="0.25">
      <c r="A15567" s="20" t="s">
        <v>185</v>
      </c>
    </row>
    <row r="15568" spans="1:1" x14ac:dyDescent="0.25">
      <c r="A15568" s="20" t="s">
        <v>186</v>
      </c>
    </row>
    <row r="15569" spans="1:1" x14ac:dyDescent="0.25">
      <c r="A15569" s="20" t="s">
        <v>188</v>
      </c>
    </row>
    <row r="15570" spans="1:1" x14ac:dyDescent="0.25">
      <c r="A15570" s="20" t="s">
        <v>191</v>
      </c>
    </row>
    <row r="15571" spans="1:1" x14ac:dyDescent="0.25">
      <c r="A15571" s="20" t="s">
        <v>192</v>
      </c>
    </row>
    <row r="15572" spans="1:1" x14ac:dyDescent="0.25">
      <c r="A15572" s="20" t="s">
        <v>193</v>
      </c>
    </row>
    <row r="15573" spans="1:1" x14ac:dyDescent="0.25">
      <c r="A15573" s="20" t="s">
        <v>194</v>
      </c>
    </row>
    <row r="15574" spans="1:1" x14ac:dyDescent="0.25">
      <c r="A15574" s="20" t="s">
        <v>195</v>
      </c>
    </row>
    <row r="15575" spans="1:1" x14ac:dyDescent="0.25">
      <c r="A15575" s="20" t="s">
        <v>197</v>
      </c>
    </row>
    <row r="15576" spans="1:1" x14ac:dyDescent="0.25">
      <c r="A15576" s="20" t="s">
        <v>200</v>
      </c>
    </row>
    <row r="15577" spans="1:1" x14ac:dyDescent="0.25">
      <c r="A15577" s="20" t="s">
        <v>201</v>
      </c>
    </row>
    <row r="15578" spans="1:1" x14ac:dyDescent="0.25">
      <c r="A15578" s="20" t="s">
        <v>202</v>
      </c>
    </row>
    <row r="15579" spans="1:1" x14ac:dyDescent="0.25">
      <c r="A15579" s="20" t="s">
        <v>204</v>
      </c>
    </row>
    <row r="15580" spans="1:1" x14ac:dyDescent="0.25">
      <c r="A15580" s="18" t="s">
        <v>234</v>
      </c>
    </row>
    <row r="15581" spans="1:1" x14ac:dyDescent="0.25">
      <c r="A15581" s="19">
        <v>0.81041666666666667</v>
      </c>
    </row>
    <row r="15582" spans="1:1" x14ac:dyDescent="0.25">
      <c r="A15582" s="20" t="s">
        <v>177</v>
      </c>
    </row>
    <row r="15583" spans="1:1" x14ac:dyDescent="0.25">
      <c r="A15583" s="20" t="s">
        <v>178</v>
      </c>
    </row>
    <row r="15584" spans="1:1" x14ac:dyDescent="0.25">
      <c r="A15584" s="20" t="s">
        <v>180</v>
      </c>
    </row>
    <row r="15585" spans="1:1" x14ac:dyDescent="0.25">
      <c r="A15585" s="20" t="s">
        <v>181</v>
      </c>
    </row>
    <row r="15586" spans="1:1" x14ac:dyDescent="0.25">
      <c r="A15586" s="20" t="s">
        <v>182</v>
      </c>
    </row>
    <row r="15587" spans="1:1" x14ac:dyDescent="0.25">
      <c r="A15587" s="20" t="s">
        <v>184</v>
      </c>
    </row>
    <row r="15588" spans="1:1" x14ac:dyDescent="0.25">
      <c r="A15588" s="20" t="s">
        <v>185</v>
      </c>
    </row>
    <row r="15589" spans="1:1" x14ac:dyDescent="0.25">
      <c r="A15589" s="20" t="s">
        <v>189</v>
      </c>
    </row>
    <row r="15590" spans="1:1" x14ac:dyDescent="0.25">
      <c r="A15590" s="20" t="s">
        <v>191</v>
      </c>
    </row>
    <row r="15591" spans="1:1" x14ac:dyDescent="0.25">
      <c r="A15591" s="20" t="s">
        <v>198</v>
      </c>
    </row>
    <row r="15592" spans="1:1" x14ac:dyDescent="0.25">
      <c r="A15592" s="20" t="s">
        <v>199</v>
      </c>
    </row>
    <row r="15593" spans="1:1" x14ac:dyDescent="0.25">
      <c r="A15593" s="20" t="s">
        <v>203</v>
      </c>
    </row>
    <row r="15594" spans="1:1" x14ac:dyDescent="0.25">
      <c r="A15594" s="18" t="s">
        <v>235</v>
      </c>
    </row>
    <row r="15595" spans="1:1" x14ac:dyDescent="0.25">
      <c r="A15595" s="19">
        <v>0.81111111111111112</v>
      </c>
    </row>
    <row r="15596" spans="1:1" x14ac:dyDescent="0.25">
      <c r="A15596" s="20" t="s">
        <v>176</v>
      </c>
    </row>
    <row r="15597" spans="1:1" x14ac:dyDescent="0.25">
      <c r="A15597" s="20" t="s">
        <v>180</v>
      </c>
    </row>
    <row r="15598" spans="1:1" x14ac:dyDescent="0.25">
      <c r="A15598" s="20" t="s">
        <v>182</v>
      </c>
    </row>
    <row r="15599" spans="1:1" x14ac:dyDescent="0.25">
      <c r="A15599" s="20" t="s">
        <v>184</v>
      </c>
    </row>
    <row r="15600" spans="1:1" x14ac:dyDescent="0.25">
      <c r="A15600" s="20" t="s">
        <v>188</v>
      </c>
    </row>
    <row r="15601" spans="1:1" x14ac:dyDescent="0.25">
      <c r="A15601" s="20" t="s">
        <v>189</v>
      </c>
    </row>
    <row r="15602" spans="1:1" x14ac:dyDescent="0.25">
      <c r="A15602" s="20" t="s">
        <v>192</v>
      </c>
    </row>
    <row r="15603" spans="1:1" x14ac:dyDescent="0.25">
      <c r="A15603" s="20" t="s">
        <v>193</v>
      </c>
    </row>
    <row r="15604" spans="1:1" x14ac:dyDescent="0.25">
      <c r="A15604" s="20" t="s">
        <v>194</v>
      </c>
    </row>
    <row r="15605" spans="1:1" x14ac:dyDescent="0.25">
      <c r="A15605" s="20" t="s">
        <v>195</v>
      </c>
    </row>
    <row r="15606" spans="1:1" x14ac:dyDescent="0.25">
      <c r="A15606" s="20" t="s">
        <v>196</v>
      </c>
    </row>
    <row r="15607" spans="1:1" x14ac:dyDescent="0.25">
      <c r="A15607" s="20" t="s">
        <v>197</v>
      </c>
    </row>
    <row r="15608" spans="1:1" x14ac:dyDescent="0.25">
      <c r="A15608" s="20" t="s">
        <v>202</v>
      </c>
    </row>
    <row r="15609" spans="1:1" x14ac:dyDescent="0.25">
      <c r="A15609" s="20" t="s">
        <v>203</v>
      </c>
    </row>
    <row r="15610" spans="1:1" x14ac:dyDescent="0.25">
      <c r="A15610" s="18" t="s">
        <v>236</v>
      </c>
    </row>
    <row r="15611" spans="1:1" x14ac:dyDescent="0.25">
      <c r="A15611" s="19">
        <v>0.81180555555555556</v>
      </c>
    </row>
    <row r="15612" spans="1:1" x14ac:dyDescent="0.25">
      <c r="A15612" s="20" t="s">
        <v>179</v>
      </c>
    </row>
    <row r="15613" spans="1:1" x14ac:dyDescent="0.25">
      <c r="A15613" s="20" t="s">
        <v>180</v>
      </c>
    </row>
    <row r="15614" spans="1:1" x14ac:dyDescent="0.25">
      <c r="A15614" s="20" t="s">
        <v>181</v>
      </c>
    </row>
    <row r="15615" spans="1:1" x14ac:dyDescent="0.25">
      <c r="A15615" s="20" t="s">
        <v>182</v>
      </c>
    </row>
    <row r="15616" spans="1:1" x14ac:dyDescent="0.25">
      <c r="A15616" s="20" t="s">
        <v>184</v>
      </c>
    </row>
    <row r="15617" spans="1:1" x14ac:dyDescent="0.25">
      <c r="A15617" s="20" t="s">
        <v>188</v>
      </c>
    </row>
    <row r="15618" spans="1:1" x14ac:dyDescent="0.25">
      <c r="A15618" s="20" t="s">
        <v>189</v>
      </c>
    </row>
    <row r="15619" spans="1:1" x14ac:dyDescent="0.25">
      <c r="A15619" s="20" t="s">
        <v>193</v>
      </c>
    </row>
    <row r="15620" spans="1:1" x14ac:dyDescent="0.25">
      <c r="A15620" s="20" t="s">
        <v>194</v>
      </c>
    </row>
    <row r="15621" spans="1:1" x14ac:dyDescent="0.25">
      <c r="A15621" s="20" t="s">
        <v>201</v>
      </c>
    </row>
    <row r="15622" spans="1:1" x14ac:dyDescent="0.25">
      <c r="A15622" s="20" t="s">
        <v>204</v>
      </c>
    </row>
    <row r="15623" spans="1:1" x14ac:dyDescent="0.25">
      <c r="A15623" s="20" t="s">
        <v>205</v>
      </c>
    </row>
    <row r="15624" spans="1:1" x14ac:dyDescent="0.25">
      <c r="A15624" s="18" t="s">
        <v>237</v>
      </c>
    </row>
    <row r="15625" spans="1:1" x14ac:dyDescent="0.25">
      <c r="A15625" s="19">
        <v>0.8125</v>
      </c>
    </row>
    <row r="15626" spans="1:1" x14ac:dyDescent="0.25">
      <c r="A15626" s="20" t="s">
        <v>180</v>
      </c>
    </row>
    <row r="15627" spans="1:1" x14ac:dyDescent="0.25">
      <c r="A15627" s="20" t="s">
        <v>182</v>
      </c>
    </row>
    <row r="15628" spans="1:1" x14ac:dyDescent="0.25">
      <c r="A15628" s="20" t="s">
        <v>188</v>
      </c>
    </row>
    <row r="15629" spans="1:1" x14ac:dyDescent="0.25">
      <c r="A15629" s="20" t="s">
        <v>195</v>
      </c>
    </row>
    <row r="15630" spans="1:1" x14ac:dyDescent="0.25">
      <c r="A15630" s="20" t="s">
        <v>197</v>
      </c>
    </row>
    <row r="15631" spans="1:1" x14ac:dyDescent="0.25">
      <c r="A15631" s="20" t="s">
        <v>198</v>
      </c>
    </row>
    <row r="15632" spans="1:1" x14ac:dyDescent="0.25">
      <c r="A15632" s="20" t="s">
        <v>202</v>
      </c>
    </row>
    <row r="15633" spans="1:1" x14ac:dyDescent="0.25">
      <c r="A15633" s="20" t="s">
        <v>205</v>
      </c>
    </row>
    <row r="15634" spans="1:1" x14ac:dyDescent="0.25">
      <c r="A15634" s="18" t="s">
        <v>238</v>
      </c>
    </row>
    <row r="15635" spans="1:1" x14ac:dyDescent="0.25">
      <c r="A15635" s="19">
        <v>0.81319444444444444</v>
      </c>
    </row>
    <row r="15636" spans="1:1" x14ac:dyDescent="0.25">
      <c r="A15636" s="20" t="s">
        <v>176</v>
      </c>
    </row>
    <row r="15637" spans="1:1" x14ac:dyDescent="0.25">
      <c r="A15637" s="20" t="s">
        <v>177</v>
      </c>
    </row>
    <row r="15638" spans="1:1" x14ac:dyDescent="0.25">
      <c r="A15638" s="20" t="s">
        <v>178</v>
      </c>
    </row>
    <row r="15639" spans="1:1" x14ac:dyDescent="0.25">
      <c r="A15639" s="20" t="s">
        <v>183</v>
      </c>
    </row>
    <row r="15640" spans="1:1" x14ac:dyDescent="0.25">
      <c r="A15640" s="20" t="s">
        <v>185</v>
      </c>
    </row>
    <row r="15641" spans="1:1" x14ac:dyDescent="0.25">
      <c r="A15641" s="20" t="s">
        <v>187</v>
      </c>
    </row>
    <row r="15642" spans="1:1" x14ac:dyDescent="0.25">
      <c r="A15642" s="20" t="s">
        <v>190</v>
      </c>
    </row>
    <row r="15643" spans="1:1" x14ac:dyDescent="0.25">
      <c r="A15643" s="20" t="s">
        <v>191</v>
      </c>
    </row>
    <row r="15644" spans="1:1" x14ac:dyDescent="0.25">
      <c r="A15644" s="20" t="s">
        <v>192</v>
      </c>
    </row>
    <row r="15645" spans="1:1" x14ac:dyDescent="0.25">
      <c r="A15645" s="20" t="s">
        <v>198</v>
      </c>
    </row>
    <row r="15646" spans="1:1" x14ac:dyDescent="0.25">
      <c r="A15646" s="20" t="s">
        <v>199</v>
      </c>
    </row>
    <row r="15647" spans="1:1" x14ac:dyDescent="0.25">
      <c r="A15647" s="20" t="s">
        <v>204</v>
      </c>
    </row>
    <row r="15648" spans="1:1" x14ac:dyDescent="0.25">
      <c r="A15648" s="20" t="s">
        <v>205</v>
      </c>
    </row>
    <row r="15649" spans="1:1" x14ac:dyDescent="0.25">
      <c r="A15649" s="18" t="s">
        <v>239</v>
      </c>
    </row>
    <row r="15650" spans="1:1" x14ac:dyDescent="0.25">
      <c r="A15650" s="19">
        <v>0.81388888888888888</v>
      </c>
    </row>
    <row r="15651" spans="1:1" x14ac:dyDescent="0.25">
      <c r="A15651" s="20" t="s">
        <v>177</v>
      </c>
    </row>
    <row r="15652" spans="1:1" x14ac:dyDescent="0.25">
      <c r="A15652" s="20" t="s">
        <v>178</v>
      </c>
    </row>
    <row r="15653" spans="1:1" x14ac:dyDescent="0.25">
      <c r="A15653" s="20" t="s">
        <v>179</v>
      </c>
    </row>
    <row r="15654" spans="1:1" x14ac:dyDescent="0.25">
      <c r="A15654" s="20" t="s">
        <v>182</v>
      </c>
    </row>
    <row r="15655" spans="1:1" x14ac:dyDescent="0.25">
      <c r="A15655" s="20" t="s">
        <v>183</v>
      </c>
    </row>
    <row r="15656" spans="1:1" x14ac:dyDescent="0.25">
      <c r="A15656" s="20" t="s">
        <v>185</v>
      </c>
    </row>
    <row r="15657" spans="1:1" x14ac:dyDescent="0.25">
      <c r="A15657" s="20" t="s">
        <v>186</v>
      </c>
    </row>
    <row r="15658" spans="1:1" x14ac:dyDescent="0.25">
      <c r="A15658" s="20" t="s">
        <v>189</v>
      </c>
    </row>
    <row r="15659" spans="1:1" x14ac:dyDescent="0.25">
      <c r="A15659" s="20" t="s">
        <v>193</v>
      </c>
    </row>
    <row r="15660" spans="1:1" x14ac:dyDescent="0.25">
      <c r="A15660" s="20" t="s">
        <v>196</v>
      </c>
    </row>
    <row r="15661" spans="1:1" x14ac:dyDescent="0.25">
      <c r="A15661" s="20" t="s">
        <v>197</v>
      </c>
    </row>
    <row r="15662" spans="1:1" x14ac:dyDescent="0.25">
      <c r="A15662" s="20" t="s">
        <v>202</v>
      </c>
    </row>
    <row r="15663" spans="1:1" x14ac:dyDescent="0.25">
      <c r="A15663" s="20" t="s">
        <v>203</v>
      </c>
    </row>
    <row r="15664" spans="1:1" x14ac:dyDescent="0.25">
      <c r="A15664" s="20" t="s">
        <v>204</v>
      </c>
    </row>
    <row r="15665" spans="1:1" x14ac:dyDescent="0.25">
      <c r="A15665" s="18" t="s">
        <v>240</v>
      </c>
    </row>
    <row r="15666" spans="1:1" x14ac:dyDescent="0.25">
      <c r="A15666" s="19">
        <v>0.81458333333333333</v>
      </c>
    </row>
    <row r="15667" spans="1:1" x14ac:dyDescent="0.25">
      <c r="A15667" s="20" t="s">
        <v>177</v>
      </c>
    </row>
    <row r="15668" spans="1:1" x14ac:dyDescent="0.25">
      <c r="A15668" s="20" t="s">
        <v>179</v>
      </c>
    </row>
    <row r="15669" spans="1:1" x14ac:dyDescent="0.25">
      <c r="A15669" s="20" t="s">
        <v>182</v>
      </c>
    </row>
    <row r="15670" spans="1:1" x14ac:dyDescent="0.25">
      <c r="A15670" s="20" t="s">
        <v>184</v>
      </c>
    </row>
    <row r="15671" spans="1:1" x14ac:dyDescent="0.25">
      <c r="A15671" s="20" t="s">
        <v>185</v>
      </c>
    </row>
    <row r="15672" spans="1:1" x14ac:dyDescent="0.25">
      <c r="A15672" s="20" t="s">
        <v>189</v>
      </c>
    </row>
    <row r="15673" spans="1:1" x14ac:dyDescent="0.25">
      <c r="A15673" s="20" t="s">
        <v>191</v>
      </c>
    </row>
    <row r="15674" spans="1:1" x14ac:dyDescent="0.25">
      <c r="A15674" s="20" t="s">
        <v>193</v>
      </c>
    </row>
    <row r="15675" spans="1:1" x14ac:dyDescent="0.25">
      <c r="A15675" s="20" t="s">
        <v>196</v>
      </c>
    </row>
    <row r="15676" spans="1:1" x14ac:dyDescent="0.25">
      <c r="A15676" s="20" t="s">
        <v>199</v>
      </c>
    </row>
    <row r="15677" spans="1:1" x14ac:dyDescent="0.25">
      <c r="A15677" s="20" t="s">
        <v>200</v>
      </c>
    </row>
    <row r="15678" spans="1:1" x14ac:dyDescent="0.25">
      <c r="A15678" s="20" t="s">
        <v>201</v>
      </c>
    </row>
    <row r="15679" spans="1:1" x14ac:dyDescent="0.25">
      <c r="A15679" s="20" t="s">
        <v>205</v>
      </c>
    </row>
    <row r="15680" spans="1:1" x14ac:dyDescent="0.25">
      <c r="A15680" s="18" t="s">
        <v>241</v>
      </c>
    </row>
    <row r="15681" spans="1:1" x14ac:dyDescent="0.25">
      <c r="A15681" s="19">
        <v>0.81527777777777777</v>
      </c>
    </row>
    <row r="15682" spans="1:1" x14ac:dyDescent="0.25">
      <c r="A15682" s="20" t="s">
        <v>177</v>
      </c>
    </row>
    <row r="15683" spans="1:1" x14ac:dyDescent="0.25">
      <c r="A15683" s="20" t="s">
        <v>182</v>
      </c>
    </row>
    <row r="15684" spans="1:1" x14ac:dyDescent="0.25">
      <c r="A15684" s="20" t="s">
        <v>190</v>
      </c>
    </row>
    <row r="15685" spans="1:1" x14ac:dyDescent="0.25">
      <c r="A15685" s="20" t="s">
        <v>191</v>
      </c>
    </row>
    <row r="15686" spans="1:1" x14ac:dyDescent="0.25">
      <c r="A15686" s="20" t="s">
        <v>192</v>
      </c>
    </row>
    <row r="15687" spans="1:1" x14ac:dyDescent="0.25">
      <c r="A15687" s="20" t="s">
        <v>195</v>
      </c>
    </row>
    <row r="15688" spans="1:1" x14ac:dyDescent="0.25">
      <c r="A15688" s="20" t="s">
        <v>197</v>
      </c>
    </row>
    <row r="15689" spans="1:1" x14ac:dyDescent="0.25">
      <c r="A15689" s="20" t="s">
        <v>198</v>
      </c>
    </row>
    <row r="15690" spans="1:1" x14ac:dyDescent="0.25">
      <c r="A15690" s="20" t="s">
        <v>199</v>
      </c>
    </row>
    <row r="15691" spans="1:1" x14ac:dyDescent="0.25">
      <c r="A15691" s="20" t="s">
        <v>200</v>
      </c>
    </row>
    <row r="15692" spans="1:1" x14ac:dyDescent="0.25">
      <c r="A15692" s="20" t="s">
        <v>201</v>
      </c>
    </row>
    <row r="15693" spans="1:1" x14ac:dyDescent="0.25">
      <c r="A15693" s="20" t="s">
        <v>202</v>
      </c>
    </row>
    <row r="15694" spans="1:1" x14ac:dyDescent="0.25">
      <c r="A15694" s="18" t="s">
        <v>242</v>
      </c>
    </row>
    <row r="15695" spans="1:1" x14ac:dyDescent="0.25">
      <c r="A15695" s="19">
        <v>0.81597222222222221</v>
      </c>
    </row>
    <row r="15696" spans="1:1" x14ac:dyDescent="0.25">
      <c r="A15696" s="20" t="s">
        <v>176</v>
      </c>
    </row>
    <row r="15697" spans="1:1" x14ac:dyDescent="0.25">
      <c r="A15697" s="20" t="s">
        <v>178</v>
      </c>
    </row>
    <row r="15698" spans="1:1" x14ac:dyDescent="0.25">
      <c r="A15698" s="20" t="s">
        <v>181</v>
      </c>
    </row>
    <row r="15699" spans="1:1" x14ac:dyDescent="0.25">
      <c r="A15699" s="20" t="s">
        <v>183</v>
      </c>
    </row>
    <row r="15700" spans="1:1" x14ac:dyDescent="0.25">
      <c r="A15700" s="20" t="s">
        <v>187</v>
      </c>
    </row>
    <row r="15701" spans="1:1" x14ac:dyDescent="0.25">
      <c r="A15701" s="20" t="s">
        <v>192</v>
      </c>
    </row>
    <row r="15702" spans="1:1" x14ac:dyDescent="0.25">
      <c r="A15702" s="20" t="s">
        <v>193</v>
      </c>
    </row>
    <row r="15703" spans="1:1" x14ac:dyDescent="0.25">
      <c r="A15703" s="20" t="s">
        <v>198</v>
      </c>
    </row>
    <row r="15704" spans="1:1" x14ac:dyDescent="0.25">
      <c r="A15704" s="20" t="s">
        <v>199</v>
      </c>
    </row>
    <row r="15705" spans="1:1" x14ac:dyDescent="0.25">
      <c r="A15705" s="20" t="s">
        <v>202</v>
      </c>
    </row>
    <row r="15706" spans="1:1" x14ac:dyDescent="0.25">
      <c r="A15706" s="18" t="s">
        <v>243</v>
      </c>
    </row>
    <row r="15707" spans="1:1" x14ac:dyDescent="0.25">
      <c r="A15707" s="19">
        <v>0.81666666666666665</v>
      </c>
    </row>
    <row r="15708" spans="1:1" x14ac:dyDescent="0.25">
      <c r="A15708" s="20" t="s">
        <v>178</v>
      </c>
    </row>
    <row r="15709" spans="1:1" x14ac:dyDescent="0.25">
      <c r="A15709" s="20" t="s">
        <v>179</v>
      </c>
    </row>
    <row r="15710" spans="1:1" x14ac:dyDescent="0.25">
      <c r="A15710" s="20" t="s">
        <v>180</v>
      </c>
    </row>
    <row r="15711" spans="1:1" x14ac:dyDescent="0.25">
      <c r="A15711" s="20" t="s">
        <v>182</v>
      </c>
    </row>
    <row r="15712" spans="1:1" x14ac:dyDescent="0.25">
      <c r="A15712" s="20" t="s">
        <v>183</v>
      </c>
    </row>
    <row r="15713" spans="1:1" x14ac:dyDescent="0.25">
      <c r="A15713" s="20" t="s">
        <v>184</v>
      </c>
    </row>
    <row r="15714" spans="1:1" x14ac:dyDescent="0.25">
      <c r="A15714" s="20" t="s">
        <v>185</v>
      </c>
    </row>
    <row r="15715" spans="1:1" x14ac:dyDescent="0.25">
      <c r="A15715" s="20" t="s">
        <v>186</v>
      </c>
    </row>
    <row r="15716" spans="1:1" x14ac:dyDescent="0.25">
      <c r="A15716" s="20" t="s">
        <v>189</v>
      </c>
    </row>
    <row r="15717" spans="1:1" x14ac:dyDescent="0.25">
      <c r="A15717" s="20" t="s">
        <v>191</v>
      </c>
    </row>
    <row r="15718" spans="1:1" x14ac:dyDescent="0.25">
      <c r="A15718" s="20" t="s">
        <v>196</v>
      </c>
    </row>
    <row r="15719" spans="1:1" x14ac:dyDescent="0.25">
      <c r="A15719" s="20" t="s">
        <v>197</v>
      </c>
    </row>
    <row r="15720" spans="1:1" x14ac:dyDescent="0.25">
      <c r="A15720" s="20" t="s">
        <v>199</v>
      </c>
    </row>
    <row r="15721" spans="1:1" x14ac:dyDescent="0.25">
      <c r="A15721" s="20" t="s">
        <v>200</v>
      </c>
    </row>
    <row r="15722" spans="1:1" x14ac:dyDescent="0.25">
      <c r="A15722" s="20" t="s">
        <v>201</v>
      </c>
    </row>
    <row r="15723" spans="1:1" x14ac:dyDescent="0.25">
      <c r="A15723" s="20" t="s">
        <v>204</v>
      </c>
    </row>
    <row r="15724" spans="1:1" x14ac:dyDescent="0.25">
      <c r="A15724" s="20" t="s">
        <v>205</v>
      </c>
    </row>
    <row r="15725" spans="1:1" x14ac:dyDescent="0.25">
      <c r="A15725" s="18" t="s">
        <v>244</v>
      </c>
    </row>
    <row r="15726" spans="1:1" x14ac:dyDescent="0.25">
      <c r="A15726" s="19">
        <v>0.81736111111111109</v>
      </c>
    </row>
    <row r="15727" spans="1:1" x14ac:dyDescent="0.25">
      <c r="A15727" s="20" t="s">
        <v>177</v>
      </c>
    </row>
    <row r="15728" spans="1:1" x14ac:dyDescent="0.25">
      <c r="A15728" s="20" t="s">
        <v>179</v>
      </c>
    </row>
    <row r="15729" spans="1:1" x14ac:dyDescent="0.25">
      <c r="A15729" s="20" t="s">
        <v>180</v>
      </c>
    </row>
    <row r="15730" spans="1:1" x14ac:dyDescent="0.25">
      <c r="A15730" s="20" t="s">
        <v>181</v>
      </c>
    </row>
    <row r="15731" spans="1:1" x14ac:dyDescent="0.25">
      <c r="A15731" s="20" t="s">
        <v>183</v>
      </c>
    </row>
    <row r="15732" spans="1:1" x14ac:dyDescent="0.25">
      <c r="A15732" s="20" t="s">
        <v>185</v>
      </c>
    </row>
    <row r="15733" spans="1:1" x14ac:dyDescent="0.25">
      <c r="A15733" s="20" t="s">
        <v>190</v>
      </c>
    </row>
    <row r="15734" spans="1:1" x14ac:dyDescent="0.25">
      <c r="A15734" s="20" t="s">
        <v>191</v>
      </c>
    </row>
    <row r="15735" spans="1:1" x14ac:dyDescent="0.25">
      <c r="A15735" s="20" t="s">
        <v>193</v>
      </c>
    </row>
    <row r="15736" spans="1:1" x14ac:dyDescent="0.25">
      <c r="A15736" s="20" t="s">
        <v>200</v>
      </c>
    </row>
    <row r="15737" spans="1:1" x14ac:dyDescent="0.25">
      <c r="A15737" s="20" t="s">
        <v>205</v>
      </c>
    </row>
    <row r="15738" spans="1:1" x14ac:dyDescent="0.25">
      <c r="A15738" s="18" t="s">
        <v>245</v>
      </c>
    </row>
    <row r="15739" spans="1:1" x14ac:dyDescent="0.25">
      <c r="A15739" s="19">
        <v>0.81805555555555554</v>
      </c>
    </row>
    <row r="15740" spans="1:1" x14ac:dyDescent="0.25">
      <c r="A15740" s="20" t="s">
        <v>177</v>
      </c>
    </row>
    <row r="15741" spans="1:1" x14ac:dyDescent="0.25">
      <c r="A15741" s="20" t="s">
        <v>178</v>
      </c>
    </row>
    <row r="15742" spans="1:1" x14ac:dyDescent="0.25">
      <c r="A15742" s="20" t="s">
        <v>179</v>
      </c>
    </row>
    <row r="15743" spans="1:1" x14ac:dyDescent="0.25">
      <c r="A15743" s="20" t="s">
        <v>182</v>
      </c>
    </row>
    <row r="15744" spans="1:1" x14ac:dyDescent="0.25">
      <c r="A15744" s="20" t="s">
        <v>185</v>
      </c>
    </row>
    <row r="15745" spans="1:1" x14ac:dyDescent="0.25">
      <c r="A15745" s="20" t="s">
        <v>190</v>
      </c>
    </row>
    <row r="15746" spans="1:1" x14ac:dyDescent="0.25">
      <c r="A15746" s="20" t="s">
        <v>191</v>
      </c>
    </row>
    <row r="15747" spans="1:1" x14ac:dyDescent="0.25">
      <c r="A15747" s="20" t="s">
        <v>195</v>
      </c>
    </row>
    <row r="15748" spans="1:1" x14ac:dyDescent="0.25">
      <c r="A15748" s="20" t="s">
        <v>198</v>
      </c>
    </row>
    <row r="15749" spans="1:1" x14ac:dyDescent="0.25">
      <c r="A15749" s="20" t="s">
        <v>199</v>
      </c>
    </row>
    <row r="15750" spans="1:1" x14ac:dyDescent="0.25">
      <c r="A15750" s="18" t="s">
        <v>246</v>
      </c>
    </row>
    <row r="15751" spans="1:1" x14ac:dyDescent="0.25">
      <c r="A15751" s="19">
        <v>0.81874999999999998</v>
      </c>
    </row>
    <row r="15752" spans="1:1" x14ac:dyDescent="0.25">
      <c r="A15752" s="20" t="s">
        <v>185</v>
      </c>
    </row>
    <row r="15753" spans="1:1" x14ac:dyDescent="0.25">
      <c r="A15753" s="20" t="s">
        <v>189</v>
      </c>
    </row>
    <row r="15754" spans="1:1" x14ac:dyDescent="0.25">
      <c r="A15754" s="20" t="s">
        <v>194</v>
      </c>
    </row>
    <row r="15755" spans="1:1" x14ac:dyDescent="0.25">
      <c r="A15755" s="20" t="s">
        <v>196</v>
      </c>
    </row>
    <row r="15756" spans="1:1" x14ac:dyDescent="0.25">
      <c r="A15756" s="20" t="s">
        <v>201</v>
      </c>
    </row>
    <row r="15757" spans="1:1" x14ac:dyDescent="0.25">
      <c r="A15757" s="20" t="s">
        <v>203</v>
      </c>
    </row>
    <row r="15758" spans="1:1" x14ac:dyDescent="0.25">
      <c r="A15758" s="20" t="s">
        <v>204</v>
      </c>
    </row>
    <row r="15759" spans="1:1" x14ac:dyDescent="0.25">
      <c r="A15759" s="18" t="s">
        <v>247</v>
      </c>
    </row>
    <row r="15760" spans="1:1" x14ac:dyDescent="0.25">
      <c r="A15760" s="19">
        <v>0.81944444444444442</v>
      </c>
    </row>
    <row r="15761" spans="1:1" x14ac:dyDescent="0.25">
      <c r="A15761" s="20" t="s">
        <v>182</v>
      </c>
    </row>
    <row r="15762" spans="1:1" x14ac:dyDescent="0.25">
      <c r="A15762" s="20" t="s">
        <v>183</v>
      </c>
    </row>
    <row r="15763" spans="1:1" x14ac:dyDescent="0.25">
      <c r="A15763" s="20" t="s">
        <v>189</v>
      </c>
    </row>
    <row r="15764" spans="1:1" x14ac:dyDescent="0.25">
      <c r="A15764" s="20" t="s">
        <v>190</v>
      </c>
    </row>
    <row r="15765" spans="1:1" x14ac:dyDescent="0.25">
      <c r="A15765" s="20" t="s">
        <v>191</v>
      </c>
    </row>
    <row r="15766" spans="1:1" x14ac:dyDescent="0.25">
      <c r="A15766" s="20" t="s">
        <v>193</v>
      </c>
    </row>
    <row r="15767" spans="1:1" x14ac:dyDescent="0.25">
      <c r="A15767" s="20" t="s">
        <v>194</v>
      </c>
    </row>
    <row r="15768" spans="1:1" x14ac:dyDescent="0.25">
      <c r="A15768" s="20" t="s">
        <v>195</v>
      </c>
    </row>
    <row r="15769" spans="1:1" x14ac:dyDescent="0.25">
      <c r="A15769" s="20" t="s">
        <v>204</v>
      </c>
    </row>
    <row r="15770" spans="1:1" x14ac:dyDescent="0.25">
      <c r="A15770" s="18" t="s">
        <v>248</v>
      </c>
    </row>
    <row r="15771" spans="1:1" x14ac:dyDescent="0.25">
      <c r="A15771" s="19">
        <v>0.82013888888888886</v>
      </c>
    </row>
    <row r="15772" spans="1:1" x14ac:dyDescent="0.25">
      <c r="A15772" s="20" t="s">
        <v>181</v>
      </c>
    </row>
    <row r="15773" spans="1:1" x14ac:dyDescent="0.25">
      <c r="A15773" s="20" t="s">
        <v>187</v>
      </c>
    </row>
    <row r="15774" spans="1:1" x14ac:dyDescent="0.25">
      <c r="A15774" s="20" t="s">
        <v>191</v>
      </c>
    </row>
    <row r="15775" spans="1:1" x14ac:dyDescent="0.25">
      <c r="A15775" s="20" t="s">
        <v>192</v>
      </c>
    </row>
    <row r="15776" spans="1:1" x14ac:dyDescent="0.25">
      <c r="A15776" s="20" t="s">
        <v>194</v>
      </c>
    </row>
    <row r="15777" spans="1:1" x14ac:dyDescent="0.25">
      <c r="A15777" s="20" t="s">
        <v>198</v>
      </c>
    </row>
    <row r="15778" spans="1:1" x14ac:dyDescent="0.25">
      <c r="A15778" s="20" t="s">
        <v>201</v>
      </c>
    </row>
    <row r="15779" spans="1:1" x14ac:dyDescent="0.25">
      <c r="A15779" s="20" t="s">
        <v>202</v>
      </c>
    </row>
    <row r="15780" spans="1:1" x14ac:dyDescent="0.25">
      <c r="A15780" s="20" t="s">
        <v>203</v>
      </c>
    </row>
    <row r="15781" spans="1:1" x14ac:dyDescent="0.25">
      <c r="A15781" s="20" t="s">
        <v>204</v>
      </c>
    </row>
    <row r="15782" spans="1:1" x14ac:dyDescent="0.25">
      <c r="A15782" s="18" t="s">
        <v>249</v>
      </c>
    </row>
    <row r="15783" spans="1:1" x14ac:dyDescent="0.25">
      <c r="A15783" s="19">
        <v>0.8208333333333333</v>
      </c>
    </row>
    <row r="15784" spans="1:1" x14ac:dyDescent="0.25">
      <c r="A15784" s="20" t="s">
        <v>176</v>
      </c>
    </row>
    <row r="15785" spans="1:1" x14ac:dyDescent="0.25">
      <c r="A15785" s="20" t="s">
        <v>179</v>
      </c>
    </row>
    <row r="15786" spans="1:1" x14ac:dyDescent="0.25">
      <c r="A15786" s="20" t="s">
        <v>180</v>
      </c>
    </row>
    <row r="15787" spans="1:1" x14ac:dyDescent="0.25">
      <c r="A15787" s="20" t="s">
        <v>181</v>
      </c>
    </row>
    <row r="15788" spans="1:1" x14ac:dyDescent="0.25">
      <c r="A15788" s="20" t="s">
        <v>183</v>
      </c>
    </row>
    <row r="15789" spans="1:1" x14ac:dyDescent="0.25">
      <c r="A15789" s="20" t="s">
        <v>184</v>
      </c>
    </row>
    <row r="15790" spans="1:1" x14ac:dyDescent="0.25">
      <c r="A15790" s="20" t="s">
        <v>186</v>
      </c>
    </row>
    <row r="15791" spans="1:1" x14ac:dyDescent="0.25">
      <c r="A15791" s="20" t="s">
        <v>190</v>
      </c>
    </row>
    <row r="15792" spans="1:1" x14ac:dyDescent="0.25">
      <c r="A15792" s="20" t="s">
        <v>192</v>
      </c>
    </row>
    <row r="15793" spans="1:1" x14ac:dyDescent="0.25">
      <c r="A15793" s="20" t="s">
        <v>193</v>
      </c>
    </row>
    <row r="15794" spans="1:1" x14ac:dyDescent="0.25">
      <c r="A15794" s="20" t="s">
        <v>195</v>
      </c>
    </row>
    <row r="15795" spans="1:1" x14ac:dyDescent="0.25">
      <c r="A15795" s="20" t="s">
        <v>196</v>
      </c>
    </row>
    <row r="15796" spans="1:1" x14ac:dyDescent="0.25">
      <c r="A15796" s="20" t="s">
        <v>199</v>
      </c>
    </row>
    <row r="15797" spans="1:1" x14ac:dyDescent="0.25">
      <c r="A15797" s="20" t="s">
        <v>202</v>
      </c>
    </row>
    <row r="15798" spans="1:1" x14ac:dyDescent="0.25">
      <c r="A15798" s="20" t="s">
        <v>203</v>
      </c>
    </row>
    <row r="15799" spans="1:1" x14ac:dyDescent="0.25">
      <c r="A15799" s="18" t="s">
        <v>250</v>
      </c>
    </row>
    <row r="15800" spans="1:1" x14ac:dyDescent="0.25">
      <c r="A15800" s="19">
        <v>0.82152777777777775</v>
      </c>
    </row>
    <row r="15801" spans="1:1" x14ac:dyDescent="0.25">
      <c r="A15801" s="20" t="s">
        <v>182</v>
      </c>
    </row>
    <row r="15802" spans="1:1" x14ac:dyDescent="0.25">
      <c r="A15802" s="20" t="s">
        <v>186</v>
      </c>
    </row>
    <row r="15803" spans="1:1" x14ac:dyDescent="0.25">
      <c r="A15803" s="20" t="s">
        <v>191</v>
      </c>
    </row>
    <row r="15804" spans="1:1" x14ac:dyDescent="0.25">
      <c r="A15804" s="20" t="s">
        <v>196</v>
      </c>
    </row>
    <row r="15805" spans="1:1" x14ac:dyDescent="0.25">
      <c r="A15805" s="20" t="s">
        <v>197</v>
      </c>
    </row>
    <row r="15806" spans="1:1" x14ac:dyDescent="0.25">
      <c r="A15806" s="20" t="s">
        <v>198</v>
      </c>
    </row>
    <row r="15807" spans="1:1" x14ac:dyDescent="0.25">
      <c r="A15807" s="20" t="s">
        <v>203</v>
      </c>
    </row>
    <row r="15808" spans="1:1" x14ac:dyDescent="0.25">
      <c r="A15808" s="18" t="s">
        <v>251</v>
      </c>
    </row>
    <row r="15809" spans="1:1" x14ac:dyDescent="0.25">
      <c r="A15809" s="19">
        <v>0.82222222222222219</v>
      </c>
    </row>
    <row r="15810" spans="1:1" x14ac:dyDescent="0.25">
      <c r="A15810" s="20" t="s">
        <v>180</v>
      </c>
    </row>
    <row r="15811" spans="1:1" x14ac:dyDescent="0.25">
      <c r="A15811" s="20" t="s">
        <v>188</v>
      </c>
    </row>
    <row r="15812" spans="1:1" x14ac:dyDescent="0.25">
      <c r="A15812" s="20" t="s">
        <v>190</v>
      </c>
    </row>
    <row r="15813" spans="1:1" x14ac:dyDescent="0.25">
      <c r="A15813" s="20" t="s">
        <v>191</v>
      </c>
    </row>
    <row r="15814" spans="1:1" x14ac:dyDescent="0.25">
      <c r="A15814" s="20" t="s">
        <v>194</v>
      </c>
    </row>
    <row r="15815" spans="1:1" x14ac:dyDescent="0.25">
      <c r="A15815" s="20" t="s">
        <v>196</v>
      </c>
    </row>
    <row r="15816" spans="1:1" x14ac:dyDescent="0.25">
      <c r="A15816" s="20" t="s">
        <v>198</v>
      </c>
    </row>
    <row r="15817" spans="1:1" x14ac:dyDescent="0.25">
      <c r="A15817" s="20" t="s">
        <v>200</v>
      </c>
    </row>
    <row r="15818" spans="1:1" x14ac:dyDescent="0.25">
      <c r="A15818" s="20" t="s">
        <v>205</v>
      </c>
    </row>
    <row r="15819" spans="1:1" x14ac:dyDescent="0.25">
      <c r="A15819" s="18" t="s">
        <v>252</v>
      </c>
    </row>
    <row r="15820" spans="1:1" x14ac:dyDescent="0.25">
      <c r="A15820" s="19">
        <v>0.82291666666666663</v>
      </c>
    </row>
    <row r="15821" spans="1:1" x14ac:dyDescent="0.25">
      <c r="A15821" s="20" t="s">
        <v>177</v>
      </c>
    </row>
    <row r="15822" spans="1:1" x14ac:dyDescent="0.25">
      <c r="A15822" s="20" t="s">
        <v>182</v>
      </c>
    </row>
    <row r="15823" spans="1:1" x14ac:dyDescent="0.25">
      <c r="A15823" s="20" t="s">
        <v>185</v>
      </c>
    </row>
    <row r="15824" spans="1:1" x14ac:dyDescent="0.25">
      <c r="A15824" s="20" t="s">
        <v>186</v>
      </c>
    </row>
    <row r="15825" spans="1:1" x14ac:dyDescent="0.25">
      <c r="A15825" s="20" t="s">
        <v>187</v>
      </c>
    </row>
    <row r="15826" spans="1:1" x14ac:dyDescent="0.25">
      <c r="A15826" s="20" t="s">
        <v>188</v>
      </c>
    </row>
    <row r="15827" spans="1:1" x14ac:dyDescent="0.25">
      <c r="A15827" s="20" t="s">
        <v>198</v>
      </c>
    </row>
    <row r="15828" spans="1:1" x14ac:dyDescent="0.25">
      <c r="A15828" s="20" t="s">
        <v>199</v>
      </c>
    </row>
    <row r="15829" spans="1:1" x14ac:dyDescent="0.25">
      <c r="A15829" s="20" t="s">
        <v>200</v>
      </c>
    </row>
    <row r="15830" spans="1:1" x14ac:dyDescent="0.25">
      <c r="A15830" s="20" t="s">
        <v>202</v>
      </c>
    </row>
    <row r="15831" spans="1:1" x14ac:dyDescent="0.25">
      <c r="A15831" s="20" t="s">
        <v>205</v>
      </c>
    </row>
    <row r="15832" spans="1:1" x14ac:dyDescent="0.25">
      <c r="A15832" s="18" t="s">
        <v>253</v>
      </c>
    </row>
    <row r="15833" spans="1:1" x14ac:dyDescent="0.25">
      <c r="A15833" s="19">
        <v>0.82361111111111107</v>
      </c>
    </row>
    <row r="15834" spans="1:1" x14ac:dyDescent="0.25">
      <c r="A15834" s="20" t="s">
        <v>176</v>
      </c>
    </row>
    <row r="15835" spans="1:1" x14ac:dyDescent="0.25">
      <c r="A15835" s="20" t="s">
        <v>179</v>
      </c>
    </row>
    <row r="15836" spans="1:1" x14ac:dyDescent="0.25">
      <c r="A15836" s="20" t="s">
        <v>183</v>
      </c>
    </row>
    <row r="15837" spans="1:1" x14ac:dyDescent="0.25">
      <c r="A15837" s="20" t="s">
        <v>185</v>
      </c>
    </row>
    <row r="15838" spans="1:1" x14ac:dyDescent="0.25">
      <c r="A15838" s="20" t="s">
        <v>189</v>
      </c>
    </row>
    <row r="15839" spans="1:1" x14ac:dyDescent="0.25">
      <c r="A15839" s="20" t="s">
        <v>190</v>
      </c>
    </row>
    <row r="15840" spans="1:1" x14ac:dyDescent="0.25">
      <c r="A15840" s="20" t="s">
        <v>194</v>
      </c>
    </row>
    <row r="15841" spans="1:1" x14ac:dyDescent="0.25">
      <c r="A15841" s="20" t="s">
        <v>196</v>
      </c>
    </row>
    <row r="15842" spans="1:1" x14ac:dyDescent="0.25">
      <c r="A15842" s="20" t="s">
        <v>197</v>
      </c>
    </row>
    <row r="15843" spans="1:1" x14ac:dyDescent="0.25">
      <c r="A15843" s="20" t="s">
        <v>199</v>
      </c>
    </row>
    <row r="15844" spans="1:1" x14ac:dyDescent="0.25">
      <c r="A15844" s="20" t="s">
        <v>202</v>
      </c>
    </row>
    <row r="15845" spans="1:1" x14ac:dyDescent="0.25">
      <c r="A15845" s="20" t="s">
        <v>205</v>
      </c>
    </row>
    <row r="15846" spans="1:1" x14ac:dyDescent="0.25">
      <c r="A15846" s="18" t="s">
        <v>254</v>
      </c>
    </row>
    <row r="15847" spans="1:1" x14ac:dyDescent="0.25">
      <c r="A15847" s="19">
        <v>0.82430555555555551</v>
      </c>
    </row>
    <row r="15848" spans="1:1" x14ac:dyDescent="0.25">
      <c r="A15848" s="20" t="s">
        <v>178</v>
      </c>
    </row>
    <row r="15849" spans="1:1" x14ac:dyDescent="0.25">
      <c r="A15849" s="20" t="s">
        <v>180</v>
      </c>
    </row>
    <row r="15850" spans="1:1" x14ac:dyDescent="0.25">
      <c r="A15850" s="20" t="s">
        <v>186</v>
      </c>
    </row>
    <row r="15851" spans="1:1" x14ac:dyDescent="0.25">
      <c r="A15851" s="20" t="s">
        <v>188</v>
      </c>
    </row>
    <row r="15852" spans="1:1" x14ac:dyDescent="0.25">
      <c r="A15852" s="20" t="s">
        <v>190</v>
      </c>
    </row>
    <row r="15853" spans="1:1" x14ac:dyDescent="0.25">
      <c r="A15853" s="20" t="s">
        <v>191</v>
      </c>
    </row>
    <row r="15854" spans="1:1" x14ac:dyDescent="0.25">
      <c r="A15854" s="20" t="s">
        <v>195</v>
      </c>
    </row>
    <row r="15855" spans="1:1" x14ac:dyDescent="0.25">
      <c r="A15855" s="20" t="s">
        <v>196</v>
      </c>
    </row>
    <row r="15856" spans="1:1" x14ac:dyDescent="0.25">
      <c r="A15856" s="20" t="s">
        <v>198</v>
      </c>
    </row>
    <row r="15857" spans="1:1" x14ac:dyDescent="0.25">
      <c r="A15857" s="20" t="s">
        <v>200</v>
      </c>
    </row>
    <row r="15858" spans="1:1" x14ac:dyDescent="0.25">
      <c r="A15858" s="20" t="s">
        <v>201</v>
      </c>
    </row>
    <row r="15859" spans="1:1" x14ac:dyDescent="0.25">
      <c r="A15859" s="18" t="s">
        <v>255</v>
      </c>
    </row>
    <row r="15860" spans="1:1" x14ac:dyDescent="0.25">
      <c r="A15860" s="19">
        <v>0.82499999999999996</v>
      </c>
    </row>
    <row r="15861" spans="1:1" x14ac:dyDescent="0.25">
      <c r="A15861" s="20" t="s">
        <v>177</v>
      </c>
    </row>
    <row r="15862" spans="1:1" x14ac:dyDescent="0.25">
      <c r="A15862" s="20" t="s">
        <v>179</v>
      </c>
    </row>
    <row r="15863" spans="1:1" x14ac:dyDescent="0.25">
      <c r="A15863" s="20" t="s">
        <v>181</v>
      </c>
    </row>
    <row r="15864" spans="1:1" x14ac:dyDescent="0.25">
      <c r="A15864" s="20" t="s">
        <v>183</v>
      </c>
    </row>
    <row r="15865" spans="1:1" x14ac:dyDescent="0.25">
      <c r="A15865" s="20" t="s">
        <v>185</v>
      </c>
    </row>
    <row r="15866" spans="1:1" x14ac:dyDescent="0.25">
      <c r="A15866" s="20" t="s">
        <v>190</v>
      </c>
    </row>
    <row r="15867" spans="1:1" x14ac:dyDescent="0.25">
      <c r="A15867" s="20" t="s">
        <v>196</v>
      </c>
    </row>
    <row r="15868" spans="1:1" x14ac:dyDescent="0.25">
      <c r="A15868" s="20" t="s">
        <v>199</v>
      </c>
    </row>
    <row r="15869" spans="1:1" x14ac:dyDescent="0.25">
      <c r="A15869" s="20" t="s">
        <v>200</v>
      </c>
    </row>
    <row r="15870" spans="1:1" x14ac:dyDescent="0.25">
      <c r="A15870" s="20" t="s">
        <v>204</v>
      </c>
    </row>
    <row r="15871" spans="1:1" x14ac:dyDescent="0.25">
      <c r="A15871" s="20" t="s">
        <v>205</v>
      </c>
    </row>
    <row r="15872" spans="1:1" x14ac:dyDescent="0.25">
      <c r="A15872" s="18" t="s">
        <v>256</v>
      </c>
    </row>
    <row r="15873" spans="1:1" x14ac:dyDescent="0.25">
      <c r="A15873" s="19">
        <v>0.8256944444444444</v>
      </c>
    </row>
    <row r="15874" spans="1:1" x14ac:dyDescent="0.25">
      <c r="A15874" s="20" t="s">
        <v>186</v>
      </c>
    </row>
    <row r="15875" spans="1:1" x14ac:dyDescent="0.25">
      <c r="A15875" s="20" t="s">
        <v>187</v>
      </c>
    </row>
    <row r="15876" spans="1:1" x14ac:dyDescent="0.25">
      <c r="A15876" s="20" t="s">
        <v>188</v>
      </c>
    </row>
    <row r="15877" spans="1:1" x14ac:dyDescent="0.25">
      <c r="A15877" s="20" t="s">
        <v>190</v>
      </c>
    </row>
    <row r="15878" spans="1:1" x14ac:dyDescent="0.25">
      <c r="A15878" s="20" t="s">
        <v>193</v>
      </c>
    </row>
    <row r="15879" spans="1:1" x14ac:dyDescent="0.25">
      <c r="A15879" s="20" t="s">
        <v>196</v>
      </c>
    </row>
    <row r="15880" spans="1:1" x14ac:dyDescent="0.25">
      <c r="A15880" s="20" t="s">
        <v>198</v>
      </c>
    </row>
    <row r="15881" spans="1:1" x14ac:dyDescent="0.25">
      <c r="A15881" s="20" t="s">
        <v>201</v>
      </c>
    </row>
    <row r="15882" spans="1:1" x14ac:dyDescent="0.25">
      <c r="A15882" s="20" t="s">
        <v>203</v>
      </c>
    </row>
    <row r="15883" spans="1:1" x14ac:dyDescent="0.25">
      <c r="A15883" s="18" t="s">
        <v>257</v>
      </c>
    </row>
    <row r="15884" spans="1:1" x14ac:dyDescent="0.25">
      <c r="A15884" s="19">
        <v>0.82638888888888884</v>
      </c>
    </row>
    <row r="15885" spans="1:1" x14ac:dyDescent="0.25">
      <c r="A15885" s="20" t="s">
        <v>179</v>
      </c>
    </row>
    <row r="15886" spans="1:1" x14ac:dyDescent="0.25">
      <c r="A15886" s="20" t="s">
        <v>181</v>
      </c>
    </row>
    <row r="15887" spans="1:1" x14ac:dyDescent="0.25">
      <c r="A15887" s="20" t="s">
        <v>183</v>
      </c>
    </row>
    <row r="15888" spans="1:1" x14ac:dyDescent="0.25">
      <c r="A15888" s="20" t="s">
        <v>185</v>
      </c>
    </row>
    <row r="15889" spans="1:1" x14ac:dyDescent="0.25">
      <c r="A15889" s="20" t="s">
        <v>189</v>
      </c>
    </row>
    <row r="15890" spans="1:1" x14ac:dyDescent="0.25">
      <c r="A15890" s="20" t="s">
        <v>190</v>
      </c>
    </row>
    <row r="15891" spans="1:1" x14ac:dyDescent="0.25">
      <c r="A15891" s="20" t="s">
        <v>191</v>
      </c>
    </row>
    <row r="15892" spans="1:1" x14ac:dyDescent="0.25">
      <c r="A15892" s="20" t="s">
        <v>198</v>
      </c>
    </row>
    <row r="15893" spans="1:1" x14ac:dyDescent="0.25">
      <c r="A15893" s="20" t="s">
        <v>204</v>
      </c>
    </row>
    <row r="15894" spans="1:1" x14ac:dyDescent="0.25">
      <c r="A15894" s="18" t="s">
        <v>258</v>
      </c>
    </row>
    <row r="15895" spans="1:1" x14ac:dyDescent="0.25">
      <c r="A15895" s="19">
        <v>0.82708333333333328</v>
      </c>
    </row>
    <row r="15896" spans="1:1" x14ac:dyDescent="0.25">
      <c r="A15896" s="20" t="s">
        <v>181</v>
      </c>
    </row>
    <row r="15897" spans="1:1" x14ac:dyDescent="0.25">
      <c r="A15897" s="20" t="s">
        <v>182</v>
      </c>
    </row>
    <row r="15898" spans="1:1" x14ac:dyDescent="0.25">
      <c r="A15898" s="20" t="s">
        <v>186</v>
      </c>
    </row>
    <row r="15899" spans="1:1" x14ac:dyDescent="0.25">
      <c r="A15899" s="20" t="s">
        <v>187</v>
      </c>
    </row>
    <row r="15900" spans="1:1" x14ac:dyDescent="0.25">
      <c r="A15900" s="20" t="s">
        <v>191</v>
      </c>
    </row>
    <row r="15901" spans="1:1" x14ac:dyDescent="0.25">
      <c r="A15901" s="20" t="s">
        <v>195</v>
      </c>
    </row>
    <row r="15902" spans="1:1" x14ac:dyDescent="0.25">
      <c r="A15902" s="20" t="s">
        <v>196</v>
      </c>
    </row>
    <row r="15903" spans="1:1" x14ac:dyDescent="0.25">
      <c r="A15903" s="20" t="s">
        <v>200</v>
      </c>
    </row>
    <row r="15904" spans="1:1" x14ac:dyDescent="0.25">
      <c r="A15904" s="20" t="s">
        <v>201</v>
      </c>
    </row>
    <row r="15905" spans="1:1" x14ac:dyDescent="0.25">
      <c r="A15905" s="20" t="s">
        <v>202</v>
      </c>
    </row>
    <row r="15906" spans="1:1" x14ac:dyDescent="0.25">
      <c r="A15906" s="20" t="s">
        <v>205</v>
      </c>
    </row>
    <row r="15907" spans="1:1" x14ac:dyDescent="0.25">
      <c r="A15907" s="18" t="s">
        <v>259</v>
      </c>
    </row>
    <row r="15908" spans="1:1" x14ac:dyDescent="0.25">
      <c r="A15908" s="19">
        <v>0.82777777777777772</v>
      </c>
    </row>
    <row r="15909" spans="1:1" x14ac:dyDescent="0.25">
      <c r="A15909" s="20" t="s">
        <v>176</v>
      </c>
    </row>
    <row r="15910" spans="1:1" x14ac:dyDescent="0.25">
      <c r="A15910" s="20" t="s">
        <v>186</v>
      </c>
    </row>
    <row r="15911" spans="1:1" x14ac:dyDescent="0.25">
      <c r="A15911" s="20" t="s">
        <v>192</v>
      </c>
    </row>
    <row r="15912" spans="1:1" x14ac:dyDescent="0.25">
      <c r="A15912" s="20" t="s">
        <v>194</v>
      </c>
    </row>
    <row r="15913" spans="1:1" x14ac:dyDescent="0.25">
      <c r="A15913" s="20" t="s">
        <v>198</v>
      </c>
    </row>
    <row r="15914" spans="1:1" x14ac:dyDescent="0.25">
      <c r="A15914" s="20" t="s">
        <v>199</v>
      </c>
    </row>
    <row r="15915" spans="1:1" x14ac:dyDescent="0.25">
      <c r="A15915" s="20" t="s">
        <v>201</v>
      </c>
    </row>
    <row r="15916" spans="1:1" x14ac:dyDescent="0.25">
      <c r="A15916" s="20" t="s">
        <v>203</v>
      </c>
    </row>
    <row r="15917" spans="1:1" x14ac:dyDescent="0.25">
      <c r="A15917" s="20" t="s">
        <v>205</v>
      </c>
    </row>
    <row r="15918" spans="1:1" x14ac:dyDescent="0.25">
      <c r="A15918" s="18" t="s">
        <v>260</v>
      </c>
    </row>
    <row r="15919" spans="1:1" x14ac:dyDescent="0.25">
      <c r="A15919" s="19">
        <v>0.82847222222222228</v>
      </c>
    </row>
    <row r="15920" spans="1:1" x14ac:dyDescent="0.25">
      <c r="A15920" s="20" t="s">
        <v>176</v>
      </c>
    </row>
    <row r="15921" spans="1:1" x14ac:dyDescent="0.25">
      <c r="A15921" s="20" t="s">
        <v>177</v>
      </c>
    </row>
    <row r="15922" spans="1:1" x14ac:dyDescent="0.25">
      <c r="A15922" s="20" t="s">
        <v>178</v>
      </c>
    </row>
    <row r="15923" spans="1:1" x14ac:dyDescent="0.25">
      <c r="A15923" s="20" t="s">
        <v>179</v>
      </c>
    </row>
    <row r="15924" spans="1:1" x14ac:dyDescent="0.25">
      <c r="A15924" s="20" t="s">
        <v>180</v>
      </c>
    </row>
    <row r="15925" spans="1:1" x14ac:dyDescent="0.25">
      <c r="A15925" s="20" t="s">
        <v>181</v>
      </c>
    </row>
    <row r="15926" spans="1:1" x14ac:dyDescent="0.25">
      <c r="A15926" s="20" t="s">
        <v>186</v>
      </c>
    </row>
    <row r="15927" spans="1:1" x14ac:dyDescent="0.25">
      <c r="A15927" s="20" t="s">
        <v>187</v>
      </c>
    </row>
    <row r="15928" spans="1:1" x14ac:dyDescent="0.25">
      <c r="A15928" s="20" t="s">
        <v>189</v>
      </c>
    </row>
    <row r="15929" spans="1:1" x14ac:dyDescent="0.25">
      <c r="A15929" s="20" t="s">
        <v>190</v>
      </c>
    </row>
    <row r="15930" spans="1:1" x14ac:dyDescent="0.25">
      <c r="A15930" s="20" t="s">
        <v>192</v>
      </c>
    </row>
    <row r="15931" spans="1:1" x14ac:dyDescent="0.25">
      <c r="A15931" s="20" t="s">
        <v>194</v>
      </c>
    </row>
    <row r="15932" spans="1:1" x14ac:dyDescent="0.25">
      <c r="A15932" s="20" t="s">
        <v>198</v>
      </c>
    </row>
    <row r="15933" spans="1:1" x14ac:dyDescent="0.25">
      <c r="A15933" s="20" t="s">
        <v>200</v>
      </c>
    </row>
    <row r="15934" spans="1:1" x14ac:dyDescent="0.25">
      <c r="A15934" s="20" t="s">
        <v>201</v>
      </c>
    </row>
    <row r="15935" spans="1:1" x14ac:dyDescent="0.25">
      <c r="A15935" s="20" t="s">
        <v>202</v>
      </c>
    </row>
    <row r="15936" spans="1:1" x14ac:dyDescent="0.25">
      <c r="A15936" s="20" t="s">
        <v>203</v>
      </c>
    </row>
    <row r="15937" spans="1:1" x14ac:dyDescent="0.25">
      <c r="A15937" s="18" t="s">
        <v>261</v>
      </c>
    </row>
    <row r="15938" spans="1:1" x14ac:dyDescent="0.25">
      <c r="A15938" s="19">
        <v>0.82916666666666672</v>
      </c>
    </row>
    <row r="15939" spans="1:1" x14ac:dyDescent="0.25">
      <c r="A15939" s="20" t="s">
        <v>179</v>
      </c>
    </row>
    <row r="15940" spans="1:1" x14ac:dyDescent="0.25">
      <c r="A15940" s="20" t="s">
        <v>180</v>
      </c>
    </row>
    <row r="15941" spans="1:1" x14ac:dyDescent="0.25">
      <c r="A15941" s="20" t="s">
        <v>182</v>
      </c>
    </row>
    <row r="15942" spans="1:1" x14ac:dyDescent="0.25">
      <c r="A15942" s="20" t="s">
        <v>183</v>
      </c>
    </row>
    <row r="15943" spans="1:1" x14ac:dyDescent="0.25">
      <c r="A15943" s="20" t="s">
        <v>185</v>
      </c>
    </row>
    <row r="15944" spans="1:1" x14ac:dyDescent="0.25">
      <c r="A15944" s="20" t="s">
        <v>188</v>
      </c>
    </row>
    <row r="15945" spans="1:1" x14ac:dyDescent="0.25">
      <c r="A15945" s="20" t="s">
        <v>189</v>
      </c>
    </row>
    <row r="15946" spans="1:1" x14ac:dyDescent="0.25">
      <c r="A15946" s="20" t="s">
        <v>191</v>
      </c>
    </row>
    <row r="15947" spans="1:1" x14ac:dyDescent="0.25">
      <c r="A15947" s="20" t="s">
        <v>200</v>
      </c>
    </row>
    <row r="15948" spans="1:1" x14ac:dyDescent="0.25">
      <c r="A15948" s="20" t="s">
        <v>202</v>
      </c>
    </row>
    <row r="15949" spans="1:1" x14ac:dyDescent="0.25">
      <c r="A15949" s="20" t="s">
        <v>203</v>
      </c>
    </row>
    <row r="15950" spans="1:1" x14ac:dyDescent="0.25">
      <c r="A15950" s="20" t="s">
        <v>205</v>
      </c>
    </row>
    <row r="15951" spans="1:1" x14ac:dyDescent="0.25">
      <c r="A15951" s="18" t="s">
        <v>262</v>
      </c>
    </row>
    <row r="15952" spans="1:1" x14ac:dyDescent="0.25">
      <c r="A15952" s="19">
        <v>0.82986111111111116</v>
      </c>
    </row>
    <row r="15953" spans="1:1" x14ac:dyDescent="0.25">
      <c r="A15953" s="20" t="s">
        <v>178</v>
      </c>
    </row>
    <row r="15954" spans="1:1" x14ac:dyDescent="0.25">
      <c r="A15954" s="20" t="s">
        <v>179</v>
      </c>
    </row>
    <row r="15955" spans="1:1" x14ac:dyDescent="0.25">
      <c r="A15955" s="20" t="s">
        <v>183</v>
      </c>
    </row>
    <row r="15956" spans="1:1" x14ac:dyDescent="0.25">
      <c r="A15956" s="20" t="s">
        <v>184</v>
      </c>
    </row>
    <row r="15957" spans="1:1" x14ac:dyDescent="0.25">
      <c r="A15957" s="20" t="s">
        <v>191</v>
      </c>
    </row>
    <row r="15958" spans="1:1" x14ac:dyDescent="0.25">
      <c r="A15958" s="20" t="s">
        <v>192</v>
      </c>
    </row>
    <row r="15959" spans="1:1" x14ac:dyDescent="0.25">
      <c r="A15959" s="20" t="s">
        <v>193</v>
      </c>
    </row>
    <row r="15960" spans="1:1" x14ac:dyDescent="0.25">
      <c r="A15960" s="20" t="s">
        <v>195</v>
      </c>
    </row>
    <row r="15961" spans="1:1" x14ac:dyDescent="0.25">
      <c r="A15961" s="20" t="s">
        <v>196</v>
      </c>
    </row>
    <row r="15962" spans="1:1" x14ac:dyDescent="0.25">
      <c r="A15962" s="20" t="s">
        <v>199</v>
      </c>
    </row>
    <row r="15963" spans="1:1" x14ac:dyDescent="0.25">
      <c r="A15963" s="20" t="s">
        <v>201</v>
      </c>
    </row>
    <row r="15964" spans="1:1" x14ac:dyDescent="0.25">
      <c r="A15964" s="20" t="s">
        <v>204</v>
      </c>
    </row>
    <row r="15965" spans="1:1" x14ac:dyDescent="0.25">
      <c r="A15965" s="18" t="s">
        <v>263</v>
      </c>
    </row>
    <row r="15966" spans="1:1" x14ac:dyDescent="0.25">
      <c r="A15966" s="19">
        <v>0.8305555555555556</v>
      </c>
    </row>
    <row r="15967" spans="1:1" x14ac:dyDescent="0.25">
      <c r="A15967" s="20" t="s">
        <v>179</v>
      </c>
    </row>
    <row r="15968" spans="1:1" x14ac:dyDescent="0.25">
      <c r="A15968" s="20" t="s">
        <v>182</v>
      </c>
    </row>
    <row r="15969" spans="1:1" x14ac:dyDescent="0.25">
      <c r="A15969" s="20" t="s">
        <v>183</v>
      </c>
    </row>
    <row r="15970" spans="1:1" x14ac:dyDescent="0.25">
      <c r="A15970" s="20" t="s">
        <v>185</v>
      </c>
    </row>
    <row r="15971" spans="1:1" x14ac:dyDescent="0.25">
      <c r="A15971" s="20" t="s">
        <v>186</v>
      </c>
    </row>
    <row r="15972" spans="1:1" x14ac:dyDescent="0.25">
      <c r="A15972" s="20" t="s">
        <v>187</v>
      </c>
    </row>
    <row r="15973" spans="1:1" x14ac:dyDescent="0.25">
      <c r="A15973" s="20" t="s">
        <v>188</v>
      </c>
    </row>
    <row r="15974" spans="1:1" x14ac:dyDescent="0.25">
      <c r="A15974" s="20" t="s">
        <v>194</v>
      </c>
    </row>
    <row r="15975" spans="1:1" x14ac:dyDescent="0.25">
      <c r="A15975" s="20" t="s">
        <v>196</v>
      </c>
    </row>
    <row r="15976" spans="1:1" x14ac:dyDescent="0.25">
      <c r="A15976" s="20" t="s">
        <v>197</v>
      </c>
    </row>
    <row r="15977" spans="1:1" x14ac:dyDescent="0.25">
      <c r="A15977" s="20" t="s">
        <v>202</v>
      </c>
    </row>
    <row r="15978" spans="1:1" x14ac:dyDescent="0.25">
      <c r="A15978" s="20" t="s">
        <v>204</v>
      </c>
    </row>
    <row r="15979" spans="1:1" x14ac:dyDescent="0.25">
      <c r="A15979" s="18" t="s">
        <v>264</v>
      </c>
    </row>
    <row r="15980" spans="1:1" x14ac:dyDescent="0.25">
      <c r="A15980" s="19">
        <v>0.83125000000000004</v>
      </c>
    </row>
    <row r="15981" spans="1:1" x14ac:dyDescent="0.25">
      <c r="A15981" s="20" t="s">
        <v>178</v>
      </c>
    </row>
    <row r="15982" spans="1:1" x14ac:dyDescent="0.25">
      <c r="A15982" s="20" t="s">
        <v>181</v>
      </c>
    </row>
    <row r="15983" spans="1:1" x14ac:dyDescent="0.25">
      <c r="A15983" s="20" t="s">
        <v>182</v>
      </c>
    </row>
    <row r="15984" spans="1:1" x14ac:dyDescent="0.25">
      <c r="A15984" s="20" t="s">
        <v>183</v>
      </c>
    </row>
    <row r="15985" spans="1:1" x14ac:dyDescent="0.25">
      <c r="A15985" s="20" t="s">
        <v>184</v>
      </c>
    </row>
    <row r="15986" spans="1:1" x14ac:dyDescent="0.25">
      <c r="A15986" s="20" t="s">
        <v>185</v>
      </c>
    </row>
    <row r="15987" spans="1:1" x14ac:dyDescent="0.25">
      <c r="A15987" s="20" t="s">
        <v>189</v>
      </c>
    </row>
    <row r="15988" spans="1:1" x14ac:dyDescent="0.25">
      <c r="A15988" s="20" t="s">
        <v>196</v>
      </c>
    </row>
    <row r="15989" spans="1:1" x14ac:dyDescent="0.25">
      <c r="A15989" s="20" t="s">
        <v>198</v>
      </c>
    </row>
    <row r="15990" spans="1:1" x14ac:dyDescent="0.25">
      <c r="A15990" s="20" t="s">
        <v>199</v>
      </c>
    </row>
    <row r="15991" spans="1:1" x14ac:dyDescent="0.25">
      <c r="A15991" s="20" t="s">
        <v>203</v>
      </c>
    </row>
    <row r="15992" spans="1:1" x14ac:dyDescent="0.25">
      <c r="A15992" s="20" t="s">
        <v>204</v>
      </c>
    </row>
    <row r="15993" spans="1:1" x14ac:dyDescent="0.25">
      <c r="A15993" s="20" t="s">
        <v>205</v>
      </c>
    </row>
    <row r="15994" spans="1:1" x14ac:dyDescent="0.25">
      <c r="A15994" s="18" t="s">
        <v>265</v>
      </c>
    </row>
    <row r="15995" spans="1:1" x14ac:dyDescent="0.25">
      <c r="A15995" s="19">
        <v>0.83194444444444449</v>
      </c>
    </row>
    <row r="15996" spans="1:1" x14ac:dyDescent="0.25">
      <c r="A15996" s="20" t="s">
        <v>177</v>
      </c>
    </row>
    <row r="15997" spans="1:1" x14ac:dyDescent="0.25">
      <c r="A15997" s="20" t="s">
        <v>186</v>
      </c>
    </row>
    <row r="15998" spans="1:1" x14ac:dyDescent="0.25">
      <c r="A15998" s="20" t="s">
        <v>197</v>
      </c>
    </row>
    <row r="15999" spans="1:1" x14ac:dyDescent="0.25">
      <c r="A15999" s="20" t="s">
        <v>200</v>
      </c>
    </row>
    <row r="16000" spans="1:1" x14ac:dyDescent="0.25">
      <c r="A16000" s="20" t="s">
        <v>201</v>
      </c>
    </row>
    <row r="16001" spans="1:1" x14ac:dyDescent="0.25">
      <c r="A16001" s="20" t="s">
        <v>203</v>
      </c>
    </row>
    <row r="16002" spans="1:1" x14ac:dyDescent="0.25">
      <c r="A16002" s="20" t="s">
        <v>205</v>
      </c>
    </row>
    <row r="16003" spans="1:1" x14ac:dyDescent="0.25">
      <c r="A16003" s="18" t="s">
        <v>266</v>
      </c>
    </row>
    <row r="16004" spans="1:1" x14ac:dyDescent="0.25">
      <c r="A16004" s="19">
        <v>0.83263888888888893</v>
      </c>
    </row>
    <row r="16005" spans="1:1" x14ac:dyDescent="0.25">
      <c r="A16005" s="20" t="s">
        <v>176</v>
      </c>
    </row>
    <row r="16006" spans="1:1" x14ac:dyDescent="0.25">
      <c r="A16006" s="20" t="s">
        <v>178</v>
      </c>
    </row>
    <row r="16007" spans="1:1" x14ac:dyDescent="0.25">
      <c r="A16007" s="20" t="s">
        <v>179</v>
      </c>
    </row>
    <row r="16008" spans="1:1" x14ac:dyDescent="0.25">
      <c r="A16008" s="20" t="s">
        <v>187</v>
      </c>
    </row>
    <row r="16009" spans="1:1" x14ac:dyDescent="0.25">
      <c r="A16009" s="20" t="s">
        <v>188</v>
      </c>
    </row>
    <row r="16010" spans="1:1" x14ac:dyDescent="0.25">
      <c r="A16010" s="20" t="s">
        <v>194</v>
      </c>
    </row>
    <row r="16011" spans="1:1" x14ac:dyDescent="0.25">
      <c r="A16011" s="20" t="s">
        <v>196</v>
      </c>
    </row>
    <row r="16012" spans="1:1" x14ac:dyDescent="0.25">
      <c r="A16012" s="20" t="s">
        <v>199</v>
      </c>
    </row>
    <row r="16013" spans="1:1" x14ac:dyDescent="0.25">
      <c r="A16013" s="20" t="s">
        <v>201</v>
      </c>
    </row>
    <row r="16014" spans="1:1" x14ac:dyDescent="0.25">
      <c r="A16014" s="20" t="s">
        <v>202</v>
      </c>
    </row>
    <row r="16015" spans="1:1" x14ac:dyDescent="0.25">
      <c r="A16015" s="20" t="s">
        <v>205</v>
      </c>
    </row>
    <row r="16016" spans="1:1" x14ac:dyDescent="0.25">
      <c r="A16016" s="17" t="s">
        <v>286</v>
      </c>
    </row>
    <row r="16017" spans="1:1" x14ac:dyDescent="0.25">
      <c r="A16017" s="18" t="s">
        <v>207</v>
      </c>
    </row>
    <row r="16018" spans="1:1" x14ac:dyDescent="0.25">
      <c r="A16018" s="19">
        <v>0.83333333333333337</v>
      </c>
    </row>
    <row r="16019" spans="1:1" x14ac:dyDescent="0.25">
      <c r="A16019" s="20" t="s">
        <v>176</v>
      </c>
    </row>
    <row r="16020" spans="1:1" x14ac:dyDescent="0.25">
      <c r="A16020" s="20" t="s">
        <v>177</v>
      </c>
    </row>
    <row r="16021" spans="1:1" x14ac:dyDescent="0.25">
      <c r="A16021" s="20" t="s">
        <v>179</v>
      </c>
    </row>
    <row r="16022" spans="1:1" x14ac:dyDescent="0.25">
      <c r="A16022" s="20" t="s">
        <v>184</v>
      </c>
    </row>
    <row r="16023" spans="1:1" x14ac:dyDescent="0.25">
      <c r="A16023" s="20" t="s">
        <v>186</v>
      </c>
    </row>
    <row r="16024" spans="1:1" x14ac:dyDescent="0.25">
      <c r="A16024" s="20" t="s">
        <v>190</v>
      </c>
    </row>
    <row r="16025" spans="1:1" x14ac:dyDescent="0.25">
      <c r="A16025" s="20" t="s">
        <v>192</v>
      </c>
    </row>
    <row r="16026" spans="1:1" x14ac:dyDescent="0.25">
      <c r="A16026" s="20" t="s">
        <v>199</v>
      </c>
    </row>
    <row r="16027" spans="1:1" x14ac:dyDescent="0.25">
      <c r="A16027" s="20" t="s">
        <v>202</v>
      </c>
    </row>
    <row r="16028" spans="1:1" x14ac:dyDescent="0.25">
      <c r="A16028" s="20" t="s">
        <v>205</v>
      </c>
    </row>
    <row r="16029" spans="1:1" x14ac:dyDescent="0.25">
      <c r="A16029" s="18" t="s">
        <v>208</v>
      </c>
    </row>
    <row r="16030" spans="1:1" x14ac:dyDescent="0.25">
      <c r="A16030" s="19">
        <v>0.83402777777777781</v>
      </c>
    </row>
    <row r="16031" spans="1:1" x14ac:dyDescent="0.25">
      <c r="A16031" s="20" t="s">
        <v>178</v>
      </c>
    </row>
    <row r="16032" spans="1:1" x14ac:dyDescent="0.25">
      <c r="A16032" s="20" t="s">
        <v>179</v>
      </c>
    </row>
    <row r="16033" spans="1:1" x14ac:dyDescent="0.25">
      <c r="A16033" s="20" t="s">
        <v>180</v>
      </c>
    </row>
    <row r="16034" spans="1:1" x14ac:dyDescent="0.25">
      <c r="A16034" s="20" t="s">
        <v>181</v>
      </c>
    </row>
    <row r="16035" spans="1:1" x14ac:dyDescent="0.25">
      <c r="A16035" s="20" t="s">
        <v>183</v>
      </c>
    </row>
    <row r="16036" spans="1:1" x14ac:dyDescent="0.25">
      <c r="A16036" s="20" t="s">
        <v>184</v>
      </c>
    </row>
    <row r="16037" spans="1:1" x14ac:dyDescent="0.25">
      <c r="A16037" s="20" t="s">
        <v>185</v>
      </c>
    </row>
    <row r="16038" spans="1:1" x14ac:dyDescent="0.25">
      <c r="A16038" s="20" t="s">
        <v>190</v>
      </c>
    </row>
    <row r="16039" spans="1:1" x14ac:dyDescent="0.25">
      <c r="A16039" s="20" t="s">
        <v>191</v>
      </c>
    </row>
    <row r="16040" spans="1:1" x14ac:dyDescent="0.25">
      <c r="A16040" s="20" t="s">
        <v>195</v>
      </c>
    </row>
    <row r="16041" spans="1:1" x14ac:dyDescent="0.25">
      <c r="A16041" s="20" t="s">
        <v>203</v>
      </c>
    </row>
    <row r="16042" spans="1:1" x14ac:dyDescent="0.25">
      <c r="A16042" s="20" t="s">
        <v>204</v>
      </c>
    </row>
    <row r="16043" spans="1:1" x14ac:dyDescent="0.25">
      <c r="A16043" s="18" t="s">
        <v>209</v>
      </c>
    </row>
    <row r="16044" spans="1:1" x14ac:dyDescent="0.25">
      <c r="A16044" s="19">
        <v>0.83472222222222225</v>
      </c>
    </row>
    <row r="16045" spans="1:1" x14ac:dyDescent="0.25">
      <c r="A16045" s="20" t="s">
        <v>178</v>
      </c>
    </row>
    <row r="16046" spans="1:1" x14ac:dyDescent="0.25">
      <c r="A16046" s="20" t="s">
        <v>180</v>
      </c>
    </row>
    <row r="16047" spans="1:1" x14ac:dyDescent="0.25">
      <c r="A16047" s="20" t="s">
        <v>185</v>
      </c>
    </row>
    <row r="16048" spans="1:1" x14ac:dyDescent="0.25">
      <c r="A16048" s="20" t="s">
        <v>188</v>
      </c>
    </row>
    <row r="16049" spans="1:1" x14ac:dyDescent="0.25">
      <c r="A16049" s="20" t="s">
        <v>192</v>
      </c>
    </row>
    <row r="16050" spans="1:1" x14ac:dyDescent="0.25">
      <c r="A16050" s="20" t="s">
        <v>195</v>
      </c>
    </row>
    <row r="16051" spans="1:1" x14ac:dyDescent="0.25">
      <c r="A16051" s="20" t="s">
        <v>196</v>
      </c>
    </row>
    <row r="16052" spans="1:1" x14ac:dyDescent="0.25">
      <c r="A16052" s="20" t="s">
        <v>198</v>
      </c>
    </row>
    <row r="16053" spans="1:1" x14ac:dyDescent="0.25">
      <c r="A16053" s="20" t="s">
        <v>199</v>
      </c>
    </row>
    <row r="16054" spans="1:1" x14ac:dyDescent="0.25">
      <c r="A16054" s="20" t="s">
        <v>202</v>
      </c>
    </row>
    <row r="16055" spans="1:1" x14ac:dyDescent="0.25">
      <c r="A16055" s="20" t="s">
        <v>203</v>
      </c>
    </row>
    <row r="16056" spans="1:1" x14ac:dyDescent="0.25">
      <c r="A16056" s="18" t="s">
        <v>210</v>
      </c>
    </row>
    <row r="16057" spans="1:1" x14ac:dyDescent="0.25">
      <c r="A16057" s="19">
        <v>0.8354166666666667</v>
      </c>
    </row>
    <row r="16058" spans="1:1" x14ac:dyDescent="0.25">
      <c r="A16058" s="20" t="s">
        <v>176</v>
      </c>
    </row>
    <row r="16059" spans="1:1" x14ac:dyDescent="0.25">
      <c r="A16059" s="20" t="s">
        <v>178</v>
      </c>
    </row>
    <row r="16060" spans="1:1" x14ac:dyDescent="0.25">
      <c r="A16060" s="20" t="s">
        <v>181</v>
      </c>
    </row>
    <row r="16061" spans="1:1" x14ac:dyDescent="0.25">
      <c r="A16061" s="20" t="s">
        <v>183</v>
      </c>
    </row>
    <row r="16062" spans="1:1" x14ac:dyDescent="0.25">
      <c r="A16062" s="20" t="s">
        <v>187</v>
      </c>
    </row>
    <row r="16063" spans="1:1" x14ac:dyDescent="0.25">
      <c r="A16063" s="20" t="s">
        <v>190</v>
      </c>
    </row>
    <row r="16064" spans="1:1" x14ac:dyDescent="0.25">
      <c r="A16064" s="20" t="s">
        <v>191</v>
      </c>
    </row>
    <row r="16065" spans="1:1" x14ac:dyDescent="0.25">
      <c r="A16065" s="20" t="s">
        <v>194</v>
      </c>
    </row>
    <row r="16066" spans="1:1" x14ac:dyDescent="0.25">
      <c r="A16066" s="20" t="s">
        <v>195</v>
      </c>
    </row>
    <row r="16067" spans="1:1" x14ac:dyDescent="0.25">
      <c r="A16067" s="20" t="s">
        <v>198</v>
      </c>
    </row>
    <row r="16068" spans="1:1" x14ac:dyDescent="0.25">
      <c r="A16068" s="20" t="s">
        <v>199</v>
      </c>
    </row>
    <row r="16069" spans="1:1" x14ac:dyDescent="0.25">
      <c r="A16069" s="20" t="s">
        <v>200</v>
      </c>
    </row>
    <row r="16070" spans="1:1" x14ac:dyDescent="0.25">
      <c r="A16070" s="20" t="s">
        <v>201</v>
      </c>
    </row>
    <row r="16071" spans="1:1" x14ac:dyDescent="0.25">
      <c r="A16071" s="20" t="s">
        <v>202</v>
      </c>
    </row>
    <row r="16072" spans="1:1" x14ac:dyDescent="0.25">
      <c r="A16072" s="20" t="s">
        <v>203</v>
      </c>
    </row>
    <row r="16073" spans="1:1" x14ac:dyDescent="0.25">
      <c r="A16073" s="18" t="s">
        <v>211</v>
      </c>
    </row>
    <row r="16074" spans="1:1" x14ac:dyDescent="0.25">
      <c r="A16074" s="19">
        <v>0.83611111111111114</v>
      </c>
    </row>
    <row r="16075" spans="1:1" x14ac:dyDescent="0.25">
      <c r="A16075" s="20" t="s">
        <v>176</v>
      </c>
    </row>
    <row r="16076" spans="1:1" x14ac:dyDescent="0.25">
      <c r="A16076" s="20" t="s">
        <v>177</v>
      </c>
    </row>
    <row r="16077" spans="1:1" x14ac:dyDescent="0.25">
      <c r="A16077" s="20" t="s">
        <v>182</v>
      </c>
    </row>
    <row r="16078" spans="1:1" x14ac:dyDescent="0.25">
      <c r="A16078" s="20" t="s">
        <v>187</v>
      </c>
    </row>
    <row r="16079" spans="1:1" x14ac:dyDescent="0.25">
      <c r="A16079" s="20" t="s">
        <v>191</v>
      </c>
    </row>
    <row r="16080" spans="1:1" x14ac:dyDescent="0.25">
      <c r="A16080" s="20" t="s">
        <v>197</v>
      </c>
    </row>
    <row r="16081" spans="1:1" x14ac:dyDescent="0.25">
      <c r="A16081" s="20" t="s">
        <v>199</v>
      </c>
    </row>
    <row r="16082" spans="1:1" x14ac:dyDescent="0.25">
      <c r="A16082" s="18" t="s">
        <v>212</v>
      </c>
    </row>
    <row r="16083" spans="1:1" x14ac:dyDescent="0.25">
      <c r="A16083" s="19">
        <v>0.83680555555555558</v>
      </c>
    </row>
    <row r="16084" spans="1:1" x14ac:dyDescent="0.25">
      <c r="A16084" s="20" t="s">
        <v>177</v>
      </c>
    </row>
    <row r="16085" spans="1:1" x14ac:dyDescent="0.25">
      <c r="A16085" s="20" t="s">
        <v>185</v>
      </c>
    </row>
    <row r="16086" spans="1:1" x14ac:dyDescent="0.25">
      <c r="A16086" s="20" t="s">
        <v>190</v>
      </c>
    </row>
    <row r="16087" spans="1:1" x14ac:dyDescent="0.25">
      <c r="A16087" s="20" t="s">
        <v>192</v>
      </c>
    </row>
    <row r="16088" spans="1:1" x14ac:dyDescent="0.25">
      <c r="A16088" s="20" t="s">
        <v>195</v>
      </c>
    </row>
    <row r="16089" spans="1:1" x14ac:dyDescent="0.25">
      <c r="A16089" s="20" t="s">
        <v>197</v>
      </c>
    </row>
    <row r="16090" spans="1:1" x14ac:dyDescent="0.25">
      <c r="A16090" s="18" t="s">
        <v>213</v>
      </c>
    </row>
    <row r="16091" spans="1:1" x14ac:dyDescent="0.25">
      <c r="A16091" s="19">
        <v>0.83750000000000002</v>
      </c>
    </row>
    <row r="16092" spans="1:1" x14ac:dyDescent="0.25">
      <c r="A16092" s="20" t="s">
        <v>177</v>
      </c>
    </row>
    <row r="16093" spans="1:1" x14ac:dyDescent="0.25">
      <c r="A16093" s="20" t="s">
        <v>179</v>
      </c>
    </row>
    <row r="16094" spans="1:1" x14ac:dyDescent="0.25">
      <c r="A16094" s="20" t="s">
        <v>182</v>
      </c>
    </row>
    <row r="16095" spans="1:1" x14ac:dyDescent="0.25">
      <c r="A16095" s="20" t="s">
        <v>184</v>
      </c>
    </row>
    <row r="16096" spans="1:1" x14ac:dyDescent="0.25">
      <c r="A16096" s="20" t="s">
        <v>187</v>
      </c>
    </row>
    <row r="16097" spans="1:1" x14ac:dyDescent="0.25">
      <c r="A16097" s="20" t="s">
        <v>188</v>
      </c>
    </row>
    <row r="16098" spans="1:1" x14ac:dyDescent="0.25">
      <c r="A16098" s="20" t="s">
        <v>191</v>
      </c>
    </row>
    <row r="16099" spans="1:1" x14ac:dyDescent="0.25">
      <c r="A16099" s="20" t="s">
        <v>196</v>
      </c>
    </row>
    <row r="16100" spans="1:1" x14ac:dyDescent="0.25">
      <c r="A16100" s="20" t="s">
        <v>200</v>
      </c>
    </row>
    <row r="16101" spans="1:1" x14ac:dyDescent="0.25">
      <c r="A16101" s="20" t="s">
        <v>202</v>
      </c>
    </row>
    <row r="16102" spans="1:1" x14ac:dyDescent="0.25">
      <c r="A16102" s="18" t="s">
        <v>214</v>
      </c>
    </row>
    <row r="16103" spans="1:1" x14ac:dyDescent="0.25">
      <c r="A16103" s="19">
        <v>0.83819444444444446</v>
      </c>
    </row>
    <row r="16104" spans="1:1" x14ac:dyDescent="0.25">
      <c r="A16104" s="20" t="s">
        <v>176</v>
      </c>
    </row>
    <row r="16105" spans="1:1" x14ac:dyDescent="0.25">
      <c r="A16105" s="20" t="s">
        <v>177</v>
      </c>
    </row>
    <row r="16106" spans="1:1" x14ac:dyDescent="0.25">
      <c r="A16106" s="20" t="s">
        <v>182</v>
      </c>
    </row>
    <row r="16107" spans="1:1" x14ac:dyDescent="0.25">
      <c r="A16107" s="20" t="s">
        <v>186</v>
      </c>
    </row>
    <row r="16108" spans="1:1" x14ac:dyDescent="0.25">
      <c r="A16108" s="20" t="s">
        <v>188</v>
      </c>
    </row>
    <row r="16109" spans="1:1" x14ac:dyDescent="0.25">
      <c r="A16109" s="20" t="s">
        <v>189</v>
      </c>
    </row>
    <row r="16110" spans="1:1" x14ac:dyDescent="0.25">
      <c r="A16110" s="20" t="s">
        <v>191</v>
      </c>
    </row>
    <row r="16111" spans="1:1" x14ac:dyDescent="0.25">
      <c r="A16111" s="20" t="s">
        <v>192</v>
      </c>
    </row>
    <row r="16112" spans="1:1" x14ac:dyDescent="0.25">
      <c r="A16112" s="20" t="s">
        <v>195</v>
      </c>
    </row>
    <row r="16113" spans="1:1" x14ac:dyDescent="0.25">
      <c r="A16113" s="20" t="s">
        <v>198</v>
      </c>
    </row>
    <row r="16114" spans="1:1" x14ac:dyDescent="0.25">
      <c r="A16114" s="20" t="s">
        <v>201</v>
      </c>
    </row>
    <row r="16115" spans="1:1" x14ac:dyDescent="0.25">
      <c r="A16115" s="20" t="s">
        <v>202</v>
      </c>
    </row>
    <row r="16116" spans="1:1" x14ac:dyDescent="0.25">
      <c r="A16116" s="20" t="s">
        <v>203</v>
      </c>
    </row>
    <row r="16117" spans="1:1" x14ac:dyDescent="0.25">
      <c r="A16117" s="20" t="s">
        <v>204</v>
      </c>
    </row>
    <row r="16118" spans="1:1" x14ac:dyDescent="0.25">
      <c r="A16118" s="18" t="s">
        <v>215</v>
      </c>
    </row>
    <row r="16119" spans="1:1" x14ac:dyDescent="0.25">
      <c r="A16119" s="19">
        <v>0.83888888888888891</v>
      </c>
    </row>
    <row r="16120" spans="1:1" x14ac:dyDescent="0.25">
      <c r="A16120" s="20" t="s">
        <v>177</v>
      </c>
    </row>
    <row r="16121" spans="1:1" x14ac:dyDescent="0.25">
      <c r="A16121" s="20" t="s">
        <v>178</v>
      </c>
    </row>
    <row r="16122" spans="1:1" x14ac:dyDescent="0.25">
      <c r="A16122" s="20" t="s">
        <v>179</v>
      </c>
    </row>
    <row r="16123" spans="1:1" x14ac:dyDescent="0.25">
      <c r="A16123" s="20" t="s">
        <v>180</v>
      </c>
    </row>
    <row r="16124" spans="1:1" x14ac:dyDescent="0.25">
      <c r="A16124" s="20" t="s">
        <v>186</v>
      </c>
    </row>
    <row r="16125" spans="1:1" x14ac:dyDescent="0.25">
      <c r="A16125" s="20" t="s">
        <v>188</v>
      </c>
    </row>
    <row r="16126" spans="1:1" x14ac:dyDescent="0.25">
      <c r="A16126" s="20" t="s">
        <v>195</v>
      </c>
    </row>
    <row r="16127" spans="1:1" x14ac:dyDescent="0.25">
      <c r="A16127" s="20" t="s">
        <v>196</v>
      </c>
    </row>
    <row r="16128" spans="1:1" x14ac:dyDescent="0.25">
      <c r="A16128" s="20" t="s">
        <v>199</v>
      </c>
    </row>
    <row r="16129" spans="1:1" x14ac:dyDescent="0.25">
      <c r="A16129" s="20" t="s">
        <v>203</v>
      </c>
    </row>
    <row r="16130" spans="1:1" x14ac:dyDescent="0.25">
      <c r="A16130" s="20" t="s">
        <v>204</v>
      </c>
    </row>
    <row r="16131" spans="1:1" x14ac:dyDescent="0.25">
      <c r="A16131" s="18" t="s">
        <v>216</v>
      </c>
    </row>
    <row r="16132" spans="1:1" x14ac:dyDescent="0.25">
      <c r="A16132" s="19">
        <v>0.83958333333333335</v>
      </c>
    </row>
    <row r="16133" spans="1:1" x14ac:dyDescent="0.25">
      <c r="A16133" s="20" t="s">
        <v>176</v>
      </c>
    </row>
    <row r="16134" spans="1:1" x14ac:dyDescent="0.25">
      <c r="A16134" s="20" t="s">
        <v>178</v>
      </c>
    </row>
    <row r="16135" spans="1:1" x14ac:dyDescent="0.25">
      <c r="A16135" s="20" t="s">
        <v>180</v>
      </c>
    </row>
    <row r="16136" spans="1:1" x14ac:dyDescent="0.25">
      <c r="A16136" s="20" t="s">
        <v>181</v>
      </c>
    </row>
    <row r="16137" spans="1:1" x14ac:dyDescent="0.25">
      <c r="A16137" s="20" t="s">
        <v>185</v>
      </c>
    </row>
    <row r="16138" spans="1:1" x14ac:dyDescent="0.25">
      <c r="A16138" s="20" t="s">
        <v>195</v>
      </c>
    </row>
    <row r="16139" spans="1:1" x14ac:dyDescent="0.25">
      <c r="A16139" s="20" t="s">
        <v>197</v>
      </c>
    </row>
    <row r="16140" spans="1:1" x14ac:dyDescent="0.25">
      <c r="A16140" s="20" t="s">
        <v>198</v>
      </c>
    </row>
    <row r="16141" spans="1:1" x14ac:dyDescent="0.25">
      <c r="A16141" s="20" t="s">
        <v>200</v>
      </c>
    </row>
    <row r="16142" spans="1:1" x14ac:dyDescent="0.25">
      <c r="A16142" s="20" t="s">
        <v>201</v>
      </c>
    </row>
    <row r="16143" spans="1:1" x14ac:dyDescent="0.25">
      <c r="A16143" s="20" t="s">
        <v>205</v>
      </c>
    </row>
    <row r="16144" spans="1:1" x14ac:dyDescent="0.25">
      <c r="A16144" s="18" t="s">
        <v>217</v>
      </c>
    </row>
    <row r="16145" spans="1:1" x14ac:dyDescent="0.25">
      <c r="A16145" s="19">
        <v>0.84027777777777779</v>
      </c>
    </row>
    <row r="16146" spans="1:1" x14ac:dyDescent="0.25">
      <c r="A16146" s="20" t="s">
        <v>177</v>
      </c>
    </row>
    <row r="16147" spans="1:1" x14ac:dyDescent="0.25">
      <c r="A16147" s="20" t="s">
        <v>180</v>
      </c>
    </row>
    <row r="16148" spans="1:1" x14ac:dyDescent="0.25">
      <c r="A16148" s="20" t="s">
        <v>184</v>
      </c>
    </row>
    <row r="16149" spans="1:1" x14ac:dyDescent="0.25">
      <c r="A16149" s="20" t="s">
        <v>185</v>
      </c>
    </row>
    <row r="16150" spans="1:1" x14ac:dyDescent="0.25">
      <c r="A16150" s="20" t="s">
        <v>187</v>
      </c>
    </row>
    <row r="16151" spans="1:1" x14ac:dyDescent="0.25">
      <c r="A16151" s="20" t="s">
        <v>190</v>
      </c>
    </row>
    <row r="16152" spans="1:1" x14ac:dyDescent="0.25">
      <c r="A16152" s="20" t="s">
        <v>191</v>
      </c>
    </row>
    <row r="16153" spans="1:1" x14ac:dyDescent="0.25">
      <c r="A16153" s="20" t="s">
        <v>193</v>
      </c>
    </row>
    <row r="16154" spans="1:1" x14ac:dyDescent="0.25">
      <c r="A16154" s="20" t="s">
        <v>194</v>
      </c>
    </row>
    <row r="16155" spans="1:1" x14ac:dyDescent="0.25">
      <c r="A16155" s="20" t="s">
        <v>196</v>
      </c>
    </row>
    <row r="16156" spans="1:1" x14ac:dyDescent="0.25">
      <c r="A16156" s="20" t="s">
        <v>197</v>
      </c>
    </row>
    <row r="16157" spans="1:1" x14ac:dyDescent="0.25">
      <c r="A16157" s="20" t="s">
        <v>198</v>
      </c>
    </row>
    <row r="16158" spans="1:1" x14ac:dyDescent="0.25">
      <c r="A16158" s="20" t="s">
        <v>204</v>
      </c>
    </row>
    <row r="16159" spans="1:1" x14ac:dyDescent="0.25">
      <c r="A16159" s="18" t="s">
        <v>218</v>
      </c>
    </row>
    <row r="16160" spans="1:1" x14ac:dyDescent="0.25">
      <c r="A16160" s="19">
        <v>0.84097222222222223</v>
      </c>
    </row>
    <row r="16161" spans="1:1" x14ac:dyDescent="0.25">
      <c r="A16161" s="20" t="s">
        <v>177</v>
      </c>
    </row>
    <row r="16162" spans="1:1" x14ac:dyDescent="0.25">
      <c r="A16162" s="20" t="s">
        <v>180</v>
      </c>
    </row>
    <row r="16163" spans="1:1" x14ac:dyDescent="0.25">
      <c r="A16163" s="20" t="s">
        <v>185</v>
      </c>
    </row>
    <row r="16164" spans="1:1" x14ac:dyDescent="0.25">
      <c r="A16164" s="20" t="s">
        <v>187</v>
      </c>
    </row>
    <row r="16165" spans="1:1" x14ac:dyDescent="0.25">
      <c r="A16165" s="20" t="s">
        <v>189</v>
      </c>
    </row>
    <row r="16166" spans="1:1" x14ac:dyDescent="0.25">
      <c r="A16166" s="20" t="s">
        <v>190</v>
      </c>
    </row>
    <row r="16167" spans="1:1" x14ac:dyDescent="0.25">
      <c r="A16167" s="20" t="s">
        <v>193</v>
      </c>
    </row>
    <row r="16168" spans="1:1" x14ac:dyDescent="0.25">
      <c r="A16168" s="20" t="s">
        <v>203</v>
      </c>
    </row>
    <row r="16169" spans="1:1" x14ac:dyDescent="0.25">
      <c r="A16169" s="20" t="s">
        <v>204</v>
      </c>
    </row>
    <row r="16170" spans="1:1" x14ac:dyDescent="0.25">
      <c r="A16170" s="18" t="s">
        <v>219</v>
      </c>
    </row>
    <row r="16171" spans="1:1" x14ac:dyDescent="0.25">
      <c r="A16171" s="19">
        <v>0.84166666666666667</v>
      </c>
    </row>
    <row r="16172" spans="1:1" x14ac:dyDescent="0.25">
      <c r="A16172" s="20" t="s">
        <v>179</v>
      </c>
    </row>
    <row r="16173" spans="1:1" x14ac:dyDescent="0.25">
      <c r="A16173" s="20" t="s">
        <v>180</v>
      </c>
    </row>
    <row r="16174" spans="1:1" x14ac:dyDescent="0.25">
      <c r="A16174" s="20" t="s">
        <v>181</v>
      </c>
    </row>
    <row r="16175" spans="1:1" x14ac:dyDescent="0.25">
      <c r="A16175" s="20" t="s">
        <v>183</v>
      </c>
    </row>
    <row r="16176" spans="1:1" x14ac:dyDescent="0.25">
      <c r="A16176" s="20" t="s">
        <v>190</v>
      </c>
    </row>
    <row r="16177" spans="1:1" x14ac:dyDescent="0.25">
      <c r="A16177" s="20" t="s">
        <v>192</v>
      </c>
    </row>
    <row r="16178" spans="1:1" x14ac:dyDescent="0.25">
      <c r="A16178" s="20" t="s">
        <v>193</v>
      </c>
    </row>
    <row r="16179" spans="1:1" x14ac:dyDescent="0.25">
      <c r="A16179" s="20" t="s">
        <v>198</v>
      </c>
    </row>
    <row r="16180" spans="1:1" x14ac:dyDescent="0.25">
      <c r="A16180" s="20" t="s">
        <v>203</v>
      </c>
    </row>
    <row r="16181" spans="1:1" x14ac:dyDescent="0.25">
      <c r="A16181" s="18" t="s">
        <v>220</v>
      </c>
    </row>
    <row r="16182" spans="1:1" x14ac:dyDescent="0.25">
      <c r="A16182" s="19">
        <v>0.84236111111111112</v>
      </c>
    </row>
    <row r="16183" spans="1:1" x14ac:dyDescent="0.25">
      <c r="A16183" s="20" t="s">
        <v>179</v>
      </c>
    </row>
    <row r="16184" spans="1:1" x14ac:dyDescent="0.25">
      <c r="A16184" s="20" t="s">
        <v>184</v>
      </c>
    </row>
    <row r="16185" spans="1:1" x14ac:dyDescent="0.25">
      <c r="A16185" s="20" t="s">
        <v>185</v>
      </c>
    </row>
    <row r="16186" spans="1:1" x14ac:dyDescent="0.25">
      <c r="A16186" s="20" t="s">
        <v>186</v>
      </c>
    </row>
    <row r="16187" spans="1:1" x14ac:dyDescent="0.25">
      <c r="A16187" s="20" t="s">
        <v>187</v>
      </c>
    </row>
    <row r="16188" spans="1:1" x14ac:dyDescent="0.25">
      <c r="A16188" s="20" t="s">
        <v>201</v>
      </c>
    </row>
    <row r="16189" spans="1:1" x14ac:dyDescent="0.25">
      <c r="A16189" s="20" t="s">
        <v>204</v>
      </c>
    </row>
    <row r="16190" spans="1:1" x14ac:dyDescent="0.25">
      <c r="A16190" s="20" t="s">
        <v>205</v>
      </c>
    </row>
    <row r="16191" spans="1:1" x14ac:dyDescent="0.25">
      <c r="A16191" s="18" t="s">
        <v>221</v>
      </c>
    </row>
    <row r="16192" spans="1:1" x14ac:dyDescent="0.25">
      <c r="A16192" s="19">
        <v>0.84305555555555556</v>
      </c>
    </row>
    <row r="16193" spans="1:1" x14ac:dyDescent="0.25">
      <c r="A16193" s="20" t="s">
        <v>176</v>
      </c>
    </row>
    <row r="16194" spans="1:1" x14ac:dyDescent="0.25">
      <c r="A16194" s="20" t="s">
        <v>179</v>
      </c>
    </row>
    <row r="16195" spans="1:1" x14ac:dyDescent="0.25">
      <c r="A16195" s="20" t="s">
        <v>181</v>
      </c>
    </row>
    <row r="16196" spans="1:1" x14ac:dyDescent="0.25">
      <c r="A16196" s="20" t="s">
        <v>182</v>
      </c>
    </row>
    <row r="16197" spans="1:1" x14ac:dyDescent="0.25">
      <c r="A16197" s="20" t="s">
        <v>183</v>
      </c>
    </row>
    <row r="16198" spans="1:1" x14ac:dyDescent="0.25">
      <c r="A16198" s="20" t="s">
        <v>187</v>
      </c>
    </row>
    <row r="16199" spans="1:1" x14ac:dyDescent="0.25">
      <c r="A16199" s="20" t="s">
        <v>188</v>
      </c>
    </row>
    <row r="16200" spans="1:1" x14ac:dyDescent="0.25">
      <c r="A16200" s="20" t="s">
        <v>193</v>
      </c>
    </row>
    <row r="16201" spans="1:1" x14ac:dyDescent="0.25">
      <c r="A16201" s="20" t="s">
        <v>196</v>
      </c>
    </row>
    <row r="16202" spans="1:1" x14ac:dyDescent="0.25">
      <c r="A16202" s="20" t="s">
        <v>201</v>
      </c>
    </row>
    <row r="16203" spans="1:1" x14ac:dyDescent="0.25">
      <c r="A16203" s="18" t="s">
        <v>222</v>
      </c>
    </row>
    <row r="16204" spans="1:1" x14ac:dyDescent="0.25">
      <c r="A16204" s="19">
        <v>0.84375</v>
      </c>
    </row>
    <row r="16205" spans="1:1" x14ac:dyDescent="0.25">
      <c r="A16205" s="20" t="s">
        <v>177</v>
      </c>
    </row>
    <row r="16206" spans="1:1" x14ac:dyDescent="0.25">
      <c r="A16206" s="20" t="s">
        <v>178</v>
      </c>
    </row>
    <row r="16207" spans="1:1" x14ac:dyDescent="0.25">
      <c r="A16207" s="20" t="s">
        <v>181</v>
      </c>
    </row>
    <row r="16208" spans="1:1" x14ac:dyDescent="0.25">
      <c r="A16208" s="20" t="s">
        <v>183</v>
      </c>
    </row>
    <row r="16209" spans="1:1" x14ac:dyDescent="0.25">
      <c r="A16209" s="20" t="s">
        <v>185</v>
      </c>
    </row>
    <row r="16210" spans="1:1" x14ac:dyDescent="0.25">
      <c r="A16210" s="20" t="s">
        <v>188</v>
      </c>
    </row>
    <row r="16211" spans="1:1" x14ac:dyDescent="0.25">
      <c r="A16211" s="20" t="s">
        <v>193</v>
      </c>
    </row>
    <row r="16212" spans="1:1" x14ac:dyDescent="0.25">
      <c r="A16212" s="20" t="s">
        <v>194</v>
      </c>
    </row>
    <row r="16213" spans="1:1" x14ac:dyDescent="0.25">
      <c r="A16213" s="20" t="s">
        <v>197</v>
      </c>
    </row>
    <row r="16214" spans="1:1" x14ac:dyDescent="0.25">
      <c r="A16214" s="20" t="s">
        <v>199</v>
      </c>
    </row>
    <row r="16215" spans="1:1" x14ac:dyDescent="0.25">
      <c r="A16215" s="20" t="s">
        <v>200</v>
      </c>
    </row>
    <row r="16216" spans="1:1" x14ac:dyDescent="0.25">
      <c r="A16216" s="20" t="s">
        <v>204</v>
      </c>
    </row>
    <row r="16217" spans="1:1" x14ac:dyDescent="0.25">
      <c r="A16217" s="18" t="s">
        <v>223</v>
      </c>
    </row>
    <row r="16218" spans="1:1" x14ac:dyDescent="0.25">
      <c r="A16218" s="19">
        <v>0.84444444444444444</v>
      </c>
    </row>
    <row r="16219" spans="1:1" x14ac:dyDescent="0.25">
      <c r="A16219" s="20" t="s">
        <v>176</v>
      </c>
    </row>
    <row r="16220" spans="1:1" x14ac:dyDescent="0.25">
      <c r="A16220" s="20" t="s">
        <v>180</v>
      </c>
    </row>
    <row r="16221" spans="1:1" x14ac:dyDescent="0.25">
      <c r="A16221" s="20" t="s">
        <v>182</v>
      </c>
    </row>
    <row r="16222" spans="1:1" x14ac:dyDescent="0.25">
      <c r="A16222" s="20" t="s">
        <v>185</v>
      </c>
    </row>
    <row r="16223" spans="1:1" x14ac:dyDescent="0.25">
      <c r="A16223" s="20" t="s">
        <v>192</v>
      </c>
    </row>
    <row r="16224" spans="1:1" x14ac:dyDescent="0.25">
      <c r="A16224" s="20" t="s">
        <v>196</v>
      </c>
    </row>
    <row r="16225" spans="1:1" x14ac:dyDescent="0.25">
      <c r="A16225" s="20" t="s">
        <v>200</v>
      </c>
    </row>
    <row r="16226" spans="1:1" x14ac:dyDescent="0.25">
      <c r="A16226" s="20" t="s">
        <v>202</v>
      </c>
    </row>
    <row r="16227" spans="1:1" x14ac:dyDescent="0.25">
      <c r="A16227" s="20" t="s">
        <v>205</v>
      </c>
    </row>
    <row r="16228" spans="1:1" x14ac:dyDescent="0.25">
      <c r="A16228" s="18" t="s">
        <v>224</v>
      </c>
    </row>
    <row r="16229" spans="1:1" x14ac:dyDescent="0.25">
      <c r="A16229" s="19">
        <v>0.84513888888888888</v>
      </c>
    </row>
    <row r="16230" spans="1:1" x14ac:dyDescent="0.25">
      <c r="A16230" s="20" t="s">
        <v>177</v>
      </c>
    </row>
    <row r="16231" spans="1:1" x14ac:dyDescent="0.25">
      <c r="A16231" s="20" t="s">
        <v>181</v>
      </c>
    </row>
    <row r="16232" spans="1:1" x14ac:dyDescent="0.25">
      <c r="A16232" s="20" t="s">
        <v>183</v>
      </c>
    </row>
    <row r="16233" spans="1:1" x14ac:dyDescent="0.25">
      <c r="A16233" s="20" t="s">
        <v>188</v>
      </c>
    </row>
    <row r="16234" spans="1:1" x14ac:dyDescent="0.25">
      <c r="A16234" s="20" t="s">
        <v>189</v>
      </c>
    </row>
    <row r="16235" spans="1:1" x14ac:dyDescent="0.25">
      <c r="A16235" s="20" t="s">
        <v>191</v>
      </c>
    </row>
    <row r="16236" spans="1:1" x14ac:dyDescent="0.25">
      <c r="A16236" s="20" t="s">
        <v>193</v>
      </c>
    </row>
    <row r="16237" spans="1:1" x14ac:dyDescent="0.25">
      <c r="A16237" s="20" t="s">
        <v>197</v>
      </c>
    </row>
    <row r="16238" spans="1:1" x14ac:dyDescent="0.25">
      <c r="A16238" s="18" t="s">
        <v>225</v>
      </c>
    </row>
    <row r="16239" spans="1:1" x14ac:dyDescent="0.25">
      <c r="A16239" s="19">
        <v>0.84583333333333333</v>
      </c>
    </row>
    <row r="16240" spans="1:1" x14ac:dyDescent="0.25">
      <c r="A16240" s="20" t="s">
        <v>176</v>
      </c>
    </row>
    <row r="16241" spans="1:1" x14ac:dyDescent="0.25">
      <c r="A16241" s="20" t="s">
        <v>177</v>
      </c>
    </row>
    <row r="16242" spans="1:1" x14ac:dyDescent="0.25">
      <c r="A16242" s="20" t="s">
        <v>179</v>
      </c>
    </row>
    <row r="16243" spans="1:1" x14ac:dyDescent="0.25">
      <c r="A16243" s="20" t="s">
        <v>180</v>
      </c>
    </row>
    <row r="16244" spans="1:1" x14ac:dyDescent="0.25">
      <c r="A16244" s="20" t="s">
        <v>181</v>
      </c>
    </row>
    <row r="16245" spans="1:1" x14ac:dyDescent="0.25">
      <c r="A16245" s="20" t="s">
        <v>189</v>
      </c>
    </row>
    <row r="16246" spans="1:1" x14ac:dyDescent="0.25">
      <c r="A16246" s="20" t="s">
        <v>190</v>
      </c>
    </row>
    <row r="16247" spans="1:1" x14ac:dyDescent="0.25">
      <c r="A16247" s="20" t="s">
        <v>192</v>
      </c>
    </row>
    <row r="16248" spans="1:1" x14ac:dyDescent="0.25">
      <c r="A16248" s="20" t="s">
        <v>193</v>
      </c>
    </row>
    <row r="16249" spans="1:1" x14ac:dyDescent="0.25">
      <c r="A16249" s="20" t="s">
        <v>198</v>
      </c>
    </row>
    <row r="16250" spans="1:1" x14ac:dyDescent="0.25">
      <c r="A16250" s="20" t="s">
        <v>199</v>
      </c>
    </row>
    <row r="16251" spans="1:1" x14ac:dyDescent="0.25">
      <c r="A16251" s="20" t="s">
        <v>200</v>
      </c>
    </row>
    <row r="16252" spans="1:1" x14ac:dyDescent="0.25">
      <c r="A16252" s="20" t="s">
        <v>205</v>
      </c>
    </row>
    <row r="16253" spans="1:1" x14ac:dyDescent="0.25">
      <c r="A16253" s="18" t="s">
        <v>226</v>
      </c>
    </row>
    <row r="16254" spans="1:1" x14ac:dyDescent="0.25">
      <c r="A16254" s="19">
        <v>0.84652777777777777</v>
      </c>
    </row>
    <row r="16255" spans="1:1" x14ac:dyDescent="0.25">
      <c r="A16255" s="20" t="s">
        <v>181</v>
      </c>
    </row>
    <row r="16256" spans="1:1" x14ac:dyDescent="0.25">
      <c r="A16256" s="20" t="s">
        <v>184</v>
      </c>
    </row>
    <row r="16257" spans="1:1" x14ac:dyDescent="0.25">
      <c r="A16257" s="20" t="s">
        <v>187</v>
      </c>
    </row>
    <row r="16258" spans="1:1" x14ac:dyDescent="0.25">
      <c r="A16258" s="20" t="s">
        <v>188</v>
      </c>
    </row>
    <row r="16259" spans="1:1" x14ac:dyDescent="0.25">
      <c r="A16259" s="20" t="s">
        <v>192</v>
      </c>
    </row>
    <row r="16260" spans="1:1" x14ac:dyDescent="0.25">
      <c r="A16260" s="20" t="s">
        <v>193</v>
      </c>
    </row>
    <row r="16261" spans="1:1" x14ac:dyDescent="0.25">
      <c r="A16261" s="20" t="s">
        <v>196</v>
      </c>
    </row>
    <row r="16262" spans="1:1" x14ac:dyDescent="0.25">
      <c r="A16262" s="20" t="s">
        <v>200</v>
      </c>
    </row>
    <row r="16263" spans="1:1" x14ac:dyDescent="0.25">
      <c r="A16263" s="20" t="s">
        <v>203</v>
      </c>
    </row>
    <row r="16264" spans="1:1" x14ac:dyDescent="0.25">
      <c r="A16264" s="18" t="s">
        <v>227</v>
      </c>
    </row>
    <row r="16265" spans="1:1" x14ac:dyDescent="0.25">
      <c r="A16265" s="19">
        <v>0.84722222222222221</v>
      </c>
    </row>
    <row r="16266" spans="1:1" x14ac:dyDescent="0.25">
      <c r="A16266" s="20" t="s">
        <v>177</v>
      </c>
    </row>
    <row r="16267" spans="1:1" x14ac:dyDescent="0.25">
      <c r="A16267" s="20" t="s">
        <v>183</v>
      </c>
    </row>
    <row r="16268" spans="1:1" x14ac:dyDescent="0.25">
      <c r="A16268" s="20" t="s">
        <v>186</v>
      </c>
    </row>
    <row r="16269" spans="1:1" x14ac:dyDescent="0.25">
      <c r="A16269" s="20" t="s">
        <v>187</v>
      </c>
    </row>
    <row r="16270" spans="1:1" x14ac:dyDescent="0.25">
      <c r="A16270" s="20" t="s">
        <v>189</v>
      </c>
    </row>
    <row r="16271" spans="1:1" x14ac:dyDescent="0.25">
      <c r="A16271" s="20" t="s">
        <v>198</v>
      </c>
    </row>
    <row r="16272" spans="1:1" x14ac:dyDescent="0.25">
      <c r="A16272" s="20" t="s">
        <v>199</v>
      </c>
    </row>
    <row r="16273" spans="1:1" x14ac:dyDescent="0.25">
      <c r="A16273" s="20" t="s">
        <v>201</v>
      </c>
    </row>
    <row r="16274" spans="1:1" x14ac:dyDescent="0.25">
      <c r="A16274" s="18" t="s">
        <v>228</v>
      </c>
    </row>
    <row r="16275" spans="1:1" x14ac:dyDescent="0.25">
      <c r="A16275" s="19">
        <v>0.84791666666666665</v>
      </c>
    </row>
    <row r="16276" spans="1:1" x14ac:dyDescent="0.25">
      <c r="A16276" s="20" t="s">
        <v>176</v>
      </c>
    </row>
    <row r="16277" spans="1:1" x14ac:dyDescent="0.25">
      <c r="A16277" s="20" t="s">
        <v>186</v>
      </c>
    </row>
    <row r="16278" spans="1:1" x14ac:dyDescent="0.25">
      <c r="A16278" s="20" t="s">
        <v>188</v>
      </c>
    </row>
    <row r="16279" spans="1:1" x14ac:dyDescent="0.25">
      <c r="A16279" s="20" t="s">
        <v>190</v>
      </c>
    </row>
    <row r="16280" spans="1:1" x14ac:dyDescent="0.25">
      <c r="A16280" s="20" t="s">
        <v>191</v>
      </c>
    </row>
    <row r="16281" spans="1:1" x14ac:dyDescent="0.25">
      <c r="A16281" s="20" t="s">
        <v>195</v>
      </c>
    </row>
    <row r="16282" spans="1:1" x14ac:dyDescent="0.25">
      <c r="A16282" s="20" t="s">
        <v>196</v>
      </c>
    </row>
    <row r="16283" spans="1:1" x14ac:dyDescent="0.25">
      <c r="A16283" s="20" t="s">
        <v>198</v>
      </c>
    </row>
    <row r="16284" spans="1:1" x14ac:dyDescent="0.25">
      <c r="A16284" s="20" t="s">
        <v>201</v>
      </c>
    </row>
    <row r="16285" spans="1:1" x14ac:dyDescent="0.25">
      <c r="A16285" s="20" t="s">
        <v>202</v>
      </c>
    </row>
    <row r="16286" spans="1:1" x14ac:dyDescent="0.25">
      <c r="A16286" s="20" t="s">
        <v>204</v>
      </c>
    </row>
    <row r="16287" spans="1:1" x14ac:dyDescent="0.25">
      <c r="A16287" s="20" t="s">
        <v>205</v>
      </c>
    </row>
    <row r="16288" spans="1:1" x14ac:dyDescent="0.25">
      <c r="A16288" s="18" t="s">
        <v>229</v>
      </c>
    </row>
    <row r="16289" spans="1:1" x14ac:dyDescent="0.25">
      <c r="A16289" s="19">
        <v>0.84861111111111109</v>
      </c>
    </row>
    <row r="16290" spans="1:1" x14ac:dyDescent="0.25">
      <c r="A16290" s="20" t="s">
        <v>177</v>
      </c>
    </row>
    <row r="16291" spans="1:1" x14ac:dyDescent="0.25">
      <c r="A16291" s="20" t="s">
        <v>184</v>
      </c>
    </row>
    <row r="16292" spans="1:1" x14ac:dyDescent="0.25">
      <c r="A16292" s="20" t="s">
        <v>187</v>
      </c>
    </row>
    <row r="16293" spans="1:1" x14ac:dyDescent="0.25">
      <c r="A16293" s="20" t="s">
        <v>189</v>
      </c>
    </row>
    <row r="16294" spans="1:1" x14ac:dyDescent="0.25">
      <c r="A16294" s="20" t="s">
        <v>191</v>
      </c>
    </row>
    <row r="16295" spans="1:1" x14ac:dyDescent="0.25">
      <c r="A16295" s="20" t="s">
        <v>193</v>
      </c>
    </row>
    <row r="16296" spans="1:1" x14ac:dyDescent="0.25">
      <c r="A16296" s="20" t="s">
        <v>195</v>
      </c>
    </row>
    <row r="16297" spans="1:1" x14ac:dyDescent="0.25">
      <c r="A16297" s="20" t="s">
        <v>197</v>
      </c>
    </row>
    <row r="16298" spans="1:1" x14ac:dyDescent="0.25">
      <c r="A16298" s="20" t="s">
        <v>198</v>
      </c>
    </row>
    <row r="16299" spans="1:1" x14ac:dyDescent="0.25">
      <c r="A16299" s="20" t="s">
        <v>200</v>
      </c>
    </row>
    <row r="16300" spans="1:1" x14ac:dyDescent="0.25">
      <c r="A16300" s="20" t="s">
        <v>203</v>
      </c>
    </row>
    <row r="16301" spans="1:1" x14ac:dyDescent="0.25">
      <c r="A16301" s="18" t="s">
        <v>230</v>
      </c>
    </row>
    <row r="16302" spans="1:1" x14ac:dyDescent="0.25">
      <c r="A16302" s="19">
        <v>0.84930555555555554</v>
      </c>
    </row>
    <row r="16303" spans="1:1" x14ac:dyDescent="0.25">
      <c r="A16303" s="20" t="s">
        <v>180</v>
      </c>
    </row>
    <row r="16304" spans="1:1" x14ac:dyDescent="0.25">
      <c r="A16304" s="20" t="s">
        <v>182</v>
      </c>
    </row>
    <row r="16305" spans="1:1" x14ac:dyDescent="0.25">
      <c r="A16305" s="20" t="s">
        <v>183</v>
      </c>
    </row>
    <row r="16306" spans="1:1" x14ac:dyDescent="0.25">
      <c r="A16306" s="20" t="s">
        <v>186</v>
      </c>
    </row>
    <row r="16307" spans="1:1" x14ac:dyDescent="0.25">
      <c r="A16307" s="20" t="s">
        <v>194</v>
      </c>
    </row>
    <row r="16308" spans="1:1" x14ac:dyDescent="0.25">
      <c r="A16308" s="20" t="s">
        <v>196</v>
      </c>
    </row>
    <row r="16309" spans="1:1" x14ac:dyDescent="0.25">
      <c r="A16309" s="20" t="s">
        <v>198</v>
      </c>
    </row>
    <row r="16310" spans="1:1" x14ac:dyDescent="0.25">
      <c r="A16310" s="20" t="s">
        <v>201</v>
      </c>
    </row>
    <row r="16311" spans="1:1" x14ac:dyDescent="0.25">
      <c r="A16311" s="20" t="s">
        <v>202</v>
      </c>
    </row>
    <row r="16312" spans="1:1" x14ac:dyDescent="0.25">
      <c r="A16312" s="20" t="s">
        <v>203</v>
      </c>
    </row>
    <row r="16313" spans="1:1" x14ac:dyDescent="0.25">
      <c r="A16313" s="20" t="s">
        <v>205</v>
      </c>
    </row>
    <row r="16314" spans="1:1" x14ac:dyDescent="0.25">
      <c r="A16314" s="18" t="s">
        <v>231</v>
      </c>
    </row>
    <row r="16315" spans="1:1" x14ac:dyDescent="0.25">
      <c r="A16315" s="19">
        <v>0.85</v>
      </c>
    </row>
    <row r="16316" spans="1:1" x14ac:dyDescent="0.25">
      <c r="A16316" s="20" t="s">
        <v>176</v>
      </c>
    </row>
    <row r="16317" spans="1:1" x14ac:dyDescent="0.25">
      <c r="A16317" s="20" t="s">
        <v>178</v>
      </c>
    </row>
    <row r="16318" spans="1:1" x14ac:dyDescent="0.25">
      <c r="A16318" s="20" t="s">
        <v>179</v>
      </c>
    </row>
    <row r="16319" spans="1:1" x14ac:dyDescent="0.25">
      <c r="A16319" s="20" t="s">
        <v>184</v>
      </c>
    </row>
    <row r="16320" spans="1:1" x14ac:dyDescent="0.25">
      <c r="A16320" s="20" t="s">
        <v>189</v>
      </c>
    </row>
    <row r="16321" spans="1:1" x14ac:dyDescent="0.25">
      <c r="A16321" s="20" t="s">
        <v>190</v>
      </c>
    </row>
    <row r="16322" spans="1:1" x14ac:dyDescent="0.25">
      <c r="A16322" s="20" t="s">
        <v>191</v>
      </c>
    </row>
    <row r="16323" spans="1:1" x14ac:dyDescent="0.25">
      <c r="A16323" s="20" t="s">
        <v>193</v>
      </c>
    </row>
    <row r="16324" spans="1:1" x14ac:dyDescent="0.25">
      <c r="A16324" s="20" t="s">
        <v>195</v>
      </c>
    </row>
    <row r="16325" spans="1:1" x14ac:dyDescent="0.25">
      <c r="A16325" s="20" t="s">
        <v>199</v>
      </c>
    </row>
    <row r="16326" spans="1:1" x14ac:dyDescent="0.25">
      <c r="A16326" s="20" t="s">
        <v>202</v>
      </c>
    </row>
    <row r="16327" spans="1:1" x14ac:dyDescent="0.25">
      <c r="A16327" s="20" t="s">
        <v>203</v>
      </c>
    </row>
    <row r="16328" spans="1:1" x14ac:dyDescent="0.25">
      <c r="A16328" s="18" t="s">
        <v>232</v>
      </c>
    </row>
    <row r="16329" spans="1:1" x14ac:dyDescent="0.25">
      <c r="A16329" s="19">
        <v>0.85069444444444442</v>
      </c>
    </row>
    <row r="16330" spans="1:1" x14ac:dyDescent="0.25">
      <c r="A16330" s="20" t="s">
        <v>177</v>
      </c>
    </row>
    <row r="16331" spans="1:1" x14ac:dyDescent="0.25">
      <c r="A16331" s="20" t="s">
        <v>187</v>
      </c>
    </row>
    <row r="16332" spans="1:1" x14ac:dyDescent="0.25">
      <c r="A16332" s="20" t="s">
        <v>189</v>
      </c>
    </row>
    <row r="16333" spans="1:1" x14ac:dyDescent="0.25">
      <c r="A16333" s="20" t="s">
        <v>190</v>
      </c>
    </row>
    <row r="16334" spans="1:1" x14ac:dyDescent="0.25">
      <c r="A16334" s="20" t="s">
        <v>192</v>
      </c>
    </row>
    <row r="16335" spans="1:1" x14ac:dyDescent="0.25">
      <c r="A16335" s="20" t="s">
        <v>196</v>
      </c>
    </row>
    <row r="16336" spans="1:1" x14ac:dyDescent="0.25">
      <c r="A16336" s="20" t="s">
        <v>198</v>
      </c>
    </row>
    <row r="16337" spans="1:1" x14ac:dyDescent="0.25">
      <c r="A16337" s="20" t="s">
        <v>199</v>
      </c>
    </row>
    <row r="16338" spans="1:1" x14ac:dyDescent="0.25">
      <c r="A16338" s="20" t="s">
        <v>200</v>
      </c>
    </row>
    <row r="16339" spans="1:1" x14ac:dyDescent="0.25">
      <c r="A16339" s="20" t="s">
        <v>203</v>
      </c>
    </row>
    <row r="16340" spans="1:1" x14ac:dyDescent="0.25">
      <c r="A16340" s="18" t="s">
        <v>233</v>
      </c>
    </row>
    <row r="16341" spans="1:1" x14ac:dyDescent="0.25">
      <c r="A16341" s="19">
        <v>0.85138888888888886</v>
      </c>
    </row>
    <row r="16342" spans="1:1" x14ac:dyDescent="0.25">
      <c r="A16342" s="20" t="s">
        <v>177</v>
      </c>
    </row>
    <row r="16343" spans="1:1" x14ac:dyDescent="0.25">
      <c r="A16343" s="20" t="s">
        <v>179</v>
      </c>
    </row>
    <row r="16344" spans="1:1" x14ac:dyDescent="0.25">
      <c r="A16344" s="20" t="s">
        <v>180</v>
      </c>
    </row>
    <row r="16345" spans="1:1" x14ac:dyDescent="0.25">
      <c r="A16345" s="20" t="s">
        <v>183</v>
      </c>
    </row>
    <row r="16346" spans="1:1" x14ac:dyDescent="0.25">
      <c r="A16346" s="20" t="s">
        <v>189</v>
      </c>
    </row>
    <row r="16347" spans="1:1" x14ac:dyDescent="0.25">
      <c r="A16347" s="20" t="s">
        <v>191</v>
      </c>
    </row>
    <row r="16348" spans="1:1" x14ac:dyDescent="0.25">
      <c r="A16348" s="20" t="s">
        <v>195</v>
      </c>
    </row>
    <row r="16349" spans="1:1" x14ac:dyDescent="0.25">
      <c r="A16349" s="20" t="s">
        <v>197</v>
      </c>
    </row>
    <row r="16350" spans="1:1" x14ac:dyDescent="0.25">
      <c r="A16350" s="20" t="s">
        <v>199</v>
      </c>
    </row>
    <row r="16351" spans="1:1" x14ac:dyDescent="0.25">
      <c r="A16351" s="18" t="s">
        <v>234</v>
      </c>
    </row>
    <row r="16352" spans="1:1" x14ac:dyDescent="0.25">
      <c r="A16352" s="19">
        <v>0.8520833333333333</v>
      </c>
    </row>
    <row r="16353" spans="1:1" x14ac:dyDescent="0.25">
      <c r="A16353" s="20" t="s">
        <v>176</v>
      </c>
    </row>
    <row r="16354" spans="1:1" x14ac:dyDescent="0.25">
      <c r="A16354" s="20" t="s">
        <v>178</v>
      </c>
    </row>
    <row r="16355" spans="1:1" x14ac:dyDescent="0.25">
      <c r="A16355" s="20" t="s">
        <v>180</v>
      </c>
    </row>
    <row r="16356" spans="1:1" x14ac:dyDescent="0.25">
      <c r="A16356" s="20" t="s">
        <v>185</v>
      </c>
    </row>
    <row r="16357" spans="1:1" x14ac:dyDescent="0.25">
      <c r="A16357" s="20" t="s">
        <v>186</v>
      </c>
    </row>
    <row r="16358" spans="1:1" x14ac:dyDescent="0.25">
      <c r="A16358" s="20" t="s">
        <v>187</v>
      </c>
    </row>
    <row r="16359" spans="1:1" x14ac:dyDescent="0.25">
      <c r="A16359" s="20" t="s">
        <v>190</v>
      </c>
    </row>
    <row r="16360" spans="1:1" x14ac:dyDescent="0.25">
      <c r="A16360" s="20" t="s">
        <v>193</v>
      </c>
    </row>
    <row r="16361" spans="1:1" x14ac:dyDescent="0.25">
      <c r="A16361" s="20" t="s">
        <v>196</v>
      </c>
    </row>
    <row r="16362" spans="1:1" x14ac:dyDescent="0.25">
      <c r="A16362" s="20" t="s">
        <v>197</v>
      </c>
    </row>
    <row r="16363" spans="1:1" x14ac:dyDescent="0.25">
      <c r="A16363" s="20" t="s">
        <v>198</v>
      </c>
    </row>
    <row r="16364" spans="1:1" x14ac:dyDescent="0.25">
      <c r="A16364" s="20" t="s">
        <v>203</v>
      </c>
    </row>
    <row r="16365" spans="1:1" x14ac:dyDescent="0.25">
      <c r="A16365" s="20" t="s">
        <v>204</v>
      </c>
    </row>
    <row r="16366" spans="1:1" x14ac:dyDescent="0.25">
      <c r="A16366" s="18" t="s">
        <v>235</v>
      </c>
    </row>
    <row r="16367" spans="1:1" x14ac:dyDescent="0.25">
      <c r="A16367" s="19">
        <v>0.85277777777777775</v>
      </c>
    </row>
    <row r="16368" spans="1:1" x14ac:dyDescent="0.25">
      <c r="A16368" s="20" t="s">
        <v>176</v>
      </c>
    </row>
    <row r="16369" spans="1:1" x14ac:dyDescent="0.25">
      <c r="A16369" s="20" t="s">
        <v>178</v>
      </c>
    </row>
    <row r="16370" spans="1:1" x14ac:dyDescent="0.25">
      <c r="A16370" s="20" t="s">
        <v>179</v>
      </c>
    </row>
    <row r="16371" spans="1:1" x14ac:dyDescent="0.25">
      <c r="A16371" s="20" t="s">
        <v>180</v>
      </c>
    </row>
    <row r="16372" spans="1:1" x14ac:dyDescent="0.25">
      <c r="A16372" s="20" t="s">
        <v>182</v>
      </c>
    </row>
    <row r="16373" spans="1:1" x14ac:dyDescent="0.25">
      <c r="A16373" s="20" t="s">
        <v>189</v>
      </c>
    </row>
    <row r="16374" spans="1:1" x14ac:dyDescent="0.25">
      <c r="A16374" s="20" t="s">
        <v>190</v>
      </c>
    </row>
    <row r="16375" spans="1:1" x14ac:dyDescent="0.25">
      <c r="A16375" s="20" t="s">
        <v>191</v>
      </c>
    </row>
    <row r="16376" spans="1:1" x14ac:dyDescent="0.25">
      <c r="A16376" s="20" t="s">
        <v>193</v>
      </c>
    </row>
    <row r="16377" spans="1:1" x14ac:dyDescent="0.25">
      <c r="A16377" s="20" t="s">
        <v>194</v>
      </c>
    </row>
    <row r="16378" spans="1:1" x14ac:dyDescent="0.25">
      <c r="A16378" s="20" t="s">
        <v>195</v>
      </c>
    </row>
    <row r="16379" spans="1:1" x14ac:dyDescent="0.25">
      <c r="A16379" s="20" t="s">
        <v>198</v>
      </c>
    </row>
    <row r="16380" spans="1:1" x14ac:dyDescent="0.25">
      <c r="A16380" s="20" t="s">
        <v>200</v>
      </c>
    </row>
    <row r="16381" spans="1:1" x14ac:dyDescent="0.25">
      <c r="A16381" s="20" t="s">
        <v>203</v>
      </c>
    </row>
    <row r="16382" spans="1:1" x14ac:dyDescent="0.25">
      <c r="A16382" s="18" t="s">
        <v>236</v>
      </c>
    </row>
    <row r="16383" spans="1:1" x14ac:dyDescent="0.25">
      <c r="A16383" s="19">
        <v>0.85347222222222219</v>
      </c>
    </row>
    <row r="16384" spans="1:1" x14ac:dyDescent="0.25">
      <c r="A16384" s="20" t="s">
        <v>176</v>
      </c>
    </row>
    <row r="16385" spans="1:1" x14ac:dyDescent="0.25">
      <c r="A16385" s="20" t="s">
        <v>184</v>
      </c>
    </row>
    <row r="16386" spans="1:1" x14ac:dyDescent="0.25">
      <c r="A16386" s="20" t="s">
        <v>186</v>
      </c>
    </row>
    <row r="16387" spans="1:1" x14ac:dyDescent="0.25">
      <c r="A16387" s="20" t="s">
        <v>187</v>
      </c>
    </row>
    <row r="16388" spans="1:1" x14ac:dyDescent="0.25">
      <c r="A16388" s="20" t="s">
        <v>189</v>
      </c>
    </row>
    <row r="16389" spans="1:1" x14ac:dyDescent="0.25">
      <c r="A16389" s="20" t="s">
        <v>190</v>
      </c>
    </row>
    <row r="16390" spans="1:1" x14ac:dyDescent="0.25">
      <c r="A16390" s="20" t="s">
        <v>193</v>
      </c>
    </row>
    <row r="16391" spans="1:1" x14ac:dyDescent="0.25">
      <c r="A16391" s="20" t="s">
        <v>194</v>
      </c>
    </row>
    <row r="16392" spans="1:1" x14ac:dyDescent="0.25">
      <c r="A16392" s="20" t="s">
        <v>196</v>
      </c>
    </row>
    <row r="16393" spans="1:1" x14ac:dyDescent="0.25">
      <c r="A16393" s="20" t="s">
        <v>197</v>
      </c>
    </row>
    <row r="16394" spans="1:1" x14ac:dyDescent="0.25">
      <c r="A16394" s="20" t="s">
        <v>199</v>
      </c>
    </row>
    <row r="16395" spans="1:1" x14ac:dyDescent="0.25">
      <c r="A16395" s="20" t="s">
        <v>204</v>
      </c>
    </row>
    <row r="16396" spans="1:1" x14ac:dyDescent="0.25">
      <c r="A16396" s="18" t="s">
        <v>237</v>
      </c>
    </row>
    <row r="16397" spans="1:1" x14ac:dyDescent="0.25">
      <c r="A16397" s="19">
        <v>0.85416666666666663</v>
      </c>
    </row>
    <row r="16398" spans="1:1" x14ac:dyDescent="0.25">
      <c r="A16398" s="20" t="s">
        <v>180</v>
      </c>
    </row>
    <row r="16399" spans="1:1" x14ac:dyDescent="0.25">
      <c r="A16399" s="20" t="s">
        <v>183</v>
      </c>
    </row>
    <row r="16400" spans="1:1" x14ac:dyDescent="0.25">
      <c r="A16400" s="20" t="s">
        <v>184</v>
      </c>
    </row>
    <row r="16401" spans="1:1" x14ac:dyDescent="0.25">
      <c r="A16401" s="20" t="s">
        <v>187</v>
      </c>
    </row>
    <row r="16402" spans="1:1" x14ac:dyDescent="0.25">
      <c r="A16402" s="20" t="s">
        <v>188</v>
      </c>
    </row>
    <row r="16403" spans="1:1" x14ac:dyDescent="0.25">
      <c r="A16403" s="20" t="s">
        <v>190</v>
      </c>
    </row>
    <row r="16404" spans="1:1" x14ac:dyDescent="0.25">
      <c r="A16404" s="20" t="s">
        <v>191</v>
      </c>
    </row>
    <row r="16405" spans="1:1" x14ac:dyDescent="0.25">
      <c r="A16405" s="20" t="s">
        <v>193</v>
      </c>
    </row>
    <row r="16406" spans="1:1" x14ac:dyDescent="0.25">
      <c r="A16406" s="20" t="s">
        <v>194</v>
      </c>
    </row>
    <row r="16407" spans="1:1" x14ac:dyDescent="0.25">
      <c r="A16407" s="20" t="s">
        <v>197</v>
      </c>
    </row>
    <row r="16408" spans="1:1" x14ac:dyDescent="0.25">
      <c r="A16408" s="20" t="s">
        <v>199</v>
      </c>
    </row>
    <row r="16409" spans="1:1" x14ac:dyDescent="0.25">
      <c r="A16409" s="20" t="s">
        <v>200</v>
      </c>
    </row>
    <row r="16410" spans="1:1" x14ac:dyDescent="0.25">
      <c r="A16410" s="18" t="s">
        <v>238</v>
      </c>
    </row>
    <row r="16411" spans="1:1" x14ac:dyDescent="0.25">
      <c r="A16411" s="19">
        <v>0.85486111111111107</v>
      </c>
    </row>
    <row r="16412" spans="1:1" x14ac:dyDescent="0.25">
      <c r="A16412" s="20" t="s">
        <v>176</v>
      </c>
    </row>
    <row r="16413" spans="1:1" x14ac:dyDescent="0.25">
      <c r="A16413" s="20" t="s">
        <v>179</v>
      </c>
    </row>
    <row r="16414" spans="1:1" x14ac:dyDescent="0.25">
      <c r="A16414" s="20" t="s">
        <v>182</v>
      </c>
    </row>
    <row r="16415" spans="1:1" x14ac:dyDescent="0.25">
      <c r="A16415" s="20" t="s">
        <v>184</v>
      </c>
    </row>
    <row r="16416" spans="1:1" x14ac:dyDescent="0.25">
      <c r="A16416" s="20" t="s">
        <v>185</v>
      </c>
    </row>
    <row r="16417" spans="1:1" x14ac:dyDescent="0.25">
      <c r="A16417" s="20" t="s">
        <v>187</v>
      </c>
    </row>
    <row r="16418" spans="1:1" x14ac:dyDescent="0.25">
      <c r="A16418" s="20" t="s">
        <v>191</v>
      </c>
    </row>
    <row r="16419" spans="1:1" x14ac:dyDescent="0.25">
      <c r="A16419" s="20" t="s">
        <v>192</v>
      </c>
    </row>
    <row r="16420" spans="1:1" x14ac:dyDescent="0.25">
      <c r="A16420" s="20" t="s">
        <v>193</v>
      </c>
    </row>
    <row r="16421" spans="1:1" x14ac:dyDescent="0.25">
      <c r="A16421" s="20" t="s">
        <v>194</v>
      </c>
    </row>
    <row r="16422" spans="1:1" x14ac:dyDescent="0.25">
      <c r="A16422" s="20" t="s">
        <v>197</v>
      </c>
    </row>
    <row r="16423" spans="1:1" x14ac:dyDescent="0.25">
      <c r="A16423" s="20" t="s">
        <v>198</v>
      </c>
    </row>
    <row r="16424" spans="1:1" x14ac:dyDescent="0.25">
      <c r="A16424" s="20" t="s">
        <v>204</v>
      </c>
    </row>
    <row r="16425" spans="1:1" x14ac:dyDescent="0.25">
      <c r="A16425" s="20" t="s">
        <v>205</v>
      </c>
    </row>
    <row r="16426" spans="1:1" x14ac:dyDescent="0.25">
      <c r="A16426" s="18" t="s">
        <v>239</v>
      </c>
    </row>
    <row r="16427" spans="1:1" x14ac:dyDescent="0.25">
      <c r="A16427" s="19">
        <v>0.85555555555555551</v>
      </c>
    </row>
    <row r="16428" spans="1:1" x14ac:dyDescent="0.25">
      <c r="A16428" s="20" t="s">
        <v>183</v>
      </c>
    </row>
    <row r="16429" spans="1:1" x14ac:dyDescent="0.25">
      <c r="A16429" s="20" t="s">
        <v>184</v>
      </c>
    </row>
    <row r="16430" spans="1:1" x14ac:dyDescent="0.25">
      <c r="A16430" s="20" t="s">
        <v>188</v>
      </c>
    </row>
    <row r="16431" spans="1:1" x14ac:dyDescent="0.25">
      <c r="A16431" s="20" t="s">
        <v>189</v>
      </c>
    </row>
    <row r="16432" spans="1:1" x14ac:dyDescent="0.25">
      <c r="A16432" s="20" t="s">
        <v>190</v>
      </c>
    </row>
    <row r="16433" spans="1:1" x14ac:dyDescent="0.25">
      <c r="A16433" s="20" t="s">
        <v>191</v>
      </c>
    </row>
    <row r="16434" spans="1:1" x14ac:dyDescent="0.25">
      <c r="A16434" s="20" t="s">
        <v>195</v>
      </c>
    </row>
    <row r="16435" spans="1:1" x14ac:dyDescent="0.25">
      <c r="A16435" s="20" t="s">
        <v>196</v>
      </c>
    </row>
    <row r="16436" spans="1:1" x14ac:dyDescent="0.25">
      <c r="A16436" s="20" t="s">
        <v>200</v>
      </c>
    </row>
    <row r="16437" spans="1:1" x14ac:dyDescent="0.25">
      <c r="A16437" s="20" t="s">
        <v>204</v>
      </c>
    </row>
    <row r="16438" spans="1:1" x14ac:dyDescent="0.25">
      <c r="A16438" s="20" t="s">
        <v>205</v>
      </c>
    </row>
    <row r="16439" spans="1:1" x14ac:dyDescent="0.25">
      <c r="A16439" s="18" t="s">
        <v>240</v>
      </c>
    </row>
    <row r="16440" spans="1:1" x14ac:dyDescent="0.25">
      <c r="A16440" s="19">
        <v>0.85624999999999996</v>
      </c>
    </row>
    <row r="16441" spans="1:1" x14ac:dyDescent="0.25">
      <c r="A16441" s="20" t="s">
        <v>179</v>
      </c>
    </row>
    <row r="16442" spans="1:1" x14ac:dyDescent="0.25">
      <c r="A16442" s="20" t="s">
        <v>182</v>
      </c>
    </row>
    <row r="16443" spans="1:1" x14ac:dyDescent="0.25">
      <c r="A16443" s="20" t="s">
        <v>183</v>
      </c>
    </row>
    <row r="16444" spans="1:1" x14ac:dyDescent="0.25">
      <c r="A16444" s="20" t="s">
        <v>184</v>
      </c>
    </row>
    <row r="16445" spans="1:1" x14ac:dyDescent="0.25">
      <c r="A16445" s="20" t="s">
        <v>187</v>
      </c>
    </row>
    <row r="16446" spans="1:1" x14ac:dyDescent="0.25">
      <c r="A16446" s="20" t="s">
        <v>188</v>
      </c>
    </row>
    <row r="16447" spans="1:1" x14ac:dyDescent="0.25">
      <c r="A16447" s="20" t="s">
        <v>189</v>
      </c>
    </row>
    <row r="16448" spans="1:1" x14ac:dyDescent="0.25">
      <c r="A16448" s="20" t="s">
        <v>190</v>
      </c>
    </row>
    <row r="16449" spans="1:1" x14ac:dyDescent="0.25">
      <c r="A16449" s="20" t="s">
        <v>193</v>
      </c>
    </row>
    <row r="16450" spans="1:1" x14ac:dyDescent="0.25">
      <c r="A16450" s="20" t="s">
        <v>194</v>
      </c>
    </row>
    <row r="16451" spans="1:1" x14ac:dyDescent="0.25">
      <c r="A16451" s="20" t="s">
        <v>199</v>
      </c>
    </row>
    <row r="16452" spans="1:1" x14ac:dyDescent="0.25">
      <c r="A16452" s="20" t="s">
        <v>202</v>
      </c>
    </row>
    <row r="16453" spans="1:1" x14ac:dyDescent="0.25">
      <c r="A16453" s="20" t="s">
        <v>203</v>
      </c>
    </row>
    <row r="16454" spans="1:1" x14ac:dyDescent="0.25">
      <c r="A16454" s="18" t="s">
        <v>241</v>
      </c>
    </row>
    <row r="16455" spans="1:1" x14ac:dyDescent="0.25">
      <c r="A16455" s="19">
        <v>0.8569444444444444</v>
      </c>
    </row>
    <row r="16456" spans="1:1" x14ac:dyDescent="0.25">
      <c r="A16456" s="20" t="s">
        <v>177</v>
      </c>
    </row>
    <row r="16457" spans="1:1" x14ac:dyDescent="0.25">
      <c r="A16457" s="20" t="s">
        <v>180</v>
      </c>
    </row>
    <row r="16458" spans="1:1" x14ac:dyDescent="0.25">
      <c r="A16458" s="20" t="s">
        <v>181</v>
      </c>
    </row>
    <row r="16459" spans="1:1" x14ac:dyDescent="0.25">
      <c r="A16459" s="20" t="s">
        <v>188</v>
      </c>
    </row>
    <row r="16460" spans="1:1" x14ac:dyDescent="0.25">
      <c r="A16460" s="20" t="s">
        <v>190</v>
      </c>
    </row>
    <row r="16461" spans="1:1" x14ac:dyDescent="0.25">
      <c r="A16461" s="20" t="s">
        <v>194</v>
      </c>
    </row>
    <row r="16462" spans="1:1" x14ac:dyDescent="0.25">
      <c r="A16462" s="20" t="s">
        <v>195</v>
      </c>
    </row>
    <row r="16463" spans="1:1" x14ac:dyDescent="0.25">
      <c r="A16463" s="20" t="s">
        <v>196</v>
      </c>
    </row>
    <row r="16464" spans="1:1" x14ac:dyDescent="0.25">
      <c r="A16464" s="20" t="s">
        <v>198</v>
      </c>
    </row>
    <row r="16465" spans="1:1" x14ac:dyDescent="0.25">
      <c r="A16465" s="20" t="s">
        <v>205</v>
      </c>
    </row>
    <row r="16466" spans="1:1" x14ac:dyDescent="0.25">
      <c r="A16466" s="18" t="s">
        <v>242</v>
      </c>
    </row>
    <row r="16467" spans="1:1" x14ac:dyDescent="0.25">
      <c r="A16467" s="19">
        <v>0.85763888888888884</v>
      </c>
    </row>
    <row r="16468" spans="1:1" x14ac:dyDescent="0.25">
      <c r="A16468" s="20" t="s">
        <v>178</v>
      </c>
    </row>
    <row r="16469" spans="1:1" x14ac:dyDescent="0.25">
      <c r="A16469" s="20" t="s">
        <v>180</v>
      </c>
    </row>
    <row r="16470" spans="1:1" x14ac:dyDescent="0.25">
      <c r="A16470" s="20" t="s">
        <v>182</v>
      </c>
    </row>
    <row r="16471" spans="1:1" x14ac:dyDescent="0.25">
      <c r="A16471" s="20" t="s">
        <v>185</v>
      </c>
    </row>
    <row r="16472" spans="1:1" x14ac:dyDescent="0.25">
      <c r="A16472" s="20" t="s">
        <v>186</v>
      </c>
    </row>
    <row r="16473" spans="1:1" x14ac:dyDescent="0.25">
      <c r="A16473" s="20" t="s">
        <v>189</v>
      </c>
    </row>
    <row r="16474" spans="1:1" x14ac:dyDescent="0.25">
      <c r="A16474" s="20" t="s">
        <v>191</v>
      </c>
    </row>
    <row r="16475" spans="1:1" x14ac:dyDescent="0.25">
      <c r="A16475" s="20" t="s">
        <v>195</v>
      </c>
    </row>
    <row r="16476" spans="1:1" x14ac:dyDescent="0.25">
      <c r="A16476" s="20" t="s">
        <v>196</v>
      </c>
    </row>
    <row r="16477" spans="1:1" x14ac:dyDescent="0.25">
      <c r="A16477" s="20" t="s">
        <v>198</v>
      </c>
    </row>
    <row r="16478" spans="1:1" x14ac:dyDescent="0.25">
      <c r="A16478" s="20" t="s">
        <v>201</v>
      </c>
    </row>
    <row r="16479" spans="1:1" x14ac:dyDescent="0.25">
      <c r="A16479" s="18" t="s">
        <v>243</v>
      </c>
    </row>
    <row r="16480" spans="1:1" x14ac:dyDescent="0.25">
      <c r="A16480" s="19">
        <v>0.85833333333333328</v>
      </c>
    </row>
    <row r="16481" spans="1:1" x14ac:dyDescent="0.25">
      <c r="A16481" s="20" t="s">
        <v>177</v>
      </c>
    </row>
    <row r="16482" spans="1:1" x14ac:dyDescent="0.25">
      <c r="A16482" s="20" t="s">
        <v>180</v>
      </c>
    </row>
    <row r="16483" spans="1:1" x14ac:dyDescent="0.25">
      <c r="A16483" s="20" t="s">
        <v>183</v>
      </c>
    </row>
    <row r="16484" spans="1:1" x14ac:dyDescent="0.25">
      <c r="A16484" s="20" t="s">
        <v>184</v>
      </c>
    </row>
    <row r="16485" spans="1:1" x14ac:dyDescent="0.25">
      <c r="A16485" s="20" t="s">
        <v>190</v>
      </c>
    </row>
    <row r="16486" spans="1:1" x14ac:dyDescent="0.25">
      <c r="A16486" s="20" t="s">
        <v>191</v>
      </c>
    </row>
    <row r="16487" spans="1:1" x14ac:dyDescent="0.25">
      <c r="A16487" s="20" t="s">
        <v>192</v>
      </c>
    </row>
    <row r="16488" spans="1:1" x14ac:dyDescent="0.25">
      <c r="A16488" s="20" t="s">
        <v>193</v>
      </c>
    </row>
    <row r="16489" spans="1:1" x14ac:dyDescent="0.25">
      <c r="A16489" s="20" t="s">
        <v>198</v>
      </c>
    </row>
    <row r="16490" spans="1:1" x14ac:dyDescent="0.25">
      <c r="A16490" s="20" t="s">
        <v>200</v>
      </c>
    </row>
    <row r="16491" spans="1:1" x14ac:dyDescent="0.25">
      <c r="A16491" s="20" t="s">
        <v>203</v>
      </c>
    </row>
    <row r="16492" spans="1:1" x14ac:dyDescent="0.25">
      <c r="A16492" s="20" t="s">
        <v>204</v>
      </c>
    </row>
    <row r="16493" spans="1:1" x14ac:dyDescent="0.25">
      <c r="A16493" s="18" t="s">
        <v>244</v>
      </c>
    </row>
    <row r="16494" spans="1:1" x14ac:dyDescent="0.25">
      <c r="A16494" s="19">
        <v>0.85902777777777772</v>
      </c>
    </row>
    <row r="16495" spans="1:1" x14ac:dyDescent="0.25">
      <c r="A16495" s="20" t="s">
        <v>182</v>
      </c>
    </row>
    <row r="16496" spans="1:1" x14ac:dyDescent="0.25">
      <c r="A16496" s="20" t="s">
        <v>184</v>
      </c>
    </row>
    <row r="16497" spans="1:1" x14ac:dyDescent="0.25">
      <c r="A16497" s="20" t="s">
        <v>191</v>
      </c>
    </row>
    <row r="16498" spans="1:1" x14ac:dyDescent="0.25">
      <c r="A16498" s="20" t="s">
        <v>193</v>
      </c>
    </row>
    <row r="16499" spans="1:1" x14ac:dyDescent="0.25">
      <c r="A16499" s="20" t="s">
        <v>197</v>
      </c>
    </row>
    <row r="16500" spans="1:1" x14ac:dyDescent="0.25">
      <c r="A16500" s="20" t="s">
        <v>198</v>
      </c>
    </row>
    <row r="16501" spans="1:1" x14ac:dyDescent="0.25">
      <c r="A16501" s="20" t="s">
        <v>205</v>
      </c>
    </row>
    <row r="16502" spans="1:1" x14ac:dyDescent="0.25">
      <c r="A16502" s="18" t="s">
        <v>245</v>
      </c>
    </row>
    <row r="16503" spans="1:1" x14ac:dyDescent="0.25">
      <c r="A16503" s="19">
        <v>0.85972222222222228</v>
      </c>
    </row>
    <row r="16504" spans="1:1" x14ac:dyDescent="0.25">
      <c r="A16504" s="20" t="s">
        <v>179</v>
      </c>
    </row>
    <row r="16505" spans="1:1" x14ac:dyDescent="0.25">
      <c r="A16505" s="20" t="s">
        <v>181</v>
      </c>
    </row>
    <row r="16506" spans="1:1" x14ac:dyDescent="0.25">
      <c r="A16506" s="20" t="s">
        <v>183</v>
      </c>
    </row>
    <row r="16507" spans="1:1" x14ac:dyDescent="0.25">
      <c r="A16507" s="20" t="s">
        <v>188</v>
      </c>
    </row>
    <row r="16508" spans="1:1" x14ac:dyDescent="0.25">
      <c r="A16508" s="20" t="s">
        <v>190</v>
      </c>
    </row>
    <row r="16509" spans="1:1" x14ac:dyDescent="0.25">
      <c r="A16509" s="20" t="s">
        <v>194</v>
      </c>
    </row>
    <row r="16510" spans="1:1" x14ac:dyDescent="0.25">
      <c r="A16510" s="20" t="s">
        <v>196</v>
      </c>
    </row>
    <row r="16511" spans="1:1" x14ac:dyDescent="0.25">
      <c r="A16511" s="20" t="s">
        <v>197</v>
      </c>
    </row>
    <row r="16512" spans="1:1" x14ac:dyDescent="0.25">
      <c r="A16512" s="20" t="s">
        <v>199</v>
      </c>
    </row>
    <row r="16513" spans="1:1" x14ac:dyDescent="0.25">
      <c r="A16513" s="20" t="s">
        <v>200</v>
      </c>
    </row>
    <row r="16514" spans="1:1" x14ac:dyDescent="0.25">
      <c r="A16514" s="20" t="s">
        <v>201</v>
      </c>
    </row>
    <row r="16515" spans="1:1" x14ac:dyDescent="0.25">
      <c r="A16515" s="20" t="s">
        <v>203</v>
      </c>
    </row>
    <row r="16516" spans="1:1" x14ac:dyDescent="0.25">
      <c r="A16516" s="18" t="s">
        <v>246</v>
      </c>
    </row>
    <row r="16517" spans="1:1" x14ac:dyDescent="0.25">
      <c r="A16517" s="19">
        <v>0.86041666666666672</v>
      </c>
    </row>
    <row r="16518" spans="1:1" x14ac:dyDescent="0.25">
      <c r="A16518" s="20" t="s">
        <v>178</v>
      </c>
    </row>
    <row r="16519" spans="1:1" x14ac:dyDescent="0.25">
      <c r="A16519" s="20" t="s">
        <v>181</v>
      </c>
    </row>
    <row r="16520" spans="1:1" x14ac:dyDescent="0.25">
      <c r="A16520" s="20" t="s">
        <v>184</v>
      </c>
    </row>
    <row r="16521" spans="1:1" x14ac:dyDescent="0.25">
      <c r="A16521" s="20" t="s">
        <v>186</v>
      </c>
    </row>
    <row r="16522" spans="1:1" x14ac:dyDescent="0.25">
      <c r="A16522" s="20" t="s">
        <v>190</v>
      </c>
    </row>
    <row r="16523" spans="1:1" x14ac:dyDescent="0.25">
      <c r="A16523" s="20" t="s">
        <v>192</v>
      </c>
    </row>
    <row r="16524" spans="1:1" x14ac:dyDescent="0.25">
      <c r="A16524" s="20" t="s">
        <v>193</v>
      </c>
    </row>
    <row r="16525" spans="1:1" x14ac:dyDescent="0.25">
      <c r="A16525" s="20" t="s">
        <v>194</v>
      </c>
    </row>
    <row r="16526" spans="1:1" x14ac:dyDescent="0.25">
      <c r="A16526" s="20" t="s">
        <v>199</v>
      </c>
    </row>
    <row r="16527" spans="1:1" x14ac:dyDescent="0.25">
      <c r="A16527" s="20" t="s">
        <v>200</v>
      </c>
    </row>
    <row r="16528" spans="1:1" x14ac:dyDescent="0.25">
      <c r="A16528" s="20" t="s">
        <v>201</v>
      </c>
    </row>
    <row r="16529" spans="1:1" x14ac:dyDescent="0.25">
      <c r="A16529" s="20" t="s">
        <v>202</v>
      </c>
    </row>
    <row r="16530" spans="1:1" x14ac:dyDescent="0.25">
      <c r="A16530" s="20" t="s">
        <v>204</v>
      </c>
    </row>
    <row r="16531" spans="1:1" x14ac:dyDescent="0.25">
      <c r="A16531" s="18" t="s">
        <v>247</v>
      </c>
    </row>
    <row r="16532" spans="1:1" x14ac:dyDescent="0.25">
      <c r="A16532" s="19">
        <v>0.86111111111111116</v>
      </c>
    </row>
    <row r="16533" spans="1:1" x14ac:dyDescent="0.25">
      <c r="A16533" s="20" t="s">
        <v>176</v>
      </c>
    </row>
    <row r="16534" spans="1:1" x14ac:dyDescent="0.25">
      <c r="A16534" s="20" t="s">
        <v>178</v>
      </c>
    </row>
    <row r="16535" spans="1:1" x14ac:dyDescent="0.25">
      <c r="A16535" s="20" t="s">
        <v>179</v>
      </c>
    </row>
    <row r="16536" spans="1:1" x14ac:dyDescent="0.25">
      <c r="A16536" s="20" t="s">
        <v>181</v>
      </c>
    </row>
    <row r="16537" spans="1:1" x14ac:dyDescent="0.25">
      <c r="A16537" s="20" t="s">
        <v>185</v>
      </c>
    </row>
    <row r="16538" spans="1:1" x14ac:dyDescent="0.25">
      <c r="A16538" s="20" t="s">
        <v>186</v>
      </c>
    </row>
    <row r="16539" spans="1:1" x14ac:dyDescent="0.25">
      <c r="A16539" s="20" t="s">
        <v>188</v>
      </c>
    </row>
    <row r="16540" spans="1:1" x14ac:dyDescent="0.25">
      <c r="A16540" s="20" t="s">
        <v>190</v>
      </c>
    </row>
    <row r="16541" spans="1:1" x14ac:dyDescent="0.25">
      <c r="A16541" s="20" t="s">
        <v>191</v>
      </c>
    </row>
    <row r="16542" spans="1:1" x14ac:dyDescent="0.25">
      <c r="A16542" s="20" t="s">
        <v>194</v>
      </c>
    </row>
    <row r="16543" spans="1:1" x14ac:dyDescent="0.25">
      <c r="A16543" s="20" t="s">
        <v>195</v>
      </c>
    </row>
    <row r="16544" spans="1:1" x14ac:dyDescent="0.25">
      <c r="A16544" s="20" t="s">
        <v>203</v>
      </c>
    </row>
    <row r="16545" spans="1:1" x14ac:dyDescent="0.25">
      <c r="A16545" s="18" t="s">
        <v>248</v>
      </c>
    </row>
    <row r="16546" spans="1:1" x14ac:dyDescent="0.25">
      <c r="A16546" s="19">
        <v>0.8618055555555556</v>
      </c>
    </row>
    <row r="16547" spans="1:1" x14ac:dyDescent="0.25">
      <c r="A16547" s="20" t="s">
        <v>180</v>
      </c>
    </row>
    <row r="16548" spans="1:1" x14ac:dyDescent="0.25">
      <c r="A16548" s="20" t="s">
        <v>184</v>
      </c>
    </row>
    <row r="16549" spans="1:1" x14ac:dyDescent="0.25">
      <c r="A16549" s="20" t="s">
        <v>189</v>
      </c>
    </row>
    <row r="16550" spans="1:1" x14ac:dyDescent="0.25">
      <c r="A16550" s="20" t="s">
        <v>190</v>
      </c>
    </row>
    <row r="16551" spans="1:1" x14ac:dyDescent="0.25">
      <c r="A16551" s="20" t="s">
        <v>197</v>
      </c>
    </row>
    <row r="16552" spans="1:1" x14ac:dyDescent="0.25">
      <c r="A16552" s="20" t="s">
        <v>203</v>
      </c>
    </row>
    <row r="16553" spans="1:1" x14ac:dyDescent="0.25">
      <c r="A16553" s="20" t="s">
        <v>205</v>
      </c>
    </row>
    <row r="16554" spans="1:1" x14ac:dyDescent="0.25">
      <c r="A16554" s="18" t="s">
        <v>249</v>
      </c>
    </row>
    <row r="16555" spans="1:1" x14ac:dyDescent="0.25">
      <c r="A16555" s="19">
        <v>0.86250000000000004</v>
      </c>
    </row>
    <row r="16556" spans="1:1" x14ac:dyDescent="0.25">
      <c r="A16556" s="20" t="s">
        <v>179</v>
      </c>
    </row>
    <row r="16557" spans="1:1" x14ac:dyDescent="0.25">
      <c r="A16557" s="20" t="s">
        <v>183</v>
      </c>
    </row>
    <row r="16558" spans="1:1" x14ac:dyDescent="0.25">
      <c r="A16558" s="20" t="s">
        <v>186</v>
      </c>
    </row>
    <row r="16559" spans="1:1" x14ac:dyDescent="0.25">
      <c r="A16559" s="20" t="s">
        <v>190</v>
      </c>
    </row>
    <row r="16560" spans="1:1" x14ac:dyDescent="0.25">
      <c r="A16560" s="20" t="s">
        <v>193</v>
      </c>
    </row>
    <row r="16561" spans="1:1" x14ac:dyDescent="0.25">
      <c r="A16561" s="20" t="s">
        <v>194</v>
      </c>
    </row>
    <row r="16562" spans="1:1" x14ac:dyDescent="0.25">
      <c r="A16562" s="20" t="s">
        <v>195</v>
      </c>
    </row>
    <row r="16563" spans="1:1" x14ac:dyDescent="0.25">
      <c r="A16563" s="20" t="s">
        <v>199</v>
      </c>
    </row>
    <row r="16564" spans="1:1" x14ac:dyDescent="0.25">
      <c r="A16564" s="20" t="s">
        <v>201</v>
      </c>
    </row>
    <row r="16565" spans="1:1" x14ac:dyDescent="0.25">
      <c r="A16565" s="18" t="s">
        <v>250</v>
      </c>
    </row>
    <row r="16566" spans="1:1" x14ac:dyDescent="0.25">
      <c r="A16566" s="19">
        <v>0.86319444444444449</v>
      </c>
    </row>
    <row r="16567" spans="1:1" x14ac:dyDescent="0.25">
      <c r="A16567" s="20" t="s">
        <v>176</v>
      </c>
    </row>
    <row r="16568" spans="1:1" x14ac:dyDescent="0.25">
      <c r="A16568" s="20" t="s">
        <v>179</v>
      </c>
    </row>
    <row r="16569" spans="1:1" x14ac:dyDescent="0.25">
      <c r="A16569" s="20" t="s">
        <v>183</v>
      </c>
    </row>
    <row r="16570" spans="1:1" x14ac:dyDescent="0.25">
      <c r="A16570" s="20" t="s">
        <v>187</v>
      </c>
    </row>
    <row r="16571" spans="1:1" x14ac:dyDescent="0.25">
      <c r="A16571" s="20" t="s">
        <v>188</v>
      </c>
    </row>
    <row r="16572" spans="1:1" x14ac:dyDescent="0.25">
      <c r="A16572" s="20" t="s">
        <v>192</v>
      </c>
    </row>
    <row r="16573" spans="1:1" x14ac:dyDescent="0.25">
      <c r="A16573" s="20" t="s">
        <v>193</v>
      </c>
    </row>
    <row r="16574" spans="1:1" x14ac:dyDescent="0.25">
      <c r="A16574" s="20" t="s">
        <v>198</v>
      </c>
    </row>
    <row r="16575" spans="1:1" x14ac:dyDescent="0.25">
      <c r="A16575" s="20" t="s">
        <v>199</v>
      </c>
    </row>
    <row r="16576" spans="1:1" x14ac:dyDescent="0.25">
      <c r="A16576" s="20" t="s">
        <v>200</v>
      </c>
    </row>
    <row r="16577" spans="1:1" x14ac:dyDescent="0.25">
      <c r="A16577" s="20" t="s">
        <v>201</v>
      </c>
    </row>
    <row r="16578" spans="1:1" x14ac:dyDescent="0.25">
      <c r="A16578" s="18" t="s">
        <v>251</v>
      </c>
    </row>
    <row r="16579" spans="1:1" x14ac:dyDescent="0.25">
      <c r="A16579" s="19">
        <v>0.86388888888888893</v>
      </c>
    </row>
    <row r="16580" spans="1:1" x14ac:dyDescent="0.25">
      <c r="A16580" s="20" t="s">
        <v>177</v>
      </c>
    </row>
    <row r="16581" spans="1:1" x14ac:dyDescent="0.25">
      <c r="A16581" s="20" t="s">
        <v>178</v>
      </c>
    </row>
    <row r="16582" spans="1:1" x14ac:dyDescent="0.25">
      <c r="A16582" s="20" t="s">
        <v>180</v>
      </c>
    </row>
    <row r="16583" spans="1:1" x14ac:dyDescent="0.25">
      <c r="A16583" s="20" t="s">
        <v>182</v>
      </c>
    </row>
    <row r="16584" spans="1:1" x14ac:dyDescent="0.25">
      <c r="A16584" s="20" t="s">
        <v>184</v>
      </c>
    </row>
    <row r="16585" spans="1:1" x14ac:dyDescent="0.25">
      <c r="A16585" s="20" t="s">
        <v>185</v>
      </c>
    </row>
    <row r="16586" spans="1:1" x14ac:dyDescent="0.25">
      <c r="A16586" s="20" t="s">
        <v>186</v>
      </c>
    </row>
    <row r="16587" spans="1:1" x14ac:dyDescent="0.25">
      <c r="A16587" s="20" t="s">
        <v>187</v>
      </c>
    </row>
    <row r="16588" spans="1:1" x14ac:dyDescent="0.25">
      <c r="A16588" s="20" t="s">
        <v>189</v>
      </c>
    </row>
    <row r="16589" spans="1:1" x14ac:dyDescent="0.25">
      <c r="A16589" s="20" t="s">
        <v>190</v>
      </c>
    </row>
    <row r="16590" spans="1:1" x14ac:dyDescent="0.25">
      <c r="A16590" s="20" t="s">
        <v>191</v>
      </c>
    </row>
    <row r="16591" spans="1:1" x14ac:dyDescent="0.25">
      <c r="A16591" s="20" t="s">
        <v>194</v>
      </c>
    </row>
    <row r="16592" spans="1:1" x14ac:dyDescent="0.25">
      <c r="A16592" s="20" t="s">
        <v>196</v>
      </c>
    </row>
    <row r="16593" spans="1:1" x14ac:dyDescent="0.25">
      <c r="A16593" s="20" t="s">
        <v>202</v>
      </c>
    </row>
    <row r="16594" spans="1:1" x14ac:dyDescent="0.25">
      <c r="A16594" s="18" t="s">
        <v>252</v>
      </c>
    </row>
    <row r="16595" spans="1:1" x14ac:dyDescent="0.25">
      <c r="A16595" s="19">
        <v>0.86458333333333337</v>
      </c>
    </row>
    <row r="16596" spans="1:1" x14ac:dyDescent="0.25">
      <c r="A16596" s="20" t="s">
        <v>178</v>
      </c>
    </row>
    <row r="16597" spans="1:1" x14ac:dyDescent="0.25">
      <c r="A16597" s="20" t="s">
        <v>179</v>
      </c>
    </row>
    <row r="16598" spans="1:1" x14ac:dyDescent="0.25">
      <c r="A16598" s="20" t="s">
        <v>181</v>
      </c>
    </row>
    <row r="16599" spans="1:1" x14ac:dyDescent="0.25">
      <c r="A16599" s="20" t="s">
        <v>184</v>
      </c>
    </row>
    <row r="16600" spans="1:1" x14ac:dyDescent="0.25">
      <c r="A16600" s="20" t="s">
        <v>186</v>
      </c>
    </row>
    <row r="16601" spans="1:1" x14ac:dyDescent="0.25">
      <c r="A16601" s="20" t="s">
        <v>189</v>
      </c>
    </row>
    <row r="16602" spans="1:1" x14ac:dyDescent="0.25">
      <c r="A16602" s="20" t="s">
        <v>191</v>
      </c>
    </row>
    <row r="16603" spans="1:1" x14ac:dyDescent="0.25">
      <c r="A16603" s="20" t="s">
        <v>197</v>
      </c>
    </row>
    <row r="16604" spans="1:1" x14ac:dyDescent="0.25">
      <c r="A16604" s="20" t="s">
        <v>198</v>
      </c>
    </row>
    <row r="16605" spans="1:1" x14ac:dyDescent="0.25">
      <c r="A16605" s="20" t="s">
        <v>200</v>
      </c>
    </row>
    <row r="16606" spans="1:1" x14ac:dyDescent="0.25">
      <c r="A16606" s="20" t="s">
        <v>202</v>
      </c>
    </row>
    <row r="16607" spans="1:1" x14ac:dyDescent="0.25">
      <c r="A16607" s="20" t="s">
        <v>203</v>
      </c>
    </row>
    <row r="16608" spans="1:1" x14ac:dyDescent="0.25">
      <c r="A16608" s="20" t="s">
        <v>205</v>
      </c>
    </row>
    <row r="16609" spans="1:1" x14ac:dyDescent="0.25">
      <c r="A16609" s="18" t="s">
        <v>253</v>
      </c>
    </row>
    <row r="16610" spans="1:1" x14ac:dyDescent="0.25">
      <c r="A16610" s="19">
        <v>0.86527777777777781</v>
      </c>
    </row>
    <row r="16611" spans="1:1" x14ac:dyDescent="0.25">
      <c r="A16611" s="20" t="s">
        <v>179</v>
      </c>
    </row>
    <row r="16612" spans="1:1" x14ac:dyDescent="0.25">
      <c r="A16612" s="20" t="s">
        <v>180</v>
      </c>
    </row>
    <row r="16613" spans="1:1" x14ac:dyDescent="0.25">
      <c r="A16613" s="20" t="s">
        <v>184</v>
      </c>
    </row>
    <row r="16614" spans="1:1" x14ac:dyDescent="0.25">
      <c r="A16614" s="20" t="s">
        <v>190</v>
      </c>
    </row>
    <row r="16615" spans="1:1" x14ac:dyDescent="0.25">
      <c r="A16615" s="20" t="s">
        <v>192</v>
      </c>
    </row>
    <row r="16616" spans="1:1" x14ac:dyDescent="0.25">
      <c r="A16616" s="20" t="s">
        <v>193</v>
      </c>
    </row>
    <row r="16617" spans="1:1" x14ac:dyDescent="0.25">
      <c r="A16617" s="20" t="s">
        <v>196</v>
      </c>
    </row>
    <row r="16618" spans="1:1" x14ac:dyDescent="0.25">
      <c r="A16618" s="20" t="s">
        <v>197</v>
      </c>
    </row>
    <row r="16619" spans="1:1" x14ac:dyDescent="0.25">
      <c r="A16619" s="20" t="s">
        <v>203</v>
      </c>
    </row>
    <row r="16620" spans="1:1" x14ac:dyDescent="0.25">
      <c r="A16620" s="20" t="s">
        <v>204</v>
      </c>
    </row>
    <row r="16621" spans="1:1" x14ac:dyDescent="0.25">
      <c r="A16621" s="18" t="s">
        <v>254</v>
      </c>
    </row>
    <row r="16622" spans="1:1" x14ac:dyDescent="0.25">
      <c r="A16622" s="19">
        <v>0.86597222222222225</v>
      </c>
    </row>
    <row r="16623" spans="1:1" x14ac:dyDescent="0.25">
      <c r="A16623" s="20" t="s">
        <v>178</v>
      </c>
    </row>
    <row r="16624" spans="1:1" x14ac:dyDescent="0.25">
      <c r="A16624" s="20" t="s">
        <v>180</v>
      </c>
    </row>
    <row r="16625" spans="1:1" x14ac:dyDescent="0.25">
      <c r="A16625" s="20" t="s">
        <v>181</v>
      </c>
    </row>
    <row r="16626" spans="1:1" x14ac:dyDescent="0.25">
      <c r="A16626" s="20" t="s">
        <v>184</v>
      </c>
    </row>
    <row r="16627" spans="1:1" x14ac:dyDescent="0.25">
      <c r="A16627" s="20" t="s">
        <v>186</v>
      </c>
    </row>
    <row r="16628" spans="1:1" x14ac:dyDescent="0.25">
      <c r="A16628" s="20" t="s">
        <v>188</v>
      </c>
    </row>
    <row r="16629" spans="1:1" x14ac:dyDescent="0.25">
      <c r="A16629" s="20" t="s">
        <v>195</v>
      </c>
    </row>
    <row r="16630" spans="1:1" x14ac:dyDescent="0.25">
      <c r="A16630" s="20" t="s">
        <v>199</v>
      </c>
    </row>
    <row r="16631" spans="1:1" x14ac:dyDescent="0.25">
      <c r="A16631" s="20" t="s">
        <v>200</v>
      </c>
    </row>
    <row r="16632" spans="1:1" x14ac:dyDescent="0.25">
      <c r="A16632" s="20" t="s">
        <v>205</v>
      </c>
    </row>
    <row r="16633" spans="1:1" x14ac:dyDescent="0.25">
      <c r="A16633" s="18" t="s">
        <v>255</v>
      </c>
    </row>
    <row r="16634" spans="1:1" x14ac:dyDescent="0.25">
      <c r="A16634" s="19">
        <v>0.8666666666666667</v>
      </c>
    </row>
    <row r="16635" spans="1:1" x14ac:dyDescent="0.25">
      <c r="A16635" s="20" t="s">
        <v>176</v>
      </c>
    </row>
    <row r="16636" spans="1:1" x14ac:dyDescent="0.25">
      <c r="A16636" s="20" t="s">
        <v>177</v>
      </c>
    </row>
    <row r="16637" spans="1:1" x14ac:dyDescent="0.25">
      <c r="A16637" s="20" t="s">
        <v>178</v>
      </c>
    </row>
    <row r="16638" spans="1:1" x14ac:dyDescent="0.25">
      <c r="A16638" s="20" t="s">
        <v>179</v>
      </c>
    </row>
    <row r="16639" spans="1:1" x14ac:dyDescent="0.25">
      <c r="A16639" s="20" t="s">
        <v>182</v>
      </c>
    </row>
    <row r="16640" spans="1:1" x14ac:dyDescent="0.25">
      <c r="A16640" s="20" t="s">
        <v>184</v>
      </c>
    </row>
    <row r="16641" spans="1:1" x14ac:dyDescent="0.25">
      <c r="A16641" s="20" t="s">
        <v>186</v>
      </c>
    </row>
    <row r="16642" spans="1:1" x14ac:dyDescent="0.25">
      <c r="A16642" s="20" t="s">
        <v>189</v>
      </c>
    </row>
    <row r="16643" spans="1:1" x14ac:dyDescent="0.25">
      <c r="A16643" s="20" t="s">
        <v>190</v>
      </c>
    </row>
    <row r="16644" spans="1:1" x14ac:dyDescent="0.25">
      <c r="A16644" s="20" t="s">
        <v>193</v>
      </c>
    </row>
    <row r="16645" spans="1:1" x14ac:dyDescent="0.25">
      <c r="A16645" s="20" t="s">
        <v>194</v>
      </c>
    </row>
    <row r="16646" spans="1:1" x14ac:dyDescent="0.25">
      <c r="A16646" s="20" t="s">
        <v>195</v>
      </c>
    </row>
    <row r="16647" spans="1:1" x14ac:dyDescent="0.25">
      <c r="A16647" s="20" t="s">
        <v>196</v>
      </c>
    </row>
    <row r="16648" spans="1:1" x14ac:dyDescent="0.25">
      <c r="A16648" s="20" t="s">
        <v>199</v>
      </c>
    </row>
    <row r="16649" spans="1:1" x14ac:dyDescent="0.25">
      <c r="A16649" s="20" t="s">
        <v>201</v>
      </c>
    </row>
    <row r="16650" spans="1:1" x14ac:dyDescent="0.25">
      <c r="A16650" s="20" t="s">
        <v>202</v>
      </c>
    </row>
    <row r="16651" spans="1:1" x14ac:dyDescent="0.25">
      <c r="A16651" s="18" t="s">
        <v>256</v>
      </c>
    </row>
    <row r="16652" spans="1:1" x14ac:dyDescent="0.25">
      <c r="A16652" s="19">
        <v>0.86736111111111114</v>
      </c>
    </row>
    <row r="16653" spans="1:1" x14ac:dyDescent="0.25">
      <c r="A16653" s="20" t="s">
        <v>176</v>
      </c>
    </row>
    <row r="16654" spans="1:1" x14ac:dyDescent="0.25">
      <c r="A16654" s="20" t="s">
        <v>178</v>
      </c>
    </row>
    <row r="16655" spans="1:1" x14ac:dyDescent="0.25">
      <c r="A16655" s="20" t="s">
        <v>179</v>
      </c>
    </row>
    <row r="16656" spans="1:1" x14ac:dyDescent="0.25">
      <c r="A16656" s="20" t="s">
        <v>180</v>
      </c>
    </row>
    <row r="16657" spans="1:1" x14ac:dyDescent="0.25">
      <c r="A16657" s="20" t="s">
        <v>183</v>
      </c>
    </row>
    <row r="16658" spans="1:1" x14ac:dyDescent="0.25">
      <c r="A16658" s="20" t="s">
        <v>184</v>
      </c>
    </row>
    <row r="16659" spans="1:1" x14ac:dyDescent="0.25">
      <c r="A16659" s="20" t="s">
        <v>196</v>
      </c>
    </row>
    <row r="16660" spans="1:1" x14ac:dyDescent="0.25">
      <c r="A16660" s="20" t="s">
        <v>198</v>
      </c>
    </row>
    <row r="16661" spans="1:1" x14ac:dyDescent="0.25">
      <c r="A16661" s="20" t="s">
        <v>199</v>
      </c>
    </row>
    <row r="16662" spans="1:1" x14ac:dyDescent="0.25">
      <c r="A16662" s="20" t="s">
        <v>202</v>
      </c>
    </row>
    <row r="16663" spans="1:1" x14ac:dyDescent="0.25">
      <c r="A16663" s="18" t="s">
        <v>257</v>
      </c>
    </row>
    <row r="16664" spans="1:1" x14ac:dyDescent="0.25">
      <c r="A16664" s="19">
        <v>0.86805555555555558</v>
      </c>
    </row>
    <row r="16665" spans="1:1" x14ac:dyDescent="0.25">
      <c r="A16665" s="20" t="s">
        <v>178</v>
      </c>
    </row>
    <row r="16666" spans="1:1" x14ac:dyDescent="0.25">
      <c r="A16666" s="20" t="s">
        <v>180</v>
      </c>
    </row>
    <row r="16667" spans="1:1" x14ac:dyDescent="0.25">
      <c r="A16667" s="20" t="s">
        <v>184</v>
      </c>
    </row>
    <row r="16668" spans="1:1" x14ac:dyDescent="0.25">
      <c r="A16668" s="20" t="s">
        <v>185</v>
      </c>
    </row>
    <row r="16669" spans="1:1" x14ac:dyDescent="0.25">
      <c r="A16669" s="20" t="s">
        <v>187</v>
      </c>
    </row>
    <row r="16670" spans="1:1" x14ac:dyDescent="0.25">
      <c r="A16670" s="20" t="s">
        <v>189</v>
      </c>
    </row>
    <row r="16671" spans="1:1" x14ac:dyDescent="0.25">
      <c r="A16671" s="20" t="s">
        <v>192</v>
      </c>
    </row>
    <row r="16672" spans="1:1" x14ac:dyDescent="0.25">
      <c r="A16672" s="20" t="s">
        <v>195</v>
      </c>
    </row>
    <row r="16673" spans="1:1" x14ac:dyDescent="0.25">
      <c r="A16673" s="20" t="s">
        <v>196</v>
      </c>
    </row>
    <row r="16674" spans="1:1" x14ac:dyDescent="0.25">
      <c r="A16674" s="18" t="s">
        <v>258</v>
      </c>
    </row>
    <row r="16675" spans="1:1" x14ac:dyDescent="0.25">
      <c r="A16675" s="19">
        <v>0.86875000000000002</v>
      </c>
    </row>
    <row r="16676" spans="1:1" x14ac:dyDescent="0.25">
      <c r="A16676" s="20" t="s">
        <v>176</v>
      </c>
    </row>
    <row r="16677" spans="1:1" x14ac:dyDescent="0.25">
      <c r="A16677" s="20" t="s">
        <v>180</v>
      </c>
    </row>
    <row r="16678" spans="1:1" x14ac:dyDescent="0.25">
      <c r="A16678" s="20" t="s">
        <v>185</v>
      </c>
    </row>
    <row r="16679" spans="1:1" x14ac:dyDescent="0.25">
      <c r="A16679" s="20" t="s">
        <v>187</v>
      </c>
    </row>
    <row r="16680" spans="1:1" x14ac:dyDescent="0.25">
      <c r="A16680" s="20" t="s">
        <v>189</v>
      </c>
    </row>
    <row r="16681" spans="1:1" x14ac:dyDescent="0.25">
      <c r="A16681" s="20" t="s">
        <v>190</v>
      </c>
    </row>
    <row r="16682" spans="1:1" x14ac:dyDescent="0.25">
      <c r="A16682" s="20" t="s">
        <v>191</v>
      </c>
    </row>
    <row r="16683" spans="1:1" x14ac:dyDescent="0.25">
      <c r="A16683" s="20" t="s">
        <v>195</v>
      </c>
    </row>
    <row r="16684" spans="1:1" x14ac:dyDescent="0.25">
      <c r="A16684" s="20" t="s">
        <v>196</v>
      </c>
    </row>
    <row r="16685" spans="1:1" x14ac:dyDescent="0.25">
      <c r="A16685" s="20" t="s">
        <v>197</v>
      </c>
    </row>
    <row r="16686" spans="1:1" x14ac:dyDescent="0.25">
      <c r="A16686" s="20" t="s">
        <v>198</v>
      </c>
    </row>
    <row r="16687" spans="1:1" x14ac:dyDescent="0.25">
      <c r="A16687" s="20" t="s">
        <v>200</v>
      </c>
    </row>
    <row r="16688" spans="1:1" x14ac:dyDescent="0.25">
      <c r="A16688" s="20" t="s">
        <v>202</v>
      </c>
    </row>
    <row r="16689" spans="1:1" x14ac:dyDescent="0.25">
      <c r="A16689" s="18" t="s">
        <v>259</v>
      </c>
    </row>
    <row r="16690" spans="1:1" x14ac:dyDescent="0.25">
      <c r="A16690" s="19">
        <v>0.86944444444444446</v>
      </c>
    </row>
    <row r="16691" spans="1:1" x14ac:dyDescent="0.25">
      <c r="A16691" s="20" t="s">
        <v>177</v>
      </c>
    </row>
    <row r="16692" spans="1:1" x14ac:dyDescent="0.25">
      <c r="A16692" s="20" t="s">
        <v>178</v>
      </c>
    </row>
    <row r="16693" spans="1:1" x14ac:dyDescent="0.25">
      <c r="A16693" s="20" t="s">
        <v>180</v>
      </c>
    </row>
    <row r="16694" spans="1:1" x14ac:dyDescent="0.25">
      <c r="A16694" s="20" t="s">
        <v>181</v>
      </c>
    </row>
    <row r="16695" spans="1:1" x14ac:dyDescent="0.25">
      <c r="A16695" s="20" t="s">
        <v>189</v>
      </c>
    </row>
    <row r="16696" spans="1:1" x14ac:dyDescent="0.25">
      <c r="A16696" s="20" t="s">
        <v>190</v>
      </c>
    </row>
    <row r="16697" spans="1:1" x14ac:dyDescent="0.25">
      <c r="A16697" s="20" t="s">
        <v>195</v>
      </c>
    </row>
    <row r="16698" spans="1:1" x14ac:dyDescent="0.25">
      <c r="A16698" s="20" t="s">
        <v>198</v>
      </c>
    </row>
    <row r="16699" spans="1:1" x14ac:dyDescent="0.25">
      <c r="A16699" s="20" t="s">
        <v>199</v>
      </c>
    </row>
    <row r="16700" spans="1:1" x14ac:dyDescent="0.25">
      <c r="A16700" s="20" t="s">
        <v>201</v>
      </c>
    </row>
    <row r="16701" spans="1:1" x14ac:dyDescent="0.25">
      <c r="A16701" s="20" t="s">
        <v>204</v>
      </c>
    </row>
    <row r="16702" spans="1:1" x14ac:dyDescent="0.25">
      <c r="A16702" s="18" t="s">
        <v>260</v>
      </c>
    </row>
    <row r="16703" spans="1:1" x14ac:dyDescent="0.25">
      <c r="A16703" s="19">
        <v>0.87013888888888891</v>
      </c>
    </row>
    <row r="16704" spans="1:1" x14ac:dyDescent="0.25">
      <c r="A16704" s="20" t="s">
        <v>178</v>
      </c>
    </row>
    <row r="16705" spans="1:1" x14ac:dyDescent="0.25">
      <c r="A16705" s="20" t="s">
        <v>181</v>
      </c>
    </row>
    <row r="16706" spans="1:1" x14ac:dyDescent="0.25">
      <c r="A16706" s="20" t="s">
        <v>182</v>
      </c>
    </row>
    <row r="16707" spans="1:1" x14ac:dyDescent="0.25">
      <c r="A16707" s="20" t="s">
        <v>183</v>
      </c>
    </row>
    <row r="16708" spans="1:1" x14ac:dyDescent="0.25">
      <c r="A16708" s="20" t="s">
        <v>184</v>
      </c>
    </row>
    <row r="16709" spans="1:1" x14ac:dyDescent="0.25">
      <c r="A16709" s="20" t="s">
        <v>187</v>
      </c>
    </row>
    <row r="16710" spans="1:1" x14ac:dyDescent="0.25">
      <c r="A16710" s="20" t="s">
        <v>188</v>
      </c>
    </row>
    <row r="16711" spans="1:1" x14ac:dyDescent="0.25">
      <c r="A16711" s="20" t="s">
        <v>193</v>
      </c>
    </row>
    <row r="16712" spans="1:1" x14ac:dyDescent="0.25">
      <c r="A16712" s="20" t="s">
        <v>198</v>
      </c>
    </row>
    <row r="16713" spans="1:1" x14ac:dyDescent="0.25">
      <c r="A16713" s="20" t="s">
        <v>199</v>
      </c>
    </row>
    <row r="16714" spans="1:1" x14ac:dyDescent="0.25">
      <c r="A16714" s="20" t="s">
        <v>200</v>
      </c>
    </row>
    <row r="16715" spans="1:1" x14ac:dyDescent="0.25">
      <c r="A16715" s="20" t="s">
        <v>203</v>
      </c>
    </row>
    <row r="16716" spans="1:1" x14ac:dyDescent="0.25">
      <c r="A16716" s="20" t="s">
        <v>204</v>
      </c>
    </row>
    <row r="16717" spans="1:1" x14ac:dyDescent="0.25">
      <c r="A16717" s="20" t="s">
        <v>205</v>
      </c>
    </row>
    <row r="16718" spans="1:1" x14ac:dyDescent="0.25">
      <c r="A16718" s="18" t="s">
        <v>261</v>
      </c>
    </row>
    <row r="16719" spans="1:1" x14ac:dyDescent="0.25">
      <c r="A16719" s="19">
        <v>0.87083333333333335</v>
      </c>
    </row>
    <row r="16720" spans="1:1" x14ac:dyDescent="0.25">
      <c r="A16720" s="20" t="s">
        <v>182</v>
      </c>
    </row>
    <row r="16721" spans="1:1" x14ac:dyDescent="0.25">
      <c r="A16721" s="20" t="s">
        <v>184</v>
      </c>
    </row>
    <row r="16722" spans="1:1" x14ac:dyDescent="0.25">
      <c r="A16722" s="20" t="s">
        <v>191</v>
      </c>
    </row>
    <row r="16723" spans="1:1" x14ac:dyDescent="0.25">
      <c r="A16723" s="20" t="s">
        <v>192</v>
      </c>
    </row>
    <row r="16724" spans="1:1" x14ac:dyDescent="0.25">
      <c r="A16724" s="20" t="s">
        <v>194</v>
      </c>
    </row>
    <row r="16725" spans="1:1" x14ac:dyDescent="0.25">
      <c r="A16725" s="20" t="s">
        <v>196</v>
      </c>
    </row>
    <row r="16726" spans="1:1" x14ac:dyDescent="0.25">
      <c r="A16726" s="20" t="s">
        <v>200</v>
      </c>
    </row>
    <row r="16727" spans="1:1" x14ac:dyDescent="0.25">
      <c r="A16727" s="20" t="s">
        <v>202</v>
      </c>
    </row>
    <row r="16728" spans="1:1" x14ac:dyDescent="0.25">
      <c r="A16728" s="20" t="s">
        <v>204</v>
      </c>
    </row>
    <row r="16729" spans="1:1" x14ac:dyDescent="0.25">
      <c r="A16729" s="20" t="s">
        <v>205</v>
      </c>
    </row>
    <row r="16730" spans="1:1" x14ac:dyDescent="0.25">
      <c r="A16730" s="18" t="s">
        <v>262</v>
      </c>
    </row>
    <row r="16731" spans="1:1" x14ac:dyDescent="0.25">
      <c r="A16731" s="19">
        <v>0.87152777777777779</v>
      </c>
    </row>
    <row r="16732" spans="1:1" x14ac:dyDescent="0.25">
      <c r="A16732" s="20" t="s">
        <v>176</v>
      </c>
    </row>
    <row r="16733" spans="1:1" x14ac:dyDescent="0.25">
      <c r="A16733" s="20" t="s">
        <v>181</v>
      </c>
    </row>
    <row r="16734" spans="1:1" x14ac:dyDescent="0.25">
      <c r="A16734" s="20" t="s">
        <v>186</v>
      </c>
    </row>
    <row r="16735" spans="1:1" x14ac:dyDescent="0.25">
      <c r="A16735" s="20" t="s">
        <v>188</v>
      </c>
    </row>
    <row r="16736" spans="1:1" x14ac:dyDescent="0.25">
      <c r="A16736" s="20" t="s">
        <v>191</v>
      </c>
    </row>
    <row r="16737" spans="1:1" x14ac:dyDescent="0.25">
      <c r="A16737" s="20" t="s">
        <v>203</v>
      </c>
    </row>
    <row r="16738" spans="1:1" x14ac:dyDescent="0.25">
      <c r="A16738" s="20" t="s">
        <v>204</v>
      </c>
    </row>
    <row r="16739" spans="1:1" x14ac:dyDescent="0.25">
      <c r="A16739" s="20" t="s">
        <v>205</v>
      </c>
    </row>
    <row r="16740" spans="1:1" x14ac:dyDescent="0.25">
      <c r="A16740" s="18" t="s">
        <v>263</v>
      </c>
    </row>
    <row r="16741" spans="1:1" x14ac:dyDescent="0.25">
      <c r="A16741" s="19">
        <v>0.87222222222222223</v>
      </c>
    </row>
    <row r="16742" spans="1:1" x14ac:dyDescent="0.25">
      <c r="A16742" s="20" t="s">
        <v>177</v>
      </c>
    </row>
    <row r="16743" spans="1:1" x14ac:dyDescent="0.25">
      <c r="A16743" s="20" t="s">
        <v>178</v>
      </c>
    </row>
    <row r="16744" spans="1:1" x14ac:dyDescent="0.25">
      <c r="A16744" s="20" t="s">
        <v>183</v>
      </c>
    </row>
    <row r="16745" spans="1:1" x14ac:dyDescent="0.25">
      <c r="A16745" s="20" t="s">
        <v>189</v>
      </c>
    </row>
    <row r="16746" spans="1:1" x14ac:dyDescent="0.25">
      <c r="A16746" s="20" t="s">
        <v>192</v>
      </c>
    </row>
    <row r="16747" spans="1:1" x14ac:dyDescent="0.25">
      <c r="A16747" s="20" t="s">
        <v>196</v>
      </c>
    </row>
    <row r="16748" spans="1:1" x14ac:dyDescent="0.25">
      <c r="A16748" s="20" t="s">
        <v>197</v>
      </c>
    </row>
    <row r="16749" spans="1:1" x14ac:dyDescent="0.25">
      <c r="A16749" s="20" t="s">
        <v>202</v>
      </c>
    </row>
    <row r="16750" spans="1:1" x14ac:dyDescent="0.25">
      <c r="A16750" s="20" t="s">
        <v>204</v>
      </c>
    </row>
    <row r="16751" spans="1:1" x14ac:dyDescent="0.25">
      <c r="A16751" s="20" t="s">
        <v>205</v>
      </c>
    </row>
    <row r="16752" spans="1:1" x14ac:dyDescent="0.25">
      <c r="A16752" s="18" t="s">
        <v>264</v>
      </c>
    </row>
    <row r="16753" spans="1:1" x14ac:dyDescent="0.25">
      <c r="A16753" s="19">
        <v>0.87291666666666667</v>
      </c>
    </row>
    <row r="16754" spans="1:1" x14ac:dyDescent="0.25">
      <c r="A16754" s="20" t="s">
        <v>177</v>
      </c>
    </row>
    <row r="16755" spans="1:1" x14ac:dyDescent="0.25">
      <c r="A16755" s="20" t="s">
        <v>181</v>
      </c>
    </row>
    <row r="16756" spans="1:1" x14ac:dyDescent="0.25">
      <c r="A16756" s="20" t="s">
        <v>182</v>
      </c>
    </row>
    <row r="16757" spans="1:1" x14ac:dyDescent="0.25">
      <c r="A16757" s="20" t="s">
        <v>185</v>
      </c>
    </row>
    <row r="16758" spans="1:1" x14ac:dyDescent="0.25">
      <c r="A16758" s="20" t="s">
        <v>188</v>
      </c>
    </row>
    <row r="16759" spans="1:1" x14ac:dyDescent="0.25">
      <c r="A16759" s="20" t="s">
        <v>192</v>
      </c>
    </row>
    <row r="16760" spans="1:1" x14ac:dyDescent="0.25">
      <c r="A16760" s="20" t="s">
        <v>195</v>
      </c>
    </row>
    <row r="16761" spans="1:1" x14ac:dyDescent="0.25">
      <c r="A16761" s="20" t="s">
        <v>197</v>
      </c>
    </row>
    <row r="16762" spans="1:1" x14ac:dyDescent="0.25">
      <c r="A16762" s="20" t="s">
        <v>200</v>
      </c>
    </row>
    <row r="16763" spans="1:1" x14ac:dyDescent="0.25">
      <c r="A16763" s="20" t="s">
        <v>203</v>
      </c>
    </row>
    <row r="16764" spans="1:1" x14ac:dyDescent="0.25">
      <c r="A16764" s="18" t="s">
        <v>265</v>
      </c>
    </row>
    <row r="16765" spans="1:1" x14ac:dyDescent="0.25">
      <c r="A16765" s="19">
        <v>0.87361111111111112</v>
      </c>
    </row>
    <row r="16766" spans="1:1" x14ac:dyDescent="0.25">
      <c r="A16766" s="20" t="s">
        <v>179</v>
      </c>
    </row>
    <row r="16767" spans="1:1" x14ac:dyDescent="0.25">
      <c r="A16767" s="20" t="s">
        <v>180</v>
      </c>
    </row>
    <row r="16768" spans="1:1" x14ac:dyDescent="0.25">
      <c r="A16768" s="20" t="s">
        <v>184</v>
      </c>
    </row>
    <row r="16769" spans="1:1" x14ac:dyDescent="0.25">
      <c r="A16769" s="20" t="s">
        <v>187</v>
      </c>
    </row>
    <row r="16770" spans="1:1" x14ac:dyDescent="0.25">
      <c r="A16770" s="20" t="s">
        <v>188</v>
      </c>
    </row>
    <row r="16771" spans="1:1" x14ac:dyDescent="0.25">
      <c r="A16771" s="20" t="s">
        <v>189</v>
      </c>
    </row>
    <row r="16772" spans="1:1" x14ac:dyDescent="0.25">
      <c r="A16772" s="20" t="s">
        <v>191</v>
      </c>
    </row>
    <row r="16773" spans="1:1" x14ac:dyDescent="0.25">
      <c r="A16773" s="20" t="s">
        <v>194</v>
      </c>
    </row>
    <row r="16774" spans="1:1" x14ac:dyDescent="0.25">
      <c r="A16774" s="20" t="s">
        <v>195</v>
      </c>
    </row>
    <row r="16775" spans="1:1" x14ac:dyDescent="0.25">
      <c r="A16775" s="20" t="s">
        <v>197</v>
      </c>
    </row>
    <row r="16776" spans="1:1" x14ac:dyDescent="0.25">
      <c r="A16776" s="20" t="s">
        <v>200</v>
      </c>
    </row>
    <row r="16777" spans="1:1" x14ac:dyDescent="0.25">
      <c r="A16777" s="20" t="s">
        <v>202</v>
      </c>
    </row>
    <row r="16778" spans="1:1" x14ac:dyDescent="0.25">
      <c r="A16778" s="20" t="s">
        <v>205</v>
      </c>
    </row>
    <row r="16779" spans="1:1" x14ac:dyDescent="0.25">
      <c r="A16779" s="18" t="s">
        <v>266</v>
      </c>
    </row>
    <row r="16780" spans="1:1" x14ac:dyDescent="0.25">
      <c r="A16780" s="19">
        <v>0.87430555555555556</v>
      </c>
    </row>
    <row r="16781" spans="1:1" x14ac:dyDescent="0.25">
      <c r="A16781" s="20" t="s">
        <v>181</v>
      </c>
    </row>
    <row r="16782" spans="1:1" x14ac:dyDescent="0.25">
      <c r="A16782" s="20" t="s">
        <v>183</v>
      </c>
    </row>
    <row r="16783" spans="1:1" x14ac:dyDescent="0.25">
      <c r="A16783" s="20" t="s">
        <v>185</v>
      </c>
    </row>
    <row r="16784" spans="1:1" x14ac:dyDescent="0.25">
      <c r="A16784" s="20" t="s">
        <v>188</v>
      </c>
    </row>
    <row r="16785" spans="1:1" x14ac:dyDescent="0.25">
      <c r="A16785" s="20" t="s">
        <v>189</v>
      </c>
    </row>
    <row r="16786" spans="1:1" x14ac:dyDescent="0.25">
      <c r="A16786" s="20" t="s">
        <v>191</v>
      </c>
    </row>
    <row r="16787" spans="1:1" x14ac:dyDescent="0.25">
      <c r="A16787" s="20" t="s">
        <v>194</v>
      </c>
    </row>
    <row r="16788" spans="1:1" x14ac:dyDescent="0.25">
      <c r="A16788" s="20" t="s">
        <v>195</v>
      </c>
    </row>
    <row r="16789" spans="1:1" x14ac:dyDescent="0.25">
      <c r="A16789" s="20" t="s">
        <v>196</v>
      </c>
    </row>
    <row r="16790" spans="1:1" x14ac:dyDescent="0.25">
      <c r="A16790" s="20" t="s">
        <v>197</v>
      </c>
    </row>
    <row r="16791" spans="1:1" x14ac:dyDescent="0.25">
      <c r="A16791" s="20" t="s">
        <v>205</v>
      </c>
    </row>
    <row r="16792" spans="1:1" x14ac:dyDescent="0.25">
      <c r="A16792" s="17" t="s">
        <v>287</v>
      </c>
    </row>
    <row r="16793" spans="1:1" x14ac:dyDescent="0.25">
      <c r="A16793" s="18" t="s">
        <v>207</v>
      </c>
    </row>
    <row r="16794" spans="1:1" x14ac:dyDescent="0.25">
      <c r="A16794" s="19">
        <v>0.875</v>
      </c>
    </row>
    <row r="16795" spans="1:1" x14ac:dyDescent="0.25">
      <c r="A16795" s="20" t="s">
        <v>176</v>
      </c>
    </row>
    <row r="16796" spans="1:1" x14ac:dyDescent="0.25">
      <c r="A16796" s="20" t="s">
        <v>177</v>
      </c>
    </row>
    <row r="16797" spans="1:1" x14ac:dyDescent="0.25">
      <c r="A16797" s="20" t="s">
        <v>179</v>
      </c>
    </row>
    <row r="16798" spans="1:1" x14ac:dyDescent="0.25">
      <c r="A16798" s="20" t="s">
        <v>191</v>
      </c>
    </row>
    <row r="16799" spans="1:1" x14ac:dyDescent="0.25">
      <c r="A16799" s="20" t="s">
        <v>192</v>
      </c>
    </row>
    <row r="16800" spans="1:1" x14ac:dyDescent="0.25">
      <c r="A16800" s="20" t="s">
        <v>193</v>
      </c>
    </row>
    <row r="16801" spans="1:1" x14ac:dyDescent="0.25">
      <c r="A16801" s="20" t="s">
        <v>199</v>
      </c>
    </row>
    <row r="16802" spans="1:1" x14ac:dyDescent="0.25">
      <c r="A16802" s="20" t="s">
        <v>200</v>
      </c>
    </row>
    <row r="16803" spans="1:1" x14ac:dyDescent="0.25">
      <c r="A16803" s="18" t="s">
        <v>208</v>
      </c>
    </row>
    <row r="16804" spans="1:1" x14ac:dyDescent="0.25">
      <c r="A16804" s="19">
        <v>0.87569444444444444</v>
      </c>
    </row>
    <row r="16805" spans="1:1" x14ac:dyDescent="0.25">
      <c r="A16805" s="20" t="s">
        <v>180</v>
      </c>
    </row>
    <row r="16806" spans="1:1" x14ac:dyDescent="0.25">
      <c r="A16806" s="20" t="s">
        <v>185</v>
      </c>
    </row>
    <row r="16807" spans="1:1" x14ac:dyDescent="0.25">
      <c r="A16807" s="20" t="s">
        <v>186</v>
      </c>
    </row>
    <row r="16808" spans="1:1" x14ac:dyDescent="0.25">
      <c r="A16808" s="20" t="s">
        <v>187</v>
      </c>
    </row>
    <row r="16809" spans="1:1" x14ac:dyDescent="0.25">
      <c r="A16809" s="20" t="s">
        <v>188</v>
      </c>
    </row>
    <row r="16810" spans="1:1" x14ac:dyDescent="0.25">
      <c r="A16810" s="20" t="s">
        <v>190</v>
      </c>
    </row>
    <row r="16811" spans="1:1" x14ac:dyDescent="0.25">
      <c r="A16811" s="20" t="s">
        <v>191</v>
      </c>
    </row>
    <row r="16812" spans="1:1" x14ac:dyDescent="0.25">
      <c r="A16812" s="20" t="s">
        <v>193</v>
      </c>
    </row>
    <row r="16813" spans="1:1" x14ac:dyDescent="0.25">
      <c r="A16813" s="20" t="s">
        <v>196</v>
      </c>
    </row>
    <row r="16814" spans="1:1" x14ac:dyDescent="0.25">
      <c r="A16814" s="20" t="s">
        <v>203</v>
      </c>
    </row>
    <row r="16815" spans="1:1" x14ac:dyDescent="0.25">
      <c r="A16815" s="20" t="s">
        <v>205</v>
      </c>
    </row>
    <row r="16816" spans="1:1" x14ac:dyDescent="0.25">
      <c r="A16816" s="18" t="s">
        <v>209</v>
      </c>
    </row>
    <row r="16817" spans="1:1" x14ac:dyDescent="0.25">
      <c r="A16817" s="19">
        <v>0.87638888888888888</v>
      </c>
    </row>
    <row r="16818" spans="1:1" x14ac:dyDescent="0.25">
      <c r="A16818" s="20" t="s">
        <v>177</v>
      </c>
    </row>
    <row r="16819" spans="1:1" x14ac:dyDescent="0.25">
      <c r="A16819" s="20" t="s">
        <v>179</v>
      </c>
    </row>
    <row r="16820" spans="1:1" x14ac:dyDescent="0.25">
      <c r="A16820" s="20" t="s">
        <v>181</v>
      </c>
    </row>
    <row r="16821" spans="1:1" x14ac:dyDescent="0.25">
      <c r="A16821" s="20" t="s">
        <v>184</v>
      </c>
    </row>
    <row r="16822" spans="1:1" x14ac:dyDescent="0.25">
      <c r="A16822" s="20" t="s">
        <v>195</v>
      </c>
    </row>
    <row r="16823" spans="1:1" x14ac:dyDescent="0.25">
      <c r="A16823" s="20" t="s">
        <v>197</v>
      </c>
    </row>
    <row r="16824" spans="1:1" x14ac:dyDescent="0.25">
      <c r="A16824" s="20" t="s">
        <v>198</v>
      </c>
    </row>
    <row r="16825" spans="1:1" x14ac:dyDescent="0.25">
      <c r="A16825" s="20" t="s">
        <v>199</v>
      </c>
    </row>
    <row r="16826" spans="1:1" x14ac:dyDescent="0.25">
      <c r="A16826" s="20" t="s">
        <v>200</v>
      </c>
    </row>
    <row r="16827" spans="1:1" x14ac:dyDescent="0.25">
      <c r="A16827" s="20" t="s">
        <v>201</v>
      </c>
    </row>
    <row r="16828" spans="1:1" x14ac:dyDescent="0.25">
      <c r="A16828" s="20" t="s">
        <v>202</v>
      </c>
    </row>
    <row r="16829" spans="1:1" x14ac:dyDescent="0.25">
      <c r="A16829" s="20" t="s">
        <v>205</v>
      </c>
    </row>
    <row r="16830" spans="1:1" x14ac:dyDescent="0.25">
      <c r="A16830" s="18" t="s">
        <v>210</v>
      </c>
    </row>
    <row r="16831" spans="1:1" x14ac:dyDescent="0.25">
      <c r="A16831" s="19">
        <v>0.87708333333333333</v>
      </c>
    </row>
    <row r="16832" spans="1:1" x14ac:dyDescent="0.25">
      <c r="A16832" s="20" t="s">
        <v>176</v>
      </c>
    </row>
    <row r="16833" spans="1:1" x14ac:dyDescent="0.25">
      <c r="A16833" s="20" t="s">
        <v>179</v>
      </c>
    </row>
    <row r="16834" spans="1:1" x14ac:dyDescent="0.25">
      <c r="A16834" s="20" t="s">
        <v>187</v>
      </c>
    </row>
    <row r="16835" spans="1:1" x14ac:dyDescent="0.25">
      <c r="A16835" s="20" t="s">
        <v>189</v>
      </c>
    </row>
    <row r="16836" spans="1:1" x14ac:dyDescent="0.25">
      <c r="A16836" s="20" t="s">
        <v>192</v>
      </c>
    </row>
    <row r="16837" spans="1:1" x14ac:dyDescent="0.25">
      <c r="A16837" s="20" t="s">
        <v>201</v>
      </c>
    </row>
    <row r="16838" spans="1:1" x14ac:dyDescent="0.25">
      <c r="A16838" s="20" t="s">
        <v>203</v>
      </c>
    </row>
    <row r="16839" spans="1:1" x14ac:dyDescent="0.25">
      <c r="A16839" s="18" t="s">
        <v>211</v>
      </c>
    </row>
    <row r="16840" spans="1:1" x14ac:dyDescent="0.25">
      <c r="A16840" s="19">
        <v>0.87777777777777777</v>
      </c>
    </row>
    <row r="16841" spans="1:1" x14ac:dyDescent="0.25">
      <c r="A16841" s="20" t="s">
        <v>179</v>
      </c>
    </row>
    <row r="16842" spans="1:1" x14ac:dyDescent="0.25">
      <c r="A16842" s="20" t="s">
        <v>180</v>
      </c>
    </row>
    <row r="16843" spans="1:1" x14ac:dyDescent="0.25">
      <c r="A16843" s="20" t="s">
        <v>182</v>
      </c>
    </row>
    <row r="16844" spans="1:1" x14ac:dyDescent="0.25">
      <c r="A16844" s="20" t="s">
        <v>183</v>
      </c>
    </row>
    <row r="16845" spans="1:1" x14ac:dyDescent="0.25">
      <c r="A16845" s="20" t="s">
        <v>186</v>
      </c>
    </row>
    <row r="16846" spans="1:1" x14ac:dyDescent="0.25">
      <c r="A16846" s="20" t="s">
        <v>188</v>
      </c>
    </row>
    <row r="16847" spans="1:1" x14ac:dyDescent="0.25">
      <c r="A16847" s="20" t="s">
        <v>190</v>
      </c>
    </row>
    <row r="16848" spans="1:1" x14ac:dyDescent="0.25">
      <c r="A16848" s="20" t="s">
        <v>191</v>
      </c>
    </row>
    <row r="16849" spans="1:1" x14ac:dyDescent="0.25">
      <c r="A16849" s="20" t="s">
        <v>196</v>
      </c>
    </row>
    <row r="16850" spans="1:1" x14ac:dyDescent="0.25">
      <c r="A16850" s="20" t="s">
        <v>199</v>
      </c>
    </row>
    <row r="16851" spans="1:1" x14ac:dyDescent="0.25">
      <c r="A16851" s="20" t="s">
        <v>201</v>
      </c>
    </row>
    <row r="16852" spans="1:1" x14ac:dyDescent="0.25">
      <c r="A16852" s="18" t="s">
        <v>212</v>
      </c>
    </row>
    <row r="16853" spans="1:1" x14ac:dyDescent="0.25">
      <c r="A16853" s="19">
        <v>0.87847222222222221</v>
      </c>
    </row>
    <row r="16854" spans="1:1" x14ac:dyDescent="0.25">
      <c r="A16854" s="20" t="s">
        <v>176</v>
      </c>
    </row>
    <row r="16855" spans="1:1" x14ac:dyDescent="0.25">
      <c r="A16855" s="20" t="s">
        <v>183</v>
      </c>
    </row>
    <row r="16856" spans="1:1" x14ac:dyDescent="0.25">
      <c r="A16856" s="20" t="s">
        <v>185</v>
      </c>
    </row>
    <row r="16857" spans="1:1" x14ac:dyDescent="0.25">
      <c r="A16857" s="20" t="s">
        <v>186</v>
      </c>
    </row>
    <row r="16858" spans="1:1" x14ac:dyDescent="0.25">
      <c r="A16858" s="20" t="s">
        <v>190</v>
      </c>
    </row>
    <row r="16859" spans="1:1" x14ac:dyDescent="0.25">
      <c r="A16859" s="20" t="s">
        <v>191</v>
      </c>
    </row>
    <row r="16860" spans="1:1" x14ac:dyDescent="0.25">
      <c r="A16860" s="20" t="s">
        <v>192</v>
      </c>
    </row>
    <row r="16861" spans="1:1" x14ac:dyDescent="0.25">
      <c r="A16861" s="20" t="s">
        <v>194</v>
      </c>
    </row>
    <row r="16862" spans="1:1" x14ac:dyDescent="0.25">
      <c r="A16862" s="20" t="s">
        <v>195</v>
      </c>
    </row>
    <row r="16863" spans="1:1" x14ac:dyDescent="0.25">
      <c r="A16863" s="20" t="s">
        <v>197</v>
      </c>
    </row>
    <row r="16864" spans="1:1" x14ac:dyDescent="0.25">
      <c r="A16864" s="20" t="s">
        <v>202</v>
      </c>
    </row>
    <row r="16865" spans="1:1" x14ac:dyDescent="0.25">
      <c r="A16865" s="20" t="s">
        <v>205</v>
      </c>
    </row>
    <row r="16866" spans="1:1" x14ac:dyDescent="0.25">
      <c r="A16866" s="18" t="s">
        <v>213</v>
      </c>
    </row>
    <row r="16867" spans="1:1" x14ac:dyDescent="0.25">
      <c r="A16867" s="19">
        <v>0.87916666666666665</v>
      </c>
    </row>
    <row r="16868" spans="1:1" x14ac:dyDescent="0.25">
      <c r="A16868" s="20" t="s">
        <v>176</v>
      </c>
    </row>
    <row r="16869" spans="1:1" x14ac:dyDescent="0.25">
      <c r="A16869" s="20" t="s">
        <v>177</v>
      </c>
    </row>
    <row r="16870" spans="1:1" x14ac:dyDescent="0.25">
      <c r="A16870" s="20" t="s">
        <v>181</v>
      </c>
    </row>
    <row r="16871" spans="1:1" x14ac:dyDescent="0.25">
      <c r="A16871" s="20" t="s">
        <v>185</v>
      </c>
    </row>
    <row r="16872" spans="1:1" x14ac:dyDescent="0.25">
      <c r="A16872" s="20" t="s">
        <v>187</v>
      </c>
    </row>
    <row r="16873" spans="1:1" x14ac:dyDescent="0.25">
      <c r="A16873" s="20" t="s">
        <v>190</v>
      </c>
    </row>
    <row r="16874" spans="1:1" x14ac:dyDescent="0.25">
      <c r="A16874" s="20" t="s">
        <v>192</v>
      </c>
    </row>
    <row r="16875" spans="1:1" x14ac:dyDescent="0.25">
      <c r="A16875" s="20" t="s">
        <v>194</v>
      </c>
    </row>
    <row r="16876" spans="1:1" x14ac:dyDescent="0.25">
      <c r="A16876" s="20" t="s">
        <v>197</v>
      </c>
    </row>
    <row r="16877" spans="1:1" x14ac:dyDescent="0.25">
      <c r="A16877" s="20" t="s">
        <v>199</v>
      </c>
    </row>
    <row r="16878" spans="1:1" x14ac:dyDescent="0.25">
      <c r="A16878" s="18" t="s">
        <v>214</v>
      </c>
    </row>
    <row r="16879" spans="1:1" x14ac:dyDescent="0.25">
      <c r="A16879" s="19">
        <v>0.87986111111111109</v>
      </c>
    </row>
    <row r="16880" spans="1:1" x14ac:dyDescent="0.25">
      <c r="A16880" s="20" t="s">
        <v>177</v>
      </c>
    </row>
    <row r="16881" spans="1:1" x14ac:dyDescent="0.25">
      <c r="A16881" s="20" t="s">
        <v>178</v>
      </c>
    </row>
    <row r="16882" spans="1:1" x14ac:dyDescent="0.25">
      <c r="A16882" s="20" t="s">
        <v>179</v>
      </c>
    </row>
    <row r="16883" spans="1:1" x14ac:dyDescent="0.25">
      <c r="A16883" s="20" t="s">
        <v>180</v>
      </c>
    </row>
    <row r="16884" spans="1:1" x14ac:dyDescent="0.25">
      <c r="A16884" s="20" t="s">
        <v>181</v>
      </c>
    </row>
    <row r="16885" spans="1:1" x14ac:dyDescent="0.25">
      <c r="A16885" s="20" t="s">
        <v>182</v>
      </c>
    </row>
    <row r="16886" spans="1:1" x14ac:dyDescent="0.25">
      <c r="A16886" s="20" t="s">
        <v>185</v>
      </c>
    </row>
    <row r="16887" spans="1:1" x14ac:dyDescent="0.25">
      <c r="A16887" s="20" t="s">
        <v>192</v>
      </c>
    </row>
    <row r="16888" spans="1:1" x14ac:dyDescent="0.25">
      <c r="A16888" s="20" t="s">
        <v>195</v>
      </c>
    </row>
    <row r="16889" spans="1:1" x14ac:dyDescent="0.25">
      <c r="A16889" s="20" t="s">
        <v>196</v>
      </c>
    </row>
    <row r="16890" spans="1:1" x14ac:dyDescent="0.25">
      <c r="A16890" s="20" t="s">
        <v>198</v>
      </c>
    </row>
    <row r="16891" spans="1:1" x14ac:dyDescent="0.25">
      <c r="A16891" s="20" t="s">
        <v>199</v>
      </c>
    </row>
    <row r="16892" spans="1:1" x14ac:dyDescent="0.25">
      <c r="A16892" s="20" t="s">
        <v>204</v>
      </c>
    </row>
    <row r="16893" spans="1:1" x14ac:dyDescent="0.25">
      <c r="A16893" s="20" t="s">
        <v>205</v>
      </c>
    </row>
    <row r="16894" spans="1:1" x14ac:dyDescent="0.25">
      <c r="A16894" s="18" t="s">
        <v>215</v>
      </c>
    </row>
    <row r="16895" spans="1:1" x14ac:dyDescent="0.25">
      <c r="A16895" s="19">
        <v>0.88055555555555554</v>
      </c>
    </row>
    <row r="16896" spans="1:1" x14ac:dyDescent="0.25">
      <c r="A16896" s="20" t="s">
        <v>177</v>
      </c>
    </row>
    <row r="16897" spans="1:1" x14ac:dyDescent="0.25">
      <c r="A16897" s="20" t="s">
        <v>179</v>
      </c>
    </row>
    <row r="16898" spans="1:1" x14ac:dyDescent="0.25">
      <c r="A16898" s="20" t="s">
        <v>181</v>
      </c>
    </row>
    <row r="16899" spans="1:1" x14ac:dyDescent="0.25">
      <c r="A16899" s="20" t="s">
        <v>182</v>
      </c>
    </row>
    <row r="16900" spans="1:1" x14ac:dyDescent="0.25">
      <c r="A16900" s="20" t="s">
        <v>185</v>
      </c>
    </row>
    <row r="16901" spans="1:1" x14ac:dyDescent="0.25">
      <c r="A16901" s="20" t="s">
        <v>186</v>
      </c>
    </row>
    <row r="16902" spans="1:1" x14ac:dyDescent="0.25">
      <c r="A16902" s="20" t="s">
        <v>192</v>
      </c>
    </row>
    <row r="16903" spans="1:1" x14ac:dyDescent="0.25">
      <c r="A16903" s="20" t="s">
        <v>196</v>
      </c>
    </row>
    <row r="16904" spans="1:1" x14ac:dyDescent="0.25">
      <c r="A16904" s="20" t="s">
        <v>198</v>
      </c>
    </row>
    <row r="16905" spans="1:1" x14ac:dyDescent="0.25">
      <c r="A16905" s="20" t="s">
        <v>200</v>
      </c>
    </row>
    <row r="16906" spans="1:1" x14ac:dyDescent="0.25">
      <c r="A16906" s="20" t="s">
        <v>204</v>
      </c>
    </row>
    <row r="16907" spans="1:1" x14ac:dyDescent="0.25">
      <c r="A16907" s="20" t="s">
        <v>205</v>
      </c>
    </row>
    <row r="16908" spans="1:1" x14ac:dyDescent="0.25">
      <c r="A16908" s="18" t="s">
        <v>216</v>
      </c>
    </row>
    <row r="16909" spans="1:1" x14ac:dyDescent="0.25">
      <c r="A16909" s="19">
        <v>0.88124999999999998</v>
      </c>
    </row>
    <row r="16910" spans="1:1" x14ac:dyDescent="0.25">
      <c r="A16910" s="20" t="s">
        <v>176</v>
      </c>
    </row>
    <row r="16911" spans="1:1" x14ac:dyDescent="0.25">
      <c r="A16911" s="20" t="s">
        <v>178</v>
      </c>
    </row>
    <row r="16912" spans="1:1" x14ac:dyDescent="0.25">
      <c r="A16912" s="20" t="s">
        <v>179</v>
      </c>
    </row>
    <row r="16913" spans="1:1" x14ac:dyDescent="0.25">
      <c r="A16913" s="20" t="s">
        <v>184</v>
      </c>
    </row>
    <row r="16914" spans="1:1" x14ac:dyDescent="0.25">
      <c r="A16914" s="20" t="s">
        <v>185</v>
      </c>
    </row>
    <row r="16915" spans="1:1" x14ac:dyDescent="0.25">
      <c r="A16915" s="20" t="s">
        <v>187</v>
      </c>
    </row>
    <row r="16916" spans="1:1" x14ac:dyDescent="0.25">
      <c r="A16916" s="20" t="s">
        <v>189</v>
      </c>
    </row>
    <row r="16917" spans="1:1" x14ac:dyDescent="0.25">
      <c r="A16917" s="20" t="s">
        <v>190</v>
      </c>
    </row>
    <row r="16918" spans="1:1" x14ac:dyDescent="0.25">
      <c r="A16918" s="20" t="s">
        <v>191</v>
      </c>
    </row>
    <row r="16919" spans="1:1" x14ac:dyDescent="0.25">
      <c r="A16919" s="20" t="s">
        <v>192</v>
      </c>
    </row>
    <row r="16920" spans="1:1" x14ac:dyDescent="0.25">
      <c r="A16920" s="20" t="s">
        <v>195</v>
      </c>
    </row>
    <row r="16921" spans="1:1" x14ac:dyDescent="0.25">
      <c r="A16921" s="20" t="s">
        <v>196</v>
      </c>
    </row>
    <row r="16922" spans="1:1" x14ac:dyDescent="0.25">
      <c r="A16922" s="20" t="s">
        <v>198</v>
      </c>
    </row>
    <row r="16923" spans="1:1" x14ac:dyDescent="0.25">
      <c r="A16923" s="20" t="s">
        <v>199</v>
      </c>
    </row>
    <row r="16924" spans="1:1" x14ac:dyDescent="0.25">
      <c r="A16924" s="18" t="s">
        <v>217</v>
      </c>
    </row>
    <row r="16925" spans="1:1" x14ac:dyDescent="0.25">
      <c r="A16925" s="19">
        <v>0.88194444444444442</v>
      </c>
    </row>
    <row r="16926" spans="1:1" x14ac:dyDescent="0.25">
      <c r="A16926" s="20" t="s">
        <v>176</v>
      </c>
    </row>
    <row r="16927" spans="1:1" x14ac:dyDescent="0.25">
      <c r="A16927" s="20" t="s">
        <v>177</v>
      </c>
    </row>
    <row r="16928" spans="1:1" x14ac:dyDescent="0.25">
      <c r="A16928" s="20" t="s">
        <v>178</v>
      </c>
    </row>
    <row r="16929" spans="1:1" x14ac:dyDescent="0.25">
      <c r="A16929" s="20" t="s">
        <v>179</v>
      </c>
    </row>
    <row r="16930" spans="1:1" x14ac:dyDescent="0.25">
      <c r="A16930" s="20" t="s">
        <v>184</v>
      </c>
    </row>
    <row r="16931" spans="1:1" x14ac:dyDescent="0.25">
      <c r="A16931" s="20" t="s">
        <v>185</v>
      </c>
    </row>
    <row r="16932" spans="1:1" x14ac:dyDescent="0.25">
      <c r="A16932" s="20" t="s">
        <v>187</v>
      </c>
    </row>
    <row r="16933" spans="1:1" x14ac:dyDescent="0.25">
      <c r="A16933" s="20" t="s">
        <v>188</v>
      </c>
    </row>
    <row r="16934" spans="1:1" x14ac:dyDescent="0.25">
      <c r="A16934" s="20" t="s">
        <v>191</v>
      </c>
    </row>
    <row r="16935" spans="1:1" x14ac:dyDescent="0.25">
      <c r="A16935" s="20" t="s">
        <v>194</v>
      </c>
    </row>
    <row r="16936" spans="1:1" x14ac:dyDescent="0.25">
      <c r="A16936" s="20" t="s">
        <v>198</v>
      </c>
    </row>
    <row r="16937" spans="1:1" x14ac:dyDescent="0.25">
      <c r="A16937" s="20" t="s">
        <v>200</v>
      </c>
    </row>
    <row r="16938" spans="1:1" x14ac:dyDescent="0.25">
      <c r="A16938" s="20" t="s">
        <v>201</v>
      </c>
    </row>
    <row r="16939" spans="1:1" x14ac:dyDescent="0.25">
      <c r="A16939" s="20" t="s">
        <v>203</v>
      </c>
    </row>
    <row r="16940" spans="1:1" x14ac:dyDescent="0.25">
      <c r="A16940" s="20" t="s">
        <v>205</v>
      </c>
    </row>
    <row r="16941" spans="1:1" x14ac:dyDescent="0.25">
      <c r="A16941" s="18" t="s">
        <v>218</v>
      </c>
    </row>
    <row r="16942" spans="1:1" x14ac:dyDescent="0.25">
      <c r="A16942" s="19">
        <v>0.88263888888888886</v>
      </c>
    </row>
    <row r="16943" spans="1:1" x14ac:dyDescent="0.25">
      <c r="A16943" s="20" t="s">
        <v>180</v>
      </c>
    </row>
    <row r="16944" spans="1:1" x14ac:dyDescent="0.25">
      <c r="A16944" s="20" t="s">
        <v>191</v>
      </c>
    </row>
    <row r="16945" spans="1:1" x14ac:dyDescent="0.25">
      <c r="A16945" s="20" t="s">
        <v>198</v>
      </c>
    </row>
    <row r="16946" spans="1:1" x14ac:dyDescent="0.25">
      <c r="A16946" s="20" t="s">
        <v>199</v>
      </c>
    </row>
    <row r="16947" spans="1:1" x14ac:dyDescent="0.25">
      <c r="A16947" s="20" t="s">
        <v>201</v>
      </c>
    </row>
    <row r="16948" spans="1:1" x14ac:dyDescent="0.25">
      <c r="A16948" s="18" t="s">
        <v>219</v>
      </c>
    </row>
    <row r="16949" spans="1:1" x14ac:dyDescent="0.25">
      <c r="A16949" s="19">
        <v>0.8833333333333333</v>
      </c>
    </row>
    <row r="16950" spans="1:1" x14ac:dyDescent="0.25">
      <c r="A16950" s="20" t="s">
        <v>176</v>
      </c>
    </row>
    <row r="16951" spans="1:1" x14ac:dyDescent="0.25">
      <c r="A16951" s="20" t="s">
        <v>177</v>
      </c>
    </row>
    <row r="16952" spans="1:1" x14ac:dyDescent="0.25">
      <c r="A16952" s="20" t="s">
        <v>186</v>
      </c>
    </row>
    <row r="16953" spans="1:1" x14ac:dyDescent="0.25">
      <c r="A16953" s="20" t="s">
        <v>187</v>
      </c>
    </row>
    <row r="16954" spans="1:1" x14ac:dyDescent="0.25">
      <c r="A16954" s="20" t="s">
        <v>188</v>
      </c>
    </row>
    <row r="16955" spans="1:1" x14ac:dyDescent="0.25">
      <c r="A16955" s="20" t="s">
        <v>190</v>
      </c>
    </row>
    <row r="16956" spans="1:1" x14ac:dyDescent="0.25">
      <c r="A16956" s="20" t="s">
        <v>192</v>
      </c>
    </row>
    <row r="16957" spans="1:1" x14ac:dyDescent="0.25">
      <c r="A16957" s="20" t="s">
        <v>193</v>
      </c>
    </row>
    <row r="16958" spans="1:1" x14ac:dyDescent="0.25">
      <c r="A16958" s="20" t="s">
        <v>194</v>
      </c>
    </row>
    <row r="16959" spans="1:1" x14ac:dyDescent="0.25">
      <c r="A16959" s="20" t="s">
        <v>196</v>
      </c>
    </row>
    <row r="16960" spans="1:1" x14ac:dyDescent="0.25">
      <c r="A16960" s="20" t="s">
        <v>197</v>
      </c>
    </row>
    <row r="16961" spans="1:1" x14ac:dyDescent="0.25">
      <c r="A16961" s="20" t="s">
        <v>203</v>
      </c>
    </row>
    <row r="16962" spans="1:1" x14ac:dyDescent="0.25">
      <c r="A16962" s="20" t="s">
        <v>204</v>
      </c>
    </row>
    <row r="16963" spans="1:1" x14ac:dyDescent="0.25">
      <c r="A16963" s="18" t="s">
        <v>220</v>
      </c>
    </row>
    <row r="16964" spans="1:1" x14ac:dyDescent="0.25">
      <c r="A16964" s="19">
        <v>0.88402777777777775</v>
      </c>
    </row>
    <row r="16965" spans="1:1" x14ac:dyDescent="0.25">
      <c r="A16965" s="20" t="s">
        <v>176</v>
      </c>
    </row>
    <row r="16966" spans="1:1" x14ac:dyDescent="0.25">
      <c r="A16966" s="20" t="s">
        <v>177</v>
      </c>
    </row>
    <row r="16967" spans="1:1" x14ac:dyDescent="0.25">
      <c r="A16967" s="20" t="s">
        <v>182</v>
      </c>
    </row>
    <row r="16968" spans="1:1" x14ac:dyDescent="0.25">
      <c r="A16968" s="20" t="s">
        <v>185</v>
      </c>
    </row>
    <row r="16969" spans="1:1" x14ac:dyDescent="0.25">
      <c r="A16969" s="20" t="s">
        <v>186</v>
      </c>
    </row>
    <row r="16970" spans="1:1" x14ac:dyDescent="0.25">
      <c r="A16970" s="20" t="s">
        <v>187</v>
      </c>
    </row>
    <row r="16971" spans="1:1" x14ac:dyDescent="0.25">
      <c r="A16971" s="20" t="s">
        <v>189</v>
      </c>
    </row>
    <row r="16972" spans="1:1" x14ac:dyDescent="0.25">
      <c r="A16972" s="20" t="s">
        <v>190</v>
      </c>
    </row>
    <row r="16973" spans="1:1" x14ac:dyDescent="0.25">
      <c r="A16973" s="20" t="s">
        <v>191</v>
      </c>
    </row>
    <row r="16974" spans="1:1" x14ac:dyDescent="0.25">
      <c r="A16974" s="20" t="s">
        <v>193</v>
      </c>
    </row>
    <row r="16975" spans="1:1" x14ac:dyDescent="0.25">
      <c r="A16975" s="20" t="s">
        <v>195</v>
      </c>
    </row>
    <row r="16976" spans="1:1" x14ac:dyDescent="0.25">
      <c r="A16976" s="20" t="s">
        <v>196</v>
      </c>
    </row>
    <row r="16977" spans="1:1" x14ac:dyDescent="0.25">
      <c r="A16977" s="20" t="s">
        <v>203</v>
      </c>
    </row>
    <row r="16978" spans="1:1" x14ac:dyDescent="0.25">
      <c r="A16978" s="20" t="s">
        <v>204</v>
      </c>
    </row>
    <row r="16979" spans="1:1" x14ac:dyDescent="0.25">
      <c r="A16979" s="20" t="s">
        <v>205</v>
      </c>
    </row>
    <row r="16980" spans="1:1" x14ac:dyDescent="0.25">
      <c r="A16980" s="18" t="s">
        <v>221</v>
      </c>
    </row>
    <row r="16981" spans="1:1" x14ac:dyDescent="0.25">
      <c r="A16981" s="19">
        <v>0.88472222222222219</v>
      </c>
    </row>
    <row r="16982" spans="1:1" x14ac:dyDescent="0.25">
      <c r="A16982" s="20" t="s">
        <v>179</v>
      </c>
    </row>
    <row r="16983" spans="1:1" x14ac:dyDescent="0.25">
      <c r="A16983" s="20" t="s">
        <v>180</v>
      </c>
    </row>
    <row r="16984" spans="1:1" x14ac:dyDescent="0.25">
      <c r="A16984" s="20" t="s">
        <v>181</v>
      </c>
    </row>
    <row r="16985" spans="1:1" x14ac:dyDescent="0.25">
      <c r="A16985" s="20" t="s">
        <v>183</v>
      </c>
    </row>
    <row r="16986" spans="1:1" x14ac:dyDescent="0.25">
      <c r="A16986" s="20" t="s">
        <v>187</v>
      </c>
    </row>
    <row r="16987" spans="1:1" x14ac:dyDescent="0.25">
      <c r="A16987" s="20" t="s">
        <v>188</v>
      </c>
    </row>
    <row r="16988" spans="1:1" x14ac:dyDescent="0.25">
      <c r="A16988" s="20" t="s">
        <v>190</v>
      </c>
    </row>
    <row r="16989" spans="1:1" x14ac:dyDescent="0.25">
      <c r="A16989" s="20" t="s">
        <v>197</v>
      </c>
    </row>
    <row r="16990" spans="1:1" x14ac:dyDescent="0.25">
      <c r="A16990" s="20" t="s">
        <v>198</v>
      </c>
    </row>
    <row r="16991" spans="1:1" x14ac:dyDescent="0.25">
      <c r="A16991" s="20" t="s">
        <v>199</v>
      </c>
    </row>
    <row r="16992" spans="1:1" x14ac:dyDescent="0.25">
      <c r="A16992" s="20" t="s">
        <v>202</v>
      </c>
    </row>
    <row r="16993" spans="1:1" x14ac:dyDescent="0.25">
      <c r="A16993" s="20" t="s">
        <v>205</v>
      </c>
    </row>
    <row r="16994" spans="1:1" x14ac:dyDescent="0.25">
      <c r="A16994" s="18" t="s">
        <v>222</v>
      </c>
    </row>
    <row r="16995" spans="1:1" x14ac:dyDescent="0.25">
      <c r="A16995" s="19">
        <v>0.88541666666666663</v>
      </c>
    </row>
    <row r="16996" spans="1:1" x14ac:dyDescent="0.25">
      <c r="A16996" s="20" t="s">
        <v>176</v>
      </c>
    </row>
    <row r="16997" spans="1:1" x14ac:dyDescent="0.25">
      <c r="A16997" s="20" t="s">
        <v>178</v>
      </c>
    </row>
    <row r="16998" spans="1:1" x14ac:dyDescent="0.25">
      <c r="A16998" s="20" t="s">
        <v>184</v>
      </c>
    </row>
    <row r="16999" spans="1:1" x14ac:dyDescent="0.25">
      <c r="A16999" s="20" t="s">
        <v>192</v>
      </c>
    </row>
    <row r="17000" spans="1:1" x14ac:dyDescent="0.25">
      <c r="A17000" s="20" t="s">
        <v>199</v>
      </c>
    </row>
    <row r="17001" spans="1:1" x14ac:dyDescent="0.25">
      <c r="A17001" s="20" t="s">
        <v>204</v>
      </c>
    </row>
    <row r="17002" spans="1:1" x14ac:dyDescent="0.25">
      <c r="A17002" s="18" t="s">
        <v>223</v>
      </c>
    </row>
    <row r="17003" spans="1:1" x14ac:dyDescent="0.25">
      <c r="A17003" s="19">
        <v>0.88611111111111107</v>
      </c>
    </row>
    <row r="17004" spans="1:1" x14ac:dyDescent="0.25">
      <c r="A17004" s="20" t="s">
        <v>176</v>
      </c>
    </row>
    <row r="17005" spans="1:1" x14ac:dyDescent="0.25">
      <c r="A17005" s="20" t="s">
        <v>179</v>
      </c>
    </row>
    <row r="17006" spans="1:1" x14ac:dyDescent="0.25">
      <c r="A17006" s="20" t="s">
        <v>183</v>
      </c>
    </row>
    <row r="17007" spans="1:1" x14ac:dyDescent="0.25">
      <c r="A17007" s="20" t="s">
        <v>188</v>
      </c>
    </row>
    <row r="17008" spans="1:1" x14ac:dyDescent="0.25">
      <c r="A17008" s="20" t="s">
        <v>189</v>
      </c>
    </row>
    <row r="17009" spans="1:1" x14ac:dyDescent="0.25">
      <c r="A17009" s="20" t="s">
        <v>192</v>
      </c>
    </row>
    <row r="17010" spans="1:1" x14ac:dyDescent="0.25">
      <c r="A17010" s="20" t="s">
        <v>193</v>
      </c>
    </row>
    <row r="17011" spans="1:1" x14ac:dyDescent="0.25">
      <c r="A17011" s="20" t="s">
        <v>194</v>
      </c>
    </row>
    <row r="17012" spans="1:1" x14ac:dyDescent="0.25">
      <c r="A17012" s="20" t="s">
        <v>195</v>
      </c>
    </row>
    <row r="17013" spans="1:1" x14ac:dyDescent="0.25">
      <c r="A17013" s="20" t="s">
        <v>197</v>
      </c>
    </row>
    <row r="17014" spans="1:1" x14ac:dyDescent="0.25">
      <c r="A17014" s="20" t="s">
        <v>198</v>
      </c>
    </row>
    <row r="17015" spans="1:1" x14ac:dyDescent="0.25">
      <c r="A17015" s="20" t="s">
        <v>200</v>
      </c>
    </row>
    <row r="17016" spans="1:1" x14ac:dyDescent="0.25">
      <c r="A17016" s="20" t="s">
        <v>202</v>
      </c>
    </row>
    <row r="17017" spans="1:1" x14ac:dyDescent="0.25">
      <c r="A17017" s="20" t="s">
        <v>203</v>
      </c>
    </row>
    <row r="17018" spans="1:1" x14ac:dyDescent="0.25">
      <c r="A17018" s="18" t="s">
        <v>224</v>
      </c>
    </row>
    <row r="17019" spans="1:1" x14ac:dyDescent="0.25">
      <c r="A17019" s="19">
        <v>0.88680555555555551</v>
      </c>
    </row>
    <row r="17020" spans="1:1" x14ac:dyDescent="0.25">
      <c r="A17020" s="20" t="s">
        <v>176</v>
      </c>
    </row>
    <row r="17021" spans="1:1" x14ac:dyDescent="0.25">
      <c r="A17021" s="20" t="s">
        <v>177</v>
      </c>
    </row>
    <row r="17022" spans="1:1" x14ac:dyDescent="0.25">
      <c r="A17022" s="20" t="s">
        <v>178</v>
      </c>
    </row>
    <row r="17023" spans="1:1" x14ac:dyDescent="0.25">
      <c r="A17023" s="20" t="s">
        <v>180</v>
      </c>
    </row>
    <row r="17024" spans="1:1" x14ac:dyDescent="0.25">
      <c r="A17024" s="20" t="s">
        <v>188</v>
      </c>
    </row>
    <row r="17025" spans="1:1" x14ac:dyDescent="0.25">
      <c r="A17025" s="20" t="s">
        <v>190</v>
      </c>
    </row>
    <row r="17026" spans="1:1" x14ac:dyDescent="0.25">
      <c r="A17026" s="20" t="s">
        <v>193</v>
      </c>
    </row>
    <row r="17027" spans="1:1" x14ac:dyDescent="0.25">
      <c r="A17027" s="20" t="s">
        <v>197</v>
      </c>
    </row>
    <row r="17028" spans="1:1" x14ac:dyDescent="0.25">
      <c r="A17028" s="20" t="s">
        <v>199</v>
      </c>
    </row>
    <row r="17029" spans="1:1" x14ac:dyDescent="0.25">
      <c r="A17029" s="20" t="s">
        <v>204</v>
      </c>
    </row>
    <row r="17030" spans="1:1" x14ac:dyDescent="0.25">
      <c r="A17030" s="18" t="s">
        <v>225</v>
      </c>
    </row>
    <row r="17031" spans="1:1" x14ac:dyDescent="0.25">
      <c r="A17031" s="19">
        <v>0.88749999999999996</v>
      </c>
    </row>
    <row r="17032" spans="1:1" x14ac:dyDescent="0.25">
      <c r="A17032" s="20" t="s">
        <v>176</v>
      </c>
    </row>
    <row r="17033" spans="1:1" x14ac:dyDescent="0.25">
      <c r="A17033" s="20" t="s">
        <v>177</v>
      </c>
    </row>
    <row r="17034" spans="1:1" x14ac:dyDescent="0.25">
      <c r="A17034" s="20" t="s">
        <v>178</v>
      </c>
    </row>
    <row r="17035" spans="1:1" x14ac:dyDescent="0.25">
      <c r="A17035" s="20" t="s">
        <v>180</v>
      </c>
    </row>
    <row r="17036" spans="1:1" x14ac:dyDescent="0.25">
      <c r="A17036" s="20" t="s">
        <v>181</v>
      </c>
    </row>
    <row r="17037" spans="1:1" x14ac:dyDescent="0.25">
      <c r="A17037" s="20" t="s">
        <v>184</v>
      </c>
    </row>
    <row r="17038" spans="1:1" x14ac:dyDescent="0.25">
      <c r="A17038" s="20" t="s">
        <v>185</v>
      </c>
    </row>
    <row r="17039" spans="1:1" x14ac:dyDescent="0.25">
      <c r="A17039" s="20" t="s">
        <v>186</v>
      </c>
    </row>
    <row r="17040" spans="1:1" x14ac:dyDescent="0.25">
      <c r="A17040" s="20" t="s">
        <v>187</v>
      </c>
    </row>
    <row r="17041" spans="1:1" x14ac:dyDescent="0.25">
      <c r="A17041" s="20" t="s">
        <v>188</v>
      </c>
    </row>
    <row r="17042" spans="1:1" x14ac:dyDescent="0.25">
      <c r="A17042" s="20" t="s">
        <v>189</v>
      </c>
    </row>
    <row r="17043" spans="1:1" x14ac:dyDescent="0.25">
      <c r="A17043" s="20" t="s">
        <v>190</v>
      </c>
    </row>
    <row r="17044" spans="1:1" x14ac:dyDescent="0.25">
      <c r="A17044" s="20" t="s">
        <v>191</v>
      </c>
    </row>
    <row r="17045" spans="1:1" x14ac:dyDescent="0.25">
      <c r="A17045" s="20" t="s">
        <v>194</v>
      </c>
    </row>
    <row r="17046" spans="1:1" x14ac:dyDescent="0.25">
      <c r="A17046" s="20" t="s">
        <v>197</v>
      </c>
    </row>
    <row r="17047" spans="1:1" x14ac:dyDescent="0.25">
      <c r="A17047" s="20" t="s">
        <v>198</v>
      </c>
    </row>
    <row r="17048" spans="1:1" x14ac:dyDescent="0.25">
      <c r="A17048" s="20" t="s">
        <v>200</v>
      </c>
    </row>
    <row r="17049" spans="1:1" x14ac:dyDescent="0.25">
      <c r="A17049" s="20" t="s">
        <v>201</v>
      </c>
    </row>
    <row r="17050" spans="1:1" x14ac:dyDescent="0.25">
      <c r="A17050" s="18" t="s">
        <v>226</v>
      </c>
    </row>
    <row r="17051" spans="1:1" x14ac:dyDescent="0.25">
      <c r="A17051" s="19">
        <v>0.8881944444444444</v>
      </c>
    </row>
    <row r="17052" spans="1:1" x14ac:dyDescent="0.25">
      <c r="A17052" s="20" t="s">
        <v>177</v>
      </c>
    </row>
    <row r="17053" spans="1:1" x14ac:dyDescent="0.25">
      <c r="A17053" s="20" t="s">
        <v>187</v>
      </c>
    </row>
    <row r="17054" spans="1:1" x14ac:dyDescent="0.25">
      <c r="A17054" s="20" t="s">
        <v>188</v>
      </c>
    </row>
    <row r="17055" spans="1:1" x14ac:dyDescent="0.25">
      <c r="A17055" s="20" t="s">
        <v>190</v>
      </c>
    </row>
    <row r="17056" spans="1:1" x14ac:dyDescent="0.25">
      <c r="A17056" s="20" t="s">
        <v>191</v>
      </c>
    </row>
    <row r="17057" spans="1:1" x14ac:dyDescent="0.25">
      <c r="A17057" s="20" t="s">
        <v>196</v>
      </c>
    </row>
    <row r="17058" spans="1:1" x14ac:dyDescent="0.25">
      <c r="A17058" s="20" t="s">
        <v>199</v>
      </c>
    </row>
    <row r="17059" spans="1:1" x14ac:dyDescent="0.25">
      <c r="A17059" s="20" t="s">
        <v>200</v>
      </c>
    </row>
    <row r="17060" spans="1:1" x14ac:dyDescent="0.25">
      <c r="A17060" s="20" t="s">
        <v>201</v>
      </c>
    </row>
    <row r="17061" spans="1:1" x14ac:dyDescent="0.25">
      <c r="A17061" s="20" t="s">
        <v>202</v>
      </c>
    </row>
    <row r="17062" spans="1:1" x14ac:dyDescent="0.25">
      <c r="A17062" s="20" t="s">
        <v>204</v>
      </c>
    </row>
    <row r="17063" spans="1:1" x14ac:dyDescent="0.25">
      <c r="A17063" s="18" t="s">
        <v>227</v>
      </c>
    </row>
    <row r="17064" spans="1:1" x14ac:dyDescent="0.25">
      <c r="A17064" s="19">
        <v>0.88888888888888884</v>
      </c>
    </row>
    <row r="17065" spans="1:1" x14ac:dyDescent="0.25">
      <c r="A17065" s="20" t="s">
        <v>178</v>
      </c>
    </row>
    <row r="17066" spans="1:1" x14ac:dyDescent="0.25">
      <c r="A17066" s="20" t="s">
        <v>179</v>
      </c>
    </row>
    <row r="17067" spans="1:1" x14ac:dyDescent="0.25">
      <c r="A17067" s="20" t="s">
        <v>181</v>
      </c>
    </row>
    <row r="17068" spans="1:1" x14ac:dyDescent="0.25">
      <c r="A17068" s="20" t="s">
        <v>184</v>
      </c>
    </row>
    <row r="17069" spans="1:1" x14ac:dyDescent="0.25">
      <c r="A17069" s="20" t="s">
        <v>188</v>
      </c>
    </row>
    <row r="17070" spans="1:1" x14ac:dyDescent="0.25">
      <c r="A17070" s="20" t="s">
        <v>191</v>
      </c>
    </row>
    <row r="17071" spans="1:1" x14ac:dyDescent="0.25">
      <c r="A17071" s="20" t="s">
        <v>194</v>
      </c>
    </row>
    <row r="17072" spans="1:1" x14ac:dyDescent="0.25">
      <c r="A17072" s="20" t="s">
        <v>197</v>
      </c>
    </row>
    <row r="17073" spans="1:1" x14ac:dyDescent="0.25">
      <c r="A17073" s="20" t="s">
        <v>201</v>
      </c>
    </row>
    <row r="17074" spans="1:1" x14ac:dyDescent="0.25">
      <c r="A17074" s="20" t="s">
        <v>203</v>
      </c>
    </row>
    <row r="17075" spans="1:1" x14ac:dyDescent="0.25">
      <c r="A17075" s="20" t="s">
        <v>204</v>
      </c>
    </row>
    <row r="17076" spans="1:1" x14ac:dyDescent="0.25">
      <c r="A17076" s="18" t="s">
        <v>228</v>
      </c>
    </row>
    <row r="17077" spans="1:1" x14ac:dyDescent="0.25">
      <c r="A17077" s="19">
        <v>0.88958333333333328</v>
      </c>
    </row>
    <row r="17078" spans="1:1" x14ac:dyDescent="0.25">
      <c r="A17078" s="20" t="s">
        <v>176</v>
      </c>
    </row>
    <row r="17079" spans="1:1" x14ac:dyDescent="0.25">
      <c r="A17079" s="20" t="s">
        <v>177</v>
      </c>
    </row>
    <row r="17080" spans="1:1" x14ac:dyDescent="0.25">
      <c r="A17080" s="20" t="s">
        <v>181</v>
      </c>
    </row>
    <row r="17081" spans="1:1" x14ac:dyDescent="0.25">
      <c r="A17081" s="20" t="s">
        <v>182</v>
      </c>
    </row>
    <row r="17082" spans="1:1" x14ac:dyDescent="0.25">
      <c r="A17082" s="20" t="s">
        <v>184</v>
      </c>
    </row>
    <row r="17083" spans="1:1" x14ac:dyDescent="0.25">
      <c r="A17083" s="20" t="s">
        <v>185</v>
      </c>
    </row>
    <row r="17084" spans="1:1" x14ac:dyDescent="0.25">
      <c r="A17084" s="20" t="s">
        <v>187</v>
      </c>
    </row>
    <row r="17085" spans="1:1" x14ac:dyDescent="0.25">
      <c r="A17085" s="20" t="s">
        <v>189</v>
      </c>
    </row>
    <row r="17086" spans="1:1" x14ac:dyDescent="0.25">
      <c r="A17086" s="20" t="s">
        <v>192</v>
      </c>
    </row>
    <row r="17087" spans="1:1" x14ac:dyDescent="0.25">
      <c r="A17087" s="20" t="s">
        <v>194</v>
      </c>
    </row>
    <row r="17088" spans="1:1" x14ac:dyDescent="0.25">
      <c r="A17088" s="20" t="s">
        <v>199</v>
      </c>
    </row>
    <row r="17089" spans="1:1" x14ac:dyDescent="0.25">
      <c r="A17089" s="20" t="s">
        <v>200</v>
      </c>
    </row>
    <row r="17090" spans="1:1" x14ac:dyDescent="0.25">
      <c r="A17090" s="20" t="s">
        <v>201</v>
      </c>
    </row>
    <row r="17091" spans="1:1" x14ac:dyDescent="0.25">
      <c r="A17091" s="20" t="s">
        <v>202</v>
      </c>
    </row>
    <row r="17092" spans="1:1" x14ac:dyDescent="0.25">
      <c r="A17092" s="20" t="s">
        <v>205</v>
      </c>
    </row>
    <row r="17093" spans="1:1" x14ac:dyDescent="0.25">
      <c r="A17093" s="18" t="s">
        <v>229</v>
      </c>
    </row>
    <row r="17094" spans="1:1" x14ac:dyDescent="0.25">
      <c r="A17094" s="19">
        <v>0.89027777777777772</v>
      </c>
    </row>
    <row r="17095" spans="1:1" x14ac:dyDescent="0.25">
      <c r="A17095" s="20" t="s">
        <v>176</v>
      </c>
    </row>
    <row r="17096" spans="1:1" x14ac:dyDescent="0.25">
      <c r="A17096" s="20" t="s">
        <v>177</v>
      </c>
    </row>
    <row r="17097" spans="1:1" x14ac:dyDescent="0.25">
      <c r="A17097" s="20" t="s">
        <v>179</v>
      </c>
    </row>
    <row r="17098" spans="1:1" x14ac:dyDescent="0.25">
      <c r="A17098" s="20" t="s">
        <v>180</v>
      </c>
    </row>
    <row r="17099" spans="1:1" x14ac:dyDescent="0.25">
      <c r="A17099" s="20" t="s">
        <v>185</v>
      </c>
    </row>
    <row r="17100" spans="1:1" x14ac:dyDescent="0.25">
      <c r="A17100" s="20" t="s">
        <v>194</v>
      </c>
    </row>
    <row r="17101" spans="1:1" x14ac:dyDescent="0.25">
      <c r="A17101" s="20" t="s">
        <v>200</v>
      </c>
    </row>
    <row r="17102" spans="1:1" x14ac:dyDescent="0.25">
      <c r="A17102" s="20" t="s">
        <v>201</v>
      </c>
    </row>
    <row r="17103" spans="1:1" x14ac:dyDescent="0.25">
      <c r="A17103" s="20" t="s">
        <v>203</v>
      </c>
    </row>
    <row r="17104" spans="1:1" x14ac:dyDescent="0.25">
      <c r="A17104" s="18" t="s">
        <v>230</v>
      </c>
    </row>
    <row r="17105" spans="1:1" x14ac:dyDescent="0.25">
      <c r="A17105" s="19">
        <v>0.89097222222222228</v>
      </c>
    </row>
    <row r="17106" spans="1:1" x14ac:dyDescent="0.25">
      <c r="A17106" s="20" t="s">
        <v>177</v>
      </c>
    </row>
    <row r="17107" spans="1:1" x14ac:dyDescent="0.25">
      <c r="A17107" s="20" t="s">
        <v>178</v>
      </c>
    </row>
    <row r="17108" spans="1:1" x14ac:dyDescent="0.25">
      <c r="A17108" s="20" t="s">
        <v>183</v>
      </c>
    </row>
    <row r="17109" spans="1:1" x14ac:dyDescent="0.25">
      <c r="A17109" s="20" t="s">
        <v>188</v>
      </c>
    </row>
    <row r="17110" spans="1:1" x14ac:dyDescent="0.25">
      <c r="A17110" s="20" t="s">
        <v>196</v>
      </c>
    </row>
    <row r="17111" spans="1:1" x14ac:dyDescent="0.25">
      <c r="A17111" s="20" t="s">
        <v>198</v>
      </c>
    </row>
    <row r="17112" spans="1:1" x14ac:dyDescent="0.25">
      <c r="A17112" s="20" t="s">
        <v>203</v>
      </c>
    </row>
    <row r="17113" spans="1:1" x14ac:dyDescent="0.25">
      <c r="A17113" s="20" t="s">
        <v>204</v>
      </c>
    </row>
    <row r="17114" spans="1:1" x14ac:dyDescent="0.25">
      <c r="A17114" s="20" t="s">
        <v>205</v>
      </c>
    </row>
    <row r="17115" spans="1:1" x14ac:dyDescent="0.25">
      <c r="A17115" s="18" t="s">
        <v>231</v>
      </c>
    </row>
    <row r="17116" spans="1:1" x14ac:dyDescent="0.25">
      <c r="A17116" s="19">
        <v>0.89166666666666672</v>
      </c>
    </row>
    <row r="17117" spans="1:1" x14ac:dyDescent="0.25">
      <c r="A17117" s="20" t="s">
        <v>176</v>
      </c>
    </row>
    <row r="17118" spans="1:1" x14ac:dyDescent="0.25">
      <c r="A17118" s="20" t="s">
        <v>178</v>
      </c>
    </row>
    <row r="17119" spans="1:1" x14ac:dyDescent="0.25">
      <c r="A17119" s="20" t="s">
        <v>179</v>
      </c>
    </row>
    <row r="17120" spans="1:1" x14ac:dyDescent="0.25">
      <c r="A17120" s="20" t="s">
        <v>180</v>
      </c>
    </row>
    <row r="17121" spans="1:1" x14ac:dyDescent="0.25">
      <c r="A17121" s="20" t="s">
        <v>182</v>
      </c>
    </row>
    <row r="17122" spans="1:1" x14ac:dyDescent="0.25">
      <c r="A17122" s="20" t="s">
        <v>183</v>
      </c>
    </row>
    <row r="17123" spans="1:1" x14ac:dyDescent="0.25">
      <c r="A17123" s="20" t="s">
        <v>184</v>
      </c>
    </row>
    <row r="17124" spans="1:1" x14ac:dyDescent="0.25">
      <c r="A17124" s="20" t="s">
        <v>186</v>
      </c>
    </row>
    <row r="17125" spans="1:1" x14ac:dyDescent="0.25">
      <c r="A17125" s="20" t="s">
        <v>190</v>
      </c>
    </row>
    <row r="17126" spans="1:1" x14ac:dyDescent="0.25">
      <c r="A17126" s="20" t="s">
        <v>193</v>
      </c>
    </row>
    <row r="17127" spans="1:1" x14ac:dyDescent="0.25">
      <c r="A17127" s="20" t="s">
        <v>199</v>
      </c>
    </row>
    <row r="17128" spans="1:1" x14ac:dyDescent="0.25">
      <c r="A17128" s="20" t="s">
        <v>200</v>
      </c>
    </row>
    <row r="17129" spans="1:1" x14ac:dyDescent="0.25">
      <c r="A17129" s="20" t="s">
        <v>201</v>
      </c>
    </row>
    <row r="17130" spans="1:1" x14ac:dyDescent="0.25">
      <c r="A17130" s="20" t="s">
        <v>204</v>
      </c>
    </row>
    <row r="17131" spans="1:1" x14ac:dyDescent="0.25">
      <c r="A17131" s="18" t="s">
        <v>232</v>
      </c>
    </row>
    <row r="17132" spans="1:1" x14ac:dyDescent="0.25">
      <c r="A17132" s="19">
        <v>0.89236111111111116</v>
      </c>
    </row>
    <row r="17133" spans="1:1" x14ac:dyDescent="0.25">
      <c r="A17133" s="20" t="s">
        <v>179</v>
      </c>
    </row>
    <row r="17134" spans="1:1" x14ac:dyDescent="0.25">
      <c r="A17134" s="20" t="s">
        <v>180</v>
      </c>
    </row>
    <row r="17135" spans="1:1" x14ac:dyDescent="0.25">
      <c r="A17135" s="20" t="s">
        <v>183</v>
      </c>
    </row>
    <row r="17136" spans="1:1" x14ac:dyDescent="0.25">
      <c r="A17136" s="20" t="s">
        <v>186</v>
      </c>
    </row>
    <row r="17137" spans="1:1" x14ac:dyDescent="0.25">
      <c r="A17137" s="20" t="s">
        <v>188</v>
      </c>
    </row>
    <row r="17138" spans="1:1" x14ac:dyDescent="0.25">
      <c r="A17138" s="20" t="s">
        <v>197</v>
      </c>
    </row>
    <row r="17139" spans="1:1" x14ac:dyDescent="0.25">
      <c r="A17139" s="20" t="s">
        <v>198</v>
      </c>
    </row>
    <row r="17140" spans="1:1" x14ac:dyDescent="0.25">
      <c r="A17140" s="20" t="s">
        <v>204</v>
      </c>
    </row>
    <row r="17141" spans="1:1" x14ac:dyDescent="0.25">
      <c r="A17141" s="18" t="s">
        <v>233</v>
      </c>
    </row>
    <row r="17142" spans="1:1" x14ac:dyDescent="0.25">
      <c r="A17142" s="19">
        <v>0.8930555555555556</v>
      </c>
    </row>
    <row r="17143" spans="1:1" x14ac:dyDescent="0.25">
      <c r="A17143" s="20" t="s">
        <v>178</v>
      </c>
    </row>
    <row r="17144" spans="1:1" x14ac:dyDescent="0.25">
      <c r="A17144" s="20" t="s">
        <v>184</v>
      </c>
    </row>
    <row r="17145" spans="1:1" x14ac:dyDescent="0.25">
      <c r="A17145" s="20" t="s">
        <v>188</v>
      </c>
    </row>
    <row r="17146" spans="1:1" x14ac:dyDescent="0.25">
      <c r="A17146" s="20" t="s">
        <v>191</v>
      </c>
    </row>
    <row r="17147" spans="1:1" x14ac:dyDescent="0.25">
      <c r="A17147" s="20" t="s">
        <v>193</v>
      </c>
    </row>
    <row r="17148" spans="1:1" x14ac:dyDescent="0.25">
      <c r="A17148" s="20" t="s">
        <v>194</v>
      </c>
    </row>
    <row r="17149" spans="1:1" x14ac:dyDescent="0.25">
      <c r="A17149" s="20" t="s">
        <v>197</v>
      </c>
    </row>
    <row r="17150" spans="1:1" x14ac:dyDescent="0.25">
      <c r="A17150" s="20" t="s">
        <v>198</v>
      </c>
    </row>
    <row r="17151" spans="1:1" x14ac:dyDescent="0.25">
      <c r="A17151" s="20" t="s">
        <v>199</v>
      </c>
    </row>
    <row r="17152" spans="1:1" x14ac:dyDescent="0.25">
      <c r="A17152" s="18" t="s">
        <v>234</v>
      </c>
    </row>
    <row r="17153" spans="1:1" x14ac:dyDescent="0.25">
      <c r="A17153" s="19">
        <v>0.89375000000000004</v>
      </c>
    </row>
    <row r="17154" spans="1:1" x14ac:dyDescent="0.25">
      <c r="A17154" s="20" t="s">
        <v>178</v>
      </c>
    </row>
    <row r="17155" spans="1:1" x14ac:dyDescent="0.25">
      <c r="A17155" s="20" t="s">
        <v>184</v>
      </c>
    </row>
    <row r="17156" spans="1:1" x14ac:dyDescent="0.25">
      <c r="A17156" s="20" t="s">
        <v>186</v>
      </c>
    </row>
    <row r="17157" spans="1:1" x14ac:dyDescent="0.25">
      <c r="A17157" s="20" t="s">
        <v>187</v>
      </c>
    </row>
    <row r="17158" spans="1:1" x14ac:dyDescent="0.25">
      <c r="A17158" s="20" t="s">
        <v>189</v>
      </c>
    </row>
    <row r="17159" spans="1:1" x14ac:dyDescent="0.25">
      <c r="A17159" s="20" t="s">
        <v>191</v>
      </c>
    </row>
    <row r="17160" spans="1:1" x14ac:dyDescent="0.25">
      <c r="A17160" s="20" t="s">
        <v>192</v>
      </c>
    </row>
    <row r="17161" spans="1:1" x14ac:dyDescent="0.25">
      <c r="A17161" s="20" t="s">
        <v>193</v>
      </c>
    </row>
    <row r="17162" spans="1:1" x14ac:dyDescent="0.25">
      <c r="A17162" s="20" t="s">
        <v>197</v>
      </c>
    </row>
    <row r="17163" spans="1:1" x14ac:dyDescent="0.25">
      <c r="A17163" s="20" t="s">
        <v>198</v>
      </c>
    </row>
    <row r="17164" spans="1:1" x14ac:dyDescent="0.25">
      <c r="A17164" s="20" t="s">
        <v>200</v>
      </c>
    </row>
    <row r="17165" spans="1:1" x14ac:dyDescent="0.25">
      <c r="A17165" s="20" t="s">
        <v>201</v>
      </c>
    </row>
    <row r="17166" spans="1:1" x14ac:dyDescent="0.25">
      <c r="A17166" s="20" t="s">
        <v>202</v>
      </c>
    </row>
    <row r="17167" spans="1:1" x14ac:dyDescent="0.25">
      <c r="A17167" s="20" t="s">
        <v>205</v>
      </c>
    </row>
    <row r="17168" spans="1:1" x14ac:dyDescent="0.25">
      <c r="A17168" s="18" t="s">
        <v>235</v>
      </c>
    </row>
    <row r="17169" spans="1:1" x14ac:dyDescent="0.25">
      <c r="A17169" s="19">
        <v>0.89444444444444449</v>
      </c>
    </row>
    <row r="17170" spans="1:1" x14ac:dyDescent="0.25">
      <c r="A17170" s="20" t="s">
        <v>180</v>
      </c>
    </row>
    <row r="17171" spans="1:1" x14ac:dyDescent="0.25">
      <c r="A17171" s="20" t="s">
        <v>181</v>
      </c>
    </row>
    <row r="17172" spans="1:1" x14ac:dyDescent="0.25">
      <c r="A17172" s="20" t="s">
        <v>186</v>
      </c>
    </row>
    <row r="17173" spans="1:1" x14ac:dyDescent="0.25">
      <c r="A17173" s="20" t="s">
        <v>192</v>
      </c>
    </row>
    <row r="17174" spans="1:1" x14ac:dyDescent="0.25">
      <c r="A17174" s="20" t="s">
        <v>195</v>
      </c>
    </row>
    <row r="17175" spans="1:1" x14ac:dyDescent="0.25">
      <c r="A17175" s="20" t="s">
        <v>198</v>
      </c>
    </row>
    <row r="17176" spans="1:1" x14ac:dyDescent="0.25">
      <c r="A17176" s="20" t="s">
        <v>200</v>
      </c>
    </row>
    <row r="17177" spans="1:1" x14ac:dyDescent="0.25">
      <c r="A17177" s="20" t="s">
        <v>202</v>
      </c>
    </row>
    <row r="17178" spans="1:1" x14ac:dyDescent="0.25">
      <c r="A17178" s="18" t="s">
        <v>236</v>
      </c>
    </row>
    <row r="17179" spans="1:1" x14ac:dyDescent="0.25">
      <c r="A17179" s="19">
        <v>0.89513888888888893</v>
      </c>
    </row>
    <row r="17180" spans="1:1" x14ac:dyDescent="0.25">
      <c r="A17180" s="20" t="s">
        <v>176</v>
      </c>
    </row>
    <row r="17181" spans="1:1" x14ac:dyDescent="0.25">
      <c r="A17181" s="20" t="s">
        <v>177</v>
      </c>
    </row>
    <row r="17182" spans="1:1" x14ac:dyDescent="0.25">
      <c r="A17182" s="20" t="s">
        <v>178</v>
      </c>
    </row>
    <row r="17183" spans="1:1" x14ac:dyDescent="0.25">
      <c r="A17183" s="20" t="s">
        <v>180</v>
      </c>
    </row>
    <row r="17184" spans="1:1" x14ac:dyDescent="0.25">
      <c r="A17184" s="20" t="s">
        <v>183</v>
      </c>
    </row>
    <row r="17185" spans="1:1" x14ac:dyDescent="0.25">
      <c r="A17185" s="20" t="s">
        <v>187</v>
      </c>
    </row>
    <row r="17186" spans="1:1" x14ac:dyDescent="0.25">
      <c r="A17186" s="20" t="s">
        <v>189</v>
      </c>
    </row>
    <row r="17187" spans="1:1" x14ac:dyDescent="0.25">
      <c r="A17187" s="20" t="s">
        <v>193</v>
      </c>
    </row>
    <row r="17188" spans="1:1" x14ac:dyDescent="0.25">
      <c r="A17188" s="20" t="s">
        <v>194</v>
      </c>
    </row>
    <row r="17189" spans="1:1" x14ac:dyDescent="0.25">
      <c r="A17189" s="20" t="s">
        <v>196</v>
      </c>
    </row>
    <row r="17190" spans="1:1" x14ac:dyDescent="0.25">
      <c r="A17190" s="20" t="s">
        <v>199</v>
      </c>
    </row>
    <row r="17191" spans="1:1" x14ac:dyDescent="0.25">
      <c r="A17191" s="20" t="s">
        <v>204</v>
      </c>
    </row>
    <row r="17192" spans="1:1" x14ac:dyDescent="0.25">
      <c r="A17192" s="20" t="s">
        <v>205</v>
      </c>
    </row>
    <row r="17193" spans="1:1" x14ac:dyDescent="0.25">
      <c r="A17193" s="18" t="s">
        <v>237</v>
      </c>
    </row>
    <row r="17194" spans="1:1" x14ac:dyDescent="0.25">
      <c r="A17194" s="19">
        <v>0.89583333333333337</v>
      </c>
    </row>
    <row r="17195" spans="1:1" x14ac:dyDescent="0.25">
      <c r="A17195" s="20" t="s">
        <v>176</v>
      </c>
    </row>
    <row r="17196" spans="1:1" x14ac:dyDescent="0.25">
      <c r="A17196" s="20" t="s">
        <v>178</v>
      </c>
    </row>
    <row r="17197" spans="1:1" x14ac:dyDescent="0.25">
      <c r="A17197" s="20" t="s">
        <v>185</v>
      </c>
    </row>
    <row r="17198" spans="1:1" x14ac:dyDescent="0.25">
      <c r="A17198" s="20" t="s">
        <v>188</v>
      </c>
    </row>
    <row r="17199" spans="1:1" x14ac:dyDescent="0.25">
      <c r="A17199" s="20" t="s">
        <v>190</v>
      </c>
    </row>
    <row r="17200" spans="1:1" x14ac:dyDescent="0.25">
      <c r="A17200" s="20" t="s">
        <v>191</v>
      </c>
    </row>
    <row r="17201" spans="1:1" x14ac:dyDescent="0.25">
      <c r="A17201" s="20" t="s">
        <v>200</v>
      </c>
    </row>
    <row r="17202" spans="1:1" x14ac:dyDescent="0.25">
      <c r="A17202" s="20" t="s">
        <v>203</v>
      </c>
    </row>
    <row r="17203" spans="1:1" x14ac:dyDescent="0.25">
      <c r="A17203" s="18" t="s">
        <v>238</v>
      </c>
    </row>
    <row r="17204" spans="1:1" x14ac:dyDescent="0.25">
      <c r="A17204" s="19">
        <v>0.89652777777777781</v>
      </c>
    </row>
    <row r="17205" spans="1:1" x14ac:dyDescent="0.25">
      <c r="A17205" s="20" t="s">
        <v>177</v>
      </c>
    </row>
    <row r="17206" spans="1:1" x14ac:dyDescent="0.25">
      <c r="A17206" s="20" t="s">
        <v>178</v>
      </c>
    </row>
    <row r="17207" spans="1:1" x14ac:dyDescent="0.25">
      <c r="A17207" s="20" t="s">
        <v>180</v>
      </c>
    </row>
    <row r="17208" spans="1:1" x14ac:dyDescent="0.25">
      <c r="A17208" s="20" t="s">
        <v>181</v>
      </c>
    </row>
    <row r="17209" spans="1:1" x14ac:dyDescent="0.25">
      <c r="A17209" s="20" t="s">
        <v>185</v>
      </c>
    </row>
    <row r="17210" spans="1:1" x14ac:dyDescent="0.25">
      <c r="A17210" s="20" t="s">
        <v>186</v>
      </c>
    </row>
    <row r="17211" spans="1:1" x14ac:dyDescent="0.25">
      <c r="A17211" s="20" t="s">
        <v>187</v>
      </c>
    </row>
    <row r="17212" spans="1:1" x14ac:dyDescent="0.25">
      <c r="A17212" s="20" t="s">
        <v>194</v>
      </c>
    </row>
    <row r="17213" spans="1:1" x14ac:dyDescent="0.25">
      <c r="A17213" s="20" t="s">
        <v>197</v>
      </c>
    </row>
    <row r="17214" spans="1:1" x14ac:dyDescent="0.25">
      <c r="A17214" s="20" t="s">
        <v>198</v>
      </c>
    </row>
    <row r="17215" spans="1:1" x14ac:dyDescent="0.25">
      <c r="A17215" s="20" t="s">
        <v>200</v>
      </c>
    </row>
    <row r="17216" spans="1:1" x14ac:dyDescent="0.25">
      <c r="A17216" s="20" t="s">
        <v>203</v>
      </c>
    </row>
    <row r="17217" spans="1:1" x14ac:dyDescent="0.25">
      <c r="A17217" s="20" t="s">
        <v>205</v>
      </c>
    </row>
    <row r="17218" spans="1:1" x14ac:dyDescent="0.25">
      <c r="A17218" s="18" t="s">
        <v>239</v>
      </c>
    </row>
    <row r="17219" spans="1:1" x14ac:dyDescent="0.25">
      <c r="A17219" s="19">
        <v>0.89722222222222225</v>
      </c>
    </row>
    <row r="17220" spans="1:1" x14ac:dyDescent="0.25">
      <c r="A17220" s="20" t="s">
        <v>178</v>
      </c>
    </row>
    <row r="17221" spans="1:1" x14ac:dyDescent="0.25">
      <c r="A17221" s="20" t="s">
        <v>184</v>
      </c>
    </row>
    <row r="17222" spans="1:1" x14ac:dyDescent="0.25">
      <c r="A17222" s="20" t="s">
        <v>187</v>
      </c>
    </row>
    <row r="17223" spans="1:1" x14ac:dyDescent="0.25">
      <c r="A17223" s="20" t="s">
        <v>191</v>
      </c>
    </row>
    <row r="17224" spans="1:1" x14ac:dyDescent="0.25">
      <c r="A17224" s="20" t="s">
        <v>194</v>
      </c>
    </row>
    <row r="17225" spans="1:1" x14ac:dyDescent="0.25">
      <c r="A17225" s="20" t="s">
        <v>198</v>
      </c>
    </row>
    <row r="17226" spans="1:1" x14ac:dyDescent="0.25">
      <c r="A17226" s="18" t="s">
        <v>240</v>
      </c>
    </row>
    <row r="17227" spans="1:1" x14ac:dyDescent="0.25">
      <c r="A17227" s="19">
        <v>0.8979166666666667</v>
      </c>
    </row>
    <row r="17228" spans="1:1" x14ac:dyDescent="0.25">
      <c r="A17228" s="20" t="s">
        <v>176</v>
      </c>
    </row>
    <row r="17229" spans="1:1" x14ac:dyDescent="0.25">
      <c r="A17229" s="20" t="s">
        <v>179</v>
      </c>
    </row>
    <row r="17230" spans="1:1" x14ac:dyDescent="0.25">
      <c r="A17230" s="20" t="s">
        <v>180</v>
      </c>
    </row>
    <row r="17231" spans="1:1" x14ac:dyDescent="0.25">
      <c r="A17231" s="20" t="s">
        <v>184</v>
      </c>
    </row>
    <row r="17232" spans="1:1" x14ac:dyDescent="0.25">
      <c r="A17232" s="20" t="s">
        <v>188</v>
      </c>
    </row>
    <row r="17233" spans="1:1" x14ac:dyDescent="0.25">
      <c r="A17233" s="20" t="s">
        <v>189</v>
      </c>
    </row>
    <row r="17234" spans="1:1" x14ac:dyDescent="0.25">
      <c r="A17234" s="20" t="s">
        <v>191</v>
      </c>
    </row>
    <row r="17235" spans="1:1" x14ac:dyDescent="0.25">
      <c r="A17235" s="20" t="s">
        <v>192</v>
      </c>
    </row>
    <row r="17236" spans="1:1" x14ac:dyDescent="0.25">
      <c r="A17236" s="20" t="s">
        <v>193</v>
      </c>
    </row>
    <row r="17237" spans="1:1" x14ac:dyDescent="0.25">
      <c r="A17237" s="20" t="s">
        <v>195</v>
      </c>
    </row>
    <row r="17238" spans="1:1" x14ac:dyDescent="0.25">
      <c r="A17238" s="20" t="s">
        <v>199</v>
      </c>
    </row>
    <row r="17239" spans="1:1" x14ac:dyDescent="0.25">
      <c r="A17239" s="20" t="s">
        <v>200</v>
      </c>
    </row>
    <row r="17240" spans="1:1" x14ac:dyDescent="0.25">
      <c r="A17240" s="18" t="s">
        <v>241</v>
      </c>
    </row>
    <row r="17241" spans="1:1" x14ac:dyDescent="0.25">
      <c r="A17241" s="19">
        <v>0.89861111111111114</v>
      </c>
    </row>
    <row r="17242" spans="1:1" x14ac:dyDescent="0.25">
      <c r="A17242" s="20" t="s">
        <v>177</v>
      </c>
    </row>
    <row r="17243" spans="1:1" x14ac:dyDescent="0.25">
      <c r="A17243" s="20" t="s">
        <v>178</v>
      </c>
    </row>
    <row r="17244" spans="1:1" x14ac:dyDescent="0.25">
      <c r="A17244" s="20" t="s">
        <v>179</v>
      </c>
    </row>
    <row r="17245" spans="1:1" x14ac:dyDescent="0.25">
      <c r="A17245" s="20" t="s">
        <v>184</v>
      </c>
    </row>
    <row r="17246" spans="1:1" x14ac:dyDescent="0.25">
      <c r="A17246" s="20" t="s">
        <v>185</v>
      </c>
    </row>
    <row r="17247" spans="1:1" x14ac:dyDescent="0.25">
      <c r="A17247" s="20" t="s">
        <v>189</v>
      </c>
    </row>
    <row r="17248" spans="1:1" x14ac:dyDescent="0.25">
      <c r="A17248" s="20" t="s">
        <v>190</v>
      </c>
    </row>
    <row r="17249" spans="1:1" x14ac:dyDescent="0.25">
      <c r="A17249" s="20" t="s">
        <v>191</v>
      </c>
    </row>
    <row r="17250" spans="1:1" x14ac:dyDescent="0.25">
      <c r="A17250" s="20" t="s">
        <v>196</v>
      </c>
    </row>
    <row r="17251" spans="1:1" x14ac:dyDescent="0.25">
      <c r="A17251" s="20" t="s">
        <v>197</v>
      </c>
    </row>
    <row r="17252" spans="1:1" x14ac:dyDescent="0.25">
      <c r="A17252" s="20" t="s">
        <v>199</v>
      </c>
    </row>
    <row r="17253" spans="1:1" x14ac:dyDescent="0.25">
      <c r="A17253" s="20" t="s">
        <v>200</v>
      </c>
    </row>
    <row r="17254" spans="1:1" x14ac:dyDescent="0.25">
      <c r="A17254" s="20" t="s">
        <v>205</v>
      </c>
    </row>
    <row r="17255" spans="1:1" x14ac:dyDescent="0.25">
      <c r="A17255" s="18" t="s">
        <v>242</v>
      </c>
    </row>
    <row r="17256" spans="1:1" x14ac:dyDescent="0.25">
      <c r="A17256" s="19">
        <v>0.89930555555555558</v>
      </c>
    </row>
    <row r="17257" spans="1:1" x14ac:dyDescent="0.25">
      <c r="A17257" s="20" t="s">
        <v>178</v>
      </c>
    </row>
    <row r="17258" spans="1:1" x14ac:dyDescent="0.25">
      <c r="A17258" s="20" t="s">
        <v>180</v>
      </c>
    </row>
    <row r="17259" spans="1:1" x14ac:dyDescent="0.25">
      <c r="A17259" s="20" t="s">
        <v>181</v>
      </c>
    </row>
    <row r="17260" spans="1:1" x14ac:dyDescent="0.25">
      <c r="A17260" s="20" t="s">
        <v>185</v>
      </c>
    </row>
    <row r="17261" spans="1:1" x14ac:dyDescent="0.25">
      <c r="A17261" s="20" t="s">
        <v>186</v>
      </c>
    </row>
    <row r="17262" spans="1:1" x14ac:dyDescent="0.25">
      <c r="A17262" s="20" t="s">
        <v>187</v>
      </c>
    </row>
    <row r="17263" spans="1:1" x14ac:dyDescent="0.25">
      <c r="A17263" s="20" t="s">
        <v>189</v>
      </c>
    </row>
    <row r="17264" spans="1:1" x14ac:dyDescent="0.25">
      <c r="A17264" s="20" t="s">
        <v>193</v>
      </c>
    </row>
    <row r="17265" spans="1:1" x14ac:dyDescent="0.25">
      <c r="A17265" s="20" t="s">
        <v>197</v>
      </c>
    </row>
    <row r="17266" spans="1:1" x14ac:dyDescent="0.25">
      <c r="A17266" s="20" t="s">
        <v>200</v>
      </c>
    </row>
    <row r="17267" spans="1:1" x14ac:dyDescent="0.25">
      <c r="A17267" s="18" t="s">
        <v>243</v>
      </c>
    </row>
    <row r="17268" spans="1:1" x14ac:dyDescent="0.25">
      <c r="A17268" s="19">
        <v>0.9</v>
      </c>
    </row>
    <row r="17269" spans="1:1" x14ac:dyDescent="0.25">
      <c r="A17269" s="20" t="s">
        <v>184</v>
      </c>
    </row>
    <row r="17270" spans="1:1" x14ac:dyDescent="0.25">
      <c r="A17270" s="20" t="s">
        <v>185</v>
      </c>
    </row>
    <row r="17271" spans="1:1" x14ac:dyDescent="0.25">
      <c r="A17271" s="20" t="s">
        <v>189</v>
      </c>
    </row>
    <row r="17272" spans="1:1" x14ac:dyDescent="0.25">
      <c r="A17272" s="20" t="s">
        <v>190</v>
      </c>
    </row>
    <row r="17273" spans="1:1" x14ac:dyDescent="0.25">
      <c r="A17273" s="20" t="s">
        <v>194</v>
      </c>
    </row>
    <row r="17274" spans="1:1" x14ac:dyDescent="0.25">
      <c r="A17274" s="20" t="s">
        <v>195</v>
      </c>
    </row>
    <row r="17275" spans="1:1" x14ac:dyDescent="0.25">
      <c r="A17275" s="20" t="s">
        <v>199</v>
      </c>
    </row>
    <row r="17276" spans="1:1" x14ac:dyDescent="0.25">
      <c r="A17276" s="20" t="s">
        <v>204</v>
      </c>
    </row>
    <row r="17277" spans="1:1" x14ac:dyDescent="0.25">
      <c r="A17277" s="20" t="s">
        <v>205</v>
      </c>
    </row>
    <row r="17278" spans="1:1" x14ac:dyDescent="0.25">
      <c r="A17278" s="18" t="s">
        <v>244</v>
      </c>
    </row>
    <row r="17279" spans="1:1" x14ac:dyDescent="0.25">
      <c r="A17279" s="19">
        <v>0.90069444444444446</v>
      </c>
    </row>
    <row r="17280" spans="1:1" x14ac:dyDescent="0.25">
      <c r="A17280" s="20" t="s">
        <v>176</v>
      </c>
    </row>
    <row r="17281" spans="1:1" x14ac:dyDescent="0.25">
      <c r="A17281" s="20" t="s">
        <v>182</v>
      </c>
    </row>
    <row r="17282" spans="1:1" x14ac:dyDescent="0.25">
      <c r="A17282" s="20" t="s">
        <v>185</v>
      </c>
    </row>
    <row r="17283" spans="1:1" x14ac:dyDescent="0.25">
      <c r="A17283" s="20" t="s">
        <v>186</v>
      </c>
    </row>
    <row r="17284" spans="1:1" x14ac:dyDescent="0.25">
      <c r="A17284" s="20" t="s">
        <v>189</v>
      </c>
    </row>
    <row r="17285" spans="1:1" x14ac:dyDescent="0.25">
      <c r="A17285" s="20" t="s">
        <v>190</v>
      </c>
    </row>
    <row r="17286" spans="1:1" x14ac:dyDescent="0.25">
      <c r="A17286" s="20" t="s">
        <v>191</v>
      </c>
    </row>
    <row r="17287" spans="1:1" x14ac:dyDescent="0.25">
      <c r="A17287" s="20" t="s">
        <v>192</v>
      </c>
    </row>
    <row r="17288" spans="1:1" x14ac:dyDescent="0.25">
      <c r="A17288" s="20" t="s">
        <v>194</v>
      </c>
    </row>
    <row r="17289" spans="1:1" x14ac:dyDescent="0.25">
      <c r="A17289" s="20" t="s">
        <v>200</v>
      </c>
    </row>
    <row r="17290" spans="1:1" x14ac:dyDescent="0.25">
      <c r="A17290" s="20" t="s">
        <v>202</v>
      </c>
    </row>
    <row r="17291" spans="1:1" x14ac:dyDescent="0.25">
      <c r="A17291" s="20" t="s">
        <v>203</v>
      </c>
    </row>
    <row r="17292" spans="1:1" x14ac:dyDescent="0.25">
      <c r="A17292" s="18" t="s">
        <v>245</v>
      </c>
    </row>
    <row r="17293" spans="1:1" x14ac:dyDescent="0.25">
      <c r="A17293" s="19">
        <v>0.90138888888888891</v>
      </c>
    </row>
    <row r="17294" spans="1:1" x14ac:dyDescent="0.25">
      <c r="A17294" s="20" t="s">
        <v>176</v>
      </c>
    </row>
    <row r="17295" spans="1:1" x14ac:dyDescent="0.25">
      <c r="A17295" s="20" t="s">
        <v>177</v>
      </c>
    </row>
    <row r="17296" spans="1:1" x14ac:dyDescent="0.25">
      <c r="A17296" s="20" t="s">
        <v>181</v>
      </c>
    </row>
    <row r="17297" spans="1:1" x14ac:dyDescent="0.25">
      <c r="A17297" s="20" t="s">
        <v>189</v>
      </c>
    </row>
    <row r="17298" spans="1:1" x14ac:dyDescent="0.25">
      <c r="A17298" s="20" t="s">
        <v>191</v>
      </c>
    </row>
    <row r="17299" spans="1:1" x14ac:dyDescent="0.25">
      <c r="A17299" s="20" t="s">
        <v>196</v>
      </c>
    </row>
    <row r="17300" spans="1:1" x14ac:dyDescent="0.25">
      <c r="A17300" s="20" t="s">
        <v>200</v>
      </c>
    </row>
    <row r="17301" spans="1:1" x14ac:dyDescent="0.25">
      <c r="A17301" s="20" t="s">
        <v>202</v>
      </c>
    </row>
    <row r="17302" spans="1:1" x14ac:dyDescent="0.25">
      <c r="A17302" s="20" t="s">
        <v>204</v>
      </c>
    </row>
    <row r="17303" spans="1:1" x14ac:dyDescent="0.25">
      <c r="A17303" s="18" t="s">
        <v>246</v>
      </c>
    </row>
    <row r="17304" spans="1:1" x14ac:dyDescent="0.25">
      <c r="A17304" s="19">
        <v>0.90208333333333335</v>
      </c>
    </row>
    <row r="17305" spans="1:1" x14ac:dyDescent="0.25">
      <c r="A17305" s="20" t="s">
        <v>178</v>
      </c>
    </row>
    <row r="17306" spans="1:1" x14ac:dyDescent="0.25">
      <c r="A17306" s="20" t="s">
        <v>179</v>
      </c>
    </row>
    <row r="17307" spans="1:1" x14ac:dyDescent="0.25">
      <c r="A17307" s="20" t="s">
        <v>181</v>
      </c>
    </row>
    <row r="17308" spans="1:1" x14ac:dyDescent="0.25">
      <c r="A17308" s="20" t="s">
        <v>182</v>
      </c>
    </row>
    <row r="17309" spans="1:1" x14ac:dyDescent="0.25">
      <c r="A17309" s="20" t="s">
        <v>183</v>
      </c>
    </row>
    <row r="17310" spans="1:1" x14ac:dyDescent="0.25">
      <c r="A17310" s="20" t="s">
        <v>185</v>
      </c>
    </row>
    <row r="17311" spans="1:1" x14ac:dyDescent="0.25">
      <c r="A17311" s="20" t="s">
        <v>186</v>
      </c>
    </row>
    <row r="17312" spans="1:1" x14ac:dyDescent="0.25">
      <c r="A17312" s="20" t="s">
        <v>187</v>
      </c>
    </row>
    <row r="17313" spans="1:1" x14ac:dyDescent="0.25">
      <c r="A17313" s="20" t="s">
        <v>188</v>
      </c>
    </row>
    <row r="17314" spans="1:1" x14ac:dyDescent="0.25">
      <c r="A17314" s="20" t="s">
        <v>190</v>
      </c>
    </row>
    <row r="17315" spans="1:1" x14ac:dyDescent="0.25">
      <c r="A17315" s="20" t="s">
        <v>194</v>
      </c>
    </row>
    <row r="17316" spans="1:1" x14ac:dyDescent="0.25">
      <c r="A17316" s="20" t="s">
        <v>195</v>
      </c>
    </row>
    <row r="17317" spans="1:1" x14ac:dyDescent="0.25">
      <c r="A17317" s="18" t="s">
        <v>247</v>
      </c>
    </row>
    <row r="17318" spans="1:1" x14ac:dyDescent="0.25">
      <c r="A17318" s="19">
        <v>0.90277777777777779</v>
      </c>
    </row>
    <row r="17319" spans="1:1" x14ac:dyDescent="0.25">
      <c r="A17319" s="20" t="s">
        <v>177</v>
      </c>
    </row>
    <row r="17320" spans="1:1" x14ac:dyDescent="0.25">
      <c r="A17320" s="20" t="s">
        <v>179</v>
      </c>
    </row>
    <row r="17321" spans="1:1" x14ac:dyDescent="0.25">
      <c r="A17321" s="20" t="s">
        <v>181</v>
      </c>
    </row>
    <row r="17322" spans="1:1" x14ac:dyDescent="0.25">
      <c r="A17322" s="20" t="s">
        <v>182</v>
      </c>
    </row>
    <row r="17323" spans="1:1" x14ac:dyDescent="0.25">
      <c r="A17323" s="20" t="s">
        <v>183</v>
      </c>
    </row>
    <row r="17324" spans="1:1" x14ac:dyDescent="0.25">
      <c r="A17324" s="20" t="s">
        <v>185</v>
      </c>
    </row>
    <row r="17325" spans="1:1" x14ac:dyDescent="0.25">
      <c r="A17325" s="20" t="s">
        <v>186</v>
      </c>
    </row>
    <row r="17326" spans="1:1" x14ac:dyDescent="0.25">
      <c r="A17326" s="20" t="s">
        <v>188</v>
      </c>
    </row>
    <row r="17327" spans="1:1" x14ac:dyDescent="0.25">
      <c r="A17327" s="20" t="s">
        <v>195</v>
      </c>
    </row>
    <row r="17328" spans="1:1" x14ac:dyDescent="0.25">
      <c r="A17328" s="20" t="s">
        <v>198</v>
      </c>
    </row>
    <row r="17329" spans="1:1" x14ac:dyDescent="0.25">
      <c r="A17329" s="20" t="s">
        <v>200</v>
      </c>
    </row>
    <row r="17330" spans="1:1" x14ac:dyDescent="0.25">
      <c r="A17330" s="20" t="s">
        <v>204</v>
      </c>
    </row>
    <row r="17331" spans="1:1" x14ac:dyDescent="0.25">
      <c r="A17331" s="18" t="s">
        <v>248</v>
      </c>
    </row>
    <row r="17332" spans="1:1" x14ac:dyDescent="0.25">
      <c r="A17332" s="19">
        <v>0.90347222222222223</v>
      </c>
    </row>
    <row r="17333" spans="1:1" x14ac:dyDescent="0.25">
      <c r="A17333" s="20" t="s">
        <v>179</v>
      </c>
    </row>
    <row r="17334" spans="1:1" x14ac:dyDescent="0.25">
      <c r="A17334" s="20" t="s">
        <v>182</v>
      </c>
    </row>
    <row r="17335" spans="1:1" x14ac:dyDescent="0.25">
      <c r="A17335" s="20" t="s">
        <v>185</v>
      </c>
    </row>
    <row r="17336" spans="1:1" x14ac:dyDescent="0.25">
      <c r="A17336" s="20" t="s">
        <v>187</v>
      </c>
    </row>
    <row r="17337" spans="1:1" x14ac:dyDescent="0.25">
      <c r="A17337" s="20" t="s">
        <v>188</v>
      </c>
    </row>
    <row r="17338" spans="1:1" x14ac:dyDescent="0.25">
      <c r="A17338" s="20" t="s">
        <v>189</v>
      </c>
    </row>
    <row r="17339" spans="1:1" x14ac:dyDescent="0.25">
      <c r="A17339" s="20" t="s">
        <v>191</v>
      </c>
    </row>
    <row r="17340" spans="1:1" x14ac:dyDescent="0.25">
      <c r="A17340" s="20" t="s">
        <v>194</v>
      </c>
    </row>
    <row r="17341" spans="1:1" x14ac:dyDescent="0.25">
      <c r="A17341" s="20" t="s">
        <v>195</v>
      </c>
    </row>
    <row r="17342" spans="1:1" x14ac:dyDescent="0.25">
      <c r="A17342" s="20" t="s">
        <v>204</v>
      </c>
    </row>
    <row r="17343" spans="1:1" x14ac:dyDescent="0.25">
      <c r="A17343" s="20" t="s">
        <v>205</v>
      </c>
    </row>
    <row r="17344" spans="1:1" x14ac:dyDescent="0.25">
      <c r="A17344" s="18" t="s">
        <v>249</v>
      </c>
    </row>
    <row r="17345" spans="1:1" x14ac:dyDescent="0.25">
      <c r="A17345" s="19">
        <v>0.90416666666666667</v>
      </c>
    </row>
    <row r="17346" spans="1:1" x14ac:dyDescent="0.25">
      <c r="A17346" s="20" t="s">
        <v>176</v>
      </c>
    </row>
    <row r="17347" spans="1:1" x14ac:dyDescent="0.25">
      <c r="A17347" s="20" t="s">
        <v>177</v>
      </c>
    </row>
    <row r="17348" spans="1:1" x14ac:dyDescent="0.25">
      <c r="A17348" s="20" t="s">
        <v>178</v>
      </c>
    </row>
    <row r="17349" spans="1:1" x14ac:dyDescent="0.25">
      <c r="A17349" s="20" t="s">
        <v>180</v>
      </c>
    </row>
    <row r="17350" spans="1:1" x14ac:dyDescent="0.25">
      <c r="A17350" s="20" t="s">
        <v>181</v>
      </c>
    </row>
    <row r="17351" spans="1:1" x14ac:dyDescent="0.25">
      <c r="A17351" s="20" t="s">
        <v>184</v>
      </c>
    </row>
    <row r="17352" spans="1:1" x14ac:dyDescent="0.25">
      <c r="A17352" s="20" t="s">
        <v>185</v>
      </c>
    </row>
    <row r="17353" spans="1:1" x14ac:dyDescent="0.25">
      <c r="A17353" s="20" t="s">
        <v>187</v>
      </c>
    </row>
    <row r="17354" spans="1:1" x14ac:dyDescent="0.25">
      <c r="A17354" s="20" t="s">
        <v>188</v>
      </c>
    </row>
    <row r="17355" spans="1:1" x14ac:dyDescent="0.25">
      <c r="A17355" s="20" t="s">
        <v>191</v>
      </c>
    </row>
    <row r="17356" spans="1:1" x14ac:dyDescent="0.25">
      <c r="A17356" s="20" t="s">
        <v>195</v>
      </c>
    </row>
    <row r="17357" spans="1:1" x14ac:dyDescent="0.25">
      <c r="A17357" s="20" t="s">
        <v>196</v>
      </c>
    </row>
    <row r="17358" spans="1:1" x14ac:dyDescent="0.25">
      <c r="A17358" s="20" t="s">
        <v>197</v>
      </c>
    </row>
    <row r="17359" spans="1:1" x14ac:dyDescent="0.25">
      <c r="A17359" s="20" t="s">
        <v>198</v>
      </c>
    </row>
    <row r="17360" spans="1:1" x14ac:dyDescent="0.25">
      <c r="A17360" s="20" t="s">
        <v>199</v>
      </c>
    </row>
    <row r="17361" spans="1:1" x14ac:dyDescent="0.25">
      <c r="A17361" s="20" t="s">
        <v>201</v>
      </c>
    </row>
    <row r="17362" spans="1:1" x14ac:dyDescent="0.25">
      <c r="A17362" s="18" t="s">
        <v>250</v>
      </c>
    </row>
    <row r="17363" spans="1:1" x14ac:dyDescent="0.25">
      <c r="A17363" s="19">
        <v>0.90486111111111112</v>
      </c>
    </row>
    <row r="17364" spans="1:1" x14ac:dyDescent="0.25">
      <c r="A17364" s="20" t="s">
        <v>176</v>
      </c>
    </row>
    <row r="17365" spans="1:1" x14ac:dyDescent="0.25">
      <c r="A17365" s="20" t="s">
        <v>179</v>
      </c>
    </row>
    <row r="17366" spans="1:1" x14ac:dyDescent="0.25">
      <c r="A17366" s="20" t="s">
        <v>181</v>
      </c>
    </row>
    <row r="17367" spans="1:1" x14ac:dyDescent="0.25">
      <c r="A17367" s="20" t="s">
        <v>183</v>
      </c>
    </row>
    <row r="17368" spans="1:1" x14ac:dyDescent="0.25">
      <c r="A17368" s="20" t="s">
        <v>185</v>
      </c>
    </row>
    <row r="17369" spans="1:1" x14ac:dyDescent="0.25">
      <c r="A17369" s="20" t="s">
        <v>188</v>
      </c>
    </row>
    <row r="17370" spans="1:1" x14ac:dyDescent="0.25">
      <c r="A17370" s="20" t="s">
        <v>189</v>
      </c>
    </row>
    <row r="17371" spans="1:1" x14ac:dyDescent="0.25">
      <c r="A17371" s="20" t="s">
        <v>191</v>
      </c>
    </row>
    <row r="17372" spans="1:1" x14ac:dyDescent="0.25">
      <c r="A17372" s="20" t="s">
        <v>192</v>
      </c>
    </row>
    <row r="17373" spans="1:1" x14ac:dyDescent="0.25">
      <c r="A17373" s="20" t="s">
        <v>199</v>
      </c>
    </row>
    <row r="17374" spans="1:1" x14ac:dyDescent="0.25">
      <c r="A17374" s="20" t="s">
        <v>200</v>
      </c>
    </row>
    <row r="17375" spans="1:1" x14ac:dyDescent="0.25">
      <c r="A17375" s="20" t="s">
        <v>201</v>
      </c>
    </row>
    <row r="17376" spans="1:1" x14ac:dyDescent="0.25">
      <c r="A17376" s="20" t="s">
        <v>202</v>
      </c>
    </row>
    <row r="17377" spans="1:1" x14ac:dyDescent="0.25">
      <c r="A17377" s="20" t="s">
        <v>205</v>
      </c>
    </row>
    <row r="17378" spans="1:1" x14ac:dyDescent="0.25">
      <c r="A17378" s="18" t="s">
        <v>251</v>
      </c>
    </row>
    <row r="17379" spans="1:1" x14ac:dyDescent="0.25">
      <c r="A17379" s="19">
        <v>0.90555555555555556</v>
      </c>
    </row>
    <row r="17380" spans="1:1" x14ac:dyDescent="0.25">
      <c r="A17380" s="20" t="s">
        <v>179</v>
      </c>
    </row>
    <row r="17381" spans="1:1" x14ac:dyDescent="0.25">
      <c r="A17381" s="20" t="s">
        <v>180</v>
      </c>
    </row>
    <row r="17382" spans="1:1" x14ac:dyDescent="0.25">
      <c r="A17382" s="20" t="s">
        <v>182</v>
      </c>
    </row>
    <row r="17383" spans="1:1" x14ac:dyDescent="0.25">
      <c r="A17383" s="20" t="s">
        <v>184</v>
      </c>
    </row>
    <row r="17384" spans="1:1" x14ac:dyDescent="0.25">
      <c r="A17384" s="20" t="s">
        <v>186</v>
      </c>
    </row>
    <row r="17385" spans="1:1" x14ac:dyDescent="0.25">
      <c r="A17385" s="20" t="s">
        <v>187</v>
      </c>
    </row>
    <row r="17386" spans="1:1" x14ac:dyDescent="0.25">
      <c r="A17386" s="20" t="s">
        <v>192</v>
      </c>
    </row>
    <row r="17387" spans="1:1" x14ac:dyDescent="0.25">
      <c r="A17387" s="20" t="s">
        <v>195</v>
      </c>
    </row>
    <row r="17388" spans="1:1" x14ac:dyDescent="0.25">
      <c r="A17388" s="20" t="s">
        <v>196</v>
      </c>
    </row>
    <row r="17389" spans="1:1" x14ac:dyDescent="0.25">
      <c r="A17389" s="20" t="s">
        <v>197</v>
      </c>
    </row>
    <row r="17390" spans="1:1" x14ac:dyDescent="0.25">
      <c r="A17390" s="20" t="s">
        <v>198</v>
      </c>
    </row>
    <row r="17391" spans="1:1" x14ac:dyDescent="0.25">
      <c r="A17391" s="18" t="s">
        <v>252</v>
      </c>
    </row>
    <row r="17392" spans="1:1" x14ac:dyDescent="0.25">
      <c r="A17392" s="19">
        <v>0.90625</v>
      </c>
    </row>
    <row r="17393" spans="1:1" x14ac:dyDescent="0.25">
      <c r="A17393" s="20" t="s">
        <v>178</v>
      </c>
    </row>
    <row r="17394" spans="1:1" x14ac:dyDescent="0.25">
      <c r="A17394" s="20" t="s">
        <v>180</v>
      </c>
    </row>
    <row r="17395" spans="1:1" x14ac:dyDescent="0.25">
      <c r="A17395" s="20" t="s">
        <v>181</v>
      </c>
    </row>
    <row r="17396" spans="1:1" x14ac:dyDescent="0.25">
      <c r="A17396" s="20" t="s">
        <v>184</v>
      </c>
    </row>
    <row r="17397" spans="1:1" x14ac:dyDescent="0.25">
      <c r="A17397" s="20" t="s">
        <v>189</v>
      </c>
    </row>
    <row r="17398" spans="1:1" x14ac:dyDescent="0.25">
      <c r="A17398" s="20" t="s">
        <v>199</v>
      </c>
    </row>
    <row r="17399" spans="1:1" x14ac:dyDescent="0.25">
      <c r="A17399" s="20" t="s">
        <v>200</v>
      </c>
    </row>
    <row r="17400" spans="1:1" x14ac:dyDescent="0.25">
      <c r="A17400" s="20" t="s">
        <v>203</v>
      </c>
    </row>
    <row r="17401" spans="1:1" x14ac:dyDescent="0.25">
      <c r="A17401" s="18" t="s">
        <v>253</v>
      </c>
    </row>
    <row r="17402" spans="1:1" x14ac:dyDescent="0.25">
      <c r="A17402" s="19">
        <v>0.90694444444444444</v>
      </c>
    </row>
    <row r="17403" spans="1:1" x14ac:dyDescent="0.25">
      <c r="A17403" s="20" t="s">
        <v>178</v>
      </c>
    </row>
    <row r="17404" spans="1:1" x14ac:dyDescent="0.25">
      <c r="A17404" s="20" t="s">
        <v>185</v>
      </c>
    </row>
    <row r="17405" spans="1:1" x14ac:dyDescent="0.25">
      <c r="A17405" s="20" t="s">
        <v>189</v>
      </c>
    </row>
    <row r="17406" spans="1:1" x14ac:dyDescent="0.25">
      <c r="A17406" s="20" t="s">
        <v>190</v>
      </c>
    </row>
    <row r="17407" spans="1:1" x14ac:dyDescent="0.25">
      <c r="A17407" s="20" t="s">
        <v>191</v>
      </c>
    </row>
    <row r="17408" spans="1:1" x14ac:dyDescent="0.25">
      <c r="A17408" s="20" t="s">
        <v>195</v>
      </c>
    </row>
    <row r="17409" spans="1:1" x14ac:dyDescent="0.25">
      <c r="A17409" s="20" t="s">
        <v>198</v>
      </c>
    </row>
    <row r="17410" spans="1:1" x14ac:dyDescent="0.25">
      <c r="A17410" s="20" t="s">
        <v>199</v>
      </c>
    </row>
    <row r="17411" spans="1:1" x14ac:dyDescent="0.25">
      <c r="A17411" s="20" t="s">
        <v>200</v>
      </c>
    </row>
    <row r="17412" spans="1:1" x14ac:dyDescent="0.25">
      <c r="A17412" s="20" t="s">
        <v>204</v>
      </c>
    </row>
    <row r="17413" spans="1:1" x14ac:dyDescent="0.25">
      <c r="A17413" s="20" t="s">
        <v>205</v>
      </c>
    </row>
    <row r="17414" spans="1:1" x14ac:dyDescent="0.25">
      <c r="A17414" s="18" t="s">
        <v>254</v>
      </c>
    </row>
    <row r="17415" spans="1:1" x14ac:dyDescent="0.25">
      <c r="A17415" s="19">
        <v>0.90763888888888888</v>
      </c>
    </row>
    <row r="17416" spans="1:1" x14ac:dyDescent="0.25">
      <c r="A17416" s="20" t="s">
        <v>177</v>
      </c>
    </row>
    <row r="17417" spans="1:1" x14ac:dyDescent="0.25">
      <c r="A17417" s="20" t="s">
        <v>179</v>
      </c>
    </row>
    <row r="17418" spans="1:1" x14ac:dyDescent="0.25">
      <c r="A17418" s="20" t="s">
        <v>181</v>
      </c>
    </row>
    <row r="17419" spans="1:1" x14ac:dyDescent="0.25">
      <c r="A17419" s="20" t="s">
        <v>184</v>
      </c>
    </row>
    <row r="17420" spans="1:1" x14ac:dyDescent="0.25">
      <c r="A17420" s="20" t="s">
        <v>185</v>
      </c>
    </row>
    <row r="17421" spans="1:1" x14ac:dyDescent="0.25">
      <c r="A17421" s="20" t="s">
        <v>188</v>
      </c>
    </row>
    <row r="17422" spans="1:1" x14ac:dyDescent="0.25">
      <c r="A17422" s="20" t="s">
        <v>192</v>
      </c>
    </row>
    <row r="17423" spans="1:1" x14ac:dyDescent="0.25">
      <c r="A17423" s="20" t="s">
        <v>193</v>
      </c>
    </row>
    <row r="17424" spans="1:1" x14ac:dyDescent="0.25">
      <c r="A17424" s="20" t="s">
        <v>194</v>
      </c>
    </row>
    <row r="17425" spans="1:1" x14ac:dyDescent="0.25">
      <c r="A17425" s="20" t="s">
        <v>197</v>
      </c>
    </row>
    <row r="17426" spans="1:1" x14ac:dyDescent="0.25">
      <c r="A17426" s="20" t="s">
        <v>199</v>
      </c>
    </row>
    <row r="17427" spans="1:1" x14ac:dyDescent="0.25">
      <c r="A17427" s="20" t="s">
        <v>200</v>
      </c>
    </row>
    <row r="17428" spans="1:1" x14ac:dyDescent="0.25">
      <c r="A17428" s="20" t="s">
        <v>201</v>
      </c>
    </row>
    <row r="17429" spans="1:1" x14ac:dyDescent="0.25">
      <c r="A17429" s="20" t="s">
        <v>203</v>
      </c>
    </row>
    <row r="17430" spans="1:1" x14ac:dyDescent="0.25">
      <c r="A17430" s="20" t="s">
        <v>204</v>
      </c>
    </row>
    <row r="17431" spans="1:1" x14ac:dyDescent="0.25">
      <c r="A17431" s="18" t="s">
        <v>255</v>
      </c>
    </row>
    <row r="17432" spans="1:1" x14ac:dyDescent="0.25">
      <c r="A17432" s="19">
        <v>0.90833333333333333</v>
      </c>
    </row>
    <row r="17433" spans="1:1" x14ac:dyDescent="0.25">
      <c r="A17433" s="20" t="s">
        <v>178</v>
      </c>
    </row>
    <row r="17434" spans="1:1" x14ac:dyDescent="0.25">
      <c r="A17434" s="20" t="s">
        <v>179</v>
      </c>
    </row>
    <row r="17435" spans="1:1" x14ac:dyDescent="0.25">
      <c r="A17435" s="20" t="s">
        <v>180</v>
      </c>
    </row>
    <row r="17436" spans="1:1" x14ac:dyDescent="0.25">
      <c r="A17436" s="20" t="s">
        <v>182</v>
      </c>
    </row>
    <row r="17437" spans="1:1" x14ac:dyDescent="0.25">
      <c r="A17437" s="20" t="s">
        <v>185</v>
      </c>
    </row>
    <row r="17438" spans="1:1" x14ac:dyDescent="0.25">
      <c r="A17438" s="20" t="s">
        <v>186</v>
      </c>
    </row>
    <row r="17439" spans="1:1" x14ac:dyDescent="0.25">
      <c r="A17439" s="20" t="s">
        <v>188</v>
      </c>
    </row>
    <row r="17440" spans="1:1" x14ac:dyDescent="0.25">
      <c r="A17440" s="20" t="s">
        <v>192</v>
      </c>
    </row>
    <row r="17441" spans="1:1" x14ac:dyDescent="0.25">
      <c r="A17441" s="20" t="s">
        <v>195</v>
      </c>
    </row>
    <row r="17442" spans="1:1" x14ac:dyDescent="0.25">
      <c r="A17442" s="20" t="s">
        <v>196</v>
      </c>
    </row>
    <row r="17443" spans="1:1" x14ac:dyDescent="0.25">
      <c r="A17443" s="20" t="s">
        <v>200</v>
      </c>
    </row>
    <row r="17444" spans="1:1" x14ac:dyDescent="0.25">
      <c r="A17444" s="18" t="s">
        <v>256</v>
      </c>
    </row>
    <row r="17445" spans="1:1" x14ac:dyDescent="0.25">
      <c r="A17445" s="19">
        <v>0.90902777777777777</v>
      </c>
    </row>
    <row r="17446" spans="1:1" x14ac:dyDescent="0.25">
      <c r="A17446" s="20" t="s">
        <v>176</v>
      </c>
    </row>
    <row r="17447" spans="1:1" x14ac:dyDescent="0.25">
      <c r="A17447" s="20" t="s">
        <v>179</v>
      </c>
    </row>
    <row r="17448" spans="1:1" x14ac:dyDescent="0.25">
      <c r="A17448" s="20" t="s">
        <v>181</v>
      </c>
    </row>
    <row r="17449" spans="1:1" x14ac:dyDescent="0.25">
      <c r="A17449" s="20" t="s">
        <v>185</v>
      </c>
    </row>
    <row r="17450" spans="1:1" x14ac:dyDescent="0.25">
      <c r="A17450" s="20" t="s">
        <v>188</v>
      </c>
    </row>
    <row r="17451" spans="1:1" x14ac:dyDescent="0.25">
      <c r="A17451" s="20" t="s">
        <v>189</v>
      </c>
    </row>
    <row r="17452" spans="1:1" x14ac:dyDescent="0.25">
      <c r="A17452" s="20" t="s">
        <v>193</v>
      </c>
    </row>
    <row r="17453" spans="1:1" x14ac:dyDescent="0.25">
      <c r="A17453" s="20" t="s">
        <v>194</v>
      </c>
    </row>
    <row r="17454" spans="1:1" x14ac:dyDescent="0.25">
      <c r="A17454" s="20" t="s">
        <v>195</v>
      </c>
    </row>
    <row r="17455" spans="1:1" x14ac:dyDescent="0.25">
      <c r="A17455" s="20" t="s">
        <v>197</v>
      </c>
    </row>
    <row r="17456" spans="1:1" x14ac:dyDescent="0.25">
      <c r="A17456" s="20" t="s">
        <v>199</v>
      </c>
    </row>
    <row r="17457" spans="1:1" x14ac:dyDescent="0.25">
      <c r="A17457" s="20" t="s">
        <v>202</v>
      </c>
    </row>
    <row r="17458" spans="1:1" x14ac:dyDescent="0.25">
      <c r="A17458" s="18" t="s">
        <v>257</v>
      </c>
    </row>
    <row r="17459" spans="1:1" x14ac:dyDescent="0.25">
      <c r="A17459" s="19">
        <v>0.90972222222222221</v>
      </c>
    </row>
    <row r="17460" spans="1:1" x14ac:dyDescent="0.25">
      <c r="A17460" s="20" t="s">
        <v>178</v>
      </c>
    </row>
    <row r="17461" spans="1:1" x14ac:dyDescent="0.25">
      <c r="A17461" s="20" t="s">
        <v>179</v>
      </c>
    </row>
    <row r="17462" spans="1:1" x14ac:dyDescent="0.25">
      <c r="A17462" s="20" t="s">
        <v>180</v>
      </c>
    </row>
    <row r="17463" spans="1:1" x14ac:dyDescent="0.25">
      <c r="A17463" s="20" t="s">
        <v>187</v>
      </c>
    </row>
    <row r="17464" spans="1:1" x14ac:dyDescent="0.25">
      <c r="A17464" s="20" t="s">
        <v>188</v>
      </c>
    </row>
    <row r="17465" spans="1:1" x14ac:dyDescent="0.25">
      <c r="A17465" s="20" t="s">
        <v>189</v>
      </c>
    </row>
    <row r="17466" spans="1:1" x14ac:dyDescent="0.25">
      <c r="A17466" s="20" t="s">
        <v>191</v>
      </c>
    </row>
    <row r="17467" spans="1:1" x14ac:dyDescent="0.25">
      <c r="A17467" s="20" t="s">
        <v>192</v>
      </c>
    </row>
    <row r="17468" spans="1:1" x14ac:dyDescent="0.25">
      <c r="A17468" s="20" t="s">
        <v>194</v>
      </c>
    </row>
    <row r="17469" spans="1:1" x14ac:dyDescent="0.25">
      <c r="A17469" s="18" t="s">
        <v>258</v>
      </c>
    </row>
    <row r="17470" spans="1:1" x14ac:dyDescent="0.25">
      <c r="A17470" s="19">
        <v>0.91041666666666665</v>
      </c>
    </row>
    <row r="17471" spans="1:1" x14ac:dyDescent="0.25">
      <c r="A17471" s="20" t="s">
        <v>176</v>
      </c>
    </row>
    <row r="17472" spans="1:1" x14ac:dyDescent="0.25">
      <c r="A17472" s="20" t="s">
        <v>177</v>
      </c>
    </row>
    <row r="17473" spans="1:1" x14ac:dyDescent="0.25">
      <c r="A17473" s="20" t="s">
        <v>178</v>
      </c>
    </row>
    <row r="17474" spans="1:1" x14ac:dyDescent="0.25">
      <c r="A17474" s="20" t="s">
        <v>184</v>
      </c>
    </row>
    <row r="17475" spans="1:1" x14ac:dyDescent="0.25">
      <c r="A17475" s="20" t="s">
        <v>185</v>
      </c>
    </row>
    <row r="17476" spans="1:1" x14ac:dyDescent="0.25">
      <c r="A17476" s="20" t="s">
        <v>190</v>
      </c>
    </row>
    <row r="17477" spans="1:1" x14ac:dyDescent="0.25">
      <c r="A17477" s="20" t="s">
        <v>191</v>
      </c>
    </row>
    <row r="17478" spans="1:1" x14ac:dyDescent="0.25">
      <c r="A17478" s="20" t="s">
        <v>194</v>
      </c>
    </row>
    <row r="17479" spans="1:1" x14ac:dyDescent="0.25">
      <c r="A17479" s="20" t="s">
        <v>197</v>
      </c>
    </row>
    <row r="17480" spans="1:1" x14ac:dyDescent="0.25">
      <c r="A17480" s="20" t="s">
        <v>198</v>
      </c>
    </row>
    <row r="17481" spans="1:1" x14ac:dyDescent="0.25">
      <c r="A17481" s="20" t="s">
        <v>203</v>
      </c>
    </row>
    <row r="17482" spans="1:1" x14ac:dyDescent="0.25">
      <c r="A17482" s="18" t="s">
        <v>259</v>
      </c>
    </row>
    <row r="17483" spans="1:1" x14ac:dyDescent="0.25">
      <c r="A17483" s="19">
        <v>0.91111111111111109</v>
      </c>
    </row>
    <row r="17484" spans="1:1" x14ac:dyDescent="0.25">
      <c r="A17484" s="20" t="s">
        <v>176</v>
      </c>
    </row>
    <row r="17485" spans="1:1" x14ac:dyDescent="0.25">
      <c r="A17485" s="20" t="s">
        <v>177</v>
      </c>
    </row>
    <row r="17486" spans="1:1" x14ac:dyDescent="0.25">
      <c r="A17486" s="20" t="s">
        <v>179</v>
      </c>
    </row>
    <row r="17487" spans="1:1" x14ac:dyDescent="0.25">
      <c r="A17487" s="20" t="s">
        <v>181</v>
      </c>
    </row>
    <row r="17488" spans="1:1" x14ac:dyDescent="0.25">
      <c r="A17488" s="20" t="s">
        <v>183</v>
      </c>
    </row>
    <row r="17489" spans="1:1" x14ac:dyDescent="0.25">
      <c r="A17489" s="20" t="s">
        <v>187</v>
      </c>
    </row>
    <row r="17490" spans="1:1" x14ac:dyDescent="0.25">
      <c r="A17490" s="20" t="s">
        <v>195</v>
      </c>
    </row>
    <row r="17491" spans="1:1" x14ac:dyDescent="0.25">
      <c r="A17491" s="20" t="s">
        <v>197</v>
      </c>
    </row>
    <row r="17492" spans="1:1" x14ac:dyDescent="0.25">
      <c r="A17492" s="20" t="s">
        <v>202</v>
      </c>
    </row>
    <row r="17493" spans="1:1" x14ac:dyDescent="0.25">
      <c r="A17493" s="20" t="s">
        <v>203</v>
      </c>
    </row>
    <row r="17494" spans="1:1" x14ac:dyDescent="0.25">
      <c r="A17494" s="18" t="s">
        <v>260</v>
      </c>
    </row>
    <row r="17495" spans="1:1" x14ac:dyDescent="0.25">
      <c r="A17495" s="19">
        <v>0.91180555555555554</v>
      </c>
    </row>
    <row r="17496" spans="1:1" x14ac:dyDescent="0.25">
      <c r="A17496" s="20" t="s">
        <v>176</v>
      </c>
    </row>
    <row r="17497" spans="1:1" x14ac:dyDescent="0.25">
      <c r="A17497" s="20" t="s">
        <v>179</v>
      </c>
    </row>
    <row r="17498" spans="1:1" x14ac:dyDescent="0.25">
      <c r="A17498" s="20" t="s">
        <v>180</v>
      </c>
    </row>
    <row r="17499" spans="1:1" x14ac:dyDescent="0.25">
      <c r="A17499" s="20" t="s">
        <v>181</v>
      </c>
    </row>
    <row r="17500" spans="1:1" x14ac:dyDescent="0.25">
      <c r="A17500" s="20" t="s">
        <v>182</v>
      </c>
    </row>
    <row r="17501" spans="1:1" x14ac:dyDescent="0.25">
      <c r="A17501" s="20" t="s">
        <v>187</v>
      </c>
    </row>
    <row r="17502" spans="1:1" x14ac:dyDescent="0.25">
      <c r="A17502" s="20" t="s">
        <v>189</v>
      </c>
    </row>
    <row r="17503" spans="1:1" x14ac:dyDescent="0.25">
      <c r="A17503" s="20" t="s">
        <v>191</v>
      </c>
    </row>
    <row r="17504" spans="1:1" x14ac:dyDescent="0.25">
      <c r="A17504" s="20" t="s">
        <v>194</v>
      </c>
    </row>
    <row r="17505" spans="1:1" x14ac:dyDescent="0.25">
      <c r="A17505" s="20" t="s">
        <v>197</v>
      </c>
    </row>
    <row r="17506" spans="1:1" x14ac:dyDescent="0.25">
      <c r="A17506" s="20" t="s">
        <v>199</v>
      </c>
    </row>
    <row r="17507" spans="1:1" x14ac:dyDescent="0.25">
      <c r="A17507" s="20" t="s">
        <v>203</v>
      </c>
    </row>
    <row r="17508" spans="1:1" x14ac:dyDescent="0.25">
      <c r="A17508" s="20" t="s">
        <v>205</v>
      </c>
    </row>
    <row r="17509" spans="1:1" x14ac:dyDescent="0.25">
      <c r="A17509" s="18" t="s">
        <v>261</v>
      </c>
    </row>
    <row r="17510" spans="1:1" x14ac:dyDescent="0.25">
      <c r="A17510" s="19">
        <v>0.91249999999999998</v>
      </c>
    </row>
    <row r="17511" spans="1:1" x14ac:dyDescent="0.25">
      <c r="A17511" s="20" t="s">
        <v>176</v>
      </c>
    </row>
    <row r="17512" spans="1:1" x14ac:dyDescent="0.25">
      <c r="A17512" s="20" t="s">
        <v>177</v>
      </c>
    </row>
    <row r="17513" spans="1:1" x14ac:dyDescent="0.25">
      <c r="A17513" s="20" t="s">
        <v>183</v>
      </c>
    </row>
    <row r="17514" spans="1:1" x14ac:dyDescent="0.25">
      <c r="A17514" s="20" t="s">
        <v>189</v>
      </c>
    </row>
    <row r="17515" spans="1:1" x14ac:dyDescent="0.25">
      <c r="A17515" s="20" t="s">
        <v>191</v>
      </c>
    </row>
    <row r="17516" spans="1:1" x14ac:dyDescent="0.25">
      <c r="A17516" s="20" t="s">
        <v>193</v>
      </c>
    </row>
    <row r="17517" spans="1:1" x14ac:dyDescent="0.25">
      <c r="A17517" s="20" t="s">
        <v>196</v>
      </c>
    </row>
    <row r="17518" spans="1:1" x14ac:dyDescent="0.25">
      <c r="A17518" s="20" t="s">
        <v>198</v>
      </c>
    </row>
    <row r="17519" spans="1:1" x14ac:dyDescent="0.25">
      <c r="A17519" s="20" t="s">
        <v>200</v>
      </c>
    </row>
    <row r="17520" spans="1:1" x14ac:dyDescent="0.25">
      <c r="A17520" s="20" t="s">
        <v>201</v>
      </c>
    </row>
    <row r="17521" spans="1:1" x14ac:dyDescent="0.25">
      <c r="A17521" s="18" t="s">
        <v>262</v>
      </c>
    </row>
    <row r="17522" spans="1:1" x14ac:dyDescent="0.25">
      <c r="A17522" s="19">
        <v>0.91319444444444442</v>
      </c>
    </row>
    <row r="17523" spans="1:1" x14ac:dyDescent="0.25">
      <c r="A17523" s="20" t="s">
        <v>183</v>
      </c>
    </row>
    <row r="17524" spans="1:1" x14ac:dyDescent="0.25">
      <c r="A17524" s="20" t="s">
        <v>185</v>
      </c>
    </row>
    <row r="17525" spans="1:1" x14ac:dyDescent="0.25">
      <c r="A17525" s="20" t="s">
        <v>192</v>
      </c>
    </row>
    <row r="17526" spans="1:1" x14ac:dyDescent="0.25">
      <c r="A17526" s="20" t="s">
        <v>195</v>
      </c>
    </row>
    <row r="17527" spans="1:1" x14ac:dyDescent="0.25">
      <c r="A17527" s="20" t="s">
        <v>198</v>
      </c>
    </row>
    <row r="17528" spans="1:1" x14ac:dyDescent="0.25">
      <c r="A17528" s="20" t="s">
        <v>201</v>
      </c>
    </row>
    <row r="17529" spans="1:1" x14ac:dyDescent="0.25">
      <c r="A17529" s="20" t="s">
        <v>202</v>
      </c>
    </row>
    <row r="17530" spans="1:1" x14ac:dyDescent="0.25">
      <c r="A17530" s="20" t="s">
        <v>204</v>
      </c>
    </row>
    <row r="17531" spans="1:1" x14ac:dyDescent="0.25">
      <c r="A17531" s="20" t="s">
        <v>205</v>
      </c>
    </row>
    <row r="17532" spans="1:1" x14ac:dyDescent="0.25">
      <c r="A17532" s="18" t="s">
        <v>263</v>
      </c>
    </row>
    <row r="17533" spans="1:1" x14ac:dyDescent="0.25">
      <c r="A17533" s="19">
        <v>0.91388888888888886</v>
      </c>
    </row>
    <row r="17534" spans="1:1" x14ac:dyDescent="0.25">
      <c r="A17534" s="20" t="s">
        <v>177</v>
      </c>
    </row>
    <row r="17535" spans="1:1" x14ac:dyDescent="0.25">
      <c r="A17535" s="20" t="s">
        <v>180</v>
      </c>
    </row>
    <row r="17536" spans="1:1" x14ac:dyDescent="0.25">
      <c r="A17536" s="20" t="s">
        <v>183</v>
      </c>
    </row>
    <row r="17537" spans="1:1" x14ac:dyDescent="0.25">
      <c r="A17537" s="20" t="s">
        <v>185</v>
      </c>
    </row>
    <row r="17538" spans="1:1" x14ac:dyDescent="0.25">
      <c r="A17538" s="20" t="s">
        <v>189</v>
      </c>
    </row>
    <row r="17539" spans="1:1" x14ac:dyDescent="0.25">
      <c r="A17539" s="20" t="s">
        <v>190</v>
      </c>
    </row>
    <row r="17540" spans="1:1" x14ac:dyDescent="0.25">
      <c r="A17540" s="20" t="s">
        <v>191</v>
      </c>
    </row>
    <row r="17541" spans="1:1" x14ac:dyDescent="0.25">
      <c r="A17541" s="20" t="s">
        <v>192</v>
      </c>
    </row>
    <row r="17542" spans="1:1" x14ac:dyDescent="0.25">
      <c r="A17542" s="20" t="s">
        <v>194</v>
      </c>
    </row>
    <row r="17543" spans="1:1" x14ac:dyDescent="0.25">
      <c r="A17543" s="20" t="s">
        <v>195</v>
      </c>
    </row>
    <row r="17544" spans="1:1" x14ac:dyDescent="0.25">
      <c r="A17544" s="20" t="s">
        <v>203</v>
      </c>
    </row>
    <row r="17545" spans="1:1" x14ac:dyDescent="0.25">
      <c r="A17545" s="20" t="s">
        <v>204</v>
      </c>
    </row>
    <row r="17546" spans="1:1" x14ac:dyDescent="0.25">
      <c r="A17546" s="18" t="s">
        <v>264</v>
      </c>
    </row>
    <row r="17547" spans="1:1" x14ac:dyDescent="0.25">
      <c r="A17547" s="19">
        <v>0.9145833333333333</v>
      </c>
    </row>
    <row r="17548" spans="1:1" x14ac:dyDescent="0.25">
      <c r="A17548" s="20" t="s">
        <v>176</v>
      </c>
    </row>
    <row r="17549" spans="1:1" x14ac:dyDescent="0.25">
      <c r="A17549" s="20" t="s">
        <v>178</v>
      </c>
    </row>
    <row r="17550" spans="1:1" x14ac:dyDescent="0.25">
      <c r="A17550" s="20" t="s">
        <v>179</v>
      </c>
    </row>
    <row r="17551" spans="1:1" x14ac:dyDescent="0.25">
      <c r="A17551" s="20" t="s">
        <v>180</v>
      </c>
    </row>
    <row r="17552" spans="1:1" x14ac:dyDescent="0.25">
      <c r="A17552" s="20" t="s">
        <v>181</v>
      </c>
    </row>
    <row r="17553" spans="1:1" x14ac:dyDescent="0.25">
      <c r="A17553" s="20" t="s">
        <v>184</v>
      </c>
    </row>
    <row r="17554" spans="1:1" x14ac:dyDescent="0.25">
      <c r="A17554" s="20" t="s">
        <v>185</v>
      </c>
    </row>
    <row r="17555" spans="1:1" x14ac:dyDescent="0.25">
      <c r="A17555" s="20" t="s">
        <v>186</v>
      </c>
    </row>
    <row r="17556" spans="1:1" x14ac:dyDescent="0.25">
      <c r="A17556" s="20" t="s">
        <v>187</v>
      </c>
    </row>
    <row r="17557" spans="1:1" x14ac:dyDescent="0.25">
      <c r="A17557" s="20" t="s">
        <v>188</v>
      </c>
    </row>
    <row r="17558" spans="1:1" x14ac:dyDescent="0.25">
      <c r="A17558" s="20" t="s">
        <v>193</v>
      </c>
    </row>
    <row r="17559" spans="1:1" x14ac:dyDescent="0.25">
      <c r="A17559" s="20" t="s">
        <v>198</v>
      </c>
    </row>
    <row r="17560" spans="1:1" x14ac:dyDescent="0.25">
      <c r="A17560" s="18" t="s">
        <v>265</v>
      </c>
    </row>
    <row r="17561" spans="1:1" x14ac:dyDescent="0.25">
      <c r="A17561" s="19">
        <v>0.91527777777777775</v>
      </c>
    </row>
    <row r="17562" spans="1:1" x14ac:dyDescent="0.25">
      <c r="A17562" s="20" t="s">
        <v>182</v>
      </c>
    </row>
    <row r="17563" spans="1:1" x14ac:dyDescent="0.25">
      <c r="A17563" s="20" t="s">
        <v>183</v>
      </c>
    </row>
    <row r="17564" spans="1:1" x14ac:dyDescent="0.25">
      <c r="A17564" s="20" t="s">
        <v>186</v>
      </c>
    </row>
    <row r="17565" spans="1:1" x14ac:dyDescent="0.25">
      <c r="A17565" s="20" t="s">
        <v>190</v>
      </c>
    </row>
    <row r="17566" spans="1:1" x14ac:dyDescent="0.25">
      <c r="A17566" s="20" t="s">
        <v>192</v>
      </c>
    </row>
    <row r="17567" spans="1:1" x14ac:dyDescent="0.25">
      <c r="A17567" s="20" t="s">
        <v>199</v>
      </c>
    </row>
    <row r="17568" spans="1:1" x14ac:dyDescent="0.25">
      <c r="A17568" s="20" t="s">
        <v>201</v>
      </c>
    </row>
    <row r="17569" spans="1:1" x14ac:dyDescent="0.25">
      <c r="A17569" s="20" t="s">
        <v>204</v>
      </c>
    </row>
    <row r="17570" spans="1:1" x14ac:dyDescent="0.25">
      <c r="A17570" s="18" t="s">
        <v>266</v>
      </c>
    </row>
    <row r="17571" spans="1:1" x14ac:dyDescent="0.25">
      <c r="A17571" s="19">
        <v>0.91597222222222219</v>
      </c>
    </row>
    <row r="17572" spans="1:1" x14ac:dyDescent="0.25">
      <c r="A17572" s="20" t="s">
        <v>177</v>
      </c>
    </row>
    <row r="17573" spans="1:1" x14ac:dyDescent="0.25">
      <c r="A17573" s="20" t="s">
        <v>179</v>
      </c>
    </row>
    <row r="17574" spans="1:1" x14ac:dyDescent="0.25">
      <c r="A17574" s="20" t="s">
        <v>187</v>
      </c>
    </row>
    <row r="17575" spans="1:1" x14ac:dyDescent="0.25">
      <c r="A17575" s="20" t="s">
        <v>191</v>
      </c>
    </row>
    <row r="17576" spans="1:1" x14ac:dyDescent="0.25">
      <c r="A17576" s="20" t="s">
        <v>195</v>
      </c>
    </row>
    <row r="17577" spans="1:1" x14ac:dyDescent="0.25">
      <c r="A17577" s="20" t="s">
        <v>200</v>
      </c>
    </row>
    <row r="17578" spans="1:1" x14ac:dyDescent="0.25">
      <c r="A17578" s="17" t="s">
        <v>288</v>
      </c>
    </row>
    <row r="17579" spans="1:1" x14ac:dyDescent="0.25">
      <c r="A17579" s="18" t="s">
        <v>207</v>
      </c>
    </row>
    <row r="17580" spans="1:1" x14ac:dyDescent="0.25">
      <c r="A17580" s="19">
        <v>0.91666666666666663</v>
      </c>
    </row>
    <row r="17581" spans="1:1" x14ac:dyDescent="0.25">
      <c r="A17581" s="20" t="s">
        <v>178</v>
      </c>
    </row>
    <row r="17582" spans="1:1" x14ac:dyDescent="0.25">
      <c r="A17582" s="20" t="s">
        <v>179</v>
      </c>
    </row>
    <row r="17583" spans="1:1" x14ac:dyDescent="0.25">
      <c r="A17583" s="20" t="s">
        <v>183</v>
      </c>
    </row>
    <row r="17584" spans="1:1" x14ac:dyDescent="0.25">
      <c r="A17584" s="20" t="s">
        <v>184</v>
      </c>
    </row>
    <row r="17585" spans="1:1" x14ac:dyDescent="0.25">
      <c r="A17585" s="20" t="s">
        <v>185</v>
      </c>
    </row>
    <row r="17586" spans="1:1" x14ac:dyDescent="0.25">
      <c r="A17586" s="20" t="s">
        <v>187</v>
      </c>
    </row>
    <row r="17587" spans="1:1" x14ac:dyDescent="0.25">
      <c r="A17587" s="20" t="s">
        <v>188</v>
      </c>
    </row>
    <row r="17588" spans="1:1" x14ac:dyDescent="0.25">
      <c r="A17588" s="20" t="s">
        <v>189</v>
      </c>
    </row>
    <row r="17589" spans="1:1" x14ac:dyDescent="0.25">
      <c r="A17589" s="20" t="s">
        <v>190</v>
      </c>
    </row>
    <row r="17590" spans="1:1" x14ac:dyDescent="0.25">
      <c r="A17590" s="20" t="s">
        <v>195</v>
      </c>
    </row>
    <row r="17591" spans="1:1" x14ac:dyDescent="0.25">
      <c r="A17591" s="20" t="s">
        <v>198</v>
      </c>
    </row>
    <row r="17592" spans="1:1" x14ac:dyDescent="0.25">
      <c r="A17592" s="20" t="s">
        <v>199</v>
      </c>
    </row>
    <row r="17593" spans="1:1" x14ac:dyDescent="0.25">
      <c r="A17593" s="20" t="s">
        <v>200</v>
      </c>
    </row>
    <row r="17594" spans="1:1" x14ac:dyDescent="0.25">
      <c r="A17594" s="18" t="s">
        <v>208</v>
      </c>
    </row>
    <row r="17595" spans="1:1" x14ac:dyDescent="0.25">
      <c r="A17595" s="19">
        <v>0.91736111111111107</v>
      </c>
    </row>
    <row r="17596" spans="1:1" x14ac:dyDescent="0.25">
      <c r="A17596" s="20" t="s">
        <v>176</v>
      </c>
    </row>
    <row r="17597" spans="1:1" x14ac:dyDescent="0.25">
      <c r="A17597" s="20" t="s">
        <v>178</v>
      </c>
    </row>
    <row r="17598" spans="1:1" x14ac:dyDescent="0.25">
      <c r="A17598" s="20" t="s">
        <v>182</v>
      </c>
    </row>
    <row r="17599" spans="1:1" x14ac:dyDescent="0.25">
      <c r="A17599" s="20" t="s">
        <v>183</v>
      </c>
    </row>
    <row r="17600" spans="1:1" x14ac:dyDescent="0.25">
      <c r="A17600" s="20" t="s">
        <v>185</v>
      </c>
    </row>
    <row r="17601" spans="1:1" x14ac:dyDescent="0.25">
      <c r="A17601" s="20" t="s">
        <v>186</v>
      </c>
    </row>
    <row r="17602" spans="1:1" x14ac:dyDescent="0.25">
      <c r="A17602" s="20" t="s">
        <v>189</v>
      </c>
    </row>
    <row r="17603" spans="1:1" x14ac:dyDescent="0.25">
      <c r="A17603" s="20" t="s">
        <v>191</v>
      </c>
    </row>
    <row r="17604" spans="1:1" x14ac:dyDescent="0.25">
      <c r="A17604" s="20" t="s">
        <v>196</v>
      </c>
    </row>
    <row r="17605" spans="1:1" x14ac:dyDescent="0.25">
      <c r="A17605" s="20" t="s">
        <v>199</v>
      </c>
    </row>
    <row r="17606" spans="1:1" x14ac:dyDescent="0.25">
      <c r="A17606" s="18" t="s">
        <v>209</v>
      </c>
    </row>
    <row r="17607" spans="1:1" x14ac:dyDescent="0.25">
      <c r="A17607" s="19">
        <v>0.91805555555555551</v>
      </c>
    </row>
    <row r="17608" spans="1:1" x14ac:dyDescent="0.25">
      <c r="A17608" s="20" t="s">
        <v>177</v>
      </c>
    </row>
    <row r="17609" spans="1:1" x14ac:dyDescent="0.25">
      <c r="A17609" s="20" t="s">
        <v>180</v>
      </c>
    </row>
    <row r="17610" spans="1:1" x14ac:dyDescent="0.25">
      <c r="A17610" s="20" t="s">
        <v>182</v>
      </c>
    </row>
    <row r="17611" spans="1:1" x14ac:dyDescent="0.25">
      <c r="A17611" s="20" t="s">
        <v>183</v>
      </c>
    </row>
    <row r="17612" spans="1:1" x14ac:dyDescent="0.25">
      <c r="A17612" s="20" t="s">
        <v>186</v>
      </c>
    </row>
    <row r="17613" spans="1:1" x14ac:dyDescent="0.25">
      <c r="A17613" s="20" t="s">
        <v>191</v>
      </c>
    </row>
    <row r="17614" spans="1:1" x14ac:dyDescent="0.25">
      <c r="A17614" s="20" t="s">
        <v>192</v>
      </c>
    </row>
    <row r="17615" spans="1:1" x14ac:dyDescent="0.25">
      <c r="A17615" s="20" t="s">
        <v>193</v>
      </c>
    </row>
    <row r="17616" spans="1:1" x14ac:dyDescent="0.25">
      <c r="A17616" s="20" t="s">
        <v>195</v>
      </c>
    </row>
    <row r="17617" spans="1:1" x14ac:dyDescent="0.25">
      <c r="A17617" s="20" t="s">
        <v>196</v>
      </c>
    </row>
    <row r="17618" spans="1:1" x14ac:dyDescent="0.25">
      <c r="A17618" s="20" t="s">
        <v>198</v>
      </c>
    </row>
    <row r="17619" spans="1:1" x14ac:dyDescent="0.25">
      <c r="A17619" s="20" t="s">
        <v>201</v>
      </c>
    </row>
    <row r="17620" spans="1:1" x14ac:dyDescent="0.25">
      <c r="A17620" s="20" t="s">
        <v>202</v>
      </c>
    </row>
    <row r="17621" spans="1:1" x14ac:dyDescent="0.25">
      <c r="A17621" s="20" t="s">
        <v>204</v>
      </c>
    </row>
    <row r="17622" spans="1:1" x14ac:dyDescent="0.25">
      <c r="A17622" s="20" t="s">
        <v>205</v>
      </c>
    </row>
    <row r="17623" spans="1:1" x14ac:dyDescent="0.25">
      <c r="A17623" s="18" t="s">
        <v>210</v>
      </c>
    </row>
    <row r="17624" spans="1:1" x14ac:dyDescent="0.25">
      <c r="A17624" s="19">
        <v>0.91874999999999996</v>
      </c>
    </row>
    <row r="17625" spans="1:1" x14ac:dyDescent="0.25">
      <c r="A17625" s="20" t="s">
        <v>182</v>
      </c>
    </row>
    <row r="17626" spans="1:1" x14ac:dyDescent="0.25">
      <c r="A17626" s="20" t="s">
        <v>187</v>
      </c>
    </row>
    <row r="17627" spans="1:1" x14ac:dyDescent="0.25">
      <c r="A17627" s="20" t="s">
        <v>188</v>
      </c>
    </row>
    <row r="17628" spans="1:1" x14ac:dyDescent="0.25">
      <c r="A17628" s="20" t="s">
        <v>196</v>
      </c>
    </row>
    <row r="17629" spans="1:1" x14ac:dyDescent="0.25">
      <c r="A17629" s="18" t="s">
        <v>211</v>
      </c>
    </row>
    <row r="17630" spans="1:1" x14ac:dyDescent="0.25">
      <c r="A17630" s="19">
        <v>0.9194444444444444</v>
      </c>
    </row>
    <row r="17631" spans="1:1" x14ac:dyDescent="0.25">
      <c r="A17631" s="20" t="s">
        <v>177</v>
      </c>
    </row>
    <row r="17632" spans="1:1" x14ac:dyDescent="0.25">
      <c r="A17632" s="20" t="s">
        <v>179</v>
      </c>
    </row>
    <row r="17633" spans="1:1" x14ac:dyDescent="0.25">
      <c r="A17633" s="20" t="s">
        <v>180</v>
      </c>
    </row>
    <row r="17634" spans="1:1" x14ac:dyDescent="0.25">
      <c r="A17634" s="20" t="s">
        <v>182</v>
      </c>
    </row>
    <row r="17635" spans="1:1" x14ac:dyDescent="0.25">
      <c r="A17635" s="20" t="s">
        <v>183</v>
      </c>
    </row>
    <row r="17636" spans="1:1" x14ac:dyDescent="0.25">
      <c r="A17636" s="20" t="s">
        <v>186</v>
      </c>
    </row>
    <row r="17637" spans="1:1" x14ac:dyDescent="0.25">
      <c r="A17637" s="20" t="s">
        <v>187</v>
      </c>
    </row>
    <row r="17638" spans="1:1" x14ac:dyDescent="0.25">
      <c r="A17638" s="20" t="s">
        <v>188</v>
      </c>
    </row>
    <row r="17639" spans="1:1" x14ac:dyDescent="0.25">
      <c r="A17639" s="20" t="s">
        <v>190</v>
      </c>
    </row>
    <row r="17640" spans="1:1" x14ac:dyDescent="0.25">
      <c r="A17640" s="20" t="s">
        <v>192</v>
      </c>
    </row>
    <row r="17641" spans="1:1" x14ac:dyDescent="0.25">
      <c r="A17641" s="20" t="s">
        <v>194</v>
      </c>
    </row>
    <row r="17642" spans="1:1" x14ac:dyDescent="0.25">
      <c r="A17642" s="20" t="s">
        <v>196</v>
      </c>
    </row>
    <row r="17643" spans="1:1" x14ac:dyDescent="0.25">
      <c r="A17643" s="18" t="s">
        <v>212</v>
      </c>
    </row>
    <row r="17644" spans="1:1" x14ac:dyDescent="0.25">
      <c r="A17644" s="19">
        <v>0.92013888888888884</v>
      </c>
    </row>
    <row r="17645" spans="1:1" x14ac:dyDescent="0.25">
      <c r="A17645" s="20" t="s">
        <v>180</v>
      </c>
    </row>
    <row r="17646" spans="1:1" x14ac:dyDescent="0.25">
      <c r="A17646" s="20" t="s">
        <v>181</v>
      </c>
    </row>
    <row r="17647" spans="1:1" x14ac:dyDescent="0.25">
      <c r="A17647" s="20" t="s">
        <v>182</v>
      </c>
    </row>
    <row r="17648" spans="1:1" x14ac:dyDescent="0.25">
      <c r="A17648" s="20" t="s">
        <v>187</v>
      </c>
    </row>
    <row r="17649" spans="1:1" x14ac:dyDescent="0.25">
      <c r="A17649" s="20" t="s">
        <v>189</v>
      </c>
    </row>
    <row r="17650" spans="1:1" x14ac:dyDescent="0.25">
      <c r="A17650" s="20" t="s">
        <v>191</v>
      </c>
    </row>
    <row r="17651" spans="1:1" x14ac:dyDescent="0.25">
      <c r="A17651" s="20" t="s">
        <v>195</v>
      </c>
    </row>
    <row r="17652" spans="1:1" x14ac:dyDescent="0.25">
      <c r="A17652" s="20" t="s">
        <v>196</v>
      </c>
    </row>
    <row r="17653" spans="1:1" x14ac:dyDescent="0.25">
      <c r="A17653" s="20" t="s">
        <v>205</v>
      </c>
    </row>
    <row r="17654" spans="1:1" x14ac:dyDescent="0.25">
      <c r="A17654" s="18" t="s">
        <v>213</v>
      </c>
    </row>
    <row r="17655" spans="1:1" x14ac:dyDescent="0.25">
      <c r="A17655" s="19">
        <v>0.92083333333333328</v>
      </c>
    </row>
    <row r="17656" spans="1:1" x14ac:dyDescent="0.25">
      <c r="A17656" s="20" t="s">
        <v>176</v>
      </c>
    </row>
    <row r="17657" spans="1:1" x14ac:dyDescent="0.25">
      <c r="A17657" s="20" t="s">
        <v>177</v>
      </c>
    </row>
    <row r="17658" spans="1:1" x14ac:dyDescent="0.25">
      <c r="A17658" s="20" t="s">
        <v>178</v>
      </c>
    </row>
    <row r="17659" spans="1:1" x14ac:dyDescent="0.25">
      <c r="A17659" s="20" t="s">
        <v>179</v>
      </c>
    </row>
    <row r="17660" spans="1:1" x14ac:dyDescent="0.25">
      <c r="A17660" s="20" t="s">
        <v>184</v>
      </c>
    </row>
    <row r="17661" spans="1:1" x14ac:dyDescent="0.25">
      <c r="A17661" s="20" t="s">
        <v>185</v>
      </c>
    </row>
    <row r="17662" spans="1:1" x14ac:dyDescent="0.25">
      <c r="A17662" s="20" t="s">
        <v>186</v>
      </c>
    </row>
    <row r="17663" spans="1:1" x14ac:dyDescent="0.25">
      <c r="A17663" s="20" t="s">
        <v>188</v>
      </c>
    </row>
    <row r="17664" spans="1:1" x14ac:dyDescent="0.25">
      <c r="A17664" s="20" t="s">
        <v>190</v>
      </c>
    </row>
    <row r="17665" spans="1:1" x14ac:dyDescent="0.25">
      <c r="A17665" s="20" t="s">
        <v>191</v>
      </c>
    </row>
    <row r="17666" spans="1:1" x14ac:dyDescent="0.25">
      <c r="A17666" s="20" t="s">
        <v>198</v>
      </c>
    </row>
    <row r="17667" spans="1:1" x14ac:dyDescent="0.25">
      <c r="A17667" s="20" t="s">
        <v>199</v>
      </c>
    </row>
    <row r="17668" spans="1:1" x14ac:dyDescent="0.25">
      <c r="A17668" s="20" t="s">
        <v>205</v>
      </c>
    </row>
    <row r="17669" spans="1:1" x14ac:dyDescent="0.25">
      <c r="A17669" s="18" t="s">
        <v>214</v>
      </c>
    </row>
    <row r="17670" spans="1:1" x14ac:dyDescent="0.25">
      <c r="A17670" s="19">
        <v>0.92152777777777772</v>
      </c>
    </row>
    <row r="17671" spans="1:1" x14ac:dyDescent="0.25">
      <c r="A17671" s="20" t="s">
        <v>176</v>
      </c>
    </row>
    <row r="17672" spans="1:1" x14ac:dyDescent="0.25">
      <c r="A17672" s="20" t="s">
        <v>180</v>
      </c>
    </row>
    <row r="17673" spans="1:1" x14ac:dyDescent="0.25">
      <c r="A17673" s="20" t="s">
        <v>182</v>
      </c>
    </row>
    <row r="17674" spans="1:1" x14ac:dyDescent="0.25">
      <c r="A17674" s="20" t="s">
        <v>195</v>
      </c>
    </row>
    <row r="17675" spans="1:1" x14ac:dyDescent="0.25">
      <c r="A17675" s="20" t="s">
        <v>199</v>
      </c>
    </row>
    <row r="17676" spans="1:1" x14ac:dyDescent="0.25">
      <c r="A17676" s="20" t="s">
        <v>201</v>
      </c>
    </row>
    <row r="17677" spans="1:1" x14ac:dyDescent="0.25">
      <c r="A17677" s="20" t="s">
        <v>203</v>
      </c>
    </row>
    <row r="17678" spans="1:1" x14ac:dyDescent="0.25">
      <c r="A17678" s="20" t="s">
        <v>204</v>
      </c>
    </row>
    <row r="17679" spans="1:1" x14ac:dyDescent="0.25">
      <c r="A17679" s="20" t="s">
        <v>205</v>
      </c>
    </row>
    <row r="17680" spans="1:1" x14ac:dyDescent="0.25">
      <c r="A17680" s="18" t="s">
        <v>215</v>
      </c>
    </row>
    <row r="17681" spans="1:1" x14ac:dyDescent="0.25">
      <c r="A17681" s="19">
        <v>0.92222222222222228</v>
      </c>
    </row>
    <row r="17682" spans="1:1" x14ac:dyDescent="0.25">
      <c r="A17682" s="20" t="s">
        <v>177</v>
      </c>
    </row>
    <row r="17683" spans="1:1" x14ac:dyDescent="0.25">
      <c r="A17683" s="20" t="s">
        <v>179</v>
      </c>
    </row>
    <row r="17684" spans="1:1" x14ac:dyDescent="0.25">
      <c r="A17684" s="20" t="s">
        <v>180</v>
      </c>
    </row>
    <row r="17685" spans="1:1" x14ac:dyDescent="0.25">
      <c r="A17685" s="20" t="s">
        <v>182</v>
      </c>
    </row>
    <row r="17686" spans="1:1" x14ac:dyDescent="0.25">
      <c r="A17686" s="20" t="s">
        <v>183</v>
      </c>
    </row>
    <row r="17687" spans="1:1" x14ac:dyDescent="0.25">
      <c r="A17687" s="20" t="s">
        <v>187</v>
      </c>
    </row>
    <row r="17688" spans="1:1" x14ac:dyDescent="0.25">
      <c r="A17688" s="20" t="s">
        <v>188</v>
      </c>
    </row>
    <row r="17689" spans="1:1" x14ac:dyDescent="0.25">
      <c r="A17689" s="20" t="s">
        <v>189</v>
      </c>
    </row>
    <row r="17690" spans="1:1" x14ac:dyDescent="0.25">
      <c r="A17690" s="20" t="s">
        <v>190</v>
      </c>
    </row>
    <row r="17691" spans="1:1" x14ac:dyDescent="0.25">
      <c r="A17691" s="20" t="s">
        <v>191</v>
      </c>
    </row>
    <row r="17692" spans="1:1" x14ac:dyDescent="0.25">
      <c r="A17692" s="20" t="s">
        <v>192</v>
      </c>
    </row>
    <row r="17693" spans="1:1" x14ac:dyDescent="0.25">
      <c r="A17693" s="20" t="s">
        <v>193</v>
      </c>
    </row>
    <row r="17694" spans="1:1" x14ac:dyDescent="0.25">
      <c r="A17694" s="20" t="s">
        <v>196</v>
      </c>
    </row>
    <row r="17695" spans="1:1" x14ac:dyDescent="0.25">
      <c r="A17695" s="20" t="s">
        <v>199</v>
      </c>
    </row>
    <row r="17696" spans="1:1" x14ac:dyDescent="0.25">
      <c r="A17696" s="20" t="s">
        <v>203</v>
      </c>
    </row>
    <row r="17697" spans="1:1" x14ac:dyDescent="0.25">
      <c r="A17697" s="20" t="s">
        <v>204</v>
      </c>
    </row>
    <row r="17698" spans="1:1" x14ac:dyDescent="0.25">
      <c r="A17698" s="18" t="s">
        <v>216</v>
      </c>
    </row>
    <row r="17699" spans="1:1" x14ac:dyDescent="0.25">
      <c r="A17699" s="19">
        <v>0.92291666666666672</v>
      </c>
    </row>
    <row r="17700" spans="1:1" x14ac:dyDescent="0.25">
      <c r="A17700" s="20" t="s">
        <v>177</v>
      </c>
    </row>
    <row r="17701" spans="1:1" x14ac:dyDescent="0.25">
      <c r="A17701" s="20" t="s">
        <v>179</v>
      </c>
    </row>
    <row r="17702" spans="1:1" x14ac:dyDescent="0.25">
      <c r="A17702" s="20" t="s">
        <v>180</v>
      </c>
    </row>
    <row r="17703" spans="1:1" x14ac:dyDescent="0.25">
      <c r="A17703" s="20" t="s">
        <v>181</v>
      </c>
    </row>
    <row r="17704" spans="1:1" x14ac:dyDescent="0.25">
      <c r="A17704" s="20" t="s">
        <v>182</v>
      </c>
    </row>
    <row r="17705" spans="1:1" x14ac:dyDescent="0.25">
      <c r="A17705" s="20" t="s">
        <v>184</v>
      </c>
    </row>
    <row r="17706" spans="1:1" x14ac:dyDescent="0.25">
      <c r="A17706" s="20" t="s">
        <v>185</v>
      </c>
    </row>
    <row r="17707" spans="1:1" x14ac:dyDescent="0.25">
      <c r="A17707" s="20" t="s">
        <v>186</v>
      </c>
    </row>
    <row r="17708" spans="1:1" x14ac:dyDescent="0.25">
      <c r="A17708" s="20" t="s">
        <v>188</v>
      </c>
    </row>
    <row r="17709" spans="1:1" x14ac:dyDescent="0.25">
      <c r="A17709" s="20" t="s">
        <v>193</v>
      </c>
    </row>
    <row r="17710" spans="1:1" x14ac:dyDescent="0.25">
      <c r="A17710" s="20" t="s">
        <v>196</v>
      </c>
    </row>
    <row r="17711" spans="1:1" x14ac:dyDescent="0.25">
      <c r="A17711" s="20" t="s">
        <v>200</v>
      </c>
    </row>
    <row r="17712" spans="1:1" x14ac:dyDescent="0.25">
      <c r="A17712" s="20" t="s">
        <v>201</v>
      </c>
    </row>
    <row r="17713" spans="1:1" x14ac:dyDescent="0.25">
      <c r="A17713" s="20" t="s">
        <v>202</v>
      </c>
    </row>
    <row r="17714" spans="1:1" x14ac:dyDescent="0.25">
      <c r="A17714" s="20" t="s">
        <v>203</v>
      </c>
    </row>
    <row r="17715" spans="1:1" x14ac:dyDescent="0.25">
      <c r="A17715" s="20" t="s">
        <v>204</v>
      </c>
    </row>
    <row r="17716" spans="1:1" x14ac:dyDescent="0.25">
      <c r="A17716" s="20" t="s">
        <v>205</v>
      </c>
    </row>
    <row r="17717" spans="1:1" x14ac:dyDescent="0.25">
      <c r="A17717" s="18" t="s">
        <v>217</v>
      </c>
    </row>
    <row r="17718" spans="1:1" x14ac:dyDescent="0.25">
      <c r="A17718" s="19">
        <v>0.92361111111111116</v>
      </c>
    </row>
    <row r="17719" spans="1:1" x14ac:dyDescent="0.25">
      <c r="A17719" s="20" t="s">
        <v>178</v>
      </c>
    </row>
    <row r="17720" spans="1:1" x14ac:dyDescent="0.25">
      <c r="A17720" s="20" t="s">
        <v>180</v>
      </c>
    </row>
    <row r="17721" spans="1:1" x14ac:dyDescent="0.25">
      <c r="A17721" s="20" t="s">
        <v>183</v>
      </c>
    </row>
    <row r="17722" spans="1:1" x14ac:dyDescent="0.25">
      <c r="A17722" s="20" t="s">
        <v>185</v>
      </c>
    </row>
    <row r="17723" spans="1:1" x14ac:dyDescent="0.25">
      <c r="A17723" s="20" t="s">
        <v>190</v>
      </c>
    </row>
    <row r="17724" spans="1:1" x14ac:dyDescent="0.25">
      <c r="A17724" s="20" t="s">
        <v>191</v>
      </c>
    </row>
    <row r="17725" spans="1:1" x14ac:dyDescent="0.25">
      <c r="A17725" s="20" t="s">
        <v>200</v>
      </c>
    </row>
    <row r="17726" spans="1:1" x14ac:dyDescent="0.25">
      <c r="A17726" s="20" t="s">
        <v>201</v>
      </c>
    </row>
    <row r="17727" spans="1:1" x14ac:dyDescent="0.25">
      <c r="A17727" s="18" t="s">
        <v>218</v>
      </c>
    </row>
    <row r="17728" spans="1:1" x14ac:dyDescent="0.25">
      <c r="A17728" s="19">
        <v>0.9243055555555556</v>
      </c>
    </row>
    <row r="17729" spans="1:1" x14ac:dyDescent="0.25">
      <c r="A17729" s="20" t="s">
        <v>176</v>
      </c>
    </row>
    <row r="17730" spans="1:1" x14ac:dyDescent="0.25">
      <c r="A17730" s="20" t="s">
        <v>178</v>
      </c>
    </row>
    <row r="17731" spans="1:1" x14ac:dyDescent="0.25">
      <c r="A17731" s="20" t="s">
        <v>179</v>
      </c>
    </row>
    <row r="17732" spans="1:1" x14ac:dyDescent="0.25">
      <c r="A17732" s="20" t="s">
        <v>180</v>
      </c>
    </row>
    <row r="17733" spans="1:1" x14ac:dyDescent="0.25">
      <c r="A17733" s="20" t="s">
        <v>181</v>
      </c>
    </row>
    <row r="17734" spans="1:1" x14ac:dyDescent="0.25">
      <c r="A17734" s="20" t="s">
        <v>182</v>
      </c>
    </row>
    <row r="17735" spans="1:1" x14ac:dyDescent="0.25">
      <c r="A17735" s="20" t="s">
        <v>188</v>
      </c>
    </row>
    <row r="17736" spans="1:1" x14ac:dyDescent="0.25">
      <c r="A17736" s="20" t="s">
        <v>190</v>
      </c>
    </row>
    <row r="17737" spans="1:1" x14ac:dyDescent="0.25">
      <c r="A17737" s="20" t="s">
        <v>192</v>
      </c>
    </row>
    <row r="17738" spans="1:1" x14ac:dyDescent="0.25">
      <c r="A17738" s="20" t="s">
        <v>200</v>
      </c>
    </row>
    <row r="17739" spans="1:1" x14ac:dyDescent="0.25">
      <c r="A17739" s="20" t="s">
        <v>203</v>
      </c>
    </row>
    <row r="17740" spans="1:1" x14ac:dyDescent="0.25">
      <c r="A17740" s="20" t="s">
        <v>204</v>
      </c>
    </row>
    <row r="17741" spans="1:1" x14ac:dyDescent="0.25">
      <c r="A17741" s="18" t="s">
        <v>219</v>
      </c>
    </row>
    <row r="17742" spans="1:1" x14ac:dyDescent="0.25">
      <c r="A17742" s="19">
        <v>0.92500000000000004</v>
      </c>
    </row>
    <row r="17743" spans="1:1" x14ac:dyDescent="0.25">
      <c r="A17743" s="20" t="s">
        <v>177</v>
      </c>
    </row>
    <row r="17744" spans="1:1" x14ac:dyDescent="0.25">
      <c r="A17744" s="20" t="s">
        <v>178</v>
      </c>
    </row>
    <row r="17745" spans="1:1" x14ac:dyDescent="0.25">
      <c r="A17745" s="20" t="s">
        <v>179</v>
      </c>
    </row>
    <row r="17746" spans="1:1" x14ac:dyDescent="0.25">
      <c r="A17746" s="20" t="s">
        <v>188</v>
      </c>
    </row>
    <row r="17747" spans="1:1" x14ac:dyDescent="0.25">
      <c r="A17747" s="20" t="s">
        <v>189</v>
      </c>
    </row>
    <row r="17748" spans="1:1" x14ac:dyDescent="0.25">
      <c r="A17748" s="20" t="s">
        <v>190</v>
      </c>
    </row>
    <row r="17749" spans="1:1" x14ac:dyDescent="0.25">
      <c r="A17749" s="20" t="s">
        <v>193</v>
      </c>
    </row>
    <row r="17750" spans="1:1" x14ac:dyDescent="0.25">
      <c r="A17750" s="20" t="s">
        <v>194</v>
      </c>
    </row>
    <row r="17751" spans="1:1" x14ac:dyDescent="0.25">
      <c r="A17751" s="20" t="s">
        <v>195</v>
      </c>
    </row>
    <row r="17752" spans="1:1" x14ac:dyDescent="0.25">
      <c r="A17752" s="20" t="s">
        <v>196</v>
      </c>
    </row>
    <row r="17753" spans="1:1" x14ac:dyDescent="0.25">
      <c r="A17753" s="20" t="s">
        <v>197</v>
      </c>
    </row>
    <row r="17754" spans="1:1" x14ac:dyDescent="0.25">
      <c r="A17754" s="20" t="s">
        <v>200</v>
      </c>
    </row>
    <row r="17755" spans="1:1" x14ac:dyDescent="0.25">
      <c r="A17755" s="20" t="s">
        <v>201</v>
      </c>
    </row>
    <row r="17756" spans="1:1" x14ac:dyDescent="0.25">
      <c r="A17756" s="20" t="s">
        <v>203</v>
      </c>
    </row>
    <row r="17757" spans="1:1" x14ac:dyDescent="0.25">
      <c r="A17757" s="20" t="s">
        <v>204</v>
      </c>
    </row>
    <row r="17758" spans="1:1" x14ac:dyDescent="0.25">
      <c r="A17758" s="20" t="s">
        <v>205</v>
      </c>
    </row>
    <row r="17759" spans="1:1" x14ac:dyDescent="0.25">
      <c r="A17759" s="18" t="s">
        <v>220</v>
      </c>
    </row>
    <row r="17760" spans="1:1" x14ac:dyDescent="0.25">
      <c r="A17760" s="19">
        <v>0.92569444444444449</v>
      </c>
    </row>
    <row r="17761" spans="1:1" x14ac:dyDescent="0.25">
      <c r="A17761" s="20" t="s">
        <v>177</v>
      </c>
    </row>
    <row r="17762" spans="1:1" x14ac:dyDescent="0.25">
      <c r="A17762" s="20" t="s">
        <v>178</v>
      </c>
    </row>
    <row r="17763" spans="1:1" x14ac:dyDescent="0.25">
      <c r="A17763" s="20" t="s">
        <v>179</v>
      </c>
    </row>
    <row r="17764" spans="1:1" x14ac:dyDescent="0.25">
      <c r="A17764" s="20" t="s">
        <v>180</v>
      </c>
    </row>
    <row r="17765" spans="1:1" x14ac:dyDescent="0.25">
      <c r="A17765" s="20" t="s">
        <v>182</v>
      </c>
    </row>
    <row r="17766" spans="1:1" x14ac:dyDescent="0.25">
      <c r="A17766" s="20" t="s">
        <v>183</v>
      </c>
    </row>
    <row r="17767" spans="1:1" x14ac:dyDescent="0.25">
      <c r="A17767" s="20" t="s">
        <v>184</v>
      </c>
    </row>
    <row r="17768" spans="1:1" x14ac:dyDescent="0.25">
      <c r="A17768" s="20" t="s">
        <v>188</v>
      </c>
    </row>
    <row r="17769" spans="1:1" x14ac:dyDescent="0.25">
      <c r="A17769" s="20" t="s">
        <v>190</v>
      </c>
    </row>
    <row r="17770" spans="1:1" x14ac:dyDescent="0.25">
      <c r="A17770" s="20" t="s">
        <v>192</v>
      </c>
    </row>
    <row r="17771" spans="1:1" x14ac:dyDescent="0.25">
      <c r="A17771" s="20" t="s">
        <v>193</v>
      </c>
    </row>
    <row r="17772" spans="1:1" x14ac:dyDescent="0.25">
      <c r="A17772" s="20" t="s">
        <v>194</v>
      </c>
    </row>
    <row r="17773" spans="1:1" x14ac:dyDescent="0.25">
      <c r="A17773" s="20" t="s">
        <v>195</v>
      </c>
    </row>
    <row r="17774" spans="1:1" x14ac:dyDescent="0.25">
      <c r="A17774" s="20" t="s">
        <v>201</v>
      </c>
    </row>
    <row r="17775" spans="1:1" x14ac:dyDescent="0.25">
      <c r="A17775" s="20" t="s">
        <v>205</v>
      </c>
    </row>
    <row r="17776" spans="1:1" x14ac:dyDescent="0.25">
      <c r="A17776" s="18" t="s">
        <v>221</v>
      </c>
    </row>
    <row r="17777" spans="1:1" x14ac:dyDescent="0.25">
      <c r="A17777" s="19">
        <v>0.92638888888888893</v>
      </c>
    </row>
    <row r="17778" spans="1:1" x14ac:dyDescent="0.25">
      <c r="A17778" s="20" t="s">
        <v>178</v>
      </c>
    </row>
    <row r="17779" spans="1:1" x14ac:dyDescent="0.25">
      <c r="A17779" s="20" t="s">
        <v>179</v>
      </c>
    </row>
    <row r="17780" spans="1:1" x14ac:dyDescent="0.25">
      <c r="A17780" s="20" t="s">
        <v>180</v>
      </c>
    </row>
    <row r="17781" spans="1:1" x14ac:dyDescent="0.25">
      <c r="A17781" s="20" t="s">
        <v>183</v>
      </c>
    </row>
    <row r="17782" spans="1:1" x14ac:dyDescent="0.25">
      <c r="A17782" s="20" t="s">
        <v>188</v>
      </c>
    </row>
    <row r="17783" spans="1:1" x14ac:dyDescent="0.25">
      <c r="A17783" s="20" t="s">
        <v>189</v>
      </c>
    </row>
    <row r="17784" spans="1:1" x14ac:dyDescent="0.25">
      <c r="A17784" s="20" t="s">
        <v>191</v>
      </c>
    </row>
    <row r="17785" spans="1:1" x14ac:dyDescent="0.25">
      <c r="A17785" s="20" t="s">
        <v>193</v>
      </c>
    </row>
    <row r="17786" spans="1:1" x14ac:dyDescent="0.25">
      <c r="A17786" s="20" t="s">
        <v>194</v>
      </c>
    </row>
    <row r="17787" spans="1:1" x14ac:dyDescent="0.25">
      <c r="A17787" s="20" t="s">
        <v>195</v>
      </c>
    </row>
    <row r="17788" spans="1:1" x14ac:dyDescent="0.25">
      <c r="A17788" s="20" t="s">
        <v>196</v>
      </c>
    </row>
    <row r="17789" spans="1:1" x14ac:dyDescent="0.25">
      <c r="A17789" s="20" t="s">
        <v>197</v>
      </c>
    </row>
    <row r="17790" spans="1:1" x14ac:dyDescent="0.25">
      <c r="A17790" s="20" t="s">
        <v>204</v>
      </c>
    </row>
    <row r="17791" spans="1:1" x14ac:dyDescent="0.25">
      <c r="A17791" s="20" t="s">
        <v>205</v>
      </c>
    </row>
    <row r="17792" spans="1:1" x14ac:dyDescent="0.25">
      <c r="A17792" s="18" t="s">
        <v>222</v>
      </c>
    </row>
    <row r="17793" spans="1:1" x14ac:dyDescent="0.25">
      <c r="A17793" s="19">
        <v>0.92708333333333337</v>
      </c>
    </row>
    <row r="17794" spans="1:1" x14ac:dyDescent="0.25">
      <c r="A17794" s="20" t="s">
        <v>176</v>
      </c>
    </row>
    <row r="17795" spans="1:1" x14ac:dyDescent="0.25">
      <c r="A17795" s="20" t="s">
        <v>178</v>
      </c>
    </row>
    <row r="17796" spans="1:1" x14ac:dyDescent="0.25">
      <c r="A17796" s="20" t="s">
        <v>179</v>
      </c>
    </row>
    <row r="17797" spans="1:1" x14ac:dyDescent="0.25">
      <c r="A17797" s="20" t="s">
        <v>181</v>
      </c>
    </row>
    <row r="17798" spans="1:1" x14ac:dyDescent="0.25">
      <c r="A17798" s="20" t="s">
        <v>182</v>
      </c>
    </row>
    <row r="17799" spans="1:1" x14ac:dyDescent="0.25">
      <c r="A17799" s="20" t="s">
        <v>184</v>
      </c>
    </row>
    <row r="17800" spans="1:1" x14ac:dyDescent="0.25">
      <c r="A17800" s="20" t="s">
        <v>187</v>
      </c>
    </row>
    <row r="17801" spans="1:1" x14ac:dyDescent="0.25">
      <c r="A17801" s="20" t="s">
        <v>192</v>
      </c>
    </row>
    <row r="17802" spans="1:1" x14ac:dyDescent="0.25">
      <c r="A17802" s="20" t="s">
        <v>193</v>
      </c>
    </row>
    <row r="17803" spans="1:1" x14ac:dyDescent="0.25">
      <c r="A17803" s="20" t="s">
        <v>195</v>
      </c>
    </row>
    <row r="17804" spans="1:1" x14ac:dyDescent="0.25">
      <c r="A17804" s="20" t="s">
        <v>196</v>
      </c>
    </row>
    <row r="17805" spans="1:1" x14ac:dyDescent="0.25">
      <c r="A17805" s="20" t="s">
        <v>197</v>
      </c>
    </row>
    <row r="17806" spans="1:1" x14ac:dyDescent="0.25">
      <c r="A17806" s="20" t="s">
        <v>198</v>
      </c>
    </row>
    <row r="17807" spans="1:1" x14ac:dyDescent="0.25">
      <c r="A17807" s="20" t="s">
        <v>204</v>
      </c>
    </row>
    <row r="17808" spans="1:1" x14ac:dyDescent="0.25">
      <c r="A17808" s="20" t="s">
        <v>205</v>
      </c>
    </row>
    <row r="17809" spans="1:1" x14ac:dyDescent="0.25">
      <c r="A17809" s="18" t="s">
        <v>223</v>
      </c>
    </row>
    <row r="17810" spans="1:1" x14ac:dyDescent="0.25">
      <c r="A17810" s="19">
        <v>0.92777777777777781</v>
      </c>
    </row>
    <row r="17811" spans="1:1" x14ac:dyDescent="0.25">
      <c r="A17811" s="20" t="s">
        <v>178</v>
      </c>
    </row>
    <row r="17812" spans="1:1" x14ac:dyDescent="0.25">
      <c r="A17812" s="20" t="s">
        <v>179</v>
      </c>
    </row>
    <row r="17813" spans="1:1" x14ac:dyDescent="0.25">
      <c r="A17813" s="20" t="s">
        <v>180</v>
      </c>
    </row>
    <row r="17814" spans="1:1" x14ac:dyDescent="0.25">
      <c r="A17814" s="20" t="s">
        <v>181</v>
      </c>
    </row>
    <row r="17815" spans="1:1" x14ac:dyDescent="0.25">
      <c r="A17815" s="20" t="s">
        <v>182</v>
      </c>
    </row>
    <row r="17816" spans="1:1" x14ac:dyDescent="0.25">
      <c r="A17816" s="20" t="s">
        <v>183</v>
      </c>
    </row>
    <row r="17817" spans="1:1" x14ac:dyDescent="0.25">
      <c r="A17817" s="20" t="s">
        <v>186</v>
      </c>
    </row>
    <row r="17818" spans="1:1" x14ac:dyDescent="0.25">
      <c r="A17818" s="20" t="s">
        <v>189</v>
      </c>
    </row>
    <row r="17819" spans="1:1" x14ac:dyDescent="0.25">
      <c r="A17819" s="20" t="s">
        <v>197</v>
      </c>
    </row>
    <row r="17820" spans="1:1" x14ac:dyDescent="0.25">
      <c r="A17820" s="20" t="s">
        <v>200</v>
      </c>
    </row>
    <row r="17821" spans="1:1" x14ac:dyDescent="0.25">
      <c r="A17821" s="20" t="s">
        <v>202</v>
      </c>
    </row>
    <row r="17822" spans="1:1" x14ac:dyDescent="0.25">
      <c r="A17822" s="20" t="s">
        <v>203</v>
      </c>
    </row>
    <row r="17823" spans="1:1" x14ac:dyDescent="0.25">
      <c r="A17823" s="18" t="s">
        <v>224</v>
      </c>
    </row>
    <row r="17824" spans="1:1" x14ac:dyDescent="0.25">
      <c r="A17824" s="19">
        <v>0.92847222222222225</v>
      </c>
    </row>
    <row r="17825" spans="1:1" x14ac:dyDescent="0.25">
      <c r="A17825" s="20" t="s">
        <v>179</v>
      </c>
    </row>
    <row r="17826" spans="1:1" x14ac:dyDescent="0.25">
      <c r="A17826" s="20" t="s">
        <v>184</v>
      </c>
    </row>
    <row r="17827" spans="1:1" x14ac:dyDescent="0.25">
      <c r="A17827" s="20" t="s">
        <v>185</v>
      </c>
    </row>
    <row r="17828" spans="1:1" x14ac:dyDescent="0.25">
      <c r="A17828" s="20" t="s">
        <v>188</v>
      </c>
    </row>
    <row r="17829" spans="1:1" x14ac:dyDescent="0.25">
      <c r="A17829" s="20" t="s">
        <v>189</v>
      </c>
    </row>
    <row r="17830" spans="1:1" x14ac:dyDescent="0.25">
      <c r="A17830" s="20" t="s">
        <v>191</v>
      </c>
    </row>
    <row r="17831" spans="1:1" x14ac:dyDescent="0.25">
      <c r="A17831" s="20" t="s">
        <v>196</v>
      </c>
    </row>
    <row r="17832" spans="1:1" x14ac:dyDescent="0.25">
      <c r="A17832" s="20" t="s">
        <v>197</v>
      </c>
    </row>
    <row r="17833" spans="1:1" x14ac:dyDescent="0.25">
      <c r="A17833" s="20" t="s">
        <v>199</v>
      </c>
    </row>
    <row r="17834" spans="1:1" x14ac:dyDescent="0.25">
      <c r="A17834" s="20" t="s">
        <v>200</v>
      </c>
    </row>
    <row r="17835" spans="1:1" x14ac:dyDescent="0.25">
      <c r="A17835" s="20" t="s">
        <v>201</v>
      </c>
    </row>
    <row r="17836" spans="1:1" x14ac:dyDescent="0.25">
      <c r="A17836" s="20" t="s">
        <v>202</v>
      </c>
    </row>
    <row r="17837" spans="1:1" x14ac:dyDescent="0.25">
      <c r="A17837" s="20" t="s">
        <v>205</v>
      </c>
    </row>
    <row r="17838" spans="1:1" x14ac:dyDescent="0.25">
      <c r="A17838" s="18" t="s">
        <v>225</v>
      </c>
    </row>
    <row r="17839" spans="1:1" x14ac:dyDescent="0.25">
      <c r="A17839" s="19">
        <v>0.9291666666666667</v>
      </c>
    </row>
    <row r="17840" spans="1:1" x14ac:dyDescent="0.25">
      <c r="A17840" s="20" t="s">
        <v>177</v>
      </c>
    </row>
    <row r="17841" spans="1:1" x14ac:dyDescent="0.25">
      <c r="A17841" s="20" t="s">
        <v>181</v>
      </c>
    </row>
    <row r="17842" spans="1:1" x14ac:dyDescent="0.25">
      <c r="A17842" s="20" t="s">
        <v>182</v>
      </c>
    </row>
    <row r="17843" spans="1:1" x14ac:dyDescent="0.25">
      <c r="A17843" s="20" t="s">
        <v>187</v>
      </c>
    </row>
    <row r="17844" spans="1:1" x14ac:dyDescent="0.25">
      <c r="A17844" s="20" t="s">
        <v>191</v>
      </c>
    </row>
    <row r="17845" spans="1:1" x14ac:dyDescent="0.25">
      <c r="A17845" s="20" t="s">
        <v>194</v>
      </c>
    </row>
    <row r="17846" spans="1:1" x14ac:dyDescent="0.25">
      <c r="A17846" s="20" t="s">
        <v>196</v>
      </c>
    </row>
    <row r="17847" spans="1:1" x14ac:dyDescent="0.25">
      <c r="A17847" s="20" t="s">
        <v>201</v>
      </c>
    </row>
    <row r="17848" spans="1:1" x14ac:dyDescent="0.25">
      <c r="A17848" s="18" t="s">
        <v>226</v>
      </c>
    </row>
    <row r="17849" spans="1:1" x14ac:dyDescent="0.25">
      <c r="A17849" s="19">
        <v>0.92986111111111114</v>
      </c>
    </row>
    <row r="17850" spans="1:1" x14ac:dyDescent="0.25">
      <c r="A17850" s="20" t="s">
        <v>177</v>
      </c>
    </row>
    <row r="17851" spans="1:1" x14ac:dyDescent="0.25">
      <c r="A17851" s="20" t="s">
        <v>178</v>
      </c>
    </row>
    <row r="17852" spans="1:1" x14ac:dyDescent="0.25">
      <c r="A17852" s="20" t="s">
        <v>179</v>
      </c>
    </row>
    <row r="17853" spans="1:1" x14ac:dyDescent="0.25">
      <c r="A17853" s="20" t="s">
        <v>180</v>
      </c>
    </row>
    <row r="17854" spans="1:1" x14ac:dyDescent="0.25">
      <c r="A17854" s="20" t="s">
        <v>183</v>
      </c>
    </row>
    <row r="17855" spans="1:1" x14ac:dyDescent="0.25">
      <c r="A17855" s="20" t="s">
        <v>187</v>
      </c>
    </row>
    <row r="17856" spans="1:1" x14ac:dyDescent="0.25">
      <c r="A17856" s="20" t="s">
        <v>189</v>
      </c>
    </row>
    <row r="17857" spans="1:1" x14ac:dyDescent="0.25">
      <c r="A17857" s="20" t="s">
        <v>192</v>
      </c>
    </row>
    <row r="17858" spans="1:1" x14ac:dyDescent="0.25">
      <c r="A17858" s="20" t="s">
        <v>195</v>
      </c>
    </row>
    <row r="17859" spans="1:1" x14ac:dyDescent="0.25">
      <c r="A17859" s="20" t="s">
        <v>198</v>
      </c>
    </row>
    <row r="17860" spans="1:1" x14ac:dyDescent="0.25">
      <c r="A17860" s="20" t="s">
        <v>199</v>
      </c>
    </row>
    <row r="17861" spans="1:1" x14ac:dyDescent="0.25">
      <c r="A17861" s="20" t="s">
        <v>203</v>
      </c>
    </row>
    <row r="17862" spans="1:1" x14ac:dyDescent="0.25">
      <c r="A17862" s="18" t="s">
        <v>227</v>
      </c>
    </row>
    <row r="17863" spans="1:1" x14ac:dyDescent="0.25">
      <c r="A17863" s="19">
        <v>0.93055555555555558</v>
      </c>
    </row>
    <row r="17864" spans="1:1" x14ac:dyDescent="0.25">
      <c r="A17864" s="20" t="s">
        <v>184</v>
      </c>
    </row>
    <row r="17865" spans="1:1" x14ac:dyDescent="0.25">
      <c r="A17865" s="20" t="s">
        <v>185</v>
      </c>
    </row>
    <row r="17866" spans="1:1" x14ac:dyDescent="0.25">
      <c r="A17866" s="20" t="s">
        <v>187</v>
      </c>
    </row>
    <row r="17867" spans="1:1" x14ac:dyDescent="0.25">
      <c r="A17867" s="20" t="s">
        <v>189</v>
      </c>
    </row>
    <row r="17868" spans="1:1" x14ac:dyDescent="0.25">
      <c r="A17868" s="20" t="s">
        <v>191</v>
      </c>
    </row>
    <row r="17869" spans="1:1" x14ac:dyDescent="0.25">
      <c r="A17869" s="20" t="s">
        <v>193</v>
      </c>
    </row>
    <row r="17870" spans="1:1" x14ac:dyDescent="0.25">
      <c r="A17870" s="20" t="s">
        <v>197</v>
      </c>
    </row>
    <row r="17871" spans="1:1" x14ac:dyDescent="0.25">
      <c r="A17871" s="20" t="s">
        <v>198</v>
      </c>
    </row>
    <row r="17872" spans="1:1" x14ac:dyDescent="0.25">
      <c r="A17872" s="20" t="s">
        <v>199</v>
      </c>
    </row>
    <row r="17873" spans="1:1" x14ac:dyDescent="0.25">
      <c r="A17873" s="20" t="s">
        <v>200</v>
      </c>
    </row>
    <row r="17874" spans="1:1" x14ac:dyDescent="0.25">
      <c r="A17874" s="20" t="s">
        <v>202</v>
      </c>
    </row>
    <row r="17875" spans="1:1" x14ac:dyDescent="0.25">
      <c r="A17875" s="20" t="s">
        <v>203</v>
      </c>
    </row>
    <row r="17876" spans="1:1" x14ac:dyDescent="0.25">
      <c r="A17876" s="18" t="s">
        <v>228</v>
      </c>
    </row>
    <row r="17877" spans="1:1" x14ac:dyDescent="0.25">
      <c r="A17877" s="19">
        <v>0.93125000000000002</v>
      </c>
    </row>
    <row r="17878" spans="1:1" x14ac:dyDescent="0.25">
      <c r="A17878" s="20" t="s">
        <v>176</v>
      </c>
    </row>
    <row r="17879" spans="1:1" x14ac:dyDescent="0.25">
      <c r="A17879" s="20" t="s">
        <v>180</v>
      </c>
    </row>
    <row r="17880" spans="1:1" x14ac:dyDescent="0.25">
      <c r="A17880" s="20" t="s">
        <v>185</v>
      </c>
    </row>
    <row r="17881" spans="1:1" x14ac:dyDescent="0.25">
      <c r="A17881" s="20" t="s">
        <v>186</v>
      </c>
    </row>
    <row r="17882" spans="1:1" x14ac:dyDescent="0.25">
      <c r="A17882" s="20" t="s">
        <v>188</v>
      </c>
    </row>
    <row r="17883" spans="1:1" x14ac:dyDescent="0.25">
      <c r="A17883" s="20" t="s">
        <v>189</v>
      </c>
    </row>
    <row r="17884" spans="1:1" x14ac:dyDescent="0.25">
      <c r="A17884" s="20" t="s">
        <v>192</v>
      </c>
    </row>
    <row r="17885" spans="1:1" x14ac:dyDescent="0.25">
      <c r="A17885" s="20" t="s">
        <v>193</v>
      </c>
    </row>
    <row r="17886" spans="1:1" x14ac:dyDescent="0.25">
      <c r="A17886" s="20" t="s">
        <v>195</v>
      </c>
    </row>
    <row r="17887" spans="1:1" x14ac:dyDescent="0.25">
      <c r="A17887" s="20" t="s">
        <v>197</v>
      </c>
    </row>
    <row r="17888" spans="1:1" x14ac:dyDescent="0.25">
      <c r="A17888" s="20" t="s">
        <v>204</v>
      </c>
    </row>
    <row r="17889" spans="1:1" x14ac:dyDescent="0.25">
      <c r="A17889" s="20" t="s">
        <v>205</v>
      </c>
    </row>
    <row r="17890" spans="1:1" x14ac:dyDescent="0.25">
      <c r="A17890" s="18" t="s">
        <v>229</v>
      </c>
    </row>
    <row r="17891" spans="1:1" x14ac:dyDescent="0.25">
      <c r="A17891" s="19">
        <v>0.93194444444444446</v>
      </c>
    </row>
    <row r="17892" spans="1:1" x14ac:dyDescent="0.25">
      <c r="A17892" s="20" t="s">
        <v>177</v>
      </c>
    </row>
    <row r="17893" spans="1:1" x14ac:dyDescent="0.25">
      <c r="A17893" s="20" t="s">
        <v>178</v>
      </c>
    </row>
    <row r="17894" spans="1:1" x14ac:dyDescent="0.25">
      <c r="A17894" s="20" t="s">
        <v>179</v>
      </c>
    </row>
    <row r="17895" spans="1:1" x14ac:dyDescent="0.25">
      <c r="A17895" s="20" t="s">
        <v>185</v>
      </c>
    </row>
    <row r="17896" spans="1:1" x14ac:dyDescent="0.25">
      <c r="A17896" s="20" t="s">
        <v>186</v>
      </c>
    </row>
    <row r="17897" spans="1:1" x14ac:dyDescent="0.25">
      <c r="A17897" s="20" t="s">
        <v>188</v>
      </c>
    </row>
    <row r="17898" spans="1:1" x14ac:dyDescent="0.25">
      <c r="A17898" s="20" t="s">
        <v>189</v>
      </c>
    </row>
    <row r="17899" spans="1:1" x14ac:dyDescent="0.25">
      <c r="A17899" s="20" t="s">
        <v>191</v>
      </c>
    </row>
    <row r="17900" spans="1:1" x14ac:dyDescent="0.25">
      <c r="A17900" s="20" t="s">
        <v>193</v>
      </c>
    </row>
    <row r="17901" spans="1:1" x14ac:dyDescent="0.25">
      <c r="A17901" s="20" t="s">
        <v>196</v>
      </c>
    </row>
    <row r="17902" spans="1:1" x14ac:dyDescent="0.25">
      <c r="A17902" s="20" t="s">
        <v>197</v>
      </c>
    </row>
    <row r="17903" spans="1:1" x14ac:dyDescent="0.25">
      <c r="A17903" s="18" t="s">
        <v>230</v>
      </c>
    </row>
    <row r="17904" spans="1:1" x14ac:dyDescent="0.25">
      <c r="A17904" s="19">
        <v>0.93263888888888891</v>
      </c>
    </row>
    <row r="17905" spans="1:1" x14ac:dyDescent="0.25">
      <c r="A17905" s="20" t="s">
        <v>176</v>
      </c>
    </row>
    <row r="17906" spans="1:1" x14ac:dyDescent="0.25">
      <c r="A17906" s="20" t="s">
        <v>184</v>
      </c>
    </row>
    <row r="17907" spans="1:1" x14ac:dyDescent="0.25">
      <c r="A17907" s="20" t="s">
        <v>186</v>
      </c>
    </row>
    <row r="17908" spans="1:1" x14ac:dyDescent="0.25">
      <c r="A17908" s="20" t="s">
        <v>188</v>
      </c>
    </row>
    <row r="17909" spans="1:1" x14ac:dyDescent="0.25">
      <c r="A17909" s="20" t="s">
        <v>193</v>
      </c>
    </row>
    <row r="17910" spans="1:1" x14ac:dyDescent="0.25">
      <c r="A17910" s="20" t="s">
        <v>198</v>
      </c>
    </row>
    <row r="17911" spans="1:1" x14ac:dyDescent="0.25">
      <c r="A17911" s="20" t="s">
        <v>201</v>
      </c>
    </row>
    <row r="17912" spans="1:1" x14ac:dyDescent="0.25">
      <c r="A17912" s="18" t="s">
        <v>231</v>
      </c>
    </row>
    <row r="17913" spans="1:1" x14ac:dyDescent="0.25">
      <c r="A17913" s="19">
        <v>0.93333333333333335</v>
      </c>
    </row>
    <row r="17914" spans="1:1" x14ac:dyDescent="0.25">
      <c r="A17914" s="20" t="s">
        <v>177</v>
      </c>
    </row>
    <row r="17915" spans="1:1" x14ac:dyDescent="0.25">
      <c r="A17915" s="20" t="s">
        <v>180</v>
      </c>
    </row>
    <row r="17916" spans="1:1" x14ac:dyDescent="0.25">
      <c r="A17916" s="20" t="s">
        <v>184</v>
      </c>
    </row>
    <row r="17917" spans="1:1" x14ac:dyDescent="0.25">
      <c r="A17917" s="20" t="s">
        <v>186</v>
      </c>
    </row>
    <row r="17918" spans="1:1" x14ac:dyDescent="0.25">
      <c r="A17918" s="20" t="s">
        <v>188</v>
      </c>
    </row>
    <row r="17919" spans="1:1" x14ac:dyDescent="0.25">
      <c r="A17919" s="20" t="s">
        <v>190</v>
      </c>
    </row>
    <row r="17920" spans="1:1" x14ac:dyDescent="0.25">
      <c r="A17920" s="20" t="s">
        <v>192</v>
      </c>
    </row>
    <row r="17921" spans="1:1" x14ac:dyDescent="0.25">
      <c r="A17921" s="20" t="s">
        <v>193</v>
      </c>
    </row>
    <row r="17922" spans="1:1" x14ac:dyDescent="0.25">
      <c r="A17922" s="20" t="s">
        <v>194</v>
      </c>
    </row>
    <row r="17923" spans="1:1" x14ac:dyDescent="0.25">
      <c r="A17923" s="20" t="s">
        <v>198</v>
      </c>
    </row>
    <row r="17924" spans="1:1" x14ac:dyDescent="0.25">
      <c r="A17924" s="20" t="s">
        <v>199</v>
      </c>
    </row>
    <row r="17925" spans="1:1" x14ac:dyDescent="0.25">
      <c r="A17925" s="20" t="s">
        <v>202</v>
      </c>
    </row>
    <row r="17926" spans="1:1" x14ac:dyDescent="0.25">
      <c r="A17926" s="18" t="s">
        <v>232</v>
      </c>
    </row>
    <row r="17927" spans="1:1" x14ac:dyDescent="0.25">
      <c r="A17927" s="19">
        <v>0.93402777777777779</v>
      </c>
    </row>
    <row r="17928" spans="1:1" x14ac:dyDescent="0.25">
      <c r="A17928" s="20" t="s">
        <v>182</v>
      </c>
    </row>
    <row r="17929" spans="1:1" x14ac:dyDescent="0.25">
      <c r="A17929" s="20" t="s">
        <v>183</v>
      </c>
    </row>
    <row r="17930" spans="1:1" x14ac:dyDescent="0.25">
      <c r="A17930" s="20" t="s">
        <v>186</v>
      </c>
    </row>
    <row r="17931" spans="1:1" x14ac:dyDescent="0.25">
      <c r="A17931" s="20" t="s">
        <v>188</v>
      </c>
    </row>
    <row r="17932" spans="1:1" x14ac:dyDescent="0.25">
      <c r="A17932" s="20" t="s">
        <v>191</v>
      </c>
    </row>
    <row r="17933" spans="1:1" x14ac:dyDescent="0.25">
      <c r="A17933" s="18" t="s">
        <v>233</v>
      </c>
    </row>
    <row r="17934" spans="1:1" x14ac:dyDescent="0.25">
      <c r="A17934" s="19">
        <v>0.93472222222222223</v>
      </c>
    </row>
    <row r="17935" spans="1:1" x14ac:dyDescent="0.25">
      <c r="A17935" s="20" t="s">
        <v>176</v>
      </c>
    </row>
    <row r="17936" spans="1:1" x14ac:dyDescent="0.25">
      <c r="A17936" s="20" t="s">
        <v>178</v>
      </c>
    </row>
    <row r="17937" spans="1:1" x14ac:dyDescent="0.25">
      <c r="A17937" s="20" t="s">
        <v>180</v>
      </c>
    </row>
    <row r="17938" spans="1:1" x14ac:dyDescent="0.25">
      <c r="A17938" s="20" t="s">
        <v>182</v>
      </c>
    </row>
    <row r="17939" spans="1:1" x14ac:dyDescent="0.25">
      <c r="A17939" s="20" t="s">
        <v>183</v>
      </c>
    </row>
    <row r="17940" spans="1:1" x14ac:dyDescent="0.25">
      <c r="A17940" s="20" t="s">
        <v>187</v>
      </c>
    </row>
    <row r="17941" spans="1:1" x14ac:dyDescent="0.25">
      <c r="A17941" s="20" t="s">
        <v>188</v>
      </c>
    </row>
    <row r="17942" spans="1:1" x14ac:dyDescent="0.25">
      <c r="A17942" s="20" t="s">
        <v>189</v>
      </c>
    </row>
    <row r="17943" spans="1:1" x14ac:dyDescent="0.25">
      <c r="A17943" s="20" t="s">
        <v>191</v>
      </c>
    </row>
    <row r="17944" spans="1:1" x14ac:dyDescent="0.25">
      <c r="A17944" s="20" t="s">
        <v>192</v>
      </c>
    </row>
    <row r="17945" spans="1:1" x14ac:dyDescent="0.25">
      <c r="A17945" s="20" t="s">
        <v>204</v>
      </c>
    </row>
    <row r="17946" spans="1:1" x14ac:dyDescent="0.25">
      <c r="A17946" s="18" t="s">
        <v>234</v>
      </c>
    </row>
    <row r="17947" spans="1:1" x14ac:dyDescent="0.25">
      <c r="A17947" s="19">
        <v>0.93541666666666667</v>
      </c>
    </row>
    <row r="17948" spans="1:1" x14ac:dyDescent="0.25">
      <c r="A17948" s="20" t="s">
        <v>179</v>
      </c>
    </row>
    <row r="17949" spans="1:1" x14ac:dyDescent="0.25">
      <c r="A17949" s="20" t="s">
        <v>180</v>
      </c>
    </row>
    <row r="17950" spans="1:1" x14ac:dyDescent="0.25">
      <c r="A17950" s="20" t="s">
        <v>181</v>
      </c>
    </row>
    <row r="17951" spans="1:1" x14ac:dyDescent="0.25">
      <c r="A17951" s="20" t="s">
        <v>183</v>
      </c>
    </row>
    <row r="17952" spans="1:1" x14ac:dyDescent="0.25">
      <c r="A17952" s="20" t="s">
        <v>184</v>
      </c>
    </row>
    <row r="17953" spans="1:1" x14ac:dyDescent="0.25">
      <c r="A17953" s="20" t="s">
        <v>185</v>
      </c>
    </row>
    <row r="17954" spans="1:1" x14ac:dyDescent="0.25">
      <c r="A17954" s="20" t="s">
        <v>186</v>
      </c>
    </row>
    <row r="17955" spans="1:1" x14ac:dyDescent="0.25">
      <c r="A17955" s="20" t="s">
        <v>192</v>
      </c>
    </row>
    <row r="17956" spans="1:1" x14ac:dyDescent="0.25">
      <c r="A17956" s="20" t="s">
        <v>195</v>
      </c>
    </row>
    <row r="17957" spans="1:1" x14ac:dyDescent="0.25">
      <c r="A17957" s="20" t="s">
        <v>197</v>
      </c>
    </row>
    <row r="17958" spans="1:1" x14ac:dyDescent="0.25">
      <c r="A17958" s="20" t="s">
        <v>199</v>
      </c>
    </row>
    <row r="17959" spans="1:1" x14ac:dyDescent="0.25">
      <c r="A17959" s="20" t="s">
        <v>201</v>
      </c>
    </row>
    <row r="17960" spans="1:1" x14ac:dyDescent="0.25">
      <c r="A17960" s="20" t="s">
        <v>203</v>
      </c>
    </row>
    <row r="17961" spans="1:1" x14ac:dyDescent="0.25">
      <c r="A17961" s="18" t="s">
        <v>235</v>
      </c>
    </row>
    <row r="17962" spans="1:1" x14ac:dyDescent="0.25">
      <c r="A17962" s="19">
        <v>0.93611111111111112</v>
      </c>
    </row>
    <row r="17963" spans="1:1" x14ac:dyDescent="0.25">
      <c r="A17963" s="20" t="s">
        <v>176</v>
      </c>
    </row>
    <row r="17964" spans="1:1" x14ac:dyDescent="0.25">
      <c r="A17964" s="20" t="s">
        <v>177</v>
      </c>
    </row>
    <row r="17965" spans="1:1" x14ac:dyDescent="0.25">
      <c r="A17965" s="20" t="s">
        <v>184</v>
      </c>
    </row>
    <row r="17966" spans="1:1" x14ac:dyDescent="0.25">
      <c r="A17966" s="20" t="s">
        <v>185</v>
      </c>
    </row>
    <row r="17967" spans="1:1" x14ac:dyDescent="0.25">
      <c r="A17967" s="20" t="s">
        <v>187</v>
      </c>
    </row>
    <row r="17968" spans="1:1" x14ac:dyDescent="0.25">
      <c r="A17968" s="20" t="s">
        <v>188</v>
      </c>
    </row>
    <row r="17969" spans="1:1" x14ac:dyDescent="0.25">
      <c r="A17969" s="20" t="s">
        <v>190</v>
      </c>
    </row>
    <row r="17970" spans="1:1" x14ac:dyDescent="0.25">
      <c r="A17970" s="20" t="s">
        <v>194</v>
      </c>
    </row>
    <row r="17971" spans="1:1" x14ac:dyDescent="0.25">
      <c r="A17971" s="20" t="s">
        <v>196</v>
      </c>
    </row>
    <row r="17972" spans="1:1" x14ac:dyDescent="0.25">
      <c r="A17972" s="20" t="s">
        <v>197</v>
      </c>
    </row>
    <row r="17973" spans="1:1" x14ac:dyDescent="0.25">
      <c r="A17973" s="20" t="s">
        <v>205</v>
      </c>
    </row>
    <row r="17974" spans="1:1" x14ac:dyDescent="0.25">
      <c r="A17974" s="18" t="s">
        <v>236</v>
      </c>
    </row>
    <row r="17975" spans="1:1" x14ac:dyDescent="0.25">
      <c r="A17975" s="19">
        <v>0.93680555555555556</v>
      </c>
    </row>
    <row r="17976" spans="1:1" x14ac:dyDescent="0.25">
      <c r="A17976" s="20" t="s">
        <v>176</v>
      </c>
    </row>
    <row r="17977" spans="1:1" x14ac:dyDescent="0.25">
      <c r="A17977" s="20" t="s">
        <v>180</v>
      </c>
    </row>
    <row r="17978" spans="1:1" x14ac:dyDescent="0.25">
      <c r="A17978" s="20" t="s">
        <v>184</v>
      </c>
    </row>
    <row r="17979" spans="1:1" x14ac:dyDescent="0.25">
      <c r="A17979" s="20" t="s">
        <v>188</v>
      </c>
    </row>
    <row r="17980" spans="1:1" x14ac:dyDescent="0.25">
      <c r="A17980" s="20" t="s">
        <v>191</v>
      </c>
    </row>
    <row r="17981" spans="1:1" x14ac:dyDescent="0.25">
      <c r="A17981" s="20" t="s">
        <v>192</v>
      </c>
    </row>
    <row r="17982" spans="1:1" x14ac:dyDescent="0.25">
      <c r="A17982" s="20" t="s">
        <v>193</v>
      </c>
    </row>
    <row r="17983" spans="1:1" x14ac:dyDescent="0.25">
      <c r="A17983" s="20" t="s">
        <v>196</v>
      </c>
    </row>
    <row r="17984" spans="1:1" x14ac:dyDescent="0.25">
      <c r="A17984" s="20" t="s">
        <v>198</v>
      </c>
    </row>
    <row r="17985" spans="1:1" x14ac:dyDescent="0.25">
      <c r="A17985" s="20" t="s">
        <v>200</v>
      </c>
    </row>
    <row r="17986" spans="1:1" x14ac:dyDescent="0.25">
      <c r="A17986" s="20" t="s">
        <v>202</v>
      </c>
    </row>
    <row r="17987" spans="1:1" x14ac:dyDescent="0.25">
      <c r="A17987" s="18" t="s">
        <v>237</v>
      </c>
    </row>
    <row r="17988" spans="1:1" x14ac:dyDescent="0.25">
      <c r="A17988" s="19">
        <v>0.9375</v>
      </c>
    </row>
    <row r="17989" spans="1:1" x14ac:dyDescent="0.25">
      <c r="A17989" s="20" t="s">
        <v>185</v>
      </c>
    </row>
    <row r="17990" spans="1:1" x14ac:dyDescent="0.25">
      <c r="A17990" s="20" t="s">
        <v>186</v>
      </c>
    </row>
    <row r="17991" spans="1:1" x14ac:dyDescent="0.25">
      <c r="A17991" s="20" t="s">
        <v>190</v>
      </c>
    </row>
    <row r="17992" spans="1:1" x14ac:dyDescent="0.25">
      <c r="A17992" s="20" t="s">
        <v>191</v>
      </c>
    </row>
    <row r="17993" spans="1:1" x14ac:dyDescent="0.25">
      <c r="A17993" s="20" t="s">
        <v>192</v>
      </c>
    </row>
    <row r="17994" spans="1:1" x14ac:dyDescent="0.25">
      <c r="A17994" s="20" t="s">
        <v>195</v>
      </c>
    </row>
    <row r="17995" spans="1:1" x14ac:dyDescent="0.25">
      <c r="A17995" s="18" t="s">
        <v>238</v>
      </c>
    </row>
    <row r="17996" spans="1:1" x14ac:dyDescent="0.25">
      <c r="A17996" s="19">
        <v>0.93819444444444444</v>
      </c>
    </row>
    <row r="17997" spans="1:1" x14ac:dyDescent="0.25">
      <c r="A17997" s="20" t="s">
        <v>176</v>
      </c>
    </row>
    <row r="17998" spans="1:1" x14ac:dyDescent="0.25">
      <c r="A17998" s="20" t="s">
        <v>177</v>
      </c>
    </row>
    <row r="17999" spans="1:1" x14ac:dyDescent="0.25">
      <c r="A17999" s="20" t="s">
        <v>178</v>
      </c>
    </row>
    <row r="18000" spans="1:1" x14ac:dyDescent="0.25">
      <c r="A18000" s="20" t="s">
        <v>179</v>
      </c>
    </row>
    <row r="18001" spans="1:1" x14ac:dyDescent="0.25">
      <c r="A18001" s="20" t="s">
        <v>181</v>
      </c>
    </row>
    <row r="18002" spans="1:1" x14ac:dyDescent="0.25">
      <c r="A18002" s="20" t="s">
        <v>185</v>
      </c>
    </row>
    <row r="18003" spans="1:1" x14ac:dyDescent="0.25">
      <c r="A18003" s="20" t="s">
        <v>188</v>
      </c>
    </row>
    <row r="18004" spans="1:1" x14ac:dyDescent="0.25">
      <c r="A18004" s="20" t="s">
        <v>190</v>
      </c>
    </row>
    <row r="18005" spans="1:1" x14ac:dyDescent="0.25">
      <c r="A18005" s="20" t="s">
        <v>198</v>
      </c>
    </row>
    <row r="18006" spans="1:1" x14ac:dyDescent="0.25">
      <c r="A18006" s="20" t="s">
        <v>201</v>
      </c>
    </row>
    <row r="18007" spans="1:1" x14ac:dyDescent="0.25">
      <c r="A18007" s="20" t="s">
        <v>204</v>
      </c>
    </row>
    <row r="18008" spans="1:1" x14ac:dyDescent="0.25">
      <c r="A18008" s="20" t="s">
        <v>205</v>
      </c>
    </row>
    <row r="18009" spans="1:1" x14ac:dyDescent="0.25">
      <c r="A18009" s="18" t="s">
        <v>239</v>
      </c>
    </row>
    <row r="18010" spans="1:1" x14ac:dyDescent="0.25">
      <c r="A18010" s="19">
        <v>0.93888888888888888</v>
      </c>
    </row>
    <row r="18011" spans="1:1" x14ac:dyDescent="0.25">
      <c r="A18011" s="20" t="s">
        <v>184</v>
      </c>
    </row>
    <row r="18012" spans="1:1" x14ac:dyDescent="0.25">
      <c r="A18012" s="20" t="s">
        <v>185</v>
      </c>
    </row>
    <row r="18013" spans="1:1" x14ac:dyDescent="0.25">
      <c r="A18013" s="20" t="s">
        <v>187</v>
      </c>
    </row>
    <row r="18014" spans="1:1" x14ac:dyDescent="0.25">
      <c r="A18014" s="20" t="s">
        <v>189</v>
      </c>
    </row>
    <row r="18015" spans="1:1" x14ac:dyDescent="0.25">
      <c r="A18015" s="20" t="s">
        <v>190</v>
      </c>
    </row>
    <row r="18016" spans="1:1" x14ac:dyDescent="0.25">
      <c r="A18016" s="20" t="s">
        <v>193</v>
      </c>
    </row>
    <row r="18017" spans="1:1" x14ac:dyDescent="0.25">
      <c r="A18017" s="20" t="s">
        <v>194</v>
      </c>
    </row>
    <row r="18018" spans="1:1" x14ac:dyDescent="0.25">
      <c r="A18018" s="20" t="s">
        <v>197</v>
      </c>
    </row>
    <row r="18019" spans="1:1" x14ac:dyDescent="0.25">
      <c r="A18019" s="20" t="s">
        <v>200</v>
      </c>
    </row>
    <row r="18020" spans="1:1" x14ac:dyDescent="0.25">
      <c r="A18020" s="20" t="s">
        <v>202</v>
      </c>
    </row>
    <row r="18021" spans="1:1" x14ac:dyDescent="0.25">
      <c r="A18021" s="20" t="s">
        <v>205</v>
      </c>
    </row>
    <row r="18022" spans="1:1" x14ac:dyDescent="0.25">
      <c r="A18022" s="18" t="s">
        <v>240</v>
      </c>
    </row>
    <row r="18023" spans="1:1" x14ac:dyDescent="0.25">
      <c r="A18023" s="19">
        <v>0.93958333333333333</v>
      </c>
    </row>
    <row r="18024" spans="1:1" x14ac:dyDescent="0.25">
      <c r="A18024" s="20" t="s">
        <v>180</v>
      </c>
    </row>
    <row r="18025" spans="1:1" x14ac:dyDescent="0.25">
      <c r="A18025" s="20" t="s">
        <v>183</v>
      </c>
    </row>
    <row r="18026" spans="1:1" x14ac:dyDescent="0.25">
      <c r="A18026" s="20" t="s">
        <v>184</v>
      </c>
    </row>
    <row r="18027" spans="1:1" x14ac:dyDescent="0.25">
      <c r="A18027" s="20" t="s">
        <v>186</v>
      </c>
    </row>
    <row r="18028" spans="1:1" x14ac:dyDescent="0.25">
      <c r="A18028" s="20" t="s">
        <v>187</v>
      </c>
    </row>
    <row r="18029" spans="1:1" x14ac:dyDescent="0.25">
      <c r="A18029" s="20" t="s">
        <v>189</v>
      </c>
    </row>
    <row r="18030" spans="1:1" x14ac:dyDescent="0.25">
      <c r="A18030" s="20" t="s">
        <v>190</v>
      </c>
    </row>
    <row r="18031" spans="1:1" x14ac:dyDescent="0.25">
      <c r="A18031" s="20" t="s">
        <v>194</v>
      </c>
    </row>
    <row r="18032" spans="1:1" x14ac:dyDescent="0.25">
      <c r="A18032" s="20" t="s">
        <v>196</v>
      </c>
    </row>
    <row r="18033" spans="1:1" x14ac:dyDescent="0.25">
      <c r="A18033" s="20" t="s">
        <v>198</v>
      </c>
    </row>
    <row r="18034" spans="1:1" x14ac:dyDescent="0.25">
      <c r="A18034" s="20" t="s">
        <v>201</v>
      </c>
    </row>
    <row r="18035" spans="1:1" x14ac:dyDescent="0.25">
      <c r="A18035" s="20" t="s">
        <v>205</v>
      </c>
    </row>
    <row r="18036" spans="1:1" x14ac:dyDescent="0.25">
      <c r="A18036" s="18" t="s">
        <v>241</v>
      </c>
    </row>
    <row r="18037" spans="1:1" x14ac:dyDescent="0.25">
      <c r="A18037" s="19">
        <v>0.94027777777777777</v>
      </c>
    </row>
    <row r="18038" spans="1:1" x14ac:dyDescent="0.25">
      <c r="A18038" s="20" t="s">
        <v>178</v>
      </c>
    </row>
    <row r="18039" spans="1:1" x14ac:dyDescent="0.25">
      <c r="A18039" s="20" t="s">
        <v>182</v>
      </c>
    </row>
    <row r="18040" spans="1:1" x14ac:dyDescent="0.25">
      <c r="A18040" s="20" t="s">
        <v>183</v>
      </c>
    </row>
    <row r="18041" spans="1:1" x14ac:dyDescent="0.25">
      <c r="A18041" s="20" t="s">
        <v>184</v>
      </c>
    </row>
    <row r="18042" spans="1:1" x14ac:dyDescent="0.25">
      <c r="A18042" s="20" t="s">
        <v>186</v>
      </c>
    </row>
    <row r="18043" spans="1:1" x14ac:dyDescent="0.25">
      <c r="A18043" s="20" t="s">
        <v>187</v>
      </c>
    </row>
    <row r="18044" spans="1:1" x14ac:dyDescent="0.25">
      <c r="A18044" s="20" t="s">
        <v>189</v>
      </c>
    </row>
    <row r="18045" spans="1:1" x14ac:dyDescent="0.25">
      <c r="A18045" s="20" t="s">
        <v>192</v>
      </c>
    </row>
    <row r="18046" spans="1:1" x14ac:dyDescent="0.25">
      <c r="A18046" s="20" t="s">
        <v>193</v>
      </c>
    </row>
    <row r="18047" spans="1:1" x14ac:dyDescent="0.25">
      <c r="A18047" s="20" t="s">
        <v>205</v>
      </c>
    </row>
    <row r="18048" spans="1:1" x14ac:dyDescent="0.25">
      <c r="A18048" s="18" t="s">
        <v>242</v>
      </c>
    </row>
    <row r="18049" spans="1:1" x14ac:dyDescent="0.25">
      <c r="A18049" s="19">
        <v>0.94097222222222221</v>
      </c>
    </row>
    <row r="18050" spans="1:1" x14ac:dyDescent="0.25">
      <c r="A18050" s="20" t="s">
        <v>176</v>
      </c>
    </row>
    <row r="18051" spans="1:1" x14ac:dyDescent="0.25">
      <c r="A18051" s="20" t="s">
        <v>178</v>
      </c>
    </row>
    <row r="18052" spans="1:1" x14ac:dyDescent="0.25">
      <c r="A18052" s="20" t="s">
        <v>179</v>
      </c>
    </row>
    <row r="18053" spans="1:1" x14ac:dyDescent="0.25">
      <c r="A18053" s="20" t="s">
        <v>185</v>
      </c>
    </row>
    <row r="18054" spans="1:1" x14ac:dyDescent="0.25">
      <c r="A18054" s="20" t="s">
        <v>186</v>
      </c>
    </row>
    <row r="18055" spans="1:1" x14ac:dyDescent="0.25">
      <c r="A18055" s="20" t="s">
        <v>187</v>
      </c>
    </row>
    <row r="18056" spans="1:1" x14ac:dyDescent="0.25">
      <c r="A18056" s="20" t="s">
        <v>188</v>
      </c>
    </row>
    <row r="18057" spans="1:1" x14ac:dyDescent="0.25">
      <c r="A18057" s="20" t="s">
        <v>189</v>
      </c>
    </row>
    <row r="18058" spans="1:1" x14ac:dyDescent="0.25">
      <c r="A18058" s="20" t="s">
        <v>191</v>
      </c>
    </row>
    <row r="18059" spans="1:1" x14ac:dyDescent="0.25">
      <c r="A18059" s="20" t="s">
        <v>194</v>
      </c>
    </row>
    <row r="18060" spans="1:1" x14ac:dyDescent="0.25">
      <c r="A18060" s="20" t="s">
        <v>195</v>
      </c>
    </row>
    <row r="18061" spans="1:1" x14ac:dyDescent="0.25">
      <c r="A18061" s="20" t="s">
        <v>196</v>
      </c>
    </row>
    <row r="18062" spans="1:1" x14ac:dyDescent="0.25">
      <c r="A18062" s="20" t="s">
        <v>199</v>
      </c>
    </row>
    <row r="18063" spans="1:1" x14ac:dyDescent="0.25">
      <c r="A18063" s="18" t="s">
        <v>243</v>
      </c>
    </row>
    <row r="18064" spans="1:1" x14ac:dyDescent="0.25">
      <c r="A18064" s="19">
        <v>0.94166666666666665</v>
      </c>
    </row>
    <row r="18065" spans="1:1" x14ac:dyDescent="0.25">
      <c r="A18065" s="20" t="s">
        <v>176</v>
      </c>
    </row>
    <row r="18066" spans="1:1" x14ac:dyDescent="0.25">
      <c r="A18066" s="20" t="s">
        <v>181</v>
      </c>
    </row>
    <row r="18067" spans="1:1" x14ac:dyDescent="0.25">
      <c r="A18067" s="20" t="s">
        <v>182</v>
      </c>
    </row>
    <row r="18068" spans="1:1" x14ac:dyDescent="0.25">
      <c r="A18068" s="20" t="s">
        <v>183</v>
      </c>
    </row>
    <row r="18069" spans="1:1" x14ac:dyDescent="0.25">
      <c r="A18069" s="20" t="s">
        <v>185</v>
      </c>
    </row>
    <row r="18070" spans="1:1" x14ac:dyDescent="0.25">
      <c r="A18070" s="20" t="s">
        <v>186</v>
      </c>
    </row>
    <row r="18071" spans="1:1" x14ac:dyDescent="0.25">
      <c r="A18071" s="20" t="s">
        <v>188</v>
      </c>
    </row>
    <row r="18072" spans="1:1" x14ac:dyDescent="0.25">
      <c r="A18072" s="20" t="s">
        <v>191</v>
      </c>
    </row>
    <row r="18073" spans="1:1" x14ac:dyDescent="0.25">
      <c r="A18073" s="20" t="s">
        <v>193</v>
      </c>
    </row>
    <row r="18074" spans="1:1" x14ac:dyDescent="0.25">
      <c r="A18074" s="20" t="s">
        <v>194</v>
      </c>
    </row>
    <row r="18075" spans="1:1" x14ac:dyDescent="0.25">
      <c r="A18075" s="20" t="s">
        <v>198</v>
      </c>
    </row>
    <row r="18076" spans="1:1" x14ac:dyDescent="0.25">
      <c r="A18076" s="20" t="s">
        <v>199</v>
      </c>
    </row>
    <row r="18077" spans="1:1" x14ac:dyDescent="0.25">
      <c r="A18077" s="20" t="s">
        <v>205</v>
      </c>
    </row>
    <row r="18078" spans="1:1" x14ac:dyDescent="0.25">
      <c r="A18078" s="18" t="s">
        <v>244</v>
      </c>
    </row>
    <row r="18079" spans="1:1" x14ac:dyDescent="0.25">
      <c r="A18079" s="19">
        <v>0.94236111111111109</v>
      </c>
    </row>
    <row r="18080" spans="1:1" x14ac:dyDescent="0.25">
      <c r="A18080" s="20" t="s">
        <v>177</v>
      </c>
    </row>
    <row r="18081" spans="1:1" x14ac:dyDescent="0.25">
      <c r="A18081" s="20" t="s">
        <v>178</v>
      </c>
    </row>
    <row r="18082" spans="1:1" x14ac:dyDescent="0.25">
      <c r="A18082" s="20" t="s">
        <v>179</v>
      </c>
    </row>
    <row r="18083" spans="1:1" x14ac:dyDescent="0.25">
      <c r="A18083" s="20" t="s">
        <v>182</v>
      </c>
    </row>
    <row r="18084" spans="1:1" x14ac:dyDescent="0.25">
      <c r="A18084" s="20" t="s">
        <v>185</v>
      </c>
    </row>
    <row r="18085" spans="1:1" x14ac:dyDescent="0.25">
      <c r="A18085" s="20" t="s">
        <v>186</v>
      </c>
    </row>
    <row r="18086" spans="1:1" x14ac:dyDescent="0.25">
      <c r="A18086" s="20" t="s">
        <v>188</v>
      </c>
    </row>
    <row r="18087" spans="1:1" x14ac:dyDescent="0.25">
      <c r="A18087" s="20" t="s">
        <v>190</v>
      </c>
    </row>
    <row r="18088" spans="1:1" x14ac:dyDescent="0.25">
      <c r="A18088" s="20" t="s">
        <v>196</v>
      </c>
    </row>
    <row r="18089" spans="1:1" x14ac:dyDescent="0.25">
      <c r="A18089" s="20" t="s">
        <v>200</v>
      </c>
    </row>
    <row r="18090" spans="1:1" x14ac:dyDescent="0.25">
      <c r="A18090" s="20" t="s">
        <v>205</v>
      </c>
    </row>
    <row r="18091" spans="1:1" x14ac:dyDescent="0.25">
      <c r="A18091" s="18" t="s">
        <v>245</v>
      </c>
    </row>
    <row r="18092" spans="1:1" x14ac:dyDescent="0.25">
      <c r="A18092" s="19">
        <v>0.94305555555555554</v>
      </c>
    </row>
    <row r="18093" spans="1:1" x14ac:dyDescent="0.25">
      <c r="A18093" s="20" t="s">
        <v>176</v>
      </c>
    </row>
    <row r="18094" spans="1:1" x14ac:dyDescent="0.25">
      <c r="A18094" s="20" t="s">
        <v>178</v>
      </c>
    </row>
    <row r="18095" spans="1:1" x14ac:dyDescent="0.25">
      <c r="A18095" s="20" t="s">
        <v>180</v>
      </c>
    </row>
    <row r="18096" spans="1:1" x14ac:dyDescent="0.25">
      <c r="A18096" s="20" t="s">
        <v>184</v>
      </c>
    </row>
    <row r="18097" spans="1:1" x14ac:dyDescent="0.25">
      <c r="A18097" s="20" t="s">
        <v>193</v>
      </c>
    </row>
    <row r="18098" spans="1:1" x14ac:dyDescent="0.25">
      <c r="A18098" s="20" t="s">
        <v>195</v>
      </c>
    </row>
    <row r="18099" spans="1:1" x14ac:dyDescent="0.25">
      <c r="A18099" s="20" t="s">
        <v>196</v>
      </c>
    </row>
    <row r="18100" spans="1:1" x14ac:dyDescent="0.25">
      <c r="A18100" s="20" t="s">
        <v>199</v>
      </c>
    </row>
    <row r="18101" spans="1:1" x14ac:dyDescent="0.25">
      <c r="A18101" s="20" t="s">
        <v>201</v>
      </c>
    </row>
    <row r="18102" spans="1:1" x14ac:dyDescent="0.25">
      <c r="A18102" s="18" t="s">
        <v>246</v>
      </c>
    </row>
    <row r="18103" spans="1:1" x14ac:dyDescent="0.25">
      <c r="A18103" s="19">
        <v>0.94374999999999998</v>
      </c>
    </row>
    <row r="18104" spans="1:1" x14ac:dyDescent="0.25">
      <c r="A18104" s="20" t="s">
        <v>177</v>
      </c>
    </row>
    <row r="18105" spans="1:1" x14ac:dyDescent="0.25">
      <c r="A18105" s="20" t="s">
        <v>180</v>
      </c>
    </row>
    <row r="18106" spans="1:1" x14ac:dyDescent="0.25">
      <c r="A18106" s="20" t="s">
        <v>183</v>
      </c>
    </row>
    <row r="18107" spans="1:1" x14ac:dyDescent="0.25">
      <c r="A18107" s="20" t="s">
        <v>188</v>
      </c>
    </row>
    <row r="18108" spans="1:1" x14ac:dyDescent="0.25">
      <c r="A18108" s="20" t="s">
        <v>189</v>
      </c>
    </row>
    <row r="18109" spans="1:1" x14ac:dyDescent="0.25">
      <c r="A18109" s="20" t="s">
        <v>190</v>
      </c>
    </row>
    <row r="18110" spans="1:1" x14ac:dyDescent="0.25">
      <c r="A18110" s="20" t="s">
        <v>191</v>
      </c>
    </row>
    <row r="18111" spans="1:1" x14ac:dyDescent="0.25">
      <c r="A18111" s="20" t="s">
        <v>194</v>
      </c>
    </row>
    <row r="18112" spans="1:1" x14ac:dyDescent="0.25">
      <c r="A18112" s="20" t="s">
        <v>195</v>
      </c>
    </row>
    <row r="18113" spans="1:1" x14ac:dyDescent="0.25">
      <c r="A18113" s="20" t="s">
        <v>196</v>
      </c>
    </row>
    <row r="18114" spans="1:1" x14ac:dyDescent="0.25">
      <c r="A18114" s="20" t="s">
        <v>197</v>
      </c>
    </row>
    <row r="18115" spans="1:1" x14ac:dyDescent="0.25">
      <c r="A18115" s="20" t="s">
        <v>201</v>
      </c>
    </row>
    <row r="18116" spans="1:1" x14ac:dyDescent="0.25">
      <c r="A18116" s="20" t="s">
        <v>203</v>
      </c>
    </row>
    <row r="18117" spans="1:1" x14ac:dyDescent="0.25">
      <c r="A18117" s="18" t="s">
        <v>247</v>
      </c>
    </row>
    <row r="18118" spans="1:1" x14ac:dyDescent="0.25">
      <c r="A18118" s="19">
        <v>0.94444444444444442</v>
      </c>
    </row>
    <row r="18119" spans="1:1" x14ac:dyDescent="0.25">
      <c r="A18119" s="20" t="s">
        <v>176</v>
      </c>
    </row>
    <row r="18120" spans="1:1" x14ac:dyDescent="0.25">
      <c r="A18120" s="20" t="s">
        <v>180</v>
      </c>
    </row>
    <row r="18121" spans="1:1" x14ac:dyDescent="0.25">
      <c r="A18121" s="20" t="s">
        <v>183</v>
      </c>
    </row>
    <row r="18122" spans="1:1" x14ac:dyDescent="0.25">
      <c r="A18122" s="20" t="s">
        <v>188</v>
      </c>
    </row>
    <row r="18123" spans="1:1" x14ac:dyDescent="0.25">
      <c r="A18123" s="20" t="s">
        <v>194</v>
      </c>
    </row>
    <row r="18124" spans="1:1" x14ac:dyDescent="0.25">
      <c r="A18124" s="20" t="s">
        <v>195</v>
      </c>
    </row>
    <row r="18125" spans="1:1" x14ac:dyDescent="0.25">
      <c r="A18125" s="20" t="s">
        <v>197</v>
      </c>
    </row>
    <row r="18126" spans="1:1" x14ac:dyDescent="0.25">
      <c r="A18126" s="20" t="s">
        <v>198</v>
      </c>
    </row>
    <row r="18127" spans="1:1" x14ac:dyDescent="0.25">
      <c r="A18127" s="20" t="s">
        <v>200</v>
      </c>
    </row>
    <row r="18128" spans="1:1" x14ac:dyDescent="0.25">
      <c r="A18128" s="20" t="s">
        <v>201</v>
      </c>
    </row>
    <row r="18129" spans="1:1" x14ac:dyDescent="0.25">
      <c r="A18129" s="20" t="s">
        <v>202</v>
      </c>
    </row>
    <row r="18130" spans="1:1" x14ac:dyDescent="0.25">
      <c r="A18130" s="18" t="s">
        <v>248</v>
      </c>
    </row>
    <row r="18131" spans="1:1" x14ac:dyDescent="0.25">
      <c r="A18131" s="19">
        <v>0.94513888888888886</v>
      </c>
    </row>
    <row r="18132" spans="1:1" x14ac:dyDescent="0.25">
      <c r="A18132" s="20" t="s">
        <v>183</v>
      </c>
    </row>
    <row r="18133" spans="1:1" x14ac:dyDescent="0.25">
      <c r="A18133" s="20" t="s">
        <v>186</v>
      </c>
    </row>
    <row r="18134" spans="1:1" x14ac:dyDescent="0.25">
      <c r="A18134" s="20" t="s">
        <v>196</v>
      </c>
    </row>
    <row r="18135" spans="1:1" x14ac:dyDescent="0.25">
      <c r="A18135" s="20" t="s">
        <v>199</v>
      </c>
    </row>
    <row r="18136" spans="1:1" x14ac:dyDescent="0.25">
      <c r="A18136" s="20" t="s">
        <v>200</v>
      </c>
    </row>
    <row r="18137" spans="1:1" x14ac:dyDescent="0.25">
      <c r="A18137" s="20" t="s">
        <v>202</v>
      </c>
    </row>
    <row r="18138" spans="1:1" x14ac:dyDescent="0.25">
      <c r="A18138" s="20" t="s">
        <v>203</v>
      </c>
    </row>
    <row r="18139" spans="1:1" x14ac:dyDescent="0.25">
      <c r="A18139" s="18" t="s">
        <v>249</v>
      </c>
    </row>
    <row r="18140" spans="1:1" x14ac:dyDescent="0.25">
      <c r="A18140" s="19">
        <v>0.9458333333333333</v>
      </c>
    </row>
    <row r="18141" spans="1:1" x14ac:dyDescent="0.25">
      <c r="A18141" s="20" t="s">
        <v>179</v>
      </c>
    </row>
    <row r="18142" spans="1:1" x14ac:dyDescent="0.25">
      <c r="A18142" s="20" t="s">
        <v>181</v>
      </c>
    </row>
    <row r="18143" spans="1:1" x14ac:dyDescent="0.25">
      <c r="A18143" s="20" t="s">
        <v>182</v>
      </c>
    </row>
    <row r="18144" spans="1:1" x14ac:dyDescent="0.25">
      <c r="A18144" s="20" t="s">
        <v>183</v>
      </c>
    </row>
    <row r="18145" spans="1:1" x14ac:dyDescent="0.25">
      <c r="A18145" s="20" t="s">
        <v>184</v>
      </c>
    </row>
    <row r="18146" spans="1:1" x14ac:dyDescent="0.25">
      <c r="A18146" s="20" t="s">
        <v>191</v>
      </c>
    </row>
    <row r="18147" spans="1:1" x14ac:dyDescent="0.25">
      <c r="A18147" s="20" t="s">
        <v>193</v>
      </c>
    </row>
    <row r="18148" spans="1:1" x14ac:dyDescent="0.25">
      <c r="A18148" s="20" t="s">
        <v>204</v>
      </c>
    </row>
    <row r="18149" spans="1:1" x14ac:dyDescent="0.25">
      <c r="A18149" s="18" t="s">
        <v>250</v>
      </c>
    </row>
    <row r="18150" spans="1:1" x14ac:dyDescent="0.25">
      <c r="A18150" s="19">
        <v>0.94652777777777775</v>
      </c>
    </row>
    <row r="18151" spans="1:1" x14ac:dyDescent="0.25">
      <c r="A18151" s="20" t="s">
        <v>181</v>
      </c>
    </row>
    <row r="18152" spans="1:1" x14ac:dyDescent="0.25">
      <c r="A18152" s="20" t="s">
        <v>184</v>
      </c>
    </row>
    <row r="18153" spans="1:1" x14ac:dyDescent="0.25">
      <c r="A18153" s="20" t="s">
        <v>186</v>
      </c>
    </row>
    <row r="18154" spans="1:1" x14ac:dyDescent="0.25">
      <c r="A18154" s="20" t="s">
        <v>189</v>
      </c>
    </row>
    <row r="18155" spans="1:1" x14ac:dyDescent="0.25">
      <c r="A18155" s="20" t="s">
        <v>192</v>
      </c>
    </row>
    <row r="18156" spans="1:1" x14ac:dyDescent="0.25">
      <c r="A18156" s="20" t="s">
        <v>195</v>
      </c>
    </row>
    <row r="18157" spans="1:1" x14ac:dyDescent="0.25">
      <c r="A18157" s="20" t="s">
        <v>197</v>
      </c>
    </row>
    <row r="18158" spans="1:1" x14ac:dyDescent="0.25">
      <c r="A18158" s="20" t="s">
        <v>199</v>
      </c>
    </row>
    <row r="18159" spans="1:1" x14ac:dyDescent="0.25">
      <c r="A18159" s="20" t="s">
        <v>200</v>
      </c>
    </row>
    <row r="18160" spans="1:1" x14ac:dyDescent="0.25">
      <c r="A18160" s="20" t="s">
        <v>202</v>
      </c>
    </row>
    <row r="18161" spans="1:1" x14ac:dyDescent="0.25">
      <c r="A18161" s="20" t="s">
        <v>204</v>
      </c>
    </row>
    <row r="18162" spans="1:1" x14ac:dyDescent="0.25">
      <c r="A18162" s="20" t="s">
        <v>205</v>
      </c>
    </row>
    <row r="18163" spans="1:1" x14ac:dyDescent="0.25">
      <c r="A18163" s="18" t="s">
        <v>251</v>
      </c>
    </row>
    <row r="18164" spans="1:1" x14ac:dyDescent="0.25">
      <c r="A18164" s="19">
        <v>0.94722222222222219</v>
      </c>
    </row>
    <row r="18165" spans="1:1" x14ac:dyDescent="0.25">
      <c r="A18165" s="20" t="s">
        <v>176</v>
      </c>
    </row>
    <row r="18166" spans="1:1" x14ac:dyDescent="0.25">
      <c r="A18166" s="20" t="s">
        <v>183</v>
      </c>
    </row>
    <row r="18167" spans="1:1" x14ac:dyDescent="0.25">
      <c r="A18167" s="20" t="s">
        <v>184</v>
      </c>
    </row>
    <row r="18168" spans="1:1" x14ac:dyDescent="0.25">
      <c r="A18168" s="20" t="s">
        <v>186</v>
      </c>
    </row>
    <row r="18169" spans="1:1" x14ac:dyDescent="0.25">
      <c r="A18169" s="20" t="s">
        <v>188</v>
      </c>
    </row>
    <row r="18170" spans="1:1" x14ac:dyDescent="0.25">
      <c r="A18170" s="20" t="s">
        <v>189</v>
      </c>
    </row>
    <row r="18171" spans="1:1" x14ac:dyDescent="0.25">
      <c r="A18171" s="20" t="s">
        <v>190</v>
      </c>
    </row>
    <row r="18172" spans="1:1" x14ac:dyDescent="0.25">
      <c r="A18172" s="20" t="s">
        <v>193</v>
      </c>
    </row>
    <row r="18173" spans="1:1" x14ac:dyDescent="0.25">
      <c r="A18173" s="20" t="s">
        <v>198</v>
      </c>
    </row>
    <row r="18174" spans="1:1" x14ac:dyDescent="0.25">
      <c r="A18174" s="20" t="s">
        <v>199</v>
      </c>
    </row>
    <row r="18175" spans="1:1" x14ac:dyDescent="0.25">
      <c r="A18175" s="20" t="s">
        <v>201</v>
      </c>
    </row>
    <row r="18176" spans="1:1" x14ac:dyDescent="0.25">
      <c r="A18176" s="20" t="s">
        <v>203</v>
      </c>
    </row>
    <row r="18177" spans="1:1" x14ac:dyDescent="0.25">
      <c r="A18177" s="20" t="s">
        <v>204</v>
      </c>
    </row>
    <row r="18178" spans="1:1" x14ac:dyDescent="0.25">
      <c r="A18178" s="18" t="s">
        <v>252</v>
      </c>
    </row>
    <row r="18179" spans="1:1" x14ac:dyDescent="0.25">
      <c r="A18179" s="19">
        <v>0.94791666666666663</v>
      </c>
    </row>
    <row r="18180" spans="1:1" x14ac:dyDescent="0.25">
      <c r="A18180" s="20" t="s">
        <v>178</v>
      </c>
    </row>
    <row r="18181" spans="1:1" x14ac:dyDescent="0.25">
      <c r="A18181" s="20" t="s">
        <v>180</v>
      </c>
    </row>
    <row r="18182" spans="1:1" x14ac:dyDescent="0.25">
      <c r="A18182" s="20" t="s">
        <v>182</v>
      </c>
    </row>
    <row r="18183" spans="1:1" x14ac:dyDescent="0.25">
      <c r="A18183" s="20" t="s">
        <v>184</v>
      </c>
    </row>
    <row r="18184" spans="1:1" x14ac:dyDescent="0.25">
      <c r="A18184" s="20" t="s">
        <v>186</v>
      </c>
    </row>
    <row r="18185" spans="1:1" x14ac:dyDescent="0.25">
      <c r="A18185" s="20" t="s">
        <v>188</v>
      </c>
    </row>
    <row r="18186" spans="1:1" x14ac:dyDescent="0.25">
      <c r="A18186" s="20" t="s">
        <v>191</v>
      </c>
    </row>
    <row r="18187" spans="1:1" x14ac:dyDescent="0.25">
      <c r="A18187" s="20" t="s">
        <v>193</v>
      </c>
    </row>
    <row r="18188" spans="1:1" x14ac:dyDescent="0.25">
      <c r="A18188" s="20" t="s">
        <v>197</v>
      </c>
    </row>
    <row r="18189" spans="1:1" x14ac:dyDescent="0.25">
      <c r="A18189" s="20" t="s">
        <v>198</v>
      </c>
    </row>
    <row r="18190" spans="1:1" x14ac:dyDescent="0.25">
      <c r="A18190" s="20" t="s">
        <v>199</v>
      </c>
    </row>
    <row r="18191" spans="1:1" x14ac:dyDescent="0.25">
      <c r="A18191" s="20" t="s">
        <v>203</v>
      </c>
    </row>
    <row r="18192" spans="1:1" x14ac:dyDescent="0.25">
      <c r="A18192" s="18" t="s">
        <v>253</v>
      </c>
    </row>
    <row r="18193" spans="1:1" x14ac:dyDescent="0.25">
      <c r="A18193" s="19">
        <v>0.94861111111111107</v>
      </c>
    </row>
    <row r="18194" spans="1:1" x14ac:dyDescent="0.25">
      <c r="A18194" s="20" t="s">
        <v>177</v>
      </c>
    </row>
    <row r="18195" spans="1:1" x14ac:dyDescent="0.25">
      <c r="A18195" s="20" t="s">
        <v>178</v>
      </c>
    </row>
    <row r="18196" spans="1:1" x14ac:dyDescent="0.25">
      <c r="A18196" s="20" t="s">
        <v>183</v>
      </c>
    </row>
    <row r="18197" spans="1:1" x14ac:dyDescent="0.25">
      <c r="A18197" s="20" t="s">
        <v>187</v>
      </c>
    </row>
    <row r="18198" spans="1:1" x14ac:dyDescent="0.25">
      <c r="A18198" s="20" t="s">
        <v>188</v>
      </c>
    </row>
    <row r="18199" spans="1:1" x14ac:dyDescent="0.25">
      <c r="A18199" s="20" t="s">
        <v>191</v>
      </c>
    </row>
    <row r="18200" spans="1:1" x14ac:dyDescent="0.25">
      <c r="A18200" s="20" t="s">
        <v>192</v>
      </c>
    </row>
    <row r="18201" spans="1:1" x14ac:dyDescent="0.25">
      <c r="A18201" s="20" t="s">
        <v>194</v>
      </c>
    </row>
    <row r="18202" spans="1:1" x14ac:dyDescent="0.25">
      <c r="A18202" s="20" t="s">
        <v>195</v>
      </c>
    </row>
    <row r="18203" spans="1:1" x14ac:dyDescent="0.25">
      <c r="A18203" s="20" t="s">
        <v>198</v>
      </c>
    </row>
    <row r="18204" spans="1:1" x14ac:dyDescent="0.25">
      <c r="A18204" s="20" t="s">
        <v>200</v>
      </c>
    </row>
    <row r="18205" spans="1:1" x14ac:dyDescent="0.25">
      <c r="A18205" s="18" t="s">
        <v>254</v>
      </c>
    </row>
    <row r="18206" spans="1:1" x14ac:dyDescent="0.25">
      <c r="A18206" s="19">
        <v>0.94930555555555551</v>
      </c>
    </row>
    <row r="18207" spans="1:1" x14ac:dyDescent="0.25">
      <c r="A18207" s="20" t="s">
        <v>178</v>
      </c>
    </row>
    <row r="18208" spans="1:1" x14ac:dyDescent="0.25">
      <c r="A18208" s="20" t="s">
        <v>181</v>
      </c>
    </row>
    <row r="18209" spans="1:1" x14ac:dyDescent="0.25">
      <c r="A18209" s="20" t="s">
        <v>182</v>
      </c>
    </row>
    <row r="18210" spans="1:1" x14ac:dyDescent="0.25">
      <c r="A18210" s="20" t="s">
        <v>183</v>
      </c>
    </row>
    <row r="18211" spans="1:1" x14ac:dyDescent="0.25">
      <c r="A18211" s="20" t="s">
        <v>187</v>
      </c>
    </row>
    <row r="18212" spans="1:1" x14ac:dyDescent="0.25">
      <c r="A18212" s="20" t="s">
        <v>188</v>
      </c>
    </row>
    <row r="18213" spans="1:1" x14ac:dyDescent="0.25">
      <c r="A18213" s="20" t="s">
        <v>191</v>
      </c>
    </row>
    <row r="18214" spans="1:1" x14ac:dyDescent="0.25">
      <c r="A18214" s="20" t="s">
        <v>194</v>
      </c>
    </row>
    <row r="18215" spans="1:1" x14ac:dyDescent="0.25">
      <c r="A18215" s="20" t="s">
        <v>195</v>
      </c>
    </row>
    <row r="18216" spans="1:1" x14ac:dyDescent="0.25">
      <c r="A18216" s="20" t="s">
        <v>196</v>
      </c>
    </row>
    <row r="18217" spans="1:1" x14ac:dyDescent="0.25">
      <c r="A18217" s="20" t="s">
        <v>201</v>
      </c>
    </row>
    <row r="18218" spans="1:1" x14ac:dyDescent="0.25">
      <c r="A18218" s="20" t="s">
        <v>202</v>
      </c>
    </row>
    <row r="18219" spans="1:1" x14ac:dyDescent="0.25">
      <c r="A18219" s="20" t="s">
        <v>204</v>
      </c>
    </row>
    <row r="18220" spans="1:1" x14ac:dyDescent="0.25">
      <c r="A18220" s="18" t="s">
        <v>255</v>
      </c>
    </row>
    <row r="18221" spans="1:1" x14ac:dyDescent="0.25">
      <c r="A18221" s="19">
        <v>0.95</v>
      </c>
    </row>
    <row r="18222" spans="1:1" x14ac:dyDescent="0.25">
      <c r="A18222" s="20" t="s">
        <v>180</v>
      </c>
    </row>
    <row r="18223" spans="1:1" x14ac:dyDescent="0.25">
      <c r="A18223" s="20" t="s">
        <v>182</v>
      </c>
    </row>
    <row r="18224" spans="1:1" x14ac:dyDescent="0.25">
      <c r="A18224" s="20" t="s">
        <v>188</v>
      </c>
    </row>
    <row r="18225" spans="1:1" x14ac:dyDescent="0.25">
      <c r="A18225" s="20" t="s">
        <v>191</v>
      </c>
    </row>
    <row r="18226" spans="1:1" x14ac:dyDescent="0.25">
      <c r="A18226" s="20" t="s">
        <v>201</v>
      </c>
    </row>
    <row r="18227" spans="1:1" x14ac:dyDescent="0.25">
      <c r="A18227" s="20" t="s">
        <v>204</v>
      </c>
    </row>
    <row r="18228" spans="1:1" x14ac:dyDescent="0.25">
      <c r="A18228" s="18" t="s">
        <v>256</v>
      </c>
    </row>
    <row r="18229" spans="1:1" x14ac:dyDescent="0.25">
      <c r="A18229" s="19">
        <v>0.9506944444444444</v>
      </c>
    </row>
    <row r="18230" spans="1:1" x14ac:dyDescent="0.25">
      <c r="A18230" s="20" t="s">
        <v>185</v>
      </c>
    </row>
    <row r="18231" spans="1:1" x14ac:dyDescent="0.25">
      <c r="A18231" s="20" t="s">
        <v>187</v>
      </c>
    </row>
    <row r="18232" spans="1:1" x14ac:dyDescent="0.25">
      <c r="A18232" s="20" t="s">
        <v>188</v>
      </c>
    </row>
    <row r="18233" spans="1:1" x14ac:dyDescent="0.25">
      <c r="A18233" s="20" t="s">
        <v>190</v>
      </c>
    </row>
    <row r="18234" spans="1:1" x14ac:dyDescent="0.25">
      <c r="A18234" s="20" t="s">
        <v>191</v>
      </c>
    </row>
    <row r="18235" spans="1:1" x14ac:dyDescent="0.25">
      <c r="A18235" s="20" t="s">
        <v>201</v>
      </c>
    </row>
    <row r="18236" spans="1:1" x14ac:dyDescent="0.25">
      <c r="A18236" s="20" t="s">
        <v>204</v>
      </c>
    </row>
    <row r="18237" spans="1:1" x14ac:dyDescent="0.25">
      <c r="A18237" s="18" t="s">
        <v>257</v>
      </c>
    </row>
    <row r="18238" spans="1:1" x14ac:dyDescent="0.25">
      <c r="A18238" s="19">
        <v>0.95138888888888884</v>
      </c>
    </row>
    <row r="18239" spans="1:1" x14ac:dyDescent="0.25">
      <c r="A18239" s="20" t="s">
        <v>176</v>
      </c>
    </row>
    <row r="18240" spans="1:1" x14ac:dyDescent="0.25">
      <c r="A18240" s="20" t="s">
        <v>178</v>
      </c>
    </row>
    <row r="18241" spans="1:1" x14ac:dyDescent="0.25">
      <c r="A18241" s="20" t="s">
        <v>179</v>
      </c>
    </row>
    <row r="18242" spans="1:1" x14ac:dyDescent="0.25">
      <c r="A18242" s="20" t="s">
        <v>180</v>
      </c>
    </row>
    <row r="18243" spans="1:1" x14ac:dyDescent="0.25">
      <c r="A18243" s="20" t="s">
        <v>187</v>
      </c>
    </row>
    <row r="18244" spans="1:1" x14ac:dyDescent="0.25">
      <c r="A18244" s="20" t="s">
        <v>188</v>
      </c>
    </row>
    <row r="18245" spans="1:1" x14ac:dyDescent="0.25">
      <c r="A18245" s="20" t="s">
        <v>190</v>
      </c>
    </row>
    <row r="18246" spans="1:1" x14ac:dyDescent="0.25">
      <c r="A18246" s="20" t="s">
        <v>191</v>
      </c>
    </row>
    <row r="18247" spans="1:1" x14ac:dyDescent="0.25">
      <c r="A18247" s="20" t="s">
        <v>198</v>
      </c>
    </row>
    <row r="18248" spans="1:1" x14ac:dyDescent="0.25">
      <c r="A18248" s="20" t="s">
        <v>201</v>
      </c>
    </row>
    <row r="18249" spans="1:1" x14ac:dyDescent="0.25">
      <c r="A18249" s="20" t="s">
        <v>204</v>
      </c>
    </row>
    <row r="18250" spans="1:1" x14ac:dyDescent="0.25">
      <c r="A18250" s="18" t="s">
        <v>258</v>
      </c>
    </row>
    <row r="18251" spans="1:1" x14ac:dyDescent="0.25">
      <c r="A18251" s="19">
        <v>0.95208333333333328</v>
      </c>
    </row>
    <row r="18252" spans="1:1" x14ac:dyDescent="0.25">
      <c r="A18252" s="20" t="s">
        <v>176</v>
      </c>
    </row>
    <row r="18253" spans="1:1" x14ac:dyDescent="0.25">
      <c r="A18253" s="20" t="s">
        <v>178</v>
      </c>
    </row>
    <row r="18254" spans="1:1" x14ac:dyDescent="0.25">
      <c r="A18254" s="20" t="s">
        <v>184</v>
      </c>
    </row>
    <row r="18255" spans="1:1" x14ac:dyDescent="0.25">
      <c r="A18255" s="20" t="s">
        <v>185</v>
      </c>
    </row>
    <row r="18256" spans="1:1" x14ac:dyDescent="0.25">
      <c r="A18256" s="20" t="s">
        <v>186</v>
      </c>
    </row>
    <row r="18257" spans="1:1" x14ac:dyDescent="0.25">
      <c r="A18257" s="20" t="s">
        <v>187</v>
      </c>
    </row>
    <row r="18258" spans="1:1" x14ac:dyDescent="0.25">
      <c r="A18258" s="20" t="s">
        <v>189</v>
      </c>
    </row>
    <row r="18259" spans="1:1" x14ac:dyDescent="0.25">
      <c r="A18259" s="20" t="s">
        <v>190</v>
      </c>
    </row>
    <row r="18260" spans="1:1" x14ac:dyDescent="0.25">
      <c r="A18260" s="20" t="s">
        <v>191</v>
      </c>
    </row>
    <row r="18261" spans="1:1" x14ac:dyDescent="0.25">
      <c r="A18261" s="20" t="s">
        <v>192</v>
      </c>
    </row>
    <row r="18262" spans="1:1" x14ac:dyDescent="0.25">
      <c r="A18262" s="20" t="s">
        <v>193</v>
      </c>
    </row>
    <row r="18263" spans="1:1" x14ac:dyDescent="0.25">
      <c r="A18263" s="20" t="s">
        <v>195</v>
      </c>
    </row>
    <row r="18264" spans="1:1" x14ac:dyDescent="0.25">
      <c r="A18264" s="20" t="s">
        <v>198</v>
      </c>
    </row>
    <row r="18265" spans="1:1" x14ac:dyDescent="0.25">
      <c r="A18265" s="20" t="s">
        <v>201</v>
      </c>
    </row>
    <row r="18266" spans="1:1" x14ac:dyDescent="0.25">
      <c r="A18266" s="20" t="s">
        <v>203</v>
      </c>
    </row>
    <row r="18267" spans="1:1" x14ac:dyDescent="0.25">
      <c r="A18267" s="18" t="s">
        <v>259</v>
      </c>
    </row>
    <row r="18268" spans="1:1" x14ac:dyDescent="0.25">
      <c r="A18268" s="19">
        <v>0.95277777777777772</v>
      </c>
    </row>
    <row r="18269" spans="1:1" x14ac:dyDescent="0.25">
      <c r="A18269" s="20" t="s">
        <v>180</v>
      </c>
    </row>
    <row r="18270" spans="1:1" x14ac:dyDescent="0.25">
      <c r="A18270" s="20" t="s">
        <v>182</v>
      </c>
    </row>
    <row r="18271" spans="1:1" x14ac:dyDescent="0.25">
      <c r="A18271" s="20" t="s">
        <v>183</v>
      </c>
    </row>
    <row r="18272" spans="1:1" x14ac:dyDescent="0.25">
      <c r="A18272" s="20" t="s">
        <v>184</v>
      </c>
    </row>
    <row r="18273" spans="1:1" x14ac:dyDescent="0.25">
      <c r="A18273" s="20" t="s">
        <v>187</v>
      </c>
    </row>
    <row r="18274" spans="1:1" x14ac:dyDescent="0.25">
      <c r="A18274" s="20" t="s">
        <v>188</v>
      </c>
    </row>
    <row r="18275" spans="1:1" x14ac:dyDescent="0.25">
      <c r="A18275" s="20" t="s">
        <v>199</v>
      </c>
    </row>
    <row r="18276" spans="1:1" x14ac:dyDescent="0.25">
      <c r="A18276" s="20" t="s">
        <v>200</v>
      </c>
    </row>
    <row r="18277" spans="1:1" x14ac:dyDescent="0.25">
      <c r="A18277" s="20" t="s">
        <v>201</v>
      </c>
    </row>
    <row r="18278" spans="1:1" x14ac:dyDescent="0.25">
      <c r="A18278" s="20" t="s">
        <v>203</v>
      </c>
    </row>
    <row r="18279" spans="1:1" x14ac:dyDescent="0.25">
      <c r="A18279" s="20" t="s">
        <v>204</v>
      </c>
    </row>
    <row r="18280" spans="1:1" x14ac:dyDescent="0.25">
      <c r="A18280" s="18" t="s">
        <v>260</v>
      </c>
    </row>
    <row r="18281" spans="1:1" x14ac:dyDescent="0.25">
      <c r="A18281" s="19">
        <v>0.95347222222222228</v>
      </c>
    </row>
    <row r="18282" spans="1:1" x14ac:dyDescent="0.25">
      <c r="A18282" s="20" t="s">
        <v>177</v>
      </c>
    </row>
    <row r="18283" spans="1:1" x14ac:dyDescent="0.25">
      <c r="A18283" s="20" t="s">
        <v>179</v>
      </c>
    </row>
    <row r="18284" spans="1:1" x14ac:dyDescent="0.25">
      <c r="A18284" s="20" t="s">
        <v>180</v>
      </c>
    </row>
    <row r="18285" spans="1:1" x14ac:dyDescent="0.25">
      <c r="A18285" s="20" t="s">
        <v>182</v>
      </c>
    </row>
    <row r="18286" spans="1:1" x14ac:dyDescent="0.25">
      <c r="A18286" s="20" t="s">
        <v>189</v>
      </c>
    </row>
    <row r="18287" spans="1:1" x14ac:dyDescent="0.25">
      <c r="A18287" s="20" t="s">
        <v>192</v>
      </c>
    </row>
    <row r="18288" spans="1:1" x14ac:dyDescent="0.25">
      <c r="A18288" s="20" t="s">
        <v>193</v>
      </c>
    </row>
    <row r="18289" spans="1:1" x14ac:dyDescent="0.25">
      <c r="A18289" s="20" t="s">
        <v>195</v>
      </c>
    </row>
    <row r="18290" spans="1:1" x14ac:dyDescent="0.25">
      <c r="A18290" s="20" t="s">
        <v>196</v>
      </c>
    </row>
    <row r="18291" spans="1:1" x14ac:dyDescent="0.25">
      <c r="A18291" s="20" t="s">
        <v>198</v>
      </c>
    </row>
    <row r="18292" spans="1:1" x14ac:dyDescent="0.25">
      <c r="A18292" s="20" t="s">
        <v>199</v>
      </c>
    </row>
    <row r="18293" spans="1:1" x14ac:dyDescent="0.25">
      <c r="A18293" s="20" t="s">
        <v>200</v>
      </c>
    </row>
    <row r="18294" spans="1:1" x14ac:dyDescent="0.25">
      <c r="A18294" s="20" t="s">
        <v>202</v>
      </c>
    </row>
    <row r="18295" spans="1:1" x14ac:dyDescent="0.25">
      <c r="A18295" s="20" t="s">
        <v>203</v>
      </c>
    </row>
    <row r="18296" spans="1:1" x14ac:dyDescent="0.25">
      <c r="A18296" s="20" t="s">
        <v>205</v>
      </c>
    </row>
    <row r="18297" spans="1:1" x14ac:dyDescent="0.25">
      <c r="A18297" s="18" t="s">
        <v>261</v>
      </c>
    </row>
    <row r="18298" spans="1:1" x14ac:dyDescent="0.25">
      <c r="A18298" s="19">
        <v>0.95416666666666672</v>
      </c>
    </row>
    <row r="18299" spans="1:1" x14ac:dyDescent="0.25">
      <c r="A18299" s="20" t="s">
        <v>176</v>
      </c>
    </row>
    <row r="18300" spans="1:1" x14ac:dyDescent="0.25">
      <c r="A18300" s="20" t="s">
        <v>182</v>
      </c>
    </row>
    <row r="18301" spans="1:1" x14ac:dyDescent="0.25">
      <c r="A18301" s="20" t="s">
        <v>185</v>
      </c>
    </row>
    <row r="18302" spans="1:1" x14ac:dyDescent="0.25">
      <c r="A18302" s="20" t="s">
        <v>187</v>
      </c>
    </row>
    <row r="18303" spans="1:1" x14ac:dyDescent="0.25">
      <c r="A18303" s="20" t="s">
        <v>193</v>
      </c>
    </row>
    <row r="18304" spans="1:1" x14ac:dyDescent="0.25">
      <c r="A18304" s="20" t="s">
        <v>194</v>
      </c>
    </row>
    <row r="18305" spans="1:1" x14ac:dyDescent="0.25">
      <c r="A18305" s="20" t="s">
        <v>196</v>
      </c>
    </row>
    <row r="18306" spans="1:1" x14ac:dyDescent="0.25">
      <c r="A18306" s="20" t="s">
        <v>197</v>
      </c>
    </row>
    <row r="18307" spans="1:1" x14ac:dyDescent="0.25">
      <c r="A18307" s="20" t="s">
        <v>202</v>
      </c>
    </row>
    <row r="18308" spans="1:1" x14ac:dyDescent="0.25">
      <c r="A18308" s="18" t="s">
        <v>262</v>
      </c>
    </row>
    <row r="18309" spans="1:1" x14ac:dyDescent="0.25">
      <c r="A18309" s="19">
        <v>0.95486111111111116</v>
      </c>
    </row>
    <row r="18310" spans="1:1" x14ac:dyDescent="0.25">
      <c r="A18310" s="20" t="s">
        <v>176</v>
      </c>
    </row>
    <row r="18311" spans="1:1" x14ac:dyDescent="0.25">
      <c r="A18311" s="20" t="s">
        <v>185</v>
      </c>
    </row>
    <row r="18312" spans="1:1" x14ac:dyDescent="0.25">
      <c r="A18312" s="20" t="s">
        <v>187</v>
      </c>
    </row>
    <row r="18313" spans="1:1" x14ac:dyDescent="0.25">
      <c r="A18313" s="20" t="s">
        <v>188</v>
      </c>
    </row>
    <row r="18314" spans="1:1" x14ac:dyDescent="0.25">
      <c r="A18314" s="20" t="s">
        <v>191</v>
      </c>
    </row>
    <row r="18315" spans="1:1" x14ac:dyDescent="0.25">
      <c r="A18315" s="20" t="s">
        <v>197</v>
      </c>
    </row>
    <row r="18316" spans="1:1" x14ac:dyDescent="0.25">
      <c r="A18316" s="20" t="s">
        <v>199</v>
      </c>
    </row>
    <row r="18317" spans="1:1" x14ac:dyDescent="0.25">
      <c r="A18317" s="20" t="s">
        <v>202</v>
      </c>
    </row>
    <row r="18318" spans="1:1" x14ac:dyDescent="0.25">
      <c r="A18318" s="20" t="s">
        <v>203</v>
      </c>
    </row>
    <row r="18319" spans="1:1" x14ac:dyDescent="0.25">
      <c r="A18319" s="18" t="s">
        <v>263</v>
      </c>
    </row>
    <row r="18320" spans="1:1" x14ac:dyDescent="0.25">
      <c r="A18320" s="19">
        <v>0.9555555555555556</v>
      </c>
    </row>
    <row r="18321" spans="1:1" x14ac:dyDescent="0.25">
      <c r="A18321" s="20" t="s">
        <v>177</v>
      </c>
    </row>
    <row r="18322" spans="1:1" x14ac:dyDescent="0.25">
      <c r="A18322" s="20" t="s">
        <v>183</v>
      </c>
    </row>
    <row r="18323" spans="1:1" x14ac:dyDescent="0.25">
      <c r="A18323" s="20" t="s">
        <v>187</v>
      </c>
    </row>
    <row r="18324" spans="1:1" x14ac:dyDescent="0.25">
      <c r="A18324" s="20" t="s">
        <v>189</v>
      </c>
    </row>
    <row r="18325" spans="1:1" x14ac:dyDescent="0.25">
      <c r="A18325" s="20" t="s">
        <v>190</v>
      </c>
    </row>
    <row r="18326" spans="1:1" x14ac:dyDescent="0.25">
      <c r="A18326" s="20" t="s">
        <v>194</v>
      </c>
    </row>
    <row r="18327" spans="1:1" x14ac:dyDescent="0.25">
      <c r="A18327" s="20" t="s">
        <v>198</v>
      </c>
    </row>
    <row r="18328" spans="1:1" x14ac:dyDescent="0.25">
      <c r="A18328" s="20" t="s">
        <v>199</v>
      </c>
    </row>
    <row r="18329" spans="1:1" x14ac:dyDescent="0.25">
      <c r="A18329" s="20" t="s">
        <v>200</v>
      </c>
    </row>
    <row r="18330" spans="1:1" x14ac:dyDescent="0.25">
      <c r="A18330" s="20" t="s">
        <v>202</v>
      </c>
    </row>
    <row r="18331" spans="1:1" x14ac:dyDescent="0.25">
      <c r="A18331" s="20" t="s">
        <v>203</v>
      </c>
    </row>
    <row r="18332" spans="1:1" x14ac:dyDescent="0.25">
      <c r="A18332" s="20" t="s">
        <v>205</v>
      </c>
    </row>
    <row r="18333" spans="1:1" x14ac:dyDescent="0.25">
      <c r="A18333" s="18" t="s">
        <v>264</v>
      </c>
    </row>
    <row r="18334" spans="1:1" x14ac:dyDescent="0.25">
      <c r="A18334" s="19">
        <v>0.95625000000000004</v>
      </c>
    </row>
    <row r="18335" spans="1:1" x14ac:dyDescent="0.25">
      <c r="A18335" s="20" t="s">
        <v>176</v>
      </c>
    </row>
    <row r="18336" spans="1:1" x14ac:dyDescent="0.25">
      <c r="A18336" s="20" t="s">
        <v>177</v>
      </c>
    </row>
    <row r="18337" spans="1:1" x14ac:dyDescent="0.25">
      <c r="A18337" s="20" t="s">
        <v>178</v>
      </c>
    </row>
    <row r="18338" spans="1:1" x14ac:dyDescent="0.25">
      <c r="A18338" s="20" t="s">
        <v>182</v>
      </c>
    </row>
    <row r="18339" spans="1:1" x14ac:dyDescent="0.25">
      <c r="A18339" s="20" t="s">
        <v>186</v>
      </c>
    </row>
    <row r="18340" spans="1:1" x14ac:dyDescent="0.25">
      <c r="A18340" s="20" t="s">
        <v>189</v>
      </c>
    </row>
    <row r="18341" spans="1:1" x14ac:dyDescent="0.25">
      <c r="A18341" s="20" t="s">
        <v>191</v>
      </c>
    </row>
    <row r="18342" spans="1:1" x14ac:dyDescent="0.25">
      <c r="A18342" s="20" t="s">
        <v>192</v>
      </c>
    </row>
    <row r="18343" spans="1:1" x14ac:dyDescent="0.25">
      <c r="A18343" s="20" t="s">
        <v>196</v>
      </c>
    </row>
    <row r="18344" spans="1:1" x14ac:dyDescent="0.25">
      <c r="A18344" s="20" t="s">
        <v>197</v>
      </c>
    </row>
    <row r="18345" spans="1:1" x14ac:dyDescent="0.25">
      <c r="A18345" s="20" t="s">
        <v>200</v>
      </c>
    </row>
    <row r="18346" spans="1:1" x14ac:dyDescent="0.25">
      <c r="A18346" s="20" t="s">
        <v>205</v>
      </c>
    </row>
    <row r="18347" spans="1:1" x14ac:dyDescent="0.25">
      <c r="A18347" s="18" t="s">
        <v>265</v>
      </c>
    </row>
    <row r="18348" spans="1:1" x14ac:dyDescent="0.25">
      <c r="A18348" s="19">
        <v>0.95694444444444449</v>
      </c>
    </row>
    <row r="18349" spans="1:1" x14ac:dyDescent="0.25">
      <c r="A18349" s="20" t="s">
        <v>176</v>
      </c>
    </row>
    <row r="18350" spans="1:1" x14ac:dyDescent="0.25">
      <c r="A18350" s="20" t="s">
        <v>183</v>
      </c>
    </row>
    <row r="18351" spans="1:1" x14ac:dyDescent="0.25">
      <c r="A18351" s="20" t="s">
        <v>184</v>
      </c>
    </row>
    <row r="18352" spans="1:1" x14ac:dyDescent="0.25">
      <c r="A18352" s="20" t="s">
        <v>186</v>
      </c>
    </row>
    <row r="18353" spans="1:1" x14ac:dyDescent="0.25">
      <c r="A18353" s="20" t="s">
        <v>188</v>
      </c>
    </row>
    <row r="18354" spans="1:1" x14ac:dyDescent="0.25">
      <c r="A18354" s="20" t="s">
        <v>193</v>
      </c>
    </row>
    <row r="18355" spans="1:1" x14ac:dyDescent="0.25">
      <c r="A18355" s="20" t="s">
        <v>198</v>
      </c>
    </row>
    <row r="18356" spans="1:1" x14ac:dyDescent="0.25">
      <c r="A18356" s="20" t="s">
        <v>199</v>
      </c>
    </row>
    <row r="18357" spans="1:1" x14ac:dyDescent="0.25">
      <c r="A18357" s="20" t="s">
        <v>201</v>
      </c>
    </row>
    <row r="18358" spans="1:1" x14ac:dyDescent="0.25">
      <c r="A18358" s="18" t="s">
        <v>266</v>
      </c>
    </row>
    <row r="18359" spans="1:1" x14ac:dyDescent="0.25">
      <c r="A18359" s="19">
        <v>0.95763888888888893</v>
      </c>
    </row>
    <row r="18360" spans="1:1" x14ac:dyDescent="0.25">
      <c r="A18360" s="20" t="s">
        <v>176</v>
      </c>
    </row>
    <row r="18361" spans="1:1" x14ac:dyDescent="0.25">
      <c r="A18361" s="20" t="s">
        <v>177</v>
      </c>
    </row>
    <row r="18362" spans="1:1" x14ac:dyDescent="0.25">
      <c r="A18362" s="20" t="s">
        <v>178</v>
      </c>
    </row>
    <row r="18363" spans="1:1" x14ac:dyDescent="0.25">
      <c r="A18363" s="20" t="s">
        <v>179</v>
      </c>
    </row>
    <row r="18364" spans="1:1" x14ac:dyDescent="0.25">
      <c r="A18364" s="20" t="s">
        <v>181</v>
      </c>
    </row>
    <row r="18365" spans="1:1" x14ac:dyDescent="0.25">
      <c r="A18365" s="20" t="s">
        <v>182</v>
      </c>
    </row>
    <row r="18366" spans="1:1" x14ac:dyDescent="0.25">
      <c r="A18366" s="20" t="s">
        <v>185</v>
      </c>
    </row>
    <row r="18367" spans="1:1" x14ac:dyDescent="0.25">
      <c r="A18367" s="20" t="s">
        <v>188</v>
      </c>
    </row>
    <row r="18368" spans="1:1" x14ac:dyDescent="0.25">
      <c r="A18368" s="20" t="s">
        <v>189</v>
      </c>
    </row>
    <row r="18369" spans="1:1" x14ac:dyDescent="0.25">
      <c r="A18369" s="20" t="s">
        <v>199</v>
      </c>
    </row>
    <row r="18370" spans="1:1" x14ac:dyDescent="0.25">
      <c r="A18370" s="20" t="s">
        <v>200</v>
      </c>
    </row>
    <row r="18371" spans="1:1" x14ac:dyDescent="0.25">
      <c r="A18371" s="20" t="s">
        <v>201</v>
      </c>
    </row>
    <row r="18372" spans="1:1" x14ac:dyDescent="0.25">
      <c r="A18372" s="20" t="s">
        <v>204</v>
      </c>
    </row>
    <row r="18373" spans="1:1" x14ac:dyDescent="0.25">
      <c r="A18373" s="20" t="s">
        <v>205</v>
      </c>
    </row>
    <row r="18374" spans="1:1" x14ac:dyDescent="0.25">
      <c r="A18374" s="17" t="s">
        <v>289</v>
      </c>
    </row>
    <row r="18375" spans="1:1" x14ac:dyDescent="0.25">
      <c r="A18375" s="18" t="s">
        <v>207</v>
      </c>
    </row>
    <row r="18376" spans="1:1" x14ac:dyDescent="0.25">
      <c r="A18376" s="19">
        <v>0.95833333333333337</v>
      </c>
    </row>
    <row r="18377" spans="1:1" x14ac:dyDescent="0.25">
      <c r="A18377" s="20" t="s">
        <v>180</v>
      </c>
    </row>
    <row r="18378" spans="1:1" x14ac:dyDescent="0.25">
      <c r="A18378" s="20" t="s">
        <v>182</v>
      </c>
    </row>
    <row r="18379" spans="1:1" x14ac:dyDescent="0.25">
      <c r="A18379" s="20" t="s">
        <v>183</v>
      </c>
    </row>
    <row r="18380" spans="1:1" x14ac:dyDescent="0.25">
      <c r="A18380" s="20" t="s">
        <v>184</v>
      </c>
    </row>
    <row r="18381" spans="1:1" x14ac:dyDescent="0.25">
      <c r="A18381" s="20" t="s">
        <v>188</v>
      </c>
    </row>
    <row r="18382" spans="1:1" x14ac:dyDescent="0.25">
      <c r="A18382" s="20" t="s">
        <v>189</v>
      </c>
    </row>
    <row r="18383" spans="1:1" x14ac:dyDescent="0.25">
      <c r="A18383" s="20" t="s">
        <v>191</v>
      </c>
    </row>
    <row r="18384" spans="1:1" x14ac:dyDescent="0.25">
      <c r="A18384" s="20" t="s">
        <v>192</v>
      </c>
    </row>
    <row r="18385" spans="1:1" x14ac:dyDescent="0.25">
      <c r="A18385" s="20" t="s">
        <v>200</v>
      </c>
    </row>
    <row r="18386" spans="1:1" x14ac:dyDescent="0.25">
      <c r="A18386" s="20" t="s">
        <v>201</v>
      </c>
    </row>
    <row r="18387" spans="1:1" x14ac:dyDescent="0.25">
      <c r="A18387" s="20" t="s">
        <v>204</v>
      </c>
    </row>
    <row r="18388" spans="1:1" x14ac:dyDescent="0.25">
      <c r="A18388" s="20" t="s">
        <v>205</v>
      </c>
    </row>
    <row r="18389" spans="1:1" x14ac:dyDescent="0.25">
      <c r="A18389" s="18" t="s">
        <v>208</v>
      </c>
    </row>
    <row r="18390" spans="1:1" x14ac:dyDescent="0.25">
      <c r="A18390" s="19">
        <v>0.95902777777777781</v>
      </c>
    </row>
    <row r="18391" spans="1:1" x14ac:dyDescent="0.25">
      <c r="A18391" s="20" t="s">
        <v>177</v>
      </c>
    </row>
    <row r="18392" spans="1:1" x14ac:dyDescent="0.25">
      <c r="A18392" s="20" t="s">
        <v>179</v>
      </c>
    </row>
    <row r="18393" spans="1:1" x14ac:dyDescent="0.25">
      <c r="A18393" s="20" t="s">
        <v>182</v>
      </c>
    </row>
    <row r="18394" spans="1:1" x14ac:dyDescent="0.25">
      <c r="A18394" s="20" t="s">
        <v>184</v>
      </c>
    </row>
    <row r="18395" spans="1:1" x14ac:dyDescent="0.25">
      <c r="A18395" s="20" t="s">
        <v>190</v>
      </c>
    </row>
    <row r="18396" spans="1:1" x14ac:dyDescent="0.25">
      <c r="A18396" s="20" t="s">
        <v>192</v>
      </c>
    </row>
    <row r="18397" spans="1:1" x14ac:dyDescent="0.25">
      <c r="A18397" s="20" t="s">
        <v>193</v>
      </c>
    </row>
    <row r="18398" spans="1:1" x14ac:dyDescent="0.25">
      <c r="A18398" s="20" t="s">
        <v>195</v>
      </c>
    </row>
    <row r="18399" spans="1:1" x14ac:dyDescent="0.25">
      <c r="A18399" s="20" t="s">
        <v>197</v>
      </c>
    </row>
    <row r="18400" spans="1:1" x14ac:dyDescent="0.25">
      <c r="A18400" s="20" t="s">
        <v>199</v>
      </c>
    </row>
    <row r="18401" spans="1:1" x14ac:dyDescent="0.25">
      <c r="A18401" s="20" t="s">
        <v>200</v>
      </c>
    </row>
    <row r="18402" spans="1:1" x14ac:dyDescent="0.25">
      <c r="A18402" s="20" t="s">
        <v>201</v>
      </c>
    </row>
    <row r="18403" spans="1:1" x14ac:dyDescent="0.25">
      <c r="A18403" s="20" t="s">
        <v>204</v>
      </c>
    </row>
    <row r="18404" spans="1:1" x14ac:dyDescent="0.25">
      <c r="A18404" s="20" t="s">
        <v>205</v>
      </c>
    </row>
    <row r="18405" spans="1:1" x14ac:dyDescent="0.25">
      <c r="A18405" s="18" t="s">
        <v>209</v>
      </c>
    </row>
    <row r="18406" spans="1:1" x14ac:dyDescent="0.25">
      <c r="A18406" s="19">
        <v>0.95972222222222225</v>
      </c>
    </row>
    <row r="18407" spans="1:1" x14ac:dyDescent="0.25">
      <c r="A18407" s="20" t="s">
        <v>178</v>
      </c>
    </row>
    <row r="18408" spans="1:1" x14ac:dyDescent="0.25">
      <c r="A18408" s="20" t="s">
        <v>180</v>
      </c>
    </row>
    <row r="18409" spans="1:1" x14ac:dyDescent="0.25">
      <c r="A18409" s="20" t="s">
        <v>183</v>
      </c>
    </row>
    <row r="18410" spans="1:1" x14ac:dyDescent="0.25">
      <c r="A18410" s="20" t="s">
        <v>184</v>
      </c>
    </row>
    <row r="18411" spans="1:1" x14ac:dyDescent="0.25">
      <c r="A18411" s="20" t="s">
        <v>193</v>
      </c>
    </row>
    <row r="18412" spans="1:1" x14ac:dyDescent="0.25">
      <c r="A18412" s="20" t="s">
        <v>194</v>
      </c>
    </row>
    <row r="18413" spans="1:1" x14ac:dyDescent="0.25">
      <c r="A18413" s="20" t="s">
        <v>195</v>
      </c>
    </row>
    <row r="18414" spans="1:1" x14ac:dyDescent="0.25">
      <c r="A18414" s="20" t="s">
        <v>199</v>
      </c>
    </row>
    <row r="18415" spans="1:1" x14ac:dyDescent="0.25">
      <c r="A18415" s="20" t="s">
        <v>200</v>
      </c>
    </row>
    <row r="18416" spans="1:1" x14ac:dyDescent="0.25">
      <c r="A18416" s="20" t="s">
        <v>203</v>
      </c>
    </row>
    <row r="18417" spans="1:1" x14ac:dyDescent="0.25">
      <c r="A18417" s="20" t="s">
        <v>204</v>
      </c>
    </row>
    <row r="18418" spans="1:1" x14ac:dyDescent="0.25">
      <c r="A18418" s="20" t="s">
        <v>205</v>
      </c>
    </row>
    <row r="18419" spans="1:1" x14ac:dyDescent="0.25">
      <c r="A18419" s="18" t="s">
        <v>210</v>
      </c>
    </row>
    <row r="18420" spans="1:1" x14ac:dyDescent="0.25">
      <c r="A18420" s="19">
        <v>0.9604166666666667</v>
      </c>
    </row>
    <row r="18421" spans="1:1" x14ac:dyDescent="0.25">
      <c r="A18421" s="20" t="s">
        <v>177</v>
      </c>
    </row>
    <row r="18422" spans="1:1" x14ac:dyDescent="0.25">
      <c r="A18422" s="20" t="s">
        <v>181</v>
      </c>
    </row>
    <row r="18423" spans="1:1" x14ac:dyDescent="0.25">
      <c r="A18423" s="20" t="s">
        <v>187</v>
      </c>
    </row>
    <row r="18424" spans="1:1" x14ac:dyDescent="0.25">
      <c r="A18424" s="20" t="s">
        <v>190</v>
      </c>
    </row>
    <row r="18425" spans="1:1" x14ac:dyDescent="0.25">
      <c r="A18425" s="20" t="s">
        <v>191</v>
      </c>
    </row>
    <row r="18426" spans="1:1" x14ac:dyDescent="0.25">
      <c r="A18426" s="20" t="s">
        <v>201</v>
      </c>
    </row>
    <row r="18427" spans="1:1" x14ac:dyDescent="0.25">
      <c r="A18427" s="18" t="s">
        <v>211</v>
      </c>
    </row>
    <row r="18428" spans="1:1" x14ac:dyDescent="0.25">
      <c r="A18428" s="19">
        <v>0.96111111111111114</v>
      </c>
    </row>
    <row r="18429" spans="1:1" x14ac:dyDescent="0.25">
      <c r="A18429" s="20" t="s">
        <v>179</v>
      </c>
    </row>
    <row r="18430" spans="1:1" x14ac:dyDescent="0.25">
      <c r="A18430" s="20" t="s">
        <v>181</v>
      </c>
    </row>
    <row r="18431" spans="1:1" x14ac:dyDescent="0.25">
      <c r="A18431" s="20" t="s">
        <v>184</v>
      </c>
    </row>
    <row r="18432" spans="1:1" x14ac:dyDescent="0.25">
      <c r="A18432" s="20" t="s">
        <v>190</v>
      </c>
    </row>
    <row r="18433" spans="1:1" x14ac:dyDescent="0.25">
      <c r="A18433" s="20" t="s">
        <v>193</v>
      </c>
    </row>
    <row r="18434" spans="1:1" x14ac:dyDescent="0.25">
      <c r="A18434" s="20" t="s">
        <v>195</v>
      </c>
    </row>
    <row r="18435" spans="1:1" x14ac:dyDescent="0.25">
      <c r="A18435" s="20" t="s">
        <v>196</v>
      </c>
    </row>
    <row r="18436" spans="1:1" x14ac:dyDescent="0.25">
      <c r="A18436" s="20" t="s">
        <v>201</v>
      </c>
    </row>
    <row r="18437" spans="1:1" x14ac:dyDescent="0.25">
      <c r="A18437" s="20" t="s">
        <v>203</v>
      </c>
    </row>
    <row r="18438" spans="1:1" x14ac:dyDescent="0.25">
      <c r="A18438" s="20" t="s">
        <v>205</v>
      </c>
    </row>
    <row r="18439" spans="1:1" x14ac:dyDescent="0.25">
      <c r="A18439" s="18" t="s">
        <v>212</v>
      </c>
    </row>
    <row r="18440" spans="1:1" x14ac:dyDescent="0.25">
      <c r="A18440" s="19">
        <v>0.96180555555555558</v>
      </c>
    </row>
    <row r="18441" spans="1:1" x14ac:dyDescent="0.25">
      <c r="A18441" s="20" t="s">
        <v>177</v>
      </c>
    </row>
    <row r="18442" spans="1:1" x14ac:dyDescent="0.25">
      <c r="A18442" s="20" t="s">
        <v>178</v>
      </c>
    </row>
    <row r="18443" spans="1:1" x14ac:dyDescent="0.25">
      <c r="A18443" s="20" t="s">
        <v>180</v>
      </c>
    </row>
    <row r="18444" spans="1:1" x14ac:dyDescent="0.25">
      <c r="A18444" s="20" t="s">
        <v>182</v>
      </c>
    </row>
    <row r="18445" spans="1:1" x14ac:dyDescent="0.25">
      <c r="A18445" s="20" t="s">
        <v>187</v>
      </c>
    </row>
    <row r="18446" spans="1:1" x14ac:dyDescent="0.25">
      <c r="A18446" s="20" t="s">
        <v>189</v>
      </c>
    </row>
    <row r="18447" spans="1:1" x14ac:dyDescent="0.25">
      <c r="A18447" s="20" t="s">
        <v>190</v>
      </c>
    </row>
    <row r="18448" spans="1:1" x14ac:dyDescent="0.25">
      <c r="A18448" s="20" t="s">
        <v>191</v>
      </c>
    </row>
    <row r="18449" spans="1:1" x14ac:dyDescent="0.25">
      <c r="A18449" s="20" t="s">
        <v>196</v>
      </c>
    </row>
    <row r="18450" spans="1:1" x14ac:dyDescent="0.25">
      <c r="A18450" s="20" t="s">
        <v>197</v>
      </c>
    </row>
    <row r="18451" spans="1:1" x14ac:dyDescent="0.25">
      <c r="A18451" s="20" t="s">
        <v>203</v>
      </c>
    </row>
    <row r="18452" spans="1:1" x14ac:dyDescent="0.25">
      <c r="A18452" s="18" t="s">
        <v>213</v>
      </c>
    </row>
    <row r="18453" spans="1:1" x14ac:dyDescent="0.25">
      <c r="A18453" s="19">
        <v>0.96250000000000002</v>
      </c>
    </row>
    <row r="18454" spans="1:1" x14ac:dyDescent="0.25">
      <c r="A18454" s="20" t="s">
        <v>177</v>
      </c>
    </row>
    <row r="18455" spans="1:1" x14ac:dyDescent="0.25">
      <c r="A18455" s="20" t="s">
        <v>180</v>
      </c>
    </row>
    <row r="18456" spans="1:1" x14ac:dyDescent="0.25">
      <c r="A18456" s="20" t="s">
        <v>182</v>
      </c>
    </row>
    <row r="18457" spans="1:1" x14ac:dyDescent="0.25">
      <c r="A18457" s="20" t="s">
        <v>184</v>
      </c>
    </row>
    <row r="18458" spans="1:1" x14ac:dyDescent="0.25">
      <c r="A18458" s="20" t="s">
        <v>185</v>
      </c>
    </row>
    <row r="18459" spans="1:1" x14ac:dyDescent="0.25">
      <c r="A18459" s="20" t="s">
        <v>189</v>
      </c>
    </row>
    <row r="18460" spans="1:1" x14ac:dyDescent="0.25">
      <c r="A18460" s="20" t="s">
        <v>191</v>
      </c>
    </row>
    <row r="18461" spans="1:1" x14ac:dyDescent="0.25">
      <c r="A18461" s="20" t="s">
        <v>193</v>
      </c>
    </row>
    <row r="18462" spans="1:1" x14ac:dyDescent="0.25">
      <c r="A18462" s="20" t="s">
        <v>197</v>
      </c>
    </row>
    <row r="18463" spans="1:1" x14ac:dyDescent="0.25">
      <c r="A18463" s="20" t="s">
        <v>200</v>
      </c>
    </row>
    <row r="18464" spans="1:1" x14ac:dyDescent="0.25">
      <c r="A18464" s="20" t="s">
        <v>201</v>
      </c>
    </row>
    <row r="18465" spans="1:1" x14ac:dyDescent="0.25">
      <c r="A18465" s="20" t="s">
        <v>202</v>
      </c>
    </row>
    <row r="18466" spans="1:1" x14ac:dyDescent="0.25">
      <c r="A18466" s="20" t="s">
        <v>203</v>
      </c>
    </row>
    <row r="18467" spans="1:1" x14ac:dyDescent="0.25">
      <c r="A18467" s="20" t="s">
        <v>204</v>
      </c>
    </row>
    <row r="18468" spans="1:1" x14ac:dyDescent="0.25">
      <c r="A18468" s="20" t="s">
        <v>205</v>
      </c>
    </row>
    <row r="18469" spans="1:1" x14ac:dyDescent="0.25">
      <c r="A18469" s="18" t="s">
        <v>214</v>
      </c>
    </row>
    <row r="18470" spans="1:1" x14ac:dyDescent="0.25">
      <c r="A18470" s="19">
        <v>0.96319444444444446</v>
      </c>
    </row>
    <row r="18471" spans="1:1" x14ac:dyDescent="0.25">
      <c r="A18471" s="20" t="s">
        <v>183</v>
      </c>
    </row>
    <row r="18472" spans="1:1" x14ac:dyDescent="0.25">
      <c r="A18472" s="20" t="s">
        <v>188</v>
      </c>
    </row>
    <row r="18473" spans="1:1" x14ac:dyDescent="0.25">
      <c r="A18473" s="20" t="s">
        <v>190</v>
      </c>
    </row>
    <row r="18474" spans="1:1" x14ac:dyDescent="0.25">
      <c r="A18474" s="20" t="s">
        <v>193</v>
      </c>
    </row>
    <row r="18475" spans="1:1" x14ac:dyDescent="0.25">
      <c r="A18475" s="20" t="s">
        <v>194</v>
      </c>
    </row>
    <row r="18476" spans="1:1" x14ac:dyDescent="0.25">
      <c r="A18476" s="20" t="s">
        <v>196</v>
      </c>
    </row>
    <row r="18477" spans="1:1" x14ac:dyDescent="0.25">
      <c r="A18477" s="20" t="s">
        <v>197</v>
      </c>
    </row>
    <row r="18478" spans="1:1" x14ac:dyDescent="0.25">
      <c r="A18478" s="20" t="s">
        <v>198</v>
      </c>
    </row>
    <row r="18479" spans="1:1" x14ac:dyDescent="0.25">
      <c r="A18479" s="20" t="s">
        <v>201</v>
      </c>
    </row>
    <row r="18480" spans="1:1" x14ac:dyDescent="0.25">
      <c r="A18480" s="20" t="s">
        <v>203</v>
      </c>
    </row>
    <row r="18481" spans="1:1" x14ac:dyDescent="0.25">
      <c r="A18481" s="20" t="s">
        <v>204</v>
      </c>
    </row>
    <row r="18482" spans="1:1" x14ac:dyDescent="0.25">
      <c r="A18482" s="20" t="s">
        <v>205</v>
      </c>
    </row>
    <row r="18483" spans="1:1" x14ac:dyDescent="0.25">
      <c r="A18483" s="18" t="s">
        <v>215</v>
      </c>
    </row>
    <row r="18484" spans="1:1" x14ac:dyDescent="0.25">
      <c r="A18484" s="19">
        <v>0.96388888888888891</v>
      </c>
    </row>
    <row r="18485" spans="1:1" x14ac:dyDescent="0.25">
      <c r="A18485" s="20" t="s">
        <v>178</v>
      </c>
    </row>
    <row r="18486" spans="1:1" x14ac:dyDescent="0.25">
      <c r="A18486" s="20" t="s">
        <v>183</v>
      </c>
    </row>
    <row r="18487" spans="1:1" x14ac:dyDescent="0.25">
      <c r="A18487" s="20" t="s">
        <v>185</v>
      </c>
    </row>
    <row r="18488" spans="1:1" x14ac:dyDescent="0.25">
      <c r="A18488" s="20" t="s">
        <v>189</v>
      </c>
    </row>
    <row r="18489" spans="1:1" x14ac:dyDescent="0.25">
      <c r="A18489" s="20" t="s">
        <v>193</v>
      </c>
    </row>
    <row r="18490" spans="1:1" x14ac:dyDescent="0.25">
      <c r="A18490" s="20" t="s">
        <v>198</v>
      </c>
    </row>
    <row r="18491" spans="1:1" x14ac:dyDescent="0.25">
      <c r="A18491" s="20" t="s">
        <v>199</v>
      </c>
    </row>
    <row r="18492" spans="1:1" x14ac:dyDescent="0.25">
      <c r="A18492" s="20" t="s">
        <v>202</v>
      </c>
    </row>
    <row r="18493" spans="1:1" x14ac:dyDescent="0.25">
      <c r="A18493" s="18" t="s">
        <v>216</v>
      </c>
    </row>
    <row r="18494" spans="1:1" x14ac:dyDescent="0.25">
      <c r="A18494" s="19">
        <v>0.96458333333333335</v>
      </c>
    </row>
    <row r="18495" spans="1:1" x14ac:dyDescent="0.25">
      <c r="A18495" s="20" t="s">
        <v>182</v>
      </c>
    </row>
    <row r="18496" spans="1:1" x14ac:dyDescent="0.25">
      <c r="A18496" s="20" t="s">
        <v>183</v>
      </c>
    </row>
    <row r="18497" spans="1:1" x14ac:dyDescent="0.25">
      <c r="A18497" s="20" t="s">
        <v>184</v>
      </c>
    </row>
    <row r="18498" spans="1:1" x14ac:dyDescent="0.25">
      <c r="A18498" s="20" t="s">
        <v>191</v>
      </c>
    </row>
    <row r="18499" spans="1:1" x14ac:dyDescent="0.25">
      <c r="A18499" s="20" t="s">
        <v>194</v>
      </c>
    </row>
    <row r="18500" spans="1:1" x14ac:dyDescent="0.25">
      <c r="A18500" s="20" t="s">
        <v>195</v>
      </c>
    </row>
    <row r="18501" spans="1:1" x14ac:dyDescent="0.25">
      <c r="A18501" s="20" t="s">
        <v>197</v>
      </c>
    </row>
    <row r="18502" spans="1:1" x14ac:dyDescent="0.25">
      <c r="A18502" s="20" t="s">
        <v>200</v>
      </c>
    </row>
    <row r="18503" spans="1:1" x14ac:dyDescent="0.25">
      <c r="A18503" s="20" t="s">
        <v>201</v>
      </c>
    </row>
    <row r="18504" spans="1:1" x14ac:dyDescent="0.25">
      <c r="A18504" s="20" t="s">
        <v>204</v>
      </c>
    </row>
    <row r="18505" spans="1:1" x14ac:dyDescent="0.25">
      <c r="A18505" s="20" t="s">
        <v>205</v>
      </c>
    </row>
    <row r="18506" spans="1:1" x14ac:dyDescent="0.25">
      <c r="A18506" s="18" t="s">
        <v>217</v>
      </c>
    </row>
    <row r="18507" spans="1:1" x14ac:dyDescent="0.25">
      <c r="A18507" s="19">
        <v>0.96527777777777779</v>
      </c>
    </row>
    <row r="18508" spans="1:1" x14ac:dyDescent="0.25">
      <c r="A18508" s="20" t="s">
        <v>176</v>
      </c>
    </row>
    <row r="18509" spans="1:1" x14ac:dyDescent="0.25">
      <c r="A18509" s="20" t="s">
        <v>178</v>
      </c>
    </row>
    <row r="18510" spans="1:1" x14ac:dyDescent="0.25">
      <c r="A18510" s="20" t="s">
        <v>179</v>
      </c>
    </row>
    <row r="18511" spans="1:1" x14ac:dyDescent="0.25">
      <c r="A18511" s="20" t="s">
        <v>183</v>
      </c>
    </row>
    <row r="18512" spans="1:1" x14ac:dyDescent="0.25">
      <c r="A18512" s="20" t="s">
        <v>184</v>
      </c>
    </row>
    <row r="18513" spans="1:1" x14ac:dyDescent="0.25">
      <c r="A18513" s="20" t="s">
        <v>186</v>
      </c>
    </row>
    <row r="18514" spans="1:1" x14ac:dyDescent="0.25">
      <c r="A18514" s="20" t="s">
        <v>187</v>
      </c>
    </row>
    <row r="18515" spans="1:1" x14ac:dyDescent="0.25">
      <c r="A18515" s="20" t="s">
        <v>194</v>
      </c>
    </row>
    <row r="18516" spans="1:1" x14ac:dyDescent="0.25">
      <c r="A18516" s="20" t="s">
        <v>196</v>
      </c>
    </row>
    <row r="18517" spans="1:1" x14ac:dyDescent="0.25">
      <c r="A18517" s="20" t="s">
        <v>197</v>
      </c>
    </row>
    <row r="18518" spans="1:1" x14ac:dyDescent="0.25">
      <c r="A18518" s="20" t="s">
        <v>198</v>
      </c>
    </row>
    <row r="18519" spans="1:1" x14ac:dyDescent="0.25">
      <c r="A18519" s="18" t="s">
        <v>218</v>
      </c>
    </row>
    <row r="18520" spans="1:1" x14ac:dyDescent="0.25">
      <c r="A18520" s="19">
        <v>0.96597222222222223</v>
      </c>
    </row>
    <row r="18521" spans="1:1" x14ac:dyDescent="0.25">
      <c r="A18521" s="20" t="s">
        <v>176</v>
      </c>
    </row>
    <row r="18522" spans="1:1" x14ac:dyDescent="0.25">
      <c r="A18522" s="20" t="s">
        <v>178</v>
      </c>
    </row>
    <row r="18523" spans="1:1" x14ac:dyDescent="0.25">
      <c r="A18523" s="20" t="s">
        <v>181</v>
      </c>
    </row>
    <row r="18524" spans="1:1" x14ac:dyDescent="0.25">
      <c r="A18524" s="20" t="s">
        <v>185</v>
      </c>
    </row>
    <row r="18525" spans="1:1" x14ac:dyDescent="0.25">
      <c r="A18525" s="20" t="s">
        <v>189</v>
      </c>
    </row>
    <row r="18526" spans="1:1" x14ac:dyDescent="0.25">
      <c r="A18526" s="20" t="s">
        <v>190</v>
      </c>
    </row>
    <row r="18527" spans="1:1" x14ac:dyDescent="0.25">
      <c r="A18527" s="20" t="s">
        <v>194</v>
      </c>
    </row>
    <row r="18528" spans="1:1" x14ac:dyDescent="0.25">
      <c r="A18528" s="20" t="s">
        <v>195</v>
      </c>
    </row>
    <row r="18529" spans="1:1" x14ac:dyDescent="0.25">
      <c r="A18529" s="20" t="s">
        <v>197</v>
      </c>
    </row>
    <row r="18530" spans="1:1" x14ac:dyDescent="0.25">
      <c r="A18530" s="20" t="s">
        <v>198</v>
      </c>
    </row>
    <row r="18531" spans="1:1" x14ac:dyDescent="0.25">
      <c r="A18531" s="20" t="s">
        <v>199</v>
      </c>
    </row>
    <row r="18532" spans="1:1" x14ac:dyDescent="0.25">
      <c r="A18532" s="20" t="s">
        <v>200</v>
      </c>
    </row>
    <row r="18533" spans="1:1" x14ac:dyDescent="0.25">
      <c r="A18533" s="20" t="s">
        <v>205</v>
      </c>
    </row>
    <row r="18534" spans="1:1" x14ac:dyDescent="0.25">
      <c r="A18534" s="18" t="s">
        <v>219</v>
      </c>
    </row>
    <row r="18535" spans="1:1" x14ac:dyDescent="0.25">
      <c r="A18535" s="19">
        <v>0.96666666666666667</v>
      </c>
    </row>
    <row r="18536" spans="1:1" x14ac:dyDescent="0.25">
      <c r="A18536" s="20" t="s">
        <v>177</v>
      </c>
    </row>
    <row r="18537" spans="1:1" x14ac:dyDescent="0.25">
      <c r="A18537" s="20" t="s">
        <v>180</v>
      </c>
    </row>
    <row r="18538" spans="1:1" x14ac:dyDescent="0.25">
      <c r="A18538" s="20" t="s">
        <v>183</v>
      </c>
    </row>
    <row r="18539" spans="1:1" x14ac:dyDescent="0.25">
      <c r="A18539" s="20" t="s">
        <v>187</v>
      </c>
    </row>
    <row r="18540" spans="1:1" x14ac:dyDescent="0.25">
      <c r="A18540" s="20" t="s">
        <v>189</v>
      </c>
    </row>
    <row r="18541" spans="1:1" x14ac:dyDescent="0.25">
      <c r="A18541" s="20" t="s">
        <v>192</v>
      </c>
    </row>
    <row r="18542" spans="1:1" x14ac:dyDescent="0.25">
      <c r="A18542" s="20" t="s">
        <v>195</v>
      </c>
    </row>
    <row r="18543" spans="1:1" x14ac:dyDescent="0.25">
      <c r="A18543" s="20" t="s">
        <v>198</v>
      </c>
    </row>
    <row r="18544" spans="1:1" x14ac:dyDescent="0.25">
      <c r="A18544" s="20" t="s">
        <v>199</v>
      </c>
    </row>
    <row r="18545" spans="1:1" x14ac:dyDescent="0.25">
      <c r="A18545" s="20" t="s">
        <v>205</v>
      </c>
    </row>
    <row r="18546" spans="1:1" x14ac:dyDescent="0.25">
      <c r="A18546" s="18" t="s">
        <v>220</v>
      </c>
    </row>
    <row r="18547" spans="1:1" x14ac:dyDescent="0.25">
      <c r="A18547" s="19">
        <v>0.96736111111111112</v>
      </c>
    </row>
    <row r="18548" spans="1:1" x14ac:dyDescent="0.25">
      <c r="A18548" s="20" t="s">
        <v>177</v>
      </c>
    </row>
    <row r="18549" spans="1:1" x14ac:dyDescent="0.25">
      <c r="A18549" s="20" t="s">
        <v>178</v>
      </c>
    </row>
    <row r="18550" spans="1:1" x14ac:dyDescent="0.25">
      <c r="A18550" s="20" t="s">
        <v>179</v>
      </c>
    </row>
    <row r="18551" spans="1:1" x14ac:dyDescent="0.25">
      <c r="A18551" s="20" t="s">
        <v>184</v>
      </c>
    </row>
    <row r="18552" spans="1:1" x14ac:dyDescent="0.25">
      <c r="A18552" s="20" t="s">
        <v>187</v>
      </c>
    </row>
    <row r="18553" spans="1:1" x14ac:dyDescent="0.25">
      <c r="A18553" s="20" t="s">
        <v>188</v>
      </c>
    </row>
    <row r="18554" spans="1:1" x14ac:dyDescent="0.25">
      <c r="A18554" s="20" t="s">
        <v>195</v>
      </c>
    </row>
    <row r="18555" spans="1:1" x14ac:dyDescent="0.25">
      <c r="A18555" s="20" t="s">
        <v>196</v>
      </c>
    </row>
    <row r="18556" spans="1:1" x14ac:dyDescent="0.25">
      <c r="A18556" s="20" t="s">
        <v>198</v>
      </c>
    </row>
    <row r="18557" spans="1:1" x14ac:dyDescent="0.25">
      <c r="A18557" s="20" t="s">
        <v>199</v>
      </c>
    </row>
    <row r="18558" spans="1:1" x14ac:dyDescent="0.25">
      <c r="A18558" s="20" t="s">
        <v>201</v>
      </c>
    </row>
    <row r="18559" spans="1:1" x14ac:dyDescent="0.25">
      <c r="A18559" s="20" t="s">
        <v>203</v>
      </c>
    </row>
    <row r="18560" spans="1:1" x14ac:dyDescent="0.25">
      <c r="A18560" s="18" t="s">
        <v>221</v>
      </c>
    </row>
    <row r="18561" spans="1:1" x14ac:dyDescent="0.25">
      <c r="A18561" s="19">
        <v>0.96805555555555556</v>
      </c>
    </row>
    <row r="18562" spans="1:1" x14ac:dyDescent="0.25">
      <c r="A18562" s="20" t="s">
        <v>178</v>
      </c>
    </row>
    <row r="18563" spans="1:1" x14ac:dyDescent="0.25">
      <c r="A18563" s="20" t="s">
        <v>179</v>
      </c>
    </row>
    <row r="18564" spans="1:1" x14ac:dyDescent="0.25">
      <c r="A18564" s="20" t="s">
        <v>180</v>
      </c>
    </row>
    <row r="18565" spans="1:1" x14ac:dyDescent="0.25">
      <c r="A18565" s="20" t="s">
        <v>182</v>
      </c>
    </row>
    <row r="18566" spans="1:1" x14ac:dyDescent="0.25">
      <c r="A18566" s="20" t="s">
        <v>187</v>
      </c>
    </row>
    <row r="18567" spans="1:1" x14ac:dyDescent="0.25">
      <c r="A18567" s="20" t="s">
        <v>188</v>
      </c>
    </row>
    <row r="18568" spans="1:1" x14ac:dyDescent="0.25">
      <c r="A18568" s="20" t="s">
        <v>189</v>
      </c>
    </row>
    <row r="18569" spans="1:1" x14ac:dyDescent="0.25">
      <c r="A18569" s="20" t="s">
        <v>192</v>
      </c>
    </row>
    <row r="18570" spans="1:1" x14ac:dyDescent="0.25">
      <c r="A18570" s="20" t="s">
        <v>193</v>
      </c>
    </row>
    <row r="18571" spans="1:1" x14ac:dyDescent="0.25">
      <c r="A18571" s="20" t="s">
        <v>194</v>
      </c>
    </row>
    <row r="18572" spans="1:1" x14ac:dyDescent="0.25">
      <c r="A18572" s="20" t="s">
        <v>195</v>
      </c>
    </row>
    <row r="18573" spans="1:1" x14ac:dyDescent="0.25">
      <c r="A18573" s="20" t="s">
        <v>196</v>
      </c>
    </row>
    <row r="18574" spans="1:1" x14ac:dyDescent="0.25">
      <c r="A18574" s="20" t="s">
        <v>197</v>
      </c>
    </row>
    <row r="18575" spans="1:1" x14ac:dyDescent="0.25">
      <c r="A18575" s="20" t="s">
        <v>198</v>
      </c>
    </row>
    <row r="18576" spans="1:1" x14ac:dyDescent="0.25">
      <c r="A18576" s="20" t="s">
        <v>199</v>
      </c>
    </row>
    <row r="18577" spans="1:1" x14ac:dyDescent="0.25">
      <c r="A18577" s="20" t="s">
        <v>202</v>
      </c>
    </row>
    <row r="18578" spans="1:1" x14ac:dyDescent="0.25">
      <c r="A18578" s="20" t="s">
        <v>203</v>
      </c>
    </row>
    <row r="18579" spans="1:1" x14ac:dyDescent="0.25">
      <c r="A18579" s="20" t="s">
        <v>205</v>
      </c>
    </row>
    <row r="18580" spans="1:1" x14ac:dyDescent="0.25">
      <c r="A18580" s="18" t="s">
        <v>222</v>
      </c>
    </row>
    <row r="18581" spans="1:1" x14ac:dyDescent="0.25">
      <c r="A18581" s="19">
        <v>0.96875</v>
      </c>
    </row>
    <row r="18582" spans="1:1" x14ac:dyDescent="0.25">
      <c r="A18582" s="20" t="s">
        <v>177</v>
      </c>
    </row>
    <row r="18583" spans="1:1" x14ac:dyDescent="0.25">
      <c r="A18583" s="20" t="s">
        <v>180</v>
      </c>
    </row>
    <row r="18584" spans="1:1" x14ac:dyDescent="0.25">
      <c r="A18584" s="20" t="s">
        <v>184</v>
      </c>
    </row>
    <row r="18585" spans="1:1" x14ac:dyDescent="0.25">
      <c r="A18585" s="20" t="s">
        <v>185</v>
      </c>
    </row>
    <row r="18586" spans="1:1" x14ac:dyDescent="0.25">
      <c r="A18586" s="20" t="s">
        <v>186</v>
      </c>
    </row>
    <row r="18587" spans="1:1" x14ac:dyDescent="0.25">
      <c r="A18587" s="20" t="s">
        <v>187</v>
      </c>
    </row>
    <row r="18588" spans="1:1" x14ac:dyDescent="0.25">
      <c r="A18588" s="20" t="s">
        <v>192</v>
      </c>
    </row>
    <row r="18589" spans="1:1" x14ac:dyDescent="0.25">
      <c r="A18589" s="20" t="s">
        <v>195</v>
      </c>
    </row>
    <row r="18590" spans="1:1" x14ac:dyDescent="0.25">
      <c r="A18590" s="20" t="s">
        <v>200</v>
      </c>
    </row>
    <row r="18591" spans="1:1" x14ac:dyDescent="0.25">
      <c r="A18591" s="20" t="s">
        <v>204</v>
      </c>
    </row>
    <row r="18592" spans="1:1" x14ac:dyDescent="0.25">
      <c r="A18592" s="18" t="s">
        <v>223</v>
      </c>
    </row>
    <row r="18593" spans="1:1" x14ac:dyDescent="0.25">
      <c r="A18593" s="19">
        <v>0.96944444444444444</v>
      </c>
    </row>
    <row r="18594" spans="1:1" x14ac:dyDescent="0.25">
      <c r="A18594" s="20" t="s">
        <v>178</v>
      </c>
    </row>
    <row r="18595" spans="1:1" x14ac:dyDescent="0.25">
      <c r="A18595" s="20" t="s">
        <v>179</v>
      </c>
    </row>
    <row r="18596" spans="1:1" x14ac:dyDescent="0.25">
      <c r="A18596" s="20" t="s">
        <v>182</v>
      </c>
    </row>
    <row r="18597" spans="1:1" x14ac:dyDescent="0.25">
      <c r="A18597" s="20" t="s">
        <v>187</v>
      </c>
    </row>
    <row r="18598" spans="1:1" x14ac:dyDescent="0.25">
      <c r="A18598" s="20" t="s">
        <v>190</v>
      </c>
    </row>
    <row r="18599" spans="1:1" x14ac:dyDescent="0.25">
      <c r="A18599" s="20" t="s">
        <v>191</v>
      </c>
    </row>
    <row r="18600" spans="1:1" x14ac:dyDescent="0.25">
      <c r="A18600" s="20" t="s">
        <v>192</v>
      </c>
    </row>
    <row r="18601" spans="1:1" x14ac:dyDescent="0.25">
      <c r="A18601" s="20" t="s">
        <v>196</v>
      </c>
    </row>
    <row r="18602" spans="1:1" x14ac:dyDescent="0.25">
      <c r="A18602" s="20" t="s">
        <v>197</v>
      </c>
    </row>
    <row r="18603" spans="1:1" x14ac:dyDescent="0.25">
      <c r="A18603" s="20" t="s">
        <v>199</v>
      </c>
    </row>
    <row r="18604" spans="1:1" x14ac:dyDescent="0.25">
      <c r="A18604" s="20" t="s">
        <v>202</v>
      </c>
    </row>
    <row r="18605" spans="1:1" x14ac:dyDescent="0.25">
      <c r="A18605" s="20" t="s">
        <v>203</v>
      </c>
    </row>
    <row r="18606" spans="1:1" x14ac:dyDescent="0.25">
      <c r="A18606" s="18" t="s">
        <v>224</v>
      </c>
    </row>
    <row r="18607" spans="1:1" x14ac:dyDescent="0.25">
      <c r="A18607" s="19">
        <v>0.97013888888888888</v>
      </c>
    </row>
    <row r="18608" spans="1:1" x14ac:dyDescent="0.25">
      <c r="A18608" s="20" t="s">
        <v>177</v>
      </c>
    </row>
    <row r="18609" spans="1:1" x14ac:dyDescent="0.25">
      <c r="A18609" s="20" t="s">
        <v>179</v>
      </c>
    </row>
    <row r="18610" spans="1:1" x14ac:dyDescent="0.25">
      <c r="A18610" s="20" t="s">
        <v>181</v>
      </c>
    </row>
    <row r="18611" spans="1:1" x14ac:dyDescent="0.25">
      <c r="A18611" s="20" t="s">
        <v>183</v>
      </c>
    </row>
    <row r="18612" spans="1:1" x14ac:dyDescent="0.25">
      <c r="A18612" s="20" t="s">
        <v>185</v>
      </c>
    </row>
    <row r="18613" spans="1:1" x14ac:dyDescent="0.25">
      <c r="A18613" s="20" t="s">
        <v>188</v>
      </c>
    </row>
    <row r="18614" spans="1:1" x14ac:dyDescent="0.25">
      <c r="A18614" s="20" t="s">
        <v>194</v>
      </c>
    </row>
    <row r="18615" spans="1:1" x14ac:dyDescent="0.25">
      <c r="A18615" s="20" t="s">
        <v>198</v>
      </c>
    </row>
    <row r="18616" spans="1:1" x14ac:dyDescent="0.25">
      <c r="A18616" s="20" t="s">
        <v>200</v>
      </c>
    </row>
    <row r="18617" spans="1:1" x14ac:dyDescent="0.25">
      <c r="A18617" s="20" t="s">
        <v>205</v>
      </c>
    </row>
    <row r="18618" spans="1:1" x14ac:dyDescent="0.25">
      <c r="A18618" s="18" t="s">
        <v>225</v>
      </c>
    </row>
    <row r="18619" spans="1:1" x14ac:dyDescent="0.25">
      <c r="A18619" s="19">
        <v>0.97083333333333333</v>
      </c>
    </row>
    <row r="18620" spans="1:1" x14ac:dyDescent="0.25">
      <c r="A18620" s="20" t="s">
        <v>176</v>
      </c>
    </row>
    <row r="18621" spans="1:1" x14ac:dyDescent="0.25">
      <c r="A18621" s="20" t="s">
        <v>177</v>
      </c>
    </row>
    <row r="18622" spans="1:1" x14ac:dyDescent="0.25">
      <c r="A18622" s="20" t="s">
        <v>178</v>
      </c>
    </row>
    <row r="18623" spans="1:1" x14ac:dyDescent="0.25">
      <c r="A18623" s="20" t="s">
        <v>180</v>
      </c>
    </row>
    <row r="18624" spans="1:1" x14ac:dyDescent="0.25">
      <c r="A18624" s="20" t="s">
        <v>182</v>
      </c>
    </row>
    <row r="18625" spans="1:1" x14ac:dyDescent="0.25">
      <c r="A18625" s="20" t="s">
        <v>183</v>
      </c>
    </row>
    <row r="18626" spans="1:1" x14ac:dyDescent="0.25">
      <c r="A18626" s="20" t="s">
        <v>188</v>
      </c>
    </row>
    <row r="18627" spans="1:1" x14ac:dyDescent="0.25">
      <c r="A18627" s="20" t="s">
        <v>191</v>
      </c>
    </row>
    <row r="18628" spans="1:1" x14ac:dyDescent="0.25">
      <c r="A18628" s="20" t="s">
        <v>193</v>
      </c>
    </row>
    <row r="18629" spans="1:1" x14ac:dyDescent="0.25">
      <c r="A18629" s="20" t="s">
        <v>194</v>
      </c>
    </row>
    <row r="18630" spans="1:1" x14ac:dyDescent="0.25">
      <c r="A18630" s="20" t="s">
        <v>195</v>
      </c>
    </row>
    <row r="18631" spans="1:1" x14ac:dyDescent="0.25">
      <c r="A18631" s="20" t="s">
        <v>196</v>
      </c>
    </row>
    <row r="18632" spans="1:1" x14ac:dyDescent="0.25">
      <c r="A18632" s="20" t="s">
        <v>200</v>
      </c>
    </row>
    <row r="18633" spans="1:1" x14ac:dyDescent="0.25">
      <c r="A18633" s="20" t="s">
        <v>203</v>
      </c>
    </row>
    <row r="18634" spans="1:1" x14ac:dyDescent="0.25">
      <c r="A18634" s="20" t="s">
        <v>204</v>
      </c>
    </row>
    <row r="18635" spans="1:1" x14ac:dyDescent="0.25">
      <c r="A18635" s="20" t="s">
        <v>205</v>
      </c>
    </row>
    <row r="18636" spans="1:1" x14ac:dyDescent="0.25">
      <c r="A18636" s="18" t="s">
        <v>226</v>
      </c>
    </row>
    <row r="18637" spans="1:1" x14ac:dyDescent="0.25">
      <c r="A18637" s="19">
        <v>0.97152777777777777</v>
      </c>
    </row>
    <row r="18638" spans="1:1" x14ac:dyDescent="0.25">
      <c r="A18638" s="20" t="s">
        <v>180</v>
      </c>
    </row>
    <row r="18639" spans="1:1" x14ac:dyDescent="0.25">
      <c r="A18639" s="20" t="s">
        <v>183</v>
      </c>
    </row>
    <row r="18640" spans="1:1" x14ac:dyDescent="0.25">
      <c r="A18640" s="20" t="s">
        <v>186</v>
      </c>
    </row>
    <row r="18641" spans="1:1" x14ac:dyDescent="0.25">
      <c r="A18641" s="20" t="s">
        <v>187</v>
      </c>
    </row>
    <row r="18642" spans="1:1" x14ac:dyDescent="0.25">
      <c r="A18642" s="20" t="s">
        <v>189</v>
      </c>
    </row>
    <row r="18643" spans="1:1" x14ac:dyDescent="0.25">
      <c r="A18643" s="20" t="s">
        <v>191</v>
      </c>
    </row>
    <row r="18644" spans="1:1" x14ac:dyDescent="0.25">
      <c r="A18644" s="20" t="s">
        <v>194</v>
      </c>
    </row>
    <row r="18645" spans="1:1" x14ac:dyDescent="0.25">
      <c r="A18645" s="20" t="s">
        <v>196</v>
      </c>
    </row>
    <row r="18646" spans="1:1" x14ac:dyDescent="0.25">
      <c r="A18646" s="20" t="s">
        <v>197</v>
      </c>
    </row>
    <row r="18647" spans="1:1" x14ac:dyDescent="0.25">
      <c r="A18647" s="20" t="s">
        <v>198</v>
      </c>
    </row>
    <row r="18648" spans="1:1" x14ac:dyDescent="0.25">
      <c r="A18648" s="20" t="s">
        <v>205</v>
      </c>
    </row>
    <row r="18649" spans="1:1" x14ac:dyDescent="0.25">
      <c r="A18649" s="18" t="s">
        <v>227</v>
      </c>
    </row>
    <row r="18650" spans="1:1" x14ac:dyDescent="0.25">
      <c r="A18650" s="19">
        <v>0.97222222222222221</v>
      </c>
    </row>
    <row r="18651" spans="1:1" x14ac:dyDescent="0.25">
      <c r="A18651" s="20" t="s">
        <v>176</v>
      </c>
    </row>
    <row r="18652" spans="1:1" x14ac:dyDescent="0.25">
      <c r="A18652" s="20" t="s">
        <v>177</v>
      </c>
    </row>
    <row r="18653" spans="1:1" x14ac:dyDescent="0.25">
      <c r="A18653" s="20" t="s">
        <v>178</v>
      </c>
    </row>
    <row r="18654" spans="1:1" x14ac:dyDescent="0.25">
      <c r="A18654" s="20" t="s">
        <v>180</v>
      </c>
    </row>
    <row r="18655" spans="1:1" x14ac:dyDescent="0.25">
      <c r="A18655" s="20" t="s">
        <v>188</v>
      </c>
    </row>
    <row r="18656" spans="1:1" x14ac:dyDescent="0.25">
      <c r="A18656" s="20" t="s">
        <v>190</v>
      </c>
    </row>
    <row r="18657" spans="1:1" x14ac:dyDescent="0.25">
      <c r="A18657" s="20" t="s">
        <v>191</v>
      </c>
    </row>
    <row r="18658" spans="1:1" x14ac:dyDescent="0.25">
      <c r="A18658" s="20" t="s">
        <v>193</v>
      </c>
    </row>
    <row r="18659" spans="1:1" x14ac:dyDescent="0.25">
      <c r="A18659" s="20" t="s">
        <v>199</v>
      </c>
    </row>
    <row r="18660" spans="1:1" x14ac:dyDescent="0.25">
      <c r="A18660" s="18" t="s">
        <v>228</v>
      </c>
    </row>
    <row r="18661" spans="1:1" x14ac:dyDescent="0.25">
      <c r="A18661" s="19">
        <v>0.97291666666666665</v>
      </c>
    </row>
    <row r="18662" spans="1:1" x14ac:dyDescent="0.25">
      <c r="A18662" s="20" t="s">
        <v>177</v>
      </c>
    </row>
    <row r="18663" spans="1:1" x14ac:dyDescent="0.25">
      <c r="A18663" s="20" t="s">
        <v>178</v>
      </c>
    </row>
    <row r="18664" spans="1:1" x14ac:dyDescent="0.25">
      <c r="A18664" s="20" t="s">
        <v>179</v>
      </c>
    </row>
    <row r="18665" spans="1:1" x14ac:dyDescent="0.25">
      <c r="A18665" s="20" t="s">
        <v>183</v>
      </c>
    </row>
    <row r="18666" spans="1:1" x14ac:dyDescent="0.25">
      <c r="A18666" s="20" t="s">
        <v>185</v>
      </c>
    </row>
    <row r="18667" spans="1:1" x14ac:dyDescent="0.25">
      <c r="A18667" s="20" t="s">
        <v>188</v>
      </c>
    </row>
    <row r="18668" spans="1:1" x14ac:dyDescent="0.25">
      <c r="A18668" s="20" t="s">
        <v>189</v>
      </c>
    </row>
    <row r="18669" spans="1:1" x14ac:dyDescent="0.25">
      <c r="A18669" s="20" t="s">
        <v>193</v>
      </c>
    </row>
    <row r="18670" spans="1:1" x14ac:dyDescent="0.25">
      <c r="A18670" s="20" t="s">
        <v>194</v>
      </c>
    </row>
    <row r="18671" spans="1:1" x14ac:dyDescent="0.25">
      <c r="A18671" s="20" t="s">
        <v>197</v>
      </c>
    </row>
    <row r="18672" spans="1:1" x14ac:dyDescent="0.25">
      <c r="A18672" s="20" t="s">
        <v>199</v>
      </c>
    </row>
    <row r="18673" spans="1:1" x14ac:dyDescent="0.25">
      <c r="A18673" s="18" t="s">
        <v>229</v>
      </c>
    </row>
    <row r="18674" spans="1:1" x14ac:dyDescent="0.25">
      <c r="A18674" s="19">
        <v>0.97361111111111109</v>
      </c>
    </row>
    <row r="18675" spans="1:1" x14ac:dyDescent="0.25">
      <c r="A18675" s="20" t="s">
        <v>178</v>
      </c>
    </row>
    <row r="18676" spans="1:1" x14ac:dyDescent="0.25">
      <c r="A18676" s="20" t="s">
        <v>179</v>
      </c>
    </row>
    <row r="18677" spans="1:1" x14ac:dyDescent="0.25">
      <c r="A18677" s="20" t="s">
        <v>181</v>
      </c>
    </row>
    <row r="18678" spans="1:1" x14ac:dyDescent="0.25">
      <c r="A18678" s="20" t="s">
        <v>188</v>
      </c>
    </row>
    <row r="18679" spans="1:1" x14ac:dyDescent="0.25">
      <c r="A18679" s="20" t="s">
        <v>189</v>
      </c>
    </row>
    <row r="18680" spans="1:1" x14ac:dyDescent="0.25">
      <c r="A18680" s="20" t="s">
        <v>192</v>
      </c>
    </row>
    <row r="18681" spans="1:1" x14ac:dyDescent="0.25">
      <c r="A18681" s="20" t="s">
        <v>194</v>
      </c>
    </row>
    <row r="18682" spans="1:1" x14ac:dyDescent="0.25">
      <c r="A18682" s="20" t="s">
        <v>200</v>
      </c>
    </row>
    <row r="18683" spans="1:1" x14ac:dyDescent="0.25">
      <c r="A18683" s="20" t="s">
        <v>202</v>
      </c>
    </row>
    <row r="18684" spans="1:1" x14ac:dyDescent="0.25">
      <c r="A18684" s="20" t="s">
        <v>203</v>
      </c>
    </row>
    <row r="18685" spans="1:1" x14ac:dyDescent="0.25">
      <c r="A18685" s="20" t="s">
        <v>205</v>
      </c>
    </row>
    <row r="18686" spans="1:1" x14ac:dyDescent="0.25">
      <c r="A18686" s="18" t="s">
        <v>230</v>
      </c>
    </row>
    <row r="18687" spans="1:1" x14ac:dyDescent="0.25">
      <c r="A18687" s="19">
        <v>0.97430555555555554</v>
      </c>
    </row>
    <row r="18688" spans="1:1" x14ac:dyDescent="0.25">
      <c r="A18688" s="20" t="s">
        <v>181</v>
      </c>
    </row>
    <row r="18689" spans="1:1" x14ac:dyDescent="0.25">
      <c r="A18689" s="20" t="s">
        <v>183</v>
      </c>
    </row>
    <row r="18690" spans="1:1" x14ac:dyDescent="0.25">
      <c r="A18690" s="20" t="s">
        <v>185</v>
      </c>
    </row>
    <row r="18691" spans="1:1" x14ac:dyDescent="0.25">
      <c r="A18691" s="20" t="s">
        <v>191</v>
      </c>
    </row>
    <row r="18692" spans="1:1" x14ac:dyDescent="0.25">
      <c r="A18692" s="20" t="s">
        <v>193</v>
      </c>
    </row>
    <row r="18693" spans="1:1" x14ac:dyDescent="0.25">
      <c r="A18693" s="20" t="s">
        <v>195</v>
      </c>
    </row>
    <row r="18694" spans="1:1" x14ac:dyDescent="0.25">
      <c r="A18694" s="20" t="s">
        <v>199</v>
      </c>
    </row>
    <row r="18695" spans="1:1" x14ac:dyDescent="0.25">
      <c r="A18695" s="20" t="s">
        <v>201</v>
      </c>
    </row>
    <row r="18696" spans="1:1" x14ac:dyDescent="0.25">
      <c r="A18696" s="20" t="s">
        <v>203</v>
      </c>
    </row>
    <row r="18697" spans="1:1" x14ac:dyDescent="0.25">
      <c r="A18697" s="20" t="s">
        <v>204</v>
      </c>
    </row>
    <row r="18698" spans="1:1" x14ac:dyDescent="0.25">
      <c r="A18698" s="18" t="s">
        <v>231</v>
      </c>
    </row>
    <row r="18699" spans="1:1" x14ac:dyDescent="0.25">
      <c r="A18699" s="19">
        <v>0.97499999999999998</v>
      </c>
    </row>
    <row r="18700" spans="1:1" x14ac:dyDescent="0.25">
      <c r="A18700" s="20" t="s">
        <v>177</v>
      </c>
    </row>
    <row r="18701" spans="1:1" x14ac:dyDescent="0.25">
      <c r="A18701" s="20" t="s">
        <v>179</v>
      </c>
    </row>
    <row r="18702" spans="1:1" x14ac:dyDescent="0.25">
      <c r="A18702" s="20" t="s">
        <v>182</v>
      </c>
    </row>
    <row r="18703" spans="1:1" x14ac:dyDescent="0.25">
      <c r="A18703" s="20" t="s">
        <v>184</v>
      </c>
    </row>
    <row r="18704" spans="1:1" x14ac:dyDescent="0.25">
      <c r="A18704" s="20" t="s">
        <v>186</v>
      </c>
    </row>
    <row r="18705" spans="1:1" x14ac:dyDescent="0.25">
      <c r="A18705" s="20" t="s">
        <v>188</v>
      </c>
    </row>
    <row r="18706" spans="1:1" x14ac:dyDescent="0.25">
      <c r="A18706" s="20" t="s">
        <v>190</v>
      </c>
    </row>
    <row r="18707" spans="1:1" x14ac:dyDescent="0.25">
      <c r="A18707" s="20" t="s">
        <v>191</v>
      </c>
    </row>
    <row r="18708" spans="1:1" x14ac:dyDescent="0.25">
      <c r="A18708" s="20" t="s">
        <v>193</v>
      </c>
    </row>
    <row r="18709" spans="1:1" x14ac:dyDescent="0.25">
      <c r="A18709" s="20" t="s">
        <v>195</v>
      </c>
    </row>
    <row r="18710" spans="1:1" x14ac:dyDescent="0.25">
      <c r="A18710" s="20" t="s">
        <v>197</v>
      </c>
    </row>
    <row r="18711" spans="1:1" x14ac:dyDescent="0.25">
      <c r="A18711" s="20" t="s">
        <v>200</v>
      </c>
    </row>
    <row r="18712" spans="1:1" x14ac:dyDescent="0.25">
      <c r="A18712" s="20" t="s">
        <v>201</v>
      </c>
    </row>
    <row r="18713" spans="1:1" x14ac:dyDescent="0.25">
      <c r="A18713" s="18" t="s">
        <v>232</v>
      </c>
    </row>
    <row r="18714" spans="1:1" x14ac:dyDescent="0.25">
      <c r="A18714" s="19">
        <v>0.97569444444444442</v>
      </c>
    </row>
    <row r="18715" spans="1:1" x14ac:dyDescent="0.25">
      <c r="A18715" s="20" t="s">
        <v>177</v>
      </c>
    </row>
    <row r="18716" spans="1:1" x14ac:dyDescent="0.25">
      <c r="A18716" s="20" t="s">
        <v>178</v>
      </c>
    </row>
    <row r="18717" spans="1:1" x14ac:dyDescent="0.25">
      <c r="A18717" s="20" t="s">
        <v>179</v>
      </c>
    </row>
    <row r="18718" spans="1:1" x14ac:dyDescent="0.25">
      <c r="A18718" s="20" t="s">
        <v>185</v>
      </c>
    </row>
    <row r="18719" spans="1:1" x14ac:dyDescent="0.25">
      <c r="A18719" s="20" t="s">
        <v>190</v>
      </c>
    </row>
    <row r="18720" spans="1:1" x14ac:dyDescent="0.25">
      <c r="A18720" s="20" t="s">
        <v>191</v>
      </c>
    </row>
    <row r="18721" spans="1:1" x14ac:dyDescent="0.25">
      <c r="A18721" s="20" t="s">
        <v>192</v>
      </c>
    </row>
    <row r="18722" spans="1:1" x14ac:dyDescent="0.25">
      <c r="A18722" s="20" t="s">
        <v>193</v>
      </c>
    </row>
    <row r="18723" spans="1:1" x14ac:dyDescent="0.25">
      <c r="A18723" s="20" t="s">
        <v>198</v>
      </c>
    </row>
    <row r="18724" spans="1:1" x14ac:dyDescent="0.25">
      <c r="A18724" s="20" t="s">
        <v>203</v>
      </c>
    </row>
    <row r="18725" spans="1:1" x14ac:dyDescent="0.25">
      <c r="A18725" s="18" t="s">
        <v>233</v>
      </c>
    </row>
    <row r="18726" spans="1:1" x14ac:dyDescent="0.25">
      <c r="A18726" s="19">
        <v>0.97638888888888886</v>
      </c>
    </row>
    <row r="18727" spans="1:1" x14ac:dyDescent="0.25">
      <c r="A18727" s="20" t="s">
        <v>178</v>
      </c>
    </row>
    <row r="18728" spans="1:1" x14ac:dyDescent="0.25">
      <c r="A18728" s="20" t="s">
        <v>181</v>
      </c>
    </row>
    <row r="18729" spans="1:1" x14ac:dyDescent="0.25">
      <c r="A18729" s="20" t="s">
        <v>182</v>
      </c>
    </row>
    <row r="18730" spans="1:1" x14ac:dyDescent="0.25">
      <c r="A18730" s="20" t="s">
        <v>184</v>
      </c>
    </row>
    <row r="18731" spans="1:1" x14ac:dyDescent="0.25">
      <c r="A18731" s="20" t="s">
        <v>189</v>
      </c>
    </row>
    <row r="18732" spans="1:1" x14ac:dyDescent="0.25">
      <c r="A18732" s="20" t="s">
        <v>192</v>
      </c>
    </row>
    <row r="18733" spans="1:1" x14ac:dyDescent="0.25">
      <c r="A18733" s="20" t="s">
        <v>196</v>
      </c>
    </row>
    <row r="18734" spans="1:1" x14ac:dyDescent="0.25">
      <c r="A18734" s="20" t="s">
        <v>197</v>
      </c>
    </row>
    <row r="18735" spans="1:1" x14ac:dyDescent="0.25">
      <c r="A18735" s="20" t="s">
        <v>201</v>
      </c>
    </row>
    <row r="18736" spans="1:1" x14ac:dyDescent="0.25">
      <c r="A18736" s="20" t="s">
        <v>202</v>
      </c>
    </row>
    <row r="18737" spans="1:1" x14ac:dyDescent="0.25">
      <c r="A18737" s="20" t="s">
        <v>204</v>
      </c>
    </row>
    <row r="18738" spans="1:1" x14ac:dyDescent="0.25">
      <c r="A18738" s="18" t="s">
        <v>234</v>
      </c>
    </row>
    <row r="18739" spans="1:1" x14ac:dyDescent="0.25">
      <c r="A18739" s="19">
        <v>0.9770833333333333</v>
      </c>
    </row>
    <row r="18740" spans="1:1" x14ac:dyDescent="0.25">
      <c r="A18740" s="20" t="s">
        <v>177</v>
      </c>
    </row>
    <row r="18741" spans="1:1" x14ac:dyDescent="0.25">
      <c r="A18741" s="20" t="s">
        <v>178</v>
      </c>
    </row>
    <row r="18742" spans="1:1" x14ac:dyDescent="0.25">
      <c r="A18742" s="20" t="s">
        <v>182</v>
      </c>
    </row>
    <row r="18743" spans="1:1" x14ac:dyDescent="0.25">
      <c r="A18743" s="20" t="s">
        <v>183</v>
      </c>
    </row>
    <row r="18744" spans="1:1" x14ac:dyDescent="0.25">
      <c r="A18744" s="20" t="s">
        <v>184</v>
      </c>
    </row>
    <row r="18745" spans="1:1" x14ac:dyDescent="0.25">
      <c r="A18745" s="20" t="s">
        <v>185</v>
      </c>
    </row>
    <row r="18746" spans="1:1" x14ac:dyDescent="0.25">
      <c r="A18746" s="20" t="s">
        <v>189</v>
      </c>
    </row>
    <row r="18747" spans="1:1" x14ac:dyDescent="0.25">
      <c r="A18747" s="20" t="s">
        <v>192</v>
      </c>
    </row>
    <row r="18748" spans="1:1" x14ac:dyDescent="0.25">
      <c r="A18748" s="20" t="s">
        <v>193</v>
      </c>
    </row>
    <row r="18749" spans="1:1" x14ac:dyDescent="0.25">
      <c r="A18749" s="20" t="s">
        <v>194</v>
      </c>
    </row>
    <row r="18750" spans="1:1" x14ac:dyDescent="0.25">
      <c r="A18750" s="20" t="s">
        <v>195</v>
      </c>
    </row>
    <row r="18751" spans="1:1" x14ac:dyDescent="0.25">
      <c r="A18751" s="20" t="s">
        <v>201</v>
      </c>
    </row>
    <row r="18752" spans="1:1" x14ac:dyDescent="0.25">
      <c r="A18752" s="20" t="s">
        <v>205</v>
      </c>
    </row>
    <row r="18753" spans="1:1" x14ac:dyDescent="0.25">
      <c r="A18753" s="18" t="s">
        <v>235</v>
      </c>
    </row>
    <row r="18754" spans="1:1" x14ac:dyDescent="0.25">
      <c r="A18754" s="19">
        <v>0.97777777777777775</v>
      </c>
    </row>
    <row r="18755" spans="1:1" x14ac:dyDescent="0.25">
      <c r="A18755" s="20" t="s">
        <v>176</v>
      </c>
    </row>
    <row r="18756" spans="1:1" x14ac:dyDescent="0.25">
      <c r="A18756" s="20" t="s">
        <v>178</v>
      </c>
    </row>
    <row r="18757" spans="1:1" x14ac:dyDescent="0.25">
      <c r="A18757" s="20" t="s">
        <v>180</v>
      </c>
    </row>
    <row r="18758" spans="1:1" x14ac:dyDescent="0.25">
      <c r="A18758" s="20" t="s">
        <v>182</v>
      </c>
    </row>
    <row r="18759" spans="1:1" x14ac:dyDescent="0.25">
      <c r="A18759" s="20" t="s">
        <v>184</v>
      </c>
    </row>
    <row r="18760" spans="1:1" x14ac:dyDescent="0.25">
      <c r="A18760" s="20" t="s">
        <v>191</v>
      </c>
    </row>
    <row r="18761" spans="1:1" x14ac:dyDescent="0.25">
      <c r="A18761" s="20" t="s">
        <v>193</v>
      </c>
    </row>
    <row r="18762" spans="1:1" x14ac:dyDescent="0.25">
      <c r="A18762" s="20" t="s">
        <v>196</v>
      </c>
    </row>
    <row r="18763" spans="1:1" x14ac:dyDescent="0.25">
      <c r="A18763" s="20" t="s">
        <v>197</v>
      </c>
    </row>
    <row r="18764" spans="1:1" x14ac:dyDescent="0.25">
      <c r="A18764" s="20" t="s">
        <v>200</v>
      </c>
    </row>
    <row r="18765" spans="1:1" x14ac:dyDescent="0.25">
      <c r="A18765" s="18" t="s">
        <v>236</v>
      </c>
    </row>
    <row r="18766" spans="1:1" x14ac:dyDescent="0.25">
      <c r="A18766" s="19">
        <v>0.97847222222222219</v>
      </c>
    </row>
    <row r="18767" spans="1:1" x14ac:dyDescent="0.25">
      <c r="A18767" s="20" t="s">
        <v>176</v>
      </c>
    </row>
    <row r="18768" spans="1:1" x14ac:dyDescent="0.25">
      <c r="A18768" s="20" t="s">
        <v>177</v>
      </c>
    </row>
    <row r="18769" spans="1:1" x14ac:dyDescent="0.25">
      <c r="A18769" s="20" t="s">
        <v>178</v>
      </c>
    </row>
    <row r="18770" spans="1:1" x14ac:dyDescent="0.25">
      <c r="A18770" s="20" t="s">
        <v>180</v>
      </c>
    </row>
    <row r="18771" spans="1:1" x14ac:dyDescent="0.25">
      <c r="A18771" s="20" t="s">
        <v>181</v>
      </c>
    </row>
    <row r="18772" spans="1:1" x14ac:dyDescent="0.25">
      <c r="A18772" s="20" t="s">
        <v>183</v>
      </c>
    </row>
    <row r="18773" spans="1:1" x14ac:dyDescent="0.25">
      <c r="A18773" s="20" t="s">
        <v>188</v>
      </c>
    </row>
    <row r="18774" spans="1:1" x14ac:dyDescent="0.25">
      <c r="A18774" s="20" t="s">
        <v>189</v>
      </c>
    </row>
    <row r="18775" spans="1:1" x14ac:dyDescent="0.25">
      <c r="A18775" s="20" t="s">
        <v>192</v>
      </c>
    </row>
    <row r="18776" spans="1:1" x14ac:dyDescent="0.25">
      <c r="A18776" s="20" t="s">
        <v>203</v>
      </c>
    </row>
    <row r="18777" spans="1:1" x14ac:dyDescent="0.25">
      <c r="A18777" s="20" t="s">
        <v>204</v>
      </c>
    </row>
    <row r="18778" spans="1:1" x14ac:dyDescent="0.25">
      <c r="A18778" s="18" t="s">
        <v>237</v>
      </c>
    </row>
    <row r="18779" spans="1:1" x14ac:dyDescent="0.25">
      <c r="A18779" s="19">
        <v>0.97916666666666663</v>
      </c>
    </row>
    <row r="18780" spans="1:1" x14ac:dyDescent="0.25">
      <c r="A18780" s="20" t="s">
        <v>177</v>
      </c>
    </row>
    <row r="18781" spans="1:1" x14ac:dyDescent="0.25">
      <c r="A18781" s="20" t="s">
        <v>189</v>
      </c>
    </row>
    <row r="18782" spans="1:1" x14ac:dyDescent="0.25">
      <c r="A18782" s="18" t="s">
        <v>238</v>
      </c>
    </row>
    <row r="18783" spans="1:1" x14ac:dyDescent="0.25">
      <c r="A18783" s="19">
        <v>0.97986111111111107</v>
      </c>
    </row>
    <row r="18784" spans="1:1" x14ac:dyDescent="0.25">
      <c r="A18784" s="20" t="s">
        <v>176</v>
      </c>
    </row>
    <row r="18785" spans="1:1" x14ac:dyDescent="0.25">
      <c r="A18785" s="20" t="s">
        <v>180</v>
      </c>
    </row>
    <row r="18786" spans="1:1" x14ac:dyDescent="0.25">
      <c r="A18786" s="20" t="s">
        <v>183</v>
      </c>
    </row>
    <row r="18787" spans="1:1" x14ac:dyDescent="0.25">
      <c r="A18787" s="20" t="s">
        <v>192</v>
      </c>
    </row>
    <row r="18788" spans="1:1" x14ac:dyDescent="0.25">
      <c r="A18788" s="20" t="s">
        <v>193</v>
      </c>
    </row>
    <row r="18789" spans="1:1" x14ac:dyDescent="0.25">
      <c r="A18789" s="20" t="s">
        <v>194</v>
      </c>
    </row>
    <row r="18790" spans="1:1" x14ac:dyDescent="0.25">
      <c r="A18790" s="20" t="s">
        <v>197</v>
      </c>
    </row>
    <row r="18791" spans="1:1" x14ac:dyDescent="0.25">
      <c r="A18791" s="20" t="s">
        <v>198</v>
      </c>
    </row>
    <row r="18792" spans="1:1" x14ac:dyDescent="0.25">
      <c r="A18792" s="20" t="s">
        <v>199</v>
      </c>
    </row>
    <row r="18793" spans="1:1" x14ac:dyDescent="0.25">
      <c r="A18793" s="20" t="s">
        <v>205</v>
      </c>
    </row>
    <row r="18794" spans="1:1" x14ac:dyDescent="0.25">
      <c r="A18794" s="18" t="s">
        <v>239</v>
      </c>
    </row>
    <row r="18795" spans="1:1" x14ac:dyDescent="0.25">
      <c r="A18795" s="19">
        <v>0.98055555555555551</v>
      </c>
    </row>
    <row r="18796" spans="1:1" x14ac:dyDescent="0.25">
      <c r="A18796" s="20" t="s">
        <v>176</v>
      </c>
    </row>
    <row r="18797" spans="1:1" x14ac:dyDescent="0.25">
      <c r="A18797" s="20" t="s">
        <v>182</v>
      </c>
    </row>
    <row r="18798" spans="1:1" x14ac:dyDescent="0.25">
      <c r="A18798" s="20" t="s">
        <v>183</v>
      </c>
    </row>
    <row r="18799" spans="1:1" x14ac:dyDescent="0.25">
      <c r="A18799" s="20" t="s">
        <v>187</v>
      </c>
    </row>
    <row r="18800" spans="1:1" x14ac:dyDescent="0.25">
      <c r="A18800" s="20" t="s">
        <v>192</v>
      </c>
    </row>
    <row r="18801" spans="1:1" x14ac:dyDescent="0.25">
      <c r="A18801" s="20" t="s">
        <v>194</v>
      </c>
    </row>
    <row r="18802" spans="1:1" x14ac:dyDescent="0.25">
      <c r="A18802" s="20" t="s">
        <v>197</v>
      </c>
    </row>
    <row r="18803" spans="1:1" x14ac:dyDescent="0.25">
      <c r="A18803" s="20" t="s">
        <v>198</v>
      </c>
    </row>
    <row r="18804" spans="1:1" x14ac:dyDescent="0.25">
      <c r="A18804" s="20" t="s">
        <v>201</v>
      </c>
    </row>
    <row r="18805" spans="1:1" x14ac:dyDescent="0.25">
      <c r="A18805" s="20" t="s">
        <v>202</v>
      </c>
    </row>
    <row r="18806" spans="1:1" x14ac:dyDescent="0.25">
      <c r="A18806" s="20" t="s">
        <v>203</v>
      </c>
    </row>
    <row r="18807" spans="1:1" x14ac:dyDescent="0.25">
      <c r="A18807" s="18" t="s">
        <v>240</v>
      </c>
    </row>
    <row r="18808" spans="1:1" x14ac:dyDescent="0.25">
      <c r="A18808" s="19">
        <v>0.98124999999999996</v>
      </c>
    </row>
    <row r="18809" spans="1:1" x14ac:dyDescent="0.25">
      <c r="A18809" s="20" t="s">
        <v>176</v>
      </c>
    </row>
    <row r="18810" spans="1:1" x14ac:dyDescent="0.25">
      <c r="A18810" s="20" t="s">
        <v>179</v>
      </c>
    </row>
    <row r="18811" spans="1:1" x14ac:dyDescent="0.25">
      <c r="A18811" s="20" t="s">
        <v>181</v>
      </c>
    </row>
    <row r="18812" spans="1:1" x14ac:dyDescent="0.25">
      <c r="A18812" s="20" t="s">
        <v>183</v>
      </c>
    </row>
    <row r="18813" spans="1:1" x14ac:dyDescent="0.25">
      <c r="A18813" s="20" t="s">
        <v>187</v>
      </c>
    </row>
    <row r="18814" spans="1:1" x14ac:dyDescent="0.25">
      <c r="A18814" s="20" t="s">
        <v>191</v>
      </c>
    </row>
    <row r="18815" spans="1:1" x14ac:dyDescent="0.25">
      <c r="A18815" s="20" t="s">
        <v>192</v>
      </c>
    </row>
    <row r="18816" spans="1:1" x14ac:dyDescent="0.25">
      <c r="A18816" s="20" t="s">
        <v>193</v>
      </c>
    </row>
    <row r="18817" spans="1:1" x14ac:dyDescent="0.25">
      <c r="A18817" s="20" t="s">
        <v>197</v>
      </c>
    </row>
    <row r="18818" spans="1:1" x14ac:dyDescent="0.25">
      <c r="A18818" s="20" t="s">
        <v>203</v>
      </c>
    </row>
    <row r="18819" spans="1:1" x14ac:dyDescent="0.25">
      <c r="A18819" s="20" t="s">
        <v>204</v>
      </c>
    </row>
    <row r="18820" spans="1:1" x14ac:dyDescent="0.25">
      <c r="A18820" s="20" t="s">
        <v>205</v>
      </c>
    </row>
    <row r="18821" spans="1:1" x14ac:dyDescent="0.25">
      <c r="A18821" s="18" t="s">
        <v>241</v>
      </c>
    </row>
    <row r="18822" spans="1:1" x14ac:dyDescent="0.25">
      <c r="A18822" s="19">
        <v>0.9819444444444444</v>
      </c>
    </row>
    <row r="18823" spans="1:1" x14ac:dyDescent="0.25">
      <c r="A18823" s="20" t="s">
        <v>177</v>
      </c>
    </row>
    <row r="18824" spans="1:1" x14ac:dyDescent="0.25">
      <c r="A18824" s="20" t="s">
        <v>178</v>
      </c>
    </row>
    <row r="18825" spans="1:1" x14ac:dyDescent="0.25">
      <c r="A18825" s="20" t="s">
        <v>179</v>
      </c>
    </row>
    <row r="18826" spans="1:1" x14ac:dyDescent="0.25">
      <c r="A18826" s="20" t="s">
        <v>184</v>
      </c>
    </row>
    <row r="18827" spans="1:1" x14ac:dyDescent="0.25">
      <c r="A18827" s="20" t="s">
        <v>186</v>
      </c>
    </row>
    <row r="18828" spans="1:1" x14ac:dyDescent="0.25">
      <c r="A18828" s="20" t="s">
        <v>187</v>
      </c>
    </row>
    <row r="18829" spans="1:1" x14ac:dyDescent="0.25">
      <c r="A18829" s="20" t="s">
        <v>189</v>
      </c>
    </row>
    <row r="18830" spans="1:1" x14ac:dyDescent="0.25">
      <c r="A18830" s="20" t="s">
        <v>191</v>
      </c>
    </row>
    <row r="18831" spans="1:1" x14ac:dyDescent="0.25">
      <c r="A18831" s="20" t="s">
        <v>193</v>
      </c>
    </row>
    <row r="18832" spans="1:1" x14ac:dyDescent="0.25">
      <c r="A18832" s="20" t="s">
        <v>194</v>
      </c>
    </row>
    <row r="18833" spans="1:1" x14ac:dyDescent="0.25">
      <c r="A18833" s="20" t="s">
        <v>198</v>
      </c>
    </row>
    <row r="18834" spans="1:1" x14ac:dyDescent="0.25">
      <c r="A18834" s="20" t="s">
        <v>201</v>
      </c>
    </row>
    <row r="18835" spans="1:1" x14ac:dyDescent="0.25">
      <c r="A18835" s="20" t="s">
        <v>202</v>
      </c>
    </row>
    <row r="18836" spans="1:1" x14ac:dyDescent="0.25">
      <c r="A18836" s="20" t="s">
        <v>205</v>
      </c>
    </row>
    <row r="18837" spans="1:1" x14ac:dyDescent="0.25">
      <c r="A18837" s="18" t="s">
        <v>242</v>
      </c>
    </row>
    <row r="18838" spans="1:1" x14ac:dyDescent="0.25">
      <c r="A18838" s="19">
        <v>0.98263888888888884</v>
      </c>
    </row>
    <row r="18839" spans="1:1" x14ac:dyDescent="0.25">
      <c r="A18839" s="20" t="s">
        <v>177</v>
      </c>
    </row>
    <row r="18840" spans="1:1" x14ac:dyDescent="0.25">
      <c r="A18840" s="20" t="s">
        <v>178</v>
      </c>
    </row>
    <row r="18841" spans="1:1" x14ac:dyDescent="0.25">
      <c r="A18841" s="20" t="s">
        <v>181</v>
      </c>
    </row>
    <row r="18842" spans="1:1" x14ac:dyDescent="0.25">
      <c r="A18842" s="20" t="s">
        <v>184</v>
      </c>
    </row>
    <row r="18843" spans="1:1" x14ac:dyDescent="0.25">
      <c r="A18843" s="20" t="s">
        <v>186</v>
      </c>
    </row>
    <row r="18844" spans="1:1" x14ac:dyDescent="0.25">
      <c r="A18844" s="20" t="s">
        <v>189</v>
      </c>
    </row>
    <row r="18845" spans="1:1" x14ac:dyDescent="0.25">
      <c r="A18845" s="20" t="s">
        <v>190</v>
      </c>
    </row>
    <row r="18846" spans="1:1" x14ac:dyDescent="0.25">
      <c r="A18846" s="20" t="s">
        <v>191</v>
      </c>
    </row>
    <row r="18847" spans="1:1" x14ac:dyDescent="0.25">
      <c r="A18847" s="20" t="s">
        <v>193</v>
      </c>
    </row>
    <row r="18848" spans="1:1" x14ac:dyDescent="0.25">
      <c r="A18848" s="20" t="s">
        <v>197</v>
      </c>
    </row>
    <row r="18849" spans="1:1" x14ac:dyDescent="0.25">
      <c r="A18849" s="20" t="s">
        <v>198</v>
      </c>
    </row>
    <row r="18850" spans="1:1" x14ac:dyDescent="0.25">
      <c r="A18850" s="20" t="s">
        <v>201</v>
      </c>
    </row>
    <row r="18851" spans="1:1" x14ac:dyDescent="0.25">
      <c r="A18851" s="20" t="s">
        <v>202</v>
      </c>
    </row>
    <row r="18852" spans="1:1" x14ac:dyDescent="0.25">
      <c r="A18852" s="20" t="s">
        <v>204</v>
      </c>
    </row>
    <row r="18853" spans="1:1" x14ac:dyDescent="0.25">
      <c r="A18853" s="18" t="s">
        <v>243</v>
      </c>
    </row>
    <row r="18854" spans="1:1" x14ac:dyDescent="0.25">
      <c r="A18854" s="19">
        <v>0.98333333333333328</v>
      </c>
    </row>
    <row r="18855" spans="1:1" x14ac:dyDescent="0.25">
      <c r="A18855" s="20" t="s">
        <v>180</v>
      </c>
    </row>
    <row r="18856" spans="1:1" x14ac:dyDescent="0.25">
      <c r="A18856" s="20" t="s">
        <v>181</v>
      </c>
    </row>
    <row r="18857" spans="1:1" x14ac:dyDescent="0.25">
      <c r="A18857" s="20" t="s">
        <v>185</v>
      </c>
    </row>
    <row r="18858" spans="1:1" x14ac:dyDescent="0.25">
      <c r="A18858" s="20" t="s">
        <v>186</v>
      </c>
    </row>
    <row r="18859" spans="1:1" x14ac:dyDescent="0.25">
      <c r="A18859" s="20" t="s">
        <v>189</v>
      </c>
    </row>
    <row r="18860" spans="1:1" x14ac:dyDescent="0.25">
      <c r="A18860" s="20" t="s">
        <v>191</v>
      </c>
    </row>
    <row r="18861" spans="1:1" x14ac:dyDescent="0.25">
      <c r="A18861" s="20" t="s">
        <v>192</v>
      </c>
    </row>
    <row r="18862" spans="1:1" x14ac:dyDescent="0.25">
      <c r="A18862" s="20" t="s">
        <v>193</v>
      </c>
    </row>
    <row r="18863" spans="1:1" x14ac:dyDescent="0.25">
      <c r="A18863" s="20" t="s">
        <v>194</v>
      </c>
    </row>
    <row r="18864" spans="1:1" x14ac:dyDescent="0.25">
      <c r="A18864" s="20" t="s">
        <v>196</v>
      </c>
    </row>
    <row r="18865" spans="1:1" x14ac:dyDescent="0.25">
      <c r="A18865" s="20" t="s">
        <v>197</v>
      </c>
    </row>
    <row r="18866" spans="1:1" x14ac:dyDescent="0.25">
      <c r="A18866" s="20" t="s">
        <v>198</v>
      </c>
    </row>
    <row r="18867" spans="1:1" x14ac:dyDescent="0.25">
      <c r="A18867" s="20" t="s">
        <v>203</v>
      </c>
    </row>
    <row r="18868" spans="1:1" x14ac:dyDescent="0.25">
      <c r="A18868" s="18" t="s">
        <v>244</v>
      </c>
    </row>
    <row r="18869" spans="1:1" x14ac:dyDescent="0.25">
      <c r="A18869" s="19">
        <v>0.98402777777777772</v>
      </c>
    </row>
    <row r="18870" spans="1:1" x14ac:dyDescent="0.25">
      <c r="A18870" s="20" t="s">
        <v>176</v>
      </c>
    </row>
    <row r="18871" spans="1:1" x14ac:dyDescent="0.25">
      <c r="A18871" s="20" t="s">
        <v>178</v>
      </c>
    </row>
    <row r="18872" spans="1:1" x14ac:dyDescent="0.25">
      <c r="A18872" s="20" t="s">
        <v>179</v>
      </c>
    </row>
    <row r="18873" spans="1:1" x14ac:dyDescent="0.25">
      <c r="A18873" s="20" t="s">
        <v>180</v>
      </c>
    </row>
    <row r="18874" spans="1:1" x14ac:dyDescent="0.25">
      <c r="A18874" s="20" t="s">
        <v>181</v>
      </c>
    </row>
    <row r="18875" spans="1:1" x14ac:dyDescent="0.25">
      <c r="A18875" s="20" t="s">
        <v>185</v>
      </c>
    </row>
    <row r="18876" spans="1:1" x14ac:dyDescent="0.25">
      <c r="A18876" s="20" t="s">
        <v>187</v>
      </c>
    </row>
    <row r="18877" spans="1:1" x14ac:dyDescent="0.25">
      <c r="A18877" s="20" t="s">
        <v>189</v>
      </c>
    </row>
    <row r="18878" spans="1:1" x14ac:dyDescent="0.25">
      <c r="A18878" s="20" t="s">
        <v>192</v>
      </c>
    </row>
    <row r="18879" spans="1:1" x14ac:dyDescent="0.25">
      <c r="A18879" s="20" t="s">
        <v>195</v>
      </c>
    </row>
    <row r="18880" spans="1:1" x14ac:dyDescent="0.25">
      <c r="A18880" s="20" t="s">
        <v>198</v>
      </c>
    </row>
    <row r="18881" spans="1:1" x14ac:dyDescent="0.25">
      <c r="A18881" s="20" t="s">
        <v>199</v>
      </c>
    </row>
    <row r="18882" spans="1:1" x14ac:dyDescent="0.25">
      <c r="A18882" s="20" t="s">
        <v>200</v>
      </c>
    </row>
    <row r="18883" spans="1:1" x14ac:dyDescent="0.25">
      <c r="A18883" s="20" t="s">
        <v>202</v>
      </c>
    </row>
    <row r="18884" spans="1:1" x14ac:dyDescent="0.25">
      <c r="A18884" s="20" t="s">
        <v>205</v>
      </c>
    </row>
    <row r="18885" spans="1:1" x14ac:dyDescent="0.25">
      <c r="A18885" s="18" t="s">
        <v>245</v>
      </c>
    </row>
    <row r="18886" spans="1:1" x14ac:dyDescent="0.25">
      <c r="A18886" s="19">
        <v>0.98472222222222228</v>
      </c>
    </row>
    <row r="18887" spans="1:1" x14ac:dyDescent="0.25">
      <c r="A18887" s="20" t="s">
        <v>176</v>
      </c>
    </row>
    <row r="18888" spans="1:1" x14ac:dyDescent="0.25">
      <c r="A18888" s="20" t="s">
        <v>179</v>
      </c>
    </row>
    <row r="18889" spans="1:1" x14ac:dyDescent="0.25">
      <c r="A18889" s="20" t="s">
        <v>180</v>
      </c>
    </row>
    <row r="18890" spans="1:1" x14ac:dyDescent="0.25">
      <c r="A18890" s="20" t="s">
        <v>181</v>
      </c>
    </row>
    <row r="18891" spans="1:1" x14ac:dyDescent="0.25">
      <c r="A18891" s="20" t="s">
        <v>186</v>
      </c>
    </row>
    <row r="18892" spans="1:1" x14ac:dyDescent="0.25">
      <c r="A18892" s="20" t="s">
        <v>188</v>
      </c>
    </row>
    <row r="18893" spans="1:1" x14ac:dyDescent="0.25">
      <c r="A18893" s="20" t="s">
        <v>190</v>
      </c>
    </row>
    <row r="18894" spans="1:1" x14ac:dyDescent="0.25">
      <c r="A18894" s="20" t="s">
        <v>193</v>
      </c>
    </row>
    <row r="18895" spans="1:1" x14ac:dyDescent="0.25">
      <c r="A18895" s="20" t="s">
        <v>195</v>
      </c>
    </row>
    <row r="18896" spans="1:1" x14ac:dyDescent="0.25">
      <c r="A18896" s="20" t="s">
        <v>198</v>
      </c>
    </row>
    <row r="18897" spans="1:1" x14ac:dyDescent="0.25">
      <c r="A18897" s="20" t="s">
        <v>199</v>
      </c>
    </row>
    <row r="18898" spans="1:1" x14ac:dyDescent="0.25">
      <c r="A18898" s="20" t="s">
        <v>200</v>
      </c>
    </row>
    <row r="18899" spans="1:1" x14ac:dyDescent="0.25">
      <c r="A18899" s="20" t="s">
        <v>201</v>
      </c>
    </row>
    <row r="18900" spans="1:1" x14ac:dyDescent="0.25">
      <c r="A18900" s="20" t="s">
        <v>204</v>
      </c>
    </row>
    <row r="18901" spans="1:1" x14ac:dyDescent="0.25">
      <c r="A18901" s="18" t="s">
        <v>246</v>
      </c>
    </row>
    <row r="18902" spans="1:1" x14ac:dyDescent="0.25">
      <c r="A18902" s="19">
        <v>0.98541666666666672</v>
      </c>
    </row>
    <row r="18903" spans="1:1" x14ac:dyDescent="0.25">
      <c r="A18903" s="20" t="s">
        <v>176</v>
      </c>
    </row>
    <row r="18904" spans="1:1" x14ac:dyDescent="0.25">
      <c r="A18904" s="20" t="s">
        <v>177</v>
      </c>
    </row>
    <row r="18905" spans="1:1" x14ac:dyDescent="0.25">
      <c r="A18905" s="20" t="s">
        <v>178</v>
      </c>
    </row>
    <row r="18906" spans="1:1" x14ac:dyDescent="0.25">
      <c r="A18906" s="20" t="s">
        <v>180</v>
      </c>
    </row>
    <row r="18907" spans="1:1" x14ac:dyDescent="0.25">
      <c r="A18907" s="20" t="s">
        <v>183</v>
      </c>
    </row>
    <row r="18908" spans="1:1" x14ac:dyDescent="0.25">
      <c r="A18908" s="20" t="s">
        <v>186</v>
      </c>
    </row>
    <row r="18909" spans="1:1" x14ac:dyDescent="0.25">
      <c r="A18909" s="20" t="s">
        <v>187</v>
      </c>
    </row>
    <row r="18910" spans="1:1" x14ac:dyDescent="0.25">
      <c r="A18910" s="20" t="s">
        <v>188</v>
      </c>
    </row>
    <row r="18911" spans="1:1" x14ac:dyDescent="0.25">
      <c r="A18911" s="20" t="s">
        <v>190</v>
      </c>
    </row>
    <row r="18912" spans="1:1" x14ac:dyDescent="0.25">
      <c r="A18912" s="20" t="s">
        <v>193</v>
      </c>
    </row>
    <row r="18913" spans="1:1" x14ac:dyDescent="0.25">
      <c r="A18913" s="20" t="s">
        <v>195</v>
      </c>
    </row>
    <row r="18914" spans="1:1" x14ac:dyDescent="0.25">
      <c r="A18914" s="20" t="s">
        <v>196</v>
      </c>
    </row>
    <row r="18915" spans="1:1" x14ac:dyDescent="0.25">
      <c r="A18915" s="20" t="s">
        <v>197</v>
      </c>
    </row>
    <row r="18916" spans="1:1" x14ac:dyDescent="0.25">
      <c r="A18916" s="20" t="s">
        <v>199</v>
      </c>
    </row>
    <row r="18917" spans="1:1" x14ac:dyDescent="0.25">
      <c r="A18917" s="20" t="s">
        <v>205</v>
      </c>
    </row>
    <row r="18918" spans="1:1" x14ac:dyDescent="0.25">
      <c r="A18918" s="18" t="s">
        <v>247</v>
      </c>
    </row>
    <row r="18919" spans="1:1" x14ac:dyDescent="0.25">
      <c r="A18919" s="19">
        <v>0.98611111111111116</v>
      </c>
    </row>
    <row r="18920" spans="1:1" x14ac:dyDescent="0.25">
      <c r="A18920" s="20" t="s">
        <v>176</v>
      </c>
    </row>
    <row r="18921" spans="1:1" x14ac:dyDescent="0.25">
      <c r="A18921" s="20" t="s">
        <v>177</v>
      </c>
    </row>
    <row r="18922" spans="1:1" x14ac:dyDescent="0.25">
      <c r="A18922" s="20" t="s">
        <v>178</v>
      </c>
    </row>
    <row r="18923" spans="1:1" x14ac:dyDescent="0.25">
      <c r="A18923" s="20" t="s">
        <v>179</v>
      </c>
    </row>
    <row r="18924" spans="1:1" x14ac:dyDescent="0.25">
      <c r="A18924" s="20" t="s">
        <v>183</v>
      </c>
    </row>
    <row r="18925" spans="1:1" x14ac:dyDescent="0.25">
      <c r="A18925" s="20" t="s">
        <v>186</v>
      </c>
    </row>
    <row r="18926" spans="1:1" x14ac:dyDescent="0.25">
      <c r="A18926" s="20" t="s">
        <v>192</v>
      </c>
    </row>
    <row r="18927" spans="1:1" x14ac:dyDescent="0.25">
      <c r="A18927" s="20" t="s">
        <v>194</v>
      </c>
    </row>
    <row r="18928" spans="1:1" x14ac:dyDescent="0.25">
      <c r="A18928" s="20" t="s">
        <v>197</v>
      </c>
    </row>
    <row r="18929" spans="1:1" x14ac:dyDescent="0.25">
      <c r="A18929" s="20" t="s">
        <v>199</v>
      </c>
    </row>
    <row r="18930" spans="1:1" x14ac:dyDescent="0.25">
      <c r="A18930" s="20" t="s">
        <v>201</v>
      </c>
    </row>
    <row r="18931" spans="1:1" x14ac:dyDescent="0.25">
      <c r="A18931" s="20" t="s">
        <v>202</v>
      </c>
    </row>
    <row r="18932" spans="1:1" x14ac:dyDescent="0.25">
      <c r="A18932" s="20" t="s">
        <v>203</v>
      </c>
    </row>
    <row r="18933" spans="1:1" x14ac:dyDescent="0.25">
      <c r="A18933" s="18" t="s">
        <v>248</v>
      </c>
    </row>
    <row r="18934" spans="1:1" x14ac:dyDescent="0.25">
      <c r="A18934" s="19">
        <v>0.9868055555555556</v>
      </c>
    </row>
    <row r="18935" spans="1:1" x14ac:dyDescent="0.25">
      <c r="A18935" s="20" t="s">
        <v>177</v>
      </c>
    </row>
    <row r="18936" spans="1:1" x14ac:dyDescent="0.25">
      <c r="A18936" s="20" t="s">
        <v>178</v>
      </c>
    </row>
    <row r="18937" spans="1:1" x14ac:dyDescent="0.25">
      <c r="A18937" s="20" t="s">
        <v>179</v>
      </c>
    </row>
    <row r="18938" spans="1:1" x14ac:dyDescent="0.25">
      <c r="A18938" s="20" t="s">
        <v>182</v>
      </c>
    </row>
    <row r="18939" spans="1:1" x14ac:dyDescent="0.25">
      <c r="A18939" s="20" t="s">
        <v>183</v>
      </c>
    </row>
    <row r="18940" spans="1:1" x14ac:dyDescent="0.25">
      <c r="A18940" s="20" t="s">
        <v>186</v>
      </c>
    </row>
    <row r="18941" spans="1:1" x14ac:dyDescent="0.25">
      <c r="A18941" s="20" t="s">
        <v>194</v>
      </c>
    </row>
    <row r="18942" spans="1:1" x14ac:dyDescent="0.25">
      <c r="A18942" s="20" t="s">
        <v>195</v>
      </c>
    </row>
    <row r="18943" spans="1:1" x14ac:dyDescent="0.25">
      <c r="A18943" s="20" t="s">
        <v>196</v>
      </c>
    </row>
    <row r="18944" spans="1:1" x14ac:dyDescent="0.25">
      <c r="A18944" s="20" t="s">
        <v>198</v>
      </c>
    </row>
    <row r="18945" spans="1:1" x14ac:dyDescent="0.25">
      <c r="A18945" s="20" t="s">
        <v>200</v>
      </c>
    </row>
    <row r="18946" spans="1:1" x14ac:dyDescent="0.25">
      <c r="A18946" s="20" t="s">
        <v>203</v>
      </c>
    </row>
    <row r="18947" spans="1:1" x14ac:dyDescent="0.25">
      <c r="A18947" s="18" t="s">
        <v>249</v>
      </c>
    </row>
    <row r="18948" spans="1:1" x14ac:dyDescent="0.25">
      <c r="A18948" s="19">
        <v>0.98750000000000004</v>
      </c>
    </row>
    <row r="18949" spans="1:1" x14ac:dyDescent="0.25">
      <c r="A18949" s="20" t="s">
        <v>179</v>
      </c>
    </row>
    <row r="18950" spans="1:1" x14ac:dyDescent="0.25">
      <c r="A18950" s="20" t="s">
        <v>180</v>
      </c>
    </row>
    <row r="18951" spans="1:1" x14ac:dyDescent="0.25">
      <c r="A18951" s="20" t="s">
        <v>181</v>
      </c>
    </row>
    <row r="18952" spans="1:1" x14ac:dyDescent="0.25">
      <c r="A18952" s="20" t="s">
        <v>183</v>
      </c>
    </row>
    <row r="18953" spans="1:1" x14ac:dyDescent="0.25">
      <c r="A18953" s="20" t="s">
        <v>189</v>
      </c>
    </row>
    <row r="18954" spans="1:1" x14ac:dyDescent="0.25">
      <c r="A18954" s="20" t="s">
        <v>191</v>
      </c>
    </row>
    <row r="18955" spans="1:1" x14ac:dyDescent="0.25">
      <c r="A18955" s="20" t="s">
        <v>194</v>
      </c>
    </row>
    <row r="18956" spans="1:1" x14ac:dyDescent="0.25">
      <c r="A18956" s="20" t="s">
        <v>196</v>
      </c>
    </row>
    <row r="18957" spans="1:1" x14ac:dyDescent="0.25">
      <c r="A18957" s="20" t="s">
        <v>200</v>
      </c>
    </row>
    <row r="18958" spans="1:1" x14ac:dyDescent="0.25">
      <c r="A18958" s="20" t="s">
        <v>202</v>
      </c>
    </row>
    <row r="18959" spans="1:1" x14ac:dyDescent="0.25">
      <c r="A18959" s="18" t="s">
        <v>250</v>
      </c>
    </row>
    <row r="18960" spans="1:1" x14ac:dyDescent="0.25">
      <c r="A18960" s="19">
        <v>0.98819444444444449</v>
      </c>
    </row>
    <row r="18961" spans="1:1" x14ac:dyDescent="0.25">
      <c r="A18961" s="20" t="s">
        <v>177</v>
      </c>
    </row>
    <row r="18962" spans="1:1" x14ac:dyDescent="0.25">
      <c r="A18962" s="20" t="s">
        <v>179</v>
      </c>
    </row>
    <row r="18963" spans="1:1" x14ac:dyDescent="0.25">
      <c r="A18963" s="20" t="s">
        <v>180</v>
      </c>
    </row>
    <row r="18964" spans="1:1" x14ac:dyDescent="0.25">
      <c r="A18964" s="20" t="s">
        <v>181</v>
      </c>
    </row>
    <row r="18965" spans="1:1" x14ac:dyDescent="0.25">
      <c r="A18965" s="20" t="s">
        <v>184</v>
      </c>
    </row>
    <row r="18966" spans="1:1" x14ac:dyDescent="0.25">
      <c r="A18966" s="20" t="s">
        <v>189</v>
      </c>
    </row>
    <row r="18967" spans="1:1" x14ac:dyDescent="0.25">
      <c r="A18967" s="20" t="s">
        <v>192</v>
      </c>
    </row>
    <row r="18968" spans="1:1" x14ac:dyDescent="0.25">
      <c r="A18968" s="20" t="s">
        <v>195</v>
      </c>
    </row>
    <row r="18969" spans="1:1" x14ac:dyDescent="0.25">
      <c r="A18969" s="20" t="s">
        <v>197</v>
      </c>
    </row>
    <row r="18970" spans="1:1" x14ac:dyDescent="0.25">
      <c r="A18970" s="20" t="s">
        <v>198</v>
      </c>
    </row>
    <row r="18971" spans="1:1" x14ac:dyDescent="0.25">
      <c r="A18971" s="20" t="s">
        <v>200</v>
      </c>
    </row>
    <row r="18972" spans="1:1" x14ac:dyDescent="0.25">
      <c r="A18972" s="20" t="s">
        <v>202</v>
      </c>
    </row>
    <row r="18973" spans="1:1" x14ac:dyDescent="0.25">
      <c r="A18973" s="20" t="s">
        <v>203</v>
      </c>
    </row>
    <row r="18974" spans="1:1" x14ac:dyDescent="0.25">
      <c r="A18974" s="18" t="s">
        <v>251</v>
      </c>
    </row>
    <row r="18975" spans="1:1" x14ac:dyDescent="0.25">
      <c r="A18975" s="19">
        <v>0.98888888888888893</v>
      </c>
    </row>
    <row r="18976" spans="1:1" x14ac:dyDescent="0.25">
      <c r="A18976" s="20" t="s">
        <v>176</v>
      </c>
    </row>
    <row r="18977" spans="1:1" x14ac:dyDescent="0.25">
      <c r="A18977" s="20" t="s">
        <v>178</v>
      </c>
    </row>
    <row r="18978" spans="1:1" x14ac:dyDescent="0.25">
      <c r="A18978" s="20" t="s">
        <v>180</v>
      </c>
    </row>
    <row r="18979" spans="1:1" x14ac:dyDescent="0.25">
      <c r="A18979" s="20" t="s">
        <v>181</v>
      </c>
    </row>
    <row r="18980" spans="1:1" x14ac:dyDescent="0.25">
      <c r="A18980" s="20" t="s">
        <v>182</v>
      </c>
    </row>
    <row r="18981" spans="1:1" x14ac:dyDescent="0.25">
      <c r="A18981" s="20" t="s">
        <v>190</v>
      </c>
    </row>
    <row r="18982" spans="1:1" x14ac:dyDescent="0.25">
      <c r="A18982" s="20" t="s">
        <v>193</v>
      </c>
    </row>
    <row r="18983" spans="1:1" x14ac:dyDescent="0.25">
      <c r="A18983" s="20" t="s">
        <v>196</v>
      </c>
    </row>
    <row r="18984" spans="1:1" x14ac:dyDescent="0.25">
      <c r="A18984" s="20" t="s">
        <v>199</v>
      </c>
    </row>
    <row r="18985" spans="1:1" x14ac:dyDescent="0.25">
      <c r="A18985" s="20" t="s">
        <v>201</v>
      </c>
    </row>
    <row r="18986" spans="1:1" x14ac:dyDescent="0.25">
      <c r="A18986" s="20" t="s">
        <v>202</v>
      </c>
    </row>
    <row r="18987" spans="1:1" x14ac:dyDescent="0.25">
      <c r="A18987" s="20" t="s">
        <v>204</v>
      </c>
    </row>
    <row r="18988" spans="1:1" x14ac:dyDescent="0.25">
      <c r="A18988" s="18" t="s">
        <v>252</v>
      </c>
    </row>
    <row r="18989" spans="1:1" x14ac:dyDescent="0.25">
      <c r="A18989" s="19">
        <v>0.98958333333333337</v>
      </c>
    </row>
    <row r="18990" spans="1:1" x14ac:dyDescent="0.25">
      <c r="A18990" s="20" t="s">
        <v>178</v>
      </c>
    </row>
    <row r="18991" spans="1:1" x14ac:dyDescent="0.25">
      <c r="A18991" s="20" t="s">
        <v>179</v>
      </c>
    </row>
    <row r="18992" spans="1:1" x14ac:dyDescent="0.25">
      <c r="A18992" s="20" t="s">
        <v>181</v>
      </c>
    </row>
    <row r="18993" spans="1:1" x14ac:dyDescent="0.25">
      <c r="A18993" s="20" t="s">
        <v>182</v>
      </c>
    </row>
    <row r="18994" spans="1:1" x14ac:dyDescent="0.25">
      <c r="A18994" s="20" t="s">
        <v>184</v>
      </c>
    </row>
    <row r="18995" spans="1:1" x14ac:dyDescent="0.25">
      <c r="A18995" s="20" t="s">
        <v>186</v>
      </c>
    </row>
    <row r="18996" spans="1:1" x14ac:dyDescent="0.25">
      <c r="A18996" s="20" t="s">
        <v>187</v>
      </c>
    </row>
    <row r="18997" spans="1:1" x14ac:dyDescent="0.25">
      <c r="A18997" s="20" t="s">
        <v>189</v>
      </c>
    </row>
    <row r="18998" spans="1:1" x14ac:dyDescent="0.25">
      <c r="A18998" s="20" t="s">
        <v>191</v>
      </c>
    </row>
    <row r="18999" spans="1:1" x14ac:dyDescent="0.25">
      <c r="A18999" s="20" t="s">
        <v>192</v>
      </c>
    </row>
    <row r="19000" spans="1:1" x14ac:dyDescent="0.25">
      <c r="A19000" s="20" t="s">
        <v>195</v>
      </c>
    </row>
    <row r="19001" spans="1:1" x14ac:dyDescent="0.25">
      <c r="A19001" s="20" t="s">
        <v>196</v>
      </c>
    </row>
    <row r="19002" spans="1:1" x14ac:dyDescent="0.25">
      <c r="A19002" s="20" t="s">
        <v>201</v>
      </c>
    </row>
    <row r="19003" spans="1:1" x14ac:dyDescent="0.25">
      <c r="A19003" s="20" t="s">
        <v>203</v>
      </c>
    </row>
    <row r="19004" spans="1:1" x14ac:dyDescent="0.25">
      <c r="A19004" s="20" t="s">
        <v>205</v>
      </c>
    </row>
    <row r="19005" spans="1:1" x14ac:dyDescent="0.25">
      <c r="A19005" s="18" t="s">
        <v>253</v>
      </c>
    </row>
    <row r="19006" spans="1:1" x14ac:dyDescent="0.25">
      <c r="A19006" s="19">
        <v>0.99027777777777781</v>
      </c>
    </row>
    <row r="19007" spans="1:1" x14ac:dyDescent="0.25">
      <c r="A19007" s="20" t="s">
        <v>176</v>
      </c>
    </row>
    <row r="19008" spans="1:1" x14ac:dyDescent="0.25">
      <c r="A19008" s="20" t="s">
        <v>179</v>
      </c>
    </row>
    <row r="19009" spans="1:1" x14ac:dyDescent="0.25">
      <c r="A19009" s="20" t="s">
        <v>180</v>
      </c>
    </row>
    <row r="19010" spans="1:1" x14ac:dyDescent="0.25">
      <c r="A19010" s="20" t="s">
        <v>182</v>
      </c>
    </row>
    <row r="19011" spans="1:1" x14ac:dyDescent="0.25">
      <c r="A19011" s="20" t="s">
        <v>183</v>
      </c>
    </row>
    <row r="19012" spans="1:1" x14ac:dyDescent="0.25">
      <c r="A19012" s="20" t="s">
        <v>187</v>
      </c>
    </row>
    <row r="19013" spans="1:1" x14ac:dyDescent="0.25">
      <c r="A19013" s="20" t="s">
        <v>192</v>
      </c>
    </row>
    <row r="19014" spans="1:1" x14ac:dyDescent="0.25">
      <c r="A19014" s="20" t="s">
        <v>194</v>
      </c>
    </row>
    <row r="19015" spans="1:1" x14ac:dyDescent="0.25">
      <c r="A19015" s="20" t="s">
        <v>195</v>
      </c>
    </row>
    <row r="19016" spans="1:1" x14ac:dyDescent="0.25">
      <c r="A19016" s="20" t="s">
        <v>197</v>
      </c>
    </row>
    <row r="19017" spans="1:1" x14ac:dyDescent="0.25">
      <c r="A19017" s="20" t="s">
        <v>198</v>
      </c>
    </row>
    <row r="19018" spans="1:1" x14ac:dyDescent="0.25">
      <c r="A19018" s="20" t="s">
        <v>199</v>
      </c>
    </row>
    <row r="19019" spans="1:1" x14ac:dyDescent="0.25">
      <c r="A19019" s="20" t="s">
        <v>205</v>
      </c>
    </row>
    <row r="19020" spans="1:1" x14ac:dyDescent="0.25">
      <c r="A19020" s="18" t="s">
        <v>254</v>
      </c>
    </row>
    <row r="19021" spans="1:1" x14ac:dyDescent="0.25">
      <c r="A19021" s="19">
        <v>0.99097222222222225</v>
      </c>
    </row>
    <row r="19022" spans="1:1" x14ac:dyDescent="0.25">
      <c r="A19022" s="20" t="s">
        <v>176</v>
      </c>
    </row>
    <row r="19023" spans="1:1" x14ac:dyDescent="0.25">
      <c r="A19023" s="20" t="s">
        <v>180</v>
      </c>
    </row>
    <row r="19024" spans="1:1" x14ac:dyDescent="0.25">
      <c r="A19024" s="20" t="s">
        <v>183</v>
      </c>
    </row>
    <row r="19025" spans="1:1" x14ac:dyDescent="0.25">
      <c r="A19025" s="20" t="s">
        <v>186</v>
      </c>
    </row>
    <row r="19026" spans="1:1" x14ac:dyDescent="0.25">
      <c r="A19026" s="20" t="s">
        <v>196</v>
      </c>
    </row>
    <row r="19027" spans="1:1" x14ac:dyDescent="0.25">
      <c r="A19027" s="20" t="s">
        <v>197</v>
      </c>
    </row>
    <row r="19028" spans="1:1" x14ac:dyDescent="0.25">
      <c r="A19028" s="20" t="s">
        <v>200</v>
      </c>
    </row>
    <row r="19029" spans="1:1" x14ac:dyDescent="0.25">
      <c r="A19029" s="20" t="s">
        <v>204</v>
      </c>
    </row>
    <row r="19030" spans="1:1" x14ac:dyDescent="0.25">
      <c r="A19030" s="20" t="s">
        <v>205</v>
      </c>
    </row>
    <row r="19031" spans="1:1" x14ac:dyDescent="0.25">
      <c r="A19031" s="18" t="s">
        <v>255</v>
      </c>
    </row>
    <row r="19032" spans="1:1" x14ac:dyDescent="0.25">
      <c r="A19032" s="19">
        <v>0.9916666666666667</v>
      </c>
    </row>
    <row r="19033" spans="1:1" x14ac:dyDescent="0.25">
      <c r="A19033" s="20" t="s">
        <v>177</v>
      </c>
    </row>
    <row r="19034" spans="1:1" x14ac:dyDescent="0.25">
      <c r="A19034" s="20" t="s">
        <v>189</v>
      </c>
    </row>
    <row r="19035" spans="1:1" x14ac:dyDescent="0.25">
      <c r="A19035" s="20" t="s">
        <v>192</v>
      </c>
    </row>
    <row r="19036" spans="1:1" x14ac:dyDescent="0.25">
      <c r="A19036" s="20" t="s">
        <v>193</v>
      </c>
    </row>
    <row r="19037" spans="1:1" x14ac:dyDescent="0.25">
      <c r="A19037" s="20" t="s">
        <v>194</v>
      </c>
    </row>
    <row r="19038" spans="1:1" x14ac:dyDescent="0.25">
      <c r="A19038" s="20" t="s">
        <v>197</v>
      </c>
    </row>
    <row r="19039" spans="1:1" x14ac:dyDescent="0.25">
      <c r="A19039" s="20" t="s">
        <v>198</v>
      </c>
    </row>
    <row r="19040" spans="1:1" x14ac:dyDescent="0.25">
      <c r="A19040" s="20" t="s">
        <v>202</v>
      </c>
    </row>
    <row r="19041" spans="1:1" x14ac:dyDescent="0.25">
      <c r="A19041" s="20" t="s">
        <v>204</v>
      </c>
    </row>
    <row r="19042" spans="1:1" x14ac:dyDescent="0.25">
      <c r="A19042" s="20" t="s">
        <v>205</v>
      </c>
    </row>
    <row r="19043" spans="1:1" x14ac:dyDescent="0.25">
      <c r="A19043" s="18" t="s">
        <v>256</v>
      </c>
    </row>
    <row r="19044" spans="1:1" x14ac:dyDescent="0.25">
      <c r="A19044" s="19">
        <v>0.99236111111111114</v>
      </c>
    </row>
    <row r="19045" spans="1:1" x14ac:dyDescent="0.25">
      <c r="A19045" s="20" t="s">
        <v>178</v>
      </c>
    </row>
    <row r="19046" spans="1:1" x14ac:dyDescent="0.25">
      <c r="A19046" s="20" t="s">
        <v>180</v>
      </c>
    </row>
    <row r="19047" spans="1:1" x14ac:dyDescent="0.25">
      <c r="A19047" s="20" t="s">
        <v>182</v>
      </c>
    </row>
    <row r="19048" spans="1:1" x14ac:dyDescent="0.25">
      <c r="A19048" s="20" t="s">
        <v>183</v>
      </c>
    </row>
    <row r="19049" spans="1:1" x14ac:dyDescent="0.25">
      <c r="A19049" s="20" t="s">
        <v>189</v>
      </c>
    </row>
    <row r="19050" spans="1:1" x14ac:dyDescent="0.25">
      <c r="A19050" s="20" t="s">
        <v>190</v>
      </c>
    </row>
    <row r="19051" spans="1:1" x14ac:dyDescent="0.25">
      <c r="A19051" s="20" t="s">
        <v>192</v>
      </c>
    </row>
    <row r="19052" spans="1:1" x14ac:dyDescent="0.25">
      <c r="A19052" s="20" t="s">
        <v>198</v>
      </c>
    </row>
    <row r="19053" spans="1:1" x14ac:dyDescent="0.25">
      <c r="A19053" s="20" t="s">
        <v>205</v>
      </c>
    </row>
    <row r="19054" spans="1:1" x14ac:dyDescent="0.25">
      <c r="A19054" s="18" t="s">
        <v>257</v>
      </c>
    </row>
    <row r="19055" spans="1:1" x14ac:dyDescent="0.25">
      <c r="A19055" s="19">
        <v>0.99305555555555558</v>
      </c>
    </row>
    <row r="19056" spans="1:1" x14ac:dyDescent="0.25">
      <c r="A19056" s="20" t="s">
        <v>177</v>
      </c>
    </row>
    <row r="19057" spans="1:1" x14ac:dyDescent="0.25">
      <c r="A19057" s="20" t="s">
        <v>178</v>
      </c>
    </row>
    <row r="19058" spans="1:1" x14ac:dyDescent="0.25">
      <c r="A19058" s="20" t="s">
        <v>179</v>
      </c>
    </row>
    <row r="19059" spans="1:1" x14ac:dyDescent="0.25">
      <c r="A19059" s="20" t="s">
        <v>180</v>
      </c>
    </row>
    <row r="19060" spans="1:1" x14ac:dyDescent="0.25">
      <c r="A19060" s="20" t="s">
        <v>181</v>
      </c>
    </row>
    <row r="19061" spans="1:1" x14ac:dyDescent="0.25">
      <c r="A19061" s="20" t="s">
        <v>182</v>
      </c>
    </row>
    <row r="19062" spans="1:1" x14ac:dyDescent="0.25">
      <c r="A19062" s="20" t="s">
        <v>185</v>
      </c>
    </row>
    <row r="19063" spans="1:1" x14ac:dyDescent="0.25">
      <c r="A19063" s="20" t="s">
        <v>187</v>
      </c>
    </row>
    <row r="19064" spans="1:1" x14ac:dyDescent="0.25">
      <c r="A19064" s="20" t="s">
        <v>188</v>
      </c>
    </row>
    <row r="19065" spans="1:1" x14ac:dyDescent="0.25">
      <c r="A19065" s="20" t="s">
        <v>192</v>
      </c>
    </row>
    <row r="19066" spans="1:1" x14ac:dyDescent="0.25">
      <c r="A19066" s="20" t="s">
        <v>198</v>
      </c>
    </row>
    <row r="19067" spans="1:1" x14ac:dyDescent="0.25">
      <c r="A19067" s="20" t="s">
        <v>202</v>
      </c>
    </row>
    <row r="19068" spans="1:1" x14ac:dyDescent="0.25">
      <c r="A19068" s="18" t="s">
        <v>258</v>
      </c>
    </row>
    <row r="19069" spans="1:1" x14ac:dyDescent="0.25">
      <c r="A19069" s="19">
        <v>0.99375000000000002</v>
      </c>
    </row>
    <row r="19070" spans="1:1" x14ac:dyDescent="0.25">
      <c r="A19070" s="20" t="s">
        <v>176</v>
      </c>
    </row>
    <row r="19071" spans="1:1" x14ac:dyDescent="0.25">
      <c r="A19071" s="20" t="s">
        <v>178</v>
      </c>
    </row>
    <row r="19072" spans="1:1" x14ac:dyDescent="0.25">
      <c r="A19072" s="20" t="s">
        <v>179</v>
      </c>
    </row>
    <row r="19073" spans="1:1" x14ac:dyDescent="0.25">
      <c r="A19073" s="20" t="s">
        <v>180</v>
      </c>
    </row>
    <row r="19074" spans="1:1" x14ac:dyDescent="0.25">
      <c r="A19074" s="20" t="s">
        <v>186</v>
      </c>
    </row>
    <row r="19075" spans="1:1" x14ac:dyDescent="0.25">
      <c r="A19075" s="20" t="s">
        <v>187</v>
      </c>
    </row>
    <row r="19076" spans="1:1" x14ac:dyDescent="0.25">
      <c r="A19076" s="20" t="s">
        <v>189</v>
      </c>
    </row>
    <row r="19077" spans="1:1" x14ac:dyDescent="0.25">
      <c r="A19077" s="20" t="s">
        <v>190</v>
      </c>
    </row>
    <row r="19078" spans="1:1" x14ac:dyDescent="0.25">
      <c r="A19078" s="20" t="s">
        <v>191</v>
      </c>
    </row>
    <row r="19079" spans="1:1" x14ac:dyDescent="0.25">
      <c r="A19079" s="20" t="s">
        <v>193</v>
      </c>
    </row>
    <row r="19080" spans="1:1" x14ac:dyDescent="0.25">
      <c r="A19080" s="20" t="s">
        <v>195</v>
      </c>
    </row>
    <row r="19081" spans="1:1" x14ac:dyDescent="0.25">
      <c r="A19081" s="20" t="s">
        <v>197</v>
      </c>
    </row>
    <row r="19082" spans="1:1" x14ac:dyDescent="0.25">
      <c r="A19082" s="20" t="s">
        <v>198</v>
      </c>
    </row>
    <row r="19083" spans="1:1" x14ac:dyDescent="0.25">
      <c r="A19083" s="20" t="s">
        <v>201</v>
      </c>
    </row>
    <row r="19084" spans="1:1" x14ac:dyDescent="0.25">
      <c r="A19084" s="20" t="s">
        <v>203</v>
      </c>
    </row>
    <row r="19085" spans="1:1" x14ac:dyDescent="0.25">
      <c r="A19085" s="20" t="s">
        <v>204</v>
      </c>
    </row>
    <row r="19086" spans="1:1" x14ac:dyDescent="0.25">
      <c r="A19086" s="18" t="s">
        <v>259</v>
      </c>
    </row>
    <row r="19087" spans="1:1" x14ac:dyDescent="0.25">
      <c r="A19087" s="19">
        <v>0.99444444444444446</v>
      </c>
    </row>
    <row r="19088" spans="1:1" x14ac:dyDescent="0.25">
      <c r="A19088" s="20" t="s">
        <v>180</v>
      </c>
    </row>
    <row r="19089" spans="1:1" x14ac:dyDescent="0.25">
      <c r="A19089" s="20" t="s">
        <v>184</v>
      </c>
    </row>
    <row r="19090" spans="1:1" x14ac:dyDescent="0.25">
      <c r="A19090" s="20" t="s">
        <v>185</v>
      </c>
    </row>
    <row r="19091" spans="1:1" x14ac:dyDescent="0.25">
      <c r="A19091" s="20" t="s">
        <v>187</v>
      </c>
    </row>
    <row r="19092" spans="1:1" x14ac:dyDescent="0.25">
      <c r="A19092" s="20" t="s">
        <v>189</v>
      </c>
    </row>
    <row r="19093" spans="1:1" x14ac:dyDescent="0.25">
      <c r="A19093" s="20" t="s">
        <v>196</v>
      </c>
    </row>
    <row r="19094" spans="1:1" x14ac:dyDescent="0.25">
      <c r="A19094" s="20" t="s">
        <v>200</v>
      </c>
    </row>
    <row r="19095" spans="1:1" x14ac:dyDescent="0.25">
      <c r="A19095" s="20" t="s">
        <v>201</v>
      </c>
    </row>
    <row r="19096" spans="1:1" x14ac:dyDescent="0.25">
      <c r="A19096" s="18" t="s">
        <v>260</v>
      </c>
    </row>
    <row r="19097" spans="1:1" x14ac:dyDescent="0.25">
      <c r="A19097" s="19">
        <v>0.99513888888888891</v>
      </c>
    </row>
    <row r="19098" spans="1:1" x14ac:dyDescent="0.25">
      <c r="A19098" s="20" t="s">
        <v>176</v>
      </c>
    </row>
    <row r="19099" spans="1:1" x14ac:dyDescent="0.25">
      <c r="A19099" s="20" t="s">
        <v>177</v>
      </c>
    </row>
    <row r="19100" spans="1:1" x14ac:dyDescent="0.25">
      <c r="A19100" s="20" t="s">
        <v>184</v>
      </c>
    </row>
    <row r="19101" spans="1:1" x14ac:dyDescent="0.25">
      <c r="A19101" s="20" t="s">
        <v>190</v>
      </c>
    </row>
    <row r="19102" spans="1:1" x14ac:dyDescent="0.25">
      <c r="A19102" s="20" t="s">
        <v>192</v>
      </c>
    </row>
    <row r="19103" spans="1:1" x14ac:dyDescent="0.25">
      <c r="A19103" s="20" t="s">
        <v>193</v>
      </c>
    </row>
    <row r="19104" spans="1:1" x14ac:dyDescent="0.25">
      <c r="A19104" s="20" t="s">
        <v>194</v>
      </c>
    </row>
    <row r="19105" spans="1:1" x14ac:dyDescent="0.25">
      <c r="A19105" s="20" t="s">
        <v>195</v>
      </c>
    </row>
    <row r="19106" spans="1:1" x14ac:dyDescent="0.25">
      <c r="A19106" s="20" t="s">
        <v>199</v>
      </c>
    </row>
    <row r="19107" spans="1:1" x14ac:dyDescent="0.25">
      <c r="A19107" s="20" t="s">
        <v>200</v>
      </c>
    </row>
    <row r="19108" spans="1:1" x14ac:dyDescent="0.25">
      <c r="A19108" s="20" t="s">
        <v>203</v>
      </c>
    </row>
    <row r="19109" spans="1:1" x14ac:dyDescent="0.25">
      <c r="A19109" s="18" t="s">
        <v>261</v>
      </c>
    </row>
    <row r="19110" spans="1:1" x14ac:dyDescent="0.25">
      <c r="A19110" s="19">
        <v>0.99583333333333335</v>
      </c>
    </row>
    <row r="19111" spans="1:1" x14ac:dyDescent="0.25">
      <c r="A19111" s="20" t="s">
        <v>177</v>
      </c>
    </row>
    <row r="19112" spans="1:1" x14ac:dyDescent="0.25">
      <c r="A19112" s="20" t="s">
        <v>180</v>
      </c>
    </row>
    <row r="19113" spans="1:1" x14ac:dyDescent="0.25">
      <c r="A19113" s="20" t="s">
        <v>182</v>
      </c>
    </row>
    <row r="19114" spans="1:1" x14ac:dyDescent="0.25">
      <c r="A19114" s="20" t="s">
        <v>185</v>
      </c>
    </row>
    <row r="19115" spans="1:1" x14ac:dyDescent="0.25">
      <c r="A19115" s="20" t="s">
        <v>193</v>
      </c>
    </row>
    <row r="19116" spans="1:1" x14ac:dyDescent="0.25">
      <c r="A19116" s="20" t="s">
        <v>197</v>
      </c>
    </row>
    <row r="19117" spans="1:1" x14ac:dyDescent="0.25">
      <c r="A19117" s="20" t="s">
        <v>198</v>
      </c>
    </row>
    <row r="19118" spans="1:1" x14ac:dyDescent="0.25">
      <c r="A19118" s="20" t="s">
        <v>204</v>
      </c>
    </row>
    <row r="19119" spans="1:1" x14ac:dyDescent="0.25">
      <c r="A19119" s="18" t="s">
        <v>262</v>
      </c>
    </row>
    <row r="19120" spans="1:1" x14ac:dyDescent="0.25">
      <c r="A19120" s="19">
        <v>0.99652777777777779</v>
      </c>
    </row>
    <row r="19121" spans="1:1" x14ac:dyDescent="0.25">
      <c r="A19121" s="20" t="s">
        <v>176</v>
      </c>
    </row>
    <row r="19122" spans="1:1" x14ac:dyDescent="0.25">
      <c r="A19122" s="20" t="s">
        <v>177</v>
      </c>
    </row>
    <row r="19123" spans="1:1" x14ac:dyDescent="0.25">
      <c r="A19123" s="20" t="s">
        <v>179</v>
      </c>
    </row>
    <row r="19124" spans="1:1" x14ac:dyDescent="0.25">
      <c r="A19124" s="20" t="s">
        <v>180</v>
      </c>
    </row>
    <row r="19125" spans="1:1" x14ac:dyDescent="0.25">
      <c r="A19125" s="20" t="s">
        <v>182</v>
      </c>
    </row>
    <row r="19126" spans="1:1" x14ac:dyDescent="0.25">
      <c r="A19126" s="20" t="s">
        <v>184</v>
      </c>
    </row>
    <row r="19127" spans="1:1" x14ac:dyDescent="0.25">
      <c r="A19127" s="20" t="s">
        <v>188</v>
      </c>
    </row>
    <row r="19128" spans="1:1" x14ac:dyDescent="0.25">
      <c r="A19128" s="20" t="s">
        <v>189</v>
      </c>
    </row>
    <row r="19129" spans="1:1" x14ac:dyDescent="0.25">
      <c r="A19129" s="20" t="s">
        <v>193</v>
      </c>
    </row>
    <row r="19130" spans="1:1" x14ac:dyDescent="0.25">
      <c r="A19130" s="20" t="s">
        <v>195</v>
      </c>
    </row>
    <row r="19131" spans="1:1" x14ac:dyDescent="0.25">
      <c r="A19131" s="20" t="s">
        <v>199</v>
      </c>
    </row>
    <row r="19132" spans="1:1" x14ac:dyDescent="0.25">
      <c r="A19132" s="20" t="s">
        <v>200</v>
      </c>
    </row>
    <row r="19133" spans="1:1" x14ac:dyDescent="0.25">
      <c r="A19133" s="20" t="s">
        <v>204</v>
      </c>
    </row>
    <row r="19134" spans="1:1" x14ac:dyDescent="0.25">
      <c r="A19134" s="20" t="s">
        <v>205</v>
      </c>
    </row>
    <row r="19135" spans="1:1" x14ac:dyDescent="0.25">
      <c r="A19135" s="18" t="s">
        <v>263</v>
      </c>
    </row>
    <row r="19136" spans="1:1" x14ac:dyDescent="0.25">
      <c r="A19136" s="19">
        <v>0.99722222222222223</v>
      </c>
    </row>
    <row r="19137" spans="1:1" x14ac:dyDescent="0.25">
      <c r="A19137" s="20" t="s">
        <v>176</v>
      </c>
    </row>
    <row r="19138" spans="1:1" x14ac:dyDescent="0.25">
      <c r="A19138" s="20" t="s">
        <v>177</v>
      </c>
    </row>
    <row r="19139" spans="1:1" x14ac:dyDescent="0.25">
      <c r="A19139" s="20" t="s">
        <v>178</v>
      </c>
    </row>
    <row r="19140" spans="1:1" x14ac:dyDescent="0.25">
      <c r="A19140" s="20" t="s">
        <v>179</v>
      </c>
    </row>
    <row r="19141" spans="1:1" x14ac:dyDescent="0.25">
      <c r="A19141" s="20" t="s">
        <v>181</v>
      </c>
    </row>
    <row r="19142" spans="1:1" x14ac:dyDescent="0.25">
      <c r="A19142" s="20" t="s">
        <v>187</v>
      </c>
    </row>
    <row r="19143" spans="1:1" x14ac:dyDescent="0.25">
      <c r="A19143" s="20" t="s">
        <v>190</v>
      </c>
    </row>
    <row r="19144" spans="1:1" x14ac:dyDescent="0.25">
      <c r="A19144" s="20" t="s">
        <v>193</v>
      </c>
    </row>
    <row r="19145" spans="1:1" x14ac:dyDescent="0.25">
      <c r="A19145" s="20" t="s">
        <v>197</v>
      </c>
    </row>
    <row r="19146" spans="1:1" x14ac:dyDescent="0.25">
      <c r="A19146" s="20" t="s">
        <v>201</v>
      </c>
    </row>
    <row r="19147" spans="1:1" x14ac:dyDescent="0.25">
      <c r="A19147" s="20" t="s">
        <v>202</v>
      </c>
    </row>
    <row r="19148" spans="1:1" x14ac:dyDescent="0.25">
      <c r="A19148" s="20" t="s">
        <v>203</v>
      </c>
    </row>
    <row r="19149" spans="1:1" x14ac:dyDescent="0.25">
      <c r="A19149" s="20" t="s">
        <v>204</v>
      </c>
    </row>
    <row r="19150" spans="1:1" x14ac:dyDescent="0.25">
      <c r="A19150" s="20" t="s">
        <v>205</v>
      </c>
    </row>
    <row r="19151" spans="1:1" x14ac:dyDescent="0.25">
      <c r="A19151" s="18" t="s">
        <v>264</v>
      </c>
    </row>
    <row r="19152" spans="1:1" x14ac:dyDescent="0.25">
      <c r="A19152" s="19">
        <v>0.99791666666666667</v>
      </c>
    </row>
    <row r="19153" spans="1:1" x14ac:dyDescent="0.25">
      <c r="A19153" s="20" t="s">
        <v>179</v>
      </c>
    </row>
    <row r="19154" spans="1:1" x14ac:dyDescent="0.25">
      <c r="A19154" s="20" t="s">
        <v>183</v>
      </c>
    </row>
    <row r="19155" spans="1:1" x14ac:dyDescent="0.25">
      <c r="A19155" s="20" t="s">
        <v>191</v>
      </c>
    </row>
    <row r="19156" spans="1:1" x14ac:dyDescent="0.25">
      <c r="A19156" s="20" t="s">
        <v>197</v>
      </c>
    </row>
    <row r="19157" spans="1:1" x14ac:dyDescent="0.25">
      <c r="A19157" s="20" t="s">
        <v>201</v>
      </c>
    </row>
    <row r="19158" spans="1:1" x14ac:dyDescent="0.25">
      <c r="A19158" s="20" t="s">
        <v>204</v>
      </c>
    </row>
    <row r="19159" spans="1:1" x14ac:dyDescent="0.25">
      <c r="A19159" s="18" t="s">
        <v>265</v>
      </c>
    </row>
    <row r="19160" spans="1:1" x14ac:dyDescent="0.25">
      <c r="A19160" s="19">
        <v>0.99861111111111112</v>
      </c>
    </row>
    <row r="19161" spans="1:1" x14ac:dyDescent="0.25">
      <c r="A19161" s="20" t="s">
        <v>179</v>
      </c>
    </row>
    <row r="19162" spans="1:1" x14ac:dyDescent="0.25">
      <c r="A19162" s="20" t="s">
        <v>180</v>
      </c>
    </row>
    <row r="19163" spans="1:1" x14ac:dyDescent="0.25">
      <c r="A19163" s="20" t="s">
        <v>182</v>
      </c>
    </row>
    <row r="19164" spans="1:1" x14ac:dyDescent="0.25">
      <c r="A19164" s="20" t="s">
        <v>184</v>
      </c>
    </row>
    <row r="19165" spans="1:1" x14ac:dyDescent="0.25">
      <c r="A19165" s="20" t="s">
        <v>186</v>
      </c>
    </row>
    <row r="19166" spans="1:1" x14ac:dyDescent="0.25">
      <c r="A19166" s="20" t="s">
        <v>188</v>
      </c>
    </row>
    <row r="19167" spans="1:1" x14ac:dyDescent="0.25">
      <c r="A19167" s="20" t="s">
        <v>189</v>
      </c>
    </row>
    <row r="19168" spans="1:1" x14ac:dyDescent="0.25">
      <c r="A19168" s="20" t="s">
        <v>190</v>
      </c>
    </row>
    <row r="19169" spans="1:1" x14ac:dyDescent="0.25">
      <c r="A19169" s="20" t="s">
        <v>193</v>
      </c>
    </row>
    <row r="19170" spans="1:1" x14ac:dyDescent="0.25">
      <c r="A19170" s="20" t="s">
        <v>195</v>
      </c>
    </row>
    <row r="19171" spans="1:1" x14ac:dyDescent="0.25">
      <c r="A19171" s="20" t="s">
        <v>199</v>
      </c>
    </row>
    <row r="19172" spans="1:1" x14ac:dyDescent="0.25">
      <c r="A19172" s="18" t="s">
        <v>266</v>
      </c>
    </row>
    <row r="19173" spans="1:1" x14ac:dyDescent="0.25">
      <c r="A19173" s="19">
        <v>0.99930555555555556</v>
      </c>
    </row>
    <row r="19174" spans="1:1" x14ac:dyDescent="0.25">
      <c r="A19174" s="20" t="s">
        <v>177</v>
      </c>
    </row>
    <row r="19175" spans="1:1" x14ac:dyDescent="0.25">
      <c r="A19175" s="20" t="s">
        <v>179</v>
      </c>
    </row>
    <row r="19176" spans="1:1" x14ac:dyDescent="0.25">
      <c r="A19176" s="20" t="s">
        <v>185</v>
      </c>
    </row>
    <row r="19177" spans="1:1" x14ac:dyDescent="0.25">
      <c r="A19177" s="20" t="s">
        <v>186</v>
      </c>
    </row>
    <row r="19178" spans="1:1" x14ac:dyDescent="0.25">
      <c r="A19178" s="20" t="s">
        <v>197</v>
      </c>
    </row>
    <row r="19179" spans="1:1" x14ac:dyDescent="0.25">
      <c r="A19179" s="20" t="s">
        <v>198</v>
      </c>
    </row>
    <row r="19180" spans="1:1" x14ac:dyDescent="0.25">
      <c r="A19180" s="20" t="s">
        <v>199</v>
      </c>
    </row>
    <row r="19181" spans="1:1" x14ac:dyDescent="0.25">
      <c r="A19181" s="20" t="s">
        <v>204</v>
      </c>
    </row>
    <row r="19182" spans="1:1" x14ac:dyDescent="0.25">
      <c r="A19182" s="17" t="s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000"/>
  <sheetViews>
    <sheetView workbookViewId="0"/>
  </sheetViews>
  <sheetFormatPr defaultColWidth="12.6328125" defaultRowHeight="15" customHeight="1" x14ac:dyDescent="0.25"/>
  <cols>
    <col min="1" max="6" width="12.6328125" customWidth="1"/>
    <col min="8" max="8" width="25.26953125" customWidth="1"/>
  </cols>
  <sheetData>
    <row r="1" spans="1:9" ht="30.75" customHeight="1" x14ac:dyDescent="0.25">
      <c r="A1" s="7" t="s">
        <v>0</v>
      </c>
      <c r="E1" s="12" t="s">
        <v>5</v>
      </c>
      <c r="F1" s="12" t="s">
        <v>166</v>
      </c>
      <c r="H1" s="7" t="s">
        <v>3</v>
      </c>
    </row>
    <row r="2" spans="1:9" ht="30.75" customHeight="1" x14ac:dyDescent="0.25">
      <c r="A2" s="7" t="s">
        <v>1</v>
      </c>
      <c r="E2" s="12" t="s">
        <v>23</v>
      </c>
      <c r="F2" s="13">
        <f>AVERAGEIF(July!F:F,E2,July!Q:Q)</f>
        <v>3.5666666666666664</v>
      </c>
      <c r="H2" s="7" t="s">
        <v>21</v>
      </c>
      <c r="I2" s="7">
        <f>COUNTIF(July!D:D,H2)</f>
        <v>1</v>
      </c>
    </row>
    <row r="3" spans="1:9" ht="30.75" customHeight="1" x14ac:dyDescent="0.25">
      <c r="A3" s="7" t="s">
        <v>2</v>
      </c>
      <c r="E3" s="12" t="s">
        <v>31</v>
      </c>
      <c r="F3" s="13">
        <f>AVERAGEIF(July!F:F,E3,July!Q:Q)</f>
        <v>3.7285714285714282</v>
      </c>
      <c r="H3" s="7" t="s">
        <v>29</v>
      </c>
      <c r="I3" s="7">
        <f>COUNTIF(July!D:D,H3)</f>
        <v>40</v>
      </c>
    </row>
    <row r="4" spans="1:9" ht="30.75" customHeight="1" x14ac:dyDescent="0.25">
      <c r="A4" s="7" t="s">
        <v>3</v>
      </c>
      <c r="E4" s="12" t="s">
        <v>38</v>
      </c>
      <c r="F4" s="13">
        <f>AVERAGEIF(July!F:F,E4,July!Q:Q)</f>
        <v>4.0625</v>
      </c>
      <c r="H4" s="7" t="s">
        <v>41</v>
      </c>
      <c r="I4" s="7">
        <f>COUNTIF(July!D:D,H4)</f>
        <v>0</v>
      </c>
    </row>
    <row r="5" spans="1:9" ht="30.75" customHeight="1" x14ac:dyDescent="0.25">
      <c r="A5" s="7" t="s">
        <v>4</v>
      </c>
      <c r="E5" s="12" t="s">
        <v>42</v>
      </c>
      <c r="F5" s="13">
        <f>AVERAGEIF(July!F:F,E5,July!Q:Q)</f>
        <v>4.2111111111111112</v>
      </c>
      <c r="H5" s="7" t="s">
        <v>58</v>
      </c>
      <c r="I5" s="7">
        <f>COUNTIF(July!D:D,H5)</f>
        <v>0</v>
      </c>
    </row>
    <row r="6" spans="1:9" ht="30.75" customHeight="1" x14ac:dyDescent="0.25">
      <c r="A6" s="7" t="s">
        <v>5</v>
      </c>
      <c r="E6" s="12" t="s">
        <v>46</v>
      </c>
      <c r="F6" s="13">
        <f>AVERAGEIF(July!F:F,E6,July!Q:Q)</f>
        <v>3.9333333333333336</v>
      </c>
      <c r="I6" s="7">
        <f>SUM(I1:I5)</f>
        <v>41</v>
      </c>
    </row>
    <row r="7" spans="1:9" ht="30.75" customHeight="1" x14ac:dyDescent="0.25">
      <c r="A7" s="7" t="s">
        <v>6</v>
      </c>
      <c r="E7" s="12" t="s">
        <v>56</v>
      </c>
      <c r="F7" s="13">
        <f>AVERAGEIF(July!F:F,E7,July!Q:Q)</f>
        <v>4.0999999999999996</v>
      </c>
    </row>
    <row r="8" spans="1:9" ht="30.75" customHeight="1" x14ac:dyDescent="0.25">
      <c r="A8" s="7" t="s">
        <v>7</v>
      </c>
      <c r="E8" s="12" t="s">
        <v>59</v>
      </c>
      <c r="F8" s="13">
        <f>AVERAGEIF(July!F:F,E8,July!Q:Q)</f>
        <v>3.3666666666666667</v>
      </c>
      <c r="I8" s="14">
        <f>(I2+I5)/I6</f>
        <v>2.4390243902439025E-2</v>
      </c>
    </row>
    <row r="9" spans="1:9" ht="30.75" customHeight="1" x14ac:dyDescent="0.25">
      <c r="A9" s="7" t="s">
        <v>8</v>
      </c>
      <c r="E9" s="15"/>
      <c r="F9" s="15"/>
    </row>
    <row r="10" spans="1:9" ht="30.75" customHeight="1" x14ac:dyDescent="0.25">
      <c r="A10" s="7" t="s">
        <v>9</v>
      </c>
    </row>
    <row r="11" spans="1:9" ht="30.75" customHeight="1" x14ac:dyDescent="0.25">
      <c r="A11" s="7" t="s">
        <v>10</v>
      </c>
    </row>
    <row r="12" spans="1:9" ht="30.75" customHeight="1" x14ac:dyDescent="0.25">
      <c r="A12" s="7" t="s">
        <v>11</v>
      </c>
    </row>
    <row r="13" spans="1:9" ht="30.75" customHeight="1" x14ac:dyDescent="0.25">
      <c r="A13" s="7" t="s">
        <v>12</v>
      </c>
    </row>
    <row r="14" spans="1:9" ht="30.75" customHeight="1" x14ac:dyDescent="0.25">
      <c r="A14" s="7" t="s">
        <v>13</v>
      </c>
    </row>
    <row r="15" spans="1:9" ht="30.75" customHeight="1" x14ac:dyDescent="0.25">
      <c r="A15" s="7" t="s">
        <v>14</v>
      </c>
    </row>
    <row r="16" spans="1:9" ht="30.75" customHeight="1" x14ac:dyDescent="0.25">
      <c r="A16" s="7" t="s">
        <v>15</v>
      </c>
    </row>
    <row r="17" spans="1:1" ht="30.75" customHeight="1" x14ac:dyDescent="0.25">
      <c r="A17" s="7" t="s">
        <v>16</v>
      </c>
    </row>
    <row r="18" spans="1:1" ht="30.75" customHeight="1" x14ac:dyDescent="0.25">
      <c r="A18" s="7" t="s">
        <v>17</v>
      </c>
    </row>
    <row r="19" spans="1:1" ht="30.75" customHeight="1" x14ac:dyDescent="0.25">
      <c r="A19" s="7" t="s">
        <v>18</v>
      </c>
    </row>
    <row r="20" spans="1:1" ht="30.75" customHeight="1" x14ac:dyDescent="0.25"/>
    <row r="21" spans="1:1" ht="30.75" customHeight="1" x14ac:dyDescent="0.25"/>
    <row r="22" spans="1:1" ht="15.75" customHeight="1" x14ac:dyDescent="0.25"/>
    <row r="23" spans="1:1" ht="15.75" customHeight="1" x14ac:dyDescent="0.25"/>
    <row r="24" spans="1:1" ht="15.75" customHeight="1" x14ac:dyDescent="0.25"/>
    <row r="25" spans="1:1" ht="15.75" customHeight="1" x14ac:dyDescent="0.25"/>
    <row r="26" spans="1:1" ht="15.75" customHeight="1" x14ac:dyDescent="0.25"/>
    <row r="27" spans="1:1" ht="15.75" customHeight="1" x14ac:dyDescent="0.25"/>
    <row r="28" spans="1:1" ht="15.75" customHeight="1" x14ac:dyDescent="0.25"/>
    <row r="29" spans="1:1" ht="15.75" customHeight="1" x14ac:dyDescent="0.25"/>
    <row r="30" spans="1:1" ht="15.75" customHeight="1" x14ac:dyDescent="0.25"/>
    <row r="31" spans="1:1" ht="15.75" customHeight="1" x14ac:dyDescent="0.25"/>
    <row r="32" spans="1:1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1000"/>
  <sheetViews>
    <sheetView workbookViewId="0"/>
  </sheetViews>
  <sheetFormatPr defaultColWidth="12.6328125" defaultRowHeight="15" customHeight="1" x14ac:dyDescent="0.25"/>
  <cols>
    <col min="1" max="6" width="12.6328125" customWidth="1"/>
  </cols>
  <sheetData>
    <row r="1" spans="1:2" ht="15.75" customHeight="1" x14ac:dyDescent="0.25"/>
    <row r="2" spans="1:2" ht="15.75" customHeight="1" x14ac:dyDescent="0.25">
      <c r="A2" s="7" t="s">
        <v>23</v>
      </c>
      <c r="B2" s="10" t="s">
        <v>167</v>
      </c>
    </row>
    <row r="3" spans="1:2" ht="15.75" customHeight="1" x14ac:dyDescent="0.25">
      <c r="A3" s="7" t="s">
        <v>31</v>
      </c>
      <c r="B3" s="10" t="s">
        <v>168</v>
      </c>
    </row>
    <row r="4" spans="1:2" ht="15.75" customHeight="1" x14ac:dyDescent="0.25">
      <c r="A4" s="7" t="s">
        <v>38</v>
      </c>
      <c r="B4" s="10" t="s">
        <v>169</v>
      </c>
    </row>
    <row r="5" spans="1:2" ht="15.75" customHeight="1" x14ac:dyDescent="0.25">
      <c r="A5" s="7" t="s">
        <v>42</v>
      </c>
      <c r="B5" s="10" t="s">
        <v>170</v>
      </c>
    </row>
    <row r="6" spans="1:2" ht="15.75" customHeight="1" x14ac:dyDescent="0.25">
      <c r="A6" s="7" t="s">
        <v>46</v>
      </c>
      <c r="B6" s="10" t="s">
        <v>171</v>
      </c>
    </row>
    <row r="7" spans="1:2" ht="15.75" customHeight="1" x14ac:dyDescent="0.25">
      <c r="A7" s="7" t="s">
        <v>56</v>
      </c>
      <c r="B7" s="10" t="s">
        <v>172</v>
      </c>
    </row>
    <row r="8" spans="1:2" ht="15.75" customHeight="1" x14ac:dyDescent="0.25">
      <c r="A8" s="7" t="s">
        <v>59</v>
      </c>
      <c r="B8" s="10" t="s">
        <v>173</v>
      </c>
    </row>
    <row r="9" spans="1:2" ht="15.75" customHeight="1" x14ac:dyDescent="0.25"/>
    <row r="10" spans="1:2" ht="15.75" customHeight="1" x14ac:dyDescent="0.25"/>
    <row r="11" spans="1:2" ht="15.75" customHeight="1" x14ac:dyDescent="0.25"/>
    <row r="12" spans="1:2" ht="15.75" customHeight="1" x14ac:dyDescent="0.25"/>
    <row r="13" spans="1:2" ht="15.75" customHeight="1" x14ac:dyDescent="0.25"/>
    <row r="14" spans="1:2" ht="15.75" customHeight="1" x14ac:dyDescent="0.25"/>
    <row r="15" spans="1:2" ht="15.75" customHeight="1" x14ac:dyDescent="0.25"/>
    <row r="16" spans="1:2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B2" r:id="rId1" xr:uid="{00000000-0004-0000-0200-000000000000}"/>
    <hyperlink ref="B3" r:id="rId2" xr:uid="{00000000-0004-0000-0200-000001000000}"/>
    <hyperlink ref="B4" r:id="rId3" xr:uid="{00000000-0004-0000-0200-000002000000}"/>
    <hyperlink ref="B5" r:id="rId4" xr:uid="{00000000-0004-0000-0200-000003000000}"/>
    <hyperlink ref="B6" r:id="rId5" xr:uid="{00000000-0004-0000-0200-000004000000}"/>
    <hyperlink ref="B7" r:id="rId6" xr:uid="{00000000-0004-0000-0200-000005000000}"/>
    <hyperlink ref="B8" r:id="rId7" xr:uid="{00000000-0004-0000-0200-000006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E3B07C-7489-4652-9B0F-19EBA11B1D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July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aman sinha</cp:lastModifiedBy>
  <dcterms:modified xsi:type="dcterms:W3CDTF">2025-05-31T20:44:55Z</dcterms:modified>
</cp:coreProperties>
</file>